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har\Documents\Work\2024- LSHTM\2024- NIH2 TBMod project\Economics\Analysis coding\CEA 3 produce results\"/>
    </mc:Choice>
  </mc:AlternateContent>
  <xr:revisionPtr revIDLastSave="0" documentId="13_ncr:1_{D0927807-2593-4A35-B7E9-8499F0334785}" xr6:coauthVersionLast="47" xr6:coauthVersionMax="47" xr10:uidLastSave="{00000000-0000-0000-0000-000000000000}"/>
  <bookViews>
    <workbookView xWindow="-108" yWindow="-108" windowWidth="23256" windowHeight="12456" activeTab="3" xr2:uid="{FCCEC7EE-86AD-43A3-B9CC-42321F03D843}"/>
  </bookViews>
  <sheets>
    <sheet name="ceasumm_raw_results (260519)" sheetId="1" r:id="rId1"/>
    <sheet name="Currencies &amp; CETs" sheetId="3" r:id="rId2"/>
    <sheet name="Summaries" sheetId="2" r:id="rId3"/>
    <sheet name="Tables" sheetId="4" r:id="rId4"/>
  </sheets>
  <definedNames>
    <definedName name="_xlnm._FilterDatabase" localSheetId="0" hidden="1">'ceasumm_raw_results (260519)'!$B$1:$M$14501</definedName>
    <definedName name="BRA">'Currencies &amp; CETs'!$B$4</definedName>
    <definedName name="cet_BRA_hi">'Currencies &amp; CETs'!$I$4</definedName>
    <definedName name="cet_BRA_lo">'Currencies &amp; CETs'!$H$4</definedName>
    <definedName name="cet_BRA_Woods">'Currencies &amp; CETs'!#REF!</definedName>
    <definedName name="cet_IND_hi">'Currencies &amp; CETs'!$I$15</definedName>
    <definedName name="cet_IND_lo">'Currencies &amp; CETs'!$H$15</definedName>
    <definedName name="cet_IND_Woods">'Currencies &amp; CETs'!#REF!</definedName>
    <definedName name="cet_ZAF_hi">'Currencies &amp; CETs'!$I$26</definedName>
    <definedName name="cet_ZAF_lo">'Currencies &amp; CETs'!$H$26</definedName>
    <definedName name="cet_ZAF_Woods">'Currencies &amp; CETs'!#REF!</definedName>
    <definedName name="IND">'Currencies &amp; CETs'!$B$15</definedName>
    <definedName name="ZAF">'Currencies &amp; CETs'!$B$26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O502" i="1"/>
  <c r="P502" i="1"/>
  <c r="O1002" i="1"/>
  <c r="P1002" i="1"/>
  <c r="O1502" i="1"/>
  <c r="P1502" i="1"/>
  <c r="O2002" i="1"/>
  <c r="P2002" i="1"/>
  <c r="O2502" i="1"/>
  <c r="P2502" i="1"/>
  <c r="O3002" i="1"/>
  <c r="P3002" i="1"/>
  <c r="O3502" i="1"/>
  <c r="P3502" i="1"/>
  <c r="O4002" i="1"/>
  <c r="P4002" i="1"/>
  <c r="O4502" i="1"/>
  <c r="P4502" i="1"/>
  <c r="O5002" i="1"/>
  <c r="P5002" i="1"/>
  <c r="O5502" i="1"/>
  <c r="P5502" i="1"/>
  <c r="O6002" i="1"/>
  <c r="P6002" i="1"/>
  <c r="O6502" i="1"/>
  <c r="P6502" i="1"/>
  <c r="O7002" i="1"/>
  <c r="P7002" i="1"/>
  <c r="O7502" i="1"/>
  <c r="P7502" i="1"/>
  <c r="O8002" i="1"/>
  <c r="P8002" i="1"/>
  <c r="O8502" i="1"/>
  <c r="P8502" i="1"/>
  <c r="O9002" i="1"/>
  <c r="P9002" i="1"/>
  <c r="O9502" i="1"/>
  <c r="P9502" i="1"/>
  <c r="O10002" i="1"/>
  <c r="P10002" i="1"/>
  <c r="O10502" i="1"/>
  <c r="P10502" i="1"/>
  <c r="O11002" i="1"/>
  <c r="P11002" i="1"/>
  <c r="O11502" i="1"/>
  <c r="P11502" i="1"/>
  <c r="O12002" i="1"/>
  <c r="P12002" i="1"/>
  <c r="O12502" i="1"/>
  <c r="P12502" i="1"/>
  <c r="O13002" i="1"/>
  <c r="P13002" i="1"/>
  <c r="O13502" i="1"/>
  <c r="P13502" i="1"/>
  <c r="O14002" i="1"/>
  <c r="P14002" i="1"/>
  <c r="S14002" i="1"/>
  <c r="S13502" i="1"/>
  <c r="S13002" i="1"/>
  <c r="S12502" i="1"/>
  <c r="S12002" i="1"/>
  <c r="S11502" i="1"/>
  <c r="S11002" i="1"/>
  <c r="S10502" i="1"/>
  <c r="S10002" i="1"/>
  <c r="S9502" i="1"/>
  <c r="S9002" i="1"/>
  <c r="S8502" i="1"/>
  <c r="S8002" i="1"/>
  <c r="S7502" i="1"/>
  <c r="S7002" i="1"/>
  <c r="S6502" i="1"/>
  <c r="S6002" i="1"/>
  <c r="S5502" i="1"/>
  <c r="S5002" i="1"/>
  <c r="S4502" i="1"/>
  <c r="S4002" i="1"/>
  <c r="S3502" i="1"/>
  <c r="S3002" i="1"/>
  <c r="S2502" i="1"/>
  <c r="S2002" i="1"/>
  <c r="S1502" i="1"/>
  <c r="S1002" i="1"/>
  <c r="S502" i="1"/>
  <c r="S2" i="1"/>
  <c r="AL14501" i="1"/>
  <c r="AL14500" i="1"/>
  <c r="AL14499" i="1"/>
  <c r="AL14498" i="1"/>
  <c r="AL14497" i="1"/>
  <c r="AL14496" i="1"/>
  <c r="AL14495" i="1"/>
  <c r="AL14494" i="1"/>
  <c r="AL14493" i="1"/>
  <c r="AL14492" i="1"/>
  <c r="AL14491" i="1"/>
  <c r="AL14490" i="1"/>
  <c r="AL14489" i="1"/>
  <c r="AL14488" i="1"/>
  <c r="AL14487" i="1"/>
  <c r="AL14486" i="1"/>
  <c r="AL14485" i="1"/>
  <c r="AL14484" i="1"/>
  <c r="AL14483" i="1"/>
  <c r="AL14482" i="1"/>
  <c r="AL14481" i="1"/>
  <c r="AL14480" i="1"/>
  <c r="AL14479" i="1"/>
  <c r="AL14478" i="1"/>
  <c r="AL14477" i="1"/>
  <c r="AL14476" i="1"/>
  <c r="AL14475" i="1"/>
  <c r="AL14474" i="1"/>
  <c r="AL14473" i="1"/>
  <c r="AL14472" i="1"/>
  <c r="AL14471" i="1"/>
  <c r="AL14470" i="1"/>
  <c r="AL14469" i="1"/>
  <c r="AL14468" i="1"/>
  <c r="AL14467" i="1"/>
  <c r="AL14466" i="1"/>
  <c r="AL14465" i="1"/>
  <c r="AL14464" i="1"/>
  <c r="AL14463" i="1"/>
  <c r="AL14462" i="1"/>
  <c r="AL14461" i="1"/>
  <c r="AL14460" i="1"/>
  <c r="AL14459" i="1"/>
  <c r="AL14458" i="1"/>
  <c r="AL14457" i="1"/>
  <c r="AL14456" i="1"/>
  <c r="AL14455" i="1"/>
  <c r="AL14454" i="1"/>
  <c r="AL14453" i="1"/>
  <c r="AL14452" i="1"/>
  <c r="AL14451" i="1"/>
  <c r="AL14450" i="1"/>
  <c r="AL14449" i="1"/>
  <c r="AL14448" i="1"/>
  <c r="AL14447" i="1"/>
  <c r="AL14446" i="1"/>
  <c r="AL14445" i="1"/>
  <c r="AL14444" i="1"/>
  <c r="AL14443" i="1"/>
  <c r="AL14442" i="1"/>
  <c r="AL14441" i="1"/>
  <c r="AL14440" i="1"/>
  <c r="AL14439" i="1"/>
  <c r="AL14438" i="1"/>
  <c r="AL14437" i="1"/>
  <c r="AL14436" i="1"/>
  <c r="AL14435" i="1"/>
  <c r="AL14434" i="1"/>
  <c r="AL14433" i="1"/>
  <c r="AL14432" i="1"/>
  <c r="AL14431" i="1"/>
  <c r="AL14430" i="1"/>
  <c r="AL14429" i="1"/>
  <c r="AL14428" i="1"/>
  <c r="AL14427" i="1"/>
  <c r="AL14426" i="1"/>
  <c r="AL14425" i="1"/>
  <c r="AL14424" i="1"/>
  <c r="AL14423" i="1"/>
  <c r="AL14422" i="1"/>
  <c r="AL14421" i="1"/>
  <c r="AL14420" i="1"/>
  <c r="AL14419" i="1"/>
  <c r="AL14418" i="1"/>
  <c r="AL14417" i="1"/>
  <c r="AL14416" i="1"/>
  <c r="AL14415" i="1"/>
  <c r="AL14414" i="1"/>
  <c r="AL14413" i="1"/>
  <c r="AL14412" i="1"/>
  <c r="AL14411" i="1"/>
  <c r="AL14410" i="1"/>
  <c r="AL14409" i="1"/>
  <c r="AL14408" i="1"/>
  <c r="AL14407" i="1"/>
  <c r="AL14406" i="1"/>
  <c r="AL14405" i="1"/>
  <c r="AL14404" i="1"/>
  <c r="AL14403" i="1"/>
  <c r="AL14402" i="1"/>
  <c r="AL14401" i="1"/>
  <c r="AL14400" i="1"/>
  <c r="AL14399" i="1"/>
  <c r="AL14398" i="1"/>
  <c r="AL14397" i="1"/>
  <c r="AL14396" i="1"/>
  <c r="AL14395" i="1"/>
  <c r="AL14394" i="1"/>
  <c r="AL14393" i="1"/>
  <c r="AL14392" i="1"/>
  <c r="AL14391" i="1"/>
  <c r="AL14390" i="1"/>
  <c r="AL14389" i="1"/>
  <c r="AL14388" i="1"/>
  <c r="AL14387" i="1"/>
  <c r="AL14386" i="1"/>
  <c r="AL14385" i="1"/>
  <c r="AL14384" i="1"/>
  <c r="AL14383" i="1"/>
  <c r="AL14382" i="1"/>
  <c r="AL14381" i="1"/>
  <c r="AL14380" i="1"/>
  <c r="AL14379" i="1"/>
  <c r="AL14378" i="1"/>
  <c r="AL14377" i="1"/>
  <c r="AL14376" i="1"/>
  <c r="AL14375" i="1"/>
  <c r="AL14374" i="1"/>
  <c r="AL14373" i="1"/>
  <c r="AL14372" i="1"/>
  <c r="AL14371" i="1"/>
  <c r="AL14370" i="1"/>
  <c r="AL14369" i="1"/>
  <c r="AL14368" i="1"/>
  <c r="AL14367" i="1"/>
  <c r="AL14366" i="1"/>
  <c r="AL14365" i="1"/>
  <c r="AL14364" i="1"/>
  <c r="AL14363" i="1"/>
  <c r="AL14362" i="1"/>
  <c r="AL14361" i="1"/>
  <c r="AL14360" i="1"/>
  <c r="AL14359" i="1"/>
  <c r="AL14358" i="1"/>
  <c r="AL14357" i="1"/>
  <c r="AL14356" i="1"/>
  <c r="AL14355" i="1"/>
  <c r="AL14354" i="1"/>
  <c r="AL14353" i="1"/>
  <c r="AL14352" i="1"/>
  <c r="AL14351" i="1"/>
  <c r="AL14350" i="1"/>
  <c r="AL14349" i="1"/>
  <c r="AL14348" i="1"/>
  <c r="AL14347" i="1"/>
  <c r="AL14346" i="1"/>
  <c r="AL14345" i="1"/>
  <c r="AL14344" i="1"/>
  <c r="AL14343" i="1"/>
  <c r="AL14342" i="1"/>
  <c r="AL14341" i="1"/>
  <c r="AL14340" i="1"/>
  <c r="AL14339" i="1"/>
  <c r="AL14338" i="1"/>
  <c r="AL14337" i="1"/>
  <c r="AL14336" i="1"/>
  <c r="AL14335" i="1"/>
  <c r="AL14334" i="1"/>
  <c r="AL14333" i="1"/>
  <c r="AL14332" i="1"/>
  <c r="AL14331" i="1"/>
  <c r="AL14330" i="1"/>
  <c r="AL14329" i="1"/>
  <c r="AL14328" i="1"/>
  <c r="AL14327" i="1"/>
  <c r="AL14326" i="1"/>
  <c r="AL14325" i="1"/>
  <c r="AL14324" i="1"/>
  <c r="AL14323" i="1"/>
  <c r="AL14322" i="1"/>
  <c r="AL14321" i="1"/>
  <c r="AL14320" i="1"/>
  <c r="AL14319" i="1"/>
  <c r="AL14318" i="1"/>
  <c r="AL14317" i="1"/>
  <c r="AL14316" i="1"/>
  <c r="AL14315" i="1"/>
  <c r="AL14314" i="1"/>
  <c r="AL14313" i="1"/>
  <c r="AL14312" i="1"/>
  <c r="AL14311" i="1"/>
  <c r="AL14310" i="1"/>
  <c r="AL14309" i="1"/>
  <c r="AL14308" i="1"/>
  <c r="AL14307" i="1"/>
  <c r="AL14306" i="1"/>
  <c r="AL14305" i="1"/>
  <c r="AL14304" i="1"/>
  <c r="AL14303" i="1"/>
  <c r="AL14302" i="1"/>
  <c r="AL14301" i="1"/>
  <c r="AL14300" i="1"/>
  <c r="AL14299" i="1"/>
  <c r="AL14298" i="1"/>
  <c r="AL14297" i="1"/>
  <c r="AL14296" i="1"/>
  <c r="AL14295" i="1"/>
  <c r="AL14294" i="1"/>
  <c r="AL14293" i="1"/>
  <c r="AL14292" i="1"/>
  <c r="AL14291" i="1"/>
  <c r="AL14290" i="1"/>
  <c r="AL14289" i="1"/>
  <c r="AL14288" i="1"/>
  <c r="AL14287" i="1"/>
  <c r="AL14286" i="1"/>
  <c r="AL14285" i="1"/>
  <c r="AL14284" i="1"/>
  <c r="AL14283" i="1"/>
  <c r="AL14282" i="1"/>
  <c r="AL14281" i="1"/>
  <c r="AL14280" i="1"/>
  <c r="AL14279" i="1"/>
  <c r="AL14278" i="1"/>
  <c r="AL14277" i="1"/>
  <c r="AL14276" i="1"/>
  <c r="AL14275" i="1"/>
  <c r="AL14274" i="1"/>
  <c r="AL14273" i="1"/>
  <c r="AL14272" i="1"/>
  <c r="AL14271" i="1"/>
  <c r="AL14270" i="1"/>
  <c r="AL14269" i="1"/>
  <c r="AL14268" i="1"/>
  <c r="AL14267" i="1"/>
  <c r="AL14266" i="1"/>
  <c r="AL14265" i="1"/>
  <c r="AL14264" i="1"/>
  <c r="AL14263" i="1"/>
  <c r="AL14262" i="1"/>
  <c r="AL14261" i="1"/>
  <c r="AL14260" i="1"/>
  <c r="AL14259" i="1"/>
  <c r="AL14258" i="1"/>
  <c r="AL14257" i="1"/>
  <c r="AL14256" i="1"/>
  <c r="AL14255" i="1"/>
  <c r="AL14254" i="1"/>
  <c r="AL14253" i="1"/>
  <c r="AL14252" i="1"/>
  <c r="AL14251" i="1"/>
  <c r="AL14250" i="1"/>
  <c r="AL14249" i="1"/>
  <c r="AL14248" i="1"/>
  <c r="AL14247" i="1"/>
  <c r="AL14246" i="1"/>
  <c r="AL14245" i="1"/>
  <c r="AL14244" i="1"/>
  <c r="AL14243" i="1"/>
  <c r="AL14242" i="1"/>
  <c r="AL14241" i="1"/>
  <c r="AL14240" i="1"/>
  <c r="AL14239" i="1"/>
  <c r="AL14238" i="1"/>
  <c r="AL14237" i="1"/>
  <c r="AL14236" i="1"/>
  <c r="AL14235" i="1"/>
  <c r="AL14234" i="1"/>
  <c r="AL14233" i="1"/>
  <c r="AL14232" i="1"/>
  <c r="AL14231" i="1"/>
  <c r="AL14230" i="1"/>
  <c r="AL14229" i="1"/>
  <c r="AL14228" i="1"/>
  <c r="AL14227" i="1"/>
  <c r="AL14226" i="1"/>
  <c r="AL14225" i="1"/>
  <c r="AL14224" i="1"/>
  <c r="AL14223" i="1"/>
  <c r="AL14222" i="1"/>
  <c r="AL14221" i="1"/>
  <c r="AL14220" i="1"/>
  <c r="AL14219" i="1"/>
  <c r="AL14218" i="1"/>
  <c r="AL14217" i="1"/>
  <c r="AL14216" i="1"/>
  <c r="AL14215" i="1"/>
  <c r="AL14214" i="1"/>
  <c r="AL14213" i="1"/>
  <c r="AL14212" i="1"/>
  <c r="AL14211" i="1"/>
  <c r="AL14210" i="1"/>
  <c r="AL14209" i="1"/>
  <c r="AL14208" i="1"/>
  <c r="AL14207" i="1"/>
  <c r="AL14206" i="1"/>
  <c r="AL14205" i="1"/>
  <c r="AL14204" i="1"/>
  <c r="AL14203" i="1"/>
  <c r="AL14202" i="1"/>
  <c r="AL14201" i="1"/>
  <c r="AL14200" i="1"/>
  <c r="AL14199" i="1"/>
  <c r="AL14198" i="1"/>
  <c r="AL14197" i="1"/>
  <c r="AL14196" i="1"/>
  <c r="AL14195" i="1"/>
  <c r="AL14194" i="1"/>
  <c r="AL14193" i="1"/>
  <c r="AL14192" i="1"/>
  <c r="AL14191" i="1"/>
  <c r="AL14190" i="1"/>
  <c r="AL14189" i="1"/>
  <c r="AL14188" i="1"/>
  <c r="AL14187" i="1"/>
  <c r="AL14186" i="1"/>
  <c r="AL14185" i="1"/>
  <c r="AL14184" i="1"/>
  <c r="AL14183" i="1"/>
  <c r="AL14182" i="1"/>
  <c r="AL14181" i="1"/>
  <c r="AL14180" i="1"/>
  <c r="AL14179" i="1"/>
  <c r="AL14178" i="1"/>
  <c r="AL14177" i="1"/>
  <c r="AL14176" i="1"/>
  <c r="AL14175" i="1"/>
  <c r="AL14174" i="1"/>
  <c r="AL14173" i="1"/>
  <c r="AL14172" i="1"/>
  <c r="AL14171" i="1"/>
  <c r="AL14170" i="1"/>
  <c r="AL14169" i="1"/>
  <c r="AL14168" i="1"/>
  <c r="AL14167" i="1"/>
  <c r="AL14166" i="1"/>
  <c r="AL14165" i="1"/>
  <c r="AL14164" i="1"/>
  <c r="AL14163" i="1"/>
  <c r="AL14162" i="1"/>
  <c r="AL14161" i="1"/>
  <c r="AL14160" i="1"/>
  <c r="AL14159" i="1"/>
  <c r="AL14158" i="1"/>
  <c r="AL14157" i="1"/>
  <c r="AL14156" i="1"/>
  <c r="AL14155" i="1"/>
  <c r="AL14154" i="1"/>
  <c r="AL14153" i="1"/>
  <c r="AL14152" i="1"/>
  <c r="AL14151" i="1"/>
  <c r="AL14150" i="1"/>
  <c r="AL14149" i="1"/>
  <c r="AL14148" i="1"/>
  <c r="AL14147" i="1"/>
  <c r="AL14146" i="1"/>
  <c r="AL14145" i="1"/>
  <c r="AL14144" i="1"/>
  <c r="AL14143" i="1"/>
  <c r="AL14142" i="1"/>
  <c r="AL14141" i="1"/>
  <c r="AL14140" i="1"/>
  <c r="AL14139" i="1"/>
  <c r="AL14138" i="1"/>
  <c r="AL14137" i="1"/>
  <c r="AL14136" i="1"/>
  <c r="AL14135" i="1"/>
  <c r="AL14134" i="1"/>
  <c r="AL14133" i="1"/>
  <c r="AL14132" i="1"/>
  <c r="AL14131" i="1"/>
  <c r="AL14130" i="1"/>
  <c r="AL14129" i="1"/>
  <c r="AL14128" i="1"/>
  <c r="AL14127" i="1"/>
  <c r="AL14126" i="1"/>
  <c r="AL14125" i="1"/>
  <c r="AL14124" i="1"/>
  <c r="AL14123" i="1"/>
  <c r="AL14122" i="1"/>
  <c r="AL14121" i="1"/>
  <c r="AL14120" i="1"/>
  <c r="AL14119" i="1"/>
  <c r="AL14118" i="1"/>
  <c r="AL14117" i="1"/>
  <c r="AL14116" i="1"/>
  <c r="AL14115" i="1"/>
  <c r="AL14114" i="1"/>
  <c r="AL14113" i="1"/>
  <c r="AL14112" i="1"/>
  <c r="AL14111" i="1"/>
  <c r="AL14110" i="1"/>
  <c r="AL14109" i="1"/>
  <c r="AL14108" i="1"/>
  <c r="AL14107" i="1"/>
  <c r="AL14106" i="1"/>
  <c r="AL14105" i="1"/>
  <c r="AL14104" i="1"/>
  <c r="AL14103" i="1"/>
  <c r="AL14102" i="1"/>
  <c r="AL14101" i="1"/>
  <c r="AL14100" i="1"/>
  <c r="AL14099" i="1"/>
  <c r="AL14098" i="1"/>
  <c r="AL14097" i="1"/>
  <c r="AL14096" i="1"/>
  <c r="AL14095" i="1"/>
  <c r="AL14094" i="1"/>
  <c r="AL14093" i="1"/>
  <c r="AL14092" i="1"/>
  <c r="AL14091" i="1"/>
  <c r="AL14090" i="1"/>
  <c r="AL14089" i="1"/>
  <c r="AL14088" i="1"/>
  <c r="AL14087" i="1"/>
  <c r="AL14086" i="1"/>
  <c r="AL14085" i="1"/>
  <c r="AL14084" i="1"/>
  <c r="AL14083" i="1"/>
  <c r="AL14082" i="1"/>
  <c r="AL14081" i="1"/>
  <c r="AL14080" i="1"/>
  <c r="AL14079" i="1"/>
  <c r="AL14078" i="1"/>
  <c r="AL14077" i="1"/>
  <c r="AL14076" i="1"/>
  <c r="AL14075" i="1"/>
  <c r="AL14074" i="1"/>
  <c r="AL14073" i="1"/>
  <c r="AL14072" i="1"/>
  <c r="AL14071" i="1"/>
  <c r="AL14070" i="1"/>
  <c r="AL14069" i="1"/>
  <c r="AL14068" i="1"/>
  <c r="AL14067" i="1"/>
  <c r="AL14066" i="1"/>
  <c r="AL14065" i="1"/>
  <c r="AL14064" i="1"/>
  <c r="AL14063" i="1"/>
  <c r="AL14062" i="1"/>
  <c r="AL14061" i="1"/>
  <c r="AL14060" i="1"/>
  <c r="AL14059" i="1"/>
  <c r="AL14058" i="1"/>
  <c r="AL14057" i="1"/>
  <c r="AL14056" i="1"/>
  <c r="AL14055" i="1"/>
  <c r="AL14054" i="1"/>
  <c r="AL14053" i="1"/>
  <c r="AL14052" i="1"/>
  <c r="AL14051" i="1"/>
  <c r="AL14050" i="1"/>
  <c r="AL14049" i="1"/>
  <c r="AL14048" i="1"/>
  <c r="AL14047" i="1"/>
  <c r="AL14046" i="1"/>
  <c r="AL14045" i="1"/>
  <c r="AL14044" i="1"/>
  <c r="AL14043" i="1"/>
  <c r="AL14042" i="1"/>
  <c r="AL14041" i="1"/>
  <c r="AL14040" i="1"/>
  <c r="AL14039" i="1"/>
  <c r="AL14038" i="1"/>
  <c r="AL14037" i="1"/>
  <c r="AL14036" i="1"/>
  <c r="AL14035" i="1"/>
  <c r="AL14034" i="1"/>
  <c r="AL14033" i="1"/>
  <c r="AL14032" i="1"/>
  <c r="AL14031" i="1"/>
  <c r="AL14030" i="1"/>
  <c r="AL14029" i="1"/>
  <c r="AL14028" i="1"/>
  <c r="AL14027" i="1"/>
  <c r="AL14026" i="1"/>
  <c r="AL14025" i="1"/>
  <c r="AL14024" i="1"/>
  <c r="AL14023" i="1"/>
  <c r="AL14022" i="1"/>
  <c r="AL14021" i="1"/>
  <c r="AL14020" i="1"/>
  <c r="AL14019" i="1"/>
  <c r="AL14018" i="1"/>
  <c r="AL14017" i="1"/>
  <c r="AL14016" i="1"/>
  <c r="AL14015" i="1"/>
  <c r="AL14014" i="1"/>
  <c r="AL14013" i="1"/>
  <c r="AL14012" i="1"/>
  <c r="AL14011" i="1"/>
  <c r="AL14010" i="1"/>
  <c r="AL14009" i="1"/>
  <c r="AL14008" i="1"/>
  <c r="AL14007" i="1"/>
  <c r="AL14006" i="1"/>
  <c r="AL14005" i="1"/>
  <c r="AL14004" i="1"/>
  <c r="AL14003" i="1"/>
  <c r="AL14002" i="1"/>
  <c r="AL14001" i="1"/>
  <c r="AL14000" i="1"/>
  <c r="AL13999" i="1"/>
  <c r="AL13998" i="1"/>
  <c r="AL13997" i="1"/>
  <c r="AL13996" i="1"/>
  <c r="AL13995" i="1"/>
  <c r="AL13994" i="1"/>
  <c r="AL13993" i="1"/>
  <c r="AL13992" i="1"/>
  <c r="AL13991" i="1"/>
  <c r="AL13990" i="1"/>
  <c r="AL13989" i="1"/>
  <c r="AL13988" i="1"/>
  <c r="AL13987" i="1"/>
  <c r="AL13986" i="1"/>
  <c r="AL13985" i="1"/>
  <c r="AL13984" i="1"/>
  <c r="AL13983" i="1"/>
  <c r="AL13982" i="1"/>
  <c r="AL13981" i="1"/>
  <c r="AL13980" i="1"/>
  <c r="AL13979" i="1"/>
  <c r="AL13978" i="1"/>
  <c r="AL13977" i="1"/>
  <c r="AL13976" i="1"/>
  <c r="AL13975" i="1"/>
  <c r="AL13974" i="1"/>
  <c r="AL13973" i="1"/>
  <c r="AL13972" i="1"/>
  <c r="AL13971" i="1"/>
  <c r="AL13970" i="1"/>
  <c r="AL13969" i="1"/>
  <c r="AL13968" i="1"/>
  <c r="AL13967" i="1"/>
  <c r="AL13966" i="1"/>
  <c r="AL13965" i="1"/>
  <c r="AL13964" i="1"/>
  <c r="AL13963" i="1"/>
  <c r="AL13962" i="1"/>
  <c r="AL13961" i="1"/>
  <c r="AL13960" i="1"/>
  <c r="AL13959" i="1"/>
  <c r="AL13958" i="1"/>
  <c r="AL13957" i="1"/>
  <c r="AL13956" i="1"/>
  <c r="AL13955" i="1"/>
  <c r="AL13954" i="1"/>
  <c r="AL13953" i="1"/>
  <c r="AL13952" i="1"/>
  <c r="AL13951" i="1"/>
  <c r="AL13950" i="1"/>
  <c r="AL13949" i="1"/>
  <c r="AL13948" i="1"/>
  <c r="AL13947" i="1"/>
  <c r="AL13946" i="1"/>
  <c r="AL13945" i="1"/>
  <c r="AL13944" i="1"/>
  <c r="AL13943" i="1"/>
  <c r="AL13942" i="1"/>
  <c r="AL13941" i="1"/>
  <c r="AL13940" i="1"/>
  <c r="AL13939" i="1"/>
  <c r="AL13938" i="1"/>
  <c r="AL13937" i="1"/>
  <c r="AL13936" i="1"/>
  <c r="AL13935" i="1"/>
  <c r="AL13934" i="1"/>
  <c r="AL13933" i="1"/>
  <c r="AL13932" i="1"/>
  <c r="AL13931" i="1"/>
  <c r="AL13930" i="1"/>
  <c r="AL13929" i="1"/>
  <c r="AL13928" i="1"/>
  <c r="AL13927" i="1"/>
  <c r="AL13926" i="1"/>
  <c r="AL13925" i="1"/>
  <c r="AL13924" i="1"/>
  <c r="AL13923" i="1"/>
  <c r="AL13922" i="1"/>
  <c r="AL13921" i="1"/>
  <c r="AL13920" i="1"/>
  <c r="AL13919" i="1"/>
  <c r="AL13918" i="1"/>
  <c r="AL13917" i="1"/>
  <c r="AL13916" i="1"/>
  <c r="AL13915" i="1"/>
  <c r="AL13914" i="1"/>
  <c r="AL13913" i="1"/>
  <c r="AL13912" i="1"/>
  <c r="AL13911" i="1"/>
  <c r="AL13910" i="1"/>
  <c r="AL13909" i="1"/>
  <c r="AL13908" i="1"/>
  <c r="AL13907" i="1"/>
  <c r="AL13906" i="1"/>
  <c r="AL13905" i="1"/>
  <c r="AL13904" i="1"/>
  <c r="AL13903" i="1"/>
  <c r="AL13902" i="1"/>
  <c r="AL13901" i="1"/>
  <c r="AL13900" i="1"/>
  <c r="AL13899" i="1"/>
  <c r="AL13898" i="1"/>
  <c r="AL13897" i="1"/>
  <c r="AL13896" i="1"/>
  <c r="AL13895" i="1"/>
  <c r="AL13894" i="1"/>
  <c r="AL13893" i="1"/>
  <c r="AL13892" i="1"/>
  <c r="AL13891" i="1"/>
  <c r="AL13890" i="1"/>
  <c r="AL13889" i="1"/>
  <c r="AL13888" i="1"/>
  <c r="AL13887" i="1"/>
  <c r="AL13886" i="1"/>
  <c r="AL13885" i="1"/>
  <c r="AL13884" i="1"/>
  <c r="AL13883" i="1"/>
  <c r="AL13882" i="1"/>
  <c r="AL13881" i="1"/>
  <c r="AL13880" i="1"/>
  <c r="AL13879" i="1"/>
  <c r="AL13878" i="1"/>
  <c r="AL13877" i="1"/>
  <c r="AL13876" i="1"/>
  <c r="AL13875" i="1"/>
  <c r="AL13874" i="1"/>
  <c r="AL13873" i="1"/>
  <c r="AL13872" i="1"/>
  <c r="AL13871" i="1"/>
  <c r="AL13870" i="1"/>
  <c r="AL13869" i="1"/>
  <c r="AL13868" i="1"/>
  <c r="AL13867" i="1"/>
  <c r="AL13866" i="1"/>
  <c r="AL13865" i="1"/>
  <c r="AL13864" i="1"/>
  <c r="AL13863" i="1"/>
  <c r="AL13862" i="1"/>
  <c r="AL13861" i="1"/>
  <c r="AL13860" i="1"/>
  <c r="AL13859" i="1"/>
  <c r="AL13858" i="1"/>
  <c r="AL13857" i="1"/>
  <c r="AL13856" i="1"/>
  <c r="AL13855" i="1"/>
  <c r="AL13854" i="1"/>
  <c r="AL13853" i="1"/>
  <c r="AL13852" i="1"/>
  <c r="AL13851" i="1"/>
  <c r="AL13850" i="1"/>
  <c r="AL13849" i="1"/>
  <c r="AL13848" i="1"/>
  <c r="AL13847" i="1"/>
  <c r="AL13846" i="1"/>
  <c r="AL13845" i="1"/>
  <c r="AL13844" i="1"/>
  <c r="AL13843" i="1"/>
  <c r="AL13842" i="1"/>
  <c r="AL13841" i="1"/>
  <c r="AL13840" i="1"/>
  <c r="AL13839" i="1"/>
  <c r="AL13838" i="1"/>
  <c r="AL13837" i="1"/>
  <c r="AL13836" i="1"/>
  <c r="AL13835" i="1"/>
  <c r="AL13834" i="1"/>
  <c r="AL13833" i="1"/>
  <c r="AL13832" i="1"/>
  <c r="AL13831" i="1"/>
  <c r="AL13830" i="1"/>
  <c r="AL13829" i="1"/>
  <c r="AL13828" i="1"/>
  <c r="AL13827" i="1"/>
  <c r="AL13826" i="1"/>
  <c r="AL13825" i="1"/>
  <c r="AL13824" i="1"/>
  <c r="AL13823" i="1"/>
  <c r="AL13822" i="1"/>
  <c r="AL13821" i="1"/>
  <c r="AL13820" i="1"/>
  <c r="AL13819" i="1"/>
  <c r="AL13818" i="1"/>
  <c r="AL13817" i="1"/>
  <c r="AL13816" i="1"/>
  <c r="AL13815" i="1"/>
  <c r="AL13814" i="1"/>
  <c r="AL13813" i="1"/>
  <c r="AL13812" i="1"/>
  <c r="AL13811" i="1"/>
  <c r="AL13810" i="1"/>
  <c r="AL13809" i="1"/>
  <c r="AL13808" i="1"/>
  <c r="AL13807" i="1"/>
  <c r="AL13806" i="1"/>
  <c r="AL13805" i="1"/>
  <c r="AL13804" i="1"/>
  <c r="AL13803" i="1"/>
  <c r="AL13802" i="1"/>
  <c r="AL13801" i="1"/>
  <c r="AL13800" i="1"/>
  <c r="AL13799" i="1"/>
  <c r="AL13798" i="1"/>
  <c r="AL13797" i="1"/>
  <c r="AL13796" i="1"/>
  <c r="AL13795" i="1"/>
  <c r="AL13794" i="1"/>
  <c r="AL13793" i="1"/>
  <c r="AL13792" i="1"/>
  <c r="AL13791" i="1"/>
  <c r="AL13790" i="1"/>
  <c r="AL13789" i="1"/>
  <c r="AL13788" i="1"/>
  <c r="AL13787" i="1"/>
  <c r="AL13786" i="1"/>
  <c r="AL13785" i="1"/>
  <c r="AL13784" i="1"/>
  <c r="AL13783" i="1"/>
  <c r="AL13782" i="1"/>
  <c r="AL13781" i="1"/>
  <c r="AL13780" i="1"/>
  <c r="AL13779" i="1"/>
  <c r="AL13778" i="1"/>
  <c r="AL13777" i="1"/>
  <c r="AL13776" i="1"/>
  <c r="AL13775" i="1"/>
  <c r="AL13774" i="1"/>
  <c r="AL13773" i="1"/>
  <c r="AL13772" i="1"/>
  <c r="AL13771" i="1"/>
  <c r="AL13770" i="1"/>
  <c r="AL13769" i="1"/>
  <c r="AL13768" i="1"/>
  <c r="AL13767" i="1"/>
  <c r="AL13766" i="1"/>
  <c r="AL13765" i="1"/>
  <c r="AL13764" i="1"/>
  <c r="AL13763" i="1"/>
  <c r="AL13762" i="1"/>
  <c r="AL13761" i="1"/>
  <c r="AL13760" i="1"/>
  <c r="AL13759" i="1"/>
  <c r="AL13758" i="1"/>
  <c r="AL13757" i="1"/>
  <c r="AL13756" i="1"/>
  <c r="AL13755" i="1"/>
  <c r="AL13754" i="1"/>
  <c r="AL13753" i="1"/>
  <c r="AL13752" i="1"/>
  <c r="AL13751" i="1"/>
  <c r="AL13750" i="1"/>
  <c r="AL13749" i="1"/>
  <c r="AL13748" i="1"/>
  <c r="AL13747" i="1"/>
  <c r="AL13746" i="1"/>
  <c r="AL13745" i="1"/>
  <c r="AL13744" i="1"/>
  <c r="AL13743" i="1"/>
  <c r="AL13742" i="1"/>
  <c r="AL13741" i="1"/>
  <c r="AL13740" i="1"/>
  <c r="AL13739" i="1"/>
  <c r="AL13738" i="1"/>
  <c r="AL13737" i="1"/>
  <c r="AL13736" i="1"/>
  <c r="AL13735" i="1"/>
  <c r="AL13734" i="1"/>
  <c r="AL13733" i="1"/>
  <c r="AL13732" i="1"/>
  <c r="AL13731" i="1"/>
  <c r="AL13730" i="1"/>
  <c r="AL13729" i="1"/>
  <c r="AL13728" i="1"/>
  <c r="AL13727" i="1"/>
  <c r="AL13726" i="1"/>
  <c r="AL13725" i="1"/>
  <c r="AL13724" i="1"/>
  <c r="AL13723" i="1"/>
  <c r="AL13722" i="1"/>
  <c r="AL13721" i="1"/>
  <c r="AL13720" i="1"/>
  <c r="AL13719" i="1"/>
  <c r="AL13718" i="1"/>
  <c r="AL13717" i="1"/>
  <c r="AL13716" i="1"/>
  <c r="AL13715" i="1"/>
  <c r="AL13714" i="1"/>
  <c r="AL13713" i="1"/>
  <c r="AL13712" i="1"/>
  <c r="AL13711" i="1"/>
  <c r="AL13710" i="1"/>
  <c r="AL13709" i="1"/>
  <c r="AL13708" i="1"/>
  <c r="AL13707" i="1"/>
  <c r="AL13706" i="1"/>
  <c r="AL13705" i="1"/>
  <c r="AL13704" i="1"/>
  <c r="AL13703" i="1"/>
  <c r="AL13702" i="1"/>
  <c r="AL13701" i="1"/>
  <c r="AL13700" i="1"/>
  <c r="AL13699" i="1"/>
  <c r="AL13698" i="1"/>
  <c r="AL13697" i="1"/>
  <c r="AL13696" i="1"/>
  <c r="AL13695" i="1"/>
  <c r="AL13694" i="1"/>
  <c r="AL13693" i="1"/>
  <c r="AL13692" i="1"/>
  <c r="AL13691" i="1"/>
  <c r="AL13690" i="1"/>
  <c r="AL13689" i="1"/>
  <c r="AL13688" i="1"/>
  <c r="AL13687" i="1"/>
  <c r="AL13686" i="1"/>
  <c r="AL13685" i="1"/>
  <c r="AL13684" i="1"/>
  <c r="AL13683" i="1"/>
  <c r="AL13682" i="1"/>
  <c r="AL13681" i="1"/>
  <c r="AL13680" i="1"/>
  <c r="AL13679" i="1"/>
  <c r="AL13678" i="1"/>
  <c r="AL13677" i="1"/>
  <c r="AL13676" i="1"/>
  <c r="AL13675" i="1"/>
  <c r="AL13674" i="1"/>
  <c r="AL13673" i="1"/>
  <c r="AL13672" i="1"/>
  <c r="AL13671" i="1"/>
  <c r="AL13670" i="1"/>
  <c r="AL13669" i="1"/>
  <c r="AL13668" i="1"/>
  <c r="AL13667" i="1"/>
  <c r="AL13666" i="1"/>
  <c r="AL13665" i="1"/>
  <c r="AL13664" i="1"/>
  <c r="AL13663" i="1"/>
  <c r="AL13662" i="1"/>
  <c r="AL13661" i="1"/>
  <c r="AL13660" i="1"/>
  <c r="AL13659" i="1"/>
  <c r="AL13658" i="1"/>
  <c r="AL13657" i="1"/>
  <c r="AL13656" i="1"/>
  <c r="AL13655" i="1"/>
  <c r="AL13654" i="1"/>
  <c r="AL13653" i="1"/>
  <c r="AL13652" i="1"/>
  <c r="AL13651" i="1"/>
  <c r="AL13650" i="1"/>
  <c r="AL13649" i="1"/>
  <c r="AL13648" i="1"/>
  <c r="AL13647" i="1"/>
  <c r="AL13646" i="1"/>
  <c r="AL13645" i="1"/>
  <c r="AL13644" i="1"/>
  <c r="AL13643" i="1"/>
  <c r="AL13642" i="1"/>
  <c r="AL13641" i="1"/>
  <c r="AL13640" i="1"/>
  <c r="AL13639" i="1"/>
  <c r="AL13638" i="1"/>
  <c r="AL13637" i="1"/>
  <c r="AL13636" i="1"/>
  <c r="AL13635" i="1"/>
  <c r="AL13634" i="1"/>
  <c r="AL13633" i="1"/>
  <c r="AL13632" i="1"/>
  <c r="AL13631" i="1"/>
  <c r="AL13630" i="1"/>
  <c r="AL13629" i="1"/>
  <c r="AL13628" i="1"/>
  <c r="AL13627" i="1"/>
  <c r="AL13626" i="1"/>
  <c r="AL13625" i="1"/>
  <c r="AL13624" i="1"/>
  <c r="AL13623" i="1"/>
  <c r="AL13622" i="1"/>
  <c r="AL13621" i="1"/>
  <c r="AL13620" i="1"/>
  <c r="AL13619" i="1"/>
  <c r="AL13618" i="1"/>
  <c r="AL13617" i="1"/>
  <c r="AL13616" i="1"/>
  <c r="AL13615" i="1"/>
  <c r="AL13614" i="1"/>
  <c r="AL13613" i="1"/>
  <c r="AL13612" i="1"/>
  <c r="AL13611" i="1"/>
  <c r="AL13610" i="1"/>
  <c r="AL13609" i="1"/>
  <c r="AL13608" i="1"/>
  <c r="AL13607" i="1"/>
  <c r="AL13606" i="1"/>
  <c r="AL13605" i="1"/>
  <c r="AL13604" i="1"/>
  <c r="AL13603" i="1"/>
  <c r="AL13602" i="1"/>
  <c r="AL13601" i="1"/>
  <c r="AL13600" i="1"/>
  <c r="AL13599" i="1"/>
  <c r="AL13598" i="1"/>
  <c r="AL13597" i="1"/>
  <c r="AL13596" i="1"/>
  <c r="AL13595" i="1"/>
  <c r="AL13594" i="1"/>
  <c r="AL13593" i="1"/>
  <c r="AL13592" i="1"/>
  <c r="AL13591" i="1"/>
  <c r="AL13590" i="1"/>
  <c r="AL13589" i="1"/>
  <c r="AL13588" i="1"/>
  <c r="AL13587" i="1"/>
  <c r="AL13586" i="1"/>
  <c r="AL13585" i="1"/>
  <c r="AL13584" i="1"/>
  <c r="AL13583" i="1"/>
  <c r="AL13582" i="1"/>
  <c r="AL13581" i="1"/>
  <c r="AL13580" i="1"/>
  <c r="AL13579" i="1"/>
  <c r="AL13578" i="1"/>
  <c r="AL13577" i="1"/>
  <c r="AL13576" i="1"/>
  <c r="AL13575" i="1"/>
  <c r="AL13574" i="1"/>
  <c r="AL13573" i="1"/>
  <c r="AL13572" i="1"/>
  <c r="AL13571" i="1"/>
  <c r="AL13570" i="1"/>
  <c r="AL13569" i="1"/>
  <c r="AL13568" i="1"/>
  <c r="AL13567" i="1"/>
  <c r="AL13566" i="1"/>
  <c r="AL13565" i="1"/>
  <c r="AL13564" i="1"/>
  <c r="AL13563" i="1"/>
  <c r="AL13562" i="1"/>
  <c r="AL13561" i="1"/>
  <c r="AL13560" i="1"/>
  <c r="AL13559" i="1"/>
  <c r="AL13558" i="1"/>
  <c r="AL13557" i="1"/>
  <c r="AL13556" i="1"/>
  <c r="AL13555" i="1"/>
  <c r="AL13554" i="1"/>
  <c r="AL13553" i="1"/>
  <c r="AL13552" i="1"/>
  <c r="AL13551" i="1"/>
  <c r="AL13550" i="1"/>
  <c r="AL13549" i="1"/>
  <c r="AL13548" i="1"/>
  <c r="AL13547" i="1"/>
  <c r="AL13546" i="1"/>
  <c r="AL13545" i="1"/>
  <c r="AL13544" i="1"/>
  <c r="AL13543" i="1"/>
  <c r="AL13542" i="1"/>
  <c r="AL13541" i="1"/>
  <c r="AL13540" i="1"/>
  <c r="AL13539" i="1"/>
  <c r="AL13538" i="1"/>
  <c r="AL13537" i="1"/>
  <c r="AL13536" i="1"/>
  <c r="AL13535" i="1"/>
  <c r="AL13534" i="1"/>
  <c r="AL13533" i="1"/>
  <c r="AL13532" i="1"/>
  <c r="AL13531" i="1"/>
  <c r="AL13530" i="1"/>
  <c r="AL13529" i="1"/>
  <c r="AL13528" i="1"/>
  <c r="AL13527" i="1"/>
  <c r="AL13526" i="1"/>
  <c r="AL13525" i="1"/>
  <c r="AL13524" i="1"/>
  <c r="AL13523" i="1"/>
  <c r="AL13522" i="1"/>
  <c r="AL13521" i="1"/>
  <c r="AL13520" i="1"/>
  <c r="AL13519" i="1"/>
  <c r="AL13518" i="1"/>
  <c r="AL13517" i="1"/>
  <c r="AL13516" i="1"/>
  <c r="AL13515" i="1"/>
  <c r="AL13514" i="1"/>
  <c r="AL13513" i="1"/>
  <c r="AL13512" i="1"/>
  <c r="AL13511" i="1"/>
  <c r="AL13510" i="1"/>
  <c r="AL13509" i="1"/>
  <c r="AL13508" i="1"/>
  <c r="AL13507" i="1"/>
  <c r="AL13506" i="1"/>
  <c r="AL13505" i="1"/>
  <c r="AL13504" i="1"/>
  <c r="AL13503" i="1"/>
  <c r="AL13502" i="1"/>
  <c r="AL13501" i="1"/>
  <c r="AL13500" i="1"/>
  <c r="AL13499" i="1"/>
  <c r="AL13498" i="1"/>
  <c r="AL13497" i="1"/>
  <c r="AL13496" i="1"/>
  <c r="AL13495" i="1"/>
  <c r="AL13494" i="1"/>
  <c r="AL13493" i="1"/>
  <c r="AL13492" i="1"/>
  <c r="AL13491" i="1"/>
  <c r="AL13490" i="1"/>
  <c r="AL13489" i="1"/>
  <c r="AL13488" i="1"/>
  <c r="AL13487" i="1"/>
  <c r="AL13486" i="1"/>
  <c r="AL13485" i="1"/>
  <c r="AL13484" i="1"/>
  <c r="AL13483" i="1"/>
  <c r="AL13482" i="1"/>
  <c r="AL13481" i="1"/>
  <c r="AL13480" i="1"/>
  <c r="AL13479" i="1"/>
  <c r="AL13478" i="1"/>
  <c r="AL13477" i="1"/>
  <c r="AL13476" i="1"/>
  <c r="AL13475" i="1"/>
  <c r="AL13474" i="1"/>
  <c r="AL13473" i="1"/>
  <c r="AL13472" i="1"/>
  <c r="AL13471" i="1"/>
  <c r="AL13470" i="1"/>
  <c r="AL13469" i="1"/>
  <c r="AL13468" i="1"/>
  <c r="AL13467" i="1"/>
  <c r="AL13466" i="1"/>
  <c r="AL13465" i="1"/>
  <c r="AL13464" i="1"/>
  <c r="AL13463" i="1"/>
  <c r="AL13462" i="1"/>
  <c r="AL13461" i="1"/>
  <c r="AL13460" i="1"/>
  <c r="AL13459" i="1"/>
  <c r="AL13458" i="1"/>
  <c r="AL13457" i="1"/>
  <c r="AL13456" i="1"/>
  <c r="AL13455" i="1"/>
  <c r="AL13454" i="1"/>
  <c r="AL13453" i="1"/>
  <c r="AL13452" i="1"/>
  <c r="AL13451" i="1"/>
  <c r="AL13450" i="1"/>
  <c r="AL13449" i="1"/>
  <c r="AL13448" i="1"/>
  <c r="AL13447" i="1"/>
  <c r="AL13446" i="1"/>
  <c r="AL13445" i="1"/>
  <c r="AL13444" i="1"/>
  <c r="AL13443" i="1"/>
  <c r="AL13442" i="1"/>
  <c r="AL13441" i="1"/>
  <c r="AL13440" i="1"/>
  <c r="AL13439" i="1"/>
  <c r="AL13438" i="1"/>
  <c r="AL13437" i="1"/>
  <c r="AL13436" i="1"/>
  <c r="AL13435" i="1"/>
  <c r="AL13434" i="1"/>
  <c r="AL13433" i="1"/>
  <c r="AL13432" i="1"/>
  <c r="AL13431" i="1"/>
  <c r="AL13430" i="1"/>
  <c r="AL13429" i="1"/>
  <c r="AL13428" i="1"/>
  <c r="AL13427" i="1"/>
  <c r="AL13426" i="1"/>
  <c r="AL13425" i="1"/>
  <c r="AL13424" i="1"/>
  <c r="AL13423" i="1"/>
  <c r="AL13422" i="1"/>
  <c r="AL13421" i="1"/>
  <c r="AL13420" i="1"/>
  <c r="AL13419" i="1"/>
  <c r="AL13418" i="1"/>
  <c r="AL13417" i="1"/>
  <c r="AL13416" i="1"/>
  <c r="AL13415" i="1"/>
  <c r="AL13414" i="1"/>
  <c r="AL13413" i="1"/>
  <c r="AL13412" i="1"/>
  <c r="AL13411" i="1"/>
  <c r="AL13410" i="1"/>
  <c r="AL13409" i="1"/>
  <c r="AL13408" i="1"/>
  <c r="AL13407" i="1"/>
  <c r="AL13406" i="1"/>
  <c r="AL13405" i="1"/>
  <c r="AL13404" i="1"/>
  <c r="AL13403" i="1"/>
  <c r="AL13402" i="1"/>
  <c r="AL13401" i="1"/>
  <c r="AL13400" i="1"/>
  <c r="AL13399" i="1"/>
  <c r="AL13398" i="1"/>
  <c r="AL13397" i="1"/>
  <c r="AL13396" i="1"/>
  <c r="AL13395" i="1"/>
  <c r="AL13394" i="1"/>
  <c r="AL13393" i="1"/>
  <c r="AL13392" i="1"/>
  <c r="AL13391" i="1"/>
  <c r="AL13390" i="1"/>
  <c r="AL13389" i="1"/>
  <c r="AL13388" i="1"/>
  <c r="AL13387" i="1"/>
  <c r="AL13386" i="1"/>
  <c r="AL13385" i="1"/>
  <c r="AL13384" i="1"/>
  <c r="AL13383" i="1"/>
  <c r="AL13382" i="1"/>
  <c r="AL13381" i="1"/>
  <c r="AL13380" i="1"/>
  <c r="AL13379" i="1"/>
  <c r="AL13378" i="1"/>
  <c r="AL13377" i="1"/>
  <c r="AL13376" i="1"/>
  <c r="AL13375" i="1"/>
  <c r="AL13374" i="1"/>
  <c r="AL13373" i="1"/>
  <c r="AL13372" i="1"/>
  <c r="AL13371" i="1"/>
  <c r="AL13370" i="1"/>
  <c r="AL13369" i="1"/>
  <c r="AL13368" i="1"/>
  <c r="AL13367" i="1"/>
  <c r="AL13366" i="1"/>
  <c r="AL13365" i="1"/>
  <c r="AL13364" i="1"/>
  <c r="AL13363" i="1"/>
  <c r="AL13362" i="1"/>
  <c r="AL13361" i="1"/>
  <c r="AL13360" i="1"/>
  <c r="AL13359" i="1"/>
  <c r="AL13358" i="1"/>
  <c r="AL13357" i="1"/>
  <c r="AL13356" i="1"/>
  <c r="AL13355" i="1"/>
  <c r="AL13354" i="1"/>
  <c r="AL13353" i="1"/>
  <c r="AL13352" i="1"/>
  <c r="AL13351" i="1"/>
  <c r="AL13350" i="1"/>
  <c r="AL13349" i="1"/>
  <c r="AL13348" i="1"/>
  <c r="AL13347" i="1"/>
  <c r="AL13346" i="1"/>
  <c r="AL13345" i="1"/>
  <c r="AL13344" i="1"/>
  <c r="AL13343" i="1"/>
  <c r="AL13342" i="1"/>
  <c r="AL13341" i="1"/>
  <c r="AL13340" i="1"/>
  <c r="AL13339" i="1"/>
  <c r="AL13338" i="1"/>
  <c r="AL13337" i="1"/>
  <c r="AL13336" i="1"/>
  <c r="AL13335" i="1"/>
  <c r="AL13334" i="1"/>
  <c r="AL13333" i="1"/>
  <c r="AL13332" i="1"/>
  <c r="AL13331" i="1"/>
  <c r="AL13330" i="1"/>
  <c r="AL13329" i="1"/>
  <c r="AL13328" i="1"/>
  <c r="AL13327" i="1"/>
  <c r="AL13326" i="1"/>
  <c r="AL13325" i="1"/>
  <c r="AL13324" i="1"/>
  <c r="AL13323" i="1"/>
  <c r="AL13322" i="1"/>
  <c r="AL13321" i="1"/>
  <c r="AL13320" i="1"/>
  <c r="AL13319" i="1"/>
  <c r="AL13318" i="1"/>
  <c r="AL13317" i="1"/>
  <c r="AL13316" i="1"/>
  <c r="AL13315" i="1"/>
  <c r="AL13314" i="1"/>
  <c r="AL13313" i="1"/>
  <c r="AL13312" i="1"/>
  <c r="AL13311" i="1"/>
  <c r="AL13310" i="1"/>
  <c r="AL13309" i="1"/>
  <c r="AL13308" i="1"/>
  <c r="AL13307" i="1"/>
  <c r="AL13306" i="1"/>
  <c r="AL13305" i="1"/>
  <c r="AL13304" i="1"/>
  <c r="AL13303" i="1"/>
  <c r="AL13302" i="1"/>
  <c r="AL13301" i="1"/>
  <c r="AL13300" i="1"/>
  <c r="AL13299" i="1"/>
  <c r="AL13298" i="1"/>
  <c r="AL13297" i="1"/>
  <c r="AL13296" i="1"/>
  <c r="AL13295" i="1"/>
  <c r="AL13294" i="1"/>
  <c r="AL13293" i="1"/>
  <c r="AL13292" i="1"/>
  <c r="AL13291" i="1"/>
  <c r="AL13290" i="1"/>
  <c r="AL13289" i="1"/>
  <c r="AL13288" i="1"/>
  <c r="AL13287" i="1"/>
  <c r="AL13286" i="1"/>
  <c r="AL13285" i="1"/>
  <c r="AL13284" i="1"/>
  <c r="AL13283" i="1"/>
  <c r="AL13282" i="1"/>
  <c r="AL13281" i="1"/>
  <c r="AL13280" i="1"/>
  <c r="AL13279" i="1"/>
  <c r="AL13278" i="1"/>
  <c r="AL13277" i="1"/>
  <c r="AL13276" i="1"/>
  <c r="AL13275" i="1"/>
  <c r="AL13274" i="1"/>
  <c r="AL13273" i="1"/>
  <c r="AL13272" i="1"/>
  <c r="AL13271" i="1"/>
  <c r="AL13270" i="1"/>
  <c r="AL13269" i="1"/>
  <c r="AL13268" i="1"/>
  <c r="AL13267" i="1"/>
  <c r="AL13266" i="1"/>
  <c r="AL13265" i="1"/>
  <c r="AL13264" i="1"/>
  <c r="AL13263" i="1"/>
  <c r="AL13262" i="1"/>
  <c r="AL13261" i="1"/>
  <c r="AL13260" i="1"/>
  <c r="AL13259" i="1"/>
  <c r="AL13258" i="1"/>
  <c r="AL13257" i="1"/>
  <c r="AL13256" i="1"/>
  <c r="AL13255" i="1"/>
  <c r="AL13254" i="1"/>
  <c r="AL13253" i="1"/>
  <c r="AL13252" i="1"/>
  <c r="AL13251" i="1"/>
  <c r="AL13250" i="1"/>
  <c r="AL13249" i="1"/>
  <c r="AL13248" i="1"/>
  <c r="AL13247" i="1"/>
  <c r="AL13246" i="1"/>
  <c r="AL13245" i="1"/>
  <c r="AL13244" i="1"/>
  <c r="AL13243" i="1"/>
  <c r="AL13242" i="1"/>
  <c r="AL13241" i="1"/>
  <c r="AL13240" i="1"/>
  <c r="AL13239" i="1"/>
  <c r="AL13238" i="1"/>
  <c r="AL13237" i="1"/>
  <c r="AL13236" i="1"/>
  <c r="AL13235" i="1"/>
  <c r="AL13234" i="1"/>
  <c r="AL13233" i="1"/>
  <c r="AL13232" i="1"/>
  <c r="AL13231" i="1"/>
  <c r="AL13230" i="1"/>
  <c r="AL13229" i="1"/>
  <c r="AL13228" i="1"/>
  <c r="AL13227" i="1"/>
  <c r="AL13226" i="1"/>
  <c r="AL13225" i="1"/>
  <c r="AL13224" i="1"/>
  <c r="AL13223" i="1"/>
  <c r="AL13222" i="1"/>
  <c r="AL13221" i="1"/>
  <c r="AL13220" i="1"/>
  <c r="AL13219" i="1"/>
  <c r="AL13218" i="1"/>
  <c r="AL13217" i="1"/>
  <c r="AL13216" i="1"/>
  <c r="AL13215" i="1"/>
  <c r="AL13214" i="1"/>
  <c r="AL13213" i="1"/>
  <c r="AL13212" i="1"/>
  <c r="AL13211" i="1"/>
  <c r="AL13210" i="1"/>
  <c r="AL13209" i="1"/>
  <c r="AL13208" i="1"/>
  <c r="AL13207" i="1"/>
  <c r="AL13206" i="1"/>
  <c r="AL13205" i="1"/>
  <c r="AL13204" i="1"/>
  <c r="AL13203" i="1"/>
  <c r="AL13202" i="1"/>
  <c r="AL13201" i="1"/>
  <c r="AL13200" i="1"/>
  <c r="AL13199" i="1"/>
  <c r="AL13198" i="1"/>
  <c r="AL13197" i="1"/>
  <c r="AL13196" i="1"/>
  <c r="AL13195" i="1"/>
  <c r="AL13194" i="1"/>
  <c r="AL13193" i="1"/>
  <c r="AL13192" i="1"/>
  <c r="AL13191" i="1"/>
  <c r="AL13190" i="1"/>
  <c r="AL13189" i="1"/>
  <c r="AL13188" i="1"/>
  <c r="AL13187" i="1"/>
  <c r="AL13186" i="1"/>
  <c r="AL13185" i="1"/>
  <c r="AL13184" i="1"/>
  <c r="AL13183" i="1"/>
  <c r="AL13182" i="1"/>
  <c r="AL13181" i="1"/>
  <c r="AL13180" i="1"/>
  <c r="AL13179" i="1"/>
  <c r="AL13178" i="1"/>
  <c r="AL13177" i="1"/>
  <c r="AL13176" i="1"/>
  <c r="AL13175" i="1"/>
  <c r="AL13174" i="1"/>
  <c r="AL13173" i="1"/>
  <c r="AL13172" i="1"/>
  <c r="AL13171" i="1"/>
  <c r="AL13170" i="1"/>
  <c r="AL13169" i="1"/>
  <c r="AL13168" i="1"/>
  <c r="AL13167" i="1"/>
  <c r="AL13166" i="1"/>
  <c r="AL13165" i="1"/>
  <c r="AL13164" i="1"/>
  <c r="AL13163" i="1"/>
  <c r="AL13162" i="1"/>
  <c r="AL13161" i="1"/>
  <c r="AL13160" i="1"/>
  <c r="AL13159" i="1"/>
  <c r="AL13158" i="1"/>
  <c r="AL13157" i="1"/>
  <c r="AL13156" i="1"/>
  <c r="AL13155" i="1"/>
  <c r="AL13154" i="1"/>
  <c r="AL13153" i="1"/>
  <c r="AL13152" i="1"/>
  <c r="AL13151" i="1"/>
  <c r="AL13150" i="1"/>
  <c r="AL13149" i="1"/>
  <c r="AL13148" i="1"/>
  <c r="AL13147" i="1"/>
  <c r="AL13146" i="1"/>
  <c r="AL13145" i="1"/>
  <c r="AL13144" i="1"/>
  <c r="AL13143" i="1"/>
  <c r="AL13142" i="1"/>
  <c r="AL13141" i="1"/>
  <c r="AL13140" i="1"/>
  <c r="AL13139" i="1"/>
  <c r="AL13138" i="1"/>
  <c r="AL13137" i="1"/>
  <c r="AL13136" i="1"/>
  <c r="AL13135" i="1"/>
  <c r="AL13134" i="1"/>
  <c r="AL13133" i="1"/>
  <c r="AL13132" i="1"/>
  <c r="AL13131" i="1"/>
  <c r="AL13130" i="1"/>
  <c r="AL13129" i="1"/>
  <c r="AL13128" i="1"/>
  <c r="AL13127" i="1"/>
  <c r="AL13126" i="1"/>
  <c r="AL13125" i="1"/>
  <c r="AL13124" i="1"/>
  <c r="AL13123" i="1"/>
  <c r="AL13122" i="1"/>
  <c r="AL13121" i="1"/>
  <c r="AL13120" i="1"/>
  <c r="AL13119" i="1"/>
  <c r="AL13118" i="1"/>
  <c r="AL13117" i="1"/>
  <c r="AL13116" i="1"/>
  <c r="AL13115" i="1"/>
  <c r="AL13114" i="1"/>
  <c r="AL13113" i="1"/>
  <c r="AL13112" i="1"/>
  <c r="AL13111" i="1"/>
  <c r="AL13110" i="1"/>
  <c r="AL13109" i="1"/>
  <c r="AL13108" i="1"/>
  <c r="AL13107" i="1"/>
  <c r="AL13106" i="1"/>
  <c r="AL13105" i="1"/>
  <c r="AL13104" i="1"/>
  <c r="AL13103" i="1"/>
  <c r="AL13102" i="1"/>
  <c r="AL13101" i="1"/>
  <c r="AL13100" i="1"/>
  <c r="AL13099" i="1"/>
  <c r="AL13098" i="1"/>
  <c r="AL13097" i="1"/>
  <c r="AL13096" i="1"/>
  <c r="AL13095" i="1"/>
  <c r="AL13094" i="1"/>
  <c r="AL13093" i="1"/>
  <c r="AL13092" i="1"/>
  <c r="AL13091" i="1"/>
  <c r="AL13090" i="1"/>
  <c r="AL13089" i="1"/>
  <c r="AL13088" i="1"/>
  <c r="AL13087" i="1"/>
  <c r="AL13086" i="1"/>
  <c r="AL13085" i="1"/>
  <c r="AL13084" i="1"/>
  <c r="AL13083" i="1"/>
  <c r="AL13082" i="1"/>
  <c r="AL13081" i="1"/>
  <c r="AL13080" i="1"/>
  <c r="AL13079" i="1"/>
  <c r="AL13078" i="1"/>
  <c r="AL13077" i="1"/>
  <c r="AL13076" i="1"/>
  <c r="AL13075" i="1"/>
  <c r="AL13074" i="1"/>
  <c r="AL13073" i="1"/>
  <c r="AL13072" i="1"/>
  <c r="AL13071" i="1"/>
  <c r="AL13070" i="1"/>
  <c r="AL13069" i="1"/>
  <c r="AL13068" i="1"/>
  <c r="AL13067" i="1"/>
  <c r="AL13066" i="1"/>
  <c r="AL13065" i="1"/>
  <c r="AL13064" i="1"/>
  <c r="AL13063" i="1"/>
  <c r="AL13062" i="1"/>
  <c r="AL13061" i="1"/>
  <c r="AL13060" i="1"/>
  <c r="AL13059" i="1"/>
  <c r="AL13058" i="1"/>
  <c r="AL13057" i="1"/>
  <c r="AL13056" i="1"/>
  <c r="AL13055" i="1"/>
  <c r="AL13054" i="1"/>
  <c r="AL13053" i="1"/>
  <c r="AL13052" i="1"/>
  <c r="AL13051" i="1"/>
  <c r="AL13050" i="1"/>
  <c r="AL13049" i="1"/>
  <c r="AL13048" i="1"/>
  <c r="AL13047" i="1"/>
  <c r="AL13046" i="1"/>
  <c r="AL13045" i="1"/>
  <c r="AL13044" i="1"/>
  <c r="AL13043" i="1"/>
  <c r="AL13042" i="1"/>
  <c r="AL13041" i="1"/>
  <c r="AL13040" i="1"/>
  <c r="AL13039" i="1"/>
  <c r="AL13038" i="1"/>
  <c r="AL13037" i="1"/>
  <c r="AL13036" i="1"/>
  <c r="AL13035" i="1"/>
  <c r="AL13034" i="1"/>
  <c r="AL13033" i="1"/>
  <c r="AL13032" i="1"/>
  <c r="AL13031" i="1"/>
  <c r="AL13030" i="1"/>
  <c r="AL13029" i="1"/>
  <c r="AL13028" i="1"/>
  <c r="AL13027" i="1"/>
  <c r="AL13026" i="1"/>
  <c r="AL13025" i="1"/>
  <c r="AL13024" i="1"/>
  <c r="AL13023" i="1"/>
  <c r="AL13022" i="1"/>
  <c r="AL13021" i="1"/>
  <c r="AL13020" i="1"/>
  <c r="AL13019" i="1"/>
  <c r="AL13018" i="1"/>
  <c r="AL13017" i="1"/>
  <c r="AL13016" i="1"/>
  <c r="AL13015" i="1"/>
  <c r="AL13014" i="1"/>
  <c r="AL13013" i="1"/>
  <c r="AL13012" i="1"/>
  <c r="AL13011" i="1"/>
  <c r="AL13010" i="1"/>
  <c r="AL13009" i="1"/>
  <c r="AL13008" i="1"/>
  <c r="AL13007" i="1"/>
  <c r="AL13006" i="1"/>
  <c r="AL13005" i="1"/>
  <c r="AL13004" i="1"/>
  <c r="AL13003" i="1"/>
  <c r="AL13002" i="1"/>
  <c r="AL13001" i="1"/>
  <c r="AL13000" i="1"/>
  <c r="AL12999" i="1"/>
  <c r="AL12998" i="1"/>
  <c r="AL12997" i="1"/>
  <c r="AL12996" i="1"/>
  <c r="AL12995" i="1"/>
  <c r="AL12994" i="1"/>
  <c r="AL12993" i="1"/>
  <c r="AL12992" i="1"/>
  <c r="AL12991" i="1"/>
  <c r="AL12990" i="1"/>
  <c r="AL12989" i="1"/>
  <c r="AL12988" i="1"/>
  <c r="AL12987" i="1"/>
  <c r="AL12986" i="1"/>
  <c r="AL12985" i="1"/>
  <c r="AL12984" i="1"/>
  <c r="AL12983" i="1"/>
  <c r="AL12982" i="1"/>
  <c r="AL12981" i="1"/>
  <c r="AL12980" i="1"/>
  <c r="AL12979" i="1"/>
  <c r="AL12978" i="1"/>
  <c r="AL12977" i="1"/>
  <c r="AL12976" i="1"/>
  <c r="AL12975" i="1"/>
  <c r="AL12974" i="1"/>
  <c r="AL12973" i="1"/>
  <c r="AL12972" i="1"/>
  <c r="AL12971" i="1"/>
  <c r="AL12970" i="1"/>
  <c r="AL12969" i="1"/>
  <c r="AL12968" i="1"/>
  <c r="AL12967" i="1"/>
  <c r="AL12966" i="1"/>
  <c r="AL12965" i="1"/>
  <c r="AL12964" i="1"/>
  <c r="AL12963" i="1"/>
  <c r="AL12962" i="1"/>
  <c r="AL12961" i="1"/>
  <c r="AL12960" i="1"/>
  <c r="AL12959" i="1"/>
  <c r="AL12958" i="1"/>
  <c r="AL12957" i="1"/>
  <c r="AL12956" i="1"/>
  <c r="AL12955" i="1"/>
  <c r="AL12954" i="1"/>
  <c r="AL12953" i="1"/>
  <c r="AL12952" i="1"/>
  <c r="AL12951" i="1"/>
  <c r="AL12950" i="1"/>
  <c r="AL12949" i="1"/>
  <c r="AL12948" i="1"/>
  <c r="AL12947" i="1"/>
  <c r="AL12946" i="1"/>
  <c r="AL12945" i="1"/>
  <c r="AL12944" i="1"/>
  <c r="AL12943" i="1"/>
  <c r="AL12942" i="1"/>
  <c r="AL12941" i="1"/>
  <c r="AL12940" i="1"/>
  <c r="AL12939" i="1"/>
  <c r="AL12938" i="1"/>
  <c r="AL12937" i="1"/>
  <c r="AL12936" i="1"/>
  <c r="AL12935" i="1"/>
  <c r="AL12934" i="1"/>
  <c r="AL12933" i="1"/>
  <c r="AL12932" i="1"/>
  <c r="AL12931" i="1"/>
  <c r="AL12930" i="1"/>
  <c r="AL12929" i="1"/>
  <c r="AL12928" i="1"/>
  <c r="AL12927" i="1"/>
  <c r="AL12926" i="1"/>
  <c r="AL12925" i="1"/>
  <c r="AL12924" i="1"/>
  <c r="AL12923" i="1"/>
  <c r="AL12922" i="1"/>
  <c r="AL12921" i="1"/>
  <c r="AL12920" i="1"/>
  <c r="AL12919" i="1"/>
  <c r="AL12918" i="1"/>
  <c r="AL12917" i="1"/>
  <c r="AL12916" i="1"/>
  <c r="AL12915" i="1"/>
  <c r="AL12914" i="1"/>
  <c r="AL12913" i="1"/>
  <c r="AL12912" i="1"/>
  <c r="AL12911" i="1"/>
  <c r="AL12910" i="1"/>
  <c r="AL12909" i="1"/>
  <c r="AL12908" i="1"/>
  <c r="AL12907" i="1"/>
  <c r="AL12906" i="1"/>
  <c r="AL12905" i="1"/>
  <c r="AL12904" i="1"/>
  <c r="AL12903" i="1"/>
  <c r="AL12902" i="1"/>
  <c r="AL12901" i="1"/>
  <c r="AL12900" i="1"/>
  <c r="AL12899" i="1"/>
  <c r="AL12898" i="1"/>
  <c r="AL12897" i="1"/>
  <c r="AL12896" i="1"/>
  <c r="AL12895" i="1"/>
  <c r="AL12894" i="1"/>
  <c r="AL12893" i="1"/>
  <c r="AL12892" i="1"/>
  <c r="AL12891" i="1"/>
  <c r="AL12890" i="1"/>
  <c r="AL12889" i="1"/>
  <c r="AL12888" i="1"/>
  <c r="AL12887" i="1"/>
  <c r="AL12886" i="1"/>
  <c r="AL12885" i="1"/>
  <c r="AL12884" i="1"/>
  <c r="AL12883" i="1"/>
  <c r="AL12882" i="1"/>
  <c r="AL12881" i="1"/>
  <c r="AL12880" i="1"/>
  <c r="AL12879" i="1"/>
  <c r="AL12878" i="1"/>
  <c r="AL12877" i="1"/>
  <c r="AL12876" i="1"/>
  <c r="AL12875" i="1"/>
  <c r="AL12874" i="1"/>
  <c r="AL12873" i="1"/>
  <c r="AL12872" i="1"/>
  <c r="AL12871" i="1"/>
  <c r="AL12870" i="1"/>
  <c r="AL12869" i="1"/>
  <c r="AL12868" i="1"/>
  <c r="AL12867" i="1"/>
  <c r="AL12866" i="1"/>
  <c r="AL12865" i="1"/>
  <c r="AL12864" i="1"/>
  <c r="AL12863" i="1"/>
  <c r="AL12862" i="1"/>
  <c r="AL12861" i="1"/>
  <c r="AL12860" i="1"/>
  <c r="AL12859" i="1"/>
  <c r="AL12858" i="1"/>
  <c r="AL12857" i="1"/>
  <c r="AL12856" i="1"/>
  <c r="AL12855" i="1"/>
  <c r="AL12854" i="1"/>
  <c r="AL12853" i="1"/>
  <c r="AL12852" i="1"/>
  <c r="AL12851" i="1"/>
  <c r="AL12850" i="1"/>
  <c r="AL12849" i="1"/>
  <c r="AL12848" i="1"/>
  <c r="AL12847" i="1"/>
  <c r="AL12846" i="1"/>
  <c r="AL12845" i="1"/>
  <c r="AL12844" i="1"/>
  <c r="AL12843" i="1"/>
  <c r="AL12842" i="1"/>
  <c r="AL12841" i="1"/>
  <c r="AL12840" i="1"/>
  <c r="AL12839" i="1"/>
  <c r="AL12838" i="1"/>
  <c r="AL12837" i="1"/>
  <c r="AL12836" i="1"/>
  <c r="AL12835" i="1"/>
  <c r="AL12834" i="1"/>
  <c r="AL12833" i="1"/>
  <c r="AL12832" i="1"/>
  <c r="AL12831" i="1"/>
  <c r="AL12830" i="1"/>
  <c r="AL12829" i="1"/>
  <c r="AL12828" i="1"/>
  <c r="AL12827" i="1"/>
  <c r="AL12826" i="1"/>
  <c r="AL12825" i="1"/>
  <c r="AL12824" i="1"/>
  <c r="AL12823" i="1"/>
  <c r="AL12822" i="1"/>
  <c r="AL12821" i="1"/>
  <c r="AL12820" i="1"/>
  <c r="AL12819" i="1"/>
  <c r="AL12818" i="1"/>
  <c r="AL12817" i="1"/>
  <c r="AL12816" i="1"/>
  <c r="AL12815" i="1"/>
  <c r="AL12814" i="1"/>
  <c r="AL12813" i="1"/>
  <c r="AL12812" i="1"/>
  <c r="AL12811" i="1"/>
  <c r="AL12810" i="1"/>
  <c r="AL12809" i="1"/>
  <c r="AL12808" i="1"/>
  <c r="AL12807" i="1"/>
  <c r="AL12806" i="1"/>
  <c r="AL12805" i="1"/>
  <c r="AL12804" i="1"/>
  <c r="AL12803" i="1"/>
  <c r="AL12802" i="1"/>
  <c r="AL12801" i="1"/>
  <c r="AL12800" i="1"/>
  <c r="AL12799" i="1"/>
  <c r="AL12798" i="1"/>
  <c r="AL12797" i="1"/>
  <c r="AL12796" i="1"/>
  <c r="AL12795" i="1"/>
  <c r="AL12794" i="1"/>
  <c r="AL12793" i="1"/>
  <c r="AL12792" i="1"/>
  <c r="AL12791" i="1"/>
  <c r="AL12790" i="1"/>
  <c r="AL12789" i="1"/>
  <c r="AL12788" i="1"/>
  <c r="AL12787" i="1"/>
  <c r="AL12786" i="1"/>
  <c r="AL12785" i="1"/>
  <c r="AL12784" i="1"/>
  <c r="AL12783" i="1"/>
  <c r="AL12782" i="1"/>
  <c r="AL12781" i="1"/>
  <c r="AL12780" i="1"/>
  <c r="AL12779" i="1"/>
  <c r="AL12778" i="1"/>
  <c r="AL12777" i="1"/>
  <c r="AL12776" i="1"/>
  <c r="AL12775" i="1"/>
  <c r="AL12774" i="1"/>
  <c r="AL12773" i="1"/>
  <c r="AL12772" i="1"/>
  <c r="AL12771" i="1"/>
  <c r="AL12770" i="1"/>
  <c r="AL12769" i="1"/>
  <c r="AL12768" i="1"/>
  <c r="AL12767" i="1"/>
  <c r="AL12766" i="1"/>
  <c r="AL12765" i="1"/>
  <c r="AL12764" i="1"/>
  <c r="AL12763" i="1"/>
  <c r="AL12762" i="1"/>
  <c r="AL12761" i="1"/>
  <c r="AL12760" i="1"/>
  <c r="AL12759" i="1"/>
  <c r="AL12758" i="1"/>
  <c r="AL12757" i="1"/>
  <c r="AL12756" i="1"/>
  <c r="AL12755" i="1"/>
  <c r="AL12754" i="1"/>
  <c r="AL12753" i="1"/>
  <c r="AL12752" i="1"/>
  <c r="AL12751" i="1"/>
  <c r="AL12750" i="1"/>
  <c r="AL12749" i="1"/>
  <c r="AL12748" i="1"/>
  <c r="AL12747" i="1"/>
  <c r="AL12746" i="1"/>
  <c r="AL12745" i="1"/>
  <c r="AL12744" i="1"/>
  <c r="AL12743" i="1"/>
  <c r="AL12742" i="1"/>
  <c r="AL12741" i="1"/>
  <c r="AL12740" i="1"/>
  <c r="AL12739" i="1"/>
  <c r="AL12738" i="1"/>
  <c r="AL12737" i="1"/>
  <c r="AL12736" i="1"/>
  <c r="AL12735" i="1"/>
  <c r="AL12734" i="1"/>
  <c r="AL12733" i="1"/>
  <c r="AL12732" i="1"/>
  <c r="AL12731" i="1"/>
  <c r="AL12730" i="1"/>
  <c r="AL12729" i="1"/>
  <c r="AL12728" i="1"/>
  <c r="AL12727" i="1"/>
  <c r="AL12726" i="1"/>
  <c r="AL12725" i="1"/>
  <c r="AL12724" i="1"/>
  <c r="AL12723" i="1"/>
  <c r="AL12722" i="1"/>
  <c r="AL12721" i="1"/>
  <c r="AL12720" i="1"/>
  <c r="AL12719" i="1"/>
  <c r="AL12718" i="1"/>
  <c r="AL12717" i="1"/>
  <c r="AL12716" i="1"/>
  <c r="AL12715" i="1"/>
  <c r="AL12714" i="1"/>
  <c r="AL12713" i="1"/>
  <c r="AL12712" i="1"/>
  <c r="AL12711" i="1"/>
  <c r="AL12710" i="1"/>
  <c r="AL12709" i="1"/>
  <c r="AL12708" i="1"/>
  <c r="AL12707" i="1"/>
  <c r="AL12706" i="1"/>
  <c r="AL12705" i="1"/>
  <c r="AL12704" i="1"/>
  <c r="AL12703" i="1"/>
  <c r="AL12702" i="1"/>
  <c r="AL12701" i="1"/>
  <c r="AL12700" i="1"/>
  <c r="AL12699" i="1"/>
  <c r="AL12698" i="1"/>
  <c r="AL12697" i="1"/>
  <c r="AL12696" i="1"/>
  <c r="AL12695" i="1"/>
  <c r="AL12694" i="1"/>
  <c r="AL12693" i="1"/>
  <c r="AL12692" i="1"/>
  <c r="AL12691" i="1"/>
  <c r="AL12690" i="1"/>
  <c r="AL12689" i="1"/>
  <c r="AL12688" i="1"/>
  <c r="AL12687" i="1"/>
  <c r="AL12686" i="1"/>
  <c r="AL12685" i="1"/>
  <c r="AL12684" i="1"/>
  <c r="AL12683" i="1"/>
  <c r="AL12682" i="1"/>
  <c r="AL12681" i="1"/>
  <c r="AL12680" i="1"/>
  <c r="AL12679" i="1"/>
  <c r="AL12678" i="1"/>
  <c r="AL12677" i="1"/>
  <c r="AL12676" i="1"/>
  <c r="AL12675" i="1"/>
  <c r="AL12674" i="1"/>
  <c r="AL12673" i="1"/>
  <c r="AL12672" i="1"/>
  <c r="AL12671" i="1"/>
  <c r="AL12670" i="1"/>
  <c r="AL12669" i="1"/>
  <c r="AL12668" i="1"/>
  <c r="AL12667" i="1"/>
  <c r="AL12666" i="1"/>
  <c r="AL12665" i="1"/>
  <c r="AL12664" i="1"/>
  <c r="AL12663" i="1"/>
  <c r="AL12662" i="1"/>
  <c r="AL12661" i="1"/>
  <c r="AL12660" i="1"/>
  <c r="AL12659" i="1"/>
  <c r="AL12658" i="1"/>
  <c r="AL12657" i="1"/>
  <c r="AL12656" i="1"/>
  <c r="AL12655" i="1"/>
  <c r="AL12654" i="1"/>
  <c r="AL12653" i="1"/>
  <c r="AL12652" i="1"/>
  <c r="AL12651" i="1"/>
  <c r="AL12650" i="1"/>
  <c r="AL12649" i="1"/>
  <c r="AL12648" i="1"/>
  <c r="AL12647" i="1"/>
  <c r="AL12646" i="1"/>
  <c r="AL12645" i="1"/>
  <c r="AL12644" i="1"/>
  <c r="AL12643" i="1"/>
  <c r="AL12642" i="1"/>
  <c r="AL12641" i="1"/>
  <c r="AL12640" i="1"/>
  <c r="AL12639" i="1"/>
  <c r="AL12638" i="1"/>
  <c r="AL12637" i="1"/>
  <c r="AL12636" i="1"/>
  <c r="AL12635" i="1"/>
  <c r="AL12634" i="1"/>
  <c r="AL12633" i="1"/>
  <c r="AL12632" i="1"/>
  <c r="AL12631" i="1"/>
  <c r="AL12630" i="1"/>
  <c r="AL12629" i="1"/>
  <c r="AL12628" i="1"/>
  <c r="AL12627" i="1"/>
  <c r="AL12626" i="1"/>
  <c r="AL12625" i="1"/>
  <c r="AL12624" i="1"/>
  <c r="AL12623" i="1"/>
  <c r="AL12622" i="1"/>
  <c r="AL12621" i="1"/>
  <c r="AL12620" i="1"/>
  <c r="AL12619" i="1"/>
  <c r="AL12618" i="1"/>
  <c r="AL12617" i="1"/>
  <c r="AL12616" i="1"/>
  <c r="AL12615" i="1"/>
  <c r="AL12614" i="1"/>
  <c r="AL12613" i="1"/>
  <c r="AL12612" i="1"/>
  <c r="AL12611" i="1"/>
  <c r="AL12610" i="1"/>
  <c r="AL12609" i="1"/>
  <c r="AL12608" i="1"/>
  <c r="AL12607" i="1"/>
  <c r="AL12606" i="1"/>
  <c r="AL12605" i="1"/>
  <c r="AL12604" i="1"/>
  <c r="AL12603" i="1"/>
  <c r="AL12602" i="1"/>
  <c r="AL12601" i="1"/>
  <c r="AL12600" i="1"/>
  <c r="AL12599" i="1"/>
  <c r="AL12598" i="1"/>
  <c r="AL12597" i="1"/>
  <c r="AL12596" i="1"/>
  <c r="AL12595" i="1"/>
  <c r="AL12594" i="1"/>
  <c r="AL12593" i="1"/>
  <c r="AL12592" i="1"/>
  <c r="AL12591" i="1"/>
  <c r="AL12590" i="1"/>
  <c r="AL12589" i="1"/>
  <c r="AL12588" i="1"/>
  <c r="AL12587" i="1"/>
  <c r="AL12586" i="1"/>
  <c r="AL12585" i="1"/>
  <c r="AL12584" i="1"/>
  <c r="AL12583" i="1"/>
  <c r="AL12582" i="1"/>
  <c r="AL12581" i="1"/>
  <c r="AL12580" i="1"/>
  <c r="AL12579" i="1"/>
  <c r="AL12578" i="1"/>
  <c r="AL12577" i="1"/>
  <c r="AL12576" i="1"/>
  <c r="AL12575" i="1"/>
  <c r="AL12574" i="1"/>
  <c r="AL12573" i="1"/>
  <c r="AL12572" i="1"/>
  <c r="AL12571" i="1"/>
  <c r="AL12570" i="1"/>
  <c r="AL12569" i="1"/>
  <c r="AL12568" i="1"/>
  <c r="AL12567" i="1"/>
  <c r="AL12566" i="1"/>
  <c r="AL12565" i="1"/>
  <c r="AL12564" i="1"/>
  <c r="AL12563" i="1"/>
  <c r="AL12562" i="1"/>
  <c r="AL12561" i="1"/>
  <c r="AL12560" i="1"/>
  <c r="AL12559" i="1"/>
  <c r="AL12558" i="1"/>
  <c r="AL12557" i="1"/>
  <c r="AL12556" i="1"/>
  <c r="AL12555" i="1"/>
  <c r="AL12554" i="1"/>
  <c r="AL12553" i="1"/>
  <c r="AL12552" i="1"/>
  <c r="AL12551" i="1"/>
  <c r="AL12550" i="1"/>
  <c r="AL12549" i="1"/>
  <c r="AL12548" i="1"/>
  <c r="AL12547" i="1"/>
  <c r="AL12546" i="1"/>
  <c r="AL12545" i="1"/>
  <c r="AL12544" i="1"/>
  <c r="AL12543" i="1"/>
  <c r="AL12542" i="1"/>
  <c r="AL12541" i="1"/>
  <c r="AL12540" i="1"/>
  <c r="AL12539" i="1"/>
  <c r="AL12538" i="1"/>
  <c r="AL12537" i="1"/>
  <c r="AL12536" i="1"/>
  <c r="AL12535" i="1"/>
  <c r="AL12534" i="1"/>
  <c r="AL12533" i="1"/>
  <c r="AL12532" i="1"/>
  <c r="AL12531" i="1"/>
  <c r="AL12530" i="1"/>
  <c r="AL12529" i="1"/>
  <c r="AL12528" i="1"/>
  <c r="AL12527" i="1"/>
  <c r="AL12526" i="1"/>
  <c r="AL12525" i="1"/>
  <c r="AL12524" i="1"/>
  <c r="AL12523" i="1"/>
  <c r="AL12522" i="1"/>
  <c r="AL12521" i="1"/>
  <c r="AL12520" i="1"/>
  <c r="AL12519" i="1"/>
  <c r="AL12518" i="1"/>
  <c r="AL12517" i="1"/>
  <c r="AL12516" i="1"/>
  <c r="AL12515" i="1"/>
  <c r="AL12514" i="1"/>
  <c r="AL12513" i="1"/>
  <c r="AL12512" i="1"/>
  <c r="AL12511" i="1"/>
  <c r="AL12510" i="1"/>
  <c r="AL12509" i="1"/>
  <c r="AL12508" i="1"/>
  <c r="AL12507" i="1"/>
  <c r="AL12506" i="1"/>
  <c r="AL12505" i="1"/>
  <c r="AL12504" i="1"/>
  <c r="AL12503" i="1"/>
  <c r="AL12502" i="1"/>
  <c r="AL12501" i="1"/>
  <c r="AL12500" i="1"/>
  <c r="AL12499" i="1"/>
  <c r="AL12498" i="1"/>
  <c r="AL12497" i="1"/>
  <c r="AL12496" i="1"/>
  <c r="AL12495" i="1"/>
  <c r="AL12494" i="1"/>
  <c r="AL12493" i="1"/>
  <c r="AL12492" i="1"/>
  <c r="AL12491" i="1"/>
  <c r="AL12490" i="1"/>
  <c r="AL12489" i="1"/>
  <c r="AL12488" i="1"/>
  <c r="AL12487" i="1"/>
  <c r="AL12486" i="1"/>
  <c r="AL12485" i="1"/>
  <c r="AL12484" i="1"/>
  <c r="AL12483" i="1"/>
  <c r="AL12482" i="1"/>
  <c r="AL12481" i="1"/>
  <c r="AL12480" i="1"/>
  <c r="AL12479" i="1"/>
  <c r="AL12478" i="1"/>
  <c r="AL12477" i="1"/>
  <c r="AL12476" i="1"/>
  <c r="AL12475" i="1"/>
  <c r="AL12474" i="1"/>
  <c r="AL12473" i="1"/>
  <c r="AL12472" i="1"/>
  <c r="AL12471" i="1"/>
  <c r="AL12470" i="1"/>
  <c r="AL12469" i="1"/>
  <c r="AL12468" i="1"/>
  <c r="AL12467" i="1"/>
  <c r="AL12466" i="1"/>
  <c r="AL12465" i="1"/>
  <c r="AL12464" i="1"/>
  <c r="AL12463" i="1"/>
  <c r="AL12462" i="1"/>
  <c r="AL12461" i="1"/>
  <c r="AL12460" i="1"/>
  <c r="AL12459" i="1"/>
  <c r="AL12458" i="1"/>
  <c r="AL12457" i="1"/>
  <c r="AL12456" i="1"/>
  <c r="AL12455" i="1"/>
  <c r="AL12454" i="1"/>
  <c r="AL12453" i="1"/>
  <c r="AL12452" i="1"/>
  <c r="AL12451" i="1"/>
  <c r="AL12450" i="1"/>
  <c r="AL12449" i="1"/>
  <c r="AL12448" i="1"/>
  <c r="AL12447" i="1"/>
  <c r="AL12446" i="1"/>
  <c r="AL12445" i="1"/>
  <c r="AL12444" i="1"/>
  <c r="AL12443" i="1"/>
  <c r="AL12442" i="1"/>
  <c r="AL12441" i="1"/>
  <c r="AL12440" i="1"/>
  <c r="AL12439" i="1"/>
  <c r="AL12438" i="1"/>
  <c r="AL12437" i="1"/>
  <c r="AL12436" i="1"/>
  <c r="AL12435" i="1"/>
  <c r="AL12434" i="1"/>
  <c r="AL12433" i="1"/>
  <c r="AL12432" i="1"/>
  <c r="AL12431" i="1"/>
  <c r="AL12430" i="1"/>
  <c r="AL12429" i="1"/>
  <c r="AL12428" i="1"/>
  <c r="AL12427" i="1"/>
  <c r="AL12426" i="1"/>
  <c r="AL12425" i="1"/>
  <c r="AL12424" i="1"/>
  <c r="AL12423" i="1"/>
  <c r="AL12422" i="1"/>
  <c r="AL12421" i="1"/>
  <c r="AL12420" i="1"/>
  <c r="AL12419" i="1"/>
  <c r="AL12418" i="1"/>
  <c r="AL12417" i="1"/>
  <c r="AL12416" i="1"/>
  <c r="AL12415" i="1"/>
  <c r="AL12414" i="1"/>
  <c r="AL12413" i="1"/>
  <c r="AL12412" i="1"/>
  <c r="AL12411" i="1"/>
  <c r="AL12410" i="1"/>
  <c r="AL12409" i="1"/>
  <c r="AL12408" i="1"/>
  <c r="AL12407" i="1"/>
  <c r="AL12406" i="1"/>
  <c r="AL12405" i="1"/>
  <c r="AL12404" i="1"/>
  <c r="AL12403" i="1"/>
  <c r="AL12402" i="1"/>
  <c r="AL12401" i="1"/>
  <c r="AL12400" i="1"/>
  <c r="AL12399" i="1"/>
  <c r="AL12398" i="1"/>
  <c r="AL12397" i="1"/>
  <c r="AL12396" i="1"/>
  <c r="AL12395" i="1"/>
  <c r="AL12394" i="1"/>
  <c r="AL12393" i="1"/>
  <c r="AL12392" i="1"/>
  <c r="AL12391" i="1"/>
  <c r="AL12390" i="1"/>
  <c r="AL12389" i="1"/>
  <c r="AL12388" i="1"/>
  <c r="AL12387" i="1"/>
  <c r="AL12386" i="1"/>
  <c r="AL12385" i="1"/>
  <c r="AL12384" i="1"/>
  <c r="AL12383" i="1"/>
  <c r="AL12382" i="1"/>
  <c r="AL12381" i="1"/>
  <c r="AL12380" i="1"/>
  <c r="AL12379" i="1"/>
  <c r="AL12378" i="1"/>
  <c r="AL12377" i="1"/>
  <c r="AL12376" i="1"/>
  <c r="AL12375" i="1"/>
  <c r="AL12374" i="1"/>
  <c r="AL12373" i="1"/>
  <c r="AL12372" i="1"/>
  <c r="AL12371" i="1"/>
  <c r="AL12370" i="1"/>
  <c r="AL12369" i="1"/>
  <c r="AL12368" i="1"/>
  <c r="AL12367" i="1"/>
  <c r="AL12366" i="1"/>
  <c r="AL12365" i="1"/>
  <c r="AL12364" i="1"/>
  <c r="AL12363" i="1"/>
  <c r="AL12362" i="1"/>
  <c r="AL12361" i="1"/>
  <c r="AL12360" i="1"/>
  <c r="AL12359" i="1"/>
  <c r="AL12358" i="1"/>
  <c r="AL12357" i="1"/>
  <c r="AL12356" i="1"/>
  <c r="AL12355" i="1"/>
  <c r="AL12354" i="1"/>
  <c r="AL12353" i="1"/>
  <c r="AL12352" i="1"/>
  <c r="AL12351" i="1"/>
  <c r="AL12350" i="1"/>
  <c r="AL12349" i="1"/>
  <c r="AL12348" i="1"/>
  <c r="AL12347" i="1"/>
  <c r="AL12346" i="1"/>
  <c r="AL12345" i="1"/>
  <c r="AL12344" i="1"/>
  <c r="AL12343" i="1"/>
  <c r="AL12342" i="1"/>
  <c r="AL12341" i="1"/>
  <c r="AL12340" i="1"/>
  <c r="AL12339" i="1"/>
  <c r="AL12338" i="1"/>
  <c r="AL12337" i="1"/>
  <c r="AL12336" i="1"/>
  <c r="AL12335" i="1"/>
  <c r="AL12334" i="1"/>
  <c r="AL12333" i="1"/>
  <c r="AL12332" i="1"/>
  <c r="AL12331" i="1"/>
  <c r="AL12330" i="1"/>
  <c r="AL12329" i="1"/>
  <c r="AL12328" i="1"/>
  <c r="AL12327" i="1"/>
  <c r="AL12326" i="1"/>
  <c r="AL12325" i="1"/>
  <c r="AL12324" i="1"/>
  <c r="AL12323" i="1"/>
  <c r="AL12322" i="1"/>
  <c r="AL12321" i="1"/>
  <c r="AL12320" i="1"/>
  <c r="AL12319" i="1"/>
  <c r="AL12318" i="1"/>
  <c r="AL12317" i="1"/>
  <c r="AL12316" i="1"/>
  <c r="AL12315" i="1"/>
  <c r="AL12314" i="1"/>
  <c r="AL12313" i="1"/>
  <c r="AL12312" i="1"/>
  <c r="AL12311" i="1"/>
  <c r="AL12310" i="1"/>
  <c r="AL12309" i="1"/>
  <c r="AL12308" i="1"/>
  <c r="AL12307" i="1"/>
  <c r="AL12306" i="1"/>
  <c r="AL12305" i="1"/>
  <c r="AL12304" i="1"/>
  <c r="AL12303" i="1"/>
  <c r="AL12302" i="1"/>
  <c r="AL12301" i="1"/>
  <c r="AL12300" i="1"/>
  <c r="AL12299" i="1"/>
  <c r="AL12298" i="1"/>
  <c r="AL12297" i="1"/>
  <c r="AL12296" i="1"/>
  <c r="AL12295" i="1"/>
  <c r="AL12294" i="1"/>
  <c r="AL12293" i="1"/>
  <c r="AL12292" i="1"/>
  <c r="AL12291" i="1"/>
  <c r="AL12290" i="1"/>
  <c r="AL12289" i="1"/>
  <c r="AL12288" i="1"/>
  <c r="AL12287" i="1"/>
  <c r="AL12286" i="1"/>
  <c r="AL12285" i="1"/>
  <c r="AL12284" i="1"/>
  <c r="AL12283" i="1"/>
  <c r="AL12282" i="1"/>
  <c r="AL12281" i="1"/>
  <c r="AL12280" i="1"/>
  <c r="AL12279" i="1"/>
  <c r="AL12278" i="1"/>
  <c r="AL12277" i="1"/>
  <c r="AL12276" i="1"/>
  <c r="AL12275" i="1"/>
  <c r="AL12274" i="1"/>
  <c r="AL12273" i="1"/>
  <c r="AL12272" i="1"/>
  <c r="AL12271" i="1"/>
  <c r="AL12270" i="1"/>
  <c r="AL12269" i="1"/>
  <c r="AL12268" i="1"/>
  <c r="AL12267" i="1"/>
  <c r="AL12266" i="1"/>
  <c r="AL12265" i="1"/>
  <c r="AL12264" i="1"/>
  <c r="AL12263" i="1"/>
  <c r="AL12262" i="1"/>
  <c r="AL12261" i="1"/>
  <c r="AL12260" i="1"/>
  <c r="AL12259" i="1"/>
  <c r="AL12258" i="1"/>
  <c r="AL12257" i="1"/>
  <c r="AL12256" i="1"/>
  <c r="AL12255" i="1"/>
  <c r="AL12254" i="1"/>
  <c r="AL12253" i="1"/>
  <c r="AL12252" i="1"/>
  <c r="AL12251" i="1"/>
  <c r="AL12250" i="1"/>
  <c r="AL12249" i="1"/>
  <c r="AL12248" i="1"/>
  <c r="AL12247" i="1"/>
  <c r="AL12246" i="1"/>
  <c r="AL12245" i="1"/>
  <c r="AL12244" i="1"/>
  <c r="AL12243" i="1"/>
  <c r="AL12242" i="1"/>
  <c r="AL12241" i="1"/>
  <c r="AL12240" i="1"/>
  <c r="AL12239" i="1"/>
  <c r="AL12238" i="1"/>
  <c r="AL12237" i="1"/>
  <c r="AL12236" i="1"/>
  <c r="AL12235" i="1"/>
  <c r="AL12234" i="1"/>
  <c r="AL12233" i="1"/>
  <c r="AL12232" i="1"/>
  <c r="AL12231" i="1"/>
  <c r="AL12230" i="1"/>
  <c r="AL12229" i="1"/>
  <c r="AL12228" i="1"/>
  <c r="AL12227" i="1"/>
  <c r="AL12226" i="1"/>
  <c r="AL12225" i="1"/>
  <c r="AL12224" i="1"/>
  <c r="AL12223" i="1"/>
  <c r="AL12222" i="1"/>
  <c r="AL12221" i="1"/>
  <c r="AL12220" i="1"/>
  <c r="AL12219" i="1"/>
  <c r="AL12218" i="1"/>
  <c r="AL12217" i="1"/>
  <c r="AL12216" i="1"/>
  <c r="AL12215" i="1"/>
  <c r="AL12214" i="1"/>
  <c r="AL12213" i="1"/>
  <c r="AL12212" i="1"/>
  <c r="AL12211" i="1"/>
  <c r="AL12210" i="1"/>
  <c r="AL12209" i="1"/>
  <c r="AL12208" i="1"/>
  <c r="AL12207" i="1"/>
  <c r="AL12206" i="1"/>
  <c r="AL12205" i="1"/>
  <c r="AL12204" i="1"/>
  <c r="AL12203" i="1"/>
  <c r="AL12202" i="1"/>
  <c r="AL12201" i="1"/>
  <c r="AL12200" i="1"/>
  <c r="AL12199" i="1"/>
  <c r="AL12198" i="1"/>
  <c r="AL12197" i="1"/>
  <c r="AL12196" i="1"/>
  <c r="AL12195" i="1"/>
  <c r="AL12194" i="1"/>
  <c r="AL12193" i="1"/>
  <c r="AL12192" i="1"/>
  <c r="AL12191" i="1"/>
  <c r="AL12190" i="1"/>
  <c r="AL12189" i="1"/>
  <c r="AL12188" i="1"/>
  <c r="AL12187" i="1"/>
  <c r="AL12186" i="1"/>
  <c r="AL12185" i="1"/>
  <c r="AL12184" i="1"/>
  <c r="AL12183" i="1"/>
  <c r="AL12182" i="1"/>
  <c r="AL12181" i="1"/>
  <c r="AL12180" i="1"/>
  <c r="AL12179" i="1"/>
  <c r="AL12178" i="1"/>
  <c r="AL12177" i="1"/>
  <c r="AL12176" i="1"/>
  <c r="AL12175" i="1"/>
  <c r="AL12174" i="1"/>
  <c r="AL12173" i="1"/>
  <c r="AL12172" i="1"/>
  <c r="AL12171" i="1"/>
  <c r="AL12170" i="1"/>
  <c r="AL12169" i="1"/>
  <c r="AL12168" i="1"/>
  <c r="AL12167" i="1"/>
  <c r="AL12166" i="1"/>
  <c r="AL12165" i="1"/>
  <c r="AL12164" i="1"/>
  <c r="AL12163" i="1"/>
  <c r="AL12162" i="1"/>
  <c r="AL12161" i="1"/>
  <c r="AL12160" i="1"/>
  <c r="AL12159" i="1"/>
  <c r="AL12158" i="1"/>
  <c r="AL12157" i="1"/>
  <c r="AL12156" i="1"/>
  <c r="AL12155" i="1"/>
  <c r="AL12154" i="1"/>
  <c r="AL12153" i="1"/>
  <c r="AL12152" i="1"/>
  <c r="AL12151" i="1"/>
  <c r="AL12150" i="1"/>
  <c r="AL12149" i="1"/>
  <c r="AL12148" i="1"/>
  <c r="AL12147" i="1"/>
  <c r="AL12146" i="1"/>
  <c r="AL12145" i="1"/>
  <c r="AL12144" i="1"/>
  <c r="AL12143" i="1"/>
  <c r="AL12142" i="1"/>
  <c r="AL12141" i="1"/>
  <c r="AL12140" i="1"/>
  <c r="AL12139" i="1"/>
  <c r="AL12138" i="1"/>
  <c r="AL12137" i="1"/>
  <c r="AL12136" i="1"/>
  <c r="AL12135" i="1"/>
  <c r="AL12134" i="1"/>
  <c r="AL12133" i="1"/>
  <c r="AL12132" i="1"/>
  <c r="AL12131" i="1"/>
  <c r="AL12130" i="1"/>
  <c r="AL12129" i="1"/>
  <c r="AL12128" i="1"/>
  <c r="AL12127" i="1"/>
  <c r="AL12126" i="1"/>
  <c r="AL12125" i="1"/>
  <c r="AL12124" i="1"/>
  <c r="AL12123" i="1"/>
  <c r="AL12122" i="1"/>
  <c r="AL12121" i="1"/>
  <c r="AL12120" i="1"/>
  <c r="AL12119" i="1"/>
  <c r="AL12118" i="1"/>
  <c r="AL12117" i="1"/>
  <c r="AL12116" i="1"/>
  <c r="AL12115" i="1"/>
  <c r="AL12114" i="1"/>
  <c r="AL12113" i="1"/>
  <c r="AL12112" i="1"/>
  <c r="AL12111" i="1"/>
  <c r="AL12110" i="1"/>
  <c r="AL12109" i="1"/>
  <c r="AL12108" i="1"/>
  <c r="AL12107" i="1"/>
  <c r="AL12106" i="1"/>
  <c r="AL12105" i="1"/>
  <c r="AL12104" i="1"/>
  <c r="AL12103" i="1"/>
  <c r="AL12102" i="1"/>
  <c r="AL12101" i="1"/>
  <c r="AL12100" i="1"/>
  <c r="AL12099" i="1"/>
  <c r="AL12098" i="1"/>
  <c r="AL12097" i="1"/>
  <c r="AL12096" i="1"/>
  <c r="AL12095" i="1"/>
  <c r="AL12094" i="1"/>
  <c r="AL12093" i="1"/>
  <c r="AL12092" i="1"/>
  <c r="AL12091" i="1"/>
  <c r="AL12090" i="1"/>
  <c r="AL12089" i="1"/>
  <c r="AL12088" i="1"/>
  <c r="AL12087" i="1"/>
  <c r="AL12086" i="1"/>
  <c r="AL12085" i="1"/>
  <c r="AL12084" i="1"/>
  <c r="AL12083" i="1"/>
  <c r="AL12082" i="1"/>
  <c r="AL12081" i="1"/>
  <c r="AL12080" i="1"/>
  <c r="AL12079" i="1"/>
  <c r="AL12078" i="1"/>
  <c r="AL12077" i="1"/>
  <c r="AL12076" i="1"/>
  <c r="AL12075" i="1"/>
  <c r="AL12074" i="1"/>
  <c r="AL12073" i="1"/>
  <c r="AL12072" i="1"/>
  <c r="AL12071" i="1"/>
  <c r="AL12070" i="1"/>
  <c r="AL12069" i="1"/>
  <c r="AL12068" i="1"/>
  <c r="AL12067" i="1"/>
  <c r="AL12066" i="1"/>
  <c r="AL12065" i="1"/>
  <c r="AL12064" i="1"/>
  <c r="AL12063" i="1"/>
  <c r="AL12062" i="1"/>
  <c r="AL12061" i="1"/>
  <c r="AL12060" i="1"/>
  <c r="AL12059" i="1"/>
  <c r="AL12058" i="1"/>
  <c r="AL12057" i="1"/>
  <c r="AL12056" i="1"/>
  <c r="AL12055" i="1"/>
  <c r="AL12054" i="1"/>
  <c r="AL12053" i="1"/>
  <c r="AL12052" i="1"/>
  <c r="AL12051" i="1"/>
  <c r="AL12050" i="1"/>
  <c r="AL12049" i="1"/>
  <c r="AL12048" i="1"/>
  <c r="AL12047" i="1"/>
  <c r="AL12046" i="1"/>
  <c r="AL12045" i="1"/>
  <c r="AL12044" i="1"/>
  <c r="AL12043" i="1"/>
  <c r="AL12042" i="1"/>
  <c r="AL12041" i="1"/>
  <c r="AL12040" i="1"/>
  <c r="AL12039" i="1"/>
  <c r="AL12038" i="1"/>
  <c r="AL12037" i="1"/>
  <c r="AL12036" i="1"/>
  <c r="AL12035" i="1"/>
  <c r="AL12034" i="1"/>
  <c r="AL12033" i="1"/>
  <c r="AL12032" i="1"/>
  <c r="AL12031" i="1"/>
  <c r="AL12030" i="1"/>
  <c r="AL12029" i="1"/>
  <c r="AL12028" i="1"/>
  <c r="AL12027" i="1"/>
  <c r="AL12026" i="1"/>
  <c r="AL12025" i="1"/>
  <c r="AL12024" i="1"/>
  <c r="AL12023" i="1"/>
  <c r="AL12022" i="1"/>
  <c r="AL12021" i="1"/>
  <c r="AL12020" i="1"/>
  <c r="AL12019" i="1"/>
  <c r="AL12018" i="1"/>
  <c r="AL12017" i="1"/>
  <c r="AL12016" i="1"/>
  <c r="AL12015" i="1"/>
  <c r="AL12014" i="1"/>
  <c r="AL12013" i="1"/>
  <c r="AL12012" i="1"/>
  <c r="AL12011" i="1"/>
  <c r="AL12010" i="1"/>
  <c r="AL12009" i="1"/>
  <c r="AL12008" i="1"/>
  <c r="AL12007" i="1"/>
  <c r="AL12006" i="1"/>
  <c r="AL12005" i="1"/>
  <c r="AL12004" i="1"/>
  <c r="AL12003" i="1"/>
  <c r="AL12002" i="1"/>
  <c r="AL12001" i="1"/>
  <c r="AL12000" i="1"/>
  <c r="AL11999" i="1"/>
  <c r="AL11998" i="1"/>
  <c r="AL11997" i="1"/>
  <c r="AL11996" i="1"/>
  <c r="AL11995" i="1"/>
  <c r="AL11994" i="1"/>
  <c r="AL11993" i="1"/>
  <c r="AL11992" i="1"/>
  <c r="AL11991" i="1"/>
  <c r="AL11990" i="1"/>
  <c r="AL11989" i="1"/>
  <c r="AL11988" i="1"/>
  <c r="AL11987" i="1"/>
  <c r="AL11986" i="1"/>
  <c r="AL11985" i="1"/>
  <c r="AL11984" i="1"/>
  <c r="AL11983" i="1"/>
  <c r="AL11982" i="1"/>
  <c r="AL11981" i="1"/>
  <c r="AL11980" i="1"/>
  <c r="AL11979" i="1"/>
  <c r="AL11978" i="1"/>
  <c r="AL11977" i="1"/>
  <c r="AL11976" i="1"/>
  <c r="AL11975" i="1"/>
  <c r="AL11974" i="1"/>
  <c r="AL11973" i="1"/>
  <c r="AL11972" i="1"/>
  <c r="AL11971" i="1"/>
  <c r="AL11970" i="1"/>
  <c r="AL11969" i="1"/>
  <c r="AL11968" i="1"/>
  <c r="AL11967" i="1"/>
  <c r="AL11966" i="1"/>
  <c r="AL11965" i="1"/>
  <c r="AL11964" i="1"/>
  <c r="AL11963" i="1"/>
  <c r="AL11962" i="1"/>
  <c r="AL11961" i="1"/>
  <c r="AL11960" i="1"/>
  <c r="AL11959" i="1"/>
  <c r="AL11958" i="1"/>
  <c r="AL11957" i="1"/>
  <c r="AL11956" i="1"/>
  <c r="AL11955" i="1"/>
  <c r="AL11954" i="1"/>
  <c r="AL11953" i="1"/>
  <c r="AL11952" i="1"/>
  <c r="AL11951" i="1"/>
  <c r="AL11950" i="1"/>
  <c r="AL11949" i="1"/>
  <c r="AL11948" i="1"/>
  <c r="AL11947" i="1"/>
  <c r="AL11946" i="1"/>
  <c r="AL11945" i="1"/>
  <c r="AL11944" i="1"/>
  <c r="AL11943" i="1"/>
  <c r="AL11942" i="1"/>
  <c r="AL11941" i="1"/>
  <c r="AL11940" i="1"/>
  <c r="AL11939" i="1"/>
  <c r="AL11938" i="1"/>
  <c r="AL11937" i="1"/>
  <c r="AL11936" i="1"/>
  <c r="AL11935" i="1"/>
  <c r="AL11934" i="1"/>
  <c r="AL11933" i="1"/>
  <c r="AL11932" i="1"/>
  <c r="AL11931" i="1"/>
  <c r="AL11930" i="1"/>
  <c r="AL11929" i="1"/>
  <c r="AL11928" i="1"/>
  <c r="AL11927" i="1"/>
  <c r="AL11926" i="1"/>
  <c r="AL11925" i="1"/>
  <c r="AL11924" i="1"/>
  <c r="AL11923" i="1"/>
  <c r="AL11922" i="1"/>
  <c r="AL11921" i="1"/>
  <c r="AL11920" i="1"/>
  <c r="AL11919" i="1"/>
  <c r="AL11918" i="1"/>
  <c r="AL11917" i="1"/>
  <c r="AL11916" i="1"/>
  <c r="AL11915" i="1"/>
  <c r="AL11914" i="1"/>
  <c r="AL11913" i="1"/>
  <c r="AL11912" i="1"/>
  <c r="AL11911" i="1"/>
  <c r="AL11910" i="1"/>
  <c r="AL11909" i="1"/>
  <c r="AL11908" i="1"/>
  <c r="AL11907" i="1"/>
  <c r="AL11906" i="1"/>
  <c r="AL11905" i="1"/>
  <c r="AL11904" i="1"/>
  <c r="AL11903" i="1"/>
  <c r="AL11902" i="1"/>
  <c r="AL11901" i="1"/>
  <c r="AL11900" i="1"/>
  <c r="AL11899" i="1"/>
  <c r="AL11898" i="1"/>
  <c r="AL11897" i="1"/>
  <c r="AL11896" i="1"/>
  <c r="AL11895" i="1"/>
  <c r="AL11894" i="1"/>
  <c r="AL11893" i="1"/>
  <c r="AL11892" i="1"/>
  <c r="AL11891" i="1"/>
  <c r="AL11890" i="1"/>
  <c r="AL11889" i="1"/>
  <c r="AL11888" i="1"/>
  <c r="AL11887" i="1"/>
  <c r="AL11886" i="1"/>
  <c r="AL11885" i="1"/>
  <c r="AL11884" i="1"/>
  <c r="AL11883" i="1"/>
  <c r="AL11882" i="1"/>
  <c r="AL11881" i="1"/>
  <c r="AL11880" i="1"/>
  <c r="AL11879" i="1"/>
  <c r="AL11878" i="1"/>
  <c r="AL11877" i="1"/>
  <c r="AL11876" i="1"/>
  <c r="AL11875" i="1"/>
  <c r="AL11874" i="1"/>
  <c r="AL11873" i="1"/>
  <c r="AL11872" i="1"/>
  <c r="AL11871" i="1"/>
  <c r="AL11870" i="1"/>
  <c r="AL11869" i="1"/>
  <c r="AL11868" i="1"/>
  <c r="AL11867" i="1"/>
  <c r="AL11866" i="1"/>
  <c r="AL11865" i="1"/>
  <c r="AL11864" i="1"/>
  <c r="AL11863" i="1"/>
  <c r="AL11862" i="1"/>
  <c r="AL11861" i="1"/>
  <c r="AL11860" i="1"/>
  <c r="AL11859" i="1"/>
  <c r="AL11858" i="1"/>
  <c r="AL11857" i="1"/>
  <c r="AL11856" i="1"/>
  <c r="AL11855" i="1"/>
  <c r="AL11854" i="1"/>
  <c r="AL11853" i="1"/>
  <c r="AL11852" i="1"/>
  <c r="AL11851" i="1"/>
  <c r="AL11850" i="1"/>
  <c r="AL11849" i="1"/>
  <c r="AL11848" i="1"/>
  <c r="AL11847" i="1"/>
  <c r="AL11846" i="1"/>
  <c r="AL11845" i="1"/>
  <c r="AL11844" i="1"/>
  <c r="AL11843" i="1"/>
  <c r="AL11842" i="1"/>
  <c r="AL11841" i="1"/>
  <c r="AL11840" i="1"/>
  <c r="AL11839" i="1"/>
  <c r="AL11838" i="1"/>
  <c r="AL11837" i="1"/>
  <c r="AL11836" i="1"/>
  <c r="AL11835" i="1"/>
  <c r="AL11834" i="1"/>
  <c r="AL11833" i="1"/>
  <c r="AL11832" i="1"/>
  <c r="AL11831" i="1"/>
  <c r="AL11830" i="1"/>
  <c r="AL11829" i="1"/>
  <c r="AL11828" i="1"/>
  <c r="AL11827" i="1"/>
  <c r="AL11826" i="1"/>
  <c r="AL11825" i="1"/>
  <c r="AL11824" i="1"/>
  <c r="AL11823" i="1"/>
  <c r="AL11822" i="1"/>
  <c r="AL11821" i="1"/>
  <c r="AL11820" i="1"/>
  <c r="AL11819" i="1"/>
  <c r="AL11818" i="1"/>
  <c r="AL11817" i="1"/>
  <c r="AL11816" i="1"/>
  <c r="AL11815" i="1"/>
  <c r="AL11814" i="1"/>
  <c r="AL11813" i="1"/>
  <c r="AL11812" i="1"/>
  <c r="AL11811" i="1"/>
  <c r="AL11810" i="1"/>
  <c r="AL11809" i="1"/>
  <c r="AL11808" i="1"/>
  <c r="AL11807" i="1"/>
  <c r="AL11806" i="1"/>
  <c r="AL11805" i="1"/>
  <c r="AL11804" i="1"/>
  <c r="AL11803" i="1"/>
  <c r="AL11802" i="1"/>
  <c r="AL11801" i="1"/>
  <c r="AL11800" i="1"/>
  <c r="AL11799" i="1"/>
  <c r="AL11798" i="1"/>
  <c r="AL11797" i="1"/>
  <c r="AL11796" i="1"/>
  <c r="AL11795" i="1"/>
  <c r="AL11794" i="1"/>
  <c r="AL11793" i="1"/>
  <c r="AL11792" i="1"/>
  <c r="AL11791" i="1"/>
  <c r="AL11790" i="1"/>
  <c r="AL11789" i="1"/>
  <c r="AL11788" i="1"/>
  <c r="AL11787" i="1"/>
  <c r="AL11786" i="1"/>
  <c r="AL11785" i="1"/>
  <c r="AL11784" i="1"/>
  <c r="AL11783" i="1"/>
  <c r="AL11782" i="1"/>
  <c r="AL11781" i="1"/>
  <c r="AL11780" i="1"/>
  <c r="AL11779" i="1"/>
  <c r="AL11778" i="1"/>
  <c r="AL11777" i="1"/>
  <c r="AL11776" i="1"/>
  <c r="AL11775" i="1"/>
  <c r="AL11774" i="1"/>
  <c r="AL11773" i="1"/>
  <c r="AL11772" i="1"/>
  <c r="AL11771" i="1"/>
  <c r="AL11770" i="1"/>
  <c r="AL11769" i="1"/>
  <c r="AL11768" i="1"/>
  <c r="AL11767" i="1"/>
  <c r="AL11766" i="1"/>
  <c r="AL11765" i="1"/>
  <c r="AL11764" i="1"/>
  <c r="AL11763" i="1"/>
  <c r="AL11762" i="1"/>
  <c r="AL11761" i="1"/>
  <c r="AL11760" i="1"/>
  <c r="AL11759" i="1"/>
  <c r="AL11758" i="1"/>
  <c r="AL11757" i="1"/>
  <c r="AL11756" i="1"/>
  <c r="AL11755" i="1"/>
  <c r="AL11754" i="1"/>
  <c r="AL11753" i="1"/>
  <c r="AL11752" i="1"/>
  <c r="AL11751" i="1"/>
  <c r="AL11750" i="1"/>
  <c r="AL11749" i="1"/>
  <c r="AL11748" i="1"/>
  <c r="AL11747" i="1"/>
  <c r="AL11746" i="1"/>
  <c r="AL11745" i="1"/>
  <c r="AL11744" i="1"/>
  <c r="AL11743" i="1"/>
  <c r="AL11742" i="1"/>
  <c r="AL11741" i="1"/>
  <c r="AL11740" i="1"/>
  <c r="AL11739" i="1"/>
  <c r="AL11738" i="1"/>
  <c r="AL11737" i="1"/>
  <c r="AL11736" i="1"/>
  <c r="AL11735" i="1"/>
  <c r="AL11734" i="1"/>
  <c r="AL11733" i="1"/>
  <c r="AL11732" i="1"/>
  <c r="AL11731" i="1"/>
  <c r="AL11730" i="1"/>
  <c r="AL11729" i="1"/>
  <c r="AL11728" i="1"/>
  <c r="AL11727" i="1"/>
  <c r="AL11726" i="1"/>
  <c r="AL11725" i="1"/>
  <c r="AL11724" i="1"/>
  <c r="AL11723" i="1"/>
  <c r="AL11722" i="1"/>
  <c r="AL11721" i="1"/>
  <c r="AL11720" i="1"/>
  <c r="AL11719" i="1"/>
  <c r="AL11718" i="1"/>
  <c r="AL11717" i="1"/>
  <c r="AL11716" i="1"/>
  <c r="AL11715" i="1"/>
  <c r="AL11714" i="1"/>
  <c r="AL11713" i="1"/>
  <c r="AL11712" i="1"/>
  <c r="AL11711" i="1"/>
  <c r="AL11710" i="1"/>
  <c r="AL11709" i="1"/>
  <c r="AL11708" i="1"/>
  <c r="AL11707" i="1"/>
  <c r="AL11706" i="1"/>
  <c r="AL11705" i="1"/>
  <c r="AL11704" i="1"/>
  <c r="AL11703" i="1"/>
  <c r="AL11702" i="1"/>
  <c r="AL11701" i="1"/>
  <c r="AL11700" i="1"/>
  <c r="AL11699" i="1"/>
  <c r="AL11698" i="1"/>
  <c r="AL11697" i="1"/>
  <c r="AL11696" i="1"/>
  <c r="AL11695" i="1"/>
  <c r="AL11694" i="1"/>
  <c r="AL11693" i="1"/>
  <c r="AL11692" i="1"/>
  <c r="AL11691" i="1"/>
  <c r="AL11690" i="1"/>
  <c r="AL11689" i="1"/>
  <c r="AL11688" i="1"/>
  <c r="AL11687" i="1"/>
  <c r="AL11686" i="1"/>
  <c r="AL11685" i="1"/>
  <c r="AL11684" i="1"/>
  <c r="AL11683" i="1"/>
  <c r="AL11682" i="1"/>
  <c r="AL11681" i="1"/>
  <c r="AL11680" i="1"/>
  <c r="AL11679" i="1"/>
  <c r="AL11678" i="1"/>
  <c r="AL11677" i="1"/>
  <c r="AL11676" i="1"/>
  <c r="AL11675" i="1"/>
  <c r="AL11674" i="1"/>
  <c r="AL11673" i="1"/>
  <c r="AL11672" i="1"/>
  <c r="AL11671" i="1"/>
  <c r="AL11670" i="1"/>
  <c r="AL11669" i="1"/>
  <c r="AL11668" i="1"/>
  <c r="AL11667" i="1"/>
  <c r="AL11666" i="1"/>
  <c r="AL11665" i="1"/>
  <c r="AL11664" i="1"/>
  <c r="AL11663" i="1"/>
  <c r="AL11662" i="1"/>
  <c r="AL11661" i="1"/>
  <c r="AL11660" i="1"/>
  <c r="AL11659" i="1"/>
  <c r="AL11658" i="1"/>
  <c r="AL11657" i="1"/>
  <c r="AL11656" i="1"/>
  <c r="AL11655" i="1"/>
  <c r="AL11654" i="1"/>
  <c r="AL11653" i="1"/>
  <c r="AL11652" i="1"/>
  <c r="AL11651" i="1"/>
  <c r="AL11650" i="1"/>
  <c r="AL11649" i="1"/>
  <c r="AL11648" i="1"/>
  <c r="AL11647" i="1"/>
  <c r="AL11646" i="1"/>
  <c r="AL11645" i="1"/>
  <c r="AL11644" i="1"/>
  <c r="AL11643" i="1"/>
  <c r="AL11642" i="1"/>
  <c r="AL11641" i="1"/>
  <c r="AL11640" i="1"/>
  <c r="AL11639" i="1"/>
  <c r="AL11638" i="1"/>
  <c r="AL11637" i="1"/>
  <c r="AL11636" i="1"/>
  <c r="AL11635" i="1"/>
  <c r="AL11634" i="1"/>
  <c r="AL11633" i="1"/>
  <c r="AL11632" i="1"/>
  <c r="AL11631" i="1"/>
  <c r="AL11630" i="1"/>
  <c r="AL11629" i="1"/>
  <c r="AL11628" i="1"/>
  <c r="AL11627" i="1"/>
  <c r="AL11626" i="1"/>
  <c r="AL11625" i="1"/>
  <c r="AL11624" i="1"/>
  <c r="AL11623" i="1"/>
  <c r="AL11622" i="1"/>
  <c r="AL11621" i="1"/>
  <c r="AL11620" i="1"/>
  <c r="AL11619" i="1"/>
  <c r="AL11618" i="1"/>
  <c r="AL11617" i="1"/>
  <c r="AL11616" i="1"/>
  <c r="AL11615" i="1"/>
  <c r="AL11614" i="1"/>
  <c r="AL11613" i="1"/>
  <c r="AL11612" i="1"/>
  <c r="AL11611" i="1"/>
  <c r="AL11610" i="1"/>
  <c r="AL11609" i="1"/>
  <c r="AL11608" i="1"/>
  <c r="AL11607" i="1"/>
  <c r="AL11606" i="1"/>
  <c r="AL11605" i="1"/>
  <c r="AL11604" i="1"/>
  <c r="AL11603" i="1"/>
  <c r="AL11602" i="1"/>
  <c r="AL11601" i="1"/>
  <c r="AL11600" i="1"/>
  <c r="AL11599" i="1"/>
  <c r="AL11598" i="1"/>
  <c r="AL11597" i="1"/>
  <c r="AL11596" i="1"/>
  <c r="AL11595" i="1"/>
  <c r="AL11594" i="1"/>
  <c r="AL11593" i="1"/>
  <c r="AL11592" i="1"/>
  <c r="AL11591" i="1"/>
  <c r="AL11590" i="1"/>
  <c r="AL11589" i="1"/>
  <c r="AL11588" i="1"/>
  <c r="AL11587" i="1"/>
  <c r="AL11586" i="1"/>
  <c r="AL11585" i="1"/>
  <c r="AL11584" i="1"/>
  <c r="AL11583" i="1"/>
  <c r="AL11582" i="1"/>
  <c r="AL11581" i="1"/>
  <c r="AL11580" i="1"/>
  <c r="AL11579" i="1"/>
  <c r="AL11578" i="1"/>
  <c r="AL11577" i="1"/>
  <c r="AL11576" i="1"/>
  <c r="AL11575" i="1"/>
  <c r="AL11574" i="1"/>
  <c r="AL11573" i="1"/>
  <c r="AL11572" i="1"/>
  <c r="AL11571" i="1"/>
  <c r="AL11570" i="1"/>
  <c r="AL11569" i="1"/>
  <c r="AL11568" i="1"/>
  <c r="AL11567" i="1"/>
  <c r="AL11566" i="1"/>
  <c r="AL11565" i="1"/>
  <c r="AL11564" i="1"/>
  <c r="AL11563" i="1"/>
  <c r="AL11562" i="1"/>
  <c r="AL11561" i="1"/>
  <c r="AL11560" i="1"/>
  <c r="AL11559" i="1"/>
  <c r="AL11558" i="1"/>
  <c r="AL11557" i="1"/>
  <c r="AL11556" i="1"/>
  <c r="AL11555" i="1"/>
  <c r="AL11554" i="1"/>
  <c r="AL11553" i="1"/>
  <c r="AL11552" i="1"/>
  <c r="AL11551" i="1"/>
  <c r="AL11550" i="1"/>
  <c r="AL11549" i="1"/>
  <c r="AL11548" i="1"/>
  <c r="AL11547" i="1"/>
  <c r="AL11546" i="1"/>
  <c r="AL11545" i="1"/>
  <c r="AL11544" i="1"/>
  <c r="AL11543" i="1"/>
  <c r="AL11542" i="1"/>
  <c r="AL11541" i="1"/>
  <c r="AL11540" i="1"/>
  <c r="AL11539" i="1"/>
  <c r="AL11538" i="1"/>
  <c r="AL11537" i="1"/>
  <c r="AL11536" i="1"/>
  <c r="AL11535" i="1"/>
  <c r="AL11534" i="1"/>
  <c r="AL11533" i="1"/>
  <c r="AL11532" i="1"/>
  <c r="AL11531" i="1"/>
  <c r="AL11530" i="1"/>
  <c r="AL11529" i="1"/>
  <c r="AL11528" i="1"/>
  <c r="AL11527" i="1"/>
  <c r="AL11526" i="1"/>
  <c r="AL11525" i="1"/>
  <c r="AL11524" i="1"/>
  <c r="AL11523" i="1"/>
  <c r="AL11522" i="1"/>
  <c r="AL11521" i="1"/>
  <c r="AL11520" i="1"/>
  <c r="AL11519" i="1"/>
  <c r="AL11518" i="1"/>
  <c r="AL11517" i="1"/>
  <c r="AL11516" i="1"/>
  <c r="AL11515" i="1"/>
  <c r="AL11514" i="1"/>
  <c r="AL11513" i="1"/>
  <c r="AL11512" i="1"/>
  <c r="AL11511" i="1"/>
  <c r="AL11510" i="1"/>
  <c r="AL11509" i="1"/>
  <c r="AL11508" i="1"/>
  <c r="AL11507" i="1"/>
  <c r="AL11506" i="1"/>
  <c r="AL11505" i="1"/>
  <c r="AL11504" i="1"/>
  <c r="AL11503" i="1"/>
  <c r="AL11502" i="1"/>
  <c r="AL11501" i="1"/>
  <c r="AL11500" i="1"/>
  <c r="AL11499" i="1"/>
  <c r="AL11498" i="1"/>
  <c r="AL11497" i="1"/>
  <c r="AL11496" i="1"/>
  <c r="AL11495" i="1"/>
  <c r="AL11494" i="1"/>
  <c r="AL11493" i="1"/>
  <c r="AL11492" i="1"/>
  <c r="AL11491" i="1"/>
  <c r="AL11490" i="1"/>
  <c r="AL11489" i="1"/>
  <c r="AL11488" i="1"/>
  <c r="AL11487" i="1"/>
  <c r="AL11486" i="1"/>
  <c r="AL11485" i="1"/>
  <c r="AL11484" i="1"/>
  <c r="AL11483" i="1"/>
  <c r="AL11482" i="1"/>
  <c r="AL11481" i="1"/>
  <c r="AL11480" i="1"/>
  <c r="AL11479" i="1"/>
  <c r="AL11478" i="1"/>
  <c r="AL11477" i="1"/>
  <c r="AL11476" i="1"/>
  <c r="AL11475" i="1"/>
  <c r="AL11474" i="1"/>
  <c r="AL11473" i="1"/>
  <c r="AL11472" i="1"/>
  <c r="AL11471" i="1"/>
  <c r="AL11470" i="1"/>
  <c r="AL11469" i="1"/>
  <c r="AL11468" i="1"/>
  <c r="AL11467" i="1"/>
  <c r="AL11466" i="1"/>
  <c r="AL11465" i="1"/>
  <c r="AL11464" i="1"/>
  <c r="AL11463" i="1"/>
  <c r="AL11462" i="1"/>
  <c r="AL11461" i="1"/>
  <c r="AL11460" i="1"/>
  <c r="AL11459" i="1"/>
  <c r="AL11458" i="1"/>
  <c r="AL11457" i="1"/>
  <c r="AL11456" i="1"/>
  <c r="AL11455" i="1"/>
  <c r="AL11454" i="1"/>
  <c r="AL11453" i="1"/>
  <c r="AL11452" i="1"/>
  <c r="AL11451" i="1"/>
  <c r="AL11450" i="1"/>
  <c r="AL11449" i="1"/>
  <c r="AL11448" i="1"/>
  <c r="AL11447" i="1"/>
  <c r="AL11446" i="1"/>
  <c r="AL11445" i="1"/>
  <c r="AL11444" i="1"/>
  <c r="AL11443" i="1"/>
  <c r="AL11442" i="1"/>
  <c r="AL11441" i="1"/>
  <c r="AL11440" i="1"/>
  <c r="AL11439" i="1"/>
  <c r="AL11438" i="1"/>
  <c r="AL11437" i="1"/>
  <c r="AL11436" i="1"/>
  <c r="AL11435" i="1"/>
  <c r="AL11434" i="1"/>
  <c r="AL11433" i="1"/>
  <c r="AL11432" i="1"/>
  <c r="AL11431" i="1"/>
  <c r="AL11430" i="1"/>
  <c r="AL11429" i="1"/>
  <c r="AL11428" i="1"/>
  <c r="AL11427" i="1"/>
  <c r="AL11426" i="1"/>
  <c r="AL11425" i="1"/>
  <c r="AL11424" i="1"/>
  <c r="AL11423" i="1"/>
  <c r="AL11422" i="1"/>
  <c r="AL11421" i="1"/>
  <c r="AL11420" i="1"/>
  <c r="AL11419" i="1"/>
  <c r="AL11418" i="1"/>
  <c r="AL11417" i="1"/>
  <c r="AL11416" i="1"/>
  <c r="AL11415" i="1"/>
  <c r="AL11414" i="1"/>
  <c r="AL11413" i="1"/>
  <c r="AL11412" i="1"/>
  <c r="AL11411" i="1"/>
  <c r="AL11410" i="1"/>
  <c r="AL11409" i="1"/>
  <c r="AL11408" i="1"/>
  <c r="AL11407" i="1"/>
  <c r="AL11406" i="1"/>
  <c r="AL11405" i="1"/>
  <c r="AL11404" i="1"/>
  <c r="AL11403" i="1"/>
  <c r="AL11402" i="1"/>
  <c r="AL11401" i="1"/>
  <c r="AL11400" i="1"/>
  <c r="AL11399" i="1"/>
  <c r="AL11398" i="1"/>
  <c r="AL11397" i="1"/>
  <c r="AL11396" i="1"/>
  <c r="AL11395" i="1"/>
  <c r="AL11394" i="1"/>
  <c r="AL11393" i="1"/>
  <c r="AL11392" i="1"/>
  <c r="AL11391" i="1"/>
  <c r="AL11390" i="1"/>
  <c r="AL11389" i="1"/>
  <c r="AL11388" i="1"/>
  <c r="AL11387" i="1"/>
  <c r="AL11386" i="1"/>
  <c r="AL11385" i="1"/>
  <c r="AL11384" i="1"/>
  <c r="AL11383" i="1"/>
  <c r="AL11382" i="1"/>
  <c r="AL11381" i="1"/>
  <c r="AL11380" i="1"/>
  <c r="AL11379" i="1"/>
  <c r="AL11378" i="1"/>
  <c r="AL11377" i="1"/>
  <c r="AL11376" i="1"/>
  <c r="AL11375" i="1"/>
  <c r="AL11374" i="1"/>
  <c r="AL11373" i="1"/>
  <c r="AL11372" i="1"/>
  <c r="AL11371" i="1"/>
  <c r="AL11370" i="1"/>
  <c r="AL11369" i="1"/>
  <c r="AL11368" i="1"/>
  <c r="AL11367" i="1"/>
  <c r="AL11366" i="1"/>
  <c r="AL11365" i="1"/>
  <c r="AL11364" i="1"/>
  <c r="AL11363" i="1"/>
  <c r="AL11362" i="1"/>
  <c r="AL11361" i="1"/>
  <c r="AL11360" i="1"/>
  <c r="AL11359" i="1"/>
  <c r="AL11358" i="1"/>
  <c r="AL11357" i="1"/>
  <c r="AL11356" i="1"/>
  <c r="AL11355" i="1"/>
  <c r="AL11354" i="1"/>
  <c r="AL11353" i="1"/>
  <c r="AL11352" i="1"/>
  <c r="AL11351" i="1"/>
  <c r="AL11350" i="1"/>
  <c r="AL11349" i="1"/>
  <c r="AL11348" i="1"/>
  <c r="AL11347" i="1"/>
  <c r="AL11346" i="1"/>
  <c r="AL11345" i="1"/>
  <c r="AL11344" i="1"/>
  <c r="AL11343" i="1"/>
  <c r="AL11342" i="1"/>
  <c r="AL11341" i="1"/>
  <c r="AL11340" i="1"/>
  <c r="AL11339" i="1"/>
  <c r="AL11338" i="1"/>
  <c r="AL11337" i="1"/>
  <c r="AL11336" i="1"/>
  <c r="AL11335" i="1"/>
  <c r="AL11334" i="1"/>
  <c r="AL11333" i="1"/>
  <c r="AL11332" i="1"/>
  <c r="AL11331" i="1"/>
  <c r="AL11330" i="1"/>
  <c r="AL11329" i="1"/>
  <c r="AL11328" i="1"/>
  <c r="AL11327" i="1"/>
  <c r="AL11326" i="1"/>
  <c r="AL11325" i="1"/>
  <c r="AL11324" i="1"/>
  <c r="AL11323" i="1"/>
  <c r="AL11322" i="1"/>
  <c r="AL11321" i="1"/>
  <c r="AL11320" i="1"/>
  <c r="AL11319" i="1"/>
  <c r="AL11318" i="1"/>
  <c r="AL11317" i="1"/>
  <c r="AL11316" i="1"/>
  <c r="AL11315" i="1"/>
  <c r="AL11314" i="1"/>
  <c r="AL11313" i="1"/>
  <c r="AL11312" i="1"/>
  <c r="AL11311" i="1"/>
  <c r="AL11310" i="1"/>
  <c r="AL11309" i="1"/>
  <c r="AL11308" i="1"/>
  <c r="AL11307" i="1"/>
  <c r="AL11306" i="1"/>
  <c r="AL11305" i="1"/>
  <c r="AL11304" i="1"/>
  <c r="AL11303" i="1"/>
  <c r="AL11302" i="1"/>
  <c r="AL11301" i="1"/>
  <c r="AL11300" i="1"/>
  <c r="AL11299" i="1"/>
  <c r="AL11298" i="1"/>
  <c r="AL11297" i="1"/>
  <c r="AL11296" i="1"/>
  <c r="AL11295" i="1"/>
  <c r="AL11294" i="1"/>
  <c r="AL11293" i="1"/>
  <c r="AL11292" i="1"/>
  <c r="AL11291" i="1"/>
  <c r="AL11290" i="1"/>
  <c r="AL11289" i="1"/>
  <c r="AL11288" i="1"/>
  <c r="AL11287" i="1"/>
  <c r="AL11286" i="1"/>
  <c r="AL11285" i="1"/>
  <c r="AL11284" i="1"/>
  <c r="AL11283" i="1"/>
  <c r="AL11282" i="1"/>
  <c r="AL11281" i="1"/>
  <c r="AL11280" i="1"/>
  <c r="AL11279" i="1"/>
  <c r="AL11278" i="1"/>
  <c r="AL11277" i="1"/>
  <c r="AL11276" i="1"/>
  <c r="AL11275" i="1"/>
  <c r="AL11274" i="1"/>
  <c r="AL11273" i="1"/>
  <c r="AL11272" i="1"/>
  <c r="AL11271" i="1"/>
  <c r="AL11270" i="1"/>
  <c r="AL11269" i="1"/>
  <c r="AL11268" i="1"/>
  <c r="AL11267" i="1"/>
  <c r="AL11266" i="1"/>
  <c r="AL11265" i="1"/>
  <c r="AL11264" i="1"/>
  <c r="AL11263" i="1"/>
  <c r="AL11262" i="1"/>
  <c r="AL11261" i="1"/>
  <c r="AL11260" i="1"/>
  <c r="AL11259" i="1"/>
  <c r="AL11258" i="1"/>
  <c r="AL11257" i="1"/>
  <c r="AL11256" i="1"/>
  <c r="AL11255" i="1"/>
  <c r="AL11254" i="1"/>
  <c r="AL11253" i="1"/>
  <c r="AL11252" i="1"/>
  <c r="AL11251" i="1"/>
  <c r="AL11250" i="1"/>
  <c r="AL11249" i="1"/>
  <c r="AL11248" i="1"/>
  <c r="AL11247" i="1"/>
  <c r="AL11246" i="1"/>
  <c r="AL11245" i="1"/>
  <c r="AL11244" i="1"/>
  <c r="AL11243" i="1"/>
  <c r="AL11242" i="1"/>
  <c r="AL11241" i="1"/>
  <c r="AL11240" i="1"/>
  <c r="AL11239" i="1"/>
  <c r="AL11238" i="1"/>
  <c r="AL11237" i="1"/>
  <c r="AL11236" i="1"/>
  <c r="AL11235" i="1"/>
  <c r="AL11234" i="1"/>
  <c r="AL11233" i="1"/>
  <c r="AL11232" i="1"/>
  <c r="AL11231" i="1"/>
  <c r="AL11230" i="1"/>
  <c r="AL11229" i="1"/>
  <c r="AL11228" i="1"/>
  <c r="AL11227" i="1"/>
  <c r="AL11226" i="1"/>
  <c r="AL11225" i="1"/>
  <c r="AL11224" i="1"/>
  <c r="AL11223" i="1"/>
  <c r="AL11222" i="1"/>
  <c r="AL11221" i="1"/>
  <c r="AL11220" i="1"/>
  <c r="AL11219" i="1"/>
  <c r="AL11218" i="1"/>
  <c r="AL11217" i="1"/>
  <c r="AL11216" i="1"/>
  <c r="AL11215" i="1"/>
  <c r="AL11214" i="1"/>
  <c r="AL11213" i="1"/>
  <c r="AL11212" i="1"/>
  <c r="AL11211" i="1"/>
  <c r="AL11210" i="1"/>
  <c r="AL11209" i="1"/>
  <c r="AL11208" i="1"/>
  <c r="AL11207" i="1"/>
  <c r="AL11206" i="1"/>
  <c r="AL11205" i="1"/>
  <c r="AL11204" i="1"/>
  <c r="AL11203" i="1"/>
  <c r="AL11202" i="1"/>
  <c r="AL11201" i="1"/>
  <c r="AL11200" i="1"/>
  <c r="AL11199" i="1"/>
  <c r="AL11198" i="1"/>
  <c r="AL11197" i="1"/>
  <c r="AL11196" i="1"/>
  <c r="AL11195" i="1"/>
  <c r="AL11194" i="1"/>
  <c r="AL11193" i="1"/>
  <c r="AL11192" i="1"/>
  <c r="AL11191" i="1"/>
  <c r="AL11190" i="1"/>
  <c r="AL11189" i="1"/>
  <c r="AL11188" i="1"/>
  <c r="AL11187" i="1"/>
  <c r="AL11186" i="1"/>
  <c r="AL11185" i="1"/>
  <c r="AL11184" i="1"/>
  <c r="AL11183" i="1"/>
  <c r="AL11182" i="1"/>
  <c r="AL11181" i="1"/>
  <c r="AL11180" i="1"/>
  <c r="AL11179" i="1"/>
  <c r="AL11178" i="1"/>
  <c r="AL11177" i="1"/>
  <c r="AL11176" i="1"/>
  <c r="AL11175" i="1"/>
  <c r="AL11174" i="1"/>
  <c r="AL11173" i="1"/>
  <c r="AL11172" i="1"/>
  <c r="AL11171" i="1"/>
  <c r="AL11170" i="1"/>
  <c r="AL11169" i="1"/>
  <c r="AL11168" i="1"/>
  <c r="AL11167" i="1"/>
  <c r="AL11166" i="1"/>
  <c r="AL11165" i="1"/>
  <c r="AL11164" i="1"/>
  <c r="AL11163" i="1"/>
  <c r="AL11162" i="1"/>
  <c r="AL11161" i="1"/>
  <c r="AL11160" i="1"/>
  <c r="AL11159" i="1"/>
  <c r="AL11158" i="1"/>
  <c r="AL11157" i="1"/>
  <c r="AL11156" i="1"/>
  <c r="AL11155" i="1"/>
  <c r="AL11154" i="1"/>
  <c r="AL11153" i="1"/>
  <c r="AL11152" i="1"/>
  <c r="AL11151" i="1"/>
  <c r="AL11150" i="1"/>
  <c r="AL11149" i="1"/>
  <c r="AL11148" i="1"/>
  <c r="AL11147" i="1"/>
  <c r="AL11146" i="1"/>
  <c r="AL11145" i="1"/>
  <c r="AL11144" i="1"/>
  <c r="AL11143" i="1"/>
  <c r="AL11142" i="1"/>
  <c r="AL11141" i="1"/>
  <c r="AL11140" i="1"/>
  <c r="AL11139" i="1"/>
  <c r="AL11138" i="1"/>
  <c r="AL11137" i="1"/>
  <c r="AL11136" i="1"/>
  <c r="AL11135" i="1"/>
  <c r="AL11134" i="1"/>
  <c r="AL11133" i="1"/>
  <c r="AL11132" i="1"/>
  <c r="AL11131" i="1"/>
  <c r="AL11130" i="1"/>
  <c r="AL11129" i="1"/>
  <c r="AL11128" i="1"/>
  <c r="AL11127" i="1"/>
  <c r="AL11126" i="1"/>
  <c r="AL11125" i="1"/>
  <c r="AL11124" i="1"/>
  <c r="AL11123" i="1"/>
  <c r="AL11122" i="1"/>
  <c r="AL11121" i="1"/>
  <c r="AL11120" i="1"/>
  <c r="AL11119" i="1"/>
  <c r="AL11118" i="1"/>
  <c r="AL11117" i="1"/>
  <c r="AL11116" i="1"/>
  <c r="AL11115" i="1"/>
  <c r="AL11114" i="1"/>
  <c r="AL11113" i="1"/>
  <c r="AL11112" i="1"/>
  <c r="AL11111" i="1"/>
  <c r="AL11110" i="1"/>
  <c r="AL11109" i="1"/>
  <c r="AL11108" i="1"/>
  <c r="AL11107" i="1"/>
  <c r="AL11106" i="1"/>
  <c r="AL11105" i="1"/>
  <c r="AL11104" i="1"/>
  <c r="AL11103" i="1"/>
  <c r="AL11102" i="1"/>
  <c r="AL11101" i="1"/>
  <c r="AL11100" i="1"/>
  <c r="AL11099" i="1"/>
  <c r="AL11098" i="1"/>
  <c r="AL11097" i="1"/>
  <c r="AL11096" i="1"/>
  <c r="AL11095" i="1"/>
  <c r="AL11094" i="1"/>
  <c r="AL11093" i="1"/>
  <c r="AL11092" i="1"/>
  <c r="AL11091" i="1"/>
  <c r="AL11090" i="1"/>
  <c r="AL11089" i="1"/>
  <c r="AL11088" i="1"/>
  <c r="AL11087" i="1"/>
  <c r="AL11086" i="1"/>
  <c r="AL11085" i="1"/>
  <c r="AL11084" i="1"/>
  <c r="AL11083" i="1"/>
  <c r="AL11082" i="1"/>
  <c r="AL11081" i="1"/>
  <c r="AL11080" i="1"/>
  <c r="AL11079" i="1"/>
  <c r="AL11078" i="1"/>
  <c r="AL11077" i="1"/>
  <c r="AL11076" i="1"/>
  <c r="AL11075" i="1"/>
  <c r="AL11074" i="1"/>
  <c r="AL11073" i="1"/>
  <c r="AL11072" i="1"/>
  <c r="AL11071" i="1"/>
  <c r="AL11070" i="1"/>
  <c r="AL11069" i="1"/>
  <c r="AL11068" i="1"/>
  <c r="AL11067" i="1"/>
  <c r="AL11066" i="1"/>
  <c r="AL11065" i="1"/>
  <c r="AL11064" i="1"/>
  <c r="AL11063" i="1"/>
  <c r="AL11062" i="1"/>
  <c r="AL11061" i="1"/>
  <c r="AL11060" i="1"/>
  <c r="AL11059" i="1"/>
  <c r="AL11058" i="1"/>
  <c r="AL11057" i="1"/>
  <c r="AL11056" i="1"/>
  <c r="AL11055" i="1"/>
  <c r="AL11054" i="1"/>
  <c r="AL11053" i="1"/>
  <c r="AL11052" i="1"/>
  <c r="AL11051" i="1"/>
  <c r="AL11050" i="1"/>
  <c r="AL11049" i="1"/>
  <c r="AL11048" i="1"/>
  <c r="AL11047" i="1"/>
  <c r="AL11046" i="1"/>
  <c r="AL11045" i="1"/>
  <c r="AL11044" i="1"/>
  <c r="AL11043" i="1"/>
  <c r="AL11042" i="1"/>
  <c r="AL11041" i="1"/>
  <c r="AL11040" i="1"/>
  <c r="AL11039" i="1"/>
  <c r="AL11038" i="1"/>
  <c r="AL11037" i="1"/>
  <c r="AL11036" i="1"/>
  <c r="AL11035" i="1"/>
  <c r="AL11034" i="1"/>
  <c r="AL11033" i="1"/>
  <c r="AL11032" i="1"/>
  <c r="AL11031" i="1"/>
  <c r="AL11030" i="1"/>
  <c r="AL11029" i="1"/>
  <c r="AL11028" i="1"/>
  <c r="AL11027" i="1"/>
  <c r="AL11026" i="1"/>
  <c r="AL11025" i="1"/>
  <c r="AL11024" i="1"/>
  <c r="AL11023" i="1"/>
  <c r="AL11022" i="1"/>
  <c r="AL11021" i="1"/>
  <c r="AL11020" i="1"/>
  <c r="AL11019" i="1"/>
  <c r="AL11018" i="1"/>
  <c r="AL11017" i="1"/>
  <c r="AL11016" i="1"/>
  <c r="AL11015" i="1"/>
  <c r="AL11014" i="1"/>
  <c r="AL11013" i="1"/>
  <c r="AL11012" i="1"/>
  <c r="AL11011" i="1"/>
  <c r="AL11010" i="1"/>
  <c r="AL11009" i="1"/>
  <c r="AL11008" i="1"/>
  <c r="AL11007" i="1"/>
  <c r="AL11006" i="1"/>
  <c r="AL11005" i="1"/>
  <c r="AL11004" i="1"/>
  <c r="AL11003" i="1"/>
  <c r="AL11002" i="1"/>
  <c r="AL11001" i="1"/>
  <c r="AL11000" i="1"/>
  <c r="AL10999" i="1"/>
  <c r="AL10998" i="1"/>
  <c r="AL10997" i="1"/>
  <c r="AL10996" i="1"/>
  <c r="AL10995" i="1"/>
  <c r="AL10994" i="1"/>
  <c r="AL10993" i="1"/>
  <c r="AL10992" i="1"/>
  <c r="AL10991" i="1"/>
  <c r="AL10990" i="1"/>
  <c r="AL10989" i="1"/>
  <c r="AL10988" i="1"/>
  <c r="AL10987" i="1"/>
  <c r="AL10986" i="1"/>
  <c r="AL10985" i="1"/>
  <c r="AL10984" i="1"/>
  <c r="AL10983" i="1"/>
  <c r="AL10982" i="1"/>
  <c r="AL10981" i="1"/>
  <c r="AL10980" i="1"/>
  <c r="AL10979" i="1"/>
  <c r="AL10978" i="1"/>
  <c r="AL10977" i="1"/>
  <c r="AL10976" i="1"/>
  <c r="AL10975" i="1"/>
  <c r="AL10974" i="1"/>
  <c r="AL10973" i="1"/>
  <c r="AL10972" i="1"/>
  <c r="AL10971" i="1"/>
  <c r="AL10970" i="1"/>
  <c r="AL10969" i="1"/>
  <c r="AL10968" i="1"/>
  <c r="AL10967" i="1"/>
  <c r="AL10966" i="1"/>
  <c r="AL10965" i="1"/>
  <c r="AL10964" i="1"/>
  <c r="AL10963" i="1"/>
  <c r="AL10962" i="1"/>
  <c r="AL10961" i="1"/>
  <c r="AL10960" i="1"/>
  <c r="AL10959" i="1"/>
  <c r="AL10958" i="1"/>
  <c r="AL10957" i="1"/>
  <c r="AL10956" i="1"/>
  <c r="AL10955" i="1"/>
  <c r="AL10954" i="1"/>
  <c r="AL10953" i="1"/>
  <c r="AL10952" i="1"/>
  <c r="AL10951" i="1"/>
  <c r="AL10950" i="1"/>
  <c r="AL10949" i="1"/>
  <c r="AL10948" i="1"/>
  <c r="AL10947" i="1"/>
  <c r="AL10946" i="1"/>
  <c r="AL10945" i="1"/>
  <c r="AL10944" i="1"/>
  <c r="AL10943" i="1"/>
  <c r="AL10942" i="1"/>
  <c r="AL10941" i="1"/>
  <c r="AL10940" i="1"/>
  <c r="AL10939" i="1"/>
  <c r="AL10938" i="1"/>
  <c r="AL10937" i="1"/>
  <c r="AL10936" i="1"/>
  <c r="AL10935" i="1"/>
  <c r="AL10934" i="1"/>
  <c r="AL10933" i="1"/>
  <c r="AL10932" i="1"/>
  <c r="AL10931" i="1"/>
  <c r="AL10930" i="1"/>
  <c r="AL10929" i="1"/>
  <c r="AL10928" i="1"/>
  <c r="AL10927" i="1"/>
  <c r="AL10926" i="1"/>
  <c r="AL10925" i="1"/>
  <c r="AL10924" i="1"/>
  <c r="AL10923" i="1"/>
  <c r="AL10922" i="1"/>
  <c r="AL10921" i="1"/>
  <c r="AL10920" i="1"/>
  <c r="AL10919" i="1"/>
  <c r="AL10918" i="1"/>
  <c r="AL10917" i="1"/>
  <c r="AL10916" i="1"/>
  <c r="AL10915" i="1"/>
  <c r="AL10914" i="1"/>
  <c r="AL10913" i="1"/>
  <c r="AL10912" i="1"/>
  <c r="AL10911" i="1"/>
  <c r="AL10910" i="1"/>
  <c r="AL10909" i="1"/>
  <c r="AL10908" i="1"/>
  <c r="AL10907" i="1"/>
  <c r="AL10906" i="1"/>
  <c r="AL10905" i="1"/>
  <c r="AL10904" i="1"/>
  <c r="AL10903" i="1"/>
  <c r="AL10902" i="1"/>
  <c r="AL10901" i="1"/>
  <c r="AL10900" i="1"/>
  <c r="AL10899" i="1"/>
  <c r="AL10898" i="1"/>
  <c r="AL10897" i="1"/>
  <c r="AL10896" i="1"/>
  <c r="AL10895" i="1"/>
  <c r="AL10894" i="1"/>
  <c r="AL10893" i="1"/>
  <c r="AL10892" i="1"/>
  <c r="AL10891" i="1"/>
  <c r="AL10890" i="1"/>
  <c r="AL10889" i="1"/>
  <c r="AL10888" i="1"/>
  <c r="AL10887" i="1"/>
  <c r="AL10886" i="1"/>
  <c r="AL10885" i="1"/>
  <c r="AL10884" i="1"/>
  <c r="AL10883" i="1"/>
  <c r="AL10882" i="1"/>
  <c r="AL10881" i="1"/>
  <c r="AL10880" i="1"/>
  <c r="AL10879" i="1"/>
  <c r="AL10878" i="1"/>
  <c r="AL10877" i="1"/>
  <c r="AL10876" i="1"/>
  <c r="AL10875" i="1"/>
  <c r="AL10874" i="1"/>
  <c r="AL10873" i="1"/>
  <c r="AL10872" i="1"/>
  <c r="AL10871" i="1"/>
  <c r="AL10870" i="1"/>
  <c r="AL10869" i="1"/>
  <c r="AL10868" i="1"/>
  <c r="AL10867" i="1"/>
  <c r="AL10866" i="1"/>
  <c r="AL10865" i="1"/>
  <c r="AL10864" i="1"/>
  <c r="AL10863" i="1"/>
  <c r="AL10862" i="1"/>
  <c r="AL10861" i="1"/>
  <c r="AL10860" i="1"/>
  <c r="AL10859" i="1"/>
  <c r="AL10858" i="1"/>
  <c r="AL10857" i="1"/>
  <c r="AL10856" i="1"/>
  <c r="AL10855" i="1"/>
  <c r="AL10854" i="1"/>
  <c r="AL10853" i="1"/>
  <c r="AL10852" i="1"/>
  <c r="AL10851" i="1"/>
  <c r="AL10850" i="1"/>
  <c r="AL10849" i="1"/>
  <c r="AL10848" i="1"/>
  <c r="AL10847" i="1"/>
  <c r="AL10846" i="1"/>
  <c r="AL10845" i="1"/>
  <c r="AL10844" i="1"/>
  <c r="AL10843" i="1"/>
  <c r="AL10842" i="1"/>
  <c r="AL10841" i="1"/>
  <c r="AL10840" i="1"/>
  <c r="AL10839" i="1"/>
  <c r="AL10838" i="1"/>
  <c r="AL10837" i="1"/>
  <c r="AL10836" i="1"/>
  <c r="AL10835" i="1"/>
  <c r="AL10834" i="1"/>
  <c r="AL10833" i="1"/>
  <c r="AL10832" i="1"/>
  <c r="AL10831" i="1"/>
  <c r="AL10830" i="1"/>
  <c r="AL10829" i="1"/>
  <c r="AL10828" i="1"/>
  <c r="AL10827" i="1"/>
  <c r="AL10826" i="1"/>
  <c r="AL10825" i="1"/>
  <c r="AL10824" i="1"/>
  <c r="AL10823" i="1"/>
  <c r="AL10822" i="1"/>
  <c r="AL10821" i="1"/>
  <c r="AL10820" i="1"/>
  <c r="AL10819" i="1"/>
  <c r="AL10818" i="1"/>
  <c r="AL10817" i="1"/>
  <c r="AL10816" i="1"/>
  <c r="AL10815" i="1"/>
  <c r="AL10814" i="1"/>
  <c r="AL10813" i="1"/>
  <c r="AL10812" i="1"/>
  <c r="AL10811" i="1"/>
  <c r="AL10810" i="1"/>
  <c r="AL10809" i="1"/>
  <c r="AL10808" i="1"/>
  <c r="AL10807" i="1"/>
  <c r="AL10806" i="1"/>
  <c r="AL10805" i="1"/>
  <c r="AL10804" i="1"/>
  <c r="AL10803" i="1"/>
  <c r="AL10802" i="1"/>
  <c r="AL10801" i="1"/>
  <c r="AL10800" i="1"/>
  <c r="AL10799" i="1"/>
  <c r="AL10798" i="1"/>
  <c r="AL10797" i="1"/>
  <c r="AL10796" i="1"/>
  <c r="AL10795" i="1"/>
  <c r="AL10794" i="1"/>
  <c r="AL10793" i="1"/>
  <c r="AL10792" i="1"/>
  <c r="AL10791" i="1"/>
  <c r="AL10790" i="1"/>
  <c r="AL10789" i="1"/>
  <c r="AL10788" i="1"/>
  <c r="AL10787" i="1"/>
  <c r="AL10786" i="1"/>
  <c r="AL10785" i="1"/>
  <c r="AL10784" i="1"/>
  <c r="AL10783" i="1"/>
  <c r="AL10782" i="1"/>
  <c r="AL10781" i="1"/>
  <c r="AL10780" i="1"/>
  <c r="AL10779" i="1"/>
  <c r="AL10778" i="1"/>
  <c r="AL10777" i="1"/>
  <c r="AL10776" i="1"/>
  <c r="AL10775" i="1"/>
  <c r="AL10774" i="1"/>
  <c r="AL10773" i="1"/>
  <c r="AL10772" i="1"/>
  <c r="AL10771" i="1"/>
  <c r="AL10770" i="1"/>
  <c r="AL10769" i="1"/>
  <c r="AL10768" i="1"/>
  <c r="AL10767" i="1"/>
  <c r="AL10766" i="1"/>
  <c r="AL10765" i="1"/>
  <c r="AL10764" i="1"/>
  <c r="AL10763" i="1"/>
  <c r="AL10762" i="1"/>
  <c r="AL10761" i="1"/>
  <c r="AL10760" i="1"/>
  <c r="AL10759" i="1"/>
  <c r="AL10758" i="1"/>
  <c r="AL10757" i="1"/>
  <c r="AL10756" i="1"/>
  <c r="AL10755" i="1"/>
  <c r="AL10754" i="1"/>
  <c r="AL10753" i="1"/>
  <c r="AL10752" i="1"/>
  <c r="AL10751" i="1"/>
  <c r="AL10750" i="1"/>
  <c r="AL10749" i="1"/>
  <c r="AL10748" i="1"/>
  <c r="AL10747" i="1"/>
  <c r="AL10746" i="1"/>
  <c r="AL10745" i="1"/>
  <c r="AL10744" i="1"/>
  <c r="AL10743" i="1"/>
  <c r="AL10742" i="1"/>
  <c r="AL10741" i="1"/>
  <c r="AL10740" i="1"/>
  <c r="AL10739" i="1"/>
  <c r="AL10738" i="1"/>
  <c r="AL10737" i="1"/>
  <c r="AL10736" i="1"/>
  <c r="AL10735" i="1"/>
  <c r="AL10734" i="1"/>
  <c r="AL10733" i="1"/>
  <c r="AL10732" i="1"/>
  <c r="AL10731" i="1"/>
  <c r="AL10730" i="1"/>
  <c r="AL10729" i="1"/>
  <c r="AL10728" i="1"/>
  <c r="AL10727" i="1"/>
  <c r="AL10726" i="1"/>
  <c r="AL10725" i="1"/>
  <c r="AL10724" i="1"/>
  <c r="AL10723" i="1"/>
  <c r="AL10722" i="1"/>
  <c r="AL10721" i="1"/>
  <c r="AL10720" i="1"/>
  <c r="AL10719" i="1"/>
  <c r="AL10718" i="1"/>
  <c r="AL10717" i="1"/>
  <c r="AL10716" i="1"/>
  <c r="AL10715" i="1"/>
  <c r="AL10714" i="1"/>
  <c r="AL10713" i="1"/>
  <c r="AL10712" i="1"/>
  <c r="AL10711" i="1"/>
  <c r="AL10710" i="1"/>
  <c r="AL10709" i="1"/>
  <c r="AL10708" i="1"/>
  <c r="AL10707" i="1"/>
  <c r="AL10706" i="1"/>
  <c r="AL10705" i="1"/>
  <c r="AL10704" i="1"/>
  <c r="AL10703" i="1"/>
  <c r="AL10702" i="1"/>
  <c r="AL10701" i="1"/>
  <c r="AL10700" i="1"/>
  <c r="AL10699" i="1"/>
  <c r="AL10698" i="1"/>
  <c r="AL10697" i="1"/>
  <c r="AL10696" i="1"/>
  <c r="AL10695" i="1"/>
  <c r="AL10694" i="1"/>
  <c r="AL10693" i="1"/>
  <c r="AL10692" i="1"/>
  <c r="AL10691" i="1"/>
  <c r="AL10690" i="1"/>
  <c r="AL10689" i="1"/>
  <c r="AL10688" i="1"/>
  <c r="AL10687" i="1"/>
  <c r="AL10686" i="1"/>
  <c r="AL10685" i="1"/>
  <c r="AL10684" i="1"/>
  <c r="AL10683" i="1"/>
  <c r="AL10682" i="1"/>
  <c r="AL10681" i="1"/>
  <c r="AL10680" i="1"/>
  <c r="AL10679" i="1"/>
  <c r="AL10678" i="1"/>
  <c r="AL10677" i="1"/>
  <c r="AL10676" i="1"/>
  <c r="AL10675" i="1"/>
  <c r="AL10674" i="1"/>
  <c r="AL10673" i="1"/>
  <c r="AL10672" i="1"/>
  <c r="AL10671" i="1"/>
  <c r="AL10670" i="1"/>
  <c r="AL10669" i="1"/>
  <c r="AL10668" i="1"/>
  <c r="AL10667" i="1"/>
  <c r="AL10666" i="1"/>
  <c r="AL10665" i="1"/>
  <c r="AL10664" i="1"/>
  <c r="AL10663" i="1"/>
  <c r="AL10662" i="1"/>
  <c r="AL10661" i="1"/>
  <c r="AL10660" i="1"/>
  <c r="AL10659" i="1"/>
  <c r="AL10658" i="1"/>
  <c r="AL10657" i="1"/>
  <c r="AL10656" i="1"/>
  <c r="AL10655" i="1"/>
  <c r="AL10654" i="1"/>
  <c r="AL10653" i="1"/>
  <c r="AL10652" i="1"/>
  <c r="AL10651" i="1"/>
  <c r="AL10650" i="1"/>
  <c r="AL10649" i="1"/>
  <c r="AL10648" i="1"/>
  <c r="AL10647" i="1"/>
  <c r="AL10646" i="1"/>
  <c r="AL10645" i="1"/>
  <c r="AL10644" i="1"/>
  <c r="AL10643" i="1"/>
  <c r="AL10642" i="1"/>
  <c r="AL10641" i="1"/>
  <c r="AL10640" i="1"/>
  <c r="AL10639" i="1"/>
  <c r="AL10638" i="1"/>
  <c r="AL10637" i="1"/>
  <c r="AL10636" i="1"/>
  <c r="AL10635" i="1"/>
  <c r="AL10634" i="1"/>
  <c r="AL10633" i="1"/>
  <c r="AL10632" i="1"/>
  <c r="AL10631" i="1"/>
  <c r="AL10630" i="1"/>
  <c r="AL10629" i="1"/>
  <c r="AL10628" i="1"/>
  <c r="AL10627" i="1"/>
  <c r="AL10626" i="1"/>
  <c r="AL10625" i="1"/>
  <c r="AL10624" i="1"/>
  <c r="AL10623" i="1"/>
  <c r="AL10622" i="1"/>
  <c r="AL10621" i="1"/>
  <c r="AL10620" i="1"/>
  <c r="AL10619" i="1"/>
  <c r="AL10618" i="1"/>
  <c r="AL10617" i="1"/>
  <c r="AL10616" i="1"/>
  <c r="AL10615" i="1"/>
  <c r="AL10614" i="1"/>
  <c r="AL10613" i="1"/>
  <c r="AL10612" i="1"/>
  <c r="AL10611" i="1"/>
  <c r="AL10610" i="1"/>
  <c r="AL10609" i="1"/>
  <c r="AL10608" i="1"/>
  <c r="AL10607" i="1"/>
  <c r="AL10606" i="1"/>
  <c r="AL10605" i="1"/>
  <c r="AL10604" i="1"/>
  <c r="AL10603" i="1"/>
  <c r="AL10602" i="1"/>
  <c r="AL10601" i="1"/>
  <c r="AL10600" i="1"/>
  <c r="AL10599" i="1"/>
  <c r="AL10598" i="1"/>
  <c r="AL10597" i="1"/>
  <c r="AL10596" i="1"/>
  <c r="AL10595" i="1"/>
  <c r="AL10594" i="1"/>
  <c r="AL10593" i="1"/>
  <c r="AL10592" i="1"/>
  <c r="AL10591" i="1"/>
  <c r="AL10590" i="1"/>
  <c r="AL10589" i="1"/>
  <c r="AL10588" i="1"/>
  <c r="AL10587" i="1"/>
  <c r="AL10586" i="1"/>
  <c r="AL10585" i="1"/>
  <c r="AL10584" i="1"/>
  <c r="AL10583" i="1"/>
  <c r="AL10582" i="1"/>
  <c r="AL10581" i="1"/>
  <c r="AL10580" i="1"/>
  <c r="AL10579" i="1"/>
  <c r="AL10578" i="1"/>
  <c r="AL10577" i="1"/>
  <c r="AL10576" i="1"/>
  <c r="AL10575" i="1"/>
  <c r="AL10574" i="1"/>
  <c r="AL10573" i="1"/>
  <c r="AL10572" i="1"/>
  <c r="AL10571" i="1"/>
  <c r="AL10570" i="1"/>
  <c r="AL10569" i="1"/>
  <c r="AL10568" i="1"/>
  <c r="AL10567" i="1"/>
  <c r="AL10566" i="1"/>
  <c r="AL10565" i="1"/>
  <c r="AL10564" i="1"/>
  <c r="AL10563" i="1"/>
  <c r="AL10562" i="1"/>
  <c r="AL10561" i="1"/>
  <c r="AL10560" i="1"/>
  <c r="AL10559" i="1"/>
  <c r="AL10558" i="1"/>
  <c r="AL10557" i="1"/>
  <c r="AL10556" i="1"/>
  <c r="AL10555" i="1"/>
  <c r="AL10554" i="1"/>
  <c r="AL10553" i="1"/>
  <c r="AL10552" i="1"/>
  <c r="AL10551" i="1"/>
  <c r="AL10550" i="1"/>
  <c r="AL10549" i="1"/>
  <c r="AL10548" i="1"/>
  <c r="AL10547" i="1"/>
  <c r="AL10546" i="1"/>
  <c r="AL10545" i="1"/>
  <c r="AL10544" i="1"/>
  <c r="AL10543" i="1"/>
  <c r="AL10542" i="1"/>
  <c r="AL10541" i="1"/>
  <c r="AL10540" i="1"/>
  <c r="AL10539" i="1"/>
  <c r="AL10538" i="1"/>
  <c r="AL10537" i="1"/>
  <c r="AL10536" i="1"/>
  <c r="AL10535" i="1"/>
  <c r="AL10534" i="1"/>
  <c r="AL10533" i="1"/>
  <c r="AL10532" i="1"/>
  <c r="AL10531" i="1"/>
  <c r="AL10530" i="1"/>
  <c r="AL10529" i="1"/>
  <c r="AL10528" i="1"/>
  <c r="AL10527" i="1"/>
  <c r="AL10526" i="1"/>
  <c r="AL10525" i="1"/>
  <c r="AL10524" i="1"/>
  <c r="AL10523" i="1"/>
  <c r="AL10522" i="1"/>
  <c r="AL10521" i="1"/>
  <c r="AL10520" i="1"/>
  <c r="AL10519" i="1"/>
  <c r="AL10518" i="1"/>
  <c r="AL10517" i="1"/>
  <c r="AL10516" i="1"/>
  <c r="AL10515" i="1"/>
  <c r="AL10514" i="1"/>
  <c r="AL10513" i="1"/>
  <c r="AL10512" i="1"/>
  <c r="AL10511" i="1"/>
  <c r="AL10510" i="1"/>
  <c r="AL10509" i="1"/>
  <c r="AL10508" i="1"/>
  <c r="AL10507" i="1"/>
  <c r="AL10506" i="1"/>
  <c r="AL10505" i="1"/>
  <c r="AL10504" i="1"/>
  <c r="AL10503" i="1"/>
  <c r="AL10502" i="1"/>
  <c r="AL10501" i="1"/>
  <c r="AL10500" i="1"/>
  <c r="AL10499" i="1"/>
  <c r="AL10498" i="1"/>
  <c r="AL10497" i="1"/>
  <c r="AL10496" i="1"/>
  <c r="AL10495" i="1"/>
  <c r="AL10494" i="1"/>
  <c r="AL10493" i="1"/>
  <c r="AL10492" i="1"/>
  <c r="AL10491" i="1"/>
  <c r="AL10490" i="1"/>
  <c r="AL10489" i="1"/>
  <c r="AL10488" i="1"/>
  <c r="AL10487" i="1"/>
  <c r="AL10486" i="1"/>
  <c r="AL10485" i="1"/>
  <c r="AL10484" i="1"/>
  <c r="AL10483" i="1"/>
  <c r="AL10482" i="1"/>
  <c r="AL10481" i="1"/>
  <c r="AL10480" i="1"/>
  <c r="AL10479" i="1"/>
  <c r="AL10478" i="1"/>
  <c r="AL10477" i="1"/>
  <c r="AL10476" i="1"/>
  <c r="AL10475" i="1"/>
  <c r="AL10474" i="1"/>
  <c r="AL10473" i="1"/>
  <c r="AL10472" i="1"/>
  <c r="AL10471" i="1"/>
  <c r="AL10470" i="1"/>
  <c r="AL10469" i="1"/>
  <c r="AL10468" i="1"/>
  <c r="AL10467" i="1"/>
  <c r="AL10466" i="1"/>
  <c r="AL10465" i="1"/>
  <c r="AL10464" i="1"/>
  <c r="AL10463" i="1"/>
  <c r="AL10462" i="1"/>
  <c r="AL10461" i="1"/>
  <c r="AL10460" i="1"/>
  <c r="AL10459" i="1"/>
  <c r="AL10458" i="1"/>
  <c r="AL10457" i="1"/>
  <c r="AL10456" i="1"/>
  <c r="AL10455" i="1"/>
  <c r="AL10454" i="1"/>
  <c r="AL10453" i="1"/>
  <c r="AL10452" i="1"/>
  <c r="AL10451" i="1"/>
  <c r="AL10450" i="1"/>
  <c r="AL10449" i="1"/>
  <c r="AL10448" i="1"/>
  <c r="AL10447" i="1"/>
  <c r="AL10446" i="1"/>
  <c r="AL10445" i="1"/>
  <c r="AL10444" i="1"/>
  <c r="AL10443" i="1"/>
  <c r="AL10442" i="1"/>
  <c r="AL10441" i="1"/>
  <c r="AL10440" i="1"/>
  <c r="AL10439" i="1"/>
  <c r="AL10438" i="1"/>
  <c r="AL10437" i="1"/>
  <c r="AL10436" i="1"/>
  <c r="AL10435" i="1"/>
  <c r="AL10434" i="1"/>
  <c r="AL10433" i="1"/>
  <c r="AL10432" i="1"/>
  <c r="AL10431" i="1"/>
  <c r="AL10430" i="1"/>
  <c r="AL10429" i="1"/>
  <c r="AL10428" i="1"/>
  <c r="AL10427" i="1"/>
  <c r="AL10426" i="1"/>
  <c r="AL10425" i="1"/>
  <c r="AL10424" i="1"/>
  <c r="AL10423" i="1"/>
  <c r="AL10422" i="1"/>
  <c r="AL10421" i="1"/>
  <c r="AL10420" i="1"/>
  <c r="AL10419" i="1"/>
  <c r="AL10418" i="1"/>
  <c r="AL10417" i="1"/>
  <c r="AL10416" i="1"/>
  <c r="AL10415" i="1"/>
  <c r="AL10414" i="1"/>
  <c r="AL10413" i="1"/>
  <c r="AL10412" i="1"/>
  <c r="AL10411" i="1"/>
  <c r="AL10410" i="1"/>
  <c r="AL10409" i="1"/>
  <c r="AL10408" i="1"/>
  <c r="AL10407" i="1"/>
  <c r="AL10406" i="1"/>
  <c r="AL10405" i="1"/>
  <c r="AL10404" i="1"/>
  <c r="AL10403" i="1"/>
  <c r="AL10402" i="1"/>
  <c r="AL10401" i="1"/>
  <c r="AL10400" i="1"/>
  <c r="AL10399" i="1"/>
  <c r="AL10398" i="1"/>
  <c r="AL10397" i="1"/>
  <c r="AL10396" i="1"/>
  <c r="AL10395" i="1"/>
  <c r="AL10394" i="1"/>
  <c r="AL10393" i="1"/>
  <c r="AL10392" i="1"/>
  <c r="AL10391" i="1"/>
  <c r="AL10390" i="1"/>
  <c r="AL10389" i="1"/>
  <c r="AL10388" i="1"/>
  <c r="AL10387" i="1"/>
  <c r="AL10386" i="1"/>
  <c r="AL10385" i="1"/>
  <c r="AL10384" i="1"/>
  <c r="AL10383" i="1"/>
  <c r="AL10382" i="1"/>
  <c r="AL10381" i="1"/>
  <c r="AL10380" i="1"/>
  <c r="AL10379" i="1"/>
  <c r="AL10378" i="1"/>
  <c r="AL10377" i="1"/>
  <c r="AL10376" i="1"/>
  <c r="AL10375" i="1"/>
  <c r="AL10374" i="1"/>
  <c r="AL10373" i="1"/>
  <c r="AL10372" i="1"/>
  <c r="AL10371" i="1"/>
  <c r="AL10370" i="1"/>
  <c r="AL10369" i="1"/>
  <c r="AL10368" i="1"/>
  <c r="AL10367" i="1"/>
  <c r="AL10366" i="1"/>
  <c r="AL10365" i="1"/>
  <c r="AL10364" i="1"/>
  <c r="AL10363" i="1"/>
  <c r="AL10362" i="1"/>
  <c r="AL10361" i="1"/>
  <c r="AL10360" i="1"/>
  <c r="AL10359" i="1"/>
  <c r="AL10358" i="1"/>
  <c r="AL10357" i="1"/>
  <c r="AL10356" i="1"/>
  <c r="AL10355" i="1"/>
  <c r="AL10354" i="1"/>
  <c r="AL10353" i="1"/>
  <c r="AL10352" i="1"/>
  <c r="AL10351" i="1"/>
  <c r="AL10350" i="1"/>
  <c r="AL10349" i="1"/>
  <c r="AL10348" i="1"/>
  <c r="AL10347" i="1"/>
  <c r="AL10346" i="1"/>
  <c r="AL10345" i="1"/>
  <c r="AL10344" i="1"/>
  <c r="AL10343" i="1"/>
  <c r="AL10342" i="1"/>
  <c r="AL10341" i="1"/>
  <c r="AL10340" i="1"/>
  <c r="AL10339" i="1"/>
  <c r="AL10338" i="1"/>
  <c r="AL10337" i="1"/>
  <c r="AL10336" i="1"/>
  <c r="AL10335" i="1"/>
  <c r="AL10334" i="1"/>
  <c r="AL10333" i="1"/>
  <c r="AL10332" i="1"/>
  <c r="AL10331" i="1"/>
  <c r="AL10330" i="1"/>
  <c r="AL10329" i="1"/>
  <c r="AL10328" i="1"/>
  <c r="AL10327" i="1"/>
  <c r="AL10326" i="1"/>
  <c r="AL10325" i="1"/>
  <c r="AL10324" i="1"/>
  <c r="AL10323" i="1"/>
  <c r="AL10322" i="1"/>
  <c r="AL10321" i="1"/>
  <c r="AL10320" i="1"/>
  <c r="AL10319" i="1"/>
  <c r="AL10318" i="1"/>
  <c r="AL10317" i="1"/>
  <c r="AL10316" i="1"/>
  <c r="AL10315" i="1"/>
  <c r="AL10314" i="1"/>
  <c r="AL10313" i="1"/>
  <c r="AL10312" i="1"/>
  <c r="AL10311" i="1"/>
  <c r="AL10310" i="1"/>
  <c r="AL10309" i="1"/>
  <c r="AL10308" i="1"/>
  <c r="AL10307" i="1"/>
  <c r="AL10306" i="1"/>
  <c r="AL10305" i="1"/>
  <c r="AL10304" i="1"/>
  <c r="AL10303" i="1"/>
  <c r="AL10302" i="1"/>
  <c r="AL10301" i="1"/>
  <c r="AL10300" i="1"/>
  <c r="AL10299" i="1"/>
  <c r="AL10298" i="1"/>
  <c r="AL10297" i="1"/>
  <c r="AL10296" i="1"/>
  <c r="AL10295" i="1"/>
  <c r="AL10294" i="1"/>
  <c r="AL10293" i="1"/>
  <c r="AL10292" i="1"/>
  <c r="AL10291" i="1"/>
  <c r="AL10290" i="1"/>
  <c r="AL10289" i="1"/>
  <c r="AL10288" i="1"/>
  <c r="AL10287" i="1"/>
  <c r="AL10286" i="1"/>
  <c r="AL10285" i="1"/>
  <c r="AL10284" i="1"/>
  <c r="AL10283" i="1"/>
  <c r="AL10282" i="1"/>
  <c r="AL10281" i="1"/>
  <c r="AL10280" i="1"/>
  <c r="AL10279" i="1"/>
  <c r="AL10278" i="1"/>
  <c r="AL10277" i="1"/>
  <c r="AL10276" i="1"/>
  <c r="AL10275" i="1"/>
  <c r="AL10274" i="1"/>
  <c r="AL10273" i="1"/>
  <c r="AL10272" i="1"/>
  <c r="AL10271" i="1"/>
  <c r="AL10270" i="1"/>
  <c r="AL10269" i="1"/>
  <c r="AL10268" i="1"/>
  <c r="AL10267" i="1"/>
  <c r="AL10266" i="1"/>
  <c r="AL10265" i="1"/>
  <c r="AL10264" i="1"/>
  <c r="AL10263" i="1"/>
  <c r="AL10262" i="1"/>
  <c r="AL10261" i="1"/>
  <c r="AL10260" i="1"/>
  <c r="AL10259" i="1"/>
  <c r="AL10258" i="1"/>
  <c r="AL10257" i="1"/>
  <c r="AL10256" i="1"/>
  <c r="AL10255" i="1"/>
  <c r="AL10254" i="1"/>
  <c r="AL10253" i="1"/>
  <c r="AL10252" i="1"/>
  <c r="AL10251" i="1"/>
  <c r="AL10250" i="1"/>
  <c r="AL10249" i="1"/>
  <c r="AL10248" i="1"/>
  <c r="AL10247" i="1"/>
  <c r="AL10246" i="1"/>
  <c r="AL10245" i="1"/>
  <c r="AL10244" i="1"/>
  <c r="AL10243" i="1"/>
  <c r="AL10242" i="1"/>
  <c r="AL10241" i="1"/>
  <c r="AL10240" i="1"/>
  <c r="AL10239" i="1"/>
  <c r="AL10238" i="1"/>
  <c r="AL10237" i="1"/>
  <c r="AL10236" i="1"/>
  <c r="AL10235" i="1"/>
  <c r="AL10234" i="1"/>
  <c r="AL10233" i="1"/>
  <c r="AL10232" i="1"/>
  <c r="AL10231" i="1"/>
  <c r="AL10230" i="1"/>
  <c r="AL10229" i="1"/>
  <c r="AL10228" i="1"/>
  <c r="AL10227" i="1"/>
  <c r="AL10226" i="1"/>
  <c r="AL10225" i="1"/>
  <c r="AL10224" i="1"/>
  <c r="AL10223" i="1"/>
  <c r="AL10222" i="1"/>
  <c r="AL10221" i="1"/>
  <c r="AL10220" i="1"/>
  <c r="AL10219" i="1"/>
  <c r="AL10218" i="1"/>
  <c r="AL10217" i="1"/>
  <c r="AL10216" i="1"/>
  <c r="AL10215" i="1"/>
  <c r="AL10214" i="1"/>
  <c r="AL10213" i="1"/>
  <c r="AL10212" i="1"/>
  <c r="AL10211" i="1"/>
  <c r="AL10210" i="1"/>
  <c r="AL10209" i="1"/>
  <c r="AL10208" i="1"/>
  <c r="AL10207" i="1"/>
  <c r="AL10206" i="1"/>
  <c r="AL10205" i="1"/>
  <c r="AL10204" i="1"/>
  <c r="AL10203" i="1"/>
  <c r="AL10202" i="1"/>
  <c r="AL10201" i="1"/>
  <c r="AL10200" i="1"/>
  <c r="AL10199" i="1"/>
  <c r="AL10198" i="1"/>
  <c r="AL10197" i="1"/>
  <c r="AL10196" i="1"/>
  <c r="AL10195" i="1"/>
  <c r="AL10194" i="1"/>
  <c r="AL10193" i="1"/>
  <c r="AL10192" i="1"/>
  <c r="AL10191" i="1"/>
  <c r="AL10190" i="1"/>
  <c r="AL10189" i="1"/>
  <c r="AL10188" i="1"/>
  <c r="AL10187" i="1"/>
  <c r="AL10186" i="1"/>
  <c r="AL10185" i="1"/>
  <c r="AL10184" i="1"/>
  <c r="AL10183" i="1"/>
  <c r="AL10182" i="1"/>
  <c r="AL10181" i="1"/>
  <c r="AL10180" i="1"/>
  <c r="AL10179" i="1"/>
  <c r="AL10178" i="1"/>
  <c r="AL10177" i="1"/>
  <c r="AL10176" i="1"/>
  <c r="AL10175" i="1"/>
  <c r="AL10174" i="1"/>
  <c r="AL10173" i="1"/>
  <c r="AL10172" i="1"/>
  <c r="AL10171" i="1"/>
  <c r="AL10170" i="1"/>
  <c r="AL10169" i="1"/>
  <c r="AL10168" i="1"/>
  <c r="AL10167" i="1"/>
  <c r="AL10166" i="1"/>
  <c r="AL10165" i="1"/>
  <c r="AL10164" i="1"/>
  <c r="AL10163" i="1"/>
  <c r="AL10162" i="1"/>
  <c r="AL10161" i="1"/>
  <c r="AL10160" i="1"/>
  <c r="AL10159" i="1"/>
  <c r="AL10158" i="1"/>
  <c r="AL10157" i="1"/>
  <c r="AL10156" i="1"/>
  <c r="AL10155" i="1"/>
  <c r="AL10154" i="1"/>
  <c r="AL10153" i="1"/>
  <c r="AL10152" i="1"/>
  <c r="AL10151" i="1"/>
  <c r="AL10150" i="1"/>
  <c r="AL10149" i="1"/>
  <c r="AL10148" i="1"/>
  <c r="AL10147" i="1"/>
  <c r="AL10146" i="1"/>
  <c r="AL10145" i="1"/>
  <c r="AL10144" i="1"/>
  <c r="AL10143" i="1"/>
  <c r="AL10142" i="1"/>
  <c r="AL10141" i="1"/>
  <c r="AL10140" i="1"/>
  <c r="AL10139" i="1"/>
  <c r="AL10138" i="1"/>
  <c r="AL10137" i="1"/>
  <c r="AL10136" i="1"/>
  <c r="AL10135" i="1"/>
  <c r="AL10134" i="1"/>
  <c r="AL10133" i="1"/>
  <c r="AL10132" i="1"/>
  <c r="AL10131" i="1"/>
  <c r="AL10130" i="1"/>
  <c r="AL10129" i="1"/>
  <c r="AL10128" i="1"/>
  <c r="AL10127" i="1"/>
  <c r="AL10126" i="1"/>
  <c r="AL10125" i="1"/>
  <c r="AL10124" i="1"/>
  <c r="AL10123" i="1"/>
  <c r="AL10122" i="1"/>
  <c r="AL10121" i="1"/>
  <c r="AL10120" i="1"/>
  <c r="AL10119" i="1"/>
  <c r="AL10118" i="1"/>
  <c r="AL10117" i="1"/>
  <c r="AL10116" i="1"/>
  <c r="AL10115" i="1"/>
  <c r="AL10114" i="1"/>
  <c r="AL10113" i="1"/>
  <c r="AL10112" i="1"/>
  <c r="AL10111" i="1"/>
  <c r="AL10110" i="1"/>
  <c r="AL10109" i="1"/>
  <c r="AL10108" i="1"/>
  <c r="AL10107" i="1"/>
  <c r="AL10106" i="1"/>
  <c r="AL10105" i="1"/>
  <c r="AL10104" i="1"/>
  <c r="AL10103" i="1"/>
  <c r="AL10102" i="1"/>
  <c r="AL10101" i="1"/>
  <c r="AL10100" i="1"/>
  <c r="AL10099" i="1"/>
  <c r="AL10098" i="1"/>
  <c r="AL10097" i="1"/>
  <c r="AL10096" i="1"/>
  <c r="AL10095" i="1"/>
  <c r="AL10094" i="1"/>
  <c r="AL10093" i="1"/>
  <c r="AL10092" i="1"/>
  <c r="AL10091" i="1"/>
  <c r="AL10090" i="1"/>
  <c r="AL10089" i="1"/>
  <c r="AL10088" i="1"/>
  <c r="AL10087" i="1"/>
  <c r="AL10086" i="1"/>
  <c r="AL10085" i="1"/>
  <c r="AL10084" i="1"/>
  <c r="AL10083" i="1"/>
  <c r="AL10082" i="1"/>
  <c r="AL10081" i="1"/>
  <c r="AL10080" i="1"/>
  <c r="AL10079" i="1"/>
  <c r="AL10078" i="1"/>
  <c r="AL10077" i="1"/>
  <c r="AL10076" i="1"/>
  <c r="AL10075" i="1"/>
  <c r="AL10074" i="1"/>
  <c r="AL10073" i="1"/>
  <c r="AL10072" i="1"/>
  <c r="AL10071" i="1"/>
  <c r="AL10070" i="1"/>
  <c r="AL10069" i="1"/>
  <c r="AL10068" i="1"/>
  <c r="AL10067" i="1"/>
  <c r="AL10066" i="1"/>
  <c r="AL10065" i="1"/>
  <c r="AL10064" i="1"/>
  <c r="AL10063" i="1"/>
  <c r="AL10062" i="1"/>
  <c r="AL10061" i="1"/>
  <c r="AL10060" i="1"/>
  <c r="AL10059" i="1"/>
  <c r="AL10058" i="1"/>
  <c r="AL10057" i="1"/>
  <c r="AL10056" i="1"/>
  <c r="AL10055" i="1"/>
  <c r="AL10054" i="1"/>
  <c r="AL10053" i="1"/>
  <c r="AL10052" i="1"/>
  <c r="AL10051" i="1"/>
  <c r="AL10050" i="1"/>
  <c r="AL10049" i="1"/>
  <c r="AL10048" i="1"/>
  <c r="AL10047" i="1"/>
  <c r="AL10046" i="1"/>
  <c r="AL10045" i="1"/>
  <c r="AL10044" i="1"/>
  <c r="AL10043" i="1"/>
  <c r="AL10042" i="1"/>
  <c r="AL10041" i="1"/>
  <c r="AL10040" i="1"/>
  <c r="AL10039" i="1"/>
  <c r="AL10038" i="1"/>
  <c r="AL10037" i="1"/>
  <c r="AL10036" i="1"/>
  <c r="AL10035" i="1"/>
  <c r="AL10034" i="1"/>
  <c r="AL10033" i="1"/>
  <c r="AL10032" i="1"/>
  <c r="AL10031" i="1"/>
  <c r="AL10030" i="1"/>
  <c r="AL10029" i="1"/>
  <c r="AL10028" i="1"/>
  <c r="AL10027" i="1"/>
  <c r="AL10026" i="1"/>
  <c r="AL10025" i="1"/>
  <c r="AL10024" i="1"/>
  <c r="AL10023" i="1"/>
  <c r="AL10022" i="1"/>
  <c r="AL10021" i="1"/>
  <c r="AL10020" i="1"/>
  <c r="AL10019" i="1"/>
  <c r="AL10018" i="1"/>
  <c r="AL10017" i="1"/>
  <c r="AL10016" i="1"/>
  <c r="AL10015" i="1"/>
  <c r="AL10014" i="1"/>
  <c r="AL10013" i="1"/>
  <c r="AL10012" i="1"/>
  <c r="AL10011" i="1"/>
  <c r="AL10010" i="1"/>
  <c r="AL10009" i="1"/>
  <c r="AL10008" i="1"/>
  <c r="AL10007" i="1"/>
  <c r="AL10006" i="1"/>
  <c r="AL10005" i="1"/>
  <c r="AL10004" i="1"/>
  <c r="AL10003" i="1"/>
  <c r="AL10002" i="1"/>
  <c r="AL10001" i="1"/>
  <c r="AL10000" i="1"/>
  <c r="AL9999" i="1"/>
  <c r="AL9998" i="1"/>
  <c r="AL9997" i="1"/>
  <c r="AL9996" i="1"/>
  <c r="AL9995" i="1"/>
  <c r="AL9994" i="1"/>
  <c r="AL9993" i="1"/>
  <c r="AL9992" i="1"/>
  <c r="AL9991" i="1"/>
  <c r="AL9990" i="1"/>
  <c r="AL9989" i="1"/>
  <c r="AL9988" i="1"/>
  <c r="AL9987" i="1"/>
  <c r="AL9986" i="1"/>
  <c r="AL9985" i="1"/>
  <c r="AL9984" i="1"/>
  <c r="AL9983" i="1"/>
  <c r="AL9982" i="1"/>
  <c r="AL9981" i="1"/>
  <c r="AL9980" i="1"/>
  <c r="AL9979" i="1"/>
  <c r="AL9978" i="1"/>
  <c r="AL9977" i="1"/>
  <c r="AL9976" i="1"/>
  <c r="AL9975" i="1"/>
  <c r="AL9974" i="1"/>
  <c r="AL9973" i="1"/>
  <c r="AL9972" i="1"/>
  <c r="AL9971" i="1"/>
  <c r="AL9970" i="1"/>
  <c r="AL9969" i="1"/>
  <c r="AL9968" i="1"/>
  <c r="AL9967" i="1"/>
  <c r="AL9966" i="1"/>
  <c r="AL9965" i="1"/>
  <c r="AL9964" i="1"/>
  <c r="AL9963" i="1"/>
  <c r="AL9962" i="1"/>
  <c r="AL9961" i="1"/>
  <c r="AL9960" i="1"/>
  <c r="AL9959" i="1"/>
  <c r="AL9958" i="1"/>
  <c r="AL9957" i="1"/>
  <c r="AL9956" i="1"/>
  <c r="AL9955" i="1"/>
  <c r="AL9954" i="1"/>
  <c r="AL9953" i="1"/>
  <c r="AL9952" i="1"/>
  <c r="AL9951" i="1"/>
  <c r="AL9950" i="1"/>
  <c r="AL9949" i="1"/>
  <c r="AL9948" i="1"/>
  <c r="AL9947" i="1"/>
  <c r="AL9946" i="1"/>
  <c r="AL9945" i="1"/>
  <c r="AL9944" i="1"/>
  <c r="AL9943" i="1"/>
  <c r="AL9942" i="1"/>
  <c r="AL9941" i="1"/>
  <c r="AL9940" i="1"/>
  <c r="AL9939" i="1"/>
  <c r="AL9938" i="1"/>
  <c r="AL9937" i="1"/>
  <c r="AL9936" i="1"/>
  <c r="AL9935" i="1"/>
  <c r="AL9934" i="1"/>
  <c r="AL9933" i="1"/>
  <c r="AL9932" i="1"/>
  <c r="AL9931" i="1"/>
  <c r="AL9930" i="1"/>
  <c r="AL9929" i="1"/>
  <c r="AL9928" i="1"/>
  <c r="AL9927" i="1"/>
  <c r="AL9926" i="1"/>
  <c r="AL9925" i="1"/>
  <c r="AL9924" i="1"/>
  <c r="AL9923" i="1"/>
  <c r="AL9922" i="1"/>
  <c r="AL9921" i="1"/>
  <c r="AL9920" i="1"/>
  <c r="AL9919" i="1"/>
  <c r="AL9918" i="1"/>
  <c r="AL9917" i="1"/>
  <c r="AL9916" i="1"/>
  <c r="AL9915" i="1"/>
  <c r="AL9914" i="1"/>
  <c r="AL9913" i="1"/>
  <c r="AL9912" i="1"/>
  <c r="AL9911" i="1"/>
  <c r="AL9910" i="1"/>
  <c r="AL9909" i="1"/>
  <c r="AL9908" i="1"/>
  <c r="AL9907" i="1"/>
  <c r="AL9906" i="1"/>
  <c r="AL9905" i="1"/>
  <c r="AL9904" i="1"/>
  <c r="AL9903" i="1"/>
  <c r="AL9902" i="1"/>
  <c r="AL9901" i="1"/>
  <c r="AL9900" i="1"/>
  <c r="AL9899" i="1"/>
  <c r="AL9898" i="1"/>
  <c r="AL9897" i="1"/>
  <c r="AL9896" i="1"/>
  <c r="AL9895" i="1"/>
  <c r="AL9894" i="1"/>
  <c r="AL9893" i="1"/>
  <c r="AL9892" i="1"/>
  <c r="AL9891" i="1"/>
  <c r="AL9890" i="1"/>
  <c r="AL9889" i="1"/>
  <c r="AL9888" i="1"/>
  <c r="AL9887" i="1"/>
  <c r="AL9886" i="1"/>
  <c r="AL9885" i="1"/>
  <c r="AL9884" i="1"/>
  <c r="AL9883" i="1"/>
  <c r="AL9882" i="1"/>
  <c r="AL9881" i="1"/>
  <c r="AL9880" i="1"/>
  <c r="AL9879" i="1"/>
  <c r="AL9878" i="1"/>
  <c r="AL9877" i="1"/>
  <c r="AL9876" i="1"/>
  <c r="AL9875" i="1"/>
  <c r="AL9874" i="1"/>
  <c r="AL9873" i="1"/>
  <c r="AL9872" i="1"/>
  <c r="AL9871" i="1"/>
  <c r="AL9870" i="1"/>
  <c r="AL9869" i="1"/>
  <c r="AL9868" i="1"/>
  <c r="AL9867" i="1"/>
  <c r="AL9866" i="1"/>
  <c r="AL9865" i="1"/>
  <c r="AL9864" i="1"/>
  <c r="AL9863" i="1"/>
  <c r="AL9862" i="1"/>
  <c r="AL9861" i="1"/>
  <c r="AL9860" i="1"/>
  <c r="AL9859" i="1"/>
  <c r="AL9858" i="1"/>
  <c r="AL9857" i="1"/>
  <c r="AL9856" i="1"/>
  <c r="AL9855" i="1"/>
  <c r="AL9854" i="1"/>
  <c r="AL9853" i="1"/>
  <c r="AL9852" i="1"/>
  <c r="AL9851" i="1"/>
  <c r="AL9850" i="1"/>
  <c r="AL9849" i="1"/>
  <c r="AL9848" i="1"/>
  <c r="AL9847" i="1"/>
  <c r="AL9846" i="1"/>
  <c r="AL9845" i="1"/>
  <c r="AL9844" i="1"/>
  <c r="AL9843" i="1"/>
  <c r="AL9842" i="1"/>
  <c r="AL9841" i="1"/>
  <c r="AL9840" i="1"/>
  <c r="AL9839" i="1"/>
  <c r="AL9838" i="1"/>
  <c r="AL9837" i="1"/>
  <c r="AL9836" i="1"/>
  <c r="AL9835" i="1"/>
  <c r="AL9834" i="1"/>
  <c r="AL9833" i="1"/>
  <c r="AL9832" i="1"/>
  <c r="AL9831" i="1"/>
  <c r="AL9830" i="1"/>
  <c r="AL9829" i="1"/>
  <c r="AL9828" i="1"/>
  <c r="AL9827" i="1"/>
  <c r="AL9826" i="1"/>
  <c r="AL9825" i="1"/>
  <c r="AL9824" i="1"/>
  <c r="AL9823" i="1"/>
  <c r="AL9822" i="1"/>
  <c r="AL9821" i="1"/>
  <c r="AL9820" i="1"/>
  <c r="AL9819" i="1"/>
  <c r="AL9818" i="1"/>
  <c r="AL9817" i="1"/>
  <c r="AL9816" i="1"/>
  <c r="AL9815" i="1"/>
  <c r="AL9814" i="1"/>
  <c r="AL9813" i="1"/>
  <c r="AL9812" i="1"/>
  <c r="AL9811" i="1"/>
  <c r="AL9810" i="1"/>
  <c r="AL9809" i="1"/>
  <c r="AL9808" i="1"/>
  <c r="AL9807" i="1"/>
  <c r="AL9806" i="1"/>
  <c r="AL9805" i="1"/>
  <c r="AL9804" i="1"/>
  <c r="AL9803" i="1"/>
  <c r="AL9802" i="1"/>
  <c r="AL9801" i="1"/>
  <c r="AL9800" i="1"/>
  <c r="AL9799" i="1"/>
  <c r="AL9798" i="1"/>
  <c r="AL9797" i="1"/>
  <c r="AL9796" i="1"/>
  <c r="AL9795" i="1"/>
  <c r="AL9794" i="1"/>
  <c r="AL9793" i="1"/>
  <c r="AL9792" i="1"/>
  <c r="AL9791" i="1"/>
  <c r="AL9790" i="1"/>
  <c r="AL9789" i="1"/>
  <c r="AL9788" i="1"/>
  <c r="AL9787" i="1"/>
  <c r="AL9786" i="1"/>
  <c r="AL9785" i="1"/>
  <c r="AL9784" i="1"/>
  <c r="AL9783" i="1"/>
  <c r="AL9782" i="1"/>
  <c r="AL9781" i="1"/>
  <c r="AL9780" i="1"/>
  <c r="AL9779" i="1"/>
  <c r="AL9778" i="1"/>
  <c r="AL9777" i="1"/>
  <c r="AL9776" i="1"/>
  <c r="AL9775" i="1"/>
  <c r="AL9774" i="1"/>
  <c r="AL9773" i="1"/>
  <c r="AL9772" i="1"/>
  <c r="AL9771" i="1"/>
  <c r="AL9770" i="1"/>
  <c r="AL9769" i="1"/>
  <c r="AL9768" i="1"/>
  <c r="AL9767" i="1"/>
  <c r="AL9766" i="1"/>
  <c r="AL9765" i="1"/>
  <c r="AL9764" i="1"/>
  <c r="AL9763" i="1"/>
  <c r="AL9762" i="1"/>
  <c r="AL9761" i="1"/>
  <c r="AL9760" i="1"/>
  <c r="AL9759" i="1"/>
  <c r="AL9758" i="1"/>
  <c r="AL9757" i="1"/>
  <c r="AL9756" i="1"/>
  <c r="AL9755" i="1"/>
  <c r="AL9754" i="1"/>
  <c r="AL9753" i="1"/>
  <c r="AL9752" i="1"/>
  <c r="AL9751" i="1"/>
  <c r="AL9750" i="1"/>
  <c r="AL9749" i="1"/>
  <c r="AL9748" i="1"/>
  <c r="AL9747" i="1"/>
  <c r="AL9746" i="1"/>
  <c r="AL9745" i="1"/>
  <c r="AL9744" i="1"/>
  <c r="AL9743" i="1"/>
  <c r="AL9742" i="1"/>
  <c r="AL9741" i="1"/>
  <c r="AL9740" i="1"/>
  <c r="AL9739" i="1"/>
  <c r="AL9738" i="1"/>
  <c r="AL9737" i="1"/>
  <c r="AL9736" i="1"/>
  <c r="AL9735" i="1"/>
  <c r="AL9734" i="1"/>
  <c r="AL9733" i="1"/>
  <c r="AL9732" i="1"/>
  <c r="AL9731" i="1"/>
  <c r="AL9730" i="1"/>
  <c r="AL9729" i="1"/>
  <c r="AL9728" i="1"/>
  <c r="AL9727" i="1"/>
  <c r="AL9726" i="1"/>
  <c r="AL9725" i="1"/>
  <c r="AL9724" i="1"/>
  <c r="AL9723" i="1"/>
  <c r="AL9722" i="1"/>
  <c r="AL9721" i="1"/>
  <c r="AL9720" i="1"/>
  <c r="AL9719" i="1"/>
  <c r="AL9718" i="1"/>
  <c r="AL9717" i="1"/>
  <c r="AL9716" i="1"/>
  <c r="AL9715" i="1"/>
  <c r="AL9714" i="1"/>
  <c r="AL9713" i="1"/>
  <c r="AL9712" i="1"/>
  <c r="AL9711" i="1"/>
  <c r="AL9710" i="1"/>
  <c r="AL9709" i="1"/>
  <c r="AL9708" i="1"/>
  <c r="AL9707" i="1"/>
  <c r="AL9706" i="1"/>
  <c r="AL9705" i="1"/>
  <c r="AL9704" i="1"/>
  <c r="AL9703" i="1"/>
  <c r="AL9702" i="1"/>
  <c r="AL9701" i="1"/>
  <c r="AL9700" i="1"/>
  <c r="AL9699" i="1"/>
  <c r="AL9698" i="1"/>
  <c r="AL9697" i="1"/>
  <c r="AL9696" i="1"/>
  <c r="AL9695" i="1"/>
  <c r="AL9694" i="1"/>
  <c r="AL9693" i="1"/>
  <c r="AL9692" i="1"/>
  <c r="AL9691" i="1"/>
  <c r="AL9690" i="1"/>
  <c r="AL9689" i="1"/>
  <c r="AL9688" i="1"/>
  <c r="AL9687" i="1"/>
  <c r="AL9686" i="1"/>
  <c r="AL9685" i="1"/>
  <c r="AL9684" i="1"/>
  <c r="AL9683" i="1"/>
  <c r="AL9682" i="1"/>
  <c r="AL9681" i="1"/>
  <c r="AL9680" i="1"/>
  <c r="AL9679" i="1"/>
  <c r="AL9678" i="1"/>
  <c r="AL9677" i="1"/>
  <c r="AL9676" i="1"/>
  <c r="AL9675" i="1"/>
  <c r="AL9674" i="1"/>
  <c r="AL9673" i="1"/>
  <c r="AL9672" i="1"/>
  <c r="AL9671" i="1"/>
  <c r="AL9670" i="1"/>
  <c r="AL9669" i="1"/>
  <c r="AL9668" i="1"/>
  <c r="AL9667" i="1"/>
  <c r="AL9666" i="1"/>
  <c r="AL9665" i="1"/>
  <c r="AL9664" i="1"/>
  <c r="AL9663" i="1"/>
  <c r="AL9662" i="1"/>
  <c r="AL9661" i="1"/>
  <c r="AL9660" i="1"/>
  <c r="AL9659" i="1"/>
  <c r="AL9658" i="1"/>
  <c r="AL9657" i="1"/>
  <c r="AL9656" i="1"/>
  <c r="AL9655" i="1"/>
  <c r="AL9654" i="1"/>
  <c r="AL9653" i="1"/>
  <c r="AL9652" i="1"/>
  <c r="AL9651" i="1"/>
  <c r="AL9650" i="1"/>
  <c r="AL9649" i="1"/>
  <c r="AL9648" i="1"/>
  <c r="AL9647" i="1"/>
  <c r="AL9646" i="1"/>
  <c r="AL9645" i="1"/>
  <c r="AL9644" i="1"/>
  <c r="AL9643" i="1"/>
  <c r="AL9642" i="1"/>
  <c r="AL9641" i="1"/>
  <c r="AL9640" i="1"/>
  <c r="AL9639" i="1"/>
  <c r="AL9638" i="1"/>
  <c r="AL9637" i="1"/>
  <c r="AL9636" i="1"/>
  <c r="AL9635" i="1"/>
  <c r="AL9634" i="1"/>
  <c r="AL9633" i="1"/>
  <c r="AL9632" i="1"/>
  <c r="AL9631" i="1"/>
  <c r="AL9630" i="1"/>
  <c r="AL9629" i="1"/>
  <c r="AL9628" i="1"/>
  <c r="AL9627" i="1"/>
  <c r="AL9626" i="1"/>
  <c r="AL9625" i="1"/>
  <c r="AL9624" i="1"/>
  <c r="AL9623" i="1"/>
  <c r="AL9622" i="1"/>
  <c r="AL9621" i="1"/>
  <c r="AL9620" i="1"/>
  <c r="AL9619" i="1"/>
  <c r="AL9618" i="1"/>
  <c r="AL9617" i="1"/>
  <c r="AL9616" i="1"/>
  <c r="AL9615" i="1"/>
  <c r="AL9614" i="1"/>
  <c r="AL9613" i="1"/>
  <c r="AL9612" i="1"/>
  <c r="AL9611" i="1"/>
  <c r="AL9610" i="1"/>
  <c r="AL9609" i="1"/>
  <c r="AL9608" i="1"/>
  <c r="AL9607" i="1"/>
  <c r="AL9606" i="1"/>
  <c r="AL9605" i="1"/>
  <c r="AL9604" i="1"/>
  <c r="AL9603" i="1"/>
  <c r="AL9602" i="1"/>
  <c r="AL9601" i="1"/>
  <c r="AL9600" i="1"/>
  <c r="AL9599" i="1"/>
  <c r="AL9598" i="1"/>
  <c r="AL9597" i="1"/>
  <c r="AL9596" i="1"/>
  <c r="AL9595" i="1"/>
  <c r="AL9594" i="1"/>
  <c r="AL9593" i="1"/>
  <c r="AL9592" i="1"/>
  <c r="AL9591" i="1"/>
  <c r="AL9590" i="1"/>
  <c r="AL9589" i="1"/>
  <c r="AL9588" i="1"/>
  <c r="AL9587" i="1"/>
  <c r="AL9586" i="1"/>
  <c r="AL9585" i="1"/>
  <c r="AL9584" i="1"/>
  <c r="AL9583" i="1"/>
  <c r="AL9582" i="1"/>
  <c r="AL9581" i="1"/>
  <c r="AL9580" i="1"/>
  <c r="AL9579" i="1"/>
  <c r="AL9578" i="1"/>
  <c r="AL9577" i="1"/>
  <c r="AL9576" i="1"/>
  <c r="AL9575" i="1"/>
  <c r="AL9574" i="1"/>
  <c r="AL9573" i="1"/>
  <c r="AL9572" i="1"/>
  <c r="AL9571" i="1"/>
  <c r="AL9570" i="1"/>
  <c r="AL9569" i="1"/>
  <c r="AL9568" i="1"/>
  <c r="AL9567" i="1"/>
  <c r="AL9566" i="1"/>
  <c r="AL9565" i="1"/>
  <c r="AL9564" i="1"/>
  <c r="AL9563" i="1"/>
  <c r="AL9562" i="1"/>
  <c r="AL9561" i="1"/>
  <c r="AL9560" i="1"/>
  <c r="AL9559" i="1"/>
  <c r="AL9558" i="1"/>
  <c r="AL9557" i="1"/>
  <c r="AL9556" i="1"/>
  <c r="AL9555" i="1"/>
  <c r="AL9554" i="1"/>
  <c r="AL9553" i="1"/>
  <c r="AL9552" i="1"/>
  <c r="AL9551" i="1"/>
  <c r="AL9550" i="1"/>
  <c r="AL9549" i="1"/>
  <c r="AL9548" i="1"/>
  <c r="AL9547" i="1"/>
  <c r="AL9546" i="1"/>
  <c r="AL9545" i="1"/>
  <c r="AL9544" i="1"/>
  <c r="AL9543" i="1"/>
  <c r="AL9542" i="1"/>
  <c r="AL9541" i="1"/>
  <c r="AL9540" i="1"/>
  <c r="AL9539" i="1"/>
  <c r="AL9538" i="1"/>
  <c r="AL9537" i="1"/>
  <c r="AL9536" i="1"/>
  <c r="AL9535" i="1"/>
  <c r="AL9534" i="1"/>
  <c r="AL9533" i="1"/>
  <c r="AL9532" i="1"/>
  <c r="AL9531" i="1"/>
  <c r="AL9530" i="1"/>
  <c r="AL9529" i="1"/>
  <c r="AL9528" i="1"/>
  <c r="AL9527" i="1"/>
  <c r="AL9526" i="1"/>
  <c r="AL9525" i="1"/>
  <c r="AL9524" i="1"/>
  <c r="AL9523" i="1"/>
  <c r="AL9522" i="1"/>
  <c r="AL9521" i="1"/>
  <c r="AL9520" i="1"/>
  <c r="AL9519" i="1"/>
  <c r="AL9518" i="1"/>
  <c r="AL9517" i="1"/>
  <c r="AL9516" i="1"/>
  <c r="AL9515" i="1"/>
  <c r="AL9514" i="1"/>
  <c r="AL9513" i="1"/>
  <c r="AL9512" i="1"/>
  <c r="AL9511" i="1"/>
  <c r="AL9510" i="1"/>
  <c r="AL9509" i="1"/>
  <c r="AL9508" i="1"/>
  <c r="AL9507" i="1"/>
  <c r="AL9506" i="1"/>
  <c r="AL9505" i="1"/>
  <c r="AL9504" i="1"/>
  <c r="AL9503" i="1"/>
  <c r="AL9502" i="1"/>
  <c r="AL9501" i="1"/>
  <c r="AL9500" i="1"/>
  <c r="AL9499" i="1"/>
  <c r="AL9498" i="1"/>
  <c r="AL9497" i="1"/>
  <c r="AL9496" i="1"/>
  <c r="AL9495" i="1"/>
  <c r="AL9494" i="1"/>
  <c r="AL9493" i="1"/>
  <c r="AL9492" i="1"/>
  <c r="AL9491" i="1"/>
  <c r="AL9490" i="1"/>
  <c r="AL9489" i="1"/>
  <c r="AL9488" i="1"/>
  <c r="AL9487" i="1"/>
  <c r="AL9486" i="1"/>
  <c r="AL9485" i="1"/>
  <c r="AL9484" i="1"/>
  <c r="AL9483" i="1"/>
  <c r="AL9482" i="1"/>
  <c r="AL9481" i="1"/>
  <c r="AL9480" i="1"/>
  <c r="AL9479" i="1"/>
  <c r="AL9478" i="1"/>
  <c r="AL9477" i="1"/>
  <c r="AL9476" i="1"/>
  <c r="AL9475" i="1"/>
  <c r="AL9474" i="1"/>
  <c r="AL9473" i="1"/>
  <c r="AL9472" i="1"/>
  <c r="AL9471" i="1"/>
  <c r="AL9470" i="1"/>
  <c r="AL9469" i="1"/>
  <c r="AL9468" i="1"/>
  <c r="AL9467" i="1"/>
  <c r="AL9466" i="1"/>
  <c r="AL9465" i="1"/>
  <c r="AL9464" i="1"/>
  <c r="AL9463" i="1"/>
  <c r="AL9462" i="1"/>
  <c r="AL9461" i="1"/>
  <c r="AL9460" i="1"/>
  <c r="AL9459" i="1"/>
  <c r="AL9458" i="1"/>
  <c r="AL9457" i="1"/>
  <c r="AL9456" i="1"/>
  <c r="AL9455" i="1"/>
  <c r="AL9454" i="1"/>
  <c r="AL9453" i="1"/>
  <c r="AL9452" i="1"/>
  <c r="AL9451" i="1"/>
  <c r="AL9450" i="1"/>
  <c r="AL9449" i="1"/>
  <c r="AL9448" i="1"/>
  <c r="AL9447" i="1"/>
  <c r="AL9446" i="1"/>
  <c r="AL9445" i="1"/>
  <c r="AL9444" i="1"/>
  <c r="AL9443" i="1"/>
  <c r="AL9442" i="1"/>
  <c r="AL9441" i="1"/>
  <c r="AL9440" i="1"/>
  <c r="AL9439" i="1"/>
  <c r="AL9438" i="1"/>
  <c r="AL9437" i="1"/>
  <c r="AL9436" i="1"/>
  <c r="AL9435" i="1"/>
  <c r="AL9434" i="1"/>
  <c r="AL9433" i="1"/>
  <c r="AL9432" i="1"/>
  <c r="AL9431" i="1"/>
  <c r="AL9430" i="1"/>
  <c r="AL9429" i="1"/>
  <c r="AL9428" i="1"/>
  <c r="AL9427" i="1"/>
  <c r="AL9426" i="1"/>
  <c r="AL9425" i="1"/>
  <c r="AL9424" i="1"/>
  <c r="AL9423" i="1"/>
  <c r="AL9422" i="1"/>
  <c r="AL9421" i="1"/>
  <c r="AL9420" i="1"/>
  <c r="AL9419" i="1"/>
  <c r="AL9418" i="1"/>
  <c r="AL9417" i="1"/>
  <c r="AL9416" i="1"/>
  <c r="AL9415" i="1"/>
  <c r="AL9414" i="1"/>
  <c r="AL9413" i="1"/>
  <c r="AL9412" i="1"/>
  <c r="AL9411" i="1"/>
  <c r="AL9410" i="1"/>
  <c r="AL9409" i="1"/>
  <c r="AL9408" i="1"/>
  <c r="AL9407" i="1"/>
  <c r="AL9406" i="1"/>
  <c r="AL9405" i="1"/>
  <c r="AL9404" i="1"/>
  <c r="AL9403" i="1"/>
  <c r="AL9402" i="1"/>
  <c r="AL9401" i="1"/>
  <c r="AL9400" i="1"/>
  <c r="AL9399" i="1"/>
  <c r="AL9398" i="1"/>
  <c r="AL9397" i="1"/>
  <c r="AL9396" i="1"/>
  <c r="AL9395" i="1"/>
  <c r="AL9394" i="1"/>
  <c r="AL9393" i="1"/>
  <c r="AL9392" i="1"/>
  <c r="AL9391" i="1"/>
  <c r="AL9390" i="1"/>
  <c r="AL9389" i="1"/>
  <c r="AL9388" i="1"/>
  <c r="AL9387" i="1"/>
  <c r="AL9386" i="1"/>
  <c r="AL9385" i="1"/>
  <c r="AL9384" i="1"/>
  <c r="AL9383" i="1"/>
  <c r="AL9382" i="1"/>
  <c r="AL9381" i="1"/>
  <c r="AL9380" i="1"/>
  <c r="AL9379" i="1"/>
  <c r="AL9378" i="1"/>
  <c r="AL9377" i="1"/>
  <c r="AL9376" i="1"/>
  <c r="AL9375" i="1"/>
  <c r="AL9374" i="1"/>
  <c r="AL9373" i="1"/>
  <c r="AL9372" i="1"/>
  <c r="AL9371" i="1"/>
  <c r="AL9370" i="1"/>
  <c r="AL9369" i="1"/>
  <c r="AL9368" i="1"/>
  <c r="AL9367" i="1"/>
  <c r="AL9366" i="1"/>
  <c r="AL9365" i="1"/>
  <c r="AL9364" i="1"/>
  <c r="AL9363" i="1"/>
  <c r="AL9362" i="1"/>
  <c r="AL9361" i="1"/>
  <c r="AL9360" i="1"/>
  <c r="AL9359" i="1"/>
  <c r="AL9358" i="1"/>
  <c r="AL9357" i="1"/>
  <c r="AL9356" i="1"/>
  <c r="AL9355" i="1"/>
  <c r="AL9354" i="1"/>
  <c r="AL9353" i="1"/>
  <c r="AL9352" i="1"/>
  <c r="AL9351" i="1"/>
  <c r="AL9350" i="1"/>
  <c r="AL9349" i="1"/>
  <c r="AL9348" i="1"/>
  <c r="AL9347" i="1"/>
  <c r="AL9346" i="1"/>
  <c r="AL9345" i="1"/>
  <c r="AL9344" i="1"/>
  <c r="AL9343" i="1"/>
  <c r="AL9342" i="1"/>
  <c r="AL9341" i="1"/>
  <c r="AL9340" i="1"/>
  <c r="AL9339" i="1"/>
  <c r="AL9338" i="1"/>
  <c r="AL9337" i="1"/>
  <c r="AL9336" i="1"/>
  <c r="AL9335" i="1"/>
  <c r="AL9334" i="1"/>
  <c r="AL9333" i="1"/>
  <c r="AL9332" i="1"/>
  <c r="AL9331" i="1"/>
  <c r="AL9330" i="1"/>
  <c r="AL9329" i="1"/>
  <c r="AL9328" i="1"/>
  <c r="AL9327" i="1"/>
  <c r="AL9326" i="1"/>
  <c r="AL9325" i="1"/>
  <c r="AL9324" i="1"/>
  <c r="AL9323" i="1"/>
  <c r="AL9322" i="1"/>
  <c r="AL9321" i="1"/>
  <c r="AL9320" i="1"/>
  <c r="AL9319" i="1"/>
  <c r="AL9318" i="1"/>
  <c r="AL9317" i="1"/>
  <c r="AL9316" i="1"/>
  <c r="AL9315" i="1"/>
  <c r="AL9314" i="1"/>
  <c r="AL9313" i="1"/>
  <c r="AL9312" i="1"/>
  <c r="AL9311" i="1"/>
  <c r="AL9310" i="1"/>
  <c r="AL9309" i="1"/>
  <c r="AL9308" i="1"/>
  <c r="AL9307" i="1"/>
  <c r="AL9306" i="1"/>
  <c r="AL9305" i="1"/>
  <c r="AL9304" i="1"/>
  <c r="AL9303" i="1"/>
  <c r="AL9302" i="1"/>
  <c r="AL9301" i="1"/>
  <c r="AL9300" i="1"/>
  <c r="AL9299" i="1"/>
  <c r="AL9298" i="1"/>
  <c r="AL9297" i="1"/>
  <c r="AL9296" i="1"/>
  <c r="AL9295" i="1"/>
  <c r="AL9294" i="1"/>
  <c r="AL9293" i="1"/>
  <c r="AL9292" i="1"/>
  <c r="AL9291" i="1"/>
  <c r="AL9290" i="1"/>
  <c r="AL9289" i="1"/>
  <c r="AL9288" i="1"/>
  <c r="AL9287" i="1"/>
  <c r="AL9286" i="1"/>
  <c r="AL9285" i="1"/>
  <c r="AL9284" i="1"/>
  <c r="AL9283" i="1"/>
  <c r="AL9282" i="1"/>
  <c r="AL9281" i="1"/>
  <c r="AL9280" i="1"/>
  <c r="AL9279" i="1"/>
  <c r="AL9278" i="1"/>
  <c r="AL9277" i="1"/>
  <c r="AL9276" i="1"/>
  <c r="AL9275" i="1"/>
  <c r="AL9274" i="1"/>
  <c r="AL9273" i="1"/>
  <c r="AL9272" i="1"/>
  <c r="AL9271" i="1"/>
  <c r="AL9270" i="1"/>
  <c r="AL9269" i="1"/>
  <c r="AL9268" i="1"/>
  <c r="AL9267" i="1"/>
  <c r="AL9266" i="1"/>
  <c r="AL9265" i="1"/>
  <c r="AL9264" i="1"/>
  <c r="AL9263" i="1"/>
  <c r="AL9262" i="1"/>
  <c r="AL9261" i="1"/>
  <c r="AL9260" i="1"/>
  <c r="AL9259" i="1"/>
  <c r="AL9258" i="1"/>
  <c r="AL9257" i="1"/>
  <c r="AL9256" i="1"/>
  <c r="AL9255" i="1"/>
  <c r="AL9254" i="1"/>
  <c r="AL9253" i="1"/>
  <c r="AL9252" i="1"/>
  <c r="AL9251" i="1"/>
  <c r="AL9250" i="1"/>
  <c r="AL9249" i="1"/>
  <c r="AL9248" i="1"/>
  <c r="AL9247" i="1"/>
  <c r="AL9246" i="1"/>
  <c r="AL9245" i="1"/>
  <c r="AL9244" i="1"/>
  <c r="AL9243" i="1"/>
  <c r="AL9242" i="1"/>
  <c r="AL9241" i="1"/>
  <c r="AL9240" i="1"/>
  <c r="AL9239" i="1"/>
  <c r="AL9238" i="1"/>
  <c r="AL9237" i="1"/>
  <c r="AL9236" i="1"/>
  <c r="AL9235" i="1"/>
  <c r="AL9234" i="1"/>
  <c r="AL9233" i="1"/>
  <c r="AL9232" i="1"/>
  <c r="AL9231" i="1"/>
  <c r="AL9230" i="1"/>
  <c r="AL9229" i="1"/>
  <c r="AL9228" i="1"/>
  <c r="AL9227" i="1"/>
  <c r="AL9226" i="1"/>
  <c r="AL9225" i="1"/>
  <c r="AL9224" i="1"/>
  <c r="AL9223" i="1"/>
  <c r="AL9222" i="1"/>
  <c r="AL9221" i="1"/>
  <c r="AL9220" i="1"/>
  <c r="AL9219" i="1"/>
  <c r="AL9218" i="1"/>
  <c r="AL9217" i="1"/>
  <c r="AL9216" i="1"/>
  <c r="AL9215" i="1"/>
  <c r="AL9214" i="1"/>
  <c r="AL9213" i="1"/>
  <c r="AL9212" i="1"/>
  <c r="AL9211" i="1"/>
  <c r="AL9210" i="1"/>
  <c r="AL9209" i="1"/>
  <c r="AL9208" i="1"/>
  <c r="AL9207" i="1"/>
  <c r="AL9206" i="1"/>
  <c r="AL9205" i="1"/>
  <c r="AL9204" i="1"/>
  <c r="AL9203" i="1"/>
  <c r="AL9202" i="1"/>
  <c r="AL9201" i="1"/>
  <c r="AL9200" i="1"/>
  <c r="AL9199" i="1"/>
  <c r="AL9198" i="1"/>
  <c r="AL9197" i="1"/>
  <c r="AL9196" i="1"/>
  <c r="AL9195" i="1"/>
  <c r="AL9194" i="1"/>
  <c r="AL9193" i="1"/>
  <c r="AL9192" i="1"/>
  <c r="AL9191" i="1"/>
  <c r="AL9190" i="1"/>
  <c r="AL9189" i="1"/>
  <c r="AL9188" i="1"/>
  <c r="AL9187" i="1"/>
  <c r="AL9186" i="1"/>
  <c r="AL9185" i="1"/>
  <c r="AL9184" i="1"/>
  <c r="AL9183" i="1"/>
  <c r="AL9182" i="1"/>
  <c r="AL9181" i="1"/>
  <c r="AL9180" i="1"/>
  <c r="AL9179" i="1"/>
  <c r="AL9178" i="1"/>
  <c r="AL9177" i="1"/>
  <c r="AL9176" i="1"/>
  <c r="AL9175" i="1"/>
  <c r="AL9174" i="1"/>
  <c r="AL9173" i="1"/>
  <c r="AL9172" i="1"/>
  <c r="AL9171" i="1"/>
  <c r="AL9170" i="1"/>
  <c r="AL9169" i="1"/>
  <c r="AL9168" i="1"/>
  <c r="AL9167" i="1"/>
  <c r="AL9166" i="1"/>
  <c r="AL9165" i="1"/>
  <c r="AL9164" i="1"/>
  <c r="AL9163" i="1"/>
  <c r="AL9162" i="1"/>
  <c r="AL9161" i="1"/>
  <c r="AL9160" i="1"/>
  <c r="AL9159" i="1"/>
  <c r="AL9158" i="1"/>
  <c r="AL9157" i="1"/>
  <c r="AL9156" i="1"/>
  <c r="AL9155" i="1"/>
  <c r="AL9154" i="1"/>
  <c r="AL9153" i="1"/>
  <c r="AL9152" i="1"/>
  <c r="AL9151" i="1"/>
  <c r="AL9150" i="1"/>
  <c r="AL9149" i="1"/>
  <c r="AL9148" i="1"/>
  <c r="AL9147" i="1"/>
  <c r="AL9146" i="1"/>
  <c r="AL9145" i="1"/>
  <c r="AL9144" i="1"/>
  <c r="AL9143" i="1"/>
  <c r="AL9142" i="1"/>
  <c r="AL9141" i="1"/>
  <c r="AL9140" i="1"/>
  <c r="AL9139" i="1"/>
  <c r="AL9138" i="1"/>
  <c r="AL9137" i="1"/>
  <c r="AL9136" i="1"/>
  <c r="AL9135" i="1"/>
  <c r="AL9134" i="1"/>
  <c r="AL9133" i="1"/>
  <c r="AL9132" i="1"/>
  <c r="AL9131" i="1"/>
  <c r="AL9130" i="1"/>
  <c r="AL9129" i="1"/>
  <c r="AL9128" i="1"/>
  <c r="AL9127" i="1"/>
  <c r="AL9126" i="1"/>
  <c r="AL9125" i="1"/>
  <c r="AL9124" i="1"/>
  <c r="AL9123" i="1"/>
  <c r="AL9122" i="1"/>
  <c r="AL9121" i="1"/>
  <c r="AL9120" i="1"/>
  <c r="AL9119" i="1"/>
  <c r="AL9118" i="1"/>
  <c r="AL9117" i="1"/>
  <c r="AL9116" i="1"/>
  <c r="AL9115" i="1"/>
  <c r="AL9114" i="1"/>
  <c r="AL9113" i="1"/>
  <c r="AL9112" i="1"/>
  <c r="AL9111" i="1"/>
  <c r="AL9110" i="1"/>
  <c r="AL9109" i="1"/>
  <c r="AL9108" i="1"/>
  <c r="AL9107" i="1"/>
  <c r="AL9106" i="1"/>
  <c r="AL9105" i="1"/>
  <c r="AL9104" i="1"/>
  <c r="AL9103" i="1"/>
  <c r="AL9102" i="1"/>
  <c r="AL9101" i="1"/>
  <c r="AL9100" i="1"/>
  <c r="AL9099" i="1"/>
  <c r="AL9098" i="1"/>
  <c r="AL9097" i="1"/>
  <c r="AL9096" i="1"/>
  <c r="AL9095" i="1"/>
  <c r="AL9094" i="1"/>
  <c r="AL9093" i="1"/>
  <c r="AL9092" i="1"/>
  <c r="AL9091" i="1"/>
  <c r="AL9090" i="1"/>
  <c r="AL9089" i="1"/>
  <c r="AL9088" i="1"/>
  <c r="AL9087" i="1"/>
  <c r="AL9086" i="1"/>
  <c r="AL9085" i="1"/>
  <c r="AL9084" i="1"/>
  <c r="AL9083" i="1"/>
  <c r="AL9082" i="1"/>
  <c r="AL9081" i="1"/>
  <c r="AL9080" i="1"/>
  <c r="AL9079" i="1"/>
  <c r="AL9078" i="1"/>
  <c r="AL9077" i="1"/>
  <c r="AL9076" i="1"/>
  <c r="AL9075" i="1"/>
  <c r="AL9074" i="1"/>
  <c r="AL9073" i="1"/>
  <c r="AL9072" i="1"/>
  <c r="AL9071" i="1"/>
  <c r="AL9070" i="1"/>
  <c r="AL9069" i="1"/>
  <c r="AL9068" i="1"/>
  <c r="AL9067" i="1"/>
  <c r="AL9066" i="1"/>
  <c r="AL9065" i="1"/>
  <c r="AL9064" i="1"/>
  <c r="AL9063" i="1"/>
  <c r="AL9062" i="1"/>
  <c r="AL9061" i="1"/>
  <c r="AL9060" i="1"/>
  <c r="AL9059" i="1"/>
  <c r="AL9058" i="1"/>
  <c r="AL9057" i="1"/>
  <c r="AL9056" i="1"/>
  <c r="AL9055" i="1"/>
  <c r="AL9054" i="1"/>
  <c r="AL9053" i="1"/>
  <c r="AL9052" i="1"/>
  <c r="AL9051" i="1"/>
  <c r="AL9050" i="1"/>
  <c r="AL9049" i="1"/>
  <c r="AL9048" i="1"/>
  <c r="AL9047" i="1"/>
  <c r="AL9046" i="1"/>
  <c r="AL9045" i="1"/>
  <c r="AL9044" i="1"/>
  <c r="AL9043" i="1"/>
  <c r="AL9042" i="1"/>
  <c r="AL9041" i="1"/>
  <c r="AL9040" i="1"/>
  <c r="AL9039" i="1"/>
  <c r="AL9038" i="1"/>
  <c r="AL9037" i="1"/>
  <c r="AL9036" i="1"/>
  <c r="AL9035" i="1"/>
  <c r="AL9034" i="1"/>
  <c r="AL9033" i="1"/>
  <c r="AL9032" i="1"/>
  <c r="AL9031" i="1"/>
  <c r="AL9030" i="1"/>
  <c r="AL9029" i="1"/>
  <c r="AL9028" i="1"/>
  <c r="AL9027" i="1"/>
  <c r="AL9026" i="1"/>
  <c r="AL9025" i="1"/>
  <c r="AL9024" i="1"/>
  <c r="AL9023" i="1"/>
  <c r="AL9022" i="1"/>
  <c r="AL9021" i="1"/>
  <c r="AL9020" i="1"/>
  <c r="AL9019" i="1"/>
  <c r="AL9018" i="1"/>
  <c r="AL9017" i="1"/>
  <c r="AL9016" i="1"/>
  <c r="AL9015" i="1"/>
  <c r="AL9014" i="1"/>
  <c r="AL9013" i="1"/>
  <c r="AL9012" i="1"/>
  <c r="AL9011" i="1"/>
  <c r="AL9010" i="1"/>
  <c r="AL9009" i="1"/>
  <c r="AL9008" i="1"/>
  <c r="AL9007" i="1"/>
  <c r="AL9006" i="1"/>
  <c r="AL9005" i="1"/>
  <c r="AL9004" i="1"/>
  <c r="AL9003" i="1"/>
  <c r="AL9002" i="1"/>
  <c r="AL9001" i="1"/>
  <c r="AL9000" i="1"/>
  <c r="AL8999" i="1"/>
  <c r="AL8998" i="1"/>
  <c r="AL8997" i="1"/>
  <c r="AL8996" i="1"/>
  <c r="AL8995" i="1"/>
  <c r="AL8994" i="1"/>
  <c r="AL8993" i="1"/>
  <c r="AL8992" i="1"/>
  <c r="AL8991" i="1"/>
  <c r="AL8990" i="1"/>
  <c r="AL8989" i="1"/>
  <c r="AL8988" i="1"/>
  <c r="AL8987" i="1"/>
  <c r="AL8986" i="1"/>
  <c r="AL8985" i="1"/>
  <c r="AL8984" i="1"/>
  <c r="AL8983" i="1"/>
  <c r="AL8982" i="1"/>
  <c r="AL8981" i="1"/>
  <c r="AL8980" i="1"/>
  <c r="AL8979" i="1"/>
  <c r="AL8978" i="1"/>
  <c r="AL8977" i="1"/>
  <c r="AL8976" i="1"/>
  <c r="AL8975" i="1"/>
  <c r="AL8974" i="1"/>
  <c r="AL8973" i="1"/>
  <c r="AL8972" i="1"/>
  <c r="AL8971" i="1"/>
  <c r="AL8970" i="1"/>
  <c r="AL8969" i="1"/>
  <c r="AL8968" i="1"/>
  <c r="AL8967" i="1"/>
  <c r="AL8966" i="1"/>
  <c r="AL8965" i="1"/>
  <c r="AL8964" i="1"/>
  <c r="AL8963" i="1"/>
  <c r="AL8962" i="1"/>
  <c r="AL8961" i="1"/>
  <c r="AL8960" i="1"/>
  <c r="AL8959" i="1"/>
  <c r="AL8958" i="1"/>
  <c r="AL8957" i="1"/>
  <c r="AL8956" i="1"/>
  <c r="AL8955" i="1"/>
  <c r="AL8954" i="1"/>
  <c r="AL8953" i="1"/>
  <c r="AL8952" i="1"/>
  <c r="AL8951" i="1"/>
  <c r="AL8950" i="1"/>
  <c r="AL8949" i="1"/>
  <c r="AL8948" i="1"/>
  <c r="AL8947" i="1"/>
  <c r="AL8946" i="1"/>
  <c r="AL8945" i="1"/>
  <c r="AL8944" i="1"/>
  <c r="AL8943" i="1"/>
  <c r="AL8942" i="1"/>
  <c r="AL8941" i="1"/>
  <c r="AL8940" i="1"/>
  <c r="AL8939" i="1"/>
  <c r="AL8938" i="1"/>
  <c r="AL8937" i="1"/>
  <c r="AL8936" i="1"/>
  <c r="AL8935" i="1"/>
  <c r="AL8934" i="1"/>
  <c r="AL8933" i="1"/>
  <c r="AL8932" i="1"/>
  <c r="AL8931" i="1"/>
  <c r="AL8930" i="1"/>
  <c r="AL8929" i="1"/>
  <c r="AL8928" i="1"/>
  <c r="AL8927" i="1"/>
  <c r="AL8926" i="1"/>
  <c r="AL8925" i="1"/>
  <c r="AL8924" i="1"/>
  <c r="AL8923" i="1"/>
  <c r="AL8922" i="1"/>
  <c r="AL8921" i="1"/>
  <c r="AL8920" i="1"/>
  <c r="AL8919" i="1"/>
  <c r="AL8918" i="1"/>
  <c r="AL8917" i="1"/>
  <c r="AL8916" i="1"/>
  <c r="AL8915" i="1"/>
  <c r="AL8914" i="1"/>
  <c r="AL8913" i="1"/>
  <c r="AL8912" i="1"/>
  <c r="AL8911" i="1"/>
  <c r="AL8910" i="1"/>
  <c r="AL8909" i="1"/>
  <c r="AL8908" i="1"/>
  <c r="AL8907" i="1"/>
  <c r="AL8906" i="1"/>
  <c r="AL8905" i="1"/>
  <c r="AL8904" i="1"/>
  <c r="AL8903" i="1"/>
  <c r="AL8902" i="1"/>
  <c r="AL8901" i="1"/>
  <c r="AL8900" i="1"/>
  <c r="AL8899" i="1"/>
  <c r="AL8898" i="1"/>
  <c r="AL8897" i="1"/>
  <c r="AL8896" i="1"/>
  <c r="AL8895" i="1"/>
  <c r="AL8894" i="1"/>
  <c r="AL8893" i="1"/>
  <c r="AL8892" i="1"/>
  <c r="AL8891" i="1"/>
  <c r="AL8890" i="1"/>
  <c r="AL8889" i="1"/>
  <c r="AL8888" i="1"/>
  <c r="AL8887" i="1"/>
  <c r="AL8886" i="1"/>
  <c r="AL8885" i="1"/>
  <c r="AL8884" i="1"/>
  <c r="AL8883" i="1"/>
  <c r="AL8882" i="1"/>
  <c r="AL8881" i="1"/>
  <c r="AL8880" i="1"/>
  <c r="AL8879" i="1"/>
  <c r="AL8878" i="1"/>
  <c r="AL8877" i="1"/>
  <c r="AL8876" i="1"/>
  <c r="AL8875" i="1"/>
  <c r="AL8874" i="1"/>
  <c r="AL8873" i="1"/>
  <c r="AL8872" i="1"/>
  <c r="AL8871" i="1"/>
  <c r="AL8870" i="1"/>
  <c r="AL8869" i="1"/>
  <c r="AL8868" i="1"/>
  <c r="AL8867" i="1"/>
  <c r="AL8866" i="1"/>
  <c r="AL8865" i="1"/>
  <c r="AL8864" i="1"/>
  <c r="AL8863" i="1"/>
  <c r="AL8862" i="1"/>
  <c r="AL8861" i="1"/>
  <c r="AL8860" i="1"/>
  <c r="AL8859" i="1"/>
  <c r="AL8858" i="1"/>
  <c r="AL8857" i="1"/>
  <c r="AL8856" i="1"/>
  <c r="AL8855" i="1"/>
  <c r="AL8854" i="1"/>
  <c r="AL8853" i="1"/>
  <c r="AL8852" i="1"/>
  <c r="AL8851" i="1"/>
  <c r="AL8850" i="1"/>
  <c r="AL8849" i="1"/>
  <c r="AL8848" i="1"/>
  <c r="AL8847" i="1"/>
  <c r="AL8846" i="1"/>
  <c r="AL8845" i="1"/>
  <c r="AL8844" i="1"/>
  <c r="AL8843" i="1"/>
  <c r="AL8842" i="1"/>
  <c r="AL8841" i="1"/>
  <c r="AL8840" i="1"/>
  <c r="AL8839" i="1"/>
  <c r="AL8838" i="1"/>
  <c r="AL8837" i="1"/>
  <c r="AL8836" i="1"/>
  <c r="AL8835" i="1"/>
  <c r="AL8834" i="1"/>
  <c r="AL8833" i="1"/>
  <c r="AL8832" i="1"/>
  <c r="AL8831" i="1"/>
  <c r="AL8830" i="1"/>
  <c r="AL8829" i="1"/>
  <c r="AL8828" i="1"/>
  <c r="AL8827" i="1"/>
  <c r="AL8826" i="1"/>
  <c r="AL8825" i="1"/>
  <c r="AL8824" i="1"/>
  <c r="AL8823" i="1"/>
  <c r="AL8822" i="1"/>
  <c r="AL8821" i="1"/>
  <c r="AL8820" i="1"/>
  <c r="AL8819" i="1"/>
  <c r="AL8818" i="1"/>
  <c r="AL8817" i="1"/>
  <c r="AL8816" i="1"/>
  <c r="AL8815" i="1"/>
  <c r="AL8814" i="1"/>
  <c r="AL8813" i="1"/>
  <c r="AL8812" i="1"/>
  <c r="AL8811" i="1"/>
  <c r="AL8810" i="1"/>
  <c r="AL8809" i="1"/>
  <c r="AL8808" i="1"/>
  <c r="AL8807" i="1"/>
  <c r="AL8806" i="1"/>
  <c r="AL8805" i="1"/>
  <c r="AL8804" i="1"/>
  <c r="AL8803" i="1"/>
  <c r="AL8802" i="1"/>
  <c r="AL8801" i="1"/>
  <c r="AL8800" i="1"/>
  <c r="AL8799" i="1"/>
  <c r="AL8798" i="1"/>
  <c r="AL8797" i="1"/>
  <c r="AL8796" i="1"/>
  <c r="AL8795" i="1"/>
  <c r="AL8794" i="1"/>
  <c r="AL8793" i="1"/>
  <c r="AL8792" i="1"/>
  <c r="AL8791" i="1"/>
  <c r="AL8790" i="1"/>
  <c r="AL8789" i="1"/>
  <c r="AL8788" i="1"/>
  <c r="AL8787" i="1"/>
  <c r="AL8786" i="1"/>
  <c r="AL8785" i="1"/>
  <c r="AL8784" i="1"/>
  <c r="AL8783" i="1"/>
  <c r="AL8782" i="1"/>
  <c r="AL8781" i="1"/>
  <c r="AL8780" i="1"/>
  <c r="AL8779" i="1"/>
  <c r="AL8778" i="1"/>
  <c r="AL8777" i="1"/>
  <c r="AL8776" i="1"/>
  <c r="AL8775" i="1"/>
  <c r="AL8774" i="1"/>
  <c r="AL8773" i="1"/>
  <c r="AL8772" i="1"/>
  <c r="AL8771" i="1"/>
  <c r="AL8770" i="1"/>
  <c r="AL8769" i="1"/>
  <c r="AL8768" i="1"/>
  <c r="AL8767" i="1"/>
  <c r="AL8766" i="1"/>
  <c r="AL8765" i="1"/>
  <c r="AL8764" i="1"/>
  <c r="AL8763" i="1"/>
  <c r="AL8762" i="1"/>
  <c r="AL8761" i="1"/>
  <c r="AL8760" i="1"/>
  <c r="AL8759" i="1"/>
  <c r="AL8758" i="1"/>
  <c r="AL8757" i="1"/>
  <c r="AL8756" i="1"/>
  <c r="AL8755" i="1"/>
  <c r="AL8754" i="1"/>
  <c r="AL8753" i="1"/>
  <c r="AL8752" i="1"/>
  <c r="AL8751" i="1"/>
  <c r="AL8750" i="1"/>
  <c r="AL8749" i="1"/>
  <c r="AL8748" i="1"/>
  <c r="AL8747" i="1"/>
  <c r="AL8746" i="1"/>
  <c r="AL8745" i="1"/>
  <c r="AL8744" i="1"/>
  <c r="AL8743" i="1"/>
  <c r="AL8742" i="1"/>
  <c r="AL8741" i="1"/>
  <c r="AL8740" i="1"/>
  <c r="AL8739" i="1"/>
  <c r="AL8738" i="1"/>
  <c r="AL8737" i="1"/>
  <c r="AL8736" i="1"/>
  <c r="AL8735" i="1"/>
  <c r="AL8734" i="1"/>
  <c r="AL8733" i="1"/>
  <c r="AL8732" i="1"/>
  <c r="AL8731" i="1"/>
  <c r="AL8730" i="1"/>
  <c r="AL8729" i="1"/>
  <c r="AL8728" i="1"/>
  <c r="AL8727" i="1"/>
  <c r="AL8726" i="1"/>
  <c r="AL8725" i="1"/>
  <c r="AL8724" i="1"/>
  <c r="AL8723" i="1"/>
  <c r="AL8722" i="1"/>
  <c r="AL8721" i="1"/>
  <c r="AL8720" i="1"/>
  <c r="AL8719" i="1"/>
  <c r="AL8718" i="1"/>
  <c r="AL8717" i="1"/>
  <c r="AL8716" i="1"/>
  <c r="AL8715" i="1"/>
  <c r="AL8714" i="1"/>
  <c r="AL8713" i="1"/>
  <c r="AL8712" i="1"/>
  <c r="AL8711" i="1"/>
  <c r="AL8710" i="1"/>
  <c r="AL8709" i="1"/>
  <c r="AL8708" i="1"/>
  <c r="AL8707" i="1"/>
  <c r="AL8706" i="1"/>
  <c r="AL8705" i="1"/>
  <c r="AL8704" i="1"/>
  <c r="AL8703" i="1"/>
  <c r="AL8702" i="1"/>
  <c r="AL8701" i="1"/>
  <c r="AL8700" i="1"/>
  <c r="AL8699" i="1"/>
  <c r="AL8698" i="1"/>
  <c r="AL8697" i="1"/>
  <c r="AL8696" i="1"/>
  <c r="AL8695" i="1"/>
  <c r="AL8694" i="1"/>
  <c r="AL8693" i="1"/>
  <c r="AL8692" i="1"/>
  <c r="AL8691" i="1"/>
  <c r="AL8690" i="1"/>
  <c r="AL8689" i="1"/>
  <c r="AL8688" i="1"/>
  <c r="AL8687" i="1"/>
  <c r="AL8686" i="1"/>
  <c r="AL8685" i="1"/>
  <c r="AL8684" i="1"/>
  <c r="AL8683" i="1"/>
  <c r="AL8682" i="1"/>
  <c r="AL8681" i="1"/>
  <c r="AL8680" i="1"/>
  <c r="AL8679" i="1"/>
  <c r="AL8678" i="1"/>
  <c r="AL8677" i="1"/>
  <c r="AL8676" i="1"/>
  <c r="AL8675" i="1"/>
  <c r="AL8674" i="1"/>
  <c r="AL8673" i="1"/>
  <c r="AL8672" i="1"/>
  <c r="AL8671" i="1"/>
  <c r="AL8670" i="1"/>
  <c r="AL8669" i="1"/>
  <c r="AL8668" i="1"/>
  <c r="AL8667" i="1"/>
  <c r="AL8666" i="1"/>
  <c r="AL8665" i="1"/>
  <c r="AL8664" i="1"/>
  <c r="AL8663" i="1"/>
  <c r="AL8662" i="1"/>
  <c r="AL8661" i="1"/>
  <c r="AL8660" i="1"/>
  <c r="AL8659" i="1"/>
  <c r="AL8658" i="1"/>
  <c r="AL8657" i="1"/>
  <c r="AL8656" i="1"/>
  <c r="AL8655" i="1"/>
  <c r="AL8654" i="1"/>
  <c r="AL8653" i="1"/>
  <c r="AL8652" i="1"/>
  <c r="AL8651" i="1"/>
  <c r="AL8650" i="1"/>
  <c r="AL8649" i="1"/>
  <c r="AL8648" i="1"/>
  <c r="AL8647" i="1"/>
  <c r="AL8646" i="1"/>
  <c r="AL8645" i="1"/>
  <c r="AL8644" i="1"/>
  <c r="AL8643" i="1"/>
  <c r="AL8642" i="1"/>
  <c r="AL8641" i="1"/>
  <c r="AL8640" i="1"/>
  <c r="AL8639" i="1"/>
  <c r="AL8638" i="1"/>
  <c r="AL8637" i="1"/>
  <c r="AL8636" i="1"/>
  <c r="AL8635" i="1"/>
  <c r="AL8634" i="1"/>
  <c r="AL8633" i="1"/>
  <c r="AL8632" i="1"/>
  <c r="AL8631" i="1"/>
  <c r="AL8630" i="1"/>
  <c r="AL8629" i="1"/>
  <c r="AL8628" i="1"/>
  <c r="AL8627" i="1"/>
  <c r="AL8626" i="1"/>
  <c r="AL8625" i="1"/>
  <c r="AL8624" i="1"/>
  <c r="AL8623" i="1"/>
  <c r="AL8622" i="1"/>
  <c r="AL8621" i="1"/>
  <c r="AL8620" i="1"/>
  <c r="AL8619" i="1"/>
  <c r="AL8618" i="1"/>
  <c r="AL8617" i="1"/>
  <c r="AL8616" i="1"/>
  <c r="AL8615" i="1"/>
  <c r="AL8614" i="1"/>
  <c r="AL8613" i="1"/>
  <c r="AL8612" i="1"/>
  <c r="AL8611" i="1"/>
  <c r="AL8610" i="1"/>
  <c r="AL8609" i="1"/>
  <c r="AL8608" i="1"/>
  <c r="AL8607" i="1"/>
  <c r="AL8606" i="1"/>
  <c r="AL8605" i="1"/>
  <c r="AL8604" i="1"/>
  <c r="AL8603" i="1"/>
  <c r="AL8602" i="1"/>
  <c r="AL8601" i="1"/>
  <c r="AL8600" i="1"/>
  <c r="AL8599" i="1"/>
  <c r="AL8598" i="1"/>
  <c r="AL8597" i="1"/>
  <c r="AL8596" i="1"/>
  <c r="AL8595" i="1"/>
  <c r="AL8594" i="1"/>
  <c r="AL8593" i="1"/>
  <c r="AL8592" i="1"/>
  <c r="AL8591" i="1"/>
  <c r="AL8590" i="1"/>
  <c r="AL8589" i="1"/>
  <c r="AL8588" i="1"/>
  <c r="AL8587" i="1"/>
  <c r="AL8586" i="1"/>
  <c r="AL8585" i="1"/>
  <c r="AL8584" i="1"/>
  <c r="AL8583" i="1"/>
  <c r="AL8582" i="1"/>
  <c r="AL8581" i="1"/>
  <c r="AL8580" i="1"/>
  <c r="AL8579" i="1"/>
  <c r="AL8578" i="1"/>
  <c r="AL8577" i="1"/>
  <c r="AL8576" i="1"/>
  <c r="AL8575" i="1"/>
  <c r="AL8574" i="1"/>
  <c r="AL8573" i="1"/>
  <c r="AL8572" i="1"/>
  <c r="AL8571" i="1"/>
  <c r="AL8570" i="1"/>
  <c r="AL8569" i="1"/>
  <c r="AL8568" i="1"/>
  <c r="AL8567" i="1"/>
  <c r="AL8566" i="1"/>
  <c r="AL8565" i="1"/>
  <c r="AL8564" i="1"/>
  <c r="AL8563" i="1"/>
  <c r="AL8562" i="1"/>
  <c r="AL8561" i="1"/>
  <c r="AL8560" i="1"/>
  <c r="AL8559" i="1"/>
  <c r="AL8558" i="1"/>
  <c r="AL8557" i="1"/>
  <c r="AL8556" i="1"/>
  <c r="AL8555" i="1"/>
  <c r="AL8554" i="1"/>
  <c r="AL8553" i="1"/>
  <c r="AL8552" i="1"/>
  <c r="AL8551" i="1"/>
  <c r="AL8550" i="1"/>
  <c r="AL8549" i="1"/>
  <c r="AL8548" i="1"/>
  <c r="AL8547" i="1"/>
  <c r="AL8546" i="1"/>
  <c r="AL8545" i="1"/>
  <c r="AL8544" i="1"/>
  <c r="AL8543" i="1"/>
  <c r="AL8542" i="1"/>
  <c r="AL8541" i="1"/>
  <c r="AL8540" i="1"/>
  <c r="AL8539" i="1"/>
  <c r="AL8538" i="1"/>
  <c r="AL8537" i="1"/>
  <c r="AL8536" i="1"/>
  <c r="AL8535" i="1"/>
  <c r="AL8534" i="1"/>
  <c r="AL8533" i="1"/>
  <c r="AL8532" i="1"/>
  <c r="AL8531" i="1"/>
  <c r="AL8530" i="1"/>
  <c r="AL8529" i="1"/>
  <c r="AL8528" i="1"/>
  <c r="AL8527" i="1"/>
  <c r="AL8526" i="1"/>
  <c r="AL8525" i="1"/>
  <c r="AL8524" i="1"/>
  <c r="AL8523" i="1"/>
  <c r="AL8522" i="1"/>
  <c r="AL8521" i="1"/>
  <c r="AL8520" i="1"/>
  <c r="AL8519" i="1"/>
  <c r="AL8518" i="1"/>
  <c r="AL8517" i="1"/>
  <c r="AL8516" i="1"/>
  <c r="AL8515" i="1"/>
  <c r="AL8514" i="1"/>
  <c r="AL8513" i="1"/>
  <c r="AL8512" i="1"/>
  <c r="AL8511" i="1"/>
  <c r="AL8510" i="1"/>
  <c r="AL8509" i="1"/>
  <c r="AL8508" i="1"/>
  <c r="AL8507" i="1"/>
  <c r="AL8506" i="1"/>
  <c r="AL8505" i="1"/>
  <c r="AL8504" i="1"/>
  <c r="AL8503" i="1"/>
  <c r="AL8502" i="1"/>
  <c r="AL8501" i="1"/>
  <c r="AL8500" i="1"/>
  <c r="AL8499" i="1"/>
  <c r="AL8498" i="1"/>
  <c r="AL8497" i="1"/>
  <c r="AL8496" i="1"/>
  <c r="AL8495" i="1"/>
  <c r="AL8494" i="1"/>
  <c r="AL8493" i="1"/>
  <c r="AL8492" i="1"/>
  <c r="AL8491" i="1"/>
  <c r="AL8490" i="1"/>
  <c r="AL8489" i="1"/>
  <c r="AL8488" i="1"/>
  <c r="AL8487" i="1"/>
  <c r="AL8486" i="1"/>
  <c r="AL8485" i="1"/>
  <c r="AL8484" i="1"/>
  <c r="AL8483" i="1"/>
  <c r="AL8482" i="1"/>
  <c r="AL8481" i="1"/>
  <c r="AL8480" i="1"/>
  <c r="AL8479" i="1"/>
  <c r="AL8478" i="1"/>
  <c r="AL8477" i="1"/>
  <c r="AL8476" i="1"/>
  <c r="AL8475" i="1"/>
  <c r="AL8474" i="1"/>
  <c r="AL8473" i="1"/>
  <c r="AL8472" i="1"/>
  <c r="AL8471" i="1"/>
  <c r="AL8470" i="1"/>
  <c r="AL8469" i="1"/>
  <c r="AL8468" i="1"/>
  <c r="AL8467" i="1"/>
  <c r="AL8466" i="1"/>
  <c r="AL8465" i="1"/>
  <c r="AL8464" i="1"/>
  <c r="AL8463" i="1"/>
  <c r="AL8462" i="1"/>
  <c r="AL8461" i="1"/>
  <c r="AL8460" i="1"/>
  <c r="AL8459" i="1"/>
  <c r="AL8458" i="1"/>
  <c r="AL8457" i="1"/>
  <c r="AL8456" i="1"/>
  <c r="AL8455" i="1"/>
  <c r="AL8454" i="1"/>
  <c r="AL8453" i="1"/>
  <c r="AL8452" i="1"/>
  <c r="AL8451" i="1"/>
  <c r="AL8450" i="1"/>
  <c r="AL8449" i="1"/>
  <c r="AL8448" i="1"/>
  <c r="AL8447" i="1"/>
  <c r="AL8446" i="1"/>
  <c r="AL8445" i="1"/>
  <c r="AL8444" i="1"/>
  <c r="AL8443" i="1"/>
  <c r="AL8442" i="1"/>
  <c r="AL8441" i="1"/>
  <c r="AL8440" i="1"/>
  <c r="AL8439" i="1"/>
  <c r="AL8438" i="1"/>
  <c r="AL8437" i="1"/>
  <c r="AL8436" i="1"/>
  <c r="AL8435" i="1"/>
  <c r="AL8434" i="1"/>
  <c r="AL8433" i="1"/>
  <c r="AL8432" i="1"/>
  <c r="AL8431" i="1"/>
  <c r="AL8430" i="1"/>
  <c r="AL8429" i="1"/>
  <c r="AL8428" i="1"/>
  <c r="AL8427" i="1"/>
  <c r="AL8426" i="1"/>
  <c r="AL8425" i="1"/>
  <c r="AL8424" i="1"/>
  <c r="AL8423" i="1"/>
  <c r="AL8422" i="1"/>
  <c r="AL8421" i="1"/>
  <c r="AL8420" i="1"/>
  <c r="AL8419" i="1"/>
  <c r="AL8418" i="1"/>
  <c r="AL8417" i="1"/>
  <c r="AL8416" i="1"/>
  <c r="AL8415" i="1"/>
  <c r="AL8414" i="1"/>
  <c r="AL8413" i="1"/>
  <c r="AL8412" i="1"/>
  <c r="AL8411" i="1"/>
  <c r="AL8410" i="1"/>
  <c r="AL8409" i="1"/>
  <c r="AL8408" i="1"/>
  <c r="AL8407" i="1"/>
  <c r="AL8406" i="1"/>
  <c r="AL8405" i="1"/>
  <c r="AL8404" i="1"/>
  <c r="AL8403" i="1"/>
  <c r="AL8402" i="1"/>
  <c r="AL8401" i="1"/>
  <c r="AL8400" i="1"/>
  <c r="AL8399" i="1"/>
  <c r="AL8398" i="1"/>
  <c r="AL8397" i="1"/>
  <c r="AL8396" i="1"/>
  <c r="AL8395" i="1"/>
  <c r="AL8394" i="1"/>
  <c r="AL8393" i="1"/>
  <c r="AL8392" i="1"/>
  <c r="AL8391" i="1"/>
  <c r="AL8390" i="1"/>
  <c r="AL8389" i="1"/>
  <c r="AL8388" i="1"/>
  <c r="AL8387" i="1"/>
  <c r="AL8386" i="1"/>
  <c r="AL8385" i="1"/>
  <c r="AL8384" i="1"/>
  <c r="AL8383" i="1"/>
  <c r="AL8382" i="1"/>
  <c r="AL8381" i="1"/>
  <c r="AL8380" i="1"/>
  <c r="AL8379" i="1"/>
  <c r="AL8378" i="1"/>
  <c r="AL8377" i="1"/>
  <c r="AL8376" i="1"/>
  <c r="AL8375" i="1"/>
  <c r="AL8374" i="1"/>
  <c r="AL8373" i="1"/>
  <c r="AL8372" i="1"/>
  <c r="AL8371" i="1"/>
  <c r="AL8370" i="1"/>
  <c r="AL8369" i="1"/>
  <c r="AL8368" i="1"/>
  <c r="AL8367" i="1"/>
  <c r="AL8366" i="1"/>
  <c r="AL8365" i="1"/>
  <c r="AL8364" i="1"/>
  <c r="AL8363" i="1"/>
  <c r="AL8362" i="1"/>
  <c r="AL8361" i="1"/>
  <c r="AL8360" i="1"/>
  <c r="AL8359" i="1"/>
  <c r="AL8358" i="1"/>
  <c r="AL8357" i="1"/>
  <c r="AL8356" i="1"/>
  <c r="AL8355" i="1"/>
  <c r="AL8354" i="1"/>
  <c r="AL8353" i="1"/>
  <c r="AL8352" i="1"/>
  <c r="AL8351" i="1"/>
  <c r="AL8350" i="1"/>
  <c r="AL8349" i="1"/>
  <c r="AL8348" i="1"/>
  <c r="AL8347" i="1"/>
  <c r="AL8346" i="1"/>
  <c r="AL8345" i="1"/>
  <c r="AL8344" i="1"/>
  <c r="AL8343" i="1"/>
  <c r="AL8342" i="1"/>
  <c r="AL8341" i="1"/>
  <c r="AL8340" i="1"/>
  <c r="AL8339" i="1"/>
  <c r="AL8338" i="1"/>
  <c r="AL8337" i="1"/>
  <c r="AL8336" i="1"/>
  <c r="AL8335" i="1"/>
  <c r="AL8334" i="1"/>
  <c r="AL8333" i="1"/>
  <c r="AL8332" i="1"/>
  <c r="AL8331" i="1"/>
  <c r="AL8330" i="1"/>
  <c r="AL8329" i="1"/>
  <c r="AL8328" i="1"/>
  <c r="AL8327" i="1"/>
  <c r="AL8326" i="1"/>
  <c r="AL8325" i="1"/>
  <c r="AL8324" i="1"/>
  <c r="AL8323" i="1"/>
  <c r="AL8322" i="1"/>
  <c r="AL8321" i="1"/>
  <c r="AL8320" i="1"/>
  <c r="AL8319" i="1"/>
  <c r="AL8318" i="1"/>
  <c r="AL8317" i="1"/>
  <c r="AL8316" i="1"/>
  <c r="AL8315" i="1"/>
  <c r="AL8314" i="1"/>
  <c r="AL8313" i="1"/>
  <c r="AL8312" i="1"/>
  <c r="AL8311" i="1"/>
  <c r="AL8310" i="1"/>
  <c r="AL8309" i="1"/>
  <c r="AL8308" i="1"/>
  <c r="AL8307" i="1"/>
  <c r="AL8306" i="1"/>
  <c r="AL8305" i="1"/>
  <c r="AL8304" i="1"/>
  <c r="AL8303" i="1"/>
  <c r="AL8302" i="1"/>
  <c r="AL8301" i="1"/>
  <c r="AL8300" i="1"/>
  <c r="AL8299" i="1"/>
  <c r="AL8298" i="1"/>
  <c r="AL8297" i="1"/>
  <c r="AL8296" i="1"/>
  <c r="AL8295" i="1"/>
  <c r="AL8294" i="1"/>
  <c r="AL8293" i="1"/>
  <c r="AL8292" i="1"/>
  <c r="AL8291" i="1"/>
  <c r="AL8290" i="1"/>
  <c r="AL8289" i="1"/>
  <c r="AL8288" i="1"/>
  <c r="AL8287" i="1"/>
  <c r="AL8286" i="1"/>
  <c r="AL8285" i="1"/>
  <c r="AL8284" i="1"/>
  <c r="AL8283" i="1"/>
  <c r="AL8282" i="1"/>
  <c r="AL8281" i="1"/>
  <c r="AL8280" i="1"/>
  <c r="AL8279" i="1"/>
  <c r="AL8278" i="1"/>
  <c r="AL8277" i="1"/>
  <c r="AL8276" i="1"/>
  <c r="AL8275" i="1"/>
  <c r="AL8274" i="1"/>
  <c r="AL8273" i="1"/>
  <c r="AL8272" i="1"/>
  <c r="AL8271" i="1"/>
  <c r="AL8270" i="1"/>
  <c r="AL8269" i="1"/>
  <c r="AL8268" i="1"/>
  <c r="AL8267" i="1"/>
  <c r="AL8266" i="1"/>
  <c r="AL8265" i="1"/>
  <c r="AL8264" i="1"/>
  <c r="AL8263" i="1"/>
  <c r="AL8262" i="1"/>
  <c r="AL8261" i="1"/>
  <c r="AL8260" i="1"/>
  <c r="AL8259" i="1"/>
  <c r="AL8258" i="1"/>
  <c r="AL8257" i="1"/>
  <c r="AL8256" i="1"/>
  <c r="AL8255" i="1"/>
  <c r="AL8254" i="1"/>
  <c r="AL8253" i="1"/>
  <c r="AL8252" i="1"/>
  <c r="AL8251" i="1"/>
  <c r="AL8250" i="1"/>
  <c r="AL8249" i="1"/>
  <c r="AL8248" i="1"/>
  <c r="AL8247" i="1"/>
  <c r="AL8246" i="1"/>
  <c r="AL8245" i="1"/>
  <c r="AL8244" i="1"/>
  <c r="AL8243" i="1"/>
  <c r="AL8242" i="1"/>
  <c r="AL8241" i="1"/>
  <c r="AL8240" i="1"/>
  <c r="AL8239" i="1"/>
  <c r="AL8238" i="1"/>
  <c r="AL8237" i="1"/>
  <c r="AL8236" i="1"/>
  <c r="AL8235" i="1"/>
  <c r="AL8234" i="1"/>
  <c r="AL8233" i="1"/>
  <c r="AL8232" i="1"/>
  <c r="AL8231" i="1"/>
  <c r="AL8230" i="1"/>
  <c r="AL8229" i="1"/>
  <c r="AL8228" i="1"/>
  <c r="AL8227" i="1"/>
  <c r="AL8226" i="1"/>
  <c r="AL8225" i="1"/>
  <c r="AL8224" i="1"/>
  <c r="AL8223" i="1"/>
  <c r="AL8222" i="1"/>
  <c r="AL8221" i="1"/>
  <c r="AL8220" i="1"/>
  <c r="AL8219" i="1"/>
  <c r="AL8218" i="1"/>
  <c r="AL8217" i="1"/>
  <c r="AL8216" i="1"/>
  <c r="AL8215" i="1"/>
  <c r="AL8214" i="1"/>
  <c r="AL8213" i="1"/>
  <c r="AL8212" i="1"/>
  <c r="AL8211" i="1"/>
  <c r="AL8210" i="1"/>
  <c r="AL8209" i="1"/>
  <c r="AL8208" i="1"/>
  <c r="AL8207" i="1"/>
  <c r="AL8206" i="1"/>
  <c r="AL8205" i="1"/>
  <c r="AL8204" i="1"/>
  <c r="AL8203" i="1"/>
  <c r="AL8202" i="1"/>
  <c r="AL8201" i="1"/>
  <c r="AL8200" i="1"/>
  <c r="AL8199" i="1"/>
  <c r="AL8198" i="1"/>
  <c r="AL8197" i="1"/>
  <c r="AL8196" i="1"/>
  <c r="AL8195" i="1"/>
  <c r="AL8194" i="1"/>
  <c r="AL8193" i="1"/>
  <c r="AL8192" i="1"/>
  <c r="AL8191" i="1"/>
  <c r="AL8190" i="1"/>
  <c r="AL8189" i="1"/>
  <c r="AL8188" i="1"/>
  <c r="AL8187" i="1"/>
  <c r="AL8186" i="1"/>
  <c r="AL8185" i="1"/>
  <c r="AL8184" i="1"/>
  <c r="AL8183" i="1"/>
  <c r="AL8182" i="1"/>
  <c r="AL8181" i="1"/>
  <c r="AL8180" i="1"/>
  <c r="AL8179" i="1"/>
  <c r="AL8178" i="1"/>
  <c r="AL8177" i="1"/>
  <c r="AL8176" i="1"/>
  <c r="AL8175" i="1"/>
  <c r="AL8174" i="1"/>
  <c r="AL8173" i="1"/>
  <c r="AL8172" i="1"/>
  <c r="AL8171" i="1"/>
  <c r="AL8170" i="1"/>
  <c r="AL8169" i="1"/>
  <c r="AL8168" i="1"/>
  <c r="AL8167" i="1"/>
  <c r="AL8166" i="1"/>
  <c r="AL8165" i="1"/>
  <c r="AL8164" i="1"/>
  <c r="AL8163" i="1"/>
  <c r="AL8162" i="1"/>
  <c r="AL8161" i="1"/>
  <c r="AL8160" i="1"/>
  <c r="AL8159" i="1"/>
  <c r="AL8158" i="1"/>
  <c r="AL8157" i="1"/>
  <c r="AL8156" i="1"/>
  <c r="AL8155" i="1"/>
  <c r="AL8154" i="1"/>
  <c r="AL8153" i="1"/>
  <c r="AL8152" i="1"/>
  <c r="AL8151" i="1"/>
  <c r="AL8150" i="1"/>
  <c r="AL8149" i="1"/>
  <c r="AL8148" i="1"/>
  <c r="AL8147" i="1"/>
  <c r="AL8146" i="1"/>
  <c r="AL8145" i="1"/>
  <c r="AL8144" i="1"/>
  <c r="AL8143" i="1"/>
  <c r="AL8142" i="1"/>
  <c r="AL8141" i="1"/>
  <c r="AL8140" i="1"/>
  <c r="AL8139" i="1"/>
  <c r="AL8138" i="1"/>
  <c r="AL8137" i="1"/>
  <c r="AL8136" i="1"/>
  <c r="AL8135" i="1"/>
  <c r="AL8134" i="1"/>
  <c r="AL8133" i="1"/>
  <c r="AL8132" i="1"/>
  <c r="AL8131" i="1"/>
  <c r="AL8130" i="1"/>
  <c r="AL8129" i="1"/>
  <c r="AL8128" i="1"/>
  <c r="AL8127" i="1"/>
  <c r="AL8126" i="1"/>
  <c r="AL8125" i="1"/>
  <c r="AL8124" i="1"/>
  <c r="AL8123" i="1"/>
  <c r="AL8122" i="1"/>
  <c r="AL8121" i="1"/>
  <c r="AL8120" i="1"/>
  <c r="AL8119" i="1"/>
  <c r="AL8118" i="1"/>
  <c r="AL8117" i="1"/>
  <c r="AL8116" i="1"/>
  <c r="AL8115" i="1"/>
  <c r="AL8114" i="1"/>
  <c r="AL8113" i="1"/>
  <c r="AL8112" i="1"/>
  <c r="AL8111" i="1"/>
  <c r="AL8110" i="1"/>
  <c r="AL8109" i="1"/>
  <c r="AL8108" i="1"/>
  <c r="AL8107" i="1"/>
  <c r="AL8106" i="1"/>
  <c r="AL8105" i="1"/>
  <c r="AL8104" i="1"/>
  <c r="AL8103" i="1"/>
  <c r="AL8102" i="1"/>
  <c r="AL8101" i="1"/>
  <c r="AL8100" i="1"/>
  <c r="AL8099" i="1"/>
  <c r="AL8098" i="1"/>
  <c r="AL8097" i="1"/>
  <c r="AL8096" i="1"/>
  <c r="AL8095" i="1"/>
  <c r="AL8094" i="1"/>
  <c r="AL8093" i="1"/>
  <c r="AL8092" i="1"/>
  <c r="AL8091" i="1"/>
  <c r="AL8090" i="1"/>
  <c r="AL8089" i="1"/>
  <c r="AL8088" i="1"/>
  <c r="AL8087" i="1"/>
  <c r="AL8086" i="1"/>
  <c r="AL8085" i="1"/>
  <c r="AL8084" i="1"/>
  <c r="AL8083" i="1"/>
  <c r="AL8082" i="1"/>
  <c r="AL8081" i="1"/>
  <c r="AL8080" i="1"/>
  <c r="AL8079" i="1"/>
  <c r="AL8078" i="1"/>
  <c r="AL8077" i="1"/>
  <c r="AL8076" i="1"/>
  <c r="AL8075" i="1"/>
  <c r="AL8074" i="1"/>
  <c r="AL8073" i="1"/>
  <c r="AL8072" i="1"/>
  <c r="AL8071" i="1"/>
  <c r="AL8070" i="1"/>
  <c r="AL8069" i="1"/>
  <c r="AL8068" i="1"/>
  <c r="AL8067" i="1"/>
  <c r="AL8066" i="1"/>
  <c r="AL8065" i="1"/>
  <c r="AL8064" i="1"/>
  <c r="AL8063" i="1"/>
  <c r="AL8062" i="1"/>
  <c r="AL8061" i="1"/>
  <c r="AL8060" i="1"/>
  <c r="AL8059" i="1"/>
  <c r="AL8058" i="1"/>
  <c r="AL8057" i="1"/>
  <c r="AL8056" i="1"/>
  <c r="AL8055" i="1"/>
  <c r="AL8054" i="1"/>
  <c r="AL8053" i="1"/>
  <c r="AL8052" i="1"/>
  <c r="AL8051" i="1"/>
  <c r="AL8050" i="1"/>
  <c r="AL8049" i="1"/>
  <c r="AL8048" i="1"/>
  <c r="AL8047" i="1"/>
  <c r="AL8046" i="1"/>
  <c r="AL8045" i="1"/>
  <c r="AL8044" i="1"/>
  <c r="AL8043" i="1"/>
  <c r="AL8042" i="1"/>
  <c r="AL8041" i="1"/>
  <c r="AL8040" i="1"/>
  <c r="AL8039" i="1"/>
  <c r="AL8038" i="1"/>
  <c r="AL8037" i="1"/>
  <c r="AL8036" i="1"/>
  <c r="AL8035" i="1"/>
  <c r="AL8034" i="1"/>
  <c r="AL8033" i="1"/>
  <c r="AL8032" i="1"/>
  <c r="AL8031" i="1"/>
  <c r="AL8030" i="1"/>
  <c r="AL8029" i="1"/>
  <c r="AL8028" i="1"/>
  <c r="AL8027" i="1"/>
  <c r="AL8026" i="1"/>
  <c r="AL8025" i="1"/>
  <c r="AL8024" i="1"/>
  <c r="AL8023" i="1"/>
  <c r="AL8022" i="1"/>
  <c r="AL8021" i="1"/>
  <c r="AL8020" i="1"/>
  <c r="AL8019" i="1"/>
  <c r="AL8018" i="1"/>
  <c r="AL8017" i="1"/>
  <c r="AL8016" i="1"/>
  <c r="AL8015" i="1"/>
  <c r="AL8014" i="1"/>
  <c r="AL8013" i="1"/>
  <c r="AL8012" i="1"/>
  <c r="AL8011" i="1"/>
  <c r="AL8010" i="1"/>
  <c r="AL8009" i="1"/>
  <c r="AL8008" i="1"/>
  <c r="AL8007" i="1"/>
  <c r="AL8006" i="1"/>
  <c r="AL8005" i="1"/>
  <c r="AL8004" i="1"/>
  <c r="AL8003" i="1"/>
  <c r="AL8002" i="1"/>
  <c r="AL8001" i="1"/>
  <c r="AL8000" i="1"/>
  <c r="AL7999" i="1"/>
  <c r="AL7998" i="1"/>
  <c r="AL7997" i="1"/>
  <c r="AL7996" i="1"/>
  <c r="AL7995" i="1"/>
  <c r="AL7994" i="1"/>
  <c r="AL7993" i="1"/>
  <c r="AL7992" i="1"/>
  <c r="AL7991" i="1"/>
  <c r="AL7990" i="1"/>
  <c r="AL7989" i="1"/>
  <c r="AL7988" i="1"/>
  <c r="AL7987" i="1"/>
  <c r="AL7986" i="1"/>
  <c r="AL7985" i="1"/>
  <c r="AL7984" i="1"/>
  <c r="AL7983" i="1"/>
  <c r="AL7982" i="1"/>
  <c r="AL7981" i="1"/>
  <c r="AL7980" i="1"/>
  <c r="AL7979" i="1"/>
  <c r="AL7978" i="1"/>
  <c r="AL7977" i="1"/>
  <c r="AL7976" i="1"/>
  <c r="AL7975" i="1"/>
  <c r="AL7974" i="1"/>
  <c r="AL7973" i="1"/>
  <c r="AL7972" i="1"/>
  <c r="AL7971" i="1"/>
  <c r="AL7970" i="1"/>
  <c r="AL7969" i="1"/>
  <c r="AL7968" i="1"/>
  <c r="AL7967" i="1"/>
  <c r="AL7966" i="1"/>
  <c r="AL7965" i="1"/>
  <c r="AL7964" i="1"/>
  <c r="AL7963" i="1"/>
  <c r="AL7962" i="1"/>
  <c r="AL7961" i="1"/>
  <c r="AL7960" i="1"/>
  <c r="AL7959" i="1"/>
  <c r="AL7958" i="1"/>
  <c r="AL7957" i="1"/>
  <c r="AL7956" i="1"/>
  <c r="AL7955" i="1"/>
  <c r="AL7954" i="1"/>
  <c r="AL7953" i="1"/>
  <c r="AL7952" i="1"/>
  <c r="AL7951" i="1"/>
  <c r="AL7950" i="1"/>
  <c r="AL7949" i="1"/>
  <c r="AL7948" i="1"/>
  <c r="AL7947" i="1"/>
  <c r="AL7946" i="1"/>
  <c r="AL7945" i="1"/>
  <c r="AL7944" i="1"/>
  <c r="AL7943" i="1"/>
  <c r="AL7942" i="1"/>
  <c r="AL7941" i="1"/>
  <c r="AL7940" i="1"/>
  <c r="AL7939" i="1"/>
  <c r="AL7938" i="1"/>
  <c r="AL7937" i="1"/>
  <c r="AL7936" i="1"/>
  <c r="AL7935" i="1"/>
  <c r="AL7934" i="1"/>
  <c r="AL7933" i="1"/>
  <c r="AL7932" i="1"/>
  <c r="AL7931" i="1"/>
  <c r="AL7930" i="1"/>
  <c r="AL7929" i="1"/>
  <c r="AL7928" i="1"/>
  <c r="AL7927" i="1"/>
  <c r="AL7926" i="1"/>
  <c r="AL7925" i="1"/>
  <c r="AL7924" i="1"/>
  <c r="AL7923" i="1"/>
  <c r="AL7922" i="1"/>
  <c r="AL7921" i="1"/>
  <c r="AL7920" i="1"/>
  <c r="AL7919" i="1"/>
  <c r="AL7918" i="1"/>
  <c r="AL7917" i="1"/>
  <c r="AL7916" i="1"/>
  <c r="AL7915" i="1"/>
  <c r="AL7914" i="1"/>
  <c r="AL7913" i="1"/>
  <c r="AL7912" i="1"/>
  <c r="AL7911" i="1"/>
  <c r="AL7910" i="1"/>
  <c r="AL7909" i="1"/>
  <c r="AL7908" i="1"/>
  <c r="AL7907" i="1"/>
  <c r="AL7906" i="1"/>
  <c r="AL7905" i="1"/>
  <c r="AL7904" i="1"/>
  <c r="AL7903" i="1"/>
  <c r="AL7902" i="1"/>
  <c r="AL7901" i="1"/>
  <c r="AL7900" i="1"/>
  <c r="AL7899" i="1"/>
  <c r="AL7898" i="1"/>
  <c r="AL7897" i="1"/>
  <c r="AL7896" i="1"/>
  <c r="AL7895" i="1"/>
  <c r="AL7894" i="1"/>
  <c r="AL7893" i="1"/>
  <c r="AL7892" i="1"/>
  <c r="AL7891" i="1"/>
  <c r="AL7890" i="1"/>
  <c r="AL7889" i="1"/>
  <c r="AL7888" i="1"/>
  <c r="AL7887" i="1"/>
  <c r="AL7886" i="1"/>
  <c r="AL7885" i="1"/>
  <c r="AL7884" i="1"/>
  <c r="AL7883" i="1"/>
  <c r="AL7882" i="1"/>
  <c r="AL7881" i="1"/>
  <c r="AL7880" i="1"/>
  <c r="AL7879" i="1"/>
  <c r="AL7878" i="1"/>
  <c r="AL7877" i="1"/>
  <c r="AL7876" i="1"/>
  <c r="AL7875" i="1"/>
  <c r="AL7874" i="1"/>
  <c r="AL7873" i="1"/>
  <c r="AL7872" i="1"/>
  <c r="AL7871" i="1"/>
  <c r="AL7870" i="1"/>
  <c r="AL7869" i="1"/>
  <c r="AL7868" i="1"/>
  <c r="AL7867" i="1"/>
  <c r="AL7866" i="1"/>
  <c r="AL7865" i="1"/>
  <c r="AL7864" i="1"/>
  <c r="AL7863" i="1"/>
  <c r="AL7862" i="1"/>
  <c r="AL7861" i="1"/>
  <c r="AL7860" i="1"/>
  <c r="AL7859" i="1"/>
  <c r="AL7858" i="1"/>
  <c r="AL7857" i="1"/>
  <c r="AL7856" i="1"/>
  <c r="AL7855" i="1"/>
  <c r="AL7854" i="1"/>
  <c r="AL7853" i="1"/>
  <c r="AL7852" i="1"/>
  <c r="AL7851" i="1"/>
  <c r="AL7850" i="1"/>
  <c r="AL7849" i="1"/>
  <c r="AL7848" i="1"/>
  <c r="AL7847" i="1"/>
  <c r="AL7846" i="1"/>
  <c r="AL7845" i="1"/>
  <c r="AL7844" i="1"/>
  <c r="AL7843" i="1"/>
  <c r="AL7842" i="1"/>
  <c r="AL7841" i="1"/>
  <c r="AL7840" i="1"/>
  <c r="AL7839" i="1"/>
  <c r="AL7838" i="1"/>
  <c r="AL7837" i="1"/>
  <c r="AL7836" i="1"/>
  <c r="AL7835" i="1"/>
  <c r="AL7834" i="1"/>
  <c r="AL7833" i="1"/>
  <c r="AL7832" i="1"/>
  <c r="AL7831" i="1"/>
  <c r="AL7830" i="1"/>
  <c r="AL7829" i="1"/>
  <c r="AL7828" i="1"/>
  <c r="AL7827" i="1"/>
  <c r="AL7826" i="1"/>
  <c r="AL7825" i="1"/>
  <c r="AL7824" i="1"/>
  <c r="AL7823" i="1"/>
  <c r="AL7822" i="1"/>
  <c r="AL7821" i="1"/>
  <c r="AL7820" i="1"/>
  <c r="AL7819" i="1"/>
  <c r="AL7818" i="1"/>
  <c r="AL7817" i="1"/>
  <c r="AL7816" i="1"/>
  <c r="AL7815" i="1"/>
  <c r="AL7814" i="1"/>
  <c r="AL7813" i="1"/>
  <c r="AL7812" i="1"/>
  <c r="AL7811" i="1"/>
  <c r="AL7810" i="1"/>
  <c r="AL7809" i="1"/>
  <c r="AL7808" i="1"/>
  <c r="AL7807" i="1"/>
  <c r="AL7806" i="1"/>
  <c r="AL7805" i="1"/>
  <c r="AL7804" i="1"/>
  <c r="AL7803" i="1"/>
  <c r="AL7802" i="1"/>
  <c r="AL7801" i="1"/>
  <c r="AL7800" i="1"/>
  <c r="AL7799" i="1"/>
  <c r="AL7798" i="1"/>
  <c r="AL7797" i="1"/>
  <c r="AL7796" i="1"/>
  <c r="AL7795" i="1"/>
  <c r="AL7794" i="1"/>
  <c r="AL7793" i="1"/>
  <c r="AL7792" i="1"/>
  <c r="AL7791" i="1"/>
  <c r="AL7790" i="1"/>
  <c r="AL7789" i="1"/>
  <c r="AL7788" i="1"/>
  <c r="AL7787" i="1"/>
  <c r="AL7786" i="1"/>
  <c r="AL7785" i="1"/>
  <c r="AL7784" i="1"/>
  <c r="AL7783" i="1"/>
  <c r="AL7782" i="1"/>
  <c r="AL7781" i="1"/>
  <c r="AL7780" i="1"/>
  <c r="AL7779" i="1"/>
  <c r="AL7778" i="1"/>
  <c r="AL7777" i="1"/>
  <c r="AL7776" i="1"/>
  <c r="AL7775" i="1"/>
  <c r="AL7774" i="1"/>
  <c r="AL7773" i="1"/>
  <c r="AL7772" i="1"/>
  <c r="AL7771" i="1"/>
  <c r="AL7770" i="1"/>
  <c r="AL7769" i="1"/>
  <c r="AL7768" i="1"/>
  <c r="AL7767" i="1"/>
  <c r="AL7766" i="1"/>
  <c r="AL7765" i="1"/>
  <c r="AL7764" i="1"/>
  <c r="AL7763" i="1"/>
  <c r="AL7762" i="1"/>
  <c r="AL7761" i="1"/>
  <c r="AL7760" i="1"/>
  <c r="AL7759" i="1"/>
  <c r="AL7758" i="1"/>
  <c r="AL7757" i="1"/>
  <c r="AL7756" i="1"/>
  <c r="AL7755" i="1"/>
  <c r="AL7754" i="1"/>
  <c r="AL7753" i="1"/>
  <c r="AL7752" i="1"/>
  <c r="AL7751" i="1"/>
  <c r="AL7750" i="1"/>
  <c r="AL7749" i="1"/>
  <c r="AL7748" i="1"/>
  <c r="AL7747" i="1"/>
  <c r="AL7746" i="1"/>
  <c r="AL7745" i="1"/>
  <c r="AL7744" i="1"/>
  <c r="AL7743" i="1"/>
  <c r="AL7742" i="1"/>
  <c r="AL7741" i="1"/>
  <c r="AL7740" i="1"/>
  <c r="AL7739" i="1"/>
  <c r="AL7738" i="1"/>
  <c r="AL7737" i="1"/>
  <c r="AL7736" i="1"/>
  <c r="AL7735" i="1"/>
  <c r="AL7734" i="1"/>
  <c r="AL7733" i="1"/>
  <c r="AL7732" i="1"/>
  <c r="AL7731" i="1"/>
  <c r="AL7730" i="1"/>
  <c r="AL7729" i="1"/>
  <c r="AL7728" i="1"/>
  <c r="AL7727" i="1"/>
  <c r="AL7726" i="1"/>
  <c r="AL7725" i="1"/>
  <c r="AL7724" i="1"/>
  <c r="AL7723" i="1"/>
  <c r="AL7722" i="1"/>
  <c r="AL7721" i="1"/>
  <c r="AL7720" i="1"/>
  <c r="AL7719" i="1"/>
  <c r="AL7718" i="1"/>
  <c r="AL7717" i="1"/>
  <c r="AL7716" i="1"/>
  <c r="AL7715" i="1"/>
  <c r="AL7714" i="1"/>
  <c r="AL7713" i="1"/>
  <c r="AL7712" i="1"/>
  <c r="AL7711" i="1"/>
  <c r="AL7710" i="1"/>
  <c r="AL7709" i="1"/>
  <c r="AL7708" i="1"/>
  <c r="AL7707" i="1"/>
  <c r="AL7706" i="1"/>
  <c r="AL7705" i="1"/>
  <c r="AL7704" i="1"/>
  <c r="AL7703" i="1"/>
  <c r="AL7702" i="1"/>
  <c r="AL7701" i="1"/>
  <c r="AL7700" i="1"/>
  <c r="AL7699" i="1"/>
  <c r="AL7698" i="1"/>
  <c r="AL7697" i="1"/>
  <c r="AL7696" i="1"/>
  <c r="AL7695" i="1"/>
  <c r="AL7694" i="1"/>
  <c r="AL7693" i="1"/>
  <c r="AL7692" i="1"/>
  <c r="AL7691" i="1"/>
  <c r="AL7690" i="1"/>
  <c r="AL7689" i="1"/>
  <c r="AL7688" i="1"/>
  <c r="AL7687" i="1"/>
  <c r="AL7686" i="1"/>
  <c r="AL7685" i="1"/>
  <c r="AL7684" i="1"/>
  <c r="AL7683" i="1"/>
  <c r="AL7682" i="1"/>
  <c r="AL7681" i="1"/>
  <c r="AL7680" i="1"/>
  <c r="AL7679" i="1"/>
  <c r="AL7678" i="1"/>
  <c r="AL7677" i="1"/>
  <c r="AL7676" i="1"/>
  <c r="AL7675" i="1"/>
  <c r="AL7674" i="1"/>
  <c r="AL7673" i="1"/>
  <c r="AL7672" i="1"/>
  <c r="AL7671" i="1"/>
  <c r="AL7670" i="1"/>
  <c r="AL7669" i="1"/>
  <c r="AL7668" i="1"/>
  <c r="AL7667" i="1"/>
  <c r="AL7666" i="1"/>
  <c r="AL7665" i="1"/>
  <c r="AL7664" i="1"/>
  <c r="AL7663" i="1"/>
  <c r="AL7662" i="1"/>
  <c r="AL7661" i="1"/>
  <c r="AL7660" i="1"/>
  <c r="AL7659" i="1"/>
  <c r="AL7658" i="1"/>
  <c r="AL7657" i="1"/>
  <c r="AL7656" i="1"/>
  <c r="AL7655" i="1"/>
  <c r="AL7654" i="1"/>
  <c r="AL7653" i="1"/>
  <c r="AL7652" i="1"/>
  <c r="AL7651" i="1"/>
  <c r="AL7650" i="1"/>
  <c r="AL7649" i="1"/>
  <c r="AL7648" i="1"/>
  <c r="AL7647" i="1"/>
  <c r="AL7646" i="1"/>
  <c r="AL7645" i="1"/>
  <c r="AL7644" i="1"/>
  <c r="AL7643" i="1"/>
  <c r="AL7642" i="1"/>
  <c r="AL7641" i="1"/>
  <c r="AL7640" i="1"/>
  <c r="AL7639" i="1"/>
  <c r="AL7638" i="1"/>
  <c r="AL7637" i="1"/>
  <c r="AL7636" i="1"/>
  <c r="AL7635" i="1"/>
  <c r="AL7634" i="1"/>
  <c r="AL7633" i="1"/>
  <c r="AL7632" i="1"/>
  <c r="AL7631" i="1"/>
  <c r="AL7630" i="1"/>
  <c r="AL7629" i="1"/>
  <c r="AL7628" i="1"/>
  <c r="AL7627" i="1"/>
  <c r="AL7626" i="1"/>
  <c r="AL7625" i="1"/>
  <c r="AL7624" i="1"/>
  <c r="AL7623" i="1"/>
  <c r="AL7622" i="1"/>
  <c r="AL7621" i="1"/>
  <c r="AL7620" i="1"/>
  <c r="AL7619" i="1"/>
  <c r="AL7618" i="1"/>
  <c r="AL7617" i="1"/>
  <c r="AL7616" i="1"/>
  <c r="AL7615" i="1"/>
  <c r="AL7614" i="1"/>
  <c r="AL7613" i="1"/>
  <c r="AL7612" i="1"/>
  <c r="AL7611" i="1"/>
  <c r="AL7610" i="1"/>
  <c r="AL7609" i="1"/>
  <c r="AL7608" i="1"/>
  <c r="AL7607" i="1"/>
  <c r="AL7606" i="1"/>
  <c r="AL7605" i="1"/>
  <c r="AL7604" i="1"/>
  <c r="AL7603" i="1"/>
  <c r="AL7602" i="1"/>
  <c r="AL7601" i="1"/>
  <c r="AL7600" i="1"/>
  <c r="AL7599" i="1"/>
  <c r="AL7598" i="1"/>
  <c r="AL7597" i="1"/>
  <c r="AL7596" i="1"/>
  <c r="AL7595" i="1"/>
  <c r="AL7594" i="1"/>
  <c r="AL7593" i="1"/>
  <c r="AL7592" i="1"/>
  <c r="AL7591" i="1"/>
  <c r="AL7590" i="1"/>
  <c r="AL7589" i="1"/>
  <c r="AL7588" i="1"/>
  <c r="AL7587" i="1"/>
  <c r="AL7586" i="1"/>
  <c r="AL7585" i="1"/>
  <c r="AL7584" i="1"/>
  <c r="AL7583" i="1"/>
  <c r="AL7582" i="1"/>
  <c r="AL7581" i="1"/>
  <c r="AL7580" i="1"/>
  <c r="AL7579" i="1"/>
  <c r="AL7578" i="1"/>
  <c r="AL7577" i="1"/>
  <c r="AL7576" i="1"/>
  <c r="AL7575" i="1"/>
  <c r="AL7574" i="1"/>
  <c r="AL7573" i="1"/>
  <c r="AL7572" i="1"/>
  <c r="AL7571" i="1"/>
  <c r="AL7570" i="1"/>
  <c r="AL7569" i="1"/>
  <c r="AL7568" i="1"/>
  <c r="AL7567" i="1"/>
  <c r="AL7566" i="1"/>
  <c r="AL7565" i="1"/>
  <c r="AL7564" i="1"/>
  <c r="AL7563" i="1"/>
  <c r="AL7562" i="1"/>
  <c r="AL7561" i="1"/>
  <c r="AL7560" i="1"/>
  <c r="AL7559" i="1"/>
  <c r="AL7558" i="1"/>
  <c r="AL7557" i="1"/>
  <c r="AL7556" i="1"/>
  <c r="AL7555" i="1"/>
  <c r="AL7554" i="1"/>
  <c r="AL7553" i="1"/>
  <c r="AL7552" i="1"/>
  <c r="AL7551" i="1"/>
  <c r="AL7550" i="1"/>
  <c r="AL7549" i="1"/>
  <c r="AL7548" i="1"/>
  <c r="AL7547" i="1"/>
  <c r="AL7546" i="1"/>
  <c r="AL7545" i="1"/>
  <c r="AL7544" i="1"/>
  <c r="AL7543" i="1"/>
  <c r="AL7542" i="1"/>
  <c r="AL7541" i="1"/>
  <c r="AL7540" i="1"/>
  <c r="AL7539" i="1"/>
  <c r="AL7538" i="1"/>
  <c r="AL7537" i="1"/>
  <c r="AL7536" i="1"/>
  <c r="AL7535" i="1"/>
  <c r="AL7534" i="1"/>
  <c r="AL7533" i="1"/>
  <c r="AL7532" i="1"/>
  <c r="AL7531" i="1"/>
  <c r="AL7530" i="1"/>
  <c r="AL7529" i="1"/>
  <c r="AL7528" i="1"/>
  <c r="AL7527" i="1"/>
  <c r="AL7526" i="1"/>
  <c r="AL7525" i="1"/>
  <c r="AL7524" i="1"/>
  <c r="AL7523" i="1"/>
  <c r="AL7522" i="1"/>
  <c r="AL7521" i="1"/>
  <c r="AL7520" i="1"/>
  <c r="AL7519" i="1"/>
  <c r="AL7518" i="1"/>
  <c r="AL7517" i="1"/>
  <c r="AL7516" i="1"/>
  <c r="AL7515" i="1"/>
  <c r="AL7514" i="1"/>
  <c r="AL7513" i="1"/>
  <c r="AL7512" i="1"/>
  <c r="AL7511" i="1"/>
  <c r="AL7510" i="1"/>
  <c r="AL7509" i="1"/>
  <c r="AL7508" i="1"/>
  <c r="AL7507" i="1"/>
  <c r="AL7506" i="1"/>
  <c r="AL7505" i="1"/>
  <c r="AL7504" i="1"/>
  <c r="AL7503" i="1"/>
  <c r="AL7502" i="1"/>
  <c r="AL7501" i="1"/>
  <c r="AL7500" i="1"/>
  <c r="AL7499" i="1"/>
  <c r="AL7498" i="1"/>
  <c r="AL7497" i="1"/>
  <c r="AL7496" i="1"/>
  <c r="AL7495" i="1"/>
  <c r="AL7494" i="1"/>
  <c r="AL7493" i="1"/>
  <c r="AL7492" i="1"/>
  <c r="AL7491" i="1"/>
  <c r="AL7490" i="1"/>
  <c r="AL7489" i="1"/>
  <c r="AL7488" i="1"/>
  <c r="AL7487" i="1"/>
  <c r="AL7486" i="1"/>
  <c r="AL7485" i="1"/>
  <c r="AL7484" i="1"/>
  <c r="AL7483" i="1"/>
  <c r="AL7482" i="1"/>
  <c r="AL7481" i="1"/>
  <c r="AL7480" i="1"/>
  <c r="AL7479" i="1"/>
  <c r="AL7478" i="1"/>
  <c r="AL7477" i="1"/>
  <c r="AL7476" i="1"/>
  <c r="AL7475" i="1"/>
  <c r="AL7474" i="1"/>
  <c r="AL7473" i="1"/>
  <c r="AL7472" i="1"/>
  <c r="AL7471" i="1"/>
  <c r="AL7470" i="1"/>
  <c r="AL7469" i="1"/>
  <c r="AL7468" i="1"/>
  <c r="AL7467" i="1"/>
  <c r="AL7466" i="1"/>
  <c r="AL7465" i="1"/>
  <c r="AL7464" i="1"/>
  <c r="AL7463" i="1"/>
  <c r="AL7462" i="1"/>
  <c r="AL7461" i="1"/>
  <c r="AL7460" i="1"/>
  <c r="AL7459" i="1"/>
  <c r="AL7458" i="1"/>
  <c r="AL7457" i="1"/>
  <c r="AL7456" i="1"/>
  <c r="AL7455" i="1"/>
  <c r="AL7454" i="1"/>
  <c r="AL7453" i="1"/>
  <c r="AL7452" i="1"/>
  <c r="AL7451" i="1"/>
  <c r="AL7450" i="1"/>
  <c r="AL7449" i="1"/>
  <c r="AL7448" i="1"/>
  <c r="AL7447" i="1"/>
  <c r="AL7446" i="1"/>
  <c r="AL7445" i="1"/>
  <c r="AL7444" i="1"/>
  <c r="AL7443" i="1"/>
  <c r="AL7442" i="1"/>
  <c r="AL7441" i="1"/>
  <c r="AL7440" i="1"/>
  <c r="AL7439" i="1"/>
  <c r="AL7438" i="1"/>
  <c r="AL7437" i="1"/>
  <c r="AL7436" i="1"/>
  <c r="AL7435" i="1"/>
  <c r="AL7434" i="1"/>
  <c r="AL7433" i="1"/>
  <c r="AL7432" i="1"/>
  <c r="AL7431" i="1"/>
  <c r="AL7430" i="1"/>
  <c r="AL7429" i="1"/>
  <c r="AL7428" i="1"/>
  <c r="AL7427" i="1"/>
  <c r="AL7426" i="1"/>
  <c r="AL7425" i="1"/>
  <c r="AL7424" i="1"/>
  <c r="AL7423" i="1"/>
  <c r="AL7422" i="1"/>
  <c r="AL7421" i="1"/>
  <c r="AL7420" i="1"/>
  <c r="AL7419" i="1"/>
  <c r="AL7418" i="1"/>
  <c r="AL7417" i="1"/>
  <c r="AL7416" i="1"/>
  <c r="AL7415" i="1"/>
  <c r="AL7414" i="1"/>
  <c r="AL7413" i="1"/>
  <c r="AL7412" i="1"/>
  <c r="AL7411" i="1"/>
  <c r="AL7410" i="1"/>
  <c r="AL7409" i="1"/>
  <c r="AL7408" i="1"/>
  <c r="AL7407" i="1"/>
  <c r="AL7406" i="1"/>
  <c r="AL7405" i="1"/>
  <c r="AL7404" i="1"/>
  <c r="AL7403" i="1"/>
  <c r="AL7402" i="1"/>
  <c r="AL7401" i="1"/>
  <c r="AL7400" i="1"/>
  <c r="AL7399" i="1"/>
  <c r="AL7398" i="1"/>
  <c r="AL7397" i="1"/>
  <c r="AL7396" i="1"/>
  <c r="AL7395" i="1"/>
  <c r="AL7394" i="1"/>
  <c r="AL7393" i="1"/>
  <c r="AL7392" i="1"/>
  <c r="AL7391" i="1"/>
  <c r="AL7390" i="1"/>
  <c r="AL7389" i="1"/>
  <c r="AL7388" i="1"/>
  <c r="AL7387" i="1"/>
  <c r="AL7386" i="1"/>
  <c r="AL7385" i="1"/>
  <c r="AL7384" i="1"/>
  <c r="AL7383" i="1"/>
  <c r="AL7382" i="1"/>
  <c r="AL7381" i="1"/>
  <c r="AL7380" i="1"/>
  <c r="AL7379" i="1"/>
  <c r="AL7378" i="1"/>
  <c r="AL7377" i="1"/>
  <c r="AL7376" i="1"/>
  <c r="AL7375" i="1"/>
  <c r="AL7374" i="1"/>
  <c r="AL7373" i="1"/>
  <c r="AL7372" i="1"/>
  <c r="AL7371" i="1"/>
  <c r="AL7370" i="1"/>
  <c r="AL7369" i="1"/>
  <c r="AL7368" i="1"/>
  <c r="AL7367" i="1"/>
  <c r="AL7366" i="1"/>
  <c r="AL7365" i="1"/>
  <c r="AL7364" i="1"/>
  <c r="AL7363" i="1"/>
  <c r="AL7362" i="1"/>
  <c r="AL7361" i="1"/>
  <c r="AL7360" i="1"/>
  <c r="AL7359" i="1"/>
  <c r="AL7358" i="1"/>
  <c r="AL7357" i="1"/>
  <c r="AL7356" i="1"/>
  <c r="AL7355" i="1"/>
  <c r="AL7354" i="1"/>
  <c r="AL7353" i="1"/>
  <c r="AL7352" i="1"/>
  <c r="AL7351" i="1"/>
  <c r="AL7350" i="1"/>
  <c r="AL7349" i="1"/>
  <c r="AL7348" i="1"/>
  <c r="AL7347" i="1"/>
  <c r="AL7346" i="1"/>
  <c r="AL7345" i="1"/>
  <c r="AL7344" i="1"/>
  <c r="AL7343" i="1"/>
  <c r="AL7342" i="1"/>
  <c r="AL7341" i="1"/>
  <c r="AL7340" i="1"/>
  <c r="AL7339" i="1"/>
  <c r="AL7338" i="1"/>
  <c r="AL7337" i="1"/>
  <c r="AL7336" i="1"/>
  <c r="AL7335" i="1"/>
  <c r="AL7334" i="1"/>
  <c r="AL7333" i="1"/>
  <c r="AL7332" i="1"/>
  <c r="AL7331" i="1"/>
  <c r="AL7330" i="1"/>
  <c r="AL7329" i="1"/>
  <c r="AL7328" i="1"/>
  <c r="AL7327" i="1"/>
  <c r="AL7326" i="1"/>
  <c r="AL7325" i="1"/>
  <c r="AL7324" i="1"/>
  <c r="AL7323" i="1"/>
  <c r="AL7322" i="1"/>
  <c r="AL7321" i="1"/>
  <c r="AL7320" i="1"/>
  <c r="AL7319" i="1"/>
  <c r="AL7318" i="1"/>
  <c r="AL7317" i="1"/>
  <c r="AL7316" i="1"/>
  <c r="AL7315" i="1"/>
  <c r="AL7314" i="1"/>
  <c r="AL7313" i="1"/>
  <c r="AL7312" i="1"/>
  <c r="AL7311" i="1"/>
  <c r="AL7310" i="1"/>
  <c r="AL7309" i="1"/>
  <c r="AL7308" i="1"/>
  <c r="AL7307" i="1"/>
  <c r="AL7306" i="1"/>
  <c r="AL7305" i="1"/>
  <c r="AL7304" i="1"/>
  <c r="AL7303" i="1"/>
  <c r="AL7302" i="1"/>
  <c r="AL7301" i="1"/>
  <c r="AL7300" i="1"/>
  <c r="AL7299" i="1"/>
  <c r="AL7298" i="1"/>
  <c r="AL7297" i="1"/>
  <c r="AL7296" i="1"/>
  <c r="AL7295" i="1"/>
  <c r="AL7294" i="1"/>
  <c r="AL7293" i="1"/>
  <c r="AL7292" i="1"/>
  <c r="AL7291" i="1"/>
  <c r="AL7290" i="1"/>
  <c r="AL7289" i="1"/>
  <c r="AL7288" i="1"/>
  <c r="AL7287" i="1"/>
  <c r="AL7286" i="1"/>
  <c r="AL7285" i="1"/>
  <c r="AL7284" i="1"/>
  <c r="AL7283" i="1"/>
  <c r="AL7282" i="1"/>
  <c r="AL7281" i="1"/>
  <c r="AL7280" i="1"/>
  <c r="AL7279" i="1"/>
  <c r="AL7278" i="1"/>
  <c r="AL7277" i="1"/>
  <c r="AL7276" i="1"/>
  <c r="AL7275" i="1"/>
  <c r="AL7274" i="1"/>
  <c r="AL7273" i="1"/>
  <c r="AL7272" i="1"/>
  <c r="AL7271" i="1"/>
  <c r="AL7270" i="1"/>
  <c r="AL7269" i="1"/>
  <c r="AL7268" i="1"/>
  <c r="AL7267" i="1"/>
  <c r="AL7266" i="1"/>
  <c r="AL7265" i="1"/>
  <c r="AL7264" i="1"/>
  <c r="AL7263" i="1"/>
  <c r="AL7262" i="1"/>
  <c r="AL7261" i="1"/>
  <c r="AL7260" i="1"/>
  <c r="AL7259" i="1"/>
  <c r="AL7258" i="1"/>
  <c r="AL7257" i="1"/>
  <c r="AL7256" i="1"/>
  <c r="AL7255" i="1"/>
  <c r="AL7254" i="1"/>
  <c r="AL7253" i="1"/>
  <c r="AL7252" i="1"/>
  <c r="AL7251" i="1"/>
  <c r="AL7250" i="1"/>
  <c r="AL7249" i="1"/>
  <c r="AL7248" i="1"/>
  <c r="AL7247" i="1"/>
  <c r="AL7246" i="1"/>
  <c r="AL7245" i="1"/>
  <c r="AL7244" i="1"/>
  <c r="AL7243" i="1"/>
  <c r="AL7242" i="1"/>
  <c r="AL7241" i="1"/>
  <c r="AL7240" i="1"/>
  <c r="AL7239" i="1"/>
  <c r="AL7238" i="1"/>
  <c r="AL7237" i="1"/>
  <c r="AL7236" i="1"/>
  <c r="AL7235" i="1"/>
  <c r="AL7234" i="1"/>
  <c r="AL7233" i="1"/>
  <c r="AL7232" i="1"/>
  <c r="AL7231" i="1"/>
  <c r="AL7230" i="1"/>
  <c r="AL7229" i="1"/>
  <c r="AL7228" i="1"/>
  <c r="AL7227" i="1"/>
  <c r="AL7226" i="1"/>
  <c r="AL7225" i="1"/>
  <c r="AL7224" i="1"/>
  <c r="AL7223" i="1"/>
  <c r="AL7222" i="1"/>
  <c r="AL7221" i="1"/>
  <c r="AL7220" i="1"/>
  <c r="AL7219" i="1"/>
  <c r="AL7218" i="1"/>
  <c r="AL7217" i="1"/>
  <c r="AL7216" i="1"/>
  <c r="AL7215" i="1"/>
  <c r="AL7214" i="1"/>
  <c r="AL7213" i="1"/>
  <c r="AL7212" i="1"/>
  <c r="AL7211" i="1"/>
  <c r="AL7210" i="1"/>
  <c r="AL7209" i="1"/>
  <c r="AL7208" i="1"/>
  <c r="AL7207" i="1"/>
  <c r="AL7206" i="1"/>
  <c r="AL7205" i="1"/>
  <c r="AL7204" i="1"/>
  <c r="AL7203" i="1"/>
  <c r="AL7202" i="1"/>
  <c r="AL7201" i="1"/>
  <c r="AL7200" i="1"/>
  <c r="AL7199" i="1"/>
  <c r="AL7198" i="1"/>
  <c r="AL7197" i="1"/>
  <c r="AL7196" i="1"/>
  <c r="AL7195" i="1"/>
  <c r="AL7194" i="1"/>
  <c r="AL7193" i="1"/>
  <c r="AL7192" i="1"/>
  <c r="AL7191" i="1"/>
  <c r="AL7190" i="1"/>
  <c r="AL7189" i="1"/>
  <c r="AL7188" i="1"/>
  <c r="AL7187" i="1"/>
  <c r="AL7186" i="1"/>
  <c r="AL7185" i="1"/>
  <c r="AL7184" i="1"/>
  <c r="AL7183" i="1"/>
  <c r="AL7182" i="1"/>
  <c r="AL7181" i="1"/>
  <c r="AL7180" i="1"/>
  <c r="AL7179" i="1"/>
  <c r="AL7178" i="1"/>
  <c r="AL7177" i="1"/>
  <c r="AL7176" i="1"/>
  <c r="AL7175" i="1"/>
  <c r="AL7174" i="1"/>
  <c r="AL7173" i="1"/>
  <c r="AL7172" i="1"/>
  <c r="AL7171" i="1"/>
  <c r="AL7170" i="1"/>
  <c r="AL7169" i="1"/>
  <c r="AL7168" i="1"/>
  <c r="AL7167" i="1"/>
  <c r="AL7166" i="1"/>
  <c r="AL7165" i="1"/>
  <c r="AL7164" i="1"/>
  <c r="AL7163" i="1"/>
  <c r="AL7162" i="1"/>
  <c r="AL7161" i="1"/>
  <c r="AL7160" i="1"/>
  <c r="AL7159" i="1"/>
  <c r="AL7158" i="1"/>
  <c r="AL7157" i="1"/>
  <c r="AL7156" i="1"/>
  <c r="AL7155" i="1"/>
  <c r="AL7154" i="1"/>
  <c r="AL7153" i="1"/>
  <c r="AL7152" i="1"/>
  <c r="AL7151" i="1"/>
  <c r="AL7150" i="1"/>
  <c r="AL7149" i="1"/>
  <c r="AL7148" i="1"/>
  <c r="AL7147" i="1"/>
  <c r="AL7146" i="1"/>
  <c r="AL7145" i="1"/>
  <c r="AL7144" i="1"/>
  <c r="AL7143" i="1"/>
  <c r="AL7142" i="1"/>
  <c r="AL7141" i="1"/>
  <c r="AL7140" i="1"/>
  <c r="AL7139" i="1"/>
  <c r="AL7138" i="1"/>
  <c r="AL7137" i="1"/>
  <c r="AL7136" i="1"/>
  <c r="AL7135" i="1"/>
  <c r="AL7134" i="1"/>
  <c r="AL7133" i="1"/>
  <c r="AL7132" i="1"/>
  <c r="AL7131" i="1"/>
  <c r="AL7130" i="1"/>
  <c r="AL7129" i="1"/>
  <c r="AL7128" i="1"/>
  <c r="AL7127" i="1"/>
  <c r="AL7126" i="1"/>
  <c r="AL7125" i="1"/>
  <c r="AL7124" i="1"/>
  <c r="AL7123" i="1"/>
  <c r="AL7122" i="1"/>
  <c r="AL7121" i="1"/>
  <c r="AL7120" i="1"/>
  <c r="AL7119" i="1"/>
  <c r="AL7118" i="1"/>
  <c r="AL7117" i="1"/>
  <c r="AL7116" i="1"/>
  <c r="AL7115" i="1"/>
  <c r="AL7114" i="1"/>
  <c r="AL7113" i="1"/>
  <c r="AL7112" i="1"/>
  <c r="AL7111" i="1"/>
  <c r="AL7110" i="1"/>
  <c r="AL7109" i="1"/>
  <c r="AL7108" i="1"/>
  <c r="AL7107" i="1"/>
  <c r="AL7106" i="1"/>
  <c r="AL7105" i="1"/>
  <c r="AL7104" i="1"/>
  <c r="AL7103" i="1"/>
  <c r="AL7102" i="1"/>
  <c r="AL7101" i="1"/>
  <c r="AL7100" i="1"/>
  <c r="AL7099" i="1"/>
  <c r="AL7098" i="1"/>
  <c r="AL7097" i="1"/>
  <c r="AL7096" i="1"/>
  <c r="AL7095" i="1"/>
  <c r="AL7094" i="1"/>
  <c r="AL7093" i="1"/>
  <c r="AL7092" i="1"/>
  <c r="AL7091" i="1"/>
  <c r="AL7090" i="1"/>
  <c r="AL7089" i="1"/>
  <c r="AL7088" i="1"/>
  <c r="AL7087" i="1"/>
  <c r="AL7086" i="1"/>
  <c r="AL7085" i="1"/>
  <c r="AL7084" i="1"/>
  <c r="AL7083" i="1"/>
  <c r="AL7082" i="1"/>
  <c r="AL7081" i="1"/>
  <c r="AL7080" i="1"/>
  <c r="AL7079" i="1"/>
  <c r="AL7078" i="1"/>
  <c r="AL7077" i="1"/>
  <c r="AL7076" i="1"/>
  <c r="AL7075" i="1"/>
  <c r="AL7074" i="1"/>
  <c r="AL7073" i="1"/>
  <c r="AL7072" i="1"/>
  <c r="AL7071" i="1"/>
  <c r="AL7070" i="1"/>
  <c r="AL7069" i="1"/>
  <c r="AL7068" i="1"/>
  <c r="AL7067" i="1"/>
  <c r="AL7066" i="1"/>
  <c r="AL7065" i="1"/>
  <c r="AL7064" i="1"/>
  <c r="AL7063" i="1"/>
  <c r="AL7062" i="1"/>
  <c r="AL7061" i="1"/>
  <c r="AL7060" i="1"/>
  <c r="AL7059" i="1"/>
  <c r="AL7058" i="1"/>
  <c r="AL7057" i="1"/>
  <c r="AL7056" i="1"/>
  <c r="AL7055" i="1"/>
  <c r="AL7054" i="1"/>
  <c r="AL7053" i="1"/>
  <c r="AL7052" i="1"/>
  <c r="AL7051" i="1"/>
  <c r="AL7050" i="1"/>
  <c r="AL7049" i="1"/>
  <c r="AL7048" i="1"/>
  <c r="AL7047" i="1"/>
  <c r="AL7046" i="1"/>
  <c r="AL7045" i="1"/>
  <c r="AL7044" i="1"/>
  <c r="AL7043" i="1"/>
  <c r="AL7042" i="1"/>
  <c r="AL7041" i="1"/>
  <c r="AL7040" i="1"/>
  <c r="AL7039" i="1"/>
  <c r="AL7038" i="1"/>
  <c r="AL7037" i="1"/>
  <c r="AL7036" i="1"/>
  <c r="AL7035" i="1"/>
  <c r="AL7034" i="1"/>
  <c r="AL7033" i="1"/>
  <c r="AL7032" i="1"/>
  <c r="AL7031" i="1"/>
  <c r="AL7030" i="1"/>
  <c r="AL7029" i="1"/>
  <c r="AL7028" i="1"/>
  <c r="AL7027" i="1"/>
  <c r="AL7026" i="1"/>
  <c r="AL7025" i="1"/>
  <c r="AL7024" i="1"/>
  <c r="AL7023" i="1"/>
  <c r="AL7022" i="1"/>
  <c r="AL7021" i="1"/>
  <c r="AL7020" i="1"/>
  <c r="AL7019" i="1"/>
  <c r="AL7018" i="1"/>
  <c r="AL7017" i="1"/>
  <c r="AL7016" i="1"/>
  <c r="AL7015" i="1"/>
  <c r="AL7014" i="1"/>
  <c r="AL7013" i="1"/>
  <c r="AL7012" i="1"/>
  <c r="AL7011" i="1"/>
  <c r="AL7010" i="1"/>
  <c r="AL7009" i="1"/>
  <c r="AL7008" i="1"/>
  <c r="AL7007" i="1"/>
  <c r="AL7006" i="1"/>
  <c r="AL7005" i="1"/>
  <c r="AL7004" i="1"/>
  <c r="AL7003" i="1"/>
  <c r="AL7002" i="1"/>
  <c r="AL7001" i="1"/>
  <c r="AL7000" i="1"/>
  <c r="AL6999" i="1"/>
  <c r="AL6998" i="1"/>
  <c r="AL6997" i="1"/>
  <c r="AL6996" i="1"/>
  <c r="AL6995" i="1"/>
  <c r="AL6994" i="1"/>
  <c r="AL6993" i="1"/>
  <c r="AL6992" i="1"/>
  <c r="AL6991" i="1"/>
  <c r="AL6990" i="1"/>
  <c r="AL6989" i="1"/>
  <c r="AL6988" i="1"/>
  <c r="AL6987" i="1"/>
  <c r="AL6986" i="1"/>
  <c r="AL6985" i="1"/>
  <c r="AL6984" i="1"/>
  <c r="AL6983" i="1"/>
  <c r="AL6982" i="1"/>
  <c r="AL6981" i="1"/>
  <c r="AL6980" i="1"/>
  <c r="AL6979" i="1"/>
  <c r="AL6978" i="1"/>
  <c r="AL6977" i="1"/>
  <c r="AL6976" i="1"/>
  <c r="AL6975" i="1"/>
  <c r="AL6974" i="1"/>
  <c r="AL6973" i="1"/>
  <c r="AL6972" i="1"/>
  <c r="AL6971" i="1"/>
  <c r="AL6970" i="1"/>
  <c r="AL6969" i="1"/>
  <c r="AL6968" i="1"/>
  <c r="AL6967" i="1"/>
  <c r="AL6966" i="1"/>
  <c r="AL6965" i="1"/>
  <c r="AL6964" i="1"/>
  <c r="AL6963" i="1"/>
  <c r="AL6962" i="1"/>
  <c r="AL6961" i="1"/>
  <c r="AL6960" i="1"/>
  <c r="AL6959" i="1"/>
  <c r="AL6958" i="1"/>
  <c r="AL6957" i="1"/>
  <c r="AL6956" i="1"/>
  <c r="AL6955" i="1"/>
  <c r="AL6954" i="1"/>
  <c r="AL6953" i="1"/>
  <c r="AL6952" i="1"/>
  <c r="AL6951" i="1"/>
  <c r="AL6950" i="1"/>
  <c r="AL6949" i="1"/>
  <c r="AL6948" i="1"/>
  <c r="AL6947" i="1"/>
  <c r="AL6946" i="1"/>
  <c r="AL6945" i="1"/>
  <c r="AL6944" i="1"/>
  <c r="AL6943" i="1"/>
  <c r="AL6942" i="1"/>
  <c r="AL6941" i="1"/>
  <c r="AL6940" i="1"/>
  <c r="AL6939" i="1"/>
  <c r="AL6938" i="1"/>
  <c r="AL6937" i="1"/>
  <c r="AL6936" i="1"/>
  <c r="AL6935" i="1"/>
  <c r="AL6934" i="1"/>
  <c r="AL6933" i="1"/>
  <c r="AL6932" i="1"/>
  <c r="AL6931" i="1"/>
  <c r="AL6930" i="1"/>
  <c r="AL6929" i="1"/>
  <c r="AL6928" i="1"/>
  <c r="AL6927" i="1"/>
  <c r="AL6926" i="1"/>
  <c r="AL6925" i="1"/>
  <c r="AL6924" i="1"/>
  <c r="AL6923" i="1"/>
  <c r="AL6922" i="1"/>
  <c r="AL6921" i="1"/>
  <c r="AL6920" i="1"/>
  <c r="AL6919" i="1"/>
  <c r="AL6918" i="1"/>
  <c r="AL6917" i="1"/>
  <c r="AL6916" i="1"/>
  <c r="AL6915" i="1"/>
  <c r="AL6914" i="1"/>
  <c r="AL6913" i="1"/>
  <c r="AL6912" i="1"/>
  <c r="AL6911" i="1"/>
  <c r="AL6910" i="1"/>
  <c r="AL6909" i="1"/>
  <c r="AL6908" i="1"/>
  <c r="AL6907" i="1"/>
  <c r="AL6906" i="1"/>
  <c r="AL6905" i="1"/>
  <c r="AL6904" i="1"/>
  <c r="AL6903" i="1"/>
  <c r="AL6902" i="1"/>
  <c r="AL6901" i="1"/>
  <c r="AL6900" i="1"/>
  <c r="AL6899" i="1"/>
  <c r="AL6898" i="1"/>
  <c r="AL6897" i="1"/>
  <c r="AL6896" i="1"/>
  <c r="AL6895" i="1"/>
  <c r="AL6894" i="1"/>
  <c r="AL6893" i="1"/>
  <c r="AL6892" i="1"/>
  <c r="AL6891" i="1"/>
  <c r="AL6890" i="1"/>
  <c r="AL6889" i="1"/>
  <c r="AL6888" i="1"/>
  <c r="AL6887" i="1"/>
  <c r="AL6886" i="1"/>
  <c r="AL6885" i="1"/>
  <c r="AL6884" i="1"/>
  <c r="AL6883" i="1"/>
  <c r="AL6882" i="1"/>
  <c r="AL6881" i="1"/>
  <c r="AL6880" i="1"/>
  <c r="AL6879" i="1"/>
  <c r="AL6878" i="1"/>
  <c r="AL6877" i="1"/>
  <c r="AL6876" i="1"/>
  <c r="AL6875" i="1"/>
  <c r="AL6874" i="1"/>
  <c r="AL6873" i="1"/>
  <c r="AL6872" i="1"/>
  <c r="AL6871" i="1"/>
  <c r="AL6870" i="1"/>
  <c r="AL6869" i="1"/>
  <c r="AL6868" i="1"/>
  <c r="AL6867" i="1"/>
  <c r="AL6866" i="1"/>
  <c r="AL6865" i="1"/>
  <c r="AL6864" i="1"/>
  <c r="AL6863" i="1"/>
  <c r="AL6862" i="1"/>
  <c r="AL6861" i="1"/>
  <c r="AL6860" i="1"/>
  <c r="AL6859" i="1"/>
  <c r="AL6858" i="1"/>
  <c r="AL6857" i="1"/>
  <c r="AL6856" i="1"/>
  <c r="AL6855" i="1"/>
  <c r="AL6854" i="1"/>
  <c r="AL6853" i="1"/>
  <c r="AL6852" i="1"/>
  <c r="AL6851" i="1"/>
  <c r="AL6850" i="1"/>
  <c r="AL6849" i="1"/>
  <c r="AL6848" i="1"/>
  <c r="AL6847" i="1"/>
  <c r="AL6846" i="1"/>
  <c r="AL6845" i="1"/>
  <c r="AL6844" i="1"/>
  <c r="AL6843" i="1"/>
  <c r="AL6842" i="1"/>
  <c r="AL6841" i="1"/>
  <c r="AL6840" i="1"/>
  <c r="AL6839" i="1"/>
  <c r="AL6838" i="1"/>
  <c r="AL6837" i="1"/>
  <c r="AL6836" i="1"/>
  <c r="AL6835" i="1"/>
  <c r="AL6834" i="1"/>
  <c r="AL6833" i="1"/>
  <c r="AL6832" i="1"/>
  <c r="AL6831" i="1"/>
  <c r="AL6830" i="1"/>
  <c r="AL6829" i="1"/>
  <c r="AL6828" i="1"/>
  <c r="AL6827" i="1"/>
  <c r="AL6826" i="1"/>
  <c r="AL6825" i="1"/>
  <c r="AL6824" i="1"/>
  <c r="AL6823" i="1"/>
  <c r="AL6822" i="1"/>
  <c r="AL6821" i="1"/>
  <c r="AL6820" i="1"/>
  <c r="AL6819" i="1"/>
  <c r="AL6818" i="1"/>
  <c r="AL6817" i="1"/>
  <c r="AL6816" i="1"/>
  <c r="AL6815" i="1"/>
  <c r="AL6814" i="1"/>
  <c r="AL6813" i="1"/>
  <c r="AL6812" i="1"/>
  <c r="AL6811" i="1"/>
  <c r="AL6810" i="1"/>
  <c r="AL6809" i="1"/>
  <c r="AL6808" i="1"/>
  <c r="AL6807" i="1"/>
  <c r="AL6806" i="1"/>
  <c r="AL6805" i="1"/>
  <c r="AL6804" i="1"/>
  <c r="AL6803" i="1"/>
  <c r="AL6802" i="1"/>
  <c r="AL6801" i="1"/>
  <c r="AL6800" i="1"/>
  <c r="AL6799" i="1"/>
  <c r="AL6798" i="1"/>
  <c r="AL6797" i="1"/>
  <c r="AL6796" i="1"/>
  <c r="AL6795" i="1"/>
  <c r="AL6794" i="1"/>
  <c r="AL6793" i="1"/>
  <c r="AL6792" i="1"/>
  <c r="AL6791" i="1"/>
  <c r="AL6790" i="1"/>
  <c r="AL6789" i="1"/>
  <c r="AL6788" i="1"/>
  <c r="AL6787" i="1"/>
  <c r="AL6786" i="1"/>
  <c r="AL6785" i="1"/>
  <c r="AL6784" i="1"/>
  <c r="AL6783" i="1"/>
  <c r="AL6782" i="1"/>
  <c r="AL6781" i="1"/>
  <c r="AL6780" i="1"/>
  <c r="AL6779" i="1"/>
  <c r="AL6778" i="1"/>
  <c r="AL6777" i="1"/>
  <c r="AL6776" i="1"/>
  <c r="AL6775" i="1"/>
  <c r="AL6774" i="1"/>
  <c r="AL6773" i="1"/>
  <c r="AL6772" i="1"/>
  <c r="AL6771" i="1"/>
  <c r="AL6770" i="1"/>
  <c r="AL6769" i="1"/>
  <c r="AL6768" i="1"/>
  <c r="AL6767" i="1"/>
  <c r="AL6766" i="1"/>
  <c r="AL6765" i="1"/>
  <c r="AL6764" i="1"/>
  <c r="AL6763" i="1"/>
  <c r="AL6762" i="1"/>
  <c r="AL6761" i="1"/>
  <c r="AL6760" i="1"/>
  <c r="AL6759" i="1"/>
  <c r="AL6758" i="1"/>
  <c r="AL6757" i="1"/>
  <c r="AL6756" i="1"/>
  <c r="AL6755" i="1"/>
  <c r="AL6754" i="1"/>
  <c r="AL6753" i="1"/>
  <c r="AL6752" i="1"/>
  <c r="AL6751" i="1"/>
  <c r="AL6750" i="1"/>
  <c r="AL6749" i="1"/>
  <c r="AL6748" i="1"/>
  <c r="AL6747" i="1"/>
  <c r="AL6746" i="1"/>
  <c r="AL6745" i="1"/>
  <c r="AL6744" i="1"/>
  <c r="AL6743" i="1"/>
  <c r="AL6742" i="1"/>
  <c r="AL6741" i="1"/>
  <c r="AL6740" i="1"/>
  <c r="AL6739" i="1"/>
  <c r="AL6738" i="1"/>
  <c r="AL6737" i="1"/>
  <c r="AL6736" i="1"/>
  <c r="AL6735" i="1"/>
  <c r="AL6734" i="1"/>
  <c r="AL6733" i="1"/>
  <c r="AL6732" i="1"/>
  <c r="AL6731" i="1"/>
  <c r="AL6730" i="1"/>
  <c r="AL6729" i="1"/>
  <c r="AL6728" i="1"/>
  <c r="AL6727" i="1"/>
  <c r="AL6726" i="1"/>
  <c r="AL6725" i="1"/>
  <c r="AL6724" i="1"/>
  <c r="AL6723" i="1"/>
  <c r="AL6722" i="1"/>
  <c r="AL6721" i="1"/>
  <c r="AL6720" i="1"/>
  <c r="AL6719" i="1"/>
  <c r="AL6718" i="1"/>
  <c r="AL6717" i="1"/>
  <c r="AL6716" i="1"/>
  <c r="AL6715" i="1"/>
  <c r="AL6714" i="1"/>
  <c r="AL6713" i="1"/>
  <c r="AL6712" i="1"/>
  <c r="AL6711" i="1"/>
  <c r="AL6710" i="1"/>
  <c r="AL6709" i="1"/>
  <c r="AL6708" i="1"/>
  <c r="AL6707" i="1"/>
  <c r="AL6706" i="1"/>
  <c r="AL6705" i="1"/>
  <c r="AL6704" i="1"/>
  <c r="AL6703" i="1"/>
  <c r="AL6702" i="1"/>
  <c r="AL6701" i="1"/>
  <c r="AL6700" i="1"/>
  <c r="AL6699" i="1"/>
  <c r="AL6698" i="1"/>
  <c r="AL6697" i="1"/>
  <c r="AL6696" i="1"/>
  <c r="AL6695" i="1"/>
  <c r="AL6694" i="1"/>
  <c r="AL6693" i="1"/>
  <c r="AL6692" i="1"/>
  <c r="AL6691" i="1"/>
  <c r="AL6690" i="1"/>
  <c r="AL6689" i="1"/>
  <c r="AL6688" i="1"/>
  <c r="AL6687" i="1"/>
  <c r="AL6686" i="1"/>
  <c r="AL6685" i="1"/>
  <c r="AL6684" i="1"/>
  <c r="AL6683" i="1"/>
  <c r="AL6682" i="1"/>
  <c r="AL6681" i="1"/>
  <c r="AL6680" i="1"/>
  <c r="AL6679" i="1"/>
  <c r="AL6678" i="1"/>
  <c r="AL6677" i="1"/>
  <c r="AL6676" i="1"/>
  <c r="AL6675" i="1"/>
  <c r="AL6674" i="1"/>
  <c r="AL6673" i="1"/>
  <c r="AL6672" i="1"/>
  <c r="AL6671" i="1"/>
  <c r="AL6670" i="1"/>
  <c r="AL6669" i="1"/>
  <c r="AL6668" i="1"/>
  <c r="AL6667" i="1"/>
  <c r="AL6666" i="1"/>
  <c r="AL6665" i="1"/>
  <c r="AL6664" i="1"/>
  <c r="AL6663" i="1"/>
  <c r="AL6662" i="1"/>
  <c r="AL6661" i="1"/>
  <c r="AL6660" i="1"/>
  <c r="AL6659" i="1"/>
  <c r="AL6658" i="1"/>
  <c r="AL6657" i="1"/>
  <c r="AL6656" i="1"/>
  <c r="AL6655" i="1"/>
  <c r="AL6654" i="1"/>
  <c r="AL6653" i="1"/>
  <c r="AL6652" i="1"/>
  <c r="AL6651" i="1"/>
  <c r="AL6650" i="1"/>
  <c r="AL6649" i="1"/>
  <c r="AL6648" i="1"/>
  <c r="AL6647" i="1"/>
  <c r="AL6646" i="1"/>
  <c r="AL6645" i="1"/>
  <c r="AL6644" i="1"/>
  <c r="AL6643" i="1"/>
  <c r="AL6642" i="1"/>
  <c r="AL6641" i="1"/>
  <c r="AL6640" i="1"/>
  <c r="AL6639" i="1"/>
  <c r="AL6638" i="1"/>
  <c r="AL6637" i="1"/>
  <c r="AL6636" i="1"/>
  <c r="AL6635" i="1"/>
  <c r="AL6634" i="1"/>
  <c r="AL6633" i="1"/>
  <c r="AL6632" i="1"/>
  <c r="AL6631" i="1"/>
  <c r="AL6630" i="1"/>
  <c r="AL6629" i="1"/>
  <c r="AL6628" i="1"/>
  <c r="AL6627" i="1"/>
  <c r="AL6626" i="1"/>
  <c r="AL6625" i="1"/>
  <c r="AL6624" i="1"/>
  <c r="AL6623" i="1"/>
  <c r="AL6622" i="1"/>
  <c r="AL6621" i="1"/>
  <c r="AL6620" i="1"/>
  <c r="AL6619" i="1"/>
  <c r="AL6618" i="1"/>
  <c r="AL6617" i="1"/>
  <c r="AL6616" i="1"/>
  <c r="AL6615" i="1"/>
  <c r="AL6614" i="1"/>
  <c r="AL6613" i="1"/>
  <c r="AL6612" i="1"/>
  <c r="AL6611" i="1"/>
  <c r="AL6610" i="1"/>
  <c r="AL6609" i="1"/>
  <c r="AL6608" i="1"/>
  <c r="AL6607" i="1"/>
  <c r="AL6606" i="1"/>
  <c r="AL6605" i="1"/>
  <c r="AL6604" i="1"/>
  <c r="AL6603" i="1"/>
  <c r="AL6602" i="1"/>
  <c r="AL6601" i="1"/>
  <c r="AL6600" i="1"/>
  <c r="AL6599" i="1"/>
  <c r="AL6598" i="1"/>
  <c r="AL6597" i="1"/>
  <c r="AL6596" i="1"/>
  <c r="AL6595" i="1"/>
  <c r="AL6594" i="1"/>
  <c r="AL6593" i="1"/>
  <c r="AL6592" i="1"/>
  <c r="AL6591" i="1"/>
  <c r="AL6590" i="1"/>
  <c r="AL6589" i="1"/>
  <c r="AL6588" i="1"/>
  <c r="AL6587" i="1"/>
  <c r="AL6586" i="1"/>
  <c r="AL6585" i="1"/>
  <c r="AL6584" i="1"/>
  <c r="AL6583" i="1"/>
  <c r="AL6582" i="1"/>
  <c r="AL6581" i="1"/>
  <c r="AL6580" i="1"/>
  <c r="AL6579" i="1"/>
  <c r="AL6578" i="1"/>
  <c r="AL6577" i="1"/>
  <c r="AL6576" i="1"/>
  <c r="AL6575" i="1"/>
  <c r="AL6574" i="1"/>
  <c r="AL6573" i="1"/>
  <c r="AL6572" i="1"/>
  <c r="AL6571" i="1"/>
  <c r="AL6570" i="1"/>
  <c r="AL6569" i="1"/>
  <c r="AL6568" i="1"/>
  <c r="AL6567" i="1"/>
  <c r="AL6566" i="1"/>
  <c r="AL6565" i="1"/>
  <c r="AL6564" i="1"/>
  <c r="AL6563" i="1"/>
  <c r="AL6562" i="1"/>
  <c r="AL6561" i="1"/>
  <c r="AL6560" i="1"/>
  <c r="AL6559" i="1"/>
  <c r="AL6558" i="1"/>
  <c r="AL6557" i="1"/>
  <c r="AL6556" i="1"/>
  <c r="AL6555" i="1"/>
  <c r="AL6554" i="1"/>
  <c r="AL6553" i="1"/>
  <c r="AL6552" i="1"/>
  <c r="AL6551" i="1"/>
  <c r="AL6550" i="1"/>
  <c r="AL6549" i="1"/>
  <c r="AL6548" i="1"/>
  <c r="AL6547" i="1"/>
  <c r="AL6546" i="1"/>
  <c r="AL6545" i="1"/>
  <c r="AL6544" i="1"/>
  <c r="AL6543" i="1"/>
  <c r="AL6542" i="1"/>
  <c r="AL6541" i="1"/>
  <c r="AL6540" i="1"/>
  <c r="AL6539" i="1"/>
  <c r="AL6538" i="1"/>
  <c r="AL6537" i="1"/>
  <c r="AL6536" i="1"/>
  <c r="AL6535" i="1"/>
  <c r="AL6534" i="1"/>
  <c r="AL6533" i="1"/>
  <c r="AL6532" i="1"/>
  <c r="AL6531" i="1"/>
  <c r="AL6530" i="1"/>
  <c r="AL6529" i="1"/>
  <c r="AL6528" i="1"/>
  <c r="AL6527" i="1"/>
  <c r="AL6526" i="1"/>
  <c r="AL6525" i="1"/>
  <c r="AL6524" i="1"/>
  <c r="AL6523" i="1"/>
  <c r="AL6522" i="1"/>
  <c r="AL6521" i="1"/>
  <c r="AL6520" i="1"/>
  <c r="AL6519" i="1"/>
  <c r="AL6518" i="1"/>
  <c r="AL6517" i="1"/>
  <c r="AL6516" i="1"/>
  <c r="AL6515" i="1"/>
  <c r="AL6514" i="1"/>
  <c r="AL6513" i="1"/>
  <c r="AL6512" i="1"/>
  <c r="AL6511" i="1"/>
  <c r="AL6510" i="1"/>
  <c r="AL6509" i="1"/>
  <c r="AL6508" i="1"/>
  <c r="AL6507" i="1"/>
  <c r="AL6506" i="1"/>
  <c r="AL6505" i="1"/>
  <c r="AL6504" i="1"/>
  <c r="AL6503" i="1"/>
  <c r="AL6502" i="1"/>
  <c r="AL6501" i="1"/>
  <c r="AL6500" i="1"/>
  <c r="AL6499" i="1"/>
  <c r="AL6498" i="1"/>
  <c r="AL6497" i="1"/>
  <c r="AL6496" i="1"/>
  <c r="AL6495" i="1"/>
  <c r="AL6494" i="1"/>
  <c r="AL6493" i="1"/>
  <c r="AL6492" i="1"/>
  <c r="AL6491" i="1"/>
  <c r="AL6490" i="1"/>
  <c r="AL6489" i="1"/>
  <c r="AL6488" i="1"/>
  <c r="AL6487" i="1"/>
  <c r="AL6486" i="1"/>
  <c r="AL6485" i="1"/>
  <c r="AL6484" i="1"/>
  <c r="AL6483" i="1"/>
  <c r="AL6482" i="1"/>
  <c r="AL6481" i="1"/>
  <c r="AL6480" i="1"/>
  <c r="AL6479" i="1"/>
  <c r="AL6478" i="1"/>
  <c r="AL6477" i="1"/>
  <c r="AL6476" i="1"/>
  <c r="AL6475" i="1"/>
  <c r="AL6474" i="1"/>
  <c r="AL6473" i="1"/>
  <c r="AL6472" i="1"/>
  <c r="AL6471" i="1"/>
  <c r="AL6470" i="1"/>
  <c r="AL6469" i="1"/>
  <c r="AL6468" i="1"/>
  <c r="AL6467" i="1"/>
  <c r="AL6466" i="1"/>
  <c r="AL6465" i="1"/>
  <c r="AL6464" i="1"/>
  <c r="AL6463" i="1"/>
  <c r="AL6462" i="1"/>
  <c r="AL6461" i="1"/>
  <c r="AL6460" i="1"/>
  <c r="AL6459" i="1"/>
  <c r="AL6458" i="1"/>
  <c r="AL6457" i="1"/>
  <c r="AL6456" i="1"/>
  <c r="AL6455" i="1"/>
  <c r="AL6454" i="1"/>
  <c r="AL6453" i="1"/>
  <c r="AL6452" i="1"/>
  <c r="AL6451" i="1"/>
  <c r="AL6450" i="1"/>
  <c r="AL6449" i="1"/>
  <c r="AL6448" i="1"/>
  <c r="AL6447" i="1"/>
  <c r="AL6446" i="1"/>
  <c r="AL6445" i="1"/>
  <c r="AL6444" i="1"/>
  <c r="AL6443" i="1"/>
  <c r="AL6442" i="1"/>
  <c r="AL6441" i="1"/>
  <c r="AL6440" i="1"/>
  <c r="AL6439" i="1"/>
  <c r="AL6438" i="1"/>
  <c r="AL6437" i="1"/>
  <c r="AL6436" i="1"/>
  <c r="AL6435" i="1"/>
  <c r="AL6434" i="1"/>
  <c r="AL6433" i="1"/>
  <c r="AL6432" i="1"/>
  <c r="AL6431" i="1"/>
  <c r="AL6430" i="1"/>
  <c r="AL6429" i="1"/>
  <c r="AL6428" i="1"/>
  <c r="AL6427" i="1"/>
  <c r="AL6426" i="1"/>
  <c r="AL6425" i="1"/>
  <c r="AL6424" i="1"/>
  <c r="AL6423" i="1"/>
  <c r="AL6422" i="1"/>
  <c r="AL6421" i="1"/>
  <c r="AL6420" i="1"/>
  <c r="AL6419" i="1"/>
  <c r="AL6418" i="1"/>
  <c r="AL6417" i="1"/>
  <c r="AL6416" i="1"/>
  <c r="AL6415" i="1"/>
  <c r="AL6414" i="1"/>
  <c r="AL6413" i="1"/>
  <c r="AL6412" i="1"/>
  <c r="AL6411" i="1"/>
  <c r="AL6410" i="1"/>
  <c r="AL6409" i="1"/>
  <c r="AL6408" i="1"/>
  <c r="AL6407" i="1"/>
  <c r="AL6406" i="1"/>
  <c r="AL6405" i="1"/>
  <c r="AL6404" i="1"/>
  <c r="AL6403" i="1"/>
  <c r="AL6402" i="1"/>
  <c r="AL6401" i="1"/>
  <c r="AL6400" i="1"/>
  <c r="AL6399" i="1"/>
  <c r="AL6398" i="1"/>
  <c r="AL6397" i="1"/>
  <c r="AL6396" i="1"/>
  <c r="AL6395" i="1"/>
  <c r="AL6394" i="1"/>
  <c r="AL6393" i="1"/>
  <c r="AL6392" i="1"/>
  <c r="AL6391" i="1"/>
  <c r="AL6390" i="1"/>
  <c r="AL6389" i="1"/>
  <c r="AL6388" i="1"/>
  <c r="AL6387" i="1"/>
  <c r="AL6386" i="1"/>
  <c r="AL6385" i="1"/>
  <c r="AL6384" i="1"/>
  <c r="AL6383" i="1"/>
  <c r="AL6382" i="1"/>
  <c r="AL6381" i="1"/>
  <c r="AL6380" i="1"/>
  <c r="AL6379" i="1"/>
  <c r="AL6378" i="1"/>
  <c r="AL6377" i="1"/>
  <c r="AL6376" i="1"/>
  <c r="AL6375" i="1"/>
  <c r="AL6374" i="1"/>
  <c r="AL6373" i="1"/>
  <c r="AL6372" i="1"/>
  <c r="AL6371" i="1"/>
  <c r="AL6370" i="1"/>
  <c r="AL6369" i="1"/>
  <c r="AL6368" i="1"/>
  <c r="AL6367" i="1"/>
  <c r="AL6366" i="1"/>
  <c r="AL6365" i="1"/>
  <c r="AL6364" i="1"/>
  <c r="AL6363" i="1"/>
  <c r="AL6362" i="1"/>
  <c r="AL6361" i="1"/>
  <c r="AL6360" i="1"/>
  <c r="AL6359" i="1"/>
  <c r="AL6358" i="1"/>
  <c r="AL6357" i="1"/>
  <c r="AL6356" i="1"/>
  <c r="AL6355" i="1"/>
  <c r="AL6354" i="1"/>
  <c r="AL6353" i="1"/>
  <c r="AL6352" i="1"/>
  <c r="AL6351" i="1"/>
  <c r="AL6350" i="1"/>
  <c r="AL6349" i="1"/>
  <c r="AL6348" i="1"/>
  <c r="AL6347" i="1"/>
  <c r="AL6346" i="1"/>
  <c r="AL6345" i="1"/>
  <c r="AL6344" i="1"/>
  <c r="AL6343" i="1"/>
  <c r="AL6342" i="1"/>
  <c r="AL6341" i="1"/>
  <c r="AL6340" i="1"/>
  <c r="AL6339" i="1"/>
  <c r="AL6338" i="1"/>
  <c r="AL6337" i="1"/>
  <c r="AL6336" i="1"/>
  <c r="AL6335" i="1"/>
  <c r="AL6334" i="1"/>
  <c r="AL6333" i="1"/>
  <c r="AL6332" i="1"/>
  <c r="AL6331" i="1"/>
  <c r="AL6330" i="1"/>
  <c r="AL6329" i="1"/>
  <c r="AL6328" i="1"/>
  <c r="AL6327" i="1"/>
  <c r="AL6326" i="1"/>
  <c r="AL6325" i="1"/>
  <c r="AL6324" i="1"/>
  <c r="AL6323" i="1"/>
  <c r="AL6322" i="1"/>
  <c r="AL6321" i="1"/>
  <c r="AL6320" i="1"/>
  <c r="AL6319" i="1"/>
  <c r="AL6318" i="1"/>
  <c r="AL6317" i="1"/>
  <c r="AL6316" i="1"/>
  <c r="AL6315" i="1"/>
  <c r="AL6314" i="1"/>
  <c r="AL6313" i="1"/>
  <c r="AL6312" i="1"/>
  <c r="AL6311" i="1"/>
  <c r="AL6310" i="1"/>
  <c r="AL6309" i="1"/>
  <c r="AL6308" i="1"/>
  <c r="AL6307" i="1"/>
  <c r="AL6306" i="1"/>
  <c r="AL6305" i="1"/>
  <c r="AL6304" i="1"/>
  <c r="AL6303" i="1"/>
  <c r="AL6302" i="1"/>
  <c r="AL6301" i="1"/>
  <c r="AL6300" i="1"/>
  <c r="AL6299" i="1"/>
  <c r="AL6298" i="1"/>
  <c r="AL6297" i="1"/>
  <c r="AL6296" i="1"/>
  <c r="AL6295" i="1"/>
  <c r="AL6294" i="1"/>
  <c r="AL6293" i="1"/>
  <c r="AL6292" i="1"/>
  <c r="AL6291" i="1"/>
  <c r="AL6290" i="1"/>
  <c r="AL6289" i="1"/>
  <c r="AL6288" i="1"/>
  <c r="AL6287" i="1"/>
  <c r="AL6286" i="1"/>
  <c r="AL6285" i="1"/>
  <c r="AL6284" i="1"/>
  <c r="AL6283" i="1"/>
  <c r="AL6282" i="1"/>
  <c r="AL6281" i="1"/>
  <c r="AL6280" i="1"/>
  <c r="AL6279" i="1"/>
  <c r="AL6278" i="1"/>
  <c r="AL6277" i="1"/>
  <c r="AL6276" i="1"/>
  <c r="AL6275" i="1"/>
  <c r="AL6274" i="1"/>
  <c r="AL6273" i="1"/>
  <c r="AL6272" i="1"/>
  <c r="AL6271" i="1"/>
  <c r="AL6270" i="1"/>
  <c r="AL6269" i="1"/>
  <c r="AL6268" i="1"/>
  <c r="AL6267" i="1"/>
  <c r="AL6266" i="1"/>
  <c r="AL6265" i="1"/>
  <c r="AL6264" i="1"/>
  <c r="AL6263" i="1"/>
  <c r="AL6262" i="1"/>
  <c r="AL6261" i="1"/>
  <c r="AL6260" i="1"/>
  <c r="AL6259" i="1"/>
  <c r="AL6258" i="1"/>
  <c r="AL6257" i="1"/>
  <c r="AL6256" i="1"/>
  <c r="AL6255" i="1"/>
  <c r="AL6254" i="1"/>
  <c r="AL6253" i="1"/>
  <c r="AL6252" i="1"/>
  <c r="AL6251" i="1"/>
  <c r="AL6250" i="1"/>
  <c r="AL6249" i="1"/>
  <c r="AL6248" i="1"/>
  <c r="AL6247" i="1"/>
  <c r="AL6246" i="1"/>
  <c r="AL6245" i="1"/>
  <c r="AL6244" i="1"/>
  <c r="AL6243" i="1"/>
  <c r="AL6242" i="1"/>
  <c r="AL6241" i="1"/>
  <c r="AL6240" i="1"/>
  <c r="AL6239" i="1"/>
  <c r="AL6238" i="1"/>
  <c r="AL6237" i="1"/>
  <c r="AL6236" i="1"/>
  <c r="AL6235" i="1"/>
  <c r="AL6234" i="1"/>
  <c r="AL6233" i="1"/>
  <c r="AL6232" i="1"/>
  <c r="AL6231" i="1"/>
  <c r="AL6230" i="1"/>
  <c r="AL6229" i="1"/>
  <c r="AL6228" i="1"/>
  <c r="AL6227" i="1"/>
  <c r="AL6226" i="1"/>
  <c r="AL6225" i="1"/>
  <c r="AL6224" i="1"/>
  <c r="AL6223" i="1"/>
  <c r="AL6222" i="1"/>
  <c r="AL6221" i="1"/>
  <c r="AL6220" i="1"/>
  <c r="AL6219" i="1"/>
  <c r="AL6218" i="1"/>
  <c r="AL6217" i="1"/>
  <c r="AL6216" i="1"/>
  <c r="AL6215" i="1"/>
  <c r="AL6214" i="1"/>
  <c r="AL6213" i="1"/>
  <c r="AL6212" i="1"/>
  <c r="AL6211" i="1"/>
  <c r="AL6210" i="1"/>
  <c r="AL6209" i="1"/>
  <c r="AL6208" i="1"/>
  <c r="AL6207" i="1"/>
  <c r="AL6206" i="1"/>
  <c r="AL6205" i="1"/>
  <c r="AL6204" i="1"/>
  <c r="AL6203" i="1"/>
  <c r="AL6202" i="1"/>
  <c r="AL6201" i="1"/>
  <c r="AL6200" i="1"/>
  <c r="AL6199" i="1"/>
  <c r="AL6198" i="1"/>
  <c r="AL6197" i="1"/>
  <c r="AL6196" i="1"/>
  <c r="AL6195" i="1"/>
  <c r="AL6194" i="1"/>
  <c r="AL6193" i="1"/>
  <c r="AL6192" i="1"/>
  <c r="AL6191" i="1"/>
  <c r="AL6190" i="1"/>
  <c r="AL6189" i="1"/>
  <c r="AL6188" i="1"/>
  <c r="AL6187" i="1"/>
  <c r="AL6186" i="1"/>
  <c r="AL6185" i="1"/>
  <c r="AL6184" i="1"/>
  <c r="AL6183" i="1"/>
  <c r="AL6182" i="1"/>
  <c r="AL6181" i="1"/>
  <c r="AL6180" i="1"/>
  <c r="AL6179" i="1"/>
  <c r="AL6178" i="1"/>
  <c r="AL6177" i="1"/>
  <c r="AL6176" i="1"/>
  <c r="AL6175" i="1"/>
  <c r="AL6174" i="1"/>
  <c r="AL6173" i="1"/>
  <c r="AL6172" i="1"/>
  <c r="AL6171" i="1"/>
  <c r="AL6170" i="1"/>
  <c r="AL6169" i="1"/>
  <c r="AL6168" i="1"/>
  <c r="AL6167" i="1"/>
  <c r="AL6166" i="1"/>
  <c r="AL6165" i="1"/>
  <c r="AL6164" i="1"/>
  <c r="AL6163" i="1"/>
  <c r="AL6162" i="1"/>
  <c r="AL6161" i="1"/>
  <c r="AL6160" i="1"/>
  <c r="AL6159" i="1"/>
  <c r="AL6158" i="1"/>
  <c r="AL6157" i="1"/>
  <c r="AL6156" i="1"/>
  <c r="AL6155" i="1"/>
  <c r="AL6154" i="1"/>
  <c r="AL6153" i="1"/>
  <c r="AL6152" i="1"/>
  <c r="AL6151" i="1"/>
  <c r="AL6150" i="1"/>
  <c r="AL6149" i="1"/>
  <c r="AL6148" i="1"/>
  <c r="AL6147" i="1"/>
  <c r="AL6146" i="1"/>
  <c r="AL6145" i="1"/>
  <c r="AL6144" i="1"/>
  <c r="AL6143" i="1"/>
  <c r="AL6142" i="1"/>
  <c r="AL6141" i="1"/>
  <c r="AL6140" i="1"/>
  <c r="AL6139" i="1"/>
  <c r="AL6138" i="1"/>
  <c r="AL6137" i="1"/>
  <c r="AL6136" i="1"/>
  <c r="AL6135" i="1"/>
  <c r="AL6134" i="1"/>
  <c r="AL6133" i="1"/>
  <c r="AL6132" i="1"/>
  <c r="AL6131" i="1"/>
  <c r="AL6130" i="1"/>
  <c r="AL6129" i="1"/>
  <c r="AL6128" i="1"/>
  <c r="AL6127" i="1"/>
  <c r="AL6126" i="1"/>
  <c r="AL6125" i="1"/>
  <c r="AL6124" i="1"/>
  <c r="AL6123" i="1"/>
  <c r="AL6122" i="1"/>
  <c r="AL6121" i="1"/>
  <c r="AL6120" i="1"/>
  <c r="AL6119" i="1"/>
  <c r="AL6118" i="1"/>
  <c r="AL6117" i="1"/>
  <c r="AL6116" i="1"/>
  <c r="AL6115" i="1"/>
  <c r="AL6114" i="1"/>
  <c r="AL6113" i="1"/>
  <c r="AL6112" i="1"/>
  <c r="AL6111" i="1"/>
  <c r="AL6110" i="1"/>
  <c r="AL6109" i="1"/>
  <c r="AL6108" i="1"/>
  <c r="AL6107" i="1"/>
  <c r="AL6106" i="1"/>
  <c r="AL6105" i="1"/>
  <c r="AL6104" i="1"/>
  <c r="AL6103" i="1"/>
  <c r="AL6102" i="1"/>
  <c r="AL6101" i="1"/>
  <c r="AL6100" i="1"/>
  <c r="AL6099" i="1"/>
  <c r="AL6098" i="1"/>
  <c r="AL6097" i="1"/>
  <c r="AL6096" i="1"/>
  <c r="AL6095" i="1"/>
  <c r="AL6094" i="1"/>
  <c r="AL6093" i="1"/>
  <c r="AL6092" i="1"/>
  <c r="AL6091" i="1"/>
  <c r="AL6090" i="1"/>
  <c r="AL6089" i="1"/>
  <c r="AL6088" i="1"/>
  <c r="AL6087" i="1"/>
  <c r="AL6086" i="1"/>
  <c r="AL6085" i="1"/>
  <c r="AL6084" i="1"/>
  <c r="AL6083" i="1"/>
  <c r="AL6082" i="1"/>
  <c r="AL6081" i="1"/>
  <c r="AL6080" i="1"/>
  <c r="AL6079" i="1"/>
  <c r="AL6078" i="1"/>
  <c r="AL6077" i="1"/>
  <c r="AL6076" i="1"/>
  <c r="AL6075" i="1"/>
  <c r="AL6074" i="1"/>
  <c r="AL6073" i="1"/>
  <c r="AL6072" i="1"/>
  <c r="AL6071" i="1"/>
  <c r="AL6070" i="1"/>
  <c r="AL6069" i="1"/>
  <c r="AL6068" i="1"/>
  <c r="AL6067" i="1"/>
  <c r="AL6066" i="1"/>
  <c r="AL6065" i="1"/>
  <c r="AL6064" i="1"/>
  <c r="AL6063" i="1"/>
  <c r="AL6062" i="1"/>
  <c r="AL6061" i="1"/>
  <c r="AL6060" i="1"/>
  <c r="AL6059" i="1"/>
  <c r="AL6058" i="1"/>
  <c r="AL6057" i="1"/>
  <c r="AL6056" i="1"/>
  <c r="AL6055" i="1"/>
  <c r="AL6054" i="1"/>
  <c r="AL6053" i="1"/>
  <c r="AL6052" i="1"/>
  <c r="AL6051" i="1"/>
  <c r="AL6050" i="1"/>
  <c r="AL6049" i="1"/>
  <c r="AL6048" i="1"/>
  <c r="AL6047" i="1"/>
  <c r="AL6046" i="1"/>
  <c r="AL6045" i="1"/>
  <c r="AL6044" i="1"/>
  <c r="AL6043" i="1"/>
  <c r="AL6042" i="1"/>
  <c r="AL6041" i="1"/>
  <c r="AL6040" i="1"/>
  <c r="AL6039" i="1"/>
  <c r="AL6038" i="1"/>
  <c r="AL6037" i="1"/>
  <c r="AL6036" i="1"/>
  <c r="AL6035" i="1"/>
  <c r="AL6034" i="1"/>
  <c r="AL6033" i="1"/>
  <c r="AL6032" i="1"/>
  <c r="AL6031" i="1"/>
  <c r="AL6030" i="1"/>
  <c r="AL6029" i="1"/>
  <c r="AL6028" i="1"/>
  <c r="AL6027" i="1"/>
  <c r="AL6026" i="1"/>
  <c r="AL6025" i="1"/>
  <c r="AL6024" i="1"/>
  <c r="AL6023" i="1"/>
  <c r="AL6022" i="1"/>
  <c r="AL6021" i="1"/>
  <c r="AL6020" i="1"/>
  <c r="AL6019" i="1"/>
  <c r="AL6018" i="1"/>
  <c r="AL6017" i="1"/>
  <c r="AL6016" i="1"/>
  <c r="AL6015" i="1"/>
  <c r="AL6014" i="1"/>
  <c r="AL6013" i="1"/>
  <c r="AL6012" i="1"/>
  <c r="AL6011" i="1"/>
  <c r="AL6010" i="1"/>
  <c r="AL6009" i="1"/>
  <c r="AL6008" i="1"/>
  <c r="AL6007" i="1"/>
  <c r="AL6006" i="1"/>
  <c r="AL6005" i="1"/>
  <c r="AL6004" i="1"/>
  <c r="AL6003" i="1"/>
  <c r="AL6002" i="1"/>
  <c r="AL6001" i="1"/>
  <c r="AL6000" i="1"/>
  <c r="AL5999" i="1"/>
  <c r="AL5998" i="1"/>
  <c r="AL5997" i="1"/>
  <c r="AL5996" i="1"/>
  <c r="AL5995" i="1"/>
  <c r="AL5994" i="1"/>
  <c r="AL5993" i="1"/>
  <c r="AL5992" i="1"/>
  <c r="AL5991" i="1"/>
  <c r="AL5990" i="1"/>
  <c r="AL5989" i="1"/>
  <c r="AL5988" i="1"/>
  <c r="AL5987" i="1"/>
  <c r="AL5986" i="1"/>
  <c r="AL5985" i="1"/>
  <c r="AL5984" i="1"/>
  <c r="AL5983" i="1"/>
  <c r="AL5982" i="1"/>
  <c r="AL5981" i="1"/>
  <c r="AL5980" i="1"/>
  <c r="AL5979" i="1"/>
  <c r="AL5978" i="1"/>
  <c r="AL5977" i="1"/>
  <c r="AL5976" i="1"/>
  <c r="AL5975" i="1"/>
  <c r="AL5974" i="1"/>
  <c r="AL5973" i="1"/>
  <c r="AL5972" i="1"/>
  <c r="AL5971" i="1"/>
  <c r="AL5970" i="1"/>
  <c r="AL5969" i="1"/>
  <c r="AL5968" i="1"/>
  <c r="AL5967" i="1"/>
  <c r="AL5966" i="1"/>
  <c r="AL5965" i="1"/>
  <c r="AL5964" i="1"/>
  <c r="AL5963" i="1"/>
  <c r="AL5962" i="1"/>
  <c r="AL5961" i="1"/>
  <c r="AL5960" i="1"/>
  <c r="AL5959" i="1"/>
  <c r="AL5958" i="1"/>
  <c r="AL5957" i="1"/>
  <c r="AL5956" i="1"/>
  <c r="AL5955" i="1"/>
  <c r="AL5954" i="1"/>
  <c r="AL5953" i="1"/>
  <c r="AL5952" i="1"/>
  <c r="AL5951" i="1"/>
  <c r="AL5950" i="1"/>
  <c r="AL5949" i="1"/>
  <c r="AL5948" i="1"/>
  <c r="AL5947" i="1"/>
  <c r="AL5946" i="1"/>
  <c r="AL5945" i="1"/>
  <c r="AL5944" i="1"/>
  <c r="AL5943" i="1"/>
  <c r="AL5942" i="1"/>
  <c r="AL5941" i="1"/>
  <c r="AL5940" i="1"/>
  <c r="AL5939" i="1"/>
  <c r="AL5938" i="1"/>
  <c r="AL5937" i="1"/>
  <c r="AL5936" i="1"/>
  <c r="AL5935" i="1"/>
  <c r="AL5934" i="1"/>
  <c r="AL5933" i="1"/>
  <c r="AL5932" i="1"/>
  <c r="AL5931" i="1"/>
  <c r="AL5930" i="1"/>
  <c r="AL5929" i="1"/>
  <c r="AL5928" i="1"/>
  <c r="AL5927" i="1"/>
  <c r="AL5926" i="1"/>
  <c r="AL5925" i="1"/>
  <c r="AL5924" i="1"/>
  <c r="AL5923" i="1"/>
  <c r="AL5922" i="1"/>
  <c r="AL5921" i="1"/>
  <c r="AL5920" i="1"/>
  <c r="AL5919" i="1"/>
  <c r="AL5918" i="1"/>
  <c r="AL5917" i="1"/>
  <c r="AL5916" i="1"/>
  <c r="AL5915" i="1"/>
  <c r="AL5914" i="1"/>
  <c r="AL5913" i="1"/>
  <c r="AL5912" i="1"/>
  <c r="AL5911" i="1"/>
  <c r="AL5910" i="1"/>
  <c r="AL5909" i="1"/>
  <c r="AL5908" i="1"/>
  <c r="AL5907" i="1"/>
  <c r="AL5906" i="1"/>
  <c r="AL5905" i="1"/>
  <c r="AL5904" i="1"/>
  <c r="AL5903" i="1"/>
  <c r="AL5902" i="1"/>
  <c r="AL5901" i="1"/>
  <c r="AL5900" i="1"/>
  <c r="AL5899" i="1"/>
  <c r="AL5898" i="1"/>
  <c r="AL5897" i="1"/>
  <c r="AL5896" i="1"/>
  <c r="AL5895" i="1"/>
  <c r="AL5894" i="1"/>
  <c r="AL5893" i="1"/>
  <c r="AL5892" i="1"/>
  <c r="AL5891" i="1"/>
  <c r="AL5890" i="1"/>
  <c r="AL5889" i="1"/>
  <c r="AL5888" i="1"/>
  <c r="AL5887" i="1"/>
  <c r="AL5886" i="1"/>
  <c r="AL5885" i="1"/>
  <c r="AL5884" i="1"/>
  <c r="AL5883" i="1"/>
  <c r="AL5882" i="1"/>
  <c r="AL5881" i="1"/>
  <c r="AL5880" i="1"/>
  <c r="AL5879" i="1"/>
  <c r="AL5878" i="1"/>
  <c r="AL5877" i="1"/>
  <c r="AL5876" i="1"/>
  <c r="AL5875" i="1"/>
  <c r="AL5874" i="1"/>
  <c r="AL5873" i="1"/>
  <c r="AL5872" i="1"/>
  <c r="AL5871" i="1"/>
  <c r="AL5870" i="1"/>
  <c r="AL5869" i="1"/>
  <c r="AL5868" i="1"/>
  <c r="AL5867" i="1"/>
  <c r="AL5866" i="1"/>
  <c r="AL5865" i="1"/>
  <c r="AL5864" i="1"/>
  <c r="AL5863" i="1"/>
  <c r="AL5862" i="1"/>
  <c r="AL5861" i="1"/>
  <c r="AL5860" i="1"/>
  <c r="AL5859" i="1"/>
  <c r="AL5858" i="1"/>
  <c r="AL5857" i="1"/>
  <c r="AL5856" i="1"/>
  <c r="AL5855" i="1"/>
  <c r="AL5854" i="1"/>
  <c r="AL5853" i="1"/>
  <c r="AL5852" i="1"/>
  <c r="AL5851" i="1"/>
  <c r="AL5850" i="1"/>
  <c r="AL5849" i="1"/>
  <c r="AL5848" i="1"/>
  <c r="AL5847" i="1"/>
  <c r="AL5846" i="1"/>
  <c r="AL5845" i="1"/>
  <c r="AL5844" i="1"/>
  <c r="AL5843" i="1"/>
  <c r="AL5842" i="1"/>
  <c r="AL5841" i="1"/>
  <c r="AL5840" i="1"/>
  <c r="AL5839" i="1"/>
  <c r="AL5838" i="1"/>
  <c r="AL5837" i="1"/>
  <c r="AL5836" i="1"/>
  <c r="AL5835" i="1"/>
  <c r="AL5834" i="1"/>
  <c r="AL5833" i="1"/>
  <c r="AL5832" i="1"/>
  <c r="AL5831" i="1"/>
  <c r="AL5830" i="1"/>
  <c r="AL5829" i="1"/>
  <c r="AL5828" i="1"/>
  <c r="AL5827" i="1"/>
  <c r="AL5826" i="1"/>
  <c r="AL5825" i="1"/>
  <c r="AL5824" i="1"/>
  <c r="AL5823" i="1"/>
  <c r="AL5822" i="1"/>
  <c r="AL5821" i="1"/>
  <c r="AL5820" i="1"/>
  <c r="AL5819" i="1"/>
  <c r="AL5818" i="1"/>
  <c r="AL5817" i="1"/>
  <c r="AL5816" i="1"/>
  <c r="AL5815" i="1"/>
  <c r="AL5814" i="1"/>
  <c r="AL5813" i="1"/>
  <c r="AL5812" i="1"/>
  <c r="AL5811" i="1"/>
  <c r="AL5810" i="1"/>
  <c r="AL5809" i="1"/>
  <c r="AL5808" i="1"/>
  <c r="AL5807" i="1"/>
  <c r="AL5806" i="1"/>
  <c r="AL5805" i="1"/>
  <c r="AL5804" i="1"/>
  <c r="AL5803" i="1"/>
  <c r="AL5802" i="1"/>
  <c r="AL5801" i="1"/>
  <c r="AL5800" i="1"/>
  <c r="AL5799" i="1"/>
  <c r="AL5798" i="1"/>
  <c r="AL5797" i="1"/>
  <c r="AL5796" i="1"/>
  <c r="AL5795" i="1"/>
  <c r="AL5794" i="1"/>
  <c r="AL5793" i="1"/>
  <c r="AL5792" i="1"/>
  <c r="AL5791" i="1"/>
  <c r="AL5790" i="1"/>
  <c r="AL5789" i="1"/>
  <c r="AL5788" i="1"/>
  <c r="AL5787" i="1"/>
  <c r="AL5786" i="1"/>
  <c r="AL5785" i="1"/>
  <c r="AL5784" i="1"/>
  <c r="AL5783" i="1"/>
  <c r="AL5782" i="1"/>
  <c r="AL5781" i="1"/>
  <c r="AL5780" i="1"/>
  <c r="AL5779" i="1"/>
  <c r="AL5778" i="1"/>
  <c r="AL5777" i="1"/>
  <c r="AL5776" i="1"/>
  <c r="AL5775" i="1"/>
  <c r="AL5774" i="1"/>
  <c r="AL5773" i="1"/>
  <c r="AL5772" i="1"/>
  <c r="AL5771" i="1"/>
  <c r="AL5770" i="1"/>
  <c r="AL5769" i="1"/>
  <c r="AL5768" i="1"/>
  <c r="AL5767" i="1"/>
  <c r="AL5766" i="1"/>
  <c r="AL5765" i="1"/>
  <c r="AL5764" i="1"/>
  <c r="AL5763" i="1"/>
  <c r="AL5762" i="1"/>
  <c r="AL5761" i="1"/>
  <c r="AL5760" i="1"/>
  <c r="AL5759" i="1"/>
  <c r="AL5758" i="1"/>
  <c r="AL5757" i="1"/>
  <c r="AL5756" i="1"/>
  <c r="AL5755" i="1"/>
  <c r="AL5754" i="1"/>
  <c r="AL5753" i="1"/>
  <c r="AL5752" i="1"/>
  <c r="AL5751" i="1"/>
  <c r="AL5750" i="1"/>
  <c r="AL5749" i="1"/>
  <c r="AL5748" i="1"/>
  <c r="AL5747" i="1"/>
  <c r="AL5746" i="1"/>
  <c r="AL5745" i="1"/>
  <c r="AL5744" i="1"/>
  <c r="AL5743" i="1"/>
  <c r="AL5742" i="1"/>
  <c r="AL5741" i="1"/>
  <c r="AL5740" i="1"/>
  <c r="AL5739" i="1"/>
  <c r="AL5738" i="1"/>
  <c r="AL5737" i="1"/>
  <c r="AL5736" i="1"/>
  <c r="AL5735" i="1"/>
  <c r="AL5734" i="1"/>
  <c r="AL5733" i="1"/>
  <c r="AL5732" i="1"/>
  <c r="AL5731" i="1"/>
  <c r="AL5730" i="1"/>
  <c r="AL5729" i="1"/>
  <c r="AL5728" i="1"/>
  <c r="AL5727" i="1"/>
  <c r="AL5726" i="1"/>
  <c r="AL5725" i="1"/>
  <c r="AL5724" i="1"/>
  <c r="AL5723" i="1"/>
  <c r="AL5722" i="1"/>
  <c r="AL5721" i="1"/>
  <c r="AL5720" i="1"/>
  <c r="AL5719" i="1"/>
  <c r="AL5718" i="1"/>
  <c r="AL5717" i="1"/>
  <c r="AL5716" i="1"/>
  <c r="AL5715" i="1"/>
  <c r="AL5714" i="1"/>
  <c r="AL5713" i="1"/>
  <c r="AL5712" i="1"/>
  <c r="AL5711" i="1"/>
  <c r="AL5710" i="1"/>
  <c r="AL5709" i="1"/>
  <c r="AL5708" i="1"/>
  <c r="AL5707" i="1"/>
  <c r="AL5706" i="1"/>
  <c r="AL5705" i="1"/>
  <c r="AL5704" i="1"/>
  <c r="AL5703" i="1"/>
  <c r="AL5702" i="1"/>
  <c r="AL5701" i="1"/>
  <c r="AL5700" i="1"/>
  <c r="AL5699" i="1"/>
  <c r="AL5698" i="1"/>
  <c r="AL5697" i="1"/>
  <c r="AL5696" i="1"/>
  <c r="AL5695" i="1"/>
  <c r="AL5694" i="1"/>
  <c r="AL5693" i="1"/>
  <c r="AL5692" i="1"/>
  <c r="AL5691" i="1"/>
  <c r="AL5690" i="1"/>
  <c r="AL5689" i="1"/>
  <c r="AL5688" i="1"/>
  <c r="AL5687" i="1"/>
  <c r="AL5686" i="1"/>
  <c r="AL5685" i="1"/>
  <c r="AL5684" i="1"/>
  <c r="AL5683" i="1"/>
  <c r="AL5682" i="1"/>
  <c r="AL5681" i="1"/>
  <c r="AL5680" i="1"/>
  <c r="AL5679" i="1"/>
  <c r="AL5678" i="1"/>
  <c r="AL5677" i="1"/>
  <c r="AL5676" i="1"/>
  <c r="AL5675" i="1"/>
  <c r="AL5674" i="1"/>
  <c r="AL5673" i="1"/>
  <c r="AL5672" i="1"/>
  <c r="AL5671" i="1"/>
  <c r="AL5670" i="1"/>
  <c r="AL5669" i="1"/>
  <c r="AL5668" i="1"/>
  <c r="AL5667" i="1"/>
  <c r="AL5666" i="1"/>
  <c r="AL5665" i="1"/>
  <c r="AL5664" i="1"/>
  <c r="AL5663" i="1"/>
  <c r="AL5662" i="1"/>
  <c r="AL5661" i="1"/>
  <c r="AL5660" i="1"/>
  <c r="AL5659" i="1"/>
  <c r="AL5658" i="1"/>
  <c r="AL5657" i="1"/>
  <c r="AL5656" i="1"/>
  <c r="AL5655" i="1"/>
  <c r="AL5654" i="1"/>
  <c r="AL5653" i="1"/>
  <c r="AL5652" i="1"/>
  <c r="AL5651" i="1"/>
  <c r="AL5650" i="1"/>
  <c r="AL5649" i="1"/>
  <c r="AL5648" i="1"/>
  <c r="AL5647" i="1"/>
  <c r="AL5646" i="1"/>
  <c r="AL5645" i="1"/>
  <c r="AL5644" i="1"/>
  <c r="AL5643" i="1"/>
  <c r="AL5642" i="1"/>
  <c r="AL5641" i="1"/>
  <c r="AL5640" i="1"/>
  <c r="AL5639" i="1"/>
  <c r="AL5638" i="1"/>
  <c r="AL5637" i="1"/>
  <c r="AL5636" i="1"/>
  <c r="AL5635" i="1"/>
  <c r="AL5634" i="1"/>
  <c r="AL5633" i="1"/>
  <c r="AL5632" i="1"/>
  <c r="AL5631" i="1"/>
  <c r="AL5630" i="1"/>
  <c r="AL5629" i="1"/>
  <c r="AL5628" i="1"/>
  <c r="AL5627" i="1"/>
  <c r="AL5626" i="1"/>
  <c r="AL5625" i="1"/>
  <c r="AL5624" i="1"/>
  <c r="AL5623" i="1"/>
  <c r="AL5622" i="1"/>
  <c r="AL5621" i="1"/>
  <c r="AL5620" i="1"/>
  <c r="AL5619" i="1"/>
  <c r="AL5618" i="1"/>
  <c r="AL5617" i="1"/>
  <c r="AL5616" i="1"/>
  <c r="AL5615" i="1"/>
  <c r="AL5614" i="1"/>
  <c r="AL5613" i="1"/>
  <c r="AL5612" i="1"/>
  <c r="AL5611" i="1"/>
  <c r="AL5610" i="1"/>
  <c r="AL5609" i="1"/>
  <c r="AL5608" i="1"/>
  <c r="AL5607" i="1"/>
  <c r="AL5606" i="1"/>
  <c r="AL5605" i="1"/>
  <c r="AL5604" i="1"/>
  <c r="AL5603" i="1"/>
  <c r="AL5602" i="1"/>
  <c r="AL5601" i="1"/>
  <c r="AL5600" i="1"/>
  <c r="AL5599" i="1"/>
  <c r="AL5598" i="1"/>
  <c r="AL5597" i="1"/>
  <c r="AL5596" i="1"/>
  <c r="AL5595" i="1"/>
  <c r="AL5594" i="1"/>
  <c r="AL5593" i="1"/>
  <c r="AL5592" i="1"/>
  <c r="AL5591" i="1"/>
  <c r="AL5590" i="1"/>
  <c r="AL5589" i="1"/>
  <c r="AL5588" i="1"/>
  <c r="AL5587" i="1"/>
  <c r="AL5586" i="1"/>
  <c r="AL5585" i="1"/>
  <c r="AL5584" i="1"/>
  <c r="AL5583" i="1"/>
  <c r="AL5582" i="1"/>
  <c r="AL5581" i="1"/>
  <c r="AL5580" i="1"/>
  <c r="AL5579" i="1"/>
  <c r="AL5578" i="1"/>
  <c r="AL5577" i="1"/>
  <c r="AL5576" i="1"/>
  <c r="AL5575" i="1"/>
  <c r="AL5574" i="1"/>
  <c r="AL5573" i="1"/>
  <c r="AL5572" i="1"/>
  <c r="AL5571" i="1"/>
  <c r="AL5570" i="1"/>
  <c r="AL5569" i="1"/>
  <c r="AL5568" i="1"/>
  <c r="AL5567" i="1"/>
  <c r="AL5566" i="1"/>
  <c r="AL5565" i="1"/>
  <c r="AL5564" i="1"/>
  <c r="AL5563" i="1"/>
  <c r="AL5562" i="1"/>
  <c r="AL5561" i="1"/>
  <c r="AL5560" i="1"/>
  <c r="AL5559" i="1"/>
  <c r="AL5558" i="1"/>
  <c r="AL5557" i="1"/>
  <c r="AL5556" i="1"/>
  <c r="AL5555" i="1"/>
  <c r="AL5554" i="1"/>
  <c r="AL5553" i="1"/>
  <c r="AL5552" i="1"/>
  <c r="AL5551" i="1"/>
  <c r="AL5550" i="1"/>
  <c r="AL5549" i="1"/>
  <c r="AL5548" i="1"/>
  <c r="AL5547" i="1"/>
  <c r="AL5546" i="1"/>
  <c r="AL5545" i="1"/>
  <c r="AL5544" i="1"/>
  <c r="AL5543" i="1"/>
  <c r="AL5542" i="1"/>
  <c r="AL5541" i="1"/>
  <c r="AL5540" i="1"/>
  <c r="AL5539" i="1"/>
  <c r="AL5538" i="1"/>
  <c r="AL5537" i="1"/>
  <c r="AL5536" i="1"/>
  <c r="AL5535" i="1"/>
  <c r="AL5534" i="1"/>
  <c r="AL5533" i="1"/>
  <c r="AL5532" i="1"/>
  <c r="AL5531" i="1"/>
  <c r="AL5530" i="1"/>
  <c r="AL5529" i="1"/>
  <c r="AL5528" i="1"/>
  <c r="AL5527" i="1"/>
  <c r="AL5526" i="1"/>
  <c r="AL5525" i="1"/>
  <c r="AL5524" i="1"/>
  <c r="AL5523" i="1"/>
  <c r="AL5522" i="1"/>
  <c r="AL5521" i="1"/>
  <c r="AL5520" i="1"/>
  <c r="AL5519" i="1"/>
  <c r="AL5518" i="1"/>
  <c r="AL5517" i="1"/>
  <c r="AL5516" i="1"/>
  <c r="AL5515" i="1"/>
  <c r="AL5514" i="1"/>
  <c r="AL5513" i="1"/>
  <c r="AL5512" i="1"/>
  <c r="AL5511" i="1"/>
  <c r="AL5510" i="1"/>
  <c r="AL5509" i="1"/>
  <c r="AL5508" i="1"/>
  <c r="AL5507" i="1"/>
  <c r="AL5506" i="1"/>
  <c r="AL5505" i="1"/>
  <c r="AL5504" i="1"/>
  <c r="AL5503" i="1"/>
  <c r="AL5502" i="1"/>
  <c r="AL5501" i="1"/>
  <c r="AL5500" i="1"/>
  <c r="AL5499" i="1"/>
  <c r="AL5498" i="1"/>
  <c r="AL5497" i="1"/>
  <c r="AL5496" i="1"/>
  <c r="AL5495" i="1"/>
  <c r="AL5494" i="1"/>
  <c r="AL5493" i="1"/>
  <c r="AL5492" i="1"/>
  <c r="AL5491" i="1"/>
  <c r="AL5490" i="1"/>
  <c r="AL5489" i="1"/>
  <c r="AL5488" i="1"/>
  <c r="AL5487" i="1"/>
  <c r="AL5486" i="1"/>
  <c r="AL5485" i="1"/>
  <c r="AL5484" i="1"/>
  <c r="AL5483" i="1"/>
  <c r="AL5482" i="1"/>
  <c r="AL5481" i="1"/>
  <c r="AL5480" i="1"/>
  <c r="AL5479" i="1"/>
  <c r="AL5478" i="1"/>
  <c r="AL5477" i="1"/>
  <c r="AL5476" i="1"/>
  <c r="AL5475" i="1"/>
  <c r="AL5474" i="1"/>
  <c r="AL5473" i="1"/>
  <c r="AL5472" i="1"/>
  <c r="AL5471" i="1"/>
  <c r="AL5470" i="1"/>
  <c r="AL5469" i="1"/>
  <c r="AL5468" i="1"/>
  <c r="AL5467" i="1"/>
  <c r="AL5466" i="1"/>
  <c r="AL5465" i="1"/>
  <c r="AL5464" i="1"/>
  <c r="AL5463" i="1"/>
  <c r="AL5462" i="1"/>
  <c r="AL5461" i="1"/>
  <c r="AL5460" i="1"/>
  <c r="AL5459" i="1"/>
  <c r="AL5458" i="1"/>
  <c r="AL5457" i="1"/>
  <c r="AL5456" i="1"/>
  <c r="AL5455" i="1"/>
  <c r="AL5454" i="1"/>
  <c r="AL5453" i="1"/>
  <c r="AL5452" i="1"/>
  <c r="AL5451" i="1"/>
  <c r="AL5450" i="1"/>
  <c r="AL5449" i="1"/>
  <c r="AL5448" i="1"/>
  <c r="AL5447" i="1"/>
  <c r="AL5446" i="1"/>
  <c r="AL5445" i="1"/>
  <c r="AL5444" i="1"/>
  <c r="AL5443" i="1"/>
  <c r="AL5442" i="1"/>
  <c r="AL5441" i="1"/>
  <c r="AL5440" i="1"/>
  <c r="AL5439" i="1"/>
  <c r="AL5438" i="1"/>
  <c r="AL5437" i="1"/>
  <c r="AL5436" i="1"/>
  <c r="AL5435" i="1"/>
  <c r="AL5434" i="1"/>
  <c r="AL5433" i="1"/>
  <c r="AL5432" i="1"/>
  <c r="AL5431" i="1"/>
  <c r="AL5430" i="1"/>
  <c r="AL5429" i="1"/>
  <c r="AL5428" i="1"/>
  <c r="AL5427" i="1"/>
  <c r="AL5426" i="1"/>
  <c r="AL5425" i="1"/>
  <c r="AL5424" i="1"/>
  <c r="AL5423" i="1"/>
  <c r="AL5422" i="1"/>
  <c r="AL5421" i="1"/>
  <c r="AL5420" i="1"/>
  <c r="AL5419" i="1"/>
  <c r="AL5418" i="1"/>
  <c r="AL5417" i="1"/>
  <c r="AL5416" i="1"/>
  <c r="AL5415" i="1"/>
  <c r="AL5414" i="1"/>
  <c r="AL5413" i="1"/>
  <c r="AL5412" i="1"/>
  <c r="AL5411" i="1"/>
  <c r="AL5410" i="1"/>
  <c r="AL5409" i="1"/>
  <c r="AL5408" i="1"/>
  <c r="AL5407" i="1"/>
  <c r="AL5406" i="1"/>
  <c r="AL5405" i="1"/>
  <c r="AL5404" i="1"/>
  <c r="AL5403" i="1"/>
  <c r="AL5402" i="1"/>
  <c r="AL5401" i="1"/>
  <c r="AL5400" i="1"/>
  <c r="AL5399" i="1"/>
  <c r="AL5398" i="1"/>
  <c r="AL5397" i="1"/>
  <c r="AL5396" i="1"/>
  <c r="AL5395" i="1"/>
  <c r="AL5394" i="1"/>
  <c r="AL5393" i="1"/>
  <c r="AL5392" i="1"/>
  <c r="AL5391" i="1"/>
  <c r="AL5390" i="1"/>
  <c r="AL5389" i="1"/>
  <c r="AL5388" i="1"/>
  <c r="AL5387" i="1"/>
  <c r="AL5386" i="1"/>
  <c r="AL5385" i="1"/>
  <c r="AL5384" i="1"/>
  <c r="AL5383" i="1"/>
  <c r="AL5382" i="1"/>
  <c r="AL5381" i="1"/>
  <c r="AL5380" i="1"/>
  <c r="AL5379" i="1"/>
  <c r="AL5378" i="1"/>
  <c r="AL5377" i="1"/>
  <c r="AL5376" i="1"/>
  <c r="AL5375" i="1"/>
  <c r="AL5374" i="1"/>
  <c r="AL5373" i="1"/>
  <c r="AL5372" i="1"/>
  <c r="AL5371" i="1"/>
  <c r="AL5370" i="1"/>
  <c r="AL5369" i="1"/>
  <c r="AL5368" i="1"/>
  <c r="AL5367" i="1"/>
  <c r="AL5366" i="1"/>
  <c r="AL5365" i="1"/>
  <c r="AL5364" i="1"/>
  <c r="AL5363" i="1"/>
  <c r="AL5362" i="1"/>
  <c r="AL5361" i="1"/>
  <c r="AL5360" i="1"/>
  <c r="AL5359" i="1"/>
  <c r="AL5358" i="1"/>
  <c r="AL5357" i="1"/>
  <c r="AL5356" i="1"/>
  <c r="AL5355" i="1"/>
  <c r="AL5354" i="1"/>
  <c r="AL5353" i="1"/>
  <c r="AL5352" i="1"/>
  <c r="AL5351" i="1"/>
  <c r="AL5350" i="1"/>
  <c r="AL5349" i="1"/>
  <c r="AL5348" i="1"/>
  <c r="AL5347" i="1"/>
  <c r="AL5346" i="1"/>
  <c r="AL5345" i="1"/>
  <c r="AL5344" i="1"/>
  <c r="AL5343" i="1"/>
  <c r="AL5342" i="1"/>
  <c r="AL5341" i="1"/>
  <c r="AL5340" i="1"/>
  <c r="AL5339" i="1"/>
  <c r="AL5338" i="1"/>
  <c r="AL5337" i="1"/>
  <c r="AL5336" i="1"/>
  <c r="AL5335" i="1"/>
  <c r="AL5334" i="1"/>
  <c r="AL5333" i="1"/>
  <c r="AL5332" i="1"/>
  <c r="AL5331" i="1"/>
  <c r="AL5330" i="1"/>
  <c r="AL5329" i="1"/>
  <c r="AL5328" i="1"/>
  <c r="AL5327" i="1"/>
  <c r="AL5326" i="1"/>
  <c r="AL5325" i="1"/>
  <c r="AL5324" i="1"/>
  <c r="AL5323" i="1"/>
  <c r="AL5322" i="1"/>
  <c r="AL5321" i="1"/>
  <c r="AL5320" i="1"/>
  <c r="AL5319" i="1"/>
  <c r="AL5318" i="1"/>
  <c r="AL5317" i="1"/>
  <c r="AL5316" i="1"/>
  <c r="AL5315" i="1"/>
  <c r="AL5314" i="1"/>
  <c r="AL5313" i="1"/>
  <c r="AL5312" i="1"/>
  <c r="AL5311" i="1"/>
  <c r="AL5310" i="1"/>
  <c r="AL5309" i="1"/>
  <c r="AL5308" i="1"/>
  <c r="AL5307" i="1"/>
  <c r="AL5306" i="1"/>
  <c r="AL5305" i="1"/>
  <c r="AL5304" i="1"/>
  <c r="AL5303" i="1"/>
  <c r="AL5302" i="1"/>
  <c r="AL5301" i="1"/>
  <c r="AL5300" i="1"/>
  <c r="AL5299" i="1"/>
  <c r="AL5298" i="1"/>
  <c r="AL5297" i="1"/>
  <c r="AL5296" i="1"/>
  <c r="AL5295" i="1"/>
  <c r="AL5294" i="1"/>
  <c r="AL5293" i="1"/>
  <c r="AL5292" i="1"/>
  <c r="AL5291" i="1"/>
  <c r="AL5290" i="1"/>
  <c r="AL5289" i="1"/>
  <c r="AL5288" i="1"/>
  <c r="AL5287" i="1"/>
  <c r="AL5286" i="1"/>
  <c r="AL5285" i="1"/>
  <c r="AL5284" i="1"/>
  <c r="AL5283" i="1"/>
  <c r="AL5282" i="1"/>
  <c r="AL5281" i="1"/>
  <c r="AL5280" i="1"/>
  <c r="AL5279" i="1"/>
  <c r="AL5278" i="1"/>
  <c r="AL5277" i="1"/>
  <c r="AL5276" i="1"/>
  <c r="AL5275" i="1"/>
  <c r="AL5274" i="1"/>
  <c r="AL5273" i="1"/>
  <c r="AL5272" i="1"/>
  <c r="AL5271" i="1"/>
  <c r="AL5270" i="1"/>
  <c r="AL5269" i="1"/>
  <c r="AL5268" i="1"/>
  <c r="AL5267" i="1"/>
  <c r="AL5266" i="1"/>
  <c r="AL5265" i="1"/>
  <c r="AL5264" i="1"/>
  <c r="AL5263" i="1"/>
  <c r="AL5262" i="1"/>
  <c r="AL5261" i="1"/>
  <c r="AL5260" i="1"/>
  <c r="AL5259" i="1"/>
  <c r="AL5258" i="1"/>
  <c r="AL5257" i="1"/>
  <c r="AL5256" i="1"/>
  <c r="AL5255" i="1"/>
  <c r="AL5254" i="1"/>
  <c r="AL5253" i="1"/>
  <c r="AL5252" i="1"/>
  <c r="AL5251" i="1"/>
  <c r="AL5250" i="1"/>
  <c r="AL5249" i="1"/>
  <c r="AL5248" i="1"/>
  <c r="AL5247" i="1"/>
  <c r="AL5246" i="1"/>
  <c r="AL5245" i="1"/>
  <c r="AL5244" i="1"/>
  <c r="AL5243" i="1"/>
  <c r="AL5242" i="1"/>
  <c r="AL5241" i="1"/>
  <c r="AL5240" i="1"/>
  <c r="AL5239" i="1"/>
  <c r="AL5238" i="1"/>
  <c r="AL5237" i="1"/>
  <c r="AL5236" i="1"/>
  <c r="AL5235" i="1"/>
  <c r="AL5234" i="1"/>
  <c r="AL5233" i="1"/>
  <c r="AL5232" i="1"/>
  <c r="AL5231" i="1"/>
  <c r="AL5230" i="1"/>
  <c r="AL5229" i="1"/>
  <c r="AL5228" i="1"/>
  <c r="AL5227" i="1"/>
  <c r="AL5226" i="1"/>
  <c r="AL5225" i="1"/>
  <c r="AL5224" i="1"/>
  <c r="AL5223" i="1"/>
  <c r="AL5222" i="1"/>
  <c r="AL5221" i="1"/>
  <c r="AL5220" i="1"/>
  <c r="AL5219" i="1"/>
  <c r="AL5218" i="1"/>
  <c r="AL5217" i="1"/>
  <c r="AL5216" i="1"/>
  <c r="AL5215" i="1"/>
  <c r="AL5214" i="1"/>
  <c r="AL5213" i="1"/>
  <c r="AL5212" i="1"/>
  <c r="AL5211" i="1"/>
  <c r="AL5210" i="1"/>
  <c r="AL5209" i="1"/>
  <c r="AL5208" i="1"/>
  <c r="AL5207" i="1"/>
  <c r="AL5206" i="1"/>
  <c r="AL5205" i="1"/>
  <c r="AL5204" i="1"/>
  <c r="AL5203" i="1"/>
  <c r="AL5202" i="1"/>
  <c r="AL5201" i="1"/>
  <c r="AL5200" i="1"/>
  <c r="AL5199" i="1"/>
  <c r="AL5198" i="1"/>
  <c r="AL5197" i="1"/>
  <c r="AL5196" i="1"/>
  <c r="AL5195" i="1"/>
  <c r="AL5194" i="1"/>
  <c r="AL5193" i="1"/>
  <c r="AL5192" i="1"/>
  <c r="AL5191" i="1"/>
  <c r="AL5190" i="1"/>
  <c r="AL5189" i="1"/>
  <c r="AL5188" i="1"/>
  <c r="AL5187" i="1"/>
  <c r="AL5186" i="1"/>
  <c r="AL5185" i="1"/>
  <c r="AL5184" i="1"/>
  <c r="AL5183" i="1"/>
  <c r="AL5182" i="1"/>
  <c r="AL5181" i="1"/>
  <c r="AL5180" i="1"/>
  <c r="AL5179" i="1"/>
  <c r="AL5178" i="1"/>
  <c r="AL5177" i="1"/>
  <c r="AL5176" i="1"/>
  <c r="AL5175" i="1"/>
  <c r="AL5174" i="1"/>
  <c r="AL5173" i="1"/>
  <c r="AL5172" i="1"/>
  <c r="AL5171" i="1"/>
  <c r="AL5170" i="1"/>
  <c r="AL5169" i="1"/>
  <c r="AL5168" i="1"/>
  <c r="AL5167" i="1"/>
  <c r="AL5166" i="1"/>
  <c r="AL5165" i="1"/>
  <c r="AL5164" i="1"/>
  <c r="AL5163" i="1"/>
  <c r="AL5162" i="1"/>
  <c r="AL5161" i="1"/>
  <c r="AL5160" i="1"/>
  <c r="AL5159" i="1"/>
  <c r="AL5158" i="1"/>
  <c r="AL5157" i="1"/>
  <c r="AL5156" i="1"/>
  <c r="AL5155" i="1"/>
  <c r="AL5154" i="1"/>
  <c r="AL5153" i="1"/>
  <c r="AL5152" i="1"/>
  <c r="AL5151" i="1"/>
  <c r="AL5150" i="1"/>
  <c r="AL5149" i="1"/>
  <c r="AL5148" i="1"/>
  <c r="AL5147" i="1"/>
  <c r="AL5146" i="1"/>
  <c r="AL5145" i="1"/>
  <c r="AL5144" i="1"/>
  <c r="AL5143" i="1"/>
  <c r="AL5142" i="1"/>
  <c r="AL5141" i="1"/>
  <c r="AL5140" i="1"/>
  <c r="AL5139" i="1"/>
  <c r="AL5138" i="1"/>
  <c r="AL5137" i="1"/>
  <c r="AL5136" i="1"/>
  <c r="AL5135" i="1"/>
  <c r="AL5134" i="1"/>
  <c r="AL5133" i="1"/>
  <c r="AL5132" i="1"/>
  <c r="AL5131" i="1"/>
  <c r="AL5130" i="1"/>
  <c r="AL5129" i="1"/>
  <c r="AL5128" i="1"/>
  <c r="AL5127" i="1"/>
  <c r="AL5126" i="1"/>
  <c r="AL5125" i="1"/>
  <c r="AL5124" i="1"/>
  <c r="AL5123" i="1"/>
  <c r="AL5122" i="1"/>
  <c r="AL5121" i="1"/>
  <c r="AL5120" i="1"/>
  <c r="AL5119" i="1"/>
  <c r="AL5118" i="1"/>
  <c r="AL5117" i="1"/>
  <c r="AL5116" i="1"/>
  <c r="AL5115" i="1"/>
  <c r="AL5114" i="1"/>
  <c r="AL5113" i="1"/>
  <c r="AL5112" i="1"/>
  <c r="AL5111" i="1"/>
  <c r="AL5110" i="1"/>
  <c r="AL5109" i="1"/>
  <c r="AL5108" i="1"/>
  <c r="AL5107" i="1"/>
  <c r="AL5106" i="1"/>
  <c r="AL5105" i="1"/>
  <c r="AL5104" i="1"/>
  <c r="AL5103" i="1"/>
  <c r="AL5102" i="1"/>
  <c r="AL5101" i="1"/>
  <c r="AL5100" i="1"/>
  <c r="AL5099" i="1"/>
  <c r="AL5098" i="1"/>
  <c r="AL5097" i="1"/>
  <c r="AL5096" i="1"/>
  <c r="AL5095" i="1"/>
  <c r="AL5094" i="1"/>
  <c r="AL5093" i="1"/>
  <c r="AL5092" i="1"/>
  <c r="AL5091" i="1"/>
  <c r="AL5090" i="1"/>
  <c r="AL5089" i="1"/>
  <c r="AL5088" i="1"/>
  <c r="AL5087" i="1"/>
  <c r="AL5086" i="1"/>
  <c r="AL5085" i="1"/>
  <c r="AL5084" i="1"/>
  <c r="AL5083" i="1"/>
  <c r="AL5082" i="1"/>
  <c r="AL5081" i="1"/>
  <c r="AL5080" i="1"/>
  <c r="AL5079" i="1"/>
  <c r="AL5078" i="1"/>
  <c r="AL5077" i="1"/>
  <c r="AL5076" i="1"/>
  <c r="AL5075" i="1"/>
  <c r="AL5074" i="1"/>
  <c r="AL5073" i="1"/>
  <c r="AL5072" i="1"/>
  <c r="AL5071" i="1"/>
  <c r="AL5070" i="1"/>
  <c r="AL5069" i="1"/>
  <c r="AL5068" i="1"/>
  <c r="AL5067" i="1"/>
  <c r="AL5066" i="1"/>
  <c r="AL5065" i="1"/>
  <c r="AL5064" i="1"/>
  <c r="AL5063" i="1"/>
  <c r="AL5062" i="1"/>
  <c r="AL5061" i="1"/>
  <c r="AL5060" i="1"/>
  <c r="AL5059" i="1"/>
  <c r="AL5058" i="1"/>
  <c r="AL5057" i="1"/>
  <c r="AL5056" i="1"/>
  <c r="AL5055" i="1"/>
  <c r="AL5054" i="1"/>
  <c r="AL5053" i="1"/>
  <c r="AL5052" i="1"/>
  <c r="AL5051" i="1"/>
  <c r="AL5050" i="1"/>
  <c r="AL5049" i="1"/>
  <c r="AL5048" i="1"/>
  <c r="AL5047" i="1"/>
  <c r="AL5046" i="1"/>
  <c r="AL5045" i="1"/>
  <c r="AL5044" i="1"/>
  <c r="AL5043" i="1"/>
  <c r="AL5042" i="1"/>
  <c r="AL5041" i="1"/>
  <c r="AL5040" i="1"/>
  <c r="AL5039" i="1"/>
  <c r="AL5038" i="1"/>
  <c r="AL5037" i="1"/>
  <c r="AL5036" i="1"/>
  <c r="AL5035" i="1"/>
  <c r="AL5034" i="1"/>
  <c r="AL5033" i="1"/>
  <c r="AL5032" i="1"/>
  <c r="AL5031" i="1"/>
  <c r="AL5030" i="1"/>
  <c r="AL5029" i="1"/>
  <c r="AL5028" i="1"/>
  <c r="AL5027" i="1"/>
  <c r="AL5026" i="1"/>
  <c r="AL5025" i="1"/>
  <c r="AL5024" i="1"/>
  <c r="AL5023" i="1"/>
  <c r="AL5022" i="1"/>
  <c r="AL5021" i="1"/>
  <c r="AL5020" i="1"/>
  <c r="AL5019" i="1"/>
  <c r="AL5018" i="1"/>
  <c r="AL5017" i="1"/>
  <c r="AL5016" i="1"/>
  <c r="AL5015" i="1"/>
  <c r="AL5014" i="1"/>
  <c r="AL5013" i="1"/>
  <c r="AL5012" i="1"/>
  <c r="AL5011" i="1"/>
  <c r="AL5010" i="1"/>
  <c r="AL5009" i="1"/>
  <c r="AL5008" i="1"/>
  <c r="AL5007" i="1"/>
  <c r="AL5006" i="1"/>
  <c r="AL5005" i="1"/>
  <c r="AL5004" i="1"/>
  <c r="AL5003" i="1"/>
  <c r="AL5002" i="1"/>
  <c r="AL5001" i="1"/>
  <c r="AL5000" i="1"/>
  <c r="AL4999" i="1"/>
  <c r="AL4998" i="1"/>
  <c r="AL4997" i="1"/>
  <c r="AL4996" i="1"/>
  <c r="AL4995" i="1"/>
  <c r="AL4994" i="1"/>
  <c r="AL4993" i="1"/>
  <c r="AL4992" i="1"/>
  <c r="AL4991" i="1"/>
  <c r="AL4990" i="1"/>
  <c r="AL4989" i="1"/>
  <c r="AL4988" i="1"/>
  <c r="AL4987" i="1"/>
  <c r="AL4986" i="1"/>
  <c r="AL4985" i="1"/>
  <c r="AL4984" i="1"/>
  <c r="AL4983" i="1"/>
  <c r="AL4982" i="1"/>
  <c r="AL4981" i="1"/>
  <c r="AL4980" i="1"/>
  <c r="AL4979" i="1"/>
  <c r="AL4978" i="1"/>
  <c r="AL4977" i="1"/>
  <c r="AL4976" i="1"/>
  <c r="AL4975" i="1"/>
  <c r="AL4974" i="1"/>
  <c r="AL4973" i="1"/>
  <c r="AL4972" i="1"/>
  <c r="AL4971" i="1"/>
  <c r="AL4970" i="1"/>
  <c r="AL4969" i="1"/>
  <c r="AL4968" i="1"/>
  <c r="AL4967" i="1"/>
  <c r="AL4966" i="1"/>
  <c r="AL4965" i="1"/>
  <c r="AL4964" i="1"/>
  <c r="AL4963" i="1"/>
  <c r="AL4962" i="1"/>
  <c r="AL4961" i="1"/>
  <c r="AL4960" i="1"/>
  <c r="AL4959" i="1"/>
  <c r="AL4958" i="1"/>
  <c r="AL4957" i="1"/>
  <c r="AL4956" i="1"/>
  <c r="AL4955" i="1"/>
  <c r="AL4954" i="1"/>
  <c r="AL4953" i="1"/>
  <c r="AL4952" i="1"/>
  <c r="AL4951" i="1"/>
  <c r="AL4950" i="1"/>
  <c r="AL4949" i="1"/>
  <c r="AL4948" i="1"/>
  <c r="AL4947" i="1"/>
  <c r="AL4946" i="1"/>
  <c r="AL4945" i="1"/>
  <c r="AL4944" i="1"/>
  <c r="AL4943" i="1"/>
  <c r="AL4942" i="1"/>
  <c r="AL4941" i="1"/>
  <c r="AL4940" i="1"/>
  <c r="AL4939" i="1"/>
  <c r="AL4938" i="1"/>
  <c r="AL4937" i="1"/>
  <c r="AL4936" i="1"/>
  <c r="AL4935" i="1"/>
  <c r="AL4934" i="1"/>
  <c r="AL4933" i="1"/>
  <c r="AL4932" i="1"/>
  <c r="AL4931" i="1"/>
  <c r="AL4930" i="1"/>
  <c r="AL4929" i="1"/>
  <c r="AL4928" i="1"/>
  <c r="AL4927" i="1"/>
  <c r="AL4926" i="1"/>
  <c r="AL4925" i="1"/>
  <c r="AL4924" i="1"/>
  <c r="AL4923" i="1"/>
  <c r="AL4922" i="1"/>
  <c r="AL4921" i="1"/>
  <c r="AL4920" i="1"/>
  <c r="AL4919" i="1"/>
  <c r="AL4918" i="1"/>
  <c r="AL4917" i="1"/>
  <c r="AL4916" i="1"/>
  <c r="AL4915" i="1"/>
  <c r="AL4914" i="1"/>
  <c r="AL4913" i="1"/>
  <c r="AL4912" i="1"/>
  <c r="AL4911" i="1"/>
  <c r="AL4910" i="1"/>
  <c r="AL4909" i="1"/>
  <c r="AL4908" i="1"/>
  <c r="AL4907" i="1"/>
  <c r="AL4906" i="1"/>
  <c r="AL4905" i="1"/>
  <c r="AL4904" i="1"/>
  <c r="AL4903" i="1"/>
  <c r="AL4902" i="1"/>
  <c r="AL4901" i="1"/>
  <c r="AL4900" i="1"/>
  <c r="AL4899" i="1"/>
  <c r="AL4898" i="1"/>
  <c r="AL4897" i="1"/>
  <c r="AL4896" i="1"/>
  <c r="AL4895" i="1"/>
  <c r="AL4894" i="1"/>
  <c r="AL4893" i="1"/>
  <c r="AL4892" i="1"/>
  <c r="AL4891" i="1"/>
  <c r="AL4890" i="1"/>
  <c r="AL4889" i="1"/>
  <c r="AL4888" i="1"/>
  <c r="AL4887" i="1"/>
  <c r="AL4886" i="1"/>
  <c r="AL4885" i="1"/>
  <c r="AL4884" i="1"/>
  <c r="AL4883" i="1"/>
  <c r="AL4882" i="1"/>
  <c r="AL4881" i="1"/>
  <c r="AL4880" i="1"/>
  <c r="AL4879" i="1"/>
  <c r="AL4878" i="1"/>
  <c r="AL4877" i="1"/>
  <c r="AL4876" i="1"/>
  <c r="AL4875" i="1"/>
  <c r="AL4874" i="1"/>
  <c r="AL4873" i="1"/>
  <c r="AL4872" i="1"/>
  <c r="AL4871" i="1"/>
  <c r="AL4870" i="1"/>
  <c r="AL4869" i="1"/>
  <c r="AL4868" i="1"/>
  <c r="AL4867" i="1"/>
  <c r="AL4866" i="1"/>
  <c r="AL4865" i="1"/>
  <c r="AL4864" i="1"/>
  <c r="AL4863" i="1"/>
  <c r="AL4862" i="1"/>
  <c r="AL4861" i="1"/>
  <c r="AL4860" i="1"/>
  <c r="AL4859" i="1"/>
  <c r="AL4858" i="1"/>
  <c r="AL4857" i="1"/>
  <c r="AL4856" i="1"/>
  <c r="AL4855" i="1"/>
  <c r="AL4854" i="1"/>
  <c r="AL4853" i="1"/>
  <c r="AL4852" i="1"/>
  <c r="AL4851" i="1"/>
  <c r="AL4850" i="1"/>
  <c r="AL4849" i="1"/>
  <c r="AL4848" i="1"/>
  <c r="AL4847" i="1"/>
  <c r="AL4846" i="1"/>
  <c r="AL4845" i="1"/>
  <c r="AL4844" i="1"/>
  <c r="AL4843" i="1"/>
  <c r="AL4842" i="1"/>
  <c r="AL4841" i="1"/>
  <c r="AL4840" i="1"/>
  <c r="AL4839" i="1"/>
  <c r="AL4838" i="1"/>
  <c r="AL4837" i="1"/>
  <c r="AL4836" i="1"/>
  <c r="AL4835" i="1"/>
  <c r="AL4834" i="1"/>
  <c r="AL4833" i="1"/>
  <c r="AL4832" i="1"/>
  <c r="AL4831" i="1"/>
  <c r="AL4830" i="1"/>
  <c r="AL4829" i="1"/>
  <c r="AL4828" i="1"/>
  <c r="AL4827" i="1"/>
  <c r="AL4826" i="1"/>
  <c r="AL4825" i="1"/>
  <c r="AL4824" i="1"/>
  <c r="AL4823" i="1"/>
  <c r="AL4822" i="1"/>
  <c r="AL4821" i="1"/>
  <c r="AL4820" i="1"/>
  <c r="AL4819" i="1"/>
  <c r="AL4818" i="1"/>
  <c r="AL4817" i="1"/>
  <c r="AL4816" i="1"/>
  <c r="AL4815" i="1"/>
  <c r="AL4814" i="1"/>
  <c r="AL4813" i="1"/>
  <c r="AL4812" i="1"/>
  <c r="AL4811" i="1"/>
  <c r="AL4810" i="1"/>
  <c r="AL4809" i="1"/>
  <c r="AL4808" i="1"/>
  <c r="AL4807" i="1"/>
  <c r="AL4806" i="1"/>
  <c r="AL4805" i="1"/>
  <c r="AL4804" i="1"/>
  <c r="AL4803" i="1"/>
  <c r="AL4802" i="1"/>
  <c r="AL4801" i="1"/>
  <c r="AL4800" i="1"/>
  <c r="AL4799" i="1"/>
  <c r="AL4798" i="1"/>
  <c r="AL4797" i="1"/>
  <c r="AL4796" i="1"/>
  <c r="AL4795" i="1"/>
  <c r="AL4794" i="1"/>
  <c r="AL4793" i="1"/>
  <c r="AL4792" i="1"/>
  <c r="AL4791" i="1"/>
  <c r="AL4790" i="1"/>
  <c r="AL4789" i="1"/>
  <c r="AL4788" i="1"/>
  <c r="AL4787" i="1"/>
  <c r="AL4786" i="1"/>
  <c r="AL4785" i="1"/>
  <c r="AL4784" i="1"/>
  <c r="AL4783" i="1"/>
  <c r="AL4782" i="1"/>
  <c r="AL4781" i="1"/>
  <c r="AL4780" i="1"/>
  <c r="AL4779" i="1"/>
  <c r="AL4778" i="1"/>
  <c r="AL4777" i="1"/>
  <c r="AL4776" i="1"/>
  <c r="AL4775" i="1"/>
  <c r="AL4774" i="1"/>
  <c r="AL4773" i="1"/>
  <c r="AL4772" i="1"/>
  <c r="AL4771" i="1"/>
  <c r="AL4770" i="1"/>
  <c r="AL4769" i="1"/>
  <c r="AL4768" i="1"/>
  <c r="AL4767" i="1"/>
  <c r="AL4766" i="1"/>
  <c r="AL4765" i="1"/>
  <c r="AL4764" i="1"/>
  <c r="AL4763" i="1"/>
  <c r="AL4762" i="1"/>
  <c r="AL4761" i="1"/>
  <c r="AL4760" i="1"/>
  <c r="AL4759" i="1"/>
  <c r="AL4758" i="1"/>
  <c r="AL4757" i="1"/>
  <c r="AL4756" i="1"/>
  <c r="AL4755" i="1"/>
  <c r="AL4754" i="1"/>
  <c r="AL4753" i="1"/>
  <c r="AL4752" i="1"/>
  <c r="AL4751" i="1"/>
  <c r="AL4750" i="1"/>
  <c r="AL4749" i="1"/>
  <c r="AL4748" i="1"/>
  <c r="AL4747" i="1"/>
  <c r="AL4746" i="1"/>
  <c r="AL4745" i="1"/>
  <c r="AL4744" i="1"/>
  <c r="AL4743" i="1"/>
  <c r="AL4742" i="1"/>
  <c r="AL4741" i="1"/>
  <c r="AL4740" i="1"/>
  <c r="AL4739" i="1"/>
  <c r="AL4738" i="1"/>
  <c r="AL4737" i="1"/>
  <c r="AL4736" i="1"/>
  <c r="AL4735" i="1"/>
  <c r="AL4734" i="1"/>
  <c r="AL4733" i="1"/>
  <c r="AL4732" i="1"/>
  <c r="AL4731" i="1"/>
  <c r="AL4730" i="1"/>
  <c r="AL4729" i="1"/>
  <c r="AL4728" i="1"/>
  <c r="AL4727" i="1"/>
  <c r="AL4726" i="1"/>
  <c r="AL4725" i="1"/>
  <c r="AL4724" i="1"/>
  <c r="AL4723" i="1"/>
  <c r="AL4722" i="1"/>
  <c r="AL4721" i="1"/>
  <c r="AL4720" i="1"/>
  <c r="AL4719" i="1"/>
  <c r="AL4718" i="1"/>
  <c r="AL4717" i="1"/>
  <c r="AL4716" i="1"/>
  <c r="AL4715" i="1"/>
  <c r="AL4714" i="1"/>
  <c r="AL4713" i="1"/>
  <c r="AL4712" i="1"/>
  <c r="AL4711" i="1"/>
  <c r="AL4710" i="1"/>
  <c r="AL4709" i="1"/>
  <c r="AL4708" i="1"/>
  <c r="AL4707" i="1"/>
  <c r="AL4706" i="1"/>
  <c r="AL4705" i="1"/>
  <c r="AL4704" i="1"/>
  <c r="AL4703" i="1"/>
  <c r="AL4702" i="1"/>
  <c r="AL4701" i="1"/>
  <c r="AL4700" i="1"/>
  <c r="AL4699" i="1"/>
  <c r="AL4698" i="1"/>
  <c r="AL4697" i="1"/>
  <c r="AL4696" i="1"/>
  <c r="AL4695" i="1"/>
  <c r="AL4694" i="1"/>
  <c r="AL4693" i="1"/>
  <c r="AL4692" i="1"/>
  <c r="AL4691" i="1"/>
  <c r="AL4690" i="1"/>
  <c r="AL4689" i="1"/>
  <c r="AL4688" i="1"/>
  <c r="AL4687" i="1"/>
  <c r="AL4686" i="1"/>
  <c r="AL4685" i="1"/>
  <c r="AL4684" i="1"/>
  <c r="AL4683" i="1"/>
  <c r="AL4682" i="1"/>
  <c r="AL4681" i="1"/>
  <c r="AL4680" i="1"/>
  <c r="AL4679" i="1"/>
  <c r="AL4678" i="1"/>
  <c r="AL4677" i="1"/>
  <c r="AL4676" i="1"/>
  <c r="AL4675" i="1"/>
  <c r="AL4674" i="1"/>
  <c r="AL4673" i="1"/>
  <c r="AL4672" i="1"/>
  <c r="AL4671" i="1"/>
  <c r="AL4670" i="1"/>
  <c r="AL4669" i="1"/>
  <c r="AL4668" i="1"/>
  <c r="AL4667" i="1"/>
  <c r="AL4666" i="1"/>
  <c r="AL4665" i="1"/>
  <c r="AL4664" i="1"/>
  <c r="AL4663" i="1"/>
  <c r="AL4662" i="1"/>
  <c r="AL4661" i="1"/>
  <c r="AL4660" i="1"/>
  <c r="AL4659" i="1"/>
  <c r="AL4658" i="1"/>
  <c r="AL4657" i="1"/>
  <c r="AL4656" i="1"/>
  <c r="AL4655" i="1"/>
  <c r="AL4654" i="1"/>
  <c r="AL4653" i="1"/>
  <c r="AL4652" i="1"/>
  <c r="AL4651" i="1"/>
  <c r="AL4650" i="1"/>
  <c r="AL4649" i="1"/>
  <c r="AL4648" i="1"/>
  <c r="AL4647" i="1"/>
  <c r="AL4646" i="1"/>
  <c r="AL4645" i="1"/>
  <c r="AL4644" i="1"/>
  <c r="AL4643" i="1"/>
  <c r="AL4642" i="1"/>
  <c r="AL4641" i="1"/>
  <c r="AL4640" i="1"/>
  <c r="AL4639" i="1"/>
  <c r="AL4638" i="1"/>
  <c r="AL4637" i="1"/>
  <c r="AL4636" i="1"/>
  <c r="AL4635" i="1"/>
  <c r="AL4634" i="1"/>
  <c r="AL4633" i="1"/>
  <c r="AL4632" i="1"/>
  <c r="AL4631" i="1"/>
  <c r="AL4630" i="1"/>
  <c r="AL4629" i="1"/>
  <c r="AL4628" i="1"/>
  <c r="AL4627" i="1"/>
  <c r="AL4626" i="1"/>
  <c r="AL4625" i="1"/>
  <c r="AL4624" i="1"/>
  <c r="AL4623" i="1"/>
  <c r="AL4622" i="1"/>
  <c r="AL4621" i="1"/>
  <c r="AL4620" i="1"/>
  <c r="AL4619" i="1"/>
  <c r="AL4618" i="1"/>
  <c r="AL4617" i="1"/>
  <c r="AL4616" i="1"/>
  <c r="AL4615" i="1"/>
  <c r="AL4614" i="1"/>
  <c r="AL4613" i="1"/>
  <c r="AL4612" i="1"/>
  <c r="AL4611" i="1"/>
  <c r="AL4610" i="1"/>
  <c r="AL4609" i="1"/>
  <c r="AL4608" i="1"/>
  <c r="AL4607" i="1"/>
  <c r="AL4606" i="1"/>
  <c r="AL4605" i="1"/>
  <c r="AL4604" i="1"/>
  <c r="AL4603" i="1"/>
  <c r="AL4602" i="1"/>
  <c r="AL4601" i="1"/>
  <c r="AL4600" i="1"/>
  <c r="AL4599" i="1"/>
  <c r="AL4598" i="1"/>
  <c r="AL4597" i="1"/>
  <c r="AL4596" i="1"/>
  <c r="AL4595" i="1"/>
  <c r="AL4594" i="1"/>
  <c r="AL4593" i="1"/>
  <c r="AL4592" i="1"/>
  <c r="AL4591" i="1"/>
  <c r="AL4590" i="1"/>
  <c r="AL4589" i="1"/>
  <c r="AL4588" i="1"/>
  <c r="AL4587" i="1"/>
  <c r="AL4586" i="1"/>
  <c r="AL4585" i="1"/>
  <c r="AL4584" i="1"/>
  <c r="AL4583" i="1"/>
  <c r="AL4582" i="1"/>
  <c r="AL4581" i="1"/>
  <c r="AL4580" i="1"/>
  <c r="AL4579" i="1"/>
  <c r="AL4578" i="1"/>
  <c r="AL4577" i="1"/>
  <c r="AL4576" i="1"/>
  <c r="AL4575" i="1"/>
  <c r="AL4574" i="1"/>
  <c r="AL4573" i="1"/>
  <c r="AL4572" i="1"/>
  <c r="AL4571" i="1"/>
  <c r="AL4570" i="1"/>
  <c r="AL4569" i="1"/>
  <c r="AL4568" i="1"/>
  <c r="AL4567" i="1"/>
  <c r="AL4566" i="1"/>
  <c r="AL4565" i="1"/>
  <c r="AL4564" i="1"/>
  <c r="AL4563" i="1"/>
  <c r="AL4562" i="1"/>
  <c r="AL4561" i="1"/>
  <c r="AL4560" i="1"/>
  <c r="AL4559" i="1"/>
  <c r="AL4558" i="1"/>
  <c r="AL4557" i="1"/>
  <c r="AL4556" i="1"/>
  <c r="AL4555" i="1"/>
  <c r="AL4554" i="1"/>
  <c r="AL4553" i="1"/>
  <c r="AL4552" i="1"/>
  <c r="AL4551" i="1"/>
  <c r="AL4550" i="1"/>
  <c r="AL4549" i="1"/>
  <c r="AL4548" i="1"/>
  <c r="AL4547" i="1"/>
  <c r="AL4546" i="1"/>
  <c r="AL4545" i="1"/>
  <c r="AL4544" i="1"/>
  <c r="AL4543" i="1"/>
  <c r="AL4542" i="1"/>
  <c r="AL4541" i="1"/>
  <c r="AL4540" i="1"/>
  <c r="AL4539" i="1"/>
  <c r="AL4538" i="1"/>
  <c r="AL4537" i="1"/>
  <c r="AL4536" i="1"/>
  <c r="AL4535" i="1"/>
  <c r="AL4534" i="1"/>
  <c r="AL4533" i="1"/>
  <c r="AL4532" i="1"/>
  <c r="AL4531" i="1"/>
  <c r="AL4530" i="1"/>
  <c r="AL4529" i="1"/>
  <c r="AL4528" i="1"/>
  <c r="AL4527" i="1"/>
  <c r="AL4526" i="1"/>
  <c r="AL4525" i="1"/>
  <c r="AL4524" i="1"/>
  <c r="AL4523" i="1"/>
  <c r="AL4522" i="1"/>
  <c r="AL4521" i="1"/>
  <c r="AL4520" i="1"/>
  <c r="AL4519" i="1"/>
  <c r="AL4518" i="1"/>
  <c r="AL4517" i="1"/>
  <c r="AL4516" i="1"/>
  <c r="AL4515" i="1"/>
  <c r="AL4514" i="1"/>
  <c r="AL4513" i="1"/>
  <c r="AL4512" i="1"/>
  <c r="AL4511" i="1"/>
  <c r="AL4510" i="1"/>
  <c r="AL4509" i="1"/>
  <c r="AL4508" i="1"/>
  <c r="AL4507" i="1"/>
  <c r="AL4506" i="1"/>
  <c r="AL4505" i="1"/>
  <c r="AL4504" i="1"/>
  <c r="AL4503" i="1"/>
  <c r="AL4502" i="1"/>
  <c r="AL4501" i="1"/>
  <c r="AL4500" i="1"/>
  <c r="AL4499" i="1"/>
  <c r="AL4498" i="1"/>
  <c r="AL4497" i="1"/>
  <c r="AL4496" i="1"/>
  <c r="AL4495" i="1"/>
  <c r="AL4494" i="1"/>
  <c r="AL4493" i="1"/>
  <c r="AL4492" i="1"/>
  <c r="AL4491" i="1"/>
  <c r="AL4490" i="1"/>
  <c r="AL4489" i="1"/>
  <c r="AL4488" i="1"/>
  <c r="AL4487" i="1"/>
  <c r="AL4486" i="1"/>
  <c r="AL4485" i="1"/>
  <c r="AL4484" i="1"/>
  <c r="AL4483" i="1"/>
  <c r="AL4482" i="1"/>
  <c r="AL4481" i="1"/>
  <c r="AL4480" i="1"/>
  <c r="AL4479" i="1"/>
  <c r="AL4478" i="1"/>
  <c r="AL4477" i="1"/>
  <c r="AL4476" i="1"/>
  <c r="AL4475" i="1"/>
  <c r="AL4474" i="1"/>
  <c r="AL4473" i="1"/>
  <c r="AL4472" i="1"/>
  <c r="AL4471" i="1"/>
  <c r="AL4470" i="1"/>
  <c r="AL4469" i="1"/>
  <c r="AL4468" i="1"/>
  <c r="AL4467" i="1"/>
  <c r="AL4466" i="1"/>
  <c r="AL4465" i="1"/>
  <c r="AL4464" i="1"/>
  <c r="AL4463" i="1"/>
  <c r="AL4462" i="1"/>
  <c r="AL4461" i="1"/>
  <c r="AL4460" i="1"/>
  <c r="AL4459" i="1"/>
  <c r="AL4458" i="1"/>
  <c r="AL4457" i="1"/>
  <c r="AL4456" i="1"/>
  <c r="AL4455" i="1"/>
  <c r="AL4454" i="1"/>
  <c r="AL4453" i="1"/>
  <c r="AL4452" i="1"/>
  <c r="AL4451" i="1"/>
  <c r="AL4450" i="1"/>
  <c r="AL4449" i="1"/>
  <c r="AL4448" i="1"/>
  <c r="AL4447" i="1"/>
  <c r="AL4446" i="1"/>
  <c r="AL4445" i="1"/>
  <c r="AL4444" i="1"/>
  <c r="AL4443" i="1"/>
  <c r="AL4442" i="1"/>
  <c r="AL4441" i="1"/>
  <c r="AL4440" i="1"/>
  <c r="AL4439" i="1"/>
  <c r="AL4438" i="1"/>
  <c r="AL4437" i="1"/>
  <c r="AL4436" i="1"/>
  <c r="AL4435" i="1"/>
  <c r="AL4434" i="1"/>
  <c r="AL4433" i="1"/>
  <c r="AL4432" i="1"/>
  <c r="AL4431" i="1"/>
  <c r="AL4430" i="1"/>
  <c r="AL4429" i="1"/>
  <c r="AL4428" i="1"/>
  <c r="AL4427" i="1"/>
  <c r="AL4426" i="1"/>
  <c r="AL4425" i="1"/>
  <c r="AL4424" i="1"/>
  <c r="AL4423" i="1"/>
  <c r="AL4422" i="1"/>
  <c r="AL4421" i="1"/>
  <c r="AL4420" i="1"/>
  <c r="AL4419" i="1"/>
  <c r="AL4418" i="1"/>
  <c r="AL4417" i="1"/>
  <c r="AL4416" i="1"/>
  <c r="AL4415" i="1"/>
  <c r="AL4414" i="1"/>
  <c r="AL4413" i="1"/>
  <c r="AL4412" i="1"/>
  <c r="AL4411" i="1"/>
  <c r="AL4410" i="1"/>
  <c r="AL4409" i="1"/>
  <c r="AL4408" i="1"/>
  <c r="AL4407" i="1"/>
  <c r="AL4406" i="1"/>
  <c r="AL4405" i="1"/>
  <c r="AL4404" i="1"/>
  <c r="AL4403" i="1"/>
  <c r="AL4402" i="1"/>
  <c r="AL4401" i="1"/>
  <c r="AL4400" i="1"/>
  <c r="AL4399" i="1"/>
  <c r="AL4398" i="1"/>
  <c r="AL4397" i="1"/>
  <c r="AL4396" i="1"/>
  <c r="AL4395" i="1"/>
  <c r="AL4394" i="1"/>
  <c r="AL4393" i="1"/>
  <c r="AL4392" i="1"/>
  <c r="AL4391" i="1"/>
  <c r="AL4390" i="1"/>
  <c r="AL4389" i="1"/>
  <c r="AL4388" i="1"/>
  <c r="AL4387" i="1"/>
  <c r="AL4386" i="1"/>
  <c r="AL4385" i="1"/>
  <c r="AL4384" i="1"/>
  <c r="AL4383" i="1"/>
  <c r="AL4382" i="1"/>
  <c r="AL4381" i="1"/>
  <c r="AL4380" i="1"/>
  <c r="AL4379" i="1"/>
  <c r="AL4378" i="1"/>
  <c r="AL4377" i="1"/>
  <c r="AL4376" i="1"/>
  <c r="AL4375" i="1"/>
  <c r="AL4374" i="1"/>
  <c r="AL4373" i="1"/>
  <c r="AL4372" i="1"/>
  <c r="AL4371" i="1"/>
  <c r="AL4370" i="1"/>
  <c r="AL4369" i="1"/>
  <c r="AL4368" i="1"/>
  <c r="AL4367" i="1"/>
  <c r="AL4366" i="1"/>
  <c r="AL4365" i="1"/>
  <c r="AL4364" i="1"/>
  <c r="AL4363" i="1"/>
  <c r="AL4362" i="1"/>
  <c r="AL4361" i="1"/>
  <c r="AL4360" i="1"/>
  <c r="AL4359" i="1"/>
  <c r="AL4358" i="1"/>
  <c r="AL4357" i="1"/>
  <c r="AL4356" i="1"/>
  <c r="AL4355" i="1"/>
  <c r="AL4354" i="1"/>
  <c r="AL4353" i="1"/>
  <c r="AL4352" i="1"/>
  <c r="AL4351" i="1"/>
  <c r="AL4350" i="1"/>
  <c r="AL4349" i="1"/>
  <c r="AL4348" i="1"/>
  <c r="AL4347" i="1"/>
  <c r="AL4346" i="1"/>
  <c r="AL4345" i="1"/>
  <c r="AL4344" i="1"/>
  <c r="AL4343" i="1"/>
  <c r="AL4342" i="1"/>
  <c r="AL4341" i="1"/>
  <c r="AL4340" i="1"/>
  <c r="AL4339" i="1"/>
  <c r="AL4338" i="1"/>
  <c r="AL4337" i="1"/>
  <c r="AL4336" i="1"/>
  <c r="AL4335" i="1"/>
  <c r="AL4334" i="1"/>
  <c r="AL4333" i="1"/>
  <c r="AL4332" i="1"/>
  <c r="AL4331" i="1"/>
  <c r="AL4330" i="1"/>
  <c r="AL4329" i="1"/>
  <c r="AL4328" i="1"/>
  <c r="AL4327" i="1"/>
  <c r="AL4326" i="1"/>
  <c r="AL4325" i="1"/>
  <c r="AL4324" i="1"/>
  <c r="AL4323" i="1"/>
  <c r="AL4322" i="1"/>
  <c r="AL4321" i="1"/>
  <c r="AL4320" i="1"/>
  <c r="AL4319" i="1"/>
  <c r="AL4318" i="1"/>
  <c r="AL4317" i="1"/>
  <c r="AL4316" i="1"/>
  <c r="AL4315" i="1"/>
  <c r="AL4314" i="1"/>
  <c r="AL4313" i="1"/>
  <c r="AL4312" i="1"/>
  <c r="AL4311" i="1"/>
  <c r="AL4310" i="1"/>
  <c r="AL4309" i="1"/>
  <c r="AL4308" i="1"/>
  <c r="AL4307" i="1"/>
  <c r="AL4306" i="1"/>
  <c r="AL4305" i="1"/>
  <c r="AL4304" i="1"/>
  <c r="AL4303" i="1"/>
  <c r="AL4302" i="1"/>
  <c r="AL4301" i="1"/>
  <c r="AL4300" i="1"/>
  <c r="AL4299" i="1"/>
  <c r="AL4298" i="1"/>
  <c r="AL4297" i="1"/>
  <c r="AL4296" i="1"/>
  <c r="AL4295" i="1"/>
  <c r="AL4294" i="1"/>
  <c r="AL4293" i="1"/>
  <c r="AL4292" i="1"/>
  <c r="AL4291" i="1"/>
  <c r="AL4290" i="1"/>
  <c r="AL4289" i="1"/>
  <c r="AL4288" i="1"/>
  <c r="AL4287" i="1"/>
  <c r="AL4286" i="1"/>
  <c r="AL4285" i="1"/>
  <c r="AL4284" i="1"/>
  <c r="AL4283" i="1"/>
  <c r="AL4282" i="1"/>
  <c r="AL4281" i="1"/>
  <c r="AL4280" i="1"/>
  <c r="AL4279" i="1"/>
  <c r="AL4278" i="1"/>
  <c r="AL4277" i="1"/>
  <c r="AL4276" i="1"/>
  <c r="AL4275" i="1"/>
  <c r="AL4274" i="1"/>
  <c r="AL4273" i="1"/>
  <c r="AL4272" i="1"/>
  <c r="AL4271" i="1"/>
  <c r="AL4270" i="1"/>
  <c r="AL4269" i="1"/>
  <c r="AL4268" i="1"/>
  <c r="AL4267" i="1"/>
  <c r="AL4266" i="1"/>
  <c r="AL4265" i="1"/>
  <c r="AL4264" i="1"/>
  <c r="AL4263" i="1"/>
  <c r="AL4262" i="1"/>
  <c r="AL4261" i="1"/>
  <c r="AL4260" i="1"/>
  <c r="AL4259" i="1"/>
  <c r="AL4258" i="1"/>
  <c r="AL4257" i="1"/>
  <c r="AL4256" i="1"/>
  <c r="AL4255" i="1"/>
  <c r="AL4254" i="1"/>
  <c r="AL4253" i="1"/>
  <c r="AL4252" i="1"/>
  <c r="AL4251" i="1"/>
  <c r="AL4250" i="1"/>
  <c r="AL4249" i="1"/>
  <c r="AL4248" i="1"/>
  <c r="AL4247" i="1"/>
  <c r="AL4246" i="1"/>
  <c r="AL4245" i="1"/>
  <c r="AL4244" i="1"/>
  <c r="AL4243" i="1"/>
  <c r="AL4242" i="1"/>
  <c r="AL4241" i="1"/>
  <c r="AL4240" i="1"/>
  <c r="AL4239" i="1"/>
  <c r="AL4238" i="1"/>
  <c r="AL4237" i="1"/>
  <c r="AL4236" i="1"/>
  <c r="AL4235" i="1"/>
  <c r="AL4234" i="1"/>
  <c r="AL4233" i="1"/>
  <c r="AL4232" i="1"/>
  <c r="AL4231" i="1"/>
  <c r="AL4230" i="1"/>
  <c r="AL4229" i="1"/>
  <c r="AL4228" i="1"/>
  <c r="AL4227" i="1"/>
  <c r="AL4226" i="1"/>
  <c r="AL4225" i="1"/>
  <c r="AL4224" i="1"/>
  <c r="AL4223" i="1"/>
  <c r="AL4222" i="1"/>
  <c r="AL4221" i="1"/>
  <c r="AL4220" i="1"/>
  <c r="AL4219" i="1"/>
  <c r="AL4218" i="1"/>
  <c r="AL4217" i="1"/>
  <c r="AL4216" i="1"/>
  <c r="AL4215" i="1"/>
  <c r="AL4214" i="1"/>
  <c r="AL4213" i="1"/>
  <c r="AL4212" i="1"/>
  <c r="AL4211" i="1"/>
  <c r="AL4210" i="1"/>
  <c r="AL4209" i="1"/>
  <c r="AL4208" i="1"/>
  <c r="AL4207" i="1"/>
  <c r="AL4206" i="1"/>
  <c r="AL4205" i="1"/>
  <c r="AL4204" i="1"/>
  <c r="AL4203" i="1"/>
  <c r="AL4202" i="1"/>
  <c r="AL4201" i="1"/>
  <c r="AL4200" i="1"/>
  <c r="AL4199" i="1"/>
  <c r="AL4198" i="1"/>
  <c r="AL4197" i="1"/>
  <c r="AL4196" i="1"/>
  <c r="AL4195" i="1"/>
  <c r="AL4194" i="1"/>
  <c r="AL4193" i="1"/>
  <c r="AL4192" i="1"/>
  <c r="AL4191" i="1"/>
  <c r="AL4190" i="1"/>
  <c r="AL4189" i="1"/>
  <c r="AL4188" i="1"/>
  <c r="AL4187" i="1"/>
  <c r="AL4186" i="1"/>
  <c r="AL4185" i="1"/>
  <c r="AL4184" i="1"/>
  <c r="AL4183" i="1"/>
  <c r="AL4182" i="1"/>
  <c r="AL4181" i="1"/>
  <c r="AL4180" i="1"/>
  <c r="AL4179" i="1"/>
  <c r="AL4178" i="1"/>
  <c r="AL4177" i="1"/>
  <c r="AL4176" i="1"/>
  <c r="AL4175" i="1"/>
  <c r="AL4174" i="1"/>
  <c r="AL4173" i="1"/>
  <c r="AL4172" i="1"/>
  <c r="AL4171" i="1"/>
  <c r="AL4170" i="1"/>
  <c r="AL4169" i="1"/>
  <c r="AL4168" i="1"/>
  <c r="AL4167" i="1"/>
  <c r="AL4166" i="1"/>
  <c r="AL4165" i="1"/>
  <c r="AL4164" i="1"/>
  <c r="AL4163" i="1"/>
  <c r="AL4162" i="1"/>
  <c r="AL4161" i="1"/>
  <c r="AL4160" i="1"/>
  <c r="AL4159" i="1"/>
  <c r="AL4158" i="1"/>
  <c r="AL4157" i="1"/>
  <c r="AL4156" i="1"/>
  <c r="AL4155" i="1"/>
  <c r="AL4154" i="1"/>
  <c r="AL4153" i="1"/>
  <c r="AL4152" i="1"/>
  <c r="AL4151" i="1"/>
  <c r="AL4150" i="1"/>
  <c r="AL4149" i="1"/>
  <c r="AL4148" i="1"/>
  <c r="AL4147" i="1"/>
  <c r="AL4146" i="1"/>
  <c r="AL4145" i="1"/>
  <c r="AL4144" i="1"/>
  <c r="AL4143" i="1"/>
  <c r="AL4142" i="1"/>
  <c r="AL4141" i="1"/>
  <c r="AL4140" i="1"/>
  <c r="AL4139" i="1"/>
  <c r="AL4138" i="1"/>
  <c r="AL4137" i="1"/>
  <c r="AL4136" i="1"/>
  <c r="AL4135" i="1"/>
  <c r="AL4134" i="1"/>
  <c r="AL4133" i="1"/>
  <c r="AL4132" i="1"/>
  <c r="AL4131" i="1"/>
  <c r="AL4130" i="1"/>
  <c r="AL4129" i="1"/>
  <c r="AL4128" i="1"/>
  <c r="AL4127" i="1"/>
  <c r="AL4126" i="1"/>
  <c r="AL4125" i="1"/>
  <c r="AL4124" i="1"/>
  <c r="AL4123" i="1"/>
  <c r="AL4122" i="1"/>
  <c r="AL4121" i="1"/>
  <c r="AL4120" i="1"/>
  <c r="AL4119" i="1"/>
  <c r="AL4118" i="1"/>
  <c r="AL4117" i="1"/>
  <c r="AL4116" i="1"/>
  <c r="AL4115" i="1"/>
  <c r="AL4114" i="1"/>
  <c r="AL4113" i="1"/>
  <c r="AL4112" i="1"/>
  <c r="AL4111" i="1"/>
  <c r="AL4110" i="1"/>
  <c r="AL4109" i="1"/>
  <c r="AL4108" i="1"/>
  <c r="AL4107" i="1"/>
  <c r="AL4106" i="1"/>
  <c r="AL4105" i="1"/>
  <c r="AL4104" i="1"/>
  <c r="AL4103" i="1"/>
  <c r="AL4102" i="1"/>
  <c r="AL4101" i="1"/>
  <c r="AL4100" i="1"/>
  <c r="AL4099" i="1"/>
  <c r="AL4098" i="1"/>
  <c r="AL4097" i="1"/>
  <c r="AL4096" i="1"/>
  <c r="AL4095" i="1"/>
  <c r="AL4094" i="1"/>
  <c r="AL4093" i="1"/>
  <c r="AL4092" i="1"/>
  <c r="AL4091" i="1"/>
  <c r="AL4090" i="1"/>
  <c r="AL4089" i="1"/>
  <c r="AL4088" i="1"/>
  <c r="AL4087" i="1"/>
  <c r="AL4086" i="1"/>
  <c r="AL4085" i="1"/>
  <c r="AL4084" i="1"/>
  <c r="AL4083" i="1"/>
  <c r="AL4082" i="1"/>
  <c r="AL4081" i="1"/>
  <c r="AL4080" i="1"/>
  <c r="AL4079" i="1"/>
  <c r="AL4078" i="1"/>
  <c r="AL4077" i="1"/>
  <c r="AL4076" i="1"/>
  <c r="AL4075" i="1"/>
  <c r="AL4074" i="1"/>
  <c r="AL4073" i="1"/>
  <c r="AL4072" i="1"/>
  <c r="AL4071" i="1"/>
  <c r="AL4070" i="1"/>
  <c r="AL4069" i="1"/>
  <c r="AL4068" i="1"/>
  <c r="AL4067" i="1"/>
  <c r="AL4066" i="1"/>
  <c r="AL4065" i="1"/>
  <c r="AL4064" i="1"/>
  <c r="AL4063" i="1"/>
  <c r="AL4062" i="1"/>
  <c r="AL4061" i="1"/>
  <c r="AL4060" i="1"/>
  <c r="AL4059" i="1"/>
  <c r="AL4058" i="1"/>
  <c r="AL4057" i="1"/>
  <c r="AL4056" i="1"/>
  <c r="AL4055" i="1"/>
  <c r="AL4054" i="1"/>
  <c r="AL4053" i="1"/>
  <c r="AL4052" i="1"/>
  <c r="AL4051" i="1"/>
  <c r="AL4050" i="1"/>
  <c r="AL4049" i="1"/>
  <c r="AL4048" i="1"/>
  <c r="AL4047" i="1"/>
  <c r="AL4046" i="1"/>
  <c r="AL4045" i="1"/>
  <c r="AL4044" i="1"/>
  <c r="AL4043" i="1"/>
  <c r="AL4042" i="1"/>
  <c r="AL4041" i="1"/>
  <c r="AL4040" i="1"/>
  <c r="AL4039" i="1"/>
  <c r="AL4038" i="1"/>
  <c r="AL4037" i="1"/>
  <c r="AL4036" i="1"/>
  <c r="AL4035" i="1"/>
  <c r="AL4034" i="1"/>
  <c r="AL4033" i="1"/>
  <c r="AL4032" i="1"/>
  <c r="AL4031" i="1"/>
  <c r="AL4030" i="1"/>
  <c r="AL4029" i="1"/>
  <c r="AL4028" i="1"/>
  <c r="AL4027" i="1"/>
  <c r="AL4026" i="1"/>
  <c r="AL4025" i="1"/>
  <c r="AL4024" i="1"/>
  <c r="AL4023" i="1"/>
  <c r="AL4022" i="1"/>
  <c r="AL4021" i="1"/>
  <c r="AL4020" i="1"/>
  <c r="AL4019" i="1"/>
  <c r="AL4018" i="1"/>
  <c r="AL4017" i="1"/>
  <c r="AL4016" i="1"/>
  <c r="AL4015" i="1"/>
  <c r="AL4014" i="1"/>
  <c r="AL4013" i="1"/>
  <c r="AL4012" i="1"/>
  <c r="AL4011" i="1"/>
  <c r="AL4010" i="1"/>
  <c r="AL4009" i="1"/>
  <c r="AL4008" i="1"/>
  <c r="AL4007" i="1"/>
  <c r="AL4006" i="1"/>
  <c r="AL4005" i="1"/>
  <c r="AL4004" i="1"/>
  <c r="AL4003" i="1"/>
  <c r="AL4002" i="1"/>
  <c r="AL4001" i="1"/>
  <c r="AL4000" i="1"/>
  <c r="AL3999" i="1"/>
  <c r="AL3998" i="1"/>
  <c r="AL3997" i="1"/>
  <c r="AL3996" i="1"/>
  <c r="AL3995" i="1"/>
  <c r="AL3994" i="1"/>
  <c r="AL3993" i="1"/>
  <c r="AL3992" i="1"/>
  <c r="AL3991" i="1"/>
  <c r="AL3990" i="1"/>
  <c r="AL3989" i="1"/>
  <c r="AL3988" i="1"/>
  <c r="AL3987" i="1"/>
  <c r="AL3986" i="1"/>
  <c r="AL3985" i="1"/>
  <c r="AL3984" i="1"/>
  <c r="AL3983" i="1"/>
  <c r="AL3982" i="1"/>
  <c r="AL3981" i="1"/>
  <c r="AL3980" i="1"/>
  <c r="AL3979" i="1"/>
  <c r="AL3978" i="1"/>
  <c r="AL3977" i="1"/>
  <c r="AL3976" i="1"/>
  <c r="AL3975" i="1"/>
  <c r="AL3974" i="1"/>
  <c r="AL3973" i="1"/>
  <c r="AL3972" i="1"/>
  <c r="AL3971" i="1"/>
  <c r="AL3970" i="1"/>
  <c r="AL3969" i="1"/>
  <c r="AL3968" i="1"/>
  <c r="AL3967" i="1"/>
  <c r="AL3966" i="1"/>
  <c r="AL3965" i="1"/>
  <c r="AL3964" i="1"/>
  <c r="AL3963" i="1"/>
  <c r="AL3962" i="1"/>
  <c r="AL3961" i="1"/>
  <c r="AL3960" i="1"/>
  <c r="AL3959" i="1"/>
  <c r="AL3958" i="1"/>
  <c r="AL3957" i="1"/>
  <c r="AL3956" i="1"/>
  <c r="AL3955" i="1"/>
  <c r="AL3954" i="1"/>
  <c r="AL3953" i="1"/>
  <c r="AL3952" i="1"/>
  <c r="AL3951" i="1"/>
  <c r="AL3950" i="1"/>
  <c r="AL3949" i="1"/>
  <c r="AL3948" i="1"/>
  <c r="AL3947" i="1"/>
  <c r="AL3946" i="1"/>
  <c r="AL3945" i="1"/>
  <c r="AL3944" i="1"/>
  <c r="AL3943" i="1"/>
  <c r="AL3942" i="1"/>
  <c r="AL3941" i="1"/>
  <c r="AL3940" i="1"/>
  <c r="AL3939" i="1"/>
  <c r="AL3938" i="1"/>
  <c r="AL3937" i="1"/>
  <c r="AL3936" i="1"/>
  <c r="AL3935" i="1"/>
  <c r="AL3934" i="1"/>
  <c r="AL3933" i="1"/>
  <c r="AL3932" i="1"/>
  <c r="AL3931" i="1"/>
  <c r="AL3930" i="1"/>
  <c r="AL3929" i="1"/>
  <c r="AL3928" i="1"/>
  <c r="AL3927" i="1"/>
  <c r="AL3926" i="1"/>
  <c r="AL3925" i="1"/>
  <c r="AL3924" i="1"/>
  <c r="AL3923" i="1"/>
  <c r="AL3922" i="1"/>
  <c r="AL3921" i="1"/>
  <c r="AL3920" i="1"/>
  <c r="AL3919" i="1"/>
  <c r="AL3918" i="1"/>
  <c r="AL3917" i="1"/>
  <c r="AL3916" i="1"/>
  <c r="AL3915" i="1"/>
  <c r="AL3914" i="1"/>
  <c r="AL3913" i="1"/>
  <c r="AL3912" i="1"/>
  <c r="AL3911" i="1"/>
  <c r="AL3910" i="1"/>
  <c r="AL3909" i="1"/>
  <c r="AL3908" i="1"/>
  <c r="AL3907" i="1"/>
  <c r="AL3906" i="1"/>
  <c r="AL3905" i="1"/>
  <c r="AL3904" i="1"/>
  <c r="AL3903" i="1"/>
  <c r="AL3902" i="1"/>
  <c r="AL3901" i="1"/>
  <c r="AL3900" i="1"/>
  <c r="AL3899" i="1"/>
  <c r="AL3898" i="1"/>
  <c r="AL3897" i="1"/>
  <c r="AL3896" i="1"/>
  <c r="AL3895" i="1"/>
  <c r="AL3894" i="1"/>
  <c r="AL3893" i="1"/>
  <c r="AL3892" i="1"/>
  <c r="AL3891" i="1"/>
  <c r="AL3890" i="1"/>
  <c r="AL3889" i="1"/>
  <c r="AL3888" i="1"/>
  <c r="AL3887" i="1"/>
  <c r="AL3886" i="1"/>
  <c r="AL3885" i="1"/>
  <c r="AL3884" i="1"/>
  <c r="AL3883" i="1"/>
  <c r="AL3882" i="1"/>
  <c r="AL3881" i="1"/>
  <c r="AL3880" i="1"/>
  <c r="AL3879" i="1"/>
  <c r="AL3878" i="1"/>
  <c r="AL3877" i="1"/>
  <c r="AL3876" i="1"/>
  <c r="AL3875" i="1"/>
  <c r="AL3874" i="1"/>
  <c r="AL3873" i="1"/>
  <c r="AL3872" i="1"/>
  <c r="AL3871" i="1"/>
  <c r="AL3870" i="1"/>
  <c r="AL3869" i="1"/>
  <c r="AL3868" i="1"/>
  <c r="AL3867" i="1"/>
  <c r="AL3866" i="1"/>
  <c r="AL3865" i="1"/>
  <c r="AL3864" i="1"/>
  <c r="AL3863" i="1"/>
  <c r="AL3862" i="1"/>
  <c r="AL3861" i="1"/>
  <c r="AL3860" i="1"/>
  <c r="AL3859" i="1"/>
  <c r="AL3858" i="1"/>
  <c r="AL3857" i="1"/>
  <c r="AL3856" i="1"/>
  <c r="AL3855" i="1"/>
  <c r="AL3854" i="1"/>
  <c r="AL3853" i="1"/>
  <c r="AL3852" i="1"/>
  <c r="AL3851" i="1"/>
  <c r="AL3850" i="1"/>
  <c r="AL3849" i="1"/>
  <c r="AL3848" i="1"/>
  <c r="AL3847" i="1"/>
  <c r="AL3846" i="1"/>
  <c r="AL3845" i="1"/>
  <c r="AL3844" i="1"/>
  <c r="AL3843" i="1"/>
  <c r="AL3842" i="1"/>
  <c r="AL3841" i="1"/>
  <c r="AL3840" i="1"/>
  <c r="AL3839" i="1"/>
  <c r="AL3838" i="1"/>
  <c r="AL3837" i="1"/>
  <c r="AL3836" i="1"/>
  <c r="AL3835" i="1"/>
  <c r="AL3834" i="1"/>
  <c r="AL3833" i="1"/>
  <c r="AL3832" i="1"/>
  <c r="AL3831" i="1"/>
  <c r="AL3830" i="1"/>
  <c r="AL3829" i="1"/>
  <c r="AL3828" i="1"/>
  <c r="AL3827" i="1"/>
  <c r="AL3826" i="1"/>
  <c r="AL3825" i="1"/>
  <c r="AL3824" i="1"/>
  <c r="AL3823" i="1"/>
  <c r="AL3822" i="1"/>
  <c r="AL3821" i="1"/>
  <c r="AL3820" i="1"/>
  <c r="AL3819" i="1"/>
  <c r="AL3818" i="1"/>
  <c r="AL3817" i="1"/>
  <c r="AL3816" i="1"/>
  <c r="AL3815" i="1"/>
  <c r="AL3814" i="1"/>
  <c r="AL3813" i="1"/>
  <c r="AL3812" i="1"/>
  <c r="AL3811" i="1"/>
  <c r="AL3810" i="1"/>
  <c r="AL3809" i="1"/>
  <c r="AL3808" i="1"/>
  <c r="AL3807" i="1"/>
  <c r="AL3806" i="1"/>
  <c r="AL3805" i="1"/>
  <c r="AL3804" i="1"/>
  <c r="AL3803" i="1"/>
  <c r="AL3802" i="1"/>
  <c r="AL3801" i="1"/>
  <c r="AL3800" i="1"/>
  <c r="AL3799" i="1"/>
  <c r="AL3798" i="1"/>
  <c r="AL3797" i="1"/>
  <c r="AL3796" i="1"/>
  <c r="AL3795" i="1"/>
  <c r="AL3794" i="1"/>
  <c r="AL3793" i="1"/>
  <c r="AL3792" i="1"/>
  <c r="AL3791" i="1"/>
  <c r="AL3790" i="1"/>
  <c r="AL3789" i="1"/>
  <c r="AL3788" i="1"/>
  <c r="AL3787" i="1"/>
  <c r="AL3786" i="1"/>
  <c r="AL3785" i="1"/>
  <c r="AL3784" i="1"/>
  <c r="AL3783" i="1"/>
  <c r="AL3782" i="1"/>
  <c r="AL3781" i="1"/>
  <c r="AL3780" i="1"/>
  <c r="AL3779" i="1"/>
  <c r="AL3778" i="1"/>
  <c r="AL3777" i="1"/>
  <c r="AL3776" i="1"/>
  <c r="AL3775" i="1"/>
  <c r="AL3774" i="1"/>
  <c r="AL3773" i="1"/>
  <c r="AL3772" i="1"/>
  <c r="AL3771" i="1"/>
  <c r="AL3770" i="1"/>
  <c r="AL3769" i="1"/>
  <c r="AL3768" i="1"/>
  <c r="AL3767" i="1"/>
  <c r="AL3766" i="1"/>
  <c r="AL3765" i="1"/>
  <c r="AL3764" i="1"/>
  <c r="AL3763" i="1"/>
  <c r="AL3762" i="1"/>
  <c r="AL3761" i="1"/>
  <c r="AL3760" i="1"/>
  <c r="AL3759" i="1"/>
  <c r="AL3758" i="1"/>
  <c r="AL3757" i="1"/>
  <c r="AL3756" i="1"/>
  <c r="AL3755" i="1"/>
  <c r="AL3754" i="1"/>
  <c r="AL3753" i="1"/>
  <c r="AL3752" i="1"/>
  <c r="AL3751" i="1"/>
  <c r="AL3750" i="1"/>
  <c r="AL3749" i="1"/>
  <c r="AL3748" i="1"/>
  <c r="AL3747" i="1"/>
  <c r="AL3746" i="1"/>
  <c r="AL3745" i="1"/>
  <c r="AL3744" i="1"/>
  <c r="AL3743" i="1"/>
  <c r="AL3742" i="1"/>
  <c r="AL3741" i="1"/>
  <c r="AL3740" i="1"/>
  <c r="AL3739" i="1"/>
  <c r="AL3738" i="1"/>
  <c r="AL3737" i="1"/>
  <c r="AL3736" i="1"/>
  <c r="AL3735" i="1"/>
  <c r="AL3734" i="1"/>
  <c r="AL3733" i="1"/>
  <c r="AL3732" i="1"/>
  <c r="AL3731" i="1"/>
  <c r="AL3730" i="1"/>
  <c r="AL3729" i="1"/>
  <c r="AL3728" i="1"/>
  <c r="AL3727" i="1"/>
  <c r="AL3726" i="1"/>
  <c r="AL3725" i="1"/>
  <c r="AL3724" i="1"/>
  <c r="AL3723" i="1"/>
  <c r="AL3722" i="1"/>
  <c r="AL3721" i="1"/>
  <c r="AL3720" i="1"/>
  <c r="AL3719" i="1"/>
  <c r="AL3718" i="1"/>
  <c r="AL3717" i="1"/>
  <c r="AL3716" i="1"/>
  <c r="AL3715" i="1"/>
  <c r="AL3714" i="1"/>
  <c r="AL3713" i="1"/>
  <c r="AL3712" i="1"/>
  <c r="AL3711" i="1"/>
  <c r="AL3710" i="1"/>
  <c r="AL3709" i="1"/>
  <c r="AL3708" i="1"/>
  <c r="AL3707" i="1"/>
  <c r="AL3706" i="1"/>
  <c r="AL3705" i="1"/>
  <c r="AL3704" i="1"/>
  <c r="AL3703" i="1"/>
  <c r="AL3702" i="1"/>
  <c r="AL3701" i="1"/>
  <c r="AL3700" i="1"/>
  <c r="AL3699" i="1"/>
  <c r="AL3698" i="1"/>
  <c r="AL3697" i="1"/>
  <c r="AL3696" i="1"/>
  <c r="AL3695" i="1"/>
  <c r="AL3694" i="1"/>
  <c r="AL3693" i="1"/>
  <c r="AL3692" i="1"/>
  <c r="AL3691" i="1"/>
  <c r="AL3690" i="1"/>
  <c r="AL3689" i="1"/>
  <c r="AL3688" i="1"/>
  <c r="AL3687" i="1"/>
  <c r="AL3686" i="1"/>
  <c r="AL3685" i="1"/>
  <c r="AL3684" i="1"/>
  <c r="AL3683" i="1"/>
  <c r="AL3682" i="1"/>
  <c r="AL3681" i="1"/>
  <c r="AL3680" i="1"/>
  <c r="AL3679" i="1"/>
  <c r="AL3678" i="1"/>
  <c r="AL3677" i="1"/>
  <c r="AL3676" i="1"/>
  <c r="AL3675" i="1"/>
  <c r="AL3674" i="1"/>
  <c r="AL3673" i="1"/>
  <c r="AL3672" i="1"/>
  <c r="AL3671" i="1"/>
  <c r="AL3670" i="1"/>
  <c r="AL3669" i="1"/>
  <c r="AL3668" i="1"/>
  <c r="AL3667" i="1"/>
  <c r="AL3666" i="1"/>
  <c r="AL3665" i="1"/>
  <c r="AL3664" i="1"/>
  <c r="AL3663" i="1"/>
  <c r="AL3662" i="1"/>
  <c r="AL3661" i="1"/>
  <c r="AL3660" i="1"/>
  <c r="AL3659" i="1"/>
  <c r="AL3658" i="1"/>
  <c r="AL3657" i="1"/>
  <c r="AL3656" i="1"/>
  <c r="AL3655" i="1"/>
  <c r="AL3654" i="1"/>
  <c r="AL3653" i="1"/>
  <c r="AL3652" i="1"/>
  <c r="AL3651" i="1"/>
  <c r="AL3650" i="1"/>
  <c r="AL3649" i="1"/>
  <c r="AL3648" i="1"/>
  <c r="AL3647" i="1"/>
  <c r="AL3646" i="1"/>
  <c r="AL3645" i="1"/>
  <c r="AL3644" i="1"/>
  <c r="AL3643" i="1"/>
  <c r="AL3642" i="1"/>
  <c r="AL3641" i="1"/>
  <c r="AL3640" i="1"/>
  <c r="AL3639" i="1"/>
  <c r="AL3638" i="1"/>
  <c r="AL3637" i="1"/>
  <c r="AL3636" i="1"/>
  <c r="AL3635" i="1"/>
  <c r="AL3634" i="1"/>
  <c r="AL3633" i="1"/>
  <c r="AL3632" i="1"/>
  <c r="AL3631" i="1"/>
  <c r="AL3630" i="1"/>
  <c r="AL3629" i="1"/>
  <c r="AL3628" i="1"/>
  <c r="AL3627" i="1"/>
  <c r="AL3626" i="1"/>
  <c r="AL3625" i="1"/>
  <c r="AL3624" i="1"/>
  <c r="AL3623" i="1"/>
  <c r="AL3622" i="1"/>
  <c r="AL3621" i="1"/>
  <c r="AL3620" i="1"/>
  <c r="AL3619" i="1"/>
  <c r="AL3618" i="1"/>
  <c r="AL3617" i="1"/>
  <c r="AL3616" i="1"/>
  <c r="AL3615" i="1"/>
  <c r="AL3614" i="1"/>
  <c r="AL3613" i="1"/>
  <c r="AL3612" i="1"/>
  <c r="AL3611" i="1"/>
  <c r="AL3610" i="1"/>
  <c r="AL3609" i="1"/>
  <c r="AL3608" i="1"/>
  <c r="AL3607" i="1"/>
  <c r="AL3606" i="1"/>
  <c r="AL3605" i="1"/>
  <c r="AL3604" i="1"/>
  <c r="AL3603" i="1"/>
  <c r="AL3602" i="1"/>
  <c r="AL3601" i="1"/>
  <c r="AL3600" i="1"/>
  <c r="AL3599" i="1"/>
  <c r="AL3598" i="1"/>
  <c r="AL3597" i="1"/>
  <c r="AL3596" i="1"/>
  <c r="AL3595" i="1"/>
  <c r="AL3594" i="1"/>
  <c r="AL3593" i="1"/>
  <c r="AL3592" i="1"/>
  <c r="AL3591" i="1"/>
  <c r="AL3590" i="1"/>
  <c r="AL3589" i="1"/>
  <c r="AL3588" i="1"/>
  <c r="AL3587" i="1"/>
  <c r="AL3586" i="1"/>
  <c r="AL3585" i="1"/>
  <c r="AL3584" i="1"/>
  <c r="AL3583" i="1"/>
  <c r="AL3582" i="1"/>
  <c r="AL3581" i="1"/>
  <c r="AL3580" i="1"/>
  <c r="AL3579" i="1"/>
  <c r="AL3578" i="1"/>
  <c r="AL3577" i="1"/>
  <c r="AL3576" i="1"/>
  <c r="AL3575" i="1"/>
  <c r="AL3574" i="1"/>
  <c r="AL3573" i="1"/>
  <c r="AL3572" i="1"/>
  <c r="AL3571" i="1"/>
  <c r="AL3570" i="1"/>
  <c r="AL3569" i="1"/>
  <c r="AL3568" i="1"/>
  <c r="AL3567" i="1"/>
  <c r="AL3566" i="1"/>
  <c r="AL3565" i="1"/>
  <c r="AL3564" i="1"/>
  <c r="AL3563" i="1"/>
  <c r="AL3562" i="1"/>
  <c r="AL3561" i="1"/>
  <c r="AL3560" i="1"/>
  <c r="AL3559" i="1"/>
  <c r="AL3558" i="1"/>
  <c r="AL3557" i="1"/>
  <c r="AL3556" i="1"/>
  <c r="AL3555" i="1"/>
  <c r="AL3554" i="1"/>
  <c r="AL3553" i="1"/>
  <c r="AL3552" i="1"/>
  <c r="AL3551" i="1"/>
  <c r="AL3550" i="1"/>
  <c r="AL3549" i="1"/>
  <c r="AL3548" i="1"/>
  <c r="AL3547" i="1"/>
  <c r="AL3546" i="1"/>
  <c r="AL3545" i="1"/>
  <c r="AL3544" i="1"/>
  <c r="AL3543" i="1"/>
  <c r="AL3542" i="1"/>
  <c r="AL3541" i="1"/>
  <c r="AL3540" i="1"/>
  <c r="AL3539" i="1"/>
  <c r="AL3538" i="1"/>
  <c r="AL3537" i="1"/>
  <c r="AL3536" i="1"/>
  <c r="AL3535" i="1"/>
  <c r="AL3534" i="1"/>
  <c r="AL3533" i="1"/>
  <c r="AL3532" i="1"/>
  <c r="AL3531" i="1"/>
  <c r="AL3530" i="1"/>
  <c r="AL3529" i="1"/>
  <c r="AL3528" i="1"/>
  <c r="AL3527" i="1"/>
  <c r="AL3526" i="1"/>
  <c r="AL3525" i="1"/>
  <c r="AL3524" i="1"/>
  <c r="AL3523" i="1"/>
  <c r="AL3522" i="1"/>
  <c r="AL3521" i="1"/>
  <c r="AL3520" i="1"/>
  <c r="AL3519" i="1"/>
  <c r="AL3518" i="1"/>
  <c r="AL3517" i="1"/>
  <c r="AL3516" i="1"/>
  <c r="AL3515" i="1"/>
  <c r="AL3514" i="1"/>
  <c r="AL3513" i="1"/>
  <c r="AL3512" i="1"/>
  <c r="AL3511" i="1"/>
  <c r="AL3510" i="1"/>
  <c r="AL3509" i="1"/>
  <c r="AL3508" i="1"/>
  <c r="AL3507" i="1"/>
  <c r="AL3506" i="1"/>
  <c r="AL3505" i="1"/>
  <c r="AL3504" i="1"/>
  <c r="AL3503" i="1"/>
  <c r="AL3502" i="1"/>
  <c r="AL3501" i="1"/>
  <c r="AL3500" i="1"/>
  <c r="AL3499" i="1"/>
  <c r="AL3498" i="1"/>
  <c r="AL3497" i="1"/>
  <c r="AL3496" i="1"/>
  <c r="AL3495" i="1"/>
  <c r="AL3494" i="1"/>
  <c r="AL3493" i="1"/>
  <c r="AL3492" i="1"/>
  <c r="AL3491" i="1"/>
  <c r="AL3490" i="1"/>
  <c r="AL3489" i="1"/>
  <c r="AL3488" i="1"/>
  <c r="AL3487" i="1"/>
  <c r="AL3486" i="1"/>
  <c r="AL3485" i="1"/>
  <c r="AL3484" i="1"/>
  <c r="AL3483" i="1"/>
  <c r="AL3482" i="1"/>
  <c r="AL3481" i="1"/>
  <c r="AL3480" i="1"/>
  <c r="AL3479" i="1"/>
  <c r="AL3478" i="1"/>
  <c r="AL3477" i="1"/>
  <c r="AL3476" i="1"/>
  <c r="AL3475" i="1"/>
  <c r="AL3474" i="1"/>
  <c r="AL3473" i="1"/>
  <c r="AL3472" i="1"/>
  <c r="AL3471" i="1"/>
  <c r="AL3470" i="1"/>
  <c r="AL3469" i="1"/>
  <c r="AL3468" i="1"/>
  <c r="AL3467" i="1"/>
  <c r="AL3466" i="1"/>
  <c r="AL3465" i="1"/>
  <c r="AL3464" i="1"/>
  <c r="AL3463" i="1"/>
  <c r="AL3462" i="1"/>
  <c r="AL3461" i="1"/>
  <c r="AL3460" i="1"/>
  <c r="AL3459" i="1"/>
  <c r="AL3458" i="1"/>
  <c r="AL3457" i="1"/>
  <c r="AL3456" i="1"/>
  <c r="AL3455" i="1"/>
  <c r="AL3454" i="1"/>
  <c r="AL3453" i="1"/>
  <c r="AL3452" i="1"/>
  <c r="AL3451" i="1"/>
  <c r="AL3450" i="1"/>
  <c r="AL3449" i="1"/>
  <c r="AL3448" i="1"/>
  <c r="AL3447" i="1"/>
  <c r="AL3446" i="1"/>
  <c r="AL3445" i="1"/>
  <c r="AL3444" i="1"/>
  <c r="AL3443" i="1"/>
  <c r="AL3442" i="1"/>
  <c r="AL3441" i="1"/>
  <c r="AL3440" i="1"/>
  <c r="AL3439" i="1"/>
  <c r="AL3438" i="1"/>
  <c r="AL3437" i="1"/>
  <c r="AL3436" i="1"/>
  <c r="AL3435" i="1"/>
  <c r="AL3434" i="1"/>
  <c r="AL3433" i="1"/>
  <c r="AL3432" i="1"/>
  <c r="AL3431" i="1"/>
  <c r="AL3430" i="1"/>
  <c r="AL3429" i="1"/>
  <c r="AL3428" i="1"/>
  <c r="AL3427" i="1"/>
  <c r="AL3426" i="1"/>
  <c r="AL3425" i="1"/>
  <c r="AL3424" i="1"/>
  <c r="AL3423" i="1"/>
  <c r="AL3422" i="1"/>
  <c r="AL3421" i="1"/>
  <c r="AL3420" i="1"/>
  <c r="AL3419" i="1"/>
  <c r="AL3418" i="1"/>
  <c r="AL3417" i="1"/>
  <c r="AL3416" i="1"/>
  <c r="AL3415" i="1"/>
  <c r="AL3414" i="1"/>
  <c r="AL3413" i="1"/>
  <c r="AL3412" i="1"/>
  <c r="AL3411" i="1"/>
  <c r="AL3410" i="1"/>
  <c r="AL3409" i="1"/>
  <c r="AL3408" i="1"/>
  <c r="AL3407" i="1"/>
  <c r="AL3406" i="1"/>
  <c r="AL3405" i="1"/>
  <c r="AL3404" i="1"/>
  <c r="AL3403" i="1"/>
  <c r="AL3402" i="1"/>
  <c r="AL3401" i="1"/>
  <c r="AL3400" i="1"/>
  <c r="AL3399" i="1"/>
  <c r="AL3398" i="1"/>
  <c r="AL3397" i="1"/>
  <c r="AL3396" i="1"/>
  <c r="AL3395" i="1"/>
  <c r="AL3394" i="1"/>
  <c r="AL3393" i="1"/>
  <c r="AL3392" i="1"/>
  <c r="AL3391" i="1"/>
  <c r="AL3390" i="1"/>
  <c r="AL3389" i="1"/>
  <c r="AL3388" i="1"/>
  <c r="AL3387" i="1"/>
  <c r="AL3386" i="1"/>
  <c r="AL3385" i="1"/>
  <c r="AL3384" i="1"/>
  <c r="AL3383" i="1"/>
  <c r="AL3382" i="1"/>
  <c r="AL3381" i="1"/>
  <c r="AL3380" i="1"/>
  <c r="AL3379" i="1"/>
  <c r="AL3378" i="1"/>
  <c r="AL3377" i="1"/>
  <c r="AL3376" i="1"/>
  <c r="AL3375" i="1"/>
  <c r="AL3374" i="1"/>
  <c r="AL3373" i="1"/>
  <c r="AL3372" i="1"/>
  <c r="AL3371" i="1"/>
  <c r="AL3370" i="1"/>
  <c r="AL3369" i="1"/>
  <c r="AL3368" i="1"/>
  <c r="AL3367" i="1"/>
  <c r="AL3366" i="1"/>
  <c r="AL3365" i="1"/>
  <c r="AL3364" i="1"/>
  <c r="AL3363" i="1"/>
  <c r="AL3362" i="1"/>
  <c r="AL3361" i="1"/>
  <c r="AL3360" i="1"/>
  <c r="AL3359" i="1"/>
  <c r="AL3358" i="1"/>
  <c r="AL3357" i="1"/>
  <c r="AL3356" i="1"/>
  <c r="AL3355" i="1"/>
  <c r="AL3354" i="1"/>
  <c r="AL3353" i="1"/>
  <c r="AL3352" i="1"/>
  <c r="AL3351" i="1"/>
  <c r="AL3350" i="1"/>
  <c r="AL3349" i="1"/>
  <c r="AL3348" i="1"/>
  <c r="AL3347" i="1"/>
  <c r="AL3346" i="1"/>
  <c r="AL3345" i="1"/>
  <c r="AL3344" i="1"/>
  <c r="AL3343" i="1"/>
  <c r="AL3342" i="1"/>
  <c r="AL3341" i="1"/>
  <c r="AL3340" i="1"/>
  <c r="AL3339" i="1"/>
  <c r="AL3338" i="1"/>
  <c r="AL3337" i="1"/>
  <c r="AL3336" i="1"/>
  <c r="AL3335" i="1"/>
  <c r="AL3334" i="1"/>
  <c r="AL3333" i="1"/>
  <c r="AL3332" i="1"/>
  <c r="AL3331" i="1"/>
  <c r="AL3330" i="1"/>
  <c r="AL3329" i="1"/>
  <c r="AL3328" i="1"/>
  <c r="AL3327" i="1"/>
  <c r="AL3326" i="1"/>
  <c r="AL3325" i="1"/>
  <c r="AL3324" i="1"/>
  <c r="AL3323" i="1"/>
  <c r="AL3322" i="1"/>
  <c r="AL3321" i="1"/>
  <c r="AL3320" i="1"/>
  <c r="AL3319" i="1"/>
  <c r="AL3318" i="1"/>
  <c r="AL3317" i="1"/>
  <c r="AL3316" i="1"/>
  <c r="AL3315" i="1"/>
  <c r="AL3314" i="1"/>
  <c r="AL3313" i="1"/>
  <c r="AL3312" i="1"/>
  <c r="AL3311" i="1"/>
  <c r="AL3310" i="1"/>
  <c r="AL3309" i="1"/>
  <c r="AL3308" i="1"/>
  <c r="AL3307" i="1"/>
  <c r="AL3306" i="1"/>
  <c r="AL3305" i="1"/>
  <c r="AL3304" i="1"/>
  <c r="AL3303" i="1"/>
  <c r="AL3302" i="1"/>
  <c r="AL3301" i="1"/>
  <c r="AL3300" i="1"/>
  <c r="AL3299" i="1"/>
  <c r="AL3298" i="1"/>
  <c r="AL3297" i="1"/>
  <c r="AL3296" i="1"/>
  <c r="AL3295" i="1"/>
  <c r="AL3294" i="1"/>
  <c r="AL3293" i="1"/>
  <c r="AL3292" i="1"/>
  <c r="AL3291" i="1"/>
  <c r="AL3290" i="1"/>
  <c r="AL3289" i="1"/>
  <c r="AL3288" i="1"/>
  <c r="AL3287" i="1"/>
  <c r="AL3286" i="1"/>
  <c r="AL3285" i="1"/>
  <c r="AL3284" i="1"/>
  <c r="AL3283" i="1"/>
  <c r="AL3282" i="1"/>
  <c r="AL3281" i="1"/>
  <c r="AL3280" i="1"/>
  <c r="AL3279" i="1"/>
  <c r="AL3278" i="1"/>
  <c r="AL3277" i="1"/>
  <c r="AL3276" i="1"/>
  <c r="AL3275" i="1"/>
  <c r="AL3274" i="1"/>
  <c r="AL3273" i="1"/>
  <c r="AL3272" i="1"/>
  <c r="AL3271" i="1"/>
  <c r="AL3270" i="1"/>
  <c r="AL3269" i="1"/>
  <c r="AL3268" i="1"/>
  <c r="AL3267" i="1"/>
  <c r="AL3266" i="1"/>
  <c r="AL3265" i="1"/>
  <c r="AL3264" i="1"/>
  <c r="AL3263" i="1"/>
  <c r="AL3262" i="1"/>
  <c r="AL3261" i="1"/>
  <c r="AL3260" i="1"/>
  <c r="AL3259" i="1"/>
  <c r="AL3258" i="1"/>
  <c r="AL3257" i="1"/>
  <c r="AL3256" i="1"/>
  <c r="AL3255" i="1"/>
  <c r="AL3254" i="1"/>
  <c r="AL3253" i="1"/>
  <c r="AL3252" i="1"/>
  <c r="AL3251" i="1"/>
  <c r="AL3250" i="1"/>
  <c r="AL3249" i="1"/>
  <c r="AL3248" i="1"/>
  <c r="AL3247" i="1"/>
  <c r="AL3246" i="1"/>
  <c r="AL3245" i="1"/>
  <c r="AL3244" i="1"/>
  <c r="AL3243" i="1"/>
  <c r="AL3242" i="1"/>
  <c r="AL3241" i="1"/>
  <c r="AL3240" i="1"/>
  <c r="AL3239" i="1"/>
  <c r="AL3238" i="1"/>
  <c r="AL3237" i="1"/>
  <c r="AL3236" i="1"/>
  <c r="AL3235" i="1"/>
  <c r="AL3234" i="1"/>
  <c r="AL3233" i="1"/>
  <c r="AL3232" i="1"/>
  <c r="AL3231" i="1"/>
  <c r="AL3230" i="1"/>
  <c r="AL3229" i="1"/>
  <c r="AL3228" i="1"/>
  <c r="AL3227" i="1"/>
  <c r="AL3226" i="1"/>
  <c r="AL3225" i="1"/>
  <c r="AL3224" i="1"/>
  <c r="AL3223" i="1"/>
  <c r="AL3222" i="1"/>
  <c r="AL3221" i="1"/>
  <c r="AL3220" i="1"/>
  <c r="AL3219" i="1"/>
  <c r="AL3218" i="1"/>
  <c r="AL3217" i="1"/>
  <c r="AL3216" i="1"/>
  <c r="AL3215" i="1"/>
  <c r="AL3214" i="1"/>
  <c r="AL3213" i="1"/>
  <c r="AL3212" i="1"/>
  <c r="AL3211" i="1"/>
  <c r="AL3210" i="1"/>
  <c r="AL3209" i="1"/>
  <c r="AL3208" i="1"/>
  <c r="AL3207" i="1"/>
  <c r="AL3206" i="1"/>
  <c r="AL3205" i="1"/>
  <c r="AL3204" i="1"/>
  <c r="AL3203" i="1"/>
  <c r="AL3202" i="1"/>
  <c r="AL3201" i="1"/>
  <c r="AL3200" i="1"/>
  <c r="AL3199" i="1"/>
  <c r="AL3198" i="1"/>
  <c r="AL3197" i="1"/>
  <c r="AL3196" i="1"/>
  <c r="AL3195" i="1"/>
  <c r="AL3194" i="1"/>
  <c r="AL3193" i="1"/>
  <c r="AL3192" i="1"/>
  <c r="AL3191" i="1"/>
  <c r="AL3190" i="1"/>
  <c r="AL3189" i="1"/>
  <c r="AL3188" i="1"/>
  <c r="AL3187" i="1"/>
  <c r="AL3186" i="1"/>
  <c r="AL3185" i="1"/>
  <c r="AL3184" i="1"/>
  <c r="AL3183" i="1"/>
  <c r="AL3182" i="1"/>
  <c r="AL3181" i="1"/>
  <c r="AL3180" i="1"/>
  <c r="AL3179" i="1"/>
  <c r="AL3178" i="1"/>
  <c r="AL3177" i="1"/>
  <c r="AL3176" i="1"/>
  <c r="AL3175" i="1"/>
  <c r="AL3174" i="1"/>
  <c r="AL3173" i="1"/>
  <c r="AL3172" i="1"/>
  <c r="AL3171" i="1"/>
  <c r="AL3170" i="1"/>
  <c r="AL3169" i="1"/>
  <c r="AL3168" i="1"/>
  <c r="AL3167" i="1"/>
  <c r="AL3166" i="1"/>
  <c r="AL3165" i="1"/>
  <c r="AL3164" i="1"/>
  <c r="AL3163" i="1"/>
  <c r="AL3162" i="1"/>
  <c r="AL3161" i="1"/>
  <c r="AL3160" i="1"/>
  <c r="AL3159" i="1"/>
  <c r="AL3158" i="1"/>
  <c r="AL3157" i="1"/>
  <c r="AL3156" i="1"/>
  <c r="AL3155" i="1"/>
  <c r="AL3154" i="1"/>
  <c r="AL3153" i="1"/>
  <c r="AL3152" i="1"/>
  <c r="AL3151" i="1"/>
  <c r="AL3150" i="1"/>
  <c r="AL3149" i="1"/>
  <c r="AL3148" i="1"/>
  <c r="AL3147" i="1"/>
  <c r="AL3146" i="1"/>
  <c r="AL3145" i="1"/>
  <c r="AL3144" i="1"/>
  <c r="AL3143" i="1"/>
  <c r="AL3142" i="1"/>
  <c r="AL3141" i="1"/>
  <c r="AL3140" i="1"/>
  <c r="AL3139" i="1"/>
  <c r="AL3138" i="1"/>
  <c r="AL3137" i="1"/>
  <c r="AL3136" i="1"/>
  <c r="AL3135" i="1"/>
  <c r="AL3134" i="1"/>
  <c r="AL3133" i="1"/>
  <c r="AL3132" i="1"/>
  <c r="AL3131" i="1"/>
  <c r="AL3130" i="1"/>
  <c r="AL3129" i="1"/>
  <c r="AL3128" i="1"/>
  <c r="AL3127" i="1"/>
  <c r="AL3126" i="1"/>
  <c r="AL3125" i="1"/>
  <c r="AL3124" i="1"/>
  <c r="AL3123" i="1"/>
  <c r="AL3122" i="1"/>
  <c r="AL3121" i="1"/>
  <c r="AL3120" i="1"/>
  <c r="AL3119" i="1"/>
  <c r="AL3118" i="1"/>
  <c r="AL3117" i="1"/>
  <c r="AL3116" i="1"/>
  <c r="AL3115" i="1"/>
  <c r="AL3114" i="1"/>
  <c r="AL3113" i="1"/>
  <c r="AL3112" i="1"/>
  <c r="AL3111" i="1"/>
  <c r="AL3110" i="1"/>
  <c r="AL3109" i="1"/>
  <c r="AL3108" i="1"/>
  <c r="AL3107" i="1"/>
  <c r="AL3106" i="1"/>
  <c r="AL3105" i="1"/>
  <c r="AL3104" i="1"/>
  <c r="AL3103" i="1"/>
  <c r="AL3102" i="1"/>
  <c r="AL3101" i="1"/>
  <c r="AL3100" i="1"/>
  <c r="AL3099" i="1"/>
  <c r="AL3098" i="1"/>
  <c r="AL3097" i="1"/>
  <c r="AL3096" i="1"/>
  <c r="AL3095" i="1"/>
  <c r="AL3094" i="1"/>
  <c r="AL3093" i="1"/>
  <c r="AL3092" i="1"/>
  <c r="AL3091" i="1"/>
  <c r="AL3090" i="1"/>
  <c r="AL3089" i="1"/>
  <c r="AL3088" i="1"/>
  <c r="AL3087" i="1"/>
  <c r="AL3086" i="1"/>
  <c r="AL3085" i="1"/>
  <c r="AL3084" i="1"/>
  <c r="AL3083" i="1"/>
  <c r="AL3082" i="1"/>
  <c r="AL3081" i="1"/>
  <c r="AL3080" i="1"/>
  <c r="AL3079" i="1"/>
  <c r="AL3078" i="1"/>
  <c r="AL3077" i="1"/>
  <c r="AL3076" i="1"/>
  <c r="AL3075" i="1"/>
  <c r="AL3074" i="1"/>
  <c r="AL3073" i="1"/>
  <c r="AL3072" i="1"/>
  <c r="AL3071" i="1"/>
  <c r="AL3070" i="1"/>
  <c r="AL3069" i="1"/>
  <c r="AL3068" i="1"/>
  <c r="AL3067" i="1"/>
  <c r="AL3066" i="1"/>
  <c r="AL3065" i="1"/>
  <c r="AL3064" i="1"/>
  <c r="AL3063" i="1"/>
  <c r="AL3062" i="1"/>
  <c r="AL3061" i="1"/>
  <c r="AL3060" i="1"/>
  <c r="AL3059" i="1"/>
  <c r="AL3058" i="1"/>
  <c r="AL3057" i="1"/>
  <c r="AL3056" i="1"/>
  <c r="AL3055" i="1"/>
  <c r="AL3054" i="1"/>
  <c r="AL3053" i="1"/>
  <c r="AL3052" i="1"/>
  <c r="AL3051" i="1"/>
  <c r="AL3050" i="1"/>
  <c r="AL3049" i="1"/>
  <c r="AL3048" i="1"/>
  <c r="AL3047" i="1"/>
  <c r="AL3046" i="1"/>
  <c r="AL3045" i="1"/>
  <c r="AL3044" i="1"/>
  <c r="AL3043" i="1"/>
  <c r="AL3042" i="1"/>
  <c r="AL3041" i="1"/>
  <c r="AL3040" i="1"/>
  <c r="AL3039" i="1"/>
  <c r="AL3038" i="1"/>
  <c r="AL3037" i="1"/>
  <c r="AL3036" i="1"/>
  <c r="AL3035" i="1"/>
  <c r="AL3034" i="1"/>
  <c r="AL3033" i="1"/>
  <c r="AL3032" i="1"/>
  <c r="AL3031" i="1"/>
  <c r="AL3030" i="1"/>
  <c r="AL3029" i="1"/>
  <c r="AL3028" i="1"/>
  <c r="AL3027" i="1"/>
  <c r="AL3026" i="1"/>
  <c r="AL3025" i="1"/>
  <c r="AL3024" i="1"/>
  <c r="AL3023" i="1"/>
  <c r="AL3022" i="1"/>
  <c r="AL3021" i="1"/>
  <c r="AL3020" i="1"/>
  <c r="AL3019" i="1"/>
  <c r="AL3018" i="1"/>
  <c r="AL3017" i="1"/>
  <c r="AL3016" i="1"/>
  <c r="AL3015" i="1"/>
  <c r="AL3014" i="1"/>
  <c r="AL3013" i="1"/>
  <c r="AL3012" i="1"/>
  <c r="AL3011" i="1"/>
  <c r="AL3010" i="1"/>
  <c r="AL3009" i="1"/>
  <c r="AL3008" i="1"/>
  <c r="AL3007" i="1"/>
  <c r="AL3006" i="1"/>
  <c r="AL3005" i="1"/>
  <c r="AL3004" i="1"/>
  <c r="AL3003" i="1"/>
  <c r="AL3002" i="1"/>
  <c r="AL3001" i="1"/>
  <c r="AL3000" i="1"/>
  <c r="AL2999" i="1"/>
  <c r="AL2998" i="1"/>
  <c r="AL2997" i="1"/>
  <c r="AL2996" i="1"/>
  <c r="AL2995" i="1"/>
  <c r="AL2994" i="1"/>
  <c r="AL2993" i="1"/>
  <c r="AL2992" i="1"/>
  <c r="AL2991" i="1"/>
  <c r="AL2990" i="1"/>
  <c r="AL2989" i="1"/>
  <c r="AL2988" i="1"/>
  <c r="AL2987" i="1"/>
  <c r="AL2986" i="1"/>
  <c r="AL2985" i="1"/>
  <c r="AL2984" i="1"/>
  <c r="AL2983" i="1"/>
  <c r="AL2982" i="1"/>
  <c r="AL2981" i="1"/>
  <c r="AL2980" i="1"/>
  <c r="AL2979" i="1"/>
  <c r="AL2978" i="1"/>
  <c r="AL2977" i="1"/>
  <c r="AL2976" i="1"/>
  <c r="AL2975" i="1"/>
  <c r="AL2974" i="1"/>
  <c r="AL2973" i="1"/>
  <c r="AL2972" i="1"/>
  <c r="AL2971" i="1"/>
  <c r="AL2970" i="1"/>
  <c r="AL2969" i="1"/>
  <c r="AL2968" i="1"/>
  <c r="AL2967" i="1"/>
  <c r="AL2966" i="1"/>
  <c r="AL2965" i="1"/>
  <c r="AL2964" i="1"/>
  <c r="AL2963" i="1"/>
  <c r="AL2962" i="1"/>
  <c r="AL2961" i="1"/>
  <c r="AL2960" i="1"/>
  <c r="AL2959" i="1"/>
  <c r="AL2958" i="1"/>
  <c r="AL2957" i="1"/>
  <c r="AL2956" i="1"/>
  <c r="AL2955" i="1"/>
  <c r="AL2954" i="1"/>
  <c r="AL2953" i="1"/>
  <c r="AL2952" i="1"/>
  <c r="AL2951" i="1"/>
  <c r="AL2950" i="1"/>
  <c r="AL2949" i="1"/>
  <c r="AL2948" i="1"/>
  <c r="AL2947" i="1"/>
  <c r="AL2946" i="1"/>
  <c r="AL2945" i="1"/>
  <c r="AL2944" i="1"/>
  <c r="AL2943" i="1"/>
  <c r="AL2942" i="1"/>
  <c r="AL2941" i="1"/>
  <c r="AL2940" i="1"/>
  <c r="AL2939" i="1"/>
  <c r="AL2938" i="1"/>
  <c r="AL2937" i="1"/>
  <c r="AL2936" i="1"/>
  <c r="AL2935" i="1"/>
  <c r="AL2934" i="1"/>
  <c r="AL2933" i="1"/>
  <c r="AL2932" i="1"/>
  <c r="AL2931" i="1"/>
  <c r="AL2930" i="1"/>
  <c r="AL2929" i="1"/>
  <c r="AL2928" i="1"/>
  <c r="AL2927" i="1"/>
  <c r="AL2926" i="1"/>
  <c r="AL2925" i="1"/>
  <c r="AL2924" i="1"/>
  <c r="AL2923" i="1"/>
  <c r="AL2922" i="1"/>
  <c r="AL2921" i="1"/>
  <c r="AL2920" i="1"/>
  <c r="AL2919" i="1"/>
  <c r="AL2918" i="1"/>
  <c r="AL2917" i="1"/>
  <c r="AL2916" i="1"/>
  <c r="AL2915" i="1"/>
  <c r="AL2914" i="1"/>
  <c r="AL2913" i="1"/>
  <c r="AL2912" i="1"/>
  <c r="AL2911" i="1"/>
  <c r="AL2910" i="1"/>
  <c r="AL2909" i="1"/>
  <c r="AL2908" i="1"/>
  <c r="AL2907" i="1"/>
  <c r="AL2906" i="1"/>
  <c r="AL2905" i="1"/>
  <c r="AL2904" i="1"/>
  <c r="AL2903" i="1"/>
  <c r="AL2902" i="1"/>
  <c r="AL2901" i="1"/>
  <c r="AL2900" i="1"/>
  <c r="AL2899" i="1"/>
  <c r="AL2898" i="1"/>
  <c r="AL2897" i="1"/>
  <c r="AL2896" i="1"/>
  <c r="AL2895" i="1"/>
  <c r="AL2894" i="1"/>
  <c r="AL2893" i="1"/>
  <c r="AL2892" i="1"/>
  <c r="AL2891" i="1"/>
  <c r="AL2890" i="1"/>
  <c r="AL2889" i="1"/>
  <c r="AL2888" i="1"/>
  <c r="AL2887" i="1"/>
  <c r="AL2886" i="1"/>
  <c r="AL2885" i="1"/>
  <c r="AL2884" i="1"/>
  <c r="AL2883" i="1"/>
  <c r="AL2882" i="1"/>
  <c r="AL2881" i="1"/>
  <c r="AL2880" i="1"/>
  <c r="AL2879" i="1"/>
  <c r="AL2878" i="1"/>
  <c r="AL2877" i="1"/>
  <c r="AL2876" i="1"/>
  <c r="AL2875" i="1"/>
  <c r="AL2874" i="1"/>
  <c r="AL2873" i="1"/>
  <c r="AL2872" i="1"/>
  <c r="AL2871" i="1"/>
  <c r="AL2870" i="1"/>
  <c r="AL2869" i="1"/>
  <c r="AL2868" i="1"/>
  <c r="AL2867" i="1"/>
  <c r="AL2866" i="1"/>
  <c r="AL2865" i="1"/>
  <c r="AL2864" i="1"/>
  <c r="AL2863" i="1"/>
  <c r="AL2862" i="1"/>
  <c r="AL2861" i="1"/>
  <c r="AL2860" i="1"/>
  <c r="AL2859" i="1"/>
  <c r="AL2858" i="1"/>
  <c r="AL2857" i="1"/>
  <c r="AL2856" i="1"/>
  <c r="AL2855" i="1"/>
  <c r="AL2854" i="1"/>
  <c r="AL2853" i="1"/>
  <c r="AL2852" i="1"/>
  <c r="AL2851" i="1"/>
  <c r="AL2850" i="1"/>
  <c r="AL2849" i="1"/>
  <c r="AL2848" i="1"/>
  <c r="AL2847" i="1"/>
  <c r="AL2846" i="1"/>
  <c r="AL2845" i="1"/>
  <c r="AL2844" i="1"/>
  <c r="AL2843" i="1"/>
  <c r="AL2842" i="1"/>
  <c r="AL2841" i="1"/>
  <c r="AL2840" i="1"/>
  <c r="AL2839" i="1"/>
  <c r="AL2838" i="1"/>
  <c r="AL2837" i="1"/>
  <c r="AL2836" i="1"/>
  <c r="AL2835" i="1"/>
  <c r="AL2834" i="1"/>
  <c r="AL2833" i="1"/>
  <c r="AL2832" i="1"/>
  <c r="AL2831" i="1"/>
  <c r="AL2830" i="1"/>
  <c r="AL2829" i="1"/>
  <c r="AL2828" i="1"/>
  <c r="AL2827" i="1"/>
  <c r="AL2826" i="1"/>
  <c r="AL2825" i="1"/>
  <c r="AL2824" i="1"/>
  <c r="AL2823" i="1"/>
  <c r="AL2822" i="1"/>
  <c r="AL2821" i="1"/>
  <c r="AL2820" i="1"/>
  <c r="AL2819" i="1"/>
  <c r="AL2818" i="1"/>
  <c r="AL2817" i="1"/>
  <c r="AL2816" i="1"/>
  <c r="AL2815" i="1"/>
  <c r="AL2814" i="1"/>
  <c r="AL2813" i="1"/>
  <c r="AL2812" i="1"/>
  <c r="AL2811" i="1"/>
  <c r="AL2810" i="1"/>
  <c r="AL2809" i="1"/>
  <c r="AL2808" i="1"/>
  <c r="AL2807" i="1"/>
  <c r="AL2806" i="1"/>
  <c r="AL2805" i="1"/>
  <c r="AL2804" i="1"/>
  <c r="AL2803" i="1"/>
  <c r="AL2802" i="1"/>
  <c r="AL2801" i="1"/>
  <c r="AL2800" i="1"/>
  <c r="AL2799" i="1"/>
  <c r="AL2798" i="1"/>
  <c r="AL2797" i="1"/>
  <c r="AL2796" i="1"/>
  <c r="AL2795" i="1"/>
  <c r="AL2794" i="1"/>
  <c r="AL2793" i="1"/>
  <c r="AL2792" i="1"/>
  <c r="AL2791" i="1"/>
  <c r="AL2790" i="1"/>
  <c r="AL2789" i="1"/>
  <c r="AL2788" i="1"/>
  <c r="AL2787" i="1"/>
  <c r="AL2786" i="1"/>
  <c r="AL2785" i="1"/>
  <c r="AL2784" i="1"/>
  <c r="AL2783" i="1"/>
  <c r="AL2782" i="1"/>
  <c r="AL2781" i="1"/>
  <c r="AL2780" i="1"/>
  <c r="AL2779" i="1"/>
  <c r="AL2778" i="1"/>
  <c r="AL2777" i="1"/>
  <c r="AL2776" i="1"/>
  <c r="AL2775" i="1"/>
  <c r="AL2774" i="1"/>
  <c r="AL2773" i="1"/>
  <c r="AL2772" i="1"/>
  <c r="AL2771" i="1"/>
  <c r="AL2770" i="1"/>
  <c r="AL2769" i="1"/>
  <c r="AL2768" i="1"/>
  <c r="AL2767" i="1"/>
  <c r="AL2766" i="1"/>
  <c r="AL2765" i="1"/>
  <c r="AL2764" i="1"/>
  <c r="AL2763" i="1"/>
  <c r="AL2762" i="1"/>
  <c r="AL2761" i="1"/>
  <c r="AL2760" i="1"/>
  <c r="AL2759" i="1"/>
  <c r="AL2758" i="1"/>
  <c r="AL2757" i="1"/>
  <c r="AL2756" i="1"/>
  <c r="AL2755" i="1"/>
  <c r="AL2754" i="1"/>
  <c r="AL2753" i="1"/>
  <c r="AL2752" i="1"/>
  <c r="AL2751" i="1"/>
  <c r="AL2750" i="1"/>
  <c r="AL2749" i="1"/>
  <c r="AL2748" i="1"/>
  <c r="AL2747" i="1"/>
  <c r="AL2746" i="1"/>
  <c r="AL2745" i="1"/>
  <c r="AL2744" i="1"/>
  <c r="AL2743" i="1"/>
  <c r="AL2742" i="1"/>
  <c r="AL2741" i="1"/>
  <c r="AL2740" i="1"/>
  <c r="AL2739" i="1"/>
  <c r="AL2738" i="1"/>
  <c r="AL2737" i="1"/>
  <c r="AL2736" i="1"/>
  <c r="AL2735" i="1"/>
  <c r="AL2734" i="1"/>
  <c r="AL2733" i="1"/>
  <c r="AL2732" i="1"/>
  <c r="AL2731" i="1"/>
  <c r="AL2730" i="1"/>
  <c r="AL2729" i="1"/>
  <c r="AL2728" i="1"/>
  <c r="AL2727" i="1"/>
  <c r="AL2726" i="1"/>
  <c r="AL2725" i="1"/>
  <c r="AL2724" i="1"/>
  <c r="AL2723" i="1"/>
  <c r="AL2722" i="1"/>
  <c r="AL2721" i="1"/>
  <c r="AL2720" i="1"/>
  <c r="AL2719" i="1"/>
  <c r="AL2718" i="1"/>
  <c r="AL2717" i="1"/>
  <c r="AL2716" i="1"/>
  <c r="AL2715" i="1"/>
  <c r="AL2714" i="1"/>
  <c r="AL2713" i="1"/>
  <c r="AL2712" i="1"/>
  <c r="AL2711" i="1"/>
  <c r="AL2710" i="1"/>
  <c r="AL2709" i="1"/>
  <c r="AL2708" i="1"/>
  <c r="AL2707" i="1"/>
  <c r="AL2706" i="1"/>
  <c r="AL2705" i="1"/>
  <c r="AL2704" i="1"/>
  <c r="AL2703" i="1"/>
  <c r="AL2702" i="1"/>
  <c r="AL2701" i="1"/>
  <c r="AL2700" i="1"/>
  <c r="AL2699" i="1"/>
  <c r="AL2698" i="1"/>
  <c r="AL2697" i="1"/>
  <c r="AL2696" i="1"/>
  <c r="AL2695" i="1"/>
  <c r="AL2694" i="1"/>
  <c r="AL2693" i="1"/>
  <c r="AL2692" i="1"/>
  <c r="AL2691" i="1"/>
  <c r="AL2690" i="1"/>
  <c r="AL2689" i="1"/>
  <c r="AL2688" i="1"/>
  <c r="AL2687" i="1"/>
  <c r="AL2686" i="1"/>
  <c r="AL2685" i="1"/>
  <c r="AL2684" i="1"/>
  <c r="AL2683" i="1"/>
  <c r="AL2682" i="1"/>
  <c r="AL2681" i="1"/>
  <c r="AL2680" i="1"/>
  <c r="AL2679" i="1"/>
  <c r="AL2678" i="1"/>
  <c r="AL2677" i="1"/>
  <c r="AL2676" i="1"/>
  <c r="AL2675" i="1"/>
  <c r="AL2674" i="1"/>
  <c r="AL2673" i="1"/>
  <c r="AL2672" i="1"/>
  <c r="AL2671" i="1"/>
  <c r="AL2670" i="1"/>
  <c r="AL2669" i="1"/>
  <c r="AL2668" i="1"/>
  <c r="AL2667" i="1"/>
  <c r="AL2666" i="1"/>
  <c r="AL2665" i="1"/>
  <c r="AL2664" i="1"/>
  <c r="AL2663" i="1"/>
  <c r="AL2662" i="1"/>
  <c r="AL2661" i="1"/>
  <c r="AL2660" i="1"/>
  <c r="AL2659" i="1"/>
  <c r="AL2658" i="1"/>
  <c r="AL2657" i="1"/>
  <c r="AL2656" i="1"/>
  <c r="AL2655" i="1"/>
  <c r="AL2654" i="1"/>
  <c r="AL2653" i="1"/>
  <c r="AL2652" i="1"/>
  <c r="AL2651" i="1"/>
  <c r="AL2650" i="1"/>
  <c r="AL2649" i="1"/>
  <c r="AL2648" i="1"/>
  <c r="AL2647" i="1"/>
  <c r="AL2646" i="1"/>
  <c r="AL2645" i="1"/>
  <c r="AL2644" i="1"/>
  <c r="AL2643" i="1"/>
  <c r="AL2642" i="1"/>
  <c r="AL2641" i="1"/>
  <c r="AL2640" i="1"/>
  <c r="AL2639" i="1"/>
  <c r="AL2638" i="1"/>
  <c r="AL2637" i="1"/>
  <c r="AL2636" i="1"/>
  <c r="AL2635" i="1"/>
  <c r="AL2634" i="1"/>
  <c r="AL2633" i="1"/>
  <c r="AL2632" i="1"/>
  <c r="AL2631" i="1"/>
  <c r="AL2630" i="1"/>
  <c r="AL2629" i="1"/>
  <c r="AL2628" i="1"/>
  <c r="AL2627" i="1"/>
  <c r="AL2626" i="1"/>
  <c r="AL2625" i="1"/>
  <c r="AL2624" i="1"/>
  <c r="AL2623" i="1"/>
  <c r="AL2622" i="1"/>
  <c r="AL2621" i="1"/>
  <c r="AL2620" i="1"/>
  <c r="AL2619" i="1"/>
  <c r="AL2618" i="1"/>
  <c r="AL2617" i="1"/>
  <c r="AL2616" i="1"/>
  <c r="AL2615" i="1"/>
  <c r="AL2614" i="1"/>
  <c r="AL2613" i="1"/>
  <c r="AL2612" i="1"/>
  <c r="AL2611" i="1"/>
  <c r="AL2610" i="1"/>
  <c r="AL2609" i="1"/>
  <c r="AL2608" i="1"/>
  <c r="AL2607" i="1"/>
  <c r="AL2606" i="1"/>
  <c r="AL2605" i="1"/>
  <c r="AL2604" i="1"/>
  <c r="AL2603" i="1"/>
  <c r="AL2602" i="1"/>
  <c r="AL2601" i="1"/>
  <c r="AL2600" i="1"/>
  <c r="AL2599" i="1"/>
  <c r="AL2598" i="1"/>
  <c r="AL2597" i="1"/>
  <c r="AL2596" i="1"/>
  <c r="AL2595" i="1"/>
  <c r="AL2594" i="1"/>
  <c r="AL2593" i="1"/>
  <c r="AL2592" i="1"/>
  <c r="AL2591" i="1"/>
  <c r="AL2590" i="1"/>
  <c r="AL2589" i="1"/>
  <c r="AL2588" i="1"/>
  <c r="AL2587" i="1"/>
  <c r="AL2586" i="1"/>
  <c r="AL2585" i="1"/>
  <c r="AL2584" i="1"/>
  <c r="AL2583" i="1"/>
  <c r="AL2582" i="1"/>
  <c r="AL2581" i="1"/>
  <c r="AL2580" i="1"/>
  <c r="AL2579" i="1"/>
  <c r="AL2578" i="1"/>
  <c r="AL2577" i="1"/>
  <c r="AL2576" i="1"/>
  <c r="AL2575" i="1"/>
  <c r="AL2574" i="1"/>
  <c r="AL2573" i="1"/>
  <c r="AL2572" i="1"/>
  <c r="AL2571" i="1"/>
  <c r="AL2570" i="1"/>
  <c r="AL2569" i="1"/>
  <c r="AL2568" i="1"/>
  <c r="AL2567" i="1"/>
  <c r="AL2566" i="1"/>
  <c r="AL2565" i="1"/>
  <c r="AL2564" i="1"/>
  <c r="AL2563" i="1"/>
  <c r="AL2562" i="1"/>
  <c r="AL2561" i="1"/>
  <c r="AL2560" i="1"/>
  <c r="AL2559" i="1"/>
  <c r="AL2558" i="1"/>
  <c r="AL2557" i="1"/>
  <c r="AL2556" i="1"/>
  <c r="AL2555" i="1"/>
  <c r="AL2554" i="1"/>
  <c r="AL2553" i="1"/>
  <c r="AL2552" i="1"/>
  <c r="AL2551" i="1"/>
  <c r="AL2550" i="1"/>
  <c r="AL2549" i="1"/>
  <c r="AL2548" i="1"/>
  <c r="AL2547" i="1"/>
  <c r="AL2546" i="1"/>
  <c r="AL2545" i="1"/>
  <c r="AL2544" i="1"/>
  <c r="AL2543" i="1"/>
  <c r="AL2542" i="1"/>
  <c r="AL2541" i="1"/>
  <c r="AL2540" i="1"/>
  <c r="AL2539" i="1"/>
  <c r="AL2538" i="1"/>
  <c r="AL2537" i="1"/>
  <c r="AL2536" i="1"/>
  <c r="AL2535" i="1"/>
  <c r="AL2534" i="1"/>
  <c r="AL2533" i="1"/>
  <c r="AL2532" i="1"/>
  <c r="AL2531" i="1"/>
  <c r="AL2530" i="1"/>
  <c r="AL2529" i="1"/>
  <c r="AL2528" i="1"/>
  <c r="AL2527" i="1"/>
  <c r="AL2526" i="1"/>
  <c r="AL2525" i="1"/>
  <c r="AL2524" i="1"/>
  <c r="AL2523" i="1"/>
  <c r="AL2522" i="1"/>
  <c r="AL2521" i="1"/>
  <c r="AL2520" i="1"/>
  <c r="AL2519" i="1"/>
  <c r="AL2518" i="1"/>
  <c r="AL2517" i="1"/>
  <c r="AL2516" i="1"/>
  <c r="AL2515" i="1"/>
  <c r="AL2514" i="1"/>
  <c r="AL2513" i="1"/>
  <c r="AL2512" i="1"/>
  <c r="AL2511" i="1"/>
  <c r="AL2510" i="1"/>
  <c r="AL2509" i="1"/>
  <c r="AL2508" i="1"/>
  <c r="AL2507" i="1"/>
  <c r="AL2506" i="1"/>
  <c r="AL2505" i="1"/>
  <c r="AL2504" i="1"/>
  <c r="AL2503" i="1"/>
  <c r="AL2502" i="1"/>
  <c r="AL2501" i="1"/>
  <c r="AL2500" i="1"/>
  <c r="AL2499" i="1"/>
  <c r="AL2498" i="1"/>
  <c r="AL2497" i="1"/>
  <c r="AL2496" i="1"/>
  <c r="AL2495" i="1"/>
  <c r="AL2494" i="1"/>
  <c r="AL2493" i="1"/>
  <c r="AL2492" i="1"/>
  <c r="AL2491" i="1"/>
  <c r="AL2490" i="1"/>
  <c r="AL2489" i="1"/>
  <c r="AL2488" i="1"/>
  <c r="AL2487" i="1"/>
  <c r="AL2486" i="1"/>
  <c r="AL2485" i="1"/>
  <c r="AL2484" i="1"/>
  <c r="AL2483" i="1"/>
  <c r="AL2482" i="1"/>
  <c r="AL2481" i="1"/>
  <c r="AL2480" i="1"/>
  <c r="AL2479" i="1"/>
  <c r="AL2478" i="1"/>
  <c r="AL2477" i="1"/>
  <c r="AL2476" i="1"/>
  <c r="AL2475" i="1"/>
  <c r="AL2474" i="1"/>
  <c r="AL2473" i="1"/>
  <c r="AL2472" i="1"/>
  <c r="AL2471" i="1"/>
  <c r="AL2470" i="1"/>
  <c r="AL2469" i="1"/>
  <c r="AL2468" i="1"/>
  <c r="AL2467" i="1"/>
  <c r="AL2466" i="1"/>
  <c r="AL2465" i="1"/>
  <c r="AL2464" i="1"/>
  <c r="AL2463" i="1"/>
  <c r="AL2462" i="1"/>
  <c r="AL2461" i="1"/>
  <c r="AL2460" i="1"/>
  <c r="AL2459" i="1"/>
  <c r="AL2458" i="1"/>
  <c r="AL2457" i="1"/>
  <c r="AL2456" i="1"/>
  <c r="AL2455" i="1"/>
  <c r="AL2454" i="1"/>
  <c r="AL2453" i="1"/>
  <c r="AL2452" i="1"/>
  <c r="AL2451" i="1"/>
  <c r="AL2450" i="1"/>
  <c r="AL2449" i="1"/>
  <c r="AL2448" i="1"/>
  <c r="AL2447" i="1"/>
  <c r="AL2446" i="1"/>
  <c r="AL2445" i="1"/>
  <c r="AL2444" i="1"/>
  <c r="AL2443" i="1"/>
  <c r="AL2442" i="1"/>
  <c r="AL2441" i="1"/>
  <c r="AL2440" i="1"/>
  <c r="AL2439" i="1"/>
  <c r="AL2438" i="1"/>
  <c r="AL2437" i="1"/>
  <c r="AL2436" i="1"/>
  <c r="AL2435" i="1"/>
  <c r="AL2434" i="1"/>
  <c r="AL2433" i="1"/>
  <c r="AL2432" i="1"/>
  <c r="AL2431" i="1"/>
  <c r="AL2430" i="1"/>
  <c r="AL2429" i="1"/>
  <c r="AL2428" i="1"/>
  <c r="AL2427" i="1"/>
  <c r="AL2426" i="1"/>
  <c r="AL2425" i="1"/>
  <c r="AL2424" i="1"/>
  <c r="AL2423" i="1"/>
  <c r="AL2422" i="1"/>
  <c r="AL2421" i="1"/>
  <c r="AL2420" i="1"/>
  <c r="AL2419" i="1"/>
  <c r="AL2418" i="1"/>
  <c r="AL2417" i="1"/>
  <c r="AL2416" i="1"/>
  <c r="AL2415" i="1"/>
  <c r="AL2414" i="1"/>
  <c r="AL2413" i="1"/>
  <c r="AL2412" i="1"/>
  <c r="AL2411" i="1"/>
  <c r="AL2410" i="1"/>
  <c r="AL2409" i="1"/>
  <c r="AL2408" i="1"/>
  <c r="AL2407" i="1"/>
  <c r="AL2406" i="1"/>
  <c r="AL2405" i="1"/>
  <c r="AL2404" i="1"/>
  <c r="AL2403" i="1"/>
  <c r="AL2402" i="1"/>
  <c r="AL2401" i="1"/>
  <c r="AL2400" i="1"/>
  <c r="AL2399" i="1"/>
  <c r="AL2398" i="1"/>
  <c r="AL2397" i="1"/>
  <c r="AL2396" i="1"/>
  <c r="AL2395" i="1"/>
  <c r="AL2394" i="1"/>
  <c r="AL2393" i="1"/>
  <c r="AL2392" i="1"/>
  <c r="AL2391" i="1"/>
  <c r="AL2390" i="1"/>
  <c r="AL2389" i="1"/>
  <c r="AL2388" i="1"/>
  <c r="AL2387" i="1"/>
  <c r="AL2386" i="1"/>
  <c r="AL2385" i="1"/>
  <c r="AL2384" i="1"/>
  <c r="AL2383" i="1"/>
  <c r="AL2382" i="1"/>
  <c r="AL2381" i="1"/>
  <c r="AL2380" i="1"/>
  <c r="AL2379" i="1"/>
  <c r="AL2378" i="1"/>
  <c r="AL2377" i="1"/>
  <c r="AL2376" i="1"/>
  <c r="AL2375" i="1"/>
  <c r="AL2374" i="1"/>
  <c r="AL2373" i="1"/>
  <c r="AL2372" i="1"/>
  <c r="AL2371" i="1"/>
  <c r="AL2370" i="1"/>
  <c r="AL2369" i="1"/>
  <c r="AL2368" i="1"/>
  <c r="AL2367" i="1"/>
  <c r="AL2366" i="1"/>
  <c r="AL2365" i="1"/>
  <c r="AL2364" i="1"/>
  <c r="AL2363" i="1"/>
  <c r="AL2362" i="1"/>
  <c r="AL2361" i="1"/>
  <c r="AL2360" i="1"/>
  <c r="AL2359" i="1"/>
  <c r="AL2358" i="1"/>
  <c r="AL2357" i="1"/>
  <c r="AL2356" i="1"/>
  <c r="AL2355" i="1"/>
  <c r="AL2354" i="1"/>
  <c r="AL2353" i="1"/>
  <c r="AL2352" i="1"/>
  <c r="AL2351" i="1"/>
  <c r="AL2350" i="1"/>
  <c r="AL2349" i="1"/>
  <c r="AL2348" i="1"/>
  <c r="AL2347" i="1"/>
  <c r="AL2346" i="1"/>
  <c r="AL2345" i="1"/>
  <c r="AL2344" i="1"/>
  <c r="AL2343" i="1"/>
  <c r="AL2342" i="1"/>
  <c r="AL2341" i="1"/>
  <c r="AL2340" i="1"/>
  <c r="AL2339" i="1"/>
  <c r="AL2338" i="1"/>
  <c r="AL2337" i="1"/>
  <c r="AL2336" i="1"/>
  <c r="AL2335" i="1"/>
  <c r="AL2334" i="1"/>
  <c r="AL2333" i="1"/>
  <c r="AL2332" i="1"/>
  <c r="AL2331" i="1"/>
  <c r="AL2330" i="1"/>
  <c r="AL2329" i="1"/>
  <c r="AL2328" i="1"/>
  <c r="AL2327" i="1"/>
  <c r="AL2326" i="1"/>
  <c r="AL2325" i="1"/>
  <c r="AL2324" i="1"/>
  <c r="AL2323" i="1"/>
  <c r="AL2322" i="1"/>
  <c r="AL2321" i="1"/>
  <c r="AL2320" i="1"/>
  <c r="AL2319" i="1"/>
  <c r="AL2318" i="1"/>
  <c r="AL2317" i="1"/>
  <c r="AL2316" i="1"/>
  <c r="AL2315" i="1"/>
  <c r="AL2314" i="1"/>
  <c r="AL2313" i="1"/>
  <c r="AL2312" i="1"/>
  <c r="AL2311" i="1"/>
  <c r="AL2310" i="1"/>
  <c r="AL2309" i="1"/>
  <c r="AL2308" i="1"/>
  <c r="AL2307" i="1"/>
  <c r="AL2306" i="1"/>
  <c r="AL2305" i="1"/>
  <c r="AL2304" i="1"/>
  <c r="AL2303" i="1"/>
  <c r="AL2302" i="1"/>
  <c r="AL2301" i="1"/>
  <c r="AL2300" i="1"/>
  <c r="AL2299" i="1"/>
  <c r="AL2298" i="1"/>
  <c r="AL2297" i="1"/>
  <c r="AL2296" i="1"/>
  <c r="AL2295" i="1"/>
  <c r="AL2294" i="1"/>
  <c r="AL2293" i="1"/>
  <c r="AL2292" i="1"/>
  <c r="AL2291" i="1"/>
  <c r="AL2290" i="1"/>
  <c r="AL2289" i="1"/>
  <c r="AL2288" i="1"/>
  <c r="AL2287" i="1"/>
  <c r="AL2286" i="1"/>
  <c r="AL2285" i="1"/>
  <c r="AL2284" i="1"/>
  <c r="AL2283" i="1"/>
  <c r="AL2282" i="1"/>
  <c r="AL2281" i="1"/>
  <c r="AL2280" i="1"/>
  <c r="AL2279" i="1"/>
  <c r="AL2278" i="1"/>
  <c r="AL2277" i="1"/>
  <c r="AL2276" i="1"/>
  <c r="AL2275" i="1"/>
  <c r="AL2274" i="1"/>
  <c r="AL2273" i="1"/>
  <c r="AL2272" i="1"/>
  <c r="AL2271" i="1"/>
  <c r="AL2270" i="1"/>
  <c r="AL2269" i="1"/>
  <c r="AL2268" i="1"/>
  <c r="AL2267" i="1"/>
  <c r="AL2266" i="1"/>
  <c r="AL2265" i="1"/>
  <c r="AL2264" i="1"/>
  <c r="AL2263" i="1"/>
  <c r="AL2262" i="1"/>
  <c r="AL2261" i="1"/>
  <c r="AL2260" i="1"/>
  <c r="AL2259" i="1"/>
  <c r="AL2258" i="1"/>
  <c r="AL2257" i="1"/>
  <c r="AL2256" i="1"/>
  <c r="AL2255" i="1"/>
  <c r="AL2254" i="1"/>
  <c r="AL2253" i="1"/>
  <c r="AL2252" i="1"/>
  <c r="AL2251" i="1"/>
  <c r="AL2250" i="1"/>
  <c r="AL2249" i="1"/>
  <c r="AL2248" i="1"/>
  <c r="AL2247" i="1"/>
  <c r="AL2246" i="1"/>
  <c r="AL2245" i="1"/>
  <c r="AL2244" i="1"/>
  <c r="AL2243" i="1"/>
  <c r="AL2242" i="1"/>
  <c r="AL2241" i="1"/>
  <c r="AL2240" i="1"/>
  <c r="AL2239" i="1"/>
  <c r="AL2238" i="1"/>
  <c r="AL2237" i="1"/>
  <c r="AL2236" i="1"/>
  <c r="AL2235" i="1"/>
  <c r="AL2234" i="1"/>
  <c r="AL2233" i="1"/>
  <c r="AL2232" i="1"/>
  <c r="AL2231" i="1"/>
  <c r="AL2230" i="1"/>
  <c r="AL2229" i="1"/>
  <c r="AL2228" i="1"/>
  <c r="AL2227" i="1"/>
  <c r="AL2226" i="1"/>
  <c r="AL2225" i="1"/>
  <c r="AL2224" i="1"/>
  <c r="AL2223" i="1"/>
  <c r="AL2222" i="1"/>
  <c r="AL2221" i="1"/>
  <c r="AL2220" i="1"/>
  <c r="AL2219" i="1"/>
  <c r="AL2218" i="1"/>
  <c r="AL2217" i="1"/>
  <c r="AL2216" i="1"/>
  <c r="AL2215" i="1"/>
  <c r="AL2214" i="1"/>
  <c r="AL2213" i="1"/>
  <c r="AL2212" i="1"/>
  <c r="AL2211" i="1"/>
  <c r="AL2210" i="1"/>
  <c r="AL2209" i="1"/>
  <c r="AL2208" i="1"/>
  <c r="AL2207" i="1"/>
  <c r="AL2206" i="1"/>
  <c r="AL2205" i="1"/>
  <c r="AL2204" i="1"/>
  <c r="AL2203" i="1"/>
  <c r="AL2202" i="1"/>
  <c r="AL2201" i="1"/>
  <c r="AL2200" i="1"/>
  <c r="AL2199" i="1"/>
  <c r="AL2198" i="1"/>
  <c r="AL2197" i="1"/>
  <c r="AL2196" i="1"/>
  <c r="AL2195" i="1"/>
  <c r="AL2194" i="1"/>
  <c r="AL2193" i="1"/>
  <c r="AL2192" i="1"/>
  <c r="AL2191" i="1"/>
  <c r="AL2190" i="1"/>
  <c r="AL2189" i="1"/>
  <c r="AL2188" i="1"/>
  <c r="AL2187" i="1"/>
  <c r="AL2186" i="1"/>
  <c r="AL2185" i="1"/>
  <c r="AL2184" i="1"/>
  <c r="AL2183" i="1"/>
  <c r="AL2182" i="1"/>
  <c r="AL2181" i="1"/>
  <c r="AL2180" i="1"/>
  <c r="AL2179" i="1"/>
  <c r="AL2178" i="1"/>
  <c r="AL2177" i="1"/>
  <c r="AL2176" i="1"/>
  <c r="AL2175" i="1"/>
  <c r="AL2174" i="1"/>
  <c r="AL2173" i="1"/>
  <c r="AL2172" i="1"/>
  <c r="AL2171" i="1"/>
  <c r="AL2170" i="1"/>
  <c r="AL2169" i="1"/>
  <c r="AL2168" i="1"/>
  <c r="AL2167" i="1"/>
  <c r="AL2166" i="1"/>
  <c r="AL2165" i="1"/>
  <c r="AL2164" i="1"/>
  <c r="AL2163" i="1"/>
  <c r="AL2162" i="1"/>
  <c r="AL2161" i="1"/>
  <c r="AL2160" i="1"/>
  <c r="AL2159" i="1"/>
  <c r="AL2158" i="1"/>
  <c r="AL2157" i="1"/>
  <c r="AL2156" i="1"/>
  <c r="AL2155" i="1"/>
  <c r="AL2154" i="1"/>
  <c r="AL2153" i="1"/>
  <c r="AL2152" i="1"/>
  <c r="AL2151" i="1"/>
  <c r="AL2150" i="1"/>
  <c r="AL2149" i="1"/>
  <c r="AL2148" i="1"/>
  <c r="AL2147" i="1"/>
  <c r="AL2146" i="1"/>
  <c r="AL2145" i="1"/>
  <c r="AL2144" i="1"/>
  <c r="AL2143" i="1"/>
  <c r="AL2142" i="1"/>
  <c r="AL2141" i="1"/>
  <c r="AL2140" i="1"/>
  <c r="AL2139" i="1"/>
  <c r="AL2138" i="1"/>
  <c r="AL2137" i="1"/>
  <c r="AL2136" i="1"/>
  <c r="AL2135" i="1"/>
  <c r="AL2134" i="1"/>
  <c r="AL2133" i="1"/>
  <c r="AL2132" i="1"/>
  <c r="AL2131" i="1"/>
  <c r="AL2130" i="1"/>
  <c r="AL2129" i="1"/>
  <c r="AL2128" i="1"/>
  <c r="AL2127" i="1"/>
  <c r="AL2126" i="1"/>
  <c r="AL2125" i="1"/>
  <c r="AL2124" i="1"/>
  <c r="AL2123" i="1"/>
  <c r="AL2122" i="1"/>
  <c r="AL2121" i="1"/>
  <c r="AL2120" i="1"/>
  <c r="AL2119" i="1"/>
  <c r="AL2118" i="1"/>
  <c r="AL2117" i="1"/>
  <c r="AL2116" i="1"/>
  <c r="AL2115" i="1"/>
  <c r="AL2114" i="1"/>
  <c r="AL2113" i="1"/>
  <c r="AL2112" i="1"/>
  <c r="AL2111" i="1"/>
  <c r="AL2110" i="1"/>
  <c r="AL2109" i="1"/>
  <c r="AL2108" i="1"/>
  <c r="AL2107" i="1"/>
  <c r="AL2106" i="1"/>
  <c r="AL2105" i="1"/>
  <c r="AL2104" i="1"/>
  <c r="AL2103" i="1"/>
  <c r="AL2102" i="1"/>
  <c r="AL2101" i="1"/>
  <c r="AL2100" i="1"/>
  <c r="AL2099" i="1"/>
  <c r="AL2098" i="1"/>
  <c r="AL2097" i="1"/>
  <c r="AL2096" i="1"/>
  <c r="AL2095" i="1"/>
  <c r="AL2094" i="1"/>
  <c r="AL2093" i="1"/>
  <c r="AL2092" i="1"/>
  <c r="AL2091" i="1"/>
  <c r="AL2090" i="1"/>
  <c r="AL2089" i="1"/>
  <c r="AL2088" i="1"/>
  <c r="AL2087" i="1"/>
  <c r="AL2086" i="1"/>
  <c r="AL2085" i="1"/>
  <c r="AL2084" i="1"/>
  <c r="AL2083" i="1"/>
  <c r="AL2082" i="1"/>
  <c r="AL2081" i="1"/>
  <c r="AL2080" i="1"/>
  <c r="AL2079" i="1"/>
  <c r="AL2078" i="1"/>
  <c r="AL2077" i="1"/>
  <c r="AL2076" i="1"/>
  <c r="AL2075" i="1"/>
  <c r="AL2074" i="1"/>
  <c r="AL2073" i="1"/>
  <c r="AL2072" i="1"/>
  <c r="AL2071" i="1"/>
  <c r="AL2070" i="1"/>
  <c r="AL2069" i="1"/>
  <c r="AL2068" i="1"/>
  <c r="AL2067" i="1"/>
  <c r="AL2066" i="1"/>
  <c r="AL2065" i="1"/>
  <c r="AL2064" i="1"/>
  <c r="AL2063" i="1"/>
  <c r="AL2062" i="1"/>
  <c r="AL2061" i="1"/>
  <c r="AL2060" i="1"/>
  <c r="AL2059" i="1"/>
  <c r="AL2058" i="1"/>
  <c r="AL2057" i="1"/>
  <c r="AL2056" i="1"/>
  <c r="AL2055" i="1"/>
  <c r="AL2054" i="1"/>
  <c r="AL2053" i="1"/>
  <c r="AL2052" i="1"/>
  <c r="AL2051" i="1"/>
  <c r="AL2050" i="1"/>
  <c r="AL2049" i="1"/>
  <c r="AL2048" i="1"/>
  <c r="AL2047" i="1"/>
  <c r="AL2046" i="1"/>
  <c r="AL2045" i="1"/>
  <c r="AL2044" i="1"/>
  <c r="AL2043" i="1"/>
  <c r="AL2042" i="1"/>
  <c r="AL2041" i="1"/>
  <c r="AL2040" i="1"/>
  <c r="AL2039" i="1"/>
  <c r="AL2038" i="1"/>
  <c r="AL2037" i="1"/>
  <c r="AL2036" i="1"/>
  <c r="AL2035" i="1"/>
  <c r="AL2034" i="1"/>
  <c r="AL2033" i="1"/>
  <c r="AL2032" i="1"/>
  <c r="AL2031" i="1"/>
  <c r="AL2030" i="1"/>
  <c r="AL2029" i="1"/>
  <c r="AL2028" i="1"/>
  <c r="AL2027" i="1"/>
  <c r="AL2026" i="1"/>
  <c r="AL2025" i="1"/>
  <c r="AL2024" i="1"/>
  <c r="AL2023" i="1"/>
  <c r="AL2022" i="1"/>
  <c r="AL2021" i="1"/>
  <c r="AL2020" i="1"/>
  <c r="AL2019" i="1"/>
  <c r="AL2018" i="1"/>
  <c r="AL2017" i="1"/>
  <c r="AL2016" i="1"/>
  <c r="AL2015" i="1"/>
  <c r="AL2014" i="1"/>
  <c r="AL2013" i="1"/>
  <c r="AL2012" i="1"/>
  <c r="AL2011" i="1"/>
  <c r="AL2010" i="1"/>
  <c r="AL2009" i="1"/>
  <c r="AL2008" i="1"/>
  <c r="AL2007" i="1"/>
  <c r="AL2006" i="1"/>
  <c r="AL2005" i="1"/>
  <c r="AL2004" i="1"/>
  <c r="AL2003" i="1"/>
  <c r="AL2002" i="1"/>
  <c r="AL2001" i="1"/>
  <c r="AL2000" i="1"/>
  <c r="AL1999" i="1"/>
  <c r="AL1998" i="1"/>
  <c r="AL1997" i="1"/>
  <c r="AL1996" i="1"/>
  <c r="AL1995" i="1"/>
  <c r="AL1994" i="1"/>
  <c r="AL1993" i="1"/>
  <c r="AL1992" i="1"/>
  <c r="AL1991" i="1"/>
  <c r="AL1990" i="1"/>
  <c r="AL1989" i="1"/>
  <c r="AL1988" i="1"/>
  <c r="AL1987" i="1"/>
  <c r="AL1986" i="1"/>
  <c r="AL1985" i="1"/>
  <c r="AL1984" i="1"/>
  <c r="AL1983" i="1"/>
  <c r="AL1982" i="1"/>
  <c r="AL1981" i="1"/>
  <c r="AL1980" i="1"/>
  <c r="AL1979" i="1"/>
  <c r="AL1978" i="1"/>
  <c r="AL1977" i="1"/>
  <c r="AL1976" i="1"/>
  <c r="AL1975" i="1"/>
  <c r="AL1974" i="1"/>
  <c r="AL1973" i="1"/>
  <c r="AL1972" i="1"/>
  <c r="AL1971" i="1"/>
  <c r="AL1970" i="1"/>
  <c r="AL1969" i="1"/>
  <c r="AL1968" i="1"/>
  <c r="AL1967" i="1"/>
  <c r="AL1966" i="1"/>
  <c r="AL1965" i="1"/>
  <c r="AL1964" i="1"/>
  <c r="AL1963" i="1"/>
  <c r="AL1962" i="1"/>
  <c r="AL1961" i="1"/>
  <c r="AL1960" i="1"/>
  <c r="AL1959" i="1"/>
  <c r="AL1958" i="1"/>
  <c r="AL1957" i="1"/>
  <c r="AL1956" i="1"/>
  <c r="AL1955" i="1"/>
  <c r="AL1954" i="1"/>
  <c r="AL1953" i="1"/>
  <c r="AL1952" i="1"/>
  <c r="AL1951" i="1"/>
  <c r="AL1950" i="1"/>
  <c r="AL1949" i="1"/>
  <c r="AL1948" i="1"/>
  <c r="AL1947" i="1"/>
  <c r="AL1946" i="1"/>
  <c r="AL1945" i="1"/>
  <c r="AL1944" i="1"/>
  <c r="AL1943" i="1"/>
  <c r="AL1942" i="1"/>
  <c r="AL1941" i="1"/>
  <c r="AL1940" i="1"/>
  <c r="AL1939" i="1"/>
  <c r="AL1938" i="1"/>
  <c r="AL1937" i="1"/>
  <c r="AL1936" i="1"/>
  <c r="AL1935" i="1"/>
  <c r="AL1934" i="1"/>
  <c r="AL1933" i="1"/>
  <c r="AL1932" i="1"/>
  <c r="AL1931" i="1"/>
  <c r="AL1930" i="1"/>
  <c r="AL1929" i="1"/>
  <c r="AL1928" i="1"/>
  <c r="AL1927" i="1"/>
  <c r="AL1926" i="1"/>
  <c r="AL1925" i="1"/>
  <c r="AL1924" i="1"/>
  <c r="AL1923" i="1"/>
  <c r="AL1922" i="1"/>
  <c r="AL1921" i="1"/>
  <c r="AL1920" i="1"/>
  <c r="AL1919" i="1"/>
  <c r="AL1918" i="1"/>
  <c r="AL1917" i="1"/>
  <c r="AL1916" i="1"/>
  <c r="AL1915" i="1"/>
  <c r="AL1914" i="1"/>
  <c r="AL1913" i="1"/>
  <c r="AL1912" i="1"/>
  <c r="AL1911" i="1"/>
  <c r="AL1910" i="1"/>
  <c r="AL1909" i="1"/>
  <c r="AL1908" i="1"/>
  <c r="AL1907" i="1"/>
  <c r="AL1906" i="1"/>
  <c r="AL1905" i="1"/>
  <c r="AL1904" i="1"/>
  <c r="AL1903" i="1"/>
  <c r="AL1902" i="1"/>
  <c r="AL1901" i="1"/>
  <c r="AL1900" i="1"/>
  <c r="AL1899" i="1"/>
  <c r="AL1898" i="1"/>
  <c r="AL1897" i="1"/>
  <c r="AL1896" i="1"/>
  <c r="AL1895" i="1"/>
  <c r="AL1894" i="1"/>
  <c r="AL1893" i="1"/>
  <c r="AL1892" i="1"/>
  <c r="AL1891" i="1"/>
  <c r="AL1890" i="1"/>
  <c r="AL1889" i="1"/>
  <c r="AL1888" i="1"/>
  <c r="AL1887" i="1"/>
  <c r="AL1886" i="1"/>
  <c r="AL1885" i="1"/>
  <c r="AL1884" i="1"/>
  <c r="AL1883" i="1"/>
  <c r="AL1882" i="1"/>
  <c r="AL1881" i="1"/>
  <c r="AL1880" i="1"/>
  <c r="AL1879" i="1"/>
  <c r="AL1878" i="1"/>
  <c r="AL1877" i="1"/>
  <c r="AL1876" i="1"/>
  <c r="AL1875" i="1"/>
  <c r="AL1874" i="1"/>
  <c r="AL1873" i="1"/>
  <c r="AL1872" i="1"/>
  <c r="AL1871" i="1"/>
  <c r="AL1870" i="1"/>
  <c r="AL1869" i="1"/>
  <c r="AL1868" i="1"/>
  <c r="AL1867" i="1"/>
  <c r="AL1866" i="1"/>
  <c r="AL1865" i="1"/>
  <c r="AL1864" i="1"/>
  <c r="AL1863" i="1"/>
  <c r="AL1862" i="1"/>
  <c r="AL1861" i="1"/>
  <c r="AL1860" i="1"/>
  <c r="AL1859" i="1"/>
  <c r="AL1858" i="1"/>
  <c r="AL1857" i="1"/>
  <c r="AL1856" i="1"/>
  <c r="AL1855" i="1"/>
  <c r="AL1854" i="1"/>
  <c r="AL1853" i="1"/>
  <c r="AL1852" i="1"/>
  <c r="AL1851" i="1"/>
  <c r="AL1850" i="1"/>
  <c r="AL1849" i="1"/>
  <c r="AL1848" i="1"/>
  <c r="AL1847" i="1"/>
  <c r="AL1846" i="1"/>
  <c r="AL1845" i="1"/>
  <c r="AL1844" i="1"/>
  <c r="AL1843" i="1"/>
  <c r="AL1842" i="1"/>
  <c r="AL1841" i="1"/>
  <c r="AL1840" i="1"/>
  <c r="AL1839" i="1"/>
  <c r="AL1838" i="1"/>
  <c r="AL1837" i="1"/>
  <c r="AL1836" i="1"/>
  <c r="AL1835" i="1"/>
  <c r="AL1834" i="1"/>
  <c r="AL1833" i="1"/>
  <c r="AL1832" i="1"/>
  <c r="AL1831" i="1"/>
  <c r="AL1830" i="1"/>
  <c r="AL1829" i="1"/>
  <c r="AL1828" i="1"/>
  <c r="AL1827" i="1"/>
  <c r="AL1826" i="1"/>
  <c r="AL1825" i="1"/>
  <c r="AL1824" i="1"/>
  <c r="AL1823" i="1"/>
  <c r="AL1822" i="1"/>
  <c r="AL1821" i="1"/>
  <c r="AL1820" i="1"/>
  <c r="AL1819" i="1"/>
  <c r="AL1818" i="1"/>
  <c r="AL1817" i="1"/>
  <c r="AL1816" i="1"/>
  <c r="AL1815" i="1"/>
  <c r="AL1814" i="1"/>
  <c r="AL1813" i="1"/>
  <c r="AL1812" i="1"/>
  <c r="AL1811" i="1"/>
  <c r="AL1810" i="1"/>
  <c r="AL1809" i="1"/>
  <c r="AL1808" i="1"/>
  <c r="AL1807" i="1"/>
  <c r="AL1806" i="1"/>
  <c r="AL1805" i="1"/>
  <c r="AL1804" i="1"/>
  <c r="AL1803" i="1"/>
  <c r="AL1802" i="1"/>
  <c r="AL1801" i="1"/>
  <c r="AL1800" i="1"/>
  <c r="AL1799" i="1"/>
  <c r="AL1798" i="1"/>
  <c r="AL1797" i="1"/>
  <c r="AL1796" i="1"/>
  <c r="AL1795" i="1"/>
  <c r="AL1794" i="1"/>
  <c r="AL1793" i="1"/>
  <c r="AL1792" i="1"/>
  <c r="AL1791" i="1"/>
  <c r="AL1790" i="1"/>
  <c r="AL1789" i="1"/>
  <c r="AL1788" i="1"/>
  <c r="AL1787" i="1"/>
  <c r="AL1786" i="1"/>
  <c r="AL1785" i="1"/>
  <c r="AL1784" i="1"/>
  <c r="AL1783" i="1"/>
  <c r="AL1782" i="1"/>
  <c r="AL1781" i="1"/>
  <c r="AL1780" i="1"/>
  <c r="AL1779" i="1"/>
  <c r="AL1778" i="1"/>
  <c r="AL1777" i="1"/>
  <c r="AL1776" i="1"/>
  <c r="AL1775" i="1"/>
  <c r="AL1774" i="1"/>
  <c r="AL1773" i="1"/>
  <c r="AL1772" i="1"/>
  <c r="AL1771" i="1"/>
  <c r="AL1770" i="1"/>
  <c r="AL1769" i="1"/>
  <c r="AL1768" i="1"/>
  <c r="AL1767" i="1"/>
  <c r="AL1766" i="1"/>
  <c r="AL1765" i="1"/>
  <c r="AL1764" i="1"/>
  <c r="AL1763" i="1"/>
  <c r="AL1762" i="1"/>
  <c r="AL1761" i="1"/>
  <c r="AL1760" i="1"/>
  <c r="AL1759" i="1"/>
  <c r="AL1758" i="1"/>
  <c r="AL1757" i="1"/>
  <c r="AL1756" i="1"/>
  <c r="AL1755" i="1"/>
  <c r="AL1754" i="1"/>
  <c r="AL1753" i="1"/>
  <c r="AL1752" i="1"/>
  <c r="AL1751" i="1"/>
  <c r="AL1750" i="1"/>
  <c r="AL1749" i="1"/>
  <c r="AL1748" i="1"/>
  <c r="AL1747" i="1"/>
  <c r="AL1746" i="1"/>
  <c r="AL1745" i="1"/>
  <c r="AL1744" i="1"/>
  <c r="AL1743" i="1"/>
  <c r="AL1742" i="1"/>
  <c r="AL1741" i="1"/>
  <c r="AL1740" i="1"/>
  <c r="AL1739" i="1"/>
  <c r="AL1738" i="1"/>
  <c r="AL1737" i="1"/>
  <c r="AL1736" i="1"/>
  <c r="AL1735" i="1"/>
  <c r="AL1734" i="1"/>
  <c r="AL1733" i="1"/>
  <c r="AL1732" i="1"/>
  <c r="AL1731" i="1"/>
  <c r="AL1730" i="1"/>
  <c r="AL1729" i="1"/>
  <c r="AL1728" i="1"/>
  <c r="AL1727" i="1"/>
  <c r="AL1726" i="1"/>
  <c r="AL1725" i="1"/>
  <c r="AL1724" i="1"/>
  <c r="AL1723" i="1"/>
  <c r="AL1722" i="1"/>
  <c r="AL1721" i="1"/>
  <c r="AL1720" i="1"/>
  <c r="AL1719" i="1"/>
  <c r="AL1718" i="1"/>
  <c r="AL1717" i="1"/>
  <c r="AL1716" i="1"/>
  <c r="AL1715" i="1"/>
  <c r="AL1714" i="1"/>
  <c r="AL1713" i="1"/>
  <c r="AL1712" i="1"/>
  <c r="AL1711" i="1"/>
  <c r="AL1710" i="1"/>
  <c r="AL1709" i="1"/>
  <c r="AL1708" i="1"/>
  <c r="AL1707" i="1"/>
  <c r="AL1706" i="1"/>
  <c r="AL1705" i="1"/>
  <c r="AL1704" i="1"/>
  <c r="AL1703" i="1"/>
  <c r="AL1702" i="1"/>
  <c r="AL1701" i="1"/>
  <c r="AL1700" i="1"/>
  <c r="AL1699" i="1"/>
  <c r="AL1698" i="1"/>
  <c r="AL1697" i="1"/>
  <c r="AL1696" i="1"/>
  <c r="AL1695" i="1"/>
  <c r="AL1694" i="1"/>
  <c r="AL1693" i="1"/>
  <c r="AL1692" i="1"/>
  <c r="AL1691" i="1"/>
  <c r="AL1690" i="1"/>
  <c r="AL1689" i="1"/>
  <c r="AL1688" i="1"/>
  <c r="AL1687" i="1"/>
  <c r="AL1686" i="1"/>
  <c r="AL1685" i="1"/>
  <c r="AL1684" i="1"/>
  <c r="AL1683" i="1"/>
  <c r="AL1682" i="1"/>
  <c r="AL1681" i="1"/>
  <c r="AL1680" i="1"/>
  <c r="AL1679" i="1"/>
  <c r="AL1678" i="1"/>
  <c r="AL1677" i="1"/>
  <c r="AL1676" i="1"/>
  <c r="AL1675" i="1"/>
  <c r="AL1674" i="1"/>
  <c r="AL1673" i="1"/>
  <c r="AL1672" i="1"/>
  <c r="AL1671" i="1"/>
  <c r="AL1670" i="1"/>
  <c r="AL1669" i="1"/>
  <c r="AL1668" i="1"/>
  <c r="AL1667" i="1"/>
  <c r="AL1666" i="1"/>
  <c r="AL1665" i="1"/>
  <c r="AL1664" i="1"/>
  <c r="AL1663" i="1"/>
  <c r="AL1662" i="1"/>
  <c r="AL1661" i="1"/>
  <c r="AL1660" i="1"/>
  <c r="AL1659" i="1"/>
  <c r="AL1658" i="1"/>
  <c r="AL1657" i="1"/>
  <c r="AL1656" i="1"/>
  <c r="AL1655" i="1"/>
  <c r="AL1654" i="1"/>
  <c r="AL1653" i="1"/>
  <c r="AL1652" i="1"/>
  <c r="AL1651" i="1"/>
  <c r="AL1650" i="1"/>
  <c r="AL1649" i="1"/>
  <c r="AL1648" i="1"/>
  <c r="AL1647" i="1"/>
  <c r="AL1646" i="1"/>
  <c r="AL1645" i="1"/>
  <c r="AL1644" i="1"/>
  <c r="AL1643" i="1"/>
  <c r="AL1642" i="1"/>
  <c r="AL1641" i="1"/>
  <c r="AL1640" i="1"/>
  <c r="AL1639" i="1"/>
  <c r="AL1638" i="1"/>
  <c r="AL1637" i="1"/>
  <c r="AL1636" i="1"/>
  <c r="AL1635" i="1"/>
  <c r="AL1634" i="1"/>
  <c r="AL1633" i="1"/>
  <c r="AL1632" i="1"/>
  <c r="AL1631" i="1"/>
  <c r="AL1630" i="1"/>
  <c r="AL1629" i="1"/>
  <c r="AL1628" i="1"/>
  <c r="AL1627" i="1"/>
  <c r="AL1626" i="1"/>
  <c r="AL1625" i="1"/>
  <c r="AL1624" i="1"/>
  <c r="AL1623" i="1"/>
  <c r="AL1622" i="1"/>
  <c r="AL1621" i="1"/>
  <c r="AL1620" i="1"/>
  <c r="AL1619" i="1"/>
  <c r="AL1618" i="1"/>
  <c r="AL1617" i="1"/>
  <c r="AL1616" i="1"/>
  <c r="AL1615" i="1"/>
  <c r="AL1614" i="1"/>
  <c r="AL1613" i="1"/>
  <c r="AL1612" i="1"/>
  <c r="AL1611" i="1"/>
  <c r="AL1610" i="1"/>
  <c r="AL1609" i="1"/>
  <c r="AL1608" i="1"/>
  <c r="AL1607" i="1"/>
  <c r="AL1606" i="1"/>
  <c r="AL1605" i="1"/>
  <c r="AL1604" i="1"/>
  <c r="AL1603" i="1"/>
  <c r="AL1602" i="1"/>
  <c r="AL1601" i="1"/>
  <c r="AL1600" i="1"/>
  <c r="AL1599" i="1"/>
  <c r="AL1598" i="1"/>
  <c r="AL1597" i="1"/>
  <c r="AL1596" i="1"/>
  <c r="AL1595" i="1"/>
  <c r="AL1594" i="1"/>
  <c r="AL1593" i="1"/>
  <c r="AL1592" i="1"/>
  <c r="AL1591" i="1"/>
  <c r="AL1590" i="1"/>
  <c r="AL1589" i="1"/>
  <c r="AL1588" i="1"/>
  <c r="AL1587" i="1"/>
  <c r="AL1586" i="1"/>
  <c r="AL1585" i="1"/>
  <c r="AL1584" i="1"/>
  <c r="AL1583" i="1"/>
  <c r="AL1582" i="1"/>
  <c r="AL1581" i="1"/>
  <c r="AL1580" i="1"/>
  <c r="AL1579" i="1"/>
  <c r="AL1578" i="1"/>
  <c r="AL1577" i="1"/>
  <c r="AL1576" i="1"/>
  <c r="AL1575" i="1"/>
  <c r="AL1574" i="1"/>
  <c r="AL1573" i="1"/>
  <c r="AL1572" i="1"/>
  <c r="AL1571" i="1"/>
  <c r="AL1570" i="1"/>
  <c r="AL1569" i="1"/>
  <c r="AL1568" i="1"/>
  <c r="AL1567" i="1"/>
  <c r="AL1566" i="1"/>
  <c r="AL1565" i="1"/>
  <c r="AL1564" i="1"/>
  <c r="AL1563" i="1"/>
  <c r="AL1562" i="1"/>
  <c r="AL1561" i="1"/>
  <c r="AL1560" i="1"/>
  <c r="AL1559" i="1"/>
  <c r="AL1558" i="1"/>
  <c r="AL1557" i="1"/>
  <c r="AL1556" i="1"/>
  <c r="AL1555" i="1"/>
  <c r="AL1554" i="1"/>
  <c r="AL1553" i="1"/>
  <c r="AL1552" i="1"/>
  <c r="AL1551" i="1"/>
  <c r="AL1550" i="1"/>
  <c r="AL1549" i="1"/>
  <c r="AL1548" i="1"/>
  <c r="AL1547" i="1"/>
  <c r="AL1546" i="1"/>
  <c r="AL1545" i="1"/>
  <c r="AL1544" i="1"/>
  <c r="AL1543" i="1"/>
  <c r="AL1542" i="1"/>
  <c r="AL1541" i="1"/>
  <c r="AL1540" i="1"/>
  <c r="AL1539" i="1"/>
  <c r="AL1538" i="1"/>
  <c r="AL1537" i="1"/>
  <c r="AL1536" i="1"/>
  <c r="AL1535" i="1"/>
  <c r="AL1534" i="1"/>
  <c r="AL1533" i="1"/>
  <c r="AL1532" i="1"/>
  <c r="AL1531" i="1"/>
  <c r="AL1530" i="1"/>
  <c r="AL1529" i="1"/>
  <c r="AL1528" i="1"/>
  <c r="AL1527" i="1"/>
  <c r="AL1526" i="1"/>
  <c r="AL1525" i="1"/>
  <c r="AL1524" i="1"/>
  <c r="AL1523" i="1"/>
  <c r="AL1522" i="1"/>
  <c r="AL1521" i="1"/>
  <c r="AL1520" i="1"/>
  <c r="AL1519" i="1"/>
  <c r="AL1518" i="1"/>
  <c r="AL1517" i="1"/>
  <c r="AL1516" i="1"/>
  <c r="AL1515" i="1"/>
  <c r="AL1514" i="1"/>
  <c r="AL1513" i="1"/>
  <c r="AL1512" i="1"/>
  <c r="AL1511" i="1"/>
  <c r="AL1510" i="1"/>
  <c r="AL1509" i="1"/>
  <c r="AL1508" i="1"/>
  <c r="AL1507" i="1"/>
  <c r="AL1506" i="1"/>
  <c r="AL1505" i="1"/>
  <c r="AL1504" i="1"/>
  <c r="AL1503" i="1"/>
  <c r="AL1502" i="1"/>
  <c r="AL1501" i="1"/>
  <c r="AL1500" i="1"/>
  <c r="AL1499" i="1"/>
  <c r="AL1498" i="1"/>
  <c r="AL1497" i="1"/>
  <c r="AL1496" i="1"/>
  <c r="AL1495" i="1"/>
  <c r="AL1494" i="1"/>
  <c r="AL1493" i="1"/>
  <c r="AL1492" i="1"/>
  <c r="AL1491" i="1"/>
  <c r="AL1490" i="1"/>
  <c r="AL1489" i="1"/>
  <c r="AL1488" i="1"/>
  <c r="AL1487" i="1"/>
  <c r="AL1486" i="1"/>
  <c r="AL1485" i="1"/>
  <c r="AL1484" i="1"/>
  <c r="AL1483" i="1"/>
  <c r="AL1482" i="1"/>
  <c r="AL1481" i="1"/>
  <c r="AL1480" i="1"/>
  <c r="AL1479" i="1"/>
  <c r="AL1478" i="1"/>
  <c r="AL1477" i="1"/>
  <c r="AL1476" i="1"/>
  <c r="AL1475" i="1"/>
  <c r="AL1474" i="1"/>
  <c r="AL1473" i="1"/>
  <c r="AL1472" i="1"/>
  <c r="AL1471" i="1"/>
  <c r="AL1470" i="1"/>
  <c r="AL1469" i="1"/>
  <c r="AL1468" i="1"/>
  <c r="AL1467" i="1"/>
  <c r="AL1466" i="1"/>
  <c r="AL1465" i="1"/>
  <c r="AL1464" i="1"/>
  <c r="AL1463" i="1"/>
  <c r="AL1462" i="1"/>
  <c r="AL1461" i="1"/>
  <c r="AL1460" i="1"/>
  <c r="AL1459" i="1"/>
  <c r="AL1458" i="1"/>
  <c r="AL1457" i="1"/>
  <c r="AL1456" i="1"/>
  <c r="AL1455" i="1"/>
  <c r="AL1454" i="1"/>
  <c r="AL1453" i="1"/>
  <c r="AL1452" i="1"/>
  <c r="AL1451" i="1"/>
  <c r="AL1450" i="1"/>
  <c r="AL1449" i="1"/>
  <c r="AL1448" i="1"/>
  <c r="AL1447" i="1"/>
  <c r="AL1446" i="1"/>
  <c r="AL1445" i="1"/>
  <c r="AL1444" i="1"/>
  <c r="AL1443" i="1"/>
  <c r="AL1442" i="1"/>
  <c r="AL1441" i="1"/>
  <c r="AL1440" i="1"/>
  <c r="AL1439" i="1"/>
  <c r="AL1438" i="1"/>
  <c r="AL1437" i="1"/>
  <c r="AL1436" i="1"/>
  <c r="AL1435" i="1"/>
  <c r="AL1434" i="1"/>
  <c r="AL1433" i="1"/>
  <c r="AL1432" i="1"/>
  <c r="AL1431" i="1"/>
  <c r="AL1430" i="1"/>
  <c r="AL1429" i="1"/>
  <c r="AL1428" i="1"/>
  <c r="AL1427" i="1"/>
  <c r="AL1426" i="1"/>
  <c r="AL1425" i="1"/>
  <c r="AL1424" i="1"/>
  <c r="AL1423" i="1"/>
  <c r="AL1422" i="1"/>
  <c r="AL1421" i="1"/>
  <c r="AL1420" i="1"/>
  <c r="AL1419" i="1"/>
  <c r="AL1418" i="1"/>
  <c r="AL1417" i="1"/>
  <c r="AL1416" i="1"/>
  <c r="AL1415" i="1"/>
  <c r="AL1414" i="1"/>
  <c r="AL1413" i="1"/>
  <c r="AL1412" i="1"/>
  <c r="AL1411" i="1"/>
  <c r="AL1410" i="1"/>
  <c r="AL1409" i="1"/>
  <c r="AL1408" i="1"/>
  <c r="AL1407" i="1"/>
  <c r="AL1406" i="1"/>
  <c r="AL1405" i="1"/>
  <c r="AL1404" i="1"/>
  <c r="AL1403" i="1"/>
  <c r="AL1402" i="1"/>
  <c r="AL1401" i="1"/>
  <c r="AL1400" i="1"/>
  <c r="AL1399" i="1"/>
  <c r="AL1398" i="1"/>
  <c r="AL1397" i="1"/>
  <c r="AL1396" i="1"/>
  <c r="AL1395" i="1"/>
  <c r="AL1394" i="1"/>
  <c r="AL1393" i="1"/>
  <c r="AL1392" i="1"/>
  <c r="AL1391" i="1"/>
  <c r="AL1390" i="1"/>
  <c r="AL1389" i="1"/>
  <c r="AL1388" i="1"/>
  <c r="AL1387" i="1"/>
  <c r="AL1386" i="1"/>
  <c r="AL1385" i="1"/>
  <c r="AL1384" i="1"/>
  <c r="AL1383" i="1"/>
  <c r="AL1382" i="1"/>
  <c r="AL1381" i="1"/>
  <c r="AL1380" i="1"/>
  <c r="AL1379" i="1"/>
  <c r="AL1378" i="1"/>
  <c r="AL1377" i="1"/>
  <c r="AL1376" i="1"/>
  <c r="AL1375" i="1"/>
  <c r="AL1374" i="1"/>
  <c r="AL1373" i="1"/>
  <c r="AL1372" i="1"/>
  <c r="AL1371" i="1"/>
  <c r="AL1370" i="1"/>
  <c r="AL1369" i="1"/>
  <c r="AL1368" i="1"/>
  <c r="AL1367" i="1"/>
  <c r="AL1366" i="1"/>
  <c r="AL1365" i="1"/>
  <c r="AL1364" i="1"/>
  <c r="AL1363" i="1"/>
  <c r="AL1362" i="1"/>
  <c r="AL1361" i="1"/>
  <c r="AL1360" i="1"/>
  <c r="AL1359" i="1"/>
  <c r="AL1358" i="1"/>
  <c r="AL1357" i="1"/>
  <c r="AL1356" i="1"/>
  <c r="AL1355" i="1"/>
  <c r="AL1354" i="1"/>
  <c r="AL1353" i="1"/>
  <c r="AL1352" i="1"/>
  <c r="AL1351" i="1"/>
  <c r="AL1350" i="1"/>
  <c r="AL1349" i="1"/>
  <c r="AL1348" i="1"/>
  <c r="AL1347" i="1"/>
  <c r="AL1346" i="1"/>
  <c r="AL1345" i="1"/>
  <c r="AL1344" i="1"/>
  <c r="AL1343" i="1"/>
  <c r="AL1342" i="1"/>
  <c r="AL1341" i="1"/>
  <c r="AL1340" i="1"/>
  <c r="AL1339" i="1"/>
  <c r="AL1338" i="1"/>
  <c r="AL1337" i="1"/>
  <c r="AL1336" i="1"/>
  <c r="AL1335" i="1"/>
  <c r="AL1334" i="1"/>
  <c r="AL1333" i="1"/>
  <c r="AL1332" i="1"/>
  <c r="AL1331" i="1"/>
  <c r="AL1330" i="1"/>
  <c r="AL1329" i="1"/>
  <c r="AL1328" i="1"/>
  <c r="AL1327" i="1"/>
  <c r="AL1326" i="1"/>
  <c r="AL1325" i="1"/>
  <c r="AL1324" i="1"/>
  <c r="AL1323" i="1"/>
  <c r="AL1322" i="1"/>
  <c r="AL1321" i="1"/>
  <c r="AL1320" i="1"/>
  <c r="AL1319" i="1"/>
  <c r="AL1318" i="1"/>
  <c r="AL1317" i="1"/>
  <c r="AL1316" i="1"/>
  <c r="AL1315" i="1"/>
  <c r="AL1314" i="1"/>
  <c r="AL1313" i="1"/>
  <c r="AL1312" i="1"/>
  <c r="AL1311" i="1"/>
  <c r="AL1310" i="1"/>
  <c r="AL1309" i="1"/>
  <c r="AL1308" i="1"/>
  <c r="AL1307" i="1"/>
  <c r="AL1306" i="1"/>
  <c r="AL1305" i="1"/>
  <c r="AL1304" i="1"/>
  <c r="AL1303" i="1"/>
  <c r="AL1302" i="1"/>
  <c r="AL1301" i="1"/>
  <c r="AL1300" i="1"/>
  <c r="AL1299" i="1"/>
  <c r="AL1298" i="1"/>
  <c r="AL1297" i="1"/>
  <c r="AL1296" i="1"/>
  <c r="AL1295" i="1"/>
  <c r="AL1294" i="1"/>
  <c r="AL1293" i="1"/>
  <c r="AL1292" i="1"/>
  <c r="AL1291" i="1"/>
  <c r="AL1290" i="1"/>
  <c r="AL1289" i="1"/>
  <c r="AL1288" i="1"/>
  <c r="AL1287" i="1"/>
  <c r="AL1286" i="1"/>
  <c r="AL1285" i="1"/>
  <c r="AL1284" i="1"/>
  <c r="AL1283" i="1"/>
  <c r="AL1282" i="1"/>
  <c r="AL1281" i="1"/>
  <c r="AL1280" i="1"/>
  <c r="AL1279" i="1"/>
  <c r="AL1278" i="1"/>
  <c r="AL1277" i="1"/>
  <c r="AL1276" i="1"/>
  <c r="AL1275" i="1"/>
  <c r="AL1274" i="1"/>
  <c r="AL1273" i="1"/>
  <c r="AL1272" i="1"/>
  <c r="AL1271" i="1"/>
  <c r="AL1270" i="1"/>
  <c r="AL1269" i="1"/>
  <c r="AL1268" i="1"/>
  <c r="AL1267" i="1"/>
  <c r="AL1266" i="1"/>
  <c r="AL1265" i="1"/>
  <c r="AL1264" i="1"/>
  <c r="AL1263" i="1"/>
  <c r="AL1262" i="1"/>
  <c r="AL1261" i="1"/>
  <c r="AL1260" i="1"/>
  <c r="AL1259" i="1"/>
  <c r="AL1258" i="1"/>
  <c r="AL1257" i="1"/>
  <c r="AL1256" i="1"/>
  <c r="AL1255" i="1"/>
  <c r="AL1254" i="1"/>
  <c r="AL1253" i="1"/>
  <c r="AL1252" i="1"/>
  <c r="AL1251" i="1"/>
  <c r="AL1250" i="1"/>
  <c r="AL1249" i="1"/>
  <c r="AL1248" i="1"/>
  <c r="AL1247" i="1"/>
  <c r="AL1246" i="1"/>
  <c r="AL1245" i="1"/>
  <c r="AL1244" i="1"/>
  <c r="AL1243" i="1"/>
  <c r="AL1242" i="1"/>
  <c r="AL1241" i="1"/>
  <c r="AL1240" i="1"/>
  <c r="AL1239" i="1"/>
  <c r="AL1238" i="1"/>
  <c r="AL1237" i="1"/>
  <c r="AL1236" i="1"/>
  <c r="AL1235" i="1"/>
  <c r="AL1234" i="1"/>
  <c r="AL1233" i="1"/>
  <c r="AL1232" i="1"/>
  <c r="AL1231" i="1"/>
  <c r="AL1230" i="1"/>
  <c r="AL1229" i="1"/>
  <c r="AL1228" i="1"/>
  <c r="AL1227" i="1"/>
  <c r="AL1226" i="1"/>
  <c r="AL1225" i="1"/>
  <c r="AL1224" i="1"/>
  <c r="AL1223" i="1"/>
  <c r="AL1222" i="1"/>
  <c r="AL1221" i="1"/>
  <c r="AL1220" i="1"/>
  <c r="AL1219" i="1"/>
  <c r="AL1218" i="1"/>
  <c r="AL1217" i="1"/>
  <c r="AL1216" i="1"/>
  <c r="AL1215" i="1"/>
  <c r="AL1214" i="1"/>
  <c r="AL1213" i="1"/>
  <c r="AL1212" i="1"/>
  <c r="AL1211" i="1"/>
  <c r="AL1210" i="1"/>
  <c r="AL1209" i="1"/>
  <c r="AL1208" i="1"/>
  <c r="AL1207" i="1"/>
  <c r="AL1206" i="1"/>
  <c r="AL1205" i="1"/>
  <c r="AL1204" i="1"/>
  <c r="AL1203" i="1"/>
  <c r="AL1202" i="1"/>
  <c r="AL1201" i="1"/>
  <c r="AL1200" i="1"/>
  <c r="AL1199" i="1"/>
  <c r="AL1198" i="1"/>
  <c r="AL1197" i="1"/>
  <c r="AL1196" i="1"/>
  <c r="AL1195" i="1"/>
  <c r="AL1194" i="1"/>
  <c r="AL1193" i="1"/>
  <c r="AL1192" i="1"/>
  <c r="AL1191" i="1"/>
  <c r="AL1190" i="1"/>
  <c r="AL1189" i="1"/>
  <c r="AL1188" i="1"/>
  <c r="AL1187" i="1"/>
  <c r="AL1186" i="1"/>
  <c r="AL1185" i="1"/>
  <c r="AL1184" i="1"/>
  <c r="AL1183" i="1"/>
  <c r="AL1182" i="1"/>
  <c r="AL1181" i="1"/>
  <c r="AL1180" i="1"/>
  <c r="AL1179" i="1"/>
  <c r="AL1178" i="1"/>
  <c r="AL1177" i="1"/>
  <c r="AL1176" i="1"/>
  <c r="AL1175" i="1"/>
  <c r="AL1174" i="1"/>
  <c r="AL1173" i="1"/>
  <c r="AL1172" i="1"/>
  <c r="AL1171" i="1"/>
  <c r="AL1170" i="1"/>
  <c r="AL1169" i="1"/>
  <c r="AL1168" i="1"/>
  <c r="AL1167" i="1"/>
  <c r="AL1166" i="1"/>
  <c r="AL1165" i="1"/>
  <c r="AL1164" i="1"/>
  <c r="AL1163" i="1"/>
  <c r="AL1162" i="1"/>
  <c r="AL1161" i="1"/>
  <c r="AL1160" i="1"/>
  <c r="AL1159" i="1"/>
  <c r="AL1158" i="1"/>
  <c r="AL1157" i="1"/>
  <c r="AL1156" i="1"/>
  <c r="AL1155" i="1"/>
  <c r="AL1154" i="1"/>
  <c r="AL1153" i="1"/>
  <c r="AL1152" i="1"/>
  <c r="AL1151" i="1"/>
  <c r="AL1150" i="1"/>
  <c r="AL1149" i="1"/>
  <c r="AL1148" i="1"/>
  <c r="AL1147" i="1"/>
  <c r="AL1146" i="1"/>
  <c r="AL1145" i="1"/>
  <c r="AL1144" i="1"/>
  <c r="AL1143" i="1"/>
  <c r="AL1142" i="1"/>
  <c r="AL1141" i="1"/>
  <c r="AL1140" i="1"/>
  <c r="AL1139" i="1"/>
  <c r="AL1138" i="1"/>
  <c r="AL1137" i="1"/>
  <c r="AL1136" i="1"/>
  <c r="AL1135" i="1"/>
  <c r="AL1134" i="1"/>
  <c r="AL1133" i="1"/>
  <c r="AL1132" i="1"/>
  <c r="AL1131" i="1"/>
  <c r="AL1130" i="1"/>
  <c r="AL1129" i="1"/>
  <c r="AL1128" i="1"/>
  <c r="AL1127" i="1"/>
  <c r="AL1126" i="1"/>
  <c r="AL1125" i="1"/>
  <c r="AL1124" i="1"/>
  <c r="AL1123" i="1"/>
  <c r="AL1122" i="1"/>
  <c r="AL1121" i="1"/>
  <c r="AL1120" i="1"/>
  <c r="AL1119" i="1"/>
  <c r="AL1118" i="1"/>
  <c r="AL1117" i="1"/>
  <c r="AL1116" i="1"/>
  <c r="AL1115" i="1"/>
  <c r="AL1114" i="1"/>
  <c r="AL1113" i="1"/>
  <c r="AL1112" i="1"/>
  <c r="AL1111" i="1"/>
  <c r="AL1110" i="1"/>
  <c r="AL1109" i="1"/>
  <c r="AL1108" i="1"/>
  <c r="AL1107" i="1"/>
  <c r="AL1106" i="1"/>
  <c r="AL1105" i="1"/>
  <c r="AL1104" i="1"/>
  <c r="AL1103" i="1"/>
  <c r="AL1102" i="1"/>
  <c r="AL1101" i="1"/>
  <c r="AL1100" i="1"/>
  <c r="AL1099" i="1"/>
  <c r="AL1098" i="1"/>
  <c r="AL1097" i="1"/>
  <c r="AL1096" i="1"/>
  <c r="AL1095" i="1"/>
  <c r="AL1094" i="1"/>
  <c r="AL1093" i="1"/>
  <c r="AL1092" i="1"/>
  <c r="AL1091" i="1"/>
  <c r="AL1090" i="1"/>
  <c r="AL1089" i="1"/>
  <c r="AL1088" i="1"/>
  <c r="AL1087" i="1"/>
  <c r="AL1086" i="1"/>
  <c r="AL1085" i="1"/>
  <c r="AL1084" i="1"/>
  <c r="AL1083" i="1"/>
  <c r="AL1082" i="1"/>
  <c r="AL1081" i="1"/>
  <c r="AL1080" i="1"/>
  <c r="AL1079" i="1"/>
  <c r="AL1078" i="1"/>
  <c r="AL1077" i="1"/>
  <c r="AL1076" i="1"/>
  <c r="AL1075" i="1"/>
  <c r="AL1074" i="1"/>
  <c r="AL1073" i="1"/>
  <c r="AL1072" i="1"/>
  <c r="AL1071" i="1"/>
  <c r="AL1070" i="1"/>
  <c r="AL1069" i="1"/>
  <c r="AL1068" i="1"/>
  <c r="AL1067" i="1"/>
  <c r="AL1066" i="1"/>
  <c r="AL1065" i="1"/>
  <c r="AL1064" i="1"/>
  <c r="AL1063" i="1"/>
  <c r="AL1062" i="1"/>
  <c r="AL1061" i="1"/>
  <c r="AL1060" i="1"/>
  <c r="AL1059" i="1"/>
  <c r="AL1058" i="1"/>
  <c r="AL1057" i="1"/>
  <c r="AL1056" i="1"/>
  <c r="AL1055" i="1"/>
  <c r="AL1054" i="1"/>
  <c r="AL1053" i="1"/>
  <c r="AL1052" i="1"/>
  <c r="AL1051" i="1"/>
  <c r="AL1050" i="1"/>
  <c r="AL1049" i="1"/>
  <c r="AL1048" i="1"/>
  <c r="AL1047" i="1"/>
  <c r="AL1046" i="1"/>
  <c r="AL1045" i="1"/>
  <c r="AL1044" i="1"/>
  <c r="AL1043" i="1"/>
  <c r="AL1042" i="1"/>
  <c r="AL1041" i="1"/>
  <c r="AL1040" i="1"/>
  <c r="AL1039" i="1"/>
  <c r="AL1038" i="1"/>
  <c r="AL1037" i="1"/>
  <c r="AL1036" i="1"/>
  <c r="AL1035" i="1"/>
  <c r="AL1034" i="1"/>
  <c r="AL1033" i="1"/>
  <c r="AL1032" i="1"/>
  <c r="AL1031" i="1"/>
  <c r="AL1030" i="1"/>
  <c r="AL1029" i="1"/>
  <c r="AL1028" i="1"/>
  <c r="AL1027" i="1"/>
  <c r="AL1026" i="1"/>
  <c r="AL1025" i="1"/>
  <c r="AL1024" i="1"/>
  <c r="AL1023" i="1"/>
  <c r="AL1022" i="1"/>
  <c r="AL1021" i="1"/>
  <c r="AL1020" i="1"/>
  <c r="AL1019" i="1"/>
  <c r="AL1018" i="1"/>
  <c r="AL1017" i="1"/>
  <c r="AL1016" i="1"/>
  <c r="AL1015" i="1"/>
  <c r="AL1014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8" i="1"/>
  <c r="AL997" i="1"/>
  <c r="AL996" i="1"/>
  <c r="AL995" i="1"/>
  <c r="AL994" i="1"/>
  <c r="AL993" i="1"/>
  <c r="AL992" i="1"/>
  <c r="AL991" i="1"/>
  <c r="AL990" i="1"/>
  <c r="AL989" i="1"/>
  <c r="AL988" i="1"/>
  <c r="AL987" i="1"/>
  <c r="AL986" i="1"/>
  <c r="AL985" i="1"/>
  <c r="AL984" i="1"/>
  <c r="AL983" i="1"/>
  <c r="AL982" i="1"/>
  <c r="AL981" i="1"/>
  <c r="AL980" i="1"/>
  <c r="AL979" i="1"/>
  <c r="AL978" i="1"/>
  <c r="AL977" i="1"/>
  <c r="AL976" i="1"/>
  <c r="AL975" i="1"/>
  <c r="AL974" i="1"/>
  <c r="AL973" i="1"/>
  <c r="AL972" i="1"/>
  <c r="AL971" i="1"/>
  <c r="AL970" i="1"/>
  <c r="AL969" i="1"/>
  <c r="AL968" i="1"/>
  <c r="AL967" i="1"/>
  <c r="AL966" i="1"/>
  <c r="AL965" i="1"/>
  <c r="AL964" i="1"/>
  <c r="AL963" i="1"/>
  <c r="AL962" i="1"/>
  <c r="AL961" i="1"/>
  <c r="AL960" i="1"/>
  <c r="AL959" i="1"/>
  <c r="AL958" i="1"/>
  <c r="AL957" i="1"/>
  <c r="AL956" i="1"/>
  <c r="AL955" i="1"/>
  <c r="AL954" i="1"/>
  <c r="AL953" i="1"/>
  <c r="AL952" i="1"/>
  <c r="AL951" i="1"/>
  <c r="AL950" i="1"/>
  <c r="AL949" i="1"/>
  <c r="AL948" i="1"/>
  <c r="AL947" i="1"/>
  <c r="AL946" i="1"/>
  <c r="AL945" i="1"/>
  <c r="AL944" i="1"/>
  <c r="AL943" i="1"/>
  <c r="AL942" i="1"/>
  <c r="AL941" i="1"/>
  <c r="AL940" i="1"/>
  <c r="AL939" i="1"/>
  <c r="AL938" i="1"/>
  <c r="AL937" i="1"/>
  <c r="AL936" i="1"/>
  <c r="AL935" i="1"/>
  <c r="AL934" i="1"/>
  <c r="AL933" i="1"/>
  <c r="AL932" i="1"/>
  <c r="AL931" i="1"/>
  <c r="AL930" i="1"/>
  <c r="AL929" i="1"/>
  <c r="AL928" i="1"/>
  <c r="AL927" i="1"/>
  <c r="AL926" i="1"/>
  <c r="AL925" i="1"/>
  <c r="AL924" i="1"/>
  <c r="AL923" i="1"/>
  <c r="AL922" i="1"/>
  <c r="AL921" i="1"/>
  <c r="AL920" i="1"/>
  <c r="AL919" i="1"/>
  <c r="AL918" i="1"/>
  <c r="AL917" i="1"/>
  <c r="AL916" i="1"/>
  <c r="AL915" i="1"/>
  <c r="AL914" i="1"/>
  <c r="AL913" i="1"/>
  <c r="AL912" i="1"/>
  <c r="AL911" i="1"/>
  <c r="AL910" i="1"/>
  <c r="AL909" i="1"/>
  <c r="AL908" i="1"/>
  <c r="AL907" i="1"/>
  <c r="AL906" i="1"/>
  <c r="AL905" i="1"/>
  <c r="AL904" i="1"/>
  <c r="AL903" i="1"/>
  <c r="AL902" i="1"/>
  <c r="AL901" i="1"/>
  <c r="AL900" i="1"/>
  <c r="AL899" i="1"/>
  <c r="AL898" i="1"/>
  <c r="AL897" i="1"/>
  <c r="AL896" i="1"/>
  <c r="AL895" i="1"/>
  <c r="AL894" i="1"/>
  <c r="AL893" i="1"/>
  <c r="AL892" i="1"/>
  <c r="AL891" i="1"/>
  <c r="AL890" i="1"/>
  <c r="AL889" i="1"/>
  <c r="AL888" i="1"/>
  <c r="AL887" i="1"/>
  <c r="AL886" i="1"/>
  <c r="AL885" i="1"/>
  <c r="AL884" i="1"/>
  <c r="AL883" i="1"/>
  <c r="AL882" i="1"/>
  <c r="AL881" i="1"/>
  <c r="AL880" i="1"/>
  <c r="AL879" i="1"/>
  <c r="AL878" i="1"/>
  <c r="AL877" i="1"/>
  <c r="AL876" i="1"/>
  <c r="AL875" i="1"/>
  <c r="AL874" i="1"/>
  <c r="AL873" i="1"/>
  <c r="AL872" i="1"/>
  <c r="AL871" i="1"/>
  <c r="AL870" i="1"/>
  <c r="AL869" i="1"/>
  <c r="AL868" i="1"/>
  <c r="AL867" i="1"/>
  <c r="AL866" i="1"/>
  <c r="AL865" i="1"/>
  <c r="AL864" i="1"/>
  <c r="AL863" i="1"/>
  <c r="AL862" i="1"/>
  <c r="AL861" i="1"/>
  <c r="AL860" i="1"/>
  <c r="AL859" i="1"/>
  <c r="AL858" i="1"/>
  <c r="AL857" i="1"/>
  <c r="AL856" i="1"/>
  <c r="AL855" i="1"/>
  <c r="AL854" i="1"/>
  <c r="AL853" i="1"/>
  <c r="AL852" i="1"/>
  <c r="AL851" i="1"/>
  <c r="AL850" i="1"/>
  <c r="AL849" i="1"/>
  <c r="AL848" i="1"/>
  <c r="AL847" i="1"/>
  <c r="AL846" i="1"/>
  <c r="AL845" i="1"/>
  <c r="AL844" i="1"/>
  <c r="AL843" i="1"/>
  <c r="AL842" i="1"/>
  <c r="AL841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818" i="1"/>
  <c r="AL817" i="1"/>
  <c r="AL816" i="1"/>
  <c r="AL815" i="1"/>
  <c r="AL814" i="1"/>
  <c r="AL813" i="1"/>
  <c r="AL812" i="1"/>
  <c r="AL811" i="1"/>
  <c r="AL810" i="1"/>
  <c r="AL809" i="1"/>
  <c r="AL808" i="1"/>
  <c r="AL807" i="1"/>
  <c r="AL806" i="1"/>
  <c r="AL805" i="1"/>
  <c r="AL804" i="1"/>
  <c r="AL803" i="1"/>
  <c r="AL802" i="1"/>
  <c r="AL801" i="1"/>
  <c r="AL800" i="1"/>
  <c r="AL799" i="1"/>
  <c r="AL798" i="1"/>
  <c r="AL797" i="1"/>
  <c r="AL796" i="1"/>
  <c r="AL795" i="1"/>
  <c r="AL794" i="1"/>
  <c r="AL793" i="1"/>
  <c r="AL792" i="1"/>
  <c r="AL791" i="1"/>
  <c r="AL790" i="1"/>
  <c r="AL789" i="1"/>
  <c r="AL788" i="1"/>
  <c r="AL787" i="1"/>
  <c r="AL786" i="1"/>
  <c r="AL785" i="1"/>
  <c r="AL784" i="1"/>
  <c r="AL783" i="1"/>
  <c r="AL782" i="1"/>
  <c r="AL781" i="1"/>
  <c r="AL780" i="1"/>
  <c r="AL779" i="1"/>
  <c r="AL778" i="1"/>
  <c r="AL777" i="1"/>
  <c r="AL776" i="1"/>
  <c r="AL775" i="1"/>
  <c r="AL774" i="1"/>
  <c r="AL773" i="1"/>
  <c r="AL772" i="1"/>
  <c r="AL771" i="1"/>
  <c r="AL770" i="1"/>
  <c r="AL769" i="1"/>
  <c r="AL768" i="1"/>
  <c r="AL767" i="1"/>
  <c r="AL766" i="1"/>
  <c r="AL765" i="1"/>
  <c r="AL764" i="1"/>
  <c r="AL763" i="1"/>
  <c r="AL762" i="1"/>
  <c r="AL761" i="1"/>
  <c r="AL760" i="1"/>
  <c r="AL759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8" i="1"/>
  <c r="AL737" i="1"/>
  <c r="AL736" i="1"/>
  <c r="AL735" i="1"/>
  <c r="AL734" i="1"/>
  <c r="AL733" i="1"/>
  <c r="AL732" i="1"/>
  <c r="AL731" i="1"/>
  <c r="AL730" i="1"/>
  <c r="AL729" i="1"/>
  <c r="AL728" i="1"/>
  <c r="AL727" i="1"/>
  <c r="AL726" i="1"/>
  <c r="AL725" i="1"/>
  <c r="AL724" i="1"/>
  <c r="AL723" i="1"/>
  <c r="AL722" i="1"/>
  <c r="AL721" i="1"/>
  <c r="AL720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1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AL651" i="1"/>
  <c r="AL650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Z502" i="1"/>
  <c r="AE14501" i="1"/>
  <c r="AD14501" i="1"/>
  <c r="AE14500" i="1"/>
  <c r="AD14500" i="1"/>
  <c r="AE14499" i="1"/>
  <c r="AD14499" i="1"/>
  <c r="AE14498" i="1"/>
  <c r="AD14498" i="1"/>
  <c r="AE14497" i="1"/>
  <c r="AD14497" i="1"/>
  <c r="AE14496" i="1"/>
  <c r="AD14496" i="1"/>
  <c r="AE14495" i="1"/>
  <c r="AD14495" i="1"/>
  <c r="AE14494" i="1"/>
  <c r="AD14494" i="1"/>
  <c r="AE14493" i="1"/>
  <c r="AD14493" i="1"/>
  <c r="AE14492" i="1"/>
  <c r="AD14492" i="1"/>
  <c r="AE14491" i="1"/>
  <c r="AD14491" i="1"/>
  <c r="AE14490" i="1"/>
  <c r="AD14490" i="1"/>
  <c r="AE14489" i="1"/>
  <c r="AD14489" i="1"/>
  <c r="AE14488" i="1"/>
  <c r="AD14488" i="1"/>
  <c r="AE14487" i="1"/>
  <c r="AD14487" i="1"/>
  <c r="AE14486" i="1"/>
  <c r="AD14486" i="1"/>
  <c r="AE14485" i="1"/>
  <c r="AD14485" i="1"/>
  <c r="AE14484" i="1"/>
  <c r="AD14484" i="1"/>
  <c r="AE14483" i="1"/>
  <c r="AD14483" i="1"/>
  <c r="AE14482" i="1"/>
  <c r="AD14482" i="1"/>
  <c r="AE14481" i="1"/>
  <c r="AD14481" i="1"/>
  <c r="AE14480" i="1"/>
  <c r="AD14480" i="1"/>
  <c r="AE14479" i="1"/>
  <c r="AD14479" i="1"/>
  <c r="AE14478" i="1"/>
  <c r="AD14478" i="1"/>
  <c r="AE14477" i="1"/>
  <c r="AD14477" i="1"/>
  <c r="AE14476" i="1"/>
  <c r="AD14476" i="1"/>
  <c r="AE14475" i="1"/>
  <c r="AD14475" i="1"/>
  <c r="AE14474" i="1"/>
  <c r="AD14474" i="1"/>
  <c r="AE14473" i="1"/>
  <c r="AD14473" i="1"/>
  <c r="AE14472" i="1"/>
  <c r="AD14472" i="1"/>
  <c r="AE14471" i="1"/>
  <c r="AD14471" i="1"/>
  <c r="AE14470" i="1"/>
  <c r="AD14470" i="1"/>
  <c r="AE14469" i="1"/>
  <c r="AD14469" i="1"/>
  <c r="AE14468" i="1"/>
  <c r="AD14468" i="1"/>
  <c r="AE14467" i="1"/>
  <c r="AD14467" i="1"/>
  <c r="AE14466" i="1"/>
  <c r="AD14466" i="1"/>
  <c r="AE14465" i="1"/>
  <c r="AD14465" i="1"/>
  <c r="AE14464" i="1"/>
  <c r="AD14464" i="1"/>
  <c r="AE14463" i="1"/>
  <c r="AD14463" i="1"/>
  <c r="AE14462" i="1"/>
  <c r="AD14462" i="1"/>
  <c r="AE14461" i="1"/>
  <c r="AD14461" i="1"/>
  <c r="AE14460" i="1"/>
  <c r="AD14460" i="1"/>
  <c r="AE14459" i="1"/>
  <c r="AD14459" i="1"/>
  <c r="AE14458" i="1"/>
  <c r="AD14458" i="1"/>
  <c r="AE14457" i="1"/>
  <c r="AD14457" i="1"/>
  <c r="AE14456" i="1"/>
  <c r="AD14456" i="1"/>
  <c r="AE14455" i="1"/>
  <c r="AD14455" i="1"/>
  <c r="AE14454" i="1"/>
  <c r="AD14454" i="1"/>
  <c r="AE14453" i="1"/>
  <c r="AD14453" i="1"/>
  <c r="AE14452" i="1"/>
  <c r="AD14452" i="1"/>
  <c r="AE14451" i="1"/>
  <c r="AD14451" i="1"/>
  <c r="AE14450" i="1"/>
  <c r="AD14450" i="1"/>
  <c r="AE14449" i="1"/>
  <c r="AD14449" i="1"/>
  <c r="AE14448" i="1"/>
  <c r="AD14448" i="1"/>
  <c r="AE14447" i="1"/>
  <c r="AD14447" i="1"/>
  <c r="AE14446" i="1"/>
  <c r="AD14446" i="1"/>
  <c r="AE14445" i="1"/>
  <c r="AD14445" i="1"/>
  <c r="AE14444" i="1"/>
  <c r="AD14444" i="1"/>
  <c r="AE14443" i="1"/>
  <c r="AD14443" i="1"/>
  <c r="AE14442" i="1"/>
  <c r="AD14442" i="1"/>
  <c r="AE14441" i="1"/>
  <c r="AD14441" i="1"/>
  <c r="AE14440" i="1"/>
  <c r="AD14440" i="1"/>
  <c r="AE14439" i="1"/>
  <c r="AD14439" i="1"/>
  <c r="AE14438" i="1"/>
  <c r="AD14438" i="1"/>
  <c r="AE14437" i="1"/>
  <c r="AD14437" i="1"/>
  <c r="AE14436" i="1"/>
  <c r="AD14436" i="1"/>
  <c r="AE14435" i="1"/>
  <c r="AD14435" i="1"/>
  <c r="AE14434" i="1"/>
  <c r="AD14434" i="1"/>
  <c r="AE14433" i="1"/>
  <c r="AD14433" i="1"/>
  <c r="AE14432" i="1"/>
  <c r="AD14432" i="1"/>
  <c r="AE14431" i="1"/>
  <c r="AD14431" i="1"/>
  <c r="AE14430" i="1"/>
  <c r="AD14430" i="1"/>
  <c r="AE14429" i="1"/>
  <c r="AD14429" i="1"/>
  <c r="AE14428" i="1"/>
  <c r="AD14428" i="1"/>
  <c r="AE14427" i="1"/>
  <c r="AD14427" i="1"/>
  <c r="AE14426" i="1"/>
  <c r="AD14426" i="1"/>
  <c r="AE14425" i="1"/>
  <c r="AD14425" i="1"/>
  <c r="AE14424" i="1"/>
  <c r="AD14424" i="1"/>
  <c r="AE14423" i="1"/>
  <c r="AD14423" i="1"/>
  <c r="AE14422" i="1"/>
  <c r="AD14422" i="1"/>
  <c r="AE14421" i="1"/>
  <c r="AD14421" i="1"/>
  <c r="AE14420" i="1"/>
  <c r="AD14420" i="1"/>
  <c r="AE14419" i="1"/>
  <c r="AD14419" i="1"/>
  <c r="AE14418" i="1"/>
  <c r="AD14418" i="1"/>
  <c r="AE14417" i="1"/>
  <c r="AD14417" i="1"/>
  <c r="AE14416" i="1"/>
  <c r="AD14416" i="1"/>
  <c r="AE14415" i="1"/>
  <c r="AD14415" i="1"/>
  <c r="AE14414" i="1"/>
  <c r="AD14414" i="1"/>
  <c r="AE14413" i="1"/>
  <c r="AD14413" i="1"/>
  <c r="AE14412" i="1"/>
  <c r="AD14412" i="1"/>
  <c r="AE14411" i="1"/>
  <c r="AD14411" i="1"/>
  <c r="AE14410" i="1"/>
  <c r="AD14410" i="1"/>
  <c r="AE14409" i="1"/>
  <c r="AD14409" i="1"/>
  <c r="AE14408" i="1"/>
  <c r="AD14408" i="1"/>
  <c r="AE14407" i="1"/>
  <c r="AD14407" i="1"/>
  <c r="AE14406" i="1"/>
  <c r="AD14406" i="1"/>
  <c r="AE14405" i="1"/>
  <c r="AD14405" i="1"/>
  <c r="AE14404" i="1"/>
  <c r="AD14404" i="1"/>
  <c r="AE14403" i="1"/>
  <c r="AD14403" i="1"/>
  <c r="AE14402" i="1"/>
  <c r="AD14402" i="1"/>
  <c r="AE14401" i="1"/>
  <c r="AD14401" i="1"/>
  <c r="AE14400" i="1"/>
  <c r="AD14400" i="1"/>
  <c r="AE14399" i="1"/>
  <c r="AD14399" i="1"/>
  <c r="AE14398" i="1"/>
  <c r="AD14398" i="1"/>
  <c r="AE14397" i="1"/>
  <c r="AD14397" i="1"/>
  <c r="AE14396" i="1"/>
  <c r="AD14396" i="1"/>
  <c r="AE14395" i="1"/>
  <c r="AD14395" i="1"/>
  <c r="AE14394" i="1"/>
  <c r="AD14394" i="1"/>
  <c r="AE14393" i="1"/>
  <c r="AD14393" i="1"/>
  <c r="AE14392" i="1"/>
  <c r="AD14392" i="1"/>
  <c r="AE14391" i="1"/>
  <c r="AD14391" i="1"/>
  <c r="AE14390" i="1"/>
  <c r="AD14390" i="1"/>
  <c r="AE14389" i="1"/>
  <c r="AD14389" i="1"/>
  <c r="AE14388" i="1"/>
  <c r="AD14388" i="1"/>
  <c r="AE14387" i="1"/>
  <c r="AD14387" i="1"/>
  <c r="AE14386" i="1"/>
  <c r="AD14386" i="1"/>
  <c r="AE14385" i="1"/>
  <c r="AD14385" i="1"/>
  <c r="AE14384" i="1"/>
  <c r="AD14384" i="1"/>
  <c r="AE14383" i="1"/>
  <c r="AD14383" i="1"/>
  <c r="AE14382" i="1"/>
  <c r="AD14382" i="1"/>
  <c r="AE14381" i="1"/>
  <c r="AD14381" i="1"/>
  <c r="AE14380" i="1"/>
  <c r="AD14380" i="1"/>
  <c r="AE14379" i="1"/>
  <c r="AD14379" i="1"/>
  <c r="AE14378" i="1"/>
  <c r="AD14378" i="1"/>
  <c r="AE14377" i="1"/>
  <c r="AD14377" i="1"/>
  <c r="AE14376" i="1"/>
  <c r="AD14376" i="1"/>
  <c r="AE14375" i="1"/>
  <c r="AD14375" i="1"/>
  <c r="AE14374" i="1"/>
  <c r="AD14374" i="1"/>
  <c r="AE14373" i="1"/>
  <c r="AD14373" i="1"/>
  <c r="AE14372" i="1"/>
  <c r="AD14372" i="1"/>
  <c r="AE14371" i="1"/>
  <c r="AD14371" i="1"/>
  <c r="AE14370" i="1"/>
  <c r="AD14370" i="1"/>
  <c r="AE14369" i="1"/>
  <c r="AD14369" i="1"/>
  <c r="AE14368" i="1"/>
  <c r="AD14368" i="1"/>
  <c r="AE14367" i="1"/>
  <c r="AD14367" i="1"/>
  <c r="AE14366" i="1"/>
  <c r="AD14366" i="1"/>
  <c r="AE14365" i="1"/>
  <c r="AD14365" i="1"/>
  <c r="AE14364" i="1"/>
  <c r="AD14364" i="1"/>
  <c r="AE14363" i="1"/>
  <c r="AD14363" i="1"/>
  <c r="AE14362" i="1"/>
  <c r="AD14362" i="1"/>
  <c r="AE14361" i="1"/>
  <c r="AD14361" i="1"/>
  <c r="AE14360" i="1"/>
  <c r="AD14360" i="1"/>
  <c r="AE14359" i="1"/>
  <c r="AD14359" i="1"/>
  <c r="AE14358" i="1"/>
  <c r="AD14358" i="1"/>
  <c r="AE14357" i="1"/>
  <c r="AD14357" i="1"/>
  <c r="AE14356" i="1"/>
  <c r="AD14356" i="1"/>
  <c r="AE14355" i="1"/>
  <c r="AD14355" i="1"/>
  <c r="AE14354" i="1"/>
  <c r="AD14354" i="1"/>
  <c r="AE14353" i="1"/>
  <c r="AD14353" i="1"/>
  <c r="AE14352" i="1"/>
  <c r="AD14352" i="1"/>
  <c r="AE14351" i="1"/>
  <c r="AD14351" i="1"/>
  <c r="AE14350" i="1"/>
  <c r="AD14350" i="1"/>
  <c r="AE14349" i="1"/>
  <c r="AD14349" i="1"/>
  <c r="AE14348" i="1"/>
  <c r="AD14348" i="1"/>
  <c r="AE14347" i="1"/>
  <c r="AD14347" i="1"/>
  <c r="AE14346" i="1"/>
  <c r="AD14346" i="1"/>
  <c r="AE14345" i="1"/>
  <c r="AD14345" i="1"/>
  <c r="AE14344" i="1"/>
  <c r="AD14344" i="1"/>
  <c r="AE14343" i="1"/>
  <c r="AD14343" i="1"/>
  <c r="AE14342" i="1"/>
  <c r="AD14342" i="1"/>
  <c r="AE14341" i="1"/>
  <c r="AD14341" i="1"/>
  <c r="AE14340" i="1"/>
  <c r="AD14340" i="1"/>
  <c r="AE14339" i="1"/>
  <c r="AD14339" i="1"/>
  <c r="AE14338" i="1"/>
  <c r="AD14338" i="1"/>
  <c r="AE14337" i="1"/>
  <c r="AD14337" i="1"/>
  <c r="AE14336" i="1"/>
  <c r="AD14336" i="1"/>
  <c r="AE14335" i="1"/>
  <c r="AD14335" i="1"/>
  <c r="AE14334" i="1"/>
  <c r="AD14334" i="1"/>
  <c r="AE14333" i="1"/>
  <c r="AD14333" i="1"/>
  <c r="AE14332" i="1"/>
  <c r="AD14332" i="1"/>
  <c r="AE14331" i="1"/>
  <c r="AD14331" i="1"/>
  <c r="AE14330" i="1"/>
  <c r="AD14330" i="1"/>
  <c r="AE14329" i="1"/>
  <c r="AD14329" i="1"/>
  <c r="AE14328" i="1"/>
  <c r="AD14328" i="1"/>
  <c r="AE14327" i="1"/>
  <c r="AD14327" i="1"/>
  <c r="AE14326" i="1"/>
  <c r="AD14326" i="1"/>
  <c r="AE14325" i="1"/>
  <c r="AD14325" i="1"/>
  <c r="AE14324" i="1"/>
  <c r="AD14324" i="1"/>
  <c r="AE14323" i="1"/>
  <c r="AD14323" i="1"/>
  <c r="AE14322" i="1"/>
  <c r="AD14322" i="1"/>
  <c r="AE14321" i="1"/>
  <c r="AD14321" i="1"/>
  <c r="AE14320" i="1"/>
  <c r="AD14320" i="1"/>
  <c r="AE14319" i="1"/>
  <c r="AD14319" i="1"/>
  <c r="AE14318" i="1"/>
  <c r="AD14318" i="1"/>
  <c r="AE14317" i="1"/>
  <c r="AD14317" i="1"/>
  <c r="AE14316" i="1"/>
  <c r="AD14316" i="1"/>
  <c r="AE14315" i="1"/>
  <c r="AD14315" i="1"/>
  <c r="AE14314" i="1"/>
  <c r="AD14314" i="1"/>
  <c r="AE14313" i="1"/>
  <c r="AD14313" i="1"/>
  <c r="AE14312" i="1"/>
  <c r="AD14312" i="1"/>
  <c r="AE14311" i="1"/>
  <c r="AD14311" i="1"/>
  <c r="AE14310" i="1"/>
  <c r="AD14310" i="1"/>
  <c r="AE14309" i="1"/>
  <c r="AD14309" i="1"/>
  <c r="AE14308" i="1"/>
  <c r="AD14308" i="1"/>
  <c r="AE14307" i="1"/>
  <c r="AD14307" i="1"/>
  <c r="AE14306" i="1"/>
  <c r="AD14306" i="1"/>
  <c r="AE14305" i="1"/>
  <c r="AD14305" i="1"/>
  <c r="AE14304" i="1"/>
  <c r="AD14304" i="1"/>
  <c r="AE14303" i="1"/>
  <c r="AD14303" i="1"/>
  <c r="AE14302" i="1"/>
  <c r="AD14302" i="1"/>
  <c r="AE14301" i="1"/>
  <c r="AD14301" i="1"/>
  <c r="AE14300" i="1"/>
  <c r="AD14300" i="1"/>
  <c r="AE14299" i="1"/>
  <c r="AD14299" i="1"/>
  <c r="AE14298" i="1"/>
  <c r="AD14298" i="1"/>
  <c r="AE14297" i="1"/>
  <c r="AD14297" i="1"/>
  <c r="AE14296" i="1"/>
  <c r="AD14296" i="1"/>
  <c r="AE14295" i="1"/>
  <c r="AD14295" i="1"/>
  <c r="AE14294" i="1"/>
  <c r="AD14294" i="1"/>
  <c r="AE14293" i="1"/>
  <c r="AD14293" i="1"/>
  <c r="AE14292" i="1"/>
  <c r="AD14292" i="1"/>
  <c r="AE14291" i="1"/>
  <c r="AD14291" i="1"/>
  <c r="AE14290" i="1"/>
  <c r="AD14290" i="1"/>
  <c r="AE14289" i="1"/>
  <c r="AD14289" i="1"/>
  <c r="AE14288" i="1"/>
  <c r="AD14288" i="1"/>
  <c r="AE14287" i="1"/>
  <c r="AD14287" i="1"/>
  <c r="AE14286" i="1"/>
  <c r="AD14286" i="1"/>
  <c r="AE14285" i="1"/>
  <c r="AD14285" i="1"/>
  <c r="AE14284" i="1"/>
  <c r="AD14284" i="1"/>
  <c r="AE14283" i="1"/>
  <c r="AD14283" i="1"/>
  <c r="AE14282" i="1"/>
  <c r="AD14282" i="1"/>
  <c r="AE14281" i="1"/>
  <c r="AD14281" i="1"/>
  <c r="AE14280" i="1"/>
  <c r="AD14280" i="1"/>
  <c r="AE14279" i="1"/>
  <c r="AD14279" i="1"/>
  <c r="AE14278" i="1"/>
  <c r="AD14278" i="1"/>
  <c r="AE14277" i="1"/>
  <c r="AD14277" i="1"/>
  <c r="AE14276" i="1"/>
  <c r="AD14276" i="1"/>
  <c r="AE14275" i="1"/>
  <c r="AD14275" i="1"/>
  <c r="AE14274" i="1"/>
  <c r="AD14274" i="1"/>
  <c r="AE14273" i="1"/>
  <c r="AD14273" i="1"/>
  <c r="AE14272" i="1"/>
  <c r="AD14272" i="1"/>
  <c r="AE14271" i="1"/>
  <c r="AD14271" i="1"/>
  <c r="AE14270" i="1"/>
  <c r="AD14270" i="1"/>
  <c r="AE14269" i="1"/>
  <c r="AD14269" i="1"/>
  <c r="AE14268" i="1"/>
  <c r="AD14268" i="1"/>
  <c r="AE14267" i="1"/>
  <c r="AD14267" i="1"/>
  <c r="AE14266" i="1"/>
  <c r="AD14266" i="1"/>
  <c r="AE14265" i="1"/>
  <c r="AD14265" i="1"/>
  <c r="AE14264" i="1"/>
  <c r="AD14264" i="1"/>
  <c r="AE14263" i="1"/>
  <c r="AD14263" i="1"/>
  <c r="AE14262" i="1"/>
  <c r="AD14262" i="1"/>
  <c r="AE14261" i="1"/>
  <c r="AD14261" i="1"/>
  <c r="AE14260" i="1"/>
  <c r="AD14260" i="1"/>
  <c r="AE14259" i="1"/>
  <c r="AD14259" i="1"/>
  <c r="AE14258" i="1"/>
  <c r="AD14258" i="1"/>
  <c r="AE14257" i="1"/>
  <c r="AD14257" i="1"/>
  <c r="AE14256" i="1"/>
  <c r="AD14256" i="1"/>
  <c r="AE14255" i="1"/>
  <c r="AD14255" i="1"/>
  <c r="AE14254" i="1"/>
  <c r="AD14254" i="1"/>
  <c r="AE14253" i="1"/>
  <c r="AD14253" i="1"/>
  <c r="AE14252" i="1"/>
  <c r="AD14252" i="1"/>
  <c r="AE14251" i="1"/>
  <c r="AD14251" i="1"/>
  <c r="AE14250" i="1"/>
  <c r="AD14250" i="1"/>
  <c r="AE14249" i="1"/>
  <c r="AD14249" i="1"/>
  <c r="AE14248" i="1"/>
  <c r="AD14248" i="1"/>
  <c r="AE14247" i="1"/>
  <c r="AD14247" i="1"/>
  <c r="AE14246" i="1"/>
  <c r="AD14246" i="1"/>
  <c r="AE14245" i="1"/>
  <c r="AD14245" i="1"/>
  <c r="AE14244" i="1"/>
  <c r="AD14244" i="1"/>
  <c r="AE14243" i="1"/>
  <c r="AD14243" i="1"/>
  <c r="AE14242" i="1"/>
  <c r="AD14242" i="1"/>
  <c r="AE14241" i="1"/>
  <c r="AD14241" i="1"/>
  <c r="AE14240" i="1"/>
  <c r="AD14240" i="1"/>
  <c r="AE14239" i="1"/>
  <c r="AD14239" i="1"/>
  <c r="AE14238" i="1"/>
  <c r="AD14238" i="1"/>
  <c r="AE14237" i="1"/>
  <c r="AD14237" i="1"/>
  <c r="AE14236" i="1"/>
  <c r="AD14236" i="1"/>
  <c r="AE14235" i="1"/>
  <c r="AD14235" i="1"/>
  <c r="AE14234" i="1"/>
  <c r="AD14234" i="1"/>
  <c r="AE14233" i="1"/>
  <c r="AD14233" i="1"/>
  <c r="AE14232" i="1"/>
  <c r="AD14232" i="1"/>
  <c r="AE14231" i="1"/>
  <c r="AD14231" i="1"/>
  <c r="AE14230" i="1"/>
  <c r="AD14230" i="1"/>
  <c r="AE14229" i="1"/>
  <c r="AD14229" i="1"/>
  <c r="AE14228" i="1"/>
  <c r="AD14228" i="1"/>
  <c r="AE14227" i="1"/>
  <c r="AD14227" i="1"/>
  <c r="AE14226" i="1"/>
  <c r="AD14226" i="1"/>
  <c r="AE14225" i="1"/>
  <c r="AD14225" i="1"/>
  <c r="AE14224" i="1"/>
  <c r="AD14224" i="1"/>
  <c r="AE14223" i="1"/>
  <c r="AD14223" i="1"/>
  <c r="AE14222" i="1"/>
  <c r="AD14222" i="1"/>
  <c r="AE14221" i="1"/>
  <c r="AD14221" i="1"/>
  <c r="AE14220" i="1"/>
  <c r="AD14220" i="1"/>
  <c r="AE14219" i="1"/>
  <c r="AD14219" i="1"/>
  <c r="AE14218" i="1"/>
  <c r="AD14218" i="1"/>
  <c r="AE14217" i="1"/>
  <c r="AD14217" i="1"/>
  <c r="AE14216" i="1"/>
  <c r="AD14216" i="1"/>
  <c r="AE14215" i="1"/>
  <c r="AD14215" i="1"/>
  <c r="AE14214" i="1"/>
  <c r="AD14214" i="1"/>
  <c r="AE14213" i="1"/>
  <c r="AD14213" i="1"/>
  <c r="AE14212" i="1"/>
  <c r="AD14212" i="1"/>
  <c r="AE14211" i="1"/>
  <c r="AD14211" i="1"/>
  <c r="AE14210" i="1"/>
  <c r="AD14210" i="1"/>
  <c r="AE14209" i="1"/>
  <c r="AD14209" i="1"/>
  <c r="AE14208" i="1"/>
  <c r="AD14208" i="1"/>
  <c r="AE14207" i="1"/>
  <c r="AD14207" i="1"/>
  <c r="AE14206" i="1"/>
  <c r="AD14206" i="1"/>
  <c r="AE14205" i="1"/>
  <c r="AD14205" i="1"/>
  <c r="AE14204" i="1"/>
  <c r="AD14204" i="1"/>
  <c r="AE14203" i="1"/>
  <c r="AD14203" i="1"/>
  <c r="AE14202" i="1"/>
  <c r="AD14202" i="1"/>
  <c r="AE14201" i="1"/>
  <c r="AD14201" i="1"/>
  <c r="AE14200" i="1"/>
  <c r="AD14200" i="1"/>
  <c r="AE14199" i="1"/>
  <c r="AD14199" i="1"/>
  <c r="AE14198" i="1"/>
  <c r="AD14198" i="1"/>
  <c r="AE14197" i="1"/>
  <c r="AD14197" i="1"/>
  <c r="AE14196" i="1"/>
  <c r="AD14196" i="1"/>
  <c r="AE14195" i="1"/>
  <c r="AD14195" i="1"/>
  <c r="AE14194" i="1"/>
  <c r="AD14194" i="1"/>
  <c r="AE14193" i="1"/>
  <c r="AD14193" i="1"/>
  <c r="AE14192" i="1"/>
  <c r="AD14192" i="1"/>
  <c r="AE14191" i="1"/>
  <c r="AD14191" i="1"/>
  <c r="AE14190" i="1"/>
  <c r="AD14190" i="1"/>
  <c r="AE14189" i="1"/>
  <c r="AD14189" i="1"/>
  <c r="AE14188" i="1"/>
  <c r="AD14188" i="1"/>
  <c r="AE14187" i="1"/>
  <c r="AD14187" i="1"/>
  <c r="AE14186" i="1"/>
  <c r="AD14186" i="1"/>
  <c r="AE14185" i="1"/>
  <c r="AD14185" i="1"/>
  <c r="AE14184" i="1"/>
  <c r="AD14184" i="1"/>
  <c r="AE14183" i="1"/>
  <c r="AD14183" i="1"/>
  <c r="AE14182" i="1"/>
  <c r="AD14182" i="1"/>
  <c r="AE14181" i="1"/>
  <c r="AD14181" i="1"/>
  <c r="AE14180" i="1"/>
  <c r="AD14180" i="1"/>
  <c r="AE14179" i="1"/>
  <c r="AD14179" i="1"/>
  <c r="AE14178" i="1"/>
  <c r="AD14178" i="1"/>
  <c r="AE14177" i="1"/>
  <c r="AD14177" i="1"/>
  <c r="AE14176" i="1"/>
  <c r="AD14176" i="1"/>
  <c r="AE14175" i="1"/>
  <c r="AD14175" i="1"/>
  <c r="AE14174" i="1"/>
  <c r="AD14174" i="1"/>
  <c r="AE14173" i="1"/>
  <c r="AD14173" i="1"/>
  <c r="AE14172" i="1"/>
  <c r="AD14172" i="1"/>
  <c r="AE14171" i="1"/>
  <c r="AD14171" i="1"/>
  <c r="AE14170" i="1"/>
  <c r="AD14170" i="1"/>
  <c r="AE14169" i="1"/>
  <c r="AD14169" i="1"/>
  <c r="AE14168" i="1"/>
  <c r="AD14168" i="1"/>
  <c r="AE14167" i="1"/>
  <c r="AD14167" i="1"/>
  <c r="AE14166" i="1"/>
  <c r="AD14166" i="1"/>
  <c r="AE14165" i="1"/>
  <c r="AD14165" i="1"/>
  <c r="AE14164" i="1"/>
  <c r="AD14164" i="1"/>
  <c r="AE14163" i="1"/>
  <c r="AD14163" i="1"/>
  <c r="AE14162" i="1"/>
  <c r="AD14162" i="1"/>
  <c r="AE14161" i="1"/>
  <c r="AD14161" i="1"/>
  <c r="AE14160" i="1"/>
  <c r="AD14160" i="1"/>
  <c r="AE14159" i="1"/>
  <c r="AD14159" i="1"/>
  <c r="AE14158" i="1"/>
  <c r="AD14158" i="1"/>
  <c r="AE14157" i="1"/>
  <c r="AD14157" i="1"/>
  <c r="AE14156" i="1"/>
  <c r="AD14156" i="1"/>
  <c r="AE14155" i="1"/>
  <c r="AD14155" i="1"/>
  <c r="AE14154" i="1"/>
  <c r="AD14154" i="1"/>
  <c r="AE14153" i="1"/>
  <c r="AD14153" i="1"/>
  <c r="AE14152" i="1"/>
  <c r="AD14152" i="1"/>
  <c r="AE14151" i="1"/>
  <c r="AD14151" i="1"/>
  <c r="AE14150" i="1"/>
  <c r="AD14150" i="1"/>
  <c r="AE14149" i="1"/>
  <c r="AD14149" i="1"/>
  <c r="AE14148" i="1"/>
  <c r="AD14148" i="1"/>
  <c r="AE14147" i="1"/>
  <c r="AD14147" i="1"/>
  <c r="AE14146" i="1"/>
  <c r="AD14146" i="1"/>
  <c r="AE14145" i="1"/>
  <c r="AD14145" i="1"/>
  <c r="AE14144" i="1"/>
  <c r="AD14144" i="1"/>
  <c r="AE14143" i="1"/>
  <c r="AD14143" i="1"/>
  <c r="AE14142" i="1"/>
  <c r="AD14142" i="1"/>
  <c r="AE14141" i="1"/>
  <c r="AD14141" i="1"/>
  <c r="AE14140" i="1"/>
  <c r="AD14140" i="1"/>
  <c r="AE14139" i="1"/>
  <c r="AD14139" i="1"/>
  <c r="AE14138" i="1"/>
  <c r="AD14138" i="1"/>
  <c r="AE14137" i="1"/>
  <c r="AD14137" i="1"/>
  <c r="AE14136" i="1"/>
  <c r="AD14136" i="1"/>
  <c r="AE14135" i="1"/>
  <c r="AD14135" i="1"/>
  <c r="AE14134" i="1"/>
  <c r="AD14134" i="1"/>
  <c r="AE14133" i="1"/>
  <c r="AD14133" i="1"/>
  <c r="AE14132" i="1"/>
  <c r="AD14132" i="1"/>
  <c r="AE14131" i="1"/>
  <c r="AD14131" i="1"/>
  <c r="AE14130" i="1"/>
  <c r="AD14130" i="1"/>
  <c r="AE14129" i="1"/>
  <c r="AD14129" i="1"/>
  <c r="AE14128" i="1"/>
  <c r="AD14128" i="1"/>
  <c r="AE14127" i="1"/>
  <c r="AD14127" i="1"/>
  <c r="AE14126" i="1"/>
  <c r="AD14126" i="1"/>
  <c r="AE14125" i="1"/>
  <c r="AD14125" i="1"/>
  <c r="AE14124" i="1"/>
  <c r="AD14124" i="1"/>
  <c r="AE14123" i="1"/>
  <c r="AD14123" i="1"/>
  <c r="AE14122" i="1"/>
  <c r="AD14122" i="1"/>
  <c r="AE14121" i="1"/>
  <c r="AD14121" i="1"/>
  <c r="AE14120" i="1"/>
  <c r="AD14120" i="1"/>
  <c r="AE14119" i="1"/>
  <c r="AD14119" i="1"/>
  <c r="AE14118" i="1"/>
  <c r="AD14118" i="1"/>
  <c r="AE14117" i="1"/>
  <c r="AD14117" i="1"/>
  <c r="AE14116" i="1"/>
  <c r="AD14116" i="1"/>
  <c r="AE14115" i="1"/>
  <c r="AD14115" i="1"/>
  <c r="AE14114" i="1"/>
  <c r="AD14114" i="1"/>
  <c r="AE14113" i="1"/>
  <c r="AD14113" i="1"/>
  <c r="AE14112" i="1"/>
  <c r="AD14112" i="1"/>
  <c r="AE14111" i="1"/>
  <c r="AD14111" i="1"/>
  <c r="AE14110" i="1"/>
  <c r="AD14110" i="1"/>
  <c r="AE14109" i="1"/>
  <c r="AD14109" i="1"/>
  <c r="AE14108" i="1"/>
  <c r="AD14108" i="1"/>
  <c r="AE14107" i="1"/>
  <c r="AD14107" i="1"/>
  <c r="AE14106" i="1"/>
  <c r="AD14106" i="1"/>
  <c r="AE14105" i="1"/>
  <c r="AD14105" i="1"/>
  <c r="AE14104" i="1"/>
  <c r="AD14104" i="1"/>
  <c r="AE14103" i="1"/>
  <c r="AD14103" i="1"/>
  <c r="AE14102" i="1"/>
  <c r="AD14102" i="1"/>
  <c r="AE14101" i="1"/>
  <c r="AD14101" i="1"/>
  <c r="AE14100" i="1"/>
  <c r="AD14100" i="1"/>
  <c r="AE14099" i="1"/>
  <c r="AD14099" i="1"/>
  <c r="AE14098" i="1"/>
  <c r="AD14098" i="1"/>
  <c r="AE14097" i="1"/>
  <c r="AD14097" i="1"/>
  <c r="AE14096" i="1"/>
  <c r="AD14096" i="1"/>
  <c r="AE14095" i="1"/>
  <c r="AD14095" i="1"/>
  <c r="AE14094" i="1"/>
  <c r="AD14094" i="1"/>
  <c r="AE14093" i="1"/>
  <c r="AD14093" i="1"/>
  <c r="AE14092" i="1"/>
  <c r="AD14092" i="1"/>
  <c r="AE14091" i="1"/>
  <c r="AD14091" i="1"/>
  <c r="AE14090" i="1"/>
  <c r="AD14090" i="1"/>
  <c r="AE14089" i="1"/>
  <c r="AD14089" i="1"/>
  <c r="AE14088" i="1"/>
  <c r="AD14088" i="1"/>
  <c r="AE14087" i="1"/>
  <c r="AD14087" i="1"/>
  <c r="AE14086" i="1"/>
  <c r="AD14086" i="1"/>
  <c r="AE14085" i="1"/>
  <c r="AD14085" i="1"/>
  <c r="AE14084" i="1"/>
  <c r="AD14084" i="1"/>
  <c r="AE14083" i="1"/>
  <c r="AD14083" i="1"/>
  <c r="AE14082" i="1"/>
  <c r="AD14082" i="1"/>
  <c r="AE14081" i="1"/>
  <c r="AD14081" i="1"/>
  <c r="AE14080" i="1"/>
  <c r="AD14080" i="1"/>
  <c r="AE14079" i="1"/>
  <c r="AD14079" i="1"/>
  <c r="AE14078" i="1"/>
  <c r="AD14078" i="1"/>
  <c r="AE14077" i="1"/>
  <c r="AD14077" i="1"/>
  <c r="AE14076" i="1"/>
  <c r="AD14076" i="1"/>
  <c r="AE14075" i="1"/>
  <c r="AD14075" i="1"/>
  <c r="AE14074" i="1"/>
  <c r="AD14074" i="1"/>
  <c r="AE14073" i="1"/>
  <c r="AD14073" i="1"/>
  <c r="AE14072" i="1"/>
  <c r="AD14072" i="1"/>
  <c r="AE14071" i="1"/>
  <c r="AD14071" i="1"/>
  <c r="AE14070" i="1"/>
  <c r="AD14070" i="1"/>
  <c r="AE14069" i="1"/>
  <c r="AD14069" i="1"/>
  <c r="AE14068" i="1"/>
  <c r="AD14068" i="1"/>
  <c r="AE14067" i="1"/>
  <c r="AD14067" i="1"/>
  <c r="AE14066" i="1"/>
  <c r="AD14066" i="1"/>
  <c r="AE14065" i="1"/>
  <c r="AD14065" i="1"/>
  <c r="AE14064" i="1"/>
  <c r="AD14064" i="1"/>
  <c r="AE14063" i="1"/>
  <c r="AD14063" i="1"/>
  <c r="AE14062" i="1"/>
  <c r="AD14062" i="1"/>
  <c r="AE14061" i="1"/>
  <c r="AD14061" i="1"/>
  <c r="AE14060" i="1"/>
  <c r="AD14060" i="1"/>
  <c r="AE14059" i="1"/>
  <c r="AD14059" i="1"/>
  <c r="AE14058" i="1"/>
  <c r="AD14058" i="1"/>
  <c r="AE14057" i="1"/>
  <c r="AD14057" i="1"/>
  <c r="AE14056" i="1"/>
  <c r="AD14056" i="1"/>
  <c r="AE14055" i="1"/>
  <c r="AD14055" i="1"/>
  <c r="AE14054" i="1"/>
  <c r="AD14054" i="1"/>
  <c r="AE14053" i="1"/>
  <c r="AD14053" i="1"/>
  <c r="AE14052" i="1"/>
  <c r="AD14052" i="1"/>
  <c r="AE14051" i="1"/>
  <c r="AD14051" i="1"/>
  <c r="AE14050" i="1"/>
  <c r="AD14050" i="1"/>
  <c r="AE14049" i="1"/>
  <c r="AD14049" i="1"/>
  <c r="AE14048" i="1"/>
  <c r="AD14048" i="1"/>
  <c r="AE14047" i="1"/>
  <c r="AD14047" i="1"/>
  <c r="AE14046" i="1"/>
  <c r="AD14046" i="1"/>
  <c r="AE14045" i="1"/>
  <c r="AD14045" i="1"/>
  <c r="AE14044" i="1"/>
  <c r="AD14044" i="1"/>
  <c r="AE14043" i="1"/>
  <c r="AD14043" i="1"/>
  <c r="AE14042" i="1"/>
  <c r="AD14042" i="1"/>
  <c r="AE14041" i="1"/>
  <c r="AD14041" i="1"/>
  <c r="AE14040" i="1"/>
  <c r="AD14040" i="1"/>
  <c r="AE14039" i="1"/>
  <c r="AD14039" i="1"/>
  <c r="AE14038" i="1"/>
  <c r="AD14038" i="1"/>
  <c r="AE14037" i="1"/>
  <c r="AD14037" i="1"/>
  <c r="AE14036" i="1"/>
  <c r="AD14036" i="1"/>
  <c r="AE14035" i="1"/>
  <c r="AD14035" i="1"/>
  <c r="AE14034" i="1"/>
  <c r="AD14034" i="1"/>
  <c r="AE14033" i="1"/>
  <c r="AD14033" i="1"/>
  <c r="AE14032" i="1"/>
  <c r="AD14032" i="1"/>
  <c r="AE14031" i="1"/>
  <c r="AD14031" i="1"/>
  <c r="AE14030" i="1"/>
  <c r="AD14030" i="1"/>
  <c r="AE14029" i="1"/>
  <c r="AD14029" i="1"/>
  <c r="AE14028" i="1"/>
  <c r="AD14028" i="1"/>
  <c r="AE14027" i="1"/>
  <c r="AD14027" i="1"/>
  <c r="AE14026" i="1"/>
  <c r="AD14026" i="1"/>
  <c r="AE14025" i="1"/>
  <c r="AD14025" i="1"/>
  <c r="AE14024" i="1"/>
  <c r="AD14024" i="1"/>
  <c r="AE14023" i="1"/>
  <c r="AD14023" i="1"/>
  <c r="AE14022" i="1"/>
  <c r="AD14022" i="1"/>
  <c r="AE14021" i="1"/>
  <c r="AD14021" i="1"/>
  <c r="AE14020" i="1"/>
  <c r="AD14020" i="1"/>
  <c r="AE14019" i="1"/>
  <c r="AD14019" i="1"/>
  <c r="AE14018" i="1"/>
  <c r="AD14018" i="1"/>
  <c r="AE14017" i="1"/>
  <c r="AD14017" i="1"/>
  <c r="AE14016" i="1"/>
  <c r="AD14016" i="1"/>
  <c r="AE14015" i="1"/>
  <c r="AD14015" i="1"/>
  <c r="AE14014" i="1"/>
  <c r="AD14014" i="1"/>
  <c r="AE14013" i="1"/>
  <c r="AD14013" i="1"/>
  <c r="AE14012" i="1"/>
  <c r="AD14012" i="1"/>
  <c r="AE14011" i="1"/>
  <c r="AD14011" i="1"/>
  <c r="AE14010" i="1"/>
  <c r="AD14010" i="1"/>
  <c r="AE14009" i="1"/>
  <c r="AD14009" i="1"/>
  <c r="AE14008" i="1"/>
  <c r="AD14008" i="1"/>
  <c r="AE14007" i="1"/>
  <c r="AD14007" i="1"/>
  <c r="AE14006" i="1"/>
  <c r="AD14006" i="1"/>
  <c r="AE14005" i="1"/>
  <c r="AD14005" i="1"/>
  <c r="AE14004" i="1"/>
  <c r="AD14004" i="1"/>
  <c r="AE14003" i="1"/>
  <c r="AD14003" i="1"/>
  <c r="AE14002" i="1"/>
  <c r="AD14002" i="1"/>
  <c r="AE14001" i="1"/>
  <c r="AD14001" i="1"/>
  <c r="AE14000" i="1"/>
  <c r="AD14000" i="1"/>
  <c r="AE13999" i="1"/>
  <c r="AD13999" i="1"/>
  <c r="AE13998" i="1"/>
  <c r="AD13998" i="1"/>
  <c r="AE13997" i="1"/>
  <c r="AD13997" i="1"/>
  <c r="AE13996" i="1"/>
  <c r="AD13996" i="1"/>
  <c r="AE13995" i="1"/>
  <c r="AD13995" i="1"/>
  <c r="AE13994" i="1"/>
  <c r="AD13994" i="1"/>
  <c r="AE13993" i="1"/>
  <c r="AD13993" i="1"/>
  <c r="AE13992" i="1"/>
  <c r="AD13992" i="1"/>
  <c r="AE13991" i="1"/>
  <c r="AD13991" i="1"/>
  <c r="AE13990" i="1"/>
  <c r="AD13990" i="1"/>
  <c r="AE13989" i="1"/>
  <c r="AD13989" i="1"/>
  <c r="AE13988" i="1"/>
  <c r="AD13988" i="1"/>
  <c r="AE13987" i="1"/>
  <c r="AD13987" i="1"/>
  <c r="AE13986" i="1"/>
  <c r="AD13986" i="1"/>
  <c r="AE13985" i="1"/>
  <c r="AD13985" i="1"/>
  <c r="AE13984" i="1"/>
  <c r="AD13984" i="1"/>
  <c r="AE13983" i="1"/>
  <c r="AD13983" i="1"/>
  <c r="AE13982" i="1"/>
  <c r="AD13982" i="1"/>
  <c r="AE13981" i="1"/>
  <c r="AD13981" i="1"/>
  <c r="AE13980" i="1"/>
  <c r="AD13980" i="1"/>
  <c r="AE13979" i="1"/>
  <c r="AD13979" i="1"/>
  <c r="AE13978" i="1"/>
  <c r="AD13978" i="1"/>
  <c r="AE13977" i="1"/>
  <c r="AD13977" i="1"/>
  <c r="AE13976" i="1"/>
  <c r="AD13976" i="1"/>
  <c r="AE13975" i="1"/>
  <c r="AD13975" i="1"/>
  <c r="AE13974" i="1"/>
  <c r="AD13974" i="1"/>
  <c r="AE13973" i="1"/>
  <c r="AD13973" i="1"/>
  <c r="AE13972" i="1"/>
  <c r="AD13972" i="1"/>
  <c r="AE13971" i="1"/>
  <c r="AD13971" i="1"/>
  <c r="AE13970" i="1"/>
  <c r="AD13970" i="1"/>
  <c r="AE13969" i="1"/>
  <c r="AD13969" i="1"/>
  <c r="AE13968" i="1"/>
  <c r="AD13968" i="1"/>
  <c r="AE13967" i="1"/>
  <c r="AD13967" i="1"/>
  <c r="AE13966" i="1"/>
  <c r="AD13966" i="1"/>
  <c r="AE13965" i="1"/>
  <c r="AD13965" i="1"/>
  <c r="AE13964" i="1"/>
  <c r="AD13964" i="1"/>
  <c r="AE13963" i="1"/>
  <c r="AD13963" i="1"/>
  <c r="AE13962" i="1"/>
  <c r="AD13962" i="1"/>
  <c r="AE13961" i="1"/>
  <c r="AD13961" i="1"/>
  <c r="AE13960" i="1"/>
  <c r="AD13960" i="1"/>
  <c r="AE13959" i="1"/>
  <c r="AD13959" i="1"/>
  <c r="AE13958" i="1"/>
  <c r="AD13958" i="1"/>
  <c r="AE13957" i="1"/>
  <c r="AD13957" i="1"/>
  <c r="AE13956" i="1"/>
  <c r="AD13956" i="1"/>
  <c r="AE13955" i="1"/>
  <c r="AD13955" i="1"/>
  <c r="AE13954" i="1"/>
  <c r="AD13954" i="1"/>
  <c r="AE13953" i="1"/>
  <c r="AD13953" i="1"/>
  <c r="AE13952" i="1"/>
  <c r="AD13952" i="1"/>
  <c r="AE13951" i="1"/>
  <c r="AD13951" i="1"/>
  <c r="AE13950" i="1"/>
  <c r="AD13950" i="1"/>
  <c r="AE13949" i="1"/>
  <c r="AD13949" i="1"/>
  <c r="AE13948" i="1"/>
  <c r="AD13948" i="1"/>
  <c r="AE13947" i="1"/>
  <c r="AD13947" i="1"/>
  <c r="AE13946" i="1"/>
  <c r="AD13946" i="1"/>
  <c r="AE13945" i="1"/>
  <c r="AD13945" i="1"/>
  <c r="AE13944" i="1"/>
  <c r="AD13944" i="1"/>
  <c r="AE13943" i="1"/>
  <c r="AD13943" i="1"/>
  <c r="AE13942" i="1"/>
  <c r="AD13942" i="1"/>
  <c r="AE13941" i="1"/>
  <c r="AD13941" i="1"/>
  <c r="AE13940" i="1"/>
  <c r="AD13940" i="1"/>
  <c r="AE13939" i="1"/>
  <c r="AD13939" i="1"/>
  <c r="AE13938" i="1"/>
  <c r="AD13938" i="1"/>
  <c r="AE13937" i="1"/>
  <c r="AD13937" i="1"/>
  <c r="AE13936" i="1"/>
  <c r="AD13936" i="1"/>
  <c r="AE13935" i="1"/>
  <c r="AD13935" i="1"/>
  <c r="AE13934" i="1"/>
  <c r="AD13934" i="1"/>
  <c r="AE13933" i="1"/>
  <c r="AD13933" i="1"/>
  <c r="AE13932" i="1"/>
  <c r="AD13932" i="1"/>
  <c r="AE13931" i="1"/>
  <c r="AD13931" i="1"/>
  <c r="AE13930" i="1"/>
  <c r="AD13930" i="1"/>
  <c r="AE13929" i="1"/>
  <c r="AD13929" i="1"/>
  <c r="AE13928" i="1"/>
  <c r="AD13928" i="1"/>
  <c r="AE13927" i="1"/>
  <c r="AD13927" i="1"/>
  <c r="AE13926" i="1"/>
  <c r="AD13926" i="1"/>
  <c r="AE13925" i="1"/>
  <c r="AD13925" i="1"/>
  <c r="AE13924" i="1"/>
  <c r="AD13924" i="1"/>
  <c r="AE13923" i="1"/>
  <c r="AD13923" i="1"/>
  <c r="AE13922" i="1"/>
  <c r="AD13922" i="1"/>
  <c r="AE13921" i="1"/>
  <c r="AD13921" i="1"/>
  <c r="AE13920" i="1"/>
  <c r="AD13920" i="1"/>
  <c r="AE13919" i="1"/>
  <c r="AD13919" i="1"/>
  <c r="AE13918" i="1"/>
  <c r="AD13918" i="1"/>
  <c r="AE13917" i="1"/>
  <c r="AD13917" i="1"/>
  <c r="AE13916" i="1"/>
  <c r="AD13916" i="1"/>
  <c r="AE13915" i="1"/>
  <c r="AD13915" i="1"/>
  <c r="AE13914" i="1"/>
  <c r="AD13914" i="1"/>
  <c r="AE13913" i="1"/>
  <c r="AD13913" i="1"/>
  <c r="AE13912" i="1"/>
  <c r="AD13912" i="1"/>
  <c r="AE13911" i="1"/>
  <c r="AD13911" i="1"/>
  <c r="AE13910" i="1"/>
  <c r="AD13910" i="1"/>
  <c r="AE13909" i="1"/>
  <c r="AD13909" i="1"/>
  <c r="AE13908" i="1"/>
  <c r="AD13908" i="1"/>
  <c r="AE13907" i="1"/>
  <c r="AD13907" i="1"/>
  <c r="AE13906" i="1"/>
  <c r="AD13906" i="1"/>
  <c r="AE13905" i="1"/>
  <c r="AD13905" i="1"/>
  <c r="AE13904" i="1"/>
  <c r="AD13904" i="1"/>
  <c r="AE13903" i="1"/>
  <c r="AD13903" i="1"/>
  <c r="AE13902" i="1"/>
  <c r="AD13902" i="1"/>
  <c r="AE13901" i="1"/>
  <c r="AD13901" i="1"/>
  <c r="AE13900" i="1"/>
  <c r="AD13900" i="1"/>
  <c r="AE13899" i="1"/>
  <c r="AD13899" i="1"/>
  <c r="AE13898" i="1"/>
  <c r="AD13898" i="1"/>
  <c r="AE13897" i="1"/>
  <c r="AD13897" i="1"/>
  <c r="AE13896" i="1"/>
  <c r="AD13896" i="1"/>
  <c r="AE13895" i="1"/>
  <c r="AD13895" i="1"/>
  <c r="AE13894" i="1"/>
  <c r="AD13894" i="1"/>
  <c r="AE13893" i="1"/>
  <c r="AD13893" i="1"/>
  <c r="AE13892" i="1"/>
  <c r="AD13892" i="1"/>
  <c r="AE13891" i="1"/>
  <c r="AD13891" i="1"/>
  <c r="AE13890" i="1"/>
  <c r="AD13890" i="1"/>
  <c r="AE13889" i="1"/>
  <c r="AD13889" i="1"/>
  <c r="AE13888" i="1"/>
  <c r="AD13888" i="1"/>
  <c r="AE13887" i="1"/>
  <c r="AD13887" i="1"/>
  <c r="AE13886" i="1"/>
  <c r="AD13886" i="1"/>
  <c r="AE13885" i="1"/>
  <c r="AD13885" i="1"/>
  <c r="AE13884" i="1"/>
  <c r="AD13884" i="1"/>
  <c r="AE13883" i="1"/>
  <c r="AD13883" i="1"/>
  <c r="AE13882" i="1"/>
  <c r="AD13882" i="1"/>
  <c r="AE13881" i="1"/>
  <c r="AD13881" i="1"/>
  <c r="AE13880" i="1"/>
  <c r="AD13880" i="1"/>
  <c r="AE13879" i="1"/>
  <c r="AD13879" i="1"/>
  <c r="AE13878" i="1"/>
  <c r="AD13878" i="1"/>
  <c r="AE13877" i="1"/>
  <c r="AD13877" i="1"/>
  <c r="AE13876" i="1"/>
  <c r="AD13876" i="1"/>
  <c r="AE13875" i="1"/>
  <c r="AD13875" i="1"/>
  <c r="AE13874" i="1"/>
  <c r="AD13874" i="1"/>
  <c r="AE13873" i="1"/>
  <c r="AD13873" i="1"/>
  <c r="AE13872" i="1"/>
  <c r="AD13872" i="1"/>
  <c r="AE13871" i="1"/>
  <c r="AD13871" i="1"/>
  <c r="AE13870" i="1"/>
  <c r="AD13870" i="1"/>
  <c r="AE13869" i="1"/>
  <c r="AD13869" i="1"/>
  <c r="AE13868" i="1"/>
  <c r="AD13868" i="1"/>
  <c r="AE13867" i="1"/>
  <c r="AD13867" i="1"/>
  <c r="AE13866" i="1"/>
  <c r="AD13866" i="1"/>
  <c r="AE13865" i="1"/>
  <c r="AD13865" i="1"/>
  <c r="AE13864" i="1"/>
  <c r="AD13864" i="1"/>
  <c r="AE13863" i="1"/>
  <c r="AD13863" i="1"/>
  <c r="AE13862" i="1"/>
  <c r="AD13862" i="1"/>
  <c r="AE13861" i="1"/>
  <c r="AD13861" i="1"/>
  <c r="AE13860" i="1"/>
  <c r="AD13860" i="1"/>
  <c r="AE13859" i="1"/>
  <c r="AD13859" i="1"/>
  <c r="AE13858" i="1"/>
  <c r="AD13858" i="1"/>
  <c r="AE13857" i="1"/>
  <c r="AD13857" i="1"/>
  <c r="AE13856" i="1"/>
  <c r="AD13856" i="1"/>
  <c r="AE13855" i="1"/>
  <c r="AD13855" i="1"/>
  <c r="AE13854" i="1"/>
  <c r="AD13854" i="1"/>
  <c r="AE13853" i="1"/>
  <c r="AD13853" i="1"/>
  <c r="AE13852" i="1"/>
  <c r="AD13852" i="1"/>
  <c r="AE13851" i="1"/>
  <c r="AD13851" i="1"/>
  <c r="AE13850" i="1"/>
  <c r="AD13850" i="1"/>
  <c r="AE13849" i="1"/>
  <c r="AD13849" i="1"/>
  <c r="AE13848" i="1"/>
  <c r="AD13848" i="1"/>
  <c r="AE13847" i="1"/>
  <c r="AD13847" i="1"/>
  <c r="AE13846" i="1"/>
  <c r="AD13846" i="1"/>
  <c r="AE13845" i="1"/>
  <c r="AD13845" i="1"/>
  <c r="AE13844" i="1"/>
  <c r="AD13844" i="1"/>
  <c r="AE13843" i="1"/>
  <c r="AD13843" i="1"/>
  <c r="AE13842" i="1"/>
  <c r="AD13842" i="1"/>
  <c r="AE13841" i="1"/>
  <c r="AD13841" i="1"/>
  <c r="AE13840" i="1"/>
  <c r="AD13840" i="1"/>
  <c r="AE13839" i="1"/>
  <c r="AD13839" i="1"/>
  <c r="AE13838" i="1"/>
  <c r="AD13838" i="1"/>
  <c r="AE13837" i="1"/>
  <c r="AD13837" i="1"/>
  <c r="AE13836" i="1"/>
  <c r="AD13836" i="1"/>
  <c r="AE13835" i="1"/>
  <c r="AD13835" i="1"/>
  <c r="AE13834" i="1"/>
  <c r="AD13834" i="1"/>
  <c r="AE13833" i="1"/>
  <c r="AD13833" i="1"/>
  <c r="AE13832" i="1"/>
  <c r="AD13832" i="1"/>
  <c r="AE13831" i="1"/>
  <c r="AD13831" i="1"/>
  <c r="AE13830" i="1"/>
  <c r="AD13830" i="1"/>
  <c r="AE13829" i="1"/>
  <c r="AD13829" i="1"/>
  <c r="AE13828" i="1"/>
  <c r="AD13828" i="1"/>
  <c r="AE13827" i="1"/>
  <c r="AD13827" i="1"/>
  <c r="AE13826" i="1"/>
  <c r="AD13826" i="1"/>
  <c r="AE13825" i="1"/>
  <c r="AD13825" i="1"/>
  <c r="AE13824" i="1"/>
  <c r="AD13824" i="1"/>
  <c r="AE13823" i="1"/>
  <c r="AD13823" i="1"/>
  <c r="AE13822" i="1"/>
  <c r="AD13822" i="1"/>
  <c r="AE13821" i="1"/>
  <c r="AD13821" i="1"/>
  <c r="AE13820" i="1"/>
  <c r="AD13820" i="1"/>
  <c r="AE13819" i="1"/>
  <c r="AD13819" i="1"/>
  <c r="AE13818" i="1"/>
  <c r="AD13818" i="1"/>
  <c r="AE13817" i="1"/>
  <c r="AD13817" i="1"/>
  <c r="AE13816" i="1"/>
  <c r="AD13816" i="1"/>
  <c r="AE13815" i="1"/>
  <c r="AD13815" i="1"/>
  <c r="AE13814" i="1"/>
  <c r="AD13814" i="1"/>
  <c r="AE13813" i="1"/>
  <c r="AD13813" i="1"/>
  <c r="AE13812" i="1"/>
  <c r="AD13812" i="1"/>
  <c r="AE13811" i="1"/>
  <c r="AD13811" i="1"/>
  <c r="AE13810" i="1"/>
  <c r="AD13810" i="1"/>
  <c r="AE13809" i="1"/>
  <c r="AD13809" i="1"/>
  <c r="AE13808" i="1"/>
  <c r="AD13808" i="1"/>
  <c r="AE13807" i="1"/>
  <c r="AD13807" i="1"/>
  <c r="AE13806" i="1"/>
  <c r="AD13806" i="1"/>
  <c r="AE13805" i="1"/>
  <c r="AD13805" i="1"/>
  <c r="AE13804" i="1"/>
  <c r="AD13804" i="1"/>
  <c r="AE13803" i="1"/>
  <c r="AD13803" i="1"/>
  <c r="AE13802" i="1"/>
  <c r="AD13802" i="1"/>
  <c r="AE13801" i="1"/>
  <c r="AD13801" i="1"/>
  <c r="AE13800" i="1"/>
  <c r="AD13800" i="1"/>
  <c r="AE13799" i="1"/>
  <c r="AD13799" i="1"/>
  <c r="AE13798" i="1"/>
  <c r="AD13798" i="1"/>
  <c r="AE13797" i="1"/>
  <c r="AD13797" i="1"/>
  <c r="AE13796" i="1"/>
  <c r="AD13796" i="1"/>
  <c r="AE13795" i="1"/>
  <c r="AD13795" i="1"/>
  <c r="AE13794" i="1"/>
  <c r="AD13794" i="1"/>
  <c r="AE13793" i="1"/>
  <c r="AD13793" i="1"/>
  <c r="AE13792" i="1"/>
  <c r="AD13792" i="1"/>
  <c r="AE13791" i="1"/>
  <c r="AD13791" i="1"/>
  <c r="AE13790" i="1"/>
  <c r="AD13790" i="1"/>
  <c r="AE13789" i="1"/>
  <c r="AD13789" i="1"/>
  <c r="AE13788" i="1"/>
  <c r="AD13788" i="1"/>
  <c r="AE13787" i="1"/>
  <c r="AD13787" i="1"/>
  <c r="AE13786" i="1"/>
  <c r="AD13786" i="1"/>
  <c r="AE13785" i="1"/>
  <c r="AD13785" i="1"/>
  <c r="AE13784" i="1"/>
  <c r="AD13784" i="1"/>
  <c r="AE13783" i="1"/>
  <c r="AD13783" i="1"/>
  <c r="AE13782" i="1"/>
  <c r="AD13782" i="1"/>
  <c r="AE13781" i="1"/>
  <c r="AD13781" i="1"/>
  <c r="AE13780" i="1"/>
  <c r="AD13780" i="1"/>
  <c r="AE13779" i="1"/>
  <c r="AD13779" i="1"/>
  <c r="AE13778" i="1"/>
  <c r="AD13778" i="1"/>
  <c r="AE13777" i="1"/>
  <c r="AD13777" i="1"/>
  <c r="AE13776" i="1"/>
  <c r="AD13776" i="1"/>
  <c r="AE13775" i="1"/>
  <c r="AD13775" i="1"/>
  <c r="AE13774" i="1"/>
  <c r="AD13774" i="1"/>
  <c r="AE13773" i="1"/>
  <c r="AD13773" i="1"/>
  <c r="AE13772" i="1"/>
  <c r="AD13772" i="1"/>
  <c r="AE13771" i="1"/>
  <c r="AD13771" i="1"/>
  <c r="AE13770" i="1"/>
  <c r="AD13770" i="1"/>
  <c r="AE13769" i="1"/>
  <c r="AD13769" i="1"/>
  <c r="AE13768" i="1"/>
  <c r="AD13768" i="1"/>
  <c r="AE13767" i="1"/>
  <c r="AD13767" i="1"/>
  <c r="AE13766" i="1"/>
  <c r="AD13766" i="1"/>
  <c r="AE13765" i="1"/>
  <c r="AD13765" i="1"/>
  <c r="AE13764" i="1"/>
  <c r="AD13764" i="1"/>
  <c r="AE13763" i="1"/>
  <c r="AD13763" i="1"/>
  <c r="AE13762" i="1"/>
  <c r="AD13762" i="1"/>
  <c r="AE13761" i="1"/>
  <c r="AD13761" i="1"/>
  <c r="AE13760" i="1"/>
  <c r="AD13760" i="1"/>
  <c r="AE13759" i="1"/>
  <c r="AD13759" i="1"/>
  <c r="AE13758" i="1"/>
  <c r="AD13758" i="1"/>
  <c r="AE13757" i="1"/>
  <c r="AD13757" i="1"/>
  <c r="AE13756" i="1"/>
  <c r="AD13756" i="1"/>
  <c r="AE13755" i="1"/>
  <c r="AD13755" i="1"/>
  <c r="AE13754" i="1"/>
  <c r="AD13754" i="1"/>
  <c r="AE13753" i="1"/>
  <c r="AD13753" i="1"/>
  <c r="AE13752" i="1"/>
  <c r="AD13752" i="1"/>
  <c r="AE13751" i="1"/>
  <c r="AD13751" i="1"/>
  <c r="AE13750" i="1"/>
  <c r="AD13750" i="1"/>
  <c r="AE13749" i="1"/>
  <c r="AD13749" i="1"/>
  <c r="AE13748" i="1"/>
  <c r="AD13748" i="1"/>
  <c r="AE13747" i="1"/>
  <c r="AD13747" i="1"/>
  <c r="AE13746" i="1"/>
  <c r="AD13746" i="1"/>
  <c r="AE13745" i="1"/>
  <c r="AD13745" i="1"/>
  <c r="AE13744" i="1"/>
  <c r="AD13744" i="1"/>
  <c r="AE13743" i="1"/>
  <c r="AD13743" i="1"/>
  <c r="AE13742" i="1"/>
  <c r="AD13742" i="1"/>
  <c r="AE13741" i="1"/>
  <c r="AD13741" i="1"/>
  <c r="AE13740" i="1"/>
  <c r="AD13740" i="1"/>
  <c r="AE13739" i="1"/>
  <c r="AD13739" i="1"/>
  <c r="AE13738" i="1"/>
  <c r="AD13738" i="1"/>
  <c r="AE13737" i="1"/>
  <c r="AD13737" i="1"/>
  <c r="AE13736" i="1"/>
  <c r="AD13736" i="1"/>
  <c r="AE13735" i="1"/>
  <c r="AD13735" i="1"/>
  <c r="AE13734" i="1"/>
  <c r="AD13734" i="1"/>
  <c r="AE13733" i="1"/>
  <c r="AD13733" i="1"/>
  <c r="AE13732" i="1"/>
  <c r="AD13732" i="1"/>
  <c r="AE13731" i="1"/>
  <c r="AD13731" i="1"/>
  <c r="AE13730" i="1"/>
  <c r="AD13730" i="1"/>
  <c r="AE13729" i="1"/>
  <c r="AD13729" i="1"/>
  <c r="AE13728" i="1"/>
  <c r="AD13728" i="1"/>
  <c r="AE13727" i="1"/>
  <c r="AD13727" i="1"/>
  <c r="AE13726" i="1"/>
  <c r="AD13726" i="1"/>
  <c r="AE13725" i="1"/>
  <c r="AD13725" i="1"/>
  <c r="AE13724" i="1"/>
  <c r="AD13724" i="1"/>
  <c r="AE13723" i="1"/>
  <c r="AD13723" i="1"/>
  <c r="AE13722" i="1"/>
  <c r="AD13722" i="1"/>
  <c r="AE13721" i="1"/>
  <c r="AD13721" i="1"/>
  <c r="AE13720" i="1"/>
  <c r="AD13720" i="1"/>
  <c r="AE13719" i="1"/>
  <c r="AD13719" i="1"/>
  <c r="AE13718" i="1"/>
  <c r="AD13718" i="1"/>
  <c r="AE13717" i="1"/>
  <c r="AD13717" i="1"/>
  <c r="AE13716" i="1"/>
  <c r="AD13716" i="1"/>
  <c r="AE13715" i="1"/>
  <c r="AD13715" i="1"/>
  <c r="AE13714" i="1"/>
  <c r="AD13714" i="1"/>
  <c r="AE13713" i="1"/>
  <c r="AD13713" i="1"/>
  <c r="AE13712" i="1"/>
  <c r="AD13712" i="1"/>
  <c r="AE13711" i="1"/>
  <c r="AD13711" i="1"/>
  <c r="AE13710" i="1"/>
  <c r="AD13710" i="1"/>
  <c r="AE13709" i="1"/>
  <c r="AD13709" i="1"/>
  <c r="AE13708" i="1"/>
  <c r="AD13708" i="1"/>
  <c r="AE13707" i="1"/>
  <c r="AD13707" i="1"/>
  <c r="AE13706" i="1"/>
  <c r="AD13706" i="1"/>
  <c r="AE13705" i="1"/>
  <c r="AD13705" i="1"/>
  <c r="AE13704" i="1"/>
  <c r="AD13704" i="1"/>
  <c r="AE13703" i="1"/>
  <c r="AD13703" i="1"/>
  <c r="AE13702" i="1"/>
  <c r="AD13702" i="1"/>
  <c r="AE13701" i="1"/>
  <c r="AD13701" i="1"/>
  <c r="AE13700" i="1"/>
  <c r="AD13700" i="1"/>
  <c r="AE13699" i="1"/>
  <c r="AD13699" i="1"/>
  <c r="AE13698" i="1"/>
  <c r="AD13698" i="1"/>
  <c r="AE13697" i="1"/>
  <c r="AD13697" i="1"/>
  <c r="AE13696" i="1"/>
  <c r="AD13696" i="1"/>
  <c r="AE13695" i="1"/>
  <c r="AD13695" i="1"/>
  <c r="AE13694" i="1"/>
  <c r="AD13694" i="1"/>
  <c r="AE13693" i="1"/>
  <c r="AD13693" i="1"/>
  <c r="AE13692" i="1"/>
  <c r="AD13692" i="1"/>
  <c r="AE13691" i="1"/>
  <c r="AD13691" i="1"/>
  <c r="AE13690" i="1"/>
  <c r="AD13690" i="1"/>
  <c r="AE13689" i="1"/>
  <c r="AD13689" i="1"/>
  <c r="AE13688" i="1"/>
  <c r="AD13688" i="1"/>
  <c r="AE13687" i="1"/>
  <c r="AD13687" i="1"/>
  <c r="AE13686" i="1"/>
  <c r="AD13686" i="1"/>
  <c r="AE13685" i="1"/>
  <c r="AD13685" i="1"/>
  <c r="AE13684" i="1"/>
  <c r="AD13684" i="1"/>
  <c r="AE13683" i="1"/>
  <c r="AD13683" i="1"/>
  <c r="AE13682" i="1"/>
  <c r="AD13682" i="1"/>
  <c r="AE13681" i="1"/>
  <c r="AD13681" i="1"/>
  <c r="AE13680" i="1"/>
  <c r="AD13680" i="1"/>
  <c r="AE13679" i="1"/>
  <c r="AD13679" i="1"/>
  <c r="AE13678" i="1"/>
  <c r="AD13678" i="1"/>
  <c r="AE13677" i="1"/>
  <c r="AD13677" i="1"/>
  <c r="AE13676" i="1"/>
  <c r="AD13676" i="1"/>
  <c r="AE13675" i="1"/>
  <c r="AD13675" i="1"/>
  <c r="AE13674" i="1"/>
  <c r="AD13674" i="1"/>
  <c r="AE13673" i="1"/>
  <c r="AD13673" i="1"/>
  <c r="AE13672" i="1"/>
  <c r="AD13672" i="1"/>
  <c r="AE13671" i="1"/>
  <c r="AD13671" i="1"/>
  <c r="AE13670" i="1"/>
  <c r="AD13670" i="1"/>
  <c r="AE13669" i="1"/>
  <c r="AD13669" i="1"/>
  <c r="AE13668" i="1"/>
  <c r="AD13668" i="1"/>
  <c r="AE13667" i="1"/>
  <c r="AD13667" i="1"/>
  <c r="AE13666" i="1"/>
  <c r="AD13666" i="1"/>
  <c r="AE13665" i="1"/>
  <c r="AD13665" i="1"/>
  <c r="AE13664" i="1"/>
  <c r="AD13664" i="1"/>
  <c r="AE13663" i="1"/>
  <c r="AD13663" i="1"/>
  <c r="AE13662" i="1"/>
  <c r="AD13662" i="1"/>
  <c r="AE13661" i="1"/>
  <c r="AD13661" i="1"/>
  <c r="AE13660" i="1"/>
  <c r="AD13660" i="1"/>
  <c r="AE13659" i="1"/>
  <c r="AD13659" i="1"/>
  <c r="AE13658" i="1"/>
  <c r="AD13658" i="1"/>
  <c r="AE13657" i="1"/>
  <c r="AD13657" i="1"/>
  <c r="AE13656" i="1"/>
  <c r="AD13656" i="1"/>
  <c r="AE13655" i="1"/>
  <c r="AD13655" i="1"/>
  <c r="AE13654" i="1"/>
  <c r="AD13654" i="1"/>
  <c r="AE13653" i="1"/>
  <c r="AD13653" i="1"/>
  <c r="AE13652" i="1"/>
  <c r="AD13652" i="1"/>
  <c r="AE13651" i="1"/>
  <c r="AD13651" i="1"/>
  <c r="AE13650" i="1"/>
  <c r="AD13650" i="1"/>
  <c r="AE13649" i="1"/>
  <c r="AD13649" i="1"/>
  <c r="AE13648" i="1"/>
  <c r="AD13648" i="1"/>
  <c r="AE13647" i="1"/>
  <c r="AD13647" i="1"/>
  <c r="AE13646" i="1"/>
  <c r="AD13646" i="1"/>
  <c r="AE13645" i="1"/>
  <c r="AD13645" i="1"/>
  <c r="AE13644" i="1"/>
  <c r="AD13644" i="1"/>
  <c r="AE13643" i="1"/>
  <c r="AD13643" i="1"/>
  <c r="AE13642" i="1"/>
  <c r="AD13642" i="1"/>
  <c r="AE13641" i="1"/>
  <c r="AD13641" i="1"/>
  <c r="AE13640" i="1"/>
  <c r="AD13640" i="1"/>
  <c r="AE13639" i="1"/>
  <c r="AD13639" i="1"/>
  <c r="AE13638" i="1"/>
  <c r="AD13638" i="1"/>
  <c r="AE13637" i="1"/>
  <c r="AD13637" i="1"/>
  <c r="AE13636" i="1"/>
  <c r="AD13636" i="1"/>
  <c r="AE13635" i="1"/>
  <c r="AD13635" i="1"/>
  <c r="AE13634" i="1"/>
  <c r="AD13634" i="1"/>
  <c r="AE13633" i="1"/>
  <c r="AD13633" i="1"/>
  <c r="AE13632" i="1"/>
  <c r="AD13632" i="1"/>
  <c r="AE13631" i="1"/>
  <c r="AD13631" i="1"/>
  <c r="AE13630" i="1"/>
  <c r="AD13630" i="1"/>
  <c r="AE13629" i="1"/>
  <c r="AD13629" i="1"/>
  <c r="AE13628" i="1"/>
  <c r="AD13628" i="1"/>
  <c r="AE13627" i="1"/>
  <c r="AD13627" i="1"/>
  <c r="AE13626" i="1"/>
  <c r="AD13626" i="1"/>
  <c r="AE13625" i="1"/>
  <c r="AD13625" i="1"/>
  <c r="AE13624" i="1"/>
  <c r="AD13624" i="1"/>
  <c r="AE13623" i="1"/>
  <c r="AD13623" i="1"/>
  <c r="AE13622" i="1"/>
  <c r="AD13622" i="1"/>
  <c r="AE13621" i="1"/>
  <c r="AD13621" i="1"/>
  <c r="AE13620" i="1"/>
  <c r="AD13620" i="1"/>
  <c r="AE13619" i="1"/>
  <c r="AD13619" i="1"/>
  <c r="AE13618" i="1"/>
  <c r="AD13618" i="1"/>
  <c r="AE13617" i="1"/>
  <c r="AD13617" i="1"/>
  <c r="AE13616" i="1"/>
  <c r="AD13616" i="1"/>
  <c r="AE13615" i="1"/>
  <c r="AD13615" i="1"/>
  <c r="AE13614" i="1"/>
  <c r="AD13614" i="1"/>
  <c r="AE13613" i="1"/>
  <c r="AD13613" i="1"/>
  <c r="AE13612" i="1"/>
  <c r="AD13612" i="1"/>
  <c r="AE13611" i="1"/>
  <c r="AD13611" i="1"/>
  <c r="AE13610" i="1"/>
  <c r="AD13610" i="1"/>
  <c r="AE13609" i="1"/>
  <c r="AD13609" i="1"/>
  <c r="AE13608" i="1"/>
  <c r="AD13608" i="1"/>
  <c r="AE13607" i="1"/>
  <c r="AD13607" i="1"/>
  <c r="AE13606" i="1"/>
  <c r="AD13606" i="1"/>
  <c r="AE13605" i="1"/>
  <c r="AD13605" i="1"/>
  <c r="AE13604" i="1"/>
  <c r="AD13604" i="1"/>
  <c r="AE13603" i="1"/>
  <c r="AD13603" i="1"/>
  <c r="AE13602" i="1"/>
  <c r="AD13602" i="1"/>
  <c r="AE13601" i="1"/>
  <c r="AD13601" i="1"/>
  <c r="AE13600" i="1"/>
  <c r="AD13600" i="1"/>
  <c r="AE13599" i="1"/>
  <c r="AD13599" i="1"/>
  <c r="AE13598" i="1"/>
  <c r="AD13598" i="1"/>
  <c r="AE13597" i="1"/>
  <c r="AD13597" i="1"/>
  <c r="AE13596" i="1"/>
  <c r="AD13596" i="1"/>
  <c r="AE13595" i="1"/>
  <c r="AD13595" i="1"/>
  <c r="AE13594" i="1"/>
  <c r="AD13594" i="1"/>
  <c r="AE13593" i="1"/>
  <c r="AD13593" i="1"/>
  <c r="AE13592" i="1"/>
  <c r="AD13592" i="1"/>
  <c r="AE13591" i="1"/>
  <c r="AD13591" i="1"/>
  <c r="AE13590" i="1"/>
  <c r="AD13590" i="1"/>
  <c r="AE13589" i="1"/>
  <c r="AD13589" i="1"/>
  <c r="AE13588" i="1"/>
  <c r="AD13588" i="1"/>
  <c r="AE13587" i="1"/>
  <c r="AD13587" i="1"/>
  <c r="AE13586" i="1"/>
  <c r="AD13586" i="1"/>
  <c r="AE13585" i="1"/>
  <c r="AD13585" i="1"/>
  <c r="AE13584" i="1"/>
  <c r="AD13584" i="1"/>
  <c r="AE13583" i="1"/>
  <c r="AD13583" i="1"/>
  <c r="AE13582" i="1"/>
  <c r="AD13582" i="1"/>
  <c r="AE13581" i="1"/>
  <c r="AD13581" i="1"/>
  <c r="AE13580" i="1"/>
  <c r="AD13580" i="1"/>
  <c r="AE13579" i="1"/>
  <c r="AD13579" i="1"/>
  <c r="AE13578" i="1"/>
  <c r="AD13578" i="1"/>
  <c r="AE13577" i="1"/>
  <c r="AD13577" i="1"/>
  <c r="AE13576" i="1"/>
  <c r="AD13576" i="1"/>
  <c r="AE13575" i="1"/>
  <c r="AD13575" i="1"/>
  <c r="AE13574" i="1"/>
  <c r="AD13574" i="1"/>
  <c r="AE13573" i="1"/>
  <c r="AD13573" i="1"/>
  <c r="AE13572" i="1"/>
  <c r="AD13572" i="1"/>
  <c r="AE13571" i="1"/>
  <c r="AD13571" i="1"/>
  <c r="AE13570" i="1"/>
  <c r="AD13570" i="1"/>
  <c r="AE13569" i="1"/>
  <c r="AD13569" i="1"/>
  <c r="AE13568" i="1"/>
  <c r="AD13568" i="1"/>
  <c r="AE13567" i="1"/>
  <c r="AD13567" i="1"/>
  <c r="AE13566" i="1"/>
  <c r="AD13566" i="1"/>
  <c r="AE13565" i="1"/>
  <c r="AD13565" i="1"/>
  <c r="AE13564" i="1"/>
  <c r="AD13564" i="1"/>
  <c r="AE13563" i="1"/>
  <c r="AD13563" i="1"/>
  <c r="AE13562" i="1"/>
  <c r="AD13562" i="1"/>
  <c r="AE13561" i="1"/>
  <c r="AD13561" i="1"/>
  <c r="AE13560" i="1"/>
  <c r="AD13560" i="1"/>
  <c r="AE13559" i="1"/>
  <c r="AD13559" i="1"/>
  <c r="AE13558" i="1"/>
  <c r="AD13558" i="1"/>
  <c r="AE13557" i="1"/>
  <c r="AD13557" i="1"/>
  <c r="AE13556" i="1"/>
  <c r="AD13556" i="1"/>
  <c r="AE13555" i="1"/>
  <c r="AD13555" i="1"/>
  <c r="AE13554" i="1"/>
  <c r="AD13554" i="1"/>
  <c r="AE13553" i="1"/>
  <c r="AD13553" i="1"/>
  <c r="AE13552" i="1"/>
  <c r="AD13552" i="1"/>
  <c r="AE13551" i="1"/>
  <c r="AD13551" i="1"/>
  <c r="AE13550" i="1"/>
  <c r="AD13550" i="1"/>
  <c r="AE13549" i="1"/>
  <c r="AD13549" i="1"/>
  <c r="AE13548" i="1"/>
  <c r="AD13548" i="1"/>
  <c r="AE13547" i="1"/>
  <c r="AD13547" i="1"/>
  <c r="AE13546" i="1"/>
  <c r="AD13546" i="1"/>
  <c r="AE13545" i="1"/>
  <c r="AD13545" i="1"/>
  <c r="AE13544" i="1"/>
  <c r="AD13544" i="1"/>
  <c r="AE13543" i="1"/>
  <c r="AD13543" i="1"/>
  <c r="AE13542" i="1"/>
  <c r="AD13542" i="1"/>
  <c r="AE13541" i="1"/>
  <c r="AD13541" i="1"/>
  <c r="AE13540" i="1"/>
  <c r="AD13540" i="1"/>
  <c r="AE13539" i="1"/>
  <c r="AD13539" i="1"/>
  <c r="AE13538" i="1"/>
  <c r="AD13538" i="1"/>
  <c r="AE13537" i="1"/>
  <c r="AD13537" i="1"/>
  <c r="AE13536" i="1"/>
  <c r="AD13536" i="1"/>
  <c r="AE13535" i="1"/>
  <c r="AD13535" i="1"/>
  <c r="AE13534" i="1"/>
  <c r="AD13534" i="1"/>
  <c r="AE13533" i="1"/>
  <c r="AD13533" i="1"/>
  <c r="AE13532" i="1"/>
  <c r="AD13532" i="1"/>
  <c r="AE13531" i="1"/>
  <c r="AD13531" i="1"/>
  <c r="AE13530" i="1"/>
  <c r="AD13530" i="1"/>
  <c r="AE13529" i="1"/>
  <c r="AD13529" i="1"/>
  <c r="AE13528" i="1"/>
  <c r="AD13528" i="1"/>
  <c r="AE13527" i="1"/>
  <c r="AD13527" i="1"/>
  <c r="AE13526" i="1"/>
  <c r="AD13526" i="1"/>
  <c r="AE13525" i="1"/>
  <c r="AD13525" i="1"/>
  <c r="AE13524" i="1"/>
  <c r="AD13524" i="1"/>
  <c r="AE13523" i="1"/>
  <c r="AD13523" i="1"/>
  <c r="AE13522" i="1"/>
  <c r="AD13522" i="1"/>
  <c r="AE13521" i="1"/>
  <c r="AD13521" i="1"/>
  <c r="AE13520" i="1"/>
  <c r="AD13520" i="1"/>
  <c r="AE13519" i="1"/>
  <c r="AD13519" i="1"/>
  <c r="AE13518" i="1"/>
  <c r="AD13518" i="1"/>
  <c r="AE13517" i="1"/>
  <c r="AD13517" i="1"/>
  <c r="AE13516" i="1"/>
  <c r="AD13516" i="1"/>
  <c r="AE13515" i="1"/>
  <c r="AD13515" i="1"/>
  <c r="AE13514" i="1"/>
  <c r="AD13514" i="1"/>
  <c r="AE13513" i="1"/>
  <c r="AD13513" i="1"/>
  <c r="AE13512" i="1"/>
  <c r="AD13512" i="1"/>
  <c r="AE13511" i="1"/>
  <c r="AD13511" i="1"/>
  <c r="AE13510" i="1"/>
  <c r="AD13510" i="1"/>
  <c r="AE13509" i="1"/>
  <c r="AD13509" i="1"/>
  <c r="AE13508" i="1"/>
  <c r="AD13508" i="1"/>
  <c r="AE13507" i="1"/>
  <c r="AD13507" i="1"/>
  <c r="AE13506" i="1"/>
  <c r="AD13506" i="1"/>
  <c r="AE13505" i="1"/>
  <c r="AD13505" i="1"/>
  <c r="AE13504" i="1"/>
  <c r="AD13504" i="1"/>
  <c r="AE13503" i="1"/>
  <c r="AD13503" i="1"/>
  <c r="AE13502" i="1"/>
  <c r="AD13502" i="1"/>
  <c r="AE13501" i="1"/>
  <c r="AD13501" i="1"/>
  <c r="AE13500" i="1"/>
  <c r="AD13500" i="1"/>
  <c r="AE13499" i="1"/>
  <c r="AD13499" i="1"/>
  <c r="AE13498" i="1"/>
  <c r="AD13498" i="1"/>
  <c r="AE13497" i="1"/>
  <c r="AD13497" i="1"/>
  <c r="AE13496" i="1"/>
  <c r="AD13496" i="1"/>
  <c r="AE13495" i="1"/>
  <c r="AD13495" i="1"/>
  <c r="AE13494" i="1"/>
  <c r="AD13494" i="1"/>
  <c r="AE13493" i="1"/>
  <c r="AD13493" i="1"/>
  <c r="AE13492" i="1"/>
  <c r="AD13492" i="1"/>
  <c r="AE13491" i="1"/>
  <c r="AD13491" i="1"/>
  <c r="AE13490" i="1"/>
  <c r="AD13490" i="1"/>
  <c r="AE13489" i="1"/>
  <c r="AD13489" i="1"/>
  <c r="AE13488" i="1"/>
  <c r="AD13488" i="1"/>
  <c r="AE13487" i="1"/>
  <c r="AD13487" i="1"/>
  <c r="AE13486" i="1"/>
  <c r="AD13486" i="1"/>
  <c r="AE13485" i="1"/>
  <c r="AD13485" i="1"/>
  <c r="AE13484" i="1"/>
  <c r="AD13484" i="1"/>
  <c r="AE13483" i="1"/>
  <c r="AD13483" i="1"/>
  <c r="AE13482" i="1"/>
  <c r="AD13482" i="1"/>
  <c r="AE13481" i="1"/>
  <c r="AD13481" i="1"/>
  <c r="AE13480" i="1"/>
  <c r="AD13480" i="1"/>
  <c r="AE13479" i="1"/>
  <c r="AD13479" i="1"/>
  <c r="AE13478" i="1"/>
  <c r="AD13478" i="1"/>
  <c r="AE13477" i="1"/>
  <c r="AD13477" i="1"/>
  <c r="AE13476" i="1"/>
  <c r="AD13476" i="1"/>
  <c r="AE13475" i="1"/>
  <c r="AD13475" i="1"/>
  <c r="AE13474" i="1"/>
  <c r="AD13474" i="1"/>
  <c r="AE13473" i="1"/>
  <c r="AD13473" i="1"/>
  <c r="AE13472" i="1"/>
  <c r="AD13472" i="1"/>
  <c r="AE13471" i="1"/>
  <c r="AD13471" i="1"/>
  <c r="AE13470" i="1"/>
  <c r="AD13470" i="1"/>
  <c r="AE13469" i="1"/>
  <c r="AD13469" i="1"/>
  <c r="AE13468" i="1"/>
  <c r="AD13468" i="1"/>
  <c r="AE13467" i="1"/>
  <c r="AD13467" i="1"/>
  <c r="AE13466" i="1"/>
  <c r="AD13466" i="1"/>
  <c r="AE13465" i="1"/>
  <c r="AD13465" i="1"/>
  <c r="AE13464" i="1"/>
  <c r="AD13464" i="1"/>
  <c r="AE13463" i="1"/>
  <c r="AD13463" i="1"/>
  <c r="AE13462" i="1"/>
  <c r="AD13462" i="1"/>
  <c r="AE13461" i="1"/>
  <c r="AD13461" i="1"/>
  <c r="AE13460" i="1"/>
  <c r="AD13460" i="1"/>
  <c r="AE13459" i="1"/>
  <c r="AD13459" i="1"/>
  <c r="AE13458" i="1"/>
  <c r="AD13458" i="1"/>
  <c r="AE13457" i="1"/>
  <c r="AD13457" i="1"/>
  <c r="AE13456" i="1"/>
  <c r="AD13456" i="1"/>
  <c r="AE13455" i="1"/>
  <c r="AD13455" i="1"/>
  <c r="AE13454" i="1"/>
  <c r="AD13454" i="1"/>
  <c r="AE13453" i="1"/>
  <c r="AD13453" i="1"/>
  <c r="AE13452" i="1"/>
  <c r="AD13452" i="1"/>
  <c r="AE13451" i="1"/>
  <c r="AD13451" i="1"/>
  <c r="AE13450" i="1"/>
  <c r="AD13450" i="1"/>
  <c r="AE13449" i="1"/>
  <c r="AD13449" i="1"/>
  <c r="AE13448" i="1"/>
  <c r="AD13448" i="1"/>
  <c r="AE13447" i="1"/>
  <c r="AD13447" i="1"/>
  <c r="AE13446" i="1"/>
  <c r="AD13446" i="1"/>
  <c r="AE13445" i="1"/>
  <c r="AD13445" i="1"/>
  <c r="AE13444" i="1"/>
  <c r="AD13444" i="1"/>
  <c r="AE13443" i="1"/>
  <c r="AD13443" i="1"/>
  <c r="AE13442" i="1"/>
  <c r="AD13442" i="1"/>
  <c r="AE13441" i="1"/>
  <c r="AD13441" i="1"/>
  <c r="AE13440" i="1"/>
  <c r="AD13440" i="1"/>
  <c r="AE13439" i="1"/>
  <c r="AD13439" i="1"/>
  <c r="AE13438" i="1"/>
  <c r="AD13438" i="1"/>
  <c r="AE13437" i="1"/>
  <c r="AD13437" i="1"/>
  <c r="AE13436" i="1"/>
  <c r="AD13436" i="1"/>
  <c r="AE13435" i="1"/>
  <c r="AD13435" i="1"/>
  <c r="AE13434" i="1"/>
  <c r="AD13434" i="1"/>
  <c r="AE13433" i="1"/>
  <c r="AD13433" i="1"/>
  <c r="AE13432" i="1"/>
  <c r="AD13432" i="1"/>
  <c r="AE13431" i="1"/>
  <c r="AD13431" i="1"/>
  <c r="AE13430" i="1"/>
  <c r="AD13430" i="1"/>
  <c r="AE13429" i="1"/>
  <c r="AD13429" i="1"/>
  <c r="AE13428" i="1"/>
  <c r="AD13428" i="1"/>
  <c r="AE13427" i="1"/>
  <c r="AD13427" i="1"/>
  <c r="AE13426" i="1"/>
  <c r="AD13426" i="1"/>
  <c r="AE13425" i="1"/>
  <c r="AD13425" i="1"/>
  <c r="AE13424" i="1"/>
  <c r="AD13424" i="1"/>
  <c r="AE13423" i="1"/>
  <c r="AD13423" i="1"/>
  <c r="AE13422" i="1"/>
  <c r="AD13422" i="1"/>
  <c r="AE13421" i="1"/>
  <c r="AD13421" i="1"/>
  <c r="AE13420" i="1"/>
  <c r="AD13420" i="1"/>
  <c r="AE13419" i="1"/>
  <c r="AD13419" i="1"/>
  <c r="AE13418" i="1"/>
  <c r="AD13418" i="1"/>
  <c r="AE13417" i="1"/>
  <c r="AD13417" i="1"/>
  <c r="AE13416" i="1"/>
  <c r="AD13416" i="1"/>
  <c r="AE13415" i="1"/>
  <c r="AD13415" i="1"/>
  <c r="AE13414" i="1"/>
  <c r="AD13414" i="1"/>
  <c r="AE13413" i="1"/>
  <c r="AD13413" i="1"/>
  <c r="AE13412" i="1"/>
  <c r="AD13412" i="1"/>
  <c r="AE13411" i="1"/>
  <c r="AD13411" i="1"/>
  <c r="AE13410" i="1"/>
  <c r="AD13410" i="1"/>
  <c r="AE13409" i="1"/>
  <c r="AD13409" i="1"/>
  <c r="AE13408" i="1"/>
  <c r="AD13408" i="1"/>
  <c r="AE13407" i="1"/>
  <c r="AD13407" i="1"/>
  <c r="AE13406" i="1"/>
  <c r="AD13406" i="1"/>
  <c r="AE13405" i="1"/>
  <c r="AD13405" i="1"/>
  <c r="AE13404" i="1"/>
  <c r="AD13404" i="1"/>
  <c r="AE13403" i="1"/>
  <c r="AD13403" i="1"/>
  <c r="AE13402" i="1"/>
  <c r="AD13402" i="1"/>
  <c r="AE13401" i="1"/>
  <c r="AD13401" i="1"/>
  <c r="AE13400" i="1"/>
  <c r="AD13400" i="1"/>
  <c r="AE13399" i="1"/>
  <c r="AD13399" i="1"/>
  <c r="AE13398" i="1"/>
  <c r="AD13398" i="1"/>
  <c r="AE13397" i="1"/>
  <c r="AD13397" i="1"/>
  <c r="AE13396" i="1"/>
  <c r="AD13396" i="1"/>
  <c r="AE13395" i="1"/>
  <c r="AD13395" i="1"/>
  <c r="AE13394" i="1"/>
  <c r="AD13394" i="1"/>
  <c r="AE13393" i="1"/>
  <c r="AD13393" i="1"/>
  <c r="AE13392" i="1"/>
  <c r="AD13392" i="1"/>
  <c r="AE13391" i="1"/>
  <c r="AD13391" i="1"/>
  <c r="AE13390" i="1"/>
  <c r="AD13390" i="1"/>
  <c r="AE13389" i="1"/>
  <c r="AD13389" i="1"/>
  <c r="AE13388" i="1"/>
  <c r="AD13388" i="1"/>
  <c r="AE13387" i="1"/>
  <c r="AD13387" i="1"/>
  <c r="AE13386" i="1"/>
  <c r="AD13386" i="1"/>
  <c r="AE13385" i="1"/>
  <c r="AD13385" i="1"/>
  <c r="AE13384" i="1"/>
  <c r="AD13384" i="1"/>
  <c r="AE13383" i="1"/>
  <c r="AD13383" i="1"/>
  <c r="AE13382" i="1"/>
  <c r="AD13382" i="1"/>
  <c r="AE13381" i="1"/>
  <c r="AD13381" i="1"/>
  <c r="AE13380" i="1"/>
  <c r="AD13380" i="1"/>
  <c r="AE13379" i="1"/>
  <c r="AD13379" i="1"/>
  <c r="AE13378" i="1"/>
  <c r="AD13378" i="1"/>
  <c r="AE13377" i="1"/>
  <c r="AD13377" i="1"/>
  <c r="AE13376" i="1"/>
  <c r="AD13376" i="1"/>
  <c r="AE13375" i="1"/>
  <c r="AD13375" i="1"/>
  <c r="AE13374" i="1"/>
  <c r="AD13374" i="1"/>
  <c r="AE13373" i="1"/>
  <c r="AD13373" i="1"/>
  <c r="AE13372" i="1"/>
  <c r="AD13372" i="1"/>
  <c r="AE13371" i="1"/>
  <c r="AD13371" i="1"/>
  <c r="AE13370" i="1"/>
  <c r="AD13370" i="1"/>
  <c r="AE13369" i="1"/>
  <c r="AD13369" i="1"/>
  <c r="AE13368" i="1"/>
  <c r="AD13368" i="1"/>
  <c r="AE13367" i="1"/>
  <c r="AD13367" i="1"/>
  <c r="AE13366" i="1"/>
  <c r="AD13366" i="1"/>
  <c r="AE13365" i="1"/>
  <c r="AD13365" i="1"/>
  <c r="AE13364" i="1"/>
  <c r="AD13364" i="1"/>
  <c r="AE13363" i="1"/>
  <c r="AD13363" i="1"/>
  <c r="AE13362" i="1"/>
  <c r="AD13362" i="1"/>
  <c r="AE13361" i="1"/>
  <c r="AD13361" i="1"/>
  <c r="AE13360" i="1"/>
  <c r="AD13360" i="1"/>
  <c r="AE13359" i="1"/>
  <c r="AD13359" i="1"/>
  <c r="AE13358" i="1"/>
  <c r="AD13358" i="1"/>
  <c r="AE13357" i="1"/>
  <c r="AD13357" i="1"/>
  <c r="AE13356" i="1"/>
  <c r="AD13356" i="1"/>
  <c r="AE13355" i="1"/>
  <c r="AD13355" i="1"/>
  <c r="AE13354" i="1"/>
  <c r="AD13354" i="1"/>
  <c r="AE13353" i="1"/>
  <c r="AD13353" i="1"/>
  <c r="AE13352" i="1"/>
  <c r="AD13352" i="1"/>
  <c r="AE13351" i="1"/>
  <c r="AD13351" i="1"/>
  <c r="AE13350" i="1"/>
  <c r="AD13350" i="1"/>
  <c r="AE13349" i="1"/>
  <c r="AD13349" i="1"/>
  <c r="AE13348" i="1"/>
  <c r="AD13348" i="1"/>
  <c r="AE13347" i="1"/>
  <c r="AD13347" i="1"/>
  <c r="AE13346" i="1"/>
  <c r="AD13346" i="1"/>
  <c r="AE13345" i="1"/>
  <c r="AD13345" i="1"/>
  <c r="AE13344" i="1"/>
  <c r="AD13344" i="1"/>
  <c r="AE13343" i="1"/>
  <c r="AD13343" i="1"/>
  <c r="AE13342" i="1"/>
  <c r="AD13342" i="1"/>
  <c r="AE13341" i="1"/>
  <c r="AD13341" i="1"/>
  <c r="AE13340" i="1"/>
  <c r="AD13340" i="1"/>
  <c r="AE13339" i="1"/>
  <c r="AD13339" i="1"/>
  <c r="AE13338" i="1"/>
  <c r="AD13338" i="1"/>
  <c r="AE13337" i="1"/>
  <c r="AD13337" i="1"/>
  <c r="AE13336" i="1"/>
  <c r="AD13336" i="1"/>
  <c r="AE13335" i="1"/>
  <c r="AD13335" i="1"/>
  <c r="AE13334" i="1"/>
  <c r="AD13334" i="1"/>
  <c r="AE13333" i="1"/>
  <c r="AD13333" i="1"/>
  <c r="AE13332" i="1"/>
  <c r="AD13332" i="1"/>
  <c r="AE13331" i="1"/>
  <c r="AD13331" i="1"/>
  <c r="AE13330" i="1"/>
  <c r="AD13330" i="1"/>
  <c r="AE13329" i="1"/>
  <c r="AD13329" i="1"/>
  <c r="AE13328" i="1"/>
  <c r="AD13328" i="1"/>
  <c r="AE13327" i="1"/>
  <c r="AD13327" i="1"/>
  <c r="AE13326" i="1"/>
  <c r="AD13326" i="1"/>
  <c r="AE13325" i="1"/>
  <c r="AD13325" i="1"/>
  <c r="AE13324" i="1"/>
  <c r="AD13324" i="1"/>
  <c r="AE13323" i="1"/>
  <c r="AD13323" i="1"/>
  <c r="AE13322" i="1"/>
  <c r="AD13322" i="1"/>
  <c r="AE13321" i="1"/>
  <c r="AD13321" i="1"/>
  <c r="AE13320" i="1"/>
  <c r="AD13320" i="1"/>
  <c r="AE13319" i="1"/>
  <c r="AD13319" i="1"/>
  <c r="AE13318" i="1"/>
  <c r="AD13318" i="1"/>
  <c r="AE13317" i="1"/>
  <c r="AD13317" i="1"/>
  <c r="AE13316" i="1"/>
  <c r="AD13316" i="1"/>
  <c r="AE13315" i="1"/>
  <c r="AD13315" i="1"/>
  <c r="AE13314" i="1"/>
  <c r="AD13314" i="1"/>
  <c r="AE13313" i="1"/>
  <c r="AD13313" i="1"/>
  <c r="AE13312" i="1"/>
  <c r="AD13312" i="1"/>
  <c r="AE13311" i="1"/>
  <c r="AD13311" i="1"/>
  <c r="AE13310" i="1"/>
  <c r="AD13310" i="1"/>
  <c r="AE13309" i="1"/>
  <c r="AD13309" i="1"/>
  <c r="AE13308" i="1"/>
  <c r="AD13308" i="1"/>
  <c r="AE13307" i="1"/>
  <c r="AD13307" i="1"/>
  <c r="AE13306" i="1"/>
  <c r="AD13306" i="1"/>
  <c r="AE13305" i="1"/>
  <c r="AD13305" i="1"/>
  <c r="AE13304" i="1"/>
  <c r="AD13304" i="1"/>
  <c r="AE13303" i="1"/>
  <c r="AD13303" i="1"/>
  <c r="AE13302" i="1"/>
  <c r="AD13302" i="1"/>
  <c r="AE13301" i="1"/>
  <c r="AD13301" i="1"/>
  <c r="AE13300" i="1"/>
  <c r="AD13300" i="1"/>
  <c r="AE13299" i="1"/>
  <c r="AD13299" i="1"/>
  <c r="AE13298" i="1"/>
  <c r="AD13298" i="1"/>
  <c r="AE13297" i="1"/>
  <c r="AD13297" i="1"/>
  <c r="AE13296" i="1"/>
  <c r="AD13296" i="1"/>
  <c r="AE13295" i="1"/>
  <c r="AD13295" i="1"/>
  <c r="AE13294" i="1"/>
  <c r="AD13294" i="1"/>
  <c r="AE13293" i="1"/>
  <c r="AD13293" i="1"/>
  <c r="AE13292" i="1"/>
  <c r="AD13292" i="1"/>
  <c r="AE13291" i="1"/>
  <c r="AD13291" i="1"/>
  <c r="AE13290" i="1"/>
  <c r="AD13290" i="1"/>
  <c r="AE13289" i="1"/>
  <c r="AD13289" i="1"/>
  <c r="AE13288" i="1"/>
  <c r="AD13288" i="1"/>
  <c r="AE13287" i="1"/>
  <c r="AD13287" i="1"/>
  <c r="AE13286" i="1"/>
  <c r="AD13286" i="1"/>
  <c r="AE13285" i="1"/>
  <c r="AD13285" i="1"/>
  <c r="AE13284" i="1"/>
  <c r="AD13284" i="1"/>
  <c r="AE13283" i="1"/>
  <c r="AD13283" i="1"/>
  <c r="AE13282" i="1"/>
  <c r="AD13282" i="1"/>
  <c r="AE13281" i="1"/>
  <c r="AD13281" i="1"/>
  <c r="AE13280" i="1"/>
  <c r="AD13280" i="1"/>
  <c r="AE13279" i="1"/>
  <c r="AD13279" i="1"/>
  <c r="AE13278" i="1"/>
  <c r="AD13278" i="1"/>
  <c r="AE13277" i="1"/>
  <c r="AD13277" i="1"/>
  <c r="AE13276" i="1"/>
  <c r="AD13276" i="1"/>
  <c r="AE13275" i="1"/>
  <c r="AD13275" i="1"/>
  <c r="AE13274" i="1"/>
  <c r="AD13274" i="1"/>
  <c r="AE13273" i="1"/>
  <c r="AD13273" i="1"/>
  <c r="AE13272" i="1"/>
  <c r="AD13272" i="1"/>
  <c r="AE13271" i="1"/>
  <c r="AD13271" i="1"/>
  <c r="AE13270" i="1"/>
  <c r="AD13270" i="1"/>
  <c r="AE13269" i="1"/>
  <c r="AD13269" i="1"/>
  <c r="AE13268" i="1"/>
  <c r="AD13268" i="1"/>
  <c r="AE13267" i="1"/>
  <c r="AD13267" i="1"/>
  <c r="AE13266" i="1"/>
  <c r="AD13266" i="1"/>
  <c r="AE13265" i="1"/>
  <c r="AD13265" i="1"/>
  <c r="AE13264" i="1"/>
  <c r="AD13264" i="1"/>
  <c r="AE13263" i="1"/>
  <c r="AD13263" i="1"/>
  <c r="AE13262" i="1"/>
  <c r="AD13262" i="1"/>
  <c r="AE13261" i="1"/>
  <c r="AD13261" i="1"/>
  <c r="AE13260" i="1"/>
  <c r="AD13260" i="1"/>
  <c r="AE13259" i="1"/>
  <c r="AD13259" i="1"/>
  <c r="AE13258" i="1"/>
  <c r="AD13258" i="1"/>
  <c r="AE13257" i="1"/>
  <c r="AD13257" i="1"/>
  <c r="AE13256" i="1"/>
  <c r="AD13256" i="1"/>
  <c r="AE13255" i="1"/>
  <c r="AD13255" i="1"/>
  <c r="AE13254" i="1"/>
  <c r="AD13254" i="1"/>
  <c r="AE13253" i="1"/>
  <c r="AD13253" i="1"/>
  <c r="AE13252" i="1"/>
  <c r="AD13252" i="1"/>
  <c r="AE13251" i="1"/>
  <c r="AD13251" i="1"/>
  <c r="AE13250" i="1"/>
  <c r="AD13250" i="1"/>
  <c r="AE13249" i="1"/>
  <c r="AD13249" i="1"/>
  <c r="AE13248" i="1"/>
  <c r="AD13248" i="1"/>
  <c r="AE13247" i="1"/>
  <c r="AD13247" i="1"/>
  <c r="AE13246" i="1"/>
  <c r="AD13246" i="1"/>
  <c r="AE13245" i="1"/>
  <c r="AD13245" i="1"/>
  <c r="AE13244" i="1"/>
  <c r="AD13244" i="1"/>
  <c r="AE13243" i="1"/>
  <c r="AD13243" i="1"/>
  <c r="AE13242" i="1"/>
  <c r="AD13242" i="1"/>
  <c r="AE13241" i="1"/>
  <c r="AD13241" i="1"/>
  <c r="AE13240" i="1"/>
  <c r="AD13240" i="1"/>
  <c r="AE13239" i="1"/>
  <c r="AD13239" i="1"/>
  <c r="AE13238" i="1"/>
  <c r="AD13238" i="1"/>
  <c r="AE13237" i="1"/>
  <c r="AD13237" i="1"/>
  <c r="AE13236" i="1"/>
  <c r="AD13236" i="1"/>
  <c r="AE13235" i="1"/>
  <c r="AD13235" i="1"/>
  <c r="AE13234" i="1"/>
  <c r="AD13234" i="1"/>
  <c r="AE13233" i="1"/>
  <c r="AD13233" i="1"/>
  <c r="AE13232" i="1"/>
  <c r="AD13232" i="1"/>
  <c r="AE13231" i="1"/>
  <c r="AD13231" i="1"/>
  <c r="AE13230" i="1"/>
  <c r="AD13230" i="1"/>
  <c r="AE13229" i="1"/>
  <c r="AD13229" i="1"/>
  <c r="AE13228" i="1"/>
  <c r="AD13228" i="1"/>
  <c r="AE13227" i="1"/>
  <c r="AD13227" i="1"/>
  <c r="AE13226" i="1"/>
  <c r="AD13226" i="1"/>
  <c r="AE13225" i="1"/>
  <c r="AD13225" i="1"/>
  <c r="AE13224" i="1"/>
  <c r="AD13224" i="1"/>
  <c r="AE13223" i="1"/>
  <c r="AD13223" i="1"/>
  <c r="AE13222" i="1"/>
  <c r="AD13222" i="1"/>
  <c r="AE13221" i="1"/>
  <c r="AD13221" i="1"/>
  <c r="AE13220" i="1"/>
  <c r="AD13220" i="1"/>
  <c r="AE13219" i="1"/>
  <c r="AD13219" i="1"/>
  <c r="AE13218" i="1"/>
  <c r="AD13218" i="1"/>
  <c r="AE13217" i="1"/>
  <c r="AD13217" i="1"/>
  <c r="AE13216" i="1"/>
  <c r="AD13216" i="1"/>
  <c r="AE13215" i="1"/>
  <c r="AD13215" i="1"/>
  <c r="AE13214" i="1"/>
  <c r="AD13214" i="1"/>
  <c r="AE13213" i="1"/>
  <c r="AD13213" i="1"/>
  <c r="AE13212" i="1"/>
  <c r="AD13212" i="1"/>
  <c r="AE13211" i="1"/>
  <c r="AD13211" i="1"/>
  <c r="AE13210" i="1"/>
  <c r="AD13210" i="1"/>
  <c r="AE13209" i="1"/>
  <c r="AD13209" i="1"/>
  <c r="AE13208" i="1"/>
  <c r="AD13208" i="1"/>
  <c r="AE13207" i="1"/>
  <c r="AD13207" i="1"/>
  <c r="AE13206" i="1"/>
  <c r="AD13206" i="1"/>
  <c r="AE13205" i="1"/>
  <c r="AD13205" i="1"/>
  <c r="AE13204" i="1"/>
  <c r="AD13204" i="1"/>
  <c r="AE13203" i="1"/>
  <c r="AD13203" i="1"/>
  <c r="AE13202" i="1"/>
  <c r="AD13202" i="1"/>
  <c r="AE13201" i="1"/>
  <c r="AD13201" i="1"/>
  <c r="AE13200" i="1"/>
  <c r="AD13200" i="1"/>
  <c r="AE13199" i="1"/>
  <c r="AD13199" i="1"/>
  <c r="AE13198" i="1"/>
  <c r="AD13198" i="1"/>
  <c r="AE13197" i="1"/>
  <c r="AD13197" i="1"/>
  <c r="AE13196" i="1"/>
  <c r="AD13196" i="1"/>
  <c r="AE13195" i="1"/>
  <c r="AD13195" i="1"/>
  <c r="AE13194" i="1"/>
  <c r="AD13194" i="1"/>
  <c r="AE13193" i="1"/>
  <c r="AD13193" i="1"/>
  <c r="AE13192" i="1"/>
  <c r="AD13192" i="1"/>
  <c r="AE13191" i="1"/>
  <c r="AD13191" i="1"/>
  <c r="AE13190" i="1"/>
  <c r="AD13190" i="1"/>
  <c r="AE13189" i="1"/>
  <c r="AD13189" i="1"/>
  <c r="AE13188" i="1"/>
  <c r="AD13188" i="1"/>
  <c r="AE13187" i="1"/>
  <c r="AD13187" i="1"/>
  <c r="AE13186" i="1"/>
  <c r="AD13186" i="1"/>
  <c r="AE13185" i="1"/>
  <c r="AD13185" i="1"/>
  <c r="AE13184" i="1"/>
  <c r="AD13184" i="1"/>
  <c r="AE13183" i="1"/>
  <c r="AD13183" i="1"/>
  <c r="AE13182" i="1"/>
  <c r="AD13182" i="1"/>
  <c r="AE13181" i="1"/>
  <c r="AD13181" i="1"/>
  <c r="AE13180" i="1"/>
  <c r="AD13180" i="1"/>
  <c r="AE13179" i="1"/>
  <c r="AD13179" i="1"/>
  <c r="AE13178" i="1"/>
  <c r="AD13178" i="1"/>
  <c r="AE13177" i="1"/>
  <c r="AD13177" i="1"/>
  <c r="AE13176" i="1"/>
  <c r="AD13176" i="1"/>
  <c r="AE13175" i="1"/>
  <c r="AD13175" i="1"/>
  <c r="AE13174" i="1"/>
  <c r="AD13174" i="1"/>
  <c r="AE13173" i="1"/>
  <c r="AD13173" i="1"/>
  <c r="AE13172" i="1"/>
  <c r="AD13172" i="1"/>
  <c r="AE13171" i="1"/>
  <c r="AD13171" i="1"/>
  <c r="AE13170" i="1"/>
  <c r="AD13170" i="1"/>
  <c r="AE13169" i="1"/>
  <c r="AD13169" i="1"/>
  <c r="AE13168" i="1"/>
  <c r="AD13168" i="1"/>
  <c r="AE13167" i="1"/>
  <c r="AD13167" i="1"/>
  <c r="AE13166" i="1"/>
  <c r="AD13166" i="1"/>
  <c r="AE13165" i="1"/>
  <c r="AD13165" i="1"/>
  <c r="AE13164" i="1"/>
  <c r="AD13164" i="1"/>
  <c r="AE13163" i="1"/>
  <c r="AD13163" i="1"/>
  <c r="AE13162" i="1"/>
  <c r="AD13162" i="1"/>
  <c r="AE13161" i="1"/>
  <c r="AD13161" i="1"/>
  <c r="AE13160" i="1"/>
  <c r="AD13160" i="1"/>
  <c r="AE13159" i="1"/>
  <c r="AD13159" i="1"/>
  <c r="AE13158" i="1"/>
  <c r="AD13158" i="1"/>
  <c r="AE13157" i="1"/>
  <c r="AD13157" i="1"/>
  <c r="AE13156" i="1"/>
  <c r="AD13156" i="1"/>
  <c r="AE13155" i="1"/>
  <c r="AD13155" i="1"/>
  <c r="AE13154" i="1"/>
  <c r="AD13154" i="1"/>
  <c r="AE13153" i="1"/>
  <c r="AD13153" i="1"/>
  <c r="AE13152" i="1"/>
  <c r="AD13152" i="1"/>
  <c r="AE13151" i="1"/>
  <c r="AD13151" i="1"/>
  <c r="AE13150" i="1"/>
  <c r="AD13150" i="1"/>
  <c r="AE13149" i="1"/>
  <c r="AD13149" i="1"/>
  <c r="AE13148" i="1"/>
  <c r="AD13148" i="1"/>
  <c r="AE13147" i="1"/>
  <c r="AD13147" i="1"/>
  <c r="AE13146" i="1"/>
  <c r="AD13146" i="1"/>
  <c r="AE13145" i="1"/>
  <c r="AD13145" i="1"/>
  <c r="AE13144" i="1"/>
  <c r="AD13144" i="1"/>
  <c r="AE13143" i="1"/>
  <c r="AD13143" i="1"/>
  <c r="AE13142" i="1"/>
  <c r="AD13142" i="1"/>
  <c r="AE13141" i="1"/>
  <c r="AD13141" i="1"/>
  <c r="AE13140" i="1"/>
  <c r="AD13140" i="1"/>
  <c r="AE13139" i="1"/>
  <c r="AD13139" i="1"/>
  <c r="AE13138" i="1"/>
  <c r="AD13138" i="1"/>
  <c r="AE13137" i="1"/>
  <c r="AD13137" i="1"/>
  <c r="AE13136" i="1"/>
  <c r="AD13136" i="1"/>
  <c r="AE13135" i="1"/>
  <c r="AD13135" i="1"/>
  <c r="AE13134" i="1"/>
  <c r="AD13134" i="1"/>
  <c r="AE13133" i="1"/>
  <c r="AD13133" i="1"/>
  <c r="AE13132" i="1"/>
  <c r="AD13132" i="1"/>
  <c r="AE13131" i="1"/>
  <c r="AD13131" i="1"/>
  <c r="AE13130" i="1"/>
  <c r="AD13130" i="1"/>
  <c r="AE13129" i="1"/>
  <c r="AD13129" i="1"/>
  <c r="AE13128" i="1"/>
  <c r="AD13128" i="1"/>
  <c r="AE13127" i="1"/>
  <c r="AD13127" i="1"/>
  <c r="AE13126" i="1"/>
  <c r="AD13126" i="1"/>
  <c r="AE13125" i="1"/>
  <c r="AD13125" i="1"/>
  <c r="AE13124" i="1"/>
  <c r="AD13124" i="1"/>
  <c r="AE13123" i="1"/>
  <c r="AD13123" i="1"/>
  <c r="AE13122" i="1"/>
  <c r="AD13122" i="1"/>
  <c r="AE13121" i="1"/>
  <c r="AD13121" i="1"/>
  <c r="AE13120" i="1"/>
  <c r="AD13120" i="1"/>
  <c r="AE13119" i="1"/>
  <c r="AD13119" i="1"/>
  <c r="AE13118" i="1"/>
  <c r="AD13118" i="1"/>
  <c r="AE13117" i="1"/>
  <c r="AD13117" i="1"/>
  <c r="AE13116" i="1"/>
  <c r="AD13116" i="1"/>
  <c r="AE13115" i="1"/>
  <c r="AD13115" i="1"/>
  <c r="AE13114" i="1"/>
  <c r="AD13114" i="1"/>
  <c r="AE13113" i="1"/>
  <c r="AD13113" i="1"/>
  <c r="AE13112" i="1"/>
  <c r="AD13112" i="1"/>
  <c r="AE13111" i="1"/>
  <c r="AD13111" i="1"/>
  <c r="AE13110" i="1"/>
  <c r="AD13110" i="1"/>
  <c r="AE13109" i="1"/>
  <c r="AD13109" i="1"/>
  <c r="AE13108" i="1"/>
  <c r="AD13108" i="1"/>
  <c r="AE13107" i="1"/>
  <c r="AD13107" i="1"/>
  <c r="AE13106" i="1"/>
  <c r="AD13106" i="1"/>
  <c r="AE13105" i="1"/>
  <c r="AD13105" i="1"/>
  <c r="AE13104" i="1"/>
  <c r="AD13104" i="1"/>
  <c r="AE13103" i="1"/>
  <c r="AD13103" i="1"/>
  <c r="AE13102" i="1"/>
  <c r="AD13102" i="1"/>
  <c r="AE13101" i="1"/>
  <c r="AD13101" i="1"/>
  <c r="AE13100" i="1"/>
  <c r="AD13100" i="1"/>
  <c r="AE13099" i="1"/>
  <c r="AD13099" i="1"/>
  <c r="AE13098" i="1"/>
  <c r="AD13098" i="1"/>
  <c r="AE13097" i="1"/>
  <c r="AD13097" i="1"/>
  <c r="AE13096" i="1"/>
  <c r="AD13096" i="1"/>
  <c r="AE13095" i="1"/>
  <c r="AD13095" i="1"/>
  <c r="AE13094" i="1"/>
  <c r="AD13094" i="1"/>
  <c r="AE13093" i="1"/>
  <c r="AD13093" i="1"/>
  <c r="AE13092" i="1"/>
  <c r="AD13092" i="1"/>
  <c r="AE13091" i="1"/>
  <c r="AD13091" i="1"/>
  <c r="AE13090" i="1"/>
  <c r="AD13090" i="1"/>
  <c r="AE13089" i="1"/>
  <c r="AD13089" i="1"/>
  <c r="AE13088" i="1"/>
  <c r="AD13088" i="1"/>
  <c r="AE13087" i="1"/>
  <c r="AD13087" i="1"/>
  <c r="AE13086" i="1"/>
  <c r="AD13086" i="1"/>
  <c r="AE13085" i="1"/>
  <c r="AD13085" i="1"/>
  <c r="AE13084" i="1"/>
  <c r="AD13084" i="1"/>
  <c r="AE13083" i="1"/>
  <c r="AD13083" i="1"/>
  <c r="AE13082" i="1"/>
  <c r="AD13082" i="1"/>
  <c r="AE13081" i="1"/>
  <c r="AD13081" i="1"/>
  <c r="AE13080" i="1"/>
  <c r="AD13080" i="1"/>
  <c r="AE13079" i="1"/>
  <c r="AD13079" i="1"/>
  <c r="AE13078" i="1"/>
  <c r="AD13078" i="1"/>
  <c r="AE13077" i="1"/>
  <c r="AD13077" i="1"/>
  <c r="AE13076" i="1"/>
  <c r="AD13076" i="1"/>
  <c r="AE13075" i="1"/>
  <c r="AD13075" i="1"/>
  <c r="AE13074" i="1"/>
  <c r="AD13074" i="1"/>
  <c r="AE13073" i="1"/>
  <c r="AD13073" i="1"/>
  <c r="AE13072" i="1"/>
  <c r="AD13072" i="1"/>
  <c r="AE13071" i="1"/>
  <c r="AD13071" i="1"/>
  <c r="AE13070" i="1"/>
  <c r="AD13070" i="1"/>
  <c r="AE13069" i="1"/>
  <c r="AD13069" i="1"/>
  <c r="AE13068" i="1"/>
  <c r="AD13068" i="1"/>
  <c r="AE13067" i="1"/>
  <c r="AD13067" i="1"/>
  <c r="AE13066" i="1"/>
  <c r="AD13066" i="1"/>
  <c r="AE13065" i="1"/>
  <c r="AD13065" i="1"/>
  <c r="AE13064" i="1"/>
  <c r="AD13064" i="1"/>
  <c r="AE13063" i="1"/>
  <c r="AD13063" i="1"/>
  <c r="AE13062" i="1"/>
  <c r="AD13062" i="1"/>
  <c r="AE13061" i="1"/>
  <c r="AD13061" i="1"/>
  <c r="AE13060" i="1"/>
  <c r="AD13060" i="1"/>
  <c r="AE13059" i="1"/>
  <c r="AD13059" i="1"/>
  <c r="AE13058" i="1"/>
  <c r="AD13058" i="1"/>
  <c r="AE13057" i="1"/>
  <c r="AD13057" i="1"/>
  <c r="AE13056" i="1"/>
  <c r="AD13056" i="1"/>
  <c r="AE13055" i="1"/>
  <c r="AD13055" i="1"/>
  <c r="AE13054" i="1"/>
  <c r="AD13054" i="1"/>
  <c r="AE13053" i="1"/>
  <c r="AD13053" i="1"/>
  <c r="AE13052" i="1"/>
  <c r="AD13052" i="1"/>
  <c r="AE13051" i="1"/>
  <c r="AD13051" i="1"/>
  <c r="AE13050" i="1"/>
  <c r="AD13050" i="1"/>
  <c r="AE13049" i="1"/>
  <c r="AD13049" i="1"/>
  <c r="AE13048" i="1"/>
  <c r="AD13048" i="1"/>
  <c r="AE13047" i="1"/>
  <c r="AD13047" i="1"/>
  <c r="AE13046" i="1"/>
  <c r="AD13046" i="1"/>
  <c r="AE13045" i="1"/>
  <c r="AD13045" i="1"/>
  <c r="AE13044" i="1"/>
  <c r="AD13044" i="1"/>
  <c r="AE13043" i="1"/>
  <c r="AD13043" i="1"/>
  <c r="AE13042" i="1"/>
  <c r="AD13042" i="1"/>
  <c r="AE13041" i="1"/>
  <c r="AD13041" i="1"/>
  <c r="AE13040" i="1"/>
  <c r="AD13040" i="1"/>
  <c r="AE13039" i="1"/>
  <c r="AD13039" i="1"/>
  <c r="AE13038" i="1"/>
  <c r="AD13038" i="1"/>
  <c r="AE13037" i="1"/>
  <c r="AD13037" i="1"/>
  <c r="AE13036" i="1"/>
  <c r="AD13036" i="1"/>
  <c r="AE13035" i="1"/>
  <c r="AD13035" i="1"/>
  <c r="AE13034" i="1"/>
  <c r="AD13034" i="1"/>
  <c r="AE13033" i="1"/>
  <c r="AD13033" i="1"/>
  <c r="AE13032" i="1"/>
  <c r="AD13032" i="1"/>
  <c r="AE13031" i="1"/>
  <c r="AD13031" i="1"/>
  <c r="AE13030" i="1"/>
  <c r="AD13030" i="1"/>
  <c r="AE13029" i="1"/>
  <c r="AD13029" i="1"/>
  <c r="AE13028" i="1"/>
  <c r="AD13028" i="1"/>
  <c r="AE13027" i="1"/>
  <c r="AD13027" i="1"/>
  <c r="AE13026" i="1"/>
  <c r="AD13026" i="1"/>
  <c r="AE13025" i="1"/>
  <c r="AD13025" i="1"/>
  <c r="AE13024" i="1"/>
  <c r="AD13024" i="1"/>
  <c r="AE13023" i="1"/>
  <c r="AD13023" i="1"/>
  <c r="AE13022" i="1"/>
  <c r="AD13022" i="1"/>
  <c r="AE13021" i="1"/>
  <c r="AD13021" i="1"/>
  <c r="AE13020" i="1"/>
  <c r="AD13020" i="1"/>
  <c r="AE13019" i="1"/>
  <c r="AD13019" i="1"/>
  <c r="AE13018" i="1"/>
  <c r="AD13018" i="1"/>
  <c r="AE13017" i="1"/>
  <c r="AD13017" i="1"/>
  <c r="AE13016" i="1"/>
  <c r="AD13016" i="1"/>
  <c r="AE13015" i="1"/>
  <c r="AD13015" i="1"/>
  <c r="AE13014" i="1"/>
  <c r="AD13014" i="1"/>
  <c r="AE13013" i="1"/>
  <c r="AD13013" i="1"/>
  <c r="AE13012" i="1"/>
  <c r="AD13012" i="1"/>
  <c r="AE13011" i="1"/>
  <c r="AD13011" i="1"/>
  <c r="AE13010" i="1"/>
  <c r="AD13010" i="1"/>
  <c r="AE13009" i="1"/>
  <c r="AD13009" i="1"/>
  <c r="AE13008" i="1"/>
  <c r="AD13008" i="1"/>
  <c r="AE13007" i="1"/>
  <c r="AD13007" i="1"/>
  <c r="AE13006" i="1"/>
  <c r="AD13006" i="1"/>
  <c r="AE13005" i="1"/>
  <c r="AD13005" i="1"/>
  <c r="AE13004" i="1"/>
  <c r="AD13004" i="1"/>
  <c r="AE13003" i="1"/>
  <c r="AD13003" i="1"/>
  <c r="AE13002" i="1"/>
  <c r="AD13002" i="1"/>
  <c r="AE13001" i="1"/>
  <c r="AD13001" i="1"/>
  <c r="AE13000" i="1"/>
  <c r="AD13000" i="1"/>
  <c r="AE12999" i="1"/>
  <c r="AD12999" i="1"/>
  <c r="AE12998" i="1"/>
  <c r="AD12998" i="1"/>
  <c r="AE12997" i="1"/>
  <c r="AD12997" i="1"/>
  <c r="AE12996" i="1"/>
  <c r="AD12996" i="1"/>
  <c r="AE12995" i="1"/>
  <c r="AD12995" i="1"/>
  <c r="AE12994" i="1"/>
  <c r="AD12994" i="1"/>
  <c r="AE12993" i="1"/>
  <c r="AD12993" i="1"/>
  <c r="AE12992" i="1"/>
  <c r="AD12992" i="1"/>
  <c r="AE12991" i="1"/>
  <c r="AD12991" i="1"/>
  <c r="AE12990" i="1"/>
  <c r="AD12990" i="1"/>
  <c r="AE12989" i="1"/>
  <c r="AD12989" i="1"/>
  <c r="AE12988" i="1"/>
  <c r="AD12988" i="1"/>
  <c r="AE12987" i="1"/>
  <c r="AD12987" i="1"/>
  <c r="AE12986" i="1"/>
  <c r="AD12986" i="1"/>
  <c r="AE12985" i="1"/>
  <c r="AD12985" i="1"/>
  <c r="AE12984" i="1"/>
  <c r="AD12984" i="1"/>
  <c r="AE12983" i="1"/>
  <c r="AD12983" i="1"/>
  <c r="AE12982" i="1"/>
  <c r="AD12982" i="1"/>
  <c r="AE12981" i="1"/>
  <c r="AD12981" i="1"/>
  <c r="AE12980" i="1"/>
  <c r="AD12980" i="1"/>
  <c r="AE12979" i="1"/>
  <c r="AD12979" i="1"/>
  <c r="AE12978" i="1"/>
  <c r="AD12978" i="1"/>
  <c r="AE12977" i="1"/>
  <c r="AD12977" i="1"/>
  <c r="AE12976" i="1"/>
  <c r="AD12976" i="1"/>
  <c r="AE12975" i="1"/>
  <c r="AD12975" i="1"/>
  <c r="AE12974" i="1"/>
  <c r="AD12974" i="1"/>
  <c r="AE12973" i="1"/>
  <c r="AD12973" i="1"/>
  <c r="AE12972" i="1"/>
  <c r="AD12972" i="1"/>
  <c r="AE12971" i="1"/>
  <c r="AD12971" i="1"/>
  <c r="AE12970" i="1"/>
  <c r="AD12970" i="1"/>
  <c r="AE12969" i="1"/>
  <c r="AD12969" i="1"/>
  <c r="AE12968" i="1"/>
  <c r="AD12968" i="1"/>
  <c r="AE12967" i="1"/>
  <c r="AD12967" i="1"/>
  <c r="AE12966" i="1"/>
  <c r="AD12966" i="1"/>
  <c r="AE12965" i="1"/>
  <c r="AD12965" i="1"/>
  <c r="AE12964" i="1"/>
  <c r="AD12964" i="1"/>
  <c r="AE12963" i="1"/>
  <c r="AD12963" i="1"/>
  <c r="AE12962" i="1"/>
  <c r="AD12962" i="1"/>
  <c r="AE12961" i="1"/>
  <c r="AD12961" i="1"/>
  <c r="AE12960" i="1"/>
  <c r="AD12960" i="1"/>
  <c r="AE12959" i="1"/>
  <c r="AD12959" i="1"/>
  <c r="AE12958" i="1"/>
  <c r="AD12958" i="1"/>
  <c r="AE12957" i="1"/>
  <c r="AD12957" i="1"/>
  <c r="AE12956" i="1"/>
  <c r="AD12956" i="1"/>
  <c r="AE12955" i="1"/>
  <c r="AD12955" i="1"/>
  <c r="AE12954" i="1"/>
  <c r="AD12954" i="1"/>
  <c r="AE12953" i="1"/>
  <c r="AD12953" i="1"/>
  <c r="AE12952" i="1"/>
  <c r="AD12952" i="1"/>
  <c r="AE12951" i="1"/>
  <c r="AD12951" i="1"/>
  <c r="AE12950" i="1"/>
  <c r="AD12950" i="1"/>
  <c r="AE12949" i="1"/>
  <c r="AD12949" i="1"/>
  <c r="AE12948" i="1"/>
  <c r="AD12948" i="1"/>
  <c r="AE12947" i="1"/>
  <c r="AD12947" i="1"/>
  <c r="AE12946" i="1"/>
  <c r="AD12946" i="1"/>
  <c r="AE12945" i="1"/>
  <c r="AD12945" i="1"/>
  <c r="AE12944" i="1"/>
  <c r="AD12944" i="1"/>
  <c r="AE12943" i="1"/>
  <c r="AD12943" i="1"/>
  <c r="AE12942" i="1"/>
  <c r="AD12942" i="1"/>
  <c r="AE12941" i="1"/>
  <c r="AD12941" i="1"/>
  <c r="AE12940" i="1"/>
  <c r="AD12940" i="1"/>
  <c r="AE12939" i="1"/>
  <c r="AD12939" i="1"/>
  <c r="AE12938" i="1"/>
  <c r="AD12938" i="1"/>
  <c r="AE12937" i="1"/>
  <c r="AD12937" i="1"/>
  <c r="AE12936" i="1"/>
  <c r="AD12936" i="1"/>
  <c r="AE12935" i="1"/>
  <c r="AD12935" i="1"/>
  <c r="AE12934" i="1"/>
  <c r="AD12934" i="1"/>
  <c r="AE12933" i="1"/>
  <c r="AD12933" i="1"/>
  <c r="AE12932" i="1"/>
  <c r="AD12932" i="1"/>
  <c r="AE12931" i="1"/>
  <c r="AD12931" i="1"/>
  <c r="AE12930" i="1"/>
  <c r="AD12930" i="1"/>
  <c r="AE12929" i="1"/>
  <c r="AD12929" i="1"/>
  <c r="AE12928" i="1"/>
  <c r="AD12928" i="1"/>
  <c r="AE12927" i="1"/>
  <c r="AD12927" i="1"/>
  <c r="AE12926" i="1"/>
  <c r="AD12926" i="1"/>
  <c r="AE12925" i="1"/>
  <c r="AD12925" i="1"/>
  <c r="AE12924" i="1"/>
  <c r="AD12924" i="1"/>
  <c r="AE12923" i="1"/>
  <c r="AD12923" i="1"/>
  <c r="AE12922" i="1"/>
  <c r="AD12922" i="1"/>
  <c r="AE12921" i="1"/>
  <c r="AD12921" i="1"/>
  <c r="AE12920" i="1"/>
  <c r="AD12920" i="1"/>
  <c r="AE12919" i="1"/>
  <c r="AD12919" i="1"/>
  <c r="AE12918" i="1"/>
  <c r="AD12918" i="1"/>
  <c r="AE12917" i="1"/>
  <c r="AD12917" i="1"/>
  <c r="AE12916" i="1"/>
  <c r="AD12916" i="1"/>
  <c r="AE12915" i="1"/>
  <c r="AD12915" i="1"/>
  <c r="AE12914" i="1"/>
  <c r="AD12914" i="1"/>
  <c r="AE12913" i="1"/>
  <c r="AD12913" i="1"/>
  <c r="AE12912" i="1"/>
  <c r="AD12912" i="1"/>
  <c r="AE12911" i="1"/>
  <c r="AD12911" i="1"/>
  <c r="AE12910" i="1"/>
  <c r="AD12910" i="1"/>
  <c r="AE12909" i="1"/>
  <c r="AD12909" i="1"/>
  <c r="AE12908" i="1"/>
  <c r="AD12908" i="1"/>
  <c r="AE12907" i="1"/>
  <c r="AD12907" i="1"/>
  <c r="AE12906" i="1"/>
  <c r="AD12906" i="1"/>
  <c r="AE12905" i="1"/>
  <c r="AD12905" i="1"/>
  <c r="AE12904" i="1"/>
  <c r="AD12904" i="1"/>
  <c r="AE12903" i="1"/>
  <c r="AD12903" i="1"/>
  <c r="AE12902" i="1"/>
  <c r="AD12902" i="1"/>
  <c r="AE12901" i="1"/>
  <c r="AD12901" i="1"/>
  <c r="AE12900" i="1"/>
  <c r="AD12900" i="1"/>
  <c r="AE12899" i="1"/>
  <c r="AD12899" i="1"/>
  <c r="AE12898" i="1"/>
  <c r="AD12898" i="1"/>
  <c r="AE12897" i="1"/>
  <c r="AD12897" i="1"/>
  <c r="AE12896" i="1"/>
  <c r="AD12896" i="1"/>
  <c r="AE12895" i="1"/>
  <c r="AD12895" i="1"/>
  <c r="AE12894" i="1"/>
  <c r="AD12894" i="1"/>
  <c r="AE12893" i="1"/>
  <c r="AD12893" i="1"/>
  <c r="AE12892" i="1"/>
  <c r="AD12892" i="1"/>
  <c r="AE12891" i="1"/>
  <c r="AD12891" i="1"/>
  <c r="AE12890" i="1"/>
  <c r="AD12890" i="1"/>
  <c r="AE12889" i="1"/>
  <c r="AD12889" i="1"/>
  <c r="AE12888" i="1"/>
  <c r="AD12888" i="1"/>
  <c r="AE12887" i="1"/>
  <c r="AD12887" i="1"/>
  <c r="AE12886" i="1"/>
  <c r="AD12886" i="1"/>
  <c r="AE12885" i="1"/>
  <c r="AD12885" i="1"/>
  <c r="AE12884" i="1"/>
  <c r="AD12884" i="1"/>
  <c r="AE12883" i="1"/>
  <c r="AD12883" i="1"/>
  <c r="AE12882" i="1"/>
  <c r="AD12882" i="1"/>
  <c r="AE12881" i="1"/>
  <c r="AD12881" i="1"/>
  <c r="AE12880" i="1"/>
  <c r="AD12880" i="1"/>
  <c r="AE12879" i="1"/>
  <c r="AD12879" i="1"/>
  <c r="AE12878" i="1"/>
  <c r="AD12878" i="1"/>
  <c r="AE12877" i="1"/>
  <c r="AD12877" i="1"/>
  <c r="AE12876" i="1"/>
  <c r="AD12876" i="1"/>
  <c r="AE12875" i="1"/>
  <c r="AD12875" i="1"/>
  <c r="AE12874" i="1"/>
  <c r="AD12874" i="1"/>
  <c r="AE12873" i="1"/>
  <c r="AD12873" i="1"/>
  <c r="AE12872" i="1"/>
  <c r="AD12872" i="1"/>
  <c r="AE12871" i="1"/>
  <c r="AD12871" i="1"/>
  <c r="AE12870" i="1"/>
  <c r="AD12870" i="1"/>
  <c r="AE12869" i="1"/>
  <c r="AD12869" i="1"/>
  <c r="AE12868" i="1"/>
  <c r="AD12868" i="1"/>
  <c r="AE12867" i="1"/>
  <c r="AD12867" i="1"/>
  <c r="AE12866" i="1"/>
  <c r="AD12866" i="1"/>
  <c r="AE12865" i="1"/>
  <c r="AD12865" i="1"/>
  <c r="AE12864" i="1"/>
  <c r="AD12864" i="1"/>
  <c r="AE12863" i="1"/>
  <c r="AD12863" i="1"/>
  <c r="AE12862" i="1"/>
  <c r="AD12862" i="1"/>
  <c r="AE12861" i="1"/>
  <c r="AD12861" i="1"/>
  <c r="AE12860" i="1"/>
  <c r="AD12860" i="1"/>
  <c r="AE12859" i="1"/>
  <c r="AD12859" i="1"/>
  <c r="AE12858" i="1"/>
  <c r="AD12858" i="1"/>
  <c r="AE12857" i="1"/>
  <c r="AD12857" i="1"/>
  <c r="AE12856" i="1"/>
  <c r="AD12856" i="1"/>
  <c r="AE12855" i="1"/>
  <c r="AD12855" i="1"/>
  <c r="AE12854" i="1"/>
  <c r="AD12854" i="1"/>
  <c r="AE12853" i="1"/>
  <c r="AD12853" i="1"/>
  <c r="AE12852" i="1"/>
  <c r="AD12852" i="1"/>
  <c r="AE12851" i="1"/>
  <c r="AD12851" i="1"/>
  <c r="AE12850" i="1"/>
  <c r="AD12850" i="1"/>
  <c r="AE12849" i="1"/>
  <c r="AD12849" i="1"/>
  <c r="AE12848" i="1"/>
  <c r="AD12848" i="1"/>
  <c r="AE12847" i="1"/>
  <c r="AD12847" i="1"/>
  <c r="AE12846" i="1"/>
  <c r="AD12846" i="1"/>
  <c r="AE12845" i="1"/>
  <c r="AD12845" i="1"/>
  <c r="AE12844" i="1"/>
  <c r="AD12844" i="1"/>
  <c r="AE12843" i="1"/>
  <c r="AD12843" i="1"/>
  <c r="AE12842" i="1"/>
  <c r="AD12842" i="1"/>
  <c r="AE12841" i="1"/>
  <c r="AD12841" i="1"/>
  <c r="AE12840" i="1"/>
  <c r="AD12840" i="1"/>
  <c r="AE12839" i="1"/>
  <c r="AD12839" i="1"/>
  <c r="AE12838" i="1"/>
  <c r="AD12838" i="1"/>
  <c r="AE12837" i="1"/>
  <c r="AD12837" i="1"/>
  <c r="AE12836" i="1"/>
  <c r="AD12836" i="1"/>
  <c r="AE12835" i="1"/>
  <c r="AD12835" i="1"/>
  <c r="AE12834" i="1"/>
  <c r="AD12834" i="1"/>
  <c r="AE12833" i="1"/>
  <c r="AD12833" i="1"/>
  <c r="AE12832" i="1"/>
  <c r="AD12832" i="1"/>
  <c r="AE12831" i="1"/>
  <c r="AD12831" i="1"/>
  <c r="AE12830" i="1"/>
  <c r="AD12830" i="1"/>
  <c r="AE12829" i="1"/>
  <c r="AD12829" i="1"/>
  <c r="AE12828" i="1"/>
  <c r="AD12828" i="1"/>
  <c r="AE12827" i="1"/>
  <c r="AD12827" i="1"/>
  <c r="AE12826" i="1"/>
  <c r="AD12826" i="1"/>
  <c r="AE12825" i="1"/>
  <c r="AD12825" i="1"/>
  <c r="AE12824" i="1"/>
  <c r="AD12824" i="1"/>
  <c r="AE12823" i="1"/>
  <c r="AD12823" i="1"/>
  <c r="AE12822" i="1"/>
  <c r="AD12822" i="1"/>
  <c r="AE12821" i="1"/>
  <c r="AD12821" i="1"/>
  <c r="AE12820" i="1"/>
  <c r="AD12820" i="1"/>
  <c r="AE12819" i="1"/>
  <c r="AD12819" i="1"/>
  <c r="AE12818" i="1"/>
  <c r="AD12818" i="1"/>
  <c r="AE12817" i="1"/>
  <c r="AD12817" i="1"/>
  <c r="AE12816" i="1"/>
  <c r="AD12816" i="1"/>
  <c r="AE12815" i="1"/>
  <c r="AD12815" i="1"/>
  <c r="AE12814" i="1"/>
  <c r="AD12814" i="1"/>
  <c r="AE12813" i="1"/>
  <c r="AD12813" i="1"/>
  <c r="AE12812" i="1"/>
  <c r="AD12812" i="1"/>
  <c r="AE12811" i="1"/>
  <c r="AD12811" i="1"/>
  <c r="AE12810" i="1"/>
  <c r="AD12810" i="1"/>
  <c r="AE12809" i="1"/>
  <c r="AD12809" i="1"/>
  <c r="AE12808" i="1"/>
  <c r="AD12808" i="1"/>
  <c r="AE12807" i="1"/>
  <c r="AD12807" i="1"/>
  <c r="AE12806" i="1"/>
  <c r="AD12806" i="1"/>
  <c r="AE12805" i="1"/>
  <c r="AD12805" i="1"/>
  <c r="AE12804" i="1"/>
  <c r="AD12804" i="1"/>
  <c r="AE12803" i="1"/>
  <c r="AD12803" i="1"/>
  <c r="AE12802" i="1"/>
  <c r="AD12802" i="1"/>
  <c r="AE12801" i="1"/>
  <c r="AD12801" i="1"/>
  <c r="AE12800" i="1"/>
  <c r="AD12800" i="1"/>
  <c r="AE12799" i="1"/>
  <c r="AD12799" i="1"/>
  <c r="AE12798" i="1"/>
  <c r="AD12798" i="1"/>
  <c r="AE12797" i="1"/>
  <c r="AD12797" i="1"/>
  <c r="AE12796" i="1"/>
  <c r="AD12796" i="1"/>
  <c r="AE12795" i="1"/>
  <c r="AD12795" i="1"/>
  <c r="AE12794" i="1"/>
  <c r="AD12794" i="1"/>
  <c r="AE12793" i="1"/>
  <c r="AD12793" i="1"/>
  <c r="AE12792" i="1"/>
  <c r="AD12792" i="1"/>
  <c r="AE12791" i="1"/>
  <c r="AD12791" i="1"/>
  <c r="AE12790" i="1"/>
  <c r="AD12790" i="1"/>
  <c r="AE12789" i="1"/>
  <c r="AD12789" i="1"/>
  <c r="AE12788" i="1"/>
  <c r="AD12788" i="1"/>
  <c r="AE12787" i="1"/>
  <c r="AD12787" i="1"/>
  <c r="AE12786" i="1"/>
  <c r="AD12786" i="1"/>
  <c r="AE12785" i="1"/>
  <c r="AD12785" i="1"/>
  <c r="AE12784" i="1"/>
  <c r="AD12784" i="1"/>
  <c r="AE12783" i="1"/>
  <c r="AD12783" i="1"/>
  <c r="AE12782" i="1"/>
  <c r="AD12782" i="1"/>
  <c r="AE12781" i="1"/>
  <c r="AD12781" i="1"/>
  <c r="AE12780" i="1"/>
  <c r="AD12780" i="1"/>
  <c r="AE12779" i="1"/>
  <c r="AD12779" i="1"/>
  <c r="AE12778" i="1"/>
  <c r="AD12778" i="1"/>
  <c r="AE12777" i="1"/>
  <c r="AD12777" i="1"/>
  <c r="AE12776" i="1"/>
  <c r="AD12776" i="1"/>
  <c r="AE12775" i="1"/>
  <c r="AD12775" i="1"/>
  <c r="AE12774" i="1"/>
  <c r="AD12774" i="1"/>
  <c r="AE12773" i="1"/>
  <c r="AD12773" i="1"/>
  <c r="AE12772" i="1"/>
  <c r="AD12772" i="1"/>
  <c r="AE12771" i="1"/>
  <c r="AD12771" i="1"/>
  <c r="AE12770" i="1"/>
  <c r="AD12770" i="1"/>
  <c r="AE12769" i="1"/>
  <c r="AD12769" i="1"/>
  <c r="AE12768" i="1"/>
  <c r="AD12768" i="1"/>
  <c r="AE12767" i="1"/>
  <c r="AD12767" i="1"/>
  <c r="AE12766" i="1"/>
  <c r="AD12766" i="1"/>
  <c r="AE12765" i="1"/>
  <c r="AD12765" i="1"/>
  <c r="AE12764" i="1"/>
  <c r="AD12764" i="1"/>
  <c r="AE12763" i="1"/>
  <c r="AD12763" i="1"/>
  <c r="AE12762" i="1"/>
  <c r="AD12762" i="1"/>
  <c r="AE12761" i="1"/>
  <c r="AD12761" i="1"/>
  <c r="AE12760" i="1"/>
  <c r="AD12760" i="1"/>
  <c r="AE12759" i="1"/>
  <c r="AD12759" i="1"/>
  <c r="AE12758" i="1"/>
  <c r="AD12758" i="1"/>
  <c r="AE12757" i="1"/>
  <c r="AD12757" i="1"/>
  <c r="AE12756" i="1"/>
  <c r="AD12756" i="1"/>
  <c r="AE12755" i="1"/>
  <c r="AD12755" i="1"/>
  <c r="AE12754" i="1"/>
  <c r="AD12754" i="1"/>
  <c r="AE12753" i="1"/>
  <c r="AD12753" i="1"/>
  <c r="AE12752" i="1"/>
  <c r="AD12752" i="1"/>
  <c r="AE12751" i="1"/>
  <c r="AD12751" i="1"/>
  <c r="AE12750" i="1"/>
  <c r="AD12750" i="1"/>
  <c r="AE12749" i="1"/>
  <c r="AD12749" i="1"/>
  <c r="AE12748" i="1"/>
  <c r="AD12748" i="1"/>
  <c r="AE12747" i="1"/>
  <c r="AD12747" i="1"/>
  <c r="AE12746" i="1"/>
  <c r="AD12746" i="1"/>
  <c r="AE12745" i="1"/>
  <c r="AD12745" i="1"/>
  <c r="AE12744" i="1"/>
  <c r="AD12744" i="1"/>
  <c r="AE12743" i="1"/>
  <c r="AD12743" i="1"/>
  <c r="AE12742" i="1"/>
  <c r="AD12742" i="1"/>
  <c r="AE12741" i="1"/>
  <c r="AD12741" i="1"/>
  <c r="AE12740" i="1"/>
  <c r="AD12740" i="1"/>
  <c r="AE12739" i="1"/>
  <c r="AD12739" i="1"/>
  <c r="AE12738" i="1"/>
  <c r="AD12738" i="1"/>
  <c r="AE12737" i="1"/>
  <c r="AD12737" i="1"/>
  <c r="AE12736" i="1"/>
  <c r="AD12736" i="1"/>
  <c r="AE12735" i="1"/>
  <c r="AD12735" i="1"/>
  <c r="AE12734" i="1"/>
  <c r="AD12734" i="1"/>
  <c r="AE12733" i="1"/>
  <c r="AD12733" i="1"/>
  <c r="AE12732" i="1"/>
  <c r="AD12732" i="1"/>
  <c r="AE12731" i="1"/>
  <c r="AD12731" i="1"/>
  <c r="AE12730" i="1"/>
  <c r="AD12730" i="1"/>
  <c r="AE12729" i="1"/>
  <c r="AD12729" i="1"/>
  <c r="AE12728" i="1"/>
  <c r="AD12728" i="1"/>
  <c r="AE12727" i="1"/>
  <c r="AD12727" i="1"/>
  <c r="AE12726" i="1"/>
  <c r="AD12726" i="1"/>
  <c r="AE12725" i="1"/>
  <c r="AD12725" i="1"/>
  <c r="AE12724" i="1"/>
  <c r="AD12724" i="1"/>
  <c r="AE12723" i="1"/>
  <c r="AD12723" i="1"/>
  <c r="AE12722" i="1"/>
  <c r="AD12722" i="1"/>
  <c r="AE12721" i="1"/>
  <c r="AD12721" i="1"/>
  <c r="AE12720" i="1"/>
  <c r="AD12720" i="1"/>
  <c r="AE12719" i="1"/>
  <c r="AD12719" i="1"/>
  <c r="AE12718" i="1"/>
  <c r="AD12718" i="1"/>
  <c r="AE12717" i="1"/>
  <c r="AD12717" i="1"/>
  <c r="AE12716" i="1"/>
  <c r="AD12716" i="1"/>
  <c r="AE12715" i="1"/>
  <c r="AD12715" i="1"/>
  <c r="AE12714" i="1"/>
  <c r="AD12714" i="1"/>
  <c r="AE12713" i="1"/>
  <c r="AD12713" i="1"/>
  <c r="AE12712" i="1"/>
  <c r="AD12712" i="1"/>
  <c r="AE12711" i="1"/>
  <c r="AD12711" i="1"/>
  <c r="AE12710" i="1"/>
  <c r="AD12710" i="1"/>
  <c r="AE12709" i="1"/>
  <c r="AD12709" i="1"/>
  <c r="AE12708" i="1"/>
  <c r="AD12708" i="1"/>
  <c r="AE12707" i="1"/>
  <c r="AD12707" i="1"/>
  <c r="AE12706" i="1"/>
  <c r="AD12706" i="1"/>
  <c r="AE12705" i="1"/>
  <c r="AD12705" i="1"/>
  <c r="AE12704" i="1"/>
  <c r="AD12704" i="1"/>
  <c r="AE12703" i="1"/>
  <c r="AD12703" i="1"/>
  <c r="AE12702" i="1"/>
  <c r="AD12702" i="1"/>
  <c r="AE12701" i="1"/>
  <c r="AD12701" i="1"/>
  <c r="AE12700" i="1"/>
  <c r="AD12700" i="1"/>
  <c r="AE12699" i="1"/>
  <c r="AD12699" i="1"/>
  <c r="AE12698" i="1"/>
  <c r="AD12698" i="1"/>
  <c r="AE12697" i="1"/>
  <c r="AD12697" i="1"/>
  <c r="AE12696" i="1"/>
  <c r="AD12696" i="1"/>
  <c r="AE12695" i="1"/>
  <c r="AD12695" i="1"/>
  <c r="AE12694" i="1"/>
  <c r="AD12694" i="1"/>
  <c r="AE12693" i="1"/>
  <c r="AD12693" i="1"/>
  <c r="AE12692" i="1"/>
  <c r="AD12692" i="1"/>
  <c r="AE12691" i="1"/>
  <c r="AD12691" i="1"/>
  <c r="AE12690" i="1"/>
  <c r="AD12690" i="1"/>
  <c r="AE12689" i="1"/>
  <c r="AD12689" i="1"/>
  <c r="AE12688" i="1"/>
  <c r="AD12688" i="1"/>
  <c r="AE12687" i="1"/>
  <c r="AD12687" i="1"/>
  <c r="AE12686" i="1"/>
  <c r="AD12686" i="1"/>
  <c r="AE12685" i="1"/>
  <c r="AD12685" i="1"/>
  <c r="AE12684" i="1"/>
  <c r="AD12684" i="1"/>
  <c r="AE12683" i="1"/>
  <c r="AD12683" i="1"/>
  <c r="AE12682" i="1"/>
  <c r="AD12682" i="1"/>
  <c r="AE12681" i="1"/>
  <c r="AD12681" i="1"/>
  <c r="AE12680" i="1"/>
  <c r="AD12680" i="1"/>
  <c r="AE12679" i="1"/>
  <c r="AD12679" i="1"/>
  <c r="AE12678" i="1"/>
  <c r="AD12678" i="1"/>
  <c r="AE12677" i="1"/>
  <c r="AD12677" i="1"/>
  <c r="AE12676" i="1"/>
  <c r="AD12676" i="1"/>
  <c r="AE12675" i="1"/>
  <c r="AD12675" i="1"/>
  <c r="AE12674" i="1"/>
  <c r="AD12674" i="1"/>
  <c r="AE12673" i="1"/>
  <c r="AD12673" i="1"/>
  <c r="AE12672" i="1"/>
  <c r="AD12672" i="1"/>
  <c r="AE12671" i="1"/>
  <c r="AD12671" i="1"/>
  <c r="AE12670" i="1"/>
  <c r="AD12670" i="1"/>
  <c r="AE12669" i="1"/>
  <c r="AD12669" i="1"/>
  <c r="AE12668" i="1"/>
  <c r="AD12668" i="1"/>
  <c r="AE12667" i="1"/>
  <c r="AD12667" i="1"/>
  <c r="AE12666" i="1"/>
  <c r="AD12666" i="1"/>
  <c r="AE12665" i="1"/>
  <c r="AD12665" i="1"/>
  <c r="AE12664" i="1"/>
  <c r="AD12664" i="1"/>
  <c r="AE12663" i="1"/>
  <c r="AD12663" i="1"/>
  <c r="AE12662" i="1"/>
  <c r="AD12662" i="1"/>
  <c r="AE12661" i="1"/>
  <c r="AD12661" i="1"/>
  <c r="AE12660" i="1"/>
  <c r="AD12660" i="1"/>
  <c r="AE12659" i="1"/>
  <c r="AD12659" i="1"/>
  <c r="AE12658" i="1"/>
  <c r="AD12658" i="1"/>
  <c r="AE12657" i="1"/>
  <c r="AD12657" i="1"/>
  <c r="AE12656" i="1"/>
  <c r="AD12656" i="1"/>
  <c r="AE12655" i="1"/>
  <c r="AD12655" i="1"/>
  <c r="AE12654" i="1"/>
  <c r="AD12654" i="1"/>
  <c r="AE12653" i="1"/>
  <c r="AD12653" i="1"/>
  <c r="AE12652" i="1"/>
  <c r="AD12652" i="1"/>
  <c r="AE12651" i="1"/>
  <c r="AD12651" i="1"/>
  <c r="AE12650" i="1"/>
  <c r="AD12650" i="1"/>
  <c r="AE12649" i="1"/>
  <c r="AD12649" i="1"/>
  <c r="AE12648" i="1"/>
  <c r="AD12648" i="1"/>
  <c r="AE12647" i="1"/>
  <c r="AD12647" i="1"/>
  <c r="AE12646" i="1"/>
  <c r="AD12646" i="1"/>
  <c r="AE12645" i="1"/>
  <c r="AD12645" i="1"/>
  <c r="AE12644" i="1"/>
  <c r="AD12644" i="1"/>
  <c r="AE12643" i="1"/>
  <c r="AD12643" i="1"/>
  <c r="AE12642" i="1"/>
  <c r="AD12642" i="1"/>
  <c r="AE12641" i="1"/>
  <c r="AD12641" i="1"/>
  <c r="AE12640" i="1"/>
  <c r="AD12640" i="1"/>
  <c r="AE12639" i="1"/>
  <c r="AD12639" i="1"/>
  <c r="AE12638" i="1"/>
  <c r="AD12638" i="1"/>
  <c r="AE12637" i="1"/>
  <c r="AD12637" i="1"/>
  <c r="AE12636" i="1"/>
  <c r="AD12636" i="1"/>
  <c r="AE12635" i="1"/>
  <c r="AD12635" i="1"/>
  <c r="AE12634" i="1"/>
  <c r="AD12634" i="1"/>
  <c r="AE12633" i="1"/>
  <c r="AD12633" i="1"/>
  <c r="AE12632" i="1"/>
  <c r="AD12632" i="1"/>
  <c r="AE12631" i="1"/>
  <c r="AD12631" i="1"/>
  <c r="AE12630" i="1"/>
  <c r="AD12630" i="1"/>
  <c r="AE12629" i="1"/>
  <c r="AD12629" i="1"/>
  <c r="AE12628" i="1"/>
  <c r="AD12628" i="1"/>
  <c r="AE12627" i="1"/>
  <c r="AD12627" i="1"/>
  <c r="AE12626" i="1"/>
  <c r="AD12626" i="1"/>
  <c r="AE12625" i="1"/>
  <c r="AD12625" i="1"/>
  <c r="AE12624" i="1"/>
  <c r="AD12624" i="1"/>
  <c r="AE12623" i="1"/>
  <c r="AD12623" i="1"/>
  <c r="AE12622" i="1"/>
  <c r="AD12622" i="1"/>
  <c r="AE12621" i="1"/>
  <c r="AD12621" i="1"/>
  <c r="AE12620" i="1"/>
  <c r="AD12620" i="1"/>
  <c r="AE12619" i="1"/>
  <c r="AD12619" i="1"/>
  <c r="AE12618" i="1"/>
  <c r="AD12618" i="1"/>
  <c r="AE12617" i="1"/>
  <c r="AD12617" i="1"/>
  <c r="AE12616" i="1"/>
  <c r="AD12616" i="1"/>
  <c r="AE12615" i="1"/>
  <c r="AD12615" i="1"/>
  <c r="AE12614" i="1"/>
  <c r="AD12614" i="1"/>
  <c r="AE12613" i="1"/>
  <c r="AD12613" i="1"/>
  <c r="AE12612" i="1"/>
  <c r="AD12612" i="1"/>
  <c r="AE12611" i="1"/>
  <c r="AD12611" i="1"/>
  <c r="AE12610" i="1"/>
  <c r="AD12610" i="1"/>
  <c r="AE12609" i="1"/>
  <c r="AD12609" i="1"/>
  <c r="AE12608" i="1"/>
  <c r="AD12608" i="1"/>
  <c r="AE12607" i="1"/>
  <c r="AD12607" i="1"/>
  <c r="AE12606" i="1"/>
  <c r="AD12606" i="1"/>
  <c r="AE12605" i="1"/>
  <c r="AD12605" i="1"/>
  <c r="AE12604" i="1"/>
  <c r="AD12604" i="1"/>
  <c r="AE12603" i="1"/>
  <c r="AD12603" i="1"/>
  <c r="AE12602" i="1"/>
  <c r="AD12602" i="1"/>
  <c r="AE12601" i="1"/>
  <c r="AD12601" i="1"/>
  <c r="AE12600" i="1"/>
  <c r="AD12600" i="1"/>
  <c r="AE12599" i="1"/>
  <c r="AD12599" i="1"/>
  <c r="AE12598" i="1"/>
  <c r="AD12598" i="1"/>
  <c r="AE12597" i="1"/>
  <c r="AD12597" i="1"/>
  <c r="AE12596" i="1"/>
  <c r="AD12596" i="1"/>
  <c r="AE12595" i="1"/>
  <c r="AD12595" i="1"/>
  <c r="AE12594" i="1"/>
  <c r="AD12594" i="1"/>
  <c r="AE12593" i="1"/>
  <c r="AD12593" i="1"/>
  <c r="AE12592" i="1"/>
  <c r="AD12592" i="1"/>
  <c r="AE12591" i="1"/>
  <c r="AD12591" i="1"/>
  <c r="AE12590" i="1"/>
  <c r="AD12590" i="1"/>
  <c r="AE12589" i="1"/>
  <c r="AD12589" i="1"/>
  <c r="AE12588" i="1"/>
  <c r="AD12588" i="1"/>
  <c r="AE12587" i="1"/>
  <c r="AD12587" i="1"/>
  <c r="AE12586" i="1"/>
  <c r="AD12586" i="1"/>
  <c r="AE12585" i="1"/>
  <c r="AD12585" i="1"/>
  <c r="AE12584" i="1"/>
  <c r="AD12584" i="1"/>
  <c r="AE12583" i="1"/>
  <c r="AD12583" i="1"/>
  <c r="AE12582" i="1"/>
  <c r="AD12582" i="1"/>
  <c r="AE12581" i="1"/>
  <c r="AD12581" i="1"/>
  <c r="AE12580" i="1"/>
  <c r="AD12580" i="1"/>
  <c r="AE12579" i="1"/>
  <c r="AD12579" i="1"/>
  <c r="AE12578" i="1"/>
  <c r="AD12578" i="1"/>
  <c r="AE12577" i="1"/>
  <c r="AD12577" i="1"/>
  <c r="AE12576" i="1"/>
  <c r="AD12576" i="1"/>
  <c r="AE12575" i="1"/>
  <c r="AD12575" i="1"/>
  <c r="AE12574" i="1"/>
  <c r="AD12574" i="1"/>
  <c r="AE12573" i="1"/>
  <c r="AD12573" i="1"/>
  <c r="AE12572" i="1"/>
  <c r="AD12572" i="1"/>
  <c r="AE12571" i="1"/>
  <c r="AD12571" i="1"/>
  <c r="AE12570" i="1"/>
  <c r="AD12570" i="1"/>
  <c r="AE12569" i="1"/>
  <c r="AD12569" i="1"/>
  <c r="AE12568" i="1"/>
  <c r="AD12568" i="1"/>
  <c r="AE12567" i="1"/>
  <c r="AD12567" i="1"/>
  <c r="AE12566" i="1"/>
  <c r="AD12566" i="1"/>
  <c r="AE12565" i="1"/>
  <c r="AD12565" i="1"/>
  <c r="AE12564" i="1"/>
  <c r="AD12564" i="1"/>
  <c r="AE12563" i="1"/>
  <c r="AD12563" i="1"/>
  <c r="AE12562" i="1"/>
  <c r="AD12562" i="1"/>
  <c r="AE12561" i="1"/>
  <c r="AD12561" i="1"/>
  <c r="AE12560" i="1"/>
  <c r="AD12560" i="1"/>
  <c r="AE12559" i="1"/>
  <c r="AD12559" i="1"/>
  <c r="AE12558" i="1"/>
  <c r="AD12558" i="1"/>
  <c r="AE12557" i="1"/>
  <c r="AD12557" i="1"/>
  <c r="AE12556" i="1"/>
  <c r="AD12556" i="1"/>
  <c r="AE12555" i="1"/>
  <c r="AD12555" i="1"/>
  <c r="AE12554" i="1"/>
  <c r="AD12554" i="1"/>
  <c r="AE12553" i="1"/>
  <c r="AD12553" i="1"/>
  <c r="AE12552" i="1"/>
  <c r="AD12552" i="1"/>
  <c r="AE12551" i="1"/>
  <c r="AD12551" i="1"/>
  <c r="AE12550" i="1"/>
  <c r="AD12550" i="1"/>
  <c r="AE12549" i="1"/>
  <c r="AD12549" i="1"/>
  <c r="AE12548" i="1"/>
  <c r="AD12548" i="1"/>
  <c r="AE12547" i="1"/>
  <c r="AD12547" i="1"/>
  <c r="AE12546" i="1"/>
  <c r="AD12546" i="1"/>
  <c r="AE12545" i="1"/>
  <c r="AD12545" i="1"/>
  <c r="AE12544" i="1"/>
  <c r="AD12544" i="1"/>
  <c r="AE12543" i="1"/>
  <c r="AD12543" i="1"/>
  <c r="AE12542" i="1"/>
  <c r="AD12542" i="1"/>
  <c r="AE12541" i="1"/>
  <c r="AD12541" i="1"/>
  <c r="AE12540" i="1"/>
  <c r="AD12540" i="1"/>
  <c r="AE12539" i="1"/>
  <c r="AD12539" i="1"/>
  <c r="AE12538" i="1"/>
  <c r="AD12538" i="1"/>
  <c r="AE12537" i="1"/>
  <c r="AD12537" i="1"/>
  <c r="AE12536" i="1"/>
  <c r="AD12536" i="1"/>
  <c r="AE12535" i="1"/>
  <c r="AD12535" i="1"/>
  <c r="AE12534" i="1"/>
  <c r="AD12534" i="1"/>
  <c r="AE12533" i="1"/>
  <c r="AD12533" i="1"/>
  <c r="AE12532" i="1"/>
  <c r="AD12532" i="1"/>
  <c r="AE12531" i="1"/>
  <c r="AD12531" i="1"/>
  <c r="AE12530" i="1"/>
  <c r="AD12530" i="1"/>
  <c r="AE12529" i="1"/>
  <c r="AD12529" i="1"/>
  <c r="AE12528" i="1"/>
  <c r="AD12528" i="1"/>
  <c r="AE12527" i="1"/>
  <c r="AD12527" i="1"/>
  <c r="AE12526" i="1"/>
  <c r="AD12526" i="1"/>
  <c r="AE12525" i="1"/>
  <c r="AD12525" i="1"/>
  <c r="AE12524" i="1"/>
  <c r="AD12524" i="1"/>
  <c r="AE12523" i="1"/>
  <c r="AD12523" i="1"/>
  <c r="AE12522" i="1"/>
  <c r="AD12522" i="1"/>
  <c r="AE12521" i="1"/>
  <c r="AD12521" i="1"/>
  <c r="AE12520" i="1"/>
  <c r="AD12520" i="1"/>
  <c r="AE12519" i="1"/>
  <c r="AD12519" i="1"/>
  <c r="AE12518" i="1"/>
  <c r="AD12518" i="1"/>
  <c r="AE12517" i="1"/>
  <c r="AD12517" i="1"/>
  <c r="AE12516" i="1"/>
  <c r="AD12516" i="1"/>
  <c r="AE12515" i="1"/>
  <c r="AD12515" i="1"/>
  <c r="AE12514" i="1"/>
  <c r="AD12514" i="1"/>
  <c r="AE12513" i="1"/>
  <c r="AD12513" i="1"/>
  <c r="AE12512" i="1"/>
  <c r="AD12512" i="1"/>
  <c r="AE12511" i="1"/>
  <c r="AD12511" i="1"/>
  <c r="AE12510" i="1"/>
  <c r="AD12510" i="1"/>
  <c r="AE12509" i="1"/>
  <c r="AD12509" i="1"/>
  <c r="AE12508" i="1"/>
  <c r="AD12508" i="1"/>
  <c r="AE12507" i="1"/>
  <c r="AD12507" i="1"/>
  <c r="AE12506" i="1"/>
  <c r="AD12506" i="1"/>
  <c r="AE12505" i="1"/>
  <c r="AD12505" i="1"/>
  <c r="AE12504" i="1"/>
  <c r="AD12504" i="1"/>
  <c r="AE12503" i="1"/>
  <c r="AD12503" i="1"/>
  <c r="AE12502" i="1"/>
  <c r="AD12502" i="1"/>
  <c r="AE12501" i="1"/>
  <c r="AD12501" i="1"/>
  <c r="AE12500" i="1"/>
  <c r="AD12500" i="1"/>
  <c r="AE12499" i="1"/>
  <c r="AD12499" i="1"/>
  <c r="AE12498" i="1"/>
  <c r="AD12498" i="1"/>
  <c r="AE12497" i="1"/>
  <c r="AD12497" i="1"/>
  <c r="AE12496" i="1"/>
  <c r="AD12496" i="1"/>
  <c r="AE12495" i="1"/>
  <c r="AD12495" i="1"/>
  <c r="AE12494" i="1"/>
  <c r="AD12494" i="1"/>
  <c r="AE12493" i="1"/>
  <c r="AD12493" i="1"/>
  <c r="AE12492" i="1"/>
  <c r="AD12492" i="1"/>
  <c r="AE12491" i="1"/>
  <c r="AD12491" i="1"/>
  <c r="AE12490" i="1"/>
  <c r="AD12490" i="1"/>
  <c r="AE12489" i="1"/>
  <c r="AD12489" i="1"/>
  <c r="AE12488" i="1"/>
  <c r="AD12488" i="1"/>
  <c r="AE12487" i="1"/>
  <c r="AD12487" i="1"/>
  <c r="AE12486" i="1"/>
  <c r="AD12486" i="1"/>
  <c r="AE12485" i="1"/>
  <c r="AD12485" i="1"/>
  <c r="AE12484" i="1"/>
  <c r="AD12484" i="1"/>
  <c r="AE12483" i="1"/>
  <c r="AD12483" i="1"/>
  <c r="AE12482" i="1"/>
  <c r="AD12482" i="1"/>
  <c r="AE12481" i="1"/>
  <c r="AD12481" i="1"/>
  <c r="AE12480" i="1"/>
  <c r="AD12480" i="1"/>
  <c r="AE12479" i="1"/>
  <c r="AD12479" i="1"/>
  <c r="AE12478" i="1"/>
  <c r="AD12478" i="1"/>
  <c r="AE12477" i="1"/>
  <c r="AD12477" i="1"/>
  <c r="AE12476" i="1"/>
  <c r="AD12476" i="1"/>
  <c r="AE12475" i="1"/>
  <c r="AD12475" i="1"/>
  <c r="AE12474" i="1"/>
  <c r="AD12474" i="1"/>
  <c r="AE12473" i="1"/>
  <c r="AD12473" i="1"/>
  <c r="AE12472" i="1"/>
  <c r="AD12472" i="1"/>
  <c r="AE12471" i="1"/>
  <c r="AD12471" i="1"/>
  <c r="AE12470" i="1"/>
  <c r="AD12470" i="1"/>
  <c r="AE12469" i="1"/>
  <c r="AD12469" i="1"/>
  <c r="AE12468" i="1"/>
  <c r="AD12468" i="1"/>
  <c r="AE12467" i="1"/>
  <c r="AD12467" i="1"/>
  <c r="AE12466" i="1"/>
  <c r="AD12466" i="1"/>
  <c r="AE12465" i="1"/>
  <c r="AD12465" i="1"/>
  <c r="AE12464" i="1"/>
  <c r="AD12464" i="1"/>
  <c r="AE12463" i="1"/>
  <c r="AD12463" i="1"/>
  <c r="AE12462" i="1"/>
  <c r="AD12462" i="1"/>
  <c r="AE12461" i="1"/>
  <c r="AD12461" i="1"/>
  <c r="AE12460" i="1"/>
  <c r="AD12460" i="1"/>
  <c r="AE12459" i="1"/>
  <c r="AD12459" i="1"/>
  <c r="AE12458" i="1"/>
  <c r="AD12458" i="1"/>
  <c r="AE12457" i="1"/>
  <c r="AD12457" i="1"/>
  <c r="AE12456" i="1"/>
  <c r="AD12456" i="1"/>
  <c r="AE12455" i="1"/>
  <c r="AD12455" i="1"/>
  <c r="AE12454" i="1"/>
  <c r="AD12454" i="1"/>
  <c r="AE12453" i="1"/>
  <c r="AD12453" i="1"/>
  <c r="AE12452" i="1"/>
  <c r="AD12452" i="1"/>
  <c r="AE12451" i="1"/>
  <c r="AD12451" i="1"/>
  <c r="AE12450" i="1"/>
  <c r="AD12450" i="1"/>
  <c r="AE12449" i="1"/>
  <c r="AD12449" i="1"/>
  <c r="AE12448" i="1"/>
  <c r="AD12448" i="1"/>
  <c r="AE12447" i="1"/>
  <c r="AD12447" i="1"/>
  <c r="AE12446" i="1"/>
  <c r="AD12446" i="1"/>
  <c r="AE12445" i="1"/>
  <c r="AD12445" i="1"/>
  <c r="AE12444" i="1"/>
  <c r="AD12444" i="1"/>
  <c r="AE12443" i="1"/>
  <c r="AD12443" i="1"/>
  <c r="AE12442" i="1"/>
  <c r="AD12442" i="1"/>
  <c r="AE12441" i="1"/>
  <c r="AD12441" i="1"/>
  <c r="AE12440" i="1"/>
  <c r="AD12440" i="1"/>
  <c r="AE12439" i="1"/>
  <c r="AD12439" i="1"/>
  <c r="AE12438" i="1"/>
  <c r="AD12438" i="1"/>
  <c r="AE12437" i="1"/>
  <c r="AD12437" i="1"/>
  <c r="AE12436" i="1"/>
  <c r="AD12436" i="1"/>
  <c r="AE12435" i="1"/>
  <c r="AD12435" i="1"/>
  <c r="AE12434" i="1"/>
  <c r="AD12434" i="1"/>
  <c r="AE12433" i="1"/>
  <c r="AD12433" i="1"/>
  <c r="AE12432" i="1"/>
  <c r="AD12432" i="1"/>
  <c r="AE12431" i="1"/>
  <c r="AD12431" i="1"/>
  <c r="AE12430" i="1"/>
  <c r="AD12430" i="1"/>
  <c r="AE12429" i="1"/>
  <c r="AD12429" i="1"/>
  <c r="AE12428" i="1"/>
  <c r="AD12428" i="1"/>
  <c r="AE12427" i="1"/>
  <c r="AD12427" i="1"/>
  <c r="AE12426" i="1"/>
  <c r="AD12426" i="1"/>
  <c r="AE12425" i="1"/>
  <c r="AD12425" i="1"/>
  <c r="AE12424" i="1"/>
  <c r="AD12424" i="1"/>
  <c r="AE12423" i="1"/>
  <c r="AD12423" i="1"/>
  <c r="AE12422" i="1"/>
  <c r="AD12422" i="1"/>
  <c r="AE12421" i="1"/>
  <c r="AD12421" i="1"/>
  <c r="AE12420" i="1"/>
  <c r="AD12420" i="1"/>
  <c r="AE12419" i="1"/>
  <c r="AD12419" i="1"/>
  <c r="AE12418" i="1"/>
  <c r="AD12418" i="1"/>
  <c r="AE12417" i="1"/>
  <c r="AD12417" i="1"/>
  <c r="AE12416" i="1"/>
  <c r="AD12416" i="1"/>
  <c r="AE12415" i="1"/>
  <c r="AD12415" i="1"/>
  <c r="AE12414" i="1"/>
  <c r="AD12414" i="1"/>
  <c r="AE12413" i="1"/>
  <c r="AD12413" i="1"/>
  <c r="AE12412" i="1"/>
  <c r="AD12412" i="1"/>
  <c r="AE12411" i="1"/>
  <c r="AD12411" i="1"/>
  <c r="AE12410" i="1"/>
  <c r="AD12410" i="1"/>
  <c r="AE12409" i="1"/>
  <c r="AD12409" i="1"/>
  <c r="AE12408" i="1"/>
  <c r="AD12408" i="1"/>
  <c r="AE12407" i="1"/>
  <c r="AD12407" i="1"/>
  <c r="AE12406" i="1"/>
  <c r="AD12406" i="1"/>
  <c r="AE12405" i="1"/>
  <c r="AD12405" i="1"/>
  <c r="AE12404" i="1"/>
  <c r="AD12404" i="1"/>
  <c r="AE12403" i="1"/>
  <c r="AD12403" i="1"/>
  <c r="AE12402" i="1"/>
  <c r="AD12402" i="1"/>
  <c r="AE12401" i="1"/>
  <c r="AD12401" i="1"/>
  <c r="AE12400" i="1"/>
  <c r="AD12400" i="1"/>
  <c r="AE12399" i="1"/>
  <c r="AD12399" i="1"/>
  <c r="AE12398" i="1"/>
  <c r="AD12398" i="1"/>
  <c r="AE12397" i="1"/>
  <c r="AD12397" i="1"/>
  <c r="AE12396" i="1"/>
  <c r="AD12396" i="1"/>
  <c r="AE12395" i="1"/>
  <c r="AD12395" i="1"/>
  <c r="AE12394" i="1"/>
  <c r="AD12394" i="1"/>
  <c r="AE12393" i="1"/>
  <c r="AD12393" i="1"/>
  <c r="AE12392" i="1"/>
  <c r="AD12392" i="1"/>
  <c r="AE12391" i="1"/>
  <c r="AD12391" i="1"/>
  <c r="AE12390" i="1"/>
  <c r="AD12390" i="1"/>
  <c r="AE12389" i="1"/>
  <c r="AD12389" i="1"/>
  <c r="AE12388" i="1"/>
  <c r="AD12388" i="1"/>
  <c r="AE12387" i="1"/>
  <c r="AD12387" i="1"/>
  <c r="AE12386" i="1"/>
  <c r="AD12386" i="1"/>
  <c r="AE12385" i="1"/>
  <c r="AD12385" i="1"/>
  <c r="AE12384" i="1"/>
  <c r="AD12384" i="1"/>
  <c r="AE12383" i="1"/>
  <c r="AD12383" i="1"/>
  <c r="AE12382" i="1"/>
  <c r="AD12382" i="1"/>
  <c r="AE12381" i="1"/>
  <c r="AD12381" i="1"/>
  <c r="AE12380" i="1"/>
  <c r="AD12380" i="1"/>
  <c r="AE12379" i="1"/>
  <c r="AD12379" i="1"/>
  <c r="AE12378" i="1"/>
  <c r="AD12378" i="1"/>
  <c r="AE12377" i="1"/>
  <c r="AD12377" i="1"/>
  <c r="AE12376" i="1"/>
  <c r="AD12376" i="1"/>
  <c r="AE12375" i="1"/>
  <c r="AD12375" i="1"/>
  <c r="AE12374" i="1"/>
  <c r="AD12374" i="1"/>
  <c r="AE12373" i="1"/>
  <c r="AD12373" i="1"/>
  <c r="AE12372" i="1"/>
  <c r="AD12372" i="1"/>
  <c r="AE12371" i="1"/>
  <c r="AD12371" i="1"/>
  <c r="AE12370" i="1"/>
  <c r="AD12370" i="1"/>
  <c r="AE12369" i="1"/>
  <c r="AD12369" i="1"/>
  <c r="AE12368" i="1"/>
  <c r="AD12368" i="1"/>
  <c r="AE12367" i="1"/>
  <c r="AD12367" i="1"/>
  <c r="AE12366" i="1"/>
  <c r="AD12366" i="1"/>
  <c r="AE12365" i="1"/>
  <c r="AD12365" i="1"/>
  <c r="AE12364" i="1"/>
  <c r="AD12364" i="1"/>
  <c r="AE12363" i="1"/>
  <c r="AD12363" i="1"/>
  <c r="AE12362" i="1"/>
  <c r="AD12362" i="1"/>
  <c r="AE12361" i="1"/>
  <c r="AD12361" i="1"/>
  <c r="AE12360" i="1"/>
  <c r="AD12360" i="1"/>
  <c r="AE12359" i="1"/>
  <c r="AD12359" i="1"/>
  <c r="AE12358" i="1"/>
  <c r="AD12358" i="1"/>
  <c r="AE12357" i="1"/>
  <c r="AD12357" i="1"/>
  <c r="AE12356" i="1"/>
  <c r="AD12356" i="1"/>
  <c r="AE12355" i="1"/>
  <c r="AD12355" i="1"/>
  <c r="AE12354" i="1"/>
  <c r="AD12354" i="1"/>
  <c r="AE12353" i="1"/>
  <c r="AD12353" i="1"/>
  <c r="AE12352" i="1"/>
  <c r="AD12352" i="1"/>
  <c r="AE12351" i="1"/>
  <c r="AD12351" i="1"/>
  <c r="AE12350" i="1"/>
  <c r="AD12350" i="1"/>
  <c r="AE12349" i="1"/>
  <c r="AD12349" i="1"/>
  <c r="AE12348" i="1"/>
  <c r="AD12348" i="1"/>
  <c r="AE12347" i="1"/>
  <c r="AD12347" i="1"/>
  <c r="AE12346" i="1"/>
  <c r="AD12346" i="1"/>
  <c r="AE12345" i="1"/>
  <c r="AD12345" i="1"/>
  <c r="AE12344" i="1"/>
  <c r="AD12344" i="1"/>
  <c r="AE12343" i="1"/>
  <c r="AD12343" i="1"/>
  <c r="AE12342" i="1"/>
  <c r="AD12342" i="1"/>
  <c r="AE12341" i="1"/>
  <c r="AD12341" i="1"/>
  <c r="AE12340" i="1"/>
  <c r="AD12340" i="1"/>
  <c r="AE12339" i="1"/>
  <c r="AD12339" i="1"/>
  <c r="AE12338" i="1"/>
  <c r="AD12338" i="1"/>
  <c r="AE12337" i="1"/>
  <c r="AD12337" i="1"/>
  <c r="AE12336" i="1"/>
  <c r="AD12336" i="1"/>
  <c r="AE12335" i="1"/>
  <c r="AD12335" i="1"/>
  <c r="AE12334" i="1"/>
  <c r="AD12334" i="1"/>
  <c r="AE12333" i="1"/>
  <c r="AD12333" i="1"/>
  <c r="AE12332" i="1"/>
  <c r="AD12332" i="1"/>
  <c r="AE12331" i="1"/>
  <c r="AD12331" i="1"/>
  <c r="AE12330" i="1"/>
  <c r="AD12330" i="1"/>
  <c r="AE12329" i="1"/>
  <c r="AD12329" i="1"/>
  <c r="AE12328" i="1"/>
  <c r="AD12328" i="1"/>
  <c r="AE12327" i="1"/>
  <c r="AD12327" i="1"/>
  <c r="AE12326" i="1"/>
  <c r="AD12326" i="1"/>
  <c r="AE12325" i="1"/>
  <c r="AD12325" i="1"/>
  <c r="AE12324" i="1"/>
  <c r="AD12324" i="1"/>
  <c r="AE12323" i="1"/>
  <c r="AD12323" i="1"/>
  <c r="AE12322" i="1"/>
  <c r="AD12322" i="1"/>
  <c r="AE12321" i="1"/>
  <c r="AD12321" i="1"/>
  <c r="AE12320" i="1"/>
  <c r="AD12320" i="1"/>
  <c r="AE12319" i="1"/>
  <c r="AD12319" i="1"/>
  <c r="AE12318" i="1"/>
  <c r="AD12318" i="1"/>
  <c r="AE12317" i="1"/>
  <c r="AD12317" i="1"/>
  <c r="AE12316" i="1"/>
  <c r="AD12316" i="1"/>
  <c r="AE12315" i="1"/>
  <c r="AD12315" i="1"/>
  <c r="AE12314" i="1"/>
  <c r="AD12314" i="1"/>
  <c r="AE12313" i="1"/>
  <c r="AD12313" i="1"/>
  <c r="AE12312" i="1"/>
  <c r="AD12312" i="1"/>
  <c r="AE12311" i="1"/>
  <c r="AD12311" i="1"/>
  <c r="AE12310" i="1"/>
  <c r="AD12310" i="1"/>
  <c r="AE12309" i="1"/>
  <c r="AD12309" i="1"/>
  <c r="AE12308" i="1"/>
  <c r="AD12308" i="1"/>
  <c r="AE12307" i="1"/>
  <c r="AD12307" i="1"/>
  <c r="AE12306" i="1"/>
  <c r="AD12306" i="1"/>
  <c r="AE12305" i="1"/>
  <c r="AD12305" i="1"/>
  <c r="AE12304" i="1"/>
  <c r="AD12304" i="1"/>
  <c r="AE12303" i="1"/>
  <c r="AD12303" i="1"/>
  <c r="AE12302" i="1"/>
  <c r="AD12302" i="1"/>
  <c r="AE12301" i="1"/>
  <c r="AD12301" i="1"/>
  <c r="AE12300" i="1"/>
  <c r="AD12300" i="1"/>
  <c r="AE12299" i="1"/>
  <c r="AD12299" i="1"/>
  <c r="AE12298" i="1"/>
  <c r="AD12298" i="1"/>
  <c r="AE12297" i="1"/>
  <c r="AD12297" i="1"/>
  <c r="AE12296" i="1"/>
  <c r="AD12296" i="1"/>
  <c r="AE12295" i="1"/>
  <c r="AD12295" i="1"/>
  <c r="AE12294" i="1"/>
  <c r="AD12294" i="1"/>
  <c r="AE12293" i="1"/>
  <c r="AD12293" i="1"/>
  <c r="AE12292" i="1"/>
  <c r="AD12292" i="1"/>
  <c r="AE12291" i="1"/>
  <c r="AD12291" i="1"/>
  <c r="AE12290" i="1"/>
  <c r="AD12290" i="1"/>
  <c r="AE12289" i="1"/>
  <c r="AD12289" i="1"/>
  <c r="AE12288" i="1"/>
  <c r="AD12288" i="1"/>
  <c r="AE12287" i="1"/>
  <c r="AD12287" i="1"/>
  <c r="AE12286" i="1"/>
  <c r="AD12286" i="1"/>
  <c r="AE12285" i="1"/>
  <c r="AD12285" i="1"/>
  <c r="AE12284" i="1"/>
  <c r="AD12284" i="1"/>
  <c r="AE12283" i="1"/>
  <c r="AD12283" i="1"/>
  <c r="AE12282" i="1"/>
  <c r="AD12282" i="1"/>
  <c r="AE12281" i="1"/>
  <c r="AD12281" i="1"/>
  <c r="AE12280" i="1"/>
  <c r="AD12280" i="1"/>
  <c r="AE12279" i="1"/>
  <c r="AD12279" i="1"/>
  <c r="AE12278" i="1"/>
  <c r="AD12278" i="1"/>
  <c r="AE12277" i="1"/>
  <c r="AD12277" i="1"/>
  <c r="AE12276" i="1"/>
  <c r="AD12276" i="1"/>
  <c r="AE12275" i="1"/>
  <c r="AD12275" i="1"/>
  <c r="AE12274" i="1"/>
  <c r="AD12274" i="1"/>
  <c r="AE12273" i="1"/>
  <c r="AD12273" i="1"/>
  <c r="AE12272" i="1"/>
  <c r="AD12272" i="1"/>
  <c r="AE12271" i="1"/>
  <c r="AD12271" i="1"/>
  <c r="AE12270" i="1"/>
  <c r="AD12270" i="1"/>
  <c r="AE12269" i="1"/>
  <c r="AD12269" i="1"/>
  <c r="AE12268" i="1"/>
  <c r="AD12268" i="1"/>
  <c r="AE12267" i="1"/>
  <c r="AD12267" i="1"/>
  <c r="AE12266" i="1"/>
  <c r="AD12266" i="1"/>
  <c r="AE12265" i="1"/>
  <c r="AD12265" i="1"/>
  <c r="AE12264" i="1"/>
  <c r="AD12264" i="1"/>
  <c r="AE12263" i="1"/>
  <c r="AD12263" i="1"/>
  <c r="AE12262" i="1"/>
  <c r="AD12262" i="1"/>
  <c r="AE12261" i="1"/>
  <c r="AD12261" i="1"/>
  <c r="AE12260" i="1"/>
  <c r="AD12260" i="1"/>
  <c r="AE12259" i="1"/>
  <c r="AD12259" i="1"/>
  <c r="AE12258" i="1"/>
  <c r="AD12258" i="1"/>
  <c r="AE12257" i="1"/>
  <c r="AD12257" i="1"/>
  <c r="AE12256" i="1"/>
  <c r="AD12256" i="1"/>
  <c r="AE12255" i="1"/>
  <c r="AD12255" i="1"/>
  <c r="AE12254" i="1"/>
  <c r="AD12254" i="1"/>
  <c r="AE12253" i="1"/>
  <c r="AD12253" i="1"/>
  <c r="AE12252" i="1"/>
  <c r="AD12252" i="1"/>
  <c r="AE12251" i="1"/>
  <c r="AD12251" i="1"/>
  <c r="AE12250" i="1"/>
  <c r="AD12250" i="1"/>
  <c r="AE12249" i="1"/>
  <c r="AD12249" i="1"/>
  <c r="AE12248" i="1"/>
  <c r="AD12248" i="1"/>
  <c r="AE12247" i="1"/>
  <c r="AD12247" i="1"/>
  <c r="AE12246" i="1"/>
  <c r="AD12246" i="1"/>
  <c r="AE12245" i="1"/>
  <c r="AD12245" i="1"/>
  <c r="AE12244" i="1"/>
  <c r="AD12244" i="1"/>
  <c r="AE12243" i="1"/>
  <c r="AD12243" i="1"/>
  <c r="AE12242" i="1"/>
  <c r="AD12242" i="1"/>
  <c r="AE12241" i="1"/>
  <c r="AD12241" i="1"/>
  <c r="AE12240" i="1"/>
  <c r="AD12240" i="1"/>
  <c r="AE12239" i="1"/>
  <c r="AD12239" i="1"/>
  <c r="AE12238" i="1"/>
  <c r="AD12238" i="1"/>
  <c r="AE12237" i="1"/>
  <c r="AD12237" i="1"/>
  <c r="AE12236" i="1"/>
  <c r="AD12236" i="1"/>
  <c r="AE12235" i="1"/>
  <c r="AD12235" i="1"/>
  <c r="AE12234" i="1"/>
  <c r="AD12234" i="1"/>
  <c r="AE12233" i="1"/>
  <c r="AD12233" i="1"/>
  <c r="AE12232" i="1"/>
  <c r="AD12232" i="1"/>
  <c r="AE12231" i="1"/>
  <c r="AD12231" i="1"/>
  <c r="AE12230" i="1"/>
  <c r="AD12230" i="1"/>
  <c r="AE12229" i="1"/>
  <c r="AD12229" i="1"/>
  <c r="AE12228" i="1"/>
  <c r="AD12228" i="1"/>
  <c r="AE12227" i="1"/>
  <c r="AD12227" i="1"/>
  <c r="AE12226" i="1"/>
  <c r="AD12226" i="1"/>
  <c r="AE12225" i="1"/>
  <c r="AD12225" i="1"/>
  <c r="AE12224" i="1"/>
  <c r="AD12224" i="1"/>
  <c r="AE12223" i="1"/>
  <c r="AD12223" i="1"/>
  <c r="AE12222" i="1"/>
  <c r="AD12222" i="1"/>
  <c r="AE12221" i="1"/>
  <c r="AD12221" i="1"/>
  <c r="AE12220" i="1"/>
  <c r="AD12220" i="1"/>
  <c r="AE12219" i="1"/>
  <c r="AD12219" i="1"/>
  <c r="AE12218" i="1"/>
  <c r="AD12218" i="1"/>
  <c r="AE12217" i="1"/>
  <c r="AD12217" i="1"/>
  <c r="AE12216" i="1"/>
  <c r="AD12216" i="1"/>
  <c r="AE12215" i="1"/>
  <c r="AD12215" i="1"/>
  <c r="AE12214" i="1"/>
  <c r="AD12214" i="1"/>
  <c r="AE12213" i="1"/>
  <c r="AD12213" i="1"/>
  <c r="AE12212" i="1"/>
  <c r="AD12212" i="1"/>
  <c r="AE12211" i="1"/>
  <c r="AD12211" i="1"/>
  <c r="AE12210" i="1"/>
  <c r="AD12210" i="1"/>
  <c r="AE12209" i="1"/>
  <c r="AD12209" i="1"/>
  <c r="AE12208" i="1"/>
  <c r="AD12208" i="1"/>
  <c r="AE12207" i="1"/>
  <c r="AD12207" i="1"/>
  <c r="AE12206" i="1"/>
  <c r="AD12206" i="1"/>
  <c r="AE12205" i="1"/>
  <c r="AD12205" i="1"/>
  <c r="AE12204" i="1"/>
  <c r="AD12204" i="1"/>
  <c r="AE12203" i="1"/>
  <c r="AD12203" i="1"/>
  <c r="AE12202" i="1"/>
  <c r="AD12202" i="1"/>
  <c r="AE12201" i="1"/>
  <c r="AD12201" i="1"/>
  <c r="AE12200" i="1"/>
  <c r="AD12200" i="1"/>
  <c r="AE12199" i="1"/>
  <c r="AD12199" i="1"/>
  <c r="AE12198" i="1"/>
  <c r="AD12198" i="1"/>
  <c r="AE12197" i="1"/>
  <c r="AD12197" i="1"/>
  <c r="AE12196" i="1"/>
  <c r="AD12196" i="1"/>
  <c r="AE12195" i="1"/>
  <c r="AD12195" i="1"/>
  <c r="AE12194" i="1"/>
  <c r="AD12194" i="1"/>
  <c r="AE12193" i="1"/>
  <c r="AD12193" i="1"/>
  <c r="AE12192" i="1"/>
  <c r="AD12192" i="1"/>
  <c r="AE12191" i="1"/>
  <c r="AD12191" i="1"/>
  <c r="AE12190" i="1"/>
  <c r="AD12190" i="1"/>
  <c r="AE12189" i="1"/>
  <c r="AD12189" i="1"/>
  <c r="AE12188" i="1"/>
  <c r="AD12188" i="1"/>
  <c r="AE12187" i="1"/>
  <c r="AD12187" i="1"/>
  <c r="AE12186" i="1"/>
  <c r="AD12186" i="1"/>
  <c r="AE12185" i="1"/>
  <c r="AD12185" i="1"/>
  <c r="AE12184" i="1"/>
  <c r="AD12184" i="1"/>
  <c r="AE12183" i="1"/>
  <c r="AD12183" i="1"/>
  <c r="AE12182" i="1"/>
  <c r="AD12182" i="1"/>
  <c r="AE12181" i="1"/>
  <c r="AD12181" i="1"/>
  <c r="AE12180" i="1"/>
  <c r="AD12180" i="1"/>
  <c r="AE12179" i="1"/>
  <c r="AD12179" i="1"/>
  <c r="AE12178" i="1"/>
  <c r="AD12178" i="1"/>
  <c r="AE12177" i="1"/>
  <c r="AD12177" i="1"/>
  <c r="AE12176" i="1"/>
  <c r="AD12176" i="1"/>
  <c r="AE12175" i="1"/>
  <c r="AD12175" i="1"/>
  <c r="AE12174" i="1"/>
  <c r="AD12174" i="1"/>
  <c r="AE12173" i="1"/>
  <c r="AD12173" i="1"/>
  <c r="AE12172" i="1"/>
  <c r="AD12172" i="1"/>
  <c r="AE12171" i="1"/>
  <c r="AD12171" i="1"/>
  <c r="AE12170" i="1"/>
  <c r="AD12170" i="1"/>
  <c r="AE12169" i="1"/>
  <c r="AD12169" i="1"/>
  <c r="AE12168" i="1"/>
  <c r="AD12168" i="1"/>
  <c r="AE12167" i="1"/>
  <c r="AD12167" i="1"/>
  <c r="AE12166" i="1"/>
  <c r="AD12166" i="1"/>
  <c r="AE12165" i="1"/>
  <c r="AD12165" i="1"/>
  <c r="AE12164" i="1"/>
  <c r="AD12164" i="1"/>
  <c r="AE12163" i="1"/>
  <c r="AD12163" i="1"/>
  <c r="AE12162" i="1"/>
  <c r="AD12162" i="1"/>
  <c r="AE12161" i="1"/>
  <c r="AD12161" i="1"/>
  <c r="AE12160" i="1"/>
  <c r="AD12160" i="1"/>
  <c r="AE12159" i="1"/>
  <c r="AD12159" i="1"/>
  <c r="AE12158" i="1"/>
  <c r="AD12158" i="1"/>
  <c r="AE12157" i="1"/>
  <c r="AD12157" i="1"/>
  <c r="AE12156" i="1"/>
  <c r="AD12156" i="1"/>
  <c r="AE12155" i="1"/>
  <c r="AD12155" i="1"/>
  <c r="AE12154" i="1"/>
  <c r="AD12154" i="1"/>
  <c r="AE12153" i="1"/>
  <c r="AD12153" i="1"/>
  <c r="AE12152" i="1"/>
  <c r="AD12152" i="1"/>
  <c r="AE12151" i="1"/>
  <c r="AD12151" i="1"/>
  <c r="AE12150" i="1"/>
  <c r="AD12150" i="1"/>
  <c r="AE12149" i="1"/>
  <c r="AD12149" i="1"/>
  <c r="AE12148" i="1"/>
  <c r="AD12148" i="1"/>
  <c r="AE12147" i="1"/>
  <c r="AD12147" i="1"/>
  <c r="AE12146" i="1"/>
  <c r="AD12146" i="1"/>
  <c r="AE12145" i="1"/>
  <c r="AD12145" i="1"/>
  <c r="AE12144" i="1"/>
  <c r="AD12144" i="1"/>
  <c r="AE12143" i="1"/>
  <c r="AD12143" i="1"/>
  <c r="AE12142" i="1"/>
  <c r="AD12142" i="1"/>
  <c r="AE12141" i="1"/>
  <c r="AD12141" i="1"/>
  <c r="AE12140" i="1"/>
  <c r="AD12140" i="1"/>
  <c r="AE12139" i="1"/>
  <c r="AD12139" i="1"/>
  <c r="AE12138" i="1"/>
  <c r="AD12138" i="1"/>
  <c r="AE12137" i="1"/>
  <c r="AD12137" i="1"/>
  <c r="AE12136" i="1"/>
  <c r="AD12136" i="1"/>
  <c r="AE12135" i="1"/>
  <c r="AD12135" i="1"/>
  <c r="AE12134" i="1"/>
  <c r="AD12134" i="1"/>
  <c r="AE12133" i="1"/>
  <c r="AD12133" i="1"/>
  <c r="AE12132" i="1"/>
  <c r="AD12132" i="1"/>
  <c r="AE12131" i="1"/>
  <c r="AD12131" i="1"/>
  <c r="AE12130" i="1"/>
  <c r="AD12130" i="1"/>
  <c r="AE12129" i="1"/>
  <c r="AD12129" i="1"/>
  <c r="AE12128" i="1"/>
  <c r="AD12128" i="1"/>
  <c r="AE12127" i="1"/>
  <c r="AD12127" i="1"/>
  <c r="AE12126" i="1"/>
  <c r="AD12126" i="1"/>
  <c r="AE12125" i="1"/>
  <c r="AD12125" i="1"/>
  <c r="AE12124" i="1"/>
  <c r="AD12124" i="1"/>
  <c r="AE12123" i="1"/>
  <c r="AD12123" i="1"/>
  <c r="AE12122" i="1"/>
  <c r="AD12122" i="1"/>
  <c r="AE12121" i="1"/>
  <c r="AD12121" i="1"/>
  <c r="AE12120" i="1"/>
  <c r="AD12120" i="1"/>
  <c r="AE12119" i="1"/>
  <c r="AD12119" i="1"/>
  <c r="AE12118" i="1"/>
  <c r="AD12118" i="1"/>
  <c r="AE12117" i="1"/>
  <c r="AD12117" i="1"/>
  <c r="AE12116" i="1"/>
  <c r="AD12116" i="1"/>
  <c r="AE12115" i="1"/>
  <c r="AD12115" i="1"/>
  <c r="AE12114" i="1"/>
  <c r="AD12114" i="1"/>
  <c r="AE12113" i="1"/>
  <c r="AD12113" i="1"/>
  <c r="AE12112" i="1"/>
  <c r="AD12112" i="1"/>
  <c r="AE12111" i="1"/>
  <c r="AD12111" i="1"/>
  <c r="AE12110" i="1"/>
  <c r="AD12110" i="1"/>
  <c r="AE12109" i="1"/>
  <c r="AD12109" i="1"/>
  <c r="AE12108" i="1"/>
  <c r="AD12108" i="1"/>
  <c r="AE12107" i="1"/>
  <c r="AD12107" i="1"/>
  <c r="AE12106" i="1"/>
  <c r="AD12106" i="1"/>
  <c r="AE12105" i="1"/>
  <c r="AD12105" i="1"/>
  <c r="AE12104" i="1"/>
  <c r="AD12104" i="1"/>
  <c r="AE12103" i="1"/>
  <c r="AD12103" i="1"/>
  <c r="AE12102" i="1"/>
  <c r="AD12102" i="1"/>
  <c r="AE12101" i="1"/>
  <c r="AD12101" i="1"/>
  <c r="AE12100" i="1"/>
  <c r="AD12100" i="1"/>
  <c r="AE12099" i="1"/>
  <c r="AD12099" i="1"/>
  <c r="AE12098" i="1"/>
  <c r="AD12098" i="1"/>
  <c r="AE12097" i="1"/>
  <c r="AD12097" i="1"/>
  <c r="AE12096" i="1"/>
  <c r="AD12096" i="1"/>
  <c r="AE12095" i="1"/>
  <c r="AD12095" i="1"/>
  <c r="AE12094" i="1"/>
  <c r="AD12094" i="1"/>
  <c r="AE12093" i="1"/>
  <c r="AD12093" i="1"/>
  <c r="AE12092" i="1"/>
  <c r="AD12092" i="1"/>
  <c r="AE12091" i="1"/>
  <c r="AD12091" i="1"/>
  <c r="AE12090" i="1"/>
  <c r="AD12090" i="1"/>
  <c r="AE12089" i="1"/>
  <c r="AD12089" i="1"/>
  <c r="AE12088" i="1"/>
  <c r="AD12088" i="1"/>
  <c r="AE12087" i="1"/>
  <c r="AD12087" i="1"/>
  <c r="AE12086" i="1"/>
  <c r="AD12086" i="1"/>
  <c r="AE12085" i="1"/>
  <c r="AD12085" i="1"/>
  <c r="AE12084" i="1"/>
  <c r="AD12084" i="1"/>
  <c r="AE12083" i="1"/>
  <c r="AD12083" i="1"/>
  <c r="AE12082" i="1"/>
  <c r="AD12082" i="1"/>
  <c r="AE12081" i="1"/>
  <c r="AD12081" i="1"/>
  <c r="AE12080" i="1"/>
  <c r="AD12080" i="1"/>
  <c r="AE12079" i="1"/>
  <c r="AD12079" i="1"/>
  <c r="AE12078" i="1"/>
  <c r="AD12078" i="1"/>
  <c r="AE12077" i="1"/>
  <c r="AD12077" i="1"/>
  <c r="AE12076" i="1"/>
  <c r="AD12076" i="1"/>
  <c r="AE12075" i="1"/>
  <c r="AD12075" i="1"/>
  <c r="AE12074" i="1"/>
  <c r="AD12074" i="1"/>
  <c r="AE12073" i="1"/>
  <c r="AD12073" i="1"/>
  <c r="AE12072" i="1"/>
  <c r="AD12072" i="1"/>
  <c r="AE12071" i="1"/>
  <c r="AD12071" i="1"/>
  <c r="AE12070" i="1"/>
  <c r="AD12070" i="1"/>
  <c r="AE12069" i="1"/>
  <c r="AD12069" i="1"/>
  <c r="AE12068" i="1"/>
  <c r="AD12068" i="1"/>
  <c r="AE12067" i="1"/>
  <c r="AD12067" i="1"/>
  <c r="AE12066" i="1"/>
  <c r="AD12066" i="1"/>
  <c r="AE12065" i="1"/>
  <c r="AD12065" i="1"/>
  <c r="AE12064" i="1"/>
  <c r="AD12064" i="1"/>
  <c r="AE12063" i="1"/>
  <c r="AD12063" i="1"/>
  <c r="AE12062" i="1"/>
  <c r="AD12062" i="1"/>
  <c r="AE12061" i="1"/>
  <c r="AD12061" i="1"/>
  <c r="AE12060" i="1"/>
  <c r="AD12060" i="1"/>
  <c r="AE12059" i="1"/>
  <c r="AD12059" i="1"/>
  <c r="AE12058" i="1"/>
  <c r="AD12058" i="1"/>
  <c r="AE12057" i="1"/>
  <c r="AD12057" i="1"/>
  <c r="AE12056" i="1"/>
  <c r="AD12056" i="1"/>
  <c r="AE12055" i="1"/>
  <c r="AD12055" i="1"/>
  <c r="AE12054" i="1"/>
  <c r="AD12054" i="1"/>
  <c r="AE12053" i="1"/>
  <c r="AD12053" i="1"/>
  <c r="AE12052" i="1"/>
  <c r="AD12052" i="1"/>
  <c r="AE12051" i="1"/>
  <c r="AD12051" i="1"/>
  <c r="AE12050" i="1"/>
  <c r="AD12050" i="1"/>
  <c r="AE12049" i="1"/>
  <c r="AD12049" i="1"/>
  <c r="AE12048" i="1"/>
  <c r="AD12048" i="1"/>
  <c r="AE12047" i="1"/>
  <c r="AD12047" i="1"/>
  <c r="AE12046" i="1"/>
  <c r="AD12046" i="1"/>
  <c r="AE12045" i="1"/>
  <c r="AD12045" i="1"/>
  <c r="AE12044" i="1"/>
  <c r="AD12044" i="1"/>
  <c r="AE12043" i="1"/>
  <c r="AD12043" i="1"/>
  <c r="AE12042" i="1"/>
  <c r="AD12042" i="1"/>
  <c r="AE12041" i="1"/>
  <c r="AD12041" i="1"/>
  <c r="AE12040" i="1"/>
  <c r="AD12040" i="1"/>
  <c r="AE12039" i="1"/>
  <c r="AD12039" i="1"/>
  <c r="AE12038" i="1"/>
  <c r="AD12038" i="1"/>
  <c r="AE12037" i="1"/>
  <c r="AD12037" i="1"/>
  <c r="AE12036" i="1"/>
  <c r="AD12036" i="1"/>
  <c r="AE12035" i="1"/>
  <c r="AD12035" i="1"/>
  <c r="AE12034" i="1"/>
  <c r="AD12034" i="1"/>
  <c r="AE12033" i="1"/>
  <c r="AD12033" i="1"/>
  <c r="AE12032" i="1"/>
  <c r="AD12032" i="1"/>
  <c r="AE12031" i="1"/>
  <c r="AD12031" i="1"/>
  <c r="AE12030" i="1"/>
  <c r="AD12030" i="1"/>
  <c r="AE12029" i="1"/>
  <c r="AD12029" i="1"/>
  <c r="AE12028" i="1"/>
  <c r="AD12028" i="1"/>
  <c r="AE12027" i="1"/>
  <c r="AD12027" i="1"/>
  <c r="AE12026" i="1"/>
  <c r="AD12026" i="1"/>
  <c r="AE12025" i="1"/>
  <c r="AD12025" i="1"/>
  <c r="AE12024" i="1"/>
  <c r="AD12024" i="1"/>
  <c r="AE12023" i="1"/>
  <c r="AD12023" i="1"/>
  <c r="AE12022" i="1"/>
  <c r="AD12022" i="1"/>
  <c r="AE12021" i="1"/>
  <c r="AD12021" i="1"/>
  <c r="AE12020" i="1"/>
  <c r="AD12020" i="1"/>
  <c r="AE12019" i="1"/>
  <c r="AD12019" i="1"/>
  <c r="AE12018" i="1"/>
  <c r="AD12018" i="1"/>
  <c r="AE12017" i="1"/>
  <c r="AD12017" i="1"/>
  <c r="AE12016" i="1"/>
  <c r="AD12016" i="1"/>
  <c r="AE12015" i="1"/>
  <c r="AD12015" i="1"/>
  <c r="AE12014" i="1"/>
  <c r="AD12014" i="1"/>
  <c r="AE12013" i="1"/>
  <c r="AD12013" i="1"/>
  <c r="AE12012" i="1"/>
  <c r="AD12012" i="1"/>
  <c r="AE12011" i="1"/>
  <c r="AD12011" i="1"/>
  <c r="AE12010" i="1"/>
  <c r="AD12010" i="1"/>
  <c r="AE12009" i="1"/>
  <c r="AD12009" i="1"/>
  <c r="AE12008" i="1"/>
  <c r="AD12008" i="1"/>
  <c r="AE12007" i="1"/>
  <c r="AD12007" i="1"/>
  <c r="AE12006" i="1"/>
  <c r="AD12006" i="1"/>
  <c r="AE12005" i="1"/>
  <c r="AD12005" i="1"/>
  <c r="AE12004" i="1"/>
  <c r="AD12004" i="1"/>
  <c r="AE12003" i="1"/>
  <c r="AD12003" i="1"/>
  <c r="AE12002" i="1"/>
  <c r="AD12002" i="1"/>
  <c r="AE12001" i="1"/>
  <c r="AD12001" i="1"/>
  <c r="AE12000" i="1"/>
  <c r="AD12000" i="1"/>
  <c r="AE11999" i="1"/>
  <c r="AD11999" i="1"/>
  <c r="AE11998" i="1"/>
  <c r="AD11998" i="1"/>
  <c r="AE11997" i="1"/>
  <c r="AD11997" i="1"/>
  <c r="AE11996" i="1"/>
  <c r="AD11996" i="1"/>
  <c r="AE11995" i="1"/>
  <c r="AD11995" i="1"/>
  <c r="AE11994" i="1"/>
  <c r="AD11994" i="1"/>
  <c r="AE11993" i="1"/>
  <c r="AD11993" i="1"/>
  <c r="AE11992" i="1"/>
  <c r="AD11992" i="1"/>
  <c r="AE11991" i="1"/>
  <c r="AD11991" i="1"/>
  <c r="AE11990" i="1"/>
  <c r="AD11990" i="1"/>
  <c r="AE11989" i="1"/>
  <c r="AD11989" i="1"/>
  <c r="AE11988" i="1"/>
  <c r="AD11988" i="1"/>
  <c r="AE11987" i="1"/>
  <c r="AD11987" i="1"/>
  <c r="AE11986" i="1"/>
  <c r="AD11986" i="1"/>
  <c r="AE11985" i="1"/>
  <c r="AD11985" i="1"/>
  <c r="AE11984" i="1"/>
  <c r="AD11984" i="1"/>
  <c r="AE11983" i="1"/>
  <c r="AD11983" i="1"/>
  <c r="AE11982" i="1"/>
  <c r="AD11982" i="1"/>
  <c r="AE11981" i="1"/>
  <c r="AD11981" i="1"/>
  <c r="AE11980" i="1"/>
  <c r="AD11980" i="1"/>
  <c r="AE11979" i="1"/>
  <c r="AD11979" i="1"/>
  <c r="AE11978" i="1"/>
  <c r="AD11978" i="1"/>
  <c r="AE11977" i="1"/>
  <c r="AD11977" i="1"/>
  <c r="AE11976" i="1"/>
  <c r="AD11976" i="1"/>
  <c r="AE11975" i="1"/>
  <c r="AD11975" i="1"/>
  <c r="AE11974" i="1"/>
  <c r="AD11974" i="1"/>
  <c r="AE11973" i="1"/>
  <c r="AD11973" i="1"/>
  <c r="AE11972" i="1"/>
  <c r="AD11972" i="1"/>
  <c r="AE11971" i="1"/>
  <c r="AD11971" i="1"/>
  <c r="AE11970" i="1"/>
  <c r="AD11970" i="1"/>
  <c r="AE11969" i="1"/>
  <c r="AD11969" i="1"/>
  <c r="AE11968" i="1"/>
  <c r="AD11968" i="1"/>
  <c r="AE11967" i="1"/>
  <c r="AD11967" i="1"/>
  <c r="AE11966" i="1"/>
  <c r="AD11966" i="1"/>
  <c r="AE11965" i="1"/>
  <c r="AD11965" i="1"/>
  <c r="AE11964" i="1"/>
  <c r="AD11964" i="1"/>
  <c r="AE11963" i="1"/>
  <c r="AD11963" i="1"/>
  <c r="AE11962" i="1"/>
  <c r="AD11962" i="1"/>
  <c r="AE11961" i="1"/>
  <c r="AD11961" i="1"/>
  <c r="AE11960" i="1"/>
  <c r="AD11960" i="1"/>
  <c r="AE11959" i="1"/>
  <c r="AD11959" i="1"/>
  <c r="AE11958" i="1"/>
  <c r="AD11958" i="1"/>
  <c r="AE11957" i="1"/>
  <c r="AD11957" i="1"/>
  <c r="AE11956" i="1"/>
  <c r="AD11956" i="1"/>
  <c r="AE11955" i="1"/>
  <c r="AD11955" i="1"/>
  <c r="AE11954" i="1"/>
  <c r="AD11954" i="1"/>
  <c r="AE11953" i="1"/>
  <c r="AD11953" i="1"/>
  <c r="AE11952" i="1"/>
  <c r="AD11952" i="1"/>
  <c r="AE11951" i="1"/>
  <c r="AD11951" i="1"/>
  <c r="AE11950" i="1"/>
  <c r="AD11950" i="1"/>
  <c r="AE11949" i="1"/>
  <c r="AD11949" i="1"/>
  <c r="AE11948" i="1"/>
  <c r="AD11948" i="1"/>
  <c r="AE11947" i="1"/>
  <c r="AD11947" i="1"/>
  <c r="AE11946" i="1"/>
  <c r="AD11946" i="1"/>
  <c r="AE11945" i="1"/>
  <c r="AD11945" i="1"/>
  <c r="AE11944" i="1"/>
  <c r="AD11944" i="1"/>
  <c r="AE11943" i="1"/>
  <c r="AD11943" i="1"/>
  <c r="AE11942" i="1"/>
  <c r="AD11942" i="1"/>
  <c r="AE11941" i="1"/>
  <c r="AD11941" i="1"/>
  <c r="AE11940" i="1"/>
  <c r="AD11940" i="1"/>
  <c r="AE11939" i="1"/>
  <c r="AD11939" i="1"/>
  <c r="AE11938" i="1"/>
  <c r="AD11938" i="1"/>
  <c r="AE11937" i="1"/>
  <c r="AD11937" i="1"/>
  <c r="AE11936" i="1"/>
  <c r="AD11936" i="1"/>
  <c r="AE11935" i="1"/>
  <c r="AD11935" i="1"/>
  <c r="AE11934" i="1"/>
  <c r="AD11934" i="1"/>
  <c r="AE11933" i="1"/>
  <c r="AD11933" i="1"/>
  <c r="AE11932" i="1"/>
  <c r="AD11932" i="1"/>
  <c r="AE11931" i="1"/>
  <c r="AD11931" i="1"/>
  <c r="AE11930" i="1"/>
  <c r="AD11930" i="1"/>
  <c r="AE11929" i="1"/>
  <c r="AD11929" i="1"/>
  <c r="AE11928" i="1"/>
  <c r="AD11928" i="1"/>
  <c r="AE11927" i="1"/>
  <c r="AD11927" i="1"/>
  <c r="AE11926" i="1"/>
  <c r="AD11926" i="1"/>
  <c r="AE11925" i="1"/>
  <c r="AD11925" i="1"/>
  <c r="AE11924" i="1"/>
  <c r="AD11924" i="1"/>
  <c r="AE11923" i="1"/>
  <c r="AD11923" i="1"/>
  <c r="AE11922" i="1"/>
  <c r="AD11922" i="1"/>
  <c r="AE11921" i="1"/>
  <c r="AD11921" i="1"/>
  <c r="AE11920" i="1"/>
  <c r="AD11920" i="1"/>
  <c r="AE11919" i="1"/>
  <c r="AD11919" i="1"/>
  <c r="AE11918" i="1"/>
  <c r="AD11918" i="1"/>
  <c r="AE11917" i="1"/>
  <c r="AD11917" i="1"/>
  <c r="AE11916" i="1"/>
  <c r="AD11916" i="1"/>
  <c r="AE11915" i="1"/>
  <c r="AD11915" i="1"/>
  <c r="AE11914" i="1"/>
  <c r="AD11914" i="1"/>
  <c r="AE11913" i="1"/>
  <c r="AD11913" i="1"/>
  <c r="AE11912" i="1"/>
  <c r="AD11912" i="1"/>
  <c r="AE11911" i="1"/>
  <c r="AD11911" i="1"/>
  <c r="AE11910" i="1"/>
  <c r="AD11910" i="1"/>
  <c r="AE11909" i="1"/>
  <c r="AD11909" i="1"/>
  <c r="AE11908" i="1"/>
  <c r="AD11908" i="1"/>
  <c r="AE11907" i="1"/>
  <c r="AD11907" i="1"/>
  <c r="AE11906" i="1"/>
  <c r="AD11906" i="1"/>
  <c r="AE11905" i="1"/>
  <c r="AD11905" i="1"/>
  <c r="AE11904" i="1"/>
  <c r="AD11904" i="1"/>
  <c r="AE11903" i="1"/>
  <c r="AD11903" i="1"/>
  <c r="AE11902" i="1"/>
  <c r="AD11902" i="1"/>
  <c r="AE11901" i="1"/>
  <c r="AD11901" i="1"/>
  <c r="AE11900" i="1"/>
  <c r="AD11900" i="1"/>
  <c r="AE11899" i="1"/>
  <c r="AD11899" i="1"/>
  <c r="AE11898" i="1"/>
  <c r="AD11898" i="1"/>
  <c r="AE11897" i="1"/>
  <c r="AD11897" i="1"/>
  <c r="AE11896" i="1"/>
  <c r="AD11896" i="1"/>
  <c r="AE11895" i="1"/>
  <c r="AD11895" i="1"/>
  <c r="AE11894" i="1"/>
  <c r="AD11894" i="1"/>
  <c r="AE11893" i="1"/>
  <c r="AD11893" i="1"/>
  <c r="AE11892" i="1"/>
  <c r="AD11892" i="1"/>
  <c r="AE11891" i="1"/>
  <c r="AD11891" i="1"/>
  <c r="AE11890" i="1"/>
  <c r="AD11890" i="1"/>
  <c r="AE11889" i="1"/>
  <c r="AD11889" i="1"/>
  <c r="AE11888" i="1"/>
  <c r="AD11888" i="1"/>
  <c r="AE11887" i="1"/>
  <c r="AD11887" i="1"/>
  <c r="AE11886" i="1"/>
  <c r="AD11886" i="1"/>
  <c r="AE11885" i="1"/>
  <c r="AD11885" i="1"/>
  <c r="AE11884" i="1"/>
  <c r="AD11884" i="1"/>
  <c r="AE11883" i="1"/>
  <c r="AD11883" i="1"/>
  <c r="AE11882" i="1"/>
  <c r="AD11882" i="1"/>
  <c r="AE11881" i="1"/>
  <c r="AD11881" i="1"/>
  <c r="AE11880" i="1"/>
  <c r="AD11880" i="1"/>
  <c r="AE11879" i="1"/>
  <c r="AD11879" i="1"/>
  <c r="AE11878" i="1"/>
  <c r="AD11878" i="1"/>
  <c r="AE11877" i="1"/>
  <c r="AD11877" i="1"/>
  <c r="AE11876" i="1"/>
  <c r="AD11876" i="1"/>
  <c r="AE11875" i="1"/>
  <c r="AD11875" i="1"/>
  <c r="AE11874" i="1"/>
  <c r="AD11874" i="1"/>
  <c r="AE11873" i="1"/>
  <c r="AD11873" i="1"/>
  <c r="AE11872" i="1"/>
  <c r="AD11872" i="1"/>
  <c r="AE11871" i="1"/>
  <c r="AD11871" i="1"/>
  <c r="AE11870" i="1"/>
  <c r="AD11870" i="1"/>
  <c r="AE11869" i="1"/>
  <c r="AD11869" i="1"/>
  <c r="AE11868" i="1"/>
  <c r="AD11868" i="1"/>
  <c r="AE11867" i="1"/>
  <c r="AD11867" i="1"/>
  <c r="AE11866" i="1"/>
  <c r="AD11866" i="1"/>
  <c r="AE11865" i="1"/>
  <c r="AD11865" i="1"/>
  <c r="AE11864" i="1"/>
  <c r="AD11864" i="1"/>
  <c r="AE11863" i="1"/>
  <c r="AD11863" i="1"/>
  <c r="AE11862" i="1"/>
  <c r="AD11862" i="1"/>
  <c r="AE11861" i="1"/>
  <c r="AD11861" i="1"/>
  <c r="AE11860" i="1"/>
  <c r="AD11860" i="1"/>
  <c r="AE11859" i="1"/>
  <c r="AD11859" i="1"/>
  <c r="AE11858" i="1"/>
  <c r="AD11858" i="1"/>
  <c r="AE11857" i="1"/>
  <c r="AD11857" i="1"/>
  <c r="AE11856" i="1"/>
  <c r="AD11856" i="1"/>
  <c r="AE11855" i="1"/>
  <c r="AD11855" i="1"/>
  <c r="AE11854" i="1"/>
  <c r="AD11854" i="1"/>
  <c r="AE11853" i="1"/>
  <c r="AD11853" i="1"/>
  <c r="AE11852" i="1"/>
  <c r="AD11852" i="1"/>
  <c r="AE11851" i="1"/>
  <c r="AD11851" i="1"/>
  <c r="AE11850" i="1"/>
  <c r="AD11850" i="1"/>
  <c r="AE11849" i="1"/>
  <c r="AD11849" i="1"/>
  <c r="AE11848" i="1"/>
  <c r="AD11848" i="1"/>
  <c r="AE11847" i="1"/>
  <c r="AD11847" i="1"/>
  <c r="AE11846" i="1"/>
  <c r="AD11846" i="1"/>
  <c r="AE11845" i="1"/>
  <c r="AD11845" i="1"/>
  <c r="AE11844" i="1"/>
  <c r="AD11844" i="1"/>
  <c r="AE11843" i="1"/>
  <c r="AD11843" i="1"/>
  <c r="AE11842" i="1"/>
  <c r="AD11842" i="1"/>
  <c r="AE11841" i="1"/>
  <c r="AD11841" i="1"/>
  <c r="AE11840" i="1"/>
  <c r="AD11840" i="1"/>
  <c r="AE11839" i="1"/>
  <c r="AD11839" i="1"/>
  <c r="AE11838" i="1"/>
  <c r="AD11838" i="1"/>
  <c r="AE11837" i="1"/>
  <c r="AD11837" i="1"/>
  <c r="AE11836" i="1"/>
  <c r="AD11836" i="1"/>
  <c r="AE11835" i="1"/>
  <c r="AD11835" i="1"/>
  <c r="AE11834" i="1"/>
  <c r="AD11834" i="1"/>
  <c r="AE11833" i="1"/>
  <c r="AD11833" i="1"/>
  <c r="AE11832" i="1"/>
  <c r="AD11832" i="1"/>
  <c r="AE11831" i="1"/>
  <c r="AD11831" i="1"/>
  <c r="AE11830" i="1"/>
  <c r="AD11830" i="1"/>
  <c r="AE11829" i="1"/>
  <c r="AD11829" i="1"/>
  <c r="AE11828" i="1"/>
  <c r="AD11828" i="1"/>
  <c r="AE11827" i="1"/>
  <c r="AD11827" i="1"/>
  <c r="AE11826" i="1"/>
  <c r="AD11826" i="1"/>
  <c r="AE11825" i="1"/>
  <c r="AD11825" i="1"/>
  <c r="AE11824" i="1"/>
  <c r="AD11824" i="1"/>
  <c r="AE11823" i="1"/>
  <c r="AD11823" i="1"/>
  <c r="AE11822" i="1"/>
  <c r="AD11822" i="1"/>
  <c r="AE11821" i="1"/>
  <c r="AD11821" i="1"/>
  <c r="AE11820" i="1"/>
  <c r="AD11820" i="1"/>
  <c r="AE11819" i="1"/>
  <c r="AD11819" i="1"/>
  <c r="AE11818" i="1"/>
  <c r="AD11818" i="1"/>
  <c r="AE11817" i="1"/>
  <c r="AD11817" i="1"/>
  <c r="AE11816" i="1"/>
  <c r="AD11816" i="1"/>
  <c r="AE11815" i="1"/>
  <c r="AD11815" i="1"/>
  <c r="AE11814" i="1"/>
  <c r="AD11814" i="1"/>
  <c r="AE11813" i="1"/>
  <c r="AD11813" i="1"/>
  <c r="AE11812" i="1"/>
  <c r="AD11812" i="1"/>
  <c r="AE11811" i="1"/>
  <c r="AD11811" i="1"/>
  <c r="AE11810" i="1"/>
  <c r="AD11810" i="1"/>
  <c r="AE11809" i="1"/>
  <c r="AD11809" i="1"/>
  <c r="AE11808" i="1"/>
  <c r="AD11808" i="1"/>
  <c r="AE11807" i="1"/>
  <c r="AD11807" i="1"/>
  <c r="AE11806" i="1"/>
  <c r="AD11806" i="1"/>
  <c r="AE11805" i="1"/>
  <c r="AD11805" i="1"/>
  <c r="AE11804" i="1"/>
  <c r="AD11804" i="1"/>
  <c r="AE11803" i="1"/>
  <c r="AD11803" i="1"/>
  <c r="AE11802" i="1"/>
  <c r="AD11802" i="1"/>
  <c r="AE11801" i="1"/>
  <c r="AD11801" i="1"/>
  <c r="AE11800" i="1"/>
  <c r="AD11800" i="1"/>
  <c r="AE11799" i="1"/>
  <c r="AD11799" i="1"/>
  <c r="AE11798" i="1"/>
  <c r="AD11798" i="1"/>
  <c r="AE11797" i="1"/>
  <c r="AD11797" i="1"/>
  <c r="AE11796" i="1"/>
  <c r="AD11796" i="1"/>
  <c r="AE11795" i="1"/>
  <c r="AD11795" i="1"/>
  <c r="AE11794" i="1"/>
  <c r="AD11794" i="1"/>
  <c r="AE11793" i="1"/>
  <c r="AD11793" i="1"/>
  <c r="AE11792" i="1"/>
  <c r="AD11792" i="1"/>
  <c r="AE11791" i="1"/>
  <c r="AD11791" i="1"/>
  <c r="AE11790" i="1"/>
  <c r="AD11790" i="1"/>
  <c r="AE11789" i="1"/>
  <c r="AD11789" i="1"/>
  <c r="AE11788" i="1"/>
  <c r="AD11788" i="1"/>
  <c r="AE11787" i="1"/>
  <c r="AD11787" i="1"/>
  <c r="AE11786" i="1"/>
  <c r="AD11786" i="1"/>
  <c r="AE11785" i="1"/>
  <c r="AD11785" i="1"/>
  <c r="AE11784" i="1"/>
  <c r="AD11784" i="1"/>
  <c r="AE11783" i="1"/>
  <c r="AD11783" i="1"/>
  <c r="AE11782" i="1"/>
  <c r="AD11782" i="1"/>
  <c r="AE11781" i="1"/>
  <c r="AD11781" i="1"/>
  <c r="AE11780" i="1"/>
  <c r="AD11780" i="1"/>
  <c r="AE11779" i="1"/>
  <c r="AD11779" i="1"/>
  <c r="AE11778" i="1"/>
  <c r="AD11778" i="1"/>
  <c r="AE11777" i="1"/>
  <c r="AD11777" i="1"/>
  <c r="AE11776" i="1"/>
  <c r="AD11776" i="1"/>
  <c r="AE11775" i="1"/>
  <c r="AD11775" i="1"/>
  <c r="AE11774" i="1"/>
  <c r="AD11774" i="1"/>
  <c r="AE11773" i="1"/>
  <c r="AD11773" i="1"/>
  <c r="AE11772" i="1"/>
  <c r="AD11772" i="1"/>
  <c r="AE11771" i="1"/>
  <c r="AD11771" i="1"/>
  <c r="AE11770" i="1"/>
  <c r="AD11770" i="1"/>
  <c r="AE11769" i="1"/>
  <c r="AD11769" i="1"/>
  <c r="AE11768" i="1"/>
  <c r="AD11768" i="1"/>
  <c r="AE11767" i="1"/>
  <c r="AD11767" i="1"/>
  <c r="AE11766" i="1"/>
  <c r="AD11766" i="1"/>
  <c r="AE11765" i="1"/>
  <c r="AD11765" i="1"/>
  <c r="AE11764" i="1"/>
  <c r="AD11764" i="1"/>
  <c r="AE11763" i="1"/>
  <c r="AD11763" i="1"/>
  <c r="AE11762" i="1"/>
  <c r="AD11762" i="1"/>
  <c r="AE11761" i="1"/>
  <c r="AD11761" i="1"/>
  <c r="AE11760" i="1"/>
  <c r="AD11760" i="1"/>
  <c r="AE11759" i="1"/>
  <c r="AD11759" i="1"/>
  <c r="AE11758" i="1"/>
  <c r="AD11758" i="1"/>
  <c r="AE11757" i="1"/>
  <c r="AD11757" i="1"/>
  <c r="AE11756" i="1"/>
  <c r="AD11756" i="1"/>
  <c r="AE11755" i="1"/>
  <c r="AD11755" i="1"/>
  <c r="AE11754" i="1"/>
  <c r="AD11754" i="1"/>
  <c r="AE11753" i="1"/>
  <c r="AD11753" i="1"/>
  <c r="AE11752" i="1"/>
  <c r="AD11752" i="1"/>
  <c r="AE11751" i="1"/>
  <c r="AD11751" i="1"/>
  <c r="AE11750" i="1"/>
  <c r="AD11750" i="1"/>
  <c r="AE11749" i="1"/>
  <c r="AD11749" i="1"/>
  <c r="AE11748" i="1"/>
  <c r="AD11748" i="1"/>
  <c r="AE11747" i="1"/>
  <c r="AD11747" i="1"/>
  <c r="AE11746" i="1"/>
  <c r="AD11746" i="1"/>
  <c r="AE11745" i="1"/>
  <c r="AD11745" i="1"/>
  <c r="AE11744" i="1"/>
  <c r="AD11744" i="1"/>
  <c r="AE11743" i="1"/>
  <c r="AD11743" i="1"/>
  <c r="AE11742" i="1"/>
  <c r="AD11742" i="1"/>
  <c r="AE11741" i="1"/>
  <c r="AD11741" i="1"/>
  <c r="AE11740" i="1"/>
  <c r="AD11740" i="1"/>
  <c r="AE11739" i="1"/>
  <c r="AD11739" i="1"/>
  <c r="AE11738" i="1"/>
  <c r="AD11738" i="1"/>
  <c r="AE11737" i="1"/>
  <c r="AD11737" i="1"/>
  <c r="AE11736" i="1"/>
  <c r="AD11736" i="1"/>
  <c r="AE11735" i="1"/>
  <c r="AD11735" i="1"/>
  <c r="AE11734" i="1"/>
  <c r="AD11734" i="1"/>
  <c r="AE11733" i="1"/>
  <c r="AD11733" i="1"/>
  <c r="AE11732" i="1"/>
  <c r="AD11732" i="1"/>
  <c r="AE11731" i="1"/>
  <c r="AD11731" i="1"/>
  <c r="AE11730" i="1"/>
  <c r="AD11730" i="1"/>
  <c r="AE11729" i="1"/>
  <c r="AD11729" i="1"/>
  <c r="AE11728" i="1"/>
  <c r="AD11728" i="1"/>
  <c r="AE11727" i="1"/>
  <c r="AD11727" i="1"/>
  <c r="AE11726" i="1"/>
  <c r="AD11726" i="1"/>
  <c r="AE11725" i="1"/>
  <c r="AD11725" i="1"/>
  <c r="AE11724" i="1"/>
  <c r="AD11724" i="1"/>
  <c r="AE11723" i="1"/>
  <c r="AD11723" i="1"/>
  <c r="AE11722" i="1"/>
  <c r="AD11722" i="1"/>
  <c r="AE11721" i="1"/>
  <c r="AD11721" i="1"/>
  <c r="AE11720" i="1"/>
  <c r="AD11720" i="1"/>
  <c r="AE11719" i="1"/>
  <c r="AD11719" i="1"/>
  <c r="AE11718" i="1"/>
  <c r="AD11718" i="1"/>
  <c r="AE11717" i="1"/>
  <c r="AD11717" i="1"/>
  <c r="AE11716" i="1"/>
  <c r="AD11716" i="1"/>
  <c r="AE11715" i="1"/>
  <c r="AD11715" i="1"/>
  <c r="AE11714" i="1"/>
  <c r="AD11714" i="1"/>
  <c r="AE11713" i="1"/>
  <c r="AD11713" i="1"/>
  <c r="AE11712" i="1"/>
  <c r="AD11712" i="1"/>
  <c r="AE11711" i="1"/>
  <c r="AD11711" i="1"/>
  <c r="AE11710" i="1"/>
  <c r="AD11710" i="1"/>
  <c r="AE11709" i="1"/>
  <c r="AD11709" i="1"/>
  <c r="AE11708" i="1"/>
  <c r="AD11708" i="1"/>
  <c r="AE11707" i="1"/>
  <c r="AD11707" i="1"/>
  <c r="AE11706" i="1"/>
  <c r="AD11706" i="1"/>
  <c r="AE11705" i="1"/>
  <c r="AD11705" i="1"/>
  <c r="AE11704" i="1"/>
  <c r="AD11704" i="1"/>
  <c r="AE11703" i="1"/>
  <c r="AD11703" i="1"/>
  <c r="AE11702" i="1"/>
  <c r="AD11702" i="1"/>
  <c r="AE11701" i="1"/>
  <c r="AD11701" i="1"/>
  <c r="AE11700" i="1"/>
  <c r="AD11700" i="1"/>
  <c r="AE11699" i="1"/>
  <c r="AD11699" i="1"/>
  <c r="AE11698" i="1"/>
  <c r="AD11698" i="1"/>
  <c r="AE11697" i="1"/>
  <c r="AD11697" i="1"/>
  <c r="AE11696" i="1"/>
  <c r="AD11696" i="1"/>
  <c r="AE11695" i="1"/>
  <c r="AD11695" i="1"/>
  <c r="AE11694" i="1"/>
  <c r="AD11694" i="1"/>
  <c r="AE11693" i="1"/>
  <c r="AD11693" i="1"/>
  <c r="AE11692" i="1"/>
  <c r="AD11692" i="1"/>
  <c r="AE11691" i="1"/>
  <c r="AD11691" i="1"/>
  <c r="AE11690" i="1"/>
  <c r="AD11690" i="1"/>
  <c r="AE11689" i="1"/>
  <c r="AD11689" i="1"/>
  <c r="AE11688" i="1"/>
  <c r="AD11688" i="1"/>
  <c r="AE11687" i="1"/>
  <c r="AD11687" i="1"/>
  <c r="AE11686" i="1"/>
  <c r="AD11686" i="1"/>
  <c r="AE11685" i="1"/>
  <c r="AD11685" i="1"/>
  <c r="AE11684" i="1"/>
  <c r="AD11684" i="1"/>
  <c r="AE11683" i="1"/>
  <c r="AD11683" i="1"/>
  <c r="AE11682" i="1"/>
  <c r="AD11682" i="1"/>
  <c r="AE11681" i="1"/>
  <c r="AD11681" i="1"/>
  <c r="AE11680" i="1"/>
  <c r="AD11680" i="1"/>
  <c r="AE11679" i="1"/>
  <c r="AD11679" i="1"/>
  <c r="AE11678" i="1"/>
  <c r="AD11678" i="1"/>
  <c r="AE11677" i="1"/>
  <c r="AD11677" i="1"/>
  <c r="AE11676" i="1"/>
  <c r="AD11676" i="1"/>
  <c r="AE11675" i="1"/>
  <c r="AD11675" i="1"/>
  <c r="AE11674" i="1"/>
  <c r="AD11674" i="1"/>
  <c r="AE11673" i="1"/>
  <c r="AD11673" i="1"/>
  <c r="AE11672" i="1"/>
  <c r="AD11672" i="1"/>
  <c r="AE11671" i="1"/>
  <c r="AD11671" i="1"/>
  <c r="AE11670" i="1"/>
  <c r="AD11670" i="1"/>
  <c r="AE11669" i="1"/>
  <c r="AD11669" i="1"/>
  <c r="AE11668" i="1"/>
  <c r="AD11668" i="1"/>
  <c r="AE11667" i="1"/>
  <c r="AD11667" i="1"/>
  <c r="AE11666" i="1"/>
  <c r="AD11666" i="1"/>
  <c r="AE11665" i="1"/>
  <c r="AD11665" i="1"/>
  <c r="AE11664" i="1"/>
  <c r="AD11664" i="1"/>
  <c r="AE11663" i="1"/>
  <c r="AD11663" i="1"/>
  <c r="AE11662" i="1"/>
  <c r="AD11662" i="1"/>
  <c r="AE11661" i="1"/>
  <c r="AD11661" i="1"/>
  <c r="AE11660" i="1"/>
  <c r="AD11660" i="1"/>
  <c r="AE11659" i="1"/>
  <c r="AD11659" i="1"/>
  <c r="AE11658" i="1"/>
  <c r="AD11658" i="1"/>
  <c r="AE11657" i="1"/>
  <c r="AD11657" i="1"/>
  <c r="AE11656" i="1"/>
  <c r="AD11656" i="1"/>
  <c r="AE11655" i="1"/>
  <c r="AD11655" i="1"/>
  <c r="AE11654" i="1"/>
  <c r="AD11654" i="1"/>
  <c r="AE11653" i="1"/>
  <c r="AD11653" i="1"/>
  <c r="AE11652" i="1"/>
  <c r="AD11652" i="1"/>
  <c r="AE11651" i="1"/>
  <c r="AD11651" i="1"/>
  <c r="AE11650" i="1"/>
  <c r="AD11650" i="1"/>
  <c r="AE11649" i="1"/>
  <c r="AD11649" i="1"/>
  <c r="AE11648" i="1"/>
  <c r="AD11648" i="1"/>
  <c r="AE11647" i="1"/>
  <c r="AD11647" i="1"/>
  <c r="AE11646" i="1"/>
  <c r="AD11646" i="1"/>
  <c r="AE11645" i="1"/>
  <c r="AD11645" i="1"/>
  <c r="AE11644" i="1"/>
  <c r="AD11644" i="1"/>
  <c r="AE11643" i="1"/>
  <c r="AD11643" i="1"/>
  <c r="AE11642" i="1"/>
  <c r="AD11642" i="1"/>
  <c r="AE11641" i="1"/>
  <c r="AD11641" i="1"/>
  <c r="AE11640" i="1"/>
  <c r="AD11640" i="1"/>
  <c r="AE11639" i="1"/>
  <c r="AD11639" i="1"/>
  <c r="AE11638" i="1"/>
  <c r="AD11638" i="1"/>
  <c r="AE11637" i="1"/>
  <c r="AD11637" i="1"/>
  <c r="AE11636" i="1"/>
  <c r="AD11636" i="1"/>
  <c r="AE11635" i="1"/>
  <c r="AD11635" i="1"/>
  <c r="AE11634" i="1"/>
  <c r="AD11634" i="1"/>
  <c r="AE11633" i="1"/>
  <c r="AD11633" i="1"/>
  <c r="AE11632" i="1"/>
  <c r="AD11632" i="1"/>
  <c r="AE11631" i="1"/>
  <c r="AD11631" i="1"/>
  <c r="AE11630" i="1"/>
  <c r="AD11630" i="1"/>
  <c r="AE11629" i="1"/>
  <c r="AD11629" i="1"/>
  <c r="AE11628" i="1"/>
  <c r="AD11628" i="1"/>
  <c r="AE11627" i="1"/>
  <c r="AD11627" i="1"/>
  <c r="AE11626" i="1"/>
  <c r="AD11626" i="1"/>
  <c r="AE11625" i="1"/>
  <c r="AD11625" i="1"/>
  <c r="AE11624" i="1"/>
  <c r="AD11624" i="1"/>
  <c r="AE11623" i="1"/>
  <c r="AD11623" i="1"/>
  <c r="AE11622" i="1"/>
  <c r="AD11622" i="1"/>
  <c r="AE11621" i="1"/>
  <c r="AD11621" i="1"/>
  <c r="AE11620" i="1"/>
  <c r="AD11620" i="1"/>
  <c r="AE11619" i="1"/>
  <c r="AD11619" i="1"/>
  <c r="AE11618" i="1"/>
  <c r="AD11618" i="1"/>
  <c r="AE11617" i="1"/>
  <c r="AD11617" i="1"/>
  <c r="AE11616" i="1"/>
  <c r="AD11616" i="1"/>
  <c r="AE11615" i="1"/>
  <c r="AD11615" i="1"/>
  <c r="AE11614" i="1"/>
  <c r="AD11614" i="1"/>
  <c r="AE11613" i="1"/>
  <c r="AD11613" i="1"/>
  <c r="AE11612" i="1"/>
  <c r="AD11612" i="1"/>
  <c r="AE11611" i="1"/>
  <c r="AD11611" i="1"/>
  <c r="AE11610" i="1"/>
  <c r="AD11610" i="1"/>
  <c r="AE11609" i="1"/>
  <c r="AD11609" i="1"/>
  <c r="AE11608" i="1"/>
  <c r="AD11608" i="1"/>
  <c r="AE11607" i="1"/>
  <c r="AD11607" i="1"/>
  <c r="AE11606" i="1"/>
  <c r="AD11606" i="1"/>
  <c r="AE11605" i="1"/>
  <c r="AD11605" i="1"/>
  <c r="AE11604" i="1"/>
  <c r="AD11604" i="1"/>
  <c r="AE11603" i="1"/>
  <c r="AD11603" i="1"/>
  <c r="AE11602" i="1"/>
  <c r="AD11602" i="1"/>
  <c r="AE11601" i="1"/>
  <c r="AD11601" i="1"/>
  <c r="AE11600" i="1"/>
  <c r="AD11600" i="1"/>
  <c r="AE11599" i="1"/>
  <c r="AD11599" i="1"/>
  <c r="AE11598" i="1"/>
  <c r="AD11598" i="1"/>
  <c r="AE11597" i="1"/>
  <c r="AD11597" i="1"/>
  <c r="AE11596" i="1"/>
  <c r="AD11596" i="1"/>
  <c r="AE11595" i="1"/>
  <c r="AD11595" i="1"/>
  <c r="AE11594" i="1"/>
  <c r="AD11594" i="1"/>
  <c r="AE11593" i="1"/>
  <c r="AD11593" i="1"/>
  <c r="AE11592" i="1"/>
  <c r="AD11592" i="1"/>
  <c r="AE11591" i="1"/>
  <c r="AD11591" i="1"/>
  <c r="AE11590" i="1"/>
  <c r="AD11590" i="1"/>
  <c r="AE11589" i="1"/>
  <c r="AD11589" i="1"/>
  <c r="AE11588" i="1"/>
  <c r="AD11588" i="1"/>
  <c r="AE11587" i="1"/>
  <c r="AD11587" i="1"/>
  <c r="AE11586" i="1"/>
  <c r="AD11586" i="1"/>
  <c r="AE11585" i="1"/>
  <c r="AD11585" i="1"/>
  <c r="AE11584" i="1"/>
  <c r="AD11584" i="1"/>
  <c r="AE11583" i="1"/>
  <c r="AD11583" i="1"/>
  <c r="AE11582" i="1"/>
  <c r="AD11582" i="1"/>
  <c r="AE11581" i="1"/>
  <c r="AD11581" i="1"/>
  <c r="AE11580" i="1"/>
  <c r="AD11580" i="1"/>
  <c r="AE11579" i="1"/>
  <c r="AD11579" i="1"/>
  <c r="AE11578" i="1"/>
  <c r="AD11578" i="1"/>
  <c r="AE11577" i="1"/>
  <c r="AD11577" i="1"/>
  <c r="AE11576" i="1"/>
  <c r="AD11576" i="1"/>
  <c r="AE11575" i="1"/>
  <c r="AD11575" i="1"/>
  <c r="AE11574" i="1"/>
  <c r="AD11574" i="1"/>
  <c r="AE11573" i="1"/>
  <c r="AD11573" i="1"/>
  <c r="AE11572" i="1"/>
  <c r="AD11572" i="1"/>
  <c r="AE11571" i="1"/>
  <c r="AD11571" i="1"/>
  <c r="AE11570" i="1"/>
  <c r="AD11570" i="1"/>
  <c r="AE11569" i="1"/>
  <c r="AD11569" i="1"/>
  <c r="AE11568" i="1"/>
  <c r="AD11568" i="1"/>
  <c r="AE11567" i="1"/>
  <c r="AD11567" i="1"/>
  <c r="AE11566" i="1"/>
  <c r="AD11566" i="1"/>
  <c r="AE11565" i="1"/>
  <c r="AD11565" i="1"/>
  <c r="AE11564" i="1"/>
  <c r="AD11564" i="1"/>
  <c r="AE11563" i="1"/>
  <c r="AD11563" i="1"/>
  <c r="AE11562" i="1"/>
  <c r="AD11562" i="1"/>
  <c r="AE11561" i="1"/>
  <c r="AD11561" i="1"/>
  <c r="AE11560" i="1"/>
  <c r="AD11560" i="1"/>
  <c r="AE11559" i="1"/>
  <c r="AD11559" i="1"/>
  <c r="AE11558" i="1"/>
  <c r="AD11558" i="1"/>
  <c r="AE11557" i="1"/>
  <c r="AD11557" i="1"/>
  <c r="AE11556" i="1"/>
  <c r="AD11556" i="1"/>
  <c r="AE11555" i="1"/>
  <c r="AD11555" i="1"/>
  <c r="AE11554" i="1"/>
  <c r="AD11554" i="1"/>
  <c r="AE11553" i="1"/>
  <c r="AD11553" i="1"/>
  <c r="AE11552" i="1"/>
  <c r="AD11552" i="1"/>
  <c r="AE11551" i="1"/>
  <c r="AD11551" i="1"/>
  <c r="AE11550" i="1"/>
  <c r="AD11550" i="1"/>
  <c r="AE11549" i="1"/>
  <c r="AD11549" i="1"/>
  <c r="AE11548" i="1"/>
  <c r="AD11548" i="1"/>
  <c r="AE11547" i="1"/>
  <c r="AD11547" i="1"/>
  <c r="AE11546" i="1"/>
  <c r="AD11546" i="1"/>
  <c r="AE11545" i="1"/>
  <c r="AD11545" i="1"/>
  <c r="AE11544" i="1"/>
  <c r="AD11544" i="1"/>
  <c r="AE11543" i="1"/>
  <c r="AD11543" i="1"/>
  <c r="AE11542" i="1"/>
  <c r="AD11542" i="1"/>
  <c r="AE11541" i="1"/>
  <c r="AD11541" i="1"/>
  <c r="AE11540" i="1"/>
  <c r="AD11540" i="1"/>
  <c r="AE11539" i="1"/>
  <c r="AD11539" i="1"/>
  <c r="AE11538" i="1"/>
  <c r="AD11538" i="1"/>
  <c r="AE11537" i="1"/>
  <c r="AD11537" i="1"/>
  <c r="AE11536" i="1"/>
  <c r="AD11536" i="1"/>
  <c r="AE11535" i="1"/>
  <c r="AD11535" i="1"/>
  <c r="AE11534" i="1"/>
  <c r="AD11534" i="1"/>
  <c r="AE11533" i="1"/>
  <c r="AD11533" i="1"/>
  <c r="AE11532" i="1"/>
  <c r="AD11532" i="1"/>
  <c r="AE11531" i="1"/>
  <c r="AD11531" i="1"/>
  <c r="AE11530" i="1"/>
  <c r="AD11530" i="1"/>
  <c r="AE11529" i="1"/>
  <c r="AD11529" i="1"/>
  <c r="AE11528" i="1"/>
  <c r="AD11528" i="1"/>
  <c r="AE11527" i="1"/>
  <c r="AD11527" i="1"/>
  <c r="AE11526" i="1"/>
  <c r="AD11526" i="1"/>
  <c r="AE11525" i="1"/>
  <c r="AD11525" i="1"/>
  <c r="AE11524" i="1"/>
  <c r="AD11524" i="1"/>
  <c r="AE11523" i="1"/>
  <c r="AD11523" i="1"/>
  <c r="AE11522" i="1"/>
  <c r="AD11522" i="1"/>
  <c r="AE11521" i="1"/>
  <c r="AD11521" i="1"/>
  <c r="AE11520" i="1"/>
  <c r="AD11520" i="1"/>
  <c r="AE11519" i="1"/>
  <c r="AD11519" i="1"/>
  <c r="AE11518" i="1"/>
  <c r="AD11518" i="1"/>
  <c r="AE11517" i="1"/>
  <c r="AD11517" i="1"/>
  <c r="AE11516" i="1"/>
  <c r="AD11516" i="1"/>
  <c r="AE11515" i="1"/>
  <c r="AD11515" i="1"/>
  <c r="AE11514" i="1"/>
  <c r="AD11514" i="1"/>
  <c r="AE11513" i="1"/>
  <c r="AD11513" i="1"/>
  <c r="AE11512" i="1"/>
  <c r="AD11512" i="1"/>
  <c r="AE11511" i="1"/>
  <c r="AD11511" i="1"/>
  <c r="AE11510" i="1"/>
  <c r="AD11510" i="1"/>
  <c r="AE11509" i="1"/>
  <c r="AD11509" i="1"/>
  <c r="AE11508" i="1"/>
  <c r="AD11508" i="1"/>
  <c r="AE11507" i="1"/>
  <c r="AD11507" i="1"/>
  <c r="AE11506" i="1"/>
  <c r="AD11506" i="1"/>
  <c r="AE11505" i="1"/>
  <c r="AD11505" i="1"/>
  <c r="AE11504" i="1"/>
  <c r="AD11504" i="1"/>
  <c r="AE11503" i="1"/>
  <c r="AD11503" i="1"/>
  <c r="AE11502" i="1"/>
  <c r="AD11502" i="1"/>
  <c r="AE11501" i="1"/>
  <c r="AD11501" i="1"/>
  <c r="AE11500" i="1"/>
  <c r="AD11500" i="1"/>
  <c r="AE11499" i="1"/>
  <c r="AD11499" i="1"/>
  <c r="AE11498" i="1"/>
  <c r="AD11498" i="1"/>
  <c r="AE11497" i="1"/>
  <c r="AD11497" i="1"/>
  <c r="AE11496" i="1"/>
  <c r="AD11496" i="1"/>
  <c r="AE11495" i="1"/>
  <c r="AD11495" i="1"/>
  <c r="AE11494" i="1"/>
  <c r="AD11494" i="1"/>
  <c r="AE11493" i="1"/>
  <c r="AD11493" i="1"/>
  <c r="AE11492" i="1"/>
  <c r="AD11492" i="1"/>
  <c r="AE11491" i="1"/>
  <c r="AD11491" i="1"/>
  <c r="AE11490" i="1"/>
  <c r="AD11490" i="1"/>
  <c r="AE11489" i="1"/>
  <c r="AD11489" i="1"/>
  <c r="AE11488" i="1"/>
  <c r="AD11488" i="1"/>
  <c r="AE11487" i="1"/>
  <c r="AD11487" i="1"/>
  <c r="AE11486" i="1"/>
  <c r="AD11486" i="1"/>
  <c r="AE11485" i="1"/>
  <c r="AD11485" i="1"/>
  <c r="AE11484" i="1"/>
  <c r="AD11484" i="1"/>
  <c r="AE11483" i="1"/>
  <c r="AD11483" i="1"/>
  <c r="AE11482" i="1"/>
  <c r="AD11482" i="1"/>
  <c r="AE11481" i="1"/>
  <c r="AD11481" i="1"/>
  <c r="AE11480" i="1"/>
  <c r="AD11480" i="1"/>
  <c r="AE11479" i="1"/>
  <c r="AD11479" i="1"/>
  <c r="AE11478" i="1"/>
  <c r="AD11478" i="1"/>
  <c r="AE11477" i="1"/>
  <c r="AD11477" i="1"/>
  <c r="AE11476" i="1"/>
  <c r="AD11476" i="1"/>
  <c r="AE11475" i="1"/>
  <c r="AD11475" i="1"/>
  <c r="AE11474" i="1"/>
  <c r="AD11474" i="1"/>
  <c r="AE11473" i="1"/>
  <c r="AD11473" i="1"/>
  <c r="AE11472" i="1"/>
  <c r="AD11472" i="1"/>
  <c r="AE11471" i="1"/>
  <c r="AD11471" i="1"/>
  <c r="AE11470" i="1"/>
  <c r="AD11470" i="1"/>
  <c r="AE11469" i="1"/>
  <c r="AD11469" i="1"/>
  <c r="AE11468" i="1"/>
  <c r="AD11468" i="1"/>
  <c r="AE11467" i="1"/>
  <c r="AD11467" i="1"/>
  <c r="AE11466" i="1"/>
  <c r="AD11466" i="1"/>
  <c r="AE11465" i="1"/>
  <c r="AD11465" i="1"/>
  <c r="AE11464" i="1"/>
  <c r="AD11464" i="1"/>
  <c r="AE11463" i="1"/>
  <c r="AD11463" i="1"/>
  <c r="AE11462" i="1"/>
  <c r="AD11462" i="1"/>
  <c r="AE11461" i="1"/>
  <c r="AD11461" i="1"/>
  <c r="AE11460" i="1"/>
  <c r="AD11460" i="1"/>
  <c r="AE11459" i="1"/>
  <c r="AD11459" i="1"/>
  <c r="AE11458" i="1"/>
  <c r="AD11458" i="1"/>
  <c r="AE11457" i="1"/>
  <c r="AD11457" i="1"/>
  <c r="AE11456" i="1"/>
  <c r="AD11456" i="1"/>
  <c r="AE11455" i="1"/>
  <c r="AD11455" i="1"/>
  <c r="AE11454" i="1"/>
  <c r="AD11454" i="1"/>
  <c r="AE11453" i="1"/>
  <c r="AD11453" i="1"/>
  <c r="AE11452" i="1"/>
  <c r="AD11452" i="1"/>
  <c r="AE11451" i="1"/>
  <c r="AD11451" i="1"/>
  <c r="AE11450" i="1"/>
  <c r="AD11450" i="1"/>
  <c r="AE11449" i="1"/>
  <c r="AD11449" i="1"/>
  <c r="AE11448" i="1"/>
  <c r="AD11448" i="1"/>
  <c r="AE11447" i="1"/>
  <c r="AD11447" i="1"/>
  <c r="AE11446" i="1"/>
  <c r="AD11446" i="1"/>
  <c r="AE11445" i="1"/>
  <c r="AD11445" i="1"/>
  <c r="AE11444" i="1"/>
  <c r="AD11444" i="1"/>
  <c r="AE11443" i="1"/>
  <c r="AD11443" i="1"/>
  <c r="AE11442" i="1"/>
  <c r="AD11442" i="1"/>
  <c r="AE11441" i="1"/>
  <c r="AD11441" i="1"/>
  <c r="AE11440" i="1"/>
  <c r="AD11440" i="1"/>
  <c r="AE11439" i="1"/>
  <c r="AD11439" i="1"/>
  <c r="AE11438" i="1"/>
  <c r="AD11438" i="1"/>
  <c r="AE11437" i="1"/>
  <c r="AD11437" i="1"/>
  <c r="AE11436" i="1"/>
  <c r="AD11436" i="1"/>
  <c r="AE11435" i="1"/>
  <c r="AD11435" i="1"/>
  <c r="AE11434" i="1"/>
  <c r="AD11434" i="1"/>
  <c r="AE11433" i="1"/>
  <c r="AD11433" i="1"/>
  <c r="AE11432" i="1"/>
  <c r="AD11432" i="1"/>
  <c r="AE11431" i="1"/>
  <c r="AD11431" i="1"/>
  <c r="AE11430" i="1"/>
  <c r="AD11430" i="1"/>
  <c r="AE11429" i="1"/>
  <c r="AD11429" i="1"/>
  <c r="AE11428" i="1"/>
  <c r="AD11428" i="1"/>
  <c r="AE11427" i="1"/>
  <c r="AD11427" i="1"/>
  <c r="AE11426" i="1"/>
  <c r="AD11426" i="1"/>
  <c r="AE11425" i="1"/>
  <c r="AD11425" i="1"/>
  <c r="AE11424" i="1"/>
  <c r="AD11424" i="1"/>
  <c r="AE11423" i="1"/>
  <c r="AD11423" i="1"/>
  <c r="AE11422" i="1"/>
  <c r="AD11422" i="1"/>
  <c r="AE11421" i="1"/>
  <c r="AD11421" i="1"/>
  <c r="AE11420" i="1"/>
  <c r="AD11420" i="1"/>
  <c r="AE11419" i="1"/>
  <c r="AD11419" i="1"/>
  <c r="AE11418" i="1"/>
  <c r="AD11418" i="1"/>
  <c r="AE11417" i="1"/>
  <c r="AD11417" i="1"/>
  <c r="AE11416" i="1"/>
  <c r="AD11416" i="1"/>
  <c r="AE11415" i="1"/>
  <c r="AD11415" i="1"/>
  <c r="AE11414" i="1"/>
  <c r="AD11414" i="1"/>
  <c r="AE11413" i="1"/>
  <c r="AD11413" i="1"/>
  <c r="AE11412" i="1"/>
  <c r="AD11412" i="1"/>
  <c r="AE11411" i="1"/>
  <c r="AD11411" i="1"/>
  <c r="AE11410" i="1"/>
  <c r="AD11410" i="1"/>
  <c r="AE11409" i="1"/>
  <c r="AD11409" i="1"/>
  <c r="AE11408" i="1"/>
  <c r="AD11408" i="1"/>
  <c r="AE11407" i="1"/>
  <c r="AD11407" i="1"/>
  <c r="AE11406" i="1"/>
  <c r="AD11406" i="1"/>
  <c r="AE11405" i="1"/>
  <c r="AD11405" i="1"/>
  <c r="AE11404" i="1"/>
  <c r="AD11404" i="1"/>
  <c r="AE11403" i="1"/>
  <c r="AD11403" i="1"/>
  <c r="AE11402" i="1"/>
  <c r="AD11402" i="1"/>
  <c r="AE11401" i="1"/>
  <c r="AD11401" i="1"/>
  <c r="AE11400" i="1"/>
  <c r="AD11400" i="1"/>
  <c r="AE11399" i="1"/>
  <c r="AD11399" i="1"/>
  <c r="AE11398" i="1"/>
  <c r="AD11398" i="1"/>
  <c r="AE11397" i="1"/>
  <c r="AD11397" i="1"/>
  <c r="AE11396" i="1"/>
  <c r="AD11396" i="1"/>
  <c r="AE11395" i="1"/>
  <c r="AD11395" i="1"/>
  <c r="AE11394" i="1"/>
  <c r="AD11394" i="1"/>
  <c r="AE11393" i="1"/>
  <c r="AD11393" i="1"/>
  <c r="AE11392" i="1"/>
  <c r="AD11392" i="1"/>
  <c r="AE11391" i="1"/>
  <c r="AD11391" i="1"/>
  <c r="AE11390" i="1"/>
  <c r="AD11390" i="1"/>
  <c r="AE11389" i="1"/>
  <c r="AD11389" i="1"/>
  <c r="AE11388" i="1"/>
  <c r="AD11388" i="1"/>
  <c r="AE11387" i="1"/>
  <c r="AD11387" i="1"/>
  <c r="AE11386" i="1"/>
  <c r="AD11386" i="1"/>
  <c r="AE11385" i="1"/>
  <c r="AD11385" i="1"/>
  <c r="AE11384" i="1"/>
  <c r="AD11384" i="1"/>
  <c r="AE11383" i="1"/>
  <c r="AD11383" i="1"/>
  <c r="AE11382" i="1"/>
  <c r="AD11382" i="1"/>
  <c r="AE11381" i="1"/>
  <c r="AD11381" i="1"/>
  <c r="AE11380" i="1"/>
  <c r="AD11380" i="1"/>
  <c r="AE11379" i="1"/>
  <c r="AD11379" i="1"/>
  <c r="AE11378" i="1"/>
  <c r="AD11378" i="1"/>
  <c r="AE11377" i="1"/>
  <c r="AD11377" i="1"/>
  <c r="AE11376" i="1"/>
  <c r="AD11376" i="1"/>
  <c r="AE11375" i="1"/>
  <c r="AD11375" i="1"/>
  <c r="AE11374" i="1"/>
  <c r="AD11374" i="1"/>
  <c r="AE11373" i="1"/>
  <c r="AD11373" i="1"/>
  <c r="AE11372" i="1"/>
  <c r="AD11372" i="1"/>
  <c r="AE11371" i="1"/>
  <c r="AD11371" i="1"/>
  <c r="AE11370" i="1"/>
  <c r="AD11370" i="1"/>
  <c r="AE11369" i="1"/>
  <c r="AD11369" i="1"/>
  <c r="AE11368" i="1"/>
  <c r="AD11368" i="1"/>
  <c r="AE11367" i="1"/>
  <c r="AD11367" i="1"/>
  <c r="AE11366" i="1"/>
  <c r="AD11366" i="1"/>
  <c r="AE11365" i="1"/>
  <c r="AD11365" i="1"/>
  <c r="AE11364" i="1"/>
  <c r="AD11364" i="1"/>
  <c r="AE11363" i="1"/>
  <c r="AD11363" i="1"/>
  <c r="AE11362" i="1"/>
  <c r="AD11362" i="1"/>
  <c r="AE11361" i="1"/>
  <c r="AD11361" i="1"/>
  <c r="AE11360" i="1"/>
  <c r="AD11360" i="1"/>
  <c r="AE11359" i="1"/>
  <c r="AD11359" i="1"/>
  <c r="AE11358" i="1"/>
  <c r="AD11358" i="1"/>
  <c r="AE11357" i="1"/>
  <c r="AD11357" i="1"/>
  <c r="AE11356" i="1"/>
  <c r="AD11356" i="1"/>
  <c r="AE11355" i="1"/>
  <c r="AD11355" i="1"/>
  <c r="AE11354" i="1"/>
  <c r="AD11354" i="1"/>
  <c r="AE11353" i="1"/>
  <c r="AD11353" i="1"/>
  <c r="AE11352" i="1"/>
  <c r="AD11352" i="1"/>
  <c r="AE11351" i="1"/>
  <c r="AD11351" i="1"/>
  <c r="AE11350" i="1"/>
  <c r="AD11350" i="1"/>
  <c r="AE11349" i="1"/>
  <c r="AD11349" i="1"/>
  <c r="AE11348" i="1"/>
  <c r="AD11348" i="1"/>
  <c r="AE11347" i="1"/>
  <c r="AD11347" i="1"/>
  <c r="AE11346" i="1"/>
  <c r="AD11346" i="1"/>
  <c r="AE11345" i="1"/>
  <c r="AD11345" i="1"/>
  <c r="AE11344" i="1"/>
  <c r="AD11344" i="1"/>
  <c r="AE11343" i="1"/>
  <c r="AD11343" i="1"/>
  <c r="AE11342" i="1"/>
  <c r="AD11342" i="1"/>
  <c r="AE11341" i="1"/>
  <c r="AD11341" i="1"/>
  <c r="AE11340" i="1"/>
  <c r="AD11340" i="1"/>
  <c r="AE11339" i="1"/>
  <c r="AD11339" i="1"/>
  <c r="AE11338" i="1"/>
  <c r="AD11338" i="1"/>
  <c r="AE11337" i="1"/>
  <c r="AD11337" i="1"/>
  <c r="AE11336" i="1"/>
  <c r="AD11336" i="1"/>
  <c r="AE11335" i="1"/>
  <c r="AD11335" i="1"/>
  <c r="AE11334" i="1"/>
  <c r="AD11334" i="1"/>
  <c r="AE11333" i="1"/>
  <c r="AD11333" i="1"/>
  <c r="AE11332" i="1"/>
  <c r="AD11332" i="1"/>
  <c r="AE11331" i="1"/>
  <c r="AD11331" i="1"/>
  <c r="AE11330" i="1"/>
  <c r="AD11330" i="1"/>
  <c r="AE11329" i="1"/>
  <c r="AD11329" i="1"/>
  <c r="AE11328" i="1"/>
  <c r="AD11328" i="1"/>
  <c r="AE11327" i="1"/>
  <c r="AD11327" i="1"/>
  <c r="AE11326" i="1"/>
  <c r="AD11326" i="1"/>
  <c r="AE11325" i="1"/>
  <c r="AD11325" i="1"/>
  <c r="AE11324" i="1"/>
  <c r="AD11324" i="1"/>
  <c r="AE11323" i="1"/>
  <c r="AD11323" i="1"/>
  <c r="AE11322" i="1"/>
  <c r="AD11322" i="1"/>
  <c r="AE11321" i="1"/>
  <c r="AD11321" i="1"/>
  <c r="AE11320" i="1"/>
  <c r="AD11320" i="1"/>
  <c r="AE11319" i="1"/>
  <c r="AD11319" i="1"/>
  <c r="AE11318" i="1"/>
  <c r="AD11318" i="1"/>
  <c r="AE11317" i="1"/>
  <c r="AD11317" i="1"/>
  <c r="AE11316" i="1"/>
  <c r="AD11316" i="1"/>
  <c r="AE11315" i="1"/>
  <c r="AD11315" i="1"/>
  <c r="AE11314" i="1"/>
  <c r="AD11314" i="1"/>
  <c r="AE11313" i="1"/>
  <c r="AD11313" i="1"/>
  <c r="AE11312" i="1"/>
  <c r="AD11312" i="1"/>
  <c r="AE11311" i="1"/>
  <c r="AD11311" i="1"/>
  <c r="AE11310" i="1"/>
  <c r="AD11310" i="1"/>
  <c r="AE11309" i="1"/>
  <c r="AD11309" i="1"/>
  <c r="AE11308" i="1"/>
  <c r="AD11308" i="1"/>
  <c r="AE11307" i="1"/>
  <c r="AD11307" i="1"/>
  <c r="AE11306" i="1"/>
  <c r="AD11306" i="1"/>
  <c r="AE11305" i="1"/>
  <c r="AD11305" i="1"/>
  <c r="AE11304" i="1"/>
  <c r="AD11304" i="1"/>
  <c r="AE11303" i="1"/>
  <c r="AD11303" i="1"/>
  <c r="AE11302" i="1"/>
  <c r="AD11302" i="1"/>
  <c r="AE11301" i="1"/>
  <c r="AD11301" i="1"/>
  <c r="AE11300" i="1"/>
  <c r="AD11300" i="1"/>
  <c r="AE11299" i="1"/>
  <c r="AD11299" i="1"/>
  <c r="AE11298" i="1"/>
  <c r="AD11298" i="1"/>
  <c r="AE11297" i="1"/>
  <c r="AD11297" i="1"/>
  <c r="AE11296" i="1"/>
  <c r="AD11296" i="1"/>
  <c r="AE11295" i="1"/>
  <c r="AD11295" i="1"/>
  <c r="AE11294" i="1"/>
  <c r="AD11294" i="1"/>
  <c r="AE11293" i="1"/>
  <c r="AD11293" i="1"/>
  <c r="AE11292" i="1"/>
  <c r="AD11292" i="1"/>
  <c r="AE11291" i="1"/>
  <c r="AD11291" i="1"/>
  <c r="AE11290" i="1"/>
  <c r="AD11290" i="1"/>
  <c r="AE11289" i="1"/>
  <c r="AD11289" i="1"/>
  <c r="AE11288" i="1"/>
  <c r="AD11288" i="1"/>
  <c r="AE11287" i="1"/>
  <c r="AD11287" i="1"/>
  <c r="AE11286" i="1"/>
  <c r="AD11286" i="1"/>
  <c r="AE11285" i="1"/>
  <c r="AD11285" i="1"/>
  <c r="AE11284" i="1"/>
  <c r="AD11284" i="1"/>
  <c r="AE11283" i="1"/>
  <c r="AD11283" i="1"/>
  <c r="AE11282" i="1"/>
  <c r="AD11282" i="1"/>
  <c r="AE11281" i="1"/>
  <c r="AD11281" i="1"/>
  <c r="AE11280" i="1"/>
  <c r="AD11280" i="1"/>
  <c r="AE11279" i="1"/>
  <c r="AD11279" i="1"/>
  <c r="AE11278" i="1"/>
  <c r="AD11278" i="1"/>
  <c r="AE11277" i="1"/>
  <c r="AD11277" i="1"/>
  <c r="AE11276" i="1"/>
  <c r="AD11276" i="1"/>
  <c r="AE11275" i="1"/>
  <c r="AD11275" i="1"/>
  <c r="AE11274" i="1"/>
  <c r="AD11274" i="1"/>
  <c r="AE11273" i="1"/>
  <c r="AD11273" i="1"/>
  <c r="AE11272" i="1"/>
  <c r="AD11272" i="1"/>
  <c r="AE11271" i="1"/>
  <c r="AD11271" i="1"/>
  <c r="AE11270" i="1"/>
  <c r="AD11270" i="1"/>
  <c r="AE11269" i="1"/>
  <c r="AD11269" i="1"/>
  <c r="AE11268" i="1"/>
  <c r="AD11268" i="1"/>
  <c r="AE11267" i="1"/>
  <c r="AD11267" i="1"/>
  <c r="AE11266" i="1"/>
  <c r="AD11266" i="1"/>
  <c r="AE11265" i="1"/>
  <c r="AD11265" i="1"/>
  <c r="AE11264" i="1"/>
  <c r="AD11264" i="1"/>
  <c r="AE11263" i="1"/>
  <c r="AD11263" i="1"/>
  <c r="AE11262" i="1"/>
  <c r="AD11262" i="1"/>
  <c r="AE11261" i="1"/>
  <c r="AD11261" i="1"/>
  <c r="AE11260" i="1"/>
  <c r="AD11260" i="1"/>
  <c r="AE11259" i="1"/>
  <c r="AD11259" i="1"/>
  <c r="AE11258" i="1"/>
  <c r="AD11258" i="1"/>
  <c r="AE11257" i="1"/>
  <c r="AD11257" i="1"/>
  <c r="AE11256" i="1"/>
  <c r="AD11256" i="1"/>
  <c r="AE11255" i="1"/>
  <c r="AD11255" i="1"/>
  <c r="AE11254" i="1"/>
  <c r="AD11254" i="1"/>
  <c r="AE11253" i="1"/>
  <c r="AD11253" i="1"/>
  <c r="AE11252" i="1"/>
  <c r="AD11252" i="1"/>
  <c r="AE11251" i="1"/>
  <c r="AD11251" i="1"/>
  <c r="AE11250" i="1"/>
  <c r="AD11250" i="1"/>
  <c r="AE11249" i="1"/>
  <c r="AD11249" i="1"/>
  <c r="AE11248" i="1"/>
  <c r="AD11248" i="1"/>
  <c r="AE11247" i="1"/>
  <c r="AD11247" i="1"/>
  <c r="AE11246" i="1"/>
  <c r="AD11246" i="1"/>
  <c r="AE11245" i="1"/>
  <c r="AD11245" i="1"/>
  <c r="AE11244" i="1"/>
  <c r="AD11244" i="1"/>
  <c r="AE11243" i="1"/>
  <c r="AD11243" i="1"/>
  <c r="AE11242" i="1"/>
  <c r="AD11242" i="1"/>
  <c r="AE11241" i="1"/>
  <c r="AD11241" i="1"/>
  <c r="AE11240" i="1"/>
  <c r="AD11240" i="1"/>
  <c r="AE11239" i="1"/>
  <c r="AD11239" i="1"/>
  <c r="AE11238" i="1"/>
  <c r="AD11238" i="1"/>
  <c r="AE11237" i="1"/>
  <c r="AD11237" i="1"/>
  <c r="AE11236" i="1"/>
  <c r="AD11236" i="1"/>
  <c r="AE11235" i="1"/>
  <c r="AD11235" i="1"/>
  <c r="AE11234" i="1"/>
  <c r="AD11234" i="1"/>
  <c r="AE11233" i="1"/>
  <c r="AD11233" i="1"/>
  <c r="AE11232" i="1"/>
  <c r="AD11232" i="1"/>
  <c r="AE11231" i="1"/>
  <c r="AD11231" i="1"/>
  <c r="AE11230" i="1"/>
  <c r="AD11230" i="1"/>
  <c r="AE11229" i="1"/>
  <c r="AD11229" i="1"/>
  <c r="AE11228" i="1"/>
  <c r="AD11228" i="1"/>
  <c r="AE11227" i="1"/>
  <c r="AD11227" i="1"/>
  <c r="AE11226" i="1"/>
  <c r="AD11226" i="1"/>
  <c r="AE11225" i="1"/>
  <c r="AD11225" i="1"/>
  <c r="AE11224" i="1"/>
  <c r="AD11224" i="1"/>
  <c r="AE11223" i="1"/>
  <c r="AD11223" i="1"/>
  <c r="AE11222" i="1"/>
  <c r="AD11222" i="1"/>
  <c r="AE11221" i="1"/>
  <c r="AD11221" i="1"/>
  <c r="AE11220" i="1"/>
  <c r="AD11220" i="1"/>
  <c r="AE11219" i="1"/>
  <c r="AD11219" i="1"/>
  <c r="AE11218" i="1"/>
  <c r="AD11218" i="1"/>
  <c r="AE11217" i="1"/>
  <c r="AD11217" i="1"/>
  <c r="AE11216" i="1"/>
  <c r="AD11216" i="1"/>
  <c r="AE11215" i="1"/>
  <c r="AD11215" i="1"/>
  <c r="AE11214" i="1"/>
  <c r="AD11214" i="1"/>
  <c r="AE11213" i="1"/>
  <c r="AD11213" i="1"/>
  <c r="AE11212" i="1"/>
  <c r="AD11212" i="1"/>
  <c r="AE11211" i="1"/>
  <c r="AD11211" i="1"/>
  <c r="AE11210" i="1"/>
  <c r="AD11210" i="1"/>
  <c r="AE11209" i="1"/>
  <c r="AD11209" i="1"/>
  <c r="AE11208" i="1"/>
  <c r="AD11208" i="1"/>
  <c r="AE11207" i="1"/>
  <c r="AD11207" i="1"/>
  <c r="AE11206" i="1"/>
  <c r="AD11206" i="1"/>
  <c r="AE11205" i="1"/>
  <c r="AD11205" i="1"/>
  <c r="AE11204" i="1"/>
  <c r="AD11204" i="1"/>
  <c r="AE11203" i="1"/>
  <c r="AD11203" i="1"/>
  <c r="AE11202" i="1"/>
  <c r="AD11202" i="1"/>
  <c r="AE11201" i="1"/>
  <c r="AD11201" i="1"/>
  <c r="AE11200" i="1"/>
  <c r="AD11200" i="1"/>
  <c r="AE11199" i="1"/>
  <c r="AD11199" i="1"/>
  <c r="AE11198" i="1"/>
  <c r="AD11198" i="1"/>
  <c r="AE11197" i="1"/>
  <c r="AD11197" i="1"/>
  <c r="AE11196" i="1"/>
  <c r="AD11196" i="1"/>
  <c r="AE11195" i="1"/>
  <c r="AD11195" i="1"/>
  <c r="AE11194" i="1"/>
  <c r="AD11194" i="1"/>
  <c r="AE11193" i="1"/>
  <c r="AD11193" i="1"/>
  <c r="AE11192" i="1"/>
  <c r="AD11192" i="1"/>
  <c r="AE11191" i="1"/>
  <c r="AD11191" i="1"/>
  <c r="AE11190" i="1"/>
  <c r="AD11190" i="1"/>
  <c r="AE11189" i="1"/>
  <c r="AD11189" i="1"/>
  <c r="AE11188" i="1"/>
  <c r="AD11188" i="1"/>
  <c r="AE11187" i="1"/>
  <c r="AD11187" i="1"/>
  <c r="AE11186" i="1"/>
  <c r="AD11186" i="1"/>
  <c r="AE11185" i="1"/>
  <c r="AD11185" i="1"/>
  <c r="AE11184" i="1"/>
  <c r="AD11184" i="1"/>
  <c r="AE11183" i="1"/>
  <c r="AD11183" i="1"/>
  <c r="AE11182" i="1"/>
  <c r="AD11182" i="1"/>
  <c r="AE11181" i="1"/>
  <c r="AD11181" i="1"/>
  <c r="AE11180" i="1"/>
  <c r="AD11180" i="1"/>
  <c r="AE11179" i="1"/>
  <c r="AD11179" i="1"/>
  <c r="AE11178" i="1"/>
  <c r="AD11178" i="1"/>
  <c r="AE11177" i="1"/>
  <c r="AD11177" i="1"/>
  <c r="AE11176" i="1"/>
  <c r="AD11176" i="1"/>
  <c r="AE11175" i="1"/>
  <c r="AD11175" i="1"/>
  <c r="AE11174" i="1"/>
  <c r="AD11174" i="1"/>
  <c r="AE11173" i="1"/>
  <c r="AD11173" i="1"/>
  <c r="AE11172" i="1"/>
  <c r="AD11172" i="1"/>
  <c r="AE11171" i="1"/>
  <c r="AD11171" i="1"/>
  <c r="AE11170" i="1"/>
  <c r="AD11170" i="1"/>
  <c r="AE11169" i="1"/>
  <c r="AD11169" i="1"/>
  <c r="AE11168" i="1"/>
  <c r="AD11168" i="1"/>
  <c r="AE11167" i="1"/>
  <c r="AD11167" i="1"/>
  <c r="AE11166" i="1"/>
  <c r="AD11166" i="1"/>
  <c r="AE11165" i="1"/>
  <c r="AD11165" i="1"/>
  <c r="AE11164" i="1"/>
  <c r="AD11164" i="1"/>
  <c r="AE11163" i="1"/>
  <c r="AD11163" i="1"/>
  <c r="AE11162" i="1"/>
  <c r="AD11162" i="1"/>
  <c r="AE11161" i="1"/>
  <c r="AD11161" i="1"/>
  <c r="AE11160" i="1"/>
  <c r="AD11160" i="1"/>
  <c r="AE11159" i="1"/>
  <c r="AD11159" i="1"/>
  <c r="AE11158" i="1"/>
  <c r="AD11158" i="1"/>
  <c r="AE11157" i="1"/>
  <c r="AD11157" i="1"/>
  <c r="AE11156" i="1"/>
  <c r="AD11156" i="1"/>
  <c r="AE11155" i="1"/>
  <c r="AD11155" i="1"/>
  <c r="AE11154" i="1"/>
  <c r="AD11154" i="1"/>
  <c r="AE11153" i="1"/>
  <c r="AD11153" i="1"/>
  <c r="AE11152" i="1"/>
  <c r="AD11152" i="1"/>
  <c r="AE11151" i="1"/>
  <c r="AD11151" i="1"/>
  <c r="AE11150" i="1"/>
  <c r="AD11150" i="1"/>
  <c r="AE11149" i="1"/>
  <c r="AD11149" i="1"/>
  <c r="AE11148" i="1"/>
  <c r="AD11148" i="1"/>
  <c r="AE11147" i="1"/>
  <c r="AD11147" i="1"/>
  <c r="AE11146" i="1"/>
  <c r="AD11146" i="1"/>
  <c r="AE11145" i="1"/>
  <c r="AD11145" i="1"/>
  <c r="AE11144" i="1"/>
  <c r="AD11144" i="1"/>
  <c r="AE11143" i="1"/>
  <c r="AD11143" i="1"/>
  <c r="AE11142" i="1"/>
  <c r="AD11142" i="1"/>
  <c r="AE11141" i="1"/>
  <c r="AD11141" i="1"/>
  <c r="AE11140" i="1"/>
  <c r="AD11140" i="1"/>
  <c r="AE11139" i="1"/>
  <c r="AD11139" i="1"/>
  <c r="AE11138" i="1"/>
  <c r="AD11138" i="1"/>
  <c r="AE11137" i="1"/>
  <c r="AD11137" i="1"/>
  <c r="AE11136" i="1"/>
  <c r="AD11136" i="1"/>
  <c r="AE11135" i="1"/>
  <c r="AD11135" i="1"/>
  <c r="AE11134" i="1"/>
  <c r="AD11134" i="1"/>
  <c r="AE11133" i="1"/>
  <c r="AD11133" i="1"/>
  <c r="AE11132" i="1"/>
  <c r="AD11132" i="1"/>
  <c r="AE11131" i="1"/>
  <c r="AD11131" i="1"/>
  <c r="AE11130" i="1"/>
  <c r="AD11130" i="1"/>
  <c r="AE11129" i="1"/>
  <c r="AD11129" i="1"/>
  <c r="AE11128" i="1"/>
  <c r="AD11128" i="1"/>
  <c r="AE11127" i="1"/>
  <c r="AD11127" i="1"/>
  <c r="AE11126" i="1"/>
  <c r="AD11126" i="1"/>
  <c r="AE11125" i="1"/>
  <c r="AD11125" i="1"/>
  <c r="AE11124" i="1"/>
  <c r="AD11124" i="1"/>
  <c r="AE11123" i="1"/>
  <c r="AD11123" i="1"/>
  <c r="AE11122" i="1"/>
  <c r="AD11122" i="1"/>
  <c r="AE11121" i="1"/>
  <c r="AD11121" i="1"/>
  <c r="AE11120" i="1"/>
  <c r="AD11120" i="1"/>
  <c r="AE11119" i="1"/>
  <c r="AD11119" i="1"/>
  <c r="AE11118" i="1"/>
  <c r="AD11118" i="1"/>
  <c r="AE11117" i="1"/>
  <c r="AD11117" i="1"/>
  <c r="AE11116" i="1"/>
  <c r="AD11116" i="1"/>
  <c r="AE11115" i="1"/>
  <c r="AD11115" i="1"/>
  <c r="AE11114" i="1"/>
  <c r="AD11114" i="1"/>
  <c r="AE11113" i="1"/>
  <c r="AD11113" i="1"/>
  <c r="AE11112" i="1"/>
  <c r="AD11112" i="1"/>
  <c r="AE11111" i="1"/>
  <c r="AD11111" i="1"/>
  <c r="AE11110" i="1"/>
  <c r="AD11110" i="1"/>
  <c r="AE11109" i="1"/>
  <c r="AD11109" i="1"/>
  <c r="AE11108" i="1"/>
  <c r="AD11108" i="1"/>
  <c r="AE11107" i="1"/>
  <c r="AD11107" i="1"/>
  <c r="AE11106" i="1"/>
  <c r="AD11106" i="1"/>
  <c r="AE11105" i="1"/>
  <c r="AD11105" i="1"/>
  <c r="AE11104" i="1"/>
  <c r="AD11104" i="1"/>
  <c r="AE11103" i="1"/>
  <c r="AD11103" i="1"/>
  <c r="AE11102" i="1"/>
  <c r="AD11102" i="1"/>
  <c r="AE11101" i="1"/>
  <c r="AD11101" i="1"/>
  <c r="AE11100" i="1"/>
  <c r="AD11100" i="1"/>
  <c r="AE11099" i="1"/>
  <c r="AD11099" i="1"/>
  <c r="AE11098" i="1"/>
  <c r="AD11098" i="1"/>
  <c r="AE11097" i="1"/>
  <c r="AD11097" i="1"/>
  <c r="AE11096" i="1"/>
  <c r="AD11096" i="1"/>
  <c r="AE11095" i="1"/>
  <c r="AD11095" i="1"/>
  <c r="AE11094" i="1"/>
  <c r="AD11094" i="1"/>
  <c r="AE11093" i="1"/>
  <c r="AD11093" i="1"/>
  <c r="AE11092" i="1"/>
  <c r="AD11092" i="1"/>
  <c r="AE11091" i="1"/>
  <c r="AD11091" i="1"/>
  <c r="AE11090" i="1"/>
  <c r="AD11090" i="1"/>
  <c r="AE11089" i="1"/>
  <c r="AD11089" i="1"/>
  <c r="AE11088" i="1"/>
  <c r="AD11088" i="1"/>
  <c r="AE11087" i="1"/>
  <c r="AD11087" i="1"/>
  <c r="AE11086" i="1"/>
  <c r="AD11086" i="1"/>
  <c r="AE11085" i="1"/>
  <c r="AD11085" i="1"/>
  <c r="AE11084" i="1"/>
  <c r="AD11084" i="1"/>
  <c r="AE11083" i="1"/>
  <c r="AD11083" i="1"/>
  <c r="AE11082" i="1"/>
  <c r="AD11082" i="1"/>
  <c r="AE11081" i="1"/>
  <c r="AD11081" i="1"/>
  <c r="AE11080" i="1"/>
  <c r="AD11080" i="1"/>
  <c r="AE11079" i="1"/>
  <c r="AD11079" i="1"/>
  <c r="AE11078" i="1"/>
  <c r="AD11078" i="1"/>
  <c r="AE11077" i="1"/>
  <c r="AD11077" i="1"/>
  <c r="AE11076" i="1"/>
  <c r="AD11076" i="1"/>
  <c r="AE11075" i="1"/>
  <c r="AD11075" i="1"/>
  <c r="AE11074" i="1"/>
  <c r="AD11074" i="1"/>
  <c r="AE11073" i="1"/>
  <c r="AD11073" i="1"/>
  <c r="AE11072" i="1"/>
  <c r="AD11072" i="1"/>
  <c r="AE11071" i="1"/>
  <c r="AD11071" i="1"/>
  <c r="AE11070" i="1"/>
  <c r="AD11070" i="1"/>
  <c r="AE11069" i="1"/>
  <c r="AD11069" i="1"/>
  <c r="AE11068" i="1"/>
  <c r="AD11068" i="1"/>
  <c r="AE11067" i="1"/>
  <c r="AD11067" i="1"/>
  <c r="AE11066" i="1"/>
  <c r="AD11066" i="1"/>
  <c r="AE11065" i="1"/>
  <c r="AD11065" i="1"/>
  <c r="AE11064" i="1"/>
  <c r="AD11064" i="1"/>
  <c r="AE11063" i="1"/>
  <c r="AD11063" i="1"/>
  <c r="AE11062" i="1"/>
  <c r="AD11062" i="1"/>
  <c r="AE11061" i="1"/>
  <c r="AD11061" i="1"/>
  <c r="AE11060" i="1"/>
  <c r="AD11060" i="1"/>
  <c r="AE11059" i="1"/>
  <c r="AD11059" i="1"/>
  <c r="AE11058" i="1"/>
  <c r="AD11058" i="1"/>
  <c r="AE11057" i="1"/>
  <c r="AD11057" i="1"/>
  <c r="AE11056" i="1"/>
  <c r="AD11056" i="1"/>
  <c r="AE11055" i="1"/>
  <c r="AD11055" i="1"/>
  <c r="AE11054" i="1"/>
  <c r="AD11054" i="1"/>
  <c r="AE11053" i="1"/>
  <c r="AD11053" i="1"/>
  <c r="AE11052" i="1"/>
  <c r="AD11052" i="1"/>
  <c r="AE11051" i="1"/>
  <c r="AD11051" i="1"/>
  <c r="AE11050" i="1"/>
  <c r="AD11050" i="1"/>
  <c r="AE11049" i="1"/>
  <c r="AD11049" i="1"/>
  <c r="AE11048" i="1"/>
  <c r="AD11048" i="1"/>
  <c r="AE11047" i="1"/>
  <c r="AD11047" i="1"/>
  <c r="AE11046" i="1"/>
  <c r="AD11046" i="1"/>
  <c r="AE11045" i="1"/>
  <c r="AD11045" i="1"/>
  <c r="AE11044" i="1"/>
  <c r="AD11044" i="1"/>
  <c r="AE11043" i="1"/>
  <c r="AD11043" i="1"/>
  <c r="AE11042" i="1"/>
  <c r="AD11042" i="1"/>
  <c r="AE11041" i="1"/>
  <c r="AD11041" i="1"/>
  <c r="AE11040" i="1"/>
  <c r="AD11040" i="1"/>
  <c r="AE11039" i="1"/>
  <c r="AD11039" i="1"/>
  <c r="AE11038" i="1"/>
  <c r="AD11038" i="1"/>
  <c r="AE11037" i="1"/>
  <c r="AD11037" i="1"/>
  <c r="AE11036" i="1"/>
  <c r="AD11036" i="1"/>
  <c r="AE11035" i="1"/>
  <c r="AD11035" i="1"/>
  <c r="AE11034" i="1"/>
  <c r="AD11034" i="1"/>
  <c r="AE11033" i="1"/>
  <c r="AD11033" i="1"/>
  <c r="AE11032" i="1"/>
  <c r="AD11032" i="1"/>
  <c r="AE11031" i="1"/>
  <c r="AD11031" i="1"/>
  <c r="AE11030" i="1"/>
  <c r="AD11030" i="1"/>
  <c r="AE11029" i="1"/>
  <c r="AD11029" i="1"/>
  <c r="AE11028" i="1"/>
  <c r="AD11028" i="1"/>
  <c r="AE11027" i="1"/>
  <c r="AD11027" i="1"/>
  <c r="AE11026" i="1"/>
  <c r="AD11026" i="1"/>
  <c r="AE11025" i="1"/>
  <c r="AD11025" i="1"/>
  <c r="AE11024" i="1"/>
  <c r="AD11024" i="1"/>
  <c r="AE11023" i="1"/>
  <c r="AD11023" i="1"/>
  <c r="AE11022" i="1"/>
  <c r="AD11022" i="1"/>
  <c r="AE11021" i="1"/>
  <c r="AD11021" i="1"/>
  <c r="AE11020" i="1"/>
  <c r="AD11020" i="1"/>
  <c r="AE11019" i="1"/>
  <c r="AD11019" i="1"/>
  <c r="AE11018" i="1"/>
  <c r="AD11018" i="1"/>
  <c r="AE11017" i="1"/>
  <c r="AD11017" i="1"/>
  <c r="AE11016" i="1"/>
  <c r="AD11016" i="1"/>
  <c r="AE11015" i="1"/>
  <c r="AD11015" i="1"/>
  <c r="AE11014" i="1"/>
  <c r="AD11014" i="1"/>
  <c r="AE11013" i="1"/>
  <c r="AD11013" i="1"/>
  <c r="AE11012" i="1"/>
  <c r="AD11012" i="1"/>
  <c r="AE11011" i="1"/>
  <c r="AD11011" i="1"/>
  <c r="AE11010" i="1"/>
  <c r="AD11010" i="1"/>
  <c r="AE11009" i="1"/>
  <c r="AD11009" i="1"/>
  <c r="AE11008" i="1"/>
  <c r="AD11008" i="1"/>
  <c r="AE11007" i="1"/>
  <c r="AD11007" i="1"/>
  <c r="AE11006" i="1"/>
  <c r="AD11006" i="1"/>
  <c r="AE11005" i="1"/>
  <c r="AD11005" i="1"/>
  <c r="AE11004" i="1"/>
  <c r="AD11004" i="1"/>
  <c r="AE11003" i="1"/>
  <c r="AD11003" i="1"/>
  <c r="AE11002" i="1"/>
  <c r="AD11002" i="1"/>
  <c r="AE11001" i="1"/>
  <c r="AD11001" i="1"/>
  <c r="AE11000" i="1"/>
  <c r="AD11000" i="1"/>
  <c r="AE10999" i="1"/>
  <c r="AD10999" i="1"/>
  <c r="AE10998" i="1"/>
  <c r="AD10998" i="1"/>
  <c r="AE10997" i="1"/>
  <c r="AD10997" i="1"/>
  <c r="AE10996" i="1"/>
  <c r="AD10996" i="1"/>
  <c r="AE10995" i="1"/>
  <c r="AD10995" i="1"/>
  <c r="AE10994" i="1"/>
  <c r="AD10994" i="1"/>
  <c r="AE10993" i="1"/>
  <c r="AD10993" i="1"/>
  <c r="AE10992" i="1"/>
  <c r="AD10992" i="1"/>
  <c r="AE10991" i="1"/>
  <c r="AD10991" i="1"/>
  <c r="AE10990" i="1"/>
  <c r="AD10990" i="1"/>
  <c r="AE10989" i="1"/>
  <c r="AD10989" i="1"/>
  <c r="AE10988" i="1"/>
  <c r="AD10988" i="1"/>
  <c r="AE10987" i="1"/>
  <c r="AD10987" i="1"/>
  <c r="AE10986" i="1"/>
  <c r="AD10986" i="1"/>
  <c r="AE10985" i="1"/>
  <c r="AD10985" i="1"/>
  <c r="AE10984" i="1"/>
  <c r="AD10984" i="1"/>
  <c r="AE10983" i="1"/>
  <c r="AD10983" i="1"/>
  <c r="AE10982" i="1"/>
  <c r="AD10982" i="1"/>
  <c r="AE10981" i="1"/>
  <c r="AD10981" i="1"/>
  <c r="AE10980" i="1"/>
  <c r="AD10980" i="1"/>
  <c r="AE10979" i="1"/>
  <c r="AD10979" i="1"/>
  <c r="AE10978" i="1"/>
  <c r="AD10978" i="1"/>
  <c r="AE10977" i="1"/>
  <c r="AD10977" i="1"/>
  <c r="AE10976" i="1"/>
  <c r="AD10976" i="1"/>
  <c r="AE10975" i="1"/>
  <c r="AD10975" i="1"/>
  <c r="AE10974" i="1"/>
  <c r="AD10974" i="1"/>
  <c r="AE10973" i="1"/>
  <c r="AD10973" i="1"/>
  <c r="AE10972" i="1"/>
  <c r="AD10972" i="1"/>
  <c r="AE10971" i="1"/>
  <c r="AD10971" i="1"/>
  <c r="AE10970" i="1"/>
  <c r="AD10970" i="1"/>
  <c r="AE10969" i="1"/>
  <c r="AD10969" i="1"/>
  <c r="AE10968" i="1"/>
  <c r="AD10968" i="1"/>
  <c r="AE10967" i="1"/>
  <c r="AD10967" i="1"/>
  <c r="AE10966" i="1"/>
  <c r="AD10966" i="1"/>
  <c r="AE10965" i="1"/>
  <c r="AD10965" i="1"/>
  <c r="AE10964" i="1"/>
  <c r="AD10964" i="1"/>
  <c r="AE10963" i="1"/>
  <c r="AD10963" i="1"/>
  <c r="AE10962" i="1"/>
  <c r="AD10962" i="1"/>
  <c r="AE10961" i="1"/>
  <c r="AD10961" i="1"/>
  <c r="AE10960" i="1"/>
  <c r="AD10960" i="1"/>
  <c r="AE10959" i="1"/>
  <c r="AD10959" i="1"/>
  <c r="AE10958" i="1"/>
  <c r="AD10958" i="1"/>
  <c r="AE10957" i="1"/>
  <c r="AD10957" i="1"/>
  <c r="AE10956" i="1"/>
  <c r="AD10956" i="1"/>
  <c r="AE10955" i="1"/>
  <c r="AD10955" i="1"/>
  <c r="AE10954" i="1"/>
  <c r="AD10954" i="1"/>
  <c r="AE10953" i="1"/>
  <c r="AD10953" i="1"/>
  <c r="AE10952" i="1"/>
  <c r="AD10952" i="1"/>
  <c r="AE10951" i="1"/>
  <c r="AD10951" i="1"/>
  <c r="AE10950" i="1"/>
  <c r="AD10950" i="1"/>
  <c r="AE10949" i="1"/>
  <c r="AD10949" i="1"/>
  <c r="AE10948" i="1"/>
  <c r="AD10948" i="1"/>
  <c r="AE10947" i="1"/>
  <c r="AD10947" i="1"/>
  <c r="AE10946" i="1"/>
  <c r="AD10946" i="1"/>
  <c r="AE10945" i="1"/>
  <c r="AD10945" i="1"/>
  <c r="AE10944" i="1"/>
  <c r="AD10944" i="1"/>
  <c r="AE10943" i="1"/>
  <c r="AD10943" i="1"/>
  <c r="AE10942" i="1"/>
  <c r="AD10942" i="1"/>
  <c r="AE10941" i="1"/>
  <c r="AD10941" i="1"/>
  <c r="AE10940" i="1"/>
  <c r="AD10940" i="1"/>
  <c r="AE10939" i="1"/>
  <c r="AD10939" i="1"/>
  <c r="AE10938" i="1"/>
  <c r="AD10938" i="1"/>
  <c r="AE10937" i="1"/>
  <c r="AD10937" i="1"/>
  <c r="AE10936" i="1"/>
  <c r="AD10936" i="1"/>
  <c r="AE10935" i="1"/>
  <c r="AD10935" i="1"/>
  <c r="AE10934" i="1"/>
  <c r="AD10934" i="1"/>
  <c r="AE10933" i="1"/>
  <c r="AD10933" i="1"/>
  <c r="AE10932" i="1"/>
  <c r="AD10932" i="1"/>
  <c r="AE10931" i="1"/>
  <c r="AD10931" i="1"/>
  <c r="AE10930" i="1"/>
  <c r="AD10930" i="1"/>
  <c r="AE10929" i="1"/>
  <c r="AD10929" i="1"/>
  <c r="AE10928" i="1"/>
  <c r="AD10928" i="1"/>
  <c r="AE10927" i="1"/>
  <c r="AD10927" i="1"/>
  <c r="AE10926" i="1"/>
  <c r="AD10926" i="1"/>
  <c r="AE10925" i="1"/>
  <c r="AD10925" i="1"/>
  <c r="AE10924" i="1"/>
  <c r="AD10924" i="1"/>
  <c r="AE10923" i="1"/>
  <c r="AD10923" i="1"/>
  <c r="AE10922" i="1"/>
  <c r="AD10922" i="1"/>
  <c r="AE10921" i="1"/>
  <c r="AD10921" i="1"/>
  <c r="AE10920" i="1"/>
  <c r="AD10920" i="1"/>
  <c r="AE10919" i="1"/>
  <c r="AD10919" i="1"/>
  <c r="AE10918" i="1"/>
  <c r="AD10918" i="1"/>
  <c r="AE10917" i="1"/>
  <c r="AD10917" i="1"/>
  <c r="AE10916" i="1"/>
  <c r="AD10916" i="1"/>
  <c r="AE10915" i="1"/>
  <c r="AD10915" i="1"/>
  <c r="AE10914" i="1"/>
  <c r="AD10914" i="1"/>
  <c r="AE10913" i="1"/>
  <c r="AD10913" i="1"/>
  <c r="AE10912" i="1"/>
  <c r="AD10912" i="1"/>
  <c r="AE10911" i="1"/>
  <c r="AD10911" i="1"/>
  <c r="AE10910" i="1"/>
  <c r="AD10910" i="1"/>
  <c r="AE10909" i="1"/>
  <c r="AD10909" i="1"/>
  <c r="AE10908" i="1"/>
  <c r="AD10908" i="1"/>
  <c r="AE10907" i="1"/>
  <c r="AD10907" i="1"/>
  <c r="AE10906" i="1"/>
  <c r="AD10906" i="1"/>
  <c r="AE10905" i="1"/>
  <c r="AD10905" i="1"/>
  <c r="AE10904" i="1"/>
  <c r="AD10904" i="1"/>
  <c r="AE10903" i="1"/>
  <c r="AD10903" i="1"/>
  <c r="AE10902" i="1"/>
  <c r="AD10902" i="1"/>
  <c r="AE10901" i="1"/>
  <c r="AD10901" i="1"/>
  <c r="AE10900" i="1"/>
  <c r="AD10900" i="1"/>
  <c r="AE10899" i="1"/>
  <c r="AD10899" i="1"/>
  <c r="AE10898" i="1"/>
  <c r="AD10898" i="1"/>
  <c r="AE10897" i="1"/>
  <c r="AD10897" i="1"/>
  <c r="AE10896" i="1"/>
  <c r="AD10896" i="1"/>
  <c r="AE10895" i="1"/>
  <c r="AD10895" i="1"/>
  <c r="AE10894" i="1"/>
  <c r="AD10894" i="1"/>
  <c r="AE10893" i="1"/>
  <c r="AD10893" i="1"/>
  <c r="AE10892" i="1"/>
  <c r="AD10892" i="1"/>
  <c r="AE10891" i="1"/>
  <c r="AD10891" i="1"/>
  <c r="AE10890" i="1"/>
  <c r="AD10890" i="1"/>
  <c r="AE10889" i="1"/>
  <c r="AD10889" i="1"/>
  <c r="AE10888" i="1"/>
  <c r="AD10888" i="1"/>
  <c r="AE10887" i="1"/>
  <c r="AD10887" i="1"/>
  <c r="AE10886" i="1"/>
  <c r="AD10886" i="1"/>
  <c r="AE10885" i="1"/>
  <c r="AD10885" i="1"/>
  <c r="AE10884" i="1"/>
  <c r="AD10884" i="1"/>
  <c r="AE10883" i="1"/>
  <c r="AD10883" i="1"/>
  <c r="AE10882" i="1"/>
  <c r="AD10882" i="1"/>
  <c r="AE10881" i="1"/>
  <c r="AD10881" i="1"/>
  <c r="AE10880" i="1"/>
  <c r="AD10880" i="1"/>
  <c r="AE10879" i="1"/>
  <c r="AD10879" i="1"/>
  <c r="AE10878" i="1"/>
  <c r="AD10878" i="1"/>
  <c r="AE10877" i="1"/>
  <c r="AD10877" i="1"/>
  <c r="AE10876" i="1"/>
  <c r="AD10876" i="1"/>
  <c r="AE10875" i="1"/>
  <c r="AD10875" i="1"/>
  <c r="AE10874" i="1"/>
  <c r="AD10874" i="1"/>
  <c r="AE10873" i="1"/>
  <c r="AD10873" i="1"/>
  <c r="AE10872" i="1"/>
  <c r="AD10872" i="1"/>
  <c r="AE10871" i="1"/>
  <c r="AD10871" i="1"/>
  <c r="AE10870" i="1"/>
  <c r="AD10870" i="1"/>
  <c r="AE10869" i="1"/>
  <c r="AD10869" i="1"/>
  <c r="AE10868" i="1"/>
  <c r="AD10868" i="1"/>
  <c r="AE10867" i="1"/>
  <c r="AD10867" i="1"/>
  <c r="AE10866" i="1"/>
  <c r="AD10866" i="1"/>
  <c r="AE10865" i="1"/>
  <c r="AD10865" i="1"/>
  <c r="AE10864" i="1"/>
  <c r="AD10864" i="1"/>
  <c r="AE10863" i="1"/>
  <c r="AD10863" i="1"/>
  <c r="AE10862" i="1"/>
  <c r="AD10862" i="1"/>
  <c r="AE10861" i="1"/>
  <c r="AD10861" i="1"/>
  <c r="AE10860" i="1"/>
  <c r="AD10860" i="1"/>
  <c r="AE10859" i="1"/>
  <c r="AD10859" i="1"/>
  <c r="AE10858" i="1"/>
  <c r="AD10858" i="1"/>
  <c r="AE10857" i="1"/>
  <c r="AD10857" i="1"/>
  <c r="AE10856" i="1"/>
  <c r="AD10856" i="1"/>
  <c r="AE10855" i="1"/>
  <c r="AD10855" i="1"/>
  <c r="AE10854" i="1"/>
  <c r="AD10854" i="1"/>
  <c r="AE10853" i="1"/>
  <c r="AD10853" i="1"/>
  <c r="AE10852" i="1"/>
  <c r="AD10852" i="1"/>
  <c r="AE10851" i="1"/>
  <c r="AD10851" i="1"/>
  <c r="AE10850" i="1"/>
  <c r="AD10850" i="1"/>
  <c r="AE10849" i="1"/>
  <c r="AD10849" i="1"/>
  <c r="AE10848" i="1"/>
  <c r="AD10848" i="1"/>
  <c r="AE10847" i="1"/>
  <c r="AD10847" i="1"/>
  <c r="AE10846" i="1"/>
  <c r="AD10846" i="1"/>
  <c r="AE10845" i="1"/>
  <c r="AD10845" i="1"/>
  <c r="AE10844" i="1"/>
  <c r="AD10844" i="1"/>
  <c r="AE10843" i="1"/>
  <c r="AD10843" i="1"/>
  <c r="AE10842" i="1"/>
  <c r="AD10842" i="1"/>
  <c r="AE10841" i="1"/>
  <c r="AD10841" i="1"/>
  <c r="AE10840" i="1"/>
  <c r="AD10840" i="1"/>
  <c r="AE10839" i="1"/>
  <c r="AD10839" i="1"/>
  <c r="AE10838" i="1"/>
  <c r="AD10838" i="1"/>
  <c r="AE10837" i="1"/>
  <c r="AD10837" i="1"/>
  <c r="AE10836" i="1"/>
  <c r="AD10836" i="1"/>
  <c r="AE10835" i="1"/>
  <c r="AD10835" i="1"/>
  <c r="AE10834" i="1"/>
  <c r="AD10834" i="1"/>
  <c r="AE10833" i="1"/>
  <c r="AD10833" i="1"/>
  <c r="AE10832" i="1"/>
  <c r="AD10832" i="1"/>
  <c r="AE10831" i="1"/>
  <c r="AD10831" i="1"/>
  <c r="AE10830" i="1"/>
  <c r="AD10830" i="1"/>
  <c r="AE10829" i="1"/>
  <c r="AD10829" i="1"/>
  <c r="AE10828" i="1"/>
  <c r="AD10828" i="1"/>
  <c r="AE10827" i="1"/>
  <c r="AD10827" i="1"/>
  <c r="AE10826" i="1"/>
  <c r="AD10826" i="1"/>
  <c r="AE10825" i="1"/>
  <c r="AD10825" i="1"/>
  <c r="AE10824" i="1"/>
  <c r="AD10824" i="1"/>
  <c r="AE10823" i="1"/>
  <c r="AD10823" i="1"/>
  <c r="AE10822" i="1"/>
  <c r="AD10822" i="1"/>
  <c r="AE10821" i="1"/>
  <c r="AD10821" i="1"/>
  <c r="AE10820" i="1"/>
  <c r="AD10820" i="1"/>
  <c r="AE10819" i="1"/>
  <c r="AD10819" i="1"/>
  <c r="AE10818" i="1"/>
  <c r="AD10818" i="1"/>
  <c r="AE10817" i="1"/>
  <c r="AD10817" i="1"/>
  <c r="AE10816" i="1"/>
  <c r="AD10816" i="1"/>
  <c r="AE10815" i="1"/>
  <c r="AD10815" i="1"/>
  <c r="AE10814" i="1"/>
  <c r="AD10814" i="1"/>
  <c r="AE10813" i="1"/>
  <c r="AD10813" i="1"/>
  <c r="AE10812" i="1"/>
  <c r="AD10812" i="1"/>
  <c r="AE10811" i="1"/>
  <c r="AD10811" i="1"/>
  <c r="AE10810" i="1"/>
  <c r="AD10810" i="1"/>
  <c r="AE10809" i="1"/>
  <c r="AD10809" i="1"/>
  <c r="AE10808" i="1"/>
  <c r="AD10808" i="1"/>
  <c r="AE10807" i="1"/>
  <c r="AD10807" i="1"/>
  <c r="AE10806" i="1"/>
  <c r="AD10806" i="1"/>
  <c r="AE10805" i="1"/>
  <c r="AD10805" i="1"/>
  <c r="AE10804" i="1"/>
  <c r="AD10804" i="1"/>
  <c r="AE10803" i="1"/>
  <c r="AD10803" i="1"/>
  <c r="AE10802" i="1"/>
  <c r="AD10802" i="1"/>
  <c r="AE10801" i="1"/>
  <c r="AD10801" i="1"/>
  <c r="AE10800" i="1"/>
  <c r="AD10800" i="1"/>
  <c r="AE10799" i="1"/>
  <c r="AD10799" i="1"/>
  <c r="AE10798" i="1"/>
  <c r="AD10798" i="1"/>
  <c r="AE10797" i="1"/>
  <c r="AD10797" i="1"/>
  <c r="AE10796" i="1"/>
  <c r="AD10796" i="1"/>
  <c r="AE10795" i="1"/>
  <c r="AD10795" i="1"/>
  <c r="AE10794" i="1"/>
  <c r="AD10794" i="1"/>
  <c r="AE10793" i="1"/>
  <c r="AD10793" i="1"/>
  <c r="AE10792" i="1"/>
  <c r="AD10792" i="1"/>
  <c r="AE10791" i="1"/>
  <c r="AD10791" i="1"/>
  <c r="AE10790" i="1"/>
  <c r="AD10790" i="1"/>
  <c r="AE10789" i="1"/>
  <c r="AD10789" i="1"/>
  <c r="AE10788" i="1"/>
  <c r="AD10788" i="1"/>
  <c r="AE10787" i="1"/>
  <c r="AD10787" i="1"/>
  <c r="AE10786" i="1"/>
  <c r="AD10786" i="1"/>
  <c r="AE10785" i="1"/>
  <c r="AD10785" i="1"/>
  <c r="AE10784" i="1"/>
  <c r="AD10784" i="1"/>
  <c r="AE10783" i="1"/>
  <c r="AD10783" i="1"/>
  <c r="AE10782" i="1"/>
  <c r="AD10782" i="1"/>
  <c r="AE10781" i="1"/>
  <c r="AD10781" i="1"/>
  <c r="AE10780" i="1"/>
  <c r="AD10780" i="1"/>
  <c r="AE10779" i="1"/>
  <c r="AD10779" i="1"/>
  <c r="AE10778" i="1"/>
  <c r="AD10778" i="1"/>
  <c r="AE10777" i="1"/>
  <c r="AD10777" i="1"/>
  <c r="AE10776" i="1"/>
  <c r="AD10776" i="1"/>
  <c r="AE10775" i="1"/>
  <c r="AD10775" i="1"/>
  <c r="AE10774" i="1"/>
  <c r="AD10774" i="1"/>
  <c r="AE10773" i="1"/>
  <c r="AD10773" i="1"/>
  <c r="AE10772" i="1"/>
  <c r="AD10772" i="1"/>
  <c r="AE10771" i="1"/>
  <c r="AD10771" i="1"/>
  <c r="AE10770" i="1"/>
  <c r="AD10770" i="1"/>
  <c r="AE10769" i="1"/>
  <c r="AD10769" i="1"/>
  <c r="AE10768" i="1"/>
  <c r="AD10768" i="1"/>
  <c r="AE10767" i="1"/>
  <c r="AD10767" i="1"/>
  <c r="AE10766" i="1"/>
  <c r="AD10766" i="1"/>
  <c r="AE10765" i="1"/>
  <c r="AD10765" i="1"/>
  <c r="AE10764" i="1"/>
  <c r="AD10764" i="1"/>
  <c r="AE10763" i="1"/>
  <c r="AD10763" i="1"/>
  <c r="AE10762" i="1"/>
  <c r="AD10762" i="1"/>
  <c r="AE10761" i="1"/>
  <c r="AD10761" i="1"/>
  <c r="AE10760" i="1"/>
  <c r="AD10760" i="1"/>
  <c r="AE10759" i="1"/>
  <c r="AD10759" i="1"/>
  <c r="AE10758" i="1"/>
  <c r="AD10758" i="1"/>
  <c r="AE10757" i="1"/>
  <c r="AD10757" i="1"/>
  <c r="AE10756" i="1"/>
  <c r="AD10756" i="1"/>
  <c r="AE10755" i="1"/>
  <c r="AD10755" i="1"/>
  <c r="AE10754" i="1"/>
  <c r="AD10754" i="1"/>
  <c r="AE10753" i="1"/>
  <c r="AD10753" i="1"/>
  <c r="AE10752" i="1"/>
  <c r="AD10752" i="1"/>
  <c r="AE10751" i="1"/>
  <c r="AD10751" i="1"/>
  <c r="AE10750" i="1"/>
  <c r="AD10750" i="1"/>
  <c r="AE10749" i="1"/>
  <c r="AD10749" i="1"/>
  <c r="AE10748" i="1"/>
  <c r="AD10748" i="1"/>
  <c r="AE10747" i="1"/>
  <c r="AD10747" i="1"/>
  <c r="AE10746" i="1"/>
  <c r="AD10746" i="1"/>
  <c r="AE10745" i="1"/>
  <c r="AD10745" i="1"/>
  <c r="AE10744" i="1"/>
  <c r="AD10744" i="1"/>
  <c r="AE10743" i="1"/>
  <c r="AD10743" i="1"/>
  <c r="AE10742" i="1"/>
  <c r="AD10742" i="1"/>
  <c r="AE10741" i="1"/>
  <c r="AD10741" i="1"/>
  <c r="AE10740" i="1"/>
  <c r="AD10740" i="1"/>
  <c r="AE10739" i="1"/>
  <c r="AD10739" i="1"/>
  <c r="AE10738" i="1"/>
  <c r="AD10738" i="1"/>
  <c r="AE10737" i="1"/>
  <c r="AD10737" i="1"/>
  <c r="AE10736" i="1"/>
  <c r="AD10736" i="1"/>
  <c r="AE10735" i="1"/>
  <c r="AD10735" i="1"/>
  <c r="AE10734" i="1"/>
  <c r="AD10734" i="1"/>
  <c r="AE10733" i="1"/>
  <c r="AD10733" i="1"/>
  <c r="AE10732" i="1"/>
  <c r="AD10732" i="1"/>
  <c r="AE10731" i="1"/>
  <c r="AD10731" i="1"/>
  <c r="AE10730" i="1"/>
  <c r="AD10730" i="1"/>
  <c r="AE10729" i="1"/>
  <c r="AD10729" i="1"/>
  <c r="AE10728" i="1"/>
  <c r="AD10728" i="1"/>
  <c r="AE10727" i="1"/>
  <c r="AD10727" i="1"/>
  <c r="AE10726" i="1"/>
  <c r="AD10726" i="1"/>
  <c r="AE10725" i="1"/>
  <c r="AD10725" i="1"/>
  <c r="AE10724" i="1"/>
  <c r="AD10724" i="1"/>
  <c r="AE10723" i="1"/>
  <c r="AD10723" i="1"/>
  <c r="AE10722" i="1"/>
  <c r="AD10722" i="1"/>
  <c r="AE10721" i="1"/>
  <c r="AD10721" i="1"/>
  <c r="AE10720" i="1"/>
  <c r="AD10720" i="1"/>
  <c r="AE10719" i="1"/>
  <c r="AD10719" i="1"/>
  <c r="AE10718" i="1"/>
  <c r="AD10718" i="1"/>
  <c r="AE10717" i="1"/>
  <c r="AD10717" i="1"/>
  <c r="AE10716" i="1"/>
  <c r="AD10716" i="1"/>
  <c r="AE10715" i="1"/>
  <c r="AD10715" i="1"/>
  <c r="AE10714" i="1"/>
  <c r="AD10714" i="1"/>
  <c r="AE10713" i="1"/>
  <c r="AD10713" i="1"/>
  <c r="AE10712" i="1"/>
  <c r="AD10712" i="1"/>
  <c r="AE10711" i="1"/>
  <c r="AD10711" i="1"/>
  <c r="AE10710" i="1"/>
  <c r="AD10710" i="1"/>
  <c r="AE10709" i="1"/>
  <c r="AD10709" i="1"/>
  <c r="AE10708" i="1"/>
  <c r="AD10708" i="1"/>
  <c r="AE10707" i="1"/>
  <c r="AD10707" i="1"/>
  <c r="AE10706" i="1"/>
  <c r="AD10706" i="1"/>
  <c r="AE10705" i="1"/>
  <c r="AD10705" i="1"/>
  <c r="AE10704" i="1"/>
  <c r="AD10704" i="1"/>
  <c r="AE10703" i="1"/>
  <c r="AD10703" i="1"/>
  <c r="AE10702" i="1"/>
  <c r="AD10702" i="1"/>
  <c r="AE10701" i="1"/>
  <c r="AD10701" i="1"/>
  <c r="AE10700" i="1"/>
  <c r="AD10700" i="1"/>
  <c r="AE10699" i="1"/>
  <c r="AD10699" i="1"/>
  <c r="AE10698" i="1"/>
  <c r="AD10698" i="1"/>
  <c r="AE10697" i="1"/>
  <c r="AD10697" i="1"/>
  <c r="AE10696" i="1"/>
  <c r="AD10696" i="1"/>
  <c r="AE10695" i="1"/>
  <c r="AD10695" i="1"/>
  <c r="AE10694" i="1"/>
  <c r="AD10694" i="1"/>
  <c r="AE10693" i="1"/>
  <c r="AD10693" i="1"/>
  <c r="AE10692" i="1"/>
  <c r="AD10692" i="1"/>
  <c r="AE10691" i="1"/>
  <c r="AD10691" i="1"/>
  <c r="AE10690" i="1"/>
  <c r="AD10690" i="1"/>
  <c r="AE10689" i="1"/>
  <c r="AD10689" i="1"/>
  <c r="AE10688" i="1"/>
  <c r="AD10688" i="1"/>
  <c r="AE10687" i="1"/>
  <c r="AD10687" i="1"/>
  <c r="AE10686" i="1"/>
  <c r="AD10686" i="1"/>
  <c r="AE10685" i="1"/>
  <c r="AD10685" i="1"/>
  <c r="AE10684" i="1"/>
  <c r="AD10684" i="1"/>
  <c r="AE10683" i="1"/>
  <c r="AD10683" i="1"/>
  <c r="AE10682" i="1"/>
  <c r="AD10682" i="1"/>
  <c r="AE10681" i="1"/>
  <c r="AD10681" i="1"/>
  <c r="AE10680" i="1"/>
  <c r="AD10680" i="1"/>
  <c r="AE10679" i="1"/>
  <c r="AD10679" i="1"/>
  <c r="AE10678" i="1"/>
  <c r="AD10678" i="1"/>
  <c r="AE10677" i="1"/>
  <c r="AD10677" i="1"/>
  <c r="AE10676" i="1"/>
  <c r="AD10676" i="1"/>
  <c r="AE10675" i="1"/>
  <c r="AD10675" i="1"/>
  <c r="AE10674" i="1"/>
  <c r="AD10674" i="1"/>
  <c r="AE10673" i="1"/>
  <c r="AD10673" i="1"/>
  <c r="AE10672" i="1"/>
  <c r="AD10672" i="1"/>
  <c r="AE10671" i="1"/>
  <c r="AD10671" i="1"/>
  <c r="AE10670" i="1"/>
  <c r="AD10670" i="1"/>
  <c r="AE10669" i="1"/>
  <c r="AD10669" i="1"/>
  <c r="AE10668" i="1"/>
  <c r="AD10668" i="1"/>
  <c r="AE10667" i="1"/>
  <c r="AD10667" i="1"/>
  <c r="AE10666" i="1"/>
  <c r="AD10666" i="1"/>
  <c r="AE10665" i="1"/>
  <c r="AD10665" i="1"/>
  <c r="AE10664" i="1"/>
  <c r="AD10664" i="1"/>
  <c r="AE10663" i="1"/>
  <c r="AD10663" i="1"/>
  <c r="AE10662" i="1"/>
  <c r="AD10662" i="1"/>
  <c r="AE10661" i="1"/>
  <c r="AD10661" i="1"/>
  <c r="AE10660" i="1"/>
  <c r="AD10660" i="1"/>
  <c r="AE10659" i="1"/>
  <c r="AD10659" i="1"/>
  <c r="AE10658" i="1"/>
  <c r="AD10658" i="1"/>
  <c r="AE10657" i="1"/>
  <c r="AD10657" i="1"/>
  <c r="AE10656" i="1"/>
  <c r="AD10656" i="1"/>
  <c r="AE10655" i="1"/>
  <c r="AD10655" i="1"/>
  <c r="AE10654" i="1"/>
  <c r="AD10654" i="1"/>
  <c r="AE10653" i="1"/>
  <c r="AD10653" i="1"/>
  <c r="AE10652" i="1"/>
  <c r="AD10652" i="1"/>
  <c r="AE10651" i="1"/>
  <c r="AD10651" i="1"/>
  <c r="AE10650" i="1"/>
  <c r="AD10650" i="1"/>
  <c r="AE10649" i="1"/>
  <c r="AD10649" i="1"/>
  <c r="AE10648" i="1"/>
  <c r="AD10648" i="1"/>
  <c r="AE10647" i="1"/>
  <c r="AD10647" i="1"/>
  <c r="AE10646" i="1"/>
  <c r="AD10646" i="1"/>
  <c r="AE10645" i="1"/>
  <c r="AD10645" i="1"/>
  <c r="AE10644" i="1"/>
  <c r="AD10644" i="1"/>
  <c r="AE10643" i="1"/>
  <c r="AD10643" i="1"/>
  <c r="AE10642" i="1"/>
  <c r="AD10642" i="1"/>
  <c r="AE10641" i="1"/>
  <c r="AD10641" i="1"/>
  <c r="AE10640" i="1"/>
  <c r="AD10640" i="1"/>
  <c r="AE10639" i="1"/>
  <c r="AD10639" i="1"/>
  <c r="AE10638" i="1"/>
  <c r="AD10638" i="1"/>
  <c r="AE10637" i="1"/>
  <c r="AD10637" i="1"/>
  <c r="AE10636" i="1"/>
  <c r="AD10636" i="1"/>
  <c r="AE10635" i="1"/>
  <c r="AD10635" i="1"/>
  <c r="AE10634" i="1"/>
  <c r="AD10634" i="1"/>
  <c r="AE10633" i="1"/>
  <c r="AD10633" i="1"/>
  <c r="AE10632" i="1"/>
  <c r="AD10632" i="1"/>
  <c r="AE10631" i="1"/>
  <c r="AD10631" i="1"/>
  <c r="AE10630" i="1"/>
  <c r="AD10630" i="1"/>
  <c r="AE10629" i="1"/>
  <c r="AD10629" i="1"/>
  <c r="AE10628" i="1"/>
  <c r="AD10628" i="1"/>
  <c r="AE10627" i="1"/>
  <c r="AD10627" i="1"/>
  <c r="AE10626" i="1"/>
  <c r="AD10626" i="1"/>
  <c r="AE10625" i="1"/>
  <c r="AD10625" i="1"/>
  <c r="AE10624" i="1"/>
  <c r="AD10624" i="1"/>
  <c r="AE10623" i="1"/>
  <c r="AD10623" i="1"/>
  <c r="AE10622" i="1"/>
  <c r="AD10622" i="1"/>
  <c r="AE10621" i="1"/>
  <c r="AD10621" i="1"/>
  <c r="AE10620" i="1"/>
  <c r="AD10620" i="1"/>
  <c r="AE10619" i="1"/>
  <c r="AD10619" i="1"/>
  <c r="AE10618" i="1"/>
  <c r="AD10618" i="1"/>
  <c r="AE10617" i="1"/>
  <c r="AD10617" i="1"/>
  <c r="AE10616" i="1"/>
  <c r="AD10616" i="1"/>
  <c r="AE10615" i="1"/>
  <c r="AD10615" i="1"/>
  <c r="AE10614" i="1"/>
  <c r="AD10614" i="1"/>
  <c r="AE10613" i="1"/>
  <c r="AD10613" i="1"/>
  <c r="AE10612" i="1"/>
  <c r="AD10612" i="1"/>
  <c r="AE10611" i="1"/>
  <c r="AD10611" i="1"/>
  <c r="AE10610" i="1"/>
  <c r="AD10610" i="1"/>
  <c r="AE10609" i="1"/>
  <c r="AD10609" i="1"/>
  <c r="AE10608" i="1"/>
  <c r="AD10608" i="1"/>
  <c r="AE10607" i="1"/>
  <c r="AD10607" i="1"/>
  <c r="AE10606" i="1"/>
  <c r="AD10606" i="1"/>
  <c r="AE10605" i="1"/>
  <c r="AD10605" i="1"/>
  <c r="AE10604" i="1"/>
  <c r="AD10604" i="1"/>
  <c r="AE10603" i="1"/>
  <c r="AD10603" i="1"/>
  <c r="AE10602" i="1"/>
  <c r="AD10602" i="1"/>
  <c r="AE10601" i="1"/>
  <c r="AD10601" i="1"/>
  <c r="AE10600" i="1"/>
  <c r="AD10600" i="1"/>
  <c r="AE10599" i="1"/>
  <c r="AD10599" i="1"/>
  <c r="AE10598" i="1"/>
  <c r="AD10598" i="1"/>
  <c r="AE10597" i="1"/>
  <c r="AD10597" i="1"/>
  <c r="AE10596" i="1"/>
  <c r="AD10596" i="1"/>
  <c r="AE10595" i="1"/>
  <c r="AD10595" i="1"/>
  <c r="AE10594" i="1"/>
  <c r="AD10594" i="1"/>
  <c r="AE10593" i="1"/>
  <c r="AD10593" i="1"/>
  <c r="AE10592" i="1"/>
  <c r="AD10592" i="1"/>
  <c r="AE10591" i="1"/>
  <c r="AD10591" i="1"/>
  <c r="AE10590" i="1"/>
  <c r="AD10590" i="1"/>
  <c r="AE10589" i="1"/>
  <c r="AD10589" i="1"/>
  <c r="AE10588" i="1"/>
  <c r="AD10588" i="1"/>
  <c r="AE10587" i="1"/>
  <c r="AD10587" i="1"/>
  <c r="AE10586" i="1"/>
  <c r="AD10586" i="1"/>
  <c r="AE10585" i="1"/>
  <c r="AD10585" i="1"/>
  <c r="AE10584" i="1"/>
  <c r="AD10584" i="1"/>
  <c r="AE10583" i="1"/>
  <c r="AD10583" i="1"/>
  <c r="AE10582" i="1"/>
  <c r="AD10582" i="1"/>
  <c r="AE10581" i="1"/>
  <c r="AD10581" i="1"/>
  <c r="AE10580" i="1"/>
  <c r="AD10580" i="1"/>
  <c r="AE10579" i="1"/>
  <c r="AD10579" i="1"/>
  <c r="AE10578" i="1"/>
  <c r="AD10578" i="1"/>
  <c r="AE10577" i="1"/>
  <c r="AD10577" i="1"/>
  <c r="AE10576" i="1"/>
  <c r="AD10576" i="1"/>
  <c r="AE10575" i="1"/>
  <c r="AD10575" i="1"/>
  <c r="AE10574" i="1"/>
  <c r="AD10574" i="1"/>
  <c r="AE10573" i="1"/>
  <c r="AD10573" i="1"/>
  <c r="AE10572" i="1"/>
  <c r="AD10572" i="1"/>
  <c r="AE10571" i="1"/>
  <c r="AD10571" i="1"/>
  <c r="AE10570" i="1"/>
  <c r="AD10570" i="1"/>
  <c r="AE10569" i="1"/>
  <c r="AD10569" i="1"/>
  <c r="AE10568" i="1"/>
  <c r="AD10568" i="1"/>
  <c r="AE10567" i="1"/>
  <c r="AD10567" i="1"/>
  <c r="AE10566" i="1"/>
  <c r="AD10566" i="1"/>
  <c r="AE10565" i="1"/>
  <c r="AD10565" i="1"/>
  <c r="AE10564" i="1"/>
  <c r="AD10564" i="1"/>
  <c r="AE10563" i="1"/>
  <c r="AD10563" i="1"/>
  <c r="AE10562" i="1"/>
  <c r="AD10562" i="1"/>
  <c r="AE10561" i="1"/>
  <c r="AD10561" i="1"/>
  <c r="AE10560" i="1"/>
  <c r="AD10560" i="1"/>
  <c r="AE10559" i="1"/>
  <c r="AD10559" i="1"/>
  <c r="AE10558" i="1"/>
  <c r="AD10558" i="1"/>
  <c r="AE10557" i="1"/>
  <c r="AD10557" i="1"/>
  <c r="AE10556" i="1"/>
  <c r="AD10556" i="1"/>
  <c r="AE10555" i="1"/>
  <c r="AD10555" i="1"/>
  <c r="AE10554" i="1"/>
  <c r="AD10554" i="1"/>
  <c r="AE10553" i="1"/>
  <c r="AD10553" i="1"/>
  <c r="AE10552" i="1"/>
  <c r="AD10552" i="1"/>
  <c r="AE10551" i="1"/>
  <c r="AD10551" i="1"/>
  <c r="AE10550" i="1"/>
  <c r="AD10550" i="1"/>
  <c r="AE10549" i="1"/>
  <c r="AD10549" i="1"/>
  <c r="AE10548" i="1"/>
  <c r="AD10548" i="1"/>
  <c r="AE10547" i="1"/>
  <c r="AD10547" i="1"/>
  <c r="AE10546" i="1"/>
  <c r="AD10546" i="1"/>
  <c r="AE10545" i="1"/>
  <c r="AD10545" i="1"/>
  <c r="AE10544" i="1"/>
  <c r="AD10544" i="1"/>
  <c r="AE10543" i="1"/>
  <c r="AD10543" i="1"/>
  <c r="AE10542" i="1"/>
  <c r="AD10542" i="1"/>
  <c r="AE10541" i="1"/>
  <c r="AD10541" i="1"/>
  <c r="AE10540" i="1"/>
  <c r="AD10540" i="1"/>
  <c r="AE10539" i="1"/>
  <c r="AD10539" i="1"/>
  <c r="AE10538" i="1"/>
  <c r="AD10538" i="1"/>
  <c r="AE10537" i="1"/>
  <c r="AD10537" i="1"/>
  <c r="AE10536" i="1"/>
  <c r="AD10536" i="1"/>
  <c r="AE10535" i="1"/>
  <c r="AD10535" i="1"/>
  <c r="AE10534" i="1"/>
  <c r="AD10534" i="1"/>
  <c r="AE10533" i="1"/>
  <c r="AD10533" i="1"/>
  <c r="AE10532" i="1"/>
  <c r="AD10532" i="1"/>
  <c r="AE10531" i="1"/>
  <c r="AD10531" i="1"/>
  <c r="AE10530" i="1"/>
  <c r="AD10530" i="1"/>
  <c r="AE10529" i="1"/>
  <c r="AD10529" i="1"/>
  <c r="AE10528" i="1"/>
  <c r="AD10528" i="1"/>
  <c r="AE10527" i="1"/>
  <c r="AD10527" i="1"/>
  <c r="AE10526" i="1"/>
  <c r="AD10526" i="1"/>
  <c r="AE10525" i="1"/>
  <c r="AD10525" i="1"/>
  <c r="AE10524" i="1"/>
  <c r="AD10524" i="1"/>
  <c r="AE10523" i="1"/>
  <c r="AD10523" i="1"/>
  <c r="AE10522" i="1"/>
  <c r="AD10522" i="1"/>
  <c r="AE10521" i="1"/>
  <c r="AD10521" i="1"/>
  <c r="AE10520" i="1"/>
  <c r="AD10520" i="1"/>
  <c r="AE10519" i="1"/>
  <c r="AD10519" i="1"/>
  <c r="AE10518" i="1"/>
  <c r="AD10518" i="1"/>
  <c r="AE10517" i="1"/>
  <c r="AD10517" i="1"/>
  <c r="AE10516" i="1"/>
  <c r="AD10516" i="1"/>
  <c r="AE10515" i="1"/>
  <c r="AD10515" i="1"/>
  <c r="AE10514" i="1"/>
  <c r="AD10514" i="1"/>
  <c r="AE10513" i="1"/>
  <c r="AD10513" i="1"/>
  <c r="AE10512" i="1"/>
  <c r="AD10512" i="1"/>
  <c r="AE10511" i="1"/>
  <c r="AD10511" i="1"/>
  <c r="AE10510" i="1"/>
  <c r="AD10510" i="1"/>
  <c r="AE10509" i="1"/>
  <c r="AD10509" i="1"/>
  <c r="AE10508" i="1"/>
  <c r="AD10508" i="1"/>
  <c r="AE10507" i="1"/>
  <c r="AD10507" i="1"/>
  <c r="AE10506" i="1"/>
  <c r="AD10506" i="1"/>
  <c r="AE10505" i="1"/>
  <c r="AD10505" i="1"/>
  <c r="AE10504" i="1"/>
  <c r="AD10504" i="1"/>
  <c r="AE10503" i="1"/>
  <c r="AD10503" i="1"/>
  <c r="AE10502" i="1"/>
  <c r="AD10502" i="1"/>
  <c r="AE10501" i="1"/>
  <c r="AJ10501" i="1" s="1"/>
  <c r="AD10501" i="1"/>
  <c r="AI10501" i="1" s="1"/>
  <c r="AE10500" i="1"/>
  <c r="AJ10500" i="1" s="1"/>
  <c r="AD10500" i="1"/>
  <c r="AI10500" i="1" s="1"/>
  <c r="AE10499" i="1"/>
  <c r="AJ10499" i="1" s="1"/>
  <c r="AD10499" i="1"/>
  <c r="AI10499" i="1" s="1"/>
  <c r="AE10498" i="1"/>
  <c r="AJ10498" i="1" s="1"/>
  <c r="AD10498" i="1"/>
  <c r="AI10498" i="1" s="1"/>
  <c r="AE10497" i="1"/>
  <c r="AJ10497" i="1" s="1"/>
  <c r="AD10497" i="1"/>
  <c r="AI10497" i="1" s="1"/>
  <c r="AE10496" i="1"/>
  <c r="AJ10496" i="1" s="1"/>
  <c r="AD10496" i="1"/>
  <c r="AI10496" i="1" s="1"/>
  <c r="AE10495" i="1"/>
  <c r="AJ10495" i="1" s="1"/>
  <c r="AD10495" i="1"/>
  <c r="AI10495" i="1" s="1"/>
  <c r="AE10494" i="1"/>
  <c r="AJ10494" i="1" s="1"/>
  <c r="AD10494" i="1"/>
  <c r="AI10494" i="1" s="1"/>
  <c r="AE10493" i="1"/>
  <c r="AJ10493" i="1" s="1"/>
  <c r="AD10493" i="1"/>
  <c r="AI10493" i="1" s="1"/>
  <c r="AE10492" i="1"/>
  <c r="AJ10492" i="1" s="1"/>
  <c r="AD10492" i="1"/>
  <c r="AI10492" i="1" s="1"/>
  <c r="AE10491" i="1"/>
  <c r="AJ10491" i="1" s="1"/>
  <c r="AD10491" i="1"/>
  <c r="AI10491" i="1" s="1"/>
  <c r="AE10490" i="1"/>
  <c r="AJ10490" i="1" s="1"/>
  <c r="AD10490" i="1"/>
  <c r="AI10490" i="1" s="1"/>
  <c r="AE10489" i="1"/>
  <c r="AJ10489" i="1" s="1"/>
  <c r="AD10489" i="1"/>
  <c r="AI10489" i="1" s="1"/>
  <c r="AE10488" i="1"/>
  <c r="AJ10488" i="1" s="1"/>
  <c r="AD10488" i="1"/>
  <c r="AI10488" i="1" s="1"/>
  <c r="AE10487" i="1"/>
  <c r="AJ10487" i="1" s="1"/>
  <c r="AD10487" i="1"/>
  <c r="AI10487" i="1" s="1"/>
  <c r="AE10486" i="1"/>
  <c r="AJ10486" i="1" s="1"/>
  <c r="AD10486" i="1"/>
  <c r="AI10486" i="1" s="1"/>
  <c r="AE10485" i="1"/>
  <c r="AJ10485" i="1" s="1"/>
  <c r="AD10485" i="1"/>
  <c r="AI10485" i="1" s="1"/>
  <c r="AE10484" i="1"/>
  <c r="AJ10484" i="1" s="1"/>
  <c r="AD10484" i="1"/>
  <c r="AI10484" i="1" s="1"/>
  <c r="AE10483" i="1"/>
  <c r="AJ10483" i="1" s="1"/>
  <c r="AD10483" i="1"/>
  <c r="AI10483" i="1" s="1"/>
  <c r="AE10482" i="1"/>
  <c r="AJ10482" i="1" s="1"/>
  <c r="AD10482" i="1"/>
  <c r="AI10482" i="1" s="1"/>
  <c r="AE10481" i="1"/>
  <c r="AJ10481" i="1" s="1"/>
  <c r="AD10481" i="1"/>
  <c r="AI10481" i="1" s="1"/>
  <c r="AE10480" i="1"/>
  <c r="AJ10480" i="1" s="1"/>
  <c r="AD10480" i="1"/>
  <c r="AI10480" i="1" s="1"/>
  <c r="AE10479" i="1"/>
  <c r="AJ10479" i="1" s="1"/>
  <c r="AD10479" i="1"/>
  <c r="AI10479" i="1" s="1"/>
  <c r="AE10478" i="1"/>
  <c r="AJ10478" i="1" s="1"/>
  <c r="AD10478" i="1"/>
  <c r="AI10478" i="1" s="1"/>
  <c r="AE10477" i="1"/>
  <c r="AJ10477" i="1" s="1"/>
  <c r="AD10477" i="1"/>
  <c r="AI10477" i="1" s="1"/>
  <c r="AE10476" i="1"/>
  <c r="AJ10476" i="1" s="1"/>
  <c r="AD10476" i="1"/>
  <c r="AI10476" i="1" s="1"/>
  <c r="AE10475" i="1"/>
  <c r="AJ10475" i="1" s="1"/>
  <c r="AD10475" i="1"/>
  <c r="AI10475" i="1" s="1"/>
  <c r="AE10474" i="1"/>
  <c r="AJ10474" i="1" s="1"/>
  <c r="AD10474" i="1"/>
  <c r="AI10474" i="1" s="1"/>
  <c r="AE10473" i="1"/>
  <c r="AJ10473" i="1" s="1"/>
  <c r="AD10473" i="1"/>
  <c r="AI10473" i="1" s="1"/>
  <c r="AE10472" i="1"/>
  <c r="AJ10472" i="1" s="1"/>
  <c r="AD10472" i="1"/>
  <c r="AI10472" i="1" s="1"/>
  <c r="AE10471" i="1"/>
  <c r="AJ10471" i="1" s="1"/>
  <c r="AD10471" i="1"/>
  <c r="AI10471" i="1" s="1"/>
  <c r="AE10470" i="1"/>
  <c r="AJ10470" i="1" s="1"/>
  <c r="AD10470" i="1"/>
  <c r="AI10470" i="1" s="1"/>
  <c r="AE10469" i="1"/>
  <c r="AJ10469" i="1" s="1"/>
  <c r="AD10469" i="1"/>
  <c r="AI10469" i="1" s="1"/>
  <c r="AE10468" i="1"/>
  <c r="AJ10468" i="1" s="1"/>
  <c r="AD10468" i="1"/>
  <c r="AI10468" i="1" s="1"/>
  <c r="AE10467" i="1"/>
  <c r="AJ10467" i="1" s="1"/>
  <c r="AD10467" i="1"/>
  <c r="AI10467" i="1" s="1"/>
  <c r="AE10466" i="1"/>
  <c r="AJ10466" i="1" s="1"/>
  <c r="AD10466" i="1"/>
  <c r="AI10466" i="1" s="1"/>
  <c r="AE10465" i="1"/>
  <c r="AJ10465" i="1" s="1"/>
  <c r="AD10465" i="1"/>
  <c r="AI10465" i="1" s="1"/>
  <c r="AE10464" i="1"/>
  <c r="AJ10464" i="1" s="1"/>
  <c r="AD10464" i="1"/>
  <c r="AI10464" i="1" s="1"/>
  <c r="AE10463" i="1"/>
  <c r="AJ10463" i="1" s="1"/>
  <c r="AD10463" i="1"/>
  <c r="AI10463" i="1" s="1"/>
  <c r="AE10462" i="1"/>
  <c r="AJ10462" i="1" s="1"/>
  <c r="AD10462" i="1"/>
  <c r="AI10462" i="1" s="1"/>
  <c r="AE10461" i="1"/>
  <c r="AJ10461" i="1" s="1"/>
  <c r="AD10461" i="1"/>
  <c r="AI10461" i="1" s="1"/>
  <c r="AE10460" i="1"/>
  <c r="AJ10460" i="1" s="1"/>
  <c r="AD10460" i="1"/>
  <c r="AI10460" i="1" s="1"/>
  <c r="AE10459" i="1"/>
  <c r="AJ10459" i="1" s="1"/>
  <c r="AD10459" i="1"/>
  <c r="AI10459" i="1" s="1"/>
  <c r="AE10458" i="1"/>
  <c r="AJ10458" i="1" s="1"/>
  <c r="AD10458" i="1"/>
  <c r="AI10458" i="1" s="1"/>
  <c r="AE10457" i="1"/>
  <c r="AJ10457" i="1" s="1"/>
  <c r="AD10457" i="1"/>
  <c r="AI10457" i="1" s="1"/>
  <c r="AE10456" i="1"/>
  <c r="AJ10456" i="1" s="1"/>
  <c r="AD10456" i="1"/>
  <c r="AI10456" i="1" s="1"/>
  <c r="AE10455" i="1"/>
  <c r="AJ10455" i="1" s="1"/>
  <c r="AD10455" i="1"/>
  <c r="AI10455" i="1" s="1"/>
  <c r="AE10454" i="1"/>
  <c r="AJ10454" i="1" s="1"/>
  <c r="AD10454" i="1"/>
  <c r="AI10454" i="1" s="1"/>
  <c r="AE10453" i="1"/>
  <c r="AJ10453" i="1" s="1"/>
  <c r="AD10453" i="1"/>
  <c r="AI10453" i="1" s="1"/>
  <c r="AE10452" i="1"/>
  <c r="AJ10452" i="1" s="1"/>
  <c r="AD10452" i="1"/>
  <c r="AI10452" i="1" s="1"/>
  <c r="AE10451" i="1"/>
  <c r="AJ10451" i="1" s="1"/>
  <c r="AD10451" i="1"/>
  <c r="AI10451" i="1" s="1"/>
  <c r="AE10450" i="1"/>
  <c r="AJ10450" i="1" s="1"/>
  <c r="AD10450" i="1"/>
  <c r="AI10450" i="1" s="1"/>
  <c r="AE10449" i="1"/>
  <c r="AJ10449" i="1" s="1"/>
  <c r="AD10449" i="1"/>
  <c r="AI10449" i="1" s="1"/>
  <c r="AE10448" i="1"/>
  <c r="AJ10448" i="1" s="1"/>
  <c r="AD10448" i="1"/>
  <c r="AI10448" i="1" s="1"/>
  <c r="AE10447" i="1"/>
  <c r="AJ10447" i="1" s="1"/>
  <c r="AD10447" i="1"/>
  <c r="AI10447" i="1" s="1"/>
  <c r="AE10446" i="1"/>
  <c r="AJ10446" i="1" s="1"/>
  <c r="AD10446" i="1"/>
  <c r="AI10446" i="1" s="1"/>
  <c r="AE10445" i="1"/>
  <c r="AJ10445" i="1" s="1"/>
  <c r="AD10445" i="1"/>
  <c r="AI10445" i="1" s="1"/>
  <c r="AE10444" i="1"/>
  <c r="AJ10444" i="1" s="1"/>
  <c r="AD10444" i="1"/>
  <c r="AI10444" i="1" s="1"/>
  <c r="AE10443" i="1"/>
  <c r="AJ10443" i="1" s="1"/>
  <c r="AD10443" i="1"/>
  <c r="AI10443" i="1" s="1"/>
  <c r="AE10442" i="1"/>
  <c r="AJ10442" i="1" s="1"/>
  <c r="AD10442" i="1"/>
  <c r="AI10442" i="1" s="1"/>
  <c r="AE10441" i="1"/>
  <c r="AJ10441" i="1" s="1"/>
  <c r="AD10441" i="1"/>
  <c r="AI10441" i="1" s="1"/>
  <c r="AE10440" i="1"/>
  <c r="AJ10440" i="1" s="1"/>
  <c r="AD10440" i="1"/>
  <c r="AI10440" i="1" s="1"/>
  <c r="AE10439" i="1"/>
  <c r="AJ10439" i="1" s="1"/>
  <c r="AD10439" i="1"/>
  <c r="AI10439" i="1" s="1"/>
  <c r="AE10438" i="1"/>
  <c r="AJ10438" i="1" s="1"/>
  <c r="AD10438" i="1"/>
  <c r="AI10438" i="1" s="1"/>
  <c r="AE10437" i="1"/>
  <c r="AJ10437" i="1" s="1"/>
  <c r="AD10437" i="1"/>
  <c r="AI10437" i="1" s="1"/>
  <c r="AE10436" i="1"/>
  <c r="AJ10436" i="1" s="1"/>
  <c r="AD10436" i="1"/>
  <c r="AI10436" i="1" s="1"/>
  <c r="AE10435" i="1"/>
  <c r="AJ10435" i="1" s="1"/>
  <c r="AD10435" i="1"/>
  <c r="AI10435" i="1" s="1"/>
  <c r="AE10434" i="1"/>
  <c r="AJ10434" i="1" s="1"/>
  <c r="AD10434" i="1"/>
  <c r="AI10434" i="1" s="1"/>
  <c r="AE10433" i="1"/>
  <c r="AJ10433" i="1" s="1"/>
  <c r="AD10433" i="1"/>
  <c r="AI10433" i="1" s="1"/>
  <c r="AE10432" i="1"/>
  <c r="AJ10432" i="1" s="1"/>
  <c r="AD10432" i="1"/>
  <c r="AI10432" i="1" s="1"/>
  <c r="AE10431" i="1"/>
  <c r="AJ10431" i="1" s="1"/>
  <c r="AD10431" i="1"/>
  <c r="AI10431" i="1" s="1"/>
  <c r="AE10430" i="1"/>
  <c r="AJ10430" i="1" s="1"/>
  <c r="AD10430" i="1"/>
  <c r="AI10430" i="1" s="1"/>
  <c r="AE10429" i="1"/>
  <c r="AJ10429" i="1" s="1"/>
  <c r="AD10429" i="1"/>
  <c r="AI10429" i="1" s="1"/>
  <c r="AE10428" i="1"/>
  <c r="AJ10428" i="1" s="1"/>
  <c r="AD10428" i="1"/>
  <c r="AI10428" i="1" s="1"/>
  <c r="AE10427" i="1"/>
  <c r="AJ10427" i="1" s="1"/>
  <c r="AD10427" i="1"/>
  <c r="AI10427" i="1" s="1"/>
  <c r="AE10426" i="1"/>
  <c r="AJ10426" i="1" s="1"/>
  <c r="AD10426" i="1"/>
  <c r="AI10426" i="1" s="1"/>
  <c r="AE10425" i="1"/>
  <c r="AJ10425" i="1" s="1"/>
  <c r="AD10425" i="1"/>
  <c r="AI10425" i="1" s="1"/>
  <c r="AE10424" i="1"/>
  <c r="AJ10424" i="1" s="1"/>
  <c r="AD10424" i="1"/>
  <c r="AI10424" i="1" s="1"/>
  <c r="AE10423" i="1"/>
  <c r="AJ10423" i="1" s="1"/>
  <c r="AD10423" i="1"/>
  <c r="AI10423" i="1" s="1"/>
  <c r="AE10422" i="1"/>
  <c r="AJ10422" i="1" s="1"/>
  <c r="AD10422" i="1"/>
  <c r="AI10422" i="1" s="1"/>
  <c r="AE10421" i="1"/>
  <c r="AJ10421" i="1" s="1"/>
  <c r="AD10421" i="1"/>
  <c r="AI10421" i="1" s="1"/>
  <c r="AE10420" i="1"/>
  <c r="AJ10420" i="1" s="1"/>
  <c r="AD10420" i="1"/>
  <c r="AI10420" i="1" s="1"/>
  <c r="AE10419" i="1"/>
  <c r="AJ10419" i="1" s="1"/>
  <c r="AD10419" i="1"/>
  <c r="AI10419" i="1" s="1"/>
  <c r="AE10418" i="1"/>
  <c r="AJ10418" i="1" s="1"/>
  <c r="AD10418" i="1"/>
  <c r="AI10418" i="1" s="1"/>
  <c r="AE10417" i="1"/>
  <c r="AJ10417" i="1" s="1"/>
  <c r="AD10417" i="1"/>
  <c r="AI10417" i="1" s="1"/>
  <c r="AE10416" i="1"/>
  <c r="AJ10416" i="1" s="1"/>
  <c r="AD10416" i="1"/>
  <c r="AI10416" i="1" s="1"/>
  <c r="AE10415" i="1"/>
  <c r="AJ10415" i="1" s="1"/>
  <c r="AD10415" i="1"/>
  <c r="AI10415" i="1" s="1"/>
  <c r="AE10414" i="1"/>
  <c r="AJ10414" i="1" s="1"/>
  <c r="AD10414" i="1"/>
  <c r="AI10414" i="1" s="1"/>
  <c r="AE10413" i="1"/>
  <c r="AJ10413" i="1" s="1"/>
  <c r="AD10413" i="1"/>
  <c r="AI10413" i="1" s="1"/>
  <c r="AE10412" i="1"/>
  <c r="AJ10412" i="1" s="1"/>
  <c r="AD10412" i="1"/>
  <c r="AI10412" i="1" s="1"/>
  <c r="AE10411" i="1"/>
  <c r="AJ10411" i="1" s="1"/>
  <c r="AD10411" i="1"/>
  <c r="AI10411" i="1" s="1"/>
  <c r="AE10410" i="1"/>
  <c r="AJ10410" i="1" s="1"/>
  <c r="AD10410" i="1"/>
  <c r="AI10410" i="1" s="1"/>
  <c r="AE10409" i="1"/>
  <c r="AJ10409" i="1" s="1"/>
  <c r="AD10409" i="1"/>
  <c r="AI10409" i="1" s="1"/>
  <c r="AE10408" i="1"/>
  <c r="AJ10408" i="1" s="1"/>
  <c r="AD10408" i="1"/>
  <c r="AI10408" i="1" s="1"/>
  <c r="AE10407" i="1"/>
  <c r="AJ10407" i="1" s="1"/>
  <c r="AD10407" i="1"/>
  <c r="AI10407" i="1" s="1"/>
  <c r="AE10406" i="1"/>
  <c r="AJ10406" i="1" s="1"/>
  <c r="AD10406" i="1"/>
  <c r="AI10406" i="1" s="1"/>
  <c r="AE10405" i="1"/>
  <c r="AJ10405" i="1" s="1"/>
  <c r="AD10405" i="1"/>
  <c r="AI10405" i="1" s="1"/>
  <c r="AE10404" i="1"/>
  <c r="AJ10404" i="1" s="1"/>
  <c r="AD10404" i="1"/>
  <c r="AI10404" i="1" s="1"/>
  <c r="AE10403" i="1"/>
  <c r="AJ10403" i="1" s="1"/>
  <c r="AD10403" i="1"/>
  <c r="AI10403" i="1" s="1"/>
  <c r="AE10402" i="1"/>
  <c r="AJ10402" i="1" s="1"/>
  <c r="AD10402" i="1"/>
  <c r="AI10402" i="1" s="1"/>
  <c r="AE10401" i="1"/>
  <c r="AJ10401" i="1" s="1"/>
  <c r="AD10401" i="1"/>
  <c r="AI10401" i="1" s="1"/>
  <c r="AE10400" i="1"/>
  <c r="AJ10400" i="1" s="1"/>
  <c r="AD10400" i="1"/>
  <c r="AI10400" i="1" s="1"/>
  <c r="AE10399" i="1"/>
  <c r="AJ10399" i="1" s="1"/>
  <c r="AD10399" i="1"/>
  <c r="AI10399" i="1" s="1"/>
  <c r="AE10398" i="1"/>
  <c r="AJ10398" i="1" s="1"/>
  <c r="AD10398" i="1"/>
  <c r="AI10398" i="1" s="1"/>
  <c r="AE10397" i="1"/>
  <c r="AJ10397" i="1" s="1"/>
  <c r="AD10397" i="1"/>
  <c r="AI10397" i="1" s="1"/>
  <c r="AE10396" i="1"/>
  <c r="AJ10396" i="1" s="1"/>
  <c r="AD10396" i="1"/>
  <c r="AI10396" i="1" s="1"/>
  <c r="AE10395" i="1"/>
  <c r="AJ10395" i="1" s="1"/>
  <c r="AD10395" i="1"/>
  <c r="AI10395" i="1" s="1"/>
  <c r="AE10394" i="1"/>
  <c r="AJ10394" i="1" s="1"/>
  <c r="AD10394" i="1"/>
  <c r="AI10394" i="1" s="1"/>
  <c r="AE10393" i="1"/>
  <c r="AJ10393" i="1" s="1"/>
  <c r="AD10393" i="1"/>
  <c r="AI10393" i="1" s="1"/>
  <c r="AE10392" i="1"/>
  <c r="AJ10392" i="1" s="1"/>
  <c r="AD10392" i="1"/>
  <c r="AI10392" i="1" s="1"/>
  <c r="AE10391" i="1"/>
  <c r="AJ10391" i="1" s="1"/>
  <c r="AD10391" i="1"/>
  <c r="AI10391" i="1" s="1"/>
  <c r="AE10390" i="1"/>
  <c r="AJ10390" i="1" s="1"/>
  <c r="AD10390" i="1"/>
  <c r="AI10390" i="1" s="1"/>
  <c r="AE10389" i="1"/>
  <c r="AJ10389" i="1" s="1"/>
  <c r="AD10389" i="1"/>
  <c r="AI10389" i="1" s="1"/>
  <c r="AE10388" i="1"/>
  <c r="AJ10388" i="1" s="1"/>
  <c r="AD10388" i="1"/>
  <c r="AI10388" i="1" s="1"/>
  <c r="AE10387" i="1"/>
  <c r="AJ10387" i="1" s="1"/>
  <c r="AD10387" i="1"/>
  <c r="AI10387" i="1" s="1"/>
  <c r="AE10386" i="1"/>
  <c r="AJ10386" i="1" s="1"/>
  <c r="AD10386" i="1"/>
  <c r="AI10386" i="1" s="1"/>
  <c r="AE10385" i="1"/>
  <c r="AJ10385" i="1" s="1"/>
  <c r="AD10385" i="1"/>
  <c r="AI10385" i="1" s="1"/>
  <c r="AE10384" i="1"/>
  <c r="AJ10384" i="1" s="1"/>
  <c r="AD10384" i="1"/>
  <c r="AI10384" i="1" s="1"/>
  <c r="AE10383" i="1"/>
  <c r="AJ10383" i="1" s="1"/>
  <c r="AD10383" i="1"/>
  <c r="AI10383" i="1" s="1"/>
  <c r="AE10382" i="1"/>
  <c r="AJ10382" i="1" s="1"/>
  <c r="AD10382" i="1"/>
  <c r="AI10382" i="1" s="1"/>
  <c r="AE10381" i="1"/>
  <c r="AJ10381" i="1" s="1"/>
  <c r="AD10381" i="1"/>
  <c r="AI10381" i="1" s="1"/>
  <c r="AE10380" i="1"/>
  <c r="AJ10380" i="1" s="1"/>
  <c r="AD10380" i="1"/>
  <c r="AI10380" i="1" s="1"/>
  <c r="AE10379" i="1"/>
  <c r="AJ10379" i="1" s="1"/>
  <c r="AD10379" i="1"/>
  <c r="AI10379" i="1" s="1"/>
  <c r="AE10378" i="1"/>
  <c r="AJ10378" i="1" s="1"/>
  <c r="AD10378" i="1"/>
  <c r="AI10378" i="1" s="1"/>
  <c r="AE10377" i="1"/>
  <c r="AJ10377" i="1" s="1"/>
  <c r="AD10377" i="1"/>
  <c r="AI10377" i="1" s="1"/>
  <c r="AE10376" i="1"/>
  <c r="AJ10376" i="1" s="1"/>
  <c r="AD10376" i="1"/>
  <c r="AI10376" i="1" s="1"/>
  <c r="AE10375" i="1"/>
  <c r="AJ10375" i="1" s="1"/>
  <c r="AD10375" i="1"/>
  <c r="AI10375" i="1" s="1"/>
  <c r="AE10374" i="1"/>
  <c r="AJ10374" i="1" s="1"/>
  <c r="AD10374" i="1"/>
  <c r="AI10374" i="1" s="1"/>
  <c r="AE10373" i="1"/>
  <c r="AJ10373" i="1" s="1"/>
  <c r="AD10373" i="1"/>
  <c r="AI10373" i="1" s="1"/>
  <c r="AE10372" i="1"/>
  <c r="AJ10372" i="1" s="1"/>
  <c r="AD10372" i="1"/>
  <c r="AI10372" i="1" s="1"/>
  <c r="AE10371" i="1"/>
  <c r="AJ10371" i="1" s="1"/>
  <c r="AD10371" i="1"/>
  <c r="AI10371" i="1" s="1"/>
  <c r="AE10370" i="1"/>
  <c r="AJ10370" i="1" s="1"/>
  <c r="AD10370" i="1"/>
  <c r="AI10370" i="1" s="1"/>
  <c r="AE10369" i="1"/>
  <c r="AJ10369" i="1" s="1"/>
  <c r="AD10369" i="1"/>
  <c r="AI10369" i="1" s="1"/>
  <c r="AE10368" i="1"/>
  <c r="AJ10368" i="1" s="1"/>
  <c r="AD10368" i="1"/>
  <c r="AI10368" i="1" s="1"/>
  <c r="AE10367" i="1"/>
  <c r="AJ10367" i="1" s="1"/>
  <c r="AD10367" i="1"/>
  <c r="AI10367" i="1" s="1"/>
  <c r="AE10366" i="1"/>
  <c r="AJ10366" i="1" s="1"/>
  <c r="AD10366" i="1"/>
  <c r="AI10366" i="1" s="1"/>
  <c r="AE10365" i="1"/>
  <c r="AJ10365" i="1" s="1"/>
  <c r="AD10365" i="1"/>
  <c r="AI10365" i="1" s="1"/>
  <c r="AE10364" i="1"/>
  <c r="AJ10364" i="1" s="1"/>
  <c r="AD10364" i="1"/>
  <c r="AI10364" i="1" s="1"/>
  <c r="AE10363" i="1"/>
  <c r="AJ10363" i="1" s="1"/>
  <c r="AD10363" i="1"/>
  <c r="AI10363" i="1" s="1"/>
  <c r="AE10362" i="1"/>
  <c r="AJ10362" i="1" s="1"/>
  <c r="AD10362" i="1"/>
  <c r="AI10362" i="1" s="1"/>
  <c r="AE10361" i="1"/>
  <c r="AJ10361" i="1" s="1"/>
  <c r="AD10361" i="1"/>
  <c r="AI10361" i="1" s="1"/>
  <c r="AE10360" i="1"/>
  <c r="AJ10360" i="1" s="1"/>
  <c r="AD10360" i="1"/>
  <c r="AI10360" i="1" s="1"/>
  <c r="AE10359" i="1"/>
  <c r="AJ10359" i="1" s="1"/>
  <c r="AD10359" i="1"/>
  <c r="AI10359" i="1" s="1"/>
  <c r="AE10358" i="1"/>
  <c r="AJ10358" i="1" s="1"/>
  <c r="AD10358" i="1"/>
  <c r="AI10358" i="1" s="1"/>
  <c r="AE10357" i="1"/>
  <c r="AJ10357" i="1" s="1"/>
  <c r="AD10357" i="1"/>
  <c r="AI10357" i="1" s="1"/>
  <c r="AE10356" i="1"/>
  <c r="AJ10356" i="1" s="1"/>
  <c r="AD10356" i="1"/>
  <c r="AI10356" i="1" s="1"/>
  <c r="AE10355" i="1"/>
  <c r="AJ10355" i="1" s="1"/>
  <c r="AD10355" i="1"/>
  <c r="AI10355" i="1" s="1"/>
  <c r="AE10354" i="1"/>
  <c r="AJ10354" i="1" s="1"/>
  <c r="AD10354" i="1"/>
  <c r="AI10354" i="1" s="1"/>
  <c r="AE10353" i="1"/>
  <c r="AJ10353" i="1" s="1"/>
  <c r="AD10353" i="1"/>
  <c r="AI10353" i="1" s="1"/>
  <c r="AE10352" i="1"/>
  <c r="AJ10352" i="1" s="1"/>
  <c r="AD10352" i="1"/>
  <c r="AI10352" i="1" s="1"/>
  <c r="AE10351" i="1"/>
  <c r="AJ10351" i="1" s="1"/>
  <c r="AD10351" i="1"/>
  <c r="AI10351" i="1" s="1"/>
  <c r="AE10350" i="1"/>
  <c r="AJ10350" i="1" s="1"/>
  <c r="AD10350" i="1"/>
  <c r="AI10350" i="1" s="1"/>
  <c r="AE10349" i="1"/>
  <c r="AJ10349" i="1" s="1"/>
  <c r="AD10349" i="1"/>
  <c r="AI10349" i="1" s="1"/>
  <c r="AE10348" i="1"/>
  <c r="AJ10348" i="1" s="1"/>
  <c r="AD10348" i="1"/>
  <c r="AI10348" i="1" s="1"/>
  <c r="AE10347" i="1"/>
  <c r="AJ10347" i="1" s="1"/>
  <c r="AD10347" i="1"/>
  <c r="AI10347" i="1" s="1"/>
  <c r="AE10346" i="1"/>
  <c r="AJ10346" i="1" s="1"/>
  <c r="AD10346" i="1"/>
  <c r="AI10346" i="1" s="1"/>
  <c r="AE10345" i="1"/>
  <c r="AJ10345" i="1" s="1"/>
  <c r="AD10345" i="1"/>
  <c r="AI10345" i="1" s="1"/>
  <c r="AE10344" i="1"/>
  <c r="AJ10344" i="1" s="1"/>
  <c r="AD10344" i="1"/>
  <c r="AI10344" i="1" s="1"/>
  <c r="AE10343" i="1"/>
  <c r="AJ10343" i="1" s="1"/>
  <c r="AD10343" i="1"/>
  <c r="AI10343" i="1" s="1"/>
  <c r="AE10342" i="1"/>
  <c r="AJ10342" i="1" s="1"/>
  <c r="AD10342" i="1"/>
  <c r="AI10342" i="1" s="1"/>
  <c r="AE10341" i="1"/>
  <c r="AJ10341" i="1" s="1"/>
  <c r="AD10341" i="1"/>
  <c r="AI10341" i="1" s="1"/>
  <c r="AE10340" i="1"/>
  <c r="AJ10340" i="1" s="1"/>
  <c r="AD10340" i="1"/>
  <c r="AI10340" i="1" s="1"/>
  <c r="AE10339" i="1"/>
  <c r="AJ10339" i="1" s="1"/>
  <c r="AD10339" i="1"/>
  <c r="AI10339" i="1" s="1"/>
  <c r="AE10338" i="1"/>
  <c r="AJ10338" i="1" s="1"/>
  <c r="AD10338" i="1"/>
  <c r="AI10338" i="1" s="1"/>
  <c r="AE10337" i="1"/>
  <c r="AJ10337" i="1" s="1"/>
  <c r="AD10337" i="1"/>
  <c r="AI10337" i="1" s="1"/>
  <c r="AE10336" i="1"/>
  <c r="AJ10336" i="1" s="1"/>
  <c r="AD10336" i="1"/>
  <c r="AI10336" i="1" s="1"/>
  <c r="AE10335" i="1"/>
  <c r="AJ10335" i="1" s="1"/>
  <c r="AD10335" i="1"/>
  <c r="AI10335" i="1" s="1"/>
  <c r="AE10334" i="1"/>
  <c r="AJ10334" i="1" s="1"/>
  <c r="AD10334" i="1"/>
  <c r="AI10334" i="1" s="1"/>
  <c r="AE10333" i="1"/>
  <c r="AJ10333" i="1" s="1"/>
  <c r="AD10333" i="1"/>
  <c r="AI10333" i="1" s="1"/>
  <c r="AE10332" i="1"/>
  <c r="AJ10332" i="1" s="1"/>
  <c r="AD10332" i="1"/>
  <c r="AI10332" i="1" s="1"/>
  <c r="AE10331" i="1"/>
  <c r="AJ10331" i="1" s="1"/>
  <c r="AD10331" i="1"/>
  <c r="AI10331" i="1" s="1"/>
  <c r="AE10330" i="1"/>
  <c r="AJ10330" i="1" s="1"/>
  <c r="AD10330" i="1"/>
  <c r="AI10330" i="1" s="1"/>
  <c r="AE10329" i="1"/>
  <c r="AJ10329" i="1" s="1"/>
  <c r="AD10329" i="1"/>
  <c r="AI10329" i="1" s="1"/>
  <c r="AE10328" i="1"/>
  <c r="AJ10328" i="1" s="1"/>
  <c r="AD10328" i="1"/>
  <c r="AI10328" i="1" s="1"/>
  <c r="AE10327" i="1"/>
  <c r="AJ10327" i="1" s="1"/>
  <c r="AD10327" i="1"/>
  <c r="AI10327" i="1" s="1"/>
  <c r="AE10326" i="1"/>
  <c r="AJ10326" i="1" s="1"/>
  <c r="AD10326" i="1"/>
  <c r="AI10326" i="1" s="1"/>
  <c r="AE10325" i="1"/>
  <c r="AJ10325" i="1" s="1"/>
  <c r="AD10325" i="1"/>
  <c r="AI10325" i="1" s="1"/>
  <c r="AE10324" i="1"/>
  <c r="AJ10324" i="1" s="1"/>
  <c r="AD10324" i="1"/>
  <c r="AI10324" i="1" s="1"/>
  <c r="AE10323" i="1"/>
  <c r="AJ10323" i="1" s="1"/>
  <c r="AD10323" i="1"/>
  <c r="AI10323" i="1" s="1"/>
  <c r="AE10322" i="1"/>
  <c r="AJ10322" i="1" s="1"/>
  <c r="AD10322" i="1"/>
  <c r="AI10322" i="1" s="1"/>
  <c r="AE10321" i="1"/>
  <c r="AJ10321" i="1" s="1"/>
  <c r="AD10321" i="1"/>
  <c r="AI10321" i="1" s="1"/>
  <c r="AE10320" i="1"/>
  <c r="AJ10320" i="1" s="1"/>
  <c r="AD10320" i="1"/>
  <c r="AI10320" i="1" s="1"/>
  <c r="AE10319" i="1"/>
  <c r="AJ10319" i="1" s="1"/>
  <c r="AD10319" i="1"/>
  <c r="AI10319" i="1" s="1"/>
  <c r="AE10318" i="1"/>
  <c r="AJ10318" i="1" s="1"/>
  <c r="AD10318" i="1"/>
  <c r="AI10318" i="1" s="1"/>
  <c r="AE10317" i="1"/>
  <c r="AJ10317" i="1" s="1"/>
  <c r="AD10317" i="1"/>
  <c r="AI10317" i="1" s="1"/>
  <c r="AE10316" i="1"/>
  <c r="AJ10316" i="1" s="1"/>
  <c r="AD10316" i="1"/>
  <c r="AI10316" i="1" s="1"/>
  <c r="AE10315" i="1"/>
  <c r="AJ10315" i="1" s="1"/>
  <c r="AD10315" i="1"/>
  <c r="AI10315" i="1" s="1"/>
  <c r="AE10314" i="1"/>
  <c r="AJ10314" i="1" s="1"/>
  <c r="AD10314" i="1"/>
  <c r="AI10314" i="1" s="1"/>
  <c r="AE10313" i="1"/>
  <c r="AJ10313" i="1" s="1"/>
  <c r="AD10313" i="1"/>
  <c r="AI10313" i="1" s="1"/>
  <c r="AE10312" i="1"/>
  <c r="AJ10312" i="1" s="1"/>
  <c r="AD10312" i="1"/>
  <c r="AI10312" i="1" s="1"/>
  <c r="AE10311" i="1"/>
  <c r="AJ10311" i="1" s="1"/>
  <c r="AD10311" i="1"/>
  <c r="AI10311" i="1" s="1"/>
  <c r="AE10310" i="1"/>
  <c r="AJ10310" i="1" s="1"/>
  <c r="AD10310" i="1"/>
  <c r="AI10310" i="1" s="1"/>
  <c r="AE10309" i="1"/>
  <c r="AJ10309" i="1" s="1"/>
  <c r="AD10309" i="1"/>
  <c r="AI10309" i="1" s="1"/>
  <c r="AE10308" i="1"/>
  <c r="AJ10308" i="1" s="1"/>
  <c r="AD10308" i="1"/>
  <c r="AI10308" i="1" s="1"/>
  <c r="AE10307" i="1"/>
  <c r="AJ10307" i="1" s="1"/>
  <c r="AD10307" i="1"/>
  <c r="AI10307" i="1" s="1"/>
  <c r="AE10306" i="1"/>
  <c r="AJ10306" i="1" s="1"/>
  <c r="AD10306" i="1"/>
  <c r="AI10306" i="1" s="1"/>
  <c r="AE10305" i="1"/>
  <c r="AJ10305" i="1" s="1"/>
  <c r="AD10305" i="1"/>
  <c r="AI10305" i="1" s="1"/>
  <c r="AE10304" i="1"/>
  <c r="AJ10304" i="1" s="1"/>
  <c r="AD10304" i="1"/>
  <c r="AI10304" i="1" s="1"/>
  <c r="AE10303" i="1"/>
  <c r="AJ10303" i="1" s="1"/>
  <c r="AD10303" i="1"/>
  <c r="AI10303" i="1" s="1"/>
  <c r="AE10302" i="1"/>
  <c r="AJ10302" i="1" s="1"/>
  <c r="AD10302" i="1"/>
  <c r="AI10302" i="1" s="1"/>
  <c r="AE10301" i="1"/>
  <c r="AJ10301" i="1" s="1"/>
  <c r="AD10301" i="1"/>
  <c r="AI10301" i="1" s="1"/>
  <c r="AE10300" i="1"/>
  <c r="AJ10300" i="1" s="1"/>
  <c r="AD10300" i="1"/>
  <c r="AI10300" i="1" s="1"/>
  <c r="AE10299" i="1"/>
  <c r="AJ10299" i="1" s="1"/>
  <c r="AD10299" i="1"/>
  <c r="AI10299" i="1" s="1"/>
  <c r="AE10298" i="1"/>
  <c r="AJ10298" i="1" s="1"/>
  <c r="AD10298" i="1"/>
  <c r="AI10298" i="1" s="1"/>
  <c r="AE10297" i="1"/>
  <c r="AJ10297" i="1" s="1"/>
  <c r="AD10297" i="1"/>
  <c r="AI10297" i="1" s="1"/>
  <c r="AE10296" i="1"/>
  <c r="AJ10296" i="1" s="1"/>
  <c r="AD10296" i="1"/>
  <c r="AI10296" i="1" s="1"/>
  <c r="AE10295" i="1"/>
  <c r="AJ10295" i="1" s="1"/>
  <c r="AD10295" i="1"/>
  <c r="AI10295" i="1" s="1"/>
  <c r="AE10294" i="1"/>
  <c r="AJ10294" i="1" s="1"/>
  <c r="AD10294" i="1"/>
  <c r="AI10294" i="1" s="1"/>
  <c r="AE10293" i="1"/>
  <c r="AJ10293" i="1" s="1"/>
  <c r="AD10293" i="1"/>
  <c r="AI10293" i="1" s="1"/>
  <c r="AE10292" i="1"/>
  <c r="AJ10292" i="1" s="1"/>
  <c r="AD10292" i="1"/>
  <c r="AI10292" i="1" s="1"/>
  <c r="AE10291" i="1"/>
  <c r="AJ10291" i="1" s="1"/>
  <c r="AD10291" i="1"/>
  <c r="AI10291" i="1" s="1"/>
  <c r="AE10290" i="1"/>
  <c r="AJ10290" i="1" s="1"/>
  <c r="AD10290" i="1"/>
  <c r="AI10290" i="1" s="1"/>
  <c r="AE10289" i="1"/>
  <c r="AJ10289" i="1" s="1"/>
  <c r="AD10289" i="1"/>
  <c r="AI10289" i="1" s="1"/>
  <c r="AE10288" i="1"/>
  <c r="AJ10288" i="1" s="1"/>
  <c r="AD10288" i="1"/>
  <c r="AI10288" i="1" s="1"/>
  <c r="AE10287" i="1"/>
  <c r="AJ10287" i="1" s="1"/>
  <c r="AD10287" i="1"/>
  <c r="AI10287" i="1" s="1"/>
  <c r="AE10286" i="1"/>
  <c r="AJ10286" i="1" s="1"/>
  <c r="AD10286" i="1"/>
  <c r="AI10286" i="1" s="1"/>
  <c r="AE10285" i="1"/>
  <c r="AJ10285" i="1" s="1"/>
  <c r="AD10285" i="1"/>
  <c r="AI10285" i="1" s="1"/>
  <c r="AE10284" i="1"/>
  <c r="AJ10284" i="1" s="1"/>
  <c r="AD10284" i="1"/>
  <c r="AI10284" i="1" s="1"/>
  <c r="AE10283" i="1"/>
  <c r="AJ10283" i="1" s="1"/>
  <c r="AD10283" i="1"/>
  <c r="AI10283" i="1" s="1"/>
  <c r="AE10282" i="1"/>
  <c r="AJ10282" i="1" s="1"/>
  <c r="AD10282" i="1"/>
  <c r="AI10282" i="1" s="1"/>
  <c r="AE10281" i="1"/>
  <c r="AJ10281" i="1" s="1"/>
  <c r="AD10281" i="1"/>
  <c r="AI10281" i="1" s="1"/>
  <c r="AE10280" i="1"/>
  <c r="AJ10280" i="1" s="1"/>
  <c r="AD10280" i="1"/>
  <c r="AI10280" i="1" s="1"/>
  <c r="AE10279" i="1"/>
  <c r="AJ10279" i="1" s="1"/>
  <c r="AD10279" i="1"/>
  <c r="AI10279" i="1" s="1"/>
  <c r="AE10278" i="1"/>
  <c r="AJ10278" i="1" s="1"/>
  <c r="AD10278" i="1"/>
  <c r="AI10278" i="1" s="1"/>
  <c r="AE10277" i="1"/>
  <c r="AJ10277" i="1" s="1"/>
  <c r="AD10277" i="1"/>
  <c r="AI10277" i="1" s="1"/>
  <c r="AE10276" i="1"/>
  <c r="AJ10276" i="1" s="1"/>
  <c r="AD10276" i="1"/>
  <c r="AI10276" i="1" s="1"/>
  <c r="AE10275" i="1"/>
  <c r="AJ10275" i="1" s="1"/>
  <c r="AD10275" i="1"/>
  <c r="AI10275" i="1" s="1"/>
  <c r="AE10274" i="1"/>
  <c r="AJ10274" i="1" s="1"/>
  <c r="AD10274" i="1"/>
  <c r="AI10274" i="1" s="1"/>
  <c r="AE10273" i="1"/>
  <c r="AJ10273" i="1" s="1"/>
  <c r="AD10273" i="1"/>
  <c r="AI10273" i="1" s="1"/>
  <c r="AE10272" i="1"/>
  <c r="AJ10272" i="1" s="1"/>
  <c r="AD10272" i="1"/>
  <c r="AI10272" i="1" s="1"/>
  <c r="AE10271" i="1"/>
  <c r="AJ10271" i="1" s="1"/>
  <c r="AD10271" i="1"/>
  <c r="AI10271" i="1" s="1"/>
  <c r="AE10270" i="1"/>
  <c r="AJ10270" i="1" s="1"/>
  <c r="AD10270" i="1"/>
  <c r="AI10270" i="1" s="1"/>
  <c r="AE10269" i="1"/>
  <c r="AJ10269" i="1" s="1"/>
  <c r="AD10269" i="1"/>
  <c r="AI10269" i="1" s="1"/>
  <c r="AE10268" i="1"/>
  <c r="AJ10268" i="1" s="1"/>
  <c r="AD10268" i="1"/>
  <c r="AI10268" i="1" s="1"/>
  <c r="AE10267" i="1"/>
  <c r="AJ10267" i="1" s="1"/>
  <c r="AD10267" i="1"/>
  <c r="AI10267" i="1" s="1"/>
  <c r="AE10266" i="1"/>
  <c r="AJ10266" i="1" s="1"/>
  <c r="AD10266" i="1"/>
  <c r="AI10266" i="1" s="1"/>
  <c r="AE10265" i="1"/>
  <c r="AJ10265" i="1" s="1"/>
  <c r="AD10265" i="1"/>
  <c r="AI10265" i="1" s="1"/>
  <c r="AE10264" i="1"/>
  <c r="AJ10264" i="1" s="1"/>
  <c r="AD10264" i="1"/>
  <c r="AI10264" i="1" s="1"/>
  <c r="AE10263" i="1"/>
  <c r="AJ10263" i="1" s="1"/>
  <c r="AD10263" i="1"/>
  <c r="AI10263" i="1" s="1"/>
  <c r="AE10262" i="1"/>
  <c r="AJ10262" i="1" s="1"/>
  <c r="AD10262" i="1"/>
  <c r="AI10262" i="1" s="1"/>
  <c r="AE10261" i="1"/>
  <c r="AJ10261" i="1" s="1"/>
  <c r="AD10261" i="1"/>
  <c r="AI10261" i="1" s="1"/>
  <c r="AE10260" i="1"/>
  <c r="AJ10260" i="1" s="1"/>
  <c r="AD10260" i="1"/>
  <c r="AI10260" i="1" s="1"/>
  <c r="AE10259" i="1"/>
  <c r="AJ10259" i="1" s="1"/>
  <c r="AD10259" i="1"/>
  <c r="AI10259" i="1" s="1"/>
  <c r="AE10258" i="1"/>
  <c r="AJ10258" i="1" s="1"/>
  <c r="AD10258" i="1"/>
  <c r="AI10258" i="1" s="1"/>
  <c r="AE10257" i="1"/>
  <c r="AJ10257" i="1" s="1"/>
  <c r="AD10257" i="1"/>
  <c r="AI10257" i="1" s="1"/>
  <c r="AE10256" i="1"/>
  <c r="AJ10256" i="1" s="1"/>
  <c r="AD10256" i="1"/>
  <c r="AI10256" i="1" s="1"/>
  <c r="AE10255" i="1"/>
  <c r="AJ10255" i="1" s="1"/>
  <c r="AD10255" i="1"/>
  <c r="AI10255" i="1" s="1"/>
  <c r="AE10254" i="1"/>
  <c r="AJ10254" i="1" s="1"/>
  <c r="AD10254" i="1"/>
  <c r="AI10254" i="1" s="1"/>
  <c r="AE10253" i="1"/>
  <c r="AJ10253" i="1" s="1"/>
  <c r="AD10253" i="1"/>
  <c r="AI10253" i="1" s="1"/>
  <c r="AE10252" i="1"/>
  <c r="AJ10252" i="1" s="1"/>
  <c r="AD10252" i="1"/>
  <c r="AI10252" i="1" s="1"/>
  <c r="AE10251" i="1"/>
  <c r="AJ10251" i="1" s="1"/>
  <c r="AD10251" i="1"/>
  <c r="AI10251" i="1" s="1"/>
  <c r="AE10250" i="1"/>
  <c r="AJ10250" i="1" s="1"/>
  <c r="AD10250" i="1"/>
  <c r="AI10250" i="1" s="1"/>
  <c r="AE10249" i="1"/>
  <c r="AJ10249" i="1" s="1"/>
  <c r="AD10249" i="1"/>
  <c r="AI10249" i="1" s="1"/>
  <c r="AE10248" i="1"/>
  <c r="AJ10248" i="1" s="1"/>
  <c r="AD10248" i="1"/>
  <c r="AI10248" i="1" s="1"/>
  <c r="AE10247" i="1"/>
  <c r="AJ10247" i="1" s="1"/>
  <c r="AD10247" i="1"/>
  <c r="AI10247" i="1" s="1"/>
  <c r="AE10246" i="1"/>
  <c r="AJ10246" i="1" s="1"/>
  <c r="AD10246" i="1"/>
  <c r="AI10246" i="1" s="1"/>
  <c r="AE10245" i="1"/>
  <c r="AJ10245" i="1" s="1"/>
  <c r="AD10245" i="1"/>
  <c r="AI10245" i="1" s="1"/>
  <c r="AE10244" i="1"/>
  <c r="AJ10244" i="1" s="1"/>
  <c r="AD10244" i="1"/>
  <c r="AI10244" i="1" s="1"/>
  <c r="AE10243" i="1"/>
  <c r="AJ10243" i="1" s="1"/>
  <c r="AD10243" i="1"/>
  <c r="AI10243" i="1" s="1"/>
  <c r="AE10242" i="1"/>
  <c r="AJ10242" i="1" s="1"/>
  <c r="AD10242" i="1"/>
  <c r="AI10242" i="1" s="1"/>
  <c r="AE10241" i="1"/>
  <c r="AJ10241" i="1" s="1"/>
  <c r="AD10241" i="1"/>
  <c r="AI10241" i="1" s="1"/>
  <c r="AE10240" i="1"/>
  <c r="AJ10240" i="1" s="1"/>
  <c r="AD10240" i="1"/>
  <c r="AI10240" i="1" s="1"/>
  <c r="AE10239" i="1"/>
  <c r="AJ10239" i="1" s="1"/>
  <c r="AD10239" i="1"/>
  <c r="AI10239" i="1" s="1"/>
  <c r="AE10238" i="1"/>
  <c r="AJ10238" i="1" s="1"/>
  <c r="AD10238" i="1"/>
  <c r="AI10238" i="1" s="1"/>
  <c r="AE10237" i="1"/>
  <c r="AJ10237" i="1" s="1"/>
  <c r="AD10237" i="1"/>
  <c r="AI10237" i="1" s="1"/>
  <c r="AE10236" i="1"/>
  <c r="AJ10236" i="1" s="1"/>
  <c r="AD10236" i="1"/>
  <c r="AI10236" i="1" s="1"/>
  <c r="AE10235" i="1"/>
  <c r="AJ10235" i="1" s="1"/>
  <c r="AD10235" i="1"/>
  <c r="AI10235" i="1" s="1"/>
  <c r="AE10234" i="1"/>
  <c r="AJ10234" i="1" s="1"/>
  <c r="AD10234" i="1"/>
  <c r="AI10234" i="1" s="1"/>
  <c r="AE10233" i="1"/>
  <c r="AJ10233" i="1" s="1"/>
  <c r="AD10233" i="1"/>
  <c r="AI10233" i="1" s="1"/>
  <c r="AE10232" i="1"/>
  <c r="AJ10232" i="1" s="1"/>
  <c r="AD10232" i="1"/>
  <c r="AI10232" i="1" s="1"/>
  <c r="AE10231" i="1"/>
  <c r="AJ10231" i="1" s="1"/>
  <c r="AD10231" i="1"/>
  <c r="AI10231" i="1" s="1"/>
  <c r="AE10230" i="1"/>
  <c r="AJ10230" i="1" s="1"/>
  <c r="AD10230" i="1"/>
  <c r="AI10230" i="1" s="1"/>
  <c r="AE10229" i="1"/>
  <c r="AJ10229" i="1" s="1"/>
  <c r="AD10229" i="1"/>
  <c r="AI10229" i="1" s="1"/>
  <c r="AE10228" i="1"/>
  <c r="AJ10228" i="1" s="1"/>
  <c r="AD10228" i="1"/>
  <c r="AI10228" i="1" s="1"/>
  <c r="AE10227" i="1"/>
  <c r="AJ10227" i="1" s="1"/>
  <c r="AD10227" i="1"/>
  <c r="AI10227" i="1" s="1"/>
  <c r="AE10226" i="1"/>
  <c r="AJ10226" i="1" s="1"/>
  <c r="AD10226" i="1"/>
  <c r="AI10226" i="1" s="1"/>
  <c r="AE10225" i="1"/>
  <c r="AJ10225" i="1" s="1"/>
  <c r="AD10225" i="1"/>
  <c r="AI10225" i="1" s="1"/>
  <c r="AE10224" i="1"/>
  <c r="AJ10224" i="1" s="1"/>
  <c r="AD10224" i="1"/>
  <c r="AI10224" i="1" s="1"/>
  <c r="AE10223" i="1"/>
  <c r="AJ10223" i="1" s="1"/>
  <c r="AD10223" i="1"/>
  <c r="AI10223" i="1" s="1"/>
  <c r="AE10222" i="1"/>
  <c r="AJ10222" i="1" s="1"/>
  <c r="AD10222" i="1"/>
  <c r="AI10222" i="1" s="1"/>
  <c r="AE10221" i="1"/>
  <c r="AJ10221" i="1" s="1"/>
  <c r="AD10221" i="1"/>
  <c r="AI10221" i="1" s="1"/>
  <c r="AE10220" i="1"/>
  <c r="AJ10220" i="1" s="1"/>
  <c r="AD10220" i="1"/>
  <c r="AI10220" i="1" s="1"/>
  <c r="AE10219" i="1"/>
  <c r="AJ10219" i="1" s="1"/>
  <c r="AD10219" i="1"/>
  <c r="AI10219" i="1" s="1"/>
  <c r="AE10218" i="1"/>
  <c r="AJ10218" i="1" s="1"/>
  <c r="AD10218" i="1"/>
  <c r="AI10218" i="1" s="1"/>
  <c r="AE10217" i="1"/>
  <c r="AJ10217" i="1" s="1"/>
  <c r="AD10217" i="1"/>
  <c r="AI10217" i="1" s="1"/>
  <c r="AE10216" i="1"/>
  <c r="AJ10216" i="1" s="1"/>
  <c r="AD10216" i="1"/>
  <c r="AI10216" i="1" s="1"/>
  <c r="AE10215" i="1"/>
  <c r="AJ10215" i="1" s="1"/>
  <c r="AD10215" i="1"/>
  <c r="AI10215" i="1" s="1"/>
  <c r="AE10214" i="1"/>
  <c r="AJ10214" i="1" s="1"/>
  <c r="AD10214" i="1"/>
  <c r="AI10214" i="1" s="1"/>
  <c r="AE10213" i="1"/>
  <c r="AJ10213" i="1" s="1"/>
  <c r="AD10213" i="1"/>
  <c r="AI10213" i="1" s="1"/>
  <c r="AE10212" i="1"/>
  <c r="AJ10212" i="1" s="1"/>
  <c r="AD10212" i="1"/>
  <c r="AI10212" i="1" s="1"/>
  <c r="AE10211" i="1"/>
  <c r="AJ10211" i="1" s="1"/>
  <c r="AD10211" i="1"/>
  <c r="AI10211" i="1" s="1"/>
  <c r="AE10210" i="1"/>
  <c r="AJ10210" i="1" s="1"/>
  <c r="AD10210" i="1"/>
  <c r="AI10210" i="1" s="1"/>
  <c r="AE10209" i="1"/>
  <c r="AJ10209" i="1" s="1"/>
  <c r="AD10209" i="1"/>
  <c r="AI10209" i="1" s="1"/>
  <c r="AE10208" i="1"/>
  <c r="AJ10208" i="1" s="1"/>
  <c r="AD10208" i="1"/>
  <c r="AI10208" i="1" s="1"/>
  <c r="AE10207" i="1"/>
  <c r="AJ10207" i="1" s="1"/>
  <c r="AD10207" i="1"/>
  <c r="AI10207" i="1" s="1"/>
  <c r="AE10206" i="1"/>
  <c r="AJ10206" i="1" s="1"/>
  <c r="AD10206" i="1"/>
  <c r="AI10206" i="1" s="1"/>
  <c r="AE10205" i="1"/>
  <c r="AJ10205" i="1" s="1"/>
  <c r="AD10205" i="1"/>
  <c r="AI10205" i="1" s="1"/>
  <c r="AE10204" i="1"/>
  <c r="AJ10204" i="1" s="1"/>
  <c r="AD10204" i="1"/>
  <c r="AI10204" i="1" s="1"/>
  <c r="AE10203" i="1"/>
  <c r="AJ10203" i="1" s="1"/>
  <c r="AD10203" i="1"/>
  <c r="AI10203" i="1" s="1"/>
  <c r="AE10202" i="1"/>
  <c r="AJ10202" i="1" s="1"/>
  <c r="AD10202" i="1"/>
  <c r="AI10202" i="1" s="1"/>
  <c r="AE10201" i="1"/>
  <c r="AJ10201" i="1" s="1"/>
  <c r="AD10201" i="1"/>
  <c r="AI10201" i="1" s="1"/>
  <c r="AE10200" i="1"/>
  <c r="AJ10200" i="1" s="1"/>
  <c r="AD10200" i="1"/>
  <c r="AI10200" i="1" s="1"/>
  <c r="AE10199" i="1"/>
  <c r="AJ10199" i="1" s="1"/>
  <c r="AD10199" i="1"/>
  <c r="AI10199" i="1" s="1"/>
  <c r="AE10198" i="1"/>
  <c r="AJ10198" i="1" s="1"/>
  <c r="AD10198" i="1"/>
  <c r="AI10198" i="1" s="1"/>
  <c r="AE10197" i="1"/>
  <c r="AJ10197" i="1" s="1"/>
  <c r="AD10197" i="1"/>
  <c r="AI10197" i="1" s="1"/>
  <c r="AE10196" i="1"/>
  <c r="AJ10196" i="1" s="1"/>
  <c r="AD10196" i="1"/>
  <c r="AI10196" i="1" s="1"/>
  <c r="AE10195" i="1"/>
  <c r="AJ10195" i="1" s="1"/>
  <c r="AD10195" i="1"/>
  <c r="AI10195" i="1" s="1"/>
  <c r="AE10194" i="1"/>
  <c r="AJ10194" i="1" s="1"/>
  <c r="AD10194" i="1"/>
  <c r="AI10194" i="1" s="1"/>
  <c r="AE10193" i="1"/>
  <c r="AJ10193" i="1" s="1"/>
  <c r="AD10193" i="1"/>
  <c r="AI10193" i="1" s="1"/>
  <c r="AE10192" i="1"/>
  <c r="AJ10192" i="1" s="1"/>
  <c r="AD10192" i="1"/>
  <c r="AI10192" i="1" s="1"/>
  <c r="AE10191" i="1"/>
  <c r="AJ10191" i="1" s="1"/>
  <c r="AD10191" i="1"/>
  <c r="AI10191" i="1" s="1"/>
  <c r="AE10190" i="1"/>
  <c r="AJ10190" i="1" s="1"/>
  <c r="AD10190" i="1"/>
  <c r="AI10190" i="1" s="1"/>
  <c r="AE10189" i="1"/>
  <c r="AJ10189" i="1" s="1"/>
  <c r="AD10189" i="1"/>
  <c r="AI10189" i="1" s="1"/>
  <c r="AE10188" i="1"/>
  <c r="AJ10188" i="1" s="1"/>
  <c r="AD10188" i="1"/>
  <c r="AI10188" i="1" s="1"/>
  <c r="AE10187" i="1"/>
  <c r="AJ10187" i="1" s="1"/>
  <c r="AD10187" i="1"/>
  <c r="AI10187" i="1" s="1"/>
  <c r="AE10186" i="1"/>
  <c r="AJ10186" i="1" s="1"/>
  <c r="AD10186" i="1"/>
  <c r="AI10186" i="1" s="1"/>
  <c r="AE10185" i="1"/>
  <c r="AJ10185" i="1" s="1"/>
  <c r="AD10185" i="1"/>
  <c r="AI10185" i="1" s="1"/>
  <c r="AE10184" i="1"/>
  <c r="AJ10184" i="1" s="1"/>
  <c r="AD10184" i="1"/>
  <c r="AI10184" i="1" s="1"/>
  <c r="AE10183" i="1"/>
  <c r="AJ10183" i="1" s="1"/>
  <c r="AD10183" i="1"/>
  <c r="AI10183" i="1" s="1"/>
  <c r="AE10182" i="1"/>
  <c r="AJ10182" i="1" s="1"/>
  <c r="AD10182" i="1"/>
  <c r="AI10182" i="1" s="1"/>
  <c r="AE10181" i="1"/>
  <c r="AJ10181" i="1" s="1"/>
  <c r="AD10181" i="1"/>
  <c r="AI10181" i="1" s="1"/>
  <c r="AE10180" i="1"/>
  <c r="AJ10180" i="1" s="1"/>
  <c r="AD10180" i="1"/>
  <c r="AI10180" i="1" s="1"/>
  <c r="AE10179" i="1"/>
  <c r="AJ10179" i="1" s="1"/>
  <c r="AD10179" i="1"/>
  <c r="AI10179" i="1" s="1"/>
  <c r="AE10178" i="1"/>
  <c r="AJ10178" i="1" s="1"/>
  <c r="AD10178" i="1"/>
  <c r="AI10178" i="1" s="1"/>
  <c r="AE10177" i="1"/>
  <c r="AJ10177" i="1" s="1"/>
  <c r="AD10177" i="1"/>
  <c r="AI10177" i="1" s="1"/>
  <c r="AE10176" i="1"/>
  <c r="AJ10176" i="1" s="1"/>
  <c r="AD10176" i="1"/>
  <c r="AI10176" i="1" s="1"/>
  <c r="AE10175" i="1"/>
  <c r="AJ10175" i="1" s="1"/>
  <c r="AD10175" i="1"/>
  <c r="AI10175" i="1" s="1"/>
  <c r="AE10174" i="1"/>
  <c r="AJ10174" i="1" s="1"/>
  <c r="AD10174" i="1"/>
  <c r="AI10174" i="1" s="1"/>
  <c r="AE10173" i="1"/>
  <c r="AJ10173" i="1" s="1"/>
  <c r="AD10173" i="1"/>
  <c r="AI10173" i="1" s="1"/>
  <c r="AE10172" i="1"/>
  <c r="AJ10172" i="1" s="1"/>
  <c r="AD10172" i="1"/>
  <c r="AI10172" i="1" s="1"/>
  <c r="AE10171" i="1"/>
  <c r="AJ10171" i="1" s="1"/>
  <c r="AD10171" i="1"/>
  <c r="AI10171" i="1" s="1"/>
  <c r="AE10170" i="1"/>
  <c r="AJ10170" i="1" s="1"/>
  <c r="AD10170" i="1"/>
  <c r="AI10170" i="1" s="1"/>
  <c r="AE10169" i="1"/>
  <c r="AJ10169" i="1" s="1"/>
  <c r="AD10169" i="1"/>
  <c r="AI10169" i="1" s="1"/>
  <c r="AE10168" i="1"/>
  <c r="AJ10168" i="1" s="1"/>
  <c r="AD10168" i="1"/>
  <c r="AI10168" i="1" s="1"/>
  <c r="AE10167" i="1"/>
  <c r="AJ10167" i="1" s="1"/>
  <c r="AD10167" i="1"/>
  <c r="AI10167" i="1" s="1"/>
  <c r="AE10166" i="1"/>
  <c r="AJ10166" i="1" s="1"/>
  <c r="AD10166" i="1"/>
  <c r="AI10166" i="1" s="1"/>
  <c r="AE10165" i="1"/>
  <c r="AJ10165" i="1" s="1"/>
  <c r="AD10165" i="1"/>
  <c r="AI10165" i="1" s="1"/>
  <c r="AE10164" i="1"/>
  <c r="AJ10164" i="1" s="1"/>
  <c r="AD10164" i="1"/>
  <c r="AI10164" i="1" s="1"/>
  <c r="AE10163" i="1"/>
  <c r="AJ10163" i="1" s="1"/>
  <c r="AD10163" i="1"/>
  <c r="AI10163" i="1" s="1"/>
  <c r="AE10162" i="1"/>
  <c r="AJ10162" i="1" s="1"/>
  <c r="AD10162" i="1"/>
  <c r="AI10162" i="1" s="1"/>
  <c r="AE10161" i="1"/>
  <c r="AJ10161" i="1" s="1"/>
  <c r="AD10161" i="1"/>
  <c r="AI10161" i="1" s="1"/>
  <c r="AE10160" i="1"/>
  <c r="AJ10160" i="1" s="1"/>
  <c r="AD10160" i="1"/>
  <c r="AI10160" i="1" s="1"/>
  <c r="AE10159" i="1"/>
  <c r="AJ10159" i="1" s="1"/>
  <c r="AD10159" i="1"/>
  <c r="AI10159" i="1" s="1"/>
  <c r="AE10158" i="1"/>
  <c r="AJ10158" i="1" s="1"/>
  <c r="AD10158" i="1"/>
  <c r="AI10158" i="1" s="1"/>
  <c r="AE10157" i="1"/>
  <c r="AJ10157" i="1" s="1"/>
  <c r="AD10157" i="1"/>
  <c r="AI10157" i="1" s="1"/>
  <c r="AE10156" i="1"/>
  <c r="AJ10156" i="1" s="1"/>
  <c r="AD10156" i="1"/>
  <c r="AI10156" i="1" s="1"/>
  <c r="AE10155" i="1"/>
  <c r="AJ10155" i="1" s="1"/>
  <c r="AD10155" i="1"/>
  <c r="AI10155" i="1" s="1"/>
  <c r="AE10154" i="1"/>
  <c r="AJ10154" i="1" s="1"/>
  <c r="AD10154" i="1"/>
  <c r="AI10154" i="1" s="1"/>
  <c r="AE10153" i="1"/>
  <c r="AJ10153" i="1" s="1"/>
  <c r="AD10153" i="1"/>
  <c r="AI10153" i="1" s="1"/>
  <c r="AE10152" i="1"/>
  <c r="AJ10152" i="1" s="1"/>
  <c r="AD10152" i="1"/>
  <c r="AI10152" i="1" s="1"/>
  <c r="AE10151" i="1"/>
  <c r="AJ10151" i="1" s="1"/>
  <c r="AD10151" i="1"/>
  <c r="AI10151" i="1" s="1"/>
  <c r="AE10150" i="1"/>
  <c r="AJ10150" i="1" s="1"/>
  <c r="AD10150" i="1"/>
  <c r="AI10150" i="1" s="1"/>
  <c r="AE10149" i="1"/>
  <c r="AJ10149" i="1" s="1"/>
  <c r="AD10149" i="1"/>
  <c r="AI10149" i="1" s="1"/>
  <c r="AE10148" i="1"/>
  <c r="AJ10148" i="1" s="1"/>
  <c r="AD10148" i="1"/>
  <c r="AI10148" i="1" s="1"/>
  <c r="AE10147" i="1"/>
  <c r="AJ10147" i="1" s="1"/>
  <c r="AD10147" i="1"/>
  <c r="AI10147" i="1" s="1"/>
  <c r="AE10146" i="1"/>
  <c r="AJ10146" i="1" s="1"/>
  <c r="AD10146" i="1"/>
  <c r="AI10146" i="1" s="1"/>
  <c r="AE10145" i="1"/>
  <c r="AJ10145" i="1" s="1"/>
  <c r="AD10145" i="1"/>
  <c r="AI10145" i="1" s="1"/>
  <c r="AE10144" i="1"/>
  <c r="AJ10144" i="1" s="1"/>
  <c r="AD10144" i="1"/>
  <c r="AI10144" i="1" s="1"/>
  <c r="AE10143" i="1"/>
  <c r="AJ10143" i="1" s="1"/>
  <c r="AD10143" i="1"/>
  <c r="AI10143" i="1" s="1"/>
  <c r="AE10142" i="1"/>
  <c r="AJ10142" i="1" s="1"/>
  <c r="AD10142" i="1"/>
  <c r="AI10142" i="1" s="1"/>
  <c r="AE10141" i="1"/>
  <c r="AJ10141" i="1" s="1"/>
  <c r="AD10141" i="1"/>
  <c r="AI10141" i="1" s="1"/>
  <c r="AE10140" i="1"/>
  <c r="AJ10140" i="1" s="1"/>
  <c r="AD10140" i="1"/>
  <c r="AI10140" i="1" s="1"/>
  <c r="AE10139" i="1"/>
  <c r="AJ10139" i="1" s="1"/>
  <c r="AD10139" i="1"/>
  <c r="AI10139" i="1" s="1"/>
  <c r="AE10138" i="1"/>
  <c r="AJ10138" i="1" s="1"/>
  <c r="AD10138" i="1"/>
  <c r="AI10138" i="1" s="1"/>
  <c r="AE10137" i="1"/>
  <c r="AJ10137" i="1" s="1"/>
  <c r="AD10137" i="1"/>
  <c r="AI10137" i="1" s="1"/>
  <c r="AE10136" i="1"/>
  <c r="AJ10136" i="1" s="1"/>
  <c r="AD10136" i="1"/>
  <c r="AI10136" i="1" s="1"/>
  <c r="AE10135" i="1"/>
  <c r="AJ10135" i="1" s="1"/>
  <c r="AD10135" i="1"/>
  <c r="AI10135" i="1" s="1"/>
  <c r="AE10134" i="1"/>
  <c r="AJ10134" i="1" s="1"/>
  <c r="AD10134" i="1"/>
  <c r="AI10134" i="1" s="1"/>
  <c r="AE10133" i="1"/>
  <c r="AJ10133" i="1" s="1"/>
  <c r="AD10133" i="1"/>
  <c r="AI10133" i="1" s="1"/>
  <c r="AE10132" i="1"/>
  <c r="AJ10132" i="1" s="1"/>
  <c r="AD10132" i="1"/>
  <c r="AI10132" i="1" s="1"/>
  <c r="AE10131" i="1"/>
  <c r="AJ10131" i="1" s="1"/>
  <c r="AD10131" i="1"/>
  <c r="AI10131" i="1" s="1"/>
  <c r="AE10130" i="1"/>
  <c r="AJ10130" i="1" s="1"/>
  <c r="AD10130" i="1"/>
  <c r="AI10130" i="1" s="1"/>
  <c r="AE10129" i="1"/>
  <c r="AJ10129" i="1" s="1"/>
  <c r="AD10129" i="1"/>
  <c r="AI10129" i="1" s="1"/>
  <c r="AE10128" i="1"/>
  <c r="AJ10128" i="1" s="1"/>
  <c r="AD10128" i="1"/>
  <c r="AI10128" i="1" s="1"/>
  <c r="AE10127" i="1"/>
  <c r="AJ10127" i="1" s="1"/>
  <c r="AD10127" i="1"/>
  <c r="AI10127" i="1" s="1"/>
  <c r="AE10126" i="1"/>
  <c r="AJ10126" i="1" s="1"/>
  <c r="AD10126" i="1"/>
  <c r="AI10126" i="1" s="1"/>
  <c r="AE10125" i="1"/>
  <c r="AJ10125" i="1" s="1"/>
  <c r="AD10125" i="1"/>
  <c r="AI10125" i="1" s="1"/>
  <c r="AE10124" i="1"/>
  <c r="AJ10124" i="1" s="1"/>
  <c r="AD10124" i="1"/>
  <c r="AI10124" i="1" s="1"/>
  <c r="AE10123" i="1"/>
  <c r="AJ10123" i="1" s="1"/>
  <c r="AD10123" i="1"/>
  <c r="AI10123" i="1" s="1"/>
  <c r="AE10122" i="1"/>
  <c r="AJ10122" i="1" s="1"/>
  <c r="AD10122" i="1"/>
  <c r="AI10122" i="1" s="1"/>
  <c r="AE10121" i="1"/>
  <c r="AJ10121" i="1" s="1"/>
  <c r="AD10121" i="1"/>
  <c r="AI10121" i="1" s="1"/>
  <c r="AE10120" i="1"/>
  <c r="AJ10120" i="1" s="1"/>
  <c r="AD10120" i="1"/>
  <c r="AI10120" i="1" s="1"/>
  <c r="AE10119" i="1"/>
  <c r="AJ10119" i="1" s="1"/>
  <c r="AD10119" i="1"/>
  <c r="AI10119" i="1" s="1"/>
  <c r="AE10118" i="1"/>
  <c r="AJ10118" i="1" s="1"/>
  <c r="AD10118" i="1"/>
  <c r="AI10118" i="1" s="1"/>
  <c r="AE10117" i="1"/>
  <c r="AJ10117" i="1" s="1"/>
  <c r="AD10117" i="1"/>
  <c r="AI10117" i="1" s="1"/>
  <c r="AE10116" i="1"/>
  <c r="AJ10116" i="1" s="1"/>
  <c r="AD10116" i="1"/>
  <c r="AI10116" i="1" s="1"/>
  <c r="AE10115" i="1"/>
  <c r="AJ10115" i="1" s="1"/>
  <c r="AD10115" i="1"/>
  <c r="AI10115" i="1" s="1"/>
  <c r="AE10114" i="1"/>
  <c r="AJ10114" i="1" s="1"/>
  <c r="AD10114" i="1"/>
  <c r="AI10114" i="1" s="1"/>
  <c r="AE10113" i="1"/>
  <c r="AJ10113" i="1" s="1"/>
  <c r="AD10113" i="1"/>
  <c r="AI10113" i="1" s="1"/>
  <c r="AE10112" i="1"/>
  <c r="AJ10112" i="1" s="1"/>
  <c r="AD10112" i="1"/>
  <c r="AI10112" i="1" s="1"/>
  <c r="AE10111" i="1"/>
  <c r="AJ10111" i="1" s="1"/>
  <c r="AD10111" i="1"/>
  <c r="AI10111" i="1" s="1"/>
  <c r="AE10110" i="1"/>
  <c r="AJ10110" i="1" s="1"/>
  <c r="AD10110" i="1"/>
  <c r="AI10110" i="1" s="1"/>
  <c r="AE10109" i="1"/>
  <c r="AJ10109" i="1" s="1"/>
  <c r="AD10109" i="1"/>
  <c r="AI10109" i="1" s="1"/>
  <c r="AE10108" i="1"/>
  <c r="AJ10108" i="1" s="1"/>
  <c r="AD10108" i="1"/>
  <c r="AI10108" i="1" s="1"/>
  <c r="AE10107" i="1"/>
  <c r="AJ10107" i="1" s="1"/>
  <c r="AD10107" i="1"/>
  <c r="AI10107" i="1" s="1"/>
  <c r="AE10106" i="1"/>
  <c r="AJ10106" i="1" s="1"/>
  <c r="AD10106" i="1"/>
  <c r="AI10106" i="1" s="1"/>
  <c r="AE10105" i="1"/>
  <c r="AJ10105" i="1" s="1"/>
  <c r="AD10105" i="1"/>
  <c r="AI10105" i="1" s="1"/>
  <c r="AE10104" i="1"/>
  <c r="AJ10104" i="1" s="1"/>
  <c r="AD10104" i="1"/>
  <c r="AI10104" i="1" s="1"/>
  <c r="AE10103" i="1"/>
  <c r="AJ10103" i="1" s="1"/>
  <c r="AD10103" i="1"/>
  <c r="AI10103" i="1" s="1"/>
  <c r="AE10102" i="1"/>
  <c r="AJ10102" i="1" s="1"/>
  <c r="AD10102" i="1"/>
  <c r="AI10102" i="1" s="1"/>
  <c r="AE10101" i="1"/>
  <c r="AJ10101" i="1" s="1"/>
  <c r="AD10101" i="1"/>
  <c r="AI10101" i="1" s="1"/>
  <c r="AE10100" i="1"/>
  <c r="AJ10100" i="1" s="1"/>
  <c r="AD10100" i="1"/>
  <c r="AI10100" i="1" s="1"/>
  <c r="AE10099" i="1"/>
  <c r="AJ10099" i="1" s="1"/>
  <c r="AD10099" i="1"/>
  <c r="AI10099" i="1" s="1"/>
  <c r="AE10098" i="1"/>
  <c r="AJ10098" i="1" s="1"/>
  <c r="AD10098" i="1"/>
  <c r="AI10098" i="1" s="1"/>
  <c r="AE10097" i="1"/>
  <c r="AJ10097" i="1" s="1"/>
  <c r="AD10097" i="1"/>
  <c r="AI10097" i="1" s="1"/>
  <c r="AE10096" i="1"/>
  <c r="AJ10096" i="1" s="1"/>
  <c r="AD10096" i="1"/>
  <c r="AI10096" i="1" s="1"/>
  <c r="AE10095" i="1"/>
  <c r="AJ10095" i="1" s="1"/>
  <c r="AD10095" i="1"/>
  <c r="AI10095" i="1" s="1"/>
  <c r="AE10094" i="1"/>
  <c r="AJ10094" i="1" s="1"/>
  <c r="AD10094" i="1"/>
  <c r="AI10094" i="1" s="1"/>
  <c r="AE10093" i="1"/>
  <c r="AJ10093" i="1" s="1"/>
  <c r="AD10093" i="1"/>
  <c r="AI10093" i="1" s="1"/>
  <c r="AE10092" i="1"/>
  <c r="AJ10092" i="1" s="1"/>
  <c r="AD10092" i="1"/>
  <c r="AI10092" i="1" s="1"/>
  <c r="AE10091" i="1"/>
  <c r="AJ10091" i="1" s="1"/>
  <c r="AD10091" i="1"/>
  <c r="AI10091" i="1" s="1"/>
  <c r="AE10090" i="1"/>
  <c r="AJ10090" i="1" s="1"/>
  <c r="AD10090" i="1"/>
  <c r="AI10090" i="1" s="1"/>
  <c r="AE10089" i="1"/>
  <c r="AJ10089" i="1" s="1"/>
  <c r="AD10089" i="1"/>
  <c r="AI10089" i="1" s="1"/>
  <c r="AE10088" i="1"/>
  <c r="AJ10088" i="1" s="1"/>
  <c r="AD10088" i="1"/>
  <c r="AI10088" i="1" s="1"/>
  <c r="AE10087" i="1"/>
  <c r="AJ10087" i="1" s="1"/>
  <c r="AD10087" i="1"/>
  <c r="AI10087" i="1" s="1"/>
  <c r="AE10086" i="1"/>
  <c r="AJ10086" i="1" s="1"/>
  <c r="AD10086" i="1"/>
  <c r="AI10086" i="1" s="1"/>
  <c r="AE10085" i="1"/>
  <c r="AJ10085" i="1" s="1"/>
  <c r="AD10085" i="1"/>
  <c r="AI10085" i="1" s="1"/>
  <c r="AE10084" i="1"/>
  <c r="AJ10084" i="1" s="1"/>
  <c r="AD10084" i="1"/>
  <c r="AI10084" i="1" s="1"/>
  <c r="AE10083" i="1"/>
  <c r="AJ10083" i="1" s="1"/>
  <c r="AD10083" i="1"/>
  <c r="AI10083" i="1" s="1"/>
  <c r="AE10082" i="1"/>
  <c r="AJ10082" i="1" s="1"/>
  <c r="AD10082" i="1"/>
  <c r="AI10082" i="1" s="1"/>
  <c r="AE10081" i="1"/>
  <c r="AJ10081" i="1" s="1"/>
  <c r="AD10081" i="1"/>
  <c r="AI10081" i="1" s="1"/>
  <c r="AE10080" i="1"/>
  <c r="AJ10080" i="1" s="1"/>
  <c r="AD10080" i="1"/>
  <c r="AI10080" i="1" s="1"/>
  <c r="AE10079" i="1"/>
  <c r="AJ10079" i="1" s="1"/>
  <c r="AD10079" i="1"/>
  <c r="AI10079" i="1" s="1"/>
  <c r="AE10078" i="1"/>
  <c r="AJ10078" i="1" s="1"/>
  <c r="AD10078" i="1"/>
  <c r="AI10078" i="1" s="1"/>
  <c r="AE10077" i="1"/>
  <c r="AJ10077" i="1" s="1"/>
  <c r="AD10077" i="1"/>
  <c r="AI10077" i="1" s="1"/>
  <c r="AE10076" i="1"/>
  <c r="AJ10076" i="1" s="1"/>
  <c r="AD10076" i="1"/>
  <c r="AI10076" i="1" s="1"/>
  <c r="AE10075" i="1"/>
  <c r="AJ10075" i="1" s="1"/>
  <c r="AD10075" i="1"/>
  <c r="AI10075" i="1" s="1"/>
  <c r="AE10074" i="1"/>
  <c r="AJ10074" i="1" s="1"/>
  <c r="AD10074" i="1"/>
  <c r="AI10074" i="1" s="1"/>
  <c r="AE10073" i="1"/>
  <c r="AJ10073" i="1" s="1"/>
  <c r="AD10073" i="1"/>
  <c r="AI10073" i="1" s="1"/>
  <c r="AE10072" i="1"/>
  <c r="AJ10072" i="1" s="1"/>
  <c r="AD10072" i="1"/>
  <c r="AI10072" i="1" s="1"/>
  <c r="AE10071" i="1"/>
  <c r="AJ10071" i="1" s="1"/>
  <c r="AD10071" i="1"/>
  <c r="AI10071" i="1" s="1"/>
  <c r="AE10070" i="1"/>
  <c r="AJ10070" i="1" s="1"/>
  <c r="AD10070" i="1"/>
  <c r="AI10070" i="1" s="1"/>
  <c r="AE10069" i="1"/>
  <c r="AJ10069" i="1" s="1"/>
  <c r="AD10069" i="1"/>
  <c r="AI10069" i="1" s="1"/>
  <c r="AE10068" i="1"/>
  <c r="AJ10068" i="1" s="1"/>
  <c r="AD10068" i="1"/>
  <c r="AI10068" i="1" s="1"/>
  <c r="AE10067" i="1"/>
  <c r="AJ10067" i="1" s="1"/>
  <c r="AD10067" i="1"/>
  <c r="AI10067" i="1" s="1"/>
  <c r="AE10066" i="1"/>
  <c r="AJ10066" i="1" s="1"/>
  <c r="AD10066" i="1"/>
  <c r="AI10066" i="1" s="1"/>
  <c r="AE10065" i="1"/>
  <c r="AJ10065" i="1" s="1"/>
  <c r="AD10065" i="1"/>
  <c r="AI10065" i="1" s="1"/>
  <c r="AE10064" i="1"/>
  <c r="AJ10064" i="1" s="1"/>
  <c r="AD10064" i="1"/>
  <c r="AI10064" i="1" s="1"/>
  <c r="AE10063" i="1"/>
  <c r="AJ10063" i="1" s="1"/>
  <c r="AD10063" i="1"/>
  <c r="AI10063" i="1" s="1"/>
  <c r="AE10062" i="1"/>
  <c r="AJ10062" i="1" s="1"/>
  <c r="AD10062" i="1"/>
  <c r="AI10062" i="1" s="1"/>
  <c r="AE10061" i="1"/>
  <c r="AJ10061" i="1" s="1"/>
  <c r="AD10061" i="1"/>
  <c r="AI10061" i="1" s="1"/>
  <c r="AE10060" i="1"/>
  <c r="AJ10060" i="1" s="1"/>
  <c r="AD10060" i="1"/>
  <c r="AI10060" i="1" s="1"/>
  <c r="AE10059" i="1"/>
  <c r="AJ10059" i="1" s="1"/>
  <c r="AD10059" i="1"/>
  <c r="AI10059" i="1" s="1"/>
  <c r="AE10058" i="1"/>
  <c r="AJ10058" i="1" s="1"/>
  <c r="AD10058" i="1"/>
  <c r="AI10058" i="1" s="1"/>
  <c r="AE10057" i="1"/>
  <c r="AJ10057" i="1" s="1"/>
  <c r="AD10057" i="1"/>
  <c r="AI10057" i="1" s="1"/>
  <c r="AE10056" i="1"/>
  <c r="AJ10056" i="1" s="1"/>
  <c r="AD10056" i="1"/>
  <c r="AI10056" i="1" s="1"/>
  <c r="AE10055" i="1"/>
  <c r="AJ10055" i="1" s="1"/>
  <c r="AD10055" i="1"/>
  <c r="AI10055" i="1" s="1"/>
  <c r="AE10054" i="1"/>
  <c r="AJ10054" i="1" s="1"/>
  <c r="AD10054" i="1"/>
  <c r="AI10054" i="1" s="1"/>
  <c r="AE10053" i="1"/>
  <c r="AJ10053" i="1" s="1"/>
  <c r="AD10053" i="1"/>
  <c r="AI10053" i="1" s="1"/>
  <c r="AE10052" i="1"/>
  <c r="AJ10052" i="1" s="1"/>
  <c r="AD10052" i="1"/>
  <c r="AI10052" i="1" s="1"/>
  <c r="AE10051" i="1"/>
  <c r="AJ10051" i="1" s="1"/>
  <c r="AD10051" i="1"/>
  <c r="AI10051" i="1" s="1"/>
  <c r="AE10050" i="1"/>
  <c r="AJ10050" i="1" s="1"/>
  <c r="AD10050" i="1"/>
  <c r="AI10050" i="1" s="1"/>
  <c r="AE10049" i="1"/>
  <c r="AJ10049" i="1" s="1"/>
  <c r="AD10049" i="1"/>
  <c r="AI10049" i="1" s="1"/>
  <c r="AE10048" i="1"/>
  <c r="AJ10048" i="1" s="1"/>
  <c r="AD10048" i="1"/>
  <c r="AI10048" i="1" s="1"/>
  <c r="AE10047" i="1"/>
  <c r="AJ10047" i="1" s="1"/>
  <c r="AD10047" i="1"/>
  <c r="AI10047" i="1" s="1"/>
  <c r="AE10046" i="1"/>
  <c r="AJ10046" i="1" s="1"/>
  <c r="AD10046" i="1"/>
  <c r="AI10046" i="1" s="1"/>
  <c r="AE10045" i="1"/>
  <c r="AJ10045" i="1" s="1"/>
  <c r="AD10045" i="1"/>
  <c r="AI10045" i="1" s="1"/>
  <c r="AE10044" i="1"/>
  <c r="AJ10044" i="1" s="1"/>
  <c r="AD10044" i="1"/>
  <c r="AI10044" i="1" s="1"/>
  <c r="AE10043" i="1"/>
  <c r="AJ10043" i="1" s="1"/>
  <c r="AD10043" i="1"/>
  <c r="AI10043" i="1" s="1"/>
  <c r="AE10042" i="1"/>
  <c r="AJ10042" i="1" s="1"/>
  <c r="AD10042" i="1"/>
  <c r="AI10042" i="1" s="1"/>
  <c r="AE10041" i="1"/>
  <c r="AJ10041" i="1" s="1"/>
  <c r="AD10041" i="1"/>
  <c r="AI10041" i="1" s="1"/>
  <c r="AE10040" i="1"/>
  <c r="AJ10040" i="1" s="1"/>
  <c r="AD10040" i="1"/>
  <c r="AI10040" i="1" s="1"/>
  <c r="AE10039" i="1"/>
  <c r="AJ10039" i="1" s="1"/>
  <c r="AD10039" i="1"/>
  <c r="AI10039" i="1" s="1"/>
  <c r="AE10038" i="1"/>
  <c r="AJ10038" i="1" s="1"/>
  <c r="AD10038" i="1"/>
  <c r="AI10038" i="1" s="1"/>
  <c r="AE10037" i="1"/>
  <c r="AJ10037" i="1" s="1"/>
  <c r="AD10037" i="1"/>
  <c r="AI10037" i="1" s="1"/>
  <c r="AE10036" i="1"/>
  <c r="AJ10036" i="1" s="1"/>
  <c r="AD10036" i="1"/>
  <c r="AI10036" i="1" s="1"/>
  <c r="AE10035" i="1"/>
  <c r="AJ10035" i="1" s="1"/>
  <c r="AD10035" i="1"/>
  <c r="AI10035" i="1" s="1"/>
  <c r="AE10034" i="1"/>
  <c r="AJ10034" i="1" s="1"/>
  <c r="AD10034" i="1"/>
  <c r="AI10034" i="1" s="1"/>
  <c r="AE10033" i="1"/>
  <c r="AJ10033" i="1" s="1"/>
  <c r="AD10033" i="1"/>
  <c r="AI10033" i="1" s="1"/>
  <c r="AE10032" i="1"/>
  <c r="AJ10032" i="1" s="1"/>
  <c r="AD10032" i="1"/>
  <c r="AI10032" i="1" s="1"/>
  <c r="AE10031" i="1"/>
  <c r="AJ10031" i="1" s="1"/>
  <c r="AD10031" i="1"/>
  <c r="AI10031" i="1" s="1"/>
  <c r="AE10030" i="1"/>
  <c r="AJ10030" i="1" s="1"/>
  <c r="AD10030" i="1"/>
  <c r="AI10030" i="1" s="1"/>
  <c r="AE10029" i="1"/>
  <c r="AJ10029" i="1" s="1"/>
  <c r="AD10029" i="1"/>
  <c r="AI10029" i="1" s="1"/>
  <c r="AE10028" i="1"/>
  <c r="AJ10028" i="1" s="1"/>
  <c r="AD10028" i="1"/>
  <c r="AI10028" i="1" s="1"/>
  <c r="AE10027" i="1"/>
  <c r="AJ10027" i="1" s="1"/>
  <c r="AD10027" i="1"/>
  <c r="AI10027" i="1" s="1"/>
  <c r="AE10026" i="1"/>
  <c r="AJ10026" i="1" s="1"/>
  <c r="AD10026" i="1"/>
  <c r="AI10026" i="1" s="1"/>
  <c r="AE10025" i="1"/>
  <c r="AJ10025" i="1" s="1"/>
  <c r="AD10025" i="1"/>
  <c r="AI10025" i="1" s="1"/>
  <c r="AE10024" i="1"/>
  <c r="AJ10024" i="1" s="1"/>
  <c r="AD10024" i="1"/>
  <c r="AI10024" i="1" s="1"/>
  <c r="AE10023" i="1"/>
  <c r="AJ10023" i="1" s="1"/>
  <c r="AD10023" i="1"/>
  <c r="AI10023" i="1" s="1"/>
  <c r="AE10022" i="1"/>
  <c r="AJ10022" i="1" s="1"/>
  <c r="AD10022" i="1"/>
  <c r="AI10022" i="1" s="1"/>
  <c r="AE10021" i="1"/>
  <c r="AJ10021" i="1" s="1"/>
  <c r="AD10021" i="1"/>
  <c r="AI10021" i="1" s="1"/>
  <c r="AE10020" i="1"/>
  <c r="AJ10020" i="1" s="1"/>
  <c r="AD10020" i="1"/>
  <c r="AI10020" i="1" s="1"/>
  <c r="AE10019" i="1"/>
  <c r="AJ10019" i="1" s="1"/>
  <c r="AD10019" i="1"/>
  <c r="AI10019" i="1" s="1"/>
  <c r="AE10018" i="1"/>
  <c r="AJ10018" i="1" s="1"/>
  <c r="AD10018" i="1"/>
  <c r="AI10018" i="1" s="1"/>
  <c r="AE10017" i="1"/>
  <c r="AJ10017" i="1" s="1"/>
  <c r="AD10017" i="1"/>
  <c r="AI10017" i="1" s="1"/>
  <c r="AE10016" i="1"/>
  <c r="AJ10016" i="1" s="1"/>
  <c r="AD10016" i="1"/>
  <c r="AI10016" i="1" s="1"/>
  <c r="AE10015" i="1"/>
  <c r="AJ10015" i="1" s="1"/>
  <c r="AD10015" i="1"/>
  <c r="AI10015" i="1" s="1"/>
  <c r="AE10014" i="1"/>
  <c r="AJ10014" i="1" s="1"/>
  <c r="AD10014" i="1"/>
  <c r="AI10014" i="1" s="1"/>
  <c r="AE10013" i="1"/>
  <c r="AJ10013" i="1" s="1"/>
  <c r="AD10013" i="1"/>
  <c r="AI10013" i="1" s="1"/>
  <c r="AE10012" i="1"/>
  <c r="AJ10012" i="1" s="1"/>
  <c r="AD10012" i="1"/>
  <c r="AI10012" i="1" s="1"/>
  <c r="AE10011" i="1"/>
  <c r="AJ10011" i="1" s="1"/>
  <c r="AD10011" i="1"/>
  <c r="AI10011" i="1" s="1"/>
  <c r="AE10010" i="1"/>
  <c r="AJ10010" i="1" s="1"/>
  <c r="AD10010" i="1"/>
  <c r="AI10010" i="1" s="1"/>
  <c r="AE10009" i="1"/>
  <c r="AJ10009" i="1" s="1"/>
  <c r="AD10009" i="1"/>
  <c r="AI10009" i="1" s="1"/>
  <c r="AE10008" i="1"/>
  <c r="AJ10008" i="1" s="1"/>
  <c r="AD10008" i="1"/>
  <c r="AI10008" i="1" s="1"/>
  <c r="AE10007" i="1"/>
  <c r="AJ10007" i="1" s="1"/>
  <c r="AD10007" i="1"/>
  <c r="AI10007" i="1" s="1"/>
  <c r="AE10006" i="1"/>
  <c r="AJ10006" i="1" s="1"/>
  <c r="AD10006" i="1"/>
  <c r="AI10006" i="1" s="1"/>
  <c r="AE10005" i="1"/>
  <c r="AJ10005" i="1" s="1"/>
  <c r="AD10005" i="1"/>
  <c r="AI10005" i="1" s="1"/>
  <c r="AE10004" i="1"/>
  <c r="AJ10004" i="1" s="1"/>
  <c r="AD10004" i="1"/>
  <c r="AI10004" i="1" s="1"/>
  <c r="AE10003" i="1"/>
  <c r="AJ10003" i="1" s="1"/>
  <c r="AD10003" i="1"/>
  <c r="AI10003" i="1" s="1"/>
  <c r="AE10002" i="1"/>
  <c r="AD10002" i="1"/>
  <c r="AE10001" i="1"/>
  <c r="AD10001" i="1"/>
  <c r="AE10000" i="1"/>
  <c r="AD10000" i="1"/>
  <c r="AE9999" i="1"/>
  <c r="AD9999" i="1"/>
  <c r="AE9998" i="1"/>
  <c r="AD9998" i="1"/>
  <c r="AE9997" i="1"/>
  <c r="AD9997" i="1"/>
  <c r="AE9996" i="1"/>
  <c r="AD9996" i="1"/>
  <c r="AE9995" i="1"/>
  <c r="AD9995" i="1"/>
  <c r="AE9994" i="1"/>
  <c r="AD9994" i="1"/>
  <c r="AE9993" i="1"/>
  <c r="AD9993" i="1"/>
  <c r="AE9992" i="1"/>
  <c r="AD9992" i="1"/>
  <c r="AE9991" i="1"/>
  <c r="AD9991" i="1"/>
  <c r="AE9990" i="1"/>
  <c r="AD9990" i="1"/>
  <c r="AE9989" i="1"/>
  <c r="AD9989" i="1"/>
  <c r="AE9988" i="1"/>
  <c r="AD9988" i="1"/>
  <c r="AE9987" i="1"/>
  <c r="AD9987" i="1"/>
  <c r="AE9986" i="1"/>
  <c r="AD9986" i="1"/>
  <c r="AE9985" i="1"/>
  <c r="AD9985" i="1"/>
  <c r="AE9984" i="1"/>
  <c r="AD9984" i="1"/>
  <c r="AE9983" i="1"/>
  <c r="AD9983" i="1"/>
  <c r="AE9982" i="1"/>
  <c r="AD9982" i="1"/>
  <c r="AE9981" i="1"/>
  <c r="AD9981" i="1"/>
  <c r="AE9980" i="1"/>
  <c r="AD9980" i="1"/>
  <c r="AE9979" i="1"/>
  <c r="AD9979" i="1"/>
  <c r="AE9978" i="1"/>
  <c r="AD9978" i="1"/>
  <c r="AE9977" i="1"/>
  <c r="AD9977" i="1"/>
  <c r="AE9976" i="1"/>
  <c r="AD9976" i="1"/>
  <c r="AE9975" i="1"/>
  <c r="AD9975" i="1"/>
  <c r="AE9974" i="1"/>
  <c r="AD9974" i="1"/>
  <c r="AE9973" i="1"/>
  <c r="AD9973" i="1"/>
  <c r="AE9972" i="1"/>
  <c r="AD9972" i="1"/>
  <c r="AE9971" i="1"/>
  <c r="AD9971" i="1"/>
  <c r="AE9970" i="1"/>
  <c r="AD9970" i="1"/>
  <c r="AE9969" i="1"/>
  <c r="AD9969" i="1"/>
  <c r="AE9968" i="1"/>
  <c r="AD9968" i="1"/>
  <c r="AE9967" i="1"/>
  <c r="AD9967" i="1"/>
  <c r="AE9966" i="1"/>
  <c r="AD9966" i="1"/>
  <c r="AE9965" i="1"/>
  <c r="AD9965" i="1"/>
  <c r="AE9964" i="1"/>
  <c r="AD9964" i="1"/>
  <c r="AE9963" i="1"/>
  <c r="AD9963" i="1"/>
  <c r="AE9962" i="1"/>
  <c r="AD9962" i="1"/>
  <c r="AE9961" i="1"/>
  <c r="AD9961" i="1"/>
  <c r="AE9960" i="1"/>
  <c r="AD9960" i="1"/>
  <c r="AE9959" i="1"/>
  <c r="AD9959" i="1"/>
  <c r="AE9958" i="1"/>
  <c r="AD9958" i="1"/>
  <c r="AE9957" i="1"/>
  <c r="AD9957" i="1"/>
  <c r="AE9956" i="1"/>
  <c r="AD9956" i="1"/>
  <c r="AE9955" i="1"/>
  <c r="AD9955" i="1"/>
  <c r="AE9954" i="1"/>
  <c r="AD9954" i="1"/>
  <c r="AE9953" i="1"/>
  <c r="AD9953" i="1"/>
  <c r="AE9952" i="1"/>
  <c r="AD9952" i="1"/>
  <c r="AE9951" i="1"/>
  <c r="AD9951" i="1"/>
  <c r="AE9950" i="1"/>
  <c r="AD9950" i="1"/>
  <c r="AE9949" i="1"/>
  <c r="AD9949" i="1"/>
  <c r="AE9948" i="1"/>
  <c r="AD9948" i="1"/>
  <c r="AE9947" i="1"/>
  <c r="AD9947" i="1"/>
  <c r="AE9946" i="1"/>
  <c r="AD9946" i="1"/>
  <c r="AE9945" i="1"/>
  <c r="AD9945" i="1"/>
  <c r="AE9944" i="1"/>
  <c r="AD9944" i="1"/>
  <c r="AE9943" i="1"/>
  <c r="AD9943" i="1"/>
  <c r="AE9942" i="1"/>
  <c r="AD9942" i="1"/>
  <c r="AE9941" i="1"/>
  <c r="AD9941" i="1"/>
  <c r="AE9940" i="1"/>
  <c r="AD9940" i="1"/>
  <c r="AE9939" i="1"/>
  <c r="AD9939" i="1"/>
  <c r="AE9938" i="1"/>
  <c r="AD9938" i="1"/>
  <c r="AE9937" i="1"/>
  <c r="AD9937" i="1"/>
  <c r="AE9936" i="1"/>
  <c r="AD9936" i="1"/>
  <c r="AE9935" i="1"/>
  <c r="AD9935" i="1"/>
  <c r="AE9934" i="1"/>
  <c r="AD9934" i="1"/>
  <c r="AE9933" i="1"/>
  <c r="AD9933" i="1"/>
  <c r="AE9932" i="1"/>
  <c r="AD9932" i="1"/>
  <c r="AE9931" i="1"/>
  <c r="AD9931" i="1"/>
  <c r="AE9930" i="1"/>
  <c r="AD9930" i="1"/>
  <c r="AE9929" i="1"/>
  <c r="AD9929" i="1"/>
  <c r="AE9928" i="1"/>
  <c r="AD9928" i="1"/>
  <c r="AE9927" i="1"/>
  <c r="AD9927" i="1"/>
  <c r="AE9926" i="1"/>
  <c r="AD9926" i="1"/>
  <c r="AE9925" i="1"/>
  <c r="AD9925" i="1"/>
  <c r="AE9924" i="1"/>
  <c r="AD9924" i="1"/>
  <c r="AE9923" i="1"/>
  <c r="AD9923" i="1"/>
  <c r="AE9922" i="1"/>
  <c r="AD9922" i="1"/>
  <c r="AE9921" i="1"/>
  <c r="AD9921" i="1"/>
  <c r="AE9920" i="1"/>
  <c r="AD9920" i="1"/>
  <c r="AE9919" i="1"/>
  <c r="AD9919" i="1"/>
  <c r="AE9918" i="1"/>
  <c r="AD9918" i="1"/>
  <c r="AE9917" i="1"/>
  <c r="AD9917" i="1"/>
  <c r="AE9916" i="1"/>
  <c r="AD9916" i="1"/>
  <c r="AE9915" i="1"/>
  <c r="AD9915" i="1"/>
  <c r="AE9914" i="1"/>
  <c r="AD9914" i="1"/>
  <c r="AE9913" i="1"/>
  <c r="AD9913" i="1"/>
  <c r="AE9912" i="1"/>
  <c r="AD9912" i="1"/>
  <c r="AE9911" i="1"/>
  <c r="AD9911" i="1"/>
  <c r="AE9910" i="1"/>
  <c r="AD9910" i="1"/>
  <c r="AE9909" i="1"/>
  <c r="AD9909" i="1"/>
  <c r="AE9908" i="1"/>
  <c r="AD9908" i="1"/>
  <c r="AE9907" i="1"/>
  <c r="AD9907" i="1"/>
  <c r="AE9906" i="1"/>
  <c r="AD9906" i="1"/>
  <c r="AE9905" i="1"/>
  <c r="AD9905" i="1"/>
  <c r="AE9904" i="1"/>
  <c r="AD9904" i="1"/>
  <c r="AE9903" i="1"/>
  <c r="AD9903" i="1"/>
  <c r="AE9902" i="1"/>
  <c r="AD9902" i="1"/>
  <c r="AE9901" i="1"/>
  <c r="AD9901" i="1"/>
  <c r="AE9900" i="1"/>
  <c r="AD9900" i="1"/>
  <c r="AE9899" i="1"/>
  <c r="AD9899" i="1"/>
  <c r="AE9898" i="1"/>
  <c r="AD9898" i="1"/>
  <c r="AE9897" i="1"/>
  <c r="AD9897" i="1"/>
  <c r="AE9896" i="1"/>
  <c r="AD9896" i="1"/>
  <c r="AE9895" i="1"/>
  <c r="AD9895" i="1"/>
  <c r="AE9894" i="1"/>
  <c r="AD9894" i="1"/>
  <c r="AE9893" i="1"/>
  <c r="AD9893" i="1"/>
  <c r="AE9892" i="1"/>
  <c r="AD9892" i="1"/>
  <c r="AE9891" i="1"/>
  <c r="AD9891" i="1"/>
  <c r="AE9890" i="1"/>
  <c r="AD9890" i="1"/>
  <c r="AE9889" i="1"/>
  <c r="AD9889" i="1"/>
  <c r="AE9888" i="1"/>
  <c r="AD9888" i="1"/>
  <c r="AE9887" i="1"/>
  <c r="AD9887" i="1"/>
  <c r="AE9886" i="1"/>
  <c r="AD9886" i="1"/>
  <c r="AE9885" i="1"/>
  <c r="AD9885" i="1"/>
  <c r="AE9884" i="1"/>
  <c r="AD9884" i="1"/>
  <c r="AE9883" i="1"/>
  <c r="AD9883" i="1"/>
  <c r="AE9882" i="1"/>
  <c r="AD9882" i="1"/>
  <c r="AE9881" i="1"/>
  <c r="AD9881" i="1"/>
  <c r="AE9880" i="1"/>
  <c r="AD9880" i="1"/>
  <c r="AE9879" i="1"/>
  <c r="AD9879" i="1"/>
  <c r="AE9878" i="1"/>
  <c r="AD9878" i="1"/>
  <c r="AE9877" i="1"/>
  <c r="AD9877" i="1"/>
  <c r="AE9876" i="1"/>
  <c r="AD9876" i="1"/>
  <c r="AE9875" i="1"/>
  <c r="AD9875" i="1"/>
  <c r="AE9874" i="1"/>
  <c r="AD9874" i="1"/>
  <c r="AE9873" i="1"/>
  <c r="AD9873" i="1"/>
  <c r="AE9872" i="1"/>
  <c r="AD9872" i="1"/>
  <c r="AE9871" i="1"/>
  <c r="AD9871" i="1"/>
  <c r="AE9870" i="1"/>
  <c r="AD9870" i="1"/>
  <c r="AE9869" i="1"/>
  <c r="AD9869" i="1"/>
  <c r="AE9868" i="1"/>
  <c r="AD9868" i="1"/>
  <c r="AE9867" i="1"/>
  <c r="AD9867" i="1"/>
  <c r="AE9866" i="1"/>
  <c r="AD9866" i="1"/>
  <c r="AE9865" i="1"/>
  <c r="AD9865" i="1"/>
  <c r="AE9864" i="1"/>
  <c r="AD9864" i="1"/>
  <c r="AE9863" i="1"/>
  <c r="AD9863" i="1"/>
  <c r="AE9862" i="1"/>
  <c r="AD9862" i="1"/>
  <c r="AE9861" i="1"/>
  <c r="AD9861" i="1"/>
  <c r="AE9860" i="1"/>
  <c r="AD9860" i="1"/>
  <c r="AE9859" i="1"/>
  <c r="AD9859" i="1"/>
  <c r="AE9858" i="1"/>
  <c r="AD9858" i="1"/>
  <c r="AE9857" i="1"/>
  <c r="AD9857" i="1"/>
  <c r="AE9856" i="1"/>
  <c r="AD9856" i="1"/>
  <c r="AE9855" i="1"/>
  <c r="AD9855" i="1"/>
  <c r="AE9854" i="1"/>
  <c r="AD9854" i="1"/>
  <c r="AE9853" i="1"/>
  <c r="AD9853" i="1"/>
  <c r="AE9852" i="1"/>
  <c r="AD9852" i="1"/>
  <c r="AE9851" i="1"/>
  <c r="AD9851" i="1"/>
  <c r="AE9850" i="1"/>
  <c r="AD9850" i="1"/>
  <c r="AE9849" i="1"/>
  <c r="AD9849" i="1"/>
  <c r="AE9848" i="1"/>
  <c r="AD9848" i="1"/>
  <c r="AE9847" i="1"/>
  <c r="AD9847" i="1"/>
  <c r="AE9846" i="1"/>
  <c r="AD9846" i="1"/>
  <c r="AE9845" i="1"/>
  <c r="AD9845" i="1"/>
  <c r="AE9844" i="1"/>
  <c r="AD9844" i="1"/>
  <c r="AE9843" i="1"/>
  <c r="AD9843" i="1"/>
  <c r="AE9842" i="1"/>
  <c r="AD9842" i="1"/>
  <c r="AE9841" i="1"/>
  <c r="AD9841" i="1"/>
  <c r="AE9840" i="1"/>
  <c r="AD9840" i="1"/>
  <c r="AE9839" i="1"/>
  <c r="AD9839" i="1"/>
  <c r="AE9838" i="1"/>
  <c r="AD9838" i="1"/>
  <c r="AE9837" i="1"/>
  <c r="AD9837" i="1"/>
  <c r="AE9836" i="1"/>
  <c r="AD9836" i="1"/>
  <c r="AE9835" i="1"/>
  <c r="AD9835" i="1"/>
  <c r="AE9834" i="1"/>
  <c r="AD9834" i="1"/>
  <c r="AE9833" i="1"/>
  <c r="AD9833" i="1"/>
  <c r="AE9832" i="1"/>
  <c r="AD9832" i="1"/>
  <c r="AE9831" i="1"/>
  <c r="AD9831" i="1"/>
  <c r="AE9830" i="1"/>
  <c r="AD9830" i="1"/>
  <c r="AE9829" i="1"/>
  <c r="AD9829" i="1"/>
  <c r="AE9828" i="1"/>
  <c r="AD9828" i="1"/>
  <c r="AE9827" i="1"/>
  <c r="AD9827" i="1"/>
  <c r="AE9826" i="1"/>
  <c r="AD9826" i="1"/>
  <c r="AE9825" i="1"/>
  <c r="AD9825" i="1"/>
  <c r="AE9824" i="1"/>
  <c r="AD9824" i="1"/>
  <c r="AE9823" i="1"/>
  <c r="AD9823" i="1"/>
  <c r="AE9822" i="1"/>
  <c r="AD9822" i="1"/>
  <c r="AE9821" i="1"/>
  <c r="AD9821" i="1"/>
  <c r="AE9820" i="1"/>
  <c r="AD9820" i="1"/>
  <c r="AE9819" i="1"/>
  <c r="AD9819" i="1"/>
  <c r="AE9818" i="1"/>
  <c r="AD9818" i="1"/>
  <c r="AE9817" i="1"/>
  <c r="AD9817" i="1"/>
  <c r="AE9816" i="1"/>
  <c r="AD9816" i="1"/>
  <c r="AE9815" i="1"/>
  <c r="AD9815" i="1"/>
  <c r="AE9814" i="1"/>
  <c r="AD9814" i="1"/>
  <c r="AE9813" i="1"/>
  <c r="AD9813" i="1"/>
  <c r="AE9812" i="1"/>
  <c r="AD9812" i="1"/>
  <c r="AE9811" i="1"/>
  <c r="AD9811" i="1"/>
  <c r="AE9810" i="1"/>
  <c r="AD9810" i="1"/>
  <c r="AE9809" i="1"/>
  <c r="AD9809" i="1"/>
  <c r="AE9808" i="1"/>
  <c r="AD9808" i="1"/>
  <c r="AE9807" i="1"/>
  <c r="AD9807" i="1"/>
  <c r="AE9806" i="1"/>
  <c r="AD9806" i="1"/>
  <c r="AE9805" i="1"/>
  <c r="AD9805" i="1"/>
  <c r="AE9804" i="1"/>
  <c r="AD9804" i="1"/>
  <c r="AE9803" i="1"/>
  <c r="AD9803" i="1"/>
  <c r="AE9802" i="1"/>
  <c r="AD9802" i="1"/>
  <c r="AE9801" i="1"/>
  <c r="AD9801" i="1"/>
  <c r="AE9800" i="1"/>
  <c r="AD9800" i="1"/>
  <c r="AE9799" i="1"/>
  <c r="AD9799" i="1"/>
  <c r="AE9798" i="1"/>
  <c r="AD9798" i="1"/>
  <c r="AE9797" i="1"/>
  <c r="AD9797" i="1"/>
  <c r="AE9796" i="1"/>
  <c r="AD9796" i="1"/>
  <c r="AE9795" i="1"/>
  <c r="AD9795" i="1"/>
  <c r="AE9794" i="1"/>
  <c r="AD9794" i="1"/>
  <c r="AE9793" i="1"/>
  <c r="AD9793" i="1"/>
  <c r="AE9792" i="1"/>
  <c r="AD9792" i="1"/>
  <c r="AE9791" i="1"/>
  <c r="AD9791" i="1"/>
  <c r="AE9790" i="1"/>
  <c r="AD9790" i="1"/>
  <c r="AE9789" i="1"/>
  <c r="AD9789" i="1"/>
  <c r="AE9788" i="1"/>
  <c r="AD9788" i="1"/>
  <c r="AE9787" i="1"/>
  <c r="AD9787" i="1"/>
  <c r="AE9786" i="1"/>
  <c r="AD9786" i="1"/>
  <c r="AE9785" i="1"/>
  <c r="AD9785" i="1"/>
  <c r="AE9784" i="1"/>
  <c r="AD9784" i="1"/>
  <c r="AE9783" i="1"/>
  <c r="AD9783" i="1"/>
  <c r="AE9782" i="1"/>
  <c r="AD9782" i="1"/>
  <c r="AE9781" i="1"/>
  <c r="AD9781" i="1"/>
  <c r="AE9780" i="1"/>
  <c r="AD9780" i="1"/>
  <c r="AE9779" i="1"/>
  <c r="AD9779" i="1"/>
  <c r="AE9778" i="1"/>
  <c r="AD9778" i="1"/>
  <c r="AE9777" i="1"/>
  <c r="AD9777" i="1"/>
  <c r="AE9776" i="1"/>
  <c r="AD9776" i="1"/>
  <c r="AE9775" i="1"/>
  <c r="AD9775" i="1"/>
  <c r="AE9774" i="1"/>
  <c r="AD9774" i="1"/>
  <c r="AE9773" i="1"/>
  <c r="AD9773" i="1"/>
  <c r="AE9772" i="1"/>
  <c r="AD9772" i="1"/>
  <c r="AE9771" i="1"/>
  <c r="AD9771" i="1"/>
  <c r="AE9770" i="1"/>
  <c r="AD9770" i="1"/>
  <c r="AE9769" i="1"/>
  <c r="AD9769" i="1"/>
  <c r="AE9768" i="1"/>
  <c r="AD9768" i="1"/>
  <c r="AE9767" i="1"/>
  <c r="AD9767" i="1"/>
  <c r="AE9766" i="1"/>
  <c r="AD9766" i="1"/>
  <c r="AE9765" i="1"/>
  <c r="AD9765" i="1"/>
  <c r="AE9764" i="1"/>
  <c r="AD9764" i="1"/>
  <c r="AE9763" i="1"/>
  <c r="AD9763" i="1"/>
  <c r="AE9762" i="1"/>
  <c r="AD9762" i="1"/>
  <c r="AE9761" i="1"/>
  <c r="AD9761" i="1"/>
  <c r="AE9760" i="1"/>
  <c r="AD9760" i="1"/>
  <c r="AE9759" i="1"/>
  <c r="AD9759" i="1"/>
  <c r="AE9758" i="1"/>
  <c r="AD9758" i="1"/>
  <c r="AE9757" i="1"/>
  <c r="AD9757" i="1"/>
  <c r="AE9756" i="1"/>
  <c r="AD9756" i="1"/>
  <c r="AE9755" i="1"/>
  <c r="AD9755" i="1"/>
  <c r="AE9754" i="1"/>
  <c r="AD9754" i="1"/>
  <c r="AE9753" i="1"/>
  <c r="AD9753" i="1"/>
  <c r="AE9752" i="1"/>
  <c r="AD9752" i="1"/>
  <c r="AE9751" i="1"/>
  <c r="AD9751" i="1"/>
  <c r="AE9750" i="1"/>
  <c r="AD9750" i="1"/>
  <c r="AE9749" i="1"/>
  <c r="AD9749" i="1"/>
  <c r="AE9748" i="1"/>
  <c r="AD9748" i="1"/>
  <c r="AE9747" i="1"/>
  <c r="AD9747" i="1"/>
  <c r="AE9746" i="1"/>
  <c r="AD9746" i="1"/>
  <c r="AE9745" i="1"/>
  <c r="AD9745" i="1"/>
  <c r="AE9744" i="1"/>
  <c r="AD9744" i="1"/>
  <c r="AE9743" i="1"/>
  <c r="AD9743" i="1"/>
  <c r="AE9742" i="1"/>
  <c r="AD9742" i="1"/>
  <c r="AE9741" i="1"/>
  <c r="AD9741" i="1"/>
  <c r="AE9740" i="1"/>
  <c r="AD9740" i="1"/>
  <c r="AE9739" i="1"/>
  <c r="AD9739" i="1"/>
  <c r="AE9738" i="1"/>
  <c r="AD9738" i="1"/>
  <c r="AE9737" i="1"/>
  <c r="AD9737" i="1"/>
  <c r="AE9736" i="1"/>
  <c r="AD9736" i="1"/>
  <c r="AE9735" i="1"/>
  <c r="AD9735" i="1"/>
  <c r="AE9734" i="1"/>
  <c r="AD9734" i="1"/>
  <c r="AE9733" i="1"/>
  <c r="AD9733" i="1"/>
  <c r="AE9732" i="1"/>
  <c r="AD9732" i="1"/>
  <c r="AE9731" i="1"/>
  <c r="AD9731" i="1"/>
  <c r="AE9730" i="1"/>
  <c r="AD9730" i="1"/>
  <c r="AE9729" i="1"/>
  <c r="AD9729" i="1"/>
  <c r="AE9728" i="1"/>
  <c r="AD9728" i="1"/>
  <c r="AE9727" i="1"/>
  <c r="AD9727" i="1"/>
  <c r="AE9726" i="1"/>
  <c r="AD9726" i="1"/>
  <c r="AE9725" i="1"/>
  <c r="AD9725" i="1"/>
  <c r="AE9724" i="1"/>
  <c r="AD9724" i="1"/>
  <c r="AE9723" i="1"/>
  <c r="AD9723" i="1"/>
  <c r="AE9722" i="1"/>
  <c r="AD9722" i="1"/>
  <c r="AE9721" i="1"/>
  <c r="AD9721" i="1"/>
  <c r="AE9720" i="1"/>
  <c r="AD9720" i="1"/>
  <c r="AE9719" i="1"/>
  <c r="AD9719" i="1"/>
  <c r="AE9718" i="1"/>
  <c r="AD9718" i="1"/>
  <c r="AE9717" i="1"/>
  <c r="AD9717" i="1"/>
  <c r="AE9716" i="1"/>
  <c r="AD9716" i="1"/>
  <c r="AE9715" i="1"/>
  <c r="AD9715" i="1"/>
  <c r="AE9714" i="1"/>
  <c r="AD9714" i="1"/>
  <c r="AE9713" i="1"/>
  <c r="AD9713" i="1"/>
  <c r="AE9712" i="1"/>
  <c r="AD9712" i="1"/>
  <c r="AE9711" i="1"/>
  <c r="AD9711" i="1"/>
  <c r="AE9710" i="1"/>
  <c r="AD9710" i="1"/>
  <c r="AE9709" i="1"/>
  <c r="AD9709" i="1"/>
  <c r="AE9708" i="1"/>
  <c r="AD9708" i="1"/>
  <c r="AE9707" i="1"/>
  <c r="AD9707" i="1"/>
  <c r="AE9706" i="1"/>
  <c r="AD9706" i="1"/>
  <c r="AE9705" i="1"/>
  <c r="AD9705" i="1"/>
  <c r="AE9704" i="1"/>
  <c r="AD9704" i="1"/>
  <c r="AE9703" i="1"/>
  <c r="AD9703" i="1"/>
  <c r="AE9702" i="1"/>
  <c r="AD9702" i="1"/>
  <c r="AE9701" i="1"/>
  <c r="AD9701" i="1"/>
  <c r="AE9700" i="1"/>
  <c r="AD9700" i="1"/>
  <c r="AE9699" i="1"/>
  <c r="AD9699" i="1"/>
  <c r="AE9698" i="1"/>
  <c r="AD9698" i="1"/>
  <c r="AE9697" i="1"/>
  <c r="AD9697" i="1"/>
  <c r="AE9696" i="1"/>
  <c r="AD9696" i="1"/>
  <c r="AE9695" i="1"/>
  <c r="AD9695" i="1"/>
  <c r="AE9694" i="1"/>
  <c r="AD9694" i="1"/>
  <c r="AE9693" i="1"/>
  <c r="AD9693" i="1"/>
  <c r="AE9692" i="1"/>
  <c r="AD9692" i="1"/>
  <c r="AE9691" i="1"/>
  <c r="AD9691" i="1"/>
  <c r="AE9690" i="1"/>
  <c r="AD9690" i="1"/>
  <c r="AE9689" i="1"/>
  <c r="AD9689" i="1"/>
  <c r="AE9688" i="1"/>
  <c r="AD9688" i="1"/>
  <c r="AE9687" i="1"/>
  <c r="AD9687" i="1"/>
  <c r="AE9686" i="1"/>
  <c r="AD9686" i="1"/>
  <c r="AE9685" i="1"/>
  <c r="AD9685" i="1"/>
  <c r="AE9684" i="1"/>
  <c r="AD9684" i="1"/>
  <c r="AE9683" i="1"/>
  <c r="AD9683" i="1"/>
  <c r="AE9682" i="1"/>
  <c r="AD9682" i="1"/>
  <c r="AE9681" i="1"/>
  <c r="AD9681" i="1"/>
  <c r="AE9680" i="1"/>
  <c r="AD9680" i="1"/>
  <c r="AE9679" i="1"/>
  <c r="AD9679" i="1"/>
  <c r="AE9678" i="1"/>
  <c r="AD9678" i="1"/>
  <c r="AE9677" i="1"/>
  <c r="AD9677" i="1"/>
  <c r="AE9676" i="1"/>
  <c r="AD9676" i="1"/>
  <c r="AE9675" i="1"/>
  <c r="AD9675" i="1"/>
  <c r="AE9674" i="1"/>
  <c r="AD9674" i="1"/>
  <c r="AE9673" i="1"/>
  <c r="AD9673" i="1"/>
  <c r="AE9672" i="1"/>
  <c r="AD9672" i="1"/>
  <c r="AE9671" i="1"/>
  <c r="AD9671" i="1"/>
  <c r="AE9670" i="1"/>
  <c r="AD9670" i="1"/>
  <c r="AE9669" i="1"/>
  <c r="AD9669" i="1"/>
  <c r="AE9668" i="1"/>
  <c r="AD9668" i="1"/>
  <c r="AE9667" i="1"/>
  <c r="AD9667" i="1"/>
  <c r="AE9666" i="1"/>
  <c r="AD9666" i="1"/>
  <c r="AE9665" i="1"/>
  <c r="AD9665" i="1"/>
  <c r="AE9664" i="1"/>
  <c r="AD9664" i="1"/>
  <c r="AE9663" i="1"/>
  <c r="AD9663" i="1"/>
  <c r="AE9662" i="1"/>
  <c r="AD9662" i="1"/>
  <c r="AE9661" i="1"/>
  <c r="AD9661" i="1"/>
  <c r="AE9660" i="1"/>
  <c r="AD9660" i="1"/>
  <c r="AE9659" i="1"/>
  <c r="AD9659" i="1"/>
  <c r="AE9658" i="1"/>
  <c r="AD9658" i="1"/>
  <c r="AE9657" i="1"/>
  <c r="AD9657" i="1"/>
  <c r="AE9656" i="1"/>
  <c r="AD9656" i="1"/>
  <c r="AE9655" i="1"/>
  <c r="AD9655" i="1"/>
  <c r="AE9654" i="1"/>
  <c r="AD9654" i="1"/>
  <c r="AE9653" i="1"/>
  <c r="AD9653" i="1"/>
  <c r="AE9652" i="1"/>
  <c r="AD9652" i="1"/>
  <c r="AE9651" i="1"/>
  <c r="AD9651" i="1"/>
  <c r="AE9650" i="1"/>
  <c r="AD9650" i="1"/>
  <c r="AE9649" i="1"/>
  <c r="AD9649" i="1"/>
  <c r="AE9648" i="1"/>
  <c r="AD9648" i="1"/>
  <c r="AE9647" i="1"/>
  <c r="AD9647" i="1"/>
  <c r="AE9646" i="1"/>
  <c r="AD9646" i="1"/>
  <c r="AE9645" i="1"/>
  <c r="AD9645" i="1"/>
  <c r="AE9644" i="1"/>
  <c r="AD9644" i="1"/>
  <c r="AE9643" i="1"/>
  <c r="AD9643" i="1"/>
  <c r="AE9642" i="1"/>
  <c r="AD9642" i="1"/>
  <c r="AE9641" i="1"/>
  <c r="AD9641" i="1"/>
  <c r="AE9640" i="1"/>
  <c r="AD9640" i="1"/>
  <c r="AE9639" i="1"/>
  <c r="AD9639" i="1"/>
  <c r="AE9638" i="1"/>
  <c r="AD9638" i="1"/>
  <c r="AE9637" i="1"/>
  <c r="AD9637" i="1"/>
  <c r="AE9636" i="1"/>
  <c r="AD9636" i="1"/>
  <c r="AE9635" i="1"/>
  <c r="AD9635" i="1"/>
  <c r="AE9634" i="1"/>
  <c r="AD9634" i="1"/>
  <c r="AE9633" i="1"/>
  <c r="AD9633" i="1"/>
  <c r="AE9632" i="1"/>
  <c r="AD9632" i="1"/>
  <c r="AE9631" i="1"/>
  <c r="AD9631" i="1"/>
  <c r="AE9630" i="1"/>
  <c r="AD9630" i="1"/>
  <c r="AE9629" i="1"/>
  <c r="AD9629" i="1"/>
  <c r="AE9628" i="1"/>
  <c r="AD9628" i="1"/>
  <c r="AE9627" i="1"/>
  <c r="AD9627" i="1"/>
  <c r="AE9626" i="1"/>
  <c r="AD9626" i="1"/>
  <c r="AE9625" i="1"/>
  <c r="AD9625" i="1"/>
  <c r="AE9624" i="1"/>
  <c r="AD9624" i="1"/>
  <c r="AE9623" i="1"/>
  <c r="AD9623" i="1"/>
  <c r="AE9622" i="1"/>
  <c r="AD9622" i="1"/>
  <c r="AE9621" i="1"/>
  <c r="AD9621" i="1"/>
  <c r="AE9620" i="1"/>
  <c r="AD9620" i="1"/>
  <c r="AE9619" i="1"/>
  <c r="AD9619" i="1"/>
  <c r="AE9618" i="1"/>
  <c r="AD9618" i="1"/>
  <c r="AE9617" i="1"/>
  <c r="AD9617" i="1"/>
  <c r="AE9616" i="1"/>
  <c r="AD9616" i="1"/>
  <c r="AE9615" i="1"/>
  <c r="AD9615" i="1"/>
  <c r="AE9614" i="1"/>
  <c r="AD9614" i="1"/>
  <c r="AE9613" i="1"/>
  <c r="AD9613" i="1"/>
  <c r="AE9612" i="1"/>
  <c r="AD9612" i="1"/>
  <c r="AE9611" i="1"/>
  <c r="AD9611" i="1"/>
  <c r="AE9610" i="1"/>
  <c r="AD9610" i="1"/>
  <c r="AE9609" i="1"/>
  <c r="AD9609" i="1"/>
  <c r="AE9608" i="1"/>
  <c r="AD9608" i="1"/>
  <c r="AE9607" i="1"/>
  <c r="AD9607" i="1"/>
  <c r="AE9606" i="1"/>
  <c r="AD9606" i="1"/>
  <c r="AE9605" i="1"/>
  <c r="AD9605" i="1"/>
  <c r="AE9604" i="1"/>
  <c r="AD9604" i="1"/>
  <c r="AE9603" i="1"/>
  <c r="AD9603" i="1"/>
  <c r="AE9602" i="1"/>
  <c r="AD9602" i="1"/>
  <c r="AE9601" i="1"/>
  <c r="AD9601" i="1"/>
  <c r="AE9600" i="1"/>
  <c r="AD9600" i="1"/>
  <c r="AE9599" i="1"/>
  <c r="AD9599" i="1"/>
  <c r="AE9598" i="1"/>
  <c r="AD9598" i="1"/>
  <c r="AE9597" i="1"/>
  <c r="AD9597" i="1"/>
  <c r="AE9596" i="1"/>
  <c r="AD9596" i="1"/>
  <c r="AE9595" i="1"/>
  <c r="AD9595" i="1"/>
  <c r="AE9594" i="1"/>
  <c r="AD9594" i="1"/>
  <c r="AE9593" i="1"/>
  <c r="AD9593" i="1"/>
  <c r="AE9592" i="1"/>
  <c r="AD9592" i="1"/>
  <c r="AE9591" i="1"/>
  <c r="AD9591" i="1"/>
  <c r="AE9590" i="1"/>
  <c r="AD9590" i="1"/>
  <c r="AE9589" i="1"/>
  <c r="AD9589" i="1"/>
  <c r="AE9588" i="1"/>
  <c r="AD9588" i="1"/>
  <c r="AE9587" i="1"/>
  <c r="AD9587" i="1"/>
  <c r="AE9586" i="1"/>
  <c r="AD9586" i="1"/>
  <c r="AE9585" i="1"/>
  <c r="AD9585" i="1"/>
  <c r="AE9584" i="1"/>
  <c r="AD9584" i="1"/>
  <c r="AE9583" i="1"/>
  <c r="AD9583" i="1"/>
  <c r="AE9582" i="1"/>
  <c r="AD9582" i="1"/>
  <c r="AE9581" i="1"/>
  <c r="AD9581" i="1"/>
  <c r="AE9580" i="1"/>
  <c r="AD9580" i="1"/>
  <c r="AE9579" i="1"/>
  <c r="AD9579" i="1"/>
  <c r="AE9578" i="1"/>
  <c r="AD9578" i="1"/>
  <c r="AE9577" i="1"/>
  <c r="AD9577" i="1"/>
  <c r="AE9576" i="1"/>
  <c r="AD9576" i="1"/>
  <c r="AE9575" i="1"/>
  <c r="AD9575" i="1"/>
  <c r="AE9574" i="1"/>
  <c r="AD9574" i="1"/>
  <c r="AE9573" i="1"/>
  <c r="AD9573" i="1"/>
  <c r="AE9572" i="1"/>
  <c r="AD9572" i="1"/>
  <c r="AE9571" i="1"/>
  <c r="AD9571" i="1"/>
  <c r="AE9570" i="1"/>
  <c r="AD9570" i="1"/>
  <c r="AE9569" i="1"/>
  <c r="AD9569" i="1"/>
  <c r="AE9568" i="1"/>
  <c r="AD9568" i="1"/>
  <c r="AE9567" i="1"/>
  <c r="AD9567" i="1"/>
  <c r="AE9566" i="1"/>
  <c r="AD9566" i="1"/>
  <c r="AE9565" i="1"/>
  <c r="AD9565" i="1"/>
  <c r="AE9564" i="1"/>
  <c r="AD9564" i="1"/>
  <c r="AE9563" i="1"/>
  <c r="AD9563" i="1"/>
  <c r="AE9562" i="1"/>
  <c r="AD9562" i="1"/>
  <c r="AE9561" i="1"/>
  <c r="AD9561" i="1"/>
  <c r="AE9560" i="1"/>
  <c r="AD9560" i="1"/>
  <c r="AE9559" i="1"/>
  <c r="AD9559" i="1"/>
  <c r="AE9558" i="1"/>
  <c r="AD9558" i="1"/>
  <c r="AE9557" i="1"/>
  <c r="AD9557" i="1"/>
  <c r="AE9556" i="1"/>
  <c r="AD9556" i="1"/>
  <c r="AE9555" i="1"/>
  <c r="AD9555" i="1"/>
  <c r="AE9554" i="1"/>
  <c r="AD9554" i="1"/>
  <c r="AE9553" i="1"/>
  <c r="AD9553" i="1"/>
  <c r="AE9552" i="1"/>
  <c r="AD9552" i="1"/>
  <c r="AE9551" i="1"/>
  <c r="AD9551" i="1"/>
  <c r="AE9550" i="1"/>
  <c r="AD9550" i="1"/>
  <c r="AE9549" i="1"/>
  <c r="AD9549" i="1"/>
  <c r="AE9548" i="1"/>
  <c r="AD9548" i="1"/>
  <c r="AE9547" i="1"/>
  <c r="AD9547" i="1"/>
  <c r="AE9546" i="1"/>
  <c r="AD9546" i="1"/>
  <c r="AE9545" i="1"/>
  <c r="AD9545" i="1"/>
  <c r="AE9544" i="1"/>
  <c r="AD9544" i="1"/>
  <c r="AE9543" i="1"/>
  <c r="AD9543" i="1"/>
  <c r="AE9542" i="1"/>
  <c r="AD9542" i="1"/>
  <c r="AE9541" i="1"/>
  <c r="AD9541" i="1"/>
  <c r="AE9540" i="1"/>
  <c r="AD9540" i="1"/>
  <c r="AE9539" i="1"/>
  <c r="AD9539" i="1"/>
  <c r="AE9538" i="1"/>
  <c r="AD9538" i="1"/>
  <c r="AE9537" i="1"/>
  <c r="AD9537" i="1"/>
  <c r="AE9536" i="1"/>
  <c r="AD9536" i="1"/>
  <c r="AE9535" i="1"/>
  <c r="AD9535" i="1"/>
  <c r="AE9534" i="1"/>
  <c r="AD9534" i="1"/>
  <c r="AE9533" i="1"/>
  <c r="AD9533" i="1"/>
  <c r="AE9532" i="1"/>
  <c r="AD9532" i="1"/>
  <c r="AE9531" i="1"/>
  <c r="AD9531" i="1"/>
  <c r="AE9530" i="1"/>
  <c r="AD9530" i="1"/>
  <c r="AE9529" i="1"/>
  <c r="AD9529" i="1"/>
  <c r="AE9528" i="1"/>
  <c r="AD9528" i="1"/>
  <c r="AE9527" i="1"/>
  <c r="AD9527" i="1"/>
  <c r="AE9526" i="1"/>
  <c r="AD9526" i="1"/>
  <c r="AE9525" i="1"/>
  <c r="AD9525" i="1"/>
  <c r="AE9524" i="1"/>
  <c r="AD9524" i="1"/>
  <c r="AE9523" i="1"/>
  <c r="AD9523" i="1"/>
  <c r="AE9522" i="1"/>
  <c r="AD9522" i="1"/>
  <c r="AE9521" i="1"/>
  <c r="AD9521" i="1"/>
  <c r="AE9520" i="1"/>
  <c r="AD9520" i="1"/>
  <c r="AE9519" i="1"/>
  <c r="AD9519" i="1"/>
  <c r="AE9518" i="1"/>
  <c r="AD9518" i="1"/>
  <c r="AE9517" i="1"/>
  <c r="AD9517" i="1"/>
  <c r="AE9516" i="1"/>
  <c r="AD9516" i="1"/>
  <c r="AE9515" i="1"/>
  <c r="AD9515" i="1"/>
  <c r="AE9514" i="1"/>
  <c r="AD9514" i="1"/>
  <c r="AE9513" i="1"/>
  <c r="AD9513" i="1"/>
  <c r="AE9512" i="1"/>
  <c r="AD9512" i="1"/>
  <c r="AE9511" i="1"/>
  <c r="AD9511" i="1"/>
  <c r="AE9510" i="1"/>
  <c r="AD9510" i="1"/>
  <c r="AE9509" i="1"/>
  <c r="AD9509" i="1"/>
  <c r="AE9508" i="1"/>
  <c r="AD9508" i="1"/>
  <c r="AE9507" i="1"/>
  <c r="AD9507" i="1"/>
  <c r="AE9506" i="1"/>
  <c r="AD9506" i="1"/>
  <c r="AE9505" i="1"/>
  <c r="AD9505" i="1"/>
  <c r="AE9504" i="1"/>
  <c r="AD9504" i="1"/>
  <c r="AE9503" i="1"/>
  <c r="AD9503" i="1"/>
  <c r="AE9502" i="1"/>
  <c r="AD9502" i="1"/>
  <c r="AE9501" i="1"/>
  <c r="AD9501" i="1"/>
  <c r="AE9500" i="1"/>
  <c r="AD9500" i="1"/>
  <c r="AE9499" i="1"/>
  <c r="AD9499" i="1"/>
  <c r="AE9498" i="1"/>
  <c r="AD9498" i="1"/>
  <c r="AE9497" i="1"/>
  <c r="AD9497" i="1"/>
  <c r="AE9496" i="1"/>
  <c r="AD9496" i="1"/>
  <c r="AE9495" i="1"/>
  <c r="AD9495" i="1"/>
  <c r="AE9494" i="1"/>
  <c r="AD9494" i="1"/>
  <c r="AE9493" i="1"/>
  <c r="AD9493" i="1"/>
  <c r="AE9492" i="1"/>
  <c r="AD9492" i="1"/>
  <c r="AE9491" i="1"/>
  <c r="AD9491" i="1"/>
  <c r="AE9490" i="1"/>
  <c r="AD9490" i="1"/>
  <c r="AE9489" i="1"/>
  <c r="AD9489" i="1"/>
  <c r="AE9488" i="1"/>
  <c r="AD9488" i="1"/>
  <c r="AE9487" i="1"/>
  <c r="AD9487" i="1"/>
  <c r="AE9486" i="1"/>
  <c r="AD9486" i="1"/>
  <c r="AE9485" i="1"/>
  <c r="AD9485" i="1"/>
  <c r="AE9484" i="1"/>
  <c r="AD9484" i="1"/>
  <c r="AE9483" i="1"/>
  <c r="AD9483" i="1"/>
  <c r="AE9482" i="1"/>
  <c r="AD9482" i="1"/>
  <c r="AE9481" i="1"/>
  <c r="AD9481" i="1"/>
  <c r="AE9480" i="1"/>
  <c r="AD9480" i="1"/>
  <c r="AE9479" i="1"/>
  <c r="AD9479" i="1"/>
  <c r="AE9478" i="1"/>
  <c r="AD9478" i="1"/>
  <c r="AE9477" i="1"/>
  <c r="AD9477" i="1"/>
  <c r="AE9476" i="1"/>
  <c r="AD9476" i="1"/>
  <c r="AE9475" i="1"/>
  <c r="AD9475" i="1"/>
  <c r="AE9474" i="1"/>
  <c r="AD9474" i="1"/>
  <c r="AE9473" i="1"/>
  <c r="AD9473" i="1"/>
  <c r="AE9472" i="1"/>
  <c r="AD9472" i="1"/>
  <c r="AE9471" i="1"/>
  <c r="AD9471" i="1"/>
  <c r="AE9470" i="1"/>
  <c r="AD9470" i="1"/>
  <c r="AE9469" i="1"/>
  <c r="AD9469" i="1"/>
  <c r="AE9468" i="1"/>
  <c r="AD9468" i="1"/>
  <c r="AE9467" i="1"/>
  <c r="AD9467" i="1"/>
  <c r="AE9466" i="1"/>
  <c r="AD9466" i="1"/>
  <c r="AE9465" i="1"/>
  <c r="AD9465" i="1"/>
  <c r="AE9464" i="1"/>
  <c r="AD9464" i="1"/>
  <c r="AE9463" i="1"/>
  <c r="AD9463" i="1"/>
  <c r="AE9462" i="1"/>
  <c r="AD9462" i="1"/>
  <c r="AE9461" i="1"/>
  <c r="AD9461" i="1"/>
  <c r="AE9460" i="1"/>
  <c r="AD9460" i="1"/>
  <c r="AE9459" i="1"/>
  <c r="AD9459" i="1"/>
  <c r="AE9458" i="1"/>
  <c r="AD9458" i="1"/>
  <c r="AE9457" i="1"/>
  <c r="AD9457" i="1"/>
  <c r="AE9456" i="1"/>
  <c r="AD9456" i="1"/>
  <c r="AE9455" i="1"/>
  <c r="AD9455" i="1"/>
  <c r="AE9454" i="1"/>
  <c r="AD9454" i="1"/>
  <c r="AE9453" i="1"/>
  <c r="AD9453" i="1"/>
  <c r="AE9452" i="1"/>
  <c r="AD9452" i="1"/>
  <c r="AE9451" i="1"/>
  <c r="AD9451" i="1"/>
  <c r="AE9450" i="1"/>
  <c r="AD9450" i="1"/>
  <c r="AE9449" i="1"/>
  <c r="AD9449" i="1"/>
  <c r="AE9448" i="1"/>
  <c r="AD9448" i="1"/>
  <c r="AE9447" i="1"/>
  <c r="AD9447" i="1"/>
  <c r="AE9446" i="1"/>
  <c r="AD9446" i="1"/>
  <c r="AE9445" i="1"/>
  <c r="AD9445" i="1"/>
  <c r="AE9444" i="1"/>
  <c r="AD9444" i="1"/>
  <c r="AE9443" i="1"/>
  <c r="AD9443" i="1"/>
  <c r="AE9442" i="1"/>
  <c r="AD9442" i="1"/>
  <c r="AE9441" i="1"/>
  <c r="AD9441" i="1"/>
  <c r="AE9440" i="1"/>
  <c r="AD9440" i="1"/>
  <c r="AE9439" i="1"/>
  <c r="AD9439" i="1"/>
  <c r="AE9438" i="1"/>
  <c r="AD9438" i="1"/>
  <c r="AE9437" i="1"/>
  <c r="AD9437" i="1"/>
  <c r="AE9436" i="1"/>
  <c r="AD9436" i="1"/>
  <c r="AE9435" i="1"/>
  <c r="AD9435" i="1"/>
  <c r="AE9434" i="1"/>
  <c r="AD9434" i="1"/>
  <c r="AE9433" i="1"/>
  <c r="AD9433" i="1"/>
  <c r="AE9432" i="1"/>
  <c r="AD9432" i="1"/>
  <c r="AE9431" i="1"/>
  <c r="AD9431" i="1"/>
  <c r="AE9430" i="1"/>
  <c r="AD9430" i="1"/>
  <c r="AE9429" i="1"/>
  <c r="AD9429" i="1"/>
  <c r="AE9428" i="1"/>
  <c r="AD9428" i="1"/>
  <c r="AE9427" i="1"/>
  <c r="AD9427" i="1"/>
  <c r="AE9426" i="1"/>
  <c r="AD9426" i="1"/>
  <c r="AE9425" i="1"/>
  <c r="AD9425" i="1"/>
  <c r="AE9424" i="1"/>
  <c r="AD9424" i="1"/>
  <c r="AE9423" i="1"/>
  <c r="AD9423" i="1"/>
  <c r="AE9422" i="1"/>
  <c r="AD9422" i="1"/>
  <c r="AE9421" i="1"/>
  <c r="AD9421" i="1"/>
  <c r="AE9420" i="1"/>
  <c r="AD9420" i="1"/>
  <c r="AE9419" i="1"/>
  <c r="AD9419" i="1"/>
  <c r="AE9418" i="1"/>
  <c r="AD9418" i="1"/>
  <c r="AE9417" i="1"/>
  <c r="AD9417" i="1"/>
  <c r="AE9416" i="1"/>
  <c r="AD9416" i="1"/>
  <c r="AE9415" i="1"/>
  <c r="AD9415" i="1"/>
  <c r="AE9414" i="1"/>
  <c r="AD9414" i="1"/>
  <c r="AE9413" i="1"/>
  <c r="AD9413" i="1"/>
  <c r="AE9412" i="1"/>
  <c r="AD9412" i="1"/>
  <c r="AE9411" i="1"/>
  <c r="AD9411" i="1"/>
  <c r="AE9410" i="1"/>
  <c r="AD9410" i="1"/>
  <c r="AE9409" i="1"/>
  <c r="AD9409" i="1"/>
  <c r="AE9408" i="1"/>
  <c r="AD9408" i="1"/>
  <c r="AE9407" i="1"/>
  <c r="AD9407" i="1"/>
  <c r="AE9406" i="1"/>
  <c r="AD9406" i="1"/>
  <c r="AE9405" i="1"/>
  <c r="AD9405" i="1"/>
  <c r="AE9404" i="1"/>
  <c r="AD9404" i="1"/>
  <c r="AE9403" i="1"/>
  <c r="AD9403" i="1"/>
  <c r="AE9402" i="1"/>
  <c r="AD9402" i="1"/>
  <c r="AE9401" i="1"/>
  <c r="AD9401" i="1"/>
  <c r="AE9400" i="1"/>
  <c r="AD9400" i="1"/>
  <c r="AE9399" i="1"/>
  <c r="AD9399" i="1"/>
  <c r="AE9398" i="1"/>
  <c r="AD9398" i="1"/>
  <c r="AE9397" i="1"/>
  <c r="AD9397" i="1"/>
  <c r="AE9396" i="1"/>
  <c r="AD9396" i="1"/>
  <c r="AE9395" i="1"/>
  <c r="AD9395" i="1"/>
  <c r="AE9394" i="1"/>
  <c r="AD9394" i="1"/>
  <c r="AE9393" i="1"/>
  <c r="AD9393" i="1"/>
  <c r="AE9392" i="1"/>
  <c r="AD9392" i="1"/>
  <c r="AE9391" i="1"/>
  <c r="AD9391" i="1"/>
  <c r="AE9390" i="1"/>
  <c r="AD9390" i="1"/>
  <c r="AE9389" i="1"/>
  <c r="AD9389" i="1"/>
  <c r="AE9388" i="1"/>
  <c r="AD9388" i="1"/>
  <c r="AE9387" i="1"/>
  <c r="AD9387" i="1"/>
  <c r="AE9386" i="1"/>
  <c r="AD9386" i="1"/>
  <c r="AE9385" i="1"/>
  <c r="AD9385" i="1"/>
  <c r="AE9384" i="1"/>
  <c r="AD9384" i="1"/>
  <c r="AE9383" i="1"/>
  <c r="AD9383" i="1"/>
  <c r="AE9382" i="1"/>
  <c r="AD9382" i="1"/>
  <c r="AE9381" i="1"/>
  <c r="AD9381" i="1"/>
  <c r="AE9380" i="1"/>
  <c r="AD9380" i="1"/>
  <c r="AE9379" i="1"/>
  <c r="AD9379" i="1"/>
  <c r="AE9378" i="1"/>
  <c r="AD9378" i="1"/>
  <c r="AE9377" i="1"/>
  <c r="AD9377" i="1"/>
  <c r="AE9376" i="1"/>
  <c r="AD9376" i="1"/>
  <c r="AE9375" i="1"/>
  <c r="AD9375" i="1"/>
  <c r="AE9374" i="1"/>
  <c r="AD9374" i="1"/>
  <c r="AE9373" i="1"/>
  <c r="AD9373" i="1"/>
  <c r="AE9372" i="1"/>
  <c r="AD9372" i="1"/>
  <c r="AE9371" i="1"/>
  <c r="AD9371" i="1"/>
  <c r="AE9370" i="1"/>
  <c r="AD9370" i="1"/>
  <c r="AE9369" i="1"/>
  <c r="AD9369" i="1"/>
  <c r="AE9368" i="1"/>
  <c r="AD9368" i="1"/>
  <c r="AE9367" i="1"/>
  <c r="AD9367" i="1"/>
  <c r="AE9366" i="1"/>
  <c r="AD9366" i="1"/>
  <c r="AE9365" i="1"/>
  <c r="AD9365" i="1"/>
  <c r="AE9364" i="1"/>
  <c r="AD9364" i="1"/>
  <c r="AE9363" i="1"/>
  <c r="AD9363" i="1"/>
  <c r="AE9362" i="1"/>
  <c r="AD9362" i="1"/>
  <c r="AE9361" i="1"/>
  <c r="AD9361" i="1"/>
  <c r="AE9360" i="1"/>
  <c r="AD9360" i="1"/>
  <c r="AE9359" i="1"/>
  <c r="AD9359" i="1"/>
  <c r="AE9358" i="1"/>
  <c r="AD9358" i="1"/>
  <c r="AE9357" i="1"/>
  <c r="AD9357" i="1"/>
  <c r="AE9356" i="1"/>
  <c r="AD9356" i="1"/>
  <c r="AE9355" i="1"/>
  <c r="AD9355" i="1"/>
  <c r="AE9354" i="1"/>
  <c r="AD9354" i="1"/>
  <c r="AE9353" i="1"/>
  <c r="AD9353" i="1"/>
  <c r="AE9352" i="1"/>
  <c r="AD9352" i="1"/>
  <c r="AE9351" i="1"/>
  <c r="AD9351" i="1"/>
  <c r="AE9350" i="1"/>
  <c r="AD9350" i="1"/>
  <c r="AE9349" i="1"/>
  <c r="AD9349" i="1"/>
  <c r="AE9348" i="1"/>
  <c r="AD9348" i="1"/>
  <c r="AE9347" i="1"/>
  <c r="AD9347" i="1"/>
  <c r="AE9346" i="1"/>
  <c r="AD9346" i="1"/>
  <c r="AE9345" i="1"/>
  <c r="AD9345" i="1"/>
  <c r="AE9344" i="1"/>
  <c r="AD9344" i="1"/>
  <c r="AE9343" i="1"/>
  <c r="AD9343" i="1"/>
  <c r="AE9342" i="1"/>
  <c r="AD9342" i="1"/>
  <c r="AE9341" i="1"/>
  <c r="AD9341" i="1"/>
  <c r="AE9340" i="1"/>
  <c r="AD9340" i="1"/>
  <c r="AE9339" i="1"/>
  <c r="AD9339" i="1"/>
  <c r="AE9338" i="1"/>
  <c r="AD9338" i="1"/>
  <c r="AE9337" i="1"/>
  <c r="AD9337" i="1"/>
  <c r="AE9336" i="1"/>
  <c r="AD9336" i="1"/>
  <c r="AE9335" i="1"/>
  <c r="AD9335" i="1"/>
  <c r="AE9334" i="1"/>
  <c r="AD9334" i="1"/>
  <c r="AE9333" i="1"/>
  <c r="AD9333" i="1"/>
  <c r="AE9332" i="1"/>
  <c r="AD9332" i="1"/>
  <c r="AE9331" i="1"/>
  <c r="AD9331" i="1"/>
  <c r="AE9330" i="1"/>
  <c r="AD9330" i="1"/>
  <c r="AE9329" i="1"/>
  <c r="AD9329" i="1"/>
  <c r="AE9328" i="1"/>
  <c r="AD9328" i="1"/>
  <c r="AE9327" i="1"/>
  <c r="AD9327" i="1"/>
  <c r="AE9326" i="1"/>
  <c r="AD9326" i="1"/>
  <c r="AE9325" i="1"/>
  <c r="AD9325" i="1"/>
  <c r="AE9324" i="1"/>
  <c r="AD9324" i="1"/>
  <c r="AE9323" i="1"/>
  <c r="AD9323" i="1"/>
  <c r="AE9322" i="1"/>
  <c r="AD9322" i="1"/>
  <c r="AE9321" i="1"/>
  <c r="AD9321" i="1"/>
  <c r="AE9320" i="1"/>
  <c r="AD9320" i="1"/>
  <c r="AE9319" i="1"/>
  <c r="AD9319" i="1"/>
  <c r="AE9318" i="1"/>
  <c r="AD9318" i="1"/>
  <c r="AE9317" i="1"/>
  <c r="AD9317" i="1"/>
  <c r="AE9316" i="1"/>
  <c r="AD9316" i="1"/>
  <c r="AE9315" i="1"/>
  <c r="AD9315" i="1"/>
  <c r="AE9314" i="1"/>
  <c r="AD9314" i="1"/>
  <c r="AE9313" i="1"/>
  <c r="AD9313" i="1"/>
  <c r="AE9312" i="1"/>
  <c r="AD9312" i="1"/>
  <c r="AE9311" i="1"/>
  <c r="AD9311" i="1"/>
  <c r="AE9310" i="1"/>
  <c r="AD9310" i="1"/>
  <c r="AE9309" i="1"/>
  <c r="AD9309" i="1"/>
  <c r="AE9308" i="1"/>
  <c r="AD9308" i="1"/>
  <c r="AE9307" i="1"/>
  <c r="AD9307" i="1"/>
  <c r="AE9306" i="1"/>
  <c r="AD9306" i="1"/>
  <c r="AE9305" i="1"/>
  <c r="AD9305" i="1"/>
  <c r="AE9304" i="1"/>
  <c r="AD9304" i="1"/>
  <c r="AE9303" i="1"/>
  <c r="AD9303" i="1"/>
  <c r="AE9302" i="1"/>
  <c r="AD9302" i="1"/>
  <c r="AE9301" i="1"/>
  <c r="AD9301" i="1"/>
  <c r="AE9300" i="1"/>
  <c r="AD9300" i="1"/>
  <c r="AE9299" i="1"/>
  <c r="AD9299" i="1"/>
  <c r="AE9298" i="1"/>
  <c r="AD9298" i="1"/>
  <c r="AE9297" i="1"/>
  <c r="AD9297" i="1"/>
  <c r="AE9296" i="1"/>
  <c r="AD9296" i="1"/>
  <c r="AE9295" i="1"/>
  <c r="AD9295" i="1"/>
  <c r="AE9294" i="1"/>
  <c r="AD9294" i="1"/>
  <c r="AE9293" i="1"/>
  <c r="AD9293" i="1"/>
  <c r="AE9292" i="1"/>
  <c r="AD9292" i="1"/>
  <c r="AE9291" i="1"/>
  <c r="AD9291" i="1"/>
  <c r="AE9290" i="1"/>
  <c r="AD9290" i="1"/>
  <c r="AE9289" i="1"/>
  <c r="AD9289" i="1"/>
  <c r="AE9288" i="1"/>
  <c r="AD9288" i="1"/>
  <c r="AE9287" i="1"/>
  <c r="AD9287" i="1"/>
  <c r="AE9286" i="1"/>
  <c r="AD9286" i="1"/>
  <c r="AE9285" i="1"/>
  <c r="AD9285" i="1"/>
  <c r="AE9284" i="1"/>
  <c r="AD9284" i="1"/>
  <c r="AE9283" i="1"/>
  <c r="AD9283" i="1"/>
  <c r="AE9282" i="1"/>
  <c r="AD9282" i="1"/>
  <c r="AE9281" i="1"/>
  <c r="AD9281" i="1"/>
  <c r="AE9280" i="1"/>
  <c r="AD9280" i="1"/>
  <c r="AE9279" i="1"/>
  <c r="AD9279" i="1"/>
  <c r="AE9278" i="1"/>
  <c r="AD9278" i="1"/>
  <c r="AE9277" i="1"/>
  <c r="AD9277" i="1"/>
  <c r="AE9276" i="1"/>
  <c r="AD9276" i="1"/>
  <c r="AE9275" i="1"/>
  <c r="AD9275" i="1"/>
  <c r="AE9274" i="1"/>
  <c r="AD9274" i="1"/>
  <c r="AE9273" i="1"/>
  <c r="AD9273" i="1"/>
  <c r="AE9272" i="1"/>
  <c r="AD9272" i="1"/>
  <c r="AE9271" i="1"/>
  <c r="AD9271" i="1"/>
  <c r="AE9270" i="1"/>
  <c r="AD9270" i="1"/>
  <c r="AE9269" i="1"/>
  <c r="AD9269" i="1"/>
  <c r="AE9268" i="1"/>
  <c r="AD9268" i="1"/>
  <c r="AE9267" i="1"/>
  <c r="AD9267" i="1"/>
  <c r="AE9266" i="1"/>
  <c r="AD9266" i="1"/>
  <c r="AE9265" i="1"/>
  <c r="AD9265" i="1"/>
  <c r="AE9264" i="1"/>
  <c r="AD9264" i="1"/>
  <c r="AE9263" i="1"/>
  <c r="AD9263" i="1"/>
  <c r="AE9262" i="1"/>
  <c r="AD9262" i="1"/>
  <c r="AE9261" i="1"/>
  <c r="AD9261" i="1"/>
  <c r="AE9260" i="1"/>
  <c r="AD9260" i="1"/>
  <c r="AE9259" i="1"/>
  <c r="AD9259" i="1"/>
  <c r="AE9258" i="1"/>
  <c r="AD9258" i="1"/>
  <c r="AE9257" i="1"/>
  <c r="AD9257" i="1"/>
  <c r="AE9256" i="1"/>
  <c r="AD9256" i="1"/>
  <c r="AE9255" i="1"/>
  <c r="AD9255" i="1"/>
  <c r="AE9254" i="1"/>
  <c r="AD9254" i="1"/>
  <c r="AE9253" i="1"/>
  <c r="AD9253" i="1"/>
  <c r="AE9252" i="1"/>
  <c r="AD9252" i="1"/>
  <c r="AE9251" i="1"/>
  <c r="AD9251" i="1"/>
  <c r="AE9250" i="1"/>
  <c r="AD9250" i="1"/>
  <c r="AE9249" i="1"/>
  <c r="AD9249" i="1"/>
  <c r="AE9248" i="1"/>
  <c r="AD9248" i="1"/>
  <c r="AE9247" i="1"/>
  <c r="AD9247" i="1"/>
  <c r="AE9246" i="1"/>
  <c r="AD9246" i="1"/>
  <c r="AE9245" i="1"/>
  <c r="AD9245" i="1"/>
  <c r="AE9244" i="1"/>
  <c r="AD9244" i="1"/>
  <c r="AE9243" i="1"/>
  <c r="AD9243" i="1"/>
  <c r="AE9242" i="1"/>
  <c r="AD9242" i="1"/>
  <c r="AE9241" i="1"/>
  <c r="AD9241" i="1"/>
  <c r="AE9240" i="1"/>
  <c r="AD9240" i="1"/>
  <c r="AE9239" i="1"/>
  <c r="AD9239" i="1"/>
  <c r="AE9238" i="1"/>
  <c r="AD9238" i="1"/>
  <c r="AE9237" i="1"/>
  <c r="AD9237" i="1"/>
  <c r="AE9236" i="1"/>
  <c r="AD9236" i="1"/>
  <c r="AE9235" i="1"/>
  <c r="AD9235" i="1"/>
  <c r="AE9234" i="1"/>
  <c r="AD9234" i="1"/>
  <c r="AE9233" i="1"/>
  <c r="AD9233" i="1"/>
  <c r="AE9232" i="1"/>
  <c r="AD9232" i="1"/>
  <c r="AE9231" i="1"/>
  <c r="AD9231" i="1"/>
  <c r="AE9230" i="1"/>
  <c r="AD9230" i="1"/>
  <c r="AE9229" i="1"/>
  <c r="AD9229" i="1"/>
  <c r="AE9228" i="1"/>
  <c r="AD9228" i="1"/>
  <c r="AE9227" i="1"/>
  <c r="AD9227" i="1"/>
  <c r="AE9226" i="1"/>
  <c r="AD9226" i="1"/>
  <c r="AE9225" i="1"/>
  <c r="AD9225" i="1"/>
  <c r="AE9224" i="1"/>
  <c r="AD9224" i="1"/>
  <c r="AE9223" i="1"/>
  <c r="AD9223" i="1"/>
  <c r="AE9222" i="1"/>
  <c r="AD9222" i="1"/>
  <c r="AE9221" i="1"/>
  <c r="AD9221" i="1"/>
  <c r="AE9220" i="1"/>
  <c r="AD9220" i="1"/>
  <c r="AE9219" i="1"/>
  <c r="AD9219" i="1"/>
  <c r="AE9218" i="1"/>
  <c r="AD9218" i="1"/>
  <c r="AE9217" i="1"/>
  <c r="AD9217" i="1"/>
  <c r="AE9216" i="1"/>
  <c r="AD9216" i="1"/>
  <c r="AE9215" i="1"/>
  <c r="AD9215" i="1"/>
  <c r="AE9214" i="1"/>
  <c r="AD9214" i="1"/>
  <c r="AE9213" i="1"/>
  <c r="AD9213" i="1"/>
  <c r="AE9212" i="1"/>
  <c r="AD9212" i="1"/>
  <c r="AE9211" i="1"/>
  <c r="AD9211" i="1"/>
  <c r="AE9210" i="1"/>
  <c r="AD9210" i="1"/>
  <c r="AE9209" i="1"/>
  <c r="AD9209" i="1"/>
  <c r="AE9208" i="1"/>
  <c r="AD9208" i="1"/>
  <c r="AE9207" i="1"/>
  <c r="AD9207" i="1"/>
  <c r="AE9206" i="1"/>
  <c r="AD9206" i="1"/>
  <c r="AE9205" i="1"/>
  <c r="AD9205" i="1"/>
  <c r="AE9204" i="1"/>
  <c r="AD9204" i="1"/>
  <c r="AE9203" i="1"/>
  <c r="AD9203" i="1"/>
  <c r="AE9202" i="1"/>
  <c r="AD9202" i="1"/>
  <c r="AE9201" i="1"/>
  <c r="AD9201" i="1"/>
  <c r="AE9200" i="1"/>
  <c r="AD9200" i="1"/>
  <c r="AE9199" i="1"/>
  <c r="AD9199" i="1"/>
  <c r="AE9198" i="1"/>
  <c r="AD9198" i="1"/>
  <c r="AE9197" i="1"/>
  <c r="AD9197" i="1"/>
  <c r="AE9196" i="1"/>
  <c r="AD9196" i="1"/>
  <c r="AE9195" i="1"/>
  <c r="AD9195" i="1"/>
  <c r="AE9194" i="1"/>
  <c r="AD9194" i="1"/>
  <c r="AE9193" i="1"/>
  <c r="AD9193" i="1"/>
  <c r="AE9192" i="1"/>
  <c r="AD9192" i="1"/>
  <c r="AE9191" i="1"/>
  <c r="AD9191" i="1"/>
  <c r="AE9190" i="1"/>
  <c r="AD9190" i="1"/>
  <c r="AE9189" i="1"/>
  <c r="AD9189" i="1"/>
  <c r="AE9188" i="1"/>
  <c r="AD9188" i="1"/>
  <c r="AE9187" i="1"/>
  <c r="AD9187" i="1"/>
  <c r="AE9186" i="1"/>
  <c r="AD9186" i="1"/>
  <c r="AE9185" i="1"/>
  <c r="AD9185" i="1"/>
  <c r="AE9184" i="1"/>
  <c r="AD9184" i="1"/>
  <c r="AE9183" i="1"/>
  <c r="AD9183" i="1"/>
  <c r="AE9182" i="1"/>
  <c r="AD9182" i="1"/>
  <c r="AE9181" i="1"/>
  <c r="AD9181" i="1"/>
  <c r="AE9180" i="1"/>
  <c r="AD9180" i="1"/>
  <c r="AE9179" i="1"/>
  <c r="AD9179" i="1"/>
  <c r="AE9178" i="1"/>
  <c r="AD9178" i="1"/>
  <c r="AE9177" i="1"/>
  <c r="AD9177" i="1"/>
  <c r="AE9176" i="1"/>
  <c r="AD9176" i="1"/>
  <c r="AE9175" i="1"/>
  <c r="AD9175" i="1"/>
  <c r="AE9174" i="1"/>
  <c r="AD9174" i="1"/>
  <c r="AE9173" i="1"/>
  <c r="AD9173" i="1"/>
  <c r="AE9172" i="1"/>
  <c r="AD9172" i="1"/>
  <c r="AE9171" i="1"/>
  <c r="AD9171" i="1"/>
  <c r="AE9170" i="1"/>
  <c r="AD9170" i="1"/>
  <c r="AE9169" i="1"/>
  <c r="AD9169" i="1"/>
  <c r="AE9168" i="1"/>
  <c r="AD9168" i="1"/>
  <c r="AE9167" i="1"/>
  <c r="AD9167" i="1"/>
  <c r="AE9166" i="1"/>
  <c r="AD9166" i="1"/>
  <c r="AE9165" i="1"/>
  <c r="AD9165" i="1"/>
  <c r="AE9164" i="1"/>
  <c r="AD9164" i="1"/>
  <c r="AE9163" i="1"/>
  <c r="AD9163" i="1"/>
  <c r="AE9162" i="1"/>
  <c r="AD9162" i="1"/>
  <c r="AE9161" i="1"/>
  <c r="AD9161" i="1"/>
  <c r="AE9160" i="1"/>
  <c r="AD9160" i="1"/>
  <c r="AE9159" i="1"/>
  <c r="AD9159" i="1"/>
  <c r="AE9158" i="1"/>
  <c r="AD9158" i="1"/>
  <c r="AE9157" i="1"/>
  <c r="AD9157" i="1"/>
  <c r="AE9156" i="1"/>
  <c r="AD9156" i="1"/>
  <c r="AE9155" i="1"/>
  <c r="AD9155" i="1"/>
  <c r="AE9154" i="1"/>
  <c r="AD9154" i="1"/>
  <c r="AE9153" i="1"/>
  <c r="AD9153" i="1"/>
  <c r="AE9152" i="1"/>
  <c r="AD9152" i="1"/>
  <c r="AE9151" i="1"/>
  <c r="AD9151" i="1"/>
  <c r="AE9150" i="1"/>
  <c r="AD9150" i="1"/>
  <c r="AE9149" i="1"/>
  <c r="AD9149" i="1"/>
  <c r="AE9148" i="1"/>
  <c r="AD9148" i="1"/>
  <c r="AE9147" i="1"/>
  <c r="AD9147" i="1"/>
  <c r="AE9146" i="1"/>
  <c r="AD9146" i="1"/>
  <c r="AE9145" i="1"/>
  <c r="AD9145" i="1"/>
  <c r="AE9144" i="1"/>
  <c r="AD9144" i="1"/>
  <c r="AE9143" i="1"/>
  <c r="AD9143" i="1"/>
  <c r="AE9142" i="1"/>
  <c r="AD9142" i="1"/>
  <c r="AE9141" i="1"/>
  <c r="AD9141" i="1"/>
  <c r="AE9140" i="1"/>
  <c r="AD9140" i="1"/>
  <c r="AE9139" i="1"/>
  <c r="AD9139" i="1"/>
  <c r="AE9138" i="1"/>
  <c r="AD9138" i="1"/>
  <c r="AE9137" i="1"/>
  <c r="AD9137" i="1"/>
  <c r="AE9136" i="1"/>
  <c r="AD9136" i="1"/>
  <c r="AE9135" i="1"/>
  <c r="AD9135" i="1"/>
  <c r="AE9134" i="1"/>
  <c r="AD9134" i="1"/>
  <c r="AE9133" i="1"/>
  <c r="AD9133" i="1"/>
  <c r="AE9132" i="1"/>
  <c r="AD9132" i="1"/>
  <c r="AE9131" i="1"/>
  <c r="AD9131" i="1"/>
  <c r="AE9130" i="1"/>
  <c r="AD9130" i="1"/>
  <c r="AE9129" i="1"/>
  <c r="AD9129" i="1"/>
  <c r="AE9128" i="1"/>
  <c r="AD9128" i="1"/>
  <c r="AE9127" i="1"/>
  <c r="AD9127" i="1"/>
  <c r="AE9126" i="1"/>
  <c r="AD9126" i="1"/>
  <c r="AE9125" i="1"/>
  <c r="AD9125" i="1"/>
  <c r="AE9124" i="1"/>
  <c r="AD9124" i="1"/>
  <c r="AE9123" i="1"/>
  <c r="AD9123" i="1"/>
  <c r="AE9122" i="1"/>
  <c r="AD9122" i="1"/>
  <c r="AE9121" i="1"/>
  <c r="AD9121" i="1"/>
  <c r="AE9120" i="1"/>
  <c r="AD9120" i="1"/>
  <c r="AE9119" i="1"/>
  <c r="AD9119" i="1"/>
  <c r="AE9118" i="1"/>
  <c r="AD9118" i="1"/>
  <c r="AE9117" i="1"/>
  <c r="AD9117" i="1"/>
  <c r="AE9116" i="1"/>
  <c r="AD9116" i="1"/>
  <c r="AE9115" i="1"/>
  <c r="AD9115" i="1"/>
  <c r="AE9114" i="1"/>
  <c r="AD9114" i="1"/>
  <c r="AE9113" i="1"/>
  <c r="AD9113" i="1"/>
  <c r="AE9112" i="1"/>
  <c r="AD9112" i="1"/>
  <c r="AE9111" i="1"/>
  <c r="AD9111" i="1"/>
  <c r="AE9110" i="1"/>
  <c r="AD9110" i="1"/>
  <c r="AE9109" i="1"/>
  <c r="AD9109" i="1"/>
  <c r="AE9108" i="1"/>
  <c r="AD9108" i="1"/>
  <c r="AE9107" i="1"/>
  <c r="AD9107" i="1"/>
  <c r="AE9106" i="1"/>
  <c r="AD9106" i="1"/>
  <c r="AE9105" i="1"/>
  <c r="AD9105" i="1"/>
  <c r="AE9104" i="1"/>
  <c r="AD9104" i="1"/>
  <c r="AE9103" i="1"/>
  <c r="AD9103" i="1"/>
  <c r="AE9102" i="1"/>
  <c r="AD9102" i="1"/>
  <c r="AE9101" i="1"/>
  <c r="AD9101" i="1"/>
  <c r="AE9100" i="1"/>
  <c r="AD9100" i="1"/>
  <c r="AE9099" i="1"/>
  <c r="AD9099" i="1"/>
  <c r="AE9098" i="1"/>
  <c r="AD9098" i="1"/>
  <c r="AE9097" i="1"/>
  <c r="AD9097" i="1"/>
  <c r="AE9096" i="1"/>
  <c r="AD9096" i="1"/>
  <c r="AE9095" i="1"/>
  <c r="AD9095" i="1"/>
  <c r="AE9094" i="1"/>
  <c r="AD9094" i="1"/>
  <c r="AE9093" i="1"/>
  <c r="AD9093" i="1"/>
  <c r="AE9092" i="1"/>
  <c r="AD9092" i="1"/>
  <c r="AE9091" i="1"/>
  <c r="AD9091" i="1"/>
  <c r="AE9090" i="1"/>
  <c r="AD9090" i="1"/>
  <c r="AE9089" i="1"/>
  <c r="AD9089" i="1"/>
  <c r="AE9088" i="1"/>
  <c r="AD9088" i="1"/>
  <c r="AE9087" i="1"/>
  <c r="AD9087" i="1"/>
  <c r="AE9086" i="1"/>
  <c r="AD9086" i="1"/>
  <c r="AE9085" i="1"/>
  <c r="AD9085" i="1"/>
  <c r="AE9084" i="1"/>
  <c r="AD9084" i="1"/>
  <c r="AE9083" i="1"/>
  <c r="AD9083" i="1"/>
  <c r="AE9082" i="1"/>
  <c r="AD9082" i="1"/>
  <c r="AE9081" i="1"/>
  <c r="AD9081" i="1"/>
  <c r="AE9080" i="1"/>
  <c r="AD9080" i="1"/>
  <c r="AE9079" i="1"/>
  <c r="AD9079" i="1"/>
  <c r="AE9078" i="1"/>
  <c r="AD9078" i="1"/>
  <c r="AE9077" i="1"/>
  <c r="AD9077" i="1"/>
  <c r="AE9076" i="1"/>
  <c r="AD9076" i="1"/>
  <c r="AE9075" i="1"/>
  <c r="AD9075" i="1"/>
  <c r="AE9074" i="1"/>
  <c r="AD9074" i="1"/>
  <c r="AE9073" i="1"/>
  <c r="AD9073" i="1"/>
  <c r="AE9072" i="1"/>
  <c r="AD9072" i="1"/>
  <c r="AE9071" i="1"/>
  <c r="AD9071" i="1"/>
  <c r="AE9070" i="1"/>
  <c r="AD9070" i="1"/>
  <c r="AE9069" i="1"/>
  <c r="AD9069" i="1"/>
  <c r="AE9068" i="1"/>
  <c r="AD9068" i="1"/>
  <c r="AE9067" i="1"/>
  <c r="AD9067" i="1"/>
  <c r="AE9066" i="1"/>
  <c r="AD9066" i="1"/>
  <c r="AE9065" i="1"/>
  <c r="AD9065" i="1"/>
  <c r="AE9064" i="1"/>
  <c r="AD9064" i="1"/>
  <c r="AE9063" i="1"/>
  <c r="AD9063" i="1"/>
  <c r="AE9062" i="1"/>
  <c r="AD9062" i="1"/>
  <c r="AE9061" i="1"/>
  <c r="AD9061" i="1"/>
  <c r="AE9060" i="1"/>
  <c r="AD9060" i="1"/>
  <c r="AE9059" i="1"/>
  <c r="AD9059" i="1"/>
  <c r="AE9058" i="1"/>
  <c r="AD9058" i="1"/>
  <c r="AE9057" i="1"/>
  <c r="AD9057" i="1"/>
  <c r="AE9056" i="1"/>
  <c r="AD9056" i="1"/>
  <c r="AE9055" i="1"/>
  <c r="AD9055" i="1"/>
  <c r="AE9054" i="1"/>
  <c r="AD9054" i="1"/>
  <c r="AE9053" i="1"/>
  <c r="AD9053" i="1"/>
  <c r="AE9052" i="1"/>
  <c r="AD9052" i="1"/>
  <c r="AE9051" i="1"/>
  <c r="AD9051" i="1"/>
  <c r="AE9050" i="1"/>
  <c r="AD9050" i="1"/>
  <c r="AE9049" i="1"/>
  <c r="AD9049" i="1"/>
  <c r="AE9048" i="1"/>
  <c r="AD9048" i="1"/>
  <c r="AE9047" i="1"/>
  <c r="AD9047" i="1"/>
  <c r="AE9046" i="1"/>
  <c r="AD9046" i="1"/>
  <c r="AE9045" i="1"/>
  <c r="AD9045" i="1"/>
  <c r="AE9044" i="1"/>
  <c r="AD9044" i="1"/>
  <c r="AE9043" i="1"/>
  <c r="AD9043" i="1"/>
  <c r="AE9042" i="1"/>
  <c r="AD9042" i="1"/>
  <c r="AE9041" i="1"/>
  <c r="AD9041" i="1"/>
  <c r="AE9040" i="1"/>
  <c r="AD9040" i="1"/>
  <c r="AE9039" i="1"/>
  <c r="AD9039" i="1"/>
  <c r="AE9038" i="1"/>
  <c r="AD9038" i="1"/>
  <c r="AE9037" i="1"/>
  <c r="AD9037" i="1"/>
  <c r="AE9036" i="1"/>
  <c r="AD9036" i="1"/>
  <c r="AE9035" i="1"/>
  <c r="AD9035" i="1"/>
  <c r="AE9034" i="1"/>
  <c r="AD9034" i="1"/>
  <c r="AE9033" i="1"/>
  <c r="AD9033" i="1"/>
  <c r="AE9032" i="1"/>
  <c r="AD9032" i="1"/>
  <c r="AE9031" i="1"/>
  <c r="AD9031" i="1"/>
  <c r="AE9030" i="1"/>
  <c r="AD9030" i="1"/>
  <c r="AE9029" i="1"/>
  <c r="AD9029" i="1"/>
  <c r="AE9028" i="1"/>
  <c r="AD9028" i="1"/>
  <c r="AE9027" i="1"/>
  <c r="AD9027" i="1"/>
  <c r="AE9026" i="1"/>
  <c r="AD9026" i="1"/>
  <c r="AE9025" i="1"/>
  <c r="AD9025" i="1"/>
  <c r="AE9024" i="1"/>
  <c r="AD9024" i="1"/>
  <c r="AE9023" i="1"/>
  <c r="AD9023" i="1"/>
  <c r="AE9022" i="1"/>
  <c r="AD9022" i="1"/>
  <c r="AE9021" i="1"/>
  <c r="AD9021" i="1"/>
  <c r="AE9020" i="1"/>
  <c r="AD9020" i="1"/>
  <c r="AE9019" i="1"/>
  <c r="AD9019" i="1"/>
  <c r="AE9018" i="1"/>
  <c r="AD9018" i="1"/>
  <c r="AE9017" i="1"/>
  <c r="AD9017" i="1"/>
  <c r="AE9016" i="1"/>
  <c r="AD9016" i="1"/>
  <c r="AE9015" i="1"/>
  <c r="AD9015" i="1"/>
  <c r="AE9014" i="1"/>
  <c r="AD9014" i="1"/>
  <c r="AE9013" i="1"/>
  <c r="AD9013" i="1"/>
  <c r="AE9012" i="1"/>
  <c r="AD9012" i="1"/>
  <c r="AE9011" i="1"/>
  <c r="AD9011" i="1"/>
  <c r="AE9010" i="1"/>
  <c r="AD9010" i="1"/>
  <c r="AE9009" i="1"/>
  <c r="AD9009" i="1"/>
  <c r="AE9008" i="1"/>
  <c r="AD9008" i="1"/>
  <c r="AE9007" i="1"/>
  <c r="AD9007" i="1"/>
  <c r="AE9006" i="1"/>
  <c r="AD9006" i="1"/>
  <c r="AE9005" i="1"/>
  <c r="AD9005" i="1"/>
  <c r="AE9004" i="1"/>
  <c r="AD9004" i="1"/>
  <c r="AE9003" i="1"/>
  <c r="AD9003" i="1"/>
  <c r="AE9002" i="1"/>
  <c r="AD9002" i="1"/>
  <c r="AE9001" i="1"/>
  <c r="AD9001" i="1"/>
  <c r="AE9000" i="1"/>
  <c r="AD9000" i="1"/>
  <c r="AE8999" i="1"/>
  <c r="AD8999" i="1"/>
  <c r="AE8998" i="1"/>
  <c r="AD8998" i="1"/>
  <c r="AE8997" i="1"/>
  <c r="AD8997" i="1"/>
  <c r="AE8996" i="1"/>
  <c r="AD8996" i="1"/>
  <c r="AE8995" i="1"/>
  <c r="AD8995" i="1"/>
  <c r="AE8994" i="1"/>
  <c r="AD8994" i="1"/>
  <c r="AE8993" i="1"/>
  <c r="AD8993" i="1"/>
  <c r="AE8992" i="1"/>
  <c r="AD8992" i="1"/>
  <c r="AE8991" i="1"/>
  <c r="AD8991" i="1"/>
  <c r="AE8990" i="1"/>
  <c r="AD8990" i="1"/>
  <c r="AE8989" i="1"/>
  <c r="AD8989" i="1"/>
  <c r="AE8988" i="1"/>
  <c r="AD8988" i="1"/>
  <c r="AE8987" i="1"/>
  <c r="AD8987" i="1"/>
  <c r="AE8986" i="1"/>
  <c r="AD8986" i="1"/>
  <c r="AE8985" i="1"/>
  <c r="AD8985" i="1"/>
  <c r="AE8984" i="1"/>
  <c r="AD8984" i="1"/>
  <c r="AE8983" i="1"/>
  <c r="AD8983" i="1"/>
  <c r="AE8982" i="1"/>
  <c r="AD8982" i="1"/>
  <c r="AE8981" i="1"/>
  <c r="AD8981" i="1"/>
  <c r="AE8980" i="1"/>
  <c r="AD8980" i="1"/>
  <c r="AE8979" i="1"/>
  <c r="AD8979" i="1"/>
  <c r="AE8978" i="1"/>
  <c r="AD8978" i="1"/>
  <c r="AE8977" i="1"/>
  <c r="AD8977" i="1"/>
  <c r="AE8976" i="1"/>
  <c r="AD8976" i="1"/>
  <c r="AE8975" i="1"/>
  <c r="AD8975" i="1"/>
  <c r="AE8974" i="1"/>
  <c r="AD8974" i="1"/>
  <c r="AE8973" i="1"/>
  <c r="AD8973" i="1"/>
  <c r="AE8972" i="1"/>
  <c r="AD8972" i="1"/>
  <c r="AE8971" i="1"/>
  <c r="AD8971" i="1"/>
  <c r="AE8970" i="1"/>
  <c r="AD8970" i="1"/>
  <c r="AE8969" i="1"/>
  <c r="AD8969" i="1"/>
  <c r="AE8968" i="1"/>
  <c r="AD8968" i="1"/>
  <c r="AE8967" i="1"/>
  <c r="AD8967" i="1"/>
  <c r="AE8966" i="1"/>
  <c r="AD8966" i="1"/>
  <c r="AE8965" i="1"/>
  <c r="AD8965" i="1"/>
  <c r="AE8964" i="1"/>
  <c r="AD8964" i="1"/>
  <c r="AE8963" i="1"/>
  <c r="AD8963" i="1"/>
  <c r="AE8962" i="1"/>
  <c r="AD8962" i="1"/>
  <c r="AE8961" i="1"/>
  <c r="AD8961" i="1"/>
  <c r="AE8960" i="1"/>
  <c r="AD8960" i="1"/>
  <c r="AE8959" i="1"/>
  <c r="AD8959" i="1"/>
  <c r="AE8958" i="1"/>
  <c r="AD8958" i="1"/>
  <c r="AE8957" i="1"/>
  <c r="AD8957" i="1"/>
  <c r="AE8956" i="1"/>
  <c r="AD8956" i="1"/>
  <c r="AE8955" i="1"/>
  <c r="AD8955" i="1"/>
  <c r="AE8954" i="1"/>
  <c r="AD8954" i="1"/>
  <c r="AE8953" i="1"/>
  <c r="AD8953" i="1"/>
  <c r="AE8952" i="1"/>
  <c r="AD8952" i="1"/>
  <c r="AE8951" i="1"/>
  <c r="AD8951" i="1"/>
  <c r="AE8950" i="1"/>
  <c r="AD8950" i="1"/>
  <c r="AE8949" i="1"/>
  <c r="AD8949" i="1"/>
  <c r="AE8948" i="1"/>
  <c r="AD8948" i="1"/>
  <c r="AE8947" i="1"/>
  <c r="AD8947" i="1"/>
  <c r="AE8946" i="1"/>
  <c r="AD8946" i="1"/>
  <c r="AE8945" i="1"/>
  <c r="AD8945" i="1"/>
  <c r="AE8944" i="1"/>
  <c r="AD8944" i="1"/>
  <c r="AE8943" i="1"/>
  <c r="AD8943" i="1"/>
  <c r="AE8942" i="1"/>
  <c r="AD8942" i="1"/>
  <c r="AE8941" i="1"/>
  <c r="AD8941" i="1"/>
  <c r="AE8940" i="1"/>
  <c r="AD8940" i="1"/>
  <c r="AE8939" i="1"/>
  <c r="AD8939" i="1"/>
  <c r="AE8938" i="1"/>
  <c r="AD8938" i="1"/>
  <c r="AE8937" i="1"/>
  <c r="AD8937" i="1"/>
  <c r="AE8936" i="1"/>
  <c r="AD8936" i="1"/>
  <c r="AE8935" i="1"/>
  <c r="AD8935" i="1"/>
  <c r="AE8934" i="1"/>
  <c r="AD8934" i="1"/>
  <c r="AE8933" i="1"/>
  <c r="AD8933" i="1"/>
  <c r="AE8932" i="1"/>
  <c r="AD8932" i="1"/>
  <c r="AE8931" i="1"/>
  <c r="AD8931" i="1"/>
  <c r="AE8930" i="1"/>
  <c r="AD8930" i="1"/>
  <c r="AE8929" i="1"/>
  <c r="AD8929" i="1"/>
  <c r="AE8928" i="1"/>
  <c r="AD8928" i="1"/>
  <c r="AE8927" i="1"/>
  <c r="AD8927" i="1"/>
  <c r="AE8926" i="1"/>
  <c r="AD8926" i="1"/>
  <c r="AE8925" i="1"/>
  <c r="AD8925" i="1"/>
  <c r="AE8924" i="1"/>
  <c r="AD8924" i="1"/>
  <c r="AE8923" i="1"/>
  <c r="AD8923" i="1"/>
  <c r="AE8922" i="1"/>
  <c r="AD8922" i="1"/>
  <c r="AE8921" i="1"/>
  <c r="AD8921" i="1"/>
  <c r="AE8920" i="1"/>
  <c r="AD8920" i="1"/>
  <c r="AE8919" i="1"/>
  <c r="AD8919" i="1"/>
  <c r="AE8918" i="1"/>
  <c r="AD8918" i="1"/>
  <c r="AE8917" i="1"/>
  <c r="AD8917" i="1"/>
  <c r="AE8916" i="1"/>
  <c r="AD8916" i="1"/>
  <c r="AE8915" i="1"/>
  <c r="AD8915" i="1"/>
  <c r="AE8914" i="1"/>
  <c r="AD8914" i="1"/>
  <c r="AE8913" i="1"/>
  <c r="AD8913" i="1"/>
  <c r="AE8912" i="1"/>
  <c r="AD8912" i="1"/>
  <c r="AE8911" i="1"/>
  <c r="AD8911" i="1"/>
  <c r="AE8910" i="1"/>
  <c r="AD8910" i="1"/>
  <c r="AE8909" i="1"/>
  <c r="AD8909" i="1"/>
  <c r="AE8908" i="1"/>
  <c r="AD8908" i="1"/>
  <c r="AE8907" i="1"/>
  <c r="AD8907" i="1"/>
  <c r="AE8906" i="1"/>
  <c r="AD8906" i="1"/>
  <c r="AE8905" i="1"/>
  <c r="AD8905" i="1"/>
  <c r="AE8904" i="1"/>
  <c r="AD8904" i="1"/>
  <c r="AE8903" i="1"/>
  <c r="AD8903" i="1"/>
  <c r="AE8902" i="1"/>
  <c r="AD8902" i="1"/>
  <c r="AE8901" i="1"/>
  <c r="AD8901" i="1"/>
  <c r="AE8900" i="1"/>
  <c r="AD8900" i="1"/>
  <c r="AE8899" i="1"/>
  <c r="AD8899" i="1"/>
  <c r="AE8898" i="1"/>
  <c r="AD8898" i="1"/>
  <c r="AE8897" i="1"/>
  <c r="AD8897" i="1"/>
  <c r="AE8896" i="1"/>
  <c r="AD8896" i="1"/>
  <c r="AE8895" i="1"/>
  <c r="AD8895" i="1"/>
  <c r="AE8894" i="1"/>
  <c r="AD8894" i="1"/>
  <c r="AE8893" i="1"/>
  <c r="AD8893" i="1"/>
  <c r="AE8892" i="1"/>
  <c r="AD8892" i="1"/>
  <c r="AE8891" i="1"/>
  <c r="AD8891" i="1"/>
  <c r="AE8890" i="1"/>
  <c r="AD8890" i="1"/>
  <c r="AE8889" i="1"/>
  <c r="AD8889" i="1"/>
  <c r="AE8888" i="1"/>
  <c r="AD8888" i="1"/>
  <c r="AE8887" i="1"/>
  <c r="AD8887" i="1"/>
  <c r="AE8886" i="1"/>
  <c r="AD8886" i="1"/>
  <c r="AE8885" i="1"/>
  <c r="AD8885" i="1"/>
  <c r="AE8884" i="1"/>
  <c r="AD8884" i="1"/>
  <c r="AE8883" i="1"/>
  <c r="AD8883" i="1"/>
  <c r="AE8882" i="1"/>
  <c r="AD8882" i="1"/>
  <c r="AE8881" i="1"/>
  <c r="AD8881" i="1"/>
  <c r="AE8880" i="1"/>
  <c r="AD8880" i="1"/>
  <c r="AE8879" i="1"/>
  <c r="AD8879" i="1"/>
  <c r="AE8878" i="1"/>
  <c r="AD8878" i="1"/>
  <c r="AE8877" i="1"/>
  <c r="AD8877" i="1"/>
  <c r="AE8876" i="1"/>
  <c r="AD8876" i="1"/>
  <c r="AE8875" i="1"/>
  <c r="AD8875" i="1"/>
  <c r="AE8874" i="1"/>
  <c r="AD8874" i="1"/>
  <c r="AE8873" i="1"/>
  <c r="AD8873" i="1"/>
  <c r="AE8872" i="1"/>
  <c r="AD8872" i="1"/>
  <c r="AE8871" i="1"/>
  <c r="AD8871" i="1"/>
  <c r="AE8870" i="1"/>
  <c r="AD8870" i="1"/>
  <c r="AE8869" i="1"/>
  <c r="AD8869" i="1"/>
  <c r="AE8868" i="1"/>
  <c r="AD8868" i="1"/>
  <c r="AE8867" i="1"/>
  <c r="AD8867" i="1"/>
  <c r="AE8866" i="1"/>
  <c r="AD8866" i="1"/>
  <c r="AE8865" i="1"/>
  <c r="AD8865" i="1"/>
  <c r="AE8864" i="1"/>
  <c r="AD8864" i="1"/>
  <c r="AE8863" i="1"/>
  <c r="AD8863" i="1"/>
  <c r="AE8862" i="1"/>
  <c r="AD8862" i="1"/>
  <c r="AE8861" i="1"/>
  <c r="AD8861" i="1"/>
  <c r="AE8860" i="1"/>
  <c r="AD8860" i="1"/>
  <c r="AE8859" i="1"/>
  <c r="AD8859" i="1"/>
  <c r="AE8858" i="1"/>
  <c r="AD8858" i="1"/>
  <c r="AE8857" i="1"/>
  <c r="AD8857" i="1"/>
  <c r="AE8856" i="1"/>
  <c r="AD8856" i="1"/>
  <c r="AE8855" i="1"/>
  <c r="AD8855" i="1"/>
  <c r="AE8854" i="1"/>
  <c r="AD8854" i="1"/>
  <c r="AE8853" i="1"/>
  <c r="AD8853" i="1"/>
  <c r="AE8852" i="1"/>
  <c r="AD8852" i="1"/>
  <c r="AE8851" i="1"/>
  <c r="AD8851" i="1"/>
  <c r="AE8850" i="1"/>
  <c r="AD8850" i="1"/>
  <c r="AE8849" i="1"/>
  <c r="AD8849" i="1"/>
  <c r="AE8848" i="1"/>
  <c r="AD8848" i="1"/>
  <c r="AE8847" i="1"/>
  <c r="AD8847" i="1"/>
  <c r="AE8846" i="1"/>
  <c r="AD8846" i="1"/>
  <c r="AE8845" i="1"/>
  <c r="AD8845" i="1"/>
  <c r="AE8844" i="1"/>
  <c r="AD8844" i="1"/>
  <c r="AE8843" i="1"/>
  <c r="AD8843" i="1"/>
  <c r="AE8842" i="1"/>
  <c r="AD8842" i="1"/>
  <c r="AE8841" i="1"/>
  <c r="AD8841" i="1"/>
  <c r="AE8840" i="1"/>
  <c r="AD8840" i="1"/>
  <c r="AE8839" i="1"/>
  <c r="AD8839" i="1"/>
  <c r="AE8838" i="1"/>
  <c r="AD8838" i="1"/>
  <c r="AE8837" i="1"/>
  <c r="AD8837" i="1"/>
  <c r="AE8836" i="1"/>
  <c r="AD8836" i="1"/>
  <c r="AE8835" i="1"/>
  <c r="AD8835" i="1"/>
  <c r="AE8834" i="1"/>
  <c r="AD8834" i="1"/>
  <c r="AE8833" i="1"/>
  <c r="AD8833" i="1"/>
  <c r="AE8832" i="1"/>
  <c r="AD8832" i="1"/>
  <c r="AE8831" i="1"/>
  <c r="AD8831" i="1"/>
  <c r="AE8830" i="1"/>
  <c r="AD8830" i="1"/>
  <c r="AE8829" i="1"/>
  <c r="AD8829" i="1"/>
  <c r="AE8828" i="1"/>
  <c r="AD8828" i="1"/>
  <c r="AE8827" i="1"/>
  <c r="AD8827" i="1"/>
  <c r="AE8826" i="1"/>
  <c r="AD8826" i="1"/>
  <c r="AE8825" i="1"/>
  <c r="AD8825" i="1"/>
  <c r="AE8824" i="1"/>
  <c r="AD8824" i="1"/>
  <c r="AE8823" i="1"/>
  <c r="AD8823" i="1"/>
  <c r="AE8822" i="1"/>
  <c r="AD8822" i="1"/>
  <c r="AE8821" i="1"/>
  <c r="AD8821" i="1"/>
  <c r="AE8820" i="1"/>
  <c r="AD8820" i="1"/>
  <c r="AE8819" i="1"/>
  <c r="AD8819" i="1"/>
  <c r="AE8818" i="1"/>
  <c r="AD8818" i="1"/>
  <c r="AE8817" i="1"/>
  <c r="AD8817" i="1"/>
  <c r="AE8816" i="1"/>
  <c r="AD8816" i="1"/>
  <c r="AE8815" i="1"/>
  <c r="AD8815" i="1"/>
  <c r="AE8814" i="1"/>
  <c r="AD8814" i="1"/>
  <c r="AE8813" i="1"/>
  <c r="AD8813" i="1"/>
  <c r="AE8812" i="1"/>
  <c r="AD8812" i="1"/>
  <c r="AE8811" i="1"/>
  <c r="AD8811" i="1"/>
  <c r="AE8810" i="1"/>
  <c r="AD8810" i="1"/>
  <c r="AE8809" i="1"/>
  <c r="AD8809" i="1"/>
  <c r="AE8808" i="1"/>
  <c r="AD8808" i="1"/>
  <c r="AE8807" i="1"/>
  <c r="AD8807" i="1"/>
  <c r="AE8806" i="1"/>
  <c r="AD8806" i="1"/>
  <c r="AE8805" i="1"/>
  <c r="AD8805" i="1"/>
  <c r="AE8804" i="1"/>
  <c r="AD8804" i="1"/>
  <c r="AE8803" i="1"/>
  <c r="AD8803" i="1"/>
  <c r="AE8802" i="1"/>
  <c r="AD8802" i="1"/>
  <c r="AE8801" i="1"/>
  <c r="AD8801" i="1"/>
  <c r="AE8800" i="1"/>
  <c r="AD8800" i="1"/>
  <c r="AE8799" i="1"/>
  <c r="AD8799" i="1"/>
  <c r="AE8798" i="1"/>
  <c r="AD8798" i="1"/>
  <c r="AE8797" i="1"/>
  <c r="AD8797" i="1"/>
  <c r="AE8796" i="1"/>
  <c r="AD8796" i="1"/>
  <c r="AE8795" i="1"/>
  <c r="AD8795" i="1"/>
  <c r="AE8794" i="1"/>
  <c r="AD8794" i="1"/>
  <c r="AE8793" i="1"/>
  <c r="AD8793" i="1"/>
  <c r="AE8792" i="1"/>
  <c r="AD8792" i="1"/>
  <c r="AE8791" i="1"/>
  <c r="AD8791" i="1"/>
  <c r="AE8790" i="1"/>
  <c r="AD8790" i="1"/>
  <c r="AE8789" i="1"/>
  <c r="AD8789" i="1"/>
  <c r="AE8788" i="1"/>
  <c r="AD8788" i="1"/>
  <c r="AE8787" i="1"/>
  <c r="AD8787" i="1"/>
  <c r="AE8786" i="1"/>
  <c r="AD8786" i="1"/>
  <c r="AE8785" i="1"/>
  <c r="AD8785" i="1"/>
  <c r="AE8784" i="1"/>
  <c r="AD8784" i="1"/>
  <c r="AE8783" i="1"/>
  <c r="AD8783" i="1"/>
  <c r="AE8782" i="1"/>
  <c r="AD8782" i="1"/>
  <c r="AE8781" i="1"/>
  <c r="AD8781" i="1"/>
  <c r="AE8780" i="1"/>
  <c r="AD8780" i="1"/>
  <c r="AE8779" i="1"/>
  <c r="AD8779" i="1"/>
  <c r="AE8778" i="1"/>
  <c r="AD8778" i="1"/>
  <c r="AE8777" i="1"/>
  <c r="AD8777" i="1"/>
  <c r="AE8776" i="1"/>
  <c r="AD8776" i="1"/>
  <c r="AE8775" i="1"/>
  <c r="AD8775" i="1"/>
  <c r="AE8774" i="1"/>
  <c r="AD8774" i="1"/>
  <c r="AE8773" i="1"/>
  <c r="AD8773" i="1"/>
  <c r="AE8772" i="1"/>
  <c r="AD8772" i="1"/>
  <c r="AE8771" i="1"/>
  <c r="AD8771" i="1"/>
  <c r="AE8770" i="1"/>
  <c r="AD8770" i="1"/>
  <c r="AE8769" i="1"/>
  <c r="AD8769" i="1"/>
  <c r="AE8768" i="1"/>
  <c r="AD8768" i="1"/>
  <c r="AE8767" i="1"/>
  <c r="AD8767" i="1"/>
  <c r="AE8766" i="1"/>
  <c r="AD8766" i="1"/>
  <c r="AE8765" i="1"/>
  <c r="AD8765" i="1"/>
  <c r="AE8764" i="1"/>
  <c r="AD8764" i="1"/>
  <c r="AE8763" i="1"/>
  <c r="AD8763" i="1"/>
  <c r="AE8762" i="1"/>
  <c r="AD8762" i="1"/>
  <c r="AE8761" i="1"/>
  <c r="AD8761" i="1"/>
  <c r="AE8760" i="1"/>
  <c r="AD8760" i="1"/>
  <c r="AE8759" i="1"/>
  <c r="AD8759" i="1"/>
  <c r="AE8758" i="1"/>
  <c r="AD8758" i="1"/>
  <c r="AE8757" i="1"/>
  <c r="AD8757" i="1"/>
  <c r="AE8756" i="1"/>
  <c r="AD8756" i="1"/>
  <c r="AE8755" i="1"/>
  <c r="AD8755" i="1"/>
  <c r="AE8754" i="1"/>
  <c r="AD8754" i="1"/>
  <c r="AE8753" i="1"/>
  <c r="AD8753" i="1"/>
  <c r="AE8752" i="1"/>
  <c r="AD8752" i="1"/>
  <c r="AE8751" i="1"/>
  <c r="AD8751" i="1"/>
  <c r="AE8750" i="1"/>
  <c r="AD8750" i="1"/>
  <c r="AE8749" i="1"/>
  <c r="AD8749" i="1"/>
  <c r="AE8748" i="1"/>
  <c r="AD8748" i="1"/>
  <c r="AE8747" i="1"/>
  <c r="AD8747" i="1"/>
  <c r="AE8746" i="1"/>
  <c r="AD8746" i="1"/>
  <c r="AE8745" i="1"/>
  <c r="AD8745" i="1"/>
  <c r="AE8744" i="1"/>
  <c r="AD8744" i="1"/>
  <c r="AE8743" i="1"/>
  <c r="AD8743" i="1"/>
  <c r="AE8742" i="1"/>
  <c r="AD8742" i="1"/>
  <c r="AE8741" i="1"/>
  <c r="AD8741" i="1"/>
  <c r="AE8740" i="1"/>
  <c r="AD8740" i="1"/>
  <c r="AE8739" i="1"/>
  <c r="AD8739" i="1"/>
  <c r="AE8738" i="1"/>
  <c r="AD8738" i="1"/>
  <c r="AE8737" i="1"/>
  <c r="AD8737" i="1"/>
  <c r="AE8736" i="1"/>
  <c r="AD8736" i="1"/>
  <c r="AE8735" i="1"/>
  <c r="AD8735" i="1"/>
  <c r="AE8734" i="1"/>
  <c r="AD8734" i="1"/>
  <c r="AE8733" i="1"/>
  <c r="AD8733" i="1"/>
  <c r="AE8732" i="1"/>
  <c r="AD8732" i="1"/>
  <c r="AE8731" i="1"/>
  <c r="AD8731" i="1"/>
  <c r="AE8730" i="1"/>
  <c r="AD8730" i="1"/>
  <c r="AE8729" i="1"/>
  <c r="AD8729" i="1"/>
  <c r="AE8728" i="1"/>
  <c r="AD8728" i="1"/>
  <c r="AE8727" i="1"/>
  <c r="AD8727" i="1"/>
  <c r="AE8726" i="1"/>
  <c r="AD8726" i="1"/>
  <c r="AE8725" i="1"/>
  <c r="AD8725" i="1"/>
  <c r="AE8724" i="1"/>
  <c r="AD8724" i="1"/>
  <c r="AE8723" i="1"/>
  <c r="AD8723" i="1"/>
  <c r="AE8722" i="1"/>
  <c r="AD8722" i="1"/>
  <c r="AE8721" i="1"/>
  <c r="AD8721" i="1"/>
  <c r="AE8720" i="1"/>
  <c r="AD8720" i="1"/>
  <c r="AE8719" i="1"/>
  <c r="AD8719" i="1"/>
  <c r="AE8718" i="1"/>
  <c r="AD8718" i="1"/>
  <c r="AE8717" i="1"/>
  <c r="AD8717" i="1"/>
  <c r="AE8716" i="1"/>
  <c r="AD8716" i="1"/>
  <c r="AE8715" i="1"/>
  <c r="AD8715" i="1"/>
  <c r="AE8714" i="1"/>
  <c r="AD8714" i="1"/>
  <c r="AE8713" i="1"/>
  <c r="AD8713" i="1"/>
  <c r="AE8712" i="1"/>
  <c r="AD8712" i="1"/>
  <c r="AE8711" i="1"/>
  <c r="AD8711" i="1"/>
  <c r="AE8710" i="1"/>
  <c r="AD8710" i="1"/>
  <c r="AE8709" i="1"/>
  <c r="AD8709" i="1"/>
  <c r="AE8708" i="1"/>
  <c r="AD8708" i="1"/>
  <c r="AE8707" i="1"/>
  <c r="AD8707" i="1"/>
  <c r="AE8706" i="1"/>
  <c r="AD8706" i="1"/>
  <c r="AE8705" i="1"/>
  <c r="AD8705" i="1"/>
  <c r="AE8704" i="1"/>
  <c r="AD8704" i="1"/>
  <c r="AE8703" i="1"/>
  <c r="AD8703" i="1"/>
  <c r="AE8702" i="1"/>
  <c r="AD8702" i="1"/>
  <c r="AE8701" i="1"/>
  <c r="AD8701" i="1"/>
  <c r="AE8700" i="1"/>
  <c r="AD8700" i="1"/>
  <c r="AE8699" i="1"/>
  <c r="AD8699" i="1"/>
  <c r="AE8698" i="1"/>
  <c r="AD8698" i="1"/>
  <c r="AE8697" i="1"/>
  <c r="AD8697" i="1"/>
  <c r="AE8696" i="1"/>
  <c r="AD8696" i="1"/>
  <c r="AE8695" i="1"/>
  <c r="AD8695" i="1"/>
  <c r="AE8694" i="1"/>
  <c r="AD8694" i="1"/>
  <c r="AE8693" i="1"/>
  <c r="AD8693" i="1"/>
  <c r="AE8692" i="1"/>
  <c r="AD8692" i="1"/>
  <c r="AE8691" i="1"/>
  <c r="AD8691" i="1"/>
  <c r="AE8690" i="1"/>
  <c r="AD8690" i="1"/>
  <c r="AE8689" i="1"/>
  <c r="AD8689" i="1"/>
  <c r="AE8688" i="1"/>
  <c r="AD8688" i="1"/>
  <c r="AE8687" i="1"/>
  <c r="AD8687" i="1"/>
  <c r="AE8686" i="1"/>
  <c r="AD8686" i="1"/>
  <c r="AE8685" i="1"/>
  <c r="AD8685" i="1"/>
  <c r="AE8684" i="1"/>
  <c r="AD8684" i="1"/>
  <c r="AE8683" i="1"/>
  <c r="AD8683" i="1"/>
  <c r="AE8682" i="1"/>
  <c r="AD8682" i="1"/>
  <c r="AE8681" i="1"/>
  <c r="AD8681" i="1"/>
  <c r="AE8680" i="1"/>
  <c r="AD8680" i="1"/>
  <c r="AE8679" i="1"/>
  <c r="AD8679" i="1"/>
  <c r="AE8678" i="1"/>
  <c r="AD8678" i="1"/>
  <c r="AE8677" i="1"/>
  <c r="AD8677" i="1"/>
  <c r="AE8676" i="1"/>
  <c r="AD8676" i="1"/>
  <c r="AE8675" i="1"/>
  <c r="AD8675" i="1"/>
  <c r="AE8674" i="1"/>
  <c r="AD8674" i="1"/>
  <c r="AE8673" i="1"/>
  <c r="AD8673" i="1"/>
  <c r="AE8672" i="1"/>
  <c r="AD8672" i="1"/>
  <c r="AE8671" i="1"/>
  <c r="AD8671" i="1"/>
  <c r="AE8670" i="1"/>
  <c r="AD8670" i="1"/>
  <c r="AE8669" i="1"/>
  <c r="AD8669" i="1"/>
  <c r="AE8668" i="1"/>
  <c r="AD8668" i="1"/>
  <c r="AE8667" i="1"/>
  <c r="AD8667" i="1"/>
  <c r="AE8666" i="1"/>
  <c r="AD8666" i="1"/>
  <c r="AE8665" i="1"/>
  <c r="AD8665" i="1"/>
  <c r="AE8664" i="1"/>
  <c r="AD8664" i="1"/>
  <c r="AE8663" i="1"/>
  <c r="AD8663" i="1"/>
  <c r="AE8662" i="1"/>
  <c r="AD8662" i="1"/>
  <c r="AE8661" i="1"/>
  <c r="AD8661" i="1"/>
  <c r="AE8660" i="1"/>
  <c r="AD8660" i="1"/>
  <c r="AE8659" i="1"/>
  <c r="AD8659" i="1"/>
  <c r="AE8658" i="1"/>
  <c r="AD8658" i="1"/>
  <c r="AE8657" i="1"/>
  <c r="AD8657" i="1"/>
  <c r="AE8656" i="1"/>
  <c r="AD8656" i="1"/>
  <c r="AE8655" i="1"/>
  <c r="AD8655" i="1"/>
  <c r="AE8654" i="1"/>
  <c r="AD8654" i="1"/>
  <c r="AE8653" i="1"/>
  <c r="AD8653" i="1"/>
  <c r="AE8652" i="1"/>
  <c r="AD8652" i="1"/>
  <c r="AE8651" i="1"/>
  <c r="AD8651" i="1"/>
  <c r="AE8650" i="1"/>
  <c r="AD8650" i="1"/>
  <c r="AE8649" i="1"/>
  <c r="AD8649" i="1"/>
  <c r="AE8648" i="1"/>
  <c r="AD8648" i="1"/>
  <c r="AE8647" i="1"/>
  <c r="AD8647" i="1"/>
  <c r="AE8646" i="1"/>
  <c r="AD8646" i="1"/>
  <c r="AE8645" i="1"/>
  <c r="AD8645" i="1"/>
  <c r="AE8644" i="1"/>
  <c r="AD8644" i="1"/>
  <c r="AE8643" i="1"/>
  <c r="AD8643" i="1"/>
  <c r="AE8642" i="1"/>
  <c r="AD8642" i="1"/>
  <c r="AE8641" i="1"/>
  <c r="AD8641" i="1"/>
  <c r="AE8640" i="1"/>
  <c r="AD8640" i="1"/>
  <c r="AE8639" i="1"/>
  <c r="AD8639" i="1"/>
  <c r="AE8638" i="1"/>
  <c r="AD8638" i="1"/>
  <c r="AE8637" i="1"/>
  <c r="AD8637" i="1"/>
  <c r="AE8636" i="1"/>
  <c r="AD8636" i="1"/>
  <c r="AE8635" i="1"/>
  <c r="AD8635" i="1"/>
  <c r="AE8634" i="1"/>
  <c r="AD8634" i="1"/>
  <c r="AE8633" i="1"/>
  <c r="AD8633" i="1"/>
  <c r="AE8632" i="1"/>
  <c r="AD8632" i="1"/>
  <c r="AE8631" i="1"/>
  <c r="AD8631" i="1"/>
  <c r="AE8630" i="1"/>
  <c r="AD8630" i="1"/>
  <c r="AE8629" i="1"/>
  <c r="AD8629" i="1"/>
  <c r="AE8628" i="1"/>
  <c r="AD8628" i="1"/>
  <c r="AE8627" i="1"/>
  <c r="AD8627" i="1"/>
  <c r="AE8626" i="1"/>
  <c r="AD8626" i="1"/>
  <c r="AE8625" i="1"/>
  <c r="AD8625" i="1"/>
  <c r="AE8624" i="1"/>
  <c r="AD8624" i="1"/>
  <c r="AE8623" i="1"/>
  <c r="AD8623" i="1"/>
  <c r="AE8622" i="1"/>
  <c r="AD8622" i="1"/>
  <c r="AE8621" i="1"/>
  <c r="AD8621" i="1"/>
  <c r="AE8620" i="1"/>
  <c r="AD8620" i="1"/>
  <c r="AE8619" i="1"/>
  <c r="AD8619" i="1"/>
  <c r="AE8618" i="1"/>
  <c r="AD8618" i="1"/>
  <c r="AE8617" i="1"/>
  <c r="AD8617" i="1"/>
  <c r="AE8616" i="1"/>
  <c r="AD8616" i="1"/>
  <c r="AE8615" i="1"/>
  <c r="AD8615" i="1"/>
  <c r="AE8614" i="1"/>
  <c r="AD8614" i="1"/>
  <c r="AE8613" i="1"/>
  <c r="AD8613" i="1"/>
  <c r="AE8612" i="1"/>
  <c r="AD8612" i="1"/>
  <c r="AE8611" i="1"/>
  <c r="AD8611" i="1"/>
  <c r="AE8610" i="1"/>
  <c r="AD8610" i="1"/>
  <c r="AE8609" i="1"/>
  <c r="AD8609" i="1"/>
  <c r="AE8608" i="1"/>
  <c r="AD8608" i="1"/>
  <c r="AE8607" i="1"/>
  <c r="AD8607" i="1"/>
  <c r="AE8606" i="1"/>
  <c r="AD8606" i="1"/>
  <c r="AE8605" i="1"/>
  <c r="AD8605" i="1"/>
  <c r="AE8604" i="1"/>
  <c r="AD8604" i="1"/>
  <c r="AE8603" i="1"/>
  <c r="AD8603" i="1"/>
  <c r="AE8602" i="1"/>
  <c r="AD8602" i="1"/>
  <c r="AE8601" i="1"/>
  <c r="AD8601" i="1"/>
  <c r="AE8600" i="1"/>
  <c r="AD8600" i="1"/>
  <c r="AE8599" i="1"/>
  <c r="AD8599" i="1"/>
  <c r="AE8598" i="1"/>
  <c r="AD8598" i="1"/>
  <c r="AE8597" i="1"/>
  <c r="AD8597" i="1"/>
  <c r="AE8596" i="1"/>
  <c r="AD8596" i="1"/>
  <c r="AE8595" i="1"/>
  <c r="AD8595" i="1"/>
  <c r="AE8594" i="1"/>
  <c r="AD8594" i="1"/>
  <c r="AE8593" i="1"/>
  <c r="AD8593" i="1"/>
  <c r="AE8592" i="1"/>
  <c r="AD8592" i="1"/>
  <c r="AE8591" i="1"/>
  <c r="AD8591" i="1"/>
  <c r="AE8590" i="1"/>
  <c r="AD8590" i="1"/>
  <c r="AE8589" i="1"/>
  <c r="AD8589" i="1"/>
  <c r="AE8588" i="1"/>
  <c r="AD8588" i="1"/>
  <c r="AE8587" i="1"/>
  <c r="AD8587" i="1"/>
  <c r="AE8586" i="1"/>
  <c r="AD8586" i="1"/>
  <c r="AE8585" i="1"/>
  <c r="AD8585" i="1"/>
  <c r="AE8584" i="1"/>
  <c r="AD8584" i="1"/>
  <c r="AE8583" i="1"/>
  <c r="AD8583" i="1"/>
  <c r="AE8582" i="1"/>
  <c r="AD8582" i="1"/>
  <c r="AE8581" i="1"/>
  <c r="AD8581" i="1"/>
  <c r="AE8580" i="1"/>
  <c r="AD8580" i="1"/>
  <c r="AE8579" i="1"/>
  <c r="AD8579" i="1"/>
  <c r="AE8578" i="1"/>
  <c r="AD8578" i="1"/>
  <c r="AE8577" i="1"/>
  <c r="AD8577" i="1"/>
  <c r="AE8576" i="1"/>
  <c r="AD8576" i="1"/>
  <c r="AE8575" i="1"/>
  <c r="AD8575" i="1"/>
  <c r="AE8574" i="1"/>
  <c r="AD8574" i="1"/>
  <c r="AE8573" i="1"/>
  <c r="AD8573" i="1"/>
  <c r="AE8572" i="1"/>
  <c r="AD8572" i="1"/>
  <c r="AE8571" i="1"/>
  <c r="AD8571" i="1"/>
  <c r="AE8570" i="1"/>
  <c r="AD8570" i="1"/>
  <c r="AE8569" i="1"/>
  <c r="AD8569" i="1"/>
  <c r="AE8568" i="1"/>
  <c r="AD8568" i="1"/>
  <c r="AE8567" i="1"/>
  <c r="AD8567" i="1"/>
  <c r="AE8566" i="1"/>
  <c r="AD8566" i="1"/>
  <c r="AE8565" i="1"/>
  <c r="AD8565" i="1"/>
  <c r="AE8564" i="1"/>
  <c r="AD8564" i="1"/>
  <c r="AE8563" i="1"/>
  <c r="AD8563" i="1"/>
  <c r="AE8562" i="1"/>
  <c r="AD8562" i="1"/>
  <c r="AE8561" i="1"/>
  <c r="AD8561" i="1"/>
  <c r="AE8560" i="1"/>
  <c r="AD8560" i="1"/>
  <c r="AE8559" i="1"/>
  <c r="AD8559" i="1"/>
  <c r="AE8558" i="1"/>
  <c r="AD8558" i="1"/>
  <c r="AE8557" i="1"/>
  <c r="AD8557" i="1"/>
  <c r="AE8556" i="1"/>
  <c r="AD8556" i="1"/>
  <c r="AE8555" i="1"/>
  <c r="AD8555" i="1"/>
  <c r="AE8554" i="1"/>
  <c r="AD8554" i="1"/>
  <c r="AE8553" i="1"/>
  <c r="AD8553" i="1"/>
  <c r="AE8552" i="1"/>
  <c r="AD8552" i="1"/>
  <c r="AE8551" i="1"/>
  <c r="AD8551" i="1"/>
  <c r="AE8550" i="1"/>
  <c r="AD8550" i="1"/>
  <c r="AE8549" i="1"/>
  <c r="AD8549" i="1"/>
  <c r="AE8548" i="1"/>
  <c r="AD8548" i="1"/>
  <c r="AE8547" i="1"/>
  <c r="AD8547" i="1"/>
  <c r="AE8546" i="1"/>
  <c r="AD8546" i="1"/>
  <c r="AE8545" i="1"/>
  <c r="AD8545" i="1"/>
  <c r="AE8544" i="1"/>
  <c r="AD8544" i="1"/>
  <c r="AE8543" i="1"/>
  <c r="AD8543" i="1"/>
  <c r="AE8542" i="1"/>
  <c r="AD8542" i="1"/>
  <c r="AE8541" i="1"/>
  <c r="AD8541" i="1"/>
  <c r="AE8540" i="1"/>
  <c r="AD8540" i="1"/>
  <c r="AE8539" i="1"/>
  <c r="AD8539" i="1"/>
  <c r="AE8538" i="1"/>
  <c r="AD8538" i="1"/>
  <c r="AE8537" i="1"/>
  <c r="AD8537" i="1"/>
  <c r="AE8536" i="1"/>
  <c r="AD8536" i="1"/>
  <c r="AE8535" i="1"/>
  <c r="AD8535" i="1"/>
  <c r="AE8534" i="1"/>
  <c r="AD8534" i="1"/>
  <c r="AE8533" i="1"/>
  <c r="AD8533" i="1"/>
  <c r="AE8532" i="1"/>
  <c r="AD8532" i="1"/>
  <c r="AE8531" i="1"/>
  <c r="AD8531" i="1"/>
  <c r="AE8530" i="1"/>
  <c r="AD8530" i="1"/>
  <c r="AE8529" i="1"/>
  <c r="AD8529" i="1"/>
  <c r="AE8528" i="1"/>
  <c r="AD8528" i="1"/>
  <c r="AE8527" i="1"/>
  <c r="AD8527" i="1"/>
  <c r="AE8526" i="1"/>
  <c r="AD8526" i="1"/>
  <c r="AE8525" i="1"/>
  <c r="AD8525" i="1"/>
  <c r="AE8524" i="1"/>
  <c r="AD8524" i="1"/>
  <c r="AE8523" i="1"/>
  <c r="AD8523" i="1"/>
  <c r="AE8522" i="1"/>
  <c r="AD8522" i="1"/>
  <c r="AE8521" i="1"/>
  <c r="AD8521" i="1"/>
  <c r="AE8520" i="1"/>
  <c r="AD8520" i="1"/>
  <c r="AE8519" i="1"/>
  <c r="AD8519" i="1"/>
  <c r="AE8518" i="1"/>
  <c r="AD8518" i="1"/>
  <c r="AE8517" i="1"/>
  <c r="AD8517" i="1"/>
  <c r="AE8516" i="1"/>
  <c r="AD8516" i="1"/>
  <c r="AE8515" i="1"/>
  <c r="AD8515" i="1"/>
  <c r="AE8514" i="1"/>
  <c r="AD8514" i="1"/>
  <c r="AE8513" i="1"/>
  <c r="AD8513" i="1"/>
  <c r="AE8512" i="1"/>
  <c r="AD8512" i="1"/>
  <c r="AE8511" i="1"/>
  <c r="AD8511" i="1"/>
  <c r="AE8510" i="1"/>
  <c r="AD8510" i="1"/>
  <c r="AE8509" i="1"/>
  <c r="AD8509" i="1"/>
  <c r="AE8508" i="1"/>
  <c r="AD8508" i="1"/>
  <c r="AE8507" i="1"/>
  <c r="AD8507" i="1"/>
  <c r="AE8506" i="1"/>
  <c r="AD8506" i="1"/>
  <c r="AE8505" i="1"/>
  <c r="AD8505" i="1"/>
  <c r="AE8504" i="1"/>
  <c r="AD8504" i="1"/>
  <c r="AE8503" i="1"/>
  <c r="AD8503" i="1"/>
  <c r="AE8502" i="1"/>
  <c r="AD8502" i="1"/>
  <c r="AE8501" i="1"/>
  <c r="AD8501" i="1"/>
  <c r="AE8500" i="1"/>
  <c r="AD8500" i="1"/>
  <c r="AE8499" i="1"/>
  <c r="AD8499" i="1"/>
  <c r="AE8498" i="1"/>
  <c r="AD8498" i="1"/>
  <c r="AE8497" i="1"/>
  <c r="AD8497" i="1"/>
  <c r="AE8496" i="1"/>
  <c r="AD8496" i="1"/>
  <c r="AE8495" i="1"/>
  <c r="AD8495" i="1"/>
  <c r="AE8494" i="1"/>
  <c r="AD8494" i="1"/>
  <c r="AE8493" i="1"/>
  <c r="AD8493" i="1"/>
  <c r="AE8492" i="1"/>
  <c r="AD8492" i="1"/>
  <c r="AE8491" i="1"/>
  <c r="AD8491" i="1"/>
  <c r="AE8490" i="1"/>
  <c r="AD8490" i="1"/>
  <c r="AE8489" i="1"/>
  <c r="AD8489" i="1"/>
  <c r="AE8488" i="1"/>
  <c r="AD8488" i="1"/>
  <c r="AE8487" i="1"/>
  <c r="AD8487" i="1"/>
  <c r="AE8486" i="1"/>
  <c r="AD8486" i="1"/>
  <c r="AE8485" i="1"/>
  <c r="AD8485" i="1"/>
  <c r="AE8484" i="1"/>
  <c r="AD8484" i="1"/>
  <c r="AE8483" i="1"/>
  <c r="AD8483" i="1"/>
  <c r="AE8482" i="1"/>
  <c r="AD8482" i="1"/>
  <c r="AE8481" i="1"/>
  <c r="AD8481" i="1"/>
  <c r="AE8480" i="1"/>
  <c r="AD8480" i="1"/>
  <c r="AE8479" i="1"/>
  <c r="AD8479" i="1"/>
  <c r="AE8478" i="1"/>
  <c r="AD8478" i="1"/>
  <c r="AE8477" i="1"/>
  <c r="AD8477" i="1"/>
  <c r="AE8476" i="1"/>
  <c r="AD8476" i="1"/>
  <c r="AE8475" i="1"/>
  <c r="AD8475" i="1"/>
  <c r="AE8474" i="1"/>
  <c r="AD8474" i="1"/>
  <c r="AE8473" i="1"/>
  <c r="AD8473" i="1"/>
  <c r="AE8472" i="1"/>
  <c r="AD8472" i="1"/>
  <c r="AE8471" i="1"/>
  <c r="AD8471" i="1"/>
  <c r="AE8470" i="1"/>
  <c r="AD8470" i="1"/>
  <c r="AE8469" i="1"/>
  <c r="AD8469" i="1"/>
  <c r="AE8468" i="1"/>
  <c r="AD8468" i="1"/>
  <c r="AE8467" i="1"/>
  <c r="AD8467" i="1"/>
  <c r="AE8466" i="1"/>
  <c r="AD8466" i="1"/>
  <c r="AE8465" i="1"/>
  <c r="AD8465" i="1"/>
  <c r="AE8464" i="1"/>
  <c r="AD8464" i="1"/>
  <c r="AE8463" i="1"/>
  <c r="AD8463" i="1"/>
  <c r="AE8462" i="1"/>
  <c r="AD8462" i="1"/>
  <c r="AE8461" i="1"/>
  <c r="AD8461" i="1"/>
  <c r="AE8460" i="1"/>
  <c r="AD8460" i="1"/>
  <c r="AE8459" i="1"/>
  <c r="AD8459" i="1"/>
  <c r="AE8458" i="1"/>
  <c r="AD8458" i="1"/>
  <c r="AE8457" i="1"/>
  <c r="AD8457" i="1"/>
  <c r="AE8456" i="1"/>
  <c r="AD8456" i="1"/>
  <c r="AE8455" i="1"/>
  <c r="AD8455" i="1"/>
  <c r="AE8454" i="1"/>
  <c r="AD8454" i="1"/>
  <c r="AE8453" i="1"/>
  <c r="AD8453" i="1"/>
  <c r="AE8452" i="1"/>
  <c r="AD8452" i="1"/>
  <c r="AE8451" i="1"/>
  <c r="AD8451" i="1"/>
  <c r="AE8450" i="1"/>
  <c r="AD8450" i="1"/>
  <c r="AE8449" i="1"/>
  <c r="AD8449" i="1"/>
  <c r="AE8448" i="1"/>
  <c r="AD8448" i="1"/>
  <c r="AE8447" i="1"/>
  <c r="AD8447" i="1"/>
  <c r="AE8446" i="1"/>
  <c r="AD8446" i="1"/>
  <c r="AE8445" i="1"/>
  <c r="AD8445" i="1"/>
  <c r="AE8444" i="1"/>
  <c r="AD8444" i="1"/>
  <c r="AE8443" i="1"/>
  <c r="AD8443" i="1"/>
  <c r="AE8442" i="1"/>
  <c r="AD8442" i="1"/>
  <c r="AE8441" i="1"/>
  <c r="AD8441" i="1"/>
  <c r="AE8440" i="1"/>
  <c r="AD8440" i="1"/>
  <c r="AE8439" i="1"/>
  <c r="AD8439" i="1"/>
  <c r="AE8438" i="1"/>
  <c r="AD8438" i="1"/>
  <c r="AE8437" i="1"/>
  <c r="AD8437" i="1"/>
  <c r="AE8436" i="1"/>
  <c r="AD8436" i="1"/>
  <c r="AE8435" i="1"/>
  <c r="AD8435" i="1"/>
  <c r="AE8434" i="1"/>
  <c r="AD8434" i="1"/>
  <c r="AE8433" i="1"/>
  <c r="AD8433" i="1"/>
  <c r="AE8432" i="1"/>
  <c r="AD8432" i="1"/>
  <c r="AE8431" i="1"/>
  <c r="AD8431" i="1"/>
  <c r="AE8430" i="1"/>
  <c r="AD8430" i="1"/>
  <c r="AE8429" i="1"/>
  <c r="AD8429" i="1"/>
  <c r="AE8428" i="1"/>
  <c r="AD8428" i="1"/>
  <c r="AE8427" i="1"/>
  <c r="AD8427" i="1"/>
  <c r="AE8426" i="1"/>
  <c r="AD8426" i="1"/>
  <c r="AE8425" i="1"/>
  <c r="AD8425" i="1"/>
  <c r="AE8424" i="1"/>
  <c r="AD8424" i="1"/>
  <c r="AE8423" i="1"/>
  <c r="AD8423" i="1"/>
  <c r="AE8422" i="1"/>
  <c r="AD8422" i="1"/>
  <c r="AE8421" i="1"/>
  <c r="AD8421" i="1"/>
  <c r="AE8420" i="1"/>
  <c r="AD8420" i="1"/>
  <c r="AE8419" i="1"/>
  <c r="AD8419" i="1"/>
  <c r="AE8418" i="1"/>
  <c r="AD8418" i="1"/>
  <c r="AE8417" i="1"/>
  <c r="AD8417" i="1"/>
  <c r="AE8416" i="1"/>
  <c r="AD8416" i="1"/>
  <c r="AE8415" i="1"/>
  <c r="AD8415" i="1"/>
  <c r="AE8414" i="1"/>
  <c r="AD8414" i="1"/>
  <c r="AE8413" i="1"/>
  <c r="AD8413" i="1"/>
  <c r="AE8412" i="1"/>
  <c r="AD8412" i="1"/>
  <c r="AE8411" i="1"/>
  <c r="AD8411" i="1"/>
  <c r="AE8410" i="1"/>
  <c r="AD8410" i="1"/>
  <c r="AE8409" i="1"/>
  <c r="AD8409" i="1"/>
  <c r="AE8408" i="1"/>
  <c r="AD8408" i="1"/>
  <c r="AE8407" i="1"/>
  <c r="AD8407" i="1"/>
  <c r="AE8406" i="1"/>
  <c r="AD8406" i="1"/>
  <c r="AE8405" i="1"/>
  <c r="AD8405" i="1"/>
  <c r="AE8404" i="1"/>
  <c r="AD8404" i="1"/>
  <c r="AE8403" i="1"/>
  <c r="AD8403" i="1"/>
  <c r="AE8402" i="1"/>
  <c r="AD8402" i="1"/>
  <c r="AE8401" i="1"/>
  <c r="AD8401" i="1"/>
  <c r="AE8400" i="1"/>
  <c r="AD8400" i="1"/>
  <c r="AE8399" i="1"/>
  <c r="AD8399" i="1"/>
  <c r="AE8398" i="1"/>
  <c r="AD8398" i="1"/>
  <c r="AE8397" i="1"/>
  <c r="AD8397" i="1"/>
  <c r="AE8396" i="1"/>
  <c r="AD8396" i="1"/>
  <c r="AE8395" i="1"/>
  <c r="AD8395" i="1"/>
  <c r="AE8394" i="1"/>
  <c r="AD8394" i="1"/>
  <c r="AE8393" i="1"/>
  <c r="AD8393" i="1"/>
  <c r="AE8392" i="1"/>
  <c r="AD8392" i="1"/>
  <c r="AE8391" i="1"/>
  <c r="AD8391" i="1"/>
  <c r="AE8390" i="1"/>
  <c r="AD8390" i="1"/>
  <c r="AE8389" i="1"/>
  <c r="AD8389" i="1"/>
  <c r="AE8388" i="1"/>
  <c r="AD8388" i="1"/>
  <c r="AE8387" i="1"/>
  <c r="AD8387" i="1"/>
  <c r="AE8386" i="1"/>
  <c r="AD8386" i="1"/>
  <c r="AE8385" i="1"/>
  <c r="AD8385" i="1"/>
  <c r="AE8384" i="1"/>
  <c r="AD8384" i="1"/>
  <c r="AE8383" i="1"/>
  <c r="AD8383" i="1"/>
  <c r="AE8382" i="1"/>
  <c r="AD8382" i="1"/>
  <c r="AE8381" i="1"/>
  <c r="AD8381" i="1"/>
  <c r="AE8380" i="1"/>
  <c r="AD8380" i="1"/>
  <c r="AE8379" i="1"/>
  <c r="AD8379" i="1"/>
  <c r="AE8378" i="1"/>
  <c r="AD8378" i="1"/>
  <c r="AE8377" i="1"/>
  <c r="AD8377" i="1"/>
  <c r="AE8376" i="1"/>
  <c r="AD8376" i="1"/>
  <c r="AE8375" i="1"/>
  <c r="AD8375" i="1"/>
  <c r="AE8374" i="1"/>
  <c r="AD8374" i="1"/>
  <c r="AE8373" i="1"/>
  <c r="AD8373" i="1"/>
  <c r="AE8372" i="1"/>
  <c r="AD8372" i="1"/>
  <c r="AE8371" i="1"/>
  <c r="AD8371" i="1"/>
  <c r="AE8370" i="1"/>
  <c r="AD8370" i="1"/>
  <c r="AE8369" i="1"/>
  <c r="AD8369" i="1"/>
  <c r="AE8368" i="1"/>
  <c r="AD8368" i="1"/>
  <c r="AE8367" i="1"/>
  <c r="AD8367" i="1"/>
  <c r="AE8366" i="1"/>
  <c r="AD8366" i="1"/>
  <c r="AE8365" i="1"/>
  <c r="AD8365" i="1"/>
  <c r="AE8364" i="1"/>
  <c r="AD8364" i="1"/>
  <c r="AE8363" i="1"/>
  <c r="AD8363" i="1"/>
  <c r="AE8362" i="1"/>
  <c r="AD8362" i="1"/>
  <c r="AE8361" i="1"/>
  <c r="AD8361" i="1"/>
  <c r="AE8360" i="1"/>
  <c r="AD8360" i="1"/>
  <c r="AE8359" i="1"/>
  <c r="AD8359" i="1"/>
  <c r="AE8358" i="1"/>
  <c r="AD8358" i="1"/>
  <c r="AE8357" i="1"/>
  <c r="AD8357" i="1"/>
  <c r="AE8356" i="1"/>
  <c r="AD8356" i="1"/>
  <c r="AE8355" i="1"/>
  <c r="AD8355" i="1"/>
  <c r="AE8354" i="1"/>
  <c r="AD8354" i="1"/>
  <c r="AE8353" i="1"/>
  <c r="AD8353" i="1"/>
  <c r="AE8352" i="1"/>
  <c r="AD8352" i="1"/>
  <c r="AE8351" i="1"/>
  <c r="AD8351" i="1"/>
  <c r="AE8350" i="1"/>
  <c r="AD8350" i="1"/>
  <c r="AE8349" i="1"/>
  <c r="AD8349" i="1"/>
  <c r="AE8348" i="1"/>
  <c r="AD8348" i="1"/>
  <c r="AE8347" i="1"/>
  <c r="AD8347" i="1"/>
  <c r="AE8346" i="1"/>
  <c r="AD8346" i="1"/>
  <c r="AE8345" i="1"/>
  <c r="AD8345" i="1"/>
  <c r="AE8344" i="1"/>
  <c r="AD8344" i="1"/>
  <c r="AE8343" i="1"/>
  <c r="AD8343" i="1"/>
  <c r="AE8342" i="1"/>
  <c r="AD8342" i="1"/>
  <c r="AE8341" i="1"/>
  <c r="AD8341" i="1"/>
  <c r="AE8340" i="1"/>
  <c r="AD8340" i="1"/>
  <c r="AE8339" i="1"/>
  <c r="AD8339" i="1"/>
  <c r="AE8338" i="1"/>
  <c r="AD8338" i="1"/>
  <c r="AE8337" i="1"/>
  <c r="AD8337" i="1"/>
  <c r="AE8336" i="1"/>
  <c r="AD8336" i="1"/>
  <c r="AE8335" i="1"/>
  <c r="AD8335" i="1"/>
  <c r="AE8334" i="1"/>
  <c r="AD8334" i="1"/>
  <c r="AE8333" i="1"/>
  <c r="AD8333" i="1"/>
  <c r="AE8332" i="1"/>
  <c r="AD8332" i="1"/>
  <c r="AE8331" i="1"/>
  <c r="AD8331" i="1"/>
  <c r="AE8330" i="1"/>
  <c r="AD8330" i="1"/>
  <c r="AE8329" i="1"/>
  <c r="AD8329" i="1"/>
  <c r="AE8328" i="1"/>
  <c r="AD8328" i="1"/>
  <c r="AE8327" i="1"/>
  <c r="AD8327" i="1"/>
  <c r="AE8326" i="1"/>
  <c r="AD8326" i="1"/>
  <c r="AE8325" i="1"/>
  <c r="AD8325" i="1"/>
  <c r="AE8324" i="1"/>
  <c r="AD8324" i="1"/>
  <c r="AE8323" i="1"/>
  <c r="AD8323" i="1"/>
  <c r="AE8322" i="1"/>
  <c r="AD8322" i="1"/>
  <c r="AE8321" i="1"/>
  <c r="AD8321" i="1"/>
  <c r="AE8320" i="1"/>
  <c r="AD8320" i="1"/>
  <c r="AE8319" i="1"/>
  <c r="AD8319" i="1"/>
  <c r="AE8318" i="1"/>
  <c r="AD8318" i="1"/>
  <c r="AE8317" i="1"/>
  <c r="AD8317" i="1"/>
  <c r="AE8316" i="1"/>
  <c r="AD8316" i="1"/>
  <c r="AE8315" i="1"/>
  <c r="AD8315" i="1"/>
  <c r="AE8314" i="1"/>
  <c r="AD8314" i="1"/>
  <c r="AE8313" i="1"/>
  <c r="AD8313" i="1"/>
  <c r="AE8312" i="1"/>
  <c r="AD8312" i="1"/>
  <c r="AE8311" i="1"/>
  <c r="AD8311" i="1"/>
  <c r="AE8310" i="1"/>
  <c r="AD8310" i="1"/>
  <c r="AE8309" i="1"/>
  <c r="AD8309" i="1"/>
  <c r="AE8308" i="1"/>
  <c r="AD8308" i="1"/>
  <c r="AE8307" i="1"/>
  <c r="AD8307" i="1"/>
  <c r="AE8306" i="1"/>
  <c r="AD8306" i="1"/>
  <c r="AE8305" i="1"/>
  <c r="AD8305" i="1"/>
  <c r="AE8304" i="1"/>
  <c r="AD8304" i="1"/>
  <c r="AE8303" i="1"/>
  <c r="AD8303" i="1"/>
  <c r="AE8302" i="1"/>
  <c r="AD8302" i="1"/>
  <c r="AE8301" i="1"/>
  <c r="AD8301" i="1"/>
  <c r="AE8300" i="1"/>
  <c r="AD8300" i="1"/>
  <c r="AE8299" i="1"/>
  <c r="AD8299" i="1"/>
  <c r="AE8298" i="1"/>
  <c r="AD8298" i="1"/>
  <c r="AE8297" i="1"/>
  <c r="AD8297" i="1"/>
  <c r="AE8296" i="1"/>
  <c r="AD8296" i="1"/>
  <c r="AE8295" i="1"/>
  <c r="AD8295" i="1"/>
  <c r="AE8294" i="1"/>
  <c r="AD8294" i="1"/>
  <c r="AE8293" i="1"/>
  <c r="AD8293" i="1"/>
  <c r="AE8292" i="1"/>
  <c r="AD8292" i="1"/>
  <c r="AE8291" i="1"/>
  <c r="AD8291" i="1"/>
  <c r="AE8290" i="1"/>
  <c r="AD8290" i="1"/>
  <c r="AE8289" i="1"/>
  <c r="AD8289" i="1"/>
  <c r="AE8288" i="1"/>
  <c r="AD8288" i="1"/>
  <c r="AE8287" i="1"/>
  <c r="AD8287" i="1"/>
  <c r="AE8286" i="1"/>
  <c r="AD8286" i="1"/>
  <c r="AE8285" i="1"/>
  <c r="AD8285" i="1"/>
  <c r="AE8284" i="1"/>
  <c r="AD8284" i="1"/>
  <c r="AE8283" i="1"/>
  <c r="AD8283" i="1"/>
  <c r="AE8282" i="1"/>
  <c r="AD8282" i="1"/>
  <c r="AE8281" i="1"/>
  <c r="AD8281" i="1"/>
  <c r="AE8280" i="1"/>
  <c r="AD8280" i="1"/>
  <c r="AE8279" i="1"/>
  <c r="AD8279" i="1"/>
  <c r="AE8278" i="1"/>
  <c r="AD8278" i="1"/>
  <c r="AE8277" i="1"/>
  <c r="AD8277" i="1"/>
  <c r="AE8276" i="1"/>
  <c r="AD8276" i="1"/>
  <c r="AE8275" i="1"/>
  <c r="AD8275" i="1"/>
  <c r="AE8274" i="1"/>
  <c r="AD8274" i="1"/>
  <c r="AE8273" i="1"/>
  <c r="AD8273" i="1"/>
  <c r="AE8272" i="1"/>
  <c r="AD8272" i="1"/>
  <c r="AE8271" i="1"/>
  <c r="AD8271" i="1"/>
  <c r="AE8270" i="1"/>
  <c r="AD8270" i="1"/>
  <c r="AE8269" i="1"/>
  <c r="AD8269" i="1"/>
  <c r="AE8268" i="1"/>
  <c r="AD8268" i="1"/>
  <c r="AE8267" i="1"/>
  <c r="AD8267" i="1"/>
  <c r="AE8266" i="1"/>
  <c r="AD8266" i="1"/>
  <c r="AE8265" i="1"/>
  <c r="AD8265" i="1"/>
  <c r="AE8264" i="1"/>
  <c r="AD8264" i="1"/>
  <c r="AE8263" i="1"/>
  <c r="AD8263" i="1"/>
  <c r="AE8262" i="1"/>
  <c r="AD8262" i="1"/>
  <c r="AE8261" i="1"/>
  <c r="AD8261" i="1"/>
  <c r="AE8260" i="1"/>
  <c r="AD8260" i="1"/>
  <c r="AE8259" i="1"/>
  <c r="AD8259" i="1"/>
  <c r="AE8258" i="1"/>
  <c r="AD8258" i="1"/>
  <c r="AE8257" i="1"/>
  <c r="AD8257" i="1"/>
  <c r="AE8256" i="1"/>
  <c r="AD8256" i="1"/>
  <c r="AE8255" i="1"/>
  <c r="AD8255" i="1"/>
  <c r="AE8254" i="1"/>
  <c r="AD8254" i="1"/>
  <c r="AE8253" i="1"/>
  <c r="AD8253" i="1"/>
  <c r="AE8252" i="1"/>
  <c r="AD8252" i="1"/>
  <c r="AE8251" i="1"/>
  <c r="AD8251" i="1"/>
  <c r="AE8250" i="1"/>
  <c r="AD8250" i="1"/>
  <c r="AE8249" i="1"/>
  <c r="AD8249" i="1"/>
  <c r="AE8248" i="1"/>
  <c r="AD8248" i="1"/>
  <c r="AE8247" i="1"/>
  <c r="AD8247" i="1"/>
  <c r="AE8246" i="1"/>
  <c r="AD8246" i="1"/>
  <c r="AE8245" i="1"/>
  <c r="AD8245" i="1"/>
  <c r="AE8244" i="1"/>
  <c r="AD8244" i="1"/>
  <c r="AE8243" i="1"/>
  <c r="AD8243" i="1"/>
  <c r="AE8242" i="1"/>
  <c r="AD8242" i="1"/>
  <c r="AE8241" i="1"/>
  <c r="AD8241" i="1"/>
  <c r="AE8240" i="1"/>
  <c r="AD8240" i="1"/>
  <c r="AE8239" i="1"/>
  <c r="AD8239" i="1"/>
  <c r="AE8238" i="1"/>
  <c r="AD8238" i="1"/>
  <c r="AE8237" i="1"/>
  <c r="AD8237" i="1"/>
  <c r="AE8236" i="1"/>
  <c r="AD8236" i="1"/>
  <c r="AE8235" i="1"/>
  <c r="AD8235" i="1"/>
  <c r="AE8234" i="1"/>
  <c r="AD8234" i="1"/>
  <c r="AE8233" i="1"/>
  <c r="AD8233" i="1"/>
  <c r="AE8232" i="1"/>
  <c r="AD8232" i="1"/>
  <c r="AE8231" i="1"/>
  <c r="AD8231" i="1"/>
  <c r="AE8230" i="1"/>
  <c r="AD8230" i="1"/>
  <c r="AE8229" i="1"/>
  <c r="AD8229" i="1"/>
  <c r="AE8228" i="1"/>
  <c r="AD8228" i="1"/>
  <c r="AE8227" i="1"/>
  <c r="AD8227" i="1"/>
  <c r="AE8226" i="1"/>
  <c r="AD8226" i="1"/>
  <c r="AE8225" i="1"/>
  <c r="AD8225" i="1"/>
  <c r="AE8224" i="1"/>
  <c r="AD8224" i="1"/>
  <c r="AE8223" i="1"/>
  <c r="AD8223" i="1"/>
  <c r="AE8222" i="1"/>
  <c r="AD8222" i="1"/>
  <c r="AE8221" i="1"/>
  <c r="AD8221" i="1"/>
  <c r="AE8220" i="1"/>
  <c r="AD8220" i="1"/>
  <c r="AE8219" i="1"/>
  <c r="AD8219" i="1"/>
  <c r="AE8218" i="1"/>
  <c r="AD8218" i="1"/>
  <c r="AE8217" i="1"/>
  <c r="AD8217" i="1"/>
  <c r="AE8216" i="1"/>
  <c r="AD8216" i="1"/>
  <c r="AE8215" i="1"/>
  <c r="AD8215" i="1"/>
  <c r="AE8214" i="1"/>
  <c r="AD8214" i="1"/>
  <c r="AE8213" i="1"/>
  <c r="AD8213" i="1"/>
  <c r="AE8212" i="1"/>
  <c r="AD8212" i="1"/>
  <c r="AE8211" i="1"/>
  <c r="AD8211" i="1"/>
  <c r="AE8210" i="1"/>
  <c r="AD8210" i="1"/>
  <c r="AE8209" i="1"/>
  <c r="AD8209" i="1"/>
  <c r="AE8208" i="1"/>
  <c r="AD8208" i="1"/>
  <c r="AE8207" i="1"/>
  <c r="AD8207" i="1"/>
  <c r="AE8206" i="1"/>
  <c r="AD8206" i="1"/>
  <c r="AE8205" i="1"/>
  <c r="AD8205" i="1"/>
  <c r="AE8204" i="1"/>
  <c r="AD8204" i="1"/>
  <c r="AE8203" i="1"/>
  <c r="AD8203" i="1"/>
  <c r="AE8202" i="1"/>
  <c r="AD8202" i="1"/>
  <c r="AE8201" i="1"/>
  <c r="AD8201" i="1"/>
  <c r="AE8200" i="1"/>
  <c r="AD8200" i="1"/>
  <c r="AE8199" i="1"/>
  <c r="AD8199" i="1"/>
  <c r="AE8198" i="1"/>
  <c r="AD8198" i="1"/>
  <c r="AE8197" i="1"/>
  <c r="AD8197" i="1"/>
  <c r="AE8196" i="1"/>
  <c r="AD8196" i="1"/>
  <c r="AE8195" i="1"/>
  <c r="AD8195" i="1"/>
  <c r="AE8194" i="1"/>
  <c r="AD8194" i="1"/>
  <c r="AE8193" i="1"/>
  <c r="AD8193" i="1"/>
  <c r="AE8192" i="1"/>
  <c r="AD8192" i="1"/>
  <c r="AE8191" i="1"/>
  <c r="AD8191" i="1"/>
  <c r="AE8190" i="1"/>
  <c r="AD8190" i="1"/>
  <c r="AE8189" i="1"/>
  <c r="AD8189" i="1"/>
  <c r="AE8188" i="1"/>
  <c r="AD8188" i="1"/>
  <c r="AE8187" i="1"/>
  <c r="AD8187" i="1"/>
  <c r="AE8186" i="1"/>
  <c r="AD8186" i="1"/>
  <c r="AE8185" i="1"/>
  <c r="AD8185" i="1"/>
  <c r="AE8184" i="1"/>
  <c r="AD8184" i="1"/>
  <c r="AE8183" i="1"/>
  <c r="AD8183" i="1"/>
  <c r="AE8182" i="1"/>
  <c r="AD8182" i="1"/>
  <c r="AE8181" i="1"/>
  <c r="AD8181" i="1"/>
  <c r="AE8180" i="1"/>
  <c r="AD8180" i="1"/>
  <c r="AE8179" i="1"/>
  <c r="AD8179" i="1"/>
  <c r="AE8178" i="1"/>
  <c r="AD8178" i="1"/>
  <c r="AE8177" i="1"/>
  <c r="AD8177" i="1"/>
  <c r="AE8176" i="1"/>
  <c r="AD8176" i="1"/>
  <c r="AE8175" i="1"/>
  <c r="AD8175" i="1"/>
  <c r="AE8174" i="1"/>
  <c r="AD8174" i="1"/>
  <c r="AE8173" i="1"/>
  <c r="AD8173" i="1"/>
  <c r="AE8172" i="1"/>
  <c r="AD8172" i="1"/>
  <c r="AE8171" i="1"/>
  <c r="AD8171" i="1"/>
  <c r="AE8170" i="1"/>
  <c r="AD8170" i="1"/>
  <c r="AE8169" i="1"/>
  <c r="AD8169" i="1"/>
  <c r="AE8168" i="1"/>
  <c r="AD8168" i="1"/>
  <c r="AE8167" i="1"/>
  <c r="AD8167" i="1"/>
  <c r="AE8166" i="1"/>
  <c r="AD8166" i="1"/>
  <c r="AE8165" i="1"/>
  <c r="AD8165" i="1"/>
  <c r="AE8164" i="1"/>
  <c r="AD8164" i="1"/>
  <c r="AE8163" i="1"/>
  <c r="AD8163" i="1"/>
  <c r="AE8162" i="1"/>
  <c r="AD8162" i="1"/>
  <c r="AE8161" i="1"/>
  <c r="AD8161" i="1"/>
  <c r="AE8160" i="1"/>
  <c r="AD8160" i="1"/>
  <c r="AE8159" i="1"/>
  <c r="AD8159" i="1"/>
  <c r="AE8158" i="1"/>
  <c r="AD8158" i="1"/>
  <c r="AE8157" i="1"/>
  <c r="AD8157" i="1"/>
  <c r="AE8156" i="1"/>
  <c r="AD8156" i="1"/>
  <c r="AE8155" i="1"/>
  <c r="AD8155" i="1"/>
  <c r="AE8154" i="1"/>
  <c r="AD8154" i="1"/>
  <c r="AE8153" i="1"/>
  <c r="AD8153" i="1"/>
  <c r="AE8152" i="1"/>
  <c r="AD8152" i="1"/>
  <c r="AE8151" i="1"/>
  <c r="AD8151" i="1"/>
  <c r="AE8150" i="1"/>
  <c r="AD8150" i="1"/>
  <c r="AE8149" i="1"/>
  <c r="AD8149" i="1"/>
  <c r="AE8148" i="1"/>
  <c r="AD8148" i="1"/>
  <c r="AE8147" i="1"/>
  <c r="AD8147" i="1"/>
  <c r="AE8146" i="1"/>
  <c r="AD8146" i="1"/>
  <c r="AE8145" i="1"/>
  <c r="AD8145" i="1"/>
  <c r="AE8144" i="1"/>
  <c r="AD8144" i="1"/>
  <c r="AE8143" i="1"/>
  <c r="AD8143" i="1"/>
  <c r="AE8142" i="1"/>
  <c r="AD8142" i="1"/>
  <c r="AE8141" i="1"/>
  <c r="AD8141" i="1"/>
  <c r="AE8140" i="1"/>
  <c r="AD8140" i="1"/>
  <c r="AE8139" i="1"/>
  <c r="AD8139" i="1"/>
  <c r="AE8138" i="1"/>
  <c r="AD8138" i="1"/>
  <c r="AE8137" i="1"/>
  <c r="AD8137" i="1"/>
  <c r="AE8136" i="1"/>
  <c r="AD8136" i="1"/>
  <c r="AE8135" i="1"/>
  <c r="AD8135" i="1"/>
  <c r="AE8134" i="1"/>
  <c r="AD8134" i="1"/>
  <c r="AE8133" i="1"/>
  <c r="AD8133" i="1"/>
  <c r="AE8132" i="1"/>
  <c r="AD8132" i="1"/>
  <c r="AE8131" i="1"/>
  <c r="AD8131" i="1"/>
  <c r="AE8130" i="1"/>
  <c r="AD8130" i="1"/>
  <c r="AE8129" i="1"/>
  <c r="AD8129" i="1"/>
  <c r="AE8128" i="1"/>
  <c r="AD8128" i="1"/>
  <c r="AE8127" i="1"/>
  <c r="AD8127" i="1"/>
  <c r="AE8126" i="1"/>
  <c r="AD8126" i="1"/>
  <c r="AE8125" i="1"/>
  <c r="AD8125" i="1"/>
  <c r="AE8124" i="1"/>
  <c r="AD8124" i="1"/>
  <c r="AE8123" i="1"/>
  <c r="AD8123" i="1"/>
  <c r="AE8122" i="1"/>
  <c r="AD8122" i="1"/>
  <c r="AE8121" i="1"/>
  <c r="AD8121" i="1"/>
  <c r="AE8120" i="1"/>
  <c r="AD8120" i="1"/>
  <c r="AE8119" i="1"/>
  <c r="AD8119" i="1"/>
  <c r="AE8118" i="1"/>
  <c r="AD8118" i="1"/>
  <c r="AE8117" i="1"/>
  <c r="AD8117" i="1"/>
  <c r="AE8116" i="1"/>
  <c r="AD8116" i="1"/>
  <c r="AE8115" i="1"/>
  <c r="AD8115" i="1"/>
  <c r="AE8114" i="1"/>
  <c r="AD8114" i="1"/>
  <c r="AE8113" i="1"/>
  <c r="AD8113" i="1"/>
  <c r="AE8112" i="1"/>
  <c r="AD8112" i="1"/>
  <c r="AE8111" i="1"/>
  <c r="AD8111" i="1"/>
  <c r="AE8110" i="1"/>
  <c r="AD8110" i="1"/>
  <c r="AE8109" i="1"/>
  <c r="AD8109" i="1"/>
  <c r="AE8108" i="1"/>
  <c r="AD8108" i="1"/>
  <c r="AE8107" i="1"/>
  <c r="AD8107" i="1"/>
  <c r="AE8106" i="1"/>
  <c r="AD8106" i="1"/>
  <c r="AE8105" i="1"/>
  <c r="AD8105" i="1"/>
  <c r="AE8104" i="1"/>
  <c r="AD8104" i="1"/>
  <c r="AE8103" i="1"/>
  <c r="AD8103" i="1"/>
  <c r="AE8102" i="1"/>
  <c r="AD8102" i="1"/>
  <c r="AE8101" i="1"/>
  <c r="AD8101" i="1"/>
  <c r="AE8100" i="1"/>
  <c r="AD8100" i="1"/>
  <c r="AE8099" i="1"/>
  <c r="AD8099" i="1"/>
  <c r="AE8098" i="1"/>
  <c r="AD8098" i="1"/>
  <c r="AE8097" i="1"/>
  <c r="AD8097" i="1"/>
  <c r="AE8096" i="1"/>
  <c r="AD8096" i="1"/>
  <c r="AE8095" i="1"/>
  <c r="AD8095" i="1"/>
  <c r="AE8094" i="1"/>
  <c r="AD8094" i="1"/>
  <c r="AE8093" i="1"/>
  <c r="AD8093" i="1"/>
  <c r="AE8092" i="1"/>
  <c r="AD8092" i="1"/>
  <c r="AE8091" i="1"/>
  <c r="AD8091" i="1"/>
  <c r="AE8090" i="1"/>
  <c r="AD8090" i="1"/>
  <c r="AE8089" i="1"/>
  <c r="AD8089" i="1"/>
  <c r="AE8088" i="1"/>
  <c r="AD8088" i="1"/>
  <c r="AE8087" i="1"/>
  <c r="AD8087" i="1"/>
  <c r="AE8086" i="1"/>
  <c r="AD8086" i="1"/>
  <c r="AE8085" i="1"/>
  <c r="AD8085" i="1"/>
  <c r="AE8084" i="1"/>
  <c r="AD8084" i="1"/>
  <c r="AE8083" i="1"/>
  <c r="AD8083" i="1"/>
  <c r="AE8082" i="1"/>
  <c r="AD8082" i="1"/>
  <c r="AE8081" i="1"/>
  <c r="AD8081" i="1"/>
  <c r="AE8080" i="1"/>
  <c r="AD8080" i="1"/>
  <c r="AE8079" i="1"/>
  <c r="AD8079" i="1"/>
  <c r="AE8078" i="1"/>
  <c r="AD8078" i="1"/>
  <c r="AE8077" i="1"/>
  <c r="AD8077" i="1"/>
  <c r="AE8076" i="1"/>
  <c r="AD8076" i="1"/>
  <c r="AE8075" i="1"/>
  <c r="AD8075" i="1"/>
  <c r="AE8074" i="1"/>
  <c r="AD8074" i="1"/>
  <c r="AE8073" i="1"/>
  <c r="AD8073" i="1"/>
  <c r="AE8072" i="1"/>
  <c r="AD8072" i="1"/>
  <c r="AE8071" i="1"/>
  <c r="AD8071" i="1"/>
  <c r="AE8070" i="1"/>
  <c r="AD8070" i="1"/>
  <c r="AE8069" i="1"/>
  <c r="AD8069" i="1"/>
  <c r="AE8068" i="1"/>
  <c r="AD8068" i="1"/>
  <c r="AE8067" i="1"/>
  <c r="AD8067" i="1"/>
  <c r="AE8066" i="1"/>
  <c r="AD8066" i="1"/>
  <c r="AE8065" i="1"/>
  <c r="AD8065" i="1"/>
  <c r="AE8064" i="1"/>
  <c r="AD8064" i="1"/>
  <c r="AE8063" i="1"/>
  <c r="AD8063" i="1"/>
  <c r="AE8062" i="1"/>
  <c r="AD8062" i="1"/>
  <c r="AE8061" i="1"/>
  <c r="AD8061" i="1"/>
  <c r="AE8060" i="1"/>
  <c r="AD8060" i="1"/>
  <c r="AE8059" i="1"/>
  <c r="AD8059" i="1"/>
  <c r="AE8058" i="1"/>
  <c r="AD8058" i="1"/>
  <c r="AE8057" i="1"/>
  <c r="AD8057" i="1"/>
  <c r="AE8056" i="1"/>
  <c r="AD8056" i="1"/>
  <c r="AE8055" i="1"/>
  <c r="AD8055" i="1"/>
  <c r="AE8054" i="1"/>
  <c r="AD8054" i="1"/>
  <c r="AE8053" i="1"/>
  <c r="AD8053" i="1"/>
  <c r="AE8052" i="1"/>
  <c r="AD8052" i="1"/>
  <c r="AE8051" i="1"/>
  <c r="AD8051" i="1"/>
  <c r="AE8050" i="1"/>
  <c r="AD8050" i="1"/>
  <c r="AE8049" i="1"/>
  <c r="AD8049" i="1"/>
  <c r="AE8048" i="1"/>
  <c r="AD8048" i="1"/>
  <c r="AE8047" i="1"/>
  <c r="AD8047" i="1"/>
  <c r="AE8046" i="1"/>
  <c r="AD8046" i="1"/>
  <c r="AE8045" i="1"/>
  <c r="AD8045" i="1"/>
  <c r="AE8044" i="1"/>
  <c r="AD8044" i="1"/>
  <c r="AE8043" i="1"/>
  <c r="AD8043" i="1"/>
  <c r="AE8042" i="1"/>
  <c r="AD8042" i="1"/>
  <c r="AE8041" i="1"/>
  <c r="AD8041" i="1"/>
  <c r="AE8040" i="1"/>
  <c r="AD8040" i="1"/>
  <c r="AE8039" i="1"/>
  <c r="AD8039" i="1"/>
  <c r="AE8038" i="1"/>
  <c r="AD8038" i="1"/>
  <c r="AE8037" i="1"/>
  <c r="AD8037" i="1"/>
  <c r="AE8036" i="1"/>
  <c r="AD8036" i="1"/>
  <c r="AE8035" i="1"/>
  <c r="AD8035" i="1"/>
  <c r="AE8034" i="1"/>
  <c r="AD8034" i="1"/>
  <c r="AE8033" i="1"/>
  <c r="AD8033" i="1"/>
  <c r="AE8032" i="1"/>
  <c r="AD8032" i="1"/>
  <c r="AE8031" i="1"/>
  <c r="AD8031" i="1"/>
  <c r="AE8030" i="1"/>
  <c r="AD8030" i="1"/>
  <c r="AE8029" i="1"/>
  <c r="AD8029" i="1"/>
  <c r="AE8028" i="1"/>
  <c r="AD8028" i="1"/>
  <c r="AE8027" i="1"/>
  <c r="AD8027" i="1"/>
  <c r="AE8026" i="1"/>
  <c r="AD8026" i="1"/>
  <c r="AE8025" i="1"/>
  <c r="AD8025" i="1"/>
  <c r="AE8024" i="1"/>
  <c r="AD8024" i="1"/>
  <c r="AE8023" i="1"/>
  <c r="AD8023" i="1"/>
  <c r="AE8022" i="1"/>
  <c r="AD8022" i="1"/>
  <c r="AE8021" i="1"/>
  <c r="AD8021" i="1"/>
  <c r="AE8020" i="1"/>
  <c r="AD8020" i="1"/>
  <c r="AE8019" i="1"/>
  <c r="AD8019" i="1"/>
  <c r="AE8018" i="1"/>
  <c r="AD8018" i="1"/>
  <c r="AE8017" i="1"/>
  <c r="AD8017" i="1"/>
  <c r="AE8016" i="1"/>
  <c r="AD8016" i="1"/>
  <c r="AE8015" i="1"/>
  <c r="AD8015" i="1"/>
  <c r="AE8014" i="1"/>
  <c r="AD8014" i="1"/>
  <c r="AE8013" i="1"/>
  <c r="AD8013" i="1"/>
  <c r="AE8012" i="1"/>
  <c r="AD8012" i="1"/>
  <c r="AE8011" i="1"/>
  <c r="AD8011" i="1"/>
  <c r="AE8010" i="1"/>
  <c r="AD8010" i="1"/>
  <c r="AE8009" i="1"/>
  <c r="AD8009" i="1"/>
  <c r="AE8008" i="1"/>
  <c r="AD8008" i="1"/>
  <c r="AE8007" i="1"/>
  <c r="AD8007" i="1"/>
  <c r="AE8006" i="1"/>
  <c r="AD8006" i="1"/>
  <c r="AE8005" i="1"/>
  <c r="AD8005" i="1"/>
  <c r="AE8004" i="1"/>
  <c r="AD8004" i="1"/>
  <c r="AE8003" i="1"/>
  <c r="AD8003" i="1"/>
  <c r="AE8002" i="1"/>
  <c r="AD8002" i="1"/>
  <c r="AE8001" i="1"/>
  <c r="AD8001" i="1"/>
  <c r="AE8000" i="1"/>
  <c r="AD8000" i="1"/>
  <c r="AE7999" i="1"/>
  <c r="AD7999" i="1"/>
  <c r="AE7998" i="1"/>
  <c r="AD7998" i="1"/>
  <c r="AE7997" i="1"/>
  <c r="AD7997" i="1"/>
  <c r="AE7996" i="1"/>
  <c r="AD7996" i="1"/>
  <c r="AE7995" i="1"/>
  <c r="AD7995" i="1"/>
  <c r="AE7994" i="1"/>
  <c r="AD7994" i="1"/>
  <c r="AE7993" i="1"/>
  <c r="AD7993" i="1"/>
  <c r="AE7992" i="1"/>
  <c r="AD7992" i="1"/>
  <c r="AE7991" i="1"/>
  <c r="AD7991" i="1"/>
  <c r="AE7990" i="1"/>
  <c r="AD7990" i="1"/>
  <c r="AE7989" i="1"/>
  <c r="AD7989" i="1"/>
  <c r="AE7988" i="1"/>
  <c r="AD7988" i="1"/>
  <c r="AE7987" i="1"/>
  <c r="AD7987" i="1"/>
  <c r="AE7986" i="1"/>
  <c r="AD7986" i="1"/>
  <c r="AE7985" i="1"/>
  <c r="AD7985" i="1"/>
  <c r="AE7984" i="1"/>
  <c r="AD7984" i="1"/>
  <c r="AE7983" i="1"/>
  <c r="AD7983" i="1"/>
  <c r="AE7982" i="1"/>
  <c r="AD7982" i="1"/>
  <c r="AE7981" i="1"/>
  <c r="AD7981" i="1"/>
  <c r="AE7980" i="1"/>
  <c r="AD7980" i="1"/>
  <c r="AE7979" i="1"/>
  <c r="AD7979" i="1"/>
  <c r="AE7978" i="1"/>
  <c r="AD7978" i="1"/>
  <c r="AE7977" i="1"/>
  <c r="AD7977" i="1"/>
  <c r="AE7976" i="1"/>
  <c r="AD7976" i="1"/>
  <c r="AE7975" i="1"/>
  <c r="AD7975" i="1"/>
  <c r="AE7974" i="1"/>
  <c r="AD7974" i="1"/>
  <c r="AE7973" i="1"/>
  <c r="AD7973" i="1"/>
  <c r="AE7972" i="1"/>
  <c r="AD7972" i="1"/>
  <c r="AE7971" i="1"/>
  <c r="AD7971" i="1"/>
  <c r="AE7970" i="1"/>
  <c r="AD7970" i="1"/>
  <c r="AE7969" i="1"/>
  <c r="AD7969" i="1"/>
  <c r="AE7968" i="1"/>
  <c r="AD7968" i="1"/>
  <c r="AE7967" i="1"/>
  <c r="AD7967" i="1"/>
  <c r="AE7966" i="1"/>
  <c r="AD7966" i="1"/>
  <c r="AE7965" i="1"/>
  <c r="AD7965" i="1"/>
  <c r="AE7964" i="1"/>
  <c r="AD7964" i="1"/>
  <c r="AE7963" i="1"/>
  <c r="AD7963" i="1"/>
  <c r="AE7962" i="1"/>
  <c r="AD7962" i="1"/>
  <c r="AE7961" i="1"/>
  <c r="AD7961" i="1"/>
  <c r="AE7960" i="1"/>
  <c r="AD7960" i="1"/>
  <c r="AE7959" i="1"/>
  <c r="AD7959" i="1"/>
  <c r="AE7958" i="1"/>
  <c r="AD7958" i="1"/>
  <c r="AE7957" i="1"/>
  <c r="AD7957" i="1"/>
  <c r="AE7956" i="1"/>
  <c r="AD7956" i="1"/>
  <c r="AE7955" i="1"/>
  <c r="AD7955" i="1"/>
  <c r="AE7954" i="1"/>
  <c r="AD7954" i="1"/>
  <c r="AE7953" i="1"/>
  <c r="AD7953" i="1"/>
  <c r="AE7952" i="1"/>
  <c r="AD7952" i="1"/>
  <c r="AE7951" i="1"/>
  <c r="AD7951" i="1"/>
  <c r="AE7950" i="1"/>
  <c r="AD7950" i="1"/>
  <c r="AE7949" i="1"/>
  <c r="AD7949" i="1"/>
  <c r="AE7948" i="1"/>
  <c r="AD7948" i="1"/>
  <c r="AE7947" i="1"/>
  <c r="AD7947" i="1"/>
  <c r="AE7946" i="1"/>
  <c r="AD7946" i="1"/>
  <c r="AE7945" i="1"/>
  <c r="AD7945" i="1"/>
  <c r="AE7944" i="1"/>
  <c r="AD7944" i="1"/>
  <c r="AE7943" i="1"/>
  <c r="AD7943" i="1"/>
  <c r="AE7942" i="1"/>
  <c r="AD7942" i="1"/>
  <c r="AE7941" i="1"/>
  <c r="AD7941" i="1"/>
  <c r="AE7940" i="1"/>
  <c r="AD7940" i="1"/>
  <c r="AE7939" i="1"/>
  <c r="AD7939" i="1"/>
  <c r="AE7938" i="1"/>
  <c r="AD7938" i="1"/>
  <c r="AE7937" i="1"/>
  <c r="AD7937" i="1"/>
  <c r="AE7936" i="1"/>
  <c r="AD7936" i="1"/>
  <c r="AE7935" i="1"/>
  <c r="AD7935" i="1"/>
  <c r="AE7934" i="1"/>
  <c r="AD7934" i="1"/>
  <c r="AE7933" i="1"/>
  <c r="AD7933" i="1"/>
  <c r="AE7932" i="1"/>
  <c r="AD7932" i="1"/>
  <c r="AE7931" i="1"/>
  <c r="AD7931" i="1"/>
  <c r="AE7930" i="1"/>
  <c r="AD7930" i="1"/>
  <c r="AE7929" i="1"/>
  <c r="AD7929" i="1"/>
  <c r="AE7928" i="1"/>
  <c r="AD7928" i="1"/>
  <c r="AE7927" i="1"/>
  <c r="AD7927" i="1"/>
  <c r="AE7926" i="1"/>
  <c r="AD7926" i="1"/>
  <c r="AE7925" i="1"/>
  <c r="AD7925" i="1"/>
  <c r="AE7924" i="1"/>
  <c r="AD7924" i="1"/>
  <c r="AE7923" i="1"/>
  <c r="AD7923" i="1"/>
  <c r="AE7922" i="1"/>
  <c r="AD7922" i="1"/>
  <c r="AE7921" i="1"/>
  <c r="AD7921" i="1"/>
  <c r="AE7920" i="1"/>
  <c r="AD7920" i="1"/>
  <c r="AE7919" i="1"/>
  <c r="AD7919" i="1"/>
  <c r="AE7918" i="1"/>
  <c r="AD7918" i="1"/>
  <c r="AE7917" i="1"/>
  <c r="AD7917" i="1"/>
  <c r="AE7916" i="1"/>
  <c r="AD7916" i="1"/>
  <c r="AE7915" i="1"/>
  <c r="AD7915" i="1"/>
  <c r="AE7914" i="1"/>
  <c r="AD7914" i="1"/>
  <c r="AE7913" i="1"/>
  <c r="AD7913" i="1"/>
  <c r="AE7912" i="1"/>
  <c r="AD7912" i="1"/>
  <c r="AE7911" i="1"/>
  <c r="AD7911" i="1"/>
  <c r="AE7910" i="1"/>
  <c r="AD7910" i="1"/>
  <c r="AE7909" i="1"/>
  <c r="AD7909" i="1"/>
  <c r="AE7908" i="1"/>
  <c r="AD7908" i="1"/>
  <c r="AE7907" i="1"/>
  <c r="AD7907" i="1"/>
  <c r="AE7906" i="1"/>
  <c r="AD7906" i="1"/>
  <c r="AE7905" i="1"/>
  <c r="AD7905" i="1"/>
  <c r="AE7904" i="1"/>
  <c r="AD7904" i="1"/>
  <c r="AE7903" i="1"/>
  <c r="AD7903" i="1"/>
  <c r="AE7902" i="1"/>
  <c r="AD7902" i="1"/>
  <c r="AE7901" i="1"/>
  <c r="AD7901" i="1"/>
  <c r="AE7900" i="1"/>
  <c r="AD7900" i="1"/>
  <c r="AE7899" i="1"/>
  <c r="AD7899" i="1"/>
  <c r="AE7898" i="1"/>
  <c r="AD7898" i="1"/>
  <c r="AE7897" i="1"/>
  <c r="AD7897" i="1"/>
  <c r="AE7896" i="1"/>
  <c r="AD7896" i="1"/>
  <c r="AE7895" i="1"/>
  <c r="AD7895" i="1"/>
  <c r="AE7894" i="1"/>
  <c r="AD7894" i="1"/>
  <c r="AE7893" i="1"/>
  <c r="AD7893" i="1"/>
  <c r="AE7892" i="1"/>
  <c r="AD7892" i="1"/>
  <c r="AE7891" i="1"/>
  <c r="AD7891" i="1"/>
  <c r="AE7890" i="1"/>
  <c r="AD7890" i="1"/>
  <c r="AE7889" i="1"/>
  <c r="AD7889" i="1"/>
  <c r="AE7888" i="1"/>
  <c r="AD7888" i="1"/>
  <c r="AE7887" i="1"/>
  <c r="AD7887" i="1"/>
  <c r="AE7886" i="1"/>
  <c r="AD7886" i="1"/>
  <c r="AE7885" i="1"/>
  <c r="AD7885" i="1"/>
  <c r="AE7884" i="1"/>
  <c r="AD7884" i="1"/>
  <c r="AE7883" i="1"/>
  <c r="AD7883" i="1"/>
  <c r="AE7882" i="1"/>
  <c r="AD7882" i="1"/>
  <c r="AE7881" i="1"/>
  <c r="AD7881" i="1"/>
  <c r="AE7880" i="1"/>
  <c r="AD7880" i="1"/>
  <c r="AE7879" i="1"/>
  <c r="AD7879" i="1"/>
  <c r="AE7878" i="1"/>
  <c r="AD7878" i="1"/>
  <c r="AE7877" i="1"/>
  <c r="AD7877" i="1"/>
  <c r="AE7876" i="1"/>
  <c r="AD7876" i="1"/>
  <c r="AE7875" i="1"/>
  <c r="AD7875" i="1"/>
  <c r="AE7874" i="1"/>
  <c r="AD7874" i="1"/>
  <c r="AE7873" i="1"/>
  <c r="AD7873" i="1"/>
  <c r="AE7872" i="1"/>
  <c r="AD7872" i="1"/>
  <c r="AE7871" i="1"/>
  <c r="AD7871" i="1"/>
  <c r="AE7870" i="1"/>
  <c r="AD7870" i="1"/>
  <c r="AE7869" i="1"/>
  <c r="AD7869" i="1"/>
  <c r="AE7868" i="1"/>
  <c r="AD7868" i="1"/>
  <c r="AE7867" i="1"/>
  <c r="AD7867" i="1"/>
  <c r="AE7866" i="1"/>
  <c r="AD7866" i="1"/>
  <c r="AE7865" i="1"/>
  <c r="AD7865" i="1"/>
  <c r="AE7864" i="1"/>
  <c r="AD7864" i="1"/>
  <c r="AE7863" i="1"/>
  <c r="AD7863" i="1"/>
  <c r="AE7862" i="1"/>
  <c r="AD7862" i="1"/>
  <c r="AE7861" i="1"/>
  <c r="AD7861" i="1"/>
  <c r="AE7860" i="1"/>
  <c r="AD7860" i="1"/>
  <c r="AE7859" i="1"/>
  <c r="AD7859" i="1"/>
  <c r="AE7858" i="1"/>
  <c r="AD7858" i="1"/>
  <c r="AE7857" i="1"/>
  <c r="AD7857" i="1"/>
  <c r="AE7856" i="1"/>
  <c r="AD7856" i="1"/>
  <c r="AE7855" i="1"/>
  <c r="AD7855" i="1"/>
  <c r="AE7854" i="1"/>
  <c r="AD7854" i="1"/>
  <c r="AE7853" i="1"/>
  <c r="AD7853" i="1"/>
  <c r="AE7852" i="1"/>
  <c r="AD7852" i="1"/>
  <c r="AE7851" i="1"/>
  <c r="AD7851" i="1"/>
  <c r="AE7850" i="1"/>
  <c r="AD7850" i="1"/>
  <c r="AE7849" i="1"/>
  <c r="AD7849" i="1"/>
  <c r="AE7848" i="1"/>
  <c r="AD7848" i="1"/>
  <c r="AE7847" i="1"/>
  <c r="AD7847" i="1"/>
  <c r="AE7846" i="1"/>
  <c r="AD7846" i="1"/>
  <c r="AE7845" i="1"/>
  <c r="AD7845" i="1"/>
  <c r="AE7844" i="1"/>
  <c r="AD7844" i="1"/>
  <c r="AE7843" i="1"/>
  <c r="AD7843" i="1"/>
  <c r="AE7842" i="1"/>
  <c r="AD7842" i="1"/>
  <c r="AE7841" i="1"/>
  <c r="AD7841" i="1"/>
  <c r="AE7840" i="1"/>
  <c r="AD7840" i="1"/>
  <c r="AE7839" i="1"/>
  <c r="AD7839" i="1"/>
  <c r="AE7838" i="1"/>
  <c r="AD7838" i="1"/>
  <c r="AE7837" i="1"/>
  <c r="AD7837" i="1"/>
  <c r="AE7836" i="1"/>
  <c r="AD7836" i="1"/>
  <c r="AE7835" i="1"/>
  <c r="AD7835" i="1"/>
  <c r="AE7834" i="1"/>
  <c r="AD7834" i="1"/>
  <c r="AE7833" i="1"/>
  <c r="AD7833" i="1"/>
  <c r="AE7832" i="1"/>
  <c r="AD7832" i="1"/>
  <c r="AE7831" i="1"/>
  <c r="AD7831" i="1"/>
  <c r="AE7830" i="1"/>
  <c r="AD7830" i="1"/>
  <c r="AE7829" i="1"/>
  <c r="AD7829" i="1"/>
  <c r="AE7828" i="1"/>
  <c r="AD7828" i="1"/>
  <c r="AE7827" i="1"/>
  <c r="AD7827" i="1"/>
  <c r="AE7826" i="1"/>
  <c r="AD7826" i="1"/>
  <c r="AE7825" i="1"/>
  <c r="AD7825" i="1"/>
  <c r="AE7824" i="1"/>
  <c r="AD7824" i="1"/>
  <c r="AE7823" i="1"/>
  <c r="AD7823" i="1"/>
  <c r="AE7822" i="1"/>
  <c r="AD7822" i="1"/>
  <c r="AE7821" i="1"/>
  <c r="AD7821" i="1"/>
  <c r="AE7820" i="1"/>
  <c r="AD7820" i="1"/>
  <c r="AE7819" i="1"/>
  <c r="AD7819" i="1"/>
  <c r="AE7818" i="1"/>
  <c r="AD7818" i="1"/>
  <c r="AE7817" i="1"/>
  <c r="AD7817" i="1"/>
  <c r="AE7816" i="1"/>
  <c r="AD7816" i="1"/>
  <c r="AE7815" i="1"/>
  <c r="AD7815" i="1"/>
  <c r="AE7814" i="1"/>
  <c r="AD7814" i="1"/>
  <c r="AE7813" i="1"/>
  <c r="AD7813" i="1"/>
  <c r="AE7812" i="1"/>
  <c r="AD7812" i="1"/>
  <c r="AE7811" i="1"/>
  <c r="AD7811" i="1"/>
  <c r="AE7810" i="1"/>
  <c r="AD7810" i="1"/>
  <c r="AE7809" i="1"/>
  <c r="AD7809" i="1"/>
  <c r="AE7808" i="1"/>
  <c r="AD7808" i="1"/>
  <c r="AE7807" i="1"/>
  <c r="AD7807" i="1"/>
  <c r="AE7806" i="1"/>
  <c r="AD7806" i="1"/>
  <c r="AE7805" i="1"/>
  <c r="AD7805" i="1"/>
  <c r="AE7804" i="1"/>
  <c r="AD7804" i="1"/>
  <c r="AE7803" i="1"/>
  <c r="AD7803" i="1"/>
  <c r="AE7802" i="1"/>
  <c r="AD7802" i="1"/>
  <c r="AE7801" i="1"/>
  <c r="AD7801" i="1"/>
  <c r="AE7800" i="1"/>
  <c r="AD7800" i="1"/>
  <c r="AE7799" i="1"/>
  <c r="AD7799" i="1"/>
  <c r="AE7798" i="1"/>
  <c r="AD7798" i="1"/>
  <c r="AE7797" i="1"/>
  <c r="AD7797" i="1"/>
  <c r="AE7796" i="1"/>
  <c r="AD7796" i="1"/>
  <c r="AE7795" i="1"/>
  <c r="AD7795" i="1"/>
  <c r="AE7794" i="1"/>
  <c r="AD7794" i="1"/>
  <c r="AE7793" i="1"/>
  <c r="AD7793" i="1"/>
  <c r="AE7792" i="1"/>
  <c r="AD7792" i="1"/>
  <c r="AE7791" i="1"/>
  <c r="AD7791" i="1"/>
  <c r="AE7790" i="1"/>
  <c r="AD7790" i="1"/>
  <c r="AE7789" i="1"/>
  <c r="AD7789" i="1"/>
  <c r="AE7788" i="1"/>
  <c r="AD7788" i="1"/>
  <c r="AE7787" i="1"/>
  <c r="AD7787" i="1"/>
  <c r="AE7786" i="1"/>
  <c r="AD7786" i="1"/>
  <c r="AE7785" i="1"/>
  <c r="AD7785" i="1"/>
  <c r="AE7784" i="1"/>
  <c r="AD7784" i="1"/>
  <c r="AE7783" i="1"/>
  <c r="AD7783" i="1"/>
  <c r="AE7782" i="1"/>
  <c r="AD7782" i="1"/>
  <c r="AE7781" i="1"/>
  <c r="AD7781" i="1"/>
  <c r="AE7780" i="1"/>
  <c r="AD7780" i="1"/>
  <c r="AE7779" i="1"/>
  <c r="AD7779" i="1"/>
  <c r="AE7778" i="1"/>
  <c r="AD7778" i="1"/>
  <c r="AE7777" i="1"/>
  <c r="AD7777" i="1"/>
  <c r="AE7776" i="1"/>
  <c r="AD7776" i="1"/>
  <c r="AE7775" i="1"/>
  <c r="AD7775" i="1"/>
  <c r="AE7774" i="1"/>
  <c r="AD7774" i="1"/>
  <c r="AE7773" i="1"/>
  <c r="AD7773" i="1"/>
  <c r="AE7772" i="1"/>
  <c r="AD7772" i="1"/>
  <c r="AE7771" i="1"/>
  <c r="AD7771" i="1"/>
  <c r="AE7770" i="1"/>
  <c r="AD7770" i="1"/>
  <c r="AE7769" i="1"/>
  <c r="AD7769" i="1"/>
  <c r="AE7768" i="1"/>
  <c r="AD7768" i="1"/>
  <c r="AE7767" i="1"/>
  <c r="AD7767" i="1"/>
  <c r="AE7766" i="1"/>
  <c r="AD7766" i="1"/>
  <c r="AE7765" i="1"/>
  <c r="AD7765" i="1"/>
  <c r="AE7764" i="1"/>
  <c r="AD7764" i="1"/>
  <c r="AE7763" i="1"/>
  <c r="AD7763" i="1"/>
  <c r="AE7762" i="1"/>
  <c r="AD7762" i="1"/>
  <c r="AE7761" i="1"/>
  <c r="AD7761" i="1"/>
  <c r="AE7760" i="1"/>
  <c r="AD7760" i="1"/>
  <c r="AE7759" i="1"/>
  <c r="AD7759" i="1"/>
  <c r="AE7758" i="1"/>
  <c r="AD7758" i="1"/>
  <c r="AE7757" i="1"/>
  <c r="AD7757" i="1"/>
  <c r="AE7756" i="1"/>
  <c r="AD7756" i="1"/>
  <c r="AE7755" i="1"/>
  <c r="AD7755" i="1"/>
  <c r="AE7754" i="1"/>
  <c r="AD7754" i="1"/>
  <c r="AE7753" i="1"/>
  <c r="AD7753" i="1"/>
  <c r="AE7752" i="1"/>
  <c r="AD7752" i="1"/>
  <c r="AE7751" i="1"/>
  <c r="AD7751" i="1"/>
  <c r="AE7750" i="1"/>
  <c r="AD7750" i="1"/>
  <c r="AE7749" i="1"/>
  <c r="AD7749" i="1"/>
  <c r="AE7748" i="1"/>
  <c r="AD7748" i="1"/>
  <c r="AE7747" i="1"/>
  <c r="AD7747" i="1"/>
  <c r="AE7746" i="1"/>
  <c r="AD7746" i="1"/>
  <c r="AE7745" i="1"/>
  <c r="AD7745" i="1"/>
  <c r="AE7744" i="1"/>
  <c r="AD7744" i="1"/>
  <c r="AE7743" i="1"/>
  <c r="AD7743" i="1"/>
  <c r="AE7742" i="1"/>
  <c r="AD7742" i="1"/>
  <c r="AE7741" i="1"/>
  <c r="AD7741" i="1"/>
  <c r="AE7740" i="1"/>
  <c r="AD7740" i="1"/>
  <c r="AE7739" i="1"/>
  <c r="AD7739" i="1"/>
  <c r="AE7738" i="1"/>
  <c r="AD7738" i="1"/>
  <c r="AE7737" i="1"/>
  <c r="AD7737" i="1"/>
  <c r="AE7736" i="1"/>
  <c r="AD7736" i="1"/>
  <c r="AE7735" i="1"/>
  <c r="AD7735" i="1"/>
  <c r="AE7734" i="1"/>
  <c r="AD7734" i="1"/>
  <c r="AE7733" i="1"/>
  <c r="AD7733" i="1"/>
  <c r="AE7732" i="1"/>
  <c r="AD7732" i="1"/>
  <c r="AE7731" i="1"/>
  <c r="AD7731" i="1"/>
  <c r="AE7730" i="1"/>
  <c r="AD7730" i="1"/>
  <c r="AE7729" i="1"/>
  <c r="AD7729" i="1"/>
  <c r="AE7728" i="1"/>
  <c r="AD7728" i="1"/>
  <c r="AE7727" i="1"/>
  <c r="AD7727" i="1"/>
  <c r="AE7726" i="1"/>
  <c r="AD7726" i="1"/>
  <c r="AE7725" i="1"/>
  <c r="AD7725" i="1"/>
  <c r="AE7724" i="1"/>
  <c r="AD7724" i="1"/>
  <c r="AE7723" i="1"/>
  <c r="AD7723" i="1"/>
  <c r="AE7722" i="1"/>
  <c r="AD7722" i="1"/>
  <c r="AE7721" i="1"/>
  <c r="AD7721" i="1"/>
  <c r="AE7720" i="1"/>
  <c r="AD7720" i="1"/>
  <c r="AE7719" i="1"/>
  <c r="AD7719" i="1"/>
  <c r="AE7718" i="1"/>
  <c r="AD7718" i="1"/>
  <c r="AE7717" i="1"/>
  <c r="AD7717" i="1"/>
  <c r="AE7716" i="1"/>
  <c r="AD7716" i="1"/>
  <c r="AE7715" i="1"/>
  <c r="AD7715" i="1"/>
  <c r="AE7714" i="1"/>
  <c r="AD7714" i="1"/>
  <c r="AE7713" i="1"/>
  <c r="AD7713" i="1"/>
  <c r="AE7712" i="1"/>
  <c r="AD7712" i="1"/>
  <c r="AE7711" i="1"/>
  <c r="AD7711" i="1"/>
  <c r="AE7710" i="1"/>
  <c r="AD7710" i="1"/>
  <c r="AE7709" i="1"/>
  <c r="AD7709" i="1"/>
  <c r="AE7708" i="1"/>
  <c r="AD7708" i="1"/>
  <c r="AE7707" i="1"/>
  <c r="AD7707" i="1"/>
  <c r="AE7706" i="1"/>
  <c r="AD7706" i="1"/>
  <c r="AE7705" i="1"/>
  <c r="AD7705" i="1"/>
  <c r="AE7704" i="1"/>
  <c r="AD7704" i="1"/>
  <c r="AE7703" i="1"/>
  <c r="AD7703" i="1"/>
  <c r="AE7702" i="1"/>
  <c r="AD7702" i="1"/>
  <c r="AE7701" i="1"/>
  <c r="AD7701" i="1"/>
  <c r="AE7700" i="1"/>
  <c r="AD7700" i="1"/>
  <c r="AE7699" i="1"/>
  <c r="AD7699" i="1"/>
  <c r="AE7698" i="1"/>
  <c r="AD7698" i="1"/>
  <c r="AE7697" i="1"/>
  <c r="AD7697" i="1"/>
  <c r="AE7696" i="1"/>
  <c r="AD7696" i="1"/>
  <c r="AE7695" i="1"/>
  <c r="AD7695" i="1"/>
  <c r="AE7694" i="1"/>
  <c r="AD7694" i="1"/>
  <c r="AE7693" i="1"/>
  <c r="AD7693" i="1"/>
  <c r="AE7692" i="1"/>
  <c r="AD7692" i="1"/>
  <c r="AE7691" i="1"/>
  <c r="AD7691" i="1"/>
  <c r="AE7690" i="1"/>
  <c r="AD7690" i="1"/>
  <c r="AE7689" i="1"/>
  <c r="AD7689" i="1"/>
  <c r="AE7688" i="1"/>
  <c r="AD7688" i="1"/>
  <c r="AE7687" i="1"/>
  <c r="AD7687" i="1"/>
  <c r="AE7686" i="1"/>
  <c r="AD7686" i="1"/>
  <c r="AE7685" i="1"/>
  <c r="AD7685" i="1"/>
  <c r="AE7684" i="1"/>
  <c r="AD7684" i="1"/>
  <c r="AE7683" i="1"/>
  <c r="AD7683" i="1"/>
  <c r="AE7682" i="1"/>
  <c r="AD7682" i="1"/>
  <c r="AE7681" i="1"/>
  <c r="AD7681" i="1"/>
  <c r="AE7680" i="1"/>
  <c r="AD7680" i="1"/>
  <c r="AE7679" i="1"/>
  <c r="AD7679" i="1"/>
  <c r="AE7678" i="1"/>
  <c r="AD7678" i="1"/>
  <c r="AE7677" i="1"/>
  <c r="AD7677" i="1"/>
  <c r="AE7676" i="1"/>
  <c r="AD7676" i="1"/>
  <c r="AE7675" i="1"/>
  <c r="AD7675" i="1"/>
  <c r="AE7674" i="1"/>
  <c r="AD7674" i="1"/>
  <c r="AE7673" i="1"/>
  <c r="AD7673" i="1"/>
  <c r="AE7672" i="1"/>
  <c r="AD7672" i="1"/>
  <c r="AE7671" i="1"/>
  <c r="AD7671" i="1"/>
  <c r="AE7670" i="1"/>
  <c r="AD7670" i="1"/>
  <c r="AE7669" i="1"/>
  <c r="AD7669" i="1"/>
  <c r="AE7668" i="1"/>
  <c r="AD7668" i="1"/>
  <c r="AE7667" i="1"/>
  <c r="AD7667" i="1"/>
  <c r="AE7666" i="1"/>
  <c r="AD7666" i="1"/>
  <c r="AE7665" i="1"/>
  <c r="AD7665" i="1"/>
  <c r="AE7664" i="1"/>
  <c r="AD7664" i="1"/>
  <c r="AE7663" i="1"/>
  <c r="AD7663" i="1"/>
  <c r="AE7662" i="1"/>
  <c r="AD7662" i="1"/>
  <c r="AE7661" i="1"/>
  <c r="AD7661" i="1"/>
  <c r="AE7660" i="1"/>
  <c r="AD7660" i="1"/>
  <c r="AE7659" i="1"/>
  <c r="AD7659" i="1"/>
  <c r="AE7658" i="1"/>
  <c r="AD7658" i="1"/>
  <c r="AE7657" i="1"/>
  <c r="AD7657" i="1"/>
  <c r="AE7656" i="1"/>
  <c r="AD7656" i="1"/>
  <c r="AE7655" i="1"/>
  <c r="AD7655" i="1"/>
  <c r="AE7654" i="1"/>
  <c r="AD7654" i="1"/>
  <c r="AE7653" i="1"/>
  <c r="AD7653" i="1"/>
  <c r="AE7652" i="1"/>
  <c r="AD7652" i="1"/>
  <c r="AE7651" i="1"/>
  <c r="AD7651" i="1"/>
  <c r="AE7650" i="1"/>
  <c r="AD7650" i="1"/>
  <c r="AE7649" i="1"/>
  <c r="AD7649" i="1"/>
  <c r="AE7648" i="1"/>
  <c r="AD7648" i="1"/>
  <c r="AE7647" i="1"/>
  <c r="AD7647" i="1"/>
  <c r="AE7646" i="1"/>
  <c r="AD7646" i="1"/>
  <c r="AE7645" i="1"/>
  <c r="AD7645" i="1"/>
  <c r="AE7644" i="1"/>
  <c r="AD7644" i="1"/>
  <c r="AE7643" i="1"/>
  <c r="AD7643" i="1"/>
  <c r="AE7642" i="1"/>
  <c r="AD7642" i="1"/>
  <c r="AE7641" i="1"/>
  <c r="AD7641" i="1"/>
  <c r="AE7640" i="1"/>
  <c r="AD7640" i="1"/>
  <c r="AE7639" i="1"/>
  <c r="AD7639" i="1"/>
  <c r="AE7638" i="1"/>
  <c r="AD7638" i="1"/>
  <c r="AE7637" i="1"/>
  <c r="AD7637" i="1"/>
  <c r="AE7636" i="1"/>
  <c r="AD7636" i="1"/>
  <c r="AE7635" i="1"/>
  <c r="AD7635" i="1"/>
  <c r="AE7634" i="1"/>
  <c r="AD7634" i="1"/>
  <c r="AE7633" i="1"/>
  <c r="AD7633" i="1"/>
  <c r="AE7632" i="1"/>
  <c r="AD7632" i="1"/>
  <c r="AE7631" i="1"/>
  <c r="AD7631" i="1"/>
  <c r="AE7630" i="1"/>
  <c r="AD7630" i="1"/>
  <c r="AE7629" i="1"/>
  <c r="AD7629" i="1"/>
  <c r="AE7628" i="1"/>
  <c r="AD7628" i="1"/>
  <c r="AE7627" i="1"/>
  <c r="AD7627" i="1"/>
  <c r="AE7626" i="1"/>
  <c r="AD7626" i="1"/>
  <c r="AE7625" i="1"/>
  <c r="AD7625" i="1"/>
  <c r="AE7624" i="1"/>
  <c r="AD7624" i="1"/>
  <c r="AE7623" i="1"/>
  <c r="AD7623" i="1"/>
  <c r="AE7622" i="1"/>
  <c r="AD7622" i="1"/>
  <c r="AE7621" i="1"/>
  <c r="AD7621" i="1"/>
  <c r="AE7620" i="1"/>
  <c r="AD7620" i="1"/>
  <c r="AE7619" i="1"/>
  <c r="AD7619" i="1"/>
  <c r="AE7618" i="1"/>
  <c r="AD7618" i="1"/>
  <c r="AE7617" i="1"/>
  <c r="AD7617" i="1"/>
  <c r="AE7616" i="1"/>
  <c r="AD7616" i="1"/>
  <c r="AE7615" i="1"/>
  <c r="AD7615" i="1"/>
  <c r="AE7614" i="1"/>
  <c r="AD7614" i="1"/>
  <c r="AE7613" i="1"/>
  <c r="AD7613" i="1"/>
  <c r="AE7612" i="1"/>
  <c r="AD7612" i="1"/>
  <c r="AE7611" i="1"/>
  <c r="AD7611" i="1"/>
  <c r="AE7610" i="1"/>
  <c r="AD7610" i="1"/>
  <c r="AE7609" i="1"/>
  <c r="AD7609" i="1"/>
  <c r="AE7608" i="1"/>
  <c r="AD7608" i="1"/>
  <c r="AE7607" i="1"/>
  <c r="AD7607" i="1"/>
  <c r="AE7606" i="1"/>
  <c r="AD7606" i="1"/>
  <c r="AE7605" i="1"/>
  <c r="AD7605" i="1"/>
  <c r="AE7604" i="1"/>
  <c r="AD7604" i="1"/>
  <c r="AE7603" i="1"/>
  <c r="AD7603" i="1"/>
  <c r="AE7602" i="1"/>
  <c r="AD7602" i="1"/>
  <c r="AE7601" i="1"/>
  <c r="AD7601" i="1"/>
  <c r="AE7600" i="1"/>
  <c r="AD7600" i="1"/>
  <c r="AE7599" i="1"/>
  <c r="AD7599" i="1"/>
  <c r="AE7598" i="1"/>
  <c r="AD7598" i="1"/>
  <c r="AE7597" i="1"/>
  <c r="AD7597" i="1"/>
  <c r="AE7596" i="1"/>
  <c r="AD7596" i="1"/>
  <c r="AE7595" i="1"/>
  <c r="AD7595" i="1"/>
  <c r="AE7594" i="1"/>
  <c r="AD7594" i="1"/>
  <c r="AE7593" i="1"/>
  <c r="AD7593" i="1"/>
  <c r="AE7592" i="1"/>
  <c r="AD7592" i="1"/>
  <c r="AE7591" i="1"/>
  <c r="AD7591" i="1"/>
  <c r="AE7590" i="1"/>
  <c r="AD7590" i="1"/>
  <c r="AE7589" i="1"/>
  <c r="AD7589" i="1"/>
  <c r="AE7588" i="1"/>
  <c r="AD7588" i="1"/>
  <c r="AE7587" i="1"/>
  <c r="AD7587" i="1"/>
  <c r="AE7586" i="1"/>
  <c r="AD7586" i="1"/>
  <c r="AE7585" i="1"/>
  <c r="AD7585" i="1"/>
  <c r="AE7584" i="1"/>
  <c r="AD7584" i="1"/>
  <c r="AE7583" i="1"/>
  <c r="AD7583" i="1"/>
  <c r="AE7582" i="1"/>
  <c r="AD7582" i="1"/>
  <c r="AE7581" i="1"/>
  <c r="AD7581" i="1"/>
  <c r="AE7580" i="1"/>
  <c r="AD7580" i="1"/>
  <c r="AE7579" i="1"/>
  <c r="AD7579" i="1"/>
  <c r="AE7578" i="1"/>
  <c r="AD7578" i="1"/>
  <c r="AE7577" i="1"/>
  <c r="AD7577" i="1"/>
  <c r="AE7576" i="1"/>
  <c r="AD7576" i="1"/>
  <c r="AE7575" i="1"/>
  <c r="AD7575" i="1"/>
  <c r="AE7574" i="1"/>
  <c r="AD7574" i="1"/>
  <c r="AE7573" i="1"/>
  <c r="AD7573" i="1"/>
  <c r="AE7572" i="1"/>
  <c r="AD7572" i="1"/>
  <c r="AE7571" i="1"/>
  <c r="AD7571" i="1"/>
  <c r="AE7570" i="1"/>
  <c r="AD7570" i="1"/>
  <c r="AE7569" i="1"/>
  <c r="AD7569" i="1"/>
  <c r="AE7568" i="1"/>
  <c r="AD7568" i="1"/>
  <c r="AE7567" i="1"/>
  <c r="AD7567" i="1"/>
  <c r="AE7566" i="1"/>
  <c r="AD7566" i="1"/>
  <c r="AE7565" i="1"/>
  <c r="AD7565" i="1"/>
  <c r="AE7564" i="1"/>
  <c r="AD7564" i="1"/>
  <c r="AE7563" i="1"/>
  <c r="AD7563" i="1"/>
  <c r="AE7562" i="1"/>
  <c r="AD7562" i="1"/>
  <c r="AE7561" i="1"/>
  <c r="AD7561" i="1"/>
  <c r="AE7560" i="1"/>
  <c r="AD7560" i="1"/>
  <c r="AE7559" i="1"/>
  <c r="AD7559" i="1"/>
  <c r="AE7558" i="1"/>
  <c r="AD7558" i="1"/>
  <c r="AE7557" i="1"/>
  <c r="AD7557" i="1"/>
  <c r="AE7556" i="1"/>
  <c r="AD7556" i="1"/>
  <c r="AE7555" i="1"/>
  <c r="AD7555" i="1"/>
  <c r="AE7554" i="1"/>
  <c r="AD7554" i="1"/>
  <c r="AE7553" i="1"/>
  <c r="AD7553" i="1"/>
  <c r="AE7552" i="1"/>
  <c r="AD7552" i="1"/>
  <c r="AE7551" i="1"/>
  <c r="AD7551" i="1"/>
  <c r="AE7550" i="1"/>
  <c r="AD7550" i="1"/>
  <c r="AE7549" i="1"/>
  <c r="AD7549" i="1"/>
  <c r="AE7548" i="1"/>
  <c r="AD7548" i="1"/>
  <c r="AE7547" i="1"/>
  <c r="AD7547" i="1"/>
  <c r="AE7546" i="1"/>
  <c r="AD7546" i="1"/>
  <c r="AE7545" i="1"/>
  <c r="AD7545" i="1"/>
  <c r="AE7544" i="1"/>
  <c r="AD7544" i="1"/>
  <c r="AE7543" i="1"/>
  <c r="AD7543" i="1"/>
  <c r="AE7542" i="1"/>
  <c r="AD7542" i="1"/>
  <c r="AE7541" i="1"/>
  <c r="AD7541" i="1"/>
  <c r="AE7540" i="1"/>
  <c r="AD7540" i="1"/>
  <c r="AE7539" i="1"/>
  <c r="AD7539" i="1"/>
  <c r="AE7538" i="1"/>
  <c r="AD7538" i="1"/>
  <c r="AE7537" i="1"/>
  <c r="AD7537" i="1"/>
  <c r="AE7536" i="1"/>
  <c r="AD7536" i="1"/>
  <c r="AE7535" i="1"/>
  <c r="AD7535" i="1"/>
  <c r="AE7534" i="1"/>
  <c r="AD7534" i="1"/>
  <c r="AE7533" i="1"/>
  <c r="AD7533" i="1"/>
  <c r="AE7532" i="1"/>
  <c r="AD7532" i="1"/>
  <c r="AE7531" i="1"/>
  <c r="AD7531" i="1"/>
  <c r="AE7530" i="1"/>
  <c r="AD7530" i="1"/>
  <c r="AE7529" i="1"/>
  <c r="AD7529" i="1"/>
  <c r="AE7528" i="1"/>
  <c r="AD7528" i="1"/>
  <c r="AE7527" i="1"/>
  <c r="AD7527" i="1"/>
  <c r="AE7526" i="1"/>
  <c r="AD7526" i="1"/>
  <c r="AE7525" i="1"/>
  <c r="AD7525" i="1"/>
  <c r="AE7524" i="1"/>
  <c r="AD7524" i="1"/>
  <c r="AE7523" i="1"/>
  <c r="AD7523" i="1"/>
  <c r="AE7522" i="1"/>
  <c r="AD7522" i="1"/>
  <c r="AE7521" i="1"/>
  <c r="AD7521" i="1"/>
  <c r="AE7520" i="1"/>
  <c r="AD7520" i="1"/>
  <c r="AE7519" i="1"/>
  <c r="AD7519" i="1"/>
  <c r="AE7518" i="1"/>
  <c r="AD7518" i="1"/>
  <c r="AE7517" i="1"/>
  <c r="AD7517" i="1"/>
  <c r="AE7516" i="1"/>
  <c r="AD7516" i="1"/>
  <c r="AE7515" i="1"/>
  <c r="AD7515" i="1"/>
  <c r="AE7514" i="1"/>
  <c r="AD7514" i="1"/>
  <c r="AE7513" i="1"/>
  <c r="AD7513" i="1"/>
  <c r="AE7512" i="1"/>
  <c r="AD7512" i="1"/>
  <c r="AE7511" i="1"/>
  <c r="AD7511" i="1"/>
  <c r="AE7510" i="1"/>
  <c r="AD7510" i="1"/>
  <c r="AE7509" i="1"/>
  <c r="AD7509" i="1"/>
  <c r="AE7508" i="1"/>
  <c r="AD7508" i="1"/>
  <c r="AE7507" i="1"/>
  <c r="AD7507" i="1"/>
  <c r="AE7506" i="1"/>
  <c r="AD7506" i="1"/>
  <c r="AE7505" i="1"/>
  <c r="AD7505" i="1"/>
  <c r="AE7504" i="1"/>
  <c r="AD7504" i="1"/>
  <c r="AE7503" i="1"/>
  <c r="AD7503" i="1"/>
  <c r="AE7502" i="1"/>
  <c r="AD7502" i="1"/>
  <c r="AE7501" i="1"/>
  <c r="AD7501" i="1"/>
  <c r="AE7500" i="1"/>
  <c r="AD7500" i="1"/>
  <c r="AE7499" i="1"/>
  <c r="AD7499" i="1"/>
  <c r="AE7498" i="1"/>
  <c r="AD7498" i="1"/>
  <c r="AE7497" i="1"/>
  <c r="AD7497" i="1"/>
  <c r="AE7496" i="1"/>
  <c r="AD7496" i="1"/>
  <c r="AE7495" i="1"/>
  <c r="AD7495" i="1"/>
  <c r="AE7494" i="1"/>
  <c r="AD7494" i="1"/>
  <c r="AE7493" i="1"/>
  <c r="AD7493" i="1"/>
  <c r="AE7492" i="1"/>
  <c r="AD7492" i="1"/>
  <c r="AE7491" i="1"/>
  <c r="AD7491" i="1"/>
  <c r="AE7490" i="1"/>
  <c r="AD7490" i="1"/>
  <c r="AE7489" i="1"/>
  <c r="AD7489" i="1"/>
  <c r="AE7488" i="1"/>
  <c r="AD7488" i="1"/>
  <c r="AE7487" i="1"/>
  <c r="AD7487" i="1"/>
  <c r="AE7486" i="1"/>
  <c r="AD7486" i="1"/>
  <c r="AE7485" i="1"/>
  <c r="AD7485" i="1"/>
  <c r="AE7484" i="1"/>
  <c r="AD7484" i="1"/>
  <c r="AE7483" i="1"/>
  <c r="AD7483" i="1"/>
  <c r="AE7482" i="1"/>
  <c r="AD7482" i="1"/>
  <c r="AE7481" i="1"/>
  <c r="AD7481" i="1"/>
  <c r="AE7480" i="1"/>
  <c r="AD7480" i="1"/>
  <c r="AE7479" i="1"/>
  <c r="AD7479" i="1"/>
  <c r="AE7478" i="1"/>
  <c r="AD7478" i="1"/>
  <c r="AE7477" i="1"/>
  <c r="AD7477" i="1"/>
  <c r="AE7476" i="1"/>
  <c r="AD7476" i="1"/>
  <c r="AE7475" i="1"/>
  <c r="AD7475" i="1"/>
  <c r="AE7474" i="1"/>
  <c r="AD7474" i="1"/>
  <c r="AE7473" i="1"/>
  <c r="AD7473" i="1"/>
  <c r="AE7472" i="1"/>
  <c r="AD7472" i="1"/>
  <c r="AE7471" i="1"/>
  <c r="AD7471" i="1"/>
  <c r="AE7470" i="1"/>
  <c r="AD7470" i="1"/>
  <c r="AE7469" i="1"/>
  <c r="AD7469" i="1"/>
  <c r="AE7468" i="1"/>
  <c r="AD7468" i="1"/>
  <c r="AE7467" i="1"/>
  <c r="AD7467" i="1"/>
  <c r="AE7466" i="1"/>
  <c r="AD7466" i="1"/>
  <c r="AE7465" i="1"/>
  <c r="AD7465" i="1"/>
  <c r="AE7464" i="1"/>
  <c r="AD7464" i="1"/>
  <c r="AE7463" i="1"/>
  <c r="AD7463" i="1"/>
  <c r="AE7462" i="1"/>
  <c r="AD7462" i="1"/>
  <c r="AE7461" i="1"/>
  <c r="AD7461" i="1"/>
  <c r="AE7460" i="1"/>
  <c r="AD7460" i="1"/>
  <c r="AE7459" i="1"/>
  <c r="AD7459" i="1"/>
  <c r="AE7458" i="1"/>
  <c r="AD7458" i="1"/>
  <c r="AE7457" i="1"/>
  <c r="AD7457" i="1"/>
  <c r="AE7456" i="1"/>
  <c r="AD7456" i="1"/>
  <c r="AE7455" i="1"/>
  <c r="AD7455" i="1"/>
  <c r="AE7454" i="1"/>
  <c r="AD7454" i="1"/>
  <c r="AE7453" i="1"/>
  <c r="AD7453" i="1"/>
  <c r="AE7452" i="1"/>
  <c r="AD7452" i="1"/>
  <c r="AE7451" i="1"/>
  <c r="AD7451" i="1"/>
  <c r="AE7450" i="1"/>
  <c r="AD7450" i="1"/>
  <c r="AE7449" i="1"/>
  <c r="AD7449" i="1"/>
  <c r="AE7448" i="1"/>
  <c r="AD7448" i="1"/>
  <c r="AE7447" i="1"/>
  <c r="AD7447" i="1"/>
  <c r="AE7446" i="1"/>
  <c r="AD7446" i="1"/>
  <c r="AE7445" i="1"/>
  <c r="AD7445" i="1"/>
  <c r="AE7444" i="1"/>
  <c r="AD7444" i="1"/>
  <c r="AE7443" i="1"/>
  <c r="AD7443" i="1"/>
  <c r="AE7442" i="1"/>
  <c r="AD7442" i="1"/>
  <c r="AE7441" i="1"/>
  <c r="AD7441" i="1"/>
  <c r="AE7440" i="1"/>
  <c r="AD7440" i="1"/>
  <c r="AE7439" i="1"/>
  <c r="AD7439" i="1"/>
  <c r="AE7438" i="1"/>
  <c r="AD7438" i="1"/>
  <c r="AE7437" i="1"/>
  <c r="AD7437" i="1"/>
  <c r="AE7436" i="1"/>
  <c r="AD7436" i="1"/>
  <c r="AE7435" i="1"/>
  <c r="AD7435" i="1"/>
  <c r="AE7434" i="1"/>
  <c r="AD7434" i="1"/>
  <c r="AE7433" i="1"/>
  <c r="AD7433" i="1"/>
  <c r="AE7432" i="1"/>
  <c r="AD7432" i="1"/>
  <c r="AE7431" i="1"/>
  <c r="AD7431" i="1"/>
  <c r="AE7430" i="1"/>
  <c r="AD7430" i="1"/>
  <c r="AE7429" i="1"/>
  <c r="AD7429" i="1"/>
  <c r="AE7428" i="1"/>
  <c r="AD7428" i="1"/>
  <c r="AE7427" i="1"/>
  <c r="AD7427" i="1"/>
  <c r="AE7426" i="1"/>
  <c r="AD7426" i="1"/>
  <c r="AE7425" i="1"/>
  <c r="AD7425" i="1"/>
  <c r="AE7424" i="1"/>
  <c r="AD7424" i="1"/>
  <c r="AE7423" i="1"/>
  <c r="AD7423" i="1"/>
  <c r="AE7422" i="1"/>
  <c r="AD7422" i="1"/>
  <c r="AE7421" i="1"/>
  <c r="AD7421" i="1"/>
  <c r="AE7420" i="1"/>
  <c r="AD7420" i="1"/>
  <c r="AE7419" i="1"/>
  <c r="AD7419" i="1"/>
  <c r="AE7418" i="1"/>
  <c r="AD7418" i="1"/>
  <c r="AE7417" i="1"/>
  <c r="AD7417" i="1"/>
  <c r="AE7416" i="1"/>
  <c r="AD7416" i="1"/>
  <c r="AE7415" i="1"/>
  <c r="AD7415" i="1"/>
  <c r="AE7414" i="1"/>
  <c r="AD7414" i="1"/>
  <c r="AE7413" i="1"/>
  <c r="AD7413" i="1"/>
  <c r="AE7412" i="1"/>
  <c r="AD7412" i="1"/>
  <c r="AE7411" i="1"/>
  <c r="AD7411" i="1"/>
  <c r="AE7410" i="1"/>
  <c r="AD7410" i="1"/>
  <c r="AE7409" i="1"/>
  <c r="AD7409" i="1"/>
  <c r="AE7408" i="1"/>
  <c r="AD7408" i="1"/>
  <c r="AE7407" i="1"/>
  <c r="AD7407" i="1"/>
  <c r="AE7406" i="1"/>
  <c r="AD7406" i="1"/>
  <c r="AE7405" i="1"/>
  <c r="AD7405" i="1"/>
  <c r="AE7404" i="1"/>
  <c r="AD7404" i="1"/>
  <c r="AE7403" i="1"/>
  <c r="AD7403" i="1"/>
  <c r="AE7402" i="1"/>
  <c r="AD7402" i="1"/>
  <c r="AE7401" i="1"/>
  <c r="AD7401" i="1"/>
  <c r="AE7400" i="1"/>
  <c r="AD7400" i="1"/>
  <c r="AE7399" i="1"/>
  <c r="AD7399" i="1"/>
  <c r="AE7398" i="1"/>
  <c r="AD7398" i="1"/>
  <c r="AE7397" i="1"/>
  <c r="AD7397" i="1"/>
  <c r="AE7396" i="1"/>
  <c r="AD7396" i="1"/>
  <c r="AE7395" i="1"/>
  <c r="AD7395" i="1"/>
  <c r="AE7394" i="1"/>
  <c r="AD7394" i="1"/>
  <c r="AE7393" i="1"/>
  <c r="AD7393" i="1"/>
  <c r="AE7392" i="1"/>
  <c r="AD7392" i="1"/>
  <c r="AE7391" i="1"/>
  <c r="AD7391" i="1"/>
  <c r="AE7390" i="1"/>
  <c r="AD7390" i="1"/>
  <c r="AE7389" i="1"/>
  <c r="AD7389" i="1"/>
  <c r="AE7388" i="1"/>
  <c r="AD7388" i="1"/>
  <c r="AE7387" i="1"/>
  <c r="AD7387" i="1"/>
  <c r="AE7386" i="1"/>
  <c r="AD7386" i="1"/>
  <c r="AE7385" i="1"/>
  <c r="AD7385" i="1"/>
  <c r="AE7384" i="1"/>
  <c r="AD7384" i="1"/>
  <c r="AE7383" i="1"/>
  <c r="AD7383" i="1"/>
  <c r="AE7382" i="1"/>
  <c r="AD7382" i="1"/>
  <c r="AE7381" i="1"/>
  <c r="AD7381" i="1"/>
  <c r="AE7380" i="1"/>
  <c r="AD7380" i="1"/>
  <c r="AE7379" i="1"/>
  <c r="AD7379" i="1"/>
  <c r="AE7378" i="1"/>
  <c r="AD7378" i="1"/>
  <c r="AE7377" i="1"/>
  <c r="AD7377" i="1"/>
  <c r="AE7376" i="1"/>
  <c r="AD7376" i="1"/>
  <c r="AE7375" i="1"/>
  <c r="AD7375" i="1"/>
  <c r="AE7374" i="1"/>
  <c r="AD7374" i="1"/>
  <c r="AE7373" i="1"/>
  <c r="AD7373" i="1"/>
  <c r="AE7372" i="1"/>
  <c r="AD7372" i="1"/>
  <c r="AE7371" i="1"/>
  <c r="AD7371" i="1"/>
  <c r="AE7370" i="1"/>
  <c r="AD7370" i="1"/>
  <c r="AE7369" i="1"/>
  <c r="AD7369" i="1"/>
  <c r="AE7368" i="1"/>
  <c r="AD7368" i="1"/>
  <c r="AE7367" i="1"/>
  <c r="AD7367" i="1"/>
  <c r="AE7366" i="1"/>
  <c r="AD7366" i="1"/>
  <c r="AE7365" i="1"/>
  <c r="AD7365" i="1"/>
  <c r="AE7364" i="1"/>
  <c r="AD7364" i="1"/>
  <c r="AE7363" i="1"/>
  <c r="AD7363" i="1"/>
  <c r="AE7362" i="1"/>
  <c r="AD7362" i="1"/>
  <c r="AE7361" i="1"/>
  <c r="AD7361" i="1"/>
  <c r="AE7360" i="1"/>
  <c r="AD7360" i="1"/>
  <c r="AE7359" i="1"/>
  <c r="AD7359" i="1"/>
  <c r="AE7358" i="1"/>
  <c r="AD7358" i="1"/>
  <c r="AE7357" i="1"/>
  <c r="AD7357" i="1"/>
  <c r="AE7356" i="1"/>
  <c r="AD7356" i="1"/>
  <c r="AE7355" i="1"/>
  <c r="AD7355" i="1"/>
  <c r="AE7354" i="1"/>
  <c r="AD7354" i="1"/>
  <c r="AE7353" i="1"/>
  <c r="AD7353" i="1"/>
  <c r="AE7352" i="1"/>
  <c r="AD7352" i="1"/>
  <c r="AE7351" i="1"/>
  <c r="AD7351" i="1"/>
  <c r="AE7350" i="1"/>
  <c r="AD7350" i="1"/>
  <c r="AE7349" i="1"/>
  <c r="AD7349" i="1"/>
  <c r="AE7348" i="1"/>
  <c r="AD7348" i="1"/>
  <c r="AE7347" i="1"/>
  <c r="AD7347" i="1"/>
  <c r="AE7346" i="1"/>
  <c r="AD7346" i="1"/>
  <c r="AE7345" i="1"/>
  <c r="AD7345" i="1"/>
  <c r="AE7344" i="1"/>
  <c r="AD7344" i="1"/>
  <c r="AE7343" i="1"/>
  <c r="AD7343" i="1"/>
  <c r="AE7342" i="1"/>
  <c r="AD7342" i="1"/>
  <c r="AE7341" i="1"/>
  <c r="AD7341" i="1"/>
  <c r="AE7340" i="1"/>
  <c r="AD7340" i="1"/>
  <c r="AE7339" i="1"/>
  <c r="AD7339" i="1"/>
  <c r="AE7338" i="1"/>
  <c r="AD7338" i="1"/>
  <c r="AE7337" i="1"/>
  <c r="AD7337" i="1"/>
  <c r="AE7336" i="1"/>
  <c r="AD7336" i="1"/>
  <c r="AE7335" i="1"/>
  <c r="AD7335" i="1"/>
  <c r="AE7334" i="1"/>
  <c r="AD7334" i="1"/>
  <c r="AE7333" i="1"/>
  <c r="AD7333" i="1"/>
  <c r="AE7332" i="1"/>
  <c r="AD7332" i="1"/>
  <c r="AE7331" i="1"/>
  <c r="AD7331" i="1"/>
  <c r="AE7330" i="1"/>
  <c r="AD7330" i="1"/>
  <c r="AE7329" i="1"/>
  <c r="AD7329" i="1"/>
  <c r="AE7328" i="1"/>
  <c r="AD7328" i="1"/>
  <c r="AE7327" i="1"/>
  <c r="AD7327" i="1"/>
  <c r="AE7326" i="1"/>
  <c r="AD7326" i="1"/>
  <c r="AE7325" i="1"/>
  <c r="AD7325" i="1"/>
  <c r="AE7324" i="1"/>
  <c r="AD7324" i="1"/>
  <c r="AE7323" i="1"/>
  <c r="AD7323" i="1"/>
  <c r="AE7322" i="1"/>
  <c r="AD7322" i="1"/>
  <c r="AE7321" i="1"/>
  <c r="AD7321" i="1"/>
  <c r="AE7320" i="1"/>
  <c r="AD7320" i="1"/>
  <c r="AE7319" i="1"/>
  <c r="AD7319" i="1"/>
  <c r="AE7318" i="1"/>
  <c r="AD7318" i="1"/>
  <c r="AE7317" i="1"/>
  <c r="AD7317" i="1"/>
  <c r="AE7316" i="1"/>
  <c r="AD7316" i="1"/>
  <c r="AE7315" i="1"/>
  <c r="AD7315" i="1"/>
  <c r="AE7314" i="1"/>
  <c r="AD7314" i="1"/>
  <c r="AE7313" i="1"/>
  <c r="AD7313" i="1"/>
  <c r="AE7312" i="1"/>
  <c r="AD7312" i="1"/>
  <c r="AE7311" i="1"/>
  <c r="AD7311" i="1"/>
  <c r="AE7310" i="1"/>
  <c r="AD7310" i="1"/>
  <c r="AE7309" i="1"/>
  <c r="AD7309" i="1"/>
  <c r="AE7308" i="1"/>
  <c r="AD7308" i="1"/>
  <c r="AE7307" i="1"/>
  <c r="AD7307" i="1"/>
  <c r="AE7306" i="1"/>
  <c r="AD7306" i="1"/>
  <c r="AE7305" i="1"/>
  <c r="AD7305" i="1"/>
  <c r="AE7304" i="1"/>
  <c r="AD7304" i="1"/>
  <c r="AE7303" i="1"/>
  <c r="AD7303" i="1"/>
  <c r="AE7302" i="1"/>
  <c r="AD7302" i="1"/>
  <c r="AE7301" i="1"/>
  <c r="AD7301" i="1"/>
  <c r="AE7300" i="1"/>
  <c r="AD7300" i="1"/>
  <c r="AE7299" i="1"/>
  <c r="AD7299" i="1"/>
  <c r="AE7298" i="1"/>
  <c r="AD7298" i="1"/>
  <c r="AE7297" i="1"/>
  <c r="AD7297" i="1"/>
  <c r="AE7296" i="1"/>
  <c r="AD7296" i="1"/>
  <c r="AE7295" i="1"/>
  <c r="AD7295" i="1"/>
  <c r="AE7294" i="1"/>
  <c r="AD7294" i="1"/>
  <c r="AE7293" i="1"/>
  <c r="AD7293" i="1"/>
  <c r="AE7292" i="1"/>
  <c r="AD7292" i="1"/>
  <c r="AE7291" i="1"/>
  <c r="AD7291" i="1"/>
  <c r="AE7290" i="1"/>
  <c r="AD7290" i="1"/>
  <c r="AE7289" i="1"/>
  <c r="AD7289" i="1"/>
  <c r="AE7288" i="1"/>
  <c r="AD7288" i="1"/>
  <c r="AE7287" i="1"/>
  <c r="AD7287" i="1"/>
  <c r="AE7286" i="1"/>
  <c r="AD7286" i="1"/>
  <c r="AE7285" i="1"/>
  <c r="AD7285" i="1"/>
  <c r="AE7284" i="1"/>
  <c r="AD7284" i="1"/>
  <c r="AE7283" i="1"/>
  <c r="AD7283" i="1"/>
  <c r="AE7282" i="1"/>
  <c r="AD7282" i="1"/>
  <c r="AE7281" i="1"/>
  <c r="AD7281" i="1"/>
  <c r="AE7280" i="1"/>
  <c r="AD7280" i="1"/>
  <c r="AE7279" i="1"/>
  <c r="AD7279" i="1"/>
  <c r="AE7278" i="1"/>
  <c r="AD7278" i="1"/>
  <c r="AE7277" i="1"/>
  <c r="AD7277" i="1"/>
  <c r="AE7276" i="1"/>
  <c r="AD7276" i="1"/>
  <c r="AE7275" i="1"/>
  <c r="AD7275" i="1"/>
  <c r="AE7274" i="1"/>
  <c r="AD7274" i="1"/>
  <c r="AE7273" i="1"/>
  <c r="AD7273" i="1"/>
  <c r="AE7272" i="1"/>
  <c r="AD7272" i="1"/>
  <c r="AE7271" i="1"/>
  <c r="AD7271" i="1"/>
  <c r="AE7270" i="1"/>
  <c r="AD7270" i="1"/>
  <c r="AE7269" i="1"/>
  <c r="AD7269" i="1"/>
  <c r="AE7268" i="1"/>
  <c r="AD7268" i="1"/>
  <c r="AE7267" i="1"/>
  <c r="AD7267" i="1"/>
  <c r="AE7266" i="1"/>
  <c r="AD7266" i="1"/>
  <c r="AE7265" i="1"/>
  <c r="AD7265" i="1"/>
  <c r="AE7264" i="1"/>
  <c r="AD7264" i="1"/>
  <c r="AE7263" i="1"/>
  <c r="AD7263" i="1"/>
  <c r="AE7262" i="1"/>
  <c r="AD7262" i="1"/>
  <c r="AE7261" i="1"/>
  <c r="AD7261" i="1"/>
  <c r="AE7260" i="1"/>
  <c r="AD7260" i="1"/>
  <c r="AE7259" i="1"/>
  <c r="AD7259" i="1"/>
  <c r="AE7258" i="1"/>
  <c r="AD7258" i="1"/>
  <c r="AE7257" i="1"/>
  <c r="AD7257" i="1"/>
  <c r="AE7256" i="1"/>
  <c r="AD7256" i="1"/>
  <c r="AE7255" i="1"/>
  <c r="AD7255" i="1"/>
  <c r="AE7254" i="1"/>
  <c r="AD7254" i="1"/>
  <c r="AE7253" i="1"/>
  <c r="AD7253" i="1"/>
  <c r="AE7252" i="1"/>
  <c r="AD7252" i="1"/>
  <c r="AE7251" i="1"/>
  <c r="AD7251" i="1"/>
  <c r="AE7250" i="1"/>
  <c r="AD7250" i="1"/>
  <c r="AE7249" i="1"/>
  <c r="AD7249" i="1"/>
  <c r="AE7248" i="1"/>
  <c r="AD7248" i="1"/>
  <c r="AE7247" i="1"/>
  <c r="AD7247" i="1"/>
  <c r="AE7246" i="1"/>
  <c r="AD7246" i="1"/>
  <c r="AE7245" i="1"/>
  <c r="AD7245" i="1"/>
  <c r="AE7244" i="1"/>
  <c r="AD7244" i="1"/>
  <c r="AE7243" i="1"/>
  <c r="AD7243" i="1"/>
  <c r="AE7242" i="1"/>
  <c r="AD7242" i="1"/>
  <c r="AE7241" i="1"/>
  <c r="AD7241" i="1"/>
  <c r="AE7240" i="1"/>
  <c r="AD7240" i="1"/>
  <c r="AE7239" i="1"/>
  <c r="AD7239" i="1"/>
  <c r="AE7238" i="1"/>
  <c r="AD7238" i="1"/>
  <c r="AE7237" i="1"/>
  <c r="AD7237" i="1"/>
  <c r="AE7236" i="1"/>
  <c r="AD7236" i="1"/>
  <c r="AE7235" i="1"/>
  <c r="AD7235" i="1"/>
  <c r="AE7234" i="1"/>
  <c r="AD7234" i="1"/>
  <c r="AE7233" i="1"/>
  <c r="AD7233" i="1"/>
  <c r="AE7232" i="1"/>
  <c r="AD7232" i="1"/>
  <c r="AE7231" i="1"/>
  <c r="AD7231" i="1"/>
  <c r="AE7230" i="1"/>
  <c r="AD7230" i="1"/>
  <c r="AE7229" i="1"/>
  <c r="AD7229" i="1"/>
  <c r="AE7228" i="1"/>
  <c r="AD7228" i="1"/>
  <c r="AE7227" i="1"/>
  <c r="AD7227" i="1"/>
  <c r="AE7226" i="1"/>
  <c r="AD7226" i="1"/>
  <c r="AE7225" i="1"/>
  <c r="AD7225" i="1"/>
  <c r="AE7224" i="1"/>
  <c r="AD7224" i="1"/>
  <c r="AE7223" i="1"/>
  <c r="AD7223" i="1"/>
  <c r="AE7222" i="1"/>
  <c r="AD7222" i="1"/>
  <c r="AE7221" i="1"/>
  <c r="AD7221" i="1"/>
  <c r="AE7220" i="1"/>
  <c r="AD7220" i="1"/>
  <c r="AE7219" i="1"/>
  <c r="AD7219" i="1"/>
  <c r="AE7218" i="1"/>
  <c r="AD7218" i="1"/>
  <c r="AE7217" i="1"/>
  <c r="AD7217" i="1"/>
  <c r="AE7216" i="1"/>
  <c r="AD7216" i="1"/>
  <c r="AE7215" i="1"/>
  <c r="AD7215" i="1"/>
  <c r="AE7214" i="1"/>
  <c r="AD7214" i="1"/>
  <c r="AE7213" i="1"/>
  <c r="AD7213" i="1"/>
  <c r="AE7212" i="1"/>
  <c r="AD7212" i="1"/>
  <c r="AE7211" i="1"/>
  <c r="AD7211" i="1"/>
  <c r="AE7210" i="1"/>
  <c r="AD7210" i="1"/>
  <c r="AE7209" i="1"/>
  <c r="AD7209" i="1"/>
  <c r="AE7208" i="1"/>
  <c r="AD7208" i="1"/>
  <c r="AE7207" i="1"/>
  <c r="AD7207" i="1"/>
  <c r="AE7206" i="1"/>
  <c r="AD7206" i="1"/>
  <c r="AE7205" i="1"/>
  <c r="AD7205" i="1"/>
  <c r="AE7204" i="1"/>
  <c r="AD7204" i="1"/>
  <c r="AE7203" i="1"/>
  <c r="AD7203" i="1"/>
  <c r="AE7202" i="1"/>
  <c r="AD7202" i="1"/>
  <c r="AE7201" i="1"/>
  <c r="AD7201" i="1"/>
  <c r="AE7200" i="1"/>
  <c r="AD7200" i="1"/>
  <c r="AE7199" i="1"/>
  <c r="AD7199" i="1"/>
  <c r="AE7198" i="1"/>
  <c r="AD7198" i="1"/>
  <c r="AE7197" i="1"/>
  <c r="AD7197" i="1"/>
  <c r="AE7196" i="1"/>
  <c r="AD7196" i="1"/>
  <c r="AE7195" i="1"/>
  <c r="AD7195" i="1"/>
  <c r="AE7194" i="1"/>
  <c r="AD7194" i="1"/>
  <c r="AE7193" i="1"/>
  <c r="AD7193" i="1"/>
  <c r="AE7192" i="1"/>
  <c r="AD7192" i="1"/>
  <c r="AE7191" i="1"/>
  <c r="AD7191" i="1"/>
  <c r="AE7190" i="1"/>
  <c r="AD7190" i="1"/>
  <c r="AE7189" i="1"/>
  <c r="AD7189" i="1"/>
  <c r="AE7188" i="1"/>
  <c r="AD7188" i="1"/>
  <c r="AE7187" i="1"/>
  <c r="AD7187" i="1"/>
  <c r="AE7186" i="1"/>
  <c r="AD7186" i="1"/>
  <c r="AE7185" i="1"/>
  <c r="AD7185" i="1"/>
  <c r="AE7184" i="1"/>
  <c r="AD7184" i="1"/>
  <c r="AE7183" i="1"/>
  <c r="AD7183" i="1"/>
  <c r="AE7182" i="1"/>
  <c r="AD7182" i="1"/>
  <c r="AE7181" i="1"/>
  <c r="AD7181" i="1"/>
  <c r="AE7180" i="1"/>
  <c r="AD7180" i="1"/>
  <c r="AE7179" i="1"/>
  <c r="AD7179" i="1"/>
  <c r="AE7178" i="1"/>
  <c r="AD7178" i="1"/>
  <c r="AE7177" i="1"/>
  <c r="AD7177" i="1"/>
  <c r="AE7176" i="1"/>
  <c r="AD7176" i="1"/>
  <c r="AE7175" i="1"/>
  <c r="AD7175" i="1"/>
  <c r="AE7174" i="1"/>
  <c r="AD7174" i="1"/>
  <c r="AE7173" i="1"/>
  <c r="AD7173" i="1"/>
  <c r="AE7172" i="1"/>
  <c r="AD7172" i="1"/>
  <c r="AE7171" i="1"/>
  <c r="AD7171" i="1"/>
  <c r="AE7170" i="1"/>
  <c r="AD7170" i="1"/>
  <c r="AE7169" i="1"/>
  <c r="AD7169" i="1"/>
  <c r="AE7168" i="1"/>
  <c r="AD7168" i="1"/>
  <c r="AE7167" i="1"/>
  <c r="AD7167" i="1"/>
  <c r="AE7166" i="1"/>
  <c r="AD7166" i="1"/>
  <c r="AE7165" i="1"/>
  <c r="AD7165" i="1"/>
  <c r="AE7164" i="1"/>
  <c r="AD7164" i="1"/>
  <c r="AE7163" i="1"/>
  <c r="AD7163" i="1"/>
  <c r="AE7162" i="1"/>
  <c r="AD7162" i="1"/>
  <c r="AE7161" i="1"/>
  <c r="AD7161" i="1"/>
  <c r="AE7160" i="1"/>
  <c r="AD7160" i="1"/>
  <c r="AE7159" i="1"/>
  <c r="AD7159" i="1"/>
  <c r="AE7158" i="1"/>
  <c r="AD7158" i="1"/>
  <c r="AE7157" i="1"/>
  <c r="AD7157" i="1"/>
  <c r="AE7156" i="1"/>
  <c r="AD7156" i="1"/>
  <c r="AE7155" i="1"/>
  <c r="AD7155" i="1"/>
  <c r="AE7154" i="1"/>
  <c r="AD7154" i="1"/>
  <c r="AE7153" i="1"/>
  <c r="AD7153" i="1"/>
  <c r="AE7152" i="1"/>
  <c r="AD7152" i="1"/>
  <c r="AE7151" i="1"/>
  <c r="AD7151" i="1"/>
  <c r="AE7150" i="1"/>
  <c r="AD7150" i="1"/>
  <c r="AE7149" i="1"/>
  <c r="AD7149" i="1"/>
  <c r="AE7148" i="1"/>
  <c r="AD7148" i="1"/>
  <c r="AE7147" i="1"/>
  <c r="AD7147" i="1"/>
  <c r="AE7146" i="1"/>
  <c r="AD7146" i="1"/>
  <c r="AE7145" i="1"/>
  <c r="AD7145" i="1"/>
  <c r="AE7144" i="1"/>
  <c r="AD7144" i="1"/>
  <c r="AE7143" i="1"/>
  <c r="AD7143" i="1"/>
  <c r="AE7142" i="1"/>
  <c r="AD7142" i="1"/>
  <c r="AE7141" i="1"/>
  <c r="AD7141" i="1"/>
  <c r="AE7140" i="1"/>
  <c r="AD7140" i="1"/>
  <c r="AE7139" i="1"/>
  <c r="AD7139" i="1"/>
  <c r="AE7138" i="1"/>
  <c r="AD7138" i="1"/>
  <c r="AE7137" i="1"/>
  <c r="AD7137" i="1"/>
  <c r="AE7136" i="1"/>
  <c r="AD7136" i="1"/>
  <c r="AE7135" i="1"/>
  <c r="AD7135" i="1"/>
  <c r="AE7134" i="1"/>
  <c r="AD7134" i="1"/>
  <c r="AE7133" i="1"/>
  <c r="AD7133" i="1"/>
  <c r="AE7132" i="1"/>
  <c r="AD7132" i="1"/>
  <c r="AE7131" i="1"/>
  <c r="AD7131" i="1"/>
  <c r="AE7130" i="1"/>
  <c r="AD7130" i="1"/>
  <c r="AE7129" i="1"/>
  <c r="AD7129" i="1"/>
  <c r="AE7128" i="1"/>
  <c r="AD7128" i="1"/>
  <c r="AE7127" i="1"/>
  <c r="AD7127" i="1"/>
  <c r="AE7126" i="1"/>
  <c r="AD7126" i="1"/>
  <c r="AE7125" i="1"/>
  <c r="AD7125" i="1"/>
  <c r="AE7124" i="1"/>
  <c r="AD7124" i="1"/>
  <c r="AE7123" i="1"/>
  <c r="AD7123" i="1"/>
  <c r="AE7122" i="1"/>
  <c r="AD7122" i="1"/>
  <c r="AE7121" i="1"/>
  <c r="AD7121" i="1"/>
  <c r="AE7120" i="1"/>
  <c r="AD7120" i="1"/>
  <c r="AE7119" i="1"/>
  <c r="AD7119" i="1"/>
  <c r="AE7118" i="1"/>
  <c r="AD7118" i="1"/>
  <c r="AE7117" i="1"/>
  <c r="AD7117" i="1"/>
  <c r="AE7116" i="1"/>
  <c r="AD7116" i="1"/>
  <c r="AE7115" i="1"/>
  <c r="AD7115" i="1"/>
  <c r="AE7114" i="1"/>
  <c r="AD7114" i="1"/>
  <c r="AE7113" i="1"/>
  <c r="AD7113" i="1"/>
  <c r="AE7112" i="1"/>
  <c r="AD7112" i="1"/>
  <c r="AE7111" i="1"/>
  <c r="AD7111" i="1"/>
  <c r="AE7110" i="1"/>
  <c r="AD7110" i="1"/>
  <c r="AE7109" i="1"/>
  <c r="AD7109" i="1"/>
  <c r="AE7108" i="1"/>
  <c r="AD7108" i="1"/>
  <c r="AE7107" i="1"/>
  <c r="AD7107" i="1"/>
  <c r="AE7106" i="1"/>
  <c r="AD7106" i="1"/>
  <c r="AE7105" i="1"/>
  <c r="AD7105" i="1"/>
  <c r="AE7104" i="1"/>
  <c r="AD7104" i="1"/>
  <c r="AE7103" i="1"/>
  <c r="AD7103" i="1"/>
  <c r="AE7102" i="1"/>
  <c r="AD7102" i="1"/>
  <c r="AE7101" i="1"/>
  <c r="AD7101" i="1"/>
  <c r="AE7100" i="1"/>
  <c r="AD7100" i="1"/>
  <c r="AE7099" i="1"/>
  <c r="AD7099" i="1"/>
  <c r="AE7098" i="1"/>
  <c r="AD7098" i="1"/>
  <c r="AE7097" i="1"/>
  <c r="AD7097" i="1"/>
  <c r="AE7096" i="1"/>
  <c r="AD7096" i="1"/>
  <c r="AE7095" i="1"/>
  <c r="AD7095" i="1"/>
  <c r="AE7094" i="1"/>
  <c r="AD7094" i="1"/>
  <c r="AE7093" i="1"/>
  <c r="AD7093" i="1"/>
  <c r="AE7092" i="1"/>
  <c r="AD7092" i="1"/>
  <c r="AE7091" i="1"/>
  <c r="AD7091" i="1"/>
  <c r="AE7090" i="1"/>
  <c r="AD7090" i="1"/>
  <c r="AE7089" i="1"/>
  <c r="AD7089" i="1"/>
  <c r="AE7088" i="1"/>
  <c r="AD7088" i="1"/>
  <c r="AE7087" i="1"/>
  <c r="AD7087" i="1"/>
  <c r="AE7086" i="1"/>
  <c r="AD7086" i="1"/>
  <c r="AE7085" i="1"/>
  <c r="AD7085" i="1"/>
  <c r="AE7084" i="1"/>
  <c r="AD7084" i="1"/>
  <c r="AE7083" i="1"/>
  <c r="AD7083" i="1"/>
  <c r="AE7082" i="1"/>
  <c r="AD7082" i="1"/>
  <c r="AE7081" i="1"/>
  <c r="AD7081" i="1"/>
  <c r="AE7080" i="1"/>
  <c r="AD7080" i="1"/>
  <c r="AE7079" i="1"/>
  <c r="AD7079" i="1"/>
  <c r="AE7078" i="1"/>
  <c r="AD7078" i="1"/>
  <c r="AE7077" i="1"/>
  <c r="AD7077" i="1"/>
  <c r="AE7076" i="1"/>
  <c r="AD7076" i="1"/>
  <c r="AE7075" i="1"/>
  <c r="AD7075" i="1"/>
  <c r="AE7074" i="1"/>
  <c r="AD7074" i="1"/>
  <c r="AE7073" i="1"/>
  <c r="AD7073" i="1"/>
  <c r="AE7072" i="1"/>
  <c r="AD7072" i="1"/>
  <c r="AE7071" i="1"/>
  <c r="AD7071" i="1"/>
  <c r="AE7070" i="1"/>
  <c r="AD7070" i="1"/>
  <c r="AE7069" i="1"/>
  <c r="AD7069" i="1"/>
  <c r="AE7068" i="1"/>
  <c r="AD7068" i="1"/>
  <c r="AE7067" i="1"/>
  <c r="AD7067" i="1"/>
  <c r="AE7066" i="1"/>
  <c r="AD7066" i="1"/>
  <c r="AE7065" i="1"/>
  <c r="AD7065" i="1"/>
  <c r="AE7064" i="1"/>
  <c r="AD7064" i="1"/>
  <c r="AE7063" i="1"/>
  <c r="AD7063" i="1"/>
  <c r="AE7062" i="1"/>
  <c r="AD7062" i="1"/>
  <c r="AE7061" i="1"/>
  <c r="AD7061" i="1"/>
  <c r="AE7060" i="1"/>
  <c r="AD7060" i="1"/>
  <c r="AE7059" i="1"/>
  <c r="AD7059" i="1"/>
  <c r="AE7058" i="1"/>
  <c r="AD7058" i="1"/>
  <c r="AE7057" i="1"/>
  <c r="AD7057" i="1"/>
  <c r="AE7056" i="1"/>
  <c r="AD7056" i="1"/>
  <c r="AE7055" i="1"/>
  <c r="AD7055" i="1"/>
  <c r="AE7054" i="1"/>
  <c r="AD7054" i="1"/>
  <c r="AE7053" i="1"/>
  <c r="AD7053" i="1"/>
  <c r="AE7052" i="1"/>
  <c r="AD7052" i="1"/>
  <c r="AE7051" i="1"/>
  <c r="AD7051" i="1"/>
  <c r="AE7050" i="1"/>
  <c r="AD7050" i="1"/>
  <c r="AE7049" i="1"/>
  <c r="AD7049" i="1"/>
  <c r="AE7048" i="1"/>
  <c r="AD7048" i="1"/>
  <c r="AE7047" i="1"/>
  <c r="AD7047" i="1"/>
  <c r="AE7046" i="1"/>
  <c r="AD7046" i="1"/>
  <c r="AE7045" i="1"/>
  <c r="AD7045" i="1"/>
  <c r="AE7044" i="1"/>
  <c r="AD7044" i="1"/>
  <c r="AE7043" i="1"/>
  <c r="AD7043" i="1"/>
  <c r="AE7042" i="1"/>
  <c r="AD7042" i="1"/>
  <c r="AE7041" i="1"/>
  <c r="AD7041" i="1"/>
  <c r="AE7040" i="1"/>
  <c r="AD7040" i="1"/>
  <c r="AE7039" i="1"/>
  <c r="AD7039" i="1"/>
  <c r="AE7038" i="1"/>
  <c r="AD7038" i="1"/>
  <c r="AE7037" i="1"/>
  <c r="AD7037" i="1"/>
  <c r="AE7036" i="1"/>
  <c r="AD7036" i="1"/>
  <c r="AE7035" i="1"/>
  <c r="AD7035" i="1"/>
  <c r="AE7034" i="1"/>
  <c r="AD7034" i="1"/>
  <c r="AE7033" i="1"/>
  <c r="AD7033" i="1"/>
  <c r="AE7032" i="1"/>
  <c r="AD7032" i="1"/>
  <c r="AE7031" i="1"/>
  <c r="AD7031" i="1"/>
  <c r="AE7030" i="1"/>
  <c r="AD7030" i="1"/>
  <c r="AE7029" i="1"/>
  <c r="AD7029" i="1"/>
  <c r="AE7028" i="1"/>
  <c r="AD7028" i="1"/>
  <c r="AE7027" i="1"/>
  <c r="AD7027" i="1"/>
  <c r="AE7026" i="1"/>
  <c r="AD7026" i="1"/>
  <c r="AE7025" i="1"/>
  <c r="AD7025" i="1"/>
  <c r="AE7024" i="1"/>
  <c r="AD7024" i="1"/>
  <c r="AE7023" i="1"/>
  <c r="AD7023" i="1"/>
  <c r="AE7022" i="1"/>
  <c r="AD7022" i="1"/>
  <c r="AE7021" i="1"/>
  <c r="AD7021" i="1"/>
  <c r="AE7020" i="1"/>
  <c r="AD7020" i="1"/>
  <c r="AE7019" i="1"/>
  <c r="AD7019" i="1"/>
  <c r="AE7018" i="1"/>
  <c r="AD7018" i="1"/>
  <c r="AE7017" i="1"/>
  <c r="AD7017" i="1"/>
  <c r="AE7016" i="1"/>
  <c r="AD7016" i="1"/>
  <c r="AE7015" i="1"/>
  <c r="AD7015" i="1"/>
  <c r="AE7014" i="1"/>
  <c r="AD7014" i="1"/>
  <c r="AE7013" i="1"/>
  <c r="AD7013" i="1"/>
  <c r="AE7012" i="1"/>
  <c r="AD7012" i="1"/>
  <c r="AE7011" i="1"/>
  <c r="AD7011" i="1"/>
  <c r="AE7010" i="1"/>
  <c r="AD7010" i="1"/>
  <c r="AE7009" i="1"/>
  <c r="AD7009" i="1"/>
  <c r="AE7008" i="1"/>
  <c r="AD7008" i="1"/>
  <c r="AE7007" i="1"/>
  <c r="AD7007" i="1"/>
  <c r="AE7006" i="1"/>
  <c r="AD7006" i="1"/>
  <c r="AE7005" i="1"/>
  <c r="AD7005" i="1"/>
  <c r="AE7004" i="1"/>
  <c r="AD7004" i="1"/>
  <c r="AE7003" i="1"/>
  <c r="AD7003" i="1"/>
  <c r="AE7002" i="1"/>
  <c r="AD7002" i="1"/>
  <c r="AE7001" i="1"/>
  <c r="AD7001" i="1"/>
  <c r="AE7000" i="1"/>
  <c r="AD7000" i="1"/>
  <c r="AE6999" i="1"/>
  <c r="AD6999" i="1"/>
  <c r="AE6998" i="1"/>
  <c r="AD6998" i="1"/>
  <c r="AE6997" i="1"/>
  <c r="AD6997" i="1"/>
  <c r="AE6996" i="1"/>
  <c r="AD6996" i="1"/>
  <c r="AE6995" i="1"/>
  <c r="AD6995" i="1"/>
  <c r="AE6994" i="1"/>
  <c r="AD6994" i="1"/>
  <c r="AE6993" i="1"/>
  <c r="AD6993" i="1"/>
  <c r="AE6992" i="1"/>
  <c r="AD6992" i="1"/>
  <c r="AE6991" i="1"/>
  <c r="AD6991" i="1"/>
  <c r="AE6990" i="1"/>
  <c r="AD6990" i="1"/>
  <c r="AE6989" i="1"/>
  <c r="AD6989" i="1"/>
  <c r="AE6988" i="1"/>
  <c r="AD6988" i="1"/>
  <c r="AE6987" i="1"/>
  <c r="AD6987" i="1"/>
  <c r="AE6986" i="1"/>
  <c r="AD6986" i="1"/>
  <c r="AE6985" i="1"/>
  <c r="AD6985" i="1"/>
  <c r="AE6984" i="1"/>
  <c r="AD6984" i="1"/>
  <c r="AE6983" i="1"/>
  <c r="AD6983" i="1"/>
  <c r="AE6982" i="1"/>
  <c r="AD6982" i="1"/>
  <c r="AE6981" i="1"/>
  <c r="AD6981" i="1"/>
  <c r="AE6980" i="1"/>
  <c r="AD6980" i="1"/>
  <c r="AE6979" i="1"/>
  <c r="AD6979" i="1"/>
  <c r="AE6978" i="1"/>
  <c r="AD6978" i="1"/>
  <c r="AE6977" i="1"/>
  <c r="AD6977" i="1"/>
  <c r="AE6976" i="1"/>
  <c r="AD6976" i="1"/>
  <c r="AE6975" i="1"/>
  <c r="AD6975" i="1"/>
  <c r="AE6974" i="1"/>
  <c r="AD6974" i="1"/>
  <c r="AE6973" i="1"/>
  <c r="AD6973" i="1"/>
  <c r="AE6972" i="1"/>
  <c r="AD6972" i="1"/>
  <c r="AE6971" i="1"/>
  <c r="AD6971" i="1"/>
  <c r="AE6970" i="1"/>
  <c r="AD6970" i="1"/>
  <c r="AE6969" i="1"/>
  <c r="AD6969" i="1"/>
  <c r="AE6968" i="1"/>
  <c r="AD6968" i="1"/>
  <c r="AE6967" i="1"/>
  <c r="AD6967" i="1"/>
  <c r="AE6966" i="1"/>
  <c r="AD6966" i="1"/>
  <c r="AE6965" i="1"/>
  <c r="AD6965" i="1"/>
  <c r="AE6964" i="1"/>
  <c r="AD6964" i="1"/>
  <c r="AE6963" i="1"/>
  <c r="AD6963" i="1"/>
  <c r="AE6962" i="1"/>
  <c r="AD6962" i="1"/>
  <c r="AE6961" i="1"/>
  <c r="AD6961" i="1"/>
  <c r="AE6960" i="1"/>
  <c r="AD6960" i="1"/>
  <c r="AE6959" i="1"/>
  <c r="AD6959" i="1"/>
  <c r="AE6958" i="1"/>
  <c r="AD6958" i="1"/>
  <c r="AE6957" i="1"/>
  <c r="AD6957" i="1"/>
  <c r="AE6956" i="1"/>
  <c r="AD6956" i="1"/>
  <c r="AE6955" i="1"/>
  <c r="AD6955" i="1"/>
  <c r="AE6954" i="1"/>
  <c r="AD6954" i="1"/>
  <c r="AE6953" i="1"/>
  <c r="AD6953" i="1"/>
  <c r="AE6952" i="1"/>
  <c r="AD6952" i="1"/>
  <c r="AE6951" i="1"/>
  <c r="AD6951" i="1"/>
  <c r="AE6950" i="1"/>
  <c r="AD6950" i="1"/>
  <c r="AE6949" i="1"/>
  <c r="AD6949" i="1"/>
  <c r="AE6948" i="1"/>
  <c r="AD6948" i="1"/>
  <c r="AE6947" i="1"/>
  <c r="AD6947" i="1"/>
  <c r="AE6946" i="1"/>
  <c r="AD6946" i="1"/>
  <c r="AE6945" i="1"/>
  <c r="AD6945" i="1"/>
  <c r="AE6944" i="1"/>
  <c r="AD6944" i="1"/>
  <c r="AE6943" i="1"/>
  <c r="AD6943" i="1"/>
  <c r="AE6942" i="1"/>
  <c r="AD6942" i="1"/>
  <c r="AE6941" i="1"/>
  <c r="AD6941" i="1"/>
  <c r="AE6940" i="1"/>
  <c r="AD6940" i="1"/>
  <c r="AE6939" i="1"/>
  <c r="AD6939" i="1"/>
  <c r="AE6938" i="1"/>
  <c r="AD6938" i="1"/>
  <c r="AE6937" i="1"/>
  <c r="AD6937" i="1"/>
  <c r="AE6936" i="1"/>
  <c r="AD6936" i="1"/>
  <c r="AE6935" i="1"/>
  <c r="AD6935" i="1"/>
  <c r="AE6934" i="1"/>
  <c r="AD6934" i="1"/>
  <c r="AE6933" i="1"/>
  <c r="AD6933" i="1"/>
  <c r="AE6932" i="1"/>
  <c r="AD6932" i="1"/>
  <c r="AE6931" i="1"/>
  <c r="AD6931" i="1"/>
  <c r="AE6930" i="1"/>
  <c r="AD6930" i="1"/>
  <c r="AE6929" i="1"/>
  <c r="AD6929" i="1"/>
  <c r="AE6928" i="1"/>
  <c r="AD6928" i="1"/>
  <c r="AE6927" i="1"/>
  <c r="AD6927" i="1"/>
  <c r="AE6926" i="1"/>
  <c r="AD6926" i="1"/>
  <c r="AE6925" i="1"/>
  <c r="AD6925" i="1"/>
  <c r="AE6924" i="1"/>
  <c r="AD6924" i="1"/>
  <c r="AE6923" i="1"/>
  <c r="AD6923" i="1"/>
  <c r="AE6922" i="1"/>
  <c r="AD6922" i="1"/>
  <c r="AE6921" i="1"/>
  <c r="AD6921" i="1"/>
  <c r="AE6920" i="1"/>
  <c r="AD6920" i="1"/>
  <c r="AE6919" i="1"/>
  <c r="AD6919" i="1"/>
  <c r="AE6918" i="1"/>
  <c r="AD6918" i="1"/>
  <c r="AE6917" i="1"/>
  <c r="AD6917" i="1"/>
  <c r="AE6916" i="1"/>
  <c r="AD6916" i="1"/>
  <c r="AE6915" i="1"/>
  <c r="AD6915" i="1"/>
  <c r="AE6914" i="1"/>
  <c r="AD6914" i="1"/>
  <c r="AE6913" i="1"/>
  <c r="AD6913" i="1"/>
  <c r="AE6912" i="1"/>
  <c r="AD6912" i="1"/>
  <c r="AE6911" i="1"/>
  <c r="AD6911" i="1"/>
  <c r="AE6910" i="1"/>
  <c r="AD6910" i="1"/>
  <c r="AE6909" i="1"/>
  <c r="AD6909" i="1"/>
  <c r="AE6908" i="1"/>
  <c r="AD6908" i="1"/>
  <c r="AE6907" i="1"/>
  <c r="AD6907" i="1"/>
  <c r="AE6906" i="1"/>
  <c r="AD6906" i="1"/>
  <c r="AE6905" i="1"/>
  <c r="AD6905" i="1"/>
  <c r="AE6904" i="1"/>
  <c r="AD6904" i="1"/>
  <c r="AE6903" i="1"/>
  <c r="AD6903" i="1"/>
  <c r="AE6902" i="1"/>
  <c r="AD6902" i="1"/>
  <c r="AE6901" i="1"/>
  <c r="AD6901" i="1"/>
  <c r="AE6900" i="1"/>
  <c r="AD6900" i="1"/>
  <c r="AE6899" i="1"/>
  <c r="AD6899" i="1"/>
  <c r="AE6898" i="1"/>
  <c r="AD6898" i="1"/>
  <c r="AE6897" i="1"/>
  <c r="AD6897" i="1"/>
  <c r="AE6896" i="1"/>
  <c r="AD6896" i="1"/>
  <c r="AE6895" i="1"/>
  <c r="AD6895" i="1"/>
  <c r="AE6894" i="1"/>
  <c r="AD6894" i="1"/>
  <c r="AE6893" i="1"/>
  <c r="AD6893" i="1"/>
  <c r="AE6892" i="1"/>
  <c r="AD6892" i="1"/>
  <c r="AE6891" i="1"/>
  <c r="AD6891" i="1"/>
  <c r="AE6890" i="1"/>
  <c r="AD6890" i="1"/>
  <c r="AE6889" i="1"/>
  <c r="AD6889" i="1"/>
  <c r="AE6888" i="1"/>
  <c r="AD6888" i="1"/>
  <c r="AE6887" i="1"/>
  <c r="AD6887" i="1"/>
  <c r="AE6886" i="1"/>
  <c r="AD6886" i="1"/>
  <c r="AE6885" i="1"/>
  <c r="AD6885" i="1"/>
  <c r="AE6884" i="1"/>
  <c r="AD6884" i="1"/>
  <c r="AE6883" i="1"/>
  <c r="AD6883" i="1"/>
  <c r="AE6882" i="1"/>
  <c r="AD6882" i="1"/>
  <c r="AE6881" i="1"/>
  <c r="AD6881" i="1"/>
  <c r="AE6880" i="1"/>
  <c r="AD6880" i="1"/>
  <c r="AE6879" i="1"/>
  <c r="AD6879" i="1"/>
  <c r="AE6878" i="1"/>
  <c r="AD6878" i="1"/>
  <c r="AE6877" i="1"/>
  <c r="AD6877" i="1"/>
  <c r="AE6876" i="1"/>
  <c r="AD6876" i="1"/>
  <c r="AE6875" i="1"/>
  <c r="AD6875" i="1"/>
  <c r="AE6874" i="1"/>
  <c r="AD6874" i="1"/>
  <c r="AE6873" i="1"/>
  <c r="AD6873" i="1"/>
  <c r="AE6872" i="1"/>
  <c r="AD6872" i="1"/>
  <c r="AE6871" i="1"/>
  <c r="AD6871" i="1"/>
  <c r="AE6870" i="1"/>
  <c r="AD6870" i="1"/>
  <c r="AE6869" i="1"/>
  <c r="AD6869" i="1"/>
  <c r="AE6868" i="1"/>
  <c r="AD6868" i="1"/>
  <c r="AE6867" i="1"/>
  <c r="AD6867" i="1"/>
  <c r="AE6866" i="1"/>
  <c r="AD6866" i="1"/>
  <c r="AE6865" i="1"/>
  <c r="AD6865" i="1"/>
  <c r="AE6864" i="1"/>
  <c r="AD6864" i="1"/>
  <c r="AE6863" i="1"/>
  <c r="AD6863" i="1"/>
  <c r="AE6862" i="1"/>
  <c r="AD6862" i="1"/>
  <c r="AE6861" i="1"/>
  <c r="AD6861" i="1"/>
  <c r="AE6860" i="1"/>
  <c r="AD6860" i="1"/>
  <c r="AE6859" i="1"/>
  <c r="AD6859" i="1"/>
  <c r="AE6858" i="1"/>
  <c r="AD6858" i="1"/>
  <c r="AE6857" i="1"/>
  <c r="AD6857" i="1"/>
  <c r="AE6856" i="1"/>
  <c r="AD6856" i="1"/>
  <c r="AE6855" i="1"/>
  <c r="AD6855" i="1"/>
  <c r="AE6854" i="1"/>
  <c r="AD6854" i="1"/>
  <c r="AE6853" i="1"/>
  <c r="AD6853" i="1"/>
  <c r="AE6852" i="1"/>
  <c r="AD6852" i="1"/>
  <c r="AE6851" i="1"/>
  <c r="AD6851" i="1"/>
  <c r="AE6850" i="1"/>
  <c r="AD6850" i="1"/>
  <c r="AE6849" i="1"/>
  <c r="AD6849" i="1"/>
  <c r="AE6848" i="1"/>
  <c r="AD6848" i="1"/>
  <c r="AE6847" i="1"/>
  <c r="AD6847" i="1"/>
  <c r="AE6846" i="1"/>
  <c r="AD6846" i="1"/>
  <c r="AE6845" i="1"/>
  <c r="AD6845" i="1"/>
  <c r="AE6844" i="1"/>
  <c r="AD6844" i="1"/>
  <c r="AE6843" i="1"/>
  <c r="AD6843" i="1"/>
  <c r="AE6842" i="1"/>
  <c r="AD6842" i="1"/>
  <c r="AE6841" i="1"/>
  <c r="AD6841" i="1"/>
  <c r="AE6840" i="1"/>
  <c r="AD6840" i="1"/>
  <c r="AE6839" i="1"/>
  <c r="AD6839" i="1"/>
  <c r="AE6838" i="1"/>
  <c r="AD6838" i="1"/>
  <c r="AE6837" i="1"/>
  <c r="AD6837" i="1"/>
  <c r="AE6836" i="1"/>
  <c r="AD6836" i="1"/>
  <c r="AE6835" i="1"/>
  <c r="AD6835" i="1"/>
  <c r="AE6834" i="1"/>
  <c r="AD6834" i="1"/>
  <c r="AE6833" i="1"/>
  <c r="AD6833" i="1"/>
  <c r="AE6832" i="1"/>
  <c r="AD6832" i="1"/>
  <c r="AE6831" i="1"/>
  <c r="AD6831" i="1"/>
  <c r="AE6830" i="1"/>
  <c r="AD6830" i="1"/>
  <c r="AE6829" i="1"/>
  <c r="AD6829" i="1"/>
  <c r="AE6828" i="1"/>
  <c r="AD6828" i="1"/>
  <c r="AE6827" i="1"/>
  <c r="AD6827" i="1"/>
  <c r="AE6826" i="1"/>
  <c r="AD6826" i="1"/>
  <c r="AE6825" i="1"/>
  <c r="AD6825" i="1"/>
  <c r="AE6824" i="1"/>
  <c r="AD6824" i="1"/>
  <c r="AE6823" i="1"/>
  <c r="AD6823" i="1"/>
  <c r="AE6822" i="1"/>
  <c r="AD6822" i="1"/>
  <c r="AE6821" i="1"/>
  <c r="AD6821" i="1"/>
  <c r="AE6820" i="1"/>
  <c r="AD6820" i="1"/>
  <c r="AE6819" i="1"/>
  <c r="AD6819" i="1"/>
  <c r="AE6818" i="1"/>
  <c r="AD6818" i="1"/>
  <c r="AE6817" i="1"/>
  <c r="AD6817" i="1"/>
  <c r="AE6816" i="1"/>
  <c r="AD6816" i="1"/>
  <c r="AE6815" i="1"/>
  <c r="AD6815" i="1"/>
  <c r="AE6814" i="1"/>
  <c r="AD6814" i="1"/>
  <c r="AE6813" i="1"/>
  <c r="AD6813" i="1"/>
  <c r="AE6812" i="1"/>
  <c r="AD6812" i="1"/>
  <c r="AE6811" i="1"/>
  <c r="AD6811" i="1"/>
  <c r="AE6810" i="1"/>
  <c r="AD6810" i="1"/>
  <c r="AE6809" i="1"/>
  <c r="AD6809" i="1"/>
  <c r="AE6808" i="1"/>
  <c r="AD6808" i="1"/>
  <c r="AE6807" i="1"/>
  <c r="AD6807" i="1"/>
  <c r="AE6806" i="1"/>
  <c r="AD6806" i="1"/>
  <c r="AE6805" i="1"/>
  <c r="AD6805" i="1"/>
  <c r="AE6804" i="1"/>
  <c r="AD6804" i="1"/>
  <c r="AE6803" i="1"/>
  <c r="AD6803" i="1"/>
  <c r="AE6802" i="1"/>
  <c r="AD6802" i="1"/>
  <c r="AE6801" i="1"/>
  <c r="AD6801" i="1"/>
  <c r="AE6800" i="1"/>
  <c r="AD6800" i="1"/>
  <c r="AE6799" i="1"/>
  <c r="AD6799" i="1"/>
  <c r="AE6798" i="1"/>
  <c r="AD6798" i="1"/>
  <c r="AE6797" i="1"/>
  <c r="AD6797" i="1"/>
  <c r="AE6796" i="1"/>
  <c r="AD6796" i="1"/>
  <c r="AE6795" i="1"/>
  <c r="AD6795" i="1"/>
  <c r="AE6794" i="1"/>
  <c r="AD6794" i="1"/>
  <c r="AE6793" i="1"/>
  <c r="AD6793" i="1"/>
  <c r="AE6792" i="1"/>
  <c r="AD6792" i="1"/>
  <c r="AE6791" i="1"/>
  <c r="AD6791" i="1"/>
  <c r="AE6790" i="1"/>
  <c r="AD6790" i="1"/>
  <c r="AE6789" i="1"/>
  <c r="AD6789" i="1"/>
  <c r="AE6788" i="1"/>
  <c r="AD6788" i="1"/>
  <c r="AE6787" i="1"/>
  <c r="AD6787" i="1"/>
  <c r="AE6786" i="1"/>
  <c r="AD6786" i="1"/>
  <c r="AE6785" i="1"/>
  <c r="AD6785" i="1"/>
  <c r="AE6784" i="1"/>
  <c r="AD6784" i="1"/>
  <c r="AE6783" i="1"/>
  <c r="AD6783" i="1"/>
  <c r="AE6782" i="1"/>
  <c r="AD6782" i="1"/>
  <c r="AE6781" i="1"/>
  <c r="AD6781" i="1"/>
  <c r="AE6780" i="1"/>
  <c r="AD6780" i="1"/>
  <c r="AE6779" i="1"/>
  <c r="AD6779" i="1"/>
  <c r="AE6778" i="1"/>
  <c r="AD6778" i="1"/>
  <c r="AE6777" i="1"/>
  <c r="AD6777" i="1"/>
  <c r="AE6776" i="1"/>
  <c r="AD6776" i="1"/>
  <c r="AE6775" i="1"/>
  <c r="AD6775" i="1"/>
  <c r="AE6774" i="1"/>
  <c r="AD6774" i="1"/>
  <c r="AE6773" i="1"/>
  <c r="AD6773" i="1"/>
  <c r="AE6772" i="1"/>
  <c r="AD6772" i="1"/>
  <c r="AE6771" i="1"/>
  <c r="AD6771" i="1"/>
  <c r="AE6770" i="1"/>
  <c r="AD6770" i="1"/>
  <c r="AE6769" i="1"/>
  <c r="AD6769" i="1"/>
  <c r="AE6768" i="1"/>
  <c r="AD6768" i="1"/>
  <c r="AE6767" i="1"/>
  <c r="AD6767" i="1"/>
  <c r="AE6766" i="1"/>
  <c r="AD6766" i="1"/>
  <c r="AE6765" i="1"/>
  <c r="AD6765" i="1"/>
  <c r="AE6764" i="1"/>
  <c r="AD6764" i="1"/>
  <c r="AE6763" i="1"/>
  <c r="AD6763" i="1"/>
  <c r="AE6762" i="1"/>
  <c r="AD6762" i="1"/>
  <c r="AE6761" i="1"/>
  <c r="AD6761" i="1"/>
  <c r="AE6760" i="1"/>
  <c r="AD6760" i="1"/>
  <c r="AE6759" i="1"/>
  <c r="AD6759" i="1"/>
  <c r="AE6758" i="1"/>
  <c r="AD6758" i="1"/>
  <c r="AE6757" i="1"/>
  <c r="AD6757" i="1"/>
  <c r="AE6756" i="1"/>
  <c r="AD6756" i="1"/>
  <c r="AE6755" i="1"/>
  <c r="AD6755" i="1"/>
  <c r="AE6754" i="1"/>
  <c r="AD6754" i="1"/>
  <c r="AE6753" i="1"/>
  <c r="AD6753" i="1"/>
  <c r="AE6752" i="1"/>
  <c r="AD6752" i="1"/>
  <c r="AE6751" i="1"/>
  <c r="AD6751" i="1"/>
  <c r="AE6750" i="1"/>
  <c r="AD6750" i="1"/>
  <c r="AE6749" i="1"/>
  <c r="AD6749" i="1"/>
  <c r="AE6748" i="1"/>
  <c r="AD6748" i="1"/>
  <c r="AE6747" i="1"/>
  <c r="AD6747" i="1"/>
  <c r="AE6746" i="1"/>
  <c r="AD6746" i="1"/>
  <c r="AE6745" i="1"/>
  <c r="AD6745" i="1"/>
  <c r="AE6744" i="1"/>
  <c r="AD6744" i="1"/>
  <c r="AE6743" i="1"/>
  <c r="AD6743" i="1"/>
  <c r="AE6742" i="1"/>
  <c r="AD6742" i="1"/>
  <c r="AE6741" i="1"/>
  <c r="AD6741" i="1"/>
  <c r="AE6740" i="1"/>
  <c r="AD6740" i="1"/>
  <c r="AE6739" i="1"/>
  <c r="AD6739" i="1"/>
  <c r="AE6738" i="1"/>
  <c r="AD6738" i="1"/>
  <c r="AE6737" i="1"/>
  <c r="AD6737" i="1"/>
  <c r="AE6736" i="1"/>
  <c r="AD6736" i="1"/>
  <c r="AE6735" i="1"/>
  <c r="AD6735" i="1"/>
  <c r="AE6734" i="1"/>
  <c r="AD6734" i="1"/>
  <c r="AE6733" i="1"/>
  <c r="AD6733" i="1"/>
  <c r="AE6732" i="1"/>
  <c r="AD6732" i="1"/>
  <c r="AE6731" i="1"/>
  <c r="AD6731" i="1"/>
  <c r="AE6730" i="1"/>
  <c r="AD6730" i="1"/>
  <c r="AE6729" i="1"/>
  <c r="AD6729" i="1"/>
  <c r="AE6728" i="1"/>
  <c r="AD6728" i="1"/>
  <c r="AE6727" i="1"/>
  <c r="AD6727" i="1"/>
  <c r="AE6726" i="1"/>
  <c r="AD6726" i="1"/>
  <c r="AE6725" i="1"/>
  <c r="AD6725" i="1"/>
  <c r="AE6724" i="1"/>
  <c r="AD6724" i="1"/>
  <c r="AE6723" i="1"/>
  <c r="AD6723" i="1"/>
  <c r="AE6722" i="1"/>
  <c r="AD6722" i="1"/>
  <c r="AE6721" i="1"/>
  <c r="AD6721" i="1"/>
  <c r="AE6720" i="1"/>
  <c r="AD6720" i="1"/>
  <c r="AE6719" i="1"/>
  <c r="AD6719" i="1"/>
  <c r="AE6718" i="1"/>
  <c r="AD6718" i="1"/>
  <c r="AE6717" i="1"/>
  <c r="AD6717" i="1"/>
  <c r="AE6716" i="1"/>
  <c r="AD6716" i="1"/>
  <c r="AE6715" i="1"/>
  <c r="AD6715" i="1"/>
  <c r="AE6714" i="1"/>
  <c r="AD6714" i="1"/>
  <c r="AE6713" i="1"/>
  <c r="AD6713" i="1"/>
  <c r="AE6712" i="1"/>
  <c r="AD6712" i="1"/>
  <c r="AE6711" i="1"/>
  <c r="AD6711" i="1"/>
  <c r="AE6710" i="1"/>
  <c r="AD6710" i="1"/>
  <c r="AE6709" i="1"/>
  <c r="AD6709" i="1"/>
  <c r="AE6708" i="1"/>
  <c r="AD6708" i="1"/>
  <c r="AE6707" i="1"/>
  <c r="AD6707" i="1"/>
  <c r="AE6706" i="1"/>
  <c r="AD6706" i="1"/>
  <c r="AE6705" i="1"/>
  <c r="AD6705" i="1"/>
  <c r="AE6704" i="1"/>
  <c r="AD6704" i="1"/>
  <c r="AE6703" i="1"/>
  <c r="AD6703" i="1"/>
  <c r="AE6702" i="1"/>
  <c r="AD6702" i="1"/>
  <c r="AE6701" i="1"/>
  <c r="AD6701" i="1"/>
  <c r="AE6700" i="1"/>
  <c r="AD6700" i="1"/>
  <c r="AE6699" i="1"/>
  <c r="AD6699" i="1"/>
  <c r="AE6698" i="1"/>
  <c r="AD6698" i="1"/>
  <c r="AE6697" i="1"/>
  <c r="AD6697" i="1"/>
  <c r="AE6696" i="1"/>
  <c r="AD6696" i="1"/>
  <c r="AE6695" i="1"/>
  <c r="AD6695" i="1"/>
  <c r="AE6694" i="1"/>
  <c r="AD6694" i="1"/>
  <c r="AE6693" i="1"/>
  <c r="AD6693" i="1"/>
  <c r="AE6692" i="1"/>
  <c r="AD6692" i="1"/>
  <c r="AE6691" i="1"/>
  <c r="AD6691" i="1"/>
  <c r="AE6690" i="1"/>
  <c r="AD6690" i="1"/>
  <c r="AE6689" i="1"/>
  <c r="AD6689" i="1"/>
  <c r="AE6688" i="1"/>
  <c r="AD6688" i="1"/>
  <c r="AE6687" i="1"/>
  <c r="AD6687" i="1"/>
  <c r="AE6686" i="1"/>
  <c r="AD6686" i="1"/>
  <c r="AE6685" i="1"/>
  <c r="AD6685" i="1"/>
  <c r="AE6684" i="1"/>
  <c r="AD6684" i="1"/>
  <c r="AE6683" i="1"/>
  <c r="AD6683" i="1"/>
  <c r="AE6682" i="1"/>
  <c r="AD6682" i="1"/>
  <c r="AE6681" i="1"/>
  <c r="AD6681" i="1"/>
  <c r="AE6680" i="1"/>
  <c r="AD6680" i="1"/>
  <c r="AE6679" i="1"/>
  <c r="AD6679" i="1"/>
  <c r="AE6678" i="1"/>
  <c r="AD6678" i="1"/>
  <c r="AE6677" i="1"/>
  <c r="AD6677" i="1"/>
  <c r="AE6676" i="1"/>
  <c r="AD6676" i="1"/>
  <c r="AE6675" i="1"/>
  <c r="AD6675" i="1"/>
  <c r="AE6674" i="1"/>
  <c r="AD6674" i="1"/>
  <c r="AE6673" i="1"/>
  <c r="AD6673" i="1"/>
  <c r="AE6672" i="1"/>
  <c r="AD6672" i="1"/>
  <c r="AE6671" i="1"/>
  <c r="AD6671" i="1"/>
  <c r="AE6670" i="1"/>
  <c r="AD6670" i="1"/>
  <c r="AE6669" i="1"/>
  <c r="AD6669" i="1"/>
  <c r="AE6668" i="1"/>
  <c r="AD6668" i="1"/>
  <c r="AE6667" i="1"/>
  <c r="AD6667" i="1"/>
  <c r="AE6666" i="1"/>
  <c r="AD6666" i="1"/>
  <c r="AE6665" i="1"/>
  <c r="AD6665" i="1"/>
  <c r="AE6664" i="1"/>
  <c r="AD6664" i="1"/>
  <c r="AE6663" i="1"/>
  <c r="AD6663" i="1"/>
  <c r="AE6662" i="1"/>
  <c r="AD6662" i="1"/>
  <c r="AE6661" i="1"/>
  <c r="AD6661" i="1"/>
  <c r="AE6660" i="1"/>
  <c r="AD6660" i="1"/>
  <c r="AE6659" i="1"/>
  <c r="AD6659" i="1"/>
  <c r="AE6658" i="1"/>
  <c r="AD6658" i="1"/>
  <c r="AE6657" i="1"/>
  <c r="AD6657" i="1"/>
  <c r="AE6656" i="1"/>
  <c r="AD6656" i="1"/>
  <c r="AE6655" i="1"/>
  <c r="AD6655" i="1"/>
  <c r="AE6654" i="1"/>
  <c r="AD6654" i="1"/>
  <c r="AE6653" i="1"/>
  <c r="AD6653" i="1"/>
  <c r="AE6652" i="1"/>
  <c r="AD6652" i="1"/>
  <c r="AE6651" i="1"/>
  <c r="AD6651" i="1"/>
  <c r="AE6650" i="1"/>
  <c r="AD6650" i="1"/>
  <c r="AE6649" i="1"/>
  <c r="AD6649" i="1"/>
  <c r="AE6648" i="1"/>
  <c r="AD6648" i="1"/>
  <c r="AE6647" i="1"/>
  <c r="AD6647" i="1"/>
  <c r="AE6646" i="1"/>
  <c r="AD6646" i="1"/>
  <c r="AE6645" i="1"/>
  <c r="AD6645" i="1"/>
  <c r="AE6644" i="1"/>
  <c r="AD6644" i="1"/>
  <c r="AE6643" i="1"/>
  <c r="AD6643" i="1"/>
  <c r="AE6642" i="1"/>
  <c r="AD6642" i="1"/>
  <c r="AE6641" i="1"/>
  <c r="AD6641" i="1"/>
  <c r="AE6640" i="1"/>
  <c r="AD6640" i="1"/>
  <c r="AE6639" i="1"/>
  <c r="AD6639" i="1"/>
  <c r="AE6638" i="1"/>
  <c r="AD6638" i="1"/>
  <c r="AE6637" i="1"/>
  <c r="AD6637" i="1"/>
  <c r="AE6636" i="1"/>
  <c r="AD6636" i="1"/>
  <c r="AE6635" i="1"/>
  <c r="AD6635" i="1"/>
  <c r="AE6634" i="1"/>
  <c r="AD6634" i="1"/>
  <c r="AE6633" i="1"/>
  <c r="AD6633" i="1"/>
  <c r="AE6632" i="1"/>
  <c r="AD6632" i="1"/>
  <c r="AE6631" i="1"/>
  <c r="AD6631" i="1"/>
  <c r="AE6630" i="1"/>
  <c r="AD6630" i="1"/>
  <c r="AE6629" i="1"/>
  <c r="AD6629" i="1"/>
  <c r="AE6628" i="1"/>
  <c r="AD6628" i="1"/>
  <c r="AE6627" i="1"/>
  <c r="AD6627" i="1"/>
  <c r="AE6626" i="1"/>
  <c r="AD6626" i="1"/>
  <c r="AE6625" i="1"/>
  <c r="AD6625" i="1"/>
  <c r="AE6624" i="1"/>
  <c r="AD6624" i="1"/>
  <c r="AE6623" i="1"/>
  <c r="AD6623" i="1"/>
  <c r="AE6622" i="1"/>
  <c r="AD6622" i="1"/>
  <c r="AE6621" i="1"/>
  <c r="AD6621" i="1"/>
  <c r="AE6620" i="1"/>
  <c r="AD6620" i="1"/>
  <c r="AE6619" i="1"/>
  <c r="AD6619" i="1"/>
  <c r="AE6618" i="1"/>
  <c r="AD6618" i="1"/>
  <c r="AE6617" i="1"/>
  <c r="AD6617" i="1"/>
  <c r="AE6616" i="1"/>
  <c r="AD6616" i="1"/>
  <c r="AE6615" i="1"/>
  <c r="AD6615" i="1"/>
  <c r="AE6614" i="1"/>
  <c r="AD6614" i="1"/>
  <c r="AE6613" i="1"/>
  <c r="AD6613" i="1"/>
  <c r="AE6612" i="1"/>
  <c r="AD6612" i="1"/>
  <c r="AE6611" i="1"/>
  <c r="AD6611" i="1"/>
  <c r="AE6610" i="1"/>
  <c r="AD6610" i="1"/>
  <c r="AE6609" i="1"/>
  <c r="AD6609" i="1"/>
  <c r="AE6608" i="1"/>
  <c r="AD6608" i="1"/>
  <c r="AE6607" i="1"/>
  <c r="AD6607" i="1"/>
  <c r="AE6606" i="1"/>
  <c r="AD6606" i="1"/>
  <c r="AE6605" i="1"/>
  <c r="AD6605" i="1"/>
  <c r="AE6604" i="1"/>
  <c r="AD6604" i="1"/>
  <c r="AE6603" i="1"/>
  <c r="AD6603" i="1"/>
  <c r="AE6602" i="1"/>
  <c r="AD6602" i="1"/>
  <c r="AE6601" i="1"/>
  <c r="AD6601" i="1"/>
  <c r="AE6600" i="1"/>
  <c r="AD6600" i="1"/>
  <c r="AE6599" i="1"/>
  <c r="AD6599" i="1"/>
  <c r="AE6598" i="1"/>
  <c r="AD6598" i="1"/>
  <c r="AE6597" i="1"/>
  <c r="AD6597" i="1"/>
  <c r="AE6596" i="1"/>
  <c r="AD6596" i="1"/>
  <c r="AE6595" i="1"/>
  <c r="AD6595" i="1"/>
  <c r="AE6594" i="1"/>
  <c r="AD6594" i="1"/>
  <c r="AE6593" i="1"/>
  <c r="AD6593" i="1"/>
  <c r="AE6592" i="1"/>
  <c r="AD6592" i="1"/>
  <c r="AE6591" i="1"/>
  <c r="AD6591" i="1"/>
  <c r="AE6590" i="1"/>
  <c r="AD6590" i="1"/>
  <c r="AE6589" i="1"/>
  <c r="AD6589" i="1"/>
  <c r="AE6588" i="1"/>
  <c r="AD6588" i="1"/>
  <c r="AE6587" i="1"/>
  <c r="AD6587" i="1"/>
  <c r="AE6586" i="1"/>
  <c r="AD6586" i="1"/>
  <c r="AE6585" i="1"/>
  <c r="AD6585" i="1"/>
  <c r="AE6584" i="1"/>
  <c r="AD6584" i="1"/>
  <c r="AE6583" i="1"/>
  <c r="AD6583" i="1"/>
  <c r="AE6582" i="1"/>
  <c r="AD6582" i="1"/>
  <c r="AE6581" i="1"/>
  <c r="AD6581" i="1"/>
  <c r="AE6580" i="1"/>
  <c r="AD6580" i="1"/>
  <c r="AE6579" i="1"/>
  <c r="AD6579" i="1"/>
  <c r="AE6578" i="1"/>
  <c r="AD6578" i="1"/>
  <c r="AE6577" i="1"/>
  <c r="AD6577" i="1"/>
  <c r="AE6576" i="1"/>
  <c r="AD6576" i="1"/>
  <c r="AE6575" i="1"/>
  <c r="AD6575" i="1"/>
  <c r="AE6574" i="1"/>
  <c r="AD6574" i="1"/>
  <c r="AE6573" i="1"/>
  <c r="AD6573" i="1"/>
  <c r="AE6572" i="1"/>
  <c r="AD6572" i="1"/>
  <c r="AE6571" i="1"/>
  <c r="AD6571" i="1"/>
  <c r="AE6570" i="1"/>
  <c r="AD6570" i="1"/>
  <c r="AE6569" i="1"/>
  <c r="AD6569" i="1"/>
  <c r="AE6568" i="1"/>
  <c r="AD6568" i="1"/>
  <c r="AE6567" i="1"/>
  <c r="AD6567" i="1"/>
  <c r="AE6566" i="1"/>
  <c r="AD6566" i="1"/>
  <c r="AE6565" i="1"/>
  <c r="AD6565" i="1"/>
  <c r="AE6564" i="1"/>
  <c r="AD6564" i="1"/>
  <c r="AE6563" i="1"/>
  <c r="AD6563" i="1"/>
  <c r="AE6562" i="1"/>
  <c r="AD6562" i="1"/>
  <c r="AE6561" i="1"/>
  <c r="AD6561" i="1"/>
  <c r="AE6560" i="1"/>
  <c r="AD6560" i="1"/>
  <c r="AE6559" i="1"/>
  <c r="AD6559" i="1"/>
  <c r="AE6558" i="1"/>
  <c r="AD6558" i="1"/>
  <c r="AE6557" i="1"/>
  <c r="AD6557" i="1"/>
  <c r="AE6556" i="1"/>
  <c r="AD6556" i="1"/>
  <c r="AE6555" i="1"/>
  <c r="AD6555" i="1"/>
  <c r="AE6554" i="1"/>
  <c r="AD6554" i="1"/>
  <c r="AE6553" i="1"/>
  <c r="AD6553" i="1"/>
  <c r="AE6552" i="1"/>
  <c r="AD6552" i="1"/>
  <c r="AE6551" i="1"/>
  <c r="AD6551" i="1"/>
  <c r="AE6550" i="1"/>
  <c r="AD6550" i="1"/>
  <c r="AE6549" i="1"/>
  <c r="AD6549" i="1"/>
  <c r="AE6548" i="1"/>
  <c r="AD6548" i="1"/>
  <c r="AE6547" i="1"/>
  <c r="AD6547" i="1"/>
  <c r="AE6546" i="1"/>
  <c r="AD6546" i="1"/>
  <c r="AE6545" i="1"/>
  <c r="AD6545" i="1"/>
  <c r="AE6544" i="1"/>
  <c r="AD6544" i="1"/>
  <c r="AE6543" i="1"/>
  <c r="AD6543" i="1"/>
  <c r="AE6542" i="1"/>
  <c r="AD6542" i="1"/>
  <c r="AE6541" i="1"/>
  <c r="AD6541" i="1"/>
  <c r="AE6540" i="1"/>
  <c r="AD6540" i="1"/>
  <c r="AE6539" i="1"/>
  <c r="AD6539" i="1"/>
  <c r="AE6538" i="1"/>
  <c r="AD6538" i="1"/>
  <c r="AE6537" i="1"/>
  <c r="AD6537" i="1"/>
  <c r="AE6536" i="1"/>
  <c r="AD6536" i="1"/>
  <c r="AE6535" i="1"/>
  <c r="AD6535" i="1"/>
  <c r="AE6534" i="1"/>
  <c r="AD6534" i="1"/>
  <c r="AE6533" i="1"/>
  <c r="AD6533" i="1"/>
  <c r="AE6532" i="1"/>
  <c r="AD6532" i="1"/>
  <c r="AE6531" i="1"/>
  <c r="AD6531" i="1"/>
  <c r="AE6530" i="1"/>
  <c r="AD6530" i="1"/>
  <c r="AE6529" i="1"/>
  <c r="AD6529" i="1"/>
  <c r="AE6528" i="1"/>
  <c r="AD6528" i="1"/>
  <c r="AE6527" i="1"/>
  <c r="AD6527" i="1"/>
  <c r="AE6526" i="1"/>
  <c r="AD6526" i="1"/>
  <c r="AE6525" i="1"/>
  <c r="AD6525" i="1"/>
  <c r="AE6524" i="1"/>
  <c r="AD6524" i="1"/>
  <c r="AE6523" i="1"/>
  <c r="AD6523" i="1"/>
  <c r="AE6522" i="1"/>
  <c r="AD6522" i="1"/>
  <c r="AE6521" i="1"/>
  <c r="AD6521" i="1"/>
  <c r="AE6520" i="1"/>
  <c r="AD6520" i="1"/>
  <c r="AE6519" i="1"/>
  <c r="AD6519" i="1"/>
  <c r="AE6518" i="1"/>
  <c r="AD6518" i="1"/>
  <c r="AE6517" i="1"/>
  <c r="AD6517" i="1"/>
  <c r="AE6516" i="1"/>
  <c r="AD6516" i="1"/>
  <c r="AE6515" i="1"/>
  <c r="AD6515" i="1"/>
  <c r="AE6514" i="1"/>
  <c r="AD6514" i="1"/>
  <c r="AE6513" i="1"/>
  <c r="AD6513" i="1"/>
  <c r="AE6512" i="1"/>
  <c r="AD6512" i="1"/>
  <c r="AE6511" i="1"/>
  <c r="AD6511" i="1"/>
  <c r="AE6510" i="1"/>
  <c r="AD6510" i="1"/>
  <c r="AE6509" i="1"/>
  <c r="AD6509" i="1"/>
  <c r="AE6508" i="1"/>
  <c r="AD6508" i="1"/>
  <c r="AE6507" i="1"/>
  <c r="AD6507" i="1"/>
  <c r="AE6506" i="1"/>
  <c r="AD6506" i="1"/>
  <c r="AE6505" i="1"/>
  <c r="AD6505" i="1"/>
  <c r="AE6504" i="1"/>
  <c r="AD6504" i="1"/>
  <c r="AE6503" i="1"/>
  <c r="AD6503" i="1"/>
  <c r="AE6502" i="1"/>
  <c r="AD6502" i="1"/>
  <c r="AE6501" i="1"/>
  <c r="AD6501" i="1"/>
  <c r="AE6500" i="1"/>
  <c r="AD6500" i="1"/>
  <c r="AE6499" i="1"/>
  <c r="AD6499" i="1"/>
  <c r="AE6498" i="1"/>
  <c r="AD6498" i="1"/>
  <c r="AE6497" i="1"/>
  <c r="AD6497" i="1"/>
  <c r="AE6496" i="1"/>
  <c r="AD6496" i="1"/>
  <c r="AE6495" i="1"/>
  <c r="AD6495" i="1"/>
  <c r="AE6494" i="1"/>
  <c r="AD6494" i="1"/>
  <c r="AE6493" i="1"/>
  <c r="AD6493" i="1"/>
  <c r="AE6492" i="1"/>
  <c r="AD6492" i="1"/>
  <c r="AE6491" i="1"/>
  <c r="AD6491" i="1"/>
  <c r="AE6490" i="1"/>
  <c r="AD6490" i="1"/>
  <c r="AE6489" i="1"/>
  <c r="AD6489" i="1"/>
  <c r="AE6488" i="1"/>
  <c r="AD6488" i="1"/>
  <c r="AE6487" i="1"/>
  <c r="AD6487" i="1"/>
  <c r="AE6486" i="1"/>
  <c r="AD6486" i="1"/>
  <c r="AE6485" i="1"/>
  <c r="AD6485" i="1"/>
  <c r="AE6484" i="1"/>
  <c r="AD6484" i="1"/>
  <c r="AE6483" i="1"/>
  <c r="AD6483" i="1"/>
  <c r="AE6482" i="1"/>
  <c r="AD6482" i="1"/>
  <c r="AE6481" i="1"/>
  <c r="AD6481" i="1"/>
  <c r="AE6480" i="1"/>
  <c r="AD6480" i="1"/>
  <c r="AE6479" i="1"/>
  <c r="AD6479" i="1"/>
  <c r="AE6478" i="1"/>
  <c r="AD6478" i="1"/>
  <c r="AE6477" i="1"/>
  <c r="AD6477" i="1"/>
  <c r="AE6476" i="1"/>
  <c r="AD6476" i="1"/>
  <c r="AE6475" i="1"/>
  <c r="AD6475" i="1"/>
  <c r="AE6474" i="1"/>
  <c r="AD6474" i="1"/>
  <c r="AE6473" i="1"/>
  <c r="AD6473" i="1"/>
  <c r="AE6472" i="1"/>
  <c r="AD6472" i="1"/>
  <c r="AE6471" i="1"/>
  <c r="AD6471" i="1"/>
  <c r="AE6470" i="1"/>
  <c r="AD6470" i="1"/>
  <c r="AE6469" i="1"/>
  <c r="AD6469" i="1"/>
  <c r="AE6468" i="1"/>
  <c r="AD6468" i="1"/>
  <c r="AE6467" i="1"/>
  <c r="AD6467" i="1"/>
  <c r="AE6466" i="1"/>
  <c r="AD6466" i="1"/>
  <c r="AE6465" i="1"/>
  <c r="AD6465" i="1"/>
  <c r="AE6464" i="1"/>
  <c r="AD6464" i="1"/>
  <c r="AE6463" i="1"/>
  <c r="AD6463" i="1"/>
  <c r="AE6462" i="1"/>
  <c r="AD6462" i="1"/>
  <c r="AE6461" i="1"/>
  <c r="AD6461" i="1"/>
  <c r="AE6460" i="1"/>
  <c r="AD6460" i="1"/>
  <c r="AE6459" i="1"/>
  <c r="AD6459" i="1"/>
  <c r="AE6458" i="1"/>
  <c r="AD6458" i="1"/>
  <c r="AE6457" i="1"/>
  <c r="AD6457" i="1"/>
  <c r="AE6456" i="1"/>
  <c r="AD6456" i="1"/>
  <c r="AE6455" i="1"/>
  <c r="AD6455" i="1"/>
  <c r="AE6454" i="1"/>
  <c r="AD6454" i="1"/>
  <c r="AE6453" i="1"/>
  <c r="AD6453" i="1"/>
  <c r="AE6452" i="1"/>
  <c r="AD6452" i="1"/>
  <c r="AE6451" i="1"/>
  <c r="AD6451" i="1"/>
  <c r="AE6450" i="1"/>
  <c r="AD6450" i="1"/>
  <c r="AE6449" i="1"/>
  <c r="AD6449" i="1"/>
  <c r="AE6448" i="1"/>
  <c r="AD6448" i="1"/>
  <c r="AE6447" i="1"/>
  <c r="AD6447" i="1"/>
  <c r="AE6446" i="1"/>
  <c r="AD6446" i="1"/>
  <c r="AE6445" i="1"/>
  <c r="AD6445" i="1"/>
  <c r="AE6444" i="1"/>
  <c r="AD6444" i="1"/>
  <c r="AE6443" i="1"/>
  <c r="AD6443" i="1"/>
  <c r="AE6442" i="1"/>
  <c r="AD6442" i="1"/>
  <c r="AE6441" i="1"/>
  <c r="AD6441" i="1"/>
  <c r="AE6440" i="1"/>
  <c r="AD6440" i="1"/>
  <c r="AE6439" i="1"/>
  <c r="AD6439" i="1"/>
  <c r="AE6438" i="1"/>
  <c r="AD6438" i="1"/>
  <c r="AE6437" i="1"/>
  <c r="AD6437" i="1"/>
  <c r="AE6436" i="1"/>
  <c r="AD6436" i="1"/>
  <c r="AE6435" i="1"/>
  <c r="AD6435" i="1"/>
  <c r="AE6434" i="1"/>
  <c r="AD6434" i="1"/>
  <c r="AE6433" i="1"/>
  <c r="AD6433" i="1"/>
  <c r="AE6432" i="1"/>
  <c r="AD6432" i="1"/>
  <c r="AE6431" i="1"/>
  <c r="AD6431" i="1"/>
  <c r="AE6430" i="1"/>
  <c r="AD6430" i="1"/>
  <c r="AE6429" i="1"/>
  <c r="AD6429" i="1"/>
  <c r="AE6428" i="1"/>
  <c r="AD6428" i="1"/>
  <c r="AE6427" i="1"/>
  <c r="AD6427" i="1"/>
  <c r="AE6426" i="1"/>
  <c r="AD6426" i="1"/>
  <c r="AE6425" i="1"/>
  <c r="AD6425" i="1"/>
  <c r="AE6424" i="1"/>
  <c r="AD6424" i="1"/>
  <c r="AE6423" i="1"/>
  <c r="AD6423" i="1"/>
  <c r="AE6422" i="1"/>
  <c r="AD6422" i="1"/>
  <c r="AE6421" i="1"/>
  <c r="AD6421" i="1"/>
  <c r="AE6420" i="1"/>
  <c r="AD6420" i="1"/>
  <c r="AE6419" i="1"/>
  <c r="AD6419" i="1"/>
  <c r="AE6418" i="1"/>
  <c r="AD6418" i="1"/>
  <c r="AE6417" i="1"/>
  <c r="AD6417" i="1"/>
  <c r="AE6416" i="1"/>
  <c r="AD6416" i="1"/>
  <c r="AE6415" i="1"/>
  <c r="AD6415" i="1"/>
  <c r="AE6414" i="1"/>
  <c r="AD6414" i="1"/>
  <c r="AE6413" i="1"/>
  <c r="AD6413" i="1"/>
  <c r="AE6412" i="1"/>
  <c r="AD6412" i="1"/>
  <c r="AE6411" i="1"/>
  <c r="AD6411" i="1"/>
  <c r="AE6410" i="1"/>
  <c r="AD6410" i="1"/>
  <c r="AE6409" i="1"/>
  <c r="AD6409" i="1"/>
  <c r="AE6408" i="1"/>
  <c r="AD6408" i="1"/>
  <c r="AE6407" i="1"/>
  <c r="AD6407" i="1"/>
  <c r="AE6406" i="1"/>
  <c r="AD6406" i="1"/>
  <c r="AE6405" i="1"/>
  <c r="AD6405" i="1"/>
  <c r="AE6404" i="1"/>
  <c r="AD6404" i="1"/>
  <c r="AE6403" i="1"/>
  <c r="AD6403" i="1"/>
  <c r="AE6402" i="1"/>
  <c r="AD6402" i="1"/>
  <c r="AE6401" i="1"/>
  <c r="AD6401" i="1"/>
  <c r="AE6400" i="1"/>
  <c r="AD6400" i="1"/>
  <c r="AE6399" i="1"/>
  <c r="AD6399" i="1"/>
  <c r="AE6398" i="1"/>
  <c r="AD6398" i="1"/>
  <c r="AE6397" i="1"/>
  <c r="AD6397" i="1"/>
  <c r="AE6396" i="1"/>
  <c r="AD6396" i="1"/>
  <c r="AE6395" i="1"/>
  <c r="AD6395" i="1"/>
  <c r="AE6394" i="1"/>
  <c r="AD6394" i="1"/>
  <c r="AE6393" i="1"/>
  <c r="AD6393" i="1"/>
  <c r="AE6392" i="1"/>
  <c r="AD6392" i="1"/>
  <c r="AE6391" i="1"/>
  <c r="AD6391" i="1"/>
  <c r="AE6390" i="1"/>
  <c r="AD6390" i="1"/>
  <c r="AE6389" i="1"/>
  <c r="AD6389" i="1"/>
  <c r="AE6388" i="1"/>
  <c r="AD6388" i="1"/>
  <c r="AE6387" i="1"/>
  <c r="AD6387" i="1"/>
  <c r="AE6386" i="1"/>
  <c r="AD6386" i="1"/>
  <c r="AE6385" i="1"/>
  <c r="AD6385" i="1"/>
  <c r="AE6384" i="1"/>
  <c r="AD6384" i="1"/>
  <c r="AE6383" i="1"/>
  <c r="AD6383" i="1"/>
  <c r="AE6382" i="1"/>
  <c r="AD6382" i="1"/>
  <c r="AE6381" i="1"/>
  <c r="AD6381" i="1"/>
  <c r="AE6380" i="1"/>
  <c r="AD6380" i="1"/>
  <c r="AE6379" i="1"/>
  <c r="AD6379" i="1"/>
  <c r="AE6378" i="1"/>
  <c r="AD6378" i="1"/>
  <c r="AE6377" i="1"/>
  <c r="AD6377" i="1"/>
  <c r="AE6376" i="1"/>
  <c r="AD6376" i="1"/>
  <c r="AE6375" i="1"/>
  <c r="AD6375" i="1"/>
  <c r="AE6374" i="1"/>
  <c r="AD6374" i="1"/>
  <c r="AE6373" i="1"/>
  <c r="AD6373" i="1"/>
  <c r="AE6372" i="1"/>
  <c r="AD6372" i="1"/>
  <c r="AE6371" i="1"/>
  <c r="AD6371" i="1"/>
  <c r="AE6370" i="1"/>
  <c r="AD6370" i="1"/>
  <c r="AE6369" i="1"/>
  <c r="AD6369" i="1"/>
  <c r="AE6368" i="1"/>
  <c r="AD6368" i="1"/>
  <c r="AE6367" i="1"/>
  <c r="AD6367" i="1"/>
  <c r="AE6366" i="1"/>
  <c r="AD6366" i="1"/>
  <c r="AE6365" i="1"/>
  <c r="AD6365" i="1"/>
  <c r="AE6364" i="1"/>
  <c r="AD6364" i="1"/>
  <c r="AE6363" i="1"/>
  <c r="AD6363" i="1"/>
  <c r="AE6362" i="1"/>
  <c r="AD6362" i="1"/>
  <c r="AE6361" i="1"/>
  <c r="AD6361" i="1"/>
  <c r="AE6360" i="1"/>
  <c r="AD6360" i="1"/>
  <c r="AE6359" i="1"/>
  <c r="AD6359" i="1"/>
  <c r="AE6358" i="1"/>
  <c r="AD6358" i="1"/>
  <c r="AE6357" i="1"/>
  <c r="AD6357" i="1"/>
  <c r="AE6356" i="1"/>
  <c r="AD6356" i="1"/>
  <c r="AE6355" i="1"/>
  <c r="AD6355" i="1"/>
  <c r="AE6354" i="1"/>
  <c r="AD6354" i="1"/>
  <c r="AE6353" i="1"/>
  <c r="AD6353" i="1"/>
  <c r="AE6352" i="1"/>
  <c r="AD6352" i="1"/>
  <c r="AE6351" i="1"/>
  <c r="AD6351" i="1"/>
  <c r="AE6350" i="1"/>
  <c r="AD6350" i="1"/>
  <c r="AE6349" i="1"/>
  <c r="AD6349" i="1"/>
  <c r="AE6348" i="1"/>
  <c r="AD6348" i="1"/>
  <c r="AE6347" i="1"/>
  <c r="AD6347" i="1"/>
  <c r="AE6346" i="1"/>
  <c r="AD6346" i="1"/>
  <c r="AE6345" i="1"/>
  <c r="AD6345" i="1"/>
  <c r="AE6344" i="1"/>
  <c r="AD6344" i="1"/>
  <c r="AE6343" i="1"/>
  <c r="AD6343" i="1"/>
  <c r="AE6342" i="1"/>
  <c r="AD6342" i="1"/>
  <c r="AE6341" i="1"/>
  <c r="AD6341" i="1"/>
  <c r="AE6340" i="1"/>
  <c r="AD6340" i="1"/>
  <c r="AE6339" i="1"/>
  <c r="AD6339" i="1"/>
  <c r="AE6338" i="1"/>
  <c r="AD6338" i="1"/>
  <c r="AE6337" i="1"/>
  <c r="AD6337" i="1"/>
  <c r="AE6336" i="1"/>
  <c r="AD6336" i="1"/>
  <c r="AE6335" i="1"/>
  <c r="AD6335" i="1"/>
  <c r="AE6334" i="1"/>
  <c r="AD6334" i="1"/>
  <c r="AE6333" i="1"/>
  <c r="AD6333" i="1"/>
  <c r="AE6332" i="1"/>
  <c r="AD6332" i="1"/>
  <c r="AE6331" i="1"/>
  <c r="AD6331" i="1"/>
  <c r="AE6330" i="1"/>
  <c r="AD6330" i="1"/>
  <c r="AE6329" i="1"/>
  <c r="AD6329" i="1"/>
  <c r="AE6328" i="1"/>
  <c r="AD6328" i="1"/>
  <c r="AE6327" i="1"/>
  <c r="AD6327" i="1"/>
  <c r="AE6326" i="1"/>
  <c r="AD6326" i="1"/>
  <c r="AE6325" i="1"/>
  <c r="AD6325" i="1"/>
  <c r="AE6324" i="1"/>
  <c r="AD6324" i="1"/>
  <c r="AE6323" i="1"/>
  <c r="AD6323" i="1"/>
  <c r="AE6322" i="1"/>
  <c r="AD6322" i="1"/>
  <c r="AE6321" i="1"/>
  <c r="AD6321" i="1"/>
  <c r="AE6320" i="1"/>
  <c r="AD6320" i="1"/>
  <c r="AE6319" i="1"/>
  <c r="AD6319" i="1"/>
  <c r="AE6318" i="1"/>
  <c r="AD6318" i="1"/>
  <c r="AE6317" i="1"/>
  <c r="AD6317" i="1"/>
  <c r="AE6316" i="1"/>
  <c r="AD6316" i="1"/>
  <c r="AE6315" i="1"/>
  <c r="AD6315" i="1"/>
  <c r="AE6314" i="1"/>
  <c r="AD6314" i="1"/>
  <c r="AE6313" i="1"/>
  <c r="AD6313" i="1"/>
  <c r="AE6312" i="1"/>
  <c r="AD6312" i="1"/>
  <c r="AE6311" i="1"/>
  <c r="AD6311" i="1"/>
  <c r="AE6310" i="1"/>
  <c r="AD6310" i="1"/>
  <c r="AE6309" i="1"/>
  <c r="AD6309" i="1"/>
  <c r="AE6308" i="1"/>
  <c r="AD6308" i="1"/>
  <c r="AE6307" i="1"/>
  <c r="AD6307" i="1"/>
  <c r="AE6306" i="1"/>
  <c r="AD6306" i="1"/>
  <c r="AE6305" i="1"/>
  <c r="AD6305" i="1"/>
  <c r="AE6304" i="1"/>
  <c r="AD6304" i="1"/>
  <c r="AE6303" i="1"/>
  <c r="AD6303" i="1"/>
  <c r="AE6302" i="1"/>
  <c r="AD6302" i="1"/>
  <c r="AE6301" i="1"/>
  <c r="AD6301" i="1"/>
  <c r="AE6300" i="1"/>
  <c r="AD6300" i="1"/>
  <c r="AE6299" i="1"/>
  <c r="AD6299" i="1"/>
  <c r="AE6298" i="1"/>
  <c r="AD6298" i="1"/>
  <c r="AE6297" i="1"/>
  <c r="AD6297" i="1"/>
  <c r="AE6296" i="1"/>
  <c r="AD6296" i="1"/>
  <c r="AE6295" i="1"/>
  <c r="AD6295" i="1"/>
  <c r="AE6294" i="1"/>
  <c r="AD6294" i="1"/>
  <c r="AE6293" i="1"/>
  <c r="AD6293" i="1"/>
  <c r="AE6292" i="1"/>
  <c r="AD6292" i="1"/>
  <c r="AE6291" i="1"/>
  <c r="AD6291" i="1"/>
  <c r="AE6290" i="1"/>
  <c r="AD6290" i="1"/>
  <c r="AE6289" i="1"/>
  <c r="AD6289" i="1"/>
  <c r="AE6288" i="1"/>
  <c r="AD6288" i="1"/>
  <c r="AE6287" i="1"/>
  <c r="AD6287" i="1"/>
  <c r="AE6286" i="1"/>
  <c r="AD6286" i="1"/>
  <c r="AE6285" i="1"/>
  <c r="AD6285" i="1"/>
  <c r="AE6284" i="1"/>
  <c r="AD6284" i="1"/>
  <c r="AE6283" i="1"/>
  <c r="AD6283" i="1"/>
  <c r="AE6282" i="1"/>
  <c r="AD6282" i="1"/>
  <c r="AE6281" i="1"/>
  <c r="AD6281" i="1"/>
  <c r="AE6280" i="1"/>
  <c r="AD6280" i="1"/>
  <c r="AE6279" i="1"/>
  <c r="AD6279" i="1"/>
  <c r="AE6278" i="1"/>
  <c r="AD6278" i="1"/>
  <c r="AE6277" i="1"/>
  <c r="AD6277" i="1"/>
  <c r="AE6276" i="1"/>
  <c r="AD6276" i="1"/>
  <c r="AE6275" i="1"/>
  <c r="AD6275" i="1"/>
  <c r="AE6274" i="1"/>
  <c r="AD6274" i="1"/>
  <c r="AE6273" i="1"/>
  <c r="AD6273" i="1"/>
  <c r="AE6272" i="1"/>
  <c r="AD6272" i="1"/>
  <c r="AE6271" i="1"/>
  <c r="AD6271" i="1"/>
  <c r="AE6270" i="1"/>
  <c r="AD6270" i="1"/>
  <c r="AE6269" i="1"/>
  <c r="AD6269" i="1"/>
  <c r="AE6268" i="1"/>
  <c r="AD6268" i="1"/>
  <c r="AE6267" i="1"/>
  <c r="AD6267" i="1"/>
  <c r="AE6266" i="1"/>
  <c r="AD6266" i="1"/>
  <c r="AE6265" i="1"/>
  <c r="AD6265" i="1"/>
  <c r="AE6264" i="1"/>
  <c r="AD6264" i="1"/>
  <c r="AE6263" i="1"/>
  <c r="AD6263" i="1"/>
  <c r="AE6262" i="1"/>
  <c r="AD6262" i="1"/>
  <c r="AE6261" i="1"/>
  <c r="AD6261" i="1"/>
  <c r="AE6260" i="1"/>
  <c r="AD6260" i="1"/>
  <c r="AE6259" i="1"/>
  <c r="AD6259" i="1"/>
  <c r="AE6258" i="1"/>
  <c r="AD6258" i="1"/>
  <c r="AE6257" i="1"/>
  <c r="AD6257" i="1"/>
  <c r="AE6256" i="1"/>
  <c r="AD6256" i="1"/>
  <c r="AE6255" i="1"/>
  <c r="AD6255" i="1"/>
  <c r="AE6254" i="1"/>
  <c r="AD6254" i="1"/>
  <c r="AE6253" i="1"/>
  <c r="AD6253" i="1"/>
  <c r="AE6252" i="1"/>
  <c r="AD6252" i="1"/>
  <c r="AE6251" i="1"/>
  <c r="AD6251" i="1"/>
  <c r="AE6250" i="1"/>
  <c r="AD6250" i="1"/>
  <c r="AE6249" i="1"/>
  <c r="AD6249" i="1"/>
  <c r="AE6248" i="1"/>
  <c r="AD6248" i="1"/>
  <c r="AE6247" i="1"/>
  <c r="AD6247" i="1"/>
  <c r="AE6246" i="1"/>
  <c r="AD6246" i="1"/>
  <c r="AE6245" i="1"/>
  <c r="AD6245" i="1"/>
  <c r="AE6244" i="1"/>
  <c r="AD6244" i="1"/>
  <c r="AE6243" i="1"/>
  <c r="AD6243" i="1"/>
  <c r="AE6242" i="1"/>
  <c r="AD6242" i="1"/>
  <c r="AE6241" i="1"/>
  <c r="AD6241" i="1"/>
  <c r="AE6240" i="1"/>
  <c r="AD6240" i="1"/>
  <c r="AE6239" i="1"/>
  <c r="AD6239" i="1"/>
  <c r="AE6238" i="1"/>
  <c r="AD6238" i="1"/>
  <c r="AE6237" i="1"/>
  <c r="AD6237" i="1"/>
  <c r="AE6236" i="1"/>
  <c r="AD6236" i="1"/>
  <c r="AE6235" i="1"/>
  <c r="AD6235" i="1"/>
  <c r="AE6234" i="1"/>
  <c r="AD6234" i="1"/>
  <c r="AE6233" i="1"/>
  <c r="AD6233" i="1"/>
  <c r="AE6232" i="1"/>
  <c r="AD6232" i="1"/>
  <c r="AE6231" i="1"/>
  <c r="AD6231" i="1"/>
  <c r="AE6230" i="1"/>
  <c r="AD6230" i="1"/>
  <c r="AE6229" i="1"/>
  <c r="AD6229" i="1"/>
  <c r="AE6228" i="1"/>
  <c r="AD6228" i="1"/>
  <c r="AE6227" i="1"/>
  <c r="AD6227" i="1"/>
  <c r="AE6226" i="1"/>
  <c r="AD6226" i="1"/>
  <c r="AE6225" i="1"/>
  <c r="AD6225" i="1"/>
  <c r="AE6224" i="1"/>
  <c r="AD6224" i="1"/>
  <c r="AE6223" i="1"/>
  <c r="AD6223" i="1"/>
  <c r="AE6222" i="1"/>
  <c r="AD6222" i="1"/>
  <c r="AE6221" i="1"/>
  <c r="AD6221" i="1"/>
  <c r="AE6220" i="1"/>
  <c r="AD6220" i="1"/>
  <c r="AE6219" i="1"/>
  <c r="AD6219" i="1"/>
  <c r="AE6218" i="1"/>
  <c r="AD6218" i="1"/>
  <c r="AE6217" i="1"/>
  <c r="AD6217" i="1"/>
  <c r="AE6216" i="1"/>
  <c r="AD6216" i="1"/>
  <c r="AE6215" i="1"/>
  <c r="AD6215" i="1"/>
  <c r="AE6214" i="1"/>
  <c r="AD6214" i="1"/>
  <c r="AE6213" i="1"/>
  <c r="AD6213" i="1"/>
  <c r="AE6212" i="1"/>
  <c r="AD6212" i="1"/>
  <c r="AE6211" i="1"/>
  <c r="AD6211" i="1"/>
  <c r="AE6210" i="1"/>
  <c r="AD6210" i="1"/>
  <c r="AE6209" i="1"/>
  <c r="AD6209" i="1"/>
  <c r="AE6208" i="1"/>
  <c r="AD6208" i="1"/>
  <c r="AE6207" i="1"/>
  <c r="AD6207" i="1"/>
  <c r="AE6206" i="1"/>
  <c r="AD6206" i="1"/>
  <c r="AE6205" i="1"/>
  <c r="AD6205" i="1"/>
  <c r="AE6204" i="1"/>
  <c r="AD6204" i="1"/>
  <c r="AE6203" i="1"/>
  <c r="AD6203" i="1"/>
  <c r="AE6202" i="1"/>
  <c r="AD6202" i="1"/>
  <c r="AE6201" i="1"/>
  <c r="AD6201" i="1"/>
  <c r="AE6200" i="1"/>
  <c r="AD6200" i="1"/>
  <c r="AE6199" i="1"/>
  <c r="AD6199" i="1"/>
  <c r="AE6198" i="1"/>
  <c r="AD6198" i="1"/>
  <c r="AE6197" i="1"/>
  <c r="AD6197" i="1"/>
  <c r="AE6196" i="1"/>
  <c r="AD6196" i="1"/>
  <c r="AE6195" i="1"/>
  <c r="AD6195" i="1"/>
  <c r="AE6194" i="1"/>
  <c r="AD6194" i="1"/>
  <c r="AE6193" i="1"/>
  <c r="AD6193" i="1"/>
  <c r="AE6192" i="1"/>
  <c r="AD6192" i="1"/>
  <c r="AE6191" i="1"/>
  <c r="AD6191" i="1"/>
  <c r="AE6190" i="1"/>
  <c r="AD6190" i="1"/>
  <c r="AE6189" i="1"/>
  <c r="AD6189" i="1"/>
  <c r="AE6188" i="1"/>
  <c r="AD6188" i="1"/>
  <c r="AE6187" i="1"/>
  <c r="AD6187" i="1"/>
  <c r="AE6186" i="1"/>
  <c r="AD6186" i="1"/>
  <c r="AE6185" i="1"/>
  <c r="AD6185" i="1"/>
  <c r="AE6184" i="1"/>
  <c r="AD6184" i="1"/>
  <c r="AE6183" i="1"/>
  <c r="AD6183" i="1"/>
  <c r="AE6182" i="1"/>
  <c r="AD6182" i="1"/>
  <c r="AE6181" i="1"/>
  <c r="AD6181" i="1"/>
  <c r="AE6180" i="1"/>
  <c r="AD6180" i="1"/>
  <c r="AE6179" i="1"/>
  <c r="AD6179" i="1"/>
  <c r="AE6178" i="1"/>
  <c r="AD6178" i="1"/>
  <c r="AE6177" i="1"/>
  <c r="AD6177" i="1"/>
  <c r="AE6176" i="1"/>
  <c r="AD6176" i="1"/>
  <c r="AE6175" i="1"/>
  <c r="AD6175" i="1"/>
  <c r="AE6174" i="1"/>
  <c r="AD6174" i="1"/>
  <c r="AE6173" i="1"/>
  <c r="AD6173" i="1"/>
  <c r="AE6172" i="1"/>
  <c r="AD6172" i="1"/>
  <c r="AE6171" i="1"/>
  <c r="AD6171" i="1"/>
  <c r="AE6170" i="1"/>
  <c r="AD6170" i="1"/>
  <c r="AE6169" i="1"/>
  <c r="AD6169" i="1"/>
  <c r="AE6168" i="1"/>
  <c r="AD6168" i="1"/>
  <c r="AE6167" i="1"/>
  <c r="AD6167" i="1"/>
  <c r="AE6166" i="1"/>
  <c r="AD6166" i="1"/>
  <c r="AE6165" i="1"/>
  <c r="AD6165" i="1"/>
  <c r="AE6164" i="1"/>
  <c r="AD6164" i="1"/>
  <c r="AE6163" i="1"/>
  <c r="AD6163" i="1"/>
  <c r="AE6162" i="1"/>
  <c r="AD6162" i="1"/>
  <c r="AE6161" i="1"/>
  <c r="AD6161" i="1"/>
  <c r="AE6160" i="1"/>
  <c r="AD6160" i="1"/>
  <c r="AE6159" i="1"/>
  <c r="AD6159" i="1"/>
  <c r="AE6158" i="1"/>
  <c r="AD6158" i="1"/>
  <c r="AE6157" i="1"/>
  <c r="AD6157" i="1"/>
  <c r="AE6156" i="1"/>
  <c r="AD6156" i="1"/>
  <c r="AE6155" i="1"/>
  <c r="AD6155" i="1"/>
  <c r="AE6154" i="1"/>
  <c r="AD6154" i="1"/>
  <c r="AE6153" i="1"/>
  <c r="AD6153" i="1"/>
  <c r="AE6152" i="1"/>
  <c r="AD6152" i="1"/>
  <c r="AE6151" i="1"/>
  <c r="AD6151" i="1"/>
  <c r="AE6150" i="1"/>
  <c r="AD6150" i="1"/>
  <c r="AE6149" i="1"/>
  <c r="AD6149" i="1"/>
  <c r="AE6148" i="1"/>
  <c r="AD6148" i="1"/>
  <c r="AE6147" i="1"/>
  <c r="AD6147" i="1"/>
  <c r="AE6146" i="1"/>
  <c r="AD6146" i="1"/>
  <c r="AE6145" i="1"/>
  <c r="AD6145" i="1"/>
  <c r="AE6144" i="1"/>
  <c r="AD6144" i="1"/>
  <c r="AE6143" i="1"/>
  <c r="AD6143" i="1"/>
  <c r="AE6142" i="1"/>
  <c r="AD6142" i="1"/>
  <c r="AE6141" i="1"/>
  <c r="AD6141" i="1"/>
  <c r="AE6140" i="1"/>
  <c r="AD6140" i="1"/>
  <c r="AE6139" i="1"/>
  <c r="AD6139" i="1"/>
  <c r="AE6138" i="1"/>
  <c r="AD6138" i="1"/>
  <c r="AE6137" i="1"/>
  <c r="AD6137" i="1"/>
  <c r="AE6136" i="1"/>
  <c r="AD6136" i="1"/>
  <c r="AE6135" i="1"/>
  <c r="AD6135" i="1"/>
  <c r="AE6134" i="1"/>
  <c r="AD6134" i="1"/>
  <c r="AE6133" i="1"/>
  <c r="AD6133" i="1"/>
  <c r="AE6132" i="1"/>
  <c r="AD6132" i="1"/>
  <c r="AE6131" i="1"/>
  <c r="AD6131" i="1"/>
  <c r="AE6130" i="1"/>
  <c r="AD6130" i="1"/>
  <c r="AE6129" i="1"/>
  <c r="AD6129" i="1"/>
  <c r="AE6128" i="1"/>
  <c r="AD6128" i="1"/>
  <c r="AE6127" i="1"/>
  <c r="AD6127" i="1"/>
  <c r="AE6126" i="1"/>
  <c r="AD6126" i="1"/>
  <c r="AE6125" i="1"/>
  <c r="AD6125" i="1"/>
  <c r="AE6124" i="1"/>
  <c r="AD6124" i="1"/>
  <c r="AE6123" i="1"/>
  <c r="AD6123" i="1"/>
  <c r="AE6122" i="1"/>
  <c r="AD6122" i="1"/>
  <c r="AE6121" i="1"/>
  <c r="AD6121" i="1"/>
  <c r="AE6120" i="1"/>
  <c r="AD6120" i="1"/>
  <c r="AE6119" i="1"/>
  <c r="AD6119" i="1"/>
  <c r="AE6118" i="1"/>
  <c r="AD6118" i="1"/>
  <c r="AE6117" i="1"/>
  <c r="AD6117" i="1"/>
  <c r="AE6116" i="1"/>
  <c r="AD6116" i="1"/>
  <c r="AE6115" i="1"/>
  <c r="AD6115" i="1"/>
  <c r="AE6114" i="1"/>
  <c r="AD6114" i="1"/>
  <c r="AE6113" i="1"/>
  <c r="AD6113" i="1"/>
  <c r="AE6112" i="1"/>
  <c r="AD6112" i="1"/>
  <c r="AE6111" i="1"/>
  <c r="AD6111" i="1"/>
  <c r="AE6110" i="1"/>
  <c r="AD6110" i="1"/>
  <c r="AE6109" i="1"/>
  <c r="AD6109" i="1"/>
  <c r="AE6108" i="1"/>
  <c r="AD6108" i="1"/>
  <c r="AE6107" i="1"/>
  <c r="AD6107" i="1"/>
  <c r="AE6106" i="1"/>
  <c r="AD6106" i="1"/>
  <c r="AE6105" i="1"/>
  <c r="AD6105" i="1"/>
  <c r="AE6104" i="1"/>
  <c r="AD6104" i="1"/>
  <c r="AE6103" i="1"/>
  <c r="AD6103" i="1"/>
  <c r="AE6102" i="1"/>
  <c r="AD6102" i="1"/>
  <c r="AE6101" i="1"/>
  <c r="AD6101" i="1"/>
  <c r="AE6100" i="1"/>
  <c r="AD6100" i="1"/>
  <c r="AE6099" i="1"/>
  <c r="AD6099" i="1"/>
  <c r="AE6098" i="1"/>
  <c r="AD6098" i="1"/>
  <c r="AE6097" i="1"/>
  <c r="AD6097" i="1"/>
  <c r="AE6096" i="1"/>
  <c r="AD6096" i="1"/>
  <c r="AE6095" i="1"/>
  <c r="AD6095" i="1"/>
  <c r="AE6094" i="1"/>
  <c r="AD6094" i="1"/>
  <c r="AE6093" i="1"/>
  <c r="AD6093" i="1"/>
  <c r="AE6092" i="1"/>
  <c r="AD6092" i="1"/>
  <c r="AE6091" i="1"/>
  <c r="AD6091" i="1"/>
  <c r="AE6090" i="1"/>
  <c r="AD6090" i="1"/>
  <c r="AE6089" i="1"/>
  <c r="AD6089" i="1"/>
  <c r="AE6088" i="1"/>
  <c r="AD6088" i="1"/>
  <c r="AE6087" i="1"/>
  <c r="AD6087" i="1"/>
  <c r="AE6086" i="1"/>
  <c r="AD6086" i="1"/>
  <c r="AE6085" i="1"/>
  <c r="AD6085" i="1"/>
  <c r="AE6084" i="1"/>
  <c r="AD6084" i="1"/>
  <c r="AE6083" i="1"/>
  <c r="AD6083" i="1"/>
  <c r="AE6082" i="1"/>
  <c r="AD6082" i="1"/>
  <c r="AE6081" i="1"/>
  <c r="AD6081" i="1"/>
  <c r="AE6080" i="1"/>
  <c r="AD6080" i="1"/>
  <c r="AE6079" i="1"/>
  <c r="AD6079" i="1"/>
  <c r="AE6078" i="1"/>
  <c r="AD6078" i="1"/>
  <c r="AE6077" i="1"/>
  <c r="AD6077" i="1"/>
  <c r="AE6076" i="1"/>
  <c r="AD6076" i="1"/>
  <c r="AE6075" i="1"/>
  <c r="AD6075" i="1"/>
  <c r="AE6074" i="1"/>
  <c r="AD6074" i="1"/>
  <c r="AE6073" i="1"/>
  <c r="AD6073" i="1"/>
  <c r="AE6072" i="1"/>
  <c r="AD6072" i="1"/>
  <c r="AE6071" i="1"/>
  <c r="AD6071" i="1"/>
  <c r="AE6070" i="1"/>
  <c r="AD6070" i="1"/>
  <c r="AE6069" i="1"/>
  <c r="AD6069" i="1"/>
  <c r="AE6068" i="1"/>
  <c r="AD6068" i="1"/>
  <c r="AE6067" i="1"/>
  <c r="AD6067" i="1"/>
  <c r="AE6066" i="1"/>
  <c r="AD6066" i="1"/>
  <c r="AE6065" i="1"/>
  <c r="AD6065" i="1"/>
  <c r="AE6064" i="1"/>
  <c r="AD6064" i="1"/>
  <c r="AE6063" i="1"/>
  <c r="AD6063" i="1"/>
  <c r="AE6062" i="1"/>
  <c r="AD6062" i="1"/>
  <c r="AE6061" i="1"/>
  <c r="AD6061" i="1"/>
  <c r="AE6060" i="1"/>
  <c r="AD6060" i="1"/>
  <c r="AE6059" i="1"/>
  <c r="AD6059" i="1"/>
  <c r="AE6058" i="1"/>
  <c r="AD6058" i="1"/>
  <c r="AE6057" i="1"/>
  <c r="AD6057" i="1"/>
  <c r="AE6056" i="1"/>
  <c r="AD6056" i="1"/>
  <c r="AE6055" i="1"/>
  <c r="AD6055" i="1"/>
  <c r="AE6054" i="1"/>
  <c r="AD6054" i="1"/>
  <c r="AE6053" i="1"/>
  <c r="AD6053" i="1"/>
  <c r="AE6052" i="1"/>
  <c r="AD6052" i="1"/>
  <c r="AE6051" i="1"/>
  <c r="AD6051" i="1"/>
  <c r="AE6050" i="1"/>
  <c r="AD6050" i="1"/>
  <c r="AE6049" i="1"/>
  <c r="AD6049" i="1"/>
  <c r="AE6048" i="1"/>
  <c r="AD6048" i="1"/>
  <c r="AE6047" i="1"/>
  <c r="AD6047" i="1"/>
  <c r="AE6046" i="1"/>
  <c r="AD6046" i="1"/>
  <c r="AE6045" i="1"/>
  <c r="AD6045" i="1"/>
  <c r="AE6044" i="1"/>
  <c r="AD6044" i="1"/>
  <c r="AE6043" i="1"/>
  <c r="AD6043" i="1"/>
  <c r="AE6042" i="1"/>
  <c r="AD6042" i="1"/>
  <c r="AE6041" i="1"/>
  <c r="AD6041" i="1"/>
  <c r="AE6040" i="1"/>
  <c r="AD6040" i="1"/>
  <c r="AE6039" i="1"/>
  <c r="AD6039" i="1"/>
  <c r="AE6038" i="1"/>
  <c r="AD6038" i="1"/>
  <c r="AE6037" i="1"/>
  <c r="AD6037" i="1"/>
  <c r="AE6036" i="1"/>
  <c r="AD6036" i="1"/>
  <c r="AE6035" i="1"/>
  <c r="AD6035" i="1"/>
  <c r="AE6034" i="1"/>
  <c r="AD6034" i="1"/>
  <c r="AE6033" i="1"/>
  <c r="AD6033" i="1"/>
  <c r="AE6032" i="1"/>
  <c r="AD6032" i="1"/>
  <c r="AE6031" i="1"/>
  <c r="AD6031" i="1"/>
  <c r="AE6030" i="1"/>
  <c r="AD6030" i="1"/>
  <c r="AE6029" i="1"/>
  <c r="AD6029" i="1"/>
  <c r="AE6028" i="1"/>
  <c r="AD6028" i="1"/>
  <c r="AE6027" i="1"/>
  <c r="AD6027" i="1"/>
  <c r="AE6026" i="1"/>
  <c r="AD6026" i="1"/>
  <c r="AE6025" i="1"/>
  <c r="AD6025" i="1"/>
  <c r="AE6024" i="1"/>
  <c r="AD6024" i="1"/>
  <c r="AE6023" i="1"/>
  <c r="AD6023" i="1"/>
  <c r="AE6022" i="1"/>
  <c r="AD6022" i="1"/>
  <c r="AE6021" i="1"/>
  <c r="AD6021" i="1"/>
  <c r="AE6020" i="1"/>
  <c r="AD6020" i="1"/>
  <c r="AE6019" i="1"/>
  <c r="AD6019" i="1"/>
  <c r="AE6018" i="1"/>
  <c r="AD6018" i="1"/>
  <c r="AE6017" i="1"/>
  <c r="AD6017" i="1"/>
  <c r="AE6016" i="1"/>
  <c r="AD6016" i="1"/>
  <c r="AE6015" i="1"/>
  <c r="AD6015" i="1"/>
  <c r="AE6014" i="1"/>
  <c r="AD6014" i="1"/>
  <c r="AE6013" i="1"/>
  <c r="AD6013" i="1"/>
  <c r="AE6012" i="1"/>
  <c r="AD6012" i="1"/>
  <c r="AE6011" i="1"/>
  <c r="AD6011" i="1"/>
  <c r="AE6010" i="1"/>
  <c r="AD6010" i="1"/>
  <c r="AE6009" i="1"/>
  <c r="AD6009" i="1"/>
  <c r="AE6008" i="1"/>
  <c r="AD6008" i="1"/>
  <c r="AE6007" i="1"/>
  <c r="AD6007" i="1"/>
  <c r="AE6006" i="1"/>
  <c r="AD6006" i="1"/>
  <c r="AE6005" i="1"/>
  <c r="AD6005" i="1"/>
  <c r="AE6004" i="1"/>
  <c r="AD6004" i="1"/>
  <c r="AE6003" i="1"/>
  <c r="AD6003" i="1"/>
  <c r="AE6002" i="1"/>
  <c r="AD6002" i="1"/>
  <c r="AE6001" i="1"/>
  <c r="AD6001" i="1"/>
  <c r="AE6000" i="1"/>
  <c r="AD6000" i="1"/>
  <c r="AE5999" i="1"/>
  <c r="AD5999" i="1"/>
  <c r="AE5998" i="1"/>
  <c r="AD5998" i="1"/>
  <c r="AE5997" i="1"/>
  <c r="AD5997" i="1"/>
  <c r="AE5996" i="1"/>
  <c r="AD5996" i="1"/>
  <c r="AE5995" i="1"/>
  <c r="AD5995" i="1"/>
  <c r="AE5994" i="1"/>
  <c r="AD5994" i="1"/>
  <c r="AE5993" i="1"/>
  <c r="AD5993" i="1"/>
  <c r="AE5992" i="1"/>
  <c r="AD5992" i="1"/>
  <c r="AE5991" i="1"/>
  <c r="AD5991" i="1"/>
  <c r="AE5990" i="1"/>
  <c r="AD5990" i="1"/>
  <c r="AE5989" i="1"/>
  <c r="AD5989" i="1"/>
  <c r="AE5988" i="1"/>
  <c r="AD5988" i="1"/>
  <c r="AE5987" i="1"/>
  <c r="AD5987" i="1"/>
  <c r="AE5986" i="1"/>
  <c r="AD5986" i="1"/>
  <c r="AE5985" i="1"/>
  <c r="AD5985" i="1"/>
  <c r="AE5984" i="1"/>
  <c r="AD5984" i="1"/>
  <c r="AE5983" i="1"/>
  <c r="AD5983" i="1"/>
  <c r="AE5982" i="1"/>
  <c r="AD5982" i="1"/>
  <c r="AE5981" i="1"/>
  <c r="AD5981" i="1"/>
  <c r="AE5980" i="1"/>
  <c r="AD5980" i="1"/>
  <c r="AE5979" i="1"/>
  <c r="AD5979" i="1"/>
  <c r="AE5978" i="1"/>
  <c r="AD5978" i="1"/>
  <c r="AE5977" i="1"/>
  <c r="AD5977" i="1"/>
  <c r="AE5976" i="1"/>
  <c r="AD5976" i="1"/>
  <c r="AE5975" i="1"/>
  <c r="AD5975" i="1"/>
  <c r="AE5974" i="1"/>
  <c r="AD5974" i="1"/>
  <c r="AE5973" i="1"/>
  <c r="AD5973" i="1"/>
  <c r="AE5972" i="1"/>
  <c r="AD5972" i="1"/>
  <c r="AE5971" i="1"/>
  <c r="AD5971" i="1"/>
  <c r="AE5970" i="1"/>
  <c r="AD5970" i="1"/>
  <c r="AE5969" i="1"/>
  <c r="AD5969" i="1"/>
  <c r="AE5968" i="1"/>
  <c r="AD5968" i="1"/>
  <c r="AE5967" i="1"/>
  <c r="AD5967" i="1"/>
  <c r="AE5966" i="1"/>
  <c r="AD5966" i="1"/>
  <c r="AE5965" i="1"/>
  <c r="AD5965" i="1"/>
  <c r="AE5964" i="1"/>
  <c r="AD5964" i="1"/>
  <c r="AE5963" i="1"/>
  <c r="AD5963" i="1"/>
  <c r="AE5962" i="1"/>
  <c r="AD5962" i="1"/>
  <c r="AE5961" i="1"/>
  <c r="AD5961" i="1"/>
  <c r="AE5960" i="1"/>
  <c r="AD5960" i="1"/>
  <c r="AE5959" i="1"/>
  <c r="AD5959" i="1"/>
  <c r="AE5958" i="1"/>
  <c r="AD5958" i="1"/>
  <c r="AE5957" i="1"/>
  <c r="AD5957" i="1"/>
  <c r="AE5956" i="1"/>
  <c r="AD5956" i="1"/>
  <c r="AE5955" i="1"/>
  <c r="AD5955" i="1"/>
  <c r="AE5954" i="1"/>
  <c r="AD5954" i="1"/>
  <c r="AE5953" i="1"/>
  <c r="AD5953" i="1"/>
  <c r="AE5952" i="1"/>
  <c r="AD5952" i="1"/>
  <c r="AE5951" i="1"/>
  <c r="AD5951" i="1"/>
  <c r="AE5950" i="1"/>
  <c r="AD5950" i="1"/>
  <c r="AE5949" i="1"/>
  <c r="AD5949" i="1"/>
  <c r="AE5948" i="1"/>
  <c r="AD5948" i="1"/>
  <c r="AE5947" i="1"/>
  <c r="AD5947" i="1"/>
  <c r="AE5946" i="1"/>
  <c r="AD5946" i="1"/>
  <c r="AE5945" i="1"/>
  <c r="AD5945" i="1"/>
  <c r="AE5944" i="1"/>
  <c r="AD5944" i="1"/>
  <c r="AE5943" i="1"/>
  <c r="AD5943" i="1"/>
  <c r="AE5942" i="1"/>
  <c r="AD5942" i="1"/>
  <c r="AE5941" i="1"/>
  <c r="AD5941" i="1"/>
  <c r="AE5940" i="1"/>
  <c r="AD5940" i="1"/>
  <c r="AE5939" i="1"/>
  <c r="AD5939" i="1"/>
  <c r="AE5938" i="1"/>
  <c r="AD5938" i="1"/>
  <c r="AE5937" i="1"/>
  <c r="AD5937" i="1"/>
  <c r="AE5936" i="1"/>
  <c r="AD5936" i="1"/>
  <c r="AE5935" i="1"/>
  <c r="AD5935" i="1"/>
  <c r="AE5934" i="1"/>
  <c r="AD5934" i="1"/>
  <c r="AE5933" i="1"/>
  <c r="AD5933" i="1"/>
  <c r="AE5932" i="1"/>
  <c r="AD5932" i="1"/>
  <c r="AE5931" i="1"/>
  <c r="AD5931" i="1"/>
  <c r="AE5930" i="1"/>
  <c r="AD5930" i="1"/>
  <c r="AE5929" i="1"/>
  <c r="AD5929" i="1"/>
  <c r="AE5928" i="1"/>
  <c r="AD5928" i="1"/>
  <c r="AE5927" i="1"/>
  <c r="AD5927" i="1"/>
  <c r="AE5926" i="1"/>
  <c r="AD5926" i="1"/>
  <c r="AE5925" i="1"/>
  <c r="AD5925" i="1"/>
  <c r="AE5924" i="1"/>
  <c r="AD5924" i="1"/>
  <c r="AE5923" i="1"/>
  <c r="AD5923" i="1"/>
  <c r="AE5922" i="1"/>
  <c r="AD5922" i="1"/>
  <c r="AE5921" i="1"/>
  <c r="AD5921" i="1"/>
  <c r="AE5920" i="1"/>
  <c r="AD5920" i="1"/>
  <c r="AE5919" i="1"/>
  <c r="AD5919" i="1"/>
  <c r="AE5918" i="1"/>
  <c r="AD5918" i="1"/>
  <c r="AE5917" i="1"/>
  <c r="AD5917" i="1"/>
  <c r="AE5916" i="1"/>
  <c r="AD5916" i="1"/>
  <c r="AE5915" i="1"/>
  <c r="AD5915" i="1"/>
  <c r="AE5914" i="1"/>
  <c r="AD5914" i="1"/>
  <c r="AE5913" i="1"/>
  <c r="AD5913" i="1"/>
  <c r="AE5912" i="1"/>
  <c r="AD5912" i="1"/>
  <c r="AE5911" i="1"/>
  <c r="AD5911" i="1"/>
  <c r="AE5910" i="1"/>
  <c r="AD5910" i="1"/>
  <c r="AE5909" i="1"/>
  <c r="AD5909" i="1"/>
  <c r="AE5908" i="1"/>
  <c r="AD5908" i="1"/>
  <c r="AE5907" i="1"/>
  <c r="AD5907" i="1"/>
  <c r="AE5906" i="1"/>
  <c r="AD5906" i="1"/>
  <c r="AE5905" i="1"/>
  <c r="AD5905" i="1"/>
  <c r="AE5904" i="1"/>
  <c r="AD5904" i="1"/>
  <c r="AE5903" i="1"/>
  <c r="AD5903" i="1"/>
  <c r="AE5902" i="1"/>
  <c r="AD5902" i="1"/>
  <c r="AE5901" i="1"/>
  <c r="AD5901" i="1"/>
  <c r="AE5900" i="1"/>
  <c r="AD5900" i="1"/>
  <c r="AE5899" i="1"/>
  <c r="AD5899" i="1"/>
  <c r="AE5898" i="1"/>
  <c r="AD5898" i="1"/>
  <c r="AE5897" i="1"/>
  <c r="AD5897" i="1"/>
  <c r="AE5896" i="1"/>
  <c r="AD5896" i="1"/>
  <c r="AE5895" i="1"/>
  <c r="AD5895" i="1"/>
  <c r="AE5894" i="1"/>
  <c r="AD5894" i="1"/>
  <c r="AE5893" i="1"/>
  <c r="AD5893" i="1"/>
  <c r="AE5892" i="1"/>
  <c r="AD5892" i="1"/>
  <c r="AE5891" i="1"/>
  <c r="AD5891" i="1"/>
  <c r="AE5890" i="1"/>
  <c r="AD5890" i="1"/>
  <c r="AE5889" i="1"/>
  <c r="AD5889" i="1"/>
  <c r="AE5888" i="1"/>
  <c r="AD5888" i="1"/>
  <c r="AE5887" i="1"/>
  <c r="AD5887" i="1"/>
  <c r="AE5886" i="1"/>
  <c r="AD5886" i="1"/>
  <c r="AE5885" i="1"/>
  <c r="AD5885" i="1"/>
  <c r="AE5884" i="1"/>
  <c r="AD5884" i="1"/>
  <c r="AE5883" i="1"/>
  <c r="AD5883" i="1"/>
  <c r="AE5882" i="1"/>
  <c r="AD5882" i="1"/>
  <c r="AE5881" i="1"/>
  <c r="AD5881" i="1"/>
  <c r="AE5880" i="1"/>
  <c r="AD5880" i="1"/>
  <c r="AE5879" i="1"/>
  <c r="AD5879" i="1"/>
  <c r="AE5878" i="1"/>
  <c r="AD5878" i="1"/>
  <c r="AE5877" i="1"/>
  <c r="AD5877" i="1"/>
  <c r="AE5876" i="1"/>
  <c r="AD5876" i="1"/>
  <c r="AE5875" i="1"/>
  <c r="AD5875" i="1"/>
  <c r="AE5874" i="1"/>
  <c r="AD5874" i="1"/>
  <c r="AE5873" i="1"/>
  <c r="AD5873" i="1"/>
  <c r="AE5872" i="1"/>
  <c r="AD5872" i="1"/>
  <c r="AE5871" i="1"/>
  <c r="AD5871" i="1"/>
  <c r="AE5870" i="1"/>
  <c r="AD5870" i="1"/>
  <c r="AE5869" i="1"/>
  <c r="AD5869" i="1"/>
  <c r="AE5868" i="1"/>
  <c r="AD5868" i="1"/>
  <c r="AE5867" i="1"/>
  <c r="AD5867" i="1"/>
  <c r="AE5866" i="1"/>
  <c r="AD5866" i="1"/>
  <c r="AE5865" i="1"/>
  <c r="AD5865" i="1"/>
  <c r="AE5864" i="1"/>
  <c r="AD5864" i="1"/>
  <c r="AE5863" i="1"/>
  <c r="AD5863" i="1"/>
  <c r="AE5862" i="1"/>
  <c r="AD5862" i="1"/>
  <c r="AE5861" i="1"/>
  <c r="AD5861" i="1"/>
  <c r="AE5860" i="1"/>
  <c r="AD5860" i="1"/>
  <c r="AE5859" i="1"/>
  <c r="AD5859" i="1"/>
  <c r="AE5858" i="1"/>
  <c r="AD5858" i="1"/>
  <c r="AE5857" i="1"/>
  <c r="AD5857" i="1"/>
  <c r="AE5856" i="1"/>
  <c r="AD5856" i="1"/>
  <c r="AE5855" i="1"/>
  <c r="AD5855" i="1"/>
  <c r="AE5854" i="1"/>
  <c r="AD5854" i="1"/>
  <c r="AE5853" i="1"/>
  <c r="AD5853" i="1"/>
  <c r="AE5852" i="1"/>
  <c r="AD5852" i="1"/>
  <c r="AE5851" i="1"/>
  <c r="AD5851" i="1"/>
  <c r="AE5850" i="1"/>
  <c r="AD5850" i="1"/>
  <c r="AE5849" i="1"/>
  <c r="AD5849" i="1"/>
  <c r="AE5848" i="1"/>
  <c r="AD5848" i="1"/>
  <c r="AE5847" i="1"/>
  <c r="AD5847" i="1"/>
  <c r="AE5846" i="1"/>
  <c r="AD5846" i="1"/>
  <c r="AE5845" i="1"/>
  <c r="AD5845" i="1"/>
  <c r="AE5844" i="1"/>
  <c r="AD5844" i="1"/>
  <c r="AE5843" i="1"/>
  <c r="AD5843" i="1"/>
  <c r="AE5842" i="1"/>
  <c r="AD5842" i="1"/>
  <c r="AE5841" i="1"/>
  <c r="AD5841" i="1"/>
  <c r="AE5840" i="1"/>
  <c r="AD5840" i="1"/>
  <c r="AE5839" i="1"/>
  <c r="AD5839" i="1"/>
  <c r="AE5838" i="1"/>
  <c r="AD5838" i="1"/>
  <c r="AE5837" i="1"/>
  <c r="AD5837" i="1"/>
  <c r="AE5836" i="1"/>
  <c r="AD5836" i="1"/>
  <c r="AE5835" i="1"/>
  <c r="AD5835" i="1"/>
  <c r="AE5834" i="1"/>
  <c r="AD5834" i="1"/>
  <c r="AE5833" i="1"/>
  <c r="AD5833" i="1"/>
  <c r="AE5832" i="1"/>
  <c r="AD5832" i="1"/>
  <c r="AE5831" i="1"/>
  <c r="AD5831" i="1"/>
  <c r="AE5830" i="1"/>
  <c r="AD5830" i="1"/>
  <c r="AE5829" i="1"/>
  <c r="AD5829" i="1"/>
  <c r="AE5828" i="1"/>
  <c r="AD5828" i="1"/>
  <c r="AE5827" i="1"/>
  <c r="AD5827" i="1"/>
  <c r="AE5826" i="1"/>
  <c r="AD5826" i="1"/>
  <c r="AE5825" i="1"/>
  <c r="AD5825" i="1"/>
  <c r="AE5824" i="1"/>
  <c r="AD5824" i="1"/>
  <c r="AE5823" i="1"/>
  <c r="AD5823" i="1"/>
  <c r="AE5822" i="1"/>
  <c r="AD5822" i="1"/>
  <c r="AE5821" i="1"/>
  <c r="AD5821" i="1"/>
  <c r="AE5820" i="1"/>
  <c r="AD5820" i="1"/>
  <c r="AE5819" i="1"/>
  <c r="AD5819" i="1"/>
  <c r="AE5818" i="1"/>
  <c r="AD5818" i="1"/>
  <c r="AE5817" i="1"/>
  <c r="AD5817" i="1"/>
  <c r="AE5816" i="1"/>
  <c r="AD5816" i="1"/>
  <c r="AE5815" i="1"/>
  <c r="AD5815" i="1"/>
  <c r="AE5814" i="1"/>
  <c r="AD5814" i="1"/>
  <c r="AE5813" i="1"/>
  <c r="AD5813" i="1"/>
  <c r="AE5812" i="1"/>
  <c r="AD5812" i="1"/>
  <c r="AE5811" i="1"/>
  <c r="AD5811" i="1"/>
  <c r="AE5810" i="1"/>
  <c r="AD5810" i="1"/>
  <c r="AE5809" i="1"/>
  <c r="AD5809" i="1"/>
  <c r="AE5808" i="1"/>
  <c r="AD5808" i="1"/>
  <c r="AE5807" i="1"/>
  <c r="AD5807" i="1"/>
  <c r="AE5806" i="1"/>
  <c r="AD5806" i="1"/>
  <c r="AE5805" i="1"/>
  <c r="AD5805" i="1"/>
  <c r="AE5804" i="1"/>
  <c r="AD5804" i="1"/>
  <c r="AE5803" i="1"/>
  <c r="AD5803" i="1"/>
  <c r="AE5802" i="1"/>
  <c r="AD5802" i="1"/>
  <c r="AE5801" i="1"/>
  <c r="AD5801" i="1"/>
  <c r="AE5800" i="1"/>
  <c r="AD5800" i="1"/>
  <c r="AE5799" i="1"/>
  <c r="AD5799" i="1"/>
  <c r="AE5798" i="1"/>
  <c r="AD5798" i="1"/>
  <c r="AE5797" i="1"/>
  <c r="AD5797" i="1"/>
  <c r="AE5796" i="1"/>
  <c r="AD5796" i="1"/>
  <c r="AE5795" i="1"/>
  <c r="AD5795" i="1"/>
  <c r="AE5794" i="1"/>
  <c r="AD5794" i="1"/>
  <c r="AE5793" i="1"/>
  <c r="AD5793" i="1"/>
  <c r="AE5792" i="1"/>
  <c r="AD5792" i="1"/>
  <c r="AE5791" i="1"/>
  <c r="AD5791" i="1"/>
  <c r="AE5790" i="1"/>
  <c r="AD5790" i="1"/>
  <c r="AE5789" i="1"/>
  <c r="AD5789" i="1"/>
  <c r="AE5788" i="1"/>
  <c r="AD5788" i="1"/>
  <c r="AE5787" i="1"/>
  <c r="AD5787" i="1"/>
  <c r="AE5786" i="1"/>
  <c r="AD5786" i="1"/>
  <c r="AE5785" i="1"/>
  <c r="AD5785" i="1"/>
  <c r="AE5784" i="1"/>
  <c r="AD5784" i="1"/>
  <c r="AE5783" i="1"/>
  <c r="AD5783" i="1"/>
  <c r="AE5782" i="1"/>
  <c r="AD5782" i="1"/>
  <c r="AE5781" i="1"/>
  <c r="AD5781" i="1"/>
  <c r="AE5780" i="1"/>
  <c r="AD5780" i="1"/>
  <c r="AE5779" i="1"/>
  <c r="AD5779" i="1"/>
  <c r="AE5778" i="1"/>
  <c r="AD5778" i="1"/>
  <c r="AE5777" i="1"/>
  <c r="AD5777" i="1"/>
  <c r="AE5776" i="1"/>
  <c r="AD5776" i="1"/>
  <c r="AE5775" i="1"/>
  <c r="AD5775" i="1"/>
  <c r="AE5774" i="1"/>
  <c r="AD5774" i="1"/>
  <c r="AE5773" i="1"/>
  <c r="AD5773" i="1"/>
  <c r="AE5772" i="1"/>
  <c r="AD5772" i="1"/>
  <c r="AE5771" i="1"/>
  <c r="AD5771" i="1"/>
  <c r="AE5770" i="1"/>
  <c r="AD5770" i="1"/>
  <c r="AE5769" i="1"/>
  <c r="AD5769" i="1"/>
  <c r="AE5768" i="1"/>
  <c r="AD5768" i="1"/>
  <c r="AE5767" i="1"/>
  <c r="AD5767" i="1"/>
  <c r="AE5766" i="1"/>
  <c r="AD5766" i="1"/>
  <c r="AE5765" i="1"/>
  <c r="AD5765" i="1"/>
  <c r="AE5764" i="1"/>
  <c r="AD5764" i="1"/>
  <c r="AE5763" i="1"/>
  <c r="AD5763" i="1"/>
  <c r="AE5762" i="1"/>
  <c r="AD5762" i="1"/>
  <c r="AE5761" i="1"/>
  <c r="AD5761" i="1"/>
  <c r="AE5760" i="1"/>
  <c r="AD5760" i="1"/>
  <c r="AE5759" i="1"/>
  <c r="AD5759" i="1"/>
  <c r="AE5758" i="1"/>
  <c r="AD5758" i="1"/>
  <c r="AE5757" i="1"/>
  <c r="AD5757" i="1"/>
  <c r="AE5756" i="1"/>
  <c r="AD5756" i="1"/>
  <c r="AE5755" i="1"/>
  <c r="AD5755" i="1"/>
  <c r="AE5754" i="1"/>
  <c r="AD5754" i="1"/>
  <c r="AE5753" i="1"/>
  <c r="AD5753" i="1"/>
  <c r="AE5752" i="1"/>
  <c r="AD5752" i="1"/>
  <c r="AE5751" i="1"/>
  <c r="AD5751" i="1"/>
  <c r="AE5750" i="1"/>
  <c r="AD5750" i="1"/>
  <c r="AE5749" i="1"/>
  <c r="AD5749" i="1"/>
  <c r="AE5748" i="1"/>
  <c r="AD5748" i="1"/>
  <c r="AE5747" i="1"/>
  <c r="AD5747" i="1"/>
  <c r="AE5746" i="1"/>
  <c r="AD5746" i="1"/>
  <c r="AE5745" i="1"/>
  <c r="AD5745" i="1"/>
  <c r="AE5744" i="1"/>
  <c r="AD5744" i="1"/>
  <c r="AE5743" i="1"/>
  <c r="AD5743" i="1"/>
  <c r="AE5742" i="1"/>
  <c r="AD5742" i="1"/>
  <c r="AE5741" i="1"/>
  <c r="AD5741" i="1"/>
  <c r="AE5740" i="1"/>
  <c r="AD5740" i="1"/>
  <c r="AE5739" i="1"/>
  <c r="AD5739" i="1"/>
  <c r="AE5738" i="1"/>
  <c r="AD5738" i="1"/>
  <c r="AE5737" i="1"/>
  <c r="AD5737" i="1"/>
  <c r="AE5736" i="1"/>
  <c r="AD5736" i="1"/>
  <c r="AE5735" i="1"/>
  <c r="AD5735" i="1"/>
  <c r="AE5734" i="1"/>
  <c r="AD5734" i="1"/>
  <c r="AE5733" i="1"/>
  <c r="AD5733" i="1"/>
  <c r="AE5732" i="1"/>
  <c r="AD5732" i="1"/>
  <c r="AE5731" i="1"/>
  <c r="AD5731" i="1"/>
  <c r="AE5730" i="1"/>
  <c r="AD5730" i="1"/>
  <c r="AE5729" i="1"/>
  <c r="AD5729" i="1"/>
  <c r="AE5728" i="1"/>
  <c r="AD5728" i="1"/>
  <c r="AE5727" i="1"/>
  <c r="AD5727" i="1"/>
  <c r="AE5726" i="1"/>
  <c r="AD5726" i="1"/>
  <c r="AE5725" i="1"/>
  <c r="AD5725" i="1"/>
  <c r="AE5724" i="1"/>
  <c r="AD5724" i="1"/>
  <c r="AE5723" i="1"/>
  <c r="AD5723" i="1"/>
  <c r="AE5722" i="1"/>
  <c r="AD5722" i="1"/>
  <c r="AE5721" i="1"/>
  <c r="AD5721" i="1"/>
  <c r="AE5720" i="1"/>
  <c r="AD5720" i="1"/>
  <c r="AE5719" i="1"/>
  <c r="AD5719" i="1"/>
  <c r="AE5718" i="1"/>
  <c r="AD5718" i="1"/>
  <c r="AE5717" i="1"/>
  <c r="AD5717" i="1"/>
  <c r="AE5716" i="1"/>
  <c r="AD5716" i="1"/>
  <c r="AE5715" i="1"/>
  <c r="AD5715" i="1"/>
  <c r="AE5714" i="1"/>
  <c r="AD5714" i="1"/>
  <c r="AE5713" i="1"/>
  <c r="AD5713" i="1"/>
  <c r="AE5712" i="1"/>
  <c r="AD5712" i="1"/>
  <c r="AE5711" i="1"/>
  <c r="AD5711" i="1"/>
  <c r="AE5710" i="1"/>
  <c r="AD5710" i="1"/>
  <c r="AE5709" i="1"/>
  <c r="AD5709" i="1"/>
  <c r="AE5708" i="1"/>
  <c r="AD5708" i="1"/>
  <c r="AE5707" i="1"/>
  <c r="AD5707" i="1"/>
  <c r="AE5706" i="1"/>
  <c r="AD5706" i="1"/>
  <c r="AE5705" i="1"/>
  <c r="AD5705" i="1"/>
  <c r="AE5704" i="1"/>
  <c r="AD5704" i="1"/>
  <c r="AE5703" i="1"/>
  <c r="AD5703" i="1"/>
  <c r="AE5702" i="1"/>
  <c r="AD5702" i="1"/>
  <c r="AE5701" i="1"/>
  <c r="AD5701" i="1"/>
  <c r="AE5700" i="1"/>
  <c r="AD5700" i="1"/>
  <c r="AE5699" i="1"/>
  <c r="AD5699" i="1"/>
  <c r="AE5698" i="1"/>
  <c r="AD5698" i="1"/>
  <c r="AE5697" i="1"/>
  <c r="AD5697" i="1"/>
  <c r="AE5696" i="1"/>
  <c r="AD5696" i="1"/>
  <c r="AE5695" i="1"/>
  <c r="AD5695" i="1"/>
  <c r="AE5694" i="1"/>
  <c r="AD5694" i="1"/>
  <c r="AE5693" i="1"/>
  <c r="AD5693" i="1"/>
  <c r="AE5692" i="1"/>
  <c r="AD5692" i="1"/>
  <c r="AE5691" i="1"/>
  <c r="AD5691" i="1"/>
  <c r="AE5690" i="1"/>
  <c r="AD5690" i="1"/>
  <c r="AE5689" i="1"/>
  <c r="AD5689" i="1"/>
  <c r="AE5688" i="1"/>
  <c r="AD5688" i="1"/>
  <c r="AE5687" i="1"/>
  <c r="AD5687" i="1"/>
  <c r="AE5686" i="1"/>
  <c r="AD5686" i="1"/>
  <c r="AE5685" i="1"/>
  <c r="AD5685" i="1"/>
  <c r="AE5684" i="1"/>
  <c r="AD5684" i="1"/>
  <c r="AE5683" i="1"/>
  <c r="AD5683" i="1"/>
  <c r="AE5682" i="1"/>
  <c r="AD5682" i="1"/>
  <c r="AE5681" i="1"/>
  <c r="AD5681" i="1"/>
  <c r="AE5680" i="1"/>
  <c r="AD5680" i="1"/>
  <c r="AE5679" i="1"/>
  <c r="AD5679" i="1"/>
  <c r="AE5678" i="1"/>
  <c r="AD5678" i="1"/>
  <c r="AE5677" i="1"/>
  <c r="AD5677" i="1"/>
  <c r="AE5676" i="1"/>
  <c r="AD5676" i="1"/>
  <c r="AE5675" i="1"/>
  <c r="AD5675" i="1"/>
  <c r="AE5674" i="1"/>
  <c r="AD5674" i="1"/>
  <c r="AE5673" i="1"/>
  <c r="AD5673" i="1"/>
  <c r="AE5672" i="1"/>
  <c r="AD5672" i="1"/>
  <c r="AE5671" i="1"/>
  <c r="AD5671" i="1"/>
  <c r="AE5670" i="1"/>
  <c r="AD5670" i="1"/>
  <c r="AE5669" i="1"/>
  <c r="AD5669" i="1"/>
  <c r="AE5668" i="1"/>
  <c r="AD5668" i="1"/>
  <c r="AE5667" i="1"/>
  <c r="AD5667" i="1"/>
  <c r="AE5666" i="1"/>
  <c r="AD5666" i="1"/>
  <c r="AE5665" i="1"/>
  <c r="AD5665" i="1"/>
  <c r="AE5664" i="1"/>
  <c r="AD5664" i="1"/>
  <c r="AE5663" i="1"/>
  <c r="AD5663" i="1"/>
  <c r="AE5662" i="1"/>
  <c r="AD5662" i="1"/>
  <c r="AE5661" i="1"/>
  <c r="AD5661" i="1"/>
  <c r="AE5660" i="1"/>
  <c r="AD5660" i="1"/>
  <c r="AE5659" i="1"/>
  <c r="AD5659" i="1"/>
  <c r="AE5658" i="1"/>
  <c r="AD5658" i="1"/>
  <c r="AE5657" i="1"/>
  <c r="AD5657" i="1"/>
  <c r="AE5656" i="1"/>
  <c r="AD5656" i="1"/>
  <c r="AE5655" i="1"/>
  <c r="AD5655" i="1"/>
  <c r="AE5654" i="1"/>
  <c r="AD5654" i="1"/>
  <c r="AE5653" i="1"/>
  <c r="AD5653" i="1"/>
  <c r="AE5652" i="1"/>
  <c r="AD5652" i="1"/>
  <c r="AE5651" i="1"/>
  <c r="AD5651" i="1"/>
  <c r="AE5650" i="1"/>
  <c r="AD5650" i="1"/>
  <c r="AE5649" i="1"/>
  <c r="AD5649" i="1"/>
  <c r="AE5648" i="1"/>
  <c r="AD5648" i="1"/>
  <c r="AE5647" i="1"/>
  <c r="AD5647" i="1"/>
  <c r="AE5646" i="1"/>
  <c r="AD5646" i="1"/>
  <c r="AE5645" i="1"/>
  <c r="AD5645" i="1"/>
  <c r="AE5644" i="1"/>
  <c r="AD5644" i="1"/>
  <c r="AE5643" i="1"/>
  <c r="AD5643" i="1"/>
  <c r="AE5642" i="1"/>
  <c r="AD5642" i="1"/>
  <c r="AE5641" i="1"/>
  <c r="AD5641" i="1"/>
  <c r="AE5640" i="1"/>
  <c r="AD5640" i="1"/>
  <c r="AE5639" i="1"/>
  <c r="AD5639" i="1"/>
  <c r="AE5638" i="1"/>
  <c r="AD5638" i="1"/>
  <c r="AE5637" i="1"/>
  <c r="AD5637" i="1"/>
  <c r="AE5636" i="1"/>
  <c r="AD5636" i="1"/>
  <c r="AE5635" i="1"/>
  <c r="AD5635" i="1"/>
  <c r="AE5634" i="1"/>
  <c r="AD5634" i="1"/>
  <c r="AE5633" i="1"/>
  <c r="AD5633" i="1"/>
  <c r="AE5632" i="1"/>
  <c r="AD5632" i="1"/>
  <c r="AE5631" i="1"/>
  <c r="AD5631" i="1"/>
  <c r="AE5630" i="1"/>
  <c r="AD5630" i="1"/>
  <c r="AE5629" i="1"/>
  <c r="AD5629" i="1"/>
  <c r="AE5628" i="1"/>
  <c r="AD5628" i="1"/>
  <c r="AE5627" i="1"/>
  <c r="AD5627" i="1"/>
  <c r="AE5626" i="1"/>
  <c r="AD5626" i="1"/>
  <c r="AE5625" i="1"/>
  <c r="AD5625" i="1"/>
  <c r="AE5624" i="1"/>
  <c r="AD5624" i="1"/>
  <c r="AE5623" i="1"/>
  <c r="AD5623" i="1"/>
  <c r="AE5622" i="1"/>
  <c r="AD5622" i="1"/>
  <c r="AE5621" i="1"/>
  <c r="AD5621" i="1"/>
  <c r="AE5620" i="1"/>
  <c r="AD5620" i="1"/>
  <c r="AE5619" i="1"/>
  <c r="AD5619" i="1"/>
  <c r="AE5618" i="1"/>
  <c r="AD5618" i="1"/>
  <c r="AE5617" i="1"/>
  <c r="AD5617" i="1"/>
  <c r="AE5616" i="1"/>
  <c r="AD5616" i="1"/>
  <c r="AE5615" i="1"/>
  <c r="AD5615" i="1"/>
  <c r="AE5614" i="1"/>
  <c r="AD5614" i="1"/>
  <c r="AE5613" i="1"/>
  <c r="AD5613" i="1"/>
  <c r="AE5612" i="1"/>
  <c r="AD5612" i="1"/>
  <c r="AE5611" i="1"/>
  <c r="AD5611" i="1"/>
  <c r="AE5610" i="1"/>
  <c r="AD5610" i="1"/>
  <c r="AE5609" i="1"/>
  <c r="AD5609" i="1"/>
  <c r="AE5608" i="1"/>
  <c r="AD5608" i="1"/>
  <c r="AE5607" i="1"/>
  <c r="AD5607" i="1"/>
  <c r="AE5606" i="1"/>
  <c r="AD5606" i="1"/>
  <c r="AE5605" i="1"/>
  <c r="AD5605" i="1"/>
  <c r="AE5604" i="1"/>
  <c r="AD5604" i="1"/>
  <c r="AE5603" i="1"/>
  <c r="AD5603" i="1"/>
  <c r="AE5602" i="1"/>
  <c r="AD5602" i="1"/>
  <c r="AE5601" i="1"/>
  <c r="AD5601" i="1"/>
  <c r="AE5600" i="1"/>
  <c r="AD5600" i="1"/>
  <c r="AE5599" i="1"/>
  <c r="AD5599" i="1"/>
  <c r="AE5598" i="1"/>
  <c r="AD5598" i="1"/>
  <c r="AE5597" i="1"/>
  <c r="AD5597" i="1"/>
  <c r="AE5596" i="1"/>
  <c r="AD5596" i="1"/>
  <c r="AE5595" i="1"/>
  <c r="AD5595" i="1"/>
  <c r="AE5594" i="1"/>
  <c r="AD5594" i="1"/>
  <c r="AE5593" i="1"/>
  <c r="AD5593" i="1"/>
  <c r="AE5592" i="1"/>
  <c r="AD5592" i="1"/>
  <c r="AE5591" i="1"/>
  <c r="AD5591" i="1"/>
  <c r="AE5590" i="1"/>
  <c r="AD5590" i="1"/>
  <c r="AE5589" i="1"/>
  <c r="AD5589" i="1"/>
  <c r="AE5588" i="1"/>
  <c r="AD5588" i="1"/>
  <c r="AE5587" i="1"/>
  <c r="AD5587" i="1"/>
  <c r="AE5586" i="1"/>
  <c r="AD5586" i="1"/>
  <c r="AE5585" i="1"/>
  <c r="AD5585" i="1"/>
  <c r="AE5584" i="1"/>
  <c r="AD5584" i="1"/>
  <c r="AE5583" i="1"/>
  <c r="AD5583" i="1"/>
  <c r="AE5582" i="1"/>
  <c r="AD5582" i="1"/>
  <c r="AE5581" i="1"/>
  <c r="AD5581" i="1"/>
  <c r="AE5580" i="1"/>
  <c r="AD5580" i="1"/>
  <c r="AE5579" i="1"/>
  <c r="AD5579" i="1"/>
  <c r="AE5578" i="1"/>
  <c r="AD5578" i="1"/>
  <c r="AE5577" i="1"/>
  <c r="AD5577" i="1"/>
  <c r="AE5576" i="1"/>
  <c r="AD5576" i="1"/>
  <c r="AE5575" i="1"/>
  <c r="AD5575" i="1"/>
  <c r="AE5574" i="1"/>
  <c r="AD5574" i="1"/>
  <c r="AE5573" i="1"/>
  <c r="AD5573" i="1"/>
  <c r="AE5572" i="1"/>
  <c r="AD5572" i="1"/>
  <c r="AE5571" i="1"/>
  <c r="AD5571" i="1"/>
  <c r="AE5570" i="1"/>
  <c r="AD5570" i="1"/>
  <c r="AE5569" i="1"/>
  <c r="AD5569" i="1"/>
  <c r="AE5568" i="1"/>
  <c r="AD5568" i="1"/>
  <c r="AE5567" i="1"/>
  <c r="AD5567" i="1"/>
  <c r="AE5566" i="1"/>
  <c r="AD5566" i="1"/>
  <c r="AE5565" i="1"/>
  <c r="AD5565" i="1"/>
  <c r="AE5564" i="1"/>
  <c r="AD5564" i="1"/>
  <c r="AE5563" i="1"/>
  <c r="AD5563" i="1"/>
  <c r="AE5562" i="1"/>
  <c r="AD5562" i="1"/>
  <c r="AE5561" i="1"/>
  <c r="AD5561" i="1"/>
  <c r="AE5560" i="1"/>
  <c r="AD5560" i="1"/>
  <c r="AE5559" i="1"/>
  <c r="AD5559" i="1"/>
  <c r="AE5558" i="1"/>
  <c r="AD5558" i="1"/>
  <c r="AE5557" i="1"/>
  <c r="AD5557" i="1"/>
  <c r="AE5556" i="1"/>
  <c r="AD5556" i="1"/>
  <c r="AE5555" i="1"/>
  <c r="AD5555" i="1"/>
  <c r="AE5554" i="1"/>
  <c r="AD5554" i="1"/>
  <c r="AE5553" i="1"/>
  <c r="AD5553" i="1"/>
  <c r="AE5552" i="1"/>
  <c r="AD5552" i="1"/>
  <c r="AE5551" i="1"/>
  <c r="AD5551" i="1"/>
  <c r="AE5550" i="1"/>
  <c r="AD5550" i="1"/>
  <c r="AE5549" i="1"/>
  <c r="AD5549" i="1"/>
  <c r="AE5548" i="1"/>
  <c r="AD5548" i="1"/>
  <c r="AE5547" i="1"/>
  <c r="AD5547" i="1"/>
  <c r="AE5546" i="1"/>
  <c r="AD5546" i="1"/>
  <c r="AE5545" i="1"/>
  <c r="AD5545" i="1"/>
  <c r="AE5544" i="1"/>
  <c r="AD5544" i="1"/>
  <c r="AE5543" i="1"/>
  <c r="AD5543" i="1"/>
  <c r="AE5542" i="1"/>
  <c r="AD5542" i="1"/>
  <c r="AE5541" i="1"/>
  <c r="AD5541" i="1"/>
  <c r="AE5540" i="1"/>
  <c r="AD5540" i="1"/>
  <c r="AE5539" i="1"/>
  <c r="AD5539" i="1"/>
  <c r="AE5538" i="1"/>
  <c r="AD5538" i="1"/>
  <c r="AE5537" i="1"/>
  <c r="AD5537" i="1"/>
  <c r="AE5536" i="1"/>
  <c r="AD5536" i="1"/>
  <c r="AE5535" i="1"/>
  <c r="AD5535" i="1"/>
  <c r="AE5534" i="1"/>
  <c r="AD5534" i="1"/>
  <c r="AE5533" i="1"/>
  <c r="AD5533" i="1"/>
  <c r="AE5532" i="1"/>
  <c r="AD5532" i="1"/>
  <c r="AE5531" i="1"/>
  <c r="AD5531" i="1"/>
  <c r="AE5530" i="1"/>
  <c r="AD5530" i="1"/>
  <c r="AE5529" i="1"/>
  <c r="AD5529" i="1"/>
  <c r="AE5528" i="1"/>
  <c r="AD5528" i="1"/>
  <c r="AE5527" i="1"/>
  <c r="AD5527" i="1"/>
  <c r="AE5526" i="1"/>
  <c r="AD5526" i="1"/>
  <c r="AE5525" i="1"/>
  <c r="AD5525" i="1"/>
  <c r="AE5524" i="1"/>
  <c r="AD5524" i="1"/>
  <c r="AE5523" i="1"/>
  <c r="AD5523" i="1"/>
  <c r="AE5522" i="1"/>
  <c r="AD5522" i="1"/>
  <c r="AE5521" i="1"/>
  <c r="AD5521" i="1"/>
  <c r="AE5520" i="1"/>
  <c r="AD5520" i="1"/>
  <c r="AE5519" i="1"/>
  <c r="AD5519" i="1"/>
  <c r="AE5518" i="1"/>
  <c r="AD5518" i="1"/>
  <c r="AE5517" i="1"/>
  <c r="AD5517" i="1"/>
  <c r="AE5516" i="1"/>
  <c r="AD5516" i="1"/>
  <c r="AE5515" i="1"/>
  <c r="AD5515" i="1"/>
  <c r="AE5514" i="1"/>
  <c r="AD5514" i="1"/>
  <c r="AE5513" i="1"/>
  <c r="AD5513" i="1"/>
  <c r="AE5512" i="1"/>
  <c r="AD5512" i="1"/>
  <c r="AE5511" i="1"/>
  <c r="AD5511" i="1"/>
  <c r="AE5510" i="1"/>
  <c r="AD5510" i="1"/>
  <c r="AE5509" i="1"/>
  <c r="AD5509" i="1"/>
  <c r="AE5508" i="1"/>
  <c r="AD5508" i="1"/>
  <c r="AE5507" i="1"/>
  <c r="AD5507" i="1"/>
  <c r="AE5506" i="1"/>
  <c r="AD5506" i="1"/>
  <c r="AE5505" i="1"/>
  <c r="AD5505" i="1"/>
  <c r="AE5504" i="1"/>
  <c r="AD5504" i="1"/>
  <c r="AE5503" i="1"/>
  <c r="AD5503" i="1"/>
  <c r="AE5502" i="1"/>
  <c r="AD5502" i="1"/>
  <c r="AE5501" i="1"/>
  <c r="AJ5501" i="1" s="1"/>
  <c r="AD5501" i="1"/>
  <c r="AI5501" i="1" s="1"/>
  <c r="AE5500" i="1"/>
  <c r="AJ5500" i="1" s="1"/>
  <c r="AD5500" i="1"/>
  <c r="AI5500" i="1" s="1"/>
  <c r="AE5499" i="1"/>
  <c r="AJ5499" i="1" s="1"/>
  <c r="AD5499" i="1"/>
  <c r="AI5499" i="1" s="1"/>
  <c r="AE5498" i="1"/>
  <c r="AJ5498" i="1" s="1"/>
  <c r="AD5498" i="1"/>
  <c r="AI5498" i="1" s="1"/>
  <c r="AE5497" i="1"/>
  <c r="AJ5497" i="1" s="1"/>
  <c r="AD5497" i="1"/>
  <c r="AI5497" i="1" s="1"/>
  <c r="AE5496" i="1"/>
  <c r="AJ5496" i="1" s="1"/>
  <c r="AD5496" i="1"/>
  <c r="AI5496" i="1" s="1"/>
  <c r="AE5495" i="1"/>
  <c r="AJ5495" i="1" s="1"/>
  <c r="AD5495" i="1"/>
  <c r="AI5495" i="1" s="1"/>
  <c r="AE5494" i="1"/>
  <c r="AJ5494" i="1" s="1"/>
  <c r="AD5494" i="1"/>
  <c r="AI5494" i="1" s="1"/>
  <c r="AE5493" i="1"/>
  <c r="AJ5493" i="1" s="1"/>
  <c r="AD5493" i="1"/>
  <c r="AI5493" i="1" s="1"/>
  <c r="AE5492" i="1"/>
  <c r="AJ5492" i="1" s="1"/>
  <c r="AD5492" i="1"/>
  <c r="AI5492" i="1" s="1"/>
  <c r="AE5491" i="1"/>
  <c r="AJ5491" i="1" s="1"/>
  <c r="AD5491" i="1"/>
  <c r="AI5491" i="1" s="1"/>
  <c r="AE5490" i="1"/>
  <c r="AJ5490" i="1" s="1"/>
  <c r="AD5490" i="1"/>
  <c r="AI5490" i="1" s="1"/>
  <c r="AE5489" i="1"/>
  <c r="AJ5489" i="1" s="1"/>
  <c r="AD5489" i="1"/>
  <c r="AI5489" i="1" s="1"/>
  <c r="AE5488" i="1"/>
  <c r="AJ5488" i="1" s="1"/>
  <c r="AD5488" i="1"/>
  <c r="AI5488" i="1" s="1"/>
  <c r="AE5487" i="1"/>
  <c r="AJ5487" i="1" s="1"/>
  <c r="AD5487" i="1"/>
  <c r="AI5487" i="1" s="1"/>
  <c r="AE5486" i="1"/>
  <c r="AJ5486" i="1" s="1"/>
  <c r="AD5486" i="1"/>
  <c r="AI5486" i="1" s="1"/>
  <c r="AE5485" i="1"/>
  <c r="AJ5485" i="1" s="1"/>
  <c r="AD5485" i="1"/>
  <c r="AI5485" i="1" s="1"/>
  <c r="AE5484" i="1"/>
  <c r="AJ5484" i="1" s="1"/>
  <c r="AD5484" i="1"/>
  <c r="AI5484" i="1" s="1"/>
  <c r="AE5483" i="1"/>
  <c r="AJ5483" i="1" s="1"/>
  <c r="AD5483" i="1"/>
  <c r="AI5483" i="1" s="1"/>
  <c r="AE5482" i="1"/>
  <c r="AJ5482" i="1" s="1"/>
  <c r="AD5482" i="1"/>
  <c r="AI5482" i="1" s="1"/>
  <c r="AE5481" i="1"/>
  <c r="AJ5481" i="1" s="1"/>
  <c r="AD5481" i="1"/>
  <c r="AI5481" i="1" s="1"/>
  <c r="AE5480" i="1"/>
  <c r="AJ5480" i="1" s="1"/>
  <c r="AD5480" i="1"/>
  <c r="AI5480" i="1" s="1"/>
  <c r="AE5479" i="1"/>
  <c r="AJ5479" i="1" s="1"/>
  <c r="AD5479" i="1"/>
  <c r="AI5479" i="1" s="1"/>
  <c r="AE5478" i="1"/>
  <c r="AJ5478" i="1" s="1"/>
  <c r="AD5478" i="1"/>
  <c r="AI5478" i="1" s="1"/>
  <c r="AE5477" i="1"/>
  <c r="AJ5477" i="1" s="1"/>
  <c r="AD5477" i="1"/>
  <c r="AI5477" i="1" s="1"/>
  <c r="AE5476" i="1"/>
  <c r="AJ5476" i="1" s="1"/>
  <c r="AD5476" i="1"/>
  <c r="AI5476" i="1" s="1"/>
  <c r="AE5475" i="1"/>
  <c r="AJ5475" i="1" s="1"/>
  <c r="AD5475" i="1"/>
  <c r="AI5475" i="1" s="1"/>
  <c r="AE5474" i="1"/>
  <c r="AJ5474" i="1" s="1"/>
  <c r="AD5474" i="1"/>
  <c r="AI5474" i="1" s="1"/>
  <c r="AE5473" i="1"/>
  <c r="AJ5473" i="1" s="1"/>
  <c r="AD5473" i="1"/>
  <c r="AI5473" i="1" s="1"/>
  <c r="AE5472" i="1"/>
  <c r="AJ5472" i="1" s="1"/>
  <c r="AD5472" i="1"/>
  <c r="AI5472" i="1" s="1"/>
  <c r="AE5471" i="1"/>
  <c r="AJ5471" i="1" s="1"/>
  <c r="AD5471" i="1"/>
  <c r="AI5471" i="1" s="1"/>
  <c r="AE5470" i="1"/>
  <c r="AJ5470" i="1" s="1"/>
  <c r="AD5470" i="1"/>
  <c r="AI5470" i="1" s="1"/>
  <c r="AE5469" i="1"/>
  <c r="AJ5469" i="1" s="1"/>
  <c r="AD5469" i="1"/>
  <c r="AI5469" i="1" s="1"/>
  <c r="AE5468" i="1"/>
  <c r="AJ5468" i="1" s="1"/>
  <c r="AD5468" i="1"/>
  <c r="AI5468" i="1" s="1"/>
  <c r="AE5467" i="1"/>
  <c r="AJ5467" i="1" s="1"/>
  <c r="AD5467" i="1"/>
  <c r="AI5467" i="1" s="1"/>
  <c r="AE5466" i="1"/>
  <c r="AJ5466" i="1" s="1"/>
  <c r="AD5466" i="1"/>
  <c r="AI5466" i="1" s="1"/>
  <c r="AE5465" i="1"/>
  <c r="AJ5465" i="1" s="1"/>
  <c r="AD5465" i="1"/>
  <c r="AI5465" i="1" s="1"/>
  <c r="AE5464" i="1"/>
  <c r="AJ5464" i="1" s="1"/>
  <c r="AD5464" i="1"/>
  <c r="AI5464" i="1" s="1"/>
  <c r="AE5463" i="1"/>
  <c r="AJ5463" i="1" s="1"/>
  <c r="AD5463" i="1"/>
  <c r="AI5463" i="1" s="1"/>
  <c r="AE5462" i="1"/>
  <c r="AJ5462" i="1" s="1"/>
  <c r="AD5462" i="1"/>
  <c r="AI5462" i="1" s="1"/>
  <c r="AE5461" i="1"/>
  <c r="AJ5461" i="1" s="1"/>
  <c r="AD5461" i="1"/>
  <c r="AI5461" i="1" s="1"/>
  <c r="AE5460" i="1"/>
  <c r="AJ5460" i="1" s="1"/>
  <c r="AD5460" i="1"/>
  <c r="AI5460" i="1" s="1"/>
  <c r="AE5459" i="1"/>
  <c r="AJ5459" i="1" s="1"/>
  <c r="AD5459" i="1"/>
  <c r="AI5459" i="1" s="1"/>
  <c r="AE5458" i="1"/>
  <c r="AJ5458" i="1" s="1"/>
  <c r="AD5458" i="1"/>
  <c r="AI5458" i="1" s="1"/>
  <c r="AE5457" i="1"/>
  <c r="AJ5457" i="1" s="1"/>
  <c r="AD5457" i="1"/>
  <c r="AI5457" i="1" s="1"/>
  <c r="AE5456" i="1"/>
  <c r="AJ5456" i="1" s="1"/>
  <c r="AD5456" i="1"/>
  <c r="AI5456" i="1" s="1"/>
  <c r="AE5455" i="1"/>
  <c r="AJ5455" i="1" s="1"/>
  <c r="AD5455" i="1"/>
  <c r="AI5455" i="1" s="1"/>
  <c r="AE5454" i="1"/>
  <c r="AJ5454" i="1" s="1"/>
  <c r="AD5454" i="1"/>
  <c r="AI5454" i="1" s="1"/>
  <c r="AE5453" i="1"/>
  <c r="AJ5453" i="1" s="1"/>
  <c r="AD5453" i="1"/>
  <c r="AI5453" i="1" s="1"/>
  <c r="AE5452" i="1"/>
  <c r="AJ5452" i="1" s="1"/>
  <c r="AD5452" i="1"/>
  <c r="AI5452" i="1" s="1"/>
  <c r="AE5451" i="1"/>
  <c r="AJ5451" i="1" s="1"/>
  <c r="AD5451" i="1"/>
  <c r="AI5451" i="1" s="1"/>
  <c r="AE5450" i="1"/>
  <c r="AJ5450" i="1" s="1"/>
  <c r="AD5450" i="1"/>
  <c r="AI5450" i="1" s="1"/>
  <c r="AE5449" i="1"/>
  <c r="AJ5449" i="1" s="1"/>
  <c r="AD5449" i="1"/>
  <c r="AI5449" i="1" s="1"/>
  <c r="AE5448" i="1"/>
  <c r="AJ5448" i="1" s="1"/>
  <c r="AD5448" i="1"/>
  <c r="AI5448" i="1" s="1"/>
  <c r="AE5447" i="1"/>
  <c r="AJ5447" i="1" s="1"/>
  <c r="AD5447" i="1"/>
  <c r="AI5447" i="1" s="1"/>
  <c r="AE5446" i="1"/>
  <c r="AJ5446" i="1" s="1"/>
  <c r="AD5446" i="1"/>
  <c r="AI5446" i="1" s="1"/>
  <c r="AE5445" i="1"/>
  <c r="AJ5445" i="1" s="1"/>
  <c r="AD5445" i="1"/>
  <c r="AI5445" i="1" s="1"/>
  <c r="AE5444" i="1"/>
  <c r="AJ5444" i="1" s="1"/>
  <c r="AD5444" i="1"/>
  <c r="AI5444" i="1" s="1"/>
  <c r="AE5443" i="1"/>
  <c r="AJ5443" i="1" s="1"/>
  <c r="AD5443" i="1"/>
  <c r="AI5443" i="1" s="1"/>
  <c r="AE5442" i="1"/>
  <c r="AJ5442" i="1" s="1"/>
  <c r="AD5442" i="1"/>
  <c r="AI5442" i="1" s="1"/>
  <c r="AE5441" i="1"/>
  <c r="AJ5441" i="1" s="1"/>
  <c r="AD5441" i="1"/>
  <c r="AI5441" i="1" s="1"/>
  <c r="AE5440" i="1"/>
  <c r="AJ5440" i="1" s="1"/>
  <c r="AD5440" i="1"/>
  <c r="AI5440" i="1" s="1"/>
  <c r="AE5439" i="1"/>
  <c r="AJ5439" i="1" s="1"/>
  <c r="AD5439" i="1"/>
  <c r="AI5439" i="1" s="1"/>
  <c r="AE5438" i="1"/>
  <c r="AJ5438" i="1" s="1"/>
  <c r="AD5438" i="1"/>
  <c r="AI5438" i="1" s="1"/>
  <c r="AE5437" i="1"/>
  <c r="AJ5437" i="1" s="1"/>
  <c r="AD5437" i="1"/>
  <c r="AI5437" i="1" s="1"/>
  <c r="AE5436" i="1"/>
  <c r="AJ5436" i="1" s="1"/>
  <c r="AD5436" i="1"/>
  <c r="AI5436" i="1" s="1"/>
  <c r="AE5435" i="1"/>
  <c r="AJ5435" i="1" s="1"/>
  <c r="AD5435" i="1"/>
  <c r="AI5435" i="1" s="1"/>
  <c r="AE5434" i="1"/>
  <c r="AJ5434" i="1" s="1"/>
  <c r="AD5434" i="1"/>
  <c r="AI5434" i="1" s="1"/>
  <c r="AE5433" i="1"/>
  <c r="AJ5433" i="1" s="1"/>
  <c r="AD5433" i="1"/>
  <c r="AI5433" i="1" s="1"/>
  <c r="AE5432" i="1"/>
  <c r="AJ5432" i="1" s="1"/>
  <c r="AD5432" i="1"/>
  <c r="AI5432" i="1" s="1"/>
  <c r="AE5431" i="1"/>
  <c r="AJ5431" i="1" s="1"/>
  <c r="AD5431" i="1"/>
  <c r="AI5431" i="1" s="1"/>
  <c r="AE5430" i="1"/>
  <c r="AJ5430" i="1" s="1"/>
  <c r="AD5430" i="1"/>
  <c r="AI5430" i="1" s="1"/>
  <c r="AE5429" i="1"/>
  <c r="AJ5429" i="1" s="1"/>
  <c r="AD5429" i="1"/>
  <c r="AI5429" i="1" s="1"/>
  <c r="AE5428" i="1"/>
  <c r="AJ5428" i="1" s="1"/>
  <c r="AD5428" i="1"/>
  <c r="AI5428" i="1" s="1"/>
  <c r="AE5427" i="1"/>
  <c r="AJ5427" i="1" s="1"/>
  <c r="AD5427" i="1"/>
  <c r="AI5427" i="1" s="1"/>
  <c r="AE5426" i="1"/>
  <c r="AJ5426" i="1" s="1"/>
  <c r="AD5426" i="1"/>
  <c r="AI5426" i="1" s="1"/>
  <c r="AE5425" i="1"/>
  <c r="AJ5425" i="1" s="1"/>
  <c r="AD5425" i="1"/>
  <c r="AI5425" i="1" s="1"/>
  <c r="AE5424" i="1"/>
  <c r="AJ5424" i="1" s="1"/>
  <c r="AD5424" i="1"/>
  <c r="AI5424" i="1" s="1"/>
  <c r="AE5423" i="1"/>
  <c r="AJ5423" i="1" s="1"/>
  <c r="AD5423" i="1"/>
  <c r="AI5423" i="1" s="1"/>
  <c r="AE5422" i="1"/>
  <c r="AJ5422" i="1" s="1"/>
  <c r="AD5422" i="1"/>
  <c r="AI5422" i="1" s="1"/>
  <c r="AE5421" i="1"/>
  <c r="AJ5421" i="1" s="1"/>
  <c r="AD5421" i="1"/>
  <c r="AI5421" i="1" s="1"/>
  <c r="AE5420" i="1"/>
  <c r="AJ5420" i="1" s="1"/>
  <c r="AD5420" i="1"/>
  <c r="AI5420" i="1" s="1"/>
  <c r="AE5419" i="1"/>
  <c r="AJ5419" i="1" s="1"/>
  <c r="AD5419" i="1"/>
  <c r="AI5419" i="1" s="1"/>
  <c r="AE5418" i="1"/>
  <c r="AJ5418" i="1" s="1"/>
  <c r="AD5418" i="1"/>
  <c r="AI5418" i="1" s="1"/>
  <c r="AE5417" i="1"/>
  <c r="AJ5417" i="1" s="1"/>
  <c r="AD5417" i="1"/>
  <c r="AI5417" i="1" s="1"/>
  <c r="AE5416" i="1"/>
  <c r="AJ5416" i="1" s="1"/>
  <c r="AD5416" i="1"/>
  <c r="AI5416" i="1" s="1"/>
  <c r="AE5415" i="1"/>
  <c r="AJ5415" i="1" s="1"/>
  <c r="AD5415" i="1"/>
  <c r="AI5415" i="1" s="1"/>
  <c r="AE5414" i="1"/>
  <c r="AJ5414" i="1" s="1"/>
  <c r="AD5414" i="1"/>
  <c r="AI5414" i="1" s="1"/>
  <c r="AE5413" i="1"/>
  <c r="AJ5413" i="1" s="1"/>
  <c r="AD5413" i="1"/>
  <c r="AI5413" i="1" s="1"/>
  <c r="AE5412" i="1"/>
  <c r="AJ5412" i="1" s="1"/>
  <c r="AD5412" i="1"/>
  <c r="AI5412" i="1" s="1"/>
  <c r="AE5411" i="1"/>
  <c r="AJ5411" i="1" s="1"/>
  <c r="AD5411" i="1"/>
  <c r="AI5411" i="1" s="1"/>
  <c r="AE5410" i="1"/>
  <c r="AJ5410" i="1" s="1"/>
  <c r="AD5410" i="1"/>
  <c r="AI5410" i="1" s="1"/>
  <c r="AE5409" i="1"/>
  <c r="AJ5409" i="1" s="1"/>
  <c r="AD5409" i="1"/>
  <c r="AI5409" i="1" s="1"/>
  <c r="AE5408" i="1"/>
  <c r="AJ5408" i="1" s="1"/>
  <c r="AD5408" i="1"/>
  <c r="AI5408" i="1" s="1"/>
  <c r="AE5407" i="1"/>
  <c r="AJ5407" i="1" s="1"/>
  <c r="AD5407" i="1"/>
  <c r="AI5407" i="1" s="1"/>
  <c r="AE5406" i="1"/>
  <c r="AJ5406" i="1" s="1"/>
  <c r="AD5406" i="1"/>
  <c r="AI5406" i="1" s="1"/>
  <c r="AE5405" i="1"/>
  <c r="AJ5405" i="1" s="1"/>
  <c r="AD5405" i="1"/>
  <c r="AI5405" i="1" s="1"/>
  <c r="AE5404" i="1"/>
  <c r="AJ5404" i="1" s="1"/>
  <c r="AD5404" i="1"/>
  <c r="AI5404" i="1" s="1"/>
  <c r="AE5403" i="1"/>
  <c r="AJ5403" i="1" s="1"/>
  <c r="AD5403" i="1"/>
  <c r="AI5403" i="1" s="1"/>
  <c r="AE5402" i="1"/>
  <c r="AJ5402" i="1" s="1"/>
  <c r="AD5402" i="1"/>
  <c r="AI5402" i="1" s="1"/>
  <c r="AE5401" i="1"/>
  <c r="AJ5401" i="1" s="1"/>
  <c r="AD5401" i="1"/>
  <c r="AI5401" i="1" s="1"/>
  <c r="AE5400" i="1"/>
  <c r="AJ5400" i="1" s="1"/>
  <c r="AD5400" i="1"/>
  <c r="AI5400" i="1" s="1"/>
  <c r="AE5399" i="1"/>
  <c r="AJ5399" i="1" s="1"/>
  <c r="AD5399" i="1"/>
  <c r="AI5399" i="1" s="1"/>
  <c r="AE5398" i="1"/>
  <c r="AJ5398" i="1" s="1"/>
  <c r="AD5398" i="1"/>
  <c r="AI5398" i="1" s="1"/>
  <c r="AE5397" i="1"/>
  <c r="AJ5397" i="1" s="1"/>
  <c r="AD5397" i="1"/>
  <c r="AI5397" i="1" s="1"/>
  <c r="AE5396" i="1"/>
  <c r="AJ5396" i="1" s="1"/>
  <c r="AD5396" i="1"/>
  <c r="AI5396" i="1" s="1"/>
  <c r="AE5395" i="1"/>
  <c r="AJ5395" i="1" s="1"/>
  <c r="AD5395" i="1"/>
  <c r="AI5395" i="1" s="1"/>
  <c r="AE5394" i="1"/>
  <c r="AJ5394" i="1" s="1"/>
  <c r="AD5394" i="1"/>
  <c r="AI5394" i="1" s="1"/>
  <c r="AE5393" i="1"/>
  <c r="AJ5393" i="1" s="1"/>
  <c r="AD5393" i="1"/>
  <c r="AI5393" i="1" s="1"/>
  <c r="AE5392" i="1"/>
  <c r="AJ5392" i="1" s="1"/>
  <c r="AD5392" i="1"/>
  <c r="AI5392" i="1" s="1"/>
  <c r="AE5391" i="1"/>
  <c r="AJ5391" i="1" s="1"/>
  <c r="AD5391" i="1"/>
  <c r="AI5391" i="1" s="1"/>
  <c r="AE5390" i="1"/>
  <c r="AJ5390" i="1" s="1"/>
  <c r="AD5390" i="1"/>
  <c r="AI5390" i="1" s="1"/>
  <c r="AE5389" i="1"/>
  <c r="AJ5389" i="1" s="1"/>
  <c r="AD5389" i="1"/>
  <c r="AI5389" i="1" s="1"/>
  <c r="AE5388" i="1"/>
  <c r="AJ5388" i="1" s="1"/>
  <c r="AD5388" i="1"/>
  <c r="AI5388" i="1" s="1"/>
  <c r="AE5387" i="1"/>
  <c r="AJ5387" i="1" s="1"/>
  <c r="AD5387" i="1"/>
  <c r="AI5387" i="1" s="1"/>
  <c r="AE5386" i="1"/>
  <c r="AJ5386" i="1" s="1"/>
  <c r="AD5386" i="1"/>
  <c r="AI5386" i="1" s="1"/>
  <c r="AE5385" i="1"/>
  <c r="AJ5385" i="1" s="1"/>
  <c r="AD5385" i="1"/>
  <c r="AI5385" i="1" s="1"/>
  <c r="AE5384" i="1"/>
  <c r="AJ5384" i="1" s="1"/>
  <c r="AD5384" i="1"/>
  <c r="AI5384" i="1" s="1"/>
  <c r="AE5383" i="1"/>
  <c r="AJ5383" i="1" s="1"/>
  <c r="AD5383" i="1"/>
  <c r="AI5383" i="1" s="1"/>
  <c r="AE5382" i="1"/>
  <c r="AJ5382" i="1" s="1"/>
  <c r="AD5382" i="1"/>
  <c r="AI5382" i="1" s="1"/>
  <c r="AE5381" i="1"/>
  <c r="AJ5381" i="1" s="1"/>
  <c r="AD5381" i="1"/>
  <c r="AI5381" i="1" s="1"/>
  <c r="AE5380" i="1"/>
  <c r="AJ5380" i="1" s="1"/>
  <c r="AD5380" i="1"/>
  <c r="AI5380" i="1" s="1"/>
  <c r="AE5379" i="1"/>
  <c r="AJ5379" i="1" s="1"/>
  <c r="AD5379" i="1"/>
  <c r="AI5379" i="1" s="1"/>
  <c r="AE5378" i="1"/>
  <c r="AJ5378" i="1" s="1"/>
  <c r="AD5378" i="1"/>
  <c r="AI5378" i="1" s="1"/>
  <c r="AE5377" i="1"/>
  <c r="AJ5377" i="1" s="1"/>
  <c r="AD5377" i="1"/>
  <c r="AI5377" i="1" s="1"/>
  <c r="AE5376" i="1"/>
  <c r="AJ5376" i="1" s="1"/>
  <c r="AD5376" i="1"/>
  <c r="AI5376" i="1" s="1"/>
  <c r="AE5375" i="1"/>
  <c r="AJ5375" i="1" s="1"/>
  <c r="AD5375" i="1"/>
  <c r="AI5375" i="1" s="1"/>
  <c r="AE5374" i="1"/>
  <c r="AJ5374" i="1" s="1"/>
  <c r="AD5374" i="1"/>
  <c r="AI5374" i="1" s="1"/>
  <c r="AE5373" i="1"/>
  <c r="AJ5373" i="1" s="1"/>
  <c r="AD5373" i="1"/>
  <c r="AI5373" i="1" s="1"/>
  <c r="AE5372" i="1"/>
  <c r="AJ5372" i="1" s="1"/>
  <c r="AD5372" i="1"/>
  <c r="AI5372" i="1" s="1"/>
  <c r="AE5371" i="1"/>
  <c r="AJ5371" i="1" s="1"/>
  <c r="AD5371" i="1"/>
  <c r="AI5371" i="1" s="1"/>
  <c r="AE5370" i="1"/>
  <c r="AJ5370" i="1" s="1"/>
  <c r="AD5370" i="1"/>
  <c r="AI5370" i="1" s="1"/>
  <c r="AE5369" i="1"/>
  <c r="AJ5369" i="1" s="1"/>
  <c r="AD5369" i="1"/>
  <c r="AI5369" i="1" s="1"/>
  <c r="AE5368" i="1"/>
  <c r="AJ5368" i="1" s="1"/>
  <c r="AD5368" i="1"/>
  <c r="AI5368" i="1" s="1"/>
  <c r="AE5367" i="1"/>
  <c r="AJ5367" i="1" s="1"/>
  <c r="AD5367" i="1"/>
  <c r="AI5367" i="1" s="1"/>
  <c r="AE5366" i="1"/>
  <c r="AJ5366" i="1" s="1"/>
  <c r="AD5366" i="1"/>
  <c r="AI5366" i="1" s="1"/>
  <c r="AE5365" i="1"/>
  <c r="AJ5365" i="1" s="1"/>
  <c r="AD5365" i="1"/>
  <c r="AI5365" i="1" s="1"/>
  <c r="AE5364" i="1"/>
  <c r="AJ5364" i="1" s="1"/>
  <c r="AD5364" i="1"/>
  <c r="AI5364" i="1" s="1"/>
  <c r="AE5363" i="1"/>
  <c r="AJ5363" i="1" s="1"/>
  <c r="AD5363" i="1"/>
  <c r="AI5363" i="1" s="1"/>
  <c r="AE5362" i="1"/>
  <c r="AJ5362" i="1" s="1"/>
  <c r="AD5362" i="1"/>
  <c r="AI5362" i="1" s="1"/>
  <c r="AE5361" i="1"/>
  <c r="AJ5361" i="1" s="1"/>
  <c r="AD5361" i="1"/>
  <c r="AI5361" i="1" s="1"/>
  <c r="AE5360" i="1"/>
  <c r="AJ5360" i="1" s="1"/>
  <c r="AD5360" i="1"/>
  <c r="AI5360" i="1" s="1"/>
  <c r="AE5359" i="1"/>
  <c r="AJ5359" i="1" s="1"/>
  <c r="AD5359" i="1"/>
  <c r="AI5359" i="1" s="1"/>
  <c r="AE5358" i="1"/>
  <c r="AJ5358" i="1" s="1"/>
  <c r="AD5358" i="1"/>
  <c r="AI5358" i="1" s="1"/>
  <c r="AE5357" i="1"/>
  <c r="AJ5357" i="1" s="1"/>
  <c r="AD5357" i="1"/>
  <c r="AI5357" i="1" s="1"/>
  <c r="AE5356" i="1"/>
  <c r="AJ5356" i="1" s="1"/>
  <c r="AD5356" i="1"/>
  <c r="AI5356" i="1" s="1"/>
  <c r="AE5355" i="1"/>
  <c r="AJ5355" i="1" s="1"/>
  <c r="AD5355" i="1"/>
  <c r="AI5355" i="1" s="1"/>
  <c r="AE5354" i="1"/>
  <c r="AJ5354" i="1" s="1"/>
  <c r="AD5354" i="1"/>
  <c r="AI5354" i="1" s="1"/>
  <c r="AE5353" i="1"/>
  <c r="AJ5353" i="1" s="1"/>
  <c r="AD5353" i="1"/>
  <c r="AI5353" i="1" s="1"/>
  <c r="AE5352" i="1"/>
  <c r="AJ5352" i="1" s="1"/>
  <c r="AD5352" i="1"/>
  <c r="AI5352" i="1" s="1"/>
  <c r="AE5351" i="1"/>
  <c r="AJ5351" i="1" s="1"/>
  <c r="AD5351" i="1"/>
  <c r="AI5351" i="1" s="1"/>
  <c r="AE5350" i="1"/>
  <c r="AJ5350" i="1" s="1"/>
  <c r="AD5350" i="1"/>
  <c r="AI5350" i="1" s="1"/>
  <c r="AE5349" i="1"/>
  <c r="AJ5349" i="1" s="1"/>
  <c r="AD5349" i="1"/>
  <c r="AI5349" i="1" s="1"/>
  <c r="AE5348" i="1"/>
  <c r="AJ5348" i="1" s="1"/>
  <c r="AD5348" i="1"/>
  <c r="AI5348" i="1" s="1"/>
  <c r="AE5347" i="1"/>
  <c r="AJ5347" i="1" s="1"/>
  <c r="AD5347" i="1"/>
  <c r="AI5347" i="1" s="1"/>
  <c r="AE5346" i="1"/>
  <c r="AJ5346" i="1" s="1"/>
  <c r="AD5346" i="1"/>
  <c r="AI5346" i="1" s="1"/>
  <c r="AE5345" i="1"/>
  <c r="AJ5345" i="1" s="1"/>
  <c r="AD5345" i="1"/>
  <c r="AI5345" i="1" s="1"/>
  <c r="AE5344" i="1"/>
  <c r="AJ5344" i="1" s="1"/>
  <c r="AD5344" i="1"/>
  <c r="AI5344" i="1" s="1"/>
  <c r="AE5343" i="1"/>
  <c r="AJ5343" i="1" s="1"/>
  <c r="AD5343" i="1"/>
  <c r="AI5343" i="1" s="1"/>
  <c r="AE5342" i="1"/>
  <c r="AJ5342" i="1" s="1"/>
  <c r="AD5342" i="1"/>
  <c r="AI5342" i="1" s="1"/>
  <c r="AE5341" i="1"/>
  <c r="AJ5341" i="1" s="1"/>
  <c r="AD5341" i="1"/>
  <c r="AI5341" i="1" s="1"/>
  <c r="AE5340" i="1"/>
  <c r="AJ5340" i="1" s="1"/>
  <c r="AD5340" i="1"/>
  <c r="AI5340" i="1" s="1"/>
  <c r="AE5339" i="1"/>
  <c r="AJ5339" i="1" s="1"/>
  <c r="AD5339" i="1"/>
  <c r="AI5339" i="1" s="1"/>
  <c r="AE5338" i="1"/>
  <c r="AJ5338" i="1" s="1"/>
  <c r="AD5338" i="1"/>
  <c r="AI5338" i="1" s="1"/>
  <c r="AE5337" i="1"/>
  <c r="AJ5337" i="1" s="1"/>
  <c r="AD5337" i="1"/>
  <c r="AI5337" i="1" s="1"/>
  <c r="AE5336" i="1"/>
  <c r="AJ5336" i="1" s="1"/>
  <c r="AD5336" i="1"/>
  <c r="AI5336" i="1" s="1"/>
  <c r="AE5335" i="1"/>
  <c r="AJ5335" i="1" s="1"/>
  <c r="AD5335" i="1"/>
  <c r="AI5335" i="1" s="1"/>
  <c r="AE5334" i="1"/>
  <c r="AJ5334" i="1" s="1"/>
  <c r="AD5334" i="1"/>
  <c r="AI5334" i="1" s="1"/>
  <c r="AE5333" i="1"/>
  <c r="AJ5333" i="1" s="1"/>
  <c r="AD5333" i="1"/>
  <c r="AI5333" i="1" s="1"/>
  <c r="AE5332" i="1"/>
  <c r="AJ5332" i="1" s="1"/>
  <c r="AD5332" i="1"/>
  <c r="AI5332" i="1" s="1"/>
  <c r="AE5331" i="1"/>
  <c r="AJ5331" i="1" s="1"/>
  <c r="AD5331" i="1"/>
  <c r="AI5331" i="1" s="1"/>
  <c r="AE5330" i="1"/>
  <c r="AJ5330" i="1" s="1"/>
  <c r="AD5330" i="1"/>
  <c r="AI5330" i="1" s="1"/>
  <c r="AE5329" i="1"/>
  <c r="AJ5329" i="1" s="1"/>
  <c r="AD5329" i="1"/>
  <c r="AI5329" i="1" s="1"/>
  <c r="AE5328" i="1"/>
  <c r="AJ5328" i="1" s="1"/>
  <c r="AD5328" i="1"/>
  <c r="AI5328" i="1" s="1"/>
  <c r="AE5327" i="1"/>
  <c r="AJ5327" i="1" s="1"/>
  <c r="AD5327" i="1"/>
  <c r="AI5327" i="1" s="1"/>
  <c r="AE5326" i="1"/>
  <c r="AJ5326" i="1" s="1"/>
  <c r="AD5326" i="1"/>
  <c r="AI5326" i="1" s="1"/>
  <c r="AE5325" i="1"/>
  <c r="AJ5325" i="1" s="1"/>
  <c r="AD5325" i="1"/>
  <c r="AI5325" i="1" s="1"/>
  <c r="AE5324" i="1"/>
  <c r="AJ5324" i="1" s="1"/>
  <c r="AD5324" i="1"/>
  <c r="AI5324" i="1" s="1"/>
  <c r="AE5323" i="1"/>
  <c r="AJ5323" i="1" s="1"/>
  <c r="AD5323" i="1"/>
  <c r="AI5323" i="1" s="1"/>
  <c r="AE5322" i="1"/>
  <c r="AJ5322" i="1" s="1"/>
  <c r="AD5322" i="1"/>
  <c r="AI5322" i="1" s="1"/>
  <c r="AE5321" i="1"/>
  <c r="AJ5321" i="1" s="1"/>
  <c r="AD5321" i="1"/>
  <c r="AI5321" i="1" s="1"/>
  <c r="AE5320" i="1"/>
  <c r="AJ5320" i="1" s="1"/>
  <c r="AD5320" i="1"/>
  <c r="AI5320" i="1" s="1"/>
  <c r="AE5319" i="1"/>
  <c r="AJ5319" i="1" s="1"/>
  <c r="AD5319" i="1"/>
  <c r="AI5319" i="1" s="1"/>
  <c r="AE5318" i="1"/>
  <c r="AJ5318" i="1" s="1"/>
  <c r="AD5318" i="1"/>
  <c r="AI5318" i="1" s="1"/>
  <c r="AE5317" i="1"/>
  <c r="AJ5317" i="1" s="1"/>
  <c r="AD5317" i="1"/>
  <c r="AI5317" i="1" s="1"/>
  <c r="AE5316" i="1"/>
  <c r="AJ5316" i="1" s="1"/>
  <c r="AD5316" i="1"/>
  <c r="AI5316" i="1" s="1"/>
  <c r="AE5315" i="1"/>
  <c r="AJ5315" i="1" s="1"/>
  <c r="AD5315" i="1"/>
  <c r="AI5315" i="1" s="1"/>
  <c r="AE5314" i="1"/>
  <c r="AJ5314" i="1" s="1"/>
  <c r="AD5314" i="1"/>
  <c r="AI5314" i="1" s="1"/>
  <c r="AE5313" i="1"/>
  <c r="AJ5313" i="1" s="1"/>
  <c r="AD5313" i="1"/>
  <c r="AI5313" i="1" s="1"/>
  <c r="AE5312" i="1"/>
  <c r="AJ5312" i="1" s="1"/>
  <c r="AD5312" i="1"/>
  <c r="AI5312" i="1" s="1"/>
  <c r="AE5311" i="1"/>
  <c r="AJ5311" i="1" s="1"/>
  <c r="AD5311" i="1"/>
  <c r="AI5311" i="1" s="1"/>
  <c r="AE5310" i="1"/>
  <c r="AJ5310" i="1" s="1"/>
  <c r="AD5310" i="1"/>
  <c r="AI5310" i="1" s="1"/>
  <c r="AE5309" i="1"/>
  <c r="AJ5309" i="1" s="1"/>
  <c r="AD5309" i="1"/>
  <c r="AI5309" i="1" s="1"/>
  <c r="AE5308" i="1"/>
  <c r="AJ5308" i="1" s="1"/>
  <c r="AD5308" i="1"/>
  <c r="AI5308" i="1" s="1"/>
  <c r="AE5307" i="1"/>
  <c r="AJ5307" i="1" s="1"/>
  <c r="AD5307" i="1"/>
  <c r="AI5307" i="1" s="1"/>
  <c r="AE5306" i="1"/>
  <c r="AJ5306" i="1" s="1"/>
  <c r="AD5306" i="1"/>
  <c r="AI5306" i="1" s="1"/>
  <c r="AE5305" i="1"/>
  <c r="AJ5305" i="1" s="1"/>
  <c r="AD5305" i="1"/>
  <c r="AI5305" i="1" s="1"/>
  <c r="AE5304" i="1"/>
  <c r="AJ5304" i="1" s="1"/>
  <c r="AD5304" i="1"/>
  <c r="AI5304" i="1" s="1"/>
  <c r="AE5303" i="1"/>
  <c r="AJ5303" i="1" s="1"/>
  <c r="AD5303" i="1"/>
  <c r="AI5303" i="1" s="1"/>
  <c r="AE5302" i="1"/>
  <c r="AJ5302" i="1" s="1"/>
  <c r="AD5302" i="1"/>
  <c r="AI5302" i="1" s="1"/>
  <c r="AE5301" i="1"/>
  <c r="AJ5301" i="1" s="1"/>
  <c r="AD5301" i="1"/>
  <c r="AI5301" i="1" s="1"/>
  <c r="AE5300" i="1"/>
  <c r="AJ5300" i="1" s="1"/>
  <c r="AD5300" i="1"/>
  <c r="AI5300" i="1" s="1"/>
  <c r="AE5299" i="1"/>
  <c r="AJ5299" i="1" s="1"/>
  <c r="AD5299" i="1"/>
  <c r="AI5299" i="1" s="1"/>
  <c r="AE5298" i="1"/>
  <c r="AJ5298" i="1" s="1"/>
  <c r="AD5298" i="1"/>
  <c r="AI5298" i="1" s="1"/>
  <c r="AE5297" i="1"/>
  <c r="AJ5297" i="1" s="1"/>
  <c r="AD5297" i="1"/>
  <c r="AI5297" i="1" s="1"/>
  <c r="AE5296" i="1"/>
  <c r="AJ5296" i="1" s="1"/>
  <c r="AD5296" i="1"/>
  <c r="AI5296" i="1" s="1"/>
  <c r="AE5295" i="1"/>
  <c r="AJ5295" i="1" s="1"/>
  <c r="AD5295" i="1"/>
  <c r="AI5295" i="1" s="1"/>
  <c r="AE5294" i="1"/>
  <c r="AJ5294" i="1" s="1"/>
  <c r="AD5294" i="1"/>
  <c r="AI5294" i="1" s="1"/>
  <c r="AE5293" i="1"/>
  <c r="AJ5293" i="1" s="1"/>
  <c r="AD5293" i="1"/>
  <c r="AI5293" i="1" s="1"/>
  <c r="AE5292" i="1"/>
  <c r="AJ5292" i="1" s="1"/>
  <c r="AD5292" i="1"/>
  <c r="AI5292" i="1" s="1"/>
  <c r="AE5291" i="1"/>
  <c r="AJ5291" i="1" s="1"/>
  <c r="AD5291" i="1"/>
  <c r="AI5291" i="1" s="1"/>
  <c r="AE5290" i="1"/>
  <c r="AJ5290" i="1" s="1"/>
  <c r="AD5290" i="1"/>
  <c r="AI5290" i="1" s="1"/>
  <c r="AE5289" i="1"/>
  <c r="AJ5289" i="1" s="1"/>
  <c r="AD5289" i="1"/>
  <c r="AI5289" i="1" s="1"/>
  <c r="AE5288" i="1"/>
  <c r="AJ5288" i="1" s="1"/>
  <c r="AD5288" i="1"/>
  <c r="AI5288" i="1" s="1"/>
  <c r="AE5287" i="1"/>
  <c r="AJ5287" i="1" s="1"/>
  <c r="AD5287" i="1"/>
  <c r="AI5287" i="1" s="1"/>
  <c r="AE5286" i="1"/>
  <c r="AJ5286" i="1" s="1"/>
  <c r="AD5286" i="1"/>
  <c r="AI5286" i="1" s="1"/>
  <c r="AE5285" i="1"/>
  <c r="AJ5285" i="1" s="1"/>
  <c r="AD5285" i="1"/>
  <c r="AI5285" i="1" s="1"/>
  <c r="AE5284" i="1"/>
  <c r="AJ5284" i="1" s="1"/>
  <c r="AD5284" i="1"/>
  <c r="AI5284" i="1" s="1"/>
  <c r="AE5283" i="1"/>
  <c r="AJ5283" i="1" s="1"/>
  <c r="AD5283" i="1"/>
  <c r="AI5283" i="1" s="1"/>
  <c r="AE5282" i="1"/>
  <c r="AJ5282" i="1" s="1"/>
  <c r="AD5282" i="1"/>
  <c r="AI5282" i="1" s="1"/>
  <c r="AE5281" i="1"/>
  <c r="AJ5281" i="1" s="1"/>
  <c r="AD5281" i="1"/>
  <c r="AI5281" i="1" s="1"/>
  <c r="AE5280" i="1"/>
  <c r="AJ5280" i="1" s="1"/>
  <c r="AD5280" i="1"/>
  <c r="AI5280" i="1" s="1"/>
  <c r="AE5279" i="1"/>
  <c r="AJ5279" i="1" s="1"/>
  <c r="AD5279" i="1"/>
  <c r="AI5279" i="1" s="1"/>
  <c r="AE5278" i="1"/>
  <c r="AJ5278" i="1" s="1"/>
  <c r="AD5278" i="1"/>
  <c r="AI5278" i="1" s="1"/>
  <c r="AE5277" i="1"/>
  <c r="AJ5277" i="1" s="1"/>
  <c r="AD5277" i="1"/>
  <c r="AI5277" i="1" s="1"/>
  <c r="AE5276" i="1"/>
  <c r="AJ5276" i="1" s="1"/>
  <c r="AD5276" i="1"/>
  <c r="AI5276" i="1" s="1"/>
  <c r="AE5275" i="1"/>
  <c r="AJ5275" i="1" s="1"/>
  <c r="AD5275" i="1"/>
  <c r="AI5275" i="1" s="1"/>
  <c r="AE5274" i="1"/>
  <c r="AJ5274" i="1" s="1"/>
  <c r="AD5274" i="1"/>
  <c r="AI5274" i="1" s="1"/>
  <c r="AE5273" i="1"/>
  <c r="AJ5273" i="1" s="1"/>
  <c r="AD5273" i="1"/>
  <c r="AI5273" i="1" s="1"/>
  <c r="AE5272" i="1"/>
  <c r="AJ5272" i="1" s="1"/>
  <c r="AD5272" i="1"/>
  <c r="AI5272" i="1" s="1"/>
  <c r="AE5271" i="1"/>
  <c r="AJ5271" i="1" s="1"/>
  <c r="AD5271" i="1"/>
  <c r="AI5271" i="1" s="1"/>
  <c r="AE5270" i="1"/>
  <c r="AJ5270" i="1" s="1"/>
  <c r="AD5270" i="1"/>
  <c r="AI5270" i="1" s="1"/>
  <c r="AE5269" i="1"/>
  <c r="AJ5269" i="1" s="1"/>
  <c r="AD5269" i="1"/>
  <c r="AI5269" i="1" s="1"/>
  <c r="AE5268" i="1"/>
  <c r="AJ5268" i="1" s="1"/>
  <c r="AD5268" i="1"/>
  <c r="AI5268" i="1" s="1"/>
  <c r="AE5267" i="1"/>
  <c r="AJ5267" i="1" s="1"/>
  <c r="AD5267" i="1"/>
  <c r="AI5267" i="1" s="1"/>
  <c r="AE5266" i="1"/>
  <c r="AJ5266" i="1" s="1"/>
  <c r="AD5266" i="1"/>
  <c r="AI5266" i="1" s="1"/>
  <c r="AE5265" i="1"/>
  <c r="AJ5265" i="1" s="1"/>
  <c r="AD5265" i="1"/>
  <c r="AI5265" i="1" s="1"/>
  <c r="AE5264" i="1"/>
  <c r="AJ5264" i="1" s="1"/>
  <c r="AD5264" i="1"/>
  <c r="AI5264" i="1" s="1"/>
  <c r="AE5263" i="1"/>
  <c r="AJ5263" i="1" s="1"/>
  <c r="AD5263" i="1"/>
  <c r="AI5263" i="1" s="1"/>
  <c r="AE5262" i="1"/>
  <c r="AJ5262" i="1" s="1"/>
  <c r="AD5262" i="1"/>
  <c r="AI5262" i="1" s="1"/>
  <c r="AE5261" i="1"/>
  <c r="AJ5261" i="1" s="1"/>
  <c r="AD5261" i="1"/>
  <c r="AI5261" i="1" s="1"/>
  <c r="AE5260" i="1"/>
  <c r="AJ5260" i="1" s="1"/>
  <c r="AD5260" i="1"/>
  <c r="AI5260" i="1" s="1"/>
  <c r="AE5259" i="1"/>
  <c r="AJ5259" i="1" s="1"/>
  <c r="AD5259" i="1"/>
  <c r="AI5259" i="1" s="1"/>
  <c r="AE5258" i="1"/>
  <c r="AJ5258" i="1" s="1"/>
  <c r="AD5258" i="1"/>
  <c r="AI5258" i="1" s="1"/>
  <c r="AE5257" i="1"/>
  <c r="AJ5257" i="1" s="1"/>
  <c r="AD5257" i="1"/>
  <c r="AI5257" i="1" s="1"/>
  <c r="AE5256" i="1"/>
  <c r="AJ5256" i="1" s="1"/>
  <c r="AD5256" i="1"/>
  <c r="AI5256" i="1" s="1"/>
  <c r="AE5255" i="1"/>
  <c r="AJ5255" i="1" s="1"/>
  <c r="AD5255" i="1"/>
  <c r="AI5255" i="1" s="1"/>
  <c r="AE5254" i="1"/>
  <c r="AJ5254" i="1" s="1"/>
  <c r="AD5254" i="1"/>
  <c r="AI5254" i="1" s="1"/>
  <c r="AE5253" i="1"/>
  <c r="AJ5253" i="1" s="1"/>
  <c r="AD5253" i="1"/>
  <c r="AI5253" i="1" s="1"/>
  <c r="AE5252" i="1"/>
  <c r="AJ5252" i="1" s="1"/>
  <c r="AD5252" i="1"/>
  <c r="AI5252" i="1" s="1"/>
  <c r="AE5251" i="1"/>
  <c r="AJ5251" i="1" s="1"/>
  <c r="AD5251" i="1"/>
  <c r="AI5251" i="1" s="1"/>
  <c r="AE5250" i="1"/>
  <c r="AJ5250" i="1" s="1"/>
  <c r="AD5250" i="1"/>
  <c r="AI5250" i="1" s="1"/>
  <c r="AE5249" i="1"/>
  <c r="AJ5249" i="1" s="1"/>
  <c r="AD5249" i="1"/>
  <c r="AI5249" i="1" s="1"/>
  <c r="AE5248" i="1"/>
  <c r="AJ5248" i="1" s="1"/>
  <c r="AD5248" i="1"/>
  <c r="AI5248" i="1" s="1"/>
  <c r="AE5247" i="1"/>
  <c r="AJ5247" i="1" s="1"/>
  <c r="AD5247" i="1"/>
  <c r="AI5247" i="1" s="1"/>
  <c r="AE5246" i="1"/>
  <c r="AJ5246" i="1" s="1"/>
  <c r="AD5246" i="1"/>
  <c r="AI5246" i="1" s="1"/>
  <c r="AE5245" i="1"/>
  <c r="AJ5245" i="1" s="1"/>
  <c r="AD5245" i="1"/>
  <c r="AI5245" i="1" s="1"/>
  <c r="AE5244" i="1"/>
  <c r="AJ5244" i="1" s="1"/>
  <c r="AD5244" i="1"/>
  <c r="AI5244" i="1" s="1"/>
  <c r="AE5243" i="1"/>
  <c r="AJ5243" i="1" s="1"/>
  <c r="AD5243" i="1"/>
  <c r="AI5243" i="1" s="1"/>
  <c r="AE5242" i="1"/>
  <c r="AJ5242" i="1" s="1"/>
  <c r="AD5242" i="1"/>
  <c r="AI5242" i="1" s="1"/>
  <c r="AE5241" i="1"/>
  <c r="AJ5241" i="1" s="1"/>
  <c r="AD5241" i="1"/>
  <c r="AI5241" i="1" s="1"/>
  <c r="AE5240" i="1"/>
  <c r="AJ5240" i="1" s="1"/>
  <c r="AD5240" i="1"/>
  <c r="AI5240" i="1" s="1"/>
  <c r="AE5239" i="1"/>
  <c r="AJ5239" i="1" s="1"/>
  <c r="AD5239" i="1"/>
  <c r="AI5239" i="1" s="1"/>
  <c r="AE5238" i="1"/>
  <c r="AJ5238" i="1" s="1"/>
  <c r="AD5238" i="1"/>
  <c r="AI5238" i="1" s="1"/>
  <c r="AE5237" i="1"/>
  <c r="AJ5237" i="1" s="1"/>
  <c r="AD5237" i="1"/>
  <c r="AI5237" i="1" s="1"/>
  <c r="AE5236" i="1"/>
  <c r="AJ5236" i="1" s="1"/>
  <c r="AD5236" i="1"/>
  <c r="AI5236" i="1" s="1"/>
  <c r="AE5235" i="1"/>
  <c r="AJ5235" i="1" s="1"/>
  <c r="AD5235" i="1"/>
  <c r="AI5235" i="1" s="1"/>
  <c r="AE5234" i="1"/>
  <c r="AJ5234" i="1" s="1"/>
  <c r="AD5234" i="1"/>
  <c r="AI5234" i="1" s="1"/>
  <c r="AE5233" i="1"/>
  <c r="AJ5233" i="1" s="1"/>
  <c r="AD5233" i="1"/>
  <c r="AI5233" i="1" s="1"/>
  <c r="AE5232" i="1"/>
  <c r="AJ5232" i="1" s="1"/>
  <c r="AD5232" i="1"/>
  <c r="AI5232" i="1" s="1"/>
  <c r="AE5231" i="1"/>
  <c r="AJ5231" i="1" s="1"/>
  <c r="AD5231" i="1"/>
  <c r="AI5231" i="1" s="1"/>
  <c r="AE5230" i="1"/>
  <c r="AJ5230" i="1" s="1"/>
  <c r="AD5230" i="1"/>
  <c r="AI5230" i="1" s="1"/>
  <c r="AE5229" i="1"/>
  <c r="AJ5229" i="1" s="1"/>
  <c r="AD5229" i="1"/>
  <c r="AI5229" i="1" s="1"/>
  <c r="AE5228" i="1"/>
  <c r="AJ5228" i="1" s="1"/>
  <c r="AD5228" i="1"/>
  <c r="AI5228" i="1" s="1"/>
  <c r="AE5227" i="1"/>
  <c r="AJ5227" i="1" s="1"/>
  <c r="AD5227" i="1"/>
  <c r="AI5227" i="1" s="1"/>
  <c r="AE5226" i="1"/>
  <c r="AJ5226" i="1" s="1"/>
  <c r="AD5226" i="1"/>
  <c r="AI5226" i="1" s="1"/>
  <c r="AE5225" i="1"/>
  <c r="AJ5225" i="1" s="1"/>
  <c r="AD5225" i="1"/>
  <c r="AI5225" i="1" s="1"/>
  <c r="AE5224" i="1"/>
  <c r="AJ5224" i="1" s="1"/>
  <c r="AD5224" i="1"/>
  <c r="AI5224" i="1" s="1"/>
  <c r="AE5223" i="1"/>
  <c r="AJ5223" i="1" s="1"/>
  <c r="AD5223" i="1"/>
  <c r="AI5223" i="1" s="1"/>
  <c r="AE5222" i="1"/>
  <c r="AJ5222" i="1" s="1"/>
  <c r="AD5222" i="1"/>
  <c r="AI5222" i="1" s="1"/>
  <c r="AE5221" i="1"/>
  <c r="AJ5221" i="1" s="1"/>
  <c r="AD5221" i="1"/>
  <c r="AI5221" i="1" s="1"/>
  <c r="AE5220" i="1"/>
  <c r="AJ5220" i="1" s="1"/>
  <c r="AD5220" i="1"/>
  <c r="AI5220" i="1" s="1"/>
  <c r="AE5219" i="1"/>
  <c r="AJ5219" i="1" s="1"/>
  <c r="AD5219" i="1"/>
  <c r="AI5219" i="1" s="1"/>
  <c r="AE5218" i="1"/>
  <c r="AJ5218" i="1" s="1"/>
  <c r="AD5218" i="1"/>
  <c r="AI5218" i="1" s="1"/>
  <c r="AE5217" i="1"/>
  <c r="AJ5217" i="1" s="1"/>
  <c r="AD5217" i="1"/>
  <c r="AI5217" i="1" s="1"/>
  <c r="AE5216" i="1"/>
  <c r="AJ5216" i="1" s="1"/>
  <c r="AD5216" i="1"/>
  <c r="AI5216" i="1" s="1"/>
  <c r="AE5215" i="1"/>
  <c r="AJ5215" i="1" s="1"/>
  <c r="AD5215" i="1"/>
  <c r="AI5215" i="1" s="1"/>
  <c r="AE5214" i="1"/>
  <c r="AJ5214" i="1" s="1"/>
  <c r="AD5214" i="1"/>
  <c r="AI5214" i="1" s="1"/>
  <c r="AE5213" i="1"/>
  <c r="AJ5213" i="1" s="1"/>
  <c r="AD5213" i="1"/>
  <c r="AI5213" i="1" s="1"/>
  <c r="AE5212" i="1"/>
  <c r="AJ5212" i="1" s="1"/>
  <c r="AD5212" i="1"/>
  <c r="AI5212" i="1" s="1"/>
  <c r="AE5211" i="1"/>
  <c r="AJ5211" i="1" s="1"/>
  <c r="AD5211" i="1"/>
  <c r="AI5211" i="1" s="1"/>
  <c r="AE5210" i="1"/>
  <c r="AJ5210" i="1" s="1"/>
  <c r="AD5210" i="1"/>
  <c r="AI5210" i="1" s="1"/>
  <c r="AE5209" i="1"/>
  <c r="AJ5209" i="1" s="1"/>
  <c r="AD5209" i="1"/>
  <c r="AI5209" i="1" s="1"/>
  <c r="AE5208" i="1"/>
  <c r="AJ5208" i="1" s="1"/>
  <c r="AD5208" i="1"/>
  <c r="AI5208" i="1" s="1"/>
  <c r="AE5207" i="1"/>
  <c r="AJ5207" i="1" s="1"/>
  <c r="AD5207" i="1"/>
  <c r="AI5207" i="1" s="1"/>
  <c r="AE5206" i="1"/>
  <c r="AJ5206" i="1" s="1"/>
  <c r="AD5206" i="1"/>
  <c r="AI5206" i="1" s="1"/>
  <c r="AE5205" i="1"/>
  <c r="AJ5205" i="1" s="1"/>
  <c r="AD5205" i="1"/>
  <c r="AI5205" i="1" s="1"/>
  <c r="AE5204" i="1"/>
  <c r="AJ5204" i="1" s="1"/>
  <c r="AD5204" i="1"/>
  <c r="AI5204" i="1" s="1"/>
  <c r="AE5203" i="1"/>
  <c r="AJ5203" i="1" s="1"/>
  <c r="AD5203" i="1"/>
  <c r="AI5203" i="1" s="1"/>
  <c r="AE5202" i="1"/>
  <c r="AJ5202" i="1" s="1"/>
  <c r="AD5202" i="1"/>
  <c r="AI5202" i="1" s="1"/>
  <c r="AE5201" i="1"/>
  <c r="AJ5201" i="1" s="1"/>
  <c r="AD5201" i="1"/>
  <c r="AI5201" i="1" s="1"/>
  <c r="AE5200" i="1"/>
  <c r="AJ5200" i="1" s="1"/>
  <c r="AD5200" i="1"/>
  <c r="AI5200" i="1" s="1"/>
  <c r="AE5199" i="1"/>
  <c r="AJ5199" i="1" s="1"/>
  <c r="AD5199" i="1"/>
  <c r="AI5199" i="1" s="1"/>
  <c r="AE5198" i="1"/>
  <c r="AJ5198" i="1" s="1"/>
  <c r="AD5198" i="1"/>
  <c r="AI5198" i="1" s="1"/>
  <c r="AE5197" i="1"/>
  <c r="AJ5197" i="1" s="1"/>
  <c r="AD5197" i="1"/>
  <c r="AI5197" i="1" s="1"/>
  <c r="AE5196" i="1"/>
  <c r="AJ5196" i="1" s="1"/>
  <c r="AD5196" i="1"/>
  <c r="AI5196" i="1" s="1"/>
  <c r="AE5195" i="1"/>
  <c r="AJ5195" i="1" s="1"/>
  <c r="AD5195" i="1"/>
  <c r="AI5195" i="1" s="1"/>
  <c r="AE5194" i="1"/>
  <c r="AJ5194" i="1" s="1"/>
  <c r="AD5194" i="1"/>
  <c r="AI5194" i="1" s="1"/>
  <c r="AE5193" i="1"/>
  <c r="AJ5193" i="1" s="1"/>
  <c r="AD5193" i="1"/>
  <c r="AI5193" i="1" s="1"/>
  <c r="AE5192" i="1"/>
  <c r="AJ5192" i="1" s="1"/>
  <c r="AD5192" i="1"/>
  <c r="AI5192" i="1" s="1"/>
  <c r="AE5191" i="1"/>
  <c r="AJ5191" i="1" s="1"/>
  <c r="AD5191" i="1"/>
  <c r="AI5191" i="1" s="1"/>
  <c r="AE5190" i="1"/>
  <c r="AJ5190" i="1" s="1"/>
  <c r="AD5190" i="1"/>
  <c r="AI5190" i="1" s="1"/>
  <c r="AE5189" i="1"/>
  <c r="AJ5189" i="1" s="1"/>
  <c r="AD5189" i="1"/>
  <c r="AI5189" i="1" s="1"/>
  <c r="AE5188" i="1"/>
  <c r="AJ5188" i="1" s="1"/>
  <c r="AD5188" i="1"/>
  <c r="AI5188" i="1" s="1"/>
  <c r="AE5187" i="1"/>
  <c r="AJ5187" i="1" s="1"/>
  <c r="AD5187" i="1"/>
  <c r="AI5187" i="1" s="1"/>
  <c r="AE5186" i="1"/>
  <c r="AJ5186" i="1" s="1"/>
  <c r="AD5186" i="1"/>
  <c r="AI5186" i="1" s="1"/>
  <c r="AE5185" i="1"/>
  <c r="AJ5185" i="1" s="1"/>
  <c r="AD5185" i="1"/>
  <c r="AI5185" i="1" s="1"/>
  <c r="AE5184" i="1"/>
  <c r="AJ5184" i="1" s="1"/>
  <c r="AD5184" i="1"/>
  <c r="AI5184" i="1" s="1"/>
  <c r="AE5183" i="1"/>
  <c r="AJ5183" i="1" s="1"/>
  <c r="AD5183" i="1"/>
  <c r="AI5183" i="1" s="1"/>
  <c r="AE5182" i="1"/>
  <c r="AJ5182" i="1" s="1"/>
  <c r="AD5182" i="1"/>
  <c r="AI5182" i="1" s="1"/>
  <c r="AE5181" i="1"/>
  <c r="AJ5181" i="1" s="1"/>
  <c r="AD5181" i="1"/>
  <c r="AI5181" i="1" s="1"/>
  <c r="AE5180" i="1"/>
  <c r="AJ5180" i="1" s="1"/>
  <c r="AD5180" i="1"/>
  <c r="AI5180" i="1" s="1"/>
  <c r="AE5179" i="1"/>
  <c r="AJ5179" i="1" s="1"/>
  <c r="AD5179" i="1"/>
  <c r="AI5179" i="1" s="1"/>
  <c r="AE5178" i="1"/>
  <c r="AJ5178" i="1" s="1"/>
  <c r="AD5178" i="1"/>
  <c r="AI5178" i="1" s="1"/>
  <c r="AE5177" i="1"/>
  <c r="AJ5177" i="1" s="1"/>
  <c r="AD5177" i="1"/>
  <c r="AI5177" i="1" s="1"/>
  <c r="AE5176" i="1"/>
  <c r="AJ5176" i="1" s="1"/>
  <c r="AD5176" i="1"/>
  <c r="AI5176" i="1" s="1"/>
  <c r="AE5175" i="1"/>
  <c r="AJ5175" i="1" s="1"/>
  <c r="AD5175" i="1"/>
  <c r="AI5175" i="1" s="1"/>
  <c r="AE5174" i="1"/>
  <c r="AJ5174" i="1" s="1"/>
  <c r="AD5174" i="1"/>
  <c r="AI5174" i="1" s="1"/>
  <c r="AE5173" i="1"/>
  <c r="AJ5173" i="1" s="1"/>
  <c r="AD5173" i="1"/>
  <c r="AI5173" i="1" s="1"/>
  <c r="AE5172" i="1"/>
  <c r="AJ5172" i="1" s="1"/>
  <c r="AD5172" i="1"/>
  <c r="AI5172" i="1" s="1"/>
  <c r="AE5171" i="1"/>
  <c r="AJ5171" i="1" s="1"/>
  <c r="AD5171" i="1"/>
  <c r="AI5171" i="1" s="1"/>
  <c r="AE5170" i="1"/>
  <c r="AJ5170" i="1" s="1"/>
  <c r="AD5170" i="1"/>
  <c r="AI5170" i="1" s="1"/>
  <c r="AE5169" i="1"/>
  <c r="AJ5169" i="1" s="1"/>
  <c r="AD5169" i="1"/>
  <c r="AI5169" i="1" s="1"/>
  <c r="AE5168" i="1"/>
  <c r="AJ5168" i="1" s="1"/>
  <c r="AD5168" i="1"/>
  <c r="AI5168" i="1" s="1"/>
  <c r="AE5167" i="1"/>
  <c r="AJ5167" i="1" s="1"/>
  <c r="AD5167" i="1"/>
  <c r="AI5167" i="1" s="1"/>
  <c r="AE5166" i="1"/>
  <c r="AJ5166" i="1" s="1"/>
  <c r="AD5166" i="1"/>
  <c r="AI5166" i="1" s="1"/>
  <c r="AE5165" i="1"/>
  <c r="AJ5165" i="1" s="1"/>
  <c r="AD5165" i="1"/>
  <c r="AI5165" i="1" s="1"/>
  <c r="AE5164" i="1"/>
  <c r="AJ5164" i="1" s="1"/>
  <c r="AD5164" i="1"/>
  <c r="AI5164" i="1" s="1"/>
  <c r="AE5163" i="1"/>
  <c r="AJ5163" i="1" s="1"/>
  <c r="AD5163" i="1"/>
  <c r="AI5163" i="1" s="1"/>
  <c r="AE5162" i="1"/>
  <c r="AJ5162" i="1" s="1"/>
  <c r="AD5162" i="1"/>
  <c r="AI5162" i="1" s="1"/>
  <c r="AE5161" i="1"/>
  <c r="AJ5161" i="1" s="1"/>
  <c r="AD5161" i="1"/>
  <c r="AI5161" i="1" s="1"/>
  <c r="AE5160" i="1"/>
  <c r="AJ5160" i="1" s="1"/>
  <c r="AD5160" i="1"/>
  <c r="AI5160" i="1" s="1"/>
  <c r="AE5159" i="1"/>
  <c r="AJ5159" i="1" s="1"/>
  <c r="AD5159" i="1"/>
  <c r="AI5159" i="1" s="1"/>
  <c r="AE5158" i="1"/>
  <c r="AJ5158" i="1" s="1"/>
  <c r="AD5158" i="1"/>
  <c r="AI5158" i="1" s="1"/>
  <c r="AE5157" i="1"/>
  <c r="AJ5157" i="1" s="1"/>
  <c r="AD5157" i="1"/>
  <c r="AI5157" i="1" s="1"/>
  <c r="AE5156" i="1"/>
  <c r="AJ5156" i="1" s="1"/>
  <c r="AD5156" i="1"/>
  <c r="AI5156" i="1" s="1"/>
  <c r="AE5155" i="1"/>
  <c r="AJ5155" i="1" s="1"/>
  <c r="AD5155" i="1"/>
  <c r="AI5155" i="1" s="1"/>
  <c r="AE5154" i="1"/>
  <c r="AJ5154" i="1" s="1"/>
  <c r="AD5154" i="1"/>
  <c r="AI5154" i="1" s="1"/>
  <c r="AE5153" i="1"/>
  <c r="AJ5153" i="1" s="1"/>
  <c r="AD5153" i="1"/>
  <c r="AI5153" i="1" s="1"/>
  <c r="AE5152" i="1"/>
  <c r="AJ5152" i="1" s="1"/>
  <c r="AD5152" i="1"/>
  <c r="AI5152" i="1" s="1"/>
  <c r="AE5151" i="1"/>
  <c r="AJ5151" i="1" s="1"/>
  <c r="AD5151" i="1"/>
  <c r="AI5151" i="1" s="1"/>
  <c r="AE5150" i="1"/>
  <c r="AJ5150" i="1" s="1"/>
  <c r="AD5150" i="1"/>
  <c r="AI5150" i="1" s="1"/>
  <c r="AE5149" i="1"/>
  <c r="AJ5149" i="1" s="1"/>
  <c r="AD5149" i="1"/>
  <c r="AI5149" i="1" s="1"/>
  <c r="AE5148" i="1"/>
  <c r="AJ5148" i="1" s="1"/>
  <c r="AD5148" i="1"/>
  <c r="AI5148" i="1" s="1"/>
  <c r="AE5147" i="1"/>
  <c r="AJ5147" i="1" s="1"/>
  <c r="AD5147" i="1"/>
  <c r="AI5147" i="1" s="1"/>
  <c r="AE5146" i="1"/>
  <c r="AJ5146" i="1" s="1"/>
  <c r="AD5146" i="1"/>
  <c r="AI5146" i="1" s="1"/>
  <c r="AE5145" i="1"/>
  <c r="AJ5145" i="1" s="1"/>
  <c r="AD5145" i="1"/>
  <c r="AI5145" i="1" s="1"/>
  <c r="AE5144" i="1"/>
  <c r="AJ5144" i="1" s="1"/>
  <c r="AD5144" i="1"/>
  <c r="AI5144" i="1" s="1"/>
  <c r="AE5143" i="1"/>
  <c r="AJ5143" i="1" s="1"/>
  <c r="AD5143" i="1"/>
  <c r="AI5143" i="1" s="1"/>
  <c r="AE5142" i="1"/>
  <c r="AJ5142" i="1" s="1"/>
  <c r="AD5142" i="1"/>
  <c r="AI5142" i="1" s="1"/>
  <c r="AE5141" i="1"/>
  <c r="AJ5141" i="1" s="1"/>
  <c r="AD5141" i="1"/>
  <c r="AI5141" i="1" s="1"/>
  <c r="AE5140" i="1"/>
  <c r="AJ5140" i="1" s="1"/>
  <c r="AD5140" i="1"/>
  <c r="AI5140" i="1" s="1"/>
  <c r="AE5139" i="1"/>
  <c r="AJ5139" i="1" s="1"/>
  <c r="AD5139" i="1"/>
  <c r="AI5139" i="1" s="1"/>
  <c r="AE5138" i="1"/>
  <c r="AJ5138" i="1" s="1"/>
  <c r="AD5138" i="1"/>
  <c r="AI5138" i="1" s="1"/>
  <c r="AE5137" i="1"/>
  <c r="AJ5137" i="1" s="1"/>
  <c r="AD5137" i="1"/>
  <c r="AI5137" i="1" s="1"/>
  <c r="AE5136" i="1"/>
  <c r="AJ5136" i="1" s="1"/>
  <c r="AD5136" i="1"/>
  <c r="AI5136" i="1" s="1"/>
  <c r="AE5135" i="1"/>
  <c r="AJ5135" i="1" s="1"/>
  <c r="AD5135" i="1"/>
  <c r="AI5135" i="1" s="1"/>
  <c r="AE5134" i="1"/>
  <c r="AJ5134" i="1" s="1"/>
  <c r="AD5134" i="1"/>
  <c r="AI5134" i="1" s="1"/>
  <c r="AE5133" i="1"/>
  <c r="AJ5133" i="1" s="1"/>
  <c r="AD5133" i="1"/>
  <c r="AI5133" i="1" s="1"/>
  <c r="AE5132" i="1"/>
  <c r="AJ5132" i="1" s="1"/>
  <c r="AD5132" i="1"/>
  <c r="AI5132" i="1" s="1"/>
  <c r="AE5131" i="1"/>
  <c r="AJ5131" i="1" s="1"/>
  <c r="AD5131" i="1"/>
  <c r="AI5131" i="1" s="1"/>
  <c r="AE5130" i="1"/>
  <c r="AJ5130" i="1" s="1"/>
  <c r="AD5130" i="1"/>
  <c r="AI5130" i="1" s="1"/>
  <c r="AE5129" i="1"/>
  <c r="AJ5129" i="1" s="1"/>
  <c r="AD5129" i="1"/>
  <c r="AI5129" i="1" s="1"/>
  <c r="AE5128" i="1"/>
  <c r="AJ5128" i="1" s="1"/>
  <c r="AD5128" i="1"/>
  <c r="AI5128" i="1" s="1"/>
  <c r="AE5127" i="1"/>
  <c r="AJ5127" i="1" s="1"/>
  <c r="AD5127" i="1"/>
  <c r="AI5127" i="1" s="1"/>
  <c r="AE5126" i="1"/>
  <c r="AJ5126" i="1" s="1"/>
  <c r="AD5126" i="1"/>
  <c r="AI5126" i="1" s="1"/>
  <c r="AE5125" i="1"/>
  <c r="AJ5125" i="1" s="1"/>
  <c r="AD5125" i="1"/>
  <c r="AI5125" i="1" s="1"/>
  <c r="AE5124" i="1"/>
  <c r="AJ5124" i="1" s="1"/>
  <c r="AD5124" i="1"/>
  <c r="AI5124" i="1" s="1"/>
  <c r="AE5123" i="1"/>
  <c r="AJ5123" i="1" s="1"/>
  <c r="AD5123" i="1"/>
  <c r="AI5123" i="1" s="1"/>
  <c r="AE5122" i="1"/>
  <c r="AJ5122" i="1" s="1"/>
  <c r="AD5122" i="1"/>
  <c r="AI5122" i="1" s="1"/>
  <c r="AE5121" i="1"/>
  <c r="AJ5121" i="1" s="1"/>
  <c r="AD5121" i="1"/>
  <c r="AI5121" i="1" s="1"/>
  <c r="AE5120" i="1"/>
  <c r="AJ5120" i="1" s="1"/>
  <c r="AD5120" i="1"/>
  <c r="AI5120" i="1" s="1"/>
  <c r="AE5119" i="1"/>
  <c r="AJ5119" i="1" s="1"/>
  <c r="AD5119" i="1"/>
  <c r="AI5119" i="1" s="1"/>
  <c r="AE5118" i="1"/>
  <c r="AJ5118" i="1" s="1"/>
  <c r="AD5118" i="1"/>
  <c r="AI5118" i="1" s="1"/>
  <c r="AE5117" i="1"/>
  <c r="AJ5117" i="1" s="1"/>
  <c r="AD5117" i="1"/>
  <c r="AI5117" i="1" s="1"/>
  <c r="AE5116" i="1"/>
  <c r="AJ5116" i="1" s="1"/>
  <c r="AD5116" i="1"/>
  <c r="AI5116" i="1" s="1"/>
  <c r="AE5115" i="1"/>
  <c r="AJ5115" i="1" s="1"/>
  <c r="AD5115" i="1"/>
  <c r="AI5115" i="1" s="1"/>
  <c r="AE5114" i="1"/>
  <c r="AJ5114" i="1" s="1"/>
  <c r="AD5114" i="1"/>
  <c r="AI5114" i="1" s="1"/>
  <c r="AE5113" i="1"/>
  <c r="AJ5113" i="1" s="1"/>
  <c r="AD5113" i="1"/>
  <c r="AI5113" i="1" s="1"/>
  <c r="AE5112" i="1"/>
  <c r="AJ5112" i="1" s="1"/>
  <c r="AD5112" i="1"/>
  <c r="AI5112" i="1" s="1"/>
  <c r="AE5111" i="1"/>
  <c r="AJ5111" i="1" s="1"/>
  <c r="AD5111" i="1"/>
  <c r="AI5111" i="1" s="1"/>
  <c r="AE5110" i="1"/>
  <c r="AJ5110" i="1" s="1"/>
  <c r="AD5110" i="1"/>
  <c r="AI5110" i="1" s="1"/>
  <c r="AE5109" i="1"/>
  <c r="AJ5109" i="1" s="1"/>
  <c r="AD5109" i="1"/>
  <c r="AI5109" i="1" s="1"/>
  <c r="AE5108" i="1"/>
  <c r="AJ5108" i="1" s="1"/>
  <c r="AD5108" i="1"/>
  <c r="AI5108" i="1" s="1"/>
  <c r="AE5107" i="1"/>
  <c r="AJ5107" i="1" s="1"/>
  <c r="AD5107" i="1"/>
  <c r="AI5107" i="1" s="1"/>
  <c r="AE5106" i="1"/>
  <c r="AJ5106" i="1" s="1"/>
  <c r="AD5106" i="1"/>
  <c r="AI5106" i="1" s="1"/>
  <c r="AE5105" i="1"/>
  <c r="AJ5105" i="1" s="1"/>
  <c r="AD5105" i="1"/>
  <c r="AI5105" i="1" s="1"/>
  <c r="AE5104" i="1"/>
  <c r="AJ5104" i="1" s="1"/>
  <c r="AD5104" i="1"/>
  <c r="AI5104" i="1" s="1"/>
  <c r="AE5103" i="1"/>
  <c r="AJ5103" i="1" s="1"/>
  <c r="AD5103" i="1"/>
  <c r="AI5103" i="1" s="1"/>
  <c r="AE5102" i="1"/>
  <c r="AJ5102" i="1" s="1"/>
  <c r="AD5102" i="1"/>
  <c r="AI5102" i="1" s="1"/>
  <c r="AE5101" i="1"/>
  <c r="AJ5101" i="1" s="1"/>
  <c r="AD5101" i="1"/>
  <c r="AI5101" i="1" s="1"/>
  <c r="AE5100" i="1"/>
  <c r="AJ5100" i="1" s="1"/>
  <c r="AD5100" i="1"/>
  <c r="AI5100" i="1" s="1"/>
  <c r="AE5099" i="1"/>
  <c r="AJ5099" i="1" s="1"/>
  <c r="AD5099" i="1"/>
  <c r="AI5099" i="1" s="1"/>
  <c r="AE5098" i="1"/>
  <c r="AJ5098" i="1" s="1"/>
  <c r="AD5098" i="1"/>
  <c r="AI5098" i="1" s="1"/>
  <c r="AE5097" i="1"/>
  <c r="AJ5097" i="1" s="1"/>
  <c r="AD5097" i="1"/>
  <c r="AI5097" i="1" s="1"/>
  <c r="AE5096" i="1"/>
  <c r="AJ5096" i="1" s="1"/>
  <c r="AD5096" i="1"/>
  <c r="AI5096" i="1" s="1"/>
  <c r="AE5095" i="1"/>
  <c r="AJ5095" i="1" s="1"/>
  <c r="AD5095" i="1"/>
  <c r="AI5095" i="1" s="1"/>
  <c r="AE5094" i="1"/>
  <c r="AJ5094" i="1" s="1"/>
  <c r="AD5094" i="1"/>
  <c r="AI5094" i="1" s="1"/>
  <c r="AE5093" i="1"/>
  <c r="AJ5093" i="1" s="1"/>
  <c r="AD5093" i="1"/>
  <c r="AI5093" i="1" s="1"/>
  <c r="AE5092" i="1"/>
  <c r="AJ5092" i="1" s="1"/>
  <c r="AD5092" i="1"/>
  <c r="AI5092" i="1" s="1"/>
  <c r="AE5091" i="1"/>
  <c r="AJ5091" i="1" s="1"/>
  <c r="AD5091" i="1"/>
  <c r="AI5091" i="1" s="1"/>
  <c r="AE5090" i="1"/>
  <c r="AJ5090" i="1" s="1"/>
  <c r="AD5090" i="1"/>
  <c r="AI5090" i="1" s="1"/>
  <c r="AE5089" i="1"/>
  <c r="AJ5089" i="1" s="1"/>
  <c r="AD5089" i="1"/>
  <c r="AI5089" i="1" s="1"/>
  <c r="AE5088" i="1"/>
  <c r="AJ5088" i="1" s="1"/>
  <c r="AD5088" i="1"/>
  <c r="AI5088" i="1" s="1"/>
  <c r="AE5087" i="1"/>
  <c r="AJ5087" i="1" s="1"/>
  <c r="AD5087" i="1"/>
  <c r="AI5087" i="1" s="1"/>
  <c r="AE5086" i="1"/>
  <c r="AJ5086" i="1" s="1"/>
  <c r="AD5086" i="1"/>
  <c r="AI5086" i="1" s="1"/>
  <c r="AE5085" i="1"/>
  <c r="AJ5085" i="1" s="1"/>
  <c r="AD5085" i="1"/>
  <c r="AI5085" i="1" s="1"/>
  <c r="AE5084" i="1"/>
  <c r="AJ5084" i="1" s="1"/>
  <c r="AD5084" i="1"/>
  <c r="AI5084" i="1" s="1"/>
  <c r="AE5083" i="1"/>
  <c r="AJ5083" i="1" s="1"/>
  <c r="AD5083" i="1"/>
  <c r="AI5083" i="1" s="1"/>
  <c r="AE5082" i="1"/>
  <c r="AJ5082" i="1" s="1"/>
  <c r="AD5082" i="1"/>
  <c r="AI5082" i="1" s="1"/>
  <c r="AE5081" i="1"/>
  <c r="AJ5081" i="1" s="1"/>
  <c r="AD5081" i="1"/>
  <c r="AI5081" i="1" s="1"/>
  <c r="AE5080" i="1"/>
  <c r="AJ5080" i="1" s="1"/>
  <c r="AD5080" i="1"/>
  <c r="AI5080" i="1" s="1"/>
  <c r="AE5079" i="1"/>
  <c r="AJ5079" i="1" s="1"/>
  <c r="AD5079" i="1"/>
  <c r="AI5079" i="1" s="1"/>
  <c r="AE5078" i="1"/>
  <c r="AJ5078" i="1" s="1"/>
  <c r="AD5078" i="1"/>
  <c r="AI5078" i="1" s="1"/>
  <c r="AE5077" i="1"/>
  <c r="AJ5077" i="1" s="1"/>
  <c r="AD5077" i="1"/>
  <c r="AI5077" i="1" s="1"/>
  <c r="AE5076" i="1"/>
  <c r="AJ5076" i="1" s="1"/>
  <c r="AD5076" i="1"/>
  <c r="AI5076" i="1" s="1"/>
  <c r="AE5075" i="1"/>
  <c r="AJ5075" i="1" s="1"/>
  <c r="AD5075" i="1"/>
  <c r="AI5075" i="1" s="1"/>
  <c r="AE5074" i="1"/>
  <c r="AJ5074" i="1" s="1"/>
  <c r="AD5074" i="1"/>
  <c r="AI5074" i="1" s="1"/>
  <c r="AE5073" i="1"/>
  <c r="AJ5073" i="1" s="1"/>
  <c r="AD5073" i="1"/>
  <c r="AI5073" i="1" s="1"/>
  <c r="AE5072" i="1"/>
  <c r="AJ5072" i="1" s="1"/>
  <c r="AD5072" i="1"/>
  <c r="AI5072" i="1" s="1"/>
  <c r="AE5071" i="1"/>
  <c r="AJ5071" i="1" s="1"/>
  <c r="AD5071" i="1"/>
  <c r="AI5071" i="1" s="1"/>
  <c r="AE5070" i="1"/>
  <c r="AJ5070" i="1" s="1"/>
  <c r="AD5070" i="1"/>
  <c r="AI5070" i="1" s="1"/>
  <c r="AE5069" i="1"/>
  <c r="AJ5069" i="1" s="1"/>
  <c r="AD5069" i="1"/>
  <c r="AI5069" i="1" s="1"/>
  <c r="AE5068" i="1"/>
  <c r="AJ5068" i="1" s="1"/>
  <c r="AD5068" i="1"/>
  <c r="AI5068" i="1" s="1"/>
  <c r="AE5067" i="1"/>
  <c r="AJ5067" i="1" s="1"/>
  <c r="AD5067" i="1"/>
  <c r="AI5067" i="1" s="1"/>
  <c r="AE5066" i="1"/>
  <c r="AJ5066" i="1" s="1"/>
  <c r="AD5066" i="1"/>
  <c r="AI5066" i="1" s="1"/>
  <c r="AE5065" i="1"/>
  <c r="AJ5065" i="1" s="1"/>
  <c r="AD5065" i="1"/>
  <c r="AI5065" i="1" s="1"/>
  <c r="AE5064" i="1"/>
  <c r="AJ5064" i="1" s="1"/>
  <c r="AD5064" i="1"/>
  <c r="AI5064" i="1" s="1"/>
  <c r="AE5063" i="1"/>
  <c r="AJ5063" i="1" s="1"/>
  <c r="AD5063" i="1"/>
  <c r="AI5063" i="1" s="1"/>
  <c r="AE5062" i="1"/>
  <c r="AJ5062" i="1" s="1"/>
  <c r="AD5062" i="1"/>
  <c r="AI5062" i="1" s="1"/>
  <c r="AE5061" i="1"/>
  <c r="AJ5061" i="1" s="1"/>
  <c r="AD5061" i="1"/>
  <c r="AI5061" i="1" s="1"/>
  <c r="AE5060" i="1"/>
  <c r="AJ5060" i="1" s="1"/>
  <c r="AD5060" i="1"/>
  <c r="AI5060" i="1" s="1"/>
  <c r="AE5059" i="1"/>
  <c r="AJ5059" i="1" s="1"/>
  <c r="AD5059" i="1"/>
  <c r="AI5059" i="1" s="1"/>
  <c r="AE5058" i="1"/>
  <c r="AJ5058" i="1" s="1"/>
  <c r="AD5058" i="1"/>
  <c r="AI5058" i="1" s="1"/>
  <c r="AE5057" i="1"/>
  <c r="AJ5057" i="1" s="1"/>
  <c r="AD5057" i="1"/>
  <c r="AI5057" i="1" s="1"/>
  <c r="AE5056" i="1"/>
  <c r="AJ5056" i="1" s="1"/>
  <c r="AD5056" i="1"/>
  <c r="AI5056" i="1" s="1"/>
  <c r="AE5055" i="1"/>
  <c r="AJ5055" i="1" s="1"/>
  <c r="AD5055" i="1"/>
  <c r="AI5055" i="1" s="1"/>
  <c r="AE5054" i="1"/>
  <c r="AJ5054" i="1" s="1"/>
  <c r="AD5054" i="1"/>
  <c r="AI5054" i="1" s="1"/>
  <c r="AE5053" i="1"/>
  <c r="AJ5053" i="1" s="1"/>
  <c r="AD5053" i="1"/>
  <c r="AI5053" i="1" s="1"/>
  <c r="AE5052" i="1"/>
  <c r="AJ5052" i="1" s="1"/>
  <c r="AD5052" i="1"/>
  <c r="AI5052" i="1" s="1"/>
  <c r="AE5051" i="1"/>
  <c r="AJ5051" i="1" s="1"/>
  <c r="AD5051" i="1"/>
  <c r="AI5051" i="1" s="1"/>
  <c r="AE5050" i="1"/>
  <c r="AJ5050" i="1" s="1"/>
  <c r="AD5050" i="1"/>
  <c r="AI5050" i="1" s="1"/>
  <c r="AE5049" i="1"/>
  <c r="AJ5049" i="1" s="1"/>
  <c r="AD5049" i="1"/>
  <c r="AI5049" i="1" s="1"/>
  <c r="AE5048" i="1"/>
  <c r="AJ5048" i="1" s="1"/>
  <c r="AD5048" i="1"/>
  <c r="AI5048" i="1" s="1"/>
  <c r="AE5047" i="1"/>
  <c r="AJ5047" i="1" s="1"/>
  <c r="AD5047" i="1"/>
  <c r="AI5047" i="1" s="1"/>
  <c r="AE5046" i="1"/>
  <c r="AJ5046" i="1" s="1"/>
  <c r="AD5046" i="1"/>
  <c r="AI5046" i="1" s="1"/>
  <c r="AE5045" i="1"/>
  <c r="AJ5045" i="1" s="1"/>
  <c r="AD5045" i="1"/>
  <c r="AI5045" i="1" s="1"/>
  <c r="AE5044" i="1"/>
  <c r="AJ5044" i="1" s="1"/>
  <c r="AD5044" i="1"/>
  <c r="AI5044" i="1" s="1"/>
  <c r="AE5043" i="1"/>
  <c r="AJ5043" i="1" s="1"/>
  <c r="AD5043" i="1"/>
  <c r="AI5043" i="1" s="1"/>
  <c r="AE5042" i="1"/>
  <c r="AJ5042" i="1" s="1"/>
  <c r="AD5042" i="1"/>
  <c r="AI5042" i="1" s="1"/>
  <c r="AE5041" i="1"/>
  <c r="AJ5041" i="1" s="1"/>
  <c r="AD5041" i="1"/>
  <c r="AI5041" i="1" s="1"/>
  <c r="AE5040" i="1"/>
  <c r="AJ5040" i="1" s="1"/>
  <c r="AD5040" i="1"/>
  <c r="AI5040" i="1" s="1"/>
  <c r="AE5039" i="1"/>
  <c r="AJ5039" i="1" s="1"/>
  <c r="AD5039" i="1"/>
  <c r="AI5039" i="1" s="1"/>
  <c r="AE5038" i="1"/>
  <c r="AJ5038" i="1" s="1"/>
  <c r="AD5038" i="1"/>
  <c r="AI5038" i="1" s="1"/>
  <c r="AE5037" i="1"/>
  <c r="AJ5037" i="1" s="1"/>
  <c r="AD5037" i="1"/>
  <c r="AI5037" i="1" s="1"/>
  <c r="AE5036" i="1"/>
  <c r="AJ5036" i="1" s="1"/>
  <c r="AD5036" i="1"/>
  <c r="AI5036" i="1" s="1"/>
  <c r="AE5035" i="1"/>
  <c r="AJ5035" i="1" s="1"/>
  <c r="AD5035" i="1"/>
  <c r="AI5035" i="1" s="1"/>
  <c r="AE5034" i="1"/>
  <c r="AJ5034" i="1" s="1"/>
  <c r="AD5034" i="1"/>
  <c r="AI5034" i="1" s="1"/>
  <c r="AE5033" i="1"/>
  <c r="AJ5033" i="1" s="1"/>
  <c r="AD5033" i="1"/>
  <c r="AI5033" i="1" s="1"/>
  <c r="AE5032" i="1"/>
  <c r="AJ5032" i="1" s="1"/>
  <c r="AD5032" i="1"/>
  <c r="AI5032" i="1" s="1"/>
  <c r="AE5031" i="1"/>
  <c r="AJ5031" i="1" s="1"/>
  <c r="AD5031" i="1"/>
  <c r="AI5031" i="1" s="1"/>
  <c r="AE5030" i="1"/>
  <c r="AJ5030" i="1" s="1"/>
  <c r="AD5030" i="1"/>
  <c r="AI5030" i="1" s="1"/>
  <c r="AE5029" i="1"/>
  <c r="AJ5029" i="1" s="1"/>
  <c r="AD5029" i="1"/>
  <c r="AI5029" i="1" s="1"/>
  <c r="AE5028" i="1"/>
  <c r="AJ5028" i="1" s="1"/>
  <c r="AD5028" i="1"/>
  <c r="AI5028" i="1" s="1"/>
  <c r="AE5027" i="1"/>
  <c r="AJ5027" i="1" s="1"/>
  <c r="AD5027" i="1"/>
  <c r="AI5027" i="1" s="1"/>
  <c r="AE5026" i="1"/>
  <c r="AJ5026" i="1" s="1"/>
  <c r="AD5026" i="1"/>
  <c r="AI5026" i="1" s="1"/>
  <c r="AE5025" i="1"/>
  <c r="AJ5025" i="1" s="1"/>
  <c r="AD5025" i="1"/>
  <c r="AI5025" i="1" s="1"/>
  <c r="AE5024" i="1"/>
  <c r="AJ5024" i="1" s="1"/>
  <c r="AD5024" i="1"/>
  <c r="AI5024" i="1" s="1"/>
  <c r="AE5023" i="1"/>
  <c r="AJ5023" i="1" s="1"/>
  <c r="AD5023" i="1"/>
  <c r="AI5023" i="1" s="1"/>
  <c r="AE5022" i="1"/>
  <c r="AJ5022" i="1" s="1"/>
  <c r="AD5022" i="1"/>
  <c r="AI5022" i="1" s="1"/>
  <c r="AE5021" i="1"/>
  <c r="AJ5021" i="1" s="1"/>
  <c r="AD5021" i="1"/>
  <c r="AI5021" i="1" s="1"/>
  <c r="AE5020" i="1"/>
  <c r="AJ5020" i="1" s="1"/>
  <c r="AD5020" i="1"/>
  <c r="AI5020" i="1" s="1"/>
  <c r="AE5019" i="1"/>
  <c r="AJ5019" i="1" s="1"/>
  <c r="AD5019" i="1"/>
  <c r="AI5019" i="1" s="1"/>
  <c r="AE5018" i="1"/>
  <c r="AJ5018" i="1" s="1"/>
  <c r="AD5018" i="1"/>
  <c r="AI5018" i="1" s="1"/>
  <c r="AE5017" i="1"/>
  <c r="AJ5017" i="1" s="1"/>
  <c r="AD5017" i="1"/>
  <c r="AI5017" i="1" s="1"/>
  <c r="AE5016" i="1"/>
  <c r="AJ5016" i="1" s="1"/>
  <c r="AD5016" i="1"/>
  <c r="AI5016" i="1" s="1"/>
  <c r="AE5015" i="1"/>
  <c r="AJ5015" i="1" s="1"/>
  <c r="AD5015" i="1"/>
  <c r="AI5015" i="1" s="1"/>
  <c r="AE5014" i="1"/>
  <c r="AJ5014" i="1" s="1"/>
  <c r="AD5014" i="1"/>
  <c r="AI5014" i="1" s="1"/>
  <c r="AE5013" i="1"/>
  <c r="AJ5013" i="1" s="1"/>
  <c r="AD5013" i="1"/>
  <c r="AI5013" i="1" s="1"/>
  <c r="AE5012" i="1"/>
  <c r="AJ5012" i="1" s="1"/>
  <c r="AD5012" i="1"/>
  <c r="AI5012" i="1" s="1"/>
  <c r="AE5011" i="1"/>
  <c r="AJ5011" i="1" s="1"/>
  <c r="AD5011" i="1"/>
  <c r="AI5011" i="1" s="1"/>
  <c r="AE5010" i="1"/>
  <c r="AJ5010" i="1" s="1"/>
  <c r="AD5010" i="1"/>
  <c r="AI5010" i="1" s="1"/>
  <c r="AE5009" i="1"/>
  <c r="AJ5009" i="1" s="1"/>
  <c r="AD5009" i="1"/>
  <c r="AI5009" i="1" s="1"/>
  <c r="AE5008" i="1"/>
  <c r="AJ5008" i="1" s="1"/>
  <c r="AD5008" i="1"/>
  <c r="AI5008" i="1" s="1"/>
  <c r="AE5007" i="1"/>
  <c r="AJ5007" i="1" s="1"/>
  <c r="AD5007" i="1"/>
  <c r="AI5007" i="1" s="1"/>
  <c r="AE5006" i="1"/>
  <c r="AJ5006" i="1" s="1"/>
  <c r="AD5006" i="1"/>
  <c r="AI5006" i="1" s="1"/>
  <c r="AE5005" i="1"/>
  <c r="AJ5005" i="1" s="1"/>
  <c r="AD5005" i="1"/>
  <c r="AI5005" i="1" s="1"/>
  <c r="AE5004" i="1"/>
  <c r="AJ5004" i="1" s="1"/>
  <c r="AD5004" i="1"/>
  <c r="AI5004" i="1" s="1"/>
  <c r="AE5003" i="1"/>
  <c r="AJ5003" i="1" s="1"/>
  <c r="AD5003" i="1"/>
  <c r="AI5003" i="1" s="1"/>
  <c r="AE5002" i="1"/>
  <c r="AD5002" i="1"/>
  <c r="AE5001" i="1"/>
  <c r="AD5001" i="1"/>
  <c r="AE5000" i="1"/>
  <c r="AD5000" i="1"/>
  <c r="AE4999" i="1"/>
  <c r="AD4999" i="1"/>
  <c r="AE4998" i="1"/>
  <c r="AD4998" i="1"/>
  <c r="AE4997" i="1"/>
  <c r="AD4997" i="1"/>
  <c r="AE4996" i="1"/>
  <c r="AD4996" i="1"/>
  <c r="AE4995" i="1"/>
  <c r="AD4995" i="1"/>
  <c r="AE4994" i="1"/>
  <c r="AD4994" i="1"/>
  <c r="AE4993" i="1"/>
  <c r="AD4993" i="1"/>
  <c r="AE4992" i="1"/>
  <c r="AD4992" i="1"/>
  <c r="AE4991" i="1"/>
  <c r="AD4991" i="1"/>
  <c r="AE4990" i="1"/>
  <c r="AD4990" i="1"/>
  <c r="AE4989" i="1"/>
  <c r="AD4989" i="1"/>
  <c r="AE4988" i="1"/>
  <c r="AD4988" i="1"/>
  <c r="AE4987" i="1"/>
  <c r="AD4987" i="1"/>
  <c r="AE4986" i="1"/>
  <c r="AD4986" i="1"/>
  <c r="AE4985" i="1"/>
  <c r="AD4985" i="1"/>
  <c r="AE4984" i="1"/>
  <c r="AD4984" i="1"/>
  <c r="AE4983" i="1"/>
  <c r="AD4983" i="1"/>
  <c r="AE4982" i="1"/>
  <c r="AD4982" i="1"/>
  <c r="AE4981" i="1"/>
  <c r="AD4981" i="1"/>
  <c r="AE4980" i="1"/>
  <c r="AD4980" i="1"/>
  <c r="AE4979" i="1"/>
  <c r="AD4979" i="1"/>
  <c r="AE4978" i="1"/>
  <c r="AD4978" i="1"/>
  <c r="AE4977" i="1"/>
  <c r="AD4977" i="1"/>
  <c r="AE4976" i="1"/>
  <c r="AD4976" i="1"/>
  <c r="AE4975" i="1"/>
  <c r="AD4975" i="1"/>
  <c r="AE4974" i="1"/>
  <c r="AD4974" i="1"/>
  <c r="AE4973" i="1"/>
  <c r="AD4973" i="1"/>
  <c r="AE4972" i="1"/>
  <c r="AD4972" i="1"/>
  <c r="AE4971" i="1"/>
  <c r="AD4971" i="1"/>
  <c r="AE4970" i="1"/>
  <c r="AD4970" i="1"/>
  <c r="AE4969" i="1"/>
  <c r="AD4969" i="1"/>
  <c r="AE4968" i="1"/>
  <c r="AD4968" i="1"/>
  <c r="AE4967" i="1"/>
  <c r="AD4967" i="1"/>
  <c r="AE4966" i="1"/>
  <c r="AD4966" i="1"/>
  <c r="AE4965" i="1"/>
  <c r="AD4965" i="1"/>
  <c r="AE4964" i="1"/>
  <c r="AD4964" i="1"/>
  <c r="AE4963" i="1"/>
  <c r="AD4963" i="1"/>
  <c r="AE4962" i="1"/>
  <c r="AD4962" i="1"/>
  <c r="AE4961" i="1"/>
  <c r="AD4961" i="1"/>
  <c r="AE4960" i="1"/>
  <c r="AD4960" i="1"/>
  <c r="AE4959" i="1"/>
  <c r="AD4959" i="1"/>
  <c r="AE4958" i="1"/>
  <c r="AD4958" i="1"/>
  <c r="AE4957" i="1"/>
  <c r="AD4957" i="1"/>
  <c r="AE4956" i="1"/>
  <c r="AD4956" i="1"/>
  <c r="AE4955" i="1"/>
  <c r="AD4955" i="1"/>
  <c r="AE4954" i="1"/>
  <c r="AD4954" i="1"/>
  <c r="AE4953" i="1"/>
  <c r="AD4953" i="1"/>
  <c r="AE4952" i="1"/>
  <c r="AD4952" i="1"/>
  <c r="AE4951" i="1"/>
  <c r="AD4951" i="1"/>
  <c r="AE4950" i="1"/>
  <c r="AD4950" i="1"/>
  <c r="AE4949" i="1"/>
  <c r="AD4949" i="1"/>
  <c r="AE4948" i="1"/>
  <c r="AD4948" i="1"/>
  <c r="AE4947" i="1"/>
  <c r="AD4947" i="1"/>
  <c r="AE4946" i="1"/>
  <c r="AD4946" i="1"/>
  <c r="AE4945" i="1"/>
  <c r="AD4945" i="1"/>
  <c r="AE4944" i="1"/>
  <c r="AD4944" i="1"/>
  <c r="AE4943" i="1"/>
  <c r="AD4943" i="1"/>
  <c r="AE4942" i="1"/>
  <c r="AD4942" i="1"/>
  <c r="AE4941" i="1"/>
  <c r="AD4941" i="1"/>
  <c r="AE4940" i="1"/>
  <c r="AD4940" i="1"/>
  <c r="AE4939" i="1"/>
  <c r="AD4939" i="1"/>
  <c r="AE4938" i="1"/>
  <c r="AD4938" i="1"/>
  <c r="AE4937" i="1"/>
  <c r="AD4937" i="1"/>
  <c r="AE4936" i="1"/>
  <c r="AD4936" i="1"/>
  <c r="AE4935" i="1"/>
  <c r="AD4935" i="1"/>
  <c r="AE4934" i="1"/>
  <c r="AD4934" i="1"/>
  <c r="AE4933" i="1"/>
  <c r="AD4933" i="1"/>
  <c r="AE4932" i="1"/>
  <c r="AD4932" i="1"/>
  <c r="AE4931" i="1"/>
  <c r="AD4931" i="1"/>
  <c r="AE4930" i="1"/>
  <c r="AD4930" i="1"/>
  <c r="AE4929" i="1"/>
  <c r="AD4929" i="1"/>
  <c r="AE4928" i="1"/>
  <c r="AD4928" i="1"/>
  <c r="AE4927" i="1"/>
  <c r="AD4927" i="1"/>
  <c r="AE4926" i="1"/>
  <c r="AD4926" i="1"/>
  <c r="AE4925" i="1"/>
  <c r="AD4925" i="1"/>
  <c r="AE4924" i="1"/>
  <c r="AD4924" i="1"/>
  <c r="AE4923" i="1"/>
  <c r="AD4923" i="1"/>
  <c r="AE4922" i="1"/>
  <c r="AD4922" i="1"/>
  <c r="AE4921" i="1"/>
  <c r="AD4921" i="1"/>
  <c r="AE4920" i="1"/>
  <c r="AD4920" i="1"/>
  <c r="AE4919" i="1"/>
  <c r="AD4919" i="1"/>
  <c r="AE4918" i="1"/>
  <c r="AD4918" i="1"/>
  <c r="AE4917" i="1"/>
  <c r="AD4917" i="1"/>
  <c r="AE4916" i="1"/>
  <c r="AD4916" i="1"/>
  <c r="AE4915" i="1"/>
  <c r="AD4915" i="1"/>
  <c r="AE4914" i="1"/>
  <c r="AD4914" i="1"/>
  <c r="AE4913" i="1"/>
  <c r="AD4913" i="1"/>
  <c r="AE4912" i="1"/>
  <c r="AD4912" i="1"/>
  <c r="AE4911" i="1"/>
  <c r="AD4911" i="1"/>
  <c r="AE4910" i="1"/>
  <c r="AD4910" i="1"/>
  <c r="AE4909" i="1"/>
  <c r="AD4909" i="1"/>
  <c r="AE4908" i="1"/>
  <c r="AD4908" i="1"/>
  <c r="AE4907" i="1"/>
  <c r="AD4907" i="1"/>
  <c r="AE4906" i="1"/>
  <c r="AD4906" i="1"/>
  <c r="AE4905" i="1"/>
  <c r="AD4905" i="1"/>
  <c r="AE4904" i="1"/>
  <c r="AD4904" i="1"/>
  <c r="AE4903" i="1"/>
  <c r="AD4903" i="1"/>
  <c r="AE4902" i="1"/>
  <c r="AD4902" i="1"/>
  <c r="AE4901" i="1"/>
  <c r="AD4901" i="1"/>
  <c r="AE4900" i="1"/>
  <c r="AD4900" i="1"/>
  <c r="AE4899" i="1"/>
  <c r="AD4899" i="1"/>
  <c r="AE4898" i="1"/>
  <c r="AD4898" i="1"/>
  <c r="AE4897" i="1"/>
  <c r="AD4897" i="1"/>
  <c r="AE4896" i="1"/>
  <c r="AD4896" i="1"/>
  <c r="AE4895" i="1"/>
  <c r="AD4895" i="1"/>
  <c r="AE4894" i="1"/>
  <c r="AD4894" i="1"/>
  <c r="AE4893" i="1"/>
  <c r="AD4893" i="1"/>
  <c r="AE4892" i="1"/>
  <c r="AD4892" i="1"/>
  <c r="AE4891" i="1"/>
  <c r="AD4891" i="1"/>
  <c r="AE4890" i="1"/>
  <c r="AD4890" i="1"/>
  <c r="AE4889" i="1"/>
  <c r="AD4889" i="1"/>
  <c r="AE4888" i="1"/>
  <c r="AD4888" i="1"/>
  <c r="AE4887" i="1"/>
  <c r="AD4887" i="1"/>
  <c r="AE4886" i="1"/>
  <c r="AD4886" i="1"/>
  <c r="AE4885" i="1"/>
  <c r="AD4885" i="1"/>
  <c r="AE4884" i="1"/>
  <c r="AD4884" i="1"/>
  <c r="AE4883" i="1"/>
  <c r="AD4883" i="1"/>
  <c r="AE4882" i="1"/>
  <c r="AD4882" i="1"/>
  <c r="AE4881" i="1"/>
  <c r="AD4881" i="1"/>
  <c r="AE4880" i="1"/>
  <c r="AD4880" i="1"/>
  <c r="AE4879" i="1"/>
  <c r="AD4879" i="1"/>
  <c r="AE4878" i="1"/>
  <c r="AD4878" i="1"/>
  <c r="AE4877" i="1"/>
  <c r="AD4877" i="1"/>
  <c r="AE4876" i="1"/>
  <c r="AD4876" i="1"/>
  <c r="AE4875" i="1"/>
  <c r="AD4875" i="1"/>
  <c r="AE4874" i="1"/>
  <c r="AD4874" i="1"/>
  <c r="AE4873" i="1"/>
  <c r="AD4873" i="1"/>
  <c r="AE4872" i="1"/>
  <c r="AD4872" i="1"/>
  <c r="AE4871" i="1"/>
  <c r="AD4871" i="1"/>
  <c r="AE4870" i="1"/>
  <c r="AD4870" i="1"/>
  <c r="AE4869" i="1"/>
  <c r="AD4869" i="1"/>
  <c r="AE4868" i="1"/>
  <c r="AD4868" i="1"/>
  <c r="AE4867" i="1"/>
  <c r="AD4867" i="1"/>
  <c r="AE4866" i="1"/>
  <c r="AD4866" i="1"/>
  <c r="AE4865" i="1"/>
  <c r="AD4865" i="1"/>
  <c r="AE4864" i="1"/>
  <c r="AD4864" i="1"/>
  <c r="AE4863" i="1"/>
  <c r="AD4863" i="1"/>
  <c r="AE4862" i="1"/>
  <c r="AD4862" i="1"/>
  <c r="AE4861" i="1"/>
  <c r="AD4861" i="1"/>
  <c r="AE4860" i="1"/>
  <c r="AD4860" i="1"/>
  <c r="AE4859" i="1"/>
  <c r="AD4859" i="1"/>
  <c r="AE4858" i="1"/>
  <c r="AD4858" i="1"/>
  <c r="AE4857" i="1"/>
  <c r="AD4857" i="1"/>
  <c r="AE4856" i="1"/>
  <c r="AD4856" i="1"/>
  <c r="AE4855" i="1"/>
  <c r="AD4855" i="1"/>
  <c r="AE4854" i="1"/>
  <c r="AD4854" i="1"/>
  <c r="AE4853" i="1"/>
  <c r="AD4853" i="1"/>
  <c r="AE4852" i="1"/>
  <c r="AD4852" i="1"/>
  <c r="AE4851" i="1"/>
  <c r="AD4851" i="1"/>
  <c r="AE4850" i="1"/>
  <c r="AD4850" i="1"/>
  <c r="AE4849" i="1"/>
  <c r="AD4849" i="1"/>
  <c r="AE4848" i="1"/>
  <c r="AD4848" i="1"/>
  <c r="AE4847" i="1"/>
  <c r="AD4847" i="1"/>
  <c r="AE4846" i="1"/>
  <c r="AD4846" i="1"/>
  <c r="AE4845" i="1"/>
  <c r="AD4845" i="1"/>
  <c r="AE4844" i="1"/>
  <c r="AD4844" i="1"/>
  <c r="AE4843" i="1"/>
  <c r="AD4843" i="1"/>
  <c r="AE4842" i="1"/>
  <c r="AD4842" i="1"/>
  <c r="AE4841" i="1"/>
  <c r="AD4841" i="1"/>
  <c r="AE4840" i="1"/>
  <c r="AD4840" i="1"/>
  <c r="AE4839" i="1"/>
  <c r="AD4839" i="1"/>
  <c r="AE4838" i="1"/>
  <c r="AD4838" i="1"/>
  <c r="AE4837" i="1"/>
  <c r="AD4837" i="1"/>
  <c r="AE4836" i="1"/>
  <c r="AD4836" i="1"/>
  <c r="AE4835" i="1"/>
  <c r="AD4835" i="1"/>
  <c r="AE4834" i="1"/>
  <c r="AD4834" i="1"/>
  <c r="AE4833" i="1"/>
  <c r="AD4833" i="1"/>
  <c r="AE4832" i="1"/>
  <c r="AD4832" i="1"/>
  <c r="AE4831" i="1"/>
  <c r="AD4831" i="1"/>
  <c r="AE4830" i="1"/>
  <c r="AD4830" i="1"/>
  <c r="AE4829" i="1"/>
  <c r="AD4829" i="1"/>
  <c r="AE4828" i="1"/>
  <c r="AD4828" i="1"/>
  <c r="AE4827" i="1"/>
  <c r="AD4827" i="1"/>
  <c r="AE4826" i="1"/>
  <c r="AD4826" i="1"/>
  <c r="AE4825" i="1"/>
  <c r="AD4825" i="1"/>
  <c r="AE4824" i="1"/>
  <c r="AD4824" i="1"/>
  <c r="AE4823" i="1"/>
  <c r="AD4823" i="1"/>
  <c r="AE4822" i="1"/>
  <c r="AD4822" i="1"/>
  <c r="AE4821" i="1"/>
  <c r="AD4821" i="1"/>
  <c r="AE4820" i="1"/>
  <c r="AD4820" i="1"/>
  <c r="AE4819" i="1"/>
  <c r="AD4819" i="1"/>
  <c r="AE4818" i="1"/>
  <c r="AD4818" i="1"/>
  <c r="AE4817" i="1"/>
  <c r="AD4817" i="1"/>
  <c r="AE4816" i="1"/>
  <c r="AD4816" i="1"/>
  <c r="AE4815" i="1"/>
  <c r="AD4815" i="1"/>
  <c r="AE4814" i="1"/>
  <c r="AD4814" i="1"/>
  <c r="AE4813" i="1"/>
  <c r="AD4813" i="1"/>
  <c r="AE4812" i="1"/>
  <c r="AD4812" i="1"/>
  <c r="AE4811" i="1"/>
  <c r="AD4811" i="1"/>
  <c r="AE4810" i="1"/>
  <c r="AD4810" i="1"/>
  <c r="AE4809" i="1"/>
  <c r="AD4809" i="1"/>
  <c r="AE4808" i="1"/>
  <c r="AD4808" i="1"/>
  <c r="AE4807" i="1"/>
  <c r="AD4807" i="1"/>
  <c r="AE4806" i="1"/>
  <c r="AD4806" i="1"/>
  <c r="AE4805" i="1"/>
  <c r="AD4805" i="1"/>
  <c r="AE4804" i="1"/>
  <c r="AD4804" i="1"/>
  <c r="AE4803" i="1"/>
  <c r="AD4803" i="1"/>
  <c r="AE4802" i="1"/>
  <c r="AD4802" i="1"/>
  <c r="AE4801" i="1"/>
  <c r="AD4801" i="1"/>
  <c r="AE4800" i="1"/>
  <c r="AD4800" i="1"/>
  <c r="AE4799" i="1"/>
  <c r="AD4799" i="1"/>
  <c r="AE4798" i="1"/>
  <c r="AD4798" i="1"/>
  <c r="AE4797" i="1"/>
  <c r="AD4797" i="1"/>
  <c r="AE4796" i="1"/>
  <c r="AD4796" i="1"/>
  <c r="AE4795" i="1"/>
  <c r="AD4795" i="1"/>
  <c r="AE4794" i="1"/>
  <c r="AD4794" i="1"/>
  <c r="AE4793" i="1"/>
  <c r="AD4793" i="1"/>
  <c r="AE4792" i="1"/>
  <c r="AD4792" i="1"/>
  <c r="AE4791" i="1"/>
  <c r="AD4791" i="1"/>
  <c r="AE4790" i="1"/>
  <c r="AD4790" i="1"/>
  <c r="AE4789" i="1"/>
  <c r="AD4789" i="1"/>
  <c r="AE4788" i="1"/>
  <c r="AD4788" i="1"/>
  <c r="AE4787" i="1"/>
  <c r="AD4787" i="1"/>
  <c r="AE4786" i="1"/>
  <c r="AD4786" i="1"/>
  <c r="AE4785" i="1"/>
  <c r="AD4785" i="1"/>
  <c r="AE4784" i="1"/>
  <c r="AD4784" i="1"/>
  <c r="AE4783" i="1"/>
  <c r="AD4783" i="1"/>
  <c r="AE4782" i="1"/>
  <c r="AD4782" i="1"/>
  <c r="AE4781" i="1"/>
  <c r="AD4781" i="1"/>
  <c r="AE4780" i="1"/>
  <c r="AD4780" i="1"/>
  <c r="AE4779" i="1"/>
  <c r="AD4779" i="1"/>
  <c r="AE4778" i="1"/>
  <c r="AD4778" i="1"/>
  <c r="AE4777" i="1"/>
  <c r="AD4777" i="1"/>
  <c r="AE4776" i="1"/>
  <c r="AD4776" i="1"/>
  <c r="AE4775" i="1"/>
  <c r="AD4775" i="1"/>
  <c r="AE4774" i="1"/>
  <c r="AD4774" i="1"/>
  <c r="AE4773" i="1"/>
  <c r="AD4773" i="1"/>
  <c r="AE4772" i="1"/>
  <c r="AD4772" i="1"/>
  <c r="AE4771" i="1"/>
  <c r="AD4771" i="1"/>
  <c r="AE4770" i="1"/>
  <c r="AD4770" i="1"/>
  <c r="AE4769" i="1"/>
  <c r="AD4769" i="1"/>
  <c r="AE4768" i="1"/>
  <c r="AD4768" i="1"/>
  <c r="AE4767" i="1"/>
  <c r="AD4767" i="1"/>
  <c r="AE4766" i="1"/>
  <c r="AD4766" i="1"/>
  <c r="AE4765" i="1"/>
  <c r="AD4765" i="1"/>
  <c r="AE4764" i="1"/>
  <c r="AD4764" i="1"/>
  <c r="AE4763" i="1"/>
  <c r="AD4763" i="1"/>
  <c r="AE4762" i="1"/>
  <c r="AD4762" i="1"/>
  <c r="AE4761" i="1"/>
  <c r="AD4761" i="1"/>
  <c r="AE4760" i="1"/>
  <c r="AD4760" i="1"/>
  <c r="AE4759" i="1"/>
  <c r="AD4759" i="1"/>
  <c r="AE4758" i="1"/>
  <c r="AD4758" i="1"/>
  <c r="AE4757" i="1"/>
  <c r="AD4757" i="1"/>
  <c r="AE4756" i="1"/>
  <c r="AD4756" i="1"/>
  <c r="AE4755" i="1"/>
  <c r="AD4755" i="1"/>
  <c r="AE4754" i="1"/>
  <c r="AD4754" i="1"/>
  <c r="AE4753" i="1"/>
  <c r="AD4753" i="1"/>
  <c r="AE4752" i="1"/>
  <c r="AD4752" i="1"/>
  <c r="AE4751" i="1"/>
  <c r="AD4751" i="1"/>
  <c r="AE4750" i="1"/>
  <c r="AD4750" i="1"/>
  <c r="AE4749" i="1"/>
  <c r="AD4749" i="1"/>
  <c r="AE4748" i="1"/>
  <c r="AD4748" i="1"/>
  <c r="AE4747" i="1"/>
  <c r="AD4747" i="1"/>
  <c r="AE4746" i="1"/>
  <c r="AD4746" i="1"/>
  <c r="AE4745" i="1"/>
  <c r="AD4745" i="1"/>
  <c r="AE4744" i="1"/>
  <c r="AD4744" i="1"/>
  <c r="AE4743" i="1"/>
  <c r="AD4743" i="1"/>
  <c r="AE4742" i="1"/>
  <c r="AD4742" i="1"/>
  <c r="AE4741" i="1"/>
  <c r="AD4741" i="1"/>
  <c r="AE4740" i="1"/>
  <c r="AD4740" i="1"/>
  <c r="AE4739" i="1"/>
  <c r="AD4739" i="1"/>
  <c r="AE4738" i="1"/>
  <c r="AD4738" i="1"/>
  <c r="AE4737" i="1"/>
  <c r="AD4737" i="1"/>
  <c r="AE4736" i="1"/>
  <c r="AD4736" i="1"/>
  <c r="AE4735" i="1"/>
  <c r="AD4735" i="1"/>
  <c r="AE4734" i="1"/>
  <c r="AD4734" i="1"/>
  <c r="AE4733" i="1"/>
  <c r="AD4733" i="1"/>
  <c r="AE4732" i="1"/>
  <c r="AD4732" i="1"/>
  <c r="AE4731" i="1"/>
  <c r="AD4731" i="1"/>
  <c r="AE4730" i="1"/>
  <c r="AD4730" i="1"/>
  <c r="AE4729" i="1"/>
  <c r="AD4729" i="1"/>
  <c r="AE4728" i="1"/>
  <c r="AD4728" i="1"/>
  <c r="AE4727" i="1"/>
  <c r="AD4727" i="1"/>
  <c r="AE4726" i="1"/>
  <c r="AD4726" i="1"/>
  <c r="AE4725" i="1"/>
  <c r="AD4725" i="1"/>
  <c r="AE4724" i="1"/>
  <c r="AD4724" i="1"/>
  <c r="AE4723" i="1"/>
  <c r="AD4723" i="1"/>
  <c r="AE4722" i="1"/>
  <c r="AD4722" i="1"/>
  <c r="AE4721" i="1"/>
  <c r="AD4721" i="1"/>
  <c r="AE4720" i="1"/>
  <c r="AD4720" i="1"/>
  <c r="AE4719" i="1"/>
  <c r="AD4719" i="1"/>
  <c r="AE4718" i="1"/>
  <c r="AD4718" i="1"/>
  <c r="AE4717" i="1"/>
  <c r="AD4717" i="1"/>
  <c r="AE4716" i="1"/>
  <c r="AD4716" i="1"/>
  <c r="AE4715" i="1"/>
  <c r="AD4715" i="1"/>
  <c r="AE4714" i="1"/>
  <c r="AD4714" i="1"/>
  <c r="AE4713" i="1"/>
  <c r="AD4713" i="1"/>
  <c r="AE4712" i="1"/>
  <c r="AD4712" i="1"/>
  <c r="AE4711" i="1"/>
  <c r="AD4711" i="1"/>
  <c r="AE4710" i="1"/>
  <c r="AD4710" i="1"/>
  <c r="AE4709" i="1"/>
  <c r="AD4709" i="1"/>
  <c r="AE4708" i="1"/>
  <c r="AD4708" i="1"/>
  <c r="AE4707" i="1"/>
  <c r="AD4707" i="1"/>
  <c r="AE4706" i="1"/>
  <c r="AD4706" i="1"/>
  <c r="AE4705" i="1"/>
  <c r="AD4705" i="1"/>
  <c r="AE4704" i="1"/>
  <c r="AD4704" i="1"/>
  <c r="AE4703" i="1"/>
  <c r="AD4703" i="1"/>
  <c r="AE4702" i="1"/>
  <c r="AD4702" i="1"/>
  <c r="AE4701" i="1"/>
  <c r="AD4701" i="1"/>
  <c r="AE4700" i="1"/>
  <c r="AD4700" i="1"/>
  <c r="AE4699" i="1"/>
  <c r="AD4699" i="1"/>
  <c r="AE4698" i="1"/>
  <c r="AD4698" i="1"/>
  <c r="AE4697" i="1"/>
  <c r="AD4697" i="1"/>
  <c r="AE4696" i="1"/>
  <c r="AD4696" i="1"/>
  <c r="AE4695" i="1"/>
  <c r="AD4695" i="1"/>
  <c r="AE4694" i="1"/>
  <c r="AD4694" i="1"/>
  <c r="AE4693" i="1"/>
  <c r="AD4693" i="1"/>
  <c r="AE4692" i="1"/>
  <c r="AD4692" i="1"/>
  <c r="AE4691" i="1"/>
  <c r="AD4691" i="1"/>
  <c r="AE4690" i="1"/>
  <c r="AD4690" i="1"/>
  <c r="AE4689" i="1"/>
  <c r="AD4689" i="1"/>
  <c r="AE4688" i="1"/>
  <c r="AD4688" i="1"/>
  <c r="AE4687" i="1"/>
  <c r="AD4687" i="1"/>
  <c r="AE4686" i="1"/>
  <c r="AD4686" i="1"/>
  <c r="AE4685" i="1"/>
  <c r="AD4685" i="1"/>
  <c r="AE4684" i="1"/>
  <c r="AD4684" i="1"/>
  <c r="AE4683" i="1"/>
  <c r="AD4683" i="1"/>
  <c r="AE4682" i="1"/>
  <c r="AD4682" i="1"/>
  <c r="AE4681" i="1"/>
  <c r="AD4681" i="1"/>
  <c r="AE4680" i="1"/>
  <c r="AD4680" i="1"/>
  <c r="AE4679" i="1"/>
  <c r="AD4679" i="1"/>
  <c r="AE4678" i="1"/>
  <c r="AD4678" i="1"/>
  <c r="AE4677" i="1"/>
  <c r="AD4677" i="1"/>
  <c r="AE4676" i="1"/>
  <c r="AD4676" i="1"/>
  <c r="AE4675" i="1"/>
  <c r="AD4675" i="1"/>
  <c r="AE4674" i="1"/>
  <c r="AD4674" i="1"/>
  <c r="AE4673" i="1"/>
  <c r="AD4673" i="1"/>
  <c r="AE4672" i="1"/>
  <c r="AD4672" i="1"/>
  <c r="AE4671" i="1"/>
  <c r="AD4671" i="1"/>
  <c r="AE4670" i="1"/>
  <c r="AD4670" i="1"/>
  <c r="AE4669" i="1"/>
  <c r="AD4669" i="1"/>
  <c r="AE4668" i="1"/>
  <c r="AD4668" i="1"/>
  <c r="AE4667" i="1"/>
  <c r="AD4667" i="1"/>
  <c r="AE4666" i="1"/>
  <c r="AD4666" i="1"/>
  <c r="AE4665" i="1"/>
  <c r="AD4665" i="1"/>
  <c r="AE4664" i="1"/>
  <c r="AD4664" i="1"/>
  <c r="AE4663" i="1"/>
  <c r="AD4663" i="1"/>
  <c r="AE4662" i="1"/>
  <c r="AD4662" i="1"/>
  <c r="AE4661" i="1"/>
  <c r="AD4661" i="1"/>
  <c r="AE4660" i="1"/>
  <c r="AD4660" i="1"/>
  <c r="AE4659" i="1"/>
  <c r="AD4659" i="1"/>
  <c r="AE4658" i="1"/>
  <c r="AD4658" i="1"/>
  <c r="AE4657" i="1"/>
  <c r="AD4657" i="1"/>
  <c r="AE4656" i="1"/>
  <c r="AD4656" i="1"/>
  <c r="AE4655" i="1"/>
  <c r="AD4655" i="1"/>
  <c r="AE4654" i="1"/>
  <c r="AD4654" i="1"/>
  <c r="AE4653" i="1"/>
  <c r="AD4653" i="1"/>
  <c r="AE4652" i="1"/>
  <c r="AD4652" i="1"/>
  <c r="AE4651" i="1"/>
  <c r="AD4651" i="1"/>
  <c r="AE4650" i="1"/>
  <c r="AD4650" i="1"/>
  <c r="AE4649" i="1"/>
  <c r="AD4649" i="1"/>
  <c r="AE4648" i="1"/>
  <c r="AD4648" i="1"/>
  <c r="AE4647" i="1"/>
  <c r="AD4647" i="1"/>
  <c r="AE4646" i="1"/>
  <c r="AD4646" i="1"/>
  <c r="AE4645" i="1"/>
  <c r="AD4645" i="1"/>
  <c r="AE4644" i="1"/>
  <c r="AD4644" i="1"/>
  <c r="AE4643" i="1"/>
  <c r="AD4643" i="1"/>
  <c r="AE4642" i="1"/>
  <c r="AD4642" i="1"/>
  <c r="AE4641" i="1"/>
  <c r="AD4641" i="1"/>
  <c r="AE4640" i="1"/>
  <c r="AD4640" i="1"/>
  <c r="AE4639" i="1"/>
  <c r="AD4639" i="1"/>
  <c r="AE4638" i="1"/>
  <c r="AD4638" i="1"/>
  <c r="AE4637" i="1"/>
  <c r="AD4637" i="1"/>
  <c r="AE4636" i="1"/>
  <c r="AD4636" i="1"/>
  <c r="AE4635" i="1"/>
  <c r="AD4635" i="1"/>
  <c r="AE4634" i="1"/>
  <c r="AD4634" i="1"/>
  <c r="AE4633" i="1"/>
  <c r="AD4633" i="1"/>
  <c r="AE4632" i="1"/>
  <c r="AD4632" i="1"/>
  <c r="AE4631" i="1"/>
  <c r="AD4631" i="1"/>
  <c r="AE4630" i="1"/>
  <c r="AD4630" i="1"/>
  <c r="AE4629" i="1"/>
  <c r="AD4629" i="1"/>
  <c r="AE4628" i="1"/>
  <c r="AD4628" i="1"/>
  <c r="AE4627" i="1"/>
  <c r="AD4627" i="1"/>
  <c r="AE4626" i="1"/>
  <c r="AD4626" i="1"/>
  <c r="AE4625" i="1"/>
  <c r="AD4625" i="1"/>
  <c r="AE4624" i="1"/>
  <c r="AD4624" i="1"/>
  <c r="AE4623" i="1"/>
  <c r="AD4623" i="1"/>
  <c r="AE4622" i="1"/>
  <c r="AD4622" i="1"/>
  <c r="AE4621" i="1"/>
  <c r="AD4621" i="1"/>
  <c r="AE4620" i="1"/>
  <c r="AD4620" i="1"/>
  <c r="AE4619" i="1"/>
  <c r="AD4619" i="1"/>
  <c r="AE4618" i="1"/>
  <c r="AD4618" i="1"/>
  <c r="AE4617" i="1"/>
  <c r="AD4617" i="1"/>
  <c r="AE4616" i="1"/>
  <c r="AD4616" i="1"/>
  <c r="AE4615" i="1"/>
  <c r="AD4615" i="1"/>
  <c r="AE4614" i="1"/>
  <c r="AD4614" i="1"/>
  <c r="AE4613" i="1"/>
  <c r="AD4613" i="1"/>
  <c r="AE4612" i="1"/>
  <c r="AD4612" i="1"/>
  <c r="AE4611" i="1"/>
  <c r="AD4611" i="1"/>
  <c r="AE4610" i="1"/>
  <c r="AD4610" i="1"/>
  <c r="AE4609" i="1"/>
  <c r="AD4609" i="1"/>
  <c r="AE4608" i="1"/>
  <c r="AD4608" i="1"/>
  <c r="AE4607" i="1"/>
  <c r="AD4607" i="1"/>
  <c r="AE4606" i="1"/>
  <c r="AD4606" i="1"/>
  <c r="AE4605" i="1"/>
  <c r="AD4605" i="1"/>
  <c r="AE4604" i="1"/>
  <c r="AD4604" i="1"/>
  <c r="AE4603" i="1"/>
  <c r="AD4603" i="1"/>
  <c r="AE4602" i="1"/>
  <c r="AD4602" i="1"/>
  <c r="AE4601" i="1"/>
  <c r="AD4601" i="1"/>
  <c r="AE4600" i="1"/>
  <c r="AD4600" i="1"/>
  <c r="AE4599" i="1"/>
  <c r="AD4599" i="1"/>
  <c r="AE4598" i="1"/>
  <c r="AD4598" i="1"/>
  <c r="AE4597" i="1"/>
  <c r="AD4597" i="1"/>
  <c r="AE4596" i="1"/>
  <c r="AD4596" i="1"/>
  <c r="AE4595" i="1"/>
  <c r="AD4595" i="1"/>
  <c r="AE4594" i="1"/>
  <c r="AD4594" i="1"/>
  <c r="AE4593" i="1"/>
  <c r="AD4593" i="1"/>
  <c r="AE4592" i="1"/>
  <c r="AD4592" i="1"/>
  <c r="AE4591" i="1"/>
  <c r="AD4591" i="1"/>
  <c r="AE4590" i="1"/>
  <c r="AD4590" i="1"/>
  <c r="AE4589" i="1"/>
  <c r="AD4589" i="1"/>
  <c r="AE4588" i="1"/>
  <c r="AD4588" i="1"/>
  <c r="AE4587" i="1"/>
  <c r="AD4587" i="1"/>
  <c r="AE4586" i="1"/>
  <c r="AD4586" i="1"/>
  <c r="AE4585" i="1"/>
  <c r="AD4585" i="1"/>
  <c r="AE4584" i="1"/>
  <c r="AD4584" i="1"/>
  <c r="AE4583" i="1"/>
  <c r="AD4583" i="1"/>
  <c r="AE4582" i="1"/>
  <c r="AD4582" i="1"/>
  <c r="AE4581" i="1"/>
  <c r="AD4581" i="1"/>
  <c r="AE4580" i="1"/>
  <c r="AD4580" i="1"/>
  <c r="AE4579" i="1"/>
  <c r="AD4579" i="1"/>
  <c r="AE4578" i="1"/>
  <c r="AD4578" i="1"/>
  <c r="AE4577" i="1"/>
  <c r="AD4577" i="1"/>
  <c r="AE4576" i="1"/>
  <c r="AD4576" i="1"/>
  <c r="AE4575" i="1"/>
  <c r="AD4575" i="1"/>
  <c r="AE4574" i="1"/>
  <c r="AD4574" i="1"/>
  <c r="AE4573" i="1"/>
  <c r="AD4573" i="1"/>
  <c r="AE4572" i="1"/>
  <c r="AD4572" i="1"/>
  <c r="AE4571" i="1"/>
  <c r="AD4571" i="1"/>
  <c r="AE4570" i="1"/>
  <c r="AD4570" i="1"/>
  <c r="AE4569" i="1"/>
  <c r="AD4569" i="1"/>
  <c r="AE4568" i="1"/>
  <c r="AD4568" i="1"/>
  <c r="AE4567" i="1"/>
  <c r="AD4567" i="1"/>
  <c r="AE4566" i="1"/>
  <c r="AD4566" i="1"/>
  <c r="AE4565" i="1"/>
  <c r="AD4565" i="1"/>
  <c r="AE4564" i="1"/>
  <c r="AD4564" i="1"/>
  <c r="AE4563" i="1"/>
  <c r="AD4563" i="1"/>
  <c r="AE4562" i="1"/>
  <c r="AD4562" i="1"/>
  <c r="AE4561" i="1"/>
  <c r="AD4561" i="1"/>
  <c r="AE4560" i="1"/>
  <c r="AD4560" i="1"/>
  <c r="AE4559" i="1"/>
  <c r="AD4559" i="1"/>
  <c r="AE4558" i="1"/>
  <c r="AD4558" i="1"/>
  <c r="AE4557" i="1"/>
  <c r="AD4557" i="1"/>
  <c r="AE4556" i="1"/>
  <c r="AD4556" i="1"/>
  <c r="AE4555" i="1"/>
  <c r="AD4555" i="1"/>
  <c r="AE4554" i="1"/>
  <c r="AD4554" i="1"/>
  <c r="AE4553" i="1"/>
  <c r="AD4553" i="1"/>
  <c r="AE4552" i="1"/>
  <c r="AD4552" i="1"/>
  <c r="AE4551" i="1"/>
  <c r="AD4551" i="1"/>
  <c r="AE4550" i="1"/>
  <c r="AD4550" i="1"/>
  <c r="AE4549" i="1"/>
  <c r="AD4549" i="1"/>
  <c r="AE4548" i="1"/>
  <c r="AD4548" i="1"/>
  <c r="AE4547" i="1"/>
  <c r="AD4547" i="1"/>
  <c r="AE4546" i="1"/>
  <c r="AD4546" i="1"/>
  <c r="AE4545" i="1"/>
  <c r="AD4545" i="1"/>
  <c r="AE4544" i="1"/>
  <c r="AD4544" i="1"/>
  <c r="AE4543" i="1"/>
  <c r="AD4543" i="1"/>
  <c r="AE4542" i="1"/>
  <c r="AD4542" i="1"/>
  <c r="AE4541" i="1"/>
  <c r="AD4541" i="1"/>
  <c r="AE4540" i="1"/>
  <c r="AD4540" i="1"/>
  <c r="AE4539" i="1"/>
  <c r="AD4539" i="1"/>
  <c r="AE4538" i="1"/>
  <c r="AD4538" i="1"/>
  <c r="AE4537" i="1"/>
  <c r="AD4537" i="1"/>
  <c r="AE4536" i="1"/>
  <c r="AD4536" i="1"/>
  <c r="AE4535" i="1"/>
  <c r="AD4535" i="1"/>
  <c r="AE4534" i="1"/>
  <c r="AD4534" i="1"/>
  <c r="AE4533" i="1"/>
  <c r="AD4533" i="1"/>
  <c r="AE4532" i="1"/>
  <c r="AD4532" i="1"/>
  <c r="AE4531" i="1"/>
  <c r="AD4531" i="1"/>
  <c r="AE4530" i="1"/>
  <c r="AD4530" i="1"/>
  <c r="AE4529" i="1"/>
  <c r="AD4529" i="1"/>
  <c r="AE4528" i="1"/>
  <c r="AD4528" i="1"/>
  <c r="AE4527" i="1"/>
  <c r="AD4527" i="1"/>
  <c r="AE4526" i="1"/>
  <c r="AD4526" i="1"/>
  <c r="AE4525" i="1"/>
  <c r="AD4525" i="1"/>
  <c r="AE4524" i="1"/>
  <c r="AD4524" i="1"/>
  <c r="AE4523" i="1"/>
  <c r="AD4523" i="1"/>
  <c r="AE4522" i="1"/>
  <c r="AD4522" i="1"/>
  <c r="AE4521" i="1"/>
  <c r="AD4521" i="1"/>
  <c r="AE4520" i="1"/>
  <c r="AD4520" i="1"/>
  <c r="AE4519" i="1"/>
  <c r="AD4519" i="1"/>
  <c r="AE4518" i="1"/>
  <c r="AD4518" i="1"/>
  <c r="AE4517" i="1"/>
  <c r="AD4517" i="1"/>
  <c r="AE4516" i="1"/>
  <c r="AD4516" i="1"/>
  <c r="AE4515" i="1"/>
  <c r="AD4515" i="1"/>
  <c r="AE4514" i="1"/>
  <c r="AD4514" i="1"/>
  <c r="AE4513" i="1"/>
  <c r="AD4513" i="1"/>
  <c r="AE4512" i="1"/>
  <c r="AD4512" i="1"/>
  <c r="AE4511" i="1"/>
  <c r="AD4511" i="1"/>
  <c r="AE4510" i="1"/>
  <c r="AD4510" i="1"/>
  <c r="AE4509" i="1"/>
  <c r="AD4509" i="1"/>
  <c r="AE4508" i="1"/>
  <c r="AD4508" i="1"/>
  <c r="AE4507" i="1"/>
  <c r="AD4507" i="1"/>
  <c r="AE4506" i="1"/>
  <c r="AD4506" i="1"/>
  <c r="AE4505" i="1"/>
  <c r="AD4505" i="1"/>
  <c r="AE4504" i="1"/>
  <c r="AD4504" i="1"/>
  <c r="AE4503" i="1"/>
  <c r="AD4503" i="1"/>
  <c r="AE4502" i="1"/>
  <c r="AD4502" i="1"/>
  <c r="AE4501" i="1"/>
  <c r="AD4501" i="1"/>
  <c r="AE4500" i="1"/>
  <c r="AD4500" i="1"/>
  <c r="AE4499" i="1"/>
  <c r="AD4499" i="1"/>
  <c r="AE4498" i="1"/>
  <c r="AD4498" i="1"/>
  <c r="AE4497" i="1"/>
  <c r="AD4497" i="1"/>
  <c r="AE4496" i="1"/>
  <c r="AD4496" i="1"/>
  <c r="AE4495" i="1"/>
  <c r="AD4495" i="1"/>
  <c r="AE4494" i="1"/>
  <c r="AD4494" i="1"/>
  <c r="AE4493" i="1"/>
  <c r="AD4493" i="1"/>
  <c r="AE4492" i="1"/>
  <c r="AD4492" i="1"/>
  <c r="AE4491" i="1"/>
  <c r="AD4491" i="1"/>
  <c r="AE4490" i="1"/>
  <c r="AD4490" i="1"/>
  <c r="AE4489" i="1"/>
  <c r="AD4489" i="1"/>
  <c r="AE4488" i="1"/>
  <c r="AD4488" i="1"/>
  <c r="AE4487" i="1"/>
  <c r="AD4487" i="1"/>
  <c r="AE4486" i="1"/>
  <c r="AD4486" i="1"/>
  <c r="AE4485" i="1"/>
  <c r="AD4485" i="1"/>
  <c r="AE4484" i="1"/>
  <c r="AD4484" i="1"/>
  <c r="AE4483" i="1"/>
  <c r="AD4483" i="1"/>
  <c r="AE4482" i="1"/>
  <c r="AD4482" i="1"/>
  <c r="AE4481" i="1"/>
  <c r="AD4481" i="1"/>
  <c r="AE4480" i="1"/>
  <c r="AD4480" i="1"/>
  <c r="AE4479" i="1"/>
  <c r="AD4479" i="1"/>
  <c r="AE4478" i="1"/>
  <c r="AD4478" i="1"/>
  <c r="AE4477" i="1"/>
  <c r="AD4477" i="1"/>
  <c r="AE4476" i="1"/>
  <c r="AD4476" i="1"/>
  <c r="AE4475" i="1"/>
  <c r="AD4475" i="1"/>
  <c r="AE4474" i="1"/>
  <c r="AD4474" i="1"/>
  <c r="AE4473" i="1"/>
  <c r="AD4473" i="1"/>
  <c r="AE4472" i="1"/>
  <c r="AD4472" i="1"/>
  <c r="AE4471" i="1"/>
  <c r="AD4471" i="1"/>
  <c r="AE4470" i="1"/>
  <c r="AD4470" i="1"/>
  <c r="AE4469" i="1"/>
  <c r="AD4469" i="1"/>
  <c r="AE4468" i="1"/>
  <c r="AD4468" i="1"/>
  <c r="AE4467" i="1"/>
  <c r="AD4467" i="1"/>
  <c r="AE4466" i="1"/>
  <c r="AD4466" i="1"/>
  <c r="AE4465" i="1"/>
  <c r="AD4465" i="1"/>
  <c r="AE4464" i="1"/>
  <c r="AD4464" i="1"/>
  <c r="AE4463" i="1"/>
  <c r="AD4463" i="1"/>
  <c r="AE4462" i="1"/>
  <c r="AD4462" i="1"/>
  <c r="AE4461" i="1"/>
  <c r="AD4461" i="1"/>
  <c r="AE4460" i="1"/>
  <c r="AD4460" i="1"/>
  <c r="AE4459" i="1"/>
  <c r="AD4459" i="1"/>
  <c r="AE4458" i="1"/>
  <c r="AD4458" i="1"/>
  <c r="AE4457" i="1"/>
  <c r="AD4457" i="1"/>
  <c r="AE4456" i="1"/>
  <c r="AD4456" i="1"/>
  <c r="AE4455" i="1"/>
  <c r="AD4455" i="1"/>
  <c r="AE4454" i="1"/>
  <c r="AD4454" i="1"/>
  <c r="AE4453" i="1"/>
  <c r="AD4453" i="1"/>
  <c r="AE4452" i="1"/>
  <c r="AD4452" i="1"/>
  <c r="AE4451" i="1"/>
  <c r="AD4451" i="1"/>
  <c r="AE4450" i="1"/>
  <c r="AD4450" i="1"/>
  <c r="AE4449" i="1"/>
  <c r="AD4449" i="1"/>
  <c r="AE4448" i="1"/>
  <c r="AD4448" i="1"/>
  <c r="AE4447" i="1"/>
  <c r="AD4447" i="1"/>
  <c r="AE4446" i="1"/>
  <c r="AD4446" i="1"/>
  <c r="AE4445" i="1"/>
  <c r="AD4445" i="1"/>
  <c r="AE4444" i="1"/>
  <c r="AD4444" i="1"/>
  <c r="AE4443" i="1"/>
  <c r="AD4443" i="1"/>
  <c r="AE4442" i="1"/>
  <c r="AD4442" i="1"/>
  <c r="AE4441" i="1"/>
  <c r="AD4441" i="1"/>
  <c r="AE4440" i="1"/>
  <c r="AD4440" i="1"/>
  <c r="AE4439" i="1"/>
  <c r="AD4439" i="1"/>
  <c r="AE4438" i="1"/>
  <c r="AD4438" i="1"/>
  <c r="AE4437" i="1"/>
  <c r="AD4437" i="1"/>
  <c r="AE4436" i="1"/>
  <c r="AD4436" i="1"/>
  <c r="AE4435" i="1"/>
  <c r="AD4435" i="1"/>
  <c r="AE4434" i="1"/>
  <c r="AD4434" i="1"/>
  <c r="AE4433" i="1"/>
  <c r="AD4433" i="1"/>
  <c r="AE4432" i="1"/>
  <c r="AD4432" i="1"/>
  <c r="AE4431" i="1"/>
  <c r="AD4431" i="1"/>
  <c r="AE4430" i="1"/>
  <c r="AD4430" i="1"/>
  <c r="AE4429" i="1"/>
  <c r="AD4429" i="1"/>
  <c r="AE4428" i="1"/>
  <c r="AD4428" i="1"/>
  <c r="AE4427" i="1"/>
  <c r="AD4427" i="1"/>
  <c r="AE4426" i="1"/>
  <c r="AD4426" i="1"/>
  <c r="AE4425" i="1"/>
  <c r="AD4425" i="1"/>
  <c r="AE4424" i="1"/>
  <c r="AD4424" i="1"/>
  <c r="AE4423" i="1"/>
  <c r="AD4423" i="1"/>
  <c r="AE4422" i="1"/>
  <c r="AD4422" i="1"/>
  <c r="AE4421" i="1"/>
  <c r="AD4421" i="1"/>
  <c r="AE4420" i="1"/>
  <c r="AD4420" i="1"/>
  <c r="AE4419" i="1"/>
  <c r="AD4419" i="1"/>
  <c r="AE4418" i="1"/>
  <c r="AD4418" i="1"/>
  <c r="AE4417" i="1"/>
  <c r="AD4417" i="1"/>
  <c r="AE4416" i="1"/>
  <c r="AD4416" i="1"/>
  <c r="AE4415" i="1"/>
  <c r="AD4415" i="1"/>
  <c r="AE4414" i="1"/>
  <c r="AD4414" i="1"/>
  <c r="AE4413" i="1"/>
  <c r="AD4413" i="1"/>
  <c r="AE4412" i="1"/>
  <c r="AD4412" i="1"/>
  <c r="AE4411" i="1"/>
  <c r="AD4411" i="1"/>
  <c r="AE4410" i="1"/>
  <c r="AD4410" i="1"/>
  <c r="AE4409" i="1"/>
  <c r="AD4409" i="1"/>
  <c r="AE4408" i="1"/>
  <c r="AD4408" i="1"/>
  <c r="AE4407" i="1"/>
  <c r="AD4407" i="1"/>
  <c r="AE4406" i="1"/>
  <c r="AD4406" i="1"/>
  <c r="AE4405" i="1"/>
  <c r="AD4405" i="1"/>
  <c r="AE4404" i="1"/>
  <c r="AD4404" i="1"/>
  <c r="AE4403" i="1"/>
  <c r="AD4403" i="1"/>
  <c r="AE4402" i="1"/>
  <c r="AD4402" i="1"/>
  <c r="AE4401" i="1"/>
  <c r="AD4401" i="1"/>
  <c r="AE4400" i="1"/>
  <c r="AD4400" i="1"/>
  <c r="AE4399" i="1"/>
  <c r="AD4399" i="1"/>
  <c r="AE4398" i="1"/>
  <c r="AD4398" i="1"/>
  <c r="AE4397" i="1"/>
  <c r="AD4397" i="1"/>
  <c r="AE4396" i="1"/>
  <c r="AD4396" i="1"/>
  <c r="AE4395" i="1"/>
  <c r="AD4395" i="1"/>
  <c r="AE4394" i="1"/>
  <c r="AD4394" i="1"/>
  <c r="AE4393" i="1"/>
  <c r="AD4393" i="1"/>
  <c r="AE4392" i="1"/>
  <c r="AD4392" i="1"/>
  <c r="AE4391" i="1"/>
  <c r="AD4391" i="1"/>
  <c r="AE4390" i="1"/>
  <c r="AD4390" i="1"/>
  <c r="AE4389" i="1"/>
  <c r="AD4389" i="1"/>
  <c r="AE4388" i="1"/>
  <c r="AD4388" i="1"/>
  <c r="AE4387" i="1"/>
  <c r="AD4387" i="1"/>
  <c r="AE4386" i="1"/>
  <c r="AD4386" i="1"/>
  <c r="AE4385" i="1"/>
  <c r="AD4385" i="1"/>
  <c r="AE4384" i="1"/>
  <c r="AD4384" i="1"/>
  <c r="AE4383" i="1"/>
  <c r="AD4383" i="1"/>
  <c r="AE4382" i="1"/>
  <c r="AD4382" i="1"/>
  <c r="AE4381" i="1"/>
  <c r="AD4381" i="1"/>
  <c r="AE4380" i="1"/>
  <c r="AD4380" i="1"/>
  <c r="AE4379" i="1"/>
  <c r="AD4379" i="1"/>
  <c r="AE4378" i="1"/>
  <c r="AD4378" i="1"/>
  <c r="AE4377" i="1"/>
  <c r="AD4377" i="1"/>
  <c r="AE4376" i="1"/>
  <c r="AD4376" i="1"/>
  <c r="AE4375" i="1"/>
  <c r="AD4375" i="1"/>
  <c r="AE4374" i="1"/>
  <c r="AD4374" i="1"/>
  <c r="AE4373" i="1"/>
  <c r="AD4373" i="1"/>
  <c r="AE4372" i="1"/>
  <c r="AD4372" i="1"/>
  <c r="AE4371" i="1"/>
  <c r="AD4371" i="1"/>
  <c r="AE4370" i="1"/>
  <c r="AD4370" i="1"/>
  <c r="AE4369" i="1"/>
  <c r="AD4369" i="1"/>
  <c r="AE4368" i="1"/>
  <c r="AD4368" i="1"/>
  <c r="AE4367" i="1"/>
  <c r="AD4367" i="1"/>
  <c r="AE4366" i="1"/>
  <c r="AD4366" i="1"/>
  <c r="AE4365" i="1"/>
  <c r="AD4365" i="1"/>
  <c r="AE4364" i="1"/>
  <c r="AD4364" i="1"/>
  <c r="AE4363" i="1"/>
  <c r="AD4363" i="1"/>
  <c r="AE4362" i="1"/>
  <c r="AD4362" i="1"/>
  <c r="AE4361" i="1"/>
  <c r="AD4361" i="1"/>
  <c r="AE4360" i="1"/>
  <c r="AD4360" i="1"/>
  <c r="AE4359" i="1"/>
  <c r="AD4359" i="1"/>
  <c r="AE4358" i="1"/>
  <c r="AD4358" i="1"/>
  <c r="AE4357" i="1"/>
  <c r="AD4357" i="1"/>
  <c r="AE4356" i="1"/>
  <c r="AD4356" i="1"/>
  <c r="AE4355" i="1"/>
  <c r="AD4355" i="1"/>
  <c r="AE4354" i="1"/>
  <c r="AD4354" i="1"/>
  <c r="AE4353" i="1"/>
  <c r="AD4353" i="1"/>
  <c r="AE4352" i="1"/>
  <c r="AD4352" i="1"/>
  <c r="AE4351" i="1"/>
  <c r="AD4351" i="1"/>
  <c r="AE4350" i="1"/>
  <c r="AD4350" i="1"/>
  <c r="AE4349" i="1"/>
  <c r="AD4349" i="1"/>
  <c r="AE4348" i="1"/>
  <c r="AD4348" i="1"/>
  <c r="AE4347" i="1"/>
  <c r="AD4347" i="1"/>
  <c r="AE4346" i="1"/>
  <c r="AD4346" i="1"/>
  <c r="AE4345" i="1"/>
  <c r="AD4345" i="1"/>
  <c r="AE4344" i="1"/>
  <c r="AD4344" i="1"/>
  <c r="AE4343" i="1"/>
  <c r="AD4343" i="1"/>
  <c r="AE4342" i="1"/>
  <c r="AD4342" i="1"/>
  <c r="AE4341" i="1"/>
  <c r="AD4341" i="1"/>
  <c r="AE4340" i="1"/>
  <c r="AD4340" i="1"/>
  <c r="AE4339" i="1"/>
  <c r="AD4339" i="1"/>
  <c r="AE4338" i="1"/>
  <c r="AD4338" i="1"/>
  <c r="AE4337" i="1"/>
  <c r="AD4337" i="1"/>
  <c r="AE4336" i="1"/>
  <c r="AD4336" i="1"/>
  <c r="AE4335" i="1"/>
  <c r="AD4335" i="1"/>
  <c r="AE4334" i="1"/>
  <c r="AD4334" i="1"/>
  <c r="AE4333" i="1"/>
  <c r="AD4333" i="1"/>
  <c r="AE4332" i="1"/>
  <c r="AD4332" i="1"/>
  <c r="AE4331" i="1"/>
  <c r="AD4331" i="1"/>
  <c r="AE4330" i="1"/>
  <c r="AD4330" i="1"/>
  <c r="AE4329" i="1"/>
  <c r="AD4329" i="1"/>
  <c r="AE4328" i="1"/>
  <c r="AD4328" i="1"/>
  <c r="AE4327" i="1"/>
  <c r="AD4327" i="1"/>
  <c r="AE4326" i="1"/>
  <c r="AD4326" i="1"/>
  <c r="AE4325" i="1"/>
  <c r="AD4325" i="1"/>
  <c r="AE4324" i="1"/>
  <c r="AD4324" i="1"/>
  <c r="AE4323" i="1"/>
  <c r="AD4323" i="1"/>
  <c r="AE4322" i="1"/>
  <c r="AD4322" i="1"/>
  <c r="AE4321" i="1"/>
  <c r="AD4321" i="1"/>
  <c r="AE4320" i="1"/>
  <c r="AD4320" i="1"/>
  <c r="AE4319" i="1"/>
  <c r="AD4319" i="1"/>
  <c r="AE4318" i="1"/>
  <c r="AD4318" i="1"/>
  <c r="AE4317" i="1"/>
  <c r="AD4317" i="1"/>
  <c r="AE4316" i="1"/>
  <c r="AD4316" i="1"/>
  <c r="AE4315" i="1"/>
  <c r="AD4315" i="1"/>
  <c r="AE4314" i="1"/>
  <c r="AD4314" i="1"/>
  <c r="AE4313" i="1"/>
  <c r="AD4313" i="1"/>
  <c r="AE4312" i="1"/>
  <c r="AD4312" i="1"/>
  <c r="AE4311" i="1"/>
  <c r="AD4311" i="1"/>
  <c r="AE4310" i="1"/>
  <c r="AD4310" i="1"/>
  <c r="AE4309" i="1"/>
  <c r="AD4309" i="1"/>
  <c r="AE4308" i="1"/>
  <c r="AD4308" i="1"/>
  <c r="AE4307" i="1"/>
  <c r="AD4307" i="1"/>
  <c r="AE4306" i="1"/>
  <c r="AD4306" i="1"/>
  <c r="AE4305" i="1"/>
  <c r="AD4305" i="1"/>
  <c r="AE4304" i="1"/>
  <c r="AD4304" i="1"/>
  <c r="AE4303" i="1"/>
  <c r="AD4303" i="1"/>
  <c r="AE4302" i="1"/>
  <c r="AD4302" i="1"/>
  <c r="AE4301" i="1"/>
  <c r="AD4301" i="1"/>
  <c r="AE4300" i="1"/>
  <c r="AD4300" i="1"/>
  <c r="AE4299" i="1"/>
  <c r="AD4299" i="1"/>
  <c r="AE4298" i="1"/>
  <c r="AD4298" i="1"/>
  <c r="AE4297" i="1"/>
  <c r="AD4297" i="1"/>
  <c r="AE4296" i="1"/>
  <c r="AD4296" i="1"/>
  <c r="AE4295" i="1"/>
  <c r="AD4295" i="1"/>
  <c r="AE4294" i="1"/>
  <c r="AD4294" i="1"/>
  <c r="AE4293" i="1"/>
  <c r="AD4293" i="1"/>
  <c r="AE4292" i="1"/>
  <c r="AD4292" i="1"/>
  <c r="AE4291" i="1"/>
  <c r="AD4291" i="1"/>
  <c r="AE4290" i="1"/>
  <c r="AD4290" i="1"/>
  <c r="AE4289" i="1"/>
  <c r="AD4289" i="1"/>
  <c r="AE4288" i="1"/>
  <c r="AD4288" i="1"/>
  <c r="AE4287" i="1"/>
  <c r="AD4287" i="1"/>
  <c r="AE4286" i="1"/>
  <c r="AD4286" i="1"/>
  <c r="AE4285" i="1"/>
  <c r="AD4285" i="1"/>
  <c r="AE4284" i="1"/>
  <c r="AD4284" i="1"/>
  <c r="AE4283" i="1"/>
  <c r="AD4283" i="1"/>
  <c r="AE4282" i="1"/>
  <c r="AD4282" i="1"/>
  <c r="AE4281" i="1"/>
  <c r="AD4281" i="1"/>
  <c r="AE4280" i="1"/>
  <c r="AD4280" i="1"/>
  <c r="AE4279" i="1"/>
  <c r="AD4279" i="1"/>
  <c r="AE4278" i="1"/>
  <c r="AD4278" i="1"/>
  <c r="AE4277" i="1"/>
  <c r="AD4277" i="1"/>
  <c r="AE4276" i="1"/>
  <c r="AD4276" i="1"/>
  <c r="AE4275" i="1"/>
  <c r="AD4275" i="1"/>
  <c r="AE4274" i="1"/>
  <c r="AD4274" i="1"/>
  <c r="AE4273" i="1"/>
  <c r="AD4273" i="1"/>
  <c r="AE4272" i="1"/>
  <c r="AD4272" i="1"/>
  <c r="AE4271" i="1"/>
  <c r="AD4271" i="1"/>
  <c r="AE4270" i="1"/>
  <c r="AD4270" i="1"/>
  <c r="AE4269" i="1"/>
  <c r="AD4269" i="1"/>
  <c r="AE4268" i="1"/>
  <c r="AD4268" i="1"/>
  <c r="AE4267" i="1"/>
  <c r="AD4267" i="1"/>
  <c r="AE4266" i="1"/>
  <c r="AD4266" i="1"/>
  <c r="AE4265" i="1"/>
  <c r="AD4265" i="1"/>
  <c r="AE4264" i="1"/>
  <c r="AD4264" i="1"/>
  <c r="AE4263" i="1"/>
  <c r="AD4263" i="1"/>
  <c r="AE4262" i="1"/>
  <c r="AD4262" i="1"/>
  <c r="AE4261" i="1"/>
  <c r="AD4261" i="1"/>
  <c r="AE4260" i="1"/>
  <c r="AD4260" i="1"/>
  <c r="AE4259" i="1"/>
  <c r="AD4259" i="1"/>
  <c r="AE4258" i="1"/>
  <c r="AD4258" i="1"/>
  <c r="AE4257" i="1"/>
  <c r="AD4257" i="1"/>
  <c r="AE4256" i="1"/>
  <c r="AD4256" i="1"/>
  <c r="AE4255" i="1"/>
  <c r="AD4255" i="1"/>
  <c r="AE4254" i="1"/>
  <c r="AD4254" i="1"/>
  <c r="AE4253" i="1"/>
  <c r="AD4253" i="1"/>
  <c r="AE4252" i="1"/>
  <c r="AD4252" i="1"/>
  <c r="AE4251" i="1"/>
  <c r="AD4251" i="1"/>
  <c r="AE4250" i="1"/>
  <c r="AD4250" i="1"/>
  <c r="AE4249" i="1"/>
  <c r="AD4249" i="1"/>
  <c r="AE4248" i="1"/>
  <c r="AD4248" i="1"/>
  <c r="AE4247" i="1"/>
  <c r="AD4247" i="1"/>
  <c r="AE4246" i="1"/>
  <c r="AD4246" i="1"/>
  <c r="AE4245" i="1"/>
  <c r="AD4245" i="1"/>
  <c r="AE4244" i="1"/>
  <c r="AD4244" i="1"/>
  <c r="AE4243" i="1"/>
  <c r="AD4243" i="1"/>
  <c r="AE4242" i="1"/>
  <c r="AD4242" i="1"/>
  <c r="AE4241" i="1"/>
  <c r="AD4241" i="1"/>
  <c r="AE4240" i="1"/>
  <c r="AD4240" i="1"/>
  <c r="AE4239" i="1"/>
  <c r="AD4239" i="1"/>
  <c r="AE4238" i="1"/>
  <c r="AD4238" i="1"/>
  <c r="AE4237" i="1"/>
  <c r="AD4237" i="1"/>
  <c r="AE4236" i="1"/>
  <c r="AD4236" i="1"/>
  <c r="AE4235" i="1"/>
  <c r="AD4235" i="1"/>
  <c r="AE4234" i="1"/>
  <c r="AD4234" i="1"/>
  <c r="AE4233" i="1"/>
  <c r="AD4233" i="1"/>
  <c r="AE4232" i="1"/>
  <c r="AD4232" i="1"/>
  <c r="AE4231" i="1"/>
  <c r="AD4231" i="1"/>
  <c r="AE4230" i="1"/>
  <c r="AD4230" i="1"/>
  <c r="AE4229" i="1"/>
  <c r="AD4229" i="1"/>
  <c r="AE4228" i="1"/>
  <c r="AD4228" i="1"/>
  <c r="AE4227" i="1"/>
  <c r="AD4227" i="1"/>
  <c r="AE4226" i="1"/>
  <c r="AD4226" i="1"/>
  <c r="AE4225" i="1"/>
  <c r="AD4225" i="1"/>
  <c r="AE4224" i="1"/>
  <c r="AD4224" i="1"/>
  <c r="AE4223" i="1"/>
  <c r="AD4223" i="1"/>
  <c r="AE4222" i="1"/>
  <c r="AD4222" i="1"/>
  <c r="AE4221" i="1"/>
  <c r="AD4221" i="1"/>
  <c r="AE4220" i="1"/>
  <c r="AD4220" i="1"/>
  <c r="AE4219" i="1"/>
  <c r="AD4219" i="1"/>
  <c r="AE4218" i="1"/>
  <c r="AD4218" i="1"/>
  <c r="AE4217" i="1"/>
  <c r="AD4217" i="1"/>
  <c r="AE4216" i="1"/>
  <c r="AD4216" i="1"/>
  <c r="AE4215" i="1"/>
  <c r="AD4215" i="1"/>
  <c r="AE4214" i="1"/>
  <c r="AD4214" i="1"/>
  <c r="AE4213" i="1"/>
  <c r="AD4213" i="1"/>
  <c r="AE4212" i="1"/>
  <c r="AD4212" i="1"/>
  <c r="AE4211" i="1"/>
  <c r="AD4211" i="1"/>
  <c r="AE4210" i="1"/>
  <c r="AD4210" i="1"/>
  <c r="AE4209" i="1"/>
  <c r="AD4209" i="1"/>
  <c r="AE4208" i="1"/>
  <c r="AD4208" i="1"/>
  <c r="AE4207" i="1"/>
  <c r="AD4207" i="1"/>
  <c r="AE4206" i="1"/>
  <c r="AD4206" i="1"/>
  <c r="AE4205" i="1"/>
  <c r="AD4205" i="1"/>
  <c r="AE4204" i="1"/>
  <c r="AD4204" i="1"/>
  <c r="AE4203" i="1"/>
  <c r="AD4203" i="1"/>
  <c r="AE4202" i="1"/>
  <c r="AD4202" i="1"/>
  <c r="AE4201" i="1"/>
  <c r="AD4201" i="1"/>
  <c r="AE4200" i="1"/>
  <c r="AD4200" i="1"/>
  <c r="AE4199" i="1"/>
  <c r="AD4199" i="1"/>
  <c r="AE4198" i="1"/>
  <c r="AD4198" i="1"/>
  <c r="AE4197" i="1"/>
  <c r="AD4197" i="1"/>
  <c r="AE4196" i="1"/>
  <c r="AD4196" i="1"/>
  <c r="AE4195" i="1"/>
  <c r="AD4195" i="1"/>
  <c r="AE4194" i="1"/>
  <c r="AD4194" i="1"/>
  <c r="AE4193" i="1"/>
  <c r="AD4193" i="1"/>
  <c r="AE4192" i="1"/>
  <c r="AD4192" i="1"/>
  <c r="AE4191" i="1"/>
  <c r="AD4191" i="1"/>
  <c r="AE4190" i="1"/>
  <c r="AD4190" i="1"/>
  <c r="AE4189" i="1"/>
  <c r="AD4189" i="1"/>
  <c r="AE4188" i="1"/>
  <c r="AD4188" i="1"/>
  <c r="AE4187" i="1"/>
  <c r="AD4187" i="1"/>
  <c r="AE4186" i="1"/>
  <c r="AD4186" i="1"/>
  <c r="AE4185" i="1"/>
  <c r="AD4185" i="1"/>
  <c r="AE4184" i="1"/>
  <c r="AD4184" i="1"/>
  <c r="AE4183" i="1"/>
  <c r="AD4183" i="1"/>
  <c r="AE4182" i="1"/>
  <c r="AD4182" i="1"/>
  <c r="AE4181" i="1"/>
  <c r="AD4181" i="1"/>
  <c r="AE4180" i="1"/>
  <c r="AD4180" i="1"/>
  <c r="AE4179" i="1"/>
  <c r="AD4179" i="1"/>
  <c r="AE4178" i="1"/>
  <c r="AD4178" i="1"/>
  <c r="AE4177" i="1"/>
  <c r="AD4177" i="1"/>
  <c r="AE4176" i="1"/>
  <c r="AD4176" i="1"/>
  <c r="AE4175" i="1"/>
  <c r="AD4175" i="1"/>
  <c r="AE4174" i="1"/>
  <c r="AD4174" i="1"/>
  <c r="AE4173" i="1"/>
  <c r="AD4173" i="1"/>
  <c r="AE4172" i="1"/>
  <c r="AD4172" i="1"/>
  <c r="AE4171" i="1"/>
  <c r="AD4171" i="1"/>
  <c r="AE4170" i="1"/>
  <c r="AD4170" i="1"/>
  <c r="AE4169" i="1"/>
  <c r="AD4169" i="1"/>
  <c r="AE4168" i="1"/>
  <c r="AD4168" i="1"/>
  <c r="AE4167" i="1"/>
  <c r="AD4167" i="1"/>
  <c r="AE4166" i="1"/>
  <c r="AD4166" i="1"/>
  <c r="AE4165" i="1"/>
  <c r="AD4165" i="1"/>
  <c r="AE4164" i="1"/>
  <c r="AD4164" i="1"/>
  <c r="AE4163" i="1"/>
  <c r="AD4163" i="1"/>
  <c r="AE4162" i="1"/>
  <c r="AD4162" i="1"/>
  <c r="AE4161" i="1"/>
  <c r="AD4161" i="1"/>
  <c r="AE4160" i="1"/>
  <c r="AD4160" i="1"/>
  <c r="AE4159" i="1"/>
  <c r="AD4159" i="1"/>
  <c r="AE4158" i="1"/>
  <c r="AD4158" i="1"/>
  <c r="AE4157" i="1"/>
  <c r="AD4157" i="1"/>
  <c r="AE4156" i="1"/>
  <c r="AD4156" i="1"/>
  <c r="AE4155" i="1"/>
  <c r="AD4155" i="1"/>
  <c r="AE4154" i="1"/>
  <c r="AD4154" i="1"/>
  <c r="AE4153" i="1"/>
  <c r="AD4153" i="1"/>
  <c r="AE4152" i="1"/>
  <c r="AD4152" i="1"/>
  <c r="AE4151" i="1"/>
  <c r="AD4151" i="1"/>
  <c r="AE4150" i="1"/>
  <c r="AD4150" i="1"/>
  <c r="AE4149" i="1"/>
  <c r="AD4149" i="1"/>
  <c r="AE4148" i="1"/>
  <c r="AD4148" i="1"/>
  <c r="AE4147" i="1"/>
  <c r="AD4147" i="1"/>
  <c r="AE4146" i="1"/>
  <c r="AD4146" i="1"/>
  <c r="AE4145" i="1"/>
  <c r="AD4145" i="1"/>
  <c r="AE4144" i="1"/>
  <c r="AD4144" i="1"/>
  <c r="AE4143" i="1"/>
  <c r="AD4143" i="1"/>
  <c r="AE4142" i="1"/>
  <c r="AD4142" i="1"/>
  <c r="AE4141" i="1"/>
  <c r="AD4141" i="1"/>
  <c r="AE4140" i="1"/>
  <c r="AD4140" i="1"/>
  <c r="AE4139" i="1"/>
  <c r="AD4139" i="1"/>
  <c r="AE4138" i="1"/>
  <c r="AD4138" i="1"/>
  <c r="AE4137" i="1"/>
  <c r="AD4137" i="1"/>
  <c r="AE4136" i="1"/>
  <c r="AD4136" i="1"/>
  <c r="AE4135" i="1"/>
  <c r="AD4135" i="1"/>
  <c r="AE4134" i="1"/>
  <c r="AD4134" i="1"/>
  <c r="AE4133" i="1"/>
  <c r="AD4133" i="1"/>
  <c r="AE4132" i="1"/>
  <c r="AD4132" i="1"/>
  <c r="AE4131" i="1"/>
  <c r="AD4131" i="1"/>
  <c r="AE4130" i="1"/>
  <c r="AD4130" i="1"/>
  <c r="AE4129" i="1"/>
  <c r="AD4129" i="1"/>
  <c r="AE4128" i="1"/>
  <c r="AD4128" i="1"/>
  <c r="AE4127" i="1"/>
  <c r="AD4127" i="1"/>
  <c r="AE4126" i="1"/>
  <c r="AD4126" i="1"/>
  <c r="AE4125" i="1"/>
  <c r="AD4125" i="1"/>
  <c r="AE4124" i="1"/>
  <c r="AD4124" i="1"/>
  <c r="AE4123" i="1"/>
  <c r="AD4123" i="1"/>
  <c r="AE4122" i="1"/>
  <c r="AD4122" i="1"/>
  <c r="AE4121" i="1"/>
  <c r="AD4121" i="1"/>
  <c r="AE4120" i="1"/>
  <c r="AD4120" i="1"/>
  <c r="AE4119" i="1"/>
  <c r="AD4119" i="1"/>
  <c r="AE4118" i="1"/>
  <c r="AD4118" i="1"/>
  <c r="AE4117" i="1"/>
  <c r="AD4117" i="1"/>
  <c r="AE4116" i="1"/>
  <c r="AD4116" i="1"/>
  <c r="AE4115" i="1"/>
  <c r="AD4115" i="1"/>
  <c r="AE4114" i="1"/>
  <c r="AD4114" i="1"/>
  <c r="AE4113" i="1"/>
  <c r="AD4113" i="1"/>
  <c r="AE4112" i="1"/>
  <c r="AD4112" i="1"/>
  <c r="AE4111" i="1"/>
  <c r="AD4111" i="1"/>
  <c r="AE4110" i="1"/>
  <c r="AD4110" i="1"/>
  <c r="AE4109" i="1"/>
  <c r="AD4109" i="1"/>
  <c r="AE4108" i="1"/>
  <c r="AD4108" i="1"/>
  <c r="AE4107" i="1"/>
  <c r="AD4107" i="1"/>
  <c r="AE4106" i="1"/>
  <c r="AD4106" i="1"/>
  <c r="AE4105" i="1"/>
  <c r="AD4105" i="1"/>
  <c r="AE4104" i="1"/>
  <c r="AD4104" i="1"/>
  <c r="AE4103" i="1"/>
  <c r="AD4103" i="1"/>
  <c r="AE4102" i="1"/>
  <c r="AD4102" i="1"/>
  <c r="AE4101" i="1"/>
  <c r="AD4101" i="1"/>
  <c r="AE4100" i="1"/>
  <c r="AD4100" i="1"/>
  <c r="AE4099" i="1"/>
  <c r="AD4099" i="1"/>
  <c r="AE4098" i="1"/>
  <c r="AD4098" i="1"/>
  <c r="AE4097" i="1"/>
  <c r="AD4097" i="1"/>
  <c r="AE4096" i="1"/>
  <c r="AD4096" i="1"/>
  <c r="AE4095" i="1"/>
  <c r="AD4095" i="1"/>
  <c r="AE4094" i="1"/>
  <c r="AD4094" i="1"/>
  <c r="AE4093" i="1"/>
  <c r="AD4093" i="1"/>
  <c r="AE4092" i="1"/>
  <c r="AD4092" i="1"/>
  <c r="AE4091" i="1"/>
  <c r="AD4091" i="1"/>
  <c r="AE4090" i="1"/>
  <c r="AD4090" i="1"/>
  <c r="AE4089" i="1"/>
  <c r="AD4089" i="1"/>
  <c r="AE4088" i="1"/>
  <c r="AD4088" i="1"/>
  <c r="AE4087" i="1"/>
  <c r="AD4087" i="1"/>
  <c r="AE4086" i="1"/>
  <c r="AD4086" i="1"/>
  <c r="AE4085" i="1"/>
  <c r="AD4085" i="1"/>
  <c r="AE4084" i="1"/>
  <c r="AD4084" i="1"/>
  <c r="AE4083" i="1"/>
  <c r="AD4083" i="1"/>
  <c r="AE4082" i="1"/>
  <c r="AD4082" i="1"/>
  <c r="AE4081" i="1"/>
  <c r="AD4081" i="1"/>
  <c r="AE4080" i="1"/>
  <c r="AD4080" i="1"/>
  <c r="AE4079" i="1"/>
  <c r="AD4079" i="1"/>
  <c r="AE4078" i="1"/>
  <c r="AD4078" i="1"/>
  <c r="AE4077" i="1"/>
  <c r="AD4077" i="1"/>
  <c r="AE4076" i="1"/>
  <c r="AD4076" i="1"/>
  <c r="AE4075" i="1"/>
  <c r="AD4075" i="1"/>
  <c r="AE4074" i="1"/>
  <c r="AD4074" i="1"/>
  <c r="AE4073" i="1"/>
  <c r="AD4073" i="1"/>
  <c r="AE4072" i="1"/>
  <c r="AD4072" i="1"/>
  <c r="AE4071" i="1"/>
  <c r="AD4071" i="1"/>
  <c r="AE4070" i="1"/>
  <c r="AD4070" i="1"/>
  <c r="AE4069" i="1"/>
  <c r="AD4069" i="1"/>
  <c r="AE4068" i="1"/>
  <c r="AD4068" i="1"/>
  <c r="AE4067" i="1"/>
  <c r="AD4067" i="1"/>
  <c r="AE4066" i="1"/>
  <c r="AD4066" i="1"/>
  <c r="AE4065" i="1"/>
  <c r="AD4065" i="1"/>
  <c r="AE4064" i="1"/>
  <c r="AD4064" i="1"/>
  <c r="AE4063" i="1"/>
  <c r="AD4063" i="1"/>
  <c r="AE4062" i="1"/>
  <c r="AD4062" i="1"/>
  <c r="AE4061" i="1"/>
  <c r="AD4061" i="1"/>
  <c r="AE4060" i="1"/>
  <c r="AD4060" i="1"/>
  <c r="AE4059" i="1"/>
  <c r="AD4059" i="1"/>
  <c r="AE4058" i="1"/>
  <c r="AD4058" i="1"/>
  <c r="AE4057" i="1"/>
  <c r="AD4057" i="1"/>
  <c r="AE4056" i="1"/>
  <c r="AD4056" i="1"/>
  <c r="AE4055" i="1"/>
  <c r="AD4055" i="1"/>
  <c r="AE4054" i="1"/>
  <c r="AD4054" i="1"/>
  <c r="AE4053" i="1"/>
  <c r="AD4053" i="1"/>
  <c r="AE4052" i="1"/>
  <c r="AD4052" i="1"/>
  <c r="AE4051" i="1"/>
  <c r="AD4051" i="1"/>
  <c r="AE4050" i="1"/>
  <c r="AD4050" i="1"/>
  <c r="AE4049" i="1"/>
  <c r="AD4049" i="1"/>
  <c r="AE4048" i="1"/>
  <c r="AD4048" i="1"/>
  <c r="AE4047" i="1"/>
  <c r="AD4047" i="1"/>
  <c r="AE4046" i="1"/>
  <c r="AD4046" i="1"/>
  <c r="AE4045" i="1"/>
  <c r="AD4045" i="1"/>
  <c r="AE4044" i="1"/>
  <c r="AD4044" i="1"/>
  <c r="AE4043" i="1"/>
  <c r="AD4043" i="1"/>
  <c r="AE4042" i="1"/>
  <c r="AD4042" i="1"/>
  <c r="AE4041" i="1"/>
  <c r="AD4041" i="1"/>
  <c r="AE4040" i="1"/>
  <c r="AD4040" i="1"/>
  <c r="AE4039" i="1"/>
  <c r="AD4039" i="1"/>
  <c r="AE4038" i="1"/>
  <c r="AD4038" i="1"/>
  <c r="AE4037" i="1"/>
  <c r="AD4037" i="1"/>
  <c r="AE4036" i="1"/>
  <c r="AD4036" i="1"/>
  <c r="AE4035" i="1"/>
  <c r="AD4035" i="1"/>
  <c r="AE4034" i="1"/>
  <c r="AD4034" i="1"/>
  <c r="AE4033" i="1"/>
  <c r="AD4033" i="1"/>
  <c r="AE4032" i="1"/>
  <c r="AD4032" i="1"/>
  <c r="AE4031" i="1"/>
  <c r="AD4031" i="1"/>
  <c r="AE4030" i="1"/>
  <c r="AD4030" i="1"/>
  <c r="AE4029" i="1"/>
  <c r="AD4029" i="1"/>
  <c r="AE4028" i="1"/>
  <c r="AD4028" i="1"/>
  <c r="AE4027" i="1"/>
  <c r="AD4027" i="1"/>
  <c r="AE4026" i="1"/>
  <c r="AD4026" i="1"/>
  <c r="AE4025" i="1"/>
  <c r="AD4025" i="1"/>
  <c r="AE4024" i="1"/>
  <c r="AD4024" i="1"/>
  <c r="AE4023" i="1"/>
  <c r="AD4023" i="1"/>
  <c r="AE4022" i="1"/>
  <c r="AD4022" i="1"/>
  <c r="AE4021" i="1"/>
  <c r="AD4021" i="1"/>
  <c r="AE4020" i="1"/>
  <c r="AD4020" i="1"/>
  <c r="AE4019" i="1"/>
  <c r="AD4019" i="1"/>
  <c r="AE4018" i="1"/>
  <c r="AD4018" i="1"/>
  <c r="AE4017" i="1"/>
  <c r="AD4017" i="1"/>
  <c r="AE4016" i="1"/>
  <c r="AD4016" i="1"/>
  <c r="AE4015" i="1"/>
  <c r="AD4015" i="1"/>
  <c r="AE4014" i="1"/>
  <c r="AD4014" i="1"/>
  <c r="AE4013" i="1"/>
  <c r="AD4013" i="1"/>
  <c r="AE4012" i="1"/>
  <c r="AD4012" i="1"/>
  <c r="AE4011" i="1"/>
  <c r="AD4011" i="1"/>
  <c r="AE4010" i="1"/>
  <c r="AD4010" i="1"/>
  <c r="AE4009" i="1"/>
  <c r="AD4009" i="1"/>
  <c r="AE4008" i="1"/>
  <c r="AD4008" i="1"/>
  <c r="AE4007" i="1"/>
  <c r="AD4007" i="1"/>
  <c r="AE4006" i="1"/>
  <c r="AD4006" i="1"/>
  <c r="AE4005" i="1"/>
  <c r="AD4005" i="1"/>
  <c r="AE4004" i="1"/>
  <c r="AD4004" i="1"/>
  <c r="AE4003" i="1"/>
  <c r="AD4003" i="1"/>
  <c r="AE4002" i="1"/>
  <c r="AD4002" i="1"/>
  <c r="AE4001" i="1"/>
  <c r="AD4001" i="1"/>
  <c r="AE4000" i="1"/>
  <c r="AD4000" i="1"/>
  <c r="AE3999" i="1"/>
  <c r="AD3999" i="1"/>
  <c r="AE3998" i="1"/>
  <c r="AD3998" i="1"/>
  <c r="AE3997" i="1"/>
  <c r="AD3997" i="1"/>
  <c r="AE3996" i="1"/>
  <c r="AD3996" i="1"/>
  <c r="AE3995" i="1"/>
  <c r="AD3995" i="1"/>
  <c r="AE3994" i="1"/>
  <c r="AD3994" i="1"/>
  <c r="AE3993" i="1"/>
  <c r="AD3993" i="1"/>
  <c r="AE3992" i="1"/>
  <c r="AD3992" i="1"/>
  <c r="AE3991" i="1"/>
  <c r="AD3991" i="1"/>
  <c r="AE3990" i="1"/>
  <c r="AD3990" i="1"/>
  <c r="AE3989" i="1"/>
  <c r="AD3989" i="1"/>
  <c r="AE3988" i="1"/>
  <c r="AD3988" i="1"/>
  <c r="AE3987" i="1"/>
  <c r="AD3987" i="1"/>
  <c r="AE3986" i="1"/>
  <c r="AD3986" i="1"/>
  <c r="AE3985" i="1"/>
  <c r="AD3985" i="1"/>
  <c r="AE3984" i="1"/>
  <c r="AD3984" i="1"/>
  <c r="AE3983" i="1"/>
  <c r="AD3983" i="1"/>
  <c r="AE3982" i="1"/>
  <c r="AD3982" i="1"/>
  <c r="AE3981" i="1"/>
  <c r="AD3981" i="1"/>
  <c r="AE3980" i="1"/>
  <c r="AD3980" i="1"/>
  <c r="AE3979" i="1"/>
  <c r="AD3979" i="1"/>
  <c r="AE3978" i="1"/>
  <c r="AD3978" i="1"/>
  <c r="AE3977" i="1"/>
  <c r="AD3977" i="1"/>
  <c r="AE3976" i="1"/>
  <c r="AD3976" i="1"/>
  <c r="AE3975" i="1"/>
  <c r="AD3975" i="1"/>
  <c r="AE3974" i="1"/>
  <c r="AD3974" i="1"/>
  <c r="AE3973" i="1"/>
  <c r="AD3973" i="1"/>
  <c r="AE3972" i="1"/>
  <c r="AD3972" i="1"/>
  <c r="AE3971" i="1"/>
  <c r="AD3971" i="1"/>
  <c r="AE3970" i="1"/>
  <c r="AD3970" i="1"/>
  <c r="AE3969" i="1"/>
  <c r="AD3969" i="1"/>
  <c r="AE3968" i="1"/>
  <c r="AD3968" i="1"/>
  <c r="AE3967" i="1"/>
  <c r="AD3967" i="1"/>
  <c r="AE3966" i="1"/>
  <c r="AD3966" i="1"/>
  <c r="AE3965" i="1"/>
  <c r="AD3965" i="1"/>
  <c r="AE3964" i="1"/>
  <c r="AD3964" i="1"/>
  <c r="AE3963" i="1"/>
  <c r="AD3963" i="1"/>
  <c r="AE3962" i="1"/>
  <c r="AD3962" i="1"/>
  <c r="AE3961" i="1"/>
  <c r="AD3961" i="1"/>
  <c r="AE3960" i="1"/>
  <c r="AD3960" i="1"/>
  <c r="AE3959" i="1"/>
  <c r="AD3959" i="1"/>
  <c r="AE3958" i="1"/>
  <c r="AD3958" i="1"/>
  <c r="AE3957" i="1"/>
  <c r="AD3957" i="1"/>
  <c r="AE3956" i="1"/>
  <c r="AD3956" i="1"/>
  <c r="AE3955" i="1"/>
  <c r="AD3955" i="1"/>
  <c r="AE3954" i="1"/>
  <c r="AD3954" i="1"/>
  <c r="AE3953" i="1"/>
  <c r="AD3953" i="1"/>
  <c r="AE3952" i="1"/>
  <c r="AD3952" i="1"/>
  <c r="AE3951" i="1"/>
  <c r="AD3951" i="1"/>
  <c r="AE3950" i="1"/>
  <c r="AD3950" i="1"/>
  <c r="AE3949" i="1"/>
  <c r="AD3949" i="1"/>
  <c r="AE3948" i="1"/>
  <c r="AD3948" i="1"/>
  <c r="AE3947" i="1"/>
  <c r="AD3947" i="1"/>
  <c r="AE3946" i="1"/>
  <c r="AD3946" i="1"/>
  <c r="AE3945" i="1"/>
  <c r="AD3945" i="1"/>
  <c r="AE3944" i="1"/>
  <c r="AD3944" i="1"/>
  <c r="AE3943" i="1"/>
  <c r="AD3943" i="1"/>
  <c r="AE3942" i="1"/>
  <c r="AD3942" i="1"/>
  <c r="AE3941" i="1"/>
  <c r="AD3941" i="1"/>
  <c r="AE3940" i="1"/>
  <c r="AD3940" i="1"/>
  <c r="AE3939" i="1"/>
  <c r="AD3939" i="1"/>
  <c r="AE3938" i="1"/>
  <c r="AD3938" i="1"/>
  <c r="AE3937" i="1"/>
  <c r="AD3937" i="1"/>
  <c r="AE3936" i="1"/>
  <c r="AD3936" i="1"/>
  <c r="AE3935" i="1"/>
  <c r="AD3935" i="1"/>
  <c r="AE3934" i="1"/>
  <c r="AD3934" i="1"/>
  <c r="AE3933" i="1"/>
  <c r="AD3933" i="1"/>
  <c r="AE3932" i="1"/>
  <c r="AD3932" i="1"/>
  <c r="AE3931" i="1"/>
  <c r="AD3931" i="1"/>
  <c r="AE3930" i="1"/>
  <c r="AD3930" i="1"/>
  <c r="AE3929" i="1"/>
  <c r="AD3929" i="1"/>
  <c r="AE3928" i="1"/>
  <c r="AD3928" i="1"/>
  <c r="AE3927" i="1"/>
  <c r="AD3927" i="1"/>
  <c r="AE3926" i="1"/>
  <c r="AD3926" i="1"/>
  <c r="AE3925" i="1"/>
  <c r="AD3925" i="1"/>
  <c r="AE3924" i="1"/>
  <c r="AD3924" i="1"/>
  <c r="AE3923" i="1"/>
  <c r="AD3923" i="1"/>
  <c r="AE3922" i="1"/>
  <c r="AD3922" i="1"/>
  <c r="AE3921" i="1"/>
  <c r="AD3921" i="1"/>
  <c r="AE3920" i="1"/>
  <c r="AD3920" i="1"/>
  <c r="AE3919" i="1"/>
  <c r="AD3919" i="1"/>
  <c r="AE3918" i="1"/>
  <c r="AD3918" i="1"/>
  <c r="AE3917" i="1"/>
  <c r="AD3917" i="1"/>
  <c r="AE3916" i="1"/>
  <c r="AD3916" i="1"/>
  <c r="AE3915" i="1"/>
  <c r="AD3915" i="1"/>
  <c r="AE3914" i="1"/>
  <c r="AD3914" i="1"/>
  <c r="AE3913" i="1"/>
  <c r="AD3913" i="1"/>
  <c r="AE3912" i="1"/>
  <c r="AD3912" i="1"/>
  <c r="AE3911" i="1"/>
  <c r="AD3911" i="1"/>
  <c r="AE3910" i="1"/>
  <c r="AD3910" i="1"/>
  <c r="AE3909" i="1"/>
  <c r="AD3909" i="1"/>
  <c r="AE3908" i="1"/>
  <c r="AD3908" i="1"/>
  <c r="AE3907" i="1"/>
  <c r="AD3907" i="1"/>
  <c r="AE3906" i="1"/>
  <c r="AD3906" i="1"/>
  <c r="AE3905" i="1"/>
  <c r="AD3905" i="1"/>
  <c r="AE3904" i="1"/>
  <c r="AD3904" i="1"/>
  <c r="AE3903" i="1"/>
  <c r="AD3903" i="1"/>
  <c r="AE3902" i="1"/>
  <c r="AD3902" i="1"/>
  <c r="AE3901" i="1"/>
  <c r="AD3901" i="1"/>
  <c r="AE3900" i="1"/>
  <c r="AD3900" i="1"/>
  <c r="AE3899" i="1"/>
  <c r="AD3899" i="1"/>
  <c r="AE3898" i="1"/>
  <c r="AD3898" i="1"/>
  <c r="AE3897" i="1"/>
  <c r="AD3897" i="1"/>
  <c r="AE3896" i="1"/>
  <c r="AD3896" i="1"/>
  <c r="AE3895" i="1"/>
  <c r="AD3895" i="1"/>
  <c r="AE3894" i="1"/>
  <c r="AD3894" i="1"/>
  <c r="AE3893" i="1"/>
  <c r="AD3893" i="1"/>
  <c r="AE3892" i="1"/>
  <c r="AD3892" i="1"/>
  <c r="AE3891" i="1"/>
  <c r="AD3891" i="1"/>
  <c r="AE3890" i="1"/>
  <c r="AD3890" i="1"/>
  <c r="AE3889" i="1"/>
  <c r="AD3889" i="1"/>
  <c r="AE3888" i="1"/>
  <c r="AD3888" i="1"/>
  <c r="AE3887" i="1"/>
  <c r="AD3887" i="1"/>
  <c r="AE3886" i="1"/>
  <c r="AD3886" i="1"/>
  <c r="AE3885" i="1"/>
  <c r="AD3885" i="1"/>
  <c r="AE3884" i="1"/>
  <c r="AD3884" i="1"/>
  <c r="AE3883" i="1"/>
  <c r="AD3883" i="1"/>
  <c r="AE3882" i="1"/>
  <c r="AD3882" i="1"/>
  <c r="AE3881" i="1"/>
  <c r="AD3881" i="1"/>
  <c r="AE3880" i="1"/>
  <c r="AD3880" i="1"/>
  <c r="AE3879" i="1"/>
  <c r="AD3879" i="1"/>
  <c r="AE3878" i="1"/>
  <c r="AD3878" i="1"/>
  <c r="AE3877" i="1"/>
  <c r="AD3877" i="1"/>
  <c r="AE3876" i="1"/>
  <c r="AD3876" i="1"/>
  <c r="AE3875" i="1"/>
  <c r="AD3875" i="1"/>
  <c r="AE3874" i="1"/>
  <c r="AD3874" i="1"/>
  <c r="AE3873" i="1"/>
  <c r="AD3873" i="1"/>
  <c r="AE3872" i="1"/>
  <c r="AD3872" i="1"/>
  <c r="AE3871" i="1"/>
  <c r="AD3871" i="1"/>
  <c r="AE3870" i="1"/>
  <c r="AD3870" i="1"/>
  <c r="AE3869" i="1"/>
  <c r="AD3869" i="1"/>
  <c r="AE3868" i="1"/>
  <c r="AD3868" i="1"/>
  <c r="AE3867" i="1"/>
  <c r="AD3867" i="1"/>
  <c r="AE3866" i="1"/>
  <c r="AD3866" i="1"/>
  <c r="AE3865" i="1"/>
  <c r="AD3865" i="1"/>
  <c r="AE3864" i="1"/>
  <c r="AD3864" i="1"/>
  <c r="AE3863" i="1"/>
  <c r="AD3863" i="1"/>
  <c r="AE3862" i="1"/>
  <c r="AD3862" i="1"/>
  <c r="AE3861" i="1"/>
  <c r="AD3861" i="1"/>
  <c r="AE3860" i="1"/>
  <c r="AD3860" i="1"/>
  <c r="AE3859" i="1"/>
  <c r="AD3859" i="1"/>
  <c r="AE3858" i="1"/>
  <c r="AD3858" i="1"/>
  <c r="AE3857" i="1"/>
  <c r="AD3857" i="1"/>
  <c r="AE3856" i="1"/>
  <c r="AD3856" i="1"/>
  <c r="AE3855" i="1"/>
  <c r="AD3855" i="1"/>
  <c r="AE3854" i="1"/>
  <c r="AD3854" i="1"/>
  <c r="AE3853" i="1"/>
  <c r="AD3853" i="1"/>
  <c r="AE3852" i="1"/>
  <c r="AD3852" i="1"/>
  <c r="AE3851" i="1"/>
  <c r="AD3851" i="1"/>
  <c r="AE3850" i="1"/>
  <c r="AD3850" i="1"/>
  <c r="AE3849" i="1"/>
  <c r="AD3849" i="1"/>
  <c r="AE3848" i="1"/>
  <c r="AD3848" i="1"/>
  <c r="AE3847" i="1"/>
  <c r="AD3847" i="1"/>
  <c r="AE3846" i="1"/>
  <c r="AD3846" i="1"/>
  <c r="AE3845" i="1"/>
  <c r="AD3845" i="1"/>
  <c r="AE3844" i="1"/>
  <c r="AD3844" i="1"/>
  <c r="AE3843" i="1"/>
  <c r="AD3843" i="1"/>
  <c r="AE3842" i="1"/>
  <c r="AD3842" i="1"/>
  <c r="AE3841" i="1"/>
  <c r="AD3841" i="1"/>
  <c r="AE3840" i="1"/>
  <c r="AD3840" i="1"/>
  <c r="AE3839" i="1"/>
  <c r="AD3839" i="1"/>
  <c r="AE3838" i="1"/>
  <c r="AD3838" i="1"/>
  <c r="AE3837" i="1"/>
  <c r="AD3837" i="1"/>
  <c r="AE3836" i="1"/>
  <c r="AD3836" i="1"/>
  <c r="AE3835" i="1"/>
  <c r="AD3835" i="1"/>
  <c r="AE3834" i="1"/>
  <c r="AD3834" i="1"/>
  <c r="AE3833" i="1"/>
  <c r="AD3833" i="1"/>
  <c r="AE3832" i="1"/>
  <c r="AD3832" i="1"/>
  <c r="AE3831" i="1"/>
  <c r="AD3831" i="1"/>
  <c r="AE3830" i="1"/>
  <c r="AD3830" i="1"/>
  <c r="AE3829" i="1"/>
  <c r="AD3829" i="1"/>
  <c r="AE3828" i="1"/>
  <c r="AD3828" i="1"/>
  <c r="AE3827" i="1"/>
  <c r="AD3827" i="1"/>
  <c r="AE3826" i="1"/>
  <c r="AD3826" i="1"/>
  <c r="AE3825" i="1"/>
  <c r="AD3825" i="1"/>
  <c r="AE3824" i="1"/>
  <c r="AD3824" i="1"/>
  <c r="AE3823" i="1"/>
  <c r="AD3823" i="1"/>
  <c r="AE3822" i="1"/>
  <c r="AD3822" i="1"/>
  <c r="AE3821" i="1"/>
  <c r="AD3821" i="1"/>
  <c r="AE3820" i="1"/>
  <c r="AD3820" i="1"/>
  <c r="AE3819" i="1"/>
  <c r="AD3819" i="1"/>
  <c r="AE3818" i="1"/>
  <c r="AD3818" i="1"/>
  <c r="AE3817" i="1"/>
  <c r="AD3817" i="1"/>
  <c r="AE3816" i="1"/>
  <c r="AD3816" i="1"/>
  <c r="AE3815" i="1"/>
  <c r="AD3815" i="1"/>
  <c r="AE3814" i="1"/>
  <c r="AD3814" i="1"/>
  <c r="AE3813" i="1"/>
  <c r="AD3813" i="1"/>
  <c r="AE3812" i="1"/>
  <c r="AD3812" i="1"/>
  <c r="AE3811" i="1"/>
  <c r="AD3811" i="1"/>
  <c r="AE3810" i="1"/>
  <c r="AD3810" i="1"/>
  <c r="AE3809" i="1"/>
  <c r="AD3809" i="1"/>
  <c r="AE3808" i="1"/>
  <c r="AD3808" i="1"/>
  <c r="AE3807" i="1"/>
  <c r="AD3807" i="1"/>
  <c r="AE3806" i="1"/>
  <c r="AD3806" i="1"/>
  <c r="AE3805" i="1"/>
  <c r="AD3805" i="1"/>
  <c r="AE3804" i="1"/>
  <c r="AD3804" i="1"/>
  <c r="AE3803" i="1"/>
  <c r="AD3803" i="1"/>
  <c r="AE3802" i="1"/>
  <c r="AD3802" i="1"/>
  <c r="AE3801" i="1"/>
  <c r="AD3801" i="1"/>
  <c r="AE3800" i="1"/>
  <c r="AD3800" i="1"/>
  <c r="AE3799" i="1"/>
  <c r="AD3799" i="1"/>
  <c r="AE3798" i="1"/>
  <c r="AD3798" i="1"/>
  <c r="AE3797" i="1"/>
  <c r="AD3797" i="1"/>
  <c r="AE3796" i="1"/>
  <c r="AD3796" i="1"/>
  <c r="AE3795" i="1"/>
  <c r="AD3795" i="1"/>
  <c r="AE3794" i="1"/>
  <c r="AD3794" i="1"/>
  <c r="AE3793" i="1"/>
  <c r="AD3793" i="1"/>
  <c r="AE3792" i="1"/>
  <c r="AD3792" i="1"/>
  <c r="AE3791" i="1"/>
  <c r="AD3791" i="1"/>
  <c r="AE3790" i="1"/>
  <c r="AD3790" i="1"/>
  <c r="AE3789" i="1"/>
  <c r="AD3789" i="1"/>
  <c r="AE3788" i="1"/>
  <c r="AD3788" i="1"/>
  <c r="AE3787" i="1"/>
  <c r="AD3787" i="1"/>
  <c r="AE3786" i="1"/>
  <c r="AD3786" i="1"/>
  <c r="AE3785" i="1"/>
  <c r="AD3785" i="1"/>
  <c r="AE3784" i="1"/>
  <c r="AD3784" i="1"/>
  <c r="AE3783" i="1"/>
  <c r="AD3783" i="1"/>
  <c r="AE3782" i="1"/>
  <c r="AD3782" i="1"/>
  <c r="AE3781" i="1"/>
  <c r="AD3781" i="1"/>
  <c r="AE3780" i="1"/>
  <c r="AD3780" i="1"/>
  <c r="AE3779" i="1"/>
  <c r="AD3779" i="1"/>
  <c r="AE3778" i="1"/>
  <c r="AD3778" i="1"/>
  <c r="AE3777" i="1"/>
  <c r="AD3777" i="1"/>
  <c r="AE3776" i="1"/>
  <c r="AD3776" i="1"/>
  <c r="AE3775" i="1"/>
  <c r="AD3775" i="1"/>
  <c r="AE3774" i="1"/>
  <c r="AD3774" i="1"/>
  <c r="AE3773" i="1"/>
  <c r="AD3773" i="1"/>
  <c r="AE3772" i="1"/>
  <c r="AD3772" i="1"/>
  <c r="AE3771" i="1"/>
  <c r="AD3771" i="1"/>
  <c r="AE3770" i="1"/>
  <c r="AD3770" i="1"/>
  <c r="AE3769" i="1"/>
  <c r="AD3769" i="1"/>
  <c r="AE3768" i="1"/>
  <c r="AD3768" i="1"/>
  <c r="AE3767" i="1"/>
  <c r="AD3767" i="1"/>
  <c r="AE3766" i="1"/>
  <c r="AD3766" i="1"/>
  <c r="AE3765" i="1"/>
  <c r="AD3765" i="1"/>
  <c r="AE3764" i="1"/>
  <c r="AD3764" i="1"/>
  <c r="AE3763" i="1"/>
  <c r="AD3763" i="1"/>
  <c r="AE3762" i="1"/>
  <c r="AD3762" i="1"/>
  <c r="AE3761" i="1"/>
  <c r="AD3761" i="1"/>
  <c r="AE3760" i="1"/>
  <c r="AD3760" i="1"/>
  <c r="AE3759" i="1"/>
  <c r="AD3759" i="1"/>
  <c r="AE3758" i="1"/>
  <c r="AD3758" i="1"/>
  <c r="AE3757" i="1"/>
  <c r="AD3757" i="1"/>
  <c r="AE3756" i="1"/>
  <c r="AD3756" i="1"/>
  <c r="AE3755" i="1"/>
  <c r="AD3755" i="1"/>
  <c r="AE3754" i="1"/>
  <c r="AD3754" i="1"/>
  <c r="AE3753" i="1"/>
  <c r="AD3753" i="1"/>
  <c r="AE3752" i="1"/>
  <c r="AD3752" i="1"/>
  <c r="AE3751" i="1"/>
  <c r="AD3751" i="1"/>
  <c r="AE3750" i="1"/>
  <c r="AD3750" i="1"/>
  <c r="AE3749" i="1"/>
  <c r="AD3749" i="1"/>
  <c r="AE3748" i="1"/>
  <c r="AD3748" i="1"/>
  <c r="AE3747" i="1"/>
  <c r="AD3747" i="1"/>
  <c r="AE3746" i="1"/>
  <c r="AD3746" i="1"/>
  <c r="AE3745" i="1"/>
  <c r="AD3745" i="1"/>
  <c r="AE3744" i="1"/>
  <c r="AD3744" i="1"/>
  <c r="AE3743" i="1"/>
  <c r="AD3743" i="1"/>
  <c r="AE3742" i="1"/>
  <c r="AD3742" i="1"/>
  <c r="AE3741" i="1"/>
  <c r="AD3741" i="1"/>
  <c r="AE3740" i="1"/>
  <c r="AD3740" i="1"/>
  <c r="AE3739" i="1"/>
  <c r="AD3739" i="1"/>
  <c r="AE3738" i="1"/>
  <c r="AD3738" i="1"/>
  <c r="AE3737" i="1"/>
  <c r="AD3737" i="1"/>
  <c r="AE3736" i="1"/>
  <c r="AD3736" i="1"/>
  <c r="AE3735" i="1"/>
  <c r="AD3735" i="1"/>
  <c r="AE3734" i="1"/>
  <c r="AD3734" i="1"/>
  <c r="AE3733" i="1"/>
  <c r="AD3733" i="1"/>
  <c r="AE3732" i="1"/>
  <c r="AD3732" i="1"/>
  <c r="AE3731" i="1"/>
  <c r="AD3731" i="1"/>
  <c r="AE3730" i="1"/>
  <c r="AD3730" i="1"/>
  <c r="AE3729" i="1"/>
  <c r="AD3729" i="1"/>
  <c r="AE3728" i="1"/>
  <c r="AD3728" i="1"/>
  <c r="AE3727" i="1"/>
  <c r="AD3727" i="1"/>
  <c r="AE3726" i="1"/>
  <c r="AD3726" i="1"/>
  <c r="AE3725" i="1"/>
  <c r="AD3725" i="1"/>
  <c r="AE3724" i="1"/>
  <c r="AD3724" i="1"/>
  <c r="AE3723" i="1"/>
  <c r="AD3723" i="1"/>
  <c r="AE3722" i="1"/>
  <c r="AD3722" i="1"/>
  <c r="AE3721" i="1"/>
  <c r="AD3721" i="1"/>
  <c r="AE3720" i="1"/>
  <c r="AD3720" i="1"/>
  <c r="AE3719" i="1"/>
  <c r="AD3719" i="1"/>
  <c r="AE3718" i="1"/>
  <c r="AD3718" i="1"/>
  <c r="AE3717" i="1"/>
  <c r="AD3717" i="1"/>
  <c r="AE3716" i="1"/>
  <c r="AD3716" i="1"/>
  <c r="AE3715" i="1"/>
  <c r="AD3715" i="1"/>
  <c r="AE3714" i="1"/>
  <c r="AD3714" i="1"/>
  <c r="AE3713" i="1"/>
  <c r="AD3713" i="1"/>
  <c r="AE3712" i="1"/>
  <c r="AD3712" i="1"/>
  <c r="AE3711" i="1"/>
  <c r="AD3711" i="1"/>
  <c r="AE3710" i="1"/>
  <c r="AD3710" i="1"/>
  <c r="AE3709" i="1"/>
  <c r="AD3709" i="1"/>
  <c r="AE3708" i="1"/>
  <c r="AD3708" i="1"/>
  <c r="AE3707" i="1"/>
  <c r="AD3707" i="1"/>
  <c r="AE3706" i="1"/>
  <c r="AD3706" i="1"/>
  <c r="AE3705" i="1"/>
  <c r="AD3705" i="1"/>
  <c r="AE3704" i="1"/>
  <c r="AD3704" i="1"/>
  <c r="AE3703" i="1"/>
  <c r="AD3703" i="1"/>
  <c r="AE3702" i="1"/>
  <c r="AD3702" i="1"/>
  <c r="AE3701" i="1"/>
  <c r="AD3701" i="1"/>
  <c r="AE3700" i="1"/>
  <c r="AD3700" i="1"/>
  <c r="AE3699" i="1"/>
  <c r="AD3699" i="1"/>
  <c r="AE3698" i="1"/>
  <c r="AD3698" i="1"/>
  <c r="AE3697" i="1"/>
  <c r="AD3697" i="1"/>
  <c r="AE3696" i="1"/>
  <c r="AD3696" i="1"/>
  <c r="AE3695" i="1"/>
  <c r="AD3695" i="1"/>
  <c r="AE3694" i="1"/>
  <c r="AD3694" i="1"/>
  <c r="AE3693" i="1"/>
  <c r="AD3693" i="1"/>
  <c r="AE3692" i="1"/>
  <c r="AD3692" i="1"/>
  <c r="AE3691" i="1"/>
  <c r="AD3691" i="1"/>
  <c r="AE3690" i="1"/>
  <c r="AD3690" i="1"/>
  <c r="AE3689" i="1"/>
  <c r="AD3689" i="1"/>
  <c r="AE3688" i="1"/>
  <c r="AD3688" i="1"/>
  <c r="AE3687" i="1"/>
  <c r="AD3687" i="1"/>
  <c r="AE3686" i="1"/>
  <c r="AD3686" i="1"/>
  <c r="AE3685" i="1"/>
  <c r="AD3685" i="1"/>
  <c r="AE3684" i="1"/>
  <c r="AD3684" i="1"/>
  <c r="AE3683" i="1"/>
  <c r="AD3683" i="1"/>
  <c r="AE3682" i="1"/>
  <c r="AD3682" i="1"/>
  <c r="AE3681" i="1"/>
  <c r="AD3681" i="1"/>
  <c r="AE3680" i="1"/>
  <c r="AD3680" i="1"/>
  <c r="AE3679" i="1"/>
  <c r="AD3679" i="1"/>
  <c r="AE3678" i="1"/>
  <c r="AD3678" i="1"/>
  <c r="AE3677" i="1"/>
  <c r="AD3677" i="1"/>
  <c r="AE3676" i="1"/>
  <c r="AD3676" i="1"/>
  <c r="AE3675" i="1"/>
  <c r="AD3675" i="1"/>
  <c r="AE3674" i="1"/>
  <c r="AD3674" i="1"/>
  <c r="AE3673" i="1"/>
  <c r="AD3673" i="1"/>
  <c r="AE3672" i="1"/>
  <c r="AD3672" i="1"/>
  <c r="AE3671" i="1"/>
  <c r="AD3671" i="1"/>
  <c r="AE3670" i="1"/>
  <c r="AD3670" i="1"/>
  <c r="AE3669" i="1"/>
  <c r="AD3669" i="1"/>
  <c r="AE3668" i="1"/>
  <c r="AD3668" i="1"/>
  <c r="AE3667" i="1"/>
  <c r="AD3667" i="1"/>
  <c r="AE3666" i="1"/>
  <c r="AD3666" i="1"/>
  <c r="AE3665" i="1"/>
  <c r="AD3665" i="1"/>
  <c r="AE3664" i="1"/>
  <c r="AD3664" i="1"/>
  <c r="AE3663" i="1"/>
  <c r="AD3663" i="1"/>
  <c r="AE3662" i="1"/>
  <c r="AD3662" i="1"/>
  <c r="AE3661" i="1"/>
  <c r="AD3661" i="1"/>
  <c r="AE3660" i="1"/>
  <c r="AD3660" i="1"/>
  <c r="AE3659" i="1"/>
  <c r="AD3659" i="1"/>
  <c r="AE3658" i="1"/>
  <c r="AD3658" i="1"/>
  <c r="AE3657" i="1"/>
  <c r="AD3657" i="1"/>
  <c r="AE3656" i="1"/>
  <c r="AD3656" i="1"/>
  <c r="AE3655" i="1"/>
  <c r="AD3655" i="1"/>
  <c r="AE3654" i="1"/>
  <c r="AD3654" i="1"/>
  <c r="AE3653" i="1"/>
  <c r="AD3653" i="1"/>
  <c r="AE3652" i="1"/>
  <c r="AD3652" i="1"/>
  <c r="AE3651" i="1"/>
  <c r="AD3651" i="1"/>
  <c r="AE3650" i="1"/>
  <c r="AD3650" i="1"/>
  <c r="AE3649" i="1"/>
  <c r="AD3649" i="1"/>
  <c r="AE3648" i="1"/>
  <c r="AD3648" i="1"/>
  <c r="AE3647" i="1"/>
  <c r="AD3647" i="1"/>
  <c r="AE3646" i="1"/>
  <c r="AD3646" i="1"/>
  <c r="AE3645" i="1"/>
  <c r="AD3645" i="1"/>
  <c r="AE3644" i="1"/>
  <c r="AD3644" i="1"/>
  <c r="AE3643" i="1"/>
  <c r="AD3643" i="1"/>
  <c r="AE3642" i="1"/>
  <c r="AD3642" i="1"/>
  <c r="AE3641" i="1"/>
  <c r="AD3641" i="1"/>
  <c r="AE3640" i="1"/>
  <c r="AD3640" i="1"/>
  <c r="AE3639" i="1"/>
  <c r="AD3639" i="1"/>
  <c r="AE3638" i="1"/>
  <c r="AD3638" i="1"/>
  <c r="AE3637" i="1"/>
  <c r="AD3637" i="1"/>
  <c r="AE3636" i="1"/>
  <c r="AD3636" i="1"/>
  <c r="AE3635" i="1"/>
  <c r="AD3635" i="1"/>
  <c r="AE3634" i="1"/>
  <c r="AD3634" i="1"/>
  <c r="AE3633" i="1"/>
  <c r="AD3633" i="1"/>
  <c r="AE3632" i="1"/>
  <c r="AD3632" i="1"/>
  <c r="AE3631" i="1"/>
  <c r="AD3631" i="1"/>
  <c r="AE3630" i="1"/>
  <c r="AD3630" i="1"/>
  <c r="AE3629" i="1"/>
  <c r="AD3629" i="1"/>
  <c r="AE3628" i="1"/>
  <c r="AD3628" i="1"/>
  <c r="AE3627" i="1"/>
  <c r="AD3627" i="1"/>
  <c r="AE3626" i="1"/>
  <c r="AD3626" i="1"/>
  <c r="AE3625" i="1"/>
  <c r="AD3625" i="1"/>
  <c r="AE3624" i="1"/>
  <c r="AD3624" i="1"/>
  <c r="AE3623" i="1"/>
  <c r="AD3623" i="1"/>
  <c r="AE3622" i="1"/>
  <c r="AD3622" i="1"/>
  <c r="AE3621" i="1"/>
  <c r="AD3621" i="1"/>
  <c r="AE3620" i="1"/>
  <c r="AD3620" i="1"/>
  <c r="AE3619" i="1"/>
  <c r="AD3619" i="1"/>
  <c r="AE3618" i="1"/>
  <c r="AD3618" i="1"/>
  <c r="AE3617" i="1"/>
  <c r="AD3617" i="1"/>
  <c r="AE3616" i="1"/>
  <c r="AD3616" i="1"/>
  <c r="AE3615" i="1"/>
  <c r="AD3615" i="1"/>
  <c r="AE3614" i="1"/>
  <c r="AD3614" i="1"/>
  <c r="AE3613" i="1"/>
  <c r="AD3613" i="1"/>
  <c r="AE3612" i="1"/>
  <c r="AD3612" i="1"/>
  <c r="AE3611" i="1"/>
  <c r="AD3611" i="1"/>
  <c r="AE3610" i="1"/>
  <c r="AD3610" i="1"/>
  <c r="AE3609" i="1"/>
  <c r="AD3609" i="1"/>
  <c r="AE3608" i="1"/>
  <c r="AD3608" i="1"/>
  <c r="AE3607" i="1"/>
  <c r="AD3607" i="1"/>
  <c r="AE3606" i="1"/>
  <c r="AD3606" i="1"/>
  <c r="AE3605" i="1"/>
  <c r="AD3605" i="1"/>
  <c r="AE3604" i="1"/>
  <c r="AD3604" i="1"/>
  <c r="AE3603" i="1"/>
  <c r="AD3603" i="1"/>
  <c r="AE3602" i="1"/>
  <c r="AD3602" i="1"/>
  <c r="AE3601" i="1"/>
  <c r="AD3601" i="1"/>
  <c r="AE3600" i="1"/>
  <c r="AD3600" i="1"/>
  <c r="AE3599" i="1"/>
  <c r="AD3599" i="1"/>
  <c r="AE3598" i="1"/>
  <c r="AD3598" i="1"/>
  <c r="AE3597" i="1"/>
  <c r="AD3597" i="1"/>
  <c r="AE3596" i="1"/>
  <c r="AD3596" i="1"/>
  <c r="AE3595" i="1"/>
  <c r="AD3595" i="1"/>
  <c r="AE3594" i="1"/>
  <c r="AD3594" i="1"/>
  <c r="AE3593" i="1"/>
  <c r="AD3593" i="1"/>
  <c r="AE3592" i="1"/>
  <c r="AD3592" i="1"/>
  <c r="AE3591" i="1"/>
  <c r="AD3591" i="1"/>
  <c r="AE3590" i="1"/>
  <c r="AD3590" i="1"/>
  <c r="AE3589" i="1"/>
  <c r="AD3589" i="1"/>
  <c r="AE3588" i="1"/>
  <c r="AD3588" i="1"/>
  <c r="AE3587" i="1"/>
  <c r="AD3587" i="1"/>
  <c r="AE3586" i="1"/>
  <c r="AD3586" i="1"/>
  <c r="AE3585" i="1"/>
  <c r="AD3585" i="1"/>
  <c r="AE3584" i="1"/>
  <c r="AD3584" i="1"/>
  <c r="AE3583" i="1"/>
  <c r="AD3583" i="1"/>
  <c r="AE3582" i="1"/>
  <c r="AD3582" i="1"/>
  <c r="AE3581" i="1"/>
  <c r="AD3581" i="1"/>
  <c r="AE3580" i="1"/>
  <c r="AD3580" i="1"/>
  <c r="AE3579" i="1"/>
  <c r="AD3579" i="1"/>
  <c r="AE3578" i="1"/>
  <c r="AD3578" i="1"/>
  <c r="AE3577" i="1"/>
  <c r="AD3577" i="1"/>
  <c r="AE3576" i="1"/>
  <c r="AD3576" i="1"/>
  <c r="AE3575" i="1"/>
  <c r="AD3575" i="1"/>
  <c r="AE3574" i="1"/>
  <c r="AD3574" i="1"/>
  <c r="AE3573" i="1"/>
  <c r="AD3573" i="1"/>
  <c r="AE3572" i="1"/>
  <c r="AD3572" i="1"/>
  <c r="AE3571" i="1"/>
  <c r="AD3571" i="1"/>
  <c r="AE3570" i="1"/>
  <c r="AD3570" i="1"/>
  <c r="AE3569" i="1"/>
  <c r="AD3569" i="1"/>
  <c r="AE3568" i="1"/>
  <c r="AD3568" i="1"/>
  <c r="AE3567" i="1"/>
  <c r="AD3567" i="1"/>
  <c r="AE3566" i="1"/>
  <c r="AD3566" i="1"/>
  <c r="AE3565" i="1"/>
  <c r="AD3565" i="1"/>
  <c r="AE3564" i="1"/>
  <c r="AD3564" i="1"/>
  <c r="AE3563" i="1"/>
  <c r="AD3563" i="1"/>
  <c r="AE3562" i="1"/>
  <c r="AD3562" i="1"/>
  <c r="AE3561" i="1"/>
  <c r="AD3561" i="1"/>
  <c r="AE3560" i="1"/>
  <c r="AD3560" i="1"/>
  <c r="AE3559" i="1"/>
  <c r="AD3559" i="1"/>
  <c r="AE3558" i="1"/>
  <c r="AD3558" i="1"/>
  <c r="AE3557" i="1"/>
  <c r="AD3557" i="1"/>
  <c r="AE3556" i="1"/>
  <c r="AD3556" i="1"/>
  <c r="AE3555" i="1"/>
  <c r="AD3555" i="1"/>
  <c r="AE3554" i="1"/>
  <c r="AD3554" i="1"/>
  <c r="AE3553" i="1"/>
  <c r="AD3553" i="1"/>
  <c r="AE3552" i="1"/>
  <c r="AD3552" i="1"/>
  <c r="AE3551" i="1"/>
  <c r="AD3551" i="1"/>
  <c r="AE3550" i="1"/>
  <c r="AD3550" i="1"/>
  <c r="AE3549" i="1"/>
  <c r="AD3549" i="1"/>
  <c r="AE3548" i="1"/>
  <c r="AD3548" i="1"/>
  <c r="AE3547" i="1"/>
  <c r="AD3547" i="1"/>
  <c r="AE3546" i="1"/>
  <c r="AD3546" i="1"/>
  <c r="AE3545" i="1"/>
  <c r="AD3545" i="1"/>
  <c r="AE3544" i="1"/>
  <c r="AD3544" i="1"/>
  <c r="AE3543" i="1"/>
  <c r="AD3543" i="1"/>
  <c r="AE3542" i="1"/>
  <c r="AD3542" i="1"/>
  <c r="AE3541" i="1"/>
  <c r="AD3541" i="1"/>
  <c r="AE3540" i="1"/>
  <c r="AD3540" i="1"/>
  <c r="AE3539" i="1"/>
  <c r="AD3539" i="1"/>
  <c r="AE3538" i="1"/>
  <c r="AD3538" i="1"/>
  <c r="AE3537" i="1"/>
  <c r="AD3537" i="1"/>
  <c r="AE3536" i="1"/>
  <c r="AD3536" i="1"/>
  <c r="AE3535" i="1"/>
  <c r="AD3535" i="1"/>
  <c r="AE3534" i="1"/>
  <c r="AD3534" i="1"/>
  <c r="AE3533" i="1"/>
  <c r="AD3533" i="1"/>
  <c r="AE3532" i="1"/>
  <c r="AD3532" i="1"/>
  <c r="AE3531" i="1"/>
  <c r="AD3531" i="1"/>
  <c r="AE3530" i="1"/>
  <c r="AD3530" i="1"/>
  <c r="AE3529" i="1"/>
  <c r="AD3529" i="1"/>
  <c r="AE3528" i="1"/>
  <c r="AD3528" i="1"/>
  <c r="AE3527" i="1"/>
  <c r="AD3527" i="1"/>
  <c r="AE3526" i="1"/>
  <c r="AD3526" i="1"/>
  <c r="AE3525" i="1"/>
  <c r="AD3525" i="1"/>
  <c r="AE3524" i="1"/>
  <c r="AD3524" i="1"/>
  <c r="AE3523" i="1"/>
  <c r="AD3523" i="1"/>
  <c r="AE3522" i="1"/>
  <c r="AD3522" i="1"/>
  <c r="AE3521" i="1"/>
  <c r="AD3521" i="1"/>
  <c r="AE3520" i="1"/>
  <c r="AD3520" i="1"/>
  <c r="AE3519" i="1"/>
  <c r="AD3519" i="1"/>
  <c r="AE3518" i="1"/>
  <c r="AD3518" i="1"/>
  <c r="AE3517" i="1"/>
  <c r="AD3517" i="1"/>
  <c r="AE3516" i="1"/>
  <c r="AD3516" i="1"/>
  <c r="AE3515" i="1"/>
  <c r="AD3515" i="1"/>
  <c r="AE3514" i="1"/>
  <c r="AD3514" i="1"/>
  <c r="AE3513" i="1"/>
  <c r="AD3513" i="1"/>
  <c r="AE3512" i="1"/>
  <c r="AD3512" i="1"/>
  <c r="AE3511" i="1"/>
  <c r="AD3511" i="1"/>
  <c r="AE3510" i="1"/>
  <c r="AD3510" i="1"/>
  <c r="AE3509" i="1"/>
  <c r="AD3509" i="1"/>
  <c r="AE3508" i="1"/>
  <c r="AD3508" i="1"/>
  <c r="AE3507" i="1"/>
  <c r="AD3507" i="1"/>
  <c r="AE3506" i="1"/>
  <c r="AD3506" i="1"/>
  <c r="AE3505" i="1"/>
  <c r="AD3505" i="1"/>
  <c r="AE3504" i="1"/>
  <c r="AD3504" i="1"/>
  <c r="AE3503" i="1"/>
  <c r="AD3503" i="1"/>
  <c r="AE3502" i="1"/>
  <c r="AD3502" i="1"/>
  <c r="AE3501" i="1"/>
  <c r="AD3501" i="1"/>
  <c r="AE3500" i="1"/>
  <c r="AD3500" i="1"/>
  <c r="AE3499" i="1"/>
  <c r="AD3499" i="1"/>
  <c r="AE3498" i="1"/>
  <c r="AD3498" i="1"/>
  <c r="AE3497" i="1"/>
  <c r="AD3497" i="1"/>
  <c r="AE3496" i="1"/>
  <c r="AD3496" i="1"/>
  <c r="AE3495" i="1"/>
  <c r="AD3495" i="1"/>
  <c r="AE3494" i="1"/>
  <c r="AD3494" i="1"/>
  <c r="AE3493" i="1"/>
  <c r="AD3493" i="1"/>
  <c r="AE3492" i="1"/>
  <c r="AD3492" i="1"/>
  <c r="AE3491" i="1"/>
  <c r="AD3491" i="1"/>
  <c r="AE3490" i="1"/>
  <c r="AD3490" i="1"/>
  <c r="AE3489" i="1"/>
  <c r="AD3489" i="1"/>
  <c r="AE3488" i="1"/>
  <c r="AD3488" i="1"/>
  <c r="AE3487" i="1"/>
  <c r="AD3487" i="1"/>
  <c r="AE3486" i="1"/>
  <c r="AD3486" i="1"/>
  <c r="AE3485" i="1"/>
  <c r="AD3485" i="1"/>
  <c r="AE3484" i="1"/>
  <c r="AD3484" i="1"/>
  <c r="AE3483" i="1"/>
  <c r="AD3483" i="1"/>
  <c r="AE3482" i="1"/>
  <c r="AD3482" i="1"/>
  <c r="AE3481" i="1"/>
  <c r="AD3481" i="1"/>
  <c r="AE3480" i="1"/>
  <c r="AD3480" i="1"/>
  <c r="AE3479" i="1"/>
  <c r="AD3479" i="1"/>
  <c r="AE3478" i="1"/>
  <c r="AD3478" i="1"/>
  <c r="AE3477" i="1"/>
  <c r="AD3477" i="1"/>
  <c r="AE3476" i="1"/>
  <c r="AD3476" i="1"/>
  <c r="AE3475" i="1"/>
  <c r="AD3475" i="1"/>
  <c r="AE3474" i="1"/>
  <c r="AD3474" i="1"/>
  <c r="AE3473" i="1"/>
  <c r="AD3473" i="1"/>
  <c r="AE3472" i="1"/>
  <c r="AD3472" i="1"/>
  <c r="AE3471" i="1"/>
  <c r="AD3471" i="1"/>
  <c r="AE3470" i="1"/>
  <c r="AD3470" i="1"/>
  <c r="AE3469" i="1"/>
  <c r="AD3469" i="1"/>
  <c r="AE3468" i="1"/>
  <c r="AD3468" i="1"/>
  <c r="AE3467" i="1"/>
  <c r="AD3467" i="1"/>
  <c r="AE3466" i="1"/>
  <c r="AD3466" i="1"/>
  <c r="AE3465" i="1"/>
  <c r="AD3465" i="1"/>
  <c r="AE3464" i="1"/>
  <c r="AD3464" i="1"/>
  <c r="AE3463" i="1"/>
  <c r="AD3463" i="1"/>
  <c r="AE3462" i="1"/>
  <c r="AD3462" i="1"/>
  <c r="AE3461" i="1"/>
  <c r="AD3461" i="1"/>
  <c r="AE3460" i="1"/>
  <c r="AD3460" i="1"/>
  <c r="AE3459" i="1"/>
  <c r="AD3459" i="1"/>
  <c r="AE3458" i="1"/>
  <c r="AD3458" i="1"/>
  <c r="AE3457" i="1"/>
  <c r="AD3457" i="1"/>
  <c r="AE3456" i="1"/>
  <c r="AD3456" i="1"/>
  <c r="AE3455" i="1"/>
  <c r="AD3455" i="1"/>
  <c r="AE3454" i="1"/>
  <c r="AD3454" i="1"/>
  <c r="AE3453" i="1"/>
  <c r="AD3453" i="1"/>
  <c r="AE3452" i="1"/>
  <c r="AD3452" i="1"/>
  <c r="AE3451" i="1"/>
  <c r="AD3451" i="1"/>
  <c r="AE3450" i="1"/>
  <c r="AD3450" i="1"/>
  <c r="AE3449" i="1"/>
  <c r="AD3449" i="1"/>
  <c r="AE3448" i="1"/>
  <c r="AD3448" i="1"/>
  <c r="AE3447" i="1"/>
  <c r="AD3447" i="1"/>
  <c r="AE3446" i="1"/>
  <c r="AD3446" i="1"/>
  <c r="AE3445" i="1"/>
  <c r="AD3445" i="1"/>
  <c r="AE3444" i="1"/>
  <c r="AD3444" i="1"/>
  <c r="AE3443" i="1"/>
  <c r="AD3443" i="1"/>
  <c r="AE3442" i="1"/>
  <c r="AD3442" i="1"/>
  <c r="AE3441" i="1"/>
  <c r="AD3441" i="1"/>
  <c r="AE3440" i="1"/>
  <c r="AD3440" i="1"/>
  <c r="AE3439" i="1"/>
  <c r="AD3439" i="1"/>
  <c r="AE3438" i="1"/>
  <c r="AD3438" i="1"/>
  <c r="AE3437" i="1"/>
  <c r="AD3437" i="1"/>
  <c r="AE3436" i="1"/>
  <c r="AD3436" i="1"/>
  <c r="AE3435" i="1"/>
  <c r="AD3435" i="1"/>
  <c r="AE3434" i="1"/>
  <c r="AD3434" i="1"/>
  <c r="AE3433" i="1"/>
  <c r="AD3433" i="1"/>
  <c r="AE3432" i="1"/>
  <c r="AD3432" i="1"/>
  <c r="AE3431" i="1"/>
  <c r="AD3431" i="1"/>
  <c r="AE3430" i="1"/>
  <c r="AD3430" i="1"/>
  <c r="AE3429" i="1"/>
  <c r="AD3429" i="1"/>
  <c r="AE3428" i="1"/>
  <c r="AD3428" i="1"/>
  <c r="AE3427" i="1"/>
  <c r="AD3427" i="1"/>
  <c r="AE3426" i="1"/>
  <c r="AD3426" i="1"/>
  <c r="AE3425" i="1"/>
  <c r="AD3425" i="1"/>
  <c r="AE3424" i="1"/>
  <c r="AD3424" i="1"/>
  <c r="AE3423" i="1"/>
  <c r="AD3423" i="1"/>
  <c r="AE3422" i="1"/>
  <c r="AD3422" i="1"/>
  <c r="AE3421" i="1"/>
  <c r="AD3421" i="1"/>
  <c r="AE3420" i="1"/>
  <c r="AD3420" i="1"/>
  <c r="AE3419" i="1"/>
  <c r="AD3419" i="1"/>
  <c r="AE3418" i="1"/>
  <c r="AD3418" i="1"/>
  <c r="AE3417" i="1"/>
  <c r="AD3417" i="1"/>
  <c r="AE3416" i="1"/>
  <c r="AD3416" i="1"/>
  <c r="AE3415" i="1"/>
  <c r="AD3415" i="1"/>
  <c r="AE3414" i="1"/>
  <c r="AD3414" i="1"/>
  <c r="AE3413" i="1"/>
  <c r="AD3413" i="1"/>
  <c r="AE3412" i="1"/>
  <c r="AD3412" i="1"/>
  <c r="AE3411" i="1"/>
  <c r="AD3411" i="1"/>
  <c r="AE3410" i="1"/>
  <c r="AD3410" i="1"/>
  <c r="AE3409" i="1"/>
  <c r="AD3409" i="1"/>
  <c r="AE3408" i="1"/>
  <c r="AD3408" i="1"/>
  <c r="AE3407" i="1"/>
  <c r="AD3407" i="1"/>
  <c r="AE3406" i="1"/>
  <c r="AD3406" i="1"/>
  <c r="AE3405" i="1"/>
  <c r="AD3405" i="1"/>
  <c r="AE3404" i="1"/>
  <c r="AD3404" i="1"/>
  <c r="AE3403" i="1"/>
  <c r="AD3403" i="1"/>
  <c r="AE3402" i="1"/>
  <c r="AD3402" i="1"/>
  <c r="AE3401" i="1"/>
  <c r="AD3401" i="1"/>
  <c r="AE3400" i="1"/>
  <c r="AD3400" i="1"/>
  <c r="AE3399" i="1"/>
  <c r="AD3399" i="1"/>
  <c r="AE3398" i="1"/>
  <c r="AD3398" i="1"/>
  <c r="AE3397" i="1"/>
  <c r="AD3397" i="1"/>
  <c r="AE3396" i="1"/>
  <c r="AD3396" i="1"/>
  <c r="AE3395" i="1"/>
  <c r="AD3395" i="1"/>
  <c r="AE3394" i="1"/>
  <c r="AD3394" i="1"/>
  <c r="AE3393" i="1"/>
  <c r="AD3393" i="1"/>
  <c r="AE3392" i="1"/>
  <c r="AD3392" i="1"/>
  <c r="AE3391" i="1"/>
  <c r="AD3391" i="1"/>
  <c r="AE3390" i="1"/>
  <c r="AD3390" i="1"/>
  <c r="AE3389" i="1"/>
  <c r="AD3389" i="1"/>
  <c r="AE3388" i="1"/>
  <c r="AD3388" i="1"/>
  <c r="AE3387" i="1"/>
  <c r="AD3387" i="1"/>
  <c r="AE3386" i="1"/>
  <c r="AD3386" i="1"/>
  <c r="AE3385" i="1"/>
  <c r="AD3385" i="1"/>
  <c r="AE3384" i="1"/>
  <c r="AD3384" i="1"/>
  <c r="AE3383" i="1"/>
  <c r="AD3383" i="1"/>
  <c r="AE3382" i="1"/>
  <c r="AD3382" i="1"/>
  <c r="AE3381" i="1"/>
  <c r="AD3381" i="1"/>
  <c r="AE3380" i="1"/>
  <c r="AD3380" i="1"/>
  <c r="AE3379" i="1"/>
  <c r="AD3379" i="1"/>
  <c r="AE3378" i="1"/>
  <c r="AD3378" i="1"/>
  <c r="AE3377" i="1"/>
  <c r="AD3377" i="1"/>
  <c r="AE3376" i="1"/>
  <c r="AD3376" i="1"/>
  <c r="AE3375" i="1"/>
  <c r="AD3375" i="1"/>
  <c r="AE3374" i="1"/>
  <c r="AD3374" i="1"/>
  <c r="AE3373" i="1"/>
  <c r="AD3373" i="1"/>
  <c r="AE3372" i="1"/>
  <c r="AD3372" i="1"/>
  <c r="AE3371" i="1"/>
  <c r="AD3371" i="1"/>
  <c r="AE3370" i="1"/>
  <c r="AD3370" i="1"/>
  <c r="AE3369" i="1"/>
  <c r="AD3369" i="1"/>
  <c r="AE3368" i="1"/>
  <c r="AD3368" i="1"/>
  <c r="AE3367" i="1"/>
  <c r="AD3367" i="1"/>
  <c r="AE3366" i="1"/>
  <c r="AD3366" i="1"/>
  <c r="AE3365" i="1"/>
  <c r="AD3365" i="1"/>
  <c r="AE3364" i="1"/>
  <c r="AD3364" i="1"/>
  <c r="AE3363" i="1"/>
  <c r="AD3363" i="1"/>
  <c r="AE3362" i="1"/>
  <c r="AD3362" i="1"/>
  <c r="AE3361" i="1"/>
  <c r="AD3361" i="1"/>
  <c r="AE3360" i="1"/>
  <c r="AD3360" i="1"/>
  <c r="AE3359" i="1"/>
  <c r="AD3359" i="1"/>
  <c r="AE3358" i="1"/>
  <c r="AD3358" i="1"/>
  <c r="AE3357" i="1"/>
  <c r="AD3357" i="1"/>
  <c r="AE3356" i="1"/>
  <c r="AD3356" i="1"/>
  <c r="AE3355" i="1"/>
  <c r="AD3355" i="1"/>
  <c r="AE3354" i="1"/>
  <c r="AD3354" i="1"/>
  <c r="AE3353" i="1"/>
  <c r="AD3353" i="1"/>
  <c r="AE3352" i="1"/>
  <c r="AD3352" i="1"/>
  <c r="AE3351" i="1"/>
  <c r="AD3351" i="1"/>
  <c r="AE3350" i="1"/>
  <c r="AD3350" i="1"/>
  <c r="AE3349" i="1"/>
  <c r="AD3349" i="1"/>
  <c r="AE3348" i="1"/>
  <c r="AD3348" i="1"/>
  <c r="AE3347" i="1"/>
  <c r="AD3347" i="1"/>
  <c r="AE3346" i="1"/>
  <c r="AD3346" i="1"/>
  <c r="AE3345" i="1"/>
  <c r="AD3345" i="1"/>
  <c r="AE3344" i="1"/>
  <c r="AD3344" i="1"/>
  <c r="AE3343" i="1"/>
  <c r="AD3343" i="1"/>
  <c r="AE3342" i="1"/>
  <c r="AD3342" i="1"/>
  <c r="AE3341" i="1"/>
  <c r="AD3341" i="1"/>
  <c r="AE3340" i="1"/>
  <c r="AD3340" i="1"/>
  <c r="AE3339" i="1"/>
  <c r="AD3339" i="1"/>
  <c r="AE3338" i="1"/>
  <c r="AD3338" i="1"/>
  <c r="AE3337" i="1"/>
  <c r="AD3337" i="1"/>
  <c r="AE3336" i="1"/>
  <c r="AD3336" i="1"/>
  <c r="AE3335" i="1"/>
  <c r="AD3335" i="1"/>
  <c r="AE3334" i="1"/>
  <c r="AD3334" i="1"/>
  <c r="AE3333" i="1"/>
  <c r="AD3333" i="1"/>
  <c r="AE3332" i="1"/>
  <c r="AD3332" i="1"/>
  <c r="AE3331" i="1"/>
  <c r="AD3331" i="1"/>
  <c r="AE3330" i="1"/>
  <c r="AD3330" i="1"/>
  <c r="AE3329" i="1"/>
  <c r="AD3329" i="1"/>
  <c r="AE3328" i="1"/>
  <c r="AD3328" i="1"/>
  <c r="AE3327" i="1"/>
  <c r="AD3327" i="1"/>
  <c r="AE3326" i="1"/>
  <c r="AD3326" i="1"/>
  <c r="AE3325" i="1"/>
  <c r="AD3325" i="1"/>
  <c r="AE3324" i="1"/>
  <c r="AD3324" i="1"/>
  <c r="AE3323" i="1"/>
  <c r="AD3323" i="1"/>
  <c r="AE3322" i="1"/>
  <c r="AD3322" i="1"/>
  <c r="AE3321" i="1"/>
  <c r="AD3321" i="1"/>
  <c r="AE3320" i="1"/>
  <c r="AD3320" i="1"/>
  <c r="AE3319" i="1"/>
  <c r="AD3319" i="1"/>
  <c r="AE3318" i="1"/>
  <c r="AD3318" i="1"/>
  <c r="AE3317" i="1"/>
  <c r="AD3317" i="1"/>
  <c r="AE3316" i="1"/>
  <c r="AD3316" i="1"/>
  <c r="AE3315" i="1"/>
  <c r="AD3315" i="1"/>
  <c r="AE3314" i="1"/>
  <c r="AD3314" i="1"/>
  <c r="AE3313" i="1"/>
  <c r="AD3313" i="1"/>
  <c r="AE3312" i="1"/>
  <c r="AD3312" i="1"/>
  <c r="AE3311" i="1"/>
  <c r="AD3311" i="1"/>
  <c r="AE3310" i="1"/>
  <c r="AD3310" i="1"/>
  <c r="AE3309" i="1"/>
  <c r="AD3309" i="1"/>
  <c r="AE3308" i="1"/>
  <c r="AD3308" i="1"/>
  <c r="AE3307" i="1"/>
  <c r="AD3307" i="1"/>
  <c r="AE3306" i="1"/>
  <c r="AD3306" i="1"/>
  <c r="AE3305" i="1"/>
  <c r="AD3305" i="1"/>
  <c r="AE3304" i="1"/>
  <c r="AD3304" i="1"/>
  <c r="AE3303" i="1"/>
  <c r="AD3303" i="1"/>
  <c r="AE3302" i="1"/>
  <c r="AD3302" i="1"/>
  <c r="AE3301" i="1"/>
  <c r="AD3301" i="1"/>
  <c r="AE3300" i="1"/>
  <c r="AD3300" i="1"/>
  <c r="AE3299" i="1"/>
  <c r="AD3299" i="1"/>
  <c r="AE3298" i="1"/>
  <c r="AD3298" i="1"/>
  <c r="AE3297" i="1"/>
  <c r="AD3297" i="1"/>
  <c r="AE3296" i="1"/>
  <c r="AD3296" i="1"/>
  <c r="AE3295" i="1"/>
  <c r="AD3295" i="1"/>
  <c r="AE3294" i="1"/>
  <c r="AD3294" i="1"/>
  <c r="AE3293" i="1"/>
  <c r="AD3293" i="1"/>
  <c r="AE3292" i="1"/>
  <c r="AD3292" i="1"/>
  <c r="AE3291" i="1"/>
  <c r="AD3291" i="1"/>
  <c r="AE3290" i="1"/>
  <c r="AD3290" i="1"/>
  <c r="AE3289" i="1"/>
  <c r="AD3289" i="1"/>
  <c r="AE3288" i="1"/>
  <c r="AD3288" i="1"/>
  <c r="AE3287" i="1"/>
  <c r="AD3287" i="1"/>
  <c r="AE3286" i="1"/>
  <c r="AD3286" i="1"/>
  <c r="AE3285" i="1"/>
  <c r="AD3285" i="1"/>
  <c r="AE3284" i="1"/>
  <c r="AD3284" i="1"/>
  <c r="AE3283" i="1"/>
  <c r="AD3283" i="1"/>
  <c r="AE3282" i="1"/>
  <c r="AD3282" i="1"/>
  <c r="AE3281" i="1"/>
  <c r="AD3281" i="1"/>
  <c r="AE3280" i="1"/>
  <c r="AD3280" i="1"/>
  <c r="AE3279" i="1"/>
  <c r="AD3279" i="1"/>
  <c r="AE3278" i="1"/>
  <c r="AD3278" i="1"/>
  <c r="AE3277" i="1"/>
  <c r="AD3277" i="1"/>
  <c r="AE3276" i="1"/>
  <c r="AD3276" i="1"/>
  <c r="AE3275" i="1"/>
  <c r="AD3275" i="1"/>
  <c r="AE3274" i="1"/>
  <c r="AD3274" i="1"/>
  <c r="AE3273" i="1"/>
  <c r="AD3273" i="1"/>
  <c r="AE3272" i="1"/>
  <c r="AD3272" i="1"/>
  <c r="AE3271" i="1"/>
  <c r="AD3271" i="1"/>
  <c r="AE3270" i="1"/>
  <c r="AD3270" i="1"/>
  <c r="AE3269" i="1"/>
  <c r="AD3269" i="1"/>
  <c r="AE3268" i="1"/>
  <c r="AD3268" i="1"/>
  <c r="AE3267" i="1"/>
  <c r="AD3267" i="1"/>
  <c r="AE3266" i="1"/>
  <c r="AD3266" i="1"/>
  <c r="AE3265" i="1"/>
  <c r="AD3265" i="1"/>
  <c r="AE3264" i="1"/>
  <c r="AD3264" i="1"/>
  <c r="AE3263" i="1"/>
  <c r="AD3263" i="1"/>
  <c r="AE3262" i="1"/>
  <c r="AD3262" i="1"/>
  <c r="AE3261" i="1"/>
  <c r="AD3261" i="1"/>
  <c r="AE3260" i="1"/>
  <c r="AD3260" i="1"/>
  <c r="AE3259" i="1"/>
  <c r="AD3259" i="1"/>
  <c r="AE3258" i="1"/>
  <c r="AD3258" i="1"/>
  <c r="AE3257" i="1"/>
  <c r="AD3257" i="1"/>
  <c r="AE3256" i="1"/>
  <c r="AD3256" i="1"/>
  <c r="AE3255" i="1"/>
  <c r="AD3255" i="1"/>
  <c r="AE3254" i="1"/>
  <c r="AD3254" i="1"/>
  <c r="AE3253" i="1"/>
  <c r="AD3253" i="1"/>
  <c r="AE3252" i="1"/>
  <c r="AD3252" i="1"/>
  <c r="AE3251" i="1"/>
  <c r="AD3251" i="1"/>
  <c r="AE3250" i="1"/>
  <c r="AD3250" i="1"/>
  <c r="AE3249" i="1"/>
  <c r="AD3249" i="1"/>
  <c r="AE3248" i="1"/>
  <c r="AD3248" i="1"/>
  <c r="AE3247" i="1"/>
  <c r="AD3247" i="1"/>
  <c r="AE3246" i="1"/>
  <c r="AD3246" i="1"/>
  <c r="AE3245" i="1"/>
  <c r="AD3245" i="1"/>
  <c r="AE3244" i="1"/>
  <c r="AD3244" i="1"/>
  <c r="AE3243" i="1"/>
  <c r="AD3243" i="1"/>
  <c r="AE3242" i="1"/>
  <c r="AD3242" i="1"/>
  <c r="AE3241" i="1"/>
  <c r="AD3241" i="1"/>
  <c r="AE3240" i="1"/>
  <c r="AD3240" i="1"/>
  <c r="AE3239" i="1"/>
  <c r="AD3239" i="1"/>
  <c r="AE3238" i="1"/>
  <c r="AD3238" i="1"/>
  <c r="AE3237" i="1"/>
  <c r="AD3237" i="1"/>
  <c r="AE3236" i="1"/>
  <c r="AD3236" i="1"/>
  <c r="AE3235" i="1"/>
  <c r="AD3235" i="1"/>
  <c r="AE3234" i="1"/>
  <c r="AD3234" i="1"/>
  <c r="AE3233" i="1"/>
  <c r="AD3233" i="1"/>
  <c r="AE3232" i="1"/>
  <c r="AD3232" i="1"/>
  <c r="AE3231" i="1"/>
  <c r="AD3231" i="1"/>
  <c r="AE3230" i="1"/>
  <c r="AD3230" i="1"/>
  <c r="AE3229" i="1"/>
  <c r="AD3229" i="1"/>
  <c r="AE3228" i="1"/>
  <c r="AD3228" i="1"/>
  <c r="AE3227" i="1"/>
  <c r="AD3227" i="1"/>
  <c r="AE3226" i="1"/>
  <c r="AD3226" i="1"/>
  <c r="AE3225" i="1"/>
  <c r="AD3225" i="1"/>
  <c r="AE3224" i="1"/>
  <c r="AD3224" i="1"/>
  <c r="AE3223" i="1"/>
  <c r="AD3223" i="1"/>
  <c r="AE3222" i="1"/>
  <c r="AD3222" i="1"/>
  <c r="AE3221" i="1"/>
  <c r="AD3221" i="1"/>
  <c r="AE3220" i="1"/>
  <c r="AD3220" i="1"/>
  <c r="AE3219" i="1"/>
  <c r="AD3219" i="1"/>
  <c r="AE3218" i="1"/>
  <c r="AD3218" i="1"/>
  <c r="AE3217" i="1"/>
  <c r="AD3217" i="1"/>
  <c r="AE3216" i="1"/>
  <c r="AD3216" i="1"/>
  <c r="AE3215" i="1"/>
  <c r="AD3215" i="1"/>
  <c r="AE3214" i="1"/>
  <c r="AD3214" i="1"/>
  <c r="AE3213" i="1"/>
  <c r="AD3213" i="1"/>
  <c r="AE3212" i="1"/>
  <c r="AD3212" i="1"/>
  <c r="AE3211" i="1"/>
  <c r="AD3211" i="1"/>
  <c r="AE3210" i="1"/>
  <c r="AD3210" i="1"/>
  <c r="AE3209" i="1"/>
  <c r="AD3209" i="1"/>
  <c r="AE3208" i="1"/>
  <c r="AD3208" i="1"/>
  <c r="AE3207" i="1"/>
  <c r="AD3207" i="1"/>
  <c r="AE3206" i="1"/>
  <c r="AD3206" i="1"/>
  <c r="AE3205" i="1"/>
  <c r="AD3205" i="1"/>
  <c r="AE3204" i="1"/>
  <c r="AD3204" i="1"/>
  <c r="AE3203" i="1"/>
  <c r="AD3203" i="1"/>
  <c r="AE3202" i="1"/>
  <c r="AD3202" i="1"/>
  <c r="AE3201" i="1"/>
  <c r="AD3201" i="1"/>
  <c r="AE3200" i="1"/>
  <c r="AD3200" i="1"/>
  <c r="AE3199" i="1"/>
  <c r="AD3199" i="1"/>
  <c r="AE3198" i="1"/>
  <c r="AD3198" i="1"/>
  <c r="AE3197" i="1"/>
  <c r="AD3197" i="1"/>
  <c r="AE3196" i="1"/>
  <c r="AD3196" i="1"/>
  <c r="AE3195" i="1"/>
  <c r="AD3195" i="1"/>
  <c r="AE3194" i="1"/>
  <c r="AD3194" i="1"/>
  <c r="AE3193" i="1"/>
  <c r="AD3193" i="1"/>
  <c r="AE3192" i="1"/>
  <c r="AD3192" i="1"/>
  <c r="AE3191" i="1"/>
  <c r="AD3191" i="1"/>
  <c r="AE3190" i="1"/>
  <c r="AD3190" i="1"/>
  <c r="AE3189" i="1"/>
  <c r="AD3189" i="1"/>
  <c r="AE3188" i="1"/>
  <c r="AD3188" i="1"/>
  <c r="AE3187" i="1"/>
  <c r="AD3187" i="1"/>
  <c r="AE3186" i="1"/>
  <c r="AD3186" i="1"/>
  <c r="AE3185" i="1"/>
  <c r="AD3185" i="1"/>
  <c r="AE3184" i="1"/>
  <c r="AD3184" i="1"/>
  <c r="AE3183" i="1"/>
  <c r="AD3183" i="1"/>
  <c r="AE3182" i="1"/>
  <c r="AD3182" i="1"/>
  <c r="AE3181" i="1"/>
  <c r="AD3181" i="1"/>
  <c r="AE3180" i="1"/>
  <c r="AD3180" i="1"/>
  <c r="AE3179" i="1"/>
  <c r="AD3179" i="1"/>
  <c r="AE3178" i="1"/>
  <c r="AD3178" i="1"/>
  <c r="AE3177" i="1"/>
  <c r="AD3177" i="1"/>
  <c r="AE3176" i="1"/>
  <c r="AD3176" i="1"/>
  <c r="AE3175" i="1"/>
  <c r="AD3175" i="1"/>
  <c r="AE3174" i="1"/>
  <c r="AD3174" i="1"/>
  <c r="AE3173" i="1"/>
  <c r="AD3173" i="1"/>
  <c r="AE3172" i="1"/>
  <c r="AD3172" i="1"/>
  <c r="AE3171" i="1"/>
  <c r="AD3171" i="1"/>
  <c r="AE3170" i="1"/>
  <c r="AD3170" i="1"/>
  <c r="AE3169" i="1"/>
  <c r="AD3169" i="1"/>
  <c r="AE3168" i="1"/>
  <c r="AD3168" i="1"/>
  <c r="AE3167" i="1"/>
  <c r="AD3167" i="1"/>
  <c r="AE3166" i="1"/>
  <c r="AD3166" i="1"/>
  <c r="AE3165" i="1"/>
  <c r="AD3165" i="1"/>
  <c r="AE3164" i="1"/>
  <c r="AD3164" i="1"/>
  <c r="AE3163" i="1"/>
  <c r="AD3163" i="1"/>
  <c r="AE3162" i="1"/>
  <c r="AD3162" i="1"/>
  <c r="AE3161" i="1"/>
  <c r="AD3161" i="1"/>
  <c r="AE3160" i="1"/>
  <c r="AD3160" i="1"/>
  <c r="AE3159" i="1"/>
  <c r="AD3159" i="1"/>
  <c r="AE3158" i="1"/>
  <c r="AD3158" i="1"/>
  <c r="AE3157" i="1"/>
  <c r="AD3157" i="1"/>
  <c r="AE3156" i="1"/>
  <c r="AD3156" i="1"/>
  <c r="AE3155" i="1"/>
  <c r="AD3155" i="1"/>
  <c r="AE3154" i="1"/>
  <c r="AD3154" i="1"/>
  <c r="AE3153" i="1"/>
  <c r="AD3153" i="1"/>
  <c r="AE3152" i="1"/>
  <c r="AD3152" i="1"/>
  <c r="AE3151" i="1"/>
  <c r="AD3151" i="1"/>
  <c r="AE3150" i="1"/>
  <c r="AD3150" i="1"/>
  <c r="AE3149" i="1"/>
  <c r="AD3149" i="1"/>
  <c r="AE3148" i="1"/>
  <c r="AD3148" i="1"/>
  <c r="AE3147" i="1"/>
  <c r="AD3147" i="1"/>
  <c r="AE3146" i="1"/>
  <c r="AD3146" i="1"/>
  <c r="AE3145" i="1"/>
  <c r="AD3145" i="1"/>
  <c r="AE3144" i="1"/>
  <c r="AD3144" i="1"/>
  <c r="AE3143" i="1"/>
  <c r="AD3143" i="1"/>
  <c r="AE3142" i="1"/>
  <c r="AD3142" i="1"/>
  <c r="AE3141" i="1"/>
  <c r="AD3141" i="1"/>
  <c r="AE3140" i="1"/>
  <c r="AD3140" i="1"/>
  <c r="AE3139" i="1"/>
  <c r="AD3139" i="1"/>
  <c r="AE3138" i="1"/>
  <c r="AD3138" i="1"/>
  <c r="AE3137" i="1"/>
  <c r="AD3137" i="1"/>
  <c r="AE3136" i="1"/>
  <c r="AD3136" i="1"/>
  <c r="AE3135" i="1"/>
  <c r="AD3135" i="1"/>
  <c r="AE3134" i="1"/>
  <c r="AD3134" i="1"/>
  <c r="AE3133" i="1"/>
  <c r="AD3133" i="1"/>
  <c r="AE3132" i="1"/>
  <c r="AD3132" i="1"/>
  <c r="AE3131" i="1"/>
  <c r="AD3131" i="1"/>
  <c r="AE3130" i="1"/>
  <c r="AD3130" i="1"/>
  <c r="AE3129" i="1"/>
  <c r="AD3129" i="1"/>
  <c r="AE3128" i="1"/>
  <c r="AD3128" i="1"/>
  <c r="AE3127" i="1"/>
  <c r="AD3127" i="1"/>
  <c r="AE3126" i="1"/>
  <c r="AD3126" i="1"/>
  <c r="AE3125" i="1"/>
  <c r="AD3125" i="1"/>
  <c r="AE3124" i="1"/>
  <c r="AD3124" i="1"/>
  <c r="AE3123" i="1"/>
  <c r="AD3123" i="1"/>
  <c r="AE3122" i="1"/>
  <c r="AD3122" i="1"/>
  <c r="AE3121" i="1"/>
  <c r="AD3121" i="1"/>
  <c r="AE3120" i="1"/>
  <c r="AD3120" i="1"/>
  <c r="AE3119" i="1"/>
  <c r="AD3119" i="1"/>
  <c r="AE3118" i="1"/>
  <c r="AD3118" i="1"/>
  <c r="AE3117" i="1"/>
  <c r="AD3117" i="1"/>
  <c r="AE3116" i="1"/>
  <c r="AD3116" i="1"/>
  <c r="AE3115" i="1"/>
  <c r="AD3115" i="1"/>
  <c r="AE3114" i="1"/>
  <c r="AD3114" i="1"/>
  <c r="AE3113" i="1"/>
  <c r="AD3113" i="1"/>
  <c r="AE3112" i="1"/>
  <c r="AD3112" i="1"/>
  <c r="AE3111" i="1"/>
  <c r="AD3111" i="1"/>
  <c r="AE3110" i="1"/>
  <c r="AD3110" i="1"/>
  <c r="AE3109" i="1"/>
  <c r="AD3109" i="1"/>
  <c r="AE3108" i="1"/>
  <c r="AD3108" i="1"/>
  <c r="AE3107" i="1"/>
  <c r="AD3107" i="1"/>
  <c r="AE3106" i="1"/>
  <c r="AD3106" i="1"/>
  <c r="AE3105" i="1"/>
  <c r="AD3105" i="1"/>
  <c r="AE3104" i="1"/>
  <c r="AD3104" i="1"/>
  <c r="AE3103" i="1"/>
  <c r="AD3103" i="1"/>
  <c r="AE3102" i="1"/>
  <c r="AD3102" i="1"/>
  <c r="AE3101" i="1"/>
  <c r="AD3101" i="1"/>
  <c r="AE3100" i="1"/>
  <c r="AD3100" i="1"/>
  <c r="AE3099" i="1"/>
  <c r="AD3099" i="1"/>
  <c r="AE3098" i="1"/>
  <c r="AD3098" i="1"/>
  <c r="AE3097" i="1"/>
  <c r="AD3097" i="1"/>
  <c r="AE3096" i="1"/>
  <c r="AD3096" i="1"/>
  <c r="AE3095" i="1"/>
  <c r="AD3095" i="1"/>
  <c r="AE3094" i="1"/>
  <c r="AD3094" i="1"/>
  <c r="AE3093" i="1"/>
  <c r="AD3093" i="1"/>
  <c r="AE3092" i="1"/>
  <c r="AD3092" i="1"/>
  <c r="AE3091" i="1"/>
  <c r="AD3091" i="1"/>
  <c r="AE3090" i="1"/>
  <c r="AD3090" i="1"/>
  <c r="AE3089" i="1"/>
  <c r="AD3089" i="1"/>
  <c r="AE3088" i="1"/>
  <c r="AD3088" i="1"/>
  <c r="AE3087" i="1"/>
  <c r="AD3087" i="1"/>
  <c r="AE3086" i="1"/>
  <c r="AD3086" i="1"/>
  <c r="AE3085" i="1"/>
  <c r="AD3085" i="1"/>
  <c r="AE3084" i="1"/>
  <c r="AD3084" i="1"/>
  <c r="AE3083" i="1"/>
  <c r="AD3083" i="1"/>
  <c r="AE3082" i="1"/>
  <c r="AD3082" i="1"/>
  <c r="AE3081" i="1"/>
  <c r="AD3081" i="1"/>
  <c r="AE3080" i="1"/>
  <c r="AD3080" i="1"/>
  <c r="AE3079" i="1"/>
  <c r="AD3079" i="1"/>
  <c r="AE3078" i="1"/>
  <c r="AD3078" i="1"/>
  <c r="AE3077" i="1"/>
  <c r="AD3077" i="1"/>
  <c r="AE3076" i="1"/>
  <c r="AD3076" i="1"/>
  <c r="AE3075" i="1"/>
  <c r="AD3075" i="1"/>
  <c r="AE3074" i="1"/>
  <c r="AD3074" i="1"/>
  <c r="AE3073" i="1"/>
  <c r="AD3073" i="1"/>
  <c r="AE3072" i="1"/>
  <c r="AD3072" i="1"/>
  <c r="AE3071" i="1"/>
  <c r="AD3071" i="1"/>
  <c r="AE3070" i="1"/>
  <c r="AD3070" i="1"/>
  <c r="AE3069" i="1"/>
  <c r="AD3069" i="1"/>
  <c r="AE3068" i="1"/>
  <c r="AD3068" i="1"/>
  <c r="AE3067" i="1"/>
  <c r="AD3067" i="1"/>
  <c r="AE3066" i="1"/>
  <c r="AD3066" i="1"/>
  <c r="AE3065" i="1"/>
  <c r="AD3065" i="1"/>
  <c r="AE3064" i="1"/>
  <c r="AD3064" i="1"/>
  <c r="AE3063" i="1"/>
  <c r="AD3063" i="1"/>
  <c r="AE3062" i="1"/>
  <c r="AD3062" i="1"/>
  <c r="AE3061" i="1"/>
  <c r="AD3061" i="1"/>
  <c r="AE3060" i="1"/>
  <c r="AD3060" i="1"/>
  <c r="AE3059" i="1"/>
  <c r="AD3059" i="1"/>
  <c r="AE3058" i="1"/>
  <c r="AD3058" i="1"/>
  <c r="AE3057" i="1"/>
  <c r="AD3057" i="1"/>
  <c r="AE3056" i="1"/>
  <c r="AD3056" i="1"/>
  <c r="AE3055" i="1"/>
  <c r="AD3055" i="1"/>
  <c r="AE3054" i="1"/>
  <c r="AD3054" i="1"/>
  <c r="AE3053" i="1"/>
  <c r="AD3053" i="1"/>
  <c r="AE3052" i="1"/>
  <c r="AD3052" i="1"/>
  <c r="AE3051" i="1"/>
  <c r="AD3051" i="1"/>
  <c r="AE3050" i="1"/>
  <c r="AD3050" i="1"/>
  <c r="AE3049" i="1"/>
  <c r="AD3049" i="1"/>
  <c r="AE3048" i="1"/>
  <c r="AD3048" i="1"/>
  <c r="AE3047" i="1"/>
  <c r="AD3047" i="1"/>
  <c r="AE3046" i="1"/>
  <c r="AD3046" i="1"/>
  <c r="AE3045" i="1"/>
  <c r="AD3045" i="1"/>
  <c r="AE3044" i="1"/>
  <c r="AD3044" i="1"/>
  <c r="AE3043" i="1"/>
  <c r="AD3043" i="1"/>
  <c r="AE3042" i="1"/>
  <c r="AD3042" i="1"/>
  <c r="AE3041" i="1"/>
  <c r="AD3041" i="1"/>
  <c r="AE3040" i="1"/>
  <c r="AD3040" i="1"/>
  <c r="AE3039" i="1"/>
  <c r="AD3039" i="1"/>
  <c r="AE3038" i="1"/>
  <c r="AD3038" i="1"/>
  <c r="AE3037" i="1"/>
  <c r="AD3037" i="1"/>
  <c r="AE3036" i="1"/>
  <c r="AD3036" i="1"/>
  <c r="AE3035" i="1"/>
  <c r="AD3035" i="1"/>
  <c r="AE3034" i="1"/>
  <c r="AD3034" i="1"/>
  <c r="AE3033" i="1"/>
  <c r="AD3033" i="1"/>
  <c r="AE3032" i="1"/>
  <c r="AD3032" i="1"/>
  <c r="AE3031" i="1"/>
  <c r="AD3031" i="1"/>
  <c r="AE3030" i="1"/>
  <c r="AD3030" i="1"/>
  <c r="AE3029" i="1"/>
  <c r="AD3029" i="1"/>
  <c r="AE3028" i="1"/>
  <c r="AD3028" i="1"/>
  <c r="AE3027" i="1"/>
  <c r="AD3027" i="1"/>
  <c r="AE3026" i="1"/>
  <c r="AD3026" i="1"/>
  <c r="AE3025" i="1"/>
  <c r="AD3025" i="1"/>
  <c r="AE3024" i="1"/>
  <c r="AD3024" i="1"/>
  <c r="AE3023" i="1"/>
  <c r="AD3023" i="1"/>
  <c r="AE3022" i="1"/>
  <c r="AD3022" i="1"/>
  <c r="AE3021" i="1"/>
  <c r="AD3021" i="1"/>
  <c r="AE3020" i="1"/>
  <c r="AD3020" i="1"/>
  <c r="AE3019" i="1"/>
  <c r="AD3019" i="1"/>
  <c r="AE3018" i="1"/>
  <c r="AD3018" i="1"/>
  <c r="AE3017" i="1"/>
  <c r="AD3017" i="1"/>
  <c r="AE3016" i="1"/>
  <c r="AD3016" i="1"/>
  <c r="AE3015" i="1"/>
  <c r="AD3015" i="1"/>
  <c r="AE3014" i="1"/>
  <c r="AD3014" i="1"/>
  <c r="AE3013" i="1"/>
  <c r="AD3013" i="1"/>
  <c r="AE3012" i="1"/>
  <c r="AD3012" i="1"/>
  <c r="AE3011" i="1"/>
  <c r="AD3011" i="1"/>
  <c r="AE3010" i="1"/>
  <c r="AD3010" i="1"/>
  <c r="AE3009" i="1"/>
  <c r="AD3009" i="1"/>
  <c r="AE3008" i="1"/>
  <c r="AD3008" i="1"/>
  <c r="AE3007" i="1"/>
  <c r="AD3007" i="1"/>
  <c r="AE3006" i="1"/>
  <c r="AD3006" i="1"/>
  <c r="AE3005" i="1"/>
  <c r="AD3005" i="1"/>
  <c r="AE3004" i="1"/>
  <c r="AD3004" i="1"/>
  <c r="AE3003" i="1"/>
  <c r="AD3003" i="1"/>
  <c r="AE3002" i="1"/>
  <c r="AD3002" i="1"/>
  <c r="AE3001" i="1"/>
  <c r="AD3001" i="1"/>
  <c r="AE3000" i="1"/>
  <c r="AD3000" i="1"/>
  <c r="AE2999" i="1"/>
  <c r="AD2999" i="1"/>
  <c r="AE2998" i="1"/>
  <c r="AD2998" i="1"/>
  <c r="AE2997" i="1"/>
  <c r="AD2997" i="1"/>
  <c r="AE2996" i="1"/>
  <c r="AD2996" i="1"/>
  <c r="AE2995" i="1"/>
  <c r="AD2995" i="1"/>
  <c r="AE2994" i="1"/>
  <c r="AD2994" i="1"/>
  <c r="AE2993" i="1"/>
  <c r="AD2993" i="1"/>
  <c r="AE2992" i="1"/>
  <c r="AD2992" i="1"/>
  <c r="AE2991" i="1"/>
  <c r="AD2991" i="1"/>
  <c r="AE2990" i="1"/>
  <c r="AD2990" i="1"/>
  <c r="AE2989" i="1"/>
  <c r="AD2989" i="1"/>
  <c r="AE2988" i="1"/>
  <c r="AD2988" i="1"/>
  <c r="AE2987" i="1"/>
  <c r="AD2987" i="1"/>
  <c r="AE2986" i="1"/>
  <c r="AD2986" i="1"/>
  <c r="AE2985" i="1"/>
  <c r="AD2985" i="1"/>
  <c r="AE2984" i="1"/>
  <c r="AD2984" i="1"/>
  <c r="AE2983" i="1"/>
  <c r="AD2983" i="1"/>
  <c r="AE2982" i="1"/>
  <c r="AD2982" i="1"/>
  <c r="AE2981" i="1"/>
  <c r="AD2981" i="1"/>
  <c r="AE2980" i="1"/>
  <c r="AD2980" i="1"/>
  <c r="AE2979" i="1"/>
  <c r="AD2979" i="1"/>
  <c r="AE2978" i="1"/>
  <c r="AD2978" i="1"/>
  <c r="AE2977" i="1"/>
  <c r="AD2977" i="1"/>
  <c r="AE2976" i="1"/>
  <c r="AD2976" i="1"/>
  <c r="AE2975" i="1"/>
  <c r="AD2975" i="1"/>
  <c r="AE2974" i="1"/>
  <c r="AD2974" i="1"/>
  <c r="AE2973" i="1"/>
  <c r="AD2973" i="1"/>
  <c r="AE2972" i="1"/>
  <c r="AD2972" i="1"/>
  <c r="AE2971" i="1"/>
  <c r="AD2971" i="1"/>
  <c r="AE2970" i="1"/>
  <c r="AD2970" i="1"/>
  <c r="AE2969" i="1"/>
  <c r="AD2969" i="1"/>
  <c r="AE2968" i="1"/>
  <c r="AD2968" i="1"/>
  <c r="AE2967" i="1"/>
  <c r="AD2967" i="1"/>
  <c r="AE2966" i="1"/>
  <c r="AD2966" i="1"/>
  <c r="AE2965" i="1"/>
  <c r="AD2965" i="1"/>
  <c r="AE2964" i="1"/>
  <c r="AD2964" i="1"/>
  <c r="AE2963" i="1"/>
  <c r="AD2963" i="1"/>
  <c r="AE2962" i="1"/>
  <c r="AD2962" i="1"/>
  <c r="AE2961" i="1"/>
  <c r="AD2961" i="1"/>
  <c r="AE2960" i="1"/>
  <c r="AD2960" i="1"/>
  <c r="AE2959" i="1"/>
  <c r="AD2959" i="1"/>
  <c r="AE2958" i="1"/>
  <c r="AD2958" i="1"/>
  <c r="AE2957" i="1"/>
  <c r="AD2957" i="1"/>
  <c r="AE2956" i="1"/>
  <c r="AD2956" i="1"/>
  <c r="AE2955" i="1"/>
  <c r="AD2955" i="1"/>
  <c r="AE2954" i="1"/>
  <c r="AD2954" i="1"/>
  <c r="AE2953" i="1"/>
  <c r="AD2953" i="1"/>
  <c r="AE2952" i="1"/>
  <c r="AD2952" i="1"/>
  <c r="AE2951" i="1"/>
  <c r="AD2951" i="1"/>
  <c r="AE2950" i="1"/>
  <c r="AD2950" i="1"/>
  <c r="AE2949" i="1"/>
  <c r="AD2949" i="1"/>
  <c r="AE2948" i="1"/>
  <c r="AD2948" i="1"/>
  <c r="AE2947" i="1"/>
  <c r="AD2947" i="1"/>
  <c r="AE2946" i="1"/>
  <c r="AD2946" i="1"/>
  <c r="AE2945" i="1"/>
  <c r="AD2945" i="1"/>
  <c r="AE2944" i="1"/>
  <c r="AD2944" i="1"/>
  <c r="AE2943" i="1"/>
  <c r="AD2943" i="1"/>
  <c r="AE2942" i="1"/>
  <c r="AD2942" i="1"/>
  <c r="AE2941" i="1"/>
  <c r="AD2941" i="1"/>
  <c r="AE2940" i="1"/>
  <c r="AD2940" i="1"/>
  <c r="AE2939" i="1"/>
  <c r="AD2939" i="1"/>
  <c r="AE2938" i="1"/>
  <c r="AD2938" i="1"/>
  <c r="AE2937" i="1"/>
  <c r="AD2937" i="1"/>
  <c r="AE2936" i="1"/>
  <c r="AD2936" i="1"/>
  <c r="AE2935" i="1"/>
  <c r="AD2935" i="1"/>
  <c r="AE2934" i="1"/>
  <c r="AD2934" i="1"/>
  <c r="AE2933" i="1"/>
  <c r="AD2933" i="1"/>
  <c r="AE2932" i="1"/>
  <c r="AD2932" i="1"/>
  <c r="AE2931" i="1"/>
  <c r="AD2931" i="1"/>
  <c r="AE2930" i="1"/>
  <c r="AD2930" i="1"/>
  <c r="AE2929" i="1"/>
  <c r="AD2929" i="1"/>
  <c r="AE2928" i="1"/>
  <c r="AD2928" i="1"/>
  <c r="AE2927" i="1"/>
  <c r="AD2927" i="1"/>
  <c r="AE2926" i="1"/>
  <c r="AD2926" i="1"/>
  <c r="AE2925" i="1"/>
  <c r="AD2925" i="1"/>
  <c r="AE2924" i="1"/>
  <c r="AD2924" i="1"/>
  <c r="AE2923" i="1"/>
  <c r="AD2923" i="1"/>
  <c r="AE2922" i="1"/>
  <c r="AD2922" i="1"/>
  <c r="AE2921" i="1"/>
  <c r="AD2921" i="1"/>
  <c r="AE2920" i="1"/>
  <c r="AD2920" i="1"/>
  <c r="AE2919" i="1"/>
  <c r="AD2919" i="1"/>
  <c r="AE2918" i="1"/>
  <c r="AD2918" i="1"/>
  <c r="AE2917" i="1"/>
  <c r="AD2917" i="1"/>
  <c r="AE2916" i="1"/>
  <c r="AD2916" i="1"/>
  <c r="AE2915" i="1"/>
  <c r="AD2915" i="1"/>
  <c r="AE2914" i="1"/>
  <c r="AD2914" i="1"/>
  <c r="AE2913" i="1"/>
  <c r="AD2913" i="1"/>
  <c r="AE2912" i="1"/>
  <c r="AD2912" i="1"/>
  <c r="AE2911" i="1"/>
  <c r="AD2911" i="1"/>
  <c r="AE2910" i="1"/>
  <c r="AD2910" i="1"/>
  <c r="AE2909" i="1"/>
  <c r="AD2909" i="1"/>
  <c r="AE2908" i="1"/>
  <c r="AD2908" i="1"/>
  <c r="AE2907" i="1"/>
  <c r="AD2907" i="1"/>
  <c r="AE2906" i="1"/>
  <c r="AD2906" i="1"/>
  <c r="AE2905" i="1"/>
  <c r="AD2905" i="1"/>
  <c r="AE2904" i="1"/>
  <c r="AD2904" i="1"/>
  <c r="AE2903" i="1"/>
  <c r="AD2903" i="1"/>
  <c r="AE2902" i="1"/>
  <c r="AD2902" i="1"/>
  <c r="AE2901" i="1"/>
  <c r="AD2901" i="1"/>
  <c r="AE2900" i="1"/>
  <c r="AD2900" i="1"/>
  <c r="AE2899" i="1"/>
  <c r="AD2899" i="1"/>
  <c r="AE2898" i="1"/>
  <c r="AD2898" i="1"/>
  <c r="AE2897" i="1"/>
  <c r="AD2897" i="1"/>
  <c r="AE2896" i="1"/>
  <c r="AD2896" i="1"/>
  <c r="AE2895" i="1"/>
  <c r="AD2895" i="1"/>
  <c r="AE2894" i="1"/>
  <c r="AD2894" i="1"/>
  <c r="AE2893" i="1"/>
  <c r="AD2893" i="1"/>
  <c r="AE2892" i="1"/>
  <c r="AD2892" i="1"/>
  <c r="AE2891" i="1"/>
  <c r="AD2891" i="1"/>
  <c r="AE2890" i="1"/>
  <c r="AD2890" i="1"/>
  <c r="AE2889" i="1"/>
  <c r="AD2889" i="1"/>
  <c r="AE2888" i="1"/>
  <c r="AD2888" i="1"/>
  <c r="AE2887" i="1"/>
  <c r="AD2887" i="1"/>
  <c r="AE2886" i="1"/>
  <c r="AD2886" i="1"/>
  <c r="AE2885" i="1"/>
  <c r="AD2885" i="1"/>
  <c r="AE2884" i="1"/>
  <c r="AD2884" i="1"/>
  <c r="AE2883" i="1"/>
  <c r="AD2883" i="1"/>
  <c r="AE2882" i="1"/>
  <c r="AD2882" i="1"/>
  <c r="AE2881" i="1"/>
  <c r="AD2881" i="1"/>
  <c r="AE2880" i="1"/>
  <c r="AD2880" i="1"/>
  <c r="AE2879" i="1"/>
  <c r="AD2879" i="1"/>
  <c r="AE2878" i="1"/>
  <c r="AD2878" i="1"/>
  <c r="AE2877" i="1"/>
  <c r="AD2877" i="1"/>
  <c r="AE2876" i="1"/>
  <c r="AD2876" i="1"/>
  <c r="AE2875" i="1"/>
  <c r="AD2875" i="1"/>
  <c r="AE2874" i="1"/>
  <c r="AD2874" i="1"/>
  <c r="AE2873" i="1"/>
  <c r="AD2873" i="1"/>
  <c r="AE2872" i="1"/>
  <c r="AD2872" i="1"/>
  <c r="AE2871" i="1"/>
  <c r="AD2871" i="1"/>
  <c r="AE2870" i="1"/>
  <c r="AD2870" i="1"/>
  <c r="AE2869" i="1"/>
  <c r="AD2869" i="1"/>
  <c r="AE2868" i="1"/>
  <c r="AD2868" i="1"/>
  <c r="AE2867" i="1"/>
  <c r="AD2867" i="1"/>
  <c r="AE2866" i="1"/>
  <c r="AD2866" i="1"/>
  <c r="AE2865" i="1"/>
  <c r="AD2865" i="1"/>
  <c r="AE2864" i="1"/>
  <c r="AD2864" i="1"/>
  <c r="AE2863" i="1"/>
  <c r="AD2863" i="1"/>
  <c r="AE2862" i="1"/>
  <c r="AD2862" i="1"/>
  <c r="AE2861" i="1"/>
  <c r="AD2861" i="1"/>
  <c r="AE2860" i="1"/>
  <c r="AD2860" i="1"/>
  <c r="AE2859" i="1"/>
  <c r="AD2859" i="1"/>
  <c r="AE2858" i="1"/>
  <c r="AD2858" i="1"/>
  <c r="AE2857" i="1"/>
  <c r="AD2857" i="1"/>
  <c r="AE2856" i="1"/>
  <c r="AD2856" i="1"/>
  <c r="AE2855" i="1"/>
  <c r="AD2855" i="1"/>
  <c r="AE2854" i="1"/>
  <c r="AD2854" i="1"/>
  <c r="AE2853" i="1"/>
  <c r="AD2853" i="1"/>
  <c r="AE2852" i="1"/>
  <c r="AD2852" i="1"/>
  <c r="AE2851" i="1"/>
  <c r="AD2851" i="1"/>
  <c r="AE2850" i="1"/>
  <c r="AD2850" i="1"/>
  <c r="AE2849" i="1"/>
  <c r="AD2849" i="1"/>
  <c r="AE2848" i="1"/>
  <c r="AD2848" i="1"/>
  <c r="AE2847" i="1"/>
  <c r="AD2847" i="1"/>
  <c r="AE2846" i="1"/>
  <c r="AD2846" i="1"/>
  <c r="AE2845" i="1"/>
  <c r="AD2845" i="1"/>
  <c r="AE2844" i="1"/>
  <c r="AD2844" i="1"/>
  <c r="AE2843" i="1"/>
  <c r="AD2843" i="1"/>
  <c r="AE2842" i="1"/>
  <c r="AD2842" i="1"/>
  <c r="AE2841" i="1"/>
  <c r="AD2841" i="1"/>
  <c r="AE2840" i="1"/>
  <c r="AD2840" i="1"/>
  <c r="AE2839" i="1"/>
  <c r="AD2839" i="1"/>
  <c r="AE2838" i="1"/>
  <c r="AD2838" i="1"/>
  <c r="AE2837" i="1"/>
  <c r="AD2837" i="1"/>
  <c r="AE2836" i="1"/>
  <c r="AD2836" i="1"/>
  <c r="AE2835" i="1"/>
  <c r="AD2835" i="1"/>
  <c r="AE2834" i="1"/>
  <c r="AD2834" i="1"/>
  <c r="AE2833" i="1"/>
  <c r="AD2833" i="1"/>
  <c r="AE2832" i="1"/>
  <c r="AD2832" i="1"/>
  <c r="AE2831" i="1"/>
  <c r="AD2831" i="1"/>
  <c r="AE2830" i="1"/>
  <c r="AD2830" i="1"/>
  <c r="AE2829" i="1"/>
  <c r="AD2829" i="1"/>
  <c r="AE2828" i="1"/>
  <c r="AD2828" i="1"/>
  <c r="AE2827" i="1"/>
  <c r="AD2827" i="1"/>
  <c r="AE2826" i="1"/>
  <c r="AD2826" i="1"/>
  <c r="AE2825" i="1"/>
  <c r="AD2825" i="1"/>
  <c r="AE2824" i="1"/>
  <c r="AD2824" i="1"/>
  <c r="AE2823" i="1"/>
  <c r="AD2823" i="1"/>
  <c r="AE2822" i="1"/>
  <c r="AD2822" i="1"/>
  <c r="AE2821" i="1"/>
  <c r="AD2821" i="1"/>
  <c r="AE2820" i="1"/>
  <c r="AD2820" i="1"/>
  <c r="AE2819" i="1"/>
  <c r="AD2819" i="1"/>
  <c r="AE2818" i="1"/>
  <c r="AD2818" i="1"/>
  <c r="AE2817" i="1"/>
  <c r="AD2817" i="1"/>
  <c r="AE2816" i="1"/>
  <c r="AD2816" i="1"/>
  <c r="AE2815" i="1"/>
  <c r="AD2815" i="1"/>
  <c r="AE2814" i="1"/>
  <c r="AD2814" i="1"/>
  <c r="AE2813" i="1"/>
  <c r="AD2813" i="1"/>
  <c r="AE2812" i="1"/>
  <c r="AD2812" i="1"/>
  <c r="AE2811" i="1"/>
  <c r="AD2811" i="1"/>
  <c r="AE2810" i="1"/>
  <c r="AD2810" i="1"/>
  <c r="AE2809" i="1"/>
  <c r="AD2809" i="1"/>
  <c r="AE2808" i="1"/>
  <c r="AD2808" i="1"/>
  <c r="AE2807" i="1"/>
  <c r="AD2807" i="1"/>
  <c r="AE2806" i="1"/>
  <c r="AD2806" i="1"/>
  <c r="AE2805" i="1"/>
  <c r="AD2805" i="1"/>
  <c r="AE2804" i="1"/>
  <c r="AD2804" i="1"/>
  <c r="AE2803" i="1"/>
  <c r="AD2803" i="1"/>
  <c r="AE2802" i="1"/>
  <c r="AD2802" i="1"/>
  <c r="AE2801" i="1"/>
  <c r="AD2801" i="1"/>
  <c r="AE2800" i="1"/>
  <c r="AD2800" i="1"/>
  <c r="AE2799" i="1"/>
  <c r="AD2799" i="1"/>
  <c r="AE2798" i="1"/>
  <c r="AD2798" i="1"/>
  <c r="AE2797" i="1"/>
  <c r="AD2797" i="1"/>
  <c r="AE2796" i="1"/>
  <c r="AD2796" i="1"/>
  <c r="AE2795" i="1"/>
  <c r="AD2795" i="1"/>
  <c r="AE2794" i="1"/>
  <c r="AD2794" i="1"/>
  <c r="AE2793" i="1"/>
  <c r="AD2793" i="1"/>
  <c r="AE2792" i="1"/>
  <c r="AD2792" i="1"/>
  <c r="AE2791" i="1"/>
  <c r="AD2791" i="1"/>
  <c r="AE2790" i="1"/>
  <c r="AD2790" i="1"/>
  <c r="AE2789" i="1"/>
  <c r="AD2789" i="1"/>
  <c r="AE2788" i="1"/>
  <c r="AD2788" i="1"/>
  <c r="AE2787" i="1"/>
  <c r="AD2787" i="1"/>
  <c r="AE2786" i="1"/>
  <c r="AD2786" i="1"/>
  <c r="AE2785" i="1"/>
  <c r="AD2785" i="1"/>
  <c r="AE2784" i="1"/>
  <c r="AD2784" i="1"/>
  <c r="AE2783" i="1"/>
  <c r="AD2783" i="1"/>
  <c r="AE2782" i="1"/>
  <c r="AD2782" i="1"/>
  <c r="AE2781" i="1"/>
  <c r="AD2781" i="1"/>
  <c r="AE2780" i="1"/>
  <c r="AD2780" i="1"/>
  <c r="AE2779" i="1"/>
  <c r="AD2779" i="1"/>
  <c r="AE2778" i="1"/>
  <c r="AD2778" i="1"/>
  <c r="AE2777" i="1"/>
  <c r="AD2777" i="1"/>
  <c r="AE2776" i="1"/>
  <c r="AD2776" i="1"/>
  <c r="AE2775" i="1"/>
  <c r="AD2775" i="1"/>
  <c r="AE2774" i="1"/>
  <c r="AD2774" i="1"/>
  <c r="AE2773" i="1"/>
  <c r="AD2773" i="1"/>
  <c r="AE2772" i="1"/>
  <c r="AD2772" i="1"/>
  <c r="AE2771" i="1"/>
  <c r="AD2771" i="1"/>
  <c r="AE2770" i="1"/>
  <c r="AD2770" i="1"/>
  <c r="AE2769" i="1"/>
  <c r="AD2769" i="1"/>
  <c r="AE2768" i="1"/>
  <c r="AD2768" i="1"/>
  <c r="AE2767" i="1"/>
  <c r="AD2767" i="1"/>
  <c r="AE2766" i="1"/>
  <c r="AD2766" i="1"/>
  <c r="AE2765" i="1"/>
  <c r="AD2765" i="1"/>
  <c r="AE2764" i="1"/>
  <c r="AD2764" i="1"/>
  <c r="AE2763" i="1"/>
  <c r="AD2763" i="1"/>
  <c r="AE2762" i="1"/>
  <c r="AD2762" i="1"/>
  <c r="AE2761" i="1"/>
  <c r="AD2761" i="1"/>
  <c r="AE2760" i="1"/>
  <c r="AD2760" i="1"/>
  <c r="AE2759" i="1"/>
  <c r="AD2759" i="1"/>
  <c r="AE2758" i="1"/>
  <c r="AD2758" i="1"/>
  <c r="AE2757" i="1"/>
  <c r="AD2757" i="1"/>
  <c r="AE2756" i="1"/>
  <c r="AD2756" i="1"/>
  <c r="AE2755" i="1"/>
  <c r="AD2755" i="1"/>
  <c r="AE2754" i="1"/>
  <c r="AD2754" i="1"/>
  <c r="AE2753" i="1"/>
  <c r="AD2753" i="1"/>
  <c r="AE2752" i="1"/>
  <c r="AD2752" i="1"/>
  <c r="AE2751" i="1"/>
  <c r="AD2751" i="1"/>
  <c r="AE2750" i="1"/>
  <c r="AD2750" i="1"/>
  <c r="AE2749" i="1"/>
  <c r="AD2749" i="1"/>
  <c r="AE2748" i="1"/>
  <c r="AD2748" i="1"/>
  <c r="AE2747" i="1"/>
  <c r="AD2747" i="1"/>
  <c r="AE2746" i="1"/>
  <c r="AD2746" i="1"/>
  <c r="AE2745" i="1"/>
  <c r="AD2745" i="1"/>
  <c r="AE2744" i="1"/>
  <c r="AD2744" i="1"/>
  <c r="AE2743" i="1"/>
  <c r="AD2743" i="1"/>
  <c r="AE2742" i="1"/>
  <c r="AD2742" i="1"/>
  <c r="AE2741" i="1"/>
  <c r="AD2741" i="1"/>
  <c r="AE2740" i="1"/>
  <c r="AD2740" i="1"/>
  <c r="AE2739" i="1"/>
  <c r="AD2739" i="1"/>
  <c r="AE2738" i="1"/>
  <c r="AD2738" i="1"/>
  <c r="AE2737" i="1"/>
  <c r="AD2737" i="1"/>
  <c r="AE2736" i="1"/>
  <c r="AD2736" i="1"/>
  <c r="AE2735" i="1"/>
  <c r="AD2735" i="1"/>
  <c r="AE2734" i="1"/>
  <c r="AD2734" i="1"/>
  <c r="AE2733" i="1"/>
  <c r="AD2733" i="1"/>
  <c r="AE2732" i="1"/>
  <c r="AD2732" i="1"/>
  <c r="AE2731" i="1"/>
  <c r="AD2731" i="1"/>
  <c r="AE2730" i="1"/>
  <c r="AD2730" i="1"/>
  <c r="AE2729" i="1"/>
  <c r="AD2729" i="1"/>
  <c r="AE2728" i="1"/>
  <c r="AD2728" i="1"/>
  <c r="AE2727" i="1"/>
  <c r="AD2727" i="1"/>
  <c r="AE2726" i="1"/>
  <c r="AD2726" i="1"/>
  <c r="AE2725" i="1"/>
  <c r="AD2725" i="1"/>
  <c r="AE2724" i="1"/>
  <c r="AD2724" i="1"/>
  <c r="AE2723" i="1"/>
  <c r="AD2723" i="1"/>
  <c r="AE2722" i="1"/>
  <c r="AD2722" i="1"/>
  <c r="AE2721" i="1"/>
  <c r="AD2721" i="1"/>
  <c r="AE2720" i="1"/>
  <c r="AD2720" i="1"/>
  <c r="AE2719" i="1"/>
  <c r="AD2719" i="1"/>
  <c r="AE2718" i="1"/>
  <c r="AD2718" i="1"/>
  <c r="AE2717" i="1"/>
  <c r="AD2717" i="1"/>
  <c r="AE2716" i="1"/>
  <c r="AD2716" i="1"/>
  <c r="AE2715" i="1"/>
  <c r="AD2715" i="1"/>
  <c r="AE2714" i="1"/>
  <c r="AD2714" i="1"/>
  <c r="AE2713" i="1"/>
  <c r="AD2713" i="1"/>
  <c r="AE2712" i="1"/>
  <c r="AD2712" i="1"/>
  <c r="AE2711" i="1"/>
  <c r="AD2711" i="1"/>
  <c r="AE2710" i="1"/>
  <c r="AD2710" i="1"/>
  <c r="AE2709" i="1"/>
  <c r="AD2709" i="1"/>
  <c r="AE2708" i="1"/>
  <c r="AD2708" i="1"/>
  <c r="AE2707" i="1"/>
  <c r="AD2707" i="1"/>
  <c r="AE2706" i="1"/>
  <c r="AD2706" i="1"/>
  <c r="AE2705" i="1"/>
  <c r="AD2705" i="1"/>
  <c r="AE2704" i="1"/>
  <c r="AD2704" i="1"/>
  <c r="AE2703" i="1"/>
  <c r="AD2703" i="1"/>
  <c r="AE2702" i="1"/>
  <c r="AD2702" i="1"/>
  <c r="AE2701" i="1"/>
  <c r="AD2701" i="1"/>
  <c r="AE2700" i="1"/>
  <c r="AD2700" i="1"/>
  <c r="AE2699" i="1"/>
  <c r="AD2699" i="1"/>
  <c r="AE2698" i="1"/>
  <c r="AD2698" i="1"/>
  <c r="AE2697" i="1"/>
  <c r="AD2697" i="1"/>
  <c r="AE2696" i="1"/>
  <c r="AD2696" i="1"/>
  <c r="AE2695" i="1"/>
  <c r="AD2695" i="1"/>
  <c r="AE2694" i="1"/>
  <c r="AD2694" i="1"/>
  <c r="AE2693" i="1"/>
  <c r="AD2693" i="1"/>
  <c r="AE2692" i="1"/>
  <c r="AD2692" i="1"/>
  <c r="AE2691" i="1"/>
  <c r="AD2691" i="1"/>
  <c r="AE2690" i="1"/>
  <c r="AD2690" i="1"/>
  <c r="AE2689" i="1"/>
  <c r="AD2689" i="1"/>
  <c r="AE2688" i="1"/>
  <c r="AD2688" i="1"/>
  <c r="AE2687" i="1"/>
  <c r="AD2687" i="1"/>
  <c r="AE2686" i="1"/>
  <c r="AD2686" i="1"/>
  <c r="AE2685" i="1"/>
  <c r="AD2685" i="1"/>
  <c r="AE2684" i="1"/>
  <c r="AD2684" i="1"/>
  <c r="AE2683" i="1"/>
  <c r="AD2683" i="1"/>
  <c r="AE2682" i="1"/>
  <c r="AD2682" i="1"/>
  <c r="AE2681" i="1"/>
  <c r="AD2681" i="1"/>
  <c r="AE2680" i="1"/>
  <c r="AD2680" i="1"/>
  <c r="AE2679" i="1"/>
  <c r="AD2679" i="1"/>
  <c r="AE2678" i="1"/>
  <c r="AD2678" i="1"/>
  <c r="AE2677" i="1"/>
  <c r="AD2677" i="1"/>
  <c r="AE2676" i="1"/>
  <c r="AD2676" i="1"/>
  <c r="AE2675" i="1"/>
  <c r="AD2675" i="1"/>
  <c r="AE2674" i="1"/>
  <c r="AD2674" i="1"/>
  <c r="AE2673" i="1"/>
  <c r="AD2673" i="1"/>
  <c r="AE2672" i="1"/>
  <c r="AD2672" i="1"/>
  <c r="AE2671" i="1"/>
  <c r="AD2671" i="1"/>
  <c r="AE2670" i="1"/>
  <c r="AD2670" i="1"/>
  <c r="AE2669" i="1"/>
  <c r="AD2669" i="1"/>
  <c r="AE2668" i="1"/>
  <c r="AD2668" i="1"/>
  <c r="AE2667" i="1"/>
  <c r="AD2667" i="1"/>
  <c r="AE2666" i="1"/>
  <c r="AD2666" i="1"/>
  <c r="AE2665" i="1"/>
  <c r="AD2665" i="1"/>
  <c r="AE2664" i="1"/>
  <c r="AD2664" i="1"/>
  <c r="AE2663" i="1"/>
  <c r="AD2663" i="1"/>
  <c r="AE2662" i="1"/>
  <c r="AD2662" i="1"/>
  <c r="AE2661" i="1"/>
  <c r="AD2661" i="1"/>
  <c r="AE2660" i="1"/>
  <c r="AD2660" i="1"/>
  <c r="AE2659" i="1"/>
  <c r="AD2659" i="1"/>
  <c r="AE2658" i="1"/>
  <c r="AD2658" i="1"/>
  <c r="AE2657" i="1"/>
  <c r="AD2657" i="1"/>
  <c r="AE2656" i="1"/>
  <c r="AD2656" i="1"/>
  <c r="AE2655" i="1"/>
  <c r="AD2655" i="1"/>
  <c r="AE2654" i="1"/>
  <c r="AD2654" i="1"/>
  <c r="AE2653" i="1"/>
  <c r="AD2653" i="1"/>
  <c r="AE2652" i="1"/>
  <c r="AD2652" i="1"/>
  <c r="AE2651" i="1"/>
  <c r="AD2651" i="1"/>
  <c r="AE2650" i="1"/>
  <c r="AD2650" i="1"/>
  <c r="AE2649" i="1"/>
  <c r="AD2649" i="1"/>
  <c r="AE2648" i="1"/>
  <c r="AD2648" i="1"/>
  <c r="AE2647" i="1"/>
  <c r="AD2647" i="1"/>
  <c r="AE2646" i="1"/>
  <c r="AD2646" i="1"/>
  <c r="AE2645" i="1"/>
  <c r="AD2645" i="1"/>
  <c r="AE2644" i="1"/>
  <c r="AD2644" i="1"/>
  <c r="AE2643" i="1"/>
  <c r="AD2643" i="1"/>
  <c r="AE2642" i="1"/>
  <c r="AD2642" i="1"/>
  <c r="AE2641" i="1"/>
  <c r="AD2641" i="1"/>
  <c r="AE2640" i="1"/>
  <c r="AD2640" i="1"/>
  <c r="AE2639" i="1"/>
  <c r="AD2639" i="1"/>
  <c r="AE2638" i="1"/>
  <c r="AD2638" i="1"/>
  <c r="AE2637" i="1"/>
  <c r="AD2637" i="1"/>
  <c r="AE2636" i="1"/>
  <c r="AD2636" i="1"/>
  <c r="AE2635" i="1"/>
  <c r="AD2635" i="1"/>
  <c r="AE2634" i="1"/>
  <c r="AD2634" i="1"/>
  <c r="AE2633" i="1"/>
  <c r="AD2633" i="1"/>
  <c r="AE2632" i="1"/>
  <c r="AD2632" i="1"/>
  <c r="AE2631" i="1"/>
  <c r="AD2631" i="1"/>
  <c r="AE2630" i="1"/>
  <c r="AD2630" i="1"/>
  <c r="AE2629" i="1"/>
  <c r="AD2629" i="1"/>
  <c r="AE2628" i="1"/>
  <c r="AD2628" i="1"/>
  <c r="AE2627" i="1"/>
  <c r="AD2627" i="1"/>
  <c r="AE2626" i="1"/>
  <c r="AD2626" i="1"/>
  <c r="AE2625" i="1"/>
  <c r="AD2625" i="1"/>
  <c r="AE2624" i="1"/>
  <c r="AD2624" i="1"/>
  <c r="AE2623" i="1"/>
  <c r="AD2623" i="1"/>
  <c r="AE2622" i="1"/>
  <c r="AD2622" i="1"/>
  <c r="AE2621" i="1"/>
  <c r="AD2621" i="1"/>
  <c r="AE2620" i="1"/>
  <c r="AD2620" i="1"/>
  <c r="AE2619" i="1"/>
  <c r="AD2619" i="1"/>
  <c r="AE2618" i="1"/>
  <c r="AD2618" i="1"/>
  <c r="AE2617" i="1"/>
  <c r="AD2617" i="1"/>
  <c r="AE2616" i="1"/>
  <c r="AD2616" i="1"/>
  <c r="AE2615" i="1"/>
  <c r="AD2615" i="1"/>
  <c r="AE2614" i="1"/>
  <c r="AD2614" i="1"/>
  <c r="AE2613" i="1"/>
  <c r="AD2613" i="1"/>
  <c r="AE2612" i="1"/>
  <c r="AD2612" i="1"/>
  <c r="AE2611" i="1"/>
  <c r="AD2611" i="1"/>
  <c r="AE2610" i="1"/>
  <c r="AD2610" i="1"/>
  <c r="AE2609" i="1"/>
  <c r="AD2609" i="1"/>
  <c r="AE2608" i="1"/>
  <c r="AD2608" i="1"/>
  <c r="AE2607" i="1"/>
  <c r="AD2607" i="1"/>
  <c r="AE2606" i="1"/>
  <c r="AD2606" i="1"/>
  <c r="AE2605" i="1"/>
  <c r="AD2605" i="1"/>
  <c r="AE2604" i="1"/>
  <c r="AD2604" i="1"/>
  <c r="AE2603" i="1"/>
  <c r="AD2603" i="1"/>
  <c r="AE2602" i="1"/>
  <c r="AD2602" i="1"/>
  <c r="AE2601" i="1"/>
  <c r="AD2601" i="1"/>
  <c r="AE2600" i="1"/>
  <c r="AD2600" i="1"/>
  <c r="AE2599" i="1"/>
  <c r="AD2599" i="1"/>
  <c r="AE2598" i="1"/>
  <c r="AD2598" i="1"/>
  <c r="AE2597" i="1"/>
  <c r="AD2597" i="1"/>
  <c r="AE2596" i="1"/>
  <c r="AD2596" i="1"/>
  <c r="AE2595" i="1"/>
  <c r="AD2595" i="1"/>
  <c r="AE2594" i="1"/>
  <c r="AD2594" i="1"/>
  <c r="AE2593" i="1"/>
  <c r="AD2593" i="1"/>
  <c r="AE2592" i="1"/>
  <c r="AD2592" i="1"/>
  <c r="AE2591" i="1"/>
  <c r="AD2591" i="1"/>
  <c r="AE2590" i="1"/>
  <c r="AD2590" i="1"/>
  <c r="AE2589" i="1"/>
  <c r="AD2589" i="1"/>
  <c r="AE2588" i="1"/>
  <c r="AD2588" i="1"/>
  <c r="AE2587" i="1"/>
  <c r="AD2587" i="1"/>
  <c r="AE2586" i="1"/>
  <c r="AD2586" i="1"/>
  <c r="AE2585" i="1"/>
  <c r="AD2585" i="1"/>
  <c r="AE2584" i="1"/>
  <c r="AD2584" i="1"/>
  <c r="AE2583" i="1"/>
  <c r="AD2583" i="1"/>
  <c r="AE2582" i="1"/>
  <c r="AD2582" i="1"/>
  <c r="AE2581" i="1"/>
  <c r="AD2581" i="1"/>
  <c r="AE2580" i="1"/>
  <c r="AD2580" i="1"/>
  <c r="AE2579" i="1"/>
  <c r="AD2579" i="1"/>
  <c r="AE2578" i="1"/>
  <c r="AD2578" i="1"/>
  <c r="AE2577" i="1"/>
  <c r="AD2577" i="1"/>
  <c r="AE2576" i="1"/>
  <c r="AD2576" i="1"/>
  <c r="AE2575" i="1"/>
  <c r="AD2575" i="1"/>
  <c r="AE2574" i="1"/>
  <c r="AD2574" i="1"/>
  <c r="AE2573" i="1"/>
  <c r="AD2573" i="1"/>
  <c r="AE2572" i="1"/>
  <c r="AD2572" i="1"/>
  <c r="AE2571" i="1"/>
  <c r="AD2571" i="1"/>
  <c r="AE2570" i="1"/>
  <c r="AD2570" i="1"/>
  <c r="AE2569" i="1"/>
  <c r="AD2569" i="1"/>
  <c r="AE2568" i="1"/>
  <c r="AD2568" i="1"/>
  <c r="AE2567" i="1"/>
  <c r="AD2567" i="1"/>
  <c r="AE2566" i="1"/>
  <c r="AD2566" i="1"/>
  <c r="AE2565" i="1"/>
  <c r="AD2565" i="1"/>
  <c r="AE2564" i="1"/>
  <c r="AD2564" i="1"/>
  <c r="AE2563" i="1"/>
  <c r="AD2563" i="1"/>
  <c r="AE2562" i="1"/>
  <c r="AD2562" i="1"/>
  <c r="AE2561" i="1"/>
  <c r="AD2561" i="1"/>
  <c r="AE2560" i="1"/>
  <c r="AD2560" i="1"/>
  <c r="AE2559" i="1"/>
  <c r="AD2559" i="1"/>
  <c r="AE2558" i="1"/>
  <c r="AD2558" i="1"/>
  <c r="AE2557" i="1"/>
  <c r="AD2557" i="1"/>
  <c r="AE2556" i="1"/>
  <c r="AD2556" i="1"/>
  <c r="AE2555" i="1"/>
  <c r="AD2555" i="1"/>
  <c r="AE2554" i="1"/>
  <c r="AD2554" i="1"/>
  <c r="AE2553" i="1"/>
  <c r="AD2553" i="1"/>
  <c r="AE2552" i="1"/>
  <c r="AD2552" i="1"/>
  <c r="AE2551" i="1"/>
  <c r="AD2551" i="1"/>
  <c r="AE2550" i="1"/>
  <c r="AD2550" i="1"/>
  <c r="AE2549" i="1"/>
  <c r="AD2549" i="1"/>
  <c r="AE2548" i="1"/>
  <c r="AD2548" i="1"/>
  <c r="AE2547" i="1"/>
  <c r="AD2547" i="1"/>
  <c r="AE2546" i="1"/>
  <c r="AD2546" i="1"/>
  <c r="AE2545" i="1"/>
  <c r="AD2545" i="1"/>
  <c r="AE2544" i="1"/>
  <c r="AD2544" i="1"/>
  <c r="AE2543" i="1"/>
  <c r="AD2543" i="1"/>
  <c r="AE2542" i="1"/>
  <c r="AD2542" i="1"/>
  <c r="AE2541" i="1"/>
  <c r="AD2541" i="1"/>
  <c r="AE2540" i="1"/>
  <c r="AD2540" i="1"/>
  <c r="AE2539" i="1"/>
  <c r="AD2539" i="1"/>
  <c r="AE2538" i="1"/>
  <c r="AD2538" i="1"/>
  <c r="AE2537" i="1"/>
  <c r="AD2537" i="1"/>
  <c r="AE2536" i="1"/>
  <c r="AD2536" i="1"/>
  <c r="AE2535" i="1"/>
  <c r="AD2535" i="1"/>
  <c r="AE2534" i="1"/>
  <c r="AD2534" i="1"/>
  <c r="AE2533" i="1"/>
  <c r="AD2533" i="1"/>
  <c r="AE2532" i="1"/>
  <c r="AD2532" i="1"/>
  <c r="AE2531" i="1"/>
  <c r="AD2531" i="1"/>
  <c r="AE2530" i="1"/>
  <c r="AD2530" i="1"/>
  <c r="AE2529" i="1"/>
  <c r="AD2529" i="1"/>
  <c r="AE2528" i="1"/>
  <c r="AD2528" i="1"/>
  <c r="AE2527" i="1"/>
  <c r="AD2527" i="1"/>
  <c r="AE2526" i="1"/>
  <c r="AD2526" i="1"/>
  <c r="AE2525" i="1"/>
  <c r="AD2525" i="1"/>
  <c r="AE2524" i="1"/>
  <c r="AD2524" i="1"/>
  <c r="AE2523" i="1"/>
  <c r="AD2523" i="1"/>
  <c r="AE2522" i="1"/>
  <c r="AD2522" i="1"/>
  <c r="AE2521" i="1"/>
  <c r="AD2521" i="1"/>
  <c r="AE2520" i="1"/>
  <c r="AD2520" i="1"/>
  <c r="AE2519" i="1"/>
  <c r="AD2519" i="1"/>
  <c r="AE2518" i="1"/>
  <c r="AD2518" i="1"/>
  <c r="AE2517" i="1"/>
  <c r="AD2517" i="1"/>
  <c r="AE2516" i="1"/>
  <c r="AD2516" i="1"/>
  <c r="AE2515" i="1"/>
  <c r="AD2515" i="1"/>
  <c r="AE2514" i="1"/>
  <c r="AD2514" i="1"/>
  <c r="AE2513" i="1"/>
  <c r="AD2513" i="1"/>
  <c r="AE2512" i="1"/>
  <c r="AD2512" i="1"/>
  <c r="AE2511" i="1"/>
  <c r="AD2511" i="1"/>
  <c r="AE2510" i="1"/>
  <c r="AD2510" i="1"/>
  <c r="AE2509" i="1"/>
  <c r="AD2509" i="1"/>
  <c r="AE2508" i="1"/>
  <c r="AD2508" i="1"/>
  <c r="AE2507" i="1"/>
  <c r="AD2507" i="1"/>
  <c r="AE2506" i="1"/>
  <c r="AD2506" i="1"/>
  <c r="AE2505" i="1"/>
  <c r="AD2505" i="1"/>
  <c r="AE2504" i="1"/>
  <c r="AD2504" i="1"/>
  <c r="AE2503" i="1"/>
  <c r="AD2503" i="1"/>
  <c r="AE2502" i="1"/>
  <c r="AD2502" i="1"/>
  <c r="AE2501" i="1"/>
  <c r="AD2501" i="1"/>
  <c r="AE2500" i="1"/>
  <c r="AD2500" i="1"/>
  <c r="AE2499" i="1"/>
  <c r="AD2499" i="1"/>
  <c r="AE2498" i="1"/>
  <c r="AD2498" i="1"/>
  <c r="AE2497" i="1"/>
  <c r="AD2497" i="1"/>
  <c r="AE2496" i="1"/>
  <c r="AD2496" i="1"/>
  <c r="AE2495" i="1"/>
  <c r="AD2495" i="1"/>
  <c r="AE2494" i="1"/>
  <c r="AD2494" i="1"/>
  <c r="AE2493" i="1"/>
  <c r="AD2493" i="1"/>
  <c r="AE2492" i="1"/>
  <c r="AD2492" i="1"/>
  <c r="AE2491" i="1"/>
  <c r="AD2491" i="1"/>
  <c r="AE2490" i="1"/>
  <c r="AD2490" i="1"/>
  <c r="AE2489" i="1"/>
  <c r="AD2489" i="1"/>
  <c r="AE2488" i="1"/>
  <c r="AD2488" i="1"/>
  <c r="AE2487" i="1"/>
  <c r="AD2487" i="1"/>
  <c r="AE2486" i="1"/>
  <c r="AD2486" i="1"/>
  <c r="AE2485" i="1"/>
  <c r="AD2485" i="1"/>
  <c r="AE2484" i="1"/>
  <c r="AD2484" i="1"/>
  <c r="AE2483" i="1"/>
  <c r="AD2483" i="1"/>
  <c r="AE2482" i="1"/>
  <c r="AD2482" i="1"/>
  <c r="AE2481" i="1"/>
  <c r="AD2481" i="1"/>
  <c r="AE2480" i="1"/>
  <c r="AD2480" i="1"/>
  <c r="AE2479" i="1"/>
  <c r="AD2479" i="1"/>
  <c r="AE2478" i="1"/>
  <c r="AD2478" i="1"/>
  <c r="AE2477" i="1"/>
  <c r="AD2477" i="1"/>
  <c r="AE2476" i="1"/>
  <c r="AD2476" i="1"/>
  <c r="AE2475" i="1"/>
  <c r="AD2475" i="1"/>
  <c r="AE2474" i="1"/>
  <c r="AD2474" i="1"/>
  <c r="AE2473" i="1"/>
  <c r="AD2473" i="1"/>
  <c r="AE2472" i="1"/>
  <c r="AD2472" i="1"/>
  <c r="AE2471" i="1"/>
  <c r="AD2471" i="1"/>
  <c r="AE2470" i="1"/>
  <c r="AD2470" i="1"/>
  <c r="AE2469" i="1"/>
  <c r="AD2469" i="1"/>
  <c r="AE2468" i="1"/>
  <c r="AD2468" i="1"/>
  <c r="AE2467" i="1"/>
  <c r="AD2467" i="1"/>
  <c r="AE2466" i="1"/>
  <c r="AD2466" i="1"/>
  <c r="AE2465" i="1"/>
  <c r="AD2465" i="1"/>
  <c r="AE2464" i="1"/>
  <c r="AD2464" i="1"/>
  <c r="AE2463" i="1"/>
  <c r="AD2463" i="1"/>
  <c r="AE2462" i="1"/>
  <c r="AD2462" i="1"/>
  <c r="AE2461" i="1"/>
  <c r="AD2461" i="1"/>
  <c r="AE2460" i="1"/>
  <c r="AD2460" i="1"/>
  <c r="AE2459" i="1"/>
  <c r="AD2459" i="1"/>
  <c r="AE2458" i="1"/>
  <c r="AD2458" i="1"/>
  <c r="AE2457" i="1"/>
  <c r="AD2457" i="1"/>
  <c r="AE2456" i="1"/>
  <c r="AD2456" i="1"/>
  <c r="AE2455" i="1"/>
  <c r="AD2455" i="1"/>
  <c r="AE2454" i="1"/>
  <c r="AD2454" i="1"/>
  <c r="AE2453" i="1"/>
  <c r="AD2453" i="1"/>
  <c r="AE2452" i="1"/>
  <c r="AD2452" i="1"/>
  <c r="AE2451" i="1"/>
  <c r="AD2451" i="1"/>
  <c r="AE2450" i="1"/>
  <c r="AD2450" i="1"/>
  <c r="AE2449" i="1"/>
  <c r="AD2449" i="1"/>
  <c r="AE2448" i="1"/>
  <c r="AD2448" i="1"/>
  <c r="AE2447" i="1"/>
  <c r="AD2447" i="1"/>
  <c r="AE2446" i="1"/>
  <c r="AD2446" i="1"/>
  <c r="AE2445" i="1"/>
  <c r="AD2445" i="1"/>
  <c r="AE2444" i="1"/>
  <c r="AD2444" i="1"/>
  <c r="AE2443" i="1"/>
  <c r="AD2443" i="1"/>
  <c r="AE2442" i="1"/>
  <c r="AD2442" i="1"/>
  <c r="AE2441" i="1"/>
  <c r="AD2441" i="1"/>
  <c r="AE2440" i="1"/>
  <c r="AD2440" i="1"/>
  <c r="AE2439" i="1"/>
  <c r="AD2439" i="1"/>
  <c r="AE2438" i="1"/>
  <c r="AD2438" i="1"/>
  <c r="AE2437" i="1"/>
  <c r="AD2437" i="1"/>
  <c r="AE2436" i="1"/>
  <c r="AD2436" i="1"/>
  <c r="AE2435" i="1"/>
  <c r="AD2435" i="1"/>
  <c r="AE2434" i="1"/>
  <c r="AD2434" i="1"/>
  <c r="AE2433" i="1"/>
  <c r="AD2433" i="1"/>
  <c r="AE2432" i="1"/>
  <c r="AD2432" i="1"/>
  <c r="AE2431" i="1"/>
  <c r="AD2431" i="1"/>
  <c r="AE2430" i="1"/>
  <c r="AD2430" i="1"/>
  <c r="AE2429" i="1"/>
  <c r="AD2429" i="1"/>
  <c r="AE2428" i="1"/>
  <c r="AD2428" i="1"/>
  <c r="AE2427" i="1"/>
  <c r="AD2427" i="1"/>
  <c r="AE2426" i="1"/>
  <c r="AD2426" i="1"/>
  <c r="AE2425" i="1"/>
  <c r="AD2425" i="1"/>
  <c r="AE2424" i="1"/>
  <c r="AD2424" i="1"/>
  <c r="AE2423" i="1"/>
  <c r="AD2423" i="1"/>
  <c r="AE2422" i="1"/>
  <c r="AD2422" i="1"/>
  <c r="AE2421" i="1"/>
  <c r="AD2421" i="1"/>
  <c r="AE2420" i="1"/>
  <c r="AD2420" i="1"/>
  <c r="AE2419" i="1"/>
  <c r="AD2419" i="1"/>
  <c r="AE2418" i="1"/>
  <c r="AD2418" i="1"/>
  <c r="AE2417" i="1"/>
  <c r="AD2417" i="1"/>
  <c r="AE2416" i="1"/>
  <c r="AD2416" i="1"/>
  <c r="AE2415" i="1"/>
  <c r="AD2415" i="1"/>
  <c r="AE2414" i="1"/>
  <c r="AD2414" i="1"/>
  <c r="AE2413" i="1"/>
  <c r="AD2413" i="1"/>
  <c r="AE2412" i="1"/>
  <c r="AD2412" i="1"/>
  <c r="AE2411" i="1"/>
  <c r="AD2411" i="1"/>
  <c r="AE2410" i="1"/>
  <c r="AD2410" i="1"/>
  <c r="AE2409" i="1"/>
  <c r="AD2409" i="1"/>
  <c r="AE2408" i="1"/>
  <c r="AD2408" i="1"/>
  <c r="AE2407" i="1"/>
  <c r="AD2407" i="1"/>
  <c r="AE2406" i="1"/>
  <c r="AD2406" i="1"/>
  <c r="AE2405" i="1"/>
  <c r="AD2405" i="1"/>
  <c r="AE2404" i="1"/>
  <c r="AD2404" i="1"/>
  <c r="AE2403" i="1"/>
  <c r="AD2403" i="1"/>
  <c r="AE2402" i="1"/>
  <c r="AD2402" i="1"/>
  <c r="AE2401" i="1"/>
  <c r="AD2401" i="1"/>
  <c r="AE2400" i="1"/>
  <c r="AD2400" i="1"/>
  <c r="AE2399" i="1"/>
  <c r="AD2399" i="1"/>
  <c r="AE2398" i="1"/>
  <c r="AD2398" i="1"/>
  <c r="AE2397" i="1"/>
  <c r="AD2397" i="1"/>
  <c r="AE2396" i="1"/>
  <c r="AD2396" i="1"/>
  <c r="AE2395" i="1"/>
  <c r="AD2395" i="1"/>
  <c r="AE2394" i="1"/>
  <c r="AD2394" i="1"/>
  <c r="AE2393" i="1"/>
  <c r="AD2393" i="1"/>
  <c r="AE2392" i="1"/>
  <c r="AD2392" i="1"/>
  <c r="AE2391" i="1"/>
  <c r="AD2391" i="1"/>
  <c r="AE2390" i="1"/>
  <c r="AD2390" i="1"/>
  <c r="AE2389" i="1"/>
  <c r="AD2389" i="1"/>
  <c r="AE2388" i="1"/>
  <c r="AD2388" i="1"/>
  <c r="AE2387" i="1"/>
  <c r="AD2387" i="1"/>
  <c r="AE2386" i="1"/>
  <c r="AD2386" i="1"/>
  <c r="AE2385" i="1"/>
  <c r="AD2385" i="1"/>
  <c r="AE2384" i="1"/>
  <c r="AD2384" i="1"/>
  <c r="AE2383" i="1"/>
  <c r="AD2383" i="1"/>
  <c r="AE2382" i="1"/>
  <c r="AD2382" i="1"/>
  <c r="AE2381" i="1"/>
  <c r="AD2381" i="1"/>
  <c r="AE2380" i="1"/>
  <c r="AD2380" i="1"/>
  <c r="AE2379" i="1"/>
  <c r="AD2379" i="1"/>
  <c r="AE2378" i="1"/>
  <c r="AD2378" i="1"/>
  <c r="AE2377" i="1"/>
  <c r="AD2377" i="1"/>
  <c r="AE2376" i="1"/>
  <c r="AD2376" i="1"/>
  <c r="AE2375" i="1"/>
  <c r="AD2375" i="1"/>
  <c r="AE2374" i="1"/>
  <c r="AD2374" i="1"/>
  <c r="AE2373" i="1"/>
  <c r="AD2373" i="1"/>
  <c r="AE2372" i="1"/>
  <c r="AD2372" i="1"/>
  <c r="AE2371" i="1"/>
  <c r="AD2371" i="1"/>
  <c r="AE2370" i="1"/>
  <c r="AD2370" i="1"/>
  <c r="AE2369" i="1"/>
  <c r="AD2369" i="1"/>
  <c r="AE2368" i="1"/>
  <c r="AD2368" i="1"/>
  <c r="AE2367" i="1"/>
  <c r="AD2367" i="1"/>
  <c r="AE2366" i="1"/>
  <c r="AD2366" i="1"/>
  <c r="AE2365" i="1"/>
  <c r="AD2365" i="1"/>
  <c r="AE2364" i="1"/>
  <c r="AD2364" i="1"/>
  <c r="AE2363" i="1"/>
  <c r="AD2363" i="1"/>
  <c r="AE2362" i="1"/>
  <c r="AD2362" i="1"/>
  <c r="AE2361" i="1"/>
  <c r="AD2361" i="1"/>
  <c r="AE2360" i="1"/>
  <c r="AD2360" i="1"/>
  <c r="AE2359" i="1"/>
  <c r="AD2359" i="1"/>
  <c r="AE2358" i="1"/>
  <c r="AD2358" i="1"/>
  <c r="AE2357" i="1"/>
  <c r="AD2357" i="1"/>
  <c r="AE2356" i="1"/>
  <c r="AD2356" i="1"/>
  <c r="AE2355" i="1"/>
  <c r="AD2355" i="1"/>
  <c r="AE2354" i="1"/>
  <c r="AD2354" i="1"/>
  <c r="AE2353" i="1"/>
  <c r="AD2353" i="1"/>
  <c r="AE2352" i="1"/>
  <c r="AD2352" i="1"/>
  <c r="AE2351" i="1"/>
  <c r="AD2351" i="1"/>
  <c r="AE2350" i="1"/>
  <c r="AD2350" i="1"/>
  <c r="AE2349" i="1"/>
  <c r="AD2349" i="1"/>
  <c r="AE2348" i="1"/>
  <c r="AD2348" i="1"/>
  <c r="AE2347" i="1"/>
  <c r="AD2347" i="1"/>
  <c r="AE2346" i="1"/>
  <c r="AD2346" i="1"/>
  <c r="AE2345" i="1"/>
  <c r="AD2345" i="1"/>
  <c r="AE2344" i="1"/>
  <c r="AD2344" i="1"/>
  <c r="AE2343" i="1"/>
  <c r="AD2343" i="1"/>
  <c r="AE2342" i="1"/>
  <c r="AD2342" i="1"/>
  <c r="AE2341" i="1"/>
  <c r="AD2341" i="1"/>
  <c r="AE2340" i="1"/>
  <c r="AD2340" i="1"/>
  <c r="AE2339" i="1"/>
  <c r="AD2339" i="1"/>
  <c r="AE2338" i="1"/>
  <c r="AD2338" i="1"/>
  <c r="AE2337" i="1"/>
  <c r="AD2337" i="1"/>
  <c r="AE2336" i="1"/>
  <c r="AD2336" i="1"/>
  <c r="AE2335" i="1"/>
  <c r="AD2335" i="1"/>
  <c r="AE2334" i="1"/>
  <c r="AD2334" i="1"/>
  <c r="AE2333" i="1"/>
  <c r="AD2333" i="1"/>
  <c r="AE2332" i="1"/>
  <c r="AD2332" i="1"/>
  <c r="AE2331" i="1"/>
  <c r="AD2331" i="1"/>
  <c r="AE2330" i="1"/>
  <c r="AD2330" i="1"/>
  <c r="AE2329" i="1"/>
  <c r="AD2329" i="1"/>
  <c r="AE2328" i="1"/>
  <c r="AD2328" i="1"/>
  <c r="AE2327" i="1"/>
  <c r="AD2327" i="1"/>
  <c r="AE2326" i="1"/>
  <c r="AD2326" i="1"/>
  <c r="AE2325" i="1"/>
  <c r="AD2325" i="1"/>
  <c r="AE2324" i="1"/>
  <c r="AD2324" i="1"/>
  <c r="AE2323" i="1"/>
  <c r="AD2323" i="1"/>
  <c r="AE2322" i="1"/>
  <c r="AD2322" i="1"/>
  <c r="AE2321" i="1"/>
  <c r="AD2321" i="1"/>
  <c r="AE2320" i="1"/>
  <c r="AD2320" i="1"/>
  <c r="AE2319" i="1"/>
  <c r="AD2319" i="1"/>
  <c r="AE2318" i="1"/>
  <c r="AD2318" i="1"/>
  <c r="AE2317" i="1"/>
  <c r="AD2317" i="1"/>
  <c r="AE2316" i="1"/>
  <c r="AD2316" i="1"/>
  <c r="AE2315" i="1"/>
  <c r="AD2315" i="1"/>
  <c r="AE2314" i="1"/>
  <c r="AD2314" i="1"/>
  <c r="AE2313" i="1"/>
  <c r="AD2313" i="1"/>
  <c r="AE2312" i="1"/>
  <c r="AD2312" i="1"/>
  <c r="AE2311" i="1"/>
  <c r="AD2311" i="1"/>
  <c r="AE2310" i="1"/>
  <c r="AD2310" i="1"/>
  <c r="AE2309" i="1"/>
  <c r="AD2309" i="1"/>
  <c r="AE2308" i="1"/>
  <c r="AD2308" i="1"/>
  <c r="AE2307" i="1"/>
  <c r="AD2307" i="1"/>
  <c r="AE2306" i="1"/>
  <c r="AD2306" i="1"/>
  <c r="AE2305" i="1"/>
  <c r="AD2305" i="1"/>
  <c r="AE2304" i="1"/>
  <c r="AD2304" i="1"/>
  <c r="AE2303" i="1"/>
  <c r="AD2303" i="1"/>
  <c r="AE2302" i="1"/>
  <c r="AD2302" i="1"/>
  <c r="AE2301" i="1"/>
  <c r="AD2301" i="1"/>
  <c r="AE2300" i="1"/>
  <c r="AD2300" i="1"/>
  <c r="AE2299" i="1"/>
  <c r="AD2299" i="1"/>
  <c r="AE2298" i="1"/>
  <c r="AD2298" i="1"/>
  <c r="AE2297" i="1"/>
  <c r="AD2297" i="1"/>
  <c r="AE2296" i="1"/>
  <c r="AD2296" i="1"/>
  <c r="AE2295" i="1"/>
  <c r="AD2295" i="1"/>
  <c r="AE2294" i="1"/>
  <c r="AD2294" i="1"/>
  <c r="AE2293" i="1"/>
  <c r="AD2293" i="1"/>
  <c r="AE2292" i="1"/>
  <c r="AD2292" i="1"/>
  <c r="AE2291" i="1"/>
  <c r="AD2291" i="1"/>
  <c r="AE2290" i="1"/>
  <c r="AD2290" i="1"/>
  <c r="AE2289" i="1"/>
  <c r="AD2289" i="1"/>
  <c r="AE2288" i="1"/>
  <c r="AD2288" i="1"/>
  <c r="AE2287" i="1"/>
  <c r="AD2287" i="1"/>
  <c r="AE2286" i="1"/>
  <c r="AD2286" i="1"/>
  <c r="AE2285" i="1"/>
  <c r="AD2285" i="1"/>
  <c r="AE2284" i="1"/>
  <c r="AD2284" i="1"/>
  <c r="AE2283" i="1"/>
  <c r="AD2283" i="1"/>
  <c r="AE2282" i="1"/>
  <c r="AD2282" i="1"/>
  <c r="AE2281" i="1"/>
  <c r="AD2281" i="1"/>
  <c r="AE2280" i="1"/>
  <c r="AD2280" i="1"/>
  <c r="AE2279" i="1"/>
  <c r="AD2279" i="1"/>
  <c r="AE2278" i="1"/>
  <c r="AD2278" i="1"/>
  <c r="AE2277" i="1"/>
  <c r="AD2277" i="1"/>
  <c r="AE2276" i="1"/>
  <c r="AD2276" i="1"/>
  <c r="AE2275" i="1"/>
  <c r="AD2275" i="1"/>
  <c r="AE2274" i="1"/>
  <c r="AD2274" i="1"/>
  <c r="AE2273" i="1"/>
  <c r="AD2273" i="1"/>
  <c r="AE2272" i="1"/>
  <c r="AD2272" i="1"/>
  <c r="AE2271" i="1"/>
  <c r="AD2271" i="1"/>
  <c r="AE2270" i="1"/>
  <c r="AD2270" i="1"/>
  <c r="AE2269" i="1"/>
  <c r="AD2269" i="1"/>
  <c r="AE2268" i="1"/>
  <c r="AD2268" i="1"/>
  <c r="AE2267" i="1"/>
  <c r="AD2267" i="1"/>
  <c r="AE2266" i="1"/>
  <c r="AD2266" i="1"/>
  <c r="AE2265" i="1"/>
  <c r="AD2265" i="1"/>
  <c r="AE2264" i="1"/>
  <c r="AD2264" i="1"/>
  <c r="AE2263" i="1"/>
  <c r="AD2263" i="1"/>
  <c r="AE2262" i="1"/>
  <c r="AD2262" i="1"/>
  <c r="AE2261" i="1"/>
  <c r="AD2261" i="1"/>
  <c r="AE2260" i="1"/>
  <c r="AD2260" i="1"/>
  <c r="AE2259" i="1"/>
  <c r="AD2259" i="1"/>
  <c r="AE2258" i="1"/>
  <c r="AD2258" i="1"/>
  <c r="AE2257" i="1"/>
  <c r="AD2257" i="1"/>
  <c r="AE2256" i="1"/>
  <c r="AD2256" i="1"/>
  <c r="AE2255" i="1"/>
  <c r="AD2255" i="1"/>
  <c r="AE2254" i="1"/>
  <c r="AD2254" i="1"/>
  <c r="AE2253" i="1"/>
  <c r="AD2253" i="1"/>
  <c r="AE2252" i="1"/>
  <c r="AD2252" i="1"/>
  <c r="AE2251" i="1"/>
  <c r="AD2251" i="1"/>
  <c r="AE2250" i="1"/>
  <c r="AD2250" i="1"/>
  <c r="AE2249" i="1"/>
  <c r="AD2249" i="1"/>
  <c r="AE2248" i="1"/>
  <c r="AD2248" i="1"/>
  <c r="AE2247" i="1"/>
  <c r="AD2247" i="1"/>
  <c r="AE2246" i="1"/>
  <c r="AD2246" i="1"/>
  <c r="AE2245" i="1"/>
  <c r="AD2245" i="1"/>
  <c r="AE2244" i="1"/>
  <c r="AD2244" i="1"/>
  <c r="AE2243" i="1"/>
  <c r="AD2243" i="1"/>
  <c r="AE2242" i="1"/>
  <c r="AD2242" i="1"/>
  <c r="AE2241" i="1"/>
  <c r="AD2241" i="1"/>
  <c r="AE2240" i="1"/>
  <c r="AD2240" i="1"/>
  <c r="AE2239" i="1"/>
  <c r="AD2239" i="1"/>
  <c r="AE2238" i="1"/>
  <c r="AD2238" i="1"/>
  <c r="AE2237" i="1"/>
  <c r="AD2237" i="1"/>
  <c r="AE2236" i="1"/>
  <c r="AD2236" i="1"/>
  <c r="AE2235" i="1"/>
  <c r="AD2235" i="1"/>
  <c r="AE2234" i="1"/>
  <c r="AD2234" i="1"/>
  <c r="AE2233" i="1"/>
  <c r="AD2233" i="1"/>
  <c r="AE2232" i="1"/>
  <c r="AD2232" i="1"/>
  <c r="AE2231" i="1"/>
  <c r="AD2231" i="1"/>
  <c r="AE2230" i="1"/>
  <c r="AD2230" i="1"/>
  <c r="AE2229" i="1"/>
  <c r="AD2229" i="1"/>
  <c r="AE2228" i="1"/>
  <c r="AD2228" i="1"/>
  <c r="AE2227" i="1"/>
  <c r="AD2227" i="1"/>
  <c r="AE2226" i="1"/>
  <c r="AD2226" i="1"/>
  <c r="AE2225" i="1"/>
  <c r="AD2225" i="1"/>
  <c r="AE2224" i="1"/>
  <c r="AD2224" i="1"/>
  <c r="AE2223" i="1"/>
  <c r="AD2223" i="1"/>
  <c r="AE2222" i="1"/>
  <c r="AD2222" i="1"/>
  <c r="AE2221" i="1"/>
  <c r="AD2221" i="1"/>
  <c r="AE2220" i="1"/>
  <c r="AD2220" i="1"/>
  <c r="AE2219" i="1"/>
  <c r="AD2219" i="1"/>
  <c r="AE2218" i="1"/>
  <c r="AD2218" i="1"/>
  <c r="AE2217" i="1"/>
  <c r="AD2217" i="1"/>
  <c r="AE2216" i="1"/>
  <c r="AD2216" i="1"/>
  <c r="AE2215" i="1"/>
  <c r="AD2215" i="1"/>
  <c r="AE2214" i="1"/>
  <c r="AD2214" i="1"/>
  <c r="AE2213" i="1"/>
  <c r="AD2213" i="1"/>
  <c r="AE2212" i="1"/>
  <c r="AD2212" i="1"/>
  <c r="AE2211" i="1"/>
  <c r="AD2211" i="1"/>
  <c r="AE2210" i="1"/>
  <c r="AD2210" i="1"/>
  <c r="AE2209" i="1"/>
  <c r="AD2209" i="1"/>
  <c r="AE2208" i="1"/>
  <c r="AD2208" i="1"/>
  <c r="AE2207" i="1"/>
  <c r="AD2207" i="1"/>
  <c r="AE2206" i="1"/>
  <c r="AD2206" i="1"/>
  <c r="AE2205" i="1"/>
  <c r="AD2205" i="1"/>
  <c r="AE2204" i="1"/>
  <c r="AD2204" i="1"/>
  <c r="AE2203" i="1"/>
  <c r="AD2203" i="1"/>
  <c r="AE2202" i="1"/>
  <c r="AD2202" i="1"/>
  <c r="AE2201" i="1"/>
  <c r="AD2201" i="1"/>
  <c r="AE2200" i="1"/>
  <c r="AD2200" i="1"/>
  <c r="AE2199" i="1"/>
  <c r="AD2199" i="1"/>
  <c r="AE2198" i="1"/>
  <c r="AD2198" i="1"/>
  <c r="AE2197" i="1"/>
  <c r="AD2197" i="1"/>
  <c r="AE2196" i="1"/>
  <c r="AD2196" i="1"/>
  <c r="AE2195" i="1"/>
  <c r="AD2195" i="1"/>
  <c r="AE2194" i="1"/>
  <c r="AD2194" i="1"/>
  <c r="AE2193" i="1"/>
  <c r="AD2193" i="1"/>
  <c r="AE2192" i="1"/>
  <c r="AD2192" i="1"/>
  <c r="AE2191" i="1"/>
  <c r="AD2191" i="1"/>
  <c r="AE2190" i="1"/>
  <c r="AD2190" i="1"/>
  <c r="AE2189" i="1"/>
  <c r="AD2189" i="1"/>
  <c r="AE2188" i="1"/>
  <c r="AD2188" i="1"/>
  <c r="AE2187" i="1"/>
  <c r="AD2187" i="1"/>
  <c r="AE2186" i="1"/>
  <c r="AD2186" i="1"/>
  <c r="AE2185" i="1"/>
  <c r="AD2185" i="1"/>
  <c r="AE2184" i="1"/>
  <c r="AD2184" i="1"/>
  <c r="AE2183" i="1"/>
  <c r="AD2183" i="1"/>
  <c r="AE2182" i="1"/>
  <c r="AD2182" i="1"/>
  <c r="AE2181" i="1"/>
  <c r="AD2181" i="1"/>
  <c r="AE2180" i="1"/>
  <c r="AD2180" i="1"/>
  <c r="AE2179" i="1"/>
  <c r="AD2179" i="1"/>
  <c r="AE2178" i="1"/>
  <c r="AD2178" i="1"/>
  <c r="AE2177" i="1"/>
  <c r="AD2177" i="1"/>
  <c r="AE2176" i="1"/>
  <c r="AD2176" i="1"/>
  <c r="AE2175" i="1"/>
  <c r="AD2175" i="1"/>
  <c r="AE2174" i="1"/>
  <c r="AD2174" i="1"/>
  <c r="AE2173" i="1"/>
  <c r="AD2173" i="1"/>
  <c r="AE2172" i="1"/>
  <c r="AD2172" i="1"/>
  <c r="AE2171" i="1"/>
  <c r="AD2171" i="1"/>
  <c r="AE2170" i="1"/>
  <c r="AD2170" i="1"/>
  <c r="AE2169" i="1"/>
  <c r="AD2169" i="1"/>
  <c r="AE2168" i="1"/>
  <c r="AD2168" i="1"/>
  <c r="AE2167" i="1"/>
  <c r="AD2167" i="1"/>
  <c r="AE2166" i="1"/>
  <c r="AD2166" i="1"/>
  <c r="AE2165" i="1"/>
  <c r="AD2165" i="1"/>
  <c r="AE2164" i="1"/>
  <c r="AD2164" i="1"/>
  <c r="AE2163" i="1"/>
  <c r="AD2163" i="1"/>
  <c r="AE2162" i="1"/>
  <c r="AD2162" i="1"/>
  <c r="AE2161" i="1"/>
  <c r="AD2161" i="1"/>
  <c r="AE2160" i="1"/>
  <c r="AD2160" i="1"/>
  <c r="AE2159" i="1"/>
  <c r="AD2159" i="1"/>
  <c r="AE2158" i="1"/>
  <c r="AD2158" i="1"/>
  <c r="AE2157" i="1"/>
  <c r="AD2157" i="1"/>
  <c r="AE2156" i="1"/>
  <c r="AD2156" i="1"/>
  <c r="AE2155" i="1"/>
  <c r="AD2155" i="1"/>
  <c r="AE2154" i="1"/>
  <c r="AD2154" i="1"/>
  <c r="AE2153" i="1"/>
  <c r="AD2153" i="1"/>
  <c r="AE2152" i="1"/>
  <c r="AD2152" i="1"/>
  <c r="AE2151" i="1"/>
  <c r="AD2151" i="1"/>
  <c r="AE2150" i="1"/>
  <c r="AD2150" i="1"/>
  <c r="AE2149" i="1"/>
  <c r="AD2149" i="1"/>
  <c r="AE2148" i="1"/>
  <c r="AD2148" i="1"/>
  <c r="AE2147" i="1"/>
  <c r="AD2147" i="1"/>
  <c r="AE2146" i="1"/>
  <c r="AD2146" i="1"/>
  <c r="AE2145" i="1"/>
  <c r="AD2145" i="1"/>
  <c r="AE2144" i="1"/>
  <c r="AD2144" i="1"/>
  <c r="AE2143" i="1"/>
  <c r="AD2143" i="1"/>
  <c r="AE2142" i="1"/>
  <c r="AD2142" i="1"/>
  <c r="AE2141" i="1"/>
  <c r="AD2141" i="1"/>
  <c r="AE2140" i="1"/>
  <c r="AD2140" i="1"/>
  <c r="AE2139" i="1"/>
  <c r="AD2139" i="1"/>
  <c r="AE2138" i="1"/>
  <c r="AD2138" i="1"/>
  <c r="AE2137" i="1"/>
  <c r="AD2137" i="1"/>
  <c r="AE2136" i="1"/>
  <c r="AD2136" i="1"/>
  <c r="AE2135" i="1"/>
  <c r="AD2135" i="1"/>
  <c r="AE2134" i="1"/>
  <c r="AD2134" i="1"/>
  <c r="AE2133" i="1"/>
  <c r="AD2133" i="1"/>
  <c r="AE2132" i="1"/>
  <c r="AD2132" i="1"/>
  <c r="AE2131" i="1"/>
  <c r="AD2131" i="1"/>
  <c r="AE2130" i="1"/>
  <c r="AD2130" i="1"/>
  <c r="AE2129" i="1"/>
  <c r="AD2129" i="1"/>
  <c r="AE2128" i="1"/>
  <c r="AD2128" i="1"/>
  <c r="AE2127" i="1"/>
  <c r="AD2127" i="1"/>
  <c r="AE2126" i="1"/>
  <c r="AD2126" i="1"/>
  <c r="AE2125" i="1"/>
  <c r="AD2125" i="1"/>
  <c r="AE2124" i="1"/>
  <c r="AD2124" i="1"/>
  <c r="AE2123" i="1"/>
  <c r="AD2123" i="1"/>
  <c r="AE2122" i="1"/>
  <c r="AD2122" i="1"/>
  <c r="AE2121" i="1"/>
  <c r="AD2121" i="1"/>
  <c r="AE2120" i="1"/>
  <c r="AD2120" i="1"/>
  <c r="AE2119" i="1"/>
  <c r="AD2119" i="1"/>
  <c r="AE2118" i="1"/>
  <c r="AD2118" i="1"/>
  <c r="AE2117" i="1"/>
  <c r="AD2117" i="1"/>
  <c r="AE2116" i="1"/>
  <c r="AD2116" i="1"/>
  <c r="AE2115" i="1"/>
  <c r="AD2115" i="1"/>
  <c r="AE2114" i="1"/>
  <c r="AD2114" i="1"/>
  <c r="AE2113" i="1"/>
  <c r="AD2113" i="1"/>
  <c r="AE2112" i="1"/>
  <c r="AD2112" i="1"/>
  <c r="AE2111" i="1"/>
  <c r="AD2111" i="1"/>
  <c r="AE2110" i="1"/>
  <c r="AD2110" i="1"/>
  <c r="AE2109" i="1"/>
  <c r="AD2109" i="1"/>
  <c r="AE2108" i="1"/>
  <c r="AD2108" i="1"/>
  <c r="AE2107" i="1"/>
  <c r="AD2107" i="1"/>
  <c r="AE2106" i="1"/>
  <c r="AD2106" i="1"/>
  <c r="AE2105" i="1"/>
  <c r="AD2105" i="1"/>
  <c r="AE2104" i="1"/>
  <c r="AD2104" i="1"/>
  <c r="AE2103" i="1"/>
  <c r="AD2103" i="1"/>
  <c r="AE2102" i="1"/>
  <c r="AD2102" i="1"/>
  <c r="AE2101" i="1"/>
  <c r="AD2101" i="1"/>
  <c r="AE2100" i="1"/>
  <c r="AD2100" i="1"/>
  <c r="AE2099" i="1"/>
  <c r="AD2099" i="1"/>
  <c r="AE2098" i="1"/>
  <c r="AD2098" i="1"/>
  <c r="AE2097" i="1"/>
  <c r="AD2097" i="1"/>
  <c r="AE2096" i="1"/>
  <c r="AD2096" i="1"/>
  <c r="AE2095" i="1"/>
  <c r="AD2095" i="1"/>
  <c r="AE2094" i="1"/>
  <c r="AD2094" i="1"/>
  <c r="AE2093" i="1"/>
  <c r="AD2093" i="1"/>
  <c r="AE2092" i="1"/>
  <c r="AD2092" i="1"/>
  <c r="AE2091" i="1"/>
  <c r="AD2091" i="1"/>
  <c r="AE2090" i="1"/>
  <c r="AD2090" i="1"/>
  <c r="AE2089" i="1"/>
  <c r="AD2089" i="1"/>
  <c r="AE2088" i="1"/>
  <c r="AD2088" i="1"/>
  <c r="AE2087" i="1"/>
  <c r="AD2087" i="1"/>
  <c r="AE2086" i="1"/>
  <c r="AD2086" i="1"/>
  <c r="AE2085" i="1"/>
  <c r="AD2085" i="1"/>
  <c r="AE2084" i="1"/>
  <c r="AD2084" i="1"/>
  <c r="AE2083" i="1"/>
  <c r="AD2083" i="1"/>
  <c r="AE2082" i="1"/>
  <c r="AD2082" i="1"/>
  <c r="AE2081" i="1"/>
  <c r="AD2081" i="1"/>
  <c r="AE2080" i="1"/>
  <c r="AD2080" i="1"/>
  <c r="AE2079" i="1"/>
  <c r="AD2079" i="1"/>
  <c r="AE2078" i="1"/>
  <c r="AD2078" i="1"/>
  <c r="AE2077" i="1"/>
  <c r="AD2077" i="1"/>
  <c r="AE2076" i="1"/>
  <c r="AD2076" i="1"/>
  <c r="AE2075" i="1"/>
  <c r="AD2075" i="1"/>
  <c r="AE2074" i="1"/>
  <c r="AD2074" i="1"/>
  <c r="AE2073" i="1"/>
  <c r="AD2073" i="1"/>
  <c r="AE2072" i="1"/>
  <c r="AD2072" i="1"/>
  <c r="AE2071" i="1"/>
  <c r="AD2071" i="1"/>
  <c r="AE2070" i="1"/>
  <c r="AD2070" i="1"/>
  <c r="AE2069" i="1"/>
  <c r="AD2069" i="1"/>
  <c r="AE2068" i="1"/>
  <c r="AD2068" i="1"/>
  <c r="AE2067" i="1"/>
  <c r="AD2067" i="1"/>
  <c r="AE2066" i="1"/>
  <c r="AD2066" i="1"/>
  <c r="AE2065" i="1"/>
  <c r="AD2065" i="1"/>
  <c r="AE2064" i="1"/>
  <c r="AD2064" i="1"/>
  <c r="AE2063" i="1"/>
  <c r="AD2063" i="1"/>
  <c r="AE2062" i="1"/>
  <c r="AD2062" i="1"/>
  <c r="AE2061" i="1"/>
  <c r="AD2061" i="1"/>
  <c r="AE2060" i="1"/>
  <c r="AD2060" i="1"/>
  <c r="AE2059" i="1"/>
  <c r="AD2059" i="1"/>
  <c r="AE2058" i="1"/>
  <c r="AD2058" i="1"/>
  <c r="AE2057" i="1"/>
  <c r="AD2057" i="1"/>
  <c r="AE2056" i="1"/>
  <c r="AD2056" i="1"/>
  <c r="AE2055" i="1"/>
  <c r="AD2055" i="1"/>
  <c r="AE2054" i="1"/>
  <c r="AD2054" i="1"/>
  <c r="AE2053" i="1"/>
  <c r="AD2053" i="1"/>
  <c r="AE2052" i="1"/>
  <c r="AD2052" i="1"/>
  <c r="AE2051" i="1"/>
  <c r="AD2051" i="1"/>
  <c r="AE2050" i="1"/>
  <c r="AD2050" i="1"/>
  <c r="AE2049" i="1"/>
  <c r="AD2049" i="1"/>
  <c r="AE2048" i="1"/>
  <c r="AD2048" i="1"/>
  <c r="AE2047" i="1"/>
  <c r="AD2047" i="1"/>
  <c r="AE2046" i="1"/>
  <c r="AD2046" i="1"/>
  <c r="AE2045" i="1"/>
  <c r="AD2045" i="1"/>
  <c r="AE2044" i="1"/>
  <c r="AD2044" i="1"/>
  <c r="AE2043" i="1"/>
  <c r="AD2043" i="1"/>
  <c r="AE2042" i="1"/>
  <c r="AD2042" i="1"/>
  <c r="AE2041" i="1"/>
  <c r="AD2041" i="1"/>
  <c r="AE2040" i="1"/>
  <c r="AD2040" i="1"/>
  <c r="AE2039" i="1"/>
  <c r="AD2039" i="1"/>
  <c r="AE2038" i="1"/>
  <c r="AD2038" i="1"/>
  <c r="AE2037" i="1"/>
  <c r="AD2037" i="1"/>
  <c r="AE2036" i="1"/>
  <c r="AD2036" i="1"/>
  <c r="AE2035" i="1"/>
  <c r="AD2035" i="1"/>
  <c r="AE2034" i="1"/>
  <c r="AD2034" i="1"/>
  <c r="AE2033" i="1"/>
  <c r="AD2033" i="1"/>
  <c r="AE2032" i="1"/>
  <c r="AD2032" i="1"/>
  <c r="AE2031" i="1"/>
  <c r="AD2031" i="1"/>
  <c r="AE2030" i="1"/>
  <c r="AD2030" i="1"/>
  <c r="AE2029" i="1"/>
  <c r="AD2029" i="1"/>
  <c r="AE2028" i="1"/>
  <c r="AD2028" i="1"/>
  <c r="AE2027" i="1"/>
  <c r="AD2027" i="1"/>
  <c r="AE2026" i="1"/>
  <c r="AD2026" i="1"/>
  <c r="AE2025" i="1"/>
  <c r="AD2025" i="1"/>
  <c r="AE2024" i="1"/>
  <c r="AD2024" i="1"/>
  <c r="AE2023" i="1"/>
  <c r="AD2023" i="1"/>
  <c r="AE2022" i="1"/>
  <c r="AD2022" i="1"/>
  <c r="AE2021" i="1"/>
  <c r="AD2021" i="1"/>
  <c r="AE2020" i="1"/>
  <c r="AD2020" i="1"/>
  <c r="AE2019" i="1"/>
  <c r="AD2019" i="1"/>
  <c r="AE2018" i="1"/>
  <c r="AD2018" i="1"/>
  <c r="AE2017" i="1"/>
  <c r="AD2017" i="1"/>
  <c r="AE2016" i="1"/>
  <c r="AD2016" i="1"/>
  <c r="AE2015" i="1"/>
  <c r="AD2015" i="1"/>
  <c r="AE2014" i="1"/>
  <c r="AD2014" i="1"/>
  <c r="AE2013" i="1"/>
  <c r="AD2013" i="1"/>
  <c r="AE2012" i="1"/>
  <c r="AD2012" i="1"/>
  <c r="AE2011" i="1"/>
  <c r="AD2011" i="1"/>
  <c r="AE2010" i="1"/>
  <c r="AD2010" i="1"/>
  <c r="AE2009" i="1"/>
  <c r="AD2009" i="1"/>
  <c r="AE2008" i="1"/>
  <c r="AD2008" i="1"/>
  <c r="AE2007" i="1"/>
  <c r="AD2007" i="1"/>
  <c r="AE2006" i="1"/>
  <c r="AD2006" i="1"/>
  <c r="AE2005" i="1"/>
  <c r="AD2005" i="1"/>
  <c r="AE2004" i="1"/>
  <c r="AD2004" i="1"/>
  <c r="AE2003" i="1"/>
  <c r="AD2003" i="1"/>
  <c r="AE2002" i="1"/>
  <c r="AD2002" i="1"/>
  <c r="AE2001" i="1"/>
  <c r="AD2001" i="1"/>
  <c r="AE2000" i="1"/>
  <c r="AD2000" i="1"/>
  <c r="AE1999" i="1"/>
  <c r="AD1999" i="1"/>
  <c r="AE1998" i="1"/>
  <c r="AD1998" i="1"/>
  <c r="AE1997" i="1"/>
  <c r="AD1997" i="1"/>
  <c r="AE1996" i="1"/>
  <c r="AD1996" i="1"/>
  <c r="AE1995" i="1"/>
  <c r="AD1995" i="1"/>
  <c r="AE1994" i="1"/>
  <c r="AD1994" i="1"/>
  <c r="AE1993" i="1"/>
  <c r="AD1993" i="1"/>
  <c r="AE1992" i="1"/>
  <c r="AD1992" i="1"/>
  <c r="AE1991" i="1"/>
  <c r="AD1991" i="1"/>
  <c r="AE1990" i="1"/>
  <c r="AD1990" i="1"/>
  <c r="AE1989" i="1"/>
  <c r="AD1989" i="1"/>
  <c r="AE1988" i="1"/>
  <c r="AD1988" i="1"/>
  <c r="AE1987" i="1"/>
  <c r="AD1987" i="1"/>
  <c r="AE1986" i="1"/>
  <c r="AD1986" i="1"/>
  <c r="AE1985" i="1"/>
  <c r="AD1985" i="1"/>
  <c r="AE1984" i="1"/>
  <c r="AD1984" i="1"/>
  <c r="AE1983" i="1"/>
  <c r="AD1983" i="1"/>
  <c r="AE1982" i="1"/>
  <c r="AD1982" i="1"/>
  <c r="AE1981" i="1"/>
  <c r="AD1981" i="1"/>
  <c r="AE1980" i="1"/>
  <c r="AD1980" i="1"/>
  <c r="AE1979" i="1"/>
  <c r="AD1979" i="1"/>
  <c r="AE1978" i="1"/>
  <c r="AD1978" i="1"/>
  <c r="AE1977" i="1"/>
  <c r="AD1977" i="1"/>
  <c r="AE1976" i="1"/>
  <c r="AD1976" i="1"/>
  <c r="AE1975" i="1"/>
  <c r="AD1975" i="1"/>
  <c r="AE1974" i="1"/>
  <c r="AD1974" i="1"/>
  <c r="AE1973" i="1"/>
  <c r="AD1973" i="1"/>
  <c r="AE1972" i="1"/>
  <c r="AD1972" i="1"/>
  <c r="AE1971" i="1"/>
  <c r="AD1971" i="1"/>
  <c r="AE1970" i="1"/>
  <c r="AD1970" i="1"/>
  <c r="AE1969" i="1"/>
  <c r="AD1969" i="1"/>
  <c r="AE1968" i="1"/>
  <c r="AD1968" i="1"/>
  <c r="AE1967" i="1"/>
  <c r="AD1967" i="1"/>
  <c r="AE1966" i="1"/>
  <c r="AD1966" i="1"/>
  <c r="AE1965" i="1"/>
  <c r="AD1965" i="1"/>
  <c r="AE1964" i="1"/>
  <c r="AD1964" i="1"/>
  <c r="AE1963" i="1"/>
  <c r="AD1963" i="1"/>
  <c r="AE1962" i="1"/>
  <c r="AD1962" i="1"/>
  <c r="AE1961" i="1"/>
  <c r="AD1961" i="1"/>
  <c r="AE1960" i="1"/>
  <c r="AD1960" i="1"/>
  <c r="AE1959" i="1"/>
  <c r="AD1959" i="1"/>
  <c r="AE1958" i="1"/>
  <c r="AD1958" i="1"/>
  <c r="AE1957" i="1"/>
  <c r="AD1957" i="1"/>
  <c r="AE1956" i="1"/>
  <c r="AD1956" i="1"/>
  <c r="AE1955" i="1"/>
  <c r="AD1955" i="1"/>
  <c r="AE1954" i="1"/>
  <c r="AD1954" i="1"/>
  <c r="AE1953" i="1"/>
  <c r="AD1953" i="1"/>
  <c r="AE1952" i="1"/>
  <c r="AD1952" i="1"/>
  <c r="AE1951" i="1"/>
  <c r="AD1951" i="1"/>
  <c r="AE1950" i="1"/>
  <c r="AD1950" i="1"/>
  <c r="AE1949" i="1"/>
  <c r="AD1949" i="1"/>
  <c r="AE1948" i="1"/>
  <c r="AD1948" i="1"/>
  <c r="AE1947" i="1"/>
  <c r="AD1947" i="1"/>
  <c r="AE1946" i="1"/>
  <c r="AD1946" i="1"/>
  <c r="AE1945" i="1"/>
  <c r="AD1945" i="1"/>
  <c r="AE1944" i="1"/>
  <c r="AD1944" i="1"/>
  <c r="AE1943" i="1"/>
  <c r="AD1943" i="1"/>
  <c r="AE1942" i="1"/>
  <c r="AD1942" i="1"/>
  <c r="AE1941" i="1"/>
  <c r="AD1941" i="1"/>
  <c r="AE1940" i="1"/>
  <c r="AD1940" i="1"/>
  <c r="AE1939" i="1"/>
  <c r="AD1939" i="1"/>
  <c r="AE1938" i="1"/>
  <c r="AD1938" i="1"/>
  <c r="AE1937" i="1"/>
  <c r="AD1937" i="1"/>
  <c r="AE1936" i="1"/>
  <c r="AD1936" i="1"/>
  <c r="AE1935" i="1"/>
  <c r="AD1935" i="1"/>
  <c r="AE1934" i="1"/>
  <c r="AD1934" i="1"/>
  <c r="AE1933" i="1"/>
  <c r="AD1933" i="1"/>
  <c r="AE1932" i="1"/>
  <c r="AD1932" i="1"/>
  <c r="AE1931" i="1"/>
  <c r="AD1931" i="1"/>
  <c r="AE1930" i="1"/>
  <c r="AD1930" i="1"/>
  <c r="AE1929" i="1"/>
  <c r="AD1929" i="1"/>
  <c r="AE1928" i="1"/>
  <c r="AD1928" i="1"/>
  <c r="AE1927" i="1"/>
  <c r="AD1927" i="1"/>
  <c r="AE1926" i="1"/>
  <c r="AD1926" i="1"/>
  <c r="AE1925" i="1"/>
  <c r="AD1925" i="1"/>
  <c r="AE1924" i="1"/>
  <c r="AD1924" i="1"/>
  <c r="AE1923" i="1"/>
  <c r="AD1923" i="1"/>
  <c r="AE1922" i="1"/>
  <c r="AD1922" i="1"/>
  <c r="AE1921" i="1"/>
  <c r="AD1921" i="1"/>
  <c r="AE1920" i="1"/>
  <c r="AD1920" i="1"/>
  <c r="AE1919" i="1"/>
  <c r="AD1919" i="1"/>
  <c r="AE1918" i="1"/>
  <c r="AD1918" i="1"/>
  <c r="AE1917" i="1"/>
  <c r="AD1917" i="1"/>
  <c r="AE1916" i="1"/>
  <c r="AD1916" i="1"/>
  <c r="AE1915" i="1"/>
  <c r="AD1915" i="1"/>
  <c r="AE1914" i="1"/>
  <c r="AD1914" i="1"/>
  <c r="AE1913" i="1"/>
  <c r="AD1913" i="1"/>
  <c r="AE1912" i="1"/>
  <c r="AD1912" i="1"/>
  <c r="AE1911" i="1"/>
  <c r="AD1911" i="1"/>
  <c r="AE1910" i="1"/>
  <c r="AD1910" i="1"/>
  <c r="AE1909" i="1"/>
  <c r="AD1909" i="1"/>
  <c r="AE1908" i="1"/>
  <c r="AD1908" i="1"/>
  <c r="AE1907" i="1"/>
  <c r="AD1907" i="1"/>
  <c r="AE1906" i="1"/>
  <c r="AD1906" i="1"/>
  <c r="AE1905" i="1"/>
  <c r="AD1905" i="1"/>
  <c r="AE1904" i="1"/>
  <c r="AD1904" i="1"/>
  <c r="AE1903" i="1"/>
  <c r="AD1903" i="1"/>
  <c r="AE1902" i="1"/>
  <c r="AD1902" i="1"/>
  <c r="AE1901" i="1"/>
  <c r="AD1901" i="1"/>
  <c r="AE1900" i="1"/>
  <c r="AD1900" i="1"/>
  <c r="AE1899" i="1"/>
  <c r="AD1899" i="1"/>
  <c r="AE1898" i="1"/>
  <c r="AD1898" i="1"/>
  <c r="AE1897" i="1"/>
  <c r="AD1897" i="1"/>
  <c r="AE1896" i="1"/>
  <c r="AD1896" i="1"/>
  <c r="AE1895" i="1"/>
  <c r="AD1895" i="1"/>
  <c r="AE1894" i="1"/>
  <c r="AD1894" i="1"/>
  <c r="AE1893" i="1"/>
  <c r="AD1893" i="1"/>
  <c r="AE1892" i="1"/>
  <c r="AD1892" i="1"/>
  <c r="AE1891" i="1"/>
  <c r="AD1891" i="1"/>
  <c r="AE1890" i="1"/>
  <c r="AD1890" i="1"/>
  <c r="AE1889" i="1"/>
  <c r="AD1889" i="1"/>
  <c r="AE1888" i="1"/>
  <c r="AD1888" i="1"/>
  <c r="AE1887" i="1"/>
  <c r="AD1887" i="1"/>
  <c r="AE1886" i="1"/>
  <c r="AD1886" i="1"/>
  <c r="AE1885" i="1"/>
  <c r="AD1885" i="1"/>
  <c r="AE1884" i="1"/>
  <c r="AD1884" i="1"/>
  <c r="AE1883" i="1"/>
  <c r="AD1883" i="1"/>
  <c r="AE1882" i="1"/>
  <c r="AD1882" i="1"/>
  <c r="AE1881" i="1"/>
  <c r="AD1881" i="1"/>
  <c r="AE1880" i="1"/>
  <c r="AD1880" i="1"/>
  <c r="AE1879" i="1"/>
  <c r="AD1879" i="1"/>
  <c r="AE1878" i="1"/>
  <c r="AD1878" i="1"/>
  <c r="AE1877" i="1"/>
  <c r="AD1877" i="1"/>
  <c r="AE1876" i="1"/>
  <c r="AD1876" i="1"/>
  <c r="AE1875" i="1"/>
  <c r="AD1875" i="1"/>
  <c r="AE1874" i="1"/>
  <c r="AD1874" i="1"/>
  <c r="AE1873" i="1"/>
  <c r="AD1873" i="1"/>
  <c r="AE1872" i="1"/>
  <c r="AD1872" i="1"/>
  <c r="AE1871" i="1"/>
  <c r="AD1871" i="1"/>
  <c r="AE1870" i="1"/>
  <c r="AD1870" i="1"/>
  <c r="AE1869" i="1"/>
  <c r="AD1869" i="1"/>
  <c r="AE1868" i="1"/>
  <c r="AD1868" i="1"/>
  <c r="AE1867" i="1"/>
  <c r="AD1867" i="1"/>
  <c r="AE1866" i="1"/>
  <c r="AD1866" i="1"/>
  <c r="AE1865" i="1"/>
  <c r="AD1865" i="1"/>
  <c r="AE1864" i="1"/>
  <c r="AD1864" i="1"/>
  <c r="AE1863" i="1"/>
  <c r="AD1863" i="1"/>
  <c r="AE1862" i="1"/>
  <c r="AD1862" i="1"/>
  <c r="AE1861" i="1"/>
  <c r="AD1861" i="1"/>
  <c r="AE1860" i="1"/>
  <c r="AD1860" i="1"/>
  <c r="AE1859" i="1"/>
  <c r="AD1859" i="1"/>
  <c r="AE1858" i="1"/>
  <c r="AD1858" i="1"/>
  <c r="AE1857" i="1"/>
  <c r="AD1857" i="1"/>
  <c r="AE1856" i="1"/>
  <c r="AD1856" i="1"/>
  <c r="AE1855" i="1"/>
  <c r="AD1855" i="1"/>
  <c r="AE1854" i="1"/>
  <c r="AD1854" i="1"/>
  <c r="AE1853" i="1"/>
  <c r="AD1853" i="1"/>
  <c r="AE1852" i="1"/>
  <c r="AD1852" i="1"/>
  <c r="AE1851" i="1"/>
  <c r="AD1851" i="1"/>
  <c r="AE1850" i="1"/>
  <c r="AD1850" i="1"/>
  <c r="AE1849" i="1"/>
  <c r="AD1849" i="1"/>
  <c r="AE1848" i="1"/>
  <c r="AD1848" i="1"/>
  <c r="AE1847" i="1"/>
  <c r="AD1847" i="1"/>
  <c r="AE1846" i="1"/>
  <c r="AD1846" i="1"/>
  <c r="AE1845" i="1"/>
  <c r="AD1845" i="1"/>
  <c r="AE1844" i="1"/>
  <c r="AD1844" i="1"/>
  <c r="AE1843" i="1"/>
  <c r="AD1843" i="1"/>
  <c r="AE1842" i="1"/>
  <c r="AD1842" i="1"/>
  <c r="AE1841" i="1"/>
  <c r="AD1841" i="1"/>
  <c r="AE1840" i="1"/>
  <c r="AD1840" i="1"/>
  <c r="AE1839" i="1"/>
  <c r="AD1839" i="1"/>
  <c r="AE1838" i="1"/>
  <c r="AD1838" i="1"/>
  <c r="AE1837" i="1"/>
  <c r="AD1837" i="1"/>
  <c r="AE1836" i="1"/>
  <c r="AD1836" i="1"/>
  <c r="AE1835" i="1"/>
  <c r="AD1835" i="1"/>
  <c r="AE1834" i="1"/>
  <c r="AD1834" i="1"/>
  <c r="AE1833" i="1"/>
  <c r="AD1833" i="1"/>
  <c r="AE1832" i="1"/>
  <c r="AD1832" i="1"/>
  <c r="AE1831" i="1"/>
  <c r="AD1831" i="1"/>
  <c r="AE1830" i="1"/>
  <c r="AD1830" i="1"/>
  <c r="AE1829" i="1"/>
  <c r="AD1829" i="1"/>
  <c r="AE1828" i="1"/>
  <c r="AD1828" i="1"/>
  <c r="AE1827" i="1"/>
  <c r="AD1827" i="1"/>
  <c r="AE1826" i="1"/>
  <c r="AD1826" i="1"/>
  <c r="AE1825" i="1"/>
  <c r="AD1825" i="1"/>
  <c r="AE1824" i="1"/>
  <c r="AD1824" i="1"/>
  <c r="AE1823" i="1"/>
  <c r="AD1823" i="1"/>
  <c r="AE1822" i="1"/>
  <c r="AD1822" i="1"/>
  <c r="AE1821" i="1"/>
  <c r="AD1821" i="1"/>
  <c r="AE1820" i="1"/>
  <c r="AD1820" i="1"/>
  <c r="AE1819" i="1"/>
  <c r="AD1819" i="1"/>
  <c r="AE1818" i="1"/>
  <c r="AD1818" i="1"/>
  <c r="AE1817" i="1"/>
  <c r="AD1817" i="1"/>
  <c r="AE1816" i="1"/>
  <c r="AD1816" i="1"/>
  <c r="AE1815" i="1"/>
  <c r="AD1815" i="1"/>
  <c r="AE1814" i="1"/>
  <c r="AD1814" i="1"/>
  <c r="AE1813" i="1"/>
  <c r="AD1813" i="1"/>
  <c r="AE1812" i="1"/>
  <c r="AD1812" i="1"/>
  <c r="AE1811" i="1"/>
  <c r="AD1811" i="1"/>
  <c r="AE1810" i="1"/>
  <c r="AD1810" i="1"/>
  <c r="AE1809" i="1"/>
  <c r="AD1809" i="1"/>
  <c r="AE1808" i="1"/>
  <c r="AD1808" i="1"/>
  <c r="AE1807" i="1"/>
  <c r="AD1807" i="1"/>
  <c r="AE1806" i="1"/>
  <c r="AD1806" i="1"/>
  <c r="AE1805" i="1"/>
  <c r="AD1805" i="1"/>
  <c r="AE1804" i="1"/>
  <c r="AD1804" i="1"/>
  <c r="AE1803" i="1"/>
  <c r="AD1803" i="1"/>
  <c r="AE1802" i="1"/>
  <c r="AD1802" i="1"/>
  <c r="AE1801" i="1"/>
  <c r="AD1801" i="1"/>
  <c r="AE1800" i="1"/>
  <c r="AD1800" i="1"/>
  <c r="AE1799" i="1"/>
  <c r="AD1799" i="1"/>
  <c r="AE1798" i="1"/>
  <c r="AD1798" i="1"/>
  <c r="AE1797" i="1"/>
  <c r="AD1797" i="1"/>
  <c r="AE1796" i="1"/>
  <c r="AD1796" i="1"/>
  <c r="AE1795" i="1"/>
  <c r="AD1795" i="1"/>
  <c r="AE1794" i="1"/>
  <c r="AD1794" i="1"/>
  <c r="AE1793" i="1"/>
  <c r="AD1793" i="1"/>
  <c r="AE1792" i="1"/>
  <c r="AD1792" i="1"/>
  <c r="AE1791" i="1"/>
  <c r="AD1791" i="1"/>
  <c r="AE1790" i="1"/>
  <c r="AD1790" i="1"/>
  <c r="AE1789" i="1"/>
  <c r="AD1789" i="1"/>
  <c r="AE1788" i="1"/>
  <c r="AD1788" i="1"/>
  <c r="AE1787" i="1"/>
  <c r="AD1787" i="1"/>
  <c r="AE1786" i="1"/>
  <c r="AD1786" i="1"/>
  <c r="AE1785" i="1"/>
  <c r="AD1785" i="1"/>
  <c r="AE1784" i="1"/>
  <c r="AD1784" i="1"/>
  <c r="AE1783" i="1"/>
  <c r="AD1783" i="1"/>
  <c r="AE1782" i="1"/>
  <c r="AD1782" i="1"/>
  <c r="AE1781" i="1"/>
  <c r="AD1781" i="1"/>
  <c r="AE1780" i="1"/>
  <c r="AD1780" i="1"/>
  <c r="AE1779" i="1"/>
  <c r="AD1779" i="1"/>
  <c r="AE1778" i="1"/>
  <c r="AD1778" i="1"/>
  <c r="AE1777" i="1"/>
  <c r="AD1777" i="1"/>
  <c r="AE1776" i="1"/>
  <c r="AD1776" i="1"/>
  <c r="AE1775" i="1"/>
  <c r="AD1775" i="1"/>
  <c r="AE1774" i="1"/>
  <c r="AD1774" i="1"/>
  <c r="AE1773" i="1"/>
  <c r="AD1773" i="1"/>
  <c r="AE1772" i="1"/>
  <c r="AD1772" i="1"/>
  <c r="AE1771" i="1"/>
  <c r="AD1771" i="1"/>
  <c r="AE1770" i="1"/>
  <c r="AD1770" i="1"/>
  <c r="AE1769" i="1"/>
  <c r="AD1769" i="1"/>
  <c r="AE1768" i="1"/>
  <c r="AD1768" i="1"/>
  <c r="AE1767" i="1"/>
  <c r="AD1767" i="1"/>
  <c r="AE1766" i="1"/>
  <c r="AD1766" i="1"/>
  <c r="AE1765" i="1"/>
  <c r="AD1765" i="1"/>
  <c r="AE1764" i="1"/>
  <c r="AD1764" i="1"/>
  <c r="AE1763" i="1"/>
  <c r="AD1763" i="1"/>
  <c r="AE1762" i="1"/>
  <c r="AD1762" i="1"/>
  <c r="AE1761" i="1"/>
  <c r="AD1761" i="1"/>
  <c r="AE1760" i="1"/>
  <c r="AD1760" i="1"/>
  <c r="AE1759" i="1"/>
  <c r="AD1759" i="1"/>
  <c r="AE1758" i="1"/>
  <c r="AD1758" i="1"/>
  <c r="AE1757" i="1"/>
  <c r="AD1757" i="1"/>
  <c r="AE1756" i="1"/>
  <c r="AD1756" i="1"/>
  <c r="AE1755" i="1"/>
  <c r="AD1755" i="1"/>
  <c r="AE1754" i="1"/>
  <c r="AD1754" i="1"/>
  <c r="AE1753" i="1"/>
  <c r="AD1753" i="1"/>
  <c r="AE1752" i="1"/>
  <c r="AD1752" i="1"/>
  <c r="AE1751" i="1"/>
  <c r="AD1751" i="1"/>
  <c r="AE1750" i="1"/>
  <c r="AD1750" i="1"/>
  <c r="AE1749" i="1"/>
  <c r="AD1749" i="1"/>
  <c r="AE1748" i="1"/>
  <c r="AD1748" i="1"/>
  <c r="AE1747" i="1"/>
  <c r="AD1747" i="1"/>
  <c r="AE1746" i="1"/>
  <c r="AD1746" i="1"/>
  <c r="AE1745" i="1"/>
  <c r="AD1745" i="1"/>
  <c r="AE1744" i="1"/>
  <c r="AD1744" i="1"/>
  <c r="AE1743" i="1"/>
  <c r="AD1743" i="1"/>
  <c r="AE1742" i="1"/>
  <c r="AD1742" i="1"/>
  <c r="AE1741" i="1"/>
  <c r="AD1741" i="1"/>
  <c r="AE1740" i="1"/>
  <c r="AD1740" i="1"/>
  <c r="AE1739" i="1"/>
  <c r="AD1739" i="1"/>
  <c r="AE1738" i="1"/>
  <c r="AD1738" i="1"/>
  <c r="AE1737" i="1"/>
  <c r="AD1737" i="1"/>
  <c r="AE1736" i="1"/>
  <c r="AD1736" i="1"/>
  <c r="AE1735" i="1"/>
  <c r="AD1735" i="1"/>
  <c r="AE1734" i="1"/>
  <c r="AD1734" i="1"/>
  <c r="AE1733" i="1"/>
  <c r="AD1733" i="1"/>
  <c r="AE1732" i="1"/>
  <c r="AD1732" i="1"/>
  <c r="AE1731" i="1"/>
  <c r="AD1731" i="1"/>
  <c r="AE1730" i="1"/>
  <c r="AD1730" i="1"/>
  <c r="AE1729" i="1"/>
  <c r="AD1729" i="1"/>
  <c r="AE1728" i="1"/>
  <c r="AD1728" i="1"/>
  <c r="AE1727" i="1"/>
  <c r="AD1727" i="1"/>
  <c r="AE1726" i="1"/>
  <c r="AD1726" i="1"/>
  <c r="AE1725" i="1"/>
  <c r="AD1725" i="1"/>
  <c r="AE1724" i="1"/>
  <c r="AD1724" i="1"/>
  <c r="AE1723" i="1"/>
  <c r="AD1723" i="1"/>
  <c r="AE1722" i="1"/>
  <c r="AD1722" i="1"/>
  <c r="AE1721" i="1"/>
  <c r="AD1721" i="1"/>
  <c r="AE1720" i="1"/>
  <c r="AD1720" i="1"/>
  <c r="AE1719" i="1"/>
  <c r="AD1719" i="1"/>
  <c r="AE1718" i="1"/>
  <c r="AD1718" i="1"/>
  <c r="AE1717" i="1"/>
  <c r="AD1717" i="1"/>
  <c r="AE1716" i="1"/>
  <c r="AD1716" i="1"/>
  <c r="AE1715" i="1"/>
  <c r="AD1715" i="1"/>
  <c r="AE1714" i="1"/>
  <c r="AD1714" i="1"/>
  <c r="AE1713" i="1"/>
  <c r="AD1713" i="1"/>
  <c r="AE1712" i="1"/>
  <c r="AD1712" i="1"/>
  <c r="AE1711" i="1"/>
  <c r="AD1711" i="1"/>
  <c r="AE1710" i="1"/>
  <c r="AD1710" i="1"/>
  <c r="AE1709" i="1"/>
  <c r="AD1709" i="1"/>
  <c r="AE1708" i="1"/>
  <c r="AD1708" i="1"/>
  <c r="AE1707" i="1"/>
  <c r="AD1707" i="1"/>
  <c r="AE1706" i="1"/>
  <c r="AD1706" i="1"/>
  <c r="AE1705" i="1"/>
  <c r="AD1705" i="1"/>
  <c r="AE1704" i="1"/>
  <c r="AD1704" i="1"/>
  <c r="AE1703" i="1"/>
  <c r="AD1703" i="1"/>
  <c r="AE1702" i="1"/>
  <c r="AD1702" i="1"/>
  <c r="AE1701" i="1"/>
  <c r="AD1701" i="1"/>
  <c r="AE1700" i="1"/>
  <c r="AD1700" i="1"/>
  <c r="AE1699" i="1"/>
  <c r="AD1699" i="1"/>
  <c r="AE1698" i="1"/>
  <c r="AD1698" i="1"/>
  <c r="AE1697" i="1"/>
  <c r="AD1697" i="1"/>
  <c r="AE1696" i="1"/>
  <c r="AD1696" i="1"/>
  <c r="AE1695" i="1"/>
  <c r="AD1695" i="1"/>
  <c r="AE1694" i="1"/>
  <c r="AD1694" i="1"/>
  <c r="AE1693" i="1"/>
  <c r="AD1693" i="1"/>
  <c r="AE1692" i="1"/>
  <c r="AD1692" i="1"/>
  <c r="AE1691" i="1"/>
  <c r="AD1691" i="1"/>
  <c r="AE1690" i="1"/>
  <c r="AD1690" i="1"/>
  <c r="AE1689" i="1"/>
  <c r="AD1689" i="1"/>
  <c r="AE1688" i="1"/>
  <c r="AD1688" i="1"/>
  <c r="AE1687" i="1"/>
  <c r="AD1687" i="1"/>
  <c r="AE1686" i="1"/>
  <c r="AD1686" i="1"/>
  <c r="AE1685" i="1"/>
  <c r="AD1685" i="1"/>
  <c r="AE1684" i="1"/>
  <c r="AD1684" i="1"/>
  <c r="AE1683" i="1"/>
  <c r="AD1683" i="1"/>
  <c r="AE1682" i="1"/>
  <c r="AD1682" i="1"/>
  <c r="AE1681" i="1"/>
  <c r="AD1681" i="1"/>
  <c r="AE1680" i="1"/>
  <c r="AD1680" i="1"/>
  <c r="AE1679" i="1"/>
  <c r="AD1679" i="1"/>
  <c r="AE1678" i="1"/>
  <c r="AD1678" i="1"/>
  <c r="AE1677" i="1"/>
  <c r="AD1677" i="1"/>
  <c r="AE1676" i="1"/>
  <c r="AD1676" i="1"/>
  <c r="AE1675" i="1"/>
  <c r="AD1675" i="1"/>
  <c r="AE1674" i="1"/>
  <c r="AD1674" i="1"/>
  <c r="AE1673" i="1"/>
  <c r="AD1673" i="1"/>
  <c r="AE1672" i="1"/>
  <c r="AD1672" i="1"/>
  <c r="AE1671" i="1"/>
  <c r="AD1671" i="1"/>
  <c r="AE1670" i="1"/>
  <c r="AD1670" i="1"/>
  <c r="AE1669" i="1"/>
  <c r="AD1669" i="1"/>
  <c r="AE1668" i="1"/>
  <c r="AD1668" i="1"/>
  <c r="AE1667" i="1"/>
  <c r="AD1667" i="1"/>
  <c r="AE1666" i="1"/>
  <c r="AD1666" i="1"/>
  <c r="AE1665" i="1"/>
  <c r="AD1665" i="1"/>
  <c r="AE1664" i="1"/>
  <c r="AD1664" i="1"/>
  <c r="AE1663" i="1"/>
  <c r="AD1663" i="1"/>
  <c r="AE1662" i="1"/>
  <c r="AD1662" i="1"/>
  <c r="AE1661" i="1"/>
  <c r="AD1661" i="1"/>
  <c r="AE1660" i="1"/>
  <c r="AD1660" i="1"/>
  <c r="AE1659" i="1"/>
  <c r="AD1659" i="1"/>
  <c r="AE1658" i="1"/>
  <c r="AD1658" i="1"/>
  <c r="AE1657" i="1"/>
  <c r="AD1657" i="1"/>
  <c r="AE1656" i="1"/>
  <c r="AD1656" i="1"/>
  <c r="AE1655" i="1"/>
  <c r="AD1655" i="1"/>
  <c r="AE1654" i="1"/>
  <c r="AD1654" i="1"/>
  <c r="AE1653" i="1"/>
  <c r="AD1653" i="1"/>
  <c r="AE1652" i="1"/>
  <c r="AD1652" i="1"/>
  <c r="AE1651" i="1"/>
  <c r="AD1651" i="1"/>
  <c r="AE1650" i="1"/>
  <c r="AD1650" i="1"/>
  <c r="AE1649" i="1"/>
  <c r="AD1649" i="1"/>
  <c r="AE1648" i="1"/>
  <c r="AD1648" i="1"/>
  <c r="AE1647" i="1"/>
  <c r="AD1647" i="1"/>
  <c r="AE1646" i="1"/>
  <c r="AD1646" i="1"/>
  <c r="AE1645" i="1"/>
  <c r="AD1645" i="1"/>
  <c r="AE1644" i="1"/>
  <c r="AD1644" i="1"/>
  <c r="AE1643" i="1"/>
  <c r="AD1643" i="1"/>
  <c r="AE1642" i="1"/>
  <c r="AD1642" i="1"/>
  <c r="AE1641" i="1"/>
  <c r="AD1641" i="1"/>
  <c r="AE1640" i="1"/>
  <c r="AD1640" i="1"/>
  <c r="AE1639" i="1"/>
  <c r="AD1639" i="1"/>
  <c r="AE1638" i="1"/>
  <c r="AD1638" i="1"/>
  <c r="AE1637" i="1"/>
  <c r="AD1637" i="1"/>
  <c r="AE1636" i="1"/>
  <c r="AD1636" i="1"/>
  <c r="AE1635" i="1"/>
  <c r="AD1635" i="1"/>
  <c r="AE1634" i="1"/>
  <c r="AD1634" i="1"/>
  <c r="AE1633" i="1"/>
  <c r="AD1633" i="1"/>
  <c r="AE1632" i="1"/>
  <c r="AD1632" i="1"/>
  <c r="AE1631" i="1"/>
  <c r="AD1631" i="1"/>
  <c r="AE1630" i="1"/>
  <c r="AD1630" i="1"/>
  <c r="AE1629" i="1"/>
  <c r="AD1629" i="1"/>
  <c r="AE1628" i="1"/>
  <c r="AD1628" i="1"/>
  <c r="AE1627" i="1"/>
  <c r="AD1627" i="1"/>
  <c r="AE1626" i="1"/>
  <c r="AD1626" i="1"/>
  <c r="AE1625" i="1"/>
  <c r="AD1625" i="1"/>
  <c r="AE1624" i="1"/>
  <c r="AD1624" i="1"/>
  <c r="AE1623" i="1"/>
  <c r="AD1623" i="1"/>
  <c r="AE1622" i="1"/>
  <c r="AD1622" i="1"/>
  <c r="AE1621" i="1"/>
  <c r="AD1621" i="1"/>
  <c r="AE1620" i="1"/>
  <c r="AD1620" i="1"/>
  <c r="AE1619" i="1"/>
  <c r="AD1619" i="1"/>
  <c r="AE1618" i="1"/>
  <c r="AD1618" i="1"/>
  <c r="AE1617" i="1"/>
  <c r="AD1617" i="1"/>
  <c r="AE1616" i="1"/>
  <c r="AD1616" i="1"/>
  <c r="AE1615" i="1"/>
  <c r="AD1615" i="1"/>
  <c r="AE1614" i="1"/>
  <c r="AD1614" i="1"/>
  <c r="AE1613" i="1"/>
  <c r="AD1613" i="1"/>
  <c r="AE1612" i="1"/>
  <c r="AD1612" i="1"/>
  <c r="AE1611" i="1"/>
  <c r="AD1611" i="1"/>
  <c r="AE1610" i="1"/>
  <c r="AD1610" i="1"/>
  <c r="AE1609" i="1"/>
  <c r="AD1609" i="1"/>
  <c r="AE1608" i="1"/>
  <c r="AD1608" i="1"/>
  <c r="AE1607" i="1"/>
  <c r="AD1607" i="1"/>
  <c r="AE1606" i="1"/>
  <c r="AD1606" i="1"/>
  <c r="AE1605" i="1"/>
  <c r="AD1605" i="1"/>
  <c r="AE1604" i="1"/>
  <c r="AD1604" i="1"/>
  <c r="AE1603" i="1"/>
  <c r="AD1603" i="1"/>
  <c r="AE1602" i="1"/>
  <c r="AD1602" i="1"/>
  <c r="AE1601" i="1"/>
  <c r="AD1601" i="1"/>
  <c r="AE1600" i="1"/>
  <c r="AD1600" i="1"/>
  <c r="AE1599" i="1"/>
  <c r="AD1599" i="1"/>
  <c r="AE1598" i="1"/>
  <c r="AD1598" i="1"/>
  <c r="AE1597" i="1"/>
  <c r="AD1597" i="1"/>
  <c r="AE1596" i="1"/>
  <c r="AD1596" i="1"/>
  <c r="AE1595" i="1"/>
  <c r="AD1595" i="1"/>
  <c r="AE1594" i="1"/>
  <c r="AD1594" i="1"/>
  <c r="AE1593" i="1"/>
  <c r="AD1593" i="1"/>
  <c r="AE1592" i="1"/>
  <c r="AD1592" i="1"/>
  <c r="AE1591" i="1"/>
  <c r="AD1591" i="1"/>
  <c r="AE1590" i="1"/>
  <c r="AD1590" i="1"/>
  <c r="AE1589" i="1"/>
  <c r="AD1589" i="1"/>
  <c r="AE1588" i="1"/>
  <c r="AD1588" i="1"/>
  <c r="AE1587" i="1"/>
  <c r="AD1587" i="1"/>
  <c r="AE1586" i="1"/>
  <c r="AD1586" i="1"/>
  <c r="AE1585" i="1"/>
  <c r="AD1585" i="1"/>
  <c r="AE1584" i="1"/>
  <c r="AD1584" i="1"/>
  <c r="AE1583" i="1"/>
  <c r="AD1583" i="1"/>
  <c r="AE1582" i="1"/>
  <c r="AD1582" i="1"/>
  <c r="AE1581" i="1"/>
  <c r="AD1581" i="1"/>
  <c r="AE1580" i="1"/>
  <c r="AD1580" i="1"/>
  <c r="AE1579" i="1"/>
  <c r="AD1579" i="1"/>
  <c r="AE1578" i="1"/>
  <c r="AD1578" i="1"/>
  <c r="AE1577" i="1"/>
  <c r="AD1577" i="1"/>
  <c r="AE1576" i="1"/>
  <c r="AD1576" i="1"/>
  <c r="AE1575" i="1"/>
  <c r="AD1575" i="1"/>
  <c r="AE1574" i="1"/>
  <c r="AD1574" i="1"/>
  <c r="AE1573" i="1"/>
  <c r="AD1573" i="1"/>
  <c r="AE1572" i="1"/>
  <c r="AD1572" i="1"/>
  <c r="AE1571" i="1"/>
  <c r="AD1571" i="1"/>
  <c r="AE1570" i="1"/>
  <c r="AD1570" i="1"/>
  <c r="AE1569" i="1"/>
  <c r="AD1569" i="1"/>
  <c r="AE1568" i="1"/>
  <c r="AD1568" i="1"/>
  <c r="AE1567" i="1"/>
  <c r="AD1567" i="1"/>
  <c r="AE1566" i="1"/>
  <c r="AD1566" i="1"/>
  <c r="AE1565" i="1"/>
  <c r="AD1565" i="1"/>
  <c r="AE1564" i="1"/>
  <c r="AD1564" i="1"/>
  <c r="AE1563" i="1"/>
  <c r="AD1563" i="1"/>
  <c r="AE1562" i="1"/>
  <c r="AD1562" i="1"/>
  <c r="AE1561" i="1"/>
  <c r="AD1561" i="1"/>
  <c r="AE1560" i="1"/>
  <c r="AD1560" i="1"/>
  <c r="AE1559" i="1"/>
  <c r="AD1559" i="1"/>
  <c r="AE1558" i="1"/>
  <c r="AD1558" i="1"/>
  <c r="AE1557" i="1"/>
  <c r="AD1557" i="1"/>
  <c r="AE1556" i="1"/>
  <c r="AD1556" i="1"/>
  <c r="AE1555" i="1"/>
  <c r="AD1555" i="1"/>
  <c r="AE1554" i="1"/>
  <c r="AD1554" i="1"/>
  <c r="AE1553" i="1"/>
  <c r="AD1553" i="1"/>
  <c r="AE1552" i="1"/>
  <c r="AD1552" i="1"/>
  <c r="AE1551" i="1"/>
  <c r="AD1551" i="1"/>
  <c r="AE1550" i="1"/>
  <c r="AD1550" i="1"/>
  <c r="AE1549" i="1"/>
  <c r="AD1549" i="1"/>
  <c r="AE1548" i="1"/>
  <c r="AD1548" i="1"/>
  <c r="AE1547" i="1"/>
  <c r="AD1547" i="1"/>
  <c r="AE1546" i="1"/>
  <c r="AD1546" i="1"/>
  <c r="AE1545" i="1"/>
  <c r="AD1545" i="1"/>
  <c r="AE1544" i="1"/>
  <c r="AD1544" i="1"/>
  <c r="AE1543" i="1"/>
  <c r="AD1543" i="1"/>
  <c r="AE1542" i="1"/>
  <c r="AD1542" i="1"/>
  <c r="AE1541" i="1"/>
  <c r="AD1541" i="1"/>
  <c r="AE1540" i="1"/>
  <c r="AD1540" i="1"/>
  <c r="AE1539" i="1"/>
  <c r="AD1539" i="1"/>
  <c r="AE1538" i="1"/>
  <c r="AD1538" i="1"/>
  <c r="AE1537" i="1"/>
  <c r="AD1537" i="1"/>
  <c r="AE1536" i="1"/>
  <c r="AD1536" i="1"/>
  <c r="AE1535" i="1"/>
  <c r="AD1535" i="1"/>
  <c r="AE1534" i="1"/>
  <c r="AD1534" i="1"/>
  <c r="AE1533" i="1"/>
  <c r="AD1533" i="1"/>
  <c r="AE1532" i="1"/>
  <c r="AD1532" i="1"/>
  <c r="AE1531" i="1"/>
  <c r="AD1531" i="1"/>
  <c r="AE1530" i="1"/>
  <c r="AD1530" i="1"/>
  <c r="AE1529" i="1"/>
  <c r="AD1529" i="1"/>
  <c r="AE1528" i="1"/>
  <c r="AD1528" i="1"/>
  <c r="AE1527" i="1"/>
  <c r="AD1527" i="1"/>
  <c r="AE1526" i="1"/>
  <c r="AD1526" i="1"/>
  <c r="AE1525" i="1"/>
  <c r="AD1525" i="1"/>
  <c r="AE1524" i="1"/>
  <c r="AD1524" i="1"/>
  <c r="AE1523" i="1"/>
  <c r="AD1523" i="1"/>
  <c r="AE1522" i="1"/>
  <c r="AD1522" i="1"/>
  <c r="AE1521" i="1"/>
  <c r="AD1521" i="1"/>
  <c r="AE1520" i="1"/>
  <c r="AD1520" i="1"/>
  <c r="AE1519" i="1"/>
  <c r="AD1519" i="1"/>
  <c r="AE1518" i="1"/>
  <c r="AD1518" i="1"/>
  <c r="AE1517" i="1"/>
  <c r="AD1517" i="1"/>
  <c r="AE1516" i="1"/>
  <c r="AD1516" i="1"/>
  <c r="AE1515" i="1"/>
  <c r="AD1515" i="1"/>
  <c r="AE1514" i="1"/>
  <c r="AD1514" i="1"/>
  <c r="AE1513" i="1"/>
  <c r="AD1513" i="1"/>
  <c r="AE1512" i="1"/>
  <c r="AD1512" i="1"/>
  <c r="AE1511" i="1"/>
  <c r="AD1511" i="1"/>
  <c r="AE1510" i="1"/>
  <c r="AD1510" i="1"/>
  <c r="AE1509" i="1"/>
  <c r="AD1509" i="1"/>
  <c r="AE1508" i="1"/>
  <c r="AD1508" i="1"/>
  <c r="AE1507" i="1"/>
  <c r="AD1507" i="1"/>
  <c r="AE1506" i="1"/>
  <c r="AD1506" i="1"/>
  <c r="AE1505" i="1"/>
  <c r="AD1505" i="1"/>
  <c r="AE1504" i="1"/>
  <c r="AD1504" i="1"/>
  <c r="AE1503" i="1"/>
  <c r="AD1503" i="1"/>
  <c r="AE1502" i="1"/>
  <c r="AD1502" i="1"/>
  <c r="AE1501" i="1"/>
  <c r="AD1501" i="1"/>
  <c r="AE1500" i="1"/>
  <c r="AD1500" i="1"/>
  <c r="AE1499" i="1"/>
  <c r="AD1499" i="1"/>
  <c r="AE1498" i="1"/>
  <c r="AD1498" i="1"/>
  <c r="AE1497" i="1"/>
  <c r="AD1497" i="1"/>
  <c r="AE1496" i="1"/>
  <c r="AD1496" i="1"/>
  <c r="AE1495" i="1"/>
  <c r="AD1495" i="1"/>
  <c r="AE1494" i="1"/>
  <c r="AD1494" i="1"/>
  <c r="AE1493" i="1"/>
  <c r="AD1493" i="1"/>
  <c r="AE1492" i="1"/>
  <c r="AD1492" i="1"/>
  <c r="AE1491" i="1"/>
  <c r="AD1491" i="1"/>
  <c r="AE1490" i="1"/>
  <c r="AD1490" i="1"/>
  <c r="AE1489" i="1"/>
  <c r="AD1489" i="1"/>
  <c r="AE1488" i="1"/>
  <c r="AD1488" i="1"/>
  <c r="AE1487" i="1"/>
  <c r="AD1487" i="1"/>
  <c r="AE1486" i="1"/>
  <c r="AD1486" i="1"/>
  <c r="AE1485" i="1"/>
  <c r="AD1485" i="1"/>
  <c r="AE1484" i="1"/>
  <c r="AD1484" i="1"/>
  <c r="AE1483" i="1"/>
  <c r="AD1483" i="1"/>
  <c r="AE1482" i="1"/>
  <c r="AD1482" i="1"/>
  <c r="AE1481" i="1"/>
  <c r="AD1481" i="1"/>
  <c r="AE1480" i="1"/>
  <c r="AD1480" i="1"/>
  <c r="AE1479" i="1"/>
  <c r="AD1479" i="1"/>
  <c r="AE1478" i="1"/>
  <c r="AD1478" i="1"/>
  <c r="AE1477" i="1"/>
  <c r="AD1477" i="1"/>
  <c r="AE1476" i="1"/>
  <c r="AD1476" i="1"/>
  <c r="AE1475" i="1"/>
  <c r="AD1475" i="1"/>
  <c r="AE1474" i="1"/>
  <c r="AD1474" i="1"/>
  <c r="AE1473" i="1"/>
  <c r="AD1473" i="1"/>
  <c r="AE1472" i="1"/>
  <c r="AD1472" i="1"/>
  <c r="AE1471" i="1"/>
  <c r="AD1471" i="1"/>
  <c r="AE1470" i="1"/>
  <c r="AD1470" i="1"/>
  <c r="AE1469" i="1"/>
  <c r="AD1469" i="1"/>
  <c r="AE1468" i="1"/>
  <c r="AD1468" i="1"/>
  <c r="AE1467" i="1"/>
  <c r="AD1467" i="1"/>
  <c r="AE1466" i="1"/>
  <c r="AD1466" i="1"/>
  <c r="AE1465" i="1"/>
  <c r="AD1465" i="1"/>
  <c r="AE1464" i="1"/>
  <c r="AD1464" i="1"/>
  <c r="AE1463" i="1"/>
  <c r="AD1463" i="1"/>
  <c r="AE1462" i="1"/>
  <c r="AD1462" i="1"/>
  <c r="AE1461" i="1"/>
  <c r="AD1461" i="1"/>
  <c r="AE1460" i="1"/>
  <c r="AD1460" i="1"/>
  <c r="AE1459" i="1"/>
  <c r="AD1459" i="1"/>
  <c r="AE1458" i="1"/>
  <c r="AD1458" i="1"/>
  <c r="AE1457" i="1"/>
  <c r="AD1457" i="1"/>
  <c r="AE1456" i="1"/>
  <c r="AD1456" i="1"/>
  <c r="AE1455" i="1"/>
  <c r="AD1455" i="1"/>
  <c r="AE1454" i="1"/>
  <c r="AD1454" i="1"/>
  <c r="AE1453" i="1"/>
  <c r="AD1453" i="1"/>
  <c r="AE1452" i="1"/>
  <c r="AD1452" i="1"/>
  <c r="AE1451" i="1"/>
  <c r="AD1451" i="1"/>
  <c r="AE1450" i="1"/>
  <c r="AD1450" i="1"/>
  <c r="AE1449" i="1"/>
  <c r="AD1449" i="1"/>
  <c r="AE1448" i="1"/>
  <c r="AD1448" i="1"/>
  <c r="AE1447" i="1"/>
  <c r="AD1447" i="1"/>
  <c r="AE1446" i="1"/>
  <c r="AD1446" i="1"/>
  <c r="AE1445" i="1"/>
  <c r="AD1445" i="1"/>
  <c r="AE1444" i="1"/>
  <c r="AD1444" i="1"/>
  <c r="AE1443" i="1"/>
  <c r="AD1443" i="1"/>
  <c r="AE1442" i="1"/>
  <c r="AD1442" i="1"/>
  <c r="AE1441" i="1"/>
  <c r="AD1441" i="1"/>
  <c r="AE1440" i="1"/>
  <c r="AD1440" i="1"/>
  <c r="AE1439" i="1"/>
  <c r="AD1439" i="1"/>
  <c r="AE1438" i="1"/>
  <c r="AD1438" i="1"/>
  <c r="AE1437" i="1"/>
  <c r="AD1437" i="1"/>
  <c r="AE1436" i="1"/>
  <c r="AD1436" i="1"/>
  <c r="AE1435" i="1"/>
  <c r="AD1435" i="1"/>
  <c r="AE1434" i="1"/>
  <c r="AD1434" i="1"/>
  <c r="AE1433" i="1"/>
  <c r="AD1433" i="1"/>
  <c r="AE1432" i="1"/>
  <c r="AD1432" i="1"/>
  <c r="AE1431" i="1"/>
  <c r="AD1431" i="1"/>
  <c r="AE1430" i="1"/>
  <c r="AD1430" i="1"/>
  <c r="AE1429" i="1"/>
  <c r="AD1429" i="1"/>
  <c r="AE1428" i="1"/>
  <c r="AD1428" i="1"/>
  <c r="AE1427" i="1"/>
  <c r="AD1427" i="1"/>
  <c r="AE1426" i="1"/>
  <c r="AD1426" i="1"/>
  <c r="AE1425" i="1"/>
  <c r="AD1425" i="1"/>
  <c r="AE1424" i="1"/>
  <c r="AD1424" i="1"/>
  <c r="AE1423" i="1"/>
  <c r="AD1423" i="1"/>
  <c r="AE1422" i="1"/>
  <c r="AD1422" i="1"/>
  <c r="AE1421" i="1"/>
  <c r="AD1421" i="1"/>
  <c r="AE1420" i="1"/>
  <c r="AD1420" i="1"/>
  <c r="AE1419" i="1"/>
  <c r="AD1419" i="1"/>
  <c r="AE1418" i="1"/>
  <c r="AD1418" i="1"/>
  <c r="AE1417" i="1"/>
  <c r="AD1417" i="1"/>
  <c r="AE1416" i="1"/>
  <c r="AD1416" i="1"/>
  <c r="AE1415" i="1"/>
  <c r="AD1415" i="1"/>
  <c r="AE1414" i="1"/>
  <c r="AD1414" i="1"/>
  <c r="AE1413" i="1"/>
  <c r="AD1413" i="1"/>
  <c r="AE1412" i="1"/>
  <c r="AD1412" i="1"/>
  <c r="AE1411" i="1"/>
  <c r="AD1411" i="1"/>
  <c r="AE1410" i="1"/>
  <c r="AD1410" i="1"/>
  <c r="AE1409" i="1"/>
  <c r="AD1409" i="1"/>
  <c r="AE1408" i="1"/>
  <c r="AD1408" i="1"/>
  <c r="AE1407" i="1"/>
  <c r="AD1407" i="1"/>
  <c r="AE1406" i="1"/>
  <c r="AD1406" i="1"/>
  <c r="AE1405" i="1"/>
  <c r="AD1405" i="1"/>
  <c r="AE1404" i="1"/>
  <c r="AD1404" i="1"/>
  <c r="AE1403" i="1"/>
  <c r="AD1403" i="1"/>
  <c r="AE1402" i="1"/>
  <c r="AD1402" i="1"/>
  <c r="AE1401" i="1"/>
  <c r="AD1401" i="1"/>
  <c r="AE1400" i="1"/>
  <c r="AD1400" i="1"/>
  <c r="AE1399" i="1"/>
  <c r="AD1399" i="1"/>
  <c r="AE1398" i="1"/>
  <c r="AD1398" i="1"/>
  <c r="AE1397" i="1"/>
  <c r="AD1397" i="1"/>
  <c r="AE1396" i="1"/>
  <c r="AD1396" i="1"/>
  <c r="AE1395" i="1"/>
  <c r="AD1395" i="1"/>
  <c r="AE1394" i="1"/>
  <c r="AD1394" i="1"/>
  <c r="AE1393" i="1"/>
  <c r="AD1393" i="1"/>
  <c r="AE1392" i="1"/>
  <c r="AD1392" i="1"/>
  <c r="AE1391" i="1"/>
  <c r="AD1391" i="1"/>
  <c r="AE1390" i="1"/>
  <c r="AD1390" i="1"/>
  <c r="AE1389" i="1"/>
  <c r="AD1389" i="1"/>
  <c r="AE1388" i="1"/>
  <c r="AD1388" i="1"/>
  <c r="AE1387" i="1"/>
  <c r="AD1387" i="1"/>
  <c r="AE1386" i="1"/>
  <c r="AD1386" i="1"/>
  <c r="AE1385" i="1"/>
  <c r="AD1385" i="1"/>
  <c r="AE1384" i="1"/>
  <c r="AD1384" i="1"/>
  <c r="AE1383" i="1"/>
  <c r="AD1383" i="1"/>
  <c r="AE1382" i="1"/>
  <c r="AD1382" i="1"/>
  <c r="AE1381" i="1"/>
  <c r="AD1381" i="1"/>
  <c r="AE1380" i="1"/>
  <c r="AD1380" i="1"/>
  <c r="AE1379" i="1"/>
  <c r="AD1379" i="1"/>
  <c r="AE1378" i="1"/>
  <c r="AD1378" i="1"/>
  <c r="AE1377" i="1"/>
  <c r="AD1377" i="1"/>
  <c r="AE1376" i="1"/>
  <c r="AD1376" i="1"/>
  <c r="AE1375" i="1"/>
  <c r="AD1375" i="1"/>
  <c r="AE1374" i="1"/>
  <c r="AD1374" i="1"/>
  <c r="AE1373" i="1"/>
  <c r="AD1373" i="1"/>
  <c r="AE1372" i="1"/>
  <c r="AD1372" i="1"/>
  <c r="AE1371" i="1"/>
  <c r="AD1371" i="1"/>
  <c r="AE1370" i="1"/>
  <c r="AD1370" i="1"/>
  <c r="AE1369" i="1"/>
  <c r="AD1369" i="1"/>
  <c r="AE1368" i="1"/>
  <c r="AD1368" i="1"/>
  <c r="AE1367" i="1"/>
  <c r="AD1367" i="1"/>
  <c r="AE1366" i="1"/>
  <c r="AD1366" i="1"/>
  <c r="AE1365" i="1"/>
  <c r="AD1365" i="1"/>
  <c r="AE1364" i="1"/>
  <c r="AD1364" i="1"/>
  <c r="AE1363" i="1"/>
  <c r="AD1363" i="1"/>
  <c r="AE1362" i="1"/>
  <c r="AD1362" i="1"/>
  <c r="AE1361" i="1"/>
  <c r="AD1361" i="1"/>
  <c r="AE1360" i="1"/>
  <c r="AD1360" i="1"/>
  <c r="AE1359" i="1"/>
  <c r="AD1359" i="1"/>
  <c r="AE1358" i="1"/>
  <c r="AD1358" i="1"/>
  <c r="AE1357" i="1"/>
  <c r="AD1357" i="1"/>
  <c r="AE1356" i="1"/>
  <c r="AD1356" i="1"/>
  <c r="AE1355" i="1"/>
  <c r="AD1355" i="1"/>
  <c r="AE1354" i="1"/>
  <c r="AD1354" i="1"/>
  <c r="AE1353" i="1"/>
  <c r="AD1353" i="1"/>
  <c r="AE1352" i="1"/>
  <c r="AD1352" i="1"/>
  <c r="AE1351" i="1"/>
  <c r="AD1351" i="1"/>
  <c r="AE1350" i="1"/>
  <c r="AD1350" i="1"/>
  <c r="AE1349" i="1"/>
  <c r="AD1349" i="1"/>
  <c r="AE1348" i="1"/>
  <c r="AD1348" i="1"/>
  <c r="AE1347" i="1"/>
  <c r="AD1347" i="1"/>
  <c r="AE1346" i="1"/>
  <c r="AD1346" i="1"/>
  <c r="AE1345" i="1"/>
  <c r="AD1345" i="1"/>
  <c r="AE1344" i="1"/>
  <c r="AD1344" i="1"/>
  <c r="AE1343" i="1"/>
  <c r="AD1343" i="1"/>
  <c r="AE1342" i="1"/>
  <c r="AD1342" i="1"/>
  <c r="AE1341" i="1"/>
  <c r="AD1341" i="1"/>
  <c r="AE1340" i="1"/>
  <c r="AD1340" i="1"/>
  <c r="AE1339" i="1"/>
  <c r="AD1339" i="1"/>
  <c r="AE1338" i="1"/>
  <c r="AD1338" i="1"/>
  <c r="AE1337" i="1"/>
  <c r="AD1337" i="1"/>
  <c r="AE1336" i="1"/>
  <c r="AD1336" i="1"/>
  <c r="AE1335" i="1"/>
  <c r="AD1335" i="1"/>
  <c r="AE1334" i="1"/>
  <c r="AD1334" i="1"/>
  <c r="AE1333" i="1"/>
  <c r="AD1333" i="1"/>
  <c r="AE1332" i="1"/>
  <c r="AD1332" i="1"/>
  <c r="AE1331" i="1"/>
  <c r="AD1331" i="1"/>
  <c r="AE1330" i="1"/>
  <c r="AD1330" i="1"/>
  <c r="AE1329" i="1"/>
  <c r="AD1329" i="1"/>
  <c r="AE1328" i="1"/>
  <c r="AD1328" i="1"/>
  <c r="AE1327" i="1"/>
  <c r="AD1327" i="1"/>
  <c r="AE1326" i="1"/>
  <c r="AD1326" i="1"/>
  <c r="AE1325" i="1"/>
  <c r="AD1325" i="1"/>
  <c r="AE1324" i="1"/>
  <c r="AD1324" i="1"/>
  <c r="AE1323" i="1"/>
  <c r="AD1323" i="1"/>
  <c r="AE1322" i="1"/>
  <c r="AD1322" i="1"/>
  <c r="AE1321" i="1"/>
  <c r="AD1321" i="1"/>
  <c r="AE1320" i="1"/>
  <c r="AD1320" i="1"/>
  <c r="AE1319" i="1"/>
  <c r="AD1319" i="1"/>
  <c r="AE1318" i="1"/>
  <c r="AD1318" i="1"/>
  <c r="AE1317" i="1"/>
  <c r="AD1317" i="1"/>
  <c r="AE1316" i="1"/>
  <c r="AD1316" i="1"/>
  <c r="AE1315" i="1"/>
  <c r="AD1315" i="1"/>
  <c r="AE1314" i="1"/>
  <c r="AD1314" i="1"/>
  <c r="AE1313" i="1"/>
  <c r="AD1313" i="1"/>
  <c r="AE1312" i="1"/>
  <c r="AD1312" i="1"/>
  <c r="AE1311" i="1"/>
  <c r="AD1311" i="1"/>
  <c r="AE1310" i="1"/>
  <c r="AD1310" i="1"/>
  <c r="AE1309" i="1"/>
  <c r="AD1309" i="1"/>
  <c r="AE1308" i="1"/>
  <c r="AD1308" i="1"/>
  <c r="AE1307" i="1"/>
  <c r="AD1307" i="1"/>
  <c r="AE1306" i="1"/>
  <c r="AD1306" i="1"/>
  <c r="AE1305" i="1"/>
  <c r="AD1305" i="1"/>
  <c r="AE1304" i="1"/>
  <c r="AD1304" i="1"/>
  <c r="AE1303" i="1"/>
  <c r="AD1303" i="1"/>
  <c r="AE1302" i="1"/>
  <c r="AD1302" i="1"/>
  <c r="AE1301" i="1"/>
  <c r="AD1301" i="1"/>
  <c r="AE1300" i="1"/>
  <c r="AD1300" i="1"/>
  <c r="AE1299" i="1"/>
  <c r="AD1299" i="1"/>
  <c r="AE1298" i="1"/>
  <c r="AD1298" i="1"/>
  <c r="AE1297" i="1"/>
  <c r="AD1297" i="1"/>
  <c r="AE1296" i="1"/>
  <c r="AD1296" i="1"/>
  <c r="AE1295" i="1"/>
  <c r="AD1295" i="1"/>
  <c r="AE1294" i="1"/>
  <c r="AD1294" i="1"/>
  <c r="AE1293" i="1"/>
  <c r="AD1293" i="1"/>
  <c r="AE1292" i="1"/>
  <c r="AD1292" i="1"/>
  <c r="AE1291" i="1"/>
  <c r="AD1291" i="1"/>
  <c r="AE1290" i="1"/>
  <c r="AD1290" i="1"/>
  <c r="AE1289" i="1"/>
  <c r="AD1289" i="1"/>
  <c r="AE1288" i="1"/>
  <c r="AD1288" i="1"/>
  <c r="AE1287" i="1"/>
  <c r="AD1287" i="1"/>
  <c r="AE1286" i="1"/>
  <c r="AD1286" i="1"/>
  <c r="AE1285" i="1"/>
  <c r="AD1285" i="1"/>
  <c r="AE1284" i="1"/>
  <c r="AD1284" i="1"/>
  <c r="AE1283" i="1"/>
  <c r="AD1283" i="1"/>
  <c r="AE1282" i="1"/>
  <c r="AD1282" i="1"/>
  <c r="AE1281" i="1"/>
  <c r="AD1281" i="1"/>
  <c r="AE1280" i="1"/>
  <c r="AD1280" i="1"/>
  <c r="AE1279" i="1"/>
  <c r="AD1279" i="1"/>
  <c r="AE1278" i="1"/>
  <c r="AD1278" i="1"/>
  <c r="AE1277" i="1"/>
  <c r="AD1277" i="1"/>
  <c r="AE1276" i="1"/>
  <c r="AD1276" i="1"/>
  <c r="AE1275" i="1"/>
  <c r="AD1275" i="1"/>
  <c r="AE1274" i="1"/>
  <c r="AD1274" i="1"/>
  <c r="AE1273" i="1"/>
  <c r="AD1273" i="1"/>
  <c r="AE1272" i="1"/>
  <c r="AD1272" i="1"/>
  <c r="AE1271" i="1"/>
  <c r="AD1271" i="1"/>
  <c r="AE1270" i="1"/>
  <c r="AD1270" i="1"/>
  <c r="AE1269" i="1"/>
  <c r="AD1269" i="1"/>
  <c r="AE1268" i="1"/>
  <c r="AD1268" i="1"/>
  <c r="AE1267" i="1"/>
  <c r="AD1267" i="1"/>
  <c r="AE1266" i="1"/>
  <c r="AD1266" i="1"/>
  <c r="AE1265" i="1"/>
  <c r="AD1265" i="1"/>
  <c r="AE1264" i="1"/>
  <c r="AD1264" i="1"/>
  <c r="AE1263" i="1"/>
  <c r="AD1263" i="1"/>
  <c r="AE1262" i="1"/>
  <c r="AD1262" i="1"/>
  <c r="AE1261" i="1"/>
  <c r="AD1261" i="1"/>
  <c r="AE1260" i="1"/>
  <c r="AD1260" i="1"/>
  <c r="AE1259" i="1"/>
  <c r="AD1259" i="1"/>
  <c r="AE1258" i="1"/>
  <c r="AD1258" i="1"/>
  <c r="AE1257" i="1"/>
  <c r="AD1257" i="1"/>
  <c r="AE1256" i="1"/>
  <c r="AD1256" i="1"/>
  <c r="AE1255" i="1"/>
  <c r="AD1255" i="1"/>
  <c r="AE1254" i="1"/>
  <c r="AD1254" i="1"/>
  <c r="AE1253" i="1"/>
  <c r="AD1253" i="1"/>
  <c r="AE1252" i="1"/>
  <c r="AD1252" i="1"/>
  <c r="AE1251" i="1"/>
  <c r="AD1251" i="1"/>
  <c r="AE1250" i="1"/>
  <c r="AD1250" i="1"/>
  <c r="AE1249" i="1"/>
  <c r="AD1249" i="1"/>
  <c r="AE1248" i="1"/>
  <c r="AD1248" i="1"/>
  <c r="AE1247" i="1"/>
  <c r="AD1247" i="1"/>
  <c r="AE1246" i="1"/>
  <c r="AD1246" i="1"/>
  <c r="AE1245" i="1"/>
  <c r="AD1245" i="1"/>
  <c r="AE1244" i="1"/>
  <c r="AD1244" i="1"/>
  <c r="AE1243" i="1"/>
  <c r="AD1243" i="1"/>
  <c r="AE1242" i="1"/>
  <c r="AD1242" i="1"/>
  <c r="AE1241" i="1"/>
  <c r="AD1241" i="1"/>
  <c r="AE1240" i="1"/>
  <c r="AD1240" i="1"/>
  <c r="AE1239" i="1"/>
  <c r="AD1239" i="1"/>
  <c r="AE1238" i="1"/>
  <c r="AD1238" i="1"/>
  <c r="AE1237" i="1"/>
  <c r="AD1237" i="1"/>
  <c r="AE1236" i="1"/>
  <c r="AD1236" i="1"/>
  <c r="AE1235" i="1"/>
  <c r="AD1235" i="1"/>
  <c r="AE1234" i="1"/>
  <c r="AD1234" i="1"/>
  <c r="AE1233" i="1"/>
  <c r="AD1233" i="1"/>
  <c r="AE1232" i="1"/>
  <c r="AD1232" i="1"/>
  <c r="AE1231" i="1"/>
  <c r="AD1231" i="1"/>
  <c r="AE1230" i="1"/>
  <c r="AD1230" i="1"/>
  <c r="AE1229" i="1"/>
  <c r="AD1229" i="1"/>
  <c r="AE1228" i="1"/>
  <c r="AD1228" i="1"/>
  <c r="AE1227" i="1"/>
  <c r="AD1227" i="1"/>
  <c r="AE1226" i="1"/>
  <c r="AD1226" i="1"/>
  <c r="AE1225" i="1"/>
  <c r="AD1225" i="1"/>
  <c r="AE1224" i="1"/>
  <c r="AD1224" i="1"/>
  <c r="AE1223" i="1"/>
  <c r="AD1223" i="1"/>
  <c r="AE1222" i="1"/>
  <c r="AD1222" i="1"/>
  <c r="AE1221" i="1"/>
  <c r="AD1221" i="1"/>
  <c r="AE1220" i="1"/>
  <c r="AD1220" i="1"/>
  <c r="AE1219" i="1"/>
  <c r="AD1219" i="1"/>
  <c r="AE1218" i="1"/>
  <c r="AD1218" i="1"/>
  <c r="AE1217" i="1"/>
  <c r="AD1217" i="1"/>
  <c r="AE1216" i="1"/>
  <c r="AD1216" i="1"/>
  <c r="AE1215" i="1"/>
  <c r="AD1215" i="1"/>
  <c r="AE1214" i="1"/>
  <c r="AD1214" i="1"/>
  <c r="AE1213" i="1"/>
  <c r="AD1213" i="1"/>
  <c r="AE1212" i="1"/>
  <c r="AD1212" i="1"/>
  <c r="AE1211" i="1"/>
  <c r="AD1211" i="1"/>
  <c r="AE1210" i="1"/>
  <c r="AD1210" i="1"/>
  <c r="AE1209" i="1"/>
  <c r="AD1209" i="1"/>
  <c r="AE1208" i="1"/>
  <c r="AD1208" i="1"/>
  <c r="AE1207" i="1"/>
  <c r="AD1207" i="1"/>
  <c r="AE1206" i="1"/>
  <c r="AD1206" i="1"/>
  <c r="AE1205" i="1"/>
  <c r="AD1205" i="1"/>
  <c r="AE1204" i="1"/>
  <c r="AD1204" i="1"/>
  <c r="AE1203" i="1"/>
  <c r="AD1203" i="1"/>
  <c r="AE1202" i="1"/>
  <c r="AD1202" i="1"/>
  <c r="AE1201" i="1"/>
  <c r="AD1201" i="1"/>
  <c r="AE1200" i="1"/>
  <c r="AD1200" i="1"/>
  <c r="AE1199" i="1"/>
  <c r="AD1199" i="1"/>
  <c r="AE1198" i="1"/>
  <c r="AD1198" i="1"/>
  <c r="AE1197" i="1"/>
  <c r="AD1197" i="1"/>
  <c r="AE1196" i="1"/>
  <c r="AD1196" i="1"/>
  <c r="AE1195" i="1"/>
  <c r="AD1195" i="1"/>
  <c r="AE1194" i="1"/>
  <c r="AD1194" i="1"/>
  <c r="AE1193" i="1"/>
  <c r="AD1193" i="1"/>
  <c r="AE1192" i="1"/>
  <c r="AD1192" i="1"/>
  <c r="AE1191" i="1"/>
  <c r="AD1191" i="1"/>
  <c r="AE1190" i="1"/>
  <c r="AD1190" i="1"/>
  <c r="AE1189" i="1"/>
  <c r="AD1189" i="1"/>
  <c r="AE1188" i="1"/>
  <c r="AD1188" i="1"/>
  <c r="AE1187" i="1"/>
  <c r="AD1187" i="1"/>
  <c r="AE1186" i="1"/>
  <c r="AD1186" i="1"/>
  <c r="AE1185" i="1"/>
  <c r="AD1185" i="1"/>
  <c r="AE1184" i="1"/>
  <c r="AD1184" i="1"/>
  <c r="AE1183" i="1"/>
  <c r="AD1183" i="1"/>
  <c r="AE1182" i="1"/>
  <c r="AD1182" i="1"/>
  <c r="AE1181" i="1"/>
  <c r="AD1181" i="1"/>
  <c r="AE1180" i="1"/>
  <c r="AD1180" i="1"/>
  <c r="AE1179" i="1"/>
  <c r="AD1179" i="1"/>
  <c r="AE1178" i="1"/>
  <c r="AD1178" i="1"/>
  <c r="AE1177" i="1"/>
  <c r="AD1177" i="1"/>
  <c r="AE1176" i="1"/>
  <c r="AD1176" i="1"/>
  <c r="AE1175" i="1"/>
  <c r="AD1175" i="1"/>
  <c r="AE1174" i="1"/>
  <c r="AD1174" i="1"/>
  <c r="AE1173" i="1"/>
  <c r="AD1173" i="1"/>
  <c r="AE1172" i="1"/>
  <c r="AD1172" i="1"/>
  <c r="AE1171" i="1"/>
  <c r="AD1171" i="1"/>
  <c r="AE1170" i="1"/>
  <c r="AD1170" i="1"/>
  <c r="AE1169" i="1"/>
  <c r="AD1169" i="1"/>
  <c r="AE1168" i="1"/>
  <c r="AD1168" i="1"/>
  <c r="AE1167" i="1"/>
  <c r="AD1167" i="1"/>
  <c r="AE1166" i="1"/>
  <c r="AD1166" i="1"/>
  <c r="AE1165" i="1"/>
  <c r="AD1165" i="1"/>
  <c r="AE1164" i="1"/>
  <c r="AD1164" i="1"/>
  <c r="AE1163" i="1"/>
  <c r="AD1163" i="1"/>
  <c r="AE1162" i="1"/>
  <c r="AD1162" i="1"/>
  <c r="AE1161" i="1"/>
  <c r="AD1161" i="1"/>
  <c r="AE1160" i="1"/>
  <c r="AD1160" i="1"/>
  <c r="AE1159" i="1"/>
  <c r="AD1159" i="1"/>
  <c r="AE1158" i="1"/>
  <c r="AD1158" i="1"/>
  <c r="AE1157" i="1"/>
  <c r="AD1157" i="1"/>
  <c r="AE1156" i="1"/>
  <c r="AD1156" i="1"/>
  <c r="AE1155" i="1"/>
  <c r="AD1155" i="1"/>
  <c r="AE1154" i="1"/>
  <c r="AD1154" i="1"/>
  <c r="AE1153" i="1"/>
  <c r="AD1153" i="1"/>
  <c r="AE1152" i="1"/>
  <c r="AD1152" i="1"/>
  <c r="AE1151" i="1"/>
  <c r="AD1151" i="1"/>
  <c r="AE1150" i="1"/>
  <c r="AD1150" i="1"/>
  <c r="AE1149" i="1"/>
  <c r="AD1149" i="1"/>
  <c r="AE1148" i="1"/>
  <c r="AD1148" i="1"/>
  <c r="AE1147" i="1"/>
  <c r="AD1147" i="1"/>
  <c r="AE1146" i="1"/>
  <c r="AD1146" i="1"/>
  <c r="AE1145" i="1"/>
  <c r="AD1145" i="1"/>
  <c r="AE1144" i="1"/>
  <c r="AD1144" i="1"/>
  <c r="AE1143" i="1"/>
  <c r="AD1143" i="1"/>
  <c r="AE1142" i="1"/>
  <c r="AD1142" i="1"/>
  <c r="AE1141" i="1"/>
  <c r="AD1141" i="1"/>
  <c r="AE1140" i="1"/>
  <c r="AD1140" i="1"/>
  <c r="AE1139" i="1"/>
  <c r="AD1139" i="1"/>
  <c r="AE1138" i="1"/>
  <c r="AD1138" i="1"/>
  <c r="AE1137" i="1"/>
  <c r="AD1137" i="1"/>
  <c r="AE1136" i="1"/>
  <c r="AD1136" i="1"/>
  <c r="AE1135" i="1"/>
  <c r="AD1135" i="1"/>
  <c r="AE1134" i="1"/>
  <c r="AD1134" i="1"/>
  <c r="AE1133" i="1"/>
  <c r="AD1133" i="1"/>
  <c r="AE1132" i="1"/>
  <c r="AD1132" i="1"/>
  <c r="AE1131" i="1"/>
  <c r="AD1131" i="1"/>
  <c r="AE1130" i="1"/>
  <c r="AD1130" i="1"/>
  <c r="AE1129" i="1"/>
  <c r="AD1129" i="1"/>
  <c r="AE1128" i="1"/>
  <c r="AD1128" i="1"/>
  <c r="AE1127" i="1"/>
  <c r="AD1127" i="1"/>
  <c r="AE1126" i="1"/>
  <c r="AD1126" i="1"/>
  <c r="AE1125" i="1"/>
  <c r="AD1125" i="1"/>
  <c r="AE1124" i="1"/>
  <c r="AD1124" i="1"/>
  <c r="AE1123" i="1"/>
  <c r="AD1123" i="1"/>
  <c r="AE1122" i="1"/>
  <c r="AD1122" i="1"/>
  <c r="AE1121" i="1"/>
  <c r="AD1121" i="1"/>
  <c r="AE1120" i="1"/>
  <c r="AD1120" i="1"/>
  <c r="AE1119" i="1"/>
  <c r="AD1119" i="1"/>
  <c r="AE1118" i="1"/>
  <c r="AD1118" i="1"/>
  <c r="AE1117" i="1"/>
  <c r="AD1117" i="1"/>
  <c r="AE1116" i="1"/>
  <c r="AD1116" i="1"/>
  <c r="AE1115" i="1"/>
  <c r="AD1115" i="1"/>
  <c r="AE1114" i="1"/>
  <c r="AD1114" i="1"/>
  <c r="AE1113" i="1"/>
  <c r="AD1113" i="1"/>
  <c r="AE1112" i="1"/>
  <c r="AD1112" i="1"/>
  <c r="AE1111" i="1"/>
  <c r="AD1111" i="1"/>
  <c r="AE1110" i="1"/>
  <c r="AD1110" i="1"/>
  <c r="AE1109" i="1"/>
  <c r="AD1109" i="1"/>
  <c r="AE1108" i="1"/>
  <c r="AD1108" i="1"/>
  <c r="AE1107" i="1"/>
  <c r="AD1107" i="1"/>
  <c r="AE1106" i="1"/>
  <c r="AD1106" i="1"/>
  <c r="AE1105" i="1"/>
  <c r="AD1105" i="1"/>
  <c r="AE1104" i="1"/>
  <c r="AD1104" i="1"/>
  <c r="AE1103" i="1"/>
  <c r="AD1103" i="1"/>
  <c r="AE1102" i="1"/>
  <c r="AD1102" i="1"/>
  <c r="AE1101" i="1"/>
  <c r="AD1101" i="1"/>
  <c r="AE1100" i="1"/>
  <c r="AD1100" i="1"/>
  <c r="AE1099" i="1"/>
  <c r="AD1099" i="1"/>
  <c r="AE1098" i="1"/>
  <c r="AD1098" i="1"/>
  <c r="AE1097" i="1"/>
  <c r="AD1097" i="1"/>
  <c r="AE1096" i="1"/>
  <c r="AD1096" i="1"/>
  <c r="AE1095" i="1"/>
  <c r="AD1095" i="1"/>
  <c r="AE1094" i="1"/>
  <c r="AD1094" i="1"/>
  <c r="AE1093" i="1"/>
  <c r="AD1093" i="1"/>
  <c r="AE1092" i="1"/>
  <c r="AD1092" i="1"/>
  <c r="AE1091" i="1"/>
  <c r="AD1091" i="1"/>
  <c r="AE1090" i="1"/>
  <c r="AD1090" i="1"/>
  <c r="AE1089" i="1"/>
  <c r="AD1089" i="1"/>
  <c r="AE1088" i="1"/>
  <c r="AD1088" i="1"/>
  <c r="AE1087" i="1"/>
  <c r="AD1087" i="1"/>
  <c r="AE1086" i="1"/>
  <c r="AD1086" i="1"/>
  <c r="AE1085" i="1"/>
  <c r="AD1085" i="1"/>
  <c r="AE1084" i="1"/>
  <c r="AD1084" i="1"/>
  <c r="AE1083" i="1"/>
  <c r="AD1083" i="1"/>
  <c r="AE1082" i="1"/>
  <c r="AD1082" i="1"/>
  <c r="AE1081" i="1"/>
  <c r="AD1081" i="1"/>
  <c r="AE1080" i="1"/>
  <c r="AD1080" i="1"/>
  <c r="AE1079" i="1"/>
  <c r="AD1079" i="1"/>
  <c r="AE1078" i="1"/>
  <c r="AD1078" i="1"/>
  <c r="AE1077" i="1"/>
  <c r="AD1077" i="1"/>
  <c r="AE1076" i="1"/>
  <c r="AD1076" i="1"/>
  <c r="AE1075" i="1"/>
  <c r="AD1075" i="1"/>
  <c r="AE1074" i="1"/>
  <c r="AD1074" i="1"/>
  <c r="AE1073" i="1"/>
  <c r="AD1073" i="1"/>
  <c r="AE1072" i="1"/>
  <c r="AD1072" i="1"/>
  <c r="AE1071" i="1"/>
  <c r="AD1071" i="1"/>
  <c r="AE1070" i="1"/>
  <c r="AD1070" i="1"/>
  <c r="AE1069" i="1"/>
  <c r="AD1069" i="1"/>
  <c r="AE1068" i="1"/>
  <c r="AD1068" i="1"/>
  <c r="AE1067" i="1"/>
  <c r="AD1067" i="1"/>
  <c r="AE1066" i="1"/>
  <c r="AD1066" i="1"/>
  <c r="AE1065" i="1"/>
  <c r="AD1065" i="1"/>
  <c r="AE1064" i="1"/>
  <c r="AD1064" i="1"/>
  <c r="AE1063" i="1"/>
  <c r="AD1063" i="1"/>
  <c r="AE1062" i="1"/>
  <c r="AD1062" i="1"/>
  <c r="AE1061" i="1"/>
  <c r="AD1061" i="1"/>
  <c r="AE1060" i="1"/>
  <c r="AD1060" i="1"/>
  <c r="AE1059" i="1"/>
  <c r="AD1059" i="1"/>
  <c r="AE1058" i="1"/>
  <c r="AD1058" i="1"/>
  <c r="AE1057" i="1"/>
  <c r="AD1057" i="1"/>
  <c r="AE1056" i="1"/>
  <c r="AD1056" i="1"/>
  <c r="AE1055" i="1"/>
  <c r="AD1055" i="1"/>
  <c r="AE1054" i="1"/>
  <c r="AD1054" i="1"/>
  <c r="AE1053" i="1"/>
  <c r="AD1053" i="1"/>
  <c r="AE1052" i="1"/>
  <c r="AD1052" i="1"/>
  <c r="AE1051" i="1"/>
  <c r="AD1051" i="1"/>
  <c r="AE1050" i="1"/>
  <c r="AD1050" i="1"/>
  <c r="AE1049" i="1"/>
  <c r="AD1049" i="1"/>
  <c r="AE1048" i="1"/>
  <c r="AD1048" i="1"/>
  <c r="AE1047" i="1"/>
  <c r="AD1047" i="1"/>
  <c r="AE1046" i="1"/>
  <c r="AD1046" i="1"/>
  <c r="AE1045" i="1"/>
  <c r="AD1045" i="1"/>
  <c r="AE1044" i="1"/>
  <c r="AD1044" i="1"/>
  <c r="AE1043" i="1"/>
  <c r="AD1043" i="1"/>
  <c r="AE1042" i="1"/>
  <c r="AD1042" i="1"/>
  <c r="AE1041" i="1"/>
  <c r="AD1041" i="1"/>
  <c r="AE1040" i="1"/>
  <c r="AD1040" i="1"/>
  <c r="AE1039" i="1"/>
  <c r="AD1039" i="1"/>
  <c r="AE1038" i="1"/>
  <c r="AD1038" i="1"/>
  <c r="AE1037" i="1"/>
  <c r="AD1037" i="1"/>
  <c r="AE1036" i="1"/>
  <c r="AD1036" i="1"/>
  <c r="AE1035" i="1"/>
  <c r="AD1035" i="1"/>
  <c r="AE1034" i="1"/>
  <c r="AD1034" i="1"/>
  <c r="AE1033" i="1"/>
  <c r="AD1033" i="1"/>
  <c r="AE1032" i="1"/>
  <c r="AD1032" i="1"/>
  <c r="AE1031" i="1"/>
  <c r="AD1031" i="1"/>
  <c r="AE1030" i="1"/>
  <c r="AD1030" i="1"/>
  <c r="AE1029" i="1"/>
  <c r="AD1029" i="1"/>
  <c r="AE1028" i="1"/>
  <c r="AD1028" i="1"/>
  <c r="AE1027" i="1"/>
  <c r="AD1027" i="1"/>
  <c r="AE1026" i="1"/>
  <c r="AD1026" i="1"/>
  <c r="AE1025" i="1"/>
  <c r="AD1025" i="1"/>
  <c r="AE1024" i="1"/>
  <c r="AD1024" i="1"/>
  <c r="AE1023" i="1"/>
  <c r="AD1023" i="1"/>
  <c r="AE1022" i="1"/>
  <c r="AD1022" i="1"/>
  <c r="AE1021" i="1"/>
  <c r="AD1021" i="1"/>
  <c r="AE1020" i="1"/>
  <c r="AD1020" i="1"/>
  <c r="AE1019" i="1"/>
  <c r="AD1019" i="1"/>
  <c r="AE1018" i="1"/>
  <c r="AD1018" i="1"/>
  <c r="AE1017" i="1"/>
  <c r="AD1017" i="1"/>
  <c r="AE1016" i="1"/>
  <c r="AD1016" i="1"/>
  <c r="AE1015" i="1"/>
  <c r="AD1015" i="1"/>
  <c r="AE1014" i="1"/>
  <c r="AD1014" i="1"/>
  <c r="AE1013" i="1"/>
  <c r="AD1013" i="1"/>
  <c r="AE1012" i="1"/>
  <c r="AD1012" i="1"/>
  <c r="AE1011" i="1"/>
  <c r="AD1011" i="1"/>
  <c r="AE1010" i="1"/>
  <c r="AD1010" i="1"/>
  <c r="AE1009" i="1"/>
  <c r="AD1009" i="1"/>
  <c r="AE1008" i="1"/>
  <c r="AD1008" i="1"/>
  <c r="AE1007" i="1"/>
  <c r="AD1007" i="1"/>
  <c r="AE1006" i="1"/>
  <c r="AD1006" i="1"/>
  <c r="AE1005" i="1"/>
  <c r="AD1005" i="1"/>
  <c r="AE1004" i="1"/>
  <c r="AD1004" i="1"/>
  <c r="AE1003" i="1"/>
  <c r="AD1003" i="1"/>
  <c r="AE1002" i="1"/>
  <c r="AD1002" i="1"/>
  <c r="AE1001" i="1"/>
  <c r="AD1001" i="1"/>
  <c r="AE1000" i="1"/>
  <c r="AD1000" i="1"/>
  <c r="AE999" i="1"/>
  <c r="AD999" i="1"/>
  <c r="AE998" i="1"/>
  <c r="AD998" i="1"/>
  <c r="AE997" i="1"/>
  <c r="AD997" i="1"/>
  <c r="AE996" i="1"/>
  <c r="AD996" i="1"/>
  <c r="AE995" i="1"/>
  <c r="AD995" i="1"/>
  <c r="AE994" i="1"/>
  <c r="AD994" i="1"/>
  <c r="AE993" i="1"/>
  <c r="AD993" i="1"/>
  <c r="AE992" i="1"/>
  <c r="AD992" i="1"/>
  <c r="AE991" i="1"/>
  <c r="AD991" i="1"/>
  <c r="AE990" i="1"/>
  <c r="AD990" i="1"/>
  <c r="AE989" i="1"/>
  <c r="AD989" i="1"/>
  <c r="AE988" i="1"/>
  <c r="AD988" i="1"/>
  <c r="AE987" i="1"/>
  <c r="AD987" i="1"/>
  <c r="AE986" i="1"/>
  <c r="AD986" i="1"/>
  <c r="AE985" i="1"/>
  <c r="AD985" i="1"/>
  <c r="AE984" i="1"/>
  <c r="AD984" i="1"/>
  <c r="AE983" i="1"/>
  <c r="AD983" i="1"/>
  <c r="AE982" i="1"/>
  <c r="AD982" i="1"/>
  <c r="AE981" i="1"/>
  <c r="AD981" i="1"/>
  <c r="AE980" i="1"/>
  <c r="AD980" i="1"/>
  <c r="AE979" i="1"/>
  <c r="AD979" i="1"/>
  <c r="AE978" i="1"/>
  <c r="AD978" i="1"/>
  <c r="AE977" i="1"/>
  <c r="AD977" i="1"/>
  <c r="AE976" i="1"/>
  <c r="AD976" i="1"/>
  <c r="AE975" i="1"/>
  <c r="AD975" i="1"/>
  <c r="AE974" i="1"/>
  <c r="AD974" i="1"/>
  <c r="AE973" i="1"/>
  <c r="AD973" i="1"/>
  <c r="AE972" i="1"/>
  <c r="AD972" i="1"/>
  <c r="AE971" i="1"/>
  <c r="AD971" i="1"/>
  <c r="AE970" i="1"/>
  <c r="AD970" i="1"/>
  <c r="AE969" i="1"/>
  <c r="AD969" i="1"/>
  <c r="AE968" i="1"/>
  <c r="AD968" i="1"/>
  <c r="AE967" i="1"/>
  <c r="AD967" i="1"/>
  <c r="AE966" i="1"/>
  <c r="AD966" i="1"/>
  <c r="AE965" i="1"/>
  <c r="AD965" i="1"/>
  <c r="AE964" i="1"/>
  <c r="AD964" i="1"/>
  <c r="AE963" i="1"/>
  <c r="AD963" i="1"/>
  <c r="AE962" i="1"/>
  <c r="AD962" i="1"/>
  <c r="AE961" i="1"/>
  <c r="AD961" i="1"/>
  <c r="AE960" i="1"/>
  <c r="AD960" i="1"/>
  <c r="AE959" i="1"/>
  <c r="AD959" i="1"/>
  <c r="AE958" i="1"/>
  <c r="AD958" i="1"/>
  <c r="AE957" i="1"/>
  <c r="AD957" i="1"/>
  <c r="AE956" i="1"/>
  <c r="AD956" i="1"/>
  <c r="AE955" i="1"/>
  <c r="AD955" i="1"/>
  <c r="AE954" i="1"/>
  <c r="AD954" i="1"/>
  <c r="AE953" i="1"/>
  <c r="AD953" i="1"/>
  <c r="AE952" i="1"/>
  <c r="AD952" i="1"/>
  <c r="AE951" i="1"/>
  <c r="AD951" i="1"/>
  <c r="AE950" i="1"/>
  <c r="AD950" i="1"/>
  <c r="AE949" i="1"/>
  <c r="AD949" i="1"/>
  <c r="AE948" i="1"/>
  <c r="AD948" i="1"/>
  <c r="AE947" i="1"/>
  <c r="AD947" i="1"/>
  <c r="AE946" i="1"/>
  <c r="AD946" i="1"/>
  <c r="AE945" i="1"/>
  <c r="AD945" i="1"/>
  <c r="AE944" i="1"/>
  <c r="AD944" i="1"/>
  <c r="AE943" i="1"/>
  <c r="AD943" i="1"/>
  <c r="AE942" i="1"/>
  <c r="AD942" i="1"/>
  <c r="AE941" i="1"/>
  <c r="AD941" i="1"/>
  <c r="AE940" i="1"/>
  <c r="AD940" i="1"/>
  <c r="AE939" i="1"/>
  <c r="AD939" i="1"/>
  <c r="AE938" i="1"/>
  <c r="AD938" i="1"/>
  <c r="AE937" i="1"/>
  <c r="AD937" i="1"/>
  <c r="AE936" i="1"/>
  <c r="AD936" i="1"/>
  <c r="AE935" i="1"/>
  <c r="AD935" i="1"/>
  <c r="AE934" i="1"/>
  <c r="AD934" i="1"/>
  <c r="AE933" i="1"/>
  <c r="AD933" i="1"/>
  <c r="AE932" i="1"/>
  <c r="AD932" i="1"/>
  <c r="AE931" i="1"/>
  <c r="AD931" i="1"/>
  <c r="AE930" i="1"/>
  <c r="AD930" i="1"/>
  <c r="AE929" i="1"/>
  <c r="AD929" i="1"/>
  <c r="AE928" i="1"/>
  <c r="AD928" i="1"/>
  <c r="AE927" i="1"/>
  <c r="AD927" i="1"/>
  <c r="AE926" i="1"/>
  <c r="AD926" i="1"/>
  <c r="AE925" i="1"/>
  <c r="AD925" i="1"/>
  <c r="AE924" i="1"/>
  <c r="AD924" i="1"/>
  <c r="AE923" i="1"/>
  <c r="AD923" i="1"/>
  <c r="AE922" i="1"/>
  <c r="AD922" i="1"/>
  <c r="AE921" i="1"/>
  <c r="AD921" i="1"/>
  <c r="AE920" i="1"/>
  <c r="AD920" i="1"/>
  <c r="AE919" i="1"/>
  <c r="AD919" i="1"/>
  <c r="AE918" i="1"/>
  <c r="AD918" i="1"/>
  <c r="AE917" i="1"/>
  <c r="AD917" i="1"/>
  <c r="AE916" i="1"/>
  <c r="AD916" i="1"/>
  <c r="AE915" i="1"/>
  <c r="AD915" i="1"/>
  <c r="AE914" i="1"/>
  <c r="AD914" i="1"/>
  <c r="AE913" i="1"/>
  <c r="AD913" i="1"/>
  <c r="AE912" i="1"/>
  <c r="AD912" i="1"/>
  <c r="AE911" i="1"/>
  <c r="AD911" i="1"/>
  <c r="AE910" i="1"/>
  <c r="AD910" i="1"/>
  <c r="AE909" i="1"/>
  <c r="AD909" i="1"/>
  <c r="AE908" i="1"/>
  <c r="AD908" i="1"/>
  <c r="AE907" i="1"/>
  <c r="AD907" i="1"/>
  <c r="AE906" i="1"/>
  <c r="AD906" i="1"/>
  <c r="AE905" i="1"/>
  <c r="AD905" i="1"/>
  <c r="AE904" i="1"/>
  <c r="AD904" i="1"/>
  <c r="AE903" i="1"/>
  <c r="AD903" i="1"/>
  <c r="AE902" i="1"/>
  <c r="AD902" i="1"/>
  <c r="AE901" i="1"/>
  <c r="AD901" i="1"/>
  <c r="AE900" i="1"/>
  <c r="AD900" i="1"/>
  <c r="AE899" i="1"/>
  <c r="AD899" i="1"/>
  <c r="AE898" i="1"/>
  <c r="AD898" i="1"/>
  <c r="AE897" i="1"/>
  <c r="AD897" i="1"/>
  <c r="AE896" i="1"/>
  <c r="AD896" i="1"/>
  <c r="AE895" i="1"/>
  <c r="AD895" i="1"/>
  <c r="AE894" i="1"/>
  <c r="AD894" i="1"/>
  <c r="AE893" i="1"/>
  <c r="AD893" i="1"/>
  <c r="AE892" i="1"/>
  <c r="AD892" i="1"/>
  <c r="AE891" i="1"/>
  <c r="AD891" i="1"/>
  <c r="AE890" i="1"/>
  <c r="AD890" i="1"/>
  <c r="AE889" i="1"/>
  <c r="AD889" i="1"/>
  <c r="AE888" i="1"/>
  <c r="AD888" i="1"/>
  <c r="AE887" i="1"/>
  <c r="AD887" i="1"/>
  <c r="AE886" i="1"/>
  <c r="AD886" i="1"/>
  <c r="AE885" i="1"/>
  <c r="AD885" i="1"/>
  <c r="AE884" i="1"/>
  <c r="AD884" i="1"/>
  <c r="AE883" i="1"/>
  <c r="AD883" i="1"/>
  <c r="AE882" i="1"/>
  <c r="AD882" i="1"/>
  <c r="AE881" i="1"/>
  <c r="AD881" i="1"/>
  <c r="AE880" i="1"/>
  <c r="AD880" i="1"/>
  <c r="AE879" i="1"/>
  <c r="AD879" i="1"/>
  <c r="AE878" i="1"/>
  <c r="AD878" i="1"/>
  <c r="AE877" i="1"/>
  <c r="AD877" i="1"/>
  <c r="AE876" i="1"/>
  <c r="AD876" i="1"/>
  <c r="AE875" i="1"/>
  <c r="AD875" i="1"/>
  <c r="AE874" i="1"/>
  <c r="AD874" i="1"/>
  <c r="AE873" i="1"/>
  <c r="AD873" i="1"/>
  <c r="AE872" i="1"/>
  <c r="AD872" i="1"/>
  <c r="AE871" i="1"/>
  <c r="AD871" i="1"/>
  <c r="AE870" i="1"/>
  <c r="AD870" i="1"/>
  <c r="AE869" i="1"/>
  <c r="AD869" i="1"/>
  <c r="AE868" i="1"/>
  <c r="AD868" i="1"/>
  <c r="AE867" i="1"/>
  <c r="AD867" i="1"/>
  <c r="AE866" i="1"/>
  <c r="AD866" i="1"/>
  <c r="AE865" i="1"/>
  <c r="AD865" i="1"/>
  <c r="AE864" i="1"/>
  <c r="AD864" i="1"/>
  <c r="AE863" i="1"/>
  <c r="AD863" i="1"/>
  <c r="AE862" i="1"/>
  <c r="AD862" i="1"/>
  <c r="AE861" i="1"/>
  <c r="AD861" i="1"/>
  <c r="AE860" i="1"/>
  <c r="AD860" i="1"/>
  <c r="AE859" i="1"/>
  <c r="AD859" i="1"/>
  <c r="AE858" i="1"/>
  <c r="AD858" i="1"/>
  <c r="AE857" i="1"/>
  <c r="AD857" i="1"/>
  <c r="AE856" i="1"/>
  <c r="AD856" i="1"/>
  <c r="AE855" i="1"/>
  <c r="AD855" i="1"/>
  <c r="AE854" i="1"/>
  <c r="AD854" i="1"/>
  <c r="AE853" i="1"/>
  <c r="AD853" i="1"/>
  <c r="AE852" i="1"/>
  <c r="AD852" i="1"/>
  <c r="AE851" i="1"/>
  <c r="AD851" i="1"/>
  <c r="AE850" i="1"/>
  <c r="AD850" i="1"/>
  <c r="AE849" i="1"/>
  <c r="AD849" i="1"/>
  <c r="AE848" i="1"/>
  <c r="AD848" i="1"/>
  <c r="AE847" i="1"/>
  <c r="AD847" i="1"/>
  <c r="AE846" i="1"/>
  <c r="AD846" i="1"/>
  <c r="AE845" i="1"/>
  <c r="AD845" i="1"/>
  <c r="AE844" i="1"/>
  <c r="AD844" i="1"/>
  <c r="AE843" i="1"/>
  <c r="AD843" i="1"/>
  <c r="AE842" i="1"/>
  <c r="AD842" i="1"/>
  <c r="AE841" i="1"/>
  <c r="AD841" i="1"/>
  <c r="AE840" i="1"/>
  <c r="AD840" i="1"/>
  <c r="AE839" i="1"/>
  <c r="AD839" i="1"/>
  <c r="AE838" i="1"/>
  <c r="AD838" i="1"/>
  <c r="AE837" i="1"/>
  <c r="AD837" i="1"/>
  <c r="AE836" i="1"/>
  <c r="AD836" i="1"/>
  <c r="AE835" i="1"/>
  <c r="AD835" i="1"/>
  <c r="AE834" i="1"/>
  <c r="AD834" i="1"/>
  <c r="AE833" i="1"/>
  <c r="AD833" i="1"/>
  <c r="AE832" i="1"/>
  <c r="AD832" i="1"/>
  <c r="AE831" i="1"/>
  <c r="AD831" i="1"/>
  <c r="AE830" i="1"/>
  <c r="AD830" i="1"/>
  <c r="AE829" i="1"/>
  <c r="AD829" i="1"/>
  <c r="AE828" i="1"/>
  <c r="AD828" i="1"/>
  <c r="AE827" i="1"/>
  <c r="AD827" i="1"/>
  <c r="AE826" i="1"/>
  <c r="AD826" i="1"/>
  <c r="AE825" i="1"/>
  <c r="AD825" i="1"/>
  <c r="AE824" i="1"/>
  <c r="AD824" i="1"/>
  <c r="AE823" i="1"/>
  <c r="AD823" i="1"/>
  <c r="AE822" i="1"/>
  <c r="AD822" i="1"/>
  <c r="AE821" i="1"/>
  <c r="AD821" i="1"/>
  <c r="AE820" i="1"/>
  <c r="AD820" i="1"/>
  <c r="AE819" i="1"/>
  <c r="AD819" i="1"/>
  <c r="AE818" i="1"/>
  <c r="AD818" i="1"/>
  <c r="AE817" i="1"/>
  <c r="AD817" i="1"/>
  <c r="AE816" i="1"/>
  <c r="AD816" i="1"/>
  <c r="AE815" i="1"/>
  <c r="AD815" i="1"/>
  <c r="AE814" i="1"/>
  <c r="AD814" i="1"/>
  <c r="AE813" i="1"/>
  <c r="AD813" i="1"/>
  <c r="AE812" i="1"/>
  <c r="AD812" i="1"/>
  <c r="AE811" i="1"/>
  <c r="AD811" i="1"/>
  <c r="AE810" i="1"/>
  <c r="AD810" i="1"/>
  <c r="AE809" i="1"/>
  <c r="AD809" i="1"/>
  <c r="AE808" i="1"/>
  <c r="AD808" i="1"/>
  <c r="AE807" i="1"/>
  <c r="AD807" i="1"/>
  <c r="AE806" i="1"/>
  <c r="AD806" i="1"/>
  <c r="AE805" i="1"/>
  <c r="AD805" i="1"/>
  <c r="AE804" i="1"/>
  <c r="AD804" i="1"/>
  <c r="AE803" i="1"/>
  <c r="AD803" i="1"/>
  <c r="AE802" i="1"/>
  <c r="AD802" i="1"/>
  <c r="AE801" i="1"/>
  <c r="AD801" i="1"/>
  <c r="AE800" i="1"/>
  <c r="AD800" i="1"/>
  <c r="AE799" i="1"/>
  <c r="AD799" i="1"/>
  <c r="AE798" i="1"/>
  <c r="AD798" i="1"/>
  <c r="AE797" i="1"/>
  <c r="AD797" i="1"/>
  <c r="AE796" i="1"/>
  <c r="AD796" i="1"/>
  <c r="AE795" i="1"/>
  <c r="AD795" i="1"/>
  <c r="AE794" i="1"/>
  <c r="AD794" i="1"/>
  <c r="AE793" i="1"/>
  <c r="AD793" i="1"/>
  <c r="AE792" i="1"/>
  <c r="AD792" i="1"/>
  <c r="AE791" i="1"/>
  <c r="AD791" i="1"/>
  <c r="AE790" i="1"/>
  <c r="AD790" i="1"/>
  <c r="AE789" i="1"/>
  <c r="AD789" i="1"/>
  <c r="AE788" i="1"/>
  <c r="AD788" i="1"/>
  <c r="AE787" i="1"/>
  <c r="AD787" i="1"/>
  <c r="AE786" i="1"/>
  <c r="AD786" i="1"/>
  <c r="AE785" i="1"/>
  <c r="AD785" i="1"/>
  <c r="AE784" i="1"/>
  <c r="AD784" i="1"/>
  <c r="AE783" i="1"/>
  <c r="AD783" i="1"/>
  <c r="AE782" i="1"/>
  <c r="AD782" i="1"/>
  <c r="AE781" i="1"/>
  <c r="AD781" i="1"/>
  <c r="AE780" i="1"/>
  <c r="AD780" i="1"/>
  <c r="AE779" i="1"/>
  <c r="AD779" i="1"/>
  <c r="AE778" i="1"/>
  <c r="AD778" i="1"/>
  <c r="AE777" i="1"/>
  <c r="AD777" i="1"/>
  <c r="AE776" i="1"/>
  <c r="AD776" i="1"/>
  <c r="AE775" i="1"/>
  <c r="AD775" i="1"/>
  <c r="AE774" i="1"/>
  <c r="AD774" i="1"/>
  <c r="AE773" i="1"/>
  <c r="AD773" i="1"/>
  <c r="AE772" i="1"/>
  <c r="AD772" i="1"/>
  <c r="AE771" i="1"/>
  <c r="AD771" i="1"/>
  <c r="AE770" i="1"/>
  <c r="AD770" i="1"/>
  <c r="AE769" i="1"/>
  <c r="AD769" i="1"/>
  <c r="AE768" i="1"/>
  <c r="AD768" i="1"/>
  <c r="AE767" i="1"/>
  <c r="AD767" i="1"/>
  <c r="AE766" i="1"/>
  <c r="AD766" i="1"/>
  <c r="AE765" i="1"/>
  <c r="AD765" i="1"/>
  <c r="AE764" i="1"/>
  <c r="AD764" i="1"/>
  <c r="AE763" i="1"/>
  <c r="AD763" i="1"/>
  <c r="AE762" i="1"/>
  <c r="AD762" i="1"/>
  <c r="AE761" i="1"/>
  <c r="AD761" i="1"/>
  <c r="AE760" i="1"/>
  <c r="AD760" i="1"/>
  <c r="AE759" i="1"/>
  <c r="AD759" i="1"/>
  <c r="AE758" i="1"/>
  <c r="AD758" i="1"/>
  <c r="AE757" i="1"/>
  <c r="AD757" i="1"/>
  <c r="AE756" i="1"/>
  <c r="AD756" i="1"/>
  <c r="AE755" i="1"/>
  <c r="AD755" i="1"/>
  <c r="AE754" i="1"/>
  <c r="AD754" i="1"/>
  <c r="AE753" i="1"/>
  <c r="AD753" i="1"/>
  <c r="AE752" i="1"/>
  <c r="AD752" i="1"/>
  <c r="AE751" i="1"/>
  <c r="AD751" i="1"/>
  <c r="AE750" i="1"/>
  <c r="AD750" i="1"/>
  <c r="AE749" i="1"/>
  <c r="AD749" i="1"/>
  <c r="AE748" i="1"/>
  <c r="AD748" i="1"/>
  <c r="AE747" i="1"/>
  <c r="AD747" i="1"/>
  <c r="AE746" i="1"/>
  <c r="AD746" i="1"/>
  <c r="AE745" i="1"/>
  <c r="AD745" i="1"/>
  <c r="AE744" i="1"/>
  <c r="AD744" i="1"/>
  <c r="AE743" i="1"/>
  <c r="AD743" i="1"/>
  <c r="AE742" i="1"/>
  <c r="AD742" i="1"/>
  <c r="AE741" i="1"/>
  <c r="AD741" i="1"/>
  <c r="AE740" i="1"/>
  <c r="AD740" i="1"/>
  <c r="AE739" i="1"/>
  <c r="AD739" i="1"/>
  <c r="AE738" i="1"/>
  <c r="AD738" i="1"/>
  <c r="AE737" i="1"/>
  <c r="AD737" i="1"/>
  <c r="AE736" i="1"/>
  <c r="AD736" i="1"/>
  <c r="AE735" i="1"/>
  <c r="AD735" i="1"/>
  <c r="AE734" i="1"/>
  <c r="AD734" i="1"/>
  <c r="AE733" i="1"/>
  <c r="AD733" i="1"/>
  <c r="AE732" i="1"/>
  <c r="AD732" i="1"/>
  <c r="AE731" i="1"/>
  <c r="AD731" i="1"/>
  <c r="AE730" i="1"/>
  <c r="AD730" i="1"/>
  <c r="AE729" i="1"/>
  <c r="AD729" i="1"/>
  <c r="AE728" i="1"/>
  <c r="AD728" i="1"/>
  <c r="AE727" i="1"/>
  <c r="AD727" i="1"/>
  <c r="AE726" i="1"/>
  <c r="AD726" i="1"/>
  <c r="AE725" i="1"/>
  <c r="AD725" i="1"/>
  <c r="AE724" i="1"/>
  <c r="AD724" i="1"/>
  <c r="AE723" i="1"/>
  <c r="AD723" i="1"/>
  <c r="AE722" i="1"/>
  <c r="AD722" i="1"/>
  <c r="AE721" i="1"/>
  <c r="AD721" i="1"/>
  <c r="AE720" i="1"/>
  <c r="AD720" i="1"/>
  <c r="AE719" i="1"/>
  <c r="AD719" i="1"/>
  <c r="AE718" i="1"/>
  <c r="AD718" i="1"/>
  <c r="AE717" i="1"/>
  <c r="AD717" i="1"/>
  <c r="AE716" i="1"/>
  <c r="AD716" i="1"/>
  <c r="AE715" i="1"/>
  <c r="AD715" i="1"/>
  <c r="AE714" i="1"/>
  <c r="AD714" i="1"/>
  <c r="AE713" i="1"/>
  <c r="AD713" i="1"/>
  <c r="AE712" i="1"/>
  <c r="AD712" i="1"/>
  <c r="AE711" i="1"/>
  <c r="AD711" i="1"/>
  <c r="AE710" i="1"/>
  <c r="AD710" i="1"/>
  <c r="AE709" i="1"/>
  <c r="AD709" i="1"/>
  <c r="AE708" i="1"/>
  <c r="AD708" i="1"/>
  <c r="AE707" i="1"/>
  <c r="AD707" i="1"/>
  <c r="AE706" i="1"/>
  <c r="AD706" i="1"/>
  <c r="AE705" i="1"/>
  <c r="AD705" i="1"/>
  <c r="AE704" i="1"/>
  <c r="AD704" i="1"/>
  <c r="AE703" i="1"/>
  <c r="AD703" i="1"/>
  <c r="AE702" i="1"/>
  <c r="AD702" i="1"/>
  <c r="AE701" i="1"/>
  <c r="AD701" i="1"/>
  <c r="AE700" i="1"/>
  <c r="AD700" i="1"/>
  <c r="AE699" i="1"/>
  <c r="AD699" i="1"/>
  <c r="AE698" i="1"/>
  <c r="AD698" i="1"/>
  <c r="AE697" i="1"/>
  <c r="AD697" i="1"/>
  <c r="AE696" i="1"/>
  <c r="AD696" i="1"/>
  <c r="AE695" i="1"/>
  <c r="AD695" i="1"/>
  <c r="AE694" i="1"/>
  <c r="AD694" i="1"/>
  <c r="AE693" i="1"/>
  <c r="AD693" i="1"/>
  <c r="AE692" i="1"/>
  <c r="AD692" i="1"/>
  <c r="AE691" i="1"/>
  <c r="AD691" i="1"/>
  <c r="AE690" i="1"/>
  <c r="AD690" i="1"/>
  <c r="AE689" i="1"/>
  <c r="AD689" i="1"/>
  <c r="AE688" i="1"/>
  <c r="AD688" i="1"/>
  <c r="AE687" i="1"/>
  <c r="AD687" i="1"/>
  <c r="AE686" i="1"/>
  <c r="AD686" i="1"/>
  <c r="AE685" i="1"/>
  <c r="AD685" i="1"/>
  <c r="AE684" i="1"/>
  <c r="AD684" i="1"/>
  <c r="AE683" i="1"/>
  <c r="AD683" i="1"/>
  <c r="AE682" i="1"/>
  <c r="AD682" i="1"/>
  <c r="AE681" i="1"/>
  <c r="AD681" i="1"/>
  <c r="AE680" i="1"/>
  <c r="AD680" i="1"/>
  <c r="AE679" i="1"/>
  <c r="AD679" i="1"/>
  <c r="AE678" i="1"/>
  <c r="AD678" i="1"/>
  <c r="AE677" i="1"/>
  <c r="AD677" i="1"/>
  <c r="AE676" i="1"/>
  <c r="AD676" i="1"/>
  <c r="AE675" i="1"/>
  <c r="AD675" i="1"/>
  <c r="AE674" i="1"/>
  <c r="AD674" i="1"/>
  <c r="AE673" i="1"/>
  <c r="AD673" i="1"/>
  <c r="AE672" i="1"/>
  <c r="AD672" i="1"/>
  <c r="AE671" i="1"/>
  <c r="AD671" i="1"/>
  <c r="AE670" i="1"/>
  <c r="AD670" i="1"/>
  <c r="AE669" i="1"/>
  <c r="AD669" i="1"/>
  <c r="AE668" i="1"/>
  <c r="AD668" i="1"/>
  <c r="AE667" i="1"/>
  <c r="AD667" i="1"/>
  <c r="AE666" i="1"/>
  <c r="AD666" i="1"/>
  <c r="AE665" i="1"/>
  <c r="AD665" i="1"/>
  <c r="AE664" i="1"/>
  <c r="AD664" i="1"/>
  <c r="AE663" i="1"/>
  <c r="AD663" i="1"/>
  <c r="AE662" i="1"/>
  <c r="AD662" i="1"/>
  <c r="AE661" i="1"/>
  <c r="AD661" i="1"/>
  <c r="AE660" i="1"/>
  <c r="AD660" i="1"/>
  <c r="AE659" i="1"/>
  <c r="AD659" i="1"/>
  <c r="AE658" i="1"/>
  <c r="AD658" i="1"/>
  <c r="AE657" i="1"/>
  <c r="AD657" i="1"/>
  <c r="AE656" i="1"/>
  <c r="AD656" i="1"/>
  <c r="AE655" i="1"/>
  <c r="AD655" i="1"/>
  <c r="AE654" i="1"/>
  <c r="AD654" i="1"/>
  <c r="AE653" i="1"/>
  <c r="AD653" i="1"/>
  <c r="AE652" i="1"/>
  <c r="AD652" i="1"/>
  <c r="AE651" i="1"/>
  <c r="AD651" i="1"/>
  <c r="AE650" i="1"/>
  <c r="AD650" i="1"/>
  <c r="AE649" i="1"/>
  <c r="AD649" i="1"/>
  <c r="AE648" i="1"/>
  <c r="AD648" i="1"/>
  <c r="AE647" i="1"/>
  <c r="AD647" i="1"/>
  <c r="AE646" i="1"/>
  <c r="AD646" i="1"/>
  <c r="AE645" i="1"/>
  <c r="AD645" i="1"/>
  <c r="AE644" i="1"/>
  <c r="AD644" i="1"/>
  <c r="AE643" i="1"/>
  <c r="AD643" i="1"/>
  <c r="AE642" i="1"/>
  <c r="AD642" i="1"/>
  <c r="AE641" i="1"/>
  <c r="AD641" i="1"/>
  <c r="AE640" i="1"/>
  <c r="AD640" i="1"/>
  <c r="AE639" i="1"/>
  <c r="AD639" i="1"/>
  <c r="AE638" i="1"/>
  <c r="AD638" i="1"/>
  <c r="AE637" i="1"/>
  <c r="AD637" i="1"/>
  <c r="AE636" i="1"/>
  <c r="AD636" i="1"/>
  <c r="AE635" i="1"/>
  <c r="AD635" i="1"/>
  <c r="AE634" i="1"/>
  <c r="AD634" i="1"/>
  <c r="AE633" i="1"/>
  <c r="AD633" i="1"/>
  <c r="AE632" i="1"/>
  <c r="AD632" i="1"/>
  <c r="AE631" i="1"/>
  <c r="AD631" i="1"/>
  <c r="AE630" i="1"/>
  <c r="AD630" i="1"/>
  <c r="AE629" i="1"/>
  <c r="AD629" i="1"/>
  <c r="AE628" i="1"/>
  <c r="AD628" i="1"/>
  <c r="AE627" i="1"/>
  <c r="AD627" i="1"/>
  <c r="AE626" i="1"/>
  <c r="AD626" i="1"/>
  <c r="AE625" i="1"/>
  <c r="AD625" i="1"/>
  <c r="AE624" i="1"/>
  <c r="AD624" i="1"/>
  <c r="AE623" i="1"/>
  <c r="AD623" i="1"/>
  <c r="AE622" i="1"/>
  <c r="AD622" i="1"/>
  <c r="AE621" i="1"/>
  <c r="AD621" i="1"/>
  <c r="AE620" i="1"/>
  <c r="AD620" i="1"/>
  <c r="AE619" i="1"/>
  <c r="AD619" i="1"/>
  <c r="AE618" i="1"/>
  <c r="AD618" i="1"/>
  <c r="AE617" i="1"/>
  <c r="AD617" i="1"/>
  <c r="AE616" i="1"/>
  <c r="AD616" i="1"/>
  <c r="AE615" i="1"/>
  <c r="AD615" i="1"/>
  <c r="AE614" i="1"/>
  <c r="AD614" i="1"/>
  <c r="AE613" i="1"/>
  <c r="AD613" i="1"/>
  <c r="AE612" i="1"/>
  <c r="AD612" i="1"/>
  <c r="AE611" i="1"/>
  <c r="AD611" i="1"/>
  <c r="AE610" i="1"/>
  <c r="AD610" i="1"/>
  <c r="AE609" i="1"/>
  <c r="AD609" i="1"/>
  <c r="AE608" i="1"/>
  <c r="AD608" i="1"/>
  <c r="AE607" i="1"/>
  <c r="AD607" i="1"/>
  <c r="AE606" i="1"/>
  <c r="AD606" i="1"/>
  <c r="AE605" i="1"/>
  <c r="AD605" i="1"/>
  <c r="AE604" i="1"/>
  <c r="AD604" i="1"/>
  <c r="AE603" i="1"/>
  <c r="AD603" i="1"/>
  <c r="AE602" i="1"/>
  <c r="AD602" i="1"/>
  <c r="AE601" i="1"/>
  <c r="AD601" i="1"/>
  <c r="AE600" i="1"/>
  <c r="AD600" i="1"/>
  <c r="AE599" i="1"/>
  <c r="AD599" i="1"/>
  <c r="AE598" i="1"/>
  <c r="AD598" i="1"/>
  <c r="AE597" i="1"/>
  <c r="AD597" i="1"/>
  <c r="AE596" i="1"/>
  <c r="AD596" i="1"/>
  <c r="AE595" i="1"/>
  <c r="AD595" i="1"/>
  <c r="AE594" i="1"/>
  <c r="AD594" i="1"/>
  <c r="AE593" i="1"/>
  <c r="AD593" i="1"/>
  <c r="AE592" i="1"/>
  <c r="AD592" i="1"/>
  <c r="AE591" i="1"/>
  <c r="AD591" i="1"/>
  <c r="AE590" i="1"/>
  <c r="AD590" i="1"/>
  <c r="AE589" i="1"/>
  <c r="AD589" i="1"/>
  <c r="AE588" i="1"/>
  <c r="AD588" i="1"/>
  <c r="AE587" i="1"/>
  <c r="AD587" i="1"/>
  <c r="AE586" i="1"/>
  <c r="AD586" i="1"/>
  <c r="AE585" i="1"/>
  <c r="AD585" i="1"/>
  <c r="AE584" i="1"/>
  <c r="AD584" i="1"/>
  <c r="AE583" i="1"/>
  <c r="AD583" i="1"/>
  <c r="AE582" i="1"/>
  <c r="AD582" i="1"/>
  <c r="AE581" i="1"/>
  <c r="AD581" i="1"/>
  <c r="AE580" i="1"/>
  <c r="AD580" i="1"/>
  <c r="AE579" i="1"/>
  <c r="AD579" i="1"/>
  <c r="AE578" i="1"/>
  <c r="AD578" i="1"/>
  <c r="AE577" i="1"/>
  <c r="AD577" i="1"/>
  <c r="AE576" i="1"/>
  <c r="AD576" i="1"/>
  <c r="AE575" i="1"/>
  <c r="AD575" i="1"/>
  <c r="AE574" i="1"/>
  <c r="AD574" i="1"/>
  <c r="AE573" i="1"/>
  <c r="AD573" i="1"/>
  <c r="AE572" i="1"/>
  <c r="AD572" i="1"/>
  <c r="AE571" i="1"/>
  <c r="AD571" i="1"/>
  <c r="AE570" i="1"/>
  <c r="AD570" i="1"/>
  <c r="AE569" i="1"/>
  <c r="AD569" i="1"/>
  <c r="AE568" i="1"/>
  <c r="AD568" i="1"/>
  <c r="AE567" i="1"/>
  <c r="AD567" i="1"/>
  <c r="AE566" i="1"/>
  <c r="AD566" i="1"/>
  <c r="AE565" i="1"/>
  <c r="AD565" i="1"/>
  <c r="AE564" i="1"/>
  <c r="AD564" i="1"/>
  <c r="AE563" i="1"/>
  <c r="AD563" i="1"/>
  <c r="AE562" i="1"/>
  <c r="AD562" i="1"/>
  <c r="AE561" i="1"/>
  <c r="AD561" i="1"/>
  <c r="AE560" i="1"/>
  <c r="AD560" i="1"/>
  <c r="AE559" i="1"/>
  <c r="AD559" i="1"/>
  <c r="AE558" i="1"/>
  <c r="AD558" i="1"/>
  <c r="AE557" i="1"/>
  <c r="AD557" i="1"/>
  <c r="AE556" i="1"/>
  <c r="AD556" i="1"/>
  <c r="AE555" i="1"/>
  <c r="AD555" i="1"/>
  <c r="AE554" i="1"/>
  <c r="AD554" i="1"/>
  <c r="AE553" i="1"/>
  <c r="AD553" i="1"/>
  <c r="AE552" i="1"/>
  <c r="AD552" i="1"/>
  <c r="AE551" i="1"/>
  <c r="AD551" i="1"/>
  <c r="AE550" i="1"/>
  <c r="AD550" i="1"/>
  <c r="AE549" i="1"/>
  <c r="AD549" i="1"/>
  <c r="AE548" i="1"/>
  <c r="AD548" i="1"/>
  <c r="AE547" i="1"/>
  <c r="AD547" i="1"/>
  <c r="AE546" i="1"/>
  <c r="AD546" i="1"/>
  <c r="AE545" i="1"/>
  <c r="AD545" i="1"/>
  <c r="AE544" i="1"/>
  <c r="AD544" i="1"/>
  <c r="AE543" i="1"/>
  <c r="AD543" i="1"/>
  <c r="AE542" i="1"/>
  <c r="AD542" i="1"/>
  <c r="AE541" i="1"/>
  <c r="AD541" i="1"/>
  <c r="AE540" i="1"/>
  <c r="AD540" i="1"/>
  <c r="AE539" i="1"/>
  <c r="AD539" i="1"/>
  <c r="AE538" i="1"/>
  <c r="AD538" i="1"/>
  <c r="AE537" i="1"/>
  <c r="AD537" i="1"/>
  <c r="AE536" i="1"/>
  <c r="AD536" i="1"/>
  <c r="AE535" i="1"/>
  <c r="AD535" i="1"/>
  <c r="AE534" i="1"/>
  <c r="AD534" i="1"/>
  <c r="AE533" i="1"/>
  <c r="AD533" i="1"/>
  <c r="AE532" i="1"/>
  <c r="AD532" i="1"/>
  <c r="AE531" i="1"/>
  <c r="AD531" i="1"/>
  <c r="AE530" i="1"/>
  <c r="AD530" i="1"/>
  <c r="AE529" i="1"/>
  <c r="AD529" i="1"/>
  <c r="AE528" i="1"/>
  <c r="AD528" i="1"/>
  <c r="AE527" i="1"/>
  <c r="AD527" i="1"/>
  <c r="AE526" i="1"/>
  <c r="AD526" i="1"/>
  <c r="AE525" i="1"/>
  <c r="AD525" i="1"/>
  <c r="AE524" i="1"/>
  <c r="AD524" i="1"/>
  <c r="AE523" i="1"/>
  <c r="AD523" i="1"/>
  <c r="AE522" i="1"/>
  <c r="AD522" i="1"/>
  <c r="AE521" i="1"/>
  <c r="AD521" i="1"/>
  <c r="AE520" i="1"/>
  <c r="AD520" i="1"/>
  <c r="AE519" i="1"/>
  <c r="AD519" i="1"/>
  <c r="AE518" i="1"/>
  <c r="AD518" i="1"/>
  <c r="AE517" i="1"/>
  <c r="AD517" i="1"/>
  <c r="AE516" i="1"/>
  <c r="AD516" i="1"/>
  <c r="AE515" i="1"/>
  <c r="AD515" i="1"/>
  <c r="AE514" i="1"/>
  <c r="AD514" i="1"/>
  <c r="AE513" i="1"/>
  <c r="AD513" i="1"/>
  <c r="AE512" i="1"/>
  <c r="AD512" i="1"/>
  <c r="AE511" i="1"/>
  <c r="AD511" i="1"/>
  <c r="AE510" i="1"/>
  <c r="AD510" i="1"/>
  <c r="AE509" i="1"/>
  <c r="AD509" i="1"/>
  <c r="AE508" i="1"/>
  <c r="AD508" i="1"/>
  <c r="AE507" i="1"/>
  <c r="AD507" i="1"/>
  <c r="AE506" i="1"/>
  <c r="AD506" i="1"/>
  <c r="AE505" i="1"/>
  <c r="AD505" i="1"/>
  <c r="AE504" i="1"/>
  <c r="AD504" i="1"/>
  <c r="AE503" i="1"/>
  <c r="AD503" i="1"/>
  <c r="AE502" i="1"/>
  <c r="AD502" i="1"/>
  <c r="Y502" i="1"/>
  <c r="Z14501" i="1"/>
  <c r="Y14501" i="1"/>
  <c r="Z14500" i="1"/>
  <c r="Y14500" i="1"/>
  <c r="Z14499" i="1"/>
  <c r="Y14499" i="1"/>
  <c r="Z14498" i="1"/>
  <c r="Y14498" i="1"/>
  <c r="Z14497" i="1"/>
  <c r="Y14497" i="1"/>
  <c r="Z14496" i="1"/>
  <c r="Y14496" i="1"/>
  <c r="Z14495" i="1"/>
  <c r="Y14495" i="1"/>
  <c r="Z14494" i="1"/>
  <c r="Y14494" i="1"/>
  <c r="Z14493" i="1"/>
  <c r="Y14493" i="1"/>
  <c r="Z14492" i="1"/>
  <c r="Y14492" i="1"/>
  <c r="Z14491" i="1"/>
  <c r="Y14491" i="1"/>
  <c r="Z14490" i="1"/>
  <c r="Y14490" i="1"/>
  <c r="Z14489" i="1"/>
  <c r="Y14489" i="1"/>
  <c r="Z14488" i="1"/>
  <c r="Y14488" i="1"/>
  <c r="Z14487" i="1"/>
  <c r="Y14487" i="1"/>
  <c r="Z14486" i="1"/>
  <c r="Y14486" i="1"/>
  <c r="Z14485" i="1"/>
  <c r="Y14485" i="1"/>
  <c r="Z14484" i="1"/>
  <c r="Y14484" i="1"/>
  <c r="Z14483" i="1"/>
  <c r="Y14483" i="1"/>
  <c r="Z14482" i="1"/>
  <c r="Y14482" i="1"/>
  <c r="Z14481" i="1"/>
  <c r="Y14481" i="1"/>
  <c r="Z14480" i="1"/>
  <c r="Y14480" i="1"/>
  <c r="Z14479" i="1"/>
  <c r="Y14479" i="1"/>
  <c r="Z14478" i="1"/>
  <c r="Y14478" i="1"/>
  <c r="Z14477" i="1"/>
  <c r="Y14477" i="1"/>
  <c r="Z14476" i="1"/>
  <c r="Y14476" i="1"/>
  <c r="Z14475" i="1"/>
  <c r="Y14475" i="1"/>
  <c r="Z14474" i="1"/>
  <c r="Y14474" i="1"/>
  <c r="Z14473" i="1"/>
  <c r="Y14473" i="1"/>
  <c r="Z14472" i="1"/>
  <c r="Y14472" i="1"/>
  <c r="Z14471" i="1"/>
  <c r="Y14471" i="1"/>
  <c r="Z14470" i="1"/>
  <c r="Y14470" i="1"/>
  <c r="Z14469" i="1"/>
  <c r="Y14469" i="1"/>
  <c r="Z14468" i="1"/>
  <c r="Y14468" i="1"/>
  <c r="Z14467" i="1"/>
  <c r="Y14467" i="1"/>
  <c r="Z14466" i="1"/>
  <c r="Y14466" i="1"/>
  <c r="Z14465" i="1"/>
  <c r="Y14465" i="1"/>
  <c r="Z14464" i="1"/>
  <c r="Y14464" i="1"/>
  <c r="Z14463" i="1"/>
  <c r="Y14463" i="1"/>
  <c r="Z14462" i="1"/>
  <c r="Y14462" i="1"/>
  <c r="Z14461" i="1"/>
  <c r="Y14461" i="1"/>
  <c r="Z14460" i="1"/>
  <c r="Y14460" i="1"/>
  <c r="Z14459" i="1"/>
  <c r="Y14459" i="1"/>
  <c r="Z14458" i="1"/>
  <c r="Y14458" i="1"/>
  <c r="Z14457" i="1"/>
  <c r="Y14457" i="1"/>
  <c r="Z14456" i="1"/>
  <c r="Y14456" i="1"/>
  <c r="Z14455" i="1"/>
  <c r="Y14455" i="1"/>
  <c r="Z14454" i="1"/>
  <c r="Y14454" i="1"/>
  <c r="Z14453" i="1"/>
  <c r="Y14453" i="1"/>
  <c r="Z14452" i="1"/>
  <c r="Y14452" i="1"/>
  <c r="Z14451" i="1"/>
  <c r="Y14451" i="1"/>
  <c r="Z14450" i="1"/>
  <c r="Y14450" i="1"/>
  <c r="Z14449" i="1"/>
  <c r="Y14449" i="1"/>
  <c r="Z14448" i="1"/>
  <c r="Y14448" i="1"/>
  <c r="Z14447" i="1"/>
  <c r="Y14447" i="1"/>
  <c r="Z14446" i="1"/>
  <c r="Y14446" i="1"/>
  <c r="Z14445" i="1"/>
  <c r="Y14445" i="1"/>
  <c r="Z14444" i="1"/>
  <c r="Y14444" i="1"/>
  <c r="Z14443" i="1"/>
  <c r="Y14443" i="1"/>
  <c r="Z14442" i="1"/>
  <c r="Y14442" i="1"/>
  <c r="Z14441" i="1"/>
  <c r="Y14441" i="1"/>
  <c r="Z14440" i="1"/>
  <c r="Y14440" i="1"/>
  <c r="Z14439" i="1"/>
  <c r="Y14439" i="1"/>
  <c r="Z14438" i="1"/>
  <c r="Y14438" i="1"/>
  <c r="Z14437" i="1"/>
  <c r="Y14437" i="1"/>
  <c r="Z14436" i="1"/>
  <c r="Y14436" i="1"/>
  <c r="Z14435" i="1"/>
  <c r="Y14435" i="1"/>
  <c r="Z14434" i="1"/>
  <c r="Y14434" i="1"/>
  <c r="Z14433" i="1"/>
  <c r="Y14433" i="1"/>
  <c r="Z14432" i="1"/>
  <c r="Y14432" i="1"/>
  <c r="Z14431" i="1"/>
  <c r="Y14431" i="1"/>
  <c r="Z14430" i="1"/>
  <c r="Y14430" i="1"/>
  <c r="Z14429" i="1"/>
  <c r="Y14429" i="1"/>
  <c r="Z14428" i="1"/>
  <c r="Y14428" i="1"/>
  <c r="Z14427" i="1"/>
  <c r="Y14427" i="1"/>
  <c r="Z14426" i="1"/>
  <c r="Y14426" i="1"/>
  <c r="Z14425" i="1"/>
  <c r="Y14425" i="1"/>
  <c r="Z14424" i="1"/>
  <c r="Y14424" i="1"/>
  <c r="Z14423" i="1"/>
  <c r="Y14423" i="1"/>
  <c r="Z14422" i="1"/>
  <c r="Y14422" i="1"/>
  <c r="Z14421" i="1"/>
  <c r="Y14421" i="1"/>
  <c r="Z14420" i="1"/>
  <c r="Y14420" i="1"/>
  <c r="Z14419" i="1"/>
  <c r="Y14419" i="1"/>
  <c r="Z14418" i="1"/>
  <c r="Y14418" i="1"/>
  <c r="Z14417" i="1"/>
  <c r="Y14417" i="1"/>
  <c r="Z14416" i="1"/>
  <c r="Y14416" i="1"/>
  <c r="Z14415" i="1"/>
  <c r="Y14415" i="1"/>
  <c r="Z14414" i="1"/>
  <c r="Y14414" i="1"/>
  <c r="Z14413" i="1"/>
  <c r="Y14413" i="1"/>
  <c r="Z14412" i="1"/>
  <c r="Y14412" i="1"/>
  <c r="Z14411" i="1"/>
  <c r="Y14411" i="1"/>
  <c r="Z14410" i="1"/>
  <c r="Y14410" i="1"/>
  <c r="Z14409" i="1"/>
  <c r="Y14409" i="1"/>
  <c r="Z14408" i="1"/>
  <c r="Y14408" i="1"/>
  <c r="Z14407" i="1"/>
  <c r="Y14407" i="1"/>
  <c r="Z14406" i="1"/>
  <c r="Y14406" i="1"/>
  <c r="Z14405" i="1"/>
  <c r="Y14405" i="1"/>
  <c r="Z14404" i="1"/>
  <c r="Y14404" i="1"/>
  <c r="Z14403" i="1"/>
  <c r="Y14403" i="1"/>
  <c r="Z14402" i="1"/>
  <c r="Y14402" i="1"/>
  <c r="Z14401" i="1"/>
  <c r="Y14401" i="1"/>
  <c r="Z14400" i="1"/>
  <c r="Y14400" i="1"/>
  <c r="Z14399" i="1"/>
  <c r="Y14399" i="1"/>
  <c r="Z14398" i="1"/>
  <c r="Y14398" i="1"/>
  <c r="Z14397" i="1"/>
  <c r="Y14397" i="1"/>
  <c r="Z14396" i="1"/>
  <c r="Y14396" i="1"/>
  <c r="Z14395" i="1"/>
  <c r="Y14395" i="1"/>
  <c r="Z14394" i="1"/>
  <c r="Y14394" i="1"/>
  <c r="Z14393" i="1"/>
  <c r="Y14393" i="1"/>
  <c r="Z14392" i="1"/>
  <c r="Y14392" i="1"/>
  <c r="Z14391" i="1"/>
  <c r="Y14391" i="1"/>
  <c r="Z14390" i="1"/>
  <c r="Y14390" i="1"/>
  <c r="Z14389" i="1"/>
  <c r="Y14389" i="1"/>
  <c r="Z14388" i="1"/>
  <c r="Y14388" i="1"/>
  <c r="Z14387" i="1"/>
  <c r="Y14387" i="1"/>
  <c r="Z14386" i="1"/>
  <c r="Y14386" i="1"/>
  <c r="Z14385" i="1"/>
  <c r="Y14385" i="1"/>
  <c r="Z14384" i="1"/>
  <c r="Y14384" i="1"/>
  <c r="Z14383" i="1"/>
  <c r="Y14383" i="1"/>
  <c r="Z14382" i="1"/>
  <c r="Y14382" i="1"/>
  <c r="Z14381" i="1"/>
  <c r="Y14381" i="1"/>
  <c r="Z14380" i="1"/>
  <c r="Y14380" i="1"/>
  <c r="Z14379" i="1"/>
  <c r="Y14379" i="1"/>
  <c r="Z14378" i="1"/>
  <c r="Y14378" i="1"/>
  <c r="Z14377" i="1"/>
  <c r="Y14377" i="1"/>
  <c r="Z14376" i="1"/>
  <c r="Y14376" i="1"/>
  <c r="Z14375" i="1"/>
  <c r="Y14375" i="1"/>
  <c r="Z14374" i="1"/>
  <c r="Y14374" i="1"/>
  <c r="Z14373" i="1"/>
  <c r="Y14373" i="1"/>
  <c r="Z14372" i="1"/>
  <c r="Y14372" i="1"/>
  <c r="Z14371" i="1"/>
  <c r="Y14371" i="1"/>
  <c r="Z14370" i="1"/>
  <c r="Y14370" i="1"/>
  <c r="Z14369" i="1"/>
  <c r="Y14369" i="1"/>
  <c r="Z14368" i="1"/>
  <c r="Y14368" i="1"/>
  <c r="Z14367" i="1"/>
  <c r="Y14367" i="1"/>
  <c r="Z14366" i="1"/>
  <c r="Y14366" i="1"/>
  <c r="Z14365" i="1"/>
  <c r="Y14365" i="1"/>
  <c r="Z14364" i="1"/>
  <c r="Y14364" i="1"/>
  <c r="Z14363" i="1"/>
  <c r="Y14363" i="1"/>
  <c r="Z14362" i="1"/>
  <c r="Y14362" i="1"/>
  <c r="Z14361" i="1"/>
  <c r="Y14361" i="1"/>
  <c r="Z14360" i="1"/>
  <c r="Y14360" i="1"/>
  <c r="Z14359" i="1"/>
  <c r="Y14359" i="1"/>
  <c r="Z14358" i="1"/>
  <c r="Y14358" i="1"/>
  <c r="Z14357" i="1"/>
  <c r="Y14357" i="1"/>
  <c r="Z14356" i="1"/>
  <c r="Y14356" i="1"/>
  <c r="Z14355" i="1"/>
  <c r="Y14355" i="1"/>
  <c r="Z14354" i="1"/>
  <c r="Y14354" i="1"/>
  <c r="Z14353" i="1"/>
  <c r="Y14353" i="1"/>
  <c r="Z14352" i="1"/>
  <c r="Y14352" i="1"/>
  <c r="Z14351" i="1"/>
  <c r="Y14351" i="1"/>
  <c r="Z14350" i="1"/>
  <c r="Y14350" i="1"/>
  <c r="Z14349" i="1"/>
  <c r="Y14349" i="1"/>
  <c r="Z14348" i="1"/>
  <c r="Y14348" i="1"/>
  <c r="Z14347" i="1"/>
  <c r="Y14347" i="1"/>
  <c r="Z14346" i="1"/>
  <c r="Y14346" i="1"/>
  <c r="Z14345" i="1"/>
  <c r="Y14345" i="1"/>
  <c r="Z14344" i="1"/>
  <c r="Y14344" i="1"/>
  <c r="Z14343" i="1"/>
  <c r="Y14343" i="1"/>
  <c r="Z14342" i="1"/>
  <c r="Y14342" i="1"/>
  <c r="Z14341" i="1"/>
  <c r="Y14341" i="1"/>
  <c r="Z14340" i="1"/>
  <c r="Y14340" i="1"/>
  <c r="Z14339" i="1"/>
  <c r="Y14339" i="1"/>
  <c r="Z14338" i="1"/>
  <c r="Y14338" i="1"/>
  <c r="Z14337" i="1"/>
  <c r="Y14337" i="1"/>
  <c r="Z14336" i="1"/>
  <c r="Y14336" i="1"/>
  <c r="Z14335" i="1"/>
  <c r="Y14335" i="1"/>
  <c r="Z14334" i="1"/>
  <c r="Y14334" i="1"/>
  <c r="Z14333" i="1"/>
  <c r="Y14333" i="1"/>
  <c r="Z14332" i="1"/>
  <c r="Y14332" i="1"/>
  <c r="Z14331" i="1"/>
  <c r="Y14331" i="1"/>
  <c r="Z14330" i="1"/>
  <c r="Y14330" i="1"/>
  <c r="Z14329" i="1"/>
  <c r="Y14329" i="1"/>
  <c r="Z14328" i="1"/>
  <c r="Y14328" i="1"/>
  <c r="Z14327" i="1"/>
  <c r="Y14327" i="1"/>
  <c r="Z14326" i="1"/>
  <c r="Y14326" i="1"/>
  <c r="Z14325" i="1"/>
  <c r="Y14325" i="1"/>
  <c r="Z14324" i="1"/>
  <c r="Y14324" i="1"/>
  <c r="Z14323" i="1"/>
  <c r="Y14323" i="1"/>
  <c r="Z14322" i="1"/>
  <c r="Y14322" i="1"/>
  <c r="Z14321" i="1"/>
  <c r="Y14321" i="1"/>
  <c r="Z14320" i="1"/>
  <c r="Y14320" i="1"/>
  <c r="Z14319" i="1"/>
  <c r="Y14319" i="1"/>
  <c r="Z14318" i="1"/>
  <c r="Y14318" i="1"/>
  <c r="Z14317" i="1"/>
  <c r="Y14317" i="1"/>
  <c r="Z14316" i="1"/>
  <c r="Y14316" i="1"/>
  <c r="Z14315" i="1"/>
  <c r="Y14315" i="1"/>
  <c r="Z14314" i="1"/>
  <c r="Y14314" i="1"/>
  <c r="Z14313" i="1"/>
  <c r="Y14313" i="1"/>
  <c r="Z14312" i="1"/>
  <c r="Y14312" i="1"/>
  <c r="Z14311" i="1"/>
  <c r="Y14311" i="1"/>
  <c r="Z14310" i="1"/>
  <c r="Y14310" i="1"/>
  <c r="Z14309" i="1"/>
  <c r="Y14309" i="1"/>
  <c r="Z14308" i="1"/>
  <c r="Y14308" i="1"/>
  <c r="Z14307" i="1"/>
  <c r="Y14307" i="1"/>
  <c r="Z14306" i="1"/>
  <c r="Y14306" i="1"/>
  <c r="Z14305" i="1"/>
  <c r="Y14305" i="1"/>
  <c r="Z14304" i="1"/>
  <c r="Y14304" i="1"/>
  <c r="Z14303" i="1"/>
  <c r="Y14303" i="1"/>
  <c r="Z14302" i="1"/>
  <c r="Y14302" i="1"/>
  <c r="Z14301" i="1"/>
  <c r="Y14301" i="1"/>
  <c r="Z14300" i="1"/>
  <c r="Y14300" i="1"/>
  <c r="Z14299" i="1"/>
  <c r="Y14299" i="1"/>
  <c r="Z14298" i="1"/>
  <c r="Y14298" i="1"/>
  <c r="Z14297" i="1"/>
  <c r="Y14297" i="1"/>
  <c r="Z14296" i="1"/>
  <c r="Y14296" i="1"/>
  <c r="Z14295" i="1"/>
  <c r="Y14295" i="1"/>
  <c r="Z14294" i="1"/>
  <c r="Y14294" i="1"/>
  <c r="Z14293" i="1"/>
  <c r="Y14293" i="1"/>
  <c r="Z14292" i="1"/>
  <c r="Y14292" i="1"/>
  <c r="Z14291" i="1"/>
  <c r="Y14291" i="1"/>
  <c r="Z14290" i="1"/>
  <c r="Y14290" i="1"/>
  <c r="Z14289" i="1"/>
  <c r="Y14289" i="1"/>
  <c r="Z14288" i="1"/>
  <c r="Y14288" i="1"/>
  <c r="Z14287" i="1"/>
  <c r="Y14287" i="1"/>
  <c r="Z14286" i="1"/>
  <c r="Y14286" i="1"/>
  <c r="Z14285" i="1"/>
  <c r="Y14285" i="1"/>
  <c r="Z14284" i="1"/>
  <c r="Y14284" i="1"/>
  <c r="Z14283" i="1"/>
  <c r="Y14283" i="1"/>
  <c r="Z14282" i="1"/>
  <c r="Y14282" i="1"/>
  <c r="Z14281" i="1"/>
  <c r="Y14281" i="1"/>
  <c r="Z14280" i="1"/>
  <c r="Y14280" i="1"/>
  <c r="Z14279" i="1"/>
  <c r="Y14279" i="1"/>
  <c r="Z14278" i="1"/>
  <c r="Y14278" i="1"/>
  <c r="Z14277" i="1"/>
  <c r="Y14277" i="1"/>
  <c r="Z14276" i="1"/>
  <c r="Y14276" i="1"/>
  <c r="Z14275" i="1"/>
  <c r="Y14275" i="1"/>
  <c r="Z14274" i="1"/>
  <c r="Y14274" i="1"/>
  <c r="Z14273" i="1"/>
  <c r="Y14273" i="1"/>
  <c r="Z14272" i="1"/>
  <c r="Y14272" i="1"/>
  <c r="Z14271" i="1"/>
  <c r="Y14271" i="1"/>
  <c r="Z14270" i="1"/>
  <c r="Y14270" i="1"/>
  <c r="Z14269" i="1"/>
  <c r="Y14269" i="1"/>
  <c r="Z14268" i="1"/>
  <c r="Y14268" i="1"/>
  <c r="Z14267" i="1"/>
  <c r="Y14267" i="1"/>
  <c r="Z14266" i="1"/>
  <c r="Y14266" i="1"/>
  <c r="Z14265" i="1"/>
  <c r="Y14265" i="1"/>
  <c r="Z14264" i="1"/>
  <c r="Y14264" i="1"/>
  <c r="Z14263" i="1"/>
  <c r="Y14263" i="1"/>
  <c r="Z14262" i="1"/>
  <c r="Y14262" i="1"/>
  <c r="Z14261" i="1"/>
  <c r="Y14261" i="1"/>
  <c r="Z14260" i="1"/>
  <c r="Y14260" i="1"/>
  <c r="Z14259" i="1"/>
  <c r="Y14259" i="1"/>
  <c r="Z14258" i="1"/>
  <c r="Y14258" i="1"/>
  <c r="Z14257" i="1"/>
  <c r="Y14257" i="1"/>
  <c r="Z14256" i="1"/>
  <c r="Y14256" i="1"/>
  <c r="Z14255" i="1"/>
  <c r="Y14255" i="1"/>
  <c r="Z14254" i="1"/>
  <c r="Y14254" i="1"/>
  <c r="Z14253" i="1"/>
  <c r="Y14253" i="1"/>
  <c r="Z14252" i="1"/>
  <c r="Y14252" i="1"/>
  <c r="Z14251" i="1"/>
  <c r="Y14251" i="1"/>
  <c r="Z14250" i="1"/>
  <c r="Y14250" i="1"/>
  <c r="Z14249" i="1"/>
  <c r="Y14249" i="1"/>
  <c r="Z14248" i="1"/>
  <c r="Y14248" i="1"/>
  <c r="Z14247" i="1"/>
  <c r="Y14247" i="1"/>
  <c r="Z14246" i="1"/>
  <c r="Y14246" i="1"/>
  <c r="Z14245" i="1"/>
  <c r="Y14245" i="1"/>
  <c r="Z14244" i="1"/>
  <c r="Y14244" i="1"/>
  <c r="Z14243" i="1"/>
  <c r="Y14243" i="1"/>
  <c r="Z14242" i="1"/>
  <c r="Y14242" i="1"/>
  <c r="Z14241" i="1"/>
  <c r="Y14241" i="1"/>
  <c r="Z14240" i="1"/>
  <c r="Y14240" i="1"/>
  <c r="Z14239" i="1"/>
  <c r="Y14239" i="1"/>
  <c r="Z14238" i="1"/>
  <c r="Y14238" i="1"/>
  <c r="Z14237" i="1"/>
  <c r="Y14237" i="1"/>
  <c r="Z14236" i="1"/>
  <c r="Y14236" i="1"/>
  <c r="Z14235" i="1"/>
  <c r="Y14235" i="1"/>
  <c r="Z14234" i="1"/>
  <c r="Y14234" i="1"/>
  <c r="Z14233" i="1"/>
  <c r="Y14233" i="1"/>
  <c r="Z14232" i="1"/>
  <c r="Y14232" i="1"/>
  <c r="Z14231" i="1"/>
  <c r="Y14231" i="1"/>
  <c r="Z14230" i="1"/>
  <c r="Y14230" i="1"/>
  <c r="Z14229" i="1"/>
  <c r="Y14229" i="1"/>
  <c r="Z14228" i="1"/>
  <c r="Y14228" i="1"/>
  <c r="Z14227" i="1"/>
  <c r="Y14227" i="1"/>
  <c r="Z14226" i="1"/>
  <c r="Y14226" i="1"/>
  <c r="Z14225" i="1"/>
  <c r="Y14225" i="1"/>
  <c r="Z14224" i="1"/>
  <c r="Y14224" i="1"/>
  <c r="Z14223" i="1"/>
  <c r="Y14223" i="1"/>
  <c r="Z14222" i="1"/>
  <c r="Y14222" i="1"/>
  <c r="Z14221" i="1"/>
  <c r="Y14221" i="1"/>
  <c r="Z14220" i="1"/>
  <c r="Y14220" i="1"/>
  <c r="Z14219" i="1"/>
  <c r="Y14219" i="1"/>
  <c r="Z14218" i="1"/>
  <c r="Y14218" i="1"/>
  <c r="Z14217" i="1"/>
  <c r="Y14217" i="1"/>
  <c r="Z14216" i="1"/>
  <c r="Y14216" i="1"/>
  <c r="Z14215" i="1"/>
  <c r="Y14215" i="1"/>
  <c r="Z14214" i="1"/>
  <c r="Y14214" i="1"/>
  <c r="Z14213" i="1"/>
  <c r="Y14213" i="1"/>
  <c r="Z14212" i="1"/>
  <c r="Y14212" i="1"/>
  <c r="Z14211" i="1"/>
  <c r="Y14211" i="1"/>
  <c r="Z14210" i="1"/>
  <c r="Y14210" i="1"/>
  <c r="Z14209" i="1"/>
  <c r="Y14209" i="1"/>
  <c r="Z14208" i="1"/>
  <c r="Y14208" i="1"/>
  <c r="Z14207" i="1"/>
  <c r="Y14207" i="1"/>
  <c r="Z14206" i="1"/>
  <c r="Y14206" i="1"/>
  <c r="Z14205" i="1"/>
  <c r="Y14205" i="1"/>
  <c r="Z14204" i="1"/>
  <c r="Y14204" i="1"/>
  <c r="Z14203" i="1"/>
  <c r="Y14203" i="1"/>
  <c r="Z14202" i="1"/>
  <c r="Y14202" i="1"/>
  <c r="Z14201" i="1"/>
  <c r="Y14201" i="1"/>
  <c r="Z14200" i="1"/>
  <c r="Y14200" i="1"/>
  <c r="Z14199" i="1"/>
  <c r="Y14199" i="1"/>
  <c r="Z14198" i="1"/>
  <c r="Y14198" i="1"/>
  <c r="Z14197" i="1"/>
  <c r="Y14197" i="1"/>
  <c r="Z14196" i="1"/>
  <c r="Y14196" i="1"/>
  <c r="Z14195" i="1"/>
  <c r="Y14195" i="1"/>
  <c r="Z14194" i="1"/>
  <c r="Y14194" i="1"/>
  <c r="Z14193" i="1"/>
  <c r="Y14193" i="1"/>
  <c r="Z14192" i="1"/>
  <c r="Y14192" i="1"/>
  <c r="Z14191" i="1"/>
  <c r="Y14191" i="1"/>
  <c r="Z14190" i="1"/>
  <c r="Y14190" i="1"/>
  <c r="Z14189" i="1"/>
  <c r="Y14189" i="1"/>
  <c r="Z14188" i="1"/>
  <c r="Y14188" i="1"/>
  <c r="Z14187" i="1"/>
  <c r="Y14187" i="1"/>
  <c r="Z14186" i="1"/>
  <c r="Y14186" i="1"/>
  <c r="Z14185" i="1"/>
  <c r="Y14185" i="1"/>
  <c r="Z14184" i="1"/>
  <c r="Y14184" i="1"/>
  <c r="Z14183" i="1"/>
  <c r="Y14183" i="1"/>
  <c r="Z14182" i="1"/>
  <c r="Y14182" i="1"/>
  <c r="Z14181" i="1"/>
  <c r="Y14181" i="1"/>
  <c r="Z14180" i="1"/>
  <c r="Y14180" i="1"/>
  <c r="Z14179" i="1"/>
  <c r="Y14179" i="1"/>
  <c r="Z14178" i="1"/>
  <c r="Y14178" i="1"/>
  <c r="Z14177" i="1"/>
  <c r="Y14177" i="1"/>
  <c r="Z14176" i="1"/>
  <c r="Y14176" i="1"/>
  <c r="Z14175" i="1"/>
  <c r="Y14175" i="1"/>
  <c r="Z14174" i="1"/>
  <c r="Y14174" i="1"/>
  <c r="Z14173" i="1"/>
  <c r="Y14173" i="1"/>
  <c r="Z14172" i="1"/>
  <c r="Y14172" i="1"/>
  <c r="Z14171" i="1"/>
  <c r="Y14171" i="1"/>
  <c r="Z14170" i="1"/>
  <c r="Y14170" i="1"/>
  <c r="Z14169" i="1"/>
  <c r="Y14169" i="1"/>
  <c r="Z14168" i="1"/>
  <c r="Y14168" i="1"/>
  <c r="Z14167" i="1"/>
  <c r="Y14167" i="1"/>
  <c r="Z14166" i="1"/>
  <c r="Y14166" i="1"/>
  <c r="Z14165" i="1"/>
  <c r="Y14165" i="1"/>
  <c r="Z14164" i="1"/>
  <c r="Y14164" i="1"/>
  <c r="Z14163" i="1"/>
  <c r="Y14163" i="1"/>
  <c r="Z14162" i="1"/>
  <c r="Y14162" i="1"/>
  <c r="Z14161" i="1"/>
  <c r="Y14161" i="1"/>
  <c r="Z14160" i="1"/>
  <c r="Y14160" i="1"/>
  <c r="Z14159" i="1"/>
  <c r="Y14159" i="1"/>
  <c r="Z14158" i="1"/>
  <c r="Y14158" i="1"/>
  <c r="Z14157" i="1"/>
  <c r="Y14157" i="1"/>
  <c r="Z14156" i="1"/>
  <c r="Y14156" i="1"/>
  <c r="Z14155" i="1"/>
  <c r="Y14155" i="1"/>
  <c r="Z14154" i="1"/>
  <c r="Y14154" i="1"/>
  <c r="Z14153" i="1"/>
  <c r="Y14153" i="1"/>
  <c r="Z14152" i="1"/>
  <c r="Y14152" i="1"/>
  <c r="Z14151" i="1"/>
  <c r="Y14151" i="1"/>
  <c r="Z14150" i="1"/>
  <c r="Y14150" i="1"/>
  <c r="Z14149" i="1"/>
  <c r="Y14149" i="1"/>
  <c r="Z14148" i="1"/>
  <c r="Y14148" i="1"/>
  <c r="Z14147" i="1"/>
  <c r="Y14147" i="1"/>
  <c r="Z14146" i="1"/>
  <c r="Y14146" i="1"/>
  <c r="Z14145" i="1"/>
  <c r="Y14145" i="1"/>
  <c r="Z14144" i="1"/>
  <c r="Y14144" i="1"/>
  <c r="Z14143" i="1"/>
  <c r="Y14143" i="1"/>
  <c r="Z14142" i="1"/>
  <c r="Y14142" i="1"/>
  <c r="Z14141" i="1"/>
  <c r="Y14141" i="1"/>
  <c r="Z14140" i="1"/>
  <c r="Y14140" i="1"/>
  <c r="Z14139" i="1"/>
  <c r="Y14139" i="1"/>
  <c r="Z14138" i="1"/>
  <c r="Y14138" i="1"/>
  <c r="Z14137" i="1"/>
  <c r="Y14137" i="1"/>
  <c r="Z14136" i="1"/>
  <c r="Y14136" i="1"/>
  <c r="Z14135" i="1"/>
  <c r="Y14135" i="1"/>
  <c r="Z14134" i="1"/>
  <c r="Y14134" i="1"/>
  <c r="Z14133" i="1"/>
  <c r="Y14133" i="1"/>
  <c r="Z14132" i="1"/>
  <c r="Y14132" i="1"/>
  <c r="Z14131" i="1"/>
  <c r="Y14131" i="1"/>
  <c r="Z14130" i="1"/>
  <c r="Y14130" i="1"/>
  <c r="Z14129" i="1"/>
  <c r="Y14129" i="1"/>
  <c r="Z14128" i="1"/>
  <c r="Y14128" i="1"/>
  <c r="Z14127" i="1"/>
  <c r="Y14127" i="1"/>
  <c r="Z14126" i="1"/>
  <c r="Y14126" i="1"/>
  <c r="Z14125" i="1"/>
  <c r="Y14125" i="1"/>
  <c r="Z14124" i="1"/>
  <c r="Y14124" i="1"/>
  <c r="Z14123" i="1"/>
  <c r="Y14123" i="1"/>
  <c r="Z14122" i="1"/>
  <c r="Y14122" i="1"/>
  <c r="Z14121" i="1"/>
  <c r="Y14121" i="1"/>
  <c r="Z14120" i="1"/>
  <c r="Y14120" i="1"/>
  <c r="Z14119" i="1"/>
  <c r="Y14119" i="1"/>
  <c r="Z14118" i="1"/>
  <c r="Y14118" i="1"/>
  <c r="Z14117" i="1"/>
  <c r="Y14117" i="1"/>
  <c r="Z14116" i="1"/>
  <c r="Y14116" i="1"/>
  <c r="Z14115" i="1"/>
  <c r="Y14115" i="1"/>
  <c r="Z14114" i="1"/>
  <c r="Y14114" i="1"/>
  <c r="Z14113" i="1"/>
  <c r="Y14113" i="1"/>
  <c r="Z14112" i="1"/>
  <c r="Y14112" i="1"/>
  <c r="Z14111" i="1"/>
  <c r="Y14111" i="1"/>
  <c r="Z14110" i="1"/>
  <c r="Y14110" i="1"/>
  <c r="Z14109" i="1"/>
  <c r="Y14109" i="1"/>
  <c r="Z14108" i="1"/>
  <c r="Y14108" i="1"/>
  <c r="Z14107" i="1"/>
  <c r="Y14107" i="1"/>
  <c r="Z14106" i="1"/>
  <c r="Y14106" i="1"/>
  <c r="Z14105" i="1"/>
  <c r="Y14105" i="1"/>
  <c r="Z14104" i="1"/>
  <c r="Y14104" i="1"/>
  <c r="Z14103" i="1"/>
  <c r="Y14103" i="1"/>
  <c r="Z14102" i="1"/>
  <c r="Y14102" i="1"/>
  <c r="Z14101" i="1"/>
  <c r="Y14101" i="1"/>
  <c r="Z14100" i="1"/>
  <c r="Y14100" i="1"/>
  <c r="Z14099" i="1"/>
  <c r="Y14099" i="1"/>
  <c r="Z14098" i="1"/>
  <c r="Y14098" i="1"/>
  <c r="Z14097" i="1"/>
  <c r="Y14097" i="1"/>
  <c r="Z14096" i="1"/>
  <c r="Y14096" i="1"/>
  <c r="Z14095" i="1"/>
  <c r="Y14095" i="1"/>
  <c r="Z14094" i="1"/>
  <c r="Y14094" i="1"/>
  <c r="Z14093" i="1"/>
  <c r="Y14093" i="1"/>
  <c r="Z14092" i="1"/>
  <c r="Y14092" i="1"/>
  <c r="Z14091" i="1"/>
  <c r="Y14091" i="1"/>
  <c r="Z14090" i="1"/>
  <c r="Y14090" i="1"/>
  <c r="Z14089" i="1"/>
  <c r="Y14089" i="1"/>
  <c r="Z14088" i="1"/>
  <c r="Y14088" i="1"/>
  <c r="Z14087" i="1"/>
  <c r="Y14087" i="1"/>
  <c r="Z14086" i="1"/>
  <c r="Y14086" i="1"/>
  <c r="Z14085" i="1"/>
  <c r="Y14085" i="1"/>
  <c r="Z14084" i="1"/>
  <c r="Y14084" i="1"/>
  <c r="Z14083" i="1"/>
  <c r="Y14083" i="1"/>
  <c r="Z14082" i="1"/>
  <c r="Y14082" i="1"/>
  <c r="Z14081" i="1"/>
  <c r="Y14081" i="1"/>
  <c r="Z14080" i="1"/>
  <c r="Y14080" i="1"/>
  <c r="Z14079" i="1"/>
  <c r="Y14079" i="1"/>
  <c r="Z14078" i="1"/>
  <c r="Y14078" i="1"/>
  <c r="Z14077" i="1"/>
  <c r="Y14077" i="1"/>
  <c r="Z14076" i="1"/>
  <c r="Y14076" i="1"/>
  <c r="Z14075" i="1"/>
  <c r="Y14075" i="1"/>
  <c r="Z14074" i="1"/>
  <c r="Y14074" i="1"/>
  <c r="Z14073" i="1"/>
  <c r="Y14073" i="1"/>
  <c r="Z14072" i="1"/>
  <c r="Y14072" i="1"/>
  <c r="Z14071" i="1"/>
  <c r="Y14071" i="1"/>
  <c r="Z14070" i="1"/>
  <c r="Y14070" i="1"/>
  <c r="Z14069" i="1"/>
  <c r="Y14069" i="1"/>
  <c r="Z14068" i="1"/>
  <c r="Y14068" i="1"/>
  <c r="Z14067" i="1"/>
  <c r="Y14067" i="1"/>
  <c r="Z14066" i="1"/>
  <c r="Y14066" i="1"/>
  <c r="Z14065" i="1"/>
  <c r="Y14065" i="1"/>
  <c r="Z14064" i="1"/>
  <c r="Y14064" i="1"/>
  <c r="Z14063" i="1"/>
  <c r="Y14063" i="1"/>
  <c r="Z14062" i="1"/>
  <c r="Y14062" i="1"/>
  <c r="Z14061" i="1"/>
  <c r="Y14061" i="1"/>
  <c r="Z14060" i="1"/>
  <c r="Y14060" i="1"/>
  <c r="Z14059" i="1"/>
  <c r="Y14059" i="1"/>
  <c r="Z14058" i="1"/>
  <c r="Y14058" i="1"/>
  <c r="Z14057" i="1"/>
  <c r="Y14057" i="1"/>
  <c r="Z14056" i="1"/>
  <c r="Y14056" i="1"/>
  <c r="Z14055" i="1"/>
  <c r="Y14055" i="1"/>
  <c r="Z14054" i="1"/>
  <c r="Y14054" i="1"/>
  <c r="Z14053" i="1"/>
  <c r="Y14053" i="1"/>
  <c r="Z14052" i="1"/>
  <c r="Y14052" i="1"/>
  <c r="Z14051" i="1"/>
  <c r="Y14051" i="1"/>
  <c r="Z14050" i="1"/>
  <c r="Y14050" i="1"/>
  <c r="Z14049" i="1"/>
  <c r="Y14049" i="1"/>
  <c r="Z14048" i="1"/>
  <c r="Y14048" i="1"/>
  <c r="Z14047" i="1"/>
  <c r="Y14047" i="1"/>
  <c r="Z14046" i="1"/>
  <c r="Y14046" i="1"/>
  <c r="Z14045" i="1"/>
  <c r="Y14045" i="1"/>
  <c r="Z14044" i="1"/>
  <c r="Y14044" i="1"/>
  <c r="Z14043" i="1"/>
  <c r="Y14043" i="1"/>
  <c r="Z14042" i="1"/>
  <c r="Y14042" i="1"/>
  <c r="Z14041" i="1"/>
  <c r="Y14041" i="1"/>
  <c r="Z14040" i="1"/>
  <c r="Y14040" i="1"/>
  <c r="Z14039" i="1"/>
  <c r="Y14039" i="1"/>
  <c r="Z14038" i="1"/>
  <c r="Y14038" i="1"/>
  <c r="Z14037" i="1"/>
  <c r="Y14037" i="1"/>
  <c r="Z14036" i="1"/>
  <c r="Y14036" i="1"/>
  <c r="Z14035" i="1"/>
  <c r="Y14035" i="1"/>
  <c r="Z14034" i="1"/>
  <c r="Y14034" i="1"/>
  <c r="Z14033" i="1"/>
  <c r="Y14033" i="1"/>
  <c r="Z14032" i="1"/>
  <c r="Y14032" i="1"/>
  <c r="Z14031" i="1"/>
  <c r="Y14031" i="1"/>
  <c r="Z14030" i="1"/>
  <c r="Y14030" i="1"/>
  <c r="Z14029" i="1"/>
  <c r="Y14029" i="1"/>
  <c r="Z14028" i="1"/>
  <c r="Y14028" i="1"/>
  <c r="Z14027" i="1"/>
  <c r="Y14027" i="1"/>
  <c r="Z14026" i="1"/>
  <c r="Y14026" i="1"/>
  <c r="Z14025" i="1"/>
  <c r="Y14025" i="1"/>
  <c r="Z14024" i="1"/>
  <c r="Y14024" i="1"/>
  <c r="Z14023" i="1"/>
  <c r="Y14023" i="1"/>
  <c r="Z14022" i="1"/>
  <c r="Y14022" i="1"/>
  <c r="Z14021" i="1"/>
  <c r="Y14021" i="1"/>
  <c r="Z14020" i="1"/>
  <c r="Y14020" i="1"/>
  <c r="Z14019" i="1"/>
  <c r="Y14019" i="1"/>
  <c r="Z14018" i="1"/>
  <c r="Y14018" i="1"/>
  <c r="Z14017" i="1"/>
  <c r="Y14017" i="1"/>
  <c r="Z14016" i="1"/>
  <c r="Y14016" i="1"/>
  <c r="Z14015" i="1"/>
  <c r="Y14015" i="1"/>
  <c r="Z14014" i="1"/>
  <c r="Y14014" i="1"/>
  <c r="Z14013" i="1"/>
  <c r="Y14013" i="1"/>
  <c r="Z14012" i="1"/>
  <c r="Y14012" i="1"/>
  <c r="Z14011" i="1"/>
  <c r="Y14011" i="1"/>
  <c r="Z14010" i="1"/>
  <c r="Y14010" i="1"/>
  <c r="Z14009" i="1"/>
  <c r="Y14009" i="1"/>
  <c r="Z14008" i="1"/>
  <c r="Y14008" i="1"/>
  <c r="Z14007" i="1"/>
  <c r="Y14007" i="1"/>
  <c r="Z14006" i="1"/>
  <c r="Y14006" i="1"/>
  <c r="Z14005" i="1"/>
  <c r="Y14005" i="1"/>
  <c r="Z14004" i="1"/>
  <c r="Y14004" i="1"/>
  <c r="Z14003" i="1"/>
  <c r="Y14003" i="1"/>
  <c r="Z14002" i="1"/>
  <c r="Y14002" i="1"/>
  <c r="Z14001" i="1"/>
  <c r="Y14001" i="1"/>
  <c r="Z14000" i="1"/>
  <c r="Y14000" i="1"/>
  <c r="Z13999" i="1"/>
  <c r="Y13999" i="1"/>
  <c r="Z13998" i="1"/>
  <c r="Y13998" i="1"/>
  <c r="Z13997" i="1"/>
  <c r="Y13997" i="1"/>
  <c r="Z13996" i="1"/>
  <c r="Y13996" i="1"/>
  <c r="Z13995" i="1"/>
  <c r="Y13995" i="1"/>
  <c r="Z13994" i="1"/>
  <c r="Y13994" i="1"/>
  <c r="Z13993" i="1"/>
  <c r="Y13993" i="1"/>
  <c r="Z13992" i="1"/>
  <c r="Y13992" i="1"/>
  <c r="Z13991" i="1"/>
  <c r="Y13991" i="1"/>
  <c r="Z13990" i="1"/>
  <c r="Y13990" i="1"/>
  <c r="Z13989" i="1"/>
  <c r="Y13989" i="1"/>
  <c r="Z13988" i="1"/>
  <c r="Y13988" i="1"/>
  <c r="Z13987" i="1"/>
  <c r="Y13987" i="1"/>
  <c r="Z13986" i="1"/>
  <c r="Y13986" i="1"/>
  <c r="Z13985" i="1"/>
  <c r="Y13985" i="1"/>
  <c r="Z13984" i="1"/>
  <c r="Y13984" i="1"/>
  <c r="Z13983" i="1"/>
  <c r="Y13983" i="1"/>
  <c r="Z13982" i="1"/>
  <c r="Y13982" i="1"/>
  <c r="Z13981" i="1"/>
  <c r="Y13981" i="1"/>
  <c r="Z13980" i="1"/>
  <c r="Y13980" i="1"/>
  <c r="Z13979" i="1"/>
  <c r="Y13979" i="1"/>
  <c r="Z13978" i="1"/>
  <c r="Y13978" i="1"/>
  <c r="Z13977" i="1"/>
  <c r="Y13977" i="1"/>
  <c r="Z13976" i="1"/>
  <c r="Y13976" i="1"/>
  <c r="Z13975" i="1"/>
  <c r="Y13975" i="1"/>
  <c r="Z13974" i="1"/>
  <c r="Y13974" i="1"/>
  <c r="Z13973" i="1"/>
  <c r="Y13973" i="1"/>
  <c r="Z13972" i="1"/>
  <c r="Y13972" i="1"/>
  <c r="Z13971" i="1"/>
  <c r="Y13971" i="1"/>
  <c r="Z13970" i="1"/>
  <c r="Y13970" i="1"/>
  <c r="Z13969" i="1"/>
  <c r="Y13969" i="1"/>
  <c r="Z13968" i="1"/>
  <c r="Y13968" i="1"/>
  <c r="Z13967" i="1"/>
  <c r="Y13967" i="1"/>
  <c r="Z13966" i="1"/>
  <c r="Y13966" i="1"/>
  <c r="Z13965" i="1"/>
  <c r="Y13965" i="1"/>
  <c r="Z13964" i="1"/>
  <c r="Y13964" i="1"/>
  <c r="Z13963" i="1"/>
  <c r="Y13963" i="1"/>
  <c r="Z13962" i="1"/>
  <c r="Y13962" i="1"/>
  <c r="Z13961" i="1"/>
  <c r="Y13961" i="1"/>
  <c r="Z13960" i="1"/>
  <c r="Y13960" i="1"/>
  <c r="Z13959" i="1"/>
  <c r="Y13959" i="1"/>
  <c r="Z13958" i="1"/>
  <c r="Y13958" i="1"/>
  <c r="Z13957" i="1"/>
  <c r="Y13957" i="1"/>
  <c r="Z13956" i="1"/>
  <c r="Y13956" i="1"/>
  <c r="Z13955" i="1"/>
  <c r="Y13955" i="1"/>
  <c r="Z13954" i="1"/>
  <c r="Y13954" i="1"/>
  <c r="Z13953" i="1"/>
  <c r="Y13953" i="1"/>
  <c r="Z13952" i="1"/>
  <c r="Y13952" i="1"/>
  <c r="Z13951" i="1"/>
  <c r="Y13951" i="1"/>
  <c r="Z13950" i="1"/>
  <c r="Y13950" i="1"/>
  <c r="Z13949" i="1"/>
  <c r="Y13949" i="1"/>
  <c r="Z13948" i="1"/>
  <c r="Y13948" i="1"/>
  <c r="Z13947" i="1"/>
  <c r="Y13947" i="1"/>
  <c r="Z13946" i="1"/>
  <c r="Y13946" i="1"/>
  <c r="Z13945" i="1"/>
  <c r="Y13945" i="1"/>
  <c r="Z13944" i="1"/>
  <c r="Y13944" i="1"/>
  <c r="Z13943" i="1"/>
  <c r="Y13943" i="1"/>
  <c r="Z13942" i="1"/>
  <c r="Y13942" i="1"/>
  <c r="Z13941" i="1"/>
  <c r="Y13941" i="1"/>
  <c r="Z13940" i="1"/>
  <c r="Y13940" i="1"/>
  <c r="Z13939" i="1"/>
  <c r="Y13939" i="1"/>
  <c r="Z13938" i="1"/>
  <c r="Y13938" i="1"/>
  <c r="Z13937" i="1"/>
  <c r="Y13937" i="1"/>
  <c r="Z13936" i="1"/>
  <c r="Y13936" i="1"/>
  <c r="Z13935" i="1"/>
  <c r="Y13935" i="1"/>
  <c r="Z13934" i="1"/>
  <c r="Y13934" i="1"/>
  <c r="Z13933" i="1"/>
  <c r="Y13933" i="1"/>
  <c r="Z13932" i="1"/>
  <c r="Y13932" i="1"/>
  <c r="Z13931" i="1"/>
  <c r="Y13931" i="1"/>
  <c r="Z13930" i="1"/>
  <c r="Y13930" i="1"/>
  <c r="Z13929" i="1"/>
  <c r="Y13929" i="1"/>
  <c r="Z13928" i="1"/>
  <c r="Y13928" i="1"/>
  <c r="Z13927" i="1"/>
  <c r="Y13927" i="1"/>
  <c r="Z13926" i="1"/>
  <c r="Y13926" i="1"/>
  <c r="Z13925" i="1"/>
  <c r="Y13925" i="1"/>
  <c r="Z13924" i="1"/>
  <c r="Y13924" i="1"/>
  <c r="Z13923" i="1"/>
  <c r="Y13923" i="1"/>
  <c r="Z13922" i="1"/>
  <c r="Y13922" i="1"/>
  <c r="Z13921" i="1"/>
  <c r="Y13921" i="1"/>
  <c r="Z13920" i="1"/>
  <c r="Y13920" i="1"/>
  <c r="Z13919" i="1"/>
  <c r="Y13919" i="1"/>
  <c r="Z13918" i="1"/>
  <c r="Y13918" i="1"/>
  <c r="Z13917" i="1"/>
  <c r="Y13917" i="1"/>
  <c r="Z13916" i="1"/>
  <c r="Y13916" i="1"/>
  <c r="Z13915" i="1"/>
  <c r="Y13915" i="1"/>
  <c r="Z13914" i="1"/>
  <c r="Y13914" i="1"/>
  <c r="Z13913" i="1"/>
  <c r="Y13913" i="1"/>
  <c r="Z13912" i="1"/>
  <c r="Y13912" i="1"/>
  <c r="Z13911" i="1"/>
  <c r="Y13911" i="1"/>
  <c r="Z13910" i="1"/>
  <c r="Y13910" i="1"/>
  <c r="Z13909" i="1"/>
  <c r="Y13909" i="1"/>
  <c r="Z13908" i="1"/>
  <c r="Y13908" i="1"/>
  <c r="Z13907" i="1"/>
  <c r="Y13907" i="1"/>
  <c r="Z13906" i="1"/>
  <c r="Y13906" i="1"/>
  <c r="Z13905" i="1"/>
  <c r="Y13905" i="1"/>
  <c r="Z13904" i="1"/>
  <c r="Y13904" i="1"/>
  <c r="Z13903" i="1"/>
  <c r="Y13903" i="1"/>
  <c r="Z13902" i="1"/>
  <c r="Y13902" i="1"/>
  <c r="Z13901" i="1"/>
  <c r="Y13901" i="1"/>
  <c r="Z13900" i="1"/>
  <c r="Y13900" i="1"/>
  <c r="Z13899" i="1"/>
  <c r="Y13899" i="1"/>
  <c r="Z13898" i="1"/>
  <c r="Y13898" i="1"/>
  <c r="Z13897" i="1"/>
  <c r="Y13897" i="1"/>
  <c r="Z13896" i="1"/>
  <c r="Y13896" i="1"/>
  <c r="Z13895" i="1"/>
  <c r="Y13895" i="1"/>
  <c r="Z13894" i="1"/>
  <c r="Y13894" i="1"/>
  <c r="Z13893" i="1"/>
  <c r="Y13893" i="1"/>
  <c r="Z13892" i="1"/>
  <c r="Y13892" i="1"/>
  <c r="Z13891" i="1"/>
  <c r="Y13891" i="1"/>
  <c r="Z13890" i="1"/>
  <c r="Y13890" i="1"/>
  <c r="Z13889" i="1"/>
  <c r="Y13889" i="1"/>
  <c r="Z13888" i="1"/>
  <c r="Y13888" i="1"/>
  <c r="Z13887" i="1"/>
  <c r="Y13887" i="1"/>
  <c r="Z13886" i="1"/>
  <c r="Y13886" i="1"/>
  <c r="Z13885" i="1"/>
  <c r="Y13885" i="1"/>
  <c r="Z13884" i="1"/>
  <c r="Y13884" i="1"/>
  <c r="Z13883" i="1"/>
  <c r="Y13883" i="1"/>
  <c r="Z13882" i="1"/>
  <c r="Y13882" i="1"/>
  <c r="Z13881" i="1"/>
  <c r="Y13881" i="1"/>
  <c r="Z13880" i="1"/>
  <c r="Y13880" i="1"/>
  <c r="Z13879" i="1"/>
  <c r="Y13879" i="1"/>
  <c r="Z13878" i="1"/>
  <c r="Y13878" i="1"/>
  <c r="Z13877" i="1"/>
  <c r="Y13877" i="1"/>
  <c r="Z13876" i="1"/>
  <c r="Y13876" i="1"/>
  <c r="Z13875" i="1"/>
  <c r="Y13875" i="1"/>
  <c r="Z13874" i="1"/>
  <c r="Y13874" i="1"/>
  <c r="Z13873" i="1"/>
  <c r="Y13873" i="1"/>
  <c r="Z13872" i="1"/>
  <c r="Y13872" i="1"/>
  <c r="Z13871" i="1"/>
  <c r="Y13871" i="1"/>
  <c r="Z13870" i="1"/>
  <c r="Y13870" i="1"/>
  <c r="Z13869" i="1"/>
  <c r="Y13869" i="1"/>
  <c r="Z13868" i="1"/>
  <c r="Y13868" i="1"/>
  <c r="Z13867" i="1"/>
  <c r="Y13867" i="1"/>
  <c r="Z13866" i="1"/>
  <c r="Y13866" i="1"/>
  <c r="Z13865" i="1"/>
  <c r="Y13865" i="1"/>
  <c r="Z13864" i="1"/>
  <c r="Y13864" i="1"/>
  <c r="Z13863" i="1"/>
  <c r="Y13863" i="1"/>
  <c r="Z13862" i="1"/>
  <c r="Y13862" i="1"/>
  <c r="Z13861" i="1"/>
  <c r="Y13861" i="1"/>
  <c r="Z13860" i="1"/>
  <c r="Y13860" i="1"/>
  <c r="Z13859" i="1"/>
  <c r="Y13859" i="1"/>
  <c r="Z13858" i="1"/>
  <c r="Y13858" i="1"/>
  <c r="Z13857" i="1"/>
  <c r="Y13857" i="1"/>
  <c r="Z13856" i="1"/>
  <c r="Y13856" i="1"/>
  <c r="Z13855" i="1"/>
  <c r="Y13855" i="1"/>
  <c r="Z13854" i="1"/>
  <c r="Y13854" i="1"/>
  <c r="Z13853" i="1"/>
  <c r="Y13853" i="1"/>
  <c r="Z13852" i="1"/>
  <c r="Y13852" i="1"/>
  <c r="Z13851" i="1"/>
  <c r="Y13851" i="1"/>
  <c r="Z13850" i="1"/>
  <c r="Y13850" i="1"/>
  <c r="Z13849" i="1"/>
  <c r="Y13849" i="1"/>
  <c r="Z13848" i="1"/>
  <c r="Y13848" i="1"/>
  <c r="Z13847" i="1"/>
  <c r="Y13847" i="1"/>
  <c r="Z13846" i="1"/>
  <c r="Y13846" i="1"/>
  <c r="Z13845" i="1"/>
  <c r="Y13845" i="1"/>
  <c r="Z13844" i="1"/>
  <c r="Y13844" i="1"/>
  <c r="Z13843" i="1"/>
  <c r="Y13843" i="1"/>
  <c r="Z13842" i="1"/>
  <c r="Y13842" i="1"/>
  <c r="Z13841" i="1"/>
  <c r="Y13841" i="1"/>
  <c r="Z13840" i="1"/>
  <c r="Y13840" i="1"/>
  <c r="Z13839" i="1"/>
  <c r="Y13839" i="1"/>
  <c r="Z13838" i="1"/>
  <c r="Y13838" i="1"/>
  <c r="Z13837" i="1"/>
  <c r="Y13837" i="1"/>
  <c r="Z13836" i="1"/>
  <c r="Y13836" i="1"/>
  <c r="Z13835" i="1"/>
  <c r="Y13835" i="1"/>
  <c r="Z13834" i="1"/>
  <c r="Y13834" i="1"/>
  <c r="Z13833" i="1"/>
  <c r="Y13833" i="1"/>
  <c r="Z13832" i="1"/>
  <c r="Y13832" i="1"/>
  <c r="Z13831" i="1"/>
  <c r="Y13831" i="1"/>
  <c r="Z13830" i="1"/>
  <c r="Y13830" i="1"/>
  <c r="Z13829" i="1"/>
  <c r="Y13829" i="1"/>
  <c r="Z13828" i="1"/>
  <c r="Y13828" i="1"/>
  <c r="Z13827" i="1"/>
  <c r="Y13827" i="1"/>
  <c r="Z13826" i="1"/>
  <c r="Y13826" i="1"/>
  <c r="Z13825" i="1"/>
  <c r="Y13825" i="1"/>
  <c r="Z13824" i="1"/>
  <c r="Y13824" i="1"/>
  <c r="Z13823" i="1"/>
  <c r="Y13823" i="1"/>
  <c r="Z13822" i="1"/>
  <c r="Y13822" i="1"/>
  <c r="Z13821" i="1"/>
  <c r="Y13821" i="1"/>
  <c r="Z13820" i="1"/>
  <c r="Y13820" i="1"/>
  <c r="Z13819" i="1"/>
  <c r="Y13819" i="1"/>
  <c r="Z13818" i="1"/>
  <c r="Y13818" i="1"/>
  <c r="Z13817" i="1"/>
  <c r="Y13817" i="1"/>
  <c r="Z13816" i="1"/>
  <c r="Y13816" i="1"/>
  <c r="Z13815" i="1"/>
  <c r="Y13815" i="1"/>
  <c r="Z13814" i="1"/>
  <c r="Y13814" i="1"/>
  <c r="Z13813" i="1"/>
  <c r="Y13813" i="1"/>
  <c r="Z13812" i="1"/>
  <c r="Y13812" i="1"/>
  <c r="Z13811" i="1"/>
  <c r="Y13811" i="1"/>
  <c r="Z13810" i="1"/>
  <c r="Y13810" i="1"/>
  <c r="Z13809" i="1"/>
  <c r="Y13809" i="1"/>
  <c r="Z13808" i="1"/>
  <c r="Y13808" i="1"/>
  <c r="Z13807" i="1"/>
  <c r="Y13807" i="1"/>
  <c r="Z13806" i="1"/>
  <c r="Y13806" i="1"/>
  <c r="Z13805" i="1"/>
  <c r="Y13805" i="1"/>
  <c r="Z13804" i="1"/>
  <c r="Y13804" i="1"/>
  <c r="Z13803" i="1"/>
  <c r="Y13803" i="1"/>
  <c r="Z13802" i="1"/>
  <c r="Y13802" i="1"/>
  <c r="Z13801" i="1"/>
  <c r="Y13801" i="1"/>
  <c r="Z13800" i="1"/>
  <c r="Y13800" i="1"/>
  <c r="Z13799" i="1"/>
  <c r="Y13799" i="1"/>
  <c r="Z13798" i="1"/>
  <c r="Y13798" i="1"/>
  <c r="Z13797" i="1"/>
  <c r="Y13797" i="1"/>
  <c r="Z13796" i="1"/>
  <c r="Y13796" i="1"/>
  <c r="Z13795" i="1"/>
  <c r="Y13795" i="1"/>
  <c r="Z13794" i="1"/>
  <c r="Y13794" i="1"/>
  <c r="Z13793" i="1"/>
  <c r="Y13793" i="1"/>
  <c r="Z13792" i="1"/>
  <c r="Y13792" i="1"/>
  <c r="Z13791" i="1"/>
  <c r="Y13791" i="1"/>
  <c r="Z13790" i="1"/>
  <c r="Y13790" i="1"/>
  <c r="Z13789" i="1"/>
  <c r="Y13789" i="1"/>
  <c r="Z13788" i="1"/>
  <c r="Y13788" i="1"/>
  <c r="Z13787" i="1"/>
  <c r="Y13787" i="1"/>
  <c r="Z13786" i="1"/>
  <c r="Y13786" i="1"/>
  <c r="Z13785" i="1"/>
  <c r="Y13785" i="1"/>
  <c r="Z13784" i="1"/>
  <c r="Y13784" i="1"/>
  <c r="Z13783" i="1"/>
  <c r="Y13783" i="1"/>
  <c r="Z13782" i="1"/>
  <c r="Y13782" i="1"/>
  <c r="Z13781" i="1"/>
  <c r="Y13781" i="1"/>
  <c r="Z13780" i="1"/>
  <c r="Y13780" i="1"/>
  <c r="Z13779" i="1"/>
  <c r="Y13779" i="1"/>
  <c r="Z13778" i="1"/>
  <c r="Y13778" i="1"/>
  <c r="Z13777" i="1"/>
  <c r="Y13777" i="1"/>
  <c r="Z13776" i="1"/>
  <c r="Y13776" i="1"/>
  <c r="Z13775" i="1"/>
  <c r="Y13775" i="1"/>
  <c r="Z13774" i="1"/>
  <c r="Y13774" i="1"/>
  <c r="Z13773" i="1"/>
  <c r="Y13773" i="1"/>
  <c r="Z13772" i="1"/>
  <c r="Y13772" i="1"/>
  <c r="Z13771" i="1"/>
  <c r="Y13771" i="1"/>
  <c r="Z13770" i="1"/>
  <c r="Y13770" i="1"/>
  <c r="Z13769" i="1"/>
  <c r="Y13769" i="1"/>
  <c r="Z13768" i="1"/>
  <c r="Y13768" i="1"/>
  <c r="Z13767" i="1"/>
  <c r="Y13767" i="1"/>
  <c r="Z13766" i="1"/>
  <c r="Y13766" i="1"/>
  <c r="Z13765" i="1"/>
  <c r="Y13765" i="1"/>
  <c r="Z13764" i="1"/>
  <c r="Y13764" i="1"/>
  <c r="Z13763" i="1"/>
  <c r="Y13763" i="1"/>
  <c r="Z13762" i="1"/>
  <c r="Y13762" i="1"/>
  <c r="Z13761" i="1"/>
  <c r="Y13761" i="1"/>
  <c r="Z13760" i="1"/>
  <c r="Y13760" i="1"/>
  <c r="Z13759" i="1"/>
  <c r="Y13759" i="1"/>
  <c r="Z13758" i="1"/>
  <c r="Y13758" i="1"/>
  <c r="Z13757" i="1"/>
  <c r="Y13757" i="1"/>
  <c r="Z13756" i="1"/>
  <c r="Y13756" i="1"/>
  <c r="Z13755" i="1"/>
  <c r="Y13755" i="1"/>
  <c r="Z13754" i="1"/>
  <c r="Y13754" i="1"/>
  <c r="Z13753" i="1"/>
  <c r="Y13753" i="1"/>
  <c r="Z13752" i="1"/>
  <c r="Y13752" i="1"/>
  <c r="Z13751" i="1"/>
  <c r="Y13751" i="1"/>
  <c r="Z13750" i="1"/>
  <c r="Y13750" i="1"/>
  <c r="Z13749" i="1"/>
  <c r="Y13749" i="1"/>
  <c r="Z13748" i="1"/>
  <c r="Y13748" i="1"/>
  <c r="Z13747" i="1"/>
  <c r="Y13747" i="1"/>
  <c r="Z13746" i="1"/>
  <c r="Y13746" i="1"/>
  <c r="Z13745" i="1"/>
  <c r="Y13745" i="1"/>
  <c r="Z13744" i="1"/>
  <c r="Y13744" i="1"/>
  <c r="Z13743" i="1"/>
  <c r="Y13743" i="1"/>
  <c r="Z13742" i="1"/>
  <c r="Y13742" i="1"/>
  <c r="Z13741" i="1"/>
  <c r="Y13741" i="1"/>
  <c r="Z13740" i="1"/>
  <c r="Y13740" i="1"/>
  <c r="Z13739" i="1"/>
  <c r="Y13739" i="1"/>
  <c r="Z13738" i="1"/>
  <c r="Y13738" i="1"/>
  <c r="Z13737" i="1"/>
  <c r="Y13737" i="1"/>
  <c r="Z13736" i="1"/>
  <c r="Y13736" i="1"/>
  <c r="Z13735" i="1"/>
  <c r="Y13735" i="1"/>
  <c r="Z13734" i="1"/>
  <c r="Y13734" i="1"/>
  <c r="Z13733" i="1"/>
  <c r="Y13733" i="1"/>
  <c r="Z13732" i="1"/>
  <c r="Y13732" i="1"/>
  <c r="Z13731" i="1"/>
  <c r="Y13731" i="1"/>
  <c r="Z13730" i="1"/>
  <c r="Y13730" i="1"/>
  <c r="Z13729" i="1"/>
  <c r="Y13729" i="1"/>
  <c r="Z13728" i="1"/>
  <c r="Y13728" i="1"/>
  <c r="Z13727" i="1"/>
  <c r="Y13727" i="1"/>
  <c r="Z13726" i="1"/>
  <c r="Y13726" i="1"/>
  <c r="Z13725" i="1"/>
  <c r="Y13725" i="1"/>
  <c r="Z13724" i="1"/>
  <c r="Y13724" i="1"/>
  <c r="Z13723" i="1"/>
  <c r="Y13723" i="1"/>
  <c r="Z13722" i="1"/>
  <c r="Y13722" i="1"/>
  <c r="Z13721" i="1"/>
  <c r="Y13721" i="1"/>
  <c r="Z13720" i="1"/>
  <c r="Y13720" i="1"/>
  <c r="Z13719" i="1"/>
  <c r="Y13719" i="1"/>
  <c r="Z13718" i="1"/>
  <c r="Y13718" i="1"/>
  <c r="Z13717" i="1"/>
  <c r="Y13717" i="1"/>
  <c r="Z13716" i="1"/>
  <c r="Y13716" i="1"/>
  <c r="Z13715" i="1"/>
  <c r="Y13715" i="1"/>
  <c r="Z13714" i="1"/>
  <c r="Y13714" i="1"/>
  <c r="Z13713" i="1"/>
  <c r="Y13713" i="1"/>
  <c r="Z13712" i="1"/>
  <c r="Y13712" i="1"/>
  <c r="Z13711" i="1"/>
  <c r="Y13711" i="1"/>
  <c r="Z13710" i="1"/>
  <c r="Y13710" i="1"/>
  <c r="Z13709" i="1"/>
  <c r="Y13709" i="1"/>
  <c r="Z13708" i="1"/>
  <c r="Y13708" i="1"/>
  <c r="Z13707" i="1"/>
  <c r="Y13707" i="1"/>
  <c r="Z13706" i="1"/>
  <c r="Y13706" i="1"/>
  <c r="Z13705" i="1"/>
  <c r="Y13705" i="1"/>
  <c r="Z13704" i="1"/>
  <c r="Y13704" i="1"/>
  <c r="Z13703" i="1"/>
  <c r="Y13703" i="1"/>
  <c r="Z13702" i="1"/>
  <c r="Y13702" i="1"/>
  <c r="Z13701" i="1"/>
  <c r="Y13701" i="1"/>
  <c r="Z13700" i="1"/>
  <c r="Y13700" i="1"/>
  <c r="Z13699" i="1"/>
  <c r="Y13699" i="1"/>
  <c r="Z13698" i="1"/>
  <c r="Y13698" i="1"/>
  <c r="Z13697" i="1"/>
  <c r="Y13697" i="1"/>
  <c r="Z13696" i="1"/>
  <c r="Y13696" i="1"/>
  <c r="Z13695" i="1"/>
  <c r="Y13695" i="1"/>
  <c r="Z13694" i="1"/>
  <c r="Y13694" i="1"/>
  <c r="Z13693" i="1"/>
  <c r="Y13693" i="1"/>
  <c r="Z13692" i="1"/>
  <c r="Y13692" i="1"/>
  <c r="Z13691" i="1"/>
  <c r="Y13691" i="1"/>
  <c r="Z13690" i="1"/>
  <c r="Y13690" i="1"/>
  <c r="Z13689" i="1"/>
  <c r="Y13689" i="1"/>
  <c r="Z13688" i="1"/>
  <c r="Y13688" i="1"/>
  <c r="Z13687" i="1"/>
  <c r="Y13687" i="1"/>
  <c r="Z13686" i="1"/>
  <c r="Y13686" i="1"/>
  <c r="Z13685" i="1"/>
  <c r="Y13685" i="1"/>
  <c r="Z13684" i="1"/>
  <c r="Y13684" i="1"/>
  <c r="Z13683" i="1"/>
  <c r="Y13683" i="1"/>
  <c r="Z13682" i="1"/>
  <c r="Y13682" i="1"/>
  <c r="Z13681" i="1"/>
  <c r="Y13681" i="1"/>
  <c r="Z13680" i="1"/>
  <c r="Y13680" i="1"/>
  <c r="Z13679" i="1"/>
  <c r="Y13679" i="1"/>
  <c r="Z13678" i="1"/>
  <c r="Y13678" i="1"/>
  <c r="Z13677" i="1"/>
  <c r="Y13677" i="1"/>
  <c r="Z13676" i="1"/>
  <c r="Y13676" i="1"/>
  <c r="Z13675" i="1"/>
  <c r="Y13675" i="1"/>
  <c r="Z13674" i="1"/>
  <c r="Y13674" i="1"/>
  <c r="Z13673" i="1"/>
  <c r="Y13673" i="1"/>
  <c r="Z13672" i="1"/>
  <c r="Y13672" i="1"/>
  <c r="Z13671" i="1"/>
  <c r="Y13671" i="1"/>
  <c r="Z13670" i="1"/>
  <c r="Y13670" i="1"/>
  <c r="Z13669" i="1"/>
  <c r="Y13669" i="1"/>
  <c r="Z13668" i="1"/>
  <c r="Y13668" i="1"/>
  <c r="Z13667" i="1"/>
  <c r="Y13667" i="1"/>
  <c r="Z13666" i="1"/>
  <c r="Y13666" i="1"/>
  <c r="Z13665" i="1"/>
  <c r="Y13665" i="1"/>
  <c r="Z13664" i="1"/>
  <c r="Y13664" i="1"/>
  <c r="Z13663" i="1"/>
  <c r="Y13663" i="1"/>
  <c r="Z13662" i="1"/>
  <c r="Y13662" i="1"/>
  <c r="Z13661" i="1"/>
  <c r="Y13661" i="1"/>
  <c r="Z13660" i="1"/>
  <c r="Y13660" i="1"/>
  <c r="Z13659" i="1"/>
  <c r="Y13659" i="1"/>
  <c r="Z13658" i="1"/>
  <c r="Y13658" i="1"/>
  <c r="Z13657" i="1"/>
  <c r="Y13657" i="1"/>
  <c r="Z13656" i="1"/>
  <c r="Y13656" i="1"/>
  <c r="Z13655" i="1"/>
  <c r="Y13655" i="1"/>
  <c r="Z13654" i="1"/>
  <c r="Y13654" i="1"/>
  <c r="Z13653" i="1"/>
  <c r="Y13653" i="1"/>
  <c r="Z13652" i="1"/>
  <c r="Y13652" i="1"/>
  <c r="Z13651" i="1"/>
  <c r="Y13651" i="1"/>
  <c r="Z13650" i="1"/>
  <c r="Y13650" i="1"/>
  <c r="Z13649" i="1"/>
  <c r="Y13649" i="1"/>
  <c r="Z13648" i="1"/>
  <c r="Y13648" i="1"/>
  <c r="Z13647" i="1"/>
  <c r="Y13647" i="1"/>
  <c r="Z13646" i="1"/>
  <c r="Y13646" i="1"/>
  <c r="Z13645" i="1"/>
  <c r="Y13645" i="1"/>
  <c r="Z13644" i="1"/>
  <c r="Y13644" i="1"/>
  <c r="Z13643" i="1"/>
  <c r="Y13643" i="1"/>
  <c r="Z13642" i="1"/>
  <c r="Y13642" i="1"/>
  <c r="Z13641" i="1"/>
  <c r="Y13641" i="1"/>
  <c r="Z13640" i="1"/>
  <c r="Y13640" i="1"/>
  <c r="Z13639" i="1"/>
  <c r="Y13639" i="1"/>
  <c r="Z13638" i="1"/>
  <c r="Y13638" i="1"/>
  <c r="Z13637" i="1"/>
  <c r="Y13637" i="1"/>
  <c r="Z13636" i="1"/>
  <c r="Y13636" i="1"/>
  <c r="Z13635" i="1"/>
  <c r="Y13635" i="1"/>
  <c r="Z13634" i="1"/>
  <c r="Y13634" i="1"/>
  <c r="Z13633" i="1"/>
  <c r="Y13633" i="1"/>
  <c r="Z13632" i="1"/>
  <c r="Y13632" i="1"/>
  <c r="Z13631" i="1"/>
  <c r="Y13631" i="1"/>
  <c r="Z13630" i="1"/>
  <c r="Y13630" i="1"/>
  <c r="Z13629" i="1"/>
  <c r="Y13629" i="1"/>
  <c r="Z13628" i="1"/>
  <c r="Y13628" i="1"/>
  <c r="Z13627" i="1"/>
  <c r="Y13627" i="1"/>
  <c r="Z13626" i="1"/>
  <c r="Y13626" i="1"/>
  <c r="Z13625" i="1"/>
  <c r="Y13625" i="1"/>
  <c r="Z13624" i="1"/>
  <c r="Y13624" i="1"/>
  <c r="Z13623" i="1"/>
  <c r="Y13623" i="1"/>
  <c r="Z13622" i="1"/>
  <c r="Y13622" i="1"/>
  <c r="Z13621" i="1"/>
  <c r="Y13621" i="1"/>
  <c r="Z13620" i="1"/>
  <c r="Y13620" i="1"/>
  <c r="Z13619" i="1"/>
  <c r="Y13619" i="1"/>
  <c r="Z13618" i="1"/>
  <c r="Y13618" i="1"/>
  <c r="Z13617" i="1"/>
  <c r="Y13617" i="1"/>
  <c r="Z13616" i="1"/>
  <c r="Y13616" i="1"/>
  <c r="Z13615" i="1"/>
  <c r="Y13615" i="1"/>
  <c r="Z13614" i="1"/>
  <c r="Y13614" i="1"/>
  <c r="Z13613" i="1"/>
  <c r="Y13613" i="1"/>
  <c r="Z13612" i="1"/>
  <c r="Y13612" i="1"/>
  <c r="Z13611" i="1"/>
  <c r="Y13611" i="1"/>
  <c r="Z13610" i="1"/>
  <c r="Y13610" i="1"/>
  <c r="Z13609" i="1"/>
  <c r="Y13609" i="1"/>
  <c r="Z13608" i="1"/>
  <c r="Y13608" i="1"/>
  <c r="Z13607" i="1"/>
  <c r="Y13607" i="1"/>
  <c r="Z13606" i="1"/>
  <c r="Y13606" i="1"/>
  <c r="Z13605" i="1"/>
  <c r="Y13605" i="1"/>
  <c r="Z13604" i="1"/>
  <c r="Y13604" i="1"/>
  <c r="Z13603" i="1"/>
  <c r="Y13603" i="1"/>
  <c r="Z13602" i="1"/>
  <c r="Y13602" i="1"/>
  <c r="Z13601" i="1"/>
  <c r="Y13601" i="1"/>
  <c r="Z13600" i="1"/>
  <c r="Y13600" i="1"/>
  <c r="Z13599" i="1"/>
  <c r="Y13599" i="1"/>
  <c r="Z13598" i="1"/>
  <c r="Y13598" i="1"/>
  <c r="Z13597" i="1"/>
  <c r="Y13597" i="1"/>
  <c r="Z13596" i="1"/>
  <c r="Y13596" i="1"/>
  <c r="Z13595" i="1"/>
  <c r="Y13595" i="1"/>
  <c r="Z13594" i="1"/>
  <c r="Y13594" i="1"/>
  <c r="Z13593" i="1"/>
  <c r="Y13593" i="1"/>
  <c r="Z13592" i="1"/>
  <c r="Y13592" i="1"/>
  <c r="Z13591" i="1"/>
  <c r="Y13591" i="1"/>
  <c r="Z13590" i="1"/>
  <c r="Y13590" i="1"/>
  <c r="Z13589" i="1"/>
  <c r="Y13589" i="1"/>
  <c r="Z13588" i="1"/>
  <c r="Y13588" i="1"/>
  <c r="Z13587" i="1"/>
  <c r="Y13587" i="1"/>
  <c r="Z13586" i="1"/>
  <c r="Y13586" i="1"/>
  <c r="Z13585" i="1"/>
  <c r="Y13585" i="1"/>
  <c r="Z13584" i="1"/>
  <c r="Y13584" i="1"/>
  <c r="Z13583" i="1"/>
  <c r="Y13583" i="1"/>
  <c r="Z13582" i="1"/>
  <c r="Y13582" i="1"/>
  <c r="Z13581" i="1"/>
  <c r="Y13581" i="1"/>
  <c r="Z13580" i="1"/>
  <c r="Y13580" i="1"/>
  <c r="Z13579" i="1"/>
  <c r="Y13579" i="1"/>
  <c r="Z13578" i="1"/>
  <c r="Y13578" i="1"/>
  <c r="Z13577" i="1"/>
  <c r="Y13577" i="1"/>
  <c r="Z13576" i="1"/>
  <c r="Y13576" i="1"/>
  <c r="Z13575" i="1"/>
  <c r="Y13575" i="1"/>
  <c r="Z13574" i="1"/>
  <c r="Y13574" i="1"/>
  <c r="Z13573" i="1"/>
  <c r="Y13573" i="1"/>
  <c r="Z13572" i="1"/>
  <c r="Y13572" i="1"/>
  <c r="Z13571" i="1"/>
  <c r="Y13571" i="1"/>
  <c r="Z13570" i="1"/>
  <c r="Y13570" i="1"/>
  <c r="Z13569" i="1"/>
  <c r="Y13569" i="1"/>
  <c r="Z13568" i="1"/>
  <c r="Y13568" i="1"/>
  <c r="Z13567" i="1"/>
  <c r="Y13567" i="1"/>
  <c r="Z13566" i="1"/>
  <c r="Y13566" i="1"/>
  <c r="Z13565" i="1"/>
  <c r="Y13565" i="1"/>
  <c r="Z13564" i="1"/>
  <c r="Y13564" i="1"/>
  <c r="Z13563" i="1"/>
  <c r="Y13563" i="1"/>
  <c r="Z13562" i="1"/>
  <c r="Y13562" i="1"/>
  <c r="Z13561" i="1"/>
  <c r="Y13561" i="1"/>
  <c r="Z13560" i="1"/>
  <c r="Y13560" i="1"/>
  <c r="Z13559" i="1"/>
  <c r="Y13559" i="1"/>
  <c r="Z13558" i="1"/>
  <c r="Y13558" i="1"/>
  <c r="Z13557" i="1"/>
  <c r="Y13557" i="1"/>
  <c r="Z13556" i="1"/>
  <c r="Y13556" i="1"/>
  <c r="Z13555" i="1"/>
  <c r="Y13555" i="1"/>
  <c r="Z13554" i="1"/>
  <c r="Y13554" i="1"/>
  <c r="Z13553" i="1"/>
  <c r="Y13553" i="1"/>
  <c r="Z13552" i="1"/>
  <c r="Y13552" i="1"/>
  <c r="Z13551" i="1"/>
  <c r="Y13551" i="1"/>
  <c r="Z13550" i="1"/>
  <c r="Y13550" i="1"/>
  <c r="Z13549" i="1"/>
  <c r="Y13549" i="1"/>
  <c r="Z13548" i="1"/>
  <c r="Y13548" i="1"/>
  <c r="Z13547" i="1"/>
  <c r="Y13547" i="1"/>
  <c r="Z13546" i="1"/>
  <c r="Y13546" i="1"/>
  <c r="Z13545" i="1"/>
  <c r="Y13545" i="1"/>
  <c r="Z13544" i="1"/>
  <c r="Y13544" i="1"/>
  <c r="Z13543" i="1"/>
  <c r="Y13543" i="1"/>
  <c r="Z13542" i="1"/>
  <c r="Y13542" i="1"/>
  <c r="Z13541" i="1"/>
  <c r="Y13541" i="1"/>
  <c r="Z13540" i="1"/>
  <c r="Y13540" i="1"/>
  <c r="Z13539" i="1"/>
  <c r="Y13539" i="1"/>
  <c r="Z13538" i="1"/>
  <c r="Y13538" i="1"/>
  <c r="Z13537" i="1"/>
  <c r="Y13537" i="1"/>
  <c r="Z13536" i="1"/>
  <c r="Y13536" i="1"/>
  <c r="Z13535" i="1"/>
  <c r="Y13535" i="1"/>
  <c r="Z13534" i="1"/>
  <c r="Y13534" i="1"/>
  <c r="Z13533" i="1"/>
  <c r="Y13533" i="1"/>
  <c r="Z13532" i="1"/>
  <c r="Y13532" i="1"/>
  <c r="Z13531" i="1"/>
  <c r="Y13531" i="1"/>
  <c r="Z13530" i="1"/>
  <c r="Y13530" i="1"/>
  <c r="Z13529" i="1"/>
  <c r="Y13529" i="1"/>
  <c r="Z13528" i="1"/>
  <c r="Y13528" i="1"/>
  <c r="Z13527" i="1"/>
  <c r="Y13527" i="1"/>
  <c r="Z13526" i="1"/>
  <c r="Y13526" i="1"/>
  <c r="Z13525" i="1"/>
  <c r="Y13525" i="1"/>
  <c r="Z13524" i="1"/>
  <c r="Y13524" i="1"/>
  <c r="Z13523" i="1"/>
  <c r="Y13523" i="1"/>
  <c r="Z13522" i="1"/>
  <c r="Y13522" i="1"/>
  <c r="Z13521" i="1"/>
  <c r="Y13521" i="1"/>
  <c r="Z13520" i="1"/>
  <c r="Y13520" i="1"/>
  <c r="Z13519" i="1"/>
  <c r="Y13519" i="1"/>
  <c r="Z13518" i="1"/>
  <c r="Y13518" i="1"/>
  <c r="Z13517" i="1"/>
  <c r="Y13517" i="1"/>
  <c r="Z13516" i="1"/>
  <c r="Y13516" i="1"/>
  <c r="Z13515" i="1"/>
  <c r="Y13515" i="1"/>
  <c r="Z13514" i="1"/>
  <c r="Y13514" i="1"/>
  <c r="Z13513" i="1"/>
  <c r="Y13513" i="1"/>
  <c r="Z13512" i="1"/>
  <c r="Y13512" i="1"/>
  <c r="Z13511" i="1"/>
  <c r="Y13511" i="1"/>
  <c r="Z13510" i="1"/>
  <c r="Y13510" i="1"/>
  <c r="Z13509" i="1"/>
  <c r="Y13509" i="1"/>
  <c r="Z13508" i="1"/>
  <c r="Y13508" i="1"/>
  <c r="Z13507" i="1"/>
  <c r="Y13507" i="1"/>
  <c r="Z13506" i="1"/>
  <c r="Y13506" i="1"/>
  <c r="Z13505" i="1"/>
  <c r="Y13505" i="1"/>
  <c r="Z13504" i="1"/>
  <c r="Y13504" i="1"/>
  <c r="Z13503" i="1"/>
  <c r="Y13503" i="1"/>
  <c r="Z13502" i="1"/>
  <c r="Y13502" i="1"/>
  <c r="Z13501" i="1"/>
  <c r="Y13501" i="1"/>
  <c r="Z13500" i="1"/>
  <c r="Y13500" i="1"/>
  <c r="Z13499" i="1"/>
  <c r="Y13499" i="1"/>
  <c r="Z13498" i="1"/>
  <c r="Y13498" i="1"/>
  <c r="Z13497" i="1"/>
  <c r="Y13497" i="1"/>
  <c r="Z13496" i="1"/>
  <c r="Y13496" i="1"/>
  <c r="Z13495" i="1"/>
  <c r="Y13495" i="1"/>
  <c r="Z13494" i="1"/>
  <c r="Y13494" i="1"/>
  <c r="Z13493" i="1"/>
  <c r="Y13493" i="1"/>
  <c r="Z13492" i="1"/>
  <c r="Y13492" i="1"/>
  <c r="Z13491" i="1"/>
  <c r="Y13491" i="1"/>
  <c r="Z13490" i="1"/>
  <c r="Y13490" i="1"/>
  <c r="Z13489" i="1"/>
  <c r="Y13489" i="1"/>
  <c r="Z13488" i="1"/>
  <c r="Y13488" i="1"/>
  <c r="Z13487" i="1"/>
  <c r="Y13487" i="1"/>
  <c r="Z13486" i="1"/>
  <c r="Y13486" i="1"/>
  <c r="Z13485" i="1"/>
  <c r="Y13485" i="1"/>
  <c r="Z13484" i="1"/>
  <c r="Y13484" i="1"/>
  <c r="Z13483" i="1"/>
  <c r="Y13483" i="1"/>
  <c r="Z13482" i="1"/>
  <c r="Y13482" i="1"/>
  <c r="Z13481" i="1"/>
  <c r="Y13481" i="1"/>
  <c r="Z13480" i="1"/>
  <c r="Y13480" i="1"/>
  <c r="Z13479" i="1"/>
  <c r="Y13479" i="1"/>
  <c r="Z13478" i="1"/>
  <c r="Y13478" i="1"/>
  <c r="Z13477" i="1"/>
  <c r="Y13477" i="1"/>
  <c r="Z13476" i="1"/>
  <c r="Y13476" i="1"/>
  <c r="Z13475" i="1"/>
  <c r="Y13475" i="1"/>
  <c r="Z13474" i="1"/>
  <c r="Y13474" i="1"/>
  <c r="Z13473" i="1"/>
  <c r="Y13473" i="1"/>
  <c r="Z13472" i="1"/>
  <c r="Y13472" i="1"/>
  <c r="Z13471" i="1"/>
  <c r="Y13471" i="1"/>
  <c r="Z13470" i="1"/>
  <c r="Y13470" i="1"/>
  <c r="Z13469" i="1"/>
  <c r="Y13469" i="1"/>
  <c r="Z13468" i="1"/>
  <c r="Y13468" i="1"/>
  <c r="Z13467" i="1"/>
  <c r="Y13467" i="1"/>
  <c r="Z13466" i="1"/>
  <c r="Y13466" i="1"/>
  <c r="Z13465" i="1"/>
  <c r="Y13465" i="1"/>
  <c r="Z13464" i="1"/>
  <c r="Y13464" i="1"/>
  <c r="Z13463" i="1"/>
  <c r="Y13463" i="1"/>
  <c r="Z13462" i="1"/>
  <c r="Y13462" i="1"/>
  <c r="Z13461" i="1"/>
  <c r="Y13461" i="1"/>
  <c r="Z13460" i="1"/>
  <c r="Y13460" i="1"/>
  <c r="Z13459" i="1"/>
  <c r="Y13459" i="1"/>
  <c r="Z13458" i="1"/>
  <c r="Y13458" i="1"/>
  <c r="Z13457" i="1"/>
  <c r="Y13457" i="1"/>
  <c r="Z13456" i="1"/>
  <c r="Y13456" i="1"/>
  <c r="Z13455" i="1"/>
  <c r="Y13455" i="1"/>
  <c r="Z13454" i="1"/>
  <c r="Y13454" i="1"/>
  <c r="Z13453" i="1"/>
  <c r="Y13453" i="1"/>
  <c r="Z13452" i="1"/>
  <c r="Y13452" i="1"/>
  <c r="Z13451" i="1"/>
  <c r="Y13451" i="1"/>
  <c r="Z13450" i="1"/>
  <c r="Y13450" i="1"/>
  <c r="Z13449" i="1"/>
  <c r="Y13449" i="1"/>
  <c r="Z13448" i="1"/>
  <c r="Y13448" i="1"/>
  <c r="Z13447" i="1"/>
  <c r="Y13447" i="1"/>
  <c r="Z13446" i="1"/>
  <c r="Y13446" i="1"/>
  <c r="Z13445" i="1"/>
  <c r="Y13445" i="1"/>
  <c r="Z13444" i="1"/>
  <c r="Y13444" i="1"/>
  <c r="Z13443" i="1"/>
  <c r="Y13443" i="1"/>
  <c r="Z13442" i="1"/>
  <c r="Y13442" i="1"/>
  <c r="Z13441" i="1"/>
  <c r="Y13441" i="1"/>
  <c r="Z13440" i="1"/>
  <c r="Y13440" i="1"/>
  <c r="Z13439" i="1"/>
  <c r="Y13439" i="1"/>
  <c r="Z13438" i="1"/>
  <c r="Y13438" i="1"/>
  <c r="Z13437" i="1"/>
  <c r="Y13437" i="1"/>
  <c r="Z13436" i="1"/>
  <c r="Y13436" i="1"/>
  <c r="Z13435" i="1"/>
  <c r="Y13435" i="1"/>
  <c r="Z13434" i="1"/>
  <c r="Y13434" i="1"/>
  <c r="Z13433" i="1"/>
  <c r="Y13433" i="1"/>
  <c r="Z13432" i="1"/>
  <c r="Y13432" i="1"/>
  <c r="Z13431" i="1"/>
  <c r="Y13431" i="1"/>
  <c r="Z13430" i="1"/>
  <c r="Y13430" i="1"/>
  <c r="Z13429" i="1"/>
  <c r="Y13429" i="1"/>
  <c r="Z13428" i="1"/>
  <c r="Y13428" i="1"/>
  <c r="Z13427" i="1"/>
  <c r="Y13427" i="1"/>
  <c r="Z13426" i="1"/>
  <c r="Y13426" i="1"/>
  <c r="Z13425" i="1"/>
  <c r="Y13425" i="1"/>
  <c r="Z13424" i="1"/>
  <c r="Y13424" i="1"/>
  <c r="Z13423" i="1"/>
  <c r="Y13423" i="1"/>
  <c r="Z13422" i="1"/>
  <c r="Y13422" i="1"/>
  <c r="Z13421" i="1"/>
  <c r="Y13421" i="1"/>
  <c r="Z13420" i="1"/>
  <c r="Y13420" i="1"/>
  <c r="Z13419" i="1"/>
  <c r="Y13419" i="1"/>
  <c r="Z13418" i="1"/>
  <c r="Y13418" i="1"/>
  <c r="Z13417" i="1"/>
  <c r="Y13417" i="1"/>
  <c r="Z13416" i="1"/>
  <c r="Y13416" i="1"/>
  <c r="Z13415" i="1"/>
  <c r="Y13415" i="1"/>
  <c r="Z13414" i="1"/>
  <c r="Y13414" i="1"/>
  <c r="Z13413" i="1"/>
  <c r="Y13413" i="1"/>
  <c r="Z13412" i="1"/>
  <c r="Y13412" i="1"/>
  <c r="Z13411" i="1"/>
  <c r="Y13411" i="1"/>
  <c r="Z13410" i="1"/>
  <c r="Y13410" i="1"/>
  <c r="Z13409" i="1"/>
  <c r="Y13409" i="1"/>
  <c r="Z13408" i="1"/>
  <c r="Y13408" i="1"/>
  <c r="Z13407" i="1"/>
  <c r="Y13407" i="1"/>
  <c r="Z13406" i="1"/>
  <c r="Y13406" i="1"/>
  <c r="Z13405" i="1"/>
  <c r="Y13405" i="1"/>
  <c r="Z13404" i="1"/>
  <c r="Y13404" i="1"/>
  <c r="Z13403" i="1"/>
  <c r="Y13403" i="1"/>
  <c r="Z13402" i="1"/>
  <c r="Y13402" i="1"/>
  <c r="Z13401" i="1"/>
  <c r="Y13401" i="1"/>
  <c r="Z13400" i="1"/>
  <c r="Y13400" i="1"/>
  <c r="Z13399" i="1"/>
  <c r="Y13399" i="1"/>
  <c r="Z13398" i="1"/>
  <c r="Y13398" i="1"/>
  <c r="Z13397" i="1"/>
  <c r="Y13397" i="1"/>
  <c r="Z13396" i="1"/>
  <c r="Y13396" i="1"/>
  <c r="Z13395" i="1"/>
  <c r="Y13395" i="1"/>
  <c r="Z13394" i="1"/>
  <c r="Y13394" i="1"/>
  <c r="Z13393" i="1"/>
  <c r="Y13393" i="1"/>
  <c r="Z13392" i="1"/>
  <c r="Y13392" i="1"/>
  <c r="Z13391" i="1"/>
  <c r="Y13391" i="1"/>
  <c r="Z13390" i="1"/>
  <c r="Y13390" i="1"/>
  <c r="Z13389" i="1"/>
  <c r="Y13389" i="1"/>
  <c r="Z13388" i="1"/>
  <c r="Y13388" i="1"/>
  <c r="Z13387" i="1"/>
  <c r="Y13387" i="1"/>
  <c r="Z13386" i="1"/>
  <c r="Y13386" i="1"/>
  <c r="Z13385" i="1"/>
  <c r="Y13385" i="1"/>
  <c r="Z13384" i="1"/>
  <c r="Y13384" i="1"/>
  <c r="Z13383" i="1"/>
  <c r="Y13383" i="1"/>
  <c r="Z13382" i="1"/>
  <c r="Y13382" i="1"/>
  <c r="Z13381" i="1"/>
  <c r="Y13381" i="1"/>
  <c r="Z13380" i="1"/>
  <c r="Y13380" i="1"/>
  <c r="Z13379" i="1"/>
  <c r="Y13379" i="1"/>
  <c r="Z13378" i="1"/>
  <c r="Y13378" i="1"/>
  <c r="Z13377" i="1"/>
  <c r="Y13377" i="1"/>
  <c r="Z13376" i="1"/>
  <c r="Y13376" i="1"/>
  <c r="Z13375" i="1"/>
  <c r="Y13375" i="1"/>
  <c r="Z13374" i="1"/>
  <c r="Y13374" i="1"/>
  <c r="Z13373" i="1"/>
  <c r="Y13373" i="1"/>
  <c r="Z13372" i="1"/>
  <c r="Y13372" i="1"/>
  <c r="Z13371" i="1"/>
  <c r="Y13371" i="1"/>
  <c r="Z13370" i="1"/>
  <c r="Y13370" i="1"/>
  <c r="Z13369" i="1"/>
  <c r="Y13369" i="1"/>
  <c r="Z13368" i="1"/>
  <c r="Y13368" i="1"/>
  <c r="Z13367" i="1"/>
  <c r="Y13367" i="1"/>
  <c r="Z13366" i="1"/>
  <c r="Y13366" i="1"/>
  <c r="Z13365" i="1"/>
  <c r="Y13365" i="1"/>
  <c r="Z13364" i="1"/>
  <c r="Y13364" i="1"/>
  <c r="Z13363" i="1"/>
  <c r="Y13363" i="1"/>
  <c r="Z13362" i="1"/>
  <c r="Y13362" i="1"/>
  <c r="Z13361" i="1"/>
  <c r="Y13361" i="1"/>
  <c r="Z13360" i="1"/>
  <c r="Y13360" i="1"/>
  <c r="Z13359" i="1"/>
  <c r="Y13359" i="1"/>
  <c r="Z13358" i="1"/>
  <c r="Y13358" i="1"/>
  <c r="Z13357" i="1"/>
  <c r="Y13357" i="1"/>
  <c r="Z13356" i="1"/>
  <c r="Y13356" i="1"/>
  <c r="Z13355" i="1"/>
  <c r="Y13355" i="1"/>
  <c r="Z13354" i="1"/>
  <c r="Y13354" i="1"/>
  <c r="Z13353" i="1"/>
  <c r="Y13353" i="1"/>
  <c r="Z13352" i="1"/>
  <c r="Y13352" i="1"/>
  <c r="Z13351" i="1"/>
  <c r="Y13351" i="1"/>
  <c r="Z13350" i="1"/>
  <c r="Y13350" i="1"/>
  <c r="Z13349" i="1"/>
  <c r="Y13349" i="1"/>
  <c r="Z13348" i="1"/>
  <c r="Y13348" i="1"/>
  <c r="Z13347" i="1"/>
  <c r="Y13347" i="1"/>
  <c r="Z13346" i="1"/>
  <c r="Y13346" i="1"/>
  <c r="Z13345" i="1"/>
  <c r="Y13345" i="1"/>
  <c r="Z13344" i="1"/>
  <c r="Y13344" i="1"/>
  <c r="Z13343" i="1"/>
  <c r="Y13343" i="1"/>
  <c r="Z13342" i="1"/>
  <c r="Y13342" i="1"/>
  <c r="Z13341" i="1"/>
  <c r="Y13341" i="1"/>
  <c r="Z13340" i="1"/>
  <c r="Y13340" i="1"/>
  <c r="Z13339" i="1"/>
  <c r="Y13339" i="1"/>
  <c r="Z13338" i="1"/>
  <c r="Y13338" i="1"/>
  <c r="Z13337" i="1"/>
  <c r="Y13337" i="1"/>
  <c r="Z13336" i="1"/>
  <c r="Y13336" i="1"/>
  <c r="Z13335" i="1"/>
  <c r="Y13335" i="1"/>
  <c r="Z13334" i="1"/>
  <c r="Y13334" i="1"/>
  <c r="Z13333" i="1"/>
  <c r="Y13333" i="1"/>
  <c r="Z13332" i="1"/>
  <c r="Y13332" i="1"/>
  <c r="Z13331" i="1"/>
  <c r="Y13331" i="1"/>
  <c r="Z13330" i="1"/>
  <c r="Y13330" i="1"/>
  <c r="Z13329" i="1"/>
  <c r="Y13329" i="1"/>
  <c r="Z13328" i="1"/>
  <c r="Y13328" i="1"/>
  <c r="Z13327" i="1"/>
  <c r="Y13327" i="1"/>
  <c r="Z13326" i="1"/>
  <c r="Y13326" i="1"/>
  <c r="Z13325" i="1"/>
  <c r="Y13325" i="1"/>
  <c r="Z13324" i="1"/>
  <c r="Y13324" i="1"/>
  <c r="Z13323" i="1"/>
  <c r="Y13323" i="1"/>
  <c r="Z13322" i="1"/>
  <c r="Y13322" i="1"/>
  <c r="Z13321" i="1"/>
  <c r="Y13321" i="1"/>
  <c r="Z13320" i="1"/>
  <c r="Y13320" i="1"/>
  <c r="Z13319" i="1"/>
  <c r="Y13319" i="1"/>
  <c r="Z13318" i="1"/>
  <c r="Y13318" i="1"/>
  <c r="Z13317" i="1"/>
  <c r="Y13317" i="1"/>
  <c r="Z13316" i="1"/>
  <c r="Y13316" i="1"/>
  <c r="Z13315" i="1"/>
  <c r="Y13315" i="1"/>
  <c r="Z13314" i="1"/>
  <c r="Y13314" i="1"/>
  <c r="Z13313" i="1"/>
  <c r="Y13313" i="1"/>
  <c r="Z13312" i="1"/>
  <c r="Y13312" i="1"/>
  <c r="Z13311" i="1"/>
  <c r="Y13311" i="1"/>
  <c r="Z13310" i="1"/>
  <c r="Y13310" i="1"/>
  <c r="Z13309" i="1"/>
  <c r="Y13309" i="1"/>
  <c r="Z13308" i="1"/>
  <c r="Y13308" i="1"/>
  <c r="Z13307" i="1"/>
  <c r="Y13307" i="1"/>
  <c r="Z13306" i="1"/>
  <c r="Y13306" i="1"/>
  <c r="Z13305" i="1"/>
  <c r="Y13305" i="1"/>
  <c r="Z13304" i="1"/>
  <c r="Y13304" i="1"/>
  <c r="Z13303" i="1"/>
  <c r="Y13303" i="1"/>
  <c r="Z13302" i="1"/>
  <c r="Y13302" i="1"/>
  <c r="Z13301" i="1"/>
  <c r="Y13301" i="1"/>
  <c r="Z13300" i="1"/>
  <c r="Y13300" i="1"/>
  <c r="Z13299" i="1"/>
  <c r="Y13299" i="1"/>
  <c r="Z13298" i="1"/>
  <c r="Y13298" i="1"/>
  <c r="Z13297" i="1"/>
  <c r="Y13297" i="1"/>
  <c r="Z13296" i="1"/>
  <c r="Y13296" i="1"/>
  <c r="Z13295" i="1"/>
  <c r="Y13295" i="1"/>
  <c r="Z13294" i="1"/>
  <c r="Y13294" i="1"/>
  <c r="Z13293" i="1"/>
  <c r="Y13293" i="1"/>
  <c r="Z13292" i="1"/>
  <c r="Y13292" i="1"/>
  <c r="Z13291" i="1"/>
  <c r="Y13291" i="1"/>
  <c r="Z13290" i="1"/>
  <c r="Y13290" i="1"/>
  <c r="Z13289" i="1"/>
  <c r="Y13289" i="1"/>
  <c r="Z13288" i="1"/>
  <c r="Y13288" i="1"/>
  <c r="Z13287" i="1"/>
  <c r="Y13287" i="1"/>
  <c r="Z13286" i="1"/>
  <c r="Y13286" i="1"/>
  <c r="Z13285" i="1"/>
  <c r="Y13285" i="1"/>
  <c r="Z13284" i="1"/>
  <c r="Y13284" i="1"/>
  <c r="Z13283" i="1"/>
  <c r="Y13283" i="1"/>
  <c r="Z13282" i="1"/>
  <c r="Y13282" i="1"/>
  <c r="Z13281" i="1"/>
  <c r="Y13281" i="1"/>
  <c r="Z13280" i="1"/>
  <c r="Y13280" i="1"/>
  <c r="Z13279" i="1"/>
  <c r="Y13279" i="1"/>
  <c r="Z13278" i="1"/>
  <c r="Y13278" i="1"/>
  <c r="Z13277" i="1"/>
  <c r="Y13277" i="1"/>
  <c r="Z13276" i="1"/>
  <c r="Y13276" i="1"/>
  <c r="Z13275" i="1"/>
  <c r="Y13275" i="1"/>
  <c r="Z13274" i="1"/>
  <c r="Y13274" i="1"/>
  <c r="Z13273" i="1"/>
  <c r="Y13273" i="1"/>
  <c r="Z13272" i="1"/>
  <c r="Y13272" i="1"/>
  <c r="Z13271" i="1"/>
  <c r="Y13271" i="1"/>
  <c r="Z13270" i="1"/>
  <c r="Y13270" i="1"/>
  <c r="Z13269" i="1"/>
  <c r="Y13269" i="1"/>
  <c r="Z13268" i="1"/>
  <c r="Y13268" i="1"/>
  <c r="Z13267" i="1"/>
  <c r="Y13267" i="1"/>
  <c r="Z13266" i="1"/>
  <c r="Y13266" i="1"/>
  <c r="Z13265" i="1"/>
  <c r="Y13265" i="1"/>
  <c r="Z13264" i="1"/>
  <c r="Y13264" i="1"/>
  <c r="Z13263" i="1"/>
  <c r="Y13263" i="1"/>
  <c r="Z13262" i="1"/>
  <c r="Y13262" i="1"/>
  <c r="Z13261" i="1"/>
  <c r="Y13261" i="1"/>
  <c r="Z13260" i="1"/>
  <c r="Y13260" i="1"/>
  <c r="Z13259" i="1"/>
  <c r="Y13259" i="1"/>
  <c r="Z13258" i="1"/>
  <c r="Y13258" i="1"/>
  <c r="Z13257" i="1"/>
  <c r="Y13257" i="1"/>
  <c r="Z13256" i="1"/>
  <c r="Y13256" i="1"/>
  <c r="Z13255" i="1"/>
  <c r="Y13255" i="1"/>
  <c r="Z13254" i="1"/>
  <c r="Y13254" i="1"/>
  <c r="Z13253" i="1"/>
  <c r="Y13253" i="1"/>
  <c r="Z13252" i="1"/>
  <c r="Y13252" i="1"/>
  <c r="Z13251" i="1"/>
  <c r="Y13251" i="1"/>
  <c r="Z13250" i="1"/>
  <c r="Y13250" i="1"/>
  <c r="Z13249" i="1"/>
  <c r="Y13249" i="1"/>
  <c r="Z13248" i="1"/>
  <c r="Y13248" i="1"/>
  <c r="Z13247" i="1"/>
  <c r="Y13247" i="1"/>
  <c r="Z13246" i="1"/>
  <c r="Y13246" i="1"/>
  <c r="Z13245" i="1"/>
  <c r="Y13245" i="1"/>
  <c r="Z13244" i="1"/>
  <c r="Y13244" i="1"/>
  <c r="Z13243" i="1"/>
  <c r="Y13243" i="1"/>
  <c r="Z13242" i="1"/>
  <c r="Y13242" i="1"/>
  <c r="Z13241" i="1"/>
  <c r="Y13241" i="1"/>
  <c r="Z13240" i="1"/>
  <c r="Y13240" i="1"/>
  <c r="Z13239" i="1"/>
  <c r="Y13239" i="1"/>
  <c r="Z13238" i="1"/>
  <c r="Y13238" i="1"/>
  <c r="Z13237" i="1"/>
  <c r="Y13237" i="1"/>
  <c r="Z13236" i="1"/>
  <c r="Y13236" i="1"/>
  <c r="Z13235" i="1"/>
  <c r="Y13235" i="1"/>
  <c r="Z13234" i="1"/>
  <c r="Y13234" i="1"/>
  <c r="Z13233" i="1"/>
  <c r="Y13233" i="1"/>
  <c r="Z13232" i="1"/>
  <c r="Y13232" i="1"/>
  <c r="Z13231" i="1"/>
  <c r="Y13231" i="1"/>
  <c r="Z13230" i="1"/>
  <c r="Y13230" i="1"/>
  <c r="Z13229" i="1"/>
  <c r="Y13229" i="1"/>
  <c r="Z13228" i="1"/>
  <c r="Y13228" i="1"/>
  <c r="Z13227" i="1"/>
  <c r="Y13227" i="1"/>
  <c r="Z13226" i="1"/>
  <c r="Y13226" i="1"/>
  <c r="Z13225" i="1"/>
  <c r="Y13225" i="1"/>
  <c r="Z13224" i="1"/>
  <c r="Y13224" i="1"/>
  <c r="Z13223" i="1"/>
  <c r="Y13223" i="1"/>
  <c r="Z13222" i="1"/>
  <c r="Y13222" i="1"/>
  <c r="Z13221" i="1"/>
  <c r="Y13221" i="1"/>
  <c r="Z13220" i="1"/>
  <c r="Y13220" i="1"/>
  <c r="Z13219" i="1"/>
  <c r="Y13219" i="1"/>
  <c r="Z13218" i="1"/>
  <c r="Y13218" i="1"/>
  <c r="Z13217" i="1"/>
  <c r="Y13217" i="1"/>
  <c r="Z13216" i="1"/>
  <c r="Y13216" i="1"/>
  <c r="Z13215" i="1"/>
  <c r="Y13215" i="1"/>
  <c r="Z13214" i="1"/>
  <c r="Y13214" i="1"/>
  <c r="Z13213" i="1"/>
  <c r="Y13213" i="1"/>
  <c r="Z13212" i="1"/>
  <c r="Y13212" i="1"/>
  <c r="Z13211" i="1"/>
  <c r="Y13211" i="1"/>
  <c r="Z13210" i="1"/>
  <c r="Y13210" i="1"/>
  <c r="Z13209" i="1"/>
  <c r="Y13209" i="1"/>
  <c r="Z13208" i="1"/>
  <c r="Y13208" i="1"/>
  <c r="Z13207" i="1"/>
  <c r="Y13207" i="1"/>
  <c r="Z13206" i="1"/>
  <c r="Y13206" i="1"/>
  <c r="Z13205" i="1"/>
  <c r="Y13205" i="1"/>
  <c r="Z13204" i="1"/>
  <c r="Y13204" i="1"/>
  <c r="Z13203" i="1"/>
  <c r="Y13203" i="1"/>
  <c r="Z13202" i="1"/>
  <c r="Y13202" i="1"/>
  <c r="Z13201" i="1"/>
  <c r="Y13201" i="1"/>
  <c r="Z13200" i="1"/>
  <c r="Y13200" i="1"/>
  <c r="Z13199" i="1"/>
  <c r="Y13199" i="1"/>
  <c r="Z13198" i="1"/>
  <c r="Y13198" i="1"/>
  <c r="Z13197" i="1"/>
  <c r="Y13197" i="1"/>
  <c r="Z13196" i="1"/>
  <c r="Y13196" i="1"/>
  <c r="Z13195" i="1"/>
  <c r="Y13195" i="1"/>
  <c r="Z13194" i="1"/>
  <c r="Y13194" i="1"/>
  <c r="Z13193" i="1"/>
  <c r="Y13193" i="1"/>
  <c r="Z13192" i="1"/>
  <c r="Y13192" i="1"/>
  <c r="Z13191" i="1"/>
  <c r="Y13191" i="1"/>
  <c r="Z13190" i="1"/>
  <c r="Y13190" i="1"/>
  <c r="Z13189" i="1"/>
  <c r="Y13189" i="1"/>
  <c r="Z13188" i="1"/>
  <c r="Y13188" i="1"/>
  <c r="Z13187" i="1"/>
  <c r="Y13187" i="1"/>
  <c r="Z13186" i="1"/>
  <c r="Y13186" i="1"/>
  <c r="Z13185" i="1"/>
  <c r="Y13185" i="1"/>
  <c r="Z13184" i="1"/>
  <c r="Y13184" i="1"/>
  <c r="Z13183" i="1"/>
  <c r="Y13183" i="1"/>
  <c r="Z13182" i="1"/>
  <c r="Y13182" i="1"/>
  <c r="Z13181" i="1"/>
  <c r="Y13181" i="1"/>
  <c r="Z13180" i="1"/>
  <c r="Y13180" i="1"/>
  <c r="Z13179" i="1"/>
  <c r="Y13179" i="1"/>
  <c r="Z13178" i="1"/>
  <c r="Y13178" i="1"/>
  <c r="Z13177" i="1"/>
  <c r="Y13177" i="1"/>
  <c r="Z13176" i="1"/>
  <c r="Y13176" i="1"/>
  <c r="Z13175" i="1"/>
  <c r="Y13175" i="1"/>
  <c r="Z13174" i="1"/>
  <c r="Y13174" i="1"/>
  <c r="Z13173" i="1"/>
  <c r="Y13173" i="1"/>
  <c r="Z13172" i="1"/>
  <c r="Y13172" i="1"/>
  <c r="Z13171" i="1"/>
  <c r="Y13171" i="1"/>
  <c r="Z13170" i="1"/>
  <c r="Y13170" i="1"/>
  <c r="Z13169" i="1"/>
  <c r="Y13169" i="1"/>
  <c r="Z13168" i="1"/>
  <c r="Y13168" i="1"/>
  <c r="Z13167" i="1"/>
  <c r="Y13167" i="1"/>
  <c r="Z13166" i="1"/>
  <c r="Y13166" i="1"/>
  <c r="Z13165" i="1"/>
  <c r="Y13165" i="1"/>
  <c r="Z13164" i="1"/>
  <c r="Y13164" i="1"/>
  <c r="Z13163" i="1"/>
  <c r="Y13163" i="1"/>
  <c r="Z13162" i="1"/>
  <c r="Y13162" i="1"/>
  <c r="Z13161" i="1"/>
  <c r="Y13161" i="1"/>
  <c r="Z13160" i="1"/>
  <c r="Y13160" i="1"/>
  <c r="Z13159" i="1"/>
  <c r="Y13159" i="1"/>
  <c r="Z13158" i="1"/>
  <c r="Y13158" i="1"/>
  <c r="Z13157" i="1"/>
  <c r="Y13157" i="1"/>
  <c r="Z13156" i="1"/>
  <c r="Y13156" i="1"/>
  <c r="Z13155" i="1"/>
  <c r="Y13155" i="1"/>
  <c r="Z13154" i="1"/>
  <c r="Y13154" i="1"/>
  <c r="Z13153" i="1"/>
  <c r="Y13153" i="1"/>
  <c r="Z13152" i="1"/>
  <c r="Y13152" i="1"/>
  <c r="Z13151" i="1"/>
  <c r="Y13151" i="1"/>
  <c r="Z13150" i="1"/>
  <c r="Y13150" i="1"/>
  <c r="Z13149" i="1"/>
  <c r="Y13149" i="1"/>
  <c r="Z13148" i="1"/>
  <c r="Y13148" i="1"/>
  <c r="Z13147" i="1"/>
  <c r="Y13147" i="1"/>
  <c r="Z13146" i="1"/>
  <c r="Y13146" i="1"/>
  <c r="Z13145" i="1"/>
  <c r="Y13145" i="1"/>
  <c r="Z13144" i="1"/>
  <c r="Y13144" i="1"/>
  <c r="Z13143" i="1"/>
  <c r="Y13143" i="1"/>
  <c r="Z13142" i="1"/>
  <c r="Y13142" i="1"/>
  <c r="Z13141" i="1"/>
  <c r="Y13141" i="1"/>
  <c r="Z13140" i="1"/>
  <c r="Y13140" i="1"/>
  <c r="Z13139" i="1"/>
  <c r="Y13139" i="1"/>
  <c r="Z13138" i="1"/>
  <c r="Y13138" i="1"/>
  <c r="Z13137" i="1"/>
  <c r="Y13137" i="1"/>
  <c r="Z13136" i="1"/>
  <c r="Y13136" i="1"/>
  <c r="Z13135" i="1"/>
  <c r="Y13135" i="1"/>
  <c r="Z13134" i="1"/>
  <c r="Y13134" i="1"/>
  <c r="Z13133" i="1"/>
  <c r="Y13133" i="1"/>
  <c r="Z13132" i="1"/>
  <c r="Y13132" i="1"/>
  <c r="Z13131" i="1"/>
  <c r="Y13131" i="1"/>
  <c r="Z13130" i="1"/>
  <c r="Y13130" i="1"/>
  <c r="Z13129" i="1"/>
  <c r="Y13129" i="1"/>
  <c r="Z13128" i="1"/>
  <c r="Y13128" i="1"/>
  <c r="Z13127" i="1"/>
  <c r="Y13127" i="1"/>
  <c r="Z13126" i="1"/>
  <c r="Y13126" i="1"/>
  <c r="Z13125" i="1"/>
  <c r="Y13125" i="1"/>
  <c r="Z13124" i="1"/>
  <c r="Y13124" i="1"/>
  <c r="Z13123" i="1"/>
  <c r="Y13123" i="1"/>
  <c r="Z13122" i="1"/>
  <c r="Y13122" i="1"/>
  <c r="Z13121" i="1"/>
  <c r="Y13121" i="1"/>
  <c r="Z13120" i="1"/>
  <c r="Y13120" i="1"/>
  <c r="Z13119" i="1"/>
  <c r="Y13119" i="1"/>
  <c r="Z13118" i="1"/>
  <c r="Y13118" i="1"/>
  <c r="Z13117" i="1"/>
  <c r="Y13117" i="1"/>
  <c r="Z13116" i="1"/>
  <c r="Y13116" i="1"/>
  <c r="Z13115" i="1"/>
  <c r="Y13115" i="1"/>
  <c r="Z13114" i="1"/>
  <c r="Y13114" i="1"/>
  <c r="Z13113" i="1"/>
  <c r="Y13113" i="1"/>
  <c r="Z13112" i="1"/>
  <c r="Y13112" i="1"/>
  <c r="Z13111" i="1"/>
  <c r="Y13111" i="1"/>
  <c r="Z13110" i="1"/>
  <c r="Y13110" i="1"/>
  <c r="Z13109" i="1"/>
  <c r="Y13109" i="1"/>
  <c r="Z13108" i="1"/>
  <c r="Y13108" i="1"/>
  <c r="Z13107" i="1"/>
  <c r="Y13107" i="1"/>
  <c r="Z13106" i="1"/>
  <c r="Y13106" i="1"/>
  <c r="Z13105" i="1"/>
  <c r="Y13105" i="1"/>
  <c r="Z13104" i="1"/>
  <c r="Y13104" i="1"/>
  <c r="Z13103" i="1"/>
  <c r="Y13103" i="1"/>
  <c r="Z13102" i="1"/>
  <c r="Y13102" i="1"/>
  <c r="Z13101" i="1"/>
  <c r="Y13101" i="1"/>
  <c r="Z13100" i="1"/>
  <c r="Y13100" i="1"/>
  <c r="Z13099" i="1"/>
  <c r="Y13099" i="1"/>
  <c r="Z13098" i="1"/>
  <c r="Y13098" i="1"/>
  <c r="Z13097" i="1"/>
  <c r="Y13097" i="1"/>
  <c r="Z13096" i="1"/>
  <c r="Y13096" i="1"/>
  <c r="Z13095" i="1"/>
  <c r="Y13095" i="1"/>
  <c r="Z13094" i="1"/>
  <c r="Y13094" i="1"/>
  <c r="Z13093" i="1"/>
  <c r="Y13093" i="1"/>
  <c r="Z13092" i="1"/>
  <c r="Y13092" i="1"/>
  <c r="Z13091" i="1"/>
  <c r="Y13091" i="1"/>
  <c r="Z13090" i="1"/>
  <c r="Y13090" i="1"/>
  <c r="Z13089" i="1"/>
  <c r="Y13089" i="1"/>
  <c r="Z13088" i="1"/>
  <c r="Y13088" i="1"/>
  <c r="Z13087" i="1"/>
  <c r="Y13087" i="1"/>
  <c r="Z13086" i="1"/>
  <c r="Y13086" i="1"/>
  <c r="Z13085" i="1"/>
  <c r="Y13085" i="1"/>
  <c r="Z13084" i="1"/>
  <c r="Y13084" i="1"/>
  <c r="Z13083" i="1"/>
  <c r="Y13083" i="1"/>
  <c r="Z13082" i="1"/>
  <c r="Y13082" i="1"/>
  <c r="Z13081" i="1"/>
  <c r="Y13081" i="1"/>
  <c r="Z13080" i="1"/>
  <c r="Y13080" i="1"/>
  <c r="Z13079" i="1"/>
  <c r="Y13079" i="1"/>
  <c r="Z13078" i="1"/>
  <c r="Y13078" i="1"/>
  <c r="Z13077" i="1"/>
  <c r="Y13077" i="1"/>
  <c r="Z13076" i="1"/>
  <c r="Y13076" i="1"/>
  <c r="Z13075" i="1"/>
  <c r="Y13075" i="1"/>
  <c r="Z13074" i="1"/>
  <c r="Y13074" i="1"/>
  <c r="Z13073" i="1"/>
  <c r="Y13073" i="1"/>
  <c r="Z13072" i="1"/>
  <c r="Y13072" i="1"/>
  <c r="Z13071" i="1"/>
  <c r="Y13071" i="1"/>
  <c r="Z13070" i="1"/>
  <c r="Y13070" i="1"/>
  <c r="Z13069" i="1"/>
  <c r="Y13069" i="1"/>
  <c r="Z13068" i="1"/>
  <c r="Y13068" i="1"/>
  <c r="Z13067" i="1"/>
  <c r="Y13067" i="1"/>
  <c r="Z13066" i="1"/>
  <c r="Y13066" i="1"/>
  <c r="Z13065" i="1"/>
  <c r="Y13065" i="1"/>
  <c r="Z13064" i="1"/>
  <c r="Y13064" i="1"/>
  <c r="Z13063" i="1"/>
  <c r="Y13063" i="1"/>
  <c r="Z13062" i="1"/>
  <c r="Y13062" i="1"/>
  <c r="Z13061" i="1"/>
  <c r="Y13061" i="1"/>
  <c r="Z13060" i="1"/>
  <c r="Y13060" i="1"/>
  <c r="Z13059" i="1"/>
  <c r="Y13059" i="1"/>
  <c r="Z13058" i="1"/>
  <c r="Y13058" i="1"/>
  <c r="Z13057" i="1"/>
  <c r="Y13057" i="1"/>
  <c r="Z13056" i="1"/>
  <c r="Y13056" i="1"/>
  <c r="Z13055" i="1"/>
  <c r="Y13055" i="1"/>
  <c r="Z13054" i="1"/>
  <c r="Y13054" i="1"/>
  <c r="Z13053" i="1"/>
  <c r="Y13053" i="1"/>
  <c r="Z13052" i="1"/>
  <c r="Y13052" i="1"/>
  <c r="Z13051" i="1"/>
  <c r="Y13051" i="1"/>
  <c r="Z13050" i="1"/>
  <c r="Y13050" i="1"/>
  <c r="Z13049" i="1"/>
  <c r="Y13049" i="1"/>
  <c r="Z13048" i="1"/>
  <c r="Y13048" i="1"/>
  <c r="Z13047" i="1"/>
  <c r="Y13047" i="1"/>
  <c r="Z13046" i="1"/>
  <c r="Y13046" i="1"/>
  <c r="Z13045" i="1"/>
  <c r="Y13045" i="1"/>
  <c r="Z13044" i="1"/>
  <c r="Y13044" i="1"/>
  <c r="Z13043" i="1"/>
  <c r="Y13043" i="1"/>
  <c r="Z13042" i="1"/>
  <c r="Y13042" i="1"/>
  <c r="Z13041" i="1"/>
  <c r="Y13041" i="1"/>
  <c r="Z13040" i="1"/>
  <c r="Y13040" i="1"/>
  <c r="Z13039" i="1"/>
  <c r="Y13039" i="1"/>
  <c r="Z13038" i="1"/>
  <c r="Y13038" i="1"/>
  <c r="Z13037" i="1"/>
  <c r="Y13037" i="1"/>
  <c r="Z13036" i="1"/>
  <c r="Y13036" i="1"/>
  <c r="Z13035" i="1"/>
  <c r="Y13035" i="1"/>
  <c r="Z13034" i="1"/>
  <c r="Y13034" i="1"/>
  <c r="Z13033" i="1"/>
  <c r="Y13033" i="1"/>
  <c r="Z13032" i="1"/>
  <c r="Y13032" i="1"/>
  <c r="Z13031" i="1"/>
  <c r="Y13031" i="1"/>
  <c r="Z13030" i="1"/>
  <c r="Y13030" i="1"/>
  <c r="Z13029" i="1"/>
  <c r="Y13029" i="1"/>
  <c r="Z13028" i="1"/>
  <c r="Y13028" i="1"/>
  <c r="Z13027" i="1"/>
  <c r="Y13027" i="1"/>
  <c r="Z13026" i="1"/>
  <c r="Y13026" i="1"/>
  <c r="Z13025" i="1"/>
  <c r="Y13025" i="1"/>
  <c r="Z13024" i="1"/>
  <c r="Y13024" i="1"/>
  <c r="Z13023" i="1"/>
  <c r="Y13023" i="1"/>
  <c r="Z13022" i="1"/>
  <c r="Y13022" i="1"/>
  <c r="Z13021" i="1"/>
  <c r="Y13021" i="1"/>
  <c r="Z13020" i="1"/>
  <c r="Y13020" i="1"/>
  <c r="Z13019" i="1"/>
  <c r="Y13019" i="1"/>
  <c r="Z13018" i="1"/>
  <c r="Y13018" i="1"/>
  <c r="Z13017" i="1"/>
  <c r="Y13017" i="1"/>
  <c r="Z13016" i="1"/>
  <c r="Y13016" i="1"/>
  <c r="Z13015" i="1"/>
  <c r="Y13015" i="1"/>
  <c r="Z13014" i="1"/>
  <c r="Y13014" i="1"/>
  <c r="Z13013" i="1"/>
  <c r="Y13013" i="1"/>
  <c r="Z13012" i="1"/>
  <c r="Y13012" i="1"/>
  <c r="Z13011" i="1"/>
  <c r="Y13011" i="1"/>
  <c r="Z13010" i="1"/>
  <c r="Y13010" i="1"/>
  <c r="Z13009" i="1"/>
  <c r="Y13009" i="1"/>
  <c r="Z13008" i="1"/>
  <c r="Y13008" i="1"/>
  <c r="Z13007" i="1"/>
  <c r="Y13007" i="1"/>
  <c r="Z13006" i="1"/>
  <c r="Y13006" i="1"/>
  <c r="Z13005" i="1"/>
  <c r="Y13005" i="1"/>
  <c r="Z13004" i="1"/>
  <c r="Y13004" i="1"/>
  <c r="Z13003" i="1"/>
  <c r="Y13003" i="1"/>
  <c r="Z13002" i="1"/>
  <c r="Y13002" i="1"/>
  <c r="Z13001" i="1"/>
  <c r="Y13001" i="1"/>
  <c r="Z13000" i="1"/>
  <c r="Y13000" i="1"/>
  <c r="Z12999" i="1"/>
  <c r="Y12999" i="1"/>
  <c r="Z12998" i="1"/>
  <c r="Y12998" i="1"/>
  <c r="Z12997" i="1"/>
  <c r="Y12997" i="1"/>
  <c r="Z12996" i="1"/>
  <c r="Y12996" i="1"/>
  <c r="Z12995" i="1"/>
  <c r="Y12995" i="1"/>
  <c r="Z12994" i="1"/>
  <c r="Y12994" i="1"/>
  <c r="Z12993" i="1"/>
  <c r="Y12993" i="1"/>
  <c r="Z12992" i="1"/>
  <c r="Y12992" i="1"/>
  <c r="Z12991" i="1"/>
  <c r="Y12991" i="1"/>
  <c r="Z12990" i="1"/>
  <c r="Y12990" i="1"/>
  <c r="Z12989" i="1"/>
  <c r="Y12989" i="1"/>
  <c r="Z12988" i="1"/>
  <c r="Y12988" i="1"/>
  <c r="Z12987" i="1"/>
  <c r="Y12987" i="1"/>
  <c r="Z12986" i="1"/>
  <c r="Y12986" i="1"/>
  <c r="Z12985" i="1"/>
  <c r="Y12985" i="1"/>
  <c r="Z12984" i="1"/>
  <c r="Y12984" i="1"/>
  <c r="Z12983" i="1"/>
  <c r="Y12983" i="1"/>
  <c r="Z12982" i="1"/>
  <c r="Y12982" i="1"/>
  <c r="Z12981" i="1"/>
  <c r="Y12981" i="1"/>
  <c r="Z12980" i="1"/>
  <c r="Y12980" i="1"/>
  <c r="Z12979" i="1"/>
  <c r="Y12979" i="1"/>
  <c r="Z12978" i="1"/>
  <c r="Y12978" i="1"/>
  <c r="Z12977" i="1"/>
  <c r="Y12977" i="1"/>
  <c r="Z12976" i="1"/>
  <c r="Y12976" i="1"/>
  <c r="Z12975" i="1"/>
  <c r="Y12975" i="1"/>
  <c r="Z12974" i="1"/>
  <c r="Y12974" i="1"/>
  <c r="Z12973" i="1"/>
  <c r="Y12973" i="1"/>
  <c r="Z12972" i="1"/>
  <c r="Y12972" i="1"/>
  <c r="Z12971" i="1"/>
  <c r="Y12971" i="1"/>
  <c r="Z12970" i="1"/>
  <c r="Y12970" i="1"/>
  <c r="Z12969" i="1"/>
  <c r="Y12969" i="1"/>
  <c r="Z12968" i="1"/>
  <c r="Y12968" i="1"/>
  <c r="Z12967" i="1"/>
  <c r="Y12967" i="1"/>
  <c r="Z12966" i="1"/>
  <c r="Y12966" i="1"/>
  <c r="Z12965" i="1"/>
  <c r="Y12965" i="1"/>
  <c r="Z12964" i="1"/>
  <c r="Y12964" i="1"/>
  <c r="Z12963" i="1"/>
  <c r="Y12963" i="1"/>
  <c r="Z12962" i="1"/>
  <c r="Y12962" i="1"/>
  <c r="Z12961" i="1"/>
  <c r="Y12961" i="1"/>
  <c r="Z12960" i="1"/>
  <c r="Y12960" i="1"/>
  <c r="Z12959" i="1"/>
  <c r="Y12959" i="1"/>
  <c r="Z12958" i="1"/>
  <c r="Y12958" i="1"/>
  <c r="Z12957" i="1"/>
  <c r="Y12957" i="1"/>
  <c r="Z12956" i="1"/>
  <c r="Y12956" i="1"/>
  <c r="Z12955" i="1"/>
  <c r="Y12955" i="1"/>
  <c r="Z12954" i="1"/>
  <c r="Y12954" i="1"/>
  <c r="Z12953" i="1"/>
  <c r="Y12953" i="1"/>
  <c r="Z12952" i="1"/>
  <c r="Y12952" i="1"/>
  <c r="Z12951" i="1"/>
  <c r="Y12951" i="1"/>
  <c r="Z12950" i="1"/>
  <c r="Y12950" i="1"/>
  <c r="Z12949" i="1"/>
  <c r="Y12949" i="1"/>
  <c r="Z12948" i="1"/>
  <c r="Y12948" i="1"/>
  <c r="Z12947" i="1"/>
  <c r="Y12947" i="1"/>
  <c r="Z12946" i="1"/>
  <c r="Y12946" i="1"/>
  <c r="Z12945" i="1"/>
  <c r="Y12945" i="1"/>
  <c r="Z12944" i="1"/>
  <c r="Y12944" i="1"/>
  <c r="Z12943" i="1"/>
  <c r="Y12943" i="1"/>
  <c r="Z12942" i="1"/>
  <c r="Y12942" i="1"/>
  <c r="Z12941" i="1"/>
  <c r="Y12941" i="1"/>
  <c r="Z12940" i="1"/>
  <c r="Y12940" i="1"/>
  <c r="Z12939" i="1"/>
  <c r="Y12939" i="1"/>
  <c r="Z12938" i="1"/>
  <c r="Y12938" i="1"/>
  <c r="Z12937" i="1"/>
  <c r="Y12937" i="1"/>
  <c r="Z12936" i="1"/>
  <c r="Y12936" i="1"/>
  <c r="Z12935" i="1"/>
  <c r="Y12935" i="1"/>
  <c r="Z12934" i="1"/>
  <c r="Y12934" i="1"/>
  <c r="Z12933" i="1"/>
  <c r="Y12933" i="1"/>
  <c r="Z12932" i="1"/>
  <c r="Y12932" i="1"/>
  <c r="Z12931" i="1"/>
  <c r="Y12931" i="1"/>
  <c r="Z12930" i="1"/>
  <c r="Y12930" i="1"/>
  <c r="Z12929" i="1"/>
  <c r="Y12929" i="1"/>
  <c r="Z12928" i="1"/>
  <c r="Y12928" i="1"/>
  <c r="Z12927" i="1"/>
  <c r="Y12927" i="1"/>
  <c r="Z12926" i="1"/>
  <c r="Y12926" i="1"/>
  <c r="Z12925" i="1"/>
  <c r="Y12925" i="1"/>
  <c r="Z12924" i="1"/>
  <c r="Y12924" i="1"/>
  <c r="Z12923" i="1"/>
  <c r="Y12923" i="1"/>
  <c r="Z12922" i="1"/>
  <c r="Y12922" i="1"/>
  <c r="Z12921" i="1"/>
  <c r="Y12921" i="1"/>
  <c r="Z12920" i="1"/>
  <c r="Y12920" i="1"/>
  <c r="Z12919" i="1"/>
  <c r="Y12919" i="1"/>
  <c r="Z12918" i="1"/>
  <c r="Y12918" i="1"/>
  <c r="Z12917" i="1"/>
  <c r="Y12917" i="1"/>
  <c r="Z12916" i="1"/>
  <c r="Y12916" i="1"/>
  <c r="Z12915" i="1"/>
  <c r="Y12915" i="1"/>
  <c r="Z12914" i="1"/>
  <c r="Y12914" i="1"/>
  <c r="Z12913" i="1"/>
  <c r="Y12913" i="1"/>
  <c r="Z12912" i="1"/>
  <c r="Y12912" i="1"/>
  <c r="Z12911" i="1"/>
  <c r="Y12911" i="1"/>
  <c r="Z12910" i="1"/>
  <c r="Y12910" i="1"/>
  <c r="Z12909" i="1"/>
  <c r="Y12909" i="1"/>
  <c r="Z12908" i="1"/>
  <c r="Y12908" i="1"/>
  <c r="Z12907" i="1"/>
  <c r="Y12907" i="1"/>
  <c r="Z12906" i="1"/>
  <c r="Y12906" i="1"/>
  <c r="Z12905" i="1"/>
  <c r="Y12905" i="1"/>
  <c r="Z12904" i="1"/>
  <c r="Y12904" i="1"/>
  <c r="Z12903" i="1"/>
  <c r="Y12903" i="1"/>
  <c r="Z12902" i="1"/>
  <c r="Y12902" i="1"/>
  <c r="Z12901" i="1"/>
  <c r="Y12901" i="1"/>
  <c r="Z12900" i="1"/>
  <c r="Y12900" i="1"/>
  <c r="Z12899" i="1"/>
  <c r="Y12899" i="1"/>
  <c r="Z12898" i="1"/>
  <c r="Y12898" i="1"/>
  <c r="Z12897" i="1"/>
  <c r="Y12897" i="1"/>
  <c r="Z12896" i="1"/>
  <c r="Y12896" i="1"/>
  <c r="Z12895" i="1"/>
  <c r="Y12895" i="1"/>
  <c r="Z12894" i="1"/>
  <c r="Y12894" i="1"/>
  <c r="Z12893" i="1"/>
  <c r="Y12893" i="1"/>
  <c r="Z12892" i="1"/>
  <c r="Y12892" i="1"/>
  <c r="Z12891" i="1"/>
  <c r="Y12891" i="1"/>
  <c r="Z12890" i="1"/>
  <c r="Y12890" i="1"/>
  <c r="Z12889" i="1"/>
  <c r="Y12889" i="1"/>
  <c r="Z12888" i="1"/>
  <c r="Y12888" i="1"/>
  <c r="Z12887" i="1"/>
  <c r="Y12887" i="1"/>
  <c r="Z12886" i="1"/>
  <c r="Y12886" i="1"/>
  <c r="Z12885" i="1"/>
  <c r="Y12885" i="1"/>
  <c r="Z12884" i="1"/>
  <c r="Y12884" i="1"/>
  <c r="Z12883" i="1"/>
  <c r="Y12883" i="1"/>
  <c r="Z12882" i="1"/>
  <c r="Y12882" i="1"/>
  <c r="Z12881" i="1"/>
  <c r="Y12881" i="1"/>
  <c r="Z12880" i="1"/>
  <c r="Y12880" i="1"/>
  <c r="Z12879" i="1"/>
  <c r="Y12879" i="1"/>
  <c r="Z12878" i="1"/>
  <c r="Y12878" i="1"/>
  <c r="Z12877" i="1"/>
  <c r="Y12877" i="1"/>
  <c r="Z12876" i="1"/>
  <c r="Y12876" i="1"/>
  <c r="Z12875" i="1"/>
  <c r="Y12875" i="1"/>
  <c r="Z12874" i="1"/>
  <c r="Y12874" i="1"/>
  <c r="Z12873" i="1"/>
  <c r="Y12873" i="1"/>
  <c r="Z12872" i="1"/>
  <c r="Y12872" i="1"/>
  <c r="Z12871" i="1"/>
  <c r="Y12871" i="1"/>
  <c r="Z12870" i="1"/>
  <c r="Y12870" i="1"/>
  <c r="Z12869" i="1"/>
  <c r="Y12869" i="1"/>
  <c r="Z12868" i="1"/>
  <c r="Y12868" i="1"/>
  <c r="Z12867" i="1"/>
  <c r="Y12867" i="1"/>
  <c r="Z12866" i="1"/>
  <c r="Y12866" i="1"/>
  <c r="Z12865" i="1"/>
  <c r="Y12865" i="1"/>
  <c r="Z12864" i="1"/>
  <c r="Y12864" i="1"/>
  <c r="Z12863" i="1"/>
  <c r="Y12863" i="1"/>
  <c r="Z12862" i="1"/>
  <c r="Y12862" i="1"/>
  <c r="Z12861" i="1"/>
  <c r="Y12861" i="1"/>
  <c r="Z12860" i="1"/>
  <c r="Y12860" i="1"/>
  <c r="Z12859" i="1"/>
  <c r="Y12859" i="1"/>
  <c r="Z12858" i="1"/>
  <c r="Y12858" i="1"/>
  <c r="Z12857" i="1"/>
  <c r="Y12857" i="1"/>
  <c r="Z12856" i="1"/>
  <c r="Y12856" i="1"/>
  <c r="Z12855" i="1"/>
  <c r="Y12855" i="1"/>
  <c r="Z12854" i="1"/>
  <c r="Y12854" i="1"/>
  <c r="Z12853" i="1"/>
  <c r="Y12853" i="1"/>
  <c r="Z12852" i="1"/>
  <c r="Y12852" i="1"/>
  <c r="Z12851" i="1"/>
  <c r="Y12851" i="1"/>
  <c r="Z12850" i="1"/>
  <c r="Y12850" i="1"/>
  <c r="Z12849" i="1"/>
  <c r="Y12849" i="1"/>
  <c r="Z12848" i="1"/>
  <c r="Y12848" i="1"/>
  <c r="Z12847" i="1"/>
  <c r="Y12847" i="1"/>
  <c r="Z12846" i="1"/>
  <c r="Y12846" i="1"/>
  <c r="Z12845" i="1"/>
  <c r="Y12845" i="1"/>
  <c r="Z12844" i="1"/>
  <c r="Y12844" i="1"/>
  <c r="Z12843" i="1"/>
  <c r="Y12843" i="1"/>
  <c r="Z12842" i="1"/>
  <c r="Y12842" i="1"/>
  <c r="Z12841" i="1"/>
  <c r="Y12841" i="1"/>
  <c r="Z12840" i="1"/>
  <c r="Y12840" i="1"/>
  <c r="Z12839" i="1"/>
  <c r="Y12839" i="1"/>
  <c r="Z12838" i="1"/>
  <c r="Y12838" i="1"/>
  <c r="Z12837" i="1"/>
  <c r="Y12837" i="1"/>
  <c r="Z12836" i="1"/>
  <c r="Y12836" i="1"/>
  <c r="Z12835" i="1"/>
  <c r="Y12835" i="1"/>
  <c r="Z12834" i="1"/>
  <c r="Y12834" i="1"/>
  <c r="Z12833" i="1"/>
  <c r="Y12833" i="1"/>
  <c r="Z12832" i="1"/>
  <c r="Y12832" i="1"/>
  <c r="Z12831" i="1"/>
  <c r="Y12831" i="1"/>
  <c r="Z12830" i="1"/>
  <c r="Y12830" i="1"/>
  <c r="Z12829" i="1"/>
  <c r="Y12829" i="1"/>
  <c r="Z12828" i="1"/>
  <c r="Y12828" i="1"/>
  <c r="Z12827" i="1"/>
  <c r="Y12827" i="1"/>
  <c r="Z12826" i="1"/>
  <c r="Y12826" i="1"/>
  <c r="Z12825" i="1"/>
  <c r="Y12825" i="1"/>
  <c r="Z12824" i="1"/>
  <c r="Y12824" i="1"/>
  <c r="Z12823" i="1"/>
  <c r="Y12823" i="1"/>
  <c r="Z12822" i="1"/>
  <c r="Y12822" i="1"/>
  <c r="Z12821" i="1"/>
  <c r="Y12821" i="1"/>
  <c r="Z12820" i="1"/>
  <c r="Y12820" i="1"/>
  <c r="Z12819" i="1"/>
  <c r="Y12819" i="1"/>
  <c r="Z12818" i="1"/>
  <c r="Y12818" i="1"/>
  <c r="Z12817" i="1"/>
  <c r="Y12817" i="1"/>
  <c r="Z12816" i="1"/>
  <c r="Y12816" i="1"/>
  <c r="Z12815" i="1"/>
  <c r="Y12815" i="1"/>
  <c r="Z12814" i="1"/>
  <c r="Y12814" i="1"/>
  <c r="Z12813" i="1"/>
  <c r="Y12813" i="1"/>
  <c r="Z12812" i="1"/>
  <c r="Y12812" i="1"/>
  <c r="Z12811" i="1"/>
  <c r="Y12811" i="1"/>
  <c r="Z12810" i="1"/>
  <c r="Y12810" i="1"/>
  <c r="Z12809" i="1"/>
  <c r="Y12809" i="1"/>
  <c r="Z12808" i="1"/>
  <c r="Y12808" i="1"/>
  <c r="Z12807" i="1"/>
  <c r="Y12807" i="1"/>
  <c r="Z12806" i="1"/>
  <c r="Y12806" i="1"/>
  <c r="Z12805" i="1"/>
  <c r="Y12805" i="1"/>
  <c r="Z12804" i="1"/>
  <c r="Y12804" i="1"/>
  <c r="Z12803" i="1"/>
  <c r="Y12803" i="1"/>
  <c r="Z12802" i="1"/>
  <c r="Y12802" i="1"/>
  <c r="Z12801" i="1"/>
  <c r="Y12801" i="1"/>
  <c r="Z12800" i="1"/>
  <c r="Y12800" i="1"/>
  <c r="Z12799" i="1"/>
  <c r="Y12799" i="1"/>
  <c r="Z12798" i="1"/>
  <c r="Y12798" i="1"/>
  <c r="Z12797" i="1"/>
  <c r="Y12797" i="1"/>
  <c r="Z12796" i="1"/>
  <c r="Y12796" i="1"/>
  <c r="Z12795" i="1"/>
  <c r="Y12795" i="1"/>
  <c r="Z12794" i="1"/>
  <c r="Y12794" i="1"/>
  <c r="Z12793" i="1"/>
  <c r="Y12793" i="1"/>
  <c r="Z12792" i="1"/>
  <c r="Y12792" i="1"/>
  <c r="Z12791" i="1"/>
  <c r="Y12791" i="1"/>
  <c r="Z12790" i="1"/>
  <c r="Y12790" i="1"/>
  <c r="Z12789" i="1"/>
  <c r="Y12789" i="1"/>
  <c r="Z12788" i="1"/>
  <c r="Y12788" i="1"/>
  <c r="Z12787" i="1"/>
  <c r="Y12787" i="1"/>
  <c r="Z12786" i="1"/>
  <c r="Y12786" i="1"/>
  <c r="Z12785" i="1"/>
  <c r="Y12785" i="1"/>
  <c r="Z12784" i="1"/>
  <c r="Y12784" i="1"/>
  <c r="Z12783" i="1"/>
  <c r="Y12783" i="1"/>
  <c r="Z12782" i="1"/>
  <c r="Y12782" i="1"/>
  <c r="Z12781" i="1"/>
  <c r="Y12781" i="1"/>
  <c r="Z12780" i="1"/>
  <c r="Y12780" i="1"/>
  <c r="Z12779" i="1"/>
  <c r="Y12779" i="1"/>
  <c r="Z12778" i="1"/>
  <c r="Y12778" i="1"/>
  <c r="Z12777" i="1"/>
  <c r="Y12777" i="1"/>
  <c r="Z12776" i="1"/>
  <c r="Y12776" i="1"/>
  <c r="Z12775" i="1"/>
  <c r="Y12775" i="1"/>
  <c r="Z12774" i="1"/>
  <c r="Y12774" i="1"/>
  <c r="Z12773" i="1"/>
  <c r="Y12773" i="1"/>
  <c r="Z12772" i="1"/>
  <c r="Y12772" i="1"/>
  <c r="Z12771" i="1"/>
  <c r="Y12771" i="1"/>
  <c r="Z12770" i="1"/>
  <c r="Y12770" i="1"/>
  <c r="Z12769" i="1"/>
  <c r="Y12769" i="1"/>
  <c r="Z12768" i="1"/>
  <c r="Y12768" i="1"/>
  <c r="Z12767" i="1"/>
  <c r="Y12767" i="1"/>
  <c r="Z12766" i="1"/>
  <c r="Y12766" i="1"/>
  <c r="Z12765" i="1"/>
  <c r="Y12765" i="1"/>
  <c r="Z12764" i="1"/>
  <c r="Y12764" i="1"/>
  <c r="Z12763" i="1"/>
  <c r="Y12763" i="1"/>
  <c r="Z12762" i="1"/>
  <c r="Y12762" i="1"/>
  <c r="Z12761" i="1"/>
  <c r="Y12761" i="1"/>
  <c r="Z12760" i="1"/>
  <c r="Y12760" i="1"/>
  <c r="Z12759" i="1"/>
  <c r="Y12759" i="1"/>
  <c r="Z12758" i="1"/>
  <c r="Y12758" i="1"/>
  <c r="Z12757" i="1"/>
  <c r="Y12757" i="1"/>
  <c r="Z12756" i="1"/>
  <c r="Y12756" i="1"/>
  <c r="Z12755" i="1"/>
  <c r="Y12755" i="1"/>
  <c r="Z12754" i="1"/>
  <c r="Y12754" i="1"/>
  <c r="Z12753" i="1"/>
  <c r="Y12753" i="1"/>
  <c r="Z12752" i="1"/>
  <c r="Y12752" i="1"/>
  <c r="Z12751" i="1"/>
  <c r="Y12751" i="1"/>
  <c r="Z12750" i="1"/>
  <c r="Y12750" i="1"/>
  <c r="Z12749" i="1"/>
  <c r="Y12749" i="1"/>
  <c r="Z12748" i="1"/>
  <c r="Y12748" i="1"/>
  <c r="Z12747" i="1"/>
  <c r="Y12747" i="1"/>
  <c r="Z12746" i="1"/>
  <c r="Y12746" i="1"/>
  <c r="Z12745" i="1"/>
  <c r="Y12745" i="1"/>
  <c r="Z12744" i="1"/>
  <c r="Y12744" i="1"/>
  <c r="Z12743" i="1"/>
  <c r="Y12743" i="1"/>
  <c r="Z12742" i="1"/>
  <c r="Y12742" i="1"/>
  <c r="Z12741" i="1"/>
  <c r="Y12741" i="1"/>
  <c r="Z12740" i="1"/>
  <c r="Y12740" i="1"/>
  <c r="Z12739" i="1"/>
  <c r="Y12739" i="1"/>
  <c r="Z12738" i="1"/>
  <c r="Y12738" i="1"/>
  <c r="Z12737" i="1"/>
  <c r="Y12737" i="1"/>
  <c r="Z12736" i="1"/>
  <c r="Y12736" i="1"/>
  <c r="Z12735" i="1"/>
  <c r="Y12735" i="1"/>
  <c r="Z12734" i="1"/>
  <c r="Y12734" i="1"/>
  <c r="Z12733" i="1"/>
  <c r="Y12733" i="1"/>
  <c r="Z12732" i="1"/>
  <c r="Y12732" i="1"/>
  <c r="Z12731" i="1"/>
  <c r="Y12731" i="1"/>
  <c r="Z12730" i="1"/>
  <c r="Y12730" i="1"/>
  <c r="Z12729" i="1"/>
  <c r="Y12729" i="1"/>
  <c r="Z12728" i="1"/>
  <c r="Y12728" i="1"/>
  <c r="Z12727" i="1"/>
  <c r="Y12727" i="1"/>
  <c r="Z12726" i="1"/>
  <c r="Y12726" i="1"/>
  <c r="Z12725" i="1"/>
  <c r="Y12725" i="1"/>
  <c r="Z12724" i="1"/>
  <c r="Y12724" i="1"/>
  <c r="Z12723" i="1"/>
  <c r="Y12723" i="1"/>
  <c r="Z12722" i="1"/>
  <c r="Y12722" i="1"/>
  <c r="Z12721" i="1"/>
  <c r="Y12721" i="1"/>
  <c r="Z12720" i="1"/>
  <c r="Y12720" i="1"/>
  <c r="Z12719" i="1"/>
  <c r="Y12719" i="1"/>
  <c r="Z12718" i="1"/>
  <c r="Y12718" i="1"/>
  <c r="Z12717" i="1"/>
  <c r="Y12717" i="1"/>
  <c r="Z12716" i="1"/>
  <c r="Y12716" i="1"/>
  <c r="Z12715" i="1"/>
  <c r="Y12715" i="1"/>
  <c r="Z12714" i="1"/>
  <c r="Y12714" i="1"/>
  <c r="Z12713" i="1"/>
  <c r="Y12713" i="1"/>
  <c r="Z12712" i="1"/>
  <c r="Y12712" i="1"/>
  <c r="Z12711" i="1"/>
  <c r="Y12711" i="1"/>
  <c r="Z12710" i="1"/>
  <c r="Y12710" i="1"/>
  <c r="Z12709" i="1"/>
  <c r="Y12709" i="1"/>
  <c r="Z12708" i="1"/>
  <c r="Y12708" i="1"/>
  <c r="Z12707" i="1"/>
  <c r="Y12707" i="1"/>
  <c r="Z12706" i="1"/>
  <c r="Y12706" i="1"/>
  <c r="Z12705" i="1"/>
  <c r="Y12705" i="1"/>
  <c r="Z12704" i="1"/>
  <c r="Y12704" i="1"/>
  <c r="Z12703" i="1"/>
  <c r="Y12703" i="1"/>
  <c r="Z12702" i="1"/>
  <c r="Y12702" i="1"/>
  <c r="Z12701" i="1"/>
  <c r="Y12701" i="1"/>
  <c r="Z12700" i="1"/>
  <c r="Y12700" i="1"/>
  <c r="Z12699" i="1"/>
  <c r="Y12699" i="1"/>
  <c r="Z12698" i="1"/>
  <c r="Y12698" i="1"/>
  <c r="Z12697" i="1"/>
  <c r="Y12697" i="1"/>
  <c r="Z12696" i="1"/>
  <c r="Y12696" i="1"/>
  <c r="Z12695" i="1"/>
  <c r="Y12695" i="1"/>
  <c r="Z12694" i="1"/>
  <c r="Y12694" i="1"/>
  <c r="Z12693" i="1"/>
  <c r="Y12693" i="1"/>
  <c r="Z12692" i="1"/>
  <c r="Y12692" i="1"/>
  <c r="Z12691" i="1"/>
  <c r="Y12691" i="1"/>
  <c r="Z12690" i="1"/>
  <c r="Y12690" i="1"/>
  <c r="Z12689" i="1"/>
  <c r="Y12689" i="1"/>
  <c r="Z12688" i="1"/>
  <c r="Y12688" i="1"/>
  <c r="Z12687" i="1"/>
  <c r="Y12687" i="1"/>
  <c r="Z12686" i="1"/>
  <c r="Y12686" i="1"/>
  <c r="Z12685" i="1"/>
  <c r="Y12685" i="1"/>
  <c r="Z12684" i="1"/>
  <c r="Y12684" i="1"/>
  <c r="Z12683" i="1"/>
  <c r="Y12683" i="1"/>
  <c r="Z12682" i="1"/>
  <c r="Y12682" i="1"/>
  <c r="Z12681" i="1"/>
  <c r="Y12681" i="1"/>
  <c r="Z12680" i="1"/>
  <c r="Y12680" i="1"/>
  <c r="Z12679" i="1"/>
  <c r="Y12679" i="1"/>
  <c r="Z12678" i="1"/>
  <c r="Y12678" i="1"/>
  <c r="Z12677" i="1"/>
  <c r="Y12677" i="1"/>
  <c r="Z12676" i="1"/>
  <c r="Y12676" i="1"/>
  <c r="Z12675" i="1"/>
  <c r="Y12675" i="1"/>
  <c r="Z12674" i="1"/>
  <c r="Y12674" i="1"/>
  <c r="Z12673" i="1"/>
  <c r="Y12673" i="1"/>
  <c r="Z12672" i="1"/>
  <c r="Y12672" i="1"/>
  <c r="Z12671" i="1"/>
  <c r="Y12671" i="1"/>
  <c r="Z12670" i="1"/>
  <c r="Y12670" i="1"/>
  <c r="Z12669" i="1"/>
  <c r="Y12669" i="1"/>
  <c r="Z12668" i="1"/>
  <c r="Y12668" i="1"/>
  <c r="Z12667" i="1"/>
  <c r="Y12667" i="1"/>
  <c r="Z12666" i="1"/>
  <c r="Y12666" i="1"/>
  <c r="Z12665" i="1"/>
  <c r="Y12665" i="1"/>
  <c r="Z12664" i="1"/>
  <c r="Y12664" i="1"/>
  <c r="Z12663" i="1"/>
  <c r="Y12663" i="1"/>
  <c r="Z12662" i="1"/>
  <c r="Y12662" i="1"/>
  <c r="Z12661" i="1"/>
  <c r="Y12661" i="1"/>
  <c r="Z12660" i="1"/>
  <c r="Y12660" i="1"/>
  <c r="Z12659" i="1"/>
  <c r="Y12659" i="1"/>
  <c r="Z12658" i="1"/>
  <c r="Y12658" i="1"/>
  <c r="Z12657" i="1"/>
  <c r="Y12657" i="1"/>
  <c r="Z12656" i="1"/>
  <c r="Y12656" i="1"/>
  <c r="Z12655" i="1"/>
  <c r="Y12655" i="1"/>
  <c r="Z12654" i="1"/>
  <c r="Y12654" i="1"/>
  <c r="Z12653" i="1"/>
  <c r="Y12653" i="1"/>
  <c r="Z12652" i="1"/>
  <c r="Y12652" i="1"/>
  <c r="Z12651" i="1"/>
  <c r="Y12651" i="1"/>
  <c r="Z12650" i="1"/>
  <c r="Y12650" i="1"/>
  <c r="Z12649" i="1"/>
  <c r="Y12649" i="1"/>
  <c r="Z12648" i="1"/>
  <c r="Y12648" i="1"/>
  <c r="Z12647" i="1"/>
  <c r="Y12647" i="1"/>
  <c r="Z12646" i="1"/>
  <c r="Y12646" i="1"/>
  <c r="Z12645" i="1"/>
  <c r="Y12645" i="1"/>
  <c r="Z12644" i="1"/>
  <c r="Y12644" i="1"/>
  <c r="Z12643" i="1"/>
  <c r="Y12643" i="1"/>
  <c r="Z12642" i="1"/>
  <c r="Y12642" i="1"/>
  <c r="Z12641" i="1"/>
  <c r="Y12641" i="1"/>
  <c r="Z12640" i="1"/>
  <c r="Y12640" i="1"/>
  <c r="Z12639" i="1"/>
  <c r="Y12639" i="1"/>
  <c r="Z12638" i="1"/>
  <c r="Y12638" i="1"/>
  <c r="Z12637" i="1"/>
  <c r="Y12637" i="1"/>
  <c r="Z12636" i="1"/>
  <c r="Y12636" i="1"/>
  <c r="Z12635" i="1"/>
  <c r="Y12635" i="1"/>
  <c r="Z12634" i="1"/>
  <c r="Y12634" i="1"/>
  <c r="Z12633" i="1"/>
  <c r="Y12633" i="1"/>
  <c r="Z12632" i="1"/>
  <c r="Y12632" i="1"/>
  <c r="Z12631" i="1"/>
  <c r="Y12631" i="1"/>
  <c r="Z12630" i="1"/>
  <c r="Y12630" i="1"/>
  <c r="Z12629" i="1"/>
  <c r="Y12629" i="1"/>
  <c r="Z12628" i="1"/>
  <c r="Y12628" i="1"/>
  <c r="Z12627" i="1"/>
  <c r="Y12627" i="1"/>
  <c r="Z12626" i="1"/>
  <c r="Y12626" i="1"/>
  <c r="Z12625" i="1"/>
  <c r="Y12625" i="1"/>
  <c r="Z12624" i="1"/>
  <c r="Y12624" i="1"/>
  <c r="Z12623" i="1"/>
  <c r="Y12623" i="1"/>
  <c r="Z12622" i="1"/>
  <c r="Y12622" i="1"/>
  <c r="Z12621" i="1"/>
  <c r="Y12621" i="1"/>
  <c r="Z12620" i="1"/>
  <c r="Y12620" i="1"/>
  <c r="Z12619" i="1"/>
  <c r="Y12619" i="1"/>
  <c r="Z12618" i="1"/>
  <c r="Y12618" i="1"/>
  <c r="Z12617" i="1"/>
  <c r="Y12617" i="1"/>
  <c r="Z12616" i="1"/>
  <c r="Y12616" i="1"/>
  <c r="Z12615" i="1"/>
  <c r="Y12615" i="1"/>
  <c r="Z12614" i="1"/>
  <c r="Y12614" i="1"/>
  <c r="Z12613" i="1"/>
  <c r="Y12613" i="1"/>
  <c r="Z12612" i="1"/>
  <c r="Y12612" i="1"/>
  <c r="Z12611" i="1"/>
  <c r="Y12611" i="1"/>
  <c r="Z12610" i="1"/>
  <c r="Y12610" i="1"/>
  <c r="Z12609" i="1"/>
  <c r="Y12609" i="1"/>
  <c r="Z12608" i="1"/>
  <c r="Y12608" i="1"/>
  <c r="Z12607" i="1"/>
  <c r="Y12607" i="1"/>
  <c r="Z12606" i="1"/>
  <c r="Y12606" i="1"/>
  <c r="Z12605" i="1"/>
  <c r="Y12605" i="1"/>
  <c r="Z12604" i="1"/>
  <c r="Y12604" i="1"/>
  <c r="Z12603" i="1"/>
  <c r="Y12603" i="1"/>
  <c r="Z12602" i="1"/>
  <c r="Y12602" i="1"/>
  <c r="Z12601" i="1"/>
  <c r="Y12601" i="1"/>
  <c r="Z12600" i="1"/>
  <c r="Y12600" i="1"/>
  <c r="Z12599" i="1"/>
  <c r="Y12599" i="1"/>
  <c r="Z12598" i="1"/>
  <c r="Y12598" i="1"/>
  <c r="Z12597" i="1"/>
  <c r="Y12597" i="1"/>
  <c r="Z12596" i="1"/>
  <c r="Y12596" i="1"/>
  <c r="Z12595" i="1"/>
  <c r="Y12595" i="1"/>
  <c r="Z12594" i="1"/>
  <c r="Y12594" i="1"/>
  <c r="Z12593" i="1"/>
  <c r="Y12593" i="1"/>
  <c r="Z12592" i="1"/>
  <c r="Y12592" i="1"/>
  <c r="Z12591" i="1"/>
  <c r="Y12591" i="1"/>
  <c r="Z12590" i="1"/>
  <c r="Y12590" i="1"/>
  <c r="Z12589" i="1"/>
  <c r="Y12589" i="1"/>
  <c r="Z12588" i="1"/>
  <c r="Y12588" i="1"/>
  <c r="Z12587" i="1"/>
  <c r="Y12587" i="1"/>
  <c r="Z12586" i="1"/>
  <c r="Y12586" i="1"/>
  <c r="Z12585" i="1"/>
  <c r="Y12585" i="1"/>
  <c r="Z12584" i="1"/>
  <c r="Y12584" i="1"/>
  <c r="Z12583" i="1"/>
  <c r="Y12583" i="1"/>
  <c r="Z12582" i="1"/>
  <c r="Y12582" i="1"/>
  <c r="Z12581" i="1"/>
  <c r="Y12581" i="1"/>
  <c r="Z12580" i="1"/>
  <c r="Y12580" i="1"/>
  <c r="Z12579" i="1"/>
  <c r="Y12579" i="1"/>
  <c r="Z12578" i="1"/>
  <c r="Y12578" i="1"/>
  <c r="Z12577" i="1"/>
  <c r="Y12577" i="1"/>
  <c r="Z12576" i="1"/>
  <c r="Y12576" i="1"/>
  <c r="Z12575" i="1"/>
  <c r="Y12575" i="1"/>
  <c r="Z12574" i="1"/>
  <c r="Y12574" i="1"/>
  <c r="Z12573" i="1"/>
  <c r="Y12573" i="1"/>
  <c r="Z12572" i="1"/>
  <c r="Y12572" i="1"/>
  <c r="Z12571" i="1"/>
  <c r="Y12571" i="1"/>
  <c r="Z12570" i="1"/>
  <c r="Y12570" i="1"/>
  <c r="Z12569" i="1"/>
  <c r="Y12569" i="1"/>
  <c r="Z12568" i="1"/>
  <c r="Y12568" i="1"/>
  <c r="Z12567" i="1"/>
  <c r="Y12567" i="1"/>
  <c r="Z12566" i="1"/>
  <c r="Y12566" i="1"/>
  <c r="Z12565" i="1"/>
  <c r="Y12565" i="1"/>
  <c r="Z12564" i="1"/>
  <c r="Y12564" i="1"/>
  <c r="Z12563" i="1"/>
  <c r="Y12563" i="1"/>
  <c r="Z12562" i="1"/>
  <c r="Y12562" i="1"/>
  <c r="Z12561" i="1"/>
  <c r="Y12561" i="1"/>
  <c r="Z12560" i="1"/>
  <c r="Y12560" i="1"/>
  <c r="Z12559" i="1"/>
  <c r="Y12559" i="1"/>
  <c r="Z12558" i="1"/>
  <c r="Y12558" i="1"/>
  <c r="Z12557" i="1"/>
  <c r="Y12557" i="1"/>
  <c r="Z12556" i="1"/>
  <c r="Y12556" i="1"/>
  <c r="Z12555" i="1"/>
  <c r="Y12555" i="1"/>
  <c r="Z12554" i="1"/>
  <c r="Y12554" i="1"/>
  <c r="Z12553" i="1"/>
  <c r="Y12553" i="1"/>
  <c r="Z12552" i="1"/>
  <c r="Y12552" i="1"/>
  <c r="Z12551" i="1"/>
  <c r="Y12551" i="1"/>
  <c r="Z12550" i="1"/>
  <c r="Y12550" i="1"/>
  <c r="Z12549" i="1"/>
  <c r="Y12549" i="1"/>
  <c r="Z12548" i="1"/>
  <c r="Y12548" i="1"/>
  <c r="Z12547" i="1"/>
  <c r="Y12547" i="1"/>
  <c r="Z12546" i="1"/>
  <c r="Y12546" i="1"/>
  <c r="Z12545" i="1"/>
  <c r="Y12545" i="1"/>
  <c r="Z12544" i="1"/>
  <c r="Y12544" i="1"/>
  <c r="Z12543" i="1"/>
  <c r="Y12543" i="1"/>
  <c r="Z12542" i="1"/>
  <c r="Y12542" i="1"/>
  <c r="Z12541" i="1"/>
  <c r="Y12541" i="1"/>
  <c r="Z12540" i="1"/>
  <c r="Y12540" i="1"/>
  <c r="Z12539" i="1"/>
  <c r="Y12539" i="1"/>
  <c r="Z12538" i="1"/>
  <c r="Y12538" i="1"/>
  <c r="Z12537" i="1"/>
  <c r="Y12537" i="1"/>
  <c r="Z12536" i="1"/>
  <c r="Y12536" i="1"/>
  <c r="Z12535" i="1"/>
  <c r="Y12535" i="1"/>
  <c r="Z12534" i="1"/>
  <c r="Y12534" i="1"/>
  <c r="Z12533" i="1"/>
  <c r="Y12533" i="1"/>
  <c r="Z12532" i="1"/>
  <c r="Y12532" i="1"/>
  <c r="Z12531" i="1"/>
  <c r="Y12531" i="1"/>
  <c r="Z12530" i="1"/>
  <c r="Y12530" i="1"/>
  <c r="Z12529" i="1"/>
  <c r="Y12529" i="1"/>
  <c r="Z12528" i="1"/>
  <c r="Y12528" i="1"/>
  <c r="Z12527" i="1"/>
  <c r="Y12527" i="1"/>
  <c r="Z12526" i="1"/>
  <c r="Y12526" i="1"/>
  <c r="Z12525" i="1"/>
  <c r="Y12525" i="1"/>
  <c r="Z12524" i="1"/>
  <c r="Y12524" i="1"/>
  <c r="Z12523" i="1"/>
  <c r="Y12523" i="1"/>
  <c r="Z12522" i="1"/>
  <c r="Y12522" i="1"/>
  <c r="Z12521" i="1"/>
  <c r="Y12521" i="1"/>
  <c r="Z12520" i="1"/>
  <c r="Y12520" i="1"/>
  <c r="Z12519" i="1"/>
  <c r="Y12519" i="1"/>
  <c r="Z12518" i="1"/>
  <c r="Y12518" i="1"/>
  <c r="Z12517" i="1"/>
  <c r="Y12517" i="1"/>
  <c r="Z12516" i="1"/>
  <c r="Y12516" i="1"/>
  <c r="Z12515" i="1"/>
  <c r="Y12515" i="1"/>
  <c r="Z12514" i="1"/>
  <c r="Y12514" i="1"/>
  <c r="Z12513" i="1"/>
  <c r="Y12513" i="1"/>
  <c r="Z12512" i="1"/>
  <c r="Y12512" i="1"/>
  <c r="Z12511" i="1"/>
  <c r="Y12511" i="1"/>
  <c r="Z12510" i="1"/>
  <c r="Y12510" i="1"/>
  <c r="Z12509" i="1"/>
  <c r="Y12509" i="1"/>
  <c r="Z12508" i="1"/>
  <c r="Y12508" i="1"/>
  <c r="Z12507" i="1"/>
  <c r="Y12507" i="1"/>
  <c r="Z12506" i="1"/>
  <c r="Y12506" i="1"/>
  <c r="Z12505" i="1"/>
  <c r="Y12505" i="1"/>
  <c r="Z12504" i="1"/>
  <c r="Y12504" i="1"/>
  <c r="Z12503" i="1"/>
  <c r="Y12503" i="1"/>
  <c r="Z12502" i="1"/>
  <c r="Y12502" i="1"/>
  <c r="Z12501" i="1"/>
  <c r="Y12501" i="1"/>
  <c r="Z12500" i="1"/>
  <c r="Y12500" i="1"/>
  <c r="Z12499" i="1"/>
  <c r="Y12499" i="1"/>
  <c r="Z12498" i="1"/>
  <c r="Y12498" i="1"/>
  <c r="Z12497" i="1"/>
  <c r="Y12497" i="1"/>
  <c r="Z12496" i="1"/>
  <c r="Y12496" i="1"/>
  <c r="Z12495" i="1"/>
  <c r="Y12495" i="1"/>
  <c r="Z12494" i="1"/>
  <c r="Y12494" i="1"/>
  <c r="Z12493" i="1"/>
  <c r="Y12493" i="1"/>
  <c r="Z12492" i="1"/>
  <c r="Y12492" i="1"/>
  <c r="Z12491" i="1"/>
  <c r="Y12491" i="1"/>
  <c r="Z12490" i="1"/>
  <c r="Y12490" i="1"/>
  <c r="Z12489" i="1"/>
  <c r="Y12489" i="1"/>
  <c r="Z12488" i="1"/>
  <c r="Y12488" i="1"/>
  <c r="Z12487" i="1"/>
  <c r="Y12487" i="1"/>
  <c r="Z12486" i="1"/>
  <c r="Y12486" i="1"/>
  <c r="Z12485" i="1"/>
  <c r="Y12485" i="1"/>
  <c r="Z12484" i="1"/>
  <c r="Y12484" i="1"/>
  <c r="Z12483" i="1"/>
  <c r="Y12483" i="1"/>
  <c r="Z12482" i="1"/>
  <c r="Y12482" i="1"/>
  <c r="Z12481" i="1"/>
  <c r="Y12481" i="1"/>
  <c r="Z12480" i="1"/>
  <c r="Y12480" i="1"/>
  <c r="Z12479" i="1"/>
  <c r="Y12479" i="1"/>
  <c r="Z12478" i="1"/>
  <c r="Y12478" i="1"/>
  <c r="Z12477" i="1"/>
  <c r="Y12477" i="1"/>
  <c r="Z12476" i="1"/>
  <c r="Y12476" i="1"/>
  <c r="Z12475" i="1"/>
  <c r="Y12475" i="1"/>
  <c r="Z12474" i="1"/>
  <c r="Y12474" i="1"/>
  <c r="Z12473" i="1"/>
  <c r="Y12473" i="1"/>
  <c r="Z12472" i="1"/>
  <c r="Y12472" i="1"/>
  <c r="Z12471" i="1"/>
  <c r="Y12471" i="1"/>
  <c r="Z12470" i="1"/>
  <c r="Y12470" i="1"/>
  <c r="Z12469" i="1"/>
  <c r="Y12469" i="1"/>
  <c r="Z12468" i="1"/>
  <c r="Y12468" i="1"/>
  <c r="Z12467" i="1"/>
  <c r="Y12467" i="1"/>
  <c r="Z12466" i="1"/>
  <c r="Y12466" i="1"/>
  <c r="Z12465" i="1"/>
  <c r="Y12465" i="1"/>
  <c r="Z12464" i="1"/>
  <c r="Y12464" i="1"/>
  <c r="Z12463" i="1"/>
  <c r="Y12463" i="1"/>
  <c r="Z12462" i="1"/>
  <c r="Y12462" i="1"/>
  <c r="Z12461" i="1"/>
  <c r="Y12461" i="1"/>
  <c r="Z12460" i="1"/>
  <c r="Y12460" i="1"/>
  <c r="Z12459" i="1"/>
  <c r="Y12459" i="1"/>
  <c r="Z12458" i="1"/>
  <c r="Y12458" i="1"/>
  <c r="Z12457" i="1"/>
  <c r="Y12457" i="1"/>
  <c r="Z12456" i="1"/>
  <c r="Y12456" i="1"/>
  <c r="Z12455" i="1"/>
  <c r="Y12455" i="1"/>
  <c r="Z12454" i="1"/>
  <c r="Y12454" i="1"/>
  <c r="Z12453" i="1"/>
  <c r="Y12453" i="1"/>
  <c r="Z12452" i="1"/>
  <c r="Y12452" i="1"/>
  <c r="Z12451" i="1"/>
  <c r="Y12451" i="1"/>
  <c r="Z12450" i="1"/>
  <c r="Y12450" i="1"/>
  <c r="Z12449" i="1"/>
  <c r="Y12449" i="1"/>
  <c r="Z12448" i="1"/>
  <c r="Y12448" i="1"/>
  <c r="Z12447" i="1"/>
  <c r="Y12447" i="1"/>
  <c r="Z12446" i="1"/>
  <c r="Y12446" i="1"/>
  <c r="Z12445" i="1"/>
  <c r="Y12445" i="1"/>
  <c r="Z12444" i="1"/>
  <c r="Y12444" i="1"/>
  <c r="Z12443" i="1"/>
  <c r="Y12443" i="1"/>
  <c r="Z12442" i="1"/>
  <c r="Y12442" i="1"/>
  <c r="Z12441" i="1"/>
  <c r="Y12441" i="1"/>
  <c r="Z12440" i="1"/>
  <c r="Y12440" i="1"/>
  <c r="Z12439" i="1"/>
  <c r="Y12439" i="1"/>
  <c r="Z12438" i="1"/>
  <c r="Y12438" i="1"/>
  <c r="Z12437" i="1"/>
  <c r="Y12437" i="1"/>
  <c r="Z12436" i="1"/>
  <c r="Y12436" i="1"/>
  <c r="Z12435" i="1"/>
  <c r="Y12435" i="1"/>
  <c r="Z12434" i="1"/>
  <c r="Y12434" i="1"/>
  <c r="Z12433" i="1"/>
  <c r="Y12433" i="1"/>
  <c r="Z12432" i="1"/>
  <c r="Y12432" i="1"/>
  <c r="Z12431" i="1"/>
  <c r="Y12431" i="1"/>
  <c r="Z12430" i="1"/>
  <c r="Y12430" i="1"/>
  <c r="Z12429" i="1"/>
  <c r="Y12429" i="1"/>
  <c r="Z12428" i="1"/>
  <c r="Y12428" i="1"/>
  <c r="Z12427" i="1"/>
  <c r="Y12427" i="1"/>
  <c r="Z12426" i="1"/>
  <c r="Y12426" i="1"/>
  <c r="Z12425" i="1"/>
  <c r="Y12425" i="1"/>
  <c r="Z12424" i="1"/>
  <c r="Y12424" i="1"/>
  <c r="Z12423" i="1"/>
  <c r="Y12423" i="1"/>
  <c r="Z12422" i="1"/>
  <c r="Y12422" i="1"/>
  <c r="Z12421" i="1"/>
  <c r="Y12421" i="1"/>
  <c r="Z12420" i="1"/>
  <c r="Y12420" i="1"/>
  <c r="Z12419" i="1"/>
  <c r="Y12419" i="1"/>
  <c r="Z12418" i="1"/>
  <c r="Y12418" i="1"/>
  <c r="Z12417" i="1"/>
  <c r="Y12417" i="1"/>
  <c r="Z12416" i="1"/>
  <c r="Y12416" i="1"/>
  <c r="Z12415" i="1"/>
  <c r="Y12415" i="1"/>
  <c r="Z12414" i="1"/>
  <c r="Y12414" i="1"/>
  <c r="Z12413" i="1"/>
  <c r="Y12413" i="1"/>
  <c r="Z12412" i="1"/>
  <c r="Y12412" i="1"/>
  <c r="Z12411" i="1"/>
  <c r="Y12411" i="1"/>
  <c r="Z12410" i="1"/>
  <c r="Y12410" i="1"/>
  <c r="Z12409" i="1"/>
  <c r="Y12409" i="1"/>
  <c r="Z12408" i="1"/>
  <c r="Y12408" i="1"/>
  <c r="Z12407" i="1"/>
  <c r="Y12407" i="1"/>
  <c r="Z12406" i="1"/>
  <c r="Y12406" i="1"/>
  <c r="Z12405" i="1"/>
  <c r="Y12405" i="1"/>
  <c r="Z12404" i="1"/>
  <c r="Y12404" i="1"/>
  <c r="Z12403" i="1"/>
  <c r="Y12403" i="1"/>
  <c r="Z12402" i="1"/>
  <c r="Y12402" i="1"/>
  <c r="Z12401" i="1"/>
  <c r="Y12401" i="1"/>
  <c r="Z12400" i="1"/>
  <c r="Y12400" i="1"/>
  <c r="Z12399" i="1"/>
  <c r="Y12399" i="1"/>
  <c r="Z12398" i="1"/>
  <c r="Y12398" i="1"/>
  <c r="Z12397" i="1"/>
  <c r="Y12397" i="1"/>
  <c r="Z12396" i="1"/>
  <c r="Y12396" i="1"/>
  <c r="Z12395" i="1"/>
  <c r="Y12395" i="1"/>
  <c r="Z12394" i="1"/>
  <c r="Y12394" i="1"/>
  <c r="Z12393" i="1"/>
  <c r="Y12393" i="1"/>
  <c r="Z12392" i="1"/>
  <c r="Y12392" i="1"/>
  <c r="Z12391" i="1"/>
  <c r="Y12391" i="1"/>
  <c r="Z12390" i="1"/>
  <c r="Y12390" i="1"/>
  <c r="Z12389" i="1"/>
  <c r="Y12389" i="1"/>
  <c r="Z12388" i="1"/>
  <c r="Y12388" i="1"/>
  <c r="Z12387" i="1"/>
  <c r="Y12387" i="1"/>
  <c r="Z12386" i="1"/>
  <c r="Y12386" i="1"/>
  <c r="Z12385" i="1"/>
  <c r="Y12385" i="1"/>
  <c r="Z12384" i="1"/>
  <c r="Y12384" i="1"/>
  <c r="Z12383" i="1"/>
  <c r="Y12383" i="1"/>
  <c r="Z12382" i="1"/>
  <c r="Y12382" i="1"/>
  <c r="Z12381" i="1"/>
  <c r="Y12381" i="1"/>
  <c r="Z12380" i="1"/>
  <c r="Y12380" i="1"/>
  <c r="Z12379" i="1"/>
  <c r="Y12379" i="1"/>
  <c r="Z12378" i="1"/>
  <c r="Y12378" i="1"/>
  <c r="Z12377" i="1"/>
  <c r="Y12377" i="1"/>
  <c r="Z12376" i="1"/>
  <c r="Y12376" i="1"/>
  <c r="Z12375" i="1"/>
  <c r="Y12375" i="1"/>
  <c r="Z12374" i="1"/>
  <c r="Y12374" i="1"/>
  <c r="Z12373" i="1"/>
  <c r="Y12373" i="1"/>
  <c r="Z12372" i="1"/>
  <c r="Y12372" i="1"/>
  <c r="Z12371" i="1"/>
  <c r="Y12371" i="1"/>
  <c r="Z12370" i="1"/>
  <c r="Y12370" i="1"/>
  <c r="Z12369" i="1"/>
  <c r="Y12369" i="1"/>
  <c r="Z12368" i="1"/>
  <c r="Y12368" i="1"/>
  <c r="Z12367" i="1"/>
  <c r="Y12367" i="1"/>
  <c r="Z12366" i="1"/>
  <c r="Y12366" i="1"/>
  <c r="Z12365" i="1"/>
  <c r="Y12365" i="1"/>
  <c r="Z12364" i="1"/>
  <c r="Y12364" i="1"/>
  <c r="Z12363" i="1"/>
  <c r="Y12363" i="1"/>
  <c r="Z12362" i="1"/>
  <c r="Y12362" i="1"/>
  <c r="Z12361" i="1"/>
  <c r="Y12361" i="1"/>
  <c r="Z12360" i="1"/>
  <c r="Y12360" i="1"/>
  <c r="Z12359" i="1"/>
  <c r="Y12359" i="1"/>
  <c r="Z12358" i="1"/>
  <c r="Y12358" i="1"/>
  <c r="Z12357" i="1"/>
  <c r="Y12357" i="1"/>
  <c r="Z12356" i="1"/>
  <c r="Y12356" i="1"/>
  <c r="Z12355" i="1"/>
  <c r="Y12355" i="1"/>
  <c r="Z12354" i="1"/>
  <c r="Y12354" i="1"/>
  <c r="Z12353" i="1"/>
  <c r="Y12353" i="1"/>
  <c r="Z12352" i="1"/>
  <c r="Y12352" i="1"/>
  <c r="Z12351" i="1"/>
  <c r="Y12351" i="1"/>
  <c r="Z12350" i="1"/>
  <c r="Y12350" i="1"/>
  <c r="Z12349" i="1"/>
  <c r="Y12349" i="1"/>
  <c r="Z12348" i="1"/>
  <c r="Y12348" i="1"/>
  <c r="Z12347" i="1"/>
  <c r="Y12347" i="1"/>
  <c r="Z12346" i="1"/>
  <c r="Y12346" i="1"/>
  <c r="Z12345" i="1"/>
  <c r="Y12345" i="1"/>
  <c r="Z12344" i="1"/>
  <c r="Y12344" i="1"/>
  <c r="Z12343" i="1"/>
  <c r="Y12343" i="1"/>
  <c r="Z12342" i="1"/>
  <c r="Y12342" i="1"/>
  <c r="Z12341" i="1"/>
  <c r="Y12341" i="1"/>
  <c r="Z12340" i="1"/>
  <c r="Y12340" i="1"/>
  <c r="Z12339" i="1"/>
  <c r="Y12339" i="1"/>
  <c r="Z12338" i="1"/>
  <c r="Y12338" i="1"/>
  <c r="Z12337" i="1"/>
  <c r="Y12337" i="1"/>
  <c r="Z12336" i="1"/>
  <c r="Y12336" i="1"/>
  <c r="Z12335" i="1"/>
  <c r="Y12335" i="1"/>
  <c r="Z12334" i="1"/>
  <c r="Y12334" i="1"/>
  <c r="Z12333" i="1"/>
  <c r="Y12333" i="1"/>
  <c r="Z12332" i="1"/>
  <c r="Y12332" i="1"/>
  <c r="Z12331" i="1"/>
  <c r="Y12331" i="1"/>
  <c r="Z12330" i="1"/>
  <c r="Y12330" i="1"/>
  <c r="Z12329" i="1"/>
  <c r="Y12329" i="1"/>
  <c r="Z12328" i="1"/>
  <c r="Y12328" i="1"/>
  <c r="Z12327" i="1"/>
  <c r="Y12327" i="1"/>
  <c r="Z12326" i="1"/>
  <c r="Y12326" i="1"/>
  <c r="Z12325" i="1"/>
  <c r="Y12325" i="1"/>
  <c r="Z12324" i="1"/>
  <c r="Y12324" i="1"/>
  <c r="Z12323" i="1"/>
  <c r="Y12323" i="1"/>
  <c r="Z12322" i="1"/>
  <c r="Y12322" i="1"/>
  <c r="Z12321" i="1"/>
  <c r="Y12321" i="1"/>
  <c r="Z12320" i="1"/>
  <c r="Y12320" i="1"/>
  <c r="Z12319" i="1"/>
  <c r="Y12319" i="1"/>
  <c r="Z12318" i="1"/>
  <c r="Y12318" i="1"/>
  <c r="Z12317" i="1"/>
  <c r="Y12317" i="1"/>
  <c r="Z12316" i="1"/>
  <c r="Y12316" i="1"/>
  <c r="Z12315" i="1"/>
  <c r="Y12315" i="1"/>
  <c r="Z12314" i="1"/>
  <c r="Y12314" i="1"/>
  <c r="Z12313" i="1"/>
  <c r="Y12313" i="1"/>
  <c r="Z12312" i="1"/>
  <c r="Y12312" i="1"/>
  <c r="Z12311" i="1"/>
  <c r="Y12311" i="1"/>
  <c r="Z12310" i="1"/>
  <c r="Y12310" i="1"/>
  <c r="Z12309" i="1"/>
  <c r="Y12309" i="1"/>
  <c r="Z12308" i="1"/>
  <c r="Y12308" i="1"/>
  <c r="Z12307" i="1"/>
  <c r="Y12307" i="1"/>
  <c r="Z12306" i="1"/>
  <c r="Y12306" i="1"/>
  <c r="Z12305" i="1"/>
  <c r="Y12305" i="1"/>
  <c r="Z12304" i="1"/>
  <c r="Y12304" i="1"/>
  <c r="Z12303" i="1"/>
  <c r="Y12303" i="1"/>
  <c r="Z12302" i="1"/>
  <c r="Y12302" i="1"/>
  <c r="Z12301" i="1"/>
  <c r="Y12301" i="1"/>
  <c r="Z12300" i="1"/>
  <c r="Y12300" i="1"/>
  <c r="Z12299" i="1"/>
  <c r="Y12299" i="1"/>
  <c r="Z12298" i="1"/>
  <c r="Y12298" i="1"/>
  <c r="Z12297" i="1"/>
  <c r="Y12297" i="1"/>
  <c r="Z12296" i="1"/>
  <c r="Y12296" i="1"/>
  <c r="Z12295" i="1"/>
  <c r="Y12295" i="1"/>
  <c r="Z12294" i="1"/>
  <c r="Y12294" i="1"/>
  <c r="Z12293" i="1"/>
  <c r="Y12293" i="1"/>
  <c r="Z12292" i="1"/>
  <c r="Y12292" i="1"/>
  <c r="Z12291" i="1"/>
  <c r="Y12291" i="1"/>
  <c r="Z12290" i="1"/>
  <c r="Y12290" i="1"/>
  <c r="Z12289" i="1"/>
  <c r="Y12289" i="1"/>
  <c r="Z12288" i="1"/>
  <c r="Y12288" i="1"/>
  <c r="Z12287" i="1"/>
  <c r="Y12287" i="1"/>
  <c r="Z12286" i="1"/>
  <c r="Y12286" i="1"/>
  <c r="Z12285" i="1"/>
  <c r="Y12285" i="1"/>
  <c r="Z12284" i="1"/>
  <c r="Y12284" i="1"/>
  <c r="Z12283" i="1"/>
  <c r="Y12283" i="1"/>
  <c r="Z12282" i="1"/>
  <c r="Y12282" i="1"/>
  <c r="Z12281" i="1"/>
  <c r="Y12281" i="1"/>
  <c r="Z12280" i="1"/>
  <c r="Y12280" i="1"/>
  <c r="Z12279" i="1"/>
  <c r="Y12279" i="1"/>
  <c r="Z12278" i="1"/>
  <c r="Y12278" i="1"/>
  <c r="Z12277" i="1"/>
  <c r="Y12277" i="1"/>
  <c r="Z12276" i="1"/>
  <c r="Y12276" i="1"/>
  <c r="Z12275" i="1"/>
  <c r="Y12275" i="1"/>
  <c r="Z12274" i="1"/>
  <c r="Y12274" i="1"/>
  <c r="Z12273" i="1"/>
  <c r="Y12273" i="1"/>
  <c r="Z12272" i="1"/>
  <c r="Y12272" i="1"/>
  <c r="Z12271" i="1"/>
  <c r="Y12271" i="1"/>
  <c r="Z12270" i="1"/>
  <c r="Y12270" i="1"/>
  <c r="Z12269" i="1"/>
  <c r="Y12269" i="1"/>
  <c r="Z12268" i="1"/>
  <c r="Y12268" i="1"/>
  <c r="Z12267" i="1"/>
  <c r="Y12267" i="1"/>
  <c r="Z12266" i="1"/>
  <c r="Y12266" i="1"/>
  <c r="Z12265" i="1"/>
  <c r="Y12265" i="1"/>
  <c r="Z12264" i="1"/>
  <c r="Y12264" i="1"/>
  <c r="Z12263" i="1"/>
  <c r="Y12263" i="1"/>
  <c r="Z12262" i="1"/>
  <c r="Y12262" i="1"/>
  <c r="Z12261" i="1"/>
  <c r="Y12261" i="1"/>
  <c r="Z12260" i="1"/>
  <c r="Y12260" i="1"/>
  <c r="Z12259" i="1"/>
  <c r="Y12259" i="1"/>
  <c r="Z12258" i="1"/>
  <c r="Y12258" i="1"/>
  <c r="Z12257" i="1"/>
  <c r="Y12257" i="1"/>
  <c r="Z12256" i="1"/>
  <c r="Y12256" i="1"/>
  <c r="Z12255" i="1"/>
  <c r="Y12255" i="1"/>
  <c r="Z12254" i="1"/>
  <c r="Y12254" i="1"/>
  <c r="Z12253" i="1"/>
  <c r="Y12253" i="1"/>
  <c r="Z12252" i="1"/>
  <c r="Y12252" i="1"/>
  <c r="Z12251" i="1"/>
  <c r="Y12251" i="1"/>
  <c r="Z12250" i="1"/>
  <c r="Y12250" i="1"/>
  <c r="Z12249" i="1"/>
  <c r="Y12249" i="1"/>
  <c r="Z12248" i="1"/>
  <c r="Y12248" i="1"/>
  <c r="Z12247" i="1"/>
  <c r="Y12247" i="1"/>
  <c r="Z12246" i="1"/>
  <c r="Y12246" i="1"/>
  <c r="Z12245" i="1"/>
  <c r="Y12245" i="1"/>
  <c r="Z12244" i="1"/>
  <c r="Y12244" i="1"/>
  <c r="Z12243" i="1"/>
  <c r="Y12243" i="1"/>
  <c r="Z12242" i="1"/>
  <c r="Y12242" i="1"/>
  <c r="Z12241" i="1"/>
  <c r="Y12241" i="1"/>
  <c r="Z12240" i="1"/>
  <c r="Y12240" i="1"/>
  <c r="Z12239" i="1"/>
  <c r="Y12239" i="1"/>
  <c r="Z12238" i="1"/>
  <c r="Y12238" i="1"/>
  <c r="Z12237" i="1"/>
  <c r="Y12237" i="1"/>
  <c r="Z12236" i="1"/>
  <c r="Y12236" i="1"/>
  <c r="Z12235" i="1"/>
  <c r="Y12235" i="1"/>
  <c r="Z12234" i="1"/>
  <c r="Y12234" i="1"/>
  <c r="Z12233" i="1"/>
  <c r="Y12233" i="1"/>
  <c r="Z12232" i="1"/>
  <c r="Y12232" i="1"/>
  <c r="Z12231" i="1"/>
  <c r="Y12231" i="1"/>
  <c r="Z12230" i="1"/>
  <c r="Y12230" i="1"/>
  <c r="Z12229" i="1"/>
  <c r="Y12229" i="1"/>
  <c r="Z12228" i="1"/>
  <c r="Y12228" i="1"/>
  <c r="Z12227" i="1"/>
  <c r="Y12227" i="1"/>
  <c r="Z12226" i="1"/>
  <c r="Y12226" i="1"/>
  <c r="Z12225" i="1"/>
  <c r="Y12225" i="1"/>
  <c r="Z12224" i="1"/>
  <c r="Y12224" i="1"/>
  <c r="Z12223" i="1"/>
  <c r="Y12223" i="1"/>
  <c r="Z12222" i="1"/>
  <c r="Y12222" i="1"/>
  <c r="Z12221" i="1"/>
  <c r="Y12221" i="1"/>
  <c r="Z12220" i="1"/>
  <c r="Y12220" i="1"/>
  <c r="Z12219" i="1"/>
  <c r="Y12219" i="1"/>
  <c r="Z12218" i="1"/>
  <c r="Y12218" i="1"/>
  <c r="Z12217" i="1"/>
  <c r="Y12217" i="1"/>
  <c r="Z12216" i="1"/>
  <c r="Y12216" i="1"/>
  <c r="Z12215" i="1"/>
  <c r="Y12215" i="1"/>
  <c r="Z12214" i="1"/>
  <c r="Y12214" i="1"/>
  <c r="Z12213" i="1"/>
  <c r="Y12213" i="1"/>
  <c r="Z12212" i="1"/>
  <c r="Y12212" i="1"/>
  <c r="Z12211" i="1"/>
  <c r="Y12211" i="1"/>
  <c r="Z12210" i="1"/>
  <c r="Y12210" i="1"/>
  <c r="Z12209" i="1"/>
  <c r="Y12209" i="1"/>
  <c r="Z12208" i="1"/>
  <c r="Y12208" i="1"/>
  <c r="Z12207" i="1"/>
  <c r="Y12207" i="1"/>
  <c r="Z12206" i="1"/>
  <c r="Y12206" i="1"/>
  <c r="Z12205" i="1"/>
  <c r="Y12205" i="1"/>
  <c r="Z12204" i="1"/>
  <c r="Y12204" i="1"/>
  <c r="Z12203" i="1"/>
  <c r="Y12203" i="1"/>
  <c r="Z12202" i="1"/>
  <c r="Y12202" i="1"/>
  <c r="Z12201" i="1"/>
  <c r="Y12201" i="1"/>
  <c r="Z12200" i="1"/>
  <c r="Y12200" i="1"/>
  <c r="Z12199" i="1"/>
  <c r="Y12199" i="1"/>
  <c r="Z12198" i="1"/>
  <c r="Y12198" i="1"/>
  <c r="Z12197" i="1"/>
  <c r="Y12197" i="1"/>
  <c r="Z12196" i="1"/>
  <c r="Y12196" i="1"/>
  <c r="Z12195" i="1"/>
  <c r="Y12195" i="1"/>
  <c r="Z12194" i="1"/>
  <c r="Y12194" i="1"/>
  <c r="Z12193" i="1"/>
  <c r="Y12193" i="1"/>
  <c r="Z12192" i="1"/>
  <c r="Y12192" i="1"/>
  <c r="Z12191" i="1"/>
  <c r="Y12191" i="1"/>
  <c r="Z12190" i="1"/>
  <c r="Y12190" i="1"/>
  <c r="Z12189" i="1"/>
  <c r="Y12189" i="1"/>
  <c r="Z12188" i="1"/>
  <c r="Y12188" i="1"/>
  <c r="Z12187" i="1"/>
  <c r="Y12187" i="1"/>
  <c r="Z12186" i="1"/>
  <c r="Y12186" i="1"/>
  <c r="Z12185" i="1"/>
  <c r="Y12185" i="1"/>
  <c r="Z12184" i="1"/>
  <c r="Y12184" i="1"/>
  <c r="Z12183" i="1"/>
  <c r="Y12183" i="1"/>
  <c r="Z12182" i="1"/>
  <c r="Y12182" i="1"/>
  <c r="Z12181" i="1"/>
  <c r="Y12181" i="1"/>
  <c r="Z12180" i="1"/>
  <c r="Y12180" i="1"/>
  <c r="Z12179" i="1"/>
  <c r="Y12179" i="1"/>
  <c r="Z12178" i="1"/>
  <c r="Y12178" i="1"/>
  <c r="Z12177" i="1"/>
  <c r="Y12177" i="1"/>
  <c r="Z12176" i="1"/>
  <c r="Y12176" i="1"/>
  <c r="Z12175" i="1"/>
  <c r="Y12175" i="1"/>
  <c r="Z12174" i="1"/>
  <c r="Y12174" i="1"/>
  <c r="Z12173" i="1"/>
  <c r="Y12173" i="1"/>
  <c r="Z12172" i="1"/>
  <c r="Y12172" i="1"/>
  <c r="Z12171" i="1"/>
  <c r="Y12171" i="1"/>
  <c r="Z12170" i="1"/>
  <c r="Y12170" i="1"/>
  <c r="Z12169" i="1"/>
  <c r="Y12169" i="1"/>
  <c r="Z12168" i="1"/>
  <c r="Y12168" i="1"/>
  <c r="Z12167" i="1"/>
  <c r="Y12167" i="1"/>
  <c r="Z12166" i="1"/>
  <c r="Y12166" i="1"/>
  <c r="Z12165" i="1"/>
  <c r="Y12165" i="1"/>
  <c r="Z12164" i="1"/>
  <c r="Y12164" i="1"/>
  <c r="Z12163" i="1"/>
  <c r="Y12163" i="1"/>
  <c r="Z12162" i="1"/>
  <c r="Y12162" i="1"/>
  <c r="Z12161" i="1"/>
  <c r="Y12161" i="1"/>
  <c r="Z12160" i="1"/>
  <c r="Y12160" i="1"/>
  <c r="Z12159" i="1"/>
  <c r="Y12159" i="1"/>
  <c r="Z12158" i="1"/>
  <c r="Y12158" i="1"/>
  <c r="Z12157" i="1"/>
  <c r="Y12157" i="1"/>
  <c r="Z12156" i="1"/>
  <c r="Y12156" i="1"/>
  <c r="Z12155" i="1"/>
  <c r="Y12155" i="1"/>
  <c r="Z12154" i="1"/>
  <c r="Y12154" i="1"/>
  <c r="Z12153" i="1"/>
  <c r="Y12153" i="1"/>
  <c r="Z12152" i="1"/>
  <c r="Y12152" i="1"/>
  <c r="Z12151" i="1"/>
  <c r="Y12151" i="1"/>
  <c r="Z12150" i="1"/>
  <c r="Y12150" i="1"/>
  <c r="Z12149" i="1"/>
  <c r="Y12149" i="1"/>
  <c r="Z12148" i="1"/>
  <c r="Y12148" i="1"/>
  <c r="Z12147" i="1"/>
  <c r="Y12147" i="1"/>
  <c r="Z12146" i="1"/>
  <c r="Y12146" i="1"/>
  <c r="Z12145" i="1"/>
  <c r="Y12145" i="1"/>
  <c r="Z12144" i="1"/>
  <c r="Y12144" i="1"/>
  <c r="Z12143" i="1"/>
  <c r="Y12143" i="1"/>
  <c r="Z12142" i="1"/>
  <c r="Y12142" i="1"/>
  <c r="Z12141" i="1"/>
  <c r="Y12141" i="1"/>
  <c r="Z12140" i="1"/>
  <c r="Y12140" i="1"/>
  <c r="Z12139" i="1"/>
  <c r="Y12139" i="1"/>
  <c r="Z12138" i="1"/>
  <c r="Y12138" i="1"/>
  <c r="Z12137" i="1"/>
  <c r="Y12137" i="1"/>
  <c r="Z12136" i="1"/>
  <c r="Y12136" i="1"/>
  <c r="Z12135" i="1"/>
  <c r="Y12135" i="1"/>
  <c r="Z12134" i="1"/>
  <c r="Y12134" i="1"/>
  <c r="Z12133" i="1"/>
  <c r="Y12133" i="1"/>
  <c r="Z12132" i="1"/>
  <c r="Y12132" i="1"/>
  <c r="Z12131" i="1"/>
  <c r="Y12131" i="1"/>
  <c r="Z12130" i="1"/>
  <c r="Y12130" i="1"/>
  <c r="Z12129" i="1"/>
  <c r="Y12129" i="1"/>
  <c r="Z12128" i="1"/>
  <c r="Y12128" i="1"/>
  <c r="Z12127" i="1"/>
  <c r="Y12127" i="1"/>
  <c r="Z12126" i="1"/>
  <c r="Y12126" i="1"/>
  <c r="Z12125" i="1"/>
  <c r="Y12125" i="1"/>
  <c r="Z12124" i="1"/>
  <c r="Y12124" i="1"/>
  <c r="Z12123" i="1"/>
  <c r="Y12123" i="1"/>
  <c r="Z12122" i="1"/>
  <c r="Y12122" i="1"/>
  <c r="Z12121" i="1"/>
  <c r="Y12121" i="1"/>
  <c r="Z12120" i="1"/>
  <c r="Y12120" i="1"/>
  <c r="Z12119" i="1"/>
  <c r="Y12119" i="1"/>
  <c r="Z12118" i="1"/>
  <c r="Y12118" i="1"/>
  <c r="Z12117" i="1"/>
  <c r="Y12117" i="1"/>
  <c r="Z12116" i="1"/>
  <c r="Y12116" i="1"/>
  <c r="Z12115" i="1"/>
  <c r="Y12115" i="1"/>
  <c r="Z12114" i="1"/>
  <c r="Y12114" i="1"/>
  <c r="Z12113" i="1"/>
  <c r="Y12113" i="1"/>
  <c r="Z12112" i="1"/>
  <c r="Y12112" i="1"/>
  <c r="Z12111" i="1"/>
  <c r="Y12111" i="1"/>
  <c r="Z12110" i="1"/>
  <c r="Y12110" i="1"/>
  <c r="Z12109" i="1"/>
  <c r="Y12109" i="1"/>
  <c r="Z12108" i="1"/>
  <c r="Y12108" i="1"/>
  <c r="Z12107" i="1"/>
  <c r="Y12107" i="1"/>
  <c r="Z12106" i="1"/>
  <c r="Y12106" i="1"/>
  <c r="Z12105" i="1"/>
  <c r="Y12105" i="1"/>
  <c r="Z12104" i="1"/>
  <c r="Y12104" i="1"/>
  <c r="Z12103" i="1"/>
  <c r="Y12103" i="1"/>
  <c r="Z12102" i="1"/>
  <c r="Y12102" i="1"/>
  <c r="Z12101" i="1"/>
  <c r="Y12101" i="1"/>
  <c r="Z12100" i="1"/>
  <c r="Y12100" i="1"/>
  <c r="Z12099" i="1"/>
  <c r="Y12099" i="1"/>
  <c r="Z12098" i="1"/>
  <c r="Y12098" i="1"/>
  <c r="Z12097" i="1"/>
  <c r="Y12097" i="1"/>
  <c r="Z12096" i="1"/>
  <c r="Y12096" i="1"/>
  <c r="Z12095" i="1"/>
  <c r="Y12095" i="1"/>
  <c r="Z12094" i="1"/>
  <c r="Y12094" i="1"/>
  <c r="Z12093" i="1"/>
  <c r="Y12093" i="1"/>
  <c r="Z12092" i="1"/>
  <c r="Y12092" i="1"/>
  <c r="Z12091" i="1"/>
  <c r="Y12091" i="1"/>
  <c r="Z12090" i="1"/>
  <c r="Y12090" i="1"/>
  <c r="Z12089" i="1"/>
  <c r="Y12089" i="1"/>
  <c r="Z12088" i="1"/>
  <c r="Y12088" i="1"/>
  <c r="Z12087" i="1"/>
  <c r="Y12087" i="1"/>
  <c r="Z12086" i="1"/>
  <c r="Y12086" i="1"/>
  <c r="Z12085" i="1"/>
  <c r="Y12085" i="1"/>
  <c r="Z12084" i="1"/>
  <c r="Y12084" i="1"/>
  <c r="Z12083" i="1"/>
  <c r="Y12083" i="1"/>
  <c r="Z12082" i="1"/>
  <c r="Y12082" i="1"/>
  <c r="Z12081" i="1"/>
  <c r="Y12081" i="1"/>
  <c r="Z12080" i="1"/>
  <c r="Y12080" i="1"/>
  <c r="Z12079" i="1"/>
  <c r="Y12079" i="1"/>
  <c r="Z12078" i="1"/>
  <c r="Y12078" i="1"/>
  <c r="Z12077" i="1"/>
  <c r="Y12077" i="1"/>
  <c r="Z12076" i="1"/>
  <c r="Y12076" i="1"/>
  <c r="Z12075" i="1"/>
  <c r="Y12075" i="1"/>
  <c r="Z12074" i="1"/>
  <c r="Y12074" i="1"/>
  <c r="Z12073" i="1"/>
  <c r="Y12073" i="1"/>
  <c r="Z12072" i="1"/>
  <c r="Y12072" i="1"/>
  <c r="Z12071" i="1"/>
  <c r="Y12071" i="1"/>
  <c r="Z12070" i="1"/>
  <c r="Y12070" i="1"/>
  <c r="Z12069" i="1"/>
  <c r="Y12069" i="1"/>
  <c r="Z12068" i="1"/>
  <c r="Y12068" i="1"/>
  <c r="Z12067" i="1"/>
  <c r="Y12067" i="1"/>
  <c r="Z12066" i="1"/>
  <c r="Y12066" i="1"/>
  <c r="Z12065" i="1"/>
  <c r="Y12065" i="1"/>
  <c r="Z12064" i="1"/>
  <c r="Y12064" i="1"/>
  <c r="Z12063" i="1"/>
  <c r="Y12063" i="1"/>
  <c r="Z12062" i="1"/>
  <c r="Y12062" i="1"/>
  <c r="Z12061" i="1"/>
  <c r="Y12061" i="1"/>
  <c r="Z12060" i="1"/>
  <c r="Y12060" i="1"/>
  <c r="Z12059" i="1"/>
  <c r="Y12059" i="1"/>
  <c r="Z12058" i="1"/>
  <c r="Y12058" i="1"/>
  <c r="Z12057" i="1"/>
  <c r="Y12057" i="1"/>
  <c r="Z12056" i="1"/>
  <c r="Y12056" i="1"/>
  <c r="Z12055" i="1"/>
  <c r="Y12055" i="1"/>
  <c r="Z12054" i="1"/>
  <c r="Y12054" i="1"/>
  <c r="Z12053" i="1"/>
  <c r="Y12053" i="1"/>
  <c r="Z12052" i="1"/>
  <c r="Y12052" i="1"/>
  <c r="Z12051" i="1"/>
  <c r="Y12051" i="1"/>
  <c r="Z12050" i="1"/>
  <c r="Y12050" i="1"/>
  <c r="Z12049" i="1"/>
  <c r="Y12049" i="1"/>
  <c r="Z12048" i="1"/>
  <c r="Y12048" i="1"/>
  <c r="Z12047" i="1"/>
  <c r="Y12047" i="1"/>
  <c r="Z12046" i="1"/>
  <c r="Y12046" i="1"/>
  <c r="Z12045" i="1"/>
  <c r="Y12045" i="1"/>
  <c r="Z12044" i="1"/>
  <c r="Y12044" i="1"/>
  <c r="Z12043" i="1"/>
  <c r="Y12043" i="1"/>
  <c r="Z12042" i="1"/>
  <c r="Y12042" i="1"/>
  <c r="Z12041" i="1"/>
  <c r="Y12041" i="1"/>
  <c r="Z12040" i="1"/>
  <c r="Y12040" i="1"/>
  <c r="Z12039" i="1"/>
  <c r="Y12039" i="1"/>
  <c r="Z12038" i="1"/>
  <c r="Y12038" i="1"/>
  <c r="Z12037" i="1"/>
  <c r="Y12037" i="1"/>
  <c r="Z12036" i="1"/>
  <c r="Y12036" i="1"/>
  <c r="Z12035" i="1"/>
  <c r="Y12035" i="1"/>
  <c r="Z12034" i="1"/>
  <c r="Y12034" i="1"/>
  <c r="Z12033" i="1"/>
  <c r="Y12033" i="1"/>
  <c r="Z12032" i="1"/>
  <c r="Y12032" i="1"/>
  <c r="Z12031" i="1"/>
  <c r="Y12031" i="1"/>
  <c r="Z12030" i="1"/>
  <c r="Y12030" i="1"/>
  <c r="Z12029" i="1"/>
  <c r="Y12029" i="1"/>
  <c r="Z12028" i="1"/>
  <c r="Y12028" i="1"/>
  <c r="Z12027" i="1"/>
  <c r="Y12027" i="1"/>
  <c r="Z12026" i="1"/>
  <c r="Y12026" i="1"/>
  <c r="Z12025" i="1"/>
  <c r="Y12025" i="1"/>
  <c r="Z12024" i="1"/>
  <c r="Y12024" i="1"/>
  <c r="Z12023" i="1"/>
  <c r="Y12023" i="1"/>
  <c r="Z12022" i="1"/>
  <c r="Y12022" i="1"/>
  <c r="Z12021" i="1"/>
  <c r="Y12021" i="1"/>
  <c r="Z12020" i="1"/>
  <c r="Y12020" i="1"/>
  <c r="Z12019" i="1"/>
  <c r="Y12019" i="1"/>
  <c r="Z12018" i="1"/>
  <c r="Y12018" i="1"/>
  <c r="Z12017" i="1"/>
  <c r="Y12017" i="1"/>
  <c r="Z12016" i="1"/>
  <c r="Y12016" i="1"/>
  <c r="Z12015" i="1"/>
  <c r="Y12015" i="1"/>
  <c r="Z12014" i="1"/>
  <c r="Y12014" i="1"/>
  <c r="Z12013" i="1"/>
  <c r="Y12013" i="1"/>
  <c r="Z12012" i="1"/>
  <c r="Y12012" i="1"/>
  <c r="Z12011" i="1"/>
  <c r="Y12011" i="1"/>
  <c r="Z12010" i="1"/>
  <c r="Y12010" i="1"/>
  <c r="Z12009" i="1"/>
  <c r="Y12009" i="1"/>
  <c r="Z12008" i="1"/>
  <c r="Y12008" i="1"/>
  <c r="Z12007" i="1"/>
  <c r="Y12007" i="1"/>
  <c r="Z12006" i="1"/>
  <c r="Y12006" i="1"/>
  <c r="Z12005" i="1"/>
  <c r="Y12005" i="1"/>
  <c r="Z12004" i="1"/>
  <c r="Y12004" i="1"/>
  <c r="Z12003" i="1"/>
  <c r="Y12003" i="1"/>
  <c r="Z12002" i="1"/>
  <c r="Y12002" i="1"/>
  <c r="Z12001" i="1"/>
  <c r="Y12001" i="1"/>
  <c r="Z12000" i="1"/>
  <c r="Y12000" i="1"/>
  <c r="Z11999" i="1"/>
  <c r="Y11999" i="1"/>
  <c r="Z11998" i="1"/>
  <c r="Y11998" i="1"/>
  <c r="Z11997" i="1"/>
  <c r="Y11997" i="1"/>
  <c r="Z11996" i="1"/>
  <c r="Y11996" i="1"/>
  <c r="Z11995" i="1"/>
  <c r="Y11995" i="1"/>
  <c r="Z11994" i="1"/>
  <c r="Y11994" i="1"/>
  <c r="Z11993" i="1"/>
  <c r="Y11993" i="1"/>
  <c r="Z11992" i="1"/>
  <c r="Y11992" i="1"/>
  <c r="Z11991" i="1"/>
  <c r="Y11991" i="1"/>
  <c r="Z11990" i="1"/>
  <c r="Y11990" i="1"/>
  <c r="Z11989" i="1"/>
  <c r="Y11989" i="1"/>
  <c r="Z11988" i="1"/>
  <c r="Y11988" i="1"/>
  <c r="Z11987" i="1"/>
  <c r="Y11987" i="1"/>
  <c r="Z11986" i="1"/>
  <c r="Y11986" i="1"/>
  <c r="Z11985" i="1"/>
  <c r="Y11985" i="1"/>
  <c r="Z11984" i="1"/>
  <c r="Y11984" i="1"/>
  <c r="Z11983" i="1"/>
  <c r="Y11983" i="1"/>
  <c r="Z11982" i="1"/>
  <c r="Y11982" i="1"/>
  <c r="Z11981" i="1"/>
  <c r="Y11981" i="1"/>
  <c r="Z11980" i="1"/>
  <c r="Y11980" i="1"/>
  <c r="Z11979" i="1"/>
  <c r="Y11979" i="1"/>
  <c r="Z11978" i="1"/>
  <c r="Y11978" i="1"/>
  <c r="Z11977" i="1"/>
  <c r="Y11977" i="1"/>
  <c r="Z11976" i="1"/>
  <c r="Y11976" i="1"/>
  <c r="Z11975" i="1"/>
  <c r="Y11975" i="1"/>
  <c r="Z11974" i="1"/>
  <c r="Y11974" i="1"/>
  <c r="Z11973" i="1"/>
  <c r="Y11973" i="1"/>
  <c r="Z11972" i="1"/>
  <c r="Y11972" i="1"/>
  <c r="Z11971" i="1"/>
  <c r="Y11971" i="1"/>
  <c r="Z11970" i="1"/>
  <c r="Y11970" i="1"/>
  <c r="Z11969" i="1"/>
  <c r="Y11969" i="1"/>
  <c r="Z11968" i="1"/>
  <c r="Y11968" i="1"/>
  <c r="Z11967" i="1"/>
  <c r="Y11967" i="1"/>
  <c r="Z11966" i="1"/>
  <c r="Y11966" i="1"/>
  <c r="Z11965" i="1"/>
  <c r="Y11965" i="1"/>
  <c r="Z11964" i="1"/>
  <c r="Y11964" i="1"/>
  <c r="Z11963" i="1"/>
  <c r="Y11963" i="1"/>
  <c r="Z11962" i="1"/>
  <c r="Y11962" i="1"/>
  <c r="Z11961" i="1"/>
  <c r="Y11961" i="1"/>
  <c r="Z11960" i="1"/>
  <c r="Y11960" i="1"/>
  <c r="Z11959" i="1"/>
  <c r="Y11959" i="1"/>
  <c r="Z11958" i="1"/>
  <c r="Y11958" i="1"/>
  <c r="Z11957" i="1"/>
  <c r="Y11957" i="1"/>
  <c r="Z11956" i="1"/>
  <c r="Y11956" i="1"/>
  <c r="Z11955" i="1"/>
  <c r="Y11955" i="1"/>
  <c r="Z11954" i="1"/>
  <c r="Y11954" i="1"/>
  <c r="Z11953" i="1"/>
  <c r="Y11953" i="1"/>
  <c r="Z11952" i="1"/>
  <c r="Y11952" i="1"/>
  <c r="Z11951" i="1"/>
  <c r="Y11951" i="1"/>
  <c r="Z11950" i="1"/>
  <c r="Y11950" i="1"/>
  <c r="Z11949" i="1"/>
  <c r="Y11949" i="1"/>
  <c r="Z11948" i="1"/>
  <c r="Y11948" i="1"/>
  <c r="Z11947" i="1"/>
  <c r="Y11947" i="1"/>
  <c r="Z11946" i="1"/>
  <c r="Y11946" i="1"/>
  <c r="Z11945" i="1"/>
  <c r="Y11945" i="1"/>
  <c r="Z11944" i="1"/>
  <c r="Y11944" i="1"/>
  <c r="Z11943" i="1"/>
  <c r="Y11943" i="1"/>
  <c r="Z11942" i="1"/>
  <c r="Y11942" i="1"/>
  <c r="Z11941" i="1"/>
  <c r="Y11941" i="1"/>
  <c r="Z11940" i="1"/>
  <c r="Y11940" i="1"/>
  <c r="Z11939" i="1"/>
  <c r="Y11939" i="1"/>
  <c r="Z11938" i="1"/>
  <c r="Y11938" i="1"/>
  <c r="Z11937" i="1"/>
  <c r="Y11937" i="1"/>
  <c r="Z11936" i="1"/>
  <c r="Y11936" i="1"/>
  <c r="Z11935" i="1"/>
  <c r="Y11935" i="1"/>
  <c r="Z11934" i="1"/>
  <c r="Y11934" i="1"/>
  <c r="Z11933" i="1"/>
  <c r="Y11933" i="1"/>
  <c r="Z11932" i="1"/>
  <c r="Y11932" i="1"/>
  <c r="Z11931" i="1"/>
  <c r="Y11931" i="1"/>
  <c r="Z11930" i="1"/>
  <c r="Y11930" i="1"/>
  <c r="Z11929" i="1"/>
  <c r="Y11929" i="1"/>
  <c r="Z11928" i="1"/>
  <c r="Y11928" i="1"/>
  <c r="Z11927" i="1"/>
  <c r="Y11927" i="1"/>
  <c r="Z11926" i="1"/>
  <c r="Y11926" i="1"/>
  <c r="Z11925" i="1"/>
  <c r="Y11925" i="1"/>
  <c r="Z11924" i="1"/>
  <c r="Y11924" i="1"/>
  <c r="Z11923" i="1"/>
  <c r="Y11923" i="1"/>
  <c r="Z11922" i="1"/>
  <c r="Y11922" i="1"/>
  <c r="Z11921" i="1"/>
  <c r="Y11921" i="1"/>
  <c r="Z11920" i="1"/>
  <c r="Y11920" i="1"/>
  <c r="Z11919" i="1"/>
  <c r="Y11919" i="1"/>
  <c r="Z11918" i="1"/>
  <c r="Y11918" i="1"/>
  <c r="Z11917" i="1"/>
  <c r="Y11917" i="1"/>
  <c r="Z11916" i="1"/>
  <c r="Y11916" i="1"/>
  <c r="Z11915" i="1"/>
  <c r="Y11915" i="1"/>
  <c r="Z11914" i="1"/>
  <c r="Y11914" i="1"/>
  <c r="Z11913" i="1"/>
  <c r="Y11913" i="1"/>
  <c r="Z11912" i="1"/>
  <c r="Y11912" i="1"/>
  <c r="Z11911" i="1"/>
  <c r="Y11911" i="1"/>
  <c r="Z11910" i="1"/>
  <c r="Y11910" i="1"/>
  <c r="Z11909" i="1"/>
  <c r="Y11909" i="1"/>
  <c r="Z11908" i="1"/>
  <c r="Y11908" i="1"/>
  <c r="Z11907" i="1"/>
  <c r="Y11907" i="1"/>
  <c r="Z11906" i="1"/>
  <c r="Y11906" i="1"/>
  <c r="Z11905" i="1"/>
  <c r="Y11905" i="1"/>
  <c r="Z11904" i="1"/>
  <c r="Y11904" i="1"/>
  <c r="Z11903" i="1"/>
  <c r="Y11903" i="1"/>
  <c r="Z11902" i="1"/>
  <c r="Y11902" i="1"/>
  <c r="Z11901" i="1"/>
  <c r="Y11901" i="1"/>
  <c r="Z11900" i="1"/>
  <c r="Y11900" i="1"/>
  <c r="Z11899" i="1"/>
  <c r="Y11899" i="1"/>
  <c r="Z11898" i="1"/>
  <c r="Y11898" i="1"/>
  <c r="Z11897" i="1"/>
  <c r="Y11897" i="1"/>
  <c r="Z11896" i="1"/>
  <c r="Y11896" i="1"/>
  <c r="Z11895" i="1"/>
  <c r="Y11895" i="1"/>
  <c r="Z11894" i="1"/>
  <c r="Y11894" i="1"/>
  <c r="Z11893" i="1"/>
  <c r="Y11893" i="1"/>
  <c r="Z11892" i="1"/>
  <c r="Y11892" i="1"/>
  <c r="Z11891" i="1"/>
  <c r="Y11891" i="1"/>
  <c r="Z11890" i="1"/>
  <c r="Y11890" i="1"/>
  <c r="Z11889" i="1"/>
  <c r="Y11889" i="1"/>
  <c r="Z11888" i="1"/>
  <c r="Y11888" i="1"/>
  <c r="Z11887" i="1"/>
  <c r="Y11887" i="1"/>
  <c r="Z11886" i="1"/>
  <c r="Y11886" i="1"/>
  <c r="Z11885" i="1"/>
  <c r="Y11885" i="1"/>
  <c r="Z11884" i="1"/>
  <c r="Y11884" i="1"/>
  <c r="Z11883" i="1"/>
  <c r="Y11883" i="1"/>
  <c r="Z11882" i="1"/>
  <c r="Y11882" i="1"/>
  <c r="Z11881" i="1"/>
  <c r="Y11881" i="1"/>
  <c r="Z11880" i="1"/>
  <c r="Y11880" i="1"/>
  <c r="Z11879" i="1"/>
  <c r="Y11879" i="1"/>
  <c r="Z11878" i="1"/>
  <c r="Y11878" i="1"/>
  <c r="Z11877" i="1"/>
  <c r="Y11877" i="1"/>
  <c r="Z11876" i="1"/>
  <c r="Y11876" i="1"/>
  <c r="Z11875" i="1"/>
  <c r="Y11875" i="1"/>
  <c r="Z11874" i="1"/>
  <c r="Y11874" i="1"/>
  <c r="Z11873" i="1"/>
  <c r="Y11873" i="1"/>
  <c r="Z11872" i="1"/>
  <c r="Y11872" i="1"/>
  <c r="Z11871" i="1"/>
  <c r="Y11871" i="1"/>
  <c r="Z11870" i="1"/>
  <c r="Y11870" i="1"/>
  <c r="Z11869" i="1"/>
  <c r="Y11869" i="1"/>
  <c r="Z11868" i="1"/>
  <c r="Y11868" i="1"/>
  <c r="Z11867" i="1"/>
  <c r="Y11867" i="1"/>
  <c r="Z11866" i="1"/>
  <c r="Y11866" i="1"/>
  <c r="Z11865" i="1"/>
  <c r="Y11865" i="1"/>
  <c r="Z11864" i="1"/>
  <c r="Y11864" i="1"/>
  <c r="Z11863" i="1"/>
  <c r="Y11863" i="1"/>
  <c r="Z11862" i="1"/>
  <c r="Y11862" i="1"/>
  <c r="Z11861" i="1"/>
  <c r="Y11861" i="1"/>
  <c r="Z11860" i="1"/>
  <c r="Y11860" i="1"/>
  <c r="Z11859" i="1"/>
  <c r="Y11859" i="1"/>
  <c r="Z11858" i="1"/>
  <c r="Y11858" i="1"/>
  <c r="Z11857" i="1"/>
  <c r="Y11857" i="1"/>
  <c r="Z11856" i="1"/>
  <c r="Y11856" i="1"/>
  <c r="Z11855" i="1"/>
  <c r="Y11855" i="1"/>
  <c r="Z11854" i="1"/>
  <c r="Y11854" i="1"/>
  <c r="Z11853" i="1"/>
  <c r="Y11853" i="1"/>
  <c r="Z11852" i="1"/>
  <c r="Y11852" i="1"/>
  <c r="Z11851" i="1"/>
  <c r="Y11851" i="1"/>
  <c r="Z11850" i="1"/>
  <c r="Y11850" i="1"/>
  <c r="Z11849" i="1"/>
  <c r="Y11849" i="1"/>
  <c r="Z11848" i="1"/>
  <c r="Y11848" i="1"/>
  <c r="Z11847" i="1"/>
  <c r="Y11847" i="1"/>
  <c r="Z11846" i="1"/>
  <c r="Y11846" i="1"/>
  <c r="Z11845" i="1"/>
  <c r="Y11845" i="1"/>
  <c r="Z11844" i="1"/>
  <c r="Y11844" i="1"/>
  <c r="Z11843" i="1"/>
  <c r="Y11843" i="1"/>
  <c r="Z11842" i="1"/>
  <c r="Y11842" i="1"/>
  <c r="Z11841" i="1"/>
  <c r="Y11841" i="1"/>
  <c r="Z11840" i="1"/>
  <c r="Y11840" i="1"/>
  <c r="Z11839" i="1"/>
  <c r="Y11839" i="1"/>
  <c r="Z11838" i="1"/>
  <c r="Y11838" i="1"/>
  <c r="Z11837" i="1"/>
  <c r="Y11837" i="1"/>
  <c r="Z11836" i="1"/>
  <c r="Y11836" i="1"/>
  <c r="Z11835" i="1"/>
  <c r="Y11835" i="1"/>
  <c r="Z11834" i="1"/>
  <c r="Y11834" i="1"/>
  <c r="Z11833" i="1"/>
  <c r="Y11833" i="1"/>
  <c r="Z11832" i="1"/>
  <c r="Y11832" i="1"/>
  <c r="Z11831" i="1"/>
  <c r="Y11831" i="1"/>
  <c r="Z11830" i="1"/>
  <c r="Y11830" i="1"/>
  <c r="Z11829" i="1"/>
  <c r="Y11829" i="1"/>
  <c r="Z11828" i="1"/>
  <c r="Y11828" i="1"/>
  <c r="Z11827" i="1"/>
  <c r="Y11827" i="1"/>
  <c r="Z11826" i="1"/>
  <c r="Y11826" i="1"/>
  <c r="Z11825" i="1"/>
  <c r="Y11825" i="1"/>
  <c r="Z11824" i="1"/>
  <c r="Y11824" i="1"/>
  <c r="Z11823" i="1"/>
  <c r="Y11823" i="1"/>
  <c r="Z11822" i="1"/>
  <c r="Y11822" i="1"/>
  <c r="Z11821" i="1"/>
  <c r="Y11821" i="1"/>
  <c r="Z11820" i="1"/>
  <c r="Y11820" i="1"/>
  <c r="Z11819" i="1"/>
  <c r="Y11819" i="1"/>
  <c r="Z11818" i="1"/>
  <c r="Y11818" i="1"/>
  <c r="Z11817" i="1"/>
  <c r="Y11817" i="1"/>
  <c r="Z11816" i="1"/>
  <c r="Y11816" i="1"/>
  <c r="Z11815" i="1"/>
  <c r="Y11815" i="1"/>
  <c r="Z11814" i="1"/>
  <c r="Y11814" i="1"/>
  <c r="Z11813" i="1"/>
  <c r="Y11813" i="1"/>
  <c r="Z11812" i="1"/>
  <c r="Y11812" i="1"/>
  <c r="Z11811" i="1"/>
  <c r="Y11811" i="1"/>
  <c r="Z11810" i="1"/>
  <c r="Y11810" i="1"/>
  <c r="Z11809" i="1"/>
  <c r="Y11809" i="1"/>
  <c r="Z11808" i="1"/>
  <c r="Y11808" i="1"/>
  <c r="Z11807" i="1"/>
  <c r="Y11807" i="1"/>
  <c r="Z11806" i="1"/>
  <c r="Y11806" i="1"/>
  <c r="Z11805" i="1"/>
  <c r="Y11805" i="1"/>
  <c r="Z11804" i="1"/>
  <c r="Y11804" i="1"/>
  <c r="Z11803" i="1"/>
  <c r="Y11803" i="1"/>
  <c r="Z11802" i="1"/>
  <c r="Y11802" i="1"/>
  <c r="Z11801" i="1"/>
  <c r="Y11801" i="1"/>
  <c r="Z11800" i="1"/>
  <c r="Y11800" i="1"/>
  <c r="Z11799" i="1"/>
  <c r="Y11799" i="1"/>
  <c r="Z11798" i="1"/>
  <c r="Y11798" i="1"/>
  <c r="Z11797" i="1"/>
  <c r="Y11797" i="1"/>
  <c r="Z11796" i="1"/>
  <c r="Y11796" i="1"/>
  <c r="Z11795" i="1"/>
  <c r="Y11795" i="1"/>
  <c r="Z11794" i="1"/>
  <c r="Y11794" i="1"/>
  <c r="Z11793" i="1"/>
  <c r="Y11793" i="1"/>
  <c r="Z11792" i="1"/>
  <c r="Y11792" i="1"/>
  <c r="Z11791" i="1"/>
  <c r="Y11791" i="1"/>
  <c r="Z11790" i="1"/>
  <c r="Y11790" i="1"/>
  <c r="Z11789" i="1"/>
  <c r="Y11789" i="1"/>
  <c r="Z11788" i="1"/>
  <c r="Y11788" i="1"/>
  <c r="Z11787" i="1"/>
  <c r="Y11787" i="1"/>
  <c r="Z11786" i="1"/>
  <c r="Y11786" i="1"/>
  <c r="Z11785" i="1"/>
  <c r="Y11785" i="1"/>
  <c r="Z11784" i="1"/>
  <c r="Y11784" i="1"/>
  <c r="Z11783" i="1"/>
  <c r="Y11783" i="1"/>
  <c r="Z11782" i="1"/>
  <c r="Y11782" i="1"/>
  <c r="Z11781" i="1"/>
  <c r="Y11781" i="1"/>
  <c r="Z11780" i="1"/>
  <c r="Y11780" i="1"/>
  <c r="Z11779" i="1"/>
  <c r="Y11779" i="1"/>
  <c r="Z11778" i="1"/>
  <c r="Y11778" i="1"/>
  <c r="Z11777" i="1"/>
  <c r="Y11777" i="1"/>
  <c r="Z11776" i="1"/>
  <c r="Y11776" i="1"/>
  <c r="Z11775" i="1"/>
  <c r="Y11775" i="1"/>
  <c r="Z11774" i="1"/>
  <c r="Y11774" i="1"/>
  <c r="Z11773" i="1"/>
  <c r="Y11773" i="1"/>
  <c r="Z11772" i="1"/>
  <c r="Y11772" i="1"/>
  <c r="Z11771" i="1"/>
  <c r="Y11771" i="1"/>
  <c r="Z11770" i="1"/>
  <c r="Y11770" i="1"/>
  <c r="Z11769" i="1"/>
  <c r="Y11769" i="1"/>
  <c r="Z11768" i="1"/>
  <c r="Y11768" i="1"/>
  <c r="Z11767" i="1"/>
  <c r="Y11767" i="1"/>
  <c r="Z11766" i="1"/>
  <c r="Y11766" i="1"/>
  <c r="Z11765" i="1"/>
  <c r="Y11765" i="1"/>
  <c r="Z11764" i="1"/>
  <c r="Y11764" i="1"/>
  <c r="Z11763" i="1"/>
  <c r="Y11763" i="1"/>
  <c r="Z11762" i="1"/>
  <c r="Y11762" i="1"/>
  <c r="Z11761" i="1"/>
  <c r="Y11761" i="1"/>
  <c r="Z11760" i="1"/>
  <c r="Y11760" i="1"/>
  <c r="Z11759" i="1"/>
  <c r="Y11759" i="1"/>
  <c r="Z11758" i="1"/>
  <c r="Y11758" i="1"/>
  <c r="Z11757" i="1"/>
  <c r="Y11757" i="1"/>
  <c r="Z11756" i="1"/>
  <c r="Y11756" i="1"/>
  <c r="Z11755" i="1"/>
  <c r="Y11755" i="1"/>
  <c r="Z11754" i="1"/>
  <c r="Y11754" i="1"/>
  <c r="Z11753" i="1"/>
  <c r="Y11753" i="1"/>
  <c r="Z11752" i="1"/>
  <c r="Y11752" i="1"/>
  <c r="Z11751" i="1"/>
  <c r="Y11751" i="1"/>
  <c r="Z11750" i="1"/>
  <c r="Y11750" i="1"/>
  <c r="Z11749" i="1"/>
  <c r="Y11749" i="1"/>
  <c r="Z11748" i="1"/>
  <c r="Y11748" i="1"/>
  <c r="Z11747" i="1"/>
  <c r="Y11747" i="1"/>
  <c r="Z11746" i="1"/>
  <c r="Y11746" i="1"/>
  <c r="Z11745" i="1"/>
  <c r="Y11745" i="1"/>
  <c r="Z11744" i="1"/>
  <c r="Y11744" i="1"/>
  <c r="Z11743" i="1"/>
  <c r="Y11743" i="1"/>
  <c r="Z11742" i="1"/>
  <c r="Y11742" i="1"/>
  <c r="Z11741" i="1"/>
  <c r="Y11741" i="1"/>
  <c r="Z11740" i="1"/>
  <c r="Y11740" i="1"/>
  <c r="Z11739" i="1"/>
  <c r="Y11739" i="1"/>
  <c r="Z11738" i="1"/>
  <c r="Y11738" i="1"/>
  <c r="Z11737" i="1"/>
  <c r="Y11737" i="1"/>
  <c r="Z11736" i="1"/>
  <c r="Y11736" i="1"/>
  <c r="Z11735" i="1"/>
  <c r="Y11735" i="1"/>
  <c r="Z11734" i="1"/>
  <c r="Y11734" i="1"/>
  <c r="Z11733" i="1"/>
  <c r="Y11733" i="1"/>
  <c r="Z11732" i="1"/>
  <c r="Y11732" i="1"/>
  <c r="Z11731" i="1"/>
  <c r="Y11731" i="1"/>
  <c r="Z11730" i="1"/>
  <c r="Y11730" i="1"/>
  <c r="Z11729" i="1"/>
  <c r="Y11729" i="1"/>
  <c r="Z11728" i="1"/>
  <c r="Y11728" i="1"/>
  <c r="Z11727" i="1"/>
  <c r="Y11727" i="1"/>
  <c r="Z11726" i="1"/>
  <c r="Y11726" i="1"/>
  <c r="Z11725" i="1"/>
  <c r="Y11725" i="1"/>
  <c r="Z11724" i="1"/>
  <c r="Y11724" i="1"/>
  <c r="Z11723" i="1"/>
  <c r="Y11723" i="1"/>
  <c r="Z11722" i="1"/>
  <c r="Y11722" i="1"/>
  <c r="Z11721" i="1"/>
  <c r="Y11721" i="1"/>
  <c r="Z11720" i="1"/>
  <c r="Y11720" i="1"/>
  <c r="Z11719" i="1"/>
  <c r="Y11719" i="1"/>
  <c r="Z11718" i="1"/>
  <c r="Y11718" i="1"/>
  <c r="Z11717" i="1"/>
  <c r="Y11717" i="1"/>
  <c r="Z11716" i="1"/>
  <c r="Y11716" i="1"/>
  <c r="Z11715" i="1"/>
  <c r="Y11715" i="1"/>
  <c r="Z11714" i="1"/>
  <c r="Y11714" i="1"/>
  <c r="Z11713" i="1"/>
  <c r="Y11713" i="1"/>
  <c r="Z11712" i="1"/>
  <c r="Y11712" i="1"/>
  <c r="Z11711" i="1"/>
  <c r="Y11711" i="1"/>
  <c r="Z11710" i="1"/>
  <c r="Y11710" i="1"/>
  <c r="Z11709" i="1"/>
  <c r="Y11709" i="1"/>
  <c r="Z11708" i="1"/>
  <c r="Y11708" i="1"/>
  <c r="Z11707" i="1"/>
  <c r="Y11707" i="1"/>
  <c r="Z11706" i="1"/>
  <c r="Y11706" i="1"/>
  <c r="Z11705" i="1"/>
  <c r="Y11705" i="1"/>
  <c r="Z11704" i="1"/>
  <c r="Y11704" i="1"/>
  <c r="Z11703" i="1"/>
  <c r="Y11703" i="1"/>
  <c r="Z11702" i="1"/>
  <c r="Y11702" i="1"/>
  <c r="Z11701" i="1"/>
  <c r="Y11701" i="1"/>
  <c r="Z11700" i="1"/>
  <c r="Y11700" i="1"/>
  <c r="Z11699" i="1"/>
  <c r="Y11699" i="1"/>
  <c r="Z11698" i="1"/>
  <c r="Y11698" i="1"/>
  <c r="Z11697" i="1"/>
  <c r="Y11697" i="1"/>
  <c r="Z11696" i="1"/>
  <c r="Y11696" i="1"/>
  <c r="Z11695" i="1"/>
  <c r="Y11695" i="1"/>
  <c r="Z11694" i="1"/>
  <c r="Y11694" i="1"/>
  <c r="Z11693" i="1"/>
  <c r="Y11693" i="1"/>
  <c r="Z11692" i="1"/>
  <c r="Y11692" i="1"/>
  <c r="Z11691" i="1"/>
  <c r="Y11691" i="1"/>
  <c r="Z11690" i="1"/>
  <c r="Y11690" i="1"/>
  <c r="Z11689" i="1"/>
  <c r="Y11689" i="1"/>
  <c r="Z11688" i="1"/>
  <c r="Y11688" i="1"/>
  <c r="Z11687" i="1"/>
  <c r="Y11687" i="1"/>
  <c r="Z11686" i="1"/>
  <c r="Y11686" i="1"/>
  <c r="Z11685" i="1"/>
  <c r="Y11685" i="1"/>
  <c r="Z11684" i="1"/>
  <c r="Y11684" i="1"/>
  <c r="Z11683" i="1"/>
  <c r="Y11683" i="1"/>
  <c r="Z11682" i="1"/>
  <c r="Y11682" i="1"/>
  <c r="Z11681" i="1"/>
  <c r="Y11681" i="1"/>
  <c r="Z11680" i="1"/>
  <c r="Y11680" i="1"/>
  <c r="Z11679" i="1"/>
  <c r="Y11679" i="1"/>
  <c r="Z11678" i="1"/>
  <c r="Y11678" i="1"/>
  <c r="Z11677" i="1"/>
  <c r="Y11677" i="1"/>
  <c r="Z11676" i="1"/>
  <c r="Y11676" i="1"/>
  <c r="Z11675" i="1"/>
  <c r="Y11675" i="1"/>
  <c r="Z11674" i="1"/>
  <c r="Y11674" i="1"/>
  <c r="Z11673" i="1"/>
  <c r="Y11673" i="1"/>
  <c r="Z11672" i="1"/>
  <c r="Y11672" i="1"/>
  <c r="Z11671" i="1"/>
  <c r="Y11671" i="1"/>
  <c r="Z11670" i="1"/>
  <c r="Y11670" i="1"/>
  <c r="Z11669" i="1"/>
  <c r="Y11669" i="1"/>
  <c r="Z11668" i="1"/>
  <c r="Y11668" i="1"/>
  <c r="Z11667" i="1"/>
  <c r="Y11667" i="1"/>
  <c r="Z11666" i="1"/>
  <c r="Y11666" i="1"/>
  <c r="Z11665" i="1"/>
  <c r="Y11665" i="1"/>
  <c r="Z11664" i="1"/>
  <c r="Y11664" i="1"/>
  <c r="Z11663" i="1"/>
  <c r="Y11663" i="1"/>
  <c r="Z11662" i="1"/>
  <c r="Y11662" i="1"/>
  <c r="Z11661" i="1"/>
  <c r="Y11661" i="1"/>
  <c r="Z11660" i="1"/>
  <c r="Y11660" i="1"/>
  <c r="Z11659" i="1"/>
  <c r="Y11659" i="1"/>
  <c r="Z11658" i="1"/>
  <c r="Y11658" i="1"/>
  <c r="Z11657" i="1"/>
  <c r="Y11657" i="1"/>
  <c r="Z11656" i="1"/>
  <c r="Y11656" i="1"/>
  <c r="Z11655" i="1"/>
  <c r="Y11655" i="1"/>
  <c r="Z11654" i="1"/>
  <c r="Y11654" i="1"/>
  <c r="Z11653" i="1"/>
  <c r="Y11653" i="1"/>
  <c r="Z11652" i="1"/>
  <c r="Y11652" i="1"/>
  <c r="Z11651" i="1"/>
  <c r="Y11651" i="1"/>
  <c r="Z11650" i="1"/>
  <c r="Y11650" i="1"/>
  <c r="Z11649" i="1"/>
  <c r="Y11649" i="1"/>
  <c r="Z11648" i="1"/>
  <c r="Y11648" i="1"/>
  <c r="Z11647" i="1"/>
  <c r="Y11647" i="1"/>
  <c r="Z11646" i="1"/>
  <c r="Y11646" i="1"/>
  <c r="Z11645" i="1"/>
  <c r="Y11645" i="1"/>
  <c r="Z11644" i="1"/>
  <c r="Y11644" i="1"/>
  <c r="Z11643" i="1"/>
  <c r="Y11643" i="1"/>
  <c r="Z11642" i="1"/>
  <c r="Y11642" i="1"/>
  <c r="Z11641" i="1"/>
  <c r="Y11641" i="1"/>
  <c r="Z11640" i="1"/>
  <c r="Y11640" i="1"/>
  <c r="Z11639" i="1"/>
  <c r="Y11639" i="1"/>
  <c r="Z11638" i="1"/>
  <c r="Y11638" i="1"/>
  <c r="Z11637" i="1"/>
  <c r="Y11637" i="1"/>
  <c r="Z11636" i="1"/>
  <c r="Y11636" i="1"/>
  <c r="Z11635" i="1"/>
  <c r="Y11635" i="1"/>
  <c r="Z11634" i="1"/>
  <c r="Y11634" i="1"/>
  <c r="Z11633" i="1"/>
  <c r="Y11633" i="1"/>
  <c r="Z11632" i="1"/>
  <c r="Y11632" i="1"/>
  <c r="Z11631" i="1"/>
  <c r="Y11631" i="1"/>
  <c r="Z11630" i="1"/>
  <c r="Y11630" i="1"/>
  <c r="Z11629" i="1"/>
  <c r="Y11629" i="1"/>
  <c r="Z11628" i="1"/>
  <c r="Y11628" i="1"/>
  <c r="Z11627" i="1"/>
  <c r="Y11627" i="1"/>
  <c r="Z11626" i="1"/>
  <c r="Y11626" i="1"/>
  <c r="Z11625" i="1"/>
  <c r="Y11625" i="1"/>
  <c r="Z11624" i="1"/>
  <c r="Y11624" i="1"/>
  <c r="Z11623" i="1"/>
  <c r="Y11623" i="1"/>
  <c r="Z11622" i="1"/>
  <c r="Y11622" i="1"/>
  <c r="Z11621" i="1"/>
  <c r="Y11621" i="1"/>
  <c r="Z11620" i="1"/>
  <c r="Y11620" i="1"/>
  <c r="Z11619" i="1"/>
  <c r="Y11619" i="1"/>
  <c r="Z11618" i="1"/>
  <c r="Y11618" i="1"/>
  <c r="Z11617" i="1"/>
  <c r="Y11617" i="1"/>
  <c r="Z11616" i="1"/>
  <c r="Y11616" i="1"/>
  <c r="Z11615" i="1"/>
  <c r="Y11615" i="1"/>
  <c r="Z11614" i="1"/>
  <c r="Y11614" i="1"/>
  <c r="Z11613" i="1"/>
  <c r="Y11613" i="1"/>
  <c r="Z11612" i="1"/>
  <c r="Y11612" i="1"/>
  <c r="Z11611" i="1"/>
  <c r="Y11611" i="1"/>
  <c r="Z11610" i="1"/>
  <c r="Y11610" i="1"/>
  <c r="Z11609" i="1"/>
  <c r="Y11609" i="1"/>
  <c r="Z11608" i="1"/>
  <c r="Y11608" i="1"/>
  <c r="Z11607" i="1"/>
  <c r="Y11607" i="1"/>
  <c r="Z11606" i="1"/>
  <c r="Y11606" i="1"/>
  <c r="Z11605" i="1"/>
  <c r="Y11605" i="1"/>
  <c r="Z11604" i="1"/>
  <c r="Y11604" i="1"/>
  <c r="Z11603" i="1"/>
  <c r="Y11603" i="1"/>
  <c r="Z11602" i="1"/>
  <c r="Y11602" i="1"/>
  <c r="Z11601" i="1"/>
  <c r="Y11601" i="1"/>
  <c r="Z11600" i="1"/>
  <c r="Y11600" i="1"/>
  <c r="Z11599" i="1"/>
  <c r="Y11599" i="1"/>
  <c r="Z11598" i="1"/>
  <c r="Y11598" i="1"/>
  <c r="Z11597" i="1"/>
  <c r="Y11597" i="1"/>
  <c r="Z11596" i="1"/>
  <c r="Y11596" i="1"/>
  <c r="Z11595" i="1"/>
  <c r="Y11595" i="1"/>
  <c r="Z11594" i="1"/>
  <c r="Y11594" i="1"/>
  <c r="Z11593" i="1"/>
  <c r="Y11593" i="1"/>
  <c r="Z11592" i="1"/>
  <c r="Y11592" i="1"/>
  <c r="Z11591" i="1"/>
  <c r="Y11591" i="1"/>
  <c r="Z11590" i="1"/>
  <c r="Y11590" i="1"/>
  <c r="Z11589" i="1"/>
  <c r="Y11589" i="1"/>
  <c r="Z11588" i="1"/>
  <c r="Y11588" i="1"/>
  <c r="Z11587" i="1"/>
  <c r="Y11587" i="1"/>
  <c r="Z11586" i="1"/>
  <c r="Y11586" i="1"/>
  <c r="Z11585" i="1"/>
  <c r="Y11585" i="1"/>
  <c r="Z11584" i="1"/>
  <c r="Y11584" i="1"/>
  <c r="Z11583" i="1"/>
  <c r="Y11583" i="1"/>
  <c r="Z11582" i="1"/>
  <c r="Y11582" i="1"/>
  <c r="Z11581" i="1"/>
  <c r="Y11581" i="1"/>
  <c r="Z11580" i="1"/>
  <c r="Y11580" i="1"/>
  <c r="Z11579" i="1"/>
  <c r="Y11579" i="1"/>
  <c r="Z11578" i="1"/>
  <c r="Y11578" i="1"/>
  <c r="Z11577" i="1"/>
  <c r="Y11577" i="1"/>
  <c r="Z11576" i="1"/>
  <c r="Y11576" i="1"/>
  <c r="Z11575" i="1"/>
  <c r="Y11575" i="1"/>
  <c r="Z11574" i="1"/>
  <c r="Y11574" i="1"/>
  <c r="Z11573" i="1"/>
  <c r="Y11573" i="1"/>
  <c r="Z11572" i="1"/>
  <c r="Y11572" i="1"/>
  <c r="Z11571" i="1"/>
  <c r="Y11571" i="1"/>
  <c r="Z11570" i="1"/>
  <c r="Y11570" i="1"/>
  <c r="Z11569" i="1"/>
  <c r="Y11569" i="1"/>
  <c r="Z11568" i="1"/>
  <c r="Y11568" i="1"/>
  <c r="Z11567" i="1"/>
  <c r="Y11567" i="1"/>
  <c r="Z11566" i="1"/>
  <c r="Y11566" i="1"/>
  <c r="Z11565" i="1"/>
  <c r="Y11565" i="1"/>
  <c r="Z11564" i="1"/>
  <c r="Y11564" i="1"/>
  <c r="Z11563" i="1"/>
  <c r="Y11563" i="1"/>
  <c r="Z11562" i="1"/>
  <c r="Y11562" i="1"/>
  <c r="Z11561" i="1"/>
  <c r="Y11561" i="1"/>
  <c r="Z11560" i="1"/>
  <c r="Y11560" i="1"/>
  <c r="Z11559" i="1"/>
  <c r="Y11559" i="1"/>
  <c r="Z11558" i="1"/>
  <c r="Y11558" i="1"/>
  <c r="Z11557" i="1"/>
  <c r="Y11557" i="1"/>
  <c r="Z11556" i="1"/>
  <c r="Y11556" i="1"/>
  <c r="Z11555" i="1"/>
  <c r="Y11555" i="1"/>
  <c r="Z11554" i="1"/>
  <c r="Y11554" i="1"/>
  <c r="Z11553" i="1"/>
  <c r="Y11553" i="1"/>
  <c r="Z11552" i="1"/>
  <c r="Y11552" i="1"/>
  <c r="Z11551" i="1"/>
  <c r="Y11551" i="1"/>
  <c r="Z11550" i="1"/>
  <c r="Y11550" i="1"/>
  <c r="Z11549" i="1"/>
  <c r="Y11549" i="1"/>
  <c r="Z11548" i="1"/>
  <c r="Y11548" i="1"/>
  <c r="Z11547" i="1"/>
  <c r="Y11547" i="1"/>
  <c r="Z11546" i="1"/>
  <c r="Y11546" i="1"/>
  <c r="Z11545" i="1"/>
  <c r="Y11545" i="1"/>
  <c r="Z11544" i="1"/>
  <c r="Y11544" i="1"/>
  <c r="Z11543" i="1"/>
  <c r="Y11543" i="1"/>
  <c r="Z11542" i="1"/>
  <c r="Y11542" i="1"/>
  <c r="Z11541" i="1"/>
  <c r="Y11541" i="1"/>
  <c r="Z11540" i="1"/>
  <c r="Y11540" i="1"/>
  <c r="Z11539" i="1"/>
  <c r="Y11539" i="1"/>
  <c r="Z11538" i="1"/>
  <c r="Y11538" i="1"/>
  <c r="Z11537" i="1"/>
  <c r="Y11537" i="1"/>
  <c r="Z11536" i="1"/>
  <c r="Y11536" i="1"/>
  <c r="Z11535" i="1"/>
  <c r="Y11535" i="1"/>
  <c r="Z11534" i="1"/>
  <c r="Y11534" i="1"/>
  <c r="Z11533" i="1"/>
  <c r="Y11533" i="1"/>
  <c r="Z11532" i="1"/>
  <c r="Y11532" i="1"/>
  <c r="Z11531" i="1"/>
  <c r="Y11531" i="1"/>
  <c r="Z11530" i="1"/>
  <c r="Y11530" i="1"/>
  <c r="Z11529" i="1"/>
  <c r="Y11529" i="1"/>
  <c r="Z11528" i="1"/>
  <c r="Y11528" i="1"/>
  <c r="Z11527" i="1"/>
  <c r="Y11527" i="1"/>
  <c r="Z11526" i="1"/>
  <c r="Y11526" i="1"/>
  <c r="Z11525" i="1"/>
  <c r="Y11525" i="1"/>
  <c r="Z11524" i="1"/>
  <c r="Y11524" i="1"/>
  <c r="Z11523" i="1"/>
  <c r="Y11523" i="1"/>
  <c r="Z11522" i="1"/>
  <c r="Y11522" i="1"/>
  <c r="Z11521" i="1"/>
  <c r="Y11521" i="1"/>
  <c r="Z11520" i="1"/>
  <c r="Y11520" i="1"/>
  <c r="Z11519" i="1"/>
  <c r="Y11519" i="1"/>
  <c r="Z11518" i="1"/>
  <c r="Y11518" i="1"/>
  <c r="Z11517" i="1"/>
  <c r="Y11517" i="1"/>
  <c r="Z11516" i="1"/>
  <c r="Y11516" i="1"/>
  <c r="Z11515" i="1"/>
  <c r="Y11515" i="1"/>
  <c r="Z11514" i="1"/>
  <c r="Y11514" i="1"/>
  <c r="Z11513" i="1"/>
  <c r="Y11513" i="1"/>
  <c r="Z11512" i="1"/>
  <c r="Y11512" i="1"/>
  <c r="Z11511" i="1"/>
  <c r="Y11511" i="1"/>
  <c r="Z11510" i="1"/>
  <c r="Y11510" i="1"/>
  <c r="Z11509" i="1"/>
  <c r="Y11509" i="1"/>
  <c r="Z11508" i="1"/>
  <c r="Y11508" i="1"/>
  <c r="Z11507" i="1"/>
  <c r="Y11507" i="1"/>
  <c r="Z11506" i="1"/>
  <c r="Y11506" i="1"/>
  <c r="Z11505" i="1"/>
  <c r="Y11505" i="1"/>
  <c r="Z11504" i="1"/>
  <c r="Y11504" i="1"/>
  <c r="Z11503" i="1"/>
  <c r="Y11503" i="1"/>
  <c r="Z11502" i="1"/>
  <c r="Y11502" i="1"/>
  <c r="Z11501" i="1"/>
  <c r="Y11501" i="1"/>
  <c r="Z11500" i="1"/>
  <c r="Y11500" i="1"/>
  <c r="Z11499" i="1"/>
  <c r="Y11499" i="1"/>
  <c r="Z11498" i="1"/>
  <c r="Y11498" i="1"/>
  <c r="Z11497" i="1"/>
  <c r="Y11497" i="1"/>
  <c r="Z11496" i="1"/>
  <c r="Y11496" i="1"/>
  <c r="Z11495" i="1"/>
  <c r="Y11495" i="1"/>
  <c r="Z11494" i="1"/>
  <c r="Y11494" i="1"/>
  <c r="Z11493" i="1"/>
  <c r="Y11493" i="1"/>
  <c r="Z11492" i="1"/>
  <c r="Y11492" i="1"/>
  <c r="Z11491" i="1"/>
  <c r="Y11491" i="1"/>
  <c r="Z11490" i="1"/>
  <c r="Y11490" i="1"/>
  <c r="Z11489" i="1"/>
  <c r="Y11489" i="1"/>
  <c r="Z11488" i="1"/>
  <c r="Y11488" i="1"/>
  <c r="Z11487" i="1"/>
  <c r="Y11487" i="1"/>
  <c r="Z11486" i="1"/>
  <c r="Y11486" i="1"/>
  <c r="Z11485" i="1"/>
  <c r="Y11485" i="1"/>
  <c r="Z11484" i="1"/>
  <c r="Y11484" i="1"/>
  <c r="Z11483" i="1"/>
  <c r="Y11483" i="1"/>
  <c r="Z11482" i="1"/>
  <c r="Y11482" i="1"/>
  <c r="Z11481" i="1"/>
  <c r="Y11481" i="1"/>
  <c r="Z11480" i="1"/>
  <c r="Y11480" i="1"/>
  <c r="Z11479" i="1"/>
  <c r="Y11479" i="1"/>
  <c r="Z11478" i="1"/>
  <c r="Y11478" i="1"/>
  <c r="Z11477" i="1"/>
  <c r="Y11477" i="1"/>
  <c r="Z11476" i="1"/>
  <c r="Y11476" i="1"/>
  <c r="Z11475" i="1"/>
  <c r="Y11475" i="1"/>
  <c r="Z11474" i="1"/>
  <c r="Y11474" i="1"/>
  <c r="Z11473" i="1"/>
  <c r="Y11473" i="1"/>
  <c r="Z11472" i="1"/>
  <c r="Y11472" i="1"/>
  <c r="Z11471" i="1"/>
  <c r="Y11471" i="1"/>
  <c r="Z11470" i="1"/>
  <c r="Y11470" i="1"/>
  <c r="Z11469" i="1"/>
  <c r="Y11469" i="1"/>
  <c r="Z11468" i="1"/>
  <c r="Y11468" i="1"/>
  <c r="Z11467" i="1"/>
  <c r="Y11467" i="1"/>
  <c r="Z11466" i="1"/>
  <c r="Y11466" i="1"/>
  <c r="Z11465" i="1"/>
  <c r="Y11465" i="1"/>
  <c r="Z11464" i="1"/>
  <c r="Y11464" i="1"/>
  <c r="Z11463" i="1"/>
  <c r="Y11463" i="1"/>
  <c r="Z11462" i="1"/>
  <c r="Y11462" i="1"/>
  <c r="Z11461" i="1"/>
  <c r="Y11461" i="1"/>
  <c r="Z11460" i="1"/>
  <c r="Y11460" i="1"/>
  <c r="Z11459" i="1"/>
  <c r="Y11459" i="1"/>
  <c r="Z11458" i="1"/>
  <c r="Y11458" i="1"/>
  <c r="Z11457" i="1"/>
  <c r="Y11457" i="1"/>
  <c r="Z11456" i="1"/>
  <c r="Y11456" i="1"/>
  <c r="Z11455" i="1"/>
  <c r="Y11455" i="1"/>
  <c r="Z11454" i="1"/>
  <c r="Y11454" i="1"/>
  <c r="Z11453" i="1"/>
  <c r="Y11453" i="1"/>
  <c r="Z11452" i="1"/>
  <c r="Y11452" i="1"/>
  <c r="Z11451" i="1"/>
  <c r="Y11451" i="1"/>
  <c r="Z11450" i="1"/>
  <c r="Y11450" i="1"/>
  <c r="Z11449" i="1"/>
  <c r="Y11449" i="1"/>
  <c r="Z11448" i="1"/>
  <c r="Y11448" i="1"/>
  <c r="Z11447" i="1"/>
  <c r="Y11447" i="1"/>
  <c r="Z11446" i="1"/>
  <c r="Y11446" i="1"/>
  <c r="Z11445" i="1"/>
  <c r="Y11445" i="1"/>
  <c r="Z11444" i="1"/>
  <c r="Y11444" i="1"/>
  <c r="Z11443" i="1"/>
  <c r="Y11443" i="1"/>
  <c r="Z11442" i="1"/>
  <c r="Y11442" i="1"/>
  <c r="Z11441" i="1"/>
  <c r="Y11441" i="1"/>
  <c r="Z11440" i="1"/>
  <c r="Y11440" i="1"/>
  <c r="Z11439" i="1"/>
  <c r="Y11439" i="1"/>
  <c r="Z11438" i="1"/>
  <c r="Y11438" i="1"/>
  <c r="Z11437" i="1"/>
  <c r="Y11437" i="1"/>
  <c r="Z11436" i="1"/>
  <c r="Y11436" i="1"/>
  <c r="Z11435" i="1"/>
  <c r="Y11435" i="1"/>
  <c r="Z11434" i="1"/>
  <c r="Y11434" i="1"/>
  <c r="Z11433" i="1"/>
  <c r="Y11433" i="1"/>
  <c r="Z11432" i="1"/>
  <c r="Y11432" i="1"/>
  <c r="Z11431" i="1"/>
  <c r="Y11431" i="1"/>
  <c r="Z11430" i="1"/>
  <c r="Y11430" i="1"/>
  <c r="Z11429" i="1"/>
  <c r="Y11429" i="1"/>
  <c r="Z11428" i="1"/>
  <c r="Y11428" i="1"/>
  <c r="Z11427" i="1"/>
  <c r="Y11427" i="1"/>
  <c r="Z11426" i="1"/>
  <c r="Y11426" i="1"/>
  <c r="Z11425" i="1"/>
  <c r="Y11425" i="1"/>
  <c r="Z11424" i="1"/>
  <c r="Y11424" i="1"/>
  <c r="Z11423" i="1"/>
  <c r="Y11423" i="1"/>
  <c r="Z11422" i="1"/>
  <c r="Y11422" i="1"/>
  <c r="Z11421" i="1"/>
  <c r="Y11421" i="1"/>
  <c r="Z11420" i="1"/>
  <c r="Y11420" i="1"/>
  <c r="Z11419" i="1"/>
  <c r="Y11419" i="1"/>
  <c r="Z11418" i="1"/>
  <c r="Y11418" i="1"/>
  <c r="Z11417" i="1"/>
  <c r="Y11417" i="1"/>
  <c r="Z11416" i="1"/>
  <c r="Y11416" i="1"/>
  <c r="Z11415" i="1"/>
  <c r="Y11415" i="1"/>
  <c r="Z11414" i="1"/>
  <c r="Y11414" i="1"/>
  <c r="Z11413" i="1"/>
  <c r="Y11413" i="1"/>
  <c r="Z11412" i="1"/>
  <c r="Y11412" i="1"/>
  <c r="Z11411" i="1"/>
  <c r="Y11411" i="1"/>
  <c r="Z11410" i="1"/>
  <c r="Y11410" i="1"/>
  <c r="Z11409" i="1"/>
  <c r="Y11409" i="1"/>
  <c r="Z11408" i="1"/>
  <c r="Y11408" i="1"/>
  <c r="Z11407" i="1"/>
  <c r="Y11407" i="1"/>
  <c r="Z11406" i="1"/>
  <c r="Y11406" i="1"/>
  <c r="Z11405" i="1"/>
  <c r="Y11405" i="1"/>
  <c r="Z11404" i="1"/>
  <c r="Y11404" i="1"/>
  <c r="Z11403" i="1"/>
  <c r="Y11403" i="1"/>
  <c r="Z11402" i="1"/>
  <c r="Y11402" i="1"/>
  <c r="Z11401" i="1"/>
  <c r="Y11401" i="1"/>
  <c r="Z11400" i="1"/>
  <c r="Y11400" i="1"/>
  <c r="Z11399" i="1"/>
  <c r="Y11399" i="1"/>
  <c r="Z11398" i="1"/>
  <c r="Y11398" i="1"/>
  <c r="Z11397" i="1"/>
  <c r="Y11397" i="1"/>
  <c r="Z11396" i="1"/>
  <c r="Y11396" i="1"/>
  <c r="Z11395" i="1"/>
  <c r="Y11395" i="1"/>
  <c r="Z11394" i="1"/>
  <c r="Y11394" i="1"/>
  <c r="Z11393" i="1"/>
  <c r="Y11393" i="1"/>
  <c r="Z11392" i="1"/>
  <c r="Y11392" i="1"/>
  <c r="Z11391" i="1"/>
  <c r="Y11391" i="1"/>
  <c r="Z11390" i="1"/>
  <c r="Y11390" i="1"/>
  <c r="Z11389" i="1"/>
  <c r="Y11389" i="1"/>
  <c r="Z11388" i="1"/>
  <c r="Y11388" i="1"/>
  <c r="Z11387" i="1"/>
  <c r="Y11387" i="1"/>
  <c r="Z11386" i="1"/>
  <c r="Y11386" i="1"/>
  <c r="Z11385" i="1"/>
  <c r="Y11385" i="1"/>
  <c r="Z11384" i="1"/>
  <c r="Y11384" i="1"/>
  <c r="Z11383" i="1"/>
  <c r="Y11383" i="1"/>
  <c r="Z11382" i="1"/>
  <c r="Y11382" i="1"/>
  <c r="Z11381" i="1"/>
  <c r="Y11381" i="1"/>
  <c r="Z11380" i="1"/>
  <c r="Y11380" i="1"/>
  <c r="Z11379" i="1"/>
  <c r="Y11379" i="1"/>
  <c r="Z11378" i="1"/>
  <c r="Y11378" i="1"/>
  <c r="Z11377" i="1"/>
  <c r="Y11377" i="1"/>
  <c r="Z11376" i="1"/>
  <c r="Y11376" i="1"/>
  <c r="Z11375" i="1"/>
  <c r="Y11375" i="1"/>
  <c r="Z11374" i="1"/>
  <c r="Y11374" i="1"/>
  <c r="Z11373" i="1"/>
  <c r="Y11373" i="1"/>
  <c r="Z11372" i="1"/>
  <c r="Y11372" i="1"/>
  <c r="Z11371" i="1"/>
  <c r="Y11371" i="1"/>
  <c r="Z11370" i="1"/>
  <c r="Y11370" i="1"/>
  <c r="Z11369" i="1"/>
  <c r="Y11369" i="1"/>
  <c r="Z11368" i="1"/>
  <c r="Y11368" i="1"/>
  <c r="Z11367" i="1"/>
  <c r="Y11367" i="1"/>
  <c r="Z11366" i="1"/>
  <c r="Y11366" i="1"/>
  <c r="Z11365" i="1"/>
  <c r="Y11365" i="1"/>
  <c r="Z11364" i="1"/>
  <c r="Y11364" i="1"/>
  <c r="Z11363" i="1"/>
  <c r="Y11363" i="1"/>
  <c r="Z11362" i="1"/>
  <c r="Y11362" i="1"/>
  <c r="Z11361" i="1"/>
  <c r="Y11361" i="1"/>
  <c r="Z11360" i="1"/>
  <c r="Y11360" i="1"/>
  <c r="Z11359" i="1"/>
  <c r="Y11359" i="1"/>
  <c r="Z11358" i="1"/>
  <c r="Y11358" i="1"/>
  <c r="Z11357" i="1"/>
  <c r="Y11357" i="1"/>
  <c r="Z11356" i="1"/>
  <c r="Y11356" i="1"/>
  <c r="Z11355" i="1"/>
  <c r="Y11355" i="1"/>
  <c r="Z11354" i="1"/>
  <c r="Y11354" i="1"/>
  <c r="Z11353" i="1"/>
  <c r="Y11353" i="1"/>
  <c r="Z11352" i="1"/>
  <c r="Y11352" i="1"/>
  <c r="Z11351" i="1"/>
  <c r="Y11351" i="1"/>
  <c r="Z11350" i="1"/>
  <c r="Y11350" i="1"/>
  <c r="Z11349" i="1"/>
  <c r="Y11349" i="1"/>
  <c r="Z11348" i="1"/>
  <c r="Y11348" i="1"/>
  <c r="Z11347" i="1"/>
  <c r="Y11347" i="1"/>
  <c r="Z11346" i="1"/>
  <c r="Y11346" i="1"/>
  <c r="Z11345" i="1"/>
  <c r="Y11345" i="1"/>
  <c r="Z11344" i="1"/>
  <c r="Y11344" i="1"/>
  <c r="Z11343" i="1"/>
  <c r="Y11343" i="1"/>
  <c r="Z11342" i="1"/>
  <c r="Y11342" i="1"/>
  <c r="Z11341" i="1"/>
  <c r="Y11341" i="1"/>
  <c r="Z11340" i="1"/>
  <c r="Y11340" i="1"/>
  <c r="Z11339" i="1"/>
  <c r="Y11339" i="1"/>
  <c r="Z11338" i="1"/>
  <c r="Y11338" i="1"/>
  <c r="Z11337" i="1"/>
  <c r="Y11337" i="1"/>
  <c r="Z11336" i="1"/>
  <c r="Y11336" i="1"/>
  <c r="Z11335" i="1"/>
  <c r="Y11335" i="1"/>
  <c r="Z11334" i="1"/>
  <c r="Y11334" i="1"/>
  <c r="Z11333" i="1"/>
  <c r="Y11333" i="1"/>
  <c r="Z11332" i="1"/>
  <c r="Y11332" i="1"/>
  <c r="Z11331" i="1"/>
  <c r="Y11331" i="1"/>
  <c r="Z11330" i="1"/>
  <c r="Y11330" i="1"/>
  <c r="Z11329" i="1"/>
  <c r="Y11329" i="1"/>
  <c r="Z11328" i="1"/>
  <c r="Y11328" i="1"/>
  <c r="Z11327" i="1"/>
  <c r="Y11327" i="1"/>
  <c r="Z11326" i="1"/>
  <c r="Y11326" i="1"/>
  <c r="Z11325" i="1"/>
  <c r="Y11325" i="1"/>
  <c r="Z11324" i="1"/>
  <c r="Y11324" i="1"/>
  <c r="Z11323" i="1"/>
  <c r="Y11323" i="1"/>
  <c r="Z11322" i="1"/>
  <c r="Y11322" i="1"/>
  <c r="Z11321" i="1"/>
  <c r="Y11321" i="1"/>
  <c r="Z11320" i="1"/>
  <c r="Y11320" i="1"/>
  <c r="Z11319" i="1"/>
  <c r="Y11319" i="1"/>
  <c r="Z11318" i="1"/>
  <c r="Y11318" i="1"/>
  <c r="Z11317" i="1"/>
  <c r="Y11317" i="1"/>
  <c r="Z11316" i="1"/>
  <c r="Y11316" i="1"/>
  <c r="Z11315" i="1"/>
  <c r="Y11315" i="1"/>
  <c r="Z11314" i="1"/>
  <c r="Y11314" i="1"/>
  <c r="Z11313" i="1"/>
  <c r="Y11313" i="1"/>
  <c r="Z11312" i="1"/>
  <c r="Y11312" i="1"/>
  <c r="Z11311" i="1"/>
  <c r="Y11311" i="1"/>
  <c r="Z11310" i="1"/>
  <c r="Y11310" i="1"/>
  <c r="Z11309" i="1"/>
  <c r="Y11309" i="1"/>
  <c r="Z11308" i="1"/>
  <c r="Y11308" i="1"/>
  <c r="Z11307" i="1"/>
  <c r="Y11307" i="1"/>
  <c r="Z11306" i="1"/>
  <c r="Y11306" i="1"/>
  <c r="Z11305" i="1"/>
  <c r="Y11305" i="1"/>
  <c r="Z11304" i="1"/>
  <c r="Y11304" i="1"/>
  <c r="Z11303" i="1"/>
  <c r="Y11303" i="1"/>
  <c r="Z11302" i="1"/>
  <c r="Y11302" i="1"/>
  <c r="Z11301" i="1"/>
  <c r="Y11301" i="1"/>
  <c r="Z11300" i="1"/>
  <c r="Y11300" i="1"/>
  <c r="Z11299" i="1"/>
  <c r="Y11299" i="1"/>
  <c r="Z11298" i="1"/>
  <c r="Y11298" i="1"/>
  <c r="Z11297" i="1"/>
  <c r="Y11297" i="1"/>
  <c r="Z11296" i="1"/>
  <c r="Y11296" i="1"/>
  <c r="Z11295" i="1"/>
  <c r="Y11295" i="1"/>
  <c r="Z11294" i="1"/>
  <c r="Y11294" i="1"/>
  <c r="Z11293" i="1"/>
  <c r="Y11293" i="1"/>
  <c r="Z11292" i="1"/>
  <c r="Y11292" i="1"/>
  <c r="Z11291" i="1"/>
  <c r="Y11291" i="1"/>
  <c r="Z11290" i="1"/>
  <c r="Y11290" i="1"/>
  <c r="Z11289" i="1"/>
  <c r="Y11289" i="1"/>
  <c r="Z11288" i="1"/>
  <c r="Y11288" i="1"/>
  <c r="Z11287" i="1"/>
  <c r="Y11287" i="1"/>
  <c r="Z11286" i="1"/>
  <c r="Y11286" i="1"/>
  <c r="Z11285" i="1"/>
  <c r="Y11285" i="1"/>
  <c r="Z11284" i="1"/>
  <c r="Y11284" i="1"/>
  <c r="Z11283" i="1"/>
  <c r="Y11283" i="1"/>
  <c r="Z11282" i="1"/>
  <c r="Y11282" i="1"/>
  <c r="Z11281" i="1"/>
  <c r="Y11281" i="1"/>
  <c r="Z11280" i="1"/>
  <c r="Y11280" i="1"/>
  <c r="Z11279" i="1"/>
  <c r="Y11279" i="1"/>
  <c r="Z11278" i="1"/>
  <c r="Y11278" i="1"/>
  <c r="Z11277" i="1"/>
  <c r="Y11277" i="1"/>
  <c r="Z11276" i="1"/>
  <c r="Y11276" i="1"/>
  <c r="Z11275" i="1"/>
  <c r="Y11275" i="1"/>
  <c r="Z11274" i="1"/>
  <c r="Y11274" i="1"/>
  <c r="Z11273" i="1"/>
  <c r="Y11273" i="1"/>
  <c r="Z11272" i="1"/>
  <c r="Y11272" i="1"/>
  <c r="Z11271" i="1"/>
  <c r="Y11271" i="1"/>
  <c r="Z11270" i="1"/>
  <c r="Y11270" i="1"/>
  <c r="Z11269" i="1"/>
  <c r="Y11269" i="1"/>
  <c r="Z11268" i="1"/>
  <c r="Y11268" i="1"/>
  <c r="Z11267" i="1"/>
  <c r="Y11267" i="1"/>
  <c r="Z11266" i="1"/>
  <c r="Y11266" i="1"/>
  <c r="Z11265" i="1"/>
  <c r="Y11265" i="1"/>
  <c r="Z11264" i="1"/>
  <c r="Y11264" i="1"/>
  <c r="Z11263" i="1"/>
  <c r="Y11263" i="1"/>
  <c r="Z11262" i="1"/>
  <c r="Y11262" i="1"/>
  <c r="Z11261" i="1"/>
  <c r="Y11261" i="1"/>
  <c r="Z11260" i="1"/>
  <c r="Y11260" i="1"/>
  <c r="Z11259" i="1"/>
  <c r="Y11259" i="1"/>
  <c r="Z11258" i="1"/>
  <c r="Y11258" i="1"/>
  <c r="Z11257" i="1"/>
  <c r="Y11257" i="1"/>
  <c r="Z11256" i="1"/>
  <c r="Y11256" i="1"/>
  <c r="Z11255" i="1"/>
  <c r="Y11255" i="1"/>
  <c r="Z11254" i="1"/>
  <c r="Y11254" i="1"/>
  <c r="Z11253" i="1"/>
  <c r="Y11253" i="1"/>
  <c r="Z11252" i="1"/>
  <c r="Y11252" i="1"/>
  <c r="Z11251" i="1"/>
  <c r="Y11251" i="1"/>
  <c r="Z11250" i="1"/>
  <c r="Y11250" i="1"/>
  <c r="Z11249" i="1"/>
  <c r="Y11249" i="1"/>
  <c r="Z11248" i="1"/>
  <c r="Y11248" i="1"/>
  <c r="Z11247" i="1"/>
  <c r="Y11247" i="1"/>
  <c r="Z11246" i="1"/>
  <c r="Y11246" i="1"/>
  <c r="Z11245" i="1"/>
  <c r="Y11245" i="1"/>
  <c r="Z11244" i="1"/>
  <c r="Y11244" i="1"/>
  <c r="Z11243" i="1"/>
  <c r="Y11243" i="1"/>
  <c r="Z11242" i="1"/>
  <c r="Y11242" i="1"/>
  <c r="Z11241" i="1"/>
  <c r="Y11241" i="1"/>
  <c r="Z11240" i="1"/>
  <c r="Y11240" i="1"/>
  <c r="Z11239" i="1"/>
  <c r="Y11239" i="1"/>
  <c r="Z11238" i="1"/>
  <c r="Y11238" i="1"/>
  <c r="Z11237" i="1"/>
  <c r="Y11237" i="1"/>
  <c r="Z11236" i="1"/>
  <c r="Y11236" i="1"/>
  <c r="Z11235" i="1"/>
  <c r="Y11235" i="1"/>
  <c r="Z11234" i="1"/>
  <c r="Y11234" i="1"/>
  <c r="Z11233" i="1"/>
  <c r="Y11233" i="1"/>
  <c r="Z11232" i="1"/>
  <c r="Y11232" i="1"/>
  <c r="Z11231" i="1"/>
  <c r="Y11231" i="1"/>
  <c r="Z11230" i="1"/>
  <c r="Y11230" i="1"/>
  <c r="Z11229" i="1"/>
  <c r="Y11229" i="1"/>
  <c r="Z11228" i="1"/>
  <c r="Y11228" i="1"/>
  <c r="Z11227" i="1"/>
  <c r="Y11227" i="1"/>
  <c r="Z11226" i="1"/>
  <c r="Y11226" i="1"/>
  <c r="Z11225" i="1"/>
  <c r="Y11225" i="1"/>
  <c r="Z11224" i="1"/>
  <c r="Y11224" i="1"/>
  <c r="Z11223" i="1"/>
  <c r="Y11223" i="1"/>
  <c r="Z11222" i="1"/>
  <c r="Y11222" i="1"/>
  <c r="Z11221" i="1"/>
  <c r="Y11221" i="1"/>
  <c r="Z11220" i="1"/>
  <c r="Y11220" i="1"/>
  <c r="Z11219" i="1"/>
  <c r="Y11219" i="1"/>
  <c r="Z11218" i="1"/>
  <c r="Y11218" i="1"/>
  <c r="Z11217" i="1"/>
  <c r="Y11217" i="1"/>
  <c r="Z11216" i="1"/>
  <c r="Y11216" i="1"/>
  <c r="Z11215" i="1"/>
  <c r="Y11215" i="1"/>
  <c r="Z11214" i="1"/>
  <c r="Y11214" i="1"/>
  <c r="Z11213" i="1"/>
  <c r="Y11213" i="1"/>
  <c r="Z11212" i="1"/>
  <c r="Y11212" i="1"/>
  <c r="Z11211" i="1"/>
  <c r="Y11211" i="1"/>
  <c r="Z11210" i="1"/>
  <c r="Y11210" i="1"/>
  <c r="Z11209" i="1"/>
  <c r="Y11209" i="1"/>
  <c r="Z11208" i="1"/>
  <c r="Y11208" i="1"/>
  <c r="Z11207" i="1"/>
  <c r="Y11207" i="1"/>
  <c r="Z11206" i="1"/>
  <c r="Y11206" i="1"/>
  <c r="Z11205" i="1"/>
  <c r="Y11205" i="1"/>
  <c r="Z11204" i="1"/>
  <c r="Y11204" i="1"/>
  <c r="Z11203" i="1"/>
  <c r="Y11203" i="1"/>
  <c r="Z11202" i="1"/>
  <c r="Y11202" i="1"/>
  <c r="Z11201" i="1"/>
  <c r="Y11201" i="1"/>
  <c r="Z11200" i="1"/>
  <c r="Y11200" i="1"/>
  <c r="Z11199" i="1"/>
  <c r="Y11199" i="1"/>
  <c r="Z11198" i="1"/>
  <c r="Y11198" i="1"/>
  <c r="Z11197" i="1"/>
  <c r="Y11197" i="1"/>
  <c r="Z11196" i="1"/>
  <c r="Y11196" i="1"/>
  <c r="Z11195" i="1"/>
  <c r="Y11195" i="1"/>
  <c r="Z11194" i="1"/>
  <c r="Y11194" i="1"/>
  <c r="Z11193" i="1"/>
  <c r="Y11193" i="1"/>
  <c r="Z11192" i="1"/>
  <c r="Y11192" i="1"/>
  <c r="Z11191" i="1"/>
  <c r="Y11191" i="1"/>
  <c r="Z11190" i="1"/>
  <c r="Y11190" i="1"/>
  <c r="Z11189" i="1"/>
  <c r="Y11189" i="1"/>
  <c r="Z11188" i="1"/>
  <c r="Y11188" i="1"/>
  <c r="Z11187" i="1"/>
  <c r="Y11187" i="1"/>
  <c r="Z11186" i="1"/>
  <c r="Y11186" i="1"/>
  <c r="Z11185" i="1"/>
  <c r="Y11185" i="1"/>
  <c r="Z11184" i="1"/>
  <c r="Y11184" i="1"/>
  <c r="Z11183" i="1"/>
  <c r="Y11183" i="1"/>
  <c r="Z11182" i="1"/>
  <c r="Y11182" i="1"/>
  <c r="Z11181" i="1"/>
  <c r="Y11181" i="1"/>
  <c r="Z11180" i="1"/>
  <c r="Y11180" i="1"/>
  <c r="Z11179" i="1"/>
  <c r="Y11179" i="1"/>
  <c r="Z11178" i="1"/>
  <c r="Y11178" i="1"/>
  <c r="Z11177" i="1"/>
  <c r="Y11177" i="1"/>
  <c r="Z11176" i="1"/>
  <c r="Y11176" i="1"/>
  <c r="Z11175" i="1"/>
  <c r="Y11175" i="1"/>
  <c r="Z11174" i="1"/>
  <c r="Y11174" i="1"/>
  <c r="Z11173" i="1"/>
  <c r="Y11173" i="1"/>
  <c r="Z11172" i="1"/>
  <c r="Y11172" i="1"/>
  <c r="Z11171" i="1"/>
  <c r="Y11171" i="1"/>
  <c r="Z11170" i="1"/>
  <c r="Y11170" i="1"/>
  <c r="Z11169" i="1"/>
  <c r="Y11169" i="1"/>
  <c r="Z11168" i="1"/>
  <c r="Y11168" i="1"/>
  <c r="Z11167" i="1"/>
  <c r="Y11167" i="1"/>
  <c r="Z11166" i="1"/>
  <c r="Y11166" i="1"/>
  <c r="Z11165" i="1"/>
  <c r="Y11165" i="1"/>
  <c r="Z11164" i="1"/>
  <c r="Y11164" i="1"/>
  <c r="Z11163" i="1"/>
  <c r="Y11163" i="1"/>
  <c r="Z11162" i="1"/>
  <c r="Y11162" i="1"/>
  <c r="Z11161" i="1"/>
  <c r="Y11161" i="1"/>
  <c r="Z11160" i="1"/>
  <c r="Y11160" i="1"/>
  <c r="Z11159" i="1"/>
  <c r="Y11159" i="1"/>
  <c r="Z11158" i="1"/>
  <c r="Y11158" i="1"/>
  <c r="Z11157" i="1"/>
  <c r="Y11157" i="1"/>
  <c r="Z11156" i="1"/>
  <c r="Y11156" i="1"/>
  <c r="Z11155" i="1"/>
  <c r="Y11155" i="1"/>
  <c r="Z11154" i="1"/>
  <c r="Y11154" i="1"/>
  <c r="Z11153" i="1"/>
  <c r="Y11153" i="1"/>
  <c r="Z11152" i="1"/>
  <c r="Y11152" i="1"/>
  <c r="Z11151" i="1"/>
  <c r="Y11151" i="1"/>
  <c r="Z11150" i="1"/>
  <c r="Y11150" i="1"/>
  <c r="Z11149" i="1"/>
  <c r="Y11149" i="1"/>
  <c r="Z11148" i="1"/>
  <c r="Y11148" i="1"/>
  <c r="Z11147" i="1"/>
  <c r="Y11147" i="1"/>
  <c r="Z11146" i="1"/>
  <c r="Y11146" i="1"/>
  <c r="Z11145" i="1"/>
  <c r="Y11145" i="1"/>
  <c r="Z11144" i="1"/>
  <c r="Y11144" i="1"/>
  <c r="Z11143" i="1"/>
  <c r="Y11143" i="1"/>
  <c r="Z11142" i="1"/>
  <c r="Y11142" i="1"/>
  <c r="Z11141" i="1"/>
  <c r="Y11141" i="1"/>
  <c r="Z11140" i="1"/>
  <c r="Y11140" i="1"/>
  <c r="Z11139" i="1"/>
  <c r="Y11139" i="1"/>
  <c r="Z11138" i="1"/>
  <c r="Y11138" i="1"/>
  <c r="Z11137" i="1"/>
  <c r="Y11137" i="1"/>
  <c r="Z11136" i="1"/>
  <c r="Y11136" i="1"/>
  <c r="Z11135" i="1"/>
  <c r="Y11135" i="1"/>
  <c r="Z11134" i="1"/>
  <c r="Y11134" i="1"/>
  <c r="Z11133" i="1"/>
  <c r="Y11133" i="1"/>
  <c r="Z11132" i="1"/>
  <c r="Y11132" i="1"/>
  <c r="Z11131" i="1"/>
  <c r="Y11131" i="1"/>
  <c r="Z11130" i="1"/>
  <c r="Y11130" i="1"/>
  <c r="Z11129" i="1"/>
  <c r="Y11129" i="1"/>
  <c r="Z11128" i="1"/>
  <c r="Y11128" i="1"/>
  <c r="Z11127" i="1"/>
  <c r="Y11127" i="1"/>
  <c r="Z11126" i="1"/>
  <c r="Y11126" i="1"/>
  <c r="Z11125" i="1"/>
  <c r="Y11125" i="1"/>
  <c r="Z11124" i="1"/>
  <c r="Y11124" i="1"/>
  <c r="Z11123" i="1"/>
  <c r="Y11123" i="1"/>
  <c r="Z11122" i="1"/>
  <c r="Y11122" i="1"/>
  <c r="Z11121" i="1"/>
  <c r="Y11121" i="1"/>
  <c r="Z11120" i="1"/>
  <c r="Y11120" i="1"/>
  <c r="Z11119" i="1"/>
  <c r="Y11119" i="1"/>
  <c r="Z11118" i="1"/>
  <c r="Y11118" i="1"/>
  <c r="Z11117" i="1"/>
  <c r="Y11117" i="1"/>
  <c r="Z11116" i="1"/>
  <c r="Y11116" i="1"/>
  <c r="Z11115" i="1"/>
  <c r="Y11115" i="1"/>
  <c r="Z11114" i="1"/>
  <c r="Y11114" i="1"/>
  <c r="Z11113" i="1"/>
  <c r="Y11113" i="1"/>
  <c r="Z11112" i="1"/>
  <c r="Y11112" i="1"/>
  <c r="Z11111" i="1"/>
  <c r="Y11111" i="1"/>
  <c r="Z11110" i="1"/>
  <c r="Y11110" i="1"/>
  <c r="Z11109" i="1"/>
  <c r="Y11109" i="1"/>
  <c r="Z11108" i="1"/>
  <c r="Y11108" i="1"/>
  <c r="Z11107" i="1"/>
  <c r="Y11107" i="1"/>
  <c r="Z11106" i="1"/>
  <c r="Y11106" i="1"/>
  <c r="Z11105" i="1"/>
  <c r="Y11105" i="1"/>
  <c r="Z11104" i="1"/>
  <c r="Y11104" i="1"/>
  <c r="Z11103" i="1"/>
  <c r="Y11103" i="1"/>
  <c r="Z11102" i="1"/>
  <c r="Y11102" i="1"/>
  <c r="Z11101" i="1"/>
  <c r="Y11101" i="1"/>
  <c r="Z11100" i="1"/>
  <c r="Y11100" i="1"/>
  <c r="Z11099" i="1"/>
  <c r="Y11099" i="1"/>
  <c r="Z11098" i="1"/>
  <c r="Y11098" i="1"/>
  <c r="Z11097" i="1"/>
  <c r="Y11097" i="1"/>
  <c r="Z11096" i="1"/>
  <c r="Y11096" i="1"/>
  <c r="Z11095" i="1"/>
  <c r="Y11095" i="1"/>
  <c r="Z11094" i="1"/>
  <c r="Y11094" i="1"/>
  <c r="Z11093" i="1"/>
  <c r="Y11093" i="1"/>
  <c r="Z11092" i="1"/>
  <c r="Y11092" i="1"/>
  <c r="Z11091" i="1"/>
  <c r="Y11091" i="1"/>
  <c r="Z11090" i="1"/>
  <c r="Y11090" i="1"/>
  <c r="Z11089" i="1"/>
  <c r="Y11089" i="1"/>
  <c r="Z11088" i="1"/>
  <c r="Y11088" i="1"/>
  <c r="Z11087" i="1"/>
  <c r="Y11087" i="1"/>
  <c r="Z11086" i="1"/>
  <c r="Y11086" i="1"/>
  <c r="Z11085" i="1"/>
  <c r="Y11085" i="1"/>
  <c r="Z11084" i="1"/>
  <c r="Y11084" i="1"/>
  <c r="Z11083" i="1"/>
  <c r="Y11083" i="1"/>
  <c r="Z11082" i="1"/>
  <c r="Y11082" i="1"/>
  <c r="Z11081" i="1"/>
  <c r="Y11081" i="1"/>
  <c r="Z11080" i="1"/>
  <c r="Y11080" i="1"/>
  <c r="Z11079" i="1"/>
  <c r="Y11079" i="1"/>
  <c r="Z11078" i="1"/>
  <c r="Y11078" i="1"/>
  <c r="Z11077" i="1"/>
  <c r="Y11077" i="1"/>
  <c r="Z11076" i="1"/>
  <c r="Y11076" i="1"/>
  <c r="Z11075" i="1"/>
  <c r="Y11075" i="1"/>
  <c r="Z11074" i="1"/>
  <c r="Y11074" i="1"/>
  <c r="Z11073" i="1"/>
  <c r="Y11073" i="1"/>
  <c r="Z11072" i="1"/>
  <c r="Y11072" i="1"/>
  <c r="Z11071" i="1"/>
  <c r="Y11071" i="1"/>
  <c r="Z11070" i="1"/>
  <c r="Y11070" i="1"/>
  <c r="Z11069" i="1"/>
  <c r="Y11069" i="1"/>
  <c r="Z11068" i="1"/>
  <c r="Y11068" i="1"/>
  <c r="Z11067" i="1"/>
  <c r="Y11067" i="1"/>
  <c r="Z11066" i="1"/>
  <c r="Y11066" i="1"/>
  <c r="Z11065" i="1"/>
  <c r="Y11065" i="1"/>
  <c r="Z11064" i="1"/>
  <c r="Y11064" i="1"/>
  <c r="Z11063" i="1"/>
  <c r="Y11063" i="1"/>
  <c r="Z11062" i="1"/>
  <c r="Y11062" i="1"/>
  <c r="Z11061" i="1"/>
  <c r="Y11061" i="1"/>
  <c r="Z11060" i="1"/>
  <c r="Y11060" i="1"/>
  <c r="Z11059" i="1"/>
  <c r="Y11059" i="1"/>
  <c r="Z11058" i="1"/>
  <c r="Y11058" i="1"/>
  <c r="Z11057" i="1"/>
  <c r="Y11057" i="1"/>
  <c r="Z11056" i="1"/>
  <c r="Y11056" i="1"/>
  <c r="Z11055" i="1"/>
  <c r="Y11055" i="1"/>
  <c r="Z11054" i="1"/>
  <c r="Y11054" i="1"/>
  <c r="Z11053" i="1"/>
  <c r="Y11053" i="1"/>
  <c r="Z11052" i="1"/>
  <c r="Y11052" i="1"/>
  <c r="Z11051" i="1"/>
  <c r="Y11051" i="1"/>
  <c r="Z11050" i="1"/>
  <c r="Y11050" i="1"/>
  <c r="Z11049" i="1"/>
  <c r="Y11049" i="1"/>
  <c r="Z11048" i="1"/>
  <c r="Y11048" i="1"/>
  <c r="Z11047" i="1"/>
  <c r="Y11047" i="1"/>
  <c r="Z11046" i="1"/>
  <c r="Y11046" i="1"/>
  <c r="Z11045" i="1"/>
  <c r="Y11045" i="1"/>
  <c r="Z11044" i="1"/>
  <c r="Y11044" i="1"/>
  <c r="Z11043" i="1"/>
  <c r="Y11043" i="1"/>
  <c r="Z11042" i="1"/>
  <c r="Y11042" i="1"/>
  <c r="Z11041" i="1"/>
  <c r="Y11041" i="1"/>
  <c r="Z11040" i="1"/>
  <c r="Y11040" i="1"/>
  <c r="Z11039" i="1"/>
  <c r="Y11039" i="1"/>
  <c r="Z11038" i="1"/>
  <c r="Y11038" i="1"/>
  <c r="Z11037" i="1"/>
  <c r="Y11037" i="1"/>
  <c r="Z11036" i="1"/>
  <c r="Y11036" i="1"/>
  <c r="Z11035" i="1"/>
  <c r="Y11035" i="1"/>
  <c r="Z11034" i="1"/>
  <c r="Y11034" i="1"/>
  <c r="Z11033" i="1"/>
  <c r="Y11033" i="1"/>
  <c r="Z11032" i="1"/>
  <c r="Y11032" i="1"/>
  <c r="Z11031" i="1"/>
  <c r="Y11031" i="1"/>
  <c r="Z11030" i="1"/>
  <c r="Y11030" i="1"/>
  <c r="Z11029" i="1"/>
  <c r="Y11029" i="1"/>
  <c r="Z11028" i="1"/>
  <c r="Y11028" i="1"/>
  <c r="Z11027" i="1"/>
  <c r="Y11027" i="1"/>
  <c r="Z11026" i="1"/>
  <c r="Y11026" i="1"/>
  <c r="Z11025" i="1"/>
  <c r="Y11025" i="1"/>
  <c r="Z11024" i="1"/>
  <c r="Y11024" i="1"/>
  <c r="Z11023" i="1"/>
  <c r="Y11023" i="1"/>
  <c r="Z11022" i="1"/>
  <c r="Y11022" i="1"/>
  <c r="Z11021" i="1"/>
  <c r="Y11021" i="1"/>
  <c r="Z11020" i="1"/>
  <c r="Y11020" i="1"/>
  <c r="Z11019" i="1"/>
  <c r="Y11019" i="1"/>
  <c r="Z11018" i="1"/>
  <c r="Y11018" i="1"/>
  <c r="Z11017" i="1"/>
  <c r="Y11017" i="1"/>
  <c r="Z11016" i="1"/>
  <c r="Y11016" i="1"/>
  <c r="Z11015" i="1"/>
  <c r="Y11015" i="1"/>
  <c r="Z11014" i="1"/>
  <c r="Y11014" i="1"/>
  <c r="Z11013" i="1"/>
  <c r="Y11013" i="1"/>
  <c r="Z11012" i="1"/>
  <c r="Y11012" i="1"/>
  <c r="Z11011" i="1"/>
  <c r="Y11011" i="1"/>
  <c r="Z11010" i="1"/>
  <c r="Y11010" i="1"/>
  <c r="Z11009" i="1"/>
  <c r="Y11009" i="1"/>
  <c r="Z11008" i="1"/>
  <c r="Y11008" i="1"/>
  <c r="Z11007" i="1"/>
  <c r="Y11007" i="1"/>
  <c r="Z11006" i="1"/>
  <c r="Y11006" i="1"/>
  <c r="Z11005" i="1"/>
  <c r="Y11005" i="1"/>
  <c r="Z11004" i="1"/>
  <c r="Y11004" i="1"/>
  <c r="Z11003" i="1"/>
  <c r="Y11003" i="1"/>
  <c r="Z11002" i="1"/>
  <c r="Y11002" i="1"/>
  <c r="Z11001" i="1"/>
  <c r="Y11001" i="1"/>
  <c r="Z11000" i="1"/>
  <c r="Y11000" i="1"/>
  <c r="Z10999" i="1"/>
  <c r="Y10999" i="1"/>
  <c r="Z10998" i="1"/>
  <c r="Y10998" i="1"/>
  <c r="Z10997" i="1"/>
  <c r="Y10997" i="1"/>
  <c r="Z10996" i="1"/>
  <c r="Y10996" i="1"/>
  <c r="Z10995" i="1"/>
  <c r="Y10995" i="1"/>
  <c r="Z10994" i="1"/>
  <c r="Y10994" i="1"/>
  <c r="Z10993" i="1"/>
  <c r="Y10993" i="1"/>
  <c r="Z10992" i="1"/>
  <c r="Y10992" i="1"/>
  <c r="Z10991" i="1"/>
  <c r="Y10991" i="1"/>
  <c r="Z10990" i="1"/>
  <c r="Y10990" i="1"/>
  <c r="Z10989" i="1"/>
  <c r="Y10989" i="1"/>
  <c r="Z10988" i="1"/>
  <c r="Y10988" i="1"/>
  <c r="Z10987" i="1"/>
  <c r="Y10987" i="1"/>
  <c r="Z10986" i="1"/>
  <c r="Y10986" i="1"/>
  <c r="Z10985" i="1"/>
  <c r="Y10985" i="1"/>
  <c r="Z10984" i="1"/>
  <c r="Y10984" i="1"/>
  <c r="Z10983" i="1"/>
  <c r="Y10983" i="1"/>
  <c r="Z10982" i="1"/>
  <c r="Y10982" i="1"/>
  <c r="Z10981" i="1"/>
  <c r="Y10981" i="1"/>
  <c r="Z10980" i="1"/>
  <c r="Y10980" i="1"/>
  <c r="Z10979" i="1"/>
  <c r="Y10979" i="1"/>
  <c r="Z10978" i="1"/>
  <c r="Y10978" i="1"/>
  <c r="Z10977" i="1"/>
  <c r="Y10977" i="1"/>
  <c r="Z10976" i="1"/>
  <c r="Y10976" i="1"/>
  <c r="Z10975" i="1"/>
  <c r="Y10975" i="1"/>
  <c r="Z10974" i="1"/>
  <c r="Y10974" i="1"/>
  <c r="Z10973" i="1"/>
  <c r="Y10973" i="1"/>
  <c r="Z10972" i="1"/>
  <c r="Y10972" i="1"/>
  <c r="Z10971" i="1"/>
  <c r="Y10971" i="1"/>
  <c r="Z10970" i="1"/>
  <c r="Y10970" i="1"/>
  <c r="Z10969" i="1"/>
  <c r="Y10969" i="1"/>
  <c r="Z10968" i="1"/>
  <c r="Y10968" i="1"/>
  <c r="Z10967" i="1"/>
  <c r="Y10967" i="1"/>
  <c r="Z10966" i="1"/>
  <c r="Y10966" i="1"/>
  <c r="Z10965" i="1"/>
  <c r="Y10965" i="1"/>
  <c r="Z10964" i="1"/>
  <c r="Y10964" i="1"/>
  <c r="Z10963" i="1"/>
  <c r="Y10963" i="1"/>
  <c r="Z10962" i="1"/>
  <c r="Y10962" i="1"/>
  <c r="Z10961" i="1"/>
  <c r="Y10961" i="1"/>
  <c r="Z10960" i="1"/>
  <c r="Y10960" i="1"/>
  <c r="Z10959" i="1"/>
  <c r="Y10959" i="1"/>
  <c r="Z10958" i="1"/>
  <c r="Y10958" i="1"/>
  <c r="Z10957" i="1"/>
  <c r="Y10957" i="1"/>
  <c r="Z10956" i="1"/>
  <c r="Y10956" i="1"/>
  <c r="Z10955" i="1"/>
  <c r="Y10955" i="1"/>
  <c r="Z10954" i="1"/>
  <c r="Y10954" i="1"/>
  <c r="Z10953" i="1"/>
  <c r="Y10953" i="1"/>
  <c r="Z10952" i="1"/>
  <c r="Y10952" i="1"/>
  <c r="Z10951" i="1"/>
  <c r="Y10951" i="1"/>
  <c r="Z10950" i="1"/>
  <c r="Y10950" i="1"/>
  <c r="Z10949" i="1"/>
  <c r="Y10949" i="1"/>
  <c r="Z10948" i="1"/>
  <c r="Y10948" i="1"/>
  <c r="Z10947" i="1"/>
  <c r="Y10947" i="1"/>
  <c r="Z10946" i="1"/>
  <c r="Y10946" i="1"/>
  <c r="Z10945" i="1"/>
  <c r="Y10945" i="1"/>
  <c r="Z10944" i="1"/>
  <c r="Y10944" i="1"/>
  <c r="Z10943" i="1"/>
  <c r="Y10943" i="1"/>
  <c r="Z10942" i="1"/>
  <c r="Y10942" i="1"/>
  <c r="Z10941" i="1"/>
  <c r="Y10941" i="1"/>
  <c r="Z10940" i="1"/>
  <c r="Y10940" i="1"/>
  <c r="Z10939" i="1"/>
  <c r="Y10939" i="1"/>
  <c r="Z10938" i="1"/>
  <c r="Y10938" i="1"/>
  <c r="Z10937" i="1"/>
  <c r="Y10937" i="1"/>
  <c r="Z10936" i="1"/>
  <c r="Y10936" i="1"/>
  <c r="Z10935" i="1"/>
  <c r="Y10935" i="1"/>
  <c r="Z10934" i="1"/>
  <c r="Y10934" i="1"/>
  <c r="Z10933" i="1"/>
  <c r="Y10933" i="1"/>
  <c r="Z10932" i="1"/>
  <c r="Y10932" i="1"/>
  <c r="Z10931" i="1"/>
  <c r="Y10931" i="1"/>
  <c r="Z10930" i="1"/>
  <c r="Y10930" i="1"/>
  <c r="Z10929" i="1"/>
  <c r="Y10929" i="1"/>
  <c r="Z10928" i="1"/>
  <c r="Y10928" i="1"/>
  <c r="Z10927" i="1"/>
  <c r="Y10927" i="1"/>
  <c r="Z10926" i="1"/>
  <c r="Y10926" i="1"/>
  <c r="Z10925" i="1"/>
  <c r="Y10925" i="1"/>
  <c r="Z10924" i="1"/>
  <c r="Y10924" i="1"/>
  <c r="Z10923" i="1"/>
  <c r="Y10923" i="1"/>
  <c r="Z10922" i="1"/>
  <c r="Y10922" i="1"/>
  <c r="Z10921" i="1"/>
  <c r="Y10921" i="1"/>
  <c r="Z10920" i="1"/>
  <c r="Y10920" i="1"/>
  <c r="Z10919" i="1"/>
  <c r="Y10919" i="1"/>
  <c r="Z10918" i="1"/>
  <c r="Y10918" i="1"/>
  <c r="Z10917" i="1"/>
  <c r="Y10917" i="1"/>
  <c r="Z10916" i="1"/>
  <c r="Y10916" i="1"/>
  <c r="Z10915" i="1"/>
  <c r="Y10915" i="1"/>
  <c r="Z10914" i="1"/>
  <c r="Y10914" i="1"/>
  <c r="Z10913" i="1"/>
  <c r="Y10913" i="1"/>
  <c r="Z10912" i="1"/>
  <c r="Y10912" i="1"/>
  <c r="Z10911" i="1"/>
  <c r="Y10911" i="1"/>
  <c r="Z10910" i="1"/>
  <c r="Y10910" i="1"/>
  <c r="Z10909" i="1"/>
  <c r="Y10909" i="1"/>
  <c r="Z10908" i="1"/>
  <c r="Y10908" i="1"/>
  <c r="Z10907" i="1"/>
  <c r="Y10907" i="1"/>
  <c r="Z10906" i="1"/>
  <c r="Y10906" i="1"/>
  <c r="Z10905" i="1"/>
  <c r="Y10905" i="1"/>
  <c r="Z10904" i="1"/>
  <c r="Y10904" i="1"/>
  <c r="Z10903" i="1"/>
  <c r="Y10903" i="1"/>
  <c r="Z10902" i="1"/>
  <c r="Y10902" i="1"/>
  <c r="Z10901" i="1"/>
  <c r="Y10901" i="1"/>
  <c r="Z10900" i="1"/>
  <c r="Y10900" i="1"/>
  <c r="Z10899" i="1"/>
  <c r="Y10899" i="1"/>
  <c r="Z10898" i="1"/>
  <c r="Y10898" i="1"/>
  <c r="Z10897" i="1"/>
  <c r="Y10897" i="1"/>
  <c r="Z10896" i="1"/>
  <c r="Y10896" i="1"/>
  <c r="Z10895" i="1"/>
  <c r="Y10895" i="1"/>
  <c r="Z10894" i="1"/>
  <c r="Y10894" i="1"/>
  <c r="Z10893" i="1"/>
  <c r="Y10893" i="1"/>
  <c r="Z10892" i="1"/>
  <c r="Y10892" i="1"/>
  <c r="Z10891" i="1"/>
  <c r="Y10891" i="1"/>
  <c r="Z10890" i="1"/>
  <c r="Y10890" i="1"/>
  <c r="Z10889" i="1"/>
  <c r="Y10889" i="1"/>
  <c r="Z10888" i="1"/>
  <c r="Y10888" i="1"/>
  <c r="Z10887" i="1"/>
  <c r="Y10887" i="1"/>
  <c r="Z10886" i="1"/>
  <c r="Y10886" i="1"/>
  <c r="Z10885" i="1"/>
  <c r="Y10885" i="1"/>
  <c r="Z10884" i="1"/>
  <c r="Y10884" i="1"/>
  <c r="Z10883" i="1"/>
  <c r="Y10883" i="1"/>
  <c r="Z10882" i="1"/>
  <c r="Y10882" i="1"/>
  <c r="Z10881" i="1"/>
  <c r="Y10881" i="1"/>
  <c r="Z10880" i="1"/>
  <c r="Y10880" i="1"/>
  <c r="Z10879" i="1"/>
  <c r="Y10879" i="1"/>
  <c r="Z10878" i="1"/>
  <c r="Y10878" i="1"/>
  <c r="Z10877" i="1"/>
  <c r="Y10877" i="1"/>
  <c r="Z10876" i="1"/>
  <c r="Y10876" i="1"/>
  <c r="Z10875" i="1"/>
  <c r="Y10875" i="1"/>
  <c r="Z10874" i="1"/>
  <c r="Y10874" i="1"/>
  <c r="Z10873" i="1"/>
  <c r="Y10873" i="1"/>
  <c r="Z10872" i="1"/>
  <c r="Y10872" i="1"/>
  <c r="Z10871" i="1"/>
  <c r="Y10871" i="1"/>
  <c r="Z10870" i="1"/>
  <c r="Y10870" i="1"/>
  <c r="Z10869" i="1"/>
  <c r="Y10869" i="1"/>
  <c r="Z10868" i="1"/>
  <c r="Y10868" i="1"/>
  <c r="Z10867" i="1"/>
  <c r="Y10867" i="1"/>
  <c r="Z10866" i="1"/>
  <c r="Y10866" i="1"/>
  <c r="Z10865" i="1"/>
  <c r="Y10865" i="1"/>
  <c r="Z10864" i="1"/>
  <c r="Y10864" i="1"/>
  <c r="Z10863" i="1"/>
  <c r="Y10863" i="1"/>
  <c r="Z10862" i="1"/>
  <c r="Y10862" i="1"/>
  <c r="Z10861" i="1"/>
  <c r="Y10861" i="1"/>
  <c r="Z10860" i="1"/>
  <c r="Y10860" i="1"/>
  <c r="Z10859" i="1"/>
  <c r="Y10859" i="1"/>
  <c r="Z10858" i="1"/>
  <c r="Y10858" i="1"/>
  <c r="Z10857" i="1"/>
  <c r="Y10857" i="1"/>
  <c r="Z10856" i="1"/>
  <c r="Y10856" i="1"/>
  <c r="Z10855" i="1"/>
  <c r="Y10855" i="1"/>
  <c r="Z10854" i="1"/>
  <c r="Y10854" i="1"/>
  <c r="Z10853" i="1"/>
  <c r="Y10853" i="1"/>
  <c r="Z10852" i="1"/>
  <c r="Y10852" i="1"/>
  <c r="Z10851" i="1"/>
  <c r="Y10851" i="1"/>
  <c r="Z10850" i="1"/>
  <c r="Y10850" i="1"/>
  <c r="Z10849" i="1"/>
  <c r="Y10849" i="1"/>
  <c r="Z10848" i="1"/>
  <c r="Y10848" i="1"/>
  <c r="Z10847" i="1"/>
  <c r="Y10847" i="1"/>
  <c r="Z10846" i="1"/>
  <c r="Y10846" i="1"/>
  <c r="Z10845" i="1"/>
  <c r="Y10845" i="1"/>
  <c r="Z10844" i="1"/>
  <c r="Y10844" i="1"/>
  <c r="Z10843" i="1"/>
  <c r="Y10843" i="1"/>
  <c r="Z10842" i="1"/>
  <c r="Y10842" i="1"/>
  <c r="Z10841" i="1"/>
  <c r="Y10841" i="1"/>
  <c r="Z10840" i="1"/>
  <c r="Y10840" i="1"/>
  <c r="Z10839" i="1"/>
  <c r="Y10839" i="1"/>
  <c r="Z10838" i="1"/>
  <c r="Y10838" i="1"/>
  <c r="Z10837" i="1"/>
  <c r="Y10837" i="1"/>
  <c r="Z10836" i="1"/>
  <c r="Y10836" i="1"/>
  <c r="Z10835" i="1"/>
  <c r="Y10835" i="1"/>
  <c r="Z10834" i="1"/>
  <c r="Y10834" i="1"/>
  <c r="Z10833" i="1"/>
  <c r="Y10833" i="1"/>
  <c r="Z10832" i="1"/>
  <c r="Y10832" i="1"/>
  <c r="Z10831" i="1"/>
  <c r="Y10831" i="1"/>
  <c r="Z10830" i="1"/>
  <c r="Y10830" i="1"/>
  <c r="Z10829" i="1"/>
  <c r="Y10829" i="1"/>
  <c r="Z10828" i="1"/>
  <c r="Y10828" i="1"/>
  <c r="Z10827" i="1"/>
  <c r="Y10827" i="1"/>
  <c r="Z10826" i="1"/>
  <c r="Y10826" i="1"/>
  <c r="Z10825" i="1"/>
  <c r="Y10825" i="1"/>
  <c r="Z10824" i="1"/>
  <c r="Y10824" i="1"/>
  <c r="Z10823" i="1"/>
  <c r="Y10823" i="1"/>
  <c r="Z10822" i="1"/>
  <c r="Y10822" i="1"/>
  <c r="Z10821" i="1"/>
  <c r="Y10821" i="1"/>
  <c r="Z10820" i="1"/>
  <c r="Y10820" i="1"/>
  <c r="Z10819" i="1"/>
  <c r="Y10819" i="1"/>
  <c r="Z10818" i="1"/>
  <c r="Y10818" i="1"/>
  <c r="Z10817" i="1"/>
  <c r="Y10817" i="1"/>
  <c r="Z10816" i="1"/>
  <c r="Y10816" i="1"/>
  <c r="Z10815" i="1"/>
  <c r="Y10815" i="1"/>
  <c r="Z10814" i="1"/>
  <c r="Y10814" i="1"/>
  <c r="Z10813" i="1"/>
  <c r="Y10813" i="1"/>
  <c r="Z10812" i="1"/>
  <c r="Y10812" i="1"/>
  <c r="Z10811" i="1"/>
  <c r="Y10811" i="1"/>
  <c r="Z10810" i="1"/>
  <c r="Y10810" i="1"/>
  <c r="Z10809" i="1"/>
  <c r="Y10809" i="1"/>
  <c r="Z10808" i="1"/>
  <c r="Y10808" i="1"/>
  <c r="Z10807" i="1"/>
  <c r="Y10807" i="1"/>
  <c r="Z10806" i="1"/>
  <c r="Y10806" i="1"/>
  <c r="Z10805" i="1"/>
  <c r="Y10805" i="1"/>
  <c r="Z10804" i="1"/>
  <c r="Y10804" i="1"/>
  <c r="Z10803" i="1"/>
  <c r="Y10803" i="1"/>
  <c r="Z10802" i="1"/>
  <c r="Y10802" i="1"/>
  <c r="Z10801" i="1"/>
  <c r="Y10801" i="1"/>
  <c r="Z10800" i="1"/>
  <c r="Y10800" i="1"/>
  <c r="Z10799" i="1"/>
  <c r="Y10799" i="1"/>
  <c r="Z10798" i="1"/>
  <c r="Y10798" i="1"/>
  <c r="Z10797" i="1"/>
  <c r="Y10797" i="1"/>
  <c r="Z10796" i="1"/>
  <c r="Y10796" i="1"/>
  <c r="Z10795" i="1"/>
  <c r="Y10795" i="1"/>
  <c r="Z10794" i="1"/>
  <c r="Y10794" i="1"/>
  <c r="Z10793" i="1"/>
  <c r="Y10793" i="1"/>
  <c r="Z10792" i="1"/>
  <c r="Y10792" i="1"/>
  <c r="Z10791" i="1"/>
  <c r="Y10791" i="1"/>
  <c r="Z10790" i="1"/>
  <c r="Y10790" i="1"/>
  <c r="Z10789" i="1"/>
  <c r="Y10789" i="1"/>
  <c r="Z10788" i="1"/>
  <c r="Y10788" i="1"/>
  <c r="Z10787" i="1"/>
  <c r="Y10787" i="1"/>
  <c r="Z10786" i="1"/>
  <c r="Y10786" i="1"/>
  <c r="Z10785" i="1"/>
  <c r="Y10785" i="1"/>
  <c r="Z10784" i="1"/>
  <c r="Y10784" i="1"/>
  <c r="Z10783" i="1"/>
  <c r="Y10783" i="1"/>
  <c r="Z10782" i="1"/>
  <c r="Y10782" i="1"/>
  <c r="Z10781" i="1"/>
  <c r="Y10781" i="1"/>
  <c r="Z10780" i="1"/>
  <c r="Y10780" i="1"/>
  <c r="Z10779" i="1"/>
  <c r="Y10779" i="1"/>
  <c r="Z10778" i="1"/>
  <c r="Y10778" i="1"/>
  <c r="Z10777" i="1"/>
  <c r="Y10777" i="1"/>
  <c r="Z10776" i="1"/>
  <c r="Y10776" i="1"/>
  <c r="Z10775" i="1"/>
  <c r="Y10775" i="1"/>
  <c r="Z10774" i="1"/>
  <c r="Y10774" i="1"/>
  <c r="Z10773" i="1"/>
  <c r="Y10773" i="1"/>
  <c r="Z10772" i="1"/>
  <c r="Y10772" i="1"/>
  <c r="Z10771" i="1"/>
  <c r="Y10771" i="1"/>
  <c r="Z10770" i="1"/>
  <c r="Y10770" i="1"/>
  <c r="Z10769" i="1"/>
  <c r="Y10769" i="1"/>
  <c r="Z10768" i="1"/>
  <c r="Y10768" i="1"/>
  <c r="Z10767" i="1"/>
  <c r="Y10767" i="1"/>
  <c r="Z10766" i="1"/>
  <c r="Y10766" i="1"/>
  <c r="Z10765" i="1"/>
  <c r="Y10765" i="1"/>
  <c r="Z10764" i="1"/>
  <c r="Y10764" i="1"/>
  <c r="Z10763" i="1"/>
  <c r="Y10763" i="1"/>
  <c r="Z10762" i="1"/>
  <c r="Y10762" i="1"/>
  <c r="Z10761" i="1"/>
  <c r="Y10761" i="1"/>
  <c r="Z10760" i="1"/>
  <c r="Y10760" i="1"/>
  <c r="Z10759" i="1"/>
  <c r="Y10759" i="1"/>
  <c r="Z10758" i="1"/>
  <c r="Y10758" i="1"/>
  <c r="Z10757" i="1"/>
  <c r="Y10757" i="1"/>
  <c r="Z10756" i="1"/>
  <c r="Y10756" i="1"/>
  <c r="Z10755" i="1"/>
  <c r="Y10755" i="1"/>
  <c r="Z10754" i="1"/>
  <c r="Y10754" i="1"/>
  <c r="Z10753" i="1"/>
  <c r="Y10753" i="1"/>
  <c r="Z10752" i="1"/>
  <c r="Y10752" i="1"/>
  <c r="Z10751" i="1"/>
  <c r="Y10751" i="1"/>
  <c r="Z10750" i="1"/>
  <c r="Y10750" i="1"/>
  <c r="Z10749" i="1"/>
  <c r="Y10749" i="1"/>
  <c r="Z10748" i="1"/>
  <c r="Y10748" i="1"/>
  <c r="Z10747" i="1"/>
  <c r="Y10747" i="1"/>
  <c r="Z10746" i="1"/>
  <c r="Y10746" i="1"/>
  <c r="Z10745" i="1"/>
  <c r="Y10745" i="1"/>
  <c r="Z10744" i="1"/>
  <c r="Y10744" i="1"/>
  <c r="Z10743" i="1"/>
  <c r="Y10743" i="1"/>
  <c r="Z10742" i="1"/>
  <c r="Y10742" i="1"/>
  <c r="Z10741" i="1"/>
  <c r="Y10741" i="1"/>
  <c r="Z10740" i="1"/>
  <c r="Y10740" i="1"/>
  <c r="Z10739" i="1"/>
  <c r="Y10739" i="1"/>
  <c r="Z10738" i="1"/>
  <c r="Y10738" i="1"/>
  <c r="Z10737" i="1"/>
  <c r="Y10737" i="1"/>
  <c r="Z10736" i="1"/>
  <c r="Y10736" i="1"/>
  <c r="Z10735" i="1"/>
  <c r="Y10735" i="1"/>
  <c r="Z10734" i="1"/>
  <c r="Y10734" i="1"/>
  <c r="Z10733" i="1"/>
  <c r="Y10733" i="1"/>
  <c r="Z10732" i="1"/>
  <c r="Y10732" i="1"/>
  <c r="Z10731" i="1"/>
  <c r="Y10731" i="1"/>
  <c r="Z10730" i="1"/>
  <c r="Y10730" i="1"/>
  <c r="Z10729" i="1"/>
  <c r="Y10729" i="1"/>
  <c r="Z10728" i="1"/>
  <c r="Y10728" i="1"/>
  <c r="Z10727" i="1"/>
  <c r="Y10727" i="1"/>
  <c r="Z10726" i="1"/>
  <c r="Y10726" i="1"/>
  <c r="Z10725" i="1"/>
  <c r="Y10725" i="1"/>
  <c r="Z10724" i="1"/>
  <c r="Y10724" i="1"/>
  <c r="Z10723" i="1"/>
  <c r="Y10723" i="1"/>
  <c r="Z10722" i="1"/>
  <c r="Y10722" i="1"/>
  <c r="Z10721" i="1"/>
  <c r="Y10721" i="1"/>
  <c r="Z10720" i="1"/>
  <c r="Y10720" i="1"/>
  <c r="Z10719" i="1"/>
  <c r="Y10719" i="1"/>
  <c r="Z10718" i="1"/>
  <c r="Y10718" i="1"/>
  <c r="Z10717" i="1"/>
  <c r="Y10717" i="1"/>
  <c r="Z10716" i="1"/>
  <c r="Y10716" i="1"/>
  <c r="Z10715" i="1"/>
  <c r="Y10715" i="1"/>
  <c r="Z10714" i="1"/>
  <c r="Y10714" i="1"/>
  <c r="Z10713" i="1"/>
  <c r="Y10713" i="1"/>
  <c r="Z10712" i="1"/>
  <c r="Y10712" i="1"/>
  <c r="Z10711" i="1"/>
  <c r="Y10711" i="1"/>
  <c r="Z10710" i="1"/>
  <c r="Y10710" i="1"/>
  <c r="Z10709" i="1"/>
  <c r="Y10709" i="1"/>
  <c r="Z10708" i="1"/>
  <c r="Y10708" i="1"/>
  <c r="Z10707" i="1"/>
  <c r="Y10707" i="1"/>
  <c r="Z10706" i="1"/>
  <c r="Y10706" i="1"/>
  <c r="Z10705" i="1"/>
  <c r="Y10705" i="1"/>
  <c r="Z10704" i="1"/>
  <c r="Y10704" i="1"/>
  <c r="Z10703" i="1"/>
  <c r="Y10703" i="1"/>
  <c r="Z10702" i="1"/>
  <c r="Y10702" i="1"/>
  <c r="Z10701" i="1"/>
  <c r="Y10701" i="1"/>
  <c r="Z10700" i="1"/>
  <c r="Y10700" i="1"/>
  <c r="Z10699" i="1"/>
  <c r="Y10699" i="1"/>
  <c r="Z10698" i="1"/>
  <c r="Y10698" i="1"/>
  <c r="Z10697" i="1"/>
  <c r="Y10697" i="1"/>
  <c r="Z10696" i="1"/>
  <c r="Y10696" i="1"/>
  <c r="Z10695" i="1"/>
  <c r="Y10695" i="1"/>
  <c r="Z10694" i="1"/>
  <c r="Y10694" i="1"/>
  <c r="Z10693" i="1"/>
  <c r="Y10693" i="1"/>
  <c r="Z10692" i="1"/>
  <c r="Y10692" i="1"/>
  <c r="Z10691" i="1"/>
  <c r="Y10691" i="1"/>
  <c r="Z10690" i="1"/>
  <c r="Y10690" i="1"/>
  <c r="Z10689" i="1"/>
  <c r="Y10689" i="1"/>
  <c r="Z10688" i="1"/>
  <c r="Y10688" i="1"/>
  <c r="Z10687" i="1"/>
  <c r="Y10687" i="1"/>
  <c r="Z10686" i="1"/>
  <c r="Y10686" i="1"/>
  <c r="Z10685" i="1"/>
  <c r="Y10685" i="1"/>
  <c r="Z10684" i="1"/>
  <c r="Y10684" i="1"/>
  <c r="Z10683" i="1"/>
  <c r="Y10683" i="1"/>
  <c r="Z10682" i="1"/>
  <c r="Y10682" i="1"/>
  <c r="Z10681" i="1"/>
  <c r="Y10681" i="1"/>
  <c r="Z10680" i="1"/>
  <c r="Y10680" i="1"/>
  <c r="Z10679" i="1"/>
  <c r="Y10679" i="1"/>
  <c r="Z10678" i="1"/>
  <c r="Y10678" i="1"/>
  <c r="Z10677" i="1"/>
  <c r="Y10677" i="1"/>
  <c r="Z10676" i="1"/>
  <c r="Y10676" i="1"/>
  <c r="Z10675" i="1"/>
  <c r="Y10675" i="1"/>
  <c r="Z10674" i="1"/>
  <c r="Y10674" i="1"/>
  <c r="Z10673" i="1"/>
  <c r="Y10673" i="1"/>
  <c r="Z10672" i="1"/>
  <c r="Y10672" i="1"/>
  <c r="Z10671" i="1"/>
  <c r="Y10671" i="1"/>
  <c r="Z10670" i="1"/>
  <c r="Y10670" i="1"/>
  <c r="Z10669" i="1"/>
  <c r="Y10669" i="1"/>
  <c r="Z10668" i="1"/>
  <c r="Y10668" i="1"/>
  <c r="Z10667" i="1"/>
  <c r="Y10667" i="1"/>
  <c r="Z10666" i="1"/>
  <c r="Y10666" i="1"/>
  <c r="Z10665" i="1"/>
  <c r="Y10665" i="1"/>
  <c r="Z10664" i="1"/>
  <c r="Y10664" i="1"/>
  <c r="Z10663" i="1"/>
  <c r="Y10663" i="1"/>
  <c r="Z10662" i="1"/>
  <c r="Y10662" i="1"/>
  <c r="Z10661" i="1"/>
  <c r="Y10661" i="1"/>
  <c r="Z10660" i="1"/>
  <c r="Y10660" i="1"/>
  <c r="Z10659" i="1"/>
  <c r="Y10659" i="1"/>
  <c r="Z10658" i="1"/>
  <c r="Y10658" i="1"/>
  <c r="Z10657" i="1"/>
  <c r="Y10657" i="1"/>
  <c r="Z10656" i="1"/>
  <c r="Y10656" i="1"/>
  <c r="Z10655" i="1"/>
  <c r="Y10655" i="1"/>
  <c r="Z10654" i="1"/>
  <c r="Y10654" i="1"/>
  <c r="Z10653" i="1"/>
  <c r="Y10653" i="1"/>
  <c r="Z10652" i="1"/>
  <c r="Y10652" i="1"/>
  <c r="Z10651" i="1"/>
  <c r="Y10651" i="1"/>
  <c r="Z10650" i="1"/>
  <c r="Y10650" i="1"/>
  <c r="Z10649" i="1"/>
  <c r="Y10649" i="1"/>
  <c r="Z10648" i="1"/>
  <c r="Y10648" i="1"/>
  <c r="Z10647" i="1"/>
  <c r="Y10647" i="1"/>
  <c r="Z10646" i="1"/>
  <c r="Y10646" i="1"/>
  <c r="Z10645" i="1"/>
  <c r="Y10645" i="1"/>
  <c r="Z10644" i="1"/>
  <c r="Y10644" i="1"/>
  <c r="Z10643" i="1"/>
  <c r="Y10643" i="1"/>
  <c r="Z10642" i="1"/>
  <c r="Y10642" i="1"/>
  <c r="Z10641" i="1"/>
  <c r="Y10641" i="1"/>
  <c r="Z10640" i="1"/>
  <c r="Y10640" i="1"/>
  <c r="Z10639" i="1"/>
  <c r="Y10639" i="1"/>
  <c r="Z10638" i="1"/>
  <c r="Y10638" i="1"/>
  <c r="Z10637" i="1"/>
  <c r="Y10637" i="1"/>
  <c r="Z10636" i="1"/>
  <c r="Y10636" i="1"/>
  <c r="Z10635" i="1"/>
  <c r="Y10635" i="1"/>
  <c r="Z10634" i="1"/>
  <c r="Y10634" i="1"/>
  <c r="Z10633" i="1"/>
  <c r="Y10633" i="1"/>
  <c r="Z10632" i="1"/>
  <c r="Y10632" i="1"/>
  <c r="Z10631" i="1"/>
  <c r="Y10631" i="1"/>
  <c r="Z10630" i="1"/>
  <c r="Y10630" i="1"/>
  <c r="Z10629" i="1"/>
  <c r="Y10629" i="1"/>
  <c r="Z10628" i="1"/>
  <c r="Y10628" i="1"/>
  <c r="Z10627" i="1"/>
  <c r="Y10627" i="1"/>
  <c r="Z10626" i="1"/>
  <c r="Y10626" i="1"/>
  <c r="Z10625" i="1"/>
  <c r="Y10625" i="1"/>
  <c r="Z10624" i="1"/>
  <c r="Y10624" i="1"/>
  <c r="Z10623" i="1"/>
  <c r="Y10623" i="1"/>
  <c r="Z10622" i="1"/>
  <c r="Y10622" i="1"/>
  <c r="Z10621" i="1"/>
  <c r="Y10621" i="1"/>
  <c r="Z10620" i="1"/>
  <c r="Y10620" i="1"/>
  <c r="Z10619" i="1"/>
  <c r="Y10619" i="1"/>
  <c r="Z10618" i="1"/>
  <c r="Y10618" i="1"/>
  <c r="Z10617" i="1"/>
  <c r="Y10617" i="1"/>
  <c r="Z10616" i="1"/>
  <c r="Y10616" i="1"/>
  <c r="Z10615" i="1"/>
  <c r="Y10615" i="1"/>
  <c r="Z10614" i="1"/>
  <c r="Y10614" i="1"/>
  <c r="Z10613" i="1"/>
  <c r="Y10613" i="1"/>
  <c r="Z10612" i="1"/>
  <c r="Y10612" i="1"/>
  <c r="Z10611" i="1"/>
  <c r="Y10611" i="1"/>
  <c r="Z10610" i="1"/>
  <c r="Y10610" i="1"/>
  <c r="Z10609" i="1"/>
  <c r="Y10609" i="1"/>
  <c r="Z10608" i="1"/>
  <c r="Y10608" i="1"/>
  <c r="Z10607" i="1"/>
  <c r="Y10607" i="1"/>
  <c r="Z10606" i="1"/>
  <c r="Y10606" i="1"/>
  <c r="Z10605" i="1"/>
  <c r="Y10605" i="1"/>
  <c r="Z10604" i="1"/>
  <c r="Y10604" i="1"/>
  <c r="Z10603" i="1"/>
  <c r="Y10603" i="1"/>
  <c r="Z10602" i="1"/>
  <c r="Y10602" i="1"/>
  <c r="Z10601" i="1"/>
  <c r="Y10601" i="1"/>
  <c r="Z10600" i="1"/>
  <c r="Y10600" i="1"/>
  <c r="Z10599" i="1"/>
  <c r="Y10599" i="1"/>
  <c r="Z10598" i="1"/>
  <c r="Y10598" i="1"/>
  <c r="Z10597" i="1"/>
  <c r="Y10597" i="1"/>
  <c r="Z10596" i="1"/>
  <c r="Y10596" i="1"/>
  <c r="Z10595" i="1"/>
  <c r="Y10595" i="1"/>
  <c r="Z10594" i="1"/>
  <c r="Y10594" i="1"/>
  <c r="Z10593" i="1"/>
  <c r="Y10593" i="1"/>
  <c r="Z10592" i="1"/>
  <c r="Y10592" i="1"/>
  <c r="Z10591" i="1"/>
  <c r="Y10591" i="1"/>
  <c r="Z10590" i="1"/>
  <c r="Y10590" i="1"/>
  <c r="Z10589" i="1"/>
  <c r="Y10589" i="1"/>
  <c r="Z10588" i="1"/>
  <c r="Y10588" i="1"/>
  <c r="Z10587" i="1"/>
  <c r="Y10587" i="1"/>
  <c r="Z10586" i="1"/>
  <c r="Y10586" i="1"/>
  <c r="Z10585" i="1"/>
  <c r="Y10585" i="1"/>
  <c r="Z10584" i="1"/>
  <c r="Y10584" i="1"/>
  <c r="Z10583" i="1"/>
  <c r="Y10583" i="1"/>
  <c r="Z10582" i="1"/>
  <c r="Y10582" i="1"/>
  <c r="Z10581" i="1"/>
  <c r="Y10581" i="1"/>
  <c r="Z10580" i="1"/>
  <c r="Y10580" i="1"/>
  <c r="Z10579" i="1"/>
  <c r="Y10579" i="1"/>
  <c r="Z10578" i="1"/>
  <c r="Y10578" i="1"/>
  <c r="Z10577" i="1"/>
  <c r="Y10577" i="1"/>
  <c r="Z10576" i="1"/>
  <c r="Y10576" i="1"/>
  <c r="Z10575" i="1"/>
  <c r="Y10575" i="1"/>
  <c r="Z10574" i="1"/>
  <c r="Y10574" i="1"/>
  <c r="Z10573" i="1"/>
  <c r="Y10573" i="1"/>
  <c r="Z10572" i="1"/>
  <c r="Y10572" i="1"/>
  <c r="Z10571" i="1"/>
  <c r="Y10571" i="1"/>
  <c r="Z10570" i="1"/>
  <c r="Y10570" i="1"/>
  <c r="Z10569" i="1"/>
  <c r="Y10569" i="1"/>
  <c r="Z10568" i="1"/>
  <c r="Y10568" i="1"/>
  <c r="Z10567" i="1"/>
  <c r="Y10567" i="1"/>
  <c r="Z10566" i="1"/>
  <c r="Y10566" i="1"/>
  <c r="Z10565" i="1"/>
  <c r="Y10565" i="1"/>
  <c r="Z10564" i="1"/>
  <c r="Y10564" i="1"/>
  <c r="Z10563" i="1"/>
  <c r="Y10563" i="1"/>
  <c r="Z10562" i="1"/>
  <c r="Y10562" i="1"/>
  <c r="Z10561" i="1"/>
  <c r="Y10561" i="1"/>
  <c r="Z10560" i="1"/>
  <c r="Y10560" i="1"/>
  <c r="Z10559" i="1"/>
  <c r="Y10559" i="1"/>
  <c r="Z10558" i="1"/>
  <c r="Y10558" i="1"/>
  <c r="Z10557" i="1"/>
  <c r="Y10557" i="1"/>
  <c r="Z10556" i="1"/>
  <c r="Y10556" i="1"/>
  <c r="Z10555" i="1"/>
  <c r="Y10555" i="1"/>
  <c r="Z10554" i="1"/>
  <c r="Y10554" i="1"/>
  <c r="Z10553" i="1"/>
  <c r="Y10553" i="1"/>
  <c r="Z10552" i="1"/>
  <c r="Y10552" i="1"/>
  <c r="Z10551" i="1"/>
  <c r="Y10551" i="1"/>
  <c r="Z10550" i="1"/>
  <c r="Y10550" i="1"/>
  <c r="Z10549" i="1"/>
  <c r="Y10549" i="1"/>
  <c r="Z10548" i="1"/>
  <c r="Y10548" i="1"/>
  <c r="Z10547" i="1"/>
  <c r="Y10547" i="1"/>
  <c r="Z10546" i="1"/>
  <c r="Y10546" i="1"/>
  <c r="Z10545" i="1"/>
  <c r="Y10545" i="1"/>
  <c r="Z10544" i="1"/>
  <c r="Y10544" i="1"/>
  <c r="Z10543" i="1"/>
  <c r="Y10543" i="1"/>
  <c r="Z10542" i="1"/>
  <c r="Y10542" i="1"/>
  <c r="Z10541" i="1"/>
  <c r="Y10541" i="1"/>
  <c r="Z10540" i="1"/>
  <c r="Y10540" i="1"/>
  <c r="Z10539" i="1"/>
  <c r="Y10539" i="1"/>
  <c r="Z10538" i="1"/>
  <c r="Y10538" i="1"/>
  <c r="Z10537" i="1"/>
  <c r="Y10537" i="1"/>
  <c r="Z10536" i="1"/>
  <c r="Y10536" i="1"/>
  <c r="Z10535" i="1"/>
  <c r="Y10535" i="1"/>
  <c r="Z10534" i="1"/>
  <c r="Y10534" i="1"/>
  <c r="Z10533" i="1"/>
  <c r="Y10533" i="1"/>
  <c r="Z10532" i="1"/>
  <c r="Y10532" i="1"/>
  <c r="Z10531" i="1"/>
  <c r="Y10531" i="1"/>
  <c r="Z10530" i="1"/>
  <c r="Y10530" i="1"/>
  <c r="Z10529" i="1"/>
  <c r="Y10529" i="1"/>
  <c r="Z10528" i="1"/>
  <c r="Y10528" i="1"/>
  <c r="Z10527" i="1"/>
  <c r="Y10527" i="1"/>
  <c r="Z10526" i="1"/>
  <c r="Y10526" i="1"/>
  <c r="Z10525" i="1"/>
  <c r="Y10525" i="1"/>
  <c r="Z10524" i="1"/>
  <c r="Y10524" i="1"/>
  <c r="Z10523" i="1"/>
  <c r="Y10523" i="1"/>
  <c r="Z10522" i="1"/>
  <c r="Y10522" i="1"/>
  <c r="Z10521" i="1"/>
  <c r="Y10521" i="1"/>
  <c r="Z10520" i="1"/>
  <c r="Y10520" i="1"/>
  <c r="Z10519" i="1"/>
  <c r="Y10519" i="1"/>
  <c r="Z10518" i="1"/>
  <c r="Y10518" i="1"/>
  <c r="Z10517" i="1"/>
  <c r="Y10517" i="1"/>
  <c r="Z10516" i="1"/>
  <c r="Y10516" i="1"/>
  <c r="Z10515" i="1"/>
  <c r="Y10515" i="1"/>
  <c r="Z10514" i="1"/>
  <c r="Y10514" i="1"/>
  <c r="Z10513" i="1"/>
  <c r="Y10513" i="1"/>
  <c r="Z10512" i="1"/>
  <c r="Y10512" i="1"/>
  <c r="Z10511" i="1"/>
  <c r="Y10511" i="1"/>
  <c r="Z10510" i="1"/>
  <c r="Y10510" i="1"/>
  <c r="Z10509" i="1"/>
  <c r="Y10509" i="1"/>
  <c r="Z10508" i="1"/>
  <c r="Y10508" i="1"/>
  <c r="Z10507" i="1"/>
  <c r="Y10507" i="1"/>
  <c r="Z10506" i="1"/>
  <c r="Y10506" i="1"/>
  <c r="Z10505" i="1"/>
  <c r="Y10505" i="1"/>
  <c r="Z10504" i="1"/>
  <c r="Y10504" i="1"/>
  <c r="Z10503" i="1"/>
  <c r="Y10503" i="1"/>
  <c r="Z10001" i="1"/>
  <c r="Y10001" i="1"/>
  <c r="Z10000" i="1"/>
  <c r="Y10000" i="1"/>
  <c r="Z9999" i="1"/>
  <c r="Y9999" i="1"/>
  <c r="Z9998" i="1"/>
  <c r="Y9998" i="1"/>
  <c r="Z9997" i="1"/>
  <c r="Y9997" i="1"/>
  <c r="Z9996" i="1"/>
  <c r="Y9996" i="1"/>
  <c r="Z9995" i="1"/>
  <c r="Y9995" i="1"/>
  <c r="Z9994" i="1"/>
  <c r="Y9994" i="1"/>
  <c r="Z9993" i="1"/>
  <c r="Y9993" i="1"/>
  <c r="Z9992" i="1"/>
  <c r="Y9992" i="1"/>
  <c r="Z9991" i="1"/>
  <c r="Y9991" i="1"/>
  <c r="Z9990" i="1"/>
  <c r="Y9990" i="1"/>
  <c r="Z9989" i="1"/>
  <c r="Y9989" i="1"/>
  <c r="Z9988" i="1"/>
  <c r="Y9988" i="1"/>
  <c r="Z9987" i="1"/>
  <c r="Y9987" i="1"/>
  <c r="Z9986" i="1"/>
  <c r="Y9986" i="1"/>
  <c r="Z9985" i="1"/>
  <c r="Y9985" i="1"/>
  <c r="Z9984" i="1"/>
  <c r="Y9984" i="1"/>
  <c r="Z9983" i="1"/>
  <c r="Y9983" i="1"/>
  <c r="Z9982" i="1"/>
  <c r="Y9982" i="1"/>
  <c r="Z9981" i="1"/>
  <c r="Y9981" i="1"/>
  <c r="Z9980" i="1"/>
  <c r="Y9980" i="1"/>
  <c r="Z9979" i="1"/>
  <c r="Y9979" i="1"/>
  <c r="Z9978" i="1"/>
  <c r="Y9978" i="1"/>
  <c r="Z9977" i="1"/>
  <c r="Y9977" i="1"/>
  <c r="Z9976" i="1"/>
  <c r="Y9976" i="1"/>
  <c r="Z9975" i="1"/>
  <c r="Y9975" i="1"/>
  <c r="Z9974" i="1"/>
  <c r="Y9974" i="1"/>
  <c r="Z9973" i="1"/>
  <c r="Y9973" i="1"/>
  <c r="Z9972" i="1"/>
  <c r="Y9972" i="1"/>
  <c r="Z9971" i="1"/>
  <c r="Y9971" i="1"/>
  <c r="Z9970" i="1"/>
  <c r="Y9970" i="1"/>
  <c r="Z9969" i="1"/>
  <c r="Y9969" i="1"/>
  <c r="Z9968" i="1"/>
  <c r="Y9968" i="1"/>
  <c r="Z9967" i="1"/>
  <c r="Y9967" i="1"/>
  <c r="Z9966" i="1"/>
  <c r="Y9966" i="1"/>
  <c r="Z9965" i="1"/>
  <c r="Y9965" i="1"/>
  <c r="Z9964" i="1"/>
  <c r="Y9964" i="1"/>
  <c r="Z9963" i="1"/>
  <c r="Y9963" i="1"/>
  <c r="Z9962" i="1"/>
  <c r="Y9962" i="1"/>
  <c r="Z9961" i="1"/>
  <c r="Y9961" i="1"/>
  <c r="Z9960" i="1"/>
  <c r="Y9960" i="1"/>
  <c r="Z9959" i="1"/>
  <c r="Y9959" i="1"/>
  <c r="Z9958" i="1"/>
  <c r="Y9958" i="1"/>
  <c r="Z9957" i="1"/>
  <c r="Y9957" i="1"/>
  <c r="Z9956" i="1"/>
  <c r="Y9956" i="1"/>
  <c r="Z9955" i="1"/>
  <c r="Y9955" i="1"/>
  <c r="Z9954" i="1"/>
  <c r="Y9954" i="1"/>
  <c r="Z9953" i="1"/>
  <c r="Y9953" i="1"/>
  <c r="Z9952" i="1"/>
  <c r="Y9952" i="1"/>
  <c r="Z9951" i="1"/>
  <c r="Y9951" i="1"/>
  <c r="Z9950" i="1"/>
  <c r="Y9950" i="1"/>
  <c r="Z9949" i="1"/>
  <c r="Y9949" i="1"/>
  <c r="Z9948" i="1"/>
  <c r="Y9948" i="1"/>
  <c r="Z9947" i="1"/>
  <c r="Y9947" i="1"/>
  <c r="Z9946" i="1"/>
  <c r="Y9946" i="1"/>
  <c r="Z9945" i="1"/>
  <c r="Y9945" i="1"/>
  <c r="Z9944" i="1"/>
  <c r="Y9944" i="1"/>
  <c r="Z9943" i="1"/>
  <c r="Y9943" i="1"/>
  <c r="Z9942" i="1"/>
  <c r="Y9942" i="1"/>
  <c r="Z9941" i="1"/>
  <c r="Y9941" i="1"/>
  <c r="Z9940" i="1"/>
  <c r="Y9940" i="1"/>
  <c r="Z9939" i="1"/>
  <c r="Y9939" i="1"/>
  <c r="Z9938" i="1"/>
  <c r="Y9938" i="1"/>
  <c r="Z9937" i="1"/>
  <c r="Y9937" i="1"/>
  <c r="Z9936" i="1"/>
  <c r="Y9936" i="1"/>
  <c r="Z9935" i="1"/>
  <c r="Y9935" i="1"/>
  <c r="Z9934" i="1"/>
  <c r="Y9934" i="1"/>
  <c r="Z9933" i="1"/>
  <c r="Y9933" i="1"/>
  <c r="Z9932" i="1"/>
  <c r="Y9932" i="1"/>
  <c r="Z9931" i="1"/>
  <c r="Y9931" i="1"/>
  <c r="Z9930" i="1"/>
  <c r="Y9930" i="1"/>
  <c r="Z9929" i="1"/>
  <c r="Y9929" i="1"/>
  <c r="Z9928" i="1"/>
  <c r="Y9928" i="1"/>
  <c r="Z9927" i="1"/>
  <c r="Y9927" i="1"/>
  <c r="Z9926" i="1"/>
  <c r="Y9926" i="1"/>
  <c r="Z9925" i="1"/>
  <c r="Y9925" i="1"/>
  <c r="Z9924" i="1"/>
  <c r="Y9924" i="1"/>
  <c r="Z9923" i="1"/>
  <c r="Y9923" i="1"/>
  <c r="Z9922" i="1"/>
  <c r="Y9922" i="1"/>
  <c r="Z9921" i="1"/>
  <c r="Y9921" i="1"/>
  <c r="Z9920" i="1"/>
  <c r="Y9920" i="1"/>
  <c r="Z9919" i="1"/>
  <c r="Y9919" i="1"/>
  <c r="Z9918" i="1"/>
  <c r="Y9918" i="1"/>
  <c r="Z9917" i="1"/>
  <c r="Y9917" i="1"/>
  <c r="Z9916" i="1"/>
  <c r="Y9916" i="1"/>
  <c r="Z9915" i="1"/>
  <c r="Y9915" i="1"/>
  <c r="Z9914" i="1"/>
  <c r="Y9914" i="1"/>
  <c r="Z9913" i="1"/>
  <c r="Y9913" i="1"/>
  <c r="Z9912" i="1"/>
  <c r="Y9912" i="1"/>
  <c r="Z9911" i="1"/>
  <c r="Y9911" i="1"/>
  <c r="Z9910" i="1"/>
  <c r="Y9910" i="1"/>
  <c r="Z9909" i="1"/>
  <c r="Y9909" i="1"/>
  <c r="Z9908" i="1"/>
  <c r="Y9908" i="1"/>
  <c r="Z9907" i="1"/>
  <c r="Y9907" i="1"/>
  <c r="Z9906" i="1"/>
  <c r="Y9906" i="1"/>
  <c r="Z9905" i="1"/>
  <c r="Y9905" i="1"/>
  <c r="Z9904" i="1"/>
  <c r="Y9904" i="1"/>
  <c r="Z9903" i="1"/>
  <c r="Y9903" i="1"/>
  <c r="Z9902" i="1"/>
  <c r="Y9902" i="1"/>
  <c r="Z9901" i="1"/>
  <c r="Y9901" i="1"/>
  <c r="Z9900" i="1"/>
  <c r="Y9900" i="1"/>
  <c r="Z9899" i="1"/>
  <c r="Y9899" i="1"/>
  <c r="Z9898" i="1"/>
  <c r="Y9898" i="1"/>
  <c r="Z9897" i="1"/>
  <c r="Y9897" i="1"/>
  <c r="Z9896" i="1"/>
  <c r="Y9896" i="1"/>
  <c r="Z9895" i="1"/>
  <c r="Y9895" i="1"/>
  <c r="Z9894" i="1"/>
  <c r="Y9894" i="1"/>
  <c r="Z9893" i="1"/>
  <c r="Y9893" i="1"/>
  <c r="Z9892" i="1"/>
  <c r="Y9892" i="1"/>
  <c r="Z9891" i="1"/>
  <c r="Y9891" i="1"/>
  <c r="Z9890" i="1"/>
  <c r="Y9890" i="1"/>
  <c r="Z9889" i="1"/>
  <c r="Y9889" i="1"/>
  <c r="Z9888" i="1"/>
  <c r="Y9888" i="1"/>
  <c r="Z9887" i="1"/>
  <c r="Y9887" i="1"/>
  <c r="Z9886" i="1"/>
  <c r="Y9886" i="1"/>
  <c r="Z9885" i="1"/>
  <c r="Y9885" i="1"/>
  <c r="Z9884" i="1"/>
  <c r="Y9884" i="1"/>
  <c r="Z9883" i="1"/>
  <c r="Y9883" i="1"/>
  <c r="Z9882" i="1"/>
  <c r="Y9882" i="1"/>
  <c r="Z9881" i="1"/>
  <c r="Y9881" i="1"/>
  <c r="Z9880" i="1"/>
  <c r="Y9880" i="1"/>
  <c r="Z9879" i="1"/>
  <c r="Y9879" i="1"/>
  <c r="Z9878" i="1"/>
  <c r="Y9878" i="1"/>
  <c r="Z9877" i="1"/>
  <c r="Y9877" i="1"/>
  <c r="Z9876" i="1"/>
  <c r="Y9876" i="1"/>
  <c r="Z9875" i="1"/>
  <c r="Y9875" i="1"/>
  <c r="Z9874" i="1"/>
  <c r="Y9874" i="1"/>
  <c r="Z9873" i="1"/>
  <c r="Y9873" i="1"/>
  <c r="Z9872" i="1"/>
  <c r="Y9872" i="1"/>
  <c r="Z9871" i="1"/>
  <c r="Y9871" i="1"/>
  <c r="Z9870" i="1"/>
  <c r="Y9870" i="1"/>
  <c r="Z9869" i="1"/>
  <c r="Y9869" i="1"/>
  <c r="Z9868" i="1"/>
  <c r="Y9868" i="1"/>
  <c r="Z9867" i="1"/>
  <c r="Y9867" i="1"/>
  <c r="Z9866" i="1"/>
  <c r="Y9866" i="1"/>
  <c r="Z9865" i="1"/>
  <c r="Y9865" i="1"/>
  <c r="Z9864" i="1"/>
  <c r="Y9864" i="1"/>
  <c r="Z9863" i="1"/>
  <c r="Y9863" i="1"/>
  <c r="Z9862" i="1"/>
  <c r="Y9862" i="1"/>
  <c r="Z9861" i="1"/>
  <c r="Y9861" i="1"/>
  <c r="Z9860" i="1"/>
  <c r="Y9860" i="1"/>
  <c r="Z9859" i="1"/>
  <c r="Y9859" i="1"/>
  <c r="Z9858" i="1"/>
  <c r="Y9858" i="1"/>
  <c r="Z9857" i="1"/>
  <c r="Y9857" i="1"/>
  <c r="Z9856" i="1"/>
  <c r="Y9856" i="1"/>
  <c r="Z9855" i="1"/>
  <c r="Y9855" i="1"/>
  <c r="Z9854" i="1"/>
  <c r="Y9854" i="1"/>
  <c r="Z9853" i="1"/>
  <c r="Y9853" i="1"/>
  <c r="Z9852" i="1"/>
  <c r="Y9852" i="1"/>
  <c r="Z9851" i="1"/>
  <c r="Y9851" i="1"/>
  <c r="Z9850" i="1"/>
  <c r="Y9850" i="1"/>
  <c r="Z9849" i="1"/>
  <c r="Y9849" i="1"/>
  <c r="Z9848" i="1"/>
  <c r="Y9848" i="1"/>
  <c r="Z9847" i="1"/>
  <c r="Y9847" i="1"/>
  <c r="Z9846" i="1"/>
  <c r="Y9846" i="1"/>
  <c r="Z9845" i="1"/>
  <c r="Y9845" i="1"/>
  <c r="Z9844" i="1"/>
  <c r="Y9844" i="1"/>
  <c r="Z9843" i="1"/>
  <c r="Y9843" i="1"/>
  <c r="Z9842" i="1"/>
  <c r="Y9842" i="1"/>
  <c r="Z9841" i="1"/>
  <c r="Y9841" i="1"/>
  <c r="Z9840" i="1"/>
  <c r="Y9840" i="1"/>
  <c r="Z9839" i="1"/>
  <c r="Y9839" i="1"/>
  <c r="Z9838" i="1"/>
  <c r="Y9838" i="1"/>
  <c r="Z9837" i="1"/>
  <c r="Y9837" i="1"/>
  <c r="Z9836" i="1"/>
  <c r="Y9836" i="1"/>
  <c r="Z9835" i="1"/>
  <c r="Y9835" i="1"/>
  <c r="Z9834" i="1"/>
  <c r="Y9834" i="1"/>
  <c r="Z9833" i="1"/>
  <c r="Y9833" i="1"/>
  <c r="Z9832" i="1"/>
  <c r="Y9832" i="1"/>
  <c r="Z9831" i="1"/>
  <c r="Y9831" i="1"/>
  <c r="Z9830" i="1"/>
  <c r="Y9830" i="1"/>
  <c r="Z9829" i="1"/>
  <c r="Y9829" i="1"/>
  <c r="Z9828" i="1"/>
  <c r="Y9828" i="1"/>
  <c r="Z9827" i="1"/>
  <c r="Y9827" i="1"/>
  <c r="Z9826" i="1"/>
  <c r="Y9826" i="1"/>
  <c r="Z9825" i="1"/>
  <c r="Y9825" i="1"/>
  <c r="Z9824" i="1"/>
  <c r="Y9824" i="1"/>
  <c r="Z9823" i="1"/>
  <c r="Y9823" i="1"/>
  <c r="Z9822" i="1"/>
  <c r="Y9822" i="1"/>
  <c r="Z9821" i="1"/>
  <c r="Y9821" i="1"/>
  <c r="Z9820" i="1"/>
  <c r="Y9820" i="1"/>
  <c r="Z9819" i="1"/>
  <c r="Y9819" i="1"/>
  <c r="Z9818" i="1"/>
  <c r="Y9818" i="1"/>
  <c r="Z9817" i="1"/>
  <c r="Y9817" i="1"/>
  <c r="Z9816" i="1"/>
  <c r="Y9816" i="1"/>
  <c r="Z9815" i="1"/>
  <c r="Y9815" i="1"/>
  <c r="Z9814" i="1"/>
  <c r="Y9814" i="1"/>
  <c r="Z9813" i="1"/>
  <c r="Y9813" i="1"/>
  <c r="Z9812" i="1"/>
  <c r="Y9812" i="1"/>
  <c r="Z9811" i="1"/>
  <c r="Y9811" i="1"/>
  <c r="Z9810" i="1"/>
  <c r="Y9810" i="1"/>
  <c r="Z9809" i="1"/>
  <c r="Y9809" i="1"/>
  <c r="Z9808" i="1"/>
  <c r="Y9808" i="1"/>
  <c r="Z9807" i="1"/>
  <c r="Y9807" i="1"/>
  <c r="Z9806" i="1"/>
  <c r="Y9806" i="1"/>
  <c r="Z9805" i="1"/>
  <c r="Y9805" i="1"/>
  <c r="Z9804" i="1"/>
  <c r="Y9804" i="1"/>
  <c r="Z9803" i="1"/>
  <c r="Y9803" i="1"/>
  <c r="Z9802" i="1"/>
  <c r="Y9802" i="1"/>
  <c r="Z9801" i="1"/>
  <c r="Y9801" i="1"/>
  <c r="Z9800" i="1"/>
  <c r="Y9800" i="1"/>
  <c r="Z9799" i="1"/>
  <c r="Y9799" i="1"/>
  <c r="Z9798" i="1"/>
  <c r="Y9798" i="1"/>
  <c r="Z9797" i="1"/>
  <c r="Y9797" i="1"/>
  <c r="Z9796" i="1"/>
  <c r="Y9796" i="1"/>
  <c r="Z9795" i="1"/>
  <c r="Y9795" i="1"/>
  <c r="Z9794" i="1"/>
  <c r="Y9794" i="1"/>
  <c r="Z9793" i="1"/>
  <c r="Y9793" i="1"/>
  <c r="Z9792" i="1"/>
  <c r="Y9792" i="1"/>
  <c r="Z9791" i="1"/>
  <c r="Y9791" i="1"/>
  <c r="Z9790" i="1"/>
  <c r="Y9790" i="1"/>
  <c r="Z9789" i="1"/>
  <c r="Y9789" i="1"/>
  <c r="Z9788" i="1"/>
  <c r="Y9788" i="1"/>
  <c r="Z9787" i="1"/>
  <c r="Y9787" i="1"/>
  <c r="Z9786" i="1"/>
  <c r="Y9786" i="1"/>
  <c r="Z9785" i="1"/>
  <c r="Y9785" i="1"/>
  <c r="Z9784" i="1"/>
  <c r="Y9784" i="1"/>
  <c r="Z9783" i="1"/>
  <c r="Y9783" i="1"/>
  <c r="Z9782" i="1"/>
  <c r="Y9782" i="1"/>
  <c r="Z9781" i="1"/>
  <c r="Y9781" i="1"/>
  <c r="Z9780" i="1"/>
  <c r="Y9780" i="1"/>
  <c r="Z9779" i="1"/>
  <c r="Y9779" i="1"/>
  <c r="Z9778" i="1"/>
  <c r="Y9778" i="1"/>
  <c r="Z9777" i="1"/>
  <c r="Y9777" i="1"/>
  <c r="Z9776" i="1"/>
  <c r="Y9776" i="1"/>
  <c r="Z9775" i="1"/>
  <c r="Y9775" i="1"/>
  <c r="Z9774" i="1"/>
  <c r="Y9774" i="1"/>
  <c r="Z9773" i="1"/>
  <c r="Y9773" i="1"/>
  <c r="Z9772" i="1"/>
  <c r="Y9772" i="1"/>
  <c r="Z9771" i="1"/>
  <c r="Y9771" i="1"/>
  <c r="Z9770" i="1"/>
  <c r="Y9770" i="1"/>
  <c r="Z9769" i="1"/>
  <c r="Y9769" i="1"/>
  <c r="Z9768" i="1"/>
  <c r="Y9768" i="1"/>
  <c r="Z9767" i="1"/>
  <c r="Y9767" i="1"/>
  <c r="Z9766" i="1"/>
  <c r="Y9766" i="1"/>
  <c r="Z9765" i="1"/>
  <c r="Y9765" i="1"/>
  <c r="Z9764" i="1"/>
  <c r="Y9764" i="1"/>
  <c r="Z9763" i="1"/>
  <c r="Y9763" i="1"/>
  <c r="Z9762" i="1"/>
  <c r="Y9762" i="1"/>
  <c r="Z9761" i="1"/>
  <c r="Y9761" i="1"/>
  <c r="Z9760" i="1"/>
  <c r="Y9760" i="1"/>
  <c r="Z9759" i="1"/>
  <c r="Y9759" i="1"/>
  <c r="Z9758" i="1"/>
  <c r="Y9758" i="1"/>
  <c r="Z9757" i="1"/>
  <c r="Y9757" i="1"/>
  <c r="Z9756" i="1"/>
  <c r="Y9756" i="1"/>
  <c r="Z9755" i="1"/>
  <c r="Y9755" i="1"/>
  <c r="Z9754" i="1"/>
  <c r="Y9754" i="1"/>
  <c r="Z9753" i="1"/>
  <c r="Y9753" i="1"/>
  <c r="Z9752" i="1"/>
  <c r="Y9752" i="1"/>
  <c r="Z9751" i="1"/>
  <c r="Y9751" i="1"/>
  <c r="Z9750" i="1"/>
  <c r="Y9750" i="1"/>
  <c r="Z9749" i="1"/>
  <c r="Y9749" i="1"/>
  <c r="Z9748" i="1"/>
  <c r="Y9748" i="1"/>
  <c r="Z9747" i="1"/>
  <c r="Y9747" i="1"/>
  <c r="Z9746" i="1"/>
  <c r="Y9746" i="1"/>
  <c r="Z9745" i="1"/>
  <c r="Y9745" i="1"/>
  <c r="Z9744" i="1"/>
  <c r="Y9744" i="1"/>
  <c r="Z9743" i="1"/>
  <c r="Y9743" i="1"/>
  <c r="Z9742" i="1"/>
  <c r="Y9742" i="1"/>
  <c r="Z9741" i="1"/>
  <c r="Y9741" i="1"/>
  <c r="Z9740" i="1"/>
  <c r="Y9740" i="1"/>
  <c r="Z9739" i="1"/>
  <c r="Y9739" i="1"/>
  <c r="Z9738" i="1"/>
  <c r="Y9738" i="1"/>
  <c r="Z9737" i="1"/>
  <c r="Y9737" i="1"/>
  <c r="Z9736" i="1"/>
  <c r="Y9736" i="1"/>
  <c r="Z9735" i="1"/>
  <c r="Y9735" i="1"/>
  <c r="Z9734" i="1"/>
  <c r="Y9734" i="1"/>
  <c r="Z9733" i="1"/>
  <c r="Y9733" i="1"/>
  <c r="Z9732" i="1"/>
  <c r="Y9732" i="1"/>
  <c r="Z9731" i="1"/>
  <c r="Y9731" i="1"/>
  <c r="Z9730" i="1"/>
  <c r="Y9730" i="1"/>
  <c r="Z9729" i="1"/>
  <c r="Y9729" i="1"/>
  <c r="Z9728" i="1"/>
  <c r="Y9728" i="1"/>
  <c r="Z9727" i="1"/>
  <c r="Y9727" i="1"/>
  <c r="Z9726" i="1"/>
  <c r="Y9726" i="1"/>
  <c r="Z9725" i="1"/>
  <c r="Y9725" i="1"/>
  <c r="Z9724" i="1"/>
  <c r="Y9724" i="1"/>
  <c r="Z9723" i="1"/>
  <c r="Y9723" i="1"/>
  <c r="Z9722" i="1"/>
  <c r="Y9722" i="1"/>
  <c r="Z9721" i="1"/>
  <c r="Y9721" i="1"/>
  <c r="Z9720" i="1"/>
  <c r="Y9720" i="1"/>
  <c r="Z9719" i="1"/>
  <c r="Y9719" i="1"/>
  <c r="Z9718" i="1"/>
  <c r="Y9718" i="1"/>
  <c r="Z9717" i="1"/>
  <c r="Y9717" i="1"/>
  <c r="Z9716" i="1"/>
  <c r="Y9716" i="1"/>
  <c r="Z9715" i="1"/>
  <c r="Y9715" i="1"/>
  <c r="Z9714" i="1"/>
  <c r="Y9714" i="1"/>
  <c r="Z9713" i="1"/>
  <c r="Y9713" i="1"/>
  <c r="Z9712" i="1"/>
  <c r="Y9712" i="1"/>
  <c r="Z9711" i="1"/>
  <c r="Y9711" i="1"/>
  <c r="Z9710" i="1"/>
  <c r="Y9710" i="1"/>
  <c r="Z9709" i="1"/>
  <c r="Y9709" i="1"/>
  <c r="Z9708" i="1"/>
  <c r="Y9708" i="1"/>
  <c r="Z9707" i="1"/>
  <c r="Y9707" i="1"/>
  <c r="Z9706" i="1"/>
  <c r="Y9706" i="1"/>
  <c r="Z9705" i="1"/>
  <c r="Y9705" i="1"/>
  <c r="Z9704" i="1"/>
  <c r="Y9704" i="1"/>
  <c r="Z9703" i="1"/>
  <c r="Y9703" i="1"/>
  <c r="Z9702" i="1"/>
  <c r="Y9702" i="1"/>
  <c r="Z9701" i="1"/>
  <c r="Y9701" i="1"/>
  <c r="Z9700" i="1"/>
  <c r="Y9700" i="1"/>
  <c r="Z9699" i="1"/>
  <c r="Y9699" i="1"/>
  <c r="Z9698" i="1"/>
  <c r="Y9698" i="1"/>
  <c r="Z9697" i="1"/>
  <c r="Y9697" i="1"/>
  <c r="Z9696" i="1"/>
  <c r="Y9696" i="1"/>
  <c r="Z9695" i="1"/>
  <c r="Y9695" i="1"/>
  <c r="Z9694" i="1"/>
  <c r="Y9694" i="1"/>
  <c r="Z9693" i="1"/>
  <c r="Y9693" i="1"/>
  <c r="Z9692" i="1"/>
  <c r="Y9692" i="1"/>
  <c r="Z9691" i="1"/>
  <c r="Y9691" i="1"/>
  <c r="Z9690" i="1"/>
  <c r="Y9690" i="1"/>
  <c r="Z9689" i="1"/>
  <c r="Y9689" i="1"/>
  <c r="Z9688" i="1"/>
  <c r="Y9688" i="1"/>
  <c r="Z9687" i="1"/>
  <c r="Y9687" i="1"/>
  <c r="Z9686" i="1"/>
  <c r="Y9686" i="1"/>
  <c r="Z9685" i="1"/>
  <c r="Y9685" i="1"/>
  <c r="Z9684" i="1"/>
  <c r="Y9684" i="1"/>
  <c r="Z9683" i="1"/>
  <c r="Y9683" i="1"/>
  <c r="Z9682" i="1"/>
  <c r="Y9682" i="1"/>
  <c r="Z9681" i="1"/>
  <c r="Y9681" i="1"/>
  <c r="Z9680" i="1"/>
  <c r="Y9680" i="1"/>
  <c r="Z9679" i="1"/>
  <c r="Y9679" i="1"/>
  <c r="Z9678" i="1"/>
  <c r="Y9678" i="1"/>
  <c r="Z9677" i="1"/>
  <c r="Y9677" i="1"/>
  <c r="Z9676" i="1"/>
  <c r="Y9676" i="1"/>
  <c r="Z9675" i="1"/>
  <c r="Y9675" i="1"/>
  <c r="Z9674" i="1"/>
  <c r="Y9674" i="1"/>
  <c r="Z9673" i="1"/>
  <c r="Y9673" i="1"/>
  <c r="Z9672" i="1"/>
  <c r="Y9672" i="1"/>
  <c r="Z9671" i="1"/>
  <c r="Y9671" i="1"/>
  <c r="Z9670" i="1"/>
  <c r="Y9670" i="1"/>
  <c r="Z9669" i="1"/>
  <c r="Y9669" i="1"/>
  <c r="Z9668" i="1"/>
  <c r="Y9668" i="1"/>
  <c r="Z9667" i="1"/>
  <c r="Y9667" i="1"/>
  <c r="Z9666" i="1"/>
  <c r="Y9666" i="1"/>
  <c r="Z9665" i="1"/>
  <c r="Y9665" i="1"/>
  <c r="Z9664" i="1"/>
  <c r="Y9664" i="1"/>
  <c r="Z9663" i="1"/>
  <c r="Y9663" i="1"/>
  <c r="Z9662" i="1"/>
  <c r="Y9662" i="1"/>
  <c r="Z9661" i="1"/>
  <c r="Y9661" i="1"/>
  <c r="Z9660" i="1"/>
  <c r="Y9660" i="1"/>
  <c r="Z9659" i="1"/>
  <c r="Y9659" i="1"/>
  <c r="Z9658" i="1"/>
  <c r="Y9658" i="1"/>
  <c r="Z9657" i="1"/>
  <c r="Y9657" i="1"/>
  <c r="Z9656" i="1"/>
  <c r="Y9656" i="1"/>
  <c r="Z9655" i="1"/>
  <c r="Y9655" i="1"/>
  <c r="Z9654" i="1"/>
  <c r="Y9654" i="1"/>
  <c r="Z9653" i="1"/>
  <c r="Y9653" i="1"/>
  <c r="Z9652" i="1"/>
  <c r="Y9652" i="1"/>
  <c r="Z9651" i="1"/>
  <c r="Y9651" i="1"/>
  <c r="Z9650" i="1"/>
  <c r="Y9650" i="1"/>
  <c r="Z9649" i="1"/>
  <c r="Y9649" i="1"/>
  <c r="Z9648" i="1"/>
  <c r="Y9648" i="1"/>
  <c r="Z9647" i="1"/>
  <c r="Y9647" i="1"/>
  <c r="Z9646" i="1"/>
  <c r="Y9646" i="1"/>
  <c r="Z9645" i="1"/>
  <c r="Y9645" i="1"/>
  <c r="Z9644" i="1"/>
  <c r="Y9644" i="1"/>
  <c r="Z9643" i="1"/>
  <c r="Y9643" i="1"/>
  <c r="Z9642" i="1"/>
  <c r="Y9642" i="1"/>
  <c r="Z9641" i="1"/>
  <c r="Y9641" i="1"/>
  <c r="Z9640" i="1"/>
  <c r="Y9640" i="1"/>
  <c r="Z9639" i="1"/>
  <c r="Y9639" i="1"/>
  <c r="Z9638" i="1"/>
  <c r="Y9638" i="1"/>
  <c r="Z9637" i="1"/>
  <c r="Y9637" i="1"/>
  <c r="Z9636" i="1"/>
  <c r="Y9636" i="1"/>
  <c r="Z9635" i="1"/>
  <c r="Y9635" i="1"/>
  <c r="Z9634" i="1"/>
  <c r="Y9634" i="1"/>
  <c r="Z9633" i="1"/>
  <c r="Y9633" i="1"/>
  <c r="Z9632" i="1"/>
  <c r="Y9632" i="1"/>
  <c r="Z9631" i="1"/>
  <c r="Y9631" i="1"/>
  <c r="Z9630" i="1"/>
  <c r="Y9630" i="1"/>
  <c r="Z9629" i="1"/>
  <c r="Y9629" i="1"/>
  <c r="Z9628" i="1"/>
  <c r="Y9628" i="1"/>
  <c r="Z9627" i="1"/>
  <c r="Y9627" i="1"/>
  <c r="Z9626" i="1"/>
  <c r="Y9626" i="1"/>
  <c r="Z9625" i="1"/>
  <c r="Y9625" i="1"/>
  <c r="Z9624" i="1"/>
  <c r="Y9624" i="1"/>
  <c r="Z9623" i="1"/>
  <c r="Y9623" i="1"/>
  <c r="Z9622" i="1"/>
  <c r="Y9622" i="1"/>
  <c r="Z9621" i="1"/>
  <c r="Y9621" i="1"/>
  <c r="Z9620" i="1"/>
  <c r="Y9620" i="1"/>
  <c r="Z9619" i="1"/>
  <c r="Y9619" i="1"/>
  <c r="Z9618" i="1"/>
  <c r="Y9618" i="1"/>
  <c r="Z9617" i="1"/>
  <c r="Y9617" i="1"/>
  <c r="Z9616" i="1"/>
  <c r="Y9616" i="1"/>
  <c r="Z9615" i="1"/>
  <c r="Y9615" i="1"/>
  <c r="Z9614" i="1"/>
  <c r="Y9614" i="1"/>
  <c r="Z9613" i="1"/>
  <c r="Y9613" i="1"/>
  <c r="Z9612" i="1"/>
  <c r="Y9612" i="1"/>
  <c r="Z9611" i="1"/>
  <c r="Y9611" i="1"/>
  <c r="Z9610" i="1"/>
  <c r="Y9610" i="1"/>
  <c r="Z9609" i="1"/>
  <c r="Y9609" i="1"/>
  <c r="Z9608" i="1"/>
  <c r="Y9608" i="1"/>
  <c r="Z9607" i="1"/>
  <c r="Y9607" i="1"/>
  <c r="Z9606" i="1"/>
  <c r="Y9606" i="1"/>
  <c r="Z9605" i="1"/>
  <c r="Y9605" i="1"/>
  <c r="Z9604" i="1"/>
  <c r="Y9604" i="1"/>
  <c r="Z9603" i="1"/>
  <c r="Y9603" i="1"/>
  <c r="Z9602" i="1"/>
  <c r="Y9602" i="1"/>
  <c r="Z9601" i="1"/>
  <c r="Y9601" i="1"/>
  <c r="Z9600" i="1"/>
  <c r="Y9600" i="1"/>
  <c r="Z9599" i="1"/>
  <c r="Y9599" i="1"/>
  <c r="Z9598" i="1"/>
  <c r="Y9598" i="1"/>
  <c r="Z9597" i="1"/>
  <c r="Y9597" i="1"/>
  <c r="Z9596" i="1"/>
  <c r="Y9596" i="1"/>
  <c r="Z9595" i="1"/>
  <c r="Y9595" i="1"/>
  <c r="Z9594" i="1"/>
  <c r="Y9594" i="1"/>
  <c r="Z9593" i="1"/>
  <c r="Y9593" i="1"/>
  <c r="Z9592" i="1"/>
  <c r="Y9592" i="1"/>
  <c r="Z9591" i="1"/>
  <c r="Y9591" i="1"/>
  <c r="Z9590" i="1"/>
  <c r="Y9590" i="1"/>
  <c r="Z9589" i="1"/>
  <c r="Y9589" i="1"/>
  <c r="Z9588" i="1"/>
  <c r="Y9588" i="1"/>
  <c r="Z9587" i="1"/>
  <c r="Y9587" i="1"/>
  <c r="Z9586" i="1"/>
  <c r="Y9586" i="1"/>
  <c r="Z9585" i="1"/>
  <c r="Y9585" i="1"/>
  <c r="Z9584" i="1"/>
  <c r="Y9584" i="1"/>
  <c r="Z9583" i="1"/>
  <c r="Y9583" i="1"/>
  <c r="Z9582" i="1"/>
  <c r="Y9582" i="1"/>
  <c r="Z9581" i="1"/>
  <c r="Y9581" i="1"/>
  <c r="Z9580" i="1"/>
  <c r="Y9580" i="1"/>
  <c r="Z9579" i="1"/>
  <c r="Y9579" i="1"/>
  <c r="Z9578" i="1"/>
  <c r="Y9578" i="1"/>
  <c r="Z9577" i="1"/>
  <c r="Y9577" i="1"/>
  <c r="Z9576" i="1"/>
  <c r="Y9576" i="1"/>
  <c r="Z9575" i="1"/>
  <c r="Y9575" i="1"/>
  <c r="Z9574" i="1"/>
  <c r="Y9574" i="1"/>
  <c r="Z9573" i="1"/>
  <c r="Y9573" i="1"/>
  <c r="Z9572" i="1"/>
  <c r="Y9572" i="1"/>
  <c r="Z9571" i="1"/>
  <c r="Y9571" i="1"/>
  <c r="Z9570" i="1"/>
  <c r="Y9570" i="1"/>
  <c r="Z9569" i="1"/>
  <c r="Y9569" i="1"/>
  <c r="Z9568" i="1"/>
  <c r="Y9568" i="1"/>
  <c r="Z9567" i="1"/>
  <c r="Y9567" i="1"/>
  <c r="Z9566" i="1"/>
  <c r="Y9566" i="1"/>
  <c r="Z9565" i="1"/>
  <c r="Y9565" i="1"/>
  <c r="Z9564" i="1"/>
  <c r="Y9564" i="1"/>
  <c r="Z9563" i="1"/>
  <c r="Y9563" i="1"/>
  <c r="Z9562" i="1"/>
  <c r="Y9562" i="1"/>
  <c r="Z9561" i="1"/>
  <c r="Y9561" i="1"/>
  <c r="Z9560" i="1"/>
  <c r="Y9560" i="1"/>
  <c r="Z9559" i="1"/>
  <c r="Y9559" i="1"/>
  <c r="Z9558" i="1"/>
  <c r="Y9558" i="1"/>
  <c r="Z9557" i="1"/>
  <c r="Y9557" i="1"/>
  <c r="Z9556" i="1"/>
  <c r="Y9556" i="1"/>
  <c r="Z9555" i="1"/>
  <c r="Y9555" i="1"/>
  <c r="Z9554" i="1"/>
  <c r="Y9554" i="1"/>
  <c r="Z9553" i="1"/>
  <c r="Y9553" i="1"/>
  <c r="Z9552" i="1"/>
  <c r="Y9552" i="1"/>
  <c r="Z9551" i="1"/>
  <c r="Y9551" i="1"/>
  <c r="Z9550" i="1"/>
  <c r="Y9550" i="1"/>
  <c r="Z9549" i="1"/>
  <c r="Y9549" i="1"/>
  <c r="Z9548" i="1"/>
  <c r="Y9548" i="1"/>
  <c r="Z9547" i="1"/>
  <c r="Y9547" i="1"/>
  <c r="Z9546" i="1"/>
  <c r="Y9546" i="1"/>
  <c r="Z9545" i="1"/>
  <c r="Y9545" i="1"/>
  <c r="Z9544" i="1"/>
  <c r="Y9544" i="1"/>
  <c r="Z9543" i="1"/>
  <c r="Y9543" i="1"/>
  <c r="Z9542" i="1"/>
  <c r="Y9542" i="1"/>
  <c r="Z9541" i="1"/>
  <c r="Y9541" i="1"/>
  <c r="Z9540" i="1"/>
  <c r="Y9540" i="1"/>
  <c r="Z9539" i="1"/>
  <c r="Y9539" i="1"/>
  <c r="Z9538" i="1"/>
  <c r="Y9538" i="1"/>
  <c r="Z9537" i="1"/>
  <c r="Y9537" i="1"/>
  <c r="Z9536" i="1"/>
  <c r="Y9536" i="1"/>
  <c r="Z9535" i="1"/>
  <c r="Y9535" i="1"/>
  <c r="Z9534" i="1"/>
  <c r="Y9534" i="1"/>
  <c r="Z9533" i="1"/>
  <c r="Y9533" i="1"/>
  <c r="Z9532" i="1"/>
  <c r="Y9532" i="1"/>
  <c r="Z9531" i="1"/>
  <c r="Y9531" i="1"/>
  <c r="Z9530" i="1"/>
  <c r="Y9530" i="1"/>
  <c r="Z9529" i="1"/>
  <c r="Y9529" i="1"/>
  <c r="Z9528" i="1"/>
  <c r="Y9528" i="1"/>
  <c r="Z9527" i="1"/>
  <c r="Y9527" i="1"/>
  <c r="Z9526" i="1"/>
  <c r="Y9526" i="1"/>
  <c r="Z9525" i="1"/>
  <c r="Y9525" i="1"/>
  <c r="Z9524" i="1"/>
  <c r="Y9524" i="1"/>
  <c r="Z9523" i="1"/>
  <c r="Y9523" i="1"/>
  <c r="Z9522" i="1"/>
  <c r="Y9522" i="1"/>
  <c r="Z9521" i="1"/>
  <c r="Y9521" i="1"/>
  <c r="Z9520" i="1"/>
  <c r="Y9520" i="1"/>
  <c r="Z9519" i="1"/>
  <c r="Y9519" i="1"/>
  <c r="Z9518" i="1"/>
  <c r="Y9518" i="1"/>
  <c r="Z9517" i="1"/>
  <c r="Y9517" i="1"/>
  <c r="Z9516" i="1"/>
  <c r="Y9516" i="1"/>
  <c r="Z9515" i="1"/>
  <c r="Y9515" i="1"/>
  <c r="Z9514" i="1"/>
  <c r="Y9514" i="1"/>
  <c r="Z9513" i="1"/>
  <c r="Y9513" i="1"/>
  <c r="Z9512" i="1"/>
  <c r="Y9512" i="1"/>
  <c r="Z9511" i="1"/>
  <c r="Y9511" i="1"/>
  <c r="Z9510" i="1"/>
  <c r="Y9510" i="1"/>
  <c r="Z9509" i="1"/>
  <c r="Y9509" i="1"/>
  <c r="Z9508" i="1"/>
  <c r="Y9508" i="1"/>
  <c r="Z9507" i="1"/>
  <c r="Y9507" i="1"/>
  <c r="Z9506" i="1"/>
  <c r="Y9506" i="1"/>
  <c r="Z9505" i="1"/>
  <c r="Y9505" i="1"/>
  <c r="Z9504" i="1"/>
  <c r="Y9504" i="1"/>
  <c r="Z9503" i="1"/>
  <c r="Y9503" i="1"/>
  <c r="Z9502" i="1"/>
  <c r="Y9502" i="1"/>
  <c r="Z9501" i="1"/>
  <c r="Y9501" i="1"/>
  <c r="Z9500" i="1"/>
  <c r="Y9500" i="1"/>
  <c r="Z9499" i="1"/>
  <c r="Y9499" i="1"/>
  <c r="Z9498" i="1"/>
  <c r="Y9498" i="1"/>
  <c r="Z9497" i="1"/>
  <c r="Y9497" i="1"/>
  <c r="Z9496" i="1"/>
  <c r="Y9496" i="1"/>
  <c r="Z9495" i="1"/>
  <c r="Y9495" i="1"/>
  <c r="Z9494" i="1"/>
  <c r="Y9494" i="1"/>
  <c r="Z9493" i="1"/>
  <c r="Y9493" i="1"/>
  <c r="Z9492" i="1"/>
  <c r="Y9492" i="1"/>
  <c r="Z9491" i="1"/>
  <c r="Y9491" i="1"/>
  <c r="Z9490" i="1"/>
  <c r="Y9490" i="1"/>
  <c r="Z9489" i="1"/>
  <c r="Y9489" i="1"/>
  <c r="Z9488" i="1"/>
  <c r="Y9488" i="1"/>
  <c r="Z9487" i="1"/>
  <c r="Y9487" i="1"/>
  <c r="Z9486" i="1"/>
  <c r="Y9486" i="1"/>
  <c r="Z9485" i="1"/>
  <c r="Y9485" i="1"/>
  <c r="Z9484" i="1"/>
  <c r="Y9484" i="1"/>
  <c r="Z9483" i="1"/>
  <c r="Y9483" i="1"/>
  <c r="Z9482" i="1"/>
  <c r="Y9482" i="1"/>
  <c r="Z9481" i="1"/>
  <c r="Y9481" i="1"/>
  <c r="Z9480" i="1"/>
  <c r="Y9480" i="1"/>
  <c r="Z9479" i="1"/>
  <c r="Y9479" i="1"/>
  <c r="Z9478" i="1"/>
  <c r="Y9478" i="1"/>
  <c r="Z9477" i="1"/>
  <c r="Y9477" i="1"/>
  <c r="Z9476" i="1"/>
  <c r="Y9476" i="1"/>
  <c r="Z9475" i="1"/>
  <c r="Y9475" i="1"/>
  <c r="Z9474" i="1"/>
  <c r="Y9474" i="1"/>
  <c r="Z9473" i="1"/>
  <c r="Y9473" i="1"/>
  <c r="Z9472" i="1"/>
  <c r="Y9472" i="1"/>
  <c r="Z9471" i="1"/>
  <c r="Y9471" i="1"/>
  <c r="Z9470" i="1"/>
  <c r="Y9470" i="1"/>
  <c r="Z9469" i="1"/>
  <c r="Y9469" i="1"/>
  <c r="Z9468" i="1"/>
  <c r="Y9468" i="1"/>
  <c r="Z9467" i="1"/>
  <c r="Y9467" i="1"/>
  <c r="Z9466" i="1"/>
  <c r="Y9466" i="1"/>
  <c r="Z9465" i="1"/>
  <c r="Y9465" i="1"/>
  <c r="Z9464" i="1"/>
  <c r="Y9464" i="1"/>
  <c r="Z9463" i="1"/>
  <c r="Y9463" i="1"/>
  <c r="Z9462" i="1"/>
  <c r="Y9462" i="1"/>
  <c r="Z9461" i="1"/>
  <c r="Y9461" i="1"/>
  <c r="Z9460" i="1"/>
  <c r="Y9460" i="1"/>
  <c r="Z9459" i="1"/>
  <c r="Y9459" i="1"/>
  <c r="Z9458" i="1"/>
  <c r="Y9458" i="1"/>
  <c r="Z9457" i="1"/>
  <c r="Y9457" i="1"/>
  <c r="Z9456" i="1"/>
  <c r="Y9456" i="1"/>
  <c r="Z9455" i="1"/>
  <c r="Y9455" i="1"/>
  <c r="Z9454" i="1"/>
  <c r="Y9454" i="1"/>
  <c r="Z9453" i="1"/>
  <c r="Y9453" i="1"/>
  <c r="Z9452" i="1"/>
  <c r="Y9452" i="1"/>
  <c r="Z9451" i="1"/>
  <c r="Y9451" i="1"/>
  <c r="Z9450" i="1"/>
  <c r="Y9450" i="1"/>
  <c r="Z9449" i="1"/>
  <c r="Y9449" i="1"/>
  <c r="Z9448" i="1"/>
  <c r="Y9448" i="1"/>
  <c r="Z9447" i="1"/>
  <c r="Y9447" i="1"/>
  <c r="Z9446" i="1"/>
  <c r="Y9446" i="1"/>
  <c r="Z9445" i="1"/>
  <c r="Y9445" i="1"/>
  <c r="Z9444" i="1"/>
  <c r="Y9444" i="1"/>
  <c r="Z9443" i="1"/>
  <c r="Y9443" i="1"/>
  <c r="Z9442" i="1"/>
  <c r="Y9442" i="1"/>
  <c r="Z9441" i="1"/>
  <c r="Y9441" i="1"/>
  <c r="Z9440" i="1"/>
  <c r="Y9440" i="1"/>
  <c r="Z9439" i="1"/>
  <c r="Y9439" i="1"/>
  <c r="Z9438" i="1"/>
  <c r="Y9438" i="1"/>
  <c r="Z9437" i="1"/>
  <c r="Y9437" i="1"/>
  <c r="Z9436" i="1"/>
  <c r="Y9436" i="1"/>
  <c r="Z9435" i="1"/>
  <c r="Y9435" i="1"/>
  <c r="Z9434" i="1"/>
  <c r="Y9434" i="1"/>
  <c r="Z9433" i="1"/>
  <c r="Y9433" i="1"/>
  <c r="Z9432" i="1"/>
  <c r="Y9432" i="1"/>
  <c r="Z9431" i="1"/>
  <c r="Y9431" i="1"/>
  <c r="Z9430" i="1"/>
  <c r="Y9430" i="1"/>
  <c r="Z9429" i="1"/>
  <c r="Y9429" i="1"/>
  <c r="Z9428" i="1"/>
  <c r="Y9428" i="1"/>
  <c r="Z9427" i="1"/>
  <c r="Y9427" i="1"/>
  <c r="Z9426" i="1"/>
  <c r="Y9426" i="1"/>
  <c r="Z9425" i="1"/>
  <c r="Y9425" i="1"/>
  <c r="Z9424" i="1"/>
  <c r="Y9424" i="1"/>
  <c r="Z9423" i="1"/>
  <c r="Y9423" i="1"/>
  <c r="Z9422" i="1"/>
  <c r="Y9422" i="1"/>
  <c r="Z9421" i="1"/>
  <c r="Y9421" i="1"/>
  <c r="Z9420" i="1"/>
  <c r="Y9420" i="1"/>
  <c r="Z9419" i="1"/>
  <c r="Y9419" i="1"/>
  <c r="Z9418" i="1"/>
  <c r="Y9418" i="1"/>
  <c r="Z9417" i="1"/>
  <c r="Y9417" i="1"/>
  <c r="Z9416" i="1"/>
  <c r="Y9416" i="1"/>
  <c r="Z9415" i="1"/>
  <c r="Y9415" i="1"/>
  <c r="Z9414" i="1"/>
  <c r="Y9414" i="1"/>
  <c r="Z9413" i="1"/>
  <c r="Y9413" i="1"/>
  <c r="Z9412" i="1"/>
  <c r="Y9412" i="1"/>
  <c r="Z9411" i="1"/>
  <c r="Y9411" i="1"/>
  <c r="Z9410" i="1"/>
  <c r="Y9410" i="1"/>
  <c r="Z9409" i="1"/>
  <c r="Y9409" i="1"/>
  <c r="Z9408" i="1"/>
  <c r="Y9408" i="1"/>
  <c r="Z9407" i="1"/>
  <c r="Y9407" i="1"/>
  <c r="Z9406" i="1"/>
  <c r="Y9406" i="1"/>
  <c r="Z9405" i="1"/>
  <c r="Y9405" i="1"/>
  <c r="Z9404" i="1"/>
  <c r="Y9404" i="1"/>
  <c r="Z9403" i="1"/>
  <c r="Y9403" i="1"/>
  <c r="Z9402" i="1"/>
  <c r="Y9402" i="1"/>
  <c r="Z9401" i="1"/>
  <c r="Y9401" i="1"/>
  <c r="Z9400" i="1"/>
  <c r="Y9400" i="1"/>
  <c r="Z9399" i="1"/>
  <c r="Y9399" i="1"/>
  <c r="Z9398" i="1"/>
  <c r="Y9398" i="1"/>
  <c r="Z9397" i="1"/>
  <c r="Y9397" i="1"/>
  <c r="Z9396" i="1"/>
  <c r="Y9396" i="1"/>
  <c r="Z9395" i="1"/>
  <c r="Y9395" i="1"/>
  <c r="Z9394" i="1"/>
  <c r="Y9394" i="1"/>
  <c r="Z9393" i="1"/>
  <c r="Y9393" i="1"/>
  <c r="Z9392" i="1"/>
  <c r="Y9392" i="1"/>
  <c r="Z9391" i="1"/>
  <c r="Y9391" i="1"/>
  <c r="Z9390" i="1"/>
  <c r="Y9390" i="1"/>
  <c r="Z9389" i="1"/>
  <c r="Y9389" i="1"/>
  <c r="Z9388" i="1"/>
  <c r="Y9388" i="1"/>
  <c r="Z9387" i="1"/>
  <c r="Y9387" i="1"/>
  <c r="Z9386" i="1"/>
  <c r="Y9386" i="1"/>
  <c r="Z9385" i="1"/>
  <c r="Y9385" i="1"/>
  <c r="Z9384" i="1"/>
  <c r="Y9384" i="1"/>
  <c r="Z9383" i="1"/>
  <c r="Y9383" i="1"/>
  <c r="Z9382" i="1"/>
  <c r="Y9382" i="1"/>
  <c r="Z9381" i="1"/>
  <c r="Y9381" i="1"/>
  <c r="Z9380" i="1"/>
  <c r="Y9380" i="1"/>
  <c r="Z9379" i="1"/>
  <c r="Y9379" i="1"/>
  <c r="Z9378" i="1"/>
  <c r="Y9378" i="1"/>
  <c r="Z9377" i="1"/>
  <c r="Y9377" i="1"/>
  <c r="Z9376" i="1"/>
  <c r="Y9376" i="1"/>
  <c r="Z9375" i="1"/>
  <c r="Y9375" i="1"/>
  <c r="Z9374" i="1"/>
  <c r="Y9374" i="1"/>
  <c r="Z9373" i="1"/>
  <c r="Y9373" i="1"/>
  <c r="Z9372" i="1"/>
  <c r="Y9372" i="1"/>
  <c r="Z9371" i="1"/>
  <c r="Y9371" i="1"/>
  <c r="Z9370" i="1"/>
  <c r="Y9370" i="1"/>
  <c r="Z9369" i="1"/>
  <c r="Y9369" i="1"/>
  <c r="Z9368" i="1"/>
  <c r="Y9368" i="1"/>
  <c r="Z9367" i="1"/>
  <c r="Y9367" i="1"/>
  <c r="Z9366" i="1"/>
  <c r="Y9366" i="1"/>
  <c r="Z9365" i="1"/>
  <c r="Y9365" i="1"/>
  <c r="Z9364" i="1"/>
  <c r="Y9364" i="1"/>
  <c r="Z9363" i="1"/>
  <c r="Y9363" i="1"/>
  <c r="Z9362" i="1"/>
  <c r="Y9362" i="1"/>
  <c r="Z9361" i="1"/>
  <c r="Y9361" i="1"/>
  <c r="Z9360" i="1"/>
  <c r="Y9360" i="1"/>
  <c r="Z9359" i="1"/>
  <c r="Y9359" i="1"/>
  <c r="Z9358" i="1"/>
  <c r="Y9358" i="1"/>
  <c r="Z9357" i="1"/>
  <c r="Y9357" i="1"/>
  <c r="Z9356" i="1"/>
  <c r="Y9356" i="1"/>
  <c r="Z9355" i="1"/>
  <c r="Y9355" i="1"/>
  <c r="Z9354" i="1"/>
  <c r="Y9354" i="1"/>
  <c r="Z9353" i="1"/>
  <c r="Y9353" i="1"/>
  <c r="Z9352" i="1"/>
  <c r="Y9352" i="1"/>
  <c r="Z9351" i="1"/>
  <c r="Y9351" i="1"/>
  <c r="Z9350" i="1"/>
  <c r="Y9350" i="1"/>
  <c r="Z9349" i="1"/>
  <c r="Y9349" i="1"/>
  <c r="Z9348" i="1"/>
  <c r="Y9348" i="1"/>
  <c r="Z9347" i="1"/>
  <c r="Y9347" i="1"/>
  <c r="Z9346" i="1"/>
  <c r="Y9346" i="1"/>
  <c r="Z9345" i="1"/>
  <c r="Y9345" i="1"/>
  <c r="Z9344" i="1"/>
  <c r="Y9344" i="1"/>
  <c r="Z9343" i="1"/>
  <c r="Y9343" i="1"/>
  <c r="Z9342" i="1"/>
  <c r="Y9342" i="1"/>
  <c r="Z9341" i="1"/>
  <c r="Y9341" i="1"/>
  <c r="Z9340" i="1"/>
  <c r="Y9340" i="1"/>
  <c r="Z9339" i="1"/>
  <c r="Y9339" i="1"/>
  <c r="Z9338" i="1"/>
  <c r="Y9338" i="1"/>
  <c r="Z9337" i="1"/>
  <c r="Y9337" i="1"/>
  <c r="Z9336" i="1"/>
  <c r="Y9336" i="1"/>
  <c r="Z9335" i="1"/>
  <c r="Y9335" i="1"/>
  <c r="Z9334" i="1"/>
  <c r="Y9334" i="1"/>
  <c r="Z9333" i="1"/>
  <c r="Y9333" i="1"/>
  <c r="Z9332" i="1"/>
  <c r="Y9332" i="1"/>
  <c r="Z9331" i="1"/>
  <c r="Y9331" i="1"/>
  <c r="Z9330" i="1"/>
  <c r="Y9330" i="1"/>
  <c r="Z9329" i="1"/>
  <c r="Y9329" i="1"/>
  <c r="Z9328" i="1"/>
  <c r="Y9328" i="1"/>
  <c r="Z9327" i="1"/>
  <c r="Y9327" i="1"/>
  <c r="Z9326" i="1"/>
  <c r="Y9326" i="1"/>
  <c r="Z9325" i="1"/>
  <c r="Y9325" i="1"/>
  <c r="Z9324" i="1"/>
  <c r="Y9324" i="1"/>
  <c r="Z9323" i="1"/>
  <c r="Y9323" i="1"/>
  <c r="Z9322" i="1"/>
  <c r="Y9322" i="1"/>
  <c r="Z9321" i="1"/>
  <c r="Y9321" i="1"/>
  <c r="Z9320" i="1"/>
  <c r="Y9320" i="1"/>
  <c r="Z9319" i="1"/>
  <c r="Y9319" i="1"/>
  <c r="Z9318" i="1"/>
  <c r="Y9318" i="1"/>
  <c r="Z9317" i="1"/>
  <c r="Y9317" i="1"/>
  <c r="Z9316" i="1"/>
  <c r="Y9316" i="1"/>
  <c r="Z9315" i="1"/>
  <c r="Y9315" i="1"/>
  <c r="Z9314" i="1"/>
  <c r="Y9314" i="1"/>
  <c r="Z9313" i="1"/>
  <c r="Y9313" i="1"/>
  <c r="Z9312" i="1"/>
  <c r="Y9312" i="1"/>
  <c r="Z9311" i="1"/>
  <c r="Y9311" i="1"/>
  <c r="Z9310" i="1"/>
  <c r="Y9310" i="1"/>
  <c r="Z9309" i="1"/>
  <c r="Y9309" i="1"/>
  <c r="Z9308" i="1"/>
  <c r="Y9308" i="1"/>
  <c r="Z9307" i="1"/>
  <c r="Y9307" i="1"/>
  <c r="Z9306" i="1"/>
  <c r="Y9306" i="1"/>
  <c r="Z9305" i="1"/>
  <c r="Y9305" i="1"/>
  <c r="Z9304" i="1"/>
  <c r="Y9304" i="1"/>
  <c r="Z9303" i="1"/>
  <c r="Y9303" i="1"/>
  <c r="Z9302" i="1"/>
  <c r="Y9302" i="1"/>
  <c r="Z9301" i="1"/>
  <c r="Y9301" i="1"/>
  <c r="Z9300" i="1"/>
  <c r="Y9300" i="1"/>
  <c r="Z9299" i="1"/>
  <c r="Y9299" i="1"/>
  <c r="Z9298" i="1"/>
  <c r="Y9298" i="1"/>
  <c r="Z9297" i="1"/>
  <c r="Y9297" i="1"/>
  <c r="Z9296" i="1"/>
  <c r="Y9296" i="1"/>
  <c r="Z9295" i="1"/>
  <c r="Y9295" i="1"/>
  <c r="Z9294" i="1"/>
  <c r="Y9294" i="1"/>
  <c r="Z9293" i="1"/>
  <c r="Y9293" i="1"/>
  <c r="Z9292" i="1"/>
  <c r="Y9292" i="1"/>
  <c r="Z9291" i="1"/>
  <c r="Y9291" i="1"/>
  <c r="Z9290" i="1"/>
  <c r="Y9290" i="1"/>
  <c r="Z9289" i="1"/>
  <c r="Y9289" i="1"/>
  <c r="Z9288" i="1"/>
  <c r="Y9288" i="1"/>
  <c r="Z9287" i="1"/>
  <c r="Y9287" i="1"/>
  <c r="Z9286" i="1"/>
  <c r="Y9286" i="1"/>
  <c r="Z9285" i="1"/>
  <c r="Y9285" i="1"/>
  <c r="Z9284" i="1"/>
  <c r="Y9284" i="1"/>
  <c r="Z9283" i="1"/>
  <c r="Y9283" i="1"/>
  <c r="Z9282" i="1"/>
  <c r="Y9282" i="1"/>
  <c r="Z9281" i="1"/>
  <c r="Y9281" i="1"/>
  <c r="Z9280" i="1"/>
  <c r="Y9280" i="1"/>
  <c r="Z9279" i="1"/>
  <c r="Y9279" i="1"/>
  <c r="Z9278" i="1"/>
  <c r="Y9278" i="1"/>
  <c r="Z9277" i="1"/>
  <c r="Y9277" i="1"/>
  <c r="Z9276" i="1"/>
  <c r="Y9276" i="1"/>
  <c r="Z9275" i="1"/>
  <c r="Y9275" i="1"/>
  <c r="Z9274" i="1"/>
  <c r="Y9274" i="1"/>
  <c r="Z9273" i="1"/>
  <c r="Y9273" i="1"/>
  <c r="Z9272" i="1"/>
  <c r="Y9272" i="1"/>
  <c r="Z9271" i="1"/>
  <c r="Y9271" i="1"/>
  <c r="Z9270" i="1"/>
  <c r="Y9270" i="1"/>
  <c r="Z9269" i="1"/>
  <c r="Y9269" i="1"/>
  <c r="Z9268" i="1"/>
  <c r="Y9268" i="1"/>
  <c r="Z9267" i="1"/>
  <c r="Y9267" i="1"/>
  <c r="Z9266" i="1"/>
  <c r="Y9266" i="1"/>
  <c r="Z9265" i="1"/>
  <c r="Y9265" i="1"/>
  <c r="Z9264" i="1"/>
  <c r="Y9264" i="1"/>
  <c r="Z9263" i="1"/>
  <c r="Y9263" i="1"/>
  <c r="Z9262" i="1"/>
  <c r="Y9262" i="1"/>
  <c r="Z9261" i="1"/>
  <c r="Y9261" i="1"/>
  <c r="Z9260" i="1"/>
  <c r="Y9260" i="1"/>
  <c r="Z9259" i="1"/>
  <c r="Y9259" i="1"/>
  <c r="Z9258" i="1"/>
  <c r="Y9258" i="1"/>
  <c r="Z9257" i="1"/>
  <c r="Y9257" i="1"/>
  <c r="Z9256" i="1"/>
  <c r="Y9256" i="1"/>
  <c r="Z9255" i="1"/>
  <c r="Y9255" i="1"/>
  <c r="Z9254" i="1"/>
  <c r="Y9254" i="1"/>
  <c r="Z9253" i="1"/>
  <c r="Y9253" i="1"/>
  <c r="Z9252" i="1"/>
  <c r="Y9252" i="1"/>
  <c r="Z9251" i="1"/>
  <c r="Y9251" i="1"/>
  <c r="Z9250" i="1"/>
  <c r="Y9250" i="1"/>
  <c r="Z9249" i="1"/>
  <c r="Y9249" i="1"/>
  <c r="Z9248" i="1"/>
  <c r="Y9248" i="1"/>
  <c r="Z9247" i="1"/>
  <c r="Y9247" i="1"/>
  <c r="Z9246" i="1"/>
  <c r="Y9246" i="1"/>
  <c r="Z9245" i="1"/>
  <c r="Y9245" i="1"/>
  <c r="Z9244" i="1"/>
  <c r="Y9244" i="1"/>
  <c r="Z9243" i="1"/>
  <c r="Y9243" i="1"/>
  <c r="Z9242" i="1"/>
  <c r="Y9242" i="1"/>
  <c r="Z9241" i="1"/>
  <c r="Y9241" i="1"/>
  <c r="Z9240" i="1"/>
  <c r="Y9240" i="1"/>
  <c r="Z9239" i="1"/>
  <c r="Y9239" i="1"/>
  <c r="Z9238" i="1"/>
  <c r="Y9238" i="1"/>
  <c r="Z9237" i="1"/>
  <c r="Y9237" i="1"/>
  <c r="Z9236" i="1"/>
  <c r="Y9236" i="1"/>
  <c r="Z9235" i="1"/>
  <c r="Y9235" i="1"/>
  <c r="Z9234" i="1"/>
  <c r="Y9234" i="1"/>
  <c r="Z9233" i="1"/>
  <c r="Y9233" i="1"/>
  <c r="Z9232" i="1"/>
  <c r="Y9232" i="1"/>
  <c r="Z9231" i="1"/>
  <c r="Y9231" i="1"/>
  <c r="Z9230" i="1"/>
  <c r="Y9230" i="1"/>
  <c r="Z9229" i="1"/>
  <c r="Y9229" i="1"/>
  <c r="Z9228" i="1"/>
  <c r="Y9228" i="1"/>
  <c r="Z9227" i="1"/>
  <c r="Y9227" i="1"/>
  <c r="Z9226" i="1"/>
  <c r="Y9226" i="1"/>
  <c r="Z9225" i="1"/>
  <c r="Y9225" i="1"/>
  <c r="Z9224" i="1"/>
  <c r="Y9224" i="1"/>
  <c r="Z9223" i="1"/>
  <c r="Y9223" i="1"/>
  <c r="Z9222" i="1"/>
  <c r="Y9222" i="1"/>
  <c r="Z9221" i="1"/>
  <c r="Y9221" i="1"/>
  <c r="Z9220" i="1"/>
  <c r="Y9220" i="1"/>
  <c r="Z9219" i="1"/>
  <c r="Y9219" i="1"/>
  <c r="Z9218" i="1"/>
  <c r="Y9218" i="1"/>
  <c r="Z9217" i="1"/>
  <c r="Y9217" i="1"/>
  <c r="Z9216" i="1"/>
  <c r="Y9216" i="1"/>
  <c r="Z9215" i="1"/>
  <c r="Y9215" i="1"/>
  <c r="Z9214" i="1"/>
  <c r="Y9214" i="1"/>
  <c r="Z9213" i="1"/>
  <c r="Y9213" i="1"/>
  <c r="Z9212" i="1"/>
  <c r="Y9212" i="1"/>
  <c r="Z9211" i="1"/>
  <c r="Y9211" i="1"/>
  <c r="Z9210" i="1"/>
  <c r="Y9210" i="1"/>
  <c r="Z9209" i="1"/>
  <c r="Y9209" i="1"/>
  <c r="Z9208" i="1"/>
  <c r="Y9208" i="1"/>
  <c r="Z9207" i="1"/>
  <c r="Y9207" i="1"/>
  <c r="Z9206" i="1"/>
  <c r="Y9206" i="1"/>
  <c r="Z9205" i="1"/>
  <c r="Y9205" i="1"/>
  <c r="Z9204" i="1"/>
  <c r="Y9204" i="1"/>
  <c r="Z9203" i="1"/>
  <c r="Y9203" i="1"/>
  <c r="Z9202" i="1"/>
  <c r="Y9202" i="1"/>
  <c r="Z9201" i="1"/>
  <c r="Y9201" i="1"/>
  <c r="Z9200" i="1"/>
  <c r="Y9200" i="1"/>
  <c r="Z9199" i="1"/>
  <c r="Y9199" i="1"/>
  <c r="Z9198" i="1"/>
  <c r="Y9198" i="1"/>
  <c r="Z9197" i="1"/>
  <c r="Y9197" i="1"/>
  <c r="Z9196" i="1"/>
  <c r="Y9196" i="1"/>
  <c r="Z9195" i="1"/>
  <c r="Y9195" i="1"/>
  <c r="Z9194" i="1"/>
  <c r="Y9194" i="1"/>
  <c r="Z9193" i="1"/>
  <c r="Y9193" i="1"/>
  <c r="Z9192" i="1"/>
  <c r="Y9192" i="1"/>
  <c r="Z9191" i="1"/>
  <c r="Y9191" i="1"/>
  <c r="Z9190" i="1"/>
  <c r="Y9190" i="1"/>
  <c r="Z9189" i="1"/>
  <c r="Y9189" i="1"/>
  <c r="Z9188" i="1"/>
  <c r="Y9188" i="1"/>
  <c r="Z9187" i="1"/>
  <c r="Y9187" i="1"/>
  <c r="Z9186" i="1"/>
  <c r="Y9186" i="1"/>
  <c r="Z9185" i="1"/>
  <c r="Y9185" i="1"/>
  <c r="Z9184" i="1"/>
  <c r="Y9184" i="1"/>
  <c r="Z9183" i="1"/>
  <c r="Y9183" i="1"/>
  <c r="Z9182" i="1"/>
  <c r="Y9182" i="1"/>
  <c r="Z9181" i="1"/>
  <c r="Y9181" i="1"/>
  <c r="Z9180" i="1"/>
  <c r="Y9180" i="1"/>
  <c r="Z9179" i="1"/>
  <c r="Y9179" i="1"/>
  <c r="Z9178" i="1"/>
  <c r="Y9178" i="1"/>
  <c r="Z9177" i="1"/>
  <c r="Y9177" i="1"/>
  <c r="Z9176" i="1"/>
  <c r="Y9176" i="1"/>
  <c r="Z9175" i="1"/>
  <c r="Y9175" i="1"/>
  <c r="Z9174" i="1"/>
  <c r="Y9174" i="1"/>
  <c r="Z9173" i="1"/>
  <c r="Y9173" i="1"/>
  <c r="Z9172" i="1"/>
  <c r="Y9172" i="1"/>
  <c r="Z9171" i="1"/>
  <c r="Y9171" i="1"/>
  <c r="Z9170" i="1"/>
  <c r="Y9170" i="1"/>
  <c r="Z9169" i="1"/>
  <c r="Y9169" i="1"/>
  <c r="Z9168" i="1"/>
  <c r="Y9168" i="1"/>
  <c r="Z9167" i="1"/>
  <c r="Y9167" i="1"/>
  <c r="Z9166" i="1"/>
  <c r="Y9166" i="1"/>
  <c r="Z9165" i="1"/>
  <c r="Y9165" i="1"/>
  <c r="Z9164" i="1"/>
  <c r="Y9164" i="1"/>
  <c r="Z9163" i="1"/>
  <c r="Y9163" i="1"/>
  <c r="Z9162" i="1"/>
  <c r="Y9162" i="1"/>
  <c r="Z9161" i="1"/>
  <c r="Y9161" i="1"/>
  <c r="Z9160" i="1"/>
  <c r="Y9160" i="1"/>
  <c r="Z9159" i="1"/>
  <c r="Y9159" i="1"/>
  <c r="Z9158" i="1"/>
  <c r="Y9158" i="1"/>
  <c r="Z9157" i="1"/>
  <c r="Y9157" i="1"/>
  <c r="Z9156" i="1"/>
  <c r="Y9156" i="1"/>
  <c r="Z9155" i="1"/>
  <c r="Y9155" i="1"/>
  <c r="Z9154" i="1"/>
  <c r="Y9154" i="1"/>
  <c r="Z9153" i="1"/>
  <c r="Y9153" i="1"/>
  <c r="Z9152" i="1"/>
  <c r="Y9152" i="1"/>
  <c r="Z9151" i="1"/>
  <c r="Y9151" i="1"/>
  <c r="Z9150" i="1"/>
  <c r="Y9150" i="1"/>
  <c r="Z9149" i="1"/>
  <c r="Y9149" i="1"/>
  <c r="Z9148" i="1"/>
  <c r="Y9148" i="1"/>
  <c r="Z9147" i="1"/>
  <c r="Y9147" i="1"/>
  <c r="Z9146" i="1"/>
  <c r="Y9146" i="1"/>
  <c r="Z9145" i="1"/>
  <c r="Y9145" i="1"/>
  <c r="Z9144" i="1"/>
  <c r="Y9144" i="1"/>
  <c r="Z9143" i="1"/>
  <c r="Y9143" i="1"/>
  <c r="Z9142" i="1"/>
  <c r="Y9142" i="1"/>
  <c r="Z9141" i="1"/>
  <c r="Y9141" i="1"/>
  <c r="Z9140" i="1"/>
  <c r="Y9140" i="1"/>
  <c r="Z9139" i="1"/>
  <c r="Y9139" i="1"/>
  <c r="Z9138" i="1"/>
  <c r="Y9138" i="1"/>
  <c r="Z9137" i="1"/>
  <c r="Y9137" i="1"/>
  <c r="Z9136" i="1"/>
  <c r="Y9136" i="1"/>
  <c r="Z9135" i="1"/>
  <c r="Y9135" i="1"/>
  <c r="Z9134" i="1"/>
  <c r="Y9134" i="1"/>
  <c r="Z9133" i="1"/>
  <c r="Y9133" i="1"/>
  <c r="Z9132" i="1"/>
  <c r="Y9132" i="1"/>
  <c r="Z9131" i="1"/>
  <c r="Y9131" i="1"/>
  <c r="Z9130" i="1"/>
  <c r="Y9130" i="1"/>
  <c r="Z9129" i="1"/>
  <c r="Y9129" i="1"/>
  <c r="Z9128" i="1"/>
  <c r="Y9128" i="1"/>
  <c r="Z9127" i="1"/>
  <c r="Y9127" i="1"/>
  <c r="Z9126" i="1"/>
  <c r="Y9126" i="1"/>
  <c r="Z9125" i="1"/>
  <c r="Y9125" i="1"/>
  <c r="Z9124" i="1"/>
  <c r="Y9124" i="1"/>
  <c r="Z9123" i="1"/>
  <c r="Y9123" i="1"/>
  <c r="Z9122" i="1"/>
  <c r="Y9122" i="1"/>
  <c r="Z9121" i="1"/>
  <c r="Y9121" i="1"/>
  <c r="Z9120" i="1"/>
  <c r="Y9120" i="1"/>
  <c r="Z9119" i="1"/>
  <c r="Y9119" i="1"/>
  <c r="Z9118" i="1"/>
  <c r="Y9118" i="1"/>
  <c r="Z9117" i="1"/>
  <c r="Y9117" i="1"/>
  <c r="Z9116" i="1"/>
  <c r="Y9116" i="1"/>
  <c r="Z9115" i="1"/>
  <c r="Y9115" i="1"/>
  <c r="Z9114" i="1"/>
  <c r="Y9114" i="1"/>
  <c r="Z9113" i="1"/>
  <c r="Y9113" i="1"/>
  <c r="Z9112" i="1"/>
  <c r="Y9112" i="1"/>
  <c r="Z9111" i="1"/>
  <c r="Y9111" i="1"/>
  <c r="Z9110" i="1"/>
  <c r="Y9110" i="1"/>
  <c r="Z9109" i="1"/>
  <c r="Y9109" i="1"/>
  <c r="Z9108" i="1"/>
  <c r="Y9108" i="1"/>
  <c r="Z9107" i="1"/>
  <c r="Y9107" i="1"/>
  <c r="Z9106" i="1"/>
  <c r="Y9106" i="1"/>
  <c r="Z9105" i="1"/>
  <c r="Y9105" i="1"/>
  <c r="Z9104" i="1"/>
  <c r="Y9104" i="1"/>
  <c r="Z9103" i="1"/>
  <c r="Y9103" i="1"/>
  <c r="Z9102" i="1"/>
  <c r="Y9102" i="1"/>
  <c r="Z9101" i="1"/>
  <c r="Y9101" i="1"/>
  <c r="Z9100" i="1"/>
  <c r="Y9100" i="1"/>
  <c r="Z9099" i="1"/>
  <c r="Y9099" i="1"/>
  <c r="Z9098" i="1"/>
  <c r="Y9098" i="1"/>
  <c r="Z9097" i="1"/>
  <c r="Y9097" i="1"/>
  <c r="Z9096" i="1"/>
  <c r="Y9096" i="1"/>
  <c r="Z9095" i="1"/>
  <c r="Y9095" i="1"/>
  <c r="Z9094" i="1"/>
  <c r="Y9094" i="1"/>
  <c r="Z9093" i="1"/>
  <c r="Y9093" i="1"/>
  <c r="Z9092" i="1"/>
  <c r="Y9092" i="1"/>
  <c r="Z9091" i="1"/>
  <c r="Y9091" i="1"/>
  <c r="Z9090" i="1"/>
  <c r="Y9090" i="1"/>
  <c r="Z9089" i="1"/>
  <c r="Y9089" i="1"/>
  <c r="Z9088" i="1"/>
  <c r="Y9088" i="1"/>
  <c r="Z9087" i="1"/>
  <c r="Y9087" i="1"/>
  <c r="Z9086" i="1"/>
  <c r="Y9086" i="1"/>
  <c r="Z9085" i="1"/>
  <c r="Y9085" i="1"/>
  <c r="Z9084" i="1"/>
  <c r="Y9084" i="1"/>
  <c r="Z9083" i="1"/>
  <c r="Y9083" i="1"/>
  <c r="Z9082" i="1"/>
  <c r="Y9082" i="1"/>
  <c r="Z9081" i="1"/>
  <c r="Y9081" i="1"/>
  <c r="Z9080" i="1"/>
  <c r="Y9080" i="1"/>
  <c r="Z9079" i="1"/>
  <c r="Y9079" i="1"/>
  <c r="Z9078" i="1"/>
  <c r="Y9078" i="1"/>
  <c r="Z9077" i="1"/>
  <c r="Y9077" i="1"/>
  <c r="Z9076" i="1"/>
  <c r="Y9076" i="1"/>
  <c r="Z9075" i="1"/>
  <c r="Y9075" i="1"/>
  <c r="Z9074" i="1"/>
  <c r="Y9074" i="1"/>
  <c r="Z9073" i="1"/>
  <c r="Y9073" i="1"/>
  <c r="Z9072" i="1"/>
  <c r="Y9072" i="1"/>
  <c r="Z9071" i="1"/>
  <c r="Y9071" i="1"/>
  <c r="Z9070" i="1"/>
  <c r="Y9070" i="1"/>
  <c r="Z9069" i="1"/>
  <c r="Y9069" i="1"/>
  <c r="Z9068" i="1"/>
  <c r="Y9068" i="1"/>
  <c r="Z9067" i="1"/>
  <c r="Y9067" i="1"/>
  <c r="Z9066" i="1"/>
  <c r="Y9066" i="1"/>
  <c r="Z9065" i="1"/>
  <c r="Y9065" i="1"/>
  <c r="Z9064" i="1"/>
  <c r="Y9064" i="1"/>
  <c r="Z9063" i="1"/>
  <c r="Y9063" i="1"/>
  <c r="Z9062" i="1"/>
  <c r="Y9062" i="1"/>
  <c r="Z9061" i="1"/>
  <c r="Y9061" i="1"/>
  <c r="Z9060" i="1"/>
  <c r="Y9060" i="1"/>
  <c r="Z9059" i="1"/>
  <c r="Y9059" i="1"/>
  <c r="Z9058" i="1"/>
  <c r="Y9058" i="1"/>
  <c r="Z9057" i="1"/>
  <c r="Y9057" i="1"/>
  <c r="Z9056" i="1"/>
  <c r="Y9056" i="1"/>
  <c r="Z9055" i="1"/>
  <c r="Y9055" i="1"/>
  <c r="Z9054" i="1"/>
  <c r="Y9054" i="1"/>
  <c r="Z9053" i="1"/>
  <c r="Y9053" i="1"/>
  <c r="Z9052" i="1"/>
  <c r="Y9052" i="1"/>
  <c r="Z9051" i="1"/>
  <c r="Y9051" i="1"/>
  <c r="Z9050" i="1"/>
  <c r="Y9050" i="1"/>
  <c r="Z9049" i="1"/>
  <c r="Y9049" i="1"/>
  <c r="Z9048" i="1"/>
  <c r="Y9048" i="1"/>
  <c r="Z9047" i="1"/>
  <c r="Y9047" i="1"/>
  <c r="Z9046" i="1"/>
  <c r="Y9046" i="1"/>
  <c r="Z9045" i="1"/>
  <c r="Y9045" i="1"/>
  <c r="Z9044" i="1"/>
  <c r="Y9044" i="1"/>
  <c r="Z9043" i="1"/>
  <c r="Y9043" i="1"/>
  <c r="Z9042" i="1"/>
  <c r="Y9042" i="1"/>
  <c r="Z9041" i="1"/>
  <c r="Y9041" i="1"/>
  <c r="Z9040" i="1"/>
  <c r="Y9040" i="1"/>
  <c r="Z9039" i="1"/>
  <c r="Y9039" i="1"/>
  <c r="Z9038" i="1"/>
  <c r="Y9038" i="1"/>
  <c r="Z9037" i="1"/>
  <c r="Y9037" i="1"/>
  <c r="Z9036" i="1"/>
  <c r="Y9036" i="1"/>
  <c r="Z9035" i="1"/>
  <c r="Y9035" i="1"/>
  <c r="Z9034" i="1"/>
  <c r="Y9034" i="1"/>
  <c r="Z9033" i="1"/>
  <c r="Y9033" i="1"/>
  <c r="Z9032" i="1"/>
  <c r="Y9032" i="1"/>
  <c r="Z9031" i="1"/>
  <c r="Y9031" i="1"/>
  <c r="Z9030" i="1"/>
  <c r="Y9030" i="1"/>
  <c r="Z9029" i="1"/>
  <c r="Y9029" i="1"/>
  <c r="Z9028" i="1"/>
  <c r="Y9028" i="1"/>
  <c r="Z9027" i="1"/>
  <c r="Y9027" i="1"/>
  <c r="Z9026" i="1"/>
  <c r="Y9026" i="1"/>
  <c r="Z9025" i="1"/>
  <c r="Y9025" i="1"/>
  <c r="Z9024" i="1"/>
  <c r="Y9024" i="1"/>
  <c r="Z9023" i="1"/>
  <c r="Y9023" i="1"/>
  <c r="Z9022" i="1"/>
  <c r="Y9022" i="1"/>
  <c r="Z9021" i="1"/>
  <c r="Y9021" i="1"/>
  <c r="Z9020" i="1"/>
  <c r="Y9020" i="1"/>
  <c r="Z9019" i="1"/>
  <c r="Y9019" i="1"/>
  <c r="Z9018" i="1"/>
  <c r="Y9018" i="1"/>
  <c r="Z9017" i="1"/>
  <c r="Y9017" i="1"/>
  <c r="Z9016" i="1"/>
  <c r="Y9016" i="1"/>
  <c r="Z9015" i="1"/>
  <c r="Y9015" i="1"/>
  <c r="Z9014" i="1"/>
  <c r="Y9014" i="1"/>
  <c r="Z9013" i="1"/>
  <c r="Y9013" i="1"/>
  <c r="Z9012" i="1"/>
  <c r="Y9012" i="1"/>
  <c r="Z9011" i="1"/>
  <c r="Y9011" i="1"/>
  <c r="Z9010" i="1"/>
  <c r="Y9010" i="1"/>
  <c r="Z9009" i="1"/>
  <c r="Y9009" i="1"/>
  <c r="Z9008" i="1"/>
  <c r="Y9008" i="1"/>
  <c r="Z9007" i="1"/>
  <c r="Y9007" i="1"/>
  <c r="Z9006" i="1"/>
  <c r="Y9006" i="1"/>
  <c r="Z9005" i="1"/>
  <c r="Y9005" i="1"/>
  <c r="Z9004" i="1"/>
  <c r="Y9004" i="1"/>
  <c r="Z9003" i="1"/>
  <c r="Y9003" i="1"/>
  <c r="Z9002" i="1"/>
  <c r="Y9002" i="1"/>
  <c r="Z9001" i="1"/>
  <c r="Y9001" i="1"/>
  <c r="Z9000" i="1"/>
  <c r="Y9000" i="1"/>
  <c r="Z8999" i="1"/>
  <c r="Y8999" i="1"/>
  <c r="Z8998" i="1"/>
  <c r="Y8998" i="1"/>
  <c r="Z8997" i="1"/>
  <c r="Y8997" i="1"/>
  <c r="Z8996" i="1"/>
  <c r="Y8996" i="1"/>
  <c r="Z8995" i="1"/>
  <c r="Y8995" i="1"/>
  <c r="Z8994" i="1"/>
  <c r="Y8994" i="1"/>
  <c r="Z8993" i="1"/>
  <c r="Y8993" i="1"/>
  <c r="Z8992" i="1"/>
  <c r="Y8992" i="1"/>
  <c r="Z8991" i="1"/>
  <c r="Y8991" i="1"/>
  <c r="Z8990" i="1"/>
  <c r="Y8990" i="1"/>
  <c r="Z8989" i="1"/>
  <c r="Y8989" i="1"/>
  <c r="Z8988" i="1"/>
  <c r="Y8988" i="1"/>
  <c r="Z8987" i="1"/>
  <c r="Y8987" i="1"/>
  <c r="Z8986" i="1"/>
  <c r="Y8986" i="1"/>
  <c r="Z8985" i="1"/>
  <c r="Y8985" i="1"/>
  <c r="Z8984" i="1"/>
  <c r="Y8984" i="1"/>
  <c r="Z8983" i="1"/>
  <c r="Y8983" i="1"/>
  <c r="Z8982" i="1"/>
  <c r="Y8982" i="1"/>
  <c r="Z8981" i="1"/>
  <c r="Y8981" i="1"/>
  <c r="Z8980" i="1"/>
  <c r="Y8980" i="1"/>
  <c r="Z8979" i="1"/>
  <c r="Y8979" i="1"/>
  <c r="Z8978" i="1"/>
  <c r="Y8978" i="1"/>
  <c r="Z8977" i="1"/>
  <c r="Y8977" i="1"/>
  <c r="Z8976" i="1"/>
  <c r="Y8976" i="1"/>
  <c r="Z8975" i="1"/>
  <c r="Y8975" i="1"/>
  <c r="Z8974" i="1"/>
  <c r="Y8974" i="1"/>
  <c r="Z8973" i="1"/>
  <c r="Y8973" i="1"/>
  <c r="Z8972" i="1"/>
  <c r="Y8972" i="1"/>
  <c r="Z8971" i="1"/>
  <c r="Y8971" i="1"/>
  <c r="Z8970" i="1"/>
  <c r="Y8970" i="1"/>
  <c r="Z8969" i="1"/>
  <c r="Y8969" i="1"/>
  <c r="Z8968" i="1"/>
  <c r="Y8968" i="1"/>
  <c r="Z8967" i="1"/>
  <c r="Y8967" i="1"/>
  <c r="Z8966" i="1"/>
  <c r="Y8966" i="1"/>
  <c r="Z8965" i="1"/>
  <c r="Y8965" i="1"/>
  <c r="Z8964" i="1"/>
  <c r="Y8964" i="1"/>
  <c r="Z8963" i="1"/>
  <c r="Y8963" i="1"/>
  <c r="Z8962" i="1"/>
  <c r="Y8962" i="1"/>
  <c r="Z8961" i="1"/>
  <c r="Y8961" i="1"/>
  <c r="Z8960" i="1"/>
  <c r="Y8960" i="1"/>
  <c r="Z8959" i="1"/>
  <c r="Y8959" i="1"/>
  <c r="Z8958" i="1"/>
  <c r="Y8958" i="1"/>
  <c r="Z8957" i="1"/>
  <c r="Y8957" i="1"/>
  <c r="Z8956" i="1"/>
  <c r="Y8956" i="1"/>
  <c r="Z8955" i="1"/>
  <c r="Y8955" i="1"/>
  <c r="Z8954" i="1"/>
  <c r="Y8954" i="1"/>
  <c r="Z8953" i="1"/>
  <c r="Y8953" i="1"/>
  <c r="Z8952" i="1"/>
  <c r="Y8952" i="1"/>
  <c r="Z8951" i="1"/>
  <c r="Y8951" i="1"/>
  <c r="Z8950" i="1"/>
  <c r="Y8950" i="1"/>
  <c r="Z8949" i="1"/>
  <c r="Y8949" i="1"/>
  <c r="Z8948" i="1"/>
  <c r="Y8948" i="1"/>
  <c r="Z8947" i="1"/>
  <c r="Y8947" i="1"/>
  <c r="Z8946" i="1"/>
  <c r="Y8946" i="1"/>
  <c r="Z8945" i="1"/>
  <c r="Y8945" i="1"/>
  <c r="Z8944" i="1"/>
  <c r="Y8944" i="1"/>
  <c r="Z8943" i="1"/>
  <c r="Y8943" i="1"/>
  <c r="Z8942" i="1"/>
  <c r="Y8942" i="1"/>
  <c r="Z8941" i="1"/>
  <c r="Y8941" i="1"/>
  <c r="Z8940" i="1"/>
  <c r="Y8940" i="1"/>
  <c r="Z8939" i="1"/>
  <c r="Y8939" i="1"/>
  <c r="Z8938" i="1"/>
  <c r="Y8938" i="1"/>
  <c r="Z8937" i="1"/>
  <c r="Y8937" i="1"/>
  <c r="Z8936" i="1"/>
  <c r="Y8936" i="1"/>
  <c r="Z8935" i="1"/>
  <c r="Y8935" i="1"/>
  <c r="Z8934" i="1"/>
  <c r="Y8934" i="1"/>
  <c r="Z8933" i="1"/>
  <c r="Y8933" i="1"/>
  <c r="Z8932" i="1"/>
  <c r="Y8932" i="1"/>
  <c r="Z8931" i="1"/>
  <c r="Y8931" i="1"/>
  <c r="Z8930" i="1"/>
  <c r="Y8930" i="1"/>
  <c r="Z8929" i="1"/>
  <c r="Y8929" i="1"/>
  <c r="Z8928" i="1"/>
  <c r="Y8928" i="1"/>
  <c r="Z8927" i="1"/>
  <c r="Y8927" i="1"/>
  <c r="Z8926" i="1"/>
  <c r="Y8926" i="1"/>
  <c r="Z8925" i="1"/>
  <c r="Y8925" i="1"/>
  <c r="Z8924" i="1"/>
  <c r="Y8924" i="1"/>
  <c r="Z8923" i="1"/>
  <c r="Y8923" i="1"/>
  <c r="Z8922" i="1"/>
  <c r="Y8922" i="1"/>
  <c r="Z8921" i="1"/>
  <c r="Y8921" i="1"/>
  <c r="Z8920" i="1"/>
  <c r="Y8920" i="1"/>
  <c r="Z8919" i="1"/>
  <c r="Y8919" i="1"/>
  <c r="Z8918" i="1"/>
  <c r="Y8918" i="1"/>
  <c r="Z8917" i="1"/>
  <c r="Y8917" i="1"/>
  <c r="Z8916" i="1"/>
  <c r="Y8916" i="1"/>
  <c r="Z8915" i="1"/>
  <c r="Y8915" i="1"/>
  <c r="Z8914" i="1"/>
  <c r="Y8914" i="1"/>
  <c r="Z8913" i="1"/>
  <c r="Y8913" i="1"/>
  <c r="Z8912" i="1"/>
  <c r="Y8912" i="1"/>
  <c r="Z8911" i="1"/>
  <c r="Y8911" i="1"/>
  <c r="Z8910" i="1"/>
  <c r="Y8910" i="1"/>
  <c r="Z8909" i="1"/>
  <c r="Y8909" i="1"/>
  <c r="Z8908" i="1"/>
  <c r="Y8908" i="1"/>
  <c r="Z8907" i="1"/>
  <c r="Y8907" i="1"/>
  <c r="Z8906" i="1"/>
  <c r="Y8906" i="1"/>
  <c r="Z8905" i="1"/>
  <c r="Y8905" i="1"/>
  <c r="Z8904" i="1"/>
  <c r="Y8904" i="1"/>
  <c r="Z8903" i="1"/>
  <c r="Y8903" i="1"/>
  <c r="Z8902" i="1"/>
  <c r="Y8902" i="1"/>
  <c r="Z8901" i="1"/>
  <c r="Y8901" i="1"/>
  <c r="Z8900" i="1"/>
  <c r="Y8900" i="1"/>
  <c r="Z8899" i="1"/>
  <c r="Y8899" i="1"/>
  <c r="Z8898" i="1"/>
  <c r="Y8898" i="1"/>
  <c r="Z8897" i="1"/>
  <c r="Y8897" i="1"/>
  <c r="Z8896" i="1"/>
  <c r="Y8896" i="1"/>
  <c r="Z8895" i="1"/>
  <c r="Y8895" i="1"/>
  <c r="Z8894" i="1"/>
  <c r="Y8894" i="1"/>
  <c r="Z8893" i="1"/>
  <c r="Y8893" i="1"/>
  <c r="Z8892" i="1"/>
  <c r="Y8892" i="1"/>
  <c r="Z8891" i="1"/>
  <c r="Y8891" i="1"/>
  <c r="Z8890" i="1"/>
  <c r="Y8890" i="1"/>
  <c r="Z8889" i="1"/>
  <c r="Y8889" i="1"/>
  <c r="Z8888" i="1"/>
  <c r="Y8888" i="1"/>
  <c r="Z8887" i="1"/>
  <c r="Y8887" i="1"/>
  <c r="Z8886" i="1"/>
  <c r="Y8886" i="1"/>
  <c r="Z8885" i="1"/>
  <c r="Y8885" i="1"/>
  <c r="Z8884" i="1"/>
  <c r="Y8884" i="1"/>
  <c r="Z8883" i="1"/>
  <c r="Y8883" i="1"/>
  <c r="Z8882" i="1"/>
  <c r="Y8882" i="1"/>
  <c r="Z8881" i="1"/>
  <c r="Y8881" i="1"/>
  <c r="Z8880" i="1"/>
  <c r="Y8880" i="1"/>
  <c r="Z8879" i="1"/>
  <c r="Y8879" i="1"/>
  <c r="Z8878" i="1"/>
  <c r="Y8878" i="1"/>
  <c r="Z8877" i="1"/>
  <c r="Y8877" i="1"/>
  <c r="Z8876" i="1"/>
  <c r="Y8876" i="1"/>
  <c r="Z8875" i="1"/>
  <c r="Y8875" i="1"/>
  <c r="Z8874" i="1"/>
  <c r="Y8874" i="1"/>
  <c r="Z8873" i="1"/>
  <c r="Y8873" i="1"/>
  <c r="Z8872" i="1"/>
  <c r="Y8872" i="1"/>
  <c r="Z8871" i="1"/>
  <c r="Y8871" i="1"/>
  <c r="Z8870" i="1"/>
  <c r="Y8870" i="1"/>
  <c r="Z8869" i="1"/>
  <c r="Y8869" i="1"/>
  <c r="Z8868" i="1"/>
  <c r="Y8868" i="1"/>
  <c r="Z8867" i="1"/>
  <c r="Y8867" i="1"/>
  <c r="Z8866" i="1"/>
  <c r="Y8866" i="1"/>
  <c r="Z8865" i="1"/>
  <c r="Y8865" i="1"/>
  <c r="Z8864" i="1"/>
  <c r="Y8864" i="1"/>
  <c r="Z8863" i="1"/>
  <c r="Y8863" i="1"/>
  <c r="Z8862" i="1"/>
  <c r="Y8862" i="1"/>
  <c r="Z8861" i="1"/>
  <c r="Y8861" i="1"/>
  <c r="Z8860" i="1"/>
  <c r="Y8860" i="1"/>
  <c r="Z8859" i="1"/>
  <c r="Y8859" i="1"/>
  <c r="Z8858" i="1"/>
  <c r="Y8858" i="1"/>
  <c r="Z8857" i="1"/>
  <c r="Y8857" i="1"/>
  <c r="Z8856" i="1"/>
  <c r="Y8856" i="1"/>
  <c r="Z8855" i="1"/>
  <c r="Y8855" i="1"/>
  <c r="Z8854" i="1"/>
  <c r="Y8854" i="1"/>
  <c r="Z8853" i="1"/>
  <c r="Y8853" i="1"/>
  <c r="Z8852" i="1"/>
  <c r="Y8852" i="1"/>
  <c r="Z8851" i="1"/>
  <c r="Y8851" i="1"/>
  <c r="Z8850" i="1"/>
  <c r="Y8850" i="1"/>
  <c r="Z8849" i="1"/>
  <c r="Y8849" i="1"/>
  <c r="Z8848" i="1"/>
  <c r="Y8848" i="1"/>
  <c r="Z8847" i="1"/>
  <c r="Y8847" i="1"/>
  <c r="Z8846" i="1"/>
  <c r="Y8846" i="1"/>
  <c r="Z8845" i="1"/>
  <c r="Y8845" i="1"/>
  <c r="Z8844" i="1"/>
  <c r="Y8844" i="1"/>
  <c r="Z8843" i="1"/>
  <c r="Y8843" i="1"/>
  <c r="Z8842" i="1"/>
  <c r="Y8842" i="1"/>
  <c r="Z8841" i="1"/>
  <c r="Y8841" i="1"/>
  <c r="Z8840" i="1"/>
  <c r="Y8840" i="1"/>
  <c r="Z8839" i="1"/>
  <c r="Y8839" i="1"/>
  <c r="Z8838" i="1"/>
  <c r="Y8838" i="1"/>
  <c r="Z8837" i="1"/>
  <c r="Y8837" i="1"/>
  <c r="Z8836" i="1"/>
  <c r="Y8836" i="1"/>
  <c r="Z8835" i="1"/>
  <c r="Y8835" i="1"/>
  <c r="Z8834" i="1"/>
  <c r="Y8834" i="1"/>
  <c r="Z8833" i="1"/>
  <c r="Y8833" i="1"/>
  <c r="Z8832" i="1"/>
  <c r="Y8832" i="1"/>
  <c r="Z8831" i="1"/>
  <c r="Y8831" i="1"/>
  <c r="Z8830" i="1"/>
  <c r="Y8830" i="1"/>
  <c r="Z8829" i="1"/>
  <c r="Y8829" i="1"/>
  <c r="Z8828" i="1"/>
  <c r="Y8828" i="1"/>
  <c r="Z8827" i="1"/>
  <c r="Y8827" i="1"/>
  <c r="Z8826" i="1"/>
  <c r="Y8826" i="1"/>
  <c r="Z8825" i="1"/>
  <c r="Y8825" i="1"/>
  <c r="Z8824" i="1"/>
  <c r="Y8824" i="1"/>
  <c r="Z8823" i="1"/>
  <c r="Y8823" i="1"/>
  <c r="Z8822" i="1"/>
  <c r="Y8822" i="1"/>
  <c r="Z8821" i="1"/>
  <c r="Y8821" i="1"/>
  <c r="Z8820" i="1"/>
  <c r="Y8820" i="1"/>
  <c r="Z8819" i="1"/>
  <c r="Y8819" i="1"/>
  <c r="Z8818" i="1"/>
  <c r="Y8818" i="1"/>
  <c r="Z8817" i="1"/>
  <c r="Y8817" i="1"/>
  <c r="Z8816" i="1"/>
  <c r="Y8816" i="1"/>
  <c r="Z8815" i="1"/>
  <c r="Y8815" i="1"/>
  <c r="Z8814" i="1"/>
  <c r="Y8814" i="1"/>
  <c r="Z8813" i="1"/>
  <c r="Y8813" i="1"/>
  <c r="Z8812" i="1"/>
  <c r="Y8812" i="1"/>
  <c r="Z8811" i="1"/>
  <c r="Y8811" i="1"/>
  <c r="Z8810" i="1"/>
  <c r="Y8810" i="1"/>
  <c r="Z8809" i="1"/>
  <c r="Y8809" i="1"/>
  <c r="Z8808" i="1"/>
  <c r="Y8808" i="1"/>
  <c r="Z8807" i="1"/>
  <c r="Y8807" i="1"/>
  <c r="Z8806" i="1"/>
  <c r="Y8806" i="1"/>
  <c r="Z8805" i="1"/>
  <c r="Y8805" i="1"/>
  <c r="Z8804" i="1"/>
  <c r="Y8804" i="1"/>
  <c r="Z8803" i="1"/>
  <c r="Y8803" i="1"/>
  <c r="Z8802" i="1"/>
  <c r="Y8802" i="1"/>
  <c r="Z8801" i="1"/>
  <c r="Y8801" i="1"/>
  <c r="Z8800" i="1"/>
  <c r="Y8800" i="1"/>
  <c r="Z8799" i="1"/>
  <c r="Y8799" i="1"/>
  <c r="Z8798" i="1"/>
  <c r="Y8798" i="1"/>
  <c r="Z8797" i="1"/>
  <c r="Y8797" i="1"/>
  <c r="Z8796" i="1"/>
  <c r="Y8796" i="1"/>
  <c r="Z8795" i="1"/>
  <c r="Y8795" i="1"/>
  <c r="Z8794" i="1"/>
  <c r="Y8794" i="1"/>
  <c r="Z8793" i="1"/>
  <c r="Y8793" i="1"/>
  <c r="Z8792" i="1"/>
  <c r="Y8792" i="1"/>
  <c r="Z8791" i="1"/>
  <c r="Y8791" i="1"/>
  <c r="Z8790" i="1"/>
  <c r="Y8790" i="1"/>
  <c r="Z8789" i="1"/>
  <c r="Y8789" i="1"/>
  <c r="Z8788" i="1"/>
  <c r="Y8788" i="1"/>
  <c r="Z8787" i="1"/>
  <c r="Y8787" i="1"/>
  <c r="Z8786" i="1"/>
  <c r="Y8786" i="1"/>
  <c r="Z8785" i="1"/>
  <c r="Y8785" i="1"/>
  <c r="Z8784" i="1"/>
  <c r="Y8784" i="1"/>
  <c r="Z8783" i="1"/>
  <c r="Y8783" i="1"/>
  <c r="Z8782" i="1"/>
  <c r="Y8782" i="1"/>
  <c r="Z8781" i="1"/>
  <c r="Y8781" i="1"/>
  <c r="Z8780" i="1"/>
  <c r="Y8780" i="1"/>
  <c r="Z8779" i="1"/>
  <c r="Y8779" i="1"/>
  <c r="Z8778" i="1"/>
  <c r="Y8778" i="1"/>
  <c r="Z8777" i="1"/>
  <c r="Y8777" i="1"/>
  <c r="Z8776" i="1"/>
  <c r="Y8776" i="1"/>
  <c r="Z8775" i="1"/>
  <c r="Y8775" i="1"/>
  <c r="Z8774" i="1"/>
  <c r="Y8774" i="1"/>
  <c r="Z8773" i="1"/>
  <c r="Y8773" i="1"/>
  <c r="Z8772" i="1"/>
  <c r="Y8772" i="1"/>
  <c r="Z8771" i="1"/>
  <c r="Y8771" i="1"/>
  <c r="Z8770" i="1"/>
  <c r="Y8770" i="1"/>
  <c r="Z8769" i="1"/>
  <c r="Y8769" i="1"/>
  <c r="Z8768" i="1"/>
  <c r="Y8768" i="1"/>
  <c r="Z8767" i="1"/>
  <c r="Y8767" i="1"/>
  <c r="Z8766" i="1"/>
  <c r="Y8766" i="1"/>
  <c r="Z8765" i="1"/>
  <c r="Y8765" i="1"/>
  <c r="Z8764" i="1"/>
  <c r="Y8764" i="1"/>
  <c r="Z8763" i="1"/>
  <c r="Y8763" i="1"/>
  <c r="Z8762" i="1"/>
  <c r="Y8762" i="1"/>
  <c r="Z8761" i="1"/>
  <c r="Y8761" i="1"/>
  <c r="Z8760" i="1"/>
  <c r="Y8760" i="1"/>
  <c r="Z8759" i="1"/>
  <c r="Y8759" i="1"/>
  <c r="Z8758" i="1"/>
  <c r="Y8758" i="1"/>
  <c r="Z8757" i="1"/>
  <c r="Y8757" i="1"/>
  <c r="Z8756" i="1"/>
  <c r="Y8756" i="1"/>
  <c r="Z8755" i="1"/>
  <c r="Y8755" i="1"/>
  <c r="Z8754" i="1"/>
  <c r="Y8754" i="1"/>
  <c r="Z8753" i="1"/>
  <c r="Y8753" i="1"/>
  <c r="Z8752" i="1"/>
  <c r="Y8752" i="1"/>
  <c r="Z8751" i="1"/>
  <c r="Y8751" i="1"/>
  <c r="Z8750" i="1"/>
  <c r="Y8750" i="1"/>
  <c r="Z8749" i="1"/>
  <c r="Y8749" i="1"/>
  <c r="Z8748" i="1"/>
  <c r="Y8748" i="1"/>
  <c r="Z8747" i="1"/>
  <c r="Y8747" i="1"/>
  <c r="Z8746" i="1"/>
  <c r="Y8746" i="1"/>
  <c r="Z8745" i="1"/>
  <c r="Y8745" i="1"/>
  <c r="Z8744" i="1"/>
  <c r="Y8744" i="1"/>
  <c r="Z8743" i="1"/>
  <c r="Y8743" i="1"/>
  <c r="Z8742" i="1"/>
  <c r="Y8742" i="1"/>
  <c r="Z8741" i="1"/>
  <c r="Y8741" i="1"/>
  <c r="Z8740" i="1"/>
  <c r="Y8740" i="1"/>
  <c r="Z8739" i="1"/>
  <c r="Y8739" i="1"/>
  <c r="Z8738" i="1"/>
  <c r="Y8738" i="1"/>
  <c r="Z8737" i="1"/>
  <c r="Y8737" i="1"/>
  <c r="Z8736" i="1"/>
  <c r="Y8736" i="1"/>
  <c r="Z8735" i="1"/>
  <c r="Y8735" i="1"/>
  <c r="Z8734" i="1"/>
  <c r="Y8734" i="1"/>
  <c r="Z8733" i="1"/>
  <c r="Y8733" i="1"/>
  <c r="Z8732" i="1"/>
  <c r="Y8732" i="1"/>
  <c r="Z8731" i="1"/>
  <c r="Y8731" i="1"/>
  <c r="Z8730" i="1"/>
  <c r="Y8730" i="1"/>
  <c r="Z8729" i="1"/>
  <c r="Y8729" i="1"/>
  <c r="Z8728" i="1"/>
  <c r="Y8728" i="1"/>
  <c r="Z8727" i="1"/>
  <c r="Y8727" i="1"/>
  <c r="Z8726" i="1"/>
  <c r="Y8726" i="1"/>
  <c r="Z8725" i="1"/>
  <c r="Y8725" i="1"/>
  <c r="Z8724" i="1"/>
  <c r="Y8724" i="1"/>
  <c r="Z8723" i="1"/>
  <c r="Y8723" i="1"/>
  <c r="Z8722" i="1"/>
  <c r="Y8722" i="1"/>
  <c r="Z8721" i="1"/>
  <c r="Y8721" i="1"/>
  <c r="Z8720" i="1"/>
  <c r="Y8720" i="1"/>
  <c r="Z8719" i="1"/>
  <c r="Y8719" i="1"/>
  <c r="Z8718" i="1"/>
  <c r="Y8718" i="1"/>
  <c r="Z8717" i="1"/>
  <c r="Y8717" i="1"/>
  <c r="Z8716" i="1"/>
  <c r="Y8716" i="1"/>
  <c r="Z8715" i="1"/>
  <c r="Y8715" i="1"/>
  <c r="Z8714" i="1"/>
  <c r="Y8714" i="1"/>
  <c r="Z8713" i="1"/>
  <c r="Y8713" i="1"/>
  <c r="Z8712" i="1"/>
  <c r="Y8712" i="1"/>
  <c r="Z8711" i="1"/>
  <c r="Y8711" i="1"/>
  <c r="Z8710" i="1"/>
  <c r="Y8710" i="1"/>
  <c r="Z8709" i="1"/>
  <c r="Y8709" i="1"/>
  <c r="Z8708" i="1"/>
  <c r="Y8708" i="1"/>
  <c r="Z8707" i="1"/>
  <c r="Y8707" i="1"/>
  <c r="Z8706" i="1"/>
  <c r="Y8706" i="1"/>
  <c r="Z8705" i="1"/>
  <c r="Y8705" i="1"/>
  <c r="Z8704" i="1"/>
  <c r="Y8704" i="1"/>
  <c r="Z8703" i="1"/>
  <c r="Y8703" i="1"/>
  <c r="Z8702" i="1"/>
  <c r="Y8702" i="1"/>
  <c r="Z8701" i="1"/>
  <c r="Y8701" i="1"/>
  <c r="Z8700" i="1"/>
  <c r="Y8700" i="1"/>
  <c r="Z8699" i="1"/>
  <c r="Y8699" i="1"/>
  <c r="Z8698" i="1"/>
  <c r="Y8698" i="1"/>
  <c r="Z8697" i="1"/>
  <c r="Y8697" i="1"/>
  <c r="Z8696" i="1"/>
  <c r="Y8696" i="1"/>
  <c r="Z8695" i="1"/>
  <c r="Y8695" i="1"/>
  <c r="Z8694" i="1"/>
  <c r="Y8694" i="1"/>
  <c r="Z8693" i="1"/>
  <c r="Y8693" i="1"/>
  <c r="Z8692" i="1"/>
  <c r="Y8692" i="1"/>
  <c r="Z8691" i="1"/>
  <c r="Y8691" i="1"/>
  <c r="Z8690" i="1"/>
  <c r="Y8690" i="1"/>
  <c r="Z8689" i="1"/>
  <c r="Y8689" i="1"/>
  <c r="Z8688" i="1"/>
  <c r="Y8688" i="1"/>
  <c r="Z8687" i="1"/>
  <c r="Y8687" i="1"/>
  <c r="Z8686" i="1"/>
  <c r="Y8686" i="1"/>
  <c r="Z8685" i="1"/>
  <c r="Y8685" i="1"/>
  <c r="Z8684" i="1"/>
  <c r="Y8684" i="1"/>
  <c r="Z8683" i="1"/>
  <c r="Y8683" i="1"/>
  <c r="Z8682" i="1"/>
  <c r="Y8682" i="1"/>
  <c r="Z8681" i="1"/>
  <c r="Y8681" i="1"/>
  <c r="Z8680" i="1"/>
  <c r="Y8680" i="1"/>
  <c r="Z8679" i="1"/>
  <c r="Y8679" i="1"/>
  <c r="Z8678" i="1"/>
  <c r="Y8678" i="1"/>
  <c r="Z8677" i="1"/>
  <c r="Y8677" i="1"/>
  <c r="Z8676" i="1"/>
  <c r="Y8676" i="1"/>
  <c r="Z8675" i="1"/>
  <c r="Y8675" i="1"/>
  <c r="Z8674" i="1"/>
  <c r="Y8674" i="1"/>
  <c r="Z8673" i="1"/>
  <c r="Y8673" i="1"/>
  <c r="Z8672" i="1"/>
  <c r="Y8672" i="1"/>
  <c r="Z8671" i="1"/>
  <c r="Y8671" i="1"/>
  <c r="Z8670" i="1"/>
  <c r="Y8670" i="1"/>
  <c r="Z8669" i="1"/>
  <c r="Y8669" i="1"/>
  <c r="Z8668" i="1"/>
  <c r="Y8668" i="1"/>
  <c r="Z8667" i="1"/>
  <c r="Y8667" i="1"/>
  <c r="Z8666" i="1"/>
  <c r="Y8666" i="1"/>
  <c r="Z8665" i="1"/>
  <c r="Y8665" i="1"/>
  <c r="Z8664" i="1"/>
  <c r="Y8664" i="1"/>
  <c r="Z8663" i="1"/>
  <c r="Y8663" i="1"/>
  <c r="Z8662" i="1"/>
  <c r="Y8662" i="1"/>
  <c r="Z8661" i="1"/>
  <c r="Y8661" i="1"/>
  <c r="Z8660" i="1"/>
  <c r="Y8660" i="1"/>
  <c r="Z8659" i="1"/>
  <c r="Y8659" i="1"/>
  <c r="Z8658" i="1"/>
  <c r="Y8658" i="1"/>
  <c r="Z8657" i="1"/>
  <c r="Y8657" i="1"/>
  <c r="Z8656" i="1"/>
  <c r="Y8656" i="1"/>
  <c r="Z8655" i="1"/>
  <c r="Y8655" i="1"/>
  <c r="Z8654" i="1"/>
  <c r="Y8654" i="1"/>
  <c r="Z8653" i="1"/>
  <c r="Y8653" i="1"/>
  <c r="Z8652" i="1"/>
  <c r="Y8652" i="1"/>
  <c r="Z8651" i="1"/>
  <c r="Y8651" i="1"/>
  <c r="Z8650" i="1"/>
  <c r="Y8650" i="1"/>
  <c r="Z8649" i="1"/>
  <c r="Y8649" i="1"/>
  <c r="Z8648" i="1"/>
  <c r="Y8648" i="1"/>
  <c r="Z8647" i="1"/>
  <c r="Y8647" i="1"/>
  <c r="Z8646" i="1"/>
  <c r="Y8646" i="1"/>
  <c r="Z8645" i="1"/>
  <c r="Y8645" i="1"/>
  <c r="Z8644" i="1"/>
  <c r="Y8644" i="1"/>
  <c r="Z8643" i="1"/>
  <c r="Y8643" i="1"/>
  <c r="Z8642" i="1"/>
  <c r="Y8642" i="1"/>
  <c r="Z8641" i="1"/>
  <c r="Y8641" i="1"/>
  <c r="Z8640" i="1"/>
  <c r="Y8640" i="1"/>
  <c r="Z8639" i="1"/>
  <c r="Y8639" i="1"/>
  <c r="Z8638" i="1"/>
  <c r="Y8638" i="1"/>
  <c r="Z8637" i="1"/>
  <c r="Y8637" i="1"/>
  <c r="Z8636" i="1"/>
  <c r="Y8636" i="1"/>
  <c r="Z8635" i="1"/>
  <c r="Y8635" i="1"/>
  <c r="Z8634" i="1"/>
  <c r="Y8634" i="1"/>
  <c r="Z8633" i="1"/>
  <c r="Y8633" i="1"/>
  <c r="Z8632" i="1"/>
  <c r="Y8632" i="1"/>
  <c r="Z8631" i="1"/>
  <c r="Y8631" i="1"/>
  <c r="Z8630" i="1"/>
  <c r="Y8630" i="1"/>
  <c r="Z8629" i="1"/>
  <c r="Y8629" i="1"/>
  <c r="Z8628" i="1"/>
  <c r="Y8628" i="1"/>
  <c r="Z8627" i="1"/>
  <c r="Y8627" i="1"/>
  <c r="Z8626" i="1"/>
  <c r="Y8626" i="1"/>
  <c r="Z8625" i="1"/>
  <c r="Y8625" i="1"/>
  <c r="Z8624" i="1"/>
  <c r="Y8624" i="1"/>
  <c r="Z8623" i="1"/>
  <c r="Y8623" i="1"/>
  <c r="Z8622" i="1"/>
  <c r="Y8622" i="1"/>
  <c r="Z8621" i="1"/>
  <c r="Y8621" i="1"/>
  <c r="Z8620" i="1"/>
  <c r="Y8620" i="1"/>
  <c r="Z8619" i="1"/>
  <c r="Y8619" i="1"/>
  <c r="Z8618" i="1"/>
  <c r="Y8618" i="1"/>
  <c r="Z8617" i="1"/>
  <c r="Y8617" i="1"/>
  <c r="Z8616" i="1"/>
  <c r="Y8616" i="1"/>
  <c r="Z8615" i="1"/>
  <c r="Y8615" i="1"/>
  <c r="Z8614" i="1"/>
  <c r="Y8614" i="1"/>
  <c r="Z8613" i="1"/>
  <c r="Y8613" i="1"/>
  <c r="Z8612" i="1"/>
  <c r="Y8612" i="1"/>
  <c r="Z8611" i="1"/>
  <c r="Y8611" i="1"/>
  <c r="Z8610" i="1"/>
  <c r="Y8610" i="1"/>
  <c r="Z8609" i="1"/>
  <c r="Y8609" i="1"/>
  <c r="Z8608" i="1"/>
  <c r="Y8608" i="1"/>
  <c r="Z8607" i="1"/>
  <c r="Y8607" i="1"/>
  <c r="Z8606" i="1"/>
  <c r="Y8606" i="1"/>
  <c r="Z8605" i="1"/>
  <c r="Y8605" i="1"/>
  <c r="Z8604" i="1"/>
  <c r="Y8604" i="1"/>
  <c r="Z8603" i="1"/>
  <c r="Y8603" i="1"/>
  <c r="Z8602" i="1"/>
  <c r="Y8602" i="1"/>
  <c r="Z8601" i="1"/>
  <c r="Y8601" i="1"/>
  <c r="Z8600" i="1"/>
  <c r="Y8600" i="1"/>
  <c r="Z8599" i="1"/>
  <c r="Y8599" i="1"/>
  <c r="Z8598" i="1"/>
  <c r="Y8598" i="1"/>
  <c r="Z8597" i="1"/>
  <c r="Y8597" i="1"/>
  <c r="Z8596" i="1"/>
  <c r="Y8596" i="1"/>
  <c r="Z8595" i="1"/>
  <c r="Y8595" i="1"/>
  <c r="Z8594" i="1"/>
  <c r="Y8594" i="1"/>
  <c r="Z8593" i="1"/>
  <c r="Y8593" i="1"/>
  <c r="Z8592" i="1"/>
  <c r="Y8592" i="1"/>
  <c r="Z8591" i="1"/>
  <c r="Y8591" i="1"/>
  <c r="Z8590" i="1"/>
  <c r="Y8590" i="1"/>
  <c r="Z8589" i="1"/>
  <c r="Y8589" i="1"/>
  <c r="Z8588" i="1"/>
  <c r="Y8588" i="1"/>
  <c r="Z8587" i="1"/>
  <c r="Y8587" i="1"/>
  <c r="Z8586" i="1"/>
  <c r="Y8586" i="1"/>
  <c r="Z8585" i="1"/>
  <c r="Y8585" i="1"/>
  <c r="Z8584" i="1"/>
  <c r="Y8584" i="1"/>
  <c r="Z8583" i="1"/>
  <c r="Y8583" i="1"/>
  <c r="Z8582" i="1"/>
  <c r="Y8582" i="1"/>
  <c r="Z8581" i="1"/>
  <c r="Y8581" i="1"/>
  <c r="Z8580" i="1"/>
  <c r="Y8580" i="1"/>
  <c r="Z8579" i="1"/>
  <c r="Y8579" i="1"/>
  <c r="Z8578" i="1"/>
  <c r="Y8578" i="1"/>
  <c r="Z8577" i="1"/>
  <c r="Y8577" i="1"/>
  <c r="Z8576" i="1"/>
  <c r="Y8576" i="1"/>
  <c r="Z8575" i="1"/>
  <c r="Y8575" i="1"/>
  <c r="Z8574" i="1"/>
  <c r="Y8574" i="1"/>
  <c r="Z8573" i="1"/>
  <c r="Y8573" i="1"/>
  <c r="Z8572" i="1"/>
  <c r="Y8572" i="1"/>
  <c r="Z8571" i="1"/>
  <c r="Y8571" i="1"/>
  <c r="Z8570" i="1"/>
  <c r="Y8570" i="1"/>
  <c r="Z8569" i="1"/>
  <c r="Y8569" i="1"/>
  <c r="Z8568" i="1"/>
  <c r="Y8568" i="1"/>
  <c r="Z8567" i="1"/>
  <c r="Y8567" i="1"/>
  <c r="Z8566" i="1"/>
  <c r="Y8566" i="1"/>
  <c r="Z8565" i="1"/>
  <c r="Y8565" i="1"/>
  <c r="Z8564" i="1"/>
  <c r="Y8564" i="1"/>
  <c r="Z8563" i="1"/>
  <c r="Y8563" i="1"/>
  <c r="Z8562" i="1"/>
  <c r="Y8562" i="1"/>
  <c r="Z8561" i="1"/>
  <c r="Y8561" i="1"/>
  <c r="Z8560" i="1"/>
  <c r="Y8560" i="1"/>
  <c r="Z8559" i="1"/>
  <c r="Y8559" i="1"/>
  <c r="Z8558" i="1"/>
  <c r="Y8558" i="1"/>
  <c r="Z8557" i="1"/>
  <c r="Y8557" i="1"/>
  <c r="Z8556" i="1"/>
  <c r="Y8556" i="1"/>
  <c r="Z8555" i="1"/>
  <c r="Y8555" i="1"/>
  <c r="Z8554" i="1"/>
  <c r="Y8554" i="1"/>
  <c r="Z8553" i="1"/>
  <c r="Y8553" i="1"/>
  <c r="Z8552" i="1"/>
  <c r="Y8552" i="1"/>
  <c r="Z8551" i="1"/>
  <c r="Y8551" i="1"/>
  <c r="Z8550" i="1"/>
  <c r="Y8550" i="1"/>
  <c r="Z8549" i="1"/>
  <c r="Y8549" i="1"/>
  <c r="Z8548" i="1"/>
  <c r="Y8548" i="1"/>
  <c r="Z8547" i="1"/>
  <c r="Y8547" i="1"/>
  <c r="Z8546" i="1"/>
  <c r="Y8546" i="1"/>
  <c r="Z8545" i="1"/>
  <c r="Y8545" i="1"/>
  <c r="Z8544" i="1"/>
  <c r="Y8544" i="1"/>
  <c r="Z8543" i="1"/>
  <c r="Y8543" i="1"/>
  <c r="Z8542" i="1"/>
  <c r="Y8542" i="1"/>
  <c r="Z8541" i="1"/>
  <c r="Y8541" i="1"/>
  <c r="Z8540" i="1"/>
  <c r="Y8540" i="1"/>
  <c r="Z8539" i="1"/>
  <c r="Y8539" i="1"/>
  <c r="Z8538" i="1"/>
  <c r="Y8538" i="1"/>
  <c r="Z8537" i="1"/>
  <c r="Y8537" i="1"/>
  <c r="Z8536" i="1"/>
  <c r="Y8536" i="1"/>
  <c r="Z8535" i="1"/>
  <c r="Y8535" i="1"/>
  <c r="Z8534" i="1"/>
  <c r="Y8534" i="1"/>
  <c r="Z8533" i="1"/>
  <c r="Y8533" i="1"/>
  <c r="Z8532" i="1"/>
  <c r="Y8532" i="1"/>
  <c r="Z8531" i="1"/>
  <c r="Y8531" i="1"/>
  <c r="Z8530" i="1"/>
  <c r="Y8530" i="1"/>
  <c r="Z8529" i="1"/>
  <c r="Y8529" i="1"/>
  <c r="Z8528" i="1"/>
  <c r="Y8528" i="1"/>
  <c r="Z8527" i="1"/>
  <c r="Y8527" i="1"/>
  <c r="Z8526" i="1"/>
  <c r="Y8526" i="1"/>
  <c r="Z8525" i="1"/>
  <c r="Y8525" i="1"/>
  <c r="Z8524" i="1"/>
  <c r="Y8524" i="1"/>
  <c r="Z8523" i="1"/>
  <c r="Y8523" i="1"/>
  <c r="Z8522" i="1"/>
  <c r="Y8522" i="1"/>
  <c r="Z8521" i="1"/>
  <c r="Y8521" i="1"/>
  <c r="Z8520" i="1"/>
  <c r="Y8520" i="1"/>
  <c r="Z8519" i="1"/>
  <c r="Y8519" i="1"/>
  <c r="Z8518" i="1"/>
  <c r="Y8518" i="1"/>
  <c r="Z8517" i="1"/>
  <c r="Y8517" i="1"/>
  <c r="Z8516" i="1"/>
  <c r="Y8516" i="1"/>
  <c r="Z8515" i="1"/>
  <c r="Y8515" i="1"/>
  <c r="Z8514" i="1"/>
  <c r="Y8514" i="1"/>
  <c r="Z8513" i="1"/>
  <c r="Y8513" i="1"/>
  <c r="Z8512" i="1"/>
  <c r="Y8512" i="1"/>
  <c r="Z8511" i="1"/>
  <c r="Y8511" i="1"/>
  <c r="Z8510" i="1"/>
  <c r="Y8510" i="1"/>
  <c r="Z8509" i="1"/>
  <c r="Y8509" i="1"/>
  <c r="Z8508" i="1"/>
  <c r="Y8508" i="1"/>
  <c r="Z8507" i="1"/>
  <c r="Y8507" i="1"/>
  <c r="Z8506" i="1"/>
  <c r="Y8506" i="1"/>
  <c r="Z8505" i="1"/>
  <c r="Y8505" i="1"/>
  <c r="Z8504" i="1"/>
  <c r="Y8504" i="1"/>
  <c r="Z8503" i="1"/>
  <c r="Y8503" i="1"/>
  <c r="Z8502" i="1"/>
  <c r="Y8502" i="1"/>
  <c r="Z8501" i="1"/>
  <c r="Y8501" i="1"/>
  <c r="Z8500" i="1"/>
  <c r="Y8500" i="1"/>
  <c r="Z8499" i="1"/>
  <c r="Y8499" i="1"/>
  <c r="Z8498" i="1"/>
  <c r="Y8498" i="1"/>
  <c r="Z8497" i="1"/>
  <c r="Y8497" i="1"/>
  <c r="Z8496" i="1"/>
  <c r="Y8496" i="1"/>
  <c r="Z8495" i="1"/>
  <c r="Y8495" i="1"/>
  <c r="Z8494" i="1"/>
  <c r="Y8494" i="1"/>
  <c r="Z8493" i="1"/>
  <c r="Y8493" i="1"/>
  <c r="Z8492" i="1"/>
  <c r="Y8492" i="1"/>
  <c r="Z8491" i="1"/>
  <c r="Y8491" i="1"/>
  <c r="Z8490" i="1"/>
  <c r="Y8490" i="1"/>
  <c r="Z8489" i="1"/>
  <c r="Y8489" i="1"/>
  <c r="Z8488" i="1"/>
  <c r="Y8488" i="1"/>
  <c r="Z8487" i="1"/>
  <c r="Y8487" i="1"/>
  <c r="Z8486" i="1"/>
  <c r="Y8486" i="1"/>
  <c r="Z8485" i="1"/>
  <c r="Y8485" i="1"/>
  <c r="Z8484" i="1"/>
  <c r="Y8484" i="1"/>
  <c r="Z8483" i="1"/>
  <c r="Y8483" i="1"/>
  <c r="Z8482" i="1"/>
  <c r="Y8482" i="1"/>
  <c r="Z8481" i="1"/>
  <c r="Y8481" i="1"/>
  <c r="Z8480" i="1"/>
  <c r="Y8480" i="1"/>
  <c r="Z8479" i="1"/>
  <c r="Y8479" i="1"/>
  <c r="Z8478" i="1"/>
  <c r="Y8478" i="1"/>
  <c r="Z8477" i="1"/>
  <c r="Y8477" i="1"/>
  <c r="Z8476" i="1"/>
  <c r="Y8476" i="1"/>
  <c r="Z8475" i="1"/>
  <c r="Y8475" i="1"/>
  <c r="Z8474" i="1"/>
  <c r="Y8474" i="1"/>
  <c r="Z8473" i="1"/>
  <c r="Y8473" i="1"/>
  <c r="Z8472" i="1"/>
  <c r="Y8472" i="1"/>
  <c r="Z8471" i="1"/>
  <c r="Y8471" i="1"/>
  <c r="Z8470" i="1"/>
  <c r="Y8470" i="1"/>
  <c r="Z8469" i="1"/>
  <c r="Y8469" i="1"/>
  <c r="Z8468" i="1"/>
  <c r="Y8468" i="1"/>
  <c r="Z8467" i="1"/>
  <c r="Y8467" i="1"/>
  <c r="Z8466" i="1"/>
  <c r="Y8466" i="1"/>
  <c r="Z8465" i="1"/>
  <c r="Y8465" i="1"/>
  <c r="Z8464" i="1"/>
  <c r="Y8464" i="1"/>
  <c r="Z8463" i="1"/>
  <c r="Y8463" i="1"/>
  <c r="Z8462" i="1"/>
  <c r="Y8462" i="1"/>
  <c r="Z8461" i="1"/>
  <c r="Y8461" i="1"/>
  <c r="Z8460" i="1"/>
  <c r="Y8460" i="1"/>
  <c r="Z8459" i="1"/>
  <c r="Y8459" i="1"/>
  <c r="Z8458" i="1"/>
  <c r="Y8458" i="1"/>
  <c r="Z8457" i="1"/>
  <c r="Y8457" i="1"/>
  <c r="Z8456" i="1"/>
  <c r="Y8456" i="1"/>
  <c r="Z8455" i="1"/>
  <c r="Y8455" i="1"/>
  <c r="Z8454" i="1"/>
  <c r="Y8454" i="1"/>
  <c r="Z8453" i="1"/>
  <c r="Y8453" i="1"/>
  <c r="Z8452" i="1"/>
  <c r="Y8452" i="1"/>
  <c r="Z8451" i="1"/>
  <c r="Y8451" i="1"/>
  <c r="Z8450" i="1"/>
  <c r="Y8450" i="1"/>
  <c r="Z8449" i="1"/>
  <c r="Y8449" i="1"/>
  <c r="Z8448" i="1"/>
  <c r="Y8448" i="1"/>
  <c r="Z8447" i="1"/>
  <c r="Y8447" i="1"/>
  <c r="Z8446" i="1"/>
  <c r="Y8446" i="1"/>
  <c r="Z8445" i="1"/>
  <c r="Y8445" i="1"/>
  <c r="Z8444" i="1"/>
  <c r="Y8444" i="1"/>
  <c r="Z8443" i="1"/>
  <c r="Y8443" i="1"/>
  <c r="Z8442" i="1"/>
  <c r="Y8442" i="1"/>
  <c r="Z8441" i="1"/>
  <c r="Y8441" i="1"/>
  <c r="Z8440" i="1"/>
  <c r="Y8440" i="1"/>
  <c r="Z8439" i="1"/>
  <c r="Y8439" i="1"/>
  <c r="Z8438" i="1"/>
  <c r="Y8438" i="1"/>
  <c r="Z8437" i="1"/>
  <c r="Y8437" i="1"/>
  <c r="Z8436" i="1"/>
  <c r="Y8436" i="1"/>
  <c r="Z8435" i="1"/>
  <c r="Y8435" i="1"/>
  <c r="Z8434" i="1"/>
  <c r="Y8434" i="1"/>
  <c r="Z8433" i="1"/>
  <c r="Y8433" i="1"/>
  <c r="Z8432" i="1"/>
  <c r="Y8432" i="1"/>
  <c r="Z8431" i="1"/>
  <c r="Y8431" i="1"/>
  <c r="Z8430" i="1"/>
  <c r="Y8430" i="1"/>
  <c r="Z8429" i="1"/>
  <c r="Y8429" i="1"/>
  <c r="Z8428" i="1"/>
  <c r="Y8428" i="1"/>
  <c r="Z8427" i="1"/>
  <c r="Y8427" i="1"/>
  <c r="Z8426" i="1"/>
  <c r="Y8426" i="1"/>
  <c r="Z8425" i="1"/>
  <c r="Y8425" i="1"/>
  <c r="Z8424" i="1"/>
  <c r="Y8424" i="1"/>
  <c r="Z8423" i="1"/>
  <c r="Y8423" i="1"/>
  <c r="Z8422" i="1"/>
  <c r="Y8422" i="1"/>
  <c r="Z8421" i="1"/>
  <c r="Y8421" i="1"/>
  <c r="Z8420" i="1"/>
  <c r="Y8420" i="1"/>
  <c r="Z8419" i="1"/>
  <c r="Y8419" i="1"/>
  <c r="Z8418" i="1"/>
  <c r="Y8418" i="1"/>
  <c r="Z8417" i="1"/>
  <c r="Y8417" i="1"/>
  <c r="Z8416" i="1"/>
  <c r="Y8416" i="1"/>
  <c r="Z8415" i="1"/>
  <c r="Y8415" i="1"/>
  <c r="Z8414" i="1"/>
  <c r="Y8414" i="1"/>
  <c r="Z8413" i="1"/>
  <c r="Y8413" i="1"/>
  <c r="Z8412" i="1"/>
  <c r="Y8412" i="1"/>
  <c r="Z8411" i="1"/>
  <c r="Y8411" i="1"/>
  <c r="Z8410" i="1"/>
  <c r="Y8410" i="1"/>
  <c r="Z8409" i="1"/>
  <c r="Y8409" i="1"/>
  <c r="Z8408" i="1"/>
  <c r="Y8408" i="1"/>
  <c r="Z8407" i="1"/>
  <c r="Y8407" i="1"/>
  <c r="Z8406" i="1"/>
  <c r="Y8406" i="1"/>
  <c r="Z8405" i="1"/>
  <c r="Y8405" i="1"/>
  <c r="Z8404" i="1"/>
  <c r="Y8404" i="1"/>
  <c r="Z8403" i="1"/>
  <c r="Y8403" i="1"/>
  <c r="Z8402" i="1"/>
  <c r="Y8402" i="1"/>
  <c r="Z8401" i="1"/>
  <c r="Y8401" i="1"/>
  <c r="Z8400" i="1"/>
  <c r="Y8400" i="1"/>
  <c r="Z8399" i="1"/>
  <c r="Y8399" i="1"/>
  <c r="Z8398" i="1"/>
  <c r="Y8398" i="1"/>
  <c r="Z8397" i="1"/>
  <c r="Y8397" i="1"/>
  <c r="Z8396" i="1"/>
  <c r="Y8396" i="1"/>
  <c r="Z8395" i="1"/>
  <c r="Y8395" i="1"/>
  <c r="Z8394" i="1"/>
  <c r="Y8394" i="1"/>
  <c r="Z8393" i="1"/>
  <c r="Y8393" i="1"/>
  <c r="Z8392" i="1"/>
  <c r="Y8392" i="1"/>
  <c r="Z8391" i="1"/>
  <c r="Y8391" i="1"/>
  <c r="Z8390" i="1"/>
  <c r="Y8390" i="1"/>
  <c r="Z8389" i="1"/>
  <c r="Y8389" i="1"/>
  <c r="Z8388" i="1"/>
  <c r="Y8388" i="1"/>
  <c r="Z8387" i="1"/>
  <c r="Y8387" i="1"/>
  <c r="Z8386" i="1"/>
  <c r="Y8386" i="1"/>
  <c r="Z8385" i="1"/>
  <c r="Y8385" i="1"/>
  <c r="Z8384" i="1"/>
  <c r="Y8384" i="1"/>
  <c r="Z8383" i="1"/>
  <c r="Y8383" i="1"/>
  <c r="Z8382" i="1"/>
  <c r="Y8382" i="1"/>
  <c r="Z8381" i="1"/>
  <c r="Y8381" i="1"/>
  <c r="Z8380" i="1"/>
  <c r="Y8380" i="1"/>
  <c r="Z8379" i="1"/>
  <c r="Y8379" i="1"/>
  <c r="Z8378" i="1"/>
  <c r="Y8378" i="1"/>
  <c r="Z8377" i="1"/>
  <c r="Y8377" i="1"/>
  <c r="Z8376" i="1"/>
  <c r="Y8376" i="1"/>
  <c r="Z8375" i="1"/>
  <c r="Y8375" i="1"/>
  <c r="Z8374" i="1"/>
  <c r="Y8374" i="1"/>
  <c r="Z8373" i="1"/>
  <c r="Y8373" i="1"/>
  <c r="Z8372" i="1"/>
  <c r="Y8372" i="1"/>
  <c r="Z8371" i="1"/>
  <c r="Y8371" i="1"/>
  <c r="Z8370" i="1"/>
  <c r="Y8370" i="1"/>
  <c r="Z8369" i="1"/>
  <c r="Y8369" i="1"/>
  <c r="Z8368" i="1"/>
  <c r="Y8368" i="1"/>
  <c r="Z8367" i="1"/>
  <c r="Y8367" i="1"/>
  <c r="Z8366" i="1"/>
  <c r="Y8366" i="1"/>
  <c r="Z8365" i="1"/>
  <c r="Y8365" i="1"/>
  <c r="Z8364" i="1"/>
  <c r="Y8364" i="1"/>
  <c r="Z8363" i="1"/>
  <c r="Y8363" i="1"/>
  <c r="Z8362" i="1"/>
  <c r="Y8362" i="1"/>
  <c r="Z8361" i="1"/>
  <c r="Y8361" i="1"/>
  <c r="Z8360" i="1"/>
  <c r="Y8360" i="1"/>
  <c r="Z8359" i="1"/>
  <c r="Y8359" i="1"/>
  <c r="Z8358" i="1"/>
  <c r="Y8358" i="1"/>
  <c r="Z8357" i="1"/>
  <c r="Y8357" i="1"/>
  <c r="Z8356" i="1"/>
  <c r="Y8356" i="1"/>
  <c r="Z8355" i="1"/>
  <c r="Y8355" i="1"/>
  <c r="Z8354" i="1"/>
  <c r="Y8354" i="1"/>
  <c r="Z8353" i="1"/>
  <c r="Y8353" i="1"/>
  <c r="Z8352" i="1"/>
  <c r="Y8352" i="1"/>
  <c r="Z8351" i="1"/>
  <c r="Y8351" i="1"/>
  <c r="Z8350" i="1"/>
  <c r="Y8350" i="1"/>
  <c r="Z8349" i="1"/>
  <c r="Y8349" i="1"/>
  <c r="Z8348" i="1"/>
  <c r="Y8348" i="1"/>
  <c r="Z8347" i="1"/>
  <c r="Y8347" i="1"/>
  <c r="Z8346" i="1"/>
  <c r="Y8346" i="1"/>
  <c r="Z8345" i="1"/>
  <c r="Y8345" i="1"/>
  <c r="Z8344" i="1"/>
  <c r="Y8344" i="1"/>
  <c r="Z8343" i="1"/>
  <c r="Y8343" i="1"/>
  <c r="Z8342" i="1"/>
  <c r="Y8342" i="1"/>
  <c r="Z8341" i="1"/>
  <c r="Y8341" i="1"/>
  <c r="Z8340" i="1"/>
  <c r="Y8340" i="1"/>
  <c r="Z8339" i="1"/>
  <c r="Y8339" i="1"/>
  <c r="Z8338" i="1"/>
  <c r="Y8338" i="1"/>
  <c r="Z8337" i="1"/>
  <c r="Y8337" i="1"/>
  <c r="Z8336" i="1"/>
  <c r="Y8336" i="1"/>
  <c r="Z8335" i="1"/>
  <c r="Y8335" i="1"/>
  <c r="Z8334" i="1"/>
  <c r="Y8334" i="1"/>
  <c r="Z8333" i="1"/>
  <c r="Y8333" i="1"/>
  <c r="Z8332" i="1"/>
  <c r="Y8332" i="1"/>
  <c r="Z8331" i="1"/>
  <c r="Y8331" i="1"/>
  <c r="Z8330" i="1"/>
  <c r="Y8330" i="1"/>
  <c r="Z8329" i="1"/>
  <c r="Y8329" i="1"/>
  <c r="Z8328" i="1"/>
  <c r="Y8328" i="1"/>
  <c r="Z8327" i="1"/>
  <c r="Y8327" i="1"/>
  <c r="Z8326" i="1"/>
  <c r="Y8326" i="1"/>
  <c r="Z8325" i="1"/>
  <c r="Y8325" i="1"/>
  <c r="Z8324" i="1"/>
  <c r="Y8324" i="1"/>
  <c r="Z8323" i="1"/>
  <c r="Y8323" i="1"/>
  <c r="Z8322" i="1"/>
  <c r="Y8322" i="1"/>
  <c r="Z8321" i="1"/>
  <c r="Y8321" i="1"/>
  <c r="Z8320" i="1"/>
  <c r="Y8320" i="1"/>
  <c r="Z8319" i="1"/>
  <c r="Y8319" i="1"/>
  <c r="Z8318" i="1"/>
  <c r="Y8318" i="1"/>
  <c r="Z8317" i="1"/>
  <c r="Y8317" i="1"/>
  <c r="Z8316" i="1"/>
  <c r="Y8316" i="1"/>
  <c r="Z8315" i="1"/>
  <c r="Y8315" i="1"/>
  <c r="Z8314" i="1"/>
  <c r="Y8314" i="1"/>
  <c r="Z8313" i="1"/>
  <c r="Y8313" i="1"/>
  <c r="Z8312" i="1"/>
  <c r="Y8312" i="1"/>
  <c r="Z8311" i="1"/>
  <c r="Y8311" i="1"/>
  <c r="Z8310" i="1"/>
  <c r="Y8310" i="1"/>
  <c r="Z8309" i="1"/>
  <c r="Y8309" i="1"/>
  <c r="Z8308" i="1"/>
  <c r="Y8308" i="1"/>
  <c r="Z8307" i="1"/>
  <c r="Y8307" i="1"/>
  <c r="Z8306" i="1"/>
  <c r="Y8306" i="1"/>
  <c r="Z8305" i="1"/>
  <c r="Y8305" i="1"/>
  <c r="Z8304" i="1"/>
  <c r="Y8304" i="1"/>
  <c r="Z8303" i="1"/>
  <c r="Y8303" i="1"/>
  <c r="Z8302" i="1"/>
  <c r="Y8302" i="1"/>
  <c r="Z8301" i="1"/>
  <c r="Y8301" i="1"/>
  <c r="Z8300" i="1"/>
  <c r="Y8300" i="1"/>
  <c r="Z8299" i="1"/>
  <c r="Y8299" i="1"/>
  <c r="Z8298" i="1"/>
  <c r="Y8298" i="1"/>
  <c r="Z8297" i="1"/>
  <c r="Y8297" i="1"/>
  <c r="Z8296" i="1"/>
  <c r="Y8296" i="1"/>
  <c r="Z8295" i="1"/>
  <c r="Y8295" i="1"/>
  <c r="Z8294" i="1"/>
  <c r="Y8294" i="1"/>
  <c r="Z8293" i="1"/>
  <c r="Y8293" i="1"/>
  <c r="Z8292" i="1"/>
  <c r="Y8292" i="1"/>
  <c r="Z8291" i="1"/>
  <c r="Y8291" i="1"/>
  <c r="Z8290" i="1"/>
  <c r="Y8290" i="1"/>
  <c r="Z8289" i="1"/>
  <c r="Y8289" i="1"/>
  <c r="Z8288" i="1"/>
  <c r="Y8288" i="1"/>
  <c r="Z8287" i="1"/>
  <c r="Y8287" i="1"/>
  <c r="Z8286" i="1"/>
  <c r="Y8286" i="1"/>
  <c r="Z8285" i="1"/>
  <c r="Y8285" i="1"/>
  <c r="Z8284" i="1"/>
  <c r="Y8284" i="1"/>
  <c r="Z8283" i="1"/>
  <c r="Y8283" i="1"/>
  <c r="Z8282" i="1"/>
  <c r="Y8282" i="1"/>
  <c r="Z8281" i="1"/>
  <c r="Y8281" i="1"/>
  <c r="Z8280" i="1"/>
  <c r="Y8280" i="1"/>
  <c r="Z8279" i="1"/>
  <c r="Y8279" i="1"/>
  <c r="Z8278" i="1"/>
  <c r="Y8278" i="1"/>
  <c r="Z8277" i="1"/>
  <c r="Y8277" i="1"/>
  <c r="Z8276" i="1"/>
  <c r="Y8276" i="1"/>
  <c r="Z8275" i="1"/>
  <c r="Y8275" i="1"/>
  <c r="Z8274" i="1"/>
  <c r="Y8274" i="1"/>
  <c r="Z8273" i="1"/>
  <c r="Y8273" i="1"/>
  <c r="Z8272" i="1"/>
  <c r="Y8272" i="1"/>
  <c r="Z8271" i="1"/>
  <c r="Y8271" i="1"/>
  <c r="Z8270" i="1"/>
  <c r="Y8270" i="1"/>
  <c r="Z8269" i="1"/>
  <c r="Y8269" i="1"/>
  <c r="Z8268" i="1"/>
  <c r="Y8268" i="1"/>
  <c r="Z8267" i="1"/>
  <c r="Y8267" i="1"/>
  <c r="Z8266" i="1"/>
  <c r="Y8266" i="1"/>
  <c r="Z8265" i="1"/>
  <c r="Y8265" i="1"/>
  <c r="Z8264" i="1"/>
  <c r="Y8264" i="1"/>
  <c r="Z8263" i="1"/>
  <c r="Y8263" i="1"/>
  <c r="Z8262" i="1"/>
  <c r="Y8262" i="1"/>
  <c r="Z8261" i="1"/>
  <c r="Y8261" i="1"/>
  <c r="Z8260" i="1"/>
  <c r="Y8260" i="1"/>
  <c r="Z8259" i="1"/>
  <c r="Y8259" i="1"/>
  <c r="Z8258" i="1"/>
  <c r="Y8258" i="1"/>
  <c r="Z8257" i="1"/>
  <c r="Y8257" i="1"/>
  <c r="Z8256" i="1"/>
  <c r="Y8256" i="1"/>
  <c r="Z8255" i="1"/>
  <c r="Y8255" i="1"/>
  <c r="Z8254" i="1"/>
  <c r="Y8254" i="1"/>
  <c r="Z8253" i="1"/>
  <c r="Y8253" i="1"/>
  <c r="Z8252" i="1"/>
  <c r="Y8252" i="1"/>
  <c r="Z8251" i="1"/>
  <c r="Y8251" i="1"/>
  <c r="Z8250" i="1"/>
  <c r="Y8250" i="1"/>
  <c r="Z8249" i="1"/>
  <c r="Y8249" i="1"/>
  <c r="Z8248" i="1"/>
  <c r="Y8248" i="1"/>
  <c r="Z8247" i="1"/>
  <c r="Y8247" i="1"/>
  <c r="Z8246" i="1"/>
  <c r="Y8246" i="1"/>
  <c r="Z8245" i="1"/>
  <c r="Y8245" i="1"/>
  <c r="Z8244" i="1"/>
  <c r="Y8244" i="1"/>
  <c r="Z8243" i="1"/>
  <c r="Y8243" i="1"/>
  <c r="Z8242" i="1"/>
  <c r="Y8242" i="1"/>
  <c r="Z8241" i="1"/>
  <c r="Y8241" i="1"/>
  <c r="Z8240" i="1"/>
  <c r="Y8240" i="1"/>
  <c r="Z8239" i="1"/>
  <c r="Y8239" i="1"/>
  <c r="Z8238" i="1"/>
  <c r="Y8238" i="1"/>
  <c r="Z8237" i="1"/>
  <c r="Y8237" i="1"/>
  <c r="Z8236" i="1"/>
  <c r="Y8236" i="1"/>
  <c r="Z8235" i="1"/>
  <c r="Y8235" i="1"/>
  <c r="Z8234" i="1"/>
  <c r="Y8234" i="1"/>
  <c r="Z8233" i="1"/>
  <c r="Y8233" i="1"/>
  <c r="Z8232" i="1"/>
  <c r="Y8232" i="1"/>
  <c r="Z8231" i="1"/>
  <c r="Y8231" i="1"/>
  <c r="Z8230" i="1"/>
  <c r="Y8230" i="1"/>
  <c r="Z8229" i="1"/>
  <c r="Y8229" i="1"/>
  <c r="Z8228" i="1"/>
  <c r="Y8228" i="1"/>
  <c r="Z8227" i="1"/>
  <c r="Y8227" i="1"/>
  <c r="Z8226" i="1"/>
  <c r="Y8226" i="1"/>
  <c r="Z8225" i="1"/>
  <c r="Y8225" i="1"/>
  <c r="Z8224" i="1"/>
  <c r="Y8224" i="1"/>
  <c r="Z8223" i="1"/>
  <c r="Y8223" i="1"/>
  <c r="Z8222" i="1"/>
  <c r="Y8222" i="1"/>
  <c r="Z8221" i="1"/>
  <c r="Y8221" i="1"/>
  <c r="Z8220" i="1"/>
  <c r="Y8220" i="1"/>
  <c r="Z8219" i="1"/>
  <c r="Y8219" i="1"/>
  <c r="Z8218" i="1"/>
  <c r="Y8218" i="1"/>
  <c r="Z8217" i="1"/>
  <c r="Y8217" i="1"/>
  <c r="Z8216" i="1"/>
  <c r="Y8216" i="1"/>
  <c r="Z8215" i="1"/>
  <c r="Y8215" i="1"/>
  <c r="Z8214" i="1"/>
  <c r="Y8214" i="1"/>
  <c r="Z8213" i="1"/>
  <c r="Y8213" i="1"/>
  <c r="Z8212" i="1"/>
  <c r="Y8212" i="1"/>
  <c r="Z8211" i="1"/>
  <c r="Y8211" i="1"/>
  <c r="Z8210" i="1"/>
  <c r="Y8210" i="1"/>
  <c r="Z8209" i="1"/>
  <c r="Y8209" i="1"/>
  <c r="Z8208" i="1"/>
  <c r="Y8208" i="1"/>
  <c r="Z8207" i="1"/>
  <c r="Y8207" i="1"/>
  <c r="Z8206" i="1"/>
  <c r="Y8206" i="1"/>
  <c r="Z8205" i="1"/>
  <c r="Y8205" i="1"/>
  <c r="Z8204" i="1"/>
  <c r="Y8204" i="1"/>
  <c r="Z8203" i="1"/>
  <c r="Y8203" i="1"/>
  <c r="Z8202" i="1"/>
  <c r="Y8202" i="1"/>
  <c r="Z8201" i="1"/>
  <c r="Y8201" i="1"/>
  <c r="Z8200" i="1"/>
  <c r="Y8200" i="1"/>
  <c r="Z8199" i="1"/>
  <c r="Y8199" i="1"/>
  <c r="Z8198" i="1"/>
  <c r="Y8198" i="1"/>
  <c r="Z8197" i="1"/>
  <c r="Y8197" i="1"/>
  <c r="Z8196" i="1"/>
  <c r="Y8196" i="1"/>
  <c r="Z8195" i="1"/>
  <c r="Y8195" i="1"/>
  <c r="Z8194" i="1"/>
  <c r="Y8194" i="1"/>
  <c r="Z8193" i="1"/>
  <c r="Y8193" i="1"/>
  <c r="Z8192" i="1"/>
  <c r="Y8192" i="1"/>
  <c r="Z8191" i="1"/>
  <c r="Y8191" i="1"/>
  <c r="Z8190" i="1"/>
  <c r="Y8190" i="1"/>
  <c r="Z8189" i="1"/>
  <c r="Y8189" i="1"/>
  <c r="Z8188" i="1"/>
  <c r="Y8188" i="1"/>
  <c r="Z8187" i="1"/>
  <c r="Y8187" i="1"/>
  <c r="Z8186" i="1"/>
  <c r="Y8186" i="1"/>
  <c r="Z8185" i="1"/>
  <c r="Y8185" i="1"/>
  <c r="Z8184" i="1"/>
  <c r="Y8184" i="1"/>
  <c r="Z8183" i="1"/>
  <c r="Y8183" i="1"/>
  <c r="Z8182" i="1"/>
  <c r="Y8182" i="1"/>
  <c r="Z8181" i="1"/>
  <c r="Y8181" i="1"/>
  <c r="Z8180" i="1"/>
  <c r="Y8180" i="1"/>
  <c r="Z8179" i="1"/>
  <c r="Y8179" i="1"/>
  <c r="Z8178" i="1"/>
  <c r="Y8178" i="1"/>
  <c r="Z8177" i="1"/>
  <c r="Y8177" i="1"/>
  <c r="Z8176" i="1"/>
  <c r="Y8176" i="1"/>
  <c r="Z8175" i="1"/>
  <c r="Y8175" i="1"/>
  <c r="Z8174" i="1"/>
  <c r="Y8174" i="1"/>
  <c r="Z8173" i="1"/>
  <c r="Y8173" i="1"/>
  <c r="Z8172" i="1"/>
  <c r="Y8172" i="1"/>
  <c r="Z8171" i="1"/>
  <c r="Y8171" i="1"/>
  <c r="Z8170" i="1"/>
  <c r="Y8170" i="1"/>
  <c r="Z8169" i="1"/>
  <c r="Y8169" i="1"/>
  <c r="Z8168" i="1"/>
  <c r="Y8168" i="1"/>
  <c r="Z8167" i="1"/>
  <c r="Y8167" i="1"/>
  <c r="Z8166" i="1"/>
  <c r="Y8166" i="1"/>
  <c r="Z8165" i="1"/>
  <c r="Y8165" i="1"/>
  <c r="Z8164" i="1"/>
  <c r="Y8164" i="1"/>
  <c r="Z8163" i="1"/>
  <c r="Y8163" i="1"/>
  <c r="Z8162" i="1"/>
  <c r="Y8162" i="1"/>
  <c r="Z8161" i="1"/>
  <c r="Y8161" i="1"/>
  <c r="Z8160" i="1"/>
  <c r="Y8160" i="1"/>
  <c r="Z8159" i="1"/>
  <c r="Y8159" i="1"/>
  <c r="Z8158" i="1"/>
  <c r="Y8158" i="1"/>
  <c r="Z8157" i="1"/>
  <c r="Y8157" i="1"/>
  <c r="Z8156" i="1"/>
  <c r="Y8156" i="1"/>
  <c r="Z8155" i="1"/>
  <c r="Y8155" i="1"/>
  <c r="Z8154" i="1"/>
  <c r="Y8154" i="1"/>
  <c r="Z8153" i="1"/>
  <c r="Y8153" i="1"/>
  <c r="Z8152" i="1"/>
  <c r="Y8152" i="1"/>
  <c r="Z8151" i="1"/>
  <c r="Y8151" i="1"/>
  <c r="Z8150" i="1"/>
  <c r="Y8150" i="1"/>
  <c r="Z8149" i="1"/>
  <c r="Y8149" i="1"/>
  <c r="Z8148" i="1"/>
  <c r="Y8148" i="1"/>
  <c r="Z8147" i="1"/>
  <c r="Y8147" i="1"/>
  <c r="Z8146" i="1"/>
  <c r="Y8146" i="1"/>
  <c r="Z8145" i="1"/>
  <c r="Y8145" i="1"/>
  <c r="Z8144" i="1"/>
  <c r="Y8144" i="1"/>
  <c r="Z8143" i="1"/>
  <c r="Y8143" i="1"/>
  <c r="Z8142" i="1"/>
  <c r="Y8142" i="1"/>
  <c r="Z8141" i="1"/>
  <c r="Y8141" i="1"/>
  <c r="Z8140" i="1"/>
  <c r="Y8140" i="1"/>
  <c r="Z8139" i="1"/>
  <c r="Y8139" i="1"/>
  <c r="Z8138" i="1"/>
  <c r="Y8138" i="1"/>
  <c r="Z8137" i="1"/>
  <c r="Y8137" i="1"/>
  <c r="Z8136" i="1"/>
  <c r="Y8136" i="1"/>
  <c r="Z8135" i="1"/>
  <c r="Y8135" i="1"/>
  <c r="Z8134" i="1"/>
  <c r="Y8134" i="1"/>
  <c r="Z8133" i="1"/>
  <c r="Y8133" i="1"/>
  <c r="Z8132" i="1"/>
  <c r="Y8132" i="1"/>
  <c r="Z8131" i="1"/>
  <c r="Y8131" i="1"/>
  <c r="Z8130" i="1"/>
  <c r="Y8130" i="1"/>
  <c r="Z8129" i="1"/>
  <c r="Y8129" i="1"/>
  <c r="Z8128" i="1"/>
  <c r="Y8128" i="1"/>
  <c r="Z8127" i="1"/>
  <c r="Y8127" i="1"/>
  <c r="Z8126" i="1"/>
  <c r="Y8126" i="1"/>
  <c r="Z8125" i="1"/>
  <c r="Y8125" i="1"/>
  <c r="Z8124" i="1"/>
  <c r="Y8124" i="1"/>
  <c r="Z8123" i="1"/>
  <c r="Y8123" i="1"/>
  <c r="Z8122" i="1"/>
  <c r="Y8122" i="1"/>
  <c r="Z8121" i="1"/>
  <c r="Y8121" i="1"/>
  <c r="Z8120" i="1"/>
  <c r="Y8120" i="1"/>
  <c r="Z8119" i="1"/>
  <c r="Y8119" i="1"/>
  <c r="Z8118" i="1"/>
  <c r="Y8118" i="1"/>
  <c r="Z8117" i="1"/>
  <c r="Y8117" i="1"/>
  <c r="Z8116" i="1"/>
  <c r="Y8116" i="1"/>
  <c r="Z8115" i="1"/>
  <c r="Y8115" i="1"/>
  <c r="Z8114" i="1"/>
  <c r="Y8114" i="1"/>
  <c r="Z8113" i="1"/>
  <c r="Y8113" i="1"/>
  <c r="Z8112" i="1"/>
  <c r="Y8112" i="1"/>
  <c r="Z8111" i="1"/>
  <c r="Y8111" i="1"/>
  <c r="Z8110" i="1"/>
  <c r="Y8110" i="1"/>
  <c r="Z8109" i="1"/>
  <c r="Y8109" i="1"/>
  <c r="Z8108" i="1"/>
  <c r="Y8108" i="1"/>
  <c r="Z8107" i="1"/>
  <c r="Y8107" i="1"/>
  <c r="Z8106" i="1"/>
  <c r="Y8106" i="1"/>
  <c r="Z8105" i="1"/>
  <c r="Y8105" i="1"/>
  <c r="Z8104" i="1"/>
  <c r="Y8104" i="1"/>
  <c r="Z8103" i="1"/>
  <c r="Y8103" i="1"/>
  <c r="Z8102" i="1"/>
  <c r="Y8102" i="1"/>
  <c r="Z8101" i="1"/>
  <c r="Y8101" i="1"/>
  <c r="Z8100" i="1"/>
  <c r="Y8100" i="1"/>
  <c r="Z8099" i="1"/>
  <c r="Y8099" i="1"/>
  <c r="Z8098" i="1"/>
  <c r="Y8098" i="1"/>
  <c r="Z8097" i="1"/>
  <c r="Y8097" i="1"/>
  <c r="Z8096" i="1"/>
  <c r="Y8096" i="1"/>
  <c r="Z8095" i="1"/>
  <c r="Y8095" i="1"/>
  <c r="Z8094" i="1"/>
  <c r="Y8094" i="1"/>
  <c r="Z8093" i="1"/>
  <c r="Y8093" i="1"/>
  <c r="Z8092" i="1"/>
  <c r="Y8092" i="1"/>
  <c r="Z8091" i="1"/>
  <c r="Y8091" i="1"/>
  <c r="Z8090" i="1"/>
  <c r="Y8090" i="1"/>
  <c r="Z8089" i="1"/>
  <c r="Y8089" i="1"/>
  <c r="Z8088" i="1"/>
  <c r="Y8088" i="1"/>
  <c r="Z8087" i="1"/>
  <c r="Y8087" i="1"/>
  <c r="Z8086" i="1"/>
  <c r="Y8086" i="1"/>
  <c r="Z8085" i="1"/>
  <c r="Y8085" i="1"/>
  <c r="Z8084" i="1"/>
  <c r="Y8084" i="1"/>
  <c r="Z8083" i="1"/>
  <c r="Y8083" i="1"/>
  <c r="Z8082" i="1"/>
  <c r="Y8082" i="1"/>
  <c r="Z8081" i="1"/>
  <c r="Y8081" i="1"/>
  <c r="Z8080" i="1"/>
  <c r="Y8080" i="1"/>
  <c r="Z8079" i="1"/>
  <c r="Y8079" i="1"/>
  <c r="Z8078" i="1"/>
  <c r="Y8078" i="1"/>
  <c r="Z8077" i="1"/>
  <c r="Y8077" i="1"/>
  <c r="Z8076" i="1"/>
  <c r="Y8076" i="1"/>
  <c r="Z8075" i="1"/>
  <c r="Y8075" i="1"/>
  <c r="Z8074" i="1"/>
  <c r="Y8074" i="1"/>
  <c r="Z8073" i="1"/>
  <c r="Y8073" i="1"/>
  <c r="Z8072" i="1"/>
  <c r="Y8072" i="1"/>
  <c r="Z8071" i="1"/>
  <c r="Y8071" i="1"/>
  <c r="Z8070" i="1"/>
  <c r="Y8070" i="1"/>
  <c r="Z8069" i="1"/>
  <c r="Y8069" i="1"/>
  <c r="Z8068" i="1"/>
  <c r="Y8068" i="1"/>
  <c r="Z8067" i="1"/>
  <c r="Y8067" i="1"/>
  <c r="Z8066" i="1"/>
  <c r="Y8066" i="1"/>
  <c r="Z8065" i="1"/>
  <c r="Y8065" i="1"/>
  <c r="Z8064" i="1"/>
  <c r="Y8064" i="1"/>
  <c r="Z8063" i="1"/>
  <c r="Y8063" i="1"/>
  <c r="Z8062" i="1"/>
  <c r="Y8062" i="1"/>
  <c r="Z8061" i="1"/>
  <c r="Y8061" i="1"/>
  <c r="Z8060" i="1"/>
  <c r="Y8060" i="1"/>
  <c r="Z8059" i="1"/>
  <c r="Y8059" i="1"/>
  <c r="Z8058" i="1"/>
  <c r="Y8058" i="1"/>
  <c r="Z8057" i="1"/>
  <c r="Y8057" i="1"/>
  <c r="Z8056" i="1"/>
  <c r="Y8056" i="1"/>
  <c r="Z8055" i="1"/>
  <c r="Y8055" i="1"/>
  <c r="Z8054" i="1"/>
  <c r="Y8054" i="1"/>
  <c r="Z8053" i="1"/>
  <c r="Y8053" i="1"/>
  <c r="Z8052" i="1"/>
  <c r="Y8052" i="1"/>
  <c r="Z8051" i="1"/>
  <c r="Y8051" i="1"/>
  <c r="Z8050" i="1"/>
  <c r="Y8050" i="1"/>
  <c r="Z8049" i="1"/>
  <c r="Y8049" i="1"/>
  <c r="Z8048" i="1"/>
  <c r="Y8048" i="1"/>
  <c r="Z8047" i="1"/>
  <c r="Y8047" i="1"/>
  <c r="Z8046" i="1"/>
  <c r="Y8046" i="1"/>
  <c r="Z8045" i="1"/>
  <c r="Y8045" i="1"/>
  <c r="Z8044" i="1"/>
  <c r="Y8044" i="1"/>
  <c r="Z8043" i="1"/>
  <c r="Y8043" i="1"/>
  <c r="Z8042" i="1"/>
  <c r="Y8042" i="1"/>
  <c r="Z8041" i="1"/>
  <c r="Y8041" i="1"/>
  <c r="Z8040" i="1"/>
  <c r="Y8040" i="1"/>
  <c r="Z8039" i="1"/>
  <c r="Y8039" i="1"/>
  <c r="Z8038" i="1"/>
  <c r="Y8038" i="1"/>
  <c r="Z8037" i="1"/>
  <c r="Y8037" i="1"/>
  <c r="Z8036" i="1"/>
  <c r="Y8036" i="1"/>
  <c r="Z8035" i="1"/>
  <c r="Y8035" i="1"/>
  <c r="Z8034" i="1"/>
  <c r="Y8034" i="1"/>
  <c r="Z8033" i="1"/>
  <c r="Y8033" i="1"/>
  <c r="Z8032" i="1"/>
  <c r="Y8032" i="1"/>
  <c r="Z8031" i="1"/>
  <c r="Y8031" i="1"/>
  <c r="Z8030" i="1"/>
  <c r="Y8030" i="1"/>
  <c r="Z8029" i="1"/>
  <c r="Y8029" i="1"/>
  <c r="Z8028" i="1"/>
  <c r="Y8028" i="1"/>
  <c r="Z8027" i="1"/>
  <c r="Y8027" i="1"/>
  <c r="Z8026" i="1"/>
  <c r="Y8026" i="1"/>
  <c r="Z8025" i="1"/>
  <c r="Y8025" i="1"/>
  <c r="Z8024" i="1"/>
  <c r="Y8024" i="1"/>
  <c r="Z8023" i="1"/>
  <c r="Y8023" i="1"/>
  <c r="Z8022" i="1"/>
  <c r="Y8022" i="1"/>
  <c r="Z8021" i="1"/>
  <c r="Y8021" i="1"/>
  <c r="Z8020" i="1"/>
  <c r="Y8020" i="1"/>
  <c r="Z8019" i="1"/>
  <c r="Y8019" i="1"/>
  <c r="Z8018" i="1"/>
  <c r="Y8018" i="1"/>
  <c r="Z8017" i="1"/>
  <c r="Y8017" i="1"/>
  <c r="Z8016" i="1"/>
  <c r="Y8016" i="1"/>
  <c r="Z8015" i="1"/>
  <c r="Y8015" i="1"/>
  <c r="Z8014" i="1"/>
  <c r="Y8014" i="1"/>
  <c r="Z8013" i="1"/>
  <c r="Y8013" i="1"/>
  <c r="Z8012" i="1"/>
  <c r="Y8012" i="1"/>
  <c r="Z8011" i="1"/>
  <c r="Y8011" i="1"/>
  <c r="Z8010" i="1"/>
  <c r="Y8010" i="1"/>
  <c r="Z8009" i="1"/>
  <c r="Y8009" i="1"/>
  <c r="Z8008" i="1"/>
  <c r="Y8008" i="1"/>
  <c r="Z8007" i="1"/>
  <c r="Y8007" i="1"/>
  <c r="Z8006" i="1"/>
  <c r="Y8006" i="1"/>
  <c r="Z8005" i="1"/>
  <c r="Y8005" i="1"/>
  <c r="Z8004" i="1"/>
  <c r="Y8004" i="1"/>
  <c r="Z8003" i="1"/>
  <c r="Y8003" i="1"/>
  <c r="Z8002" i="1"/>
  <c r="Y8002" i="1"/>
  <c r="Z8001" i="1"/>
  <c r="Y8001" i="1"/>
  <c r="Z8000" i="1"/>
  <c r="Y8000" i="1"/>
  <c r="Z7999" i="1"/>
  <c r="Y7999" i="1"/>
  <c r="Z7998" i="1"/>
  <c r="Y7998" i="1"/>
  <c r="Z7997" i="1"/>
  <c r="Y7997" i="1"/>
  <c r="Z7996" i="1"/>
  <c r="Y7996" i="1"/>
  <c r="Z7995" i="1"/>
  <c r="Y7995" i="1"/>
  <c r="Z7994" i="1"/>
  <c r="Y7994" i="1"/>
  <c r="Z7993" i="1"/>
  <c r="Y7993" i="1"/>
  <c r="Z7992" i="1"/>
  <c r="Y7992" i="1"/>
  <c r="Z7991" i="1"/>
  <c r="Y7991" i="1"/>
  <c r="Z7990" i="1"/>
  <c r="Y7990" i="1"/>
  <c r="Z7989" i="1"/>
  <c r="Y7989" i="1"/>
  <c r="Z7988" i="1"/>
  <c r="Y7988" i="1"/>
  <c r="Z7987" i="1"/>
  <c r="Y7987" i="1"/>
  <c r="Z7986" i="1"/>
  <c r="Y7986" i="1"/>
  <c r="Z7985" i="1"/>
  <c r="Y7985" i="1"/>
  <c r="Z7984" i="1"/>
  <c r="Y7984" i="1"/>
  <c r="Z7983" i="1"/>
  <c r="Y7983" i="1"/>
  <c r="Z7982" i="1"/>
  <c r="Y7982" i="1"/>
  <c r="Z7981" i="1"/>
  <c r="Y7981" i="1"/>
  <c r="Z7980" i="1"/>
  <c r="Y7980" i="1"/>
  <c r="Z7979" i="1"/>
  <c r="Y7979" i="1"/>
  <c r="Z7978" i="1"/>
  <c r="Y7978" i="1"/>
  <c r="Z7977" i="1"/>
  <c r="Y7977" i="1"/>
  <c r="Z7976" i="1"/>
  <c r="Y7976" i="1"/>
  <c r="Z7975" i="1"/>
  <c r="Y7975" i="1"/>
  <c r="Z7974" i="1"/>
  <c r="Y7974" i="1"/>
  <c r="Z7973" i="1"/>
  <c r="Y7973" i="1"/>
  <c r="Z7972" i="1"/>
  <c r="Y7972" i="1"/>
  <c r="Z7971" i="1"/>
  <c r="Y7971" i="1"/>
  <c r="Z7970" i="1"/>
  <c r="Y7970" i="1"/>
  <c r="Z7969" i="1"/>
  <c r="Y7969" i="1"/>
  <c r="Z7968" i="1"/>
  <c r="Y7968" i="1"/>
  <c r="Z7967" i="1"/>
  <c r="Y7967" i="1"/>
  <c r="Z7966" i="1"/>
  <c r="Y7966" i="1"/>
  <c r="Z7965" i="1"/>
  <c r="Y7965" i="1"/>
  <c r="Z7964" i="1"/>
  <c r="Y7964" i="1"/>
  <c r="Z7963" i="1"/>
  <c r="Y7963" i="1"/>
  <c r="Z7962" i="1"/>
  <c r="Y7962" i="1"/>
  <c r="Z7961" i="1"/>
  <c r="Y7961" i="1"/>
  <c r="Z7960" i="1"/>
  <c r="Y7960" i="1"/>
  <c r="Z7959" i="1"/>
  <c r="Y7959" i="1"/>
  <c r="Z7958" i="1"/>
  <c r="Y7958" i="1"/>
  <c r="Z7957" i="1"/>
  <c r="Y7957" i="1"/>
  <c r="Z7956" i="1"/>
  <c r="Y7956" i="1"/>
  <c r="Z7955" i="1"/>
  <c r="Y7955" i="1"/>
  <c r="Z7954" i="1"/>
  <c r="Y7954" i="1"/>
  <c r="Z7953" i="1"/>
  <c r="Y7953" i="1"/>
  <c r="Z7952" i="1"/>
  <c r="Y7952" i="1"/>
  <c r="Z7951" i="1"/>
  <c r="Y7951" i="1"/>
  <c r="Z7950" i="1"/>
  <c r="Y7950" i="1"/>
  <c r="Z7949" i="1"/>
  <c r="Y7949" i="1"/>
  <c r="Z7948" i="1"/>
  <c r="Y7948" i="1"/>
  <c r="Z7947" i="1"/>
  <c r="Y7947" i="1"/>
  <c r="Z7946" i="1"/>
  <c r="Y7946" i="1"/>
  <c r="Z7945" i="1"/>
  <c r="Y7945" i="1"/>
  <c r="Z7944" i="1"/>
  <c r="Y7944" i="1"/>
  <c r="Z7943" i="1"/>
  <c r="Y7943" i="1"/>
  <c r="Z7942" i="1"/>
  <c r="Y7942" i="1"/>
  <c r="Z7941" i="1"/>
  <c r="Y7941" i="1"/>
  <c r="Z7940" i="1"/>
  <c r="Y7940" i="1"/>
  <c r="Z7939" i="1"/>
  <c r="Y7939" i="1"/>
  <c r="Z7938" i="1"/>
  <c r="Y7938" i="1"/>
  <c r="Z7937" i="1"/>
  <c r="Y7937" i="1"/>
  <c r="Z7936" i="1"/>
  <c r="Y7936" i="1"/>
  <c r="Z7935" i="1"/>
  <c r="Y7935" i="1"/>
  <c r="Z7934" i="1"/>
  <c r="Y7934" i="1"/>
  <c r="Z7933" i="1"/>
  <c r="Y7933" i="1"/>
  <c r="Z7932" i="1"/>
  <c r="Y7932" i="1"/>
  <c r="Z7931" i="1"/>
  <c r="Y7931" i="1"/>
  <c r="Z7930" i="1"/>
  <c r="Y7930" i="1"/>
  <c r="Z7929" i="1"/>
  <c r="Y7929" i="1"/>
  <c r="Z7928" i="1"/>
  <c r="Y7928" i="1"/>
  <c r="Z7927" i="1"/>
  <c r="Y7927" i="1"/>
  <c r="Z7926" i="1"/>
  <c r="Y7926" i="1"/>
  <c r="Z7925" i="1"/>
  <c r="Y7925" i="1"/>
  <c r="Z7924" i="1"/>
  <c r="Y7924" i="1"/>
  <c r="Z7923" i="1"/>
  <c r="Y7923" i="1"/>
  <c r="Z7922" i="1"/>
  <c r="Y7922" i="1"/>
  <c r="Z7921" i="1"/>
  <c r="Y7921" i="1"/>
  <c r="Z7920" i="1"/>
  <c r="Y7920" i="1"/>
  <c r="Z7919" i="1"/>
  <c r="Y7919" i="1"/>
  <c r="Z7918" i="1"/>
  <c r="Y7918" i="1"/>
  <c r="Z7917" i="1"/>
  <c r="Y7917" i="1"/>
  <c r="Z7916" i="1"/>
  <c r="Y7916" i="1"/>
  <c r="Z7915" i="1"/>
  <c r="Y7915" i="1"/>
  <c r="Z7914" i="1"/>
  <c r="Y7914" i="1"/>
  <c r="Z7913" i="1"/>
  <c r="Y7913" i="1"/>
  <c r="Z7912" i="1"/>
  <c r="Y7912" i="1"/>
  <c r="Z7911" i="1"/>
  <c r="Y7911" i="1"/>
  <c r="Z7910" i="1"/>
  <c r="Y7910" i="1"/>
  <c r="Z7909" i="1"/>
  <c r="Y7909" i="1"/>
  <c r="Z7908" i="1"/>
  <c r="Y7908" i="1"/>
  <c r="Z7907" i="1"/>
  <c r="Y7907" i="1"/>
  <c r="Z7906" i="1"/>
  <c r="Y7906" i="1"/>
  <c r="Z7905" i="1"/>
  <c r="Y7905" i="1"/>
  <c r="Z7904" i="1"/>
  <c r="Y7904" i="1"/>
  <c r="Z7903" i="1"/>
  <c r="Y7903" i="1"/>
  <c r="Z7902" i="1"/>
  <c r="Y7902" i="1"/>
  <c r="Z7901" i="1"/>
  <c r="Y7901" i="1"/>
  <c r="Z7900" i="1"/>
  <c r="Y7900" i="1"/>
  <c r="Z7899" i="1"/>
  <c r="Y7899" i="1"/>
  <c r="Z7898" i="1"/>
  <c r="Y7898" i="1"/>
  <c r="Z7897" i="1"/>
  <c r="Y7897" i="1"/>
  <c r="Z7896" i="1"/>
  <c r="Y7896" i="1"/>
  <c r="Z7895" i="1"/>
  <c r="Y7895" i="1"/>
  <c r="Z7894" i="1"/>
  <c r="Y7894" i="1"/>
  <c r="Z7893" i="1"/>
  <c r="Y7893" i="1"/>
  <c r="Z7892" i="1"/>
  <c r="Y7892" i="1"/>
  <c r="Z7891" i="1"/>
  <c r="Y7891" i="1"/>
  <c r="Z7890" i="1"/>
  <c r="Y7890" i="1"/>
  <c r="Z7889" i="1"/>
  <c r="Y7889" i="1"/>
  <c r="Z7888" i="1"/>
  <c r="Y7888" i="1"/>
  <c r="Z7887" i="1"/>
  <c r="Y7887" i="1"/>
  <c r="Z7886" i="1"/>
  <c r="Y7886" i="1"/>
  <c r="Z7885" i="1"/>
  <c r="Y7885" i="1"/>
  <c r="Z7884" i="1"/>
  <c r="Y7884" i="1"/>
  <c r="Z7883" i="1"/>
  <c r="Y7883" i="1"/>
  <c r="Z7882" i="1"/>
  <c r="Y7882" i="1"/>
  <c r="Z7881" i="1"/>
  <c r="Y7881" i="1"/>
  <c r="Z7880" i="1"/>
  <c r="Y7880" i="1"/>
  <c r="Z7879" i="1"/>
  <c r="Y7879" i="1"/>
  <c r="Z7878" i="1"/>
  <c r="Y7878" i="1"/>
  <c r="Z7877" i="1"/>
  <c r="Y7877" i="1"/>
  <c r="Z7876" i="1"/>
  <c r="Y7876" i="1"/>
  <c r="Z7875" i="1"/>
  <c r="Y7875" i="1"/>
  <c r="Z7874" i="1"/>
  <c r="Y7874" i="1"/>
  <c r="Z7873" i="1"/>
  <c r="Y7873" i="1"/>
  <c r="Z7872" i="1"/>
  <c r="Y7872" i="1"/>
  <c r="Z7871" i="1"/>
  <c r="Y7871" i="1"/>
  <c r="Z7870" i="1"/>
  <c r="Y7870" i="1"/>
  <c r="Z7869" i="1"/>
  <c r="Y7869" i="1"/>
  <c r="Z7868" i="1"/>
  <c r="Y7868" i="1"/>
  <c r="Z7867" i="1"/>
  <c r="Y7867" i="1"/>
  <c r="Z7866" i="1"/>
  <c r="Y7866" i="1"/>
  <c r="Z7865" i="1"/>
  <c r="Y7865" i="1"/>
  <c r="Z7864" i="1"/>
  <c r="Y7864" i="1"/>
  <c r="Z7863" i="1"/>
  <c r="Y7863" i="1"/>
  <c r="Z7862" i="1"/>
  <c r="Y7862" i="1"/>
  <c r="Z7861" i="1"/>
  <c r="Y7861" i="1"/>
  <c r="Z7860" i="1"/>
  <c r="Y7860" i="1"/>
  <c r="Z7859" i="1"/>
  <c r="Y7859" i="1"/>
  <c r="Z7858" i="1"/>
  <c r="Y7858" i="1"/>
  <c r="Z7857" i="1"/>
  <c r="Y7857" i="1"/>
  <c r="Z7856" i="1"/>
  <c r="Y7856" i="1"/>
  <c r="Z7855" i="1"/>
  <c r="Y7855" i="1"/>
  <c r="Z7854" i="1"/>
  <c r="Y7854" i="1"/>
  <c r="Z7853" i="1"/>
  <c r="Y7853" i="1"/>
  <c r="Z7852" i="1"/>
  <c r="Y7852" i="1"/>
  <c r="Z7851" i="1"/>
  <c r="Y7851" i="1"/>
  <c r="Z7850" i="1"/>
  <c r="Y7850" i="1"/>
  <c r="Z7849" i="1"/>
  <c r="Y7849" i="1"/>
  <c r="Z7848" i="1"/>
  <c r="Y7848" i="1"/>
  <c r="Z7847" i="1"/>
  <c r="Y7847" i="1"/>
  <c r="Z7846" i="1"/>
  <c r="Y7846" i="1"/>
  <c r="Z7845" i="1"/>
  <c r="Y7845" i="1"/>
  <c r="Z7844" i="1"/>
  <c r="Y7844" i="1"/>
  <c r="Z7843" i="1"/>
  <c r="Y7843" i="1"/>
  <c r="Z7842" i="1"/>
  <c r="Y7842" i="1"/>
  <c r="Z7841" i="1"/>
  <c r="Y7841" i="1"/>
  <c r="Z7840" i="1"/>
  <c r="Y7840" i="1"/>
  <c r="Z7839" i="1"/>
  <c r="Y7839" i="1"/>
  <c r="Z7838" i="1"/>
  <c r="Y7838" i="1"/>
  <c r="Z7837" i="1"/>
  <c r="Y7837" i="1"/>
  <c r="Z7836" i="1"/>
  <c r="Y7836" i="1"/>
  <c r="Z7835" i="1"/>
  <c r="Y7835" i="1"/>
  <c r="Z7834" i="1"/>
  <c r="Y7834" i="1"/>
  <c r="Z7833" i="1"/>
  <c r="Y7833" i="1"/>
  <c r="Z7832" i="1"/>
  <c r="Y7832" i="1"/>
  <c r="Z7831" i="1"/>
  <c r="Y7831" i="1"/>
  <c r="Z7830" i="1"/>
  <c r="Y7830" i="1"/>
  <c r="Z7829" i="1"/>
  <c r="Y7829" i="1"/>
  <c r="Z7828" i="1"/>
  <c r="Y7828" i="1"/>
  <c r="Z7827" i="1"/>
  <c r="Y7827" i="1"/>
  <c r="Z7826" i="1"/>
  <c r="Y7826" i="1"/>
  <c r="Z7825" i="1"/>
  <c r="Y7825" i="1"/>
  <c r="Z7824" i="1"/>
  <c r="Y7824" i="1"/>
  <c r="Z7823" i="1"/>
  <c r="Y7823" i="1"/>
  <c r="Z7822" i="1"/>
  <c r="Y7822" i="1"/>
  <c r="Z7821" i="1"/>
  <c r="Y7821" i="1"/>
  <c r="Z7820" i="1"/>
  <c r="Y7820" i="1"/>
  <c r="Z7819" i="1"/>
  <c r="Y7819" i="1"/>
  <c r="Z7818" i="1"/>
  <c r="Y7818" i="1"/>
  <c r="Z7817" i="1"/>
  <c r="Y7817" i="1"/>
  <c r="Z7816" i="1"/>
  <c r="Y7816" i="1"/>
  <c r="Z7815" i="1"/>
  <c r="Y7815" i="1"/>
  <c r="Z7814" i="1"/>
  <c r="Y7814" i="1"/>
  <c r="Z7813" i="1"/>
  <c r="Y7813" i="1"/>
  <c r="Z7812" i="1"/>
  <c r="Y7812" i="1"/>
  <c r="Z7811" i="1"/>
  <c r="Y7811" i="1"/>
  <c r="Z7810" i="1"/>
  <c r="Y7810" i="1"/>
  <c r="Z7809" i="1"/>
  <c r="Y7809" i="1"/>
  <c r="Z7808" i="1"/>
  <c r="Y7808" i="1"/>
  <c r="Z7807" i="1"/>
  <c r="Y7807" i="1"/>
  <c r="Z7806" i="1"/>
  <c r="Y7806" i="1"/>
  <c r="Z7805" i="1"/>
  <c r="Y7805" i="1"/>
  <c r="Z7804" i="1"/>
  <c r="Y7804" i="1"/>
  <c r="Z7803" i="1"/>
  <c r="Y7803" i="1"/>
  <c r="Z7802" i="1"/>
  <c r="Y7802" i="1"/>
  <c r="Z7801" i="1"/>
  <c r="Y7801" i="1"/>
  <c r="Z7800" i="1"/>
  <c r="Y7800" i="1"/>
  <c r="Z7799" i="1"/>
  <c r="Y7799" i="1"/>
  <c r="Z7798" i="1"/>
  <c r="Y7798" i="1"/>
  <c r="Z7797" i="1"/>
  <c r="Y7797" i="1"/>
  <c r="Z7796" i="1"/>
  <c r="Y7796" i="1"/>
  <c r="Z7795" i="1"/>
  <c r="Y7795" i="1"/>
  <c r="Z7794" i="1"/>
  <c r="Y7794" i="1"/>
  <c r="Z7793" i="1"/>
  <c r="Y7793" i="1"/>
  <c r="Z7792" i="1"/>
  <c r="Y7792" i="1"/>
  <c r="Z7791" i="1"/>
  <c r="Y7791" i="1"/>
  <c r="Z7790" i="1"/>
  <c r="Y7790" i="1"/>
  <c r="Z7789" i="1"/>
  <c r="Y7789" i="1"/>
  <c r="Z7788" i="1"/>
  <c r="Y7788" i="1"/>
  <c r="Z7787" i="1"/>
  <c r="Y7787" i="1"/>
  <c r="Z7786" i="1"/>
  <c r="Y7786" i="1"/>
  <c r="Z7785" i="1"/>
  <c r="Y7785" i="1"/>
  <c r="Z7784" i="1"/>
  <c r="Y7784" i="1"/>
  <c r="Z7783" i="1"/>
  <c r="Y7783" i="1"/>
  <c r="Z7782" i="1"/>
  <c r="Y7782" i="1"/>
  <c r="Z7781" i="1"/>
  <c r="Y7781" i="1"/>
  <c r="Z7780" i="1"/>
  <c r="Y7780" i="1"/>
  <c r="Z7779" i="1"/>
  <c r="Y7779" i="1"/>
  <c r="Z7778" i="1"/>
  <c r="Y7778" i="1"/>
  <c r="Z7777" i="1"/>
  <c r="Y7777" i="1"/>
  <c r="Z7776" i="1"/>
  <c r="Y7776" i="1"/>
  <c r="Z7775" i="1"/>
  <c r="Y7775" i="1"/>
  <c r="Z7774" i="1"/>
  <c r="Y7774" i="1"/>
  <c r="Z7773" i="1"/>
  <c r="Y7773" i="1"/>
  <c r="Z7772" i="1"/>
  <c r="Y7772" i="1"/>
  <c r="Z7771" i="1"/>
  <c r="Y7771" i="1"/>
  <c r="Z7770" i="1"/>
  <c r="Y7770" i="1"/>
  <c r="Z7769" i="1"/>
  <c r="Y7769" i="1"/>
  <c r="Z7768" i="1"/>
  <c r="Y7768" i="1"/>
  <c r="Z7767" i="1"/>
  <c r="Y7767" i="1"/>
  <c r="Z7766" i="1"/>
  <c r="Y7766" i="1"/>
  <c r="Z7765" i="1"/>
  <c r="Y7765" i="1"/>
  <c r="Z7764" i="1"/>
  <c r="Y7764" i="1"/>
  <c r="Z7763" i="1"/>
  <c r="Y7763" i="1"/>
  <c r="Z7762" i="1"/>
  <c r="Y7762" i="1"/>
  <c r="Z7761" i="1"/>
  <c r="Y7761" i="1"/>
  <c r="Z7760" i="1"/>
  <c r="Y7760" i="1"/>
  <c r="Z7759" i="1"/>
  <c r="Y7759" i="1"/>
  <c r="Z7758" i="1"/>
  <c r="Y7758" i="1"/>
  <c r="Z7757" i="1"/>
  <c r="Y7757" i="1"/>
  <c r="Z7756" i="1"/>
  <c r="Y7756" i="1"/>
  <c r="Z7755" i="1"/>
  <c r="Y7755" i="1"/>
  <c r="Z7754" i="1"/>
  <c r="Y7754" i="1"/>
  <c r="Z7753" i="1"/>
  <c r="Y7753" i="1"/>
  <c r="Z7752" i="1"/>
  <c r="Y7752" i="1"/>
  <c r="Z7751" i="1"/>
  <c r="Y7751" i="1"/>
  <c r="Z7750" i="1"/>
  <c r="Y7750" i="1"/>
  <c r="Z7749" i="1"/>
  <c r="Y7749" i="1"/>
  <c r="Z7748" i="1"/>
  <c r="Y7748" i="1"/>
  <c r="Z7747" i="1"/>
  <c r="Y7747" i="1"/>
  <c r="Z7746" i="1"/>
  <c r="Y7746" i="1"/>
  <c r="Z7745" i="1"/>
  <c r="Y7745" i="1"/>
  <c r="Z7744" i="1"/>
  <c r="Y7744" i="1"/>
  <c r="Z7743" i="1"/>
  <c r="Y7743" i="1"/>
  <c r="Z7742" i="1"/>
  <c r="Y7742" i="1"/>
  <c r="Z7741" i="1"/>
  <c r="Y7741" i="1"/>
  <c r="Z7740" i="1"/>
  <c r="Y7740" i="1"/>
  <c r="Z7739" i="1"/>
  <c r="Y7739" i="1"/>
  <c r="Z7738" i="1"/>
  <c r="Y7738" i="1"/>
  <c r="Z7737" i="1"/>
  <c r="Y7737" i="1"/>
  <c r="Z7736" i="1"/>
  <c r="Y7736" i="1"/>
  <c r="Z7735" i="1"/>
  <c r="Y7735" i="1"/>
  <c r="Z7734" i="1"/>
  <c r="Y7734" i="1"/>
  <c r="Z7733" i="1"/>
  <c r="Y7733" i="1"/>
  <c r="Z7732" i="1"/>
  <c r="Y7732" i="1"/>
  <c r="Z7731" i="1"/>
  <c r="Y7731" i="1"/>
  <c r="Z7730" i="1"/>
  <c r="Y7730" i="1"/>
  <c r="Z7729" i="1"/>
  <c r="Y7729" i="1"/>
  <c r="Z7728" i="1"/>
  <c r="Y7728" i="1"/>
  <c r="Z7727" i="1"/>
  <c r="Y7727" i="1"/>
  <c r="Z7726" i="1"/>
  <c r="Y7726" i="1"/>
  <c r="Z7725" i="1"/>
  <c r="Y7725" i="1"/>
  <c r="Z7724" i="1"/>
  <c r="Y7724" i="1"/>
  <c r="Z7723" i="1"/>
  <c r="Y7723" i="1"/>
  <c r="Z7722" i="1"/>
  <c r="Y7722" i="1"/>
  <c r="Z7721" i="1"/>
  <c r="Y7721" i="1"/>
  <c r="Z7720" i="1"/>
  <c r="Y7720" i="1"/>
  <c r="Z7719" i="1"/>
  <c r="Y7719" i="1"/>
  <c r="Z7718" i="1"/>
  <c r="Y7718" i="1"/>
  <c r="Z7717" i="1"/>
  <c r="Y7717" i="1"/>
  <c r="Z7716" i="1"/>
  <c r="Y7716" i="1"/>
  <c r="Z7715" i="1"/>
  <c r="Y7715" i="1"/>
  <c r="Z7714" i="1"/>
  <c r="Y7714" i="1"/>
  <c r="Z7713" i="1"/>
  <c r="Y7713" i="1"/>
  <c r="Z7712" i="1"/>
  <c r="Y7712" i="1"/>
  <c r="Z7711" i="1"/>
  <c r="Y7711" i="1"/>
  <c r="Z7710" i="1"/>
  <c r="Y7710" i="1"/>
  <c r="Z7709" i="1"/>
  <c r="Y7709" i="1"/>
  <c r="Z7708" i="1"/>
  <c r="Y7708" i="1"/>
  <c r="Z7707" i="1"/>
  <c r="Y7707" i="1"/>
  <c r="Z7706" i="1"/>
  <c r="Y7706" i="1"/>
  <c r="Z7705" i="1"/>
  <c r="Y7705" i="1"/>
  <c r="Z7704" i="1"/>
  <c r="Y7704" i="1"/>
  <c r="Z7703" i="1"/>
  <c r="Y7703" i="1"/>
  <c r="Z7702" i="1"/>
  <c r="Y7702" i="1"/>
  <c r="Z7701" i="1"/>
  <c r="Y7701" i="1"/>
  <c r="Z7700" i="1"/>
  <c r="Y7700" i="1"/>
  <c r="Z7699" i="1"/>
  <c r="Y7699" i="1"/>
  <c r="Z7698" i="1"/>
  <c r="Y7698" i="1"/>
  <c r="Z7697" i="1"/>
  <c r="Y7697" i="1"/>
  <c r="Z7696" i="1"/>
  <c r="Y7696" i="1"/>
  <c r="Z7695" i="1"/>
  <c r="Y7695" i="1"/>
  <c r="Z7694" i="1"/>
  <c r="Y7694" i="1"/>
  <c r="Z7693" i="1"/>
  <c r="Y7693" i="1"/>
  <c r="Z7692" i="1"/>
  <c r="Y7692" i="1"/>
  <c r="Z7691" i="1"/>
  <c r="Y7691" i="1"/>
  <c r="Z7690" i="1"/>
  <c r="Y7690" i="1"/>
  <c r="Z7689" i="1"/>
  <c r="Y7689" i="1"/>
  <c r="Z7688" i="1"/>
  <c r="Y7688" i="1"/>
  <c r="Z7687" i="1"/>
  <c r="Y7687" i="1"/>
  <c r="Z7686" i="1"/>
  <c r="Y7686" i="1"/>
  <c r="Z7685" i="1"/>
  <c r="Y7685" i="1"/>
  <c r="Z7684" i="1"/>
  <c r="Y7684" i="1"/>
  <c r="Z7683" i="1"/>
  <c r="Y7683" i="1"/>
  <c r="Z7682" i="1"/>
  <c r="Y7682" i="1"/>
  <c r="Z7681" i="1"/>
  <c r="Y7681" i="1"/>
  <c r="Z7680" i="1"/>
  <c r="Y7680" i="1"/>
  <c r="Z7679" i="1"/>
  <c r="Y7679" i="1"/>
  <c r="Z7678" i="1"/>
  <c r="Y7678" i="1"/>
  <c r="Z7677" i="1"/>
  <c r="Y7677" i="1"/>
  <c r="Z7676" i="1"/>
  <c r="Y7676" i="1"/>
  <c r="Z7675" i="1"/>
  <c r="Y7675" i="1"/>
  <c r="Z7674" i="1"/>
  <c r="Y7674" i="1"/>
  <c r="Z7673" i="1"/>
  <c r="Y7673" i="1"/>
  <c r="Z7672" i="1"/>
  <c r="Y7672" i="1"/>
  <c r="Z7671" i="1"/>
  <c r="Y7671" i="1"/>
  <c r="Z7670" i="1"/>
  <c r="Y7670" i="1"/>
  <c r="Z7669" i="1"/>
  <c r="Y7669" i="1"/>
  <c r="Z7668" i="1"/>
  <c r="Y7668" i="1"/>
  <c r="Z7667" i="1"/>
  <c r="Y7667" i="1"/>
  <c r="Z7666" i="1"/>
  <c r="Y7666" i="1"/>
  <c r="Z7665" i="1"/>
  <c r="Y7665" i="1"/>
  <c r="Z7664" i="1"/>
  <c r="Y7664" i="1"/>
  <c r="Z7663" i="1"/>
  <c r="Y7663" i="1"/>
  <c r="Z7662" i="1"/>
  <c r="Y7662" i="1"/>
  <c r="Z7661" i="1"/>
  <c r="Y7661" i="1"/>
  <c r="Z7660" i="1"/>
  <c r="Y7660" i="1"/>
  <c r="Z7659" i="1"/>
  <c r="Y7659" i="1"/>
  <c r="Z7658" i="1"/>
  <c r="Y7658" i="1"/>
  <c r="Z7657" i="1"/>
  <c r="Y7657" i="1"/>
  <c r="Z7656" i="1"/>
  <c r="Y7656" i="1"/>
  <c r="Z7655" i="1"/>
  <c r="Y7655" i="1"/>
  <c r="Z7654" i="1"/>
  <c r="Y7654" i="1"/>
  <c r="Z7653" i="1"/>
  <c r="Y7653" i="1"/>
  <c r="Z7652" i="1"/>
  <c r="Y7652" i="1"/>
  <c r="Z7651" i="1"/>
  <c r="Y7651" i="1"/>
  <c r="Z7650" i="1"/>
  <c r="Y7650" i="1"/>
  <c r="Z7649" i="1"/>
  <c r="Y7649" i="1"/>
  <c r="Z7648" i="1"/>
  <c r="Y7648" i="1"/>
  <c r="Z7647" i="1"/>
  <c r="Y7647" i="1"/>
  <c r="Z7646" i="1"/>
  <c r="Y7646" i="1"/>
  <c r="Z7645" i="1"/>
  <c r="Y7645" i="1"/>
  <c r="Z7644" i="1"/>
  <c r="Y7644" i="1"/>
  <c r="Z7643" i="1"/>
  <c r="Y7643" i="1"/>
  <c r="Z7642" i="1"/>
  <c r="Y7642" i="1"/>
  <c r="Z7641" i="1"/>
  <c r="Y7641" i="1"/>
  <c r="Z7640" i="1"/>
  <c r="Y7640" i="1"/>
  <c r="Z7639" i="1"/>
  <c r="Y7639" i="1"/>
  <c r="Z7638" i="1"/>
  <c r="Y7638" i="1"/>
  <c r="Z7637" i="1"/>
  <c r="Y7637" i="1"/>
  <c r="Z7636" i="1"/>
  <c r="Y7636" i="1"/>
  <c r="Z7635" i="1"/>
  <c r="Y7635" i="1"/>
  <c r="Z7634" i="1"/>
  <c r="Y7634" i="1"/>
  <c r="Z7633" i="1"/>
  <c r="Y7633" i="1"/>
  <c r="Z7632" i="1"/>
  <c r="Y7632" i="1"/>
  <c r="Z7631" i="1"/>
  <c r="Y7631" i="1"/>
  <c r="Z7630" i="1"/>
  <c r="Y7630" i="1"/>
  <c r="Z7629" i="1"/>
  <c r="Y7629" i="1"/>
  <c r="Z7628" i="1"/>
  <c r="Y7628" i="1"/>
  <c r="Z7627" i="1"/>
  <c r="Y7627" i="1"/>
  <c r="Z7626" i="1"/>
  <c r="Y7626" i="1"/>
  <c r="Z7625" i="1"/>
  <c r="Y7625" i="1"/>
  <c r="Z7624" i="1"/>
  <c r="Y7624" i="1"/>
  <c r="Z7623" i="1"/>
  <c r="Y7623" i="1"/>
  <c r="Z7622" i="1"/>
  <c r="Y7622" i="1"/>
  <c r="Z7621" i="1"/>
  <c r="Y7621" i="1"/>
  <c r="Z7620" i="1"/>
  <c r="Y7620" i="1"/>
  <c r="Z7619" i="1"/>
  <c r="Y7619" i="1"/>
  <c r="Z7618" i="1"/>
  <c r="Y7618" i="1"/>
  <c r="Z7617" i="1"/>
  <c r="Y7617" i="1"/>
  <c r="Z7616" i="1"/>
  <c r="Y7616" i="1"/>
  <c r="Z7615" i="1"/>
  <c r="Y7615" i="1"/>
  <c r="Z7614" i="1"/>
  <c r="Y7614" i="1"/>
  <c r="Z7613" i="1"/>
  <c r="Y7613" i="1"/>
  <c r="Z7612" i="1"/>
  <c r="Y7612" i="1"/>
  <c r="Z7611" i="1"/>
  <c r="Y7611" i="1"/>
  <c r="Z7610" i="1"/>
  <c r="Y7610" i="1"/>
  <c r="Z7609" i="1"/>
  <c r="Y7609" i="1"/>
  <c r="Z7608" i="1"/>
  <c r="Y7608" i="1"/>
  <c r="Z7607" i="1"/>
  <c r="Y7607" i="1"/>
  <c r="Z7606" i="1"/>
  <c r="Y7606" i="1"/>
  <c r="Z7605" i="1"/>
  <c r="Y7605" i="1"/>
  <c r="Z7604" i="1"/>
  <c r="Y7604" i="1"/>
  <c r="Z7603" i="1"/>
  <c r="Y7603" i="1"/>
  <c r="Z7602" i="1"/>
  <c r="Y7602" i="1"/>
  <c r="Z7601" i="1"/>
  <c r="Y7601" i="1"/>
  <c r="Z7600" i="1"/>
  <c r="Y7600" i="1"/>
  <c r="Z7599" i="1"/>
  <c r="Y7599" i="1"/>
  <c r="Z7598" i="1"/>
  <c r="Y7598" i="1"/>
  <c r="Z7597" i="1"/>
  <c r="Y7597" i="1"/>
  <c r="Z7596" i="1"/>
  <c r="Y7596" i="1"/>
  <c r="Z7595" i="1"/>
  <c r="Y7595" i="1"/>
  <c r="Z7594" i="1"/>
  <c r="Y7594" i="1"/>
  <c r="Z7593" i="1"/>
  <c r="Y7593" i="1"/>
  <c r="Z7592" i="1"/>
  <c r="Y7592" i="1"/>
  <c r="Z7591" i="1"/>
  <c r="Y7591" i="1"/>
  <c r="Z7590" i="1"/>
  <c r="Y7590" i="1"/>
  <c r="Z7589" i="1"/>
  <c r="Y7589" i="1"/>
  <c r="Z7588" i="1"/>
  <c r="Y7588" i="1"/>
  <c r="Z7587" i="1"/>
  <c r="Y7587" i="1"/>
  <c r="Z7586" i="1"/>
  <c r="Y7586" i="1"/>
  <c r="Z7585" i="1"/>
  <c r="Y7585" i="1"/>
  <c r="Z7584" i="1"/>
  <c r="Y7584" i="1"/>
  <c r="Z7583" i="1"/>
  <c r="Y7583" i="1"/>
  <c r="Z7582" i="1"/>
  <c r="Y7582" i="1"/>
  <c r="Z7581" i="1"/>
  <c r="Y7581" i="1"/>
  <c r="Z7580" i="1"/>
  <c r="Y7580" i="1"/>
  <c r="Z7579" i="1"/>
  <c r="Y7579" i="1"/>
  <c r="Z7578" i="1"/>
  <c r="Y7578" i="1"/>
  <c r="Z7577" i="1"/>
  <c r="Y7577" i="1"/>
  <c r="Z7576" i="1"/>
  <c r="Y7576" i="1"/>
  <c r="Z7575" i="1"/>
  <c r="Y7575" i="1"/>
  <c r="Z7574" i="1"/>
  <c r="Y7574" i="1"/>
  <c r="Z7573" i="1"/>
  <c r="Y7573" i="1"/>
  <c r="Z7572" i="1"/>
  <c r="Y7572" i="1"/>
  <c r="Z7571" i="1"/>
  <c r="Y7571" i="1"/>
  <c r="Z7570" i="1"/>
  <c r="Y7570" i="1"/>
  <c r="Z7569" i="1"/>
  <c r="Y7569" i="1"/>
  <c r="Z7568" i="1"/>
  <c r="Y7568" i="1"/>
  <c r="Z7567" i="1"/>
  <c r="Y7567" i="1"/>
  <c r="Z7566" i="1"/>
  <c r="Y7566" i="1"/>
  <c r="Z7565" i="1"/>
  <c r="Y7565" i="1"/>
  <c r="Z7564" i="1"/>
  <c r="Y7564" i="1"/>
  <c r="Z7563" i="1"/>
  <c r="Y7563" i="1"/>
  <c r="Z7562" i="1"/>
  <c r="Y7562" i="1"/>
  <c r="Z7561" i="1"/>
  <c r="Y7561" i="1"/>
  <c r="Z7560" i="1"/>
  <c r="Y7560" i="1"/>
  <c r="Z7559" i="1"/>
  <c r="Y7559" i="1"/>
  <c r="Z7558" i="1"/>
  <c r="Y7558" i="1"/>
  <c r="Z7557" i="1"/>
  <c r="Y7557" i="1"/>
  <c r="Z7556" i="1"/>
  <c r="Y7556" i="1"/>
  <c r="Z7555" i="1"/>
  <c r="Y7555" i="1"/>
  <c r="Z7554" i="1"/>
  <c r="Y7554" i="1"/>
  <c r="Z7553" i="1"/>
  <c r="Y7553" i="1"/>
  <c r="Z7552" i="1"/>
  <c r="Y7552" i="1"/>
  <c r="Z7551" i="1"/>
  <c r="Y7551" i="1"/>
  <c r="Z7550" i="1"/>
  <c r="Y7550" i="1"/>
  <c r="Z7549" i="1"/>
  <c r="Y7549" i="1"/>
  <c r="Z7548" i="1"/>
  <c r="Y7548" i="1"/>
  <c r="Z7547" i="1"/>
  <c r="Y7547" i="1"/>
  <c r="Z7546" i="1"/>
  <c r="Y7546" i="1"/>
  <c r="Z7545" i="1"/>
  <c r="Y7545" i="1"/>
  <c r="Z7544" i="1"/>
  <c r="Y7544" i="1"/>
  <c r="Z7543" i="1"/>
  <c r="Y7543" i="1"/>
  <c r="Z7542" i="1"/>
  <c r="Y7542" i="1"/>
  <c r="Z7541" i="1"/>
  <c r="Y7541" i="1"/>
  <c r="Z7540" i="1"/>
  <c r="Y7540" i="1"/>
  <c r="Z7539" i="1"/>
  <c r="Y7539" i="1"/>
  <c r="Z7538" i="1"/>
  <c r="Y7538" i="1"/>
  <c r="Z7537" i="1"/>
  <c r="Y7537" i="1"/>
  <c r="Z7536" i="1"/>
  <c r="Y7536" i="1"/>
  <c r="Z7535" i="1"/>
  <c r="Y7535" i="1"/>
  <c r="Z7534" i="1"/>
  <c r="Y7534" i="1"/>
  <c r="Z7533" i="1"/>
  <c r="Y7533" i="1"/>
  <c r="Z7532" i="1"/>
  <c r="Y7532" i="1"/>
  <c r="Z7531" i="1"/>
  <c r="Y7531" i="1"/>
  <c r="Z7530" i="1"/>
  <c r="Y7530" i="1"/>
  <c r="Z7529" i="1"/>
  <c r="Y7529" i="1"/>
  <c r="Z7528" i="1"/>
  <c r="Y7528" i="1"/>
  <c r="Z7527" i="1"/>
  <c r="Y7527" i="1"/>
  <c r="Z7526" i="1"/>
  <c r="Y7526" i="1"/>
  <c r="Z7525" i="1"/>
  <c r="Y7525" i="1"/>
  <c r="Z7524" i="1"/>
  <c r="Y7524" i="1"/>
  <c r="Z7523" i="1"/>
  <c r="Y7523" i="1"/>
  <c r="Z7522" i="1"/>
  <c r="Y7522" i="1"/>
  <c r="Z7521" i="1"/>
  <c r="Y7521" i="1"/>
  <c r="Z7520" i="1"/>
  <c r="Y7520" i="1"/>
  <c r="Z7519" i="1"/>
  <c r="Y7519" i="1"/>
  <c r="Z7518" i="1"/>
  <c r="Y7518" i="1"/>
  <c r="Z7517" i="1"/>
  <c r="Y7517" i="1"/>
  <c r="Z7516" i="1"/>
  <c r="Y7516" i="1"/>
  <c r="Z7515" i="1"/>
  <c r="Y7515" i="1"/>
  <c r="Z7514" i="1"/>
  <c r="Y7514" i="1"/>
  <c r="Z7513" i="1"/>
  <c r="Y7513" i="1"/>
  <c r="Z7512" i="1"/>
  <c r="Y7512" i="1"/>
  <c r="Z7511" i="1"/>
  <c r="Y7511" i="1"/>
  <c r="Z7510" i="1"/>
  <c r="Y7510" i="1"/>
  <c r="Z7509" i="1"/>
  <c r="Y7509" i="1"/>
  <c r="Z7508" i="1"/>
  <c r="Y7508" i="1"/>
  <c r="Z7507" i="1"/>
  <c r="Y7507" i="1"/>
  <c r="Z7506" i="1"/>
  <c r="Y7506" i="1"/>
  <c r="Z7505" i="1"/>
  <c r="Y7505" i="1"/>
  <c r="Z7504" i="1"/>
  <c r="Y7504" i="1"/>
  <c r="Z7503" i="1"/>
  <c r="Y7503" i="1"/>
  <c r="Z7502" i="1"/>
  <c r="Y7502" i="1"/>
  <c r="Z7501" i="1"/>
  <c r="Y7501" i="1"/>
  <c r="Z7500" i="1"/>
  <c r="Y7500" i="1"/>
  <c r="Z7499" i="1"/>
  <c r="Y7499" i="1"/>
  <c r="Z7498" i="1"/>
  <c r="Y7498" i="1"/>
  <c r="Z7497" i="1"/>
  <c r="Y7497" i="1"/>
  <c r="Z7496" i="1"/>
  <c r="Y7496" i="1"/>
  <c r="Z7495" i="1"/>
  <c r="Y7495" i="1"/>
  <c r="Z7494" i="1"/>
  <c r="Y7494" i="1"/>
  <c r="Z7493" i="1"/>
  <c r="Y7493" i="1"/>
  <c r="Z7492" i="1"/>
  <c r="Y7492" i="1"/>
  <c r="Z7491" i="1"/>
  <c r="Y7491" i="1"/>
  <c r="Z7490" i="1"/>
  <c r="Y7490" i="1"/>
  <c r="Z7489" i="1"/>
  <c r="Y7489" i="1"/>
  <c r="Z7488" i="1"/>
  <c r="Y7488" i="1"/>
  <c r="Z7487" i="1"/>
  <c r="Y7487" i="1"/>
  <c r="Z7486" i="1"/>
  <c r="Y7486" i="1"/>
  <c r="Z7485" i="1"/>
  <c r="Y7485" i="1"/>
  <c r="Z7484" i="1"/>
  <c r="Y7484" i="1"/>
  <c r="Z7483" i="1"/>
  <c r="Y7483" i="1"/>
  <c r="Z7482" i="1"/>
  <c r="Y7482" i="1"/>
  <c r="Z7481" i="1"/>
  <c r="Y7481" i="1"/>
  <c r="Z7480" i="1"/>
  <c r="Y7480" i="1"/>
  <c r="Z7479" i="1"/>
  <c r="Y7479" i="1"/>
  <c r="Z7478" i="1"/>
  <c r="Y7478" i="1"/>
  <c r="Z7477" i="1"/>
  <c r="Y7477" i="1"/>
  <c r="Z7476" i="1"/>
  <c r="Y7476" i="1"/>
  <c r="Z7475" i="1"/>
  <c r="Y7475" i="1"/>
  <c r="Z7474" i="1"/>
  <c r="Y7474" i="1"/>
  <c r="Z7473" i="1"/>
  <c r="Y7473" i="1"/>
  <c r="Z7472" i="1"/>
  <c r="Y7472" i="1"/>
  <c r="Z7471" i="1"/>
  <c r="Y7471" i="1"/>
  <c r="Z7470" i="1"/>
  <c r="Y7470" i="1"/>
  <c r="Z7469" i="1"/>
  <c r="Y7469" i="1"/>
  <c r="Z7468" i="1"/>
  <c r="Y7468" i="1"/>
  <c r="Z7467" i="1"/>
  <c r="Y7467" i="1"/>
  <c r="Z7466" i="1"/>
  <c r="Y7466" i="1"/>
  <c r="Z7465" i="1"/>
  <c r="Y7465" i="1"/>
  <c r="Z7464" i="1"/>
  <c r="Y7464" i="1"/>
  <c r="Z7463" i="1"/>
  <c r="Y7463" i="1"/>
  <c r="Z7462" i="1"/>
  <c r="Y7462" i="1"/>
  <c r="Z7461" i="1"/>
  <c r="Y7461" i="1"/>
  <c r="Z7460" i="1"/>
  <c r="Y7460" i="1"/>
  <c r="Z7459" i="1"/>
  <c r="Y7459" i="1"/>
  <c r="Z7458" i="1"/>
  <c r="Y7458" i="1"/>
  <c r="Z7457" i="1"/>
  <c r="Y7457" i="1"/>
  <c r="Z7456" i="1"/>
  <c r="Y7456" i="1"/>
  <c r="Z7455" i="1"/>
  <c r="Y7455" i="1"/>
  <c r="Z7454" i="1"/>
  <c r="Y7454" i="1"/>
  <c r="Z7453" i="1"/>
  <c r="Y7453" i="1"/>
  <c r="Z7452" i="1"/>
  <c r="Y7452" i="1"/>
  <c r="Z7451" i="1"/>
  <c r="Y7451" i="1"/>
  <c r="Z7450" i="1"/>
  <c r="Y7450" i="1"/>
  <c r="Z7449" i="1"/>
  <c r="Y7449" i="1"/>
  <c r="Z7448" i="1"/>
  <c r="Y7448" i="1"/>
  <c r="Z7447" i="1"/>
  <c r="Y7447" i="1"/>
  <c r="Z7446" i="1"/>
  <c r="Y7446" i="1"/>
  <c r="Z7445" i="1"/>
  <c r="Y7445" i="1"/>
  <c r="Z7444" i="1"/>
  <c r="Y7444" i="1"/>
  <c r="Z7443" i="1"/>
  <c r="Y7443" i="1"/>
  <c r="Z7442" i="1"/>
  <c r="Y7442" i="1"/>
  <c r="Z7441" i="1"/>
  <c r="Y7441" i="1"/>
  <c r="Z7440" i="1"/>
  <c r="Y7440" i="1"/>
  <c r="Z7439" i="1"/>
  <c r="Y7439" i="1"/>
  <c r="Z7438" i="1"/>
  <c r="Y7438" i="1"/>
  <c r="Z7437" i="1"/>
  <c r="Y7437" i="1"/>
  <c r="Z7436" i="1"/>
  <c r="Y7436" i="1"/>
  <c r="Z7435" i="1"/>
  <c r="Y7435" i="1"/>
  <c r="Z7434" i="1"/>
  <c r="Y7434" i="1"/>
  <c r="Z7433" i="1"/>
  <c r="Y7433" i="1"/>
  <c r="Z7432" i="1"/>
  <c r="Y7432" i="1"/>
  <c r="Z7431" i="1"/>
  <c r="Y7431" i="1"/>
  <c r="Z7430" i="1"/>
  <c r="Y7430" i="1"/>
  <c r="Z7429" i="1"/>
  <c r="Y7429" i="1"/>
  <c r="Z7428" i="1"/>
  <c r="Y7428" i="1"/>
  <c r="Z7427" i="1"/>
  <c r="Y7427" i="1"/>
  <c r="Z7426" i="1"/>
  <c r="Y7426" i="1"/>
  <c r="Z7425" i="1"/>
  <c r="Y7425" i="1"/>
  <c r="Z7424" i="1"/>
  <c r="Y7424" i="1"/>
  <c r="Z7423" i="1"/>
  <c r="Y7423" i="1"/>
  <c r="Z7422" i="1"/>
  <c r="Y7422" i="1"/>
  <c r="Z7421" i="1"/>
  <c r="Y7421" i="1"/>
  <c r="Z7420" i="1"/>
  <c r="Y7420" i="1"/>
  <c r="Z7419" i="1"/>
  <c r="Y7419" i="1"/>
  <c r="Z7418" i="1"/>
  <c r="Y7418" i="1"/>
  <c r="Z7417" i="1"/>
  <c r="Y7417" i="1"/>
  <c r="Z7416" i="1"/>
  <c r="Y7416" i="1"/>
  <c r="Z7415" i="1"/>
  <c r="Y7415" i="1"/>
  <c r="Z7414" i="1"/>
  <c r="Y7414" i="1"/>
  <c r="Z7413" i="1"/>
  <c r="Y7413" i="1"/>
  <c r="Z7412" i="1"/>
  <c r="Y7412" i="1"/>
  <c r="Z7411" i="1"/>
  <c r="Y7411" i="1"/>
  <c r="Z7410" i="1"/>
  <c r="Y7410" i="1"/>
  <c r="Z7409" i="1"/>
  <c r="Y7409" i="1"/>
  <c r="Z7408" i="1"/>
  <c r="Y7408" i="1"/>
  <c r="Z7407" i="1"/>
  <c r="Y7407" i="1"/>
  <c r="Z7406" i="1"/>
  <c r="Y7406" i="1"/>
  <c r="Z7405" i="1"/>
  <c r="Y7405" i="1"/>
  <c r="Z7404" i="1"/>
  <c r="Y7404" i="1"/>
  <c r="Z7403" i="1"/>
  <c r="Y7403" i="1"/>
  <c r="Z7402" i="1"/>
  <c r="Y7402" i="1"/>
  <c r="Z7401" i="1"/>
  <c r="Y7401" i="1"/>
  <c r="Z7400" i="1"/>
  <c r="Y7400" i="1"/>
  <c r="Z7399" i="1"/>
  <c r="Y7399" i="1"/>
  <c r="Z7398" i="1"/>
  <c r="Y7398" i="1"/>
  <c r="Z7397" i="1"/>
  <c r="Y7397" i="1"/>
  <c r="Z7396" i="1"/>
  <c r="Y7396" i="1"/>
  <c r="Z7395" i="1"/>
  <c r="Y7395" i="1"/>
  <c r="Z7394" i="1"/>
  <c r="Y7394" i="1"/>
  <c r="Z7393" i="1"/>
  <c r="Y7393" i="1"/>
  <c r="Z7392" i="1"/>
  <c r="Y7392" i="1"/>
  <c r="Z7391" i="1"/>
  <c r="Y7391" i="1"/>
  <c r="Z7390" i="1"/>
  <c r="Y7390" i="1"/>
  <c r="Z7389" i="1"/>
  <c r="Y7389" i="1"/>
  <c r="Z7388" i="1"/>
  <c r="Y7388" i="1"/>
  <c r="Z7387" i="1"/>
  <c r="Y7387" i="1"/>
  <c r="Z7386" i="1"/>
  <c r="Y7386" i="1"/>
  <c r="Z7385" i="1"/>
  <c r="Y7385" i="1"/>
  <c r="Z7384" i="1"/>
  <c r="Y7384" i="1"/>
  <c r="Z7383" i="1"/>
  <c r="Y7383" i="1"/>
  <c r="Z7382" i="1"/>
  <c r="Y7382" i="1"/>
  <c r="Z7381" i="1"/>
  <c r="Y7381" i="1"/>
  <c r="Z7380" i="1"/>
  <c r="Y7380" i="1"/>
  <c r="Z7379" i="1"/>
  <c r="Y7379" i="1"/>
  <c r="Z7378" i="1"/>
  <c r="Y7378" i="1"/>
  <c r="Z7377" i="1"/>
  <c r="Y7377" i="1"/>
  <c r="Z7376" i="1"/>
  <c r="Y7376" i="1"/>
  <c r="Z7375" i="1"/>
  <c r="Y7375" i="1"/>
  <c r="Z7374" i="1"/>
  <c r="Y7374" i="1"/>
  <c r="Z7373" i="1"/>
  <c r="Y7373" i="1"/>
  <c r="Z7372" i="1"/>
  <c r="Y7372" i="1"/>
  <c r="Z7371" i="1"/>
  <c r="Y7371" i="1"/>
  <c r="Z7370" i="1"/>
  <c r="Y7370" i="1"/>
  <c r="Z7369" i="1"/>
  <c r="Y7369" i="1"/>
  <c r="Z7368" i="1"/>
  <c r="Y7368" i="1"/>
  <c r="Z7367" i="1"/>
  <c r="Y7367" i="1"/>
  <c r="Z7366" i="1"/>
  <c r="Y7366" i="1"/>
  <c r="Z7365" i="1"/>
  <c r="Y7365" i="1"/>
  <c r="Z7364" i="1"/>
  <c r="Y7364" i="1"/>
  <c r="Z7363" i="1"/>
  <c r="Y7363" i="1"/>
  <c r="Z7362" i="1"/>
  <c r="Y7362" i="1"/>
  <c r="Z7361" i="1"/>
  <c r="Y7361" i="1"/>
  <c r="Z7360" i="1"/>
  <c r="Y7360" i="1"/>
  <c r="Z7359" i="1"/>
  <c r="Y7359" i="1"/>
  <c r="Z7358" i="1"/>
  <c r="Y7358" i="1"/>
  <c r="Z7357" i="1"/>
  <c r="Y7357" i="1"/>
  <c r="Z7356" i="1"/>
  <c r="Y7356" i="1"/>
  <c r="Z7355" i="1"/>
  <c r="Y7355" i="1"/>
  <c r="Z7354" i="1"/>
  <c r="Y7354" i="1"/>
  <c r="Z7353" i="1"/>
  <c r="Y7353" i="1"/>
  <c r="Z7352" i="1"/>
  <c r="Y7352" i="1"/>
  <c r="Z7351" i="1"/>
  <c r="Y7351" i="1"/>
  <c r="Z7350" i="1"/>
  <c r="Y7350" i="1"/>
  <c r="Z7349" i="1"/>
  <c r="Y7349" i="1"/>
  <c r="Z7348" i="1"/>
  <c r="Y7348" i="1"/>
  <c r="Z7347" i="1"/>
  <c r="Y7347" i="1"/>
  <c r="Z7346" i="1"/>
  <c r="Y7346" i="1"/>
  <c r="Z7345" i="1"/>
  <c r="Y7345" i="1"/>
  <c r="Z7344" i="1"/>
  <c r="Y7344" i="1"/>
  <c r="Z7343" i="1"/>
  <c r="Y7343" i="1"/>
  <c r="Z7342" i="1"/>
  <c r="Y7342" i="1"/>
  <c r="Z7341" i="1"/>
  <c r="Y7341" i="1"/>
  <c r="Z7340" i="1"/>
  <c r="Y7340" i="1"/>
  <c r="Z7339" i="1"/>
  <c r="Y7339" i="1"/>
  <c r="Z7338" i="1"/>
  <c r="Y7338" i="1"/>
  <c r="Z7337" i="1"/>
  <c r="Y7337" i="1"/>
  <c r="Z7336" i="1"/>
  <c r="Y7336" i="1"/>
  <c r="Z7335" i="1"/>
  <c r="Y7335" i="1"/>
  <c r="Z7334" i="1"/>
  <c r="Y7334" i="1"/>
  <c r="Z7333" i="1"/>
  <c r="Y7333" i="1"/>
  <c r="Z7332" i="1"/>
  <c r="Y7332" i="1"/>
  <c r="Z7331" i="1"/>
  <c r="Y7331" i="1"/>
  <c r="Z7330" i="1"/>
  <c r="Y7330" i="1"/>
  <c r="Z7329" i="1"/>
  <c r="Y7329" i="1"/>
  <c r="Z7328" i="1"/>
  <c r="Y7328" i="1"/>
  <c r="Z7327" i="1"/>
  <c r="Y7327" i="1"/>
  <c r="Z7326" i="1"/>
  <c r="Y7326" i="1"/>
  <c r="Z7325" i="1"/>
  <c r="Y7325" i="1"/>
  <c r="Z7324" i="1"/>
  <c r="Y7324" i="1"/>
  <c r="Z7323" i="1"/>
  <c r="Y7323" i="1"/>
  <c r="Z7322" i="1"/>
  <c r="Y7322" i="1"/>
  <c r="Z7321" i="1"/>
  <c r="Y7321" i="1"/>
  <c r="Z7320" i="1"/>
  <c r="Y7320" i="1"/>
  <c r="Z7319" i="1"/>
  <c r="Y7319" i="1"/>
  <c r="Z7318" i="1"/>
  <c r="Y7318" i="1"/>
  <c r="Z7317" i="1"/>
  <c r="Y7317" i="1"/>
  <c r="Z7316" i="1"/>
  <c r="Y7316" i="1"/>
  <c r="Z7315" i="1"/>
  <c r="Y7315" i="1"/>
  <c r="Z7314" i="1"/>
  <c r="Y7314" i="1"/>
  <c r="Z7313" i="1"/>
  <c r="Y7313" i="1"/>
  <c r="Z7312" i="1"/>
  <c r="Y7312" i="1"/>
  <c r="Z7311" i="1"/>
  <c r="Y7311" i="1"/>
  <c r="Z7310" i="1"/>
  <c r="Y7310" i="1"/>
  <c r="Z7309" i="1"/>
  <c r="Y7309" i="1"/>
  <c r="Z7308" i="1"/>
  <c r="Y7308" i="1"/>
  <c r="Z7307" i="1"/>
  <c r="Y7307" i="1"/>
  <c r="Z7306" i="1"/>
  <c r="Y7306" i="1"/>
  <c r="Z7305" i="1"/>
  <c r="Y7305" i="1"/>
  <c r="Z7304" i="1"/>
  <c r="Y7304" i="1"/>
  <c r="Z7303" i="1"/>
  <c r="Y7303" i="1"/>
  <c r="Z7302" i="1"/>
  <c r="Y7302" i="1"/>
  <c r="Z7301" i="1"/>
  <c r="Y7301" i="1"/>
  <c r="Z7300" i="1"/>
  <c r="Y7300" i="1"/>
  <c r="Z7299" i="1"/>
  <c r="Y7299" i="1"/>
  <c r="Z7298" i="1"/>
  <c r="Y7298" i="1"/>
  <c r="Z7297" i="1"/>
  <c r="Y7297" i="1"/>
  <c r="Z7296" i="1"/>
  <c r="Y7296" i="1"/>
  <c r="Z7295" i="1"/>
  <c r="Y7295" i="1"/>
  <c r="Z7294" i="1"/>
  <c r="Y7294" i="1"/>
  <c r="Z7293" i="1"/>
  <c r="Y7293" i="1"/>
  <c r="Z7292" i="1"/>
  <c r="Y7292" i="1"/>
  <c r="Z7291" i="1"/>
  <c r="Y7291" i="1"/>
  <c r="Z7290" i="1"/>
  <c r="Y7290" i="1"/>
  <c r="Z7289" i="1"/>
  <c r="Y7289" i="1"/>
  <c r="Z7288" i="1"/>
  <c r="Y7288" i="1"/>
  <c r="Z7287" i="1"/>
  <c r="Y7287" i="1"/>
  <c r="Z7286" i="1"/>
  <c r="Y7286" i="1"/>
  <c r="Z7285" i="1"/>
  <c r="Y7285" i="1"/>
  <c r="Z7284" i="1"/>
  <c r="Y7284" i="1"/>
  <c r="Z7283" i="1"/>
  <c r="Y7283" i="1"/>
  <c r="Z7282" i="1"/>
  <c r="Y7282" i="1"/>
  <c r="Z7281" i="1"/>
  <c r="Y7281" i="1"/>
  <c r="Z7280" i="1"/>
  <c r="Y7280" i="1"/>
  <c r="Z7279" i="1"/>
  <c r="Y7279" i="1"/>
  <c r="Z7278" i="1"/>
  <c r="Y7278" i="1"/>
  <c r="Z7277" i="1"/>
  <c r="Y7277" i="1"/>
  <c r="Z7276" i="1"/>
  <c r="Y7276" i="1"/>
  <c r="Z7275" i="1"/>
  <c r="Y7275" i="1"/>
  <c r="Z7274" i="1"/>
  <c r="Y7274" i="1"/>
  <c r="Z7273" i="1"/>
  <c r="Y7273" i="1"/>
  <c r="Z7272" i="1"/>
  <c r="Y7272" i="1"/>
  <c r="Z7271" i="1"/>
  <c r="Y7271" i="1"/>
  <c r="Z7270" i="1"/>
  <c r="Y7270" i="1"/>
  <c r="Z7269" i="1"/>
  <c r="Y7269" i="1"/>
  <c r="Z7268" i="1"/>
  <c r="Y7268" i="1"/>
  <c r="Z7267" i="1"/>
  <c r="Y7267" i="1"/>
  <c r="Z7266" i="1"/>
  <c r="Y7266" i="1"/>
  <c r="Z7265" i="1"/>
  <c r="Y7265" i="1"/>
  <c r="Z7264" i="1"/>
  <c r="Y7264" i="1"/>
  <c r="Z7263" i="1"/>
  <c r="Y7263" i="1"/>
  <c r="Z7262" i="1"/>
  <c r="Y7262" i="1"/>
  <c r="Z7261" i="1"/>
  <c r="Y7261" i="1"/>
  <c r="Z7260" i="1"/>
  <c r="Y7260" i="1"/>
  <c r="Z7259" i="1"/>
  <c r="Y7259" i="1"/>
  <c r="Z7258" i="1"/>
  <c r="Y7258" i="1"/>
  <c r="Z7257" i="1"/>
  <c r="Y7257" i="1"/>
  <c r="Z7256" i="1"/>
  <c r="Y7256" i="1"/>
  <c r="Z7255" i="1"/>
  <c r="Y7255" i="1"/>
  <c r="Z7254" i="1"/>
  <c r="Y7254" i="1"/>
  <c r="Z7253" i="1"/>
  <c r="Y7253" i="1"/>
  <c r="Z7252" i="1"/>
  <c r="Y7252" i="1"/>
  <c r="Z7251" i="1"/>
  <c r="Y7251" i="1"/>
  <c r="Z7250" i="1"/>
  <c r="Y7250" i="1"/>
  <c r="Z7249" i="1"/>
  <c r="Y7249" i="1"/>
  <c r="Z7248" i="1"/>
  <c r="Y7248" i="1"/>
  <c r="Z7247" i="1"/>
  <c r="Y7247" i="1"/>
  <c r="Z7246" i="1"/>
  <c r="Y7246" i="1"/>
  <c r="Z7245" i="1"/>
  <c r="Y7245" i="1"/>
  <c r="Z7244" i="1"/>
  <c r="Y7244" i="1"/>
  <c r="Z7243" i="1"/>
  <c r="Y7243" i="1"/>
  <c r="Z7242" i="1"/>
  <c r="Y7242" i="1"/>
  <c r="Z7241" i="1"/>
  <c r="Y7241" i="1"/>
  <c r="Z7240" i="1"/>
  <c r="Y7240" i="1"/>
  <c r="Z7239" i="1"/>
  <c r="Y7239" i="1"/>
  <c r="Z7238" i="1"/>
  <c r="Y7238" i="1"/>
  <c r="Z7237" i="1"/>
  <c r="Y7237" i="1"/>
  <c r="Z7236" i="1"/>
  <c r="Y7236" i="1"/>
  <c r="Z7235" i="1"/>
  <c r="Y7235" i="1"/>
  <c r="Z7234" i="1"/>
  <c r="Y7234" i="1"/>
  <c r="Z7233" i="1"/>
  <c r="Y7233" i="1"/>
  <c r="Z7232" i="1"/>
  <c r="Y7232" i="1"/>
  <c r="Z7231" i="1"/>
  <c r="Y7231" i="1"/>
  <c r="Z7230" i="1"/>
  <c r="Y7230" i="1"/>
  <c r="Z7229" i="1"/>
  <c r="Y7229" i="1"/>
  <c r="Z7228" i="1"/>
  <c r="Y7228" i="1"/>
  <c r="Z7227" i="1"/>
  <c r="Y7227" i="1"/>
  <c r="Z7226" i="1"/>
  <c r="Y7226" i="1"/>
  <c r="Z7225" i="1"/>
  <c r="Y7225" i="1"/>
  <c r="Z7224" i="1"/>
  <c r="Y7224" i="1"/>
  <c r="Z7223" i="1"/>
  <c r="Y7223" i="1"/>
  <c r="Z7222" i="1"/>
  <c r="Y7222" i="1"/>
  <c r="Z7221" i="1"/>
  <c r="Y7221" i="1"/>
  <c r="Z7220" i="1"/>
  <c r="Y7220" i="1"/>
  <c r="Z7219" i="1"/>
  <c r="Y7219" i="1"/>
  <c r="Z7218" i="1"/>
  <c r="Y7218" i="1"/>
  <c r="Z7217" i="1"/>
  <c r="Y7217" i="1"/>
  <c r="Z7216" i="1"/>
  <c r="Y7216" i="1"/>
  <c r="Z7215" i="1"/>
  <c r="Y7215" i="1"/>
  <c r="Z7214" i="1"/>
  <c r="Y7214" i="1"/>
  <c r="Z7213" i="1"/>
  <c r="Y7213" i="1"/>
  <c r="Z7212" i="1"/>
  <c r="Y7212" i="1"/>
  <c r="Z7211" i="1"/>
  <c r="Y7211" i="1"/>
  <c r="Z7210" i="1"/>
  <c r="Y7210" i="1"/>
  <c r="Z7209" i="1"/>
  <c r="Y7209" i="1"/>
  <c r="Z7208" i="1"/>
  <c r="Y7208" i="1"/>
  <c r="Z7207" i="1"/>
  <c r="Y7207" i="1"/>
  <c r="Z7206" i="1"/>
  <c r="Y7206" i="1"/>
  <c r="Z7205" i="1"/>
  <c r="Y7205" i="1"/>
  <c r="Z7204" i="1"/>
  <c r="Y7204" i="1"/>
  <c r="Z7203" i="1"/>
  <c r="Y7203" i="1"/>
  <c r="Z7202" i="1"/>
  <c r="Y7202" i="1"/>
  <c r="Z7201" i="1"/>
  <c r="Y7201" i="1"/>
  <c r="Z7200" i="1"/>
  <c r="Y7200" i="1"/>
  <c r="Z7199" i="1"/>
  <c r="Y7199" i="1"/>
  <c r="Z7198" i="1"/>
  <c r="Y7198" i="1"/>
  <c r="Z7197" i="1"/>
  <c r="Y7197" i="1"/>
  <c r="Z7196" i="1"/>
  <c r="Y7196" i="1"/>
  <c r="Z7195" i="1"/>
  <c r="Y7195" i="1"/>
  <c r="Z7194" i="1"/>
  <c r="Y7194" i="1"/>
  <c r="Z7193" i="1"/>
  <c r="Y7193" i="1"/>
  <c r="Z7192" i="1"/>
  <c r="Y7192" i="1"/>
  <c r="Z7191" i="1"/>
  <c r="Y7191" i="1"/>
  <c r="Z7190" i="1"/>
  <c r="Y7190" i="1"/>
  <c r="Z7189" i="1"/>
  <c r="Y7189" i="1"/>
  <c r="Z7188" i="1"/>
  <c r="Y7188" i="1"/>
  <c r="Z7187" i="1"/>
  <c r="Y7187" i="1"/>
  <c r="Z7186" i="1"/>
  <c r="Y7186" i="1"/>
  <c r="Z7185" i="1"/>
  <c r="Y7185" i="1"/>
  <c r="Z7184" i="1"/>
  <c r="Y7184" i="1"/>
  <c r="Z7183" i="1"/>
  <c r="Y7183" i="1"/>
  <c r="Z7182" i="1"/>
  <c r="Y7182" i="1"/>
  <c r="Z7181" i="1"/>
  <c r="Y7181" i="1"/>
  <c r="Z7180" i="1"/>
  <c r="Y7180" i="1"/>
  <c r="Z7179" i="1"/>
  <c r="Y7179" i="1"/>
  <c r="Z7178" i="1"/>
  <c r="Y7178" i="1"/>
  <c r="Z7177" i="1"/>
  <c r="Y7177" i="1"/>
  <c r="Z7176" i="1"/>
  <c r="Y7176" i="1"/>
  <c r="Z7175" i="1"/>
  <c r="Y7175" i="1"/>
  <c r="Z7174" i="1"/>
  <c r="Y7174" i="1"/>
  <c r="Z7173" i="1"/>
  <c r="Y7173" i="1"/>
  <c r="Z7172" i="1"/>
  <c r="Y7172" i="1"/>
  <c r="Z7171" i="1"/>
  <c r="Y7171" i="1"/>
  <c r="Z7170" i="1"/>
  <c r="Y7170" i="1"/>
  <c r="Z7169" i="1"/>
  <c r="Y7169" i="1"/>
  <c r="Z7168" i="1"/>
  <c r="Y7168" i="1"/>
  <c r="Z7167" i="1"/>
  <c r="Y7167" i="1"/>
  <c r="Z7166" i="1"/>
  <c r="Y7166" i="1"/>
  <c r="Z7165" i="1"/>
  <c r="Y7165" i="1"/>
  <c r="Z7164" i="1"/>
  <c r="Y7164" i="1"/>
  <c r="Z7163" i="1"/>
  <c r="Y7163" i="1"/>
  <c r="Z7162" i="1"/>
  <c r="Y7162" i="1"/>
  <c r="Z7161" i="1"/>
  <c r="Y7161" i="1"/>
  <c r="Z7160" i="1"/>
  <c r="Y7160" i="1"/>
  <c r="Z7159" i="1"/>
  <c r="Y7159" i="1"/>
  <c r="Z7158" i="1"/>
  <c r="Y7158" i="1"/>
  <c r="Z7157" i="1"/>
  <c r="Y7157" i="1"/>
  <c r="Z7156" i="1"/>
  <c r="Y7156" i="1"/>
  <c r="Z7155" i="1"/>
  <c r="Y7155" i="1"/>
  <c r="Z7154" i="1"/>
  <c r="Y7154" i="1"/>
  <c r="Z7153" i="1"/>
  <c r="Y7153" i="1"/>
  <c r="Z7152" i="1"/>
  <c r="Y7152" i="1"/>
  <c r="Z7151" i="1"/>
  <c r="Y7151" i="1"/>
  <c r="Z7150" i="1"/>
  <c r="Y7150" i="1"/>
  <c r="Z7149" i="1"/>
  <c r="Y7149" i="1"/>
  <c r="Z7148" i="1"/>
  <c r="Y7148" i="1"/>
  <c r="Z7147" i="1"/>
  <c r="Y7147" i="1"/>
  <c r="Z7146" i="1"/>
  <c r="Y7146" i="1"/>
  <c r="Z7145" i="1"/>
  <c r="Y7145" i="1"/>
  <c r="Z7144" i="1"/>
  <c r="Y7144" i="1"/>
  <c r="Z7143" i="1"/>
  <c r="Y7143" i="1"/>
  <c r="Z7142" i="1"/>
  <c r="Y7142" i="1"/>
  <c r="Z7141" i="1"/>
  <c r="Y7141" i="1"/>
  <c r="Z7140" i="1"/>
  <c r="Y7140" i="1"/>
  <c r="Z7139" i="1"/>
  <c r="Y7139" i="1"/>
  <c r="Z7138" i="1"/>
  <c r="Y7138" i="1"/>
  <c r="Z7137" i="1"/>
  <c r="Y7137" i="1"/>
  <c r="Z7136" i="1"/>
  <c r="Y7136" i="1"/>
  <c r="Z7135" i="1"/>
  <c r="Y7135" i="1"/>
  <c r="Z7134" i="1"/>
  <c r="Y7134" i="1"/>
  <c r="Z7133" i="1"/>
  <c r="Y7133" i="1"/>
  <c r="Z7132" i="1"/>
  <c r="Y7132" i="1"/>
  <c r="Z7131" i="1"/>
  <c r="Y7131" i="1"/>
  <c r="Z7130" i="1"/>
  <c r="Y7130" i="1"/>
  <c r="Z7129" i="1"/>
  <c r="Y7129" i="1"/>
  <c r="Z7128" i="1"/>
  <c r="Y7128" i="1"/>
  <c r="Z7127" i="1"/>
  <c r="Y7127" i="1"/>
  <c r="Z7126" i="1"/>
  <c r="Y7126" i="1"/>
  <c r="Z7125" i="1"/>
  <c r="Y7125" i="1"/>
  <c r="Z7124" i="1"/>
  <c r="Y7124" i="1"/>
  <c r="Z7123" i="1"/>
  <c r="Y7123" i="1"/>
  <c r="Z7122" i="1"/>
  <c r="Y7122" i="1"/>
  <c r="Z7121" i="1"/>
  <c r="Y7121" i="1"/>
  <c r="Z7120" i="1"/>
  <c r="Y7120" i="1"/>
  <c r="Z7119" i="1"/>
  <c r="Y7119" i="1"/>
  <c r="Z7118" i="1"/>
  <c r="Y7118" i="1"/>
  <c r="Z7117" i="1"/>
  <c r="Y7117" i="1"/>
  <c r="Z7116" i="1"/>
  <c r="Y7116" i="1"/>
  <c r="Z7115" i="1"/>
  <c r="Y7115" i="1"/>
  <c r="Z7114" i="1"/>
  <c r="Y7114" i="1"/>
  <c r="Z7113" i="1"/>
  <c r="Y7113" i="1"/>
  <c r="Z7112" i="1"/>
  <c r="Y7112" i="1"/>
  <c r="Z7111" i="1"/>
  <c r="Y7111" i="1"/>
  <c r="Z7110" i="1"/>
  <c r="Y7110" i="1"/>
  <c r="Z7109" i="1"/>
  <c r="Y7109" i="1"/>
  <c r="Z7108" i="1"/>
  <c r="Y7108" i="1"/>
  <c r="Z7107" i="1"/>
  <c r="Y7107" i="1"/>
  <c r="Z7106" i="1"/>
  <c r="Y7106" i="1"/>
  <c r="Z7105" i="1"/>
  <c r="Y7105" i="1"/>
  <c r="Z7104" i="1"/>
  <c r="Y7104" i="1"/>
  <c r="Z7103" i="1"/>
  <c r="Y7103" i="1"/>
  <c r="Z7102" i="1"/>
  <c r="Y7102" i="1"/>
  <c r="Z7101" i="1"/>
  <c r="Y7101" i="1"/>
  <c r="Z7100" i="1"/>
  <c r="Y7100" i="1"/>
  <c r="Z7099" i="1"/>
  <c r="Y7099" i="1"/>
  <c r="Z7098" i="1"/>
  <c r="Y7098" i="1"/>
  <c r="Z7097" i="1"/>
  <c r="Y7097" i="1"/>
  <c r="Z7096" i="1"/>
  <c r="Y7096" i="1"/>
  <c r="Z7095" i="1"/>
  <c r="Y7095" i="1"/>
  <c r="Z7094" i="1"/>
  <c r="Y7094" i="1"/>
  <c r="Z7093" i="1"/>
  <c r="Y7093" i="1"/>
  <c r="Z7092" i="1"/>
  <c r="Y7092" i="1"/>
  <c r="Z7091" i="1"/>
  <c r="Y7091" i="1"/>
  <c r="Z7090" i="1"/>
  <c r="Y7090" i="1"/>
  <c r="Z7089" i="1"/>
  <c r="Y7089" i="1"/>
  <c r="Z7088" i="1"/>
  <c r="Y7088" i="1"/>
  <c r="Z7087" i="1"/>
  <c r="Y7087" i="1"/>
  <c r="Z7086" i="1"/>
  <c r="Y7086" i="1"/>
  <c r="Z7085" i="1"/>
  <c r="Y7085" i="1"/>
  <c r="Z7084" i="1"/>
  <c r="Y7084" i="1"/>
  <c r="Z7083" i="1"/>
  <c r="Y7083" i="1"/>
  <c r="Z7082" i="1"/>
  <c r="Y7082" i="1"/>
  <c r="Z7081" i="1"/>
  <c r="Y7081" i="1"/>
  <c r="Z7080" i="1"/>
  <c r="Y7080" i="1"/>
  <c r="Z7079" i="1"/>
  <c r="Y7079" i="1"/>
  <c r="Z7078" i="1"/>
  <c r="Y7078" i="1"/>
  <c r="Z7077" i="1"/>
  <c r="Y7077" i="1"/>
  <c r="Z7076" i="1"/>
  <c r="Y7076" i="1"/>
  <c r="Z7075" i="1"/>
  <c r="Y7075" i="1"/>
  <c r="Z7074" i="1"/>
  <c r="Y7074" i="1"/>
  <c r="Z7073" i="1"/>
  <c r="Y7073" i="1"/>
  <c r="Z7072" i="1"/>
  <c r="Y7072" i="1"/>
  <c r="Z7071" i="1"/>
  <c r="Y7071" i="1"/>
  <c r="Z7070" i="1"/>
  <c r="Y7070" i="1"/>
  <c r="Z7069" i="1"/>
  <c r="Y7069" i="1"/>
  <c r="Z7068" i="1"/>
  <c r="Y7068" i="1"/>
  <c r="Z7067" i="1"/>
  <c r="Y7067" i="1"/>
  <c r="Z7066" i="1"/>
  <c r="Y7066" i="1"/>
  <c r="Z7065" i="1"/>
  <c r="Y7065" i="1"/>
  <c r="Z7064" i="1"/>
  <c r="Y7064" i="1"/>
  <c r="Z7063" i="1"/>
  <c r="Y7063" i="1"/>
  <c r="Z7062" i="1"/>
  <c r="Y7062" i="1"/>
  <c r="Z7061" i="1"/>
  <c r="Y7061" i="1"/>
  <c r="Z7060" i="1"/>
  <c r="Y7060" i="1"/>
  <c r="Z7059" i="1"/>
  <c r="Y7059" i="1"/>
  <c r="Z7058" i="1"/>
  <c r="Y7058" i="1"/>
  <c r="Z7057" i="1"/>
  <c r="Y7057" i="1"/>
  <c r="Z7056" i="1"/>
  <c r="Y7056" i="1"/>
  <c r="Z7055" i="1"/>
  <c r="Y7055" i="1"/>
  <c r="Z7054" i="1"/>
  <c r="Y7054" i="1"/>
  <c r="Z7053" i="1"/>
  <c r="Y7053" i="1"/>
  <c r="Z7052" i="1"/>
  <c r="Y7052" i="1"/>
  <c r="Z7051" i="1"/>
  <c r="Y7051" i="1"/>
  <c r="Z7050" i="1"/>
  <c r="Y7050" i="1"/>
  <c r="Z7049" i="1"/>
  <c r="Y7049" i="1"/>
  <c r="Z7048" i="1"/>
  <c r="Y7048" i="1"/>
  <c r="Z7047" i="1"/>
  <c r="Y7047" i="1"/>
  <c r="Z7046" i="1"/>
  <c r="Y7046" i="1"/>
  <c r="Z7045" i="1"/>
  <c r="Y7045" i="1"/>
  <c r="Z7044" i="1"/>
  <c r="Y7044" i="1"/>
  <c r="Z7043" i="1"/>
  <c r="Y7043" i="1"/>
  <c r="Z7042" i="1"/>
  <c r="Y7042" i="1"/>
  <c r="Z7041" i="1"/>
  <c r="Y7041" i="1"/>
  <c r="Z7040" i="1"/>
  <c r="Y7040" i="1"/>
  <c r="Z7039" i="1"/>
  <c r="Y7039" i="1"/>
  <c r="Z7038" i="1"/>
  <c r="Y7038" i="1"/>
  <c r="Z7037" i="1"/>
  <c r="Y7037" i="1"/>
  <c r="Z7036" i="1"/>
  <c r="Y7036" i="1"/>
  <c r="Z7035" i="1"/>
  <c r="Y7035" i="1"/>
  <c r="Z7034" i="1"/>
  <c r="Y7034" i="1"/>
  <c r="Z7033" i="1"/>
  <c r="Y7033" i="1"/>
  <c r="Z7032" i="1"/>
  <c r="Y7032" i="1"/>
  <c r="Z7031" i="1"/>
  <c r="Y7031" i="1"/>
  <c r="Z7030" i="1"/>
  <c r="Y7030" i="1"/>
  <c r="Z7029" i="1"/>
  <c r="Y7029" i="1"/>
  <c r="Z7028" i="1"/>
  <c r="Y7028" i="1"/>
  <c r="Z7027" i="1"/>
  <c r="Y7027" i="1"/>
  <c r="Z7026" i="1"/>
  <c r="Y7026" i="1"/>
  <c r="Z7025" i="1"/>
  <c r="Y7025" i="1"/>
  <c r="Z7024" i="1"/>
  <c r="Y7024" i="1"/>
  <c r="Z7023" i="1"/>
  <c r="Y7023" i="1"/>
  <c r="Z7022" i="1"/>
  <c r="Y7022" i="1"/>
  <c r="Z7021" i="1"/>
  <c r="Y7021" i="1"/>
  <c r="Z7020" i="1"/>
  <c r="Y7020" i="1"/>
  <c r="Z7019" i="1"/>
  <c r="Y7019" i="1"/>
  <c r="Z7018" i="1"/>
  <c r="Y7018" i="1"/>
  <c r="Z7017" i="1"/>
  <c r="Y7017" i="1"/>
  <c r="Z7016" i="1"/>
  <c r="Y7016" i="1"/>
  <c r="Z7015" i="1"/>
  <c r="Y7015" i="1"/>
  <c r="Z7014" i="1"/>
  <c r="Y7014" i="1"/>
  <c r="Z7013" i="1"/>
  <c r="Y7013" i="1"/>
  <c r="Z7012" i="1"/>
  <c r="Y7012" i="1"/>
  <c r="Z7011" i="1"/>
  <c r="Y7011" i="1"/>
  <c r="Z7010" i="1"/>
  <c r="Y7010" i="1"/>
  <c r="Z7009" i="1"/>
  <c r="Y7009" i="1"/>
  <c r="Z7008" i="1"/>
  <c r="Y7008" i="1"/>
  <c r="Z7007" i="1"/>
  <c r="Y7007" i="1"/>
  <c r="Z7006" i="1"/>
  <c r="Y7006" i="1"/>
  <c r="Z7005" i="1"/>
  <c r="Y7005" i="1"/>
  <c r="Z7004" i="1"/>
  <c r="Y7004" i="1"/>
  <c r="Z7003" i="1"/>
  <c r="Y7003" i="1"/>
  <c r="Z7002" i="1"/>
  <c r="Y7002" i="1"/>
  <c r="Z7001" i="1"/>
  <c r="Y7001" i="1"/>
  <c r="Z7000" i="1"/>
  <c r="Y7000" i="1"/>
  <c r="Z6999" i="1"/>
  <c r="Y6999" i="1"/>
  <c r="Z6998" i="1"/>
  <c r="Y6998" i="1"/>
  <c r="Z6997" i="1"/>
  <c r="Y6997" i="1"/>
  <c r="Z6996" i="1"/>
  <c r="Y6996" i="1"/>
  <c r="Z6995" i="1"/>
  <c r="Y6995" i="1"/>
  <c r="Z6994" i="1"/>
  <c r="Y6994" i="1"/>
  <c r="Z6993" i="1"/>
  <c r="Y6993" i="1"/>
  <c r="Z6992" i="1"/>
  <c r="Y6992" i="1"/>
  <c r="Z6991" i="1"/>
  <c r="Y6991" i="1"/>
  <c r="Z6990" i="1"/>
  <c r="Y6990" i="1"/>
  <c r="Z6989" i="1"/>
  <c r="Y6989" i="1"/>
  <c r="Z6988" i="1"/>
  <c r="Y6988" i="1"/>
  <c r="Z6987" i="1"/>
  <c r="Y6987" i="1"/>
  <c r="Z6986" i="1"/>
  <c r="Y6986" i="1"/>
  <c r="Z6985" i="1"/>
  <c r="Y6985" i="1"/>
  <c r="Z6984" i="1"/>
  <c r="Y6984" i="1"/>
  <c r="Z6983" i="1"/>
  <c r="Y6983" i="1"/>
  <c r="Z6982" i="1"/>
  <c r="Y6982" i="1"/>
  <c r="Z6981" i="1"/>
  <c r="Y6981" i="1"/>
  <c r="Z6980" i="1"/>
  <c r="Y6980" i="1"/>
  <c r="Z6979" i="1"/>
  <c r="Y6979" i="1"/>
  <c r="Z6978" i="1"/>
  <c r="Y6978" i="1"/>
  <c r="Z6977" i="1"/>
  <c r="Y6977" i="1"/>
  <c r="Z6976" i="1"/>
  <c r="Y6976" i="1"/>
  <c r="Z6975" i="1"/>
  <c r="Y6975" i="1"/>
  <c r="Z6974" i="1"/>
  <c r="Y6974" i="1"/>
  <c r="Z6973" i="1"/>
  <c r="Y6973" i="1"/>
  <c r="Z6972" i="1"/>
  <c r="Y6972" i="1"/>
  <c r="Z6971" i="1"/>
  <c r="Y6971" i="1"/>
  <c r="Z6970" i="1"/>
  <c r="Y6970" i="1"/>
  <c r="Z6969" i="1"/>
  <c r="Y6969" i="1"/>
  <c r="Z6968" i="1"/>
  <c r="Y6968" i="1"/>
  <c r="Z6967" i="1"/>
  <c r="Y6967" i="1"/>
  <c r="Z6966" i="1"/>
  <c r="Y6966" i="1"/>
  <c r="Z6965" i="1"/>
  <c r="Y6965" i="1"/>
  <c r="Z6964" i="1"/>
  <c r="Y6964" i="1"/>
  <c r="Z6963" i="1"/>
  <c r="Y6963" i="1"/>
  <c r="Z6962" i="1"/>
  <c r="Y6962" i="1"/>
  <c r="Z6961" i="1"/>
  <c r="Y6961" i="1"/>
  <c r="Z6960" i="1"/>
  <c r="Y6960" i="1"/>
  <c r="Z6959" i="1"/>
  <c r="Y6959" i="1"/>
  <c r="Z6958" i="1"/>
  <c r="Y6958" i="1"/>
  <c r="Z6957" i="1"/>
  <c r="Y6957" i="1"/>
  <c r="Z6956" i="1"/>
  <c r="Y6956" i="1"/>
  <c r="Z6955" i="1"/>
  <c r="Y6955" i="1"/>
  <c r="Z6954" i="1"/>
  <c r="Y6954" i="1"/>
  <c r="Z6953" i="1"/>
  <c r="Y6953" i="1"/>
  <c r="Z6952" i="1"/>
  <c r="Y6952" i="1"/>
  <c r="Z6951" i="1"/>
  <c r="Y6951" i="1"/>
  <c r="Z6950" i="1"/>
  <c r="Y6950" i="1"/>
  <c r="Z6949" i="1"/>
  <c r="Y6949" i="1"/>
  <c r="Z6948" i="1"/>
  <c r="Y6948" i="1"/>
  <c r="Z6947" i="1"/>
  <c r="Y6947" i="1"/>
  <c r="Z6946" i="1"/>
  <c r="Y6946" i="1"/>
  <c r="Z6945" i="1"/>
  <c r="Y6945" i="1"/>
  <c r="Z6944" i="1"/>
  <c r="Y6944" i="1"/>
  <c r="Z6943" i="1"/>
  <c r="Y6943" i="1"/>
  <c r="Z6942" i="1"/>
  <c r="Y6942" i="1"/>
  <c r="Z6941" i="1"/>
  <c r="Y6941" i="1"/>
  <c r="Z6940" i="1"/>
  <c r="Y6940" i="1"/>
  <c r="Z6939" i="1"/>
  <c r="Y6939" i="1"/>
  <c r="Z6938" i="1"/>
  <c r="Y6938" i="1"/>
  <c r="Z6937" i="1"/>
  <c r="Y6937" i="1"/>
  <c r="Z6936" i="1"/>
  <c r="Y6936" i="1"/>
  <c r="Z6935" i="1"/>
  <c r="Y6935" i="1"/>
  <c r="Z6934" i="1"/>
  <c r="Y6934" i="1"/>
  <c r="Z6933" i="1"/>
  <c r="Y6933" i="1"/>
  <c r="Z6932" i="1"/>
  <c r="Y6932" i="1"/>
  <c r="Z6931" i="1"/>
  <c r="Y6931" i="1"/>
  <c r="Z6930" i="1"/>
  <c r="Y6930" i="1"/>
  <c r="Z6929" i="1"/>
  <c r="Y6929" i="1"/>
  <c r="Z6928" i="1"/>
  <c r="Y6928" i="1"/>
  <c r="Z6927" i="1"/>
  <c r="Y6927" i="1"/>
  <c r="Z6926" i="1"/>
  <c r="Y6926" i="1"/>
  <c r="Z6925" i="1"/>
  <c r="Y6925" i="1"/>
  <c r="Z6924" i="1"/>
  <c r="Y6924" i="1"/>
  <c r="Z6923" i="1"/>
  <c r="Y6923" i="1"/>
  <c r="Z6922" i="1"/>
  <c r="Y6922" i="1"/>
  <c r="Z6921" i="1"/>
  <c r="Y6921" i="1"/>
  <c r="Z6920" i="1"/>
  <c r="Y6920" i="1"/>
  <c r="Z6919" i="1"/>
  <c r="Y6919" i="1"/>
  <c r="Z6918" i="1"/>
  <c r="Y6918" i="1"/>
  <c r="Z6917" i="1"/>
  <c r="Y6917" i="1"/>
  <c r="Z6916" i="1"/>
  <c r="Y6916" i="1"/>
  <c r="Z6915" i="1"/>
  <c r="Y6915" i="1"/>
  <c r="Z6914" i="1"/>
  <c r="Y6914" i="1"/>
  <c r="Z6913" i="1"/>
  <c r="Y6913" i="1"/>
  <c r="Z6912" i="1"/>
  <c r="Y6912" i="1"/>
  <c r="Z6911" i="1"/>
  <c r="Y6911" i="1"/>
  <c r="Z6910" i="1"/>
  <c r="Y6910" i="1"/>
  <c r="Z6909" i="1"/>
  <c r="Y6909" i="1"/>
  <c r="Z6908" i="1"/>
  <c r="Y6908" i="1"/>
  <c r="Z6907" i="1"/>
  <c r="Y6907" i="1"/>
  <c r="Z6906" i="1"/>
  <c r="Y6906" i="1"/>
  <c r="Z6905" i="1"/>
  <c r="Y6905" i="1"/>
  <c r="Z6904" i="1"/>
  <c r="Y6904" i="1"/>
  <c r="Z6903" i="1"/>
  <c r="Y6903" i="1"/>
  <c r="Z6902" i="1"/>
  <c r="Y6902" i="1"/>
  <c r="Z6901" i="1"/>
  <c r="Y6901" i="1"/>
  <c r="Z6900" i="1"/>
  <c r="Y6900" i="1"/>
  <c r="Z6899" i="1"/>
  <c r="Y6899" i="1"/>
  <c r="Z6898" i="1"/>
  <c r="Y6898" i="1"/>
  <c r="Z6897" i="1"/>
  <c r="Y6897" i="1"/>
  <c r="Z6896" i="1"/>
  <c r="Y6896" i="1"/>
  <c r="Z6895" i="1"/>
  <c r="Y6895" i="1"/>
  <c r="Z6894" i="1"/>
  <c r="Y6894" i="1"/>
  <c r="Z6893" i="1"/>
  <c r="Y6893" i="1"/>
  <c r="Z6892" i="1"/>
  <c r="Y6892" i="1"/>
  <c r="Z6891" i="1"/>
  <c r="Y6891" i="1"/>
  <c r="Z6890" i="1"/>
  <c r="Y6890" i="1"/>
  <c r="Z6889" i="1"/>
  <c r="Y6889" i="1"/>
  <c r="Z6888" i="1"/>
  <c r="Y6888" i="1"/>
  <c r="Z6887" i="1"/>
  <c r="Y6887" i="1"/>
  <c r="Z6886" i="1"/>
  <c r="Y6886" i="1"/>
  <c r="Z6885" i="1"/>
  <c r="Y6885" i="1"/>
  <c r="Z6884" i="1"/>
  <c r="Y6884" i="1"/>
  <c r="Z6883" i="1"/>
  <c r="Y6883" i="1"/>
  <c r="Z6882" i="1"/>
  <c r="Y6882" i="1"/>
  <c r="Z6881" i="1"/>
  <c r="Y6881" i="1"/>
  <c r="Z6880" i="1"/>
  <c r="Y6880" i="1"/>
  <c r="Z6879" i="1"/>
  <c r="Y6879" i="1"/>
  <c r="Z6878" i="1"/>
  <c r="Y6878" i="1"/>
  <c r="Z6877" i="1"/>
  <c r="Y6877" i="1"/>
  <c r="Z6876" i="1"/>
  <c r="Y6876" i="1"/>
  <c r="Z6875" i="1"/>
  <c r="Y6875" i="1"/>
  <c r="Z6874" i="1"/>
  <c r="Y6874" i="1"/>
  <c r="Z6873" i="1"/>
  <c r="Y6873" i="1"/>
  <c r="Z6872" i="1"/>
  <c r="Y6872" i="1"/>
  <c r="Z6871" i="1"/>
  <c r="Y6871" i="1"/>
  <c r="Z6870" i="1"/>
  <c r="Y6870" i="1"/>
  <c r="Z6869" i="1"/>
  <c r="Y6869" i="1"/>
  <c r="Z6868" i="1"/>
  <c r="Y6868" i="1"/>
  <c r="Z6867" i="1"/>
  <c r="Y6867" i="1"/>
  <c r="Z6866" i="1"/>
  <c r="Y6866" i="1"/>
  <c r="Z6865" i="1"/>
  <c r="Y6865" i="1"/>
  <c r="Z6864" i="1"/>
  <c r="Y6864" i="1"/>
  <c r="Z6863" i="1"/>
  <c r="Y6863" i="1"/>
  <c r="Z6862" i="1"/>
  <c r="Y6862" i="1"/>
  <c r="Z6861" i="1"/>
  <c r="Y6861" i="1"/>
  <c r="Z6860" i="1"/>
  <c r="Y6860" i="1"/>
  <c r="Z6859" i="1"/>
  <c r="Y6859" i="1"/>
  <c r="Z6858" i="1"/>
  <c r="Y6858" i="1"/>
  <c r="Z6857" i="1"/>
  <c r="Y6857" i="1"/>
  <c r="Z6856" i="1"/>
  <c r="Y6856" i="1"/>
  <c r="Z6855" i="1"/>
  <c r="Y6855" i="1"/>
  <c r="Z6854" i="1"/>
  <c r="Y6854" i="1"/>
  <c r="Z6853" i="1"/>
  <c r="Y6853" i="1"/>
  <c r="Z6852" i="1"/>
  <c r="Y6852" i="1"/>
  <c r="Z6851" i="1"/>
  <c r="Y6851" i="1"/>
  <c r="Z6850" i="1"/>
  <c r="Y6850" i="1"/>
  <c r="Z6849" i="1"/>
  <c r="Y6849" i="1"/>
  <c r="Z6848" i="1"/>
  <c r="Y6848" i="1"/>
  <c r="Z6847" i="1"/>
  <c r="Y6847" i="1"/>
  <c r="Z6846" i="1"/>
  <c r="Y6846" i="1"/>
  <c r="Z6845" i="1"/>
  <c r="Y6845" i="1"/>
  <c r="Z6844" i="1"/>
  <c r="Y6844" i="1"/>
  <c r="Z6843" i="1"/>
  <c r="Y6843" i="1"/>
  <c r="Z6842" i="1"/>
  <c r="Y6842" i="1"/>
  <c r="Z6841" i="1"/>
  <c r="Y6841" i="1"/>
  <c r="Z6840" i="1"/>
  <c r="Y6840" i="1"/>
  <c r="Z6839" i="1"/>
  <c r="Y6839" i="1"/>
  <c r="Z6838" i="1"/>
  <c r="Y6838" i="1"/>
  <c r="Z6837" i="1"/>
  <c r="Y6837" i="1"/>
  <c r="Z6836" i="1"/>
  <c r="Y6836" i="1"/>
  <c r="Z6835" i="1"/>
  <c r="Y6835" i="1"/>
  <c r="Z6834" i="1"/>
  <c r="Y6834" i="1"/>
  <c r="Z6833" i="1"/>
  <c r="Y6833" i="1"/>
  <c r="Z6832" i="1"/>
  <c r="Y6832" i="1"/>
  <c r="Z6831" i="1"/>
  <c r="Y6831" i="1"/>
  <c r="Z6830" i="1"/>
  <c r="Y6830" i="1"/>
  <c r="Z6829" i="1"/>
  <c r="Y6829" i="1"/>
  <c r="Z6828" i="1"/>
  <c r="Y6828" i="1"/>
  <c r="Z6827" i="1"/>
  <c r="Y6827" i="1"/>
  <c r="Z6826" i="1"/>
  <c r="Y6826" i="1"/>
  <c r="Z6825" i="1"/>
  <c r="Y6825" i="1"/>
  <c r="Z6824" i="1"/>
  <c r="Y6824" i="1"/>
  <c r="Z6823" i="1"/>
  <c r="Y6823" i="1"/>
  <c r="Z6822" i="1"/>
  <c r="Y6822" i="1"/>
  <c r="Z6821" i="1"/>
  <c r="Y6821" i="1"/>
  <c r="Z6820" i="1"/>
  <c r="Y6820" i="1"/>
  <c r="Z6819" i="1"/>
  <c r="Y6819" i="1"/>
  <c r="Z6818" i="1"/>
  <c r="Y6818" i="1"/>
  <c r="Z6817" i="1"/>
  <c r="Y6817" i="1"/>
  <c r="Z6816" i="1"/>
  <c r="Y6816" i="1"/>
  <c r="Z6815" i="1"/>
  <c r="Y6815" i="1"/>
  <c r="Z6814" i="1"/>
  <c r="Y6814" i="1"/>
  <c r="Z6813" i="1"/>
  <c r="Y6813" i="1"/>
  <c r="Z6812" i="1"/>
  <c r="Y6812" i="1"/>
  <c r="Z6811" i="1"/>
  <c r="Y6811" i="1"/>
  <c r="Z6810" i="1"/>
  <c r="Y6810" i="1"/>
  <c r="Z6809" i="1"/>
  <c r="Y6809" i="1"/>
  <c r="Z6808" i="1"/>
  <c r="Y6808" i="1"/>
  <c r="Z6807" i="1"/>
  <c r="Y6807" i="1"/>
  <c r="Z6806" i="1"/>
  <c r="Y6806" i="1"/>
  <c r="Z6805" i="1"/>
  <c r="Y6805" i="1"/>
  <c r="Z6804" i="1"/>
  <c r="Y6804" i="1"/>
  <c r="Z6803" i="1"/>
  <c r="Y6803" i="1"/>
  <c r="Z6802" i="1"/>
  <c r="Y6802" i="1"/>
  <c r="Z6801" i="1"/>
  <c r="Y6801" i="1"/>
  <c r="Z6800" i="1"/>
  <c r="Y6800" i="1"/>
  <c r="Z6799" i="1"/>
  <c r="Y6799" i="1"/>
  <c r="Z6798" i="1"/>
  <c r="Y6798" i="1"/>
  <c r="Z6797" i="1"/>
  <c r="Y6797" i="1"/>
  <c r="Z6796" i="1"/>
  <c r="Y6796" i="1"/>
  <c r="Z6795" i="1"/>
  <c r="Y6795" i="1"/>
  <c r="Z6794" i="1"/>
  <c r="Y6794" i="1"/>
  <c r="Z6793" i="1"/>
  <c r="Y6793" i="1"/>
  <c r="Z6792" i="1"/>
  <c r="Y6792" i="1"/>
  <c r="Z6791" i="1"/>
  <c r="Y6791" i="1"/>
  <c r="Z6790" i="1"/>
  <c r="Y6790" i="1"/>
  <c r="Z6789" i="1"/>
  <c r="Y6789" i="1"/>
  <c r="Z6788" i="1"/>
  <c r="Y6788" i="1"/>
  <c r="Z6787" i="1"/>
  <c r="Y6787" i="1"/>
  <c r="Z6786" i="1"/>
  <c r="Y6786" i="1"/>
  <c r="Z6785" i="1"/>
  <c r="Y6785" i="1"/>
  <c r="Z6784" i="1"/>
  <c r="Y6784" i="1"/>
  <c r="Z6783" i="1"/>
  <c r="Y6783" i="1"/>
  <c r="Z6782" i="1"/>
  <c r="Y6782" i="1"/>
  <c r="Z6781" i="1"/>
  <c r="Y6781" i="1"/>
  <c r="Z6780" i="1"/>
  <c r="Y6780" i="1"/>
  <c r="Z6779" i="1"/>
  <c r="Y6779" i="1"/>
  <c r="Z6778" i="1"/>
  <c r="Y6778" i="1"/>
  <c r="Z6777" i="1"/>
  <c r="Y6777" i="1"/>
  <c r="Z6776" i="1"/>
  <c r="Y6776" i="1"/>
  <c r="Z6775" i="1"/>
  <c r="Y6775" i="1"/>
  <c r="Z6774" i="1"/>
  <c r="Y6774" i="1"/>
  <c r="Z6773" i="1"/>
  <c r="Y6773" i="1"/>
  <c r="Z6772" i="1"/>
  <c r="Y6772" i="1"/>
  <c r="Z6771" i="1"/>
  <c r="Y6771" i="1"/>
  <c r="Z6770" i="1"/>
  <c r="Y6770" i="1"/>
  <c r="Z6769" i="1"/>
  <c r="Y6769" i="1"/>
  <c r="Z6768" i="1"/>
  <c r="Y6768" i="1"/>
  <c r="Z6767" i="1"/>
  <c r="Y6767" i="1"/>
  <c r="Z6766" i="1"/>
  <c r="Y6766" i="1"/>
  <c r="Z6765" i="1"/>
  <c r="Y6765" i="1"/>
  <c r="Z6764" i="1"/>
  <c r="Y6764" i="1"/>
  <c r="Z6763" i="1"/>
  <c r="Y6763" i="1"/>
  <c r="Z6762" i="1"/>
  <c r="Y6762" i="1"/>
  <c r="Z6761" i="1"/>
  <c r="Y6761" i="1"/>
  <c r="Z6760" i="1"/>
  <c r="Y6760" i="1"/>
  <c r="Z6759" i="1"/>
  <c r="Y6759" i="1"/>
  <c r="Z6758" i="1"/>
  <c r="Y6758" i="1"/>
  <c r="Z6757" i="1"/>
  <c r="Y6757" i="1"/>
  <c r="Z6756" i="1"/>
  <c r="Y6756" i="1"/>
  <c r="Z6755" i="1"/>
  <c r="Y6755" i="1"/>
  <c r="Z6754" i="1"/>
  <c r="Y6754" i="1"/>
  <c r="Z6753" i="1"/>
  <c r="Y6753" i="1"/>
  <c r="Z6752" i="1"/>
  <c r="Y6752" i="1"/>
  <c r="Z6751" i="1"/>
  <c r="Y6751" i="1"/>
  <c r="Z6750" i="1"/>
  <c r="Y6750" i="1"/>
  <c r="Z6749" i="1"/>
  <c r="Y6749" i="1"/>
  <c r="Z6748" i="1"/>
  <c r="Y6748" i="1"/>
  <c r="Z6747" i="1"/>
  <c r="Y6747" i="1"/>
  <c r="Z6746" i="1"/>
  <c r="Y6746" i="1"/>
  <c r="Z6745" i="1"/>
  <c r="Y6745" i="1"/>
  <c r="Z6744" i="1"/>
  <c r="Y6744" i="1"/>
  <c r="Z6743" i="1"/>
  <c r="Y6743" i="1"/>
  <c r="Z6742" i="1"/>
  <c r="Y6742" i="1"/>
  <c r="Z6741" i="1"/>
  <c r="Y6741" i="1"/>
  <c r="Z6740" i="1"/>
  <c r="Y6740" i="1"/>
  <c r="Z6739" i="1"/>
  <c r="Y6739" i="1"/>
  <c r="Z6738" i="1"/>
  <c r="Y6738" i="1"/>
  <c r="Z6737" i="1"/>
  <c r="Y6737" i="1"/>
  <c r="Z6736" i="1"/>
  <c r="Y6736" i="1"/>
  <c r="Z6735" i="1"/>
  <c r="Y6735" i="1"/>
  <c r="Z6734" i="1"/>
  <c r="Y6734" i="1"/>
  <c r="Z6733" i="1"/>
  <c r="Y6733" i="1"/>
  <c r="Z6732" i="1"/>
  <c r="Y6732" i="1"/>
  <c r="Z6731" i="1"/>
  <c r="Y6731" i="1"/>
  <c r="Z6730" i="1"/>
  <c r="Y6730" i="1"/>
  <c r="Z6729" i="1"/>
  <c r="Y6729" i="1"/>
  <c r="Z6728" i="1"/>
  <c r="Y6728" i="1"/>
  <c r="Z6727" i="1"/>
  <c r="Y6727" i="1"/>
  <c r="Z6726" i="1"/>
  <c r="Y6726" i="1"/>
  <c r="Z6725" i="1"/>
  <c r="Y6725" i="1"/>
  <c r="Z6724" i="1"/>
  <c r="Y6724" i="1"/>
  <c r="Z6723" i="1"/>
  <c r="Y6723" i="1"/>
  <c r="Z6722" i="1"/>
  <c r="Y6722" i="1"/>
  <c r="Z6721" i="1"/>
  <c r="Y6721" i="1"/>
  <c r="Z6720" i="1"/>
  <c r="Y6720" i="1"/>
  <c r="Z6719" i="1"/>
  <c r="Y6719" i="1"/>
  <c r="Z6718" i="1"/>
  <c r="Y6718" i="1"/>
  <c r="Z6717" i="1"/>
  <c r="Y6717" i="1"/>
  <c r="Z6716" i="1"/>
  <c r="Y6716" i="1"/>
  <c r="Z6715" i="1"/>
  <c r="Y6715" i="1"/>
  <c r="Z6714" i="1"/>
  <c r="Y6714" i="1"/>
  <c r="Z6713" i="1"/>
  <c r="Y6713" i="1"/>
  <c r="Z6712" i="1"/>
  <c r="Y6712" i="1"/>
  <c r="Z6711" i="1"/>
  <c r="Y6711" i="1"/>
  <c r="Z6710" i="1"/>
  <c r="Y6710" i="1"/>
  <c r="Z6709" i="1"/>
  <c r="Y6709" i="1"/>
  <c r="Z6708" i="1"/>
  <c r="Y6708" i="1"/>
  <c r="Z6707" i="1"/>
  <c r="Y6707" i="1"/>
  <c r="Z6706" i="1"/>
  <c r="Y6706" i="1"/>
  <c r="Z6705" i="1"/>
  <c r="Y6705" i="1"/>
  <c r="Z6704" i="1"/>
  <c r="Y6704" i="1"/>
  <c r="Z6703" i="1"/>
  <c r="Y6703" i="1"/>
  <c r="Z6702" i="1"/>
  <c r="Y6702" i="1"/>
  <c r="Z6701" i="1"/>
  <c r="Y6701" i="1"/>
  <c r="Z6700" i="1"/>
  <c r="Y6700" i="1"/>
  <c r="Z6699" i="1"/>
  <c r="Y6699" i="1"/>
  <c r="Z6698" i="1"/>
  <c r="Y6698" i="1"/>
  <c r="Z6697" i="1"/>
  <c r="Y6697" i="1"/>
  <c r="Z6696" i="1"/>
  <c r="Y6696" i="1"/>
  <c r="Z6695" i="1"/>
  <c r="Y6695" i="1"/>
  <c r="Z6694" i="1"/>
  <c r="Y6694" i="1"/>
  <c r="Z6693" i="1"/>
  <c r="Y6693" i="1"/>
  <c r="Z6692" i="1"/>
  <c r="Y6692" i="1"/>
  <c r="Z6691" i="1"/>
  <c r="Y6691" i="1"/>
  <c r="Z6690" i="1"/>
  <c r="Y6690" i="1"/>
  <c r="Z6689" i="1"/>
  <c r="Y6689" i="1"/>
  <c r="Z6688" i="1"/>
  <c r="Y6688" i="1"/>
  <c r="Z6687" i="1"/>
  <c r="Y6687" i="1"/>
  <c r="Z6686" i="1"/>
  <c r="Y6686" i="1"/>
  <c r="Z6685" i="1"/>
  <c r="Y6685" i="1"/>
  <c r="Z6684" i="1"/>
  <c r="Y6684" i="1"/>
  <c r="Z6683" i="1"/>
  <c r="Y6683" i="1"/>
  <c r="Z6682" i="1"/>
  <c r="Y6682" i="1"/>
  <c r="Z6681" i="1"/>
  <c r="Y6681" i="1"/>
  <c r="Z6680" i="1"/>
  <c r="Y6680" i="1"/>
  <c r="Z6679" i="1"/>
  <c r="Y6679" i="1"/>
  <c r="Z6678" i="1"/>
  <c r="Y6678" i="1"/>
  <c r="Z6677" i="1"/>
  <c r="Y6677" i="1"/>
  <c r="Z6676" i="1"/>
  <c r="Y6676" i="1"/>
  <c r="Z6675" i="1"/>
  <c r="Y6675" i="1"/>
  <c r="Z6674" i="1"/>
  <c r="Y6674" i="1"/>
  <c r="Z6673" i="1"/>
  <c r="Y6673" i="1"/>
  <c r="Z6672" i="1"/>
  <c r="Y6672" i="1"/>
  <c r="Z6671" i="1"/>
  <c r="Y6671" i="1"/>
  <c r="Z6670" i="1"/>
  <c r="Y6670" i="1"/>
  <c r="Z6669" i="1"/>
  <c r="Y6669" i="1"/>
  <c r="Z6668" i="1"/>
  <c r="Y6668" i="1"/>
  <c r="Z6667" i="1"/>
  <c r="Y6667" i="1"/>
  <c r="Z6666" i="1"/>
  <c r="Y6666" i="1"/>
  <c r="Z6665" i="1"/>
  <c r="Y6665" i="1"/>
  <c r="Z6664" i="1"/>
  <c r="Y6664" i="1"/>
  <c r="Z6663" i="1"/>
  <c r="Y6663" i="1"/>
  <c r="Z6662" i="1"/>
  <c r="Y6662" i="1"/>
  <c r="Z6661" i="1"/>
  <c r="Y6661" i="1"/>
  <c r="Z6660" i="1"/>
  <c r="Y6660" i="1"/>
  <c r="Z6659" i="1"/>
  <c r="Y6659" i="1"/>
  <c r="Z6658" i="1"/>
  <c r="Y6658" i="1"/>
  <c r="Z6657" i="1"/>
  <c r="Y6657" i="1"/>
  <c r="Z6656" i="1"/>
  <c r="Y6656" i="1"/>
  <c r="Z6655" i="1"/>
  <c r="Y6655" i="1"/>
  <c r="Z6654" i="1"/>
  <c r="Y6654" i="1"/>
  <c r="Z6653" i="1"/>
  <c r="Y6653" i="1"/>
  <c r="Z6652" i="1"/>
  <c r="Y6652" i="1"/>
  <c r="Z6651" i="1"/>
  <c r="Y6651" i="1"/>
  <c r="Z6650" i="1"/>
  <c r="Y6650" i="1"/>
  <c r="Z6649" i="1"/>
  <c r="Y6649" i="1"/>
  <c r="Z6648" i="1"/>
  <c r="Y6648" i="1"/>
  <c r="Z6647" i="1"/>
  <c r="Y6647" i="1"/>
  <c r="Z6646" i="1"/>
  <c r="Y6646" i="1"/>
  <c r="Z6645" i="1"/>
  <c r="Y6645" i="1"/>
  <c r="Z6644" i="1"/>
  <c r="Y6644" i="1"/>
  <c r="Z6643" i="1"/>
  <c r="Y6643" i="1"/>
  <c r="Z6642" i="1"/>
  <c r="Y6642" i="1"/>
  <c r="Z6641" i="1"/>
  <c r="Y6641" i="1"/>
  <c r="Z6640" i="1"/>
  <c r="Y6640" i="1"/>
  <c r="Z6639" i="1"/>
  <c r="Y6639" i="1"/>
  <c r="Z6638" i="1"/>
  <c r="Y6638" i="1"/>
  <c r="Z6637" i="1"/>
  <c r="Y6637" i="1"/>
  <c r="Z6636" i="1"/>
  <c r="Y6636" i="1"/>
  <c r="Z6635" i="1"/>
  <c r="Y6635" i="1"/>
  <c r="Z6634" i="1"/>
  <c r="Y6634" i="1"/>
  <c r="Z6633" i="1"/>
  <c r="Y6633" i="1"/>
  <c r="Z6632" i="1"/>
  <c r="Y6632" i="1"/>
  <c r="Z6631" i="1"/>
  <c r="Y6631" i="1"/>
  <c r="Z6630" i="1"/>
  <c r="Y6630" i="1"/>
  <c r="Z6629" i="1"/>
  <c r="Y6629" i="1"/>
  <c r="Z6628" i="1"/>
  <c r="Y6628" i="1"/>
  <c r="Z6627" i="1"/>
  <c r="Y6627" i="1"/>
  <c r="Z6626" i="1"/>
  <c r="Y6626" i="1"/>
  <c r="Z6625" i="1"/>
  <c r="Y6625" i="1"/>
  <c r="Z6624" i="1"/>
  <c r="Y6624" i="1"/>
  <c r="Z6623" i="1"/>
  <c r="Y6623" i="1"/>
  <c r="Z6622" i="1"/>
  <c r="Y6622" i="1"/>
  <c r="Z6621" i="1"/>
  <c r="Y6621" i="1"/>
  <c r="Z6620" i="1"/>
  <c r="Y6620" i="1"/>
  <c r="Z6619" i="1"/>
  <c r="Y6619" i="1"/>
  <c r="Z6618" i="1"/>
  <c r="Y6618" i="1"/>
  <c r="Z6617" i="1"/>
  <c r="Y6617" i="1"/>
  <c r="Z6616" i="1"/>
  <c r="Y6616" i="1"/>
  <c r="Z6615" i="1"/>
  <c r="Y6615" i="1"/>
  <c r="Z6614" i="1"/>
  <c r="Y6614" i="1"/>
  <c r="Z6613" i="1"/>
  <c r="Y6613" i="1"/>
  <c r="Z6612" i="1"/>
  <c r="Y6612" i="1"/>
  <c r="Z6611" i="1"/>
  <c r="Y6611" i="1"/>
  <c r="Z6610" i="1"/>
  <c r="Y6610" i="1"/>
  <c r="Z6609" i="1"/>
  <c r="Y6609" i="1"/>
  <c r="Z6608" i="1"/>
  <c r="Y6608" i="1"/>
  <c r="Z6607" i="1"/>
  <c r="Y6607" i="1"/>
  <c r="Z6606" i="1"/>
  <c r="Y6606" i="1"/>
  <c r="Z6605" i="1"/>
  <c r="Y6605" i="1"/>
  <c r="Z6604" i="1"/>
  <c r="Y6604" i="1"/>
  <c r="Z6603" i="1"/>
  <c r="Y6603" i="1"/>
  <c r="Z6602" i="1"/>
  <c r="Y6602" i="1"/>
  <c r="Z6601" i="1"/>
  <c r="Y6601" i="1"/>
  <c r="Z6600" i="1"/>
  <c r="Y6600" i="1"/>
  <c r="Z6599" i="1"/>
  <c r="Y6599" i="1"/>
  <c r="Z6598" i="1"/>
  <c r="Y6598" i="1"/>
  <c r="Z6597" i="1"/>
  <c r="Y6597" i="1"/>
  <c r="Z6596" i="1"/>
  <c r="Y6596" i="1"/>
  <c r="Z6595" i="1"/>
  <c r="Y6595" i="1"/>
  <c r="Z6594" i="1"/>
  <c r="Y6594" i="1"/>
  <c r="Z6593" i="1"/>
  <c r="Y6593" i="1"/>
  <c r="Z6592" i="1"/>
  <c r="Y6592" i="1"/>
  <c r="Z6591" i="1"/>
  <c r="Y6591" i="1"/>
  <c r="Z6590" i="1"/>
  <c r="Y6590" i="1"/>
  <c r="Z6589" i="1"/>
  <c r="Y6589" i="1"/>
  <c r="Z6588" i="1"/>
  <c r="Y6588" i="1"/>
  <c r="Z6587" i="1"/>
  <c r="Y6587" i="1"/>
  <c r="Z6586" i="1"/>
  <c r="Y6586" i="1"/>
  <c r="Z6585" i="1"/>
  <c r="Y6585" i="1"/>
  <c r="Z6584" i="1"/>
  <c r="Y6584" i="1"/>
  <c r="Z6583" i="1"/>
  <c r="Y6583" i="1"/>
  <c r="Z6582" i="1"/>
  <c r="Y6582" i="1"/>
  <c r="Z6581" i="1"/>
  <c r="Y6581" i="1"/>
  <c r="Z6580" i="1"/>
  <c r="Y6580" i="1"/>
  <c r="Z6579" i="1"/>
  <c r="Y6579" i="1"/>
  <c r="Z6578" i="1"/>
  <c r="Y6578" i="1"/>
  <c r="Z6577" i="1"/>
  <c r="Y6577" i="1"/>
  <c r="Z6576" i="1"/>
  <c r="Y6576" i="1"/>
  <c r="Z6575" i="1"/>
  <c r="Y6575" i="1"/>
  <c r="Z6574" i="1"/>
  <c r="Y6574" i="1"/>
  <c r="Z6573" i="1"/>
  <c r="Y6573" i="1"/>
  <c r="Z6572" i="1"/>
  <c r="Y6572" i="1"/>
  <c r="Z6571" i="1"/>
  <c r="Y6571" i="1"/>
  <c r="Z6570" i="1"/>
  <c r="Y6570" i="1"/>
  <c r="Z6569" i="1"/>
  <c r="Y6569" i="1"/>
  <c r="Z6568" i="1"/>
  <c r="Y6568" i="1"/>
  <c r="Z6567" i="1"/>
  <c r="Y6567" i="1"/>
  <c r="Z6566" i="1"/>
  <c r="Y6566" i="1"/>
  <c r="Z6565" i="1"/>
  <c r="Y6565" i="1"/>
  <c r="Z6564" i="1"/>
  <c r="Y6564" i="1"/>
  <c r="Z6563" i="1"/>
  <c r="Y6563" i="1"/>
  <c r="Z6562" i="1"/>
  <c r="Y6562" i="1"/>
  <c r="Z6561" i="1"/>
  <c r="Y6561" i="1"/>
  <c r="Z6560" i="1"/>
  <c r="Y6560" i="1"/>
  <c r="Z6559" i="1"/>
  <c r="Y6559" i="1"/>
  <c r="Z6558" i="1"/>
  <c r="Y6558" i="1"/>
  <c r="Z6557" i="1"/>
  <c r="Y6557" i="1"/>
  <c r="Z6556" i="1"/>
  <c r="Y6556" i="1"/>
  <c r="Z6555" i="1"/>
  <c r="Y6555" i="1"/>
  <c r="Z6554" i="1"/>
  <c r="Y6554" i="1"/>
  <c r="Z6553" i="1"/>
  <c r="Y6553" i="1"/>
  <c r="Z6552" i="1"/>
  <c r="Y6552" i="1"/>
  <c r="Z6551" i="1"/>
  <c r="Y6551" i="1"/>
  <c r="Z6550" i="1"/>
  <c r="Y6550" i="1"/>
  <c r="Z6549" i="1"/>
  <c r="Y6549" i="1"/>
  <c r="Z6548" i="1"/>
  <c r="Y6548" i="1"/>
  <c r="Z6547" i="1"/>
  <c r="Y6547" i="1"/>
  <c r="Z6546" i="1"/>
  <c r="Y6546" i="1"/>
  <c r="Z6545" i="1"/>
  <c r="Y6545" i="1"/>
  <c r="Z6544" i="1"/>
  <c r="Y6544" i="1"/>
  <c r="Z6543" i="1"/>
  <c r="Y6543" i="1"/>
  <c r="Z6542" i="1"/>
  <c r="Y6542" i="1"/>
  <c r="Z6541" i="1"/>
  <c r="Y6541" i="1"/>
  <c r="Z6540" i="1"/>
  <c r="Y6540" i="1"/>
  <c r="Z6539" i="1"/>
  <c r="Y6539" i="1"/>
  <c r="Z6538" i="1"/>
  <c r="Y6538" i="1"/>
  <c r="Z6537" i="1"/>
  <c r="Y6537" i="1"/>
  <c r="Z6536" i="1"/>
  <c r="Y6536" i="1"/>
  <c r="Z6535" i="1"/>
  <c r="Y6535" i="1"/>
  <c r="Z6534" i="1"/>
  <c r="Y6534" i="1"/>
  <c r="Z6533" i="1"/>
  <c r="Y6533" i="1"/>
  <c r="Z6532" i="1"/>
  <c r="Y6532" i="1"/>
  <c r="Z6531" i="1"/>
  <c r="Y6531" i="1"/>
  <c r="Z6530" i="1"/>
  <c r="Y6530" i="1"/>
  <c r="Z6529" i="1"/>
  <c r="Y6529" i="1"/>
  <c r="Z6528" i="1"/>
  <c r="Y6528" i="1"/>
  <c r="Z6527" i="1"/>
  <c r="Y6527" i="1"/>
  <c r="Z6526" i="1"/>
  <c r="Y6526" i="1"/>
  <c r="Z6525" i="1"/>
  <c r="Y6525" i="1"/>
  <c r="Z6524" i="1"/>
  <c r="Y6524" i="1"/>
  <c r="Z6523" i="1"/>
  <c r="Y6523" i="1"/>
  <c r="Z6522" i="1"/>
  <c r="Y6522" i="1"/>
  <c r="Z6521" i="1"/>
  <c r="Y6521" i="1"/>
  <c r="Z6520" i="1"/>
  <c r="Y6520" i="1"/>
  <c r="Z6519" i="1"/>
  <c r="Y6519" i="1"/>
  <c r="Z6518" i="1"/>
  <c r="Y6518" i="1"/>
  <c r="Z6517" i="1"/>
  <c r="Y6517" i="1"/>
  <c r="Z6516" i="1"/>
  <c r="Y6516" i="1"/>
  <c r="Z6515" i="1"/>
  <c r="Y6515" i="1"/>
  <c r="Z6514" i="1"/>
  <c r="Y6514" i="1"/>
  <c r="Z6513" i="1"/>
  <c r="Y6513" i="1"/>
  <c r="Z6512" i="1"/>
  <c r="Y6512" i="1"/>
  <c r="Z6511" i="1"/>
  <c r="Y6511" i="1"/>
  <c r="Z6510" i="1"/>
  <c r="Y6510" i="1"/>
  <c r="Z6509" i="1"/>
  <c r="Y6509" i="1"/>
  <c r="Z6508" i="1"/>
  <c r="Y6508" i="1"/>
  <c r="Z6507" i="1"/>
  <c r="Y6507" i="1"/>
  <c r="Z6506" i="1"/>
  <c r="Y6506" i="1"/>
  <c r="Z6505" i="1"/>
  <c r="Y6505" i="1"/>
  <c r="Z6504" i="1"/>
  <c r="Y6504" i="1"/>
  <c r="Z6503" i="1"/>
  <c r="Y6503" i="1"/>
  <c r="Z6502" i="1"/>
  <c r="Y6502" i="1"/>
  <c r="Z6501" i="1"/>
  <c r="Y6501" i="1"/>
  <c r="Z6500" i="1"/>
  <c r="Y6500" i="1"/>
  <c r="Z6499" i="1"/>
  <c r="Y6499" i="1"/>
  <c r="Z6498" i="1"/>
  <c r="Y6498" i="1"/>
  <c r="Z6497" i="1"/>
  <c r="Y6497" i="1"/>
  <c r="Z6496" i="1"/>
  <c r="Y6496" i="1"/>
  <c r="Z6495" i="1"/>
  <c r="Y6495" i="1"/>
  <c r="Z6494" i="1"/>
  <c r="Y6494" i="1"/>
  <c r="Z6493" i="1"/>
  <c r="Y6493" i="1"/>
  <c r="Z6492" i="1"/>
  <c r="Y6492" i="1"/>
  <c r="Z6491" i="1"/>
  <c r="Y6491" i="1"/>
  <c r="Z6490" i="1"/>
  <c r="Y6490" i="1"/>
  <c r="Z6489" i="1"/>
  <c r="Y6489" i="1"/>
  <c r="Z6488" i="1"/>
  <c r="Y6488" i="1"/>
  <c r="Z6487" i="1"/>
  <c r="Y6487" i="1"/>
  <c r="Z6486" i="1"/>
  <c r="Y6486" i="1"/>
  <c r="Z6485" i="1"/>
  <c r="Y6485" i="1"/>
  <c r="Z6484" i="1"/>
  <c r="Y6484" i="1"/>
  <c r="Z6483" i="1"/>
  <c r="Y6483" i="1"/>
  <c r="Z6482" i="1"/>
  <c r="Y6482" i="1"/>
  <c r="Z6481" i="1"/>
  <c r="Y6481" i="1"/>
  <c r="Z6480" i="1"/>
  <c r="Y6480" i="1"/>
  <c r="Z6479" i="1"/>
  <c r="Y6479" i="1"/>
  <c r="Z6478" i="1"/>
  <c r="Y6478" i="1"/>
  <c r="Z6477" i="1"/>
  <c r="Y6477" i="1"/>
  <c r="Z6476" i="1"/>
  <c r="Y6476" i="1"/>
  <c r="Z6475" i="1"/>
  <c r="Y6475" i="1"/>
  <c r="Z6474" i="1"/>
  <c r="Y6474" i="1"/>
  <c r="Z6473" i="1"/>
  <c r="Y6473" i="1"/>
  <c r="Z6472" i="1"/>
  <c r="Y6472" i="1"/>
  <c r="Z6471" i="1"/>
  <c r="Y6471" i="1"/>
  <c r="Z6470" i="1"/>
  <c r="Y6470" i="1"/>
  <c r="Z6469" i="1"/>
  <c r="Y6469" i="1"/>
  <c r="Z6468" i="1"/>
  <c r="Y6468" i="1"/>
  <c r="Z6467" i="1"/>
  <c r="Y6467" i="1"/>
  <c r="Z6466" i="1"/>
  <c r="Y6466" i="1"/>
  <c r="Z6465" i="1"/>
  <c r="Y6465" i="1"/>
  <c r="Z6464" i="1"/>
  <c r="Y6464" i="1"/>
  <c r="Z6463" i="1"/>
  <c r="Y6463" i="1"/>
  <c r="Z6462" i="1"/>
  <c r="Y6462" i="1"/>
  <c r="Z6461" i="1"/>
  <c r="Y6461" i="1"/>
  <c r="Z6460" i="1"/>
  <c r="Y6460" i="1"/>
  <c r="Z6459" i="1"/>
  <c r="Y6459" i="1"/>
  <c r="Z6458" i="1"/>
  <c r="Y6458" i="1"/>
  <c r="Z6457" i="1"/>
  <c r="Y6457" i="1"/>
  <c r="Z6456" i="1"/>
  <c r="Y6456" i="1"/>
  <c r="Z6455" i="1"/>
  <c r="Y6455" i="1"/>
  <c r="Z6454" i="1"/>
  <c r="Y6454" i="1"/>
  <c r="Z6453" i="1"/>
  <c r="Y6453" i="1"/>
  <c r="Z6452" i="1"/>
  <c r="Y6452" i="1"/>
  <c r="Z6451" i="1"/>
  <c r="Y6451" i="1"/>
  <c r="Z6450" i="1"/>
  <c r="Y6450" i="1"/>
  <c r="Z6449" i="1"/>
  <c r="Y6449" i="1"/>
  <c r="Z6448" i="1"/>
  <c r="Y6448" i="1"/>
  <c r="Z6447" i="1"/>
  <c r="Y6447" i="1"/>
  <c r="Z6446" i="1"/>
  <c r="Y6446" i="1"/>
  <c r="Z6445" i="1"/>
  <c r="Y6445" i="1"/>
  <c r="Z6444" i="1"/>
  <c r="Y6444" i="1"/>
  <c r="Z6443" i="1"/>
  <c r="Y6443" i="1"/>
  <c r="Z6442" i="1"/>
  <c r="Y6442" i="1"/>
  <c r="Z6441" i="1"/>
  <c r="Y6441" i="1"/>
  <c r="Z6440" i="1"/>
  <c r="Y6440" i="1"/>
  <c r="Z6439" i="1"/>
  <c r="Y6439" i="1"/>
  <c r="Z6438" i="1"/>
  <c r="Y6438" i="1"/>
  <c r="Z6437" i="1"/>
  <c r="Y6437" i="1"/>
  <c r="Z6436" i="1"/>
  <c r="Y6436" i="1"/>
  <c r="Z6435" i="1"/>
  <c r="Y6435" i="1"/>
  <c r="Z6434" i="1"/>
  <c r="Y6434" i="1"/>
  <c r="Z6433" i="1"/>
  <c r="Y6433" i="1"/>
  <c r="Z6432" i="1"/>
  <c r="Y6432" i="1"/>
  <c r="Z6431" i="1"/>
  <c r="Y6431" i="1"/>
  <c r="Z6430" i="1"/>
  <c r="Y6430" i="1"/>
  <c r="Z6429" i="1"/>
  <c r="Y6429" i="1"/>
  <c r="Z6428" i="1"/>
  <c r="Y6428" i="1"/>
  <c r="Z6427" i="1"/>
  <c r="Y6427" i="1"/>
  <c r="Z6426" i="1"/>
  <c r="Y6426" i="1"/>
  <c r="Z6425" i="1"/>
  <c r="Y6425" i="1"/>
  <c r="Z6424" i="1"/>
  <c r="Y6424" i="1"/>
  <c r="Z6423" i="1"/>
  <c r="Y6423" i="1"/>
  <c r="Z6422" i="1"/>
  <c r="Y6422" i="1"/>
  <c r="Z6421" i="1"/>
  <c r="Y6421" i="1"/>
  <c r="Z6420" i="1"/>
  <c r="Y6420" i="1"/>
  <c r="Z6419" i="1"/>
  <c r="Y6419" i="1"/>
  <c r="Z6418" i="1"/>
  <c r="Y6418" i="1"/>
  <c r="Z6417" i="1"/>
  <c r="Y6417" i="1"/>
  <c r="Z6416" i="1"/>
  <c r="Y6416" i="1"/>
  <c r="Z6415" i="1"/>
  <c r="Y6415" i="1"/>
  <c r="Z6414" i="1"/>
  <c r="Y6414" i="1"/>
  <c r="Z6413" i="1"/>
  <c r="Y6413" i="1"/>
  <c r="Z6412" i="1"/>
  <c r="Y6412" i="1"/>
  <c r="Z6411" i="1"/>
  <c r="Y6411" i="1"/>
  <c r="Z6410" i="1"/>
  <c r="Y6410" i="1"/>
  <c r="Z6409" i="1"/>
  <c r="Y6409" i="1"/>
  <c r="Z6408" i="1"/>
  <c r="Y6408" i="1"/>
  <c r="Z6407" i="1"/>
  <c r="Y6407" i="1"/>
  <c r="Z6406" i="1"/>
  <c r="Y6406" i="1"/>
  <c r="Z6405" i="1"/>
  <c r="Y6405" i="1"/>
  <c r="Z6404" i="1"/>
  <c r="Y6404" i="1"/>
  <c r="Z6403" i="1"/>
  <c r="Y6403" i="1"/>
  <c r="Z6402" i="1"/>
  <c r="Y6402" i="1"/>
  <c r="Z6401" i="1"/>
  <c r="Y6401" i="1"/>
  <c r="Z6400" i="1"/>
  <c r="Y6400" i="1"/>
  <c r="Z6399" i="1"/>
  <c r="Y6399" i="1"/>
  <c r="Z6398" i="1"/>
  <c r="Y6398" i="1"/>
  <c r="Z6397" i="1"/>
  <c r="Y6397" i="1"/>
  <c r="Z6396" i="1"/>
  <c r="Y6396" i="1"/>
  <c r="Z6395" i="1"/>
  <c r="Y6395" i="1"/>
  <c r="Z6394" i="1"/>
  <c r="Y6394" i="1"/>
  <c r="Z6393" i="1"/>
  <c r="Y6393" i="1"/>
  <c r="Z6392" i="1"/>
  <c r="Y6392" i="1"/>
  <c r="Z6391" i="1"/>
  <c r="Y6391" i="1"/>
  <c r="Z6390" i="1"/>
  <c r="Y6390" i="1"/>
  <c r="Z6389" i="1"/>
  <c r="Y6389" i="1"/>
  <c r="Z6388" i="1"/>
  <c r="Y6388" i="1"/>
  <c r="Z6387" i="1"/>
  <c r="Y6387" i="1"/>
  <c r="Z6386" i="1"/>
  <c r="Y6386" i="1"/>
  <c r="Z6385" i="1"/>
  <c r="Y6385" i="1"/>
  <c r="Z6384" i="1"/>
  <c r="Y6384" i="1"/>
  <c r="Z6383" i="1"/>
  <c r="Y6383" i="1"/>
  <c r="Z6382" i="1"/>
  <c r="Y6382" i="1"/>
  <c r="Z6381" i="1"/>
  <c r="Y6381" i="1"/>
  <c r="Z6380" i="1"/>
  <c r="Y6380" i="1"/>
  <c r="Z6379" i="1"/>
  <c r="Y6379" i="1"/>
  <c r="Z6378" i="1"/>
  <c r="Y6378" i="1"/>
  <c r="Z6377" i="1"/>
  <c r="Y6377" i="1"/>
  <c r="Z6376" i="1"/>
  <c r="Y6376" i="1"/>
  <c r="Z6375" i="1"/>
  <c r="Y6375" i="1"/>
  <c r="Z6374" i="1"/>
  <c r="Y6374" i="1"/>
  <c r="Z6373" i="1"/>
  <c r="Y6373" i="1"/>
  <c r="Z6372" i="1"/>
  <c r="Y6372" i="1"/>
  <c r="Z6371" i="1"/>
  <c r="Y6371" i="1"/>
  <c r="Z6370" i="1"/>
  <c r="Y6370" i="1"/>
  <c r="Z6369" i="1"/>
  <c r="Y6369" i="1"/>
  <c r="Z6368" i="1"/>
  <c r="Y6368" i="1"/>
  <c r="Z6367" i="1"/>
  <c r="Y6367" i="1"/>
  <c r="Z6366" i="1"/>
  <c r="Y6366" i="1"/>
  <c r="Z6365" i="1"/>
  <c r="Y6365" i="1"/>
  <c r="Z6364" i="1"/>
  <c r="Y6364" i="1"/>
  <c r="Z6363" i="1"/>
  <c r="Y6363" i="1"/>
  <c r="Z6362" i="1"/>
  <c r="Y6362" i="1"/>
  <c r="Z6361" i="1"/>
  <c r="Y6361" i="1"/>
  <c r="Z6360" i="1"/>
  <c r="Y6360" i="1"/>
  <c r="Z6359" i="1"/>
  <c r="Y6359" i="1"/>
  <c r="Z6358" i="1"/>
  <c r="Y6358" i="1"/>
  <c r="Z6357" i="1"/>
  <c r="Y6357" i="1"/>
  <c r="Z6356" i="1"/>
  <c r="Y6356" i="1"/>
  <c r="Z6355" i="1"/>
  <c r="Y6355" i="1"/>
  <c r="Z6354" i="1"/>
  <c r="Y6354" i="1"/>
  <c r="Z6353" i="1"/>
  <c r="Y6353" i="1"/>
  <c r="Z6352" i="1"/>
  <c r="Y6352" i="1"/>
  <c r="Z6351" i="1"/>
  <c r="Y6351" i="1"/>
  <c r="Z6350" i="1"/>
  <c r="Y6350" i="1"/>
  <c r="Z6349" i="1"/>
  <c r="Y6349" i="1"/>
  <c r="Z6348" i="1"/>
  <c r="Y6348" i="1"/>
  <c r="Z6347" i="1"/>
  <c r="Y6347" i="1"/>
  <c r="Z6346" i="1"/>
  <c r="Y6346" i="1"/>
  <c r="Z6345" i="1"/>
  <c r="Y6345" i="1"/>
  <c r="Z6344" i="1"/>
  <c r="Y6344" i="1"/>
  <c r="Z6343" i="1"/>
  <c r="Y6343" i="1"/>
  <c r="Z6342" i="1"/>
  <c r="Y6342" i="1"/>
  <c r="Z6341" i="1"/>
  <c r="Y6341" i="1"/>
  <c r="Z6340" i="1"/>
  <c r="Y6340" i="1"/>
  <c r="Z6339" i="1"/>
  <c r="Y6339" i="1"/>
  <c r="Z6338" i="1"/>
  <c r="Y6338" i="1"/>
  <c r="Z6337" i="1"/>
  <c r="Y6337" i="1"/>
  <c r="Z6336" i="1"/>
  <c r="Y6336" i="1"/>
  <c r="Z6335" i="1"/>
  <c r="Y6335" i="1"/>
  <c r="Z6334" i="1"/>
  <c r="Y6334" i="1"/>
  <c r="Z6333" i="1"/>
  <c r="Y6333" i="1"/>
  <c r="Z6332" i="1"/>
  <c r="Y6332" i="1"/>
  <c r="Z6331" i="1"/>
  <c r="Y6331" i="1"/>
  <c r="Z6330" i="1"/>
  <c r="Y6330" i="1"/>
  <c r="Z6329" i="1"/>
  <c r="Y6329" i="1"/>
  <c r="Z6328" i="1"/>
  <c r="Y6328" i="1"/>
  <c r="Z6327" i="1"/>
  <c r="Y6327" i="1"/>
  <c r="Z6326" i="1"/>
  <c r="Y6326" i="1"/>
  <c r="Z6325" i="1"/>
  <c r="Y6325" i="1"/>
  <c r="Z6324" i="1"/>
  <c r="Y6324" i="1"/>
  <c r="Z6323" i="1"/>
  <c r="Y6323" i="1"/>
  <c r="Z6322" i="1"/>
  <c r="Y6322" i="1"/>
  <c r="Z6321" i="1"/>
  <c r="Y6321" i="1"/>
  <c r="Z6320" i="1"/>
  <c r="Y6320" i="1"/>
  <c r="Z6319" i="1"/>
  <c r="Y6319" i="1"/>
  <c r="Z6318" i="1"/>
  <c r="Y6318" i="1"/>
  <c r="Z6317" i="1"/>
  <c r="Y6317" i="1"/>
  <c r="Z6316" i="1"/>
  <c r="Y6316" i="1"/>
  <c r="Z6315" i="1"/>
  <c r="Y6315" i="1"/>
  <c r="Z6314" i="1"/>
  <c r="Y6314" i="1"/>
  <c r="Z6313" i="1"/>
  <c r="Y6313" i="1"/>
  <c r="Z6312" i="1"/>
  <c r="Y6312" i="1"/>
  <c r="Z6311" i="1"/>
  <c r="Y6311" i="1"/>
  <c r="Z6310" i="1"/>
  <c r="Y6310" i="1"/>
  <c r="Z6309" i="1"/>
  <c r="Y6309" i="1"/>
  <c r="Z6308" i="1"/>
  <c r="Y6308" i="1"/>
  <c r="Z6307" i="1"/>
  <c r="Y6307" i="1"/>
  <c r="Z6306" i="1"/>
  <c r="Y6306" i="1"/>
  <c r="Z6305" i="1"/>
  <c r="Y6305" i="1"/>
  <c r="Z6304" i="1"/>
  <c r="Y6304" i="1"/>
  <c r="Z6303" i="1"/>
  <c r="Y6303" i="1"/>
  <c r="Z6302" i="1"/>
  <c r="Y6302" i="1"/>
  <c r="Z6301" i="1"/>
  <c r="Y6301" i="1"/>
  <c r="Z6300" i="1"/>
  <c r="Y6300" i="1"/>
  <c r="Z6299" i="1"/>
  <c r="Y6299" i="1"/>
  <c r="Z6298" i="1"/>
  <c r="Y6298" i="1"/>
  <c r="Z6297" i="1"/>
  <c r="Y6297" i="1"/>
  <c r="Z6296" i="1"/>
  <c r="Y6296" i="1"/>
  <c r="Z6295" i="1"/>
  <c r="Y6295" i="1"/>
  <c r="Z6294" i="1"/>
  <c r="Y6294" i="1"/>
  <c r="Z6293" i="1"/>
  <c r="Y6293" i="1"/>
  <c r="Z6292" i="1"/>
  <c r="Y6292" i="1"/>
  <c r="Z6291" i="1"/>
  <c r="Y6291" i="1"/>
  <c r="Z6290" i="1"/>
  <c r="Y6290" i="1"/>
  <c r="Z6289" i="1"/>
  <c r="Y6289" i="1"/>
  <c r="Z6288" i="1"/>
  <c r="Y6288" i="1"/>
  <c r="Z6287" i="1"/>
  <c r="Y6287" i="1"/>
  <c r="Z6286" i="1"/>
  <c r="Y6286" i="1"/>
  <c r="Z6285" i="1"/>
  <c r="Y6285" i="1"/>
  <c r="Z6284" i="1"/>
  <c r="Y6284" i="1"/>
  <c r="Z6283" i="1"/>
  <c r="Y6283" i="1"/>
  <c r="Z6282" i="1"/>
  <c r="Y6282" i="1"/>
  <c r="Z6281" i="1"/>
  <c r="Y6281" i="1"/>
  <c r="Z6280" i="1"/>
  <c r="Y6280" i="1"/>
  <c r="Z6279" i="1"/>
  <c r="Y6279" i="1"/>
  <c r="Z6278" i="1"/>
  <c r="Y6278" i="1"/>
  <c r="Z6277" i="1"/>
  <c r="Y6277" i="1"/>
  <c r="Z6276" i="1"/>
  <c r="Y6276" i="1"/>
  <c r="Z6275" i="1"/>
  <c r="Y6275" i="1"/>
  <c r="Z6274" i="1"/>
  <c r="Y6274" i="1"/>
  <c r="Z6273" i="1"/>
  <c r="Y6273" i="1"/>
  <c r="Z6272" i="1"/>
  <c r="Y6272" i="1"/>
  <c r="Z6271" i="1"/>
  <c r="Y6271" i="1"/>
  <c r="Z6270" i="1"/>
  <c r="Y6270" i="1"/>
  <c r="Z6269" i="1"/>
  <c r="Y6269" i="1"/>
  <c r="Z6268" i="1"/>
  <c r="Y6268" i="1"/>
  <c r="Z6267" i="1"/>
  <c r="Y6267" i="1"/>
  <c r="Z6266" i="1"/>
  <c r="Y6266" i="1"/>
  <c r="Z6265" i="1"/>
  <c r="Y6265" i="1"/>
  <c r="Z6264" i="1"/>
  <c r="Y6264" i="1"/>
  <c r="Z6263" i="1"/>
  <c r="Y6263" i="1"/>
  <c r="Z6262" i="1"/>
  <c r="Y6262" i="1"/>
  <c r="Z6261" i="1"/>
  <c r="Y6261" i="1"/>
  <c r="Z6260" i="1"/>
  <c r="Y6260" i="1"/>
  <c r="Z6259" i="1"/>
  <c r="Y6259" i="1"/>
  <c r="Z6258" i="1"/>
  <c r="Y6258" i="1"/>
  <c r="Z6257" i="1"/>
  <c r="Y6257" i="1"/>
  <c r="Z6256" i="1"/>
  <c r="Y6256" i="1"/>
  <c r="Z6255" i="1"/>
  <c r="Y6255" i="1"/>
  <c r="Z6254" i="1"/>
  <c r="Y6254" i="1"/>
  <c r="Z6253" i="1"/>
  <c r="Y6253" i="1"/>
  <c r="Z6252" i="1"/>
  <c r="Y6252" i="1"/>
  <c r="Z6251" i="1"/>
  <c r="Y6251" i="1"/>
  <c r="Z6250" i="1"/>
  <c r="Y6250" i="1"/>
  <c r="Z6249" i="1"/>
  <c r="Y6249" i="1"/>
  <c r="Z6248" i="1"/>
  <c r="Y6248" i="1"/>
  <c r="Z6247" i="1"/>
  <c r="Y6247" i="1"/>
  <c r="Z6246" i="1"/>
  <c r="Y6246" i="1"/>
  <c r="Z6245" i="1"/>
  <c r="Y6245" i="1"/>
  <c r="Z6244" i="1"/>
  <c r="Y6244" i="1"/>
  <c r="Z6243" i="1"/>
  <c r="Y6243" i="1"/>
  <c r="Z6242" i="1"/>
  <c r="Y6242" i="1"/>
  <c r="Z6241" i="1"/>
  <c r="Y6241" i="1"/>
  <c r="Z6240" i="1"/>
  <c r="Y6240" i="1"/>
  <c r="Z6239" i="1"/>
  <c r="Y6239" i="1"/>
  <c r="Z6238" i="1"/>
  <c r="Y6238" i="1"/>
  <c r="Z6237" i="1"/>
  <c r="Y6237" i="1"/>
  <c r="Z6236" i="1"/>
  <c r="Y6236" i="1"/>
  <c r="Z6235" i="1"/>
  <c r="Y6235" i="1"/>
  <c r="Z6234" i="1"/>
  <c r="Y6234" i="1"/>
  <c r="Z6233" i="1"/>
  <c r="Y6233" i="1"/>
  <c r="Z6232" i="1"/>
  <c r="Y6232" i="1"/>
  <c r="Z6231" i="1"/>
  <c r="Y6231" i="1"/>
  <c r="Z6230" i="1"/>
  <c r="Y6230" i="1"/>
  <c r="Z6229" i="1"/>
  <c r="Y6229" i="1"/>
  <c r="Z6228" i="1"/>
  <c r="Y6228" i="1"/>
  <c r="Z6227" i="1"/>
  <c r="Y6227" i="1"/>
  <c r="Z6226" i="1"/>
  <c r="Y6226" i="1"/>
  <c r="Z6225" i="1"/>
  <c r="Y6225" i="1"/>
  <c r="Z6224" i="1"/>
  <c r="Y6224" i="1"/>
  <c r="Z6223" i="1"/>
  <c r="Y6223" i="1"/>
  <c r="Z6222" i="1"/>
  <c r="Y6222" i="1"/>
  <c r="Z6221" i="1"/>
  <c r="Y6221" i="1"/>
  <c r="Z6220" i="1"/>
  <c r="Y6220" i="1"/>
  <c r="Z6219" i="1"/>
  <c r="Y6219" i="1"/>
  <c r="Z6218" i="1"/>
  <c r="Y6218" i="1"/>
  <c r="Z6217" i="1"/>
  <c r="Y6217" i="1"/>
  <c r="Z6216" i="1"/>
  <c r="Y6216" i="1"/>
  <c r="Z6215" i="1"/>
  <c r="Y6215" i="1"/>
  <c r="Z6214" i="1"/>
  <c r="Y6214" i="1"/>
  <c r="Z6213" i="1"/>
  <c r="Y6213" i="1"/>
  <c r="Z6212" i="1"/>
  <c r="Y6212" i="1"/>
  <c r="Z6211" i="1"/>
  <c r="Y6211" i="1"/>
  <c r="Z6210" i="1"/>
  <c r="Y6210" i="1"/>
  <c r="Z6209" i="1"/>
  <c r="Y6209" i="1"/>
  <c r="Z6208" i="1"/>
  <c r="Y6208" i="1"/>
  <c r="Z6207" i="1"/>
  <c r="Y6207" i="1"/>
  <c r="Z6206" i="1"/>
  <c r="Y6206" i="1"/>
  <c r="Z6205" i="1"/>
  <c r="Y6205" i="1"/>
  <c r="Z6204" i="1"/>
  <c r="Y6204" i="1"/>
  <c r="Z6203" i="1"/>
  <c r="Y6203" i="1"/>
  <c r="Z6202" i="1"/>
  <c r="Y6202" i="1"/>
  <c r="Z6201" i="1"/>
  <c r="Y6201" i="1"/>
  <c r="Z6200" i="1"/>
  <c r="Y6200" i="1"/>
  <c r="Z6199" i="1"/>
  <c r="Y6199" i="1"/>
  <c r="Z6198" i="1"/>
  <c r="Y6198" i="1"/>
  <c r="Z6197" i="1"/>
  <c r="Y6197" i="1"/>
  <c r="Z6196" i="1"/>
  <c r="Y6196" i="1"/>
  <c r="Z6195" i="1"/>
  <c r="Y6195" i="1"/>
  <c r="Z6194" i="1"/>
  <c r="Y6194" i="1"/>
  <c r="Z6193" i="1"/>
  <c r="Y6193" i="1"/>
  <c r="Z6192" i="1"/>
  <c r="Y6192" i="1"/>
  <c r="Z6191" i="1"/>
  <c r="Y6191" i="1"/>
  <c r="Z6190" i="1"/>
  <c r="Y6190" i="1"/>
  <c r="Z6189" i="1"/>
  <c r="Y6189" i="1"/>
  <c r="Z6188" i="1"/>
  <c r="Y6188" i="1"/>
  <c r="Z6187" i="1"/>
  <c r="Y6187" i="1"/>
  <c r="Z6186" i="1"/>
  <c r="Y6186" i="1"/>
  <c r="Z6185" i="1"/>
  <c r="Y6185" i="1"/>
  <c r="Z6184" i="1"/>
  <c r="Y6184" i="1"/>
  <c r="Z6183" i="1"/>
  <c r="Y6183" i="1"/>
  <c r="Z6182" i="1"/>
  <c r="Y6182" i="1"/>
  <c r="Z6181" i="1"/>
  <c r="Y6181" i="1"/>
  <c r="Z6180" i="1"/>
  <c r="Y6180" i="1"/>
  <c r="Z6179" i="1"/>
  <c r="Y6179" i="1"/>
  <c r="Z6178" i="1"/>
  <c r="Y6178" i="1"/>
  <c r="Z6177" i="1"/>
  <c r="Y6177" i="1"/>
  <c r="Z6176" i="1"/>
  <c r="Y6176" i="1"/>
  <c r="Z6175" i="1"/>
  <c r="Y6175" i="1"/>
  <c r="Z6174" i="1"/>
  <c r="Y6174" i="1"/>
  <c r="Z6173" i="1"/>
  <c r="Y6173" i="1"/>
  <c r="Z6172" i="1"/>
  <c r="Y6172" i="1"/>
  <c r="Z6171" i="1"/>
  <c r="Y6171" i="1"/>
  <c r="Z6170" i="1"/>
  <c r="Y6170" i="1"/>
  <c r="Z6169" i="1"/>
  <c r="Y6169" i="1"/>
  <c r="Z6168" i="1"/>
  <c r="Y6168" i="1"/>
  <c r="Z6167" i="1"/>
  <c r="Y6167" i="1"/>
  <c r="Z6166" i="1"/>
  <c r="Y6166" i="1"/>
  <c r="Z6165" i="1"/>
  <c r="Y6165" i="1"/>
  <c r="Z6164" i="1"/>
  <c r="Y6164" i="1"/>
  <c r="Z6163" i="1"/>
  <c r="Y6163" i="1"/>
  <c r="Z6162" i="1"/>
  <c r="Y6162" i="1"/>
  <c r="Z6161" i="1"/>
  <c r="Y6161" i="1"/>
  <c r="Z6160" i="1"/>
  <c r="Y6160" i="1"/>
  <c r="Z6159" i="1"/>
  <c r="Y6159" i="1"/>
  <c r="Z6158" i="1"/>
  <c r="Y6158" i="1"/>
  <c r="Z6157" i="1"/>
  <c r="Y6157" i="1"/>
  <c r="Z6156" i="1"/>
  <c r="Y6156" i="1"/>
  <c r="Z6155" i="1"/>
  <c r="Y6155" i="1"/>
  <c r="Z6154" i="1"/>
  <c r="Y6154" i="1"/>
  <c r="Z6153" i="1"/>
  <c r="Y6153" i="1"/>
  <c r="Z6152" i="1"/>
  <c r="Y6152" i="1"/>
  <c r="Z6151" i="1"/>
  <c r="Y6151" i="1"/>
  <c r="Z6150" i="1"/>
  <c r="Y6150" i="1"/>
  <c r="Z6149" i="1"/>
  <c r="Y6149" i="1"/>
  <c r="Z6148" i="1"/>
  <c r="Y6148" i="1"/>
  <c r="Z6147" i="1"/>
  <c r="Y6147" i="1"/>
  <c r="Z6146" i="1"/>
  <c r="Y6146" i="1"/>
  <c r="Z6145" i="1"/>
  <c r="Y6145" i="1"/>
  <c r="Z6144" i="1"/>
  <c r="Y6144" i="1"/>
  <c r="Z6143" i="1"/>
  <c r="Y6143" i="1"/>
  <c r="Z6142" i="1"/>
  <c r="Y6142" i="1"/>
  <c r="Z6141" i="1"/>
  <c r="Y6141" i="1"/>
  <c r="Z6140" i="1"/>
  <c r="Y6140" i="1"/>
  <c r="Z6139" i="1"/>
  <c r="Y6139" i="1"/>
  <c r="Z6138" i="1"/>
  <c r="Y6138" i="1"/>
  <c r="Z6137" i="1"/>
  <c r="Y6137" i="1"/>
  <c r="Z6136" i="1"/>
  <c r="Y6136" i="1"/>
  <c r="Z6135" i="1"/>
  <c r="Y6135" i="1"/>
  <c r="Z6134" i="1"/>
  <c r="Y6134" i="1"/>
  <c r="Z6133" i="1"/>
  <c r="Y6133" i="1"/>
  <c r="Z6132" i="1"/>
  <c r="Y6132" i="1"/>
  <c r="Z6131" i="1"/>
  <c r="Y6131" i="1"/>
  <c r="Z6130" i="1"/>
  <c r="Y6130" i="1"/>
  <c r="Z6129" i="1"/>
  <c r="Y6129" i="1"/>
  <c r="Z6128" i="1"/>
  <c r="Y6128" i="1"/>
  <c r="Z6127" i="1"/>
  <c r="Y6127" i="1"/>
  <c r="Z6126" i="1"/>
  <c r="Y6126" i="1"/>
  <c r="Z6125" i="1"/>
  <c r="Y6125" i="1"/>
  <c r="Z6124" i="1"/>
  <c r="Y6124" i="1"/>
  <c r="Z6123" i="1"/>
  <c r="Y6123" i="1"/>
  <c r="Z6122" i="1"/>
  <c r="Y6122" i="1"/>
  <c r="Z6121" i="1"/>
  <c r="Y6121" i="1"/>
  <c r="Z6120" i="1"/>
  <c r="Y6120" i="1"/>
  <c r="Z6119" i="1"/>
  <c r="Y6119" i="1"/>
  <c r="Z6118" i="1"/>
  <c r="Y6118" i="1"/>
  <c r="Z6117" i="1"/>
  <c r="Y6117" i="1"/>
  <c r="Z6116" i="1"/>
  <c r="Y6116" i="1"/>
  <c r="Z6115" i="1"/>
  <c r="Y6115" i="1"/>
  <c r="Z6114" i="1"/>
  <c r="Y6114" i="1"/>
  <c r="Z6113" i="1"/>
  <c r="Y6113" i="1"/>
  <c r="Z6112" i="1"/>
  <c r="Y6112" i="1"/>
  <c r="Z6111" i="1"/>
  <c r="Y6111" i="1"/>
  <c r="Z6110" i="1"/>
  <c r="Y6110" i="1"/>
  <c r="Z6109" i="1"/>
  <c r="Y6109" i="1"/>
  <c r="Z6108" i="1"/>
  <c r="Y6108" i="1"/>
  <c r="Z6107" i="1"/>
  <c r="Y6107" i="1"/>
  <c r="Z6106" i="1"/>
  <c r="Y6106" i="1"/>
  <c r="Z6105" i="1"/>
  <c r="Y6105" i="1"/>
  <c r="Z6104" i="1"/>
  <c r="Y6104" i="1"/>
  <c r="Z6103" i="1"/>
  <c r="Y6103" i="1"/>
  <c r="Z6102" i="1"/>
  <c r="Y6102" i="1"/>
  <c r="Z6101" i="1"/>
  <c r="Y6101" i="1"/>
  <c r="Z6100" i="1"/>
  <c r="Y6100" i="1"/>
  <c r="Z6099" i="1"/>
  <c r="Y6099" i="1"/>
  <c r="Z6098" i="1"/>
  <c r="Y6098" i="1"/>
  <c r="Z6097" i="1"/>
  <c r="Y6097" i="1"/>
  <c r="Z6096" i="1"/>
  <c r="Y6096" i="1"/>
  <c r="Z6095" i="1"/>
  <c r="Y6095" i="1"/>
  <c r="Z6094" i="1"/>
  <c r="Y6094" i="1"/>
  <c r="Z6093" i="1"/>
  <c r="Y6093" i="1"/>
  <c r="Z6092" i="1"/>
  <c r="Y6092" i="1"/>
  <c r="Z6091" i="1"/>
  <c r="Y6091" i="1"/>
  <c r="Z6090" i="1"/>
  <c r="Y6090" i="1"/>
  <c r="Z6089" i="1"/>
  <c r="Y6089" i="1"/>
  <c r="Z6088" i="1"/>
  <c r="Y6088" i="1"/>
  <c r="Z6087" i="1"/>
  <c r="Y6087" i="1"/>
  <c r="Z6086" i="1"/>
  <c r="Y6086" i="1"/>
  <c r="Z6085" i="1"/>
  <c r="Y6085" i="1"/>
  <c r="Z6084" i="1"/>
  <c r="Y6084" i="1"/>
  <c r="Z6083" i="1"/>
  <c r="Y6083" i="1"/>
  <c r="Z6082" i="1"/>
  <c r="Y6082" i="1"/>
  <c r="Z6081" i="1"/>
  <c r="Y6081" i="1"/>
  <c r="Z6080" i="1"/>
  <c r="Y6080" i="1"/>
  <c r="Z6079" i="1"/>
  <c r="Y6079" i="1"/>
  <c r="Z6078" i="1"/>
  <c r="Y6078" i="1"/>
  <c r="Z6077" i="1"/>
  <c r="Y6077" i="1"/>
  <c r="Z6076" i="1"/>
  <c r="Y6076" i="1"/>
  <c r="Z6075" i="1"/>
  <c r="Y6075" i="1"/>
  <c r="Z6074" i="1"/>
  <c r="Y6074" i="1"/>
  <c r="Z6073" i="1"/>
  <c r="Y6073" i="1"/>
  <c r="Z6072" i="1"/>
  <c r="Y6072" i="1"/>
  <c r="Z6071" i="1"/>
  <c r="Y6071" i="1"/>
  <c r="Z6070" i="1"/>
  <c r="Y6070" i="1"/>
  <c r="Z6069" i="1"/>
  <c r="Y6069" i="1"/>
  <c r="Z6068" i="1"/>
  <c r="Y6068" i="1"/>
  <c r="Z6067" i="1"/>
  <c r="Y6067" i="1"/>
  <c r="Z6066" i="1"/>
  <c r="Y6066" i="1"/>
  <c r="Z6065" i="1"/>
  <c r="Y6065" i="1"/>
  <c r="Z6064" i="1"/>
  <c r="Y6064" i="1"/>
  <c r="Z6063" i="1"/>
  <c r="Y6063" i="1"/>
  <c r="Z6062" i="1"/>
  <c r="Y6062" i="1"/>
  <c r="Z6061" i="1"/>
  <c r="Y6061" i="1"/>
  <c r="Z6060" i="1"/>
  <c r="Y6060" i="1"/>
  <c r="Z6059" i="1"/>
  <c r="Y6059" i="1"/>
  <c r="Z6058" i="1"/>
  <c r="Y6058" i="1"/>
  <c r="Z6057" i="1"/>
  <c r="Y6057" i="1"/>
  <c r="Z6056" i="1"/>
  <c r="Y6056" i="1"/>
  <c r="Z6055" i="1"/>
  <c r="Y6055" i="1"/>
  <c r="Z6054" i="1"/>
  <c r="Y6054" i="1"/>
  <c r="Z6053" i="1"/>
  <c r="Y6053" i="1"/>
  <c r="Z6052" i="1"/>
  <c r="Y6052" i="1"/>
  <c r="Z6051" i="1"/>
  <c r="Y6051" i="1"/>
  <c r="Z6050" i="1"/>
  <c r="Y6050" i="1"/>
  <c r="Z6049" i="1"/>
  <c r="Y6049" i="1"/>
  <c r="Z6048" i="1"/>
  <c r="Y6048" i="1"/>
  <c r="Z6047" i="1"/>
  <c r="Y6047" i="1"/>
  <c r="Z6046" i="1"/>
  <c r="Y6046" i="1"/>
  <c r="Z6045" i="1"/>
  <c r="Y6045" i="1"/>
  <c r="Z6044" i="1"/>
  <c r="Y6044" i="1"/>
  <c r="Z6043" i="1"/>
  <c r="Y6043" i="1"/>
  <c r="Z6042" i="1"/>
  <c r="Y6042" i="1"/>
  <c r="Z6041" i="1"/>
  <c r="Y6041" i="1"/>
  <c r="Z6040" i="1"/>
  <c r="Y6040" i="1"/>
  <c r="Z6039" i="1"/>
  <c r="Y6039" i="1"/>
  <c r="Z6038" i="1"/>
  <c r="Y6038" i="1"/>
  <c r="Z6037" i="1"/>
  <c r="Y6037" i="1"/>
  <c r="Z6036" i="1"/>
  <c r="Y6036" i="1"/>
  <c r="Z6035" i="1"/>
  <c r="Y6035" i="1"/>
  <c r="Z6034" i="1"/>
  <c r="Y6034" i="1"/>
  <c r="Z6033" i="1"/>
  <c r="Y6033" i="1"/>
  <c r="Z6032" i="1"/>
  <c r="Y6032" i="1"/>
  <c r="Z6031" i="1"/>
  <c r="Y6031" i="1"/>
  <c r="Z6030" i="1"/>
  <c r="Y6030" i="1"/>
  <c r="Z6029" i="1"/>
  <c r="Y6029" i="1"/>
  <c r="Z6028" i="1"/>
  <c r="Y6028" i="1"/>
  <c r="Z6027" i="1"/>
  <c r="Y6027" i="1"/>
  <c r="Z6026" i="1"/>
  <c r="Y6026" i="1"/>
  <c r="Z6025" i="1"/>
  <c r="Y6025" i="1"/>
  <c r="Z6024" i="1"/>
  <c r="Y6024" i="1"/>
  <c r="Z6023" i="1"/>
  <c r="Y6023" i="1"/>
  <c r="Z6022" i="1"/>
  <c r="Y6022" i="1"/>
  <c r="Z6021" i="1"/>
  <c r="Y6021" i="1"/>
  <c r="Z6020" i="1"/>
  <c r="Y6020" i="1"/>
  <c r="Z6019" i="1"/>
  <c r="Y6019" i="1"/>
  <c r="Z6018" i="1"/>
  <c r="Y6018" i="1"/>
  <c r="Z6017" i="1"/>
  <c r="Y6017" i="1"/>
  <c r="Z6016" i="1"/>
  <c r="Y6016" i="1"/>
  <c r="Z6015" i="1"/>
  <c r="Y6015" i="1"/>
  <c r="Z6014" i="1"/>
  <c r="Y6014" i="1"/>
  <c r="Z6013" i="1"/>
  <c r="Y6013" i="1"/>
  <c r="Z6012" i="1"/>
  <c r="Y6012" i="1"/>
  <c r="Z6011" i="1"/>
  <c r="Y6011" i="1"/>
  <c r="Z6010" i="1"/>
  <c r="Y6010" i="1"/>
  <c r="Z6009" i="1"/>
  <c r="Y6009" i="1"/>
  <c r="Z6008" i="1"/>
  <c r="Y6008" i="1"/>
  <c r="Z6007" i="1"/>
  <c r="Y6007" i="1"/>
  <c r="Z6006" i="1"/>
  <c r="Y6006" i="1"/>
  <c r="Z6005" i="1"/>
  <c r="Y6005" i="1"/>
  <c r="Z6004" i="1"/>
  <c r="Y6004" i="1"/>
  <c r="Z6003" i="1"/>
  <c r="Y6003" i="1"/>
  <c r="Z6002" i="1"/>
  <c r="Y6002" i="1"/>
  <c r="Z6001" i="1"/>
  <c r="Y6001" i="1"/>
  <c r="Z6000" i="1"/>
  <c r="Y6000" i="1"/>
  <c r="Z5999" i="1"/>
  <c r="Y5999" i="1"/>
  <c r="Z5998" i="1"/>
  <c r="Y5998" i="1"/>
  <c r="Z5997" i="1"/>
  <c r="Y5997" i="1"/>
  <c r="Z5996" i="1"/>
  <c r="Y5996" i="1"/>
  <c r="Z5995" i="1"/>
  <c r="Y5995" i="1"/>
  <c r="Z5994" i="1"/>
  <c r="Y5994" i="1"/>
  <c r="Z5993" i="1"/>
  <c r="Y5993" i="1"/>
  <c r="Z5992" i="1"/>
  <c r="Y5992" i="1"/>
  <c r="Z5991" i="1"/>
  <c r="Y5991" i="1"/>
  <c r="Z5990" i="1"/>
  <c r="Y5990" i="1"/>
  <c r="Z5989" i="1"/>
  <c r="Y5989" i="1"/>
  <c r="Z5988" i="1"/>
  <c r="Y5988" i="1"/>
  <c r="Z5987" i="1"/>
  <c r="Y5987" i="1"/>
  <c r="Z5986" i="1"/>
  <c r="Y5986" i="1"/>
  <c r="Z5985" i="1"/>
  <c r="Y5985" i="1"/>
  <c r="Z5984" i="1"/>
  <c r="Y5984" i="1"/>
  <c r="Z5983" i="1"/>
  <c r="Y5983" i="1"/>
  <c r="Z5982" i="1"/>
  <c r="Y5982" i="1"/>
  <c r="Z5981" i="1"/>
  <c r="Y5981" i="1"/>
  <c r="Z5980" i="1"/>
  <c r="Y5980" i="1"/>
  <c r="Z5979" i="1"/>
  <c r="Y5979" i="1"/>
  <c r="Z5978" i="1"/>
  <c r="Y5978" i="1"/>
  <c r="Z5977" i="1"/>
  <c r="Y5977" i="1"/>
  <c r="Z5976" i="1"/>
  <c r="Y5976" i="1"/>
  <c r="Z5975" i="1"/>
  <c r="Y5975" i="1"/>
  <c r="Z5974" i="1"/>
  <c r="Y5974" i="1"/>
  <c r="Z5973" i="1"/>
  <c r="Y5973" i="1"/>
  <c r="Z5972" i="1"/>
  <c r="Y5972" i="1"/>
  <c r="Z5971" i="1"/>
  <c r="Y5971" i="1"/>
  <c r="Z5970" i="1"/>
  <c r="Y5970" i="1"/>
  <c r="Z5969" i="1"/>
  <c r="Y5969" i="1"/>
  <c r="Z5968" i="1"/>
  <c r="Y5968" i="1"/>
  <c r="Z5967" i="1"/>
  <c r="Y5967" i="1"/>
  <c r="Z5966" i="1"/>
  <c r="Y5966" i="1"/>
  <c r="Z5965" i="1"/>
  <c r="Y5965" i="1"/>
  <c r="Z5964" i="1"/>
  <c r="Y5964" i="1"/>
  <c r="Z5963" i="1"/>
  <c r="Y5963" i="1"/>
  <c r="Z5962" i="1"/>
  <c r="Y5962" i="1"/>
  <c r="Z5961" i="1"/>
  <c r="Y5961" i="1"/>
  <c r="Z5960" i="1"/>
  <c r="Y5960" i="1"/>
  <c r="Z5959" i="1"/>
  <c r="Y5959" i="1"/>
  <c r="Z5958" i="1"/>
  <c r="Y5958" i="1"/>
  <c r="Z5957" i="1"/>
  <c r="Y5957" i="1"/>
  <c r="Z5956" i="1"/>
  <c r="Y5956" i="1"/>
  <c r="Z5955" i="1"/>
  <c r="Y5955" i="1"/>
  <c r="Z5954" i="1"/>
  <c r="Y5954" i="1"/>
  <c r="Z5953" i="1"/>
  <c r="Y5953" i="1"/>
  <c r="Z5952" i="1"/>
  <c r="Y5952" i="1"/>
  <c r="Z5951" i="1"/>
  <c r="Y5951" i="1"/>
  <c r="Z5950" i="1"/>
  <c r="Y5950" i="1"/>
  <c r="Z5949" i="1"/>
  <c r="Y5949" i="1"/>
  <c r="Z5948" i="1"/>
  <c r="Y5948" i="1"/>
  <c r="Z5947" i="1"/>
  <c r="Y5947" i="1"/>
  <c r="Z5946" i="1"/>
  <c r="Y5946" i="1"/>
  <c r="Z5945" i="1"/>
  <c r="Y5945" i="1"/>
  <c r="Z5944" i="1"/>
  <c r="Y5944" i="1"/>
  <c r="Z5943" i="1"/>
  <c r="Y5943" i="1"/>
  <c r="Z5942" i="1"/>
  <c r="Y5942" i="1"/>
  <c r="Z5941" i="1"/>
  <c r="Y5941" i="1"/>
  <c r="Z5940" i="1"/>
  <c r="Y5940" i="1"/>
  <c r="Z5939" i="1"/>
  <c r="Y5939" i="1"/>
  <c r="Z5938" i="1"/>
  <c r="Y5938" i="1"/>
  <c r="Z5937" i="1"/>
  <c r="Y5937" i="1"/>
  <c r="Z5936" i="1"/>
  <c r="Y5936" i="1"/>
  <c r="Z5935" i="1"/>
  <c r="Y5935" i="1"/>
  <c r="Z5934" i="1"/>
  <c r="Y5934" i="1"/>
  <c r="Z5933" i="1"/>
  <c r="Y5933" i="1"/>
  <c r="Z5932" i="1"/>
  <c r="Y5932" i="1"/>
  <c r="Z5931" i="1"/>
  <c r="Y5931" i="1"/>
  <c r="Z5930" i="1"/>
  <c r="Y5930" i="1"/>
  <c r="Z5929" i="1"/>
  <c r="Y5929" i="1"/>
  <c r="Z5928" i="1"/>
  <c r="Y5928" i="1"/>
  <c r="Z5927" i="1"/>
  <c r="Y5927" i="1"/>
  <c r="Z5926" i="1"/>
  <c r="Y5926" i="1"/>
  <c r="Z5925" i="1"/>
  <c r="Y5925" i="1"/>
  <c r="Z5924" i="1"/>
  <c r="Y5924" i="1"/>
  <c r="Z5923" i="1"/>
  <c r="Y5923" i="1"/>
  <c r="Z5922" i="1"/>
  <c r="Y5922" i="1"/>
  <c r="Z5921" i="1"/>
  <c r="Y5921" i="1"/>
  <c r="Z5920" i="1"/>
  <c r="Y5920" i="1"/>
  <c r="Z5919" i="1"/>
  <c r="Y5919" i="1"/>
  <c r="Z5918" i="1"/>
  <c r="Y5918" i="1"/>
  <c r="Z5917" i="1"/>
  <c r="Y5917" i="1"/>
  <c r="Z5916" i="1"/>
  <c r="Y5916" i="1"/>
  <c r="Z5915" i="1"/>
  <c r="Y5915" i="1"/>
  <c r="Z5914" i="1"/>
  <c r="Y5914" i="1"/>
  <c r="Z5913" i="1"/>
  <c r="Y5913" i="1"/>
  <c r="Z5912" i="1"/>
  <c r="Y5912" i="1"/>
  <c r="Z5911" i="1"/>
  <c r="Y5911" i="1"/>
  <c r="Z5910" i="1"/>
  <c r="Y5910" i="1"/>
  <c r="Z5909" i="1"/>
  <c r="Y5909" i="1"/>
  <c r="Z5908" i="1"/>
  <c r="Y5908" i="1"/>
  <c r="Z5907" i="1"/>
  <c r="Y5907" i="1"/>
  <c r="Z5906" i="1"/>
  <c r="Y5906" i="1"/>
  <c r="Z5905" i="1"/>
  <c r="Y5905" i="1"/>
  <c r="Z5904" i="1"/>
  <c r="Y5904" i="1"/>
  <c r="Z5903" i="1"/>
  <c r="Y5903" i="1"/>
  <c r="Z5902" i="1"/>
  <c r="Y5902" i="1"/>
  <c r="Z5901" i="1"/>
  <c r="Y5901" i="1"/>
  <c r="Z5900" i="1"/>
  <c r="Y5900" i="1"/>
  <c r="Z5899" i="1"/>
  <c r="Y5899" i="1"/>
  <c r="Z5898" i="1"/>
  <c r="Y5898" i="1"/>
  <c r="Z5897" i="1"/>
  <c r="Y5897" i="1"/>
  <c r="Z5896" i="1"/>
  <c r="Y5896" i="1"/>
  <c r="Z5895" i="1"/>
  <c r="Y5895" i="1"/>
  <c r="Z5894" i="1"/>
  <c r="Y5894" i="1"/>
  <c r="Z5893" i="1"/>
  <c r="Y5893" i="1"/>
  <c r="Z5892" i="1"/>
  <c r="Y5892" i="1"/>
  <c r="Z5891" i="1"/>
  <c r="Y5891" i="1"/>
  <c r="Z5890" i="1"/>
  <c r="Y5890" i="1"/>
  <c r="Z5889" i="1"/>
  <c r="Y5889" i="1"/>
  <c r="Z5888" i="1"/>
  <c r="Y5888" i="1"/>
  <c r="Z5887" i="1"/>
  <c r="Y5887" i="1"/>
  <c r="Z5886" i="1"/>
  <c r="Y5886" i="1"/>
  <c r="Z5885" i="1"/>
  <c r="Y5885" i="1"/>
  <c r="Z5884" i="1"/>
  <c r="Y5884" i="1"/>
  <c r="Z5883" i="1"/>
  <c r="Y5883" i="1"/>
  <c r="Z5882" i="1"/>
  <c r="Y5882" i="1"/>
  <c r="Z5881" i="1"/>
  <c r="Y5881" i="1"/>
  <c r="Z5880" i="1"/>
  <c r="Y5880" i="1"/>
  <c r="Z5879" i="1"/>
  <c r="Y5879" i="1"/>
  <c r="Z5878" i="1"/>
  <c r="Y5878" i="1"/>
  <c r="Z5877" i="1"/>
  <c r="Y5877" i="1"/>
  <c r="Z5876" i="1"/>
  <c r="Y5876" i="1"/>
  <c r="Z5875" i="1"/>
  <c r="Y5875" i="1"/>
  <c r="Z5874" i="1"/>
  <c r="Y5874" i="1"/>
  <c r="Z5873" i="1"/>
  <c r="Y5873" i="1"/>
  <c r="Z5872" i="1"/>
  <c r="Y5872" i="1"/>
  <c r="Z5871" i="1"/>
  <c r="Y5871" i="1"/>
  <c r="Z5870" i="1"/>
  <c r="Y5870" i="1"/>
  <c r="Z5869" i="1"/>
  <c r="Y5869" i="1"/>
  <c r="Z5868" i="1"/>
  <c r="Y5868" i="1"/>
  <c r="Z5867" i="1"/>
  <c r="Y5867" i="1"/>
  <c r="Z5866" i="1"/>
  <c r="Y5866" i="1"/>
  <c r="Z5865" i="1"/>
  <c r="Y5865" i="1"/>
  <c r="Z5864" i="1"/>
  <c r="Y5864" i="1"/>
  <c r="Z5863" i="1"/>
  <c r="Y5863" i="1"/>
  <c r="Z5862" i="1"/>
  <c r="Y5862" i="1"/>
  <c r="Z5861" i="1"/>
  <c r="Y5861" i="1"/>
  <c r="Z5860" i="1"/>
  <c r="Y5860" i="1"/>
  <c r="Z5859" i="1"/>
  <c r="Y5859" i="1"/>
  <c r="Z5858" i="1"/>
  <c r="Y5858" i="1"/>
  <c r="Z5857" i="1"/>
  <c r="Y5857" i="1"/>
  <c r="Z5856" i="1"/>
  <c r="Y5856" i="1"/>
  <c r="Z5855" i="1"/>
  <c r="Y5855" i="1"/>
  <c r="Z5854" i="1"/>
  <c r="Y5854" i="1"/>
  <c r="Z5853" i="1"/>
  <c r="Y5853" i="1"/>
  <c r="Z5852" i="1"/>
  <c r="Y5852" i="1"/>
  <c r="Z5851" i="1"/>
  <c r="Y5851" i="1"/>
  <c r="Z5850" i="1"/>
  <c r="Y5850" i="1"/>
  <c r="Z5849" i="1"/>
  <c r="Y5849" i="1"/>
  <c r="Z5848" i="1"/>
  <c r="Y5848" i="1"/>
  <c r="Z5847" i="1"/>
  <c r="Y5847" i="1"/>
  <c r="Z5846" i="1"/>
  <c r="Y5846" i="1"/>
  <c r="Z5845" i="1"/>
  <c r="Y5845" i="1"/>
  <c r="Z5844" i="1"/>
  <c r="Y5844" i="1"/>
  <c r="Z5843" i="1"/>
  <c r="Y5843" i="1"/>
  <c r="Z5842" i="1"/>
  <c r="Y5842" i="1"/>
  <c r="Z5841" i="1"/>
  <c r="Y5841" i="1"/>
  <c r="Z5840" i="1"/>
  <c r="Y5840" i="1"/>
  <c r="Z5839" i="1"/>
  <c r="Y5839" i="1"/>
  <c r="Z5838" i="1"/>
  <c r="Y5838" i="1"/>
  <c r="Z5837" i="1"/>
  <c r="Y5837" i="1"/>
  <c r="Z5836" i="1"/>
  <c r="Y5836" i="1"/>
  <c r="Z5835" i="1"/>
  <c r="Y5835" i="1"/>
  <c r="Z5834" i="1"/>
  <c r="Y5834" i="1"/>
  <c r="Z5833" i="1"/>
  <c r="Y5833" i="1"/>
  <c r="Z5832" i="1"/>
  <c r="Y5832" i="1"/>
  <c r="Z5831" i="1"/>
  <c r="Y5831" i="1"/>
  <c r="Z5830" i="1"/>
  <c r="Y5830" i="1"/>
  <c r="Z5829" i="1"/>
  <c r="Y5829" i="1"/>
  <c r="Z5828" i="1"/>
  <c r="Y5828" i="1"/>
  <c r="Z5827" i="1"/>
  <c r="Y5827" i="1"/>
  <c r="Z5826" i="1"/>
  <c r="Y5826" i="1"/>
  <c r="Z5825" i="1"/>
  <c r="Y5825" i="1"/>
  <c r="Z5824" i="1"/>
  <c r="Y5824" i="1"/>
  <c r="Z5823" i="1"/>
  <c r="Y5823" i="1"/>
  <c r="Z5822" i="1"/>
  <c r="Y5822" i="1"/>
  <c r="Z5821" i="1"/>
  <c r="Y5821" i="1"/>
  <c r="Z5820" i="1"/>
  <c r="Y5820" i="1"/>
  <c r="Z5819" i="1"/>
  <c r="Y5819" i="1"/>
  <c r="Z5818" i="1"/>
  <c r="Y5818" i="1"/>
  <c r="Z5817" i="1"/>
  <c r="Y5817" i="1"/>
  <c r="Z5816" i="1"/>
  <c r="Y5816" i="1"/>
  <c r="Z5815" i="1"/>
  <c r="Y5815" i="1"/>
  <c r="Z5814" i="1"/>
  <c r="Y5814" i="1"/>
  <c r="Z5813" i="1"/>
  <c r="Y5813" i="1"/>
  <c r="Z5812" i="1"/>
  <c r="Y5812" i="1"/>
  <c r="Z5811" i="1"/>
  <c r="Y5811" i="1"/>
  <c r="Z5810" i="1"/>
  <c r="Y5810" i="1"/>
  <c r="Z5809" i="1"/>
  <c r="Y5809" i="1"/>
  <c r="Z5808" i="1"/>
  <c r="Y5808" i="1"/>
  <c r="Z5807" i="1"/>
  <c r="Y5807" i="1"/>
  <c r="Z5806" i="1"/>
  <c r="Y5806" i="1"/>
  <c r="Z5805" i="1"/>
  <c r="Y5805" i="1"/>
  <c r="Z5804" i="1"/>
  <c r="Y5804" i="1"/>
  <c r="Z5803" i="1"/>
  <c r="Y5803" i="1"/>
  <c r="Z5802" i="1"/>
  <c r="Y5802" i="1"/>
  <c r="Z5801" i="1"/>
  <c r="Y5801" i="1"/>
  <c r="Z5800" i="1"/>
  <c r="Y5800" i="1"/>
  <c r="Z5799" i="1"/>
  <c r="Y5799" i="1"/>
  <c r="Z5798" i="1"/>
  <c r="Y5798" i="1"/>
  <c r="Z5797" i="1"/>
  <c r="Y5797" i="1"/>
  <c r="Z5796" i="1"/>
  <c r="Y5796" i="1"/>
  <c r="Z5795" i="1"/>
  <c r="Y5795" i="1"/>
  <c r="Z5794" i="1"/>
  <c r="Y5794" i="1"/>
  <c r="Z5793" i="1"/>
  <c r="Y5793" i="1"/>
  <c r="Z5792" i="1"/>
  <c r="Y5792" i="1"/>
  <c r="Z5791" i="1"/>
  <c r="Y5791" i="1"/>
  <c r="Z5790" i="1"/>
  <c r="Y5790" i="1"/>
  <c r="Z5789" i="1"/>
  <c r="Y5789" i="1"/>
  <c r="Z5788" i="1"/>
  <c r="Y5788" i="1"/>
  <c r="Z5787" i="1"/>
  <c r="Y5787" i="1"/>
  <c r="Z5786" i="1"/>
  <c r="Y5786" i="1"/>
  <c r="Z5785" i="1"/>
  <c r="Y5785" i="1"/>
  <c r="Z5784" i="1"/>
  <c r="Y5784" i="1"/>
  <c r="Z5783" i="1"/>
  <c r="Y5783" i="1"/>
  <c r="Z5782" i="1"/>
  <c r="Y5782" i="1"/>
  <c r="Z5781" i="1"/>
  <c r="Y5781" i="1"/>
  <c r="Z5780" i="1"/>
  <c r="Y5780" i="1"/>
  <c r="Z5779" i="1"/>
  <c r="Y5779" i="1"/>
  <c r="Z5778" i="1"/>
  <c r="Y5778" i="1"/>
  <c r="Z5777" i="1"/>
  <c r="Y5777" i="1"/>
  <c r="Z5776" i="1"/>
  <c r="Y5776" i="1"/>
  <c r="Z5775" i="1"/>
  <c r="Y5775" i="1"/>
  <c r="Z5774" i="1"/>
  <c r="Y5774" i="1"/>
  <c r="Z5773" i="1"/>
  <c r="Y5773" i="1"/>
  <c r="Z5772" i="1"/>
  <c r="Y5772" i="1"/>
  <c r="Z5771" i="1"/>
  <c r="Y5771" i="1"/>
  <c r="Z5770" i="1"/>
  <c r="Y5770" i="1"/>
  <c r="Z5769" i="1"/>
  <c r="Y5769" i="1"/>
  <c r="Z5768" i="1"/>
  <c r="Y5768" i="1"/>
  <c r="Z5767" i="1"/>
  <c r="Y5767" i="1"/>
  <c r="Z5766" i="1"/>
  <c r="Y5766" i="1"/>
  <c r="Z5765" i="1"/>
  <c r="Y5765" i="1"/>
  <c r="Z5764" i="1"/>
  <c r="Y5764" i="1"/>
  <c r="Z5763" i="1"/>
  <c r="Y5763" i="1"/>
  <c r="Z5762" i="1"/>
  <c r="Y5762" i="1"/>
  <c r="Z5761" i="1"/>
  <c r="Y5761" i="1"/>
  <c r="Z5760" i="1"/>
  <c r="Y5760" i="1"/>
  <c r="Z5759" i="1"/>
  <c r="Y5759" i="1"/>
  <c r="Z5758" i="1"/>
  <c r="Y5758" i="1"/>
  <c r="Z5757" i="1"/>
  <c r="Y5757" i="1"/>
  <c r="Z5756" i="1"/>
  <c r="Y5756" i="1"/>
  <c r="Z5755" i="1"/>
  <c r="Y5755" i="1"/>
  <c r="Z5754" i="1"/>
  <c r="Y5754" i="1"/>
  <c r="Z5753" i="1"/>
  <c r="Y5753" i="1"/>
  <c r="Z5752" i="1"/>
  <c r="Y5752" i="1"/>
  <c r="Z5751" i="1"/>
  <c r="Y5751" i="1"/>
  <c r="Z5750" i="1"/>
  <c r="Y5750" i="1"/>
  <c r="Z5749" i="1"/>
  <c r="Y5749" i="1"/>
  <c r="Z5748" i="1"/>
  <c r="Y5748" i="1"/>
  <c r="Z5747" i="1"/>
  <c r="Y5747" i="1"/>
  <c r="Z5746" i="1"/>
  <c r="Y5746" i="1"/>
  <c r="Z5745" i="1"/>
  <c r="Y5745" i="1"/>
  <c r="Z5744" i="1"/>
  <c r="Y5744" i="1"/>
  <c r="Z5743" i="1"/>
  <c r="Y5743" i="1"/>
  <c r="Z5742" i="1"/>
  <c r="Y5742" i="1"/>
  <c r="Z5741" i="1"/>
  <c r="Y5741" i="1"/>
  <c r="Z5740" i="1"/>
  <c r="Y5740" i="1"/>
  <c r="Z5739" i="1"/>
  <c r="Y5739" i="1"/>
  <c r="Z5738" i="1"/>
  <c r="Y5738" i="1"/>
  <c r="Z5737" i="1"/>
  <c r="Y5737" i="1"/>
  <c r="Z5736" i="1"/>
  <c r="Y5736" i="1"/>
  <c r="Z5735" i="1"/>
  <c r="Y5735" i="1"/>
  <c r="Z5734" i="1"/>
  <c r="Y5734" i="1"/>
  <c r="Z5733" i="1"/>
  <c r="Y5733" i="1"/>
  <c r="Z5732" i="1"/>
  <c r="Y5732" i="1"/>
  <c r="Z5731" i="1"/>
  <c r="Y5731" i="1"/>
  <c r="Z5730" i="1"/>
  <c r="Y5730" i="1"/>
  <c r="Z5729" i="1"/>
  <c r="Y5729" i="1"/>
  <c r="Z5728" i="1"/>
  <c r="Y5728" i="1"/>
  <c r="Z5727" i="1"/>
  <c r="Y5727" i="1"/>
  <c r="Z5726" i="1"/>
  <c r="Y5726" i="1"/>
  <c r="Z5725" i="1"/>
  <c r="Y5725" i="1"/>
  <c r="Z5724" i="1"/>
  <c r="Y5724" i="1"/>
  <c r="Z5723" i="1"/>
  <c r="Y5723" i="1"/>
  <c r="Z5722" i="1"/>
  <c r="Y5722" i="1"/>
  <c r="Z5721" i="1"/>
  <c r="Y5721" i="1"/>
  <c r="Z5720" i="1"/>
  <c r="Y5720" i="1"/>
  <c r="Z5719" i="1"/>
  <c r="Y5719" i="1"/>
  <c r="Z5718" i="1"/>
  <c r="Y5718" i="1"/>
  <c r="Z5717" i="1"/>
  <c r="Y5717" i="1"/>
  <c r="Z5716" i="1"/>
  <c r="Y5716" i="1"/>
  <c r="Z5715" i="1"/>
  <c r="Y5715" i="1"/>
  <c r="Z5714" i="1"/>
  <c r="Y5714" i="1"/>
  <c r="Z5713" i="1"/>
  <c r="Y5713" i="1"/>
  <c r="Z5712" i="1"/>
  <c r="Y5712" i="1"/>
  <c r="Z5711" i="1"/>
  <c r="Y5711" i="1"/>
  <c r="Z5710" i="1"/>
  <c r="Y5710" i="1"/>
  <c r="Z5709" i="1"/>
  <c r="Y5709" i="1"/>
  <c r="Z5708" i="1"/>
  <c r="Y5708" i="1"/>
  <c r="Z5707" i="1"/>
  <c r="Y5707" i="1"/>
  <c r="Z5706" i="1"/>
  <c r="Y5706" i="1"/>
  <c r="Z5705" i="1"/>
  <c r="Y5705" i="1"/>
  <c r="Z5704" i="1"/>
  <c r="Y5704" i="1"/>
  <c r="Z5703" i="1"/>
  <c r="Y5703" i="1"/>
  <c r="Z5702" i="1"/>
  <c r="Y5702" i="1"/>
  <c r="Z5701" i="1"/>
  <c r="Y5701" i="1"/>
  <c r="Z5700" i="1"/>
  <c r="Y5700" i="1"/>
  <c r="Z5699" i="1"/>
  <c r="Y5699" i="1"/>
  <c r="Z5698" i="1"/>
  <c r="Y5698" i="1"/>
  <c r="Z5697" i="1"/>
  <c r="Y5697" i="1"/>
  <c r="Z5696" i="1"/>
  <c r="Y5696" i="1"/>
  <c r="Z5695" i="1"/>
  <c r="Y5695" i="1"/>
  <c r="Z5694" i="1"/>
  <c r="Y5694" i="1"/>
  <c r="Z5693" i="1"/>
  <c r="Y5693" i="1"/>
  <c r="Z5692" i="1"/>
  <c r="Y5692" i="1"/>
  <c r="Z5691" i="1"/>
  <c r="Y5691" i="1"/>
  <c r="Z5690" i="1"/>
  <c r="Y5690" i="1"/>
  <c r="Z5689" i="1"/>
  <c r="Y5689" i="1"/>
  <c r="Z5688" i="1"/>
  <c r="Y5688" i="1"/>
  <c r="Z5687" i="1"/>
  <c r="Y5687" i="1"/>
  <c r="Z5686" i="1"/>
  <c r="Y5686" i="1"/>
  <c r="Z5685" i="1"/>
  <c r="Y5685" i="1"/>
  <c r="Z5684" i="1"/>
  <c r="Y5684" i="1"/>
  <c r="Z5683" i="1"/>
  <c r="Y5683" i="1"/>
  <c r="Z5682" i="1"/>
  <c r="Y5682" i="1"/>
  <c r="Z5681" i="1"/>
  <c r="Y5681" i="1"/>
  <c r="Z5680" i="1"/>
  <c r="Y5680" i="1"/>
  <c r="Z5679" i="1"/>
  <c r="Y5679" i="1"/>
  <c r="Z5678" i="1"/>
  <c r="Y5678" i="1"/>
  <c r="Z5677" i="1"/>
  <c r="Y5677" i="1"/>
  <c r="Z5676" i="1"/>
  <c r="Y5676" i="1"/>
  <c r="Z5675" i="1"/>
  <c r="Y5675" i="1"/>
  <c r="Z5674" i="1"/>
  <c r="Y5674" i="1"/>
  <c r="Z5673" i="1"/>
  <c r="Y5673" i="1"/>
  <c r="Z5672" i="1"/>
  <c r="Y5672" i="1"/>
  <c r="Z5671" i="1"/>
  <c r="Y5671" i="1"/>
  <c r="Z5670" i="1"/>
  <c r="Y5670" i="1"/>
  <c r="Z5669" i="1"/>
  <c r="Y5669" i="1"/>
  <c r="Z5668" i="1"/>
  <c r="Y5668" i="1"/>
  <c r="Z5667" i="1"/>
  <c r="Y5667" i="1"/>
  <c r="Z5666" i="1"/>
  <c r="Y5666" i="1"/>
  <c r="Z5665" i="1"/>
  <c r="Y5665" i="1"/>
  <c r="Z5664" i="1"/>
  <c r="Y5664" i="1"/>
  <c r="Z5663" i="1"/>
  <c r="Y5663" i="1"/>
  <c r="Z5662" i="1"/>
  <c r="Y5662" i="1"/>
  <c r="Z5661" i="1"/>
  <c r="Y5661" i="1"/>
  <c r="Z5660" i="1"/>
  <c r="Y5660" i="1"/>
  <c r="Z5659" i="1"/>
  <c r="Y5659" i="1"/>
  <c r="Z5658" i="1"/>
  <c r="Y5658" i="1"/>
  <c r="Z5657" i="1"/>
  <c r="Y5657" i="1"/>
  <c r="Z5656" i="1"/>
  <c r="Y5656" i="1"/>
  <c r="Z5655" i="1"/>
  <c r="Y5655" i="1"/>
  <c r="Z5654" i="1"/>
  <c r="Y5654" i="1"/>
  <c r="Z5653" i="1"/>
  <c r="Y5653" i="1"/>
  <c r="Z5652" i="1"/>
  <c r="Y5652" i="1"/>
  <c r="Z5651" i="1"/>
  <c r="Y5651" i="1"/>
  <c r="Z5650" i="1"/>
  <c r="Y5650" i="1"/>
  <c r="Z5649" i="1"/>
  <c r="Y5649" i="1"/>
  <c r="Z5648" i="1"/>
  <c r="Y5648" i="1"/>
  <c r="Z5647" i="1"/>
  <c r="Y5647" i="1"/>
  <c r="Z5646" i="1"/>
  <c r="Y5646" i="1"/>
  <c r="Z5645" i="1"/>
  <c r="Y5645" i="1"/>
  <c r="Z5644" i="1"/>
  <c r="Y5644" i="1"/>
  <c r="Z5643" i="1"/>
  <c r="Y5643" i="1"/>
  <c r="Z5642" i="1"/>
  <c r="Y5642" i="1"/>
  <c r="Z5641" i="1"/>
  <c r="Y5641" i="1"/>
  <c r="Z5640" i="1"/>
  <c r="Y5640" i="1"/>
  <c r="Z5639" i="1"/>
  <c r="Y5639" i="1"/>
  <c r="Z5638" i="1"/>
  <c r="Y5638" i="1"/>
  <c r="Z5637" i="1"/>
  <c r="Y5637" i="1"/>
  <c r="Z5636" i="1"/>
  <c r="Y5636" i="1"/>
  <c r="Z5635" i="1"/>
  <c r="Y5635" i="1"/>
  <c r="Z5634" i="1"/>
  <c r="Y5634" i="1"/>
  <c r="Z5633" i="1"/>
  <c r="Y5633" i="1"/>
  <c r="Z5632" i="1"/>
  <c r="Y5632" i="1"/>
  <c r="Z5631" i="1"/>
  <c r="Y5631" i="1"/>
  <c r="Z5630" i="1"/>
  <c r="Y5630" i="1"/>
  <c r="Z5629" i="1"/>
  <c r="Y5629" i="1"/>
  <c r="Z5628" i="1"/>
  <c r="Y5628" i="1"/>
  <c r="Z5627" i="1"/>
  <c r="Y5627" i="1"/>
  <c r="Z5626" i="1"/>
  <c r="Y5626" i="1"/>
  <c r="Z5625" i="1"/>
  <c r="Y5625" i="1"/>
  <c r="Z5624" i="1"/>
  <c r="Y5624" i="1"/>
  <c r="Z5623" i="1"/>
  <c r="Y5623" i="1"/>
  <c r="Z5622" i="1"/>
  <c r="Y5622" i="1"/>
  <c r="Z5621" i="1"/>
  <c r="Y5621" i="1"/>
  <c r="Z5620" i="1"/>
  <c r="Y5620" i="1"/>
  <c r="Z5619" i="1"/>
  <c r="Y5619" i="1"/>
  <c r="Z5618" i="1"/>
  <c r="Y5618" i="1"/>
  <c r="Z5617" i="1"/>
  <c r="Y5617" i="1"/>
  <c r="Z5616" i="1"/>
  <c r="Y5616" i="1"/>
  <c r="Z5615" i="1"/>
  <c r="Y5615" i="1"/>
  <c r="Z5614" i="1"/>
  <c r="Y5614" i="1"/>
  <c r="Z5613" i="1"/>
  <c r="Y5613" i="1"/>
  <c r="Z5612" i="1"/>
  <c r="Y5612" i="1"/>
  <c r="Z5611" i="1"/>
  <c r="Y5611" i="1"/>
  <c r="Z5610" i="1"/>
  <c r="Y5610" i="1"/>
  <c r="Z5609" i="1"/>
  <c r="Y5609" i="1"/>
  <c r="Z5608" i="1"/>
  <c r="Y5608" i="1"/>
  <c r="Z5607" i="1"/>
  <c r="Y5607" i="1"/>
  <c r="Z5606" i="1"/>
  <c r="Y5606" i="1"/>
  <c r="Z5605" i="1"/>
  <c r="Y5605" i="1"/>
  <c r="Z5604" i="1"/>
  <c r="Y5604" i="1"/>
  <c r="Z5603" i="1"/>
  <c r="Y5603" i="1"/>
  <c r="Z5602" i="1"/>
  <c r="Y5602" i="1"/>
  <c r="Z5601" i="1"/>
  <c r="Y5601" i="1"/>
  <c r="Z5600" i="1"/>
  <c r="Y5600" i="1"/>
  <c r="Z5599" i="1"/>
  <c r="Y5599" i="1"/>
  <c r="Z5598" i="1"/>
  <c r="Y5598" i="1"/>
  <c r="Z5597" i="1"/>
  <c r="Y5597" i="1"/>
  <c r="Z5596" i="1"/>
  <c r="Y5596" i="1"/>
  <c r="Z5595" i="1"/>
  <c r="Y5595" i="1"/>
  <c r="Z5594" i="1"/>
  <c r="Y5594" i="1"/>
  <c r="Z5593" i="1"/>
  <c r="Y5593" i="1"/>
  <c r="Z5592" i="1"/>
  <c r="Y5592" i="1"/>
  <c r="Z5591" i="1"/>
  <c r="Y5591" i="1"/>
  <c r="Z5590" i="1"/>
  <c r="Y5590" i="1"/>
  <c r="Z5589" i="1"/>
  <c r="Y5589" i="1"/>
  <c r="Z5588" i="1"/>
  <c r="Y5588" i="1"/>
  <c r="Z5587" i="1"/>
  <c r="Y5587" i="1"/>
  <c r="Z5586" i="1"/>
  <c r="Y5586" i="1"/>
  <c r="Z5585" i="1"/>
  <c r="Y5585" i="1"/>
  <c r="Z5584" i="1"/>
  <c r="Y5584" i="1"/>
  <c r="Z5583" i="1"/>
  <c r="Y5583" i="1"/>
  <c r="Z5582" i="1"/>
  <c r="Y5582" i="1"/>
  <c r="Z5581" i="1"/>
  <c r="Y5581" i="1"/>
  <c r="Z5580" i="1"/>
  <c r="Y5580" i="1"/>
  <c r="Z5579" i="1"/>
  <c r="Y5579" i="1"/>
  <c r="Z5578" i="1"/>
  <c r="Y5578" i="1"/>
  <c r="Z5577" i="1"/>
  <c r="Y5577" i="1"/>
  <c r="Z5576" i="1"/>
  <c r="Y5576" i="1"/>
  <c r="Z5575" i="1"/>
  <c r="Y5575" i="1"/>
  <c r="Z5574" i="1"/>
  <c r="Y5574" i="1"/>
  <c r="Z5573" i="1"/>
  <c r="Y5573" i="1"/>
  <c r="Z5572" i="1"/>
  <c r="Y5572" i="1"/>
  <c r="Z5571" i="1"/>
  <c r="Y5571" i="1"/>
  <c r="Z5570" i="1"/>
  <c r="Y5570" i="1"/>
  <c r="Z5569" i="1"/>
  <c r="Y5569" i="1"/>
  <c r="Z5568" i="1"/>
  <c r="Y5568" i="1"/>
  <c r="Z5567" i="1"/>
  <c r="Y5567" i="1"/>
  <c r="Z5566" i="1"/>
  <c r="Y5566" i="1"/>
  <c r="Z5565" i="1"/>
  <c r="Y5565" i="1"/>
  <c r="Z5564" i="1"/>
  <c r="Y5564" i="1"/>
  <c r="Z5563" i="1"/>
  <c r="Y5563" i="1"/>
  <c r="Z5562" i="1"/>
  <c r="Y5562" i="1"/>
  <c r="Z5561" i="1"/>
  <c r="Y5561" i="1"/>
  <c r="Z5560" i="1"/>
  <c r="Y5560" i="1"/>
  <c r="Z5559" i="1"/>
  <c r="Y5559" i="1"/>
  <c r="Z5558" i="1"/>
  <c r="Y5558" i="1"/>
  <c r="Z5557" i="1"/>
  <c r="Y5557" i="1"/>
  <c r="Z5556" i="1"/>
  <c r="Y5556" i="1"/>
  <c r="Z5555" i="1"/>
  <c r="Y5555" i="1"/>
  <c r="Z5554" i="1"/>
  <c r="Y5554" i="1"/>
  <c r="Z5553" i="1"/>
  <c r="Y5553" i="1"/>
  <c r="Z5552" i="1"/>
  <c r="Y5552" i="1"/>
  <c r="Z5551" i="1"/>
  <c r="Y5551" i="1"/>
  <c r="Z5550" i="1"/>
  <c r="Y5550" i="1"/>
  <c r="Z5549" i="1"/>
  <c r="Y5549" i="1"/>
  <c r="Z5548" i="1"/>
  <c r="Y5548" i="1"/>
  <c r="Z5547" i="1"/>
  <c r="Y5547" i="1"/>
  <c r="Z5546" i="1"/>
  <c r="Y5546" i="1"/>
  <c r="Z5545" i="1"/>
  <c r="Y5545" i="1"/>
  <c r="Z5544" i="1"/>
  <c r="Y5544" i="1"/>
  <c r="Z5543" i="1"/>
  <c r="Y5543" i="1"/>
  <c r="Z5542" i="1"/>
  <c r="Y5542" i="1"/>
  <c r="Z5541" i="1"/>
  <c r="Y5541" i="1"/>
  <c r="Z5540" i="1"/>
  <c r="Y5540" i="1"/>
  <c r="Z5539" i="1"/>
  <c r="Y5539" i="1"/>
  <c r="Z5538" i="1"/>
  <c r="Y5538" i="1"/>
  <c r="Z5537" i="1"/>
  <c r="Y5537" i="1"/>
  <c r="Z5536" i="1"/>
  <c r="Y5536" i="1"/>
  <c r="Z5535" i="1"/>
  <c r="Y5535" i="1"/>
  <c r="Z5534" i="1"/>
  <c r="Y5534" i="1"/>
  <c r="Z5533" i="1"/>
  <c r="Y5533" i="1"/>
  <c r="Z5532" i="1"/>
  <c r="Y5532" i="1"/>
  <c r="Z5531" i="1"/>
  <c r="Y5531" i="1"/>
  <c r="Z5530" i="1"/>
  <c r="Y5530" i="1"/>
  <c r="Z5529" i="1"/>
  <c r="Y5529" i="1"/>
  <c r="Z5528" i="1"/>
  <c r="Y5528" i="1"/>
  <c r="Z5527" i="1"/>
  <c r="Y5527" i="1"/>
  <c r="Z5526" i="1"/>
  <c r="Y5526" i="1"/>
  <c r="Z5525" i="1"/>
  <c r="Y5525" i="1"/>
  <c r="Z5524" i="1"/>
  <c r="Y5524" i="1"/>
  <c r="Z5523" i="1"/>
  <c r="Y5523" i="1"/>
  <c r="Z5522" i="1"/>
  <c r="Y5522" i="1"/>
  <c r="Z5521" i="1"/>
  <c r="Y5521" i="1"/>
  <c r="Z5520" i="1"/>
  <c r="Y5520" i="1"/>
  <c r="Z5519" i="1"/>
  <c r="Y5519" i="1"/>
  <c r="Z5518" i="1"/>
  <c r="Y5518" i="1"/>
  <c r="Z5517" i="1"/>
  <c r="Y5517" i="1"/>
  <c r="Z5516" i="1"/>
  <c r="Y5516" i="1"/>
  <c r="Z5515" i="1"/>
  <c r="Y5515" i="1"/>
  <c r="Z5514" i="1"/>
  <c r="Y5514" i="1"/>
  <c r="Z5513" i="1"/>
  <c r="Y5513" i="1"/>
  <c r="Z5512" i="1"/>
  <c r="Y5512" i="1"/>
  <c r="Z5511" i="1"/>
  <c r="Y5511" i="1"/>
  <c r="Z5510" i="1"/>
  <c r="Y5510" i="1"/>
  <c r="Z5509" i="1"/>
  <c r="Y5509" i="1"/>
  <c r="Z5508" i="1"/>
  <c r="Y5508" i="1"/>
  <c r="Z5507" i="1"/>
  <c r="Y5507" i="1"/>
  <c r="Z5506" i="1"/>
  <c r="Y5506" i="1"/>
  <c r="Z5505" i="1"/>
  <c r="Y5505" i="1"/>
  <c r="Z5504" i="1"/>
  <c r="Y5504" i="1"/>
  <c r="Z5503" i="1"/>
  <c r="Y5503" i="1"/>
  <c r="Z5001" i="1"/>
  <c r="Y5001" i="1"/>
  <c r="Z5000" i="1"/>
  <c r="Y5000" i="1"/>
  <c r="Z4999" i="1"/>
  <c r="Y4999" i="1"/>
  <c r="Z4998" i="1"/>
  <c r="Y4998" i="1"/>
  <c r="Z4997" i="1"/>
  <c r="Y4997" i="1"/>
  <c r="Z4996" i="1"/>
  <c r="Y4996" i="1"/>
  <c r="Z4995" i="1"/>
  <c r="Y4995" i="1"/>
  <c r="Z4994" i="1"/>
  <c r="Y4994" i="1"/>
  <c r="Z4993" i="1"/>
  <c r="Y4993" i="1"/>
  <c r="Z4992" i="1"/>
  <c r="Y4992" i="1"/>
  <c r="Z4991" i="1"/>
  <c r="Y4991" i="1"/>
  <c r="Z4990" i="1"/>
  <c r="Y4990" i="1"/>
  <c r="Z4989" i="1"/>
  <c r="Y4989" i="1"/>
  <c r="Z4988" i="1"/>
  <c r="Y4988" i="1"/>
  <c r="Z4987" i="1"/>
  <c r="Y4987" i="1"/>
  <c r="Z4986" i="1"/>
  <c r="Y4986" i="1"/>
  <c r="Z4985" i="1"/>
  <c r="Y4985" i="1"/>
  <c r="Z4984" i="1"/>
  <c r="Y4984" i="1"/>
  <c r="Z4983" i="1"/>
  <c r="Y4983" i="1"/>
  <c r="Z4982" i="1"/>
  <c r="Y4982" i="1"/>
  <c r="Z4981" i="1"/>
  <c r="Y4981" i="1"/>
  <c r="Z4980" i="1"/>
  <c r="Y4980" i="1"/>
  <c r="Z4979" i="1"/>
  <c r="Y4979" i="1"/>
  <c r="Z4978" i="1"/>
  <c r="Y4978" i="1"/>
  <c r="Z4977" i="1"/>
  <c r="Y4977" i="1"/>
  <c r="Z4976" i="1"/>
  <c r="Y4976" i="1"/>
  <c r="Z4975" i="1"/>
  <c r="Y4975" i="1"/>
  <c r="Z4974" i="1"/>
  <c r="Y4974" i="1"/>
  <c r="Z4973" i="1"/>
  <c r="Y4973" i="1"/>
  <c r="Z4972" i="1"/>
  <c r="Y4972" i="1"/>
  <c r="Z4971" i="1"/>
  <c r="Y4971" i="1"/>
  <c r="Z4970" i="1"/>
  <c r="Y4970" i="1"/>
  <c r="Z4969" i="1"/>
  <c r="Y4969" i="1"/>
  <c r="Z4968" i="1"/>
  <c r="Y4968" i="1"/>
  <c r="Z4967" i="1"/>
  <c r="Y4967" i="1"/>
  <c r="Z4966" i="1"/>
  <c r="Y4966" i="1"/>
  <c r="Z4965" i="1"/>
  <c r="Y4965" i="1"/>
  <c r="Z4964" i="1"/>
  <c r="Y4964" i="1"/>
  <c r="Z4963" i="1"/>
  <c r="Y4963" i="1"/>
  <c r="Z4962" i="1"/>
  <c r="Y4962" i="1"/>
  <c r="Z4961" i="1"/>
  <c r="Y4961" i="1"/>
  <c r="Z4960" i="1"/>
  <c r="Y4960" i="1"/>
  <c r="Z4959" i="1"/>
  <c r="Y4959" i="1"/>
  <c r="Z4958" i="1"/>
  <c r="Y4958" i="1"/>
  <c r="Z4957" i="1"/>
  <c r="Y4957" i="1"/>
  <c r="Z4956" i="1"/>
  <c r="Y4956" i="1"/>
  <c r="Z4955" i="1"/>
  <c r="Y4955" i="1"/>
  <c r="Z4954" i="1"/>
  <c r="Y4954" i="1"/>
  <c r="Z4953" i="1"/>
  <c r="Y4953" i="1"/>
  <c r="Z4952" i="1"/>
  <c r="Y4952" i="1"/>
  <c r="Z4951" i="1"/>
  <c r="Y4951" i="1"/>
  <c r="Z4950" i="1"/>
  <c r="Y4950" i="1"/>
  <c r="Z4949" i="1"/>
  <c r="Y4949" i="1"/>
  <c r="Z4948" i="1"/>
  <c r="Y4948" i="1"/>
  <c r="Z4947" i="1"/>
  <c r="Y4947" i="1"/>
  <c r="Z4946" i="1"/>
  <c r="Y4946" i="1"/>
  <c r="Z4945" i="1"/>
  <c r="Y4945" i="1"/>
  <c r="Z4944" i="1"/>
  <c r="Y4944" i="1"/>
  <c r="Z4943" i="1"/>
  <c r="Y4943" i="1"/>
  <c r="Z4942" i="1"/>
  <c r="Y4942" i="1"/>
  <c r="Z4941" i="1"/>
  <c r="Y4941" i="1"/>
  <c r="Z4940" i="1"/>
  <c r="Y4940" i="1"/>
  <c r="Z4939" i="1"/>
  <c r="Y4939" i="1"/>
  <c r="Z4938" i="1"/>
  <c r="Y4938" i="1"/>
  <c r="Z4937" i="1"/>
  <c r="Y4937" i="1"/>
  <c r="Z4936" i="1"/>
  <c r="Y4936" i="1"/>
  <c r="Z4935" i="1"/>
  <c r="Y4935" i="1"/>
  <c r="Z4934" i="1"/>
  <c r="Y4934" i="1"/>
  <c r="Z4933" i="1"/>
  <c r="Y4933" i="1"/>
  <c r="Z4932" i="1"/>
  <c r="Y4932" i="1"/>
  <c r="Z4931" i="1"/>
  <c r="Y4931" i="1"/>
  <c r="Z4930" i="1"/>
  <c r="Y4930" i="1"/>
  <c r="Z4929" i="1"/>
  <c r="Y4929" i="1"/>
  <c r="Z4928" i="1"/>
  <c r="Y4928" i="1"/>
  <c r="Z4927" i="1"/>
  <c r="Y4927" i="1"/>
  <c r="Z4926" i="1"/>
  <c r="Y4926" i="1"/>
  <c r="Z4925" i="1"/>
  <c r="Y4925" i="1"/>
  <c r="Z4924" i="1"/>
  <c r="Y4924" i="1"/>
  <c r="Z4923" i="1"/>
  <c r="Y4923" i="1"/>
  <c r="Z4922" i="1"/>
  <c r="Y4922" i="1"/>
  <c r="Z4921" i="1"/>
  <c r="Y4921" i="1"/>
  <c r="Z4920" i="1"/>
  <c r="Y4920" i="1"/>
  <c r="Z4919" i="1"/>
  <c r="Y4919" i="1"/>
  <c r="Z4918" i="1"/>
  <c r="Y4918" i="1"/>
  <c r="Z4917" i="1"/>
  <c r="Y4917" i="1"/>
  <c r="Z4916" i="1"/>
  <c r="Y4916" i="1"/>
  <c r="Z4915" i="1"/>
  <c r="Y4915" i="1"/>
  <c r="Z4914" i="1"/>
  <c r="Y4914" i="1"/>
  <c r="Z4913" i="1"/>
  <c r="Y4913" i="1"/>
  <c r="Z4912" i="1"/>
  <c r="Y4912" i="1"/>
  <c r="Z4911" i="1"/>
  <c r="Y4911" i="1"/>
  <c r="Z4910" i="1"/>
  <c r="Y4910" i="1"/>
  <c r="Z4909" i="1"/>
  <c r="Y4909" i="1"/>
  <c r="Z4908" i="1"/>
  <c r="Y4908" i="1"/>
  <c r="Z4907" i="1"/>
  <c r="Y4907" i="1"/>
  <c r="Z4906" i="1"/>
  <c r="Y4906" i="1"/>
  <c r="Z4905" i="1"/>
  <c r="Y4905" i="1"/>
  <c r="Z4904" i="1"/>
  <c r="Y4904" i="1"/>
  <c r="Z4903" i="1"/>
  <c r="Y4903" i="1"/>
  <c r="Z4902" i="1"/>
  <c r="Y4902" i="1"/>
  <c r="Z4901" i="1"/>
  <c r="Y4901" i="1"/>
  <c r="Z4900" i="1"/>
  <c r="Y4900" i="1"/>
  <c r="Z4899" i="1"/>
  <c r="Y4899" i="1"/>
  <c r="Z4898" i="1"/>
  <c r="Y4898" i="1"/>
  <c r="Z4897" i="1"/>
  <c r="Y4897" i="1"/>
  <c r="Z4896" i="1"/>
  <c r="Y4896" i="1"/>
  <c r="Z4895" i="1"/>
  <c r="Y4895" i="1"/>
  <c r="Z4894" i="1"/>
  <c r="Y4894" i="1"/>
  <c r="Z4893" i="1"/>
  <c r="Y4893" i="1"/>
  <c r="Z4892" i="1"/>
  <c r="Y4892" i="1"/>
  <c r="Z4891" i="1"/>
  <c r="Y4891" i="1"/>
  <c r="Z4890" i="1"/>
  <c r="Y4890" i="1"/>
  <c r="Z4889" i="1"/>
  <c r="Y4889" i="1"/>
  <c r="Z4888" i="1"/>
  <c r="Y4888" i="1"/>
  <c r="Z4887" i="1"/>
  <c r="Y4887" i="1"/>
  <c r="Z4886" i="1"/>
  <c r="Y4886" i="1"/>
  <c r="Z4885" i="1"/>
  <c r="Y4885" i="1"/>
  <c r="Z4884" i="1"/>
  <c r="Y4884" i="1"/>
  <c r="Z4883" i="1"/>
  <c r="Y4883" i="1"/>
  <c r="Z4882" i="1"/>
  <c r="Y4882" i="1"/>
  <c r="Z4881" i="1"/>
  <c r="Y4881" i="1"/>
  <c r="Z4880" i="1"/>
  <c r="Y4880" i="1"/>
  <c r="Z4879" i="1"/>
  <c r="Y4879" i="1"/>
  <c r="Z4878" i="1"/>
  <c r="Y4878" i="1"/>
  <c r="Z4877" i="1"/>
  <c r="Y4877" i="1"/>
  <c r="Z4876" i="1"/>
  <c r="Y4876" i="1"/>
  <c r="Z4875" i="1"/>
  <c r="Y4875" i="1"/>
  <c r="Z4874" i="1"/>
  <c r="Y4874" i="1"/>
  <c r="Z4873" i="1"/>
  <c r="Y4873" i="1"/>
  <c r="Z4872" i="1"/>
  <c r="Y4872" i="1"/>
  <c r="Z4871" i="1"/>
  <c r="Y4871" i="1"/>
  <c r="Z4870" i="1"/>
  <c r="Y4870" i="1"/>
  <c r="Z4869" i="1"/>
  <c r="Y4869" i="1"/>
  <c r="Z4868" i="1"/>
  <c r="Y4868" i="1"/>
  <c r="Z4867" i="1"/>
  <c r="Y4867" i="1"/>
  <c r="Z4866" i="1"/>
  <c r="Y4866" i="1"/>
  <c r="Z4865" i="1"/>
  <c r="Y4865" i="1"/>
  <c r="Z4864" i="1"/>
  <c r="Y4864" i="1"/>
  <c r="Z4863" i="1"/>
  <c r="Y4863" i="1"/>
  <c r="Z4862" i="1"/>
  <c r="Y4862" i="1"/>
  <c r="Z4861" i="1"/>
  <c r="Y4861" i="1"/>
  <c r="Z4860" i="1"/>
  <c r="Y4860" i="1"/>
  <c r="Z4859" i="1"/>
  <c r="Y4859" i="1"/>
  <c r="Z4858" i="1"/>
  <c r="Y4858" i="1"/>
  <c r="Z4857" i="1"/>
  <c r="Y4857" i="1"/>
  <c r="Z4856" i="1"/>
  <c r="Y4856" i="1"/>
  <c r="Z4855" i="1"/>
  <c r="Y4855" i="1"/>
  <c r="Z4854" i="1"/>
  <c r="Y4854" i="1"/>
  <c r="Z4853" i="1"/>
  <c r="Y4853" i="1"/>
  <c r="Z4852" i="1"/>
  <c r="Y4852" i="1"/>
  <c r="Z4851" i="1"/>
  <c r="Y4851" i="1"/>
  <c r="Z4850" i="1"/>
  <c r="Y4850" i="1"/>
  <c r="Z4849" i="1"/>
  <c r="Y4849" i="1"/>
  <c r="Z4848" i="1"/>
  <c r="Y4848" i="1"/>
  <c r="Z4847" i="1"/>
  <c r="Y4847" i="1"/>
  <c r="Z4846" i="1"/>
  <c r="Y4846" i="1"/>
  <c r="Z4845" i="1"/>
  <c r="Y4845" i="1"/>
  <c r="Z4844" i="1"/>
  <c r="Y4844" i="1"/>
  <c r="Z4843" i="1"/>
  <c r="Y4843" i="1"/>
  <c r="Z4842" i="1"/>
  <c r="Y4842" i="1"/>
  <c r="Z4841" i="1"/>
  <c r="Y4841" i="1"/>
  <c r="Z4840" i="1"/>
  <c r="Y4840" i="1"/>
  <c r="Z4839" i="1"/>
  <c r="Y4839" i="1"/>
  <c r="Z4838" i="1"/>
  <c r="Y4838" i="1"/>
  <c r="Z4837" i="1"/>
  <c r="Y4837" i="1"/>
  <c r="Z4836" i="1"/>
  <c r="Y4836" i="1"/>
  <c r="Z4835" i="1"/>
  <c r="Y4835" i="1"/>
  <c r="Z4834" i="1"/>
  <c r="Y4834" i="1"/>
  <c r="Z4833" i="1"/>
  <c r="Y4833" i="1"/>
  <c r="Z4832" i="1"/>
  <c r="Y4832" i="1"/>
  <c r="Z4831" i="1"/>
  <c r="Y4831" i="1"/>
  <c r="Z4830" i="1"/>
  <c r="Y4830" i="1"/>
  <c r="Z4829" i="1"/>
  <c r="Y4829" i="1"/>
  <c r="Z4828" i="1"/>
  <c r="Y4828" i="1"/>
  <c r="Z4827" i="1"/>
  <c r="Y4827" i="1"/>
  <c r="Z4826" i="1"/>
  <c r="Y4826" i="1"/>
  <c r="Z4825" i="1"/>
  <c r="Y4825" i="1"/>
  <c r="Z4824" i="1"/>
  <c r="Y4824" i="1"/>
  <c r="Z4823" i="1"/>
  <c r="Y4823" i="1"/>
  <c r="Z4822" i="1"/>
  <c r="Y4822" i="1"/>
  <c r="Z4821" i="1"/>
  <c r="Y4821" i="1"/>
  <c r="Z4820" i="1"/>
  <c r="Y4820" i="1"/>
  <c r="Z4819" i="1"/>
  <c r="Y4819" i="1"/>
  <c r="Z4818" i="1"/>
  <c r="Y4818" i="1"/>
  <c r="Z4817" i="1"/>
  <c r="Y4817" i="1"/>
  <c r="Z4816" i="1"/>
  <c r="Y4816" i="1"/>
  <c r="Z4815" i="1"/>
  <c r="Y4815" i="1"/>
  <c r="Z4814" i="1"/>
  <c r="Y4814" i="1"/>
  <c r="Z4813" i="1"/>
  <c r="Y4813" i="1"/>
  <c r="Z4812" i="1"/>
  <c r="Y4812" i="1"/>
  <c r="Z4811" i="1"/>
  <c r="Y4811" i="1"/>
  <c r="Z4810" i="1"/>
  <c r="Y4810" i="1"/>
  <c r="Z4809" i="1"/>
  <c r="Y4809" i="1"/>
  <c r="Z4808" i="1"/>
  <c r="Y4808" i="1"/>
  <c r="Z4807" i="1"/>
  <c r="Y4807" i="1"/>
  <c r="Z4806" i="1"/>
  <c r="Y4806" i="1"/>
  <c r="Z4805" i="1"/>
  <c r="Y4805" i="1"/>
  <c r="Z4804" i="1"/>
  <c r="Y4804" i="1"/>
  <c r="Z4803" i="1"/>
  <c r="Y4803" i="1"/>
  <c r="Z4802" i="1"/>
  <c r="Y4802" i="1"/>
  <c r="Z4801" i="1"/>
  <c r="Y4801" i="1"/>
  <c r="Z4800" i="1"/>
  <c r="Y4800" i="1"/>
  <c r="Z4799" i="1"/>
  <c r="Y4799" i="1"/>
  <c r="Z4798" i="1"/>
  <c r="Y4798" i="1"/>
  <c r="Z4797" i="1"/>
  <c r="Y4797" i="1"/>
  <c r="Z4796" i="1"/>
  <c r="Y4796" i="1"/>
  <c r="Z4795" i="1"/>
  <c r="Y4795" i="1"/>
  <c r="Z4794" i="1"/>
  <c r="Y4794" i="1"/>
  <c r="Z4793" i="1"/>
  <c r="Y4793" i="1"/>
  <c r="Z4792" i="1"/>
  <c r="Y4792" i="1"/>
  <c r="Z4791" i="1"/>
  <c r="Y4791" i="1"/>
  <c r="Z4790" i="1"/>
  <c r="Y4790" i="1"/>
  <c r="Z4789" i="1"/>
  <c r="Y4789" i="1"/>
  <c r="Z4788" i="1"/>
  <c r="Y4788" i="1"/>
  <c r="Z4787" i="1"/>
  <c r="Y4787" i="1"/>
  <c r="Z4786" i="1"/>
  <c r="Y4786" i="1"/>
  <c r="Z4785" i="1"/>
  <c r="Y4785" i="1"/>
  <c r="Z4784" i="1"/>
  <c r="Y4784" i="1"/>
  <c r="Z4783" i="1"/>
  <c r="Y4783" i="1"/>
  <c r="Z4782" i="1"/>
  <c r="Y4782" i="1"/>
  <c r="Z4781" i="1"/>
  <c r="Y4781" i="1"/>
  <c r="Z4780" i="1"/>
  <c r="Y4780" i="1"/>
  <c r="Z4779" i="1"/>
  <c r="Y4779" i="1"/>
  <c r="Z4778" i="1"/>
  <c r="Y4778" i="1"/>
  <c r="Z4777" i="1"/>
  <c r="Y4777" i="1"/>
  <c r="Z4776" i="1"/>
  <c r="Y4776" i="1"/>
  <c r="Z4775" i="1"/>
  <c r="Y4775" i="1"/>
  <c r="Z4774" i="1"/>
  <c r="Y4774" i="1"/>
  <c r="Z4773" i="1"/>
  <c r="Y4773" i="1"/>
  <c r="Z4772" i="1"/>
  <c r="Y4772" i="1"/>
  <c r="Z4771" i="1"/>
  <c r="Y4771" i="1"/>
  <c r="Z4770" i="1"/>
  <c r="Y4770" i="1"/>
  <c r="Z4769" i="1"/>
  <c r="Y4769" i="1"/>
  <c r="Z4768" i="1"/>
  <c r="Y4768" i="1"/>
  <c r="Z4767" i="1"/>
  <c r="Y4767" i="1"/>
  <c r="Z4766" i="1"/>
  <c r="Y4766" i="1"/>
  <c r="Z4765" i="1"/>
  <c r="Y4765" i="1"/>
  <c r="Z4764" i="1"/>
  <c r="Y4764" i="1"/>
  <c r="Z4763" i="1"/>
  <c r="Y4763" i="1"/>
  <c r="Z4762" i="1"/>
  <c r="Y4762" i="1"/>
  <c r="Z4761" i="1"/>
  <c r="Y4761" i="1"/>
  <c r="Z4760" i="1"/>
  <c r="Y4760" i="1"/>
  <c r="Z4759" i="1"/>
  <c r="Y4759" i="1"/>
  <c r="Z4758" i="1"/>
  <c r="Y4758" i="1"/>
  <c r="Z4757" i="1"/>
  <c r="Y4757" i="1"/>
  <c r="Z4756" i="1"/>
  <c r="Y4756" i="1"/>
  <c r="Z4755" i="1"/>
  <c r="Y4755" i="1"/>
  <c r="Z4754" i="1"/>
  <c r="Y4754" i="1"/>
  <c r="Z4753" i="1"/>
  <c r="Y4753" i="1"/>
  <c r="Z4752" i="1"/>
  <c r="Y4752" i="1"/>
  <c r="Z4751" i="1"/>
  <c r="Y4751" i="1"/>
  <c r="Z4750" i="1"/>
  <c r="Y4750" i="1"/>
  <c r="Z4749" i="1"/>
  <c r="Y4749" i="1"/>
  <c r="Z4748" i="1"/>
  <c r="Y4748" i="1"/>
  <c r="Z4747" i="1"/>
  <c r="Y4747" i="1"/>
  <c r="Z4746" i="1"/>
  <c r="Y4746" i="1"/>
  <c r="Z4745" i="1"/>
  <c r="Y4745" i="1"/>
  <c r="Z4744" i="1"/>
  <c r="Y4744" i="1"/>
  <c r="Z4743" i="1"/>
  <c r="Y4743" i="1"/>
  <c r="Z4742" i="1"/>
  <c r="Y4742" i="1"/>
  <c r="Z4741" i="1"/>
  <c r="Y4741" i="1"/>
  <c r="Z4740" i="1"/>
  <c r="Y4740" i="1"/>
  <c r="Z4739" i="1"/>
  <c r="Y4739" i="1"/>
  <c r="Z4738" i="1"/>
  <c r="Y4738" i="1"/>
  <c r="Z4737" i="1"/>
  <c r="Y4737" i="1"/>
  <c r="Z4736" i="1"/>
  <c r="Y4736" i="1"/>
  <c r="Z4735" i="1"/>
  <c r="Y4735" i="1"/>
  <c r="Z4734" i="1"/>
  <c r="Y4734" i="1"/>
  <c r="Z4733" i="1"/>
  <c r="Y4733" i="1"/>
  <c r="Z4732" i="1"/>
  <c r="Y4732" i="1"/>
  <c r="Z4731" i="1"/>
  <c r="Y4731" i="1"/>
  <c r="Z4730" i="1"/>
  <c r="Y4730" i="1"/>
  <c r="Z4729" i="1"/>
  <c r="Y4729" i="1"/>
  <c r="Z4728" i="1"/>
  <c r="Y4728" i="1"/>
  <c r="Z4727" i="1"/>
  <c r="Y4727" i="1"/>
  <c r="Z4726" i="1"/>
  <c r="Y4726" i="1"/>
  <c r="Z4725" i="1"/>
  <c r="Y4725" i="1"/>
  <c r="Z4724" i="1"/>
  <c r="Y4724" i="1"/>
  <c r="Z4723" i="1"/>
  <c r="Y4723" i="1"/>
  <c r="Z4722" i="1"/>
  <c r="Y4722" i="1"/>
  <c r="Z4721" i="1"/>
  <c r="Y4721" i="1"/>
  <c r="Z4720" i="1"/>
  <c r="Y4720" i="1"/>
  <c r="Z4719" i="1"/>
  <c r="Y4719" i="1"/>
  <c r="Z4718" i="1"/>
  <c r="Y4718" i="1"/>
  <c r="Z4717" i="1"/>
  <c r="Y4717" i="1"/>
  <c r="Z4716" i="1"/>
  <c r="Y4716" i="1"/>
  <c r="Z4715" i="1"/>
  <c r="Y4715" i="1"/>
  <c r="Z4714" i="1"/>
  <c r="Y4714" i="1"/>
  <c r="Z4713" i="1"/>
  <c r="Y4713" i="1"/>
  <c r="Z4712" i="1"/>
  <c r="Y4712" i="1"/>
  <c r="Z4711" i="1"/>
  <c r="Y4711" i="1"/>
  <c r="Z4710" i="1"/>
  <c r="Y4710" i="1"/>
  <c r="Z4709" i="1"/>
  <c r="Y4709" i="1"/>
  <c r="Z4708" i="1"/>
  <c r="Y4708" i="1"/>
  <c r="Z4707" i="1"/>
  <c r="Y4707" i="1"/>
  <c r="Z4706" i="1"/>
  <c r="Y4706" i="1"/>
  <c r="Z4705" i="1"/>
  <c r="Y4705" i="1"/>
  <c r="Z4704" i="1"/>
  <c r="Y4704" i="1"/>
  <c r="Z4703" i="1"/>
  <c r="Y4703" i="1"/>
  <c r="Z4702" i="1"/>
  <c r="Y4702" i="1"/>
  <c r="Z4701" i="1"/>
  <c r="Y4701" i="1"/>
  <c r="Z4700" i="1"/>
  <c r="Y4700" i="1"/>
  <c r="Z4699" i="1"/>
  <c r="Y4699" i="1"/>
  <c r="Z4698" i="1"/>
  <c r="Y4698" i="1"/>
  <c r="Z4697" i="1"/>
  <c r="Y4697" i="1"/>
  <c r="Z4696" i="1"/>
  <c r="Y4696" i="1"/>
  <c r="Z4695" i="1"/>
  <c r="Y4695" i="1"/>
  <c r="Z4694" i="1"/>
  <c r="Y4694" i="1"/>
  <c r="Z4693" i="1"/>
  <c r="Y4693" i="1"/>
  <c r="Z4692" i="1"/>
  <c r="Y4692" i="1"/>
  <c r="Z4691" i="1"/>
  <c r="Y4691" i="1"/>
  <c r="Z4690" i="1"/>
  <c r="Y4690" i="1"/>
  <c r="Z4689" i="1"/>
  <c r="Y4689" i="1"/>
  <c r="Z4688" i="1"/>
  <c r="Y4688" i="1"/>
  <c r="Z4687" i="1"/>
  <c r="Y4687" i="1"/>
  <c r="Z4686" i="1"/>
  <c r="Y4686" i="1"/>
  <c r="Z4685" i="1"/>
  <c r="Y4685" i="1"/>
  <c r="Z4684" i="1"/>
  <c r="Y4684" i="1"/>
  <c r="Z4683" i="1"/>
  <c r="Y4683" i="1"/>
  <c r="Z4682" i="1"/>
  <c r="Y4682" i="1"/>
  <c r="Z4681" i="1"/>
  <c r="Y4681" i="1"/>
  <c r="Z4680" i="1"/>
  <c r="Y4680" i="1"/>
  <c r="Z4679" i="1"/>
  <c r="Y4679" i="1"/>
  <c r="Z4678" i="1"/>
  <c r="Y4678" i="1"/>
  <c r="Z4677" i="1"/>
  <c r="Y4677" i="1"/>
  <c r="Z4676" i="1"/>
  <c r="Y4676" i="1"/>
  <c r="Z4675" i="1"/>
  <c r="Y4675" i="1"/>
  <c r="Z4674" i="1"/>
  <c r="Y4674" i="1"/>
  <c r="Z4673" i="1"/>
  <c r="Y4673" i="1"/>
  <c r="Z4672" i="1"/>
  <c r="Y4672" i="1"/>
  <c r="Z4671" i="1"/>
  <c r="Y4671" i="1"/>
  <c r="Z4670" i="1"/>
  <c r="Y4670" i="1"/>
  <c r="Z4669" i="1"/>
  <c r="Y4669" i="1"/>
  <c r="Z4668" i="1"/>
  <c r="Y4668" i="1"/>
  <c r="Z4667" i="1"/>
  <c r="Y4667" i="1"/>
  <c r="Z4666" i="1"/>
  <c r="Y4666" i="1"/>
  <c r="Z4665" i="1"/>
  <c r="Y4665" i="1"/>
  <c r="Z4664" i="1"/>
  <c r="Y4664" i="1"/>
  <c r="Z4663" i="1"/>
  <c r="Y4663" i="1"/>
  <c r="Z4662" i="1"/>
  <c r="Y4662" i="1"/>
  <c r="Z4661" i="1"/>
  <c r="Y4661" i="1"/>
  <c r="Z4660" i="1"/>
  <c r="Y4660" i="1"/>
  <c r="Z4659" i="1"/>
  <c r="Y4659" i="1"/>
  <c r="Z4658" i="1"/>
  <c r="Y4658" i="1"/>
  <c r="Z4657" i="1"/>
  <c r="Y4657" i="1"/>
  <c r="Z4656" i="1"/>
  <c r="Y4656" i="1"/>
  <c r="Z4655" i="1"/>
  <c r="Y4655" i="1"/>
  <c r="Z4654" i="1"/>
  <c r="Y4654" i="1"/>
  <c r="Z4653" i="1"/>
  <c r="Y4653" i="1"/>
  <c r="Z4652" i="1"/>
  <c r="Y4652" i="1"/>
  <c r="Z4651" i="1"/>
  <c r="Y4651" i="1"/>
  <c r="Z4650" i="1"/>
  <c r="Y4650" i="1"/>
  <c r="Z4649" i="1"/>
  <c r="Y4649" i="1"/>
  <c r="Z4648" i="1"/>
  <c r="Y4648" i="1"/>
  <c r="Z4647" i="1"/>
  <c r="Y4647" i="1"/>
  <c r="Z4646" i="1"/>
  <c r="Y4646" i="1"/>
  <c r="Z4645" i="1"/>
  <c r="Y4645" i="1"/>
  <c r="Z4644" i="1"/>
  <c r="Y4644" i="1"/>
  <c r="Z4643" i="1"/>
  <c r="Y4643" i="1"/>
  <c r="Z4642" i="1"/>
  <c r="Y4642" i="1"/>
  <c r="Z4641" i="1"/>
  <c r="Y4641" i="1"/>
  <c r="Z4640" i="1"/>
  <c r="Y4640" i="1"/>
  <c r="Z4639" i="1"/>
  <c r="Y4639" i="1"/>
  <c r="Z4638" i="1"/>
  <c r="Y4638" i="1"/>
  <c r="Z4637" i="1"/>
  <c r="Y4637" i="1"/>
  <c r="Z4636" i="1"/>
  <c r="Y4636" i="1"/>
  <c r="Z4635" i="1"/>
  <c r="Y4635" i="1"/>
  <c r="Z4634" i="1"/>
  <c r="Y4634" i="1"/>
  <c r="Z4633" i="1"/>
  <c r="Y4633" i="1"/>
  <c r="Z4632" i="1"/>
  <c r="Y4632" i="1"/>
  <c r="Z4631" i="1"/>
  <c r="Y4631" i="1"/>
  <c r="Z4630" i="1"/>
  <c r="Y4630" i="1"/>
  <c r="Z4629" i="1"/>
  <c r="Y4629" i="1"/>
  <c r="Z4628" i="1"/>
  <c r="Y4628" i="1"/>
  <c r="Z4627" i="1"/>
  <c r="Y4627" i="1"/>
  <c r="Z4626" i="1"/>
  <c r="Y4626" i="1"/>
  <c r="Z4625" i="1"/>
  <c r="Y4625" i="1"/>
  <c r="Z4624" i="1"/>
  <c r="Y4624" i="1"/>
  <c r="Z4623" i="1"/>
  <c r="Y4623" i="1"/>
  <c r="Z4622" i="1"/>
  <c r="Y4622" i="1"/>
  <c r="Z4621" i="1"/>
  <c r="Y4621" i="1"/>
  <c r="Z4620" i="1"/>
  <c r="Y4620" i="1"/>
  <c r="Z4619" i="1"/>
  <c r="Y4619" i="1"/>
  <c r="Z4618" i="1"/>
  <c r="Y4618" i="1"/>
  <c r="Z4617" i="1"/>
  <c r="Y4617" i="1"/>
  <c r="Z4616" i="1"/>
  <c r="Y4616" i="1"/>
  <c r="Z4615" i="1"/>
  <c r="Y4615" i="1"/>
  <c r="Z4614" i="1"/>
  <c r="Y4614" i="1"/>
  <c r="Z4613" i="1"/>
  <c r="Y4613" i="1"/>
  <c r="Z4612" i="1"/>
  <c r="Y4612" i="1"/>
  <c r="Z4611" i="1"/>
  <c r="Y4611" i="1"/>
  <c r="Z4610" i="1"/>
  <c r="Y4610" i="1"/>
  <c r="Z4609" i="1"/>
  <c r="Y4609" i="1"/>
  <c r="Z4608" i="1"/>
  <c r="Y4608" i="1"/>
  <c r="Z4607" i="1"/>
  <c r="Y4607" i="1"/>
  <c r="Z4606" i="1"/>
  <c r="Y4606" i="1"/>
  <c r="Z4605" i="1"/>
  <c r="Y4605" i="1"/>
  <c r="Z4604" i="1"/>
  <c r="Y4604" i="1"/>
  <c r="Z4603" i="1"/>
  <c r="Y4603" i="1"/>
  <c r="Z4602" i="1"/>
  <c r="Y4602" i="1"/>
  <c r="Z4601" i="1"/>
  <c r="Y4601" i="1"/>
  <c r="Z4600" i="1"/>
  <c r="Y4600" i="1"/>
  <c r="Z4599" i="1"/>
  <c r="Y4599" i="1"/>
  <c r="Z4598" i="1"/>
  <c r="Y4598" i="1"/>
  <c r="Z4597" i="1"/>
  <c r="Y4597" i="1"/>
  <c r="Z4596" i="1"/>
  <c r="Y4596" i="1"/>
  <c r="Z4595" i="1"/>
  <c r="Y4595" i="1"/>
  <c r="Z4594" i="1"/>
  <c r="Y4594" i="1"/>
  <c r="Z4593" i="1"/>
  <c r="Y4593" i="1"/>
  <c r="Z4592" i="1"/>
  <c r="Y4592" i="1"/>
  <c r="Z4591" i="1"/>
  <c r="Y4591" i="1"/>
  <c r="Z4590" i="1"/>
  <c r="Y4590" i="1"/>
  <c r="Z4589" i="1"/>
  <c r="Y4589" i="1"/>
  <c r="Z4588" i="1"/>
  <c r="Y4588" i="1"/>
  <c r="Z4587" i="1"/>
  <c r="Y4587" i="1"/>
  <c r="Z4586" i="1"/>
  <c r="Y4586" i="1"/>
  <c r="Z4585" i="1"/>
  <c r="Y4585" i="1"/>
  <c r="Z4584" i="1"/>
  <c r="Y4584" i="1"/>
  <c r="Z4583" i="1"/>
  <c r="Y4583" i="1"/>
  <c r="Z4582" i="1"/>
  <c r="Y4582" i="1"/>
  <c r="Z4581" i="1"/>
  <c r="Y4581" i="1"/>
  <c r="Z4580" i="1"/>
  <c r="Y4580" i="1"/>
  <c r="Z4579" i="1"/>
  <c r="Y4579" i="1"/>
  <c r="Z4578" i="1"/>
  <c r="Y4578" i="1"/>
  <c r="Z4577" i="1"/>
  <c r="Y4577" i="1"/>
  <c r="Z4576" i="1"/>
  <c r="Y4576" i="1"/>
  <c r="Z4575" i="1"/>
  <c r="Y4575" i="1"/>
  <c r="Z4574" i="1"/>
  <c r="Y4574" i="1"/>
  <c r="Z4573" i="1"/>
  <c r="Y4573" i="1"/>
  <c r="Z4572" i="1"/>
  <c r="Y4572" i="1"/>
  <c r="Z4571" i="1"/>
  <c r="Y4571" i="1"/>
  <c r="Z4570" i="1"/>
  <c r="Y4570" i="1"/>
  <c r="Z4569" i="1"/>
  <c r="Y4569" i="1"/>
  <c r="Z4568" i="1"/>
  <c r="Y4568" i="1"/>
  <c r="Z4567" i="1"/>
  <c r="Y4567" i="1"/>
  <c r="Z4566" i="1"/>
  <c r="Y4566" i="1"/>
  <c r="Z4565" i="1"/>
  <c r="Y4565" i="1"/>
  <c r="Z4564" i="1"/>
  <c r="Y4564" i="1"/>
  <c r="Z4563" i="1"/>
  <c r="Y4563" i="1"/>
  <c r="Z4562" i="1"/>
  <c r="Y4562" i="1"/>
  <c r="Z4561" i="1"/>
  <c r="Y4561" i="1"/>
  <c r="Z4560" i="1"/>
  <c r="Y4560" i="1"/>
  <c r="Z4559" i="1"/>
  <c r="Y4559" i="1"/>
  <c r="Z4558" i="1"/>
  <c r="Y4558" i="1"/>
  <c r="Z4557" i="1"/>
  <c r="Y4557" i="1"/>
  <c r="Z4556" i="1"/>
  <c r="Y4556" i="1"/>
  <c r="Z4555" i="1"/>
  <c r="Y4555" i="1"/>
  <c r="Z4554" i="1"/>
  <c r="Y4554" i="1"/>
  <c r="Z4553" i="1"/>
  <c r="Y4553" i="1"/>
  <c r="Z4552" i="1"/>
  <c r="Y4552" i="1"/>
  <c r="Z4551" i="1"/>
  <c r="Y4551" i="1"/>
  <c r="Z4550" i="1"/>
  <c r="Y4550" i="1"/>
  <c r="Z4549" i="1"/>
  <c r="Y4549" i="1"/>
  <c r="Z4548" i="1"/>
  <c r="Y4548" i="1"/>
  <c r="Z4547" i="1"/>
  <c r="Y4547" i="1"/>
  <c r="Z4546" i="1"/>
  <c r="Y4546" i="1"/>
  <c r="Z4545" i="1"/>
  <c r="Y4545" i="1"/>
  <c r="Z4544" i="1"/>
  <c r="Y4544" i="1"/>
  <c r="Z4543" i="1"/>
  <c r="Y4543" i="1"/>
  <c r="Z4542" i="1"/>
  <c r="Y4542" i="1"/>
  <c r="Z4541" i="1"/>
  <c r="Y4541" i="1"/>
  <c r="Z4540" i="1"/>
  <c r="Y4540" i="1"/>
  <c r="Z4539" i="1"/>
  <c r="Y4539" i="1"/>
  <c r="Z4538" i="1"/>
  <c r="Y4538" i="1"/>
  <c r="Z4537" i="1"/>
  <c r="Y4537" i="1"/>
  <c r="Z4536" i="1"/>
  <c r="Y4536" i="1"/>
  <c r="Z4535" i="1"/>
  <c r="Y4535" i="1"/>
  <c r="Z4534" i="1"/>
  <c r="Y4534" i="1"/>
  <c r="Z4533" i="1"/>
  <c r="Y4533" i="1"/>
  <c r="Z4532" i="1"/>
  <c r="Y4532" i="1"/>
  <c r="Z4531" i="1"/>
  <c r="Y4531" i="1"/>
  <c r="Z4530" i="1"/>
  <c r="Y4530" i="1"/>
  <c r="Z4529" i="1"/>
  <c r="Y4529" i="1"/>
  <c r="Z4528" i="1"/>
  <c r="Y4528" i="1"/>
  <c r="Z4527" i="1"/>
  <c r="Y4527" i="1"/>
  <c r="Z4526" i="1"/>
  <c r="Y4526" i="1"/>
  <c r="Z4525" i="1"/>
  <c r="Y4525" i="1"/>
  <c r="Z4524" i="1"/>
  <c r="Y4524" i="1"/>
  <c r="Z4523" i="1"/>
  <c r="Y4523" i="1"/>
  <c r="Z4522" i="1"/>
  <c r="Y4522" i="1"/>
  <c r="Z4521" i="1"/>
  <c r="Y4521" i="1"/>
  <c r="Z4520" i="1"/>
  <c r="Y4520" i="1"/>
  <c r="Z4519" i="1"/>
  <c r="Y4519" i="1"/>
  <c r="Z4518" i="1"/>
  <c r="Y4518" i="1"/>
  <c r="Z4517" i="1"/>
  <c r="Y4517" i="1"/>
  <c r="Z4516" i="1"/>
  <c r="Y4516" i="1"/>
  <c r="Z4515" i="1"/>
  <c r="Y4515" i="1"/>
  <c r="Z4514" i="1"/>
  <c r="Y4514" i="1"/>
  <c r="Z4513" i="1"/>
  <c r="Y4513" i="1"/>
  <c r="Z4512" i="1"/>
  <c r="Y4512" i="1"/>
  <c r="Z4511" i="1"/>
  <c r="Y4511" i="1"/>
  <c r="Z4510" i="1"/>
  <c r="Y4510" i="1"/>
  <c r="Z4509" i="1"/>
  <c r="Y4509" i="1"/>
  <c r="Z4508" i="1"/>
  <c r="Y4508" i="1"/>
  <c r="Z4507" i="1"/>
  <c r="Y4507" i="1"/>
  <c r="Z4506" i="1"/>
  <c r="Y4506" i="1"/>
  <c r="Z4505" i="1"/>
  <c r="Y4505" i="1"/>
  <c r="Z4504" i="1"/>
  <c r="Y4504" i="1"/>
  <c r="Z4503" i="1"/>
  <c r="Y4503" i="1"/>
  <c r="Z4502" i="1"/>
  <c r="Y4502" i="1"/>
  <c r="Z4501" i="1"/>
  <c r="Y4501" i="1"/>
  <c r="Z4500" i="1"/>
  <c r="Y4500" i="1"/>
  <c r="Z4499" i="1"/>
  <c r="Y4499" i="1"/>
  <c r="Z4498" i="1"/>
  <c r="Y4498" i="1"/>
  <c r="Z4497" i="1"/>
  <c r="Y4497" i="1"/>
  <c r="Z4496" i="1"/>
  <c r="Y4496" i="1"/>
  <c r="Z4495" i="1"/>
  <c r="Y4495" i="1"/>
  <c r="Z4494" i="1"/>
  <c r="Y4494" i="1"/>
  <c r="Z4493" i="1"/>
  <c r="Y4493" i="1"/>
  <c r="Z4492" i="1"/>
  <c r="Y4492" i="1"/>
  <c r="Z4491" i="1"/>
  <c r="Y4491" i="1"/>
  <c r="Z4490" i="1"/>
  <c r="Y4490" i="1"/>
  <c r="Z4489" i="1"/>
  <c r="Y4489" i="1"/>
  <c r="Z4488" i="1"/>
  <c r="Y4488" i="1"/>
  <c r="Z4487" i="1"/>
  <c r="Y4487" i="1"/>
  <c r="Z4486" i="1"/>
  <c r="Y4486" i="1"/>
  <c r="Z4485" i="1"/>
  <c r="Y4485" i="1"/>
  <c r="Z4484" i="1"/>
  <c r="Y4484" i="1"/>
  <c r="Z4483" i="1"/>
  <c r="Y4483" i="1"/>
  <c r="Z4482" i="1"/>
  <c r="Y4482" i="1"/>
  <c r="Z4481" i="1"/>
  <c r="Y4481" i="1"/>
  <c r="Z4480" i="1"/>
  <c r="Y4480" i="1"/>
  <c r="Z4479" i="1"/>
  <c r="Y4479" i="1"/>
  <c r="Z4478" i="1"/>
  <c r="Y4478" i="1"/>
  <c r="Z4477" i="1"/>
  <c r="Y4477" i="1"/>
  <c r="Z4476" i="1"/>
  <c r="Y4476" i="1"/>
  <c r="Z4475" i="1"/>
  <c r="Y4475" i="1"/>
  <c r="Z4474" i="1"/>
  <c r="Y4474" i="1"/>
  <c r="Z4473" i="1"/>
  <c r="Y4473" i="1"/>
  <c r="Z4472" i="1"/>
  <c r="Y4472" i="1"/>
  <c r="Z4471" i="1"/>
  <c r="Y4471" i="1"/>
  <c r="Z4470" i="1"/>
  <c r="Y4470" i="1"/>
  <c r="Z4469" i="1"/>
  <c r="Y4469" i="1"/>
  <c r="Z4468" i="1"/>
  <c r="Y4468" i="1"/>
  <c r="Z4467" i="1"/>
  <c r="Y4467" i="1"/>
  <c r="Z4466" i="1"/>
  <c r="Y4466" i="1"/>
  <c r="Z4465" i="1"/>
  <c r="Y4465" i="1"/>
  <c r="Z4464" i="1"/>
  <c r="Y4464" i="1"/>
  <c r="Z4463" i="1"/>
  <c r="Y4463" i="1"/>
  <c r="Z4462" i="1"/>
  <c r="Y4462" i="1"/>
  <c r="Z4461" i="1"/>
  <c r="Y4461" i="1"/>
  <c r="Z4460" i="1"/>
  <c r="Y4460" i="1"/>
  <c r="Z4459" i="1"/>
  <c r="Y4459" i="1"/>
  <c r="Z4458" i="1"/>
  <c r="Y4458" i="1"/>
  <c r="Z4457" i="1"/>
  <c r="Y4457" i="1"/>
  <c r="Z4456" i="1"/>
  <c r="Y4456" i="1"/>
  <c r="Z4455" i="1"/>
  <c r="Y4455" i="1"/>
  <c r="Z4454" i="1"/>
  <c r="Y4454" i="1"/>
  <c r="Z4453" i="1"/>
  <c r="Y4453" i="1"/>
  <c r="Z4452" i="1"/>
  <c r="Y4452" i="1"/>
  <c r="Z4451" i="1"/>
  <c r="Y4451" i="1"/>
  <c r="Z4450" i="1"/>
  <c r="Y4450" i="1"/>
  <c r="Z4449" i="1"/>
  <c r="Y4449" i="1"/>
  <c r="Z4448" i="1"/>
  <c r="Y4448" i="1"/>
  <c r="Z4447" i="1"/>
  <c r="Y4447" i="1"/>
  <c r="Z4446" i="1"/>
  <c r="Y4446" i="1"/>
  <c r="Z4445" i="1"/>
  <c r="Y4445" i="1"/>
  <c r="Z4444" i="1"/>
  <c r="Y4444" i="1"/>
  <c r="Z4443" i="1"/>
  <c r="Y4443" i="1"/>
  <c r="Z4442" i="1"/>
  <c r="Y4442" i="1"/>
  <c r="Z4441" i="1"/>
  <c r="Y4441" i="1"/>
  <c r="Z4440" i="1"/>
  <c r="Y4440" i="1"/>
  <c r="Z4439" i="1"/>
  <c r="Y4439" i="1"/>
  <c r="Z4438" i="1"/>
  <c r="Y4438" i="1"/>
  <c r="Z4437" i="1"/>
  <c r="Y4437" i="1"/>
  <c r="Z4436" i="1"/>
  <c r="Y4436" i="1"/>
  <c r="Z4435" i="1"/>
  <c r="Y4435" i="1"/>
  <c r="Z4434" i="1"/>
  <c r="Y4434" i="1"/>
  <c r="Z4433" i="1"/>
  <c r="Y4433" i="1"/>
  <c r="Z4432" i="1"/>
  <c r="Y4432" i="1"/>
  <c r="Z4431" i="1"/>
  <c r="Y4431" i="1"/>
  <c r="Z4430" i="1"/>
  <c r="Y4430" i="1"/>
  <c r="Z4429" i="1"/>
  <c r="Y4429" i="1"/>
  <c r="Z4428" i="1"/>
  <c r="Y4428" i="1"/>
  <c r="Z4427" i="1"/>
  <c r="Y4427" i="1"/>
  <c r="Z4426" i="1"/>
  <c r="Y4426" i="1"/>
  <c r="Z4425" i="1"/>
  <c r="Y4425" i="1"/>
  <c r="Z4424" i="1"/>
  <c r="Y4424" i="1"/>
  <c r="Z4423" i="1"/>
  <c r="Y4423" i="1"/>
  <c r="Z4422" i="1"/>
  <c r="Y4422" i="1"/>
  <c r="Z4421" i="1"/>
  <c r="Y4421" i="1"/>
  <c r="Z4420" i="1"/>
  <c r="Y4420" i="1"/>
  <c r="Z4419" i="1"/>
  <c r="Y4419" i="1"/>
  <c r="Z4418" i="1"/>
  <c r="Y4418" i="1"/>
  <c r="Z4417" i="1"/>
  <c r="Y4417" i="1"/>
  <c r="Z4416" i="1"/>
  <c r="Y4416" i="1"/>
  <c r="Z4415" i="1"/>
  <c r="Y4415" i="1"/>
  <c r="Z4414" i="1"/>
  <c r="Y4414" i="1"/>
  <c r="Z4413" i="1"/>
  <c r="Y4413" i="1"/>
  <c r="Z4412" i="1"/>
  <c r="Y4412" i="1"/>
  <c r="Z4411" i="1"/>
  <c r="Y4411" i="1"/>
  <c r="Z4410" i="1"/>
  <c r="Y4410" i="1"/>
  <c r="Z4409" i="1"/>
  <c r="Y4409" i="1"/>
  <c r="Z4408" i="1"/>
  <c r="Y4408" i="1"/>
  <c r="Z4407" i="1"/>
  <c r="Y4407" i="1"/>
  <c r="Z4406" i="1"/>
  <c r="Y4406" i="1"/>
  <c r="Z4405" i="1"/>
  <c r="Y4405" i="1"/>
  <c r="Z4404" i="1"/>
  <c r="Y4404" i="1"/>
  <c r="Z4403" i="1"/>
  <c r="Y4403" i="1"/>
  <c r="Z4402" i="1"/>
  <c r="Y4402" i="1"/>
  <c r="Z4401" i="1"/>
  <c r="Y4401" i="1"/>
  <c r="Z4400" i="1"/>
  <c r="Y4400" i="1"/>
  <c r="Z4399" i="1"/>
  <c r="Y4399" i="1"/>
  <c r="Z4398" i="1"/>
  <c r="Y4398" i="1"/>
  <c r="Z4397" i="1"/>
  <c r="Y4397" i="1"/>
  <c r="Z4396" i="1"/>
  <c r="Y4396" i="1"/>
  <c r="Z4395" i="1"/>
  <c r="Y4395" i="1"/>
  <c r="Z4394" i="1"/>
  <c r="Y4394" i="1"/>
  <c r="Z4393" i="1"/>
  <c r="Y4393" i="1"/>
  <c r="Z4392" i="1"/>
  <c r="Y4392" i="1"/>
  <c r="Z4391" i="1"/>
  <c r="Y4391" i="1"/>
  <c r="Z4390" i="1"/>
  <c r="Y4390" i="1"/>
  <c r="Z4389" i="1"/>
  <c r="Y4389" i="1"/>
  <c r="Z4388" i="1"/>
  <c r="Y4388" i="1"/>
  <c r="Z4387" i="1"/>
  <c r="Y4387" i="1"/>
  <c r="Z4386" i="1"/>
  <c r="Y4386" i="1"/>
  <c r="Z4385" i="1"/>
  <c r="Y4385" i="1"/>
  <c r="Z4384" i="1"/>
  <c r="Y4384" i="1"/>
  <c r="Z4383" i="1"/>
  <c r="Y4383" i="1"/>
  <c r="Z4382" i="1"/>
  <c r="Y4382" i="1"/>
  <c r="Z4381" i="1"/>
  <c r="Y4381" i="1"/>
  <c r="Z4380" i="1"/>
  <c r="Y4380" i="1"/>
  <c r="Z4379" i="1"/>
  <c r="Y4379" i="1"/>
  <c r="Z4378" i="1"/>
  <c r="Y4378" i="1"/>
  <c r="Z4377" i="1"/>
  <c r="Y4377" i="1"/>
  <c r="Z4376" i="1"/>
  <c r="Y4376" i="1"/>
  <c r="Z4375" i="1"/>
  <c r="Y4375" i="1"/>
  <c r="Z4374" i="1"/>
  <c r="Y4374" i="1"/>
  <c r="Z4373" i="1"/>
  <c r="Y4373" i="1"/>
  <c r="Z4372" i="1"/>
  <c r="Y4372" i="1"/>
  <c r="Z4371" i="1"/>
  <c r="Y4371" i="1"/>
  <c r="Z4370" i="1"/>
  <c r="Y4370" i="1"/>
  <c r="Z4369" i="1"/>
  <c r="Y4369" i="1"/>
  <c r="Z4368" i="1"/>
  <c r="Y4368" i="1"/>
  <c r="Z4367" i="1"/>
  <c r="Y4367" i="1"/>
  <c r="Z4366" i="1"/>
  <c r="Y4366" i="1"/>
  <c r="Z4365" i="1"/>
  <c r="Y4365" i="1"/>
  <c r="Z4364" i="1"/>
  <c r="Y4364" i="1"/>
  <c r="Z4363" i="1"/>
  <c r="Y4363" i="1"/>
  <c r="Z4362" i="1"/>
  <c r="Y4362" i="1"/>
  <c r="Z4361" i="1"/>
  <c r="Y4361" i="1"/>
  <c r="Z4360" i="1"/>
  <c r="Y4360" i="1"/>
  <c r="Z4359" i="1"/>
  <c r="Y4359" i="1"/>
  <c r="Z4358" i="1"/>
  <c r="Y4358" i="1"/>
  <c r="Z4357" i="1"/>
  <c r="Y4357" i="1"/>
  <c r="Z4356" i="1"/>
  <c r="Y4356" i="1"/>
  <c r="Z4355" i="1"/>
  <c r="Y4355" i="1"/>
  <c r="Z4354" i="1"/>
  <c r="Y4354" i="1"/>
  <c r="Z4353" i="1"/>
  <c r="Y4353" i="1"/>
  <c r="Z4352" i="1"/>
  <c r="Y4352" i="1"/>
  <c r="Z4351" i="1"/>
  <c r="Y4351" i="1"/>
  <c r="Z4350" i="1"/>
  <c r="Y4350" i="1"/>
  <c r="Z4349" i="1"/>
  <c r="Y4349" i="1"/>
  <c r="Z4348" i="1"/>
  <c r="Y4348" i="1"/>
  <c r="Z4347" i="1"/>
  <c r="Y4347" i="1"/>
  <c r="Z4346" i="1"/>
  <c r="Y4346" i="1"/>
  <c r="Z4345" i="1"/>
  <c r="Y4345" i="1"/>
  <c r="Z4344" i="1"/>
  <c r="Y4344" i="1"/>
  <c r="Z4343" i="1"/>
  <c r="Y4343" i="1"/>
  <c r="Z4342" i="1"/>
  <c r="Y4342" i="1"/>
  <c r="Z4341" i="1"/>
  <c r="Y4341" i="1"/>
  <c r="Z4340" i="1"/>
  <c r="Y4340" i="1"/>
  <c r="Z4339" i="1"/>
  <c r="Y4339" i="1"/>
  <c r="Z4338" i="1"/>
  <c r="Y4338" i="1"/>
  <c r="Z4337" i="1"/>
  <c r="Y4337" i="1"/>
  <c r="Z4336" i="1"/>
  <c r="Y4336" i="1"/>
  <c r="Z4335" i="1"/>
  <c r="Y4335" i="1"/>
  <c r="Z4334" i="1"/>
  <c r="Y4334" i="1"/>
  <c r="Z4333" i="1"/>
  <c r="Y4333" i="1"/>
  <c r="Z4332" i="1"/>
  <c r="Y4332" i="1"/>
  <c r="Z4331" i="1"/>
  <c r="Y4331" i="1"/>
  <c r="Z4330" i="1"/>
  <c r="Y4330" i="1"/>
  <c r="Z4329" i="1"/>
  <c r="Y4329" i="1"/>
  <c r="Z4328" i="1"/>
  <c r="Y4328" i="1"/>
  <c r="Z4327" i="1"/>
  <c r="Y4327" i="1"/>
  <c r="Z4326" i="1"/>
  <c r="Y4326" i="1"/>
  <c r="Z4325" i="1"/>
  <c r="Y4325" i="1"/>
  <c r="Z4324" i="1"/>
  <c r="Y4324" i="1"/>
  <c r="Z4323" i="1"/>
  <c r="Y4323" i="1"/>
  <c r="Z4322" i="1"/>
  <c r="Y4322" i="1"/>
  <c r="Z4321" i="1"/>
  <c r="Y4321" i="1"/>
  <c r="Z4320" i="1"/>
  <c r="Y4320" i="1"/>
  <c r="Z4319" i="1"/>
  <c r="Y4319" i="1"/>
  <c r="Z4318" i="1"/>
  <c r="Y4318" i="1"/>
  <c r="Z4317" i="1"/>
  <c r="Y4317" i="1"/>
  <c r="Z4316" i="1"/>
  <c r="Y4316" i="1"/>
  <c r="Z4315" i="1"/>
  <c r="Y4315" i="1"/>
  <c r="Z4314" i="1"/>
  <c r="Y4314" i="1"/>
  <c r="Z4313" i="1"/>
  <c r="Y4313" i="1"/>
  <c r="Z4312" i="1"/>
  <c r="Y4312" i="1"/>
  <c r="Z4311" i="1"/>
  <c r="Y4311" i="1"/>
  <c r="Z4310" i="1"/>
  <c r="Y4310" i="1"/>
  <c r="Z4309" i="1"/>
  <c r="Y4309" i="1"/>
  <c r="Z4308" i="1"/>
  <c r="Y4308" i="1"/>
  <c r="Z4307" i="1"/>
  <c r="Y4307" i="1"/>
  <c r="Z4306" i="1"/>
  <c r="Y4306" i="1"/>
  <c r="Z4305" i="1"/>
  <c r="Y4305" i="1"/>
  <c r="Z4304" i="1"/>
  <c r="Y4304" i="1"/>
  <c r="Z4303" i="1"/>
  <c r="Y4303" i="1"/>
  <c r="Z4302" i="1"/>
  <c r="Y4302" i="1"/>
  <c r="Z4301" i="1"/>
  <c r="Y4301" i="1"/>
  <c r="Z4300" i="1"/>
  <c r="Y4300" i="1"/>
  <c r="Z4299" i="1"/>
  <c r="Y4299" i="1"/>
  <c r="Z4298" i="1"/>
  <c r="Y4298" i="1"/>
  <c r="Z4297" i="1"/>
  <c r="Y4297" i="1"/>
  <c r="Z4296" i="1"/>
  <c r="Y4296" i="1"/>
  <c r="Z4295" i="1"/>
  <c r="Y4295" i="1"/>
  <c r="Z4294" i="1"/>
  <c r="Y4294" i="1"/>
  <c r="Z4293" i="1"/>
  <c r="Y4293" i="1"/>
  <c r="Z4292" i="1"/>
  <c r="Y4292" i="1"/>
  <c r="Z4291" i="1"/>
  <c r="Y4291" i="1"/>
  <c r="Z4290" i="1"/>
  <c r="Y4290" i="1"/>
  <c r="Z4289" i="1"/>
  <c r="Y4289" i="1"/>
  <c r="Z4288" i="1"/>
  <c r="Y4288" i="1"/>
  <c r="Z4287" i="1"/>
  <c r="Y4287" i="1"/>
  <c r="Z4286" i="1"/>
  <c r="Y4286" i="1"/>
  <c r="Z4285" i="1"/>
  <c r="Y4285" i="1"/>
  <c r="Z4284" i="1"/>
  <c r="Y4284" i="1"/>
  <c r="Z4283" i="1"/>
  <c r="Y4283" i="1"/>
  <c r="Z4282" i="1"/>
  <c r="Y4282" i="1"/>
  <c r="Z4281" i="1"/>
  <c r="Y4281" i="1"/>
  <c r="Z4280" i="1"/>
  <c r="Y4280" i="1"/>
  <c r="Z4279" i="1"/>
  <c r="Y4279" i="1"/>
  <c r="Z4278" i="1"/>
  <c r="Y4278" i="1"/>
  <c r="Z4277" i="1"/>
  <c r="Y4277" i="1"/>
  <c r="Z4276" i="1"/>
  <c r="Y4276" i="1"/>
  <c r="Z4275" i="1"/>
  <c r="Y4275" i="1"/>
  <c r="Z4274" i="1"/>
  <c r="Y4274" i="1"/>
  <c r="Z4273" i="1"/>
  <c r="Y4273" i="1"/>
  <c r="Z4272" i="1"/>
  <c r="Y4272" i="1"/>
  <c r="Z4271" i="1"/>
  <c r="Y4271" i="1"/>
  <c r="Z4270" i="1"/>
  <c r="Y4270" i="1"/>
  <c r="Z4269" i="1"/>
  <c r="Y4269" i="1"/>
  <c r="Z4268" i="1"/>
  <c r="Y4268" i="1"/>
  <c r="Z4267" i="1"/>
  <c r="Y4267" i="1"/>
  <c r="Z4266" i="1"/>
  <c r="Y4266" i="1"/>
  <c r="Z4265" i="1"/>
  <c r="Y4265" i="1"/>
  <c r="Z4264" i="1"/>
  <c r="Y4264" i="1"/>
  <c r="Z4263" i="1"/>
  <c r="Y4263" i="1"/>
  <c r="Z4262" i="1"/>
  <c r="Y4262" i="1"/>
  <c r="Z4261" i="1"/>
  <c r="Y4261" i="1"/>
  <c r="Z4260" i="1"/>
  <c r="Y4260" i="1"/>
  <c r="Z4259" i="1"/>
  <c r="Y4259" i="1"/>
  <c r="Z4258" i="1"/>
  <c r="Y4258" i="1"/>
  <c r="Z4257" i="1"/>
  <c r="Y4257" i="1"/>
  <c r="Z4256" i="1"/>
  <c r="Y4256" i="1"/>
  <c r="Z4255" i="1"/>
  <c r="Y4255" i="1"/>
  <c r="Z4254" i="1"/>
  <c r="Y4254" i="1"/>
  <c r="Z4253" i="1"/>
  <c r="Y4253" i="1"/>
  <c r="Z4252" i="1"/>
  <c r="Y4252" i="1"/>
  <c r="Z4251" i="1"/>
  <c r="Y4251" i="1"/>
  <c r="Z4250" i="1"/>
  <c r="Y4250" i="1"/>
  <c r="Z4249" i="1"/>
  <c r="Y4249" i="1"/>
  <c r="Z4248" i="1"/>
  <c r="Y4248" i="1"/>
  <c r="Z4247" i="1"/>
  <c r="Y4247" i="1"/>
  <c r="Z4246" i="1"/>
  <c r="Y4246" i="1"/>
  <c r="Z4245" i="1"/>
  <c r="Y4245" i="1"/>
  <c r="Z4244" i="1"/>
  <c r="Y4244" i="1"/>
  <c r="Z4243" i="1"/>
  <c r="Y4243" i="1"/>
  <c r="Z4242" i="1"/>
  <c r="Y4242" i="1"/>
  <c r="Z4241" i="1"/>
  <c r="Y4241" i="1"/>
  <c r="Z4240" i="1"/>
  <c r="Y4240" i="1"/>
  <c r="Z4239" i="1"/>
  <c r="Y4239" i="1"/>
  <c r="Z4238" i="1"/>
  <c r="Y4238" i="1"/>
  <c r="Z4237" i="1"/>
  <c r="Y4237" i="1"/>
  <c r="Z4236" i="1"/>
  <c r="Y4236" i="1"/>
  <c r="Z4235" i="1"/>
  <c r="Y4235" i="1"/>
  <c r="Z4234" i="1"/>
  <c r="Y4234" i="1"/>
  <c r="Z4233" i="1"/>
  <c r="Y4233" i="1"/>
  <c r="Z4232" i="1"/>
  <c r="Y4232" i="1"/>
  <c r="Z4231" i="1"/>
  <c r="Y4231" i="1"/>
  <c r="Z4230" i="1"/>
  <c r="Y4230" i="1"/>
  <c r="Z4229" i="1"/>
  <c r="Y4229" i="1"/>
  <c r="Z4228" i="1"/>
  <c r="Y4228" i="1"/>
  <c r="Z4227" i="1"/>
  <c r="Y4227" i="1"/>
  <c r="Z4226" i="1"/>
  <c r="Y4226" i="1"/>
  <c r="Z4225" i="1"/>
  <c r="Y4225" i="1"/>
  <c r="Z4224" i="1"/>
  <c r="Y4224" i="1"/>
  <c r="Z4223" i="1"/>
  <c r="Y4223" i="1"/>
  <c r="Z4222" i="1"/>
  <c r="Y4222" i="1"/>
  <c r="Z4221" i="1"/>
  <c r="Y4221" i="1"/>
  <c r="Z4220" i="1"/>
  <c r="Y4220" i="1"/>
  <c r="Z4219" i="1"/>
  <c r="Y4219" i="1"/>
  <c r="Z4218" i="1"/>
  <c r="Y4218" i="1"/>
  <c r="Z4217" i="1"/>
  <c r="Y4217" i="1"/>
  <c r="Z4216" i="1"/>
  <c r="Y4216" i="1"/>
  <c r="Z4215" i="1"/>
  <c r="Y4215" i="1"/>
  <c r="Z4214" i="1"/>
  <c r="Y4214" i="1"/>
  <c r="Z4213" i="1"/>
  <c r="Y4213" i="1"/>
  <c r="Z4212" i="1"/>
  <c r="Y4212" i="1"/>
  <c r="Z4211" i="1"/>
  <c r="Y4211" i="1"/>
  <c r="Z4210" i="1"/>
  <c r="Y4210" i="1"/>
  <c r="Z4209" i="1"/>
  <c r="Y4209" i="1"/>
  <c r="Z4208" i="1"/>
  <c r="Y4208" i="1"/>
  <c r="Z4207" i="1"/>
  <c r="Y4207" i="1"/>
  <c r="Z4206" i="1"/>
  <c r="Y4206" i="1"/>
  <c r="Z4205" i="1"/>
  <c r="Y4205" i="1"/>
  <c r="Z4204" i="1"/>
  <c r="Y4204" i="1"/>
  <c r="Z4203" i="1"/>
  <c r="Y4203" i="1"/>
  <c r="Z4202" i="1"/>
  <c r="Y4202" i="1"/>
  <c r="Z4201" i="1"/>
  <c r="Y4201" i="1"/>
  <c r="Z4200" i="1"/>
  <c r="Y4200" i="1"/>
  <c r="Z4199" i="1"/>
  <c r="Y4199" i="1"/>
  <c r="Z4198" i="1"/>
  <c r="Y4198" i="1"/>
  <c r="Z4197" i="1"/>
  <c r="Y4197" i="1"/>
  <c r="Z4196" i="1"/>
  <c r="Y4196" i="1"/>
  <c r="Z4195" i="1"/>
  <c r="Y4195" i="1"/>
  <c r="Z4194" i="1"/>
  <c r="Y4194" i="1"/>
  <c r="Z4193" i="1"/>
  <c r="Y4193" i="1"/>
  <c r="Z4192" i="1"/>
  <c r="Y4192" i="1"/>
  <c r="Z4191" i="1"/>
  <c r="Y4191" i="1"/>
  <c r="Z4190" i="1"/>
  <c r="Y4190" i="1"/>
  <c r="Z4189" i="1"/>
  <c r="Y4189" i="1"/>
  <c r="Z4188" i="1"/>
  <c r="Y4188" i="1"/>
  <c r="Z4187" i="1"/>
  <c r="Y4187" i="1"/>
  <c r="Z4186" i="1"/>
  <c r="Y4186" i="1"/>
  <c r="Z4185" i="1"/>
  <c r="Y4185" i="1"/>
  <c r="Z4184" i="1"/>
  <c r="Y4184" i="1"/>
  <c r="Z4183" i="1"/>
  <c r="Y4183" i="1"/>
  <c r="Z4182" i="1"/>
  <c r="Y4182" i="1"/>
  <c r="Z4181" i="1"/>
  <c r="Y4181" i="1"/>
  <c r="Z4180" i="1"/>
  <c r="Y4180" i="1"/>
  <c r="Z4179" i="1"/>
  <c r="Y4179" i="1"/>
  <c r="Z4178" i="1"/>
  <c r="Y4178" i="1"/>
  <c r="Z4177" i="1"/>
  <c r="Y4177" i="1"/>
  <c r="Z4176" i="1"/>
  <c r="Y4176" i="1"/>
  <c r="Z4175" i="1"/>
  <c r="Y4175" i="1"/>
  <c r="Z4174" i="1"/>
  <c r="Y4174" i="1"/>
  <c r="Z4173" i="1"/>
  <c r="Y4173" i="1"/>
  <c r="Z4172" i="1"/>
  <c r="Y4172" i="1"/>
  <c r="Z4171" i="1"/>
  <c r="Y4171" i="1"/>
  <c r="Z4170" i="1"/>
  <c r="Y4170" i="1"/>
  <c r="Z4169" i="1"/>
  <c r="Y4169" i="1"/>
  <c r="Z4168" i="1"/>
  <c r="Y4168" i="1"/>
  <c r="Z4167" i="1"/>
  <c r="Y4167" i="1"/>
  <c r="Z4166" i="1"/>
  <c r="Y4166" i="1"/>
  <c r="Z4165" i="1"/>
  <c r="Y4165" i="1"/>
  <c r="Z4164" i="1"/>
  <c r="Y4164" i="1"/>
  <c r="Z4163" i="1"/>
  <c r="Y4163" i="1"/>
  <c r="Z4162" i="1"/>
  <c r="Y4162" i="1"/>
  <c r="Z4161" i="1"/>
  <c r="Y4161" i="1"/>
  <c r="Z4160" i="1"/>
  <c r="Y4160" i="1"/>
  <c r="Z4159" i="1"/>
  <c r="Y4159" i="1"/>
  <c r="Z4158" i="1"/>
  <c r="Y4158" i="1"/>
  <c r="Z4157" i="1"/>
  <c r="Y4157" i="1"/>
  <c r="Z4156" i="1"/>
  <c r="Y4156" i="1"/>
  <c r="Z4155" i="1"/>
  <c r="Y4155" i="1"/>
  <c r="Z4154" i="1"/>
  <c r="Y4154" i="1"/>
  <c r="Z4153" i="1"/>
  <c r="Y4153" i="1"/>
  <c r="Z4152" i="1"/>
  <c r="Y4152" i="1"/>
  <c r="Z4151" i="1"/>
  <c r="Y4151" i="1"/>
  <c r="Z4150" i="1"/>
  <c r="Y4150" i="1"/>
  <c r="Z4149" i="1"/>
  <c r="Y4149" i="1"/>
  <c r="Z4148" i="1"/>
  <c r="Y4148" i="1"/>
  <c r="Z4147" i="1"/>
  <c r="Y4147" i="1"/>
  <c r="Z4146" i="1"/>
  <c r="Y4146" i="1"/>
  <c r="Z4145" i="1"/>
  <c r="Y4145" i="1"/>
  <c r="Z4144" i="1"/>
  <c r="Y4144" i="1"/>
  <c r="Z4143" i="1"/>
  <c r="Y4143" i="1"/>
  <c r="Z4142" i="1"/>
  <c r="Y4142" i="1"/>
  <c r="Z4141" i="1"/>
  <c r="Y4141" i="1"/>
  <c r="Z4140" i="1"/>
  <c r="Y4140" i="1"/>
  <c r="Z4139" i="1"/>
  <c r="Y4139" i="1"/>
  <c r="Z4138" i="1"/>
  <c r="Y4138" i="1"/>
  <c r="Z4137" i="1"/>
  <c r="Y4137" i="1"/>
  <c r="Z4136" i="1"/>
  <c r="Y4136" i="1"/>
  <c r="Z4135" i="1"/>
  <c r="Y4135" i="1"/>
  <c r="Z4134" i="1"/>
  <c r="Y4134" i="1"/>
  <c r="Z4133" i="1"/>
  <c r="Y4133" i="1"/>
  <c r="Z4132" i="1"/>
  <c r="Y4132" i="1"/>
  <c r="Z4131" i="1"/>
  <c r="Y4131" i="1"/>
  <c r="Z4130" i="1"/>
  <c r="Y4130" i="1"/>
  <c r="Z4129" i="1"/>
  <c r="Y4129" i="1"/>
  <c r="Z4128" i="1"/>
  <c r="Y4128" i="1"/>
  <c r="Z4127" i="1"/>
  <c r="Y4127" i="1"/>
  <c r="Z4126" i="1"/>
  <c r="Y4126" i="1"/>
  <c r="Z4125" i="1"/>
  <c r="Y4125" i="1"/>
  <c r="Z4124" i="1"/>
  <c r="Y4124" i="1"/>
  <c r="Z4123" i="1"/>
  <c r="Y4123" i="1"/>
  <c r="Z4122" i="1"/>
  <c r="Y4122" i="1"/>
  <c r="Z4121" i="1"/>
  <c r="Y4121" i="1"/>
  <c r="Z4120" i="1"/>
  <c r="Y4120" i="1"/>
  <c r="Z4119" i="1"/>
  <c r="Y4119" i="1"/>
  <c r="Z4118" i="1"/>
  <c r="Y4118" i="1"/>
  <c r="Z4117" i="1"/>
  <c r="Y4117" i="1"/>
  <c r="Z4116" i="1"/>
  <c r="Y4116" i="1"/>
  <c r="Z4115" i="1"/>
  <c r="Y4115" i="1"/>
  <c r="Z4114" i="1"/>
  <c r="Y4114" i="1"/>
  <c r="Z4113" i="1"/>
  <c r="Y4113" i="1"/>
  <c r="Z4112" i="1"/>
  <c r="Y4112" i="1"/>
  <c r="Z4111" i="1"/>
  <c r="Y4111" i="1"/>
  <c r="Z4110" i="1"/>
  <c r="Y4110" i="1"/>
  <c r="Z4109" i="1"/>
  <c r="Y4109" i="1"/>
  <c r="Z4108" i="1"/>
  <c r="Y4108" i="1"/>
  <c r="Z4107" i="1"/>
  <c r="Y4107" i="1"/>
  <c r="Z4106" i="1"/>
  <c r="Y4106" i="1"/>
  <c r="Z4105" i="1"/>
  <c r="Y4105" i="1"/>
  <c r="Z4104" i="1"/>
  <c r="Y4104" i="1"/>
  <c r="Z4103" i="1"/>
  <c r="Y4103" i="1"/>
  <c r="Z4102" i="1"/>
  <c r="Y4102" i="1"/>
  <c r="Z4101" i="1"/>
  <c r="Y4101" i="1"/>
  <c r="Z4100" i="1"/>
  <c r="Y4100" i="1"/>
  <c r="Z4099" i="1"/>
  <c r="Y4099" i="1"/>
  <c r="Z4098" i="1"/>
  <c r="Y4098" i="1"/>
  <c r="Z4097" i="1"/>
  <c r="Y4097" i="1"/>
  <c r="Z4096" i="1"/>
  <c r="Y4096" i="1"/>
  <c r="Z4095" i="1"/>
  <c r="Y4095" i="1"/>
  <c r="Z4094" i="1"/>
  <c r="Y4094" i="1"/>
  <c r="Z4093" i="1"/>
  <c r="Y4093" i="1"/>
  <c r="Z4092" i="1"/>
  <c r="Y4092" i="1"/>
  <c r="Z4091" i="1"/>
  <c r="Y4091" i="1"/>
  <c r="Z4090" i="1"/>
  <c r="Y4090" i="1"/>
  <c r="Z4089" i="1"/>
  <c r="Y4089" i="1"/>
  <c r="Z4088" i="1"/>
  <c r="Y4088" i="1"/>
  <c r="Z4087" i="1"/>
  <c r="Y4087" i="1"/>
  <c r="Z4086" i="1"/>
  <c r="Y4086" i="1"/>
  <c r="Z4085" i="1"/>
  <c r="Y4085" i="1"/>
  <c r="Z4084" i="1"/>
  <c r="Y4084" i="1"/>
  <c r="Z4083" i="1"/>
  <c r="Y4083" i="1"/>
  <c r="Z4082" i="1"/>
  <c r="Y4082" i="1"/>
  <c r="Z4081" i="1"/>
  <c r="Y4081" i="1"/>
  <c r="Z4080" i="1"/>
  <c r="Y4080" i="1"/>
  <c r="Z4079" i="1"/>
  <c r="Y4079" i="1"/>
  <c r="Z4078" i="1"/>
  <c r="Y4078" i="1"/>
  <c r="Z4077" i="1"/>
  <c r="Y4077" i="1"/>
  <c r="Z4076" i="1"/>
  <c r="Y4076" i="1"/>
  <c r="Z4075" i="1"/>
  <c r="Y4075" i="1"/>
  <c r="Z4074" i="1"/>
  <c r="Y4074" i="1"/>
  <c r="Z4073" i="1"/>
  <c r="Y4073" i="1"/>
  <c r="Z4072" i="1"/>
  <c r="Y4072" i="1"/>
  <c r="Z4071" i="1"/>
  <c r="Y4071" i="1"/>
  <c r="Z4070" i="1"/>
  <c r="Y4070" i="1"/>
  <c r="Z4069" i="1"/>
  <c r="Y4069" i="1"/>
  <c r="Z4068" i="1"/>
  <c r="Y4068" i="1"/>
  <c r="Z4067" i="1"/>
  <c r="Y4067" i="1"/>
  <c r="Z4066" i="1"/>
  <c r="Y4066" i="1"/>
  <c r="Z4065" i="1"/>
  <c r="Y4065" i="1"/>
  <c r="Z4064" i="1"/>
  <c r="Y4064" i="1"/>
  <c r="Z4063" i="1"/>
  <c r="Y4063" i="1"/>
  <c r="Z4062" i="1"/>
  <c r="Y4062" i="1"/>
  <c r="Z4061" i="1"/>
  <c r="Y4061" i="1"/>
  <c r="Z4060" i="1"/>
  <c r="Y4060" i="1"/>
  <c r="Z4059" i="1"/>
  <c r="Y4059" i="1"/>
  <c r="Z4058" i="1"/>
  <c r="Y4058" i="1"/>
  <c r="Z4057" i="1"/>
  <c r="Y4057" i="1"/>
  <c r="Z4056" i="1"/>
  <c r="Y4056" i="1"/>
  <c r="Z4055" i="1"/>
  <c r="Y4055" i="1"/>
  <c r="Z4054" i="1"/>
  <c r="Y4054" i="1"/>
  <c r="Z4053" i="1"/>
  <c r="Y4053" i="1"/>
  <c r="Z4052" i="1"/>
  <c r="Y4052" i="1"/>
  <c r="Z4051" i="1"/>
  <c r="Y4051" i="1"/>
  <c r="Z4050" i="1"/>
  <c r="Y4050" i="1"/>
  <c r="Z4049" i="1"/>
  <c r="Y4049" i="1"/>
  <c r="Z4048" i="1"/>
  <c r="Y4048" i="1"/>
  <c r="Z4047" i="1"/>
  <c r="Y4047" i="1"/>
  <c r="Z4046" i="1"/>
  <c r="Y4046" i="1"/>
  <c r="Z4045" i="1"/>
  <c r="Y4045" i="1"/>
  <c r="Z4044" i="1"/>
  <c r="Y4044" i="1"/>
  <c r="Z4043" i="1"/>
  <c r="Y4043" i="1"/>
  <c r="Z4042" i="1"/>
  <c r="Y4042" i="1"/>
  <c r="Z4041" i="1"/>
  <c r="Y4041" i="1"/>
  <c r="Z4040" i="1"/>
  <c r="Y4040" i="1"/>
  <c r="Z4039" i="1"/>
  <c r="Y4039" i="1"/>
  <c r="Z4038" i="1"/>
  <c r="Y4038" i="1"/>
  <c r="Z4037" i="1"/>
  <c r="Y4037" i="1"/>
  <c r="Z4036" i="1"/>
  <c r="Y4036" i="1"/>
  <c r="Z4035" i="1"/>
  <c r="Y4035" i="1"/>
  <c r="Z4034" i="1"/>
  <c r="Y4034" i="1"/>
  <c r="Z4033" i="1"/>
  <c r="Y4033" i="1"/>
  <c r="Z4032" i="1"/>
  <c r="Y4032" i="1"/>
  <c r="Z4031" i="1"/>
  <c r="Y4031" i="1"/>
  <c r="Z4030" i="1"/>
  <c r="Y4030" i="1"/>
  <c r="Z4029" i="1"/>
  <c r="Y4029" i="1"/>
  <c r="Z4028" i="1"/>
  <c r="Y4028" i="1"/>
  <c r="Z4027" i="1"/>
  <c r="Y4027" i="1"/>
  <c r="Z4026" i="1"/>
  <c r="Y4026" i="1"/>
  <c r="Z4025" i="1"/>
  <c r="Y4025" i="1"/>
  <c r="Z4024" i="1"/>
  <c r="Y4024" i="1"/>
  <c r="Z4023" i="1"/>
  <c r="Y4023" i="1"/>
  <c r="Z4022" i="1"/>
  <c r="Y4022" i="1"/>
  <c r="Z4021" i="1"/>
  <c r="Y4021" i="1"/>
  <c r="Z4020" i="1"/>
  <c r="Y4020" i="1"/>
  <c r="Z4019" i="1"/>
  <c r="Y4019" i="1"/>
  <c r="Z4018" i="1"/>
  <c r="Y4018" i="1"/>
  <c r="Z4017" i="1"/>
  <c r="Y4017" i="1"/>
  <c r="Z4016" i="1"/>
  <c r="Y4016" i="1"/>
  <c r="Z4015" i="1"/>
  <c r="Y4015" i="1"/>
  <c r="Z4014" i="1"/>
  <c r="Y4014" i="1"/>
  <c r="Z4013" i="1"/>
  <c r="Y4013" i="1"/>
  <c r="Z4012" i="1"/>
  <c r="Y4012" i="1"/>
  <c r="Z4011" i="1"/>
  <c r="Y4011" i="1"/>
  <c r="Z4010" i="1"/>
  <c r="Y4010" i="1"/>
  <c r="Z4009" i="1"/>
  <c r="Y4009" i="1"/>
  <c r="Z4008" i="1"/>
  <c r="Y4008" i="1"/>
  <c r="Z4007" i="1"/>
  <c r="Y4007" i="1"/>
  <c r="Z4006" i="1"/>
  <c r="Y4006" i="1"/>
  <c r="Z4005" i="1"/>
  <c r="Y4005" i="1"/>
  <c r="Z4004" i="1"/>
  <c r="Y4004" i="1"/>
  <c r="Z4003" i="1"/>
  <c r="Y4003" i="1"/>
  <c r="Z4002" i="1"/>
  <c r="Y4002" i="1"/>
  <c r="Z4001" i="1"/>
  <c r="Y4001" i="1"/>
  <c r="Z4000" i="1"/>
  <c r="Y4000" i="1"/>
  <c r="Z3999" i="1"/>
  <c r="Y3999" i="1"/>
  <c r="Z3998" i="1"/>
  <c r="Y3998" i="1"/>
  <c r="Z3997" i="1"/>
  <c r="Y3997" i="1"/>
  <c r="Z3996" i="1"/>
  <c r="Y3996" i="1"/>
  <c r="Z3995" i="1"/>
  <c r="Y3995" i="1"/>
  <c r="Z3994" i="1"/>
  <c r="Y3994" i="1"/>
  <c r="Z3993" i="1"/>
  <c r="Y3993" i="1"/>
  <c r="Z3992" i="1"/>
  <c r="Y3992" i="1"/>
  <c r="Z3991" i="1"/>
  <c r="Y3991" i="1"/>
  <c r="Z3990" i="1"/>
  <c r="Y3990" i="1"/>
  <c r="Z3989" i="1"/>
  <c r="Y3989" i="1"/>
  <c r="Z3988" i="1"/>
  <c r="Y3988" i="1"/>
  <c r="Z3987" i="1"/>
  <c r="Y3987" i="1"/>
  <c r="Z3986" i="1"/>
  <c r="Y3986" i="1"/>
  <c r="Z3985" i="1"/>
  <c r="Y3985" i="1"/>
  <c r="Z3984" i="1"/>
  <c r="Y3984" i="1"/>
  <c r="Z3983" i="1"/>
  <c r="Y3983" i="1"/>
  <c r="Z3982" i="1"/>
  <c r="Y3982" i="1"/>
  <c r="Z3981" i="1"/>
  <c r="Y3981" i="1"/>
  <c r="Z3980" i="1"/>
  <c r="Y3980" i="1"/>
  <c r="Z3979" i="1"/>
  <c r="Y3979" i="1"/>
  <c r="Z3978" i="1"/>
  <c r="Y3978" i="1"/>
  <c r="Z3977" i="1"/>
  <c r="Y3977" i="1"/>
  <c r="Z3976" i="1"/>
  <c r="Y3976" i="1"/>
  <c r="Z3975" i="1"/>
  <c r="Y3975" i="1"/>
  <c r="Z3974" i="1"/>
  <c r="Y3974" i="1"/>
  <c r="Z3973" i="1"/>
  <c r="Y3973" i="1"/>
  <c r="Z3972" i="1"/>
  <c r="Y3972" i="1"/>
  <c r="Z3971" i="1"/>
  <c r="Y3971" i="1"/>
  <c r="Z3970" i="1"/>
  <c r="Y3970" i="1"/>
  <c r="Z3969" i="1"/>
  <c r="Y3969" i="1"/>
  <c r="Z3968" i="1"/>
  <c r="Y3968" i="1"/>
  <c r="Z3967" i="1"/>
  <c r="Y3967" i="1"/>
  <c r="Z3966" i="1"/>
  <c r="Y3966" i="1"/>
  <c r="Z3965" i="1"/>
  <c r="Y3965" i="1"/>
  <c r="Z3964" i="1"/>
  <c r="Y3964" i="1"/>
  <c r="Z3963" i="1"/>
  <c r="Y3963" i="1"/>
  <c r="Z3962" i="1"/>
  <c r="Y3962" i="1"/>
  <c r="Z3961" i="1"/>
  <c r="Y3961" i="1"/>
  <c r="Z3960" i="1"/>
  <c r="Y3960" i="1"/>
  <c r="Z3959" i="1"/>
  <c r="Y3959" i="1"/>
  <c r="Z3958" i="1"/>
  <c r="Y3958" i="1"/>
  <c r="Z3957" i="1"/>
  <c r="Y3957" i="1"/>
  <c r="Z3956" i="1"/>
  <c r="Y3956" i="1"/>
  <c r="Z3955" i="1"/>
  <c r="Y3955" i="1"/>
  <c r="Z3954" i="1"/>
  <c r="Y3954" i="1"/>
  <c r="Z3953" i="1"/>
  <c r="Y3953" i="1"/>
  <c r="Z3952" i="1"/>
  <c r="Y3952" i="1"/>
  <c r="Z3951" i="1"/>
  <c r="Y3951" i="1"/>
  <c r="Z3950" i="1"/>
  <c r="Y3950" i="1"/>
  <c r="Z3949" i="1"/>
  <c r="Y3949" i="1"/>
  <c r="Z3948" i="1"/>
  <c r="Y3948" i="1"/>
  <c r="Z3947" i="1"/>
  <c r="Y3947" i="1"/>
  <c r="Z3946" i="1"/>
  <c r="Y3946" i="1"/>
  <c r="Z3945" i="1"/>
  <c r="Y3945" i="1"/>
  <c r="Z3944" i="1"/>
  <c r="Y3944" i="1"/>
  <c r="Z3943" i="1"/>
  <c r="Y3943" i="1"/>
  <c r="Z3942" i="1"/>
  <c r="Y3942" i="1"/>
  <c r="Z3941" i="1"/>
  <c r="Y3941" i="1"/>
  <c r="Z3940" i="1"/>
  <c r="Y3940" i="1"/>
  <c r="Z3939" i="1"/>
  <c r="Y3939" i="1"/>
  <c r="Z3938" i="1"/>
  <c r="Y3938" i="1"/>
  <c r="Z3937" i="1"/>
  <c r="Y3937" i="1"/>
  <c r="Z3936" i="1"/>
  <c r="Y3936" i="1"/>
  <c r="Z3935" i="1"/>
  <c r="Y3935" i="1"/>
  <c r="Z3934" i="1"/>
  <c r="Y3934" i="1"/>
  <c r="Z3933" i="1"/>
  <c r="Y3933" i="1"/>
  <c r="Z3932" i="1"/>
  <c r="Y3932" i="1"/>
  <c r="Z3931" i="1"/>
  <c r="Y3931" i="1"/>
  <c r="Z3930" i="1"/>
  <c r="Y3930" i="1"/>
  <c r="Z3929" i="1"/>
  <c r="Y3929" i="1"/>
  <c r="Z3928" i="1"/>
  <c r="Y3928" i="1"/>
  <c r="Z3927" i="1"/>
  <c r="Y3927" i="1"/>
  <c r="Z3926" i="1"/>
  <c r="Y3926" i="1"/>
  <c r="Z3925" i="1"/>
  <c r="Y3925" i="1"/>
  <c r="Z3924" i="1"/>
  <c r="Y3924" i="1"/>
  <c r="Z3923" i="1"/>
  <c r="Y3923" i="1"/>
  <c r="Z3922" i="1"/>
  <c r="Y3922" i="1"/>
  <c r="Z3921" i="1"/>
  <c r="Y3921" i="1"/>
  <c r="Z3920" i="1"/>
  <c r="Y3920" i="1"/>
  <c r="Z3919" i="1"/>
  <c r="Y3919" i="1"/>
  <c r="Z3918" i="1"/>
  <c r="Y3918" i="1"/>
  <c r="Z3917" i="1"/>
  <c r="Y3917" i="1"/>
  <c r="Z3916" i="1"/>
  <c r="Y3916" i="1"/>
  <c r="Z3915" i="1"/>
  <c r="Y3915" i="1"/>
  <c r="Z3914" i="1"/>
  <c r="Y3914" i="1"/>
  <c r="Z3913" i="1"/>
  <c r="Y3913" i="1"/>
  <c r="Z3912" i="1"/>
  <c r="Y3912" i="1"/>
  <c r="Z3911" i="1"/>
  <c r="Y3911" i="1"/>
  <c r="Z3910" i="1"/>
  <c r="Y3910" i="1"/>
  <c r="Z3909" i="1"/>
  <c r="Y3909" i="1"/>
  <c r="Z3908" i="1"/>
  <c r="Y3908" i="1"/>
  <c r="Z3907" i="1"/>
  <c r="Y3907" i="1"/>
  <c r="Z3906" i="1"/>
  <c r="Y3906" i="1"/>
  <c r="Z3905" i="1"/>
  <c r="Y3905" i="1"/>
  <c r="Z3904" i="1"/>
  <c r="Y3904" i="1"/>
  <c r="Z3903" i="1"/>
  <c r="Y3903" i="1"/>
  <c r="Z3902" i="1"/>
  <c r="Y3902" i="1"/>
  <c r="Z3901" i="1"/>
  <c r="Y3901" i="1"/>
  <c r="Z3900" i="1"/>
  <c r="Y3900" i="1"/>
  <c r="Z3899" i="1"/>
  <c r="Y3899" i="1"/>
  <c r="Z3898" i="1"/>
  <c r="Y3898" i="1"/>
  <c r="Z3897" i="1"/>
  <c r="Y3897" i="1"/>
  <c r="Z3896" i="1"/>
  <c r="Y3896" i="1"/>
  <c r="Z3895" i="1"/>
  <c r="Y3895" i="1"/>
  <c r="Z3894" i="1"/>
  <c r="Y3894" i="1"/>
  <c r="Z3893" i="1"/>
  <c r="Y3893" i="1"/>
  <c r="Z3892" i="1"/>
  <c r="Y3892" i="1"/>
  <c r="Z3891" i="1"/>
  <c r="Y3891" i="1"/>
  <c r="Z3890" i="1"/>
  <c r="Y3890" i="1"/>
  <c r="Z3889" i="1"/>
  <c r="Y3889" i="1"/>
  <c r="Z3888" i="1"/>
  <c r="Y3888" i="1"/>
  <c r="Z3887" i="1"/>
  <c r="Y3887" i="1"/>
  <c r="Z3886" i="1"/>
  <c r="Y3886" i="1"/>
  <c r="Z3885" i="1"/>
  <c r="Y3885" i="1"/>
  <c r="Z3884" i="1"/>
  <c r="Y3884" i="1"/>
  <c r="Z3883" i="1"/>
  <c r="Y3883" i="1"/>
  <c r="Z3882" i="1"/>
  <c r="Y3882" i="1"/>
  <c r="Z3881" i="1"/>
  <c r="Y3881" i="1"/>
  <c r="Z3880" i="1"/>
  <c r="Y3880" i="1"/>
  <c r="Z3879" i="1"/>
  <c r="Y3879" i="1"/>
  <c r="Z3878" i="1"/>
  <c r="Y3878" i="1"/>
  <c r="Z3877" i="1"/>
  <c r="Y3877" i="1"/>
  <c r="Z3876" i="1"/>
  <c r="Y3876" i="1"/>
  <c r="Z3875" i="1"/>
  <c r="Y3875" i="1"/>
  <c r="Z3874" i="1"/>
  <c r="Y3874" i="1"/>
  <c r="Z3873" i="1"/>
  <c r="Y3873" i="1"/>
  <c r="Z3872" i="1"/>
  <c r="Y3872" i="1"/>
  <c r="Z3871" i="1"/>
  <c r="Y3871" i="1"/>
  <c r="Z3870" i="1"/>
  <c r="Y3870" i="1"/>
  <c r="Z3869" i="1"/>
  <c r="Y3869" i="1"/>
  <c r="Z3868" i="1"/>
  <c r="Y3868" i="1"/>
  <c r="Z3867" i="1"/>
  <c r="Y3867" i="1"/>
  <c r="Z3866" i="1"/>
  <c r="Y3866" i="1"/>
  <c r="Z3865" i="1"/>
  <c r="Y3865" i="1"/>
  <c r="Z3864" i="1"/>
  <c r="Y3864" i="1"/>
  <c r="Z3863" i="1"/>
  <c r="Y3863" i="1"/>
  <c r="Z3862" i="1"/>
  <c r="Y3862" i="1"/>
  <c r="Z3861" i="1"/>
  <c r="Y3861" i="1"/>
  <c r="Z3860" i="1"/>
  <c r="Y3860" i="1"/>
  <c r="Z3859" i="1"/>
  <c r="Y3859" i="1"/>
  <c r="Z3858" i="1"/>
  <c r="Y3858" i="1"/>
  <c r="Z3857" i="1"/>
  <c r="Y3857" i="1"/>
  <c r="Z3856" i="1"/>
  <c r="Y3856" i="1"/>
  <c r="Z3855" i="1"/>
  <c r="Y3855" i="1"/>
  <c r="Z3854" i="1"/>
  <c r="Y3854" i="1"/>
  <c r="Z3853" i="1"/>
  <c r="Y3853" i="1"/>
  <c r="Z3852" i="1"/>
  <c r="Y3852" i="1"/>
  <c r="Z3851" i="1"/>
  <c r="Y3851" i="1"/>
  <c r="Z3850" i="1"/>
  <c r="Y3850" i="1"/>
  <c r="Z3849" i="1"/>
  <c r="Y3849" i="1"/>
  <c r="Z3848" i="1"/>
  <c r="Y3848" i="1"/>
  <c r="Z3847" i="1"/>
  <c r="Y3847" i="1"/>
  <c r="Z3846" i="1"/>
  <c r="Y3846" i="1"/>
  <c r="Z3845" i="1"/>
  <c r="Y3845" i="1"/>
  <c r="Z3844" i="1"/>
  <c r="Y3844" i="1"/>
  <c r="Z3843" i="1"/>
  <c r="Y3843" i="1"/>
  <c r="Z3842" i="1"/>
  <c r="Y3842" i="1"/>
  <c r="Z3841" i="1"/>
  <c r="Y3841" i="1"/>
  <c r="Z3840" i="1"/>
  <c r="Y3840" i="1"/>
  <c r="Z3839" i="1"/>
  <c r="Y3839" i="1"/>
  <c r="Z3838" i="1"/>
  <c r="Y3838" i="1"/>
  <c r="Z3837" i="1"/>
  <c r="Y3837" i="1"/>
  <c r="Z3836" i="1"/>
  <c r="Y3836" i="1"/>
  <c r="Z3835" i="1"/>
  <c r="Y3835" i="1"/>
  <c r="Z3834" i="1"/>
  <c r="Y3834" i="1"/>
  <c r="Z3833" i="1"/>
  <c r="Y3833" i="1"/>
  <c r="Z3832" i="1"/>
  <c r="Y3832" i="1"/>
  <c r="Z3831" i="1"/>
  <c r="Y3831" i="1"/>
  <c r="Z3830" i="1"/>
  <c r="Y3830" i="1"/>
  <c r="Z3829" i="1"/>
  <c r="Y3829" i="1"/>
  <c r="Z3828" i="1"/>
  <c r="Y3828" i="1"/>
  <c r="Z3827" i="1"/>
  <c r="Y3827" i="1"/>
  <c r="Z3826" i="1"/>
  <c r="Y3826" i="1"/>
  <c r="Z3825" i="1"/>
  <c r="Y3825" i="1"/>
  <c r="Z3824" i="1"/>
  <c r="Y3824" i="1"/>
  <c r="Z3823" i="1"/>
  <c r="Y3823" i="1"/>
  <c r="Z3822" i="1"/>
  <c r="Y3822" i="1"/>
  <c r="Z3821" i="1"/>
  <c r="Y3821" i="1"/>
  <c r="Z3820" i="1"/>
  <c r="Y3820" i="1"/>
  <c r="Z3819" i="1"/>
  <c r="Y3819" i="1"/>
  <c r="Z3818" i="1"/>
  <c r="Y3818" i="1"/>
  <c r="Z3817" i="1"/>
  <c r="Y3817" i="1"/>
  <c r="Z3816" i="1"/>
  <c r="Y3816" i="1"/>
  <c r="Z3815" i="1"/>
  <c r="Y3815" i="1"/>
  <c r="Z3814" i="1"/>
  <c r="Y3814" i="1"/>
  <c r="Z3813" i="1"/>
  <c r="Y3813" i="1"/>
  <c r="Z3812" i="1"/>
  <c r="Y3812" i="1"/>
  <c r="Z3811" i="1"/>
  <c r="Y3811" i="1"/>
  <c r="Z3810" i="1"/>
  <c r="Y3810" i="1"/>
  <c r="Z3809" i="1"/>
  <c r="Y3809" i="1"/>
  <c r="Z3808" i="1"/>
  <c r="Y3808" i="1"/>
  <c r="Z3807" i="1"/>
  <c r="Y3807" i="1"/>
  <c r="Z3806" i="1"/>
  <c r="Y3806" i="1"/>
  <c r="Z3805" i="1"/>
  <c r="Y3805" i="1"/>
  <c r="Z3804" i="1"/>
  <c r="Y3804" i="1"/>
  <c r="Z3803" i="1"/>
  <c r="Y3803" i="1"/>
  <c r="Z3802" i="1"/>
  <c r="Y3802" i="1"/>
  <c r="Z3801" i="1"/>
  <c r="Y3801" i="1"/>
  <c r="Z3800" i="1"/>
  <c r="Y3800" i="1"/>
  <c r="Z3799" i="1"/>
  <c r="Y3799" i="1"/>
  <c r="Z3798" i="1"/>
  <c r="Y3798" i="1"/>
  <c r="Z3797" i="1"/>
  <c r="Y3797" i="1"/>
  <c r="Z3796" i="1"/>
  <c r="Y3796" i="1"/>
  <c r="Z3795" i="1"/>
  <c r="Y3795" i="1"/>
  <c r="Z3794" i="1"/>
  <c r="Y3794" i="1"/>
  <c r="Z3793" i="1"/>
  <c r="Y3793" i="1"/>
  <c r="Z3792" i="1"/>
  <c r="Y3792" i="1"/>
  <c r="Z3791" i="1"/>
  <c r="Y3791" i="1"/>
  <c r="Z3790" i="1"/>
  <c r="Y3790" i="1"/>
  <c r="Z3789" i="1"/>
  <c r="Y3789" i="1"/>
  <c r="Z3788" i="1"/>
  <c r="Y3788" i="1"/>
  <c r="Z3787" i="1"/>
  <c r="Y3787" i="1"/>
  <c r="Z3786" i="1"/>
  <c r="Y3786" i="1"/>
  <c r="Z3785" i="1"/>
  <c r="Y3785" i="1"/>
  <c r="Z3784" i="1"/>
  <c r="Y3784" i="1"/>
  <c r="Z3783" i="1"/>
  <c r="Y3783" i="1"/>
  <c r="Z3782" i="1"/>
  <c r="Y3782" i="1"/>
  <c r="Z3781" i="1"/>
  <c r="Y3781" i="1"/>
  <c r="Z3780" i="1"/>
  <c r="Y3780" i="1"/>
  <c r="Z3779" i="1"/>
  <c r="Y3779" i="1"/>
  <c r="Z3778" i="1"/>
  <c r="Y3778" i="1"/>
  <c r="Z3777" i="1"/>
  <c r="Y3777" i="1"/>
  <c r="Z3776" i="1"/>
  <c r="Y3776" i="1"/>
  <c r="Z3775" i="1"/>
  <c r="Y3775" i="1"/>
  <c r="Z3774" i="1"/>
  <c r="Y3774" i="1"/>
  <c r="Z3773" i="1"/>
  <c r="Y3773" i="1"/>
  <c r="Z3772" i="1"/>
  <c r="Y3772" i="1"/>
  <c r="Z3771" i="1"/>
  <c r="Y3771" i="1"/>
  <c r="Z3770" i="1"/>
  <c r="Y3770" i="1"/>
  <c r="Z3769" i="1"/>
  <c r="Y3769" i="1"/>
  <c r="Z3768" i="1"/>
  <c r="Y3768" i="1"/>
  <c r="Z3767" i="1"/>
  <c r="Y3767" i="1"/>
  <c r="Z3766" i="1"/>
  <c r="Y3766" i="1"/>
  <c r="Z3765" i="1"/>
  <c r="Y3765" i="1"/>
  <c r="Z3764" i="1"/>
  <c r="Y3764" i="1"/>
  <c r="Z3763" i="1"/>
  <c r="Y3763" i="1"/>
  <c r="Z3762" i="1"/>
  <c r="Y3762" i="1"/>
  <c r="Z3761" i="1"/>
  <c r="Y3761" i="1"/>
  <c r="Z3760" i="1"/>
  <c r="Y3760" i="1"/>
  <c r="Z3759" i="1"/>
  <c r="Y3759" i="1"/>
  <c r="Z3758" i="1"/>
  <c r="Y3758" i="1"/>
  <c r="Z3757" i="1"/>
  <c r="Y3757" i="1"/>
  <c r="Z3756" i="1"/>
  <c r="Y3756" i="1"/>
  <c r="Z3755" i="1"/>
  <c r="Y3755" i="1"/>
  <c r="Z3754" i="1"/>
  <c r="Y3754" i="1"/>
  <c r="Z3753" i="1"/>
  <c r="Y3753" i="1"/>
  <c r="Z3752" i="1"/>
  <c r="Y3752" i="1"/>
  <c r="Z3751" i="1"/>
  <c r="Y3751" i="1"/>
  <c r="Z3750" i="1"/>
  <c r="Y3750" i="1"/>
  <c r="Z3749" i="1"/>
  <c r="Y3749" i="1"/>
  <c r="Z3748" i="1"/>
  <c r="Y3748" i="1"/>
  <c r="Z3747" i="1"/>
  <c r="Y3747" i="1"/>
  <c r="Z3746" i="1"/>
  <c r="Y3746" i="1"/>
  <c r="Z3745" i="1"/>
  <c r="Y3745" i="1"/>
  <c r="Z3744" i="1"/>
  <c r="Y3744" i="1"/>
  <c r="Z3743" i="1"/>
  <c r="Y3743" i="1"/>
  <c r="Z3742" i="1"/>
  <c r="Y3742" i="1"/>
  <c r="Z3741" i="1"/>
  <c r="Y3741" i="1"/>
  <c r="Z3740" i="1"/>
  <c r="Y3740" i="1"/>
  <c r="Z3739" i="1"/>
  <c r="Y3739" i="1"/>
  <c r="Z3738" i="1"/>
  <c r="Y3738" i="1"/>
  <c r="Z3737" i="1"/>
  <c r="Y3737" i="1"/>
  <c r="Z3736" i="1"/>
  <c r="Y3736" i="1"/>
  <c r="Z3735" i="1"/>
  <c r="Y3735" i="1"/>
  <c r="Z3734" i="1"/>
  <c r="Y3734" i="1"/>
  <c r="Z3733" i="1"/>
  <c r="Y3733" i="1"/>
  <c r="Z3732" i="1"/>
  <c r="Y3732" i="1"/>
  <c r="Z3731" i="1"/>
  <c r="Y3731" i="1"/>
  <c r="Z3730" i="1"/>
  <c r="Y3730" i="1"/>
  <c r="Z3729" i="1"/>
  <c r="Y3729" i="1"/>
  <c r="Z3728" i="1"/>
  <c r="Y3728" i="1"/>
  <c r="Z3727" i="1"/>
  <c r="Y3727" i="1"/>
  <c r="Z3726" i="1"/>
  <c r="Y3726" i="1"/>
  <c r="Z3725" i="1"/>
  <c r="Y3725" i="1"/>
  <c r="Z3724" i="1"/>
  <c r="Y3724" i="1"/>
  <c r="Z3723" i="1"/>
  <c r="Y3723" i="1"/>
  <c r="Z3722" i="1"/>
  <c r="Y3722" i="1"/>
  <c r="Z3721" i="1"/>
  <c r="Y3721" i="1"/>
  <c r="Z3720" i="1"/>
  <c r="Y3720" i="1"/>
  <c r="Z3719" i="1"/>
  <c r="Y3719" i="1"/>
  <c r="Z3718" i="1"/>
  <c r="Y3718" i="1"/>
  <c r="Z3717" i="1"/>
  <c r="Y3717" i="1"/>
  <c r="Z3716" i="1"/>
  <c r="Y3716" i="1"/>
  <c r="Z3715" i="1"/>
  <c r="Y3715" i="1"/>
  <c r="Z3714" i="1"/>
  <c r="Y3714" i="1"/>
  <c r="Z3713" i="1"/>
  <c r="Y3713" i="1"/>
  <c r="Z3712" i="1"/>
  <c r="Y3712" i="1"/>
  <c r="Z3711" i="1"/>
  <c r="Y3711" i="1"/>
  <c r="Z3710" i="1"/>
  <c r="Y3710" i="1"/>
  <c r="Z3709" i="1"/>
  <c r="Y3709" i="1"/>
  <c r="Z3708" i="1"/>
  <c r="Y3708" i="1"/>
  <c r="Z3707" i="1"/>
  <c r="Y3707" i="1"/>
  <c r="Z3706" i="1"/>
  <c r="Y3706" i="1"/>
  <c r="Z3705" i="1"/>
  <c r="Y3705" i="1"/>
  <c r="Z3704" i="1"/>
  <c r="Y3704" i="1"/>
  <c r="Z3703" i="1"/>
  <c r="Y3703" i="1"/>
  <c r="Z3702" i="1"/>
  <c r="Y3702" i="1"/>
  <c r="Z3701" i="1"/>
  <c r="Y3701" i="1"/>
  <c r="Z3700" i="1"/>
  <c r="Y3700" i="1"/>
  <c r="Z3699" i="1"/>
  <c r="Y3699" i="1"/>
  <c r="Z3698" i="1"/>
  <c r="Y3698" i="1"/>
  <c r="Z3697" i="1"/>
  <c r="Y3697" i="1"/>
  <c r="Z3696" i="1"/>
  <c r="Y3696" i="1"/>
  <c r="Z3695" i="1"/>
  <c r="Y3695" i="1"/>
  <c r="Z3694" i="1"/>
  <c r="Y3694" i="1"/>
  <c r="Z3693" i="1"/>
  <c r="Y3693" i="1"/>
  <c r="Z3692" i="1"/>
  <c r="Y3692" i="1"/>
  <c r="Z3691" i="1"/>
  <c r="Y3691" i="1"/>
  <c r="Z3690" i="1"/>
  <c r="Y3690" i="1"/>
  <c r="Z3689" i="1"/>
  <c r="Y3689" i="1"/>
  <c r="Z3688" i="1"/>
  <c r="Y3688" i="1"/>
  <c r="Z3687" i="1"/>
  <c r="Y3687" i="1"/>
  <c r="Z3686" i="1"/>
  <c r="Y3686" i="1"/>
  <c r="Z3685" i="1"/>
  <c r="Y3685" i="1"/>
  <c r="Z3684" i="1"/>
  <c r="Y3684" i="1"/>
  <c r="Z3683" i="1"/>
  <c r="Y3683" i="1"/>
  <c r="Z3682" i="1"/>
  <c r="Y3682" i="1"/>
  <c r="Z3681" i="1"/>
  <c r="Y3681" i="1"/>
  <c r="Z3680" i="1"/>
  <c r="Y3680" i="1"/>
  <c r="Z3679" i="1"/>
  <c r="Y3679" i="1"/>
  <c r="Z3678" i="1"/>
  <c r="Y3678" i="1"/>
  <c r="Z3677" i="1"/>
  <c r="Y3677" i="1"/>
  <c r="Z3676" i="1"/>
  <c r="Y3676" i="1"/>
  <c r="Z3675" i="1"/>
  <c r="Y3675" i="1"/>
  <c r="Z3674" i="1"/>
  <c r="Y3674" i="1"/>
  <c r="Z3673" i="1"/>
  <c r="Y3673" i="1"/>
  <c r="Z3672" i="1"/>
  <c r="Y3672" i="1"/>
  <c r="Z3671" i="1"/>
  <c r="Y3671" i="1"/>
  <c r="Z3670" i="1"/>
  <c r="Y3670" i="1"/>
  <c r="Z3669" i="1"/>
  <c r="Y3669" i="1"/>
  <c r="Z3668" i="1"/>
  <c r="Y3668" i="1"/>
  <c r="Z3667" i="1"/>
  <c r="Y3667" i="1"/>
  <c r="Z3666" i="1"/>
  <c r="Y3666" i="1"/>
  <c r="Z3665" i="1"/>
  <c r="Y3665" i="1"/>
  <c r="Z3664" i="1"/>
  <c r="Y3664" i="1"/>
  <c r="Z3663" i="1"/>
  <c r="Y3663" i="1"/>
  <c r="Z3662" i="1"/>
  <c r="Y3662" i="1"/>
  <c r="Z3661" i="1"/>
  <c r="Y3661" i="1"/>
  <c r="Z3660" i="1"/>
  <c r="Y3660" i="1"/>
  <c r="Z3659" i="1"/>
  <c r="Y3659" i="1"/>
  <c r="Z3658" i="1"/>
  <c r="Y3658" i="1"/>
  <c r="Z3657" i="1"/>
  <c r="Y3657" i="1"/>
  <c r="Z3656" i="1"/>
  <c r="Y3656" i="1"/>
  <c r="Z3655" i="1"/>
  <c r="Y3655" i="1"/>
  <c r="Z3654" i="1"/>
  <c r="Y3654" i="1"/>
  <c r="Z3653" i="1"/>
  <c r="Y3653" i="1"/>
  <c r="Z3652" i="1"/>
  <c r="Y3652" i="1"/>
  <c r="Z3651" i="1"/>
  <c r="Y3651" i="1"/>
  <c r="Z3650" i="1"/>
  <c r="Y3650" i="1"/>
  <c r="Z3649" i="1"/>
  <c r="Y3649" i="1"/>
  <c r="Z3648" i="1"/>
  <c r="Y3648" i="1"/>
  <c r="Z3647" i="1"/>
  <c r="Y3647" i="1"/>
  <c r="Z3646" i="1"/>
  <c r="Y3646" i="1"/>
  <c r="Z3645" i="1"/>
  <c r="Y3645" i="1"/>
  <c r="Z3644" i="1"/>
  <c r="Y3644" i="1"/>
  <c r="Z3643" i="1"/>
  <c r="Y3643" i="1"/>
  <c r="Z3642" i="1"/>
  <c r="Y3642" i="1"/>
  <c r="Z3641" i="1"/>
  <c r="Y3641" i="1"/>
  <c r="Z3640" i="1"/>
  <c r="Y3640" i="1"/>
  <c r="Z3639" i="1"/>
  <c r="Y3639" i="1"/>
  <c r="Z3638" i="1"/>
  <c r="Y3638" i="1"/>
  <c r="Z3637" i="1"/>
  <c r="Y3637" i="1"/>
  <c r="Z3636" i="1"/>
  <c r="Y3636" i="1"/>
  <c r="Z3635" i="1"/>
  <c r="Y3635" i="1"/>
  <c r="Z3634" i="1"/>
  <c r="Y3634" i="1"/>
  <c r="Z3633" i="1"/>
  <c r="Y3633" i="1"/>
  <c r="Z3632" i="1"/>
  <c r="Y3632" i="1"/>
  <c r="Z3631" i="1"/>
  <c r="Y3631" i="1"/>
  <c r="Z3630" i="1"/>
  <c r="Y3630" i="1"/>
  <c r="Z3629" i="1"/>
  <c r="Y3629" i="1"/>
  <c r="Z3628" i="1"/>
  <c r="Y3628" i="1"/>
  <c r="Z3627" i="1"/>
  <c r="Y3627" i="1"/>
  <c r="Z3626" i="1"/>
  <c r="Y3626" i="1"/>
  <c r="Z3625" i="1"/>
  <c r="Y3625" i="1"/>
  <c r="Z3624" i="1"/>
  <c r="Y3624" i="1"/>
  <c r="Z3623" i="1"/>
  <c r="Y3623" i="1"/>
  <c r="Z3622" i="1"/>
  <c r="Y3622" i="1"/>
  <c r="Z3621" i="1"/>
  <c r="Y3621" i="1"/>
  <c r="Z3620" i="1"/>
  <c r="Y3620" i="1"/>
  <c r="Z3619" i="1"/>
  <c r="Y3619" i="1"/>
  <c r="Z3618" i="1"/>
  <c r="Y3618" i="1"/>
  <c r="Z3617" i="1"/>
  <c r="Y3617" i="1"/>
  <c r="Z3616" i="1"/>
  <c r="Y3616" i="1"/>
  <c r="Z3615" i="1"/>
  <c r="Y3615" i="1"/>
  <c r="Z3614" i="1"/>
  <c r="Y3614" i="1"/>
  <c r="Z3613" i="1"/>
  <c r="Y3613" i="1"/>
  <c r="Z3612" i="1"/>
  <c r="Y3612" i="1"/>
  <c r="Z3611" i="1"/>
  <c r="Y3611" i="1"/>
  <c r="Z3610" i="1"/>
  <c r="Y3610" i="1"/>
  <c r="Z3609" i="1"/>
  <c r="Y3609" i="1"/>
  <c r="Z3608" i="1"/>
  <c r="Y3608" i="1"/>
  <c r="Z3607" i="1"/>
  <c r="Y3607" i="1"/>
  <c r="Z3606" i="1"/>
  <c r="Y3606" i="1"/>
  <c r="Z3605" i="1"/>
  <c r="Y3605" i="1"/>
  <c r="Z3604" i="1"/>
  <c r="Y3604" i="1"/>
  <c r="Z3603" i="1"/>
  <c r="Y3603" i="1"/>
  <c r="Z3602" i="1"/>
  <c r="Y3602" i="1"/>
  <c r="Z3601" i="1"/>
  <c r="Y3601" i="1"/>
  <c r="Z3600" i="1"/>
  <c r="Y3600" i="1"/>
  <c r="Z3599" i="1"/>
  <c r="Y3599" i="1"/>
  <c r="Z3598" i="1"/>
  <c r="Y3598" i="1"/>
  <c r="Z3597" i="1"/>
  <c r="Y3597" i="1"/>
  <c r="Z3596" i="1"/>
  <c r="Y3596" i="1"/>
  <c r="Z3595" i="1"/>
  <c r="Y3595" i="1"/>
  <c r="Z3594" i="1"/>
  <c r="Y3594" i="1"/>
  <c r="Z3593" i="1"/>
  <c r="Y3593" i="1"/>
  <c r="Z3592" i="1"/>
  <c r="Y3592" i="1"/>
  <c r="Z3591" i="1"/>
  <c r="Y3591" i="1"/>
  <c r="Z3590" i="1"/>
  <c r="Y3590" i="1"/>
  <c r="Z3589" i="1"/>
  <c r="Y3589" i="1"/>
  <c r="Z3588" i="1"/>
  <c r="Y3588" i="1"/>
  <c r="Z3587" i="1"/>
  <c r="Y3587" i="1"/>
  <c r="Z3586" i="1"/>
  <c r="Y3586" i="1"/>
  <c r="Z3585" i="1"/>
  <c r="Y3585" i="1"/>
  <c r="Z3584" i="1"/>
  <c r="Y3584" i="1"/>
  <c r="Z3583" i="1"/>
  <c r="Y3583" i="1"/>
  <c r="Z3582" i="1"/>
  <c r="Y3582" i="1"/>
  <c r="Z3581" i="1"/>
  <c r="Y3581" i="1"/>
  <c r="Z3580" i="1"/>
  <c r="Y3580" i="1"/>
  <c r="Z3579" i="1"/>
  <c r="Y3579" i="1"/>
  <c r="Z3578" i="1"/>
  <c r="Y3578" i="1"/>
  <c r="Z3577" i="1"/>
  <c r="Y3577" i="1"/>
  <c r="Z3576" i="1"/>
  <c r="Y3576" i="1"/>
  <c r="Z3575" i="1"/>
  <c r="Y3575" i="1"/>
  <c r="Z3574" i="1"/>
  <c r="Y3574" i="1"/>
  <c r="Z3573" i="1"/>
  <c r="Y3573" i="1"/>
  <c r="Z3572" i="1"/>
  <c r="Y3572" i="1"/>
  <c r="Z3571" i="1"/>
  <c r="Y3571" i="1"/>
  <c r="Z3570" i="1"/>
  <c r="Y3570" i="1"/>
  <c r="Z3569" i="1"/>
  <c r="Y3569" i="1"/>
  <c r="Z3568" i="1"/>
  <c r="Y3568" i="1"/>
  <c r="Z3567" i="1"/>
  <c r="Y3567" i="1"/>
  <c r="Z3566" i="1"/>
  <c r="Y3566" i="1"/>
  <c r="Z3565" i="1"/>
  <c r="Y3565" i="1"/>
  <c r="Z3564" i="1"/>
  <c r="Y3564" i="1"/>
  <c r="Z3563" i="1"/>
  <c r="Y3563" i="1"/>
  <c r="Z3562" i="1"/>
  <c r="Y3562" i="1"/>
  <c r="Z3561" i="1"/>
  <c r="Y3561" i="1"/>
  <c r="Z3560" i="1"/>
  <c r="Y3560" i="1"/>
  <c r="Z3559" i="1"/>
  <c r="Y3559" i="1"/>
  <c r="Z3558" i="1"/>
  <c r="Y3558" i="1"/>
  <c r="Z3557" i="1"/>
  <c r="Y3557" i="1"/>
  <c r="Z3556" i="1"/>
  <c r="Y3556" i="1"/>
  <c r="Z3555" i="1"/>
  <c r="Y3555" i="1"/>
  <c r="Z3554" i="1"/>
  <c r="Y3554" i="1"/>
  <c r="Z3553" i="1"/>
  <c r="Y3553" i="1"/>
  <c r="Z3552" i="1"/>
  <c r="Y3552" i="1"/>
  <c r="Z3551" i="1"/>
  <c r="Y3551" i="1"/>
  <c r="Z3550" i="1"/>
  <c r="Y3550" i="1"/>
  <c r="Z3549" i="1"/>
  <c r="Y3549" i="1"/>
  <c r="Z3548" i="1"/>
  <c r="Y3548" i="1"/>
  <c r="Z3547" i="1"/>
  <c r="Y3547" i="1"/>
  <c r="Z3546" i="1"/>
  <c r="Y3546" i="1"/>
  <c r="Z3545" i="1"/>
  <c r="Y3545" i="1"/>
  <c r="Z3544" i="1"/>
  <c r="Y3544" i="1"/>
  <c r="Z3543" i="1"/>
  <c r="Y3543" i="1"/>
  <c r="Z3542" i="1"/>
  <c r="Y3542" i="1"/>
  <c r="Z3541" i="1"/>
  <c r="Y3541" i="1"/>
  <c r="Z3540" i="1"/>
  <c r="Y3540" i="1"/>
  <c r="Z3539" i="1"/>
  <c r="Y3539" i="1"/>
  <c r="Z3538" i="1"/>
  <c r="Y3538" i="1"/>
  <c r="Z3537" i="1"/>
  <c r="Y3537" i="1"/>
  <c r="Z3536" i="1"/>
  <c r="Y3536" i="1"/>
  <c r="Z3535" i="1"/>
  <c r="Y3535" i="1"/>
  <c r="Z3534" i="1"/>
  <c r="Y3534" i="1"/>
  <c r="Z3533" i="1"/>
  <c r="Y3533" i="1"/>
  <c r="Z3532" i="1"/>
  <c r="Y3532" i="1"/>
  <c r="Z3531" i="1"/>
  <c r="Y3531" i="1"/>
  <c r="Z3530" i="1"/>
  <c r="Y3530" i="1"/>
  <c r="Z3529" i="1"/>
  <c r="Y3529" i="1"/>
  <c r="Z3528" i="1"/>
  <c r="Y3528" i="1"/>
  <c r="Z3527" i="1"/>
  <c r="Y3527" i="1"/>
  <c r="Z3526" i="1"/>
  <c r="Y3526" i="1"/>
  <c r="Z3525" i="1"/>
  <c r="Y3525" i="1"/>
  <c r="Z3524" i="1"/>
  <c r="Y3524" i="1"/>
  <c r="Z3523" i="1"/>
  <c r="Y3523" i="1"/>
  <c r="Z3522" i="1"/>
  <c r="Y3522" i="1"/>
  <c r="Z3521" i="1"/>
  <c r="Y3521" i="1"/>
  <c r="Z3520" i="1"/>
  <c r="Y3520" i="1"/>
  <c r="Z3519" i="1"/>
  <c r="Y3519" i="1"/>
  <c r="Z3518" i="1"/>
  <c r="Y3518" i="1"/>
  <c r="Z3517" i="1"/>
  <c r="Y3517" i="1"/>
  <c r="Z3516" i="1"/>
  <c r="Y3516" i="1"/>
  <c r="Z3515" i="1"/>
  <c r="Y3515" i="1"/>
  <c r="Z3514" i="1"/>
  <c r="Y3514" i="1"/>
  <c r="Z3513" i="1"/>
  <c r="Y3513" i="1"/>
  <c r="Z3512" i="1"/>
  <c r="Y3512" i="1"/>
  <c r="Z3511" i="1"/>
  <c r="Y3511" i="1"/>
  <c r="Z3510" i="1"/>
  <c r="Y3510" i="1"/>
  <c r="Z3509" i="1"/>
  <c r="Y3509" i="1"/>
  <c r="Z3508" i="1"/>
  <c r="Y3508" i="1"/>
  <c r="Z3507" i="1"/>
  <c r="Y3507" i="1"/>
  <c r="Z3506" i="1"/>
  <c r="Y3506" i="1"/>
  <c r="Z3505" i="1"/>
  <c r="Y3505" i="1"/>
  <c r="Z3504" i="1"/>
  <c r="Y3504" i="1"/>
  <c r="Z3503" i="1"/>
  <c r="Y3503" i="1"/>
  <c r="Z3502" i="1"/>
  <c r="Y3502" i="1"/>
  <c r="Z3501" i="1"/>
  <c r="Y3501" i="1"/>
  <c r="Z3500" i="1"/>
  <c r="Y3500" i="1"/>
  <c r="Z3499" i="1"/>
  <c r="Y3499" i="1"/>
  <c r="Z3498" i="1"/>
  <c r="Y3498" i="1"/>
  <c r="Z3497" i="1"/>
  <c r="Y3497" i="1"/>
  <c r="Z3496" i="1"/>
  <c r="Y3496" i="1"/>
  <c r="Z3495" i="1"/>
  <c r="Y3495" i="1"/>
  <c r="Z3494" i="1"/>
  <c r="Y3494" i="1"/>
  <c r="Z3493" i="1"/>
  <c r="Y3493" i="1"/>
  <c r="Z3492" i="1"/>
  <c r="Y3492" i="1"/>
  <c r="Z3491" i="1"/>
  <c r="Y3491" i="1"/>
  <c r="Z3490" i="1"/>
  <c r="Y3490" i="1"/>
  <c r="Z3489" i="1"/>
  <c r="Y3489" i="1"/>
  <c r="Z3488" i="1"/>
  <c r="Y3488" i="1"/>
  <c r="Z3487" i="1"/>
  <c r="Y3487" i="1"/>
  <c r="Z3486" i="1"/>
  <c r="Y3486" i="1"/>
  <c r="Z3485" i="1"/>
  <c r="Y3485" i="1"/>
  <c r="Z3484" i="1"/>
  <c r="Y3484" i="1"/>
  <c r="Z3483" i="1"/>
  <c r="Y3483" i="1"/>
  <c r="Z3482" i="1"/>
  <c r="Y3482" i="1"/>
  <c r="Z3481" i="1"/>
  <c r="Y3481" i="1"/>
  <c r="Z3480" i="1"/>
  <c r="Y3480" i="1"/>
  <c r="Z3479" i="1"/>
  <c r="Y3479" i="1"/>
  <c r="Z3478" i="1"/>
  <c r="Y3478" i="1"/>
  <c r="Z3477" i="1"/>
  <c r="Y3477" i="1"/>
  <c r="Z3476" i="1"/>
  <c r="Y3476" i="1"/>
  <c r="Z3475" i="1"/>
  <c r="Y3475" i="1"/>
  <c r="Z3474" i="1"/>
  <c r="Y3474" i="1"/>
  <c r="Z3473" i="1"/>
  <c r="Y3473" i="1"/>
  <c r="Z3472" i="1"/>
  <c r="Y3472" i="1"/>
  <c r="Z3471" i="1"/>
  <c r="Y3471" i="1"/>
  <c r="Z3470" i="1"/>
  <c r="Y3470" i="1"/>
  <c r="Z3469" i="1"/>
  <c r="Y3469" i="1"/>
  <c r="Z3468" i="1"/>
  <c r="Y3468" i="1"/>
  <c r="Z3467" i="1"/>
  <c r="Y3467" i="1"/>
  <c r="Z3466" i="1"/>
  <c r="Y3466" i="1"/>
  <c r="Z3465" i="1"/>
  <c r="Y3465" i="1"/>
  <c r="Z3464" i="1"/>
  <c r="Y3464" i="1"/>
  <c r="Z3463" i="1"/>
  <c r="Y3463" i="1"/>
  <c r="Z3462" i="1"/>
  <c r="Y3462" i="1"/>
  <c r="Z3461" i="1"/>
  <c r="Y3461" i="1"/>
  <c r="Z3460" i="1"/>
  <c r="Y3460" i="1"/>
  <c r="Z3459" i="1"/>
  <c r="Y3459" i="1"/>
  <c r="Z3458" i="1"/>
  <c r="Y3458" i="1"/>
  <c r="Z3457" i="1"/>
  <c r="Y3457" i="1"/>
  <c r="Z3456" i="1"/>
  <c r="Y3456" i="1"/>
  <c r="Z3455" i="1"/>
  <c r="Y3455" i="1"/>
  <c r="Z3454" i="1"/>
  <c r="Y3454" i="1"/>
  <c r="Z3453" i="1"/>
  <c r="Y3453" i="1"/>
  <c r="Z3452" i="1"/>
  <c r="Y3452" i="1"/>
  <c r="Z3451" i="1"/>
  <c r="Y3451" i="1"/>
  <c r="Z3450" i="1"/>
  <c r="Y3450" i="1"/>
  <c r="Z3449" i="1"/>
  <c r="Y3449" i="1"/>
  <c r="Z3448" i="1"/>
  <c r="Y3448" i="1"/>
  <c r="Z3447" i="1"/>
  <c r="Y3447" i="1"/>
  <c r="Z3446" i="1"/>
  <c r="Y3446" i="1"/>
  <c r="Z3445" i="1"/>
  <c r="Y3445" i="1"/>
  <c r="Z3444" i="1"/>
  <c r="Y3444" i="1"/>
  <c r="Z3443" i="1"/>
  <c r="Y3443" i="1"/>
  <c r="Z3442" i="1"/>
  <c r="Y3442" i="1"/>
  <c r="Z3441" i="1"/>
  <c r="Y3441" i="1"/>
  <c r="Z3440" i="1"/>
  <c r="Y3440" i="1"/>
  <c r="Z3439" i="1"/>
  <c r="Y3439" i="1"/>
  <c r="Z3438" i="1"/>
  <c r="Y3438" i="1"/>
  <c r="Z3437" i="1"/>
  <c r="Y3437" i="1"/>
  <c r="Z3436" i="1"/>
  <c r="Y3436" i="1"/>
  <c r="Z3435" i="1"/>
  <c r="Y3435" i="1"/>
  <c r="Z3434" i="1"/>
  <c r="Y3434" i="1"/>
  <c r="Z3433" i="1"/>
  <c r="Y3433" i="1"/>
  <c r="Z3432" i="1"/>
  <c r="Y3432" i="1"/>
  <c r="Z3431" i="1"/>
  <c r="Y3431" i="1"/>
  <c r="Z3430" i="1"/>
  <c r="Y3430" i="1"/>
  <c r="Z3429" i="1"/>
  <c r="Y3429" i="1"/>
  <c r="Z3428" i="1"/>
  <c r="Y3428" i="1"/>
  <c r="Z3427" i="1"/>
  <c r="Y3427" i="1"/>
  <c r="Z3426" i="1"/>
  <c r="Y3426" i="1"/>
  <c r="Z3425" i="1"/>
  <c r="Y3425" i="1"/>
  <c r="Z3424" i="1"/>
  <c r="Y3424" i="1"/>
  <c r="Z3423" i="1"/>
  <c r="Y3423" i="1"/>
  <c r="Z3422" i="1"/>
  <c r="Y3422" i="1"/>
  <c r="Z3421" i="1"/>
  <c r="Y3421" i="1"/>
  <c r="Z3420" i="1"/>
  <c r="Y3420" i="1"/>
  <c r="Z3419" i="1"/>
  <c r="Y3419" i="1"/>
  <c r="Z3418" i="1"/>
  <c r="Y3418" i="1"/>
  <c r="Z3417" i="1"/>
  <c r="Y3417" i="1"/>
  <c r="Z3416" i="1"/>
  <c r="Y3416" i="1"/>
  <c r="Z3415" i="1"/>
  <c r="Y3415" i="1"/>
  <c r="Z3414" i="1"/>
  <c r="Y3414" i="1"/>
  <c r="Z3413" i="1"/>
  <c r="Y3413" i="1"/>
  <c r="Z3412" i="1"/>
  <c r="Y3412" i="1"/>
  <c r="Z3411" i="1"/>
  <c r="Y3411" i="1"/>
  <c r="Z3410" i="1"/>
  <c r="Y3410" i="1"/>
  <c r="Z3409" i="1"/>
  <c r="Y3409" i="1"/>
  <c r="Z3408" i="1"/>
  <c r="Y3408" i="1"/>
  <c r="Z3407" i="1"/>
  <c r="Y3407" i="1"/>
  <c r="Z3406" i="1"/>
  <c r="Y3406" i="1"/>
  <c r="Z3405" i="1"/>
  <c r="Y3405" i="1"/>
  <c r="Z3404" i="1"/>
  <c r="Y3404" i="1"/>
  <c r="Z3403" i="1"/>
  <c r="Y3403" i="1"/>
  <c r="Z3402" i="1"/>
  <c r="Y3402" i="1"/>
  <c r="Z3401" i="1"/>
  <c r="Y3401" i="1"/>
  <c r="Z3400" i="1"/>
  <c r="Y3400" i="1"/>
  <c r="Z3399" i="1"/>
  <c r="Y3399" i="1"/>
  <c r="Z3398" i="1"/>
  <c r="Y3398" i="1"/>
  <c r="Z3397" i="1"/>
  <c r="Y3397" i="1"/>
  <c r="Z3396" i="1"/>
  <c r="Y3396" i="1"/>
  <c r="Z3395" i="1"/>
  <c r="Y3395" i="1"/>
  <c r="Z3394" i="1"/>
  <c r="Y3394" i="1"/>
  <c r="Z3393" i="1"/>
  <c r="Y3393" i="1"/>
  <c r="Z3392" i="1"/>
  <c r="Y3392" i="1"/>
  <c r="Z3391" i="1"/>
  <c r="Y3391" i="1"/>
  <c r="Z3390" i="1"/>
  <c r="Y3390" i="1"/>
  <c r="Z3389" i="1"/>
  <c r="Y3389" i="1"/>
  <c r="Z3388" i="1"/>
  <c r="Y3388" i="1"/>
  <c r="Z3387" i="1"/>
  <c r="Y3387" i="1"/>
  <c r="Z3386" i="1"/>
  <c r="Y3386" i="1"/>
  <c r="Z3385" i="1"/>
  <c r="Y3385" i="1"/>
  <c r="Z3384" i="1"/>
  <c r="Y3384" i="1"/>
  <c r="Z3383" i="1"/>
  <c r="Y3383" i="1"/>
  <c r="Z3382" i="1"/>
  <c r="Y3382" i="1"/>
  <c r="Z3381" i="1"/>
  <c r="Y3381" i="1"/>
  <c r="Z3380" i="1"/>
  <c r="Y3380" i="1"/>
  <c r="Z3379" i="1"/>
  <c r="Y3379" i="1"/>
  <c r="Z3378" i="1"/>
  <c r="Y3378" i="1"/>
  <c r="Z3377" i="1"/>
  <c r="Y3377" i="1"/>
  <c r="Z3376" i="1"/>
  <c r="Y3376" i="1"/>
  <c r="Z3375" i="1"/>
  <c r="Y3375" i="1"/>
  <c r="Z3374" i="1"/>
  <c r="Y3374" i="1"/>
  <c r="Z3373" i="1"/>
  <c r="Y3373" i="1"/>
  <c r="Z3372" i="1"/>
  <c r="Y3372" i="1"/>
  <c r="Z3371" i="1"/>
  <c r="Y3371" i="1"/>
  <c r="Z3370" i="1"/>
  <c r="Y3370" i="1"/>
  <c r="Z3369" i="1"/>
  <c r="Y3369" i="1"/>
  <c r="Z3368" i="1"/>
  <c r="Y3368" i="1"/>
  <c r="Z3367" i="1"/>
  <c r="Y3367" i="1"/>
  <c r="Z3366" i="1"/>
  <c r="Y3366" i="1"/>
  <c r="Z3365" i="1"/>
  <c r="Y3365" i="1"/>
  <c r="Z3364" i="1"/>
  <c r="Y3364" i="1"/>
  <c r="Z3363" i="1"/>
  <c r="Y3363" i="1"/>
  <c r="Z3362" i="1"/>
  <c r="Y3362" i="1"/>
  <c r="Z3361" i="1"/>
  <c r="Y3361" i="1"/>
  <c r="Z3360" i="1"/>
  <c r="Y3360" i="1"/>
  <c r="Z3359" i="1"/>
  <c r="Y3359" i="1"/>
  <c r="Z3358" i="1"/>
  <c r="Y3358" i="1"/>
  <c r="Z3357" i="1"/>
  <c r="Y3357" i="1"/>
  <c r="Z3356" i="1"/>
  <c r="Y3356" i="1"/>
  <c r="Z3355" i="1"/>
  <c r="Y3355" i="1"/>
  <c r="Z3354" i="1"/>
  <c r="Y3354" i="1"/>
  <c r="Z3353" i="1"/>
  <c r="Y3353" i="1"/>
  <c r="Z3352" i="1"/>
  <c r="Y3352" i="1"/>
  <c r="Z3351" i="1"/>
  <c r="Y3351" i="1"/>
  <c r="Z3350" i="1"/>
  <c r="Y3350" i="1"/>
  <c r="Z3349" i="1"/>
  <c r="Y3349" i="1"/>
  <c r="Z3348" i="1"/>
  <c r="Y3348" i="1"/>
  <c r="Z3347" i="1"/>
  <c r="Y3347" i="1"/>
  <c r="Z3346" i="1"/>
  <c r="Y3346" i="1"/>
  <c r="Z3345" i="1"/>
  <c r="Y3345" i="1"/>
  <c r="Z3344" i="1"/>
  <c r="Y3344" i="1"/>
  <c r="Z3343" i="1"/>
  <c r="Y3343" i="1"/>
  <c r="Z3342" i="1"/>
  <c r="Y3342" i="1"/>
  <c r="Z3341" i="1"/>
  <c r="Y3341" i="1"/>
  <c r="Z3340" i="1"/>
  <c r="Y3340" i="1"/>
  <c r="Z3339" i="1"/>
  <c r="Y3339" i="1"/>
  <c r="Z3338" i="1"/>
  <c r="Y3338" i="1"/>
  <c r="Z3337" i="1"/>
  <c r="Y3337" i="1"/>
  <c r="Z3336" i="1"/>
  <c r="Y3336" i="1"/>
  <c r="Z3335" i="1"/>
  <c r="Y3335" i="1"/>
  <c r="Z3334" i="1"/>
  <c r="Y3334" i="1"/>
  <c r="Z3333" i="1"/>
  <c r="Y3333" i="1"/>
  <c r="Z3332" i="1"/>
  <c r="Y3332" i="1"/>
  <c r="Z3331" i="1"/>
  <c r="Y3331" i="1"/>
  <c r="Z3330" i="1"/>
  <c r="Y3330" i="1"/>
  <c r="Z3329" i="1"/>
  <c r="Y3329" i="1"/>
  <c r="Z3328" i="1"/>
  <c r="Y3328" i="1"/>
  <c r="Z3327" i="1"/>
  <c r="Y3327" i="1"/>
  <c r="Z3326" i="1"/>
  <c r="Y3326" i="1"/>
  <c r="Z3325" i="1"/>
  <c r="Y3325" i="1"/>
  <c r="Z3324" i="1"/>
  <c r="Y3324" i="1"/>
  <c r="Z3323" i="1"/>
  <c r="Y3323" i="1"/>
  <c r="Z3322" i="1"/>
  <c r="Y3322" i="1"/>
  <c r="Z3321" i="1"/>
  <c r="Y3321" i="1"/>
  <c r="Z3320" i="1"/>
  <c r="Y3320" i="1"/>
  <c r="Z3319" i="1"/>
  <c r="Y3319" i="1"/>
  <c r="Z3318" i="1"/>
  <c r="Y3318" i="1"/>
  <c r="Z3317" i="1"/>
  <c r="Y3317" i="1"/>
  <c r="Z3316" i="1"/>
  <c r="Y3316" i="1"/>
  <c r="Z3315" i="1"/>
  <c r="Y3315" i="1"/>
  <c r="Z3314" i="1"/>
  <c r="Y3314" i="1"/>
  <c r="Z3313" i="1"/>
  <c r="Y3313" i="1"/>
  <c r="Z3312" i="1"/>
  <c r="Y3312" i="1"/>
  <c r="Z3311" i="1"/>
  <c r="Y3311" i="1"/>
  <c r="Z3310" i="1"/>
  <c r="Y3310" i="1"/>
  <c r="Z3309" i="1"/>
  <c r="Y3309" i="1"/>
  <c r="Z3308" i="1"/>
  <c r="Y3308" i="1"/>
  <c r="Z3307" i="1"/>
  <c r="Y3307" i="1"/>
  <c r="Z3306" i="1"/>
  <c r="Y3306" i="1"/>
  <c r="Z3305" i="1"/>
  <c r="Y3305" i="1"/>
  <c r="Z3304" i="1"/>
  <c r="Y3304" i="1"/>
  <c r="Z3303" i="1"/>
  <c r="Y3303" i="1"/>
  <c r="Z3302" i="1"/>
  <c r="Y3302" i="1"/>
  <c r="Z3301" i="1"/>
  <c r="Y3301" i="1"/>
  <c r="Z3300" i="1"/>
  <c r="Y3300" i="1"/>
  <c r="Z3299" i="1"/>
  <c r="Y3299" i="1"/>
  <c r="Z3298" i="1"/>
  <c r="Y3298" i="1"/>
  <c r="Z3297" i="1"/>
  <c r="Y3297" i="1"/>
  <c r="Z3296" i="1"/>
  <c r="Y3296" i="1"/>
  <c r="Z3295" i="1"/>
  <c r="Y3295" i="1"/>
  <c r="Z3294" i="1"/>
  <c r="Y3294" i="1"/>
  <c r="Z3293" i="1"/>
  <c r="Y3293" i="1"/>
  <c r="Z3292" i="1"/>
  <c r="Y3292" i="1"/>
  <c r="Z3291" i="1"/>
  <c r="Y3291" i="1"/>
  <c r="Z3290" i="1"/>
  <c r="Y3290" i="1"/>
  <c r="Z3289" i="1"/>
  <c r="Y3289" i="1"/>
  <c r="Z3288" i="1"/>
  <c r="Y3288" i="1"/>
  <c r="Z3287" i="1"/>
  <c r="Y3287" i="1"/>
  <c r="Z3286" i="1"/>
  <c r="Y3286" i="1"/>
  <c r="Z3285" i="1"/>
  <c r="Y3285" i="1"/>
  <c r="Z3284" i="1"/>
  <c r="Y3284" i="1"/>
  <c r="Z3283" i="1"/>
  <c r="Y3283" i="1"/>
  <c r="Z3282" i="1"/>
  <c r="Y3282" i="1"/>
  <c r="Z3281" i="1"/>
  <c r="Y3281" i="1"/>
  <c r="Z3280" i="1"/>
  <c r="Y3280" i="1"/>
  <c r="Z3279" i="1"/>
  <c r="Y3279" i="1"/>
  <c r="Z3278" i="1"/>
  <c r="Y3278" i="1"/>
  <c r="Z3277" i="1"/>
  <c r="Y3277" i="1"/>
  <c r="Z3276" i="1"/>
  <c r="Y3276" i="1"/>
  <c r="Z3275" i="1"/>
  <c r="Y3275" i="1"/>
  <c r="Z3274" i="1"/>
  <c r="Y3274" i="1"/>
  <c r="Z3273" i="1"/>
  <c r="Y3273" i="1"/>
  <c r="Z3272" i="1"/>
  <c r="Y3272" i="1"/>
  <c r="Z3271" i="1"/>
  <c r="Y3271" i="1"/>
  <c r="Z3270" i="1"/>
  <c r="Y3270" i="1"/>
  <c r="Z3269" i="1"/>
  <c r="Y3269" i="1"/>
  <c r="Z3268" i="1"/>
  <c r="Y3268" i="1"/>
  <c r="Z3267" i="1"/>
  <c r="Y3267" i="1"/>
  <c r="Z3266" i="1"/>
  <c r="Y3266" i="1"/>
  <c r="Z3265" i="1"/>
  <c r="Y3265" i="1"/>
  <c r="Z3264" i="1"/>
  <c r="Y3264" i="1"/>
  <c r="Z3263" i="1"/>
  <c r="Y3263" i="1"/>
  <c r="Z3262" i="1"/>
  <c r="Y3262" i="1"/>
  <c r="Z3261" i="1"/>
  <c r="Y3261" i="1"/>
  <c r="Z3260" i="1"/>
  <c r="Y3260" i="1"/>
  <c r="Z3259" i="1"/>
  <c r="Y3259" i="1"/>
  <c r="Z3258" i="1"/>
  <c r="Y3258" i="1"/>
  <c r="Z3257" i="1"/>
  <c r="Y3257" i="1"/>
  <c r="Z3256" i="1"/>
  <c r="Y3256" i="1"/>
  <c r="Z3255" i="1"/>
  <c r="Y3255" i="1"/>
  <c r="Z3254" i="1"/>
  <c r="Y3254" i="1"/>
  <c r="Z3253" i="1"/>
  <c r="Y3253" i="1"/>
  <c r="Z3252" i="1"/>
  <c r="Y3252" i="1"/>
  <c r="Z3251" i="1"/>
  <c r="Y3251" i="1"/>
  <c r="Z3250" i="1"/>
  <c r="Y3250" i="1"/>
  <c r="Z3249" i="1"/>
  <c r="Y3249" i="1"/>
  <c r="Z3248" i="1"/>
  <c r="Y3248" i="1"/>
  <c r="Z3247" i="1"/>
  <c r="Y3247" i="1"/>
  <c r="Z3246" i="1"/>
  <c r="Y3246" i="1"/>
  <c r="Z3245" i="1"/>
  <c r="Y3245" i="1"/>
  <c r="Z3244" i="1"/>
  <c r="Y3244" i="1"/>
  <c r="Z3243" i="1"/>
  <c r="Y3243" i="1"/>
  <c r="Z3242" i="1"/>
  <c r="Y3242" i="1"/>
  <c r="Z3241" i="1"/>
  <c r="Y3241" i="1"/>
  <c r="Z3240" i="1"/>
  <c r="Y3240" i="1"/>
  <c r="Z3239" i="1"/>
  <c r="Y3239" i="1"/>
  <c r="Z3238" i="1"/>
  <c r="Y3238" i="1"/>
  <c r="Z3237" i="1"/>
  <c r="Y3237" i="1"/>
  <c r="Z3236" i="1"/>
  <c r="Y3236" i="1"/>
  <c r="Z3235" i="1"/>
  <c r="Y3235" i="1"/>
  <c r="Z3234" i="1"/>
  <c r="Y3234" i="1"/>
  <c r="Z3233" i="1"/>
  <c r="Y3233" i="1"/>
  <c r="Z3232" i="1"/>
  <c r="Y3232" i="1"/>
  <c r="Z3231" i="1"/>
  <c r="Y3231" i="1"/>
  <c r="Z3230" i="1"/>
  <c r="Y3230" i="1"/>
  <c r="Z3229" i="1"/>
  <c r="Y3229" i="1"/>
  <c r="Z3228" i="1"/>
  <c r="Y3228" i="1"/>
  <c r="Z3227" i="1"/>
  <c r="Y3227" i="1"/>
  <c r="Z3226" i="1"/>
  <c r="Y3226" i="1"/>
  <c r="Z3225" i="1"/>
  <c r="Y3225" i="1"/>
  <c r="Z3224" i="1"/>
  <c r="Y3224" i="1"/>
  <c r="Z3223" i="1"/>
  <c r="Y3223" i="1"/>
  <c r="Z3222" i="1"/>
  <c r="Y3222" i="1"/>
  <c r="Z3221" i="1"/>
  <c r="Y3221" i="1"/>
  <c r="Z3220" i="1"/>
  <c r="Y3220" i="1"/>
  <c r="Z3219" i="1"/>
  <c r="Y3219" i="1"/>
  <c r="Z3218" i="1"/>
  <c r="Y3218" i="1"/>
  <c r="Z3217" i="1"/>
  <c r="Y3217" i="1"/>
  <c r="Z3216" i="1"/>
  <c r="Y3216" i="1"/>
  <c r="Z3215" i="1"/>
  <c r="Y3215" i="1"/>
  <c r="Z3214" i="1"/>
  <c r="Y3214" i="1"/>
  <c r="Z3213" i="1"/>
  <c r="Y3213" i="1"/>
  <c r="Z3212" i="1"/>
  <c r="Y3212" i="1"/>
  <c r="Z3211" i="1"/>
  <c r="Y3211" i="1"/>
  <c r="Z3210" i="1"/>
  <c r="Y3210" i="1"/>
  <c r="Z3209" i="1"/>
  <c r="Y3209" i="1"/>
  <c r="Z3208" i="1"/>
  <c r="Y3208" i="1"/>
  <c r="Z3207" i="1"/>
  <c r="Y3207" i="1"/>
  <c r="Z3206" i="1"/>
  <c r="Y3206" i="1"/>
  <c r="Z3205" i="1"/>
  <c r="Y3205" i="1"/>
  <c r="Z3204" i="1"/>
  <c r="Y3204" i="1"/>
  <c r="Z3203" i="1"/>
  <c r="Y3203" i="1"/>
  <c r="Z3202" i="1"/>
  <c r="Y3202" i="1"/>
  <c r="Z3201" i="1"/>
  <c r="Y3201" i="1"/>
  <c r="Z3200" i="1"/>
  <c r="Y3200" i="1"/>
  <c r="Z3199" i="1"/>
  <c r="Y3199" i="1"/>
  <c r="Z3198" i="1"/>
  <c r="Y3198" i="1"/>
  <c r="Z3197" i="1"/>
  <c r="Y3197" i="1"/>
  <c r="Z3196" i="1"/>
  <c r="Y3196" i="1"/>
  <c r="Z3195" i="1"/>
  <c r="Y3195" i="1"/>
  <c r="Z3194" i="1"/>
  <c r="Y3194" i="1"/>
  <c r="Z3193" i="1"/>
  <c r="Y3193" i="1"/>
  <c r="Z3192" i="1"/>
  <c r="Y3192" i="1"/>
  <c r="Z3191" i="1"/>
  <c r="Y3191" i="1"/>
  <c r="Z3190" i="1"/>
  <c r="Y3190" i="1"/>
  <c r="Z3189" i="1"/>
  <c r="Y3189" i="1"/>
  <c r="Z3188" i="1"/>
  <c r="Y3188" i="1"/>
  <c r="Z3187" i="1"/>
  <c r="Y3187" i="1"/>
  <c r="Z3186" i="1"/>
  <c r="Y3186" i="1"/>
  <c r="Z3185" i="1"/>
  <c r="Y3185" i="1"/>
  <c r="Z3184" i="1"/>
  <c r="Y3184" i="1"/>
  <c r="Z3183" i="1"/>
  <c r="Y3183" i="1"/>
  <c r="Z3182" i="1"/>
  <c r="Y3182" i="1"/>
  <c r="Z3181" i="1"/>
  <c r="Y3181" i="1"/>
  <c r="Z3180" i="1"/>
  <c r="Y3180" i="1"/>
  <c r="Z3179" i="1"/>
  <c r="Y3179" i="1"/>
  <c r="Z3178" i="1"/>
  <c r="Y3178" i="1"/>
  <c r="Z3177" i="1"/>
  <c r="Y3177" i="1"/>
  <c r="Z3176" i="1"/>
  <c r="Y3176" i="1"/>
  <c r="Z3175" i="1"/>
  <c r="Y3175" i="1"/>
  <c r="Z3174" i="1"/>
  <c r="Y3174" i="1"/>
  <c r="Z3173" i="1"/>
  <c r="Y3173" i="1"/>
  <c r="Z3172" i="1"/>
  <c r="Y3172" i="1"/>
  <c r="Z3171" i="1"/>
  <c r="Y3171" i="1"/>
  <c r="Z3170" i="1"/>
  <c r="Y3170" i="1"/>
  <c r="Z3169" i="1"/>
  <c r="Y3169" i="1"/>
  <c r="Z3168" i="1"/>
  <c r="Y3168" i="1"/>
  <c r="Z3167" i="1"/>
  <c r="Y3167" i="1"/>
  <c r="Z3166" i="1"/>
  <c r="Y3166" i="1"/>
  <c r="Z3165" i="1"/>
  <c r="Y3165" i="1"/>
  <c r="Z3164" i="1"/>
  <c r="Y3164" i="1"/>
  <c r="Z3163" i="1"/>
  <c r="Y3163" i="1"/>
  <c r="Z3162" i="1"/>
  <c r="Y3162" i="1"/>
  <c r="Z3161" i="1"/>
  <c r="Y3161" i="1"/>
  <c r="Z3160" i="1"/>
  <c r="Y3160" i="1"/>
  <c r="Z3159" i="1"/>
  <c r="Y3159" i="1"/>
  <c r="Z3158" i="1"/>
  <c r="Y3158" i="1"/>
  <c r="Z3157" i="1"/>
  <c r="Y3157" i="1"/>
  <c r="Z3156" i="1"/>
  <c r="Y3156" i="1"/>
  <c r="Z3155" i="1"/>
  <c r="Y3155" i="1"/>
  <c r="Z3154" i="1"/>
  <c r="Y3154" i="1"/>
  <c r="Z3153" i="1"/>
  <c r="Y3153" i="1"/>
  <c r="Z3152" i="1"/>
  <c r="Y3152" i="1"/>
  <c r="Z3151" i="1"/>
  <c r="Y3151" i="1"/>
  <c r="Z3150" i="1"/>
  <c r="Y3150" i="1"/>
  <c r="Z3149" i="1"/>
  <c r="Y3149" i="1"/>
  <c r="Z3148" i="1"/>
  <c r="Y3148" i="1"/>
  <c r="Z3147" i="1"/>
  <c r="Y3147" i="1"/>
  <c r="Z3146" i="1"/>
  <c r="Y3146" i="1"/>
  <c r="Z3145" i="1"/>
  <c r="Y3145" i="1"/>
  <c r="Z3144" i="1"/>
  <c r="Y3144" i="1"/>
  <c r="Z3143" i="1"/>
  <c r="Y3143" i="1"/>
  <c r="Z3142" i="1"/>
  <c r="Y3142" i="1"/>
  <c r="Z3141" i="1"/>
  <c r="Y3141" i="1"/>
  <c r="Z3140" i="1"/>
  <c r="Y3140" i="1"/>
  <c r="Z3139" i="1"/>
  <c r="Y3139" i="1"/>
  <c r="Z3138" i="1"/>
  <c r="Y3138" i="1"/>
  <c r="Z3137" i="1"/>
  <c r="Y3137" i="1"/>
  <c r="Z3136" i="1"/>
  <c r="Y3136" i="1"/>
  <c r="Z3135" i="1"/>
  <c r="Y3135" i="1"/>
  <c r="Z3134" i="1"/>
  <c r="Y3134" i="1"/>
  <c r="Z3133" i="1"/>
  <c r="Y3133" i="1"/>
  <c r="Z3132" i="1"/>
  <c r="Y3132" i="1"/>
  <c r="Z3131" i="1"/>
  <c r="Y3131" i="1"/>
  <c r="Z3130" i="1"/>
  <c r="Y3130" i="1"/>
  <c r="Z3129" i="1"/>
  <c r="Y3129" i="1"/>
  <c r="Z3128" i="1"/>
  <c r="Y3128" i="1"/>
  <c r="Z3127" i="1"/>
  <c r="Y3127" i="1"/>
  <c r="Z3126" i="1"/>
  <c r="Y3126" i="1"/>
  <c r="Z3125" i="1"/>
  <c r="Y3125" i="1"/>
  <c r="Z3124" i="1"/>
  <c r="Y3124" i="1"/>
  <c r="Z3123" i="1"/>
  <c r="Y3123" i="1"/>
  <c r="Z3122" i="1"/>
  <c r="Y3122" i="1"/>
  <c r="Z3121" i="1"/>
  <c r="Y3121" i="1"/>
  <c r="Z3120" i="1"/>
  <c r="Y3120" i="1"/>
  <c r="Z3119" i="1"/>
  <c r="Y3119" i="1"/>
  <c r="Z3118" i="1"/>
  <c r="Y3118" i="1"/>
  <c r="Z3117" i="1"/>
  <c r="Y3117" i="1"/>
  <c r="Z3116" i="1"/>
  <c r="Y3116" i="1"/>
  <c r="Z3115" i="1"/>
  <c r="Y3115" i="1"/>
  <c r="Z3114" i="1"/>
  <c r="Y3114" i="1"/>
  <c r="Z3113" i="1"/>
  <c r="Y3113" i="1"/>
  <c r="Z3112" i="1"/>
  <c r="Y3112" i="1"/>
  <c r="Z3111" i="1"/>
  <c r="Y3111" i="1"/>
  <c r="Z3110" i="1"/>
  <c r="Y3110" i="1"/>
  <c r="Z3109" i="1"/>
  <c r="Y3109" i="1"/>
  <c r="Z3108" i="1"/>
  <c r="Y3108" i="1"/>
  <c r="Z3107" i="1"/>
  <c r="Y3107" i="1"/>
  <c r="Z3106" i="1"/>
  <c r="Y3106" i="1"/>
  <c r="Z3105" i="1"/>
  <c r="Y3105" i="1"/>
  <c r="Z3104" i="1"/>
  <c r="Y3104" i="1"/>
  <c r="Z3103" i="1"/>
  <c r="Y3103" i="1"/>
  <c r="Z3102" i="1"/>
  <c r="Y3102" i="1"/>
  <c r="Z3101" i="1"/>
  <c r="Y3101" i="1"/>
  <c r="Z3100" i="1"/>
  <c r="Y3100" i="1"/>
  <c r="Z3099" i="1"/>
  <c r="Y3099" i="1"/>
  <c r="Z3098" i="1"/>
  <c r="Y3098" i="1"/>
  <c r="Z3097" i="1"/>
  <c r="Y3097" i="1"/>
  <c r="Z3096" i="1"/>
  <c r="Y3096" i="1"/>
  <c r="Z3095" i="1"/>
  <c r="Y3095" i="1"/>
  <c r="Z3094" i="1"/>
  <c r="Y3094" i="1"/>
  <c r="Z3093" i="1"/>
  <c r="Y3093" i="1"/>
  <c r="Z3092" i="1"/>
  <c r="Y3092" i="1"/>
  <c r="Z3091" i="1"/>
  <c r="Y3091" i="1"/>
  <c r="Z3090" i="1"/>
  <c r="Y3090" i="1"/>
  <c r="Z3089" i="1"/>
  <c r="Y3089" i="1"/>
  <c r="Z3088" i="1"/>
  <c r="Y3088" i="1"/>
  <c r="Z3087" i="1"/>
  <c r="Y3087" i="1"/>
  <c r="Z3086" i="1"/>
  <c r="Y3086" i="1"/>
  <c r="Z3085" i="1"/>
  <c r="Y3085" i="1"/>
  <c r="Z3084" i="1"/>
  <c r="Y3084" i="1"/>
  <c r="Z3083" i="1"/>
  <c r="Y3083" i="1"/>
  <c r="Z3082" i="1"/>
  <c r="Y3082" i="1"/>
  <c r="Z3081" i="1"/>
  <c r="Y3081" i="1"/>
  <c r="Z3080" i="1"/>
  <c r="Y3080" i="1"/>
  <c r="Z3079" i="1"/>
  <c r="Y3079" i="1"/>
  <c r="Z3078" i="1"/>
  <c r="Y3078" i="1"/>
  <c r="Z3077" i="1"/>
  <c r="Y3077" i="1"/>
  <c r="Z3076" i="1"/>
  <c r="Y3076" i="1"/>
  <c r="Z3075" i="1"/>
  <c r="Y3075" i="1"/>
  <c r="Z3074" i="1"/>
  <c r="Y3074" i="1"/>
  <c r="Z3073" i="1"/>
  <c r="Y3073" i="1"/>
  <c r="Z3072" i="1"/>
  <c r="Y3072" i="1"/>
  <c r="Z3071" i="1"/>
  <c r="Y3071" i="1"/>
  <c r="Z3070" i="1"/>
  <c r="Y3070" i="1"/>
  <c r="Z3069" i="1"/>
  <c r="Y3069" i="1"/>
  <c r="Z3068" i="1"/>
  <c r="Y3068" i="1"/>
  <c r="Z3067" i="1"/>
  <c r="Y3067" i="1"/>
  <c r="Z3066" i="1"/>
  <c r="Y3066" i="1"/>
  <c r="Z3065" i="1"/>
  <c r="Y3065" i="1"/>
  <c r="Z3064" i="1"/>
  <c r="Y3064" i="1"/>
  <c r="Z3063" i="1"/>
  <c r="Y3063" i="1"/>
  <c r="Z3062" i="1"/>
  <c r="Y3062" i="1"/>
  <c r="Z3061" i="1"/>
  <c r="Y3061" i="1"/>
  <c r="Z3060" i="1"/>
  <c r="Y3060" i="1"/>
  <c r="Z3059" i="1"/>
  <c r="Y3059" i="1"/>
  <c r="Z3058" i="1"/>
  <c r="Y3058" i="1"/>
  <c r="Z3057" i="1"/>
  <c r="Y3057" i="1"/>
  <c r="Z3056" i="1"/>
  <c r="Y3056" i="1"/>
  <c r="Z3055" i="1"/>
  <c r="Y3055" i="1"/>
  <c r="Z3054" i="1"/>
  <c r="Y3054" i="1"/>
  <c r="Z3053" i="1"/>
  <c r="Y3053" i="1"/>
  <c r="Z3052" i="1"/>
  <c r="Y3052" i="1"/>
  <c r="Z3051" i="1"/>
  <c r="Y3051" i="1"/>
  <c r="Z3050" i="1"/>
  <c r="Y3050" i="1"/>
  <c r="Z3049" i="1"/>
  <c r="Y3049" i="1"/>
  <c r="Z3048" i="1"/>
  <c r="Y3048" i="1"/>
  <c r="Z3047" i="1"/>
  <c r="Y3047" i="1"/>
  <c r="Z3046" i="1"/>
  <c r="Y3046" i="1"/>
  <c r="Z3045" i="1"/>
  <c r="Y3045" i="1"/>
  <c r="Z3044" i="1"/>
  <c r="Y3044" i="1"/>
  <c r="Z3043" i="1"/>
  <c r="Y3043" i="1"/>
  <c r="Z3042" i="1"/>
  <c r="Y3042" i="1"/>
  <c r="Z3041" i="1"/>
  <c r="Y3041" i="1"/>
  <c r="Z3040" i="1"/>
  <c r="Y3040" i="1"/>
  <c r="Z3039" i="1"/>
  <c r="Y3039" i="1"/>
  <c r="Z3038" i="1"/>
  <c r="Y3038" i="1"/>
  <c r="Z3037" i="1"/>
  <c r="Y3037" i="1"/>
  <c r="Z3036" i="1"/>
  <c r="Y3036" i="1"/>
  <c r="Z3035" i="1"/>
  <c r="Y3035" i="1"/>
  <c r="Z3034" i="1"/>
  <c r="Y3034" i="1"/>
  <c r="Z3033" i="1"/>
  <c r="Y3033" i="1"/>
  <c r="Z3032" i="1"/>
  <c r="Y3032" i="1"/>
  <c r="Z3031" i="1"/>
  <c r="Y3031" i="1"/>
  <c r="Z3030" i="1"/>
  <c r="Y3030" i="1"/>
  <c r="Z3029" i="1"/>
  <c r="Y3029" i="1"/>
  <c r="Z3028" i="1"/>
  <c r="Y3028" i="1"/>
  <c r="Z3027" i="1"/>
  <c r="Y3027" i="1"/>
  <c r="Z3026" i="1"/>
  <c r="Y3026" i="1"/>
  <c r="Z3025" i="1"/>
  <c r="Y3025" i="1"/>
  <c r="Z3024" i="1"/>
  <c r="Y3024" i="1"/>
  <c r="Z3023" i="1"/>
  <c r="Y3023" i="1"/>
  <c r="Z3022" i="1"/>
  <c r="Y3022" i="1"/>
  <c r="Z3021" i="1"/>
  <c r="Y3021" i="1"/>
  <c r="Z3020" i="1"/>
  <c r="Y3020" i="1"/>
  <c r="Z3019" i="1"/>
  <c r="Y3019" i="1"/>
  <c r="Z3018" i="1"/>
  <c r="Y3018" i="1"/>
  <c r="Z3017" i="1"/>
  <c r="Y3017" i="1"/>
  <c r="Z3016" i="1"/>
  <c r="Y3016" i="1"/>
  <c r="Z3015" i="1"/>
  <c r="Y3015" i="1"/>
  <c r="Z3014" i="1"/>
  <c r="Y3014" i="1"/>
  <c r="Z3013" i="1"/>
  <c r="Y3013" i="1"/>
  <c r="Z3012" i="1"/>
  <c r="Y3012" i="1"/>
  <c r="Z3011" i="1"/>
  <c r="Y3011" i="1"/>
  <c r="Z3010" i="1"/>
  <c r="Y3010" i="1"/>
  <c r="Z3009" i="1"/>
  <c r="Y3009" i="1"/>
  <c r="Z3008" i="1"/>
  <c r="Y3008" i="1"/>
  <c r="Z3007" i="1"/>
  <c r="Y3007" i="1"/>
  <c r="Z3006" i="1"/>
  <c r="Y3006" i="1"/>
  <c r="Z3005" i="1"/>
  <c r="Y3005" i="1"/>
  <c r="Z3004" i="1"/>
  <c r="Y3004" i="1"/>
  <c r="Z3003" i="1"/>
  <c r="Y3003" i="1"/>
  <c r="Z3002" i="1"/>
  <c r="Y3002" i="1"/>
  <c r="Z3001" i="1"/>
  <c r="Y3001" i="1"/>
  <c r="Z3000" i="1"/>
  <c r="Y3000" i="1"/>
  <c r="Z2999" i="1"/>
  <c r="Y2999" i="1"/>
  <c r="Z2998" i="1"/>
  <c r="Y2998" i="1"/>
  <c r="Z2997" i="1"/>
  <c r="Y2997" i="1"/>
  <c r="Z2996" i="1"/>
  <c r="Y2996" i="1"/>
  <c r="Z2995" i="1"/>
  <c r="Y2995" i="1"/>
  <c r="Z2994" i="1"/>
  <c r="Y2994" i="1"/>
  <c r="Z2993" i="1"/>
  <c r="Y2993" i="1"/>
  <c r="Z2992" i="1"/>
  <c r="Y2992" i="1"/>
  <c r="Z2991" i="1"/>
  <c r="Y2991" i="1"/>
  <c r="Z2990" i="1"/>
  <c r="Y2990" i="1"/>
  <c r="Z2989" i="1"/>
  <c r="Y2989" i="1"/>
  <c r="Z2988" i="1"/>
  <c r="Y2988" i="1"/>
  <c r="Z2987" i="1"/>
  <c r="Y2987" i="1"/>
  <c r="Z2986" i="1"/>
  <c r="Y2986" i="1"/>
  <c r="Z2985" i="1"/>
  <c r="Y2985" i="1"/>
  <c r="Z2984" i="1"/>
  <c r="Y2984" i="1"/>
  <c r="Z2983" i="1"/>
  <c r="Y2983" i="1"/>
  <c r="Z2982" i="1"/>
  <c r="Y2982" i="1"/>
  <c r="Z2981" i="1"/>
  <c r="Y2981" i="1"/>
  <c r="Z2980" i="1"/>
  <c r="Y2980" i="1"/>
  <c r="Z2979" i="1"/>
  <c r="Y2979" i="1"/>
  <c r="Z2978" i="1"/>
  <c r="Y2978" i="1"/>
  <c r="Z2977" i="1"/>
  <c r="Y2977" i="1"/>
  <c r="Z2976" i="1"/>
  <c r="Y2976" i="1"/>
  <c r="Z2975" i="1"/>
  <c r="Y2975" i="1"/>
  <c r="Z2974" i="1"/>
  <c r="Y2974" i="1"/>
  <c r="Z2973" i="1"/>
  <c r="Y2973" i="1"/>
  <c r="Z2972" i="1"/>
  <c r="Y2972" i="1"/>
  <c r="Z2971" i="1"/>
  <c r="Y2971" i="1"/>
  <c r="Z2970" i="1"/>
  <c r="Y2970" i="1"/>
  <c r="Z2969" i="1"/>
  <c r="Y2969" i="1"/>
  <c r="Z2968" i="1"/>
  <c r="Y2968" i="1"/>
  <c r="Z2967" i="1"/>
  <c r="Y2967" i="1"/>
  <c r="Z2966" i="1"/>
  <c r="Y2966" i="1"/>
  <c r="Z2965" i="1"/>
  <c r="Y2965" i="1"/>
  <c r="Z2964" i="1"/>
  <c r="Y2964" i="1"/>
  <c r="Z2963" i="1"/>
  <c r="Y2963" i="1"/>
  <c r="Z2962" i="1"/>
  <c r="Y2962" i="1"/>
  <c r="Z2961" i="1"/>
  <c r="Y2961" i="1"/>
  <c r="Z2960" i="1"/>
  <c r="Y2960" i="1"/>
  <c r="Z2959" i="1"/>
  <c r="Y2959" i="1"/>
  <c r="Z2958" i="1"/>
  <c r="Y2958" i="1"/>
  <c r="Z2957" i="1"/>
  <c r="Y2957" i="1"/>
  <c r="Z2956" i="1"/>
  <c r="Y2956" i="1"/>
  <c r="Z2955" i="1"/>
  <c r="Y2955" i="1"/>
  <c r="Z2954" i="1"/>
  <c r="Y2954" i="1"/>
  <c r="Z2953" i="1"/>
  <c r="Y2953" i="1"/>
  <c r="Z2952" i="1"/>
  <c r="Y2952" i="1"/>
  <c r="Z2951" i="1"/>
  <c r="Y2951" i="1"/>
  <c r="Z2950" i="1"/>
  <c r="Y2950" i="1"/>
  <c r="Z2949" i="1"/>
  <c r="Y2949" i="1"/>
  <c r="Z2948" i="1"/>
  <c r="Y2948" i="1"/>
  <c r="Z2947" i="1"/>
  <c r="Y2947" i="1"/>
  <c r="Z2946" i="1"/>
  <c r="Y2946" i="1"/>
  <c r="Z2945" i="1"/>
  <c r="Y2945" i="1"/>
  <c r="Z2944" i="1"/>
  <c r="Y2944" i="1"/>
  <c r="Z2943" i="1"/>
  <c r="Y2943" i="1"/>
  <c r="Z2942" i="1"/>
  <c r="Y2942" i="1"/>
  <c r="Z2941" i="1"/>
  <c r="Y2941" i="1"/>
  <c r="Z2940" i="1"/>
  <c r="Y2940" i="1"/>
  <c r="Z2939" i="1"/>
  <c r="Y2939" i="1"/>
  <c r="Z2938" i="1"/>
  <c r="Y2938" i="1"/>
  <c r="Z2937" i="1"/>
  <c r="Y2937" i="1"/>
  <c r="Z2936" i="1"/>
  <c r="Y2936" i="1"/>
  <c r="Z2935" i="1"/>
  <c r="Y2935" i="1"/>
  <c r="Z2934" i="1"/>
  <c r="Y2934" i="1"/>
  <c r="Z2933" i="1"/>
  <c r="Y2933" i="1"/>
  <c r="Z2932" i="1"/>
  <c r="Y2932" i="1"/>
  <c r="Z2931" i="1"/>
  <c r="Y2931" i="1"/>
  <c r="Z2930" i="1"/>
  <c r="Y2930" i="1"/>
  <c r="Z2929" i="1"/>
  <c r="Y2929" i="1"/>
  <c r="Z2928" i="1"/>
  <c r="Y2928" i="1"/>
  <c r="Z2927" i="1"/>
  <c r="Y2927" i="1"/>
  <c r="Z2926" i="1"/>
  <c r="Y2926" i="1"/>
  <c r="Z2925" i="1"/>
  <c r="Y2925" i="1"/>
  <c r="Z2924" i="1"/>
  <c r="Y2924" i="1"/>
  <c r="Z2923" i="1"/>
  <c r="Y2923" i="1"/>
  <c r="Z2922" i="1"/>
  <c r="Y2922" i="1"/>
  <c r="Z2921" i="1"/>
  <c r="Y2921" i="1"/>
  <c r="Z2920" i="1"/>
  <c r="Y2920" i="1"/>
  <c r="Z2919" i="1"/>
  <c r="Y2919" i="1"/>
  <c r="Z2918" i="1"/>
  <c r="Y2918" i="1"/>
  <c r="Z2917" i="1"/>
  <c r="Y2917" i="1"/>
  <c r="Z2916" i="1"/>
  <c r="Y2916" i="1"/>
  <c r="Z2915" i="1"/>
  <c r="Y2915" i="1"/>
  <c r="Z2914" i="1"/>
  <c r="Y2914" i="1"/>
  <c r="Z2913" i="1"/>
  <c r="Y2913" i="1"/>
  <c r="Z2912" i="1"/>
  <c r="Y2912" i="1"/>
  <c r="Z2911" i="1"/>
  <c r="Y2911" i="1"/>
  <c r="Z2910" i="1"/>
  <c r="Y2910" i="1"/>
  <c r="Z2909" i="1"/>
  <c r="Y2909" i="1"/>
  <c r="Z2908" i="1"/>
  <c r="Y2908" i="1"/>
  <c r="Z2907" i="1"/>
  <c r="Y2907" i="1"/>
  <c r="Z2906" i="1"/>
  <c r="Y2906" i="1"/>
  <c r="Z2905" i="1"/>
  <c r="Y2905" i="1"/>
  <c r="Z2904" i="1"/>
  <c r="Y2904" i="1"/>
  <c r="Z2903" i="1"/>
  <c r="Y2903" i="1"/>
  <c r="Z2902" i="1"/>
  <c r="Y2902" i="1"/>
  <c r="Z2901" i="1"/>
  <c r="Y2901" i="1"/>
  <c r="Z2900" i="1"/>
  <c r="Y2900" i="1"/>
  <c r="Z2899" i="1"/>
  <c r="Y2899" i="1"/>
  <c r="Z2898" i="1"/>
  <c r="Y2898" i="1"/>
  <c r="Z2897" i="1"/>
  <c r="Y2897" i="1"/>
  <c r="Z2896" i="1"/>
  <c r="Y2896" i="1"/>
  <c r="Z2895" i="1"/>
  <c r="Y2895" i="1"/>
  <c r="Z2894" i="1"/>
  <c r="Y2894" i="1"/>
  <c r="Z2893" i="1"/>
  <c r="Y2893" i="1"/>
  <c r="Z2892" i="1"/>
  <c r="Y2892" i="1"/>
  <c r="Z2891" i="1"/>
  <c r="Y2891" i="1"/>
  <c r="Z2890" i="1"/>
  <c r="Y2890" i="1"/>
  <c r="Z2889" i="1"/>
  <c r="Y2889" i="1"/>
  <c r="Z2888" i="1"/>
  <c r="Y2888" i="1"/>
  <c r="Z2887" i="1"/>
  <c r="Y2887" i="1"/>
  <c r="Z2886" i="1"/>
  <c r="Y2886" i="1"/>
  <c r="Z2885" i="1"/>
  <c r="Y2885" i="1"/>
  <c r="Z2884" i="1"/>
  <c r="Y2884" i="1"/>
  <c r="Z2883" i="1"/>
  <c r="Y2883" i="1"/>
  <c r="Z2882" i="1"/>
  <c r="Y2882" i="1"/>
  <c r="Z2881" i="1"/>
  <c r="Y2881" i="1"/>
  <c r="Z2880" i="1"/>
  <c r="Y2880" i="1"/>
  <c r="Z2879" i="1"/>
  <c r="Y2879" i="1"/>
  <c r="Z2878" i="1"/>
  <c r="Y2878" i="1"/>
  <c r="Z2877" i="1"/>
  <c r="Y2877" i="1"/>
  <c r="Z2876" i="1"/>
  <c r="Y2876" i="1"/>
  <c r="Z2875" i="1"/>
  <c r="Y2875" i="1"/>
  <c r="Z2874" i="1"/>
  <c r="Y2874" i="1"/>
  <c r="Z2873" i="1"/>
  <c r="Y2873" i="1"/>
  <c r="Z2872" i="1"/>
  <c r="Y2872" i="1"/>
  <c r="Z2871" i="1"/>
  <c r="Y2871" i="1"/>
  <c r="Z2870" i="1"/>
  <c r="Y2870" i="1"/>
  <c r="Z2869" i="1"/>
  <c r="Y2869" i="1"/>
  <c r="Z2868" i="1"/>
  <c r="Y2868" i="1"/>
  <c r="Z2867" i="1"/>
  <c r="Y2867" i="1"/>
  <c r="Z2866" i="1"/>
  <c r="Y2866" i="1"/>
  <c r="Z2865" i="1"/>
  <c r="Y2865" i="1"/>
  <c r="Z2864" i="1"/>
  <c r="Y2864" i="1"/>
  <c r="Z2863" i="1"/>
  <c r="Y2863" i="1"/>
  <c r="Z2862" i="1"/>
  <c r="Y2862" i="1"/>
  <c r="Z2861" i="1"/>
  <c r="Y2861" i="1"/>
  <c r="Z2860" i="1"/>
  <c r="Y2860" i="1"/>
  <c r="Z2859" i="1"/>
  <c r="Y2859" i="1"/>
  <c r="Z2858" i="1"/>
  <c r="Y2858" i="1"/>
  <c r="Z2857" i="1"/>
  <c r="Y2857" i="1"/>
  <c r="Z2856" i="1"/>
  <c r="Y2856" i="1"/>
  <c r="Z2855" i="1"/>
  <c r="Y2855" i="1"/>
  <c r="Z2854" i="1"/>
  <c r="Y2854" i="1"/>
  <c r="Z2853" i="1"/>
  <c r="Y2853" i="1"/>
  <c r="Z2852" i="1"/>
  <c r="Y2852" i="1"/>
  <c r="Z2851" i="1"/>
  <c r="Y2851" i="1"/>
  <c r="Z2850" i="1"/>
  <c r="Y2850" i="1"/>
  <c r="Z2849" i="1"/>
  <c r="Y2849" i="1"/>
  <c r="Z2848" i="1"/>
  <c r="Y2848" i="1"/>
  <c r="Z2847" i="1"/>
  <c r="Y2847" i="1"/>
  <c r="Z2846" i="1"/>
  <c r="Y2846" i="1"/>
  <c r="Z2845" i="1"/>
  <c r="Y2845" i="1"/>
  <c r="Z2844" i="1"/>
  <c r="Y2844" i="1"/>
  <c r="Z2843" i="1"/>
  <c r="Y2843" i="1"/>
  <c r="Z2842" i="1"/>
  <c r="Y2842" i="1"/>
  <c r="Z2841" i="1"/>
  <c r="Y2841" i="1"/>
  <c r="Z2840" i="1"/>
  <c r="Y2840" i="1"/>
  <c r="Z2839" i="1"/>
  <c r="Y2839" i="1"/>
  <c r="Z2838" i="1"/>
  <c r="Y2838" i="1"/>
  <c r="Z2837" i="1"/>
  <c r="Y2837" i="1"/>
  <c r="Z2836" i="1"/>
  <c r="Y2836" i="1"/>
  <c r="Z2835" i="1"/>
  <c r="Y2835" i="1"/>
  <c r="Z2834" i="1"/>
  <c r="Y2834" i="1"/>
  <c r="Z2833" i="1"/>
  <c r="Y2833" i="1"/>
  <c r="Z2832" i="1"/>
  <c r="Y2832" i="1"/>
  <c r="Z2831" i="1"/>
  <c r="Y2831" i="1"/>
  <c r="Z2830" i="1"/>
  <c r="Y2830" i="1"/>
  <c r="Z2829" i="1"/>
  <c r="Y2829" i="1"/>
  <c r="Z2828" i="1"/>
  <c r="Y2828" i="1"/>
  <c r="Z2827" i="1"/>
  <c r="Y2827" i="1"/>
  <c r="Z2826" i="1"/>
  <c r="Y2826" i="1"/>
  <c r="Z2825" i="1"/>
  <c r="Y2825" i="1"/>
  <c r="Z2824" i="1"/>
  <c r="Y2824" i="1"/>
  <c r="Z2823" i="1"/>
  <c r="Y2823" i="1"/>
  <c r="Z2822" i="1"/>
  <c r="Y2822" i="1"/>
  <c r="Z2821" i="1"/>
  <c r="Y2821" i="1"/>
  <c r="Z2820" i="1"/>
  <c r="Y2820" i="1"/>
  <c r="Z2819" i="1"/>
  <c r="Y2819" i="1"/>
  <c r="Z2818" i="1"/>
  <c r="Y2818" i="1"/>
  <c r="Z2817" i="1"/>
  <c r="Y2817" i="1"/>
  <c r="Z2816" i="1"/>
  <c r="Y2816" i="1"/>
  <c r="Z2815" i="1"/>
  <c r="Y2815" i="1"/>
  <c r="Z2814" i="1"/>
  <c r="Y2814" i="1"/>
  <c r="Z2813" i="1"/>
  <c r="Y2813" i="1"/>
  <c r="Z2812" i="1"/>
  <c r="Y2812" i="1"/>
  <c r="Z2811" i="1"/>
  <c r="Y2811" i="1"/>
  <c r="Z2810" i="1"/>
  <c r="Y2810" i="1"/>
  <c r="Z2809" i="1"/>
  <c r="Y2809" i="1"/>
  <c r="Z2808" i="1"/>
  <c r="Y2808" i="1"/>
  <c r="Z2807" i="1"/>
  <c r="Y2807" i="1"/>
  <c r="Z2806" i="1"/>
  <c r="Y2806" i="1"/>
  <c r="Z2805" i="1"/>
  <c r="Y2805" i="1"/>
  <c r="Z2804" i="1"/>
  <c r="Y2804" i="1"/>
  <c r="Z2803" i="1"/>
  <c r="Y2803" i="1"/>
  <c r="Z2802" i="1"/>
  <c r="Y2802" i="1"/>
  <c r="Z2801" i="1"/>
  <c r="Y2801" i="1"/>
  <c r="Z2800" i="1"/>
  <c r="Y2800" i="1"/>
  <c r="Z2799" i="1"/>
  <c r="Y2799" i="1"/>
  <c r="Z2798" i="1"/>
  <c r="Y2798" i="1"/>
  <c r="Z2797" i="1"/>
  <c r="Y2797" i="1"/>
  <c r="Z2796" i="1"/>
  <c r="Y2796" i="1"/>
  <c r="Z2795" i="1"/>
  <c r="Y2795" i="1"/>
  <c r="Z2794" i="1"/>
  <c r="Y2794" i="1"/>
  <c r="Z2793" i="1"/>
  <c r="Y2793" i="1"/>
  <c r="Z2792" i="1"/>
  <c r="Y2792" i="1"/>
  <c r="Z2791" i="1"/>
  <c r="Y2791" i="1"/>
  <c r="Z2790" i="1"/>
  <c r="Y2790" i="1"/>
  <c r="Z2789" i="1"/>
  <c r="Y2789" i="1"/>
  <c r="Z2788" i="1"/>
  <c r="Y2788" i="1"/>
  <c r="Z2787" i="1"/>
  <c r="Y2787" i="1"/>
  <c r="Z2786" i="1"/>
  <c r="Y2786" i="1"/>
  <c r="Z2785" i="1"/>
  <c r="Y2785" i="1"/>
  <c r="Z2784" i="1"/>
  <c r="Y2784" i="1"/>
  <c r="Z2783" i="1"/>
  <c r="Y2783" i="1"/>
  <c r="Z2782" i="1"/>
  <c r="Y2782" i="1"/>
  <c r="Z2781" i="1"/>
  <c r="Y2781" i="1"/>
  <c r="Z2780" i="1"/>
  <c r="Y2780" i="1"/>
  <c r="Z2779" i="1"/>
  <c r="Y2779" i="1"/>
  <c r="Z2778" i="1"/>
  <c r="Y2778" i="1"/>
  <c r="Z2777" i="1"/>
  <c r="Y2777" i="1"/>
  <c r="Z2776" i="1"/>
  <c r="Y2776" i="1"/>
  <c r="Z2775" i="1"/>
  <c r="Y2775" i="1"/>
  <c r="Z2774" i="1"/>
  <c r="Y2774" i="1"/>
  <c r="Z2773" i="1"/>
  <c r="Y2773" i="1"/>
  <c r="Z2772" i="1"/>
  <c r="Y2772" i="1"/>
  <c r="Z2771" i="1"/>
  <c r="Y2771" i="1"/>
  <c r="Z2770" i="1"/>
  <c r="Y2770" i="1"/>
  <c r="Z2769" i="1"/>
  <c r="Y2769" i="1"/>
  <c r="Z2768" i="1"/>
  <c r="Y2768" i="1"/>
  <c r="Z2767" i="1"/>
  <c r="Y2767" i="1"/>
  <c r="Z2766" i="1"/>
  <c r="Y2766" i="1"/>
  <c r="Z2765" i="1"/>
  <c r="Y2765" i="1"/>
  <c r="Z2764" i="1"/>
  <c r="Y2764" i="1"/>
  <c r="Z2763" i="1"/>
  <c r="Y2763" i="1"/>
  <c r="Z2762" i="1"/>
  <c r="Y2762" i="1"/>
  <c r="Z2761" i="1"/>
  <c r="Y2761" i="1"/>
  <c r="Z2760" i="1"/>
  <c r="Y2760" i="1"/>
  <c r="Z2759" i="1"/>
  <c r="Y2759" i="1"/>
  <c r="Z2758" i="1"/>
  <c r="Y2758" i="1"/>
  <c r="Z2757" i="1"/>
  <c r="Y2757" i="1"/>
  <c r="Z2756" i="1"/>
  <c r="Y2756" i="1"/>
  <c r="Z2755" i="1"/>
  <c r="Y2755" i="1"/>
  <c r="Z2754" i="1"/>
  <c r="Y2754" i="1"/>
  <c r="Z2753" i="1"/>
  <c r="Y2753" i="1"/>
  <c r="Z2752" i="1"/>
  <c r="Y2752" i="1"/>
  <c r="Z2751" i="1"/>
  <c r="Y2751" i="1"/>
  <c r="Z2750" i="1"/>
  <c r="Y2750" i="1"/>
  <c r="Z2749" i="1"/>
  <c r="Y2749" i="1"/>
  <c r="Z2748" i="1"/>
  <c r="Y2748" i="1"/>
  <c r="Z2747" i="1"/>
  <c r="Y2747" i="1"/>
  <c r="Z2746" i="1"/>
  <c r="Y2746" i="1"/>
  <c r="Z2745" i="1"/>
  <c r="Y2745" i="1"/>
  <c r="Z2744" i="1"/>
  <c r="Y2744" i="1"/>
  <c r="Z2743" i="1"/>
  <c r="Y2743" i="1"/>
  <c r="Z2742" i="1"/>
  <c r="Y2742" i="1"/>
  <c r="Z2741" i="1"/>
  <c r="Y2741" i="1"/>
  <c r="Z2740" i="1"/>
  <c r="Y2740" i="1"/>
  <c r="Z2739" i="1"/>
  <c r="Y2739" i="1"/>
  <c r="Z2738" i="1"/>
  <c r="Y2738" i="1"/>
  <c r="Z2737" i="1"/>
  <c r="Y2737" i="1"/>
  <c r="Z2736" i="1"/>
  <c r="Y2736" i="1"/>
  <c r="Z2735" i="1"/>
  <c r="Y2735" i="1"/>
  <c r="Z2734" i="1"/>
  <c r="Y2734" i="1"/>
  <c r="Z2733" i="1"/>
  <c r="Y2733" i="1"/>
  <c r="Z2732" i="1"/>
  <c r="Y2732" i="1"/>
  <c r="Z2731" i="1"/>
  <c r="Y2731" i="1"/>
  <c r="Z2730" i="1"/>
  <c r="Y2730" i="1"/>
  <c r="Z2729" i="1"/>
  <c r="Y2729" i="1"/>
  <c r="Z2728" i="1"/>
  <c r="Y2728" i="1"/>
  <c r="Z2727" i="1"/>
  <c r="Y2727" i="1"/>
  <c r="Z2726" i="1"/>
  <c r="Y2726" i="1"/>
  <c r="Z2725" i="1"/>
  <c r="Y2725" i="1"/>
  <c r="Z2724" i="1"/>
  <c r="Y2724" i="1"/>
  <c r="Z2723" i="1"/>
  <c r="Y2723" i="1"/>
  <c r="Z2722" i="1"/>
  <c r="Y2722" i="1"/>
  <c r="Z2721" i="1"/>
  <c r="Y2721" i="1"/>
  <c r="Z2720" i="1"/>
  <c r="Y2720" i="1"/>
  <c r="Z2719" i="1"/>
  <c r="Y2719" i="1"/>
  <c r="Z2718" i="1"/>
  <c r="Y2718" i="1"/>
  <c r="Z2717" i="1"/>
  <c r="Y2717" i="1"/>
  <c r="Z2716" i="1"/>
  <c r="Y2716" i="1"/>
  <c r="Z2715" i="1"/>
  <c r="Y2715" i="1"/>
  <c r="Z2714" i="1"/>
  <c r="Y2714" i="1"/>
  <c r="Z2713" i="1"/>
  <c r="Y2713" i="1"/>
  <c r="Z2712" i="1"/>
  <c r="Y2712" i="1"/>
  <c r="Z2711" i="1"/>
  <c r="Y2711" i="1"/>
  <c r="Z2710" i="1"/>
  <c r="Y2710" i="1"/>
  <c r="Z2709" i="1"/>
  <c r="Y2709" i="1"/>
  <c r="Z2708" i="1"/>
  <c r="Y2708" i="1"/>
  <c r="Z2707" i="1"/>
  <c r="Y2707" i="1"/>
  <c r="Z2706" i="1"/>
  <c r="Y2706" i="1"/>
  <c r="Z2705" i="1"/>
  <c r="Y2705" i="1"/>
  <c r="Z2704" i="1"/>
  <c r="Y2704" i="1"/>
  <c r="Z2703" i="1"/>
  <c r="Y2703" i="1"/>
  <c r="Z2702" i="1"/>
  <c r="Y2702" i="1"/>
  <c r="Z2701" i="1"/>
  <c r="Y2701" i="1"/>
  <c r="Z2700" i="1"/>
  <c r="Y2700" i="1"/>
  <c r="Z2699" i="1"/>
  <c r="Y2699" i="1"/>
  <c r="Z2698" i="1"/>
  <c r="Y2698" i="1"/>
  <c r="Z2697" i="1"/>
  <c r="Y2697" i="1"/>
  <c r="Z2696" i="1"/>
  <c r="Y2696" i="1"/>
  <c r="Z2695" i="1"/>
  <c r="Y2695" i="1"/>
  <c r="Z2694" i="1"/>
  <c r="Y2694" i="1"/>
  <c r="Z2693" i="1"/>
  <c r="Y2693" i="1"/>
  <c r="Z2692" i="1"/>
  <c r="Y2692" i="1"/>
  <c r="Z2691" i="1"/>
  <c r="Y2691" i="1"/>
  <c r="Z2690" i="1"/>
  <c r="Y2690" i="1"/>
  <c r="Z2689" i="1"/>
  <c r="Y2689" i="1"/>
  <c r="Z2688" i="1"/>
  <c r="Y2688" i="1"/>
  <c r="Z2687" i="1"/>
  <c r="Y2687" i="1"/>
  <c r="Z2686" i="1"/>
  <c r="Y2686" i="1"/>
  <c r="Z2685" i="1"/>
  <c r="Y2685" i="1"/>
  <c r="Z2684" i="1"/>
  <c r="Y2684" i="1"/>
  <c r="Z2683" i="1"/>
  <c r="Y2683" i="1"/>
  <c r="Z2682" i="1"/>
  <c r="Y2682" i="1"/>
  <c r="Z2681" i="1"/>
  <c r="Y2681" i="1"/>
  <c r="Z2680" i="1"/>
  <c r="Y2680" i="1"/>
  <c r="Z2679" i="1"/>
  <c r="Y2679" i="1"/>
  <c r="Z2678" i="1"/>
  <c r="Y2678" i="1"/>
  <c r="Z2677" i="1"/>
  <c r="Y2677" i="1"/>
  <c r="Z2676" i="1"/>
  <c r="Y2676" i="1"/>
  <c r="Z2675" i="1"/>
  <c r="Y2675" i="1"/>
  <c r="Z2674" i="1"/>
  <c r="Y2674" i="1"/>
  <c r="Z2673" i="1"/>
  <c r="Y2673" i="1"/>
  <c r="Z2672" i="1"/>
  <c r="Y2672" i="1"/>
  <c r="Z2671" i="1"/>
  <c r="Y2671" i="1"/>
  <c r="Z2670" i="1"/>
  <c r="Y2670" i="1"/>
  <c r="Z2669" i="1"/>
  <c r="Y2669" i="1"/>
  <c r="Z2668" i="1"/>
  <c r="Y2668" i="1"/>
  <c r="Z2667" i="1"/>
  <c r="Y2667" i="1"/>
  <c r="Z2666" i="1"/>
  <c r="Y2666" i="1"/>
  <c r="Z2665" i="1"/>
  <c r="Y2665" i="1"/>
  <c r="Z2664" i="1"/>
  <c r="Y2664" i="1"/>
  <c r="Z2663" i="1"/>
  <c r="Y2663" i="1"/>
  <c r="Z2662" i="1"/>
  <c r="Y2662" i="1"/>
  <c r="Z2661" i="1"/>
  <c r="Y2661" i="1"/>
  <c r="Z2660" i="1"/>
  <c r="Y2660" i="1"/>
  <c r="Z2659" i="1"/>
  <c r="Y2659" i="1"/>
  <c r="Z2658" i="1"/>
  <c r="Y2658" i="1"/>
  <c r="Z2657" i="1"/>
  <c r="Y2657" i="1"/>
  <c r="Z2656" i="1"/>
  <c r="Y2656" i="1"/>
  <c r="Z2655" i="1"/>
  <c r="Y2655" i="1"/>
  <c r="Z2654" i="1"/>
  <c r="Y2654" i="1"/>
  <c r="Z2653" i="1"/>
  <c r="Y2653" i="1"/>
  <c r="Z2652" i="1"/>
  <c r="Y2652" i="1"/>
  <c r="Z2651" i="1"/>
  <c r="Y2651" i="1"/>
  <c r="Z2650" i="1"/>
  <c r="Y2650" i="1"/>
  <c r="Z2649" i="1"/>
  <c r="Y2649" i="1"/>
  <c r="Z2648" i="1"/>
  <c r="Y2648" i="1"/>
  <c r="Z2647" i="1"/>
  <c r="Y2647" i="1"/>
  <c r="Z2646" i="1"/>
  <c r="Y2646" i="1"/>
  <c r="Z2645" i="1"/>
  <c r="Y2645" i="1"/>
  <c r="Z2644" i="1"/>
  <c r="Y2644" i="1"/>
  <c r="Z2643" i="1"/>
  <c r="Y2643" i="1"/>
  <c r="Z2642" i="1"/>
  <c r="Y2642" i="1"/>
  <c r="Z2641" i="1"/>
  <c r="Y2641" i="1"/>
  <c r="Z2640" i="1"/>
  <c r="Y2640" i="1"/>
  <c r="Z2639" i="1"/>
  <c r="Y2639" i="1"/>
  <c r="Z2638" i="1"/>
  <c r="Y2638" i="1"/>
  <c r="Z2637" i="1"/>
  <c r="Y2637" i="1"/>
  <c r="Z2636" i="1"/>
  <c r="Y2636" i="1"/>
  <c r="Z2635" i="1"/>
  <c r="Y2635" i="1"/>
  <c r="Z2634" i="1"/>
  <c r="Y2634" i="1"/>
  <c r="Z2633" i="1"/>
  <c r="Y2633" i="1"/>
  <c r="Z2632" i="1"/>
  <c r="Y2632" i="1"/>
  <c r="Z2631" i="1"/>
  <c r="Y2631" i="1"/>
  <c r="Z2630" i="1"/>
  <c r="Y2630" i="1"/>
  <c r="Z2629" i="1"/>
  <c r="Y2629" i="1"/>
  <c r="Z2628" i="1"/>
  <c r="Y2628" i="1"/>
  <c r="Z2627" i="1"/>
  <c r="Y2627" i="1"/>
  <c r="Z2626" i="1"/>
  <c r="Y2626" i="1"/>
  <c r="Z2625" i="1"/>
  <c r="Y2625" i="1"/>
  <c r="Z2624" i="1"/>
  <c r="Y2624" i="1"/>
  <c r="Z2623" i="1"/>
  <c r="Y2623" i="1"/>
  <c r="Z2622" i="1"/>
  <c r="Y2622" i="1"/>
  <c r="Z2621" i="1"/>
  <c r="Y2621" i="1"/>
  <c r="Z2620" i="1"/>
  <c r="Y2620" i="1"/>
  <c r="Z2619" i="1"/>
  <c r="Y2619" i="1"/>
  <c r="Z2618" i="1"/>
  <c r="Y2618" i="1"/>
  <c r="Z2617" i="1"/>
  <c r="Y2617" i="1"/>
  <c r="Z2616" i="1"/>
  <c r="Y2616" i="1"/>
  <c r="Z2615" i="1"/>
  <c r="Y2615" i="1"/>
  <c r="Z2614" i="1"/>
  <c r="Y2614" i="1"/>
  <c r="Z2613" i="1"/>
  <c r="Y2613" i="1"/>
  <c r="Z2612" i="1"/>
  <c r="Y2612" i="1"/>
  <c r="Z2611" i="1"/>
  <c r="Y2611" i="1"/>
  <c r="Z2610" i="1"/>
  <c r="Y2610" i="1"/>
  <c r="Z2609" i="1"/>
  <c r="Y2609" i="1"/>
  <c r="Z2608" i="1"/>
  <c r="Y2608" i="1"/>
  <c r="Z2607" i="1"/>
  <c r="Y2607" i="1"/>
  <c r="Z2606" i="1"/>
  <c r="Y2606" i="1"/>
  <c r="Z2605" i="1"/>
  <c r="Y2605" i="1"/>
  <c r="Z2604" i="1"/>
  <c r="Y2604" i="1"/>
  <c r="Z2603" i="1"/>
  <c r="Y2603" i="1"/>
  <c r="Z2602" i="1"/>
  <c r="Y2602" i="1"/>
  <c r="Z2601" i="1"/>
  <c r="Y2601" i="1"/>
  <c r="Z2600" i="1"/>
  <c r="Y2600" i="1"/>
  <c r="Z2599" i="1"/>
  <c r="Y2599" i="1"/>
  <c r="Z2598" i="1"/>
  <c r="Y2598" i="1"/>
  <c r="Z2597" i="1"/>
  <c r="Y2597" i="1"/>
  <c r="Z2596" i="1"/>
  <c r="Y2596" i="1"/>
  <c r="Z2595" i="1"/>
  <c r="Y2595" i="1"/>
  <c r="Z2594" i="1"/>
  <c r="Y2594" i="1"/>
  <c r="Z2593" i="1"/>
  <c r="Y2593" i="1"/>
  <c r="Z2592" i="1"/>
  <c r="Y2592" i="1"/>
  <c r="Z2591" i="1"/>
  <c r="Y2591" i="1"/>
  <c r="Z2590" i="1"/>
  <c r="Y2590" i="1"/>
  <c r="Z2589" i="1"/>
  <c r="Y2589" i="1"/>
  <c r="Z2588" i="1"/>
  <c r="Y2588" i="1"/>
  <c r="Z2587" i="1"/>
  <c r="Y2587" i="1"/>
  <c r="Z2586" i="1"/>
  <c r="Y2586" i="1"/>
  <c r="Z2585" i="1"/>
  <c r="Y2585" i="1"/>
  <c r="Z2584" i="1"/>
  <c r="Y2584" i="1"/>
  <c r="Z2583" i="1"/>
  <c r="Y2583" i="1"/>
  <c r="Z2582" i="1"/>
  <c r="Y2582" i="1"/>
  <c r="Z2581" i="1"/>
  <c r="Y2581" i="1"/>
  <c r="Z2580" i="1"/>
  <c r="Y2580" i="1"/>
  <c r="Z2579" i="1"/>
  <c r="Y2579" i="1"/>
  <c r="Z2578" i="1"/>
  <c r="Y2578" i="1"/>
  <c r="Z2577" i="1"/>
  <c r="Y2577" i="1"/>
  <c r="Z2576" i="1"/>
  <c r="Y2576" i="1"/>
  <c r="Z2575" i="1"/>
  <c r="Y2575" i="1"/>
  <c r="Z2574" i="1"/>
  <c r="Y2574" i="1"/>
  <c r="Z2573" i="1"/>
  <c r="Y2573" i="1"/>
  <c r="Z2572" i="1"/>
  <c r="Y2572" i="1"/>
  <c r="Z2571" i="1"/>
  <c r="Y2571" i="1"/>
  <c r="Z2570" i="1"/>
  <c r="Y2570" i="1"/>
  <c r="Z2569" i="1"/>
  <c r="Y2569" i="1"/>
  <c r="Z2568" i="1"/>
  <c r="Y2568" i="1"/>
  <c r="Z2567" i="1"/>
  <c r="Y2567" i="1"/>
  <c r="Z2566" i="1"/>
  <c r="Y2566" i="1"/>
  <c r="Z2565" i="1"/>
  <c r="Y2565" i="1"/>
  <c r="Z2564" i="1"/>
  <c r="Y2564" i="1"/>
  <c r="Z2563" i="1"/>
  <c r="Y2563" i="1"/>
  <c r="Z2562" i="1"/>
  <c r="Y2562" i="1"/>
  <c r="Z2561" i="1"/>
  <c r="Y2561" i="1"/>
  <c r="Z2560" i="1"/>
  <c r="Y2560" i="1"/>
  <c r="Z2559" i="1"/>
  <c r="Y2559" i="1"/>
  <c r="Z2558" i="1"/>
  <c r="Y2558" i="1"/>
  <c r="Z2557" i="1"/>
  <c r="Y2557" i="1"/>
  <c r="Z2556" i="1"/>
  <c r="Y2556" i="1"/>
  <c r="Z2555" i="1"/>
  <c r="Y2555" i="1"/>
  <c r="Z2554" i="1"/>
  <c r="Y2554" i="1"/>
  <c r="Z2553" i="1"/>
  <c r="Y2553" i="1"/>
  <c r="Z2552" i="1"/>
  <c r="Y2552" i="1"/>
  <c r="Z2551" i="1"/>
  <c r="Y2551" i="1"/>
  <c r="Z2550" i="1"/>
  <c r="Y2550" i="1"/>
  <c r="Z2549" i="1"/>
  <c r="Y2549" i="1"/>
  <c r="Z2548" i="1"/>
  <c r="Y2548" i="1"/>
  <c r="Z2547" i="1"/>
  <c r="Y2547" i="1"/>
  <c r="Z2546" i="1"/>
  <c r="Y2546" i="1"/>
  <c r="Z2545" i="1"/>
  <c r="Y2545" i="1"/>
  <c r="Z2544" i="1"/>
  <c r="Y2544" i="1"/>
  <c r="Z2543" i="1"/>
  <c r="Y2543" i="1"/>
  <c r="Z2542" i="1"/>
  <c r="Y2542" i="1"/>
  <c r="Z2541" i="1"/>
  <c r="Y2541" i="1"/>
  <c r="Z2540" i="1"/>
  <c r="Y2540" i="1"/>
  <c r="Z2539" i="1"/>
  <c r="Y2539" i="1"/>
  <c r="Z2538" i="1"/>
  <c r="Y2538" i="1"/>
  <c r="Z2537" i="1"/>
  <c r="Y2537" i="1"/>
  <c r="Z2536" i="1"/>
  <c r="Y2536" i="1"/>
  <c r="Z2535" i="1"/>
  <c r="Y2535" i="1"/>
  <c r="Z2534" i="1"/>
  <c r="Y2534" i="1"/>
  <c r="Z2533" i="1"/>
  <c r="Y2533" i="1"/>
  <c r="Z2532" i="1"/>
  <c r="Y2532" i="1"/>
  <c r="Z2531" i="1"/>
  <c r="Y2531" i="1"/>
  <c r="Z2530" i="1"/>
  <c r="Y2530" i="1"/>
  <c r="Z2529" i="1"/>
  <c r="Y2529" i="1"/>
  <c r="Z2528" i="1"/>
  <c r="Y2528" i="1"/>
  <c r="Z2527" i="1"/>
  <c r="Y2527" i="1"/>
  <c r="Z2526" i="1"/>
  <c r="Y2526" i="1"/>
  <c r="Z2525" i="1"/>
  <c r="Y2525" i="1"/>
  <c r="Z2524" i="1"/>
  <c r="Y2524" i="1"/>
  <c r="Z2523" i="1"/>
  <c r="Y2523" i="1"/>
  <c r="Z2522" i="1"/>
  <c r="Y2522" i="1"/>
  <c r="Z2521" i="1"/>
  <c r="Y2521" i="1"/>
  <c r="Z2520" i="1"/>
  <c r="Y2520" i="1"/>
  <c r="Z2519" i="1"/>
  <c r="Y2519" i="1"/>
  <c r="Z2518" i="1"/>
  <c r="Y2518" i="1"/>
  <c r="Z2517" i="1"/>
  <c r="Y2517" i="1"/>
  <c r="Z2516" i="1"/>
  <c r="Y2516" i="1"/>
  <c r="Z2515" i="1"/>
  <c r="Y2515" i="1"/>
  <c r="Z2514" i="1"/>
  <c r="Y2514" i="1"/>
  <c r="Z2513" i="1"/>
  <c r="Y2513" i="1"/>
  <c r="Z2512" i="1"/>
  <c r="Y2512" i="1"/>
  <c r="Z2511" i="1"/>
  <c r="Y2511" i="1"/>
  <c r="Z2510" i="1"/>
  <c r="Y2510" i="1"/>
  <c r="Z2509" i="1"/>
  <c r="Y2509" i="1"/>
  <c r="Z2508" i="1"/>
  <c r="Y2508" i="1"/>
  <c r="Z2507" i="1"/>
  <c r="Y2507" i="1"/>
  <c r="Z2506" i="1"/>
  <c r="Y2506" i="1"/>
  <c r="Z2505" i="1"/>
  <c r="Y2505" i="1"/>
  <c r="Z2504" i="1"/>
  <c r="Y2504" i="1"/>
  <c r="Z2503" i="1"/>
  <c r="Y2503" i="1"/>
  <c r="Z2502" i="1"/>
  <c r="Y2502" i="1"/>
  <c r="Z2501" i="1"/>
  <c r="Y2501" i="1"/>
  <c r="Z2500" i="1"/>
  <c r="Y2500" i="1"/>
  <c r="Z2499" i="1"/>
  <c r="Y2499" i="1"/>
  <c r="Z2498" i="1"/>
  <c r="Y2498" i="1"/>
  <c r="Z2497" i="1"/>
  <c r="Y2497" i="1"/>
  <c r="Z2496" i="1"/>
  <c r="Y2496" i="1"/>
  <c r="Z2495" i="1"/>
  <c r="Y2495" i="1"/>
  <c r="Z2494" i="1"/>
  <c r="Y2494" i="1"/>
  <c r="Z2493" i="1"/>
  <c r="Y2493" i="1"/>
  <c r="Z2492" i="1"/>
  <c r="Y2492" i="1"/>
  <c r="Z2491" i="1"/>
  <c r="Y2491" i="1"/>
  <c r="Z2490" i="1"/>
  <c r="Y2490" i="1"/>
  <c r="Z2489" i="1"/>
  <c r="Y2489" i="1"/>
  <c r="Z2488" i="1"/>
  <c r="Y2488" i="1"/>
  <c r="Z2487" i="1"/>
  <c r="Y2487" i="1"/>
  <c r="Z2486" i="1"/>
  <c r="Y2486" i="1"/>
  <c r="Z2485" i="1"/>
  <c r="Y2485" i="1"/>
  <c r="Z2484" i="1"/>
  <c r="Y2484" i="1"/>
  <c r="Z2483" i="1"/>
  <c r="Y2483" i="1"/>
  <c r="Z2482" i="1"/>
  <c r="Y2482" i="1"/>
  <c r="Z2481" i="1"/>
  <c r="Y2481" i="1"/>
  <c r="Z2480" i="1"/>
  <c r="Y2480" i="1"/>
  <c r="Z2479" i="1"/>
  <c r="Y2479" i="1"/>
  <c r="Z2478" i="1"/>
  <c r="Y2478" i="1"/>
  <c r="Z2477" i="1"/>
  <c r="Y2477" i="1"/>
  <c r="Z2476" i="1"/>
  <c r="Y2476" i="1"/>
  <c r="Z2475" i="1"/>
  <c r="Y2475" i="1"/>
  <c r="Z2474" i="1"/>
  <c r="Y2474" i="1"/>
  <c r="Z2473" i="1"/>
  <c r="Y2473" i="1"/>
  <c r="Z2472" i="1"/>
  <c r="Y2472" i="1"/>
  <c r="Z2471" i="1"/>
  <c r="Y2471" i="1"/>
  <c r="Z2470" i="1"/>
  <c r="Y2470" i="1"/>
  <c r="Z2469" i="1"/>
  <c r="Y2469" i="1"/>
  <c r="Z2468" i="1"/>
  <c r="Y2468" i="1"/>
  <c r="Z2467" i="1"/>
  <c r="Y2467" i="1"/>
  <c r="Z2466" i="1"/>
  <c r="Y2466" i="1"/>
  <c r="Z2465" i="1"/>
  <c r="Y2465" i="1"/>
  <c r="Z2464" i="1"/>
  <c r="Y2464" i="1"/>
  <c r="Z2463" i="1"/>
  <c r="Y2463" i="1"/>
  <c r="Z2462" i="1"/>
  <c r="Y2462" i="1"/>
  <c r="Z2461" i="1"/>
  <c r="Y2461" i="1"/>
  <c r="Z2460" i="1"/>
  <c r="Y2460" i="1"/>
  <c r="Z2459" i="1"/>
  <c r="Y2459" i="1"/>
  <c r="Z2458" i="1"/>
  <c r="Y2458" i="1"/>
  <c r="Z2457" i="1"/>
  <c r="Y2457" i="1"/>
  <c r="Z2456" i="1"/>
  <c r="Y2456" i="1"/>
  <c r="Z2455" i="1"/>
  <c r="Y2455" i="1"/>
  <c r="Z2454" i="1"/>
  <c r="Y2454" i="1"/>
  <c r="Z2453" i="1"/>
  <c r="Y2453" i="1"/>
  <c r="Z2452" i="1"/>
  <c r="Y2452" i="1"/>
  <c r="Z2451" i="1"/>
  <c r="Y2451" i="1"/>
  <c r="Z2450" i="1"/>
  <c r="Y2450" i="1"/>
  <c r="Z2449" i="1"/>
  <c r="Y2449" i="1"/>
  <c r="Z2448" i="1"/>
  <c r="Y2448" i="1"/>
  <c r="Z2447" i="1"/>
  <c r="Y2447" i="1"/>
  <c r="Z2446" i="1"/>
  <c r="Y2446" i="1"/>
  <c r="Z2445" i="1"/>
  <c r="Y2445" i="1"/>
  <c r="Z2444" i="1"/>
  <c r="Y2444" i="1"/>
  <c r="Z2443" i="1"/>
  <c r="Y2443" i="1"/>
  <c r="Z2442" i="1"/>
  <c r="Y2442" i="1"/>
  <c r="Z2441" i="1"/>
  <c r="Y2441" i="1"/>
  <c r="Z2440" i="1"/>
  <c r="Y2440" i="1"/>
  <c r="Z2439" i="1"/>
  <c r="Y2439" i="1"/>
  <c r="Z2438" i="1"/>
  <c r="Y2438" i="1"/>
  <c r="Z2437" i="1"/>
  <c r="Y2437" i="1"/>
  <c r="Z2436" i="1"/>
  <c r="Y2436" i="1"/>
  <c r="Z2435" i="1"/>
  <c r="Y2435" i="1"/>
  <c r="Z2434" i="1"/>
  <c r="Y2434" i="1"/>
  <c r="Z2433" i="1"/>
  <c r="Y2433" i="1"/>
  <c r="Z2432" i="1"/>
  <c r="Y2432" i="1"/>
  <c r="Z2431" i="1"/>
  <c r="Y2431" i="1"/>
  <c r="Z2430" i="1"/>
  <c r="Y2430" i="1"/>
  <c r="Z2429" i="1"/>
  <c r="Y2429" i="1"/>
  <c r="Z2428" i="1"/>
  <c r="Y2428" i="1"/>
  <c r="Z2427" i="1"/>
  <c r="Y2427" i="1"/>
  <c r="Z2426" i="1"/>
  <c r="Y2426" i="1"/>
  <c r="Z2425" i="1"/>
  <c r="Y2425" i="1"/>
  <c r="Z2424" i="1"/>
  <c r="Y2424" i="1"/>
  <c r="Z2423" i="1"/>
  <c r="Y2423" i="1"/>
  <c r="Z2422" i="1"/>
  <c r="Y2422" i="1"/>
  <c r="Z2421" i="1"/>
  <c r="Y2421" i="1"/>
  <c r="Z2420" i="1"/>
  <c r="Y2420" i="1"/>
  <c r="Z2419" i="1"/>
  <c r="Y2419" i="1"/>
  <c r="Z2418" i="1"/>
  <c r="Y2418" i="1"/>
  <c r="Z2417" i="1"/>
  <c r="Y2417" i="1"/>
  <c r="Z2416" i="1"/>
  <c r="Y2416" i="1"/>
  <c r="Z2415" i="1"/>
  <c r="Y2415" i="1"/>
  <c r="Z2414" i="1"/>
  <c r="Y2414" i="1"/>
  <c r="Z2413" i="1"/>
  <c r="Y2413" i="1"/>
  <c r="Z2412" i="1"/>
  <c r="Y2412" i="1"/>
  <c r="Z2411" i="1"/>
  <c r="Y2411" i="1"/>
  <c r="Z2410" i="1"/>
  <c r="Y2410" i="1"/>
  <c r="Z2409" i="1"/>
  <c r="Y2409" i="1"/>
  <c r="Z2408" i="1"/>
  <c r="Y2408" i="1"/>
  <c r="Z2407" i="1"/>
  <c r="Y2407" i="1"/>
  <c r="Z2406" i="1"/>
  <c r="Y2406" i="1"/>
  <c r="Z2405" i="1"/>
  <c r="Y2405" i="1"/>
  <c r="Z2404" i="1"/>
  <c r="Y2404" i="1"/>
  <c r="Z2403" i="1"/>
  <c r="Y2403" i="1"/>
  <c r="Z2402" i="1"/>
  <c r="Y2402" i="1"/>
  <c r="Z2401" i="1"/>
  <c r="Y2401" i="1"/>
  <c r="Z2400" i="1"/>
  <c r="Y2400" i="1"/>
  <c r="Z2399" i="1"/>
  <c r="Y2399" i="1"/>
  <c r="Z2398" i="1"/>
  <c r="Y2398" i="1"/>
  <c r="Z2397" i="1"/>
  <c r="Y2397" i="1"/>
  <c r="Z2396" i="1"/>
  <c r="Y2396" i="1"/>
  <c r="Z2395" i="1"/>
  <c r="Y2395" i="1"/>
  <c r="Z2394" i="1"/>
  <c r="Y2394" i="1"/>
  <c r="Z2393" i="1"/>
  <c r="Y2393" i="1"/>
  <c r="Z2392" i="1"/>
  <c r="Y2392" i="1"/>
  <c r="Z2391" i="1"/>
  <c r="Y2391" i="1"/>
  <c r="Z2390" i="1"/>
  <c r="Y2390" i="1"/>
  <c r="Z2389" i="1"/>
  <c r="Y2389" i="1"/>
  <c r="Z2388" i="1"/>
  <c r="Y2388" i="1"/>
  <c r="Z2387" i="1"/>
  <c r="Y2387" i="1"/>
  <c r="Z2386" i="1"/>
  <c r="Y2386" i="1"/>
  <c r="Z2385" i="1"/>
  <c r="Y2385" i="1"/>
  <c r="Z2384" i="1"/>
  <c r="Y2384" i="1"/>
  <c r="Z2383" i="1"/>
  <c r="Y2383" i="1"/>
  <c r="Z2382" i="1"/>
  <c r="Y2382" i="1"/>
  <c r="Z2381" i="1"/>
  <c r="Y2381" i="1"/>
  <c r="Z2380" i="1"/>
  <c r="Y2380" i="1"/>
  <c r="Z2379" i="1"/>
  <c r="Y2379" i="1"/>
  <c r="Z2378" i="1"/>
  <c r="Y2378" i="1"/>
  <c r="Z2377" i="1"/>
  <c r="Y2377" i="1"/>
  <c r="Z2376" i="1"/>
  <c r="Y2376" i="1"/>
  <c r="Z2375" i="1"/>
  <c r="Y2375" i="1"/>
  <c r="Z2374" i="1"/>
  <c r="Y2374" i="1"/>
  <c r="Z2373" i="1"/>
  <c r="Y2373" i="1"/>
  <c r="Z2372" i="1"/>
  <c r="Y2372" i="1"/>
  <c r="Z2371" i="1"/>
  <c r="Y2371" i="1"/>
  <c r="Z2370" i="1"/>
  <c r="Y2370" i="1"/>
  <c r="Z2369" i="1"/>
  <c r="Y2369" i="1"/>
  <c r="Z2368" i="1"/>
  <c r="Y2368" i="1"/>
  <c r="Z2367" i="1"/>
  <c r="Y2367" i="1"/>
  <c r="Z2366" i="1"/>
  <c r="Y2366" i="1"/>
  <c r="Z2365" i="1"/>
  <c r="Y2365" i="1"/>
  <c r="Z2364" i="1"/>
  <c r="Y2364" i="1"/>
  <c r="Z2363" i="1"/>
  <c r="Y2363" i="1"/>
  <c r="Z2362" i="1"/>
  <c r="Y2362" i="1"/>
  <c r="Z2361" i="1"/>
  <c r="Y2361" i="1"/>
  <c r="Z2360" i="1"/>
  <c r="Y2360" i="1"/>
  <c r="Z2359" i="1"/>
  <c r="Y2359" i="1"/>
  <c r="Z2358" i="1"/>
  <c r="Y2358" i="1"/>
  <c r="Z2357" i="1"/>
  <c r="Y2357" i="1"/>
  <c r="Z2356" i="1"/>
  <c r="Y2356" i="1"/>
  <c r="Z2355" i="1"/>
  <c r="Y2355" i="1"/>
  <c r="Z2354" i="1"/>
  <c r="Y2354" i="1"/>
  <c r="Z2353" i="1"/>
  <c r="Y2353" i="1"/>
  <c r="Z2352" i="1"/>
  <c r="Y2352" i="1"/>
  <c r="Z2351" i="1"/>
  <c r="Y2351" i="1"/>
  <c r="Z2350" i="1"/>
  <c r="Y2350" i="1"/>
  <c r="Z2349" i="1"/>
  <c r="Y2349" i="1"/>
  <c r="Z2348" i="1"/>
  <c r="Y2348" i="1"/>
  <c r="Z2347" i="1"/>
  <c r="Y2347" i="1"/>
  <c r="Z2346" i="1"/>
  <c r="Y2346" i="1"/>
  <c r="Z2345" i="1"/>
  <c r="Y2345" i="1"/>
  <c r="Z2344" i="1"/>
  <c r="Y2344" i="1"/>
  <c r="Z2343" i="1"/>
  <c r="Y2343" i="1"/>
  <c r="Z2342" i="1"/>
  <c r="Y2342" i="1"/>
  <c r="Z2341" i="1"/>
  <c r="Y2341" i="1"/>
  <c r="Z2340" i="1"/>
  <c r="Y2340" i="1"/>
  <c r="Z2339" i="1"/>
  <c r="Y2339" i="1"/>
  <c r="Z2338" i="1"/>
  <c r="Y2338" i="1"/>
  <c r="Z2337" i="1"/>
  <c r="Y2337" i="1"/>
  <c r="Z2336" i="1"/>
  <c r="Y2336" i="1"/>
  <c r="Z2335" i="1"/>
  <c r="Y2335" i="1"/>
  <c r="Z2334" i="1"/>
  <c r="Y2334" i="1"/>
  <c r="Z2333" i="1"/>
  <c r="Y2333" i="1"/>
  <c r="Z2332" i="1"/>
  <c r="Y2332" i="1"/>
  <c r="Z2331" i="1"/>
  <c r="Y2331" i="1"/>
  <c r="Z2330" i="1"/>
  <c r="Y2330" i="1"/>
  <c r="Z2329" i="1"/>
  <c r="Y2329" i="1"/>
  <c r="Z2328" i="1"/>
  <c r="Y2328" i="1"/>
  <c r="Z2327" i="1"/>
  <c r="Y2327" i="1"/>
  <c r="Z2326" i="1"/>
  <c r="Y2326" i="1"/>
  <c r="Z2325" i="1"/>
  <c r="Y2325" i="1"/>
  <c r="Z2324" i="1"/>
  <c r="Y2324" i="1"/>
  <c r="Z2323" i="1"/>
  <c r="Y2323" i="1"/>
  <c r="Z2322" i="1"/>
  <c r="Y2322" i="1"/>
  <c r="Z2321" i="1"/>
  <c r="Y2321" i="1"/>
  <c r="Z2320" i="1"/>
  <c r="Y2320" i="1"/>
  <c r="Z2319" i="1"/>
  <c r="Y2319" i="1"/>
  <c r="Z2318" i="1"/>
  <c r="Y2318" i="1"/>
  <c r="Z2317" i="1"/>
  <c r="Y2317" i="1"/>
  <c r="Z2316" i="1"/>
  <c r="Y2316" i="1"/>
  <c r="Z2315" i="1"/>
  <c r="Y2315" i="1"/>
  <c r="Z2314" i="1"/>
  <c r="Y2314" i="1"/>
  <c r="Z2313" i="1"/>
  <c r="Y2313" i="1"/>
  <c r="Z2312" i="1"/>
  <c r="Y2312" i="1"/>
  <c r="Z2311" i="1"/>
  <c r="Y2311" i="1"/>
  <c r="Z2310" i="1"/>
  <c r="Y2310" i="1"/>
  <c r="Z2309" i="1"/>
  <c r="Y2309" i="1"/>
  <c r="Z2308" i="1"/>
  <c r="Y2308" i="1"/>
  <c r="Z2307" i="1"/>
  <c r="Y2307" i="1"/>
  <c r="Z2306" i="1"/>
  <c r="Y2306" i="1"/>
  <c r="Z2305" i="1"/>
  <c r="Y2305" i="1"/>
  <c r="Z2304" i="1"/>
  <c r="Y2304" i="1"/>
  <c r="Z2303" i="1"/>
  <c r="Y2303" i="1"/>
  <c r="Z2302" i="1"/>
  <c r="Y2302" i="1"/>
  <c r="Z2301" i="1"/>
  <c r="Y2301" i="1"/>
  <c r="Z2300" i="1"/>
  <c r="Y2300" i="1"/>
  <c r="Z2299" i="1"/>
  <c r="Y2299" i="1"/>
  <c r="Z2298" i="1"/>
  <c r="Y2298" i="1"/>
  <c r="Z2297" i="1"/>
  <c r="Y2297" i="1"/>
  <c r="Z2296" i="1"/>
  <c r="Y2296" i="1"/>
  <c r="Z2295" i="1"/>
  <c r="Y2295" i="1"/>
  <c r="Z2294" i="1"/>
  <c r="Y2294" i="1"/>
  <c r="Z2293" i="1"/>
  <c r="Y2293" i="1"/>
  <c r="Z2292" i="1"/>
  <c r="Y2292" i="1"/>
  <c r="Z2291" i="1"/>
  <c r="Y2291" i="1"/>
  <c r="Z2290" i="1"/>
  <c r="Y2290" i="1"/>
  <c r="Z2289" i="1"/>
  <c r="Y2289" i="1"/>
  <c r="Z2288" i="1"/>
  <c r="Y2288" i="1"/>
  <c r="Z2287" i="1"/>
  <c r="Y2287" i="1"/>
  <c r="Z2286" i="1"/>
  <c r="Y2286" i="1"/>
  <c r="Z2285" i="1"/>
  <c r="Y2285" i="1"/>
  <c r="Z2284" i="1"/>
  <c r="Y2284" i="1"/>
  <c r="Z2283" i="1"/>
  <c r="Y2283" i="1"/>
  <c r="Z2282" i="1"/>
  <c r="Y2282" i="1"/>
  <c r="Z2281" i="1"/>
  <c r="Y2281" i="1"/>
  <c r="Z2280" i="1"/>
  <c r="Y2280" i="1"/>
  <c r="Z2279" i="1"/>
  <c r="Y2279" i="1"/>
  <c r="Z2278" i="1"/>
  <c r="Y2278" i="1"/>
  <c r="Z2277" i="1"/>
  <c r="Y2277" i="1"/>
  <c r="Z2276" i="1"/>
  <c r="Y2276" i="1"/>
  <c r="Z2275" i="1"/>
  <c r="Y2275" i="1"/>
  <c r="Z2274" i="1"/>
  <c r="Y2274" i="1"/>
  <c r="Z2273" i="1"/>
  <c r="Y2273" i="1"/>
  <c r="Z2272" i="1"/>
  <c r="Y2272" i="1"/>
  <c r="Z2271" i="1"/>
  <c r="Y2271" i="1"/>
  <c r="Z2270" i="1"/>
  <c r="Y2270" i="1"/>
  <c r="Z2269" i="1"/>
  <c r="Y2269" i="1"/>
  <c r="Z2268" i="1"/>
  <c r="Y2268" i="1"/>
  <c r="Z2267" i="1"/>
  <c r="Y2267" i="1"/>
  <c r="Z2266" i="1"/>
  <c r="Y2266" i="1"/>
  <c r="Z2265" i="1"/>
  <c r="Y2265" i="1"/>
  <c r="Z2264" i="1"/>
  <c r="Y2264" i="1"/>
  <c r="Z2263" i="1"/>
  <c r="Y2263" i="1"/>
  <c r="Z2262" i="1"/>
  <c r="Y2262" i="1"/>
  <c r="Z2261" i="1"/>
  <c r="Y2261" i="1"/>
  <c r="Z2260" i="1"/>
  <c r="Y2260" i="1"/>
  <c r="Z2259" i="1"/>
  <c r="Y2259" i="1"/>
  <c r="Z2258" i="1"/>
  <c r="Y2258" i="1"/>
  <c r="Z2257" i="1"/>
  <c r="Y2257" i="1"/>
  <c r="Z2256" i="1"/>
  <c r="Y2256" i="1"/>
  <c r="Z2255" i="1"/>
  <c r="Y2255" i="1"/>
  <c r="Z2254" i="1"/>
  <c r="Y2254" i="1"/>
  <c r="Z2253" i="1"/>
  <c r="Y2253" i="1"/>
  <c r="Z2252" i="1"/>
  <c r="Y2252" i="1"/>
  <c r="Z2251" i="1"/>
  <c r="Y2251" i="1"/>
  <c r="Z2250" i="1"/>
  <c r="Y2250" i="1"/>
  <c r="Z2249" i="1"/>
  <c r="Y2249" i="1"/>
  <c r="Z2248" i="1"/>
  <c r="Y2248" i="1"/>
  <c r="Z2247" i="1"/>
  <c r="Y2247" i="1"/>
  <c r="Z2246" i="1"/>
  <c r="Y2246" i="1"/>
  <c r="Z2245" i="1"/>
  <c r="Y2245" i="1"/>
  <c r="Z2244" i="1"/>
  <c r="Y2244" i="1"/>
  <c r="Z2243" i="1"/>
  <c r="Y2243" i="1"/>
  <c r="Z2242" i="1"/>
  <c r="Y2242" i="1"/>
  <c r="Z2241" i="1"/>
  <c r="Y2241" i="1"/>
  <c r="Z2240" i="1"/>
  <c r="Y2240" i="1"/>
  <c r="Z2239" i="1"/>
  <c r="Y2239" i="1"/>
  <c r="Z2238" i="1"/>
  <c r="Y2238" i="1"/>
  <c r="Z2237" i="1"/>
  <c r="Y2237" i="1"/>
  <c r="Z2236" i="1"/>
  <c r="Y2236" i="1"/>
  <c r="Z2235" i="1"/>
  <c r="Y2235" i="1"/>
  <c r="Z2234" i="1"/>
  <c r="Y2234" i="1"/>
  <c r="Z2233" i="1"/>
  <c r="Y2233" i="1"/>
  <c r="Z2232" i="1"/>
  <c r="Y2232" i="1"/>
  <c r="Z2231" i="1"/>
  <c r="Y2231" i="1"/>
  <c r="Z2230" i="1"/>
  <c r="Y2230" i="1"/>
  <c r="Z2229" i="1"/>
  <c r="Y2229" i="1"/>
  <c r="Z2228" i="1"/>
  <c r="Y2228" i="1"/>
  <c r="Z2227" i="1"/>
  <c r="Y2227" i="1"/>
  <c r="Z2226" i="1"/>
  <c r="Y2226" i="1"/>
  <c r="Z2225" i="1"/>
  <c r="Y2225" i="1"/>
  <c r="Z2224" i="1"/>
  <c r="Y2224" i="1"/>
  <c r="Z2223" i="1"/>
  <c r="Y2223" i="1"/>
  <c r="Z2222" i="1"/>
  <c r="Y2222" i="1"/>
  <c r="Z2221" i="1"/>
  <c r="Y2221" i="1"/>
  <c r="Z2220" i="1"/>
  <c r="Y2220" i="1"/>
  <c r="Z2219" i="1"/>
  <c r="Y2219" i="1"/>
  <c r="Z2218" i="1"/>
  <c r="Y2218" i="1"/>
  <c r="Z2217" i="1"/>
  <c r="Y2217" i="1"/>
  <c r="Z2216" i="1"/>
  <c r="Y2216" i="1"/>
  <c r="Z2215" i="1"/>
  <c r="Y2215" i="1"/>
  <c r="Z2214" i="1"/>
  <c r="Y2214" i="1"/>
  <c r="Z2213" i="1"/>
  <c r="Y2213" i="1"/>
  <c r="Z2212" i="1"/>
  <c r="Y2212" i="1"/>
  <c r="Z2211" i="1"/>
  <c r="Y2211" i="1"/>
  <c r="Z2210" i="1"/>
  <c r="Y2210" i="1"/>
  <c r="Z2209" i="1"/>
  <c r="Y2209" i="1"/>
  <c r="Z2208" i="1"/>
  <c r="Y2208" i="1"/>
  <c r="Z2207" i="1"/>
  <c r="Y2207" i="1"/>
  <c r="Z2206" i="1"/>
  <c r="Y2206" i="1"/>
  <c r="Z2205" i="1"/>
  <c r="Y2205" i="1"/>
  <c r="Z2204" i="1"/>
  <c r="Y2204" i="1"/>
  <c r="Z2203" i="1"/>
  <c r="Y2203" i="1"/>
  <c r="Z2202" i="1"/>
  <c r="Y2202" i="1"/>
  <c r="Z2201" i="1"/>
  <c r="Y2201" i="1"/>
  <c r="Z2200" i="1"/>
  <c r="Y2200" i="1"/>
  <c r="Z2199" i="1"/>
  <c r="Y2199" i="1"/>
  <c r="Z2198" i="1"/>
  <c r="Y2198" i="1"/>
  <c r="Z2197" i="1"/>
  <c r="Y2197" i="1"/>
  <c r="Z2196" i="1"/>
  <c r="Y2196" i="1"/>
  <c r="Z2195" i="1"/>
  <c r="Y2195" i="1"/>
  <c r="Z2194" i="1"/>
  <c r="Y2194" i="1"/>
  <c r="Z2193" i="1"/>
  <c r="Y2193" i="1"/>
  <c r="Z2192" i="1"/>
  <c r="Y2192" i="1"/>
  <c r="Z2191" i="1"/>
  <c r="Y2191" i="1"/>
  <c r="Z2190" i="1"/>
  <c r="Y2190" i="1"/>
  <c r="Z2189" i="1"/>
  <c r="Y2189" i="1"/>
  <c r="Z2188" i="1"/>
  <c r="Y2188" i="1"/>
  <c r="Z2187" i="1"/>
  <c r="Y2187" i="1"/>
  <c r="Z2186" i="1"/>
  <c r="Y2186" i="1"/>
  <c r="Z2185" i="1"/>
  <c r="Y2185" i="1"/>
  <c r="Z2184" i="1"/>
  <c r="Y2184" i="1"/>
  <c r="Z2183" i="1"/>
  <c r="Y2183" i="1"/>
  <c r="Z2182" i="1"/>
  <c r="Y2182" i="1"/>
  <c r="Z2181" i="1"/>
  <c r="Y2181" i="1"/>
  <c r="Z2180" i="1"/>
  <c r="Y2180" i="1"/>
  <c r="Z2179" i="1"/>
  <c r="Y2179" i="1"/>
  <c r="Z2178" i="1"/>
  <c r="Y2178" i="1"/>
  <c r="Z2177" i="1"/>
  <c r="Y2177" i="1"/>
  <c r="Z2176" i="1"/>
  <c r="Y2176" i="1"/>
  <c r="Z2175" i="1"/>
  <c r="Y2175" i="1"/>
  <c r="Z2174" i="1"/>
  <c r="Y2174" i="1"/>
  <c r="Z2173" i="1"/>
  <c r="Y2173" i="1"/>
  <c r="Z2172" i="1"/>
  <c r="Y2172" i="1"/>
  <c r="Z2171" i="1"/>
  <c r="Y2171" i="1"/>
  <c r="Z2170" i="1"/>
  <c r="Y2170" i="1"/>
  <c r="Z2169" i="1"/>
  <c r="Y2169" i="1"/>
  <c r="Z2168" i="1"/>
  <c r="Y2168" i="1"/>
  <c r="Z2167" i="1"/>
  <c r="Y2167" i="1"/>
  <c r="Z2166" i="1"/>
  <c r="Y2166" i="1"/>
  <c r="Z2165" i="1"/>
  <c r="Y2165" i="1"/>
  <c r="Z2164" i="1"/>
  <c r="Y2164" i="1"/>
  <c r="Z2163" i="1"/>
  <c r="Y2163" i="1"/>
  <c r="Z2162" i="1"/>
  <c r="Y2162" i="1"/>
  <c r="Z2161" i="1"/>
  <c r="Y2161" i="1"/>
  <c r="Z2160" i="1"/>
  <c r="Y2160" i="1"/>
  <c r="Z2159" i="1"/>
  <c r="Y2159" i="1"/>
  <c r="Z2158" i="1"/>
  <c r="Y2158" i="1"/>
  <c r="Z2157" i="1"/>
  <c r="Y2157" i="1"/>
  <c r="Z2156" i="1"/>
  <c r="Y2156" i="1"/>
  <c r="Z2155" i="1"/>
  <c r="Y2155" i="1"/>
  <c r="Z2154" i="1"/>
  <c r="Y2154" i="1"/>
  <c r="Z2153" i="1"/>
  <c r="Y2153" i="1"/>
  <c r="Z2152" i="1"/>
  <c r="Y2152" i="1"/>
  <c r="Z2151" i="1"/>
  <c r="Y2151" i="1"/>
  <c r="Z2150" i="1"/>
  <c r="Y2150" i="1"/>
  <c r="Z2149" i="1"/>
  <c r="Y2149" i="1"/>
  <c r="Z2148" i="1"/>
  <c r="Y2148" i="1"/>
  <c r="Z2147" i="1"/>
  <c r="Y2147" i="1"/>
  <c r="Z2146" i="1"/>
  <c r="Y2146" i="1"/>
  <c r="Z2145" i="1"/>
  <c r="Y2145" i="1"/>
  <c r="Z2144" i="1"/>
  <c r="Y2144" i="1"/>
  <c r="Z2143" i="1"/>
  <c r="Y2143" i="1"/>
  <c r="Z2142" i="1"/>
  <c r="Y2142" i="1"/>
  <c r="Z2141" i="1"/>
  <c r="Y2141" i="1"/>
  <c r="Z2140" i="1"/>
  <c r="Y2140" i="1"/>
  <c r="Z2139" i="1"/>
  <c r="Y2139" i="1"/>
  <c r="Z2138" i="1"/>
  <c r="Y2138" i="1"/>
  <c r="Z2137" i="1"/>
  <c r="Y2137" i="1"/>
  <c r="Z2136" i="1"/>
  <c r="Y2136" i="1"/>
  <c r="Z2135" i="1"/>
  <c r="Y2135" i="1"/>
  <c r="Z2134" i="1"/>
  <c r="Y2134" i="1"/>
  <c r="Z2133" i="1"/>
  <c r="Y2133" i="1"/>
  <c r="Z2132" i="1"/>
  <c r="Y2132" i="1"/>
  <c r="Z2131" i="1"/>
  <c r="Y2131" i="1"/>
  <c r="Z2130" i="1"/>
  <c r="Y2130" i="1"/>
  <c r="Z2129" i="1"/>
  <c r="Y2129" i="1"/>
  <c r="Z2128" i="1"/>
  <c r="Y2128" i="1"/>
  <c r="Z2127" i="1"/>
  <c r="Y2127" i="1"/>
  <c r="Z2126" i="1"/>
  <c r="Y2126" i="1"/>
  <c r="Z2125" i="1"/>
  <c r="Y2125" i="1"/>
  <c r="Z2124" i="1"/>
  <c r="Y2124" i="1"/>
  <c r="Z2123" i="1"/>
  <c r="Y2123" i="1"/>
  <c r="Z2122" i="1"/>
  <c r="Y2122" i="1"/>
  <c r="Z2121" i="1"/>
  <c r="Y2121" i="1"/>
  <c r="Z2120" i="1"/>
  <c r="Y2120" i="1"/>
  <c r="Z2119" i="1"/>
  <c r="Y2119" i="1"/>
  <c r="Z2118" i="1"/>
  <c r="Y2118" i="1"/>
  <c r="Z2117" i="1"/>
  <c r="Y2117" i="1"/>
  <c r="Z2116" i="1"/>
  <c r="Y2116" i="1"/>
  <c r="Z2115" i="1"/>
  <c r="Y2115" i="1"/>
  <c r="Z2114" i="1"/>
  <c r="Y2114" i="1"/>
  <c r="Z2113" i="1"/>
  <c r="Y2113" i="1"/>
  <c r="Z2112" i="1"/>
  <c r="Y2112" i="1"/>
  <c r="Z2111" i="1"/>
  <c r="Y2111" i="1"/>
  <c r="Z2110" i="1"/>
  <c r="Y2110" i="1"/>
  <c r="Z2109" i="1"/>
  <c r="Y2109" i="1"/>
  <c r="Z2108" i="1"/>
  <c r="Y2108" i="1"/>
  <c r="Z2107" i="1"/>
  <c r="Y2107" i="1"/>
  <c r="Z2106" i="1"/>
  <c r="Y2106" i="1"/>
  <c r="Z2105" i="1"/>
  <c r="Y2105" i="1"/>
  <c r="Z2104" i="1"/>
  <c r="Y2104" i="1"/>
  <c r="Z2103" i="1"/>
  <c r="Y2103" i="1"/>
  <c r="Z2102" i="1"/>
  <c r="Y2102" i="1"/>
  <c r="Z2101" i="1"/>
  <c r="Y2101" i="1"/>
  <c r="Z2100" i="1"/>
  <c r="Y2100" i="1"/>
  <c r="Z2099" i="1"/>
  <c r="Y2099" i="1"/>
  <c r="Z2098" i="1"/>
  <c r="Y2098" i="1"/>
  <c r="Z2097" i="1"/>
  <c r="Y2097" i="1"/>
  <c r="Z2096" i="1"/>
  <c r="Y2096" i="1"/>
  <c r="Z2095" i="1"/>
  <c r="Y2095" i="1"/>
  <c r="Z2094" i="1"/>
  <c r="Y2094" i="1"/>
  <c r="Z2093" i="1"/>
  <c r="Y2093" i="1"/>
  <c r="Z2092" i="1"/>
  <c r="Y2092" i="1"/>
  <c r="Z2091" i="1"/>
  <c r="Y2091" i="1"/>
  <c r="Z2090" i="1"/>
  <c r="Y2090" i="1"/>
  <c r="Z2089" i="1"/>
  <c r="Y2089" i="1"/>
  <c r="Z2088" i="1"/>
  <c r="Y2088" i="1"/>
  <c r="Z2087" i="1"/>
  <c r="Y2087" i="1"/>
  <c r="Z2086" i="1"/>
  <c r="Y2086" i="1"/>
  <c r="Z2085" i="1"/>
  <c r="Y2085" i="1"/>
  <c r="Z2084" i="1"/>
  <c r="Y2084" i="1"/>
  <c r="Z2083" i="1"/>
  <c r="Y2083" i="1"/>
  <c r="Z2082" i="1"/>
  <c r="Y2082" i="1"/>
  <c r="Z2081" i="1"/>
  <c r="Y2081" i="1"/>
  <c r="Z2080" i="1"/>
  <c r="Y2080" i="1"/>
  <c r="Z2079" i="1"/>
  <c r="Y2079" i="1"/>
  <c r="Z2078" i="1"/>
  <c r="Y2078" i="1"/>
  <c r="Z2077" i="1"/>
  <c r="Y2077" i="1"/>
  <c r="Z2076" i="1"/>
  <c r="Y2076" i="1"/>
  <c r="Z2075" i="1"/>
  <c r="Y2075" i="1"/>
  <c r="Z2074" i="1"/>
  <c r="Y2074" i="1"/>
  <c r="Z2073" i="1"/>
  <c r="Y2073" i="1"/>
  <c r="Z2072" i="1"/>
  <c r="Y2072" i="1"/>
  <c r="Z2071" i="1"/>
  <c r="Y2071" i="1"/>
  <c r="Z2070" i="1"/>
  <c r="Y2070" i="1"/>
  <c r="Z2069" i="1"/>
  <c r="Y2069" i="1"/>
  <c r="Z2068" i="1"/>
  <c r="Y2068" i="1"/>
  <c r="Z2067" i="1"/>
  <c r="Y2067" i="1"/>
  <c r="Z2066" i="1"/>
  <c r="Y2066" i="1"/>
  <c r="Z2065" i="1"/>
  <c r="Y2065" i="1"/>
  <c r="Z2064" i="1"/>
  <c r="Y2064" i="1"/>
  <c r="Z2063" i="1"/>
  <c r="Y2063" i="1"/>
  <c r="Z2062" i="1"/>
  <c r="Y2062" i="1"/>
  <c r="Z2061" i="1"/>
  <c r="Y2061" i="1"/>
  <c r="Z2060" i="1"/>
  <c r="Y2060" i="1"/>
  <c r="Z2059" i="1"/>
  <c r="Y2059" i="1"/>
  <c r="Z2058" i="1"/>
  <c r="Y2058" i="1"/>
  <c r="Z2057" i="1"/>
  <c r="Y2057" i="1"/>
  <c r="Z2056" i="1"/>
  <c r="Y2056" i="1"/>
  <c r="Z2055" i="1"/>
  <c r="Y2055" i="1"/>
  <c r="Z2054" i="1"/>
  <c r="Y2054" i="1"/>
  <c r="Z2053" i="1"/>
  <c r="Y2053" i="1"/>
  <c r="Z2052" i="1"/>
  <c r="Y2052" i="1"/>
  <c r="Z2051" i="1"/>
  <c r="Y2051" i="1"/>
  <c r="Z2050" i="1"/>
  <c r="Y2050" i="1"/>
  <c r="Z2049" i="1"/>
  <c r="Y2049" i="1"/>
  <c r="Z2048" i="1"/>
  <c r="Y2048" i="1"/>
  <c r="Z2047" i="1"/>
  <c r="Y2047" i="1"/>
  <c r="Z2046" i="1"/>
  <c r="Y2046" i="1"/>
  <c r="Z2045" i="1"/>
  <c r="Y2045" i="1"/>
  <c r="Z2044" i="1"/>
  <c r="Y2044" i="1"/>
  <c r="Z2043" i="1"/>
  <c r="Y2043" i="1"/>
  <c r="Z2042" i="1"/>
  <c r="Y2042" i="1"/>
  <c r="Z2041" i="1"/>
  <c r="Y2041" i="1"/>
  <c r="Z2040" i="1"/>
  <c r="Y2040" i="1"/>
  <c r="Z2039" i="1"/>
  <c r="Y2039" i="1"/>
  <c r="Z2038" i="1"/>
  <c r="Y2038" i="1"/>
  <c r="Z2037" i="1"/>
  <c r="Y2037" i="1"/>
  <c r="Z2036" i="1"/>
  <c r="Y2036" i="1"/>
  <c r="Z2035" i="1"/>
  <c r="Y2035" i="1"/>
  <c r="Z2034" i="1"/>
  <c r="Y2034" i="1"/>
  <c r="Z2033" i="1"/>
  <c r="Y2033" i="1"/>
  <c r="Z2032" i="1"/>
  <c r="Y2032" i="1"/>
  <c r="Z2031" i="1"/>
  <c r="Y2031" i="1"/>
  <c r="Z2030" i="1"/>
  <c r="Y2030" i="1"/>
  <c r="Z2029" i="1"/>
  <c r="Y2029" i="1"/>
  <c r="Z2028" i="1"/>
  <c r="Y2028" i="1"/>
  <c r="Z2027" i="1"/>
  <c r="Y2027" i="1"/>
  <c r="Z2026" i="1"/>
  <c r="Y2026" i="1"/>
  <c r="Z2025" i="1"/>
  <c r="Y2025" i="1"/>
  <c r="Z2024" i="1"/>
  <c r="Y2024" i="1"/>
  <c r="Z2023" i="1"/>
  <c r="Y2023" i="1"/>
  <c r="Z2022" i="1"/>
  <c r="Y2022" i="1"/>
  <c r="Z2021" i="1"/>
  <c r="Y2021" i="1"/>
  <c r="Z2020" i="1"/>
  <c r="Y2020" i="1"/>
  <c r="Z2019" i="1"/>
  <c r="Y2019" i="1"/>
  <c r="Z2018" i="1"/>
  <c r="Y2018" i="1"/>
  <c r="Z2017" i="1"/>
  <c r="Y2017" i="1"/>
  <c r="Z2016" i="1"/>
  <c r="Y2016" i="1"/>
  <c r="Z2015" i="1"/>
  <c r="Y2015" i="1"/>
  <c r="Z2014" i="1"/>
  <c r="Y2014" i="1"/>
  <c r="Z2013" i="1"/>
  <c r="Y2013" i="1"/>
  <c r="Z2012" i="1"/>
  <c r="Y2012" i="1"/>
  <c r="Z2011" i="1"/>
  <c r="Y2011" i="1"/>
  <c r="Z2010" i="1"/>
  <c r="Y2010" i="1"/>
  <c r="Z2009" i="1"/>
  <c r="Y2009" i="1"/>
  <c r="Z2008" i="1"/>
  <c r="Y2008" i="1"/>
  <c r="Z2007" i="1"/>
  <c r="Y2007" i="1"/>
  <c r="Z2006" i="1"/>
  <c r="Y2006" i="1"/>
  <c r="Z2005" i="1"/>
  <c r="Y2005" i="1"/>
  <c r="Z2004" i="1"/>
  <c r="Y2004" i="1"/>
  <c r="Z2003" i="1"/>
  <c r="Y2003" i="1"/>
  <c r="Z2002" i="1"/>
  <c r="Y2002" i="1"/>
  <c r="Z2001" i="1"/>
  <c r="Y2001" i="1"/>
  <c r="Z2000" i="1"/>
  <c r="Y2000" i="1"/>
  <c r="Z1999" i="1"/>
  <c r="Y1999" i="1"/>
  <c r="Z1998" i="1"/>
  <c r="Y1998" i="1"/>
  <c r="Z1997" i="1"/>
  <c r="Y1997" i="1"/>
  <c r="Z1996" i="1"/>
  <c r="Y1996" i="1"/>
  <c r="Z1995" i="1"/>
  <c r="Y1995" i="1"/>
  <c r="Z1994" i="1"/>
  <c r="Y1994" i="1"/>
  <c r="Z1993" i="1"/>
  <c r="Y1993" i="1"/>
  <c r="Z1992" i="1"/>
  <c r="Y1992" i="1"/>
  <c r="Z1991" i="1"/>
  <c r="Y1991" i="1"/>
  <c r="Z1990" i="1"/>
  <c r="Y1990" i="1"/>
  <c r="Z1989" i="1"/>
  <c r="Y1989" i="1"/>
  <c r="Z1988" i="1"/>
  <c r="Y1988" i="1"/>
  <c r="Z1987" i="1"/>
  <c r="Y1987" i="1"/>
  <c r="Z1986" i="1"/>
  <c r="Y1986" i="1"/>
  <c r="Z1985" i="1"/>
  <c r="Y1985" i="1"/>
  <c r="Z1984" i="1"/>
  <c r="Y1984" i="1"/>
  <c r="Z1983" i="1"/>
  <c r="Y1983" i="1"/>
  <c r="Z1982" i="1"/>
  <c r="Y1982" i="1"/>
  <c r="Z1981" i="1"/>
  <c r="Y1981" i="1"/>
  <c r="Z1980" i="1"/>
  <c r="Y1980" i="1"/>
  <c r="Z1979" i="1"/>
  <c r="Y1979" i="1"/>
  <c r="Z1978" i="1"/>
  <c r="Y1978" i="1"/>
  <c r="Z1977" i="1"/>
  <c r="Y1977" i="1"/>
  <c r="Z1976" i="1"/>
  <c r="Y1976" i="1"/>
  <c r="Z1975" i="1"/>
  <c r="Y1975" i="1"/>
  <c r="Z1974" i="1"/>
  <c r="Y1974" i="1"/>
  <c r="Z1973" i="1"/>
  <c r="Y1973" i="1"/>
  <c r="Z1972" i="1"/>
  <c r="Y1972" i="1"/>
  <c r="Z1971" i="1"/>
  <c r="Y1971" i="1"/>
  <c r="Z1970" i="1"/>
  <c r="Y1970" i="1"/>
  <c r="Z1969" i="1"/>
  <c r="Y1969" i="1"/>
  <c r="Z1968" i="1"/>
  <c r="Y1968" i="1"/>
  <c r="Z1967" i="1"/>
  <c r="Y1967" i="1"/>
  <c r="Z1966" i="1"/>
  <c r="Y1966" i="1"/>
  <c r="Z1965" i="1"/>
  <c r="Y1965" i="1"/>
  <c r="Z1964" i="1"/>
  <c r="Y1964" i="1"/>
  <c r="Z1963" i="1"/>
  <c r="Y1963" i="1"/>
  <c r="Z1962" i="1"/>
  <c r="Y1962" i="1"/>
  <c r="Z1961" i="1"/>
  <c r="Y1961" i="1"/>
  <c r="Z1960" i="1"/>
  <c r="Y1960" i="1"/>
  <c r="Z1959" i="1"/>
  <c r="Y1959" i="1"/>
  <c r="Z1958" i="1"/>
  <c r="Y1958" i="1"/>
  <c r="Z1957" i="1"/>
  <c r="Y1957" i="1"/>
  <c r="Z1956" i="1"/>
  <c r="Y1956" i="1"/>
  <c r="Z1955" i="1"/>
  <c r="Y1955" i="1"/>
  <c r="Z1954" i="1"/>
  <c r="Y1954" i="1"/>
  <c r="Z1953" i="1"/>
  <c r="Y1953" i="1"/>
  <c r="Z1952" i="1"/>
  <c r="Y1952" i="1"/>
  <c r="Z1951" i="1"/>
  <c r="Y1951" i="1"/>
  <c r="Z1950" i="1"/>
  <c r="Y1950" i="1"/>
  <c r="Z1949" i="1"/>
  <c r="Y1949" i="1"/>
  <c r="Z1948" i="1"/>
  <c r="Y1948" i="1"/>
  <c r="Z1947" i="1"/>
  <c r="Y1947" i="1"/>
  <c r="Z1946" i="1"/>
  <c r="Y1946" i="1"/>
  <c r="Z1945" i="1"/>
  <c r="Y1945" i="1"/>
  <c r="Z1944" i="1"/>
  <c r="Y1944" i="1"/>
  <c r="Z1943" i="1"/>
  <c r="Y1943" i="1"/>
  <c r="Z1942" i="1"/>
  <c r="Y1942" i="1"/>
  <c r="Z1941" i="1"/>
  <c r="Y1941" i="1"/>
  <c r="Z1940" i="1"/>
  <c r="Y1940" i="1"/>
  <c r="Z1939" i="1"/>
  <c r="Y1939" i="1"/>
  <c r="Z1938" i="1"/>
  <c r="Y1938" i="1"/>
  <c r="Z1937" i="1"/>
  <c r="Y1937" i="1"/>
  <c r="Z1936" i="1"/>
  <c r="Y1936" i="1"/>
  <c r="Z1935" i="1"/>
  <c r="Y1935" i="1"/>
  <c r="Z1934" i="1"/>
  <c r="Y1934" i="1"/>
  <c r="Z1933" i="1"/>
  <c r="Y1933" i="1"/>
  <c r="Z1932" i="1"/>
  <c r="Y1932" i="1"/>
  <c r="Z1931" i="1"/>
  <c r="Y1931" i="1"/>
  <c r="Z1930" i="1"/>
  <c r="Y1930" i="1"/>
  <c r="Z1929" i="1"/>
  <c r="Y1929" i="1"/>
  <c r="Z1928" i="1"/>
  <c r="Y1928" i="1"/>
  <c r="Z1927" i="1"/>
  <c r="Y1927" i="1"/>
  <c r="Z1926" i="1"/>
  <c r="Y1926" i="1"/>
  <c r="Z1925" i="1"/>
  <c r="Y1925" i="1"/>
  <c r="Z1924" i="1"/>
  <c r="Y1924" i="1"/>
  <c r="Z1923" i="1"/>
  <c r="Y1923" i="1"/>
  <c r="Z1922" i="1"/>
  <c r="Y1922" i="1"/>
  <c r="Z1921" i="1"/>
  <c r="Y1921" i="1"/>
  <c r="Z1920" i="1"/>
  <c r="Y1920" i="1"/>
  <c r="Z1919" i="1"/>
  <c r="Y1919" i="1"/>
  <c r="Z1918" i="1"/>
  <c r="Y1918" i="1"/>
  <c r="Z1917" i="1"/>
  <c r="Y1917" i="1"/>
  <c r="Z1916" i="1"/>
  <c r="Y1916" i="1"/>
  <c r="Z1915" i="1"/>
  <c r="Y1915" i="1"/>
  <c r="Z1914" i="1"/>
  <c r="Y1914" i="1"/>
  <c r="Z1913" i="1"/>
  <c r="Y1913" i="1"/>
  <c r="Z1912" i="1"/>
  <c r="Y1912" i="1"/>
  <c r="Z1911" i="1"/>
  <c r="Y1911" i="1"/>
  <c r="Z1910" i="1"/>
  <c r="Y1910" i="1"/>
  <c r="Z1909" i="1"/>
  <c r="Y1909" i="1"/>
  <c r="Z1908" i="1"/>
  <c r="Y1908" i="1"/>
  <c r="Z1907" i="1"/>
  <c r="Y1907" i="1"/>
  <c r="Z1906" i="1"/>
  <c r="Y1906" i="1"/>
  <c r="Z1905" i="1"/>
  <c r="Y1905" i="1"/>
  <c r="Z1904" i="1"/>
  <c r="Y1904" i="1"/>
  <c r="Z1903" i="1"/>
  <c r="Y1903" i="1"/>
  <c r="Z1902" i="1"/>
  <c r="Y1902" i="1"/>
  <c r="Z1901" i="1"/>
  <c r="Y1901" i="1"/>
  <c r="Z1900" i="1"/>
  <c r="Y1900" i="1"/>
  <c r="Z1899" i="1"/>
  <c r="Y1899" i="1"/>
  <c r="Z1898" i="1"/>
  <c r="Y1898" i="1"/>
  <c r="Z1897" i="1"/>
  <c r="Y1897" i="1"/>
  <c r="Z1896" i="1"/>
  <c r="Y1896" i="1"/>
  <c r="Z1895" i="1"/>
  <c r="Y1895" i="1"/>
  <c r="Z1894" i="1"/>
  <c r="Y1894" i="1"/>
  <c r="Z1893" i="1"/>
  <c r="Y1893" i="1"/>
  <c r="Z1892" i="1"/>
  <c r="Y1892" i="1"/>
  <c r="Z1891" i="1"/>
  <c r="Y1891" i="1"/>
  <c r="Z1890" i="1"/>
  <c r="Y1890" i="1"/>
  <c r="Z1889" i="1"/>
  <c r="Y1889" i="1"/>
  <c r="Z1888" i="1"/>
  <c r="Y1888" i="1"/>
  <c r="Z1887" i="1"/>
  <c r="Y1887" i="1"/>
  <c r="Z1886" i="1"/>
  <c r="Y1886" i="1"/>
  <c r="Z1885" i="1"/>
  <c r="Y1885" i="1"/>
  <c r="Z1884" i="1"/>
  <c r="Y1884" i="1"/>
  <c r="Z1883" i="1"/>
  <c r="Y1883" i="1"/>
  <c r="Z1882" i="1"/>
  <c r="Y1882" i="1"/>
  <c r="Z1881" i="1"/>
  <c r="Y1881" i="1"/>
  <c r="Z1880" i="1"/>
  <c r="Y1880" i="1"/>
  <c r="Z1879" i="1"/>
  <c r="Y1879" i="1"/>
  <c r="Z1878" i="1"/>
  <c r="Y1878" i="1"/>
  <c r="Z1877" i="1"/>
  <c r="Y1877" i="1"/>
  <c r="Z1876" i="1"/>
  <c r="Y1876" i="1"/>
  <c r="Z1875" i="1"/>
  <c r="Y1875" i="1"/>
  <c r="Z1874" i="1"/>
  <c r="Y1874" i="1"/>
  <c r="Z1873" i="1"/>
  <c r="Y1873" i="1"/>
  <c r="Z1872" i="1"/>
  <c r="Y1872" i="1"/>
  <c r="Z1871" i="1"/>
  <c r="Y1871" i="1"/>
  <c r="Z1870" i="1"/>
  <c r="Y1870" i="1"/>
  <c r="Z1869" i="1"/>
  <c r="Y1869" i="1"/>
  <c r="Z1868" i="1"/>
  <c r="Y1868" i="1"/>
  <c r="Z1867" i="1"/>
  <c r="Y1867" i="1"/>
  <c r="Z1866" i="1"/>
  <c r="Y1866" i="1"/>
  <c r="Z1865" i="1"/>
  <c r="Y1865" i="1"/>
  <c r="Z1864" i="1"/>
  <c r="Y1864" i="1"/>
  <c r="Z1863" i="1"/>
  <c r="Y1863" i="1"/>
  <c r="Z1862" i="1"/>
  <c r="Y1862" i="1"/>
  <c r="Z1861" i="1"/>
  <c r="Y1861" i="1"/>
  <c r="Z1860" i="1"/>
  <c r="Y1860" i="1"/>
  <c r="Z1859" i="1"/>
  <c r="Y1859" i="1"/>
  <c r="Z1858" i="1"/>
  <c r="Y1858" i="1"/>
  <c r="Z1857" i="1"/>
  <c r="Y1857" i="1"/>
  <c r="Z1856" i="1"/>
  <c r="Y1856" i="1"/>
  <c r="Z1855" i="1"/>
  <c r="Y1855" i="1"/>
  <c r="Z1854" i="1"/>
  <c r="Y1854" i="1"/>
  <c r="Z1853" i="1"/>
  <c r="Y1853" i="1"/>
  <c r="Z1852" i="1"/>
  <c r="Y1852" i="1"/>
  <c r="Z1851" i="1"/>
  <c r="Y1851" i="1"/>
  <c r="Z1850" i="1"/>
  <c r="Y1850" i="1"/>
  <c r="Z1849" i="1"/>
  <c r="Y1849" i="1"/>
  <c r="Z1848" i="1"/>
  <c r="Y1848" i="1"/>
  <c r="Z1847" i="1"/>
  <c r="Y1847" i="1"/>
  <c r="Z1846" i="1"/>
  <c r="Y1846" i="1"/>
  <c r="Z1845" i="1"/>
  <c r="Y1845" i="1"/>
  <c r="Z1844" i="1"/>
  <c r="Y1844" i="1"/>
  <c r="Z1843" i="1"/>
  <c r="Y1843" i="1"/>
  <c r="Z1842" i="1"/>
  <c r="Y1842" i="1"/>
  <c r="Z1841" i="1"/>
  <c r="Y1841" i="1"/>
  <c r="Z1840" i="1"/>
  <c r="Y1840" i="1"/>
  <c r="Z1839" i="1"/>
  <c r="Y1839" i="1"/>
  <c r="Z1838" i="1"/>
  <c r="Y1838" i="1"/>
  <c r="Z1837" i="1"/>
  <c r="Y1837" i="1"/>
  <c r="Z1836" i="1"/>
  <c r="Y1836" i="1"/>
  <c r="Z1835" i="1"/>
  <c r="Y1835" i="1"/>
  <c r="Z1834" i="1"/>
  <c r="Y1834" i="1"/>
  <c r="Z1833" i="1"/>
  <c r="Y1833" i="1"/>
  <c r="Z1832" i="1"/>
  <c r="Y1832" i="1"/>
  <c r="Z1831" i="1"/>
  <c r="Y1831" i="1"/>
  <c r="Z1830" i="1"/>
  <c r="Y1830" i="1"/>
  <c r="Z1829" i="1"/>
  <c r="Y1829" i="1"/>
  <c r="Z1828" i="1"/>
  <c r="Y1828" i="1"/>
  <c r="Z1827" i="1"/>
  <c r="Y1827" i="1"/>
  <c r="Z1826" i="1"/>
  <c r="Y1826" i="1"/>
  <c r="Z1825" i="1"/>
  <c r="Y1825" i="1"/>
  <c r="Z1824" i="1"/>
  <c r="Y1824" i="1"/>
  <c r="Z1823" i="1"/>
  <c r="Y1823" i="1"/>
  <c r="Z1822" i="1"/>
  <c r="Y1822" i="1"/>
  <c r="Z1821" i="1"/>
  <c r="Y1821" i="1"/>
  <c r="Z1820" i="1"/>
  <c r="Y1820" i="1"/>
  <c r="Z1819" i="1"/>
  <c r="Y1819" i="1"/>
  <c r="Z1818" i="1"/>
  <c r="Y1818" i="1"/>
  <c r="Z1817" i="1"/>
  <c r="Y1817" i="1"/>
  <c r="Z1816" i="1"/>
  <c r="Y1816" i="1"/>
  <c r="Z1815" i="1"/>
  <c r="Y1815" i="1"/>
  <c r="Z1814" i="1"/>
  <c r="Y1814" i="1"/>
  <c r="Z1813" i="1"/>
  <c r="Y1813" i="1"/>
  <c r="Z1812" i="1"/>
  <c r="Y1812" i="1"/>
  <c r="Z1811" i="1"/>
  <c r="Y1811" i="1"/>
  <c r="Z1810" i="1"/>
  <c r="Y1810" i="1"/>
  <c r="Z1809" i="1"/>
  <c r="Y1809" i="1"/>
  <c r="Z1808" i="1"/>
  <c r="Y1808" i="1"/>
  <c r="Z1807" i="1"/>
  <c r="Y1807" i="1"/>
  <c r="Z1806" i="1"/>
  <c r="Y1806" i="1"/>
  <c r="Z1805" i="1"/>
  <c r="Y1805" i="1"/>
  <c r="Z1804" i="1"/>
  <c r="Y1804" i="1"/>
  <c r="Z1803" i="1"/>
  <c r="Y1803" i="1"/>
  <c r="Z1802" i="1"/>
  <c r="Y1802" i="1"/>
  <c r="Z1801" i="1"/>
  <c r="Y1801" i="1"/>
  <c r="Z1800" i="1"/>
  <c r="Y1800" i="1"/>
  <c r="Z1799" i="1"/>
  <c r="Y1799" i="1"/>
  <c r="Z1798" i="1"/>
  <c r="Y1798" i="1"/>
  <c r="Z1797" i="1"/>
  <c r="Y1797" i="1"/>
  <c r="Z1796" i="1"/>
  <c r="Y1796" i="1"/>
  <c r="Z1795" i="1"/>
  <c r="Y1795" i="1"/>
  <c r="Z1794" i="1"/>
  <c r="Y1794" i="1"/>
  <c r="Z1793" i="1"/>
  <c r="Y1793" i="1"/>
  <c r="Z1792" i="1"/>
  <c r="Y1792" i="1"/>
  <c r="Z1791" i="1"/>
  <c r="Y1791" i="1"/>
  <c r="Z1790" i="1"/>
  <c r="Y1790" i="1"/>
  <c r="Z1789" i="1"/>
  <c r="Y1789" i="1"/>
  <c r="Z1788" i="1"/>
  <c r="Y1788" i="1"/>
  <c r="Z1787" i="1"/>
  <c r="Y1787" i="1"/>
  <c r="Z1786" i="1"/>
  <c r="Y1786" i="1"/>
  <c r="Z1785" i="1"/>
  <c r="Y1785" i="1"/>
  <c r="Z1784" i="1"/>
  <c r="Y1784" i="1"/>
  <c r="Z1783" i="1"/>
  <c r="Y1783" i="1"/>
  <c r="Z1782" i="1"/>
  <c r="Y1782" i="1"/>
  <c r="Z1781" i="1"/>
  <c r="Y1781" i="1"/>
  <c r="Z1780" i="1"/>
  <c r="Y1780" i="1"/>
  <c r="Z1779" i="1"/>
  <c r="Y1779" i="1"/>
  <c r="Z1778" i="1"/>
  <c r="Y1778" i="1"/>
  <c r="Z1777" i="1"/>
  <c r="Y1777" i="1"/>
  <c r="Z1776" i="1"/>
  <c r="Y1776" i="1"/>
  <c r="Z1775" i="1"/>
  <c r="Y1775" i="1"/>
  <c r="Z1774" i="1"/>
  <c r="Y1774" i="1"/>
  <c r="Z1773" i="1"/>
  <c r="Y1773" i="1"/>
  <c r="Z1772" i="1"/>
  <c r="Y1772" i="1"/>
  <c r="Z1771" i="1"/>
  <c r="Y1771" i="1"/>
  <c r="Z1770" i="1"/>
  <c r="Y1770" i="1"/>
  <c r="Z1769" i="1"/>
  <c r="Y1769" i="1"/>
  <c r="Z1768" i="1"/>
  <c r="Y1768" i="1"/>
  <c r="Z1767" i="1"/>
  <c r="Y1767" i="1"/>
  <c r="Z1766" i="1"/>
  <c r="Y1766" i="1"/>
  <c r="Z1765" i="1"/>
  <c r="Y1765" i="1"/>
  <c r="Z1764" i="1"/>
  <c r="Y1764" i="1"/>
  <c r="Z1763" i="1"/>
  <c r="Y1763" i="1"/>
  <c r="Z1762" i="1"/>
  <c r="Y1762" i="1"/>
  <c r="Z1761" i="1"/>
  <c r="Y1761" i="1"/>
  <c r="Z1760" i="1"/>
  <c r="Y1760" i="1"/>
  <c r="Z1759" i="1"/>
  <c r="Y1759" i="1"/>
  <c r="Z1758" i="1"/>
  <c r="Y1758" i="1"/>
  <c r="Z1757" i="1"/>
  <c r="Y1757" i="1"/>
  <c r="Z1756" i="1"/>
  <c r="Y1756" i="1"/>
  <c r="Z1755" i="1"/>
  <c r="Y1755" i="1"/>
  <c r="Z1754" i="1"/>
  <c r="Y1754" i="1"/>
  <c r="Z1753" i="1"/>
  <c r="Y1753" i="1"/>
  <c r="Z1752" i="1"/>
  <c r="Y1752" i="1"/>
  <c r="Z1751" i="1"/>
  <c r="Y1751" i="1"/>
  <c r="Z1750" i="1"/>
  <c r="Y1750" i="1"/>
  <c r="Z1749" i="1"/>
  <c r="Y1749" i="1"/>
  <c r="Z1748" i="1"/>
  <c r="Y1748" i="1"/>
  <c r="Z1747" i="1"/>
  <c r="Y1747" i="1"/>
  <c r="Z1746" i="1"/>
  <c r="Y1746" i="1"/>
  <c r="Z1745" i="1"/>
  <c r="Y1745" i="1"/>
  <c r="Z1744" i="1"/>
  <c r="Y1744" i="1"/>
  <c r="Z1743" i="1"/>
  <c r="Y1743" i="1"/>
  <c r="Z1742" i="1"/>
  <c r="Y1742" i="1"/>
  <c r="Z1741" i="1"/>
  <c r="Y1741" i="1"/>
  <c r="Z1740" i="1"/>
  <c r="Y1740" i="1"/>
  <c r="Z1739" i="1"/>
  <c r="Y1739" i="1"/>
  <c r="Z1738" i="1"/>
  <c r="Y1738" i="1"/>
  <c r="Z1737" i="1"/>
  <c r="Y1737" i="1"/>
  <c r="Z1736" i="1"/>
  <c r="Y1736" i="1"/>
  <c r="Z1735" i="1"/>
  <c r="Y1735" i="1"/>
  <c r="Z1734" i="1"/>
  <c r="Y1734" i="1"/>
  <c r="Z1733" i="1"/>
  <c r="Y1733" i="1"/>
  <c r="Z1732" i="1"/>
  <c r="Y1732" i="1"/>
  <c r="Z1731" i="1"/>
  <c r="Y1731" i="1"/>
  <c r="Z1730" i="1"/>
  <c r="Y1730" i="1"/>
  <c r="Z1729" i="1"/>
  <c r="Y1729" i="1"/>
  <c r="Z1728" i="1"/>
  <c r="Y1728" i="1"/>
  <c r="Z1727" i="1"/>
  <c r="Y1727" i="1"/>
  <c r="Z1726" i="1"/>
  <c r="Y1726" i="1"/>
  <c r="Z1725" i="1"/>
  <c r="Y1725" i="1"/>
  <c r="Z1724" i="1"/>
  <c r="Y1724" i="1"/>
  <c r="Z1723" i="1"/>
  <c r="Y1723" i="1"/>
  <c r="Z1722" i="1"/>
  <c r="Y1722" i="1"/>
  <c r="Z1721" i="1"/>
  <c r="Y1721" i="1"/>
  <c r="Z1720" i="1"/>
  <c r="Y1720" i="1"/>
  <c r="Z1719" i="1"/>
  <c r="Y1719" i="1"/>
  <c r="Z1718" i="1"/>
  <c r="Y1718" i="1"/>
  <c r="Z1717" i="1"/>
  <c r="Y1717" i="1"/>
  <c r="Z1716" i="1"/>
  <c r="Y1716" i="1"/>
  <c r="Z1715" i="1"/>
  <c r="Y1715" i="1"/>
  <c r="Z1714" i="1"/>
  <c r="Y1714" i="1"/>
  <c r="Z1713" i="1"/>
  <c r="Y1713" i="1"/>
  <c r="Z1712" i="1"/>
  <c r="Y1712" i="1"/>
  <c r="Z1711" i="1"/>
  <c r="Y1711" i="1"/>
  <c r="Z1710" i="1"/>
  <c r="Y1710" i="1"/>
  <c r="Z1709" i="1"/>
  <c r="Y1709" i="1"/>
  <c r="Z1708" i="1"/>
  <c r="Y1708" i="1"/>
  <c r="Z1707" i="1"/>
  <c r="Y1707" i="1"/>
  <c r="Z1706" i="1"/>
  <c r="Y1706" i="1"/>
  <c r="Z1705" i="1"/>
  <c r="Y1705" i="1"/>
  <c r="Z1704" i="1"/>
  <c r="Y1704" i="1"/>
  <c r="Z1703" i="1"/>
  <c r="Y1703" i="1"/>
  <c r="Z1702" i="1"/>
  <c r="Y1702" i="1"/>
  <c r="Z1701" i="1"/>
  <c r="Y1701" i="1"/>
  <c r="Z1700" i="1"/>
  <c r="Y1700" i="1"/>
  <c r="Z1699" i="1"/>
  <c r="Y1699" i="1"/>
  <c r="Z1698" i="1"/>
  <c r="Y1698" i="1"/>
  <c r="Z1697" i="1"/>
  <c r="Y1697" i="1"/>
  <c r="Z1696" i="1"/>
  <c r="Y1696" i="1"/>
  <c r="Z1695" i="1"/>
  <c r="Y1695" i="1"/>
  <c r="Z1694" i="1"/>
  <c r="Y1694" i="1"/>
  <c r="Z1693" i="1"/>
  <c r="Y1693" i="1"/>
  <c r="Z1692" i="1"/>
  <c r="Y1692" i="1"/>
  <c r="Z1691" i="1"/>
  <c r="Y1691" i="1"/>
  <c r="Z1690" i="1"/>
  <c r="Y1690" i="1"/>
  <c r="Z1689" i="1"/>
  <c r="Y1689" i="1"/>
  <c r="Z1688" i="1"/>
  <c r="Y1688" i="1"/>
  <c r="Z1687" i="1"/>
  <c r="Y1687" i="1"/>
  <c r="Z1686" i="1"/>
  <c r="Y1686" i="1"/>
  <c r="Z1685" i="1"/>
  <c r="Y1685" i="1"/>
  <c r="Z1684" i="1"/>
  <c r="Y1684" i="1"/>
  <c r="Z1683" i="1"/>
  <c r="Y1683" i="1"/>
  <c r="Z1682" i="1"/>
  <c r="Y1682" i="1"/>
  <c r="Z1681" i="1"/>
  <c r="Y1681" i="1"/>
  <c r="Z1680" i="1"/>
  <c r="Y1680" i="1"/>
  <c r="Z1679" i="1"/>
  <c r="Y1679" i="1"/>
  <c r="Z1678" i="1"/>
  <c r="Y1678" i="1"/>
  <c r="Z1677" i="1"/>
  <c r="Y1677" i="1"/>
  <c r="Z1676" i="1"/>
  <c r="Y1676" i="1"/>
  <c r="Z1675" i="1"/>
  <c r="Y1675" i="1"/>
  <c r="Z1674" i="1"/>
  <c r="Y1674" i="1"/>
  <c r="Z1673" i="1"/>
  <c r="Y1673" i="1"/>
  <c r="Z1672" i="1"/>
  <c r="Y1672" i="1"/>
  <c r="Z1671" i="1"/>
  <c r="Y1671" i="1"/>
  <c r="Z1670" i="1"/>
  <c r="Y1670" i="1"/>
  <c r="Z1669" i="1"/>
  <c r="Y1669" i="1"/>
  <c r="Z1668" i="1"/>
  <c r="Y1668" i="1"/>
  <c r="Z1667" i="1"/>
  <c r="Y1667" i="1"/>
  <c r="Z1666" i="1"/>
  <c r="Y1666" i="1"/>
  <c r="Z1665" i="1"/>
  <c r="Y1665" i="1"/>
  <c r="Z1664" i="1"/>
  <c r="Y1664" i="1"/>
  <c r="Z1663" i="1"/>
  <c r="Y1663" i="1"/>
  <c r="Z1662" i="1"/>
  <c r="Y1662" i="1"/>
  <c r="Z1661" i="1"/>
  <c r="Y1661" i="1"/>
  <c r="Z1660" i="1"/>
  <c r="Y1660" i="1"/>
  <c r="Z1659" i="1"/>
  <c r="Y1659" i="1"/>
  <c r="Z1658" i="1"/>
  <c r="Y1658" i="1"/>
  <c r="Z1657" i="1"/>
  <c r="Y1657" i="1"/>
  <c r="Z1656" i="1"/>
  <c r="Y1656" i="1"/>
  <c r="Z1655" i="1"/>
  <c r="Y1655" i="1"/>
  <c r="Z1654" i="1"/>
  <c r="Y1654" i="1"/>
  <c r="Z1653" i="1"/>
  <c r="Y1653" i="1"/>
  <c r="Z1652" i="1"/>
  <c r="Y1652" i="1"/>
  <c r="Z1651" i="1"/>
  <c r="Y1651" i="1"/>
  <c r="Z1650" i="1"/>
  <c r="Y1650" i="1"/>
  <c r="Z1649" i="1"/>
  <c r="Y1649" i="1"/>
  <c r="Z1648" i="1"/>
  <c r="Y1648" i="1"/>
  <c r="Z1647" i="1"/>
  <c r="Y1647" i="1"/>
  <c r="Z1646" i="1"/>
  <c r="Y1646" i="1"/>
  <c r="Z1645" i="1"/>
  <c r="Y1645" i="1"/>
  <c r="Z1644" i="1"/>
  <c r="Y1644" i="1"/>
  <c r="Z1643" i="1"/>
  <c r="Y1643" i="1"/>
  <c r="Z1642" i="1"/>
  <c r="Y1642" i="1"/>
  <c r="Z1641" i="1"/>
  <c r="Y1641" i="1"/>
  <c r="Z1640" i="1"/>
  <c r="Y1640" i="1"/>
  <c r="Z1639" i="1"/>
  <c r="Y1639" i="1"/>
  <c r="Z1638" i="1"/>
  <c r="Y1638" i="1"/>
  <c r="Z1637" i="1"/>
  <c r="Y1637" i="1"/>
  <c r="Z1636" i="1"/>
  <c r="Y1636" i="1"/>
  <c r="Z1635" i="1"/>
  <c r="Y1635" i="1"/>
  <c r="Z1634" i="1"/>
  <c r="Y1634" i="1"/>
  <c r="Z1633" i="1"/>
  <c r="Y1633" i="1"/>
  <c r="Z1632" i="1"/>
  <c r="Y1632" i="1"/>
  <c r="Z1631" i="1"/>
  <c r="Y1631" i="1"/>
  <c r="Z1630" i="1"/>
  <c r="Y1630" i="1"/>
  <c r="Z1629" i="1"/>
  <c r="Y1629" i="1"/>
  <c r="Z1628" i="1"/>
  <c r="Y1628" i="1"/>
  <c r="Z1627" i="1"/>
  <c r="Y1627" i="1"/>
  <c r="Z1626" i="1"/>
  <c r="Y1626" i="1"/>
  <c r="Z1625" i="1"/>
  <c r="Y1625" i="1"/>
  <c r="Z1624" i="1"/>
  <c r="Y1624" i="1"/>
  <c r="Z1623" i="1"/>
  <c r="Y1623" i="1"/>
  <c r="Z1622" i="1"/>
  <c r="Y1622" i="1"/>
  <c r="Z1621" i="1"/>
  <c r="Y1621" i="1"/>
  <c r="Z1620" i="1"/>
  <c r="Y1620" i="1"/>
  <c r="Z1619" i="1"/>
  <c r="Y1619" i="1"/>
  <c r="Z1618" i="1"/>
  <c r="Y1618" i="1"/>
  <c r="Z1617" i="1"/>
  <c r="Y1617" i="1"/>
  <c r="Z1616" i="1"/>
  <c r="Y1616" i="1"/>
  <c r="Z1615" i="1"/>
  <c r="Y1615" i="1"/>
  <c r="Z1614" i="1"/>
  <c r="Y1614" i="1"/>
  <c r="Z1613" i="1"/>
  <c r="Y1613" i="1"/>
  <c r="Z1612" i="1"/>
  <c r="Y1612" i="1"/>
  <c r="Z1611" i="1"/>
  <c r="Y1611" i="1"/>
  <c r="Z1610" i="1"/>
  <c r="Y1610" i="1"/>
  <c r="Z1609" i="1"/>
  <c r="Y1609" i="1"/>
  <c r="Z1608" i="1"/>
  <c r="Y1608" i="1"/>
  <c r="Z1607" i="1"/>
  <c r="Y1607" i="1"/>
  <c r="Z1606" i="1"/>
  <c r="Y1606" i="1"/>
  <c r="Z1605" i="1"/>
  <c r="Y1605" i="1"/>
  <c r="Z1604" i="1"/>
  <c r="Y1604" i="1"/>
  <c r="Z1603" i="1"/>
  <c r="Y1603" i="1"/>
  <c r="Z1602" i="1"/>
  <c r="Y1602" i="1"/>
  <c r="Z1601" i="1"/>
  <c r="Y1601" i="1"/>
  <c r="Z1600" i="1"/>
  <c r="Y1600" i="1"/>
  <c r="Z1599" i="1"/>
  <c r="Y1599" i="1"/>
  <c r="Z1598" i="1"/>
  <c r="Y1598" i="1"/>
  <c r="Z1597" i="1"/>
  <c r="Y1597" i="1"/>
  <c r="Z1596" i="1"/>
  <c r="Y1596" i="1"/>
  <c r="Z1595" i="1"/>
  <c r="Y1595" i="1"/>
  <c r="Z1594" i="1"/>
  <c r="Y1594" i="1"/>
  <c r="Z1593" i="1"/>
  <c r="Y1593" i="1"/>
  <c r="Z1592" i="1"/>
  <c r="Y1592" i="1"/>
  <c r="Z1591" i="1"/>
  <c r="Y1591" i="1"/>
  <c r="Z1590" i="1"/>
  <c r="Y1590" i="1"/>
  <c r="Z1589" i="1"/>
  <c r="Y1589" i="1"/>
  <c r="Z1588" i="1"/>
  <c r="Y1588" i="1"/>
  <c r="Z1587" i="1"/>
  <c r="Y1587" i="1"/>
  <c r="Z1586" i="1"/>
  <c r="Y1586" i="1"/>
  <c r="Z1585" i="1"/>
  <c r="Y1585" i="1"/>
  <c r="Z1584" i="1"/>
  <c r="Y1584" i="1"/>
  <c r="Z1583" i="1"/>
  <c r="Y1583" i="1"/>
  <c r="Z1582" i="1"/>
  <c r="Y1582" i="1"/>
  <c r="Z1581" i="1"/>
  <c r="Y1581" i="1"/>
  <c r="Z1580" i="1"/>
  <c r="Y1580" i="1"/>
  <c r="Z1579" i="1"/>
  <c r="Y1579" i="1"/>
  <c r="Z1578" i="1"/>
  <c r="Y1578" i="1"/>
  <c r="Z1577" i="1"/>
  <c r="Y1577" i="1"/>
  <c r="Z1576" i="1"/>
  <c r="Y1576" i="1"/>
  <c r="Z1575" i="1"/>
  <c r="Y1575" i="1"/>
  <c r="Z1574" i="1"/>
  <c r="Y1574" i="1"/>
  <c r="Z1573" i="1"/>
  <c r="Y1573" i="1"/>
  <c r="Z1572" i="1"/>
  <c r="Y1572" i="1"/>
  <c r="Z1571" i="1"/>
  <c r="Y1571" i="1"/>
  <c r="Z1570" i="1"/>
  <c r="Y1570" i="1"/>
  <c r="Z1569" i="1"/>
  <c r="Y1569" i="1"/>
  <c r="Z1568" i="1"/>
  <c r="Y1568" i="1"/>
  <c r="Z1567" i="1"/>
  <c r="Y1567" i="1"/>
  <c r="Z1566" i="1"/>
  <c r="Y1566" i="1"/>
  <c r="Z1565" i="1"/>
  <c r="Y1565" i="1"/>
  <c r="Z1564" i="1"/>
  <c r="Y1564" i="1"/>
  <c r="Z1563" i="1"/>
  <c r="Y1563" i="1"/>
  <c r="Z1562" i="1"/>
  <c r="Y1562" i="1"/>
  <c r="Z1561" i="1"/>
  <c r="Y1561" i="1"/>
  <c r="Z1560" i="1"/>
  <c r="Y1560" i="1"/>
  <c r="Z1559" i="1"/>
  <c r="Y1559" i="1"/>
  <c r="Z1558" i="1"/>
  <c r="Y1558" i="1"/>
  <c r="Z1557" i="1"/>
  <c r="Y1557" i="1"/>
  <c r="Z1556" i="1"/>
  <c r="Y1556" i="1"/>
  <c r="Z1555" i="1"/>
  <c r="Y1555" i="1"/>
  <c r="Z1554" i="1"/>
  <c r="Y1554" i="1"/>
  <c r="Z1553" i="1"/>
  <c r="Y1553" i="1"/>
  <c r="Z1552" i="1"/>
  <c r="Y1552" i="1"/>
  <c r="Z1551" i="1"/>
  <c r="Y1551" i="1"/>
  <c r="Z1550" i="1"/>
  <c r="Y1550" i="1"/>
  <c r="Z1549" i="1"/>
  <c r="Y1549" i="1"/>
  <c r="Z1548" i="1"/>
  <c r="Y1548" i="1"/>
  <c r="Z1547" i="1"/>
  <c r="Y1547" i="1"/>
  <c r="Z1546" i="1"/>
  <c r="Y1546" i="1"/>
  <c r="Z1545" i="1"/>
  <c r="Y1545" i="1"/>
  <c r="Z1544" i="1"/>
  <c r="Y1544" i="1"/>
  <c r="Z1543" i="1"/>
  <c r="Y1543" i="1"/>
  <c r="Z1542" i="1"/>
  <c r="Y1542" i="1"/>
  <c r="Z1541" i="1"/>
  <c r="Y1541" i="1"/>
  <c r="Z1540" i="1"/>
  <c r="Y1540" i="1"/>
  <c r="Z1539" i="1"/>
  <c r="Y1539" i="1"/>
  <c r="Z1538" i="1"/>
  <c r="Y1538" i="1"/>
  <c r="Z1537" i="1"/>
  <c r="Y1537" i="1"/>
  <c r="Z1536" i="1"/>
  <c r="Y1536" i="1"/>
  <c r="Z1535" i="1"/>
  <c r="Y1535" i="1"/>
  <c r="Z1534" i="1"/>
  <c r="Y1534" i="1"/>
  <c r="Z1533" i="1"/>
  <c r="Y1533" i="1"/>
  <c r="Z1532" i="1"/>
  <c r="Y1532" i="1"/>
  <c r="Z1531" i="1"/>
  <c r="Y1531" i="1"/>
  <c r="Z1530" i="1"/>
  <c r="Y1530" i="1"/>
  <c r="Z1529" i="1"/>
  <c r="Y1529" i="1"/>
  <c r="Z1528" i="1"/>
  <c r="Y1528" i="1"/>
  <c r="Z1527" i="1"/>
  <c r="Y1527" i="1"/>
  <c r="Z1526" i="1"/>
  <c r="Y1526" i="1"/>
  <c r="Z1525" i="1"/>
  <c r="Y1525" i="1"/>
  <c r="Z1524" i="1"/>
  <c r="Y1524" i="1"/>
  <c r="Z1523" i="1"/>
  <c r="Y1523" i="1"/>
  <c r="Z1522" i="1"/>
  <c r="Y1522" i="1"/>
  <c r="Z1521" i="1"/>
  <c r="Y1521" i="1"/>
  <c r="Z1520" i="1"/>
  <c r="Y1520" i="1"/>
  <c r="Z1519" i="1"/>
  <c r="Y1519" i="1"/>
  <c r="Z1518" i="1"/>
  <c r="Y1518" i="1"/>
  <c r="Z1517" i="1"/>
  <c r="Y1517" i="1"/>
  <c r="Z1516" i="1"/>
  <c r="Y1516" i="1"/>
  <c r="Z1515" i="1"/>
  <c r="Y1515" i="1"/>
  <c r="Z1514" i="1"/>
  <c r="Y1514" i="1"/>
  <c r="Z1513" i="1"/>
  <c r="Y1513" i="1"/>
  <c r="Z1512" i="1"/>
  <c r="Y1512" i="1"/>
  <c r="Z1511" i="1"/>
  <c r="Y1511" i="1"/>
  <c r="Z1510" i="1"/>
  <c r="Y1510" i="1"/>
  <c r="Z1509" i="1"/>
  <c r="Y1509" i="1"/>
  <c r="Z1508" i="1"/>
  <c r="Y1508" i="1"/>
  <c r="Z1507" i="1"/>
  <c r="Y1507" i="1"/>
  <c r="Z1506" i="1"/>
  <c r="Y1506" i="1"/>
  <c r="Z1505" i="1"/>
  <c r="Y1505" i="1"/>
  <c r="Z1504" i="1"/>
  <c r="Y1504" i="1"/>
  <c r="Z1503" i="1"/>
  <c r="Y1503" i="1"/>
  <c r="Z1502" i="1"/>
  <c r="Y1502" i="1"/>
  <c r="Z1501" i="1"/>
  <c r="Y1501" i="1"/>
  <c r="Z1500" i="1"/>
  <c r="Y1500" i="1"/>
  <c r="Z1499" i="1"/>
  <c r="Y1499" i="1"/>
  <c r="Z1498" i="1"/>
  <c r="Y1498" i="1"/>
  <c r="Z1497" i="1"/>
  <c r="Y1497" i="1"/>
  <c r="Z1496" i="1"/>
  <c r="Y1496" i="1"/>
  <c r="Z1495" i="1"/>
  <c r="Y1495" i="1"/>
  <c r="Z1494" i="1"/>
  <c r="Y1494" i="1"/>
  <c r="Z1493" i="1"/>
  <c r="Y1493" i="1"/>
  <c r="Z1492" i="1"/>
  <c r="Y1492" i="1"/>
  <c r="Z1491" i="1"/>
  <c r="Y1491" i="1"/>
  <c r="Z1490" i="1"/>
  <c r="Y1490" i="1"/>
  <c r="Z1489" i="1"/>
  <c r="Y1489" i="1"/>
  <c r="Z1488" i="1"/>
  <c r="Y1488" i="1"/>
  <c r="Z1487" i="1"/>
  <c r="Y1487" i="1"/>
  <c r="Z1486" i="1"/>
  <c r="Y1486" i="1"/>
  <c r="Z1485" i="1"/>
  <c r="Y1485" i="1"/>
  <c r="Z1484" i="1"/>
  <c r="Y1484" i="1"/>
  <c r="Z1483" i="1"/>
  <c r="Y1483" i="1"/>
  <c r="Z1482" i="1"/>
  <c r="Y1482" i="1"/>
  <c r="Z1481" i="1"/>
  <c r="Y1481" i="1"/>
  <c r="Z1480" i="1"/>
  <c r="Y1480" i="1"/>
  <c r="Z1479" i="1"/>
  <c r="Y1479" i="1"/>
  <c r="Z1478" i="1"/>
  <c r="Y1478" i="1"/>
  <c r="Z1477" i="1"/>
  <c r="Y1477" i="1"/>
  <c r="Z1476" i="1"/>
  <c r="Y1476" i="1"/>
  <c r="Z1475" i="1"/>
  <c r="Y1475" i="1"/>
  <c r="Z1474" i="1"/>
  <c r="Y1474" i="1"/>
  <c r="Z1473" i="1"/>
  <c r="Y1473" i="1"/>
  <c r="Z1472" i="1"/>
  <c r="Y1472" i="1"/>
  <c r="Z1471" i="1"/>
  <c r="Y1471" i="1"/>
  <c r="Z1470" i="1"/>
  <c r="Y1470" i="1"/>
  <c r="Z1469" i="1"/>
  <c r="Y1469" i="1"/>
  <c r="Z1468" i="1"/>
  <c r="Y1468" i="1"/>
  <c r="Z1467" i="1"/>
  <c r="Y1467" i="1"/>
  <c r="Z1466" i="1"/>
  <c r="Y1466" i="1"/>
  <c r="Z1465" i="1"/>
  <c r="Y1465" i="1"/>
  <c r="Z1464" i="1"/>
  <c r="Y1464" i="1"/>
  <c r="Z1463" i="1"/>
  <c r="Y1463" i="1"/>
  <c r="Z1462" i="1"/>
  <c r="Y1462" i="1"/>
  <c r="Z1461" i="1"/>
  <c r="Y1461" i="1"/>
  <c r="Z1460" i="1"/>
  <c r="Y1460" i="1"/>
  <c r="Z1459" i="1"/>
  <c r="Y1459" i="1"/>
  <c r="Z1458" i="1"/>
  <c r="Y1458" i="1"/>
  <c r="Z1457" i="1"/>
  <c r="Y1457" i="1"/>
  <c r="Z1456" i="1"/>
  <c r="Y1456" i="1"/>
  <c r="Z1455" i="1"/>
  <c r="Y1455" i="1"/>
  <c r="Z1454" i="1"/>
  <c r="Y1454" i="1"/>
  <c r="Z1453" i="1"/>
  <c r="Y1453" i="1"/>
  <c r="Z1452" i="1"/>
  <c r="Y1452" i="1"/>
  <c r="Z1451" i="1"/>
  <c r="Y1451" i="1"/>
  <c r="Z1450" i="1"/>
  <c r="Y1450" i="1"/>
  <c r="Z1449" i="1"/>
  <c r="Y1449" i="1"/>
  <c r="Z1448" i="1"/>
  <c r="Y1448" i="1"/>
  <c r="Z1447" i="1"/>
  <c r="Y1447" i="1"/>
  <c r="Z1446" i="1"/>
  <c r="Y1446" i="1"/>
  <c r="Z1445" i="1"/>
  <c r="Y1445" i="1"/>
  <c r="Z1444" i="1"/>
  <c r="Y1444" i="1"/>
  <c r="Z1443" i="1"/>
  <c r="Y1443" i="1"/>
  <c r="Z1442" i="1"/>
  <c r="Y1442" i="1"/>
  <c r="Z1441" i="1"/>
  <c r="Y1441" i="1"/>
  <c r="Z1440" i="1"/>
  <c r="Y1440" i="1"/>
  <c r="Z1439" i="1"/>
  <c r="Y1439" i="1"/>
  <c r="Z1438" i="1"/>
  <c r="Y1438" i="1"/>
  <c r="Z1437" i="1"/>
  <c r="Y1437" i="1"/>
  <c r="Z1436" i="1"/>
  <c r="Y1436" i="1"/>
  <c r="Z1435" i="1"/>
  <c r="Y1435" i="1"/>
  <c r="Z1434" i="1"/>
  <c r="Y1434" i="1"/>
  <c r="Z1433" i="1"/>
  <c r="Y1433" i="1"/>
  <c r="Z1432" i="1"/>
  <c r="Y1432" i="1"/>
  <c r="Z1431" i="1"/>
  <c r="Y1431" i="1"/>
  <c r="Z1430" i="1"/>
  <c r="Y1430" i="1"/>
  <c r="Z1429" i="1"/>
  <c r="Y1429" i="1"/>
  <c r="Z1428" i="1"/>
  <c r="Y1428" i="1"/>
  <c r="Z1427" i="1"/>
  <c r="Y1427" i="1"/>
  <c r="Z1426" i="1"/>
  <c r="Y1426" i="1"/>
  <c r="Z1425" i="1"/>
  <c r="Y1425" i="1"/>
  <c r="Z1424" i="1"/>
  <c r="Y1424" i="1"/>
  <c r="Z1423" i="1"/>
  <c r="Y1423" i="1"/>
  <c r="Z1422" i="1"/>
  <c r="Y1422" i="1"/>
  <c r="Z1421" i="1"/>
  <c r="Y1421" i="1"/>
  <c r="Z1420" i="1"/>
  <c r="Y1420" i="1"/>
  <c r="Z1419" i="1"/>
  <c r="Y1419" i="1"/>
  <c r="Z1418" i="1"/>
  <c r="Y1418" i="1"/>
  <c r="Z1417" i="1"/>
  <c r="Y1417" i="1"/>
  <c r="Z1416" i="1"/>
  <c r="Y1416" i="1"/>
  <c r="Z1415" i="1"/>
  <c r="Y1415" i="1"/>
  <c r="Z1414" i="1"/>
  <c r="Y1414" i="1"/>
  <c r="Z1413" i="1"/>
  <c r="Y1413" i="1"/>
  <c r="Z1412" i="1"/>
  <c r="Y1412" i="1"/>
  <c r="Z1411" i="1"/>
  <c r="Y1411" i="1"/>
  <c r="Z1410" i="1"/>
  <c r="Y1410" i="1"/>
  <c r="Z1409" i="1"/>
  <c r="Y1409" i="1"/>
  <c r="Z1408" i="1"/>
  <c r="Y1408" i="1"/>
  <c r="Z1407" i="1"/>
  <c r="Y1407" i="1"/>
  <c r="Z1406" i="1"/>
  <c r="Y1406" i="1"/>
  <c r="Z1405" i="1"/>
  <c r="Y1405" i="1"/>
  <c r="Z1404" i="1"/>
  <c r="Y1404" i="1"/>
  <c r="Z1403" i="1"/>
  <c r="Y1403" i="1"/>
  <c r="Z1402" i="1"/>
  <c r="Y1402" i="1"/>
  <c r="Z1401" i="1"/>
  <c r="Y1401" i="1"/>
  <c r="Z1400" i="1"/>
  <c r="Y1400" i="1"/>
  <c r="Z1399" i="1"/>
  <c r="Y1399" i="1"/>
  <c r="Z1398" i="1"/>
  <c r="Y1398" i="1"/>
  <c r="Z1397" i="1"/>
  <c r="Y1397" i="1"/>
  <c r="Z1396" i="1"/>
  <c r="Y1396" i="1"/>
  <c r="Z1395" i="1"/>
  <c r="Y1395" i="1"/>
  <c r="Z1394" i="1"/>
  <c r="Y1394" i="1"/>
  <c r="Z1393" i="1"/>
  <c r="Y1393" i="1"/>
  <c r="Z1392" i="1"/>
  <c r="Y1392" i="1"/>
  <c r="Z1391" i="1"/>
  <c r="Y1391" i="1"/>
  <c r="Z1390" i="1"/>
  <c r="Y1390" i="1"/>
  <c r="Z1389" i="1"/>
  <c r="Y1389" i="1"/>
  <c r="Z1388" i="1"/>
  <c r="Y1388" i="1"/>
  <c r="Z1387" i="1"/>
  <c r="Y1387" i="1"/>
  <c r="Z1386" i="1"/>
  <c r="Y1386" i="1"/>
  <c r="Z1385" i="1"/>
  <c r="Y1385" i="1"/>
  <c r="Z1384" i="1"/>
  <c r="Y1384" i="1"/>
  <c r="Z1383" i="1"/>
  <c r="Y1383" i="1"/>
  <c r="Z1382" i="1"/>
  <c r="Y1382" i="1"/>
  <c r="Z1381" i="1"/>
  <c r="Y1381" i="1"/>
  <c r="Z1380" i="1"/>
  <c r="Y1380" i="1"/>
  <c r="Z1379" i="1"/>
  <c r="Y1379" i="1"/>
  <c r="Z1378" i="1"/>
  <c r="Y1378" i="1"/>
  <c r="Z1377" i="1"/>
  <c r="Y1377" i="1"/>
  <c r="Z1376" i="1"/>
  <c r="Y1376" i="1"/>
  <c r="Z1375" i="1"/>
  <c r="Y1375" i="1"/>
  <c r="Z1374" i="1"/>
  <c r="Y1374" i="1"/>
  <c r="Z1373" i="1"/>
  <c r="Y1373" i="1"/>
  <c r="Z1372" i="1"/>
  <c r="Y1372" i="1"/>
  <c r="Z1371" i="1"/>
  <c r="Y1371" i="1"/>
  <c r="Z1370" i="1"/>
  <c r="Y1370" i="1"/>
  <c r="Z1369" i="1"/>
  <c r="Y1369" i="1"/>
  <c r="Z1368" i="1"/>
  <c r="Y1368" i="1"/>
  <c r="Z1367" i="1"/>
  <c r="Y1367" i="1"/>
  <c r="Z1366" i="1"/>
  <c r="Y1366" i="1"/>
  <c r="Z1365" i="1"/>
  <c r="Y1365" i="1"/>
  <c r="Z1364" i="1"/>
  <c r="Y1364" i="1"/>
  <c r="Z1363" i="1"/>
  <c r="Y1363" i="1"/>
  <c r="Z1362" i="1"/>
  <c r="Y1362" i="1"/>
  <c r="Z1361" i="1"/>
  <c r="Y1361" i="1"/>
  <c r="Z1360" i="1"/>
  <c r="Y1360" i="1"/>
  <c r="Z1359" i="1"/>
  <c r="Y1359" i="1"/>
  <c r="Z1358" i="1"/>
  <c r="Y1358" i="1"/>
  <c r="Z1357" i="1"/>
  <c r="Y1357" i="1"/>
  <c r="Z1356" i="1"/>
  <c r="Y1356" i="1"/>
  <c r="Z1355" i="1"/>
  <c r="Y1355" i="1"/>
  <c r="Z1354" i="1"/>
  <c r="Y1354" i="1"/>
  <c r="Z1353" i="1"/>
  <c r="Y1353" i="1"/>
  <c r="Z1352" i="1"/>
  <c r="Y1352" i="1"/>
  <c r="Z1351" i="1"/>
  <c r="Y1351" i="1"/>
  <c r="Z1350" i="1"/>
  <c r="Y1350" i="1"/>
  <c r="Z1349" i="1"/>
  <c r="Y1349" i="1"/>
  <c r="Z1348" i="1"/>
  <c r="Y1348" i="1"/>
  <c r="Z1347" i="1"/>
  <c r="Y1347" i="1"/>
  <c r="Z1346" i="1"/>
  <c r="Y1346" i="1"/>
  <c r="Z1345" i="1"/>
  <c r="Y1345" i="1"/>
  <c r="Z1344" i="1"/>
  <c r="Y1344" i="1"/>
  <c r="Z1343" i="1"/>
  <c r="Y1343" i="1"/>
  <c r="Z1342" i="1"/>
  <c r="Y1342" i="1"/>
  <c r="Z1341" i="1"/>
  <c r="Y1341" i="1"/>
  <c r="Z1340" i="1"/>
  <c r="Y1340" i="1"/>
  <c r="Z1339" i="1"/>
  <c r="Y1339" i="1"/>
  <c r="Z1338" i="1"/>
  <c r="Y1338" i="1"/>
  <c r="Z1337" i="1"/>
  <c r="Y1337" i="1"/>
  <c r="Z1336" i="1"/>
  <c r="Y1336" i="1"/>
  <c r="Z1335" i="1"/>
  <c r="Y1335" i="1"/>
  <c r="Z1334" i="1"/>
  <c r="Y1334" i="1"/>
  <c r="Z1333" i="1"/>
  <c r="Y1333" i="1"/>
  <c r="Z1332" i="1"/>
  <c r="Y1332" i="1"/>
  <c r="Z1331" i="1"/>
  <c r="Y1331" i="1"/>
  <c r="Z1330" i="1"/>
  <c r="Y1330" i="1"/>
  <c r="Z1329" i="1"/>
  <c r="Y1329" i="1"/>
  <c r="Z1328" i="1"/>
  <c r="Y1328" i="1"/>
  <c r="Z1327" i="1"/>
  <c r="Y1327" i="1"/>
  <c r="Z1326" i="1"/>
  <c r="Y1326" i="1"/>
  <c r="Z1325" i="1"/>
  <c r="Y1325" i="1"/>
  <c r="Z1324" i="1"/>
  <c r="Y1324" i="1"/>
  <c r="Z1323" i="1"/>
  <c r="Y1323" i="1"/>
  <c r="Z1322" i="1"/>
  <c r="Y1322" i="1"/>
  <c r="Z1321" i="1"/>
  <c r="Y1321" i="1"/>
  <c r="Z1320" i="1"/>
  <c r="Y1320" i="1"/>
  <c r="Z1319" i="1"/>
  <c r="Y1319" i="1"/>
  <c r="Z1318" i="1"/>
  <c r="Y1318" i="1"/>
  <c r="Z1317" i="1"/>
  <c r="Y1317" i="1"/>
  <c r="Z1316" i="1"/>
  <c r="Y1316" i="1"/>
  <c r="Z1315" i="1"/>
  <c r="Y1315" i="1"/>
  <c r="Z1314" i="1"/>
  <c r="Y1314" i="1"/>
  <c r="Z1313" i="1"/>
  <c r="Y1313" i="1"/>
  <c r="Z1312" i="1"/>
  <c r="Y1312" i="1"/>
  <c r="Z1311" i="1"/>
  <c r="Y1311" i="1"/>
  <c r="Z1310" i="1"/>
  <c r="Y1310" i="1"/>
  <c r="Z1309" i="1"/>
  <c r="Y1309" i="1"/>
  <c r="Z1308" i="1"/>
  <c r="Y1308" i="1"/>
  <c r="Z1307" i="1"/>
  <c r="Y1307" i="1"/>
  <c r="Z1306" i="1"/>
  <c r="Y1306" i="1"/>
  <c r="Z1305" i="1"/>
  <c r="Y1305" i="1"/>
  <c r="Z1304" i="1"/>
  <c r="Y1304" i="1"/>
  <c r="Z1303" i="1"/>
  <c r="Y1303" i="1"/>
  <c r="Z1302" i="1"/>
  <c r="Y1302" i="1"/>
  <c r="Z1301" i="1"/>
  <c r="Y1301" i="1"/>
  <c r="Z1300" i="1"/>
  <c r="Y1300" i="1"/>
  <c r="Z1299" i="1"/>
  <c r="Y1299" i="1"/>
  <c r="Z1298" i="1"/>
  <c r="Y1298" i="1"/>
  <c r="Z1297" i="1"/>
  <c r="Y1297" i="1"/>
  <c r="Z1296" i="1"/>
  <c r="Y1296" i="1"/>
  <c r="Z1295" i="1"/>
  <c r="Y1295" i="1"/>
  <c r="Z1294" i="1"/>
  <c r="Y1294" i="1"/>
  <c r="Z1293" i="1"/>
  <c r="Y1293" i="1"/>
  <c r="Z1292" i="1"/>
  <c r="Y1292" i="1"/>
  <c r="Z1291" i="1"/>
  <c r="Y1291" i="1"/>
  <c r="Z1290" i="1"/>
  <c r="Y1290" i="1"/>
  <c r="Z1289" i="1"/>
  <c r="Y1289" i="1"/>
  <c r="Z1288" i="1"/>
  <c r="Y1288" i="1"/>
  <c r="Z1287" i="1"/>
  <c r="Y1287" i="1"/>
  <c r="Z1286" i="1"/>
  <c r="Y1286" i="1"/>
  <c r="Z1285" i="1"/>
  <c r="Y1285" i="1"/>
  <c r="Z1284" i="1"/>
  <c r="Y1284" i="1"/>
  <c r="Z1283" i="1"/>
  <c r="Y1283" i="1"/>
  <c r="Z1282" i="1"/>
  <c r="Y1282" i="1"/>
  <c r="Z1281" i="1"/>
  <c r="Y1281" i="1"/>
  <c r="Z1280" i="1"/>
  <c r="Y1280" i="1"/>
  <c r="Z1279" i="1"/>
  <c r="Y1279" i="1"/>
  <c r="Z1278" i="1"/>
  <c r="Y1278" i="1"/>
  <c r="Z1277" i="1"/>
  <c r="Y1277" i="1"/>
  <c r="Z1276" i="1"/>
  <c r="Y1276" i="1"/>
  <c r="Z1275" i="1"/>
  <c r="Y1275" i="1"/>
  <c r="Z1274" i="1"/>
  <c r="Y1274" i="1"/>
  <c r="Z1273" i="1"/>
  <c r="Y1273" i="1"/>
  <c r="Z1272" i="1"/>
  <c r="Y1272" i="1"/>
  <c r="Z1271" i="1"/>
  <c r="Y1271" i="1"/>
  <c r="Z1270" i="1"/>
  <c r="Y1270" i="1"/>
  <c r="Z1269" i="1"/>
  <c r="Y1269" i="1"/>
  <c r="Z1268" i="1"/>
  <c r="Y1268" i="1"/>
  <c r="Z1267" i="1"/>
  <c r="Y1267" i="1"/>
  <c r="Z1266" i="1"/>
  <c r="Y1266" i="1"/>
  <c r="Z1265" i="1"/>
  <c r="Y1265" i="1"/>
  <c r="Z1264" i="1"/>
  <c r="Y1264" i="1"/>
  <c r="Z1263" i="1"/>
  <c r="Y1263" i="1"/>
  <c r="Z1262" i="1"/>
  <c r="Y1262" i="1"/>
  <c r="Z1261" i="1"/>
  <c r="Y1261" i="1"/>
  <c r="Z1260" i="1"/>
  <c r="Y1260" i="1"/>
  <c r="Z1259" i="1"/>
  <c r="Y1259" i="1"/>
  <c r="Z1258" i="1"/>
  <c r="Y1258" i="1"/>
  <c r="Z1257" i="1"/>
  <c r="Y1257" i="1"/>
  <c r="Z1256" i="1"/>
  <c r="Y1256" i="1"/>
  <c r="Z1255" i="1"/>
  <c r="Y1255" i="1"/>
  <c r="Z1254" i="1"/>
  <c r="Y1254" i="1"/>
  <c r="Z1253" i="1"/>
  <c r="Y1253" i="1"/>
  <c r="Z1252" i="1"/>
  <c r="Y1252" i="1"/>
  <c r="Z1251" i="1"/>
  <c r="Y1251" i="1"/>
  <c r="Z1250" i="1"/>
  <c r="Y1250" i="1"/>
  <c r="Z1249" i="1"/>
  <c r="Y1249" i="1"/>
  <c r="Z1248" i="1"/>
  <c r="Y1248" i="1"/>
  <c r="Z1247" i="1"/>
  <c r="Y1247" i="1"/>
  <c r="Z1246" i="1"/>
  <c r="Y1246" i="1"/>
  <c r="Z1245" i="1"/>
  <c r="Y1245" i="1"/>
  <c r="Z1244" i="1"/>
  <c r="Y1244" i="1"/>
  <c r="Z1243" i="1"/>
  <c r="Y1243" i="1"/>
  <c r="Z1242" i="1"/>
  <c r="Y1242" i="1"/>
  <c r="Z1241" i="1"/>
  <c r="Y1241" i="1"/>
  <c r="Z1240" i="1"/>
  <c r="Y1240" i="1"/>
  <c r="Z1239" i="1"/>
  <c r="Y1239" i="1"/>
  <c r="Z1238" i="1"/>
  <c r="Y1238" i="1"/>
  <c r="Z1237" i="1"/>
  <c r="Y1237" i="1"/>
  <c r="Z1236" i="1"/>
  <c r="Y1236" i="1"/>
  <c r="Z1235" i="1"/>
  <c r="Y1235" i="1"/>
  <c r="Z1234" i="1"/>
  <c r="Y1234" i="1"/>
  <c r="Z1233" i="1"/>
  <c r="Y1233" i="1"/>
  <c r="Z1232" i="1"/>
  <c r="Y1232" i="1"/>
  <c r="Z1231" i="1"/>
  <c r="Y1231" i="1"/>
  <c r="Z1230" i="1"/>
  <c r="Y1230" i="1"/>
  <c r="Z1229" i="1"/>
  <c r="Y1229" i="1"/>
  <c r="Z1228" i="1"/>
  <c r="Y1228" i="1"/>
  <c r="Z1227" i="1"/>
  <c r="Y1227" i="1"/>
  <c r="Z1226" i="1"/>
  <c r="Y1226" i="1"/>
  <c r="Z1225" i="1"/>
  <c r="Y1225" i="1"/>
  <c r="Z1224" i="1"/>
  <c r="Y1224" i="1"/>
  <c r="Z1223" i="1"/>
  <c r="Y1223" i="1"/>
  <c r="Z1222" i="1"/>
  <c r="Y1222" i="1"/>
  <c r="Z1221" i="1"/>
  <c r="Y1221" i="1"/>
  <c r="Z1220" i="1"/>
  <c r="Y1220" i="1"/>
  <c r="Z1219" i="1"/>
  <c r="Y1219" i="1"/>
  <c r="Z1218" i="1"/>
  <c r="Y1218" i="1"/>
  <c r="Z1217" i="1"/>
  <c r="Y1217" i="1"/>
  <c r="Z1216" i="1"/>
  <c r="Y1216" i="1"/>
  <c r="Z1215" i="1"/>
  <c r="Y1215" i="1"/>
  <c r="Z1214" i="1"/>
  <c r="Y1214" i="1"/>
  <c r="Z1213" i="1"/>
  <c r="Y1213" i="1"/>
  <c r="Z1212" i="1"/>
  <c r="Y1212" i="1"/>
  <c r="Z1211" i="1"/>
  <c r="Y1211" i="1"/>
  <c r="Z1210" i="1"/>
  <c r="Y1210" i="1"/>
  <c r="Z1209" i="1"/>
  <c r="Y1209" i="1"/>
  <c r="Z1208" i="1"/>
  <c r="Y1208" i="1"/>
  <c r="Z1207" i="1"/>
  <c r="Y1207" i="1"/>
  <c r="Z1206" i="1"/>
  <c r="Y1206" i="1"/>
  <c r="Z1205" i="1"/>
  <c r="Y1205" i="1"/>
  <c r="Z1204" i="1"/>
  <c r="Y1204" i="1"/>
  <c r="Z1203" i="1"/>
  <c r="Y1203" i="1"/>
  <c r="Z1202" i="1"/>
  <c r="Y1202" i="1"/>
  <c r="Z1201" i="1"/>
  <c r="Y1201" i="1"/>
  <c r="Z1200" i="1"/>
  <c r="Y1200" i="1"/>
  <c r="Z1199" i="1"/>
  <c r="Y1199" i="1"/>
  <c r="Z1198" i="1"/>
  <c r="Y1198" i="1"/>
  <c r="Z1197" i="1"/>
  <c r="Y1197" i="1"/>
  <c r="Z1196" i="1"/>
  <c r="Y1196" i="1"/>
  <c r="Z1195" i="1"/>
  <c r="Y1195" i="1"/>
  <c r="Z1194" i="1"/>
  <c r="Y1194" i="1"/>
  <c r="Z1193" i="1"/>
  <c r="Y1193" i="1"/>
  <c r="Z1192" i="1"/>
  <c r="Y1192" i="1"/>
  <c r="Z1191" i="1"/>
  <c r="Y1191" i="1"/>
  <c r="Z1190" i="1"/>
  <c r="Y1190" i="1"/>
  <c r="Z1189" i="1"/>
  <c r="Y1189" i="1"/>
  <c r="Z1188" i="1"/>
  <c r="Y1188" i="1"/>
  <c r="Z1187" i="1"/>
  <c r="Y1187" i="1"/>
  <c r="Z1186" i="1"/>
  <c r="Y1186" i="1"/>
  <c r="Z1185" i="1"/>
  <c r="Y1185" i="1"/>
  <c r="Z1184" i="1"/>
  <c r="Y1184" i="1"/>
  <c r="Z1183" i="1"/>
  <c r="Y1183" i="1"/>
  <c r="Z1182" i="1"/>
  <c r="Y1182" i="1"/>
  <c r="Z1181" i="1"/>
  <c r="Y1181" i="1"/>
  <c r="Z1180" i="1"/>
  <c r="Y1180" i="1"/>
  <c r="Z1179" i="1"/>
  <c r="Y1179" i="1"/>
  <c r="Z1178" i="1"/>
  <c r="Y1178" i="1"/>
  <c r="Z1177" i="1"/>
  <c r="Y1177" i="1"/>
  <c r="Z1176" i="1"/>
  <c r="Y1176" i="1"/>
  <c r="Z1175" i="1"/>
  <c r="Y1175" i="1"/>
  <c r="Z1174" i="1"/>
  <c r="Y1174" i="1"/>
  <c r="Z1173" i="1"/>
  <c r="Y1173" i="1"/>
  <c r="Z1172" i="1"/>
  <c r="Y1172" i="1"/>
  <c r="Z1171" i="1"/>
  <c r="Y1171" i="1"/>
  <c r="Z1170" i="1"/>
  <c r="Y1170" i="1"/>
  <c r="Z1169" i="1"/>
  <c r="Y1169" i="1"/>
  <c r="Z1168" i="1"/>
  <c r="Y1168" i="1"/>
  <c r="Z1167" i="1"/>
  <c r="Y1167" i="1"/>
  <c r="Z1166" i="1"/>
  <c r="Y1166" i="1"/>
  <c r="Z1165" i="1"/>
  <c r="Y1165" i="1"/>
  <c r="Z1164" i="1"/>
  <c r="Y1164" i="1"/>
  <c r="Z1163" i="1"/>
  <c r="Y1163" i="1"/>
  <c r="Z1162" i="1"/>
  <c r="Y1162" i="1"/>
  <c r="Z1161" i="1"/>
  <c r="Y1161" i="1"/>
  <c r="Z1160" i="1"/>
  <c r="Y1160" i="1"/>
  <c r="Z1159" i="1"/>
  <c r="Y1159" i="1"/>
  <c r="Z1158" i="1"/>
  <c r="Y1158" i="1"/>
  <c r="Z1157" i="1"/>
  <c r="Y1157" i="1"/>
  <c r="Z1156" i="1"/>
  <c r="Y1156" i="1"/>
  <c r="Z1155" i="1"/>
  <c r="Y1155" i="1"/>
  <c r="Z1154" i="1"/>
  <c r="Y1154" i="1"/>
  <c r="Z1153" i="1"/>
  <c r="Y1153" i="1"/>
  <c r="Z1152" i="1"/>
  <c r="Y1152" i="1"/>
  <c r="Z1151" i="1"/>
  <c r="Y1151" i="1"/>
  <c r="Z1150" i="1"/>
  <c r="Y1150" i="1"/>
  <c r="Z1149" i="1"/>
  <c r="Y1149" i="1"/>
  <c r="Z1148" i="1"/>
  <c r="Y1148" i="1"/>
  <c r="Z1147" i="1"/>
  <c r="Y1147" i="1"/>
  <c r="Z1146" i="1"/>
  <c r="Y1146" i="1"/>
  <c r="Z1145" i="1"/>
  <c r="Y1145" i="1"/>
  <c r="Z1144" i="1"/>
  <c r="Y1144" i="1"/>
  <c r="Z1143" i="1"/>
  <c r="Y1143" i="1"/>
  <c r="Z1142" i="1"/>
  <c r="Y1142" i="1"/>
  <c r="Z1141" i="1"/>
  <c r="Y1141" i="1"/>
  <c r="Z1140" i="1"/>
  <c r="Y1140" i="1"/>
  <c r="Z1139" i="1"/>
  <c r="Y1139" i="1"/>
  <c r="Z1138" i="1"/>
  <c r="Y1138" i="1"/>
  <c r="Z1137" i="1"/>
  <c r="Y1137" i="1"/>
  <c r="Z1136" i="1"/>
  <c r="Y1136" i="1"/>
  <c r="Z1135" i="1"/>
  <c r="Y1135" i="1"/>
  <c r="Z1134" i="1"/>
  <c r="Y1134" i="1"/>
  <c r="Z1133" i="1"/>
  <c r="Y1133" i="1"/>
  <c r="Z1132" i="1"/>
  <c r="Y1132" i="1"/>
  <c r="Z1131" i="1"/>
  <c r="Y1131" i="1"/>
  <c r="Z1130" i="1"/>
  <c r="Y1130" i="1"/>
  <c r="Z1129" i="1"/>
  <c r="Y1129" i="1"/>
  <c r="Z1128" i="1"/>
  <c r="Y1128" i="1"/>
  <c r="Z1127" i="1"/>
  <c r="Y1127" i="1"/>
  <c r="Z1126" i="1"/>
  <c r="Y1126" i="1"/>
  <c r="Z1125" i="1"/>
  <c r="Y1125" i="1"/>
  <c r="Z1124" i="1"/>
  <c r="Y1124" i="1"/>
  <c r="Z1123" i="1"/>
  <c r="Y1123" i="1"/>
  <c r="Z1122" i="1"/>
  <c r="Y1122" i="1"/>
  <c r="Z1121" i="1"/>
  <c r="Y1121" i="1"/>
  <c r="Z1120" i="1"/>
  <c r="Y1120" i="1"/>
  <c r="Z1119" i="1"/>
  <c r="Y1119" i="1"/>
  <c r="Z1118" i="1"/>
  <c r="Y1118" i="1"/>
  <c r="Z1117" i="1"/>
  <c r="Y1117" i="1"/>
  <c r="Z1116" i="1"/>
  <c r="Y1116" i="1"/>
  <c r="Z1115" i="1"/>
  <c r="Y1115" i="1"/>
  <c r="Z1114" i="1"/>
  <c r="Y1114" i="1"/>
  <c r="Z1113" i="1"/>
  <c r="Y1113" i="1"/>
  <c r="Z1112" i="1"/>
  <c r="Y1112" i="1"/>
  <c r="Z1111" i="1"/>
  <c r="Y1111" i="1"/>
  <c r="Z1110" i="1"/>
  <c r="Y1110" i="1"/>
  <c r="Z1109" i="1"/>
  <c r="Y1109" i="1"/>
  <c r="Z1108" i="1"/>
  <c r="Y1108" i="1"/>
  <c r="Z1107" i="1"/>
  <c r="Y1107" i="1"/>
  <c r="Z1106" i="1"/>
  <c r="Y1106" i="1"/>
  <c r="Z1105" i="1"/>
  <c r="Y1105" i="1"/>
  <c r="Z1104" i="1"/>
  <c r="Y1104" i="1"/>
  <c r="Z1103" i="1"/>
  <c r="Y1103" i="1"/>
  <c r="Z1102" i="1"/>
  <c r="Y1102" i="1"/>
  <c r="Z1101" i="1"/>
  <c r="Y1101" i="1"/>
  <c r="Z1100" i="1"/>
  <c r="Y1100" i="1"/>
  <c r="Z1099" i="1"/>
  <c r="Y1099" i="1"/>
  <c r="Z1098" i="1"/>
  <c r="Y1098" i="1"/>
  <c r="Z1097" i="1"/>
  <c r="Y1097" i="1"/>
  <c r="Z1096" i="1"/>
  <c r="Y1096" i="1"/>
  <c r="Z1095" i="1"/>
  <c r="Y1095" i="1"/>
  <c r="Z1094" i="1"/>
  <c r="Y1094" i="1"/>
  <c r="Z1093" i="1"/>
  <c r="Y1093" i="1"/>
  <c r="Z1092" i="1"/>
  <c r="Y1092" i="1"/>
  <c r="Z1091" i="1"/>
  <c r="Y1091" i="1"/>
  <c r="Z1090" i="1"/>
  <c r="Y1090" i="1"/>
  <c r="Z1089" i="1"/>
  <c r="Y1089" i="1"/>
  <c r="Z1088" i="1"/>
  <c r="Y1088" i="1"/>
  <c r="Z1087" i="1"/>
  <c r="Y1087" i="1"/>
  <c r="Z1086" i="1"/>
  <c r="Y1086" i="1"/>
  <c r="Z1085" i="1"/>
  <c r="Y1085" i="1"/>
  <c r="Z1084" i="1"/>
  <c r="Y1084" i="1"/>
  <c r="Z1083" i="1"/>
  <c r="Y1083" i="1"/>
  <c r="Z1082" i="1"/>
  <c r="Y1082" i="1"/>
  <c r="Z1081" i="1"/>
  <c r="Y1081" i="1"/>
  <c r="Z1080" i="1"/>
  <c r="Y1080" i="1"/>
  <c r="Z1079" i="1"/>
  <c r="Y1079" i="1"/>
  <c r="Z1078" i="1"/>
  <c r="Y1078" i="1"/>
  <c r="Z1077" i="1"/>
  <c r="Y1077" i="1"/>
  <c r="Z1076" i="1"/>
  <c r="Y1076" i="1"/>
  <c r="Z1075" i="1"/>
  <c r="Y1075" i="1"/>
  <c r="Z1074" i="1"/>
  <c r="Y1074" i="1"/>
  <c r="Z1073" i="1"/>
  <c r="Y1073" i="1"/>
  <c r="Z1072" i="1"/>
  <c r="Y1072" i="1"/>
  <c r="Z1071" i="1"/>
  <c r="Y1071" i="1"/>
  <c r="Z1070" i="1"/>
  <c r="Y1070" i="1"/>
  <c r="Z1069" i="1"/>
  <c r="Y1069" i="1"/>
  <c r="Z1068" i="1"/>
  <c r="Y1068" i="1"/>
  <c r="Z1067" i="1"/>
  <c r="Y1067" i="1"/>
  <c r="Z1066" i="1"/>
  <c r="Y1066" i="1"/>
  <c r="Z1065" i="1"/>
  <c r="Y1065" i="1"/>
  <c r="Z1064" i="1"/>
  <c r="Y1064" i="1"/>
  <c r="Z1063" i="1"/>
  <c r="Y1063" i="1"/>
  <c r="Z1062" i="1"/>
  <c r="Y1062" i="1"/>
  <c r="Z1061" i="1"/>
  <c r="Y1061" i="1"/>
  <c r="Z1060" i="1"/>
  <c r="Y1060" i="1"/>
  <c r="Z1059" i="1"/>
  <c r="Y1059" i="1"/>
  <c r="Z1058" i="1"/>
  <c r="Y1058" i="1"/>
  <c r="Z1057" i="1"/>
  <c r="Y1057" i="1"/>
  <c r="Z1056" i="1"/>
  <c r="Y1056" i="1"/>
  <c r="Z1055" i="1"/>
  <c r="Y1055" i="1"/>
  <c r="Z1054" i="1"/>
  <c r="Y1054" i="1"/>
  <c r="Z1053" i="1"/>
  <c r="Y1053" i="1"/>
  <c r="Z1052" i="1"/>
  <c r="Y1052" i="1"/>
  <c r="Z1051" i="1"/>
  <c r="Y1051" i="1"/>
  <c r="Z1050" i="1"/>
  <c r="Y1050" i="1"/>
  <c r="Z1049" i="1"/>
  <c r="Y1049" i="1"/>
  <c r="Z1048" i="1"/>
  <c r="Y1048" i="1"/>
  <c r="Z1047" i="1"/>
  <c r="Y1047" i="1"/>
  <c r="Z1046" i="1"/>
  <c r="Y1046" i="1"/>
  <c r="Z1045" i="1"/>
  <c r="Y1045" i="1"/>
  <c r="Z1044" i="1"/>
  <c r="Y1044" i="1"/>
  <c r="Z1043" i="1"/>
  <c r="Y1043" i="1"/>
  <c r="Z1042" i="1"/>
  <c r="Y1042" i="1"/>
  <c r="Z1041" i="1"/>
  <c r="Y1041" i="1"/>
  <c r="Z1040" i="1"/>
  <c r="Y1040" i="1"/>
  <c r="Z1039" i="1"/>
  <c r="Y1039" i="1"/>
  <c r="Z1038" i="1"/>
  <c r="Y1038" i="1"/>
  <c r="Z1037" i="1"/>
  <c r="Y1037" i="1"/>
  <c r="Z1036" i="1"/>
  <c r="Y1036" i="1"/>
  <c r="Z1035" i="1"/>
  <c r="Y1035" i="1"/>
  <c r="Z1034" i="1"/>
  <c r="Y1034" i="1"/>
  <c r="Z1033" i="1"/>
  <c r="Y1033" i="1"/>
  <c r="Z1032" i="1"/>
  <c r="Y1032" i="1"/>
  <c r="Z1031" i="1"/>
  <c r="Y1031" i="1"/>
  <c r="Z1030" i="1"/>
  <c r="Y1030" i="1"/>
  <c r="Z1029" i="1"/>
  <c r="Y1029" i="1"/>
  <c r="Z1028" i="1"/>
  <c r="Y1028" i="1"/>
  <c r="Z1027" i="1"/>
  <c r="Y1027" i="1"/>
  <c r="Z1026" i="1"/>
  <c r="Y1026" i="1"/>
  <c r="Z1025" i="1"/>
  <c r="Y1025" i="1"/>
  <c r="Z1024" i="1"/>
  <c r="Y1024" i="1"/>
  <c r="Z1023" i="1"/>
  <c r="Y1023" i="1"/>
  <c r="Z1022" i="1"/>
  <c r="Y1022" i="1"/>
  <c r="Z1021" i="1"/>
  <c r="Y1021" i="1"/>
  <c r="Z1020" i="1"/>
  <c r="Y1020" i="1"/>
  <c r="Z1019" i="1"/>
  <c r="Y1019" i="1"/>
  <c r="Z1018" i="1"/>
  <c r="Y1018" i="1"/>
  <c r="Z1017" i="1"/>
  <c r="Y1017" i="1"/>
  <c r="Z1016" i="1"/>
  <c r="Y1016" i="1"/>
  <c r="Z1015" i="1"/>
  <c r="Y1015" i="1"/>
  <c r="Z1014" i="1"/>
  <c r="Y1014" i="1"/>
  <c r="Z1013" i="1"/>
  <c r="Y1013" i="1"/>
  <c r="Z1012" i="1"/>
  <c r="Y1012" i="1"/>
  <c r="Z1011" i="1"/>
  <c r="Y1011" i="1"/>
  <c r="Z1010" i="1"/>
  <c r="Y1010" i="1"/>
  <c r="Z1009" i="1"/>
  <c r="Y1009" i="1"/>
  <c r="Z1008" i="1"/>
  <c r="Y1008" i="1"/>
  <c r="Z1007" i="1"/>
  <c r="Y1007" i="1"/>
  <c r="Z1006" i="1"/>
  <c r="Y1006" i="1"/>
  <c r="Z1005" i="1"/>
  <c r="Y1005" i="1"/>
  <c r="Z1004" i="1"/>
  <c r="Y1004" i="1"/>
  <c r="Z1003" i="1"/>
  <c r="Y1003" i="1"/>
  <c r="Z1002" i="1"/>
  <c r="Y1002" i="1"/>
  <c r="Z1001" i="1"/>
  <c r="Y1001" i="1"/>
  <c r="Z1000" i="1"/>
  <c r="Y1000" i="1"/>
  <c r="Z999" i="1"/>
  <c r="Y999" i="1"/>
  <c r="Z998" i="1"/>
  <c r="Y998" i="1"/>
  <c r="Z997" i="1"/>
  <c r="Y997" i="1"/>
  <c r="Z996" i="1"/>
  <c r="Y996" i="1"/>
  <c r="Z995" i="1"/>
  <c r="Y995" i="1"/>
  <c r="Z994" i="1"/>
  <c r="Y994" i="1"/>
  <c r="Z993" i="1"/>
  <c r="Y993" i="1"/>
  <c r="Z992" i="1"/>
  <c r="Y992" i="1"/>
  <c r="Z991" i="1"/>
  <c r="Y991" i="1"/>
  <c r="Z990" i="1"/>
  <c r="Y990" i="1"/>
  <c r="Z989" i="1"/>
  <c r="Y989" i="1"/>
  <c r="Z988" i="1"/>
  <c r="Y988" i="1"/>
  <c r="Z987" i="1"/>
  <c r="Y987" i="1"/>
  <c r="Z986" i="1"/>
  <c r="Y986" i="1"/>
  <c r="Z985" i="1"/>
  <c r="Y985" i="1"/>
  <c r="Z984" i="1"/>
  <c r="Y984" i="1"/>
  <c r="Z983" i="1"/>
  <c r="Y983" i="1"/>
  <c r="Z982" i="1"/>
  <c r="Y982" i="1"/>
  <c r="Z981" i="1"/>
  <c r="Y981" i="1"/>
  <c r="Z980" i="1"/>
  <c r="Y980" i="1"/>
  <c r="Z979" i="1"/>
  <c r="Y979" i="1"/>
  <c r="Z978" i="1"/>
  <c r="Y978" i="1"/>
  <c r="Z977" i="1"/>
  <c r="Y977" i="1"/>
  <c r="Z976" i="1"/>
  <c r="Y976" i="1"/>
  <c r="Z975" i="1"/>
  <c r="Y975" i="1"/>
  <c r="Z974" i="1"/>
  <c r="Y974" i="1"/>
  <c r="Z973" i="1"/>
  <c r="Y973" i="1"/>
  <c r="Z972" i="1"/>
  <c r="Y972" i="1"/>
  <c r="Z971" i="1"/>
  <c r="Y971" i="1"/>
  <c r="Z970" i="1"/>
  <c r="Y970" i="1"/>
  <c r="Z969" i="1"/>
  <c r="Y969" i="1"/>
  <c r="Z968" i="1"/>
  <c r="Y968" i="1"/>
  <c r="Z967" i="1"/>
  <c r="Y967" i="1"/>
  <c r="Z966" i="1"/>
  <c r="Y966" i="1"/>
  <c r="Z965" i="1"/>
  <c r="Y965" i="1"/>
  <c r="Z964" i="1"/>
  <c r="Y964" i="1"/>
  <c r="Z963" i="1"/>
  <c r="Y963" i="1"/>
  <c r="Z962" i="1"/>
  <c r="Y962" i="1"/>
  <c r="Z961" i="1"/>
  <c r="Y961" i="1"/>
  <c r="Z960" i="1"/>
  <c r="Y960" i="1"/>
  <c r="Z959" i="1"/>
  <c r="Y959" i="1"/>
  <c r="Z958" i="1"/>
  <c r="Y958" i="1"/>
  <c r="Z957" i="1"/>
  <c r="Y957" i="1"/>
  <c r="Z956" i="1"/>
  <c r="Y956" i="1"/>
  <c r="Z955" i="1"/>
  <c r="Y955" i="1"/>
  <c r="Z954" i="1"/>
  <c r="Y954" i="1"/>
  <c r="Z953" i="1"/>
  <c r="Y953" i="1"/>
  <c r="Z952" i="1"/>
  <c r="Y952" i="1"/>
  <c r="Z951" i="1"/>
  <c r="Y951" i="1"/>
  <c r="Z950" i="1"/>
  <c r="Y950" i="1"/>
  <c r="Z949" i="1"/>
  <c r="Y949" i="1"/>
  <c r="Z948" i="1"/>
  <c r="Y948" i="1"/>
  <c r="Z947" i="1"/>
  <c r="Y947" i="1"/>
  <c r="Z946" i="1"/>
  <c r="Y946" i="1"/>
  <c r="Z945" i="1"/>
  <c r="Y945" i="1"/>
  <c r="Z944" i="1"/>
  <c r="Y944" i="1"/>
  <c r="Z943" i="1"/>
  <c r="Y943" i="1"/>
  <c r="Z942" i="1"/>
  <c r="Y942" i="1"/>
  <c r="Z941" i="1"/>
  <c r="Y941" i="1"/>
  <c r="Z940" i="1"/>
  <c r="Y940" i="1"/>
  <c r="Z939" i="1"/>
  <c r="Y939" i="1"/>
  <c r="Z938" i="1"/>
  <c r="Y938" i="1"/>
  <c r="Z937" i="1"/>
  <c r="Y937" i="1"/>
  <c r="Z936" i="1"/>
  <c r="Y936" i="1"/>
  <c r="Z935" i="1"/>
  <c r="Y935" i="1"/>
  <c r="Z934" i="1"/>
  <c r="Y934" i="1"/>
  <c r="Z933" i="1"/>
  <c r="Y933" i="1"/>
  <c r="Z932" i="1"/>
  <c r="Y932" i="1"/>
  <c r="Z931" i="1"/>
  <c r="Y931" i="1"/>
  <c r="Z930" i="1"/>
  <c r="Y930" i="1"/>
  <c r="Z929" i="1"/>
  <c r="Y929" i="1"/>
  <c r="Z928" i="1"/>
  <c r="Y928" i="1"/>
  <c r="Z927" i="1"/>
  <c r="Y927" i="1"/>
  <c r="Z926" i="1"/>
  <c r="Y926" i="1"/>
  <c r="Z925" i="1"/>
  <c r="Y925" i="1"/>
  <c r="Z924" i="1"/>
  <c r="Y924" i="1"/>
  <c r="Z923" i="1"/>
  <c r="Y923" i="1"/>
  <c r="Z922" i="1"/>
  <c r="Y922" i="1"/>
  <c r="Z921" i="1"/>
  <c r="Y921" i="1"/>
  <c r="Z920" i="1"/>
  <c r="Y920" i="1"/>
  <c r="Z919" i="1"/>
  <c r="Y919" i="1"/>
  <c r="Z918" i="1"/>
  <c r="Y918" i="1"/>
  <c r="Z917" i="1"/>
  <c r="Y917" i="1"/>
  <c r="Z916" i="1"/>
  <c r="Y916" i="1"/>
  <c r="Z915" i="1"/>
  <c r="Y915" i="1"/>
  <c r="Z914" i="1"/>
  <c r="Y914" i="1"/>
  <c r="Z913" i="1"/>
  <c r="Y913" i="1"/>
  <c r="Z912" i="1"/>
  <c r="Y912" i="1"/>
  <c r="Z911" i="1"/>
  <c r="Y911" i="1"/>
  <c r="Z910" i="1"/>
  <c r="Y910" i="1"/>
  <c r="Z909" i="1"/>
  <c r="Y909" i="1"/>
  <c r="Z908" i="1"/>
  <c r="Y908" i="1"/>
  <c r="Z907" i="1"/>
  <c r="Y907" i="1"/>
  <c r="Z906" i="1"/>
  <c r="Y906" i="1"/>
  <c r="Z905" i="1"/>
  <c r="Y905" i="1"/>
  <c r="Z904" i="1"/>
  <c r="Y904" i="1"/>
  <c r="Z903" i="1"/>
  <c r="Y903" i="1"/>
  <c r="Z902" i="1"/>
  <c r="Y902" i="1"/>
  <c r="Z901" i="1"/>
  <c r="Y901" i="1"/>
  <c r="Z900" i="1"/>
  <c r="Y900" i="1"/>
  <c r="Z899" i="1"/>
  <c r="Y899" i="1"/>
  <c r="Z898" i="1"/>
  <c r="Y898" i="1"/>
  <c r="Z897" i="1"/>
  <c r="Y897" i="1"/>
  <c r="Z896" i="1"/>
  <c r="Y896" i="1"/>
  <c r="Z895" i="1"/>
  <c r="Y895" i="1"/>
  <c r="Z894" i="1"/>
  <c r="Y894" i="1"/>
  <c r="Z893" i="1"/>
  <c r="Y893" i="1"/>
  <c r="Z892" i="1"/>
  <c r="Y892" i="1"/>
  <c r="Z891" i="1"/>
  <c r="Y891" i="1"/>
  <c r="Z890" i="1"/>
  <c r="Y890" i="1"/>
  <c r="Z889" i="1"/>
  <c r="Y889" i="1"/>
  <c r="Z888" i="1"/>
  <c r="Y888" i="1"/>
  <c r="Z887" i="1"/>
  <c r="Y887" i="1"/>
  <c r="Z886" i="1"/>
  <c r="Y886" i="1"/>
  <c r="Z885" i="1"/>
  <c r="Y885" i="1"/>
  <c r="Z884" i="1"/>
  <c r="Y884" i="1"/>
  <c r="Z883" i="1"/>
  <c r="Y883" i="1"/>
  <c r="Z882" i="1"/>
  <c r="Y882" i="1"/>
  <c r="Z881" i="1"/>
  <c r="Y881" i="1"/>
  <c r="Z880" i="1"/>
  <c r="Y880" i="1"/>
  <c r="Z879" i="1"/>
  <c r="Y879" i="1"/>
  <c r="Z878" i="1"/>
  <c r="Y878" i="1"/>
  <c r="Z877" i="1"/>
  <c r="Y877" i="1"/>
  <c r="Z876" i="1"/>
  <c r="Y876" i="1"/>
  <c r="Z875" i="1"/>
  <c r="Y875" i="1"/>
  <c r="Z874" i="1"/>
  <c r="Y874" i="1"/>
  <c r="Z873" i="1"/>
  <c r="Y873" i="1"/>
  <c r="Z872" i="1"/>
  <c r="Y872" i="1"/>
  <c r="Z871" i="1"/>
  <c r="Y871" i="1"/>
  <c r="Z870" i="1"/>
  <c r="Y870" i="1"/>
  <c r="Z869" i="1"/>
  <c r="Y869" i="1"/>
  <c r="Z868" i="1"/>
  <c r="Y868" i="1"/>
  <c r="Z867" i="1"/>
  <c r="Y867" i="1"/>
  <c r="Z866" i="1"/>
  <c r="Y866" i="1"/>
  <c r="Z865" i="1"/>
  <c r="Y865" i="1"/>
  <c r="Z864" i="1"/>
  <c r="Y864" i="1"/>
  <c r="Z863" i="1"/>
  <c r="Y863" i="1"/>
  <c r="Z862" i="1"/>
  <c r="Y862" i="1"/>
  <c r="Z861" i="1"/>
  <c r="Y861" i="1"/>
  <c r="Z860" i="1"/>
  <c r="Y860" i="1"/>
  <c r="Z859" i="1"/>
  <c r="Y859" i="1"/>
  <c r="Z858" i="1"/>
  <c r="Y858" i="1"/>
  <c r="Z857" i="1"/>
  <c r="Y857" i="1"/>
  <c r="Z856" i="1"/>
  <c r="Y856" i="1"/>
  <c r="Z855" i="1"/>
  <c r="Y855" i="1"/>
  <c r="Z854" i="1"/>
  <c r="Y854" i="1"/>
  <c r="Z853" i="1"/>
  <c r="Y853" i="1"/>
  <c r="Z852" i="1"/>
  <c r="Y852" i="1"/>
  <c r="Z851" i="1"/>
  <c r="Y851" i="1"/>
  <c r="Z850" i="1"/>
  <c r="Y850" i="1"/>
  <c r="Z849" i="1"/>
  <c r="Y849" i="1"/>
  <c r="Z848" i="1"/>
  <c r="Y848" i="1"/>
  <c r="Z847" i="1"/>
  <c r="Y847" i="1"/>
  <c r="Z846" i="1"/>
  <c r="Y846" i="1"/>
  <c r="Z845" i="1"/>
  <c r="Y845" i="1"/>
  <c r="Z844" i="1"/>
  <c r="Y844" i="1"/>
  <c r="Z843" i="1"/>
  <c r="Y843" i="1"/>
  <c r="Z842" i="1"/>
  <c r="Y842" i="1"/>
  <c r="Z841" i="1"/>
  <c r="Y841" i="1"/>
  <c r="Z840" i="1"/>
  <c r="Y840" i="1"/>
  <c r="Z839" i="1"/>
  <c r="Y839" i="1"/>
  <c r="Z838" i="1"/>
  <c r="Y838" i="1"/>
  <c r="Z837" i="1"/>
  <c r="Y837" i="1"/>
  <c r="Z836" i="1"/>
  <c r="Y836" i="1"/>
  <c r="Z835" i="1"/>
  <c r="Y835" i="1"/>
  <c r="Z834" i="1"/>
  <c r="Y834" i="1"/>
  <c r="Z833" i="1"/>
  <c r="Y833" i="1"/>
  <c r="Z832" i="1"/>
  <c r="Y832" i="1"/>
  <c r="Z831" i="1"/>
  <c r="Y831" i="1"/>
  <c r="Z830" i="1"/>
  <c r="Y830" i="1"/>
  <c r="Z829" i="1"/>
  <c r="Y829" i="1"/>
  <c r="Z828" i="1"/>
  <c r="Y828" i="1"/>
  <c r="Z827" i="1"/>
  <c r="Y827" i="1"/>
  <c r="Z826" i="1"/>
  <c r="Y826" i="1"/>
  <c r="Z825" i="1"/>
  <c r="Y825" i="1"/>
  <c r="Z824" i="1"/>
  <c r="Y824" i="1"/>
  <c r="Z823" i="1"/>
  <c r="Y823" i="1"/>
  <c r="Z822" i="1"/>
  <c r="Y822" i="1"/>
  <c r="Z821" i="1"/>
  <c r="Y821" i="1"/>
  <c r="Z820" i="1"/>
  <c r="Y820" i="1"/>
  <c r="Z819" i="1"/>
  <c r="Y819" i="1"/>
  <c r="Z818" i="1"/>
  <c r="Y818" i="1"/>
  <c r="Z817" i="1"/>
  <c r="Y817" i="1"/>
  <c r="Z816" i="1"/>
  <c r="Y816" i="1"/>
  <c r="Z815" i="1"/>
  <c r="Y815" i="1"/>
  <c r="Z814" i="1"/>
  <c r="Y814" i="1"/>
  <c r="Z813" i="1"/>
  <c r="Y813" i="1"/>
  <c r="Z812" i="1"/>
  <c r="Y812" i="1"/>
  <c r="Z811" i="1"/>
  <c r="Y811" i="1"/>
  <c r="Z810" i="1"/>
  <c r="Y810" i="1"/>
  <c r="Z809" i="1"/>
  <c r="Y809" i="1"/>
  <c r="Z808" i="1"/>
  <c r="Y808" i="1"/>
  <c r="Z807" i="1"/>
  <c r="Y807" i="1"/>
  <c r="Z806" i="1"/>
  <c r="Y806" i="1"/>
  <c r="Z805" i="1"/>
  <c r="Y805" i="1"/>
  <c r="Z804" i="1"/>
  <c r="Y804" i="1"/>
  <c r="Z803" i="1"/>
  <c r="Y803" i="1"/>
  <c r="Z802" i="1"/>
  <c r="Y802" i="1"/>
  <c r="Z801" i="1"/>
  <c r="Y801" i="1"/>
  <c r="Z800" i="1"/>
  <c r="Y800" i="1"/>
  <c r="Z799" i="1"/>
  <c r="Y799" i="1"/>
  <c r="Z798" i="1"/>
  <c r="Y798" i="1"/>
  <c r="Z797" i="1"/>
  <c r="Y797" i="1"/>
  <c r="Z796" i="1"/>
  <c r="Y796" i="1"/>
  <c r="Z795" i="1"/>
  <c r="Y795" i="1"/>
  <c r="Z794" i="1"/>
  <c r="Y794" i="1"/>
  <c r="Z793" i="1"/>
  <c r="Y793" i="1"/>
  <c r="Z792" i="1"/>
  <c r="Y792" i="1"/>
  <c r="Z791" i="1"/>
  <c r="Y791" i="1"/>
  <c r="Z790" i="1"/>
  <c r="Y790" i="1"/>
  <c r="Z789" i="1"/>
  <c r="Y789" i="1"/>
  <c r="Z788" i="1"/>
  <c r="Y788" i="1"/>
  <c r="Z787" i="1"/>
  <c r="Y787" i="1"/>
  <c r="Z786" i="1"/>
  <c r="Y786" i="1"/>
  <c r="Z785" i="1"/>
  <c r="Y785" i="1"/>
  <c r="Z784" i="1"/>
  <c r="Y784" i="1"/>
  <c r="Z783" i="1"/>
  <c r="Y783" i="1"/>
  <c r="Z782" i="1"/>
  <c r="Y782" i="1"/>
  <c r="Z781" i="1"/>
  <c r="Y781" i="1"/>
  <c r="Z780" i="1"/>
  <c r="Y780" i="1"/>
  <c r="Z779" i="1"/>
  <c r="Y779" i="1"/>
  <c r="Z778" i="1"/>
  <c r="Y778" i="1"/>
  <c r="Z777" i="1"/>
  <c r="Y777" i="1"/>
  <c r="Z776" i="1"/>
  <c r="Y776" i="1"/>
  <c r="Z775" i="1"/>
  <c r="Y775" i="1"/>
  <c r="Z774" i="1"/>
  <c r="Y774" i="1"/>
  <c r="Z773" i="1"/>
  <c r="Y773" i="1"/>
  <c r="Z772" i="1"/>
  <c r="Y772" i="1"/>
  <c r="Z771" i="1"/>
  <c r="Y771" i="1"/>
  <c r="Z770" i="1"/>
  <c r="Y770" i="1"/>
  <c r="Z769" i="1"/>
  <c r="Y769" i="1"/>
  <c r="Z768" i="1"/>
  <c r="Y768" i="1"/>
  <c r="Z767" i="1"/>
  <c r="Y767" i="1"/>
  <c r="Z766" i="1"/>
  <c r="Y766" i="1"/>
  <c r="Z765" i="1"/>
  <c r="Y765" i="1"/>
  <c r="Z764" i="1"/>
  <c r="Y764" i="1"/>
  <c r="Z763" i="1"/>
  <c r="Y763" i="1"/>
  <c r="Z762" i="1"/>
  <c r="Y762" i="1"/>
  <c r="Z761" i="1"/>
  <c r="Y761" i="1"/>
  <c r="Z760" i="1"/>
  <c r="Y760" i="1"/>
  <c r="Z759" i="1"/>
  <c r="Y759" i="1"/>
  <c r="Z758" i="1"/>
  <c r="Y758" i="1"/>
  <c r="Z757" i="1"/>
  <c r="Y757" i="1"/>
  <c r="Z756" i="1"/>
  <c r="Y756" i="1"/>
  <c r="Z755" i="1"/>
  <c r="Y755" i="1"/>
  <c r="Z754" i="1"/>
  <c r="Y754" i="1"/>
  <c r="Z753" i="1"/>
  <c r="Y753" i="1"/>
  <c r="Z752" i="1"/>
  <c r="Y752" i="1"/>
  <c r="Z751" i="1"/>
  <c r="Y751" i="1"/>
  <c r="Z750" i="1"/>
  <c r="Y750" i="1"/>
  <c r="Z749" i="1"/>
  <c r="Y749" i="1"/>
  <c r="Z748" i="1"/>
  <c r="Y748" i="1"/>
  <c r="Z747" i="1"/>
  <c r="Y747" i="1"/>
  <c r="Z746" i="1"/>
  <c r="Y746" i="1"/>
  <c r="Z745" i="1"/>
  <c r="Y745" i="1"/>
  <c r="Z744" i="1"/>
  <c r="Y744" i="1"/>
  <c r="Z743" i="1"/>
  <c r="Y743" i="1"/>
  <c r="Z742" i="1"/>
  <c r="Y742" i="1"/>
  <c r="Z741" i="1"/>
  <c r="Y741" i="1"/>
  <c r="Z740" i="1"/>
  <c r="Y740" i="1"/>
  <c r="Z739" i="1"/>
  <c r="Y739" i="1"/>
  <c r="Z738" i="1"/>
  <c r="Y738" i="1"/>
  <c r="Z737" i="1"/>
  <c r="Y737" i="1"/>
  <c r="Z736" i="1"/>
  <c r="Y736" i="1"/>
  <c r="Z735" i="1"/>
  <c r="Y735" i="1"/>
  <c r="Z734" i="1"/>
  <c r="Y734" i="1"/>
  <c r="Z733" i="1"/>
  <c r="Y733" i="1"/>
  <c r="Z732" i="1"/>
  <c r="Y732" i="1"/>
  <c r="Z731" i="1"/>
  <c r="Y731" i="1"/>
  <c r="Z730" i="1"/>
  <c r="Y730" i="1"/>
  <c r="Z729" i="1"/>
  <c r="Y729" i="1"/>
  <c r="Z728" i="1"/>
  <c r="Y728" i="1"/>
  <c r="Z727" i="1"/>
  <c r="Y727" i="1"/>
  <c r="Z726" i="1"/>
  <c r="Y726" i="1"/>
  <c r="Z725" i="1"/>
  <c r="Y725" i="1"/>
  <c r="Z724" i="1"/>
  <c r="Y724" i="1"/>
  <c r="Z723" i="1"/>
  <c r="Y723" i="1"/>
  <c r="Z722" i="1"/>
  <c r="Y722" i="1"/>
  <c r="Z721" i="1"/>
  <c r="Y721" i="1"/>
  <c r="Z720" i="1"/>
  <c r="Y720" i="1"/>
  <c r="Z719" i="1"/>
  <c r="Y719" i="1"/>
  <c r="Z718" i="1"/>
  <c r="Y718" i="1"/>
  <c r="Z717" i="1"/>
  <c r="Y717" i="1"/>
  <c r="Z716" i="1"/>
  <c r="Y716" i="1"/>
  <c r="Z715" i="1"/>
  <c r="Y715" i="1"/>
  <c r="Z714" i="1"/>
  <c r="Y714" i="1"/>
  <c r="Z713" i="1"/>
  <c r="Y713" i="1"/>
  <c r="Z712" i="1"/>
  <c r="Y712" i="1"/>
  <c r="Z711" i="1"/>
  <c r="Y711" i="1"/>
  <c r="Z710" i="1"/>
  <c r="Y710" i="1"/>
  <c r="Z709" i="1"/>
  <c r="Y709" i="1"/>
  <c r="Z708" i="1"/>
  <c r="Y708" i="1"/>
  <c r="Z707" i="1"/>
  <c r="Y707" i="1"/>
  <c r="Z706" i="1"/>
  <c r="Y706" i="1"/>
  <c r="Z705" i="1"/>
  <c r="Y705" i="1"/>
  <c r="Z704" i="1"/>
  <c r="Y704" i="1"/>
  <c r="Z703" i="1"/>
  <c r="Y703" i="1"/>
  <c r="Z702" i="1"/>
  <c r="Y702" i="1"/>
  <c r="Z701" i="1"/>
  <c r="Y701" i="1"/>
  <c r="Z700" i="1"/>
  <c r="Y700" i="1"/>
  <c r="Z699" i="1"/>
  <c r="Y699" i="1"/>
  <c r="Z698" i="1"/>
  <c r="Y698" i="1"/>
  <c r="Z697" i="1"/>
  <c r="Y697" i="1"/>
  <c r="Z696" i="1"/>
  <c r="Y696" i="1"/>
  <c r="Z695" i="1"/>
  <c r="Y695" i="1"/>
  <c r="Z694" i="1"/>
  <c r="Y694" i="1"/>
  <c r="Z693" i="1"/>
  <c r="Y693" i="1"/>
  <c r="Z692" i="1"/>
  <c r="Y692" i="1"/>
  <c r="Z691" i="1"/>
  <c r="Y691" i="1"/>
  <c r="Z690" i="1"/>
  <c r="Y690" i="1"/>
  <c r="Z689" i="1"/>
  <c r="Y689" i="1"/>
  <c r="Z688" i="1"/>
  <c r="Y688" i="1"/>
  <c r="Z687" i="1"/>
  <c r="Y687" i="1"/>
  <c r="Z686" i="1"/>
  <c r="Y686" i="1"/>
  <c r="Z685" i="1"/>
  <c r="Y685" i="1"/>
  <c r="Z684" i="1"/>
  <c r="Y684" i="1"/>
  <c r="Z683" i="1"/>
  <c r="Y683" i="1"/>
  <c r="Z682" i="1"/>
  <c r="Y682" i="1"/>
  <c r="Z681" i="1"/>
  <c r="Y681" i="1"/>
  <c r="Z680" i="1"/>
  <c r="Y680" i="1"/>
  <c r="Z679" i="1"/>
  <c r="Y679" i="1"/>
  <c r="Z678" i="1"/>
  <c r="Y678" i="1"/>
  <c r="Z677" i="1"/>
  <c r="Y677" i="1"/>
  <c r="Z676" i="1"/>
  <c r="Y676" i="1"/>
  <c r="Z675" i="1"/>
  <c r="Y675" i="1"/>
  <c r="Z674" i="1"/>
  <c r="Y674" i="1"/>
  <c r="Z673" i="1"/>
  <c r="Y673" i="1"/>
  <c r="Z672" i="1"/>
  <c r="Y672" i="1"/>
  <c r="Z671" i="1"/>
  <c r="Y671" i="1"/>
  <c r="Z670" i="1"/>
  <c r="Y670" i="1"/>
  <c r="Z669" i="1"/>
  <c r="Y669" i="1"/>
  <c r="Z668" i="1"/>
  <c r="Y668" i="1"/>
  <c r="Z667" i="1"/>
  <c r="Y667" i="1"/>
  <c r="Z666" i="1"/>
  <c r="Y666" i="1"/>
  <c r="Z665" i="1"/>
  <c r="Y665" i="1"/>
  <c r="Z664" i="1"/>
  <c r="Y664" i="1"/>
  <c r="Z663" i="1"/>
  <c r="Y663" i="1"/>
  <c r="Z662" i="1"/>
  <c r="Y662" i="1"/>
  <c r="Z661" i="1"/>
  <c r="Y661" i="1"/>
  <c r="Z660" i="1"/>
  <c r="Y660" i="1"/>
  <c r="Z659" i="1"/>
  <c r="Y659" i="1"/>
  <c r="Z658" i="1"/>
  <c r="Y658" i="1"/>
  <c r="Z657" i="1"/>
  <c r="Y657" i="1"/>
  <c r="Z656" i="1"/>
  <c r="Y656" i="1"/>
  <c r="Z655" i="1"/>
  <c r="Y655" i="1"/>
  <c r="Z654" i="1"/>
  <c r="Y654" i="1"/>
  <c r="Z653" i="1"/>
  <c r="Y653" i="1"/>
  <c r="Z652" i="1"/>
  <c r="Y652" i="1"/>
  <c r="Z651" i="1"/>
  <c r="Y651" i="1"/>
  <c r="Z650" i="1"/>
  <c r="Y650" i="1"/>
  <c r="Z649" i="1"/>
  <c r="Y649" i="1"/>
  <c r="Z648" i="1"/>
  <c r="Y648" i="1"/>
  <c r="Z647" i="1"/>
  <c r="Y647" i="1"/>
  <c r="Z646" i="1"/>
  <c r="Y646" i="1"/>
  <c r="Z645" i="1"/>
  <c r="Y645" i="1"/>
  <c r="Z644" i="1"/>
  <c r="Y644" i="1"/>
  <c r="Z643" i="1"/>
  <c r="Y643" i="1"/>
  <c r="Z642" i="1"/>
  <c r="Y642" i="1"/>
  <c r="Z641" i="1"/>
  <c r="Y641" i="1"/>
  <c r="Z640" i="1"/>
  <c r="Y640" i="1"/>
  <c r="Z639" i="1"/>
  <c r="Y639" i="1"/>
  <c r="Z638" i="1"/>
  <c r="Y638" i="1"/>
  <c r="Z637" i="1"/>
  <c r="Y637" i="1"/>
  <c r="Z636" i="1"/>
  <c r="Y636" i="1"/>
  <c r="Z635" i="1"/>
  <c r="Y635" i="1"/>
  <c r="Z634" i="1"/>
  <c r="Y634" i="1"/>
  <c r="Z633" i="1"/>
  <c r="Y633" i="1"/>
  <c r="Z632" i="1"/>
  <c r="Y632" i="1"/>
  <c r="Z631" i="1"/>
  <c r="Y631" i="1"/>
  <c r="Z630" i="1"/>
  <c r="Y630" i="1"/>
  <c r="Z629" i="1"/>
  <c r="Y629" i="1"/>
  <c r="Z628" i="1"/>
  <c r="Y628" i="1"/>
  <c r="Z627" i="1"/>
  <c r="Y627" i="1"/>
  <c r="Z626" i="1"/>
  <c r="Y626" i="1"/>
  <c r="Z625" i="1"/>
  <c r="Y625" i="1"/>
  <c r="Z624" i="1"/>
  <c r="Y624" i="1"/>
  <c r="Z623" i="1"/>
  <c r="Y623" i="1"/>
  <c r="Z622" i="1"/>
  <c r="Y622" i="1"/>
  <c r="Z621" i="1"/>
  <c r="Y621" i="1"/>
  <c r="Z620" i="1"/>
  <c r="Y620" i="1"/>
  <c r="Z619" i="1"/>
  <c r="Y619" i="1"/>
  <c r="Z618" i="1"/>
  <c r="Y618" i="1"/>
  <c r="Z617" i="1"/>
  <c r="Y617" i="1"/>
  <c r="Z616" i="1"/>
  <c r="Y616" i="1"/>
  <c r="Z615" i="1"/>
  <c r="Y615" i="1"/>
  <c r="Z614" i="1"/>
  <c r="Y614" i="1"/>
  <c r="Z613" i="1"/>
  <c r="Y613" i="1"/>
  <c r="Z612" i="1"/>
  <c r="Y612" i="1"/>
  <c r="Z611" i="1"/>
  <c r="Y611" i="1"/>
  <c r="Z610" i="1"/>
  <c r="Y610" i="1"/>
  <c r="Z609" i="1"/>
  <c r="Y609" i="1"/>
  <c r="Z608" i="1"/>
  <c r="Y608" i="1"/>
  <c r="Z607" i="1"/>
  <c r="Y607" i="1"/>
  <c r="Z606" i="1"/>
  <c r="Y606" i="1"/>
  <c r="Z605" i="1"/>
  <c r="Y605" i="1"/>
  <c r="Z604" i="1"/>
  <c r="Y604" i="1"/>
  <c r="Z603" i="1"/>
  <c r="Y603" i="1"/>
  <c r="Z602" i="1"/>
  <c r="Y602" i="1"/>
  <c r="Z601" i="1"/>
  <c r="Y601" i="1"/>
  <c r="Z600" i="1"/>
  <c r="Y600" i="1"/>
  <c r="Z599" i="1"/>
  <c r="Y599" i="1"/>
  <c r="Z598" i="1"/>
  <c r="Y598" i="1"/>
  <c r="Z597" i="1"/>
  <c r="Y597" i="1"/>
  <c r="Z596" i="1"/>
  <c r="Y596" i="1"/>
  <c r="Z595" i="1"/>
  <c r="Y595" i="1"/>
  <c r="Z594" i="1"/>
  <c r="Y594" i="1"/>
  <c r="Z593" i="1"/>
  <c r="Y593" i="1"/>
  <c r="Z592" i="1"/>
  <c r="Y592" i="1"/>
  <c r="Z591" i="1"/>
  <c r="Y591" i="1"/>
  <c r="Z590" i="1"/>
  <c r="Y590" i="1"/>
  <c r="Z589" i="1"/>
  <c r="Y589" i="1"/>
  <c r="Z588" i="1"/>
  <c r="Y588" i="1"/>
  <c r="Z587" i="1"/>
  <c r="Y587" i="1"/>
  <c r="Z586" i="1"/>
  <c r="Y586" i="1"/>
  <c r="Z585" i="1"/>
  <c r="Y585" i="1"/>
  <c r="Z584" i="1"/>
  <c r="Y584" i="1"/>
  <c r="Z583" i="1"/>
  <c r="Y583" i="1"/>
  <c r="Z582" i="1"/>
  <c r="Y582" i="1"/>
  <c r="Z581" i="1"/>
  <c r="Y581" i="1"/>
  <c r="Z580" i="1"/>
  <c r="Y580" i="1"/>
  <c r="Z579" i="1"/>
  <c r="Y579" i="1"/>
  <c r="Z578" i="1"/>
  <c r="Y578" i="1"/>
  <c r="Z577" i="1"/>
  <c r="Y577" i="1"/>
  <c r="Z576" i="1"/>
  <c r="Y576" i="1"/>
  <c r="Z575" i="1"/>
  <c r="Y575" i="1"/>
  <c r="Z574" i="1"/>
  <c r="Y574" i="1"/>
  <c r="Z573" i="1"/>
  <c r="Y573" i="1"/>
  <c r="Z572" i="1"/>
  <c r="Y572" i="1"/>
  <c r="Z571" i="1"/>
  <c r="Y571" i="1"/>
  <c r="Z570" i="1"/>
  <c r="Y570" i="1"/>
  <c r="Z569" i="1"/>
  <c r="Y569" i="1"/>
  <c r="Z568" i="1"/>
  <c r="Y568" i="1"/>
  <c r="Z567" i="1"/>
  <c r="Y567" i="1"/>
  <c r="Z566" i="1"/>
  <c r="Y566" i="1"/>
  <c r="Z565" i="1"/>
  <c r="Y565" i="1"/>
  <c r="Z564" i="1"/>
  <c r="Y564" i="1"/>
  <c r="Z563" i="1"/>
  <c r="Y563" i="1"/>
  <c r="Z562" i="1"/>
  <c r="Y562" i="1"/>
  <c r="Z561" i="1"/>
  <c r="Y561" i="1"/>
  <c r="Z560" i="1"/>
  <c r="Y560" i="1"/>
  <c r="Z559" i="1"/>
  <c r="Y559" i="1"/>
  <c r="Z558" i="1"/>
  <c r="Y558" i="1"/>
  <c r="Z557" i="1"/>
  <c r="Y557" i="1"/>
  <c r="Z556" i="1"/>
  <c r="Y556" i="1"/>
  <c r="Z555" i="1"/>
  <c r="Y555" i="1"/>
  <c r="Z554" i="1"/>
  <c r="Y554" i="1"/>
  <c r="Z553" i="1"/>
  <c r="Y553" i="1"/>
  <c r="Z552" i="1"/>
  <c r="Y552" i="1"/>
  <c r="Z551" i="1"/>
  <c r="Y551" i="1"/>
  <c r="Z550" i="1"/>
  <c r="Y550" i="1"/>
  <c r="Z549" i="1"/>
  <c r="Y549" i="1"/>
  <c r="Z548" i="1"/>
  <c r="Y548" i="1"/>
  <c r="Z547" i="1"/>
  <c r="Y547" i="1"/>
  <c r="Z546" i="1"/>
  <c r="Y546" i="1"/>
  <c r="Z545" i="1"/>
  <c r="Y545" i="1"/>
  <c r="Z544" i="1"/>
  <c r="Y544" i="1"/>
  <c r="Z543" i="1"/>
  <c r="Y543" i="1"/>
  <c r="Z542" i="1"/>
  <c r="Y542" i="1"/>
  <c r="Z541" i="1"/>
  <c r="Y541" i="1"/>
  <c r="Z540" i="1"/>
  <c r="Y540" i="1"/>
  <c r="Z539" i="1"/>
  <c r="Y539" i="1"/>
  <c r="Z538" i="1"/>
  <c r="Y538" i="1"/>
  <c r="Z537" i="1"/>
  <c r="Y537" i="1"/>
  <c r="Z536" i="1"/>
  <c r="Y536" i="1"/>
  <c r="Z535" i="1"/>
  <c r="Y535" i="1"/>
  <c r="Z534" i="1"/>
  <c r="Y534" i="1"/>
  <c r="Z533" i="1"/>
  <c r="Y533" i="1"/>
  <c r="Z532" i="1"/>
  <c r="Y532" i="1"/>
  <c r="Z531" i="1"/>
  <c r="Y531" i="1"/>
  <c r="Z530" i="1"/>
  <c r="Y530" i="1"/>
  <c r="Z529" i="1"/>
  <c r="Y529" i="1"/>
  <c r="Z528" i="1"/>
  <c r="Y528" i="1"/>
  <c r="Z527" i="1"/>
  <c r="Y527" i="1"/>
  <c r="Z526" i="1"/>
  <c r="Y526" i="1"/>
  <c r="Z525" i="1"/>
  <c r="Y525" i="1"/>
  <c r="Z524" i="1"/>
  <c r="Y524" i="1"/>
  <c r="Z523" i="1"/>
  <c r="Y523" i="1"/>
  <c r="Z522" i="1"/>
  <c r="Y522" i="1"/>
  <c r="Z521" i="1"/>
  <c r="Y521" i="1"/>
  <c r="Z520" i="1"/>
  <c r="Y520" i="1"/>
  <c r="Z519" i="1"/>
  <c r="Y519" i="1"/>
  <c r="Z518" i="1"/>
  <c r="Y518" i="1"/>
  <c r="Z517" i="1"/>
  <c r="Y517" i="1"/>
  <c r="Z516" i="1"/>
  <c r="Y516" i="1"/>
  <c r="Z515" i="1"/>
  <c r="Y515" i="1"/>
  <c r="Z514" i="1"/>
  <c r="Y514" i="1"/>
  <c r="Z513" i="1"/>
  <c r="Y513" i="1"/>
  <c r="Z512" i="1"/>
  <c r="Y512" i="1"/>
  <c r="Z511" i="1"/>
  <c r="Y511" i="1"/>
  <c r="Z510" i="1"/>
  <c r="Y510" i="1"/>
  <c r="Z509" i="1"/>
  <c r="Y509" i="1"/>
  <c r="Z508" i="1"/>
  <c r="Y508" i="1"/>
  <c r="Z507" i="1"/>
  <c r="Y507" i="1"/>
  <c r="Z506" i="1"/>
  <c r="Y506" i="1"/>
  <c r="Z505" i="1"/>
  <c r="Y505" i="1"/>
  <c r="Z504" i="1"/>
  <c r="Y504" i="1"/>
  <c r="Z503" i="1"/>
  <c r="Y503" i="1"/>
  <c r="Z10502" i="1"/>
  <c r="AJ10502" i="1" s="1"/>
  <c r="Y10502" i="1"/>
  <c r="Z5502" i="1"/>
  <c r="Y5502" i="1"/>
  <c r="P32" i="2" l="1"/>
  <c r="P31" i="2"/>
  <c r="P30" i="2"/>
  <c r="P29" i="2"/>
  <c r="P28" i="2"/>
  <c r="P27" i="2"/>
  <c r="P26" i="2"/>
  <c r="P25" i="2"/>
  <c r="P24" i="2"/>
  <c r="P22" i="2"/>
  <c r="P21" i="2"/>
  <c r="P20" i="2"/>
  <c r="P19" i="2"/>
  <c r="P18" i="2"/>
  <c r="P17" i="2"/>
  <c r="P16" i="2"/>
  <c r="P15" i="2"/>
  <c r="P14" i="2"/>
  <c r="P13" i="2"/>
  <c r="P11" i="2"/>
  <c r="P10" i="2"/>
  <c r="P9" i="2"/>
  <c r="P8" i="2"/>
  <c r="P7" i="2"/>
  <c r="P6" i="2"/>
  <c r="P5" i="2"/>
  <c r="P4" i="2"/>
  <c r="P3" i="2"/>
  <c r="AI14499" i="1"/>
  <c r="AI14496" i="1"/>
  <c r="AI14493" i="1"/>
  <c r="AI14490" i="1"/>
  <c r="AI14487" i="1"/>
  <c r="AI14484" i="1"/>
  <c r="AI14481" i="1"/>
  <c r="AI14478" i="1"/>
  <c r="AI14475" i="1"/>
  <c r="AI14472" i="1"/>
  <c r="AJ14128" i="1"/>
  <c r="AJ14125" i="1"/>
  <c r="AJ14122" i="1"/>
  <c r="AJ14119" i="1"/>
  <c r="AJ14116" i="1"/>
  <c r="AJ14113" i="1"/>
  <c r="AJ14110" i="1"/>
  <c r="AJ14107" i="1"/>
  <c r="AJ14104" i="1"/>
  <c r="AJ14101" i="1"/>
  <c r="AJ14098" i="1"/>
  <c r="AJ14095" i="1"/>
  <c r="AJ14092" i="1"/>
  <c r="AJ14089" i="1"/>
  <c r="AJ14086" i="1"/>
  <c r="AJ14083" i="1"/>
  <c r="AJ14080" i="1"/>
  <c r="AJ14077" i="1"/>
  <c r="AJ14074" i="1"/>
  <c r="AJ14071" i="1"/>
  <c r="AJ14068" i="1"/>
  <c r="AJ14065" i="1"/>
  <c r="AJ14062" i="1"/>
  <c r="AJ14059" i="1"/>
  <c r="AJ14056" i="1"/>
  <c r="AJ14053" i="1"/>
  <c r="AJ14050" i="1"/>
  <c r="AJ14047" i="1"/>
  <c r="AJ14044" i="1"/>
  <c r="AJ14041" i="1"/>
  <c r="AJ14038" i="1"/>
  <c r="AJ14035" i="1"/>
  <c r="AJ14032" i="1"/>
  <c r="AJ14029" i="1"/>
  <c r="AJ14026" i="1"/>
  <c r="AJ14023" i="1"/>
  <c r="AJ14020" i="1"/>
  <c r="AJ14017" i="1"/>
  <c r="AJ14014" i="1"/>
  <c r="AJ14011" i="1"/>
  <c r="AJ14008" i="1"/>
  <c r="AJ14005" i="1"/>
  <c r="AJ14002" i="1"/>
  <c r="AJ13999" i="1"/>
  <c r="AJ13996" i="1"/>
  <c r="AJ13993" i="1"/>
  <c r="AJ13990" i="1"/>
  <c r="AJ13987" i="1"/>
  <c r="AJ13984" i="1"/>
  <c r="AJ13981" i="1"/>
  <c r="AJ13978" i="1"/>
  <c r="AJ13975" i="1"/>
  <c r="AJ13972" i="1"/>
  <c r="AJ13969" i="1"/>
  <c r="AJ13966" i="1"/>
  <c r="AJ13963" i="1"/>
  <c r="AJ13960" i="1"/>
  <c r="AJ13957" i="1"/>
  <c r="AJ13954" i="1"/>
  <c r="AJ13951" i="1"/>
  <c r="AJ13948" i="1"/>
  <c r="AJ13945" i="1"/>
  <c r="AJ13942" i="1"/>
  <c r="AJ13939" i="1"/>
  <c r="AJ13936" i="1"/>
  <c r="AJ13933" i="1"/>
  <c r="AJ13930" i="1"/>
  <c r="AJ13927" i="1"/>
  <c r="AJ13924" i="1"/>
  <c r="AJ13921" i="1"/>
  <c r="AJ13918" i="1"/>
  <c r="AJ13915" i="1"/>
  <c r="AJ13912" i="1"/>
  <c r="AJ13909" i="1"/>
  <c r="AJ13906" i="1"/>
  <c r="AJ13903" i="1"/>
  <c r="AJ13900" i="1"/>
  <c r="AJ13897" i="1"/>
  <c r="AJ13894" i="1"/>
  <c r="AJ13891" i="1"/>
  <c r="AJ13888" i="1"/>
  <c r="AJ13885" i="1"/>
  <c r="AJ13882" i="1"/>
  <c r="AJ13879" i="1"/>
  <c r="AJ13876" i="1"/>
  <c r="AJ13873" i="1"/>
  <c r="AJ13870" i="1"/>
  <c r="AJ13867" i="1"/>
  <c r="AJ13864" i="1"/>
  <c r="AJ13861" i="1"/>
  <c r="AJ13858" i="1"/>
  <c r="AJ13855" i="1"/>
  <c r="AJ13852" i="1"/>
  <c r="AJ13849" i="1"/>
  <c r="AJ13846" i="1"/>
  <c r="AJ13843" i="1"/>
  <c r="AJ13840" i="1"/>
  <c r="AJ13837" i="1"/>
  <c r="AJ13834" i="1"/>
  <c r="AJ13831" i="1"/>
  <c r="AJ13828" i="1"/>
  <c r="AJ13825" i="1"/>
  <c r="AJ13822" i="1"/>
  <c r="AJ13819" i="1"/>
  <c r="AJ13816" i="1"/>
  <c r="AJ13813" i="1"/>
  <c r="AJ13810" i="1"/>
  <c r="AJ13807" i="1"/>
  <c r="AJ13804" i="1"/>
  <c r="AJ13801" i="1"/>
  <c r="AJ13798" i="1"/>
  <c r="AJ13795" i="1"/>
  <c r="AJ13792" i="1"/>
  <c r="AJ13789" i="1"/>
  <c r="AJ13786" i="1"/>
  <c r="AJ13783" i="1"/>
  <c r="AJ13780" i="1"/>
  <c r="AJ13777" i="1"/>
  <c r="AJ13774" i="1"/>
  <c r="AJ13771" i="1"/>
  <c r="AJ13768" i="1"/>
  <c r="AJ13765" i="1"/>
  <c r="AJ13762" i="1"/>
  <c r="AJ13759" i="1"/>
  <c r="AJ13756" i="1"/>
  <c r="AJ13753" i="1"/>
  <c r="AJ13750" i="1"/>
  <c r="AJ13747" i="1"/>
  <c r="AJ13744" i="1"/>
  <c r="AJ13741" i="1"/>
  <c r="AJ13738" i="1"/>
  <c r="AJ13735" i="1"/>
  <c r="AJ13732" i="1"/>
  <c r="AJ13729" i="1"/>
  <c r="AJ13726" i="1"/>
  <c r="AJ13723" i="1"/>
  <c r="AJ13720" i="1"/>
  <c r="AJ13717" i="1"/>
  <c r="AJ13714" i="1"/>
  <c r="AJ13711" i="1"/>
  <c r="AJ13708" i="1"/>
  <c r="AJ13705" i="1"/>
  <c r="AJ13702" i="1"/>
  <c r="AJ13699" i="1"/>
  <c r="AJ13696" i="1"/>
  <c r="AJ13693" i="1"/>
  <c r="AJ13690" i="1"/>
  <c r="AJ13687" i="1"/>
  <c r="AJ13684" i="1"/>
  <c r="AJ13681" i="1"/>
  <c r="AJ13678" i="1"/>
  <c r="AJ13675" i="1"/>
  <c r="AJ13672" i="1"/>
  <c r="AJ13669" i="1"/>
  <c r="AJ13666" i="1"/>
  <c r="AJ13663" i="1"/>
  <c r="AJ13660" i="1"/>
  <c r="AJ13657" i="1"/>
  <c r="AJ503" i="1"/>
  <c r="AJ506" i="1"/>
  <c r="AJ509" i="1"/>
  <c r="AJ512" i="1"/>
  <c r="AJ515" i="1"/>
  <c r="AJ518" i="1"/>
  <c r="AJ521" i="1"/>
  <c r="AJ524" i="1"/>
  <c r="AJ527" i="1"/>
  <c r="AJ530" i="1"/>
  <c r="AJ533" i="1"/>
  <c r="AJ536" i="1"/>
  <c r="AJ539" i="1"/>
  <c r="AJ542" i="1"/>
  <c r="AJ545" i="1"/>
  <c r="AJ548" i="1"/>
  <c r="AJ551" i="1"/>
  <c r="AJ554" i="1"/>
  <c r="AJ557" i="1"/>
  <c r="AJ560" i="1"/>
  <c r="AJ563" i="1"/>
  <c r="AJ566" i="1"/>
  <c r="AJ569" i="1"/>
  <c r="AJ572" i="1"/>
  <c r="AJ575" i="1"/>
  <c r="AJ578" i="1"/>
  <c r="AJ581" i="1"/>
  <c r="AJ584" i="1"/>
  <c r="AJ587" i="1"/>
  <c r="AJ590" i="1"/>
  <c r="AJ593" i="1"/>
  <c r="AJ596" i="1"/>
  <c r="AJ599" i="1"/>
  <c r="AJ602" i="1"/>
  <c r="AJ605" i="1"/>
  <c r="AJ608" i="1"/>
  <c r="AJ611" i="1"/>
  <c r="AJ614" i="1"/>
  <c r="AJ617" i="1"/>
  <c r="AJ620" i="1"/>
  <c r="AJ623" i="1"/>
  <c r="AJ626" i="1"/>
  <c r="AJ629" i="1"/>
  <c r="AJ632" i="1"/>
  <c r="AJ635" i="1"/>
  <c r="AJ638" i="1"/>
  <c r="AJ641" i="1"/>
  <c r="AJ644" i="1"/>
  <c r="AJ647" i="1"/>
  <c r="AJ650" i="1"/>
  <c r="AJ653" i="1"/>
  <c r="AJ656" i="1"/>
  <c r="AJ659" i="1"/>
  <c r="AJ662" i="1"/>
  <c r="AJ665" i="1"/>
  <c r="AJ668" i="1"/>
  <c r="AJ671" i="1"/>
  <c r="AJ674" i="1"/>
  <c r="AJ677" i="1"/>
  <c r="AJ680" i="1"/>
  <c r="AJ683" i="1"/>
  <c r="AJ686" i="1"/>
  <c r="AJ689" i="1"/>
  <c r="AJ692" i="1"/>
  <c r="AJ695" i="1"/>
  <c r="AJ698" i="1"/>
  <c r="AJ701" i="1"/>
  <c r="AJ704" i="1"/>
  <c r="AJ707" i="1"/>
  <c r="AJ710" i="1"/>
  <c r="AJ713" i="1"/>
  <c r="AJ716" i="1"/>
  <c r="AJ719" i="1"/>
  <c r="AJ722" i="1"/>
  <c r="AJ725" i="1"/>
  <c r="AJ728" i="1"/>
  <c r="AJ731" i="1"/>
  <c r="AJ734" i="1"/>
  <c r="AJ737" i="1"/>
  <c r="AJ740" i="1"/>
  <c r="AJ743" i="1"/>
  <c r="AJ746" i="1"/>
  <c r="AJ749" i="1"/>
  <c r="AJ752" i="1"/>
  <c r="AJ755" i="1"/>
  <c r="AJ758" i="1"/>
  <c r="AJ761" i="1"/>
  <c r="AJ764" i="1"/>
  <c r="AJ767" i="1"/>
  <c r="AJ770" i="1"/>
  <c r="AJ773" i="1"/>
  <c r="AJ776" i="1"/>
  <c r="AJ779" i="1"/>
  <c r="AJ782" i="1"/>
  <c r="AJ785" i="1"/>
  <c r="AJ788" i="1"/>
  <c r="AJ791" i="1"/>
  <c r="AJ794" i="1"/>
  <c r="AJ797" i="1"/>
  <c r="AJ800" i="1"/>
  <c r="AJ803" i="1"/>
  <c r="AJ806" i="1"/>
  <c r="AJ809" i="1"/>
  <c r="AJ812" i="1"/>
  <c r="AJ815" i="1"/>
  <c r="AJ818" i="1"/>
  <c r="AJ821" i="1"/>
  <c r="AJ824" i="1"/>
  <c r="AJ827" i="1"/>
  <c r="AJ830" i="1"/>
  <c r="AJ833" i="1"/>
  <c r="AJ836" i="1"/>
  <c r="AJ839" i="1"/>
  <c r="AJ842" i="1"/>
  <c r="AJ845" i="1"/>
  <c r="AJ848" i="1"/>
  <c r="AJ851" i="1"/>
  <c r="AJ854" i="1"/>
  <c r="AJ857" i="1"/>
  <c r="AJ860" i="1"/>
  <c r="AJ863" i="1"/>
  <c r="AJ866" i="1"/>
  <c r="AJ869" i="1"/>
  <c r="AJ872" i="1"/>
  <c r="AJ875" i="1"/>
  <c r="AJ878" i="1"/>
  <c r="AJ881" i="1"/>
  <c r="AJ884" i="1"/>
  <c r="AJ887" i="1"/>
  <c r="AJ890" i="1"/>
  <c r="AJ893" i="1"/>
  <c r="AJ896" i="1"/>
  <c r="AJ899" i="1"/>
  <c r="AJ902" i="1"/>
  <c r="AJ905" i="1"/>
  <c r="AJ908" i="1"/>
  <c r="AJ911" i="1"/>
  <c r="AJ914" i="1"/>
  <c r="AJ917" i="1"/>
  <c r="AJ920" i="1"/>
  <c r="AJ923" i="1"/>
  <c r="AJ926" i="1"/>
  <c r="AJ929" i="1"/>
  <c r="AJ932" i="1"/>
  <c r="AJ935" i="1"/>
  <c r="AJ938" i="1"/>
  <c r="AJ941" i="1"/>
  <c r="AJ944" i="1"/>
  <c r="AJ947" i="1"/>
  <c r="AJ950" i="1"/>
  <c r="AJ953" i="1"/>
  <c r="AJ956" i="1"/>
  <c r="AJ959" i="1"/>
  <c r="AJ962" i="1"/>
  <c r="AJ965" i="1"/>
  <c r="AJ968" i="1"/>
  <c r="AJ971" i="1"/>
  <c r="AJ974" i="1"/>
  <c r="AJ977" i="1"/>
  <c r="AJ980" i="1"/>
  <c r="AJ983" i="1"/>
  <c r="AJ986" i="1"/>
  <c r="AJ989" i="1"/>
  <c r="AJ992" i="1"/>
  <c r="AJ995" i="1"/>
  <c r="AJ998" i="1"/>
  <c r="AJ1001" i="1"/>
  <c r="AJ1004" i="1"/>
  <c r="AJ1007" i="1"/>
  <c r="AJ1010" i="1"/>
  <c r="AJ1013" i="1"/>
  <c r="AJ1016" i="1"/>
  <c r="AJ1019" i="1"/>
  <c r="AJ1022" i="1"/>
  <c r="AJ1025" i="1"/>
  <c r="AJ1028" i="1"/>
  <c r="AJ1031" i="1"/>
  <c r="AJ1034" i="1"/>
  <c r="AJ1037" i="1"/>
  <c r="AJ1040" i="1"/>
  <c r="AJ1043" i="1"/>
  <c r="AJ1046" i="1"/>
  <c r="AJ1049" i="1"/>
  <c r="AJ1052" i="1"/>
  <c r="AJ1055" i="1"/>
  <c r="AJ1058" i="1"/>
  <c r="AJ1061" i="1"/>
  <c r="AJ1064" i="1"/>
  <c r="AJ1067" i="1"/>
  <c r="AJ1070" i="1"/>
  <c r="AJ1073" i="1"/>
  <c r="AJ1076" i="1"/>
  <c r="AJ1079" i="1"/>
  <c r="AJ1082" i="1"/>
  <c r="AJ1085" i="1"/>
  <c r="AJ1088" i="1"/>
  <c r="AJ1091" i="1"/>
  <c r="AJ1094" i="1"/>
  <c r="AJ1097" i="1"/>
  <c r="AJ1100" i="1"/>
  <c r="AJ1103" i="1"/>
  <c r="AJ1106" i="1"/>
  <c r="AJ1109" i="1"/>
  <c r="AJ1112" i="1"/>
  <c r="AJ1115" i="1"/>
  <c r="AJ1118" i="1"/>
  <c r="AJ1121" i="1"/>
  <c r="AJ1124" i="1"/>
  <c r="AJ1127" i="1"/>
  <c r="AJ1130" i="1"/>
  <c r="AJ1133" i="1"/>
  <c r="AJ1136" i="1"/>
  <c r="AJ1139" i="1"/>
  <c r="AJ1142" i="1"/>
  <c r="AJ1145" i="1"/>
  <c r="AJ1148" i="1"/>
  <c r="AJ1151" i="1"/>
  <c r="AJ1154" i="1"/>
  <c r="AJ1157" i="1"/>
  <c r="AJ1160" i="1"/>
  <c r="AJ1163" i="1"/>
  <c r="AJ1166" i="1"/>
  <c r="AJ1169" i="1"/>
  <c r="AJ1172" i="1"/>
  <c r="AJ1175" i="1"/>
  <c r="AJ1178" i="1"/>
  <c r="AJ1181" i="1"/>
  <c r="AJ1184" i="1"/>
  <c r="AJ1187" i="1"/>
  <c r="AJ1190" i="1"/>
  <c r="AJ1193" i="1"/>
  <c r="AJ1196" i="1"/>
  <c r="AJ1199" i="1"/>
  <c r="AJ1202" i="1"/>
  <c r="AJ1205" i="1"/>
  <c r="AJ1208" i="1"/>
  <c r="AJ1211" i="1"/>
  <c r="AJ1214" i="1"/>
  <c r="AJ1217" i="1"/>
  <c r="AJ1220" i="1"/>
  <c r="AJ1223" i="1"/>
  <c r="AJ13659" i="1"/>
  <c r="AJ13662" i="1"/>
  <c r="AJ13665" i="1"/>
  <c r="AJ13668" i="1"/>
  <c r="AJ13671" i="1"/>
  <c r="AJ13674" i="1"/>
  <c r="AJ13677" i="1"/>
  <c r="AJ13680" i="1"/>
  <c r="AJ13683" i="1"/>
  <c r="AJ13686" i="1"/>
  <c r="AJ13689" i="1"/>
  <c r="AJ13692" i="1"/>
  <c r="AJ13695" i="1"/>
  <c r="AJ13698" i="1"/>
  <c r="AJ13701" i="1"/>
  <c r="AJ13704" i="1"/>
  <c r="AJ13707" i="1"/>
  <c r="AJ13710" i="1"/>
  <c r="AJ13713" i="1"/>
  <c r="AJ13716" i="1"/>
  <c r="AJ13719" i="1"/>
  <c r="AJ13722" i="1"/>
  <c r="AJ502" i="1"/>
  <c r="AJ1226" i="1"/>
  <c r="AJ1229" i="1"/>
  <c r="AJ1232" i="1"/>
  <c r="AJ1235" i="1"/>
  <c r="AJ1238" i="1"/>
  <c r="AJ1241" i="1"/>
  <c r="AJ1244" i="1"/>
  <c r="AJ1247" i="1"/>
  <c r="AJ1250" i="1"/>
  <c r="AJ1253" i="1"/>
  <c r="AJ1256" i="1"/>
  <c r="AJ13658" i="1"/>
  <c r="AJ13661" i="1"/>
  <c r="AJ13664" i="1"/>
  <c r="AJ13667" i="1"/>
  <c r="AJ13670" i="1"/>
  <c r="AJ13673" i="1"/>
  <c r="AJ13676" i="1"/>
  <c r="AJ13679" i="1"/>
  <c r="AJ13682" i="1"/>
  <c r="AJ13685" i="1"/>
  <c r="AJ13688" i="1"/>
  <c r="AJ13691" i="1"/>
  <c r="AJ13694" i="1"/>
  <c r="AJ13697" i="1"/>
  <c r="AJ13700" i="1"/>
  <c r="AJ13703" i="1"/>
  <c r="AJ13706" i="1"/>
  <c r="AJ13709" i="1"/>
  <c r="AJ13712" i="1"/>
  <c r="AJ13715" i="1"/>
  <c r="AJ13718" i="1"/>
  <c r="AJ13721" i="1"/>
  <c r="AJ13724" i="1"/>
  <c r="AJ13727" i="1"/>
  <c r="AJ13730" i="1"/>
  <c r="AJ13733" i="1"/>
  <c r="AJ13736" i="1"/>
  <c r="AJ13739" i="1"/>
  <c r="AJ13742" i="1"/>
  <c r="AJ13745" i="1"/>
  <c r="AJ13748" i="1"/>
  <c r="AJ13751" i="1"/>
  <c r="AJ13754" i="1"/>
  <c r="AJ13757" i="1"/>
  <c r="AJ13760" i="1"/>
  <c r="AJ13763" i="1"/>
  <c r="AJ13766" i="1"/>
  <c r="AJ13769" i="1"/>
  <c r="AJ13772" i="1"/>
  <c r="AJ13775" i="1"/>
  <c r="AJ13778" i="1"/>
  <c r="AJ13781" i="1"/>
  <c r="AJ13784" i="1"/>
  <c r="AJ13787" i="1"/>
  <c r="AJ13790" i="1"/>
  <c r="AJ13793" i="1"/>
  <c r="AJ13796" i="1"/>
  <c r="AJ13799" i="1"/>
  <c r="AJ13802" i="1"/>
  <c r="AJ13805" i="1"/>
  <c r="AJ13808" i="1"/>
  <c r="AJ13811" i="1"/>
  <c r="AJ13814" i="1"/>
  <c r="AJ13817" i="1"/>
  <c r="AJ13820" i="1"/>
  <c r="AJ13823" i="1"/>
  <c r="AJ13826" i="1"/>
  <c r="AJ13829" i="1"/>
  <c r="AJ13832" i="1"/>
  <c r="AJ13835" i="1"/>
  <c r="AJ13838" i="1"/>
  <c r="AJ13841" i="1"/>
  <c r="AJ13844" i="1"/>
  <c r="AJ13847" i="1"/>
  <c r="AJ13850" i="1"/>
  <c r="AJ13853" i="1"/>
  <c r="AJ13856" i="1"/>
  <c r="AJ13859" i="1"/>
  <c r="AJ13862" i="1"/>
  <c r="AJ13865" i="1"/>
  <c r="AJ13868" i="1"/>
  <c r="AJ13871" i="1"/>
  <c r="AJ13874" i="1"/>
  <c r="AJ13877" i="1"/>
  <c r="AJ13880" i="1"/>
  <c r="AJ13883" i="1"/>
  <c r="AJ13886" i="1"/>
  <c r="AJ13889" i="1"/>
  <c r="AJ13892" i="1"/>
  <c r="AJ13895" i="1"/>
  <c r="AJ13898" i="1"/>
  <c r="AJ13901" i="1"/>
  <c r="AJ13904" i="1"/>
  <c r="AJ13907" i="1"/>
  <c r="AJ13910" i="1"/>
  <c r="AJ13913" i="1"/>
  <c r="AJ13916" i="1"/>
  <c r="AJ13919" i="1"/>
  <c r="AJ13922" i="1"/>
  <c r="AJ13925" i="1"/>
  <c r="AJ13928" i="1"/>
  <c r="AJ13931" i="1"/>
  <c r="AJ13934" i="1"/>
  <c r="AJ13937" i="1"/>
  <c r="AJ13940" i="1"/>
  <c r="AJ13943" i="1"/>
  <c r="AJ13946" i="1"/>
  <c r="AJ13949" i="1"/>
  <c r="AJ13952" i="1"/>
  <c r="AJ13955" i="1"/>
  <c r="AJ13958" i="1"/>
  <c r="AJ13961" i="1"/>
  <c r="AJ13964" i="1"/>
  <c r="AJ13967" i="1"/>
  <c r="AJ13970" i="1"/>
  <c r="AJ13973" i="1"/>
  <c r="AJ13976" i="1"/>
  <c r="AJ13979" i="1"/>
  <c r="AJ13982" i="1"/>
  <c r="AJ13985" i="1"/>
  <c r="AJ13988" i="1"/>
  <c r="AJ13991" i="1"/>
  <c r="AJ13994" i="1"/>
  <c r="AJ13997" i="1"/>
  <c r="AJ14000" i="1"/>
  <c r="AJ14006" i="1"/>
  <c r="AJ14009" i="1"/>
  <c r="AJ14012" i="1"/>
  <c r="AJ14015" i="1"/>
  <c r="AJ14018" i="1"/>
  <c r="AJ14021" i="1"/>
  <c r="AJ14024" i="1"/>
  <c r="AJ14027" i="1"/>
  <c r="AJ14030" i="1"/>
  <c r="AJ14033" i="1"/>
  <c r="AJ14036" i="1"/>
  <c r="AJ14039" i="1"/>
  <c r="AJ14042" i="1"/>
  <c r="AJ14045" i="1"/>
  <c r="AJ14048" i="1"/>
  <c r="AJ14051" i="1"/>
  <c r="AJ14054" i="1"/>
  <c r="AJ14057" i="1"/>
  <c r="AJ14060" i="1"/>
  <c r="AJ14063" i="1"/>
  <c r="AJ14066" i="1"/>
  <c r="AJ14069" i="1"/>
  <c r="AJ14072" i="1"/>
  <c r="AJ14075" i="1"/>
  <c r="AJ14078" i="1"/>
  <c r="AJ14081" i="1"/>
  <c r="AJ14084" i="1"/>
  <c r="AJ14087" i="1"/>
  <c r="AJ14090" i="1"/>
  <c r="AJ14093" i="1"/>
  <c r="AJ14096" i="1"/>
  <c r="AJ14099" i="1"/>
  <c r="AJ14102" i="1"/>
  <c r="AJ14105" i="1"/>
  <c r="AJ14108" i="1"/>
  <c r="AJ14111" i="1"/>
  <c r="AJ14114" i="1"/>
  <c r="AJ14117" i="1"/>
  <c r="AJ14120" i="1"/>
  <c r="AJ14123" i="1"/>
  <c r="AJ14126" i="1"/>
  <c r="AJ14129" i="1"/>
  <c r="AJ14132" i="1"/>
  <c r="AJ14135" i="1"/>
  <c r="AJ14451" i="1"/>
  <c r="AJ14454" i="1"/>
  <c r="AJ14457" i="1"/>
  <c r="AJ14460" i="1"/>
  <c r="AJ14463" i="1"/>
  <c r="AJ14466" i="1"/>
  <c r="AJ14469" i="1"/>
  <c r="AJ14472" i="1"/>
  <c r="AJ14475" i="1"/>
  <c r="AJ14478" i="1"/>
  <c r="AJ14481" i="1"/>
  <c r="AJ14484" i="1"/>
  <c r="AJ14487" i="1"/>
  <c r="AJ14490" i="1"/>
  <c r="AJ14493" i="1"/>
  <c r="AJ14496" i="1"/>
  <c r="AJ14499" i="1"/>
  <c r="AM6002" i="1"/>
  <c r="AM7502" i="1"/>
  <c r="AM9002" i="1"/>
  <c r="AM10502" i="1"/>
  <c r="AM12002" i="1"/>
  <c r="AM13502" i="1"/>
  <c r="AJ14138" i="1"/>
  <c r="AJ14141" i="1"/>
  <c r="AJ14144" i="1"/>
  <c r="AJ14147" i="1"/>
  <c r="AJ14150" i="1"/>
  <c r="AJ14153" i="1"/>
  <c r="AJ14156" i="1"/>
  <c r="AJ14159" i="1"/>
  <c r="AJ14162" i="1"/>
  <c r="AJ14165" i="1"/>
  <c r="AJ14168" i="1"/>
  <c r="AJ14171" i="1"/>
  <c r="AJ14174" i="1"/>
  <c r="AJ14177" i="1"/>
  <c r="AJ14180" i="1"/>
  <c r="AJ14183" i="1"/>
  <c r="AJ14186" i="1"/>
  <c r="AJ14189" i="1"/>
  <c r="AJ14192" i="1"/>
  <c r="AJ14195" i="1"/>
  <c r="AJ14198" i="1"/>
  <c r="AJ14201" i="1"/>
  <c r="AJ14204" i="1"/>
  <c r="AJ14207" i="1"/>
  <c r="AJ14210" i="1"/>
  <c r="AJ14213" i="1"/>
  <c r="AJ14216" i="1"/>
  <c r="AJ14219" i="1"/>
  <c r="AJ14222" i="1"/>
  <c r="AJ14225" i="1"/>
  <c r="AJ14228" i="1"/>
  <c r="AJ14231" i="1"/>
  <c r="AJ14234" i="1"/>
  <c r="AJ14237" i="1"/>
  <c r="AJ14240" i="1"/>
  <c r="AJ14243" i="1"/>
  <c r="AJ14246" i="1"/>
  <c r="AJ14249" i="1"/>
  <c r="AJ14252" i="1"/>
  <c r="AJ14255" i="1"/>
  <c r="AJ14384" i="1"/>
  <c r="AJ14387" i="1"/>
  <c r="AJ14390" i="1"/>
  <c r="AJ14393" i="1"/>
  <c r="AJ14396" i="1"/>
  <c r="AJ14399" i="1"/>
  <c r="AJ14402" i="1"/>
  <c r="AJ14405" i="1"/>
  <c r="AJ14408" i="1"/>
  <c r="AJ14411" i="1"/>
  <c r="AJ14414" i="1"/>
  <c r="AJ14417" i="1"/>
  <c r="AJ14420" i="1"/>
  <c r="AJ14423" i="1"/>
  <c r="AJ14426" i="1"/>
  <c r="AJ14429" i="1"/>
  <c r="AJ14432" i="1"/>
  <c r="AJ14435" i="1"/>
  <c r="AJ14438" i="1"/>
  <c r="AJ14441" i="1"/>
  <c r="AJ14444" i="1"/>
  <c r="AJ14447" i="1"/>
  <c r="AJ14450" i="1"/>
  <c r="AJ14453" i="1"/>
  <c r="AJ14456" i="1"/>
  <c r="AJ14459" i="1"/>
  <c r="AJ14462" i="1"/>
  <c r="AJ14465" i="1"/>
  <c r="AJ14468" i="1"/>
  <c r="AJ14471" i="1"/>
  <c r="AJ14474" i="1"/>
  <c r="AJ14477" i="1"/>
  <c r="AJ14480" i="1"/>
  <c r="AJ14483" i="1"/>
  <c r="AJ14486" i="1"/>
  <c r="AJ14489" i="1"/>
  <c r="AJ14492" i="1"/>
  <c r="AJ14495" i="1"/>
  <c r="AJ14498" i="1"/>
  <c r="AJ14501" i="1"/>
  <c r="AM1002" i="1"/>
  <c r="AM2502" i="1"/>
  <c r="AM4002" i="1"/>
  <c r="AM5502" i="1"/>
  <c r="AM13002" i="1"/>
  <c r="AM7002" i="1"/>
  <c r="AM8502" i="1"/>
  <c r="AM10002" i="1"/>
  <c r="AM11502" i="1"/>
  <c r="AM2" i="1"/>
  <c r="AM1502" i="1"/>
  <c r="AM3002" i="1"/>
  <c r="AM4502" i="1"/>
  <c r="AM2002" i="1"/>
  <c r="AM3502" i="1"/>
  <c r="AM5002" i="1"/>
  <c r="AM6502" i="1"/>
  <c r="AM8002" i="1"/>
  <c r="AM9502" i="1"/>
  <c r="AM11002" i="1"/>
  <c r="AM12502" i="1"/>
  <c r="AM14002" i="1"/>
  <c r="AI10502" i="1"/>
  <c r="AI503" i="1"/>
  <c r="AI506" i="1"/>
  <c r="AI509" i="1"/>
  <c r="AI512" i="1"/>
  <c r="AI515" i="1"/>
  <c r="AI518" i="1"/>
  <c r="AI521" i="1"/>
  <c r="AI524" i="1"/>
  <c r="AI527" i="1"/>
  <c r="AI530" i="1"/>
  <c r="AI533" i="1"/>
  <c r="AI536" i="1"/>
  <c r="AI539" i="1"/>
  <c r="AI542" i="1"/>
  <c r="AI545" i="1"/>
  <c r="AI548" i="1"/>
  <c r="AI551" i="1"/>
  <c r="AI554" i="1"/>
  <c r="AI557" i="1"/>
  <c r="AI560" i="1"/>
  <c r="AI563" i="1"/>
  <c r="AI566" i="1"/>
  <c r="AI569" i="1"/>
  <c r="AI572" i="1"/>
  <c r="AI575" i="1"/>
  <c r="AI578" i="1"/>
  <c r="AI581" i="1"/>
  <c r="AI584" i="1"/>
  <c r="AI587" i="1"/>
  <c r="AI590" i="1"/>
  <c r="AI593" i="1"/>
  <c r="AI596" i="1"/>
  <c r="AI599" i="1"/>
  <c r="AI602" i="1"/>
  <c r="AI605" i="1"/>
  <c r="AI608" i="1"/>
  <c r="AI611" i="1"/>
  <c r="AI614" i="1"/>
  <c r="AI617" i="1"/>
  <c r="AI620" i="1"/>
  <c r="AI623" i="1"/>
  <c r="AI626" i="1"/>
  <c r="AI629" i="1"/>
  <c r="AI632" i="1"/>
  <c r="AI635" i="1"/>
  <c r="AI638" i="1"/>
  <c r="AI641" i="1"/>
  <c r="AI644" i="1"/>
  <c r="AI647" i="1"/>
  <c r="AI650" i="1"/>
  <c r="AI653" i="1"/>
  <c r="AI656" i="1"/>
  <c r="AI659" i="1"/>
  <c r="AI662" i="1"/>
  <c r="AI665" i="1"/>
  <c r="AI668" i="1"/>
  <c r="AI671" i="1"/>
  <c r="AI674" i="1"/>
  <c r="AI677" i="1"/>
  <c r="AI680" i="1"/>
  <c r="AI683" i="1"/>
  <c r="AI686" i="1"/>
  <c r="AI689" i="1"/>
  <c r="AI692" i="1"/>
  <c r="AI695" i="1"/>
  <c r="AI698" i="1"/>
  <c r="AI701" i="1"/>
  <c r="AI704" i="1"/>
  <c r="AI707" i="1"/>
  <c r="AI710" i="1"/>
  <c r="AI713" i="1"/>
  <c r="AI716" i="1"/>
  <c r="AI719" i="1"/>
  <c r="AI722" i="1"/>
  <c r="AI725" i="1"/>
  <c r="AI728" i="1"/>
  <c r="AI731" i="1"/>
  <c r="AI734" i="1"/>
  <c r="AI737" i="1"/>
  <c r="AI740" i="1"/>
  <c r="AI743" i="1"/>
  <c r="AI746" i="1"/>
  <c r="AI749" i="1"/>
  <c r="AI752" i="1"/>
  <c r="AI755" i="1"/>
  <c r="AI758" i="1"/>
  <c r="AI761" i="1"/>
  <c r="AI764" i="1"/>
  <c r="AI767" i="1"/>
  <c r="AI770" i="1"/>
  <c r="AI773" i="1"/>
  <c r="AI776" i="1"/>
  <c r="AI779" i="1"/>
  <c r="AI782" i="1"/>
  <c r="AI785" i="1"/>
  <c r="AI788" i="1"/>
  <c r="AI791" i="1"/>
  <c r="AI794" i="1"/>
  <c r="AI797" i="1"/>
  <c r="AI800" i="1"/>
  <c r="AI803" i="1"/>
  <c r="AI806" i="1"/>
  <c r="AI809" i="1"/>
  <c r="AI812" i="1"/>
  <c r="AI815" i="1"/>
  <c r="AI818" i="1"/>
  <c r="AI821" i="1"/>
  <c r="AI824" i="1"/>
  <c r="AI827" i="1"/>
  <c r="AI830" i="1"/>
  <c r="AI833" i="1"/>
  <c r="AI836" i="1"/>
  <c r="AI839" i="1"/>
  <c r="AI842" i="1"/>
  <c r="AI845" i="1"/>
  <c r="AI848" i="1"/>
  <c r="AI851" i="1"/>
  <c r="AI854" i="1"/>
  <c r="AI857" i="1"/>
  <c r="AI860" i="1"/>
  <c r="AI863" i="1"/>
  <c r="AI866" i="1"/>
  <c r="AI869" i="1"/>
  <c r="AI872" i="1"/>
  <c r="AI875" i="1"/>
  <c r="AI878" i="1"/>
  <c r="AI881" i="1"/>
  <c r="AI884" i="1"/>
  <c r="AI887" i="1"/>
  <c r="AI890" i="1"/>
  <c r="AI893" i="1"/>
  <c r="AI896" i="1"/>
  <c r="AI899" i="1"/>
  <c r="AI902" i="1"/>
  <c r="AI905" i="1"/>
  <c r="AI908" i="1"/>
  <c r="AI911" i="1"/>
  <c r="AI914" i="1"/>
  <c r="AI917" i="1"/>
  <c r="AI920" i="1"/>
  <c r="AI923" i="1"/>
  <c r="AI926" i="1"/>
  <c r="AI929" i="1"/>
  <c r="AI932" i="1"/>
  <c r="AI935" i="1"/>
  <c r="AI938" i="1"/>
  <c r="AI941" i="1"/>
  <c r="AI944" i="1"/>
  <c r="AI947" i="1"/>
  <c r="AI950" i="1"/>
  <c r="AI953" i="1"/>
  <c r="AI956" i="1"/>
  <c r="AI959" i="1"/>
  <c r="AI962" i="1"/>
  <c r="AI965" i="1"/>
  <c r="AI968" i="1"/>
  <c r="AI971" i="1"/>
  <c r="AI974" i="1"/>
  <c r="AI977" i="1"/>
  <c r="AI980" i="1"/>
  <c r="AI983" i="1"/>
  <c r="AI986" i="1"/>
  <c r="AI989" i="1"/>
  <c r="AI992" i="1"/>
  <c r="AI995" i="1"/>
  <c r="AI998" i="1"/>
  <c r="AI1001" i="1"/>
  <c r="AI1004" i="1"/>
  <c r="AI1007" i="1"/>
  <c r="AI1010" i="1"/>
  <c r="AI1013" i="1"/>
  <c r="AI1016" i="1"/>
  <c r="AI1019" i="1"/>
  <c r="AI1022" i="1"/>
  <c r="AI1025" i="1"/>
  <c r="AI1028" i="1"/>
  <c r="AI1031" i="1"/>
  <c r="AI1034" i="1"/>
  <c r="AI1037" i="1"/>
  <c r="AI1040" i="1"/>
  <c r="AI1043" i="1"/>
  <c r="AI1046" i="1"/>
  <c r="AI1049" i="1"/>
  <c r="AI1052" i="1"/>
  <c r="AI1055" i="1"/>
  <c r="AI1058" i="1"/>
  <c r="AI1061" i="1"/>
  <c r="AI1064" i="1"/>
  <c r="AI1067" i="1"/>
  <c r="AI1070" i="1"/>
  <c r="AI1073" i="1"/>
  <c r="AI1076" i="1"/>
  <c r="AI1079" i="1"/>
  <c r="AI1082" i="1"/>
  <c r="AI1085" i="1"/>
  <c r="AI1088" i="1"/>
  <c r="AI1091" i="1"/>
  <c r="AI1094" i="1"/>
  <c r="AI1097" i="1"/>
  <c r="AI1100" i="1"/>
  <c r="AI1103" i="1"/>
  <c r="AI1106" i="1"/>
  <c r="AI1109" i="1"/>
  <c r="AI1112" i="1"/>
  <c r="AI1115" i="1"/>
  <c r="AI1118" i="1"/>
  <c r="AI1121" i="1"/>
  <c r="AI1124" i="1"/>
  <c r="AI1127" i="1"/>
  <c r="AI1130" i="1"/>
  <c r="AI1133" i="1"/>
  <c r="AI1136" i="1"/>
  <c r="AI1139" i="1"/>
  <c r="AI1142" i="1"/>
  <c r="AI1145" i="1"/>
  <c r="AI1148" i="1"/>
  <c r="AI1151" i="1"/>
  <c r="AI1154" i="1"/>
  <c r="AI1157" i="1"/>
  <c r="AI1160" i="1"/>
  <c r="AI1163" i="1"/>
  <c r="AI1166" i="1"/>
  <c r="AI1169" i="1"/>
  <c r="AI1172" i="1"/>
  <c r="AI1175" i="1"/>
  <c r="AI1178" i="1"/>
  <c r="AI1181" i="1"/>
  <c r="AI1184" i="1"/>
  <c r="AI1187" i="1"/>
  <c r="AI1190" i="1"/>
  <c r="AI1193" i="1"/>
  <c r="AI1196" i="1"/>
  <c r="AI1199" i="1"/>
  <c r="AI1202" i="1"/>
  <c r="AI1205" i="1"/>
  <c r="AI1208" i="1"/>
  <c r="AI1211" i="1"/>
  <c r="AI1214" i="1"/>
  <c r="AI1217" i="1"/>
  <c r="AI1220" i="1"/>
  <c r="AI1223" i="1"/>
  <c r="AI1226" i="1"/>
  <c r="AI1229" i="1"/>
  <c r="AI1232" i="1"/>
  <c r="AI1235" i="1"/>
  <c r="AI1238" i="1"/>
  <c r="AI1241" i="1"/>
  <c r="AI1244" i="1"/>
  <c r="AI1247" i="1"/>
  <c r="AI1250" i="1"/>
  <c r="AI1253" i="1"/>
  <c r="AI1256" i="1"/>
  <c r="AI13658" i="1"/>
  <c r="AI13661" i="1"/>
  <c r="AI13664" i="1"/>
  <c r="AI13667" i="1"/>
  <c r="AI13670" i="1"/>
  <c r="AI13673" i="1"/>
  <c r="AI13676" i="1"/>
  <c r="AI13679" i="1"/>
  <c r="AI13682" i="1"/>
  <c r="AI13685" i="1"/>
  <c r="AI13688" i="1"/>
  <c r="AI13691" i="1"/>
  <c r="AI13694" i="1"/>
  <c r="AI13697" i="1"/>
  <c r="AI13700" i="1"/>
  <c r="AI13703" i="1"/>
  <c r="AI13706" i="1"/>
  <c r="AI13709" i="1"/>
  <c r="AI13712" i="1"/>
  <c r="AI13715" i="1"/>
  <c r="AI13718" i="1"/>
  <c r="AI13721" i="1"/>
  <c r="AI13724" i="1"/>
  <c r="AI13727" i="1"/>
  <c r="AI13730" i="1"/>
  <c r="AI13733" i="1"/>
  <c r="AI13736" i="1"/>
  <c r="AI13739" i="1"/>
  <c r="AI13742" i="1"/>
  <c r="AI13745" i="1"/>
  <c r="AI13748" i="1"/>
  <c r="AI13751" i="1"/>
  <c r="AI13754" i="1"/>
  <c r="AI13757" i="1"/>
  <c r="AI13760" i="1"/>
  <c r="AI13763" i="1"/>
  <c r="AI13766" i="1"/>
  <c r="AI13769" i="1"/>
  <c r="AI13772" i="1"/>
  <c r="AI13775" i="1"/>
  <c r="AI13778" i="1"/>
  <c r="AI13781" i="1"/>
  <c r="AI13784" i="1"/>
  <c r="AI13787" i="1"/>
  <c r="AI13790" i="1"/>
  <c r="AI13793" i="1"/>
  <c r="AI13796" i="1"/>
  <c r="AI13799" i="1"/>
  <c r="AI13802" i="1"/>
  <c r="AI13805" i="1"/>
  <c r="AI13808" i="1"/>
  <c r="AI13811" i="1"/>
  <c r="AI13814" i="1"/>
  <c r="AI13817" i="1"/>
  <c r="AI13820" i="1"/>
  <c r="AI13823" i="1"/>
  <c r="AI13826" i="1"/>
  <c r="AI13829" i="1"/>
  <c r="AI13832" i="1"/>
  <c r="AI13835" i="1"/>
  <c r="AI13838" i="1"/>
  <c r="AI13841" i="1"/>
  <c r="AI13844" i="1"/>
  <c r="AI13847" i="1"/>
  <c r="AI13850" i="1"/>
  <c r="AI13853" i="1"/>
  <c r="AI13856" i="1"/>
  <c r="AI13859" i="1"/>
  <c r="AI13862" i="1"/>
  <c r="AI13865" i="1"/>
  <c r="AI13868" i="1"/>
  <c r="AI13871" i="1"/>
  <c r="AI13874" i="1"/>
  <c r="AI13877" i="1"/>
  <c r="AI13880" i="1"/>
  <c r="AI13883" i="1"/>
  <c r="AI13886" i="1"/>
  <c r="AI13889" i="1"/>
  <c r="AI13892" i="1"/>
  <c r="AI13895" i="1"/>
  <c r="AI13898" i="1"/>
  <c r="AI13901" i="1"/>
  <c r="AI13904" i="1"/>
  <c r="AI13907" i="1"/>
  <c r="AI13910" i="1"/>
  <c r="AI13913" i="1"/>
  <c r="AI13916" i="1"/>
  <c r="AI13919" i="1"/>
  <c r="AI13922" i="1"/>
  <c r="AI13925" i="1"/>
  <c r="AI13928" i="1"/>
  <c r="AI13931" i="1"/>
  <c r="AI13934" i="1"/>
  <c r="AI13937" i="1"/>
  <c r="AI13940" i="1"/>
  <c r="AI13943" i="1"/>
  <c r="AI13946" i="1"/>
  <c r="AI13949" i="1"/>
  <c r="AI13952" i="1"/>
  <c r="AI13955" i="1"/>
  <c r="AI13958" i="1"/>
  <c r="AI13961" i="1"/>
  <c r="AI13964" i="1"/>
  <c r="AI13967" i="1"/>
  <c r="AI13970" i="1"/>
  <c r="AI13973" i="1"/>
  <c r="AI13976" i="1"/>
  <c r="AI13979" i="1"/>
  <c r="AI13982" i="1"/>
  <c r="AI13985" i="1"/>
  <c r="AI13988" i="1"/>
  <c r="AI13991" i="1"/>
  <c r="AI13994" i="1"/>
  <c r="AI13997" i="1"/>
  <c r="AI14000" i="1"/>
  <c r="AI14003" i="1"/>
  <c r="AI14006" i="1"/>
  <c r="AI14009" i="1"/>
  <c r="AI14012" i="1"/>
  <c r="AI14015" i="1"/>
  <c r="AI14018" i="1"/>
  <c r="AI14021" i="1"/>
  <c r="AI14024" i="1"/>
  <c r="AI14027" i="1"/>
  <c r="AI14030" i="1"/>
  <c r="AI14033" i="1"/>
  <c r="AI14036" i="1"/>
  <c r="AI14039" i="1"/>
  <c r="AI14042" i="1"/>
  <c r="AI14045" i="1"/>
  <c r="AI14048" i="1"/>
  <c r="AI14051" i="1"/>
  <c r="AI14054" i="1"/>
  <c r="AI14057" i="1"/>
  <c r="AI14060" i="1"/>
  <c r="AI14063" i="1"/>
  <c r="AI14066" i="1"/>
  <c r="AI14069" i="1"/>
  <c r="AI14072" i="1"/>
  <c r="AI14075" i="1"/>
  <c r="AI14078" i="1"/>
  <c r="AI14081" i="1"/>
  <c r="AI14084" i="1"/>
  <c r="AI14087" i="1"/>
  <c r="AI14090" i="1"/>
  <c r="AI14093" i="1"/>
  <c r="AI14096" i="1"/>
  <c r="AI14099" i="1"/>
  <c r="AI14102" i="1"/>
  <c r="AI14105" i="1"/>
  <c r="AI14108" i="1"/>
  <c r="AI14111" i="1"/>
  <c r="AI14114" i="1"/>
  <c r="AI14117" i="1"/>
  <c r="AI14120" i="1"/>
  <c r="AI14123" i="1"/>
  <c r="AI14126" i="1"/>
  <c r="AI14129" i="1"/>
  <c r="AI14132" i="1"/>
  <c r="AI14135" i="1"/>
  <c r="AI14138" i="1"/>
  <c r="AI14141" i="1"/>
  <c r="AI14144" i="1"/>
  <c r="AI14147" i="1"/>
  <c r="AI14150" i="1"/>
  <c r="AI14153" i="1"/>
  <c r="AI14156" i="1"/>
  <c r="AI14159" i="1"/>
  <c r="AI14162" i="1"/>
  <c r="AI14165" i="1"/>
  <c r="AI14168" i="1"/>
  <c r="AI14171" i="1"/>
  <c r="AI14174" i="1"/>
  <c r="AI14177" i="1"/>
  <c r="AI14180" i="1"/>
  <c r="AI14183" i="1"/>
  <c r="AI14186" i="1"/>
  <c r="AI14189" i="1"/>
  <c r="AI14192" i="1"/>
  <c r="AI14195" i="1"/>
  <c r="AI14198" i="1"/>
  <c r="AI14201" i="1"/>
  <c r="AI14204" i="1"/>
  <c r="AI14207" i="1"/>
  <c r="AI14210" i="1"/>
  <c r="AI14213" i="1"/>
  <c r="AI14216" i="1"/>
  <c r="AI14219" i="1"/>
  <c r="AI14222" i="1"/>
  <c r="AI14225" i="1"/>
  <c r="AI14228" i="1"/>
  <c r="AI14231" i="1"/>
  <c r="AI14234" i="1"/>
  <c r="AI14237" i="1"/>
  <c r="AI14240" i="1"/>
  <c r="AI14243" i="1"/>
  <c r="AI14246" i="1"/>
  <c r="AI14249" i="1"/>
  <c r="AI14252" i="1"/>
  <c r="AI14255" i="1"/>
  <c r="AI14384" i="1"/>
  <c r="AI14387" i="1"/>
  <c r="AI14390" i="1"/>
  <c r="AI14393" i="1"/>
  <c r="AI14396" i="1"/>
  <c r="AI14399" i="1"/>
  <c r="AI14402" i="1"/>
  <c r="AI14405" i="1"/>
  <c r="AI14408" i="1"/>
  <c r="AI14411" i="1"/>
  <c r="AI14414" i="1"/>
  <c r="AI14417" i="1"/>
  <c r="AI14420" i="1"/>
  <c r="AI14423" i="1"/>
  <c r="AI14426" i="1"/>
  <c r="AI14429" i="1"/>
  <c r="AI14432" i="1"/>
  <c r="AI14435" i="1"/>
  <c r="AI14438" i="1"/>
  <c r="AI14441" i="1"/>
  <c r="AI14444" i="1"/>
  <c r="AI14447" i="1"/>
  <c r="AI14450" i="1"/>
  <c r="AI14453" i="1"/>
  <c r="AI14456" i="1"/>
  <c r="AI14459" i="1"/>
  <c r="AI14462" i="1"/>
  <c r="AI14465" i="1"/>
  <c r="AI14468" i="1"/>
  <c r="AI14471" i="1"/>
  <c r="AI14474" i="1"/>
  <c r="AI14477" i="1"/>
  <c r="AI14480" i="1"/>
  <c r="AI14483" i="1"/>
  <c r="AI14486" i="1"/>
  <c r="AI14489" i="1"/>
  <c r="AI14492" i="1"/>
  <c r="AI14495" i="1"/>
  <c r="AI14498" i="1"/>
  <c r="AI14501" i="1"/>
  <c r="AM502" i="1"/>
  <c r="AJ14131" i="1"/>
  <c r="AJ14134" i="1"/>
  <c r="AJ14137" i="1"/>
  <c r="AJ14140" i="1"/>
  <c r="AJ14143" i="1"/>
  <c r="AJ14146" i="1"/>
  <c r="AJ14149" i="1"/>
  <c r="AJ14152" i="1"/>
  <c r="AJ14155" i="1"/>
  <c r="AJ14158" i="1"/>
  <c r="AJ14161" i="1"/>
  <c r="AJ14164" i="1"/>
  <c r="AJ14167" i="1"/>
  <c r="AJ14170" i="1"/>
  <c r="AJ14173" i="1"/>
  <c r="AJ14176" i="1"/>
  <c r="AJ14179" i="1"/>
  <c r="AJ14182" i="1"/>
  <c r="AJ14185" i="1"/>
  <c r="AJ14188" i="1"/>
  <c r="AJ14191" i="1"/>
  <c r="AJ14194" i="1"/>
  <c r="AJ14197" i="1"/>
  <c r="AJ14200" i="1"/>
  <c r="AJ14203" i="1"/>
  <c r="AJ14206" i="1"/>
  <c r="AJ14209" i="1"/>
  <c r="AJ14212" i="1"/>
  <c r="AJ14215" i="1"/>
  <c r="AJ14218" i="1"/>
  <c r="AJ14221" i="1"/>
  <c r="AJ14224" i="1"/>
  <c r="AJ14227" i="1"/>
  <c r="AJ14230" i="1"/>
  <c r="AJ14233" i="1"/>
  <c r="AJ14236" i="1"/>
  <c r="AJ14239" i="1"/>
  <c r="AJ14242" i="1"/>
  <c r="AJ14245" i="1"/>
  <c r="AJ14248" i="1"/>
  <c r="AJ14251" i="1"/>
  <c r="AJ14254" i="1"/>
  <c r="AJ14257" i="1"/>
  <c r="AJ14383" i="1"/>
  <c r="AJ14386" i="1"/>
  <c r="AJ14389" i="1"/>
  <c r="AJ14392" i="1"/>
  <c r="AJ14395" i="1"/>
  <c r="AJ14398" i="1"/>
  <c r="AJ14401" i="1"/>
  <c r="AJ14404" i="1"/>
  <c r="AJ14407" i="1"/>
  <c r="AJ14410" i="1"/>
  <c r="AJ14413" i="1"/>
  <c r="AJ14416" i="1"/>
  <c r="AJ14419" i="1"/>
  <c r="AJ14422" i="1"/>
  <c r="AJ14425" i="1"/>
  <c r="AJ14428" i="1"/>
  <c r="AJ14431" i="1"/>
  <c r="AJ14434" i="1"/>
  <c r="AJ14437" i="1"/>
  <c r="AJ14440" i="1"/>
  <c r="AJ14443" i="1"/>
  <c r="AJ14446" i="1"/>
  <c r="AJ14449" i="1"/>
  <c r="AJ14452" i="1"/>
  <c r="AJ14455" i="1"/>
  <c r="AJ14458" i="1"/>
  <c r="AJ14461" i="1"/>
  <c r="AJ14464" i="1"/>
  <c r="AJ14467" i="1"/>
  <c r="AJ14470" i="1"/>
  <c r="AJ14473" i="1"/>
  <c r="AJ14476" i="1"/>
  <c r="AJ14479" i="1"/>
  <c r="AJ14482" i="1"/>
  <c r="AJ14485" i="1"/>
  <c r="AJ14488" i="1"/>
  <c r="AJ14491" i="1"/>
  <c r="AJ14494" i="1"/>
  <c r="AJ14497" i="1"/>
  <c r="AJ14500" i="1"/>
  <c r="AI505" i="1"/>
  <c r="AI508" i="1"/>
  <c r="AI511" i="1"/>
  <c r="AI514" i="1"/>
  <c r="AI517" i="1"/>
  <c r="AI520" i="1"/>
  <c r="AI523" i="1"/>
  <c r="AI526" i="1"/>
  <c r="AI529" i="1"/>
  <c r="AI532" i="1"/>
  <c r="AI535" i="1"/>
  <c r="AI538" i="1"/>
  <c r="AI541" i="1"/>
  <c r="AI544" i="1"/>
  <c r="AI547" i="1"/>
  <c r="AI550" i="1"/>
  <c r="AI553" i="1"/>
  <c r="AI556" i="1"/>
  <c r="AI13657" i="1"/>
  <c r="AI13660" i="1"/>
  <c r="AI13663" i="1"/>
  <c r="AI13666" i="1"/>
  <c r="AI13669" i="1"/>
  <c r="AI13672" i="1"/>
  <c r="AI13675" i="1"/>
  <c r="AI13678" i="1"/>
  <c r="AI13681" i="1"/>
  <c r="AI13684" i="1"/>
  <c r="AI13687" i="1"/>
  <c r="AI13690" i="1"/>
  <c r="AI13693" i="1"/>
  <c r="AI13696" i="1"/>
  <c r="AI13699" i="1"/>
  <c r="AI13702" i="1"/>
  <c r="AI13705" i="1"/>
  <c r="AI13708" i="1"/>
  <c r="AI13711" i="1"/>
  <c r="AI13714" i="1"/>
  <c r="AI13717" i="1"/>
  <c r="AI13720" i="1"/>
  <c r="AI13723" i="1"/>
  <c r="AI13726" i="1"/>
  <c r="AI13729" i="1"/>
  <c r="AI13732" i="1"/>
  <c r="AI13735" i="1"/>
  <c r="AI13738" i="1"/>
  <c r="AI13741" i="1"/>
  <c r="AI13744" i="1"/>
  <c r="AI13747" i="1"/>
  <c r="AI13750" i="1"/>
  <c r="AI13753" i="1"/>
  <c r="AI13756" i="1"/>
  <c r="AI13759" i="1"/>
  <c r="AI13762" i="1"/>
  <c r="AI13765" i="1"/>
  <c r="AI13768" i="1"/>
  <c r="AI13771" i="1"/>
  <c r="AI13774" i="1"/>
  <c r="AI13777" i="1"/>
  <c r="AI13780" i="1"/>
  <c r="AI13783" i="1"/>
  <c r="AI13786" i="1"/>
  <c r="AI13789" i="1"/>
  <c r="AI13792" i="1"/>
  <c r="AI13795" i="1"/>
  <c r="AI13798" i="1"/>
  <c r="AI13801" i="1"/>
  <c r="AI13804" i="1"/>
  <c r="AI13807" i="1"/>
  <c r="AI13810" i="1"/>
  <c r="AI13813" i="1"/>
  <c r="AI13816" i="1"/>
  <c r="AI13819" i="1"/>
  <c r="AI13822" i="1"/>
  <c r="AI13825" i="1"/>
  <c r="AI13828" i="1"/>
  <c r="AI13831" i="1"/>
  <c r="AI13834" i="1"/>
  <c r="AI13837" i="1"/>
  <c r="AI13840" i="1"/>
  <c r="AI13843" i="1"/>
  <c r="AI13846" i="1"/>
  <c r="AI13849" i="1"/>
  <c r="AI13852" i="1"/>
  <c r="AI13855" i="1"/>
  <c r="AI13858" i="1"/>
  <c r="AI13861" i="1"/>
  <c r="AI13864" i="1"/>
  <c r="AI13867" i="1"/>
  <c r="AI13870" i="1"/>
  <c r="AI13873" i="1"/>
  <c r="AI13876" i="1"/>
  <c r="AI13879" i="1"/>
  <c r="AI13882" i="1"/>
  <c r="AI13885" i="1"/>
  <c r="AI13888" i="1"/>
  <c r="AI13891" i="1"/>
  <c r="AI13894" i="1"/>
  <c r="AI13897" i="1"/>
  <c r="AI13900" i="1"/>
  <c r="AI13903" i="1"/>
  <c r="AI13906" i="1"/>
  <c r="AI13909" i="1"/>
  <c r="AI13912" i="1"/>
  <c r="AI13915" i="1"/>
  <c r="AI13918" i="1"/>
  <c r="AI13921" i="1"/>
  <c r="AI13924" i="1"/>
  <c r="AI13927" i="1"/>
  <c r="AI13930" i="1"/>
  <c r="AI13933" i="1"/>
  <c r="AI13936" i="1"/>
  <c r="AI13939" i="1"/>
  <c r="AI13942" i="1"/>
  <c r="AI13945" i="1"/>
  <c r="AI13948" i="1"/>
  <c r="AI13951" i="1"/>
  <c r="AI13954" i="1"/>
  <c r="AI13957" i="1"/>
  <c r="AI13960" i="1"/>
  <c r="AI13963" i="1"/>
  <c r="AI13966" i="1"/>
  <c r="AI13969" i="1"/>
  <c r="AI13972" i="1"/>
  <c r="AI13975" i="1"/>
  <c r="AI13978" i="1"/>
  <c r="AI13981" i="1"/>
  <c r="AI13984" i="1"/>
  <c r="AI13987" i="1"/>
  <c r="AI13990" i="1"/>
  <c r="AI13993" i="1"/>
  <c r="AI13996" i="1"/>
  <c r="AI13999" i="1"/>
  <c r="AI14002" i="1"/>
  <c r="AI14005" i="1"/>
  <c r="AI14008" i="1"/>
  <c r="AI14011" i="1"/>
  <c r="AI14014" i="1"/>
  <c r="AI14017" i="1"/>
  <c r="AI14020" i="1"/>
  <c r="AI14023" i="1"/>
  <c r="AI14026" i="1"/>
  <c r="AI14029" i="1"/>
  <c r="AI14032" i="1"/>
  <c r="AI14035" i="1"/>
  <c r="AI14038" i="1"/>
  <c r="AI14041" i="1"/>
  <c r="AI14044" i="1"/>
  <c r="AI14047" i="1"/>
  <c r="AI14050" i="1"/>
  <c r="AI14053" i="1"/>
  <c r="AI14056" i="1"/>
  <c r="AI14059" i="1"/>
  <c r="AI14062" i="1"/>
  <c r="AI14065" i="1"/>
  <c r="AI14068" i="1"/>
  <c r="AI14071" i="1"/>
  <c r="AI14074" i="1"/>
  <c r="AI14077" i="1"/>
  <c r="AI14080" i="1"/>
  <c r="AI14083" i="1"/>
  <c r="AI14086" i="1"/>
  <c r="AI14089" i="1"/>
  <c r="AI14092" i="1"/>
  <c r="AI14095" i="1"/>
  <c r="AI14098" i="1"/>
  <c r="AI14101" i="1"/>
  <c r="AI14104" i="1"/>
  <c r="AI14107" i="1"/>
  <c r="AI14110" i="1"/>
  <c r="AI14113" i="1"/>
  <c r="AI14116" i="1"/>
  <c r="AI14119" i="1"/>
  <c r="AI14122" i="1"/>
  <c r="AI14125" i="1"/>
  <c r="AI14128" i="1"/>
  <c r="AI14131" i="1"/>
  <c r="AI14134" i="1"/>
  <c r="AI14137" i="1"/>
  <c r="AI14140" i="1"/>
  <c r="AI14143" i="1"/>
  <c r="AI14146" i="1"/>
  <c r="AI14149" i="1"/>
  <c r="AI14152" i="1"/>
  <c r="AI14155" i="1"/>
  <c r="AG14002" i="1"/>
  <c r="AI14158" i="1"/>
  <c r="AI14161" i="1"/>
  <c r="AI14164" i="1"/>
  <c r="AI14167" i="1"/>
  <c r="AI14170" i="1"/>
  <c r="AI14173" i="1"/>
  <c r="AI14176" i="1"/>
  <c r="AI14179" i="1"/>
  <c r="AI14182" i="1"/>
  <c r="AI14185" i="1"/>
  <c r="AI14188" i="1"/>
  <c r="AI14191" i="1"/>
  <c r="AI14194" i="1"/>
  <c r="AI14197" i="1"/>
  <c r="AI14200" i="1"/>
  <c r="AI14203" i="1"/>
  <c r="AI14206" i="1"/>
  <c r="AI14209" i="1"/>
  <c r="AI14212" i="1"/>
  <c r="AI14215" i="1"/>
  <c r="AI14218" i="1"/>
  <c r="AI14221" i="1"/>
  <c r="AI14224" i="1"/>
  <c r="AI14227" i="1"/>
  <c r="AI14230" i="1"/>
  <c r="AI14233" i="1"/>
  <c r="AI14236" i="1"/>
  <c r="AI14239" i="1"/>
  <c r="AI14242" i="1"/>
  <c r="AI14245" i="1"/>
  <c r="AI14248" i="1"/>
  <c r="AI14251" i="1"/>
  <c r="AI14254" i="1"/>
  <c r="AI14257" i="1"/>
  <c r="AI14383" i="1"/>
  <c r="AI14386" i="1"/>
  <c r="AI14389" i="1"/>
  <c r="AI14392" i="1"/>
  <c r="AI14395" i="1"/>
  <c r="AI14398" i="1"/>
  <c r="AI14401" i="1"/>
  <c r="AI14404" i="1"/>
  <c r="AI14407" i="1"/>
  <c r="AI14410" i="1"/>
  <c r="AI14413" i="1"/>
  <c r="AI14416" i="1"/>
  <c r="AI14419" i="1"/>
  <c r="AI14422" i="1"/>
  <c r="AI14425" i="1"/>
  <c r="AI14428" i="1"/>
  <c r="AI14431" i="1"/>
  <c r="AI14434" i="1"/>
  <c r="AI14437" i="1"/>
  <c r="AI14440" i="1"/>
  <c r="AI14443" i="1"/>
  <c r="AI14446" i="1"/>
  <c r="AI14449" i="1"/>
  <c r="AI14452" i="1"/>
  <c r="AI14455" i="1"/>
  <c r="AI14458" i="1"/>
  <c r="AI14461" i="1"/>
  <c r="AI14464" i="1"/>
  <c r="AI14467" i="1"/>
  <c r="AI14470" i="1"/>
  <c r="AI14473" i="1"/>
  <c r="AI14476" i="1"/>
  <c r="AI14479" i="1"/>
  <c r="AI14482" i="1"/>
  <c r="AI14485" i="1"/>
  <c r="AI14488" i="1"/>
  <c r="AI14491" i="1"/>
  <c r="AI14494" i="1"/>
  <c r="AI14497" i="1"/>
  <c r="AI14500" i="1"/>
  <c r="AJ13656" i="1"/>
  <c r="AJ13655" i="1"/>
  <c r="AI13655" i="1"/>
  <c r="AJ13654" i="1"/>
  <c r="AI13654" i="1"/>
  <c r="AJ13653" i="1"/>
  <c r="AJ13652" i="1"/>
  <c r="AI13652" i="1"/>
  <c r="AJ13651" i="1"/>
  <c r="AI13651" i="1"/>
  <c r="AJ13650" i="1"/>
  <c r="AJ13649" i="1"/>
  <c r="AI13649" i="1"/>
  <c r="AJ13648" i="1"/>
  <c r="AI13648" i="1"/>
  <c r="AJ13647" i="1"/>
  <c r="AJ13646" i="1"/>
  <c r="AI13646" i="1"/>
  <c r="AJ13645" i="1"/>
  <c r="AI13645" i="1"/>
  <c r="AJ13644" i="1"/>
  <c r="AJ13643" i="1"/>
  <c r="AI13643" i="1"/>
  <c r="AJ13642" i="1"/>
  <c r="AI13642" i="1"/>
  <c r="AJ13641" i="1"/>
  <c r="AJ13640" i="1"/>
  <c r="AI13640" i="1"/>
  <c r="AJ13639" i="1"/>
  <c r="AI13639" i="1"/>
  <c r="AJ13638" i="1"/>
  <c r="AJ13637" i="1"/>
  <c r="AI13637" i="1"/>
  <c r="AJ13636" i="1"/>
  <c r="AI13636" i="1"/>
  <c r="AJ13635" i="1"/>
  <c r="AJ13634" i="1"/>
  <c r="AI13634" i="1"/>
  <c r="AJ13633" i="1"/>
  <c r="AI13633" i="1"/>
  <c r="AJ13632" i="1"/>
  <c r="AJ13631" i="1"/>
  <c r="AI13631" i="1"/>
  <c r="AJ13630" i="1"/>
  <c r="AI13630" i="1"/>
  <c r="AJ13629" i="1"/>
  <c r="AJ13628" i="1"/>
  <c r="AI13628" i="1"/>
  <c r="AJ13627" i="1"/>
  <c r="AI13627" i="1"/>
  <c r="AJ13626" i="1"/>
  <c r="AJ13625" i="1"/>
  <c r="AI13625" i="1"/>
  <c r="AJ13624" i="1"/>
  <c r="AI13624" i="1"/>
  <c r="AJ13623" i="1"/>
  <c r="AJ13622" i="1"/>
  <c r="AI13622" i="1"/>
  <c r="AJ13621" i="1"/>
  <c r="AI13621" i="1"/>
  <c r="AJ13620" i="1"/>
  <c r="AJ13619" i="1"/>
  <c r="AI13619" i="1"/>
  <c r="AJ13618" i="1"/>
  <c r="AI13618" i="1"/>
  <c r="AJ13617" i="1"/>
  <c r="AJ13616" i="1"/>
  <c r="AI13616" i="1"/>
  <c r="AJ13615" i="1"/>
  <c r="AI13615" i="1"/>
  <c r="AJ13614" i="1"/>
  <c r="AJ13613" i="1"/>
  <c r="AI13613" i="1"/>
  <c r="AJ13612" i="1"/>
  <c r="AI13612" i="1"/>
  <c r="AJ13611" i="1"/>
  <c r="AJ13610" i="1"/>
  <c r="AI13610" i="1"/>
  <c r="AJ13609" i="1"/>
  <c r="AI13609" i="1"/>
  <c r="AJ13608" i="1"/>
  <c r="AJ13607" i="1"/>
  <c r="AI13607" i="1"/>
  <c r="AJ13606" i="1"/>
  <c r="AI13606" i="1"/>
  <c r="AJ13605" i="1"/>
  <c r="AJ13604" i="1"/>
  <c r="AI13604" i="1"/>
  <c r="AJ13603" i="1"/>
  <c r="AI13603" i="1"/>
  <c r="AJ13602" i="1"/>
  <c r="AJ13601" i="1"/>
  <c r="AI13601" i="1"/>
  <c r="AJ13600" i="1"/>
  <c r="AI13600" i="1"/>
  <c r="AJ13599" i="1"/>
  <c r="AJ13598" i="1"/>
  <c r="AI13598" i="1"/>
  <c r="AJ13597" i="1"/>
  <c r="AI13597" i="1"/>
  <c r="AJ13596" i="1"/>
  <c r="AJ13595" i="1"/>
  <c r="AI13595" i="1"/>
  <c r="AJ13594" i="1"/>
  <c r="AI13594" i="1"/>
  <c r="AJ13593" i="1"/>
  <c r="AJ13592" i="1"/>
  <c r="AI13592" i="1"/>
  <c r="AJ13591" i="1"/>
  <c r="AI13591" i="1"/>
  <c r="AJ13590" i="1"/>
  <c r="AJ13589" i="1"/>
  <c r="AI13589" i="1"/>
  <c r="AJ13588" i="1"/>
  <c r="AI13588" i="1"/>
  <c r="AJ13587" i="1"/>
  <c r="AJ13586" i="1"/>
  <c r="AI13586" i="1"/>
  <c r="AJ13585" i="1"/>
  <c r="AI13585" i="1"/>
  <c r="AJ13584" i="1"/>
  <c r="AJ13583" i="1"/>
  <c r="AI13583" i="1"/>
  <c r="AJ13582" i="1"/>
  <c r="AI13582" i="1"/>
  <c r="AJ13581" i="1"/>
  <c r="AJ13580" i="1"/>
  <c r="AI13580" i="1"/>
  <c r="AJ13579" i="1"/>
  <c r="AI13579" i="1"/>
  <c r="AJ13578" i="1"/>
  <c r="AJ13577" i="1"/>
  <c r="AI13577" i="1"/>
  <c r="AJ13576" i="1"/>
  <c r="AI13576" i="1"/>
  <c r="AJ13575" i="1"/>
  <c r="AJ13574" i="1"/>
  <c r="AI13574" i="1"/>
  <c r="AJ13573" i="1"/>
  <c r="AI13573" i="1"/>
  <c r="AJ13572" i="1"/>
  <c r="AJ13571" i="1"/>
  <c r="AI13571" i="1"/>
  <c r="AJ13570" i="1"/>
  <c r="AI13570" i="1"/>
  <c r="AJ13569" i="1"/>
  <c r="AJ13568" i="1"/>
  <c r="AI13568" i="1"/>
  <c r="AJ13567" i="1"/>
  <c r="AI13567" i="1"/>
  <c r="AJ13566" i="1"/>
  <c r="AJ13565" i="1"/>
  <c r="AI13565" i="1"/>
  <c r="AJ13564" i="1"/>
  <c r="AI13564" i="1"/>
  <c r="AJ13563" i="1"/>
  <c r="AJ13562" i="1"/>
  <c r="AI13562" i="1"/>
  <c r="AJ13561" i="1"/>
  <c r="AI13561" i="1"/>
  <c r="AJ13560" i="1"/>
  <c r="AJ13559" i="1"/>
  <c r="AI13559" i="1"/>
  <c r="AJ13558" i="1"/>
  <c r="AI13558" i="1"/>
  <c r="AJ13557" i="1"/>
  <c r="AJ13556" i="1"/>
  <c r="AI13556" i="1"/>
  <c r="AJ13555" i="1"/>
  <c r="AI13555" i="1"/>
  <c r="AJ13554" i="1"/>
  <c r="AJ13553" i="1"/>
  <c r="AI13553" i="1"/>
  <c r="AJ13552" i="1"/>
  <c r="AI13552" i="1"/>
  <c r="AJ13551" i="1"/>
  <c r="AJ13550" i="1"/>
  <c r="AI7004" i="1"/>
  <c r="AI7003" i="1"/>
  <c r="AJ7001" i="1"/>
  <c r="AI7001" i="1"/>
  <c r="AI7000" i="1"/>
  <c r="AJ6998" i="1"/>
  <c r="AI6998" i="1"/>
  <c r="AI6997" i="1"/>
  <c r="AJ6995" i="1"/>
  <c r="AI6995" i="1"/>
  <c r="AI6994" i="1"/>
  <c r="AJ6992" i="1"/>
  <c r="AI6992" i="1"/>
  <c r="AI6991" i="1"/>
  <c r="AJ6989" i="1"/>
  <c r="AI6989" i="1"/>
  <c r="AI6988" i="1"/>
  <c r="AJ6986" i="1"/>
  <c r="AI6986" i="1"/>
  <c r="AI6985" i="1"/>
  <c r="AJ6983" i="1"/>
  <c r="AI6983" i="1"/>
  <c r="AI6982" i="1"/>
  <c r="AJ6980" i="1"/>
  <c r="AI6980" i="1"/>
  <c r="AI6979" i="1"/>
  <c r="AJ6977" i="1"/>
  <c r="AI6977" i="1"/>
  <c r="AI6976" i="1"/>
  <c r="AJ6974" i="1"/>
  <c r="AI6974" i="1"/>
  <c r="AI6973" i="1"/>
  <c r="AJ6971" i="1"/>
  <c r="AI6971" i="1"/>
  <c r="AI6970" i="1"/>
  <c r="AJ6968" i="1"/>
  <c r="AI6968" i="1"/>
  <c r="AI6967" i="1"/>
  <c r="AJ6965" i="1"/>
  <c r="AI6965" i="1"/>
  <c r="AI6964" i="1"/>
  <c r="AJ6962" i="1"/>
  <c r="AI6962" i="1"/>
  <c r="AI6961" i="1"/>
  <c r="AJ6959" i="1"/>
  <c r="AI6959" i="1"/>
  <c r="AI6958" i="1"/>
  <c r="AJ6956" i="1"/>
  <c r="AI6956" i="1"/>
  <c r="AI6955" i="1"/>
  <c r="AJ6953" i="1"/>
  <c r="AI6953" i="1"/>
  <c r="AI6952" i="1"/>
  <c r="AJ6950" i="1"/>
  <c r="AI6950" i="1"/>
  <c r="AI6949" i="1"/>
  <c r="AJ6947" i="1"/>
  <c r="AI6947" i="1"/>
  <c r="AI6946" i="1"/>
  <c r="AJ6944" i="1"/>
  <c r="AI6944" i="1"/>
  <c r="AI6943" i="1"/>
  <c r="AJ6941" i="1"/>
  <c r="AI6941" i="1"/>
  <c r="AI6940" i="1"/>
  <c r="AJ6938" i="1"/>
  <c r="AI6938" i="1"/>
  <c r="AI6937" i="1"/>
  <c r="AJ6935" i="1"/>
  <c r="AI6935" i="1"/>
  <c r="AI6934" i="1"/>
  <c r="AJ6932" i="1"/>
  <c r="AI6932" i="1"/>
  <c r="AI6931" i="1"/>
  <c r="AJ6929" i="1"/>
  <c r="AI6929" i="1"/>
  <c r="AI6928" i="1"/>
  <c r="AJ6926" i="1"/>
  <c r="AI6926" i="1"/>
  <c r="AI6925" i="1"/>
  <c r="AJ6923" i="1"/>
  <c r="AI6923" i="1"/>
  <c r="AI6922" i="1"/>
  <c r="AJ6920" i="1"/>
  <c r="AI6920" i="1"/>
  <c r="AI6919" i="1"/>
  <c r="AJ6917" i="1"/>
  <c r="AI6917" i="1"/>
  <c r="AI6916" i="1"/>
  <c r="AJ6914" i="1"/>
  <c r="AI6914" i="1"/>
  <c r="AI6913" i="1"/>
  <c r="AJ6911" i="1"/>
  <c r="AI6911" i="1"/>
  <c r="AI6910" i="1"/>
  <c r="AJ6908" i="1"/>
  <c r="AI6908" i="1"/>
  <c r="AI6907" i="1"/>
  <c r="AJ6905" i="1"/>
  <c r="AI6905" i="1"/>
  <c r="AI6904" i="1"/>
  <c r="AJ6902" i="1"/>
  <c r="AI6902" i="1"/>
  <c r="AI6901" i="1"/>
  <c r="AJ6899" i="1"/>
  <c r="AI6899" i="1"/>
  <c r="AI6898" i="1"/>
  <c r="AJ6896" i="1"/>
  <c r="AI6896" i="1"/>
  <c r="AI6895" i="1"/>
  <c r="AJ6893" i="1"/>
  <c r="AI6893" i="1"/>
  <c r="AI6892" i="1"/>
  <c r="AJ6890" i="1"/>
  <c r="AI6890" i="1"/>
  <c r="AI6889" i="1"/>
  <c r="AJ6887" i="1"/>
  <c r="AI6887" i="1"/>
  <c r="AI6886" i="1"/>
  <c r="AJ6884" i="1"/>
  <c r="AI6884" i="1"/>
  <c r="AI6883" i="1"/>
  <c r="AJ6881" i="1"/>
  <c r="AI6881" i="1"/>
  <c r="AI6880" i="1"/>
  <c r="AJ6878" i="1"/>
  <c r="AI6878" i="1"/>
  <c r="AI6877" i="1"/>
  <c r="AJ6875" i="1"/>
  <c r="AI6875" i="1"/>
  <c r="AI6874" i="1"/>
  <c r="AJ6872" i="1"/>
  <c r="AI6872" i="1"/>
  <c r="AI6871" i="1"/>
  <c r="AJ6869" i="1"/>
  <c r="AI6869" i="1"/>
  <c r="AI6868" i="1"/>
  <c r="AJ6866" i="1"/>
  <c r="AI6866" i="1"/>
  <c r="AI6865" i="1"/>
  <c r="AJ6863" i="1"/>
  <c r="AI6863" i="1"/>
  <c r="AI6862" i="1"/>
  <c r="AJ6860" i="1"/>
  <c r="AI6860" i="1"/>
  <c r="AI6859" i="1"/>
  <c r="AJ6857" i="1"/>
  <c r="AI6857" i="1"/>
  <c r="AI6856" i="1"/>
  <c r="AJ6854" i="1"/>
  <c r="AI6854" i="1"/>
  <c r="AI6853" i="1"/>
  <c r="AJ6851" i="1"/>
  <c r="AI6851" i="1"/>
  <c r="AI6850" i="1"/>
  <c r="AJ6848" i="1"/>
  <c r="AI6848" i="1"/>
  <c r="AI6847" i="1"/>
  <c r="AJ6845" i="1"/>
  <c r="AI6845" i="1"/>
  <c r="AI6844" i="1"/>
  <c r="AJ6842" i="1"/>
  <c r="AI6842" i="1"/>
  <c r="AI6841" i="1"/>
  <c r="AJ6839" i="1"/>
  <c r="AI6839" i="1"/>
  <c r="AI6838" i="1"/>
  <c r="AJ6836" i="1"/>
  <c r="AI6836" i="1"/>
  <c r="AI6835" i="1"/>
  <c r="AJ6833" i="1"/>
  <c r="AI6833" i="1"/>
  <c r="AI6832" i="1"/>
  <c r="AJ6830" i="1"/>
  <c r="AI6830" i="1"/>
  <c r="AI6829" i="1"/>
  <c r="AJ6827" i="1"/>
  <c r="AI6827" i="1"/>
  <c r="AI6826" i="1"/>
  <c r="AJ6824" i="1"/>
  <c r="AI6824" i="1"/>
  <c r="AI6823" i="1"/>
  <c r="AJ6821" i="1"/>
  <c r="AI6821" i="1"/>
  <c r="AI6820" i="1"/>
  <c r="AJ6818" i="1"/>
  <c r="AI6818" i="1"/>
  <c r="AI6817" i="1"/>
  <c r="AJ6815" i="1"/>
  <c r="AI6815" i="1"/>
  <c r="AI6814" i="1"/>
  <c r="AJ6812" i="1"/>
  <c r="AI6812" i="1"/>
  <c r="AI6811" i="1"/>
  <c r="AJ6809" i="1"/>
  <c r="AI6809" i="1"/>
  <c r="AI6808" i="1"/>
  <c r="AJ6806" i="1"/>
  <c r="AI6806" i="1"/>
  <c r="AI6805" i="1"/>
  <c r="AJ6803" i="1"/>
  <c r="AI6803" i="1"/>
  <c r="AI6802" i="1"/>
  <c r="AJ6800" i="1"/>
  <c r="AI6800" i="1"/>
  <c r="AI6799" i="1"/>
  <c r="AJ6797" i="1"/>
  <c r="AI6797" i="1"/>
  <c r="AI6796" i="1"/>
  <c r="AJ6794" i="1"/>
  <c r="AI6794" i="1"/>
  <c r="AI6793" i="1"/>
  <c r="AJ6791" i="1"/>
  <c r="AI6791" i="1"/>
  <c r="AI6790" i="1"/>
  <c r="AJ6788" i="1"/>
  <c r="AI6788" i="1"/>
  <c r="AI6787" i="1"/>
  <c r="AJ6785" i="1"/>
  <c r="AI6785" i="1"/>
  <c r="AI6784" i="1"/>
  <c r="AJ6782" i="1"/>
  <c r="AI6782" i="1"/>
  <c r="AI6781" i="1"/>
  <c r="AJ6779" i="1"/>
  <c r="AI6779" i="1"/>
  <c r="AI6778" i="1"/>
  <c r="AJ6776" i="1"/>
  <c r="AI6776" i="1"/>
  <c r="AI6775" i="1"/>
  <c r="AJ6773" i="1"/>
  <c r="AI6773" i="1"/>
  <c r="AI6772" i="1"/>
  <c r="AJ6770" i="1"/>
  <c r="AI6770" i="1"/>
  <c r="AI6769" i="1"/>
  <c r="AJ6767" i="1"/>
  <c r="AI6767" i="1"/>
  <c r="AI6766" i="1"/>
  <c r="AJ6764" i="1"/>
  <c r="AI6764" i="1"/>
  <c r="AI6763" i="1"/>
  <c r="AJ6761" i="1"/>
  <c r="AI6761" i="1"/>
  <c r="AI6760" i="1"/>
  <c r="AJ6758" i="1"/>
  <c r="AI6758" i="1"/>
  <c r="AI6757" i="1"/>
  <c r="AJ6755" i="1"/>
  <c r="AI6755" i="1"/>
  <c r="AI6754" i="1"/>
  <c r="AJ6752" i="1"/>
  <c r="AI6752" i="1"/>
  <c r="AI13550" i="1"/>
  <c r="AJ13549" i="1"/>
  <c r="AI13549" i="1"/>
  <c r="AJ13548" i="1"/>
  <c r="AJ13547" i="1"/>
  <c r="AI13547" i="1"/>
  <c r="AJ13546" i="1"/>
  <c r="AI13546" i="1"/>
  <c r="AJ13545" i="1"/>
  <c r="AJ13544" i="1"/>
  <c r="AI13544" i="1"/>
  <c r="AI1811" i="1"/>
  <c r="AI1808" i="1"/>
  <c r="AJ1805" i="1"/>
  <c r="AI1802" i="1"/>
  <c r="AI1799" i="1"/>
  <c r="AI1796" i="1"/>
  <c r="AI1793" i="1"/>
  <c r="AI1790" i="1"/>
  <c r="AJ1787" i="1"/>
  <c r="AJ1784" i="1"/>
  <c r="AJ1781" i="1"/>
  <c r="AJ1778" i="1"/>
  <c r="AJ1775" i="1"/>
  <c r="AJ1772" i="1"/>
  <c r="AJ1769" i="1"/>
  <c r="AJ1766" i="1"/>
  <c r="AJ1763" i="1"/>
  <c r="AI1760" i="1"/>
  <c r="AJ1757" i="1"/>
  <c r="AI1754" i="1"/>
  <c r="AI1751" i="1"/>
  <c r="AJ1748" i="1"/>
  <c r="AJ1745" i="1"/>
  <c r="AI1742" i="1"/>
  <c r="AJ1739" i="1"/>
  <c r="AJ1736" i="1"/>
  <c r="AI1733" i="1"/>
  <c r="AI1730" i="1"/>
  <c r="AI1727" i="1"/>
  <c r="AJ1724" i="1"/>
  <c r="AJ1721" i="1"/>
  <c r="AJ1718" i="1"/>
  <c r="AJ1715" i="1"/>
  <c r="AJ1712" i="1"/>
  <c r="AI1709" i="1"/>
  <c r="AI1706" i="1"/>
  <c r="AJ1703" i="1"/>
  <c r="AI1700" i="1"/>
  <c r="AI1697" i="1"/>
  <c r="AI1694" i="1"/>
  <c r="AJ1691" i="1"/>
  <c r="AI1688" i="1"/>
  <c r="AJ1685" i="1"/>
  <c r="AJ1682" i="1"/>
  <c r="AJ1679" i="1"/>
  <c r="AJ1676" i="1"/>
  <c r="AJ1673" i="1"/>
  <c r="AI1670" i="1"/>
  <c r="AI1667" i="1"/>
  <c r="AJ1664" i="1"/>
  <c r="AJ1661" i="1"/>
  <c r="AI1658" i="1"/>
  <c r="AJ1655" i="1"/>
  <c r="AI1652" i="1"/>
  <c r="AI1649" i="1"/>
  <c r="AI1646" i="1"/>
  <c r="AJ1643" i="1"/>
  <c r="AI1640" i="1"/>
  <c r="AJ1637" i="1"/>
  <c r="AI1634" i="1"/>
  <c r="AI1631" i="1"/>
  <c r="AJ1628" i="1"/>
  <c r="AI1625" i="1"/>
  <c r="AI1622" i="1"/>
  <c r="AI1619" i="1"/>
  <c r="AI1616" i="1"/>
  <c r="AJ1613" i="1"/>
  <c r="AJ1610" i="1"/>
  <c r="AI1607" i="1"/>
  <c r="AI1604" i="1"/>
  <c r="AJ1601" i="1"/>
  <c r="AJ1598" i="1"/>
  <c r="AJ1595" i="1"/>
  <c r="AI1592" i="1"/>
  <c r="AI1577" i="1"/>
  <c r="AI1574" i="1"/>
  <c r="AI1571" i="1"/>
  <c r="AI1568" i="1"/>
  <c r="AI1565" i="1"/>
  <c r="AI1562" i="1"/>
  <c r="AI1559" i="1"/>
  <c r="AI1556" i="1"/>
  <c r="AI1553" i="1"/>
  <c r="AI1550" i="1"/>
  <c r="AI1547" i="1"/>
  <c r="AI1544" i="1"/>
  <c r="AI1541" i="1"/>
  <c r="AI1538" i="1"/>
  <c r="AI1535" i="1"/>
  <c r="AI1532" i="1"/>
  <c r="AI1529" i="1"/>
  <c r="AI1526" i="1"/>
  <c r="AJ1523" i="1"/>
  <c r="AJ1520" i="1"/>
  <c r="AJ1517" i="1"/>
  <c r="AI1514" i="1"/>
  <c r="AJ1511" i="1"/>
  <c r="AI1508" i="1"/>
  <c r="AJ1505" i="1"/>
  <c r="AJ1502" i="1"/>
  <c r="AI1499" i="1"/>
  <c r="AJ1496" i="1"/>
  <c r="AJ1493" i="1"/>
  <c r="AJ1490" i="1"/>
  <c r="AJ1487" i="1"/>
  <c r="AJ1484" i="1"/>
  <c r="AI1481" i="1"/>
  <c r="AI1478" i="1"/>
  <c r="AI1475" i="1"/>
  <c r="AI1472" i="1"/>
  <c r="AJ1469" i="1"/>
  <c r="AJ1466" i="1"/>
  <c r="AJ1463" i="1"/>
  <c r="AI1460" i="1"/>
  <c r="AJ1457" i="1"/>
  <c r="AJ1436" i="1"/>
  <c r="AI1436" i="1"/>
  <c r="AJ1433" i="1"/>
  <c r="AI1433" i="1"/>
  <c r="AJ1430" i="1"/>
  <c r="AI1430" i="1"/>
  <c r="AJ1427" i="1"/>
  <c r="AJ1424" i="1"/>
  <c r="AJ1421" i="1"/>
  <c r="AI1340" i="1"/>
  <c r="AI1337" i="1"/>
  <c r="AI1334" i="1"/>
  <c r="AI1331" i="1"/>
  <c r="AJ1328" i="1"/>
  <c r="AJ1325" i="1"/>
  <c r="AJ1310" i="1"/>
  <c r="AI1307" i="1"/>
  <c r="AI6751" i="1"/>
  <c r="AJ6749" i="1"/>
  <c r="AI6749" i="1"/>
  <c r="AI6748" i="1"/>
  <c r="AJ6746" i="1"/>
  <c r="AI6746" i="1"/>
  <c r="AI6745" i="1"/>
  <c r="AJ6743" i="1"/>
  <c r="AI6743" i="1"/>
  <c r="AI6742" i="1"/>
  <c r="AJ6740" i="1"/>
  <c r="AI6740" i="1"/>
  <c r="AI6739" i="1"/>
  <c r="AJ6737" i="1"/>
  <c r="AI6737" i="1"/>
  <c r="AI6736" i="1"/>
  <c r="AJ6734" i="1"/>
  <c r="AI6734" i="1"/>
  <c r="AI6733" i="1"/>
  <c r="AJ6731" i="1"/>
  <c r="AI6731" i="1"/>
  <c r="AI6730" i="1"/>
  <c r="AJ6728" i="1"/>
  <c r="AI6728" i="1"/>
  <c r="AI6727" i="1"/>
  <c r="AJ6725" i="1"/>
  <c r="AI6725" i="1"/>
  <c r="AI6724" i="1"/>
  <c r="AJ6722" i="1"/>
  <c r="AI6722" i="1"/>
  <c r="AI6721" i="1"/>
  <c r="AJ6719" i="1"/>
  <c r="AI6719" i="1"/>
  <c r="AI6718" i="1"/>
  <c r="AJ6716" i="1"/>
  <c r="AI6716" i="1"/>
  <c r="AI6715" i="1"/>
  <c r="AJ6713" i="1"/>
  <c r="AI6713" i="1"/>
  <c r="AI6712" i="1"/>
  <c r="AJ6710" i="1"/>
  <c r="AI6710" i="1"/>
  <c r="AI6709" i="1"/>
  <c r="AJ6707" i="1"/>
  <c r="AI6707" i="1"/>
  <c r="AI6706" i="1"/>
  <c r="AJ6704" i="1"/>
  <c r="AI6704" i="1"/>
  <c r="AI6703" i="1"/>
  <c r="AJ6701" i="1"/>
  <c r="AI6701" i="1"/>
  <c r="AI6700" i="1"/>
  <c r="AJ6698" i="1"/>
  <c r="AI6698" i="1"/>
  <c r="AI6697" i="1"/>
  <c r="AJ6695" i="1"/>
  <c r="AI6695" i="1"/>
  <c r="AI6694" i="1"/>
  <c r="AJ6692" i="1"/>
  <c r="AI6692" i="1"/>
  <c r="AI6691" i="1"/>
  <c r="AJ6689" i="1"/>
  <c r="AI6689" i="1"/>
  <c r="AI6688" i="1"/>
  <c r="AJ6686" i="1"/>
  <c r="AI6686" i="1"/>
  <c r="AI6685" i="1"/>
  <c r="AJ6683" i="1"/>
  <c r="AI6683" i="1"/>
  <c r="AI6682" i="1"/>
  <c r="AJ6680" i="1"/>
  <c r="AI6680" i="1"/>
  <c r="AI6679" i="1"/>
  <c r="AJ6677" i="1"/>
  <c r="AI6677" i="1"/>
  <c r="AI6676" i="1"/>
  <c r="AJ6674" i="1"/>
  <c r="AI6674" i="1"/>
  <c r="AI6673" i="1"/>
  <c r="AJ6671" i="1"/>
  <c r="AI6671" i="1"/>
  <c r="AI6670" i="1"/>
  <c r="AJ6668" i="1"/>
  <c r="AI6668" i="1"/>
  <c r="AI6667" i="1"/>
  <c r="AJ6665" i="1"/>
  <c r="AI6665" i="1"/>
  <c r="AI6664" i="1"/>
  <c r="AJ6662" i="1"/>
  <c r="AI6662" i="1"/>
  <c r="AI6661" i="1"/>
  <c r="AJ6659" i="1"/>
  <c r="AI6659" i="1"/>
  <c r="AI6658" i="1"/>
  <c r="AJ6656" i="1"/>
  <c r="AI6656" i="1"/>
  <c r="AI6655" i="1"/>
  <c r="AJ6653" i="1"/>
  <c r="AI6653" i="1"/>
  <c r="AI6652" i="1"/>
  <c r="AJ6650" i="1"/>
  <c r="AI6650" i="1"/>
  <c r="AI6649" i="1"/>
  <c r="AJ6647" i="1"/>
  <c r="AI6647" i="1"/>
  <c r="AI6646" i="1"/>
  <c r="AJ6644" i="1"/>
  <c r="AI6644" i="1"/>
  <c r="AI6643" i="1"/>
  <c r="AJ6641" i="1"/>
  <c r="AI6641" i="1"/>
  <c r="AI6640" i="1"/>
  <c r="AJ6638" i="1"/>
  <c r="AI6638" i="1"/>
  <c r="AI6637" i="1"/>
  <c r="AJ6635" i="1"/>
  <c r="AI6635" i="1"/>
  <c r="AI6634" i="1"/>
  <c r="AJ6632" i="1"/>
  <c r="AI6632" i="1"/>
  <c r="AI6631" i="1"/>
  <c r="AJ6629" i="1"/>
  <c r="AI6629" i="1"/>
  <c r="AI6628" i="1"/>
  <c r="AJ6626" i="1"/>
  <c r="AI6626" i="1"/>
  <c r="AI6625" i="1"/>
  <c r="AJ6623" i="1"/>
  <c r="AI6623" i="1"/>
  <c r="AI6622" i="1"/>
  <c r="AJ6620" i="1"/>
  <c r="AI6620" i="1"/>
  <c r="AI6619" i="1"/>
  <c r="AJ6617" i="1"/>
  <c r="AI6617" i="1"/>
  <c r="AI6616" i="1"/>
  <c r="AJ6614" i="1"/>
  <c r="AI6614" i="1"/>
  <c r="AI6613" i="1"/>
  <c r="AJ6611" i="1"/>
  <c r="AI6611" i="1"/>
  <c r="AI6610" i="1"/>
  <c r="AJ6608" i="1"/>
  <c r="AI6608" i="1"/>
  <c r="AI6607" i="1"/>
  <c r="AJ6605" i="1"/>
  <c r="AI6605" i="1"/>
  <c r="AI6604" i="1"/>
  <c r="AJ6602" i="1"/>
  <c r="AI6602" i="1"/>
  <c r="AI6601" i="1"/>
  <c r="AJ6599" i="1"/>
  <c r="AI6599" i="1"/>
  <c r="AI6598" i="1"/>
  <c r="AJ6596" i="1"/>
  <c r="AI6596" i="1"/>
  <c r="AI6595" i="1"/>
  <c r="AJ6593" i="1"/>
  <c r="AI6593" i="1"/>
  <c r="AI6592" i="1"/>
  <c r="AJ6590" i="1"/>
  <c r="AI6590" i="1"/>
  <c r="AI6589" i="1"/>
  <c r="AJ6587" i="1"/>
  <c r="AI6587" i="1"/>
  <c r="AI6586" i="1"/>
  <c r="AJ6584" i="1"/>
  <c r="AI6584" i="1"/>
  <c r="AI6583" i="1"/>
  <c r="AJ6581" i="1"/>
  <c r="AI6581" i="1"/>
  <c r="AI6580" i="1"/>
  <c r="AJ6578" i="1"/>
  <c r="AI6578" i="1"/>
  <c r="AI6577" i="1"/>
  <c r="AJ6575" i="1"/>
  <c r="AI6575" i="1"/>
  <c r="AI6574" i="1"/>
  <c r="AJ6572" i="1"/>
  <c r="AI6572" i="1"/>
  <c r="AI6571" i="1"/>
  <c r="AJ6569" i="1"/>
  <c r="AI6569" i="1"/>
  <c r="AI6568" i="1"/>
  <c r="AJ6566" i="1"/>
  <c r="AI6566" i="1"/>
  <c r="AI6565" i="1"/>
  <c r="AJ6563" i="1"/>
  <c r="AI6563" i="1"/>
  <c r="AI6562" i="1"/>
  <c r="AJ6560" i="1"/>
  <c r="AI6560" i="1"/>
  <c r="AI6559" i="1"/>
  <c r="AJ6557" i="1"/>
  <c r="AI6557" i="1"/>
  <c r="AI6556" i="1"/>
  <c r="AJ6554" i="1"/>
  <c r="AI6554" i="1"/>
  <c r="AI6553" i="1"/>
  <c r="AJ6551" i="1"/>
  <c r="AI6551" i="1"/>
  <c r="AI6550" i="1"/>
  <c r="AJ6548" i="1"/>
  <c r="AI6548" i="1"/>
  <c r="AI6547" i="1"/>
  <c r="AJ6545" i="1"/>
  <c r="AJ1811" i="1"/>
  <c r="AJ1808" i="1"/>
  <c r="AI1805" i="1"/>
  <c r="AJ1802" i="1"/>
  <c r="AJ1799" i="1"/>
  <c r="AJ1796" i="1"/>
  <c r="AJ1793" i="1"/>
  <c r="AJ1790" i="1"/>
  <c r="AI1787" i="1"/>
  <c r="AI1784" i="1"/>
  <c r="AI1781" i="1"/>
  <c r="AI1778" i="1"/>
  <c r="AI1775" i="1"/>
  <c r="AI1772" i="1"/>
  <c r="AI1769" i="1"/>
  <c r="AI1766" i="1"/>
  <c r="AI1763" i="1"/>
  <c r="AJ1760" i="1"/>
  <c r="AI1757" i="1"/>
  <c r="AJ1754" i="1"/>
  <c r="AJ1751" i="1"/>
  <c r="AI1748" i="1"/>
  <c r="AI1745" i="1"/>
  <c r="AJ1742" i="1"/>
  <c r="AI1739" i="1"/>
  <c r="AI1736" i="1"/>
  <c r="AJ1733" i="1"/>
  <c r="AJ1730" i="1"/>
  <c r="AJ1727" i="1"/>
  <c r="AI1724" i="1"/>
  <c r="AI1721" i="1"/>
  <c r="AI1718" i="1"/>
  <c r="AI1715" i="1"/>
  <c r="AI1712" i="1"/>
  <c r="AJ1709" i="1"/>
  <c r="AJ1706" i="1"/>
  <c r="AI1703" i="1"/>
  <c r="AJ1700" i="1"/>
  <c r="AJ1697" i="1"/>
  <c r="AJ1694" i="1"/>
  <c r="AI1691" i="1"/>
  <c r="AJ1688" i="1"/>
  <c r="AI1685" i="1"/>
  <c r="AI1682" i="1"/>
  <c r="AI1679" i="1"/>
  <c r="AI1676" i="1"/>
  <c r="AI1673" i="1"/>
  <c r="AJ1670" i="1"/>
  <c r="AJ1667" i="1"/>
  <c r="AI1664" i="1"/>
  <c r="AI1661" i="1"/>
  <c r="AJ1658" i="1"/>
  <c r="AI1655" i="1"/>
  <c r="AJ1652" i="1"/>
  <c r="AJ1649" i="1"/>
  <c r="AJ1646" i="1"/>
  <c r="AI1643" i="1"/>
  <c r="AJ1640" i="1"/>
  <c r="AI1637" i="1"/>
  <c r="AJ1634" i="1"/>
  <c r="AJ1631" i="1"/>
  <c r="AI1628" i="1"/>
  <c r="AJ1625" i="1"/>
  <c r="AJ1622" i="1"/>
  <c r="AJ1619" i="1"/>
  <c r="AJ1616" i="1"/>
  <c r="AI1613" i="1"/>
  <c r="AI1610" i="1"/>
  <c r="AJ1607" i="1"/>
  <c r="AJ1604" i="1"/>
  <c r="AI1601" i="1"/>
  <c r="AI1598" i="1"/>
  <c r="AI1595" i="1"/>
  <c r="AJ1592" i="1"/>
  <c r="AJ1589" i="1"/>
  <c r="AI1589" i="1"/>
  <c r="AJ1586" i="1"/>
  <c r="AI1586" i="1"/>
  <c r="AJ1583" i="1"/>
  <c r="AI1583" i="1"/>
  <c r="AJ1580" i="1"/>
  <c r="AI1580" i="1"/>
  <c r="AJ1577" i="1"/>
  <c r="AJ1574" i="1"/>
  <c r="AJ1571" i="1"/>
  <c r="AJ1568" i="1"/>
  <c r="AJ1565" i="1"/>
  <c r="AJ1562" i="1"/>
  <c r="AJ1559" i="1"/>
  <c r="AJ1556" i="1"/>
  <c r="AJ1553" i="1"/>
  <c r="AJ1550" i="1"/>
  <c r="AJ1547" i="1"/>
  <c r="AJ1544" i="1"/>
  <c r="AJ1541" i="1"/>
  <c r="AJ1538" i="1"/>
  <c r="AJ1535" i="1"/>
  <c r="AJ1532" i="1"/>
  <c r="AJ1529" i="1"/>
  <c r="AJ1526" i="1"/>
  <c r="AI1523" i="1"/>
  <c r="AI1520" i="1"/>
  <c r="AI1517" i="1"/>
  <c r="AJ1514" i="1"/>
  <c r="AI1511" i="1"/>
  <c r="AJ1508" i="1"/>
  <c r="AI1505" i="1"/>
  <c r="AI1502" i="1"/>
  <c r="AJ1499" i="1"/>
  <c r="AI1496" i="1"/>
  <c r="AI1493" i="1"/>
  <c r="AI1490" i="1"/>
  <c r="AI1487" i="1"/>
  <c r="AI1484" i="1"/>
  <c r="AJ1481" i="1"/>
  <c r="AJ1478" i="1"/>
  <c r="AJ1475" i="1"/>
  <c r="AJ1472" i="1"/>
  <c r="AI1469" i="1"/>
  <c r="AI1466" i="1"/>
  <c r="AI1463" i="1"/>
  <c r="AJ1460" i="1"/>
  <c r="AI1457" i="1"/>
  <c r="AJ1454" i="1"/>
  <c r="AI1454" i="1"/>
  <c r="AJ1451" i="1"/>
  <c r="AI1451" i="1"/>
  <c r="AJ1448" i="1"/>
  <c r="AI1448" i="1"/>
  <c r="AJ1445" i="1"/>
  <c r="AI1445" i="1"/>
  <c r="AJ1442" i="1"/>
  <c r="AI1442" i="1"/>
  <c r="AJ1439" i="1"/>
  <c r="AI1439" i="1"/>
  <c r="AI1427" i="1"/>
  <c r="AI1424" i="1"/>
  <c r="AI1421" i="1"/>
  <c r="AJ1418" i="1"/>
  <c r="AI1418" i="1"/>
  <c r="AJ1415" i="1"/>
  <c r="AI1415" i="1"/>
  <c r="AJ1412" i="1"/>
  <c r="AI1412" i="1"/>
  <c r="AJ1409" i="1"/>
  <c r="AI1409" i="1"/>
  <c r="AJ1406" i="1"/>
  <c r="AI1406" i="1"/>
  <c r="AJ1403" i="1"/>
  <c r="AI1403" i="1"/>
  <c r="AJ1400" i="1"/>
  <c r="AI1400" i="1"/>
  <c r="AJ1397" i="1"/>
  <c r="AI1397" i="1"/>
  <c r="AJ1394" i="1"/>
  <c r="AI1394" i="1"/>
  <c r="AJ1391" i="1"/>
  <c r="AI1391" i="1"/>
  <c r="AJ1388" i="1"/>
  <c r="AI1388" i="1"/>
  <c r="AJ1385" i="1"/>
  <c r="AI1385" i="1"/>
  <c r="AJ1382" i="1"/>
  <c r="AI1382" i="1"/>
  <c r="AJ1379" i="1"/>
  <c r="AI1379" i="1"/>
  <c r="AJ1376" i="1"/>
  <c r="AI1376" i="1"/>
  <c r="AJ1373" i="1"/>
  <c r="AI1373" i="1"/>
  <c r="AJ1370" i="1"/>
  <c r="AI1370" i="1"/>
  <c r="AJ1367" i="1"/>
  <c r="AI1367" i="1"/>
  <c r="AJ1364" i="1"/>
  <c r="AI1364" i="1"/>
  <c r="AJ1361" i="1"/>
  <c r="AI1361" i="1"/>
  <c r="AJ1358" i="1"/>
  <c r="AI1358" i="1"/>
  <c r="AJ1355" i="1"/>
  <c r="AI1355" i="1"/>
  <c r="AJ1352" i="1"/>
  <c r="AI1352" i="1"/>
  <c r="AJ1349" i="1"/>
  <c r="AI1349" i="1"/>
  <c r="AJ1346" i="1"/>
  <c r="AI1346" i="1"/>
  <c r="AJ1343" i="1"/>
  <c r="AI1343" i="1"/>
  <c r="AJ1340" i="1"/>
  <c r="AJ1337" i="1"/>
  <c r="AJ1334" i="1"/>
  <c r="AJ1331" i="1"/>
  <c r="AI1328" i="1"/>
  <c r="AI1325" i="1"/>
  <c r="AJ1322" i="1"/>
  <c r="AI1322" i="1"/>
  <c r="AJ1319" i="1"/>
  <c r="AI1319" i="1"/>
  <c r="AJ1316" i="1"/>
  <c r="AI1316" i="1"/>
  <c r="AJ1313" i="1"/>
  <c r="AI1313" i="1"/>
  <c r="AI1310" i="1"/>
  <c r="AJ1307" i="1"/>
  <c r="AJ1304" i="1"/>
  <c r="AI1304" i="1"/>
  <c r="AJ1301" i="1"/>
  <c r="AI1301" i="1"/>
  <c r="AJ1298" i="1"/>
  <c r="AI1298" i="1"/>
  <c r="AJ1295" i="1"/>
  <c r="AI1295" i="1"/>
  <c r="AJ1292" i="1"/>
  <c r="AI1292" i="1"/>
  <c r="AJ1289" i="1"/>
  <c r="AI1289" i="1"/>
  <c r="AJ1286" i="1"/>
  <c r="AI1286" i="1"/>
  <c r="AJ1283" i="1"/>
  <c r="AI1283" i="1"/>
  <c r="AJ1280" i="1"/>
  <c r="AI1280" i="1"/>
  <c r="AJ1277" i="1"/>
  <c r="AI1277" i="1"/>
  <c r="AJ1274" i="1"/>
  <c r="AI1274" i="1"/>
  <c r="AJ1271" i="1"/>
  <c r="AI1271" i="1"/>
  <c r="AJ1268" i="1"/>
  <c r="AI1268" i="1"/>
  <c r="AJ1265" i="1"/>
  <c r="AI1265" i="1"/>
  <c r="AJ1262" i="1"/>
  <c r="AI1262" i="1"/>
  <c r="AJ1259" i="1"/>
  <c r="AI1259" i="1"/>
  <c r="AJ13543" i="1"/>
  <c r="AI13543" i="1"/>
  <c r="AJ13542" i="1"/>
  <c r="AJ13541" i="1"/>
  <c r="AI13541" i="1"/>
  <c r="AJ13540" i="1"/>
  <c r="AI13540" i="1"/>
  <c r="AJ13539" i="1"/>
  <c r="AJ13538" i="1"/>
  <c r="AI13538" i="1"/>
  <c r="AJ13537" i="1"/>
  <c r="AI13537" i="1"/>
  <c r="AJ13536" i="1"/>
  <c r="AJ13535" i="1"/>
  <c r="AI13535" i="1"/>
  <c r="AJ13534" i="1"/>
  <c r="AI13534" i="1"/>
  <c r="AJ13533" i="1"/>
  <c r="AJ13532" i="1"/>
  <c r="AI13532" i="1"/>
  <c r="AJ13531" i="1"/>
  <c r="AI13531" i="1"/>
  <c r="AJ13530" i="1"/>
  <c r="AJ13529" i="1"/>
  <c r="AI13529" i="1"/>
  <c r="AJ13528" i="1"/>
  <c r="AI13528" i="1"/>
  <c r="AJ13527" i="1"/>
  <c r="AJ13526" i="1"/>
  <c r="AI13526" i="1"/>
  <c r="AJ13525" i="1"/>
  <c r="AI13525" i="1"/>
  <c r="AJ13524" i="1"/>
  <c r="AJ13523" i="1"/>
  <c r="AI13523" i="1"/>
  <c r="AJ13522" i="1"/>
  <c r="AI13522" i="1"/>
  <c r="AJ13521" i="1"/>
  <c r="AJ13520" i="1"/>
  <c r="AI13520" i="1"/>
  <c r="AJ13519" i="1"/>
  <c r="AI13519" i="1"/>
  <c r="AJ13518" i="1"/>
  <c r="AJ13517" i="1"/>
  <c r="AI13517" i="1"/>
  <c r="AJ13516" i="1"/>
  <c r="AI13516" i="1"/>
  <c r="AJ13515" i="1"/>
  <c r="AJ13514" i="1"/>
  <c r="AI13514" i="1"/>
  <c r="AJ13513" i="1"/>
  <c r="AI13513" i="1"/>
  <c r="AJ13512" i="1"/>
  <c r="AJ13511" i="1"/>
  <c r="AI13511" i="1"/>
  <c r="AJ13510" i="1"/>
  <c r="AI13510" i="1"/>
  <c r="AJ13509" i="1"/>
  <c r="AJ13508" i="1"/>
  <c r="AI13508" i="1"/>
  <c r="AJ13507" i="1"/>
  <c r="AI13507" i="1"/>
  <c r="AJ13506" i="1"/>
  <c r="AJ13505" i="1"/>
  <c r="AI13505" i="1"/>
  <c r="AJ13504" i="1"/>
  <c r="AI13504" i="1"/>
  <c r="AJ13503" i="1"/>
  <c r="AJ13502" i="1"/>
  <c r="AI13502" i="1"/>
  <c r="AJ13501" i="1"/>
  <c r="AI13501" i="1"/>
  <c r="AJ13500" i="1"/>
  <c r="AJ13499" i="1"/>
  <c r="AI13499" i="1"/>
  <c r="AJ13498" i="1"/>
  <c r="AI13498" i="1"/>
  <c r="AJ13497" i="1"/>
  <c r="AJ13496" i="1"/>
  <c r="AI13496" i="1"/>
  <c r="AJ13495" i="1"/>
  <c r="AI13495" i="1"/>
  <c r="AJ13494" i="1"/>
  <c r="AJ13493" i="1"/>
  <c r="AI13493" i="1"/>
  <c r="AJ13492" i="1"/>
  <c r="AI13492" i="1"/>
  <c r="AJ13491" i="1"/>
  <c r="AJ13490" i="1"/>
  <c r="AI13490" i="1"/>
  <c r="AJ13489" i="1"/>
  <c r="AI13489" i="1"/>
  <c r="AJ13488" i="1"/>
  <c r="AJ13487" i="1"/>
  <c r="AI13487" i="1"/>
  <c r="AJ13486" i="1"/>
  <c r="AI13486" i="1"/>
  <c r="AJ13485" i="1"/>
  <c r="AJ13484" i="1"/>
  <c r="AI13484" i="1"/>
  <c r="AJ13483" i="1"/>
  <c r="AI13483" i="1"/>
  <c r="AJ13482" i="1"/>
  <c r="AJ13481" i="1"/>
  <c r="AI13481" i="1"/>
  <c r="AJ13480" i="1"/>
  <c r="AI13480" i="1"/>
  <c r="AJ13479" i="1"/>
  <c r="AJ13478" i="1"/>
  <c r="AI13478" i="1"/>
  <c r="AJ13477" i="1"/>
  <c r="AI13477" i="1"/>
  <c r="AJ13476" i="1"/>
  <c r="AJ13475" i="1"/>
  <c r="AI13475" i="1"/>
  <c r="AJ13474" i="1"/>
  <c r="AI13474" i="1"/>
  <c r="AJ13473" i="1"/>
  <c r="AJ13472" i="1"/>
  <c r="AI13472" i="1"/>
  <c r="AJ13471" i="1"/>
  <c r="AI13471" i="1"/>
  <c r="AJ13470" i="1"/>
  <c r="AJ13469" i="1"/>
  <c r="AI13469" i="1"/>
  <c r="AJ13468" i="1"/>
  <c r="AI13468" i="1"/>
  <c r="AJ13467" i="1"/>
  <c r="AJ13466" i="1"/>
  <c r="AI13466" i="1"/>
  <c r="AJ13465" i="1"/>
  <c r="AI13465" i="1"/>
  <c r="AJ13464" i="1"/>
  <c r="AJ13463" i="1"/>
  <c r="AI13463" i="1"/>
  <c r="AI13462" i="1"/>
  <c r="AJ13461" i="1"/>
  <c r="AJ13460" i="1"/>
  <c r="AI13460" i="1"/>
  <c r="AI13459" i="1"/>
  <c r="AJ13458" i="1"/>
  <c r="AJ13457" i="1"/>
  <c r="AI13457" i="1"/>
  <c r="AI13456" i="1"/>
  <c r="AJ13455" i="1"/>
  <c r="AJ13454" i="1"/>
  <c r="AI13454" i="1"/>
  <c r="AI13453" i="1"/>
  <c r="AJ13452" i="1"/>
  <c r="AJ13451" i="1"/>
  <c r="AI13451" i="1"/>
  <c r="AI13450" i="1"/>
  <c r="AJ13449" i="1"/>
  <c r="AJ13448" i="1"/>
  <c r="AI13448" i="1"/>
  <c r="AI13447" i="1"/>
  <c r="AJ13446" i="1"/>
  <c r="AJ13445" i="1"/>
  <c r="AI13445" i="1"/>
  <c r="AI13444" i="1"/>
  <c r="AJ13443" i="1"/>
  <c r="AJ13442" i="1"/>
  <c r="AI13442" i="1"/>
  <c r="AI13441" i="1"/>
  <c r="AJ13440" i="1"/>
  <c r="AJ13439" i="1"/>
  <c r="AI13439" i="1"/>
  <c r="AI13438" i="1"/>
  <c r="AJ13437" i="1"/>
  <c r="AJ13436" i="1"/>
  <c r="AI13436" i="1"/>
  <c r="AI13435" i="1"/>
  <c r="AJ13434" i="1"/>
  <c r="AJ13433" i="1"/>
  <c r="AI13433" i="1"/>
  <c r="AI13432" i="1"/>
  <c r="AJ13431" i="1"/>
  <c r="AJ13430" i="1"/>
  <c r="AI13430" i="1"/>
  <c r="AI13429" i="1"/>
  <c r="AJ13428" i="1"/>
  <c r="AJ13427" i="1"/>
  <c r="AI13427" i="1"/>
  <c r="AI13426" i="1"/>
  <c r="AJ13425" i="1"/>
  <c r="AJ13424" i="1"/>
  <c r="AI13424" i="1"/>
  <c r="AI13423" i="1"/>
  <c r="AJ13422" i="1"/>
  <c r="AJ13421" i="1"/>
  <c r="AI13421" i="1"/>
  <c r="AI13420" i="1"/>
  <c r="AJ13419" i="1"/>
  <c r="AJ13418" i="1"/>
  <c r="AI13418" i="1"/>
  <c r="AI13417" i="1"/>
  <c r="AJ13416" i="1"/>
  <c r="AJ13415" i="1"/>
  <c r="AI13415" i="1"/>
  <c r="AI13414" i="1"/>
  <c r="AJ13413" i="1"/>
  <c r="AJ13412" i="1"/>
  <c r="AI13412" i="1"/>
  <c r="AI13411" i="1"/>
  <c r="AJ13410" i="1"/>
  <c r="AJ13409" i="1"/>
  <c r="AI13409" i="1"/>
  <c r="AI13408" i="1"/>
  <c r="AJ13407" i="1"/>
  <c r="AJ13406" i="1"/>
  <c r="AI13406" i="1"/>
  <c r="AI13405" i="1"/>
  <c r="AJ13404" i="1"/>
  <c r="AJ13403" i="1"/>
  <c r="AI13403" i="1"/>
  <c r="AI13402" i="1"/>
  <c r="AJ13401" i="1"/>
  <c r="AJ13400" i="1"/>
  <c r="AI13400" i="1"/>
  <c r="AI13399" i="1"/>
  <c r="AJ13398" i="1"/>
  <c r="AJ13397" i="1"/>
  <c r="AI13397" i="1"/>
  <c r="AI13396" i="1"/>
  <c r="AJ13395" i="1"/>
  <c r="AJ13394" i="1"/>
  <c r="AI13394" i="1"/>
  <c r="AI13393" i="1"/>
  <c r="AJ13392" i="1"/>
  <c r="AJ13391" i="1"/>
  <c r="AI13391" i="1"/>
  <c r="AI13390" i="1"/>
  <c r="AJ13389" i="1"/>
  <c r="AJ13388" i="1"/>
  <c r="AI13388" i="1"/>
  <c r="AI13387" i="1"/>
  <c r="AJ13386" i="1"/>
  <c r="AJ13385" i="1"/>
  <c r="AI13385" i="1"/>
  <c r="AI13384" i="1"/>
  <c r="AJ13383" i="1"/>
  <c r="AJ13382" i="1"/>
  <c r="AI13382" i="1"/>
  <c r="AI13381" i="1"/>
  <c r="AJ13380" i="1"/>
  <c r="AJ13379" i="1"/>
  <c r="AI13379" i="1"/>
  <c r="AI13378" i="1"/>
  <c r="AJ13377" i="1"/>
  <c r="AJ13376" i="1"/>
  <c r="AI13376" i="1"/>
  <c r="AI13375" i="1"/>
  <c r="AJ13374" i="1"/>
  <c r="AJ13373" i="1"/>
  <c r="AI13373" i="1"/>
  <c r="AI13372" i="1"/>
  <c r="AJ13371" i="1"/>
  <c r="AJ13370" i="1"/>
  <c r="AI13370" i="1"/>
  <c r="AI13369" i="1"/>
  <c r="AJ13368" i="1"/>
  <c r="AJ13367" i="1"/>
  <c r="AI13367" i="1"/>
  <c r="AI13366" i="1"/>
  <c r="AJ13365" i="1"/>
  <c r="AJ13364" i="1"/>
  <c r="AI13364" i="1"/>
  <c r="AI13363" i="1"/>
  <c r="AJ13362" i="1"/>
  <c r="AJ13361" i="1"/>
  <c r="AI13361" i="1"/>
  <c r="AI13360" i="1"/>
  <c r="AJ13359" i="1"/>
  <c r="AJ13358" i="1"/>
  <c r="AI13358" i="1"/>
  <c r="AI13357" i="1"/>
  <c r="AJ13356" i="1"/>
  <c r="AJ13355" i="1"/>
  <c r="AI13355" i="1"/>
  <c r="AI13354" i="1"/>
  <c r="AJ13353" i="1"/>
  <c r="AJ13352" i="1"/>
  <c r="AI13352" i="1"/>
  <c r="AI13351" i="1"/>
  <c r="AJ13349" i="1"/>
  <c r="AI13349" i="1"/>
  <c r="AI13348" i="1"/>
  <c r="AJ13346" i="1"/>
  <c r="AI13346" i="1"/>
  <c r="AI13345" i="1"/>
  <c r="AJ13343" i="1"/>
  <c r="AI13343" i="1"/>
  <c r="AI13342" i="1"/>
  <c r="AJ13340" i="1"/>
  <c r="AI13340" i="1"/>
  <c r="AI13339" i="1"/>
  <c r="AJ13337" i="1"/>
  <c r="AI13337" i="1"/>
  <c r="AI13336" i="1"/>
  <c r="AJ13334" i="1"/>
  <c r="AI13334" i="1"/>
  <c r="AI13333" i="1"/>
  <c r="AJ13331" i="1"/>
  <c r="AI13331" i="1"/>
  <c r="AI13330" i="1"/>
  <c r="AJ13328" i="1"/>
  <c r="AI13328" i="1"/>
  <c r="AI13327" i="1"/>
  <c r="AJ13325" i="1"/>
  <c r="AI13325" i="1"/>
  <c r="AI13324" i="1"/>
  <c r="AJ13322" i="1"/>
  <c r="AI13322" i="1"/>
  <c r="AI13321" i="1"/>
  <c r="AJ13319" i="1"/>
  <c r="AI13319" i="1"/>
  <c r="AI13318" i="1"/>
  <c r="AJ13316" i="1"/>
  <c r="AI13316" i="1"/>
  <c r="AI13315" i="1"/>
  <c r="AJ13313" i="1"/>
  <c r="AI13313" i="1"/>
  <c r="AI13312" i="1"/>
  <c r="AJ13310" i="1"/>
  <c r="AI13310" i="1"/>
  <c r="AI13309" i="1"/>
  <c r="AJ13307" i="1"/>
  <c r="AI13307" i="1"/>
  <c r="AI13306" i="1"/>
  <c r="AJ13304" i="1"/>
  <c r="AI13304" i="1"/>
  <c r="AI13303" i="1"/>
  <c r="AJ13301" i="1"/>
  <c r="AI13301" i="1"/>
  <c r="AI13300" i="1"/>
  <c r="AJ13298" i="1"/>
  <c r="AI13298" i="1"/>
  <c r="AI13297" i="1"/>
  <c r="AJ13295" i="1"/>
  <c r="AI13295" i="1"/>
  <c r="AI13294" i="1"/>
  <c r="AJ13292" i="1"/>
  <c r="AI13292" i="1"/>
  <c r="AI13291" i="1"/>
  <c r="AJ13289" i="1"/>
  <c r="AI13289" i="1"/>
  <c r="AI13288" i="1"/>
  <c r="AJ13286" i="1"/>
  <c r="AI13286" i="1"/>
  <c r="AI13285" i="1"/>
  <c r="AJ13283" i="1"/>
  <c r="AI13283" i="1"/>
  <c r="AI13282" i="1"/>
  <c r="AJ13280" i="1"/>
  <c r="AI13280" i="1"/>
  <c r="AI13279" i="1"/>
  <c r="AJ13277" i="1"/>
  <c r="AI13277" i="1"/>
  <c r="AI13276" i="1"/>
  <c r="AJ13274" i="1"/>
  <c r="AI13274" i="1"/>
  <c r="AI13273" i="1"/>
  <c r="AJ13271" i="1"/>
  <c r="AI13271" i="1"/>
  <c r="AI13270" i="1"/>
  <c r="AJ13268" i="1"/>
  <c r="AI13268" i="1"/>
  <c r="AI13267" i="1"/>
  <c r="AJ13265" i="1"/>
  <c r="AI13265" i="1"/>
  <c r="AI13264" i="1"/>
  <c r="AJ13262" i="1"/>
  <c r="AI13262" i="1"/>
  <c r="AI13261" i="1"/>
  <c r="AJ13259" i="1"/>
  <c r="AI13259" i="1"/>
  <c r="AI13258" i="1"/>
  <c r="AJ13256" i="1"/>
  <c r="AI13256" i="1"/>
  <c r="AI13255" i="1"/>
  <c r="AJ13253" i="1"/>
  <c r="AI13253" i="1"/>
  <c r="AI13252" i="1"/>
  <c r="AJ13250" i="1"/>
  <c r="AI13250" i="1"/>
  <c r="AI13249" i="1"/>
  <c r="AJ13247" i="1"/>
  <c r="AI13247" i="1"/>
  <c r="AI13246" i="1"/>
  <c r="AJ13244" i="1"/>
  <c r="AI13244" i="1"/>
  <c r="AI13243" i="1"/>
  <c r="AJ13241" i="1"/>
  <c r="AI13241" i="1"/>
  <c r="AI13240" i="1"/>
  <c r="AJ13238" i="1"/>
  <c r="AI13238" i="1"/>
  <c r="AI13237" i="1"/>
  <c r="AJ13235" i="1"/>
  <c r="AI13235" i="1"/>
  <c r="AI13234" i="1"/>
  <c r="AJ13232" i="1"/>
  <c r="AI13232" i="1"/>
  <c r="AI13231" i="1"/>
  <c r="AJ13229" i="1"/>
  <c r="AI13229" i="1"/>
  <c r="AI13228" i="1"/>
  <c r="AJ13226" i="1"/>
  <c r="AI13226" i="1"/>
  <c r="AI13225" i="1"/>
  <c r="AJ13223" i="1"/>
  <c r="AI13223" i="1"/>
  <c r="AI13222" i="1"/>
  <c r="AJ13220" i="1"/>
  <c r="AI13220" i="1"/>
  <c r="AI13219" i="1"/>
  <c r="AJ13217" i="1"/>
  <c r="AI13217" i="1"/>
  <c r="AI13216" i="1"/>
  <c r="AJ13214" i="1"/>
  <c r="AI13214" i="1"/>
  <c r="AI13213" i="1"/>
  <c r="AJ13211" i="1"/>
  <c r="AI13211" i="1"/>
  <c r="AI13210" i="1"/>
  <c r="AJ13208" i="1"/>
  <c r="AI13208" i="1"/>
  <c r="AI13207" i="1"/>
  <c r="AJ13205" i="1"/>
  <c r="AI13205" i="1"/>
  <c r="AI13204" i="1"/>
  <c r="AJ13202" i="1"/>
  <c r="AI13202" i="1"/>
  <c r="AI13201" i="1"/>
  <c r="AJ13199" i="1"/>
  <c r="AI13199" i="1"/>
  <c r="AI13198" i="1"/>
  <c r="AJ13196" i="1"/>
  <c r="AI13196" i="1"/>
  <c r="AI13195" i="1"/>
  <c r="AJ13193" i="1"/>
  <c r="AI13193" i="1"/>
  <c r="AI13192" i="1"/>
  <c r="AJ13190" i="1"/>
  <c r="AI13190" i="1"/>
  <c r="AI13189" i="1"/>
  <c r="AJ13187" i="1"/>
  <c r="AI13187" i="1"/>
  <c r="AI13186" i="1"/>
  <c r="AJ13184" i="1"/>
  <c r="AI13184" i="1"/>
  <c r="AI13183" i="1"/>
  <c r="AJ13181" i="1"/>
  <c r="AI13181" i="1"/>
  <c r="AI13180" i="1"/>
  <c r="AJ13178" i="1"/>
  <c r="AI13178" i="1"/>
  <c r="AI13177" i="1"/>
  <c r="AJ13175" i="1"/>
  <c r="AI13175" i="1"/>
  <c r="AI13174" i="1"/>
  <c r="AJ13172" i="1"/>
  <c r="AI13172" i="1"/>
  <c r="AI13171" i="1"/>
  <c r="AJ13169" i="1"/>
  <c r="AI13169" i="1"/>
  <c r="AI13168" i="1"/>
  <c r="AJ13166" i="1"/>
  <c r="AI13166" i="1"/>
  <c r="AI13165" i="1"/>
  <c r="AJ13163" i="1"/>
  <c r="AI13163" i="1"/>
  <c r="AI13162" i="1"/>
  <c r="AJ13160" i="1"/>
  <c r="AI13160" i="1"/>
  <c r="AI13159" i="1"/>
  <c r="AJ13157" i="1"/>
  <c r="AI13157" i="1"/>
  <c r="AI13156" i="1"/>
  <c r="AJ13154" i="1"/>
  <c r="AI13154" i="1"/>
  <c r="AI13153" i="1"/>
  <c r="AJ13151" i="1"/>
  <c r="AI13151" i="1"/>
  <c r="AI13150" i="1"/>
  <c r="AJ13148" i="1"/>
  <c r="AI13148" i="1"/>
  <c r="AI13147" i="1"/>
  <c r="AJ13145" i="1"/>
  <c r="AI13145" i="1"/>
  <c r="AI13144" i="1"/>
  <c r="AJ13142" i="1"/>
  <c r="AI13142" i="1"/>
  <c r="AI13141" i="1"/>
  <c r="AJ13139" i="1"/>
  <c r="AI13139" i="1"/>
  <c r="AI13138" i="1"/>
  <c r="AJ13136" i="1"/>
  <c r="AI13136" i="1"/>
  <c r="AI13135" i="1"/>
  <c r="AJ13133" i="1"/>
  <c r="AI13133" i="1"/>
  <c r="AI13132" i="1"/>
  <c r="AJ13130" i="1"/>
  <c r="AI13130" i="1"/>
  <c r="AI13129" i="1"/>
  <c r="AJ13127" i="1"/>
  <c r="AI13127" i="1"/>
  <c r="AI13126" i="1"/>
  <c r="AJ13124" i="1"/>
  <c r="AI13124" i="1"/>
  <c r="AI13123" i="1"/>
  <c r="AJ13121" i="1"/>
  <c r="AI13121" i="1"/>
  <c r="AI13120" i="1"/>
  <c r="AJ13118" i="1"/>
  <c r="AI13118" i="1"/>
  <c r="AI13117" i="1"/>
  <c r="AJ13115" i="1"/>
  <c r="AI13115" i="1"/>
  <c r="AI13114" i="1"/>
  <c r="AJ13112" i="1"/>
  <c r="AI13112" i="1"/>
  <c r="AI13111" i="1"/>
  <c r="AJ13109" i="1"/>
  <c r="AI13109" i="1"/>
  <c r="AI13108" i="1"/>
  <c r="AJ13106" i="1"/>
  <c r="AI13106" i="1"/>
  <c r="AI13105" i="1"/>
  <c r="AJ13103" i="1"/>
  <c r="AI13103" i="1"/>
  <c r="AI13102" i="1"/>
  <c r="AJ13100" i="1"/>
  <c r="AI13100" i="1"/>
  <c r="AI13099" i="1"/>
  <c r="AJ13097" i="1"/>
  <c r="AI13097" i="1"/>
  <c r="AI13096" i="1"/>
  <c r="AJ13094" i="1"/>
  <c r="AI13094" i="1"/>
  <c r="AI13093" i="1"/>
  <c r="AJ13091" i="1"/>
  <c r="AI13091" i="1"/>
  <c r="AI13090" i="1"/>
  <c r="AJ13088" i="1"/>
  <c r="AI13088" i="1"/>
  <c r="AI13087" i="1"/>
  <c r="AJ13085" i="1"/>
  <c r="AI13085" i="1"/>
  <c r="AI13084" i="1"/>
  <c r="AJ13082" i="1"/>
  <c r="AI13082" i="1"/>
  <c r="AI13081" i="1"/>
  <c r="AJ13079" i="1"/>
  <c r="AI13079" i="1"/>
  <c r="AI13078" i="1"/>
  <c r="AJ13076" i="1"/>
  <c r="AI13076" i="1"/>
  <c r="AI13075" i="1"/>
  <c r="AJ13073" i="1"/>
  <c r="AI13073" i="1"/>
  <c r="AI13072" i="1"/>
  <c r="AJ13070" i="1"/>
  <c r="AI13070" i="1"/>
  <c r="AI13069" i="1"/>
  <c r="AJ13067" i="1"/>
  <c r="AI13067" i="1"/>
  <c r="AI13066" i="1"/>
  <c r="AJ13064" i="1"/>
  <c r="AI13064" i="1"/>
  <c r="AI13063" i="1"/>
  <c r="AJ13061" i="1"/>
  <c r="AI13061" i="1"/>
  <c r="AI13060" i="1"/>
  <c r="AJ13058" i="1"/>
  <c r="AI13058" i="1"/>
  <c r="AI13057" i="1"/>
  <c r="AJ13055" i="1"/>
  <c r="AI13055" i="1"/>
  <c r="AI13054" i="1"/>
  <c r="AJ13052" i="1"/>
  <c r="AI13052" i="1"/>
  <c r="AI13051" i="1"/>
  <c r="AJ13049" i="1"/>
  <c r="AI13049" i="1"/>
  <c r="AI13048" i="1"/>
  <c r="AJ13046" i="1"/>
  <c r="AI13046" i="1"/>
  <c r="AI13045" i="1"/>
  <c r="AJ13043" i="1"/>
  <c r="AI13043" i="1"/>
  <c r="AI13042" i="1"/>
  <c r="AJ13040" i="1"/>
  <c r="AI13040" i="1"/>
  <c r="AI13039" i="1"/>
  <c r="AJ13037" i="1"/>
  <c r="AI13037" i="1"/>
  <c r="AI13036" i="1"/>
  <c r="AJ13034" i="1"/>
  <c r="AI13034" i="1"/>
  <c r="AI13033" i="1"/>
  <c r="AJ13031" i="1"/>
  <c r="AI13031" i="1"/>
  <c r="AI13030" i="1"/>
  <c r="AJ13028" i="1"/>
  <c r="AI13028" i="1"/>
  <c r="AI13027" i="1"/>
  <c r="AJ13025" i="1"/>
  <c r="AI13025" i="1"/>
  <c r="AI13024" i="1"/>
  <c r="AJ13022" i="1"/>
  <c r="AI13022" i="1"/>
  <c r="AI13021" i="1"/>
  <c r="AJ13019" i="1"/>
  <c r="AI13019" i="1"/>
  <c r="AI13018" i="1"/>
  <c r="AJ13016" i="1"/>
  <c r="AI13016" i="1"/>
  <c r="AI13015" i="1"/>
  <c r="AJ13013" i="1"/>
  <c r="AI13013" i="1"/>
  <c r="AI13012" i="1"/>
  <c r="AJ13010" i="1"/>
  <c r="AI13010" i="1"/>
  <c r="AI13009" i="1"/>
  <c r="AJ13007" i="1"/>
  <c r="AI13007" i="1"/>
  <c r="AI13006" i="1"/>
  <c r="AJ13004" i="1"/>
  <c r="AI13004" i="1"/>
  <c r="AI13003" i="1"/>
  <c r="AJ13001" i="1"/>
  <c r="AI13001" i="1"/>
  <c r="AI13000" i="1"/>
  <c r="AJ12998" i="1"/>
  <c r="AI12998" i="1"/>
  <c r="AI12997" i="1"/>
  <c r="AJ12995" i="1"/>
  <c r="AI12995" i="1"/>
  <c r="AI12994" i="1"/>
  <c r="AJ12992" i="1"/>
  <c r="AI12992" i="1"/>
  <c r="AI12991" i="1"/>
  <c r="AJ12989" i="1"/>
  <c r="AI12989" i="1"/>
  <c r="AI12988" i="1"/>
  <c r="AJ12986" i="1"/>
  <c r="AI12986" i="1"/>
  <c r="AI12985" i="1"/>
  <c r="AJ12983" i="1"/>
  <c r="AI12983" i="1"/>
  <c r="AI12982" i="1"/>
  <c r="AJ12980" i="1"/>
  <c r="AI12980" i="1"/>
  <c r="AI12979" i="1"/>
  <c r="AJ12977" i="1"/>
  <c r="AI12977" i="1"/>
  <c r="AI12976" i="1"/>
  <c r="AJ12974" i="1"/>
  <c r="AI12974" i="1"/>
  <c r="AI12973" i="1"/>
  <c r="AJ12971" i="1"/>
  <c r="AI12971" i="1"/>
  <c r="AI12970" i="1"/>
  <c r="AJ12968" i="1"/>
  <c r="AI12968" i="1"/>
  <c r="AI12967" i="1"/>
  <c r="AJ12965" i="1"/>
  <c r="AI12965" i="1"/>
  <c r="AI12964" i="1"/>
  <c r="AJ12962" i="1"/>
  <c r="AI12962" i="1"/>
  <c r="AI12961" i="1"/>
  <c r="AJ12959" i="1"/>
  <c r="AI12959" i="1"/>
  <c r="AI12958" i="1"/>
  <c r="AJ12956" i="1"/>
  <c r="AI12956" i="1"/>
  <c r="AI12955" i="1"/>
  <c r="AJ12953" i="1"/>
  <c r="AI12953" i="1"/>
  <c r="AI12952" i="1"/>
  <c r="AJ12950" i="1"/>
  <c r="AI12950" i="1"/>
  <c r="AI12949" i="1"/>
  <c r="AJ12947" i="1"/>
  <c r="AI12947" i="1"/>
  <c r="AI12946" i="1"/>
  <c r="AJ12944" i="1"/>
  <c r="AI12944" i="1"/>
  <c r="AI12943" i="1"/>
  <c r="AJ12941" i="1"/>
  <c r="AI12941" i="1"/>
  <c r="AI12940" i="1"/>
  <c r="AJ12938" i="1"/>
  <c r="AI12938" i="1"/>
  <c r="AI12937" i="1"/>
  <c r="AJ12935" i="1"/>
  <c r="AI12935" i="1"/>
  <c r="AI12934" i="1"/>
  <c r="AJ12932" i="1"/>
  <c r="AI12932" i="1"/>
  <c r="AI12931" i="1"/>
  <c r="AJ12929" i="1"/>
  <c r="AI12929" i="1"/>
  <c r="AI12928" i="1"/>
  <c r="AJ12926" i="1"/>
  <c r="AI12926" i="1"/>
  <c r="AI12925" i="1"/>
  <c r="AJ12923" i="1"/>
  <c r="AI12923" i="1"/>
  <c r="AI12922" i="1"/>
  <c r="AJ12920" i="1"/>
  <c r="AI12920" i="1"/>
  <c r="AI12919" i="1"/>
  <c r="AJ12917" i="1"/>
  <c r="AI12917" i="1"/>
  <c r="AI12916" i="1"/>
  <c r="AJ12914" i="1"/>
  <c r="AI12914" i="1"/>
  <c r="AI12913" i="1"/>
  <c r="AJ12911" i="1"/>
  <c r="AI12911" i="1"/>
  <c r="AI12910" i="1"/>
  <c r="AJ12908" i="1"/>
  <c r="AI12908" i="1"/>
  <c r="AI12907" i="1"/>
  <c r="AJ12905" i="1"/>
  <c r="AI12905" i="1"/>
  <c r="AI12904" i="1"/>
  <c r="AJ12902" i="1"/>
  <c r="AI12902" i="1"/>
  <c r="AI12901" i="1"/>
  <c r="AJ12899" i="1"/>
  <c r="AI12899" i="1"/>
  <c r="AI12898" i="1"/>
  <c r="AJ12896" i="1"/>
  <c r="AI12896" i="1"/>
  <c r="AI12895" i="1"/>
  <c r="AJ12893" i="1"/>
  <c r="AI12893" i="1"/>
  <c r="AI12892" i="1"/>
  <c r="AJ12890" i="1"/>
  <c r="AI12890" i="1"/>
  <c r="AI12889" i="1"/>
  <c r="AJ12887" i="1"/>
  <c r="AI12887" i="1"/>
  <c r="AI12886" i="1"/>
  <c r="AJ12884" i="1"/>
  <c r="AI12884" i="1"/>
  <c r="AI12883" i="1"/>
  <c r="AJ12881" i="1"/>
  <c r="AI12881" i="1"/>
  <c r="AI12880" i="1"/>
  <c r="AJ12878" i="1"/>
  <c r="AI12878" i="1"/>
  <c r="AI12877" i="1"/>
  <c r="AJ12875" i="1"/>
  <c r="AI12875" i="1"/>
  <c r="AI12874" i="1"/>
  <c r="AJ12872" i="1"/>
  <c r="AI12872" i="1"/>
  <c r="AI12871" i="1"/>
  <c r="AJ12869" i="1"/>
  <c r="AI12869" i="1"/>
  <c r="AI12868" i="1"/>
  <c r="AJ12866" i="1"/>
  <c r="AI12866" i="1"/>
  <c r="AI12865" i="1"/>
  <c r="AJ12863" i="1"/>
  <c r="AI12863" i="1"/>
  <c r="AI12862" i="1"/>
  <c r="AJ12860" i="1"/>
  <c r="AI12860" i="1"/>
  <c r="AI12859" i="1"/>
  <c r="AJ12857" i="1"/>
  <c r="AI12857" i="1"/>
  <c r="AI12856" i="1"/>
  <c r="AJ12854" i="1"/>
  <c r="AI12854" i="1"/>
  <c r="AI12853" i="1"/>
  <c r="AJ12851" i="1"/>
  <c r="AI12851" i="1"/>
  <c r="AI12850" i="1"/>
  <c r="AJ12848" i="1"/>
  <c r="AI12848" i="1"/>
  <c r="AI12847" i="1"/>
  <c r="AJ12845" i="1"/>
  <c r="AI12845" i="1"/>
  <c r="AI12844" i="1"/>
  <c r="AJ12842" i="1"/>
  <c r="AI12842" i="1"/>
  <c r="AI12841" i="1"/>
  <c r="AJ12839" i="1"/>
  <c r="AI12839" i="1"/>
  <c r="AI12838" i="1"/>
  <c r="AJ12836" i="1"/>
  <c r="AI12836" i="1"/>
  <c r="AI12835" i="1"/>
  <c r="AJ12833" i="1"/>
  <c r="AI12833" i="1"/>
  <c r="AI12832" i="1"/>
  <c r="AJ12830" i="1"/>
  <c r="AI12830" i="1"/>
  <c r="AI12829" i="1"/>
  <c r="AJ12827" i="1"/>
  <c r="AI12827" i="1"/>
  <c r="AI12826" i="1"/>
  <c r="AJ12824" i="1"/>
  <c r="AI12824" i="1"/>
  <c r="AI12823" i="1"/>
  <c r="AJ12821" i="1"/>
  <c r="AI12821" i="1"/>
  <c r="AI12820" i="1"/>
  <c r="AJ12818" i="1"/>
  <c r="AI12818" i="1"/>
  <c r="AI12817" i="1"/>
  <c r="AJ12815" i="1"/>
  <c r="AI12815" i="1"/>
  <c r="AI12814" i="1"/>
  <c r="AJ12812" i="1"/>
  <c r="AI12812" i="1"/>
  <c r="AI12811" i="1"/>
  <c r="AJ12809" i="1"/>
  <c r="AI12809" i="1"/>
  <c r="AI12808" i="1"/>
  <c r="AJ12806" i="1"/>
  <c r="AI12806" i="1"/>
  <c r="AI12805" i="1"/>
  <c r="AJ12803" i="1"/>
  <c r="AI12803" i="1"/>
  <c r="AI12802" i="1"/>
  <c r="AJ12800" i="1"/>
  <c r="AI12800" i="1"/>
  <c r="AI12799" i="1"/>
  <c r="AJ12797" i="1"/>
  <c r="AI12797" i="1"/>
  <c r="AI12796" i="1"/>
  <c r="AJ12794" i="1"/>
  <c r="AI12794" i="1"/>
  <c r="AI12793" i="1"/>
  <c r="AJ12791" i="1"/>
  <c r="AI12791" i="1"/>
  <c r="AI12790" i="1"/>
  <c r="AJ12788" i="1"/>
  <c r="AI12788" i="1"/>
  <c r="AI12787" i="1"/>
  <c r="AJ12785" i="1"/>
  <c r="AI12785" i="1"/>
  <c r="AI12784" i="1"/>
  <c r="AJ12782" i="1"/>
  <c r="AI12782" i="1"/>
  <c r="AI12781" i="1"/>
  <c r="AJ12779" i="1"/>
  <c r="AI12779" i="1"/>
  <c r="AI12778" i="1"/>
  <c r="AJ12776" i="1"/>
  <c r="AI12776" i="1"/>
  <c r="AI12775" i="1"/>
  <c r="AJ12773" i="1"/>
  <c r="AI12773" i="1"/>
  <c r="AI12772" i="1"/>
  <c r="AJ12770" i="1"/>
  <c r="AI12770" i="1"/>
  <c r="AI12769" i="1"/>
  <c r="AJ12767" i="1"/>
  <c r="AI12767" i="1"/>
  <c r="AI12766" i="1"/>
  <c r="AJ12764" i="1"/>
  <c r="AI12764" i="1"/>
  <c r="AI12763" i="1"/>
  <c r="AJ12761" i="1"/>
  <c r="AI12761" i="1"/>
  <c r="AI12760" i="1"/>
  <c r="AJ12758" i="1"/>
  <c r="AI12758" i="1"/>
  <c r="AI12757" i="1"/>
  <c r="AJ12755" i="1"/>
  <c r="AI12755" i="1"/>
  <c r="AI12754" i="1"/>
  <c r="AJ12752" i="1"/>
  <c r="AI12752" i="1"/>
  <c r="AI12751" i="1"/>
  <c r="AJ12749" i="1"/>
  <c r="AI12749" i="1"/>
  <c r="AI12748" i="1"/>
  <c r="AJ12746" i="1"/>
  <c r="AI12746" i="1"/>
  <c r="AI12745" i="1"/>
  <c r="AJ12743" i="1"/>
  <c r="AI12743" i="1"/>
  <c r="AI12742" i="1"/>
  <c r="AJ12740" i="1"/>
  <c r="AI12740" i="1"/>
  <c r="AI12739" i="1"/>
  <c r="AJ12737" i="1"/>
  <c r="AI12737" i="1"/>
  <c r="AI12736" i="1"/>
  <c r="AJ12734" i="1"/>
  <c r="AI12734" i="1"/>
  <c r="AI12733" i="1"/>
  <c r="AJ12731" i="1"/>
  <c r="AI12731" i="1"/>
  <c r="AI12730" i="1"/>
  <c r="AJ12728" i="1"/>
  <c r="AI12728" i="1"/>
  <c r="AI12727" i="1"/>
  <c r="AJ12725" i="1"/>
  <c r="AI12725" i="1"/>
  <c r="AI12724" i="1"/>
  <c r="AJ12722" i="1"/>
  <c r="AI12722" i="1"/>
  <c r="AI12721" i="1"/>
  <c r="AJ12719" i="1"/>
  <c r="AI12719" i="1"/>
  <c r="AI12718" i="1"/>
  <c r="AJ12716" i="1"/>
  <c r="AI12716" i="1"/>
  <c r="AI12715" i="1"/>
  <c r="AJ12713" i="1"/>
  <c r="AI12713" i="1"/>
  <c r="AI12712" i="1"/>
  <c r="AJ12710" i="1"/>
  <c r="AI12710" i="1"/>
  <c r="AI12709" i="1"/>
  <c r="AJ12707" i="1"/>
  <c r="AI12707" i="1"/>
  <c r="AI12706" i="1"/>
  <c r="AJ12704" i="1"/>
  <c r="AI12704" i="1"/>
  <c r="AI12703" i="1"/>
  <c r="AJ12701" i="1"/>
  <c r="AI12701" i="1"/>
  <c r="AI12700" i="1"/>
  <c r="AJ12698" i="1"/>
  <c r="AI12698" i="1"/>
  <c r="AI12697" i="1"/>
  <c r="AJ12695" i="1"/>
  <c r="AI12695" i="1"/>
  <c r="AI12694" i="1"/>
  <c r="AJ12692" i="1"/>
  <c r="AI12692" i="1"/>
  <c r="AI12691" i="1"/>
  <c r="AJ12689" i="1"/>
  <c r="AI12689" i="1"/>
  <c r="AI12688" i="1"/>
  <c r="AJ12686" i="1"/>
  <c r="AI12686" i="1"/>
  <c r="AI12685" i="1"/>
  <c r="AJ12683" i="1"/>
  <c r="AI12683" i="1"/>
  <c r="AI12682" i="1"/>
  <c r="AJ12680" i="1"/>
  <c r="AI12680" i="1"/>
  <c r="AI12679" i="1"/>
  <c r="AJ12677" i="1"/>
  <c r="AI12677" i="1"/>
  <c r="AI12676" i="1"/>
  <c r="AJ12674" i="1"/>
  <c r="AI12674" i="1"/>
  <c r="AI12673" i="1"/>
  <c r="AJ12671" i="1"/>
  <c r="AI12671" i="1"/>
  <c r="AI12670" i="1"/>
  <c r="AJ12668" i="1"/>
  <c r="AI12668" i="1"/>
  <c r="AI12667" i="1"/>
  <c r="AJ12665" i="1"/>
  <c r="AI12665" i="1"/>
  <c r="AI12664" i="1"/>
  <c r="AJ12662" i="1"/>
  <c r="AI12662" i="1"/>
  <c r="AI12661" i="1"/>
  <c r="AJ12659" i="1"/>
  <c r="AI12659" i="1"/>
  <c r="AI12658" i="1"/>
  <c r="AJ12656" i="1"/>
  <c r="AI12656" i="1"/>
  <c r="AI12655" i="1"/>
  <c r="AJ12653" i="1"/>
  <c r="AI12653" i="1"/>
  <c r="AI12652" i="1"/>
  <c r="AJ12650" i="1"/>
  <c r="AI12650" i="1"/>
  <c r="AI12649" i="1"/>
  <c r="AJ12647" i="1"/>
  <c r="AI12647" i="1"/>
  <c r="AI12646" i="1"/>
  <c r="AJ12644" i="1"/>
  <c r="AI12644" i="1"/>
  <c r="AI12643" i="1"/>
  <c r="AJ12641" i="1"/>
  <c r="AI12641" i="1"/>
  <c r="AI12640" i="1"/>
  <c r="AJ12638" i="1"/>
  <c r="AI12638" i="1"/>
  <c r="AI12637" i="1"/>
  <c r="AJ12635" i="1"/>
  <c r="AI12635" i="1"/>
  <c r="AI12634" i="1"/>
  <c r="AJ12632" i="1"/>
  <c r="AI12632" i="1"/>
  <c r="AI12631" i="1"/>
  <c r="AJ12629" i="1"/>
  <c r="AI12629" i="1"/>
  <c r="AI12628" i="1"/>
  <c r="AJ12626" i="1"/>
  <c r="AI12626" i="1"/>
  <c r="AI12625" i="1"/>
  <c r="AJ12623" i="1"/>
  <c r="AI12623" i="1"/>
  <c r="AI12622" i="1"/>
  <c r="AJ12620" i="1"/>
  <c r="AI12620" i="1"/>
  <c r="AI12619" i="1"/>
  <c r="AJ12617" i="1"/>
  <c r="AI12617" i="1"/>
  <c r="AI12616" i="1"/>
  <c r="AJ12614" i="1"/>
  <c r="AI12614" i="1"/>
  <c r="AI12613" i="1"/>
  <c r="AJ12611" i="1"/>
  <c r="AI12611" i="1"/>
  <c r="AI12610" i="1"/>
  <c r="AJ12608" i="1"/>
  <c r="AI12608" i="1"/>
  <c r="AI12607" i="1"/>
  <c r="AJ12605" i="1"/>
  <c r="AI12605" i="1"/>
  <c r="AI12604" i="1"/>
  <c r="AJ12602" i="1"/>
  <c r="AI12602" i="1"/>
  <c r="AI12601" i="1"/>
  <c r="AJ12599" i="1"/>
  <c r="AI12599" i="1"/>
  <c r="AI12598" i="1"/>
  <c r="AJ12596" i="1"/>
  <c r="AI12596" i="1"/>
  <c r="AI12595" i="1"/>
  <c r="AJ12593" i="1"/>
  <c r="AI12593" i="1"/>
  <c r="AI12592" i="1"/>
  <c r="AJ12590" i="1"/>
  <c r="AI12590" i="1"/>
  <c r="AI12589" i="1"/>
  <c r="AJ12587" i="1"/>
  <c r="AI12587" i="1"/>
  <c r="AI12586" i="1"/>
  <c r="AJ12584" i="1"/>
  <c r="AI12584" i="1"/>
  <c r="AI12583" i="1"/>
  <c r="AJ12581" i="1"/>
  <c r="AI12581" i="1"/>
  <c r="AI12580" i="1"/>
  <c r="AJ12578" i="1"/>
  <c r="AI12578" i="1"/>
  <c r="AI12577" i="1"/>
  <c r="AJ12575" i="1"/>
  <c r="AI12575" i="1"/>
  <c r="AI12574" i="1"/>
  <c r="AJ12572" i="1"/>
  <c r="AI12572" i="1"/>
  <c r="AI12571" i="1"/>
  <c r="AJ12569" i="1"/>
  <c r="AI12569" i="1"/>
  <c r="AI12568" i="1"/>
  <c r="AJ12566" i="1"/>
  <c r="AI12566" i="1"/>
  <c r="AI12565" i="1"/>
  <c r="AJ12563" i="1"/>
  <c r="AI12563" i="1"/>
  <c r="AI12562" i="1"/>
  <c r="AJ12560" i="1"/>
  <c r="AI12560" i="1"/>
  <c r="AI12559" i="1"/>
  <c r="AJ12557" i="1"/>
  <c r="AI12557" i="1"/>
  <c r="AI12556" i="1"/>
  <c r="AJ12554" i="1"/>
  <c r="AI12554" i="1"/>
  <c r="AI12553" i="1"/>
  <c r="AJ12551" i="1"/>
  <c r="AI12551" i="1"/>
  <c r="AI12550" i="1"/>
  <c r="AJ12548" i="1"/>
  <c r="AI12548" i="1"/>
  <c r="AI12547" i="1"/>
  <c r="AJ12545" i="1"/>
  <c r="AI12545" i="1"/>
  <c r="AI12544" i="1"/>
  <c r="AJ12542" i="1"/>
  <c r="AI12542" i="1"/>
  <c r="AI12541" i="1"/>
  <c r="AJ12539" i="1"/>
  <c r="AI12539" i="1"/>
  <c r="AI12538" i="1"/>
  <c r="AJ12536" i="1"/>
  <c r="AI12536" i="1"/>
  <c r="AI12535" i="1"/>
  <c r="AJ12533" i="1"/>
  <c r="AI12533" i="1"/>
  <c r="AI12532" i="1"/>
  <c r="AJ12530" i="1"/>
  <c r="AI12530" i="1"/>
  <c r="AI12529" i="1"/>
  <c r="AJ12527" i="1"/>
  <c r="AI12527" i="1"/>
  <c r="AI12526" i="1"/>
  <c r="AJ12524" i="1"/>
  <c r="AI12524" i="1"/>
  <c r="AI12523" i="1"/>
  <c r="AJ12521" i="1"/>
  <c r="AI12521" i="1"/>
  <c r="AI12520" i="1"/>
  <c r="AJ12518" i="1"/>
  <c r="AI12518" i="1"/>
  <c r="AI12517" i="1"/>
  <c r="AJ12515" i="1"/>
  <c r="AI12515" i="1"/>
  <c r="AI12514" i="1"/>
  <c r="AJ12512" i="1"/>
  <c r="AI12512" i="1"/>
  <c r="AI12511" i="1"/>
  <c r="AJ12509" i="1"/>
  <c r="AI12509" i="1"/>
  <c r="AI12508" i="1"/>
  <c r="AJ12506" i="1"/>
  <c r="AI12506" i="1"/>
  <c r="AI12505" i="1"/>
  <c r="AJ12503" i="1"/>
  <c r="AI12503" i="1"/>
  <c r="AI12502" i="1"/>
  <c r="AJ12500" i="1"/>
  <c r="AI12500" i="1"/>
  <c r="AI12499" i="1"/>
  <c r="AJ12497" i="1"/>
  <c r="AI12497" i="1"/>
  <c r="AI12496" i="1"/>
  <c r="AJ12494" i="1"/>
  <c r="AI12494" i="1"/>
  <c r="AI12493" i="1"/>
  <c r="AJ12491" i="1"/>
  <c r="AI12491" i="1"/>
  <c r="AI12490" i="1"/>
  <c r="AJ12488" i="1"/>
  <c r="AI12488" i="1"/>
  <c r="AI12487" i="1"/>
  <c r="AJ12485" i="1"/>
  <c r="AI12485" i="1"/>
  <c r="AI12484" i="1"/>
  <c r="AJ12482" i="1"/>
  <c r="AI12482" i="1"/>
  <c r="AI12481" i="1"/>
  <c r="AJ12479" i="1"/>
  <c r="AI12479" i="1"/>
  <c r="AI12478" i="1"/>
  <c r="AJ12476" i="1"/>
  <c r="AI12476" i="1"/>
  <c r="AI12475" i="1"/>
  <c r="AJ12473" i="1"/>
  <c r="AI12473" i="1"/>
  <c r="AI12472" i="1"/>
  <c r="AJ12470" i="1"/>
  <c r="AI12470" i="1"/>
  <c r="AI12469" i="1"/>
  <c r="AJ12467" i="1"/>
  <c r="AI12467" i="1"/>
  <c r="AI12466" i="1"/>
  <c r="AJ12464" i="1"/>
  <c r="AI12464" i="1"/>
  <c r="AI12463" i="1"/>
  <c r="AJ12461" i="1"/>
  <c r="AI12461" i="1"/>
  <c r="AI12460" i="1"/>
  <c r="AJ12458" i="1"/>
  <c r="AI12458" i="1"/>
  <c r="AI12457" i="1"/>
  <c r="AJ12455" i="1"/>
  <c r="AI12455" i="1"/>
  <c r="AI12454" i="1"/>
  <c r="AJ12452" i="1"/>
  <c r="AI12452" i="1"/>
  <c r="AI12451" i="1"/>
  <c r="AJ12449" i="1"/>
  <c r="AI12449" i="1"/>
  <c r="AI12448" i="1"/>
  <c r="AJ12446" i="1"/>
  <c r="AI12446" i="1"/>
  <c r="AI12445" i="1"/>
  <c r="AJ12443" i="1"/>
  <c r="AI12443" i="1"/>
  <c r="AI12442" i="1"/>
  <c r="AJ12440" i="1"/>
  <c r="AI12440" i="1"/>
  <c r="AI12439" i="1"/>
  <c r="AJ12437" i="1"/>
  <c r="AI12437" i="1"/>
  <c r="AI12436" i="1"/>
  <c r="AJ12434" i="1"/>
  <c r="AI12434" i="1"/>
  <c r="AI12433" i="1"/>
  <c r="AJ12431" i="1"/>
  <c r="AI12431" i="1"/>
  <c r="AI12430" i="1"/>
  <c r="AJ12428" i="1"/>
  <c r="AI12428" i="1"/>
  <c r="AI12427" i="1"/>
  <c r="AJ12425" i="1"/>
  <c r="AI12425" i="1"/>
  <c r="AI12424" i="1"/>
  <c r="AJ12422" i="1"/>
  <c r="AI12422" i="1"/>
  <c r="AI12421" i="1"/>
  <c r="AJ12419" i="1"/>
  <c r="AI12419" i="1"/>
  <c r="AI12418" i="1"/>
  <c r="AJ12416" i="1"/>
  <c r="AI6545" i="1"/>
  <c r="AI6544" i="1"/>
  <c r="AJ6542" i="1"/>
  <c r="AI6542" i="1"/>
  <c r="AI6541" i="1"/>
  <c r="AJ6539" i="1"/>
  <c r="AI6539" i="1"/>
  <c r="AI6538" i="1"/>
  <c r="AJ6536" i="1"/>
  <c r="AI6536" i="1"/>
  <c r="AI6535" i="1"/>
  <c r="AJ6533" i="1"/>
  <c r="AI6533" i="1"/>
  <c r="AI6532" i="1"/>
  <c r="AJ6530" i="1"/>
  <c r="AI6530" i="1"/>
  <c r="AI6529" i="1"/>
  <c r="AJ6527" i="1"/>
  <c r="AI6527" i="1"/>
  <c r="AI6526" i="1"/>
  <c r="AJ6524" i="1"/>
  <c r="AI6524" i="1"/>
  <c r="AI6523" i="1"/>
  <c r="AJ6521" i="1"/>
  <c r="AI6521" i="1"/>
  <c r="AI6520" i="1"/>
  <c r="AJ6518" i="1"/>
  <c r="AI6518" i="1"/>
  <c r="AI6517" i="1"/>
  <c r="AJ6515" i="1"/>
  <c r="AI6515" i="1"/>
  <c r="AI6514" i="1"/>
  <c r="AJ6512" i="1"/>
  <c r="AI6512" i="1"/>
  <c r="AI6511" i="1"/>
  <c r="AJ6509" i="1"/>
  <c r="AI6509" i="1"/>
  <c r="AI6508" i="1"/>
  <c r="AJ6506" i="1"/>
  <c r="AI6506" i="1"/>
  <c r="AI6505" i="1"/>
  <c r="AJ6503" i="1"/>
  <c r="AI6503" i="1"/>
  <c r="AI6502" i="1"/>
  <c r="AJ6500" i="1"/>
  <c r="AI6500" i="1"/>
  <c r="AI6499" i="1"/>
  <c r="AJ6497" i="1"/>
  <c r="AI6497" i="1"/>
  <c r="AI6496" i="1"/>
  <c r="AJ6494" i="1"/>
  <c r="AI6494" i="1"/>
  <c r="AI6493" i="1"/>
  <c r="AJ6491" i="1"/>
  <c r="AI6491" i="1"/>
  <c r="AI6490" i="1"/>
  <c r="AJ6488" i="1"/>
  <c r="AI6488" i="1"/>
  <c r="AI6487" i="1"/>
  <c r="AJ6485" i="1"/>
  <c r="AI6485" i="1"/>
  <c r="AI6484" i="1"/>
  <c r="AJ6482" i="1"/>
  <c r="AI6482" i="1"/>
  <c r="AI6481" i="1"/>
  <c r="AJ6479" i="1"/>
  <c r="AI6479" i="1"/>
  <c r="AI6478" i="1"/>
  <c r="AJ6476" i="1"/>
  <c r="AI6476" i="1"/>
  <c r="AI6475" i="1"/>
  <c r="AJ6473" i="1"/>
  <c r="AI6473" i="1"/>
  <c r="AI6472" i="1"/>
  <c r="AJ6470" i="1"/>
  <c r="AI6470" i="1"/>
  <c r="AI6469" i="1"/>
  <c r="AJ6467" i="1"/>
  <c r="AI6467" i="1"/>
  <c r="AI6466" i="1"/>
  <c r="AJ6464" i="1"/>
  <c r="AI6464" i="1"/>
  <c r="AI6463" i="1"/>
  <c r="AJ6461" i="1"/>
  <c r="AI6461" i="1"/>
  <c r="AI6460" i="1"/>
  <c r="AJ6458" i="1"/>
  <c r="AI6458" i="1"/>
  <c r="AI6457" i="1"/>
  <c r="AJ6455" i="1"/>
  <c r="AI6455" i="1"/>
  <c r="AI6454" i="1"/>
  <c r="AJ6452" i="1"/>
  <c r="AI6452" i="1"/>
  <c r="AI6451" i="1"/>
  <c r="AJ6449" i="1"/>
  <c r="AI6449" i="1"/>
  <c r="AI6448" i="1"/>
  <c r="AJ6446" i="1"/>
  <c r="AI6446" i="1"/>
  <c r="AI6445" i="1"/>
  <c r="AJ6443" i="1"/>
  <c r="AI6443" i="1"/>
  <c r="AI6442" i="1"/>
  <c r="AJ6440" i="1"/>
  <c r="AI6440" i="1"/>
  <c r="AI6439" i="1"/>
  <c r="AJ6437" i="1"/>
  <c r="AI6437" i="1"/>
  <c r="AI6436" i="1"/>
  <c r="AJ6434" i="1"/>
  <c r="AI6434" i="1"/>
  <c r="AI6433" i="1"/>
  <c r="AJ6431" i="1"/>
  <c r="AI6431" i="1"/>
  <c r="AI6430" i="1"/>
  <c r="AJ6428" i="1"/>
  <c r="AI6428" i="1"/>
  <c r="AI6427" i="1"/>
  <c r="AJ6425" i="1"/>
  <c r="AI6425" i="1"/>
  <c r="AI6424" i="1"/>
  <c r="AJ6422" i="1"/>
  <c r="AI6422" i="1"/>
  <c r="AI6421" i="1"/>
  <c r="AJ6419" i="1"/>
  <c r="AI6419" i="1"/>
  <c r="AI6418" i="1"/>
  <c r="AJ6416" i="1"/>
  <c r="AI6416" i="1"/>
  <c r="AI6415" i="1"/>
  <c r="AJ6413" i="1"/>
  <c r="AI6413" i="1"/>
  <c r="AI6412" i="1"/>
  <c r="AJ6410" i="1"/>
  <c r="AI6410" i="1"/>
  <c r="AI6409" i="1"/>
  <c r="AJ6407" i="1"/>
  <c r="AI6407" i="1"/>
  <c r="AI6406" i="1"/>
  <c r="AJ6404" i="1"/>
  <c r="AI6404" i="1"/>
  <c r="AI6403" i="1"/>
  <c r="AJ6401" i="1"/>
  <c r="AI6401" i="1"/>
  <c r="AI6400" i="1"/>
  <c r="AJ6398" i="1"/>
  <c r="AI6398" i="1"/>
  <c r="AI6397" i="1"/>
  <c r="AJ6395" i="1"/>
  <c r="AI6395" i="1"/>
  <c r="AI6394" i="1"/>
  <c r="AJ6392" i="1"/>
  <c r="AI6392" i="1"/>
  <c r="AI6391" i="1"/>
  <c r="AJ6389" i="1"/>
  <c r="AI6389" i="1"/>
  <c r="AI6388" i="1"/>
  <c r="AJ6386" i="1"/>
  <c r="AI6386" i="1"/>
  <c r="AI6385" i="1"/>
  <c r="AJ6383" i="1"/>
  <c r="AI6383" i="1"/>
  <c r="AI6382" i="1"/>
  <c r="AJ6380" i="1"/>
  <c r="AI6380" i="1"/>
  <c r="AI6379" i="1"/>
  <c r="AJ6377" i="1"/>
  <c r="AI6377" i="1"/>
  <c r="AI6376" i="1"/>
  <c r="AJ6374" i="1"/>
  <c r="AI6374" i="1"/>
  <c r="AI6373" i="1"/>
  <c r="AJ6371" i="1"/>
  <c r="AI6371" i="1"/>
  <c r="AI6370" i="1"/>
  <c r="AJ6368" i="1"/>
  <c r="AI6368" i="1"/>
  <c r="AI6367" i="1"/>
  <c r="AJ6365" i="1"/>
  <c r="AI6365" i="1"/>
  <c r="AI6364" i="1"/>
  <c r="AJ6362" i="1"/>
  <c r="AI6362" i="1"/>
  <c r="AI6361" i="1"/>
  <c r="AJ6359" i="1"/>
  <c r="AI6359" i="1"/>
  <c r="AI6358" i="1"/>
  <c r="AJ6356" i="1"/>
  <c r="AI6356" i="1"/>
  <c r="AI6355" i="1"/>
  <c r="AJ6353" i="1"/>
  <c r="AI6353" i="1"/>
  <c r="AI6352" i="1"/>
  <c r="AJ6350" i="1"/>
  <c r="AI6350" i="1"/>
  <c r="AI6349" i="1"/>
  <c r="AJ6347" i="1"/>
  <c r="AI6347" i="1"/>
  <c r="AI6346" i="1"/>
  <c r="AJ6344" i="1"/>
  <c r="AI6344" i="1"/>
  <c r="AI6343" i="1"/>
  <c r="AJ6341" i="1"/>
  <c r="AI6341" i="1"/>
  <c r="AI6340" i="1"/>
  <c r="AJ6338" i="1"/>
  <c r="AI6338" i="1"/>
  <c r="AI6337" i="1"/>
  <c r="AJ6335" i="1"/>
  <c r="AI6335" i="1"/>
  <c r="AI6334" i="1"/>
  <c r="AJ6332" i="1"/>
  <c r="AI6332" i="1"/>
  <c r="AI6331" i="1"/>
  <c r="AJ6329" i="1"/>
  <c r="AI6329" i="1"/>
  <c r="AI6328" i="1"/>
  <c r="AJ6326" i="1"/>
  <c r="AI6326" i="1"/>
  <c r="AI6325" i="1"/>
  <c r="AJ6323" i="1"/>
  <c r="AI6323" i="1"/>
  <c r="AI6322" i="1"/>
  <c r="AJ6320" i="1"/>
  <c r="AI6320" i="1"/>
  <c r="AI6319" i="1"/>
  <c r="AJ6317" i="1"/>
  <c r="AI6317" i="1"/>
  <c r="AI6316" i="1"/>
  <c r="AJ6314" i="1"/>
  <c r="AI6314" i="1"/>
  <c r="AI6313" i="1"/>
  <c r="AJ6311" i="1"/>
  <c r="AI6311" i="1"/>
  <c r="AI6310" i="1"/>
  <c r="AJ6308" i="1"/>
  <c r="AI6308" i="1"/>
  <c r="AI6307" i="1"/>
  <c r="AJ6305" i="1"/>
  <c r="AI6305" i="1"/>
  <c r="AI6304" i="1"/>
  <c r="AJ6302" i="1"/>
  <c r="AI6302" i="1"/>
  <c r="AI6301" i="1"/>
  <c r="AJ6299" i="1"/>
  <c r="AI6299" i="1"/>
  <c r="AI6298" i="1"/>
  <c r="AJ6296" i="1"/>
  <c r="AI6296" i="1"/>
  <c r="AI6295" i="1"/>
  <c r="AJ6293" i="1"/>
  <c r="AI6293" i="1"/>
  <c r="AI6292" i="1"/>
  <c r="AJ6290" i="1"/>
  <c r="AI6290" i="1"/>
  <c r="AI6289" i="1"/>
  <c r="AJ6287" i="1"/>
  <c r="AI6287" i="1"/>
  <c r="AI6286" i="1"/>
  <c r="AJ6284" i="1"/>
  <c r="AI6284" i="1"/>
  <c r="AI6283" i="1"/>
  <c r="AJ6281" i="1"/>
  <c r="AI6281" i="1"/>
  <c r="AI6280" i="1"/>
  <c r="AJ6278" i="1"/>
  <c r="AI6278" i="1"/>
  <c r="AI6277" i="1"/>
  <c r="AJ6275" i="1"/>
  <c r="AI6275" i="1"/>
  <c r="AI6274" i="1"/>
  <c r="AJ6272" i="1"/>
  <c r="AI6272" i="1"/>
  <c r="AI6271" i="1"/>
  <c r="AJ6269" i="1"/>
  <c r="AI6269" i="1"/>
  <c r="AI6268" i="1"/>
  <c r="AJ6266" i="1"/>
  <c r="AI6266" i="1"/>
  <c r="AI6265" i="1"/>
  <c r="AJ6263" i="1"/>
  <c r="AI6263" i="1"/>
  <c r="AI6262" i="1"/>
  <c r="AJ6260" i="1"/>
  <c r="AI6260" i="1"/>
  <c r="AI6259" i="1"/>
  <c r="AJ6257" i="1"/>
  <c r="AI6257" i="1"/>
  <c r="AI6256" i="1"/>
  <c r="AJ6254" i="1"/>
  <c r="AI6254" i="1"/>
  <c r="AI6253" i="1"/>
  <c r="AJ6251" i="1"/>
  <c r="AI6251" i="1"/>
  <c r="AI6250" i="1"/>
  <c r="AJ6248" i="1"/>
  <c r="AI6248" i="1"/>
  <c r="AI6247" i="1"/>
  <c r="AJ6245" i="1"/>
  <c r="AI6245" i="1"/>
  <c r="AI6244" i="1"/>
  <c r="AJ6242" i="1"/>
  <c r="AI6242" i="1"/>
  <c r="AI6241" i="1"/>
  <c r="AJ6239" i="1"/>
  <c r="AI6239" i="1"/>
  <c r="AI6238" i="1"/>
  <c r="AJ6236" i="1"/>
  <c r="AI6236" i="1"/>
  <c r="AI6235" i="1"/>
  <c r="AJ6233" i="1"/>
  <c r="AI6233" i="1"/>
  <c r="AI6232" i="1"/>
  <c r="AJ6230" i="1"/>
  <c r="AI6230" i="1"/>
  <c r="AI6229" i="1"/>
  <c r="AJ6227" i="1"/>
  <c r="AI6227" i="1"/>
  <c r="AI6226" i="1"/>
  <c r="AJ6224" i="1"/>
  <c r="AI6224" i="1"/>
  <c r="AI6223" i="1"/>
  <c r="AJ6221" i="1"/>
  <c r="AI6221" i="1"/>
  <c r="AI6220" i="1"/>
  <c r="AJ6218" i="1"/>
  <c r="AI6218" i="1"/>
  <c r="AI6217" i="1"/>
  <c r="AJ6215" i="1"/>
  <c r="AI6215" i="1"/>
  <c r="AI6214" i="1"/>
  <c r="AJ6212" i="1"/>
  <c r="AI6212" i="1"/>
  <c r="AI6211" i="1"/>
  <c r="AJ6209" i="1"/>
  <c r="AI6209" i="1"/>
  <c r="AI6208" i="1"/>
  <c r="AJ6206" i="1"/>
  <c r="AI6206" i="1"/>
  <c r="AI6205" i="1"/>
  <c r="AJ6203" i="1"/>
  <c r="AI6203" i="1"/>
  <c r="AI6202" i="1"/>
  <c r="AJ6200" i="1"/>
  <c r="AI6200" i="1"/>
  <c r="AI6199" i="1"/>
  <c r="AJ6197" i="1"/>
  <c r="AI6197" i="1"/>
  <c r="AI6196" i="1"/>
  <c r="AJ6194" i="1"/>
  <c r="AI6194" i="1"/>
  <c r="AI6193" i="1"/>
  <c r="AJ6191" i="1"/>
  <c r="AI6191" i="1"/>
  <c r="AI6190" i="1"/>
  <c r="AJ6188" i="1"/>
  <c r="AI6188" i="1"/>
  <c r="AI6187" i="1"/>
  <c r="AJ6185" i="1"/>
  <c r="AI6185" i="1"/>
  <c r="AI6184" i="1"/>
  <c r="AJ6182" i="1"/>
  <c r="AI6182" i="1"/>
  <c r="AI6181" i="1"/>
  <c r="AJ6179" i="1"/>
  <c r="AI6179" i="1"/>
  <c r="AI6178" i="1"/>
  <c r="AJ6176" i="1"/>
  <c r="AI6176" i="1"/>
  <c r="AI6175" i="1"/>
  <c r="AJ6173" i="1"/>
  <c r="AI6173" i="1"/>
  <c r="AI6172" i="1"/>
  <c r="AJ6170" i="1"/>
  <c r="AI6170" i="1"/>
  <c r="AI6169" i="1"/>
  <c r="AJ6167" i="1"/>
  <c r="AI6167" i="1"/>
  <c r="AI6166" i="1"/>
  <c r="AJ6164" i="1"/>
  <c r="AI6164" i="1"/>
  <c r="AI6163" i="1"/>
  <c r="AJ6161" i="1"/>
  <c r="AI6161" i="1"/>
  <c r="AI6160" i="1"/>
  <c r="AJ6158" i="1"/>
  <c r="AI6158" i="1"/>
  <c r="AI6157" i="1"/>
  <c r="AJ6155" i="1"/>
  <c r="AI6155" i="1"/>
  <c r="AI6154" i="1"/>
  <c r="AJ6152" i="1"/>
  <c r="AI6152" i="1"/>
  <c r="AI6151" i="1"/>
  <c r="AJ6149" i="1"/>
  <c r="AI6149" i="1"/>
  <c r="AI6148" i="1"/>
  <c r="AJ6146" i="1"/>
  <c r="AI6146" i="1"/>
  <c r="AI6145" i="1"/>
  <c r="AJ6143" i="1"/>
  <c r="AI6143" i="1"/>
  <c r="AI6142" i="1"/>
  <c r="AJ6140" i="1"/>
  <c r="AI6140" i="1"/>
  <c r="AI6139" i="1"/>
  <c r="AJ6137" i="1"/>
  <c r="AI6137" i="1"/>
  <c r="AI6136" i="1"/>
  <c r="AJ6134" i="1"/>
  <c r="AI6134" i="1"/>
  <c r="AI6133" i="1"/>
  <c r="AJ6131" i="1"/>
  <c r="AI6131" i="1"/>
  <c r="AI6130" i="1"/>
  <c r="AJ6128" i="1"/>
  <c r="AI6128" i="1"/>
  <c r="AI6127" i="1"/>
  <c r="AJ6125" i="1"/>
  <c r="AI6125" i="1"/>
  <c r="AI6124" i="1"/>
  <c r="AJ6122" i="1"/>
  <c r="AI6122" i="1"/>
  <c r="AI6121" i="1"/>
  <c r="AJ6119" i="1"/>
  <c r="AI6119" i="1"/>
  <c r="AI6118" i="1"/>
  <c r="AJ6116" i="1"/>
  <c r="AI6116" i="1"/>
  <c r="AI6115" i="1"/>
  <c r="AJ6113" i="1"/>
  <c r="AI6113" i="1"/>
  <c r="AI6112" i="1"/>
  <c r="AJ6110" i="1"/>
  <c r="AI6110" i="1"/>
  <c r="AI6109" i="1"/>
  <c r="AJ6107" i="1"/>
  <c r="AI6107" i="1"/>
  <c r="AI6106" i="1"/>
  <c r="AJ6104" i="1"/>
  <c r="AI6104" i="1"/>
  <c r="AI6103" i="1"/>
  <c r="AJ6101" i="1"/>
  <c r="AI6101" i="1"/>
  <c r="AI6100" i="1"/>
  <c r="AJ6098" i="1"/>
  <c r="AI6098" i="1"/>
  <c r="AI6097" i="1"/>
  <c r="AJ6095" i="1"/>
  <c r="AI6095" i="1"/>
  <c r="AI6094" i="1"/>
  <c r="AJ6092" i="1"/>
  <c r="AI6092" i="1"/>
  <c r="AI6091" i="1"/>
  <c r="AJ6089" i="1"/>
  <c r="AI6089" i="1"/>
  <c r="AI6088" i="1"/>
  <c r="AJ6086" i="1"/>
  <c r="AI6086" i="1"/>
  <c r="AI6085" i="1"/>
  <c r="AJ6083" i="1"/>
  <c r="AI6083" i="1"/>
  <c r="AI6082" i="1"/>
  <c r="AJ6080" i="1"/>
  <c r="AI6080" i="1"/>
  <c r="AI6079" i="1"/>
  <c r="AJ6077" i="1"/>
  <c r="AI6077" i="1"/>
  <c r="AI6076" i="1"/>
  <c r="AJ6074" i="1"/>
  <c r="AI6074" i="1"/>
  <c r="AI6073" i="1"/>
  <c r="AJ6071" i="1"/>
  <c r="AI6071" i="1"/>
  <c r="AI6070" i="1"/>
  <c r="AJ6068" i="1"/>
  <c r="AI6068" i="1"/>
  <c r="AI6067" i="1"/>
  <c r="AJ6065" i="1"/>
  <c r="AI6065" i="1"/>
  <c r="AI6064" i="1"/>
  <c r="AJ6062" i="1"/>
  <c r="AI6062" i="1"/>
  <c r="AI6061" i="1"/>
  <c r="AJ6059" i="1"/>
  <c r="AI6059" i="1"/>
  <c r="AI6058" i="1"/>
  <c r="AJ6056" i="1"/>
  <c r="AI6056" i="1"/>
  <c r="AI6055" i="1"/>
  <c r="AJ6053" i="1"/>
  <c r="AI6053" i="1"/>
  <c r="AI6052" i="1"/>
  <c r="AJ6050" i="1"/>
  <c r="AI6050" i="1"/>
  <c r="AI6049" i="1"/>
  <c r="AJ6047" i="1"/>
  <c r="AI6047" i="1"/>
  <c r="AI6046" i="1"/>
  <c r="AJ6044" i="1"/>
  <c r="AI6044" i="1"/>
  <c r="AI6043" i="1"/>
  <c r="AJ6041" i="1"/>
  <c r="AI6041" i="1"/>
  <c r="AI6040" i="1"/>
  <c r="AJ6038" i="1"/>
  <c r="AI6038" i="1"/>
  <c r="AI6037" i="1"/>
  <c r="AJ6035" i="1"/>
  <c r="AI6035" i="1"/>
  <c r="AI6034" i="1"/>
  <c r="AJ6032" i="1"/>
  <c r="AI6032" i="1"/>
  <c r="AI6031" i="1"/>
  <c r="AJ6029" i="1"/>
  <c r="AI6029" i="1"/>
  <c r="AI6028" i="1"/>
  <c r="AJ6026" i="1"/>
  <c r="AI6026" i="1"/>
  <c r="AI6025" i="1"/>
  <c r="AJ6023" i="1"/>
  <c r="AI6023" i="1"/>
  <c r="AI6022" i="1"/>
  <c r="AJ6020" i="1"/>
  <c r="AI6020" i="1"/>
  <c r="AI6019" i="1"/>
  <c r="AJ6017" i="1"/>
  <c r="AI6017" i="1"/>
  <c r="AI6016" i="1"/>
  <c r="AJ6014" i="1"/>
  <c r="AI6014" i="1"/>
  <c r="AI6013" i="1"/>
  <c r="AJ6011" i="1"/>
  <c r="AI6011" i="1"/>
  <c r="AI6010" i="1"/>
  <c r="AJ6008" i="1"/>
  <c r="AI6008" i="1"/>
  <c r="AI6007" i="1"/>
  <c r="AJ6005" i="1"/>
  <c r="AI6005" i="1"/>
  <c r="AI6004" i="1"/>
  <c r="AJ6002" i="1"/>
  <c r="AI6002" i="1"/>
  <c r="AI6001" i="1"/>
  <c r="AJ5999" i="1"/>
  <c r="AI5999" i="1"/>
  <c r="AI5998" i="1"/>
  <c r="AJ5996" i="1"/>
  <c r="AI5996" i="1"/>
  <c r="AI5995" i="1"/>
  <c r="AJ5993" i="1"/>
  <c r="AI5993" i="1"/>
  <c r="AI5992" i="1"/>
  <c r="AJ5990" i="1"/>
  <c r="AI5990" i="1"/>
  <c r="AI5989" i="1"/>
  <c r="AJ5987" i="1"/>
  <c r="AI5987" i="1"/>
  <c r="AI5986" i="1"/>
  <c r="AJ5984" i="1"/>
  <c r="AI5984" i="1"/>
  <c r="AI5983" i="1"/>
  <c r="AJ5981" i="1"/>
  <c r="AI5981" i="1"/>
  <c r="AI5980" i="1"/>
  <c r="AJ5978" i="1"/>
  <c r="AI5978" i="1"/>
  <c r="AI5977" i="1"/>
  <c r="AJ5975" i="1"/>
  <c r="AI5975" i="1"/>
  <c r="AI5974" i="1"/>
  <c r="AJ5972" i="1"/>
  <c r="AI5972" i="1"/>
  <c r="AI5971" i="1"/>
  <c r="AJ5969" i="1"/>
  <c r="AI5969" i="1"/>
  <c r="AI5968" i="1"/>
  <c r="AJ5966" i="1"/>
  <c r="AI5966" i="1"/>
  <c r="AI5965" i="1"/>
  <c r="AJ5963" i="1"/>
  <c r="AI5963" i="1"/>
  <c r="AI5962" i="1"/>
  <c r="AJ5960" i="1"/>
  <c r="AI5960" i="1"/>
  <c r="AI5959" i="1"/>
  <c r="AJ5957" i="1"/>
  <c r="AI5957" i="1"/>
  <c r="AI5956" i="1"/>
  <c r="AJ5954" i="1"/>
  <c r="AI5954" i="1"/>
  <c r="AI5953" i="1"/>
  <c r="AJ5951" i="1"/>
  <c r="AI5951" i="1"/>
  <c r="AI5950" i="1"/>
  <c r="AJ5948" i="1"/>
  <c r="AI5948" i="1"/>
  <c r="AI5947" i="1"/>
  <c r="AJ5945" i="1"/>
  <c r="AI5945" i="1"/>
  <c r="AI5944" i="1"/>
  <c r="AJ5942" i="1"/>
  <c r="AI5942" i="1"/>
  <c r="AI5941" i="1"/>
  <c r="AJ5939" i="1"/>
  <c r="AI5939" i="1"/>
  <c r="AI5938" i="1"/>
  <c r="AJ5936" i="1"/>
  <c r="AI5936" i="1"/>
  <c r="AI5935" i="1"/>
  <c r="AJ5933" i="1"/>
  <c r="AI5933" i="1"/>
  <c r="AI5932" i="1"/>
  <c r="AJ5930" i="1"/>
  <c r="AI5930" i="1"/>
  <c r="AI5929" i="1"/>
  <c r="AJ5927" i="1"/>
  <c r="AI5927" i="1"/>
  <c r="AI5926" i="1"/>
  <c r="AJ5924" i="1"/>
  <c r="AI5924" i="1"/>
  <c r="AI5923" i="1"/>
  <c r="AJ5921" i="1"/>
  <c r="AI5921" i="1"/>
  <c r="AI5920" i="1"/>
  <c r="AJ5918" i="1"/>
  <c r="AI5918" i="1"/>
  <c r="AI5917" i="1"/>
  <c r="AJ5915" i="1"/>
  <c r="AI5915" i="1"/>
  <c r="AI5914" i="1"/>
  <c r="AJ5912" i="1"/>
  <c r="AI5912" i="1"/>
  <c r="AI5911" i="1"/>
  <c r="AJ5909" i="1"/>
  <c r="AI5909" i="1"/>
  <c r="AI5908" i="1"/>
  <c r="AJ5906" i="1"/>
  <c r="AI5906" i="1"/>
  <c r="AI5905" i="1"/>
  <c r="AJ5903" i="1"/>
  <c r="AI5903" i="1"/>
  <c r="AI5902" i="1"/>
  <c r="AJ5900" i="1"/>
  <c r="AI5900" i="1"/>
  <c r="AI5899" i="1"/>
  <c r="AJ5897" i="1"/>
  <c r="AI5897" i="1"/>
  <c r="AI5896" i="1"/>
  <c r="AJ5894" i="1"/>
  <c r="AI5894" i="1"/>
  <c r="AI5893" i="1"/>
  <c r="AJ5891" i="1"/>
  <c r="AI5891" i="1"/>
  <c r="AI5890" i="1"/>
  <c r="AJ5888" i="1"/>
  <c r="AI5888" i="1"/>
  <c r="AI5887" i="1"/>
  <c r="AJ5885" i="1"/>
  <c r="AI5885" i="1"/>
  <c r="AI5884" i="1"/>
  <c r="AJ5882" i="1"/>
  <c r="AI5882" i="1"/>
  <c r="AI5881" i="1"/>
  <c r="AJ5879" i="1"/>
  <c r="AI5879" i="1"/>
  <c r="AI5878" i="1"/>
  <c r="AJ5876" i="1"/>
  <c r="AI5876" i="1"/>
  <c r="AI5875" i="1"/>
  <c r="AJ5873" i="1"/>
  <c r="AI5873" i="1"/>
  <c r="AI5872" i="1"/>
  <c r="AJ5870" i="1"/>
  <c r="AI5870" i="1"/>
  <c r="AI5869" i="1"/>
  <c r="AJ5867" i="1"/>
  <c r="AI5867" i="1"/>
  <c r="AI5866" i="1"/>
  <c r="AJ5864" i="1"/>
  <c r="AI5864" i="1"/>
  <c r="AI5863" i="1"/>
  <c r="AJ5861" i="1"/>
  <c r="AI5861" i="1"/>
  <c r="AI5860" i="1"/>
  <c r="AJ5858" i="1"/>
  <c r="AI5858" i="1"/>
  <c r="AI5857" i="1"/>
  <c r="AJ5855" i="1"/>
  <c r="AI5855" i="1"/>
  <c r="AI5854" i="1"/>
  <c r="AJ5852" i="1"/>
  <c r="AI5852" i="1"/>
  <c r="AI5851" i="1"/>
  <c r="AJ5849" i="1"/>
  <c r="AI5849" i="1"/>
  <c r="AI5848" i="1"/>
  <c r="AJ5846" i="1"/>
  <c r="AI5846" i="1"/>
  <c r="AI5845" i="1"/>
  <c r="AJ5843" i="1"/>
  <c r="AI5843" i="1"/>
  <c r="AI5842" i="1"/>
  <c r="AJ5840" i="1"/>
  <c r="AI5840" i="1"/>
  <c r="AI5839" i="1"/>
  <c r="AJ5837" i="1"/>
  <c r="AI5837" i="1"/>
  <c r="AI5836" i="1"/>
  <c r="AJ5834" i="1"/>
  <c r="AI5834" i="1"/>
  <c r="AI5833" i="1"/>
  <c r="AJ5831" i="1"/>
  <c r="AI5831" i="1"/>
  <c r="AI5830" i="1"/>
  <c r="AJ5828" i="1"/>
  <c r="AI5828" i="1"/>
  <c r="AI5827" i="1"/>
  <c r="AJ5825" i="1"/>
  <c r="AI5825" i="1"/>
  <c r="AI5824" i="1"/>
  <c r="AJ5822" i="1"/>
  <c r="AI5822" i="1"/>
  <c r="AI5821" i="1"/>
  <c r="AJ5819" i="1"/>
  <c r="AI5819" i="1"/>
  <c r="AI5818" i="1"/>
  <c r="AJ5816" i="1"/>
  <c r="AI5816" i="1"/>
  <c r="AI5815" i="1"/>
  <c r="AJ5813" i="1"/>
  <c r="AI5813" i="1"/>
  <c r="AI5812" i="1"/>
  <c r="AJ5810" i="1"/>
  <c r="AI5810" i="1"/>
  <c r="AI5809" i="1"/>
  <c r="AJ5807" i="1"/>
  <c r="AI5807" i="1"/>
  <c r="AI5806" i="1"/>
  <c r="AJ5804" i="1"/>
  <c r="AI5804" i="1"/>
  <c r="AI5803" i="1"/>
  <c r="AJ5801" i="1"/>
  <c r="AI5801" i="1"/>
  <c r="AI5800" i="1"/>
  <c r="AJ5798" i="1"/>
  <c r="AI5798" i="1"/>
  <c r="AI5797" i="1"/>
  <c r="AJ5795" i="1"/>
  <c r="AI5795" i="1"/>
  <c r="AI5794" i="1"/>
  <c r="AJ5792" i="1"/>
  <c r="AI5792" i="1"/>
  <c r="AI5791" i="1"/>
  <c r="AJ5789" i="1"/>
  <c r="AI5789" i="1"/>
  <c r="AI5788" i="1"/>
  <c r="AJ5786" i="1"/>
  <c r="AI5786" i="1"/>
  <c r="AI5785" i="1"/>
  <c r="AJ5783" i="1"/>
  <c r="AI5783" i="1"/>
  <c r="AI5782" i="1"/>
  <c r="AJ5780" i="1"/>
  <c r="AI5780" i="1"/>
  <c r="AI5779" i="1"/>
  <c r="AJ5777" i="1"/>
  <c r="AI5777" i="1"/>
  <c r="AI5776" i="1"/>
  <c r="AJ5774" i="1"/>
  <c r="AI5774" i="1"/>
  <c r="AI5773" i="1"/>
  <c r="AJ5771" i="1"/>
  <c r="AI5771" i="1"/>
  <c r="AI5770" i="1"/>
  <c r="AJ5768" i="1"/>
  <c r="AI5768" i="1"/>
  <c r="AI5767" i="1"/>
  <c r="AJ5765" i="1"/>
  <c r="AI5765" i="1"/>
  <c r="AI5764" i="1"/>
  <c r="AJ5762" i="1"/>
  <c r="AI5762" i="1"/>
  <c r="AI5761" i="1"/>
  <c r="AJ5759" i="1"/>
  <c r="AI5759" i="1"/>
  <c r="AI5758" i="1"/>
  <c r="AJ5756" i="1"/>
  <c r="AI5756" i="1"/>
  <c r="AI5755" i="1"/>
  <c r="AJ5753" i="1"/>
  <c r="AI5753" i="1"/>
  <c r="AI5752" i="1"/>
  <c r="AJ5750" i="1"/>
  <c r="AI5750" i="1"/>
  <c r="AI5749" i="1"/>
  <c r="AJ5747" i="1"/>
  <c r="AI5747" i="1"/>
  <c r="AI5746" i="1"/>
  <c r="AJ5744" i="1"/>
  <c r="AI5744" i="1"/>
  <c r="AI5743" i="1"/>
  <c r="AJ5741" i="1"/>
  <c r="AI5741" i="1"/>
  <c r="AI5740" i="1"/>
  <c r="AJ5738" i="1"/>
  <c r="AI5738" i="1"/>
  <c r="AI5737" i="1"/>
  <c r="AJ5735" i="1"/>
  <c r="AI5735" i="1"/>
  <c r="AI5734" i="1"/>
  <c r="AJ5732" i="1"/>
  <c r="AI5732" i="1"/>
  <c r="AI5731" i="1"/>
  <c r="AJ5729" i="1"/>
  <c r="AI5729" i="1"/>
  <c r="AI5728" i="1"/>
  <c r="AJ5726" i="1"/>
  <c r="AI5726" i="1"/>
  <c r="AI5725" i="1"/>
  <c r="AJ5723" i="1"/>
  <c r="AI5723" i="1"/>
  <c r="AI5722" i="1"/>
  <c r="AJ5720" i="1"/>
  <c r="AI5720" i="1"/>
  <c r="AI5719" i="1"/>
  <c r="AJ5717" i="1"/>
  <c r="AI5717" i="1"/>
  <c r="AI5716" i="1"/>
  <c r="AJ5714" i="1"/>
  <c r="AI5714" i="1"/>
  <c r="AI5713" i="1"/>
  <c r="AJ5711" i="1"/>
  <c r="AI5711" i="1"/>
  <c r="AI5710" i="1"/>
  <c r="AJ5708" i="1"/>
  <c r="AI5708" i="1"/>
  <c r="AI5707" i="1"/>
  <c r="AJ5705" i="1"/>
  <c r="AI5705" i="1"/>
  <c r="AI5704" i="1"/>
  <c r="AJ5702" i="1"/>
  <c r="AI5702" i="1"/>
  <c r="AI5701" i="1"/>
  <c r="AJ5699" i="1"/>
  <c r="AI5699" i="1"/>
  <c r="AI5698" i="1"/>
  <c r="AJ5696" i="1"/>
  <c r="AI5696" i="1"/>
  <c r="AI5695" i="1"/>
  <c r="AJ5693" i="1"/>
  <c r="AI5693" i="1"/>
  <c r="AI5692" i="1"/>
  <c r="AJ5690" i="1"/>
  <c r="AI5690" i="1"/>
  <c r="AI5689" i="1"/>
  <c r="AJ5687" i="1"/>
  <c r="AI5687" i="1"/>
  <c r="AI5686" i="1"/>
  <c r="AJ5684" i="1"/>
  <c r="AI5684" i="1"/>
  <c r="AI5683" i="1"/>
  <c r="AJ5681" i="1"/>
  <c r="AI5681" i="1"/>
  <c r="AI5680" i="1"/>
  <c r="AJ5678" i="1"/>
  <c r="AI5678" i="1"/>
  <c r="AI5677" i="1"/>
  <c r="AJ5675" i="1"/>
  <c r="AI5675" i="1"/>
  <c r="AI5674" i="1"/>
  <c r="AJ5672" i="1"/>
  <c r="AI5672" i="1"/>
  <c r="AI5671" i="1"/>
  <c r="AJ5669" i="1"/>
  <c r="AI5669" i="1"/>
  <c r="AI5668" i="1"/>
  <c r="AJ5666" i="1"/>
  <c r="AI5666" i="1"/>
  <c r="AI5665" i="1"/>
  <c r="AJ5663" i="1"/>
  <c r="AI5663" i="1"/>
  <c r="AI5662" i="1"/>
  <c r="AJ5660" i="1"/>
  <c r="AI5660" i="1"/>
  <c r="AI5659" i="1"/>
  <c r="AJ5657" i="1"/>
  <c r="AI5657" i="1"/>
  <c r="AI5656" i="1"/>
  <c r="AJ5654" i="1"/>
  <c r="AI5654" i="1"/>
  <c r="AI5653" i="1"/>
  <c r="AJ5651" i="1"/>
  <c r="AI5651" i="1"/>
  <c r="AI5650" i="1"/>
  <c r="AJ5648" i="1"/>
  <c r="AI5648" i="1"/>
  <c r="AI5647" i="1"/>
  <c r="AJ5645" i="1"/>
  <c r="AI5645" i="1"/>
  <c r="AI5644" i="1"/>
  <c r="AJ5642" i="1"/>
  <c r="AI5642" i="1"/>
  <c r="AI5641" i="1"/>
  <c r="AJ5639" i="1"/>
  <c r="AI5639" i="1"/>
  <c r="AI5638" i="1"/>
  <c r="AJ5636" i="1"/>
  <c r="AI5636" i="1"/>
  <c r="AI5635" i="1"/>
  <c r="AJ5633" i="1"/>
  <c r="AI5633" i="1"/>
  <c r="AI5632" i="1"/>
  <c r="AJ5630" i="1"/>
  <c r="AI5630" i="1"/>
  <c r="AI5629" i="1"/>
  <c r="AJ5627" i="1"/>
  <c r="AI5627" i="1"/>
  <c r="AI5626" i="1"/>
  <c r="AJ5624" i="1"/>
  <c r="AI5624" i="1"/>
  <c r="AI5623" i="1"/>
  <c r="AJ5621" i="1"/>
  <c r="AI5621" i="1"/>
  <c r="AI5620" i="1"/>
  <c r="AJ5618" i="1"/>
  <c r="AI5618" i="1"/>
  <c r="AI5617" i="1"/>
  <c r="AJ5615" i="1"/>
  <c r="AI5615" i="1"/>
  <c r="AI5614" i="1"/>
  <c r="AJ5612" i="1"/>
  <c r="AI5612" i="1"/>
  <c r="AI5611" i="1"/>
  <c r="AJ5609" i="1"/>
  <c r="AI5609" i="1"/>
  <c r="AI5608" i="1"/>
  <c r="AJ5606" i="1"/>
  <c r="AI5606" i="1"/>
  <c r="AI5605" i="1"/>
  <c r="AJ5603" i="1"/>
  <c r="AI5603" i="1"/>
  <c r="AI5602" i="1"/>
  <c r="AJ5600" i="1"/>
  <c r="AI5600" i="1"/>
  <c r="AI5599" i="1"/>
  <c r="AJ5597" i="1"/>
  <c r="AI5597" i="1"/>
  <c r="AI5596" i="1"/>
  <c r="AJ5594" i="1"/>
  <c r="AI5594" i="1"/>
  <c r="AI5593" i="1"/>
  <c r="AJ5591" i="1"/>
  <c r="AI5591" i="1"/>
  <c r="AI5590" i="1"/>
  <c r="AJ5588" i="1"/>
  <c r="AI5588" i="1"/>
  <c r="AI5587" i="1"/>
  <c r="AJ5585" i="1"/>
  <c r="AI5585" i="1"/>
  <c r="AI5584" i="1"/>
  <c r="AJ5582" i="1"/>
  <c r="AI5582" i="1"/>
  <c r="AI5581" i="1"/>
  <c r="AJ5579" i="1"/>
  <c r="AI5579" i="1"/>
  <c r="AI5578" i="1"/>
  <c r="AJ5576" i="1"/>
  <c r="AI5576" i="1"/>
  <c r="AI5575" i="1"/>
  <c r="AJ5573" i="1"/>
  <c r="AI5573" i="1"/>
  <c r="AI5572" i="1"/>
  <c r="AJ5570" i="1"/>
  <c r="AI5570" i="1"/>
  <c r="AI5569" i="1"/>
  <c r="AJ5567" i="1"/>
  <c r="AI5567" i="1"/>
  <c r="AI5566" i="1"/>
  <c r="AI12416" i="1"/>
  <c r="AI12415" i="1"/>
  <c r="AJ12413" i="1"/>
  <c r="AI12413" i="1"/>
  <c r="AI12412" i="1"/>
  <c r="AJ12410" i="1"/>
  <c r="AI12410" i="1"/>
  <c r="AI12409" i="1"/>
  <c r="AJ12407" i="1"/>
  <c r="AI12407" i="1"/>
  <c r="AI12406" i="1"/>
  <c r="AJ12404" i="1"/>
  <c r="AI12404" i="1"/>
  <c r="AI12403" i="1"/>
  <c r="AJ12401" i="1"/>
  <c r="AI12401" i="1"/>
  <c r="AI12400" i="1"/>
  <c r="AJ12398" i="1"/>
  <c r="AI12398" i="1"/>
  <c r="AI12397" i="1"/>
  <c r="AJ12395" i="1"/>
  <c r="AI12395" i="1"/>
  <c r="AI12394" i="1"/>
  <c r="AJ12392" i="1"/>
  <c r="AI12392" i="1"/>
  <c r="AI12391" i="1"/>
  <c r="AJ12389" i="1"/>
  <c r="AI12389" i="1"/>
  <c r="AI12388" i="1"/>
  <c r="AJ12386" i="1"/>
  <c r="AI12386" i="1"/>
  <c r="AI12385" i="1"/>
  <c r="AJ12383" i="1"/>
  <c r="AI12383" i="1"/>
  <c r="AI12382" i="1"/>
  <c r="AJ12380" i="1"/>
  <c r="AI12380" i="1"/>
  <c r="AI12379" i="1"/>
  <c r="AJ12377" i="1"/>
  <c r="AI12377" i="1"/>
  <c r="AI12376" i="1"/>
  <c r="AJ12374" i="1"/>
  <c r="AI12374" i="1"/>
  <c r="AI12373" i="1"/>
  <c r="AJ12371" i="1"/>
  <c r="AI12371" i="1"/>
  <c r="AI12370" i="1"/>
  <c r="AJ12368" i="1"/>
  <c r="AI12368" i="1"/>
  <c r="AI12367" i="1"/>
  <c r="AJ12365" i="1"/>
  <c r="AI12365" i="1"/>
  <c r="AI12364" i="1"/>
  <c r="AJ12362" i="1"/>
  <c r="AI12362" i="1"/>
  <c r="AI12361" i="1"/>
  <c r="AJ12359" i="1"/>
  <c r="AI12359" i="1"/>
  <c r="AI12358" i="1"/>
  <c r="AJ12356" i="1"/>
  <c r="AI12356" i="1"/>
  <c r="AI12355" i="1"/>
  <c r="AJ12353" i="1"/>
  <c r="AI12353" i="1"/>
  <c r="AI12352" i="1"/>
  <c r="AJ12350" i="1"/>
  <c r="AI12350" i="1"/>
  <c r="AI12349" i="1"/>
  <c r="AJ12347" i="1"/>
  <c r="AI12347" i="1"/>
  <c r="AI12346" i="1"/>
  <c r="AJ12344" i="1"/>
  <c r="AI12344" i="1"/>
  <c r="AI12343" i="1"/>
  <c r="AJ12341" i="1"/>
  <c r="AI12341" i="1"/>
  <c r="AI12340" i="1"/>
  <c r="AJ12338" i="1"/>
  <c r="AI12338" i="1"/>
  <c r="AI12337" i="1"/>
  <c r="AJ12335" i="1"/>
  <c r="AI12335" i="1"/>
  <c r="AI12334" i="1"/>
  <c r="AJ12332" i="1"/>
  <c r="AI12332" i="1"/>
  <c r="AI12331" i="1"/>
  <c r="AJ12329" i="1"/>
  <c r="AI12329" i="1"/>
  <c r="AI12328" i="1"/>
  <c r="AJ12326" i="1"/>
  <c r="AI12326" i="1"/>
  <c r="AI12325" i="1"/>
  <c r="AJ12323" i="1"/>
  <c r="AI12323" i="1"/>
  <c r="AI12322" i="1"/>
  <c r="AJ12320" i="1"/>
  <c r="AI12320" i="1"/>
  <c r="AI12319" i="1"/>
  <c r="AJ12317" i="1"/>
  <c r="AI12317" i="1"/>
  <c r="AI12316" i="1"/>
  <c r="AJ12314" i="1"/>
  <c r="AI12314" i="1"/>
  <c r="AI12313" i="1"/>
  <c r="AJ12311" i="1"/>
  <c r="AI12311" i="1"/>
  <c r="AI12310" i="1"/>
  <c r="AJ12308" i="1"/>
  <c r="AI12308" i="1"/>
  <c r="AI12307" i="1"/>
  <c r="AJ12305" i="1"/>
  <c r="AI12305" i="1"/>
  <c r="AI12304" i="1"/>
  <c r="AJ12302" i="1"/>
  <c r="AI12302" i="1"/>
  <c r="AI12301" i="1"/>
  <c r="AJ12299" i="1"/>
  <c r="AI12299" i="1"/>
  <c r="AI12298" i="1"/>
  <c r="AJ12296" i="1"/>
  <c r="AI12296" i="1"/>
  <c r="AI12295" i="1"/>
  <c r="AJ12293" i="1"/>
  <c r="AI12293" i="1"/>
  <c r="AI12292" i="1"/>
  <c r="AJ12290" i="1"/>
  <c r="AI12290" i="1"/>
  <c r="AI12289" i="1"/>
  <c r="AJ12287" i="1"/>
  <c r="AI12287" i="1"/>
  <c r="AI12286" i="1"/>
  <c r="AJ12284" i="1"/>
  <c r="AI12284" i="1"/>
  <c r="AI12283" i="1"/>
  <c r="AJ12281" i="1"/>
  <c r="AI12281" i="1"/>
  <c r="AI12280" i="1"/>
  <c r="AJ12278" i="1"/>
  <c r="AI12278" i="1"/>
  <c r="AI12277" i="1"/>
  <c r="AJ12275" i="1"/>
  <c r="AI12275" i="1"/>
  <c r="AI12274" i="1"/>
  <c r="AJ12272" i="1"/>
  <c r="AI12272" i="1"/>
  <c r="AI12271" i="1"/>
  <c r="AJ12269" i="1"/>
  <c r="AI12269" i="1"/>
  <c r="AI12268" i="1"/>
  <c r="AJ12266" i="1"/>
  <c r="AI12266" i="1"/>
  <c r="AI12265" i="1"/>
  <c r="AJ12263" i="1"/>
  <c r="AI12263" i="1"/>
  <c r="AI12262" i="1"/>
  <c r="AJ12260" i="1"/>
  <c r="AI12260" i="1"/>
  <c r="AI12259" i="1"/>
  <c r="AJ12257" i="1"/>
  <c r="AI12257" i="1"/>
  <c r="AI12256" i="1"/>
  <c r="AJ12254" i="1"/>
  <c r="AI12254" i="1"/>
  <c r="AI12253" i="1"/>
  <c r="AJ12251" i="1"/>
  <c r="AI12251" i="1"/>
  <c r="AI12250" i="1"/>
  <c r="AJ12248" i="1"/>
  <c r="AI12248" i="1"/>
  <c r="AI12247" i="1"/>
  <c r="AJ12245" i="1"/>
  <c r="AI12245" i="1"/>
  <c r="AI12244" i="1"/>
  <c r="AJ12242" i="1"/>
  <c r="AI12242" i="1"/>
  <c r="AI12241" i="1"/>
  <c r="AJ12239" i="1"/>
  <c r="AI12239" i="1"/>
  <c r="AI12238" i="1"/>
  <c r="AJ12236" i="1"/>
  <c r="AI12236" i="1"/>
  <c r="AI12235" i="1"/>
  <c r="AJ12233" i="1"/>
  <c r="AI12233" i="1"/>
  <c r="AI12232" i="1"/>
  <c r="AJ12230" i="1"/>
  <c r="AI12230" i="1"/>
  <c r="AI12229" i="1"/>
  <c r="AJ12227" i="1"/>
  <c r="AI12227" i="1"/>
  <c r="AI12226" i="1"/>
  <c r="AJ12224" i="1"/>
  <c r="AI12224" i="1"/>
  <c r="AI12223" i="1"/>
  <c r="AJ12221" i="1"/>
  <c r="AI12221" i="1"/>
  <c r="AI12220" i="1"/>
  <c r="AJ12218" i="1"/>
  <c r="AI12218" i="1"/>
  <c r="AI12217" i="1"/>
  <c r="AJ12215" i="1"/>
  <c r="AI12215" i="1"/>
  <c r="AI12214" i="1"/>
  <c r="AJ12212" i="1"/>
  <c r="AI12212" i="1"/>
  <c r="AI12211" i="1"/>
  <c r="AJ12209" i="1"/>
  <c r="AI12209" i="1"/>
  <c r="AI12208" i="1"/>
  <c r="AJ12206" i="1"/>
  <c r="AI12206" i="1"/>
  <c r="AI12205" i="1"/>
  <c r="AJ12203" i="1"/>
  <c r="AI12203" i="1"/>
  <c r="AI12202" i="1"/>
  <c r="AJ12200" i="1"/>
  <c r="AI12200" i="1"/>
  <c r="AI12199" i="1"/>
  <c r="AJ12197" i="1"/>
  <c r="AI12197" i="1"/>
  <c r="AI12196" i="1"/>
  <c r="AJ12194" i="1"/>
  <c r="AI12194" i="1"/>
  <c r="AI12193" i="1"/>
  <c r="AJ12191" i="1"/>
  <c r="AI12191" i="1"/>
  <c r="AI12190" i="1"/>
  <c r="AJ12188" i="1"/>
  <c r="AI12188" i="1"/>
  <c r="AI12187" i="1"/>
  <c r="AJ12185" i="1"/>
  <c r="AI12185" i="1"/>
  <c r="AI12184" i="1"/>
  <c r="AJ12182" i="1"/>
  <c r="AI12182" i="1"/>
  <c r="AI12181" i="1"/>
  <c r="AJ12179" i="1"/>
  <c r="AI12179" i="1"/>
  <c r="AI12178" i="1"/>
  <c r="AJ12176" i="1"/>
  <c r="AI12176" i="1"/>
  <c r="AI12175" i="1"/>
  <c r="AJ12173" i="1"/>
  <c r="AI12173" i="1"/>
  <c r="AI12172" i="1"/>
  <c r="AJ12170" i="1"/>
  <c r="AI12170" i="1"/>
  <c r="AI12169" i="1"/>
  <c r="AJ12167" i="1"/>
  <c r="AI12167" i="1"/>
  <c r="AI12166" i="1"/>
  <c r="AJ12164" i="1"/>
  <c r="AI12164" i="1"/>
  <c r="AI12163" i="1"/>
  <c r="AJ12161" i="1"/>
  <c r="AI12161" i="1"/>
  <c r="AI12160" i="1"/>
  <c r="AJ12158" i="1"/>
  <c r="AI12158" i="1"/>
  <c r="AI12157" i="1"/>
  <c r="AJ12155" i="1"/>
  <c r="AI12155" i="1"/>
  <c r="AI12154" i="1"/>
  <c r="AJ12152" i="1"/>
  <c r="AI12152" i="1"/>
  <c r="AI12151" i="1"/>
  <c r="AJ12149" i="1"/>
  <c r="AI12149" i="1"/>
  <c r="AI12148" i="1"/>
  <c r="AJ12146" i="1"/>
  <c r="AI12146" i="1"/>
  <c r="AI12145" i="1"/>
  <c r="AJ12143" i="1"/>
  <c r="AI12143" i="1"/>
  <c r="AI12142" i="1"/>
  <c r="AJ12140" i="1"/>
  <c r="AI12140" i="1"/>
  <c r="AI12139" i="1"/>
  <c r="AJ12137" i="1"/>
  <c r="AI12137" i="1"/>
  <c r="AI12136" i="1"/>
  <c r="AJ12134" i="1"/>
  <c r="AI12134" i="1"/>
  <c r="AI12133" i="1"/>
  <c r="AJ12131" i="1"/>
  <c r="AI12131" i="1"/>
  <c r="AI12130" i="1"/>
  <c r="AJ12128" i="1"/>
  <c r="AI12128" i="1"/>
  <c r="AI12127" i="1"/>
  <c r="AJ12125" i="1"/>
  <c r="AI12125" i="1"/>
  <c r="AI12124" i="1"/>
  <c r="AJ12122" i="1"/>
  <c r="AI12122" i="1"/>
  <c r="AI12121" i="1"/>
  <c r="AJ12119" i="1"/>
  <c r="AI12119" i="1"/>
  <c r="AI12118" i="1"/>
  <c r="AJ12116" i="1"/>
  <c r="AI12116" i="1"/>
  <c r="AI12115" i="1"/>
  <c r="AJ12113" i="1"/>
  <c r="AI12113" i="1"/>
  <c r="AI12112" i="1"/>
  <c r="AJ12110" i="1"/>
  <c r="AI12110" i="1"/>
  <c r="AI12109" i="1"/>
  <c r="AJ12107" i="1"/>
  <c r="AI12107" i="1"/>
  <c r="AI12106" i="1"/>
  <c r="AJ12104" i="1"/>
  <c r="AI12104" i="1"/>
  <c r="AI12103" i="1"/>
  <c r="AJ12101" i="1"/>
  <c r="AI12101" i="1"/>
  <c r="AI12100" i="1"/>
  <c r="AJ12098" i="1"/>
  <c r="AI12098" i="1"/>
  <c r="AI12097" i="1"/>
  <c r="AJ12095" i="1"/>
  <c r="AI12095" i="1"/>
  <c r="AI12094" i="1"/>
  <c r="AJ12092" i="1"/>
  <c r="AI12092" i="1"/>
  <c r="AI12091" i="1"/>
  <c r="AJ12089" i="1"/>
  <c r="AI12089" i="1"/>
  <c r="AI12088" i="1"/>
  <c r="AJ12086" i="1"/>
  <c r="AI12086" i="1"/>
  <c r="AI12085" i="1"/>
  <c r="AJ12083" i="1"/>
  <c r="AI12083" i="1"/>
  <c r="AI12082" i="1"/>
  <c r="AJ12080" i="1"/>
  <c r="AI12080" i="1"/>
  <c r="AI12079" i="1"/>
  <c r="AJ12077" i="1"/>
  <c r="AI12077" i="1"/>
  <c r="AI12076" i="1"/>
  <c r="AJ12074" i="1"/>
  <c r="AI12074" i="1"/>
  <c r="AI12073" i="1"/>
  <c r="AJ12071" i="1"/>
  <c r="AI12071" i="1"/>
  <c r="AI12070" i="1"/>
  <c r="AJ12068" i="1"/>
  <c r="AI12068" i="1"/>
  <c r="AI12067" i="1"/>
  <c r="AJ12065" i="1"/>
  <c r="AI12065" i="1"/>
  <c r="AI12064" i="1"/>
  <c r="AJ12062" i="1"/>
  <c r="AI12062" i="1"/>
  <c r="AI12061" i="1"/>
  <c r="AJ12059" i="1"/>
  <c r="AI12059" i="1"/>
  <c r="AI12058" i="1"/>
  <c r="AJ12056" i="1"/>
  <c r="AI12056" i="1"/>
  <c r="AI12055" i="1"/>
  <c r="AJ12053" i="1"/>
  <c r="AI12053" i="1"/>
  <c r="AI12052" i="1"/>
  <c r="AJ12050" i="1"/>
  <c r="AI12050" i="1"/>
  <c r="AI12049" i="1"/>
  <c r="AJ12047" i="1"/>
  <c r="AI12047" i="1"/>
  <c r="AI12046" i="1"/>
  <c r="AJ12044" i="1"/>
  <c r="AI12044" i="1"/>
  <c r="AI12043" i="1"/>
  <c r="AJ12041" i="1"/>
  <c r="AI12041" i="1"/>
  <c r="AI12040" i="1"/>
  <c r="AJ12038" i="1"/>
  <c r="AI12038" i="1"/>
  <c r="AI12037" i="1"/>
  <c r="AJ12035" i="1"/>
  <c r="AI12035" i="1"/>
  <c r="AI12034" i="1"/>
  <c r="AJ12032" i="1"/>
  <c r="AI12032" i="1"/>
  <c r="AI12031" i="1"/>
  <c r="AJ12029" i="1"/>
  <c r="AI12029" i="1"/>
  <c r="AI12028" i="1"/>
  <c r="AJ12026" i="1"/>
  <c r="AI12026" i="1"/>
  <c r="AI12025" i="1"/>
  <c r="AJ12023" i="1"/>
  <c r="AI12023" i="1"/>
  <c r="AI12022" i="1"/>
  <c r="AJ12020" i="1"/>
  <c r="AI12020" i="1"/>
  <c r="AI12019" i="1"/>
  <c r="AJ12017" i="1"/>
  <c r="AI12017" i="1"/>
  <c r="AI12016" i="1"/>
  <c r="AJ12014" i="1"/>
  <c r="AI12014" i="1"/>
  <c r="AI12013" i="1"/>
  <c r="AJ12011" i="1"/>
  <c r="AI12011" i="1"/>
  <c r="AI12010" i="1"/>
  <c r="AJ12008" i="1"/>
  <c r="AI12008" i="1"/>
  <c r="AI12007" i="1"/>
  <c r="AJ12005" i="1"/>
  <c r="AI12005" i="1"/>
  <c r="AI12004" i="1"/>
  <c r="AJ12002" i="1"/>
  <c r="AI12002" i="1"/>
  <c r="AI12001" i="1"/>
  <c r="AJ11999" i="1"/>
  <c r="AI11999" i="1"/>
  <c r="AI11998" i="1"/>
  <c r="AJ11996" i="1"/>
  <c r="AI11996" i="1"/>
  <c r="AI11995" i="1"/>
  <c r="AJ11993" i="1"/>
  <c r="AI11993" i="1"/>
  <c r="AI11992" i="1"/>
  <c r="AJ11990" i="1"/>
  <c r="AI11990" i="1"/>
  <c r="AI11989" i="1"/>
  <c r="AJ11987" i="1"/>
  <c r="AI11987" i="1"/>
  <c r="AI11986" i="1"/>
  <c r="AJ11984" i="1"/>
  <c r="AI11984" i="1"/>
  <c r="AI11983" i="1"/>
  <c r="AJ11981" i="1"/>
  <c r="AI11981" i="1"/>
  <c r="AI11980" i="1"/>
  <c r="AJ11978" i="1"/>
  <c r="AI11978" i="1"/>
  <c r="AI11977" i="1"/>
  <c r="AJ11975" i="1"/>
  <c r="AI11975" i="1"/>
  <c r="AI11974" i="1"/>
  <c r="AJ11972" i="1"/>
  <c r="AI11972" i="1"/>
  <c r="AI11971" i="1"/>
  <c r="AJ11969" i="1"/>
  <c r="AI11969" i="1"/>
  <c r="AI11968" i="1"/>
  <c r="AJ11966" i="1"/>
  <c r="AI11966" i="1"/>
  <c r="AI11965" i="1"/>
  <c r="AJ11963" i="1"/>
  <c r="AI11963" i="1"/>
  <c r="AI11962" i="1"/>
  <c r="AJ11960" i="1"/>
  <c r="AI11960" i="1"/>
  <c r="AI11959" i="1"/>
  <c r="AJ11957" i="1"/>
  <c r="AI11957" i="1"/>
  <c r="AI11956" i="1"/>
  <c r="AJ11954" i="1"/>
  <c r="AI11954" i="1"/>
  <c r="AI11953" i="1"/>
  <c r="AJ11951" i="1"/>
  <c r="AI11951" i="1"/>
  <c r="AI11950" i="1"/>
  <c r="AJ11948" i="1"/>
  <c r="AI11948" i="1"/>
  <c r="AI11947" i="1"/>
  <c r="AJ11945" i="1"/>
  <c r="AI11945" i="1"/>
  <c r="AI11944" i="1"/>
  <c r="AJ11942" i="1"/>
  <c r="AI11942" i="1"/>
  <c r="AI11941" i="1"/>
  <c r="AJ11939" i="1"/>
  <c r="AI11939" i="1"/>
  <c r="AI11938" i="1"/>
  <c r="AJ11936" i="1"/>
  <c r="AI11936" i="1"/>
  <c r="AI11935" i="1"/>
  <c r="AJ11933" i="1"/>
  <c r="AI11933" i="1"/>
  <c r="AI11932" i="1"/>
  <c r="AJ11930" i="1"/>
  <c r="AI11930" i="1"/>
  <c r="AI11929" i="1"/>
  <c r="AJ11927" i="1"/>
  <c r="AI11927" i="1"/>
  <c r="AI11926" i="1"/>
  <c r="AJ11924" i="1"/>
  <c r="AI11924" i="1"/>
  <c r="AI11923" i="1"/>
  <c r="AJ11921" i="1"/>
  <c r="AI11921" i="1"/>
  <c r="AI11920" i="1"/>
  <c r="AJ11918" i="1"/>
  <c r="AI11918" i="1"/>
  <c r="AI11917" i="1"/>
  <c r="AJ11915" i="1"/>
  <c r="AI11915" i="1"/>
  <c r="AI11914" i="1"/>
  <c r="AJ11912" i="1"/>
  <c r="AI11912" i="1"/>
  <c r="AI11911" i="1"/>
  <c r="AJ11909" i="1"/>
  <c r="AI11909" i="1"/>
  <c r="AI11908" i="1"/>
  <c r="AJ11906" i="1"/>
  <c r="AI11906" i="1"/>
  <c r="AI11905" i="1"/>
  <c r="AJ11903" i="1"/>
  <c r="AI11903" i="1"/>
  <c r="AI11902" i="1"/>
  <c r="AJ11900" i="1"/>
  <c r="AI11900" i="1"/>
  <c r="AI11899" i="1"/>
  <c r="AJ11897" i="1"/>
  <c r="AI11897" i="1"/>
  <c r="AI11896" i="1"/>
  <c r="AJ11894" i="1"/>
  <c r="AI11894" i="1"/>
  <c r="AI11893" i="1"/>
  <c r="AJ11891" i="1"/>
  <c r="AI11891" i="1"/>
  <c r="AI11890" i="1"/>
  <c r="AJ11888" i="1"/>
  <c r="AI11888" i="1"/>
  <c r="AI11887" i="1"/>
  <c r="AJ11885" i="1"/>
  <c r="AI11885" i="1"/>
  <c r="AI11884" i="1"/>
  <c r="AJ11882" i="1"/>
  <c r="AI11882" i="1"/>
  <c r="AI11881" i="1"/>
  <c r="AJ11879" i="1"/>
  <c r="AI11879" i="1"/>
  <c r="AI11878" i="1"/>
  <c r="AJ11876" i="1"/>
  <c r="AI11876" i="1"/>
  <c r="AI11875" i="1"/>
  <c r="AJ11873" i="1"/>
  <c r="AI11873" i="1"/>
  <c r="AI11872" i="1"/>
  <c r="AJ11870" i="1"/>
  <c r="AI11870" i="1"/>
  <c r="AI11869" i="1"/>
  <c r="AJ11867" i="1"/>
  <c r="AI11867" i="1"/>
  <c r="AI11866" i="1"/>
  <c r="AJ11864" i="1"/>
  <c r="AI11864" i="1"/>
  <c r="AI11863" i="1"/>
  <c r="AJ11861" i="1"/>
  <c r="AI11861" i="1"/>
  <c r="AI11860" i="1"/>
  <c r="AJ11858" i="1"/>
  <c r="AI11858" i="1"/>
  <c r="AI11857" i="1"/>
  <c r="AJ11855" i="1"/>
  <c r="AI11855" i="1"/>
  <c r="AI11854" i="1"/>
  <c r="AJ11852" i="1"/>
  <c r="AI11852" i="1"/>
  <c r="AI11851" i="1"/>
  <c r="AJ11849" i="1"/>
  <c r="AI11849" i="1"/>
  <c r="AI11848" i="1"/>
  <c r="AJ11846" i="1"/>
  <c r="AI11846" i="1"/>
  <c r="AI11845" i="1"/>
  <c r="AJ11843" i="1"/>
  <c r="AI11843" i="1"/>
  <c r="AI11842" i="1"/>
  <c r="AJ11840" i="1"/>
  <c r="AI11840" i="1"/>
  <c r="AI11839" i="1"/>
  <c r="AJ11837" i="1"/>
  <c r="AI11837" i="1"/>
  <c r="AI11836" i="1"/>
  <c r="AJ11834" i="1"/>
  <c r="AI11834" i="1"/>
  <c r="AI11833" i="1"/>
  <c r="AJ11831" i="1"/>
  <c r="AI11831" i="1"/>
  <c r="AI11830" i="1"/>
  <c r="AJ11828" i="1"/>
  <c r="AI11828" i="1"/>
  <c r="AI11827" i="1"/>
  <c r="AJ11825" i="1"/>
  <c r="AI11825" i="1"/>
  <c r="AI11824" i="1"/>
  <c r="AJ11822" i="1"/>
  <c r="AI11822" i="1"/>
  <c r="AI11821" i="1"/>
  <c r="AJ11819" i="1"/>
  <c r="AI11819" i="1"/>
  <c r="AI11818" i="1"/>
  <c r="AJ11816" i="1"/>
  <c r="AI11816" i="1"/>
  <c r="AI11815" i="1"/>
  <c r="AJ11813" i="1"/>
  <c r="AI11813" i="1"/>
  <c r="AI11812" i="1"/>
  <c r="AJ11810" i="1"/>
  <c r="AI11810" i="1"/>
  <c r="AI11809" i="1"/>
  <c r="AJ11807" i="1"/>
  <c r="AI11807" i="1"/>
  <c r="AI11806" i="1"/>
  <c r="AJ11804" i="1"/>
  <c r="AI11804" i="1"/>
  <c r="AI11803" i="1"/>
  <c r="AJ11801" i="1"/>
  <c r="AI11801" i="1"/>
  <c r="AI11800" i="1"/>
  <c r="AJ11798" i="1"/>
  <c r="AI11798" i="1"/>
  <c r="AI11797" i="1"/>
  <c r="AJ11795" i="1"/>
  <c r="AI11795" i="1"/>
  <c r="AI11794" i="1"/>
  <c r="AJ11792" i="1"/>
  <c r="AI11792" i="1"/>
  <c r="AI11791" i="1"/>
  <c r="AJ11789" i="1"/>
  <c r="AI11789" i="1"/>
  <c r="AI11788" i="1"/>
  <c r="AJ11786" i="1"/>
  <c r="AI11786" i="1"/>
  <c r="AI11785" i="1"/>
  <c r="AJ11783" i="1"/>
  <c r="AI11783" i="1"/>
  <c r="AI11782" i="1"/>
  <c r="AJ11780" i="1"/>
  <c r="AI11780" i="1"/>
  <c r="AI11779" i="1"/>
  <c r="AJ11777" i="1"/>
  <c r="AI11777" i="1"/>
  <c r="AI11776" i="1"/>
  <c r="AJ11774" i="1"/>
  <c r="AI11774" i="1"/>
  <c r="AI11773" i="1"/>
  <c r="AJ11771" i="1"/>
  <c r="AI11771" i="1"/>
  <c r="AI11770" i="1"/>
  <c r="AJ11768" i="1"/>
  <c r="AI11768" i="1"/>
  <c r="AI11767" i="1"/>
  <c r="AJ11765" i="1"/>
  <c r="AI11765" i="1"/>
  <c r="AI11764" i="1"/>
  <c r="AJ11762" i="1"/>
  <c r="AI11762" i="1"/>
  <c r="AI11761" i="1"/>
  <c r="AJ11759" i="1"/>
  <c r="AI11759" i="1"/>
  <c r="AI11758" i="1"/>
  <c r="AJ11756" i="1"/>
  <c r="AI11756" i="1"/>
  <c r="AI11755" i="1"/>
  <c r="AJ11753" i="1"/>
  <c r="AI11753" i="1"/>
  <c r="AI11752" i="1"/>
  <c r="AJ11750" i="1"/>
  <c r="AI11750" i="1"/>
  <c r="AI11749" i="1"/>
  <c r="AJ11747" i="1"/>
  <c r="AI11747" i="1"/>
  <c r="AI11746" i="1"/>
  <c r="AJ11744" i="1"/>
  <c r="AI11744" i="1"/>
  <c r="AI11743" i="1"/>
  <c r="AJ11741" i="1"/>
  <c r="AI11741" i="1"/>
  <c r="AI11740" i="1"/>
  <c r="AJ11738" i="1"/>
  <c r="AI11738" i="1"/>
  <c r="AI11737" i="1"/>
  <c r="AJ11735" i="1"/>
  <c r="AI11735" i="1"/>
  <c r="AI11734" i="1"/>
  <c r="AJ11732" i="1"/>
  <c r="AI11732" i="1"/>
  <c r="AI11731" i="1"/>
  <c r="AJ11729" i="1"/>
  <c r="AI11729" i="1"/>
  <c r="AI11728" i="1"/>
  <c r="AJ11726" i="1"/>
  <c r="AI11726" i="1"/>
  <c r="AI11725" i="1"/>
  <c r="AJ11723" i="1"/>
  <c r="AI11723" i="1"/>
  <c r="AI11722" i="1"/>
  <c r="AJ11720" i="1"/>
  <c r="AI11720" i="1"/>
  <c r="AI11719" i="1"/>
  <c r="AJ11717" i="1"/>
  <c r="AI11717" i="1"/>
  <c r="AI11716" i="1"/>
  <c r="AJ11714" i="1"/>
  <c r="AI11714" i="1"/>
  <c r="AI11713" i="1"/>
  <c r="AJ11711" i="1"/>
  <c r="AI11711" i="1"/>
  <c r="AI11710" i="1"/>
  <c r="AJ11708" i="1"/>
  <c r="AI11708" i="1"/>
  <c r="AI11707" i="1"/>
  <c r="AJ11705" i="1"/>
  <c r="AI11705" i="1"/>
  <c r="AI11704" i="1"/>
  <c r="AJ11702" i="1"/>
  <c r="AI11702" i="1"/>
  <c r="AI11701" i="1"/>
  <c r="AJ11699" i="1"/>
  <c r="AI11699" i="1"/>
  <c r="AI11698" i="1"/>
  <c r="AJ11696" i="1"/>
  <c r="AI11696" i="1"/>
  <c r="AI11695" i="1"/>
  <c r="AJ11693" i="1"/>
  <c r="AI11693" i="1"/>
  <c r="AI11692" i="1"/>
  <c r="AJ11690" i="1"/>
  <c r="AI11690" i="1"/>
  <c r="AI11689" i="1"/>
  <c r="AJ11687" i="1"/>
  <c r="AI11687" i="1"/>
  <c r="AI11686" i="1"/>
  <c r="AJ11684" i="1"/>
  <c r="AI11684" i="1"/>
  <c r="AI11683" i="1"/>
  <c r="AJ11681" i="1"/>
  <c r="AI11681" i="1"/>
  <c r="AI11680" i="1"/>
  <c r="AJ11678" i="1"/>
  <c r="AI11678" i="1"/>
  <c r="AI11677" i="1"/>
  <c r="AJ11675" i="1"/>
  <c r="AI11675" i="1"/>
  <c r="AI11674" i="1"/>
  <c r="AJ11672" i="1"/>
  <c r="AI11672" i="1"/>
  <c r="AI11671" i="1"/>
  <c r="AJ11669" i="1"/>
  <c r="AI11669" i="1"/>
  <c r="AI11668" i="1"/>
  <c r="AJ11666" i="1"/>
  <c r="AI11666" i="1"/>
  <c r="AI11665" i="1"/>
  <c r="AJ11663" i="1"/>
  <c r="AI11663" i="1"/>
  <c r="AI11662" i="1"/>
  <c r="AJ11660" i="1"/>
  <c r="AI11660" i="1"/>
  <c r="AI11659" i="1"/>
  <c r="AJ11657" i="1"/>
  <c r="AI11657" i="1"/>
  <c r="AI11656" i="1"/>
  <c r="AJ11654" i="1"/>
  <c r="AI11654" i="1"/>
  <c r="AI11653" i="1"/>
  <c r="AJ11651" i="1"/>
  <c r="AI11651" i="1"/>
  <c r="AI11650" i="1"/>
  <c r="AJ11648" i="1"/>
  <c r="AI11648" i="1"/>
  <c r="AI11647" i="1"/>
  <c r="AJ11645" i="1"/>
  <c r="AI11645" i="1"/>
  <c r="AI11644" i="1"/>
  <c r="AJ11642" i="1"/>
  <c r="AI11642" i="1"/>
  <c r="AI11641" i="1"/>
  <c r="AJ11639" i="1"/>
  <c r="AI11639" i="1"/>
  <c r="AI11638" i="1"/>
  <c r="AJ11636" i="1"/>
  <c r="AI11636" i="1"/>
  <c r="AI11635" i="1"/>
  <c r="AJ11633" i="1"/>
  <c r="AI11633" i="1"/>
  <c r="AI11632" i="1"/>
  <c r="AJ11630" i="1"/>
  <c r="AI11630" i="1"/>
  <c r="AI11629" i="1"/>
  <c r="AJ11627" i="1"/>
  <c r="AI11627" i="1"/>
  <c r="AI11626" i="1"/>
  <c r="AJ11624" i="1"/>
  <c r="AI11624" i="1"/>
  <c r="AI11623" i="1"/>
  <c r="AJ11621" i="1"/>
  <c r="AI11621" i="1"/>
  <c r="AI11620" i="1"/>
  <c r="AJ11618" i="1"/>
  <c r="AI11618" i="1"/>
  <c r="AI11617" i="1"/>
  <c r="AJ11615" i="1"/>
  <c r="AI11615" i="1"/>
  <c r="AI11614" i="1"/>
  <c r="AJ11612" i="1"/>
  <c r="AI11612" i="1"/>
  <c r="AI11611" i="1"/>
  <c r="AJ11609" i="1"/>
  <c r="AI11609" i="1"/>
  <c r="AI11608" i="1"/>
  <c r="AJ11606" i="1"/>
  <c r="AI11606" i="1"/>
  <c r="AI11605" i="1"/>
  <c r="AJ11603" i="1"/>
  <c r="AI11603" i="1"/>
  <c r="AI11602" i="1"/>
  <c r="AJ11600" i="1"/>
  <c r="AI11600" i="1"/>
  <c r="AI11599" i="1"/>
  <c r="AJ11597" i="1"/>
  <c r="AI11597" i="1"/>
  <c r="AI11596" i="1"/>
  <c r="AJ11594" i="1"/>
  <c r="AI11594" i="1"/>
  <c r="AI11593" i="1"/>
  <c r="AJ11591" i="1"/>
  <c r="AI11591" i="1"/>
  <c r="AI11590" i="1"/>
  <c r="AJ11588" i="1"/>
  <c r="AI11588" i="1"/>
  <c r="AI11587" i="1"/>
  <c r="AJ11585" i="1"/>
  <c r="AI11585" i="1"/>
  <c r="AI11584" i="1"/>
  <c r="AJ11582" i="1"/>
  <c r="AI11582" i="1"/>
  <c r="AI11581" i="1"/>
  <c r="AJ11579" i="1"/>
  <c r="AI11579" i="1"/>
  <c r="AI11578" i="1"/>
  <c r="AJ11576" i="1"/>
  <c r="AI11576" i="1"/>
  <c r="AI11575" i="1"/>
  <c r="AJ11573" i="1"/>
  <c r="AI11573" i="1"/>
  <c r="AI11572" i="1"/>
  <c r="AJ11570" i="1"/>
  <c r="AI11570" i="1"/>
  <c r="AI11569" i="1"/>
  <c r="AJ11567" i="1"/>
  <c r="AI11567" i="1"/>
  <c r="AI11566" i="1"/>
  <c r="AJ11564" i="1"/>
  <c r="AI11564" i="1"/>
  <c r="AI11563" i="1"/>
  <c r="AJ11561" i="1"/>
  <c r="AI11561" i="1"/>
  <c r="AI11560" i="1"/>
  <c r="AJ11558" i="1"/>
  <c r="AI11558" i="1"/>
  <c r="AI11557" i="1"/>
  <c r="AJ11555" i="1"/>
  <c r="AI11555" i="1"/>
  <c r="AI11554" i="1"/>
  <c r="AJ11552" i="1"/>
  <c r="AI11552" i="1"/>
  <c r="AI11551" i="1"/>
  <c r="AJ11549" i="1"/>
  <c r="AI11549" i="1"/>
  <c r="AI11548" i="1"/>
  <c r="AJ11546" i="1"/>
  <c r="AI11546" i="1"/>
  <c r="AI11545" i="1"/>
  <c r="AJ11543" i="1"/>
  <c r="AI11543" i="1"/>
  <c r="AI11542" i="1"/>
  <c r="AJ11540" i="1"/>
  <c r="AI11540" i="1"/>
  <c r="AI11539" i="1"/>
  <c r="AJ11537" i="1"/>
  <c r="AI11537" i="1"/>
  <c r="AI11536" i="1"/>
  <c r="AJ11534" i="1"/>
  <c r="AI11534" i="1"/>
  <c r="AI11533" i="1"/>
  <c r="AJ11531" i="1"/>
  <c r="AI11531" i="1"/>
  <c r="AI11530" i="1"/>
  <c r="AJ11528" i="1"/>
  <c r="AI11528" i="1"/>
  <c r="AI11527" i="1"/>
  <c r="AJ11525" i="1"/>
  <c r="AI11525" i="1"/>
  <c r="AI11524" i="1"/>
  <c r="AJ11522" i="1"/>
  <c r="AI11522" i="1"/>
  <c r="AI11521" i="1"/>
  <c r="AJ11519" i="1"/>
  <c r="AI11519" i="1"/>
  <c r="AI11518" i="1"/>
  <c r="AJ11516" i="1"/>
  <c r="AI11516" i="1"/>
  <c r="AI11515" i="1"/>
  <c r="AJ11513" i="1"/>
  <c r="AI11513" i="1"/>
  <c r="AI11512" i="1"/>
  <c r="AJ11510" i="1"/>
  <c r="AI11510" i="1"/>
  <c r="AI11509" i="1"/>
  <c r="AJ11507" i="1"/>
  <c r="AI11507" i="1"/>
  <c r="AI11506" i="1"/>
  <c r="AJ11504" i="1"/>
  <c r="AI11504" i="1"/>
  <c r="AI11503" i="1"/>
  <c r="AJ11501" i="1"/>
  <c r="AI11501" i="1"/>
  <c r="AI11500" i="1"/>
  <c r="AJ11498" i="1"/>
  <c r="AI11498" i="1"/>
  <c r="AI11497" i="1"/>
  <c r="AJ11495" i="1"/>
  <c r="AI11495" i="1"/>
  <c r="AI11494" i="1"/>
  <c r="AJ11492" i="1"/>
  <c r="AI11492" i="1"/>
  <c r="AI11491" i="1"/>
  <c r="AJ11489" i="1"/>
  <c r="AI11489" i="1"/>
  <c r="AI11488" i="1"/>
  <c r="AJ11486" i="1"/>
  <c r="AI11486" i="1"/>
  <c r="AI11485" i="1"/>
  <c r="AJ11483" i="1"/>
  <c r="AI11483" i="1"/>
  <c r="AI11482" i="1"/>
  <c r="AJ11480" i="1"/>
  <c r="AI11480" i="1"/>
  <c r="AI11479" i="1"/>
  <c r="AJ11477" i="1"/>
  <c r="AI11477" i="1"/>
  <c r="AI11476" i="1"/>
  <c r="AJ11474" i="1"/>
  <c r="AI11474" i="1"/>
  <c r="AI11473" i="1"/>
  <c r="AJ11471" i="1"/>
  <c r="AI11471" i="1"/>
  <c r="AI11470" i="1"/>
  <c r="AJ11468" i="1"/>
  <c r="AI11468" i="1"/>
  <c r="AI11467" i="1"/>
  <c r="AJ11465" i="1"/>
  <c r="AI11465" i="1"/>
  <c r="AI11464" i="1"/>
  <c r="AJ11462" i="1"/>
  <c r="AI11462" i="1"/>
  <c r="AI11461" i="1"/>
  <c r="AJ11459" i="1"/>
  <c r="AI11459" i="1"/>
  <c r="AI11458" i="1"/>
  <c r="AJ11456" i="1"/>
  <c r="AI11456" i="1"/>
  <c r="AI11455" i="1"/>
  <c r="AJ11453" i="1"/>
  <c r="AI11453" i="1"/>
  <c r="AI11452" i="1"/>
  <c r="AJ11450" i="1"/>
  <c r="AI11450" i="1"/>
  <c r="AI11449" i="1"/>
  <c r="AJ11447" i="1"/>
  <c r="AI11447" i="1"/>
  <c r="AI11446" i="1"/>
  <c r="AJ11444" i="1"/>
  <c r="AI11444" i="1"/>
  <c r="AI11443" i="1"/>
  <c r="AJ11441" i="1"/>
  <c r="AI11441" i="1"/>
  <c r="AI11440" i="1"/>
  <c r="AJ11438" i="1"/>
  <c r="AI11438" i="1"/>
  <c r="AI11437" i="1"/>
  <c r="AJ11435" i="1"/>
  <c r="AI11435" i="1"/>
  <c r="AI11434" i="1"/>
  <c r="AJ11432" i="1"/>
  <c r="AI11432" i="1"/>
  <c r="AI11431" i="1"/>
  <c r="AJ11429" i="1"/>
  <c r="AI11429" i="1"/>
  <c r="AI11428" i="1"/>
  <c r="AJ11426" i="1"/>
  <c r="AI11426" i="1"/>
  <c r="AI11425" i="1"/>
  <c r="AJ11423" i="1"/>
  <c r="AI11423" i="1"/>
  <c r="AI11422" i="1"/>
  <c r="AJ11420" i="1"/>
  <c r="AI11420" i="1"/>
  <c r="AI11419" i="1"/>
  <c r="AJ11417" i="1"/>
  <c r="AI11417" i="1"/>
  <c r="AI11416" i="1"/>
  <c r="AJ11414" i="1"/>
  <c r="AI11414" i="1"/>
  <c r="AI11413" i="1"/>
  <c r="AJ11411" i="1"/>
  <c r="AI11411" i="1"/>
  <c r="AI11410" i="1"/>
  <c r="AJ11408" i="1"/>
  <c r="AI11408" i="1"/>
  <c r="AI11407" i="1"/>
  <c r="AJ11405" i="1"/>
  <c r="AI11405" i="1"/>
  <c r="AI11404" i="1"/>
  <c r="AJ11402" i="1"/>
  <c r="AI11402" i="1"/>
  <c r="AI11401" i="1"/>
  <c r="AJ11399" i="1"/>
  <c r="AI11399" i="1"/>
  <c r="AI11398" i="1"/>
  <c r="AJ11396" i="1"/>
  <c r="AI11396" i="1"/>
  <c r="AI11395" i="1"/>
  <c r="AJ11393" i="1"/>
  <c r="AI11393" i="1"/>
  <c r="AI11392" i="1"/>
  <c r="AJ11390" i="1"/>
  <c r="AI11390" i="1"/>
  <c r="AI11389" i="1"/>
  <c r="AJ11387" i="1"/>
  <c r="AI11387" i="1"/>
  <c r="AI11386" i="1"/>
  <c r="AJ11384" i="1"/>
  <c r="AI11384" i="1"/>
  <c r="AI11383" i="1"/>
  <c r="AJ11381" i="1"/>
  <c r="AI11381" i="1"/>
  <c r="AI14381" i="1"/>
  <c r="AJ14380" i="1"/>
  <c r="AI14380" i="1"/>
  <c r="AJ14378" i="1"/>
  <c r="AI14378" i="1"/>
  <c r="AJ14377" i="1"/>
  <c r="AI14377" i="1"/>
  <c r="AJ14375" i="1"/>
  <c r="AI14375" i="1"/>
  <c r="AJ14374" i="1"/>
  <c r="AI14374" i="1"/>
  <c r="AJ14372" i="1"/>
  <c r="AI14372" i="1"/>
  <c r="AJ14371" i="1"/>
  <c r="AI14371" i="1"/>
  <c r="AJ14369" i="1"/>
  <c r="AI14369" i="1"/>
  <c r="AJ14368" i="1"/>
  <c r="AI14368" i="1"/>
  <c r="AJ14366" i="1"/>
  <c r="AI14366" i="1"/>
  <c r="AJ14365" i="1"/>
  <c r="AI14365" i="1"/>
  <c r="AJ14363" i="1"/>
  <c r="AI14363" i="1"/>
  <c r="AJ14362" i="1"/>
  <c r="AI14362" i="1"/>
  <c r="AJ14360" i="1"/>
  <c r="AI14360" i="1"/>
  <c r="AJ14359" i="1"/>
  <c r="AI14359" i="1"/>
  <c r="AJ14357" i="1"/>
  <c r="AI14357" i="1"/>
  <c r="AJ14356" i="1"/>
  <c r="AI14356" i="1"/>
  <c r="AJ14354" i="1"/>
  <c r="AI14354" i="1"/>
  <c r="AJ14353" i="1"/>
  <c r="AI14353" i="1"/>
  <c r="AJ14351" i="1"/>
  <c r="AI14351" i="1"/>
  <c r="AJ14350" i="1"/>
  <c r="AI14350" i="1"/>
  <c r="AJ14348" i="1"/>
  <c r="AI14348" i="1"/>
  <c r="AJ14347" i="1"/>
  <c r="AI14347" i="1"/>
  <c r="AJ14345" i="1"/>
  <c r="AI14345" i="1"/>
  <c r="AJ14344" i="1"/>
  <c r="AI14344" i="1"/>
  <c r="AJ14342" i="1"/>
  <c r="AI14342" i="1"/>
  <c r="AJ14341" i="1"/>
  <c r="AI14341" i="1"/>
  <c r="AJ14339" i="1"/>
  <c r="AI14339" i="1"/>
  <c r="AJ14338" i="1"/>
  <c r="AI14338" i="1"/>
  <c r="AJ14336" i="1"/>
  <c r="AI14336" i="1"/>
  <c r="AJ14335" i="1"/>
  <c r="AI14335" i="1"/>
  <c r="AJ14333" i="1"/>
  <c r="AI14333" i="1"/>
  <c r="AJ14332" i="1"/>
  <c r="AI14332" i="1"/>
  <c r="AJ14330" i="1"/>
  <c r="AI14330" i="1"/>
  <c r="AJ14329" i="1"/>
  <c r="AI14329" i="1"/>
  <c r="AJ14327" i="1"/>
  <c r="AI14327" i="1"/>
  <c r="AJ14326" i="1"/>
  <c r="AI14326" i="1"/>
  <c r="AJ14324" i="1"/>
  <c r="AI14324" i="1"/>
  <c r="AJ14323" i="1"/>
  <c r="AI14323" i="1"/>
  <c r="AJ14321" i="1"/>
  <c r="AI14321" i="1"/>
  <c r="AJ14320" i="1"/>
  <c r="AI14320" i="1"/>
  <c r="AJ14318" i="1"/>
  <c r="AI14318" i="1"/>
  <c r="AJ14317" i="1"/>
  <c r="AI14317" i="1"/>
  <c r="AJ14315" i="1"/>
  <c r="AI14315" i="1"/>
  <c r="AJ14314" i="1"/>
  <c r="AI14314" i="1"/>
  <c r="AJ14312" i="1"/>
  <c r="AI14312" i="1"/>
  <c r="AJ14311" i="1"/>
  <c r="AI14311" i="1"/>
  <c r="AJ14309" i="1"/>
  <c r="AI14309" i="1"/>
  <c r="AJ14308" i="1"/>
  <c r="AI14308" i="1"/>
  <c r="AJ14306" i="1"/>
  <c r="AI14306" i="1"/>
  <c r="AJ14305" i="1"/>
  <c r="AI14305" i="1"/>
  <c r="AJ14303" i="1"/>
  <c r="AI14303" i="1"/>
  <c r="AJ14302" i="1"/>
  <c r="AI14302" i="1"/>
  <c r="AJ14300" i="1"/>
  <c r="AI14300" i="1"/>
  <c r="AJ14299" i="1"/>
  <c r="AI14299" i="1"/>
  <c r="AJ14297" i="1"/>
  <c r="AI14297" i="1"/>
  <c r="AJ14296" i="1"/>
  <c r="AI14296" i="1"/>
  <c r="AJ14294" i="1"/>
  <c r="AI14294" i="1"/>
  <c r="AJ14293" i="1"/>
  <c r="AI14293" i="1"/>
  <c r="AJ14291" i="1"/>
  <c r="AI14291" i="1"/>
  <c r="AJ14290" i="1"/>
  <c r="AI14290" i="1"/>
  <c r="AJ14288" i="1"/>
  <c r="AI14288" i="1"/>
  <c r="AJ14287" i="1"/>
  <c r="AI14287" i="1"/>
  <c r="AJ14285" i="1"/>
  <c r="AI14285" i="1"/>
  <c r="AJ14284" i="1"/>
  <c r="AI14284" i="1"/>
  <c r="AJ14282" i="1"/>
  <c r="AI14282" i="1"/>
  <c r="AJ14281" i="1"/>
  <c r="AI14281" i="1"/>
  <c r="AJ14279" i="1"/>
  <c r="AI14279" i="1"/>
  <c r="AJ14278" i="1"/>
  <c r="AI14278" i="1"/>
  <c r="AJ14276" i="1"/>
  <c r="AI14276" i="1"/>
  <c r="AJ14275" i="1"/>
  <c r="AI14275" i="1"/>
  <c r="AJ14273" i="1"/>
  <c r="AI14273" i="1"/>
  <c r="AJ14272" i="1"/>
  <c r="AI14272" i="1"/>
  <c r="AJ14270" i="1"/>
  <c r="AI14270" i="1"/>
  <c r="AJ14269" i="1"/>
  <c r="AI14269" i="1"/>
  <c r="AJ14267" i="1"/>
  <c r="AI14267" i="1"/>
  <c r="AJ14266" i="1"/>
  <c r="AI14266" i="1"/>
  <c r="AJ14264" i="1"/>
  <c r="AI14264" i="1"/>
  <c r="AJ14263" i="1"/>
  <c r="AI14263" i="1"/>
  <c r="AJ14261" i="1"/>
  <c r="AI14261" i="1"/>
  <c r="AJ14260" i="1"/>
  <c r="AI14260" i="1"/>
  <c r="AJ14258" i="1"/>
  <c r="AI14258" i="1"/>
  <c r="AI9338" i="1"/>
  <c r="AI9337" i="1"/>
  <c r="AJ9335" i="1"/>
  <c r="AI9335" i="1"/>
  <c r="AI9334" i="1"/>
  <c r="AJ9332" i="1"/>
  <c r="AI9332" i="1"/>
  <c r="AI9331" i="1"/>
  <c r="AJ9329" i="1"/>
  <c r="AI9329" i="1"/>
  <c r="AI9328" i="1"/>
  <c r="AJ9326" i="1"/>
  <c r="AI9326" i="1"/>
  <c r="AI9325" i="1"/>
  <c r="AJ9323" i="1"/>
  <c r="AI9323" i="1"/>
  <c r="AI9322" i="1"/>
  <c r="AJ9320" i="1"/>
  <c r="AI9320" i="1"/>
  <c r="AI9319" i="1"/>
  <c r="AJ9317" i="1"/>
  <c r="AI9317" i="1"/>
  <c r="AI9316" i="1"/>
  <c r="AJ9314" i="1"/>
  <c r="AI9314" i="1"/>
  <c r="AI9313" i="1"/>
  <c r="AJ9311" i="1"/>
  <c r="AI9311" i="1"/>
  <c r="AI9310" i="1"/>
  <c r="AJ9308" i="1"/>
  <c r="AI9308" i="1"/>
  <c r="AI9307" i="1"/>
  <c r="AJ9305" i="1"/>
  <c r="AI9305" i="1"/>
  <c r="AI9304" i="1"/>
  <c r="AJ9302" i="1"/>
  <c r="AI9302" i="1"/>
  <c r="AI9301" i="1"/>
  <c r="AJ9299" i="1"/>
  <c r="AI9299" i="1"/>
  <c r="AI9298" i="1"/>
  <c r="AJ9296" i="1"/>
  <c r="AI9296" i="1"/>
  <c r="AI9295" i="1"/>
  <c r="AJ9293" i="1"/>
  <c r="AI9293" i="1"/>
  <c r="AI9292" i="1"/>
  <c r="AJ9290" i="1"/>
  <c r="AI9290" i="1"/>
  <c r="AI9289" i="1"/>
  <c r="AJ9287" i="1"/>
  <c r="AI9287" i="1"/>
  <c r="AI9286" i="1"/>
  <c r="AJ9284" i="1"/>
  <c r="AI9284" i="1"/>
  <c r="AI9283" i="1"/>
  <c r="AJ9281" i="1"/>
  <c r="AI9281" i="1"/>
  <c r="AI9280" i="1"/>
  <c r="AJ9278" i="1"/>
  <c r="AI9278" i="1"/>
  <c r="AI9277" i="1"/>
  <c r="AJ9275" i="1"/>
  <c r="AI9275" i="1"/>
  <c r="AI9274" i="1"/>
  <c r="AJ9272" i="1"/>
  <c r="AI9272" i="1"/>
  <c r="AI9271" i="1"/>
  <c r="AJ9269" i="1"/>
  <c r="AI9269" i="1"/>
  <c r="AI9268" i="1"/>
  <c r="AJ9266" i="1"/>
  <c r="AI9266" i="1"/>
  <c r="AI9265" i="1"/>
  <c r="AJ9263" i="1"/>
  <c r="AI9263" i="1"/>
  <c r="AI9262" i="1"/>
  <c r="AJ9260" i="1"/>
  <c r="AI9260" i="1"/>
  <c r="AI9259" i="1"/>
  <c r="AJ9257" i="1"/>
  <c r="AI9257" i="1"/>
  <c r="AI9256" i="1"/>
  <c r="AJ9254" i="1"/>
  <c r="AI9254" i="1"/>
  <c r="AI9253" i="1"/>
  <c r="AJ9251" i="1"/>
  <c r="AI9251" i="1"/>
  <c r="AI9250" i="1"/>
  <c r="AJ9248" i="1"/>
  <c r="AI9248" i="1"/>
  <c r="AI9247" i="1"/>
  <c r="AJ9245" i="1"/>
  <c r="AI9245" i="1"/>
  <c r="AI9244" i="1"/>
  <c r="AJ9242" i="1"/>
  <c r="AI9242" i="1"/>
  <c r="AI9241" i="1"/>
  <c r="AJ9239" i="1"/>
  <c r="AI9239" i="1"/>
  <c r="AI9238" i="1"/>
  <c r="AJ9236" i="1"/>
  <c r="AI9236" i="1"/>
  <c r="AI9235" i="1"/>
  <c r="AJ9233" i="1"/>
  <c r="AI9233" i="1"/>
  <c r="AI9232" i="1"/>
  <c r="AJ9230" i="1"/>
  <c r="AI9230" i="1"/>
  <c r="AI9229" i="1"/>
  <c r="AJ9227" i="1"/>
  <c r="AI9227" i="1"/>
  <c r="AI9226" i="1"/>
  <c r="AJ9224" i="1"/>
  <c r="AI9224" i="1"/>
  <c r="AI9223" i="1"/>
  <c r="AJ9221" i="1"/>
  <c r="AI9221" i="1"/>
  <c r="AI9220" i="1"/>
  <c r="AJ9218" i="1"/>
  <c r="AI9218" i="1"/>
  <c r="AI9217" i="1"/>
  <c r="AJ9215" i="1"/>
  <c r="AI9215" i="1"/>
  <c r="AI9214" i="1"/>
  <c r="AJ9212" i="1"/>
  <c r="AI9212" i="1"/>
  <c r="AI9211" i="1"/>
  <c r="AJ9209" i="1"/>
  <c r="AI9209" i="1"/>
  <c r="AI9208" i="1"/>
  <c r="AJ9206" i="1"/>
  <c r="AI9206" i="1"/>
  <c r="AI9205" i="1"/>
  <c r="AJ9203" i="1"/>
  <c r="AI9203" i="1"/>
  <c r="AI9202" i="1"/>
  <c r="AJ9200" i="1"/>
  <c r="AI9200" i="1"/>
  <c r="AI9199" i="1"/>
  <c r="AJ9197" i="1"/>
  <c r="AI9197" i="1"/>
  <c r="AI9196" i="1"/>
  <c r="AJ9194" i="1"/>
  <c r="AI9194" i="1"/>
  <c r="AI9193" i="1"/>
  <c r="AJ9191" i="1"/>
  <c r="AI9191" i="1"/>
  <c r="AI9190" i="1"/>
  <c r="AJ9188" i="1"/>
  <c r="AI9188" i="1"/>
  <c r="AI9187" i="1"/>
  <c r="AJ9185" i="1"/>
  <c r="AI9185" i="1"/>
  <c r="AI9184" i="1"/>
  <c r="AJ9182" i="1"/>
  <c r="AI9182" i="1"/>
  <c r="AI9181" i="1"/>
  <c r="AJ9179" i="1"/>
  <c r="AI9179" i="1"/>
  <c r="AI9178" i="1"/>
  <c r="AJ9176" i="1"/>
  <c r="AI9176" i="1"/>
  <c r="AI9175" i="1"/>
  <c r="AJ9173" i="1"/>
  <c r="AI9173" i="1"/>
  <c r="AI9172" i="1"/>
  <c r="AJ9170" i="1"/>
  <c r="AI9170" i="1"/>
  <c r="AI9169" i="1"/>
  <c r="AJ9167" i="1"/>
  <c r="AI9167" i="1"/>
  <c r="AI9166" i="1"/>
  <c r="AJ9164" i="1"/>
  <c r="AI9164" i="1"/>
  <c r="AI9163" i="1"/>
  <c r="AJ9161" i="1"/>
  <c r="AI9161" i="1"/>
  <c r="AI9160" i="1"/>
  <c r="AJ9158" i="1"/>
  <c r="AI9158" i="1"/>
  <c r="AI9157" i="1"/>
  <c r="AJ9155" i="1"/>
  <c r="AI9155" i="1"/>
  <c r="AI9154" i="1"/>
  <c r="AJ9152" i="1"/>
  <c r="AI9152" i="1"/>
  <c r="AI9151" i="1"/>
  <c r="AJ9149" i="1"/>
  <c r="AI9149" i="1"/>
  <c r="AI9148" i="1"/>
  <c r="AJ9146" i="1"/>
  <c r="AI9146" i="1"/>
  <c r="AI9145" i="1"/>
  <c r="AJ9143" i="1"/>
  <c r="AI9143" i="1"/>
  <c r="AI9142" i="1"/>
  <c r="AJ9140" i="1"/>
  <c r="AI9140" i="1"/>
  <c r="AI9139" i="1"/>
  <c r="AJ9137" i="1"/>
  <c r="AI9137" i="1"/>
  <c r="AI9136" i="1"/>
  <c r="AJ9134" i="1"/>
  <c r="AI9134" i="1"/>
  <c r="AI9133" i="1"/>
  <c r="AJ9131" i="1"/>
  <c r="AI9131" i="1"/>
  <c r="AI9130" i="1"/>
  <c r="AJ9128" i="1"/>
  <c r="AI9128" i="1"/>
  <c r="AI9127" i="1"/>
  <c r="AJ9125" i="1"/>
  <c r="AI9125" i="1"/>
  <c r="AI9124" i="1"/>
  <c r="AJ9122" i="1"/>
  <c r="AI9122" i="1"/>
  <c r="AI9121" i="1"/>
  <c r="AJ9119" i="1"/>
  <c r="AI9119" i="1"/>
  <c r="AI9118" i="1"/>
  <c r="AJ9116" i="1"/>
  <c r="AI9116" i="1"/>
  <c r="AI9115" i="1"/>
  <c r="AJ9113" i="1"/>
  <c r="AI9113" i="1"/>
  <c r="AI9112" i="1"/>
  <c r="AJ9110" i="1"/>
  <c r="AI9110" i="1"/>
  <c r="AI9109" i="1"/>
  <c r="AJ9107" i="1"/>
  <c r="AI9107" i="1"/>
  <c r="AI9106" i="1"/>
  <c r="AJ9104" i="1"/>
  <c r="AI9104" i="1"/>
  <c r="AI9103" i="1"/>
  <c r="AJ9101" i="1"/>
  <c r="AI9101" i="1"/>
  <c r="AI9100" i="1"/>
  <c r="AJ9098" i="1"/>
  <c r="AI9098" i="1"/>
  <c r="AI9097" i="1"/>
  <c r="AJ9095" i="1"/>
  <c r="AI9095" i="1"/>
  <c r="AI9094" i="1"/>
  <c r="AJ9092" i="1"/>
  <c r="AI9092" i="1"/>
  <c r="AI9091" i="1"/>
  <c r="AJ9089" i="1"/>
  <c r="AI9089" i="1"/>
  <c r="AI9088" i="1"/>
  <c r="AJ9086" i="1"/>
  <c r="AI9086" i="1"/>
  <c r="AI9085" i="1"/>
  <c r="AJ9083" i="1"/>
  <c r="AI9083" i="1"/>
  <c r="AI9082" i="1"/>
  <c r="AJ9080" i="1"/>
  <c r="AI9080" i="1"/>
  <c r="AI9079" i="1"/>
  <c r="AJ9077" i="1"/>
  <c r="AI9077" i="1"/>
  <c r="AI9076" i="1"/>
  <c r="AJ9074" i="1"/>
  <c r="AI9074" i="1"/>
  <c r="AI9073" i="1"/>
  <c r="AJ9071" i="1"/>
  <c r="AI9071" i="1"/>
  <c r="AI9070" i="1"/>
  <c r="AJ9068" i="1"/>
  <c r="AI9068" i="1"/>
  <c r="AI9067" i="1"/>
  <c r="AJ9065" i="1"/>
  <c r="AI9065" i="1"/>
  <c r="AI9064" i="1"/>
  <c r="AJ9062" i="1"/>
  <c r="AI9062" i="1"/>
  <c r="AI9061" i="1"/>
  <c r="AJ9059" i="1"/>
  <c r="AI9059" i="1"/>
  <c r="AI9058" i="1"/>
  <c r="AJ9056" i="1"/>
  <c r="AI9056" i="1"/>
  <c r="AI9055" i="1"/>
  <c r="AJ9053" i="1"/>
  <c r="AI9053" i="1"/>
  <c r="AI9052" i="1"/>
  <c r="AJ9050" i="1"/>
  <c r="AI9050" i="1"/>
  <c r="AI9049" i="1"/>
  <c r="AJ9047" i="1"/>
  <c r="AI9047" i="1"/>
  <c r="AI9046" i="1"/>
  <c r="AJ9044" i="1"/>
  <c r="AI9044" i="1"/>
  <c r="AI9043" i="1"/>
  <c r="AJ9041" i="1"/>
  <c r="AI9041" i="1"/>
  <c r="AI9040" i="1"/>
  <c r="AJ9038" i="1"/>
  <c r="AI9038" i="1"/>
  <c r="AI9037" i="1"/>
  <c r="AJ9035" i="1"/>
  <c r="AI9035" i="1"/>
  <c r="AI9034" i="1"/>
  <c r="AJ9032" i="1"/>
  <c r="AI9032" i="1"/>
  <c r="AI9031" i="1"/>
  <c r="AJ9029" i="1"/>
  <c r="AI9029" i="1"/>
  <c r="AI9028" i="1"/>
  <c r="AJ9026" i="1"/>
  <c r="AI9026" i="1"/>
  <c r="AI9025" i="1"/>
  <c r="AJ9023" i="1"/>
  <c r="AI9023" i="1"/>
  <c r="AI9022" i="1"/>
  <c r="AJ9020" i="1"/>
  <c r="AI9020" i="1"/>
  <c r="AI9019" i="1"/>
  <c r="AJ9017" i="1"/>
  <c r="AI9017" i="1"/>
  <c r="AI9016" i="1"/>
  <c r="AJ9014" i="1"/>
  <c r="AI9014" i="1"/>
  <c r="AI9013" i="1"/>
  <c r="AJ9011" i="1"/>
  <c r="AI9011" i="1"/>
  <c r="AI9010" i="1"/>
  <c r="AJ9008" i="1"/>
  <c r="AI9008" i="1"/>
  <c r="AI9007" i="1"/>
  <c r="AJ9005" i="1"/>
  <c r="AI9005" i="1"/>
  <c r="AI9004" i="1"/>
  <c r="AJ9002" i="1"/>
  <c r="AI9002" i="1"/>
  <c r="AI9001" i="1"/>
  <c r="AJ8999" i="1"/>
  <c r="AI8999" i="1"/>
  <c r="AI8998" i="1"/>
  <c r="AJ8996" i="1"/>
  <c r="AI8996" i="1"/>
  <c r="AI8995" i="1"/>
  <c r="AJ8993" i="1"/>
  <c r="AI8993" i="1"/>
  <c r="AI8992" i="1"/>
  <c r="AJ8990" i="1"/>
  <c r="AI8990" i="1"/>
  <c r="AI8989" i="1"/>
  <c r="AJ8987" i="1"/>
  <c r="AI8987" i="1"/>
  <c r="AI8986" i="1"/>
  <c r="AJ8984" i="1"/>
  <c r="AI8984" i="1"/>
  <c r="AI8983" i="1"/>
  <c r="AJ8981" i="1"/>
  <c r="AI8981" i="1"/>
  <c r="AI8980" i="1"/>
  <c r="AJ8978" i="1"/>
  <c r="AI8978" i="1"/>
  <c r="AI8977" i="1"/>
  <c r="AJ8975" i="1"/>
  <c r="AI8975" i="1"/>
  <c r="AI8974" i="1"/>
  <c r="AJ8972" i="1"/>
  <c r="AI8972" i="1"/>
  <c r="AI8971" i="1"/>
  <c r="AJ8969" i="1"/>
  <c r="AI8969" i="1"/>
  <c r="AI8968" i="1"/>
  <c r="AJ8966" i="1"/>
  <c r="AI8966" i="1"/>
  <c r="AI8965" i="1"/>
  <c r="AJ8963" i="1"/>
  <c r="AI8963" i="1"/>
  <c r="AI8962" i="1"/>
  <c r="AJ8960" i="1"/>
  <c r="AI8960" i="1"/>
  <c r="AI8959" i="1"/>
  <c r="AJ8957" i="1"/>
  <c r="AI8957" i="1"/>
  <c r="AI8956" i="1"/>
  <c r="AJ8954" i="1"/>
  <c r="AI8954" i="1"/>
  <c r="AI8953" i="1"/>
  <c r="AJ8951" i="1"/>
  <c r="AI8951" i="1"/>
  <c r="AI8950" i="1"/>
  <c r="AJ8948" i="1"/>
  <c r="AI8948" i="1"/>
  <c r="AI8947" i="1"/>
  <c r="AJ8945" i="1"/>
  <c r="AI8945" i="1"/>
  <c r="AI8944" i="1"/>
  <c r="AJ8942" i="1"/>
  <c r="AI8942" i="1"/>
  <c r="AI8941" i="1"/>
  <c r="AJ8939" i="1"/>
  <c r="AI8939" i="1"/>
  <c r="AI8938" i="1"/>
  <c r="AJ8936" i="1"/>
  <c r="AI8936" i="1"/>
  <c r="AI8935" i="1"/>
  <c r="AJ8933" i="1"/>
  <c r="AI8933" i="1"/>
  <c r="AI8932" i="1"/>
  <c r="AJ8930" i="1"/>
  <c r="AI8930" i="1"/>
  <c r="AI8929" i="1"/>
  <c r="AJ8927" i="1"/>
  <c r="AI8927" i="1"/>
  <c r="AI8926" i="1"/>
  <c r="AJ8924" i="1"/>
  <c r="AI8924" i="1"/>
  <c r="AI8923" i="1"/>
  <c r="AJ8921" i="1"/>
  <c r="AI8921" i="1"/>
  <c r="AI8920" i="1"/>
  <c r="AJ8918" i="1"/>
  <c r="AI8918" i="1"/>
  <c r="AI8917" i="1"/>
  <c r="AJ8915" i="1"/>
  <c r="AI8915" i="1"/>
  <c r="AI8914" i="1"/>
  <c r="AJ8912" i="1"/>
  <c r="AI8912" i="1"/>
  <c r="AI8911" i="1"/>
  <c r="AJ8909" i="1"/>
  <c r="AI8909" i="1"/>
  <c r="AI8908" i="1"/>
  <c r="AJ8906" i="1"/>
  <c r="AI8906" i="1"/>
  <c r="AI8905" i="1"/>
  <c r="AJ8903" i="1"/>
  <c r="AI8903" i="1"/>
  <c r="AI8902" i="1"/>
  <c r="AJ8900" i="1"/>
  <c r="AI8900" i="1"/>
  <c r="AI8899" i="1"/>
  <c r="AJ8897" i="1"/>
  <c r="AI8897" i="1"/>
  <c r="AI8896" i="1"/>
  <c r="AJ8894" i="1"/>
  <c r="AI8894" i="1"/>
  <c r="AI8893" i="1"/>
  <c r="AJ8891" i="1"/>
  <c r="AI8891" i="1"/>
  <c r="AI8890" i="1"/>
  <c r="AJ8888" i="1"/>
  <c r="AI8888" i="1"/>
  <c r="AI8887" i="1"/>
  <c r="AJ8885" i="1"/>
  <c r="AI8885" i="1"/>
  <c r="AI8884" i="1"/>
  <c r="AJ8882" i="1"/>
  <c r="AI8882" i="1"/>
  <c r="AI8881" i="1"/>
  <c r="AJ8879" i="1"/>
  <c r="AI8879" i="1"/>
  <c r="AI8878" i="1"/>
  <c r="AJ8876" i="1"/>
  <c r="AI8876" i="1"/>
  <c r="AI8875" i="1"/>
  <c r="AJ8873" i="1"/>
  <c r="AI8873" i="1"/>
  <c r="AI8872" i="1"/>
  <c r="AJ8870" i="1"/>
  <c r="AI8870" i="1"/>
  <c r="AI8869" i="1"/>
  <c r="AJ8867" i="1"/>
  <c r="AI8867" i="1"/>
  <c r="AI8866" i="1"/>
  <c r="AJ8864" i="1"/>
  <c r="AI8864" i="1"/>
  <c r="AI8863" i="1"/>
  <c r="AJ8861" i="1"/>
  <c r="AI8861" i="1"/>
  <c r="AI8860" i="1"/>
  <c r="AJ8858" i="1"/>
  <c r="AI8858" i="1"/>
  <c r="AI8857" i="1"/>
  <c r="AJ8855" i="1"/>
  <c r="AI8855" i="1"/>
  <c r="AI8854" i="1"/>
  <c r="AJ8852" i="1"/>
  <c r="AI8852" i="1"/>
  <c r="AI8851" i="1"/>
  <c r="AJ8849" i="1"/>
  <c r="AI8849" i="1"/>
  <c r="AI8848" i="1"/>
  <c r="AJ8846" i="1"/>
  <c r="AI8846" i="1"/>
  <c r="AI8845" i="1"/>
  <c r="AJ8843" i="1"/>
  <c r="AI8843" i="1"/>
  <c r="AI8842" i="1"/>
  <c r="AJ8840" i="1"/>
  <c r="AI8840" i="1"/>
  <c r="AI8839" i="1"/>
  <c r="AJ8837" i="1"/>
  <c r="AI8837" i="1"/>
  <c r="AI8836" i="1"/>
  <c r="AJ8834" i="1"/>
  <c r="AI8834" i="1"/>
  <c r="AI8833" i="1"/>
  <c r="AJ8831" i="1"/>
  <c r="AI8831" i="1"/>
  <c r="AI8830" i="1"/>
  <c r="AJ8828" i="1"/>
  <c r="AI8828" i="1"/>
  <c r="AI8827" i="1"/>
  <c r="AJ8825" i="1"/>
  <c r="AI8825" i="1"/>
  <c r="AI8824" i="1"/>
  <c r="AJ8822" i="1"/>
  <c r="AI8822" i="1"/>
  <c r="AI8821" i="1"/>
  <c r="AJ8819" i="1"/>
  <c r="AI8819" i="1"/>
  <c r="AI8818" i="1"/>
  <c r="AJ8816" i="1"/>
  <c r="AI8816" i="1"/>
  <c r="AI8815" i="1"/>
  <c r="AJ8813" i="1"/>
  <c r="AI8813" i="1"/>
  <c r="AI8812" i="1"/>
  <c r="AJ8810" i="1"/>
  <c r="AI8810" i="1"/>
  <c r="AI8809" i="1"/>
  <c r="AJ8807" i="1"/>
  <c r="AI8807" i="1"/>
  <c r="AI8806" i="1"/>
  <c r="AJ8804" i="1"/>
  <c r="AI8804" i="1"/>
  <c r="AI8803" i="1"/>
  <c r="AJ8801" i="1"/>
  <c r="AI8801" i="1"/>
  <c r="AI8800" i="1"/>
  <c r="AJ8798" i="1"/>
  <c r="AI8798" i="1"/>
  <c r="AI8797" i="1"/>
  <c r="AJ8795" i="1"/>
  <c r="AI8795" i="1"/>
  <c r="AI8794" i="1"/>
  <c r="AJ8792" i="1"/>
  <c r="AI8792" i="1"/>
  <c r="AI8791" i="1"/>
  <c r="AJ8789" i="1"/>
  <c r="AI8789" i="1"/>
  <c r="AI8788" i="1"/>
  <c r="AJ8786" i="1"/>
  <c r="AI8786" i="1"/>
  <c r="AI8785" i="1"/>
  <c r="AJ8783" i="1"/>
  <c r="AI8783" i="1"/>
  <c r="AI8782" i="1"/>
  <c r="AJ8780" i="1"/>
  <c r="AI8780" i="1"/>
  <c r="AI8779" i="1"/>
  <c r="AJ8777" i="1"/>
  <c r="AI8777" i="1"/>
  <c r="AI8776" i="1"/>
  <c r="AJ8774" i="1"/>
  <c r="AI8774" i="1"/>
  <c r="AI8773" i="1"/>
  <c r="AJ8771" i="1"/>
  <c r="AI8771" i="1"/>
  <c r="AI8770" i="1"/>
  <c r="AJ8768" i="1"/>
  <c r="AI8768" i="1"/>
  <c r="AI8767" i="1"/>
  <c r="AJ8765" i="1"/>
  <c r="AI8765" i="1"/>
  <c r="AI8764" i="1"/>
  <c r="AJ8762" i="1"/>
  <c r="AI8762" i="1"/>
  <c r="AI8761" i="1"/>
  <c r="AJ8759" i="1"/>
  <c r="AI8759" i="1"/>
  <c r="AI8758" i="1"/>
  <c r="AJ8756" i="1"/>
  <c r="AI8756" i="1"/>
  <c r="AI8755" i="1"/>
  <c r="AJ8753" i="1"/>
  <c r="AI8753" i="1"/>
  <c r="AI8752" i="1"/>
  <c r="AJ8750" i="1"/>
  <c r="AI8750" i="1"/>
  <c r="AI8749" i="1"/>
  <c r="AJ8747" i="1"/>
  <c r="AI8747" i="1"/>
  <c r="AI8746" i="1"/>
  <c r="AJ8744" i="1"/>
  <c r="AI8744" i="1"/>
  <c r="AI8743" i="1"/>
  <c r="AJ8741" i="1"/>
  <c r="AI8741" i="1"/>
  <c r="AI8740" i="1"/>
  <c r="AJ8738" i="1"/>
  <c r="AI8738" i="1"/>
  <c r="AI8737" i="1"/>
  <c r="AJ8735" i="1"/>
  <c r="AI8735" i="1"/>
  <c r="AI8734" i="1"/>
  <c r="AJ8732" i="1"/>
  <c r="AI8732" i="1"/>
  <c r="AI8731" i="1"/>
  <c r="AJ8729" i="1"/>
  <c r="AI8729" i="1"/>
  <c r="AI8728" i="1"/>
  <c r="AJ8726" i="1"/>
  <c r="AI8726" i="1"/>
  <c r="AI8725" i="1"/>
  <c r="AJ8723" i="1"/>
  <c r="AI8723" i="1"/>
  <c r="AI8722" i="1"/>
  <c r="AJ8720" i="1"/>
  <c r="AI8720" i="1"/>
  <c r="AI8719" i="1"/>
  <c r="AJ8717" i="1"/>
  <c r="AI8717" i="1"/>
  <c r="AI8716" i="1"/>
  <c r="AJ8714" i="1"/>
  <c r="AI8714" i="1"/>
  <c r="AI8713" i="1"/>
  <c r="AJ8711" i="1"/>
  <c r="AI8711" i="1"/>
  <c r="AI8710" i="1"/>
  <c r="AJ8708" i="1"/>
  <c r="AI8708" i="1"/>
  <c r="AI8707" i="1"/>
  <c r="AJ8705" i="1"/>
  <c r="AI8705" i="1"/>
  <c r="AI8704" i="1"/>
  <c r="AJ8702" i="1"/>
  <c r="AI8702" i="1"/>
  <c r="AI8701" i="1"/>
  <c r="AJ8699" i="1"/>
  <c r="AI8699" i="1"/>
  <c r="AI8698" i="1"/>
  <c r="AJ8696" i="1"/>
  <c r="AI8696" i="1"/>
  <c r="AI8695" i="1"/>
  <c r="AJ8693" i="1"/>
  <c r="AI8693" i="1"/>
  <c r="AI8692" i="1"/>
  <c r="AJ8690" i="1"/>
  <c r="AI8690" i="1"/>
  <c r="AI8689" i="1"/>
  <c r="AJ8687" i="1"/>
  <c r="AI8687" i="1"/>
  <c r="AI8686" i="1"/>
  <c r="AJ8684" i="1"/>
  <c r="AI8684" i="1"/>
  <c r="AI8683" i="1"/>
  <c r="AJ8681" i="1"/>
  <c r="AI8681" i="1"/>
  <c r="AI8680" i="1"/>
  <c r="AJ8678" i="1"/>
  <c r="AI8678" i="1"/>
  <c r="AI8677" i="1"/>
  <c r="AJ8675" i="1"/>
  <c r="AI8675" i="1"/>
  <c r="AI8674" i="1"/>
  <c r="AJ8672" i="1"/>
  <c r="AI8672" i="1"/>
  <c r="AI8671" i="1"/>
  <c r="AJ8669" i="1"/>
  <c r="AI8669" i="1"/>
  <c r="AI8668" i="1"/>
  <c r="AJ8666" i="1"/>
  <c r="AI8666" i="1"/>
  <c r="AI8665" i="1"/>
  <c r="AJ8663" i="1"/>
  <c r="AI8663" i="1"/>
  <c r="AI8662" i="1"/>
  <c r="AJ8660" i="1"/>
  <c r="AI8660" i="1"/>
  <c r="AI8659" i="1"/>
  <c r="AJ8657" i="1"/>
  <c r="AI8657" i="1"/>
  <c r="AI8656" i="1"/>
  <c r="AJ8654" i="1"/>
  <c r="AI8654" i="1"/>
  <c r="AI8653" i="1"/>
  <c r="AJ8651" i="1"/>
  <c r="AI8651" i="1"/>
  <c r="AI8650" i="1"/>
  <c r="AJ8648" i="1"/>
  <c r="AI8648" i="1"/>
  <c r="AI8647" i="1"/>
  <c r="AJ8645" i="1"/>
  <c r="AI8645" i="1"/>
  <c r="AI8644" i="1"/>
  <c r="AJ8642" i="1"/>
  <c r="AI8642" i="1"/>
  <c r="AI8641" i="1"/>
  <c r="AJ8639" i="1"/>
  <c r="AI8639" i="1"/>
  <c r="AI8638" i="1"/>
  <c r="AJ8636" i="1"/>
  <c r="AI8636" i="1"/>
  <c r="AI8635" i="1"/>
  <c r="AJ8633" i="1"/>
  <c r="AI8633" i="1"/>
  <c r="AI8632" i="1"/>
  <c r="AJ8630" i="1"/>
  <c r="AI8630" i="1"/>
  <c r="AI8629" i="1"/>
  <c r="AJ8627" i="1"/>
  <c r="AI8627" i="1"/>
  <c r="AI8626" i="1"/>
  <c r="AJ8624" i="1"/>
  <c r="AI8624" i="1"/>
  <c r="AI8623" i="1"/>
  <c r="AJ8621" i="1"/>
  <c r="AI8621" i="1"/>
  <c r="AI8620" i="1"/>
  <c r="AJ8618" i="1"/>
  <c r="AI8618" i="1"/>
  <c r="AI8617" i="1"/>
  <c r="AJ8615" i="1"/>
  <c r="AI8615" i="1"/>
  <c r="AI8614" i="1"/>
  <c r="AJ8612" i="1"/>
  <c r="AI8612" i="1"/>
  <c r="AI8611" i="1"/>
  <c r="AJ8609" i="1"/>
  <c r="AI8609" i="1"/>
  <c r="AI8608" i="1"/>
  <c r="AJ8606" i="1"/>
  <c r="AI8606" i="1"/>
  <c r="AI8605" i="1"/>
  <c r="AJ8603" i="1"/>
  <c r="AI8603" i="1"/>
  <c r="AI8602" i="1"/>
  <c r="AJ8600" i="1"/>
  <c r="AI8600" i="1"/>
  <c r="AI8599" i="1"/>
  <c r="AJ8597" i="1"/>
  <c r="AI8597" i="1"/>
  <c r="AI8596" i="1"/>
  <c r="AJ8594" i="1"/>
  <c r="AI8594" i="1"/>
  <c r="AI8593" i="1"/>
  <c r="AJ8591" i="1"/>
  <c r="AI8591" i="1"/>
  <c r="AI8590" i="1"/>
  <c r="AJ8588" i="1"/>
  <c r="AI8588" i="1"/>
  <c r="AI8587" i="1"/>
  <c r="AJ8585" i="1"/>
  <c r="AI8585" i="1"/>
  <c r="AI8584" i="1"/>
  <c r="AJ8582" i="1"/>
  <c r="AI8582" i="1"/>
  <c r="AI8581" i="1"/>
  <c r="AJ8579" i="1"/>
  <c r="AI8579" i="1"/>
  <c r="AI8578" i="1"/>
  <c r="AJ8576" i="1"/>
  <c r="AI8576" i="1"/>
  <c r="AI8575" i="1"/>
  <c r="AJ8573" i="1"/>
  <c r="AI8573" i="1"/>
  <c r="AI8572" i="1"/>
  <c r="AJ8570" i="1"/>
  <c r="AI8570" i="1"/>
  <c r="AI8569" i="1"/>
  <c r="AJ8567" i="1"/>
  <c r="AI8567" i="1"/>
  <c r="AI8566" i="1"/>
  <c r="AJ8564" i="1"/>
  <c r="AI8564" i="1"/>
  <c r="AI8563" i="1"/>
  <c r="AJ8561" i="1"/>
  <c r="AI8561" i="1"/>
  <c r="AI8560" i="1"/>
  <c r="AJ8558" i="1"/>
  <c r="AI8558" i="1"/>
  <c r="AI8557" i="1"/>
  <c r="AJ8555" i="1"/>
  <c r="AI8555" i="1"/>
  <c r="AI8554" i="1"/>
  <c r="AJ8552" i="1"/>
  <c r="AI8552" i="1"/>
  <c r="AI8551" i="1"/>
  <c r="AJ8549" i="1"/>
  <c r="AI8549" i="1"/>
  <c r="AI8548" i="1"/>
  <c r="AJ8546" i="1"/>
  <c r="AI8546" i="1"/>
  <c r="AI8545" i="1"/>
  <c r="AJ8543" i="1"/>
  <c r="AI8543" i="1"/>
  <c r="AI8542" i="1"/>
  <c r="AJ8540" i="1"/>
  <c r="AI8540" i="1"/>
  <c r="AI8539" i="1"/>
  <c r="AJ8537" i="1"/>
  <c r="AI8537" i="1"/>
  <c r="AI8536" i="1"/>
  <c r="AJ8534" i="1"/>
  <c r="AI8534" i="1"/>
  <c r="AI8533" i="1"/>
  <c r="AJ8531" i="1"/>
  <c r="AI8531" i="1"/>
  <c r="AI8530" i="1"/>
  <c r="AJ8528" i="1"/>
  <c r="AI8528" i="1"/>
  <c r="AI8527" i="1"/>
  <c r="AJ8525" i="1"/>
  <c r="AI8525" i="1"/>
  <c r="AI8524" i="1"/>
  <c r="AJ8522" i="1"/>
  <c r="AI8522" i="1"/>
  <c r="AI8521" i="1"/>
  <c r="AJ8519" i="1"/>
  <c r="AI8519" i="1"/>
  <c r="AI8518" i="1"/>
  <c r="AJ8516" i="1"/>
  <c r="AI8516" i="1"/>
  <c r="AI8515" i="1"/>
  <c r="AJ8513" i="1"/>
  <c r="AI8513" i="1"/>
  <c r="AI8512" i="1"/>
  <c r="AJ8510" i="1"/>
  <c r="AI8510" i="1"/>
  <c r="AI8509" i="1"/>
  <c r="AJ8507" i="1"/>
  <c r="AI8507" i="1"/>
  <c r="AI8506" i="1"/>
  <c r="AJ8504" i="1"/>
  <c r="AI8504" i="1"/>
  <c r="AI8503" i="1"/>
  <c r="AJ8501" i="1"/>
  <c r="AI8501" i="1"/>
  <c r="AI8500" i="1"/>
  <c r="AJ8498" i="1"/>
  <c r="AI8498" i="1"/>
  <c r="AI8497" i="1"/>
  <c r="AJ8495" i="1"/>
  <c r="AI8495" i="1"/>
  <c r="AI8494" i="1"/>
  <c r="AJ8492" i="1"/>
  <c r="AI8492" i="1"/>
  <c r="AI8491" i="1"/>
  <c r="AJ8489" i="1"/>
  <c r="AI8489" i="1"/>
  <c r="AI8488" i="1"/>
  <c r="AJ8486" i="1"/>
  <c r="AI8486" i="1"/>
  <c r="AI8485" i="1"/>
  <c r="AJ8483" i="1"/>
  <c r="AI8483" i="1"/>
  <c r="AI8482" i="1"/>
  <c r="AJ8480" i="1"/>
  <c r="AI8480" i="1"/>
  <c r="AI8479" i="1"/>
  <c r="AJ8477" i="1"/>
  <c r="AI8477" i="1"/>
  <c r="AI8476" i="1"/>
  <c r="AJ8474" i="1"/>
  <c r="AI8474" i="1"/>
  <c r="AI8473" i="1"/>
  <c r="AJ8471" i="1"/>
  <c r="AI8471" i="1"/>
  <c r="AI8470" i="1"/>
  <c r="AJ8468" i="1"/>
  <c r="AI8468" i="1"/>
  <c r="AI8467" i="1"/>
  <c r="AJ8465" i="1"/>
  <c r="AI8465" i="1"/>
  <c r="AI8464" i="1"/>
  <c r="AJ8462" i="1"/>
  <c r="AI8462" i="1"/>
  <c r="AI8461" i="1"/>
  <c r="AJ8459" i="1"/>
  <c r="AI8459" i="1"/>
  <c r="AI8458" i="1"/>
  <c r="AJ8456" i="1"/>
  <c r="AI8456" i="1"/>
  <c r="AI8455" i="1"/>
  <c r="AJ8453" i="1"/>
  <c r="AI8453" i="1"/>
  <c r="AI8452" i="1"/>
  <c r="AJ8450" i="1"/>
  <c r="AI8450" i="1"/>
  <c r="AI8449" i="1"/>
  <c r="AJ8447" i="1"/>
  <c r="AI8447" i="1"/>
  <c r="AI8446" i="1"/>
  <c r="AJ8444" i="1"/>
  <c r="AI8444" i="1"/>
  <c r="AI8443" i="1"/>
  <c r="AJ8441" i="1"/>
  <c r="AI8441" i="1"/>
  <c r="AI8440" i="1"/>
  <c r="AJ8438" i="1"/>
  <c r="AI8438" i="1"/>
  <c r="AI8437" i="1"/>
  <c r="AJ8435" i="1"/>
  <c r="AI8435" i="1"/>
  <c r="AI8434" i="1"/>
  <c r="AJ8432" i="1"/>
  <c r="AI8432" i="1"/>
  <c r="AI8431" i="1"/>
  <c r="AJ8429" i="1"/>
  <c r="AI8429" i="1"/>
  <c r="AI8428" i="1"/>
  <c r="AJ8426" i="1"/>
  <c r="AI8426" i="1"/>
  <c r="AI8425" i="1"/>
  <c r="AJ8423" i="1"/>
  <c r="AI8423" i="1"/>
  <c r="AI8422" i="1"/>
  <c r="AJ8420" i="1"/>
  <c r="AI8420" i="1"/>
  <c r="AI8419" i="1"/>
  <c r="AJ8417" i="1"/>
  <c r="AI8417" i="1"/>
  <c r="AI8416" i="1"/>
  <c r="AJ8414" i="1"/>
  <c r="AI8414" i="1"/>
  <c r="AI8413" i="1"/>
  <c r="AJ8411" i="1"/>
  <c r="AI8411" i="1"/>
  <c r="AI8410" i="1"/>
  <c r="AJ8408" i="1"/>
  <c r="AI8408" i="1"/>
  <c r="AI8407" i="1"/>
  <c r="AJ8405" i="1"/>
  <c r="AI8405" i="1"/>
  <c r="AI8404" i="1"/>
  <c r="AJ8402" i="1"/>
  <c r="AI8402" i="1"/>
  <c r="AI8401" i="1"/>
  <c r="AJ8399" i="1"/>
  <c r="AI8399" i="1"/>
  <c r="AI8398" i="1"/>
  <c r="AJ8396" i="1"/>
  <c r="AI8396" i="1"/>
  <c r="AI8395" i="1"/>
  <c r="AJ8393" i="1"/>
  <c r="AI8393" i="1"/>
  <c r="AI8392" i="1"/>
  <c r="AJ8390" i="1"/>
  <c r="AI8390" i="1"/>
  <c r="AI8389" i="1"/>
  <c r="AJ8387" i="1"/>
  <c r="AI8387" i="1"/>
  <c r="AI8386" i="1"/>
  <c r="AJ8384" i="1"/>
  <c r="AI8384" i="1"/>
  <c r="AI8383" i="1"/>
  <c r="AJ8381" i="1"/>
  <c r="AI8381" i="1"/>
  <c r="AI8380" i="1"/>
  <c r="AJ8378" i="1"/>
  <c r="AI8378" i="1"/>
  <c r="AI8377" i="1"/>
  <c r="AJ8375" i="1"/>
  <c r="AI8375" i="1"/>
  <c r="AI8374" i="1"/>
  <c r="AJ8372" i="1"/>
  <c r="AI8372" i="1"/>
  <c r="AI8371" i="1"/>
  <c r="AJ8369" i="1"/>
  <c r="AI8369" i="1"/>
  <c r="AI8368" i="1"/>
  <c r="AJ8366" i="1"/>
  <c r="AI8366" i="1"/>
  <c r="AI8365" i="1"/>
  <c r="AJ8363" i="1"/>
  <c r="AI8363" i="1"/>
  <c r="AI8362" i="1"/>
  <c r="AJ8360" i="1"/>
  <c r="AI8360" i="1"/>
  <c r="AI8359" i="1"/>
  <c r="AJ8357" i="1"/>
  <c r="AI8357" i="1"/>
  <c r="AI8356" i="1"/>
  <c r="AJ8354" i="1"/>
  <c r="AI8354" i="1"/>
  <c r="AI8353" i="1"/>
  <c r="AJ8351" i="1"/>
  <c r="AI8351" i="1"/>
  <c r="AI8350" i="1"/>
  <c r="AJ8348" i="1"/>
  <c r="AI8348" i="1"/>
  <c r="AI8347" i="1"/>
  <c r="AJ8345" i="1"/>
  <c r="AI8345" i="1"/>
  <c r="AI8344" i="1"/>
  <c r="AJ8342" i="1"/>
  <c r="AI8342" i="1"/>
  <c r="AI8341" i="1"/>
  <c r="AJ8339" i="1"/>
  <c r="AI8339" i="1"/>
  <c r="AI8338" i="1"/>
  <c r="AJ8336" i="1"/>
  <c r="AI8336" i="1"/>
  <c r="AI8335" i="1"/>
  <c r="AJ8333" i="1"/>
  <c r="AI8333" i="1"/>
  <c r="AI8332" i="1"/>
  <c r="AJ8330" i="1"/>
  <c r="AI8330" i="1"/>
  <c r="AI8329" i="1"/>
  <c r="AJ8327" i="1"/>
  <c r="AI8327" i="1"/>
  <c r="AI8326" i="1"/>
  <c r="AJ8324" i="1"/>
  <c r="AI8324" i="1"/>
  <c r="AI8323" i="1"/>
  <c r="AJ8321" i="1"/>
  <c r="AI8321" i="1"/>
  <c r="AI8320" i="1"/>
  <c r="AJ8318" i="1"/>
  <c r="AI8318" i="1"/>
  <c r="AI8317" i="1"/>
  <c r="AJ8315" i="1"/>
  <c r="AI8315" i="1"/>
  <c r="AI8314" i="1"/>
  <c r="AJ8312" i="1"/>
  <c r="AI8312" i="1"/>
  <c r="AI8311" i="1"/>
  <c r="AJ8309" i="1"/>
  <c r="AI8309" i="1"/>
  <c r="AI8308" i="1"/>
  <c r="AJ8306" i="1"/>
  <c r="AI8306" i="1"/>
  <c r="AI8305" i="1"/>
  <c r="AJ8303" i="1"/>
  <c r="AI8303" i="1"/>
  <c r="AI8302" i="1"/>
  <c r="AJ8300" i="1"/>
  <c r="AI8300" i="1"/>
  <c r="AI8299" i="1"/>
  <c r="AJ8297" i="1"/>
  <c r="AI8297" i="1"/>
  <c r="AI8296" i="1"/>
  <c r="AJ8294" i="1"/>
  <c r="AI8294" i="1"/>
  <c r="AI8293" i="1"/>
  <c r="AJ8291" i="1"/>
  <c r="AI8291" i="1"/>
  <c r="AI8290" i="1"/>
  <c r="AJ8288" i="1"/>
  <c r="AI8288" i="1"/>
  <c r="AI8287" i="1"/>
  <c r="AJ8285" i="1"/>
  <c r="AI8285" i="1"/>
  <c r="AI8284" i="1"/>
  <c r="AJ8282" i="1"/>
  <c r="AI8282" i="1"/>
  <c r="AI8281" i="1"/>
  <c r="AJ8279" i="1"/>
  <c r="AI8279" i="1"/>
  <c r="AI8278" i="1"/>
  <c r="AJ8276" i="1"/>
  <c r="AI8276" i="1"/>
  <c r="AI8275" i="1"/>
  <c r="AJ8273" i="1"/>
  <c r="AI8273" i="1"/>
  <c r="AI8272" i="1"/>
  <c r="AJ8270" i="1"/>
  <c r="AI8270" i="1"/>
  <c r="AI8269" i="1"/>
  <c r="AJ8267" i="1"/>
  <c r="AI8267" i="1"/>
  <c r="AI8266" i="1"/>
  <c r="AJ8264" i="1"/>
  <c r="AI8264" i="1"/>
  <c r="AI8263" i="1"/>
  <c r="AJ8261" i="1"/>
  <c r="AI8261" i="1"/>
  <c r="AI8260" i="1"/>
  <c r="AJ8258" i="1"/>
  <c r="AI8258" i="1"/>
  <c r="AI8257" i="1"/>
  <c r="AJ8255" i="1"/>
  <c r="AI8255" i="1"/>
  <c r="AI8254" i="1"/>
  <c r="AJ8252" i="1"/>
  <c r="AI8252" i="1"/>
  <c r="AI8251" i="1"/>
  <c r="AJ8249" i="1"/>
  <c r="AI8249" i="1"/>
  <c r="AI8248" i="1"/>
  <c r="AJ8246" i="1"/>
  <c r="AI8246" i="1"/>
  <c r="AI8245" i="1"/>
  <c r="AJ8243" i="1"/>
  <c r="AI8243" i="1"/>
  <c r="AI8242" i="1"/>
  <c r="AJ8240" i="1"/>
  <c r="AI8240" i="1"/>
  <c r="AI8239" i="1"/>
  <c r="AJ8237" i="1"/>
  <c r="AI8237" i="1"/>
  <c r="AI8236" i="1"/>
  <c r="AJ8234" i="1"/>
  <c r="AI8234" i="1"/>
  <c r="AI8233" i="1"/>
  <c r="AJ8231" i="1"/>
  <c r="AI8231" i="1"/>
  <c r="AI8230" i="1"/>
  <c r="AJ8228" i="1"/>
  <c r="AI8228" i="1"/>
  <c r="AI8227" i="1"/>
  <c r="AJ8225" i="1"/>
  <c r="AI8225" i="1"/>
  <c r="AI8224" i="1"/>
  <c r="AJ8222" i="1"/>
  <c r="AI8222" i="1"/>
  <c r="AI8221" i="1"/>
  <c r="AJ8219" i="1"/>
  <c r="AI8219" i="1"/>
  <c r="AI8218" i="1"/>
  <c r="AJ8216" i="1"/>
  <c r="AI8216" i="1"/>
  <c r="AI8215" i="1"/>
  <c r="AJ8213" i="1"/>
  <c r="AI8213" i="1"/>
  <c r="AI8212" i="1"/>
  <c r="AJ8210" i="1"/>
  <c r="AI8210" i="1"/>
  <c r="AI8209" i="1"/>
  <c r="AJ8207" i="1"/>
  <c r="AI8207" i="1"/>
  <c r="AI8206" i="1"/>
  <c r="AJ8204" i="1"/>
  <c r="AI8204" i="1"/>
  <c r="AI8203" i="1"/>
  <c r="AJ8201" i="1"/>
  <c r="AI8201" i="1"/>
  <c r="AI8200" i="1"/>
  <c r="AJ8198" i="1"/>
  <c r="AI8198" i="1"/>
  <c r="AI8197" i="1"/>
  <c r="AJ8195" i="1"/>
  <c r="AI8195" i="1"/>
  <c r="AI8194" i="1"/>
  <c r="AJ8192" i="1"/>
  <c r="AI8192" i="1"/>
  <c r="AI8191" i="1"/>
  <c r="AJ8189" i="1"/>
  <c r="AI8189" i="1"/>
  <c r="AI8188" i="1"/>
  <c r="AJ8186" i="1"/>
  <c r="AI8186" i="1"/>
  <c r="AI8185" i="1"/>
  <c r="AJ8183" i="1"/>
  <c r="AI8183" i="1"/>
  <c r="AI8182" i="1"/>
  <c r="AJ8180" i="1"/>
  <c r="AI8180" i="1"/>
  <c r="AI8179" i="1"/>
  <c r="AJ8177" i="1"/>
  <c r="AI8177" i="1"/>
  <c r="AI8176" i="1"/>
  <c r="AJ8174" i="1"/>
  <c r="AI8174" i="1"/>
  <c r="AI8173" i="1"/>
  <c r="AJ8171" i="1"/>
  <c r="AI8171" i="1"/>
  <c r="AI8170" i="1"/>
  <c r="AJ8168" i="1"/>
  <c r="AI8168" i="1"/>
  <c r="AI8167" i="1"/>
  <c r="AJ8165" i="1"/>
  <c r="AI8165" i="1"/>
  <c r="AI8164" i="1"/>
  <c r="AJ8162" i="1"/>
  <c r="AI8162" i="1"/>
  <c r="AI8161" i="1"/>
  <c r="AJ8159" i="1"/>
  <c r="AI8159" i="1"/>
  <c r="AI8158" i="1"/>
  <c r="AJ8156" i="1"/>
  <c r="AI8156" i="1"/>
  <c r="AI8155" i="1"/>
  <c r="AJ8153" i="1"/>
  <c r="AI8153" i="1"/>
  <c r="AI8152" i="1"/>
  <c r="AJ8150" i="1"/>
  <c r="AI8150" i="1"/>
  <c r="AI8149" i="1"/>
  <c r="AJ8147" i="1"/>
  <c r="AI8147" i="1"/>
  <c r="AI8146" i="1"/>
  <c r="AJ8144" i="1"/>
  <c r="AI8144" i="1"/>
  <c r="AI8143" i="1"/>
  <c r="AJ8141" i="1"/>
  <c r="AI8141" i="1"/>
  <c r="AI8140" i="1"/>
  <c r="AJ8138" i="1"/>
  <c r="AI8138" i="1"/>
  <c r="AI8137" i="1"/>
  <c r="AJ8135" i="1"/>
  <c r="AI8135" i="1"/>
  <c r="AI8134" i="1"/>
  <c r="AJ8132" i="1"/>
  <c r="AI8132" i="1"/>
  <c r="AI8131" i="1"/>
  <c r="AJ8129" i="1"/>
  <c r="AI8129" i="1"/>
  <c r="AI8128" i="1"/>
  <c r="AJ8126" i="1"/>
  <c r="AI8126" i="1"/>
  <c r="AI8125" i="1"/>
  <c r="AJ8123" i="1"/>
  <c r="AI8123" i="1"/>
  <c r="AI8122" i="1"/>
  <c r="AJ8120" i="1"/>
  <c r="AI8120" i="1"/>
  <c r="AI8119" i="1"/>
  <c r="AJ8117" i="1"/>
  <c r="AI8117" i="1"/>
  <c r="AI8116" i="1"/>
  <c r="AJ8114" i="1"/>
  <c r="AI8114" i="1"/>
  <c r="AI8113" i="1"/>
  <c r="AJ8111" i="1"/>
  <c r="AI8111" i="1"/>
  <c r="AI8110" i="1"/>
  <c r="AJ8108" i="1"/>
  <c r="AI8108" i="1"/>
  <c r="AI8107" i="1"/>
  <c r="AJ8105" i="1"/>
  <c r="AI8105" i="1"/>
  <c r="AI8104" i="1"/>
  <c r="AJ8102" i="1"/>
  <c r="AI8102" i="1"/>
  <c r="AI8101" i="1"/>
  <c r="AJ8099" i="1"/>
  <c r="AI8099" i="1"/>
  <c r="AI8098" i="1"/>
  <c r="AJ8096" i="1"/>
  <c r="AI8096" i="1"/>
  <c r="AI8095" i="1"/>
  <c r="AJ8093" i="1"/>
  <c r="AI8093" i="1"/>
  <c r="AI8092" i="1"/>
  <c r="AJ8090" i="1"/>
  <c r="AI8090" i="1"/>
  <c r="AI8089" i="1"/>
  <c r="AJ8087" i="1"/>
  <c r="AI8087" i="1"/>
  <c r="AI8086" i="1"/>
  <c r="AJ8084" i="1"/>
  <c r="AI8084" i="1"/>
  <c r="AI8083" i="1"/>
  <c r="AJ8081" i="1"/>
  <c r="AI8081" i="1"/>
  <c r="AI8080" i="1"/>
  <c r="AJ8078" i="1"/>
  <c r="AI8078" i="1"/>
  <c r="AI8077" i="1"/>
  <c r="AJ8075" i="1"/>
  <c r="AI8075" i="1"/>
  <c r="AI8074" i="1"/>
  <c r="AJ8072" i="1"/>
  <c r="AI8072" i="1"/>
  <c r="AI8071" i="1"/>
  <c r="AJ8069" i="1"/>
  <c r="AI8069" i="1"/>
  <c r="AI8068" i="1"/>
  <c r="AJ8066" i="1"/>
  <c r="AI8066" i="1"/>
  <c r="AI8065" i="1"/>
  <c r="AJ8063" i="1"/>
  <c r="AI8063" i="1"/>
  <c r="AI8062" i="1"/>
  <c r="AJ8060" i="1"/>
  <c r="AI8060" i="1"/>
  <c r="AI8059" i="1"/>
  <c r="AJ8057" i="1"/>
  <c r="AI8057" i="1"/>
  <c r="AI8056" i="1"/>
  <c r="AJ8054" i="1"/>
  <c r="AI8054" i="1"/>
  <c r="AI8053" i="1"/>
  <c r="AJ8051" i="1"/>
  <c r="AI8051" i="1"/>
  <c r="AI8050" i="1"/>
  <c r="AJ8048" i="1"/>
  <c r="AI8048" i="1"/>
  <c r="AI8047" i="1"/>
  <c r="AJ8045" i="1"/>
  <c r="AI8045" i="1"/>
  <c r="AI8044" i="1"/>
  <c r="AJ8042" i="1"/>
  <c r="AI8042" i="1"/>
  <c r="AI8041" i="1"/>
  <c r="AJ8039" i="1"/>
  <c r="AI8039" i="1"/>
  <c r="AI8038" i="1"/>
  <c r="AJ8036" i="1"/>
  <c r="AI8036" i="1"/>
  <c r="AI8035" i="1"/>
  <c r="AJ8033" i="1"/>
  <c r="AI8033" i="1"/>
  <c r="AI8032" i="1"/>
  <c r="AJ8030" i="1"/>
  <c r="AI8030" i="1"/>
  <c r="AI8029" i="1"/>
  <c r="AJ8027" i="1"/>
  <c r="AI8027" i="1"/>
  <c r="AI8026" i="1"/>
  <c r="AJ8024" i="1"/>
  <c r="AI8024" i="1"/>
  <c r="AI8023" i="1"/>
  <c r="AJ8021" i="1"/>
  <c r="AI8021" i="1"/>
  <c r="AI8020" i="1"/>
  <c r="AJ8018" i="1"/>
  <c r="AI8018" i="1"/>
  <c r="AI8017" i="1"/>
  <c r="AJ8015" i="1"/>
  <c r="AI8015" i="1"/>
  <c r="AI8014" i="1"/>
  <c r="AJ8012" i="1"/>
  <c r="AI8012" i="1"/>
  <c r="AI8011" i="1"/>
  <c r="AJ8009" i="1"/>
  <c r="AI8009" i="1"/>
  <c r="AI8008" i="1"/>
  <c r="AJ8006" i="1"/>
  <c r="AI8006" i="1"/>
  <c r="AI8005" i="1"/>
  <c r="AJ8003" i="1"/>
  <c r="AI8003" i="1"/>
  <c r="AI8002" i="1"/>
  <c r="AJ8000" i="1"/>
  <c r="AI8000" i="1"/>
  <c r="AI7999" i="1"/>
  <c r="AJ7997" i="1"/>
  <c r="AI7997" i="1"/>
  <c r="AI7996" i="1"/>
  <c r="AJ7994" i="1"/>
  <c r="AI7994" i="1"/>
  <c r="AI7993" i="1"/>
  <c r="AJ7991" i="1"/>
  <c r="AI7991" i="1"/>
  <c r="AI7990" i="1"/>
  <c r="AJ7988" i="1"/>
  <c r="AI7988" i="1"/>
  <c r="AI7987" i="1"/>
  <c r="AJ7985" i="1"/>
  <c r="AI7985" i="1"/>
  <c r="AI7984" i="1"/>
  <c r="AJ7982" i="1"/>
  <c r="AI7982" i="1"/>
  <c r="AI7981" i="1"/>
  <c r="AJ7979" i="1"/>
  <c r="AI7979" i="1"/>
  <c r="AI7978" i="1"/>
  <c r="AJ7976" i="1"/>
  <c r="AI7976" i="1"/>
  <c r="AI7975" i="1"/>
  <c r="AJ7973" i="1"/>
  <c r="AI7973" i="1"/>
  <c r="AI7972" i="1"/>
  <c r="AJ7970" i="1"/>
  <c r="AI7970" i="1"/>
  <c r="AI7969" i="1"/>
  <c r="AJ7967" i="1"/>
  <c r="AI7967" i="1"/>
  <c r="AI7966" i="1"/>
  <c r="AJ7964" i="1"/>
  <c r="AI7964" i="1"/>
  <c r="AI7963" i="1"/>
  <c r="AJ7961" i="1"/>
  <c r="AI7961" i="1"/>
  <c r="AI7960" i="1"/>
  <c r="AJ7958" i="1"/>
  <c r="AI7958" i="1"/>
  <c r="AI7957" i="1"/>
  <c r="AJ7955" i="1"/>
  <c r="AI7955" i="1"/>
  <c r="AI7954" i="1"/>
  <c r="AJ7952" i="1"/>
  <c r="AI7952" i="1"/>
  <c r="AI7951" i="1"/>
  <c r="AJ7949" i="1"/>
  <c r="AI7949" i="1"/>
  <c r="AI7948" i="1"/>
  <c r="AJ7946" i="1"/>
  <c r="AI7946" i="1"/>
  <c r="AI7945" i="1"/>
  <c r="AJ7943" i="1"/>
  <c r="AI7943" i="1"/>
  <c r="AI7942" i="1"/>
  <c r="AJ7940" i="1"/>
  <c r="AI7940" i="1"/>
  <c r="AI7939" i="1"/>
  <c r="AJ7937" i="1"/>
  <c r="AI7937" i="1"/>
  <c r="AI7936" i="1"/>
  <c r="AJ7934" i="1"/>
  <c r="AI7934" i="1"/>
  <c r="AI7933" i="1"/>
  <c r="AJ7931" i="1"/>
  <c r="AI7931" i="1"/>
  <c r="AI7930" i="1"/>
  <c r="AJ7928" i="1"/>
  <c r="AI7928" i="1"/>
  <c r="AI7927" i="1"/>
  <c r="AJ7925" i="1"/>
  <c r="AI7925" i="1"/>
  <c r="AI7924" i="1"/>
  <c r="AJ7922" i="1"/>
  <c r="AI7922" i="1"/>
  <c r="AI7921" i="1"/>
  <c r="AJ7919" i="1"/>
  <c r="AI7919" i="1"/>
  <c r="AI7918" i="1"/>
  <c r="AJ7916" i="1"/>
  <c r="AI7916" i="1"/>
  <c r="AI7915" i="1"/>
  <c r="AJ7913" i="1"/>
  <c r="AI7913" i="1"/>
  <c r="AI7912" i="1"/>
  <c r="AJ7910" i="1"/>
  <c r="AI7910" i="1"/>
  <c r="AI7909" i="1"/>
  <c r="AJ7907" i="1"/>
  <c r="AI7907" i="1"/>
  <c r="AI7906" i="1"/>
  <c r="AJ7904" i="1"/>
  <c r="AI7904" i="1"/>
  <c r="AI7903" i="1"/>
  <c r="AJ7901" i="1"/>
  <c r="AI7901" i="1"/>
  <c r="AI7900" i="1"/>
  <c r="AJ7898" i="1"/>
  <c r="AI7898" i="1"/>
  <c r="AI7897" i="1"/>
  <c r="AJ7895" i="1"/>
  <c r="AI7895" i="1"/>
  <c r="AI7894" i="1"/>
  <c r="AJ7892" i="1"/>
  <c r="AI7892" i="1"/>
  <c r="AI7891" i="1"/>
  <c r="AJ7889" i="1"/>
  <c r="AI7889" i="1"/>
  <c r="AI7888" i="1"/>
  <c r="AJ7886" i="1"/>
  <c r="AI7886" i="1"/>
  <c r="AI7885" i="1"/>
  <c r="AJ7883" i="1"/>
  <c r="AI7883" i="1"/>
  <c r="AI7882" i="1"/>
  <c r="AJ7880" i="1"/>
  <c r="AI7880" i="1"/>
  <c r="AI7879" i="1"/>
  <c r="AJ7877" i="1"/>
  <c r="AI7877" i="1"/>
  <c r="AI7876" i="1"/>
  <c r="AJ7874" i="1"/>
  <c r="AI7874" i="1"/>
  <c r="AI7873" i="1"/>
  <c r="AJ7871" i="1"/>
  <c r="AI7871" i="1"/>
  <c r="AI7870" i="1"/>
  <c r="AJ7868" i="1"/>
  <c r="AI7868" i="1"/>
  <c r="AI7867" i="1"/>
  <c r="AJ7865" i="1"/>
  <c r="AI7865" i="1"/>
  <c r="AI7864" i="1"/>
  <c r="AJ7862" i="1"/>
  <c r="AI7862" i="1"/>
  <c r="AI7861" i="1"/>
  <c r="AJ7859" i="1"/>
  <c r="AI7859" i="1"/>
  <c r="AI7858" i="1"/>
  <c r="AJ7856" i="1"/>
  <c r="AI7856" i="1"/>
  <c r="AI7855" i="1"/>
  <c r="AJ7853" i="1"/>
  <c r="AI7853" i="1"/>
  <c r="AI7852" i="1"/>
  <c r="AJ7850" i="1"/>
  <c r="AI7850" i="1"/>
  <c r="AI7849" i="1"/>
  <c r="AJ7847" i="1"/>
  <c r="AI7847" i="1"/>
  <c r="AI7846" i="1"/>
  <c r="AJ7844" i="1"/>
  <c r="AI7844" i="1"/>
  <c r="AI7843" i="1"/>
  <c r="AJ7841" i="1"/>
  <c r="AI7841" i="1"/>
  <c r="AI7840" i="1"/>
  <c r="AJ7838" i="1"/>
  <c r="AI7838" i="1"/>
  <c r="AI7837" i="1"/>
  <c r="AJ7835" i="1"/>
  <c r="AI7835" i="1"/>
  <c r="AI7834" i="1"/>
  <c r="AJ7832" i="1"/>
  <c r="AI7832" i="1"/>
  <c r="AI7831" i="1"/>
  <c r="AJ7829" i="1"/>
  <c r="AI7829" i="1"/>
  <c r="AI7828" i="1"/>
  <c r="AJ7826" i="1"/>
  <c r="AI7826" i="1"/>
  <c r="AI7825" i="1"/>
  <c r="AJ7823" i="1"/>
  <c r="AI7823" i="1"/>
  <c r="AI7822" i="1"/>
  <c r="AJ7820" i="1"/>
  <c r="AI7820" i="1"/>
  <c r="AI7819" i="1"/>
  <c r="AJ7817" i="1"/>
  <c r="AI7817" i="1"/>
  <c r="AI7816" i="1"/>
  <c r="AJ7814" i="1"/>
  <c r="AI7814" i="1"/>
  <c r="AI7813" i="1"/>
  <c r="AJ7811" i="1"/>
  <c r="AI7811" i="1"/>
  <c r="AI7810" i="1"/>
  <c r="AJ7808" i="1"/>
  <c r="AI7808" i="1"/>
  <c r="AI7807" i="1"/>
  <c r="AJ7805" i="1"/>
  <c r="AI7805" i="1"/>
  <c r="AI7804" i="1"/>
  <c r="AJ7802" i="1"/>
  <c r="AI7802" i="1"/>
  <c r="AI7801" i="1"/>
  <c r="AJ7799" i="1"/>
  <c r="AI7799" i="1"/>
  <c r="AI7798" i="1"/>
  <c r="AJ7796" i="1"/>
  <c r="AI7796" i="1"/>
  <c r="AI7795" i="1"/>
  <c r="AJ7793" i="1"/>
  <c r="AI7793" i="1"/>
  <c r="AI7792" i="1"/>
  <c r="AJ7790" i="1"/>
  <c r="AI7790" i="1"/>
  <c r="AI7789" i="1"/>
  <c r="AJ7787" i="1"/>
  <c r="AI7787" i="1"/>
  <c r="AI7786" i="1"/>
  <c r="AJ7784" i="1"/>
  <c r="AI7784" i="1"/>
  <c r="AI7783" i="1"/>
  <c r="AJ7781" i="1"/>
  <c r="AI7781" i="1"/>
  <c r="AI7780" i="1"/>
  <c r="AJ7778" i="1"/>
  <c r="AI7778" i="1"/>
  <c r="AI7777" i="1"/>
  <c r="AJ7775" i="1"/>
  <c r="AI7775" i="1"/>
  <c r="AI7774" i="1"/>
  <c r="AJ7772" i="1"/>
  <c r="AI7772" i="1"/>
  <c r="AI7771" i="1"/>
  <c r="AJ7769" i="1"/>
  <c r="AI7769" i="1"/>
  <c r="AI7768" i="1"/>
  <c r="AJ7766" i="1"/>
  <c r="AI7766" i="1"/>
  <c r="AI7765" i="1"/>
  <c r="AJ7763" i="1"/>
  <c r="AI7763" i="1"/>
  <c r="AI7762" i="1"/>
  <c r="AJ7760" i="1"/>
  <c r="AI7760" i="1"/>
  <c r="AI7759" i="1"/>
  <c r="AJ7757" i="1"/>
  <c r="AI7757" i="1"/>
  <c r="AI7756" i="1"/>
  <c r="AJ7754" i="1"/>
  <c r="AI7754" i="1"/>
  <c r="AI7753" i="1"/>
  <c r="AJ7751" i="1"/>
  <c r="AI7751" i="1"/>
  <c r="AI7750" i="1"/>
  <c r="AJ7748" i="1"/>
  <c r="AI7748" i="1"/>
  <c r="AI7747" i="1"/>
  <c r="AJ7745" i="1"/>
  <c r="AI7745" i="1"/>
  <c r="AI7744" i="1"/>
  <c r="AJ7742" i="1"/>
  <c r="AI7742" i="1"/>
  <c r="AI7741" i="1"/>
  <c r="AJ7739" i="1"/>
  <c r="AI7739" i="1"/>
  <c r="AI7738" i="1"/>
  <c r="AJ7736" i="1"/>
  <c r="AI7736" i="1"/>
  <c r="AI7735" i="1"/>
  <c r="AJ7733" i="1"/>
  <c r="AI7733" i="1"/>
  <c r="AI7732" i="1"/>
  <c r="AJ7730" i="1"/>
  <c r="AI7730" i="1"/>
  <c r="AI7729" i="1"/>
  <c r="AJ7727" i="1"/>
  <c r="AI7727" i="1"/>
  <c r="AI7726" i="1"/>
  <c r="AJ7724" i="1"/>
  <c r="AI7724" i="1"/>
  <c r="AI7723" i="1"/>
  <c r="AJ7721" i="1"/>
  <c r="AI7721" i="1"/>
  <c r="AI7720" i="1"/>
  <c r="AJ7718" i="1"/>
  <c r="AI7718" i="1"/>
  <c r="AI7717" i="1"/>
  <c r="AJ7715" i="1"/>
  <c r="AI7715" i="1"/>
  <c r="AI7714" i="1"/>
  <c r="AJ7712" i="1"/>
  <c r="AI7712" i="1"/>
  <c r="AI7711" i="1"/>
  <c r="AJ7709" i="1"/>
  <c r="AI7709" i="1"/>
  <c r="AI7708" i="1"/>
  <c r="AJ7706" i="1"/>
  <c r="AI7706" i="1"/>
  <c r="AI7705" i="1"/>
  <c r="AJ7703" i="1"/>
  <c r="AI7703" i="1"/>
  <c r="AI7702" i="1"/>
  <c r="AJ7700" i="1"/>
  <c r="AI7700" i="1"/>
  <c r="AI7699" i="1"/>
  <c r="AJ7697" i="1"/>
  <c r="AI7697" i="1"/>
  <c r="AI7696" i="1"/>
  <c r="AJ7694" i="1"/>
  <c r="AI7694" i="1"/>
  <c r="AI7693" i="1"/>
  <c r="AJ7691" i="1"/>
  <c r="AI7691" i="1"/>
  <c r="AI7690" i="1"/>
  <c r="AJ7688" i="1"/>
  <c r="AI7688" i="1"/>
  <c r="AI7687" i="1"/>
  <c r="AJ7685" i="1"/>
  <c r="AI7685" i="1"/>
  <c r="AI7684" i="1"/>
  <c r="AJ7682" i="1"/>
  <c r="AI7682" i="1"/>
  <c r="AI7681" i="1"/>
  <c r="AJ7679" i="1"/>
  <c r="AI7679" i="1"/>
  <c r="AI7678" i="1"/>
  <c r="AJ7676" i="1"/>
  <c r="AI7676" i="1"/>
  <c r="AI7675" i="1"/>
  <c r="AJ7673" i="1"/>
  <c r="AI7673" i="1"/>
  <c r="AI7672" i="1"/>
  <c r="AJ7670" i="1"/>
  <c r="AI7670" i="1"/>
  <c r="AI7669" i="1"/>
  <c r="AJ7667" i="1"/>
  <c r="AI7667" i="1"/>
  <c r="AI7666" i="1"/>
  <c r="AJ7664" i="1"/>
  <c r="AI7664" i="1"/>
  <c r="AI7663" i="1"/>
  <c r="AJ7661" i="1"/>
  <c r="AI7661" i="1"/>
  <c r="AI7660" i="1"/>
  <c r="AJ7658" i="1"/>
  <c r="AI7658" i="1"/>
  <c r="AI7657" i="1"/>
  <c r="AJ7655" i="1"/>
  <c r="AI7655" i="1"/>
  <c r="AI7654" i="1"/>
  <c r="AJ7652" i="1"/>
  <c r="AI7652" i="1"/>
  <c r="AI7651" i="1"/>
  <c r="AJ7649" i="1"/>
  <c r="AI7649" i="1"/>
  <c r="AI7648" i="1"/>
  <c r="AJ7646" i="1"/>
  <c r="AI7646" i="1"/>
  <c r="AI7645" i="1"/>
  <c r="AJ7643" i="1"/>
  <c r="AI7643" i="1"/>
  <c r="AI7642" i="1"/>
  <c r="AJ7640" i="1"/>
  <c r="AI7640" i="1"/>
  <c r="AI7639" i="1"/>
  <c r="AJ7637" i="1"/>
  <c r="AI7637" i="1"/>
  <c r="AI7636" i="1"/>
  <c r="AJ7634" i="1"/>
  <c r="AI7634" i="1"/>
  <c r="AI7633" i="1"/>
  <c r="AJ7631" i="1"/>
  <c r="AI7631" i="1"/>
  <c r="AI7630" i="1"/>
  <c r="AJ7628" i="1"/>
  <c r="AI7628" i="1"/>
  <c r="AI7627" i="1"/>
  <c r="AJ7625" i="1"/>
  <c r="AI7625" i="1"/>
  <c r="AI7624" i="1"/>
  <c r="AJ7622" i="1"/>
  <c r="AI7622" i="1"/>
  <c r="AI7621" i="1"/>
  <c r="AJ7619" i="1"/>
  <c r="AI7619" i="1"/>
  <c r="AI7618" i="1"/>
  <c r="AJ7616" i="1"/>
  <c r="AI7616" i="1"/>
  <c r="AI7615" i="1"/>
  <c r="AJ7613" i="1"/>
  <c r="AI7613" i="1"/>
  <c r="AI7612" i="1"/>
  <c r="AJ7610" i="1"/>
  <c r="AI7610" i="1"/>
  <c r="AI7609" i="1"/>
  <c r="AJ7607" i="1"/>
  <c r="AI7607" i="1"/>
  <c r="AI7606" i="1"/>
  <c r="AJ7604" i="1"/>
  <c r="AI7604" i="1"/>
  <c r="AI7603" i="1"/>
  <c r="AJ7601" i="1"/>
  <c r="AI7601" i="1"/>
  <c r="AI7600" i="1"/>
  <c r="AJ7598" i="1"/>
  <c r="AI7598" i="1"/>
  <c r="AI7597" i="1"/>
  <c r="AJ7595" i="1"/>
  <c r="AI7595" i="1"/>
  <c r="AI7594" i="1"/>
  <c r="AJ7592" i="1"/>
  <c r="AI7592" i="1"/>
  <c r="AI7591" i="1"/>
  <c r="AJ7589" i="1"/>
  <c r="AI7589" i="1"/>
  <c r="AI7588" i="1"/>
  <c r="AJ7586" i="1"/>
  <c r="AI7586" i="1"/>
  <c r="AI7585" i="1"/>
  <c r="AJ7583" i="1"/>
  <c r="AI7583" i="1"/>
  <c r="AI7582" i="1"/>
  <c r="AJ7580" i="1"/>
  <c r="AI7580" i="1"/>
  <c r="AI7579" i="1"/>
  <c r="AJ7577" i="1"/>
  <c r="AI7577" i="1"/>
  <c r="AI7576" i="1"/>
  <c r="AJ7574" i="1"/>
  <c r="AI7574" i="1"/>
  <c r="AI7573" i="1"/>
  <c r="AJ7571" i="1"/>
  <c r="AI7571" i="1"/>
  <c r="AI7570" i="1"/>
  <c r="AJ7568" i="1"/>
  <c r="AI7568" i="1"/>
  <c r="AI7567" i="1"/>
  <c r="AJ7565" i="1"/>
  <c r="AI7565" i="1"/>
  <c r="AI7564" i="1"/>
  <c r="AJ7562" i="1"/>
  <c r="AI7562" i="1"/>
  <c r="AI7561" i="1"/>
  <c r="AJ7559" i="1"/>
  <c r="AI7559" i="1"/>
  <c r="AI7558" i="1"/>
  <c r="AJ7556" i="1"/>
  <c r="AI7556" i="1"/>
  <c r="AI7555" i="1"/>
  <c r="AJ7553" i="1"/>
  <c r="AI7553" i="1"/>
  <c r="AI7552" i="1"/>
  <c r="AJ7550" i="1"/>
  <c r="AI7550" i="1"/>
  <c r="AI7549" i="1"/>
  <c r="AJ7547" i="1"/>
  <c r="AI7547" i="1"/>
  <c r="AI7546" i="1"/>
  <c r="AJ7544" i="1"/>
  <c r="AI7544" i="1"/>
  <c r="AI7543" i="1"/>
  <c r="AJ7541" i="1"/>
  <c r="AI7541" i="1"/>
  <c r="AI7540" i="1"/>
  <c r="AJ7538" i="1"/>
  <c r="AI7538" i="1"/>
  <c r="AI7537" i="1"/>
  <c r="AJ7535" i="1"/>
  <c r="AI7535" i="1"/>
  <c r="AI7534" i="1"/>
  <c r="AJ7532" i="1"/>
  <c r="AI7532" i="1"/>
  <c r="AI7531" i="1"/>
  <c r="AJ7529" i="1"/>
  <c r="AI7529" i="1"/>
  <c r="AI7528" i="1"/>
  <c r="AJ7526" i="1"/>
  <c r="AI7526" i="1"/>
  <c r="AI7525" i="1"/>
  <c r="AJ7523" i="1"/>
  <c r="AI7523" i="1"/>
  <c r="AI7522" i="1"/>
  <c r="AJ7520" i="1"/>
  <c r="AI7520" i="1"/>
  <c r="AI7519" i="1"/>
  <c r="AJ7517" i="1"/>
  <c r="AI7517" i="1"/>
  <c r="AI7516" i="1"/>
  <c r="AJ7514" i="1"/>
  <c r="AI7514" i="1"/>
  <c r="AI7513" i="1"/>
  <c r="AJ7511" i="1"/>
  <c r="AI7511" i="1"/>
  <c r="AI7510" i="1"/>
  <c r="AJ7508" i="1"/>
  <c r="AI7508" i="1"/>
  <c r="AI7507" i="1"/>
  <c r="AJ7505" i="1"/>
  <c r="AI7505" i="1"/>
  <c r="AI7504" i="1"/>
  <c r="AJ7502" i="1"/>
  <c r="AI7502" i="1"/>
  <c r="AI7501" i="1"/>
  <c r="AJ7499" i="1"/>
  <c r="AI7499" i="1"/>
  <c r="AI7498" i="1"/>
  <c r="AJ7496" i="1"/>
  <c r="AI7496" i="1"/>
  <c r="AI7495" i="1"/>
  <c r="AJ7493" i="1"/>
  <c r="AI7493" i="1"/>
  <c r="AI7492" i="1"/>
  <c r="AJ7490" i="1"/>
  <c r="AI7490" i="1"/>
  <c r="AI7489" i="1"/>
  <c r="AJ7487" i="1"/>
  <c r="AI7487" i="1"/>
  <c r="AI7486" i="1"/>
  <c r="AJ7484" i="1"/>
  <c r="AI7484" i="1"/>
  <c r="AI7483" i="1"/>
  <c r="AJ7481" i="1"/>
  <c r="AI7481" i="1"/>
  <c r="AI7480" i="1"/>
  <c r="AJ7478" i="1"/>
  <c r="AI7478" i="1"/>
  <c r="AI7477" i="1"/>
  <c r="AJ7475" i="1"/>
  <c r="AI7475" i="1"/>
  <c r="AI7474" i="1"/>
  <c r="AJ7472" i="1"/>
  <c r="AI7472" i="1"/>
  <c r="AI7471" i="1"/>
  <c r="AJ7469" i="1"/>
  <c r="AI7469" i="1"/>
  <c r="AI7468" i="1"/>
  <c r="AJ7466" i="1"/>
  <c r="AI7466" i="1"/>
  <c r="AI7465" i="1"/>
  <c r="AJ7463" i="1"/>
  <c r="AI7463" i="1"/>
  <c r="AI7462" i="1"/>
  <c r="AJ7460" i="1"/>
  <c r="AI7460" i="1"/>
  <c r="AI7459" i="1"/>
  <c r="AJ7457" i="1"/>
  <c r="AI7457" i="1"/>
  <c r="AI7456" i="1"/>
  <c r="AJ7454" i="1"/>
  <c r="AI7454" i="1"/>
  <c r="AI7453" i="1"/>
  <c r="AJ7451" i="1"/>
  <c r="AI7451" i="1"/>
  <c r="AI7450" i="1"/>
  <c r="AJ7448" i="1"/>
  <c r="AI7448" i="1"/>
  <c r="AI7447" i="1"/>
  <c r="AJ7445" i="1"/>
  <c r="AI7445" i="1"/>
  <c r="AI7444" i="1"/>
  <c r="AJ7442" i="1"/>
  <c r="AI7442" i="1"/>
  <c r="AI7441" i="1"/>
  <c r="AJ7439" i="1"/>
  <c r="AI7439" i="1"/>
  <c r="AI7438" i="1"/>
  <c r="AJ7436" i="1"/>
  <c r="AI7436" i="1"/>
  <c r="AI7435" i="1"/>
  <c r="AJ7433" i="1"/>
  <c r="AI7433" i="1"/>
  <c r="AI7432" i="1"/>
  <c r="AJ7430" i="1"/>
  <c r="AI7430" i="1"/>
  <c r="AI7429" i="1"/>
  <c r="AJ7427" i="1"/>
  <c r="AI7427" i="1"/>
  <c r="AI7426" i="1"/>
  <c r="AJ7424" i="1"/>
  <c r="AI7424" i="1"/>
  <c r="AI7423" i="1"/>
  <c r="AJ7421" i="1"/>
  <c r="AI7421" i="1"/>
  <c r="AI7420" i="1"/>
  <c r="AJ7418" i="1"/>
  <c r="AI7418" i="1"/>
  <c r="AI7417" i="1"/>
  <c r="AJ7415" i="1"/>
  <c r="AI7415" i="1"/>
  <c r="AI7414" i="1"/>
  <c r="AJ7412" i="1"/>
  <c r="AI7412" i="1"/>
  <c r="AI7411" i="1"/>
  <c r="AJ7409" i="1"/>
  <c r="AI7409" i="1"/>
  <c r="AI7408" i="1"/>
  <c r="AJ7406" i="1"/>
  <c r="AI7406" i="1"/>
  <c r="AI7405" i="1"/>
  <c r="AJ7403" i="1"/>
  <c r="AI7403" i="1"/>
  <c r="AI7402" i="1"/>
  <c r="AJ7400" i="1"/>
  <c r="AI7400" i="1"/>
  <c r="AI7399" i="1"/>
  <c r="AJ7397" i="1"/>
  <c r="AI7397" i="1"/>
  <c r="AI7396" i="1"/>
  <c r="AJ7394" i="1"/>
  <c r="AI7394" i="1"/>
  <c r="AI7393" i="1"/>
  <c r="AJ7391" i="1"/>
  <c r="AI7391" i="1"/>
  <c r="AI7390" i="1"/>
  <c r="AJ7388" i="1"/>
  <c r="AI7388" i="1"/>
  <c r="AI7387" i="1"/>
  <c r="AJ7385" i="1"/>
  <c r="AI7385" i="1"/>
  <c r="AI7384" i="1"/>
  <c r="AJ7382" i="1"/>
  <c r="AI7382" i="1"/>
  <c r="AI7381" i="1"/>
  <c r="AJ7379" i="1"/>
  <c r="AI7379" i="1"/>
  <c r="AI7378" i="1"/>
  <c r="AJ7376" i="1"/>
  <c r="AI7376" i="1"/>
  <c r="AI7375" i="1"/>
  <c r="AJ7373" i="1"/>
  <c r="AI7373" i="1"/>
  <c r="AI7372" i="1"/>
  <c r="AJ7370" i="1"/>
  <c r="AI7370" i="1"/>
  <c r="AI7369" i="1"/>
  <c r="AJ7367" i="1"/>
  <c r="AI7367" i="1"/>
  <c r="AI7366" i="1"/>
  <c r="AJ7364" i="1"/>
  <c r="AI7364" i="1"/>
  <c r="AI7363" i="1"/>
  <c r="AJ7361" i="1"/>
  <c r="AI7361" i="1"/>
  <c r="AI7360" i="1"/>
  <c r="AJ7358" i="1"/>
  <c r="AI7358" i="1"/>
  <c r="AI7357" i="1"/>
  <c r="AJ7355" i="1"/>
  <c r="AI7355" i="1"/>
  <c r="AI7354" i="1"/>
  <c r="AJ7352" i="1"/>
  <c r="AI7352" i="1"/>
  <c r="AI7351" i="1"/>
  <c r="AJ7349" i="1"/>
  <c r="AI7349" i="1"/>
  <c r="AI7348" i="1"/>
  <c r="AJ7346" i="1"/>
  <c r="AI7346" i="1"/>
  <c r="AI7345" i="1"/>
  <c r="AJ7343" i="1"/>
  <c r="AI7343" i="1"/>
  <c r="AI7342" i="1"/>
  <c r="AJ7340" i="1"/>
  <c r="AI7340" i="1"/>
  <c r="AI7339" i="1"/>
  <c r="AJ7337" i="1"/>
  <c r="AI7337" i="1"/>
  <c r="AI7336" i="1"/>
  <c r="AJ7334" i="1"/>
  <c r="AI7334" i="1"/>
  <c r="AI7333" i="1"/>
  <c r="AJ7331" i="1"/>
  <c r="AI7331" i="1"/>
  <c r="AI7330" i="1"/>
  <c r="AJ7328" i="1"/>
  <c r="AI7328" i="1"/>
  <c r="AI7327" i="1"/>
  <c r="AJ7325" i="1"/>
  <c r="AI7325" i="1"/>
  <c r="AI7324" i="1"/>
  <c r="AJ7322" i="1"/>
  <c r="AI7322" i="1"/>
  <c r="AI7321" i="1"/>
  <c r="AJ7319" i="1"/>
  <c r="AI7319" i="1"/>
  <c r="AI7318" i="1"/>
  <c r="AJ7316" i="1"/>
  <c r="AI7316" i="1"/>
  <c r="AI7315" i="1"/>
  <c r="AJ7313" i="1"/>
  <c r="AI7313" i="1"/>
  <c r="AI7312" i="1"/>
  <c r="AJ7310" i="1"/>
  <c r="AI7310" i="1"/>
  <c r="AI7309" i="1"/>
  <c r="AJ7307" i="1"/>
  <c r="AI7307" i="1"/>
  <c r="AI7306" i="1"/>
  <c r="AJ7304" i="1"/>
  <c r="AI7304" i="1"/>
  <c r="AI7303" i="1"/>
  <c r="AJ7301" i="1"/>
  <c r="AI7301" i="1"/>
  <c r="AI7300" i="1"/>
  <c r="AJ7298" i="1"/>
  <c r="AI7298" i="1"/>
  <c r="AI7297" i="1"/>
  <c r="AJ7295" i="1"/>
  <c r="AI7295" i="1"/>
  <c r="AI7294" i="1"/>
  <c r="AJ7292" i="1"/>
  <c r="AI7292" i="1"/>
  <c r="AI7291" i="1"/>
  <c r="AJ7289" i="1"/>
  <c r="AI7289" i="1"/>
  <c r="AI7288" i="1"/>
  <c r="AJ7286" i="1"/>
  <c r="AI7286" i="1"/>
  <c r="AI7285" i="1"/>
  <c r="AJ7283" i="1"/>
  <c r="AI7283" i="1"/>
  <c r="AI7282" i="1"/>
  <c r="AJ7280" i="1"/>
  <c r="AI7280" i="1"/>
  <c r="AI7279" i="1"/>
  <c r="AJ7277" i="1"/>
  <c r="AI7277" i="1"/>
  <c r="AI7276" i="1"/>
  <c r="AJ7274" i="1"/>
  <c r="AI7274" i="1"/>
  <c r="AI7273" i="1"/>
  <c r="AJ7271" i="1"/>
  <c r="AI7271" i="1"/>
  <c r="AI7270" i="1"/>
  <c r="AJ7268" i="1"/>
  <c r="AI7268" i="1"/>
  <c r="AI7267" i="1"/>
  <c r="AJ7265" i="1"/>
  <c r="AI7265" i="1"/>
  <c r="AI7264" i="1"/>
  <c r="AJ7262" i="1"/>
  <c r="AI7262" i="1"/>
  <c r="AI7261" i="1"/>
  <c r="AJ7259" i="1"/>
  <c r="AI7259" i="1"/>
  <c r="AI7258" i="1"/>
  <c r="AJ7256" i="1"/>
  <c r="AI7256" i="1"/>
  <c r="AI7255" i="1"/>
  <c r="AJ7253" i="1"/>
  <c r="AI7253" i="1"/>
  <c r="AI7252" i="1"/>
  <c r="AJ7250" i="1"/>
  <c r="AI7250" i="1"/>
  <c r="AI7249" i="1"/>
  <c r="AJ7247" i="1"/>
  <c r="AI7247" i="1"/>
  <c r="AI7246" i="1"/>
  <c r="AJ7244" i="1"/>
  <c r="AI7244" i="1"/>
  <c r="AI7243" i="1"/>
  <c r="AJ7241" i="1"/>
  <c r="AI7241" i="1"/>
  <c r="AI7240" i="1"/>
  <c r="AJ7238" i="1"/>
  <c r="AI7238" i="1"/>
  <c r="AI7237" i="1"/>
  <c r="AJ7235" i="1"/>
  <c r="AI7235" i="1"/>
  <c r="AI7234" i="1"/>
  <c r="AJ7232" i="1"/>
  <c r="AI7232" i="1"/>
  <c r="AI7231" i="1"/>
  <c r="AJ7229" i="1"/>
  <c r="AI7229" i="1"/>
  <c r="AI7228" i="1"/>
  <c r="AJ7226" i="1"/>
  <c r="AI7226" i="1"/>
  <c r="AI7225" i="1"/>
  <c r="AJ7223" i="1"/>
  <c r="AI7223" i="1"/>
  <c r="AI7222" i="1"/>
  <c r="AJ7220" i="1"/>
  <c r="AI7220" i="1"/>
  <c r="AI7219" i="1"/>
  <c r="AJ7217" i="1"/>
  <c r="AI7217" i="1"/>
  <c r="AI7216" i="1"/>
  <c r="AJ7214" i="1"/>
  <c r="AI7214" i="1"/>
  <c r="AI7213" i="1"/>
  <c r="AJ7211" i="1"/>
  <c r="AI7211" i="1"/>
  <c r="AI7210" i="1"/>
  <c r="AJ7208" i="1"/>
  <c r="AI7208" i="1"/>
  <c r="AI7207" i="1"/>
  <c r="AJ7205" i="1"/>
  <c r="AI7205" i="1"/>
  <c r="AI7204" i="1"/>
  <c r="AJ7202" i="1"/>
  <c r="AI7202" i="1"/>
  <c r="AI7201" i="1"/>
  <c r="AJ7199" i="1"/>
  <c r="AI7199" i="1"/>
  <c r="AI7198" i="1"/>
  <c r="AJ7196" i="1"/>
  <c r="AI7196" i="1"/>
  <c r="AI7195" i="1"/>
  <c r="AJ7193" i="1"/>
  <c r="AI7193" i="1"/>
  <c r="AI7192" i="1"/>
  <c r="AJ7190" i="1"/>
  <c r="AI7190" i="1"/>
  <c r="AI7189" i="1"/>
  <c r="AJ7187" i="1"/>
  <c r="AI7187" i="1"/>
  <c r="AI7186" i="1"/>
  <c r="AJ7184" i="1"/>
  <c r="AI7184" i="1"/>
  <c r="AI7183" i="1"/>
  <c r="AJ7181" i="1"/>
  <c r="AI7181" i="1"/>
  <c r="AI7180" i="1"/>
  <c r="AJ7178" i="1"/>
  <c r="AI7178" i="1"/>
  <c r="AI7177" i="1"/>
  <c r="AJ7175" i="1"/>
  <c r="AI7175" i="1"/>
  <c r="AI7174" i="1"/>
  <c r="AJ7172" i="1"/>
  <c r="AI7172" i="1"/>
  <c r="AI7171" i="1"/>
  <c r="AJ7169" i="1"/>
  <c r="AI7169" i="1"/>
  <c r="AI7168" i="1"/>
  <c r="AJ7166" i="1"/>
  <c r="AI7166" i="1"/>
  <c r="AI7165" i="1"/>
  <c r="AJ7163" i="1"/>
  <c r="AI7163" i="1"/>
  <c r="AI7162" i="1"/>
  <c r="AJ7160" i="1"/>
  <c r="AI7160" i="1"/>
  <c r="AI7159" i="1"/>
  <c r="AJ7157" i="1"/>
  <c r="AI7157" i="1"/>
  <c r="AI7156" i="1"/>
  <c r="AJ7154" i="1"/>
  <c r="AI7154" i="1"/>
  <c r="AI7153" i="1"/>
  <c r="AJ7151" i="1"/>
  <c r="AI7151" i="1"/>
  <c r="AI7150" i="1"/>
  <c r="AJ7148" i="1"/>
  <c r="AI7148" i="1"/>
  <c r="AI7147" i="1"/>
  <c r="AJ7145" i="1"/>
  <c r="AI7145" i="1"/>
  <c r="AI7144" i="1"/>
  <c r="AJ7142" i="1"/>
  <c r="AI7142" i="1"/>
  <c r="AI7141" i="1"/>
  <c r="AJ7139" i="1"/>
  <c r="AI7139" i="1"/>
  <c r="AI7138" i="1"/>
  <c r="AJ7136" i="1"/>
  <c r="AI7136" i="1"/>
  <c r="AI7135" i="1"/>
  <c r="AJ7133" i="1"/>
  <c r="AI7133" i="1"/>
  <c r="AI7132" i="1"/>
  <c r="AJ7130" i="1"/>
  <c r="AI7130" i="1"/>
  <c r="AI7129" i="1"/>
  <c r="AJ7127" i="1"/>
  <c r="AI7127" i="1"/>
  <c r="AI7126" i="1"/>
  <c r="AJ7124" i="1"/>
  <c r="AI7124" i="1"/>
  <c r="AI7123" i="1"/>
  <c r="AJ7121" i="1"/>
  <c r="AI7121" i="1"/>
  <c r="AI7120" i="1"/>
  <c r="AJ7118" i="1"/>
  <c r="AI7118" i="1"/>
  <c r="AI7117" i="1"/>
  <c r="AJ7115" i="1"/>
  <c r="AI7115" i="1"/>
  <c r="AI7114" i="1"/>
  <c r="AJ7112" i="1"/>
  <c r="AI7112" i="1"/>
  <c r="AI7111" i="1"/>
  <c r="AJ7109" i="1"/>
  <c r="AI7109" i="1"/>
  <c r="AI7108" i="1"/>
  <c r="AJ7106" i="1"/>
  <c r="AI7106" i="1"/>
  <c r="AI7105" i="1"/>
  <c r="AJ7103" i="1"/>
  <c r="AI7103" i="1"/>
  <c r="AI7102" i="1"/>
  <c r="AJ7100" i="1"/>
  <c r="AI7100" i="1"/>
  <c r="AI7099" i="1"/>
  <c r="AJ7097" i="1"/>
  <c r="AI7097" i="1"/>
  <c r="AI7096" i="1"/>
  <c r="AJ7094" i="1"/>
  <c r="AI7094" i="1"/>
  <c r="AI7093" i="1"/>
  <c r="AJ7091" i="1"/>
  <c r="AI7091" i="1"/>
  <c r="AI7090" i="1"/>
  <c r="AJ7088" i="1"/>
  <c r="AI7088" i="1"/>
  <c r="AI7087" i="1"/>
  <c r="AJ7085" i="1"/>
  <c r="AI7085" i="1"/>
  <c r="AI7084" i="1"/>
  <c r="AJ7082" i="1"/>
  <c r="AI7082" i="1"/>
  <c r="AI7081" i="1"/>
  <c r="AJ7079" i="1"/>
  <c r="AI7079" i="1"/>
  <c r="AI7078" i="1"/>
  <c r="AJ7076" i="1"/>
  <c r="AI7076" i="1"/>
  <c r="AI7075" i="1"/>
  <c r="AJ7073" i="1"/>
  <c r="AI7073" i="1"/>
  <c r="AI7072" i="1"/>
  <c r="AJ7070" i="1"/>
  <c r="AI7070" i="1"/>
  <c r="AI7069" i="1"/>
  <c r="AJ7067" i="1"/>
  <c r="AI7067" i="1"/>
  <c r="AI7066" i="1"/>
  <c r="AJ7064" i="1"/>
  <c r="AI7064" i="1"/>
  <c r="AI7063" i="1"/>
  <c r="AJ7061" i="1"/>
  <c r="AI7061" i="1"/>
  <c r="AI7060" i="1"/>
  <c r="AJ7058" i="1"/>
  <c r="AI7058" i="1"/>
  <c r="AI7057" i="1"/>
  <c r="AJ7055" i="1"/>
  <c r="AI7055" i="1"/>
  <c r="AI7054" i="1"/>
  <c r="AJ7052" i="1"/>
  <c r="AI7052" i="1"/>
  <c r="AI7051" i="1"/>
  <c r="AJ7049" i="1"/>
  <c r="AI7049" i="1"/>
  <c r="AI7048" i="1"/>
  <c r="AJ7046" i="1"/>
  <c r="AI7046" i="1"/>
  <c r="AI7045" i="1"/>
  <c r="AJ7043" i="1"/>
  <c r="AI7043" i="1"/>
  <c r="AI7042" i="1"/>
  <c r="AJ7040" i="1"/>
  <c r="AI7040" i="1"/>
  <c r="AI7039" i="1"/>
  <c r="AJ7037" i="1"/>
  <c r="AI7037" i="1"/>
  <c r="AI7036" i="1"/>
  <c r="AJ7034" i="1"/>
  <c r="AI7034" i="1"/>
  <c r="AI7033" i="1"/>
  <c r="AJ7031" i="1"/>
  <c r="AI7031" i="1"/>
  <c r="AI7030" i="1"/>
  <c r="AJ7028" i="1"/>
  <c r="AI7028" i="1"/>
  <c r="AI7027" i="1"/>
  <c r="AJ7025" i="1"/>
  <c r="AI7025" i="1"/>
  <c r="AI7024" i="1"/>
  <c r="AJ7022" i="1"/>
  <c r="AI7022" i="1"/>
  <c r="AI7021" i="1"/>
  <c r="AJ7019" i="1"/>
  <c r="AI7019" i="1"/>
  <c r="AI7018" i="1"/>
  <c r="AJ7016" i="1"/>
  <c r="AI7016" i="1"/>
  <c r="AI7015" i="1"/>
  <c r="AJ7013" i="1"/>
  <c r="AI7013" i="1"/>
  <c r="AI7012" i="1"/>
  <c r="AJ7010" i="1"/>
  <c r="AI7010" i="1"/>
  <c r="AI7009" i="1"/>
  <c r="AJ7007" i="1"/>
  <c r="AI7007" i="1"/>
  <c r="AI7006" i="1"/>
  <c r="AJ7004" i="1"/>
  <c r="AJ5564" i="1"/>
  <c r="AI5564" i="1"/>
  <c r="AI5563" i="1"/>
  <c r="AJ5561" i="1"/>
  <c r="AI5561" i="1"/>
  <c r="AI5560" i="1"/>
  <c r="AJ5558" i="1"/>
  <c r="AI5558" i="1"/>
  <c r="AI5557" i="1"/>
  <c r="AJ5555" i="1"/>
  <c r="AI5555" i="1"/>
  <c r="AI5554" i="1"/>
  <c r="AJ5552" i="1"/>
  <c r="AI5552" i="1"/>
  <c r="AI5551" i="1"/>
  <c r="AJ5549" i="1"/>
  <c r="AI5549" i="1"/>
  <c r="AI5548" i="1"/>
  <c r="AJ5546" i="1"/>
  <c r="AI5546" i="1"/>
  <c r="AI5545" i="1"/>
  <c r="AJ5543" i="1"/>
  <c r="AI5543" i="1"/>
  <c r="AI5542" i="1"/>
  <c r="AJ5540" i="1"/>
  <c r="AI5540" i="1"/>
  <c r="AI5539" i="1"/>
  <c r="AJ5537" i="1"/>
  <c r="AI5537" i="1"/>
  <c r="AI5536" i="1"/>
  <c r="AJ5534" i="1"/>
  <c r="AI5534" i="1"/>
  <c r="AI5533" i="1"/>
  <c r="AJ5531" i="1"/>
  <c r="AI5531" i="1"/>
  <c r="AI5530" i="1"/>
  <c r="AJ5528" i="1"/>
  <c r="AI5528" i="1"/>
  <c r="AI5527" i="1"/>
  <c r="AJ5525" i="1"/>
  <c r="AI5525" i="1"/>
  <c r="AI5524" i="1"/>
  <c r="AJ5522" i="1"/>
  <c r="AI5522" i="1"/>
  <c r="AI5521" i="1"/>
  <c r="AJ5519" i="1"/>
  <c r="AI5519" i="1"/>
  <c r="AI5518" i="1"/>
  <c r="AJ5516" i="1"/>
  <c r="AI5516" i="1"/>
  <c r="AI5515" i="1"/>
  <c r="AJ5513" i="1"/>
  <c r="AI5513" i="1"/>
  <c r="AI5512" i="1"/>
  <c r="AJ5510" i="1"/>
  <c r="AI5510" i="1"/>
  <c r="AI5509" i="1"/>
  <c r="AJ5507" i="1"/>
  <c r="AI5507" i="1"/>
  <c r="AI5506" i="1"/>
  <c r="AJ5504" i="1"/>
  <c r="AI5504" i="1"/>
  <c r="AI5503" i="1"/>
  <c r="AJ5000" i="1"/>
  <c r="AI5000" i="1"/>
  <c r="AJ4997" i="1"/>
  <c r="AI4997" i="1"/>
  <c r="AJ4994" i="1"/>
  <c r="AI4994" i="1"/>
  <c r="AJ4991" i="1"/>
  <c r="AI4991" i="1"/>
  <c r="AJ4988" i="1"/>
  <c r="AI4988" i="1"/>
  <c r="AJ4985" i="1"/>
  <c r="AI4985" i="1"/>
  <c r="AJ4982" i="1"/>
  <c r="AI4982" i="1"/>
  <c r="AJ4979" i="1"/>
  <c r="AI4979" i="1"/>
  <c r="AJ4976" i="1"/>
  <c r="AI4976" i="1"/>
  <c r="AJ4973" i="1"/>
  <c r="AI4973" i="1"/>
  <c r="AJ4970" i="1"/>
  <c r="AI4970" i="1"/>
  <c r="AJ4967" i="1"/>
  <c r="AI4967" i="1"/>
  <c r="AJ4964" i="1"/>
  <c r="AI4964" i="1"/>
  <c r="AJ4961" i="1"/>
  <c r="AI4961" i="1"/>
  <c r="AJ4958" i="1"/>
  <c r="AI4958" i="1"/>
  <c r="AJ4955" i="1"/>
  <c r="AI4955" i="1"/>
  <c r="AJ4952" i="1"/>
  <c r="AI4952" i="1"/>
  <c r="AJ4949" i="1"/>
  <c r="AI4949" i="1"/>
  <c r="AJ4946" i="1"/>
  <c r="AI4946" i="1"/>
  <c r="AJ4943" i="1"/>
  <c r="AI4943" i="1"/>
  <c r="AJ4940" i="1"/>
  <c r="AI4940" i="1"/>
  <c r="AJ4937" i="1"/>
  <c r="AI4937" i="1"/>
  <c r="AJ4934" i="1"/>
  <c r="AI4934" i="1"/>
  <c r="AJ4931" i="1"/>
  <c r="AI4931" i="1"/>
  <c r="AJ4928" i="1"/>
  <c r="AI4928" i="1"/>
  <c r="AJ4925" i="1"/>
  <c r="AI4925" i="1"/>
  <c r="AJ4922" i="1"/>
  <c r="AI4922" i="1"/>
  <c r="AJ4919" i="1"/>
  <c r="AJ4082" i="1"/>
  <c r="AI4082" i="1"/>
  <c r="AJ4079" i="1"/>
  <c r="AI4079" i="1"/>
  <c r="AJ4076" i="1"/>
  <c r="AI4076" i="1"/>
  <c r="AJ4073" i="1"/>
  <c r="AI4073" i="1"/>
  <c r="AJ4070" i="1"/>
  <c r="AI4070" i="1"/>
  <c r="AJ4067" i="1"/>
  <c r="AI4067" i="1"/>
  <c r="AJ4064" i="1"/>
  <c r="AI4064" i="1"/>
  <c r="AJ4061" i="1"/>
  <c r="AI4061" i="1"/>
  <c r="AJ4058" i="1"/>
  <c r="AI4058" i="1"/>
  <c r="AJ4055" i="1"/>
  <c r="AI4055" i="1"/>
  <c r="AJ4052" i="1"/>
  <c r="AI4052" i="1"/>
  <c r="AJ4049" i="1"/>
  <c r="AI4049" i="1"/>
  <c r="AJ4046" i="1"/>
  <c r="AI4046" i="1"/>
  <c r="AJ4043" i="1"/>
  <c r="AI4043" i="1"/>
  <c r="AJ4040" i="1"/>
  <c r="AI4040" i="1"/>
  <c r="AJ4037" i="1"/>
  <c r="AI4037" i="1"/>
  <c r="AJ4034" i="1"/>
  <c r="AI4034" i="1"/>
  <c r="AJ4031" i="1"/>
  <c r="AI4031" i="1"/>
  <c r="AJ4028" i="1"/>
  <c r="AI4028" i="1"/>
  <c r="AJ4025" i="1"/>
  <c r="AI4025" i="1"/>
  <c r="AJ4022" i="1"/>
  <c r="AI4022" i="1"/>
  <c r="AJ4019" i="1"/>
  <c r="AI4019" i="1"/>
  <c r="AJ4016" i="1"/>
  <c r="AI4016" i="1"/>
  <c r="AJ4013" i="1"/>
  <c r="AI4013" i="1"/>
  <c r="AJ4010" i="1"/>
  <c r="AI4010" i="1"/>
  <c r="AJ4007" i="1"/>
  <c r="AI4007" i="1"/>
  <c r="AJ4004" i="1"/>
  <c r="AI4004" i="1"/>
  <c r="AJ4001" i="1"/>
  <c r="AI4001" i="1"/>
  <c r="AJ3998" i="1"/>
  <c r="AI3998" i="1"/>
  <c r="AJ3995" i="1"/>
  <c r="AI3995" i="1"/>
  <c r="AJ3992" i="1"/>
  <c r="AI3992" i="1"/>
  <c r="AJ3989" i="1"/>
  <c r="AI3989" i="1"/>
  <c r="AJ3986" i="1"/>
  <c r="AI3986" i="1"/>
  <c r="AJ3983" i="1"/>
  <c r="AI3983" i="1"/>
  <c r="AJ3980" i="1"/>
  <c r="AI3980" i="1"/>
  <c r="AJ3977" i="1"/>
  <c r="AI3977" i="1"/>
  <c r="AJ3974" i="1"/>
  <c r="AI3974" i="1"/>
  <c r="AJ3971" i="1"/>
  <c r="AI3971" i="1"/>
  <c r="AJ3968" i="1"/>
  <c r="AI3968" i="1"/>
  <c r="AJ3965" i="1"/>
  <c r="AI3965" i="1"/>
  <c r="AJ3962" i="1"/>
  <c r="AI3962" i="1"/>
  <c r="AJ3959" i="1"/>
  <c r="AI3959" i="1"/>
  <c r="AJ3956" i="1"/>
  <c r="AI3956" i="1"/>
  <c r="AJ3953" i="1"/>
  <c r="AI3953" i="1"/>
  <c r="AJ3950" i="1"/>
  <c r="AI3950" i="1"/>
  <c r="AJ3947" i="1"/>
  <c r="AI3947" i="1"/>
  <c r="AJ3944" i="1"/>
  <c r="AI3944" i="1"/>
  <c r="AJ3941" i="1"/>
  <c r="AI3941" i="1"/>
  <c r="AJ3938" i="1"/>
  <c r="AI3938" i="1"/>
  <c r="AJ3935" i="1"/>
  <c r="AI3935" i="1"/>
  <c r="AJ3932" i="1"/>
  <c r="AI3932" i="1"/>
  <c r="AJ3929" i="1"/>
  <c r="AI3929" i="1"/>
  <c r="AJ3926" i="1"/>
  <c r="AI3926" i="1"/>
  <c r="AJ3923" i="1"/>
  <c r="AI3923" i="1"/>
  <c r="AJ3920" i="1"/>
  <c r="AI3920" i="1"/>
  <c r="AJ3917" i="1"/>
  <c r="AI3917" i="1"/>
  <c r="AJ3914" i="1"/>
  <c r="AI3914" i="1"/>
  <c r="AJ3911" i="1"/>
  <c r="AI3911" i="1"/>
  <c r="AJ3908" i="1"/>
  <c r="AI3908" i="1"/>
  <c r="AJ3905" i="1"/>
  <c r="AI3905" i="1"/>
  <c r="AJ3902" i="1"/>
  <c r="AI3902" i="1"/>
  <c r="AJ3899" i="1"/>
  <c r="AI3899" i="1"/>
  <c r="AJ3896" i="1"/>
  <c r="AI3896" i="1"/>
  <c r="AJ3893" i="1"/>
  <c r="AI3893" i="1"/>
  <c r="AJ3890" i="1"/>
  <c r="AI3890" i="1"/>
  <c r="AJ3887" i="1"/>
  <c r="AI3887" i="1"/>
  <c r="AJ3884" i="1"/>
  <c r="AI3884" i="1"/>
  <c r="AJ3881" i="1"/>
  <c r="AI3881" i="1"/>
  <c r="AJ3878" i="1"/>
  <c r="AI3878" i="1"/>
  <c r="AJ3875" i="1"/>
  <c r="AI3875" i="1"/>
  <c r="AJ3872" i="1"/>
  <c r="AI3872" i="1"/>
  <c r="AJ3869" i="1"/>
  <c r="AI3869" i="1"/>
  <c r="AJ3866" i="1"/>
  <c r="AI3866" i="1"/>
  <c r="AJ3863" i="1"/>
  <c r="AI3863" i="1"/>
  <c r="AJ3860" i="1"/>
  <c r="AI3860" i="1"/>
  <c r="AJ3857" i="1"/>
  <c r="AI3857" i="1"/>
  <c r="AJ3854" i="1"/>
  <c r="AI3854" i="1"/>
  <c r="AJ3851" i="1"/>
  <c r="AI3851" i="1"/>
  <c r="AJ3848" i="1"/>
  <c r="AI3848" i="1"/>
  <c r="AJ3845" i="1"/>
  <c r="AI3845" i="1"/>
  <c r="AJ3842" i="1"/>
  <c r="AI3842" i="1"/>
  <c r="AJ3839" i="1"/>
  <c r="AI3839" i="1"/>
  <c r="AJ3836" i="1"/>
  <c r="AI3836" i="1"/>
  <c r="AJ3833" i="1"/>
  <c r="AI3833" i="1"/>
  <c r="AJ3830" i="1"/>
  <c r="AI3830" i="1"/>
  <c r="AJ3827" i="1"/>
  <c r="AI3827" i="1"/>
  <c r="AJ3824" i="1"/>
  <c r="AI3824" i="1"/>
  <c r="AJ3821" i="1"/>
  <c r="AI3821" i="1"/>
  <c r="AJ3818" i="1"/>
  <c r="AI3818" i="1"/>
  <c r="AJ3815" i="1"/>
  <c r="AI3815" i="1"/>
  <c r="AJ3812" i="1"/>
  <c r="AI3812" i="1"/>
  <c r="AJ3809" i="1"/>
  <c r="AI3809" i="1"/>
  <c r="AJ3806" i="1"/>
  <c r="AI3806" i="1"/>
  <c r="AJ3803" i="1"/>
  <c r="AI3803" i="1"/>
  <c r="AJ3800" i="1"/>
  <c r="AI3800" i="1"/>
  <c r="AJ3797" i="1"/>
  <c r="AI3797" i="1"/>
  <c r="AJ3794" i="1"/>
  <c r="AI3794" i="1"/>
  <c r="AJ3791" i="1"/>
  <c r="AI3791" i="1"/>
  <c r="AJ3788" i="1"/>
  <c r="AI3788" i="1"/>
  <c r="AJ3785" i="1"/>
  <c r="AI3785" i="1"/>
  <c r="AJ3782" i="1"/>
  <c r="AI3782" i="1"/>
  <c r="AJ3779" i="1"/>
  <c r="AI3779" i="1"/>
  <c r="AJ3776" i="1"/>
  <c r="AI3776" i="1"/>
  <c r="AJ3773" i="1"/>
  <c r="AI3773" i="1"/>
  <c r="AJ3770" i="1"/>
  <c r="AI3770" i="1"/>
  <c r="AJ3767" i="1"/>
  <c r="AI3767" i="1"/>
  <c r="AJ3764" i="1"/>
  <c r="AI3764" i="1"/>
  <c r="AJ3761" i="1"/>
  <c r="AI3761" i="1"/>
  <c r="AJ3758" i="1"/>
  <c r="AI3758" i="1"/>
  <c r="AJ3755" i="1"/>
  <c r="AI3755" i="1"/>
  <c r="AJ3752" i="1"/>
  <c r="AI3752" i="1"/>
  <c r="AJ3749" i="1"/>
  <c r="AI3749" i="1"/>
  <c r="AJ3746" i="1"/>
  <c r="AI3746" i="1"/>
  <c r="AJ3743" i="1"/>
  <c r="AI3743" i="1"/>
  <c r="AJ3740" i="1"/>
  <c r="AI3740" i="1"/>
  <c r="AJ3737" i="1"/>
  <c r="AI3737" i="1"/>
  <c r="AJ3734" i="1"/>
  <c r="AI3734" i="1"/>
  <c r="AJ3731" i="1"/>
  <c r="AI3731" i="1"/>
  <c r="AJ3728" i="1"/>
  <c r="AI3728" i="1"/>
  <c r="AJ3725" i="1"/>
  <c r="AI3725" i="1"/>
  <c r="AJ3722" i="1"/>
  <c r="AI3722" i="1"/>
  <c r="AJ3719" i="1"/>
  <c r="AI3719" i="1"/>
  <c r="AJ3716" i="1"/>
  <c r="AI3716" i="1"/>
  <c r="AJ3713" i="1"/>
  <c r="AI3713" i="1"/>
  <c r="AJ3710" i="1"/>
  <c r="AI3710" i="1"/>
  <c r="AJ3707" i="1"/>
  <c r="AI3707" i="1"/>
  <c r="AJ3704" i="1"/>
  <c r="AI3704" i="1"/>
  <c r="AJ3701" i="1"/>
  <c r="AI3701" i="1"/>
  <c r="AJ3698" i="1"/>
  <c r="AI3698" i="1"/>
  <c r="AJ3695" i="1"/>
  <c r="AI3695" i="1"/>
  <c r="AJ3692" i="1"/>
  <c r="AI3692" i="1"/>
  <c r="AJ3689" i="1"/>
  <c r="AI3689" i="1"/>
  <c r="AJ3686" i="1"/>
  <c r="AI3686" i="1"/>
  <c r="AJ3683" i="1"/>
  <c r="AI3683" i="1"/>
  <c r="AJ3680" i="1"/>
  <c r="AI3680" i="1"/>
  <c r="AJ3677" i="1"/>
  <c r="AI3677" i="1"/>
  <c r="AJ3674" i="1"/>
  <c r="AI3674" i="1"/>
  <c r="AJ3671" i="1"/>
  <c r="AI3671" i="1"/>
  <c r="AJ3668" i="1"/>
  <c r="AI3668" i="1"/>
  <c r="AJ3665" i="1"/>
  <c r="AI3665" i="1"/>
  <c r="AJ3662" i="1"/>
  <c r="AI3662" i="1"/>
  <c r="AJ3659" i="1"/>
  <c r="AI3659" i="1"/>
  <c r="AJ3656" i="1"/>
  <c r="AI3656" i="1"/>
  <c r="AJ3653" i="1"/>
  <c r="AI3653" i="1"/>
  <c r="AJ3650" i="1"/>
  <c r="AI3650" i="1"/>
  <c r="AJ3647" i="1"/>
  <c r="AI3647" i="1"/>
  <c r="AJ3644" i="1"/>
  <c r="AI3644" i="1"/>
  <c r="AJ3641" i="1"/>
  <c r="AI3641" i="1"/>
  <c r="AJ3638" i="1"/>
  <c r="AI3638" i="1"/>
  <c r="AJ3635" i="1"/>
  <c r="AI3635" i="1"/>
  <c r="AJ3632" i="1"/>
  <c r="AI3632" i="1"/>
  <c r="AJ3629" i="1"/>
  <c r="AI3629" i="1"/>
  <c r="AJ3626" i="1"/>
  <c r="AI3626" i="1"/>
  <c r="AJ3623" i="1"/>
  <c r="AI3623" i="1"/>
  <c r="AJ3620" i="1"/>
  <c r="AI3620" i="1"/>
  <c r="AJ3617" i="1"/>
  <c r="AI3617" i="1"/>
  <c r="AJ3614" i="1"/>
  <c r="AI3614" i="1"/>
  <c r="AJ3611" i="1"/>
  <c r="AI3611" i="1"/>
  <c r="AJ3608" i="1"/>
  <c r="AI3608" i="1"/>
  <c r="AJ3605" i="1"/>
  <c r="AI3605" i="1"/>
  <c r="AJ3602" i="1"/>
  <c r="AI3602" i="1"/>
  <c r="AJ3599" i="1"/>
  <c r="AI3599" i="1"/>
  <c r="AJ3596" i="1"/>
  <c r="AI3596" i="1"/>
  <c r="AJ3593" i="1"/>
  <c r="AI3593" i="1"/>
  <c r="AJ3590" i="1"/>
  <c r="AI3590" i="1"/>
  <c r="AJ3587" i="1"/>
  <c r="AI3587" i="1"/>
  <c r="AJ3584" i="1"/>
  <c r="AI3584" i="1"/>
  <c r="AJ3581" i="1"/>
  <c r="AI3581" i="1"/>
  <c r="AJ3578" i="1"/>
  <c r="AI3578" i="1"/>
  <c r="AJ3575" i="1"/>
  <c r="AI3575" i="1"/>
  <c r="AJ3572" i="1"/>
  <c r="AI3572" i="1"/>
  <c r="AJ3569" i="1"/>
  <c r="AI3569" i="1"/>
  <c r="AJ3566" i="1"/>
  <c r="AI3566" i="1"/>
  <c r="AJ3563" i="1"/>
  <c r="AI3563" i="1"/>
  <c r="AJ3560" i="1"/>
  <c r="AI3560" i="1"/>
  <c r="AJ3557" i="1"/>
  <c r="AI3557" i="1"/>
  <c r="AJ3554" i="1"/>
  <c r="AI3554" i="1"/>
  <c r="AJ3551" i="1"/>
  <c r="AI3551" i="1"/>
  <c r="AJ3548" i="1"/>
  <c r="AI3548" i="1"/>
  <c r="AJ3545" i="1"/>
  <c r="AI3545" i="1"/>
  <c r="AJ3542" i="1"/>
  <c r="AI3542" i="1"/>
  <c r="AJ3539" i="1"/>
  <c r="AI3539" i="1"/>
  <c r="AJ3536" i="1"/>
  <c r="AI3536" i="1"/>
  <c r="AJ3533" i="1"/>
  <c r="AI3533" i="1"/>
  <c r="AJ3530" i="1"/>
  <c r="AI3530" i="1"/>
  <c r="AJ3527" i="1"/>
  <c r="AI3527" i="1"/>
  <c r="AJ3524" i="1"/>
  <c r="AI3524" i="1"/>
  <c r="AJ3521" i="1"/>
  <c r="AI3521" i="1"/>
  <c r="AJ3518" i="1"/>
  <c r="AI3518" i="1"/>
  <c r="AJ3515" i="1"/>
  <c r="AI3515" i="1"/>
  <c r="AJ3512" i="1"/>
  <c r="AI3512" i="1"/>
  <c r="AJ3509" i="1"/>
  <c r="AI3509" i="1"/>
  <c r="AJ3506" i="1"/>
  <c r="AI3506" i="1"/>
  <c r="AJ3503" i="1"/>
  <c r="AI3503" i="1"/>
  <c r="AJ3500" i="1"/>
  <c r="AI3500" i="1"/>
  <c r="AJ3497" i="1"/>
  <c r="AI3497" i="1"/>
  <c r="AJ3494" i="1"/>
  <c r="AI3494" i="1"/>
  <c r="AJ3491" i="1"/>
  <c r="AI3491" i="1"/>
  <c r="AJ3488" i="1"/>
  <c r="AI3488" i="1"/>
  <c r="AJ3485" i="1"/>
  <c r="AI3485" i="1"/>
  <c r="AJ3482" i="1"/>
  <c r="AI3482" i="1"/>
  <c r="AJ3479" i="1"/>
  <c r="AI3479" i="1"/>
  <c r="AJ3476" i="1"/>
  <c r="AI3476" i="1"/>
  <c r="AJ3473" i="1"/>
  <c r="AI3473" i="1"/>
  <c r="AJ3470" i="1"/>
  <c r="AI3470" i="1"/>
  <c r="AJ3467" i="1"/>
  <c r="AI3467" i="1"/>
  <c r="AJ3464" i="1"/>
  <c r="AI3464" i="1"/>
  <c r="AJ3461" i="1"/>
  <c r="AI3461" i="1"/>
  <c r="AJ3458" i="1"/>
  <c r="AI3458" i="1"/>
  <c r="AJ3455" i="1"/>
  <c r="AI3455" i="1"/>
  <c r="AJ3452" i="1"/>
  <c r="AI3452" i="1"/>
  <c r="AJ3449" i="1"/>
  <c r="AI3449" i="1"/>
  <c r="AJ3446" i="1"/>
  <c r="AI3446" i="1"/>
  <c r="AJ3443" i="1"/>
  <c r="AI3443" i="1"/>
  <c r="AJ3440" i="1"/>
  <c r="AI3440" i="1"/>
  <c r="AJ3437" i="1"/>
  <c r="AI3437" i="1"/>
  <c r="AJ3434" i="1"/>
  <c r="AI3434" i="1"/>
  <c r="AJ3431" i="1"/>
  <c r="AI3431" i="1"/>
  <c r="AJ3428" i="1"/>
  <c r="AI3428" i="1"/>
  <c r="AJ3425" i="1"/>
  <c r="AI3425" i="1"/>
  <c r="AJ3422" i="1"/>
  <c r="AI3422" i="1"/>
  <c r="AJ3419" i="1"/>
  <c r="AI3419" i="1"/>
  <c r="AJ3416" i="1"/>
  <c r="AI3416" i="1"/>
  <c r="AJ3413" i="1"/>
  <c r="AI3413" i="1"/>
  <c r="AJ3410" i="1"/>
  <c r="AI3410" i="1"/>
  <c r="AJ3407" i="1"/>
  <c r="AI3407" i="1"/>
  <c r="AJ3404" i="1"/>
  <c r="AI3404" i="1"/>
  <c r="AJ3401" i="1"/>
  <c r="AI3401" i="1"/>
  <c r="AJ3398" i="1"/>
  <c r="AI3398" i="1"/>
  <c r="AJ3395" i="1"/>
  <c r="AI3395" i="1"/>
  <c r="AJ3392" i="1"/>
  <c r="AI3392" i="1"/>
  <c r="AJ3389" i="1"/>
  <c r="AI3389" i="1"/>
  <c r="AJ3386" i="1"/>
  <c r="AI3386" i="1"/>
  <c r="AJ3383" i="1"/>
  <c r="AI3383" i="1"/>
  <c r="AJ3380" i="1"/>
  <c r="AI3380" i="1"/>
  <c r="AJ3377" i="1"/>
  <c r="AI3377" i="1"/>
  <c r="AJ3374" i="1"/>
  <c r="AI3374" i="1"/>
  <c r="AJ3371" i="1"/>
  <c r="AI3371" i="1"/>
  <c r="AJ3368" i="1"/>
  <c r="AI3368" i="1"/>
  <c r="AJ3365" i="1"/>
  <c r="AI3365" i="1"/>
  <c r="AJ3362" i="1"/>
  <c r="AI3362" i="1"/>
  <c r="AJ3359" i="1"/>
  <c r="AI3359" i="1"/>
  <c r="AJ3356" i="1"/>
  <c r="AI3356" i="1"/>
  <c r="AJ3353" i="1"/>
  <c r="AI3353" i="1"/>
  <c r="AJ3350" i="1"/>
  <c r="AI3350" i="1"/>
  <c r="AJ3347" i="1"/>
  <c r="AI3347" i="1"/>
  <c r="AJ3344" i="1"/>
  <c r="AI3344" i="1"/>
  <c r="AJ3341" i="1"/>
  <c r="AI3341" i="1"/>
  <c r="AJ3338" i="1"/>
  <c r="AI3338" i="1"/>
  <c r="AJ3335" i="1"/>
  <c r="AI3335" i="1"/>
  <c r="AJ3332" i="1"/>
  <c r="AI3332" i="1"/>
  <c r="AJ3329" i="1"/>
  <c r="AI3329" i="1"/>
  <c r="AJ3326" i="1"/>
  <c r="AI3326" i="1"/>
  <c r="AJ3323" i="1"/>
  <c r="AI3323" i="1"/>
  <c r="AJ3320" i="1"/>
  <c r="AI3320" i="1"/>
  <c r="AJ3317" i="1"/>
  <c r="AI3317" i="1"/>
  <c r="AJ3314" i="1"/>
  <c r="AI3314" i="1"/>
  <c r="AJ3311" i="1"/>
  <c r="AI3311" i="1"/>
  <c r="AJ3308" i="1"/>
  <c r="AI3308" i="1"/>
  <c r="AJ3305" i="1"/>
  <c r="AI3305" i="1"/>
  <c r="AJ3302" i="1"/>
  <c r="AI3302" i="1"/>
  <c r="AJ3299" i="1"/>
  <c r="AI3299" i="1"/>
  <c r="AJ3296" i="1"/>
  <c r="AI3296" i="1"/>
  <c r="AJ3293" i="1"/>
  <c r="AI3293" i="1"/>
  <c r="AJ3290" i="1"/>
  <c r="AI3290" i="1"/>
  <c r="AJ3287" i="1"/>
  <c r="AI3287" i="1"/>
  <c r="AJ3284" i="1"/>
  <c r="AI3284" i="1"/>
  <c r="AJ3281" i="1"/>
  <c r="AI3281" i="1"/>
  <c r="AJ3278" i="1"/>
  <c r="AI3278" i="1"/>
  <c r="AJ3275" i="1"/>
  <c r="AI3275" i="1"/>
  <c r="AJ3272" i="1"/>
  <c r="AI3272" i="1"/>
  <c r="AJ3269" i="1"/>
  <c r="AI3269" i="1"/>
  <c r="AJ3266" i="1"/>
  <c r="AI3266" i="1"/>
  <c r="AJ3263" i="1"/>
  <c r="AI3263" i="1"/>
  <c r="AJ3260" i="1"/>
  <c r="AI3260" i="1"/>
  <c r="AJ3257" i="1"/>
  <c r="AI3257" i="1"/>
  <c r="AJ3254" i="1"/>
  <c r="AI3254" i="1"/>
  <c r="AJ3251" i="1"/>
  <c r="AI3251" i="1"/>
  <c r="AJ3248" i="1"/>
  <c r="AI3248" i="1"/>
  <c r="AJ3245" i="1"/>
  <c r="AI3245" i="1"/>
  <c r="AJ3242" i="1"/>
  <c r="AI3242" i="1"/>
  <c r="AJ3239" i="1"/>
  <c r="AI3239" i="1"/>
  <c r="AJ3236" i="1"/>
  <c r="AI3236" i="1"/>
  <c r="AJ3233" i="1"/>
  <c r="AI3233" i="1"/>
  <c r="AJ3230" i="1"/>
  <c r="AI3230" i="1"/>
  <c r="AJ3227" i="1"/>
  <c r="AI3227" i="1"/>
  <c r="AJ3224" i="1"/>
  <c r="AI3224" i="1"/>
  <c r="AJ3221" i="1"/>
  <c r="AI3221" i="1"/>
  <c r="AJ3218" i="1"/>
  <c r="AI3218" i="1"/>
  <c r="AJ3215" i="1"/>
  <c r="AI3215" i="1"/>
  <c r="AJ3212" i="1"/>
  <c r="AI3212" i="1"/>
  <c r="AJ3209" i="1"/>
  <c r="AI3209" i="1"/>
  <c r="AJ3206" i="1"/>
  <c r="AI3206" i="1"/>
  <c r="AJ3203" i="1"/>
  <c r="AI3203" i="1"/>
  <c r="AJ3200" i="1"/>
  <c r="AI3200" i="1"/>
  <c r="AJ3197" i="1"/>
  <c r="AI3197" i="1"/>
  <c r="AJ3194" i="1"/>
  <c r="AI3194" i="1"/>
  <c r="AJ3191" i="1"/>
  <c r="AI3191" i="1"/>
  <c r="AJ3188" i="1"/>
  <c r="AI3188" i="1"/>
  <c r="AJ3185" i="1"/>
  <c r="AI3185" i="1"/>
  <c r="AJ3182" i="1"/>
  <c r="AI3182" i="1"/>
  <c r="AJ3179" i="1"/>
  <c r="AI3179" i="1"/>
  <c r="AJ3176" i="1"/>
  <c r="AI3176" i="1"/>
  <c r="AJ3173" i="1"/>
  <c r="AI3173" i="1"/>
  <c r="AJ3170" i="1"/>
  <c r="AI3170" i="1"/>
  <c r="AJ3167" i="1"/>
  <c r="AI3167" i="1"/>
  <c r="AJ3164" i="1"/>
  <c r="AI3164" i="1"/>
  <c r="AJ3161" i="1"/>
  <c r="AI3161" i="1"/>
  <c r="AJ3158" i="1"/>
  <c r="AI3158" i="1"/>
  <c r="AJ3155" i="1"/>
  <c r="AI3155" i="1"/>
  <c r="AJ3152" i="1"/>
  <c r="AI3152" i="1"/>
  <c r="AJ3149" i="1"/>
  <c r="AI3149" i="1"/>
  <c r="AJ3146" i="1"/>
  <c r="AI3146" i="1"/>
  <c r="AJ3143" i="1"/>
  <c r="AI3143" i="1"/>
  <c r="AJ3140" i="1"/>
  <c r="AI3140" i="1"/>
  <c r="AJ3137" i="1"/>
  <c r="AI3137" i="1"/>
  <c r="AJ3134" i="1"/>
  <c r="AI3134" i="1"/>
  <c r="AJ3131" i="1"/>
  <c r="AI3131" i="1"/>
  <c r="AJ3128" i="1"/>
  <c r="AI3128" i="1"/>
  <c r="AJ3125" i="1"/>
  <c r="AI3125" i="1"/>
  <c r="AJ3122" i="1"/>
  <c r="AI3122" i="1"/>
  <c r="AJ3119" i="1"/>
  <c r="AI3119" i="1"/>
  <c r="AJ3116" i="1"/>
  <c r="AI3116" i="1"/>
  <c r="AJ3113" i="1"/>
  <c r="AI3113" i="1"/>
  <c r="AJ3110" i="1"/>
  <c r="AI3110" i="1"/>
  <c r="AJ3107" i="1"/>
  <c r="AI3107" i="1"/>
  <c r="AJ3104" i="1"/>
  <c r="AI3104" i="1"/>
  <c r="AJ3101" i="1"/>
  <c r="AI3101" i="1"/>
  <c r="AJ3098" i="1"/>
  <c r="AI3098" i="1"/>
  <c r="AJ3095" i="1"/>
  <c r="AI3095" i="1"/>
  <c r="AJ3092" i="1"/>
  <c r="AI3092" i="1"/>
  <c r="AJ3089" i="1"/>
  <c r="AI3089" i="1"/>
  <c r="AJ3086" i="1"/>
  <c r="AI3086" i="1"/>
  <c r="AJ3083" i="1"/>
  <c r="AI3083" i="1"/>
  <c r="AJ3080" i="1"/>
  <c r="AI3080" i="1"/>
  <c r="AJ3077" i="1"/>
  <c r="AI3077" i="1"/>
  <c r="AJ3074" i="1"/>
  <c r="AI3074" i="1"/>
  <c r="AJ3071" i="1"/>
  <c r="AI3071" i="1"/>
  <c r="AJ3068" i="1"/>
  <c r="AI3068" i="1"/>
  <c r="AJ3065" i="1"/>
  <c r="AI3065" i="1"/>
  <c r="AJ3062" i="1"/>
  <c r="AI3062" i="1"/>
  <c r="AJ3059" i="1"/>
  <c r="AI3059" i="1"/>
  <c r="AJ3056" i="1"/>
  <c r="AI3056" i="1"/>
  <c r="AJ3053" i="1"/>
  <c r="AI3053" i="1"/>
  <c r="AJ3050" i="1"/>
  <c r="AI3050" i="1"/>
  <c r="AJ3047" i="1"/>
  <c r="AI3047" i="1"/>
  <c r="AJ3044" i="1"/>
  <c r="AI3044" i="1"/>
  <c r="AJ3041" i="1"/>
  <c r="AI3041" i="1"/>
  <c r="AJ3038" i="1"/>
  <c r="AI3038" i="1"/>
  <c r="AJ3035" i="1"/>
  <c r="AI3035" i="1"/>
  <c r="AJ3032" i="1"/>
  <c r="AI3032" i="1"/>
  <c r="AJ3029" i="1"/>
  <c r="AI3029" i="1"/>
  <c r="AJ3026" i="1"/>
  <c r="AI3026" i="1"/>
  <c r="AJ3023" i="1"/>
  <c r="AI3023" i="1"/>
  <c r="AJ3020" i="1"/>
  <c r="AI3020" i="1"/>
  <c r="AJ3017" i="1"/>
  <c r="AI3017" i="1"/>
  <c r="AJ3014" i="1"/>
  <c r="AI3014" i="1"/>
  <c r="AJ3011" i="1"/>
  <c r="AI3011" i="1"/>
  <c r="AJ3008" i="1"/>
  <c r="AI3008" i="1"/>
  <c r="AJ3005" i="1"/>
  <c r="AI3005" i="1"/>
  <c r="AJ3002" i="1"/>
  <c r="AI3002" i="1"/>
  <c r="AJ2999" i="1"/>
  <c r="AI2999" i="1"/>
  <c r="AJ2996" i="1"/>
  <c r="AI2996" i="1"/>
  <c r="AJ2993" i="1"/>
  <c r="AI2993" i="1"/>
  <c r="AJ2990" i="1"/>
  <c r="AI2990" i="1"/>
  <c r="AJ2987" i="1"/>
  <c r="AI2987" i="1"/>
  <c r="AJ2984" i="1"/>
  <c r="AI2984" i="1"/>
  <c r="AJ2981" i="1"/>
  <c r="AI2981" i="1"/>
  <c r="AJ2978" i="1"/>
  <c r="AI2978" i="1"/>
  <c r="AJ2975" i="1"/>
  <c r="AI2975" i="1"/>
  <c r="AJ2972" i="1"/>
  <c r="AI2972" i="1"/>
  <c r="AJ2969" i="1"/>
  <c r="AI2969" i="1"/>
  <c r="AJ2966" i="1"/>
  <c r="AI2966" i="1"/>
  <c r="AJ2963" i="1"/>
  <c r="AI2963" i="1"/>
  <c r="AJ2960" i="1"/>
  <c r="AI2960" i="1"/>
  <c r="AJ2957" i="1"/>
  <c r="AI2957" i="1"/>
  <c r="AJ2954" i="1"/>
  <c r="AI2954" i="1"/>
  <c r="AJ2951" i="1"/>
  <c r="AI2951" i="1"/>
  <c r="AJ2948" i="1"/>
  <c r="AI2948" i="1"/>
  <c r="AJ2945" i="1"/>
  <c r="AI2945" i="1"/>
  <c r="AJ2942" i="1"/>
  <c r="AI2942" i="1"/>
  <c r="AJ2939" i="1"/>
  <c r="AI2939" i="1"/>
  <c r="AJ2936" i="1"/>
  <c r="AI2936" i="1"/>
  <c r="AJ2933" i="1"/>
  <c r="AI2933" i="1"/>
  <c r="AJ2930" i="1"/>
  <c r="AI2930" i="1"/>
  <c r="AJ2927" i="1"/>
  <c r="AI2927" i="1"/>
  <c r="AJ2924" i="1"/>
  <c r="AI2924" i="1"/>
  <c r="AJ2921" i="1"/>
  <c r="AI2921" i="1"/>
  <c r="AJ2918" i="1"/>
  <c r="AI2918" i="1"/>
  <c r="AJ2915" i="1"/>
  <c r="AI2915" i="1"/>
  <c r="AJ2912" i="1"/>
  <c r="AI2912" i="1"/>
  <c r="AJ2909" i="1"/>
  <c r="AI2909" i="1"/>
  <c r="AJ2906" i="1"/>
  <c r="AI2906" i="1"/>
  <c r="AJ2903" i="1"/>
  <c r="AI2903" i="1"/>
  <c r="AJ2900" i="1"/>
  <c r="AI2900" i="1"/>
  <c r="AJ2897" i="1"/>
  <c r="AI2897" i="1"/>
  <c r="AJ2894" i="1"/>
  <c r="AI2894" i="1"/>
  <c r="AJ2891" i="1"/>
  <c r="AI2891" i="1"/>
  <c r="AJ2888" i="1"/>
  <c r="AI2888" i="1"/>
  <c r="AJ2885" i="1"/>
  <c r="AI2885" i="1"/>
  <c r="AJ2882" i="1"/>
  <c r="AI2882" i="1"/>
  <c r="AJ2879" i="1"/>
  <c r="AI2879" i="1"/>
  <c r="AJ2876" i="1"/>
  <c r="AI2876" i="1"/>
  <c r="AJ2873" i="1"/>
  <c r="AI2873" i="1"/>
  <c r="AJ2870" i="1"/>
  <c r="AI2870" i="1"/>
  <c r="AJ2867" i="1"/>
  <c r="AI2867" i="1"/>
  <c r="AJ2864" i="1"/>
  <c r="AI2864" i="1"/>
  <c r="AJ2861" i="1"/>
  <c r="AI2861" i="1"/>
  <c r="AJ2858" i="1"/>
  <c r="AI2858" i="1"/>
  <c r="AJ2855" i="1"/>
  <c r="AI2855" i="1"/>
  <c r="AJ2852" i="1"/>
  <c r="AI2852" i="1"/>
  <c r="AJ2849" i="1"/>
  <c r="AI2849" i="1"/>
  <c r="AJ2846" i="1"/>
  <c r="AI2846" i="1"/>
  <c r="AJ2843" i="1"/>
  <c r="AI2843" i="1"/>
  <c r="AJ2840" i="1"/>
  <c r="AI2840" i="1"/>
  <c r="AJ2837" i="1"/>
  <c r="AI2837" i="1"/>
  <c r="AJ2834" i="1"/>
  <c r="AI2834" i="1"/>
  <c r="AJ2831" i="1"/>
  <c r="AI2831" i="1"/>
  <c r="AJ2828" i="1"/>
  <c r="AI2828" i="1"/>
  <c r="AJ2825" i="1"/>
  <c r="AI2825" i="1"/>
  <c r="AJ2822" i="1"/>
  <c r="AI2822" i="1"/>
  <c r="AJ2819" i="1"/>
  <c r="AI2819" i="1"/>
  <c r="AJ2816" i="1"/>
  <c r="AI2816" i="1"/>
  <c r="AJ2813" i="1"/>
  <c r="AI2813" i="1"/>
  <c r="AJ2810" i="1"/>
  <c r="AI2810" i="1"/>
  <c r="AJ2807" i="1"/>
  <c r="AI2807" i="1"/>
  <c r="AJ2804" i="1"/>
  <c r="AI2804" i="1"/>
  <c r="AJ2801" i="1"/>
  <c r="AI2801" i="1"/>
  <c r="AJ2798" i="1"/>
  <c r="AI2798" i="1"/>
  <c r="AJ2795" i="1"/>
  <c r="AI2795" i="1"/>
  <c r="AJ2792" i="1"/>
  <c r="AI2792" i="1"/>
  <c r="AJ2789" i="1"/>
  <c r="AI2789" i="1"/>
  <c r="AJ2786" i="1"/>
  <c r="AI2786" i="1"/>
  <c r="AJ2783" i="1"/>
  <c r="AI2783" i="1"/>
  <c r="AJ2780" i="1"/>
  <c r="AI2780" i="1"/>
  <c r="AJ2777" i="1"/>
  <c r="AI2777" i="1"/>
  <c r="AJ2774" i="1"/>
  <c r="AI2774" i="1"/>
  <c r="AJ2771" i="1"/>
  <c r="AI2771" i="1"/>
  <c r="AJ2768" i="1"/>
  <c r="AI2768" i="1"/>
  <c r="AJ2765" i="1"/>
  <c r="AI2765" i="1"/>
  <c r="AJ2762" i="1"/>
  <c r="AI2762" i="1"/>
  <c r="AJ2759" i="1"/>
  <c r="AI2759" i="1"/>
  <c r="AJ2756" i="1"/>
  <c r="AI2756" i="1"/>
  <c r="AJ2753" i="1"/>
  <c r="AI2753" i="1"/>
  <c r="AJ2750" i="1"/>
  <c r="AI2750" i="1"/>
  <c r="AJ2747" i="1"/>
  <c r="AI2747" i="1"/>
  <c r="AJ2744" i="1"/>
  <c r="AI2744" i="1"/>
  <c r="AJ2741" i="1"/>
  <c r="AI2741" i="1"/>
  <c r="AJ2738" i="1"/>
  <c r="AI2738" i="1"/>
  <c r="AJ2735" i="1"/>
  <c r="AI2735" i="1"/>
  <c r="AJ2732" i="1"/>
  <c r="AI2732" i="1"/>
  <c r="AJ2729" i="1"/>
  <c r="AI2729" i="1"/>
  <c r="AJ2726" i="1"/>
  <c r="AI2726" i="1"/>
  <c r="AJ2723" i="1"/>
  <c r="AI2723" i="1"/>
  <c r="AJ2720" i="1"/>
  <c r="AI2720" i="1"/>
  <c r="AJ2717" i="1"/>
  <c r="AI2717" i="1"/>
  <c r="AJ2714" i="1"/>
  <c r="AI2714" i="1"/>
  <c r="AJ2711" i="1"/>
  <c r="AI2711" i="1"/>
  <c r="AJ2708" i="1"/>
  <c r="AI2708" i="1"/>
  <c r="AJ2705" i="1"/>
  <c r="AI2705" i="1"/>
  <c r="AJ2702" i="1"/>
  <c r="AI2702" i="1"/>
  <c r="AJ2699" i="1"/>
  <c r="AI2699" i="1"/>
  <c r="AJ2696" i="1"/>
  <c r="AI2696" i="1"/>
  <c r="AJ2693" i="1"/>
  <c r="AI2693" i="1"/>
  <c r="AJ2690" i="1"/>
  <c r="AI2690" i="1"/>
  <c r="AJ2687" i="1"/>
  <c r="AI2687" i="1"/>
  <c r="AJ2684" i="1"/>
  <c r="AI2684" i="1"/>
  <c r="AJ2681" i="1"/>
  <c r="AI2681" i="1"/>
  <c r="AJ2678" i="1"/>
  <c r="AI2678" i="1"/>
  <c r="AJ2675" i="1"/>
  <c r="AI2675" i="1"/>
  <c r="AJ2672" i="1"/>
  <c r="AI2672" i="1"/>
  <c r="AJ2669" i="1"/>
  <c r="AI2669" i="1"/>
  <c r="AJ2666" i="1"/>
  <c r="AI2666" i="1"/>
  <c r="AJ2663" i="1"/>
  <c r="AI2663" i="1"/>
  <c r="AJ2660" i="1"/>
  <c r="AI2660" i="1"/>
  <c r="AJ2657" i="1"/>
  <c r="AI2657" i="1"/>
  <c r="AJ2654" i="1"/>
  <c r="AI2654" i="1"/>
  <c r="AJ2651" i="1"/>
  <c r="AI2651" i="1"/>
  <c r="AJ2648" i="1"/>
  <c r="AI2648" i="1"/>
  <c r="AJ2645" i="1"/>
  <c r="AI2645" i="1"/>
  <c r="AJ2642" i="1"/>
  <c r="AI2642" i="1"/>
  <c r="AJ2639" i="1"/>
  <c r="AI2639" i="1"/>
  <c r="AJ2636" i="1"/>
  <c r="AI2636" i="1"/>
  <c r="AJ2633" i="1"/>
  <c r="AI2633" i="1"/>
  <c r="AJ2630" i="1"/>
  <c r="AI2630" i="1"/>
  <c r="AJ2627" i="1"/>
  <c r="AI2627" i="1"/>
  <c r="AJ2624" i="1"/>
  <c r="AI2624" i="1"/>
  <c r="AJ2621" i="1"/>
  <c r="AI2621" i="1"/>
  <c r="AJ2618" i="1"/>
  <c r="AI2618" i="1"/>
  <c r="AJ2615" i="1"/>
  <c r="AI2615" i="1"/>
  <c r="AJ2612" i="1"/>
  <c r="AI2612" i="1"/>
  <c r="AJ2609" i="1"/>
  <c r="AI2609" i="1"/>
  <c r="AJ2606" i="1"/>
  <c r="AI2606" i="1"/>
  <c r="AJ2603" i="1"/>
  <c r="AI2603" i="1"/>
  <c r="AJ2600" i="1"/>
  <c r="AI2600" i="1"/>
  <c r="AJ2597" i="1"/>
  <c r="AI2597" i="1"/>
  <c r="AJ2594" i="1"/>
  <c r="AI2594" i="1"/>
  <c r="AJ2591" i="1"/>
  <c r="AI2591" i="1"/>
  <c r="AJ2588" i="1"/>
  <c r="AI2588" i="1"/>
  <c r="AJ2585" i="1"/>
  <c r="AI2585" i="1"/>
  <c r="AJ2582" i="1"/>
  <c r="AI2582" i="1"/>
  <c r="AJ2579" i="1"/>
  <c r="AI2579" i="1"/>
  <c r="AJ2576" i="1"/>
  <c r="AI2576" i="1"/>
  <c r="AJ2573" i="1"/>
  <c r="AI2573" i="1"/>
  <c r="AJ2570" i="1"/>
  <c r="AI2570" i="1"/>
  <c r="AJ2567" i="1"/>
  <c r="AI2567" i="1"/>
  <c r="AJ2564" i="1"/>
  <c r="AI2564" i="1"/>
  <c r="AJ2561" i="1"/>
  <c r="AI2561" i="1"/>
  <c r="AJ2558" i="1"/>
  <c r="AI2558" i="1"/>
  <c r="AJ2555" i="1"/>
  <c r="AI2555" i="1"/>
  <c r="AJ2552" i="1"/>
  <c r="AI2552" i="1"/>
  <c r="AJ2549" i="1"/>
  <c r="AI2549" i="1"/>
  <c r="AJ2546" i="1"/>
  <c r="AI2546" i="1"/>
  <c r="AJ2543" i="1"/>
  <c r="AI2543" i="1"/>
  <c r="AJ2540" i="1"/>
  <c r="AI2540" i="1"/>
  <c r="AJ2537" i="1"/>
  <c r="AI2537" i="1"/>
  <c r="AJ2534" i="1"/>
  <c r="AI2534" i="1"/>
  <c r="AJ2531" i="1"/>
  <c r="AI2531" i="1"/>
  <c r="AJ2528" i="1"/>
  <c r="AI2528" i="1"/>
  <c r="AJ2525" i="1"/>
  <c r="AI2525" i="1"/>
  <c r="AJ2522" i="1"/>
  <c r="AI2522" i="1"/>
  <c r="AJ2519" i="1"/>
  <c r="AI2519" i="1"/>
  <c r="AJ2516" i="1"/>
  <c r="AI2516" i="1"/>
  <c r="AJ2513" i="1"/>
  <c r="AI2513" i="1"/>
  <c r="AJ2510" i="1"/>
  <c r="AI2510" i="1"/>
  <c r="AJ2507" i="1"/>
  <c r="AI2507" i="1"/>
  <c r="AJ2504" i="1"/>
  <c r="AI2504" i="1"/>
  <c r="AJ2501" i="1"/>
  <c r="AI2501" i="1"/>
  <c r="AJ2498" i="1"/>
  <c r="AI2498" i="1"/>
  <c r="AJ2495" i="1"/>
  <c r="AI2495" i="1"/>
  <c r="AJ2492" i="1"/>
  <c r="AI2492" i="1"/>
  <c r="AJ2489" i="1"/>
  <c r="AI2489" i="1"/>
  <c r="AJ2486" i="1"/>
  <c r="AI2486" i="1"/>
  <c r="AJ2483" i="1"/>
  <c r="AI2483" i="1"/>
  <c r="AJ2480" i="1"/>
  <c r="AI2480" i="1"/>
  <c r="AJ2477" i="1"/>
  <c r="AI2477" i="1"/>
  <c r="AJ2474" i="1"/>
  <c r="AI2474" i="1"/>
  <c r="AJ2471" i="1"/>
  <c r="AI2471" i="1"/>
  <c r="AJ2468" i="1"/>
  <c r="AI2468" i="1"/>
  <c r="AJ2465" i="1"/>
  <c r="AI2465" i="1"/>
  <c r="AJ2462" i="1"/>
  <c r="AI2462" i="1"/>
  <c r="AJ2459" i="1"/>
  <c r="AI2459" i="1"/>
  <c r="AJ2456" i="1"/>
  <c r="AI2456" i="1"/>
  <c r="AJ2453" i="1"/>
  <c r="AI2453" i="1"/>
  <c r="AJ2450" i="1"/>
  <c r="AI2450" i="1"/>
  <c r="AJ2447" i="1"/>
  <c r="AI2447" i="1"/>
  <c r="AJ2444" i="1"/>
  <c r="AI2444" i="1"/>
  <c r="AJ2441" i="1"/>
  <c r="AI2441" i="1"/>
  <c r="AJ2438" i="1"/>
  <c r="AI2438" i="1"/>
  <c r="AJ2435" i="1"/>
  <c r="AI2435" i="1"/>
  <c r="AJ2432" i="1"/>
  <c r="AI2432" i="1"/>
  <c r="AJ2429" i="1"/>
  <c r="AI2429" i="1"/>
  <c r="AJ2426" i="1"/>
  <c r="AI2426" i="1"/>
  <c r="AJ2423" i="1"/>
  <c r="AI2423" i="1"/>
  <c r="AJ2420" i="1"/>
  <c r="AI2420" i="1"/>
  <c r="AJ2417" i="1"/>
  <c r="AI2417" i="1"/>
  <c r="AJ2414" i="1"/>
  <c r="AI2414" i="1"/>
  <c r="AJ2411" i="1"/>
  <c r="AI2411" i="1"/>
  <c r="AJ2408" i="1"/>
  <c r="AI2408" i="1"/>
  <c r="AJ2405" i="1"/>
  <c r="AI2405" i="1"/>
  <c r="AJ2402" i="1"/>
  <c r="AI2402" i="1"/>
  <c r="AJ2399" i="1"/>
  <c r="AI2399" i="1"/>
  <c r="AJ2396" i="1"/>
  <c r="AI2396" i="1"/>
  <c r="AJ2393" i="1"/>
  <c r="AI2393" i="1"/>
  <c r="AJ2390" i="1"/>
  <c r="AI2390" i="1"/>
  <c r="AJ2387" i="1"/>
  <c r="AI2387" i="1"/>
  <c r="AJ2384" i="1"/>
  <c r="AI2384" i="1"/>
  <c r="AJ2381" i="1"/>
  <c r="AI2381" i="1"/>
  <c r="AJ2378" i="1"/>
  <c r="AI2378" i="1"/>
  <c r="AJ2375" i="1"/>
  <c r="AI2375" i="1"/>
  <c r="AJ2372" i="1"/>
  <c r="AI2372" i="1"/>
  <c r="AJ2369" i="1"/>
  <c r="AI2369" i="1"/>
  <c r="AJ2366" i="1"/>
  <c r="AI2366" i="1"/>
  <c r="AJ2363" i="1"/>
  <c r="AI2363" i="1"/>
  <c r="AJ2360" i="1"/>
  <c r="AI2360" i="1"/>
  <c r="AJ2357" i="1"/>
  <c r="AI2357" i="1"/>
  <c r="AJ2354" i="1"/>
  <c r="AI2354" i="1"/>
  <c r="AJ2351" i="1"/>
  <c r="AI2351" i="1"/>
  <c r="AJ2348" i="1"/>
  <c r="AI2348" i="1"/>
  <c r="AJ2345" i="1"/>
  <c r="AI2345" i="1"/>
  <c r="AJ2342" i="1"/>
  <c r="AI2342" i="1"/>
  <c r="AJ2339" i="1"/>
  <c r="AI2339" i="1"/>
  <c r="AJ2336" i="1"/>
  <c r="AI2336" i="1"/>
  <c r="AJ2333" i="1"/>
  <c r="AI2333" i="1"/>
  <c r="AJ2330" i="1"/>
  <c r="AI2330" i="1"/>
  <c r="AJ2327" i="1"/>
  <c r="AI2327" i="1"/>
  <c r="AJ2324" i="1"/>
  <c r="AI2324" i="1"/>
  <c r="AJ2321" i="1"/>
  <c r="AI2321" i="1"/>
  <c r="AJ2318" i="1"/>
  <c r="AI2318" i="1"/>
  <c r="AJ2315" i="1"/>
  <c r="AI2315" i="1"/>
  <c r="AJ2312" i="1"/>
  <c r="AI2312" i="1"/>
  <c r="AJ2309" i="1"/>
  <c r="AI2309" i="1"/>
  <c r="AJ2306" i="1"/>
  <c r="AI2306" i="1"/>
  <c r="AJ2303" i="1"/>
  <c r="AI2303" i="1"/>
  <c r="AJ2300" i="1"/>
  <c r="AI2300" i="1"/>
  <c r="AJ2297" i="1"/>
  <c r="AI2297" i="1"/>
  <c r="AJ2294" i="1"/>
  <c r="AI2294" i="1"/>
  <c r="AJ2291" i="1"/>
  <c r="AI2291" i="1"/>
  <c r="AJ2288" i="1"/>
  <c r="AI2288" i="1"/>
  <c r="AJ2285" i="1"/>
  <c r="AI2285" i="1"/>
  <c r="AJ2282" i="1"/>
  <c r="AI2282" i="1"/>
  <c r="AJ2279" i="1"/>
  <c r="AI2279" i="1"/>
  <c r="AJ2276" i="1"/>
  <c r="AI2276" i="1"/>
  <c r="AJ2273" i="1"/>
  <c r="AI2273" i="1"/>
  <c r="AJ2270" i="1"/>
  <c r="AI2270" i="1"/>
  <c r="AJ2267" i="1"/>
  <c r="AI2267" i="1"/>
  <c r="AJ2264" i="1"/>
  <c r="AI2264" i="1"/>
  <c r="AJ2261" i="1"/>
  <c r="AI2261" i="1"/>
  <c r="AJ2258" i="1"/>
  <c r="AI2258" i="1"/>
  <c r="AJ2255" i="1"/>
  <c r="AI2255" i="1"/>
  <c r="AJ2252" i="1"/>
  <c r="AI2252" i="1"/>
  <c r="AJ2249" i="1"/>
  <c r="AI2249" i="1"/>
  <c r="AJ2246" i="1"/>
  <c r="AI2246" i="1"/>
  <c r="AJ2243" i="1"/>
  <c r="AI2243" i="1"/>
  <c r="AJ2240" i="1"/>
  <c r="AI2240" i="1"/>
  <c r="AJ2237" i="1"/>
  <c r="AI2237" i="1"/>
  <c r="AJ2234" i="1"/>
  <c r="AI2234" i="1"/>
  <c r="AJ2231" i="1"/>
  <c r="AI2231" i="1"/>
  <c r="AJ2228" i="1"/>
  <c r="AI2228" i="1"/>
  <c r="AJ2225" i="1"/>
  <c r="AI2225" i="1"/>
  <c r="AJ2222" i="1"/>
  <c r="AI2222" i="1"/>
  <c r="AJ2219" i="1"/>
  <c r="AI2219" i="1"/>
  <c r="AJ2216" i="1"/>
  <c r="AI2216" i="1"/>
  <c r="AJ2213" i="1"/>
  <c r="AI2213" i="1"/>
  <c r="AJ2210" i="1"/>
  <c r="AI2210" i="1"/>
  <c r="AJ2207" i="1"/>
  <c r="AI2207" i="1"/>
  <c r="AJ2204" i="1"/>
  <c r="AI2204" i="1"/>
  <c r="AJ2201" i="1"/>
  <c r="AI2201" i="1"/>
  <c r="AJ2198" i="1"/>
  <c r="AI2198" i="1"/>
  <c r="AJ2195" i="1"/>
  <c r="AI2195" i="1"/>
  <c r="AJ2192" i="1"/>
  <c r="AI2192" i="1"/>
  <c r="AJ2189" i="1"/>
  <c r="AI2189" i="1"/>
  <c r="AJ2186" i="1"/>
  <c r="AI2186" i="1"/>
  <c r="AJ2183" i="1"/>
  <c r="AI2183" i="1"/>
  <c r="AJ2180" i="1"/>
  <c r="AI2180" i="1"/>
  <c r="AJ2177" i="1"/>
  <c r="AI2177" i="1"/>
  <c r="AJ2174" i="1"/>
  <c r="AI2174" i="1"/>
  <c r="AJ2171" i="1"/>
  <c r="AI2171" i="1"/>
  <c r="AJ2168" i="1"/>
  <c r="AI2168" i="1"/>
  <c r="AJ2165" i="1"/>
  <c r="AI2165" i="1"/>
  <c r="AJ2162" i="1"/>
  <c r="AI2162" i="1"/>
  <c r="AJ2159" i="1"/>
  <c r="AI2159" i="1"/>
  <c r="AJ2156" i="1"/>
  <c r="AI2156" i="1"/>
  <c r="AJ2153" i="1"/>
  <c r="AI2153" i="1"/>
  <c r="AJ2150" i="1"/>
  <c r="AI2150" i="1"/>
  <c r="AJ2147" i="1"/>
  <c r="AI2147" i="1"/>
  <c r="AJ2144" i="1"/>
  <c r="AI2144" i="1"/>
  <c r="AJ2141" i="1"/>
  <c r="AI2141" i="1"/>
  <c r="AJ2138" i="1"/>
  <c r="AI2138" i="1"/>
  <c r="AJ2135" i="1"/>
  <c r="AI2135" i="1"/>
  <c r="AJ2132" i="1"/>
  <c r="AI2132" i="1"/>
  <c r="AJ2129" i="1"/>
  <c r="AI2129" i="1"/>
  <c r="AJ2126" i="1"/>
  <c r="AI2126" i="1"/>
  <c r="AJ2123" i="1"/>
  <c r="AI2123" i="1"/>
  <c r="AJ2120" i="1"/>
  <c r="AI2120" i="1"/>
  <c r="AJ2117" i="1"/>
  <c r="AI2117" i="1"/>
  <c r="AJ2114" i="1"/>
  <c r="AI2114" i="1"/>
  <c r="AJ2111" i="1"/>
  <c r="AI2111" i="1"/>
  <c r="AJ2108" i="1"/>
  <c r="AI2108" i="1"/>
  <c r="AJ2105" i="1"/>
  <c r="AI2105" i="1"/>
  <c r="AJ2102" i="1"/>
  <c r="AI2102" i="1"/>
  <c r="AJ2099" i="1"/>
  <c r="AI2099" i="1"/>
  <c r="AJ2096" i="1"/>
  <c r="AI2096" i="1"/>
  <c r="AJ2093" i="1"/>
  <c r="AI2093" i="1"/>
  <c r="AJ2090" i="1"/>
  <c r="AI2090" i="1"/>
  <c r="AJ2087" i="1"/>
  <c r="AI2087" i="1"/>
  <c r="AJ2084" i="1"/>
  <c r="AI2084" i="1"/>
  <c r="AJ2081" i="1"/>
  <c r="AI2081" i="1"/>
  <c r="AJ2078" i="1"/>
  <c r="AI2078" i="1"/>
  <c r="AJ2075" i="1"/>
  <c r="AI2075" i="1"/>
  <c r="AJ2072" i="1"/>
  <c r="AI2072" i="1"/>
  <c r="AJ2069" i="1"/>
  <c r="AI2069" i="1"/>
  <c r="AJ2066" i="1"/>
  <c r="AI2066" i="1"/>
  <c r="AJ2063" i="1"/>
  <c r="AI2063" i="1"/>
  <c r="AJ2060" i="1"/>
  <c r="AI2060" i="1"/>
  <c r="AJ2057" i="1"/>
  <c r="AI2057" i="1"/>
  <c r="AJ2054" i="1"/>
  <c r="AI2054" i="1"/>
  <c r="AJ2051" i="1"/>
  <c r="AI2051" i="1"/>
  <c r="AJ2048" i="1"/>
  <c r="AI2048" i="1"/>
  <c r="AJ2045" i="1"/>
  <c r="AI2045" i="1"/>
  <c r="AJ2042" i="1"/>
  <c r="AI2042" i="1"/>
  <c r="AJ2039" i="1"/>
  <c r="AI2039" i="1"/>
  <c r="AJ2036" i="1"/>
  <c r="AI2036" i="1"/>
  <c r="AJ2033" i="1"/>
  <c r="AI2033" i="1"/>
  <c r="AJ2030" i="1"/>
  <c r="AI2030" i="1"/>
  <c r="AJ2027" i="1"/>
  <c r="AI2027" i="1"/>
  <c r="AJ2024" i="1"/>
  <c r="AI2024" i="1"/>
  <c r="AJ2021" i="1"/>
  <c r="AI2021" i="1"/>
  <c r="AJ2018" i="1"/>
  <c r="AI2018" i="1"/>
  <c r="AJ2015" i="1"/>
  <c r="AI2015" i="1"/>
  <c r="AJ2012" i="1"/>
  <c r="AI2012" i="1"/>
  <c r="AJ2009" i="1"/>
  <c r="AI2009" i="1"/>
  <c r="AJ2006" i="1"/>
  <c r="AI2006" i="1"/>
  <c r="AJ2003" i="1"/>
  <c r="AI2003" i="1"/>
  <c r="AJ2000" i="1"/>
  <c r="AI2000" i="1"/>
  <c r="AJ1997" i="1"/>
  <c r="AI1997" i="1"/>
  <c r="AJ1994" i="1"/>
  <c r="AI1994" i="1"/>
  <c r="AJ1991" i="1"/>
  <c r="AI1991" i="1"/>
  <c r="AJ1988" i="1"/>
  <c r="AI1988" i="1"/>
  <c r="AJ1985" i="1"/>
  <c r="AI1985" i="1"/>
  <c r="AJ1982" i="1"/>
  <c r="AI1982" i="1"/>
  <c r="AJ1979" i="1"/>
  <c r="AI1979" i="1"/>
  <c r="AJ1976" i="1"/>
  <c r="AI1976" i="1"/>
  <c r="AJ1973" i="1"/>
  <c r="AI1973" i="1"/>
  <c r="AJ1970" i="1"/>
  <c r="AI1970" i="1"/>
  <c r="AJ1967" i="1"/>
  <c r="AI1967" i="1"/>
  <c r="AJ1964" i="1"/>
  <c r="AI1964" i="1"/>
  <c r="AJ1961" i="1"/>
  <c r="AI1961" i="1"/>
  <c r="AJ1958" i="1"/>
  <c r="AI1958" i="1"/>
  <c r="AJ1955" i="1"/>
  <c r="AI1955" i="1"/>
  <c r="AJ1952" i="1"/>
  <c r="AI1952" i="1"/>
  <c r="AJ1949" i="1"/>
  <c r="AI1949" i="1"/>
  <c r="AJ1946" i="1"/>
  <c r="AI1946" i="1"/>
  <c r="AJ1943" i="1"/>
  <c r="AI1943" i="1"/>
  <c r="AJ1940" i="1"/>
  <c r="AI1940" i="1"/>
  <c r="AJ1937" i="1"/>
  <c r="AI1937" i="1"/>
  <c r="AJ1934" i="1"/>
  <c r="AI1934" i="1"/>
  <c r="AJ1931" i="1"/>
  <c r="AI1931" i="1"/>
  <c r="AJ1928" i="1"/>
  <c r="AI1928" i="1"/>
  <c r="AJ1925" i="1"/>
  <c r="AI1925" i="1"/>
  <c r="AJ1922" i="1"/>
  <c r="AI1922" i="1"/>
  <c r="AJ1919" i="1"/>
  <c r="AI1919" i="1"/>
  <c r="AJ1916" i="1"/>
  <c r="AI1916" i="1"/>
  <c r="AJ1913" i="1"/>
  <c r="AI1913" i="1"/>
  <c r="AJ1910" i="1"/>
  <c r="AI1910" i="1"/>
  <c r="AJ1907" i="1"/>
  <c r="AI1907" i="1"/>
  <c r="AJ1904" i="1"/>
  <c r="AI1904" i="1"/>
  <c r="AJ1901" i="1"/>
  <c r="AI1901" i="1"/>
  <c r="AJ1898" i="1"/>
  <c r="AI1898" i="1"/>
  <c r="AJ1895" i="1"/>
  <c r="AI1895" i="1"/>
  <c r="AJ1892" i="1"/>
  <c r="AI1892" i="1"/>
  <c r="AJ1889" i="1"/>
  <c r="AI1889" i="1"/>
  <c r="AJ1886" i="1"/>
  <c r="AI1886" i="1"/>
  <c r="AJ1883" i="1"/>
  <c r="AI1883" i="1"/>
  <c r="AJ1880" i="1"/>
  <c r="AI1880" i="1"/>
  <c r="AJ1877" i="1"/>
  <c r="AI1877" i="1"/>
  <c r="AJ1874" i="1"/>
  <c r="AI1874" i="1"/>
  <c r="AJ1871" i="1"/>
  <c r="AI1871" i="1"/>
  <c r="AJ1868" i="1"/>
  <c r="AI1868" i="1"/>
  <c r="AJ1865" i="1"/>
  <c r="AI1865" i="1"/>
  <c r="AJ1862" i="1"/>
  <c r="AI1862" i="1"/>
  <c r="AJ1859" i="1"/>
  <c r="AI1859" i="1"/>
  <c r="AJ1856" i="1"/>
  <c r="AI1856" i="1"/>
  <c r="AJ1853" i="1"/>
  <c r="AI1853" i="1"/>
  <c r="AJ1850" i="1"/>
  <c r="AI1850" i="1"/>
  <c r="AJ1847" i="1"/>
  <c r="AI1847" i="1"/>
  <c r="AJ1844" i="1"/>
  <c r="AI1844" i="1"/>
  <c r="AJ1841" i="1"/>
  <c r="AI1841" i="1"/>
  <c r="AJ1838" i="1"/>
  <c r="AI1838" i="1"/>
  <c r="AJ1835" i="1"/>
  <c r="AI1835" i="1"/>
  <c r="AJ1832" i="1"/>
  <c r="AI1832" i="1"/>
  <c r="AJ1829" i="1"/>
  <c r="AI1829" i="1"/>
  <c r="AJ1826" i="1"/>
  <c r="AI1826" i="1"/>
  <c r="AJ1823" i="1"/>
  <c r="AI1823" i="1"/>
  <c r="AJ1820" i="1"/>
  <c r="AI1820" i="1"/>
  <c r="AJ1817" i="1"/>
  <c r="AI1817" i="1"/>
  <c r="AJ1814" i="1"/>
  <c r="AI1814" i="1"/>
  <c r="AJ14381" i="1"/>
  <c r="AI11378" i="1"/>
  <c r="AI11375" i="1"/>
  <c r="AJ11372" i="1"/>
  <c r="AI11369" i="1"/>
  <c r="AJ11366" i="1"/>
  <c r="AJ11363" i="1"/>
  <c r="AI11360" i="1"/>
  <c r="AI11357" i="1"/>
  <c r="AI11353" i="1"/>
  <c r="AI11351" i="1"/>
  <c r="AI11350" i="1"/>
  <c r="AJ11348" i="1"/>
  <c r="AI11344" i="1"/>
  <c r="AI11342" i="1"/>
  <c r="AJ11339" i="1"/>
  <c r="AJ11336" i="1"/>
  <c r="AI11332" i="1"/>
  <c r="AI11329" i="1"/>
  <c r="AJ11327" i="1"/>
  <c r="AI11323" i="1"/>
  <c r="AI11320" i="1"/>
  <c r="AJ11318" i="1"/>
  <c r="AJ11315" i="1"/>
  <c r="AI11311" i="1"/>
  <c r="AJ11309" i="1"/>
  <c r="AI11308" i="1"/>
  <c r="AI11306" i="1"/>
  <c r="AJ11300" i="1"/>
  <c r="AI11296" i="1"/>
  <c r="AI11293" i="1"/>
  <c r="AJ11291" i="1"/>
  <c r="AI11288" i="1"/>
  <c r="AI11284" i="1"/>
  <c r="AJ11282" i="1"/>
  <c r="AI11281" i="1"/>
  <c r="AJ11279" i="1"/>
  <c r="AI11275" i="1"/>
  <c r="AI11273" i="1"/>
  <c r="AI11267" i="1"/>
  <c r="AJ11264" i="1"/>
  <c r="AJ11261" i="1"/>
  <c r="AI11258" i="1"/>
  <c r="AI11255" i="1"/>
  <c r="AJ11252" i="1"/>
  <c r="AI11251" i="1"/>
  <c r="AJ11249" i="1"/>
  <c r="AJ11246" i="1"/>
  <c r="AJ11243" i="1"/>
  <c r="AI11239" i="1"/>
  <c r="AI11236" i="1"/>
  <c r="AJ11234" i="1"/>
  <c r="AI11233" i="1"/>
  <c r="AJ11231" i="1"/>
  <c r="AI11227" i="1"/>
  <c r="AI11224" i="1"/>
  <c r="AI11221" i="1"/>
  <c r="AI11219" i="1"/>
  <c r="AJ11216" i="1"/>
  <c r="AI11212" i="1"/>
  <c r="AJ11210" i="1"/>
  <c r="AJ11207" i="1"/>
  <c r="AI11203" i="1"/>
  <c r="AI11200" i="1"/>
  <c r="AI11197" i="1"/>
  <c r="AI11195" i="1"/>
  <c r="AI11192" i="1"/>
  <c r="AJ11189" i="1"/>
  <c r="AI11186" i="1"/>
  <c r="AJ11183" i="1"/>
  <c r="AI11180" i="1"/>
  <c r="AI11177" i="1"/>
  <c r="AI11174" i="1"/>
  <c r="AJ11168" i="1"/>
  <c r="AI11165" i="1"/>
  <c r="AJ11162" i="1"/>
  <c r="AJ11159" i="1"/>
  <c r="AJ11156" i="1"/>
  <c r="AJ11153" i="1"/>
  <c r="AI11150" i="1"/>
  <c r="AI11147" i="1"/>
  <c r="AI11144" i="1"/>
  <c r="AI11141" i="1"/>
  <c r="AI11137" i="1"/>
  <c r="AI11135" i="1"/>
  <c r="AI11132" i="1"/>
  <c r="AI11131" i="1"/>
  <c r="AJ11123" i="1"/>
  <c r="AI11120" i="1"/>
  <c r="AJ11117" i="1"/>
  <c r="AI11116" i="1"/>
  <c r="AI11114" i="1"/>
  <c r="AI11113" i="1"/>
  <c r="AJ11111" i="1"/>
  <c r="AI11107" i="1"/>
  <c r="AI11104" i="1"/>
  <c r="AI11102" i="1"/>
  <c r="AJ11099" i="1"/>
  <c r="AI11096" i="1"/>
  <c r="AI11092" i="1"/>
  <c r="AJ11090" i="1"/>
  <c r="AI11087" i="1"/>
  <c r="AI11084" i="1"/>
  <c r="AJ11081" i="1"/>
  <c r="AI11078" i="1"/>
  <c r="AI11075" i="1"/>
  <c r="AJ11072" i="1"/>
  <c r="AJ11069" i="1"/>
  <c r="AI11065" i="1"/>
  <c r="AI11062" i="1"/>
  <c r="AJ11057" i="1"/>
  <c r="AI11054" i="1"/>
  <c r="AI11051" i="1"/>
  <c r="AI11045" i="1"/>
  <c r="AI11041" i="1"/>
  <c r="AJ11039" i="1"/>
  <c r="AI11036" i="1"/>
  <c r="AI11033" i="1"/>
  <c r="AJ11030" i="1"/>
  <c r="AJ11024" i="1"/>
  <c r="AI11021" i="1"/>
  <c r="AI11018" i="1"/>
  <c r="AI11014" i="1"/>
  <c r="AJ11012" i="1"/>
  <c r="AI11011" i="1"/>
  <c r="AJ11006" i="1"/>
  <c r="AI11002" i="1"/>
  <c r="AJ11000" i="1"/>
  <c r="AJ10997" i="1"/>
  <c r="AI10994" i="1"/>
  <c r="AI10990" i="1"/>
  <c r="AI10988" i="1"/>
  <c r="AI10985" i="1"/>
  <c r="AI10981" i="1"/>
  <c r="AI10979" i="1"/>
  <c r="AJ10976" i="1"/>
  <c r="AI10973" i="1"/>
  <c r="AI10969" i="1"/>
  <c r="AJ10967" i="1"/>
  <c r="AI10963" i="1"/>
  <c r="AI10960" i="1"/>
  <c r="AJ10958" i="1"/>
  <c r="AI10957" i="1"/>
  <c r="AJ10955" i="1"/>
  <c r="AJ10952" i="1"/>
  <c r="AI10948" i="1"/>
  <c r="AJ10946" i="1"/>
  <c r="AI10945" i="1"/>
  <c r="AI10940" i="1"/>
  <c r="AI10937" i="1"/>
  <c r="AI10936" i="1"/>
  <c r="AI10933" i="1"/>
  <c r="AJ10928" i="1"/>
  <c r="AI10925" i="1"/>
  <c r="AJ10922" i="1"/>
  <c r="AI10921" i="1"/>
  <c r="AI10918" i="1"/>
  <c r="AI10915" i="1"/>
  <c r="AI10912" i="1"/>
  <c r="AJ10910" i="1"/>
  <c r="AI10907" i="1"/>
  <c r="AI10904" i="1"/>
  <c r="AI10901" i="1"/>
  <c r="AI10898" i="1"/>
  <c r="AI10894" i="1"/>
  <c r="AI10892" i="1"/>
  <c r="AI10889" i="1"/>
  <c r="AI10886" i="1"/>
  <c r="AJ10883" i="1"/>
  <c r="AI10882" i="1"/>
  <c r="AI10880" i="1"/>
  <c r="AI10879" i="1"/>
  <c r="AI10873" i="1"/>
  <c r="AJ10871" i="1"/>
  <c r="AI10868" i="1"/>
  <c r="AI10867" i="1"/>
  <c r="AI10865" i="1"/>
  <c r="AI10864" i="1"/>
  <c r="AI10861" i="1"/>
  <c r="AI10858" i="1"/>
  <c r="AJ10856" i="1"/>
  <c r="AJ10853" i="1"/>
  <c r="AI10850" i="1"/>
  <c r="AI10846" i="1"/>
  <c r="AI10844" i="1"/>
  <c r="AI10843" i="1"/>
  <c r="AI10841" i="1"/>
  <c r="AJ10838" i="1"/>
  <c r="AJ10835" i="1"/>
  <c r="AI10831" i="1"/>
  <c r="AI10829" i="1"/>
  <c r="AJ10826" i="1"/>
  <c r="AI10822" i="1"/>
  <c r="AJ10820" i="1"/>
  <c r="AJ10817" i="1"/>
  <c r="AI10814" i="1"/>
  <c r="AI10810" i="1"/>
  <c r="AI10808" i="1"/>
  <c r="AI10804" i="1"/>
  <c r="AJ10802" i="1"/>
  <c r="AJ10799" i="1"/>
  <c r="AJ10796" i="1"/>
  <c r="AI10793" i="1"/>
  <c r="AI10790" i="1"/>
  <c r="AI10787" i="1"/>
  <c r="AJ10784" i="1"/>
  <c r="AI10780" i="1"/>
  <c r="AJ10775" i="1"/>
  <c r="AI10771" i="1"/>
  <c r="AI10768" i="1"/>
  <c r="AI10765" i="1"/>
  <c r="AJ10763" i="1"/>
  <c r="AI10760" i="1"/>
  <c r="AJ10757" i="1"/>
  <c r="AI10753" i="1"/>
  <c r="AJ10751" i="1"/>
  <c r="AJ10748" i="1"/>
  <c r="AJ10745" i="1"/>
  <c r="AJ10742" i="1"/>
  <c r="AJ10739" i="1"/>
  <c r="AI10736" i="1"/>
  <c r="AI10733" i="1"/>
  <c r="AI10729" i="1"/>
  <c r="AJ10727" i="1"/>
  <c r="AJ10724" i="1"/>
  <c r="AI10721" i="1"/>
  <c r="AI10718" i="1"/>
  <c r="AI10714" i="1"/>
  <c r="AJ10709" i="1"/>
  <c r="AJ10706" i="1"/>
  <c r="AI10705" i="1"/>
  <c r="AI10703" i="1"/>
  <c r="AI10699" i="1"/>
  <c r="AI10697" i="1"/>
  <c r="AI10694" i="1"/>
  <c r="AI10691" i="1"/>
  <c r="AI10690" i="1"/>
  <c r="AI10687" i="1"/>
  <c r="AI10685" i="1"/>
  <c r="AI10682" i="1"/>
  <c r="AI10678" i="1"/>
  <c r="AI10675" i="1"/>
  <c r="AJ10670" i="1"/>
  <c r="AI10666" i="1"/>
  <c r="AJ10664" i="1"/>
  <c r="AJ10661" i="1"/>
  <c r="AJ10658" i="1"/>
  <c r="AI10655" i="1"/>
  <c r="AI10651" i="1"/>
  <c r="AI10648" i="1"/>
  <c r="AI10645" i="1"/>
  <c r="AI10642" i="1"/>
  <c r="AJ10640" i="1"/>
  <c r="AJ10637" i="1"/>
  <c r="AI10633" i="1"/>
  <c r="AI10628" i="1"/>
  <c r="AI10625" i="1"/>
  <c r="AJ10622" i="1"/>
  <c r="AI10619" i="1"/>
  <c r="AI10616" i="1"/>
  <c r="AJ10613" i="1"/>
  <c r="AI10609" i="1"/>
  <c r="AJ10607" i="1"/>
  <c r="AJ10604" i="1"/>
  <c r="AJ10601" i="1"/>
  <c r="AI10597" i="1"/>
  <c r="AJ10595" i="1"/>
  <c r="AJ10592" i="1"/>
  <c r="AI10589" i="1"/>
  <c r="AI10585" i="1"/>
  <c r="AJ10583" i="1"/>
  <c r="AJ10580" i="1"/>
  <c r="AI10576" i="1"/>
  <c r="AJ10574" i="1"/>
  <c r="AI10571" i="1"/>
  <c r="AJ10568" i="1"/>
  <c r="AI10565" i="1"/>
  <c r="AI10562" i="1"/>
  <c r="AI10559" i="1"/>
  <c r="AJ10556" i="1"/>
  <c r="AJ10553" i="1"/>
  <c r="AI10549" i="1"/>
  <c r="AI10546" i="1"/>
  <c r="AJ10544" i="1"/>
  <c r="AI10541" i="1"/>
  <c r="AI10535" i="1"/>
  <c r="AI10532" i="1"/>
  <c r="AI10526" i="1"/>
  <c r="AI10523" i="1"/>
  <c r="AI10520" i="1"/>
  <c r="AI10517" i="1"/>
  <c r="AJ10514" i="1"/>
  <c r="AI10511" i="1"/>
  <c r="AI10508" i="1"/>
  <c r="AI10505" i="1"/>
  <c r="AI10001" i="1"/>
  <c r="AJ9995" i="1"/>
  <c r="AI9994" i="1"/>
  <c r="AJ9989" i="1"/>
  <c r="AI9986" i="1"/>
  <c r="AI9982" i="1"/>
  <c r="AI9980" i="1"/>
  <c r="AJ9977" i="1"/>
  <c r="AI9974" i="1"/>
  <c r="AI9970" i="1"/>
  <c r="AI9968" i="1"/>
  <c r="AI9965" i="1"/>
  <c r="AI9962" i="1"/>
  <c r="AI9958" i="1"/>
  <c r="AI9955" i="1"/>
  <c r="AJ9950" i="1"/>
  <c r="AI9949" i="1"/>
  <c r="AJ9944" i="1"/>
  <c r="AI9940" i="1"/>
  <c r="AJ9938" i="1"/>
  <c r="AJ9935" i="1"/>
  <c r="AI9932" i="1"/>
  <c r="AJ9929" i="1"/>
  <c r="AI9926" i="1"/>
  <c r="AI9923" i="1"/>
  <c r="AI9919" i="1"/>
  <c r="AI9917" i="1"/>
  <c r="AI9913" i="1"/>
  <c r="AI9910" i="1"/>
  <c r="AI9907" i="1"/>
  <c r="AI9905" i="1"/>
  <c r="AJ9902" i="1"/>
  <c r="AI9899" i="1"/>
  <c r="AI9896" i="1"/>
  <c r="AJ9893" i="1"/>
  <c r="AI9889" i="1"/>
  <c r="AJ9887" i="1"/>
  <c r="AI9886" i="1"/>
  <c r="AJ9884" i="1"/>
  <c r="AI9880" i="1"/>
  <c r="AJ9878" i="1"/>
  <c r="AI9875" i="1"/>
  <c r="AI9872" i="1"/>
  <c r="AI9871" i="1"/>
  <c r="AI9869" i="1"/>
  <c r="AI9868" i="1"/>
  <c r="AI9866" i="1"/>
  <c r="AI9865" i="1"/>
  <c r="AI9857" i="1"/>
  <c r="AI9854" i="1"/>
  <c r="AJ9851" i="1"/>
  <c r="AI9850" i="1"/>
  <c r="AI9847" i="1"/>
  <c r="AI9844" i="1"/>
  <c r="AJ9842" i="1"/>
  <c r="AI9839" i="1"/>
  <c r="AI9838" i="1"/>
  <c r="AI9836" i="1"/>
  <c r="AI9835" i="1"/>
  <c r="AI9833" i="1"/>
  <c r="AJ9830" i="1"/>
  <c r="AI9827" i="1"/>
  <c r="AI9824" i="1"/>
  <c r="AI9823" i="1"/>
  <c r="AJ9821" i="1"/>
  <c r="AJ9818" i="1"/>
  <c r="AJ9815" i="1"/>
  <c r="AJ9812" i="1"/>
  <c r="AI9809" i="1"/>
  <c r="AI9805" i="1"/>
  <c r="AI9803" i="1"/>
  <c r="AJ9800" i="1"/>
  <c r="AI9797" i="1"/>
  <c r="AJ9794" i="1"/>
  <c r="AI9788" i="1"/>
  <c r="AI9785" i="1"/>
  <c r="AI9781" i="1"/>
  <c r="AI9778" i="1"/>
  <c r="AI9775" i="1"/>
  <c r="AJ9773" i="1"/>
  <c r="AI9772" i="1"/>
  <c r="AI9770" i="1"/>
  <c r="AI9766" i="1"/>
  <c r="AI9763" i="1"/>
  <c r="AJ9761" i="1"/>
  <c r="AI9757" i="1"/>
  <c r="AI9755" i="1"/>
  <c r="AJ9752" i="1"/>
  <c r="AI9749" i="1"/>
  <c r="AJ9746" i="1"/>
  <c r="AJ9743" i="1"/>
  <c r="AI9739" i="1"/>
  <c r="AJ9737" i="1"/>
  <c r="AI9736" i="1"/>
  <c r="AJ9734" i="1"/>
  <c r="AJ9731" i="1"/>
  <c r="AI9730" i="1"/>
  <c r="AI9728" i="1"/>
  <c r="AJ9725" i="1"/>
  <c r="AI9719" i="1"/>
  <c r="AI9715" i="1"/>
  <c r="AI9712" i="1"/>
  <c r="AJ9710" i="1"/>
  <c r="AI9707" i="1"/>
  <c r="AI9706" i="1"/>
  <c r="AI9703" i="1"/>
  <c r="AI9700" i="1"/>
  <c r="AJ9698" i="1"/>
  <c r="AJ9695" i="1"/>
  <c r="AJ9692" i="1"/>
  <c r="AI9688" i="1"/>
  <c r="AJ9686" i="1"/>
  <c r="AI9683" i="1"/>
  <c r="AI9680" i="1"/>
  <c r="AI9677" i="1"/>
  <c r="AI9674" i="1"/>
  <c r="AJ9671" i="1"/>
  <c r="AI9668" i="1"/>
  <c r="AJ9665" i="1"/>
  <c r="AI9662" i="1"/>
  <c r="AJ9659" i="1"/>
  <c r="AI9656" i="1"/>
  <c r="AI9652" i="1"/>
  <c r="AI9649" i="1"/>
  <c r="AJ9647" i="1"/>
  <c r="AI9644" i="1"/>
  <c r="AJ9641" i="1"/>
  <c r="AI9637" i="1"/>
  <c r="AJ9635" i="1"/>
  <c r="AI9632" i="1"/>
  <c r="AJ9629" i="1"/>
  <c r="AI9625" i="1"/>
  <c r="AJ9623" i="1"/>
  <c r="AI9622" i="1"/>
  <c r="AI9620" i="1"/>
  <c r="AJ9617" i="1"/>
  <c r="AI9614" i="1"/>
  <c r="AI9611" i="1"/>
  <c r="AI9608" i="1"/>
  <c r="AI9605" i="1"/>
  <c r="AI9601" i="1"/>
  <c r="AJ9599" i="1"/>
  <c r="AI9596" i="1"/>
  <c r="AI9595" i="1"/>
  <c r="AI9592" i="1"/>
  <c r="AI9589" i="1"/>
  <c r="AJ9587" i="1"/>
  <c r="AI9584" i="1"/>
  <c r="AI9581" i="1"/>
  <c r="AI9578" i="1"/>
  <c r="AI9575" i="1"/>
  <c r="AI9571" i="1"/>
  <c r="AI9566" i="1"/>
  <c r="AI9563" i="1"/>
  <c r="AI9560" i="1"/>
  <c r="AJ9557" i="1"/>
  <c r="AJ9554" i="1"/>
  <c r="AI9550" i="1"/>
  <c r="AI9544" i="1"/>
  <c r="AI9542" i="1"/>
  <c r="AI9538" i="1"/>
  <c r="AI9535" i="1"/>
  <c r="AI9532" i="1"/>
  <c r="AJ9530" i="1"/>
  <c r="AJ9527" i="1"/>
  <c r="AJ9524" i="1"/>
  <c r="AI9520" i="1"/>
  <c r="AI9518" i="1"/>
  <c r="AI9517" i="1"/>
  <c r="AI9514" i="1"/>
  <c r="AI9511" i="1"/>
  <c r="AI9508" i="1"/>
  <c r="AJ9506" i="1"/>
  <c r="AJ9503" i="1"/>
  <c r="AJ9500" i="1"/>
  <c r="AJ9497" i="1"/>
  <c r="AI9496" i="1"/>
  <c r="AI9493" i="1"/>
  <c r="AJ9491" i="1"/>
  <c r="AJ9488" i="1"/>
  <c r="AI9485" i="1"/>
  <c r="AJ9482" i="1"/>
  <c r="AI9479" i="1"/>
  <c r="AI9475" i="1"/>
  <c r="AJ9473" i="1"/>
  <c r="AJ9470" i="1"/>
  <c r="AI9469" i="1"/>
  <c r="AI9466" i="1"/>
  <c r="AJ9461" i="1"/>
  <c r="AI9457" i="1"/>
  <c r="AI9455" i="1"/>
  <c r="AJ9452" i="1"/>
  <c r="AI9448" i="1"/>
  <c r="AJ9446" i="1"/>
  <c r="AJ9443" i="1"/>
  <c r="AI9442" i="1"/>
  <c r="AI9439" i="1"/>
  <c r="AJ9437" i="1"/>
  <c r="AI9434" i="1"/>
  <c r="AI9431" i="1"/>
  <c r="AI9428" i="1"/>
  <c r="AI9425" i="1"/>
  <c r="AJ9422" i="1"/>
  <c r="AI9418" i="1"/>
  <c r="AI9415" i="1"/>
  <c r="AI9412" i="1"/>
  <c r="AJ9410" i="1"/>
  <c r="AI9407" i="1"/>
  <c r="AJ9404" i="1"/>
  <c r="AI9401" i="1"/>
  <c r="AI9398" i="1"/>
  <c r="AI9394" i="1"/>
  <c r="AJ9392" i="1"/>
  <c r="AI9389" i="1"/>
  <c r="AI9385" i="1"/>
  <c r="AJ9383" i="1"/>
  <c r="AI9380" i="1"/>
  <c r="AJ9377" i="1"/>
  <c r="AI9376" i="1"/>
  <c r="AI9373" i="1"/>
  <c r="AJ9371" i="1"/>
  <c r="AI9370" i="1"/>
  <c r="AI9367" i="1"/>
  <c r="AI9365" i="1"/>
  <c r="AI9362" i="1"/>
  <c r="AI9359" i="1"/>
  <c r="AJ9356" i="1"/>
  <c r="AI9353" i="1"/>
  <c r="AI9349" i="1"/>
  <c r="AJ9347" i="1"/>
  <c r="AJ9344" i="1"/>
  <c r="AI9341" i="1"/>
  <c r="AJ9338" i="1"/>
  <c r="AJ11378" i="1"/>
  <c r="AI11377" i="1"/>
  <c r="AI11374" i="1"/>
  <c r="AI11371" i="1"/>
  <c r="AI11368" i="1"/>
  <c r="AI11365" i="1"/>
  <c r="AI11363" i="1"/>
  <c r="AI11359" i="1"/>
  <c r="AJ11357" i="1"/>
  <c r="AI11354" i="1"/>
  <c r="AI11348" i="1"/>
  <c r="AJ11345" i="1"/>
  <c r="AI11341" i="1"/>
  <c r="AI11339" i="1"/>
  <c r="AI11335" i="1"/>
  <c r="AI11333" i="1"/>
  <c r="AI11330" i="1"/>
  <c r="AI11327" i="1"/>
  <c r="AI11324" i="1"/>
  <c r="AJ11321" i="1"/>
  <c r="AI11318" i="1"/>
  <c r="AI11314" i="1"/>
  <c r="AI11312" i="1"/>
  <c r="AI11309" i="1"/>
  <c r="AI11305" i="1"/>
  <c r="AJ11303" i="1"/>
  <c r="AI11302" i="1"/>
  <c r="AI11299" i="1"/>
  <c r="AI11297" i="1"/>
  <c r="AI11294" i="1"/>
  <c r="AI11291" i="1"/>
  <c r="AI11287" i="1"/>
  <c r="AJ11285" i="1"/>
  <c r="AI11282" i="1"/>
  <c r="AI11279" i="1"/>
  <c r="AI11276" i="1"/>
  <c r="AJ11273" i="1"/>
  <c r="AI11270" i="1"/>
  <c r="AI11269" i="1"/>
  <c r="AI11264" i="1"/>
  <c r="AI11260" i="1"/>
  <c r="AJ11258" i="1"/>
  <c r="AI11257" i="1"/>
  <c r="AI11254" i="1"/>
  <c r="AI11252" i="1"/>
  <c r="AI11249" i="1"/>
  <c r="AI11248" i="1"/>
  <c r="AI11246" i="1"/>
  <c r="AI11243" i="1"/>
  <c r="AI11240" i="1"/>
  <c r="AJ11237" i="1"/>
  <c r="AI11234" i="1"/>
  <c r="AI11231" i="1"/>
  <c r="AI11228" i="1"/>
  <c r="AI11225" i="1"/>
  <c r="AI11222" i="1"/>
  <c r="AJ11219" i="1"/>
  <c r="AI11215" i="1"/>
  <c r="AJ11213" i="1"/>
  <c r="AI11210" i="1"/>
  <c r="AI11207" i="1"/>
  <c r="AI11204" i="1"/>
  <c r="AJ11201" i="1"/>
  <c r="AJ11198" i="1"/>
  <c r="AI11194" i="1"/>
  <c r="AI11189" i="1"/>
  <c r="AI11185" i="1"/>
  <c r="AI11183" i="1"/>
  <c r="AI11179" i="1"/>
  <c r="AJ11177" i="1"/>
  <c r="AI11176" i="1"/>
  <c r="AI11173" i="1"/>
  <c r="AJ11171" i="1"/>
  <c r="AI11170" i="1"/>
  <c r="AI11167" i="1"/>
  <c r="AJ11165" i="1"/>
  <c r="AI11162" i="1"/>
  <c r="AI11158" i="1"/>
  <c r="AI11156" i="1"/>
  <c r="AI11153" i="1"/>
  <c r="AI11152" i="1"/>
  <c r="AI11149" i="1"/>
  <c r="AI11146" i="1"/>
  <c r="AI11143" i="1"/>
  <c r="AI11140" i="1"/>
  <c r="AI11138" i="1"/>
  <c r="AI11126" i="1"/>
  <c r="AI11123" i="1"/>
  <c r="AI11122" i="1"/>
  <c r="AI11119" i="1"/>
  <c r="AJ11114" i="1"/>
  <c r="AI11111" i="1"/>
  <c r="AI11110" i="1"/>
  <c r="AJ11108" i="1"/>
  <c r="AJ11105" i="1"/>
  <c r="AJ11102" i="1"/>
  <c r="AI11101" i="1"/>
  <c r="AI11099" i="1"/>
  <c r="AJ11093" i="1"/>
  <c r="AI11089" i="1"/>
  <c r="AJ11087" i="1"/>
  <c r="AI11083" i="1"/>
  <c r="AI11080" i="1"/>
  <c r="AI11077" i="1"/>
  <c r="AI11074" i="1"/>
  <c r="AI11072" i="1"/>
  <c r="AI11068" i="1"/>
  <c r="AJ11066" i="1"/>
  <c r="AJ11063" i="1"/>
  <c r="AJ11060" i="1"/>
  <c r="AI11057" i="1"/>
  <c r="AI11056" i="1"/>
  <c r="AI11053" i="1"/>
  <c r="AJ11051" i="1"/>
  <c r="AI11048" i="1"/>
  <c r="AJ11045" i="1"/>
  <c r="AI11044" i="1"/>
  <c r="AI11042" i="1"/>
  <c r="AI11039" i="1"/>
  <c r="AJ11033" i="1"/>
  <c r="AI11030" i="1"/>
  <c r="AI11027" i="1"/>
  <c r="AI11024" i="1"/>
  <c r="AI11023" i="1"/>
  <c r="AI11020" i="1"/>
  <c r="AJ11018" i="1"/>
  <c r="AI11017" i="1"/>
  <c r="AI11015" i="1"/>
  <c r="AJ11009" i="1"/>
  <c r="AI11008" i="1"/>
  <c r="AI11006" i="1"/>
  <c r="AJ11003" i="1"/>
  <c r="AI11000" i="1"/>
  <c r="AI10997" i="1"/>
  <c r="AI10993" i="1"/>
  <c r="AI10991" i="1"/>
  <c r="AJ10988" i="1"/>
  <c r="AI10984" i="1"/>
  <c r="AJ10982" i="1"/>
  <c r="AJ10979" i="1"/>
  <c r="AI10976" i="1"/>
  <c r="AI10972" i="1"/>
  <c r="AJ10970" i="1"/>
  <c r="AI10967" i="1"/>
  <c r="AI10964" i="1"/>
  <c r="AJ10961" i="1"/>
  <c r="AI10954" i="1"/>
  <c r="AI10951" i="1"/>
  <c r="AI10949" i="1"/>
  <c r="AI10946" i="1"/>
  <c r="AI10943" i="1"/>
  <c r="AJ10940" i="1"/>
  <c r="AJ10937" i="1"/>
  <c r="AI10934" i="1"/>
  <c r="AI10931" i="1"/>
  <c r="AI10930" i="1"/>
  <c r="AI10927" i="1"/>
  <c r="AI10924" i="1"/>
  <c r="AI10922" i="1"/>
  <c r="AI10919" i="1"/>
  <c r="AJ10916" i="1"/>
  <c r="AJ10913" i="1"/>
  <c r="AI10909" i="1"/>
  <c r="AJ10907" i="1"/>
  <c r="AI10903" i="1"/>
  <c r="AJ10898" i="1"/>
  <c r="AI10895" i="1"/>
  <c r="AI10891" i="1"/>
  <c r="AI10888" i="1"/>
  <c r="AI10883" i="1"/>
  <c r="AI10876" i="1"/>
  <c r="AJ10874" i="1"/>
  <c r="AI10871" i="1"/>
  <c r="AJ10868" i="1"/>
  <c r="AJ10865" i="1"/>
  <c r="AJ10862" i="1"/>
  <c r="AJ10859" i="1"/>
  <c r="AI10855" i="1"/>
  <c r="AI10852" i="1"/>
  <c r="AJ10850" i="1"/>
  <c r="AI10847" i="1"/>
  <c r="AJ10844" i="1"/>
  <c r="AJ10841" i="1"/>
  <c r="AI10840" i="1"/>
  <c r="AI10837" i="1"/>
  <c r="AI10834" i="1"/>
  <c r="AJ10832" i="1"/>
  <c r="AJ10829" i="1"/>
  <c r="AI10826" i="1"/>
  <c r="AI10823" i="1"/>
  <c r="AI10819" i="1"/>
  <c r="AI10817" i="1"/>
  <c r="AJ10814" i="1"/>
  <c r="AJ10811" i="1"/>
  <c r="AJ10808" i="1"/>
  <c r="AJ10805" i="1"/>
  <c r="AI10802" i="1"/>
  <c r="AI10799" i="1"/>
  <c r="AI10796" i="1"/>
  <c r="AJ10793" i="1"/>
  <c r="AJ10790" i="1"/>
  <c r="AI10786" i="1"/>
  <c r="AI10784" i="1"/>
  <c r="AI10781" i="1"/>
  <c r="AJ10778" i="1"/>
  <c r="AI10777" i="1"/>
  <c r="AI10772" i="1"/>
  <c r="AI10769" i="1"/>
  <c r="AI10766" i="1"/>
  <c r="AI10763" i="1"/>
  <c r="AJ10760" i="1"/>
  <c r="AI10756" i="1"/>
  <c r="AJ10754" i="1"/>
  <c r="AI10751" i="1"/>
  <c r="AI10747" i="1"/>
  <c r="AI10744" i="1"/>
  <c r="AI10741" i="1"/>
  <c r="AI10739" i="1"/>
  <c r="AJ10736" i="1"/>
  <c r="AJ10730" i="1"/>
  <c r="AI10727" i="1"/>
  <c r="AI10723" i="1"/>
  <c r="AJ10718" i="1"/>
  <c r="AI10715" i="1"/>
  <c r="AJ10712" i="1"/>
  <c r="AI10711" i="1"/>
  <c r="AI10708" i="1"/>
  <c r="AJ10703" i="1"/>
  <c r="AJ10700" i="1"/>
  <c r="AJ10697" i="1"/>
  <c r="AJ10691" i="1"/>
  <c r="AJ10688" i="1"/>
  <c r="AJ10685" i="1"/>
  <c r="AJ10682" i="1"/>
  <c r="AI10679" i="1"/>
  <c r="AJ10676" i="1"/>
  <c r="AI10673" i="1"/>
  <c r="AI10672" i="1"/>
  <c r="AI10669" i="1"/>
  <c r="AJ10667" i="1"/>
  <c r="AI10663" i="1"/>
  <c r="AI10660" i="1"/>
  <c r="AI10657" i="1"/>
  <c r="AJ10655" i="1"/>
  <c r="AI10652" i="1"/>
  <c r="AJ10649" i="1"/>
  <c r="AJ10646" i="1"/>
  <c r="AI10643" i="1"/>
  <c r="AI10639" i="1"/>
  <c r="AI10636" i="1"/>
  <c r="AJ10634" i="1"/>
  <c r="AJ10631" i="1"/>
  <c r="AI10630" i="1"/>
  <c r="AJ10628" i="1"/>
  <c r="AI10627" i="1"/>
  <c r="AI10622" i="1"/>
  <c r="AJ10619" i="1"/>
  <c r="AI10615" i="1"/>
  <c r="AI10612" i="1"/>
  <c r="AJ10610" i="1"/>
  <c r="AI10607" i="1"/>
  <c r="AI10604" i="1"/>
  <c r="AI10600" i="1"/>
  <c r="AJ10598" i="1"/>
  <c r="AI10595" i="1"/>
  <c r="AI10592" i="1"/>
  <c r="AJ10589" i="1"/>
  <c r="AI10586" i="1"/>
  <c r="AI10583" i="1"/>
  <c r="AI10579" i="1"/>
  <c r="AJ10577" i="1"/>
  <c r="AI10574" i="1"/>
  <c r="AJ10562" i="1"/>
  <c r="AI10561" i="1"/>
  <c r="AI10558" i="1"/>
  <c r="AI10555" i="1"/>
  <c r="AI10552" i="1"/>
  <c r="AJ10550" i="1"/>
  <c r="AJ10547" i="1"/>
  <c r="AI10543" i="1"/>
  <c r="AI10540" i="1"/>
  <c r="AJ10538" i="1"/>
  <c r="AI10537" i="1"/>
  <c r="AI10534" i="1"/>
  <c r="AJ10532" i="1"/>
  <c r="AJ10529" i="1"/>
  <c r="AI10528" i="1"/>
  <c r="AJ10526" i="1"/>
  <c r="AJ10523" i="1"/>
  <c r="AI10519" i="1"/>
  <c r="AI10516" i="1"/>
  <c r="AI10513" i="1"/>
  <c r="AJ10511" i="1"/>
  <c r="AJ10505" i="1"/>
  <c r="AI10504" i="1"/>
  <c r="AI10000" i="1"/>
  <c r="AJ9998" i="1"/>
  <c r="AI9997" i="1"/>
  <c r="AJ9992" i="1"/>
  <c r="AI9991" i="1"/>
  <c r="AI9988" i="1"/>
  <c r="AJ9986" i="1"/>
  <c r="AI9983" i="1"/>
  <c r="AJ9980" i="1"/>
  <c r="AI9977" i="1"/>
  <c r="AI9973" i="1"/>
  <c r="AJ9971" i="1"/>
  <c r="AI9967" i="1"/>
  <c r="AJ9965" i="1"/>
  <c r="AJ9962" i="1"/>
  <c r="AJ9959" i="1"/>
  <c r="AI9956" i="1"/>
  <c r="AI9953" i="1"/>
  <c r="AI9950" i="1"/>
  <c r="AJ9947" i="1"/>
  <c r="AI9946" i="1"/>
  <c r="AI9943" i="1"/>
  <c r="AJ9941" i="1"/>
  <c r="AI9938" i="1"/>
  <c r="AI9935" i="1"/>
  <c r="AI9934" i="1"/>
  <c r="AI9931" i="1"/>
  <c r="AI9929" i="1"/>
  <c r="AJ9926" i="1"/>
  <c r="AI9922" i="1"/>
  <c r="AI9920" i="1"/>
  <c r="AJ9917" i="1"/>
  <c r="AI9914" i="1"/>
  <c r="AJ9911" i="1"/>
  <c r="AI9908" i="1"/>
  <c r="AJ9905" i="1"/>
  <c r="AI9902" i="1"/>
  <c r="AJ9899" i="1"/>
  <c r="AJ9896" i="1"/>
  <c r="AI9895" i="1"/>
  <c r="AI9892" i="1"/>
  <c r="AJ9890" i="1"/>
  <c r="AI9883" i="1"/>
  <c r="AJ9881" i="1"/>
  <c r="AI9878" i="1"/>
  <c r="AJ9875" i="1"/>
  <c r="AI9874" i="1"/>
  <c r="AI9863" i="1"/>
  <c r="AI9860" i="1"/>
  <c r="AI9859" i="1"/>
  <c r="AI9851" i="1"/>
  <c r="AJ9848" i="1"/>
  <c r="AJ9845" i="1"/>
  <c r="AI9841" i="1"/>
  <c r="AJ9839" i="1"/>
  <c r="AJ9836" i="1"/>
  <c r="AJ9833" i="1"/>
  <c r="AI9832" i="1"/>
  <c r="AI9829" i="1"/>
  <c r="AJ9824" i="1"/>
  <c r="AI9820" i="1"/>
  <c r="AI9817" i="1"/>
  <c r="AI9814" i="1"/>
  <c r="AI9811" i="1"/>
  <c r="AI9808" i="1"/>
  <c r="AJ9806" i="1"/>
  <c r="AJ9803" i="1"/>
  <c r="AI9802" i="1"/>
  <c r="AJ9797" i="1"/>
  <c r="AI9794" i="1"/>
  <c r="AI9791" i="1"/>
  <c r="AI9787" i="1"/>
  <c r="AJ9785" i="1"/>
  <c r="AJ9782" i="1"/>
  <c r="AJ9779" i="1"/>
  <c r="AI9776" i="1"/>
  <c r="AJ9770" i="1"/>
  <c r="AJ9767" i="1"/>
  <c r="AJ9764" i="1"/>
  <c r="AI9761" i="1"/>
  <c r="AI9758" i="1"/>
  <c r="AI9754" i="1"/>
  <c r="AI9752" i="1"/>
  <c r="AI9748" i="1"/>
  <c r="AI9745" i="1"/>
  <c r="AI9742" i="1"/>
  <c r="AI9740" i="1"/>
  <c r="AI9737" i="1"/>
  <c r="AI9733" i="1"/>
  <c r="AI9731" i="1"/>
  <c r="AJ9728" i="1"/>
  <c r="AI9724" i="1"/>
  <c r="AJ9722" i="1"/>
  <c r="AI9721" i="1"/>
  <c r="AI9718" i="1"/>
  <c r="AJ9716" i="1"/>
  <c r="AI9713" i="1"/>
  <c r="AI9710" i="1"/>
  <c r="AJ9704" i="1"/>
  <c r="AJ9701" i="1"/>
  <c r="AI9698" i="1"/>
  <c r="AI9694" i="1"/>
  <c r="AI9689" i="1"/>
  <c r="AI9686" i="1"/>
  <c r="AJ9683" i="1"/>
  <c r="AJ9680" i="1"/>
  <c r="AI9676" i="1"/>
  <c r="AJ9674" i="1"/>
  <c r="AI9673" i="1"/>
  <c r="AI9670" i="1"/>
  <c r="AI9667" i="1"/>
  <c r="AI9664" i="1"/>
  <c r="AJ9662" i="1"/>
  <c r="AI9661" i="1"/>
  <c r="AI9655" i="1"/>
  <c r="AJ9653" i="1"/>
  <c r="AJ9650" i="1"/>
  <c r="AI9647" i="1"/>
  <c r="AJ9644" i="1"/>
  <c r="AI9643" i="1"/>
  <c r="AI9640" i="1"/>
  <c r="AJ9638" i="1"/>
  <c r="AI9635" i="1"/>
  <c r="AJ9632" i="1"/>
  <c r="AI9628" i="1"/>
  <c r="AI9626" i="1"/>
  <c r="AI9623" i="1"/>
  <c r="AJ9620" i="1"/>
  <c r="AJ9614" i="1"/>
  <c r="AI9613" i="1"/>
  <c r="AI9610" i="1"/>
  <c r="AI9607" i="1"/>
  <c r="AI9604" i="1"/>
  <c r="AI9602" i="1"/>
  <c r="AI9598" i="1"/>
  <c r="AJ9596" i="1"/>
  <c r="AI9593" i="1"/>
  <c r="AJ9590" i="1"/>
  <c r="AI9587" i="1"/>
  <c r="AJ9584" i="1"/>
  <c r="AJ9581" i="1"/>
  <c r="AI9577" i="1"/>
  <c r="AI9574" i="1"/>
  <c r="AI9572" i="1"/>
  <c r="AJ9569" i="1"/>
  <c r="AJ9566" i="1"/>
  <c r="AJ9563" i="1"/>
  <c r="AJ9560" i="1"/>
  <c r="AI9557" i="1"/>
  <c r="AI9554" i="1"/>
  <c r="AI9551" i="1"/>
  <c r="AJ9548" i="1"/>
  <c r="AI9547" i="1"/>
  <c r="AI9545" i="1"/>
  <c r="AI9541" i="1"/>
  <c r="AJ9539" i="1"/>
  <c r="AJ9536" i="1"/>
  <c r="AJ9533" i="1"/>
  <c r="AI9529" i="1"/>
  <c r="AI9526" i="1"/>
  <c r="AI9523" i="1"/>
  <c r="AJ9521" i="1"/>
  <c r="AJ9518" i="1"/>
  <c r="AI9515" i="1"/>
  <c r="AJ9512" i="1"/>
  <c r="AJ9509" i="1"/>
  <c r="AI9505" i="1"/>
  <c r="AI9503" i="1"/>
  <c r="AI9500" i="1"/>
  <c r="AI9497" i="1"/>
  <c r="AI9494" i="1"/>
  <c r="AI9491" i="1"/>
  <c r="AI9488" i="1"/>
  <c r="AI9482" i="1"/>
  <c r="AI9481" i="1"/>
  <c r="AI9478" i="1"/>
  <c r="AJ9476" i="1"/>
  <c r="AI9473" i="1"/>
  <c r="AI9467" i="1"/>
  <c r="AJ9464" i="1"/>
  <c r="AI9463" i="1"/>
  <c r="AI9460" i="1"/>
  <c r="AJ9458" i="1"/>
  <c r="AJ9455" i="1"/>
  <c r="AI9452" i="1"/>
  <c r="AJ9449" i="1"/>
  <c r="AI9446" i="1"/>
  <c r="AI9443" i="1"/>
  <c r="AI9440" i="1"/>
  <c r="AI9436" i="1"/>
  <c r="AI9433" i="1"/>
  <c r="AI9430" i="1"/>
  <c r="AJ9425" i="1"/>
  <c r="AI9422" i="1"/>
  <c r="AI9419" i="1"/>
  <c r="AI9416" i="1"/>
  <c r="AI9413" i="1"/>
  <c r="AI9410" i="1"/>
  <c r="AJ9407" i="1"/>
  <c r="AI9403" i="1"/>
  <c r="AI9400" i="1"/>
  <c r="AJ9398" i="1"/>
  <c r="AJ9395" i="1"/>
  <c r="AI9391" i="1"/>
  <c r="AI9388" i="1"/>
  <c r="AI9386" i="1"/>
  <c r="AI9382" i="1"/>
  <c r="AI9379" i="1"/>
  <c r="AJ9374" i="1"/>
  <c r="AI9371" i="1"/>
  <c r="AJ9368" i="1"/>
  <c r="AI9364" i="1"/>
  <c r="AI9361" i="1"/>
  <c r="AJ9359" i="1"/>
  <c r="AI9356" i="1"/>
  <c r="AJ9353" i="1"/>
  <c r="AJ9350" i="1"/>
  <c r="AI9347" i="1"/>
  <c r="AI9344" i="1"/>
  <c r="AI9340" i="1"/>
  <c r="AI11380" i="1"/>
  <c r="AJ11375" i="1"/>
  <c r="AI11372" i="1"/>
  <c r="AJ11369" i="1"/>
  <c r="AI11366" i="1"/>
  <c r="AI11362" i="1"/>
  <c r="AJ11360" i="1"/>
  <c r="AI11356" i="1"/>
  <c r="AJ11354" i="1"/>
  <c r="AJ11351" i="1"/>
  <c r="AI11347" i="1"/>
  <c r="AI11345" i="1"/>
  <c r="AJ11342" i="1"/>
  <c r="AI11338" i="1"/>
  <c r="AI11336" i="1"/>
  <c r="AJ11333" i="1"/>
  <c r="AJ11330" i="1"/>
  <c r="AI11326" i="1"/>
  <c r="AJ11324" i="1"/>
  <c r="AI11321" i="1"/>
  <c r="AI11317" i="1"/>
  <c r="AI11315" i="1"/>
  <c r="AJ11312" i="1"/>
  <c r="AJ11306" i="1"/>
  <c r="AI11303" i="1"/>
  <c r="AI11300" i="1"/>
  <c r="AJ11297" i="1"/>
  <c r="AJ11294" i="1"/>
  <c r="AI11290" i="1"/>
  <c r="AJ11288" i="1"/>
  <c r="AI11285" i="1"/>
  <c r="AI11278" i="1"/>
  <c r="AJ11276" i="1"/>
  <c r="AI11272" i="1"/>
  <c r="AJ11270" i="1"/>
  <c r="AJ11267" i="1"/>
  <c r="AI11266" i="1"/>
  <c r="AI11263" i="1"/>
  <c r="AI11261" i="1"/>
  <c r="AJ11255" i="1"/>
  <c r="AI11245" i="1"/>
  <c r="AI11242" i="1"/>
  <c r="AJ11240" i="1"/>
  <c r="AI11237" i="1"/>
  <c r="AI11230" i="1"/>
  <c r="AJ11228" i="1"/>
  <c r="AJ11225" i="1"/>
  <c r="AJ11222" i="1"/>
  <c r="AI11218" i="1"/>
  <c r="AI11216" i="1"/>
  <c r="AI11213" i="1"/>
  <c r="AI11209" i="1"/>
  <c r="AI11206" i="1"/>
  <c r="AJ11204" i="1"/>
  <c r="AI11201" i="1"/>
  <c r="AI11198" i="1"/>
  <c r="AJ11195" i="1"/>
  <c r="AJ11192" i="1"/>
  <c r="AI11191" i="1"/>
  <c r="AI11188" i="1"/>
  <c r="AJ11186" i="1"/>
  <c r="AI11182" i="1"/>
  <c r="AJ11180" i="1"/>
  <c r="AJ11174" i="1"/>
  <c r="AI11171" i="1"/>
  <c r="AI11168" i="1"/>
  <c r="AI11164" i="1"/>
  <c r="AI11161" i="1"/>
  <c r="AI11159" i="1"/>
  <c r="AI11155" i="1"/>
  <c r="AJ11150" i="1"/>
  <c r="AJ11147" i="1"/>
  <c r="AJ11144" i="1"/>
  <c r="AJ11141" i="1"/>
  <c r="AJ11138" i="1"/>
  <c r="AJ11135" i="1"/>
  <c r="AI11134" i="1"/>
  <c r="AJ11132" i="1"/>
  <c r="AJ11129" i="1"/>
  <c r="AI11129" i="1"/>
  <c r="AI11128" i="1"/>
  <c r="AJ11126" i="1"/>
  <c r="AI11125" i="1"/>
  <c r="AJ11120" i="1"/>
  <c r="AI11117" i="1"/>
  <c r="AI11108" i="1"/>
  <c r="AI11105" i="1"/>
  <c r="AI11098" i="1"/>
  <c r="AJ11096" i="1"/>
  <c r="AI11095" i="1"/>
  <c r="AI11093" i="1"/>
  <c r="AI11090" i="1"/>
  <c r="AI11086" i="1"/>
  <c r="AJ11084" i="1"/>
  <c r="AI11081" i="1"/>
  <c r="AJ11078" i="1"/>
  <c r="AJ11075" i="1"/>
  <c r="AI11071" i="1"/>
  <c r="AI11069" i="1"/>
  <c r="AI11066" i="1"/>
  <c r="AI11063" i="1"/>
  <c r="AI11060" i="1"/>
  <c r="AI11059" i="1"/>
  <c r="AJ11054" i="1"/>
  <c r="AI11050" i="1"/>
  <c r="AJ11048" i="1"/>
  <c r="AI11047" i="1"/>
  <c r="AJ11042" i="1"/>
  <c r="AI11038" i="1"/>
  <c r="AJ11036" i="1"/>
  <c r="AI11035" i="1"/>
  <c r="AI11032" i="1"/>
  <c r="AI11029" i="1"/>
  <c r="AJ11027" i="1"/>
  <c r="AI11026" i="1"/>
  <c r="AJ11021" i="1"/>
  <c r="AJ11015" i="1"/>
  <c r="AI11012" i="1"/>
  <c r="AI11009" i="1"/>
  <c r="AI11005" i="1"/>
  <c r="AI11003" i="1"/>
  <c r="AI10999" i="1"/>
  <c r="AI10996" i="1"/>
  <c r="AJ10994" i="1"/>
  <c r="AJ10991" i="1"/>
  <c r="AI10987" i="1"/>
  <c r="AJ10985" i="1"/>
  <c r="AI10982" i="1"/>
  <c r="AI10978" i="1"/>
  <c r="AI10975" i="1"/>
  <c r="AJ10973" i="1"/>
  <c r="AI10970" i="1"/>
  <c r="AI10966" i="1"/>
  <c r="AJ10964" i="1"/>
  <c r="AI10961" i="1"/>
  <c r="AI10958" i="1"/>
  <c r="AI10955" i="1"/>
  <c r="AI10952" i="1"/>
  <c r="AJ10949" i="1"/>
  <c r="AJ10943" i="1"/>
  <c r="AI10942" i="1"/>
  <c r="AI10939" i="1"/>
  <c r="AJ10934" i="1"/>
  <c r="AJ10931" i="1"/>
  <c r="AI10928" i="1"/>
  <c r="AJ10925" i="1"/>
  <c r="AJ10919" i="1"/>
  <c r="AI10916" i="1"/>
  <c r="AI10913" i="1"/>
  <c r="AI10910" i="1"/>
  <c r="AI10906" i="1"/>
  <c r="AJ10904" i="1"/>
  <c r="AJ10901" i="1"/>
  <c r="AI10900" i="1"/>
  <c r="AI10897" i="1"/>
  <c r="AJ10895" i="1"/>
  <c r="AJ10892" i="1"/>
  <c r="AJ10889" i="1"/>
  <c r="AJ10886" i="1"/>
  <c r="AI10885" i="1"/>
  <c r="AJ10880" i="1"/>
  <c r="AJ10877" i="1"/>
  <c r="AI10877" i="1"/>
  <c r="AI10874" i="1"/>
  <c r="AI10870" i="1"/>
  <c r="AI10862" i="1"/>
  <c r="AI10859" i="1"/>
  <c r="AI10856" i="1"/>
  <c r="AI10853" i="1"/>
  <c r="AI10849" i="1"/>
  <c r="AJ10847" i="1"/>
  <c r="AI10838" i="1"/>
  <c r="AI10835" i="1"/>
  <c r="AI10832" i="1"/>
  <c r="AI10828" i="1"/>
  <c r="AI10825" i="1"/>
  <c r="AJ10823" i="1"/>
  <c r="AI10820" i="1"/>
  <c r="AI10816" i="1"/>
  <c r="AI10813" i="1"/>
  <c r="AI10811" i="1"/>
  <c r="AI10807" i="1"/>
  <c r="AI10805" i="1"/>
  <c r="AI10801" i="1"/>
  <c r="AI10798" i="1"/>
  <c r="AI10795" i="1"/>
  <c r="AI10792" i="1"/>
  <c r="AI10789" i="1"/>
  <c r="AJ10787" i="1"/>
  <c r="AI10783" i="1"/>
  <c r="AJ10781" i="1"/>
  <c r="AI10778" i="1"/>
  <c r="AI10775" i="1"/>
  <c r="AI10774" i="1"/>
  <c r="AJ10772" i="1"/>
  <c r="AJ10769" i="1"/>
  <c r="AJ10766" i="1"/>
  <c r="AI10762" i="1"/>
  <c r="AI10759" i="1"/>
  <c r="AI10757" i="1"/>
  <c r="AI10754" i="1"/>
  <c r="AI10750" i="1"/>
  <c r="AI10748" i="1"/>
  <c r="AI10745" i="1"/>
  <c r="AI10742" i="1"/>
  <c r="AI10738" i="1"/>
  <c r="AI10735" i="1"/>
  <c r="AJ10733" i="1"/>
  <c r="AI10732" i="1"/>
  <c r="AI10730" i="1"/>
  <c r="AI10726" i="1"/>
  <c r="AI10724" i="1"/>
  <c r="AJ10721" i="1"/>
  <c r="AI10720" i="1"/>
  <c r="AI10717" i="1"/>
  <c r="AJ10715" i="1"/>
  <c r="AI10712" i="1"/>
  <c r="AI10709" i="1"/>
  <c r="AI10706" i="1"/>
  <c r="AI10702" i="1"/>
  <c r="AI10700" i="1"/>
  <c r="AI10696" i="1"/>
  <c r="AJ10694" i="1"/>
  <c r="AI10693" i="1"/>
  <c r="AI10688" i="1"/>
  <c r="AI10684" i="1"/>
  <c r="AI10681" i="1"/>
  <c r="AJ10679" i="1"/>
  <c r="AI10676" i="1"/>
  <c r="AJ10673" i="1"/>
  <c r="AI10670" i="1"/>
  <c r="AI10667" i="1"/>
  <c r="AI10664" i="1"/>
  <c r="AI10661" i="1"/>
  <c r="AI10658" i="1"/>
  <c r="AI10654" i="1"/>
  <c r="AJ10652" i="1"/>
  <c r="AI10649" i="1"/>
  <c r="AI10646" i="1"/>
  <c r="AJ10643" i="1"/>
  <c r="AI10640" i="1"/>
  <c r="AI10637" i="1"/>
  <c r="AI10634" i="1"/>
  <c r="AI10631" i="1"/>
  <c r="AJ10625" i="1"/>
  <c r="AI10624" i="1"/>
  <c r="AI10621" i="1"/>
  <c r="AI10618" i="1"/>
  <c r="AJ10616" i="1"/>
  <c r="AI10613" i="1"/>
  <c r="AI10610" i="1"/>
  <c r="AI10606" i="1"/>
  <c r="AI10603" i="1"/>
  <c r="AI10601" i="1"/>
  <c r="AI10598" i="1"/>
  <c r="AI10594" i="1"/>
  <c r="AI10591" i="1"/>
  <c r="AI10588" i="1"/>
  <c r="AJ10586" i="1"/>
  <c r="AI10582" i="1"/>
  <c r="AI10580" i="1"/>
  <c r="AI10577" i="1"/>
  <c r="AI10573" i="1"/>
  <c r="AJ10571" i="1"/>
  <c r="AI10570" i="1"/>
  <c r="AI10568" i="1"/>
  <c r="AI10567" i="1"/>
  <c r="AJ10565" i="1"/>
  <c r="AI10564" i="1"/>
  <c r="AJ10559" i="1"/>
  <c r="AI10556" i="1"/>
  <c r="AI10553" i="1"/>
  <c r="AI10550" i="1"/>
  <c r="AI10547" i="1"/>
  <c r="AI10544" i="1"/>
  <c r="AJ10541" i="1"/>
  <c r="AI10538" i="1"/>
  <c r="AJ10535" i="1"/>
  <c r="AI10531" i="1"/>
  <c r="AI10529" i="1"/>
  <c r="AI10525" i="1"/>
  <c r="AI10522" i="1"/>
  <c r="AJ10520" i="1"/>
  <c r="AJ10517" i="1"/>
  <c r="AI10514" i="1"/>
  <c r="AI10510" i="1"/>
  <c r="AJ10508" i="1"/>
  <c r="AI10507" i="1"/>
  <c r="AJ10001" i="1"/>
  <c r="AI9998" i="1"/>
  <c r="AI9995" i="1"/>
  <c r="AI9992" i="1"/>
  <c r="AI9989" i="1"/>
  <c r="AI9985" i="1"/>
  <c r="AJ9983" i="1"/>
  <c r="AI9979" i="1"/>
  <c r="AI9976" i="1"/>
  <c r="AJ9974" i="1"/>
  <c r="AI9971" i="1"/>
  <c r="AJ9968" i="1"/>
  <c r="AI9964" i="1"/>
  <c r="AI9961" i="1"/>
  <c r="AI9959" i="1"/>
  <c r="AJ9956" i="1"/>
  <c r="AJ9953" i="1"/>
  <c r="AI9952" i="1"/>
  <c r="AI9947" i="1"/>
  <c r="AI9944" i="1"/>
  <c r="AI9941" i="1"/>
  <c r="AI9937" i="1"/>
  <c r="AJ9932" i="1"/>
  <c r="AI9928" i="1"/>
  <c r="AI9925" i="1"/>
  <c r="AJ9923" i="1"/>
  <c r="AJ9920" i="1"/>
  <c r="AI9916" i="1"/>
  <c r="AJ9914" i="1"/>
  <c r="AI9911" i="1"/>
  <c r="AJ9908" i="1"/>
  <c r="AI9904" i="1"/>
  <c r="AI9901" i="1"/>
  <c r="AI9898" i="1"/>
  <c r="AI9893" i="1"/>
  <c r="AI9890" i="1"/>
  <c r="AI9887" i="1"/>
  <c r="AI9884" i="1"/>
  <c r="AI9881" i="1"/>
  <c r="AI9877" i="1"/>
  <c r="AJ9872" i="1"/>
  <c r="AJ9869" i="1"/>
  <c r="AJ9866" i="1"/>
  <c r="AJ9863" i="1"/>
  <c r="AI9862" i="1"/>
  <c r="AJ9860" i="1"/>
  <c r="AJ9857" i="1"/>
  <c r="AI9856" i="1"/>
  <c r="AJ9854" i="1"/>
  <c r="AI9853" i="1"/>
  <c r="AI9848" i="1"/>
  <c r="AI9845" i="1"/>
  <c r="AI9842" i="1"/>
  <c r="AI9830" i="1"/>
  <c r="AJ9827" i="1"/>
  <c r="AI9826" i="1"/>
  <c r="AI9821" i="1"/>
  <c r="AI9818" i="1"/>
  <c r="AI9815" i="1"/>
  <c r="AI9812" i="1"/>
  <c r="AJ9809" i="1"/>
  <c r="AI9806" i="1"/>
  <c r="AI9800" i="1"/>
  <c r="AI9799" i="1"/>
  <c r="AI9796" i="1"/>
  <c r="AI9793" i="1"/>
  <c r="AJ9791" i="1"/>
  <c r="AI9790" i="1"/>
  <c r="AJ9788" i="1"/>
  <c r="AI9784" i="1"/>
  <c r="AI9782" i="1"/>
  <c r="AI9779" i="1"/>
  <c r="AJ9776" i="1"/>
  <c r="AI9773" i="1"/>
  <c r="AI9769" i="1"/>
  <c r="AI9767" i="1"/>
  <c r="AI9764" i="1"/>
  <c r="AI9760" i="1"/>
  <c r="AJ9758" i="1"/>
  <c r="AJ9755" i="1"/>
  <c r="AI9751" i="1"/>
  <c r="AJ9749" i="1"/>
  <c r="AI9746" i="1"/>
  <c r="AI9743" i="1"/>
  <c r="AJ9740" i="1"/>
  <c r="AI9734" i="1"/>
  <c r="AI9727" i="1"/>
  <c r="AI9725" i="1"/>
  <c r="AI9722" i="1"/>
  <c r="AJ9719" i="1"/>
  <c r="AI9716" i="1"/>
  <c r="AJ9713" i="1"/>
  <c r="AI9709" i="1"/>
  <c r="AJ9707" i="1"/>
  <c r="AI9704" i="1"/>
  <c r="AI9701" i="1"/>
  <c r="AI9697" i="1"/>
  <c r="AI9695" i="1"/>
  <c r="AI9692" i="1"/>
  <c r="AI9691" i="1"/>
  <c r="AJ9689" i="1"/>
  <c r="AI9685" i="1"/>
  <c r="AI9682" i="1"/>
  <c r="AI9679" i="1"/>
  <c r="AJ9677" i="1"/>
  <c r="AI9671" i="1"/>
  <c r="AJ9668" i="1"/>
  <c r="AI9665" i="1"/>
  <c r="AI9659" i="1"/>
  <c r="AI9658" i="1"/>
  <c r="AJ9656" i="1"/>
  <c r="AI9653" i="1"/>
  <c r="AI9650" i="1"/>
  <c r="AI9646" i="1"/>
  <c r="AI9641" i="1"/>
  <c r="AI9638" i="1"/>
  <c r="AI9634" i="1"/>
  <c r="AI9631" i="1"/>
  <c r="AI9629" i="1"/>
  <c r="AJ9626" i="1"/>
  <c r="AI9619" i="1"/>
  <c r="AI9617" i="1"/>
  <c r="AI9616" i="1"/>
  <c r="AJ9611" i="1"/>
  <c r="AJ9608" i="1"/>
  <c r="AJ9605" i="1"/>
  <c r="AJ9602" i="1"/>
  <c r="AI9599" i="1"/>
  <c r="AJ9593" i="1"/>
  <c r="AI9590" i="1"/>
  <c r="AI9586" i="1"/>
  <c r="AI9583" i="1"/>
  <c r="AI9580" i="1"/>
  <c r="AJ9578" i="1"/>
  <c r="AJ9575" i="1"/>
  <c r="AJ9572" i="1"/>
  <c r="AI9569" i="1"/>
  <c r="AI9568" i="1"/>
  <c r="AI9565" i="1"/>
  <c r="AI9562" i="1"/>
  <c r="AI9559" i="1"/>
  <c r="AI9556" i="1"/>
  <c r="AI9553" i="1"/>
  <c r="AJ9551" i="1"/>
  <c r="AI9548" i="1"/>
  <c r="AJ9545" i="1"/>
  <c r="AJ9542" i="1"/>
  <c r="AI9539" i="1"/>
  <c r="AI9536" i="1"/>
  <c r="AI9533" i="1"/>
  <c r="AI9530" i="1"/>
  <c r="AI9527" i="1"/>
  <c r="AI9524" i="1"/>
  <c r="AI9521" i="1"/>
  <c r="AJ9515" i="1"/>
  <c r="AI9512" i="1"/>
  <c r="AI9509" i="1"/>
  <c r="AI9506" i="1"/>
  <c r="AI9502" i="1"/>
  <c r="AI9499" i="1"/>
  <c r="AJ9494" i="1"/>
  <c r="AI9490" i="1"/>
  <c r="AI9487" i="1"/>
  <c r="AJ9485" i="1"/>
  <c r="AI9484" i="1"/>
  <c r="AJ9479" i="1"/>
  <c r="AI9476" i="1"/>
  <c r="AI9472" i="1"/>
  <c r="AI9470" i="1"/>
  <c r="AJ9467" i="1"/>
  <c r="AI9464" i="1"/>
  <c r="AI9461" i="1"/>
  <c r="AI9458" i="1"/>
  <c r="AI9454" i="1"/>
  <c r="AI9451" i="1"/>
  <c r="AI9449" i="1"/>
  <c r="AI9445" i="1"/>
  <c r="AJ9440" i="1"/>
  <c r="AI9437" i="1"/>
  <c r="AJ9434" i="1"/>
  <c r="AJ9431" i="1"/>
  <c r="AJ9428" i="1"/>
  <c r="AI9427" i="1"/>
  <c r="AI9424" i="1"/>
  <c r="AI9421" i="1"/>
  <c r="AJ9419" i="1"/>
  <c r="AJ9416" i="1"/>
  <c r="AJ9413" i="1"/>
  <c r="AI9409" i="1"/>
  <c r="AI9406" i="1"/>
  <c r="AI9404" i="1"/>
  <c r="AJ9401" i="1"/>
  <c r="AI9397" i="1"/>
  <c r="AI9395" i="1"/>
  <c r="AI9392" i="1"/>
  <c r="AJ9389" i="1"/>
  <c r="AJ9386" i="1"/>
  <c r="AI9383" i="1"/>
  <c r="AJ9380" i="1"/>
  <c r="AI9377" i="1"/>
  <c r="AI9374" i="1"/>
  <c r="AI9368" i="1"/>
  <c r="AJ9365" i="1"/>
  <c r="AJ9362" i="1"/>
  <c r="AI9358" i="1"/>
  <c r="AI9355" i="1"/>
  <c r="AI9352" i="1"/>
  <c r="AI9350" i="1"/>
  <c r="AI9346" i="1"/>
  <c r="AI9343" i="1"/>
  <c r="AJ9341" i="1"/>
  <c r="AI4919" i="1"/>
  <c r="AJ4916" i="1"/>
  <c r="AI4916" i="1"/>
  <c r="AJ4913" i="1"/>
  <c r="AI4913" i="1"/>
  <c r="AJ4910" i="1"/>
  <c r="AI4910" i="1"/>
  <c r="AJ4907" i="1"/>
  <c r="AI4907" i="1"/>
  <c r="AJ4904" i="1"/>
  <c r="AI4904" i="1"/>
  <c r="AJ4901" i="1"/>
  <c r="AI4901" i="1"/>
  <c r="AJ4898" i="1"/>
  <c r="AI4898" i="1"/>
  <c r="AJ4895" i="1"/>
  <c r="AI4895" i="1"/>
  <c r="AJ4892" i="1"/>
  <c r="AI4892" i="1"/>
  <c r="AJ4889" i="1"/>
  <c r="AI4889" i="1"/>
  <c r="AJ4886" i="1"/>
  <c r="AI4886" i="1"/>
  <c r="AJ4883" i="1"/>
  <c r="AI4883" i="1"/>
  <c r="AJ4880" i="1"/>
  <c r="AI4880" i="1"/>
  <c r="AJ4877" i="1"/>
  <c r="AI4877" i="1"/>
  <c r="AJ4874" i="1"/>
  <c r="AI4874" i="1"/>
  <c r="AJ4871" i="1"/>
  <c r="AI4871" i="1"/>
  <c r="AJ4868" i="1"/>
  <c r="AI4868" i="1"/>
  <c r="AJ4865" i="1"/>
  <c r="AI4865" i="1"/>
  <c r="AJ4862" i="1"/>
  <c r="AI4862" i="1"/>
  <c r="AJ4859" i="1"/>
  <c r="AI4859" i="1"/>
  <c r="AJ4856" i="1"/>
  <c r="AI4856" i="1"/>
  <c r="AJ4853" i="1"/>
  <c r="AI4853" i="1"/>
  <c r="AJ4850" i="1"/>
  <c r="AI4850" i="1"/>
  <c r="AJ4847" i="1"/>
  <c r="AI4847" i="1"/>
  <c r="AJ4844" i="1"/>
  <c r="AI4844" i="1"/>
  <c r="AJ4841" i="1"/>
  <c r="AI4841" i="1"/>
  <c r="AJ4838" i="1"/>
  <c r="AI4838" i="1"/>
  <c r="AJ4835" i="1"/>
  <c r="AI4835" i="1"/>
  <c r="AJ4832" i="1"/>
  <c r="AI4832" i="1"/>
  <c r="AJ4829" i="1"/>
  <c r="AI4829" i="1"/>
  <c r="AJ4826" i="1"/>
  <c r="AI4826" i="1"/>
  <c r="AJ4823" i="1"/>
  <c r="AI4823" i="1"/>
  <c r="AJ4820" i="1"/>
  <c r="AI4820" i="1"/>
  <c r="AJ4817" i="1"/>
  <c r="AI4817" i="1"/>
  <c r="AJ4814" i="1"/>
  <c r="AI4814" i="1"/>
  <c r="AJ4811" i="1"/>
  <c r="AI4811" i="1"/>
  <c r="AJ4808" i="1"/>
  <c r="AI4808" i="1"/>
  <c r="AJ4805" i="1"/>
  <c r="AI4805" i="1"/>
  <c r="AJ4802" i="1"/>
  <c r="AI4802" i="1"/>
  <c r="AJ4799" i="1"/>
  <c r="AI4799" i="1"/>
  <c r="AJ4796" i="1"/>
  <c r="AI4796" i="1"/>
  <c r="AJ4793" i="1"/>
  <c r="AI4793" i="1"/>
  <c r="AJ4790" i="1"/>
  <c r="AI4790" i="1"/>
  <c r="AJ4787" i="1"/>
  <c r="AI4787" i="1"/>
  <c r="AJ4784" i="1"/>
  <c r="AI4784" i="1"/>
  <c r="AJ4781" i="1"/>
  <c r="AI4781" i="1"/>
  <c r="AJ4778" i="1"/>
  <c r="AI4778" i="1"/>
  <c r="AJ4775" i="1"/>
  <c r="AI4775" i="1"/>
  <c r="AJ4772" i="1"/>
  <c r="AI4772" i="1"/>
  <c r="AJ4769" i="1"/>
  <c r="AI4769" i="1"/>
  <c r="AJ4766" i="1"/>
  <c r="AI4766" i="1"/>
  <c r="AJ4763" i="1"/>
  <c r="AI4763" i="1"/>
  <c r="AJ4760" i="1"/>
  <c r="AI4760" i="1"/>
  <c r="AJ4757" i="1"/>
  <c r="AI4757" i="1"/>
  <c r="AJ4754" i="1"/>
  <c r="AI4754" i="1"/>
  <c r="AJ4751" i="1"/>
  <c r="AI4751" i="1"/>
  <c r="AJ4748" i="1"/>
  <c r="AI4748" i="1"/>
  <c r="AJ4745" i="1"/>
  <c r="AI4745" i="1"/>
  <c r="AJ4742" i="1"/>
  <c r="AI4742" i="1"/>
  <c r="AJ4739" i="1"/>
  <c r="AI4739" i="1"/>
  <c r="AJ4736" i="1"/>
  <c r="AI4736" i="1"/>
  <c r="AJ4733" i="1"/>
  <c r="AI4733" i="1"/>
  <c r="AJ4730" i="1"/>
  <c r="AI4730" i="1"/>
  <c r="AJ4727" i="1"/>
  <c r="AI4727" i="1"/>
  <c r="AJ4724" i="1"/>
  <c r="AI4724" i="1"/>
  <c r="AJ4721" i="1"/>
  <c r="AI4721" i="1"/>
  <c r="AJ4718" i="1"/>
  <c r="AI4718" i="1"/>
  <c r="AJ4715" i="1"/>
  <c r="AI4715" i="1"/>
  <c r="AJ4712" i="1"/>
  <c r="AI4712" i="1"/>
  <c r="AJ4709" i="1"/>
  <c r="AI4709" i="1"/>
  <c r="AJ4706" i="1"/>
  <c r="AI4706" i="1"/>
  <c r="AJ4703" i="1"/>
  <c r="AI4703" i="1"/>
  <c r="AJ4700" i="1"/>
  <c r="AI4700" i="1"/>
  <c r="AJ4697" i="1"/>
  <c r="AI4697" i="1"/>
  <c r="AJ4694" i="1"/>
  <c r="AI4694" i="1"/>
  <c r="AJ4691" i="1"/>
  <c r="AI4691" i="1"/>
  <c r="AJ4688" i="1"/>
  <c r="AI4688" i="1"/>
  <c r="AJ4685" i="1"/>
  <c r="AI4685" i="1"/>
  <c r="AJ4682" i="1"/>
  <c r="AI4682" i="1"/>
  <c r="AJ4679" i="1"/>
  <c r="AI4679" i="1"/>
  <c r="AJ4676" i="1"/>
  <c r="AI4676" i="1"/>
  <c r="AJ4673" i="1"/>
  <c r="AI4673" i="1"/>
  <c r="AJ4670" i="1"/>
  <c r="AI4670" i="1"/>
  <c r="AJ4667" i="1"/>
  <c r="AI4667" i="1"/>
  <c r="AJ4664" i="1"/>
  <c r="AI4664" i="1"/>
  <c r="AJ4661" i="1"/>
  <c r="AI4661" i="1"/>
  <c r="AJ4658" i="1"/>
  <c r="AI4658" i="1"/>
  <c r="AJ4655" i="1"/>
  <c r="AI4655" i="1"/>
  <c r="AJ4652" i="1"/>
  <c r="AI4652" i="1"/>
  <c r="AJ4649" i="1"/>
  <c r="AI4649" i="1"/>
  <c r="AJ4646" i="1"/>
  <c r="AI4646" i="1"/>
  <c r="AJ4643" i="1"/>
  <c r="AI4643" i="1"/>
  <c r="AJ4640" i="1"/>
  <c r="AI4640" i="1"/>
  <c r="AJ4637" i="1"/>
  <c r="AI4637" i="1"/>
  <c r="AJ4634" i="1"/>
  <c r="AI4634" i="1"/>
  <c r="AJ4631" i="1"/>
  <c r="AI4631" i="1"/>
  <c r="AJ4628" i="1"/>
  <c r="AI4628" i="1"/>
  <c r="AJ4625" i="1"/>
  <c r="AI4625" i="1"/>
  <c r="AJ4622" i="1"/>
  <c r="AI4622" i="1"/>
  <c r="AJ4619" i="1"/>
  <c r="AI4619" i="1"/>
  <c r="AJ4616" i="1"/>
  <c r="AI4616" i="1"/>
  <c r="AJ4613" i="1"/>
  <c r="AI4613" i="1"/>
  <c r="AJ4610" i="1"/>
  <c r="AI4610" i="1"/>
  <c r="AJ4607" i="1"/>
  <c r="AI4607" i="1"/>
  <c r="AJ4604" i="1"/>
  <c r="AI4604" i="1"/>
  <c r="AJ4601" i="1"/>
  <c r="AI4601" i="1"/>
  <c r="AJ4598" i="1"/>
  <c r="AI4598" i="1"/>
  <c r="AJ4595" i="1"/>
  <c r="AI4595" i="1"/>
  <c r="AJ4592" i="1"/>
  <c r="AI4592" i="1"/>
  <c r="AJ4589" i="1"/>
  <c r="AI4589" i="1"/>
  <c r="AJ4586" i="1"/>
  <c r="AI4586" i="1"/>
  <c r="AJ4583" i="1"/>
  <c r="AI4583" i="1"/>
  <c r="AJ4580" i="1"/>
  <c r="AI4580" i="1"/>
  <c r="AJ4577" i="1"/>
  <c r="AI4577" i="1"/>
  <c r="AJ4574" i="1"/>
  <c r="AI4574" i="1"/>
  <c r="AJ4571" i="1"/>
  <c r="AI4571" i="1"/>
  <c r="AJ4568" i="1"/>
  <c r="AI4568" i="1"/>
  <c r="AJ4565" i="1"/>
  <c r="AI4565" i="1"/>
  <c r="AJ4562" i="1"/>
  <c r="AI4562" i="1"/>
  <c r="AJ4559" i="1"/>
  <c r="AI4559" i="1"/>
  <c r="AJ4556" i="1"/>
  <c r="AI4556" i="1"/>
  <c r="AJ4553" i="1"/>
  <c r="AI4553" i="1"/>
  <c r="AJ4550" i="1"/>
  <c r="AI4550" i="1"/>
  <c r="AJ4547" i="1"/>
  <c r="AI4547" i="1"/>
  <c r="AJ4544" i="1"/>
  <c r="AI4544" i="1"/>
  <c r="AJ4541" i="1"/>
  <c r="AI4541" i="1"/>
  <c r="AJ4538" i="1"/>
  <c r="AI4538" i="1"/>
  <c r="AJ4535" i="1"/>
  <c r="AI4535" i="1"/>
  <c r="AJ4532" i="1"/>
  <c r="AI4532" i="1"/>
  <c r="AJ4529" i="1"/>
  <c r="AI4529" i="1"/>
  <c r="AJ4526" i="1"/>
  <c r="AI4526" i="1"/>
  <c r="AJ4523" i="1"/>
  <c r="AI4523" i="1"/>
  <c r="AJ4520" i="1"/>
  <c r="AI4520" i="1"/>
  <c r="AJ4517" i="1"/>
  <c r="AI4517" i="1"/>
  <c r="AJ4514" i="1"/>
  <c r="AI4514" i="1"/>
  <c r="AJ4511" i="1"/>
  <c r="AI4511" i="1"/>
  <c r="AJ4508" i="1"/>
  <c r="AI4508" i="1"/>
  <c r="AJ4505" i="1"/>
  <c r="AI4505" i="1"/>
  <c r="AJ4502" i="1"/>
  <c r="AI4502" i="1"/>
  <c r="AJ4499" i="1"/>
  <c r="AI4499" i="1"/>
  <c r="AJ4496" i="1"/>
  <c r="AI4496" i="1"/>
  <c r="AJ4493" i="1"/>
  <c r="AI4493" i="1"/>
  <c r="AJ4490" i="1"/>
  <c r="AI4490" i="1"/>
  <c r="AJ4487" i="1"/>
  <c r="AI4487" i="1"/>
  <c r="AJ4484" i="1"/>
  <c r="AI4484" i="1"/>
  <c r="AJ4481" i="1"/>
  <c r="AI4481" i="1"/>
  <c r="AJ4478" i="1"/>
  <c r="AI4478" i="1"/>
  <c r="AJ4475" i="1"/>
  <c r="AI4475" i="1"/>
  <c r="AJ4472" i="1"/>
  <c r="AI4472" i="1"/>
  <c r="AJ4469" i="1"/>
  <c r="AI4469" i="1"/>
  <c r="AJ4466" i="1"/>
  <c r="AI4466" i="1"/>
  <c r="AJ4463" i="1"/>
  <c r="AI4463" i="1"/>
  <c r="AJ4460" i="1"/>
  <c r="AI4460" i="1"/>
  <c r="AJ4457" i="1"/>
  <c r="AI4457" i="1"/>
  <c r="AJ4454" i="1"/>
  <c r="AI4454" i="1"/>
  <c r="AJ4451" i="1"/>
  <c r="AI4451" i="1"/>
  <c r="AJ4448" i="1"/>
  <c r="AI4448" i="1"/>
  <c r="AJ4445" i="1"/>
  <c r="AI4445" i="1"/>
  <c r="AJ4442" i="1"/>
  <c r="AI4442" i="1"/>
  <c r="AJ4439" i="1"/>
  <c r="AI4439" i="1"/>
  <c r="AJ4436" i="1"/>
  <c r="AI4436" i="1"/>
  <c r="AJ4433" i="1"/>
  <c r="AI4433" i="1"/>
  <c r="AJ4430" i="1"/>
  <c r="AI4430" i="1"/>
  <c r="AJ4427" i="1"/>
  <c r="AI4427" i="1"/>
  <c r="AJ4424" i="1"/>
  <c r="AI4424" i="1"/>
  <c r="AJ4421" i="1"/>
  <c r="AI4421" i="1"/>
  <c r="AJ4418" i="1"/>
  <c r="AI4418" i="1"/>
  <c r="AJ4415" i="1"/>
  <c r="AI4415" i="1"/>
  <c r="AJ4412" i="1"/>
  <c r="AI4412" i="1"/>
  <c r="AJ4409" i="1"/>
  <c r="AI4409" i="1"/>
  <c r="AJ4406" i="1"/>
  <c r="AI4406" i="1"/>
  <c r="AJ4403" i="1"/>
  <c r="AI4403" i="1"/>
  <c r="AJ4400" i="1"/>
  <c r="AI4400" i="1"/>
  <c r="AJ4397" i="1"/>
  <c r="AI4397" i="1"/>
  <c r="AJ4394" i="1"/>
  <c r="AI4394" i="1"/>
  <c r="AJ4391" i="1"/>
  <c r="AI4391" i="1"/>
  <c r="AJ4388" i="1"/>
  <c r="AI4388" i="1"/>
  <c r="AJ4385" i="1"/>
  <c r="AI4385" i="1"/>
  <c r="AJ4382" i="1"/>
  <c r="AI4382" i="1"/>
  <c r="AJ4379" i="1"/>
  <c r="AI4379" i="1"/>
  <c r="AJ4376" i="1"/>
  <c r="AI4376" i="1"/>
  <c r="AJ4373" i="1"/>
  <c r="AI4373" i="1"/>
  <c r="AJ4370" i="1"/>
  <c r="AI4370" i="1"/>
  <c r="AJ4367" i="1"/>
  <c r="AI4367" i="1"/>
  <c r="AJ4364" i="1"/>
  <c r="AI4364" i="1"/>
  <c r="AJ4361" i="1"/>
  <c r="AI4361" i="1"/>
  <c r="AJ4358" i="1"/>
  <c r="AI4358" i="1"/>
  <c r="AJ4355" i="1"/>
  <c r="AI4355" i="1"/>
  <c r="AJ4352" i="1"/>
  <c r="AI4352" i="1"/>
  <c r="AJ4349" i="1"/>
  <c r="AI4349" i="1"/>
  <c r="AJ4346" i="1"/>
  <c r="AI4346" i="1"/>
  <c r="AJ4343" i="1"/>
  <c r="AI4343" i="1"/>
  <c r="AJ4340" i="1"/>
  <c r="AI4340" i="1"/>
  <c r="AJ4337" i="1"/>
  <c r="AI4337" i="1"/>
  <c r="AJ4334" i="1"/>
  <c r="AI4334" i="1"/>
  <c r="AJ4331" i="1"/>
  <c r="AI4331" i="1"/>
  <c r="AJ4328" i="1"/>
  <c r="AI4328" i="1"/>
  <c r="AJ4325" i="1"/>
  <c r="AI4325" i="1"/>
  <c r="AJ4322" i="1"/>
  <c r="AI4322" i="1"/>
  <c r="AJ4319" i="1"/>
  <c r="AI4319" i="1"/>
  <c r="AJ4316" i="1"/>
  <c r="AI4316" i="1"/>
  <c r="AJ4313" i="1"/>
  <c r="AI4313" i="1"/>
  <c r="AJ4310" i="1"/>
  <c r="AI4310" i="1"/>
  <c r="AJ4307" i="1"/>
  <c r="AI4307" i="1"/>
  <c r="AJ4304" i="1"/>
  <c r="AI4304" i="1"/>
  <c r="AJ4301" i="1"/>
  <c r="AI4301" i="1"/>
  <c r="AJ4298" i="1"/>
  <c r="AI4298" i="1"/>
  <c r="AJ4295" i="1"/>
  <c r="AI4295" i="1"/>
  <c r="AJ4292" i="1"/>
  <c r="AI4292" i="1"/>
  <c r="AJ4289" i="1"/>
  <c r="AI4289" i="1"/>
  <c r="AJ4286" i="1"/>
  <c r="AI4286" i="1"/>
  <c r="AJ4283" i="1"/>
  <c r="AI4283" i="1"/>
  <c r="AJ4280" i="1"/>
  <c r="AI4280" i="1"/>
  <c r="AJ4277" i="1"/>
  <c r="AI4277" i="1"/>
  <c r="AJ4274" i="1"/>
  <c r="AI4274" i="1"/>
  <c r="AJ4271" i="1"/>
  <c r="AI4271" i="1"/>
  <c r="AJ4268" i="1"/>
  <c r="AI4268" i="1"/>
  <c r="AJ4265" i="1"/>
  <c r="AI4265" i="1"/>
  <c r="AJ4262" i="1"/>
  <c r="AI4262" i="1"/>
  <c r="AJ4259" i="1"/>
  <c r="AI4259" i="1"/>
  <c r="AJ4256" i="1"/>
  <c r="AI4256" i="1"/>
  <c r="AJ4253" i="1"/>
  <c r="AI4253" i="1"/>
  <c r="AJ4250" i="1"/>
  <c r="AI4250" i="1"/>
  <c r="AJ4247" i="1"/>
  <c r="AI4247" i="1"/>
  <c r="AJ4244" i="1"/>
  <c r="AI4244" i="1"/>
  <c r="AJ4241" i="1"/>
  <c r="AI4241" i="1"/>
  <c r="AJ4238" i="1"/>
  <c r="AI4238" i="1"/>
  <c r="AJ4235" i="1"/>
  <c r="AI4235" i="1"/>
  <c r="AJ4232" i="1"/>
  <c r="AI4232" i="1"/>
  <c r="AJ4229" i="1"/>
  <c r="AI4229" i="1"/>
  <c r="AJ4226" i="1"/>
  <c r="AI4226" i="1"/>
  <c r="AJ4223" i="1"/>
  <c r="AI4223" i="1"/>
  <c r="AJ4220" i="1"/>
  <c r="AI4220" i="1"/>
  <c r="AJ4217" i="1"/>
  <c r="AI4217" i="1"/>
  <c r="AJ4214" i="1"/>
  <c r="AI4214" i="1"/>
  <c r="AJ4211" i="1"/>
  <c r="AI4211" i="1"/>
  <c r="AJ4208" i="1"/>
  <c r="AI4208" i="1"/>
  <c r="AJ4205" i="1"/>
  <c r="AI4205" i="1"/>
  <c r="AJ4202" i="1"/>
  <c r="AI4202" i="1"/>
  <c r="AJ4199" i="1"/>
  <c r="AI4199" i="1"/>
  <c r="AJ4196" i="1"/>
  <c r="AI4196" i="1"/>
  <c r="AJ4193" i="1"/>
  <c r="AI4193" i="1"/>
  <c r="AJ4190" i="1"/>
  <c r="AI4190" i="1"/>
  <c r="AJ4187" i="1"/>
  <c r="AI4187" i="1"/>
  <c r="AJ4184" i="1"/>
  <c r="AI4184" i="1"/>
  <c r="AJ4181" i="1"/>
  <c r="AI4181" i="1"/>
  <c r="AJ4178" i="1"/>
  <c r="AI4178" i="1"/>
  <c r="AJ4175" i="1"/>
  <c r="AI4175" i="1"/>
  <c r="AJ4172" i="1"/>
  <c r="AI4172" i="1"/>
  <c r="AJ4169" i="1"/>
  <c r="AI4169" i="1"/>
  <c r="AJ4166" i="1"/>
  <c r="AI4166" i="1"/>
  <c r="AJ4163" i="1"/>
  <c r="AI4163" i="1"/>
  <c r="AJ4160" i="1"/>
  <c r="AI4160" i="1"/>
  <c r="AJ4157" i="1"/>
  <c r="AI4157" i="1"/>
  <c r="AJ4154" i="1"/>
  <c r="AI4154" i="1"/>
  <c r="AJ4151" i="1"/>
  <c r="AI4151" i="1"/>
  <c r="AJ4148" i="1"/>
  <c r="AI4148" i="1"/>
  <c r="AJ4145" i="1"/>
  <c r="AI4145" i="1"/>
  <c r="AJ4142" i="1"/>
  <c r="AI4142" i="1"/>
  <c r="AJ4139" i="1"/>
  <c r="AI4139" i="1"/>
  <c r="AJ4136" i="1"/>
  <c r="AI4136" i="1"/>
  <c r="AJ4133" i="1"/>
  <c r="AI4133" i="1"/>
  <c r="AJ4130" i="1"/>
  <c r="AI4130" i="1"/>
  <c r="AJ4127" i="1"/>
  <c r="AI4127" i="1"/>
  <c r="AJ4124" i="1"/>
  <c r="AI4124" i="1"/>
  <c r="AJ4121" i="1"/>
  <c r="AI4121" i="1"/>
  <c r="AJ4118" i="1"/>
  <c r="AI4118" i="1"/>
  <c r="AJ4115" i="1"/>
  <c r="AI4115" i="1"/>
  <c r="AJ4112" i="1"/>
  <c r="AI4112" i="1"/>
  <c r="AJ4109" i="1"/>
  <c r="AI4109" i="1"/>
  <c r="AJ4106" i="1"/>
  <c r="AI4106" i="1"/>
  <c r="AJ4103" i="1"/>
  <c r="AI4103" i="1"/>
  <c r="AJ4100" i="1"/>
  <c r="AI4100" i="1"/>
  <c r="AJ4097" i="1"/>
  <c r="AI4097" i="1"/>
  <c r="AJ4094" i="1"/>
  <c r="AI4094" i="1"/>
  <c r="AJ4091" i="1"/>
  <c r="AI4091" i="1"/>
  <c r="AJ4088" i="1"/>
  <c r="AI4088" i="1"/>
  <c r="AJ4085" i="1"/>
  <c r="AI4085" i="1"/>
  <c r="AJ505" i="1"/>
  <c r="AJ517" i="1"/>
  <c r="AJ526" i="1"/>
  <c r="AJ532" i="1"/>
  <c r="AJ538" i="1"/>
  <c r="AJ541" i="1"/>
  <c r="AJ547" i="1"/>
  <c r="AJ550" i="1"/>
  <c r="AJ553" i="1"/>
  <c r="AJ556" i="1"/>
  <c r="AJ559" i="1"/>
  <c r="AJ562" i="1"/>
  <c r="AJ565" i="1"/>
  <c r="AJ568" i="1"/>
  <c r="AJ571" i="1"/>
  <c r="AJ574" i="1"/>
  <c r="AJ577" i="1"/>
  <c r="AJ580" i="1"/>
  <c r="AJ583" i="1"/>
  <c r="AJ586" i="1"/>
  <c r="AJ589" i="1"/>
  <c r="AJ592" i="1"/>
  <c r="AJ595" i="1"/>
  <c r="AJ598" i="1"/>
  <c r="AJ601" i="1"/>
  <c r="AJ604" i="1"/>
  <c r="AJ607" i="1"/>
  <c r="AJ610" i="1"/>
  <c r="AJ613" i="1"/>
  <c r="AJ616" i="1"/>
  <c r="AJ619" i="1"/>
  <c r="AJ622" i="1"/>
  <c r="AJ625" i="1"/>
  <c r="AJ628" i="1"/>
  <c r="AJ631" i="1"/>
  <c r="AJ634" i="1"/>
  <c r="AJ637" i="1"/>
  <c r="AJ640" i="1"/>
  <c r="AJ643" i="1"/>
  <c r="AJ646" i="1"/>
  <c r="AJ649" i="1"/>
  <c r="AJ652" i="1"/>
  <c r="AJ655" i="1"/>
  <c r="AJ658" i="1"/>
  <c r="AJ661" i="1"/>
  <c r="AJ664" i="1"/>
  <c r="AJ667" i="1"/>
  <c r="AJ670" i="1"/>
  <c r="AJ673" i="1"/>
  <c r="AJ676" i="1"/>
  <c r="AJ679" i="1"/>
  <c r="AJ682" i="1"/>
  <c r="AJ685" i="1"/>
  <c r="AJ688" i="1"/>
  <c r="AJ691" i="1"/>
  <c r="AJ694" i="1"/>
  <c r="AJ697" i="1"/>
  <c r="AJ700" i="1"/>
  <c r="AJ703" i="1"/>
  <c r="AJ706" i="1"/>
  <c r="AJ709" i="1"/>
  <c r="AJ712" i="1"/>
  <c r="AJ715" i="1"/>
  <c r="AJ718" i="1"/>
  <c r="AJ721" i="1"/>
  <c r="AJ724" i="1"/>
  <c r="AJ727" i="1"/>
  <c r="AJ730" i="1"/>
  <c r="AJ733" i="1"/>
  <c r="AJ736" i="1"/>
  <c r="AJ739" i="1"/>
  <c r="AJ742" i="1"/>
  <c r="AJ745" i="1"/>
  <c r="AJ748" i="1"/>
  <c r="AJ751" i="1"/>
  <c r="AJ754" i="1"/>
  <c r="AJ757" i="1"/>
  <c r="AJ760" i="1"/>
  <c r="AJ763" i="1"/>
  <c r="AJ766" i="1"/>
  <c r="AJ769" i="1"/>
  <c r="AJ772" i="1"/>
  <c r="AJ775" i="1"/>
  <c r="AJ778" i="1"/>
  <c r="AJ781" i="1"/>
  <c r="AJ784" i="1"/>
  <c r="AJ787" i="1"/>
  <c r="AJ790" i="1"/>
  <c r="AJ793" i="1"/>
  <c r="AJ796" i="1"/>
  <c r="AJ799" i="1"/>
  <c r="AJ802" i="1"/>
  <c r="AJ805" i="1"/>
  <c r="AJ808" i="1"/>
  <c r="AJ811" i="1"/>
  <c r="AJ814" i="1"/>
  <c r="AJ817" i="1"/>
  <c r="AJ820" i="1"/>
  <c r="AJ823" i="1"/>
  <c r="AJ826" i="1"/>
  <c r="AJ829" i="1"/>
  <c r="AJ832" i="1"/>
  <c r="AJ835" i="1"/>
  <c r="AJ838" i="1"/>
  <c r="AJ841" i="1"/>
  <c r="AJ844" i="1"/>
  <c r="AJ847" i="1"/>
  <c r="AJ850" i="1"/>
  <c r="AJ853" i="1"/>
  <c r="AJ856" i="1"/>
  <c r="AJ859" i="1"/>
  <c r="AJ862" i="1"/>
  <c r="AJ865" i="1"/>
  <c r="AJ868" i="1"/>
  <c r="AJ871" i="1"/>
  <c r="AJ874" i="1"/>
  <c r="AJ877" i="1"/>
  <c r="AJ880" i="1"/>
  <c r="AJ883" i="1"/>
  <c r="AJ886" i="1"/>
  <c r="AJ889" i="1"/>
  <c r="AJ892" i="1"/>
  <c r="AJ895" i="1"/>
  <c r="AJ898" i="1"/>
  <c r="AJ901" i="1"/>
  <c r="AJ904" i="1"/>
  <c r="AJ907" i="1"/>
  <c r="AJ910" i="1"/>
  <c r="AJ913" i="1"/>
  <c r="AJ916" i="1"/>
  <c r="AJ919" i="1"/>
  <c r="AJ922" i="1"/>
  <c r="AJ925" i="1"/>
  <c r="AJ928" i="1"/>
  <c r="AJ931" i="1"/>
  <c r="AJ934" i="1"/>
  <c r="AJ937" i="1"/>
  <c r="AJ940" i="1"/>
  <c r="AJ943" i="1"/>
  <c r="AJ946" i="1"/>
  <c r="AJ949" i="1"/>
  <c r="AJ952" i="1"/>
  <c r="AJ955" i="1"/>
  <c r="AJ958" i="1"/>
  <c r="AJ961" i="1"/>
  <c r="AJ964" i="1"/>
  <c r="AJ967" i="1"/>
  <c r="AJ970" i="1"/>
  <c r="AJ973" i="1"/>
  <c r="AJ976" i="1"/>
  <c r="AJ979" i="1"/>
  <c r="AJ982" i="1"/>
  <c r="AJ985" i="1"/>
  <c r="AJ988" i="1"/>
  <c r="AJ991" i="1"/>
  <c r="AJ994" i="1"/>
  <c r="AJ997" i="1"/>
  <c r="AJ1000" i="1"/>
  <c r="AJ1003" i="1"/>
  <c r="AJ1006" i="1"/>
  <c r="AJ1009" i="1"/>
  <c r="AJ1012" i="1"/>
  <c r="AJ1015" i="1"/>
  <c r="AJ1018" i="1"/>
  <c r="AJ1021" i="1"/>
  <c r="AJ1024" i="1"/>
  <c r="AJ1027" i="1"/>
  <c r="AJ1030" i="1"/>
  <c r="AJ1033" i="1"/>
  <c r="AJ1036" i="1"/>
  <c r="AJ1039" i="1"/>
  <c r="AJ1042" i="1"/>
  <c r="AJ1045" i="1"/>
  <c r="AJ1048" i="1"/>
  <c r="AJ1051" i="1"/>
  <c r="AJ1054" i="1"/>
  <c r="AJ1057" i="1"/>
  <c r="AJ1060" i="1"/>
  <c r="AJ1063" i="1"/>
  <c r="AJ1066" i="1"/>
  <c r="AJ1069" i="1"/>
  <c r="AJ1072" i="1"/>
  <c r="AJ1075" i="1"/>
  <c r="AJ1078" i="1"/>
  <c r="AJ1081" i="1"/>
  <c r="AJ1084" i="1"/>
  <c r="AJ1087" i="1"/>
  <c r="AJ1090" i="1"/>
  <c r="AJ1093" i="1"/>
  <c r="AJ1096" i="1"/>
  <c r="AJ1099" i="1"/>
  <c r="AJ1102" i="1"/>
  <c r="AJ1105" i="1"/>
  <c r="AJ1108" i="1"/>
  <c r="AJ1111" i="1"/>
  <c r="AJ1114" i="1"/>
  <c r="AJ1117" i="1"/>
  <c r="AJ1120" i="1"/>
  <c r="AJ1123" i="1"/>
  <c r="AJ1126" i="1"/>
  <c r="AJ1129" i="1"/>
  <c r="AJ1132" i="1"/>
  <c r="AJ1135" i="1"/>
  <c r="AJ1138" i="1"/>
  <c r="AJ1141" i="1"/>
  <c r="AJ1144" i="1"/>
  <c r="AJ1147" i="1"/>
  <c r="AJ1150" i="1"/>
  <c r="AJ1153" i="1"/>
  <c r="AJ1156" i="1"/>
  <c r="AJ1159" i="1"/>
  <c r="AJ1162" i="1"/>
  <c r="AJ1165" i="1"/>
  <c r="AJ1168" i="1"/>
  <c r="AJ1171" i="1"/>
  <c r="AJ1174" i="1"/>
  <c r="AJ1177" i="1"/>
  <c r="AJ1180" i="1"/>
  <c r="AJ1183" i="1"/>
  <c r="AJ1186" i="1"/>
  <c r="AJ1189" i="1"/>
  <c r="AJ1192" i="1"/>
  <c r="AJ1195" i="1"/>
  <c r="AJ1198" i="1"/>
  <c r="AJ1201" i="1"/>
  <c r="AJ1204" i="1"/>
  <c r="AJ1207" i="1"/>
  <c r="AJ1210" i="1"/>
  <c r="AJ1213" i="1"/>
  <c r="AJ1216" i="1"/>
  <c r="AJ1219" i="1"/>
  <c r="AJ1222" i="1"/>
  <c r="AJ1225" i="1"/>
  <c r="AJ1228" i="1"/>
  <c r="AJ1231" i="1"/>
  <c r="AJ1234" i="1"/>
  <c r="AJ1237" i="1"/>
  <c r="AJ1240" i="1"/>
  <c r="AJ1243" i="1"/>
  <c r="AJ1246" i="1"/>
  <c r="AJ1249" i="1"/>
  <c r="AJ1252" i="1"/>
  <c r="AJ1255" i="1"/>
  <c r="AJ1258" i="1"/>
  <c r="AJ1261" i="1"/>
  <c r="AJ1264" i="1"/>
  <c r="AJ1267" i="1"/>
  <c r="AJ1270" i="1"/>
  <c r="AJ1273" i="1"/>
  <c r="AJ1276" i="1"/>
  <c r="AJ1279" i="1"/>
  <c r="AJ1282" i="1"/>
  <c r="AJ1285" i="1"/>
  <c r="AJ1288" i="1"/>
  <c r="AJ1291" i="1"/>
  <c r="AJ1294" i="1"/>
  <c r="AJ1297" i="1"/>
  <c r="AJ1300" i="1"/>
  <c r="AJ1303" i="1"/>
  <c r="AJ1306" i="1"/>
  <c r="AJ1309" i="1"/>
  <c r="AJ1312" i="1"/>
  <c r="AJ1315" i="1"/>
  <c r="AJ1318" i="1"/>
  <c r="AJ1321" i="1"/>
  <c r="AJ1324" i="1"/>
  <c r="AJ1327" i="1"/>
  <c r="AJ1330" i="1"/>
  <c r="AJ1333" i="1"/>
  <c r="AJ1336" i="1"/>
  <c r="AJ1339" i="1"/>
  <c r="AJ1342" i="1"/>
  <c r="AJ1345" i="1"/>
  <c r="AJ1348" i="1"/>
  <c r="AJ1351" i="1"/>
  <c r="AJ1354" i="1"/>
  <c r="AJ1357" i="1"/>
  <c r="AJ1360" i="1"/>
  <c r="AJ1363" i="1"/>
  <c r="AJ1366" i="1"/>
  <c r="AJ1369" i="1"/>
  <c r="AJ1372" i="1"/>
  <c r="AJ1375" i="1"/>
  <c r="AJ1378" i="1"/>
  <c r="AJ1381" i="1"/>
  <c r="AJ1384" i="1"/>
  <c r="AJ1387" i="1"/>
  <c r="AJ1390" i="1"/>
  <c r="AJ1393" i="1"/>
  <c r="AJ1396" i="1"/>
  <c r="AJ1399" i="1"/>
  <c r="AJ1402" i="1"/>
  <c r="AJ1405" i="1"/>
  <c r="AJ1408" i="1"/>
  <c r="AJ1411" i="1"/>
  <c r="AJ1414" i="1"/>
  <c r="AJ1417" i="1"/>
  <c r="AJ1420" i="1"/>
  <c r="AJ1423" i="1"/>
  <c r="AJ1426" i="1"/>
  <c r="AJ1429" i="1"/>
  <c r="AJ1432" i="1"/>
  <c r="AJ1435" i="1"/>
  <c r="AJ1438" i="1"/>
  <c r="AJ1441" i="1"/>
  <c r="AJ1444" i="1"/>
  <c r="AJ1447" i="1"/>
  <c r="AJ1450" i="1"/>
  <c r="AJ1453" i="1"/>
  <c r="AJ1456" i="1"/>
  <c r="AJ1459" i="1"/>
  <c r="AJ1462" i="1"/>
  <c r="AJ1465" i="1"/>
  <c r="AJ1468" i="1"/>
  <c r="AJ1471" i="1"/>
  <c r="AJ1474" i="1"/>
  <c r="AJ1477" i="1"/>
  <c r="AJ1480" i="1"/>
  <c r="AJ1483" i="1"/>
  <c r="AJ1486" i="1"/>
  <c r="AJ1489" i="1"/>
  <c r="AJ1492" i="1"/>
  <c r="AJ1495" i="1"/>
  <c r="AJ1498" i="1"/>
  <c r="AJ1501" i="1"/>
  <c r="AJ1504" i="1"/>
  <c r="AJ1507" i="1"/>
  <c r="AJ1510" i="1"/>
  <c r="AJ1513" i="1"/>
  <c r="AJ1516" i="1"/>
  <c r="AJ1519" i="1"/>
  <c r="AJ1522" i="1"/>
  <c r="AJ1525" i="1"/>
  <c r="AJ1528" i="1"/>
  <c r="AJ1531" i="1"/>
  <c r="AJ1534" i="1"/>
  <c r="AJ1537" i="1"/>
  <c r="AJ1540" i="1"/>
  <c r="AJ1543" i="1"/>
  <c r="AJ1546" i="1"/>
  <c r="AJ1549" i="1"/>
  <c r="AJ1552" i="1"/>
  <c r="AJ1555" i="1"/>
  <c r="AJ1558" i="1"/>
  <c r="AJ1561" i="1"/>
  <c r="AJ1564" i="1"/>
  <c r="AJ1567" i="1"/>
  <c r="AJ1570" i="1"/>
  <c r="AJ1573" i="1"/>
  <c r="AJ1576" i="1"/>
  <c r="AJ1579" i="1"/>
  <c r="AJ1582" i="1"/>
  <c r="AJ1585" i="1"/>
  <c r="AJ1588" i="1"/>
  <c r="AJ1591" i="1"/>
  <c r="AJ1594" i="1"/>
  <c r="AJ1597" i="1"/>
  <c r="AJ1600" i="1"/>
  <c r="AJ1603" i="1"/>
  <c r="AJ1606" i="1"/>
  <c r="AJ1609" i="1"/>
  <c r="AJ1612" i="1"/>
  <c r="AJ1615" i="1"/>
  <c r="AJ1618" i="1"/>
  <c r="AJ1621" i="1"/>
  <c r="AJ1624" i="1"/>
  <c r="AJ1627" i="1"/>
  <c r="AJ1630" i="1"/>
  <c r="AJ1633" i="1"/>
  <c r="AJ1636" i="1"/>
  <c r="AJ1639" i="1"/>
  <c r="AJ1642" i="1"/>
  <c r="AJ1645" i="1"/>
  <c r="AJ1648" i="1"/>
  <c r="AJ1651" i="1"/>
  <c r="AJ1654" i="1"/>
  <c r="AJ1657" i="1"/>
  <c r="AJ1660" i="1"/>
  <c r="AJ1663" i="1"/>
  <c r="AJ1666" i="1"/>
  <c r="AJ1669" i="1"/>
  <c r="AJ1672" i="1"/>
  <c r="AJ1675" i="1"/>
  <c r="AJ1678" i="1"/>
  <c r="AJ1681" i="1"/>
  <c r="AJ1684" i="1"/>
  <c r="AJ1687" i="1"/>
  <c r="AJ1690" i="1"/>
  <c r="AJ1693" i="1"/>
  <c r="AJ1696" i="1"/>
  <c r="AJ1699" i="1"/>
  <c r="AJ1702" i="1"/>
  <c r="AJ1705" i="1"/>
  <c r="AJ1708" i="1"/>
  <c r="AJ1711" i="1"/>
  <c r="AJ1714" i="1"/>
  <c r="AJ1717" i="1"/>
  <c r="AJ1720" i="1"/>
  <c r="AJ1723" i="1"/>
  <c r="AJ1726" i="1"/>
  <c r="AJ1729" i="1"/>
  <c r="AJ1732" i="1"/>
  <c r="AJ1735" i="1"/>
  <c r="AJ1738" i="1"/>
  <c r="AJ1741" i="1"/>
  <c r="AJ1744" i="1"/>
  <c r="AJ1747" i="1"/>
  <c r="AJ1750" i="1"/>
  <c r="AJ1753" i="1"/>
  <c r="AJ1756" i="1"/>
  <c r="AJ1759" i="1"/>
  <c r="AJ1762" i="1"/>
  <c r="AJ1765" i="1"/>
  <c r="AJ1768" i="1"/>
  <c r="AJ1771" i="1"/>
  <c r="AJ1774" i="1"/>
  <c r="AJ1777" i="1"/>
  <c r="AJ1780" i="1"/>
  <c r="AJ1783" i="1"/>
  <c r="AJ1786" i="1"/>
  <c r="AJ1789" i="1"/>
  <c r="AJ1792" i="1"/>
  <c r="AJ1795" i="1"/>
  <c r="AJ1798" i="1"/>
  <c r="AJ1801" i="1"/>
  <c r="AJ1804" i="1"/>
  <c r="AJ1807" i="1"/>
  <c r="AJ1810" i="1"/>
  <c r="AJ1813" i="1"/>
  <c r="AJ1816" i="1"/>
  <c r="AJ1819" i="1"/>
  <c r="AJ1822" i="1"/>
  <c r="AJ1825" i="1"/>
  <c r="AJ1828" i="1"/>
  <c r="AJ1831" i="1"/>
  <c r="AJ1834" i="1"/>
  <c r="AJ1837" i="1"/>
  <c r="AJ1840" i="1"/>
  <c r="AJ1843" i="1"/>
  <c r="AJ1846" i="1"/>
  <c r="AJ1849" i="1"/>
  <c r="AJ1852" i="1"/>
  <c r="AJ1855" i="1"/>
  <c r="AJ1858" i="1"/>
  <c r="AJ1861" i="1"/>
  <c r="AJ1864" i="1"/>
  <c r="AJ1867" i="1"/>
  <c r="AJ1870" i="1"/>
  <c r="AJ1873" i="1"/>
  <c r="AJ1876" i="1"/>
  <c r="AJ1879" i="1"/>
  <c r="AJ1882" i="1"/>
  <c r="AJ1885" i="1"/>
  <c r="AJ1888" i="1"/>
  <c r="AJ1891" i="1"/>
  <c r="AJ1894" i="1"/>
  <c r="AJ1897" i="1"/>
  <c r="AJ1900" i="1"/>
  <c r="AJ1903" i="1"/>
  <c r="AJ1906" i="1"/>
  <c r="AJ1909" i="1"/>
  <c r="AJ1912" i="1"/>
  <c r="AJ1915" i="1"/>
  <c r="AJ1918" i="1"/>
  <c r="AJ1921" i="1"/>
  <c r="AJ1924" i="1"/>
  <c r="AJ1927" i="1"/>
  <c r="AJ1930" i="1"/>
  <c r="AJ1933" i="1"/>
  <c r="AJ1936" i="1"/>
  <c r="AJ1939" i="1"/>
  <c r="AJ1942" i="1"/>
  <c r="AJ1945" i="1"/>
  <c r="AJ1948" i="1"/>
  <c r="AJ1951" i="1"/>
  <c r="AJ1954" i="1"/>
  <c r="AJ1957" i="1"/>
  <c r="AJ1960" i="1"/>
  <c r="AJ1963" i="1"/>
  <c r="AJ1966" i="1"/>
  <c r="AJ1969" i="1"/>
  <c r="AJ1972" i="1"/>
  <c r="AJ1975" i="1"/>
  <c r="AJ1978" i="1"/>
  <c r="AJ1981" i="1"/>
  <c r="AJ1984" i="1"/>
  <c r="AJ1987" i="1"/>
  <c r="AJ1990" i="1"/>
  <c r="AJ1993" i="1"/>
  <c r="AJ1996" i="1"/>
  <c r="AJ1999" i="1"/>
  <c r="AJ2002" i="1"/>
  <c r="AJ2005" i="1"/>
  <c r="AJ2008" i="1"/>
  <c r="AJ2011" i="1"/>
  <c r="AJ2014" i="1"/>
  <c r="AJ2017" i="1"/>
  <c r="AJ2020" i="1"/>
  <c r="AJ2023" i="1"/>
  <c r="AJ2026" i="1"/>
  <c r="AJ2029" i="1"/>
  <c r="AJ2032" i="1"/>
  <c r="AJ2035" i="1"/>
  <c r="AJ2038" i="1"/>
  <c r="AJ2041" i="1"/>
  <c r="AJ2044" i="1"/>
  <c r="AJ2047" i="1"/>
  <c r="AJ2050" i="1"/>
  <c r="AJ2053" i="1"/>
  <c r="AJ2056" i="1"/>
  <c r="AJ2059" i="1"/>
  <c r="AJ2062" i="1"/>
  <c r="AJ2065" i="1"/>
  <c r="AJ2068" i="1"/>
  <c r="AJ2071" i="1"/>
  <c r="AJ2074" i="1"/>
  <c r="AJ2077" i="1"/>
  <c r="AJ2080" i="1"/>
  <c r="AJ2083" i="1"/>
  <c r="AJ2086" i="1"/>
  <c r="AJ2089" i="1"/>
  <c r="AJ2092" i="1"/>
  <c r="AJ2095" i="1"/>
  <c r="AJ2098" i="1"/>
  <c r="AJ2101" i="1"/>
  <c r="AJ2104" i="1"/>
  <c r="AJ2107" i="1"/>
  <c r="AJ2110" i="1"/>
  <c r="AJ2113" i="1"/>
  <c r="AJ2116" i="1"/>
  <c r="AJ2119" i="1"/>
  <c r="AJ2122" i="1"/>
  <c r="AJ2125" i="1"/>
  <c r="AJ2128" i="1"/>
  <c r="AJ2131" i="1"/>
  <c r="AJ2134" i="1"/>
  <c r="AJ2137" i="1"/>
  <c r="AJ2140" i="1"/>
  <c r="AJ2143" i="1"/>
  <c r="AJ2146" i="1"/>
  <c r="AJ2149" i="1"/>
  <c r="AJ2152" i="1"/>
  <c r="AJ2155" i="1"/>
  <c r="AJ2158" i="1"/>
  <c r="AJ2161" i="1"/>
  <c r="AJ2164" i="1"/>
  <c r="AJ2167" i="1"/>
  <c r="AJ2170" i="1"/>
  <c r="AJ2173" i="1"/>
  <c r="AJ2176" i="1"/>
  <c r="AJ2179" i="1"/>
  <c r="AJ2182" i="1"/>
  <c r="AJ2185" i="1"/>
  <c r="AJ2188" i="1"/>
  <c r="AJ2191" i="1"/>
  <c r="AJ2194" i="1"/>
  <c r="AJ2197" i="1"/>
  <c r="AJ2200" i="1"/>
  <c r="AJ2203" i="1"/>
  <c r="AJ2206" i="1"/>
  <c r="AJ2209" i="1"/>
  <c r="AJ2212" i="1"/>
  <c r="AJ2215" i="1"/>
  <c r="AJ2218" i="1"/>
  <c r="AJ2221" i="1"/>
  <c r="AJ2224" i="1"/>
  <c r="AJ2227" i="1"/>
  <c r="AJ2230" i="1"/>
  <c r="AJ2233" i="1"/>
  <c r="AJ2236" i="1"/>
  <c r="AJ2239" i="1"/>
  <c r="AJ2242" i="1"/>
  <c r="AJ2245" i="1"/>
  <c r="AJ2248" i="1"/>
  <c r="AJ2251" i="1"/>
  <c r="AJ2254" i="1"/>
  <c r="AJ2257" i="1"/>
  <c r="AJ2260" i="1"/>
  <c r="AJ2263" i="1"/>
  <c r="AJ2266" i="1"/>
  <c r="AJ2269" i="1"/>
  <c r="AJ2272" i="1"/>
  <c r="AJ2275" i="1"/>
  <c r="AJ2278" i="1"/>
  <c r="AJ2281" i="1"/>
  <c r="AJ2284" i="1"/>
  <c r="AJ2287" i="1"/>
  <c r="AJ2290" i="1"/>
  <c r="AJ2293" i="1"/>
  <c r="AJ2296" i="1"/>
  <c r="AJ2299" i="1"/>
  <c r="AJ2302" i="1"/>
  <c r="AJ2305" i="1"/>
  <c r="AJ2308" i="1"/>
  <c r="AJ2311" i="1"/>
  <c r="AJ2314" i="1"/>
  <c r="AJ2317" i="1"/>
  <c r="AJ2320" i="1"/>
  <c r="AJ2323" i="1"/>
  <c r="AJ2326" i="1"/>
  <c r="AJ2329" i="1"/>
  <c r="AJ2332" i="1"/>
  <c r="AJ2335" i="1"/>
  <c r="AJ2338" i="1"/>
  <c r="AJ2341" i="1"/>
  <c r="AJ2344" i="1"/>
  <c r="AJ2347" i="1"/>
  <c r="AJ2350" i="1"/>
  <c r="AJ2353" i="1"/>
  <c r="AJ2356" i="1"/>
  <c r="AJ2359" i="1"/>
  <c r="AJ2362" i="1"/>
  <c r="AJ2365" i="1"/>
  <c r="AJ2368" i="1"/>
  <c r="AJ2371" i="1"/>
  <c r="AJ2374" i="1"/>
  <c r="AJ2377" i="1"/>
  <c r="AJ2380" i="1"/>
  <c r="AJ2383" i="1"/>
  <c r="AJ2386" i="1"/>
  <c r="AJ2389" i="1"/>
  <c r="AJ2392" i="1"/>
  <c r="AJ2395" i="1"/>
  <c r="AJ2398" i="1"/>
  <c r="AJ2401" i="1"/>
  <c r="AJ2404" i="1"/>
  <c r="AJ2407" i="1"/>
  <c r="AJ2410" i="1"/>
  <c r="AJ2413" i="1"/>
  <c r="AJ2416" i="1"/>
  <c r="AJ2419" i="1"/>
  <c r="AJ2422" i="1"/>
  <c r="AJ2425" i="1"/>
  <c r="AJ2428" i="1"/>
  <c r="AJ2431" i="1"/>
  <c r="AJ2434" i="1"/>
  <c r="AJ2437" i="1"/>
  <c r="AJ2440" i="1"/>
  <c r="AJ2443" i="1"/>
  <c r="AJ2446" i="1"/>
  <c r="AJ2449" i="1"/>
  <c r="AJ2452" i="1"/>
  <c r="AJ2455" i="1"/>
  <c r="AJ2458" i="1"/>
  <c r="AJ2461" i="1"/>
  <c r="AJ2464" i="1"/>
  <c r="AJ2467" i="1"/>
  <c r="AJ2470" i="1"/>
  <c r="AJ2473" i="1"/>
  <c r="AJ2476" i="1"/>
  <c r="AJ2479" i="1"/>
  <c r="AJ2482" i="1"/>
  <c r="AJ2485" i="1"/>
  <c r="AJ2488" i="1"/>
  <c r="AJ2491" i="1"/>
  <c r="AJ2494" i="1"/>
  <c r="AJ2497" i="1"/>
  <c r="AJ2500" i="1"/>
  <c r="AJ2503" i="1"/>
  <c r="AJ2506" i="1"/>
  <c r="AJ2509" i="1"/>
  <c r="AJ2512" i="1"/>
  <c r="AJ2515" i="1"/>
  <c r="AJ2518" i="1"/>
  <c r="AJ2521" i="1"/>
  <c r="AJ2524" i="1"/>
  <c r="AJ2527" i="1"/>
  <c r="AJ2530" i="1"/>
  <c r="AJ2533" i="1"/>
  <c r="AJ2536" i="1"/>
  <c r="AJ2539" i="1"/>
  <c r="AJ2542" i="1"/>
  <c r="AJ2545" i="1"/>
  <c r="AJ2548" i="1"/>
  <c r="AJ2551" i="1"/>
  <c r="AJ2554" i="1"/>
  <c r="AJ2557" i="1"/>
  <c r="AJ2560" i="1"/>
  <c r="AJ2563" i="1"/>
  <c r="AJ2566" i="1"/>
  <c r="AJ2569" i="1"/>
  <c r="AJ2572" i="1"/>
  <c r="AJ2575" i="1"/>
  <c r="AJ2578" i="1"/>
  <c r="AJ2581" i="1"/>
  <c r="AJ2584" i="1"/>
  <c r="AJ2587" i="1"/>
  <c r="AJ2590" i="1"/>
  <c r="AJ2593" i="1"/>
  <c r="AJ2596" i="1"/>
  <c r="AJ2599" i="1"/>
  <c r="AJ2602" i="1"/>
  <c r="AJ2605" i="1"/>
  <c r="AJ2608" i="1"/>
  <c r="AJ2611" i="1"/>
  <c r="AJ2614" i="1"/>
  <c r="AJ2617" i="1"/>
  <c r="AJ2620" i="1"/>
  <c r="AJ2623" i="1"/>
  <c r="AJ2626" i="1"/>
  <c r="AJ2629" i="1"/>
  <c r="AJ2632" i="1"/>
  <c r="AJ2635" i="1"/>
  <c r="AJ2638" i="1"/>
  <c r="AJ2641" i="1"/>
  <c r="AJ2644" i="1"/>
  <c r="AJ2647" i="1"/>
  <c r="AJ2650" i="1"/>
  <c r="AJ2653" i="1"/>
  <c r="AJ2656" i="1"/>
  <c r="AJ2659" i="1"/>
  <c r="AJ2662" i="1"/>
  <c r="AJ2665" i="1"/>
  <c r="AJ2668" i="1"/>
  <c r="AJ2671" i="1"/>
  <c r="AJ2674" i="1"/>
  <c r="AJ2677" i="1"/>
  <c r="AJ2680" i="1"/>
  <c r="AJ2683" i="1"/>
  <c r="AJ2686" i="1"/>
  <c r="AJ2689" i="1"/>
  <c r="AJ2692" i="1"/>
  <c r="AJ2695" i="1"/>
  <c r="AJ2698" i="1"/>
  <c r="AJ2701" i="1"/>
  <c r="AJ2704" i="1"/>
  <c r="AJ2707" i="1"/>
  <c r="AJ2710" i="1"/>
  <c r="AJ2713" i="1"/>
  <c r="AJ2716" i="1"/>
  <c r="AJ2719" i="1"/>
  <c r="AJ2722" i="1"/>
  <c r="AJ2725" i="1"/>
  <c r="AJ2728" i="1"/>
  <c r="AJ2731" i="1"/>
  <c r="AJ2734" i="1"/>
  <c r="AJ2737" i="1"/>
  <c r="AJ2740" i="1"/>
  <c r="AJ2743" i="1"/>
  <c r="AJ2746" i="1"/>
  <c r="AJ2749" i="1"/>
  <c r="AJ2752" i="1"/>
  <c r="AJ2755" i="1"/>
  <c r="AJ2758" i="1"/>
  <c r="AJ2761" i="1"/>
  <c r="AJ2764" i="1"/>
  <c r="AJ2767" i="1"/>
  <c r="AJ2770" i="1"/>
  <c r="AJ2773" i="1"/>
  <c r="AJ2776" i="1"/>
  <c r="AJ2779" i="1"/>
  <c r="AJ2782" i="1"/>
  <c r="AJ2785" i="1"/>
  <c r="AJ2788" i="1"/>
  <c r="AJ2791" i="1"/>
  <c r="AJ2794" i="1"/>
  <c r="AJ2797" i="1"/>
  <c r="AJ2800" i="1"/>
  <c r="AJ2803" i="1"/>
  <c r="AJ2806" i="1"/>
  <c r="AJ2809" i="1"/>
  <c r="AJ2812" i="1"/>
  <c r="AJ2815" i="1"/>
  <c r="AJ2818" i="1"/>
  <c r="AJ2821" i="1"/>
  <c r="AJ2824" i="1"/>
  <c r="AJ2827" i="1"/>
  <c r="AJ2830" i="1"/>
  <c r="AJ2833" i="1"/>
  <c r="AJ2836" i="1"/>
  <c r="AJ2839" i="1"/>
  <c r="AJ2842" i="1"/>
  <c r="AJ2845" i="1"/>
  <c r="AJ2848" i="1"/>
  <c r="AJ2851" i="1"/>
  <c r="AJ2854" i="1"/>
  <c r="AJ2857" i="1"/>
  <c r="AJ2860" i="1"/>
  <c r="AJ2863" i="1"/>
  <c r="AJ2866" i="1"/>
  <c r="AJ2869" i="1"/>
  <c r="AJ2872" i="1"/>
  <c r="AJ2875" i="1"/>
  <c r="AJ2878" i="1"/>
  <c r="AJ2881" i="1"/>
  <c r="AJ2884" i="1"/>
  <c r="AJ2887" i="1"/>
  <c r="AJ2890" i="1"/>
  <c r="AJ2893" i="1"/>
  <c r="AJ2896" i="1"/>
  <c r="AJ2899" i="1"/>
  <c r="AJ2902" i="1"/>
  <c r="AJ2905" i="1"/>
  <c r="AJ2908" i="1"/>
  <c r="AJ2911" i="1"/>
  <c r="AJ2914" i="1"/>
  <c r="AJ2917" i="1"/>
  <c r="AJ2920" i="1"/>
  <c r="AJ2923" i="1"/>
  <c r="AJ2926" i="1"/>
  <c r="AJ2929" i="1"/>
  <c r="AJ2932" i="1"/>
  <c r="AJ2935" i="1"/>
  <c r="AJ2938" i="1"/>
  <c r="AJ2941" i="1"/>
  <c r="AJ2944" i="1"/>
  <c r="AJ2947" i="1"/>
  <c r="AJ2950" i="1"/>
  <c r="AJ2953" i="1"/>
  <c r="AJ2956" i="1"/>
  <c r="AJ2959" i="1"/>
  <c r="AJ2962" i="1"/>
  <c r="AJ2965" i="1"/>
  <c r="AJ2968" i="1"/>
  <c r="AJ2971" i="1"/>
  <c r="AJ2974" i="1"/>
  <c r="AJ2977" i="1"/>
  <c r="AJ2980" i="1"/>
  <c r="AJ2983" i="1"/>
  <c r="AJ2986" i="1"/>
  <c r="AJ2989" i="1"/>
  <c r="AJ2992" i="1"/>
  <c r="AJ2995" i="1"/>
  <c r="AJ2998" i="1"/>
  <c r="AJ3001" i="1"/>
  <c r="AJ3004" i="1"/>
  <c r="AJ3007" i="1"/>
  <c r="AJ3010" i="1"/>
  <c r="AJ3013" i="1"/>
  <c r="AJ3016" i="1"/>
  <c r="AJ3019" i="1"/>
  <c r="AJ3022" i="1"/>
  <c r="AJ3025" i="1"/>
  <c r="AJ3028" i="1"/>
  <c r="AJ3031" i="1"/>
  <c r="AJ3034" i="1"/>
  <c r="AJ3037" i="1"/>
  <c r="AJ3040" i="1"/>
  <c r="AJ3043" i="1"/>
  <c r="AJ3046" i="1"/>
  <c r="AJ3049" i="1"/>
  <c r="AJ3052" i="1"/>
  <c r="AJ3055" i="1"/>
  <c r="AJ3058" i="1"/>
  <c r="AJ3061" i="1"/>
  <c r="AJ3064" i="1"/>
  <c r="AJ3067" i="1"/>
  <c r="AJ3070" i="1"/>
  <c r="AJ3073" i="1"/>
  <c r="AJ3076" i="1"/>
  <c r="AJ3079" i="1"/>
  <c r="AJ3082" i="1"/>
  <c r="AJ3085" i="1"/>
  <c r="AJ3088" i="1"/>
  <c r="AJ3091" i="1"/>
  <c r="AJ3094" i="1"/>
  <c r="AJ3097" i="1"/>
  <c r="AJ3100" i="1"/>
  <c r="AJ3103" i="1"/>
  <c r="AJ3106" i="1"/>
  <c r="AJ3109" i="1"/>
  <c r="AJ3112" i="1"/>
  <c r="AJ3115" i="1"/>
  <c r="AJ3118" i="1"/>
  <c r="AJ3121" i="1"/>
  <c r="AJ3124" i="1"/>
  <c r="AJ3127" i="1"/>
  <c r="AJ3130" i="1"/>
  <c r="AJ3133" i="1"/>
  <c r="AJ3136" i="1"/>
  <c r="AJ3139" i="1"/>
  <c r="AJ3142" i="1"/>
  <c r="AJ3145" i="1"/>
  <c r="AJ3148" i="1"/>
  <c r="AJ3151" i="1"/>
  <c r="AJ3154" i="1"/>
  <c r="AJ3157" i="1"/>
  <c r="AJ3160" i="1"/>
  <c r="AJ3163" i="1"/>
  <c r="AJ3166" i="1"/>
  <c r="AJ3169" i="1"/>
  <c r="AJ3172" i="1"/>
  <c r="AJ3175" i="1"/>
  <c r="AJ3178" i="1"/>
  <c r="AJ3181" i="1"/>
  <c r="AJ3184" i="1"/>
  <c r="AJ3187" i="1"/>
  <c r="AJ3190" i="1"/>
  <c r="AJ3193" i="1"/>
  <c r="AJ3196" i="1"/>
  <c r="AJ3199" i="1"/>
  <c r="AJ3202" i="1"/>
  <c r="AJ3205" i="1"/>
  <c r="AJ3208" i="1"/>
  <c r="AJ3211" i="1"/>
  <c r="AJ3214" i="1"/>
  <c r="AJ3217" i="1"/>
  <c r="AJ3220" i="1"/>
  <c r="AJ3223" i="1"/>
  <c r="AJ3226" i="1"/>
  <c r="AJ3229" i="1"/>
  <c r="AJ3232" i="1"/>
  <c r="AJ3235" i="1"/>
  <c r="AJ3238" i="1"/>
  <c r="AJ3241" i="1"/>
  <c r="AJ3244" i="1"/>
  <c r="AJ3247" i="1"/>
  <c r="AJ3250" i="1"/>
  <c r="AJ3253" i="1"/>
  <c r="AJ3256" i="1"/>
  <c r="AJ3259" i="1"/>
  <c r="AJ3262" i="1"/>
  <c r="AJ3265" i="1"/>
  <c r="AJ3268" i="1"/>
  <c r="AJ3271" i="1"/>
  <c r="AJ3274" i="1"/>
  <c r="AJ3277" i="1"/>
  <c r="AJ3280" i="1"/>
  <c r="AJ3283" i="1"/>
  <c r="AJ3286" i="1"/>
  <c r="AJ3289" i="1"/>
  <c r="AJ3292" i="1"/>
  <c r="AJ3295" i="1"/>
  <c r="AJ3298" i="1"/>
  <c r="AJ3301" i="1"/>
  <c r="AJ3304" i="1"/>
  <c r="AJ3307" i="1"/>
  <c r="AJ3310" i="1"/>
  <c r="AJ3313" i="1"/>
  <c r="AJ3316" i="1"/>
  <c r="AJ3319" i="1"/>
  <c r="AJ3322" i="1"/>
  <c r="AJ3325" i="1"/>
  <c r="AJ3328" i="1"/>
  <c r="AJ3331" i="1"/>
  <c r="AJ3334" i="1"/>
  <c r="AJ3337" i="1"/>
  <c r="AJ3340" i="1"/>
  <c r="AJ3343" i="1"/>
  <c r="AJ3346" i="1"/>
  <c r="AJ3349" i="1"/>
  <c r="AJ3352" i="1"/>
  <c r="AJ3355" i="1"/>
  <c r="AJ3358" i="1"/>
  <c r="AJ3361" i="1"/>
  <c r="AJ3364" i="1"/>
  <c r="AJ3367" i="1"/>
  <c r="AJ3370" i="1"/>
  <c r="AJ3373" i="1"/>
  <c r="AJ3376" i="1"/>
  <c r="AJ3379" i="1"/>
  <c r="AJ3382" i="1"/>
  <c r="AJ3385" i="1"/>
  <c r="AJ3388" i="1"/>
  <c r="AJ3391" i="1"/>
  <c r="AJ3394" i="1"/>
  <c r="AJ3397" i="1"/>
  <c r="AJ3400" i="1"/>
  <c r="AJ3403" i="1"/>
  <c r="AJ3406" i="1"/>
  <c r="AJ3409" i="1"/>
  <c r="AJ3412" i="1"/>
  <c r="AJ3415" i="1"/>
  <c r="AJ3418" i="1"/>
  <c r="AJ3421" i="1"/>
  <c r="AJ3424" i="1"/>
  <c r="AJ3427" i="1"/>
  <c r="AJ3430" i="1"/>
  <c r="AJ3433" i="1"/>
  <c r="AJ3436" i="1"/>
  <c r="AJ3439" i="1"/>
  <c r="AJ3442" i="1"/>
  <c r="AJ3445" i="1"/>
  <c r="AJ3448" i="1"/>
  <c r="AJ3451" i="1"/>
  <c r="AJ3454" i="1"/>
  <c r="AJ3457" i="1"/>
  <c r="AJ3460" i="1"/>
  <c r="AJ3463" i="1"/>
  <c r="AJ3466" i="1"/>
  <c r="AJ3469" i="1"/>
  <c r="AJ3472" i="1"/>
  <c r="AJ3475" i="1"/>
  <c r="AJ3478" i="1"/>
  <c r="AJ3481" i="1"/>
  <c r="AJ3484" i="1"/>
  <c r="AJ3487" i="1"/>
  <c r="AJ3490" i="1"/>
  <c r="AJ3493" i="1"/>
  <c r="AJ3496" i="1"/>
  <c r="AJ3499" i="1"/>
  <c r="AJ3502" i="1"/>
  <c r="AJ3505" i="1"/>
  <c r="AJ3508" i="1"/>
  <c r="AJ3511" i="1"/>
  <c r="AJ3514" i="1"/>
  <c r="AJ3517" i="1"/>
  <c r="AJ3520" i="1"/>
  <c r="AJ3523" i="1"/>
  <c r="AJ3526" i="1"/>
  <c r="AJ3529" i="1"/>
  <c r="AJ3532" i="1"/>
  <c r="AJ3535" i="1"/>
  <c r="AJ3538" i="1"/>
  <c r="AJ3541" i="1"/>
  <c r="AJ3544" i="1"/>
  <c r="AJ3547" i="1"/>
  <c r="AJ3550" i="1"/>
  <c r="AJ3553" i="1"/>
  <c r="AJ3556" i="1"/>
  <c r="AJ3559" i="1"/>
  <c r="AJ3562" i="1"/>
  <c r="AJ3565" i="1"/>
  <c r="AJ3568" i="1"/>
  <c r="AJ3571" i="1"/>
  <c r="AJ3574" i="1"/>
  <c r="AJ3577" i="1"/>
  <c r="AJ3580" i="1"/>
  <c r="AJ3583" i="1"/>
  <c r="AJ3586" i="1"/>
  <c r="AJ3589" i="1"/>
  <c r="AJ3592" i="1"/>
  <c r="AJ3595" i="1"/>
  <c r="AJ3598" i="1"/>
  <c r="AJ3601" i="1"/>
  <c r="AJ3604" i="1"/>
  <c r="AJ3607" i="1"/>
  <c r="AJ3610" i="1"/>
  <c r="AJ3613" i="1"/>
  <c r="AJ3616" i="1"/>
  <c r="AJ3619" i="1"/>
  <c r="AJ3622" i="1"/>
  <c r="AJ3625" i="1"/>
  <c r="AJ3628" i="1"/>
  <c r="AJ3631" i="1"/>
  <c r="AJ3634" i="1"/>
  <c r="AJ3637" i="1"/>
  <c r="AJ3640" i="1"/>
  <c r="AJ3643" i="1"/>
  <c r="AJ3646" i="1"/>
  <c r="AJ3649" i="1"/>
  <c r="AJ3652" i="1"/>
  <c r="AJ3655" i="1"/>
  <c r="AJ3658" i="1"/>
  <c r="AJ3661" i="1"/>
  <c r="AJ3664" i="1"/>
  <c r="AJ3667" i="1"/>
  <c r="AJ3670" i="1"/>
  <c r="AJ3673" i="1"/>
  <c r="AJ3676" i="1"/>
  <c r="AJ3679" i="1"/>
  <c r="AJ3682" i="1"/>
  <c r="AJ3685" i="1"/>
  <c r="AJ3688" i="1"/>
  <c r="AJ3691" i="1"/>
  <c r="AJ3694" i="1"/>
  <c r="AJ3697" i="1"/>
  <c r="AJ3700" i="1"/>
  <c r="AJ3703" i="1"/>
  <c r="AJ3706" i="1"/>
  <c r="AJ3709" i="1"/>
  <c r="AJ3712" i="1"/>
  <c r="AJ3715" i="1"/>
  <c r="AJ3718" i="1"/>
  <c r="AJ3721" i="1"/>
  <c r="AJ3724" i="1"/>
  <c r="AJ3727" i="1"/>
  <c r="AJ3730" i="1"/>
  <c r="AJ3733" i="1"/>
  <c r="AJ3736" i="1"/>
  <c r="AJ3739" i="1"/>
  <c r="AJ3742" i="1"/>
  <c r="AJ3745" i="1"/>
  <c r="AJ3748" i="1"/>
  <c r="AJ3751" i="1"/>
  <c r="AJ3754" i="1"/>
  <c r="AJ3757" i="1"/>
  <c r="AJ3760" i="1"/>
  <c r="AJ3763" i="1"/>
  <c r="AJ3766" i="1"/>
  <c r="AJ3769" i="1"/>
  <c r="AJ3772" i="1"/>
  <c r="AJ3775" i="1"/>
  <c r="AJ3778" i="1"/>
  <c r="AJ3781" i="1"/>
  <c r="AJ3784" i="1"/>
  <c r="AJ3787" i="1"/>
  <c r="AJ3790" i="1"/>
  <c r="AJ3793" i="1"/>
  <c r="AJ3796" i="1"/>
  <c r="AJ3799" i="1"/>
  <c r="AJ3802" i="1"/>
  <c r="AJ3805" i="1"/>
  <c r="AJ3808" i="1"/>
  <c r="AJ3811" i="1"/>
  <c r="AJ3814" i="1"/>
  <c r="AJ3817" i="1"/>
  <c r="AJ3820" i="1"/>
  <c r="AJ3823" i="1"/>
  <c r="AJ3826" i="1"/>
  <c r="AJ3829" i="1"/>
  <c r="AJ3832" i="1"/>
  <c r="AJ3835" i="1"/>
  <c r="AJ3838" i="1"/>
  <c r="AJ3841" i="1"/>
  <c r="AJ3844" i="1"/>
  <c r="AJ3847" i="1"/>
  <c r="AJ3850" i="1"/>
  <c r="AJ3853" i="1"/>
  <c r="AJ3856" i="1"/>
  <c r="AJ3859" i="1"/>
  <c r="AJ3862" i="1"/>
  <c r="AJ3865" i="1"/>
  <c r="AJ3868" i="1"/>
  <c r="AJ3871" i="1"/>
  <c r="AJ3874" i="1"/>
  <c r="AJ3877" i="1"/>
  <c r="AJ3880" i="1"/>
  <c r="AJ3883" i="1"/>
  <c r="AJ3886" i="1"/>
  <c r="AJ3889" i="1"/>
  <c r="AJ3892" i="1"/>
  <c r="AJ3895" i="1"/>
  <c r="AJ3898" i="1"/>
  <c r="AJ3901" i="1"/>
  <c r="AJ3904" i="1"/>
  <c r="AJ3907" i="1"/>
  <c r="AJ3910" i="1"/>
  <c r="AJ3913" i="1"/>
  <c r="AJ3916" i="1"/>
  <c r="AJ3919" i="1"/>
  <c r="AJ3922" i="1"/>
  <c r="AJ3925" i="1"/>
  <c r="AJ3928" i="1"/>
  <c r="AJ3931" i="1"/>
  <c r="AJ3934" i="1"/>
  <c r="AJ3937" i="1"/>
  <c r="AJ3940" i="1"/>
  <c r="AJ3943" i="1"/>
  <c r="AJ3946" i="1"/>
  <c r="AJ3949" i="1"/>
  <c r="AJ3952" i="1"/>
  <c r="AJ3955" i="1"/>
  <c r="AJ3958" i="1"/>
  <c r="AJ3961" i="1"/>
  <c r="AJ3964" i="1"/>
  <c r="AJ3967" i="1"/>
  <c r="AJ3970" i="1"/>
  <c r="AJ3973" i="1"/>
  <c r="AJ3976" i="1"/>
  <c r="AJ3979" i="1"/>
  <c r="AJ3982" i="1"/>
  <c r="AJ3985" i="1"/>
  <c r="AJ3988" i="1"/>
  <c r="AJ3991" i="1"/>
  <c r="AJ3994" i="1"/>
  <c r="AJ3997" i="1"/>
  <c r="AJ4000" i="1"/>
  <c r="AJ4003" i="1"/>
  <c r="AJ4006" i="1"/>
  <c r="AJ4009" i="1"/>
  <c r="AJ4012" i="1"/>
  <c r="AJ4015" i="1"/>
  <c r="AJ4018" i="1"/>
  <c r="AJ4021" i="1"/>
  <c r="AJ4024" i="1"/>
  <c r="AJ4027" i="1"/>
  <c r="AJ4030" i="1"/>
  <c r="AJ4033" i="1"/>
  <c r="AJ4036" i="1"/>
  <c r="AJ4039" i="1"/>
  <c r="AJ4042" i="1"/>
  <c r="AJ4045" i="1"/>
  <c r="AJ4048" i="1"/>
  <c r="AJ4051" i="1"/>
  <c r="AJ4054" i="1"/>
  <c r="AJ4057" i="1"/>
  <c r="AJ4060" i="1"/>
  <c r="AJ4063" i="1"/>
  <c r="AJ4066" i="1"/>
  <c r="AJ4069" i="1"/>
  <c r="AJ4072" i="1"/>
  <c r="AJ4075" i="1"/>
  <c r="AJ4078" i="1"/>
  <c r="AJ4081" i="1"/>
  <c r="AJ4084" i="1"/>
  <c r="AJ4087" i="1"/>
  <c r="AJ4090" i="1"/>
  <c r="AJ4093" i="1"/>
  <c r="AJ4096" i="1"/>
  <c r="AJ4099" i="1"/>
  <c r="AJ4102" i="1"/>
  <c r="AJ4105" i="1"/>
  <c r="AJ4108" i="1"/>
  <c r="AJ4111" i="1"/>
  <c r="AJ4114" i="1"/>
  <c r="AJ4117" i="1"/>
  <c r="AJ4120" i="1"/>
  <c r="AJ4123" i="1"/>
  <c r="AJ4126" i="1"/>
  <c r="AJ4129" i="1"/>
  <c r="AJ4132" i="1"/>
  <c r="AJ4135" i="1"/>
  <c r="AJ4138" i="1"/>
  <c r="AJ4141" i="1"/>
  <c r="AJ4144" i="1"/>
  <c r="AJ4147" i="1"/>
  <c r="AJ4150" i="1"/>
  <c r="AJ4153" i="1"/>
  <c r="AJ4156" i="1"/>
  <c r="AJ4159" i="1"/>
  <c r="AJ4162" i="1"/>
  <c r="AJ4165" i="1"/>
  <c r="AJ4168" i="1"/>
  <c r="AJ4171" i="1"/>
  <c r="AJ4174" i="1"/>
  <c r="AJ4177" i="1"/>
  <c r="AJ4180" i="1"/>
  <c r="AJ4183" i="1"/>
  <c r="AJ4186" i="1"/>
  <c r="AJ4189" i="1"/>
  <c r="AJ4192" i="1"/>
  <c r="AJ4195" i="1"/>
  <c r="AJ4198" i="1"/>
  <c r="AJ4201" i="1"/>
  <c r="AJ4204" i="1"/>
  <c r="AJ4207" i="1"/>
  <c r="AJ4210" i="1"/>
  <c r="AJ4213" i="1"/>
  <c r="AJ4216" i="1"/>
  <c r="AJ4219" i="1"/>
  <c r="AJ4222" i="1"/>
  <c r="AJ4225" i="1"/>
  <c r="AJ4228" i="1"/>
  <c r="AJ4231" i="1"/>
  <c r="AJ4234" i="1"/>
  <c r="AJ4237" i="1"/>
  <c r="AJ4240" i="1"/>
  <c r="AJ4243" i="1"/>
  <c r="AJ4246" i="1"/>
  <c r="AJ4249" i="1"/>
  <c r="AJ4252" i="1"/>
  <c r="AJ4255" i="1"/>
  <c r="AJ4258" i="1"/>
  <c r="AJ4261" i="1"/>
  <c r="AJ4264" i="1"/>
  <c r="AJ4267" i="1"/>
  <c r="AJ4270" i="1"/>
  <c r="AJ4273" i="1"/>
  <c r="AJ4276" i="1"/>
  <c r="AJ4279" i="1"/>
  <c r="AJ4282" i="1"/>
  <c r="AJ4285" i="1"/>
  <c r="AJ508" i="1"/>
  <c r="AJ511" i="1"/>
  <c r="AJ514" i="1"/>
  <c r="AJ520" i="1"/>
  <c r="AJ523" i="1"/>
  <c r="AJ529" i="1"/>
  <c r="AJ535" i="1"/>
  <c r="AJ544" i="1"/>
  <c r="AJ4288" i="1"/>
  <c r="AJ4291" i="1"/>
  <c r="AJ4294" i="1"/>
  <c r="AJ4297" i="1"/>
  <c r="AJ4300" i="1"/>
  <c r="AJ4303" i="1"/>
  <c r="AJ4306" i="1"/>
  <c r="AJ4309" i="1"/>
  <c r="AJ4312" i="1"/>
  <c r="AJ4315" i="1"/>
  <c r="AJ4318" i="1"/>
  <c r="AJ4321" i="1"/>
  <c r="AJ4324" i="1"/>
  <c r="AJ4327" i="1"/>
  <c r="AJ4330" i="1"/>
  <c r="AJ4333" i="1"/>
  <c r="AJ4336" i="1"/>
  <c r="AJ4339" i="1"/>
  <c r="AJ4342" i="1"/>
  <c r="AJ4345" i="1"/>
  <c r="AJ4348" i="1"/>
  <c r="AJ4351" i="1"/>
  <c r="AJ4354" i="1"/>
  <c r="AJ4357" i="1"/>
  <c r="AJ4360" i="1"/>
  <c r="AJ4363" i="1"/>
  <c r="AJ4366" i="1"/>
  <c r="AJ4369" i="1"/>
  <c r="AJ4372" i="1"/>
  <c r="AJ4375" i="1"/>
  <c r="AJ4378" i="1"/>
  <c r="AJ4381" i="1"/>
  <c r="AJ4384" i="1"/>
  <c r="AJ4387" i="1"/>
  <c r="AJ4390" i="1"/>
  <c r="AJ4393" i="1"/>
  <c r="AJ4396" i="1"/>
  <c r="AJ4399" i="1"/>
  <c r="AJ4402" i="1"/>
  <c r="AJ4405" i="1"/>
  <c r="AJ4408" i="1"/>
  <c r="AJ4411" i="1"/>
  <c r="AJ4414" i="1"/>
  <c r="AJ4417" i="1"/>
  <c r="AJ4420" i="1"/>
  <c r="AJ4423" i="1"/>
  <c r="AJ4426" i="1"/>
  <c r="AJ4429" i="1"/>
  <c r="AJ4432" i="1"/>
  <c r="AJ4435" i="1"/>
  <c r="AJ4438" i="1"/>
  <c r="AJ4441" i="1"/>
  <c r="AJ4444" i="1"/>
  <c r="AJ4447" i="1"/>
  <c r="AJ4450" i="1"/>
  <c r="AJ4453" i="1"/>
  <c r="AJ4456" i="1"/>
  <c r="AJ4459" i="1"/>
  <c r="AJ4462" i="1"/>
  <c r="AJ4465" i="1"/>
  <c r="AJ4468" i="1"/>
  <c r="AJ4471" i="1"/>
  <c r="AJ4474" i="1"/>
  <c r="AJ4477" i="1"/>
  <c r="AJ4480" i="1"/>
  <c r="AJ4483" i="1"/>
  <c r="AJ4486" i="1"/>
  <c r="AJ4489" i="1"/>
  <c r="AJ4492" i="1"/>
  <c r="AJ4495" i="1"/>
  <c r="AJ4498" i="1"/>
  <c r="AJ4501" i="1"/>
  <c r="AJ4504" i="1"/>
  <c r="AJ4507" i="1"/>
  <c r="AJ4510" i="1"/>
  <c r="AJ4513" i="1"/>
  <c r="AJ4516" i="1"/>
  <c r="AJ4519" i="1"/>
  <c r="AJ4522" i="1"/>
  <c r="AJ4525" i="1"/>
  <c r="AJ4528" i="1"/>
  <c r="AJ4531" i="1"/>
  <c r="AJ4534" i="1"/>
  <c r="AJ4537" i="1"/>
  <c r="AJ4540" i="1"/>
  <c r="AJ4543" i="1"/>
  <c r="AJ4546" i="1"/>
  <c r="AJ4549" i="1"/>
  <c r="AJ4552" i="1"/>
  <c r="AJ4555" i="1"/>
  <c r="AJ4558" i="1"/>
  <c r="AJ4561" i="1"/>
  <c r="AJ4564" i="1"/>
  <c r="AJ4567" i="1"/>
  <c r="AJ4570" i="1"/>
  <c r="AJ4573" i="1"/>
  <c r="AJ4576" i="1"/>
  <c r="AJ4579" i="1"/>
  <c r="AJ4582" i="1"/>
  <c r="AJ4585" i="1"/>
  <c r="AJ4588" i="1"/>
  <c r="AJ4591" i="1"/>
  <c r="AJ4594" i="1"/>
  <c r="AJ4597" i="1"/>
  <c r="AJ4600" i="1"/>
  <c r="AJ4603" i="1"/>
  <c r="AJ4606" i="1"/>
  <c r="AJ4609" i="1"/>
  <c r="AJ4612" i="1"/>
  <c r="AJ4615" i="1"/>
  <c r="AJ4618" i="1"/>
  <c r="AJ4621" i="1"/>
  <c r="AJ4624" i="1"/>
  <c r="AJ4627" i="1"/>
  <c r="AJ4630" i="1"/>
  <c r="AJ4633" i="1"/>
  <c r="AJ4636" i="1"/>
  <c r="AJ4639" i="1"/>
  <c r="AJ4642" i="1"/>
  <c r="AJ4645" i="1"/>
  <c r="AJ4648" i="1"/>
  <c r="AJ4651" i="1"/>
  <c r="AJ4654" i="1"/>
  <c r="AJ4657" i="1"/>
  <c r="AJ4660" i="1"/>
  <c r="AJ4663" i="1"/>
  <c r="AJ4666" i="1"/>
  <c r="AJ4669" i="1"/>
  <c r="AJ4672" i="1"/>
  <c r="AJ4675" i="1"/>
  <c r="AJ4678" i="1"/>
  <c r="AJ4681" i="1"/>
  <c r="AJ4684" i="1"/>
  <c r="AJ4687" i="1"/>
  <c r="AJ4690" i="1"/>
  <c r="AJ4693" i="1"/>
  <c r="AJ4696" i="1"/>
  <c r="AJ4699" i="1"/>
  <c r="AJ4702" i="1"/>
  <c r="AJ4705" i="1"/>
  <c r="AJ4708" i="1"/>
  <c r="AJ4711" i="1"/>
  <c r="AJ4714" i="1"/>
  <c r="AJ4717" i="1"/>
  <c r="AJ4720" i="1"/>
  <c r="AJ4723" i="1"/>
  <c r="AJ4726" i="1"/>
  <c r="AJ4729" i="1"/>
  <c r="AJ4732" i="1"/>
  <c r="AJ4735" i="1"/>
  <c r="AJ4738" i="1"/>
  <c r="AJ4741" i="1"/>
  <c r="AJ4744" i="1"/>
  <c r="AJ4747" i="1"/>
  <c r="AJ4750" i="1"/>
  <c r="AJ4753" i="1"/>
  <c r="AJ4756" i="1"/>
  <c r="AJ4759" i="1"/>
  <c r="AJ4762" i="1"/>
  <c r="AJ4765" i="1"/>
  <c r="AJ4768" i="1"/>
  <c r="AJ4771" i="1"/>
  <c r="AJ4774" i="1"/>
  <c r="AJ4777" i="1"/>
  <c r="AJ4780" i="1"/>
  <c r="AJ4783" i="1"/>
  <c r="AJ4786" i="1"/>
  <c r="AJ4789" i="1"/>
  <c r="AJ4792" i="1"/>
  <c r="AJ4795" i="1"/>
  <c r="AJ4798" i="1"/>
  <c r="AJ4801" i="1"/>
  <c r="AJ4804" i="1"/>
  <c r="AJ4807" i="1"/>
  <c r="AJ4810" i="1"/>
  <c r="AJ4813" i="1"/>
  <c r="AJ4816" i="1"/>
  <c r="AJ4819" i="1"/>
  <c r="AJ4822" i="1"/>
  <c r="AJ4825" i="1"/>
  <c r="AJ4828" i="1"/>
  <c r="AJ4831" i="1"/>
  <c r="AJ4834" i="1"/>
  <c r="AJ4837" i="1"/>
  <c r="AJ4840" i="1"/>
  <c r="AJ4843" i="1"/>
  <c r="AJ4846" i="1"/>
  <c r="AJ4849" i="1"/>
  <c r="AJ4852" i="1"/>
  <c r="AJ4855" i="1"/>
  <c r="AJ4858" i="1"/>
  <c r="AJ4861" i="1"/>
  <c r="AJ4864" i="1"/>
  <c r="AJ4867" i="1"/>
  <c r="AJ4870" i="1"/>
  <c r="AJ4873" i="1"/>
  <c r="AJ4876" i="1"/>
  <c r="AJ4879" i="1"/>
  <c r="AJ4882" i="1"/>
  <c r="AJ4885" i="1"/>
  <c r="AJ4888" i="1"/>
  <c r="AJ4891" i="1"/>
  <c r="AJ4894" i="1"/>
  <c r="AJ4897" i="1"/>
  <c r="AJ4900" i="1"/>
  <c r="AJ4903" i="1"/>
  <c r="AJ4906" i="1"/>
  <c r="AJ4909" i="1"/>
  <c r="AJ4912" i="1"/>
  <c r="AJ4915" i="1"/>
  <c r="AJ4918" i="1"/>
  <c r="AJ4921" i="1"/>
  <c r="AJ4924" i="1"/>
  <c r="AJ4927" i="1"/>
  <c r="AJ4930" i="1"/>
  <c r="AJ4933" i="1"/>
  <c r="AJ4936" i="1"/>
  <c r="AJ4939" i="1"/>
  <c r="AJ4942" i="1"/>
  <c r="AJ4945" i="1"/>
  <c r="AJ4948" i="1"/>
  <c r="AJ4951" i="1"/>
  <c r="AJ4954" i="1"/>
  <c r="AJ4957" i="1"/>
  <c r="AJ4960" i="1"/>
  <c r="AJ4963" i="1"/>
  <c r="AJ4966" i="1"/>
  <c r="AJ4969" i="1"/>
  <c r="AJ4972" i="1"/>
  <c r="AJ4975" i="1"/>
  <c r="AJ4978" i="1"/>
  <c r="AJ4981" i="1"/>
  <c r="AJ4984" i="1"/>
  <c r="AJ4987" i="1"/>
  <c r="AJ4990" i="1"/>
  <c r="AJ4993" i="1"/>
  <c r="AJ4996" i="1"/>
  <c r="AJ4999" i="1"/>
  <c r="AJ5503" i="1"/>
  <c r="AJ5506" i="1"/>
  <c r="AJ5509" i="1"/>
  <c r="AJ5512" i="1"/>
  <c r="AJ5515" i="1"/>
  <c r="AJ5518" i="1"/>
  <c r="AJ5521" i="1"/>
  <c r="AJ5524" i="1"/>
  <c r="AJ5527" i="1"/>
  <c r="AJ5530" i="1"/>
  <c r="AJ5533" i="1"/>
  <c r="AJ5536" i="1"/>
  <c r="AJ5539" i="1"/>
  <c r="AJ5542" i="1"/>
  <c r="AJ5545" i="1"/>
  <c r="AJ5548" i="1"/>
  <c r="AJ5551" i="1"/>
  <c r="AJ5554" i="1"/>
  <c r="AJ5557" i="1"/>
  <c r="AJ5560" i="1"/>
  <c r="AJ5563" i="1"/>
  <c r="AJ5566" i="1"/>
  <c r="AJ5569" i="1"/>
  <c r="AJ5572" i="1"/>
  <c r="AJ5575" i="1"/>
  <c r="AJ5578" i="1"/>
  <c r="AJ5581" i="1"/>
  <c r="AJ5584" i="1"/>
  <c r="AJ5587" i="1"/>
  <c r="AJ5590" i="1"/>
  <c r="AJ5593" i="1"/>
  <c r="AJ5596" i="1"/>
  <c r="AJ5599" i="1"/>
  <c r="AJ5602" i="1"/>
  <c r="AJ5605" i="1"/>
  <c r="AJ5608" i="1"/>
  <c r="AJ5611" i="1"/>
  <c r="AJ5614" i="1"/>
  <c r="AJ5617" i="1"/>
  <c r="AJ5620" i="1"/>
  <c r="AJ5623" i="1"/>
  <c r="AJ5626" i="1"/>
  <c r="AJ5629" i="1"/>
  <c r="AJ5632" i="1"/>
  <c r="AJ5635" i="1"/>
  <c r="AJ5638" i="1"/>
  <c r="AJ5641" i="1"/>
  <c r="AJ5644" i="1"/>
  <c r="AJ5647" i="1"/>
  <c r="AJ5650" i="1"/>
  <c r="AJ5653" i="1"/>
  <c r="AJ5656" i="1"/>
  <c r="AJ5659" i="1"/>
  <c r="AJ5662" i="1"/>
  <c r="AJ5665" i="1"/>
  <c r="AJ5668" i="1"/>
  <c r="AJ5671" i="1"/>
  <c r="AJ5674" i="1"/>
  <c r="AJ5677" i="1"/>
  <c r="AJ5680" i="1"/>
  <c r="AJ5683" i="1"/>
  <c r="AJ5686" i="1"/>
  <c r="AJ5689" i="1"/>
  <c r="AJ5692" i="1"/>
  <c r="AJ5695" i="1"/>
  <c r="AJ5698" i="1"/>
  <c r="AJ5701" i="1"/>
  <c r="AJ5704" i="1"/>
  <c r="AJ5707" i="1"/>
  <c r="AJ5710" i="1"/>
  <c r="AJ5713" i="1"/>
  <c r="AJ5716" i="1"/>
  <c r="AJ5719" i="1"/>
  <c r="AJ5722" i="1"/>
  <c r="AJ5725" i="1"/>
  <c r="AJ5728" i="1"/>
  <c r="AJ5731" i="1"/>
  <c r="AJ5734" i="1"/>
  <c r="AJ5737" i="1"/>
  <c r="AJ5740" i="1"/>
  <c r="AJ5743" i="1"/>
  <c r="AJ5746" i="1"/>
  <c r="AJ5749" i="1"/>
  <c r="AJ5752" i="1"/>
  <c r="AJ5755" i="1"/>
  <c r="AJ5758" i="1"/>
  <c r="AJ5761" i="1"/>
  <c r="AJ5764" i="1"/>
  <c r="AJ5767" i="1"/>
  <c r="AJ5770" i="1"/>
  <c r="AJ5773" i="1"/>
  <c r="AJ5776" i="1"/>
  <c r="AJ5779" i="1"/>
  <c r="AJ5782" i="1"/>
  <c r="AJ5785" i="1"/>
  <c r="AJ5788" i="1"/>
  <c r="AJ5791" i="1"/>
  <c r="AJ5794" i="1"/>
  <c r="AJ5797" i="1"/>
  <c r="AJ5800" i="1"/>
  <c r="AJ5803" i="1"/>
  <c r="AJ5806" i="1"/>
  <c r="AJ5809" i="1"/>
  <c r="AJ5812" i="1"/>
  <c r="AJ5815" i="1"/>
  <c r="AJ5818" i="1"/>
  <c r="AJ5821" i="1"/>
  <c r="AJ5824" i="1"/>
  <c r="AJ5827" i="1"/>
  <c r="AJ5830" i="1"/>
  <c r="AJ5833" i="1"/>
  <c r="AJ5836" i="1"/>
  <c r="AJ5839" i="1"/>
  <c r="AJ5842" i="1"/>
  <c r="AJ5845" i="1"/>
  <c r="AJ5848" i="1"/>
  <c r="AJ5851" i="1"/>
  <c r="AJ5854" i="1"/>
  <c r="AJ5857" i="1"/>
  <c r="AJ5860" i="1"/>
  <c r="AJ5863" i="1"/>
  <c r="AJ5866" i="1"/>
  <c r="AJ5869" i="1"/>
  <c r="AJ5872" i="1"/>
  <c r="AJ5875" i="1"/>
  <c r="AJ5878" i="1"/>
  <c r="AJ5881" i="1"/>
  <c r="AJ5884" i="1"/>
  <c r="AJ5887" i="1"/>
  <c r="AJ5890" i="1"/>
  <c r="AJ5893" i="1"/>
  <c r="AJ5896" i="1"/>
  <c r="AJ5899" i="1"/>
  <c r="AJ5902" i="1"/>
  <c r="AJ5905" i="1"/>
  <c r="AJ5908" i="1"/>
  <c r="AJ5911" i="1"/>
  <c r="AJ5914" i="1"/>
  <c r="AJ5917" i="1"/>
  <c r="AJ5920" i="1"/>
  <c r="AJ5923" i="1"/>
  <c r="AJ5926" i="1"/>
  <c r="AJ5929" i="1"/>
  <c r="AJ5932" i="1"/>
  <c r="AJ5935" i="1"/>
  <c r="AJ5938" i="1"/>
  <c r="AJ5941" i="1"/>
  <c r="AJ5944" i="1"/>
  <c r="AJ5947" i="1"/>
  <c r="AJ5950" i="1"/>
  <c r="AJ5953" i="1"/>
  <c r="AJ5956" i="1"/>
  <c r="AJ5959" i="1"/>
  <c r="AJ5962" i="1"/>
  <c r="AJ5965" i="1"/>
  <c r="AJ5968" i="1"/>
  <c r="AJ5971" i="1"/>
  <c r="AJ5974" i="1"/>
  <c r="AJ5977" i="1"/>
  <c r="AJ5980" i="1"/>
  <c r="AJ5983" i="1"/>
  <c r="AJ5986" i="1"/>
  <c r="AJ5989" i="1"/>
  <c r="AJ5992" i="1"/>
  <c r="AJ5995" i="1"/>
  <c r="AJ5998" i="1"/>
  <c r="AJ6001" i="1"/>
  <c r="AJ6004" i="1"/>
  <c r="AJ6007" i="1"/>
  <c r="AJ6010" i="1"/>
  <c r="AJ6013" i="1"/>
  <c r="AJ6016" i="1"/>
  <c r="AJ6019" i="1"/>
  <c r="AJ6022" i="1"/>
  <c r="AJ6025" i="1"/>
  <c r="AJ6028" i="1"/>
  <c r="AJ6031" i="1"/>
  <c r="AJ6034" i="1"/>
  <c r="AJ6037" i="1"/>
  <c r="AJ6040" i="1"/>
  <c r="AJ6043" i="1"/>
  <c r="AJ6046" i="1"/>
  <c r="AJ6049" i="1"/>
  <c r="AJ6052" i="1"/>
  <c r="AJ6055" i="1"/>
  <c r="AJ6058" i="1"/>
  <c r="AJ6061" i="1"/>
  <c r="AJ6064" i="1"/>
  <c r="AJ6067" i="1"/>
  <c r="AJ6070" i="1"/>
  <c r="AJ6073" i="1"/>
  <c r="AJ6076" i="1"/>
  <c r="AJ6079" i="1"/>
  <c r="AJ6082" i="1"/>
  <c r="AJ6085" i="1"/>
  <c r="AJ6088" i="1"/>
  <c r="AJ6091" i="1"/>
  <c r="AJ6094" i="1"/>
  <c r="AJ6097" i="1"/>
  <c r="AJ6100" i="1"/>
  <c r="AJ6103" i="1"/>
  <c r="AJ6106" i="1"/>
  <c r="AJ6109" i="1"/>
  <c r="AJ6112" i="1"/>
  <c r="AJ6115" i="1"/>
  <c r="AJ6118" i="1"/>
  <c r="AJ6121" i="1"/>
  <c r="AJ6124" i="1"/>
  <c r="AJ6127" i="1"/>
  <c r="AJ6130" i="1"/>
  <c r="AJ6133" i="1"/>
  <c r="AJ6136" i="1"/>
  <c r="AJ6139" i="1"/>
  <c r="AJ6142" i="1"/>
  <c r="AJ6145" i="1"/>
  <c r="AJ6148" i="1"/>
  <c r="AJ6151" i="1"/>
  <c r="AJ6154" i="1"/>
  <c r="AJ6157" i="1"/>
  <c r="AJ6160" i="1"/>
  <c r="AJ6163" i="1"/>
  <c r="AJ6166" i="1"/>
  <c r="AJ6169" i="1"/>
  <c r="AJ6172" i="1"/>
  <c r="AJ6175" i="1"/>
  <c r="AJ6178" i="1"/>
  <c r="AJ6181" i="1"/>
  <c r="AJ6184" i="1"/>
  <c r="AJ6187" i="1"/>
  <c r="AJ6190" i="1"/>
  <c r="AJ6193" i="1"/>
  <c r="AJ6196" i="1"/>
  <c r="AJ6199" i="1"/>
  <c r="AJ6202" i="1"/>
  <c r="AJ6205" i="1"/>
  <c r="AJ6208" i="1"/>
  <c r="AJ6211" i="1"/>
  <c r="AJ6214" i="1"/>
  <c r="AJ6217" i="1"/>
  <c r="AJ6220" i="1"/>
  <c r="AJ6223" i="1"/>
  <c r="AJ6226" i="1"/>
  <c r="AJ6229" i="1"/>
  <c r="AJ6232" i="1"/>
  <c r="AJ6235" i="1"/>
  <c r="AJ6238" i="1"/>
  <c r="AJ6241" i="1"/>
  <c r="AJ6244" i="1"/>
  <c r="AJ6247" i="1"/>
  <c r="AJ6250" i="1"/>
  <c r="AJ6253" i="1"/>
  <c r="AJ6256" i="1"/>
  <c r="AJ6259" i="1"/>
  <c r="AJ6262" i="1"/>
  <c r="AJ6265" i="1"/>
  <c r="AJ6268" i="1"/>
  <c r="AJ6271" i="1"/>
  <c r="AJ6274" i="1"/>
  <c r="AJ6277" i="1"/>
  <c r="AJ6280" i="1"/>
  <c r="AJ6283" i="1"/>
  <c r="AJ6286" i="1"/>
  <c r="AJ6289" i="1"/>
  <c r="AJ6292" i="1"/>
  <c r="AJ6295" i="1"/>
  <c r="AJ6298" i="1"/>
  <c r="AJ6301" i="1"/>
  <c r="AJ6304" i="1"/>
  <c r="AJ6307" i="1"/>
  <c r="AJ6310" i="1"/>
  <c r="AJ6313" i="1"/>
  <c r="AJ6316" i="1"/>
  <c r="AJ6319" i="1"/>
  <c r="AJ6322" i="1"/>
  <c r="AJ6325" i="1"/>
  <c r="AJ6328" i="1"/>
  <c r="AJ6331" i="1"/>
  <c r="AJ6334" i="1"/>
  <c r="AJ6337" i="1"/>
  <c r="AJ6340" i="1"/>
  <c r="AJ6343" i="1"/>
  <c r="AJ6346" i="1"/>
  <c r="AJ6349" i="1"/>
  <c r="AJ6352" i="1"/>
  <c r="AJ6355" i="1"/>
  <c r="AJ6358" i="1"/>
  <c r="AJ6361" i="1"/>
  <c r="AJ6364" i="1"/>
  <c r="AJ6367" i="1"/>
  <c r="AJ6370" i="1"/>
  <c r="AJ6373" i="1"/>
  <c r="AJ6376" i="1"/>
  <c r="AJ6379" i="1"/>
  <c r="AJ6382" i="1"/>
  <c r="AJ6385" i="1"/>
  <c r="AJ6388" i="1"/>
  <c r="AJ6391" i="1"/>
  <c r="AJ6394" i="1"/>
  <c r="AJ6397" i="1"/>
  <c r="AJ6400" i="1"/>
  <c r="AJ6403" i="1"/>
  <c r="AJ6406" i="1"/>
  <c r="AJ6409" i="1"/>
  <c r="AJ6412" i="1"/>
  <c r="AJ6415" i="1"/>
  <c r="AJ6418" i="1"/>
  <c r="AJ6421" i="1"/>
  <c r="AJ6424" i="1"/>
  <c r="AJ6427" i="1"/>
  <c r="AJ6430" i="1"/>
  <c r="AJ6433" i="1"/>
  <c r="AJ6436" i="1"/>
  <c r="AJ6439" i="1"/>
  <c r="AJ6442" i="1"/>
  <c r="AJ6445" i="1"/>
  <c r="AJ6448" i="1"/>
  <c r="AJ6451" i="1"/>
  <c r="AJ6454" i="1"/>
  <c r="AJ6457" i="1"/>
  <c r="AJ6460" i="1"/>
  <c r="AJ6463" i="1"/>
  <c r="AJ6466" i="1"/>
  <c r="AJ6469" i="1"/>
  <c r="AJ6472" i="1"/>
  <c r="AJ6475" i="1"/>
  <c r="AJ6478" i="1"/>
  <c r="AJ6481" i="1"/>
  <c r="AJ6484" i="1"/>
  <c r="AJ6487" i="1"/>
  <c r="AJ6490" i="1"/>
  <c r="AJ6493" i="1"/>
  <c r="AJ6496" i="1"/>
  <c r="AJ6499" i="1"/>
  <c r="AJ6502" i="1"/>
  <c r="AJ6505" i="1"/>
  <c r="AJ6508" i="1"/>
  <c r="AJ6511" i="1"/>
  <c r="AJ6514" i="1"/>
  <c r="AJ6517" i="1"/>
  <c r="AJ6520" i="1"/>
  <c r="AJ6523" i="1"/>
  <c r="AJ6526" i="1"/>
  <c r="AJ6529" i="1"/>
  <c r="AJ6532" i="1"/>
  <c r="AJ6535" i="1"/>
  <c r="AJ6538" i="1"/>
  <c r="AJ6541" i="1"/>
  <c r="AJ6544" i="1"/>
  <c r="AJ6547" i="1"/>
  <c r="AJ6550" i="1"/>
  <c r="AJ6553" i="1"/>
  <c r="AJ6556" i="1"/>
  <c r="AJ6559" i="1"/>
  <c r="AJ6562" i="1"/>
  <c r="AJ6565" i="1"/>
  <c r="AJ6568" i="1"/>
  <c r="AJ6571" i="1"/>
  <c r="AJ6574" i="1"/>
  <c r="AJ6577" i="1"/>
  <c r="AJ6580" i="1"/>
  <c r="AJ6583" i="1"/>
  <c r="AJ6586" i="1"/>
  <c r="AJ6589" i="1"/>
  <c r="AJ6592" i="1"/>
  <c r="AJ6595" i="1"/>
  <c r="AJ6598" i="1"/>
  <c r="AJ6601" i="1"/>
  <c r="AJ6604" i="1"/>
  <c r="AJ6607" i="1"/>
  <c r="AJ6610" i="1"/>
  <c r="AJ6613" i="1"/>
  <c r="AJ6616" i="1"/>
  <c r="AJ6619" i="1"/>
  <c r="AJ6622" i="1"/>
  <c r="AJ6625" i="1"/>
  <c r="AJ6628" i="1"/>
  <c r="AJ6631" i="1"/>
  <c r="AJ6634" i="1"/>
  <c r="AJ6637" i="1"/>
  <c r="AJ6640" i="1"/>
  <c r="AJ6643" i="1"/>
  <c r="AJ6646" i="1"/>
  <c r="AJ6649" i="1"/>
  <c r="AJ6652" i="1"/>
  <c r="AJ6655" i="1"/>
  <c r="AJ6658" i="1"/>
  <c r="AJ6661" i="1"/>
  <c r="AJ6664" i="1"/>
  <c r="AJ6667" i="1"/>
  <c r="AJ6670" i="1"/>
  <c r="AJ6673" i="1"/>
  <c r="AJ6676" i="1"/>
  <c r="AJ6679" i="1"/>
  <c r="AJ6682" i="1"/>
  <c r="AJ6685" i="1"/>
  <c r="AJ6688" i="1"/>
  <c r="AJ6691" i="1"/>
  <c r="AJ6694" i="1"/>
  <c r="AJ6697" i="1"/>
  <c r="AJ6700" i="1"/>
  <c r="AJ6703" i="1"/>
  <c r="AJ6706" i="1"/>
  <c r="AJ6709" i="1"/>
  <c r="AJ6712" i="1"/>
  <c r="AJ6715" i="1"/>
  <c r="AJ6718" i="1"/>
  <c r="AJ6721" i="1"/>
  <c r="AJ6724" i="1"/>
  <c r="AJ6727" i="1"/>
  <c r="AJ6730" i="1"/>
  <c r="AJ6733" i="1"/>
  <c r="AJ6736" i="1"/>
  <c r="AJ6739" i="1"/>
  <c r="AJ6742" i="1"/>
  <c r="AJ6745" i="1"/>
  <c r="AJ6748" i="1"/>
  <c r="AJ6751" i="1"/>
  <c r="AJ6754" i="1"/>
  <c r="AJ6757" i="1"/>
  <c r="AJ6760" i="1"/>
  <c r="AJ6763" i="1"/>
  <c r="AJ6766" i="1"/>
  <c r="AJ6769" i="1"/>
  <c r="AJ6772" i="1"/>
  <c r="AJ6775" i="1"/>
  <c r="AJ6778" i="1"/>
  <c r="AJ6781" i="1"/>
  <c r="AJ6784" i="1"/>
  <c r="AJ6787" i="1"/>
  <c r="AJ6790" i="1"/>
  <c r="AJ6793" i="1"/>
  <c r="AJ6796" i="1"/>
  <c r="AJ6799" i="1"/>
  <c r="AJ6802" i="1"/>
  <c r="AJ6805" i="1"/>
  <c r="AJ6808" i="1"/>
  <c r="AJ6811" i="1"/>
  <c r="AJ6814" i="1"/>
  <c r="AJ6817" i="1"/>
  <c r="AJ6820" i="1"/>
  <c r="AJ6823" i="1"/>
  <c r="AJ6826" i="1"/>
  <c r="AJ6829" i="1"/>
  <c r="AJ6832" i="1"/>
  <c r="AJ6835" i="1"/>
  <c r="AJ6838" i="1"/>
  <c r="AJ6841" i="1"/>
  <c r="AJ6844" i="1"/>
  <c r="AJ6847" i="1"/>
  <c r="AJ6850" i="1"/>
  <c r="AJ6853" i="1"/>
  <c r="AJ6856" i="1"/>
  <c r="AJ6859" i="1"/>
  <c r="AJ6862" i="1"/>
  <c r="AJ6865" i="1"/>
  <c r="AJ6868" i="1"/>
  <c r="AJ6871" i="1"/>
  <c r="AJ6874" i="1"/>
  <c r="AJ6877" i="1"/>
  <c r="AJ6880" i="1"/>
  <c r="AJ6883" i="1"/>
  <c r="AJ6886" i="1"/>
  <c r="AJ6889" i="1"/>
  <c r="AJ6892" i="1"/>
  <c r="AJ6895" i="1"/>
  <c r="AJ6898" i="1"/>
  <c r="AJ6901" i="1"/>
  <c r="AJ6904" i="1"/>
  <c r="AJ6907" i="1"/>
  <c r="AJ6910" i="1"/>
  <c r="AJ6913" i="1"/>
  <c r="AJ6916" i="1"/>
  <c r="AJ6919" i="1"/>
  <c r="AJ6922" i="1"/>
  <c r="AJ6925" i="1"/>
  <c r="AJ6928" i="1"/>
  <c r="AJ6931" i="1"/>
  <c r="AJ6934" i="1"/>
  <c r="AJ6937" i="1"/>
  <c r="AJ6940" i="1"/>
  <c r="AJ6943" i="1"/>
  <c r="AJ6946" i="1"/>
  <c r="AJ6949" i="1"/>
  <c r="AJ6952" i="1"/>
  <c r="AJ6955" i="1"/>
  <c r="AJ6958" i="1"/>
  <c r="AJ6961" i="1"/>
  <c r="AJ6964" i="1"/>
  <c r="AJ6967" i="1"/>
  <c r="AJ6970" i="1"/>
  <c r="AJ6973" i="1"/>
  <c r="AJ6976" i="1"/>
  <c r="AJ6979" i="1"/>
  <c r="AJ6982" i="1"/>
  <c r="AJ6985" i="1"/>
  <c r="AJ6988" i="1"/>
  <c r="AJ6991" i="1"/>
  <c r="AJ6994" i="1"/>
  <c r="AJ6997" i="1"/>
  <c r="AJ7000" i="1"/>
  <c r="AJ7003" i="1"/>
  <c r="AJ7006" i="1"/>
  <c r="AJ7009" i="1"/>
  <c r="AJ7012" i="1"/>
  <c r="AJ7015" i="1"/>
  <c r="AJ7018" i="1"/>
  <c r="AJ7021" i="1"/>
  <c r="AJ7024" i="1"/>
  <c r="AJ7027" i="1"/>
  <c r="AJ7030" i="1"/>
  <c r="AJ7033" i="1"/>
  <c r="AJ7036" i="1"/>
  <c r="AJ7039" i="1"/>
  <c r="AJ7042" i="1"/>
  <c r="AJ7045" i="1"/>
  <c r="AJ7048" i="1"/>
  <c r="AJ7051" i="1"/>
  <c r="AJ7054" i="1"/>
  <c r="AJ7057" i="1"/>
  <c r="AJ7060" i="1"/>
  <c r="AJ7063" i="1"/>
  <c r="AJ7066" i="1"/>
  <c r="AJ7069" i="1"/>
  <c r="AJ7072" i="1"/>
  <c r="AJ7075" i="1"/>
  <c r="AJ7078" i="1"/>
  <c r="AJ7081" i="1"/>
  <c r="AJ7084" i="1"/>
  <c r="AJ7087" i="1"/>
  <c r="AJ7090" i="1"/>
  <c r="AJ7093" i="1"/>
  <c r="AJ7096" i="1"/>
  <c r="AJ7099" i="1"/>
  <c r="AJ7102" i="1"/>
  <c r="AJ7105" i="1"/>
  <c r="AJ7108" i="1"/>
  <c r="AJ7111" i="1"/>
  <c r="AJ7114" i="1"/>
  <c r="AJ7117" i="1"/>
  <c r="AJ7120" i="1"/>
  <c r="AJ7123" i="1"/>
  <c r="AJ7126" i="1"/>
  <c r="AJ7129" i="1"/>
  <c r="AJ7132" i="1"/>
  <c r="AJ7135" i="1"/>
  <c r="AJ7138" i="1"/>
  <c r="AJ7141" i="1"/>
  <c r="AJ7144" i="1"/>
  <c r="AJ7147" i="1"/>
  <c r="AJ7150" i="1"/>
  <c r="AJ7153" i="1"/>
  <c r="AJ7156" i="1"/>
  <c r="AJ7159" i="1"/>
  <c r="AJ7162" i="1"/>
  <c r="AJ7165" i="1"/>
  <c r="AJ7168" i="1"/>
  <c r="AJ7171" i="1"/>
  <c r="AJ7174" i="1"/>
  <c r="AJ7177" i="1"/>
  <c r="AJ7180" i="1"/>
  <c r="AJ7183" i="1"/>
  <c r="AJ7186" i="1"/>
  <c r="AJ7189" i="1"/>
  <c r="AJ7192" i="1"/>
  <c r="AJ7195" i="1"/>
  <c r="AJ7198" i="1"/>
  <c r="AJ7201" i="1"/>
  <c r="AJ7204" i="1"/>
  <c r="AJ7207" i="1"/>
  <c r="AJ7210" i="1"/>
  <c r="AJ7213" i="1"/>
  <c r="AJ7216" i="1"/>
  <c r="AJ7219" i="1"/>
  <c r="AJ7222" i="1"/>
  <c r="AJ7225" i="1"/>
  <c r="AJ7228" i="1"/>
  <c r="AJ7231" i="1"/>
  <c r="AJ7234" i="1"/>
  <c r="AJ7237" i="1"/>
  <c r="AJ7240" i="1"/>
  <c r="AJ7243" i="1"/>
  <c r="AJ7246" i="1"/>
  <c r="AJ7249" i="1"/>
  <c r="AJ7252" i="1"/>
  <c r="AJ7255" i="1"/>
  <c r="AJ7258" i="1"/>
  <c r="AJ7261" i="1"/>
  <c r="AJ7264" i="1"/>
  <c r="AJ7267" i="1"/>
  <c r="AJ7270" i="1"/>
  <c r="AJ7273" i="1"/>
  <c r="AJ7276" i="1"/>
  <c r="AJ7279" i="1"/>
  <c r="AJ7282" i="1"/>
  <c r="AJ7285" i="1"/>
  <c r="AJ7288" i="1"/>
  <c r="AJ7291" i="1"/>
  <c r="AJ7294" i="1"/>
  <c r="AJ7297" i="1"/>
  <c r="AJ7300" i="1"/>
  <c r="AJ7303" i="1"/>
  <c r="AJ7306" i="1"/>
  <c r="AJ7309" i="1"/>
  <c r="AJ7312" i="1"/>
  <c r="AJ7315" i="1"/>
  <c r="AJ7318" i="1"/>
  <c r="AJ7321" i="1"/>
  <c r="AJ7324" i="1"/>
  <c r="AJ7327" i="1"/>
  <c r="AJ7330" i="1"/>
  <c r="AJ7333" i="1"/>
  <c r="AJ7336" i="1"/>
  <c r="AJ7339" i="1"/>
  <c r="AJ7342" i="1"/>
  <c r="AJ7345" i="1"/>
  <c r="AJ7348" i="1"/>
  <c r="AJ7351" i="1"/>
  <c r="AJ7354" i="1"/>
  <c r="AJ7357" i="1"/>
  <c r="AJ7360" i="1"/>
  <c r="AJ7363" i="1"/>
  <c r="AJ7366" i="1"/>
  <c r="AJ7369" i="1"/>
  <c r="AJ7372" i="1"/>
  <c r="AJ7375" i="1"/>
  <c r="AJ7378" i="1"/>
  <c r="AJ7381" i="1"/>
  <c r="AJ7384" i="1"/>
  <c r="AJ7387" i="1"/>
  <c r="AJ7390" i="1"/>
  <c r="AJ7393" i="1"/>
  <c r="AJ7396" i="1"/>
  <c r="AJ7399" i="1"/>
  <c r="AJ7402" i="1"/>
  <c r="AJ7405" i="1"/>
  <c r="AJ7408" i="1"/>
  <c r="AJ7411" i="1"/>
  <c r="AJ7414" i="1"/>
  <c r="AJ7417" i="1"/>
  <c r="AJ7420" i="1"/>
  <c r="AJ7423" i="1"/>
  <c r="AJ7426" i="1"/>
  <c r="AJ7429" i="1"/>
  <c r="AJ7432" i="1"/>
  <c r="AJ7435" i="1"/>
  <c r="AJ7438" i="1"/>
  <c r="AJ7441" i="1"/>
  <c r="AJ7444" i="1"/>
  <c r="AJ7447" i="1"/>
  <c r="AJ7450" i="1"/>
  <c r="AJ7453" i="1"/>
  <c r="AJ7456" i="1"/>
  <c r="AJ7459" i="1"/>
  <c r="AJ7462" i="1"/>
  <c r="AJ7465" i="1"/>
  <c r="AJ7468" i="1"/>
  <c r="AJ7471" i="1"/>
  <c r="AJ7474" i="1"/>
  <c r="AJ7477" i="1"/>
  <c r="AJ7480" i="1"/>
  <c r="AJ7483" i="1"/>
  <c r="AJ7486" i="1"/>
  <c r="AJ7489" i="1"/>
  <c r="AJ7492" i="1"/>
  <c r="AJ7495" i="1"/>
  <c r="AJ7498" i="1"/>
  <c r="AJ7501" i="1"/>
  <c r="AJ7504" i="1"/>
  <c r="AJ7507" i="1"/>
  <c r="AJ7510" i="1"/>
  <c r="AJ7513" i="1"/>
  <c r="AJ7516" i="1"/>
  <c r="AJ7519" i="1"/>
  <c r="AJ7522" i="1"/>
  <c r="AJ7525" i="1"/>
  <c r="AJ7528" i="1"/>
  <c r="AJ7531" i="1"/>
  <c r="AJ7534" i="1"/>
  <c r="AJ7537" i="1"/>
  <c r="AJ7540" i="1"/>
  <c r="AJ7543" i="1"/>
  <c r="AJ7546" i="1"/>
  <c r="AJ7549" i="1"/>
  <c r="AJ7552" i="1"/>
  <c r="AJ7555" i="1"/>
  <c r="AJ7558" i="1"/>
  <c r="AJ7561" i="1"/>
  <c r="AJ7564" i="1"/>
  <c r="AJ7567" i="1"/>
  <c r="AJ7570" i="1"/>
  <c r="AJ7573" i="1"/>
  <c r="AJ7576" i="1"/>
  <c r="AJ7579" i="1"/>
  <c r="AJ7582" i="1"/>
  <c r="AJ7585" i="1"/>
  <c r="AJ7588" i="1"/>
  <c r="AJ7591" i="1"/>
  <c r="AJ7594" i="1"/>
  <c r="AJ7597" i="1"/>
  <c r="AJ7600" i="1"/>
  <c r="AJ7603" i="1"/>
  <c r="AJ7606" i="1"/>
  <c r="AJ7609" i="1"/>
  <c r="AJ7612" i="1"/>
  <c r="AJ7615" i="1"/>
  <c r="AJ7618" i="1"/>
  <c r="AJ7621" i="1"/>
  <c r="AJ7624" i="1"/>
  <c r="AJ7627" i="1"/>
  <c r="AJ7630" i="1"/>
  <c r="AJ7633" i="1"/>
  <c r="AJ7636" i="1"/>
  <c r="AJ7639" i="1"/>
  <c r="AJ7642" i="1"/>
  <c r="AJ7645" i="1"/>
  <c r="AJ7648" i="1"/>
  <c r="AJ7651" i="1"/>
  <c r="AJ7654" i="1"/>
  <c r="AJ7657" i="1"/>
  <c r="AJ7660" i="1"/>
  <c r="AJ7663" i="1"/>
  <c r="AJ7666" i="1"/>
  <c r="AJ7669" i="1"/>
  <c r="AJ7672" i="1"/>
  <c r="AJ7675" i="1"/>
  <c r="AJ7678" i="1"/>
  <c r="AJ7681" i="1"/>
  <c r="AJ7684" i="1"/>
  <c r="AJ7687" i="1"/>
  <c r="AJ7690" i="1"/>
  <c r="AJ7693" i="1"/>
  <c r="AJ7696" i="1"/>
  <c r="AJ7699" i="1"/>
  <c r="AJ7702" i="1"/>
  <c r="AJ7705" i="1"/>
  <c r="AJ7708" i="1"/>
  <c r="AJ7711" i="1"/>
  <c r="AJ7714" i="1"/>
  <c r="AJ7717" i="1"/>
  <c r="AJ7720" i="1"/>
  <c r="AJ7723" i="1"/>
  <c r="AJ7726" i="1"/>
  <c r="AJ7729" i="1"/>
  <c r="AJ7732" i="1"/>
  <c r="AJ7735" i="1"/>
  <c r="AJ7738" i="1"/>
  <c r="AJ7741" i="1"/>
  <c r="AJ7744" i="1"/>
  <c r="AJ7747" i="1"/>
  <c r="AJ7750" i="1"/>
  <c r="AJ7753" i="1"/>
  <c r="AJ7756" i="1"/>
  <c r="AJ7759" i="1"/>
  <c r="AJ7762" i="1"/>
  <c r="AJ7765" i="1"/>
  <c r="AJ7768" i="1"/>
  <c r="AJ7771" i="1"/>
  <c r="AJ7774" i="1"/>
  <c r="AJ7777" i="1"/>
  <c r="AJ7780" i="1"/>
  <c r="AJ7783" i="1"/>
  <c r="AJ7786" i="1"/>
  <c r="AJ7789" i="1"/>
  <c r="AJ7792" i="1"/>
  <c r="AJ7795" i="1"/>
  <c r="AJ7798" i="1"/>
  <c r="AJ7801" i="1"/>
  <c r="AJ7804" i="1"/>
  <c r="AJ7807" i="1"/>
  <c r="AJ7810" i="1"/>
  <c r="AJ7813" i="1"/>
  <c r="AJ7816" i="1"/>
  <c r="AJ7819" i="1"/>
  <c r="AJ7822" i="1"/>
  <c r="AJ7825" i="1"/>
  <c r="AJ7828" i="1"/>
  <c r="AJ7831" i="1"/>
  <c r="AJ7834" i="1"/>
  <c r="AJ7837" i="1"/>
  <c r="AJ7840" i="1"/>
  <c r="AJ7843" i="1"/>
  <c r="AJ7846" i="1"/>
  <c r="AJ7849" i="1"/>
  <c r="AJ7852" i="1"/>
  <c r="AJ7855" i="1"/>
  <c r="AJ7858" i="1"/>
  <c r="AJ7861" i="1"/>
  <c r="AJ7864" i="1"/>
  <c r="AJ7867" i="1"/>
  <c r="AJ7870" i="1"/>
  <c r="AJ7873" i="1"/>
  <c r="AJ7876" i="1"/>
  <c r="AJ7879" i="1"/>
  <c r="AJ7882" i="1"/>
  <c r="AJ7885" i="1"/>
  <c r="AJ7888" i="1"/>
  <c r="AJ7891" i="1"/>
  <c r="AJ7894" i="1"/>
  <c r="AJ7897" i="1"/>
  <c r="AJ7900" i="1"/>
  <c r="AJ7903" i="1"/>
  <c r="AJ7906" i="1"/>
  <c r="AJ7909" i="1"/>
  <c r="AJ7912" i="1"/>
  <c r="AJ7915" i="1"/>
  <c r="AJ7918" i="1"/>
  <c r="AJ7921" i="1"/>
  <c r="AJ7924" i="1"/>
  <c r="AJ7927" i="1"/>
  <c r="AJ7930" i="1"/>
  <c r="AJ7933" i="1"/>
  <c r="AJ7936" i="1"/>
  <c r="AJ7939" i="1"/>
  <c r="AJ7942" i="1"/>
  <c r="AJ7945" i="1"/>
  <c r="AJ7948" i="1"/>
  <c r="AJ7951" i="1"/>
  <c r="AJ7954" i="1"/>
  <c r="AJ7957" i="1"/>
  <c r="AJ7960" i="1"/>
  <c r="AJ7963" i="1"/>
  <c r="AJ7966" i="1"/>
  <c r="AJ7969" i="1"/>
  <c r="AJ7972" i="1"/>
  <c r="AJ7975" i="1"/>
  <c r="AJ7978" i="1"/>
  <c r="AJ7981" i="1"/>
  <c r="AJ7984" i="1"/>
  <c r="AJ7987" i="1"/>
  <c r="AJ7990" i="1"/>
  <c r="AJ7993" i="1"/>
  <c r="AJ7996" i="1"/>
  <c r="AJ7999" i="1"/>
  <c r="AJ8002" i="1"/>
  <c r="AJ8005" i="1"/>
  <c r="AJ8008" i="1"/>
  <c r="AJ8011" i="1"/>
  <c r="AJ8014" i="1"/>
  <c r="AJ8017" i="1"/>
  <c r="AJ8020" i="1"/>
  <c r="AJ8023" i="1"/>
  <c r="AJ8026" i="1"/>
  <c r="AJ8029" i="1"/>
  <c r="AJ8032" i="1"/>
  <c r="AJ8035" i="1"/>
  <c r="AJ8038" i="1"/>
  <c r="AJ8041" i="1"/>
  <c r="AJ8044" i="1"/>
  <c r="AJ8047" i="1"/>
  <c r="AJ8050" i="1"/>
  <c r="AJ8053" i="1"/>
  <c r="AJ8056" i="1"/>
  <c r="AJ8059" i="1"/>
  <c r="AJ8062" i="1"/>
  <c r="AJ8065" i="1"/>
  <c r="AJ8068" i="1"/>
  <c r="AJ8071" i="1"/>
  <c r="AJ8074" i="1"/>
  <c r="AJ8077" i="1"/>
  <c r="AJ8080" i="1"/>
  <c r="AJ8083" i="1"/>
  <c r="AJ8086" i="1"/>
  <c r="AJ8089" i="1"/>
  <c r="AJ8092" i="1"/>
  <c r="AJ8095" i="1"/>
  <c r="AJ8098" i="1"/>
  <c r="AJ8101" i="1"/>
  <c r="AJ8104" i="1"/>
  <c r="AJ8107" i="1"/>
  <c r="AJ8110" i="1"/>
  <c r="AJ8113" i="1"/>
  <c r="AJ8116" i="1"/>
  <c r="AJ8119" i="1"/>
  <c r="AJ8122" i="1"/>
  <c r="AJ8125" i="1"/>
  <c r="AJ8128" i="1"/>
  <c r="AJ8131" i="1"/>
  <c r="AJ8134" i="1"/>
  <c r="AJ8137" i="1"/>
  <c r="AJ8140" i="1"/>
  <c r="AJ8143" i="1"/>
  <c r="AJ8146" i="1"/>
  <c r="AJ8149" i="1"/>
  <c r="AJ8152" i="1"/>
  <c r="AJ8155" i="1"/>
  <c r="AJ8158" i="1"/>
  <c r="AJ8161" i="1"/>
  <c r="AJ8164" i="1"/>
  <c r="AJ8167" i="1"/>
  <c r="AJ8170" i="1"/>
  <c r="AJ8173" i="1"/>
  <c r="AJ8176" i="1"/>
  <c r="AJ8179" i="1"/>
  <c r="AJ8182" i="1"/>
  <c r="AJ8185" i="1"/>
  <c r="AJ8188" i="1"/>
  <c r="AJ8191" i="1"/>
  <c r="AJ8194" i="1"/>
  <c r="AJ8197" i="1"/>
  <c r="AJ8200" i="1"/>
  <c r="AJ8203" i="1"/>
  <c r="AJ8206" i="1"/>
  <c r="AJ8209" i="1"/>
  <c r="AJ8212" i="1"/>
  <c r="AJ8215" i="1"/>
  <c r="AJ8218" i="1"/>
  <c r="AJ8221" i="1"/>
  <c r="AJ8224" i="1"/>
  <c r="AJ8227" i="1"/>
  <c r="AJ8230" i="1"/>
  <c r="AJ8233" i="1"/>
  <c r="AJ8236" i="1"/>
  <c r="AJ8239" i="1"/>
  <c r="AJ8242" i="1"/>
  <c r="AJ8245" i="1"/>
  <c r="AJ8248" i="1"/>
  <c r="AJ8251" i="1"/>
  <c r="AJ8254" i="1"/>
  <c r="AJ8257" i="1"/>
  <c r="AJ8260" i="1"/>
  <c r="AJ8263" i="1"/>
  <c r="AJ8266" i="1"/>
  <c r="AJ8269" i="1"/>
  <c r="AJ8272" i="1"/>
  <c r="AJ8275" i="1"/>
  <c r="AJ8278" i="1"/>
  <c r="AJ8281" i="1"/>
  <c r="AJ8284" i="1"/>
  <c r="AJ8287" i="1"/>
  <c r="AJ8290" i="1"/>
  <c r="AJ8293" i="1"/>
  <c r="AJ8296" i="1"/>
  <c r="AJ8299" i="1"/>
  <c r="AJ8302" i="1"/>
  <c r="AJ8305" i="1"/>
  <c r="AJ8308" i="1"/>
  <c r="AJ8311" i="1"/>
  <c r="AJ8314" i="1"/>
  <c r="AJ8317" i="1"/>
  <c r="AJ8320" i="1"/>
  <c r="AJ8323" i="1"/>
  <c r="AJ8326" i="1"/>
  <c r="AJ8329" i="1"/>
  <c r="AJ8332" i="1"/>
  <c r="AJ8335" i="1"/>
  <c r="AJ8338" i="1"/>
  <c r="AJ8341" i="1"/>
  <c r="AJ8344" i="1"/>
  <c r="AJ8347" i="1"/>
  <c r="AJ8350" i="1"/>
  <c r="AJ8353" i="1"/>
  <c r="AJ8356" i="1"/>
  <c r="AJ8359" i="1"/>
  <c r="AJ8362" i="1"/>
  <c r="AJ8365" i="1"/>
  <c r="AJ8368" i="1"/>
  <c r="AJ8371" i="1"/>
  <c r="AJ8374" i="1"/>
  <c r="AJ8377" i="1"/>
  <c r="AJ8380" i="1"/>
  <c r="AJ8383" i="1"/>
  <c r="AJ8386" i="1"/>
  <c r="AJ8389" i="1"/>
  <c r="AJ8392" i="1"/>
  <c r="AJ8395" i="1"/>
  <c r="AJ8398" i="1"/>
  <c r="AJ8401" i="1"/>
  <c r="AJ8404" i="1"/>
  <c r="AJ8407" i="1"/>
  <c r="AJ8410" i="1"/>
  <c r="AJ8413" i="1"/>
  <c r="AJ8416" i="1"/>
  <c r="AJ8419" i="1"/>
  <c r="AJ8422" i="1"/>
  <c r="AJ8425" i="1"/>
  <c r="AJ8428" i="1"/>
  <c r="AJ8431" i="1"/>
  <c r="AJ8434" i="1"/>
  <c r="AJ8437" i="1"/>
  <c r="AJ8440" i="1"/>
  <c r="AJ8443" i="1"/>
  <c r="AJ8446" i="1"/>
  <c r="AJ8449" i="1"/>
  <c r="AJ8452" i="1"/>
  <c r="AJ8455" i="1"/>
  <c r="AJ8458" i="1"/>
  <c r="AJ8461" i="1"/>
  <c r="AJ8464" i="1"/>
  <c r="AJ8467" i="1"/>
  <c r="AJ8470" i="1"/>
  <c r="AJ8473" i="1"/>
  <c r="AJ8476" i="1"/>
  <c r="AJ8479" i="1"/>
  <c r="AJ8482" i="1"/>
  <c r="AJ8485" i="1"/>
  <c r="AJ8488" i="1"/>
  <c r="AJ8491" i="1"/>
  <c r="AJ8494" i="1"/>
  <c r="AJ8497" i="1"/>
  <c r="AJ8500" i="1"/>
  <c r="AJ8503" i="1"/>
  <c r="AJ8506" i="1"/>
  <c r="AJ8509" i="1"/>
  <c r="AJ8512" i="1"/>
  <c r="AJ8515" i="1"/>
  <c r="AJ8518" i="1"/>
  <c r="AJ8521" i="1"/>
  <c r="AJ8524" i="1"/>
  <c r="AJ8527" i="1"/>
  <c r="AJ8530" i="1"/>
  <c r="AJ8533" i="1"/>
  <c r="AJ8536" i="1"/>
  <c r="AJ8539" i="1"/>
  <c r="AJ8542" i="1"/>
  <c r="AJ8545" i="1"/>
  <c r="AJ8548" i="1"/>
  <c r="AJ8551" i="1"/>
  <c r="AJ8554" i="1"/>
  <c r="AJ8557" i="1"/>
  <c r="AJ8560" i="1"/>
  <c r="AJ8563" i="1"/>
  <c r="AJ8566" i="1"/>
  <c r="AJ8569" i="1"/>
  <c r="AJ8572" i="1"/>
  <c r="AJ8575" i="1"/>
  <c r="AJ8578" i="1"/>
  <c r="AJ8581" i="1"/>
  <c r="AJ8584" i="1"/>
  <c r="AJ8587" i="1"/>
  <c r="AJ8590" i="1"/>
  <c r="AJ8593" i="1"/>
  <c r="AJ8596" i="1"/>
  <c r="AJ8599" i="1"/>
  <c r="AJ8602" i="1"/>
  <c r="AJ8605" i="1"/>
  <c r="AJ8608" i="1"/>
  <c r="AJ8611" i="1"/>
  <c r="AJ8614" i="1"/>
  <c r="AJ8617" i="1"/>
  <c r="AJ8620" i="1"/>
  <c r="AJ8623" i="1"/>
  <c r="AJ8626" i="1"/>
  <c r="AJ8629" i="1"/>
  <c r="AJ8632" i="1"/>
  <c r="AJ8635" i="1"/>
  <c r="AJ8638" i="1"/>
  <c r="AJ8641" i="1"/>
  <c r="AJ8644" i="1"/>
  <c r="AJ8647" i="1"/>
  <c r="AJ8650" i="1"/>
  <c r="AJ8653" i="1"/>
  <c r="AJ8656" i="1"/>
  <c r="AJ8659" i="1"/>
  <c r="AJ8662" i="1"/>
  <c r="AJ8665" i="1"/>
  <c r="AJ8668" i="1"/>
  <c r="AJ8671" i="1"/>
  <c r="AJ8674" i="1"/>
  <c r="AJ8677" i="1"/>
  <c r="AJ8680" i="1"/>
  <c r="AJ8683" i="1"/>
  <c r="AJ8686" i="1"/>
  <c r="AJ8689" i="1"/>
  <c r="AJ8692" i="1"/>
  <c r="AJ8695" i="1"/>
  <c r="AJ8698" i="1"/>
  <c r="AJ8701" i="1"/>
  <c r="AJ8704" i="1"/>
  <c r="AJ8707" i="1"/>
  <c r="AJ8710" i="1"/>
  <c r="AJ8713" i="1"/>
  <c r="AJ8716" i="1"/>
  <c r="AJ8719" i="1"/>
  <c r="AJ8722" i="1"/>
  <c r="AJ8725" i="1"/>
  <c r="AJ8728" i="1"/>
  <c r="AJ8731" i="1"/>
  <c r="AJ8734" i="1"/>
  <c r="AJ8737" i="1"/>
  <c r="AJ8740" i="1"/>
  <c r="AJ8743" i="1"/>
  <c r="AJ8746" i="1"/>
  <c r="AJ8749" i="1"/>
  <c r="AJ8752" i="1"/>
  <c r="AJ8755" i="1"/>
  <c r="AJ8758" i="1"/>
  <c r="AJ8761" i="1"/>
  <c r="AJ8764" i="1"/>
  <c r="AJ8767" i="1"/>
  <c r="AJ8770" i="1"/>
  <c r="AJ8773" i="1"/>
  <c r="AJ8776" i="1"/>
  <c r="AJ8779" i="1"/>
  <c r="AJ8782" i="1"/>
  <c r="AJ8785" i="1"/>
  <c r="AJ8788" i="1"/>
  <c r="AJ8791" i="1"/>
  <c r="AJ8794" i="1"/>
  <c r="AJ8797" i="1"/>
  <c r="AJ8800" i="1"/>
  <c r="AJ8803" i="1"/>
  <c r="AJ8806" i="1"/>
  <c r="AJ8809" i="1"/>
  <c r="AJ8812" i="1"/>
  <c r="AJ8815" i="1"/>
  <c r="AJ8818" i="1"/>
  <c r="AJ8821" i="1"/>
  <c r="AJ8824" i="1"/>
  <c r="AJ8827" i="1"/>
  <c r="AJ8830" i="1"/>
  <c r="AJ8833" i="1"/>
  <c r="AJ8836" i="1"/>
  <c r="AJ8839" i="1"/>
  <c r="AJ8842" i="1"/>
  <c r="AJ8845" i="1"/>
  <c r="AJ8848" i="1"/>
  <c r="AJ8851" i="1"/>
  <c r="AJ8854" i="1"/>
  <c r="AJ8857" i="1"/>
  <c r="AJ8860" i="1"/>
  <c r="AJ8863" i="1"/>
  <c r="AJ8866" i="1"/>
  <c r="AJ8869" i="1"/>
  <c r="AJ8872" i="1"/>
  <c r="AJ8875" i="1"/>
  <c r="AJ8878" i="1"/>
  <c r="AJ8881" i="1"/>
  <c r="AJ8884" i="1"/>
  <c r="AJ8887" i="1"/>
  <c r="AJ8890" i="1"/>
  <c r="AJ8893" i="1"/>
  <c r="AJ8896" i="1"/>
  <c r="AJ8899" i="1"/>
  <c r="AJ8902" i="1"/>
  <c r="AJ8905" i="1"/>
  <c r="AJ8908" i="1"/>
  <c r="AJ8911" i="1"/>
  <c r="AJ8914" i="1"/>
  <c r="AJ8917" i="1"/>
  <c r="AJ8920" i="1"/>
  <c r="AJ8923" i="1"/>
  <c r="AJ8926" i="1"/>
  <c r="AJ8929" i="1"/>
  <c r="AJ8932" i="1"/>
  <c r="AJ8935" i="1"/>
  <c r="AJ8938" i="1"/>
  <c r="AJ8941" i="1"/>
  <c r="AJ8944" i="1"/>
  <c r="AJ8947" i="1"/>
  <c r="AJ8950" i="1"/>
  <c r="AJ8953" i="1"/>
  <c r="AJ8956" i="1"/>
  <c r="AJ8959" i="1"/>
  <c r="AJ8962" i="1"/>
  <c r="AJ8965" i="1"/>
  <c r="AJ8968" i="1"/>
  <c r="AJ8971" i="1"/>
  <c r="AJ8974" i="1"/>
  <c r="AJ8977" i="1"/>
  <c r="AJ8980" i="1"/>
  <c r="AJ8983" i="1"/>
  <c r="AJ8986" i="1"/>
  <c r="AJ8989" i="1"/>
  <c r="AJ8992" i="1"/>
  <c r="AJ8995" i="1"/>
  <c r="AJ8998" i="1"/>
  <c r="AJ9001" i="1"/>
  <c r="AJ9004" i="1"/>
  <c r="AJ9007" i="1"/>
  <c r="AJ9010" i="1"/>
  <c r="AJ9013" i="1"/>
  <c r="AJ9016" i="1"/>
  <c r="AJ9019" i="1"/>
  <c r="AJ9022" i="1"/>
  <c r="AJ9025" i="1"/>
  <c r="AJ9028" i="1"/>
  <c r="AJ9031" i="1"/>
  <c r="AJ9034" i="1"/>
  <c r="AJ9037" i="1"/>
  <c r="AJ9040" i="1"/>
  <c r="AJ9043" i="1"/>
  <c r="AJ9046" i="1"/>
  <c r="AJ9049" i="1"/>
  <c r="AJ9052" i="1"/>
  <c r="AJ9055" i="1"/>
  <c r="AJ9058" i="1"/>
  <c r="AJ9061" i="1"/>
  <c r="AJ9064" i="1"/>
  <c r="AJ9067" i="1"/>
  <c r="AJ9070" i="1"/>
  <c r="AJ9073" i="1"/>
  <c r="AJ9076" i="1"/>
  <c r="AJ9079" i="1"/>
  <c r="AJ9082" i="1"/>
  <c r="AJ9085" i="1"/>
  <c r="AJ9088" i="1"/>
  <c r="AJ9091" i="1"/>
  <c r="AJ9094" i="1"/>
  <c r="AJ9097" i="1"/>
  <c r="AJ9100" i="1"/>
  <c r="AJ9103" i="1"/>
  <c r="AJ9106" i="1"/>
  <c r="AJ9109" i="1"/>
  <c r="AJ9112" i="1"/>
  <c r="AJ9115" i="1"/>
  <c r="AJ9118" i="1"/>
  <c r="AJ9121" i="1"/>
  <c r="AJ9124" i="1"/>
  <c r="AJ9127" i="1"/>
  <c r="AJ9130" i="1"/>
  <c r="AJ9133" i="1"/>
  <c r="AJ9136" i="1"/>
  <c r="AJ9139" i="1"/>
  <c r="AJ9142" i="1"/>
  <c r="AJ9145" i="1"/>
  <c r="AJ9148" i="1"/>
  <c r="AJ9151" i="1"/>
  <c r="AJ9154" i="1"/>
  <c r="AJ9157" i="1"/>
  <c r="AJ9160" i="1"/>
  <c r="AJ9163" i="1"/>
  <c r="AJ9166" i="1"/>
  <c r="AJ9169" i="1"/>
  <c r="AJ9172" i="1"/>
  <c r="AJ9175" i="1"/>
  <c r="AJ9178" i="1"/>
  <c r="AJ9181" i="1"/>
  <c r="AJ9184" i="1"/>
  <c r="AJ9187" i="1"/>
  <c r="AJ9190" i="1"/>
  <c r="AJ9193" i="1"/>
  <c r="AJ9196" i="1"/>
  <c r="AJ9199" i="1"/>
  <c r="AJ9202" i="1"/>
  <c r="AJ9205" i="1"/>
  <c r="AJ9208" i="1"/>
  <c r="AJ9211" i="1"/>
  <c r="AJ9214" i="1"/>
  <c r="AJ9217" i="1"/>
  <c r="AJ9220" i="1"/>
  <c r="AJ9223" i="1"/>
  <c r="AJ9226" i="1"/>
  <c r="AJ9229" i="1"/>
  <c r="AJ9232" i="1"/>
  <c r="AJ9235" i="1"/>
  <c r="AJ9238" i="1"/>
  <c r="AJ9241" i="1"/>
  <c r="AJ9244" i="1"/>
  <c r="AJ9247" i="1"/>
  <c r="AJ9250" i="1"/>
  <c r="AJ9253" i="1"/>
  <c r="AJ9256" i="1"/>
  <c r="AJ9259" i="1"/>
  <c r="AJ9262" i="1"/>
  <c r="AJ9265" i="1"/>
  <c r="AJ9268" i="1"/>
  <c r="AJ9271" i="1"/>
  <c r="AJ9274" i="1"/>
  <c r="AJ9277" i="1"/>
  <c r="AJ9280" i="1"/>
  <c r="AJ9283" i="1"/>
  <c r="AJ9286" i="1"/>
  <c r="AJ9289" i="1"/>
  <c r="AJ9292" i="1"/>
  <c r="AJ9295" i="1"/>
  <c r="AJ9298" i="1"/>
  <c r="AJ9301" i="1"/>
  <c r="AJ9304" i="1"/>
  <c r="AJ9307" i="1"/>
  <c r="AJ9310" i="1"/>
  <c r="AJ9313" i="1"/>
  <c r="AJ9316" i="1"/>
  <c r="AJ9319" i="1"/>
  <c r="AJ9322" i="1"/>
  <c r="AJ9325" i="1"/>
  <c r="AJ9328" i="1"/>
  <c r="AJ9331" i="1"/>
  <c r="AJ9334" i="1"/>
  <c r="AJ9337" i="1"/>
  <c r="AJ9340" i="1"/>
  <c r="AJ9343" i="1"/>
  <c r="AJ9346" i="1"/>
  <c r="AJ9349" i="1"/>
  <c r="AJ9352" i="1"/>
  <c r="AJ9355" i="1"/>
  <c r="AJ9358" i="1"/>
  <c r="AJ9361" i="1"/>
  <c r="AJ9364" i="1"/>
  <c r="AJ9367" i="1"/>
  <c r="AJ9370" i="1"/>
  <c r="AJ9373" i="1"/>
  <c r="AJ9376" i="1"/>
  <c r="AJ9379" i="1"/>
  <c r="AJ9382" i="1"/>
  <c r="AJ9385" i="1"/>
  <c r="AJ9388" i="1"/>
  <c r="AJ9391" i="1"/>
  <c r="AJ9394" i="1"/>
  <c r="AJ9397" i="1"/>
  <c r="AJ9400" i="1"/>
  <c r="AJ9403" i="1"/>
  <c r="AJ9406" i="1"/>
  <c r="AJ9409" i="1"/>
  <c r="AJ9412" i="1"/>
  <c r="AJ9415" i="1"/>
  <c r="AJ9418" i="1"/>
  <c r="AJ9421" i="1"/>
  <c r="AJ9424" i="1"/>
  <c r="AJ9427" i="1"/>
  <c r="AJ9430" i="1"/>
  <c r="AJ9433" i="1"/>
  <c r="AJ9436" i="1"/>
  <c r="AJ9439" i="1"/>
  <c r="AJ9442" i="1"/>
  <c r="AJ9445" i="1"/>
  <c r="AJ9448" i="1"/>
  <c r="AJ9451" i="1"/>
  <c r="AJ9454" i="1"/>
  <c r="AJ9457" i="1"/>
  <c r="AJ9460" i="1"/>
  <c r="AJ9463" i="1"/>
  <c r="AJ9466" i="1"/>
  <c r="AJ9469" i="1"/>
  <c r="AJ9472" i="1"/>
  <c r="AJ9475" i="1"/>
  <c r="AJ9478" i="1"/>
  <c r="AJ9481" i="1"/>
  <c r="AJ9484" i="1"/>
  <c r="AJ9487" i="1"/>
  <c r="AJ9490" i="1"/>
  <c r="AJ9493" i="1"/>
  <c r="AJ9496" i="1"/>
  <c r="AJ9499" i="1"/>
  <c r="AJ9502" i="1"/>
  <c r="AJ9505" i="1"/>
  <c r="AJ9508" i="1"/>
  <c r="AJ9511" i="1"/>
  <c r="AJ9514" i="1"/>
  <c r="AJ9517" i="1"/>
  <c r="AJ9520" i="1"/>
  <c r="AJ9523" i="1"/>
  <c r="AJ9526" i="1"/>
  <c r="AJ9529" i="1"/>
  <c r="AJ9532" i="1"/>
  <c r="AJ9535" i="1"/>
  <c r="AJ9538" i="1"/>
  <c r="AJ9541" i="1"/>
  <c r="AJ9544" i="1"/>
  <c r="AJ9547" i="1"/>
  <c r="AJ9550" i="1"/>
  <c r="AJ9553" i="1"/>
  <c r="AJ9556" i="1"/>
  <c r="AJ9559" i="1"/>
  <c r="AJ9562" i="1"/>
  <c r="AJ9565" i="1"/>
  <c r="AJ9568" i="1"/>
  <c r="AJ9571" i="1"/>
  <c r="AJ9574" i="1"/>
  <c r="AJ9577" i="1"/>
  <c r="AJ9580" i="1"/>
  <c r="AJ9583" i="1"/>
  <c r="AJ9586" i="1"/>
  <c r="AJ9589" i="1"/>
  <c r="AJ9592" i="1"/>
  <c r="AJ9595" i="1"/>
  <c r="AJ9598" i="1"/>
  <c r="AJ9601" i="1"/>
  <c r="AJ9604" i="1"/>
  <c r="AJ9607" i="1"/>
  <c r="AJ9610" i="1"/>
  <c r="AJ9613" i="1"/>
  <c r="AJ9616" i="1"/>
  <c r="AJ9619" i="1"/>
  <c r="AJ9622" i="1"/>
  <c r="AJ9625" i="1"/>
  <c r="AJ9628" i="1"/>
  <c r="AJ9631" i="1"/>
  <c r="AJ9634" i="1"/>
  <c r="AJ9637" i="1"/>
  <c r="AJ9640" i="1"/>
  <c r="AJ9643" i="1"/>
  <c r="AJ9646" i="1"/>
  <c r="AJ9649" i="1"/>
  <c r="AJ9652" i="1"/>
  <c r="AJ9655" i="1"/>
  <c r="AJ9658" i="1"/>
  <c r="AJ9661" i="1"/>
  <c r="AJ9664" i="1"/>
  <c r="AJ9667" i="1"/>
  <c r="AJ9670" i="1"/>
  <c r="AJ9673" i="1"/>
  <c r="AJ9676" i="1"/>
  <c r="AJ9679" i="1"/>
  <c r="AJ9682" i="1"/>
  <c r="AJ9685" i="1"/>
  <c r="AJ9688" i="1"/>
  <c r="AJ9691" i="1"/>
  <c r="AJ9694" i="1"/>
  <c r="AJ9697" i="1"/>
  <c r="AJ9700" i="1"/>
  <c r="AJ9703" i="1"/>
  <c r="AJ9706" i="1"/>
  <c r="AJ9709" i="1"/>
  <c r="AJ9712" i="1"/>
  <c r="AJ9715" i="1"/>
  <c r="AJ9718" i="1"/>
  <c r="AJ9721" i="1"/>
  <c r="AJ9724" i="1"/>
  <c r="AJ9727" i="1"/>
  <c r="AJ9730" i="1"/>
  <c r="AJ9733" i="1"/>
  <c r="AJ9736" i="1"/>
  <c r="AJ9739" i="1"/>
  <c r="AJ9742" i="1"/>
  <c r="AJ9745" i="1"/>
  <c r="AJ9748" i="1"/>
  <c r="AJ9751" i="1"/>
  <c r="AJ9754" i="1"/>
  <c r="AJ9757" i="1"/>
  <c r="AJ9760" i="1"/>
  <c r="AJ9763" i="1"/>
  <c r="AJ9766" i="1"/>
  <c r="AJ9769" i="1"/>
  <c r="AJ9772" i="1"/>
  <c r="AJ9775" i="1"/>
  <c r="AJ9778" i="1"/>
  <c r="AJ9781" i="1"/>
  <c r="AJ9784" i="1"/>
  <c r="AJ9787" i="1"/>
  <c r="AJ9790" i="1"/>
  <c r="AJ9793" i="1"/>
  <c r="AJ9796" i="1"/>
  <c r="AJ9799" i="1"/>
  <c r="AJ9802" i="1"/>
  <c r="AJ9805" i="1"/>
  <c r="AJ9808" i="1"/>
  <c r="AJ9811" i="1"/>
  <c r="AJ9814" i="1"/>
  <c r="AJ9817" i="1"/>
  <c r="AJ9820" i="1"/>
  <c r="AJ9823" i="1"/>
  <c r="AJ9826" i="1"/>
  <c r="AJ9829" i="1"/>
  <c r="AJ9832" i="1"/>
  <c r="AJ9835" i="1"/>
  <c r="AJ9838" i="1"/>
  <c r="AJ9841" i="1"/>
  <c r="AJ9844" i="1"/>
  <c r="AJ9847" i="1"/>
  <c r="AJ9850" i="1"/>
  <c r="AJ9853" i="1"/>
  <c r="AJ9856" i="1"/>
  <c r="AJ9859" i="1"/>
  <c r="AJ9862" i="1"/>
  <c r="AJ9865" i="1"/>
  <c r="AJ9868" i="1"/>
  <c r="AJ9871" i="1"/>
  <c r="AJ9874" i="1"/>
  <c r="AJ9877" i="1"/>
  <c r="AJ9880" i="1"/>
  <c r="AJ9883" i="1"/>
  <c r="AJ9886" i="1"/>
  <c r="AJ9889" i="1"/>
  <c r="AJ9892" i="1"/>
  <c r="AJ9895" i="1"/>
  <c r="AJ9898" i="1"/>
  <c r="AJ9901" i="1"/>
  <c r="AJ9904" i="1"/>
  <c r="AJ9907" i="1"/>
  <c r="AJ9910" i="1"/>
  <c r="AJ9913" i="1"/>
  <c r="AJ9916" i="1"/>
  <c r="AJ9919" i="1"/>
  <c r="AJ9922" i="1"/>
  <c r="AJ9925" i="1"/>
  <c r="AJ9928" i="1"/>
  <c r="AJ9931" i="1"/>
  <c r="AJ9934" i="1"/>
  <c r="AJ9937" i="1"/>
  <c r="AJ9940" i="1"/>
  <c r="AJ9943" i="1"/>
  <c r="AJ9946" i="1"/>
  <c r="AJ9949" i="1"/>
  <c r="AJ9952" i="1"/>
  <c r="AJ9955" i="1"/>
  <c r="AJ9958" i="1"/>
  <c r="AJ9961" i="1"/>
  <c r="AJ9964" i="1"/>
  <c r="AJ9967" i="1"/>
  <c r="AJ9970" i="1"/>
  <c r="AJ9973" i="1"/>
  <c r="AJ9976" i="1"/>
  <c r="AJ9979" i="1"/>
  <c r="AJ9982" i="1"/>
  <c r="AJ9985" i="1"/>
  <c r="AJ9988" i="1"/>
  <c r="AJ9991" i="1"/>
  <c r="AJ9994" i="1"/>
  <c r="AJ9997" i="1"/>
  <c r="AJ10000" i="1"/>
  <c r="AJ10504" i="1"/>
  <c r="AJ10507" i="1"/>
  <c r="AJ10510" i="1"/>
  <c r="AJ10513" i="1"/>
  <c r="AJ10516" i="1"/>
  <c r="AJ10519" i="1"/>
  <c r="AJ10522" i="1"/>
  <c r="AJ10525" i="1"/>
  <c r="AJ10528" i="1"/>
  <c r="AJ10531" i="1"/>
  <c r="AJ10534" i="1"/>
  <c r="AJ10537" i="1"/>
  <c r="AJ10540" i="1"/>
  <c r="AJ10543" i="1"/>
  <c r="AJ10546" i="1"/>
  <c r="AJ10549" i="1"/>
  <c r="AJ10552" i="1"/>
  <c r="AJ10555" i="1"/>
  <c r="AJ10558" i="1"/>
  <c r="AJ10561" i="1"/>
  <c r="AJ10564" i="1"/>
  <c r="AJ10567" i="1"/>
  <c r="AJ10570" i="1"/>
  <c r="AJ10573" i="1"/>
  <c r="AJ10576" i="1"/>
  <c r="AJ10579" i="1"/>
  <c r="AJ10582" i="1"/>
  <c r="AJ10585" i="1"/>
  <c r="AJ10588" i="1"/>
  <c r="AJ10591" i="1"/>
  <c r="AJ10594" i="1"/>
  <c r="AJ10597" i="1"/>
  <c r="AJ10600" i="1"/>
  <c r="AJ10603" i="1"/>
  <c r="AJ10606" i="1"/>
  <c r="AJ10609" i="1"/>
  <c r="AJ10612" i="1"/>
  <c r="AJ10615" i="1"/>
  <c r="AJ10618" i="1"/>
  <c r="AJ10621" i="1"/>
  <c r="AJ10624" i="1"/>
  <c r="AJ10627" i="1"/>
  <c r="AJ10630" i="1"/>
  <c r="AJ10633" i="1"/>
  <c r="AJ10636" i="1"/>
  <c r="AJ10639" i="1"/>
  <c r="AJ10642" i="1"/>
  <c r="AJ10645" i="1"/>
  <c r="AJ10648" i="1"/>
  <c r="AJ10651" i="1"/>
  <c r="AJ10654" i="1"/>
  <c r="AJ10657" i="1"/>
  <c r="AJ10660" i="1"/>
  <c r="AJ10663" i="1"/>
  <c r="AJ10666" i="1"/>
  <c r="AJ10669" i="1"/>
  <c r="AJ10672" i="1"/>
  <c r="AJ10675" i="1"/>
  <c r="AJ10678" i="1"/>
  <c r="AJ10681" i="1"/>
  <c r="AJ10684" i="1"/>
  <c r="AJ10687" i="1"/>
  <c r="AJ10690" i="1"/>
  <c r="AJ10693" i="1"/>
  <c r="AJ10696" i="1"/>
  <c r="AJ10699" i="1"/>
  <c r="AJ10702" i="1"/>
  <c r="AJ10705" i="1"/>
  <c r="AJ10708" i="1"/>
  <c r="AJ10711" i="1"/>
  <c r="AJ10714" i="1"/>
  <c r="AJ10717" i="1"/>
  <c r="AJ10720" i="1"/>
  <c r="AJ10723" i="1"/>
  <c r="AJ10726" i="1"/>
  <c r="AJ10729" i="1"/>
  <c r="AJ10732" i="1"/>
  <c r="AJ10735" i="1"/>
  <c r="AJ10738" i="1"/>
  <c r="AJ10741" i="1"/>
  <c r="AJ10744" i="1"/>
  <c r="AJ10747" i="1"/>
  <c r="AJ10750" i="1"/>
  <c r="AJ10753" i="1"/>
  <c r="AJ10756" i="1"/>
  <c r="AJ10759" i="1"/>
  <c r="AJ10762" i="1"/>
  <c r="AJ10765" i="1"/>
  <c r="AJ10768" i="1"/>
  <c r="AJ10771" i="1"/>
  <c r="AJ10774" i="1"/>
  <c r="AJ10777" i="1"/>
  <c r="AJ10780" i="1"/>
  <c r="AJ10783" i="1"/>
  <c r="AJ10786" i="1"/>
  <c r="AJ10789" i="1"/>
  <c r="AJ10792" i="1"/>
  <c r="AJ10795" i="1"/>
  <c r="AJ10798" i="1"/>
  <c r="AJ10801" i="1"/>
  <c r="AJ10804" i="1"/>
  <c r="AJ10807" i="1"/>
  <c r="AJ10810" i="1"/>
  <c r="AJ10813" i="1"/>
  <c r="AJ10816" i="1"/>
  <c r="AJ10819" i="1"/>
  <c r="AJ10822" i="1"/>
  <c r="AJ10825" i="1"/>
  <c r="AJ10828" i="1"/>
  <c r="AJ10831" i="1"/>
  <c r="AJ10834" i="1"/>
  <c r="AJ10837" i="1"/>
  <c r="AJ10840" i="1"/>
  <c r="AJ10843" i="1"/>
  <c r="AJ10846" i="1"/>
  <c r="AJ10849" i="1"/>
  <c r="AJ10852" i="1"/>
  <c r="AJ10855" i="1"/>
  <c r="AJ10858" i="1"/>
  <c r="AJ10861" i="1"/>
  <c r="AJ10864" i="1"/>
  <c r="AJ10867" i="1"/>
  <c r="AJ10870" i="1"/>
  <c r="AJ10873" i="1"/>
  <c r="AJ10876" i="1"/>
  <c r="AJ10879" i="1"/>
  <c r="AJ10882" i="1"/>
  <c r="AJ10885" i="1"/>
  <c r="AJ10888" i="1"/>
  <c r="AJ10891" i="1"/>
  <c r="AJ10894" i="1"/>
  <c r="AJ10897" i="1"/>
  <c r="AJ10900" i="1"/>
  <c r="AJ10903" i="1"/>
  <c r="AJ10906" i="1"/>
  <c r="AJ10909" i="1"/>
  <c r="AJ10912" i="1"/>
  <c r="AJ10915" i="1"/>
  <c r="AJ10918" i="1"/>
  <c r="AJ10921" i="1"/>
  <c r="AJ10924" i="1"/>
  <c r="AJ10927" i="1"/>
  <c r="AJ10930" i="1"/>
  <c r="AJ10933" i="1"/>
  <c r="AJ10936" i="1"/>
  <c r="AJ10939" i="1"/>
  <c r="AJ10942" i="1"/>
  <c r="AJ10945" i="1"/>
  <c r="AJ10948" i="1"/>
  <c r="AJ10951" i="1"/>
  <c r="AJ10954" i="1"/>
  <c r="AJ10957" i="1"/>
  <c r="AJ10960" i="1"/>
  <c r="AJ10963" i="1"/>
  <c r="AJ10966" i="1"/>
  <c r="AJ10969" i="1"/>
  <c r="AJ10972" i="1"/>
  <c r="AJ10975" i="1"/>
  <c r="AJ10978" i="1"/>
  <c r="AJ10981" i="1"/>
  <c r="AJ10984" i="1"/>
  <c r="AJ10987" i="1"/>
  <c r="AJ10990" i="1"/>
  <c r="AJ10993" i="1"/>
  <c r="AJ10996" i="1"/>
  <c r="AJ10999" i="1"/>
  <c r="AJ11002" i="1"/>
  <c r="AJ11005" i="1"/>
  <c r="AJ11008" i="1"/>
  <c r="AJ11011" i="1"/>
  <c r="AJ11014" i="1"/>
  <c r="AJ11017" i="1"/>
  <c r="AJ11020" i="1"/>
  <c r="AJ11023" i="1"/>
  <c r="AJ11026" i="1"/>
  <c r="AJ11029" i="1"/>
  <c r="AJ11032" i="1"/>
  <c r="AJ11035" i="1"/>
  <c r="AJ11038" i="1"/>
  <c r="AJ11041" i="1"/>
  <c r="AJ11044" i="1"/>
  <c r="AJ11047" i="1"/>
  <c r="AJ11050" i="1"/>
  <c r="AJ11053" i="1"/>
  <c r="AJ11056" i="1"/>
  <c r="AJ11059" i="1"/>
  <c r="AJ11062" i="1"/>
  <c r="AJ11065" i="1"/>
  <c r="AJ11068" i="1"/>
  <c r="AJ11071" i="1"/>
  <c r="AJ11074" i="1"/>
  <c r="AJ11077" i="1"/>
  <c r="AJ11080" i="1"/>
  <c r="AJ11083" i="1"/>
  <c r="AJ11086" i="1"/>
  <c r="AJ11089" i="1"/>
  <c r="AJ11092" i="1"/>
  <c r="AJ11095" i="1"/>
  <c r="AJ11098" i="1"/>
  <c r="AJ11101" i="1"/>
  <c r="AJ11104" i="1"/>
  <c r="AJ11107" i="1"/>
  <c r="AJ11110" i="1"/>
  <c r="AJ11113" i="1"/>
  <c r="AJ11116" i="1"/>
  <c r="AJ11119" i="1"/>
  <c r="AJ11122" i="1"/>
  <c r="AJ11125" i="1"/>
  <c r="AJ11128" i="1"/>
  <c r="AJ11131" i="1"/>
  <c r="AJ11134" i="1"/>
  <c r="AJ11137" i="1"/>
  <c r="AJ11140" i="1"/>
  <c r="AJ11143" i="1"/>
  <c r="AJ11146" i="1"/>
  <c r="AJ11149" i="1"/>
  <c r="AJ11152" i="1"/>
  <c r="AJ11155" i="1"/>
  <c r="AJ11158" i="1"/>
  <c r="AJ11161" i="1"/>
  <c r="AJ11164" i="1"/>
  <c r="AJ11167" i="1"/>
  <c r="AJ11170" i="1"/>
  <c r="AJ11173" i="1"/>
  <c r="AJ11176" i="1"/>
  <c r="AJ11179" i="1"/>
  <c r="AJ11182" i="1"/>
  <c r="AJ11185" i="1"/>
  <c r="AJ11188" i="1"/>
  <c r="AJ11191" i="1"/>
  <c r="AJ11194" i="1"/>
  <c r="AJ11197" i="1"/>
  <c r="AJ11200" i="1"/>
  <c r="AJ11203" i="1"/>
  <c r="AJ11206" i="1"/>
  <c r="AJ11209" i="1"/>
  <c r="AJ11212" i="1"/>
  <c r="AJ11215" i="1"/>
  <c r="AJ11218" i="1"/>
  <c r="AJ11221" i="1"/>
  <c r="AJ11224" i="1"/>
  <c r="AJ11227" i="1"/>
  <c r="AJ11230" i="1"/>
  <c r="AJ11233" i="1"/>
  <c r="AJ11236" i="1"/>
  <c r="AJ11239" i="1"/>
  <c r="AJ11242" i="1"/>
  <c r="AJ11245" i="1"/>
  <c r="AJ11248" i="1"/>
  <c r="AJ11251" i="1"/>
  <c r="AJ11254" i="1"/>
  <c r="AJ11257" i="1"/>
  <c r="AJ11260" i="1"/>
  <c r="AJ11263" i="1"/>
  <c r="AJ11266" i="1"/>
  <c r="AJ11269" i="1"/>
  <c r="AJ11272" i="1"/>
  <c r="AJ11275" i="1"/>
  <c r="AJ11278" i="1"/>
  <c r="AJ11281" i="1"/>
  <c r="AJ11284" i="1"/>
  <c r="AJ11287" i="1"/>
  <c r="AJ11290" i="1"/>
  <c r="AJ11293" i="1"/>
  <c r="AJ11296" i="1"/>
  <c r="AJ11299" i="1"/>
  <c r="AJ11302" i="1"/>
  <c r="AJ11305" i="1"/>
  <c r="AJ11308" i="1"/>
  <c r="AJ11311" i="1"/>
  <c r="AJ11314" i="1"/>
  <c r="AJ11317" i="1"/>
  <c r="AJ11320" i="1"/>
  <c r="AJ11323" i="1"/>
  <c r="AJ11326" i="1"/>
  <c r="AJ11329" i="1"/>
  <c r="AJ11332" i="1"/>
  <c r="AJ11335" i="1"/>
  <c r="AJ11338" i="1"/>
  <c r="AJ11341" i="1"/>
  <c r="AJ11344" i="1"/>
  <c r="AJ11347" i="1"/>
  <c r="AJ11350" i="1"/>
  <c r="AJ11353" i="1"/>
  <c r="AJ11356" i="1"/>
  <c r="AJ11359" i="1"/>
  <c r="AJ11362" i="1"/>
  <c r="AJ11365" i="1"/>
  <c r="AJ11368" i="1"/>
  <c r="AJ11371" i="1"/>
  <c r="AJ11374" i="1"/>
  <c r="AJ11377" i="1"/>
  <c r="AJ11380" i="1"/>
  <c r="AJ11383" i="1"/>
  <c r="AJ11386" i="1"/>
  <c r="AJ11389" i="1"/>
  <c r="AJ11392" i="1"/>
  <c r="AJ11395" i="1"/>
  <c r="AJ11398" i="1"/>
  <c r="AJ11401" i="1"/>
  <c r="AJ11404" i="1"/>
  <c r="AJ11407" i="1"/>
  <c r="AJ11410" i="1"/>
  <c r="AJ11413" i="1"/>
  <c r="AJ11416" i="1"/>
  <c r="AJ11419" i="1"/>
  <c r="AJ11422" i="1"/>
  <c r="AJ11425" i="1"/>
  <c r="AJ11428" i="1"/>
  <c r="AJ11431" i="1"/>
  <c r="AJ11434" i="1"/>
  <c r="AJ11437" i="1"/>
  <c r="AJ11440" i="1"/>
  <c r="AJ11443" i="1"/>
  <c r="AJ11446" i="1"/>
  <c r="AJ11449" i="1"/>
  <c r="AJ11452" i="1"/>
  <c r="AJ11455" i="1"/>
  <c r="AJ11458" i="1"/>
  <c r="AJ11461" i="1"/>
  <c r="AJ11464" i="1"/>
  <c r="AJ11467" i="1"/>
  <c r="AJ11470" i="1"/>
  <c r="AJ11473" i="1"/>
  <c r="AJ11476" i="1"/>
  <c r="AJ11479" i="1"/>
  <c r="AJ11482" i="1"/>
  <c r="AJ11485" i="1"/>
  <c r="AJ11488" i="1"/>
  <c r="AJ11491" i="1"/>
  <c r="AJ11494" i="1"/>
  <c r="AJ11497" i="1"/>
  <c r="AJ11500" i="1"/>
  <c r="AJ11503" i="1"/>
  <c r="AJ11506" i="1"/>
  <c r="AJ11509" i="1"/>
  <c r="AJ11512" i="1"/>
  <c r="AJ11515" i="1"/>
  <c r="AJ11518" i="1"/>
  <c r="AJ11521" i="1"/>
  <c r="AJ11524" i="1"/>
  <c r="AJ11527" i="1"/>
  <c r="AJ11530" i="1"/>
  <c r="AJ11533" i="1"/>
  <c r="AJ11536" i="1"/>
  <c r="AJ11539" i="1"/>
  <c r="AJ11542" i="1"/>
  <c r="AJ11545" i="1"/>
  <c r="AJ11548" i="1"/>
  <c r="AJ11551" i="1"/>
  <c r="AJ11554" i="1"/>
  <c r="AJ11557" i="1"/>
  <c r="AJ11560" i="1"/>
  <c r="AJ11563" i="1"/>
  <c r="AJ11566" i="1"/>
  <c r="AJ11569" i="1"/>
  <c r="AJ11572" i="1"/>
  <c r="AJ11575" i="1"/>
  <c r="AJ11578" i="1"/>
  <c r="AJ11581" i="1"/>
  <c r="AJ11584" i="1"/>
  <c r="AJ11587" i="1"/>
  <c r="AJ11590" i="1"/>
  <c r="AJ11593" i="1"/>
  <c r="AJ11596" i="1"/>
  <c r="AJ11599" i="1"/>
  <c r="AJ11602" i="1"/>
  <c r="AJ11605" i="1"/>
  <c r="AJ11608" i="1"/>
  <c r="AJ11611" i="1"/>
  <c r="AJ11614" i="1"/>
  <c r="AJ11617" i="1"/>
  <c r="AJ11620" i="1"/>
  <c r="AJ11623" i="1"/>
  <c r="AJ11626" i="1"/>
  <c r="AJ11629" i="1"/>
  <c r="AJ11632" i="1"/>
  <c r="AJ11635" i="1"/>
  <c r="AJ11638" i="1"/>
  <c r="AJ11641" i="1"/>
  <c r="AJ11644" i="1"/>
  <c r="AJ11647" i="1"/>
  <c r="AJ11650" i="1"/>
  <c r="AJ11653" i="1"/>
  <c r="AJ11656" i="1"/>
  <c r="AJ11659" i="1"/>
  <c r="AJ11662" i="1"/>
  <c r="AJ11665" i="1"/>
  <c r="AJ11668" i="1"/>
  <c r="AJ11923" i="1"/>
  <c r="AJ11926" i="1"/>
  <c r="AJ11929" i="1"/>
  <c r="AJ11932" i="1"/>
  <c r="AJ11935" i="1"/>
  <c r="AJ11938" i="1"/>
  <c r="AJ11941" i="1"/>
  <c r="AJ11944" i="1"/>
  <c r="AJ11947" i="1"/>
  <c r="AJ11950" i="1"/>
  <c r="AJ11953" i="1"/>
  <c r="AJ11956" i="1"/>
  <c r="AJ11959" i="1"/>
  <c r="AJ11962" i="1"/>
  <c r="AJ11965" i="1"/>
  <c r="AJ11968" i="1"/>
  <c r="AJ11971" i="1"/>
  <c r="AJ11974" i="1"/>
  <c r="AJ11977" i="1"/>
  <c r="AJ11980" i="1"/>
  <c r="AJ11983" i="1"/>
  <c r="AJ11986" i="1"/>
  <c r="AJ11989" i="1"/>
  <c r="AJ11992" i="1"/>
  <c r="AJ11995" i="1"/>
  <c r="AJ11998" i="1"/>
  <c r="AJ12001" i="1"/>
  <c r="AJ12004" i="1"/>
  <c r="AJ12007" i="1"/>
  <c r="AJ12010" i="1"/>
  <c r="AJ12013" i="1"/>
  <c r="AJ12016" i="1"/>
  <c r="AJ12019" i="1"/>
  <c r="AJ12022" i="1"/>
  <c r="AJ12025" i="1"/>
  <c r="AJ12028" i="1"/>
  <c r="AJ12031" i="1"/>
  <c r="AJ12034" i="1"/>
  <c r="AJ12037" i="1"/>
  <c r="AJ12040" i="1"/>
  <c r="AJ12043" i="1"/>
  <c r="AJ12046" i="1"/>
  <c r="AJ12049" i="1"/>
  <c r="AJ12052" i="1"/>
  <c r="AJ12055" i="1"/>
  <c r="AJ12058" i="1"/>
  <c r="AJ12061" i="1"/>
  <c r="AJ12064" i="1"/>
  <c r="AJ12067" i="1"/>
  <c r="AJ12070" i="1"/>
  <c r="AJ12073" i="1"/>
  <c r="AJ12076" i="1"/>
  <c r="AJ12079" i="1"/>
  <c r="AJ12082" i="1"/>
  <c r="AJ12085" i="1"/>
  <c r="AJ12088" i="1"/>
  <c r="AJ12091" i="1"/>
  <c r="AJ12094" i="1"/>
  <c r="AJ12097" i="1"/>
  <c r="AJ12100" i="1"/>
  <c r="AJ12103" i="1"/>
  <c r="AJ12106" i="1"/>
  <c r="AJ12109" i="1"/>
  <c r="AJ12112" i="1"/>
  <c r="AJ12115" i="1"/>
  <c r="AJ12118" i="1"/>
  <c r="AJ12121" i="1"/>
  <c r="AJ12124" i="1"/>
  <c r="AJ12127" i="1"/>
  <c r="AJ12130" i="1"/>
  <c r="AJ12133" i="1"/>
  <c r="AJ12136" i="1"/>
  <c r="AJ12139" i="1"/>
  <c r="AJ12142" i="1"/>
  <c r="AJ12145" i="1"/>
  <c r="AJ12148" i="1"/>
  <c r="AJ12151" i="1"/>
  <c r="AJ12154" i="1"/>
  <c r="AJ12157" i="1"/>
  <c r="AJ12160" i="1"/>
  <c r="AJ12163" i="1"/>
  <c r="AJ12166" i="1"/>
  <c r="AJ12169" i="1"/>
  <c r="AJ12172" i="1"/>
  <c r="AJ12175" i="1"/>
  <c r="AJ12178" i="1"/>
  <c r="AJ12181" i="1"/>
  <c r="AJ12184" i="1"/>
  <c r="AJ12187" i="1"/>
  <c r="AJ12190" i="1"/>
  <c r="AJ12193" i="1"/>
  <c r="AJ12196" i="1"/>
  <c r="AJ12199" i="1"/>
  <c r="AJ12202" i="1"/>
  <c r="AJ12205" i="1"/>
  <c r="AJ12208" i="1"/>
  <c r="AJ12211" i="1"/>
  <c r="AJ12214" i="1"/>
  <c r="AJ12217" i="1"/>
  <c r="AJ12220" i="1"/>
  <c r="AJ12223" i="1"/>
  <c r="AJ12226" i="1"/>
  <c r="AJ12229" i="1"/>
  <c r="AJ12232" i="1"/>
  <c r="AJ12235" i="1"/>
  <c r="AJ12238" i="1"/>
  <c r="AJ12241" i="1"/>
  <c r="AJ12244" i="1"/>
  <c r="AJ12247" i="1"/>
  <c r="AJ12250" i="1"/>
  <c r="AJ12253" i="1"/>
  <c r="AJ12256" i="1"/>
  <c r="AJ12259" i="1"/>
  <c r="AJ12262" i="1"/>
  <c r="AJ12265" i="1"/>
  <c r="AJ12268" i="1"/>
  <c r="AJ12271" i="1"/>
  <c r="AJ12274" i="1"/>
  <c r="AJ12277" i="1"/>
  <c r="AJ12280" i="1"/>
  <c r="AJ12283" i="1"/>
  <c r="AJ12286" i="1"/>
  <c r="AJ12289" i="1"/>
  <c r="AJ12292" i="1"/>
  <c r="AJ12295" i="1"/>
  <c r="AJ12298" i="1"/>
  <c r="AJ12301" i="1"/>
  <c r="AJ12304" i="1"/>
  <c r="AJ12307" i="1"/>
  <c r="AJ12310" i="1"/>
  <c r="AJ12313" i="1"/>
  <c r="AJ12316" i="1"/>
  <c r="AJ12319" i="1"/>
  <c r="AJ12322" i="1"/>
  <c r="AJ12325" i="1"/>
  <c r="AJ12328" i="1"/>
  <c r="AJ12331" i="1"/>
  <c r="AJ12334" i="1"/>
  <c r="AJ12337" i="1"/>
  <c r="AJ12340" i="1"/>
  <c r="AJ12343" i="1"/>
  <c r="AJ12346" i="1"/>
  <c r="AJ12349" i="1"/>
  <c r="AJ12352" i="1"/>
  <c r="AJ12355" i="1"/>
  <c r="AJ12358" i="1"/>
  <c r="AJ12361" i="1"/>
  <c r="AJ12364" i="1"/>
  <c r="AJ12367" i="1"/>
  <c r="AJ12370" i="1"/>
  <c r="AJ12373" i="1"/>
  <c r="AJ12376" i="1"/>
  <c r="AJ12379" i="1"/>
  <c r="AJ12382" i="1"/>
  <c r="AJ12385" i="1"/>
  <c r="AJ12388" i="1"/>
  <c r="AJ12391" i="1"/>
  <c r="AJ12394" i="1"/>
  <c r="AJ12397" i="1"/>
  <c r="AJ12400" i="1"/>
  <c r="AJ12403" i="1"/>
  <c r="AJ12406" i="1"/>
  <c r="AJ12409" i="1"/>
  <c r="AJ12412" i="1"/>
  <c r="AJ12415" i="1"/>
  <c r="AJ12418" i="1"/>
  <c r="AJ12421" i="1"/>
  <c r="AJ12424" i="1"/>
  <c r="AJ12427" i="1"/>
  <c r="AJ12430" i="1"/>
  <c r="AJ12433" i="1"/>
  <c r="AJ12436" i="1"/>
  <c r="AJ12439" i="1"/>
  <c r="AJ12442" i="1"/>
  <c r="AJ12445" i="1"/>
  <c r="AJ12448" i="1"/>
  <c r="AJ12451" i="1"/>
  <c r="AJ12454" i="1"/>
  <c r="AJ12457" i="1"/>
  <c r="AJ12460" i="1"/>
  <c r="AJ12463" i="1"/>
  <c r="AJ12466" i="1"/>
  <c r="AJ12469" i="1"/>
  <c r="AJ12472" i="1"/>
  <c r="AJ12475" i="1"/>
  <c r="AJ12478" i="1"/>
  <c r="AJ12481" i="1"/>
  <c r="AJ12484" i="1"/>
  <c r="AJ12487" i="1"/>
  <c r="AJ12490" i="1"/>
  <c r="AJ12493" i="1"/>
  <c r="AJ12496" i="1"/>
  <c r="AJ12499" i="1"/>
  <c r="AJ12502" i="1"/>
  <c r="AJ12505" i="1"/>
  <c r="AJ12508" i="1"/>
  <c r="AJ12511" i="1"/>
  <c r="AJ12514" i="1"/>
  <c r="AJ12517" i="1"/>
  <c r="AJ12520" i="1"/>
  <c r="AJ12523" i="1"/>
  <c r="AJ12526" i="1"/>
  <c r="AJ12529" i="1"/>
  <c r="AJ12532" i="1"/>
  <c r="AJ12535" i="1"/>
  <c r="AJ12538" i="1"/>
  <c r="AJ12541" i="1"/>
  <c r="AJ12544" i="1"/>
  <c r="AJ12547" i="1"/>
  <c r="AJ12550" i="1"/>
  <c r="AJ12553" i="1"/>
  <c r="AJ12556" i="1"/>
  <c r="AJ12559" i="1"/>
  <c r="AJ12562" i="1"/>
  <c r="AJ12565" i="1"/>
  <c r="AJ12568" i="1"/>
  <c r="AJ12571" i="1"/>
  <c r="AJ12574" i="1"/>
  <c r="AJ12577" i="1"/>
  <c r="AJ12580" i="1"/>
  <c r="AJ12583" i="1"/>
  <c r="AJ12586" i="1"/>
  <c r="AJ12589" i="1"/>
  <c r="AJ12592" i="1"/>
  <c r="AJ12595" i="1"/>
  <c r="AJ12598" i="1"/>
  <c r="AJ12601" i="1"/>
  <c r="AJ12604" i="1"/>
  <c r="AJ12607" i="1"/>
  <c r="AJ12610" i="1"/>
  <c r="AJ12613" i="1"/>
  <c r="AJ12616" i="1"/>
  <c r="AJ12619" i="1"/>
  <c r="AJ12622" i="1"/>
  <c r="AJ12625" i="1"/>
  <c r="AJ12628" i="1"/>
  <c r="AJ12631" i="1"/>
  <c r="AJ12634" i="1"/>
  <c r="AJ12637" i="1"/>
  <c r="AJ12640" i="1"/>
  <c r="AJ12643" i="1"/>
  <c r="AJ12646" i="1"/>
  <c r="AJ12649" i="1"/>
  <c r="AJ12652" i="1"/>
  <c r="AJ12655" i="1"/>
  <c r="AJ12658" i="1"/>
  <c r="AJ12661" i="1"/>
  <c r="AJ12664" i="1"/>
  <c r="AJ12667" i="1"/>
  <c r="AJ12670" i="1"/>
  <c r="AJ12673" i="1"/>
  <c r="AJ12676" i="1"/>
  <c r="AJ12679" i="1"/>
  <c r="AJ12682" i="1"/>
  <c r="AJ12685" i="1"/>
  <c r="AJ12688" i="1"/>
  <c r="AJ12691" i="1"/>
  <c r="AJ12694" i="1"/>
  <c r="AJ12697" i="1"/>
  <c r="AJ12700" i="1"/>
  <c r="AJ12703" i="1"/>
  <c r="AJ12706" i="1"/>
  <c r="AJ12709" i="1"/>
  <c r="AJ12712" i="1"/>
  <c r="AJ12715" i="1"/>
  <c r="AJ12718" i="1"/>
  <c r="AJ12721" i="1"/>
  <c r="AJ12724" i="1"/>
  <c r="AJ12727" i="1"/>
  <c r="AJ12730" i="1"/>
  <c r="AJ12733" i="1"/>
  <c r="AJ12736" i="1"/>
  <c r="AJ12739" i="1"/>
  <c r="AJ12742" i="1"/>
  <c r="AJ12745" i="1"/>
  <c r="AJ12748" i="1"/>
  <c r="AJ12751" i="1"/>
  <c r="AJ12754" i="1"/>
  <c r="AJ12757" i="1"/>
  <c r="AJ12760" i="1"/>
  <c r="AJ12763" i="1"/>
  <c r="AJ12766" i="1"/>
  <c r="AJ12769" i="1"/>
  <c r="AJ12772" i="1"/>
  <c r="AJ12775" i="1"/>
  <c r="AJ12778" i="1"/>
  <c r="AJ12781" i="1"/>
  <c r="AJ12784" i="1"/>
  <c r="AJ12787" i="1"/>
  <c r="AJ12790" i="1"/>
  <c r="AJ12793" i="1"/>
  <c r="AJ12796" i="1"/>
  <c r="AJ12799" i="1"/>
  <c r="AJ12802" i="1"/>
  <c r="AJ12805" i="1"/>
  <c r="AJ12808" i="1"/>
  <c r="AJ12811" i="1"/>
  <c r="AJ12814" i="1"/>
  <c r="AJ12817" i="1"/>
  <c r="AJ12820" i="1"/>
  <c r="AJ12823" i="1"/>
  <c r="AJ12826" i="1"/>
  <c r="AJ12829" i="1"/>
  <c r="AJ12832" i="1"/>
  <c r="AJ12835" i="1"/>
  <c r="AJ12838" i="1"/>
  <c r="AJ12841" i="1"/>
  <c r="AJ12844" i="1"/>
  <c r="AJ12847" i="1"/>
  <c r="AJ12850" i="1"/>
  <c r="AJ12853" i="1"/>
  <c r="AJ12856" i="1"/>
  <c r="AJ12859" i="1"/>
  <c r="AJ12862" i="1"/>
  <c r="AJ12865" i="1"/>
  <c r="AJ12868" i="1"/>
  <c r="AJ12871" i="1"/>
  <c r="AJ12874" i="1"/>
  <c r="AJ12877" i="1"/>
  <c r="AJ12880" i="1"/>
  <c r="AJ12883" i="1"/>
  <c r="AJ12886" i="1"/>
  <c r="AJ12889" i="1"/>
  <c r="AJ12892" i="1"/>
  <c r="AJ12895" i="1"/>
  <c r="AJ12898" i="1"/>
  <c r="AJ12901" i="1"/>
  <c r="AJ12904" i="1"/>
  <c r="AJ12907" i="1"/>
  <c r="AJ12910" i="1"/>
  <c r="AJ12913" i="1"/>
  <c r="AJ12916" i="1"/>
  <c r="AJ12919" i="1"/>
  <c r="AJ12922" i="1"/>
  <c r="AJ12925" i="1"/>
  <c r="AJ12928" i="1"/>
  <c r="AJ12931" i="1"/>
  <c r="AJ12934" i="1"/>
  <c r="AJ12937" i="1"/>
  <c r="AJ12940" i="1"/>
  <c r="AJ12943" i="1"/>
  <c r="AJ12946" i="1"/>
  <c r="AJ12949" i="1"/>
  <c r="AJ12952" i="1"/>
  <c r="AJ12955" i="1"/>
  <c r="AJ12958" i="1"/>
  <c r="AJ12961" i="1"/>
  <c r="AJ12964" i="1"/>
  <c r="AJ12967" i="1"/>
  <c r="AJ12970" i="1"/>
  <c r="AJ12973" i="1"/>
  <c r="AJ12976" i="1"/>
  <c r="AJ12979" i="1"/>
  <c r="AJ12982" i="1"/>
  <c r="AJ12985" i="1"/>
  <c r="AJ12988" i="1"/>
  <c r="AJ12991" i="1"/>
  <c r="AJ12994" i="1"/>
  <c r="AJ12997" i="1"/>
  <c r="AJ13000" i="1"/>
  <c r="AJ13003" i="1"/>
  <c r="AJ13006" i="1"/>
  <c r="AJ13009" i="1"/>
  <c r="AJ13012" i="1"/>
  <c r="AJ13015" i="1"/>
  <c r="AJ13018" i="1"/>
  <c r="AJ13021" i="1"/>
  <c r="AJ13024" i="1"/>
  <c r="AJ13027" i="1"/>
  <c r="AJ13030" i="1"/>
  <c r="AJ13033" i="1"/>
  <c r="AJ13036" i="1"/>
  <c r="AJ13039" i="1"/>
  <c r="AJ13042" i="1"/>
  <c r="AJ13045" i="1"/>
  <c r="AJ13048" i="1"/>
  <c r="AJ13051" i="1"/>
  <c r="AJ13054" i="1"/>
  <c r="AJ13057" i="1"/>
  <c r="AJ13060" i="1"/>
  <c r="AJ13063" i="1"/>
  <c r="AJ13066" i="1"/>
  <c r="AJ13069" i="1"/>
  <c r="AJ13072" i="1"/>
  <c r="AJ13075" i="1"/>
  <c r="AJ13078" i="1"/>
  <c r="AJ13081" i="1"/>
  <c r="AJ13084" i="1"/>
  <c r="AJ13087" i="1"/>
  <c r="AJ13090" i="1"/>
  <c r="AJ13093" i="1"/>
  <c r="AJ13096" i="1"/>
  <c r="AJ13099" i="1"/>
  <c r="AJ13102" i="1"/>
  <c r="AJ13105" i="1"/>
  <c r="AJ13108" i="1"/>
  <c r="AJ13111" i="1"/>
  <c r="AJ13114" i="1"/>
  <c r="AJ13117" i="1"/>
  <c r="AJ13120" i="1"/>
  <c r="AJ13123" i="1"/>
  <c r="AJ13126" i="1"/>
  <c r="AJ13129" i="1"/>
  <c r="AJ13132" i="1"/>
  <c r="AJ13135" i="1"/>
  <c r="AJ13138" i="1"/>
  <c r="AJ13141" i="1"/>
  <c r="AJ13144" i="1"/>
  <c r="AJ13147" i="1"/>
  <c r="AJ13150" i="1"/>
  <c r="AJ13153" i="1"/>
  <c r="AJ13156" i="1"/>
  <c r="AJ13159" i="1"/>
  <c r="AJ13162" i="1"/>
  <c r="AJ13165" i="1"/>
  <c r="AJ13168" i="1"/>
  <c r="AJ13171" i="1"/>
  <c r="AJ13174" i="1"/>
  <c r="AJ13177" i="1"/>
  <c r="AJ13180" i="1"/>
  <c r="AJ13183" i="1"/>
  <c r="AJ13186" i="1"/>
  <c r="AJ13189" i="1"/>
  <c r="AJ13192" i="1"/>
  <c r="AJ13195" i="1"/>
  <c r="AJ13198" i="1"/>
  <c r="AJ13201" i="1"/>
  <c r="AJ13204" i="1"/>
  <c r="AJ13207" i="1"/>
  <c r="AJ13210" i="1"/>
  <c r="AJ13213" i="1"/>
  <c r="AJ13216" i="1"/>
  <c r="AJ13219" i="1"/>
  <c r="AJ13222" i="1"/>
  <c r="AJ13225" i="1"/>
  <c r="AJ13228" i="1"/>
  <c r="AJ13231" i="1"/>
  <c r="AJ13234" i="1"/>
  <c r="AJ13237" i="1"/>
  <c r="AJ13240" i="1"/>
  <c r="AJ13243" i="1"/>
  <c r="AJ13246" i="1"/>
  <c r="AJ13249" i="1"/>
  <c r="AJ13252" i="1"/>
  <c r="AJ13255" i="1"/>
  <c r="AJ13258" i="1"/>
  <c r="AJ13261" i="1"/>
  <c r="AJ13264" i="1"/>
  <c r="AJ13267" i="1"/>
  <c r="AJ13270" i="1"/>
  <c r="AJ13273" i="1"/>
  <c r="AJ13276" i="1"/>
  <c r="AJ13279" i="1"/>
  <c r="AJ13282" i="1"/>
  <c r="AJ13285" i="1"/>
  <c r="AJ13288" i="1"/>
  <c r="AJ13291" i="1"/>
  <c r="AJ13294" i="1"/>
  <c r="AJ13297" i="1"/>
  <c r="AJ13300" i="1"/>
  <c r="AJ13303" i="1"/>
  <c r="AJ13306" i="1"/>
  <c r="AJ13309" i="1"/>
  <c r="AJ13312" i="1"/>
  <c r="AJ13315" i="1"/>
  <c r="AJ13318" i="1"/>
  <c r="AJ13321" i="1"/>
  <c r="AJ13324" i="1"/>
  <c r="AJ13327" i="1"/>
  <c r="AJ13330" i="1"/>
  <c r="AJ13333" i="1"/>
  <c r="AJ13336" i="1"/>
  <c r="AJ13339" i="1"/>
  <c r="AJ13342" i="1"/>
  <c r="AJ13345" i="1"/>
  <c r="AJ13348" i="1"/>
  <c r="AJ13351" i="1"/>
  <c r="AJ13354" i="1"/>
  <c r="AJ13357" i="1"/>
  <c r="AJ13360" i="1"/>
  <c r="AJ13363" i="1"/>
  <c r="AJ13366" i="1"/>
  <c r="AJ13369" i="1"/>
  <c r="AJ13372" i="1"/>
  <c r="AJ13375" i="1"/>
  <c r="AJ13378" i="1"/>
  <c r="AJ13381" i="1"/>
  <c r="AJ13384" i="1"/>
  <c r="AJ13387" i="1"/>
  <c r="AJ13390" i="1"/>
  <c r="AJ13393" i="1"/>
  <c r="AJ13396" i="1"/>
  <c r="AJ13399" i="1"/>
  <c r="AJ13402" i="1"/>
  <c r="AJ13405" i="1"/>
  <c r="AJ13408" i="1"/>
  <c r="AJ13411" i="1"/>
  <c r="AJ13414" i="1"/>
  <c r="AJ13417" i="1"/>
  <c r="AJ13420" i="1"/>
  <c r="AJ13423" i="1"/>
  <c r="AJ13426" i="1"/>
  <c r="AJ13429" i="1"/>
  <c r="AJ13432" i="1"/>
  <c r="AJ13435" i="1"/>
  <c r="AJ13438" i="1"/>
  <c r="AJ13441" i="1"/>
  <c r="AJ13444" i="1"/>
  <c r="AJ13447" i="1"/>
  <c r="AJ13450" i="1"/>
  <c r="AJ13453" i="1"/>
  <c r="AJ13456" i="1"/>
  <c r="AJ13459" i="1"/>
  <c r="AJ13462" i="1"/>
  <c r="AG12502" i="1"/>
  <c r="AG13002" i="1"/>
  <c r="AI14448" i="1"/>
  <c r="AI14451" i="1"/>
  <c r="AI14454" i="1"/>
  <c r="AI14457" i="1"/>
  <c r="AI14460" i="1"/>
  <c r="AI14463" i="1"/>
  <c r="AI14466" i="1"/>
  <c r="AI14469" i="1"/>
  <c r="AI5502" i="1"/>
  <c r="AI504" i="1"/>
  <c r="AI507" i="1"/>
  <c r="AI510" i="1"/>
  <c r="AI513" i="1"/>
  <c r="AI516" i="1"/>
  <c r="AI519" i="1"/>
  <c r="AI522" i="1"/>
  <c r="AI525" i="1"/>
  <c r="AI528" i="1"/>
  <c r="AI531" i="1"/>
  <c r="AI534" i="1"/>
  <c r="AI537" i="1"/>
  <c r="AI540" i="1"/>
  <c r="AI543" i="1"/>
  <c r="AI546" i="1"/>
  <c r="AI549" i="1"/>
  <c r="AI552" i="1"/>
  <c r="AI555" i="1"/>
  <c r="AI558" i="1"/>
  <c r="AI561" i="1"/>
  <c r="AI564" i="1"/>
  <c r="AI567" i="1"/>
  <c r="AI570" i="1"/>
  <c r="AI573" i="1"/>
  <c r="AI576" i="1"/>
  <c r="AI579" i="1"/>
  <c r="AI582" i="1"/>
  <c r="AI585" i="1"/>
  <c r="AI588" i="1"/>
  <c r="AI591" i="1"/>
  <c r="AI594" i="1"/>
  <c r="AI597" i="1"/>
  <c r="AI600" i="1"/>
  <c r="AI603" i="1"/>
  <c r="AI606" i="1"/>
  <c r="AI609" i="1"/>
  <c r="AI612" i="1"/>
  <c r="AI615" i="1"/>
  <c r="AI618" i="1"/>
  <c r="AI621" i="1"/>
  <c r="AI624" i="1"/>
  <c r="AI627" i="1"/>
  <c r="AI630" i="1"/>
  <c r="AI633" i="1"/>
  <c r="AI636" i="1"/>
  <c r="AI639" i="1"/>
  <c r="AI642" i="1"/>
  <c r="AI645" i="1"/>
  <c r="AI648" i="1"/>
  <c r="AI651" i="1"/>
  <c r="AI654" i="1"/>
  <c r="AI657" i="1"/>
  <c r="AI660" i="1"/>
  <c r="AI663" i="1"/>
  <c r="AI666" i="1"/>
  <c r="AI669" i="1"/>
  <c r="AI672" i="1"/>
  <c r="AI675" i="1"/>
  <c r="AI678" i="1"/>
  <c r="AI681" i="1"/>
  <c r="AI684" i="1"/>
  <c r="AI687" i="1"/>
  <c r="AI690" i="1"/>
  <c r="AI693" i="1"/>
  <c r="AI696" i="1"/>
  <c r="AI699" i="1"/>
  <c r="AI702" i="1"/>
  <c r="AI705" i="1"/>
  <c r="AI708" i="1"/>
  <c r="AI711" i="1"/>
  <c r="AI714" i="1"/>
  <c r="AI717" i="1"/>
  <c r="AI720" i="1"/>
  <c r="AI723" i="1"/>
  <c r="AI726" i="1"/>
  <c r="AI729" i="1"/>
  <c r="AI732" i="1"/>
  <c r="AI735" i="1"/>
  <c r="AI738" i="1"/>
  <c r="AI741" i="1"/>
  <c r="AI744" i="1"/>
  <c r="AI747" i="1"/>
  <c r="AI750" i="1"/>
  <c r="AI753" i="1"/>
  <c r="AI756" i="1"/>
  <c r="AI759" i="1"/>
  <c r="AI762" i="1"/>
  <c r="AI765" i="1"/>
  <c r="AI768" i="1"/>
  <c r="AI771" i="1"/>
  <c r="AI774" i="1"/>
  <c r="AI777" i="1"/>
  <c r="AI780" i="1"/>
  <c r="AI783" i="1"/>
  <c r="AI786" i="1"/>
  <c r="AI789" i="1"/>
  <c r="AI792" i="1"/>
  <c r="AI795" i="1"/>
  <c r="AI798" i="1"/>
  <c r="AI801" i="1"/>
  <c r="AI804" i="1"/>
  <c r="AI807" i="1"/>
  <c r="AI810" i="1"/>
  <c r="AI813" i="1"/>
  <c r="AI816" i="1"/>
  <c r="AI819" i="1"/>
  <c r="AI822" i="1"/>
  <c r="AI825" i="1"/>
  <c r="AI828" i="1"/>
  <c r="AI831" i="1"/>
  <c r="AI834" i="1"/>
  <c r="AI837" i="1"/>
  <c r="AI840" i="1"/>
  <c r="AI843" i="1"/>
  <c r="AI846" i="1"/>
  <c r="AI849" i="1"/>
  <c r="AI852" i="1"/>
  <c r="AI855" i="1"/>
  <c r="AI858" i="1"/>
  <c r="AI861" i="1"/>
  <c r="AI864" i="1"/>
  <c r="AI867" i="1"/>
  <c r="AI870" i="1"/>
  <c r="AI873" i="1"/>
  <c r="AI876" i="1"/>
  <c r="AI879" i="1"/>
  <c r="AI882" i="1"/>
  <c r="AI885" i="1"/>
  <c r="AI888" i="1"/>
  <c r="AI891" i="1"/>
  <c r="AI894" i="1"/>
  <c r="AI897" i="1"/>
  <c r="AI900" i="1"/>
  <c r="AI903" i="1"/>
  <c r="AI906" i="1"/>
  <c r="AI909" i="1"/>
  <c r="AI912" i="1"/>
  <c r="AI915" i="1"/>
  <c r="AI918" i="1"/>
  <c r="AI921" i="1"/>
  <c r="AI924" i="1"/>
  <c r="AI927" i="1"/>
  <c r="AI930" i="1"/>
  <c r="AI933" i="1"/>
  <c r="AI936" i="1"/>
  <c r="AI939" i="1"/>
  <c r="AI942" i="1"/>
  <c r="AI945" i="1"/>
  <c r="AI948" i="1"/>
  <c r="AI951" i="1"/>
  <c r="AI954" i="1"/>
  <c r="AI957" i="1"/>
  <c r="AI960" i="1"/>
  <c r="AI963" i="1"/>
  <c r="AI966" i="1"/>
  <c r="AI969" i="1"/>
  <c r="AI972" i="1"/>
  <c r="AI975" i="1"/>
  <c r="AI978" i="1"/>
  <c r="AI981" i="1"/>
  <c r="AI984" i="1"/>
  <c r="AI987" i="1"/>
  <c r="AI990" i="1"/>
  <c r="AI993" i="1"/>
  <c r="AI996" i="1"/>
  <c r="AI999" i="1"/>
  <c r="AI1002" i="1"/>
  <c r="AI1005" i="1"/>
  <c r="AI1008" i="1"/>
  <c r="AI1011" i="1"/>
  <c r="AI1014" i="1"/>
  <c r="AI1017" i="1"/>
  <c r="AI1020" i="1"/>
  <c r="AI1023" i="1"/>
  <c r="AI1026" i="1"/>
  <c r="AI1029" i="1"/>
  <c r="AI1032" i="1"/>
  <c r="AI1035" i="1"/>
  <c r="AI1038" i="1"/>
  <c r="AI1041" i="1"/>
  <c r="AI1044" i="1"/>
  <c r="AI1047" i="1"/>
  <c r="AI1050" i="1"/>
  <c r="AI1053" i="1"/>
  <c r="AI1056" i="1"/>
  <c r="AI1059" i="1"/>
  <c r="AI1062" i="1"/>
  <c r="AI1065" i="1"/>
  <c r="AI1068" i="1"/>
  <c r="AI1071" i="1"/>
  <c r="AI1074" i="1"/>
  <c r="AI1077" i="1"/>
  <c r="AI1080" i="1"/>
  <c r="AI1083" i="1"/>
  <c r="AI1086" i="1"/>
  <c r="AI1089" i="1"/>
  <c r="AI1092" i="1"/>
  <c r="AI1095" i="1"/>
  <c r="AI1098" i="1"/>
  <c r="AI1101" i="1"/>
  <c r="AI1104" i="1"/>
  <c r="AI1107" i="1"/>
  <c r="AI1110" i="1"/>
  <c r="AI1113" i="1"/>
  <c r="AI1116" i="1"/>
  <c r="AI1119" i="1"/>
  <c r="AI1122" i="1"/>
  <c r="AI1125" i="1"/>
  <c r="AI1128" i="1"/>
  <c r="AI1131" i="1"/>
  <c r="AI1134" i="1"/>
  <c r="AI1137" i="1"/>
  <c r="AI1140" i="1"/>
  <c r="AI1143" i="1"/>
  <c r="AI1146" i="1"/>
  <c r="AI1149" i="1"/>
  <c r="AI1152" i="1"/>
  <c r="AI1155" i="1"/>
  <c r="AI1158" i="1"/>
  <c r="AI1161" i="1"/>
  <c r="AI1164" i="1"/>
  <c r="AI1167" i="1"/>
  <c r="AI1170" i="1"/>
  <c r="AI1173" i="1"/>
  <c r="AI1176" i="1"/>
  <c r="AI1179" i="1"/>
  <c r="AI1182" i="1"/>
  <c r="AI1185" i="1"/>
  <c r="AI1188" i="1"/>
  <c r="AI1191" i="1"/>
  <c r="AI1194" i="1"/>
  <c r="AI1197" i="1"/>
  <c r="AI1200" i="1"/>
  <c r="AI1203" i="1"/>
  <c r="AI1206" i="1"/>
  <c r="AI1209" i="1"/>
  <c r="AI1212" i="1"/>
  <c r="AI1215" i="1"/>
  <c r="AI1218" i="1"/>
  <c r="AI1221" i="1"/>
  <c r="AI1224" i="1"/>
  <c r="AI1227" i="1"/>
  <c r="AI1230" i="1"/>
  <c r="AI1233" i="1"/>
  <c r="AI1236" i="1"/>
  <c r="AI1239" i="1"/>
  <c r="AI1242" i="1"/>
  <c r="AI1245" i="1"/>
  <c r="AI1248" i="1"/>
  <c r="AI1251" i="1"/>
  <c r="AI1254" i="1"/>
  <c r="AI1257" i="1"/>
  <c r="AI1260" i="1"/>
  <c r="AI1263" i="1"/>
  <c r="AI1266" i="1"/>
  <c r="AI1269" i="1"/>
  <c r="AI1272" i="1"/>
  <c r="AI1275" i="1"/>
  <c r="AI1278" i="1"/>
  <c r="AI1281" i="1"/>
  <c r="AI1284" i="1"/>
  <c r="AI1287" i="1"/>
  <c r="AI1290" i="1"/>
  <c r="AI1293" i="1"/>
  <c r="AI1296" i="1"/>
  <c r="AI1299" i="1"/>
  <c r="AI1302" i="1"/>
  <c r="AI1305" i="1"/>
  <c r="AI1308" i="1"/>
  <c r="AI1311" i="1"/>
  <c r="AI1314" i="1"/>
  <c r="AI1317" i="1"/>
  <c r="AI1320" i="1"/>
  <c r="AI1323" i="1"/>
  <c r="AI1326" i="1"/>
  <c r="AI1329" i="1"/>
  <c r="AI1332" i="1"/>
  <c r="AI1335" i="1"/>
  <c r="AI1338" i="1"/>
  <c r="AI1341" i="1"/>
  <c r="AI1344" i="1"/>
  <c r="AI1347" i="1"/>
  <c r="AI1350" i="1"/>
  <c r="AI1353" i="1"/>
  <c r="AI1356" i="1"/>
  <c r="AI1359" i="1"/>
  <c r="AI1362" i="1"/>
  <c r="AI1365" i="1"/>
  <c r="AI1368" i="1"/>
  <c r="AI1371" i="1"/>
  <c r="AI1374" i="1"/>
  <c r="AI1377" i="1"/>
  <c r="AI1380" i="1"/>
  <c r="AI1383" i="1"/>
  <c r="AI1386" i="1"/>
  <c r="AI1389" i="1"/>
  <c r="AI1392" i="1"/>
  <c r="AI1395" i="1"/>
  <c r="AI1398" i="1"/>
  <c r="AI1401" i="1"/>
  <c r="AI1404" i="1"/>
  <c r="AI1407" i="1"/>
  <c r="AI1410" i="1"/>
  <c r="AI1413" i="1"/>
  <c r="AI1416" i="1"/>
  <c r="AI1419" i="1"/>
  <c r="AI1422" i="1"/>
  <c r="AI1425" i="1"/>
  <c r="AI1428" i="1"/>
  <c r="AI1431" i="1"/>
  <c r="AI1434" i="1"/>
  <c r="AI1437" i="1"/>
  <c r="AI1440" i="1"/>
  <c r="AI1443" i="1"/>
  <c r="AI1446" i="1"/>
  <c r="AI1449" i="1"/>
  <c r="AI1452" i="1"/>
  <c r="AI1455" i="1"/>
  <c r="AI1458" i="1"/>
  <c r="AI1461" i="1"/>
  <c r="AI1464" i="1"/>
  <c r="AI1467" i="1"/>
  <c r="AI1470" i="1"/>
  <c r="AJ5502" i="1"/>
  <c r="AJ504" i="1"/>
  <c r="AJ507" i="1"/>
  <c r="AJ510" i="1"/>
  <c r="AJ513" i="1"/>
  <c r="AJ516" i="1"/>
  <c r="AJ519" i="1"/>
  <c r="AJ522" i="1"/>
  <c r="AJ525" i="1"/>
  <c r="AJ528" i="1"/>
  <c r="AJ531" i="1"/>
  <c r="AJ534" i="1"/>
  <c r="AJ537" i="1"/>
  <c r="AJ540" i="1"/>
  <c r="AJ543" i="1"/>
  <c r="AJ546" i="1"/>
  <c r="AJ549" i="1"/>
  <c r="AJ552" i="1"/>
  <c r="AJ555" i="1"/>
  <c r="AJ558" i="1"/>
  <c r="AJ561" i="1"/>
  <c r="AJ564" i="1"/>
  <c r="AJ567" i="1"/>
  <c r="AJ570" i="1"/>
  <c r="AJ573" i="1"/>
  <c r="AJ576" i="1"/>
  <c r="AJ579" i="1"/>
  <c r="AJ582" i="1"/>
  <c r="AJ585" i="1"/>
  <c r="AJ588" i="1"/>
  <c r="AJ591" i="1"/>
  <c r="AJ594" i="1"/>
  <c r="AJ597" i="1"/>
  <c r="AJ600" i="1"/>
  <c r="AJ603" i="1"/>
  <c r="AJ606" i="1"/>
  <c r="AJ609" i="1"/>
  <c r="AJ612" i="1"/>
  <c r="AJ615" i="1"/>
  <c r="AJ618" i="1"/>
  <c r="AJ621" i="1"/>
  <c r="AJ624" i="1"/>
  <c r="AJ627" i="1"/>
  <c r="AJ630" i="1"/>
  <c r="AJ633" i="1"/>
  <c r="AJ636" i="1"/>
  <c r="AJ639" i="1"/>
  <c r="AJ642" i="1"/>
  <c r="AJ645" i="1"/>
  <c r="AJ648" i="1"/>
  <c r="AJ651" i="1"/>
  <c r="AJ654" i="1"/>
  <c r="AJ657" i="1"/>
  <c r="AJ660" i="1"/>
  <c r="AJ663" i="1"/>
  <c r="AJ666" i="1"/>
  <c r="AJ669" i="1"/>
  <c r="AJ672" i="1"/>
  <c r="AJ675" i="1"/>
  <c r="AJ678" i="1"/>
  <c r="AJ681" i="1"/>
  <c r="AJ684" i="1"/>
  <c r="AJ687" i="1"/>
  <c r="AJ690" i="1"/>
  <c r="AJ693" i="1"/>
  <c r="AJ696" i="1"/>
  <c r="AJ699" i="1"/>
  <c r="AJ702" i="1"/>
  <c r="AJ705" i="1"/>
  <c r="AJ708" i="1"/>
  <c r="AJ711" i="1"/>
  <c r="AJ714" i="1"/>
  <c r="AJ717" i="1"/>
  <c r="AJ720" i="1"/>
  <c r="AJ723" i="1"/>
  <c r="AJ726" i="1"/>
  <c r="AJ729" i="1"/>
  <c r="AJ732" i="1"/>
  <c r="AJ735" i="1"/>
  <c r="AJ738" i="1"/>
  <c r="AJ741" i="1"/>
  <c r="AJ744" i="1"/>
  <c r="AJ747" i="1"/>
  <c r="AJ750" i="1"/>
  <c r="AJ753" i="1"/>
  <c r="AJ756" i="1"/>
  <c r="AJ759" i="1"/>
  <c r="AJ762" i="1"/>
  <c r="AJ765" i="1"/>
  <c r="AJ768" i="1"/>
  <c r="AJ771" i="1"/>
  <c r="AJ774" i="1"/>
  <c r="AJ777" i="1"/>
  <c r="AJ780" i="1"/>
  <c r="AJ783" i="1"/>
  <c r="AJ786" i="1"/>
  <c r="AJ789" i="1"/>
  <c r="AJ792" i="1"/>
  <c r="AJ795" i="1"/>
  <c r="AJ798" i="1"/>
  <c r="AJ801" i="1"/>
  <c r="AJ804" i="1"/>
  <c r="AJ807" i="1"/>
  <c r="AJ810" i="1"/>
  <c r="AJ813" i="1"/>
  <c r="AJ816" i="1"/>
  <c r="AJ819" i="1"/>
  <c r="AJ822" i="1"/>
  <c r="AJ825" i="1"/>
  <c r="AJ828" i="1"/>
  <c r="AJ831" i="1"/>
  <c r="AJ834" i="1"/>
  <c r="AJ837" i="1"/>
  <c r="AJ840" i="1"/>
  <c r="AJ843" i="1"/>
  <c r="AJ846" i="1"/>
  <c r="AJ849" i="1"/>
  <c r="AJ852" i="1"/>
  <c r="AJ855" i="1"/>
  <c r="AJ858" i="1"/>
  <c r="AJ861" i="1"/>
  <c r="AJ864" i="1"/>
  <c r="AJ867" i="1"/>
  <c r="AJ870" i="1"/>
  <c r="AJ873" i="1"/>
  <c r="AJ876" i="1"/>
  <c r="AJ879" i="1"/>
  <c r="AJ882" i="1"/>
  <c r="AJ885" i="1"/>
  <c r="AJ888" i="1"/>
  <c r="AJ891" i="1"/>
  <c r="AJ894" i="1"/>
  <c r="AJ897" i="1"/>
  <c r="AJ900" i="1"/>
  <c r="AJ903" i="1"/>
  <c r="AJ906" i="1"/>
  <c r="AJ909" i="1"/>
  <c r="AJ912" i="1"/>
  <c r="AJ915" i="1"/>
  <c r="AJ918" i="1"/>
  <c r="AJ921" i="1"/>
  <c r="AJ924" i="1"/>
  <c r="AJ927" i="1"/>
  <c r="AJ930" i="1"/>
  <c r="AJ933" i="1"/>
  <c r="AJ936" i="1"/>
  <c r="AJ939" i="1"/>
  <c r="AJ942" i="1"/>
  <c r="AJ945" i="1"/>
  <c r="AJ948" i="1"/>
  <c r="AJ951" i="1"/>
  <c r="AJ954" i="1"/>
  <c r="AJ957" i="1"/>
  <c r="AJ960" i="1"/>
  <c r="AJ963" i="1"/>
  <c r="AJ966" i="1"/>
  <c r="AJ969" i="1"/>
  <c r="AJ972" i="1"/>
  <c r="AJ975" i="1"/>
  <c r="AJ978" i="1"/>
  <c r="AJ981" i="1"/>
  <c r="AJ984" i="1"/>
  <c r="AJ987" i="1"/>
  <c r="AJ990" i="1"/>
  <c r="AJ993" i="1"/>
  <c r="AJ996" i="1"/>
  <c r="AJ999" i="1"/>
  <c r="AJ1002" i="1"/>
  <c r="AJ1005" i="1"/>
  <c r="AJ1008" i="1"/>
  <c r="AJ1011" i="1"/>
  <c r="AJ1014" i="1"/>
  <c r="AJ1017" i="1"/>
  <c r="AJ1020" i="1"/>
  <c r="AJ1023" i="1"/>
  <c r="AJ1026" i="1"/>
  <c r="AJ1029" i="1"/>
  <c r="AJ1032" i="1"/>
  <c r="AJ1035" i="1"/>
  <c r="AJ1038" i="1"/>
  <c r="AJ1041" i="1"/>
  <c r="AJ1044" i="1"/>
  <c r="AJ1047" i="1"/>
  <c r="AJ1050" i="1"/>
  <c r="AJ1053" i="1"/>
  <c r="AJ1056" i="1"/>
  <c r="AJ1059" i="1"/>
  <c r="AJ1062" i="1"/>
  <c r="AJ1065" i="1"/>
  <c r="AJ1068" i="1"/>
  <c r="AJ1071" i="1"/>
  <c r="AJ1074" i="1"/>
  <c r="AJ1077" i="1"/>
  <c r="AJ1080" i="1"/>
  <c r="AJ1083" i="1"/>
  <c r="AJ1086" i="1"/>
  <c r="AJ1089" i="1"/>
  <c r="AJ1092" i="1"/>
  <c r="AJ1095" i="1"/>
  <c r="AJ1098" i="1"/>
  <c r="AJ1101" i="1"/>
  <c r="AJ1104" i="1"/>
  <c r="AJ1107" i="1"/>
  <c r="AJ1110" i="1"/>
  <c r="AJ1113" i="1"/>
  <c r="AJ1116" i="1"/>
  <c r="AJ1119" i="1"/>
  <c r="AJ1122" i="1"/>
  <c r="AJ1125" i="1"/>
  <c r="AJ1128" i="1"/>
  <c r="AJ1131" i="1"/>
  <c r="AJ1134" i="1"/>
  <c r="AJ1137" i="1"/>
  <c r="AJ1140" i="1"/>
  <c r="AJ1143" i="1"/>
  <c r="AJ1146" i="1"/>
  <c r="AJ1149" i="1"/>
  <c r="AJ1152" i="1"/>
  <c r="AJ1155" i="1"/>
  <c r="AJ1158" i="1"/>
  <c r="AJ1161" i="1"/>
  <c r="AJ1164" i="1"/>
  <c r="AJ1167" i="1"/>
  <c r="AJ1170" i="1"/>
  <c r="AJ1173" i="1"/>
  <c r="AJ1176" i="1"/>
  <c r="AJ1179" i="1"/>
  <c r="AJ1182" i="1"/>
  <c r="AJ1185" i="1"/>
  <c r="AJ1188" i="1"/>
  <c r="AJ1191" i="1"/>
  <c r="AJ1194" i="1"/>
  <c r="AJ1197" i="1"/>
  <c r="AJ1200" i="1"/>
  <c r="AJ1203" i="1"/>
  <c r="AJ1206" i="1"/>
  <c r="AJ1209" i="1"/>
  <c r="AJ1212" i="1"/>
  <c r="AJ1215" i="1"/>
  <c r="AJ1218" i="1"/>
  <c r="AJ1221" i="1"/>
  <c r="AJ1224" i="1"/>
  <c r="AJ1227" i="1"/>
  <c r="AJ1230" i="1"/>
  <c r="AJ1233" i="1"/>
  <c r="AJ1236" i="1"/>
  <c r="AJ1239" i="1"/>
  <c r="AJ1242" i="1"/>
  <c r="AJ1245" i="1"/>
  <c r="AJ1248" i="1"/>
  <c r="AJ1251" i="1"/>
  <c r="AJ1254" i="1"/>
  <c r="AJ1257" i="1"/>
  <c r="AJ1260" i="1"/>
  <c r="AJ1263" i="1"/>
  <c r="AJ1266" i="1"/>
  <c r="AJ1269" i="1"/>
  <c r="AJ1272" i="1"/>
  <c r="AJ1275" i="1"/>
  <c r="AJ1278" i="1"/>
  <c r="AJ1281" i="1"/>
  <c r="AJ1284" i="1"/>
  <c r="AJ1287" i="1"/>
  <c r="AJ1290" i="1"/>
  <c r="AJ1293" i="1"/>
  <c r="AJ1296" i="1"/>
  <c r="AJ1299" i="1"/>
  <c r="AJ1302" i="1"/>
  <c r="AJ1305" i="1"/>
  <c r="AJ1308" i="1"/>
  <c r="AJ1311" i="1"/>
  <c r="AJ1314" i="1"/>
  <c r="AJ1317" i="1"/>
  <c r="AJ1320" i="1"/>
  <c r="AJ1323" i="1"/>
  <c r="AJ1326" i="1"/>
  <c r="AJ1329" i="1"/>
  <c r="AJ1332" i="1"/>
  <c r="AJ1335" i="1"/>
  <c r="AJ1338" i="1"/>
  <c r="AJ1341" i="1"/>
  <c r="AJ1344" i="1"/>
  <c r="AJ1347" i="1"/>
  <c r="AJ1350" i="1"/>
  <c r="AJ1353" i="1"/>
  <c r="AJ1356" i="1"/>
  <c r="AJ1359" i="1"/>
  <c r="AJ1362" i="1"/>
  <c r="AJ1365" i="1"/>
  <c r="AJ1368" i="1"/>
  <c r="AJ1371" i="1"/>
  <c r="AJ1374" i="1"/>
  <c r="AJ1377" i="1"/>
  <c r="AJ1380" i="1"/>
  <c r="AJ1383" i="1"/>
  <c r="AJ1386" i="1"/>
  <c r="AJ1389" i="1"/>
  <c r="AJ1392" i="1"/>
  <c r="AJ1395" i="1"/>
  <c r="AJ1398" i="1"/>
  <c r="AJ1401" i="1"/>
  <c r="AJ1404" i="1"/>
  <c r="AJ1407" i="1"/>
  <c r="AJ1410" i="1"/>
  <c r="AJ1413" i="1"/>
  <c r="AJ1416" i="1"/>
  <c r="AJ1419" i="1"/>
  <c r="AJ1422" i="1"/>
  <c r="AJ1425" i="1"/>
  <c r="AJ1428" i="1"/>
  <c r="AJ1431" i="1"/>
  <c r="AJ1434" i="1"/>
  <c r="AJ1437" i="1"/>
  <c r="AJ1440" i="1"/>
  <c r="AJ1443" i="1"/>
  <c r="AJ1446" i="1"/>
  <c r="AJ1449" i="1"/>
  <c r="AJ1452" i="1"/>
  <c r="AJ1455" i="1"/>
  <c r="AJ1458" i="1"/>
  <c r="AJ1461" i="1"/>
  <c r="AJ1464" i="1"/>
  <c r="AJ1467" i="1"/>
  <c r="AJ1470" i="1"/>
  <c r="AJ1473" i="1"/>
  <c r="AJ1476" i="1"/>
  <c r="AJ1479" i="1"/>
  <c r="AJ1482" i="1"/>
  <c r="AJ1485" i="1"/>
  <c r="AJ1488" i="1"/>
  <c r="AJ1491" i="1"/>
  <c r="AJ1494" i="1"/>
  <c r="AJ1497" i="1"/>
  <c r="AJ1500" i="1"/>
  <c r="AJ1503" i="1"/>
  <c r="AJ1506" i="1"/>
  <c r="AJ1509" i="1"/>
  <c r="AJ1512" i="1"/>
  <c r="AJ1515" i="1"/>
  <c r="AJ1518" i="1"/>
  <c r="AJ1521" i="1"/>
  <c r="AJ1524" i="1"/>
  <c r="AJ1527" i="1"/>
  <c r="AJ1530" i="1"/>
  <c r="AJ1533" i="1"/>
  <c r="AJ1536" i="1"/>
  <c r="AJ1539" i="1"/>
  <c r="AJ1542" i="1"/>
  <c r="AJ1545" i="1"/>
  <c r="AJ1548" i="1"/>
  <c r="AJ1551" i="1"/>
  <c r="AJ1554" i="1"/>
  <c r="AJ1557" i="1"/>
  <c r="AJ1560" i="1"/>
  <c r="AJ1563" i="1"/>
  <c r="AJ1566" i="1"/>
  <c r="AJ1569" i="1"/>
  <c r="AJ1572" i="1"/>
  <c r="AJ1575" i="1"/>
  <c r="AJ1578" i="1"/>
  <c r="AJ1581" i="1"/>
  <c r="AJ1584" i="1"/>
  <c r="AJ1587" i="1"/>
  <c r="AJ1590" i="1"/>
  <c r="AJ1593" i="1"/>
  <c r="AJ1596" i="1"/>
  <c r="AJ1599" i="1"/>
  <c r="AJ1602" i="1"/>
  <c r="AJ1605" i="1"/>
  <c r="AJ1608" i="1"/>
  <c r="AJ1611" i="1"/>
  <c r="AJ1614" i="1"/>
  <c r="AJ1617" i="1"/>
  <c r="AJ1620" i="1"/>
  <c r="AJ1623" i="1"/>
  <c r="AJ1626" i="1"/>
  <c r="AJ1629" i="1"/>
  <c r="AJ1632" i="1"/>
  <c r="AJ1635" i="1"/>
  <c r="AJ1638" i="1"/>
  <c r="AJ1641" i="1"/>
  <c r="AJ1644" i="1"/>
  <c r="AJ1647" i="1"/>
  <c r="AJ1650" i="1"/>
  <c r="AI1473" i="1"/>
  <c r="AI1476" i="1"/>
  <c r="AI1479" i="1"/>
  <c r="AI1482" i="1"/>
  <c r="AI1485" i="1"/>
  <c r="AI1488" i="1"/>
  <c r="AI1491" i="1"/>
  <c r="AI1494" i="1"/>
  <c r="AI1497" i="1"/>
  <c r="AI1500" i="1"/>
  <c r="AI1503" i="1"/>
  <c r="AI1506" i="1"/>
  <c r="AI1509" i="1"/>
  <c r="AI1512" i="1"/>
  <c r="AI1515" i="1"/>
  <c r="AI1518" i="1"/>
  <c r="AI1521" i="1"/>
  <c r="AI1524" i="1"/>
  <c r="AI1527" i="1"/>
  <c r="AI1530" i="1"/>
  <c r="AI1533" i="1"/>
  <c r="AI1536" i="1"/>
  <c r="AI1539" i="1"/>
  <c r="AI1542" i="1"/>
  <c r="AI1545" i="1"/>
  <c r="AI1548" i="1"/>
  <c r="AI1551" i="1"/>
  <c r="AI1554" i="1"/>
  <c r="AI1557" i="1"/>
  <c r="AI1560" i="1"/>
  <c r="AI1563" i="1"/>
  <c r="AI1566" i="1"/>
  <c r="AI1569" i="1"/>
  <c r="AI1572" i="1"/>
  <c r="AI1575" i="1"/>
  <c r="AI1578" i="1"/>
  <c r="AI1581" i="1"/>
  <c r="AI1584" i="1"/>
  <c r="AI1587" i="1"/>
  <c r="AI1590" i="1"/>
  <c r="AI1593" i="1"/>
  <c r="AI1596" i="1"/>
  <c r="AI1599" i="1"/>
  <c r="AI1602" i="1"/>
  <c r="AI1605" i="1"/>
  <c r="AI1608" i="1"/>
  <c r="AI1611" i="1"/>
  <c r="AI1614" i="1"/>
  <c r="AI1617" i="1"/>
  <c r="AI1620" i="1"/>
  <c r="AI1623" i="1"/>
  <c r="AI1626" i="1"/>
  <c r="AI1629" i="1"/>
  <c r="AI1632" i="1"/>
  <c r="AI1635" i="1"/>
  <c r="AI1638" i="1"/>
  <c r="AI1641" i="1"/>
  <c r="AI1644" i="1"/>
  <c r="AI1647" i="1"/>
  <c r="AI1650" i="1"/>
  <c r="AI1653" i="1"/>
  <c r="AI1656" i="1"/>
  <c r="AI1659" i="1"/>
  <c r="AI1662" i="1"/>
  <c r="AI1665" i="1"/>
  <c r="AI1668" i="1"/>
  <c r="AI1671" i="1"/>
  <c r="AI1674" i="1"/>
  <c r="AI1677" i="1"/>
  <c r="AI1680" i="1"/>
  <c r="AI1683" i="1"/>
  <c r="AI1686" i="1"/>
  <c r="AI1689" i="1"/>
  <c r="AI1692" i="1"/>
  <c r="AI1695" i="1"/>
  <c r="AI1698" i="1"/>
  <c r="AI1701" i="1"/>
  <c r="AI1704" i="1"/>
  <c r="AI1707" i="1"/>
  <c r="AI1710" i="1"/>
  <c r="AI1713" i="1"/>
  <c r="AI1716" i="1"/>
  <c r="AI1719" i="1"/>
  <c r="AI1722" i="1"/>
  <c r="AI1725" i="1"/>
  <c r="AI1728" i="1"/>
  <c r="AI1731" i="1"/>
  <c r="AI1734" i="1"/>
  <c r="AI1737" i="1"/>
  <c r="AI1740" i="1"/>
  <c r="AI1743" i="1"/>
  <c r="AI1746" i="1"/>
  <c r="AI1749" i="1"/>
  <c r="AI1752" i="1"/>
  <c r="AI1755" i="1"/>
  <c r="AI1758" i="1"/>
  <c r="AI1761" i="1"/>
  <c r="AI1764" i="1"/>
  <c r="AI1767" i="1"/>
  <c r="AI1770" i="1"/>
  <c r="AI1773" i="1"/>
  <c r="AI1776" i="1"/>
  <c r="AI1779" i="1"/>
  <c r="AI1782" i="1"/>
  <c r="AI1785" i="1"/>
  <c r="AI1788" i="1"/>
  <c r="AI1791" i="1"/>
  <c r="AI1794" i="1"/>
  <c r="AI1797" i="1"/>
  <c r="AI1800" i="1"/>
  <c r="AI1803" i="1"/>
  <c r="AI1806" i="1"/>
  <c r="AI1809" i="1"/>
  <c r="AI1812" i="1"/>
  <c r="AI1815" i="1"/>
  <c r="AI1818" i="1"/>
  <c r="AI1821" i="1"/>
  <c r="AI1824" i="1"/>
  <c r="AI1827" i="1"/>
  <c r="AI1830" i="1"/>
  <c r="AI1833" i="1"/>
  <c r="AI1836" i="1"/>
  <c r="AI1839" i="1"/>
  <c r="AI1842" i="1"/>
  <c r="AI1845" i="1"/>
  <c r="AI1848" i="1"/>
  <c r="AI1851" i="1"/>
  <c r="AI1854" i="1"/>
  <c r="AI1857" i="1"/>
  <c r="AI1860" i="1"/>
  <c r="AI1863" i="1"/>
  <c r="AI1866" i="1"/>
  <c r="AI1869" i="1"/>
  <c r="AI1872" i="1"/>
  <c r="AI1875" i="1"/>
  <c r="AI1878" i="1"/>
  <c r="AI1881" i="1"/>
  <c r="AI1884" i="1"/>
  <c r="AI1887" i="1"/>
  <c r="AI1890" i="1"/>
  <c r="AI1893" i="1"/>
  <c r="AI1896" i="1"/>
  <c r="AI1899" i="1"/>
  <c r="AI1902" i="1"/>
  <c r="AI1905" i="1"/>
  <c r="AI1908" i="1"/>
  <c r="AI1911" i="1"/>
  <c r="AI1914" i="1"/>
  <c r="AI1917" i="1"/>
  <c r="AI1920" i="1"/>
  <c r="AI1923" i="1"/>
  <c r="AI1926" i="1"/>
  <c r="AI1929" i="1"/>
  <c r="AI1932" i="1"/>
  <c r="AI1935" i="1"/>
  <c r="AI1938" i="1"/>
  <c r="AI1941" i="1"/>
  <c r="AI1944" i="1"/>
  <c r="AI1947" i="1"/>
  <c r="AI1950" i="1"/>
  <c r="AI1953" i="1"/>
  <c r="AI1956" i="1"/>
  <c r="AI1959" i="1"/>
  <c r="AI1962" i="1"/>
  <c r="AI1965" i="1"/>
  <c r="AI1968" i="1"/>
  <c r="AI1971" i="1"/>
  <c r="AI1974" i="1"/>
  <c r="AI1977" i="1"/>
  <c r="AI1980" i="1"/>
  <c r="AI1983" i="1"/>
  <c r="AI1986" i="1"/>
  <c r="AI1989" i="1"/>
  <c r="AI1992" i="1"/>
  <c r="AI1995" i="1"/>
  <c r="AI1998" i="1"/>
  <c r="AI2001" i="1"/>
  <c r="AI2004" i="1"/>
  <c r="AI2007" i="1"/>
  <c r="AI2010" i="1"/>
  <c r="AI2013" i="1"/>
  <c r="AI2016" i="1"/>
  <c r="AI2019" i="1"/>
  <c r="AI2022" i="1"/>
  <c r="AI2025" i="1"/>
  <c r="AI2028" i="1"/>
  <c r="AI2031" i="1"/>
  <c r="AI2034" i="1"/>
  <c r="AI2037" i="1"/>
  <c r="AI2040" i="1"/>
  <c r="AI2043" i="1"/>
  <c r="AI2046" i="1"/>
  <c r="AI2049" i="1"/>
  <c r="AI2052" i="1"/>
  <c r="AI2055" i="1"/>
  <c r="AI2058" i="1"/>
  <c r="AI2061" i="1"/>
  <c r="AI2064" i="1"/>
  <c r="AI2067" i="1"/>
  <c r="AI2070" i="1"/>
  <c r="AI2073" i="1"/>
  <c r="AI2076" i="1"/>
  <c r="AI2079" i="1"/>
  <c r="AI2082" i="1"/>
  <c r="AI2085" i="1"/>
  <c r="AI2088" i="1"/>
  <c r="AI2091" i="1"/>
  <c r="AI2094" i="1"/>
  <c r="AI2097" i="1"/>
  <c r="AI2100" i="1"/>
  <c r="AI2103" i="1"/>
  <c r="AI2106" i="1"/>
  <c r="AI2109" i="1"/>
  <c r="AI2112" i="1"/>
  <c r="AI2115" i="1"/>
  <c r="AI2118" i="1"/>
  <c r="AI2121" i="1"/>
  <c r="AI2124" i="1"/>
  <c r="AI2127" i="1"/>
  <c r="AI2130" i="1"/>
  <c r="AI2133" i="1"/>
  <c r="AI2136" i="1"/>
  <c r="AI2139" i="1"/>
  <c r="AI2142" i="1"/>
  <c r="AI2145" i="1"/>
  <c r="AI2148" i="1"/>
  <c r="AI2151" i="1"/>
  <c r="AI2154" i="1"/>
  <c r="AI2157" i="1"/>
  <c r="AI2160" i="1"/>
  <c r="AI2163" i="1"/>
  <c r="AI2166" i="1"/>
  <c r="AI2169" i="1"/>
  <c r="AI2172" i="1"/>
  <c r="AI2175" i="1"/>
  <c r="AI2178" i="1"/>
  <c r="AI2181" i="1"/>
  <c r="AI2184" i="1"/>
  <c r="AI2187" i="1"/>
  <c r="AI2190" i="1"/>
  <c r="AI2193" i="1"/>
  <c r="AI2196" i="1"/>
  <c r="AI2199" i="1"/>
  <c r="AI2202" i="1"/>
  <c r="AI2205" i="1"/>
  <c r="AI2208" i="1"/>
  <c r="AI2211" i="1"/>
  <c r="AI2214" i="1"/>
  <c r="AI2217" i="1"/>
  <c r="AI2220" i="1"/>
  <c r="AI2223" i="1"/>
  <c r="AI2226" i="1"/>
  <c r="AI2229" i="1"/>
  <c r="AI2232" i="1"/>
  <c r="AI2235" i="1"/>
  <c r="AI2238" i="1"/>
  <c r="AI2241" i="1"/>
  <c r="AI2244" i="1"/>
  <c r="AI2247" i="1"/>
  <c r="AI2250" i="1"/>
  <c r="AI2253" i="1"/>
  <c r="AI2256" i="1"/>
  <c r="AI2259" i="1"/>
  <c r="AI2262" i="1"/>
  <c r="AI2265" i="1"/>
  <c r="AI2268" i="1"/>
  <c r="AI2271" i="1"/>
  <c r="AI2274" i="1"/>
  <c r="AI2277" i="1"/>
  <c r="AI2280" i="1"/>
  <c r="AI2283" i="1"/>
  <c r="AI2286" i="1"/>
  <c r="AI2289" i="1"/>
  <c r="AI2292" i="1"/>
  <c r="AI2295" i="1"/>
  <c r="AI2298" i="1"/>
  <c r="AI2301" i="1"/>
  <c r="AI2304" i="1"/>
  <c r="AI2307" i="1"/>
  <c r="AI2310" i="1"/>
  <c r="AI2313" i="1"/>
  <c r="AI2316" i="1"/>
  <c r="AI2319" i="1"/>
  <c r="AI2322" i="1"/>
  <c r="AI2325" i="1"/>
  <c r="AI2328" i="1"/>
  <c r="AI2331" i="1"/>
  <c r="AI2334" i="1"/>
  <c r="AI2337" i="1"/>
  <c r="AI2340" i="1"/>
  <c r="AI2343" i="1"/>
  <c r="AI2346" i="1"/>
  <c r="AI2349" i="1"/>
  <c r="AI2352" i="1"/>
  <c r="AI2355" i="1"/>
  <c r="AI2358" i="1"/>
  <c r="AI2361" i="1"/>
  <c r="AI2364" i="1"/>
  <c r="AI2367" i="1"/>
  <c r="AI2370" i="1"/>
  <c r="AI2373" i="1"/>
  <c r="AI2376" i="1"/>
  <c r="AI2379" i="1"/>
  <c r="AI2382" i="1"/>
  <c r="AI2385" i="1"/>
  <c r="AI2388" i="1"/>
  <c r="AI2391" i="1"/>
  <c r="AI2394" i="1"/>
  <c r="AI2397" i="1"/>
  <c r="AI2400" i="1"/>
  <c r="AI2403" i="1"/>
  <c r="AI2406" i="1"/>
  <c r="AI2409" i="1"/>
  <c r="AI2412" i="1"/>
  <c r="AI2415" i="1"/>
  <c r="AI2418" i="1"/>
  <c r="AI2421" i="1"/>
  <c r="AI2424" i="1"/>
  <c r="AI2427" i="1"/>
  <c r="AI2430" i="1"/>
  <c r="AI2433" i="1"/>
  <c r="AI2436" i="1"/>
  <c r="AI2439" i="1"/>
  <c r="AI2442" i="1"/>
  <c r="AI2445" i="1"/>
  <c r="AI2448" i="1"/>
  <c r="AI2451" i="1"/>
  <c r="AI2454" i="1"/>
  <c r="AI2457" i="1"/>
  <c r="AI2460" i="1"/>
  <c r="AI2463" i="1"/>
  <c r="AI2466" i="1"/>
  <c r="AI2469" i="1"/>
  <c r="AI2472" i="1"/>
  <c r="AI2475" i="1"/>
  <c r="AI2478" i="1"/>
  <c r="AI2481" i="1"/>
  <c r="AI2484" i="1"/>
  <c r="AI2487" i="1"/>
  <c r="AI2490" i="1"/>
  <c r="AI2493" i="1"/>
  <c r="AI2496" i="1"/>
  <c r="AI2499" i="1"/>
  <c r="AI2502" i="1"/>
  <c r="AI2505" i="1"/>
  <c r="AI2508" i="1"/>
  <c r="AI2511" i="1"/>
  <c r="AI2514" i="1"/>
  <c r="AI2517" i="1"/>
  <c r="AI2520" i="1"/>
  <c r="AI2523" i="1"/>
  <c r="AI2526" i="1"/>
  <c r="AI2529" i="1"/>
  <c r="AI2532" i="1"/>
  <c r="AI2535" i="1"/>
  <c r="AI2538" i="1"/>
  <c r="AI2541" i="1"/>
  <c r="AI2544" i="1"/>
  <c r="AI2547" i="1"/>
  <c r="AI2550" i="1"/>
  <c r="AI2553" i="1"/>
  <c r="AI2556" i="1"/>
  <c r="AI2559" i="1"/>
  <c r="AI2562" i="1"/>
  <c r="AI2565" i="1"/>
  <c r="AI2568" i="1"/>
  <c r="AI2571" i="1"/>
  <c r="AI2574" i="1"/>
  <c r="AI2577" i="1"/>
  <c r="AI2580" i="1"/>
  <c r="AI2583" i="1"/>
  <c r="AI2586" i="1"/>
  <c r="AI2589" i="1"/>
  <c r="AI2592" i="1"/>
  <c r="AI2595" i="1"/>
  <c r="AI2598" i="1"/>
  <c r="AI2601" i="1"/>
  <c r="AI2604" i="1"/>
  <c r="AI2607" i="1"/>
  <c r="AI2610" i="1"/>
  <c r="AI2613" i="1"/>
  <c r="AI2616" i="1"/>
  <c r="AI2619" i="1"/>
  <c r="AI2622" i="1"/>
  <c r="AI2625" i="1"/>
  <c r="AI2628" i="1"/>
  <c r="AI2631" i="1"/>
  <c r="AI2634" i="1"/>
  <c r="AI2637" i="1"/>
  <c r="AI2640" i="1"/>
  <c r="AI2643" i="1"/>
  <c r="AI2646" i="1"/>
  <c r="AI2649" i="1"/>
  <c r="AI2652" i="1"/>
  <c r="AI2655" i="1"/>
  <c r="AI2658" i="1"/>
  <c r="AI2661" i="1"/>
  <c r="AI2664" i="1"/>
  <c r="AI2667" i="1"/>
  <c r="AI2670" i="1"/>
  <c r="AI2673" i="1"/>
  <c r="AI2676" i="1"/>
  <c r="AI2679" i="1"/>
  <c r="AI2682" i="1"/>
  <c r="AI2685" i="1"/>
  <c r="AI2688" i="1"/>
  <c r="AI2691" i="1"/>
  <c r="AI2694" i="1"/>
  <c r="AI2697" i="1"/>
  <c r="AI2700" i="1"/>
  <c r="AI2703" i="1"/>
  <c r="AI2706" i="1"/>
  <c r="AI2709" i="1"/>
  <c r="AI2712" i="1"/>
  <c r="AI2715" i="1"/>
  <c r="AI2718" i="1"/>
  <c r="AI2721" i="1"/>
  <c r="AI2724" i="1"/>
  <c r="AI2727" i="1"/>
  <c r="AI2730" i="1"/>
  <c r="AI2733" i="1"/>
  <c r="AI2736" i="1"/>
  <c r="AI2739" i="1"/>
  <c r="AI2742" i="1"/>
  <c r="AI2745" i="1"/>
  <c r="AI2748" i="1"/>
  <c r="AI2751" i="1"/>
  <c r="AI2754" i="1"/>
  <c r="AI2757" i="1"/>
  <c r="AI2760" i="1"/>
  <c r="AI2763" i="1"/>
  <c r="AI2766" i="1"/>
  <c r="AI2769" i="1"/>
  <c r="AI2772" i="1"/>
  <c r="AI2775" i="1"/>
  <c r="AI2778" i="1"/>
  <c r="AI2781" i="1"/>
  <c r="AI2784" i="1"/>
  <c r="AI2787" i="1"/>
  <c r="AI2790" i="1"/>
  <c r="AI2793" i="1"/>
  <c r="AI2796" i="1"/>
  <c r="AI2799" i="1"/>
  <c r="AI2802" i="1"/>
  <c r="AI2805" i="1"/>
  <c r="AI2808" i="1"/>
  <c r="AI2811" i="1"/>
  <c r="AI2814" i="1"/>
  <c r="AI2817" i="1"/>
  <c r="AI2820" i="1"/>
  <c r="AI2823" i="1"/>
  <c r="AI2826" i="1"/>
  <c r="AI2829" i="1"/>
  <c r="AI2832" i="1"/>
  <c r="AI2835" i="1"/>
  <c r="AI2838" i="1"/>
  <c r="AI2841" i="1"/>
  <c r="AI2844" i="1"/>
  <c r="AI2847" i="1"/>
  <c r="AI2850" i="1"/>
  <c r="AI2853" i="1"/>
  <c r="AI2856" i="1"/>
  <c r="AI2859" i="1"/>
  <c r="AI2862" i="1"/>
  <c r="AI2865" i="1"/>
  <c r="AI2868" i="1"/>
  <c r="AI2871" i="1"/>
  <c r="AI2874" i="1"/>
  <c r="AI2877" i="1"/>
  <c r="AI2880" i="1"/>
  <c r="AI2883" i="1"/>
  <c r="AI2886" i="1"/>
  <c r="AI2889" i="1"/>
  <c r="AI2892" i="1"/>
  <c r="AI2895" i="1"/>
  <c r="AI2898" i="1"/>
  <c r="AI2901" i="1"/>
  <c r="AI2904" i="1"/>
  <c r="AI2907" i="1"/>
  <c r="AI2910" i="1"/>
  <c r="AI2913" i="1"/>
  <c r="AI2916" i="1"/>
  <c r="AI2919" i="1"/>
  <c r="AI2922" i="1"/>
  <c r="AI2925" i="1"/>
  <c r="AI2928" i="1"/>
  <c r="AI2931" i="1"/>
  <c r="AI2934" i="1"/>
  <c r="AI2937" i="1"/>
  <c r="AI2940" i="1"/>
  <c r="AI2943" i="1"/>
  <c r="AI2946" i="1"/>
  <c r="AI2949" i="1"/>
  <c r="AI2952" i="1"/>
  <c r="AI2955" i="1"/>
  <c r="AI2958" i="1"/>
  <c r="AI2961" i="1"/>
  <c r="AI2964" i="1"/>
  <c r="AI2967" i="1"/>
  <c r="AI2970" i="1"/>
  <c r="AI2973" i="1"/>
  <c r="AI2976" i="1"/>
  <c r="AI2979" i="1"/>
  <c r="AI2982" i="1"/>
  <c r="AI2985" i="1"/>
  <c r="AI2988" i="1"/>
  <c r="AI2991" i="1"/>
  <c r="AI2994" i="1"/>
  <c r="AI2997" i="1"/>
  <c r="AI3000" i="1"/>
  <c r="AI3003" i="1"/>
  <c r="AI3006" i="1"/>
  <c r="AI3009" i="1"/>
  <c r="AI3012" i="1"/>
  <c r="AI3015" i="1"/>
  <c r="AI3018" i="1"/>
  <c r="AI3021" i="1"/>
  <c r="AI3024" i="1"/>
  <c r="AI3027" i="1"/>
  <c r="AI3030" i="1"/>
  <c r="AI3033" i="1"/>
  <c r="AI3036" i="1"/>
  <c r="AI3039" i="1"/>
  <c r="AI3042" i="1"/>
  <c r="AI3045" i="1"/>
  <c r="AI3048" i="1"/>
  <c r="AI3051" i="1"/>
  <c r="AI3054" i="1"/>
  <c r="AI3057" i="1"/>
  <c r="AI3060" i="1"/>
  <c r="AI3063" i="1"/>
  <c r="AI3066" i="1"/>
  <c r="AI3069" i="1"/>
  <c r="AI3072" i="1"/>
  <c r="AI3075" i="1"/>
  <c r="AI3078" i="1"/>
  <c r="AI3081" i="1"/>
  <c r="AI3084" i="1"/>
  <c r="AI3087" i="1"/>
  <c r="AI3090" i="1"/>
  <c r="AI3093" i="1"/>
  <c r="AI3096" i="1"/>
  <c r="AI3099" i="1"/>
  <c r="AI3102" i="1"/>
  <c r="AI3105" i="1"/>
  <c r="AI3108" i="1"/>
  <c r="AI3111" i="1"/>
  <c r="AI3114" i="1"/>
  <c r="AI3117" i="1"/>
  <c r="AI3120" i="1"/>
  <c r="AI3123" i="1"/>
  <c r="AI3126" i="1"/>
  <c r="AI3129" i="1"/>
  <c r="AI3132" i="1"/>
  <c r="AI3135" i="1"/>
  <c r="AI3138" i="1"/>
  <c r="AI3141" i="1"/>
  <c r="AI3144" i="1"/>
  <c r="AI3147" i="1"/>
  <c r="AI3150" i="1"/>
  <c r="AI3153" i="1"/>
  <c r="AI3156" i="1"/>
  <c r="AI3159" i="1"/>
  <c r="AI3162" i="1"/>
  <c r="AI3165" i="1"/>
  <c r="AI3168" i="1"/>
  <c r="AI3171" i="1"/>
  <c r="AI3174" i="1"/>
  <c r="AI3177" i="1"/>
  <c r="AI3180" i="1"/>
  <c r="AI3183" i="1"/>
  <c r="AI3186" i="1"/>
  <c r="AI3189" i="1"/>
  <c r="AI3192" i="1"/>
  <c r="AI3195" i="1"/>
  <c r="AI3198" i="1"/>
  <c r="AI3201" i="1"/>
  <c r="AI3204" i="1"/>
  <c r="AI3207" i="1"/>
  <c r="AI3210" i="1"/>
  <c r="AI3213" i="1"/>
  <c r="AI3216" i="1"/>
  <c r="AI3219" i="1"/>
  <c r="AI3222" i="1"/>
  <c r="AI3225" i="1"/>
  <c r="AI3228" i="1"/>
  <c r="AI3231" i="1"/>
  <c r="AI3234" i="1"/>
  <c r="AI3237" i="1"/>
  <c r="AI3240" i="1"/>
  <c r="AI3243" i="1"/>
  <c r="AI3246" i="1"/>
  <c r="AI3249" i="1"/>
  <c r="AI3252" i="1"/>
  <c r="AI3255" i="1"/>
  <c r="AI3258" i="1"/>
  <c r="AI3261" i="1"/>
  <c r="AI3264" i="1"/>
  <c r="AI3267" i="1"/>
  <c r="AI3270" i="1"/>
  <c r="AI3273" i="1"/>
  <c r="AI3276" i="1"/>
  <c r="AI3279" i="1"/>
  <c r="AI3282" i="1"/>
  <c r="AI3285" i="1"/>
  <c r="AI3288" i="1"/>
  <c r="AI3291" i="1"/>
  <c r="AI3294" i="1"/>
  <c r="AI3297" i="1"/>
  <c r="AI3300" i="1"/>
  <c r="AI3303" i="1"/>
  <c r="AI3306" i="1"/>
  <c r="AI3309" i="1"/>
  <c r="AI3312" i="1"/>
  <c r="AI3315" i="1"/>
  <c r="AI3318" i="1"/>
  <c r="AI3321" i="1"/>
  <c r="AI3324" i="1"/>
  <c r="AI3327" i="1"/>
  <c r="AI3330" i="1"/>
  <c r="AI3333" i="1"/>
  <c r="AI3336" i="1"/>
  <c r="AI3339" i="1"/>
  <c r="AI3342" i="1"/>
  <c r="AI3345" i="1"/>
  <c r="AI3348" i="1"/>
  <c r="AI3351" i="1"/>
  <c r="AI3354" i="1"/>
  <c r="AI3357" i="1"/>
  <c r="AI3360" i="1"/>
  <c r="AI3363" i="1"/>
  <c r="AI3366" i="1"/>
  <c r="AI3369" i="1"/>
  <c r="AI3372" i="1"/>
  <c r="AI3375" i="1"/>
  <c r="AI3378" i="1"/>
  <c r="AI3381" i="1"/>
  <c r="AI3384" i="1"/>
  <c r="AI3387" i="1"/>
  <c r="AI3390" i="1"/>
  <c r="AI3393" i="1"/>
  <c r="AI3396" i="1"/>
  <c r="AI3399" i="1"/>
  <c r="AI3402" i="1"/>
  <c r="AI3405" i="1"/>
  <c r="AI3408" i="1"/>
  <c r="AI3411" i="1"/>
  <c r="AI3414" i="1"/>
  <c r="AI3417" i="1"/>
  <c r="AI3420" i="1"/>
  <c r="AI3423" i="1"/>
  <c r="AI3426" i="1"/>
  <c r="AI3429" i="1"/>
  <c r="AI3432" i="1"/>
  <c r="AI3435" i="1"/>
  <c r="AI3438" i="1"/>
  <c r="AI3441" i="1"/>
  <c r="AI3444" i="1"/>
  <c r="AI3447" i="1"/>
  <c r="AI3450" i="1"/>
  <c r="AI3453" i="1"/>
  <c r="AI3456" i="1"/>
  <c r="AI3459" i="1"/>
  <c r="AI3462" i="1"/>
  <c r="AI3465" i="1"/>
  <c r="AI3468" i="1"/>
  <c r="AI3471" i="1"/>
  <c r="AI3474" i="1"/>
  <c r="AI3477" i="1"/>
  <c r="AI3480" i="1"/>
  <c r="AI3483" i="1"/>
  <c r="AI3486" i="1"/>
  <c r="AI3489" i="1"/>
  <c r="AI3492" i="1"/>
  <c r="AI3495" i="1"/>
  <c r="AI3498" i="1"/>
  <c r="AI3501" i="1"/>
  <c r="AI3504" i="1"/>
  <c r="AI3507" i="1"/>
  <c r="AI3510" i="1"/>
  <c r="AI3513" i="1"/>
  <c r="AI3516" i="1"/>
  <c r="AI3519" i="1"/>
  <c r="AI3522" i="1"/>
  <c r="AI3525" i="1"/>
  <c r="AI3528" i="1"/>
  <c r="AI3531" i="1"/>
  <c r="AI3534" i="1"/>
  <c r="AI3537" i="1"/>
  <c r="AI3540" i="1"/>
  <c r="AI3543" i="1"/>
  <c r="AI3546" i="1"/>
  <c r="AI3549" i="1"/>
  <c r="AI3552" i="1"/>
  <c r="AI3555" i="1"/>
  <c r="AI3558" i="1"/>
  <c r="AI3561" i="1"/>
  <c r="AI3564" i="1"/>
  <c r="AI3567" i="1"/>
  <c r="AI3570" i="1"/>
  <c r="AI3573" i="1"/>
  <c r="AI3576" i="1"/>
  <c r="AI3579" i="1"/>
  <c r="AI3582" i="1"/>
  <c r="AI3585" i="1"/>
  <c r="AI3588" i="1"/>
  <c r="AI3591" i="1"/>
  <c r="AI3594" i="1"/>
  <c r="AI3597" i="1"/>
  <c r="AI3600" i="1"/>
  <c r="AI3603" i="1"/>
  <c r="AI3606" i="1"/>
  <c r="AI3609" i="1"/>
  <c r="AI3612" i="1"/>
  <c r="AI3615" i="1"/>
  <c r="AI3618" i="1"/>
  <c r="AI3621" i="1"/>
  <c r="AI3624" i="1"/>
  <c r="AI3627" i="1"/>
  <c r="AI3630" i="1"/>
  <c r="AI3633" i="1"/>
  <c r="AI3636" i="1"/>
  <c r="AI3639" i="1"/>
  <c r="AI3642" i="1"/>
  <c r="AI3645" i="1"/>
  <c r="AI3648" i="1"/>
  <c r="AI3651" i="1"/>
  <c r="AI3654" i="1"/>
  <c r="AI3657" i="1"/>
  <c r="AI3660" i="1"/>
  <c r="AI3663" i="1"/>
  <c r="AI3666" i="1"/>
  <c r="AI3669" i="1"/>
  <c r="AI3672" i="1"/>
  <c r="AI3675" i="1"/>
  <c r="AI3678" i="1"/>
  <c r="AI3681" i="1"/>
  <c r="AI3684" i="1"/>
  <c r="AI3687" i="1"/>
  <c r="AI3690" i="1"/>
  <c r="AI3693" i="1"/>
  <c r="AI3696" i="1"/>
  <c r="AI3699" i="1"/>
  <c r="AI3702" i="1"/>
  <c r="AI3705" i="1"/>
  <c r="AI3708" i="1"/>
  <c r="AI3711" i="1"/>
  <c r="AI3714" i="1"/>
  <c r="AI3717" i="1"/>
  <c r="AI3720" i="1"/>
  <c r="AI3723" i="1"/>
  <c r="AI3726" i="1"/>
  <c r="AI3729" i="1"/>
  <c r="AI3732" i="1"/>
  <c r="AI3735" i="1"/>
  <c r="AI3738" i="1"/>
  <c r="AI3741" i="1"/>
  <c r="AI3744" i="1"/>
  <c r="AI3747" i="1"/>
  <c r="AI3750" i="1"/>
  <c r="AI3753" i="1"/>
  <c r="AI3756" i="1"/>
  <c r="AI3759" i="1"/>
  <c r="AI3762" i="1"/>
  <c r="AI3765" i="1"/>
  <c r="AI3768" i="1"/>
  <c r="AI3771" i="1"/>
  <c r="AI3774" i="1"/>
  <c r="AI3777" i="1"/>
  <c r="AI3780" i="1"/>
  <c r="AI3783" i="1"/>
  <c r="AI3786" i="1"/>
  <c r="AI3789" i="1"/>
  <c r="AI3792" i="1"/>
  <c r="AI3795" i="1"/>
  <c r="AI3798" i="1"/>
  <c r="AI3801" i="1"/>
  <c r="AI3804" i="1"/>
  <c r="AI3807" i="1"/>
  <c r="AI3810" i="1"/>
  <c r="AI3813" i="1"/>
  <c r="AI3816" i="1"/>
  <c r="AI3819" i="1"/>
  <c r="AI3822" i="1"/>
  <c r="AI3825" i="1"/>
  <c r="AI3828" i="1"/>
  <c r="AI3831" i="1"/>
  <c r="AI3834" i="1"/>
  <c r="AI3837" i="1"/>
  <c r="AI3840" i="1"/>
  <c r="AI3843" i="1"/>
  <c r="AI3846" i="1"/>
  <c r="AI3849" i="1"/>
  <c r="AI3852" i="1"/>
  <c r="AI3855" i="1"/>
  <c r="AI3858" i="1"/>
  <c r="AI3861" i="1"/>
  <c r="AI3864" i="1"/>
  <c r="AI3867" i="1"/>
  <c r="AI3870" i="1"/>
  <c r="AI3873" i="1"/>
  <c r="AI3876" i="1"/>
  <c r="AI3879" i="1"/>
  <c r="AI3882" i="1"/>
  <c r="AI3885" i="1"/>
  <c r="AI3888" i="1"/>
  <c r="AI3891" i="1"/>
  <c r="AI3894" i="1"/>
  <c r="AI3897" i="1"/>
  <c r="AI3900" i="1"/>
  <c r="AI3903" i="1"/>
  <c r="AI3906" i="1"/>
  <c r="AI3909" i="1"/>
  <c r="AI3912" i="1"/>
  <c r="AI3915" i="1"/>
  <c r="AI3918" i="1"/>
  <c r="AI3921" i="1"/>
  <c r="AI3924" i="1"/>
  <c r="AI3927" i="1"/>
  <c r="AI3930" i="1"/>
  <c r="AI3933" i="1"/>
  <c r="AI3936" i="1"/>
  <c r="AI3939" i="1"/>
  <c r="AI3942" i="1"/>
  <c r="AI3945" i="1"/>
  <c r="AI3948" i="1"/>
  <c r="AI3951" i="1"/>
  <c r="AI3954" i="1"/>
  <c r="AI3957" i="1"/>
  <c r="AI3960" i="1"/>
  <c r="AI3963" i="1"/>
  <c r="AI3966" i="1"/>
  <c r="AI3969" i="1"/>
  <c r="AI3972" i="1"/>
  <c r="AI3975" i="1"/>
  <c r="AI3978" i="1"/>
  <c r="AI3981" i="1"/>
  <c r="AI3984" i="1"/>
  <c r="AI3987" i="1"/>
  <c r="AI3990" i="1"/>
  <c r="AI3993" i="1"/>
  <c r="AI3996" i="1"/>
  <c r="AI3999" i="1"/>
  <c r="AI4002" i="1"/>
  <c r="AI4005" i="1"/>
  <c r="AI4008" i="1"/>
  <c r="AI4011" i="1"/>
  <c r="AI4014" i="1"/>
  <c r="AI4017" i="1"/>
  <c r="AI4020" i="1"/>
  <c r="AI4023" i="1"/>
  <c r="AI4026" i="1"/>
  <c r="AI4029" i="1"/>
  <c r="AI4032" i="1"/>
  <c r="AI4035" i="1"/>
  <c r="AI4038" i="1"/>
  <c r="AI4041" i="1"/>
  <c r="AI4044" i="1"/>
  <c r="AI4047" i="1"/>
  <c r="AI4050" i="1"/>
  <c r="AI4053" i="1"/>
  <c r="AI4056" i="1"/>
  <c r="AI4059" i="1"/>
  <c r="AI4062" i="1"/>
  <c r="AI4065" i="1"/>
  <c r="AI4068" i="1"/>
  <c r="AI4071" i="1"/>
  <c r="AI4074" i="1"/>
  <c r="AI4077" i="1"/>
  <c r="AI4080" i="1"/>
  <c r="AI4083" i="1"/>
  <c r="AI4086" i="1"/>
  <c r="AI4089" i="1"/>
  <c r="AI4092" i="1"/>
  <c r="AI4095" i="1"/>
  <c r="AI4098" i="1"/>
  <c r="AI4101" i="1"/>
  <c r="AI4104" i="1"/>
  <c r="AI4107" i="1"/>
  <c r="AI4110" i="1"/>
  <c r="AI4113" i="1"/>
  <c r="AI4116" i="1"/>
  <c r="AI4119" i="1"/>
  <c r="AI4122" i="1"/>
  <c r="AI4125" i="1"/>
  <c r="AI4128" i="1"/>
  <c r="AI4131" i="1"/>
  <c r="AI4134" i="1"/>
  <c r="AI4137" i="1"/>
  <c r="AI4140" i="1"/>
  <c r="AI4143" i="1"/>
  <c r="AI4146" i="1"/>
  <c r="AI4149" i="1"/>
  <c r="AI4152" i="1"/>
  <c r="AI4155" i="1"/>
  <c r="AI4158" i="1"/>
  <c r="AI4161" i="1"/>
  <c r="AI4164" i="1"/>
  <c r="AI4167" i="1"/>
  <c r="AI4170" i="1"/>
  <c r="AI4173" i="1"/>
  <c r="AI4176" i="1"/>
  <c r="AI4179" i="1"/>
  <c r="AI4182" i="1"/>
  <c r="AI4185" i="1"/>
  <c r="AI4188" i="1"/>
  <c r="AI4191" i="1"/>
  <c r="AI4194" i="1"/>
  <c r="AI4197" i="1"/>
  <c r="AI4200" i="1"/>
  <c r="AI4203" i="1"/>
  <c r="AI4206" i="1"/>
  <c r="AI4209" i="1"/>
  <c r="AI4212" i="1"/>
  <c r="AI4215" i="1"/>
  <c r="AI4218" i="1"/>
  <c r="AI4221" i="1"/>
  <c r="AI4224" i="1"/>
  <c r="AI4227" i="1"/>
  <c r="AI4230" i="1"/>
  <c r="AI4233" i="1"/>
  <c r="AI4236" i="1"/>
  <c r="AI4239" i="1"/>
  <c r="AI4242" i="1"/>
  <c r="AI4245" i="1"/>
  <c r="AI4248" i="1"/>
  <c r="AI4251" i="1"/>
  <c r="AI4254" i="1"/>
  <c r="AI4257" i="1"/>
  <c r="AI4260" i="1"/>
  <c r="AI4263" i="1"/>
  <c r="AI4266" i="1"/>
  <c r="AI4269" i="1"/>
  <c r="AI4272" i="1"/>
  <c r="AI4275" i="1"/>
  <c r="AI4278" i="1"/>
  <c r="AI4281" i="1"/>
  <c r="AI4284" i="1"/>
  <c r="AI4287" i="1"/>
  <c r="AI4290" i="1"/>
  <c r="AI4293" i="1"/>
  <c r="AI4296" i="1"/>
  <c r="AI4299" i="1"/>
  <c r="AI4302" i="1"/>
  <c r="AI4305" i="1"/>
  <c r="AI4308" i="1"/>
  <c r="AI4311" i="1"/>
  <c r="AI4314" i="1"/>
  <c r="AI4317" i="1"/>
  <c r="AI4320" i="1"/>
  <c r="AI4323" i="1"/>
  <c r="AI4326" i="1"/>
  <c r="AI4329" i="1"/>
  <c r="AI4332" i="1"/>
  <c r="AI4335" i="1"/>
  <c r="AI4338" i="1"/>
  <c r="AI4341" i="1"/>
  <c r="AI4344" i="1"/>
  <c r="AI4347" i="1"/>
  <c r="AI4350" i="1"/>
  <c r="AI4353" i="1"/>
  <c r="AI4356" i="1"/>
  <c r="AI4359" i="1"/>
  <c r="AI4362" i="1"/>
  <c r="AI4365" i="1"/>
  <c r="AI4368" i="1"/>
  <c r="AI4371" i="1"/>
  <c r="AI4374" i="1"/>
  <c r="AI4377" i="1"/>
  <c r="AI4380" i="1"/>
  <c r="AI4383" i="1"/>
  <c r="AI4386" i="1"/>
  <c r="AI4389" i="1"/>
  <c r="AI4392" i="1"/>
  <c r="AI4395" i="1"/>
  <c r="AI4398" i="1"/>
  <c r="AI4401" i="1"/>
  <c r="AI4404" i="1"/>
  <c r="AI4407" i="1"/>
  <c r="AI4410" i="1"/>
  <c r="AI4413" i="1"/>
  <c r="AI4416" i="1"/>
  <c r="AI4419" i="1"/>
  <c r="AI4422" i="1"/>
  <c r="AI4425" i="1"/>
  <c r="AI4428" i="1"/>
  <c r="AI4431" i="1"/>
  <c r="AI4434" i="1"/>
  <c r="AI4437" i="1"/>
  <c r="AI4440" i="1"/>
  <c r="AI4443" i="1"/>
  <c r="AI4446" i="1"/>
  <c r="AI4449" i="1"/>
  <c r="AI4452" i="1"/>
  <c r="AI4455" i="1"/>
  <c r="AI4458" i="1"/>
  <c r="AI4461" i="1"/>
  <c r="AI4464" i="1"/>
  <c r="AI4467" i="1"/>
  <c r="AI4470" i="1"/>
  <c r="AI4473" i="1"/>
  <c r="AI4476" i="1"/>
  <c r="AI4479" i="1"/>
  <c r="AI4482" i="1"/>
  <c r="AI4485" i="1"/>
  <c r="AI4488" i="1"/>
  <c r="AI4491" i="1"/>
  <c r="AI4494" i="1"/>
  <c r="AI4497" i="1"/>
  <c r="AI4500" i="1"/>
  <c r="AI4503" i="1"/>
  <c r="AI4506" i="1"/>
  <c r="AI4509" i="1"/>
  <c r="AI4512" i="1"/>
  <c r="AI4515" i="1"/>
  <c r="AI4518" i="1"/>
  <c r="AI4521" i="1"/>
  <c r="AI4524" i="1"/>
  <c r="AI4527" i="1"/>
  <c r="AI4530" i="1"/>
  <c r="AI4533" i="1"/>
  <c r="AI4536" i="1"/>
  <c r="AI4539" i="1"/>
  <c r="AI4542" i="1"/>
  <c r="AI4545" i="1"/>
  <c r="AI4548" i="1"/>
  <c r="AI4551" i="1"/>
  <c r="AI4554" i="1"/>
  <c r="AI4557" i="1"/>
  <c r="AI4560" i="1"/>
  <c r="AI4563" i="1"/>
  <c r="AI4566" i="1"/>
  <c r="AI4569" i="1"/>
  <c r="AI4572" i="1"/>
  <c r="AI4575" i="1"/>
  <c r="AI4578" i="1"/>
  <c r="AI4581" i="1"/>
  <c r="AI4584" i="1"/>
  <c r="AI4587" i="1"/>
  <c r="AI4590" i="1"/>
  <c r="AI4593" i="1"/>
  <c r="AI4596" i="1"/>
  <c r="AI4599" i="1"/>
  <c r="AI4602" i="1"/>
  <c r="AI4605" i="1"/>
  <c r="AI4608" i="1"/>
  <c r="AI4611" i="1"/>
  <c r="AI4614" i="1"/>
  <c r="AI4617" i="1"/>
  <c r="AI4620" i="1"/>
  <c r="AI4623" i="1"/>
  <c r="AI4626" i="1"/>
  <c r="AI4629" i="1"/>
  <c r="AI4632" i="1"/>
  <c r="AI4635" i="1"/>
  <c r="AI4638" i="1"/>
  <c r="AI4641" i="1"/>
  <c r="AI4644" i="1"/>
  <c r="AI4647" i="1"/>
  <c r="AI4650" i="1"/>
  <c r="AI4653" i="1"/>
  <c r="AI4656" i="1"/>
  <c r="AI4659" i="1"/>
  <c r="AI4662" i="1"/>
  <c r="AI4665" i="1"/>
  <c r="AI4668" i="1"/>
  <c r="AI4671" i="1"/>
  <c r="AI4674" i="1"/>
  <c r="AI4677" i="1"/>
  <c r="AI4680" i="1"/>
  <c r="AI4683" i="1"/>
  <c r="AI4686" i="1"/>
  <c r="AI4689" i="1"/>
  <c r="AI4692" i="1"/>
  <c r="AI4695" i="1"/>
  <c r="AI4698" i="1"/>
  <c r="AI4701" i="1"/>
  <c r="AI4704" i="1"/>
  <c r="AI4707" i="1"/>
  <c r="AI4710" i="1"/>
  <c r="AI4713" i="1"/>
  <c r="AI4716" i="1"/>
  <c r="AI4719" i="1"/>
  <c r="AI4722" i="1"/>
  <c r="AI4725" i="1"/>
  <c r="AI4728" i="1"/>
  <c r="AI4731" i="1"/>
  <c r="AI4734" i="1"/>
  <c r="AI4737" i="1"/>
  <c r="AI4740" i="1"/>
  <c r="AI4743" i="1"/>
  <c r="AI4746" i="1"/>
  <c r="AI4749" i="1"/>
  <c r="AI4752" i="1"/>
  <c r="AI4755" i="1"/>
  <c r="AI4758" i="1"/>
  <c r="AI4761" i="1"/>
  <c r="AI4764" i="1"/>
  <c r="AI4767" i="1"/>
  <c r="AI4770" i="1"/>
  <c r="AI4773" i="1"/>
  <c r="AI4776" i="1"/>
  <c r="AI4779" i="1"/>
  <c r="AI4782" i="1"/>
  <c r="AI4785" i="1"/>
  <c r="AI4788" i="1"/>
  <c r="AI4791" i="1"/>
  <c r="AI4794" i="1"/>
  <c r="AI4797" i="1"/>
  <c r="AI4800" i="1"/>
  <c r="AI4803" i="1"/>
  <c r="AI4806" i="1"/>
  <c r="AI4809" i="1"/>
  <c r="AI4812" i="1"/>
  <c r="AI4815" i="1"/>
  <c r="AI4818" i="1"/>
  <c r="AI4821" i="1"/>
  <c r="AI4824" i="1"/>
  <c r="AI4827" i="1"/>
  <c r="AI4830" i="1"/>
  <c r="AI4833" i="1"/>
  <c r="AI4836" i="1"/>
  <c r="AI4839" i="1"/>
  <c r="AI4842" i="1"/>
  <c r="AI4845" i="1"/>
  <c r="AI4848" i="1"/>
  <c r="AI4851" i="1"/>
  <c r="AI4854" i="1"/>
  <c r="AI4857" i="1"/>
  <c r="AI4860" i="1"/>
  <c r="AI4863" i="1"/>
  <c r="AI4866" i="1"/>
  <c r="AI4869" i="1"/>
  <c r="AI4872" i="1"/>
  <c r="AI4875" i="1"/>
  <c r="AI4878" i="1"/>
  <c r="AI4881" i="1"/>
  <c r="AI4884" i="1"/>
  <c r="AI4887" i="1"/>
  <c r="AI4890" i="1"/>
  <c r="AI4893" i="1"/>
  <c r="AI4896" i="1"/>
  <c r="AI4899" i="1"/>
  <c r="AI4902" i="1"/>
  <c r="AI4905" i="1"/>
  <c r="AI4908" i="1"/>
  <c r="AI4911" i="1"/>
  <c r="AI4914" i="1"/>
  <c r="AI4917" i="1"/>
  <c r="AI4920" i="1"/>
  <c r="AI4923" i="1"/>
  <c r="AI4926" i="1"/>
  <c r="AI4929" i="1"/>
  <c r="AI4932" i="1"/>
  <c r="AI4935" i="1"/>
  <c r="AI4938" i="1"/>
  <c r="AI4941" i="1"/>
  <c r="AI4944" i="1"/>
  <c r="AI4947" i="1"/>
  <c r="AI4950" i="1"/>
  <c r="AI4953" i="1"/>
  <c r="AI4956" i="1"/>
  <c r="AI4959" i="1"/>
  <c r="AI4962" i="1"/>
  <c r="AI4965" i="1"/>
  <c r="AI4968" i="1"/>
  <c r="AI4971" i="1"/>
  <c r="AI4974" i="1"/>
  <c r="AI4977" i="1"/>
  <c r="AI4980" i="1"/>
  <c r="AI4983" i="1"/>
  <c r="AI4986" i="1"/>
  <c r="AI4989" i="1"/>
  <c r="AI4992" i="1"/>
  <c r="AI4995" i="1"/>
  <c r="AI4998" i="1"/>
  <c r="AI5001" i="1"/>
  <c r="AI5505" i="1"/>
  <c r="AI5508" i="1"/>
  <c r="AI5511" i="1"/>
  <c r="AI5514" i="1"/>
  <c r="AI5517" i="1"/>
  <c r="AI5520" i="1"/>
  <c r="AI5523" i="1"/>
  <c r="AI5526" i="1"/>
  <c r="AI5529" i="1"/>
  <c r="AI5532" i="1"/>
  <c r="AI5535" i="1"/>
  <c r="AI5538" i="1"/>
  <c r="AI5541" i="1"/>
  <c r="AI5544" i="1"/>
  <c r="AI5547" i="1"/>
  <c r="AI5550" i="1"/>
  <c r="AI5553" i="1"/>
  <c r="AI5556" i="1"/>
  <c r="AI5559" i="1"/>
  <c r="AI5562" i="1"/>
  <c r="AI5565" i="1"/>
  <c r="AI5568" i="1"/>
  <c r="AI5571" i="1"/>
  <c r="AI5574" i="1"/>
  <c r="AI5577" i="1"/>
  <c r="AI5580" i="1"/>
  <c r="AI5583" i="1"/>
  <c r="AI5586" i="1"/>
  <c r="AI5589" i="1"/>
  <c r="AI5592" i="1"/>
  <c r="AI5595" i="1"/>
  <c r="AI5598" i="1"/>
  <c r="AI5601" i="1"/>
  <c r="AI5604" i="1"/>
  <c r="AI5607" i="1"/>
  <c r="AI5610" i="1"/>
  <c r="AI5613" i="1"/>
  <c r="AI5616" i="1"/>
  <c r="AI5619" i="1"/>
  <c r="AI5622" i="1"/>
  <c r="AI5625" i="1"/>
  <c r="AI5628" i="1"/>
  <c r="AI5631" i="1"/>
  <c r="AI5634" i="1"/>
  <c r="AI5637" i="1"/>
  <c r="AI5640" i="1"/>
  <c r="AI5643" i="1"/>
  <c r="AI5646" i="1"/>
  <c r="AI5649" i="1"/>
  <c r="AI5652" i="1"/>
  <c r="AI5655" i="1"/>
  <c r="AI5658" i="1"/>
  <c r="AI5661" i="1"/>
  <c r="AI5664" i="1"/>
  <c r="AI5667" i="1"/>
  <c r="AI5670" i="1"/>
  <c r="AI5673" i="1"/>
  <c r="AI5676" i="1"/>
  <c r="AI5679" i="1"/>
  <c r="AI5682" i="1"/>
  <c r="AI5685" i="1"/>
  <c r="AI5688" i="1"/>
  <c r="AI5691" i="1"/>
  <c r="AI5694" i="1"/>
  <c r="AI5697" i="1"/>
  <c r="AI5700" i="1"/>
  <c r="AI5703" i="1"/>
  <c r="AI5706" i="1"/>
  <c r="AI5709" i="1"/>
  <c r="AI5712" i="1"/>
  <c r="AI5715" i="1"/>
  <c r="AI5718" i="1"/>
  <c r="AI5721" i="1"/>
  <c r="AI5724" i="1"/>
  <c r="AI5727" i="1"/>
  <c r="AI5730" i="1"/>
  <c r="AI5733" i="1"/>
  <c r="AI5736" i="1"/>
  <c r="AI5739" i="1"/>
  <c r="AI5742" i="1"/>
  <c r="AI5745" i="1"/>
  <c r="AI5748" i="1"/>
  <c r="AI5751" i="1"/>
  <c r="AI5754" i="1"/>
  <c r="AI5757" i="1"/>
  <c r="AI5760" i="1"/>
  <c r="AI5763" i="1"/>
  <c r="AI5766" i="1"/>
  <c r="AI5769" i="1"/>
  <c r="AI5772" i="1"/>
  <c r="AI5775" i="1"/>
  <c r="AI5778" i="1"/>
  <c r="AI5781" i="1"/>
  <c r="AI5784" i="1"/>
  <c r="AI5787" i="1"/>
  <c r="AI5790" i="1"/>
  <c r="AI5793" i="1"/>
  <c r="AI5796" i="1"/>
  <c r="AI5799" i="1"/>
  <c r="AI5802" i="1"/>
  <c r="AI5805" i="1"/>
  <c r="AI5808" i="1"/>
  <c r="AI5811" i="1"/>
  <c r="AI5814" i="1"/>
  <c r="AI5817" i="1"/>
  <c r="AI5820" i="1"/>
  <c r="AI5823" i="1"/>
  <c r="AI5826" i="1"/>
  <c r="AI5829" i="1"/>
  <c r="AI5832" i="1"/>
  <c r="AI5835" i="1"/>
  <c r="AI5838" i="1"/>
  <c r="AI5841" i="1"/>
  <c r="AI5844" i="1"/>
  <c r="AI5847" i="1"/>
  <c r="AI5850" i="1"/>
  <c r="AI5853" i="1"/>
  <c r="AI5856" i="1"/>
  <c r="AI5859" i="1"/>
  <c r="AI5862" i="1"/>
  <c r="AI5865" i="1"/>
  <c r="AI5868" i="1"/>
  <c r="AI5871" i="1"/>
  <c r="AI5874" i="1"/>
  <c r="AI5877" i="1"/>
  <c r="AI5880" i="1"/>
  <c r="AI5883" i="1"/>
  <c r="AI5886" i="1"/>
  <c r="AI5889" i="1"/>
  <c r="AI5892" i="1"/>
  <c r="AI5895" i="1"/>
  <c r="AI5898" i="1"/>
  <c r="AI5901" i="1"/>
  <c r="AI5904" i="1"/>
  <c r="AI5907" i="1"/>
  <c r="AI5910" i="1"/>
  <c r="AI5913" i="1"/>
  <c r="AI5916" i="1"/>
  <c r="AI5919" i="1"/>
  <c r="AI5922" i="1"/>
  <c r="AI5925" i="1"/>
  <c r="AI5928" i="1"/>
  <c r="AI5931" i="1"/>
  <c r="AI5934" i="1"/>
  <c r="AI5937" i="1"/>
  <c r="AI5940" i="1"/>
  <c r="AI5943" i="1"/>
  <c r="AI5946" i="1"/>
  <c r="AI5949" i="1"/>
  <c r="AI5952" i="1"/>
  <c r="AI5955" i="1"/>
  <c r="AI5958" i="1"/>
  <c r="AI5961" i="1"/>
  <c r="AI5964" i="1"/>
  <c r="AI5967" i="1"/>
  <c r="AI5970" i="1"/>
  <c r="AI5973" i="1"/>
  <c r="AI5976" i="1"/>
  <c r="AI5979" i="1"/>
  <c r="AI5982" i="1"/>
  <c r="AI5985" i="1"/>
  <c r="AI5988" i="1"/>
  <c r="AI5991" i="1"/>
  <c r="AI5994" i="1"/>
  <c r="AI5997" i="1"/>
  <c r="AI6000" i="1"/>
  <c r="AI6003" i="1"/>
  <c r="AI6006" i="1"/>
  <c r="AI6009" i="1"/>
  <c r="AI6012" i="1"/>
  <c r="AI6015" i="1"/>
  <c r="AI6018" i="1"/>
  <c r="AI6021" i="1"/>
  <c r="AI6024" i="1"/>
  <c r="AI6027" i="1"/>
  <c r="AI6030" i="1"/>
  <c r="AI6033" i="1"/>
  <c r="AI6036" i="1"/>
  <c r="AI6039" i="1"/>
  <c r="AI6042" i="1"/>
  <c r="AI6045" i="1"/>
  <c r="AI6048" i="1"/>
  <c r="AI6051" i="1"/>
  <c r="AI6054" i="1"/>
  <c r="AI6057" i="1"/>
  <c r="AI6060" i="1"/>
  <c r="AI6063" i="1"/>
  <c r="AI6066" i="1"/>
  <c r="AJ1653" i="1"/>
  <c r="AJ1656" i="1"/>
  <c r="AJ1659" i="1"/>
  <c r="AJ1662" i="1"/>
  <c r="AJ1665" i="1"/>
  <c r="AJ1668" i="1"/>
  <c r="AJ1671" i="1"/>
  <c r="AJ1674" i="1"/>
  <c r="AJ1677" i="1"/>
  <c r="AJ1680" i="1"/>
  <c r="AJ1683" i="1"/>
  <c r="AJ1686" i="1"/>
  <c r="AJ1689" i="1"/>
  <c r="AJ1692" i="1"/>
  <c r="AJ1695" i="1"/>
  <c r="AJ1698" i="1"/>
  <c r="AJ1701" i="1"/>
  <c r="AJ1704" i="1"/>
  <c r="AJ1707" i="1"/>
  <c r="AJ1710" i="1"/>
  <c r="AJ1713" i="1"/>
  <c r="AJ1716" i="1"/>
  <c r="AJ1719" i="1"/>
  <c r="AJ1722" i="1"/>
  <c r="AJ1725" i="1"/>
  <c r="AJ1728" i="1"/>
  <c r="AJ1731" i="1"/>
  <c r="AJ1734" i="1"/>
  <c r="AJ1737" i="1"/>
  <c r="AJ1740" i="1"/>
  <c r="AJ1743" i="1"/>
  <c r="AJ1746" i="1"/>
  <c r="AJ1749" i="1"/>
  <c r="AJ1752" i="1"/>
  <c r="AJ1755" i="1"/>
  <c r="AJ1758" i="1"/>
  <c r="AJ1761" i="1"/>
  <c r="AJ1764" i="1"/>
  <c r="AJ1767" i="1"/>
  <c r="AJ1770" i="1"/>
  <c r="AJ1773" i="1"/>
  <c r="AJ1776" i="1"/>
  <c r="AJ1779" i="1"/>
  <c r="AJ1782" i="1"/>
  <c r="AJ1785" i="1"/>
  <c r="AJ1788" i="1"/>
  <c r="AJ1791" i="1"/>
  <c r="AJ1794" i="1"/>
  <c r="AJ1797" i="1"/>
  <c r="AJ1800" i="1"/>
  <c r="AJ1803" i="1"/>
  <c r="AJ1806" i="1"/>
  <c r="AJ1809" i="1"/>
  <c r="AJ1812" i="1"/>
  <c r="AJ1815" i="1"/>
  <c r="AJ1818" i="1"/>
  <c r="AJ1821" i="1"/>
  <c r="AJ1824" i="1"/>
  <c r="AJ1827" i="1"/>
  <c r="AJ1830" i="1"/>
  <c r="AJ1833" i="1"/>
  <c r="AJ1836" i="1"/>
  <c r="AJ1839" i="1"/>
  <c r="AJ1842" i="1"/>
  <c r="AJ1845" i="1"/>
  <c r="AJ1848" i="1"/>
  <c r="AJ1851" i="1"/>
  <c r="AJ1854" i="1"/>
  <c r="AJ1857" i="1"/>
  <c r="AJ1860" i="1"/>
  <c r="AJ1863" i="1"/>
  <c r="AJ1866" i="1"/>
  <c r="AJ1869" i="1"/>
  <c r="AJ1872" i="1"/>
  <c r="AJ1875" i="1"/>
  <c r="AJ1878" i="1"/>
  <c r="AJ1881" i="1"/>
  <c r="AJ1884" i="1"/>
  <c r="AJ1887" i="1"/>
  <c r="AJ1890" i="1"/>
  <c r="AJ1893" i="1"/>
  <c r="AJ1896" i="1"/>
  <c r="AJ1899" i="1"/>
  <c r="AJ1902" i="1"/>
  <c r="AJ1905" i="1"/>
  <c r="AJ1908" i="1"/>
  <c r="AJ1911" i="1"/>
  <c r="AJ1914" i="1"/>
  <c r="AJ1917" i="1"/>
  <c r="AJ1920" i="1"/>
  <c r="AJ1923" i="1"/>
  <c r="AJ1926" i="1"/>
  <c r="AJ1929" i="1"/>
  <c r="AJ1932" i="1"/>
  <c r="AJ1935" i="1"/>
  <c r="AJ1938" i="1"/>
  <c r="AJ1941" i="1"/>
  <c r="AJ1944" i="1"/>
  <c r="AJ1947" i="1"/>
  <c r="AJ1950" i="1"/>
  <c r="AJ1953" i="1"/>
  <c r="AJ1956" i="1"/>
  <c r="AJ1959" i="1"/>
  <c r="AJ1962" i="1"/>
  <c r="AJ1965" i="1"/>
  <c r="AJ1968" i="1"/>
  <c r="AJ1971" i="1"/>
  <c r="AJ1974" i="1"/>
  <c r="AJ1977" i="1"/>
  <c r="AJ1980" i="1"/>
  <c r="AJ1983" i="1"/>
  <c r="AJ1986" i="1"/>
  <c r="AJ1989" i="1"/>
  <c r="AJ1992" i="1"/>
  <c r="AJ1995" i="1"/>
  <c r="AJ1998" i="1"/>
  <c r="AJ2001" i="1"/>
  <c r="AJ2004" i="1"/>
  <c r="AJ2007" i="1"/>
  <c r="AJ2010" i="1"/>
  <c r="AJ2013" i="1"/>
  <c r="AJ2016" i="1"/>
  <c r="AJ2019" i="1"/>
  <c r="AJ2022" i="1"/>
  <c r="AJ2025" i="1"/>
  <c r="AJ2028" i="1"/>
  <c r="AJ2031" i="1"/>
  <c r="AJ2034" i="1"/>
  <c r="AJ2037" i="1"/>
  <c r="AJ2040" i="1"/>
  <c r="AJ2043" i="1"/>
  <c r="AJ2046" i="1"/>
  <c r="AJ2049" i="1"/>
  <c r="AJ2052" i="1"/>
  <c r="AJ2055" i="1"/>
  <c r="AJ2058" i="1"/>
  <c r="AJ2061" i="1"/>
  <c r="AJ2064" i="1"/>
  <c r="AJ2067" i="1"/>
  <c r="AJ2070" i="1"/>
  <c r="AJ2073" i="1"/>
  <c r="AJ2076" i="1"/>
  <c r="AJ2079" i="1"/>
  <c r="AJ2082" i="1"/>
  <c r="AJ2085" i="1"/>
  <c r="AJ2088" i="1"/>
  <c r="AJ2091" i="1"/>
  <c r="AJ2094" i="1"/>
  <c r="AJ2097" i="1"/>
  <c r="AJ2100" i="1"/>
  <c r="AJ2103" i="1"/>
  <c r="AJ2106" i="1"/>
  <c r="AJ2109" i="1"/>
  <c r="AJ2112" i="1"/>
  <c r="AJ2115" i="1"/>
  <c r="AJ2118" i="1"/>
  <c r="AJ2121" i="1"/>
  <c r="AJ2124" i="1"/>
  <c r="AJ2127" i="1"/>
  <c r="AJ2130" i="1"/>
  <c r="AJ2133" i="1"/>
  <c r="AJ2136" i="1"/>
  <c r="AJ2139" i="1"/>
  <c r="AJ2142" i="1"/>
  <c r="AJ2145" i="1"/>
  <c r="AJ2148" i="1"/>
  <c r="AJ2151" i="1"/>
  <c r="AJ2154" i="1"/>
  <c r="AJ2157" i="1"/>
  <c r="AJ2160" i="1"/>
  <c r="AJ2163" i="1"/>
  <c r="AJ2166" i="1"/>
  <c r="AJ2169" i="1"/>
  <c r="AJ2172" i="1"/>
  <c r="AJ2175" i="1"/>
  <c r="AJ2178" i="1"/>
  <c r="AJ2181" i="1"/>
  <c r="AJ2184" i="1"/>
  <c r="AJ2187" i="1"/>
  <c r="AJ2190" i="1"/>
  <c r="AJ2193" i="1"/>
  <c r="AJ2196" i="1"/>
  <c r="AJ2199" i="1"/>
  <c r="AJ2202" i="1"/>
  <c r="AJ2205" i="1"/>
  <c r="AJ2208" i="1"/>
  <c r="AJ2211" i="1"/>
  <c r="AJ2214" i="1"/>
  <c r="AJ2217" i="1"/>
  <c r="AJ2220" i="1"/>
  <c r="AJ2223" i="1"/>
  <c r="AJ2226" i="1"/>
  <c r="AJ2229" i="1"/>
  <c r="AJ2232" i="1"/>
  <c r="AJ2235" i="1"/>
  <c r="AJ2238" i="1"/>
  <c r="AJ2241" i="1"/>
  <c r="AJ2244" i="1"/>
  <c r="AJ2247" i="1"/>
  <c r="AJ2250" i="1"/>
  <c r="AJ2253" i="1"/>
  <c r="AJ2256" i="1"/>
  <c r="AJ2259" i="1"/>
  <c r="AJ2262" i="1"/>
  <c r="AJ2265" i="1"/>
  <c r="AJ2268" i="1"/>
  <c r="AJ2271" i="1"/>
  <c r="AJ2274" i="1"/>
  <c r="AJ2277" i="1"/>
  <c r="AJ2280" i="1"/>
  <c r="AJ2283" i="1"/>
  <c r="AJ2286" i="1"/>
  <c r="AJ2289" i="1"/>
  <c r="AJ2292" i="1"/>
  <c r="AJ2295" i="1"/>
  <c r="AJ2298" i="1"/>
  <c r="AJ2301" i="1"/>
  <c r="AJ2304" i="1"/>
  <c r="AJ2307" i="1"/>
  <c r="AJ2310" i="1"/>
  <c r="AJ2313" i="1"/>
  <c r="AJ2316" i="1"/>
  <c r="AJ2319" i="1"/>
  <c r="AJ2322" i="1"/>
  <c r="AJ2325" i="1"/>
  <c r="AJ2328" i="1"/>
  <c r="AJ2331" i="1"/>
  <c r="AJ2334" i="1"/>
  <c r="AJ2337" i="1"/>
  <c r="AJ2340" i="1"/>
  <c r="AJ2343" i="1"/>
  <c r="AJ2346" i="1"/>
  <c r="AJ2349" i="1"/>
  <c r="AJ2352" i="1"/>
  <c r="AJ2355" i="1"/>
  <c r="AJ2358" i="1"/>
  <c r="AJ2361" i="1"/>
  <c r="AJ2364" i="1"/>
  <c r="AJ2367" i="1"/>
  <c r="AJ2370" i="1"/>
  <c r="AJ2373" i="1"/>
  <c r="AJ2376" i="1"/>
  <c r="AJ2379" i="1"/>
  <c r="AJ2382" i="1"/>
  <c r="AJ2385" i="1"/>
  <c r="AJ2388" i="1"/>
  <c r="AJ2391" i="1"/>
  <c r="AJ2394" i="1"/>
  <c r="AJ2397" i="1"/>
  <c r="AJ2400" i="1"/>
  <c r="AJ2403" i="1"/>
  <c r="AJ2406" i="1"/>
  <c r="AJ2409" i="1"/>
  <c r="AJ2412" i="1"/>
  <c r="AJ2415" i="1"/>
  <c r="AJ2418" i="1"/>
  <c r="AJ2421" i="1"/>
  <c r="AJ2424" i="1"/>
  <c r="AJ2427" i="1"/>
  <c r="AJ2430" i="1"/>
  <c r="AJ2433" i="1"/>
  <c r="AJ2436" i="1"/>
  <c r="AJ2439" i="1"/>
  <c r="AJ2442" i="1"/>
  <c r="AJ2445" i="1"/>
  <c r="AJ2448" i="1"/>
  <c r="AJ2451" i="1"/>
  <c r="AJ2454" i="1"/>
  <c r="AJ2457" i="1"/>
  <c r="AJ2460" i="1"/>
  <c r="AJ2463" i="1"/>
  <c r="AJ2466" i="1"/>
  <c r="AJ2469" i="1"/>
  <c r="AJ2472" i="1"/>
  <c r="AJ2475" i="1"/>
  <c r="AJ2478" i="1"/>
  <c r="AJ2481" i="1"/>
  <c r="AJ2484" i="1"/>
  <c r="AJ2487" i="1"/>
  <c r="AJ2490" i="1"/>
  <c r="AJ2493" i="1"/>
  <c r="AJ2496" i="1"/>
  <c r="AJ2499" i="1"/>
  <c r="AJ2502" i="1"/>
  <c r="AJ2505" i="1"/>
  <c r="AJ2508" i="1"/>
  <c r="AJ2511" i="1"/>
  <c r="AJ2514" i="1"/>
  <c r="AJ2517" i="1"/>
  <c r="AJ2520" i="1"/>
  <c r="AJ2523" i="1"/>
  <c r="AJ2526" i="1"/>
  <c r="AJ2529" i="1"/>
  <c r="AJ2532" i="1"/>
  <c r="AJ2535" i="1"/>
  <c r="AJ2538" i="1"/>
  <c r="AJ2541" i="1"/>
  <c r="AJ2544" i="1"/>
  <c r="AJ2547" i="1"/>
  <c r="AJ2550" i="1"/>
  <c r="AJ2553" i="1"/>
  <c r="AJ2556" i="1"/>
  <c r="AJ2559" i="1"/>
  <c r="AJ2562" i="1"/>
  <c r="AJ2565" i="1"/>
  <c r="AJ2568" i="1"/>
  <c r="AJ2571" i="1"/>
  <c r="AJ2574" i="1"/>
  <c r="AJ2577" i="1"/>
  <c r="AJ2580" i="1"/>
  <c r="AJ2583" i="1"/>
  <c r="AJ2586" i="1"/>
  <c r="AJ2589" i="1"/>
  <c r="AJ2592" i="1"/>
  <c r="AJ2595" i="1"/>
  <c r="AJ2598" i="1"/>
  <c r="AJ2601" i="1"/>
  <c r="AJ2604" i="1"/>
  <c r="AJ2607" i="1"/>
  <c r="AJ2610" i="1"/>
  <c r="AJ2613" i="1"/>
  <c r="AJ2616" i="1"/>
  <c r="AJ2619" i="1"/>
  <c r="AJ2622" i="1"/>
  <c r="AJ2625" i="1"/>
  <c r="AJ2628" i="1"/>
  <c r="AJ2631" i="1"/>
  <c r="AJ2634" i="1"/>
  <c r="AJ2637" i="1"/>
  <c r="AJ2640" i="1"/>
  <c r="AJ2643" i="1"/>
  <c r="AJ2646" i="1"/>
  <c r="AJ2649" i="1"/>
  <c r="AJ2652" i="1"/>
  <c r="AJ2655" i="1"/>
  <c r="AJ2658" i="1"/>
  <c r="AJ2661" i="1"/>
  <c r="AJ2664" i="1"/>
  <c r="AJ2667" i="1"/>
  <c r="AJ2670" i="1"/>
  <c r="AJ2673" i="1"/>
  <c r="AJ2676" i="1"/>
  <c r="AJ2679" i="1"/>
  <c r="AJ2682" i="1"/>
  <c r="AJ2685" i="1"/>
  <c r="AJ2688" i="1"/>
  <c r="AJ2691" i="1"/>
  <c r="AJ2694" i="1"/>
  <c r="AJ2697" i="1"/>
  <c r="AJ2700" i="1"/>
  <c r="AJ2703" i="1"/>
  <c r="AJ2706" i="1"/>
  <c r="AJ2709" i="1"/>
  <c r="AJ2712" i="1"/>
  <c r="AJ2715" i="1"/>
  <c r="AJ2718" i="1"/>
  <c r="AJ2721" i="1"/>
  <c r="AJ2724" i="1"/>
  <c r="AJ2727" i="1"/>
  <c r="AJ2730" i="1"/>
  <c r="AJ2733" i="1"/>
  <c r="AJ2736" i="1"/>
  <c r="AJ2739" i="1"/>
  <c r="AJ2742" i="1"/>
  <c r="AJ2745" i="1"/>
  <c r="AJ2748" i="1"/>
  <c r="AJ2751" i="1"/>
  <c r="AJ2754" i="1"/>
  <c r="AJ2757" i="1"/>
  <c r="AJ2760" i="1"/>
  <c r="AJ2763" i="1"/>
  <c r="AJ2766" i="1"/>
  <c r="AJ2769" i="1"/>
  <c r="AJ2772" i="1"/>
  <c r="AJ2775" i="1"/>
  <c r="AJ2778" i="1"/>
  <c r="AJ2781" i="1"/>
  <c r="AJ2784" i="1"/>
  <c r="AJ2787" i="1"/>
  <c r="AJ2790" i="1"/>
  <c r="AJ2793" i="1"/>
  <c r="AJ2796" i="1"/>
  <c r="AJ2799" i="1"/>
  <c r="AJ2802" i="1"/>
  <c r="AJ2805" i="1"/>
  <c r="AJ2808" i="1"/>
  <c r="AJ2811" i="1"/>
  <c r="AJ2814" i="1"/>
  <c r="AJ2817" i="1"/>
  <c r="AJ2820" i="1"/>
  <c r="AJ2823" i="1"/>
  <c r="AJ2826" i="1"/>
  <c r="AJ2829" i="1"/>
  <c r="AJ2832" i="1"/>
  <c r="AJ2835" i="1"/>
  <c r="AJ2838" i="1"/>
  <c r="AJ2841" i="1"/>
  <c r="AJ2844" i="1"/>
  <c r="AJ2847" i="1"/>
  <c r="AJ2850" i="1"/>
  <c r="AJ2853" i="1"/>
  <c r="AJ2856" i="1"/>
  <c r="AJ2859" i="1"/>
  <c r="AJ2862" i="1"/>
  <c r="AJ2865" i="1"/>
  <c r="AJ2868" i="1"/>
  <c r="AJ2871" i="1"/>
  <c r="AJ2874" i="1"/>
  <c r="AJ2877" i="1"/>
  <c r="AJ2880" i="1"/>
  <c r="AJ2883" i="1"/>
  <c r="AJ2886" i="1"/>
  <c r="AJ2889" i="1"/>
  <c r="AJ2892" i="1"/>
  <c r="AJ2895" i="1"/>
  <c r="AJ2898" i="1"/>
  <c r="AJ2901" i="1"/>
  <c r="AJ2904" i="1"/>
  <c r="AJ2907" i="1"/>
  <c r="AJ2910" i="1"/>
  <c r="AJ2913" i="1"/>
  <c r="AJ2916" i="1"/>
  <c r="AJ2919" i="1"/>
  <c r="AJ2922" i="1"/>
  <c r="AJ2925" i="1"/>
  <c r="AJ2928" i="1"/>
  <c r="AJ2931" i="1"/>
  <c r="AJ2934" i="1"/>
  <c r="AJ2937" i="1"/>
  <c r="AJ2940" i="1"/>
  <c r="AJ2943" i="1"/>
  <c r="AJ2946" i="1"/>
  <c r="AJ2949" i="1"/>
  <c r="AJ2952" i="1"/>
  <c r="AJ2955" i="1"/>
  <c r="AJ2958" i="1"/>
  <c r="AJ2961" i="1"/>
  <c r="AJ2964" i="1"/>
  <c r="AJ2967" i="1"/>
  <c r="AJ2970" i="1"/>
  <c r="AJ2973" i="1"/>
  <c r="AJ2976" i="1"/>
  <c r="AJ2979" i="1"/>
  <c r="AJ2982" i="1"/>
  <c r="AJ2985" i="1"/>
  <c r="AJ2988" i="1"/>
  <c r="AJ2991" i="1"/>
  <c r="AJ2994" i="1"/>
  <c r="AJ2997" i="1"/>
  <c r="AJ3000" i="1"/>
  <c r="AJ3003" i="1"/>
  <c r="AJ3006" i="1"/>
  <c r="AJ3009" i="1"/>
  <c r="AJ3012" i="1"/>
  <c r="AJ3015" i="1"/>
  <c r="AJ3018" i="1"/>
  <c r="AJ3021" i="1"/>
  <c r="AJ3024" i="1"/>
  <c r="AJ3027" i="1"/>
  <c r="AJ3030" i="1"/>
  <c r="AJ3033" i="1"/>
  <c r="AJ3036" i="1"/>
  <c r="AJ3039" i="1"/>
  <c r="AJ3042" i="1"/>
  <c r="AJ3045" i="1"/>
  <c r="AJ3048" i="1"/>
  <c r="AJ3051" i="1"/>
  <c r="AJ3054" i="1"/>
  <c r="AJ3057" i="1"/>
  <c r="AJ3060" i="1"/>
  <c r="AJ3063" i="1"/>
  <c r="AJ3066" i="1"/>
  <c r="AJ3069" i="1"/>
  <c r="AJ3072" i="1"/>
  <c r="AJ3075" i="1"/>
  <c r="AJ3078" i="1"/>
  <c r="AJ3081" i="1"/>
  <c r="AJ3084" i="1"/>
  <c r="AJ3087" i="1"/>
  <c r="AJ3090" i="1"/>
  <c r="AJ3093" i="1"/>
  <c r="AJ3096" i="1"/>
  <c r="AJ3099" i="1"/>
  <c r="AJ3102" i="1"/>
  <c r="AJ3105" i="1"/>
  <c r="AJ3108" i="1"/>
  <c r="AJ3111" i="1"/>
  <c r="AJ3114" i="1"/>
  <c r="AJ3117" i="1"/>
  <c r="AJ3120" i="1"/>
  <c r="AJ3123" i="1"/>
  <c r="AJ3126" i="1"/>
  <c r="AJ3129" i="1"/>
  <c r="AJ3132" i="1"/>
  <c r="AJ3135" i="1"/>
  <c r="AJ3138" i="1"/>
  <c r="AJ3141" i="1"/>
  <c r="AJ3144" i="1"/>
  <c r="AJ3147" i="1"/>
  <c r="AJ3150" i="1"/>
  <c r="AJ3153" i="1"/>
  <c r="AJ3156" i="1"/>
  <c r="AJ3159" i="1"/>
  <c r="AJ3162" i="1"/>
  <c r="AJ3165" i="1"/>
  <c r="AJ3168" i="1"/>
  <c r="AJ3171" i="1"/>
  <c r="AJ3174" i="1"/>
  <c r="AJ3177" i="1"/>
  <c r="AJ3180" i="1"/>
  <c r="AJ3183" i="1"/>
  <c r="AJ3186" i="1"/>
  <c r="AJ3189" i="1"/>
  <c r="AJ3192" i="1"/>
  <c r="AJ3195" i="1"/>
  <c r="AJ3198" i="1"/>
  <c r="AJ3201" i="1"/>
  <c r="AJ3204" i="1"/>
  <c r="AJ3207" i="1"/>
  <c r="AJ3210" i="1"/>
  <c r="AJ3213" i="1"/>
  <c r="AJ3216" i="1"/>
  <c r="AJ3219" i="1"/>
  <c r="AJ3222" i="1"/>
  <c r="AJ3225" i="1"/>
  <c r="AJ3228" i="1"/>
  <c r="AJ3231" i="1"/>
  <c r="AJ3234" i="1"/>
  <c r="AJ3237" i="1"/>
  <c r="AJ3240" i="1"/>
  <c r="AJ3243" i="1"/>
  <c r="AJ3246" i="1"/>
  <c r="AJ3249" i="1"/>
  <c r="AJ3252" i="1"/>
  <c r="AJ3255" i="1"/>
  <c r="AJ3258" i="1"/>
  <c r="AJ3261" i="1"/>
  <c r="AJ3264" i="1"/>
  <c r="AJ3267" i="1"/>
  <c r="AJ3270" i="1"/>
  <c r="AJ3273" i="1"/>
  <c r="AJ3276" i="1"/>
  <c r="AJ3279" i="1"/>
  <c r="AJ3282" i="1"/>
  <c r="AJ3285" i="1"/>
  <c r="AJ3288" i="1"/>
  <c r="AJ3291" i="1"/>
  <c r="AJ3294" i="1"/>
  <c r="AJ3297" i="1"/>
  <c r="AJ3300" i="1"/>
  <c r="AJ3303" i="1"/>
  <c r="AJ3306" i="1"/>
  <c r="AJ3309" i="1"/>
  <c r="AJ3312" i="1"/>
  <c r="AJ3315" i="1"/>
  <c r="AJ3318" i="1"/>
  <c r="AJ3321" i="1"/>
  <c r="AJ3324" i="1"/>
  <c r="AJ3327" i="1"/>
  <c r="AJ3330" i="1"/>
  <c r="AJ3333" i="1"/>
  <c r="AJ3336" i="1"/>
  <c r="AJ3339" i="1"/>
  <c r="AJ3342" i="1"/>
  <c r="AJ3345" i="1"/>
  <c r="AJ3348" i="1"/>
  <c r="AJ3351" i="1"/>
  <c r="AJ3354" i="1"/>
  <c r="AJ3357" i="1"/>
  <c r="AJ3360" i="1"/>
  <c r="AJ3363" i="1"/>
  <c r="AJ3366" i="1"/>
  <c r="AJ3369" i="1"/>
  <c r="AJ3372" i="1"/>
  <c r="AJ3375" i="1"/>
  <c r="AJ3378" i="1"/>
  <c r="AJ3381" i="1"/>
  <c r="AJ3384" i="1"/>
  <c r="AJ3387" i="1"/>
  <c r="AJ3390" i="1"/>
  <c r="AJ3393" i="1"/>
  <c r="AJ3396" i="1"/>
  <c r="AJ3399" i="1"/>
  <c r="AJ3402" i="1"/>
  <c r="AJ3405" i="1"/>
  <c r="AJ3408" i="1"/>
  <c r="AJ3411" i="1"/>
  <c r="AJ3414" i="1"/>
  <c r="AJ3417" i="1"/>
  <c r="AJ3420" i="1"/>
  <c r="AJ3423" i="1"/>
  <c r="AJ3426" i="1"/>
  <c r="AJ3429" i="1"/>
  <c r="AJ3432" i="1"/>
  <c r="AJ3435" i="1"/>
  <c r="AJ3438" i="1"/>
  <c r="AJ3441" i="1"/>
  <c r="AJ3444" i="1"/>
  <c r="AJ3447" i="1"/>
  <c r="AJ3450" i="1"/>
  <c r="AJ3453" i="1"/>
  <c r="AJ3456" i="1"/>
  <c r="AJ3459" i="1"/>
  <c r="AJ3462" i="1"/>
  <c r="AJ3465" i="1"/>
  <c r="AJ3468" i="1"/>
  <c r="AJ3471" i="1"/>
  <c r="AJ3474" i="1"/>
  <c r="AJ3477" i="1"/>
  <c r="AJ3480" i="1"/>
  <c r="AJ3483" i="1"/>
  <c r="AJ3486" i="1"/>
  <c r="AJ3489" i="1"/>
  <c r="AJ3492" i="1"/>
  <c r="AJ3495" i="1"/>
  <c r="AJ3498" i="1"/>
  <c r="AJ3501" i="1"/>
  <c r="AJ3504" i="1"/>
  <c r="AJ3507" i="1"/>
  <c r="AJ3510" i="1"/>
  <c r="AJ3513" i="1"/>
  <c r="AJ3516" i="1"/>
  <c r="AJ3519" i="1"/>
  <c r="AJ3522" i="1"/>
  <c r="AJ3525" i="1"/>
  <c r="AJ3528" i="1"/>
  <c r="AJ3531" i="1"/>
  <c r="AJ3534" i="1"/>
  <c r="AJ3537" i="1"/>
  <c r="AJ3540" i="1"/>
  <c r="AJ3543" i="1"/>
  <c r="AJ3546" i="1"/>
  <c r="AJ3549" i="1"/>
  <c r="AJ3552" i="1"/>
  <c r="AJ3555" i="1"/>
  <c r="AJ3558" i="1"/>
  <c r="AJ3561" i="1"/>
  <c r="AJ3564" i="1"/>
  <c r="AJ3567" i="1"/>
  <c r="AJ3570" i="1"/>
  <c r="AJ3573" i="1"/>
  <c r="AJ3576" i="1"/>
  <c r="AJ3579" i="1"/>
  <c r="AJ3582" i="1"/>
  <c r="AJ3585" i="1"/>
  <c r="AJ3588" i="1"/>
  <c r="AJ3591" i="1"/>
  <c r="AJ3594" i="1"/>
  <c r="AJ3597" i="1"/>
  <c r="AJ3600" i="1"/>
  <c r="AJ3603" i="1"/>
  <c r="AJ3606" i="1"/>
  <c r="AJ3609" i="1"/>
  <c r="AJ3612" i="1"/>
  <c r="AJ3615" i="1"/>
  <c r="AJ3618" i="1"/>
  <c r="AJ3621" i="1"/>
  <c r="AJ3624" i="1"/>
  <c r="AJ3627" i="1"/>
  <c r="AJ3630" i="1"/>
  <c r="AJ3633" i="1"/>
  <c r="AJ3636" i="1"/>
  <c r="AJ3639" i="1"/>
  <c r="AJ3642" i="1"/>
  <c r="AJ3645" i="1"/>
  <c r="AJ3648" i="1"/>
  <c r="AJ3651" i="1"/>
  <c r="AJ3654" i="1"/>
  <c r="AJ3657" i="1"/>
  <c r="AJ3660" i="1"/>
  <c r="AJ3663" i="1"/>
  <c r="AJ3666" i="1"/>
  <c r="AJ3669" i="1"/>
  <c r="AJ3672" i="1"/>
  <c r="AJ3675" i="1"/>
  <c r="AJ3678" i="1"/>
  <c r="AJ3681" i="1"/>
  <c r="AJ3684" i="1"/>
  <c r="AJ3687" i="1"/>
  <c r="AJ3690" i="1"/>
  <c r="AJ3693" i="1"/>
  <c r="AJ3696" i="1"/>
  <c r="AJ3699" i="1"/>
  <c r="AJ3702" i="1"/>
  <c r="AJ3705" i="1"/>
  <c r="AJ3708" i="1"/>
  <c r="AJ3711" i="1"/>
  <c r="AJ3714" i="1"/>
  <c r="AJ3717" i="1"/>
  <c r="AJ3720" i="1"/>
  <c r="AJ3723" i="1"/>
  <c r="AJ3726" i="1"/>
  <c r="AJ3729" i="1"/>
  <c r="AJ3732" i="1"/>
  <c r="AJ3735" i="1"/>
  <c r="AJ3738" i="1"/>
  <c r="AJ3741" i="1"/>
  <c r="AJ3744" i="1"/>
  <c r="AJ3747" i="1"/>
  <c r="AJ3750" i="1"/>
  <c r="AJ3753" i="1"/>
  <c r="AJ3756" i="1"/>
  <c r="AJ3759" i="1"/>
  <c r="AJ3762" i="1"/>
  <c r="AJ3765" i="1"/>
  <c r="AJ3768" i="1"/>
  <c r="AJ3771" i="1"/>
  <c r="AJ3774" i="1"/>
  <c r="AJ3777" i="1"/>
  <c r="AJ3780" i="1"/>
  <c r="AJ3783" i="1"/>
  <c r="AJ3786" i="1"/>
  <c r="AJ3789" i="1"/>
  <c r="AJ3792" i="1"/>
  <c r="AJ3795" i="1"/>
  <c r="AJ3798" i="1"/>
  <c r="AJ3801" i="1"/>
  <c r="AJ3804" i="1"/>
  <c r="AJ3807" i="1"/>
  <c r="AJ3810" i="1"/>
  <c r="AJ3813" i="1"/>
  <c r="AJ3816" i="1"/>
  <c r="AJ3819" i="1"/>
  <c r="AJ3822" i="1"/>
  <c r="AJ3825" i="1"/>
  <c r="AJ3828" i="1"/>
  <c r="AJ3831" i="1"/>
  <c r="AJ3834" i="1"/>
  <c r="AJ3837" i="1"/>
  <c r="AJ3840" i="1"/>
  <c r="AJ3843" i="1"/>
  <c r="AJ3846" i="1"/>
  <c r="AJ3849" i="1"/>
  <c r="AJ3852" i="1"/>
  <c r="AJ3855" i="1"/>
  <c r="AJ3858" i="1"/>
  <c r="AJ3861" i="1"/>
  <c r="AJ3864" i="1"/>
  <c r="AJ3867" i="1"/>
  <c r="AJ3870" i="1"/>
  <c r="AJ3873" i="1"/>
  <c r="AJ3876" i="1"/>
  <c r="AJ3879" i="1"/>
  <c r="AJ3882" i="1"/>
  <c r="AJ3885" i="1"/>
  <c r="AJ3888" i="1"/>
  <c r="AJ3891" i="1"/>
  <c r="AJ3894" i="1"/>
  <c r="AJ3897" i="1"/>
  <c r="AJ3900" i="1"/>
  <c r="AJ3903" i="1"/>
  <c r="AJ3906" i="1"/>
  <c r="AJ3909" i="1"/>
  <c r="AJ3912" i="1"/>
  <c r="AJ3915" i="1"/>
  <c r="AJ3918" i="1"/>
  <c r="AJ3921" i="1"/>
  <c r="AJ3924" i="1"/>
  <c r="AJ3927" i="1"/>
  <c r="AJ3930" i="1"/>
  <c r="AJ3933" i="1"/>
  <c r="AJ3936" i="1"/>
  <c r="AJ3939" i="1"/>
  <c r="AJ3942" i="1"/>
  <c r="AJ3945" i="1"/>
  <c r="AJ3948" i="1"/>
  <c r="AJ3951" i="1"/>
  <c r="AJ3954" i="1"/>
  <c r="AJ3957" i="1"/>
  <c r="AJ3960" i="1"/>
  <c r="AJ3963" i="1"/>
  <c r="AJ3966" i="1"/>
  <c r="AJ3969" i="1"/>
  <c r="AJ3972" i="1"/>
  <c r="AJ3975" i="1"/>
  <c r="AJ3978" i="1"/>
  <c r="AJ3981" i="1"/>
  <c r="AJ3984" i="1"/>
  <c r="AJ3987" i="1"/>
  <c r="AJ3990" i="1"/>
  <c r="AJ3993" i="1"/>
  <c r="AJ3996" i="1"/>
  <c r="AJ3999" i="1"/>
  <c r="AJ4002" i="1"/>
  <c r="AJ4005" i="1"/>
  <c r="AJ4008" i="1"/>
  <c r="AJ4011" i="1"/>
  <c r="AJ4014" i="1"/>
  <c r="AJ4017" i="1"/>
  <c r="AJ4020" i="1"/>
  <c r="AJ4023" i="1"/>
  <c r="AJ4026" i="1"/>
  <c r="AJ4029" i="1"/>
  <c r="AJ4032" i="1"/>
  <c r="AJ4035" i="1"/>
  <c r="AJ4038" i="1"/>
  <c r="AJ4041" i="1"/>
  <c r="AJ4044" i="1"/>
  <c r="AJ4047" i="1"/>
  <c r="AJ4050" i="1"/>
  <c r="AJ4053" i="1"/>
  <c r="AJ4056" i="1"/>
  <c r="AJ4059" i="1"/>
  <c r="AJ4062" i="1"/>
  <c r="AJ4065" i="1"/>
  <c r="AJ4068" i="1"/>
  <c r="AJ4071" i="1"/>
  <c r="AJ4074" i="1"/>
  <c r="AJ4077" i="1"/>
  <c r="AJ4080" i="1"/>
  <c r="AJ4083" i="1"/>
  <c r="AJ4086" i="1"/>
  <c r="AJ4089" i="1"/>
  <c r="AJ4092" i="1"/>
  <c r="AJ4095" i="1"/>
  <c r="AJ4098" i="1"/>
  <c r="AJ4101" i="1"/>
  <c r="AJ4104" i="1"/>
  <c r="AJ4107" i="1"/>
  <c r="AJ4110" i="1"/>
  <c r="AJ4113" i="1"/>
  <c r="AJ4116" i="1"/>
  <c r="AJ4119" i="1"/>
  <c r="AJ4122" i="1"/>
  <c r="AJ4125" i="1"/>
  <c r="AJ4128" i="1"/>
  <c r="AJ4131" i="1"/>
  <c r="AJ4134" i="1"/>
  <c r="AJ4137" i="1"/>
  <c r="AJ4140" i="1"/>
  <c r="AJ4143" i="1"/>
  <c r="AJ4146" i="1"/>
  <c r="AJ4149" i="1"/>
  <c r="AJ4152" i="1"/>
  <c r="AJ4155" i="1"/>
  <c r="AJ4158" i="1"/>
  <c r="AJ4161" i="1"/>
  <c r="AJ4164" i="1"/>
  <c r="AJ4167" i="1"/>
  <c r="AJ4170" i="1"/>
  <c r="AJ4173" i="1"/>
  <c r="AJ4176" i="1"/>
  <c r="AJ4179" i="1"/>
  <c r="AJ4182" i="1"/>
  <c r="AJ4185" i="1"/>
  <c r="AJ4188" i="1"/>
  <c r="AJ4191" i="1"/>
  <c r="AJ4194" i="1"/>
  <c r="AJ4197" i="1"/>
  <c r="AJ4200" i="1"/>
  <c r="AJ4203" i="1"/>
  <c r="AJ4206" i="1"/>
  <c r="AJ4209" i="1"/>
  <c r="AJ4212" i="1"/>
  <c r="AJ4215" i="1"/>
  <c r="AJ4218" i="1"/>
  <c r="AJ4221" i="1"/>
  <c r="AJ4224" i="1"/>
  <c r="AJ4227" i="1"/>
  <c r="AJ4230" i="1"/>
  <c r="AJ4233" i="1"/>
  <c r="AJ4236" i="1"/>
  <c r="AJ4239" i="1"/>
  <c r="AJ4242" i="1"/>
  <c r="AJ4245" i="1"/>
  <c r="AJ4248" i="1"/>
  <c r="AJ4251" i="1"/>
  <c r="AJ4254" i="1"/>
  <c r="AJ4257" i="1"/>
  <c r="AJ4260" i="1"/>
  <c r="AJ4263" i="1"/>
  <c r="AJ4266" i="1"/>
  <c r="AJ4269" i="1"/>
  <c r="AJ4272" i="1"/>
  <c r="AJ4275" i="1"/>
  <c r="AJ4278" i="1"/>
  <c r="AJ4281" i="1"/>
  <c r="AJ4284" i="1"/>
  <c r="AJ4287" i="1"/>
  <c r="AJ4290" i="1"/>
  <c r="AJ4293" i="1"/>
  <c r="AJ4296" i="1"/>
  <c r="AJ4299" i="1"/>
  <c r="AJ4302" i="1"/>
  <c r="AJ4305" i="1"/>
  <c r="AJ4308" i="1"/>
  <c r="AJ4311" i="1"/>
  <c r="AJ4314" i="1"/>
  <c r="AJ4317" i="1"/>
  <c r="AJ4320" i="1"/>
  <c r="AJ4323" i="1"/>
  <c r="AJ4326" i="1"/>
  <c r="AJ4329" i="1"/>
  <c r="AJ4332" i="1"/>
  <c r="AJ4335" i="1"/>
  <c r="AJ4338" i="1"/>
  <c r="AJ4341" i="1"/>
  <c r="AJ4344" i="1"/>
  <c r="AJ4347" i="1"/>
  <c r="AJ4350" i="1"/>
  <c r="AJ4353" i="1"/>
  <c r="AJ4356" i="1"/>
  <c r="AJ4359" i="1"/>
  <c r="AJ4362" i="1"/>
  <c r="AJ4365" i="1"/>
  <c r="AJ4368" i="1"/>
  <c r="AJ4371" i="1"/>
  <c r="AJ4374" i="1"/>
  <c r="AJ4377" i="1"/>
  <c r="AJ4380" i="1"/>
  <c r="AJ4383" i="1"/>
  <c r="AJ4386" i="1"/>
  <c r="AJ4389" i="1"/>
  <c r="AJ4392" i="1"/>
  <c r="AJ4395" i="1"/>
  <c r="AJ4398" i="1"/>
  <c r="AJ4401" i="1"/>
  <c r="AJ4404" i="1"/>
  <c r="AJ4407" i="1"/>
  <c r="AJ4410" i="1"/>
  <c r="AJ4413" i="1"/>
  <c r="AJ4416" i="1"/>
  <c r="AJ4419" i="1"/>
  <c r="AJ4422" i="1"/>
  <c r="AJ4425" i="1"/>
  <c r="AJ4428" i="1"/>
  <c r="AJ4431" i="1"/>
  <c r="AJ4434" i="1"/>
  <c r="AJ4437" i="1"/>
  <c r="AJ4440" i="1"/>
  <c r="AJ4443" i="1"/>
  <c r="AJ4446" i="1"/>
  <c r="AJ4449" i="1"/>
  <c r="AJ4452" i="1"/>
  <c r="AJ4455" i="1"/>
  <c r="AJ4458" i="1"/>
  <c r="AJ4461" i="1"/>
  <c r="AJ4464" i="1"/>
  <c r="AJ4467" i="1"/>
  <c r="AJ4470" i="1"/>
  <c r="AJ4473" i="1"/>
  <c r="AJ4476" i="1"/>
  <c r="AJ4479" i="1"/>
  <c r="AJ4482" i="1"/>
  <c r="AJ4485" i="1"/>
  <c r="AJ4488" i="1"/>
  <c r="AJ4491" i="1"/>
  <c r="AJ4494" i="1"/>
  <c r="AJ4497" i="1"/>
  <c r="AJ4500" i="1"/>
  <c r="AJ4503" i="1"/>
  <c r="AJ4506" i="1"/>
  <c r="AJ4509" i="1"/>
  <c r="AJ4512" i="1"/>
  <c r="AJ4515" i="1"/>
  <c r="AJ4518" i="1"/>
  <c r="AJ4521" i="1"/>
  <c r="AJ4524" i="1"/>
  <c r="AJ4527" i="1"/>
  <c r="AJ4530" i="1"/>
  <c r="AJ4533" i="1"/>
  <c r="AJ4536" i="1"/>
  <c r="AJ4539" i="1"/>
  <c r="AJ4542" i="1"/>
  <c r="AJ4545" i="1"/>
  <c r="AJ4548" i="1"/>
  <c r="AJ4551" i="1"/>
  <c r="AJ4554" i="1"/>
  <c r="AJ4557" i="1"/>
  <c r="AJ4560" i="1"/>
  <c r="AJ4563" i="1"/>
  <c r="AJ4566" i="1"/>
  <c r="AJ4569" i="1"/>
  <c r="AJ4572" i="1"/>
  <c r="AJ4575" i="1"/>
  <c r="AJ4578" i="1"/>
  <c r="AJ4581" i="1"/>
  <c r="AJ4584" i="1"/>
  <c r="AJ4587" i="1"/>
  <c r="AJ4590" i="1"/>
  <c r="AJ4593" i="1"/>
  <c r="AJ4596" i="1"/>
  <c r="AJ4599" i="1"/>
  <c r="AJ4602" i="1"/>
  <c r="AJ4605" i="1"/>
  <c r="AJ4608" i="1"/>
  <c r="AJ4611" i="1"/>
  <c r="AJ4614" i="1"/>
  <c r="AJ4617" i="1"/>
  <c r="AJ4620" i="1"/>
  <c r="AJ4623" i="1"/>
  <c r="AJ4626" i="1"/>
  <c r="AJ4629" i="1"/>
  <c r="AJ4632" i="1"/>
  <c r="AJ4635" i="1"/>
  <c r="AJ4638" i="1"/>
  <c r="AJ4641" i="1"/>
  <c r="AJ4644" i="1"/>
  <c r="AJ4647" i="1"/>
  <c r="AJ4650" i="1"/>
  <c r="AJ4653" i="1"/>
  <c r="AJ4656" i="1"/>
  <c r="AJ4659" i="1"/>
  <c r="AJ4662" i="1"/>
  <c r="AJ4665" i="1"/>
  <c r="AJ4668" i="1"/>
  <c r="AJ4671" i="1"/>
  <c r="AJ4674" i="1"/>
  <c r="AJ4677" i="1"/>
  <c r="AJ4680" i="1"/>
  <c r="AJ4683" i="1"/>
  <c r="AJ4686" i="1"/>
  <c r="AJ4689" i="1"/>
  <c r="AJ4692" i="1"/>
  <c r="AJ4695" i="1"/>
  <c r="AJ4698" i="1"/>
  <c r="AJ4701" i="1"/>
  <c r="AJ4704" i="1"/>
  <c r="AJ4707" i="1"/>
  <c r="AJ4710" i="1"/>
  <c r="AJ4713" i="1"/>
  <c r="AJ4716" i="1"/>
  <c r="AJ4719" i="1"/>
  <c r="AJ4722" i="1"/>
  <c r="AJ4725" i="1"/>
  <c r="AJ4728" i="1"/>
  <c r="AJ4731" i="1"/>
  <c r="AJ4734" i="1"/>
  <c r="AJ4737" i="1"/>
  <c r="AJ4740" i="1"/>
  <c r="AJ4743" i="1"/>
  <c r="AJ4746" i="1"/>
  <c r="AJ4749" i="1"/>
  <c r="AJ4752" i="1"/>
  <c r="AJ4755" i="1"/>
  <c r="AJ4758" i="1"/>
  <c r="AJ4761" i="1"/>
  <c r="AJ4764" i="1"/>
  <c r="AJ4767" i="1"/>
  <c r="AJ4770" i="1"/>
  <c r="AJ4773" i="1"/>
  <c r="AJ4776" i="1"/>
  <c r="AJ4779" i="1"/>
  <c r="AJ4782" i="1"/>
  <c r="AJ4785" i="1"/>
  <c r="AJ4788" i="1"/>
  <c r="AJ4791" i="1"/>
  <c r="AJ4794" i="1"/>
  <c r="AJ4797" i="1"/>
  <c r="AJ4800" i="1"/>
  <c r="AJ4803" i="1"/>
  <c r="AJ4806" i="1"/>
  <c r="AJ4809" i="1"/>
  <c r="AJ4812" i="1"/>
  <c r="AJ4815" i="1"/>
  <c r="AJ4818" i="1"/>
  <c r="AJ4821" i="1"/>
  <c r="AJ4824" i="1"/>
  <c r="AJ4827" i="1"/>
  <c r="AJ4830" i="1"/>
  <c r="AJ4833" i="1"/>
  <c r="AJ4836" i="1"/>
  <c r="AJ4839" i="1"/>
  <c r="AJ4842" i="1"/>
  <c r="AJ4845" i="1"/>
  <c r="AJ4848" i="1"/>
  <c r="AJ4851" i="1"/>
  <c r="AJ4854" i="1"/>
  <c r="AJ4857" i="1"/>
  <c r="AJ4860" i="1"/>
  <c r="AJ4863" i="1"/>
  <c r="AJ4866" i="1"/>
  <c r="AJ4869" i="1"/>
  <c r="AJ4872" i="1"/>
  <c r="AJ4875" i="1"/>
  <c r="AJ4878" i="1"/>
  <c r="AJ4881" i="1"/>
  <c r="AJ4884" i="1"/>
  <c r="AJ4887" i="1"/>
  <c r="AJ4890" i="1"/>
  <c r="AJ4893" i="1"/>
  <c r="AJ4896" i="1"/>
  <c r="AJ4899" i="1"/>
  <c r="AJ4902" i="1"/>
  <c r="AJ4905" i="1"/>
  <c r="AJ4908" i="1"/>
  <c r="AJ4911" i="1"/>
  <c r="AJ4914" i="1"/>
  <c r="AJ4917" i="1"/>
  <c r="AJ4920" i="1"/>
  <c r="AJ4923" i="1"/>
  <c r="AJ4926" i="1"/>
  <c r="AJ4929" i="1"/>
  <c r="AJ4932" i="1"/>
  <c r="AJ4935" i="1"/>
  <c r="AJ4938" i="1"/>
  <c r="AJ4941" i="1"/>
  <c r="AJ4944" i="1"/>
  <c r="AJ4947" i="1"/>
  <c r="AJ4950" i="1"/>
  <c r="AJ4953" i="1"/>
  <c r="AJ4956" i="1"/>
  <c r="AJ4959" i="1"/>
  <c r="AJ4962" i="1"/>
  <c r="AJ4965" i="1"/>
  <c r="AJ4968" i="1"/>
  <c r="AJ4971" i="1"/>
  <c r="AJ4974" i="1"/>
  <c r="AJ4977" i="1"/>
  <c r="AJ4980" i="1"/>
  <c r="AJ4983" i="1"/>
  <c r="AJ4986" i="1"/>
  <c r="AJ4989" i="1"/>
  <c r="AJ4992" i="1"/>
  <c r="AJ4995" i="1"/>
  <c r="AJ4998" i="1"/>
  <c r="AJ5001" i="1"/>
  <c r="AJ5505" i="1"/>
  <c r="AJ5508" i="1"/>
  <c r="AJ5511" i="1"/>
  <c r="AJ5514" i="1"/>
  <c r="AJ5517" i="1"/>
  <c r="AJ5520" i="1"/>
  <c r="AJ5523" i="1"/>
  <c r="AJ5526" i="1"/>
  <c r="AJ5529" i="1"/>
  <c r="AJ5532" i="1"/>
  <c r="AJ5535" i="1"/>
  <c r="AJ5538" i="1"/>
  <c r="AJ5541" i="1"/>
  <c r="AJ5544" i="1"/>
  <c r="AJ5547" i="1"/>
  <c r="AJ5550" i="1"/>
  <c r="AJ5553" i="1"/>
  <c r="AJ5556" i="1"/>
  <c r="AJ5559" i="1"/>
  <c r="AJ5562" i="1"/>
  <c r="AJ5565" i="1"/>
  <c r="AJ5568" i="1"/>
  <c r="AJ5571" i="1"/>
  <c r="AJ5574" i="1"/>
  <c r="AJ5577" i="1"/>
  <c r="AJ5580" i="1"/>
  <c r="AJ5583" i="1"/>
  <c r="AJ5586" i="1"/>
  <c r="AJ5589" i="1"/>
  <c r="AJ5592" i="1"/>
  <c r="AJ5595" i="1"/>
  <c r="AJ5598" i="1"/>
  <c r="AJ5601" i="1"/>
  <c r="AJ5604" i="1"/>
  <c r="AJ5607" i="1"/>
  <c r="AJ5610" i="1"/>
  <c r="AJ5613" i="1"/>
  <c r="AJ5616" i="1"/>
  <c r="AJ5619" i="1"/>
  <c r="AJ5622" i="1"/>
  <c r="AJ5625" i="1"/>
  <c r="AJ5628" i="1"/>
  <c r="AJ5631" i="1"/>
  <c r="AJ5634" i="1"/>
  <c r="AJ5637" i="1"/>
  <c r="AJ5640" i="1"/>
  <c r="AJ5643" i="1"/>
  <c r="AJ5646" i="1"/>
  <c r="AJ5649" i="1"/>
  <c r="AJ5652" i="1"/>
  <c r="AJ5655" i="1"/>
  <c r="AJ5658" i="1"/>
  <c r="AJ5661" i="1"/>
  <c r="AJ5664" i="1"/>
  <c r="AJ5667" i="1"/>
  <c r="AJ5670" i="1"/>
  <c r="AJ5673" i="1"/>
  <c r="AJ5676" i="1"/>
  <c r="AJ5679" i="1"/>
  <c r="AJ5682" i="1"/>
  <c r="AJ5685" i="1"/>
  <c r="AJ5688" i="1"/>
  <c r="AJ5691" i="1"/>
  <c r="AJ5694" i="1"/>
  <c r="AJ5697" i="1"/>
  <c r="AJ5700" i="1"/>
  <c r="AJ5703" i="1"/>
  <c r="AJ5706" i="1"/>
  <c r="AJ5709" i="1"/>
  <c r="AJ5712" i="1"/>
  <c r="AJ5715" i="1"/>
  <c r="AJ5718" i="1"/>
  <c r="AJ5721" i="1"/>
  <c r="AJ5724" i="1"/>
  <c r="AJ5727" i="1"/>
  <c r="AJ5730" i="1"/>
  <c r="AJ5733" i="1"/>
  <c r="AJ5736" i="1"/>
  <c r="AJ5739" i="1"/>
  <c r="AJ5742" i="1"/>
  <c r="AJ5745" i="1"/>
  <c r="AJ5748" i="1"/>
  <c r="AJ5751" i="1"/>
  <c r="AJ5754" i="1"/>
  <c r="AJ5757" i="1"/>
  <c r="AJ5760" i="1"/>
  <c r="AJ5763" i="1"/>
  <c r="AJ5766" i="1"/>
  <c r="AJ5769" i="1"/>
  <c r="AJ5772" i="1"/>
  <c r="AJ5775" i="1"/>
  <c r="AJ5778" i="1"/>
  <c r="AJ5781" i="1"/>
  <c r="AJ5784" i="1"/>
  <c r="AJ5787" i="1"/>
  <c r="AJ5790" i="1"/>
  <c r="AJ5793" i="1"/>
  <c r="AJ5796" i="1"/>
  <c r="AJ5799" i="1"/>
  <c r="AJ5802" i="1"/>
  <c r="AJ5805" i="1"/>
  <c r="AJ5808" i="1"/>
  <c r="AJ5811" i="1"/>
  <c r="AJ5814" i="1"/>
  <c r="AJ5817" i="1"/>
  <c r="AJ5820" i="1"/>
  <c r="AJ5823" i="1"/>
  <c r="AJ5826" i="1"/>
  <c r="AJ5829" i="1"/>
  <c r="AJ5832" i="1"/>
  <c r="AJ5835" i="1"/>
  <c r="AJ5838" i="1"/>
  <c r="AJ5841" i="1"/>
  <c r="AJ5844" i="1"/>
  <c r="AJ5847" i="1"/>
  <c r="AJ5850" i="1"/>
  <c r="AJ5853" i="1"/>
  <c r="AJ5856" i="1"/>
  <c r="AJ5859" i="1"/>
  <c r="AJ5862" i="1"/>
  <c r="AJ5865" i="1"/>
  <c r="AJ5868" i="1"/>
  <c r="AJ5871" i="1"/>
  <c r="AJ5874" i="1"/>
  <c r="AJ5877" i="1"/>
  <c r="AJ5880" i="1"/>
  <c r="AJ5883" i="1"/>
  <c r="AJ5886" i="1"/>
  <c r="AJ5889" i="1"/>
  <c r="AJ5892" i="1"/>
  <c r="AJ5895" i="1"/>
  <c r="AJ5898" i="1"/>
  <c r="AJ5901" i="1"/>
  <c r="AJ5904" i="1"/>
  <c r="AI6069" i="1"/>
  <c r="AI6072" i="1"/>
  <c r="AI6075" i="1"/>
  <c r="AI6078" i="1"/>
  <c r="AI6081" i="1"/>
  <c r="AI6084" i="1"/>
  <c r="AI6087" i="1"/>
  <c r="AI6090" i="1"/>
  <c r="AI6093" i="1"/>
  <c r="AI6096" i="1"/>
  <c r="AI6099" i="1"/>
  <c r="AI6102" i="1"/>
  <c r="AI6105" i="1"/>
  <c r="AI6108" i="1"/>
  <c r="AI6111" i="1"/>
  <c r="AI6114" i="1"/>
  <c r="AI6117" i="1"/>
  <c r="AI6120" i="1"/>
  <c r="AI6123" i="1"/>
  <c r="AI6126" i="1"/>
  <c r="AI6129" i="1"/>
  <c r="AI6132" i="1"/>
  <c r="AI6135" i="1"/>
  <c r="AI6138" i="1"/>
  <c r="AI6141" i="1"/>
  <c r="AI6144" i="1"/>
  <c r="AI6147" i="1"/>
  <c r="AI6150" i="1"/>
  <c r="AI6153" i="1"/>
  <c r="AI6156" i="1"/>
  <c r="AI6159" i="1"/>
  <c r="AI6162" i="1"/>
  <c r="AI6165" i="1"/>
  <c r="AI6168" i="1"/>
  <c r="AI6171" i="1"/>
  <c r="AI6174" i="1"/>
  <c r="AI6177" i="1"/>
  <c r="AI6180" i="1"/>
  <c r="AI6183" i="1"/>
  <c r="AI6186" i="1"/>
  <c r="AI6189" i="1"/>
  <c r="AI6192" i="1"/>
  <c r="AI6195" i="1"/>
  <c r="AI6198" i="1"/>
  <c r="AI6201" i="1"/>
  <c r="AI6204" i="1"/>
  <c r="AI6207" i="1"/>
  <c r="AI6210" i="1"/>
  <c r="AI6213" i="1"/>
  <c r="AI6216" i="1"/>
  <c r="AI6219" i="1"/>
  <c r="AI6222" i="1"/>
  <c r="AI6225" i="1"/>
  <c r="AI6228" i="1"/>
  <c r="AI6231" i="1"/>
  <c r="AI6234" i="1"/>
  <c r="AI6237" i="1"/>
  <c r="AI6240" i="1"/>
  <c r="AI6243" i="1"/>
  <c r="AI6246" i="1"/>
  <c r="AI6249" i="1"/>
  <c r="AI6252" i="1"/>
  <c r="AI6255" i="1"/>
  <c r="AI6258" i="1"/>
  <c r="AI6261" i="1"/>
  <c r="AI6264" i="1"/>
  <c r="AI6267" i="1"/>
  <c r="AI6270" i="1"/>
  <c r="AI6273" i="1"/>
  <c r="AI6276" i="1"/>
  <c r="AI6279" i="1"/>
  <c r="AI6282" i="1"/>
  <c r="AI6285" i="1"/>
  <c r="AI6288" i="1"/>
  <c r="AI6291" i="1"/>
  <c r="AI6294" i="1"/>
  <c r="AI6297" i="1"/>
  <c r="AI6300" i="1"/>
  <c r="AI6303" i="1"/>
  <c r="AI6306" i="1"/>
  <c r="AI6309" i="1"/>
  <c r="AI6312" i="1"/>
  <c r="AI6315" i="1"/>
  <c r="AI6318" i="1"/>
  <c r="AI6321" i="1"/>
  <c r="AI6324" i="1"/>
  <c r="AI6327" i="1"/>
  <c r="AI6330" i="1"/>
  <c r="AI6333" i="1"/>
  <c r="AI6336" i="1"/>
  <c r="AI6339" i="1"/>
  <c r="AI6342" i="1"/>
  <c r="AI6345" i="1"/>
  <c r="AI6348" i="1"/>
  <c r="AI6351" i="1"/>
  <c r="AI6354" i="1"/>
  <c r="AI6357" i="1"/>
  <c r="AI6360" i="1"/>
  <c r="AI6363" i="1"/>
  <c r="AI6366" i="1"/>
  <c r="AI6369" i="1"/>
  <c r="AI6372" i="1"/>
  <c r="AI6375" i="1"/>
  <c r="AI6378" i="1"/>
  <c r="AI6381" i="1"/>
  <c r="AI6384" i="1"/>
  <c r="AI6387" i="1"/>
  <c r="AI6390" i="1"/>
  <c r="AI6393" i="1"/>
  <c r="AI6396" i="1"/>
  <c r="AI6399" i="1"/>
  <c r="AI6402" i="1"/>
  <c r="AI6405" i="1"/>
  <c r="AI6408" i="1"/>
  <c r="AI6411" i="1"/>
  <c r="AI6414" i="1"/>
  <c r="AI6417" i="1"/>
  <c r="AI6420" i="1"/>
  <c r="AI6423" i="1"/>
  <c r="AI6426" i="1"/>
  <c r="AI6429" i="1"/>
  <c r="AI6432" i="1"/>
  <c r="AI6435" i="1"/>
  <c r="AI6438" i="1"/>
  <c r="AI6441" i="1"/>
  <c r="AI6444" i="1"/>
  <c r="AI6447" i="1"/>
  <c r="AI6450" i="1"/>
  <c r="AI6453" i="1"/>
  <c r="AI6456" i="1"/>
  <c r="AI6459" i="1"/>
  <c r="AI6462" i="1"/>
  <c r="AI6465" i="1"/>
  <c r="AI6468" i="1"/>
  <c r="AI6471" i="1"/>
  <c r="AI6474" i="1"/>
  <c r="AI6477" i="1"/>
  <c r="AI6480" i="1"/>
  <c r="AI6483" i="1"/>
  <c r="AI6486" i="1"/>
  <c r="AI6489" i="1"/>
  <c r="AI6492" i="1"/>
  <c r="AI6495" i="1"/>
  <c r="AI6498" i="1"/>
  <c r="AI6501" i="1"/>
  <c r="AI6504" i="1"/>
  <c r="AI6507" i="1"/>
  <c r="AI6510" i="1"/>
  <c r="AI6513" i="1"/>
  <c r="AI6516" i="1"/>
  <c r="AI6519" i="1"/>
  <c r="AI6522" i="1"/>
  <c r="AI6525" i="1"/>
  <c r="AI6528" i="1"/>
  <c r="AI6531" i="1"/>
  <c r="AI6534" i="1"/>
  <c r="AI6537" i="1"/>
  <c r="AI6540" i="1"/>
  <c r="AI6543" i="1"/>
  <c r="AI6546" i="1"/>
  <c r="AI6549" i="1"/>
  <c r="AI6552" i="1"/>
  <c r="AI6555" i="1"/>
  <c r="AI6558" i="1"/>
  <c r="AI6561" i="1"/>
  <c r="AI6564" i="1"/>
  <c r="AI6567" i="1"/>
  <c r="AI6570" i="1"/>
  <c r="AI6573" i="1"/>
  <c r="AI6576" i="1"/>
  <c r="AI6579" i="1"/>
  <c r="AI6582" i="1"/>
  <c r="AI6585" i="1"/>
  <c r="AI6588" i="1"/>
  <c r="AI6591" i="1"/>
  <c r="AI6594" i="1"/>
  <c r="AI6597" i="1"/>
  <c r="AI6600" i="1"/>
  <c r="AI6603" i="1"/>
  <c r="AI6606" i="1"/>
  <c r="AI6609" i="1"/>
  <c r="AI6612" i="1"/>
  <c r="AI6615" i="1"/>
  <c r="AI6618" i="1"/>
  <c r="AI6621" i="1"/>
  <c r="AI6624" i="1"/>
  <c r="AI6627" i="1"/>
  <c r="AI6630" i="1"/>
  <c r="AI6633" i="1"/>
  <c r="AI6636" i="1"/>
  <c r="AI6639" i="1"/>
  <c r="AI6642" i="1"/>
  <c r="AI6645" i="1"/>
  <c r="AI6648" i="1"/>
  <c r="AI6651" i="1"/>
  <c r="AI6654" i="1"/>
  <c r="AI6657" i="1"/>
  <c r="AI6660" i="1"/>
  <c r="AI6663" i="1"/>
  <c r="AI6666" i="1"/>
  <c r="AI6669" i="1"/>
  <c r="AI6672" i="1"/>
  <c r="AI6675" i="1"/>
  <c r="AI6678" i="1"/>
  <c r="AI6681" i="1"/>
  <c r="AI6684" i="1"/>
  <c r="AI6687" i="1"/>
  <c r="AI6690" i="1"/>
  <c r="AI6693" i="1"/>
  <c r="AI6696" i="1"/>
  <c r="AI6699" i="1"/>
  <c r="AI6702" i="1"/>
  <c r="AI6705" i="1"/>
  <c r="AI6708" i="1"/>
  <c r="AI6711" i="1"/>
  <c r="AI6714" i="1"/>
  <c r="AI6717" i="1"/>
  <c r="AI6720" i="1"/>
  <c r="AI6723" i="1"/>
  <c r="AI6726" i="1"/>
  <c r="AI6729" i="1"/>
  <c r="AI6732" i="1"/>
  <c r="AI6735" i="1"/>
  <c r="AI6738" i="1"/>
  <c r="AI6741" i="1"/>
  <c r="AI6744" i="1"/>
  <c r="AI6747" i="1"/>
  <c r="AI6750" i="1"/>
  <c r="AI6753" i="1"/>
  <c r="AI6756" i="1"/>
  <c r="AI6759" i="1"/>
  <c r="AI6762" i="1"/>
  <c r="AI6765" i="1"/>
  <c r="AI6768" i="1"/>
  <c r="AI6771" i="1"/>
  <c r="AI6774" i="1"/>
  <c r="AI6777" i="1"/>
  <c r="AI6780" i="1"/>
  <c r="AI6783" i="1"/>
  <c r="AI6786" i="1"/>
  <c r="AI6789" i="1"/>
  <c r="AI6792" i="1"/>
  <c r="AI6795" i="1"/>
  <c r="AI6798" i="1"/>
  <c r="AI6801" i="1"/>
  <c r="AI6804" i="1"/>
  <c r="AI6807" i="1"/>
  <c r="AI6810" i="1"/>
  <c r="AI6813" i="1"/>
  <c r="AI6816" i="1"/>
  <c r="AI6819" i="1"/>
  <c r="AI6822" i="1"/>
  <c r="AI6825" i="1"/>
  <c r="AI6828" i="1"/>
  <c r="AI6831" i="1"/>
  <c r="AI6834" i="1"/>
  <c r="AI6837" i="1"/>
  <c r="AI6840" i="1"/>
  <c r="AI6843" i="1"/>
  <c r="AI6846" i="1"/>
  <c r="AI6849" i="1"/>
  <c r="AI6852" i="1"/>
  <c r="AI6855" i="1"/>
  <c r="AI6858" i="1"/>
  <c r="AI6861" i="1"/>
  <c r="AI6864" i="1"/>
  <c r="AI6867" i="1"/>
  <c r="AI6870" i="1"/>
  <c r="AI6873" i="1"/>
  <c r="AI6876" i="1"/>
  <c r="AI6879" i="1"/>
  <c r="AI6882" i="1"/>
  <c r="AI6885" i="1"/>
  <c r="AI6888" i="1"/>
  <c r="AI6891" i="1"/>
  <c r="AI6894" i="1"/>
  <c r="AI6897" i="1"/>
  <c r="AI6900" i="1"/>
  <c r="AI6903" i="1"/>
  <c r="AI6906" i="1"/>
  <c r="AI6909" i="1"/>
  <c r="AI6912" i="1"/>
  <c r="AI6915" i="1"/>
  <c r="AI6918" i="1"/>
  <c r="AI6921" i="1"/>
  <c r="AI6924" i="1"/>
  <c r="AI6927" i="1"/>
  <c r="AI6930" i="1"/>
  <c r="AI6933" i="1"/>
  <c r="AI6936" i="1"/>
  <c r="AI6939" i="1"/>
  <c r="AI6942" i="1"/>
  <c r="AI6945" i="1"/>
  <c r="AI6948" i="1"/>
  <c r="AI6951" i="1"/>
  <c r="AI6954" i="1"/>
  <c r="AI6957" i="1"/>
  <c r="AI6960" i="1"/>
  <c r="AI6963" i="1"/>
  <c r="AI6966" i="1"/>
  <c r="AI6969" i="1"/>
  <c r="AI6972" i="1"/>
  <c r="AI6975" i="1"/>
  <c r="AI6978" i="1"/>
  <c r="AI6981" i="1"/>
  <c r="AI6984" i="1"/>
  <c r="AI6987" i="1"/>
  <c r="AI6990" i="1"/>
  <c r="AI6993" i="1"/>
  <c r="AI6996" i="1"/>
  <c r="AI6999" i="1"/>
  <c r="AI7002" i="1"/>
  <c r="AI7005" i="1"/>
  <c r="AI7008" i="1"/>
  <c r="AI7011" i="1"/>
  <c r="AI7014" i="1"/>
  <c r="AI7017" i="1"/>
  <c r="AI7020" i="1"/>
  <c r="AI7023" i="1"/>
  <c r="AI7026" i="1"/>
  <c r="AI7029" i="1"/>
  <c r="AI7032" i="1"/>
  <c r="AI7035" i="1"/>
  <c r="AI7038" i="1"/>
  <c r="AI7041" i="1"/>
  <c r="AI7044" i="1"/>
  <c r="AI7047" i="1"/>
  <c r="AI7050" i="1"/>
  <c r="AI7053" i="1"/>
  <c r="AI7056" i="1"/>
  <c r="AI7059" i="1"/>
  <c r="AI7062" i="1"/>
  <c r="AI7065" i="1"/>
  <c r="AI7068" i="1"/>
  <c r="AI7071" i="1"/>
  <c r="AI7074" i="1"/>
  <c r="AI7077" i="1"/>
  <c r="AI7080" i="1"/>
  <c r="AI7083" i="1"/>
  <c r="AI7086" i="1"/>
  <c r="AI7089" i="1"/>
  <c r="AI7092" i="1"/>
  <c r="AI7095" i="1"/>
  <c r="AI7098" i="1"/>
  <c r="AI7101" i="1"/>
  <c r="AI7104" i="1"/>
  <c r="AI7107" i="1"/>
  <c r="AI7110" i="1"/>
  <c r="AI7113" i="1"/>
  <c r="AI7116" i="1"/>
  <c r="AI7119" i="1"/>
  <c r="AI7122" i="1"/>
  <c r="AI7125" i="1"/>
  <c r="AI7128" i="1"/>
  <c r="AI7131" i="1"/>
  <c r="AI7134" i="1"/>
  <c r="AI7137" i="1"/>
  <c r="AI7140" i="1"/>
  <c r="AI7143" i="1"/>
  <c r="AI7146" i="1"/>
  <c r="AI7149" i="1"/>
  <c r="AI7152" i="1"/>
  <c r="AI7155" i="1"/>
  <c r="AI7158" i="1"/>
  <c r="AI7161" i="1"/>
  <c r="AI7164" i="1"/>
  <c r="AI7167" i="1"/>
  <c r="AI7170" i="1"/>
  <c r="AI7173" i="1"/>
  <c r="AI7176" i="1"/>
  <c r="AI7179" i="1"/>
  <c r="AI7182" i="1"/>
  <c r="AI7185" i="1"/>
  <c r="AI7188" i="1"/>
  <c r="AI7191" i="1"/>
  <c r="AI7194" i="1"/>
  <c r="AI7197" i="1"/>
  <c r="AI7200" i="1"/>
  <c r="AI7203" i="1"/>
  <c r="AI7206" i="1"/>
  <c r="AI7209" i="1"/>
  <c r="AI7212" i="1"/>
  <c r="AI7215" i="1"/>
  <c r="AI7218" i="1"/>
  <c r="AI7221" i="1"/>
  <c r="AI7224" i="1"/>
  <c r="AI7227" i="1"/>
  <c r="AI7230" i="1"/>
  <c r="AI7233" i="1"/>
  <c r="AI7236" i="1"/>
  <c r="AI7239" i="1"/>
  <c r="AI7242" i="1"/>
  <c r="AI7245" i="1"/>
  <c r="AI7248" i="1"/>
  <c r="AI7251" i="1"/>
  <c r="AI7254" i="1"/>
  <c r="AI7257" i="1"/>
  <c r="AI7260" i="1"/>
  <c r="AI7263" i="1"/>
  <c r="AI7266" i="1"/>
  <c r="AI7269" i="1"/>
  <c r="AI7272" i="1"/>
  <c r="AI7275" i="1"/>
  <c r="AI7278" i="1"/>
  <c r="AI7281" i="1"/>
  <c r="AI7284" i="1"/>
  <c r="AI7287" i="1"/>
  <c r="AI7290" i="1"/>
  <c r="AI7293" i="1"/>
  <c r="AI7296" i="1"/>
  <c r="AI7299" i="1"/>
  <c r="AI7302" i="1"/>
  <c r="AI7305" i="1"/>
  <c r="AI7308" i="1"/>
  <c r="AI7311" i="1"/>
  <c r="AI7314" i="1"/>
  <c r="AI7317" i="1"/>
  <c r="AI7320" i="1"/>
  <c r="AI7323" i="1"/>
  <c r="AI7326" i="1"/>
  <c r="AI7329" i="1"/>
  <c r="AI7332" i="1"/>
  <c r="AI7335" i="1"/>
  <c r="AI7338" i="1"/>
  <c r="AI7341" i="1"/>
  <c r="AI7344" i="1"/>
  <c r="AI7347" i="1"/>
  <c r="AI7350" i="1"/>
  <c r="AI7353" i="1"/>
  <c r="AI7356" i="1"/>
  <c r="AI7359" i="1"/>
  <c r="AI7362" i="1"/>
  <c r="AI7365" i="1"/>
  <c r="AI7368" i="1"/>
  <c r="AI7371" i="1"/>
  <c r="AI7374" i="1"/>
  <c r="AI7377" i="1"/>
  <c r="AI7380" i="1"/>
  <c r="AI7383" i="1"/>
  <c r="AI7386" i="1"/>
  <c r="AI7389" i="1"/>
  <c r="AI7392" i="1"/>
  <c r="AI7395" i="1"/>
  <c r="AI7398" i="1"/>
  <c r="AI7401" i="1"/>
  <c r="AI7404" i="1"/>
  <c r="AI7407" i="1"/>
  <c r="AI7410" i="1"/>
  <c r="AI7413" i="1"/>
  <c r="AI7416" i="1"/>
  <c r="AI7419" i="1"/>
  <c r="AI7422" i="1"/>
  <c r="AI7425" i="1"/>
  <c r="AI7428" i="1"/>
  <c r="AI7431" i="1"/>
  <c r="AI7434" i="1"/>
  <c r="AI7437" i="1"/>
  <c r="AI7440" i="1"/>
  <c r="AI7443" i="1"/>
  <c r="AI7446" i="1"/>
  <c r="AI7449" i="1"/>
  <c r="AI7452" i="1"/>
  <c r="AI7455" i="1"/>
  <c r="AI7458" i="1"/>
  <c r="AI7461" i="1"/>
  <c r="AI7464" i="1"/>
  <c r="AI7467" i="1"/>
  <c r="AI7470" i="1"/>
  <c r="AI7473" i="1"/>
  <c r="AI7476" i="1"/>
  <c r="AI7479" i="1"/>
  <c r="AI7482" i="1"/>
  <c r="AI7485" i="1"/>
  <c r="AI7488" i="1"/>
  <c r="AI7491" i="1"/>
  <c r="AI7494" i="1"/>
  <c r="AI7497" i="1"/>
  <c r="AI7500" i="1"/>
  <c r="AI7503" i="1"/>
  <c r="AI7506" i="1"/>
  <c r="AI7509" i="1"/>
  <c r="AI7512" i="1"/>
  <c r="AI7515" i="1"/>
  <c r="AI7518" i="1"/>
  <c r="AI7521" i="1"/>
  <c r="AI7524" i="1"/>
  <c r="AI7527" i="1"/>
  <c r="AI7530" i="1"/>
  <c r="AI7533" i="1"/>
  <c r="AI7536" i="1"/>
  <c r="AI7539" i="1"/>
  <c r="AI7542" i="1"/>
  <c r="AI7545" i="1"/>
  <c r="AI7548" i="1"/>
  <c r="AI7551" i="1"/>
  <c r="AI7554" i="1"/>
  <c r="AI7557" i="1"/>
  <c r="AI7560" i="1"/>
  <c r="AI7563" i="1"/>
  <c r="AI7566" i="1"/>
  <c r="AI7569" i="1"/>
  <c r="AI7572" i="1"/>
  <c r="AI7575" i="1"/>
  <c r="AI7578" i="1"/>
  <c r="AI7581" i="1"/>
  <c r="AI7584" i="1"/>
  <c r="AI7587" i="1"/>
  <c r="AI7590" i="1"/>
  <c r="AI7593" i="1"/>
  <c r="AI7596" i="1"/>
  <c r="AI7599" i="1"/>
  <c r="AI7602" i="1"/>
  <c r="AI7605" i="1"/>
  <c r="AI7608" i="1"/>
  <c r="AI7611" i="1"/>
  <c r="AI7614" i="1"/>
  <c r="AI7617" i="1"/>
  <c r="AI7620" i="1"/>
  <c r="AI7623" i="1"/>
  <c r="AI7626" i="1"/>
  <c r="AI7629" i="1"/>
  <c r="AI7632" i="1"/>
  <c r="AI7635" i="1"/>
  <c r="AI7638" i="1"/>
  <c r="AI7641" i="1"/>
  <c r="AI7644" i="1"/>
  <c r="AI7647" i="1"/>
  <c r="AI7650" i="1"/>
  <c r="AI7653" i="1"/>
  <c r="AI7656" i="1"/>
  <c r="AI7659" i="1"/>
  <c r="AI7662" i="1"/>
  <c r="AI7665" i="1"/>
  <c r="AI7668" i="1"/>
  <c r="AI7671" i="1"/>
  <c r="AI7674" i="1"/>
  <c r="AI7677" i="1"/>
  <c r="AI7680" i="1"/>
  <c r="AI7683" i="1"/>
  <c r="AI7686" i="1"/>
  <c r="AI7689" i="1"/>
  <c r="AI7692" i="1"/>
  <c r="AI7695" i="1"/>
  <c r="AI7698" i="1"/>
  <c r="AI7701" i="1"/>
  <c r="AI7704" i="1"/>
  <c r="AI7707" i="1"/>
  <c r="AI7710" i="1"/>
  <c r="AI7713" i="1"/>
  <c r="AI7716" i="1"/>
  <c r="AI7719" i="1"/>
  <c r="AI7722" i="1"/>
  <c r="AI7725" i="1"/>
  <c r="AI7728" i="1"/>
  <c r="AI7731" i="1"/>
  <c r="AI7734" i="1"/>
  <c r="AI7737" i="1"/>
  <c r="AI7740" i="1"/>
  <c r="AI7743" i="1"/>
  <c r="AI7746" i="1"/>
  <c r="AI7749" i="1"/>
  <c r="AI7752" i="1"/>
  <c r="AI7755" i="1"/>
  <c r="AI7758" i="1"/>
  <c r="AI7761" i="1"/>
  <c r="AI7764" i="1"/>
  <c r="AI7767" i="1"/>
  <c r="AI7770" i="1"/>
  <c r="AI7773" i="1"/>
  <c r="AI7776" i="1"/>
  <c r="AI7779" i="1"/>
  <c r="AI7782" i="1"/>
  <c r="AI7785" i="1"/>
  <c r="AI7788" i="1"/>
  <c r="AI7791" i="1"/>
  <c r="AI7794" i="1"/>
  <c r="AI7797" i="1"/>
  <c r="AI7800" i="1"/>
  <c r="AI7803" i="1"/>
  <c r="AI7806" i="1"/>
  <c r="AI7809" i="1"/>
  <c r="AI7812" i="1"/>
  <c r="AI7815" i="1"/>
  <c r="AI7818" i="1"/>
  <c r="AI7821" i="1"/>
  <c r="AI7824" i="1"/>
  <c r="AI7827" i="1"/>
  <c r="AI7830" i="1"/>
  <c r="AI7833" i="1"/>
  <c r="AI7836" i="1"/>
  <c r="AI7839" i="1"/>
  <c r="AI7842" i="1"/>
  <c r="AI7845" i="1"/>
  <c r="AI7848" i="1"/>
  <c r="AI7851" i="1"/>
  <c r="AI7854" i="1"/>
  <c r="AI7857" i="1"/>
  <c r="AI7860" i="1"/>
  <c r="AI7863" i="1"/>
  <c r="AI7866" i="1"/>
  <c r="AI7869" i="1"/>
  <c r="AI7872" i="1"/>
  <c r="AI7875" i="1"/>
  <c r="AI7878" i="1"/>
  <c r="AI7881" i="1"/>
  <c r="AI7884" i="1"/>
  <c r="AI7887" i="1"/>
  <c r="AI7890" i="1"/>
  <c r="AI7893" i="1"/>
  <c r="AI7896" i="1"/>
  <c r="AI7899" i="1"/>
  <c r="AI7902" i="1"/>
  <c r="AI7905" i="1"/>
  <c r="AI7908" i="1"/>
  <c r="AI7911" i="1"/>
  <c r="AI7914" i="1"/>
  <c r="AI7917" i="1"/>
  <c r="AI7920" i="1"/>
  <c r="AI7923" i="1"/>
  <c r="AI7926" i="1"/>
  <c r="AI7929" i="1"/>
  <c r="AI7932" i="1"/>
  <c r="AI7935" i="1"/>
  <c r="AI7938" i="1"/>
  <c r="AI7941" i="1"/>
  <c r="AI7944" i="1"/>
  <c r="AI7947" i="1"/>
  <c r="AI7950" i="1"/>
  <c r="AI7953" i="1"/>
  <c r="AI7956" i="1"/>
  <c r="AI7959" i="1"/>
  <c r="AI7962" i="1"/>
  <c r="AI7965" i="1"/>
  <c r="AI7968" i="1"/>
  <c r="AI7971" i="1"/>
  <c r="AI7974" i="1"/>
  <c r="AI7977" i="1"/>
  <c r="AI7980" i="1"/>
  <c r="AI7983" i="1"/>
  <c r="AI7986" i="1"/>
  <c r="AI7989" i="1"/>
  <c r="AI7992" i="1"/>
  <c r="AI7995" i="1"/>
  <c r="AI7998" i="1"/>
  <c r="AI8001" i="1"/>
  <c r="AI8004" i="1"/>
  <c r="AI8007" i="1"/>
  <c r="AI8010" i="1"/>
  <c r="AI8013" i="1"/>
  <c r="AI8016" i="1"/>
  <c r="AI8019" i="1"/>
  <c r="AI8022" i="1"/>
  <c r="AI8025" i="1"/>
  <c r="AI8028" i="1"/>
  <c r="AI8031" i="1"/>
  <c r="AI8034" i="1"/>
  <c r="AI8037" i="1"/>
  <c r="AI8040" i="1"/>
  <c r="AI8043" i="1"/>
  <c r="AI8046" i="1"/>
  <c r="AI8049" i="1"/>
  <c r="AI8052" i="1"/>
  <c r="AI8055" i="1"/>
  <c r="AI8058" i="1"/>
  <c r="AI8061" i="1"/>
  <c r="AI8064" i="1"/>
  <c r="AI8067" i="1"/>
  <c r="AI8070" i="1"/>
  <c r="AI8073" i="1"/>
  <c r="AI8076" i="1"/>
  <c r="AI8079" i="1"/>
  <c r="AI8082" i="1"/>
  <c r="AI8085" i="1"/>
  <c r="AI8088" i="1"/>
  <c r="AI8091" i="1"/>
  <c r="AI8094" i="1"/>
  <c r="AI8097" i="1"/>
  <c r="AI8100" i="1"/>
  <c r="AI8103" i="1"/>
  <c r="AI8106" i="1"/>
  <c r="AI8109" i="1"/>
  <c r="AI8112" i="1"/>
  <c r="AI8115" i="1"/>
  <c r="AI8118" i="1"/>
  <c r="AI8121" i="1"/>
  <c r="AI8124" i="1"/>
  <c r="AI8127" i="1"/>
  <c r="AI8130" i="1"/>
  <c r="AI8133" i="1"/>
  <c r="AI8136" i="1"/>
  <c r="AI8139" i="1"/>
  <c r="AI8142" i="1"/>
  <c r="AI8145" i="1"/>
  <c r="AI8148" i="1"/>
  <c r="AI8151" i="1"/>
  <c r="AI8154" i="1"/>
  <c r="AI8157" i="1"/>
  <c r="AI8160" i="1"/>
  <c r="AI8163" i="1"/>
  <c r="AI8166" i="1"/>
  <c r="AI8169" i="1"/>
  <c r="AI8172" i="1"/>
  <c r="AI8175" i="1"/>
  <c r="AI8178" i="1"/>
  <c r="AI8181" i="1"/>
  <c r="AI8184" i="1"/>
  <c r="AI8187" i="1"/>
  <c r="AI8190" i="1"/>
  <c r="AI8193" i="1"/>
  <c r="AI8196" i="1"/>
  <c r="AI8199" i="1"/>
  <c r="AI8202" i="1"/>
  <c r="AI8205" i="1"/>
  <c r="AI8208" i="1"/>
  <c r="AI8211" i="1"/>
  <c r="AI8214" i="1"/>
  <c r="AI8217" i="1"/>
  <c r="AI8220" i="1"/>
  <c r="AI8223" i="1"/>
  <c r="AI8226" i="1"/>
  <c r="AI8229" i="1"/>
  <c r="AI8232" i="1"/>
  <c r="AI8235" i="1"/>
  <c r="AI8238" i="1"/>
  <c r="AI8241" i="1"/>
  <c r="AI8244" i="1"/>
  <c r="AI8247" i="1"/>
  <c r="AI8250" i="1"/>
  <c r="AI8253" i="1"/>
  <c r="AI8256" i="1"/>
  <c r="AI8259" i="1"/>
  <c r="AI8262" i="1"/>
  <c r="AI8265" i="1"/>
  <c r="AI8268" i="1"/>
  <c r="AI8271" i="1"/>
  <c r="AI8274" i="1"/>
  <c r="AI8277" i="1"/>
  <c r="AI8280" i="1"/>
  <c r="AI8283" i="1"/>
  <c r="AI8286" i="1"/>
  <c r="AI8289" i="1"/>
  <c r="AI8292" i="1"/>
  <c r="AI8295" i="1"/>
  <c r="AI8298" i="1"/>
  <c r="AI8301" i="1"/>
  <c r="AI8304" i="1"/>
  <c r="AJ5907" i="1"/>
  <c r="AJ5910" i="1"/>
  <c r="AJ5913" i="1"/>
  <c r="AJ5916" i="1"/>
  <c r="AJ5919" i="1"/>
  <c r="AJ5922" i="1"/>
  <c r="AJ5925" i="1"/>
  <c r="AJ5928" i="1"/>
  <c r="AJ5931" i="1"/>
  <c r="AJ5934" i="1"/>
  <c r="AJ5937" i="1"/>
  <c r="AJ5940" i="1"/>
  <c r="AJ5943" i="1"/>
  <c r="AJ5946" i="1"/>
  <c r="AJ5949" i="1"/>
  <c r="AJ5952" i="1"/>
  <c r="AJ5955" i="1"/>
  <c r="AJ5958" i="1"/>
  <c r="AJ5961" i="1"/>
  <c r="AJ5964" i="1"/>
  <c r="AJ5967" i="1"/>
  <c r="AJ5970" i="1"/>
  <c r="AJ5973" i="1"/>
  <c r="AJ5976" i="1"/>
  <c r="AJ5979" i="1"/>
  <c r="AJ5982" i="1"/>
  <c r="AJ5985" i="1"/>
  <c r="AJ5988" i="1"/>
  <c r="AJ5991" i="1"/>
  <c r="AJ5994" i="1"/>
  <c r="AJ5997" i="1"/>
  <c r="AJ6000" i="1"/>
  <c r="AJ6003" i="1"/>
  <c r="AJ6006" i="1"/>
  <c r="AJ6009" i="1"/>
  <c r="AJ6012" i="1"/>
  <c r="AJ6015" i="1"/>
  <c r="AJ6018" i="1"/>
  <c r="AJ6021" i="1"/>
  <c r="AJ6024" i="1"/>
  <c r="AJ6027" i="1"/>
  <c r="AJ6030" i="1"/>
  <c r="AJ6033" i="1"/>
  <c r="AJ6036" i="1"/>
  <c r="AJ6039" i="1"/>
  <c r="AJ6042" i="1"/>
  <c r="AJ6045" i="1"/>
  <c r="AJ6048" i="1"/>
  <c r="AJ6051" i="1"/>
  <c r="AJ6054" i="1"/>
  <c r="AJ6057" i="1"/>
  <c r="AJ6060" i="1"/>
  <c r="AJ6063" i="1"/>
  <c r="AJ6066" i="1"/>
  <c r="AJ6069" i="1"/>
  <c r="AJ6072" i="1"/>
  <c r="AJ6075" i="1"/>
  <c r="AJ6078" i="1"/>
  <c r="AJ6081" i="1"/>
  <c r="AJ6084" i="1"/>
  <c r="AJ6087" i="1"/>
  <c r="AJ6090" i="1"/>
  <c r="AJ6093" i="1"/>
  <c r="AJ6096" i="1"/>
  <c r="AJ6099" i="1"/>
  <c r="AJ6102" i="1"/>
  <c r="AJ6105" i="1"/>
  <c r="AJ6108" i="1"/>
  <c r="AJ6111" i="1"/>
  <c r="AJ6114" i="1"/>
  <c r="AJ6117" i="1"/>
  <c r="AJ6120" i="1"/>
  <c r="AJ6123" i="1"/>
  <c r="AJ6126" i="1"/>
  <c r="AJ6129" i="1"/>
  <c r="AJ6132" i="1"/>
  <c r="AJ6135" i="1"/>
  <c r="AJ6138" i="1"/>
  <c r="AJ6141" i="1"/>
  <c r="AJ6144" i="1"/>
  <c r="AJ6147" i="1"/>
  <c r="AJ6150" i="1"/>
  <c r="AJ6153" i="1"/>
  <c r="AJ6156" i="1"/>
  <c r="AJ6159" i="1"/>
  <c r="AJ6162" i="1"/>
  <c r="AJ6165" i="1"/>
  <c r="AJ6168" i="1"/>
  <c r="AJ6171" i="1"/>
  <c r="AJ6174" i="1"/>
  <c r="AJ6177" i="1"/>
  <c r="AJ6180" i="1"/>
  <c r="AJ6183" i="1"/>
  <c r="AJ6186" i="1"/>
  <c r="AJ6189" i="1"/>
  <c r="AJ6192" i="1"/>
  <c r="AJ6195" i="1"/>
  <c r="AJ6198" i="1"/>
  <c r="AJ6201" i="1"/>
  <c r="AJ6204" i="1"/>
  <c r="AJ6207" i="1"/>
  <c r="AJ6210" i="1"/>
  <c r="AJ6213" i="1"/>
  <c r="AJ6216" i="1"/>
  <c r="AJ6219" i="1"/>
  <c r="AJ6222" i="1"/>
  <c r="AJ6225" i="1"/>
  <c r="AJ6228" i="1"/>
  <c r="AJ6231" i="1"/>
  <c r="AJ6234" i="1"/>
  <c r="AJ6237" i="1"/>
  <c r="AJ6240" i="1"/>
  <c r="AJ6243" i="1"/>
  <c r="AJ6246" i="1"/>
  <c r="AJ6249" i="1"/>
  <c r="AJ6252" i="1"/>
  <c r="AJ6255" i="1"/>
  <c r="AJ6258" i="1"/>
  <c r="AJ6261" i="1"/>
  <c r="AJ6264" i="1"/>
  <c r="AJ6267" i="1"/>
  <c r="AJ6270" i="1"/>
  <c r="AJ6273" i="1"/>
  <c r="AJ6276" i="1"/>
  <c r="AJ6279" i="1"/>
  <c r="AJ6282" i="1"/>
  <c r="AJ6285" i="1"/>
  <c r="AJ6288" i="1"/>
  <c r="AJ6291" i="1"/>
  <c r="AJ6294" i="1"/>
  <c r="AJ6297" i="1"/>
  <c r="AJ6300" i="1"/>
  <c r="AJ6303" i="1"/>
  <c r="AJ6306" i="1"/>
  <c r="AJ6309" i="1"/>
  <c r="AJ6312" i="1"/>
  <c r="AJ6315" i="1"/>
  <c r="AJ6318" i="1"/>
  <c r="AJ6321" i="1"/>
  <c r="AJ6324" i="1"/>
  <c r="AJ6327" i="1"/>
  <c r="AJ6330" i="1"/>
  <c r="AJ6333" i="1"/>
  <c r="AJ6336" i="1"/>
  <c r="AJ6339" i="1"/>
  <c r="AJ6342" i="1"/>
  <c r="AJ6345" i="1"/>
  <c r="AJ6348" i="1"/>
  <c r="AJ6351" i="1"/>
  <c r="AJ6354" i="1"/>
  <c r="AJ6357" i="1"/>
  <c r="AJ6360" i="1"/>
  <c r="AJ6363" i="1"/>
  <c r="AJ6366" i="1"/>
  <c r="AJ6369" i="1"/>
  <c r="AJ6372" i="1"/>
  <c r="AJ6375" i="1"/>
  <c r="AJ6378" i="1"/>
  <c r="AJ6381" i="1"/>
  <c r="AJ6384" i="1"/>
  <c r="AJ6387" i="1"/>
  <c r="AJ6390" i="1"/>
  <c r="AJ6393" i="1"/>
  <c r="AJ6396" i="1"/>
  <c r="AJ6399" i="1"/>
  <c r="AJ6402" i="1"/>
  <c r="AJ6405" i="1"/>
  <c r="AJ6408" i="1"/>
  <c r="AJ6411" i="1"/>
  <c r="AJ6414" i="1"/>
  <c r="AJ6417" i="1"/>
  <c r="AJ6420" i="1"/>
  <c r="AJ6423" i="1"/>
  <c r="AJ6426" i="1"/>
  <c r="AJ6429" i="1"/>
  <c r="AJ6432" i="1"/>
  <c r="AJ6435" i="1"/>
  <c r="AJ6438" i="1"/>
  <c r="AJ6441" i="1"/>
  <c r="AJ6444" i="1"/>
  <c r="AJ6447" i="1"/>
  <c r="AJ6450" i="1"/>
  <c r="AJ6453" i="1"/>
  <c r="AJ6456" i="1"/>
  <c r="AJ6459" i="1"/>
  <c r="AJ6462" i="1"/>
  <c r="AJ6465" i="1"/>
  <c r="AJ6468" i="1"/>
  <c r="AJ6471" i="1"/>
  <c r="AJ6474" i="1"/>
  <c r="AJ6477" i="1"/>
  <c r="AJ6480" i="1"/>
  <c r="AJ6483" i="1"/>
  <c r="AJ6486" i="1"/>
  <c r="AJ6489" i="1"/>
  <c r="AJ6492" i="1"/>
  <c r="AJ6495" i="1"/>
  <c r="AJ6498" i="1"/>
  <c r="AJ6501" i="1"/>
  <c r="AJ6504" i="1"/>
  <c r="AJ6507" i="1"/>
  <c r="AJ6510" i="1"/>
  <c r="AJ6513" i="1"/>
  <c r="AJ6516" i="1"/>
  <c r="AJ6519" i="1"/>
  <c r="AJ6522" i="1"/>
  <c r="AJ6525" i="1"/>
  <c r="AJ6528" i="1"/>
  <c r="AJ6531" i="1"/>
  <c r="AJ6534" i="1"/>
  <c r="AJ6537" i="1"/>
  <c r="AJ6540" i="1"/>
  <c r="AJ6543" i="1"/>
  <c r="AJ6546" i="1"/>
  <c r="AJ6549" i="1"/>
  <c r="AJ6552" i="1"/>
  <c r="AJ6555" i="1"/>
  <c r="AJ6558" i="1"/>
  <c r="AJ6561" i="1"/>
  <c r="AJ6564" i="1"/>
  <c r="AJ6567" i="1"/>
  <c r="AJ6570" i="1"/>
  <c r="AJ6573" i="1"/>
  <c r="AJ6576" i="1"/>
  <c r="AJ6579" i="1"/>
  <c r="AJ6582" i="1"/>
  <c r="AJ6585" i="1"/>
  <c r="AJ6588" i="1"/>
  <c r="AJ6591" i="1"/>
  <c r="AJ6594" i="1"/>
  <c r="AJ6597" i="1"/>
  <c r="AJ6600" i="1"/>
  <c r="AJ6603" i="1"/>
  <c r="AJ6606" i="1"/>
  <c r="AJ6609" i="1"/>
  <c r="AJ6612" i="1"/>
  <c r="AJ6615" i="1"/>
  <c r="AJ6618" i="1"/>
  <c r="AJ6621" i="1"/>
  <c r="AJ6624" i="1"/>
  <c r="AJ6627" i="1"/>
  <c r="AJ6630" i="1"/>
  <c r="AJ6633" i="1"/>
  <c r="AJ6636" i="1"/>
  <c r="AJ6639" i="1"/>
  <c r="AJ6642" i="1"/>
  <c r="AJ6645" i="1"/>
  <c r="AJ6648" i="1"/>
  <c r="AJ6651" i="1"/>
  <c r="AJ6654" i="1"/>
  <c r="AJ6657" i="1"/>
  <c r="AJ6660" i="1"/>
  <c r="AJ6663" i="1"/>
  <c r="AJ6666" i="1"/>
  <c r="AJ6669" i="1"/>
  <c r="AJ6672" i="1"/>
  <c r="AJ6675" i="1"/>
  <c r="AJ6678" i="1"/>
  <c r="AJ6681" i="1"/>
  <c r="AJ6684" i="1"/>
  <c r="AJ6687" i="1"/>
  <c r="AJ6690" i="1"/>
  <c r="AJ6693" i="1"/>
  <c r="AJ6696" i="1"/>
  <c r="AJ6699" i="1"/>
  <c r="AJ6702" i="1"/>
  <c r="AJ6705" i="1"/>
  <c r="AJ6708" i="1"/>
  <c r="AJ6711" i="1"/>
  <c r="AJ6714" i="1"/>
  <c r="AJ6717" i="1"/>
  <c r="AJ6720" i="1"/>
  <c r="AJ6723" i="1"/>
  <c r="AJ6726" i="1"/>
  <c r="AJ6729" i="1"/>
  <c r="AJ6732" i="1"/>
  <c r="AJ6735" i="1"/>
  <c r="AJ6738" i="1"/>
  <c r="AJ6741" i="1"/>
  <c r="AJ6744" i="1"/>
  <c r="AJ6747" i="1"/>
  <c r="AJ6750" i="1"/>
  <c r="AJ6753" i="1"/>
  <c r="AJ6756" i="1"/>
  <c r="AJ6759" i="1"/>
  <c r="AJ6762" i="1"/>
  <c r="AJ6765" i="1"/>
  <c r="AJ6768" i="1"/>
  <c r="AJ6771" i="1"/>
  <c r="AJ6774" i="1"/>
  <c r="AJ6777" i="1"/>
  <c r="AJ6780" i="1"/>
  <c r="AJ6783" i="1"/>
  <c r="AJ6786" i="1"/>
  <c r="AJ6789" i="1"/>
  <c r="AJ6792" i="1"/>
  <c r="AJ6795" i="1"/>
  <c r="AJ6798" i="1"/>
  <c r="AJ6801" i="1"/>
  <c r="AJ6804" i="1"/>
  <c r="AJ6807" i="1"/>
  <c r="AJ6810" i="1"/>
  <c r="AJ6813" i="1"/>
  <c r="AJ6816" i="1"/>
  <c r="AJ6819" i="1"/>
  <c r="AJ6822" i="1"/>
  <c r="AJ6825" i="1"/>
  <c r="AJ6828" i="1"/>
  <c r="AJ6831" i="1"/>
  <c r="AJ6834" i="1"/>
  <c r="AJ6837" i="1"/>
  <c r="AJ6840" i="1"/>
  <c r="AJ6843" i="1"/>
  <c r="AJ6846" i="1"/>
  <c r="AJ6849" i="1"/>
  <c r="AJ6852" i="1"/>
  <c r="AJ6855" i="1"/>
  <c r="AJ6858" i="1"/>
  <c r="AJ6861" i="1"/>
  <c r="AJ6864" i="1"/>
  <c r="AJ6867" i="1"/>
  <c r="AJ6870" i="1"/>
  <c r="AJ6873" i="1"/>
  <c r="AJ6876" i="1"/>
  <c r="AJ6879" i="1"/>
  <c r="AJ6882" i="1"/>
  <c r="AJ6885" i="1"/>
  <c r="AJ6888" i="1"/>
  <c r="AJ6891" i="1"/>
  <c r="AJ6894" i="1"/>
  <c r="AJ6897" i="1"/>
  <c r="AJ6900" i="1"/>
  <c r="AJ6903" i="1"/>
  <c r="AJ6906" i="1"/>
  <c r="AJ6909" i="1"/>
  <c r="AJ6912" i="1"/>
  <c r="AJ6915" i="1"/>
  <c r="AJ6918" i="1"/>
  <c r="AJ6921" i="1"/>
  <c r="AJ6924" i="1"/>
  <c r="AJ6927" i="1"/>
  <c r="AJ6930" i="1"/>
  <c r="AJ6933" i="1"/>
  <c r="AJ6936" i="1"/>
  <c r="AJ6939" i="1"/>
  <c r="AJ6942" i="1"/>
  <c r="AJ6945" i="1"/>
  <c r="AJ6948" i="1"/>
  <c r="AJ6951" i="1"/>
  <c r="AJ6954" i="1"/>
  <c r="AJ6957" i="1"/>
  <c r="AJ6960" i="1"/>
  <c r="AJ6963" i="1"/>
  <c r="AJ6966" i="1"/>
  <c r="AJ6969" i="1"/>
  <c r="AJ6972" i="1"/>
  <c r="AJ6975" i="1"/>
  <c r="AJ6978" i="1"/>
  <c r="AJ6981" i="1"/>
  <c r="AJ6984" i="1"/>
  <c r="AJ6987" i="1"/>
  <c r="AJ6990" i="1"/>
  <c r="AJ6993" i="1"/>
  <c r="AJ6996" i="1"/>
  <c r="AJ6999" i="1"/>
  <c r="AJ7002" i="1"/>
  <c r="AJ7005" i="1"/>
  <c r="AJ7008" i="1"/>
  <c r="AJ7011" i="1"/>
  <c r="AJ7014" i="1"/>
  <c r="AJ7017" i="1"/>
  <c r="AJ7020" i="1"/>
  <c r="AJ7023" i="1"/>
  <c r="AJ7026" i="1"/>
  <c r="AJ7029" i="1"/>
  <c r="AJ7032" i="1"/>
  <c r="AJ7035" i="1"/>
  <c r="AJ7038" i="1"/>
  <c r="AJ7041" i="1"/>
  <c r="AJ7044" i="1"/>
  <c r="AJ7047" i="1"/>
  <c r="AJ7050" i="1"/>
  <c r="AJ7053" i="1"/>
  <c r="AJ7056" i="1"/>
  <c r="AJ7059" i="1"/>
  <c r="AJ7062" i="1"/>
  <c r="AJ7065" i="1"/>
  <c r="AJ7068" i="1"/>
  <c r="AJ7071" i="1"/>
  <c r="AJ7074" i="1"/>
  <c r="AJ7077" i="1"/>
  <c r="AJ7080" i="1"/>
  <c r="AJ7083" i="1"/>
  <c r="AJ7086" i="1"/>
  <c r="AJ7089" i="1"/>
  <c r="AJ7092" i="1"/>
  <c r="AJ7095" i="1"/>
  <c r="AJ7098" i="1"/>
  <c r="AJ7101" i="1"/>
  <c r="AJ7104" i="1"/>
  <c r="AJ7107" i="1"/>
  <c r="AJ7110" i="1"/>
  <c r="AJ7113" i="1"/>
  <c r="AJ7116" i="1"/>
  <c r="AJ7119" i="1"/>
  <c r="AJ7122" i="1"/>
  <c r="AJ7125" i="1"/>
  <c r="AJ7128" i="1"/>
  <c r="AJ7131" i="1"/>
  <c r="AJ7134" i="1"/>
  <c r="AJ7137" i="1"/>
  <c r="AJ7140" i="1"/>
  <c r="AJ7143" i="1"/>
  <c r="AJ7146" i="1"/>
  <c r="AJ7149" i="1"/>
  <c r="AJ7152" i="1"/>
  <c r="AJ7155" i="1"/>
  <c r="AJ7158" i="1"/>
  <c r="AJ7161" i="1"/>
  <c r="AJ7164" i="1"/>
  <c r="AJ7167" i="1"/>
  <c r="AJ7170" i="1"/>
  <c r="AJ7173" i="1"/>
  <c r="AJ7176" i="1"/>
  <c r="AJ7179" i="1"/>
  <c r="AJ7182" i="1"/>
  <c r="AJ7185" i="1"/>
  <c r="AJ7188" i="1"/>
  <c r="AJ7191" i="1"/>
  <c r="AJ7194" i="1"/>
  <c r="AJ7197" i="1"/>
  <c r="AJ7200" i="1"/>
  <c r="AJ7203" i="1"/>
  <c r="AJ7206" i="1"/>
  <c r="AJ7209" i="1"/>
  <c r="AJ7212" i="1"/>
  <c r="AJ7215" i="1"/>
  <c r="AJ7218" i="1"/>
  <c r="AJ7221" i="1"/>
  <c r="AJ7224" i="1"/>
  <c r="AJ7227" i="1"/>
  <c r="AJ7230" i="1"/>
  <c r="AJ7233" i="1"/>
  <c r="AJ7236" i="1"/>
  <c r="AJ7239" i="1"/>
  <c r="AJ7242" i="1"/>
  <c r="AJ7245" i="1"/>
  <c r="AJ7248" i="1"/>
  <c r="AJ7251" i="1"/>
  <c r="AJ7254" i="1"/>
  <c r="AJ7257" i="1"/>
  <c r="AJ7260" i="1"/>
  <c r="AJ7263" i="1"/>
  <c r="AJ7266" i="1"/>
  <c r="AJ7269" i="1"/>
  <c r="AJ7272" i="1"/>
  <c r="AJ7275" i="1"/>
  <c r="AJ7278" i="1"/>
  <c r="AJ7281" i="1"/>
  <c r="AJ7284" i="1"/>
  <c r="AJ7287" i="1"/>
  <c r="AJ7290" i="1"/>
  <c r="AJ7293" i="1"/>
  <c r="AJ7296" i="1"/>
  <c r="AJ7299" i="1"/>
  <c r="AJ7302" i="1"/>
  <c r="AJ7305" i="1"/>
  <c r="AJ7308" i="1"/>
  <c r="AJ7311" i="1"/>
  <c r="AJ7314" i="1"/>
  <c r="AJ7317" i="1"/>
  <c r="AJ7320" i="1"/>
  <c r="AJ7323" i="1"/>
  <c r="AJ7326" i="1"/>
  <c r="AJ7329" i="1"/>
  <c r="AJ7332" i="1"/>
  <c r="AJ7335" i="1"/>
  <c r="AJ7338" i="1"/>
  <c r="AJ7341" i="1"/>
  <c r="AJ7344" i="1"/>
  <c r="AJ7347" i="1"/>
  <c r="AJ7350" i="1"/>
  <c r="AJ7353" i="1"/>
  <c r="AJ7356" i="1"/>
  <c r="AJ7359" i="1"/>
  <c r="AJ7362" i="1"/>
  <c r="AJ7365" i="1"/>
  <c r="AJ7368" i="1"/>
  <c r="AJ7371" i="1"/>
  <c r="AJ7374" i="1"/>
  <c r="AJ7377" i="1"/>
  <c r="AJ7380" i="1"/>
  <c r="AJ7383" i="1"/>
  <c r="AJ7386" i="1"/>
  <c r="AJ7389" i="1"/>
  <c r="AJ7392" i="1"/>
  <c r="AJ7395" i="1"/>
  <c r="AJ7398" i="1"/>
  <c r="AJ7401" i="1"/>
  <c r="AJ7404" i="1"/>
  <c r="AJ7407" i="1"/>
  <c r="AJ7410" i="1"/>
  <c r="AJ7413" i="1"/>
  <c r="AJ7416" i="1"/>
  <c r="AJ7419" i="1"/>
  <c r="AJ7422" i="1"/>
  <c r="AJ7425" i="1"/>
  <c r="AJ7428" i="1"/>
  <c r="AJ7431" i="1"/>
  <c r="AJ7434" i="1"/>
  <c r="AJ7437" i="1"/>
  <c r="AJ7440" i="1"/>
  <c r="AJ7443" i="1"/>
  <c r="AJ7446" i="1"/>
  <c r="AJ7449" i="1"/>
  <c r="AJ7452" i="1"/>
  <c r="AJ7455" i="1"/>
  <c r="AJ7458" i="1"/>
  <c r="AJ7461" i="1"/>
  <c r="AJ7464" i="1"/>
  <c r="AJ7467" i="1"/>
  <c r="AJ7470" i="1"/>
  <c r="AJ7473" i="1"/>
  <c r="AJ7476" i="1"/>
  <c r="AJ7479" i="1"/>
  <c r="AJ7482" i="1"/>
  <c r="AJ7485" i="1"/>
  <c r="AJ7488" i="1"/>
  <c r="AJ7491" i="1"/>
  <c r="AJ7494" i="1"/>
  <c r="AJ7497" i="1"/>
  <c r="AJ7500" i="1"/>
  <c r="AJ7503" i="1"/>
  <c r="AJ7506" i="1"/>
  <c r="AJ7509" i="1"/>
  <c r="AJ7512" i="1"/>
  <c r="AJ7515" i="1"/>
  <c r="AJ7518" i="1"/>
  <c r="AJ7521" i="1"/>
  <c r="AJ7524" i="1"/>
  <c r="AJ7527" i="1"/>
  <c r="AJ7530" i="1"/>
  <c r="AJ7533" i="1"/>
  <c r="AJ7536" i="1"/>
  <c r="AJ7539" i="1"/>
  <c r="AJ7542" i="1"/>
  <c r="AJ7545" i="1"/>
  <c r="AJ7548" i="1"/>
  <c r="AJ7551" i="1"/>
  <c r="AJ7554" i="1"/>
  <c r="AJ7557" i="1"/>
  <c r="AJ7560" i="1"/>
  <c r="AJ7563" i="1"/>
  <c r="AJ7566" i="1"/>
  <c r="AJ7569" i="1"/>
  <c r="AJ7572" i="1"/>
  <c r="AJ7575" i="1"/>
  <c r="AJ7578" i="1"/>
  <c r="AJ7581" i="1"/>
  <c r="AJ7584" i="1"/>
  <c r="AJ7587" i="1"/>
  <c r="AJ7590" i="1"/>
  <c r="AJ7593" i="1"/>
  <c r="AJ7596" i="1"/>
  <c r="AJ7599" i="1"/>
  <c r="AJ7602" i="1"/>
  <c r="AJ7605" i="1"/>
  <c r="AJ7608" i="1"/>
  <c r="AJ7611" i="1"/>
  <c r="AJ7614" i="1"/>
  <c r="AJ7617" i="1"/>
  <c r="AJ7620" i="1"/>
  <c r="AJ7623" i="1"/>
  <c r="AJ7626" i="1"/>
  <c r="AJ7629" i="1"/>
  <c r="AJ7632" i="1"/>
  <c r="AJ7635" i="1"/>
  <c r="AJ7638" i="1"/>
  <c r="AJ7641" i="1"/>
  <c r="AJ7644" i="1"/>
  <c r="AJ7647" i="1"/>
  <c r="AJ7650" i="1"/>
  <c r="AJ7653" i="1"/>
  <c r="AJ7656" i="1"/>
  <c r="AJ7659" i="1"/>
  <c r="AJ7662" i="1"/>
  <c r="AJ7665" i="1"/>
  <c r="AJ7668" i="1"/>
  <c r="AJ7671" i="1"/>
  <c r="AJ7674" i="1"/>
  <c r="AJ7677" i="1"/>
  <c r="AJ7680" i="1"/>
  <c r="AJ7683" i="1"/>
  <c r="AJ7686" i="1"/>
  <c r="AJ7689" i="1"/>
  <c r="AJ7692" i="1"/>
  <c r="AJ7695" i="1"/>
  <c r="AJ7698" i="1"/>
  <c r="AJ7701" i="1"/>
  <c r="AJ7704" i="1"/>
  <c r="AJ7707" i="1"/>
  <c r="AJ7710" i="1"/>
  <c r="AJ7713" i="1"/>
  <c r="AJ7716" i="1"/>
  <c r="AJ7719" i="1"/>
  <c r="AJ7722" i="1"/>
  <c r="AJ7725" i="1"/>
  <c r="AJ7728" i="1"/>
  <c r="AJ7731" i="1"/>
  <c r="AJ7734" i="1"/>
  <c r="AJ7737" i="1"/>
  <c r="AJ7740" i="1"/>
  <c r="AJ7743" i="1"/>
  <c r="AJ7746" i="1"/>
  <c r="AJ7749" i="1"/>
  <c r="AJ7752" i="1"/>
  <c r="AJ7755" i="1"/>
  <c r="AJ7758" i="1"/>
  <c r="AJ7761" i="1"/>
  <c r="AJ7764" i="1"/>
  <c r="AJ7767" i="1"/>
  <c r="AJ7770" i="1"/>
  <c r="AJ7773" i="1"/>
  <c r="AJ7776" i="1"/>
  <c r="AJ7779" i="1"/>
  <c r="AJ7782" i="1"/>
  <c r="AJ7785" i="1"/>
  <c r="AJ7788" i="1"/>
  <c r="AJ7791" i="1"/>
  <c r="AJ7794" i="1"/>
  <c r="AJ7797" i="1"/>
  <c r="AJ7800" i="1"/>
  <c r="AJ7803" i="1"/>
  <c r="AJ7806" i="1"/>
  <c r="AJ7809" i="1"/>
  <c r="AJ7812" i="1"/>
  <c r="AJ7815" i="1"/>
  <c r="AJ7818" i="1"/>
  <c r="AJ7821" i="1"/>
  <c r="AJ7824" i="1"/>
  <c r="AJ7827" i="1"/>
  <c r="AJ7830" i="1"/>
  <c r="AJ7833" i="1"/>
  <c r="AJ7836" i="1"/>
  <c r="AJ7839" i="1"/>
  <c r="AJ7842" i="1"/>
  <c r="AJ7845" i="1"/>
  <c r="AJ7848" i="1"/>
  <c r="AJ7851" i="1"/>
  <c r="AJ7854" i="1"/>
  <c r="AJ7857" i="1"/>
  <c r="AJ7860" i="1"/>
  <c r="AJ7863" i="1"/>
  <c r="AJ7866" i="1"/>
  <c r="AJ7869" i="1"/>
  <c r="AJ7872" i="1"/>
  <c r="AJ7875" i="1"/>
  <c r="AJ7878" i="1"/>
  <c r="AJ7881" i="1"/>
  <c r="AJ7884" i="1"/>
  <c r="AJ7887" i="1"/>
  <c r="AJ7890" i="1"/>
  <c r="AJ7893" i="1"/>
  <c r="AJ7896" i="1"/>
  <c r="AJ7899" i="1"/>
  <c r="AJ7902" i="1"/>
  <c r="AJ7905" i="1"/>
  <c r="AJ7908" i="1"/>
  <c r="AJ7911" i="1"/>
  <c r="AJ7914" i="1"/>
  <c r="AJ7917" i="1"/>
  <c r="AJ7920" i="1"/>
  <c r="AJ7923" i="1"/>
  <c r="AJ7926" i="1"/>
  <c r="AJ7929" i="1"/>
  <c r="AJ7932" i="1"/>
  <c r="AJ7935" i="1"/>
  <c r="AJ7938" i="1"/>
  <c r="AJ7941" i="1"/>
  <c r="AJ7944" i="1"/>
  <c r="AJ7947" i="1"/>
  <c r="AJ7950" i="1"/>
  <c r="AI8307" i="1"/>
  <c r="AI8310" i="1"/>
  <c r="AI8313" i="1"/>
  <c r="AI8316" i="1"/>
  <c r="AI8319" i="1"/>
  <c r="AI8322" i="1"/>
  <c r="AI8325" i="1"/>
  <c r="AI8328" i="1"/>
  <c r="AI8331" i="1"/>
  <c r="AI8334" i="1"/>
  <c r="AI8337" i="1"/>
  <c r="AI8340" i="1"/>
  <c r="AI8343" i="1"/>
  <c r="AI8346" i="1"/>
  <c r="AI8349" i="1"/>
  <c r="AI8352" i="1"/>
  <c r="AI8355" i="1"/>
  <c r="AI8358" i="1"/>
  <c r="AI8361" i="1"/>
  <c r="AI8364" i="1"/>
  <c r="AI8367" i="1"/>
  <c r="AI8370" i="1"/>
  <c r="AI8373" i="1"/>
  <c r="AI8376" i="1"/>
  <c r="AI8379" i="1"/>
  <c r="AI8382" i="1"/>
  <c r="AI8385" i="1"/>
  <c r="AI8388" i="1"/>
  <c r="AI8391" i="1"/>
  <c r="AI8394" i="1"/>
  <c r="AI8397" i="1"/>
  <c r="AI8400" i="1"/>
  <c r="AI8403" i="1"/>
  <c r="AI8406" i="1"/>
  <c r="AI8409" i="1"/>
  <c r="AI8412" i="1"/>
  <c r="AI8415" i="1"/>
  <c r="AI8418" i="1"/>
  <c r="AI8421" i="1"/>
  <c r="AI8424" i="1"/>
  <c r="AI8427" i="1"/>
  <c r="AI8430" i="1"/>
  <c r="AI8433" i="1"/>
  <c r="AI8436" i="1"/>
  <c r="AI8439" i="1"/>
  <c r="AI8442" i="1"/>
  <c r="AI8445" i="1"/>
  <c r="AI8448" i="1"/>
  <c r="AI8451" i="1"/>
  <c r="AI8454" i="1"/>
  <c r="AI8457" i="1"/>
  <c r="AI8460" i="1"/>
  <c r="AI8463" i="1"/>
  <c r="AI8466" i="1"/>
  <c r="AI8469" i="1"/>
  <c r="AI8472" i="1"/>
  <c r="AI8475" i="1"/>
  <c r="AI8478" i="1"/>
  <c r="AI8481" i="1"/>
  <c r="AI8484" i="1"/>
  <c r="AI8487" i="1"/>
  <c r="AI8490" i="1"/>
  <c r="AI8493" i="1"/>
  <c r="AI8496" i="1"/>
  <c r="AI8499" i="1"/>
  <c r="AI8502" i="1"/>
  <c r="AI8505" i="1"/>
  <c r="AI8508" i="1"/>
  <c r="AI8511" i="1"/>
  <c r="AI8514" i="1"/>
  <c r="AI8517" i="1"/>
  <c r="AI8520" i="1"/>
  <c r="AI8523" i="1"/>
  <c r="AI8526" i="1"/>
  <c r="AI8529" i="1"/>
  <c r="AI8532" i="1"/>
  <c r="AI8535" i="1"/>
  <c r="AI8538" i="1"/>
  <c r="AI8541" i="1"/>
  <c r="AI8544" i="1"/>
  <c r="AI8547" i="1"/>
  <c r="AI8550" i="1"/>
  <c r="AI8553" i="1"/>
  <c r="AI8556" i="1"/>
  <c r="AI8559" i="1"/>
  <c r="AI8562" i="1"/>
  <c r="AI8565" i="1"/>
  <c r="AI8568" i="1"/>
  <c r="AI8571" i="1"/>
  <c r="AI8574" i="1"/>
  <c r="AI8577" i="1"/>
  <c r="AI8580" i="1"/>
  <c r="AI8583" i="1"/>
  <c r="AI8586" i="1"/>
  <c r="AI8589" i="1"/>
  <c r="AI8592" i="1"/>
  <c r="AI8595" i="1"/>
  <c r="AI8598" i="1"/>
  <c r="AI8601" i="1"/>
  <c r="AI8604" i="1"/>
  <c r="AI8607" i="1"/>
  <c r="AI8610" i="1"/>
  <c r="AI8613" i="1"/>
  <c r="AI8616" i="1"/>
  <c r="AI8619" i="1"/>
  <c r="AI8622" i="1"/>
  <c r="AI8625" i="1"/>
  <c r="AI8628" i="1"/>
  <c r="AI8631" i="1"/>
  <c r="AI8634" i="1"/>
  <c r="AI8637" i="1"/>
  <c r="AI8640" i="1"/>
  <c r="AI8643" i="1"/>
  <c r="AI8646" i="1"/>
  <c r="AI8649" i="1"/>
  <c r="AI8652" i="1"/>
  <c r="AI8655" i="1"/>
  <c r="AI8658" i="1"/>
  <c r="AI8661" i="1"/>
  <c r="AI8664" i="1"/>
  <c r="AI8667" i="1"/>
  <c r="AI8670" i="1"/>
  <c r="AI8673" i="1"/>
  <c r="AI8676" i="1"/>
  <c r="AI8679" i="1"/>
  <c r="AI8682" i="1"/>
  <c r="AI8685" i="1"/>
  <c r="AI8688" i="1"/>
  <c r="AI8691" i="1"/>
  <c r="AI8694" i="1"/>
  <c r="AI8697" i="1"/>
  <c r="AI8700" i="1"/>
  <c r="AI8703" i="1"/>
  <c r="AI8706" i="1"/>
  <c r="AI8709" i="1"/>
  <c r="AI8712" i="1"/>
  <c r="AI8715" i="1"/>
  <c r="AI8718" i="1"/>
  <c r="AI8721" i="1"/>
  <c r="AI8724" i="1"/>
  <c r="AI8727" i="1"/>
  <c r="AI8730" i="1"/>
  <c r="AI8733" i="1"/>
  <c r="AI8736" i="1"/>
  <c r="AI8739" i="1"/>
  <c r="AI8742" i="1"/>
  <c r="AI8745" i="1"/>
  <c r="AI8748" i="1"/>
  <c r="AI8751" i="1"/>
  <c r="AI8754" i="1"/>
  <c r="AI8757" i="1"/>
  <c r="AI8760" i="1"/>
  <c r="AI8763" i="1"/>
  <c r="AI8766" i="1"/>
  <c r="AI8769" i="1"/>
  <c r="AI8772" i="1"/>
  <c r="AI8775" i="1"/>
  <c r="AI8778" i="1"/>
  <c r="AI8781" i="1"/>
  <c r="AI8784" i="1"/>
  <c r="AI8787" i="1"/>
  <c r="AI8790" i="1"/>
  <c r="AI8793" i="1"/>
  <c r="AI8796" i="1"/>
  <c r="AI8799" i="1"/>
  <c r="AI8802" i="1"/>
  <c r="AI8805" i="1"/>
  <c r="AI8808" i="1"/>
  <c r="AI8811" i="1"/>
  <c r="AI8814" i="1"/>
  <c r="AI8817" i="1"/>
  <c r="AI8820" i="1"/>
  <c r="AI8823" i="1"/>
  <c r="AI8826" i="1"/>
  <c r="AI8829" i="1"/>
  <c r="AI8832" i="1"/>
  <c r="AI8835" i="1"/>
  <c r="AI8838" i="1"/>
  <c r="AI8841" i="1"/>
  <c r="AI8844" i="1"/>
  <c r="AI8847" i="1"/>
  <c r="AI8850" i="1"/>
  <c r="AI8853" i="1"/>
  <c r="AI8856" i="1"/>
  <c r="AI8859" i="1"/>
  <c r="AI8862" i="1"/>
  <c r="AI8865" i="1"/>
  <c r="AI8868" i="1"/>
  <c r="AI8871" i="1"/>
  <c r="AI8874" i="1"/>
  <c r="AI8877" i="1"/>
  <c r="AI8880" i="1"/>
  <c r="AI8883" i="1"/>
  <c r="AI8886" i="1"/>
  <c r="AI8889" i="1"/>
  <c r="AI8892" i="1"/>
  <c r="AI8895" i="1"/>
  <c r="AI8898" i="1"/>
  <c r="AI8901" i="1"/>
  <c r="AI8904" i="1"/>
  <c r="AI8907" i="1"/>
  <c r="AI8910" i="1"/>
  <c r="AI8913" i="1"/>
  <c r="AI8916" i="1"/>
  <c r="AI8919" i="1"/>
  <c r="AI8922" i="1"/>
  <c r="AI8925" i="1"/>
  <c r="AI8928" i="1"/>
  <c r="AI8931" i="1"/>
  <c r="AI8934" i="1"/>
  <c r="AI8937" i="1"/>
  <c r="AI8940" i="1"/>
  <c r="AI8943" i="1"/>
  <c r="AI8946" i="1"/>
  <c r="AI8949" i="1"/>
  <c r="AI8952" i="1"/>
  <c r="AI8955" i="1"/>
  <c r="AI8958" i="1"/>
  <c r="AI8961" i="1"/>
  <c r="AI8964" i="1"/>
  <c r="AI8967" i="1"/>
  <c r="AI8970" i="1"/>
  <c r="AI8973" i="1"/>
  <c r="AI8976" i="1"/>
  <c r="AI8979" i="1"/>
  <c r="AI8982" i="1"/>
  <c r="AI8985" i="1"/>
  <c r="AI8988" i="1"/>
  <c r="AI8991" i="1"/>
  <c r="AI8994" i="1"/>
  <c r="AI8997" i="1"/>
  <c r="AI9000" i="1"/>
  <c r="AI9003" i="1"/>
  <c r="AI9006" i="1"/>
  <c r="AI9009" i="1"/>
  <c r="AI9012" i="1"/>
  <c r="AI9015" i="1"/>
  <c r="AI9018" i="1"/>
  <c r="AI9021" i="1"/>
  <c r="AI9024" i="1"/>
  <c r="AI9027" i="1"/>
  <c r="AI9030" i="1"/>
  <c r="AI9033" i="1"/>
  <c r="AI9036" i="1"/>
  <c r="AI9039" i="1"/>
  <c r="AI9042" i="1"/>
  <c r="AI9045" i="1"/>
  <c r="AI9048" i="1"/>
  <c r="AI9051" i="1"/>
  <c r="AI9054" i="1"/>
  <c r="AI9057" i="1"/>
  <c r="AI9060" i="1"/>
  <c r="AI9063" i="1"/>
  <c r="AI9066" i="1"/>
  <c r="AI9069" i="1"/>
  <c r="AI9072" i="1"/>
  <c r="AI9075" i="1"/>
  <c r="AI9078" i="1"/>
  <c r="AI9081" i="1"/>
  <c r="AI9084" i="1"/>
  <c r="AI9087" i="1"/>
  <c r="AI9090" i="1"/>
  <c r="AI9093" i="1"/>
  <c r="AI9096" i="1"/>
  <c r="AI9099" i="1"/>
  <c r="AI9102" i="1"/>
  <c r="AI9105" i="1"/>
  <c r="AI9108" i="1"/>
  <c r="AI9111" i="1"/>
  <c r="AI9114" i="1"/>
  <c r="AI9117" i="1"/>
  <c r="AI9120" i="1"/>
  <c r="AI9123" i="1"/>
  <c r="AI9126" i="1"/>
  <c r="AI9129" i="1"/>
  <c r="AI9132" i="1"/>
  <c r="AI9135" i="1"/>
  <c r="AI9138" i="1"/>
  <c r="AI9141" i="1"/>
  <c r="AI9144" i="1"/>
  <c r="AI9147" i="1"/>
  <c r="AI9150" i="1"/>
  <c r="AI9153" i="1"/>
  <c r="AI9156" i="1"/>
  <c r="AI9159" i="1"/>
  <c r="AI9162" i="1"/>
  <c r="AI9165" i="1"/>
  <c r="AI9168" i="1"/>
  <c r="AI9171" i="1"/>
  <c r="AI9174" i="1"/>
  <c r="AI9177" i="1"/>
  <c r="AI9180" i="1"/>
  <c r="AI9183" i="1"/>
  <c r="AI9186" i="1"/>
  <c r="AI9189" i="1"/>
  <c r="AI9192" i="1"/>
  <c r="AI9195" i="1"/>
  <c r="AI9198" i="1"/>
  <c r="AI9201" i="1"/>
  <c r="AI9204" i="1"/>
  <c r="AI9207" i="1"/>
  <c r="AI9210" i="1"/>
  <c r="AI9213" i="1"/>
  <c r="AI9216" i="1"/>
  <c r="AI9219" i="1"/>
  <c r="AI9222" i="1"/>
  <c r="AI9225" i="1"/>
  <c r="AI9228" i="1"/>
  <c r="AI9231" i="1"/>
  <c r="AI9234" i="1"/>
  <c r="AI9237" i="1"/>
  <c r="AI9240" i="1"/>
  <c r="AI9243" i="1"/>
  <c r="AI9246" i="1"/>
  <c r="AI9249" i="1"/>
  <c r="AI9252" i="1"/>
  <c r="AI9255" i="1"/>
  <c r="AI9258" i="1"/>
  <c r="AI9261" i="1"/>
  <c r="AI9264" i="1"/>
  <c r="AI9267" i="1"/>
  <c r="AI9270" i="1"/>
  <c r="AI9273" i="1"/>
  <c r="AI9276" i="1"/>
  <c r="AI9279" i="1"/>
  <c r="AI9282" i="1"/>
  <c r="AI9285" i="1"/>
  <c r="AI9288" i="1"/>
  <c r="AI9291" i="1"/>
  <c r="AI9294" i="1"/>
  <c r="AI9297" i="1"/>
  <c r="AI9300" i="1"/>
  <c r="AI9303" i="1"/>
  <c r="AI9306" i="1"/>
  <c r="AI9309" i="1"/>
  <c r="AI9312" i="1"/>
  <c r="AI9315" i="1"/>
  <c r="AI9318" i="1"/>
  <c r="AI9321" i="1"/>
  <c r="AI9324" i="1"/>
  <c r="AI9327" i="1"/>
  <c r="AI9330" i="1"/>
  <c r="AI9333" i="1"/>
  <c r="AI9336" i="1"/>
  <c r="AI9339" i="1"/>
  <c r="AI9342" i="1"/>
  <c r="AI9345" i="1"/>
  <c r="AI9348" i="1"/>
  <c r="AI9351" i="1"/>
  <c r="AI9354" i="1"/>
  <c r="AI9357" i="1"/>
  <c r="AI9360" i="1"/>
  <c r="AI9363" i="1"/>
  <c r="AI9366" i="1"/>
  <c r="AI9369" i="1"/>
  <c r="AI9372" i="1"/>
  <c r="AI9375" i="1"/>
  <c r="AI9378" i="1"/>
  <c r="AI9381" i="1"/>
  <c r="AI9384" i="1"/>
  <c r="AI9387" i="1"/>
  <c r="AI9390" i="1"/>
  <c r="AI9393" i="1"/>
  <c r="AI9396" i="1"/>
  <c r="AI9399" i="1"/>
  <c r="AI9402" i="1"/>
  <c r="AI9405" i="1"/>
  <c r="AI9408" i="1"/>
  <c r="AI9411" i="1"/>
  <c r="AI9414" i="1"/>
  <c r="AI9417" i="1"/>
  <c r="AI9420" i="1"/>
  <c r="AI9423" i="1"/>
  <c r="AI9426" i="1"/>
  <c r="AI9429" i="1"/>
  <c r="AI9432" i="1"/>
  <c r="AI9435" i="1"/>
  <c r="AI9438" i="1"/>
  <c r="AI9441" i="1"/>
  <c r="AI9444" i="1"/>
  <c r="AI9447" i="1"/>
  <c r="AI9450" i="1"/>
  <c r="AI9453" i="1"/>
  <c r="AI9456" i="1"/>
  <c r="AI9459" i="1"/>
  <c r="AI9462" i="1"/>
  <c r="AI9465" i="1"/>
  <c r="AI9468" i="1"/>
  <c r="AI9471" i="1"/>
  <c r="AI9474" i="1"/>
  <c r="AI9477" i="1"/>
  <c r="AI9480" i="1"/>
  <c r="AI9483" i="1"/>
  <c r="AI9486" i="1"/>
  <c r="AI9489" i="1"/>
  <c r="AI9492" i="1"/>
  <c r="AI9495" i="1"/>
  <c r="AI9498" i="1"/>
  <c r="AI9501" i="1"/>
  <c r="AI9504" i="1"/>
  <c r="AI9507" i="1"/>
  <c r="AI9510" i="1"/>
  <c r="AI9513" i="1"/>
  <c r="AI9516" i="1"/>
  <c r="AI9519" i="1"/>
  <c r="AI9522" i="1"/>
  <c r="AI9525" i="1"/>
  <c r="AI9528" i="1"/>
  <c r="AI9531" i="1"/>
  <c r="AI9534" i="1"/>
  <c r="AI9537" i="1"/>
  <c r="AI9540" i="1"/>
  <c r="AI9543" i="1"/>
  <c r="AI9546" i="1"/>
  <c r="AI9549" i="1"/>
  <c r="AI9552" i="1"/>
  <c r="AI9555" i="1"/>
  <c r="AI9558" i="1"/>
  <c r="AI9561" i="1"/>
  <c r="AI9564" i="1"/>
  <c r="AI9567" i="1"/>
  <c r="AI9570" i="1"/>
  <c r="AI9573" i="1"/>
  <c r="AI9576" i="1"/>
  <c r="AI9579" i="1"/>
  <c r="AI9582" i="1"/>
  <c r="AI9585" i="1"/>
  <c r="AI9588" i="1"/>
  <c r="AI9591" i="1"/>
  <c r="AI9594" i="1"/>
  <c r="AI9597" i="1"/>
  <c r="AI9600" i="1"/>
  <c r="AI9603" i="1"/>
  <c r="AI9606" i="1"/>
  <c r="AI9609" i="1"/>
  <c r="AI9612" i="1"/>
  <c r="AI9615" i="1"/>
  <c r="AI9618" i="1"/>
  <c r="AI9621" i="1"/>
  <c r="AI9624" i="1"/>
  <c r="AI9627" i="1"/>
  <c r="AI9630" i="1"/>
  <c r="AI9633" i="1"/>
  <c r="AI9636" i="1"/>
  <c r="AI9639" i="1"/>
  <c r="AI9642" i="1"/>
  <c r="AI9645" i="1"/>
  <c r="AI9648" i="1"/>
  <c r="AI9651" i="1"/>
  <c r="AI9654" i="1"/>
  <c r="AI9657" i="1"/>
  <c r="AI9660" i="1"/>
  <c r="AI9663" i="1"/>
  <c r="AI9666" i="1"/>
  <c r="AI9669" i="1"/>
  <c r="AI9672" i="1"/>
  <c r="AI9675" i="1"/>
  <c r="AI9678" i="1"/>
  <c r="AI9681" i="1"/>
  <c r="AI9684" i="1"/>
  <c r="AI9687" i="1"/>
  <c r="AI9690" i="1"/>
  <c r="AI9693" i="1"/>
  <c r="AI9696" i="1"/>
  <c r="AI9699" i="1"/>
  <c r="AI9702" i="1"/>
  <c r="AI9705" i="1"/>
  <c r="AI9708" i="1"/>
  <c r="AI9711" i="1"/>
  <c r="AI9714" i="1"/>
  <c r="AI9717" i="1"/>
  <c r="AI9720" i="1"/>
  <c r="AI9723" i="1"/>
  <c r="AI9726" i="1"/>
  <c r="AI9729" i="1"/>
  <c r="AI9732" i="1"/>
  <c r="AI9735" i="1"/>
  <c r="AI9738" i="1"/>
  <c r="AI9741" i="1"/>
  <c r="AI9744" i="1"/>
  <c r="AI9747" i="1"/>
  <c r="AI9750" i="1"/>
  <c r="AI9753" i="1"/>
  <c r="AI9756" i="1"/>
  <c r="AI9759" i="1"/>
  <c r="AI9762" i="1"/>
  <c r="AI9765" i="1"/>
  <c r="AI9768" i="1"/>
  <c r="AI9771" i="1"/>
  <c r="AI9774" i="1"/>
  <c r="AI9777" i="1"/>
  <c r="AI9780" i="1"/>
  <c r="AI9783" i="1"/>
  <c r="AI9786" i="1"/>
  <c r="AI9789" i="1"/>
  <c r="AI9792" i="1"/>
  <c r="AI9795" i="1"/>
  <c r="AI9798" i="1"/>
  <c r="AI9801" i="1"/>
  <c r="AI9804" i="1"/>
  <c r="AI9807" i="1"/>
  <c r="AI9810" i="1"/>
  <c r="AI9813" i="1"/>
  <c r="AI9816" i="1"/>
  <c r="AI9819" i="1"/>
  <c r="AI9822" i="1"/>
  <c r="AI9825" i="1"/>
  <c r="AI9828" i="1"/>
  <c r="AI9831" i="1"/>
  <c r="AI9834" i="1"/>
  <c r="AI9837" i="1"/>
  <c r="AI9840" i="1"/>
  <c r="AI9843" i="1"/>
  <c r="AI9846" i="1"/>
  <c r="AI9849" i="1"/>
  <c r="AI9852" i="1"/>
  <c r="AI9855" i="1"/>
  <c r="AI9858" i="1"/>
  <c r="AI9861" i="1"/>
  <c r="AI9864" i="1"/>
  <c r="AI9867" i="1"/>
  <c r="AI9870" i="1"/>
  <c r="AI9873" i="1"/>
  <c r="AI9876" i="1"/>
  <c r="AI9879" i="1"/>
  <c r="AI9882" i="1"/>
  <c r="AI9885" i="1"/>
  <c r="AI9888" i="1"/>
  <c r="AI9891" i="1"/>
  <c r="AI9894" i="1"/>
  <c r="AI9897" i="1"/>
  <c r="AI9900" i="1"/>
  <c r="AI9903" i="1"/>
  <c r="AI9906" i="1"/>
  <c r="AI9909" i="1"/>
  <c r="AI9912" i="1"/>
  <c r="AI9915" i="1"/>
  <c r="AI9918" i="1"/>
  <c r="AI9921" i="1"/>
  <c r="AI9924" i="1"/>
  <c r="AI9927" i="1"/>
  <c r="AI9930" i="1"/>
  <c r="AI9933" i="1"/>
  <c r="AI9936" i="1"/>
  <c r="AI9939" i="1"/>
  <c r="AI9942" i="1"/>
  <c r="AI9945" i="1"/>
  <c r="AI9948" i="1"/>
  <c r="AI9951" i="1"/>
  <c r="AI9954" i="1"/>
  <c r="AI9957" i="1"/>
  <c r="AI9960" i="1"/>
  <c r="AI9963" i="1"/>
  <c r="AI9966" i="1"/>
  <c r="AI9969" i="1"/>
  <c r="AI9972" i="1"/>
  <c r="AI9975" i="1"/>
  <c r="AI9978" i="1"/>
  <c r="AI9981" i="1"/>
  <c r="AI9984" i="1"/>
  <c r="AI9987" i="1"/>
  <c r="AI9990" i="1"/>
  <c r="AI9993" i="1"/>
  <c r="AI9996" i="1"/>
  <c r="AI9999" i="1"/>
  <c r="AI10503" i="1"/>
  <c r="AI10506" i="1"/>
  <c r="AI10509" i="1"/>
  <c r="AI10512" i="1"/>
  <c r="AI10515" i="1"/>
  <c r="AI10518" i="1"/>
  <c r="AI10521" i="1"/>
  <c r="AI10524" i="1"/>
  <c r="AI10527" i="1"/>
  <c r="AI10530" i="1"/>
  <c r="AI10533" i="1"/>
  <c r="AI10536" i="1"/>
  <c r="AI10539" i="1"/>
  <c r="AI10542" i="1"/>
  <c r="AI10545" i="1"/>
  <c r="AI10548" i="1"/>
  <c r="AI10551" i="1"/>
  <c r="AI10554" i="1"/>
  <c r="AI10557" i="1"/>
  <c r="AI10560" i="1"/>
  <c r="AI10563" i="1"/>
  <c r="AI10566" i="1"/>
  <c r="AI10569" i="1"/>
  <c r="AI10572" i="1"/>
  <c r="AI10575" i="1"/>
  <c r="AI10578" i="1"/>
  <c r="AI10581" i="1"/>
  <c r="AI10584" i="1"/>
  <c r="AI10587" i="1"/>
  <c r="AI10590" i="1"/>
  <c r="AI10593" i="1"/>
  <c r="AI10596" i="1"/>
  <c r="AI10599" i="1"/>
  <c r="AI10602" i="1"/>
  <c r="AI10605" i="1"/>
  <c r="AI10608" i="1"/>
  <c r="AI10611" i="1"/>
  <c r="AI10614" i="1"/>
  <c r="AI10617" i="1"/>
  <c r="AI10620" i="1"/>
  <c r="AI10623" i="1"/>
  <c r="AI10626" i="1"/>
  <c r="AI10629" i="1"/>
  <c r="AI10632" i="1"/>
  <c r="AI10635" i="1"/>
  <c r="AI10638" i="1"/>
  <c r="AI10641" i="1"/>
  <c r="AI10644" i="1"/>
  <c r="AI10647" i="1"/>
  <c r="AI10650" i="1"/>
  <c r="AI10653" i="1"/>
  <c r="AI10656" i="1"/>
  <c r="AI10659" i="1"/>
  <c r="AI10662" i="1"/>
  <c r="AI10665" i="1"/>
  <c r="AI10668" i="1"/>
  <c r="AI10671" i="1"/>
  <c r="AI10674" i="1"/>
  <c r="AI10677" i="1"/>
  <c r="AI10680" i="1"/>
  <c r="AI10683" i="1"/>
  <c r="AI10686" i="1"/>
  <c r="AI10689" i="1"/>
  <c r="AI10692" i="1"/>
  <c r="AI10695" i="1"/>
  <c r="AI10698" i="1"/>
  <c r="AI10701" i="1"/>
  <c r="AI10704" i="1"/>
  <c r="AI10707" i="1"/>
  <c r="AI10710" i="1"/>
  <c r="AI10713" i="1"/>
  <c r="AI10716" i="1"/>
  <c r="AI10719" i="1"/>
  <c r="AI10722" i="1"/>
  <c r="AI10725" i="1"/>
  <c r="AI10728" i="1"/>
  <c r="AI10731" i="1"/>
  <c r="AI10734" i="1"/>
  <c r="AI10737" i="1"/>
  <c r="AI10740" i="1"/>
  <c r="AI10743" i="1"/>
  <c r="AI10746" i="1"/>
  <c r="AI10749" i="1"/>
  <c r="AI10752" i="1"/>
  <c r="AI10755" i="1"/>
  <c r="AI10758" i="1"/>
  <c r="AI10761" i="1"/>
  <c r="AI10764" i="1"/>
  <c r="AI10767" i="1"/>
  <c r="AI10770" i="1"/>
  <c r="AI10773" i="1"/>
  <c r="AI10776" i="1"/>
  <c r="AI10779" i="1"/>
  <c r="AI10782" i="1"/>
  <c r="AI10785" i="1"/>
  <c r="AI10788" i="1"/>
  <c r="AI10791" i="1"/>
  <c r="AI10794" i="1"/>
  <c r="AI10797" i="1"/>
  <c r="AI10800" i="1"/>
  <c r="AI10803" i="1"/>
  <c r="AI10806" i="1"/>
  <c r="AI10809" i="1"/>
  <c r="AI10812" i="1"/>
  <c r="AI10815" i="1"/>
  <c r="AI10818" i="1"/>
  <c r="AI10821" i="1"/>
  <c r="AI10824" i="1"/>
  <c r="AI10827" i="1"/>
  <c r="AI10830" i="1"/>
  <c r="AI10833" i="1"/>
  <c r="AI10836" i="1"/>
  <c r="AI10839" i="1"/>
  <c r="AI10842" i="1"/>
  <c r="AI10845" i="1"/>
  <c r="AI10848" i="1"/>
  <c r="AI10851" i="1"/>
  <c r="AJ7953" i="1"/>
  <c r="AJ7956" i="1"/>
  <c r="AJ7959" i="1"/>
  <c r="AJ7962" i="1"/>
  <c r="AJ7965" i="1"/>
  <c r="AJ7968" i="1"/>
  <c r="AJ7971" i="1"/>
  <c r="AJ7974" i="1"/>
  <c r="AJ7977" i="1"/>
  <c r="AJ7980" i="1"/>
  <c r="AJ7983" i="1"/>
  <c r="AJ7986" i="1"/>
  <c r="AJ7989" i="1"/>
  <c r="AJ7992" i="1"/>
  <c r="AJ7995" i="1"/>
  <c r="AJ7998" i="1"/>
  <c r="AJ8001" i="1"/>
  <c r="AJ8004" i="1"/>
  <c r="AJ8007" i="1"/>
  <c r="AJ8010" i="1"/>
  <c r="AJ8013" i="1"/>
  <c r="AJ8016" i="1"/>
  <c r="AJ8019" i="1"/>
  <c r="AJ8022" i="1"/>
  <c r="AJ8025" i="1"/>
  <c r="AJ8028" i="1"/>
  <c r="AJ8031" i="1"/>
  <c r="AJ8034" i="1"/>
  <c r="AJ8037" i="1"/>
  <c r="AJ8040" i="1"/>
  <c r="AJ8043" i="1"/>
  <c r="AJ8046" i="1"/>
  <c r="AJ8049" i="1"/>
  <c r="AJ8052" i="1"/>
  <c r="AJ8055" i="1"/>
  <c r="AJ8058" i="1"/>
  <c r="AJ8061" i="1"/>
  <c r="AJ8064" i="1"/>
  <c r="AJ8067" i="1"/>
  <c r="AJ8070" i="1"/>
  <c r="AJ8073" i="1"/>
  <c r="AJ8076" i="1"/>
  <c r="AJ8079" i="1"/>
  <c r="AJ8082" i="1"/>
  <c r="AJ8085" i="1"/>
  <c r="AJ8088" i="1"/>
  <c r="AJ8091" i="1"/>
  <c r="AJ8094" i="1"/>
  <c r="AJ8097" i="1"/>
  <c r="AJ8100" i="1"/>
  <c r="AJ8103" i="1"/>
  <c r="AJ8106" i="1"/>
  <c r="AJ8109" i="1"/>
  <c r="AJ8112" i="1"/>
  <c r="AJ8115" i="1"/>
  <c r="AJ8118" i="1"/>
  <c r="AJ8121" i="1"/>
  <c r="AJ8124" i="1"/>
  <c r="AJ8127" i="1"/>
  <c r="AJ8130" i="1"/>
  <c r="AJ8133" i="1"/>
  <c r="AJ8136" i="1"/>
  <c r="AJ8139" i="1"/>
  <c r="AJ8142" i="1"/>
  <c r="AJ8145" i="1"/>
  <c r="AJ8148" i="1"/>
  <c r="AJ8151" i="1"/>
  <c r="AJ8154" i="1"/>
  <c r="AJ8157" i="1"/>
  <c r="AJ8160" i="1"/>
  <c r="AJ8163" i="1"/>
  <c r="AJ8166" i="1"/>
  <c r="AJ8169" i="1"/>
  <c r="AJ8172" i="1"/>
  <c r="AJ8175" i="1"/>
  <c r="AJ8178" i="1"/>
  <c r="AJ8181" i="1"/>
  <c r="AJ8184" i="1"/>
  <c r="AJ8187" i="1"/>
  <c r="AJ8190" i="1"/>
  <c r="AJ8193" i="1"/>
  <c r="AJ8196" i="1"/>
  <c r="AJ8199" i="1"/>
  <c r="AJ8202" i="1"/>
  <c r="AJ8205" i="1"/>
  <c r="AJ8208" i="1"/>
  <c r="AJ8211" i="1"/>
  <c r="AJ8214" i="1"/>
  <c r="AJ8217" i="1"/>
  <c r="AJ8220" i="1"/>
  <c r="AJ8223" i="1"/>
  <c r="AJ8226" i="1"/>
  <c r="AJ8229" i="1"/>
  <c r="AJ8232" i="1"/>
  <c r="AJ8235" i="1"/>
  <c r="AJ8238" i="1"/>
  <c r="AJ8241" i="1"/>
  <c r="AJ8244" i="1"/>
  <c r="AJ8247" i="1"/>
  <c r="AJ8250" i="1"/>
  <c r="AJ8253" i="1"/>
  <c r="AJ8256" i="1"/>
  <c r="AJ8259" i="1"/>
  <c r="AJ8262" i="1"/>
  <c r="AJ8265" i="1"/>
  <c r="AJ8268" i="1"/>
  <c r="AJ8271" i="1"/>
  <c r="AJ8274" i="1"/>
  <c r="AJ8277" i="1"/>
  <c r="AJ8280" i="1"/>
  <c r="AJ8283" i="1"/>
  <c r="AJ8286" i="1"/>
  <c r="AJ8289" i="1"/>
  <c r="AJ8292" i="1"/>
  <c r="AJ8295" i="1"/>
  <c r="AJ8298" i="1"/>
  <c r="AJ8301" i="1"/>
  <c r="AJ8304" i="1"/>
  <c r="AJ8307" i="1"/>
  <c r="AJ8310" i="1"/>
  <c r="AJ8313" i="1"/>
  <c r="AJ8316" i="1"/>
  <c r="AJ8319" i="1"/>
  <c r="AJ8322" i="1"/>
  <c r="AJ8325" i="1"/>
  <c r="AJ8328" i="1"/>
  <c r="AJ8331" i="1"/>
  <c r="AJ8334" i="1"/>
  <c r="AJ8337" i="1"/>
  <c r="AJ8340" i="1"/>
  <c r="AJ8343" i="1"/>
  <c r="AJ8346" i="1"/>
  <c r="AJ8349" i="1"/>
  <c r="AJ8352" i="1"/>
  <c r="AJ8355" i="1"/>
  <c r="AJ8358" i="1"/>
  <c r="AJ8361" i="1"/>
  <c r="AJ8364" i="1"/>
  <c r="AJ8367" i="1"/>
  <c r="AJ8370" i="1"/>
  <c r="AJ8373" i="1"/>
  <c r="AJ8376" i="1"/>
  <c r="AJ8379" i="1"/>
  <c r="AJ8382" i="1"/>
  <c r="AJ8385" i="1"/>
  <c r="AJ8388" i="1"/>
  <c r="AJ8391" i="1"/>
  <c r="AJ8394" i="1"/>
  <c r="AJ8397" i="1"/>
  <c r="AJ8400" i="1"/>
  <c r="AJ8403" i="1"/>
  <c r="AJ8406" i="1"/>
  <c r="AJ8409" i="1"/>
  <c r="AJ8412" i="1"/>
  <c r="AJ8415" i="1"/>
  <c r="AJ8418" i="1"/>
  <c r="AJ8421" i="1"/>
  <c r="AJ8424" i="1"/>
  <c r="AJ8427" i="1"/>
  <c r="AJ8430" i="1"/>
  <c r="AJ8433" i="1"/>
  <c r="AJ8436" i="1"/>
  <c r="AJ8439" i="1"/>
  <c r="AJ8442" i="1"/>
  <c r="AJ8445" i="1"/>
  <c r="AJ8448" i="1"/>
  <c r="AJ8451" i="1"/>
  <c r="AJ8454" i="1"/>
  <c r="AJ8457" i="1"/>
  <c r="AJ8460" i="1"/>
  <c r="AJ8463" i="1"/>
  <c r="AJ8466" i="1"/>
  <c r="AJ8469" i="1"/>
  <c r="AJ8472" i="1"/>
  <c r="AJ8475" i="1"/>
  <c r="AJ8478" i="1"/>
  <c r="AJ8481" i="1"/>
  <c r="AJ8484" i="1"/>
  <c r="AJ8487" i="1"/>
  <c r="AJ8490" i="1"/>
  <c r="AJ8493" i="1"/>
  <c r="AJ8496" i="1"/>
  <c r="AJ8499" i="1"/>
  <c r="AJ8502" i="1"/>
  <c r="AJ8505" i="1"/>
  <c r="AJ8508" i="1"/>
  <c r="AJ8511" i="1"/>
  <c r="AJ8514" i="1"/>
  <c r="AJ8517" i="1"/>
  <c r="AJ8520" i="1"/>
  <c r="AJ8523" i="1"/>
  <c r="AJ8526" i="1"/>
  <c r="AJ8529" i="1"/>
  <c r="AJ8532" i="1"/>
  <c r="AJ8535" i="1"/>
  <c r="AJ8538" i="1"/>
  <c r="AJ8541" i="1"/>
  <c r="AJ8544" i="1"/>
  <c r="AJ8547" i="1"/>
  <c r="AJ8550" i="1"/>
  <c r="AJ8553" i="1"/>
  <c r="AJ8556" i="1"/>
  <c r="AJ8559" i="1"/>
  <c r="AJ8562" i="1"/>
  <c r="AJ8565" i="1"/>
  <c r="AJ8568" i="1"/>
  <c r="AJ8571" i="1"/>
  <c r="AJ8574" i="1"/>
  <c r="AJ8577" i="1"/>
  <c r="AJ8580" i="1"/>
  <c r="AJ8583" i="1"/>
  <c r="AJ8586" i="1"/>
  <c r="AJ8589" i="1"/>
  <c r="AJ8592" i="1"/>
  <c r="AJ8595" i="1"/>
  <c r="AJ8598" i="1"/>
  <c r="AJ8601" i="1"/>
  <c r="AJ8604" i="1"/>
  <c r="AJ8607" i="1"/>
  <c r="AJ8610" i="1"/>
  <c r="AJ8613" i="1"/>
  <c r="AJ8616" i="1"/>
  <c r="AJ8619" i="1"/>
  <c r="AJ8622" i="1"/>
  <c r="AJ8625" i="1"/>
  <c r="AJ8628" i="1"/>
  <c r="AJ8631" i="1"/>
  <c r="AJ8634" i="1"/>
  <c r="AJ8637" i="1"/>
  <c r="AJ8640" i="1"/>
  <c r="AJ8643" i="1"/>
  <c r="AJ8646" i="1"/>
  <c r="AJ8649" i="1"/>
  <c r="AJ8652" i="1"/>
  <c r="AJ8655" i="1"/>
  <c r="AJ8658" i="1"/>
  <c r="AJ8661" i="1"/>
  <c r="AJ8664" i="1"/>
  <c r="AJ8667" i="1"/>
  <c r="AJ8670" i="1"/>
  <c r="AJ8673" i="1"/>
  <c r="AJ8676" i="1"/>
  <c r="AJ8679" i="1"/>
  <c r="AJ8682" i="1"/>
  <c r="AJ8685" i="1"/>
  <c r="AJ8688" i="1"/>
  <c r="AJ8691" i="1"/>
  <c r="AJ8694" i="1"/>
  <c r="AJ8697" i="1"/>
  <c r="AJ8700" i="1"/>
  <c r="AJ8703" i="1"/>
  <c r="AJ8706" i="1"/>
  <c r="AJ8709" i="1"/>
  <c r="AJ8712" i="1"/>
  <c r="AJ8715" i="1"/>
  <c r="AJ8718" i="1"/>
  <c r="AJ8721" i="1"/>
  <c r="AJ8724" i="1"/>
  <c r="AJ8727" i="1"/>
  <c r="AJ8730" i="1"/>
  <c r="AJ8733" i="1"/>
  <c r="AJ8736" i="1"/>
  <c r="AJ8739" i="1"/>
  <c r="AJ8742" i="1"/>
  <c r="AJ8745" i="1"/>
  <c r="AJ8748" i="1"/>
  <c r="AJ8751" i="1"/>
  <c r="AJ8754" i="1"/>
  <c r="AJ8757" i="1"/>
  <c r="AJ8760" i="1"/>
  <c r="AJ8763" i="1"/>
  <c r="AJ8766" i="1"/>
  <c r="AJ8769" i="1"/>
  <c r="AJ8772" i="1"/>
  <c r="AJ8775" i="1"/>
  <c r="AJ8778" i="1"/>
  <c r="AJ8781" i="1"/>
  <c r="AJ8784" i="1"/>
  <c r="AJ8787" i="1"/>
  <c r="AJ8790" i="1"/>
  <c r="AJ8793" i="1"/>
  <c r="AJ8796" i="1"/>
  <c r="AJ8799" i="1"/>
  <c r="AJ8802" i="1"/>
  <c r="AJ8805" i="1"/>
  <c r="AJ8808" i="1"/>
  <c r="AJ8811" i="1"/>
  <c r="AJ8814" i="1"/>
  <c r="AJ8817" i="1"/>
  <c r="AJ8820" i="1"/>
  <c r="AJ8823" i="1"/>
  <c r="AJ8826" i="1"/>
  <c r="AJ8829" i="1"/>
  <c r="AJ8832" i="1"/>
  <c r="AJ8835" i="1"/>
  <c r="AJ8838" i="1"/>
  <c r="AJ8841" i="1"/>
  <c r="AJ8844" i="1"/>
  <c r="AJ8847" i="1"/>
  <c r="AJ8850" i="1"/>
  <c r="AJ8853" i="1"/>
  <c r="AJ8856" i="1"/>
  <c r="AJ8859" i="1"/>
  <c r="AJ8862" i="1"/>
  <c r="AJ8865" i="1"/>
  <c r="AJ8868" i="1"/>
  <c r="AJ8871" i="1"/>
  <c r="AJ8874" i="1"/>
  <c r="AJ8877" i="1"/>
  <c r="AJ8880" i="1"/>
  <c r="AJ8883" i="1"/>
  <c r="AJ8886" i="1"/>
  <c r="AJ8889" i="1"/>
  <c r="AJ8892" i="1"/>
  <c r="AJ8895" i="1"/>
  <c r="AJ8898" i="1"/>
  <c r="AJ8901" i="1"/>
  <c r="AJ8904" i="1"/>
  <c r="AJ8907" i="1"/>
  <c r="AJ8910" i="1"/>
  <c r="AJ8913" i="1"/>
  <c r="AJ8916" i="1"/>
  <c r="AJ8919" i="1"/>
  <c r="AJ8922" i="1"/>
  <c r="AJ8925" i="1"/>
  <c r="AJ8928" i="1"/>
  <c r="AJ8931" i="1"/>
  <c r="AJ8934" i="1"/>
  <c r="AJ8937" i="1"/>
  <c r="AJ8940" i="1"/>
  <c r="AJ8943" i="1"/>
  <c r="AJ8946" i="1"/>
  <c r="AJ8949" i="1"/>
  <c r="AJ8952" i="1"/>
  <c r="AJ8955" i="1"/>
  <c r="AJ8958" i="1"/>
  <c r="AJ8961" i="1"/>
  <c r="AJ8964" i="1"/>
  <c r="AJ8967" i="1"/>
  <c r="AJ8970" i="1"/>
  <c r="AJ8973" i="1"/>
  <c r="AJ8976" i="1"/>
  <c r="AJ8979" i="1"/>
  <c r="AJ8982" i="1"/>
  <c r="AJ8985" i="1"/>
  <c r="AJ8988" i="1"/>
  <c r="AJ8991" i="1"/>
  <c r="AJ8994" i="1"/>
  <c r="AJ8997" i="1"/>
  <c r="AJ9000" i="1"/>
  <c r="AJ9003" i="1"/>
  <c r="AJ9006" i="1"/>
  <c r="AJ9009" i="1"/>
  <c r="AJ9012" i="1"/>
  <c r="AJ9015" i="1"/>
  <c r="AJ9018" i="1"/>
  <c r="AJ9021" i="1"/>
  <c r="AJ9024" i="1"/>
  <c r="AJ9027" i="1"/>
  <c r="AJ9030" i="1"/>
  <c r="AJ9033" i="1"/>
  <c r="AJ9036" i="1"/>
  <c r="AJ9039" i="1"/>
  <c r="AJ9042" i="1"/>
  <c r="AJ9045" i="1"/>
  <c r="AJ9048" i="1"/>
  <c r="AJ9051" i="1"/>
  <c r="AJ9054" i="1"/>
  <c r="AJ9057" i="1"/>
  <c r="AJ9060" i="1"/>
  <c r="AJ9063" i="1"/>
  <c r="AJ9066" i="1"/>
  <c r="AJ9069" i="1"/>
  <c r="AJ9072" i="1"/>
  <c r="AJ9075" i="1"/>
  <c r="AJ9078" i="1"/>
  <c r="AJ9081" i="1"/>
  <c r="AJ9084" i="1"/>
  <c r="AJ9087" i="1"/>
  <c r="AJ9090" i="1"/>
  <c r="AJ9093" i="1"/>
  <c r="AJ9096" i="1"/>
  <c r="AJ9099" i="1"/>
  <c r="AJ9102" i="1"/>
  <c r="AJ9105" i="1"/>
  <c r="AJ9108" i="1"/>
  <c r="AJ9111" i="1"/>
  <c r="AJ9114" i="1"/>
  <c r="AJ9117" i="1"/>
  <c r="AJ9120" i="1"/>
  <c r="AJ9123" i="1"/>
  <c r="AJ9126" i="1"/>
  <c r="AJ9129" i="1"/>
  <c r="AJ9132" i="1"/>
  <c r="AJ9135" i="1"/>
  <c r="AJ9138" i="1"/>
  <c r="AJ9141" i="1"/>
  <c r="AJ9144" i="1"/>
  <c r="AJ9147" i="1"/>
  <c r="AJ9150" i="1"/>
  <c r="AJ9153" i="1"/>
  <c r="AJ9156" i="1"/>
  <c r="AJ9159" i="1"/>
  <c r="AJ9162" i="1"/>
  <c r="AJ9165" i="1"/>
  <c r="AJ9168" i="1"/>
  <c r="AJ9171" i="1"/>
  <c r="AJ9174" i="1"/>
  <c r="AJ9177" i="1"/>
  <c r="AJ9180" i="1"/>
  <c r="AJ9183" i="1"/>
  <c r="AJ9186" i="1"/>
  <c r="AJ9189" i="1"/>
  <c r="AJ9192" i="1"/>
  <c r="AJ9195" i="1"/>
  <c r="AJ9198" i="1"/>
  <c r="AJ9201" i="1"/>
  <c r="AJ9204" i="1"/>
  <c r="AJ9207" i="1"/>
  <c r="AJ9210" i="1"/>
  <c r="AJ9213" i="1"/>
  <c r="AJ9216" i="1"/>
  <c r="AJ9219" i="1"/>
  <c r="AJ9222" i="1"/>
  <c r="AJ9225" i="1"/>
  <c r="AJ9228" i="1"/>
  <c r="AJ9231" i="1"/>
  <c r="AJ9234" i="1"/>
  <c r="AJ9237" i="1"/>
  <c r="AJ9240" i="1"/>
  <c r="AJ9243" i="1"/>
  <c r="AJ9246" i="1"/>
  <c r="AJ9249" i="1"/>
  <c r="AJ9252" i="1"/>
  <c r="AJ9255" i="1"/>
  <c r="AJ9258" i="1"/>
  <c r="AJ9261" i="1"/>
  <c r="AJ9264" i="1"/>
  <c r="AJ9267" i="1"/>
  <c r="AJ9270" i="1"/>
  <c r="AJ9273" i="1"/>
  <c r="AJ9276" i="1"/>
  <c r="AJ9279" i="1"/>
  <c r="AJ9282" i="1"/>
  <c r="AJ9285" i="1"/>
  <c r="AJ9288" i="1"/>
  <c r="AJ9291" i="1"/>
  <c r="AJ9294" i="1"/>
  <c r="AJ9297" i="1"/>
  <c r="AJ9300" i="1"/>
  <c r="AJ9303" i="1"/>
  <c r="AJ9306" i="1"/>
  <c r="AJ9309" i="1"/>
  <c r="AJ9312" i="1"/>
  <c r="AJ9315" i="1"/>
  <c r="AJ9318" i="1"/>
  <c r="AJ9321" i="1"/>
  <c r="AJ9324" i="1"/>
  <c r="AJ9327" i="1"/>
  <c r="AJ9330" i="1"/>
  <c r="AJ9333" i="1"/>
  <c r="AJ9336" i="1"/>
  <c r="AJ9339" i="1"/>
  <c r="AJ9342" i="1"/>
  <c r="AJ9345" i="1"/>
  <c r="AJ9348" i="1"/>
  <c r="AJ9351" i="1"/>
  <c r="AJ9354" i="1"/>
  <c r="AJ9357" i="1"/>
  <c r="AJ9360" i="1"/>
  <c r="AJ9363" i="1"/>
  <c r="AJ9366" i="1"/>
  <c r="AJ9369" i="1"/>
  <c r="AJ9372" i="1"/>
  <c r="AJ9375" i="1"/>
  <c r="AJ9378" i="1"/>
  <c r="AJ9381" i="1"/>
  <c r="AJ9384" i="1"/>
  <c r="AJ9387" i="1"/>
  <c r="AJ9390" i="1"/>
  <c r="AJ9393" i="1"/>
  <c r="AJ9396" i="1"/>
  <c r="AJ9399" i="1"/>
  <c r="AJ9402" i="1"/>
  <c r="AJ9405" i="1"/>
  <c r="AJ9408" i="1"/>
  <c r="AJ9411" i="1"/>
  <c r="AJ9414" i="1"/>
  <c r="AJ9417" i="1"/>
  <c r="AJ9420" i="1"/>
  <c r="AJ9423" i="1"/>
  <c r="AJ9426" i="1"/>
  <c r="AJ9429" i="1"/>
  <c r="AJ9432" i="1"/>
  <c r="AJ9435" i="1"/>
  <c r="AJ9438" i="1"/>
  <c r="AJ9441" i="1"/>
  <c r="AJ9444" i="1"/>
  <c r="AJ9447" i="1"/>
  <c r="AJ9450" i="1"/>
  <c r="AJ9453" i="1"/>
  <c r="AJ9456" i="1"/>
  <c r="AJ9459" i="1"/>
  <c r="AJ9462" i="1"/>
  <c r="AJ9465" i="1"/>
  <c r="AJ9468" i="1"/>
  <c r="AJ9471" i="1"/>
  <c r="AJ9474" i="1"/>
  <c r="AJ9477" i="1"/>
  <c r="AJ9480" i="1"/>
  <c r="AJ9483" i="1"/>
  <c r="AJ9486" i="1"/>
  <c r="AJ9489" i="1"/>
  <c r="AJ9492" i="1"/>
  <c r="AJ9495" i="1"/>
  <c r="AJ9498" i="1"/>
  <c r="AJ9501" i="1"/>
  <c r="AJ9504" i="1"/>
  <c r="AJ9507" i="1"/>
  <c r="AJ9510" i="1"/>
  <c r="AJ9513" i="1"/>
  <c r="AJ9516" i="1"/>
  <c r="AJ9519" i="1"/>
  <c r="AJ9522" i="1"/>
  <c r="AJ9525" i="1"/>
  <c r="AJ9528" i="1"/>
  <c r="AJ9531" i="1"/>
  <c r="AJ9534" i="1"/>
  <c r="AJ9537" i="1"/>
  <c r="AJ9540" i="1"/>
  <c r="AJ9543" i="1"/>
  <c r="AJ9546" i="1"/>
  <c r="AJ9549" i="1"/>
  <c r="AJ9552" i="1"/>
  <c r="AJ9555" i="1"/>
  <c r="AJ9558" i="1"/>
  <c r="AJ9561" i="1"/>
  <c r="AJ9564" i="1"/>
  <c r="AJ9567" i="1"/>
  <c r="AJ9570" i="1"/>
  <c r="AJ9573" i="1"/>
  <c r="AJ9576" i="1"/>
  <c r="AJ9579" i="1"/>
  <c r="AJ9582" i="1"/>
  <c r="AJ9585" i="1"/>
  <c r="AJ9588" i="1"/>
  <c r="AJ9591" i="1"/>
  <c r="AJ9594" i="1"/>
  <c r="AJ9597" i="1"/>
  <c r="AJ9600" i="1"/>
  <c r="AJ9603" i="1"/>
  <c r="AJ9606" i="1"/>
  <c r="AJ9609" i="1"/>
  <c r="AJ9612" i="1"/>
  <c r="AJ9615" i="1"/>
  <c r="AJ9618" i="1"/>
  <c r="AJ9621" i="1"/>
  <c r="AJ9624" i="1"/>
  <c r="AJ9627" i="1"/>
  <c r="AJ9630" i="1"/>
  <c r="AJ9633" i="1"/>
  <c r="AJ9636" i="1"/>
  <c r="AJ9639" i="1"/>
  <c r="AJ9642" i="1"/>
  <c r="AJ9645" i="1"/>
  <c r="AJ9648" i="1"/>
  <c r="AJ9651" i="1"/>
  <c r="AJ9654" i="1"/>
  <c r="AJ9657" i="1"/>
  <c r="AJ9660" i="1"/>
  <c r="AJ9663" i="1"/>
  <c r="AJ9666" i="1"/>
  <c r="AJ9669" i="1"/>
  <c r="AJ9672" i="1"/>
  <c r="AJ9675" i="1"/>
  <c r="AJ9678" i="1"/>
  <c r="AJ9681" i="1"/>
  <c r="AJ9684" i="1"/>
  <c r="AJ9687" i="1"/>
  <c r="AJ9690" i="1"/>
  <c r="AJ9693" i="1"/>
  <c r="AJ9696" i="1"/>
  <c r="AJ9699" i="1"/>
  <c r="AJ9702" i="1"/>
  <c r="AJ9705" i="1"/>
  <c r="AJ9708" i="1"/>
  <c r="AJ9711" i="1"/>
  <c r="AJ9714" i="1"/>
  <c r="AJ9717" i="1"/>
  <c r="AJ9720" i="1"/>
  <c r="AJ9723" i="1"/>
  <c r="AJ9726" i="1"/>
  <c r="AJ9729" i="1"/>
  <c r="AJ9732" i="1"/>
  <c r="AJ9735" i="1"/>
  <c r="AJ9738" i="1"/>
  <c r="AJ9741" i="1"/>
  <c r="AJ9744" i="1"/>
  <c r="AJ9747" i="1"/>
  <c r="AJ9750" i="1"/>
  <c r="AJ9753" i="1"/>
  <c r="AJ9756" i="1"/>
  <c r="AJ9759" i="1"/>
  <c r="AJ9762" i="1"/>
  <c r="AJ9765" i="1"/>
  <c r="AJ9768" i="1"/>
  <c r="AJ9771" i="1"/>
  <c r="AJ9774" i="1"/>
  <c r="AJ9777" i="1"/>
  <c r="AJ9780" i="1"/>
  <c r="AJ9783" i="1"/>
  <c r="AJ9786" i="1"/>
  <c r="AJ9789" i="1"/>
  <c r="AJ9792" i="1"/>
  <c r="AJ9795" i="1"/>
  <c r="AJ9798" i="1"/>
  <c r="AJ9801" i="1"/>
  <c r="AJ9804" i="1"/>
  <c r="AJ9807" i="1"/>
  <c r="AJ9810" i="1"/>
  <c r="AJ9813" i="1"/>
  <c r="AJ9816" i="1"/>
  <c r="AJ9819" i="1"/>
  <c r="AJ9822" i="1"/>
  <c r="AJ9825" i="1"/>
  <c r="AJ9828" i="1"/>
  <c r="AJ9831" i="1"/>
  <c r="AJ9834" i="1"/>
  <c r="AJ9837" i="1"/>
  <c r="AJ9840" i="1"/>
  <c r="AJ9843" i="1"/>
  <c r="AJ9846" i="1"/>
  <c r="AJ9849" i="1"/>
  <c r="AJ9852" i="1"/>
  <c r="AJ9855" i="1"/>
  <c r="AJ9858" i="1"/>
  <c r="AJ9861" i="1"/>
  <c r="AJ9864" i="1"/>
  <c r="AJ9867" i="1"/>
  <c r="AJ9870" i="1"/>
  <c r="AJ9873" i="1"/>
  <c r="AJ9876" i="1"/>
  <c r="AJ9879" i="1"/>
  <c r="AJ9882" i="1"/>
  <c r="AJ9885" i="1"/>
  <c r="AJ9888" i="1"/>
  <c r="AJ9891" i="1"/>
  <c r="AJ9894" i="1"/>
  <c r="AJ9897" i="1"/>
  <c r="AJ9900" i="1"/>
  <c r="AJ9903" i="1"/>
  <c r="AJ9906" i="1"/>
  <c r="AJ9909" i="1"/>
  <c r="AJ9912" i="1"/>
  <c r="AJ9915" i="1"/>
  <c r="AJ9918" i="1"/>
  <c r="AI10854" i="1"/>
  <c r="AI10857" i="1"/>
  <c r="AI10860" i="1"/>
  <c r="AI10863" i="1"/>
  <c r="AI10866" i="1"/>
  <c r="AI10869" i="1"/>
  <c r="AI10872" i="1"/>
  <c r="AI10875" i="1"/>
  <c r="AI10878" i="1"/>
  <c r="AI10881" i="1"/>
  <c r="AI10884" i="1"/>
  <c r="AI10887" i="1"/>
  <c r="AI10890" i="1"/>
  <c r="AI10893" i="1"/>
  <c r="AI10896" i="1"/>
  <c r="AI10899" i="1"/>
  <c r="AI10902" i="1"/>
  <c r="AI10905" i="1"/>
  <c r="AI10908" i="1"/>
  <c r="AI10911" i="1"/>
  <c r="AI10914" i="1"/>
  <c r="AI10917" i="1"/>
  <c r="AI10920" i="1"/>
  <c r="AI10923" i="1"/>
  <c r="AI10926" i="1"/>
  <c r="AI10929" i="1"/>
  <c r="AI10932" i="1"/>
  <c r="AI10935" i="1"/>
  <c r="AI10938" i="1"/>
  <c r="AI10941" i="1"/>
  <c r="AI10944" i="1"/>
  <c r="AI10947" i="1"/>
  <c r="AI10950" i="1"/>
  <c r="AI10953" i="1"/>
  <c r="AI10956" i="1"/>
  <c r="AI10959" i="1"/>
  <c r="AI10962" i="1"/>
  <c r="AI10965" i="1"/>
  <c r="AI10968" i="1"/>
  <c r="AI10971" i="1"/>
  <c r="AI10974" i="1"/>
  <c r="AI10977" i="1"/>
  <c r="AI10980" i="1"/>
  <c r="AI10983" i="1"/>
  <c r="AI10986" i="1"/>
  <c r="AI10989" i="1"/>
  <c r="AI10992" i="1"/>
  <c r="AI10995" i="1"/>
  <c r="AI10998" i="1"/>
  <c r="AI11001" i="1"/>
  <c r="AI11004" i="1"/>
  <c r="AI11007" i="1"/>
  <c r="AI11010" i="1"/>
  <c r="AI11013" i="1"/>
  <c r="AI11016" i="1"/>
  <c r="AI11019" i="1"/>
  <c r="AI11022" i="1"/>
  <c r="AI11025" i="1"/>
  <c r="AI11028" i="1"/>
  <c r="AI11031" i="1"/>
  <c r="AI11034" i="1"/>
  <c r="AI11037" i="1"/>
  <c r="AI11040" i="1"/>
  <c r="AI11043" i="1"/>
  <c r="AI11046" i="1"/>
  <c r="AI11049" i="1"/>
  <c r="AI11052" i="1"/>
  <c r="AI11055" i="1"/>
  <c r="AI11058" i="1"/>
  <c r="AI11061" i="1"/>
  <c r="AI11064" i="1"/>
  <c r="AI11067" i="1"/>
  <c r="AI11070" i="1"/>
  <c r="AI11073" i="1"/>
  <c r="AI11076" i="1"/>
  <c r="AI11079" i="1"/>
  <c r="AI11082" i="1"/>
  <c r="AI11085" i="1"/>
  <c r="AI11088" i="1"/>
  <c r="AI11091" i="1"/>
  <c r="AI11094" i="1"/>
  <c r="AI11097" i="1"/>
  <c r="AI11100" i="1"/>
  <c r="AI11103" i="1"/>
  <c r="AI11106" i="1"/>
  <c r="AI11109" i="1"/>
  <c r="AI11112" i="1"/>
  <c r="AI11115" i="1"/>
  <c r="AI11118" i="1"/>
  <c r="AI11121" i="1"/>
  <c r="AI11124" i="1"/>
  <c r="AI11127" i="1"/>
  <c r="AI11130" i="1"/>
  <c r="AI11133" i="1"/>
  <c r="AI11136" i="1"/>
  <c r="AI11139" i="1"/>
  <c r="AI11142" i="1"/>
  <c r="AI11145" i="1"/>
  <c r="AI11148" i="1"/>
  <c r="AI11151" i="1"/>
  <c r="AI11154" i="1"/>
  <c r="AI11157" i="1"/>
  <c r="AI11160" i="1"/>
  <c r="AI11163" i="1"/>
  <c r="AI11166" i="1"/>
  <c r="AI11169" i="1"/>
  <c r="AI11172" i="1"/>
  <c r="AI11175" i="1"/>
  <c r="AI11178" i="1"/>
  <c r="AI11181" i="1"/>
  <c r="AI11184" i="1"/>
  <c r="AI11187" i="1"/>
  <c r="AI11190" i="1"/>
  <c r="AI11193" i="1"/>
  <c r="AI11196" i="1"/>
  <c r="AI11199" i="1"/>
  <c r="AI11202" i="1"/>
  <c r="AI11205" i="1"/>
  <c r="AI11208" i="1"/>
  <c r="AI11211" i="1"/>
  <c r="AI11214" i="1"/>
  <c r="AI11217" i="1"/>
  <c r="AI11220" i="1"/>
  <c r="AI11223" i="1"/>
  <c r="AI11226" i="1"/>
  <c r="AI11229" i="1"/>
  <c r="AI11232" i="1"/>
  <c r="AI11235" i="1"/>
  <c r="AI11238" i="1"/>
  <c r="AI11241" i="1"/>
  <c r="AI11244" i="1"/>
  <c r="AI11247" i="1"/>
  <c r="AI11250" i="1"/>
  <c r="AI11253" i="1"/>
  <c r="AI11256" i="1"/>
  <c r="AI11259" i="1"/>
  <c r="AI11262" i="1"/>
  <c r="AI11265" i="1"/>
  <c r="AI11268" i="1"/>
  <c r="AI11271" i="1"/>
  <c r="AI11274" i="1"/>
  <c r="AI11277" i="1"/>
  <c r="AI11280" i="1"/>
  <c r="AI11283" i="1"/>
  <c r="AI11286" i="1"/>
  <c r="AI11289" i="1"/>
  <c r="AI11292" i="1"/>
  <c r="AI11295" i="1"/>
  <c r="AI11298" i="1"/>
  <c r="AI11301" i="1"/>
  <c r="AI11304" i="1"/>
  <c r="AI11307" i="1"/>
  <c r="AI11310" i="1"/>
  <c r="AI11313" i="1"/>
  <c r="AI11316" i="1"/>
  <c r="AI11319" i="1"/>
  <c r="AI11322" i="1"/>
  <c r="AI11325" i="1"/>
  <c r="AI11328" i="1"/>
  <c r="AI11331" i="1"/>
  <c r="AI11334" i="1"/>
  <c r="AI11337" i="1"/>
  <c r="AI11340" i="1"/>
  <c r="AI11343" i="1"/>
  <c r="AI11346" i="1"/>
  <c r="AI11349" i="1"/>
  <c r="AI11352" i="1"/>
  <c r="AI11355" i="1"/>
  <c r="AI11358" i="1"/>
  <c r="AI11361" i="1"/>
  <c r="AI11364" i="1"/>
  <c r="AI11367" i="1"/>
  <c r="AI11370" i="1"/>
  <c r="AI11373" i="1"/>
  <c r="AI11376" i="1"/>
  <c r="AI11379" i="1"/>
  <c r="AI11382" i="1"/>
  <c r="AI11385" i="1"/>
  <c r="AI11388" i="1"/>
  <c r="AI11391" i="1"/>
  <c r="AI11394" i="1"/>
  <c r="AI11397" i="1"/>
  <c r="AI11400" i="1"/>
  <c r="AI11403" i="1"/>
  <c r="AI11406" i="1"/>
  <c r="AI11409" i="1"/>
  <c r="AI11412" i="1"/>
  <c r="AI11415" i="1"/>
  <c r="AI11418" i="1"/>
  <c r="AI11421" i="1"/>
  <c r="AI11424" i="1"/>
  <c r="AI11427" i="1"/>
  <c r="AI11430" i="1"/>
  <c r="AI11433" i="1"/>
  <c r="AI11436" i="1"/>
  <c r="AI11439" i="1"/>
  <c r="AI11442" i="1"/>
  <c r="AI11445" i="1"/>
  <c r="AI11448" i="1"/>
  <c r="AI11451" i="1"/>
  <c r="AI11454" i="1"/>
  <c r="AI11457" i="1"/>
  <c r="AI11460" i="1"/>
  <c r="AI11463" i="1"/>
  <c r="AI11466" i="1"/>
  <c r="AI11469" i="1"/>
  <c r="AI11472" i="1"/>
  <c r="AI11475" i="1"/>
  <c r="AI11478" i="1"/>
  <c r="AI11481" i="1"/>
  <c r="AI11484" i="1"/>
  <c r="AI11487" i="1"/>
  <c r="AI11490" i="1"/>
  <c r="AI11493" i="1"/>
  <c r="AI11496" i="1"/>
  <c r="AI11499" i="1"/>
  <c r="AI11502" i="1"/>
  <c r="AI11505" i="1"/>
  <c r="AI11508" i="1"/>
  <c r="AI11511" i="1"/>
  <c r="AI11514" i="1"/>
  <c r="AI11517" i="1"/>
  <c r="AI11520" i="1"/>
  <c r="AI11523" i="1"/>
  <c r="AI11526" i="1"/>
  <c r="AI11529" i="1"/>
  <c r="AI11532" i="1"/>
  <c r="AI11535" i="1"/>
  <c r="AI11538" i="1"/>
  <c r="AI11541" i="1"/>
  <c r="AI11544" i="1"/>
  <c r="AI11547" i="1"/>
  <c r="AI11550" i="1"/>
  <c r="AI11553" i="1"/>
  <c r="AI11556" i="1"/>
  <c r="AI11559" i="1"/>
  <c r="AI11562" i="1"/>
  <c r="AI11565" i="1"/>
  <c r="AI11568" i="1"/>
  <c r="AI11571" i="1"/>
  <c r="AI11574" i="1"/>
  <c r="AI11577" i="1"/>
  <c r="AI11580" i="1"/>
  <c r="AI11583" i="1"/>
  <c r="AI11586" i="1"/>
  <c r="AI11589" i="1"/>
  <c r="AI11592" i="1"/>
  <c r="AI11595" i="1"/>
  <c r="AI11598" i="1"/>
  <c r="AI11601" i="1"/>
  <c r="AI11604" i="1"/>
  <c r="AI11607" i="1"/>
  <c r="AI11610" i="1"/>
  <c r="AI11613" i="1"/>
  <c r="AI11616" i="1"/>
  <c r="AI11619" i="1"/>
  <c r="AI11622" i="1"/>
  <c r="AI11625" i="1"/>
  <c r="AI11628" i="1"/>
  <c r="AI11631" i="1"/>
  <c r="AI11634" i="1"/>
  <c r="AI11637" i="1"/>
  <c r="AI11640" i="1"/>
  <c r="AI11643" i="1"/>
  <c r="AI11646" i="1"/>
  <c r="AI11649" i="1"/>
  <c r="AI11652" i="1"/>
  <c r="AI11655" i="1"/>
  <c r="AI11658" i="1"/>
  <c r="AI11661" i="1"/>
  <c r="AI11664" i="1"/>
  <c r="AI11667" i="1"/>
  <c r="AI11670" i="1"/>
  <c r="AI11673" i="1"/>
  <c r="AI11676" i="1"/>
  <c r="AI11679" i="1"/>
  <c r="AI11682" i="1"/>
  <c r="AI11685" i="1"/>
  <c r="AI11688" i="1"/>
  <c r="AI11691" i="1"/>
  <c r="AI11694" i="1"/>
  <c r="AI11697" i="1"/>
  <c r="AI11700" i="1"/>
  <c r="AI11703" i="1"/>
  <c r="AI11706" i="1"/>
  <c r="AI11709" i="1"/>
  <c r="AI11712" i="1"/>
  <c r="AI11715" i="1"/>
  <c r="AI11718" i="1"/>
  <c r="AI11721" i="1"/>
  <c r="AI11724" i="1"/>
  <c r="AI11727" i="1"/>
  <c r="AI11730" i="1"/>
  <c r="AI11733" i="1"/>
  <c r="AI11736" i="1"/>
  <c r="AI11739" i="1"/>
  <c r="AI11742" i="1"/>
  <c r="AI11745" i="1"/>
  <c r="AI11748" i="1"/>
  <c r="AI11751" i="1"/>
  <c r="AI11754" i="1"/>
  <c r="AI11757" i="1"/>
  <c r="AI11760" i="1"/>
  <c r="AI11763" i="1"/>
  <c r="AI11766" i="1"/>
  <c r="AI11769" i="1"/>
  <c r="AI11772" i="1"/>
  <c r="AI11775" i="1"/>
  <c r="AI11778" i="1"/>
  <c r="AI11781" i="1"/>
  <c r="AI11784" i="1"/>
  <c r="AI11787" i="1"/>
  <c r="AI11790" i="1"/>
  <c r="AI11793" i="1"/>
  <c r="AI11796" i="1"/>
  <c r="AI11799" i="1"/>
  <c r="AI11802" i="1"/>
  <c r="AI11805" i="1"/>
  <c r="AI11808" i="1"/>
  <c r="AI11811" i="1"/>
  <c r="AI11814" i="1"/>
  <c r="AI11817" i="1"/>
  <c r="AI11820" i="1"/>
  <c r="AI11823" i="1"/>
  <c r="AI11826" i="1"/>
  <c r="AI11829" i="1"/>
  <c r="AI11832" i="1"/>
  <c r="AI11835" i="1"/>
  <c r="AI11838" i="1"/>
  <c r="AI11841" i="1"/>
  <c r="AI11844" i="1"/>
  <c r="AI11847" i="1"/>
  <c r="AI11850" i="1"/>
  <c r="AI11853" i="1"/>
  <c r="AI11856" i="1"/>
  <c r="AI11859" i="1"/>
  <c r="AI11862" i="1"/>
  <c r="AI11865" i="1"/>
  <c r="AI11868" i="1"/>
  <c r="AI11871" i="1"/>
  <c r="AI11874" i="1"/>
  <c r="AI11877" i="1"/>
  <c r="AI11880" i="1"/>
  <c r="AI11883" i="1"/>
  <c r="AI11886" i="1"/>
  <c r="AI11889" i="1"/>
  <c r="AI11892" i="1"/>
  <c r="AI11895" i="1"/>
  <c r="AI11898" i="1"/>
  <c r="AI11901" i="1"/>
  <c r="AI11904" i="1"/>
  <c r="AI11907" i="1"/>
  <c r="AI11910" i="1"/>
  <c r="AI11913" i="1"/>
  <c r="AI11916" i="1"/>
  <c r="AI11919" i="1"/>
  <c r="AI11922" i="1"/>
  <c r="AI11925" i="1"/>
  <c r="AI11928" i="1"/>
  <c r="AI11931" i="1"/>
  <c r="AI11934" i="1"/>
  <c r="AI11937" i="1"/>
  <c r="AI11940" i="1"/>
  <c r="AI11943" i="1"/>
  <c r="AI11946" i="1"/>
  <c r="AI11949" i="1"/>
  <c r="AI11952" i="1"/>
  <c r="AI11955" i="1"/>
  <c r="AI11958" i="1"/>
  <c r="AI11961" i="1"/>
  <c r="AI11964" i="1"/>
  <c r="AI11967" i="1"/>
  <c r="AI11970" i="1"/>
  <c r="AI11973" i="1"/>
  <c r="AI11976" i="1"/>
  <c r="AI11979" i="1"/>
  <c r="AI11982" i="1"/>
  <c r="AI11985" i="1"/>
  <c r="AI11988" i="1"/>
  <c r="AI11991" i="1"/>
  <c r="AI11994" i="1"/>
  <c r="AI11997" i="1"/>
  <c r="AI12000" i="1"/>
  <c r="AI12003" i="1"/>
  <c r="AI12006" i="1"/>
  <c r="AI12009" i="1"/>
  <c r="AI12012" i="1"/>
  <c r="AI12015" i="1"/>
  <c r="AI12018" i="1"/>
  <c r="AI12021" i="1"/>
  <c r="AI12024" i="1"/>
  <c r="AI12027" i="1"/>
  <c r="AI12030" i="1"/>
  <c r="AI12033" i="1"/>
  <c r="AI12036" i="1"/>
  <c r="AI12039" i="1"/>
  <c r="AI12042" i="1"/>
  <c r="AI12045" i="1"/>
  <c r="AI12048" i="1"/>
  <c r="AI12051" i="1"/>
  <c r="AI12054" i="1"/>
  <c r="AI12057" i="1"/>
  <c r="AI12060" i="1"/>
  <c r="AI12063" i="1"/>
  <c r="AI12066" i="1"/>
  <c r="AI12069" i="1"/>
  <c r="AI12072" i="1"/>
  <c r="AI12075" i="1"/>
  <c r="AI12078" i="1"/>
  <c r="AI12081" i="1"/>
  <c r="AI12084" i="1"/>
  <c r="AI12087" i="1"/>
  <c r="AI12090" i="1"/>
  <c r="AI12093" i="1"/>
  <c r="AI12096" i="1"/>
  <c r="AI12099" i="1"/>
  <c r="AI12102" i="1"/>
  <c r="AI12105" i="1"/>
  <c r="AI12108" i="1"/>
  <c r="AI12111" i="1"/>
  <c r="AI12114" i="1"/>
  <c r="AI12117" i="1"/>
  <c r="AI12120" i="1"/>
  <c r="AI12123" i="1"/>
  <c r="AI12126" i="1"/>
  <c r="AI12129" i="1"/>
  <c r="AI12132" i="1"/>
  <c r="AI12135" i="1"/>
  <c r="AI12138" i="1"/>
  <c r="AI12141" i="1"/>
  <c r="AI12144" i="1"/>
  <c r="AI12147" i="1"/>
  <c r="AI12150" i="1"/>
  <c r="AI12153" i="1"/>
  <c r="AI12156" i="1"/>
  <c r="AI12159" i="1"/>
  <c r="AI12162" i="1"/>
  <c r="AI12165" i="1"/>
  <c r="AI12168" i="1"/>
  <c r="AI12171" i="1"/>
  <c r="AI12174" i="1"/>
  <c r="AI12177" i="1"/>
  <c r="AI12180" i="1"/>
  <c r="AI12183" i="1"/>
  <c r="AI12186" i="1"/>
  <c r="AI12189" i="1"/>
  <c r="AI12192" i="1"/>
  <c r="AI12195" i="1"/>
  <c r="AI12198" i="1"/>
  <c r="AI12201" i="1"/>
  <c r="AI12204" i="1"/>
  <c r="AI12207" i="1"/>
  <c r="AI12210" i="1"/>
  <c r="AI12213" i="1"/>
  <c r="AI12216" i="1"/>
  <c r="AI12219" i="1"/>
  <c r="AI12222" i="1"/>
  <c r="AI12225" i="1"/>
  <c r="AJ9921" i="1"/>
  <c r="AJ9924" i="1"/>
  <c r="AJ9927" i="1"/>
  <c r="AJ9930" i="1"/>
  <c r="AJ9933" i="1"/>
  <c r="AJ9936" i="1"/>
  <c r="AJ9939" i="1"/>
  <c r="AJ9942" i="1"/>
  <c r="AJ9945" i="1"/>
  <c r="AJ9948" i="1"/>
  <c r="AJ9951" i="1"/>
  <c r="AJ9954" i="1"/>
  <c r="AJ9957" i="1"/>
  <c r="AJ9960" i="1"/>
  <c r="AJ9963" i="1"/>
  <c r="AJ9966" i="1"/>
  <c r="AJ9969" i="1"/>
  <c r="AJ9972" i="1"/>
  <c r="AJ9975" i="1"/>
  <c r="AJ9978" i="1"/>
  <c r="AJ9981" i="1"/>
  <c r="AJ9984" i="1"/>
  <c r="AJ9987" i="1"/>
  <c r="AJ9990" i="1"/>
  <c r="AJ9993" i="1"/>
  <c r="AJ9996" i="1"/>
  <c r="AJ9999" i="1"/>
  <c r="AJ10503" i="1"/>
  <c r="AJ10506" i="1"/>
  <c r="AJ10509" i="1"/>
  <c r="AJ10512" i="1"/>
  <c r="AJ10515" i="1"/>
  <c r="AJ10518" i="1"/>
  <c r="AJ10521" i="1"/>
  <c r="AJ10524" i="1"/>
  <c r="AJ10527" i="1"/>
  <c r="AJ10530" i="1"/>
  <c r="AJ10533" i="1"/>
  <c r="AJ10536" i="1"/>
  <c r="AJ10539" i="1"/>
  <c r="AJ10542" i="1"/>
  <c r="AJ10545" i="1"/>
  <c r="AJ10548" i="1"/>
  <c r="AJ10551" i="1"/>
  <c r="AJ10554" i="1"/>
  <c r="AJ10557" i="1"/>
  <c r="AJ10560" i="1"/>
  <c r="AJ10563" i="1"/>
  <c r="AJ10566" i="1"/>
  <c r="AJ10569" i="1"/>
  <c r="AJ10572" i="1"/>
  <c r="AJ10575" i="1"/>
  <c r="AJ10578" i="1"/>
  <c r="AJ10581" i="1"/>
  <c r="AJ10584" i="1"/>
  <c r="AJ10587" i="1"/>
  <c r="AJ10590" i="1"/>
  <c r="AJ10593" i="1"/>
  <c r="AJ10596" i="1"/>
  <c r="AJ10599" i="1"/>
  <c r="AJ10602" i="1"/>
  <c r="AJ10605" i="1"/>
  <c r="AJ10608" i="1"/>
  <c r="AJ10611" i="1"/>
  <c r="AJ10614" i="1"/>
  <c r="AJ10617" i="1"/>
  <c r="AJ10620" i="1"/>
  <c r="AJ10623" i="1"/>
  <c r="AJ10626" i="1"/>
  <c r="AJ10629" i="1"/>
  <c r="AJ10632" i="1"/>
  <c r="AJ10635" i="1"/>
  <c r="AJ10638" i="1"/>
  <c r="AJ10641" i="1"/>
  <c r="AJ10644" i="1"/>
  <c r="AJ10647" i="1"/>
  <c r="AJ10650" i="1"/>
  <c r="AJ10653" i="1"/>
  <c r="AJ10656" i="1"/>
  <c r="AJ10659" i="1"/>
  <c r="AJ10662" i="1"/>
  <c r="AJ10665" i="1"/>
  <c r="AJ10668" i="1"/>
  <c r="AJ10671" i="1"/>
  <c r="AJ10674" i="1"/>
  <c r="AJ10677" i="1"/>
  <c r="AJ10680" i="1"/>
  <c r="AJ10683" i="1"/>
  <c r="AJ10686" i="1"/>
  <c r="AJ10689" i="1"/>
  <c r="AJ10692" i="1"/>
  <c r="AJ10695" i="1"/>
  <c r="AJ10698" i="1"/>
  <c r="AJ10701" i="1"/>
  <c r="AJ10704" i="1"/>
  <c r="AJ10707" i="1"/>
  <c r="AJ10710" i="1"/>
  <c r="AJ10713" i="1"/>
  <c r="AJ10716" i="1"/>
  <c r="AJ10719" i="1"/>
  <c r="AJ10722" i="1"/>
  <c r="AJ10725" i="1"/>
  <c r="AJ10728" i="1"/>
  <c r="AJ10731" i="1"/>
  <c r="AJ10734" i="1"/>
  <c r="AJ10737" i="1"/>
  <c r="AJ10740" i="1"/>
  <c r="AJ10743" i="1"/>
  <c r="AJ10746" i="1"/>
  <c r="AJ10749" i="1"/>
  <c r="AJ10752" i="1"/>
  <c r="AJ10755" i="1"/>
  <c r="AJ10758" i="1"/>
  <c r="AJ10761" i="1"/>
  <c r="AJ10764" i="1"/>
  <c r="AJ10767" i="1"/>
  <c r="AJ10770" i="1"/>
  <c r="AJ10773" i="1"/>
  <c r="AJ10776" i="1"/>
  <c r="AJ10779" i="1"/>
  <c r="AJ10782" i="1"/>
  <c r="AJ10785" i="1"/>
  <c r="AJ10788" i="1"/>
  <c r="AJ10791" i="1"/>
  <c r="AJ10794" i="1"/>
  <c r="AJ10797" i="1"/>
  <c r="AJ10800" i="1"/>
  <c r="AJ10803" i="1"/>
  <c r="AJ10806" i="1"/>
  <c r="AJ10809" i="1"/>
  <c r="AJ10812" i="1"/>
  <c r="AJ10815" i="1"/>
  <c r="AJ10818" i="1"/>
  <c r="AJ10821" i="1"/>
  <c r="AJ10824" i="1"/>
  <c r="AJ10827" i="1"/>
  <c r="AJ10830" i="1"/>
  <c r="AJ10833" i="1"/>
  <c r="AJ10836" i="1"/>
  <c r="AJ10839" i="1"/>
  <c r="AJ10842" i="1"/>
  <c r="AJ10845" i="1"/>
  <c r="AJ10848" i="1"/>
  <c r="AJ10851" i="1"/>
  <c r="AJ10854" i="1"/>
  <c r="AJ10857" i="1"/>
  <c r="AJ10860" i="1"/>
  <c r="AJ10863" i="1"/>
  <c r="AJ10866" i="1"/>
  <c r="AJ10869" i="1"/>
  <c r="AJ10872" i="1"/>
  <c r="AJ10875" i="1"/>
  <c r="AJ10878" i="1"/>
  <c r="AJ10881" i="1"/>
  <c r="AJ10884" i="1"/>
  <c r="AJ10887" i="1"/>
  <c r="AJ10890" i="1"/>
  <c r="AJ10893" i="1"/>
  <c r="AJ10896" i="1"/>
  <c r="AJ10899" i="1"/>
  <c r="AJ10902" i="1"/>
  <c r="AJ10905" i="1"/>
  <c r="AJ10908" i="1"/>
  <c r="AJ10911" i="1"/>
  <c r="AJ10914" i="1"/>
  <c r="AJ10917" i="1"/>
  <c r="AJ10920" i="1"/>
  <c r="AJ10923" i="1"/>
  <c r="AJ10926" i="1"/>
  <c r="AJ10929" i="1"/>
  <c r="AJ10932" i="1"/>
  <c r="AJ10935" i="1"/>
  <c r="AJ10938" i="1"/>
  <c r="AJ10941" i="1"/>
  <c r="AJ10944" i="1"/>
  <c r="AJ10947" i="1"/>
  <c r="AJ10950" i="1"/>
  <c r="AJ10953" i="1"/>
  <c r="AJ10956" i="1"/>
  <c r="AJ10959" i="1"/>
  <c r="AJ10962" i="1"/>
  <c r="AJ10965" i="1"/>
  <c r="AJ10968" i="1"/>
  <c r="AJ10971" i="1"/>
  <c r="AJ10974" i="1"/>
  <c r="AJ10977" i="1"/>
  <c r="AJ10980" i="1"/>
  <c r="AJ10983" i="1"/>
  <c r="AJ10986" i="1"/>
  <c r="AJ10989" i="1"/>
  <c r="AJ10992" i="1"/>
  <c r="AJ10995" i="1"/>
  <c r="AJ10998" i="1"/>
  <c r="AJ11001" i="1"/>
  <c r="AJ11004" i="1"/>
  <c r="AJ11007" i="1"/>
  <c r="AJ11010" i="1"/>
  <c r="AJ11013" i="1"/>
  <c r="AJ11016" i="1"/>
  <c r="AJ11019" i="1"/>
  <c r="AJ11022" i="1"/>
  <c r="AJ11025" i="1"/>
  <c r="AJ11028" i="1"/>
  <c r="AJ11031" i="1"/>
  <c r="AJ11034" i="1"/>
  <c r="AJ11037" i="1"/>
  <c r="AJ11040" i="1"/>
  <c r="AJ11043" i="1"/>
  <c r="AJ11046" i="1"/>
  <c r="AJ11049" i="1"/>
  <c r="AJ11052" i="1"/>
  <c r="AJ11055" i="1"/>
  <c r="AJ11058" i="1"/>
  <c r="AJ11061" i="1"/>
  <c r="AJ11064" i="1"/>
  <c r="AJ11067" i="1"/>
  <c r="AJ11070" i="1"/>
  <c r="AJ11073" i="1"/>
  <c r="AJ11076" i="1"/>
  <c r="AJ11079" i="1"/>
  <c r="AJ11082" i="1"/>
  <c r="AJ11085" i="1"/>
  <c r="AJ11088" i="1"/>
  <c r="AJ11091" i="1"/>
  <c r="AJ11094" i="1"/>
  <c r="AJ11097" i="1"/>
  <c r="AJ11100" i="1"/>
  <c r="AJ11103" i="1"/>
  <c r="AJ11106" i="1"/>
  <c r="AJ11109" i="1"/>
  <c r="AJ11112" i="1"/>
  <c r="AJ11115" i="1"/>
  <c r="AJ11118" i="1"/>
  <c r="AJ11121" i="1"/>
  <c r="AJ11124" i="1"/>
  <c r="AJ11127" i="1"/>
  <c r="AJ11130" i="1"/>
  <c r="AJ11133" i="1"/>
  <c r="AJ11136" i="1"/>
  <c r="AJ11139" i="1"/>
  <c r="AJ11142" i="1"/>
  <c r="AJ11145" i="1"/>
  <c r="AJ11148" i="1"/>
  <c r="AJ11151" i="1"/>
  <c r="AJ11154" i="1"/>
  <c r="AJ11157" i="1"/>
  <c r="AJ11160" i="1"/>
  <c r="AJ11163" i="1"/>
  <c r="AJ11166" i="1"/>
  <c r="AJ11169" i="1"/>
  <c r="AJ11172" i="1"/>
  <c r="AJ11175" i="1"/>
  <c r="AJ11178" i="1"/>
  <c r="AJ11181" i="1"/>
  <c r="AJ11184" i="1"/>
  <c r="AJ11187" i="1"/>
  <c r="AJ11190" i="1"/>
  <c r="AJ11445" i="1"/>
  <c r="AJ11448" i="1"/>
  <c r="AJ11451" i="1"/>
  <c r="AJ11454" i="1"/>
  <c r="AJ11457" i="1"/>
  <c r="AJ11460" i="1"/>
  <c r="AJ11463" i="1"/>
  <c r="AJ11466" i="1"/>
  <c r="AJ11469" i="1"/>
  <c r="AJ11472" i="1"/>
  <c r="AJ11475" i="1"/>
  <c r="AJ11478" i="1"/>
  <c r="AJ11481" i="1"/>
  <c r="AJ11484" i="1"/>
  <c r="AJ11487" i="1"/>
  <c r="AJ11490" i="1"/>
  <c r="AJ11493" i="1"/>
  <c r="AJ11496" i="1"/>
  <c r="AJ11499" i="1"/>
  <c r="AJ11502" i="1"/>
  <c r="AJ11505" i="1"/>
  <c r="AJ11508" i="1"/>
  <c r="AJ11511" i="1"/>
  <c r="AJ11514" i="1"/>
  <c r="AJ11517" i="1"/>
  <c r="AJ11520" i="1"/>
  <c r="AJ11523" i="1"/>
  <c r="AJ11526" i="1"/>
  <c r="AJ11529" i="1"/>
  <c r="AJ11532" i="1"/>
  <c r="AJ11535" i="1"/>
  <c r="AJ11538" i="1"/>
  <c r="AJ11541" i="1"/>
  <c r="AJ11544" i="1"/>
  <c r="AJ11547" i="1"/>
  <c r="AJ11550" i="1"/>
  <c r="AJ11553" i="1"/>
  <c r="AJ11556" i="1"/>
  <c r="AJ11559" i="1"/>
  <c r="AJ11562" i="1"/>
  <c r="AJ11565" i="1"/>
  <c r="AJ11568" i="1"/>
  <c r="AJ11571" i="1"/>
  <c r="AJ11574" i="1"/>
  <c r="AJ11577" i="1"/>
  <c r="AJ11580" i="1"/>
  <c r="AJ11583" i="1"/>
  <c r="AJ11586" i="1"/>
  <c r="AJ11589" i="1"/>
  <c r="AJ11592" i="1"/>
  <c r="AJ11595" i="1"/>
  <c r="AJ11598" i="1"/>
  <c r="AJ11601" i="1"/>
  <c r="AJ11604" i="1"/>
  <c r="AJ11607" i="1"/>
  <c r="AJ11610" i="1"/>
  <c r="AJ11613" i="1"/>
  <c r="AJ11616" i="1"/>
  <c r="AJ11619" i="1"/>
  <c r="AJ11622" i="1"/>
  <c r="AJ11625" i="1"/>
  <c r="AJ11628" i="1"/>
  <c r="AJ11631" i="1"/>
  <c r="AJ11634" i="1"/>
  <c r="AJ11637" i="1"/>
  <c r="AJ11640" i="1"/>
  <c r="AJ11643" i="1"/>
  <c r="AJ11646" i="1"/>
  <c r="AJ11649" i="1"/>
  <c r="AJ11652" i="1"/>
  <c r="AJ11655" i="1"/>
  <c r="AJ11658" i="1"/>
  <c r="AJ11661" i="1"/>
  <c r="AJ11664" i="1"/>
  <c r="AJ11667" i="1"/>
  <c r="AJ11670" i="1"/>
  <c r="AJ11673" i="1"/>
  <c r="AJ11676" i="1"/>
  <c r="AJ11679" i="1"/>
  <c r="AJ11682" i="1"/>
  <c r="AJ11685" i="1"/>
  <c r="AJ11688" i="1"/>
  <c r="AJ11691" i="1"/>
  <c r="AJ11694" i="1"/>
  <c r="AI12228" i="1"/>
  <c r="AI12231" i="1"/>
  <c r="AI12234" i="1"/>
  <c r="AI12237" i="1"/>
  <c r="AI12240" i="1"/>
  <c r="AI12243" i="1"/>
  <c r="AI12246" i="1"/>
  <c r="AI12249" i="1"/>
  <c r="AI12252" i="1"/>
  <c r="AI12255" i="1"/>
  <c r="AI12258" i="1"/>
  <c r="AI12261" i="1"/>
  <c r="AI12264" i="1"/>
  <c r="AI12267" i="1"/>
  <c r="AI12270" i="1"/>
  <c r="AI12273" i="1"/>
  <c r="AI12276" i="1"/>
  <c r="AI12279" i="1"/>
  <c r="AI12282" i="1"/>
  <c r="AI12285" i="1"/>
  <c r="AI12288" i="1"/>
  <c r="AI12291" i="1"/>
  <c r="AI12294" i="1"/>
  <c r="AI12297" i="1"/>
  <c r="AI12300" i="1"/>
  <c r="AI12303" i="1"/>
  <c r="AI12306" i="1"/>
  <c r="AI12309" i="1"/>
  <c r="AI12312" i="1"/>
  <c r="AI12315" i="1"/>
  <c r="AI12318" i="1"/>
  <c r="AI12321" i="1"/>
  <c r="AI12324" i="1"/>
  <c r="AI12327" i="1"/>
  <c r="AI12330" i="1"/>
  <c r="AI12333" i="1"/>
  <c r="AI12336" i="1"/>
  <c r="AI12339" i="1"/>
  <c r="AI12342" i="1"/>
  <c r="AI12345" i="1"/>
  <c r="AI12348" i="1"/>
  <c r="AI12351" i="1"/>
  <c r="AI12354" i="1"/>
  <c r="AI12357" i="1"/>
  <c r="AI12360" i="1"/>
  <c r="AI12363" i="1"/>
  <c r="AI12366" i="1"/>
  <c r="AI12369" i="1"/>
  <c r="AI12372" i="1"/>
  <c r="AI12375" i="1"/>
  <c r="AI12378" i="1"/>
  <c r="AI12381" i="1"/>
  <c r="AI12384" i="1"/>
  <c r="AI12387" i="1"/>
  <c r="AI12390" i="1"/>
  <c r="AI12393" i="1"/>
  <c r="AI12396" i="1"/>
  <c r="AI12399" i="1"/>
  <c r="AI12402" i="1"/>
  <c r="AI12405" i="1"/>
  <c r="AI12408" i="1"/>
  <c r="AI12411" i="1"/>
  <c r="AI12414" i="1"/>
  <c r="AI12417" i="1"/>
  <c r="AI12420" i="1"/>
  <c r="AI12423" i="1"/>
  <c r="AI12426" i="1"/>
  <c r="AI12429" i="1"/>
  <c r="AI12432" i="1"/>
  <c r="AI12435" i="1"/>
  <c r="AI12438" i="1"/>
  <c r="AI12441" i="1"/>
  <c r="AI12444" i="1"/>
  <c r="AI12447" i="1"/>
  <c r="AI12450" i="1"/>
  <c r="AI12453" i="1"/>
  <c r="AI12456" i="1"/>
  <c r="AI12459" i="1"/>
  <c r="AI12462" i="1"/>
  <c r="AI12465" i="1"/>
  <c r="AI12468" i="1"/>
  <c r="AI12471" i="1"/>
  <c r="AI12474" i="1"/>
  <c r="AI12477" i="1"/>
  <c r="AI12480" i="1"/>
  <c r="AI12483" i="1"/>
  <c r="AI12486" i="1"/>
  <c r="AI12489" i="1"/>
  <c r="AI12492" i="1"/>
  <c r="AI12495" i="1"/>
  <c r="AI12498" i="1"/>
  <c r="AI12501" i="1"/>
  <c r="AI12504" i="1"/>
  <c r="AI12507" i="1"/>
  <c r="AI12510" i="1"/>
  <c r="AI12513" i="1"/>
  <c r="AI12516" i="1"/>
  <c r="AI12519" i="1"/>
  <c r="AI12522" i="1"/>
  <c r="AI12525" i="1"/>
  <c r="AI12528" i="1"/>
  <c r="AI12531" i="1"/>
  <c r="AI12534" i="1"/>
  <c r="AI12537" i="1"/>
  <c r="AI12540" i="1"/>
  <c r="AI12543" i="1"/>
  <c r="AI12546" i="1"/>
  <c r="AI12549" i="1"/>
  <c r="AI12552" i="1"/>
  <c r="AI12555" i="1"/>
  <c r="AI12558" i="1"/>
  <c r="AI12561" i="1"/>
  <c r="AI12564" i="1"/>
  <c r="AI12567" i="1"/>
  <c r="AI12570" i="1"/>
  <c r="AI12573" i="1"/>
  <c r="AI12576" i="1"/>
  <c r="AI12579" i="1"/>
  <c r="AI12582" i="1"/>
  <c r="AI12585" i="1"/>
  <c r="AI12588" i="1"/>
  <c r="AI12591" i="1"/>
  <c r="AI12594" i="1"/>
  <c r="AI12597" i="1"/>
  <c r="AI12600" i="1"/>
  <c r="AI12603" i="1"/>
  <c r="AI12606" i="1"/>
  <c r="AI12609" i="1"/>
  <c r="AI12612" i="1"/>
  <c r="AI12615" i="1"/>
  <c r="AI12618" i="1"/>
  <c r="AI12621" i="1"/>
  <c r="AI12624" i="1"/>
  <c r="AI12627" i="1"/>
  <c r="AI12630" i="1"/>
  <c r="AI12633" i="1"/>
  <c r="AI12636" i="1"/>
  <c r="AI12639" i="1"/>
  <c r="AI12642" i="1"/>
  <c r="AI12645" i="1"/>
  <c r="AI12648" i="1"/>
  <c r="AI12651" i="1"/>
  <c r="AI12654" i="1"/>
  <c r="AI12657" i="1"/>
  <c r="AI12660" i="1"/>
  <c r="AI12663" i="1"/>
  <c r="AI12666" i="1"/>
  <c r="AI12669" i="1"/>
  <c r="AI12672" i="1"/>
  <c r="AI12675" i="1"/>
  <c r="AI12678" i="1"/>
  <c r="AI12681" i="1"/>
  <c r="AI12684" i="1"/>
  <c r="AI12687" i="1"/>
  <c r="AI12690" i="1"/>
  <c r="AI12693" i="1"/>
  <c r="AI12696" i="1"/>
  <c r="AI12699" i="1"/>
  <c r="AI12702" i="1"/>
  <c r="AI12705" i="1"/>
  <c r="AI12708" i="1"/>
  <c r="AI12711" i="1"/>
  <c r="AI12714" i="1"/>
  <c r="AI12717" i="1"/>
  <c r="AI12720" i="1"/>
  <c r="AI12723" i="1"/>
  <c r="AI12726" i="1"/>
  <c r="AI12729" i="1"/>
  <c r="AI12732" i="1"/>
  <c r="AI12735" i="1"/>
  <c r="AI12738" i="1"/>
  <c r="AI12741" i="1"/>
  <c r="AI12744" i="1"/>
  <c r="AI12747" i="1"/>
  <c r="AI12750" i="1"/>
  <c r="AI12753" i="1"/>
  <c r="AI12756" i="1"/>
  <c r="AI12759" i="1"/>
  <c r="AI12762" i="1"/>
  <c r="AI12765" i="1"/>
  <c r="AI12768" i="1"/>
  <c r="AI12771" i="1"/>
  <c r="AI12774" i="1"/>
  <c r="AI12777" i="1"/>
  <c r="AI12780" i="1"/>
  <c r="AI12783" i="1"/>
  <c r="AI12786" i="1"/>
  <c r="AI12789" i="1"/>
  <c r="AI12792" i="1"/>
  <c r="AI12795" i="1"/>
  <c r="AI12798" i="1"/>
  <c r="AI12801" i="1"/>
  <c r="AI12804" i="1"/>
  <c r="AI12807" i="1"/>
  <c r="AI12810" i="1"/>
  <c r="AI12813" i="1"/>
  <c r="AI12816" i="1"/>
  <c r="AI12819" i="1"/>
  <c r="AI12822" i="1"/>
  <c r="AI12825" i="1"/>
  <c r="AI12828" i="1"/>
  <c r="AI12831" i="1"/>
  <c r="AI12834" i="1"/>
  <c r="AI12837" i="1"/>
  <c r="AI12840" i="1"/>
  <c r="AI12843" i="1"/>
  <c r="AI12846" i="1"/>
  <c r="AI12849" i="1"/>
  <c r="AI12852" i="1"/>
  <c r="AI12855" i="1"/>
  <c r="AI12858" i="1"/>
  <c r="AI12861" i="1"/>
  <c r="AI12864" i="1"/>
  <c r="AI12867" i="1"/>
  <c r="AI12870" i="1"/>
  <c r="AI12873" i="1"/>
  <c r="AI12876" i="1"/>
  <c r="AI12879" i="1"/>
  <c r="AI12882" i="1"/>
  <c r="AI12885" i="1"/>
  <c r="AI12888" i="1"/>
  <c r="AI12891" i="1"/>
  <c r="AI12894" i="1"/>
  <c r="AI12897" i="1"/>
  <c r="AI12900" i="1"/>
  <c r="AI12903" i="1"/>
  <c r="AI12906" i="1"/>
  <c r="AI12909" i="1"/>
  <c r="AI12912" i="1"/>
  <c r="AI12915" i="1"/>
  <c r="AI12918" i="1"/>
  <c r="AI12921" i="1"/>
  <c r="AI12924" i="1"/>
  <c r="AI12927" i="1"/>
  <c r="AI12930" i="1"/>
  <c r="AI12933" i="1"/>
  <c r="AI12936" i="1"/>
  <c r="AI12939" i="1"/>
  <c r="AI12942" i="1"/>
  <c r="AI12945" i="1"/>
  <c r="AI12948" i="1"/>
  <c r="AI12951" i="1"/>
  <c r="AI12954" i="1"/>
  <c r="AI12957" i="1"/>
  <c r="AI12960" i="1"/>
  <c r="AI12963" i="1"/>
  <c r="AI12966" i="1"/>
  <c r="AI12969" i="1"/>
  <c r="AI12972" i="1"/>
  <c r="AI12975" i="1"/>
  <c r="AI12978" i="1"/>
  <c r="AI12981" i="1"/>
  <c r="AI12984" i="1"/>
  <c r="AI12987" i="1"/>
  <c r="AI12990" i="1"/>
  <c r="AI12993" i="1"/>
  <c r="AI12996" i="1"/>
  <c r="AI12999" i="1"/>
  <c r="AI13002" i="1"/>
  <c r="AI13005" i="1"/>
  <c r="AI13008" i="1"/>
  <c r="AI13011" i="1"/>
  <c r="AI13014" i="1"/>
  <c r="AI13017" i="1"/>
  <c r="AI13020" i="1"/>
  <c r="AI13023" i="1"/>
  <c r="AI13026" i="1"/>
  <c r="AI13029" i="1"/>
  <c r="AI13032" i="1"/>
  <c r="AI13035" i="1"/>
  <c r="AI13038" i="1"/>
  <c r="AI13041" i="1"/>
  <c r="AI13044" i="1"/>
  <c r="AI13047" i="1"/>
  <c r="AI13050" i="1"/>
  <c r="AI13053" i="1"/>
  <c r="AI13056" i="1"/>
  <c r="AI13059" i="1"/>
  <c r="AI13062" i="1"/>
  <c r="AI13065" i="1"/>
  <c r="AI13068" i="1"/>
  <c r="AI13071" i="1"/>
  <c r="AI13074" i="1"/>
  <c r="AI13077" i="1"/>
  <c r="AI13080" i="1"/>
  <c r="AI13083" i="1"/>
  <c r="AI13086" i="1"/>
  <c r="AI13089" i="1"/>
  <c r="AI13092" i="1"/>
  <c r="AI13095" i="1"/>
  <c r="AI13098" i="1"/>
  <c r="AI13101" i="1"/>
  <c r="AI13104" i="1"/>
  <c r="AI13107" i="1"/>
  <c r="AI13110" i="1"/>
  <c r="AI13113" i="1"/>
  <c r="AI13116" i="1"/>
  <c r="AI13119" i="1"/>
  <c r="AI13122" i="1"/>
  <c r="AI13125" i="1"/>
  <c r="AI13128" i="1"/>
  <c r="AI13131" i="1"/>
  <c r="AI13134" i="1"/>
  <c r="AI13137" i="1"/>
  <c r="AI13140" i="1"/>
  <c r="AI13143" i="1"/>
  <c r="AI13146" i="1"/>
  <c r="AI13149" i="1"/>
  <c r="AI13152" i="1"/>
  <c r="AI13155" i="1"/>
  <c r="AI13158" i="1"/>
  <c r="AI13161" i="1"/>
  <c r="AI13164" i="1"/>
  <c r="AI13167" i="1"/>
  <c r="AI13170" i="1"/>
  <c r="AI13173" i="1"/>
  <c r="AI13176" i="1"/>
  <c r="AI13179" i="1"/>
  <c r="AI13182" i="1"/>
  <c r="AI13185" i="1"/>
  <c r="AI13188" i="1"/>
  <c r="AI13191" i="1"/>
  <c r="AI13194" i="1"/>
  <c r="AI13197" i="1"/>
  <c r="AI13200" i="1"/>
  <c r="AI13203" i="1"/>
  <c r="AI13206" i="1"/>
  <c r="AI13209" i="1"/>
  <c r="AI13212" i="1"/>
  <c r="AI13215" i="1"/>
  <c r="AI13218" i="1"/>
  <c r="AI13221" i="1"/>
  <c r="AI13224" i="1"/>
  <c r="AI13227" i="1"/>
  <c r="AI13230" i="1"/>
  <c r="AI13233" i="1"/>
  <c r="AI13236" i="1"/>
  <c r="AI13239" i="1"/>
  <c r="AI13242" i="1"/>
  <c r="AI13245" i="1"/>
  <c r="AI13248" i="1"/>
  <c r="AJ11697" i="1"/>
  <c r="AJ11700" i="1"/>
  <c r="AJ11703" i="1"/>
  <c r="AJ11706" i="1"/>
  <c r="AJ11709" i="1"/>
  <c r="AJ11712" i="1"/>
  <c r="AJ11715" i="1"/>
  <c r="AJ11718" i="1"/>
  <c r="AJ11721" i="1"/>
  <c r="AJ11724" i="1"/>
  <c r="AJ11727" i="1"/>
  <c r="AJ11730" i="1"/>
  <c r="AJ11733" i="1"/>
  <c r="AJ11736" i="1"/>
  <c r="AJ11739" i="1"/>
  <c r="AJ11742" i="1"/>
  <c r="AJ11745" i="1"/>
  <c r="AJ11748" i="1"/>
  <c r="AJ11751" i="1"/>
  <c r="AJ11754" i="1"/>
  <c r="AJ11757" i="1"/>
  <c r="AJ11760" i="1"/>
  <c r="AJ11763" i="1"/>
  <c r="AJ11766" i="1"/>
  <c r="AJ11769" i="1"/>
  <c r="AJ11772" i="1"/>
  <c r="AJ11775" i="1"/>
  <c r="AJ11778" i="1"/>
  <c r="AJ11781" i="1"/>
  <c r="AJ11784" i="1"/>
  <c r="AJ11787" i="1"/>
  <c r="AJ11790" i="1"/>
  <c r="AJ11793" i="1"/>
  <c r="AJ11796" i="1"/>
  <c r="AJ11799" i="1"/>
  <c r="AJ11802" i="1"/>
  <c r="AJ11805" i="1"/>
  <c r="AJ11808" i="1"/>
  <c r="AJ11811" i="1"/>
  <c r="AJ11814" i="1"/>
  <c r="AJ11817" i="1"/>
  <c r="AJ11820" i="1"/>
  <c r="AJ11823" i="1"/>
  <c r="AJ11826" i="1"/>
  <c r="AJ11829" i="1"/>
  <c r="AJ11832" i="1"/>
  <c r="AJ11835" i="1"/>
  <c r="AJ11838" i="1"/>
  <c r="AJ11841" i="1"/>
  <c r="AJ11844" i="1"/>
  <c r="AJ11847" i="1"/>
  <c r="AJ11850" i="1"/>
  <c r="AJ11853" i="1"/>
  <c r="AJ11856" i="1"/>
  <c r="AJ11859" i="1"/>
  <c r="AJ11862" i="1"/>
  <c r="AJ11865" i="1"/>
  <c r="AJ11868" i="1"/>
  <c r="AJ11871" i="1"/>
  <c r="AJ11874" i="1"/>
  <c r="AJ11877" i="1"/>
  <c r="AJ11880" i="1"/>
  <c r="AJ11883" i="1"/>
  <c r="AJ11886" i="1"/>
  <c r="AJ11889" i="1"/>
  <c r="AJ11892" i="1"/>
  <c r="AJ11895" i="1"/>
  <c r="AJ11898" i="1"/>
  <c r="AJ11901" i="1"/>
  <c r="AJ11904" i="1"/>
  <c r="AJ11907" i="1"/>
  <c r="AJ11910" i="1"/>
  <c r="AJ11913" i="1"/>
  <c r="AJ11916" i="1"/>
  <c r="AJ11919" i="1"/>
  <c r="AJ11922" i="1"/>
  <c r="AJ11925" i="1"/>
  <c r="AJ11928" i="1"/>
  <c r="AJ11931" i="1"/>
  <c r="AJ11934" i="1"/>
  <c r="AJ11937" i="1"/>
  <c r="AJ11940" i="1"/>
  <c r="AJ11943" i="1"/>
  <c r="AJ11946" i="1"/>
  <c r="AJ11949" i="1"/>
  <c r="AJ11952" i="1"/>
  <c r="AJ11955" i="1"/>
  <c r="AJ11958" i="1"/>
  <c r="AJ11961" i="1"/>
  <c r="AJ11964" i="1"/>
  <c r="AJ11967" i="1"/>
  <c r="AJ11970" i="1"/>
  <c r="AJ11973" i="1"/>
  <c r="AJ11976" i="1"/>
  <c r="AJ11979" i="1"/>
  <c r="AJ11982" i="1"/>
  <c r="AJ11985" i="1"/>
  <c r="AJ11988" i="1"/>
  <c r="AJ11991" i="1"/>
  <c r="AJ11994" i="1"/>
  <c r="AJ11997" i="1"/>
  <c r="AJ12000" i="1"/>
  <c r="AJ12003" i="1"/>
  <c r="AJ12006" i="1"/>
  <c r="AJ12009" i="1"/>
  <c r="AJ12012" i="1"/>
  <c r="AJ12015" i="1"/>
  <c r="AJ12018" i="1"/>
  <c r="AJ12021" i="1"/>
  <c r="AJ12024" i="1"/>
  <c r="AJ12027" i="1"/>
  <c r="AJ12030" i="1"/>
  <c r="AJ12033" i="1"/>
  <c r="AJ12036" i="1"/>
  <c r="AJ12039" i="1"/>
  <c r="AJ12042" i="1"/>
  <c r="AJ12045" i="1"/>
  <c r="AJ12048" i="1"/>
  <c r="AJ12051" i="1"/>
  <c r="AJ12054" i="1"/>
  <c r="AJ12057" i="1"/>
  <c r="AJ12060" i="1"/>
  <c r="AJ12063" i="1"/>
  <c r="AJ12066" i="1"/>
  <c r="AJ12069" i="1"/>
  <c r="AJ12072" i="1"/>
  <c r="AJ12075" i="1"/>
  <c r="AJ12078" i="1"/>
  <c r="AJ12081" i="1"/>
  <c r="AJ12084" i="1"/>
  <c r="AJ12087" i="1"/>
  <c r="AJ12090" i="1"/>
  <c r="AJ12093" i="1"/>
  <c r="AJ12096" i="1"/>
  <c r="AJ12099" i="1"/>
  <c r="AJ12102" i="1"/>
  <c r="AJ12105" i="1"/>
  <c r="AJ12108" i="1"/>
  <c r="AJ12111" i="1"/>
  <c r="AJ12114" i="1"/>
  <c r="AJ12117" i="1"/>
  <c r="AJ12120" i="1"/>
  <c r="AJ12123" i="1"/>
  <c r="AJ12126" i="1"/>
  <c r="AJ12129" i="1"/>
  <c r="AJ12132" i="1"/>
  <c r="AJ12135" i="1"/>
  <c r="AJ12138" i="1"/>
  <c r="AJ12141" i="1"/>
  <c r="AJ12144" i="1"/>
  <c r="AJ12147" i="1"/>
  <c r="AJ12150" i="1"/>
  <c r="AJ12153" i="1"/>
  <c r="AJ12156" i="1"/>
  <c r="AJ12159" i="1"/>
  <c r="AJ12162" i="1"/>
  <c r="AJ12165" i="1"/>
  <c r="AJ12168" i="1"/>
  <c r="AJ12171" i="1"/>
  <c r="AJ12174" i="1"/>
  <c r="AJ12177" i="1"/>
  <c r="AJ12180" i="1"/>
  <c r="AJ12183" i="1"/>
  <c r="AJ12186" i="1"/>
  <c r="AJ12189" i="1"/>
  <c r="AJ12192" i="1"/>
  <c r="AJ12195" i="1"/>
  <c r="AJ12198" i="1"/>
  <c r="AJ12201" i="1"/>
  <c r="AJ12204" i="1"/>
  <c r="AJ12207" i="1"/>
  <c r="AJ12210" i="1"/>
  <c r="AJ12213" i="1"/>
  <c r="AJ12216" i="1"/>
  <c r="AJ12219" i="1"/>
  <c r="AJ12222" i="1"/>
  <c r="AJ12225" i="1"/>
  <c r="AJ12228" i="1"/>
  <c r="AJ12231" i="1"/>
  <c r="AJ12234" i="1"/>
  <c r="AJ12237" i="1"/>
  <c r="AJ12240" i="1"/>
  <c r="AJ12243" i="1"/>
  <c r="AJ12246" i="1"/>
  <c r="AJ12249" i="1"/>
  <c r="AJ12252" i="1"/>
  <c r="AJ12255" i="1"/>
  <c r="AJ12258" i="1"/>
  <c r="AJ12261" i="1"/>
  <c r="AJ12264" i="1"/>
  <c r="AJ12267" i="1"/>
  <c r="AJ12270" i="1"/>
  <c r="AJ12273" i="1"/>
  <c r="AJ12276" i="1"/>
  <c r="AJ12279" i="1"/>
  <c r="AJ12282" i="1"/>
  <c r="AJ12285" i="1"/>
  <c r="AJ12288" i="1"/>
  <c r="AJ12291" i="1"/>
  <c r="AJ12294" i="1"/>
  <c r="AJ12297" i="1"/>
  <c r="AJ12300" i="1"/>
  <c r="AJ12303" i="1"/>
  <c r="AJ12306" i="1"/>
  <c r="AJ12309" i="1"/>
  <c r="AJ12312" i="1"/>
  <c r="AJ12315" i="1"/>
  <c r="AJ12318" i="1"/>
  <c r="AJ12321" i="1"/>
  <c r="AJ12324" i="1"/>
  <c r="AJ12327" i="1"/>
  <c r="AJ12330" i="1"/>
  <c r="AJ12333" i="1"/>
  <c r="AJ12336" i="1"/>
  <c r="AJ12339" i="1"/>
  <c r="AJ12342" i="1"/>
  <c r="AJ12345" i="1"/>
  <c r="AJ12348" i="1"/>
  <c r="AJ12351" i="1"/>
  <c r="AJ12354" i="1"/>
  <c r="AJ12357" i="1"/>
  <c r="AJ12360" i="1"/>
  <c r="AJ12363" i="1"/>
  <c r="AJ12366" i="1"/>
  <c r="AJ12369" i="1"/>
  <c r="AJ12372" i="1"/>
  <c r="AJ12375" i="1"/>
  <c r="AJ12378" i="1"/>
  <c r="AJ12381" i="1"/>
  <c r="AJ12384" i="1"/>
  <c r="AJ12387" i="1"/>
  <c r="AJ12390" i="1"/>
  <c r="AJ12393" i="1"/>
  <c r="AJ12396" i="1"/>
  <c r="AJ12399" i="1"/>
  <c r="AJ12402" i="1"/>
  <c r="AJ12405" i="1"/>
  <c r="AJ12408" i="1"/>
  <c r="AJ12411" i="1"/>
  <c r="AJ12414" i="1"/>
  <c r="AJ12417" i="1"/>
  <c r="AJ12420" i="1"/>
  <c r="AJ12423" i="1"/>
  <c r="AJ12426" i="1"/>
  <c r="AJ12429" i="1"/>
  <c r="AJ12432" i="1"/>
  <c r="AJ12435" i="1"/>
  <c r="AJ12438" i="1"/>
  <c r="AJ12441" i="1"/>
  <c r="AJ12444" i="1"/>
  <c r="AJ12447" i="1"/>
  <c r="AJ12450" i="1"/>
  <c r="AJ12453" i="1"/>
  <c r="AJ12456" i="1"/>
  <c r="AJ12459" i="1"/>
  <c r="AJ12462" i="1"/>
  <c r="AJ12465" i="1"/>
  <c r="AJ12468" i="1"/>
  <c r="AJ12471" i="1"/>
  <c r="AJ12474" i="1"/>
  <c r="AJ12477" i="1"/>
  <c r="AJ12480" i="1"/>
  <c r="AJ12483" i="1"/>
  <c r="AJ12486" i="1"/>
  <c r="AJ12489" i="1"/>
  <c r="AJ12492" i="1"/>
  <c r="AJ12495" i="1"/>
  <c r="AJ12498" i="1"/>
  <c r="AJ12501" i="1"/>
  <c r="AJ12504" i="1"/>
  <c r="AJ12507" i="1"/>
  <c r="AJ12510" i="1"/>
  <c r="AJ12513" i="1"/>
  <c r="AJ12516" i="1"/>
  <c r="AJ12519" i="1"/>
  <c r="AJ12522" i="1"/>
  <c r="AJ12525" i="1"/>
  <c r="AJ12528" i="1"/>
  <c r="AJ12531" i="1"/>
  <c r="AJ12534" i="1"/>
  <c r="AJ12537" i="1"/>
  <c r="AJ12540" i="1"/>
  <c r="AJ12543" i="1"/>
  <c r="AJ12546" i="1"/>
  <c r="AJ12549" i="1"/>
  <c r="AJ12552" i="1"/>
  <c r="AJ12555" i="1"/>
  <c r="AJ12558" i="1"/>
  <c r="AJ12561" i="1"/>
  <c r="AJ12564" i="1"/>
  <c r="AJ12567" i="1"/>
  <c r="AJ12570" i="1"/>
  <c r="AJ12573" i="1"/>
  <c r="AJ12576" i="1"/>
  <c r="AJ12579" i="1"/>
  <c r="AJ12582" i="1"/>
  <c r="AJ12585" i="1"/>
  <c r="AI13251" i="1"/>
  <c r="AI13254" i="1"/>
  <c r="AI13257" i="1"/>
  <c r="AI13260" i="1"/>
  <c r="AI13263" i="1"/>
  <c r="AI13266" i="1"/>
  <c r="AI13269" i="1"/>
  <c r="AI13272" i="1"/>
  <c r="AI13275" i="1"/>
  <c r="AI13278" i="1"/>
  <c r="AI13281" i="1"/>
  <c r="AI13284" i="1"/>
  <c r="AI13287" i="1"/>
  <c r="AI13290" i="1"/>
  <c r="AI13293" i="1"/>
  <c r="AI13296" i="1"/>
  <c r="AI13299" i="1"/>
  <c r="AI13302" i="1"/>
  <c r="AI13305" i="1"/>
  <c r="AI13308" i="1"/>
  <c r="AI13311" i="1"/>
  <c r="AI13314" i="1"/>
  <c r="AI13317" i="1"/>
  <c r="AI13320" i="1"/>
  <c r="AI13323" i="1"/>
  <c r="AI13326" i="1"/>
  <c r="AI13329" i="1"/>
  <c r="AI13332" i="1"/>
  <c r="AI13335" i="1"/>
  <c r="AI13338" i="1"/>
  <c r="AI13341" i="1"/>
  <c r="AI13344" i="1"/>
  <c r="AI13347" i="1"/>
  <c r="AI13350" i="1"/>
  <c r="AI13353" i="1"/>
  <c r="AI13356" i="1"/>
  <c r="AI13359" i="1"/>
  <c r="AI13362" i="1"/>
  <c r="AI13365" i="1"/>
  <c r="AI13368" i="1"/>
  <c r="AI13371" i="1"/>
  <c r="AI13374" i="1"/>
  <c r="AI13377" i="1"/>
  <c r="AI13380" i="1"/>
  <c r="AI13383" i="1"/>
  <c r="AI13386" i="1"/>
  <c r="AI13389" i="1"/>
  <c r="AI13392" i="1"/>
  <c r="AI13395" i="1"/>
  <c r="AI13398" i="1"/>
  <c r="AI13401" i="1"/>
  <c r="AI13404" i="1"/>
  <c r="AI13407" i="1"/>
  <c r="AI13410" i="1"/>
  <c r="AI13413" i="1"/>
  <c r="AI13416" i="1"/>
  <c r="AI13419" i="1"/>
  <c r="AI13422" i="1"/>
  <c r="AI13425" i="1"/>
  <c r="AI13428" i="1"/>
  <c r="AI13431" i="1"/>
  <c r="AI13434" i="1"/>
  <c r="AI13437" i="1"/>
  <c r="AI13440" i="1"/>
  <c r="AI13443" i="1"/>
  <c r="AI13446" i="1"/>
  <c r="AI13449" i="1"/>
  <c r="AI13452" i="1"/>
  <c r="AI13455" i="1"/>
  <c r="AI13458" i="1"/>
  <c r="AI13461" i="1"/>
  <c r="AI13464" i="1"/>
  <c r="AI13467" i="1"/>
  <c r="AI13470" i="1"/>
  <c r="AI13473" i="1"/>
  <c r="AI13476" i="1"/>
  <c r="AI13479" i="1"/>
  <c r="AI13482" i="1"/>
  <c r="AI13485" i="1"/>
  <c r="AI13488" i="1"/>
  <c r="AI13491" i="1"/>
  <c r="AI13494" i="1"/>
  <c r="AI13497" i="1"/>
  <c r="AI13500" i="1"/>
  <c r="AI13503" i="1"/>
  <c r="AI13506" i="1"/>
  <c r="AI13509" i="1"/>
  <c r="AI13512" i="1"/>
  <c r="AI13515" i="1"/>
  <c r="AI13518" i="1"/>
  <c r="AI13521" i="1"/>
  <c r="AI13524" i="1"/>
  <c r="AI13527" i="1"/>
  <c r="AI13530" i="1"/>
  <c r="AI13533" i="1"/>
  <c r="AI13536" i="1"/>
  <c r="AI13539" i="1"/>
  <c r="AI13542" i="1"/>
  <c r="AI13545" i="1"/>
  <c r="AI13548" i="1"/>
  <c r="AI13551" i="1"/>
  <c r="AI13554" i="1"/>
  <c r="AI13557" i="1"/>
  <c r="AI13560" i="1"/>
  <c r="AI13563" i="1"/>
  <c r="AI13566" i="1"/>
  <c r="AI13569" i="1"/>
  <c r="AI13572" i="1"/>
  <c r="AI13575" i="1"/>
  <c r="AI13578" i="1"/>
  <c r="AI13581" i="1"/>
  <c r="AI13584" i="1"/>
  <c r="AI13587" i="1"/>
  <c r="AI13590" i="1"/>
  <c r="AI13593" i="1"/>
  <c r="AI13596" i="1"/>
  <c r="AI13599" i="1"/>
  <c r="AI13602" i="1"/>
  <c r="AI13605" i="1"/>
  <c r="AI13608" i="1"/>
  <c r="AI13611" i="1"/>
  <c r="AI13614" i="1"/>
  <c r="AI13617" i="1"/>
  <c r="AI13620" i="1"/>
  <c r="AI13623" i="1"/>
  <c r="AI13626" i="1"/>
  <c r="AI13629" i="1"/>
  <c r="AI13632" i="1"/>
  <c r="AI13635" i="1"/>
  <c r="AI13638" i="1"/>
  <c r="AI13641" i="1"/>
  <c r="AI13644" i="1"/>
  <c r="AI13647" i="1"/>
  <c r="AI13650" i="1"/>
  <c r="AI13653" i="1"/>
  <c r="AI13656" i="1"/>
  <c r="AI13659" i="1"/>
  <c r="AI13662" i="1"/>
  <c r="AI13665" i="1"/>
  <c r="AI13668" i="1"/>
  <c r="AI13671" i="1"/>
  <c r="AI13674" i="1"/>
  <c r="AI13677" i="1"/>
  <c r="AI13680" i="1"/>
  <c r="AI13683" i="1"/>
  <c r="AI13686" i="1"/>
  <c r="AI13689" i="1"/>
  <c r="AI13692" i="1"/>
  <c r="AI13695" i="1"/>
  <c r="AI13698" i="1"/>
  <c r="AI13701" i="1"/>
  <c r="AI13704" i="1"/>
  <c r="AI13707" i="1"/>
  <c r="AI13710" i="1"/>
  <c r="AI13713" i="1"/>
  <c r="AI13716" i="1"/>
  <c r="AI13719" i="1"/>
  <c r="AI13722" i="1"/>
  <c r="AI13725" i="1"/>
  <c r="AI13728" i="1"/>
  <c r="AI13731" i="1"/>
  <c r="AI13734" i="1"/>
  <c r="AI13737" i="1"/>
  <c r="AI13740" i="1"/>
  <c r="AI13743" i="1"/>
  <c r="AI13746" i="1"/>
  <c r="AI13749" i="1"/>
  <c r="AI13752" i="1"/>
  <c r="AI13755" i="1"/>
  <c r="AI13758" i="1"/>
  <c r="AI13761" i="1"/>
  <c r="AI13764" i="1"/>
  <c r="AI13767" i="1"/>
  <c r="AI13770" i="1"/>
  <c r="AI13773" i="1"/>
  <c r="AI13776" i="1"/>
  <c r="AI13779" i="1"/>
  <c r="AI13782" i="1"/>
  <c r="AI13785" i="1"/>
  <c r="AJ12588" i="1"/>
  <c r="AJ12591" i="1"/>
  <c r="AJ12594" i="1"/>
  <c r="AJ12597" i="1"/>
  <c r="AJ12600" i="1"/>
  <c r="AJ12603" i="1"/>
  <c r="AJ12606" i="1"/>
  <c r="AJ12609" i="1"/>
  <c r="AJ12612" i="1"/>
  <c r="AJ12615" i="1"/>
  <c r="AJ12618" i="1"/>
  <c r="AJ12621" i="1"/>
  <c r="AJ12624" i="1"/>
  <c r="AJ12627" i="1"/>
  <c r="AJ12630" i="1"/>
  <c r="AJ12633" i="1"/>
  <c r="AJ12636" i="1"/>
  <c r="AJ12639" i="1"/>
  <c r="AJ12642" i="1"/>
  <c r="AJ12645" i="1"/>
  <c r="AJ12648" i="1"/>
  <c r="AJ12651" i="1"/>
  <c r="AJ12654" i="1"/>
  <c r="AJ12657" i="1"/>
  <c r="AJ12660" i="1"/>
  <c r="AJ12663" i="1"/>
  <c r="AJ12666" i="1"/>
  <c r="AJ12669" i="1"/>
  <c r="AJ12672" i="1"/>
  <c r="AJ12675" i="1"/>
  <c r="AJ12678" i="1"/>
  <c r="AJ12681" i="1"/>
  <c r="AJ12684" i="1"/>
  <c r="AJ12687" i="1"/>
  <c r="AJ12690" i="1"/>
  <c r="AJ12693" i="1"/>
  <c r="AJ12696" i="1"/>
  <c r="AJ12699" i="1"/>
  <c r="AJ12702" i="1"/>
  <c r="AJ12705" i="1"/>
  <c r="AJ12708" i="1"/>
  <c r="AJ12711" i="1"/>
  <c r="AJ12714" i="1"/>
  <c r="AJ12717" i="1"/>
  <c r="AJ12720" i="1"/>
  <c r="AJ12723" i="1"/>
  <c r="AJ12726" i="1"/>
  <c r="AJ12729" i="1"/>
  <c r="AJ12732" i="1"/>
  <c r="AJ12735" i="1"/>
  <c r="AJ12738" i="1"/>
  <c r="AJ12741" i="1"/>
  <c r="AJ12744" i="1"/>
  <c r="AJ12747" i="1"/>
  <c r="AJ12750" i="1"/>
  <c r="AJ12753" i="1"/>
  <c r="AJ12756" i="1"/>
  <c r="AJ12759" i="1"/>
  <c r="AJ12762" i="1"/>
  <c r="AJ12765" i="1"/>
  <c r="AJ12768" i="1"/>
  <c r="AJ12771" i="1"/>
  <c r="AJ12774" i="1"/>
  <c r="AJ12777" i="1"/>
  <c r="AJ12780" i="1"/>
  <c r="AJ12783" i="1"/>
  <c r="AJ12786" i="1"/>
  <c r="AJ12789" i="1"/>
  <c r="AJ12792" i="1"/>
  <c r="AJ12795" i="1"/>
  <c r="AJ12798" i="1"/>
  <c r="AJ12801" i="1"/>
  <c r="AJ12804" i="1"/>
  <c r="AJ12807" i="1"/>
  <c r="AJ12810" i="1"/>
  <c r="AJ12813" i="1"/>
  <c r="AJ12816" i="1"/>
  <c r="AJ12819" i="1"/>
  <c r="AJ12822" i="1"/>
  <c r="AJ12825" i="1"/>
  <c r="AJ12828" i="1"/>
  <c r="AJ12831" i="1"/>
  <c r="AJ12834" i="1"/>
  <c r="AJ12837" i="1"/>
  <c r="AJ12840" i="1"/>
  <c r="AJ12843" i="1"/>
  <c r="AJ12846" i="1"/>
  <c r="AJ12849" i="1"/>
  <c r="AJ12852" i="1"/>
  <c r="AJ12855" i="1"/>
  <c r="AJ12858" i="1"/>
  <c r="AJ12861" i="1"/>
  <c r="AJ12864" i="1"/>
  <c r="AJ12867" i="1"/>
  <c r="AJ12870" i="1"/>
  <c r="AJ12873" i="1"/>
  <c r="AJ12876" i="1"/>
  <c r="AJ12879" i="1"/>
  <c r="AJ12882" i="1"/>
  <c r="AJ12885" i="1"/>
  <c r="AJ12888" i="1"/>
  <c r="AJ12891" i="1"/>
  <c r="AJ12894" i="1"/>
  <c r="AJ12897" i="1"/>
  <c r="AJ12900" i="1"/>
  <c r="AJ12903" i="1"/>
  <c r="AJ12906" i="1"/>
  <c r="AJ12909" i="1"/>
  <c r="AJ12912" i="1"/>
  <c r="AJ12915" i="1"/>
  <c r="AJ12918" i="1"/>
  <c r="AJ12921" i="1"/>
  <c r="AJ12924" i="1"/>
  <c r="AJ12927" i="1"/>
  <c r="AJ12930" i="1"/>
  <c r="AJ12933" i="1"/>
  <c r="AJ12936" i="1"/>
  <c r="AJ12939" i="1"/>
  <c r="AJ12942" i="1"/>
  <c r="AJ12945" i="1"/>
  <c r="AJ12948" i="1"/>
  <c r="AJ12951" i="1"/>
  <c r="AJ12954" i="1"/>
  <c r="AJ12957" i="1"/>
  <c r="AJ12960" i="1"/>
  <c r="AJ12963" i="1"/>
  <c r="AJ12966" i="1"/>
  <c r="AJ12969" i="1"/>
  <c r="AJ12972" i="1"/>
  <c r="AJ12975" i="1"/>
  <c r="AJ12978" i="1"/>
  <c r="AJ12981" i="1"/>
  <c r="AJ12984" i="1"/>
  <c r="AJ12987" i="1"/>
  <c r="AJ12990" i="1"/>
  <c r="AJ12993" i="1"/>
  <c r="AJ12996" i="1"/>
  <c r="AJ12999" i="1"/>
  <c r="AJ13002" i="1"/>
  <c r="AJ13005" i="1"/>
  <c r="AJ13008" i="1"/>
  <c r="AJ13011" i="1"/>
  <c r="AJ13014" i="1"/>
  <c r="AJ13017" i="1"/>
  <c r="AJ13020" i="1"/>
  <c r="AJ13023" i="1"/>
  <c r="AJ13026" i="1"/>
  <c r="AJ13029" i="1"/>
  <c r="AJ13032" i="1"/>
  <c r="AJ13035" i="1"/>
  <c r="AJ13038" i="1"/>
  <c r="AJ13041" i="1"/>
  <c r="AJ13044" i="1"/>
  <c r="AJ13047" i="1"/>
  <c r="AJ13050" i="1"/>
  <c r="AJ13053" i="1"/>
  <c r="AJ13056" i="1"/>
  <c r="AJ13059" i="1"/>
  <c r="AJ13062" i="1"/>
  <c r="AJ13065" i="1"/>
  <c r="AJ13068" i="1"/>
  <c r="AJ13071" i="1"/>
  <c r="AJ13074" i="1"/>
  <c r="AJ13077" i="1"/>
  <c r="AJ13080" i="1"/>
  <c r="AJ13083" i="1"/>
  <c r="AJ13086" i="1"/>
  <c r="AJ13089" i="1"/>
  <c r="AJ13092" i="1"/>
  <c r="AJ13095" i="1"/>
  <c r="AG9502" i="1"/>
  <c r="AG11502" i="1"/>
  <c r="AI13788" i="1"/>
  <c r="AI13791" i="1"/>
  <c r="AI13794" i="1"/>
  <c r="AI13797" i="1"/>
  <c r="AI13800" i="1"/>
  <c r="AI13803" i="1"/>
  <c r="AI13806" i="1"/>
  <c r="AI13809" i="1"/>
  <c r="AI13812" i="1"/>
  <c r="AI13815" i="1"/>
  <c r="AI13818" i="1"/>
  <c r="AI13821" i="1"/>
  <c r="AI13824" i="1"/>
  <c r="AI13827" i="1"/>
  <c r="AI13830" i="1"/>
  <c r="AI13833" i="1"/>
  <c r="AI13836" i="1"/>
  <c r="AI13839" i="1"/>
  <c r="AI13842" i="1"/>
  <c r="AI13845" i="1"/>
  <c r="AI13848" i="1"/>
  <c r="AI13851" i="1"/>
  <c r="AI13854" i="1"/>
  <c r="AI13857" i="1"/>
  <c r="AI13860" i="1"/>
  <c r="AI13863" i="1"/>
  <c r="AI13866" i="1"/>
  <c r="AI13869" i="1"/>
  <c r="AI13872" i="1"/>
  <c r="AI13875" i="1"/>
  <c r="AI13878" i="1"/>
  <c r="AI13881" i="1"/>
  <c r="AI13884" i="1"/>
  <c r="AI13887" i="1"/>
  <c r="AI13890" i="1"/>
  <c r="AI13893" i="1"/>
  <c r="AI13896" i="1"/>
  <c r="AI13899" i="1"/>
  <c r="AI13902" i="1"/>
  <c r="AI13905" i="1"/>
  <c r="AI13908" i="1"/>
  <c r="AI13911" i="1"/>
  <c r="AI13914" i="1"/>
  <c r="AI13917" i="1"/>
  <c r="AI13920" i="1"/>
  <c r="AI13923" i="1"/>
  <c r="AI13926" i="1"/>
  <c r="AI13929" i="1"/>
  <c r="AI13932" i="1"/>
  <c r="AI13935" i="1"/>
  <c r="AI13938" i="1"/>
  <c r="AI13941" i="1"/>
  <c r="AI13944" i="1"/>
  <c r="AI13947" i="1"/>
  <c r="AI13950" i="1"/>
  <c r="AI13953" i="1"/>
  <c r="AI13956" i="1"/>
  <c r="AI13959" i="1"/>
  <c r="AI13962" i="1"/>
  <c r="AI13965" i="1"/>
  <c r="AI13968" i="1"/>
  <c r="AI13971" i="1"/>
  <c r="AI13974" i="1"/>
  <c r="AI13977" i="1"/>
  <c r="AI13980" i="1"/>
  <c r="AI13983" i="1"/>
  <c r="AI13986" i="1"/>
  <c r="AI13989" i="1"/>
  <c r="AI13992" i="1"/>
  <c r="AI13995" i="1"/>
  <c r="AI13998" i="1"/>
  <c r="AI14001" i="1"/>
  <c r="AI14004" i="1"/>
  <c r="AI14007" i="1"/>
  <c r="AI14010" i="1"/>
  <c r="AI14013" i="1"/>
  <c r="AI14016" i="1"/>
  <c r="AI14019" i="1"/>
  <c r="AI14022" i="1"/>
  <c r="AI14025" i="1"/>
  <c r="AI14028" i="1"/>
  <c r="AI14031" i="1"/>
  <c r="AI14034" i="1"/>
  <c r="AI14037" i="1"/>
  <c r="AI14040" i="1"/>
  <c r="AI14043" i="1"/>
  <c r="AI14046" i="1"/>
  <c r="AI14049" i="1"/>
  <c r="AI14052" i="1"/>
  <c r="AI14055" i="1"/>
  <c r="AI14058" i="1"/>
  <c r="AI14061" i="1"/>
  <c r="AI14064" i="1"/>
  <c r="AI14067" i="1"/>
  <c r="AI14070" i="1"/>
  <c r="AI14073" i="1"/>
  <c r="AI14076" i="1"/>
  <c r="AI14079" i="1"/>
  <c r="AI14082" i="1"/>
  <c r="AI14085" i="1"/>
  <c r="AI14088" i="1"/>
  <c r="AI14091" i="1"/>
  <c r="AI14094" i="1"/>
  <c r="AI14097" i="1"/>
  <c r="AI14100" i="1"/>
  <c r="AI14103" i="1"/>
  <c r="AI14106" i="1"/>
  <c r="AI14109" i="1"/>
  <c r="AI14112" i="1"/>
  <c r="AI14115" i="1"/>
  <c r="AI14118" i="1"/>
  <c r="AI14121" i="1"/>
  <c r="AI14124" i="1"/>
  <c r="AI14127" i="1"/>
  <c r="AI14130" i="1"/>
  <c r="AI14133" i="1"/>
  <c r="AI14136" i="1"/>
  <c r="AI14139" i="1"/>
  <c r="AI14142" i="1"/>
  <c r="AI14145" i="1"/>
  <c r="AI14148" i="1"/>
  <c r="AI14151" i="1"/>
  <c r="AI14154" i="1"/>
  <c r="AI14157" i="1"/>
  <c r="AI14160" i="1"/>
  <c r="AI14163" i="1"/>
  <c r="AI14166" i="1"/>
  <c r="AI14169" i="1"/>
  <c r="AI14172" i="1"/>
  <c r="AI14175" i="1"/>
  <c r="AI14178" i="1"/>
  <c r="AI14181" i="1"/>
  <c r="AI14184" i="1"/>
  <c r="AI14187" i="1"/>
  <c r="AI14190" i="1"/>
  <c r="AI14193" i="1"/>
  <c r="AI14196" i="1"/>
  <c r="AI14199" i="1"/>
  <c r="AI14202" i="1"/>
  <c r="AI14205" i="1"/>
  <c r="AI14208" i="1"/>
  <c r="AI14211" i="1"/>
  <c r="AI14214" i="1"/>
  <c r="AI14217" i="1"/>
  <c r="AI14220" i="1"/>
  <c r="AI14223" i="1"/>
  <c r="AI14226" i="1"/>
  <c r="AI14229" i="1"/>
  <c r="AI14232" i="1"/>
  <c r="AI14235" i="1"/>
  <c r="AI14238" i="1"/>
  <c r="AI14241" i="1"/>
  <c r="AI14244" i="1"/>
  <c r="AI14247" i="1"/>
  <c r="AI14250" i="1"/>
  <c r="AI14253" i="1"/>
  <c r="AI14256" i="1"/>
  <c r="AI14259" i="1"/>
  <c r="AI14262" i="1"/>
  <c r="AI14265" i="1"/>
  <c r="AI14268" i="1"/>
  <c r="AI14271" i="1"/>
  <c r="AI14274" i="1"/>
  <c r="AI14277" i="1"/>
  <c r="AI14280" i="1"/>
  <c r="AI14283" i="1"/>
  <c r="AI14286" i="1"/>
  <c r="AI14289" i="1"/>
  <c r="AI14292" i="1"/>
  <c r="AI14295" i="1"/>
  <c r="AI14298" i="1"/>
  <c r="AI14301" i="1"/>
  <c r="AI14304" i="1"/>
  <c r="AI14307" i="1"/>
  <c r="AI14310" i="1"/>
  <c r="AI14313" i="1"/>
  <c r="AI14316" i="1"/>
  <c r="AI14319" i="1"/>
  <c r="AI14322" i="1"/>
  <c r="AI14325" i="1"/>
  <c r="AI14328" i="1"/>
  <c r="AI14331" i="1"/>
  <c r="AI14334" i="1"/>
  <c r="AI14337" i="1"/>
  <c r="AI14340" i="1"/>
  <c r="AI14343" i="1"/>
  <c r="AI14346" i="1"/>
  <c r="AI14349" i="1"/>
  <c r="AI14352" i="1"/>
  <c r="AI14355" i="1"/>
  <c r="AI14358" i="1"/>
  <c r="AI14361" i="1"/>
  <c r="AI14364" i="1"/>
  <c r="AI14367" i="1"/>
  <c r="AI14370" i="1"/>
  <c r="AI14373" i="1"/>
  <c r="AI14376" i="1"/>
  <c r="AI14379" i="1"/>
  <c r="AI14382" i="1"/>
  <c r="AI14385" i="1"/>
  <c r="AI14388" i="1"/>
  <c r="AI14391" i="1"/>
  <c r="AI14394" i="1"/>
  <c r="AI14397" i="1"/>
  <c r="AI14400" i="1"/>
  <c r="AI14403" i="1"/>
  <c r="AI14406" i="1"/>
  <c r="AI14409" i="1"/>
  <c r="AI14412" i="1"/>
  <c r="AI14415" i="1"/>
  <c r="AI14418" i="1"/>
  <c r="AI14421" i="1"/>
  <c r="AI14424" i="1"/>
  <c r="AI14427" i="1"/>
  <c r="AI14430" i="1"/>
  <c r="AI14433" i="1"/>
  <c r="AI14436" i="1"/>
  <c r="AI14439" i="1"/>
  <c r="AI14442" i="1"/>
  <c r="AI14445" i="1"/>
  <c r="AJ13098" i="1"/>
  <c r="AJ13101" i="1"/>
  <c r="AJ13104" i="1"/>
  <c r="AJ13107" i="1"/>
  <c r="AJ13110" i="1"/>
  <c r="AJ13113" i="1"/>
  <c r="AJ13116" i="1"/>
  <c r="AJ13119" i="1"/>
  <c r="AJ13122" i="1"/>
  <c r="AJ13125" i="1"/>
  <c r="AJ13128" i="1"/>
  <c r="AJ13131" i="1"/>
  <c r="AJ13134" i="1"/>
  <c r="AJ13137" i="1"/>
  <c r="AJ13140" i="1"/>
  <c r="AJ13143" i="1"/>
  <c r="AJ13146" i="1"/>
  <c r="AJ13149" i="1"/>
  <c r="AJ13152" i="1"/>
  <c r="AJ13155" i="1"/>
  <c r="AJ13158" i="1"/>
  <c r="AJ13161" i="1"/>
  <c r="AJ13164" i="1"/>
  <c r="AJ13167" i="1"/>
  <c r="AJ13170" i="1"/>
  <c r="AJ13173" i="1"/>
  <c r="AJ13176" i="1"/>
  <c r="AJ13179" i="1"/>
  <c r="AJ13182" i="1"/>
  <c r="AJ13185" i="1"/>
  <c r="AJ13188" i="1"/>
  <c r="AJ13191" i="1"/>
  <c r="AJ13194" i="1"/>
  <c r="AJ13197" i="1"/>
  <c r="AJ13200" i="1"/>
  <c r="AJ13203" i="1"/>
  <c r="AJ13206" i="1"/>
  <c r="AJ13209" i="1"/>
  <c r="AJ13212" i="1"/>
  <c r="AJ13215" i="1"/>
  <c r="AJ13218" i="1"/>
  <c r="AJ13221" i="1"/>
  <c r="AJ13224" i="1"/>
  <c r="AJ13227" i="1"/>
  <c r="AJ13230" i="1"/>
  <c r="AJ13233" i="1"/>
  <c r="AJ13236" i="1"/>
  <c r="AJ13239" i="1"/>
  <c r="AJ13242" i="1"/>
  <c r="AJ13245" i="1"/>
  <c r="AJ13248" i="1"/>
  <c r="AJ13251" i="1"/>
  <c r="AJ13254" i="1"/>
  <c r="AJ13257" i="1"/>
  <c r="AJ13260" i="1"/>
  <c r="AJ13263" i="1"/>
  <c r="AJ13266" i="1"/>
  <c r="AJ13269" i="1"/>
  <c r="AJ13272" i="1"/>
  <c r="AJ13275" i="1"/>
  <c r="AJ13278" i="1"/>
  <c r="AJ13281" i="1"/>
  <c r="AJ13284" i="1"/>
  <c r="AJ13287" i="1"/>
  <c r="AJ13290" i="1"/>
  <c r="AJ13293" i="1"/>
  <c r="AJ13296" i="1"/>
  <c r="AJ13299" i="1"/>
  <c r="AJ13302" i="1"/>
  <c r="AJ13305" i="1"/>
  <c r="AJ13308" i="1"/>
  <c r="AJ13311" i="1"/>
  <c r="AJ13314" i="1"/>
  <c r="AJ13317" i="1"/>
  <c r="AJ13320" i="1"/>
  <c r="AJ13323" i="1"/>
  <c r="AJ13326" i="1"/>
  <c r="AJ13329" i="1"/>
  <c r="AJ13332" i="1"/>
  <c r="AJ13335" i="1"/>
  <c r="AJ13338" i="1"/>
  <c r="AJ13341" i="1"/>
  <c r="AJ13344" i="1"/>
  <c r="AJ13347" i="1"/>
  <c r="AJ13350" i="1"/>
  <c r="AJ13725" i="1"/>
  <c r="AJ13728" i="1"/>
  <c r="AJ13731" i="1"/>
  <c r="AJ13734" i="1"/>
  <c r="AJ13737" i="1"/>
  <c r="AJ13740" i="1"/>
  <c r="AJ13743" i="1"/>
  <c r="AJ13746" i="1"/>
  <c r="AJ13749" i="1"/>
  <c r="AJ13752" i="1"/>
  <c r="AJ13755" i="1"/>
  <c r="AJ13758" i="1"/>
  <c r="AJ13761" i="1"/>
  <c r="AJ13764" i="1"/>
  <c r="AJ13767" i="1"/>
  <c r="AJ13770" i="1"/>
  <c r="AJ13773" i="1"/>
  <c r="AJ13776" i="1"/>
  <c r="AJ13779" i="1"/>
  <c r="AJ13782" i="1"/>
  <c r="AJ13785" i="1"/>
  <c r="AJ13788" i="1"/>
  <c r="AJ13791" i="1"/>
  <c r="AJ13794" i="1"/>
  <c r="AJ13797" i="1"/>
  <c r="AJ13800" i="1"/>
  <c r="AJ13803" i="1"/>
  <c r="AJ13806" i="1"/>
  <c r="AJ13809" i="1"/>
  <c r="AJ13812" i="1"/>
  <c r="AJ13815" i="1"/>
  <c r="AJ13818" i="1"/>
  <c r="AJ13821" i="1"/>
  <c r="AJ13824" i="1"/>
  <c r="AJ13827" i="1"/>
  <c r="AJ13830" i="1"/>
  <c r="AJ13833" i="1"/>
  <c r="AJ13836" i="1"/>
  <c r="AJ13839" i="1"/>
  <c r="AJ13842" i="1"/>
  <c r="AJ13845" i="1"/>
  <c r="AJ13848" i="1"/>
  <c r="AJ13851" i="1"/>
  <c r="AJ13854" i="1"/>
  <c r="AJ13857" i="1"/>
  <c r="AJ13860" i="1"/>
  <c r="AJ13863" i="1"/>
  <c r="AJ13866" i="1"/>
  <c r="AJ13869" i="1"/>
  <c r="AJ13872" i="1"/>
  <c r="AJ13875" i="1"/>
  <c r="AJ13878" i="1"/>
  <c r="AJ13881" i="1"/>
  <c r="AJ13884" i="1"/>
  <c r="AJ13887" i="1"/>
  <c r="AJ13890" i="1"/>
  <c r="AJ13893" i="1"/>
  <c r="AJ13896" i="1"/>
  <c r="AJ13899" i="1"/>
  <c r="AJ13902" i="1"/>
  <c r="AJ13905" i="1"/>
  <c r="AJ13908" i="1"/>
  <c r="AJ13911" i="1"/>
  <c r="AJ13914" i="1"/>
  <c r="AJ13917" i="1"/>
  <c r="AJ13920" i="1"/>
  <c r="AJ13923" i="1"/>
  <c r="AJ13926" i="1"/>
  <c r="AJ13929" i="1"/>
  <c r="AJ13932" i="1"/>
  <c r="AJ13935" i="1"/>
  <c r="AJ13938" i="1"/>
  <c r="AJ13941" i="1"/>
  <c r="AJ13944" i="1"/>
  <c r="AJ13947" i="1"/>
  <c r="AJ13950" i="1"/>
  <c r="AJ13953" i="1"/>
  <c r="AJ13956" i="1"/>
  <c r="AJ13959" i="1"/>
  <c r="AJ13962" i="1"/>
  <c r="AJ13965" i="1"/>
  <c r="AJ13968" i="1"/>
  <c r="AJ13971" i="1"/>
  <c r="AJ13974" i="1"/>
  <c r="AJ13977" i="1"/>
  <c r="AJ13980" i="1"/>
  <c r="AJ13983" i="1"/>
  <c r="AJ13986" i="1"/>
  <c r="AJ13989" i="1"/>
  <c r="AJ13992" i="1"/>
  <c r="AJ13995" i="1"/>
  <c r="AJ13998" i="1"/>
  <c r="AJ14001" i="1"/>
  <c r="AJ14004" i="1"/>
  <c r="AJ14007" i="1"/>
  <c r="AJ14010" i="1"/>
  <c r="AJ14013" i="1"/>
  <c r="AJ14016" i="1"/>
  <c r="AJ14019" i="1"/>
  <c r="AJ14022" i="1"/>
  <c r="AJ14025" i="1"/>
  <c r="AJ14028" i="1"/>
  <c r="AJ14031" i="1"/>
  <c r="AJ14034" i="1"/>
  <c r="AJ14037" i="1"/>
  <c r="AJ14040" i="1"/>
  <c r="AJ14043" i="1"/>
  <c r="AJ14046" i="1"/>
  <c r="AJ14049" i="1"/>
  <c r="AJ14052" i="1"/>
  <c r="AJ14055" i="1"/>
  <c r="AJ14058" i="1"/>
  <c r="AJ14061" i="1"/>
  <c r="AJ14064" i="1"/>
  <c r="AJ14067" i="1"/>
  <c r="AJ14070" i="1"/>
  <c r="AJ14073" i="1"/>
  <c r="AJ14076" i="1"/>
  <c r="AJ14079" i="1"/>
  <c r="AJ14082" i="1"/>
  <c r="AJ14085" i="1"/>
  <c r="AJ14088" i="1"/>
  <c r="AJ14091" i="1"/>
  <c r="AJ14094" i="1"/>
  <c r="AJ14097" i="1"/>
  <c r="AJ14100" i="1"/>
  <c r="AJ14103" i="1"/>
  <c r="AJ14106" i="1"/>
  <c r="AJ14109" i="1"/>
  <c r="AJ14112" i="1"/>
  <c r="AJ14115" i="1"/>
  <c r="AJ14118" i="1"/>
  <c r="AJ14121" i="1"/>
  <c r="AJ14124" i="1"/>
  <c r="AJ14127" i="1"/>
  <c r="AJ14130" i="1"/>
  <c r="AJ14133" i="1"/>
  <c r="AJ14136" i="1"/>
  <c r="AJ14139" i="1"/>
  <c r="AJ14142" i="1"/>
  <c r="AJ14145" i="1"/>
  <c r="AJ14148" i="1"/>
  <c r="AJ14151" i="1"/>
  <c r="AJ14154" i="1"/>
  <c r="AJ14157" i="1"/>
  <c r="AJ14160" i="1"/>
  <c r="AJ14163" i="1"/>
  <c r="AJ14166" i="1"/>
  <c r="AJ14169" i="1"/>
  <c r="AJ14172" i="1"/>
  <c r="AJ14175" i="1"/>
  <c r="AJ14178" i="1"/>
  <c r="AJ14181" i="1"/>
  <c r="AJ14184" i="1"/>
  <c r="AJ14187" i="1"/>
  <c r="AJ14190" i="1"/>
  <c r="AJ14193" i="1"/>
  <c r="AJ14196" i="1"/>
  <c r="AJ14199" i="1"/>
  <c r="AJ14202" i="1"/>
  <c r="AJ14205" i="1"/>
  <c r="AJ14208" i="1"/>
  <c r="AJ14211" i="1"/>
  <c r="AJ14214" i="1"/>
  <c r="AJ14217" i="1"/>
  <c r="AJ14220" i="1"/>
  <c r="AJ14223" i="1"/>
  <c r="AJ14226" i="1"/>
  <c r="AJ14229" i="1"/>
  <c r="AJ14232" i="1"/>
  <c r="AJ14235" i="1"/>
  <c r="AJ14238" i="1"/>
  <c r="AJ14241" i="1"/>
  <c r="AJ14244" i="1"/>
  <c r="AJ14247" i="1"/>
  <c r="AJ14250" i="1"/>
  <c r="AJ14253" i="1"/>
  <c r="AJ14256" i="1"/>
  <c r="AJ14259" i="1"/>
  <c r="AJ14262" i="1"/>
  <c r="AJ14265" i="1"/>
  <c r="AJ14268" i="1"/>
  <c r="AJ14271" i="1"/>
  <c r="AJ14274" i="1"/>
  <c r="AJ14277" i="1"/>
  <c r="AJ14280" i="1"/>
  <c r="AJ14283" i="1"/>
  <c r="AJ14286" i="1"/>
  <c r="AJ14289" i="1"/>
  <c r="AJ14292" i="1"/>
  <c r="AJ14295" i="1"/>
  <c r="AJ14298" i="1"/>
  <c r="AJ14301" i="1"/>
  <c r="AJ14304" i="1"/>
  <c r="AJ14307" i="1"/>
  <c r="AJ14310" i="1"/>
  <c r="AJ14313" i="1"/>
  <c r="AJ14316" i="1"/>
  <c r="AJ14319" i="1"/>
  <c r="AJ14322" i="1"/>
  <c r="AJ14325" i="1"/>
  <c r="AJ14328" i="1"/>
  <c r="AJ14331" i="1"/>
  <c r="AJ14334" i="1"/>
  <c r="AJ14337" i="1"/>
  <c r="AJ14340" i="1"/>
  <c r="AJ14343" i="1"/>
  <c r="AJ14346" i="1"/>
  <c r="AJ14349" i="1"/>
  <c r="AJ14352" i="1"/>
  <c r="AJ14355" i="1"/>
  <c r="AJ14358" i="1"/>
  <c r="AJ14361" i="1"/>
  <c r="AJ14364" i="1"/>
  <c r="AJ14367" i="1"/>
  <c r="AJ14370" i="1"/>
  <c r="AJ14373" i="1"/>
  <c r="AJ14376" i="1"/>
  <c r="AJ14379" i="1"/>
  <c r="AJ14382" i="1"/>
  <c r="AJ14385" i="1"/>
  <c r="AJ14388" i="1"/>
  <c r="AJ14391" i="1"/>
  <c r="AJ14394" i="1"/>
  <c r="AJ14397" i="1"/>
  <c r="AJ14400" i="1"/>
  <c r="AJ14403" i="1"/>
  <c r="AJ14406" i="1"/>
  <c r="AJ14409" i="1"/>
  <c r="AJ14412" i="1"/>
  <c r="AJ14415" i="1"/>
  <c r="AJ14418" i="1"/>
  <c r="AJ14421" i="1"/>
  <c r="AJ14424" i="1"/>
  <c r="AJ14427" i="1"/>
  <c r="AJ14430" i="1"/>
  <c r="AJ14433" i="1"/>
  <c r="AJ14436" i="1"/>
  <c r="AJ14439" i="1"/>
  <c r="AJ14442" i="1"/>
  <c r="AJ14445" i="1"/>
  <c r="AJ14448" i="1"/>
  <c r="AG13502" i="1"/>
  <c r="AJ11671" i="1"/>
  <c r="AJ11674" i="1"/>
  <c r="AJ11677" i="1"/>
  <c r="AJ11680" i="1"/>
  <c r="AJ11683" i="1"/>
  <c r="AJ11686" i="1"/>
  <c r="AJ11689" i="1"/>
  <c r="AJ11692" i="1"/>
  <c r="AJ11695" i="1"/>
  <c r="AJ11698" i="1"/>
  <c r="AJ11701" i="1"/>
  <c r="AJ11704" i="1"/>
  <c r="AJ11707" i="1"/>
  <c r="AJ11710" i="1"/>
  <c r="AJ11713" i="1"/>
  <c r="AJ11716" i="1"/>
  <c r="AJ11719" i="1"/>
  <c r="AJ11722" i="1"/>
  <c r="AJ11725" i="1"/>
  <c r="AJ11728" i="1"/>
  <c r="AJ11731" i="1"/>
  <c r="AJ11734" i="1"/>
  <c r="AJ11737" i="1"/>
  <c r="AJ11740" i="1"/>
  <c r="AJ11743" i="1"/>
  <c r="AJ11746" i="1"/>
  <c r="AJ11749" i="1"/>
  <c r="AJ11752" i="1"/>
  <c r="AJ11755" i="1"/>
  <c r="AJ11758" i="1"/>
  <c r="AJ11761" i="1"/>
  <c r="AJ11764" i="1"/>
  <c r="AJ11767" i="1"/>
  <c r="AJ11770" i="1"/>
  <c r="AJ11773" i="1"/>
  <c r="AJ11776" i="1"/>
  <c r="AJ11779" i="1"/>
  <c r="AJ11782" i="1"/>
  <c r="AJ11785" i="1"/>
  <c r="AJ11788" i="1"/>
  <c r="AJ11791" i="1"/>
  <c r="AJ11794" i="1"/>
  <c r="AJ11797" i="1"/>
  <c r="AJ11800" i="1"/>
  <c r="AJ11803" i="1"/>
  <c r="AJ11806" i="1"/>
  <c r="AJ11809" i="1"/>
  <c r="AJ11812" i="1"/>
  <c r="AJ11815" i="1"/>
  <c r="AJ11818" i="1"/>
  <c r="AJ11821" i="1"/>
  <c r="AJ11824" i="1"/>
  <c r="AJ11827" i="1"/>
  <c r="AJ11830" i="1"/>
  <c r="AJ11833" i="1"/>
  <c r="AJ11836" i="1"/>
  <c r="AJ11839" i="1"/>
  <c r="AJ11842" i="1"/>
  <c r="AJ11845" i="1"/>
  <c r="AJ11848" i="1"/>
  <c r="AJ11851" i="1"/>
  <c r="AJ11854" i="1"/>
  <c r="AJ11857" i="1"/>
  <c r="AJ11860" i="1"/>
  <c r="AJ11863" i="1"/>
  <c r="AJ11866" i="1"/>
  <c r="AJ11869" i="1"/>
  <c r="AJ11872" i="1"/>
  <c r="AJ11875" i="1"/>
  <c r="AJ11878" i="1"/>
  <c r="AJ11881" i="1"/>
  <c r="AJ11884" i="1"/>
  <c r="AJ11887" i="1"/>
  <c r="AJ11890" i="1"/>
  <c r="AJ11893" i="1"/>
  <c r="AJ11896" i="1"/>
  <c r="AJ11899" i="1"/>
  <c r="AJ11902" i="1"/>
  <c r="AJ11905" i="1"/>
  <c r="AJ11908" i="1"/>
  <c r="AJ11911" i="1"/>
  <c r="AJ11914" i="1"/>
  <c r="AJ11917" i="1"/>
  <c r="AJ11920" i="1"/>
  <c r="AI559" i="1"/>
  <c r="AI562" i="1"/>
  <c r="AI565" i="1"/>
  <c r="AI568" i="1"/>
  <c r="AI571" i="1"/>
  <c r="AI574" i="1"/>
  <c r="AI577" i="1"/>
  <c r="AI580" i="1"/>
  <c r="AI583" i="1"/>
  <c r="AI586" i="1"/>
  <c r="AI589" i="1"/>
  <c r="AI592" i="1"/>
  <c r="AI595" i="1"/>
  <c r="AI598" i="1"/>
  <c r="AI601" i="1"/>
  <c r="AI604" i="1"/>
  <c r="AI607" i="1"/>
  <c r="AI610" i="1"/>
  <c r="AI613" i="1"/>
  <c r="AI616" i="1"/>
  <c r="AI619" i="1"/>
  <c r="AI622" i="1"/>
  <c r="AI625" i="1"/>
  <c r="AI628" i="1"/>
  <c r="AI631" i="1"/>
  <c r="AI634" i="1"/>
  <c r="AI637" i="1"/>
  <c r="AI640" i="1"/>
  <c r="AI643" i="1"/>
  <c r="AI646" i="1"/>
  <c r="AI649" i="1"/>
  <c r="AI652" i="1"/>
  <c r="AI655" i="1"/>
  <c r="AI658" i="1"/>
  <c r="AI661" i="1"/>
  <c r="AI664" i="1"/>
  <c r="AI667" i="1"/>
  <c r="AI670" i="1"/>
  <c r="AI673" i="1"/>
  <c r="AI676" i="1"/>
  <c r="AI679" i="1"/>
  <c r="AI682" i="1"/>
  <c r="AI685" i="1"/>
  <c r="AI688" i="1"/>
  <c r="AI691" i="1"/>
  <c r="AI694" i="1"/>
  <c r="AI697" i="1"/>
  <c r="AI700" i="1"/>
  <c r="AI703" i="1"/>
  <c r="AI706" i="1"/>
  <c r="AI709" i="1"/>
  <c r="AI712" i="1"/>
  <c r="AI715" i="1"/>
  <c r="AI718" i="1"/>
  <c r="AI721" i="1"/>
  <c r="AI724" i="1"/>
  <c r="AI727" i="1"/>
  <c r="AI730" i="1"/>
  <c r="AI733" i="1"/>
  <c r="AI736" i="1"/>
  <c r="AI739" i="1"/>
  <c r="AI742" i="1"/>
  <c r="AI745" i="1"/>
  <c r="AI748" i="1"/>
  <c r="AI751" i="1"/>
  <c r="AI754" i="1"/>
  <c r="AI757" i="1"/>
  <c r="AI760" i="1"/>
  <c r="AI763" i="1"/>
  <c r="AI766" i="1"/>
  <c r="AI769" i="1"/>
  <c r="AI772" i="1"/>
  <c r="AI775" i="1"/>
  <c r="AI778" i="1"/>
  <c r="AI781" i="1"/>
  <c r="AI784" i="1"/>
  <c r="AI787" i="1"/>
  <c r="AI790" i="1"/>
  <c r="AI793" i="1"/>
  <c r="AI796" i="1"/>
  <c r="AI799" i="1"/>
  <c r="AI802" i="1"/>
  <c r="AI805" i="1"/>
  <c r="AI808" i="1"/>
  <c r="AI811" i="1"/>
  <c r="AI814" i="1"/>
  <c r="AI817" i="1"/>
  <c r="AI820" i="1"/>
  <c r="AI823" i="1"/>
  <c r="AI826" i="1"/>
  <c r="AI829" i="1"/>
  <c r="AI832" i="1"/>
  <c r="AI835" i="1"/>
  <c r="AI838" i="1"/>
  <c r="AI841" i="1"/>
  <c r="AI844" i="1"/>
  <c r="AI847" i="1"/>
  <c r="AI850" i="1"/>
  <c r="AI853" i="1"/>
  <c r="AI856" i="1"/>
  <c r="AI859" i="1"/>
  <c r="AI862" i="1"/>
  <c r="AI865" i="1"/>
  <c r="AI868" i="1"/>
  <c r="AI871" i="1"/>
  <c r="AI874" i="1"/>
  <c r="AI877" i="1"/>
  <c r="AI880" i="1"/>
  <c r="AI883" i="1"/>
  <c r="AI886" i="1"/>
  <c r="AI889" i="1"/>
  <c r="AI892" i="1"/>
  <c r="AI895" i="1"/>
  <c r="AI898" i="1"/>
  <c r="AI901" i="1"/>
  <c r="AI904" i="1"/>
  <c r="AI907" i="1"/>
  <c r="AI910" i="1"/>
  <c r="AI913" i="1"/>
  <c r="AI916" i="1"/>
  <c r="AI919" i="1"/>
  <c r="AI922" i="1"/>
  <c r="AI925" i="1"/>
  <c r="AI928" i="1"/>
  <c r="AI931" i="1"/>
  <c r="AI934" i="1"/>
  <c r="AI937" i="1"/>
  <c r="AI940" i="1"/>
  <c r="AI943" i="1"/>
  <c r="AI946" i="1"/>
  <c r="AI949" i="1"/>
  <c r="AI952" i="1"/>
  <c r="AI955" i="1"/>
  <c r="AI958" i="1"/>
  <c r="AI961" i="1"/>
  <c r="AI964" i="1"/>
  <c r="AI967" i="1"/>
  <c r="AI970" i="1"/>
  <c r="AI973" i="1"/>
  <c r="AI976" i="1"/>
  <c r="AI979" i="1"/>
  <c r="AI982" i="1"/>
  <c r="AI985" i="1"/>
  <c r="AI988" i="1"/>
  <c r="AI991" i="1"/>
  <c r="AI994" i="1"/>
  <c r="AI997" i="1"/>
  <c r="AI1000" i="1"/>
  <c r="AI1003" i="1"/>
  <c r="AI1006" i="1"/>
  <c r="AI1009" i="1"/>
  <c r="AI1012" i="1"/>
  <c r="AI1015" i="1"/>
  <c r="AI1018" i="1"/>
  <c r="AI1021" i="1"/>
  <c r="AI1024" i="1"/>
  <c r="AI1027" i="1"/>
  <c r="AI1030" i="1"/>
  <c r="AI1033" i="1"/>
  <c r="AI1036" i="1"/>
  <c r="AI1039" i="1"/>
  <c r="AI1042" i="1"/>
  <c r="AI1045" i="1"/>
  <c r="AI1048" i="1"/>
  <c r="AI1051" i="1"/>
  <c r="AI1054" i="1"/>
  <c r="AI1057" i="1"/>
  <c r="AI1060" i="1"/>
  <c r="AI1063" i="1"/>
  <c r="AI1066" i="1"/>
  <c r="AI1069" i="1"/>
  <c r="AI1072" i="1"/>
  <c r="AI1075" i="1"/>
  <c r="AI1078" i="1"/>
  <c r="AI1081" i="1"/>
  <c r="AI1084" i="1"/>
  <c r="AI1087" i="1"/>
  <c r="AI1090" i="1"/>
  <c r="AI1093" i="1"/>
  <c r="AI1096" i="1"/>
  <c r="AI1099" i="1"/>
  <c r="AI1102" i="1"/>
  <c r="AI1105" i="1"/>
  <c r="AI1108" i="1"/>
  <c r="AI1111" i="1"/>
  <c r="AI1114" i="1"/>
  <c r="AI1117" i="1"/>
  <c r="AI1120" i="1"/>
  <c r="AI1123" i="1"/>
  <c r="AI1126" i="1"/>
  <c r="AI1129" i="1"/>
  <c r="AI1132" i="1"/>
  <c r="AI1135" i="1"/>
  <c r="AI1138" i="1"/>
  <c r="AI1141" i="1"/>
  <c r="AI1144" i="1"/>
  <c r="AI1147" i="1"/>
  <c r="AI1150" i="1"/>
  <c r="AI1153" i="1"/>
  <c r="AI1156" i="1"/>
  <c r="AI1159" i="1"/>
  <c r="AI1162" i="1"/>
  <c r="AI1165" i="1"/>
  <c r="AI1168" i="1"/>
  <c r="AI1171" i="1"/>
  <c r="AI1174" i="1"/>
  <c r="AI1177" i="1"/>
  <c r="AI1180" i="1"/>
  <c r="AI1183" i="1"/>
  <c r="AI1186" i="1"/>
  <c r="AI1189" i="1"/>
  <c r="AI1192" i="1"/>
  <c r="AI1195" i="1"/>
  <c r="AI1198" i="1"/>
  <c r="AI1201" i="1"/>
  <c r="AI1204" i="1"/>
  <c r="AI1207" i="1"/>
  <c r="AI1210" i="1"/>
  <c r="AI1213" i="1"/>
  <c r="AI1216" i="1"/>
  <c r="AI1219" i="1"/>
  <c r="AI1222" i="1"/>
  <c r="AI1225" i="1"/>
  <c r="AI1228" i="1"/>
  <c r="AI1231" i="1"/>
  <c r="AI1234" i="1"/>
  <c r="AI1237" i="1"/>
  <c r="AI1240" i="1"/>
  <c r="AI1243" i="1"/>
  <c r="AI1246" i="1"/>
  <c r="AI1249" i="1"/>
  <c r="AI1252" i="1"/>
  <c r="AI1255" i="1"/>
  <c r="AI1258" i="1"/>
  <c r="AI1261" i="1"/>
  <c r="AI1264" i="1"/>
  <c r="AI1267" i="1"/>
  <c r="AI1270" i="1"/>
  <c r="AI1273" i="1"/>
  <c r="AI1276" i="1"/>
  <c r="AI1279" i="1"/>
  <c r="AI1282" i="1"/>
  <c r="AI1285" i="1"/>
  <c r="AI1288" i="1"/>
  <c r="AI1291" i="1"/>
  <c r="AI1294" i="1"/>
  <c r="AI1297" i="1"/>
  <c r="AI1300" i="1"/>
  <c r="AI1303" i="1"/>
  <c r="AI1306" i="1"/>
  <c r="AI1309" i="1"/>
  <c r="AI1312" i="1"/>
  <c r="AI1315" i="1"/>
  <c r="AI1318" i="1"/>
  <c r="AI1321" i="1"/>
  <c r="AI1324" i="1"/>
  <c r="AI1327" i="1"/>
  <c r="AI1330" i="1"/>
  <c r="AI1333" i="1"/>
  <c r="AI1336" i="1"/>
  <c r="AI1339" i="1"/>
  <c r="AI1342" i="1"/>
  <c r="AI1345" i="1"/>
  <c r="AI1348" i="1"/>
  <c r="AI1351" i="1"/>
  <c r="AI1354" i="1"/>
  <c r="AI1357" i="1"/>
  <c r="AI1360" i="1"/>
  <c r="AI1363" i="1"/>
  <c r="AI1366" i="1"/>
  <c r="AI1369" i="1"/>
  <c r="AI1372" i="1"/>
  <c r="AI1375" i="1"/>
  <c r="AI1378" i="1"/>
  <c r="AI1381" i="1"/>
  <c r="AI1384" i="1"/>
  <c r="AI1387" i="1"/>
  <c r="AI1390" i="1"/>
  <c r="AI1393" i="1"/>
  <c r="AI1396" i="1"/>
  <c r="AI1399" i="1"/>
  <c r="AI1402" i="1"/>
  <c r="AI1405" i="1"/>
  <c r="AI1408" i="1"/>
  <c r="AI1411" i="1"/>
  <c r="AI1414" i="1"/>
  <c r="AI1417" i="1"/>
  <c r="AI1420" i="1"/>
  <c r="AI1423" i="1"/>
  <c r="AI1426" i="1"/>
  <c r="AI1429" i="1"/>
  <c r="AI1432" i="1"/>
  <c r="AI1435" i="1"/>
  <c r="AI1438" i="1"/>
  <c r="AI1441" i="1"/>
  <c r="AI1444" i="1"/>
  <c r="AI1447" i="1"/>
  <c r="AI1450" i="1"/>
  <c r="AI1453" i="1"/>
  <c r="AI1456" i="1"/>
  <c r="AI1459" i="1"/>
  <c r="AI1462" i="1"/>
  <c r="AI1465" i="1"/>
  <c r="AI1468" i="1"/>
  <c r="AI1471" i="1"/>
  <c r="AI1474" i="1"/>
  <c r="AI1477" i="1"/>
  <c r="AI1480" i="1"/>
  <c r="AI1483" i="1"/>
  <c r="AI1486" i="1"/>
  <c r="AI1489" i="1"/>
  <c r="AI1492" i="1"/>
  <c r="AI1495" i="1"/>
  <c r="AI1498" i="1"/>
  <c r="AI1501" i="1"/>
  <c r="AI1504" i="1"/>
  <c r="AI1507" i="1"/>
  <c r="AI1510" i="1"/>
  <c r="AI1513" i="1"/>
  <c r="AI1516" i="1"/>
  <c r="AI1519" i="1"/>
  <c r="AI1522" i="1"/>
  <c r="AI1525" i="1"/>
  <c r="AI1528" i="1"/>
  <c r="AI1531" i="1"/>
  <c r="AI1534" i="1"/>
  <c r="AI1537" i="1"/>
  <c r="AI1540" i="1"/>
  <c r="AI1543" i="1"/>
  <c r="AI1546" i="1"/>
  <c r="AI1549" i="1"/>
  <c r="AI1552" i="1"/>
  <c r="AI1555" i="1"/>
  <c r="AI1558" i="1"/>
  <c r="AI1561" i="1"/>
  <c r="AI1564" i="1"/>
  <c r="AI1567" i="1"/>
  <c r="AI1570" i="1"/>
  <c r="AI1573" i="1"/>
  <c r="AI1576" i="1"/>
  <c r="AI1579" i="1"/>
  <c r="AI1582" i="1"/>
  <c r="AI1585" i="1"/>
  <c r="AI1588" i="1"/>
  <c r="AI1591" i="1"/>
  <c r="AI1594" i="1"/>
  <c r="AI1597" i="1"/>
  <c r="AI1600" i="1"/>
  <c r="AI1603" i="1"/>
  <c r="AI1606" i="1"/>
  <c r="AI1609" i="1"/>
  <c r="AI1612" i="1"/>
  <c r="AI1615" i="1"/>
  <c r="AI1618" i="1"/>
  <c r="AI1621" i="1"/>
  <c r="AI1624" i="1"/>
  <c r="AI1627" i="1"/>
  <c r="AI1630" i="1"/>
  <c r="AI1633" i="1"/>
  <c r="AI1636" i="1"/>
  <c r="AI1639" i="1"/>
  <c r="AI1642" i="1"/>
  <c r="AI1645" i="1"/>
  <c r="AI1648" i="1"/>
  <c r="AI1651" i="1"/>
  <c r="AI1654" i="1"/>
  <c r="AI1657" i="1"/>
  <c r="AI1660" i="1"/>
  <c r="AI1663" i="1"/>
  <c r="AI1666" i="1"/>
  <c r="AI1669" i="1"/>
  <c r="AI1672" i="1"/>
  <c r="AI1675" i="1"/>
  <c r="AI1678" i="1"/>
  <c r="AI1681" i="1"/>
  <c r="AI1684" i="1"/>
  <c r="AI1687" i="1"/>
  <c r="AI1690" i="1"/>
  <c r="AI1693" i="1"/>
  <c r="AI1696" i="1"/>
  <c r="AI1699" i="1"/>
  <c r="AI1702" i="1"/>
  <c r="AI1705" i="1"/>
  <c r="AI1708" i="1"/>
  <c r="AI1711" i="1"/>
  <c r="AI1714" i="1"/>
  <c r="AI1717" i="1"/>
  <c r="AI1720" i="1"/>
  <c r="AI1723" i="1"/>
  <c r="AI1726" i="1"/>
  <c r="AI1729" i="1"/>
  <c r="AI1732" i="1"/>
  <c r="AI1735" i="1"/>
  <c r="AI1738" i="1"/>
  <c r="AI1741" i="1"/>
  <c r="AI1744" i="1"/>
  <c r="AI1747" i="1"/>
  <c r="AI1750" i="1"/>
  <c r="AI1753" i="1"/>
  <c r="AI1756" i="1"/>
  <c r="AI1759" i="1"/>
  <c r="AI1762" i="1"/>
  <c r="AI1765" i="1"/>
  <c r="AI1768" i="1"/>
  <c r="AI1771" i="1"/>
  <c r="AI1774" i="1"/>
  <c r="AI1777" i="1"/>
  <c r="AI1780" i="1"/>
  <c r="AI1783" i="1"/>
  <c r="AI1786" i="1"/>
  <c r="AI1789" i="1"/>
  <c r="AI1792" i="1"/>
  <c r="AI1795" i="1"/>
  <c r="AI1798" i="1"/>
  <c r="AI1801" i="1"/>
  <c r="AI1804" i="1"/>
  <c r="AI1807" i="1"/>
  <c r="AI1810" i="1"/>
  <c r="AI1813" i="1"/>
  <c r="AI1816" i="1"/>
  <c r="AI1819" i="1"/>
  <c r="AI1822" i="1"/>
  <c r="AI1825" i="1"/>
  <c r="AI1828" i="1"/>
  <c r="AI1831" i="1"/>
  <c r="AI1834" i="1"/>
  <c r="AI1837" i="1"/>
  <c r="AI1840" i="1"/>
  <c r="AI1843" i="1"/>
  <c r="AI1846" i="1"/>
  <c r="AI1849" i="1"/>
  <c r="AI1852" i="1"/>
  <c r="AI1855" i="1"/>
  <c r="AI1858" i="1"/>
  <c r="AI1861" i="1"/>
  <c r="AI1864" i="1"/>
  <c r="AI1867" i="1"/>
  <c r="AI1870" i="1"/>
  <c r="AI1873" i="1"/>
  <c r="AI1876" i="1"/>
  <c r="AI1879" i="1"/>
  <c r="AI1882" i="1"/>
  <c r="AI1885" i="1"/>
  <c r="AI1888" i="1"/>
  <c r="AI1891" i="1"/>
  <c r="AI1894" i="1"/>
  <c r="AI1897" i="1"/>
  <c r="AI1900" i="1"/>
  <c r="AI1903" i="1"/>
  <c r="AI1906" i="1"/>
  <c r="AI1909" i="1"/>
  <c r="AI1912" i="1"/>
  <c r="AI1915" i="1"/>
  <c r="AI1918" i="1"/>
  <c r="AI1921" i="1"/>
  <c r="AI1924" i="1"/>
  <c r="AI1927" i="1"/>
  <c r="AI1930" i="1"/>
  <c r="AI1933" i="1"/>
  <c r="AI1936" i="1"/>
  <c r="AI1939" i="1"/>
  <c r="AI1942" i="1"/>
  <c r="AI1945" i="1"/>
  <c r="AI1948" i="1"/>
  <c r="AI1951" i="1"/>
  <c r="AI1954" i="1"/>
  <c r="AI1957" i="1"/>
  <c r="AI1960" i="1"/>
  <c r="AI1963" i="1"/>
  <c r="AI1966" i="1"/>
  <c r="AI1969" i="1"/>
  <c r="AI1972" i="1"/>
  <c r="AI1975" i="1"/>
  <c r="AI1978" i="1"/>
  <c r="AI1981" i="1"/>
  <c r="AI1984" i="1"/>
  <c r="AI1987" i="1"/>
  <c r="AI1990" i="1"/>
  <c r="AI1993" i="1"/>
  <c r="AI1996" i="1"/>
  <c r="AI1999" i="1"/>
  <c r="AI2002" i="1"/>
  <c r="AI2005" i="1"/>
  <c r="AI2008" i="1"/>
  <c r="AI2011" i="1"/>
  <c r="AI2014" i="1"/>
  <c r="AI2017" i="1"/>
  <c r="AI2020" i="1"/>
  <c r="AI2023" i="1"/>
  <c r="AI2026" i="1"/>
  <c r="AI2029" i="1"/>
  <c r="AI2032" i="1"/>
  <c r="AI2035" i="1"/>
  <c r="AI2038" i="1"/>
  <c r="AI2041" i="1"/>
  <c r="AI2044" i="1"/>
  <c r="AI2047" i="1"/>
  <c r="AI2050" i="1"/>
  <c r="AI2053" i="1"/>
  <c r="AI2056" i="1"/>
  <c r="AI2059" i="1"/>
  <c r="AI2062" i="1"/>
  <c r="AI2065" i="1"/>
  <c r="AI2068" i="1"/>
  <c r="AI2071" i="1"/>
  <c r="AI2074" i="1"/>
  <c r="AI2077" i="1"/>
  <c r="AI2080" i="1"/>
  <c r="AI2083" i="1"/>
  <c r="AI2086" i="1"/>
  <c r="AI2089" i="1"/>
  <c r="AI2092" i="1"/>
  <c r="AI2095" i="1"/>
  <c r="AI2098" i="1"/>
  <c r="AI2101" i="1"/>
  <c r="AI2104" i="1"/>
  <c r="AI2107" i="1"/>
  <c r="AI2110" i="1"/>
  <c r="AI2113" i="1"/>
  <c r="AI2116" i="1"/>
  <c r="AI2119" i="1"/>
  <c r="AI2122" i="1"/>
  <c r="AI2125" i="1"/>
  <c r="AI2128" i="1"/>
  <c r="AI2131" i="1"/>
  <c r="AI2134" i="1"/>
  <c r="AI2137" i="1"/>
  <c r="AI2140" i="1"/>
  <c r="AI2143" i="1"/>
  <c r="AI2146" i="1"/>
  <c r="AI2149" i="1"/>
  <c r="AI2152" i="1"/>
  <c r="AI2155" i="1"/>
  <c r="AI2158" i="1"/>
  <c r="AI2161" i="1"/>
  <c r="AI2164" i="1"/>
  <c r="AI2167" i="1"/>
  <c r="AI2170" i="1"/>
  <c r="AI2173" i="1"/>
  <c r="AI2176" i="1"/>
  <c r="AI2179" i="1"/>
  <c r="AI2182" i="1"/>
  <c r="AI2185" i="1"/>
  <c r="AI2188" i="1"/>
  <c r="AI2191" i="1"/>
  <c r="AI2194" i="1"/>
  <c r="AI2197" i="1"/>
  <c r="AI2200" i="1"/>
  <c r="AI2203" i="1"/>
  <c r="AI2206" i="1"/>
  <c r="AI2209" i="1"/>
  <c r="AI2212" i="1"/>
  <c r="AI2215" i="1"/>
  <c r="AI2218" i="1"/>
  <c r="AI2221" i="1"/>
  <c r="AI2224" i="1"/>
  <c r="AI2227" i="1"/>
  <c r="AI2230" i="1"/>
  <c r="AI2233" i="1"/>
  <c r="AI2236" i="1"/>
  <c r="AI2239" i="1"/>
  <c r="AI2242" i="1"/>
  <c r="AI2245" i="1"/>
  <c r="AI2248" i="1"/>
  <c r="AI2251" i="1"/>
  <c r="AI2254" i="1"/>
  <c r="AI2257" i="1"/>
  <c r="AI2260" i="1"/>
  <c r="AI2263" i="1"/>
  <c r="AI2266" i="1"/>
  <c r="AI2269" i="1"/>
  <c r="AI2272" i="1"/>
  <c r="AI2275" i="1"/>
  <c r="AI2278" i="1"/>
  <c r="AI2281" i="1"/>
  <c r="AI2284" i="1"/>
  <c r="AI2287" i="1"/>
  <c r="AI2290" i="1"/>
  <c r="AI2293" i="1"/>
  <c r="AI2296" i="1"/>
  <c r="AI2299" i="1"/>
  <c r="AI2302" i="1"/>
  <c r="AI2305" i="1"/>
  <c r="AI2308" i="1"/>
  <c r="AI2311" i="1"/>
  <c r="AI2314" i="1"/>
  <c r="AI2317" i="1"/>
  <c r="AI2320" i="1"/>
  <c r="AI2323" i="1"/>
  <c r="AI2326" i="1"/>
  <c r="AI2329" i="1"/>
  <c r="AI2332" i="1"/>
  <c r="AI2335" i="1"/>
  <c r="AI2338" i="1"/>
  <c r="AI2341" i="1"/>
  <c r="AI2344" i="1"/>
  <c r="AI2347" i="1"/>
  <c r="AI2350" i="1"/>
  <c r="AI2353" i="1"/>
  <c r="AI2356" i="1"/>
  <c r="AI2359" i="1"/>
  <c r="AI2362" i="1"/>
  <c r="AI2365" i="1"/>
  <c r="AI2368" i="1"/>
  <c r="AI2371" i="1"/>
  <c r="AI2374" i="1"/>
  <c r="AI2377" i="1"/>
  <c r="AI2380" i="1"/>
  <c r="AI2383" i="1"/>
  <c r="AI2386" i="1"/>
  <c r="AI2389" i="1"/>
  <c r="AI2392" i="1"/>
  <c r="AI2395" i="1"/>
  <c r="AI2398" i="1"/>
  <c r="AI2401" i="1"/>
  <c r="AI2404" i="1"/>
  <c r="AI2407" i="1"/>
  <c r="AI2410" i="1"/>
  <c r="AI2413" i="1"/>
  <c r="AI2416" i="1"/>
  <c r="AI2419" i="1"/>
  <c r="AI2422" i="1"/>
  <c r="AI2425" i="1"/>
  <c r="AI2428" i="1"/>
  <c r="AI2431" i="1"/>
  <c r="AI2434" i="1"/>
  <c r="AI2437" i="1"/>
  <c r="AI2440" i="1"/>
  <c r="AI2443" i="1"/>
  <c r="AI2446" i="1"/>
  <c r="AI2449" i="1"/>
  <c r="AI2452" i="1"/>
  <c r="AI2455" i="1"/>
  <c r="AI2458" i="1"/>
  <c r="AI2461" i="1"/>
  <c r="AI2464" i="1"/>
  <c r="AI2467" i="1"/>
  <c r="AI2470" i="1"/>
  <c r="AI2473" i="1"/>
  <c r="AI2476" i="1"/>
  <c r="AI2479" i="1"/>
  <c r="AI2482" i="1"/>
  <c r="AI2485" i="1"/>
  <c r="AI2488" i="1"/>
  <c r="AI2491" i="1"/>
  <c r="AI2494" i="1"/>
  <c r="AI2497" i="1"/>
  <c r="AI2500" i="1"/>
  <c r="AI2503" i="1"/>
  <c r="AI2506" i="1"/>
  <c r="AI2509" i="1"/>
  <c r="AI2512" i="1"/>
  <c r="AI2515" i="1"/>
  <c r="AI2518" i="1"/>
  <c r="AI2521" i="1"/>
  <c r="AI2524" i="1"/>
  <c r="AI2527" i="1"/>
  <c r="AI2530" i="1"/>
  <c r="AI2533" i="1"/>
  <c r="AI2536" i="1"/>
  <c r="AI2539" i="1"/>
  <c r="AI2542" i="1"/>
  <c r="AI2545" i="1"/>
  <c r="AI2548" i="1"/>
  <c r="AI2551" i="1"/>
  <c r="AI2554" i="1"/>
  <c r="AI2557" i="1"/>
  <c r="AI2560" i="1"/>
  <c r="AI2563" i="1"/>
  <c r="AI2566" i="1"/>
  <c r="AI2569" i="1"/>
  <c r="AI2572" i="1"/>
  <c r="AI2575" i="1"/>
  <c r="AI2578" i="1"/>
  <c r="AI2581" i="1"/>
  <c r="AI2584" i="1"/>
  <c r="AI2587" i="1"/>
  <c r="AI2590" i="1"/>
  <c r="AI2593" i="1"/>
  <c r="AI2596" i="1"/>
  <c r="AI2599" i="1"/>
  <c r="AI2602" i="1"/>
  <c r="AI2605" i="1"/>
  <c r="AI2608" i="1"/>
  <c r="AI2611" i="1"/>
  <c r="AI2614" i="1"/>
  <c r="AI2617" i="1"/>
  <c r="AI2620" i="1"/>
  <c r="AI2623" i="1"/>
  <c r="AI2626" i="1"/>
  <c r="AI2629" i="1"/>
  <c r="AI2632" i="1"/>
  <c r="AI2635" i="1"/>
  <c r="AI2638" i="1"/>
  <c r="AI2641" i="1"/>
  <c r="AI2644" i="1"/>
  <c r="AI2647" i="1"/>
  <c r="AI2650" i="1"/>
  <c r="AI2653" i="1"/>
  <c r="AI2656" i="1"/>
  <c r="AI2659" i="1"/>
  <c r="AI2662" i="1"/>
  <c r="AI2665" i="1"/>
  <c r="AI2668" i="1"/>
  <c r="AI2671" i="1"/>
  <c r="AI2674" i="1"/>
  <c r="AI2677" i="1"/>
  <c r="AI2680" i="1"/>
  <c r="AI2683" i="1"/>
  <c r="AI2686" i="1"/>
  <c r="AI2689" i="1"/>
  <c r="AI2692" i="1"/>
  <c r="AI2695" i="1"/>
  <c r="AI2698" i="1"/>
  <c r="AI2701" i="1"/>
  <c r="AI2704" i="1"/>
  <c r="AI2707" i="1"/>
  <c r="AI2710" i="1"/>
  <c r="AI2713" i="1"/>
  <c r="AI2716" i="1"/>
  <c r="AI2719" i="1"/>
  <c r="AI2722" i="1"/>
  <c r="AI2725" i="1"/>
  <c r="AI2728" i="1"/>
  <c r="AI2731" i="1"/>
  <c r="AI2734" i="1"/>
  <c r="AI2737" i="1"/>
  <c r="AI2740" i="1"/>
  <c r="AI2743" i="1"/>
  <c r="AI2746" i="1"/>
  <c r="AI2749" i="1"/>
  <c r="AI2752" i="1"/>
  <c r="AI2755" i="1"/>
  <c r="AI2758" i="1"/>
  <c r="AI2761" i="1"/>
  <c r="AI2764" i="1"/>
  <c r="AI2767" i="1"/>
  <c r="AI2770" i="1"/>
  <c r="AI2773" i="1"/>
  <c r="AI2776" i="1"/>
  <c r="AI2779" i="1"/>
  <c r="AI2782" i="1"/>
  <c r="AI2785" i="1"/>
  <c r="AI2788" i="1"/>
  <c r="AI2791" i="1"/>
  <c r="AI2794" i="1"/>
  <c r="AI2797" i="1"/>
  <c r="AI2800" i="1"/>
  <c r="AI2803" i="1"/>
  <c r="AI2806" i="1"/>
  <c r="AI2809" i="1"/>
  <c r="AI2812" i="1"/>
  <c r="AI2815" i="1"/>
  <c r="AI2818" i="1"/>
  <c r="AI2821" i="1"/>
  <c r="AI2824" i="1"/>
  <c r="AI2827" i="1"/>
  <c r="AI2830" i="1"/>
  <c r="AI2833" i="1"/>
  <c r="AI2836" i="1"/>
  <c r="AI2839" i="1"/>
  <c r="AI2842" i="1"/>
  <c r="AI2845" i="1"/>
  <c r="AI2848" i="1"/>
  <c r="AI2851" i="1"/>
  <c r="AI2854" i="1"/>
  <c r="AI2857" i="1"/>
  <c r="AI2860" i="1"/>
  <c r="AI2863" i="1"/>
  <c r="AI2866" i="1"/>
  <c r="AI2869" i="1"/>
  <c r="AI2872" i="1"/>
  <c r="AI2875" i="1"/>
  <c r="AI2878" i="1"/>
  <c r="AI2881" i="1"/>
  <c r="AI2884" i="1"/>
  <c r="AI2887" i="1"/>
  <c r="AI2890" i="1"/>
  <c r="AI2893" i="1"/>
  <c r="AI2896" i="1"/>
  <c r="AI2899" i="1"/>
  <c r="AI2902" i="1"/>
  <c r="AI2905" i="1"/>
  <c r="AI2908" i="1"/>
  <c r="AI2911" i="1"/>
  <c r="AI2914" i="1"/>
  <c r="AI2917" i="1"/>
  <c r="AI2920" i="1"/>
  <c r="AI2923" i="1"/>
  <c r="AI2926" i="1"/>
  <c r="AI2929" i="1"/>
  <c r="AI2932" i="1"/>
  <c r="AI2935" i="1"/>
  <c r="AI2938" i="1"/>
  <c r="AI2941" i="1"/>
  <c r="AI2944" i="1"/>
  <c r="AI2947" i="1"/>
  <c r="AI2950" i="1"/>
  <c r="AI2953" i="1"/>
  <c r="AI2956" i="1"/>
  <c r="AI2959" i="1"/>
  <c r="AI2962" i="1"/>
  <c r="AI2965" i="1"/>
  <c r="AI2968" i="1"/>
  <c r="AI2971" i="1"/>
  <c r="AI2974" i="1"/>
  <c r="AI2977" i="1"/>
  <c r="AI2980" i="1"/>
  <c r="AI2983" i="1"/>
  <c r="AI2986" i="1"/>
  <c r="AI2989" i="1"/>
  <c r="AI2992" i="1"/>
  <c r="AI2995" i="1"/>
  <c r="AI2998" i="1"/>
  <c r="AI3001" i="1"/>
  <c r="AI3004" i="1"/>
  <c r="AI3007" i="1"/>
  <c r="AI3010" i="1"/>
  <c r="AI3013" i="1"/>
  <c r="AI3016" i="1"/>
  <c r="AI3019" i="1"/>
  <c r="AI3022" i="1"/>
  <c r="AI3025" i="1"/>
  <c r="AI3028" i="1"/>
  <c r="AI3031" i="1"/>
  <c r="AI3034" i="1"/>
  <c r="AI3037" i="1"/>
  <c r="AI3040" i="1"/>
  <c r="AI3043" i="1"/>
  <c r="AI3046" i="1"/>
  <c r="AI3049" i="1"/>
  <c r="AI3052" i="1"/>
  <c r="AI3055" i="1"/>
  <c r="AI3058" i="1"/>
  <c r="AI3061" i="1"/>
  <c r="AI3064" i="1"/>
  <c r="AI3067" i="1"/>
  <c r="AI3070" i="1"/>
  <c r="AI3073" i="1"/>
  <c r="AI3076" i="1"/>
  <c r="AI3079" i="1"/>
  <c r="AI3082" i="1"/>
  <c r="AI3085" i="1"/>
  <c r="AI3088" i="1"/>
  <c r="AI3091" i="1"/>
  <c r="AI3094" i="1"/>
  <c r="AI3097" i="1"/>
  <c r="AI3100" i="1"/>
  <c r="AI3103" i="1"/>
  <c r="AI3106" i="1"/>
  <c r="AI3109" i="1"/>
  <c r="AI3112" i="1"/>
  <c r="AI3115" i="1"/>
  <c r="AI3118" i="1"/>
  <c r="AI3121" i="1"/>
  <c r="AI3124" i="1"/>
  <c r="AI3127" i="1"/>
  <c r="AI3130" i="1"/>
  <c r="AI3133" i="1"/>
  <c r="AI3136" i="1"/>
  <c r="AI3139" i="1"/>
  <c r="AI3142" i="1"/>
  <c r="AI3145" i="1"/>
  <c r="AI3148" i="1"/>
  <c r="AI3151" i="1"/>
  <c r="AI3154" i="1"/>
  <c r="AI3157" i="1"/>
  <c r="AI3160" i="1"/>
  <c r="AI3163" i="1"/>
  <c r="AI3166" i="1"/>
  <c r="AI3169" i="1"/>
  <c r="AI3172" i="1"/>
  <c r="AI3175" i="1"/>
  <c r="AI3178" i="1"/>
  <c r="AI3181" i="1"/>
  <c r="AI3184" i="1"/>
  <c r="AI3187" i="1"/>
  <c r="AI3190" i="1"/>
  <c r="AI3193" i="1"/>
  <c r="AI3196" i="1"/>
  <c r="AI3199" i="1"/>
  <c r="AI3202" i="1"/>
  <c r="AI3205" i="1"/>
  <c r="AI3208" i="1"/>
  <c r="AI3211" i="1"/>
  <c r="AI3214" i="1"/>
  <c r="AI3217" i="1"/>
  <c r="AI3220" i="1"/>
  <c r="AI3223" i="1"/>
  <c r="AI3226" i="1"/>
  <c r="AI3229" i="1"/>
  <c r="AI3232" i="1"/>
  <c r="AI3235" i="1"/>
  <c r="AI3238" i="1"/>
  <c r="AI3241" i="1"/>
  <c r="AI3244" i="1"/>
  <c r="AI3247" i="1"/>
  <c r="AI3250" i="1"/>
  <c r="AI3253" i="1"/>
  <c r="AI3256" i="1"/>
  <c r="AI3259" i="1"/>
  <c r="AI3262" i="1"/>
  <c r="AI3265" i="1"/>
  <c r="AI3268" i="1"/>
  <c r="AI3271" i="1"/>
  <c r="AI3274" i="1"/>
  <c r="AI3277" i="1"/>
  <c r="AI3280" i="1"/>
  <c r="AI3283" i="1"/>
  <c r="AI3286" i="1"/>
  <c r="AI3289" i="1"/>
  <c r="AI3292" i="1"/>
  <c r="AI3295" i="1"/>
  <c r="AI3298" i="1"/>
  <c r="AI3301" i="1"/>
  <c r="AI3304" i="1"/>
  <c r="AI3307" i="1"/>
  <c r="AI3310" i="1"/>
  <c r="AI3313" i="1"/>
  <c r="AI3316" i="1"/>
  <c r="AI3319" i="1"/>
  <c r="AI3322" i="1"/>
  <c r="AI3325" i="1"/>
  <c r="AI3328" i="1"/>
  <c r="AI3331" i="1"/>
  <c r="AI3334" i="1"/>
  <c r="AI3337" i="1"/>
  <c r="AI3340" i="1"/>
  <c r="AI3343" i="1"/>
  <c r="AI3346" i="1"/>
  <c r="AI3349" i="1"/>
  <c r="AI3352" i="1"/>
  <c r="AI3355" i="1"/>
  <c r="AI3358" i="1"/>
  <c r="AI3361" i="1"/>
  <c r="AI3364" i="1"/>
  <c r="AI3367" i="1"/>
  <c r="AI3370" i="1"/>
  <c r="AI3373" i="1"/>
  <c r="AI3376" i="1"/>
  <c r="AI3379" i="1"/>
  <c r="AI3382" i="1"/>
  <c r="AI3385" i="1"/>
  <c r="AI3388" i="1"/>
  <c r="AI3391" i="1"/>
  <c r="AI3394" i="1"/>
  <c r="AI3397" i="1"/>
  <c r="AI3400" i="1"/>
  <c r="AI3403" i="1"/>
  <c r="AI3406" i="1"/>
  <c r="AI3409" i="1"/>
  <c r="AI3412" i="1"/>
  <c r="AI3415" i="1"/>
  <c r="AI3418" i="1"/>
  <c r="AI3421" i="1"/>
  <c r="AI3424" i="1"/>
  <c r="AI3427" i="1"/>
  <c r="AI3430" i="1"/>
  <c r="AI3433" i="1"/>
  <c r="AI3436" i="1"/>
  <c r="AI3439" i="1"/>
  <c r="AI3442" i="1"/>
  <c r="AI3445" i="1"/>
  <c r="AI3448" i="1"/>
  <c r="AI3451" i="1"/>
  <c r="AI3454" i="1"/>
  <c r="AI3457" i="1"/>
  <c r="AI3460" i="1"/>
  <c r="AI3463" i="1"/>
  <c r="AI3466" i="1"/>
  <c r="AI3469" i="1"/>
  <c r="AI3472" i="1"/>
  <c r="AI3475" i="1"/>
  <c r="AI3478" i="1"/>
  <c r="AI3481" i="1"/>
  <c r="AI3484" i="1"/>
  <c r="AI3487" i="1"/>
  <c r="AI3490" i="1"/>
  <c r="AI3493" i="1"/>
  <c r="AI3496" i="1"/>
  <c r="AI3499" i="1"/>
  <c r="AI3502" i="1"/>
  <c r="AI3505" i="1"/>
  <c r="AI3508" i="1"/>
  <c r="AI3511" i="1"/>
  <c r="AI3514" i="1"/>
  <c r="AI3517" i="1"/>
  <c r="AI3520" i="1"/>
  <c r="AI3523" i="1"/>
  <c r="AI3526" i="1"/>
  <c r="AI3529" i="1"/>
  <c r="AI3532" i="1"/>
  <c r="AI3535" i="1"/>
  <c r="AI3538" i="1"/>
  <c r="AI3541" i="1"/>
  <c r="AI3544" i="1"/>
  <c r="AI3547" i="1"/>
  <c r="AI3550" i="1"/>
  <c r="AI3553" i="1"/>
  <c r="AI3556" i="1"/>
  <c r="AI3559" i="1"/>
  <c r="AI3562" i="1"/>
  <c r="AI3565" i="1"/>
  <c r="AI3568" i="1"/>
  <c r="AI3571" i="1"/>
  <c r="AI3574" i="1"/>
  <c r="AI3577" i="1"/>
  <c r="AI3580" i="1"/>
  <c r="AI3583" i="1"/>
  <c r="AI3586" i="1"/>
  <c r="AI3589" i="1"/>
  <c r="AI3592" i="1"/>
  <c r="AI3595" i="1"/>
  <c r="AI3598" i="1"/>
  <c r="AI3601" i="1"/>
  <c r="AI3604" i="1"/>
  <c r="AI3607" i="1"/>
  <c r="AI3610" i="1"/>
  <c r="AI3613" i="1"/>
  <c r="AI3616" i="1"/>
  <c r="AI3619" i="1"/>
  <c r="AI3622" i="1"/>
  <c r="AI3625" i="1"/>
  <c r="AI3628" i="1"/>
  <c r="AI3631" i="1"/>
  <c r="AI3634" i="1"/>
  <c r="AI3637" i="1"/>
  <c r="AI3640" i="1"/>
  <c r="AI3643" i="1"/>
  <c r="AI3646" i="1"/>
  <c r="AI3649" i="1"/>
  <c r="AI3652" i="1"/>
  <c r="AI3655" i="1"/>
  <c r="AI3658" i="1"/>
  <c r="AI3661" i="1"/>
  <c r="AI3664" i="1"/>
  <c r="AI3667" i="1"/>
  <c r="AI3670" i="1"/>
  <c r="AI3673" i="1"/>
  <c r="AI3676" i="1"/>
  <c r="AI3679" i="1"/>
  <c r="AI3682" i="1"/>
  <c r="AI3685" i="1"/>
  <c r="AI3688" i="1"/>
  <c r="AI3691" i="1"/>
  <c r="AI3694" i="1"/>
  <c r="AI3697" i="1"/>
  <c r="AI3700" i="1"/>
  <c r="AI3703" i="1"/>
  <c r="AI3706" i="1"/>
  <c r="AI3709" i="1"/>
  <c r="AI3712" i="1"/>
  <c r="AI3715" i="1"/>
  <c r="AI3718" i="1"/>
  <c r="AI3721" i="1"/>
  <c r="AI3724" i="1"/>
  <c r="AI3727" i="1"/>
  <c r="AI3730" i="1"/>
  <c r="AI3733" i="1"/>
  <c r="AI3736" i="1"/>
  <c r="AI3739" i="1"/>
  <c r="AI3742" i="1"/>
  <c r="AI3745" i="1"/>
  <c r="AI3748" i="1"/>
  <c r="AI3751" i="1"/>
  <c r="AI3754" i="1"/>
  <c r="AI3757" i="1"/>
  <c r="AI3760" i="1"/>
  <c r="AI3763" i="1"/>
  <c r="AI3766" i="1"/>
  <c r="AI3769" i="1"/>
  <c r="AI3772" i="1"/>
  <c r="AI3775" i="1"/>
  <c r="AI3778" i="1"/>
  <c r="AI3781" i="1"/>
  <c r="AI3784" i="1"/>
  <c r="AI3787" i="1"/>
  <c r="AI3790" i="1"/>
  <c r="AI3793" i="1"/>
  <c r="AI3796" i="1"/>
  <c r="AI3799" i="1"/>
  <c r="AI3802" i="1"/>
  <c r="AI3805" i="1"/>
  <c r="AI3808" i="1"/>
  <c r="AI3811" i="1"/>
  <c r="AI3814" i="1"/>
  <c r="AI3817" i="1"/>
  <c r="AI3820" i="1"/>
  <c r="AI3823" i="1"/>
  <c r="AI3826" i="1"/>
  <c r="AI3829" i="1"/>
  <c r="AI3832" i="1"/>
  <c r="AI3835" i="1"/>
  <c r="AI3838" i="1"/>
  <c r="AI3841" i="1"/>
  <c r="AI3844" i="1"/>
  <c r="AI3847" i="1"/>
  <c r="AI3850" i="1"/>
  <c r="AI3853" i="1"/>
  <c r="AI3856" i="1"/>
  <c r="AI3859" i="1"/>
  <c r="AI3862" i="1"/>
  <c r="AI3865" i="1"/>
  <c r="AI3868" i="1"/>
  <c r="AI3871" i="1"/>
  <c r="AI3874" i="1"/>
  <c r="AI3877" i="1"/>
  <c r="AI3880" i="1"/>
  <c r="AI3883" i="1"/>
  <c r="AI3886" i="1"/>
  <c r="AI3889" i="1"/>
  <c r="AI3892" i="1"/>
  <c r="AI3895" i="1"/>
  <c r="AI3898" i="1"/>
  <c r="AI3901" i="1"/>
  <c r="AI3904" i="1"/>
  <c r="AI3907" i="1"/>
  <c r="AI3910" i="1"/>
  <c r="AI3913" i="1"/>
  <c r="AI3916" i="1"/>
  <c r="AI3919" i="1"/>
  <c r="AI3922" i="1"/>
  <c r="AI3925" i="1"/>
  <c r="AI3928" i="1"/>
  <c r="AI3931" i="1"/>
  <c r="AI3934" i="1"/>
  <c r="AI3937" i="1"/>
  <c r="AI3940" i="1"/>
  <c r="AI3943" i="1"/>
  <c r="AI3946" i="1"/>
  <c r="AI3949" i="1"/>
  <c r="AI3952" i="1"/>
  <c r="AI3955" i="1"/>
  <c r="AI3958" i="1"/>
  <c r="AI3961" i="1"/>
  <c r="AI3964" i="1"/>
  <c r="AI3967" i="1"/>
  <c r="AI3970" i="1"/>
  <c r="AI3973" i="1"/>
  <c r="AI3976" i="1"/>
  <c r="AI3979" i="1"/>
  <c r="AI3982" i="1"/>
  <c r="AI3985" i="1"/>
  <c r="AI3988" i="1"/>
  <c r="AI3991" i="1"/>
  <c r="AI3994" i="1"/>
  <c r="AI3997" i="1"/>
  <c r="AI4000" i="1"/>
  <c r="AI4003" i="1"/>
  <c r="AI4006" i="1"/>
  <c r="AI4009" i="1"/>
  <c r="AI4012" i="1"/>
  <c r="AI4015" i="1"/>
  <c r="AI4018" i="1"/>
  <c r="AI4021" i="1"/>
  <c r="AI4024" i="1"/>
  <c r="AI4027" i="1"/>
  <c r="AI4030" i="1"/>
  <c r="AI4033" i="1"/>
  <c r="AI4036" i="1"/>
  <c r="AI4039" i="1"/>
  <c r="AI4042" i="1"/>
  <c r="AI4045" i="1"/>
  <c r="AI4048" i="1"/>
  <c r="AI4051" i="1"/>
  <c r="AI4054" i="1"/>
  <c r="AI4057" i="1"/>
  <c r="AI4060" i="1"/>
  <c r="AI4063" i="1"/>
  <c r="AI4066" i="1"/>
  <c r="AI4069" i="1"/>
  <c r="AI4072" i="1"/>
  <c r="AI4075" i="1"/>
  <c r="AI4078" i="1"/>
  <c r="AI4081" i="1"/>
  <c r="AI4084" i="1"/>
  <c r="AI4087" i="1"/>
  <c r="AI4090" i="1"/>
  <c r="AI4093" i="1"/>
  <c r="AI4096" i="1"/>
  <c r="AI4099" i="1"/>
  <c r="AI4102" i="1"/>
  <c r="AI4105" i="1"/>
  <c r="AI4108" i="1"/>
  <c r="AI4111" i="1"/>
  <c r="AI4114" i="1"/>
  <c r="AI4117" i="1"/>
  <c r="AI4120" i="1"/>
  <c r="AI4123" i="1"/>
  <c r="AI4126" i="1"/>
  <c r="AI4129" i="1"/>
  <c r="AI4132" i="1"/>
  <c r="AI4135" i="1"/>
  <c r="AI4138" i="1"/>
  <c r="AI4141" i="1"/>
  <c r="AI4144" i="1"/>
  <c r="AI4147" i="1"/>
  <c r="AI4150" i="1"/>
  <c r="AI4153" i="1"/>
  <c r="AI4156" i="1"/>
  <c r="AI4159" i="1"/>
  <c r="AI4162" i="1"/>
  <c r="AI4165" i="1"/>
  <c r="AI4168" i="1"/>
  <c r="AI4171" i="1"/>
  <c r="AI4174" i="1"/>
  <c r="AI4177" i="1"/>
  <c r="AI4180" i="1"/>
  <c r="AI4183" i="1"/>
  <c r="AI4186" i="1"/>
  <c r="AI4189" i="1"/>
  <c r="AI4192" i="1"/>
  <c r="AI4195" i="1"/>
  <c r="AI4198" i="1"/>
  <c r="AI4201" i="1"/>
  <c r="AI4204" i="1"/>
  <c r="AI4207" i="1"/>
  <c r="AI4210" i="1"/>
  <c r="AI4213" i="1"/>
  <c r="AI4216" i="1"/>
  <c r="AI4219" i="1"/>
  <c r="AI4222" i="1"/>
  <c r="AI4225" i="1"/>
  <c r="AI4228" i="1"/>
  <c r="AI4231" i="1"/>
  <c r="AI4234" i="1"/>
  <c r="AI4237" i="1"/>
  <c r="AI4240" i="1"/>
  <c r="AI4243" i="1"/>
  <c r="AI4246" i="1"/>
  <c r="AI4249" i="1"/>
  <c r="AI4252" i="1"/>
  <c r="AI4255" i="1"/>
  <c r="AI4258" i="1"/>
  <c r="AI4261" i="1"/>
  <c r="AI4264" i="1"/>
  <c r="AI4267" i="1"/>
  <c r="AI4270" i="1"/>
  <c r="AI4273" i="1"/>
  <c r="AI4276" i="1"/>
  <c r="AI4279" i="1"/>
  <c r="AI4282" i="1"/>
  <c r="AI4285" i="1"/>
  <c r="AI4288" i="1"/>
  <c r="AI4291" i="1"/>
  <c r="AI4294" i="1"/>
  <c r="AI4297" i="1"/>
  <c r="AI4300" i="1"/>
  <c r="AI4303" i="1"/>
  <c r="AI4306" i="1"/>
  <c r="AI4309" i="1"/>
  <c r="AI4312" i="1"/>
  <c r="AI4315" i="1"/>
  <c r="AI4318" i="1"/>
  <c r="AI4321" i="1"/>
  <c r="AI4324" i="1"/>
  <c r="AI4327" i="1"/>
  <c r="AI4330" i="1"/>
  <c r="AI4333" i="1"/>
  <c r="AI4336" i="1"/>
  <c r="AI4339" i="1"/>
  <c r="AI4342" i="1"/>
  <c r="AI4345" i="1"/>
  <c r="AI4348" i="1"/>
  <c r="AI4351" i="1"/>
  <c r="AI4354" i="1"/>
  <c r="AI4357" i="1"/>
  <c r="AI4360" i="1"/>
  <c r="AI4363" i="1"/>
  <c r="AI4366" i="1"/>
  <c r="AI4369" i="1"/>
  <c r="AI4372" i="1"/>
  <c r="AI4375" i="1"/>
  <c r="AI4378" i="1"/>
  <c r="AI4381" i="1"/>
  <c r="AI4384" i="1"/>
  <c r="AI4387" i="1"/>
  <c r="AI4390" i="1"/>
  <c r="AI4393" i="1"/>
  <c r="AI4396" i="1"/>
  <c r="AI4399" i="1"/>
  <c r="AI4402" i="1"/>
  <c r="AI4405" i="1"/>
  <c r="AI4408" i="1"/>
  <c r="AI4411" i="1"/>
  <c r="AI4414" i="1"/>
  <c r="AI4417" i="1"/>
  <c r="AI4420" i="1"/>
  <c r="AI4423" i="1"/>
  <c r="AI4426" i="1"/>
  <c r="AI4429" i="1"/>
  <c r="AI4432" i="1"/>
  <c r="AI4435" i="1"/>
  <c r="AI4438" i="1"/>
  <c r="AI4441" i="1"/>
  <c r="AI4444" i="1"/>
  <c r="AI4447" i="1"/>
  <c r="AI4450" i="1"/>
  <c r="AI4453" i="1"/>
  <c r="AI4456" i="1"/>
  <c r="AI4459" i="1"/>
  <c r="AI4462" i="1"/>
  <c r="AI4465" i="1"/>
  <c r="AI4468" i="1"/>
  <c r="AI4471" i="1"/>
  <c r="AI4474" i="1"/>
  <c r="AI4477" i="1"/>
  <c r="AI4480" i="1"/>
  <c r="AI4483" i="1"/>
  <c r="AI4486" i="1"/>
  <c r="AI4489" i="1"/>
  <c r="AI4492" i="1"/>
  <c r="AI4495" i="1"/>
  <c r="AI4498" i="1"/>
  <c r="AI4501" i="1"/>
  <c r="AI4504" i="1"/>
  <c r="AI4507" i="1"/>
  <c r="AI4510" i="1"/>
  <c r="AI4513" i="1"/>
  <c r="AI4516" i="1"/>
  <c r="AI4519" i="1"/>
  <c r="AI4522" i="1"/>
  <c r="AI4525" i="1"/>
  <c r="AI4528" i="1"/>
  <c r="AI4531" i="1"/>
  <c r="AI4534" i="1"/>
  <c r="AI4537" i="1"/>
  <c r="AI4540" i="1"/>
  <c r="AI4543" i="1"/>
  <c r="AI4546" i="1"/>
  <c r="AI4549" i="1"/>
  <c r="AI4552" i="1"/>
  <c r="AI4555" i="1"/>
  <c r="AI4558" i="1"/>
  <c r="AI4561" i="1"/>
  <c r="AI4564" i="1"/>
  <c r="AI4567" i="1"/>
  <c r="AI4570" i="1"/>
  <c r="AI4573" i="1"/>
  <c r="AI4576" i="1"/>
  <c r="AI4579" i="1"/>
  <c r="AI4582" i="1"/>
  <c r="AI4585" i="1"/>
  <c r="AI4588" i="1"/>
  <c r="AI4591" i="1"/>
  <c r="AI4594" i="1"/>
  <c r="AI4597" i="1"/>
  <c r="AI4600" i="1"/>
  <c r="AI4603" i="1"/>
  <c r="AI4606" i="1"/>
  <c r="AI4609" i="1"/>
  <c r="AI4612" i="1"/>
  <c r="AI4615" i="1"/>
  <c r="AI4618" i="1"/>
  <c r="AI4621" i="1"/>
  <c r="AI4624" i="1"/>
  <c r="AI4627" i="1"/>
  <c r="AI4630" i="1"/>
  <c r="AI4633" i="1"/>
  <c r="AI4636" i="1"/>
  <c r="AI4639" i="1"/>
  <c r="AI4642" i="1"/>
  <c r="AI4645" i="1"/>
  <c r="AI4648" i="1"/>
  <c r="AI4651" i="1"/>
  <c r="AI4654" i="1"/>
  <c r="AI4657" i="1"/>
  <c r="AI4660" i="1"/>
  <c r="AI4663" i="1"/>
  <c r="AI4666" i="1"/>
  <c r="AI4669" i="1"/>
  <c r="AI4672" i="1"/>
  <c r="AI4675" i="1"/>
  <c r="AI4678" i="1"/>
  <c r="AI4681" i="1"/>
  <c r="AI4684" i="1"/>
  <c r="AI4687" i="1"/>
  <c r="AI4690" i="1"/>
  <c r="AI4693" i="1"/>
  <c r="AI4696" i="1"/>
  <c r="AI4699" i="1"/>
  <c r="AI4702" i="1"/>
  <c r="AI4705" i="1"/>
  <c r="AI4708" i="1"/>
  <c r="AI4711" i="1"/>
  <c r="AI4714" i="1"/>
  <c r="AI4717" i="1"/>
  <c r="AI4720" i="1"/>
  <c r="AI4723" i="1"/>
  <c r="AI4726" i="1"/>
  <c r="AI4729" i="1"/>
  <c r="AI4732" i="1"/>
  <c r="AI4735" i="1"/>
  <c r="AI4738" i="1"/>
  <c r="AI4741" i="1"/>
  <c r="AI4744" i="1"/>
  <c r="AI4747" i="1"/>
  <c r="AI4750" i="1"/>
  <c r="AI4753" i="1"/>
  <c r="AI4756" i="1"/>
  <c r="AI4759" i="1"/>
  <c r="AI4762" i="1"/>
  <c r="AI4765" i="1"/>
  <c r="AI4768" i="1"/>
  <c r="AI4771" i="1"/>
  <c r="AI4774" i="1"/>
  <c r="AI4777" i="1"/>
  <c r="AI4780" i="1"/>
  <c r="AI4783" i="1"/>
  <c r="AI4786" i="1"/>
  <c r="AI4789" i="1"/>
  <c r="AI4792" i="1"/>
  <c r="AI4795" i="1"/>
  <c r="AI4798" i="1"/>
  <c r="AI4801" i="1"/>
  <c r="AI4804" i="1"/>
  <c r="AI4807" i="1"/>
  <c r="AI4810" i="1"/>
  <c r="AI4813" i="1"/>
  <c r="AI4816" i="1"/>
  <c r="AI4819" i="1"/>
  <c r="AI4822" i="1"/>
  <c r="AI4825" i="1"/>
  <c r="AI4828" i="1"/>
  <c r="AI4831" i="1"/>
  <c r="AI4834" i="1"/>
  <c r="AI4837" i="1"/>
  <c r="AI4840" i="1"/>
  <c r="AI4843" i="1"/>
  <c r="AI4846" i="1"/>
  <c r="AI4849" i="1"/>
  <c r="AI4852" i="1"/>
  <c r="AI4855" i="1"/>
  <c r="AI4858" i="1"/>
  <c r="AI4861" i="1"/>
  <c r="AI4864" i="1"/>
  <c r="AI4867" i="1"/>
  <c r="AI4870" i="1"/>
  <c r="AI4873" i="1"/>
  <c r="AI4876" i="1"/>
  <c r="AI4879" i="1"/>
  <c r="AI4882" i="1"/>
  <c r="AI4885" i="1"/>
  <c r="AI4888" i="1"/>
  <c r="AI4891" i="1"/>
  <c r="AI4894" i="1"/>
  <c r="AI4897" i="1"/>
  <c r="AI4900" i="1"/>
  <c r="AI4903" i="1"/>
  <c r="AI4906" i="1"/>
  <c r="AI4909" i="1"/>
  <c r="AI4912" i="1"/>
  <c r="AI4915" i="1"/>
  <c r="AI4918" i="1"/>
  <c r="AI4921" i="1"/>
  <c r="AI4924" i="1"/>
  <c r="AI4927" i="1"/>
  <c r="AI4930" i="1"/>
  <c r="AI4933" i="1"/>
  <c r="AI4936" i="1"/>
  <c r="AI4939" i="1"/>
  <c r="AI4942" i="1"/>
  <c r="AI4945" i="1"/>
  <c r="AI4948" i="1"/>
  <c r="AI4951" i="1"/>
  <c r="AI4954" i="1"/>
  <c r="AI4957" i="1"/>
  <c r="AI4960" i="1"/>
  <c r="AI4963" i="1"/>
  <c r="AI4966" i="1"/>
  <c r="AI4969" i="1"/>
  <c r="AI4972" i="1"/>
  <c r="AI4975" i="1"/>
  <c r="AI4978" i="1"/>
  <c r="AI4981" i="1"/>
  <c r="AI4984" i="1"/>
  <c r="AI4987" i="1"/>
  <c r="AI4990" i="1"/>
  <c r="AI4993" i="1"/>
  <c r="AI4996" i="1"/>
  <c r="AI4999" i="1"/>
  <c r="AG2502" i="1"/>
  <c r="AG11002" i="1"/>
  <c r="AJ11193" i="1"/>
  <c r="AJ11196" i="1"/>
  <c r="AJ11199" i="1"/>
  <c r="AJ11202" i="1"/>
  <c r="AJ11205" i="1"/>
  <c r="AJ11208" i="1"/>
  <c r="AJ11211" i="1"/>
  <c r="AJ11214" i="1"/>
  <c r="AJ11217" i="1"/>
  <c r="AJ11220" i="1"/>
  <c r="AJ11223" i="1"/>
  <c r="AJ11226" i="1"/>
  <c r="AJ11229" i="1"/>
  <c r="AJ11232" i="1"/>
  <c r="AJ11235" i="1"/>
  <c r="AJ11238" i="1"/>
  <c r="AJ11241" i="1"/>
  <c r="AJ11244" i="1"/>
  <c r="AJ11247" i="1"/>
  <c r="AJ11250" i="1"/>
  <c r="AJ11253" i="1"/>
  <c r="AJ11256" i="1"/>
  <c r="AJ11259" i="1"/>
  <c r="AJ11262" i="1"/>
  <c r="AJ11265" i="1"/>
  <c r="AJ11268" i="1"/>
  <c r="AJ11271" i="1"/>
  <c r="AJ11274" i="1"/>
  <c r="AJ11277" i="1"/>
  <c r="AJ11280" i="1"/>
  <c r="AJ11283" i="1"/>
  <c r="AJ11286" i="1"/>
  <c r="AJ11289" i="1"/>
  <c r="AJ11292" i="1"/>
  <c r="AJ11295" i="1"/>
  <c r="AJ11298" i="1"/>
  <c r="AJ11301" i="1"/>
  <c r="AJ11304" i="1"/>
  <c r="AJ11307" i="1"/>
  <c r="AJ11310" i="1"/>
  <c r="AJ11313" i="1"/>
  <c r="AJ11316" i="1"/>
  <c r="AJ11319" i="1"/>
  <c r="AJ11322" i="1"/>
  <c r="AJ11325" i="1"/>
  <c r="AJ11328" i="1"/>
  <c r="AJ11331" i="1"/>
  <c r="AJ11334" i="1"/>
  <c r="AJ11337" i="1"/>
  <c r="AJ11340" i="1"/>
  <c r="AJ11343" i="1"/>
  <c r="AJ11346" i="1"/>
  <c r="AJ11349" i="1"/>
  <c r="AJ11352" i="1"/>
  <c r="AJ11355" i="1"/>
  <c r="AJ11358" i="1"/>
  <c r="AJ11361" i="1"/>
  <c r="AJ11364" i="1"/>
  <c r="AJ11367" i="1"/>
  <c r="AJ11370" i="1"/>
  <c r="AJ11373" i="1"/>
  <c r="AJ11376" i="1"/>
  <c r="AJ11379" i="1"/>
  <c r="AJ11382" i="1"/>
  <c r="AJ11385" i="1"/>
  <c r="AJ11388" i="1"/>
  <c r="AJ11391" i="1"/>
  <c r="AJ11394" i="1"/>
  <c r="AJ11397" i="1"/>
  <c r="AJ11400" i="1"/>
  <c r="AJ11403" i="1"/>
  <c r="AJ11406" i="1"/>
  <c r="AJ11409" i="1"/>
  <c r="AJ11412" i="1"/>
  <c r="AJ11415" i="1"/>
  <c r="AJ11418" i="1"/>
  <c r="AJ11421" i="1"/>
  <c r="AJ11424" i="1"/>
  <c r="AJ11427" i="1"/>
  <c r="AJ11430" i="1"/>
  <c r="AJ11433" i="1"/>
  <c r="AJ11436" i="1"/>
  <c r="AJ11439" i="1"/>
  <c r="AJ11442" i="1"/>
  <c r="AF1502" i="1"/>
  <c r="AF2502" i="1"/>
  <c r="AF3002" i="1"/>
  <c r="AF3502" i="1"/>
  <c r="AF5502" i="1"/>
  <c r="AI502" i="1"/>
  <c r="AG1002" i="1"/>
  <c r="AB14002" i="1"/>
  <c r="J25" i="2" s="1"/>
  <c r="J28" i="4" s="1"/>
  <c r="AJ14003" i="1"/>
  <c r="AF6002" i="1"/>
  <c r="AF6502" i="1"/>
  <c r="AF7502" i="1"/>
  <c r="AF8002" i="1"/>
  <c r="AF8502" i="1"/>
  <c r="AF9002" i="1"/>
  <c r="AF9502" i="1"/>
  <c r="AF10502" i="1"/>
  <c r="AF11002" i="1"/>
  <c r="AF11502" i="1"/>
  <c r="AF13002" i="1"/>
  <c r="AF13502" i="1"/>
  <c r="AF14002" i="1"/>
  <c r="AG7502" i="1"/>
  <c r="AG8502" i="1"/>
  <c r="AG9002" i="1"/>
  <c r="AG10502" i="1"/>
  <c r="AG12002" i="1"/>
  <c r="AF2002" i="1"/>
  <c r="AF12002" i="1"/>
  <c r="AF1002" i="1"/>
  <c r="AG4002" i="1"/>
  <c r="AB13502" i="1"/>
  <c r="J26" i="2" s="1"/>
  <c r="J29" i="4" s="1"/>
  <c r="AF12502" i="1"/>
  <c r="AG2002" i="1"/>
  <c r="AG6002" i="1"/>
  <c r="AF7002" i="1"/>
  <c r="AG502" i="1"/>
  <c r="AG1502" i="1"/>
  <c r="AG3002" i="1"/>
  <c r="AG3502" i="1"/>
  <c r="AG4502" i="1"/>
  <c r="AG5502" i="1"/>
  <c r="AG6502" i="1"/>
  <c r="AG7002" i="1"/>
  <c r="AG8002" i="1"/>
  <c r="AF502" i="1"/>
  <c r="AF4502" i="1"/>
  <c r="AF4002" i="1"/>
  <c r="AB12502" i="1"/>
  <c r="J32" i="2" s="1"/>
  <c r="J35" i="4" s="1"/>
  <c r="AB13002" i="1"/>
  <c r="J31" i="2" s="1"/>
  <c r="J34" i="4" s="1"/>
  <c r="AB8502" i="1"/>
  <c r="J20" i="2" s="1"/>
  <c r="J22" i="4" s="1"/>
  <c r="AA13502" i="1"/>
  <c r="I26" i="2" s="1"/>
  <c r="I29" i="4" s="1"/>
  <c r="AB9002" i="1"/>
  <c r="J15" i="2" s="1"/>
  <c r="J17" i="4" s="1"/>
  <c r="AB9502" i="1"/>
  <c r="J14" i="2" s="1"/>
  <c r="J16" i="4" s="1"/>
  <c r="AA12502" i="1"/>
  <c r="I32" i="2" s="1"/>
  <c r="I35" i="4" s="1"/>
  <c r="AA14002" i="1"/>
  <c r="I25" i="2" s="1"/>
  <c r="I28" i="4" s="1"/>
  <c r="AA11002" i="1"/>
  <c r="I30" i="2" s="1"/>
  <c r="AB11502" i="1"/>
  <c r="J27" i="2" s="1"/>
  <c r="J30" i="4" s="1"/>
  <c r="AA8502" i="1"/>
  <c r="I20" i="2" s="1"/>
  <c r="I22" i="4" s="1"/>
  <c r="AA13002" i="1"/>
  <c r="I31" i="2" s="1"/>
  <c r="I34" i="4" s="1"/>
  <c r="AA7002" i="1"/>
  <c r="I16" i="2" s="1"/>
  <c r="I18" i="4" s="1"/>
  <c r="AA12002" i="1"/>
  <c r="I28" i="2" s="1"/>
  <c r="I31" i="4" s="1"/>
  <c r="AB12002" i="1"/>
  <c r="J28" i="2" s="1"/>
  <c r="J31" i="4" s="1"/>
  <c r="AA11502" i="1"/>
  <c r="I27" i="2" s="1"/>
  <c r="I30" i="4" s="1"/>
  <c r="AA8002" i="1"/>
  <c r="I21" i="2" s="1"/>
  <c r="I23" i="4" s="1"/>
  <c r="AA10502" i="1"/>
  <c r="I29" i="2" s="1"/>
  <c r="AB11002" i="1"/>
  <c r="J30" i="2" s="1"/>
  <c r="AB10502" i="1"/>
  <c r="J29" i="2" s="1"/>
  <c r="AA7502" i="1"/>
  <c r="I17" i="2" s="1"/>
  <c r="I19" i="4" s="1"/>
  <c r="AB6502" i="1"/>
  <c r="J22" i="2" s="1"/>
  <c r="J24" i="4" s="1"/>
  <c r="AB7002" i="1"/>
  <c r="J16" i="2" s="1"/>
  <c r="J18" i="4" s="1"/>
  <c r="AB8002" i="1"/>
  <c r="J21" i="2" s="1"/>
  <c r="J23" i="4" s="1"/>
  <c r="AA6002" i="1"/>
  <c r="I19" i="2" s="1"/>
  <c r="AA6502" i="1"/>
  <c r="I22" i="2" s="1"/>
  <c r="I24" i="4" s="1"/>
  <c r="AB7502" i="1"/>
  <c r="J17" i="2" s="1"/>
  <c r="J19" i="4" s="1"/>
  <c r="AB6002" i="1"/>
  <c r="J19" i="2" s="1"/>
  <c r="AA9002" i="1"/>
  <c r="I15" i="2" s="1"/>
  <c r="I17" i="4" s="1"/>
  <c r="AA5502" i="1"/>
  <c r="I18" i="2" s="1"/>
  <c r="I20" i="4" s="1"/>
  <c r="AA9502" i="1"/>
  <c r="I14" i="2" s="1"/>
  <c r="I16" i="4" s="1"/>
  <c r="AB5502" i="1"/>
  <c r="J18" i="2" s="1"/>
  <c r="J20" i="4" s="1"/>
  <c r="AB2002" i="1"/>
  <c r="J5" i="2" s="1"/>
  <c r="J6" i="4" s="1"/>
  <c r="AB1002" i="1"/>
  <c r="J8" i="2" s="1"/>
  <c r="J9" i="4" s="1"/>
  <c r="AA2002" i="1"/>
  <c r="I5" i="2" s="1"/>
  <c r="I6" i="4" s="1"/>
  <c r="AA1502" i="1"/>
  <c r="I11" i="2" s="1"/>
  <c r="I12" i="4" s="1"/>
  <c r="AA3002" i="1"/>
  <c r="I10" i="2" s="1"/>
  <c r="I11" i="4" s="1"/>
  <c r="AA4502" i="1"/>
  <c r="I3" i="2" s="1"/>
  <c r="I4" i="4" s="1"/>
  <c r="AB1502" i="1"/>
  <c r="J11" i="2" s="1"/>
  <c r="J12" i="4" s="1"/>
  <c r="AB3002" i="1"/>
  <c r="J10" i="2" s="1"/>
  <c r="J11" i="4" s="1"/>
  <c r="AB4502" i="1"/>
  <c r="J3" i="2" s="1"/>
  <c r="J4" i="4" s="1"/>
  <c r="AA1002" i="1"/>
  <c r="I8" i="2" s="1"/>
  <c r="I9" i="4" s="1"/>
  <c r="AA2502" i="1"/>
  <c r="I6" i="2" s="1"/>
  <c r="I7" i="4" s="1"/>
  <c r="AA3502" i="1"/>
  <c r="I9" i="2" s="1"/>
  <c r="I10" i="4" s="1"/>
  <c r="AA4002" i="1"/>
  <c r="I4" i="2" s="1"/>
  <c r="I5" i="4" s="1"/>
  <c r="AB2502" i="1"/>
  <c r="J6" i="2" s="1"/>
  <c r="J7" i="4" s="1"/>
  <c r="AB3502" i="1"/>
  <c r="J9" i="2" s="1"/>
  <c r="J10" i="4" s="1"/>
  <c r="AB4002" i="1"/>
  <c r="J4" i="2" s="1"/>
  <c r="J5" i="4" s="1"/>
  <c r="AB502" i="1"/>
  <c r="J7" i="2" s="1"/>
  <c r="AA502" i="1"/>
  <c r="I7" i="2" s="1"/>
  <c r="W14002" i="1"/>
  <c r="T25" i="2" s="1"/>
  <c r="V14002" i="1"/>
  <c r="S25" i="2" s="1"/>
  <c r="U14002" i="1"/>
  <c r="R25" i="2" s="1"/>
  <c r="T14002" i="1"/>
  <c r="F25" i="2" s="1"/>
  <c r="F28" i="4" s="1"/>
  <c r="R14002" i="1"/>
  <c r="N25" i="2" s="1"/>
  <c r="Q14002" i="1"/>
  <c r="M25" i="2" s="1"/>
  <c r="L25" i="2"/>
  <c r="D25" i="2"/>
  <c r="W13502" i="1"/>
  <c r="T26" i="2" s="1"/>
  <c r="V13502" i="1"/>
  <c r="S26" i="2" s="1"/>
  <c r="U13502" i="1"/>
  <c r="R26" i="2" s="1"/>
  <c r="T13502" i="1"/>
  <c r="F26" i="2" s="1"/>
  <c r="F29" i="4" s="1"/>
  <c r="R13502" i="1"/>
  <c r="N26" i="2" s="1"/>
  <c r="Q13502" i="1"/>
  <c r="M26" i="2" s="1"/>
  <c r="L26" i="2"/>
  <c r="D26" i="2"/>
  <c r="W13002" i="1"/>
  <c r="T31" i="2" s="1"/>
  <c r="V13002" i="1"/>
  <c r="S31" i="2" s="1"/>
  <c r="U13002" i="1"/>
  <c r="R31" i="2" s="1"/>
  <c r="T13002" i="1"/>
  <c r="F31" i="2" s="1"/>
  <c r="F34" i="4" s="1"/>
  <c r="R13002" i="1"/>
  <c r="N31" i="2" s="1"/>
  <c r="Q13002" i="1"/>
  <c r="M31" i="2" s="1"/>
  <c r="L31" i="2"/>
  <c r="D31" i="2"/>
  <c r="W12502" i="1"/>
  <c r="T32" i="2" s="1"/>
  <c r="V12502" i="1"/>
  <c r="S32" i="2" s="1"/>
  <c r="U12502" i="1"/>
  <c r="R32" i="2" s="1"/>
  <c r="T12502" i="1"/>
  <c r="F32" i="2" s="1"/>
  <c r="F35" i="4" s="1"/>
  <c r="R12502" i="1"/>
  <c r="N32" i="2" s="1"/>
  <c r="Q12502" i="1"/>
  <c r="M32" i="2" s="1"/>
  <c r="L32" i="2"/>
  <c r="D32" i="2"/>
  <c r="W12002" i="1"/>
  <c r="T28" i="2" s="1"/>
  <c r="V12002" i="1"/>
  <c r="S28" i="2" s="1"/>
  <c r="U12002" i="1"/>
  <c r="R28" i="2" s="1"/>
  <c r="T12002" i="1"/>
  <c r="F28" i="2" s="1"/>
  <c r="F31" i="4" s="1"/>
  <c r="R12002" i="1"/>
  <c r="N28" i="2" s="1"/>
  <c r="Q12002" i="1"/>
  <c r="M28" i="2" s="1"/>
  <c r="L28" i="2"/>
  <c r="D28" i="2"/>
  <c r="W11502" i="1"/>
  <c r="T27" i="2" s="1"/>
  <c r="V11502" i="1"/>
  <c r="S27" i="2" s="1"/>
  <c r="U11502" i="1"/>
  <c r="R27" i="2" s="1"/>
  <c r="T11502" i="1"/>
  <c r="F27" i="2" s="1"/>
  <c r="F30" i="4" s="1"/>
  <c r="R11502" i="1"/>
  <c r="N27" i="2" s="1"/>
  <c r="Q11502" i="1"/>
  <c r="M27" i="2" s="1"/>
  <c r="L27" i="2"/>
  <c r="D27" i="2"/>
  <c r="W11002" i="1"/>
  <c r="T30" i="2" s="1"/>
  <c r="V11002" i="1"/>
  <c r="S30" i="2" s="1"/>
  <c r="U11002" i="1"/>
  <c r="R30" i="2" s="1"/>
  <c r="T11002" i="1"/>
  <c r="F30" i="2" s="1"/>
  <c r="R11002" i="1"/>
  <c r="N30" i="2" s="1"/>
  <c r="Q11002" i="1"/>
  <c r="M30" i="2" s="1"/>
  <c r="L30" i="2"/>
  <c r="D30" i="2"/>
  <c r="W10502" i="1"/>
  <c r="T29" i="2" s="1"/>
  <c r="V10502" i="1"/>
  <c r="S29" i="2" s="1"/>
  <c r="U10502" i="1"/>
  <c r="R29" i="2" s="1"/>
  <c r="T10502" i="1"/>
  <c r="F29" i="2" s="1"/>
  <c r="R10502" i="1"/>
  <c r="N29" i="2" s="1"/>
  <c r="Q10502" i="1"/>
  <c r="M29" i="2" s="1"/>
  <c r="L29" i="2"/>
  <c r="D29" i="2"/>
  <c r="W10002" i="1"/>
  <c r="T24" i="2" s="1"/>
  <c r="V10002" i="1"/>
  <c r="S24" i="2" s="1"/>
  <c r="U10002" i="1"/>
  <c r="R24" i="2" s="1"/>
  <c r="T10002" i="1"/>
  <c r="F24" i="2" s="1"/>
  <c r="R10002" i="1"/>
  <c r="N24" i="2" s="1"/>
  <c r="Q10002" i="1"/>
  <c r="M24" i="2" s="1"/>
  <c r="L24" i="2"/>
  <c r="D24" i="2"/>
  <c r="W9502" i="1"/>
  <c r="T14" i="2" s="1"/>
  <c r="V9502" i="1"/>
  <c r="S14" i="2" s="1"/>
  <c r="U9502" i="1"/>
  <c r="R14" i="2" s="1"/>
  <c r="T9502" i="1"/>
  <c r="F14" i="2" s="1"/>
  <c r="F16" i="4" s="1"/>
  <c r="R9502" i="1"/>
  <c r="N14" i="2" s="1"/>
  <c r="Q9502" i="1"/>
  <c r="M14" i="2" s="1"/>
  <c r="L14" i="2"/>
  <c r="D14" i="2"/>
  <c r="W9002" i="1"/>
  <c r="T15" i="2" s="1"/>
  <c r="V9002" i="1"/>
  <c r="S15" i="2" s="1"/>
  <c r="U9002" i="1"/>
  <c r="R15" i="2" s="1"/>
  <c r="T9002" i="1"/>
  <c r="F15" i="2" s="1"/>
  <c r="F17" i="4" s="1"/>
  <c r="R9002" i="1"/>
  <c r="N15" i="2" s="1"/>
  <c r="Q9002" i="1"/>
  <c r="M15" i="2" s="1"/>
  <c r="L15" i="2"/>
  <c r="D15" i="2"/>
  <c r="W8502" i="1"/>
  <c r="T20" i="2" s="1"/>
  <c r="V8502" i="1"/>
  <c r="S20" i="2" s="1"/>
  <c r="U8502" i="1"/>
  <c r="R20" i="2" s="1"/>
  <c r="T8502" i="1"/>
  <c r="F20" i="2" s="1"/>
  <c r="F22" i="4" s="1"/>
  <c r="R8502" i="1"/>
  <c r="N20" i="2" s="1"/>
  <c r="Q8502" i="1"/>
  <c r="M20" i="2" s="1"/>
  <c r="L20" i="2"/>
  <c r="D20" i="2"/>
  <c r="W8002" i="1"/>
  <c r="T21" i="2" s="1"/>
  <c r="V8002" i="1"/>
  <c r="S21" i="2" s="1"/>
  <c r="U8002" i="1"/>
  <c r="R21" i="2" s="1"/>
  <c r="T8002" i="1"/>
  <c r="F21" i="2" s="1"/>
  <c r="F23" i="4" s="1"/>
  <c r="R8002" i="1"/>
  <c r="N21" i="2" s="1"/>
  <c r="Q8002" i="1"/>
  <c r="M21" i="2" s="1"/>
  <c r="L21" i="2"/>
  <c r="D21" i="2"/>
  <c r="W7502" i="1"/>
  <c r="T17" i="2" s="1"/>
  <c r="V7502" i="1"/>
  <c r="S17" i="2" s="1"/>
  <c r="U7502" i="1"/>
  <c r="R17" i="2" s="1"/>
  <c r="T7502" i="1"/>
  <c r="F17" i="2" s="1"/>
  <c r="F19" i="4" s="1"/>
  <c r="R7502" i="1"/>
  <c r="N17" i="2" s="1"/>
  <c r="Q7502" i="1"/>
  <c r="M17" i="2" s="1"/>
  <c r="L17" i="2"/>
  <c r="D17" i="2"/>
  <c r="W7002" i="1"/>
  <c r="T16" i="2" s="1"/>
  <c r="V7002" i="1"/>
  <c r="S16" i="2" s="1"/>
  <c r="U7002" i="1"/>
  <c r="R16" i="2" s="1"/>
  <c r="T7002" i="1"/>
  <c r="F16" i="2" s="1"/>
  <c r="F18" i="4" s="1"/>
  <c r="R7002" i="1"/>
  <c r="N16" i="2" s="1"/>
  <c r="Q7002" i="1"/>
  <c r="M16" i="2" s="1"/>
  <c r="L16" i="2"/>
  <c r="D16" i="2"/>
  <c r="W6502" i="1"/>
  <c r="T22" i="2" s="1"/>
  <c r="V6502" i="1"/>
  <c r="S22" i="2" s="1"/>
  <c r="U6502" i="1"/>
  <c r="R22" i="2" s="1"/>
  <c r="T6502" i="1"/>
  <c r="F22" i="2" s="1"/>
  <c r="F24" i="4" s="1"/>
  <c r="R6502" i="1"/>
  <c r="N22" i="2" s="1"/>
  <c r="Q6502" i="1"/>
  <c r="M22" i="2" s="1"/>
  <c r="L22" i="2"/>
  <c r="D22" i="2"/>
  <c r="W6002" i="1"/>
  <c r="T19" i="2" s="1"/>
  <c r="V6002" i="1"/>
  <c r="S19" i="2" s="1"/>
  <c r="U6002" i="1"/>
  <c r="R19" i="2" s="1"/>
  <c r="T6002" i="1"/>
  <c r="F19" i="2" s="1"/>
  <c r="R6002" i="1"/>
  <c r="N19" i="2" s="1"/>
  <c r="Q6002" i="1"/>
  <c r="M19" i="2" s="1"/>
  <c r="L19" i="2"/>
  <c r="D19" i="2"/>
  <c r="W5502" i="1"/>
  <c r="T18" i="2" s="1"/>
  <c r="V5502" i="1"/>
  <c r="S18" i="2" s="1"/>
  <c r="U5502" i="1"/>
  <c r="R18" i="2" s="1"/>
  <c r="T5502" i="1"/>
  <c r="F18" i="2" s="1"/>
  <c r="F20" i="4" s="1"/>
  <c r="R5502" i="1"/>
  <c r="N18" i="2" s="1"/>
  <c r="Q5502" i="1"/>
  <c r="M18" i="2" s="1"/>
  <c r="L18" i="2"/>
  <c r="D18" i="2"/>
  <c r="W5002" i="1"/>
  <c r="T13" i="2" s="1"/>
  <c r="V5002" i="1"/>
  <c r="S13" i="2" s="1"/>
  <c r="U5002" i="1"/>
  <c r="R13" i="2" s="1"/>
  <c r="T5002" i="1"/>
  <c r="F13" i="2" s="1"/>
  <c r="F15" i="4" s="1"/>
  <c r="R5002" i="1"/>
  <c r="N13" i="2" s="1"/>
  <c r="Q5002" i="1"/>
  <c r="M13" i="2" s="1"/>
  <c r="L13" i="2"/>
  <c r="D13" i="2"/>
  <c r="W4502" i="1"/>
  <c r="T3" i="2" s="1"/>
  <c r="V4502" i="1"/>
  <c r="S3" i="2" s="1"/>
  <c r="U4502" i="1"/>
  <c r="R3" i="2" s="1"/>
  <c r="T4502" i="1"/>
  <c r="F3" i="2" s="1"/>
  <c r="F4" i="4" s="1"/>
  <c r="R4502" i="1"/>
  <c r="N3" i="2" s="1"/>
  <c r="Q4502" i="1"/>
  <c r="M3" i="2" s="1"/>
  <c r="L3" i="2"/>
  <c r="D3" i="2"/>
  <c r="W4002" i="1"/>
  <c r="T4" i="2" s="1"/>
  <c r="V4002" i="1"/>
  <c r="S4" i="2" s="1"/>
  <c r="U4002" i="1"/>
  <c r="R4" i="2" s="1"/>
  <c r="T4002" i="1"/>
  <c r="F4" i="2" s="1"/>
  <c r="F5" i="4" s="1"/>
  <c r="R4002" i="1"/>
  <c r="N4" i="2" s="1"/>
  <c r="Q4002" i="1"/>
  <c r="M4" i="2" s="1"/>
  <c r="L4" i="2"/>
  <c r="D4" i="2"/>
  <c r="W3502" i="1"/>
  <c r="T9" i="2" s="1"/>
  <c r="V3502" i="1"/>
  <c r="S9" i="2" s="1"/>
  <c r="U3502" i="1"/>
  <c r="R9" i="2" s="1"/>
  <c r="T3502" i="1"/>
  <c r="F9" i="2" s="1"/>
  <c r="F10" i="4" s="1"/>
  <c r="R3502" i="1"/>
  <c r="N9" i="2" s="1"/>
  <c r="Q3502" i="1"/>
  <c r="M9" i="2" s="1"/>
  <c r="L9" i="2"/>
  <c r="D9" i="2"/>
  <c r="W3002" i="1"/>
  <c r="T10" i="2" s="1"/>
  <c r="V3002" i="1"/>
  <c r="S10" i="2" s="1"/>
  <c r="U3002" i="1"/>
  <c r="R10" i="2" s="1"/>
  <c r="T3002" i="1"/>
  <c r="F10" i="2" s="1"/>
  <c r="F11" i="4" s="1"/>
  <c r="R3002" i="1"/>
  <c r="N10" i="2" s="1"/>
  <c r="Q3002" i="1"/>
  <c r="M10" i="2" s="1"/>
  <c r="L10" i="2"/>
  <c r="D10" i="2"/>
  <c r="W2502" i="1"/>
  <c r="T6" i="2" s="1"/>
  <c r="V2502" i="1"/>
  <c r="S6" i="2" s="1"/>
  <c r="U2502" i="1"/>
  <c r="R6" i="2" s="1"/>
  <c r="T2502" i="1"/>
  <c r="F6" i="2" s="1"/>
  <c r="F7" i="4" s="1"/>
  <c r="R2502" i="1"/>
  <c r="N6" i="2" s="1"/>
  <c r="Q2502" i="1"/>
  <c r="M6" i="2" s="1"/>
  <c r="L6" i="2"/>
  <c r="D6" i="2"/>
  <c r="W2002" i="1"/>
  <c r="T5" i="2" s="1"/>
  <c r="V2002" i="1"/>
  <c r="S5" i="2" s="1"/>
  <c r="U2002" i="1"/>
  <c r="R5" i="2" s="1"/>
  <c r="T2002" i="1"/>
  <c r="F5" i="2" s="1"/>
  <c r="F6" i="4" s="1"/>
  <c r="R2002" i="1"/>
  <c r="N5" i="2" s="1"/>
  <c r="Q2002" i="1"/>
  <c r="M5" i="2" s="1"/>
  <c r="L5" i="2"/>
  <c r="D5" i="2"/>
  <c r="W1502" i="1"/>
  <c r="T11" i="2" s="1"/>
  <c r="V1502" i="1"/>
  <c r="S11" i="2" s="1"/>
  <c r="U1502" i="1"/>
  <c r="R11" i="2" s="1"/>
  <c r="T1502" i="1"/>
  <c r="F11" i="2" s="1"/>
  <c r="F12" i="4" s="1"/>
  <c r="R1502" i="1"/>
  <c r="N11" i="2" s="1"/>
  <c r="Q1502" i="1"/>
  <c r="M11" i="2" s="1"/>
  <c r="L11" i="2"/>
  <c r="D11" i="2"/>
  <c r="W1002" i="1"/>
  <c r="T8" i="2" s="1"/>
  <c r="V1002" i="1"/>
  <c r="S8" i="2" s="1"/>
  <c r="U1002" i="1"/>
  <c r="R8" i="2" s="1"/>
  <c r="T1002" i="1"/>
  <c r="F8" i="2" s="1"/>
  <c r="F9" i="4" s="1"/>
  <c r="R1002" i="1"/>
  <c r="N8" i="2" s="1"/>
  <c r="Q1002" i="1"/>
  <c r="M8" i="2" s="1"/>
  <c r="L8" i="2"/>
  <c r="D8" i="2"/>
  <c r="W502" i="1"/>
  <c r="T7" i="2" s="1"/>
  <c r="V502" i="1"/>
  <c r="S7" i="2" s="1"/>
  <c r="U502" i="1"/>
  <c r="R7" i="2" s="1"/>
  <c r="T502" i="1"/>
  <c r="F7" i="2" s="1"/>
  <c r="R502" i="1"/>
  <c r="N7" i="2" s="1"/>
  <c r="Q502" i="1"/>
  <c r="M7" i="2" s="1"/>
  <c r="L7" i="2"/>
  <c r="D7" i="2"/>
  <c r="W2" i="1"/>
  <c r="T2" i="2" s="1"/>
  <c r="U3" i="2" s="1"/>
  <c r="R2" i="1"/>
  <c r="N2" i="2" s="1"/>
  <c r="V2" i="1"/>
  <c r="S2" i="2" s="1"/>
  <c r="Q2" i="1"/>
  <c r="M2" i="2" s="1"/>
  <c r="U2" i="1"/>
  <c r="R2" i="2" s="1"/>
  <c r="L2" i="2"/>
  <c r="T2" i="1"/>
  <c r="F2" i="2" s="1"/>
  <c r="D2" i="2"/>
  <c r="U20" i="2" l="1"/>
  <c r="U18" i="2"/>
  <c r="U17" i="2"/>
  <c r="U16" i="2"/>
  <c r="U22" i="2"/>
  <c r="U15" i="2"/>
  <c r="U21" i="2"/>
  <c r="U14" i="2"/>
  <c r="U19" i="2"/>
  <c r="U27" i="2"/>
  <c r="U32" i="2"/>
  <c r="U26" i="2"/>
  <c r="U31" i="2"/>
  <c r="U25" i="2"/>
  <c r="U30" i="2"/>
  <c r="U29" i="2"/>
  <c r="U28" i="2"/>
  <c r="U10" i="2"/>
  <c r="U4" i="2"/>
  <c r="U9" i="2"/>
  <c r="U8" i="2"/>
  <c r="U7" i="2"/>
  <c r="U6" i="2"/>
  <c r="U11" i="2"/>
  <c r="U5" i="2"/>
  <c r="O7" i="2"/>
  <c r="O8" i="2"/>
  <c r="O11" i="2"/>
  <c r="O5" i="2"/>
  <c r="O6" i="2"/>
  <c r="O10" i="2"/>
  <c r="O9" i="2"/>
  <c r="O4" i="2"/>
  <c r="O3" i="2"/>
  <c r="O18" i="2"/>
  <c r="O19" i="2"/>
  <c r="O22" i="2"/>
  <c r="O16" i="2"/>
  <c r="O17" i="2"/>
  <c r="O21" i="2"/>
  <c r="O20" i="2"/>
  <c r="O15" i="2"/>
  <c r="O14" i="2"/>
  <c r="O29" i="2"/>
  <c r="O30" i="2"/>
  <c r="O27" i="2"/>
  <c r="O28" i="2"/>
  <c r="O32" i="2"/>
  <c r="O31" i="2"/>
  <c r="O26" i="2"/>
  <c r="O25" i="2"/>
  <c r="G6" i="2"/>
  <c r="F3" i="4"/>
  <c r="G27" i="2"/>
  <c r="G30" i="4" s="1"/>
  <c r="F27" i="4"/>
  <c r="E9" i="3"/>
  <c r="F9" i="3" s="1"/>
  <c r="C7" i="2" s="1"/>
  <c r="E13" i="3"/>
  <c r="F13" i="3" s="1"/>
  <c r="C11" i="2" s="1"/>
  <c r="C12" i="4" s="1"/>
  <c r="D12" i="4"/>
  <c r="E7" i="3"/>
  <c r="F7" i="3" s="1"/>
  <c r="C5" i="2" s="1"/>
  <c r="C6" i="4" s="1"/>
  <c r="D6" i="4"/>
  <c r="E12" i="3"/>
  <c r="F12" i="3" s="1"/>
  <c r="C10" i="2" s="1"/>
  <c r="C11" i="4" s="1"/>
  <c r="D11" i="4"/>
  <c r="D10" i="4"/>
  <c r="E11" i="3"/>
  <c r="F11" i="3" s="1"/>
  <c r="C9" i="2" s="1"/>
  <c r="C10" i="4" s="1"/>
  <c r="D4" i="4"/>
  <c r="E5" i="3"/>
  <c r="F5" i="3" s="1"/>
  <c r="C3" i="2" s="1"/>
  <c r="C4" i="4" s="1"/>
  <c r="D24" i="4"/>
  <c r="E24" i="3"/>
  <c r="F24" i="3" s="1"/>
  <c r="C22" i="2" s="1"/>
  <c r="C24" i="4" s="1"/>
  <c r="E19" i="3"/>
  <c r="F19" i="3" s="1"/>
  <c r="C17" i="2" s="1"/>
  <c r="C19" i="4" s="1"/>
  <c r="D19" i="4"/>
  <c r="E31" i="3"/>
  <c r="F31" i="3" s="1"/>
  <c r="C29" i="2" s="1"/>
  <c r="D30" i="4"/>
  <c r="E29" i="3"/>
  <c r="F29" i="3" s="1"/>
  <c r="C27" i="2" s="1"/>
  <c r="C30" i="4" s="1"/>
  <c r="D34" i="4"/>
  <c r="E33" i="3"/>
  <c r="F33" i="3" s="1"/>
  <c r="C31" i="2" s="1"/>
  <c r="C34" i="4" s="1"/>
  <c r="E26" i="2"/>
  <c r="E29" i="4" s="1"/>
  <c r="E28" i="3"/>
  <c r="F28" i="3" s="1"/>
  <c r="C26" i="2" s="1"/>
  <c r="C29" i="4" s="1"/>
  <c r="D29" i="4"/>
  <c r="D3" i="4"/>
  <c r="E4" i="3"/>
  <c r="F4" i="3" s="1"/>
  <c r="C2" i="2" s="1"/>
  <c r="C3" i="4" s="1"/>
  <c r="D9" i="4"/>
  <c r="E10" i="3"/>
  <c r="F10" i="3" s="1"/>
  <c r="C8" i="2" s="1"/>
  <c r="C9" i="4" s="1"/>
  <c r="E6" i="3"/>
  <c r="F6" i="3" s="1"/>
  <c r="C4" i="2" s="1"/>
  <c r="C5" i="4" s="1"/>
  <c r="D5" i="4"/>
  <c r="E15" i="3"/>
  <c r="F15" i="3" s="1"/>
  <c r="C13" i="2" s="1"/>
  <c r="C15" i="4" s="1"/>
  <c r="D15" i="4"/>
  <c r="E21" i="3"/>
  <c r="F21" i="3" s="1"/>
  <c r="C19" i="2" s="1"/>
  <c r="D22" i="4"/>
  <c r="E22" i="3"/>
  <c r="F22" i="3" s="1"/>
  <c r="C20" i="2" s="1"/>
  <c r="C22" i="4" s="1"/>
  <c r="D16" i="4"/>
  <c r="E16" i="3"/>
  <c r="F16" i="3" s="1"/>
  <c r="C14" i="2" s="1"/>
  <c r="C16" i="4" s="1"/>
  <c r="E32" i="3"/>
  <c r="F32" i="3" s="1"/>
  <c r="C30" i="2" s="1"/>
  <c r="E30" i="3"/>
  <c r="F30" i="3" s="1"/>
  <c r="C28" i="2" s="1"/>
  <c r="C31" i="4" s="1"/>
  <c r="D31" i="4"/>
  <c r="E27" i="3"/>
  <c r="F27" i="3" s="1"/>
  <c r="C25" i="2" s="1"/>
  <c r="C28" i="4" s="1"/>
  <c r="D28" i="4"/>
  <c r="E8" i="3"/>
  <c r="F8" i="3" s="1"/>
  <c r="C6" i="2" s="1"/>
  <c r="C7" i="4" s="1"/>
  <c r="D7" i="4"/>
  <c r="E20" i="3"/>
  <c r="F20" i="3" s="1"/>
  <c r="C18" i="2" s="1"/>
  <c r="C20" i="4" s="1"/>
  <c r="D20" i="4"/>
  <c r="D18" i="4"/>
  <c r="E18" i="3"/>
  <c r="F18" i="3" s="1"/>
  <c r="C16" i="2" s="1"/>
  <c r="C18" i="4" s="1"/>
  <c r="D23" i="4"/>
  <c r="E23" i="3"/>
  <c r="F23" i="3" s="1"/>
  <c r="C21" i="2" s="1"/>
  <c r="C23" i="4" s="1"/>
  <c r="D17" i="4"/>
  <c r="E17" i="3"/>
  <c r="F17" i="3" s="1"/>
  <c r="C15" i="2" s="1"/>
  <c r="C17" i="4" s="1"/>
  <c r="D27" i="4"/>
  <c r="E26" i="3"/>
  <c r="F26" i="3" s="1"/>
  <c r="C24" i="2" s="1"/>
  <c r="C27" i="4" s="1"/>
  <c r="D35" i="4"/>
  <c r="E34" i="3"/>
  <c r="F34" i="3" s="1"/>
  <c r="C32" i="2" s="1"/>
  <c r="C35" i="4" s="1"/>
  <c r="G5" i="2"/>
  <c r="E17" i="2"/>
  <c r="E19" i="4" s="1"/>
  <c r="G16" i="2"/>
  <c r="G18" i="4" s="1"/>
  <c r="G30" i="2"/>
  <c r="G32" i="2"/>
  <c r="G35" i="4" s="1"/>
  <c r="G3" i="2"/>
  <c r="G11" i="2"/>
  <c r="E30" i="2"/>
  <c r="G8" i="2"/>
  <c r="E7" i="2"/>
  <c r="G26" i="2"/>
  <c r="G28" i="2"/>
  <c r="G31" i="4" s="1"/>
  <c r="G17" i="2"/>
  <c r="G19" i="4" s="1"/>
  <c r="G9" i="2"/>
  <c r="E16" i="2"/>
  <c r="E18" i="4" s="1"/>
  <c r="E31" i="2"/>
  <c r="E34" i="4" s="1"/>
  <c r="G4" i="2"/>
  <c r="G25" i="2"/>
  <c r="G28" i="4" s="1"/>
  <c r="E29" i="2"/>
  <c r="G18" i="2"/>
  <c r="G20" i="4" s="1"/>
  <c r="G20" i="2"/>
  <c r="E18" i="2"/>
  <c r="E20" i="4" s="1"/>
  <c r="G19" i="2"/>
  <c r="G15" i="2"/>
  <c r="G17" i="4" s="1"/>
  <c r="E3" i="2"/>
  <c r="E4" i="4" s="1"/>
  <c r="E19" i="2"/>
  <c r="E15" i="2"/>
  <c r="E17" i="4" s="1"/>
  <c r="E28" i="2"/>
  <c r="E31" i="4" s="1"/>
  <c r="G10" i="2"/>
  <c r="G22" i="2"/>
  <c r="G24" i="4" s="1"/>
  <c r="G14" i="2"/>
  <c r="G16" i="4" s="1"/>
  <c r="G31" i="2"/>
  <c r="G21" i="2"/>
  <c r="G23" i="4" s="1"/>
  <c r="E20" i="2"/>
  <c r="E22" i="4" s="1"/>
  <c r="E22" i="2"/>
  <c r="E24" i="4" s="1"/>
  <c r="E14" i="2"/>
  <c r="E16" i="4" s="1"/>
  <c r="E32" i="2"/>
  <c r="E35" i="4" s="1"/>
  <c r="G7" i="2"/>
  <c r="G29" i="2"/>
  <c r="E10" i="2"/>
  <c r="E11" i="4" s="1"/>
  <c r="E9" i="2"/>
  <c r="E10" i="4" s="1"/>
  <c r="E21" i="2"/>
  <c r="E23" i="4" s="1"/>
  <c r="E5" i="2"/>
  <c r="E6" i="2"/>
  <c r="E25" i="2"/>
  <c r="E28" i="4" s="1"/>
  <c r="E27" i="2"/>
  <c r="E8" i="2"/>
  <c r="E9" i="4" s="1"/>
  <c r="E11" i="2"/>
  <c r="E4" i="2"/>
  <c r="E5" i="4" s="1"/>
  <c r="G7" i="4" l="1"/>
  <c r="G6" i="4"/>
  <c r="G4" i="4"/>
  <c r="G12" i="4"/>
  <c r="G9" i="4"/>
  <c r="G5" i="4"/>
  <c r="G11" i="4"/>
  <c r="H10" i="4"/>
  <c r="G10" i="4"/>
  <c r="G22" i="4"/>
  <c r="H6" i="2"/>
  <c r="H7" i="4" s="1"/>
  <c r="E7" i="4"/>
  <c r="H34" i="4"/>
  <c r="G34" i="4"/>
  <c r="H5" i="2"/>
  <c r="H6" i="4" s="1"/>
  <c r="E6" i="4"/>
  <c r="H11" i="2"/>
  <c r="H12" i="4" s="1"/>
  <c r="E12" i="4"/>
  <c r="H26" i="2"/>
  <c r="H29" i="4" s="1"/>
  <c r="G29" i="4"/>
  <c r="H27" i="2"/>
  <c r="H30" i="4" s="1"/>
  <c r="E30" i="4"/>
  <c r="H15" i="2"/>
  <c r="H17" i="4" s="1"/>
  <c r="H28" i="2"/>
  <c r="H31" i="4" s="1"/>
  <c r="H30" i="2"/>
  <c r="H32" i="2"/>
  <c r="H35" i="4" s="1"/>
  <c r="H7" i="2"/>
  <c r="H31" i="2"/>
  <c r="H16" i="2"/>
  <c r="H18" i="4" s="1"/>
  <c r="H3" i="2"/>
  <c r="H4" i="4" s="1"/>
  <c r="H17" i="2"/>
  <c r="H19" i="4" s="1"/>
  <c r="H8" i="2"/>
  <c r="H9" i="4" s="1"/>
  <c r="H9" i="2"/>
  <c r="H22" i="2"/>
  <c r="H24" i="4" s="1"/>
  <c r="H25" i="2"/>
  <c r="H28" i="4" s="1"/>
  <c r="H19" i="2"/>
  <c r="H4" i="2"/>
  <c r="H5" i="4" s="1"/>
  <c r="H29" i="2"/>
  <c r="H21" i="2"/>
  <c r="H23" i="4" s="1"/>
  <c r="H14" i="2"/>
  <c r="H16" i="4" s="1"/>
  <c r="H10" i="2"/>
  <c r="H11" i="4" s="1"/>
  <c r="H20" i="2"/>
  <c r="H22" i="4" s="1"/>
  <c r="H18" i="2"/>
  <c r="H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Harker</author>
  </authors>
  <commentList>
    <comment ref="Y1" authorId="0" shapeId="0" xr:uid="{D7AA43D6-E575-44EC-9B42-3B5BDC150F06}">
      <text>
        <r>
          <rPr>
            <b/>
            <sz val="9"/>
            <color indexed="81"/>
            <rFont val="Tahoma"/>
            <family val="2"/>
          </rPr>
          <t>Martin Harker:</t>
        </r>
        <r>
          <rPr>
            <sz val="9"/>
            <color indexed="81"/>
            <rFont val="Tahoma"/>
            <family val="2"/>
          </rPr>
          <t xml:space="preserve">
version 1, based on comparing the ICER to the threshold directly</t>
        </r>
      </text>
    </comment>
    <comment ref="AC1" authorId="0" shapeId="0" xr:uid="{0A73527E-02EE-4502-BDEF-1619F83CB2C5}">
      <text>
        <r>
          <rPr>
            <b/>
            <sz val="9"/>
            <color indexed="81"/>
            <rFont val="Tahoma"/>
            <family val="2"/>
          </rPr>
          <t>Martin Harker:</t>
        </r>
        <r>
          <rPr>
            <sz val="9"/>
            <color indexed="81"/>
            <rFont val="Tahoma"/>
            <family val="2"/>
          </rPr>
          <t xml:space="preserve">
version 2: based on comparing the net benefit scores to 0</t>
        </r>
      </text>
    </comment>
  </commentList>
</comments>
</file>

<file path=xl/sharedStrings.xml><?xml version="1.0" encoding="utf-8"?>
<sst xmlns="http://schemas.openxmlformats.org/spreadsheetml/2006/main" count="32263" uniqueCount="102">
  <si>
    <t>iso</t>
  </si>
  <si>
    <t>intv</t>
  </si>
  <si>
    <t>run</t>
  </si>
  <si>
    <t>c_Int</t>
  </si>
  <si>
    <t>DALY</t>
  </si>
  <si>
    <t>QALY</t>
  </si>
  <si>
    <t>Inc_costs</t>
  </si>
  <si>
    <t>DALY_avert</t>
  </si>
  <si>
    <t>QALY_gains</t>
  </si>
  <si>
    <t>ICERs</t>
  </si>
  <si>
    <t>NB_low</t>
  </si>
  <si>
    <t>NB_high</t>
  </si>
  <si>
    <t>Mean cost</t>
  </si>
  <si>
    <t>Median cost</t>
  </si>
  <si>
    <t>2.5% cost</t>
  </si>
  <si>
    <t>97.5% cost</t>
  </si>
  <si>
    <t>Mean DALY</t>
  </si>
  <si>
    <t>Median DALY</t>
  </si>
  <si>
    <t>2.5% DALY</t>
  </si>
  <si>
    <t>97.5% DALY</t>
  </si>
  <si>
    <t>BRA</t>
  </si>
  <si>
    <t>BAU</t>
  </si>
  <si>
    <t>NA</t>
  </si>
  <si>
    <t>DGN</t>
  </si>
  <si>
    <t>DST</t>
  </si>
  <si>
    <t>PRI</t>
  </si>
  <si>
    <t>SCRhi</t>
  </si>
  <si>
    <t>SCRlo</t>
  </si>
  <si>
    <t>SDR</t>
  </si>
  <si>
    <t>SDS</t>
  </si>
  <si>
    <t>TPT</t>
  </si>
  <si>
    <t>VAX</t>
  </si>
  <si>
    <t>IND</t>
  </si>
  <si>
    <t>NTN</t>
  </si>
  <si>
    <t>ZAF</t>
  </si>
  <si>
    <t>Incr DALYs</t>
  </si>
  <si>
    <t>Mean DALYs</t>
  </si>
  <si>
    <t>Median DALYs</t>
  </si>
  <si>
    <t>2.5% DALYs</t>
  </si>
  <si>
    <t>97.5% DALYs</t>
  </si>
  <si>
    <t>ICERs vs BAU</t>
  </si>
  <si>
    <t>Mean cost (US$)</t>
  </si>
  <si>
    <t>Mean cost (R$)</t>
  </si>
  <si>
    <t>Mean cost (INR)</t>
  </si>
  <si>
    <t>Mean cost (R)</t>
  </si>
  <si>
    <t>https://wdi.worldbank.org/table/4.16#</t>
  </si>
  <si>
    <t>Conversion ratea (World Bank: DEC alternative conversion factor, 2023)</t>
  </si>
  <si>
    <t>BRAZIL</t>
  </si>
  <si>
    <t>INDIA</t>
  </si>
  <si>
    <t>SOUTH AFRICA</t>
  </si>
  <si>
    <t>Intervention</t>
  </si>
  <si>
    <t>Business as usual</t>
  </si>
  <si>
    <t>Vaccination</t>
  </si>
  <si>
    <t>TB preventive treatment</t>
  </si>
  <si>
    <t>Community screening (high-cost)</t>
  </si>
  <si>
    <t>Community screening (low-cost)</t>
  </si>
  <si>
    <t>Improved diagnosis</t>
  </si>
  <si>
    <t>Drug susceptibility testing for all</t>
  </si>
  <si>
    <t>Shorter DS-TB treatment</t>
  </si>
  <si>
    <t>Shorter DR-TB treatment</t>
  </si>
  <si>
    <t>Screening in prisons</t>
  </si>
  <si>
    <t>Nutrition</t>
  </si>
  <si>
    <t>-</t>
  </si>
  <si>
    <r>
      <t xml:space="preserve">Mean total cost 
</t>
    </r>
    <r>
      <rPr>
        <sz val="11"/>
        <color rgb="FF000000"/>
        <rFont val="Arial"/>
        <family val="2"/>
      </rPr>
      <t>(billion R$)</t>
    </r>
  </si>
  <si>
    <r>
      <t xml:space="preserve">Mean total cost 
</t>
    </r>
    <r>
      <rPr>
        <sz val="11"/>
        <color rgb="FF000000"/>
        <rFont val="Arial"/>
        <family val="2"/>
      </rPr>
      <t>(billion US$)</t>
    </r>
  </si>
  <si>
    <r>
      <t xml:space="preserve">Incremental cost compared to BAU 
</t>
    </r>
    <r>
      <rPr>
        <sz val="11"/>
        <color rgb="FF000000"/>
        <rFont val="Arial"/>
        <family val="2"/>
      </rPr>
      <t>(million US$)</t>
    </r>
  </si>
  <si>
    <r>
      <t xml:space="preserve">DALYs averted compared to BAU 
</t>
    </r>
    <r>
      <rPr>
        <sz val="11"/>
        <color rgb="FF000000"/>
        <rFont val="Arial"/>
        <family val="2"/>
      </rPr>
      <t>(million)</t>
    </r>
  </si>
  <si>
    <r>
      <t xml:space="preserve">ICER compared to BAU 
</t>
    </r>
    <r>
      <rPr>
        <sz val="11"/>
        <color rgb="FF000000"/>
        <rFont val="Arial"/>
        <family val="2"/>
      </rPr>
      <t>(US$ per DALY averted)</t>
    </r>
  </si>
  <si>
    <r>
      <t xml:space="preserve">Mean total cost 
</t>
    </r>
    <r>
      <rPr>
        <sz val="11"/>
        <color rgb="FF000000"/>
        <rFont val="Arial"/>
        <family val="2"/>
      </rPr>
      <t>(trillion INR)</t>
    </r>
  </si>
  <si>
    <r>
      <t xml:space="preserve">Incremental cost compared to BAU 
</t>
    </r>
    <r>
      <rPr>
        <sz val="11"/>
        <color rgb="FF000000"/>
        <rFont val="Arial"/>
        <family val="2"/>
      </rPr>
      <t>(billion US$)</t>
    </r>
  </si>
  <si>
    <r>
      <t xml:space="preserve">Mean total DALYs 
</t>
    </r>
    <r>
      <rPr>
        <sz val="11"/>
        <color rgb="FF000000"/>
        <rFont val="Arial"/>
        <family val="2"/>
      </rPr>
      <t>(million)</t>
    </r>
  </si>
  <si>
    <t>CURRENCIES</t>
  </si>
  <si>
    <t>Cost-effectiveness thresholds</t>
  </si>
  <si>
    <t>Lower bound</t>
  </si>
  <si>
    <t>Upper bound</t>
  </si>
  <si>
    <t>3.3a</t>
  </si>
  <si>
    <t>3.3b</t>
  </si>
  <si>
    <t>3.3c</t>
  </si>
  <si>
    <t>Incr median cost</t>
  </si>
  <si>
    <t>version 2:</t>
  </si>
  <si>
    <t>Low mismatch</t>
  </si>
  <si>
    <t>High mismatch</t>
  </si>
  <si>
    <t>&lt; lower Och CET?</t>
  </si>
  <si>
    <t>&lt; upper Och CET?</t>
  </si>
  <si>
    <t>% CE at low Och CET</t>
  </si>
  <si>
    <t>% CE at high Och CET</t>
  </si>
  <si>
    <t>Ochalek</t>
  </si>
  <si>
    <t>% CE at Och high CET</t>
  </si>
  <si>
    <t>% CE at Och low CET</t>
  </si>
  <si>
    <t>c_Int&lt;0</t>
  </si>
  <si>
    <t>% c_Int&lt;0</t>
  </si>
  <si>
    <t>Med incr cost</t>
  </si>
  <si>
    <t>Median incr cost</t>
  </si>
  <si>
    <t>Incr mean cost</t>
  </si>
  <si>
    <t>n/a</t>
  </si>
  <si>
    <t>Incr median DALYs averted</t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</si>
  <si>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(US$6,968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</si>
  <si>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(US$10,735 per DALY)</t>
    </r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</si>
  <si>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(US$413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</si>
  <si>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(US$569 per DALY)</t>
    </r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</si>
  <si>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(US$2,444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</si>
  <si>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(US$3,285 per DALY)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</si>
</sst>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-* #,##0_-;\-* #,##0_-;_-* &quot;-&quot;??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11"/>
      <color theme="0" tint="-0.3499862666707357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8" fillId="0" borderId="0" xfId="0" applyFont="1"/>
    <xf numFmtId="2" fontId="0" fillId="0" borderId="0" xfId="0" applyNumberFormat="1"/>
    <xf numFmtId="43" fontId="0" fillId="0" borderId="0" xfId="1" applyFont="1"/>
    <xf numFmtId="0" fontId="16" fillId="0" borderId="0" xfId="0" applyFont="1"/>
    <xf numFmtId="43" fontId="0" fillId="0" borderId="0" xfId="0" applyNumberFormat="1"/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/>
    <xf numFmtId="0" fontId="0" fillId="0" borderId="0" xfId="0" applyAlignment="1">
      <alignment wrapText="1"/>
    </xf>
    <xf numFmtId="43" fontId="0" fillId="0" borderId="10" xfId="0" applyNumberFormat="1" applyBorder="1"/>
    <xf numFmtId="1" fontId="0" fillId="0" borderId="10" xfId="0" applyNumberFormat="1" applyBorder="1"/>
    <xf numFmtId="165" fontId="0" fillId="0" borderId="10" xfId="0" applyNumberFormat="1" applyBorder="1"/>
    <xf numFmtId="2" fontId="0" fillId="0" borderId="10" xfId="0" applyNumberFormat="1" applyBorder="1"/>
    <xf numFmtId="4" fontId="0" fillId="0" borderId="0" xfId="0" applyNumberFormat="1"/>
    <xf numFmtId="0" fontId="22" fillId="0" borderId="0" xfId="0" applyFont="1"/>
    <xf numFmtId="164" fontId="22" fillId="0" borderId="0" xfId="0" applyNumberFormat="1" applyFont="1"/>
    <xf numFmtId="9" fontId="0" fillId="0" borderId="10" xfId="2" applyFont="1" applyBorder="1"/>
    <xf numFmtId="3" fontId="0" fillId="0" borderId="10" xfId="0" applyNumberFormat="1" applyBorder="1"/>
    <xf numFmtId="0" fontId="14" fillId="0" borderId="0" xfId="0" applyFont="1"/>
    <xf numFmtId="0" fontId="19" fillId="0" borderId="0" xfId="0" applyFont="1"/>
    <xf numFmtId="43" fontId="19" fillId="0" borderId="0" xfId="1" applyFont="1"/>
    <xf numFmtId="43" fontId="18" fillId="0" borderId="0" xfId="1" applyFont="1"/>
    <xf numFmtId="9" fontId="19" fillId="0" borderId="0" xfId="2" applyFont="1"/>
    <xf numFmtId="9" fontId="1" fillId="0" borderId="10" xfId="2" applyFont="1" applyBorder="1"/>
    <xf numFmtId="0" fontId="25" fillId="0" borderId="10" xfId="0" applyFont="1" applyBorder="1" applyAlignment="1">
      <alignment vertical="center" wrapText="1"/>
    </xf>
    <xf numFmtId="2" fontId="22" fillId="0" borderId="10" xfId="0" applyNumberFormat="1" applyFont="1" applyBorder="1"/>
    <xf numFmtId="3" fontId="22" fillId="0" borderId="10" xfId="0" applyNumberFormat="1" applyFont="1" applyBorder="1"/>
    <xf numFmtId="9" fontId="22" fillId="0" borderId="10" xfId="2" applyFont="1" applyBorder="1"/>
    <xf numFmtId="165" fontId="22" fillId="0" borderId="10" xfId="0" applyNumberFormat="1" applyFont="1" applyBorder="1"/>
    <xf numFmtId="3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  <xf numFmtId="2" fontId="0" fillId="0" borderId="11" xfId="0" applyNumberFormat="1" applyBorder="1" applyAlignment="1">
      <alignment horizontal="left"/>
    </xf>
    <xf numFmtId="2" fontId="0" fillId="0" borderId="12" xfId="0" applyNumberFormat="1" applyBorder="1" applyAlignment="1">
      <alignment horizontal="left"/>
    </xf>
    <xf numFmtId="2" fontId="0" fillId="0" borderId="13" xfId="0" applyNumberFormat="1" applyBorder="1" applyAlignment="1">
      <alignment horizontal="left"/>
    </xf>
    <xf numFmtId="0" fontId="26" fillId="0" borderId="0" xfId="0" applyFont="1"/>
    <xf numFmtId="43" fontId="26" fillId="0" borderId="0" xfId="0" applyNumberFormat="1" applyFont="1"/>
    <xf numFmtId="43" fontId="26" fillId="0" borderId="0" xfId="1" applyFont="1"/>
    <xf numFmtId="166" fontId="26" fillId="0" borderId="0" xfId="1" applyNumberFormat="1" applyFont="1"/>
    <xf numFmtId="164" fontId="26" fillId="0" borderId="0" xfId="0" applyNumberFormat="1" applyFont="1"/>
    <xf numFmtId="3" fontId="26" fillId="0" borderId="0" xfId="0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4628-3E6D-4039-9000-8B785FDF210B}">
  <dimension ref="A1:AM14501"/>
  <sheetViews>
    <sheetView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/>
    </sheetView>
  </sheetViews>
  <sheetFormatPr defaultRowHeight="14.4" x14ac:dyDescent="0.3"/>
  <cols>
    <col min="5" max="7" width="12" bestFit="1" customWidth="1"/>
    <col min="8" max="8" width="12.6640625" bestFit="1" customWidth="1"/>
    <col min="9" max="9" width="12.6640625" customWidth="1"/>
    <col min="10" max="13" width="8.88671875" customWidth="1"/>
    <col min="14" max="14" width="8.88671875" style="1" customWidth="1"/>
    <col min="15" max="16" width="11" customWidth="1"/>
    <col min="17" max="17" width="12" customWidth="1"/>
    <col min="18" max="21" width="11" customWidth="1"/>
    <col min="22" max="22" width="8.88671875" customWidth="1"/>
    <col min="23" max="23" width="11" customWidth="1"/>
    <col min="24" max="24" width="2.77734375" style="15" customWidth="1"/>
    <col min="25" max="25" width="11" style="15" customWidth="1"/>
    <col min="26" max="26" width="8.88671875" style="15" customWidth="1"/>
    <col min="27" max="27" width="8.88671875" style="15"/>
    <col min="28" max="28" width="12" style="15" customWidth="1"/>
    <col min="29" max="30" width="8.88671875" style="15" customWidth="1"/>
    <col min="31" max="36" width="8.88671875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91</v>
      </c>
      <c r="T1" t="s">
        <v>16</v>
      </c>
      <c r="U1" t="s">
        <v>17</v>
      </c>
      <c r="V1" t="s">
        <v>18</v>
      </c>
      <c r="W1" t="s">
        <v>19</v>
      </c>
      <c r="Y1" s="15" t="s">
        <v>82</v>
      </c>
      <c r="Z1" s="15" t="s">
        <v>83</v>
      </c>
      <c r="AA1" s="15" t="s">
        <v>84</v>
      </c>
      <c r="AB1" s="15" t="s">
        <v>85</v>
      </c>
      <c r="AC1" s="15" t="s">
        <v>79</v>
      </c>
      <c r="AD1" s="15" t="s">
        <v>82</v>
      </c>
      <c r="AE1" s="15" t="s">
        <v>83</v>
      </c>
      <c r="AF1" s="15" t="s">
        <v>84</v>
      </c>
      <c r="AG1" s="15" t="s">
        <v>85</v>
      </c>
      <c r="AI1" s="15" t="s">
        <v>80</v>
      </c>
      <c r="AJ1" s="15" t="s">
        <v>81</v>
      </c>
      <c r="AL1" s="15" t="s">
        <v>89</v>
      </c>
      <c r="AM1" s="15" t="s">
        <v>90</v>
      </c>
    </row>
    <row r="2" spans="1:39" x14ac:dyDescent="0.3">
      <c r="A2">
        <v>1</v>
      </c>
      <c r="B2" t="s">
        <v>20</v>
      </c>
      <c r="C2" t="s">
        <v>21</v>
      </c>
      <c r="D2">
        <v>1</v>
      </c>
      <c r="E2">
        <v>1913674466.1642201</v>
      </c>
      <c r="F2">
        <v>6718255.7428049501</v>
      </c>
      <c r="G2">
        <v>4489180595.8328896</v>
      </c>
      <c r="H2">
        <v>0</v>
      </c>
      <c r="I2">
        <v>0</v>
      </c>
      <c r="J2">
        <v>0</v>
      </c>
      <c r="K2" t="s">
        <v>22</v>
      </c>
      <c r="L2">
        <v>0</v>
      </c>
      <c r="M2">
        <v>0</v>
      </c>
      <c r="O2">
        <f>AVERAGE(E2:E501)</f>
        <v>1611162942.5674117</v>
      </c>
      <c r="P2">
        <f>_xlfn.PERCENTILE.INC(E2:E501,0.5)</f>
        <v>1568526838.8950901</v>
      </c>
      <c r="Q2">
        <f>_xlfn.PERCENTILE.INC(E2:E501,0.025)</f>
        <v>995865617.57549202</v>
      </c>
      <c r="R2">
        <f>_xlfn.PERCENTILE.INC(E2:E501,0.975)</f>
        <v>2396075730.7046962</v>
      </c>
      <c r="S2">
        <f>_xlfn.PERCENTILE.INC(H2:H501,0.5)</f>
        <v>0</v>
      </c>
      <c r="T2">
        <f>AVERAGE(F2:F501)</f>
        <v>6489723.5673304768</v>
      </c>
      <c r="U2">
        <f>_xlfn.PERCENTILE.INC(F2:F501,0.5)</f>
        <v>6494616.6156168003</v>
      </c>
      <c r="V2">
        <f>_xlfn.PERCENTILE.INC(F2:F501,0.025)</f>
        <v>5742336.3388466351</v>
      </c>
      <c r="W2">
        <f>_xlfn.PERCENTILE.INC(F2:F501,0.975)</f>
        <v>7190390.532664625</v>
      </c>
      <c r="AL2">
        <f t="shared" ref="AL2:AL65" si="0">IF(H2&lt;0,1,0)</f>
        <v>0</v>
      </c>
      <c r="AM2">
        <f>AVERAGE(AL2:AL501)</f>
        <v>0</v>
      </c>
    </row>
    <row r="3" spans="1:39" x14ac:dyDescent="0.3">
      <c r="A3">
        <v>2</v>
      </c>
      <c r="B3" t="s">
        <v>20</v>
      </c>
      <c r="C3" t="s">
        <v>21</v>
      </c>
      <c r="D3">
        <v>2</v>
      </c>
      <c r="E3">
        <v>1455054107.53227</v>
      </c>
      <c r="F3">
        <v>6987005.2387039503</v>
      </c>
      <c r="G3">
        <v>4489118386.09027</v>
      </c>
      <c r="H3">
        <v>0</v>
      </c>
      <c r="I3">
        <v>0</v>
      </c>
      <c r="J3">
        <v>0</v>
      </c>
      <c r="K3" t="s">
        <v>22</v>
      </c>
      <c r="L3">
        <v>0</v>
      </c>
      <c r="M3">
        <v>0</v>
      </c>
      <c r="AL3">
        <f t="shared" si="0"/>
        <v>0</v>
      </c>
    </row>
    <row r="4" spans="1:39" x14ac:dyDescent="0.3">
      <c r="A4">
        <v>3</v>
      </c>
      <c r="B4" t="s">
        <v>20</v>
      </c>
      <c r="C4" t="s">
        <v>21</v>
      </c>
      <c r="D4">
        <v>3</v>
      </c>
      <c r="E4">
        <v>1603830937.18929</v>
      </c>
      <c r="F4">
        <v>6212602.0009601703</v>
      </c>
      <c r="G4">
        <v>4487046827.2082796</v>
      </c>
      <c r="H4">
        <v>0</v>
      </c>
      <c r="I4">
        <v>0</v>
      </c>
      <c r="J4">
        <v>0</v>
      </c>
      <c r="K4" t="s">
        <v>22</v>
      </c>
      <c r="L4">
        <v>0</v>
      </c>
      <c r="M4">
        <v>0</v>
      </c>
      <c r="AL4">
        <f t="shared" si="0"/>
        <v>0</v>
      </c>
    </row>
    <row r="5" spans="1:39" x14ac:dyDescent="0.3">
      <c r="A5">
        <v>4</v>
      </c>
      <c r="B5" t="s">
        <v>20</v>
      </c>
      <c r="C5" t="s">
        <v>21</v>
      </c>
      <c r="D5">
        <v>4</v>
      </c>
      <c r="E5">
        <v>1706806798.8338599</v>
      </c>
      <c r="F5">
        <v>6415317.7778287502</v>
      </c>
      <c r="G5">
        <v>4489782375.6383896</v>
      </c>
      <c r="H5">
        <v>0</v>
      </c>
      <c r="I5">
        <v>0</v>
      </c>
      <c r="J5">
        <v>0</v>
      </c>
      <c r="K5" t="s">
        <v>22</v>
      </c>
      <c r="L5">
        <v>0</v>
      </c>
      <c r="M5">
        <v>0</v>
      </c>
      <c r="AL5">
        <f t="shared" si="0"/>
        <v>0</v>
      </c>
    </row>
    <row r="6" spans="1:39" x14ac:dyDescent="0.3">
      <c r="A6">
        <v>5</v>
      </c>
      <c r="B6" t="s">
        <v>20</v>
      </c>
      <c r="C6" t="s">
        <v>21</v>
      </c>
      <c r="D6">
        <v>5</v>
      </c>
      <c r="E6">
        <v>1367878008.19066</v>
      </c>
      <c r="F6">
        <v>6033101.88521362</v>
      </c>
      <c r="G6">
        <v>4486885046.9683504</v>
      </c>
      <c r="H6">
        <v>0</v>
      </c>
      <c r="I6">
        <v>0</v>
      </c>
      <c r="J6">
        <v>0</v>
      </c>
      <c r="K6" t="s">
        <v>22</v>
      </c>
      <c r="L6">
        <v>0</v>
      </c>
      <c r="M6">
        <v>0</v>
      </c>
      <c r="AL6">
        <f t="shared" si="0"/>
        <v>0</v>
      </c>
    </row>
    <row r="7" spans="1:39" x14ac:dyDescent="0.3">
      <c r="A7">
        <v>6</v>
      </c>
      <c r="B7" t="s">
        <v>20</v>
      </c>
      <c r="C7" t="s">
        <v>21</v>
      </c>
      <c r="D7">
        <v>6</v>
      </c>
      <c r="E7">
        <v>1222203498.29616</v>
      </c>
      <c r="F7">
        <v>6237820.60887531</v>
      </c>
      <c r="G7">
        <v>4487129540.85151</v>
      </c>
      <c r="H7">
        <v>0</v>
      </c>
      <c r="I7">
        <v>0</v>
      </c>
      <c r="J7">
        <v>0</v>
      </c>
      <c r="K7" t="s">
        <v>22</v>
      </c>
      <c r="L7">
        <v>0</v>
      </c>
      <c r="M7">
        <v>0</v>
      </c>
      <c r="AL7">
        <f t="shared" si="0"/>
        <v>0</v>
      </c>
    </row>
    <row r="8" spans="1:39" x14ac:dyDescent="0.3">
      <c r="A8">
        <v>7</v>
      </c>
      <c r="B8" t="s">
        <v>20</v>
      </c>
      <c r="C8" t="s">
        <v>21</v>
      </c>
      <c r="D8">
        <v>7</v>
      </c>
      <c r="E8">
        <v>1418823566.7808599</v>
      </c>
      <c r="F8">
        <v>6281229.1860336196</v>
      </c>
      <c r="G8">
        <v>4488022628.3701801</v>
      </c>
      <c r="H8">
        <v>0</v>
      </c>
      <c r="I8">
        <v>0</v>
      </c>
      <c r="J8">
        <v>0</v>
      </c>
      <c r="K8" t="s">
        <v>22</v>
      </c>
      <c r="L8">
        <v>0</v>
      </c>
      <c r="M8">
        <v>0</v>
      </c>
      <c r="AL8">
        <f t="shared" si="0"/>
        <v>0</v>
      </c>
    </row>
    <row r="9" spans="1:39" x14ac:dyDescent="0.3">
      <c r="A9">
        <v>8</v>
      </c>
      <c r="B9" t="s">
        <v>20</v>
      </c>
      <c r="C9" t="s">
        <v>21</v>
      </c>
      <c r="D9">
        <v>8</v>
      </c>
      <c r="E9">
        <v>1646955606.1372499</v>
      </c>
      <c r="F9">
        <v>6708784.8547969302</v>
      </c>
      <c r="G9">
        <v>4491034017.4287395</v>
      </c>
      <c r="H9">
        <v>0</v>
      </c>
      <c r="I9">
        <v>0</v>
      </c>
      <c r="J9">
        <v>0</v>
      </c>
      <c r="K9" t="s">
        <v>22</v>
      </c>
      <c r="L9">
        <v>0</v>
      </c>
      <c r="M9">
        <v>0</v>
      </c>
      <c r="AL9">
        <f t="shared" si="0"/>
        <v>0</v>
      </c>
    </row>
    <row r="10" spans="1:39" x14ac:dyDescent="0.3">
      <c r="A10">
        <v>9</v>
      </c>
      <c r="B10" t="s">
        <v>20</v>
      </c>
      <c r="C10" t="s">
        <v>21</v>
      </c>
      <c r="D10">
        <v>9</v>
      </c>
      <c r="E10">
        <v>2600657367.4589701</v>
      </c>
      <c r="F10">
        <v>6174052.3482038099</v>
      </c>
      <c r="G10">
        <v>4488725112.03549</v>
      </c>
      <c r="H10">
        <v>0</v>
      </c>
      <c r="I10">
        <v>0</v>
      </c>
      <c r="J10">
        <v>0</v>
      </c>
      <c r="K10" t="s">
        <v>22</v>
      </c>
      <c r="L10">
        <v>0</v>
      </c>
      <c r="M10">
        <v>0</v>
      </c>
      <c r="AL10">
        <f t="shared" si="0"/>
        <v>0</v>
      </c>
    </row>
    <row r="11" spans="1:39" x14ac:dyDescent="0.3">
      <c r="A11">
        <v>10</v>
      </c>
      <c r="B11" t="s">
        <v>20</v>
      </c>
      <c r="C11" t="s">
        <v>21</v>
      </c>
      <c r="D11">
        <v>10</v>
      </c>
      <c r="E11">
        <v>2200650465.5803399</v>
      </c>
      <c r="F11">
        <v>7127383.4181813197</v>
      </c>
      <c r="G11">
        <v>4490162263.9575796</v>
      </c>
      <c r="H11">
        <v>0</v>
      </c>
      <c r="I11">
        <v>0</v>
      </c>
      <c r="J11">
        <v>0</v>
      </c>
      <c r="K11" t="s">
        <v>22</v>
      </c>
      <c r="L11">
        <v>0</v>
      </c>
      <c r="M11">
        <v>0</v>
      </c>
      <c r="AL11">
        <f t="shared" si="0"/>
        <v>0</v>
      </c>
    </row>
    <row r="12" spans="1:39" x14ac:dyDescent="0.3">
      <c r="A12">
        <v>11</v>
      </c>
      <c r="B12" t="s">
        <v>20</v>
      </c>
      <c r="C12" t="s">
        <v>21</v>
      </c>
      <c r="D12">
        <v>11</v>
      </c>
      <c r="E12">
        <v>1571040074.1940601</v>
      </c>
      <c r="F12">
        <v>6495027.9026856003</v>
      </c>
      <c r="G12">
        <v>4488279018.1595001</v>
      </c>
      <c r="H12">
        <v>0</v>
      </c>
      <c r="I12">
        <v>0</v>
      </c>
      <c r="J12">
        <v>0</v>
      </c>
      <c r="K12" t="s">
        <v>22</v>
      </c>
      <c r="L12">
        <v>0</v>
      </c>
      <c r="M12">
        <v>0</v>
      </c>
      <c r="AL12">
        <f t="shared" si="0"/>
        <v>0</v>
      </c>
    </row>
    <row r="13" spans="1:39" x14ac:dyDescent="0.3">
      <c r="A13">
        <v>12</v>
      </c>
      <c r="B13" t="s">
        <v>20</v>
      </c>
      <c r="C13" t="s">
        <v>21</v>
      </c>
      <c r="D13">
        <v>12</v>
      </c>
      <c r="E13">
        <v>1265006560.0767601</v>
      </c>
      <c r="F13">
        <v>6793279.8514449503</v>
      </c>
      <c r="G13">
        <v>4489095473.8000402</v>
      </c>
      <c r="H13">
        <v>0</v>
      </c>
      <c r="I13">
        <v>0</v>
      </c>
      <c r="J13">
        <v>0</v>
      </c>
      <c r="K13" t="s">
        <v>22</v>
      </c>
      <c r="L13">
        <v>0</v>
      </c>
      <c r="M13">
        <v>0</v>
      </c>
      <c r="AL13">
        <f t="shared" si="0"/>
        <v>0</v>
      </c>
    </row>
    <row r="14" spans="1:39" x14ac:dyDescent="0.3">
      <c r="A14">
        <v>13</v>
      </c>
      <c r="B14" t="s">
        <v>20</v>
      </c>
      <c r="C14" t="s">
        <v>21</v>
      </c>
      <c r="D14">
        <v>13</v>
      </c>
      <c r="E14">
        <v>1294408498.04809</v>
      </c>
      <c r="F14">
        <v>6746611.7973665204</v>
      </c>
      <c r="G14">
        <v>4486077939.6598301</v>
      </c>
      <c r="H14">
        <v>0</v>
      </c>
      <c r="I14">
        <v>0</v>
      </c>
      <c r="J14">
        <v>0</v>
      </c>
      <c r="K14" t="s">
        <v>22</v>
      </c>
      <c r="L14">
        <v>0</v>
      </c>
      <c r="M14">
        <v>0</v>
      </c>
      <c r="AL14">
        <f t="shared" si="0"/>
        <v>0</v>
      </c>
    </row>
    <row r="15" spans="1:39" x14ac:dyDescent="0.3">
      <c r="A15">
        <v>14</v>
      </c>
      <c r="B15" t="s">
        <v>20</v>
      </c>
      <c r="C15" t="s">
        <v>21</v>
      </c>
      <c r="D15">
        <v>14</v>
      </c>
      <c r="E15">
        <v>1624971904.70525</v>
      </c>
      <c r="F15">
        <v>6565857.5742370496</v>
      </c>
      <c r="G15">
        <v>4487843829.9890604</v>
      </c>
      <c r="H15">
        <v>0</v>
      </c>
      <c r="I15">
        <v>0</v>
      </c>
      <c r="J15">
        <v>0</v>
      </c>
      <c r="K15" t="s">
        <v>22</v>
      </c>
      <c r="L15">
        <v>0</v>
      </c>
      <c r="M15">
        <v>0</v>
      </c>
      <c r="AL15">
        <f t="shared" si="0"/>
        <v>0</v>
      </c>
    </row>
    <row r="16" spans="1:39" x14ac:dyDescent="0.3">
      <c r="A16">
        <v>15</v>
      </c>
      <c r="B16" t="s">
        <v>20</v>
      </c>
      <c r="C16" t="s">
        <v>21</v>
      </c>
      <c r="D16">
        <v>15</v>
      </c>
      <c r="E16">
        <v>1597824400.1277399</v>
      </c>
      <c r="F16">
        <v>6813736.2277304903</v>
      </c>
      <c r="G16">
        <v>4488504924.2603598</v>
      </c>
      <c r="H16">
        <v>0</v>
      </c>
      <c r="I16">
        <v>0</v>
      </c>
      <c r="J16">
        <v>0</v>
      </c>
      <c r="K16" t="s">
        <v>22</v>
      </c>
      <c r="L16">
        <v>0</v>
      </c>
      <c r="M16">
        <v>0</v>
      </c>
      <c r="AL16">
        <f t="shared" si="0"/>
        <v>0</v>
      </c>
    </row>
    <row r="17" spans="1:38" x14ac:dyDescent="0.3">
      <c r="A17">
        <v>16</v>
      </c>
      <c r="B17" t="s">
        <v>20</v>
      </c>
      <c r="C17" t="s">
        <v>21</v>
      </c>
      <c r="D17">
        <v>16</v>
      </c>
      <c r="E17">
        <v>1737777109.4841399</v>
      </c>
      <c r="F17">
        <v>6778879.7950537996</v>
      </c>
      <c r="G17">
        <v>4491428434.35425</v>
      </c>
      <c r="H17">
        <v>0</v>
      </c>
      <c r="I17">
        <v>0</v>
      </c>
      <c r="J17">
        <v>0</v>
      </c>
      <c r="K17" t="s">
        <v>22</v>
      </c>
      <c r="L17">
        <v>0</v>
      </c>
      <c r="M17">
        <v>0</v>
      </c>
      <c r="AL17">
        <f t="shared" si="0"/>
        <v>0</v>
      </c>
    </row>
    <row r="18" spans="1:38" x14ac:dyDescent="0.3">
      <c r="A18">
        <v>17</v>
      </c>
      <c r="B18" t="s">
        <v>20</v>
      </c>
      <c r="C18" t="s">
        <v>21</v>
      </c>
      <c r="D18">
        <v>17</v>
      </c>
      <c r="E18">
        <v>1517014864.6835799</v>
      </c>
      <c r="F18">
        <v>6109241.9733386403</v>
      </c>
      <c r="G18">
        <v>4487138244.7139196</v>
      </c>
      <c r="H18">
        <v>0</v>
      </c>
      <c r="I18">
        <v>0</v>
      </c>
      <c r="J18">
        <v>0</v>
      </c>
      <c r="K18" t="s">
        <v>22</v>
      </c>
      <c r="L18">
        <v>0</v>
      </c>
      <c r="M18">
        <v>0</v>
      </c>
      <c r="AL18">
        <f t="shared" si="0"/>
        <v>0</v>
      </c>
    </row>
    <row r="19" spans="1:38" x14ac:dyDescent="0.3">
      <c r="A19">
        <v>18</v>
      </c>
      <c r="B19" t="s">
        <v>20</v>
      </c>
      <c r="C19" t="s">
        <v>21</v>
      </c>
      <c r="D19">
        <v>18</v>
      </c>
      <c r="E19">
        <v>1579643134.3189099</v>
      </c>
      <c r="F19">
        <v>5568099.1332993796</v>
      </c>
      <c r="G19">
        <v>4485669320.1107798</v>
      </c>
      <c r="H19">
        <v>0</v>
      </c>
      <c r="I19">
        <v>0</v>
      </c>
      <c r="J19">
        <v>0</v>
      </c>
      <c r="K19" t="s">
        <v>22</v>
      </c>
      <c r="L19">
        <v>0</v>
      </c>
      <c r="M19">
        <v>0</v>
      </c>
      <c r="AL19">
        <f t="shared" si="0"/>
        <v>0</v>
      </c>
    </row>
    <row r="20" spans="1:38" x14ac:dyDescent="0.3">
      <c r="A20">
        <v>19</v>
      </c>
      <c r="B20" t="s">
        <v>20</v>
      </c>
      <c r="C20" t="s">
        <v>21</v>
      </c>
      <c r="D20">
        <v>19</v>
      </c>
      <c r="E20">
        <v>1270559572.3096001</v>
      </c>
      <c r="F20">
        <v>5497172.0394219104</v>
      </c>
      <c r="G20">
        <v>4484812428.5070496</v>
      </c>
      <c r="H20">
        <v>0</v>
      </c>
      <c r="I20">
        <v>0</v>
      </c>
      <c r="J20">
        <v>0</v>
      </c>
      <c r="K20" t="s">
        <v>22</v>
      </c>
      <c r="L20">
        <v>0</v>
      </c>
      <c r="M20">
        <v>0</v>
      </c>
      <c r="AL20">
        <f t="shared" si="0"/>
        <v>0</v>
      </c>
    </row>
    <row r="21" spans="1:38" x14ac:dyDescent="0.3">
      <c r="A21">
        <v>20</v>
      </c>
      <c r="B21" t="s">
        <v>20</v>
      </c>
      <c r="C21" t="s">
        <v>21</v>
      </c>
      <c r="D21">
        <v>20</v>
      </c>
      <c r="E21">
        <v>1994987766.8359399</v>
      </c>
      <c r="F21">
        <v>6411066.6404377799</v>
      </c>
      <c r="G21">
        <v>4486844416.4496202</v>
      </c>
      <c r="H21">
        <v>0</v>
      </c>
      <c r="I21">
        <v>0</v>
      </c>
      <c r="J21">
        <v>0</v>
      </c>
      <c r="K21" t="s">
        <v>22</v>
      </c>
      <c r="L21">
        <v>0</v>
      </c>
      <c r="M21">
        <v>0</v>
      </c>
      <c r="AL21">
        <f t="shared" si="0"/>
        <v>0</v>
      </c>
    </row>
    <row r="22" spans="1:38" x14ac:dyDescent="0.3">
      <c r="A22">
        <v>21</v>
      </c>
      <c r="B22" t="s">
        <v>20</v>
      </c>
      <c r="C22" t="s">
        <v>21</v>
      </c>
      <c r="D22">
        <v>21</v>
      </c>
      <c r="E22">
        <v>1998315732.1538701</v>
      </c>
      <c r="F22">
        <v>6753811.5570754902</v>
      </c>
      <c r="G22">
        <v>4490673979.9712296</v>
      </c>
      <c r="H22">
        <v>0</v>
      </c>
      <c r="I22">
        <v>0</v>
      </c>
      <c r="J22">
        <v>0</v>
      </c>
      <c r="K22" t="s">
        <v>22</v>
      </c>
      <c r="L22">
        <v>0</v>
      </c>
      <c r="M22">
        <v>0</v>
      </c>
      <c r="AL22">
        <f t="shared" si="0"/>
        <v>0</v>
      </c>
    </row>
    <row r="23" spans="1:38" x14ac:dyDescent="0.3">
      <c r="A23">
        <v>22</v>
      </c>
      <c r="B23" t="s">
        <v>20</v>
      </c>
      <c r="C23" t="s">
        <v>21</v>
      </c>
      <c r="D23">
        <v>22</v>
      </c>
      <c r="E23">
        <v>1772467802.3383</v>
      </c>
      <c r="F23">
        <v>6582256.8227249105</v>
      </c>
      <c r="G23">
        <v>4487190579.3853903</v>
      </c>
      <c r="H23">
        <v>0</v>
      </c>
      <c r="I23">
        <v>0</v>
      </c>
      <c r="J23">
        <v>0</v>
      </c>
      <c r="K23" t="s">
        <v>22</v>
      </c>
      <c r="L23">
        <v>0</v>
      </c>
      <c r="M23">
        <v>0</v>
      </c>
      <c r="AL23">
        <f t="shared" si="0"/>
        <v>0</v>
      </c>
    </row>
    <row r="24" spans="1:38" x14ac:dyDescent="0.3">
      <c r="A24">
        <v>23</v>
      </c>
      <c r="B24" t="s">
        <v>20</v>
      </c>
      <c r="C24" t="s">
        <v>21</v>
      </c>
      <c r="D24">
        <v>23</v>
      </c>
      <c r="E24">
        <v>1857018337.9740901</v>
      </c>
      <c r="F24">
        <v>6729421.9984870898</v>
      </c>
      <c r="G24">
        <v>4487521808.7204504</v>
      </c>
      <c r="H24">
        <v>0</v>
      </c>
      <c r="I24">
        <v>0</v>
      </c>
      <c r="J24">
        <v>0</v>
      </c>
      <c r="K24" t="s">
        <v>22</v>
      </c>
      <c r="L24">
        <v>0</v>
      </c>
      <c r="M24">
        <v>0</v>
      </c>
      <c r="AL24">
        <f t="shared" si="0"/>
        <v>0</v>
      </c>
    </row>
    <row r="25" spans="1:38" x14ac:dyDescent="0.3">
      <c r="A25">
        <v>24</v>
      </c>
      <c r="B25" t="s">
        <v>20</v>
      </c>
      <c r="C25" t="s">
        <v>21</v>
      </c>
      <c r="D25">
        <v>24</v>
      </c>
      <c r="E25">
        <v>1362432175.97383</v>
      </c>
      <c r="F25">
        <v>6231079.0843638601</v>
      </c>
      <c r="G25">
        <v>4487407198.3225298</v>
      </c>
      <c r="H25">
        <v>0</v>
      </c>
      <c r="I25">
        <v>0</v>
      </c>
      <c r="J25">
        <v>0</v>
      </c>
      <c r="K25" t="s">
        <v>22</v>
      </c>
      <c r="L25">
        <v>0</v>
      </c>
      <c r="M25">
        <v>0</v>
      </c>
      <c r="AL25">
        <f t="shared" si="0"/>
        <v>0</v>
      </c>
    </row>
    <row r="26" spans="1:38" x14ac:dyDescent="0.3">
      <c r="A26">
        <v>25</v>
      </c>
      <c r="B26" t="s">
        <v>20</v>
      </c>
      <c r="C26" t="s">
        <v>21</v>
      </c>
      <c r="D26">
        <v>25</v>
      </c>
      <c r="E26">
        <v>2046725802.2046499</v>
      </c>
      <c r="F26">
        <v>6315846.66305253</v>
      </c>
      <c r="G26">
        <v>4488860991.1375704</v>
      </c>
      <c r="H26">
        <v>0</v>
      </c>
      <c r="I26">
        <v>0</v>
      </c>
      <c r="J26">
        <v>0</v>
      </c>
      <c r="K26" t="s">
        <v>22</v>
      </c>
      <c r="L26">
        <v>0</v>
      </c>
      <c r="M26">
        <v>0</v>
      </c>
      <c r="AL26">
        <f t="shared" si="0"/>
        <v>0</v>
      </c>
    </row>
    <row r="27" spans="1:38" x14ac:dyDescent="0.3">
      <c r="A27">
        <v>26</v>
      </c>
      <c r="B27" t="s">
        <v>20</v>
      </c>
      <c r="C27" t="s">
        <v>21</v>
      </c>
      <c r="D27">
        <v>26</v>
      </c>
      <c r="E27">
        <v>1329496633.1195199</v>
      </c>
      <c r="F27">
        <v>6313510.38655857</v>
      </c>
      <c r="G27">
        <v>4488143356.9160004</v>
      </c>
      <c r="H27">
        <v>0</v>
      </c>
      <c r="I27">
        <v>0</v>
      </c>
      <c r="J27">
        <v>0</v>
      </c>
      <c r="K27" t="s">
        <v>22</v>
      </c>
      <c r="L27">
        <v>0</v>
      </c>
      <c r="M27">
        <v>0</v>
      </c>
      <c r="AL27">
        <f t="shared" si="0"/>
        <v>0</v>
      </c>
    </row>
    <row r="28" spans="1:38" x14ac:dyDescent="0.3">
      <c r="A28">
        <v>27</v>
      </c>
      <c r="B28" t="s">
        <v>20</v>
      </c>
      <c r="C28" t="s">
        <v>21</v>
      </c>
      <c r="D28">
        <v>27</v>
      </c>
      <c r="E28">
        <v>1258219850.5073299</v>
      </c>
      <c r="F28">
        <v>6598843.4796123998</v>
      </c>
      <c r="G28">
        <v>4490058610.6422005</v>
      </c>
      <c r="H28">
        <v>0</v>
      </c>
      <c r="I28">
        <v>0</v>
      </c>
      <c r="J28">
        <v>0</v>
      </c>
      <c r="K28" t="s">
        <v>22</v>
      </c>
      <c r="L28">
        <v>0</v>
      </c>
      <c r="M28">
        <v>0</v>
      </c>
      <c r="AL28">
        <f t="shared" si="0"/>
        <v>0</v>
      </c>
    </row>
    <row r="29" spans="1:38" x14ac:dyDescent="0.3">
      <c r="A29">
        <v>28</v>
      </c>
      <c r="B29" t="s">
        <v>20</v>
      </c>
      <c r="C29" t="s">
        <v>21</v>
      </c>
      <c r="D29">
        <v>28</v>
      </c>
      <c r="E29">
        <v>1500568616.8629</v>
      </c>
      <c r="F29">
        <v>6290286.9651187202</v>
      </c>
      <c r="G29">
        <v>4489905603.8741999</v>
      </c>
      <c r="H29">
        <v>0</v>
      </c>
      <c r="I29">
        <v>0</v>
      </c>
      <c r="J29">
        <v>0</v>
      </c>
      <c r="K29" t="s">
        <v>22</v>
      </c>
      <c r="L29">
        <v>0</v>
      </c>
      <c r="M29">
        <v>0</v>
      </c>
      <c r="AL29">
        <f t="shared" si="0"/>
        <v>0</v>
      </c>
    </row>
    <row r="30" spans="1:38" x14ac:dyDescent="0.3">
      <c r="A30">
        <v>29</v>
      </c>
      <c r="B30" t="s">
        <v>20</v>
      </c>
      <c r="C30" t="s">
        <v>21</v>
      </c>
      <c r="D30">
        <v>29</v>
      </c>
      <c r="E30">
        <v>1186866208.9660001</v>
      </c>
      <c r="F30">
        <v>6493376.7648623604</v>
      </c>
      <c r="G30">
        <v>4488685989.2062197</v>
      </c>
      <c r="H30">
        <v>0</v>
      </c>
      <c r="I30">
        <v>0</v>
      </c>
      <c r="J30">
        <v>0</v>
      </c>
      <c r="K30" t="s">
        <v>22</v>
      </c>
      <c r="L30">
        <v>0</v>
      </c>
      <c r="M30">
        <v>0</v>
      </c>
      <c r="AL30">
        <f t="shared" si="0"/>
        <v>0</v>
      </c>
    </row>
    <row r="31" spans="1:38" x14ac:dyDescent="0.3">
      <c r="A31">
        <v>30</v>
      </c>
      <c r="B31" t="s">
        <v>20</v>
      </c>
      <c r="C31" t="s">
        <v>21</v>
      </c>
      <c r="D31">
        <v>30</v>
      </c>
      <c r="E31">
        <v>1515780564.4493501</v>
      </c>
      <c r="F31">
        <v>5810819.5607752698</v>
      </c>
      <c r="G31">
        <v>4486216845.5013504</v>
      </c>
      <c r="H31">
        <v>0</v>
      </c>
      <c r="I31">
        <v>0</v>
      </c>
      <c r="J31">
        <v>0</v>
      </c>
      <c r="K31" t="s">
        <v>22</v>
      </c>
      <c r="L31">
        <v>0</v>
      </c>
      <c r="M31">
        <v>0</v>
      </c>
      <c r="AL31">
        <f t="shared" si="0"/>
        <v>0</v>
      </c>
    </row>
    <row r="32" spans="1:38" x14ac:dyDescent="0.3">
      <c r="A32">
        <v>31</v>
      </c>
      <c r="B32" t="s">
        <v>20</v>
      </c>
      <c r="C32" t="s">
        <v>21</v>
      </c>
      <c r="D32">
        <v>31</v>
      </c>
      <c r="E32">
        <v>1796599082.7414401</v>
      </c>
      <c r="F32">
        <v>7101764.5014884099</v>
      </c>
      <c r="G32">
        <v>4491053253.9430199</v>
      </c>
      <c r="H32">
        <v>0</v>
      </c>
      <c r="I32">
        <v>0</v>
      </c>
      <c r="J32">
        <v>0</v>
      </c>
      <c r="K32" t="s">
        <v>22</v>
      </c>
      <c r="L32">
        <v>0</v>
      </c>
      <c r="M32">
        <v>0</v>
      </c>
      <c r="AL32">
        <f t="shared" si="0"/>
        <v>0</v>
      </c>
    </row>
    <row r="33" spans="1:38" x14ac:dyDescent="0.3">
      <c r="A33">
        <v>32</v>
      </c>
      <c r="B33" t="s">
        <v>20</v>
      </c>
      <c r="C33" t="s">
        <v>21</v>
      </c>
      <c r="D33">
        <v>32</v>
      </c>
      <c r="E33">
        <v>1845230887.60109</v>
      </c>
      <c r="F33">
        <v>6307295.3060961701</v>
      </c>
      <c r="G33">
        <v>4488410984.9728899</v>
      </c>
      <c r="H33">
        <v>0</v>
      </c>
      <c r="I33">
        <v>0</v>
      </c>
      <c r="J33">
        <v>0</v>
      </c>
      <c r="K33" t="s">
        <v>22</v>
      </c>
      <c r="L33">
        <v>0</v>
      </c>
      <c r="M33">
        <v>0</v>
      </c>
      <c r="AL33">
        <f t="shared" si="0"/>
        <v>0</v>
      </c>
    </row>
    <row r="34" spans="1:38" x14ac:dyDescent="0.3">
      <c r="A34">
        <v>33</v>
      </c>
      <c r="B34" t="s">
        <v>20</v>
      </c>
      <c r="C34" t="s">
        <v>21</v>
      </c>
      <c r="D34">
        <v>33</v>
      </c>
      <c r="E34">
        <v>1103800604.4941001</v>
      </c>
      <c r="F34">
        <v>5723833.9424278</v>
      </c>
      <c r="G34">
        <v>4487195866.3702898</v>
      </c>
      <c r="H34">
        <v>0</v>
      </c>
      <c r="I34">
        <v>0</v>
      </c>
      <c r="J34">
        <v>0</v>
      </c>
      <c r="K34" t="s">
        <v>22</v>
      </c>
      <c r="L34">
        <v>0</v>
      </c>
      <c r="M34">
        <v>0</v>
      </c>
      <c r="AL34">
        <f t="shared" si="0"/>
        <v>0</v>
      </c>
    </row>
    <row r="35" spans="1:38" x14ac:dyDescent="0.3">
      <c r="A35">
        <v>34</v>
      </c>
      <c r="B35" t="s">
        <v>20</v>
      </c>
      <c r="C35" t="s">
        <v>21</v>
      </c>
      <c r="D35">
        <v>34</v>
      </c>
      <c r="E35">
        <v>1338128958.8552499</v>
      </c>
      <c r="F35">
        <v>6457020.3874148298</v>
      </c>
      <c r="G35">
        <v>4486291265.0296898</v>
      </c>
      <c r="H35">
        <v>0</v>
      </c>
      <c r="I35">
        <v>0</v>
      </c>
      <c r="J35">
        <v>0</v>
      </c>
      <c r="K35" t="s">
        <v>22</v>
      </c>
      <c r="L35">
        <v>0</v>
      </c>
      <c r="M35">
        <v>0</v>
      </c>
      <c r="AL35">
        <f t="shared" si="0"/>
        <v>0</v>
      </c>
    </row>
    <row r="36" spans="1:38" x14ac:dyDescent="0.3">
      <c r="A36">
        <v>35</v>
      </c>
      <c r="B36" t="s">
        <v>20</v>
      </c>
      <c r="C36" t="s">
        <v>21</v>
      </c>
      <c r="D36">
        <v>35</v>
      </c>
      <c r="E36">
        <v>1408283737.67574</v>
      </c>
      <c r="F36">
        <v>6014836.3855365496</v>
      </c>
      <c r="G36">
        <v>4486782803.89606</v>
      </c>
      <c r="H36">
        <v>0</v>
      </c>
      <c r="I36">
        <v>0</v>
      </c>
      <c r="J36">
        <v>0</v>
      </c>
      <c r="K36" t="s">
        <v>22</v>
      </c>
      <c r="L36">
        <v>0</v>
      </c>
      <c r="M36">
        <v>0</v>
      </c>
      <c r="AL36">
        <f t="shared" si="0"/>
        <v>0</v>
      </c>
    </row>
    <row r="37" spans="1:38" x14ac:dyDescent="0.3">
      <c r="A37">
        <v>36</v>
      </c>
      <c r="B37" t="s">
        <v>20</v>
      </c>
      <c r="C37" t="s">
        <v>21</v>
      </c>
      <c r="D37">
        <v>36</v>
      </c>
      <c r="E37">
        <v>1690795757.9502101</v>
      </c>
      <c r="F37">
        <v>6949624.4078249196</v>
      </c>
      <c r="G37">
        <v>4489726147.29284</v>
      </c>
      <c r="H37">
        <v>0</v>
      </c>
      <c r="I37">
        <v>0</v>
      </c>
      <c r="J37">
        <v>0</v>
      </c>
      <c r="K37" t="s">
        <v>22</v>
      </c>
      <c r="L37">
        <v>0</v>
      </c>
      <c r="M37">
        <v>0</v>
      </c>
      <c r="AL37">
        <f t="shared" si="0"/>
        <v>0</v>
      </c>
    </row>
    <row r="38" spans="1:38" x14ac:dyDescent="0.3">
      <c r="A38">
        <v>37</v>
      </c>
      <c r="B38" t="s">
        <v>20</v>
      </c>
      <c r="C38" t="s">
        <v>21</v>
      </c>
      <c r="D38">
        <v>37</v>
      </c>
      <c r="E38">
        <v>1695432165.92471</v>
      </c>
      <c r="F38">
        <v>7013256.91035935</v>
      </c>
      <c r="G38">
        <v>4489000638.7201099</v>
      </c>
      <c r="H38">
        <v>0</v>
      </c>
      <c r="I38">
        <v>0</v>
      </c>
      <c r="J38">
        <v>0</v>
      </c>
      <c r="K38" t="s">
        <v>22</v>
      </c>
      <c r="L38">
        <v>0</v>
      </c>
      <c r="M38">
        <v>0</v>
      </c>
      <c r="AL38">
        <f t="shared" si="0"/>
        <v>0</v>
      </c>
    </row>
    <row r="39" spans="1:38" x14ac:dyDescent="0.3">
      <c r="A39">
        <v>38</v>
      </c>
      <c r="B39" t="s">
        <v>20</v>
      </c>
      <c r="C39" t="s">
        <v>21</v>
      </c>
      <c r="D39">
        <v>38</v>
      </c>
      <c r="E39">
        <v>1990002193.4591401</v>
      </c>
      <c r="F39">
        <v>6221258.25421758</v>
      </c>
      <c r="G39">
        <v>4488485979.9169302</v>
      </c>
      <c r="H39">
        <v>0</v>
      </c>
      <c r="I39">
        <v>0</v>
      </c>
      <c r="J39">
        <v>0</v>
      </c>
      <c r="K39" t="s">
        <v>22</v>
      </c>
      <c r="L39">
        <v>0</v>
      </c>
      <c r="M39">
        <v>0</v>
      </c>
      <c r="AL39">
        <f t="shared" si="0"/>
        <v>0</v>
      </c>
    </row>
    <row r="40" spans="1:38" x14ac:dyDescent="0.3">
      <c r="A40">
        <v>39</v>
      </c>
      <c r="B40" t="s">
        <v>20</v>
      </c>
      <c r="C40" t="s">
        <v>21</v>
      </c>
      <c r="D40">
        <v>39</v>
      </c>
      <c r="E40">
        <v>2527753100.5812702</v>
      </c>
      <c r="F40">
        <v>6656805.8476611599</v>
      </c>
      <c r="G40">
        <v>4489900133.4783001</v>
      </c>
      <c r="H40">
        <v>0</v>
      </c>
      <c r="I40">
        <v>0</v>
      </c>
      <c r="J40">
        <v>0</v>
      </c>
      <c r="K40" t="s">
        <v>22</v>
      </c>
      <c r="L40">
        <v>0</v>
      </c>
      <c r="M40">
        <v>0</v>
      </c>
      <c r="AL40">
        <f t="shared" si="0"/>
        <v>0</v>
      </c>
    </row>
    <row r="41" spans="1:38" x14ac:dyDescent="0.3">
      <c r="A41">
        <v>40</v>
      </c>
      <c r="B41" t="s">
        <v>20</v>
      </c>
      <c r="C41" t="s">
        <v>21</v>
      </c>
      <c r="D41">
        <v>40</v>
      </c>
      <c r="E41">
        <v>1125393437.2477</v>
      </c>
      <c r="F41">
        <v>6162091.3271838799</v>
      </c>
      <c r="G41">
        <v>4485319841.8820801</v>
      </c>
      <c r="H41">
        <v>0</v>
      </c>
      <c r="I41">
        <v>0</v>
      </c>
      <c r="J41">
        <v>0</v>
      </c>
      <c r="K41" t="s">
        <v>22</v>
      </c>
      <c r="L41">
        <v>0</v>
      </c>
      <c r="M41">
        <v>0</v>
      </c>
      <c r="AL41">
        <f t="shared" si="0"/>
        <v>0</v>
      </c>
    </row>
    <row r="42" spans="1:38" x14ac:dyDescent="0.3">
      <c r="A42">
        <v>41</v>
      </c>
      <c r="B42" t="s">
        <v>20</v>
      </c>
      <c r="C42" t="s">
        <v>21</v>
      </c>
      <c r="D42">
        <v>41</v>
      </c>
      <c r="E42">
        <v>1225090418.9596</v>
      </c>
      <c r="F42">
        <v>7063838.19972739</v>
      </c>
      <c r="G42">
        <v>4488773045.9142303</v>
      </c>
      <c r="H42">
        <v>0</v>
      </c>
      <c r="I42">
        <v>0</v>
      </c>
      <c r="J42">
        <v>0</v>
      </c>
      <c r="K42" t="s">
        <v>22</v>
      </c>
      <c r="L42">
        <v>0</v>
      </c>
      <c r="M42">
        <v>0</v>
      </c>
      <c r="AL42">
        <f t="shared" si="0"/>
        <v>0</v>
      </c>
    </row>
    <row r="43" spans="1:38" x14ac:dyDescent="0.3">
      <c r="A43">
        <v>42</v>
      </c>
      <c r="B43" t="s">
        <v>20</v>
      </c>
      <c r="C43" t="s">
        <v>21</v>
      </c>
      <c r="D43">
        <v>42</v>
      </c>
      <c r="E43">
        <v>1598686241.16889</v>
      </c>
      <c r="F43">
        <v>6077400.9902126901</v>
      </c>
      <c r="G43">
        <v>4488674394.8973503</v>
      </c>
      <c r="H43">
        <v>0</v>
      </c>
      <c r="I43">
        <v>0</v>
      </c>
      <c r="J43">
        <v>0</v>
      </c>
      <c r="K43" t="s">
        <v>22</v>
      </c>
      <c r="L43">
        <v>0</v>
      </c>
      <c r="M43">
        <v>0</v>
      </c>
      <c r="AL43">
        <f t="shared" si="0"/>
        <v>0</v>
      </c>
    </row>
    <row r="44" spans="1:38" x14ac:dyDescent="0.3">
      <c r="A44">
        <v>43</v>
      </c>
      <c r="B44" t="s">
        <v>20</v>
      </c>
      <c r="C44" t="s">
        <v>21</v>
      </c>
      <c r="D44">
        <v>43</v>
      </c>
      <c r="E44">
        <v>1809979810.9425099</v>
      </c>
      <c r="F44">
        <v>6529898.7529145796</v>
      </c>
      <c r="G44">
        <v>4487170313.2797403</v>
      </c>
      <c r="H44">
        <v>0</v>
      </c>
      <c r="I44">
        <v>0</v>
      </c>
      <c r="J44">
        <v>0</v>
      </c>
      <c r="K44" t="s">
        <v>22</v>
      </c>
      <c r="L44">
        <v>0</v>
      </c>
      <c r="M44">
        <v>0</v>
      </c>
      <c r="AL44">
        <f t="shared" si="0"/>
        <v>0</v>
      </c>
    </row>
    <row r="45" spans="1:38" x14ac:dyDescent="0.3">
      <c r="A45">
        <v>44</v>
      </c>
      <c r="B45" t="s">
        <v>20</v>
      </c>
      <c r="C45" t="s">
        <v>21</v>
      </c>
      <c r="D45">
        <v>44</v>
      </c>
      <c r="E45">
        <v>1252880866.58183</v>
      </c>
      <c r="F45">
        <v>5915138.8976639099</v>
      </c>
      <c r="G45">
        <v>4485614316.2980299</v>
      </c>
      <c r="H45">
        <v>0</v>
      </c>
      <c r="I45">
        <v>0</v>
      </c>
      <c r="J45">
        <v>0</v>
      </c>
      <c r="K45" t="s">
        <v>22</v>
      </c>
      <c r="L45">
        <v>0</v>
      </c>
      <c r="M45">
        <v>0</v>
      </c>
      <c r="AL45">
        <f t="shared" si="0"/>
        <v>0</v>
      </c>
    </row>
    <row r="46" spans="1:38" x14ac:dyDescent="0.3">
      <c r="A46">
        <v>45</v>
      </c>
      <c r="B46" t="s">
        <v>20</v>
      </c>
      <c r="C46" t="s">
        <v>21</v>
      </c>
      <c r="D46">
        <v>45</v>
      </c>
      <c r="E46">
        <v>1448174421.04809</v>
      </c>
      <c r="F46">
        <v>6441697.4424581202</v>
      </c>
      <c r="G46">
        <v>4487984472.1901798</v>
      </c>
      <c r="H46">
        <v>0</v>
      </c>
      <c r="I46">
        <v>0</v>
      </c>
      <c r="J46">
        <v>0</v>
      </c>
      <c r="K46" t="s">
        <v>22</v>
      </c>
      <c r="L46">
        <v>0</v>
      </c>
      <c r="M46">
        <v>0</v>
      </c>
      <c r="AL46">
        <f t="shared" si="0"/>
        <v>0</v>
      </c>
    </row>
    <row r="47" spans="1:38" x14ac:dyDescent="0.3">
      <c r="A47">
        <v>46</v>
      </c>
      <c r="B47" t="s">
        <v>20</v>
      </c>
      <c r="C47" t="s">
        <v>21</v>
      </c>
      <c r="D47">
        <v>46</v>
      </c>
      <c r="E47">
        <v>1677876830.0021999</v>
      </c>
      <c r="F47">
        <v>6438801.5220156005</v>
      </c>
      <c r="G47">
        <v>4490263845.6693497</v>
      </c>
      <c r="H47">
        <v>0</v>
      </c>
      <c r="I47">
        <v>0</v>
      </c>
      <c r="J47">
        <v>0</v>
      </c>
      <c r="K47" t="s">
        <v>22</v>
      </c>
      <c r="L47">
        <v>0</v>
      </c>
      <c r="M47">
        <v>0</v>
      </c>
      <c r="AL47">
        <f t="shared" si="0"/>
        <v>0</v>
      </c>
    </row>
    <row r="48" spans="1:38" x14ac:dyDescent="0.3">
      <c r="A48">
        <v>47</v>
      </c>
      <c r="B48" t="s">
        <v>20</v>
      </c>
      <c r="C48" t="s">
        <v>21</v>
      </c>
      <c r="D48">
        <v>47</v>
      </c>
      <c r="E48">
        <v>2057614098.71538</v>
      </c>
      <c r="F48">
        <v>6254471.3127394198</v>
      </c>
      <c r="G48">
        <v>4485725914.0819101</v>
      </c>
      <c r="H48">
        <v>0</v>
      </c>
      <c r="I48">
        <v>0</v>
      </c>
      <c r="J48">
        <v>0</v>
      </c>
      <c r="K48" t="s">
        <v>22</v>
      </c>
      <c r="L48">
        <v>0</v>
      </c>
      <c r="M48">
        <v>0</v>
      </c>
      <c r="AL48">
        <f t="shared" si="0"/>
        <v>0</v>
      </c>
    </row>
    <row r="49" spans="1:38" x14ac:dyDescent="0.3">
      <c r="A49">
        <v>48</v>
      </c>
      <c r="B49" t="s">
        <v>20</v>
      </c>
      <c r="C49" t="s">
        <v>21</v>
      </c>
      <c r="D49">
        <v>48</v>
      </c>
      <c r="E49">
        <v>1642909026.4879601</v>
      </c>
      <c r="F49">
        <v>6697843.8732505403</v>
      </c>
      <c r="G49">
        <v>4489995243.9586897</v>
      </c>
      <c r="H49">
        <v>0</v>
      </c>
      <c r="I49">
        <v>0</v>
      </c>
      <c r="J49">
        <v>0</v>
      </c>
      <c r="K49" t="s">
        <v>22</v>
      </c>
      <c r="L49">
        <v>0</v>
      </c>
      <c r="M49">
        <v>0</v>
      </c>
      <c r="AL49">
        <f t="shared" si="0"/>
        <v>0</v>
      </c>
    </row>
    <row r="50" spans="1:38" x14ac:dyDescent="0.3">
      <c r="A50">
        <v>49</v>
      </c>
      <c r="B50" t="s">
        <v>20</v>
      </c>
      <c r="C50" t="s">
        <v>21</v>
      </c>
      <c r="D50">
        <v>49</v>
      </c>
      <c r="E50">
        <v>1853419446.5647199</v>
      </c>
      <c r="F50">
        <v>6593645.3527643504</v>
      </c>
      <c r="G50">
        <v>4490363803.7670803</v>
      </c>
      <c r="H50">
        <v>0</v>
      </c>
      <c r="I50">
        <v>0</v>
      </c>
      <c r="J50">
        <v>0</v>
      </c>
      <c r="K50" t="s">
        <v>22</v>
      </c>
      <c r="L50">
        <v>0</v>
      </c>
      <c r="M50">
        <v>0</v>
      </c>
      <c r="AL50">
        <f t="shared" si="0"/>
        <v>0</v>
      </c>
    </row>
    <row r="51" spans="1:38" x14ac:dyDescent="0.3">
      <c r="A51">
        <v>50</v>
      </c>
      <c r="B51" t="s">
        <v>20</v>
      </c>
      <c r="C51" t="s">
        <v>21</v>
      </c>
      <c r="D51">
        <v>50</v>
      </c>
      <c r="E51">
        <v>2079583176.87059</v>
      </c>
      <c r="F51">
        <v>6299040.1304602101</v>
      </c>
      <c r="G51">
        <v>4488739429.4605799</v>
      </c>
      <c r="H51">
        <v>0</v>
      </c>
      <c r="I51">
        <v>0</v>
      </c>
      <c r="J51">
        <v>0</v>
      </c>
      <c r="K51" t="s">
        <v>22</v>
      </c>
      <c r="L51">
        <v>0</v>
      </c>
      <c r="M51">
        <v>0</v>
      </c>
      <c r="AL51">
        <f t="shared" si="0"/>
        <v>0</v>
      </c>
    </row>
    <row r="52" spans="1:38" x14ac:dyDescent="0.3">
      <c r="A52">
        <v>51</v>
      </c>
      <c r="B52" t="s">
        <v>20</v>
      </c>
      <c r="C52" t="s">
        <v>21</v>
      </c>
      <c r="D52">
        <v>51</v>
      </c>
      <c r="E52">
        <v>1388700451.1949699</v>
      </c>
      <c r="F52">
        <v>6494205.3285480002</v>
      </c>
      <c r="G52">
        <v>4489143404.6827898</v>
      </c>
      <c r="H52">
        <v>0</v>
      </c>
      <c r="I52">
        <v>0</v>
      </c>
      <c r="J52">
        <v>0</v>
      </c>
      <c r="K52" t="s">
        <v>22</v>
      </c>
      <c r="L52">
        <v>0</v>
      </c>
      <c r="M52">
        <v>0</v>
      </c>
      <c r="AL52">
        <f t="shared" si="0"/>
        <v>0</v>
      </c>
    </row>
    <row r="53" spans="1:38" x14ac:dyDescent="0.3">
      <c r="A53">
        <v>52</v>
      </c>
      <c r="B53" t="s">
        <v>20</v>
      </c>
      <c r="C53" t="s">
        <v>21</v>
      </c>
      <c r="D53">
        <v>52</v>
      </c>
      <c r="E53">
        <v>2000221864.96963</v>
      </c>
      <c r="F53">
        <v>6821754.3624699796</v>
      </c>
      <c r="G53">
        <v>4489256238.7677898</v>
      </c>
      <c r="H53">
        <v>0</v>
      </c>
      <c r="I53">
        <v>0</v>
      </c>
      <c r="J53">
        <v>0</v>
      </c>
      <c r="K53" t="s">
        <v>22</v>
      </c>
      <c r="L53">
        <v>0</v>
      </c>
      <c r="M53">
        <v>0</v>
      </c>
      <c r="AL53">
        <f t="shared" si="0"/>
        <v>0</v>
      </c>
    </row>
    <row r="54" spans="1:38" x14ac:dyDescent="0.3">
      <c r="A54">
        <v>53</v>
      </c>
      <c r="B54" t="s">
        <v>20</v>
      </c>
      <c r="C54" t="s">
        <v>21</v>
      </c>
      <c r="D54">
        <v>53</v>
      </c>
      <c r="E54">
        <v>1275377416.65432</v>
      </c>
      <c r="F54">
        <v>6680982.9723543497</v>
      </c>
      <c r="G54">
        <v>4489521390.8881598</v>
      </c>
      <c r="H54">
        <v>0</v>
      </c>
      <c r="I54">
        <v>0</v>
      </c>
      <c r="J54">
        <v>0</v>
      </c>
      <c r="K54" t="s">
        <v>22</v>
      </c>
      <c r="L54">
        <v>0</v>
      </c>
      <c r="M54">
        <v>0</v>
      </c>
      <c r="AL54">
        <f t="shared" si="0"/>
        <v>0</v>
      </c>
    </row>
    <row r="55" spans="1:38" x14ac:dyDescent="0.3">
      <c r="A55">
        <v>54</v>
      </c>
      <c r="B55" t="s">
        <v>20</v>
      </c>
      <c r="C55" t="s">
        <v>21</v>
      </c>
      <c r="D55">
        <v>54</v>
      </c>
      <c r="E55">
        <v>1207732119.88304</v>
      </c>
      <c r="F55">
        <v>6334710.7009167699</v>
      </c>
      <c r="G55">
        <v>4488851106.4621201</v>
      </c>
      <c r="H55">
        <v>0</v>
      </c>
      <c r="I55">
        <v>0</v>
      </c>
      <c r="J55">
        <v>0</v>
      </c>
      <c r="K55" t="s">
        <v>22</v>
      </c>
      <c r="L55">
        <v>0</v>
      </c>
      <c r="M55">
        <v>0</v>
      </c>
      <c r="AL55">
        <f t="shared" si="0"/>
        <v>0</v>
      </c>
    </row>
    <row r="56" spans="1:38" x14ac:dyDescent="0.3">
      <c r="A56">
        <v>55</v>
      </c>
      <c r="B56" t="s">
        <v>20</v>
      </c>
      <c r="C56" t="s">
        <v>21</v>
      </c>
      <c r="D56">
        <v>55</v>
      </c>
      <c r="E56">
        <v>1354330386.3489699</v>
      </c>
      <c r="F56">
        <v>7150545.2207477801</v>
      </c>
      <c r="G56">
        <v>4487628990.2862902</v>
      </c>
      <c r="H56">
        <v>0</v>
      </c>
      <c r="I56">
        <v>0</v>
      </c>
      <c r="J56">
        <v>0</v>
      </c>
      <c r="K56" t="s">
        <v>22</v>
      </c>
      <c r="L56">
        <v>0</v>
      </c>
      <c r="M56">
        <v>0</v>
      </c>
      <c r="AL56">
        <f t="shared" si="0"/>
        <v>0</v>
      </c>
    </row>
    <row r="57" spans="1:38" x14ac:dyDescent="0.3">
      <c r="A57">
        <v>56</v>
      </c>
      <c r="B57" t="s">
        <v>20</v>
      </c>
      <c r="C57" t="s">
        <v>21</v>
      </c>
      <c r="D57">
        <v>56</v>
      </c>
      <c r="E57">
        <v>2404536588.39568</v>
      </c>
      <c r="F57">
        <v>5917759.4724972602</v>
      </c>
      <c r="G57">
        <v>4485771704.4096699</v>
      </c>
      <c r="H57">
        <v>0</v>
      </c>
      <c r="I57">
        <v>0</v>
      </c>
      <c r="J57">
        <v>0</v>
      </c>
      <c r="K57" t="s">
        <v>22</v>
      </c>
      <c r="L57">
        <v>0</v>
      </c>
      <c r="M57">
        <v>0</v>
      </c>
      <c r="AL57">
        <f t="shared" si="0"/>
        <v>0</v>
      </c>
    </row>
    <row r="58" spans="1:38" x14ac:dyDescent="0.3">
      <c r="A58">
        <v>57</v>
      </c>
      <c r="B58" t="s">
        <v>20</v>
      </c>
      <c r="C58" t="s">
        <v>21</v>
      </c>
      <c r="D58">
        <v>57</v>
      </c>
      <c r="E58">
        <v>1789888968.3934801</v>
      </c>
      <c r="F58">
        <v>6360480.3338712398</v>
      </c>
      <c r="G58">
        <v>4487862898.4124403</v>
      </c>
      <c r="H58">
        <v>0</v>
      </c>
      <c r="I58">
        <v>0</v>
      </c>
      <c r="J58">
        <v>0</v>
      </c>
      <c r="K58" t="s">
        <v>22</v>
      </c>
      <c r="L58">
        <v>0</v>
      </c>
      <c r="M58">
        <v>0</v>
      </c>
      <c r="AL58">
        <f t="shared" si="0"/>
        <v>0</v>
      </c>
    </row>
    <row r="59" spans="1:38" x14ac:dyDescent="0.3">
      <c r="A59">
        <v>58</v>
      </c>
      <c r="B59" t="s">
        <v>20</v>
      </c>
      <c r="C59" t="s">
        <v>21</v>
      </c>
      <c r="D59">
        <v>58</v>
      </c>
      <c r="E59">
        <v>1945436232.93924</v>
      </c>
      <c r="F59">
        <v>6025427.9004773097</v>
      </c>
      <c r="G59">
        <v>4487732579.8521204</v>
      </c>
      <c r="H59">
        <v>0</v>
      </c>
      <c r="I59">
        <v>0</v>
      </c>
      <c r="J59">
        <v>0</v>
      </c>
      <c r="K59" t="s">
        <v>22</v>
      </c>
      <c r="L59">
        <v>0</v>
      </c>
      <c r="M59">
        <v>0</v>
      </c>
      <c r="AL59">
        <f t="shared" si="0"/>
        <v>0</v>
      </c>
    </row>
    <row r="60" spans="1:38" x14ac:dyDescent="0.3">
      <c r="A60">
        <v>59</v>
      </c>
      <c r="B60" t="s">
        <v>20</v>
      </c>
      <c r="C60" t="s">
        <v>21</v>
      </c>
      <c r="D60">
        <v>59</v>
      </c>
      <c r="E60">
        <v>2245112694.9820299</v>
      </c>
      <c r="F60">
        <v>6075045.1330431104</v>
      </c>
      <c r="G60">
        <v>4485264173.1796598</v>
      </c>
      <c r="H60">
        <v>0</v>
      </c>
      <c r="I60">
        <v>0</v>
      </c>
      <c r="J60">
        <v>0</v>
      </c>
      <c r="K60" t="s">
        <v>22</v>
      </c>
      <c r="L60">
        <v>0</v>
      </c>
      <c r="M60">
        <v>0</v>
      </c>
      <c r="AL60">
        <f t="shared" si="0"/>
        <v>0</v>
      </c>
    </row>
    <row r="61" spans="1:38" x14ac:dyDescent="0.3">
      <c r="A61">
        <v>60</v>
      </c>
      <c r="B61" t="s">
        <v>20</v>
      </c>
      <c r="C61" t="s">
        <v>21</v>
      </c>
      <c r="D61">
        <v>60</v>
      </c>
      <c r="E61">
        <v>952704499.76817703</v>
      </c>
      <c r="F61">
        <v>6663269.42721726</v>
      </c>
      <c r="G61">
        <v>4487903931.79072</v>
      </c>
      <c r="H61">
        <v>0</v>
      </c>
      <c r="I61">
        <v>0</v>
      </c>
      <c r="J61">
        <v>0</v>
      </c>
      <c r="K61" t="s">
        <v>22</v>
      </c>
      <c r="L61">
        <v>0</v>
      </c>
      <c r="M61">
        <v>0</v>
      </c>
      <c r="AL61">
        <f t="shared" si="0"/>
        <v>0</v>
      </c>
    </row>
    <row r="62" spans="1:38" x14ac:dyDescent="0.3">
      <c r="A62">
        <v>61</v>
      </c>
      <c r="B62" t="s">
        <v>20</v>
      </c>
      <c r="C62" t="s">
        <v>21</v>
      </c>
      <c r="D62">
        <v>61</v>
      </c>
      <c r="E62">
        <v>1752795155.07901</v>
      </c>
      <c r="F62">
        <v>6475037.3758113403</v>
      </c>
      <c r="G62">
        <v>4489384202.7109404</v>
      </c>
      <c r="H62">
        <v>0</v>
      </c>
      <c r="I62">
        <v>0</v>
      </c>
      <c r="J62">
        <v>0</v>
      </c>
      <c r="K62" t="s">
        <v>22</v>
      </c>
      <c r="L62">
        <v>0</v>
      </c>
      <c r="M62">
        <v>0</v>
      </c>
      <c r="AL62">
        <f t="shared" si="0"/>
        <v>0</v>
      </c>
    </row>
    <row r="63" spans="1:38" x14ac:dyDescent="0.3">
      <c r="A63">
        <v>62</v>
      </c>
      <c r="B63" t="s">
        <v>20</v>
      </c>
      <c r="C63" t="s">
        <v>21</v>
      </c>
      <c r="D63">
        <v>62</v>
      </c>
      <c r="E63">
        <v>1807282870.1593599</v>
      </c>
      <c r="F63">
        <v>6507040.49259404</v>
      </c>
      <c r="G63">
        <v>4489259868.4748697</v>
      </c>
      <c r="H63">
        <v>0</v>
      </c>
      <c r="I63">
        <v>0</v>
      </c>
      <c r="J63">
        <v>0</v>
      </c>
      <c r="K63" t="s">
        <v>22</v>
      </c>
      <c r="L63">
        <v>0</v>
      </c>
      <c r="M63">
        <v>0</v>
      </c>
      <c r="AL63">
        <f t="shared" si="0"/>
        <v>0</v>
      </c>
    </row>
    <row r="64" spans="1:38" x14ac:dyDescent="0.3">
      <c r="A64">
        <v>63</v>
      </c>
      <c r="B64" t="s">
        <v>20</v>
      </c>
      <c r="C64" t="s">
        <v>21</v>
      </c>
      <c r="D64">
        <v>63</v>
      </c>
      <c r="E64">
        <v>1457006137.27367</v>
      </c>
      <c r="F64">
        <v>6202959.0981003204</v>
      </c>
      <c r="G64">
        <v>4488082131.1947603</v>
      </c>
      <c r="H64">
        <v>0</v>
      </c>
      <c r="I64">
        <v>0</v>
      </c>
      <c r="J64">
        <v>0</v>
      </c>
      <c r="K64" t="s">
        <v>22</v>
      </c>
      <c r="L64">
        <v>0</v>
      </c>
      <c r="M64">
        <v>0</v>
      </c>
      <c r="AL64">
        <f t="shared" si="0"/>
        <v>0</v>
      </c>
    </row>
    <row r="65" spans="1:38" x14ac:dyDescent="0.3">
      <c r="A65">
        <v>64</v>
      </c>
      <c r="B65" t="s">
        <v>20</v>
      </c>
      <c r="C65" t="s">
        <v>21</v>
      </c>
      <c r="D65">
        <v>64</v>
      </c>
      <c r="E65">
        <v>1463364183.8332601</v>
      </c>
      <c r="F65">
        <v>6253818.7158705499</v>
      </c>
      <c r="G65">
        <v>4488250989.3985004</v>
      </c>
      <c r="H65">
        <v>0</v>
      </c>
      <c r="I65">
        <v>0</v>
      </c>
      <c r="J65">
        <v>0</v>
      </c>
      <c r="K65" t="s">
        <v>22</v>
      </c>
      <c r="L65">
        <v>0</v>
      </c>
      <c r="M65">
        <v>0</v>
      </c>
      <c r="AL65">
        <f t="shared" si="0"/>
        <v>0</v>
      </c>
    </row>
    <row r="66" spans="1:38" x14ac:dyDescent="0.3">
      <c r="A66">
        <v>65</v>
      </c>
      <c r="B66" t="s">
        <v>20</v>
      </c>
      <c r="C66" t="s">
        <v>21</v>
      </c>
      <c r="D66">
        <v>65</v>
      </c>
      <c r="E66">
        <v>1533992575.4844899</v>
      </c>
      <c r="F66">
        <v>6941201.7091300897</v>
      </c>
      <c r="G66">
        <v>4490801795.5317698</v>
      </c>
      <c r="H66">
        <v>0</v>
      </c>
      <c r="I66">
        <v>0</v>
      </c>
      <c r="J66">
        <v>0</v>
      </c>
      <c r="K66" t="s">
        <v>22</v>
      </c>
      <c r="L66">
        <v>0</v>
      </c>
      <c r="M66">
        <v>0</v>
      </c>
      <c r="AL66">
        <f t="shared" ref="AL66:AL129" si="1">IF(H66&lt;0,1,0)</f>
        <v>0</v>
      </c>
    </row>
    <row r="67" spans="1:38" x14ac:dyDescent="0.3">
      <c r="A67">
        <v>66</v>
      </c>
      <c r="B67" t="s">
        <v>20</v>
      </c>
      <c r="C67" t="s">
        <v>21</v>
      </c>
      <c r="D67">
        <v>66</v>
      </c>
      <c r="E67">
        <v>1751395157.3074501</v>
      </c>
      <c r="F67">
        <v>5757079.9456620598</v>
      </c>
      <c r="G67">
        <v>4485504834.0166597</v>
      </c>
      <c r="H67">
        <v>0</v>
      </c>
      <c r="I67">
        <v>0</v>
      </c>
      <c r="J67">
        <v>0</v>
      </c>
      <c r="K67" t="s">
        <v>22</v>
      </c>
      <c r="L67">
        <v>0</v>
      </c>
      <c r="M67">
        <v>0</v>
      </c>
      <c r="AL67">
        <f t="shared" si="1"/>
        <v>0</v>
      </c>
    </row>
    <row r="68" spans="1:38" x14ac:dyDescent="0.3">
      <c r="A68">
        <v>67</v>
      </c>
      <c r="B68" t="s">
        <v>20</v>
      </c>
      <c r="C68" t="s">
        <v>21</v>
      </c>
      <c r="D68">
        <v>67</v>
      </c>
      <c r="E68">
        <v>1213188605.77917</v>
      </c>
      <c r="F68">
        <v>7200132.1659491602</v>
      </c>
      <c r="G68">
        <v>4487923727.3452396</v>
      </c>
      <c r="H68">
        <v>0</v>
      </c>
      <c r="I68">
        <v>0</v>
      </c>
      <c r="J68">
        <v>0</v>
      </c>
      <c r="K68" t="s">
        <v>22</v>
      </c>
      <c r="L68">
        <v>0</v>
      </c>
      <c r="M68">
        <v>0</v>
      </c>
      <c r="AL68">
        <f t="shared" si="1"/>
        <v>0</v>
      </c>
    </row>
    <row r="69" spans="1:38" x14ac:dyDescent="0.3">
      <c r="A69">
        <v>68</v>
      </c>
      <c r="B69" t="s">
        <v>20</v>
      </c>
      <c r="C69" t="s">
        <v>21</v>
      </c>
      <c r="D69">
        <v>68</v>
      </c>
      <c r="E69">
        <v>2455019402.3302598</v>
      </c>
      <c r="F69">
        <v>6068832.0183648402</v>
      </c>
      <c r="G69">
        <v>4488058254.9319296</v>
      </c>
      <c r="H69">
        <v>0</v>
      </c>
      <c r="I69">
        <v>0</v>
      </c>
      <c r="J69">
        <v>0</v>
      </c>
      <c r="K69" t="s">
        <v>22</v>
      </c>
      <c r="L69">
        <v>0</v>
      </c>
      <c r="M69">
        <v>0</v>
      </c>
      <c r="AL69">
        <f t="shared" si="1"/>
        <v>0</v>
      </c>
    </row>
    <row r="70" spans="1:38" x14ac:dyDescent="0.3">
      <c r="A70">
        <v>69</v>
      </c>
      <c r="B70" t="s">
        <v>20</v>
      </c>
      <c r="C70" t="s">
        <v>21</v>
      </c>
      <c r="D70">
        <v>69</v>
      </c>
      <c r="E70">
        <v>1161052881.8132801</v>
      </c>
      <c r="F70">
        <v>6344780.1036229096</v>
      </c>
      <c r="G70">
        <v>4489665382.9743996</v>
      </c>
      <c r="H70">
        <v>0</v>
      </c>
      <c r="I70">
        <v>0</v>
      </c>
      <c r="J70">
        <v>0</v>
      </c>
      <c r="K70" t="s">
        <v>22</v>
      </c>
      <c r="L70">
        <v>0</v>
      </c>
      <c r="M70">
        <v>0</v>
      </c>
      <c r="AL70">
        <f t="shared" si="1"/>
        <v>0</v>
      </c>
    </row>
    <row r="71" spans="1:38" x14ac:dyDescent="0.3">
      <c r="A71">
        <v>70</v>
      </c>
      <c r="B71" t="s">
        <v>20</v>
      </c>
      <c r="C71" t="s">
        <v>21</v>
      </c>
      <c r="D71">
        <v>70</v>
      </c>
      <c r="E71">
        <v>1995254856.63884</v>
      </c>
      <c r="F71">
        <v>6386381.3829991603</v>
      </c>
      <c r="G71">
        <v>4488060847.3141899</v>
      </c>
      <c r="H71">
        <v>0</v>
      </c>
      <c r="I71">
        <v>0</v>
      </c>
      <c r="J71">
        <v>0</v>
      </c>
      <c r="K71" t="s">
        <v>22</v>
      </c>
      <c r="L71">
        <v>0</v>
      </c>
      <c r="M71">
        <v>0</v>
      </c>
      <c r="AL71">
        <f t="shared" si="1"/>
        <v>0</v>
      </c>
    </row>
    <row r="72" spans="1:38" x14ac:dyDescent="0.3">
      <c r="A72">
        <v>71</v>
      </c>
      <c r="B72" t="s">
        <v>20</v>
      </c>
      <c r="C72" t="s">
        <v>21</v>
      </c>
      <c r="D72">
        <v>71</v>
      </c>
      <c r="E72">
        <v>2260101112.6389198</v>
      </c>
      <c r="F72">
        <v>7408140.70037873</v>
      </c>
      <c r="G72">
        <v>4492382369.61096</v>
      </c>
      <c r="H72">
        <v>0</v>
      </c>
      <c r="I72">
        <v>0</v>
      </c>
      <c r="J72">
        <v>0</v>
      </c>
      <c r="K72" t="s">
        <v>22</v>
      </c>
      <c r="L72">
        <v>0</v>
      </c>
      <c r="M72">
        <v>0</v>
      </c>
      <c r="AL72">
        <f t="shared" si="1"/>
        <v>0</v>
      </c>
    </row>
    <row r="73" spans="1:38" x14ac:dyDescent="0.3">
      <c r="A73">
        <v>72</v>
      </c>
      <c r="B73" t="s">
        <v>20</v>
      </c>
      <c r="C73" t="s">
        <v>21</v>
      </c>
      <c r="D73">
        <v>72</v>
      </c>
      <c r="E73">
        <v>1270762389.14783</v>
      </c>
      <c r="F73">
        <v>6587155.51565105</v>
      </c>
      <c r="G73">
        <v>4488955180.1450901</v>
      </c>
      <c r="H73">
        <v>0</v>
      </c>
      <c r="I73">
        <v>0</v>
      </c>
      <c r="J73">
        <v>0</v>
      </c>
      <c r="K73" t="s">
        <v>22</v>
      </c>
      <c r="L73">
        <v>0</v>
      </c>
      <c r="M73">
        <v>0</v>
      </c>
      <c r="AL73">
        <f t="shared" si="1"/>
        <v>0</v>
      </c>
    </row>
    <row r="74" spans="1:38" x14ac:dyDescent="0.3">
      <c r="A74">
        <v>73</v>
      </c>
      <c r="B74" t="s">
        <v>20</v>
      </c>
      <c r="C74" t="s">
        <v>21</v>
      </c>
      <c r="D74">
        <v>73</v>
      </c>
      <c r="E74">
        <v>2210687049.0801401</v>
      </c>
      <c r="F74">
        <v>6188793.0591395898</v>
      </c>
      <c r="G74">
        <v>4486901979.9552498</v>
      </c>
      <c r="H74">
        <v>0</v>
      </c>
      <c r="I74">
        <v>0</v>
      </c>
      <c r="J74">
        <v>0</v>
      </c>
      <c r="K74" t="s">
        <v>22</v>
      </c>
      <c r="L74">
        <v>0</v>
      </c>
      <c r="M74">
        <v>0</v>
      </c>
      <c r="AL74">
        <f t="shared" si="1"/>
        <v>0</v>
      </c>
    </row>
    <row r="75" spans="1:38" x14ac:dyDescent="0.3">
      <c r="A75">
        <v>74</v>
      </c>
      <c r="B75" t="s">
        <v>20</v>
      </c>
      <c r="C75" t="s">
        <v>21</v>
      </c>
      <c r="D75">
        <v>74</v>
      </c>
      <c r="E75">
        <v>1948936316.2797799</v>
      </c>
      <c r="F75">
        <v>6476405.6543945596</v>
      </c>
      <c r="G75">
        <v>4486818176.51859</v>
      </c>
      <c r="H75">
        <v>0</v>
      </c>
      <c r="I75">
        <v>0</v>
      </c>
      <c r="J75">
        <v>0</v>
      </c>
      <c r="K75" t="s">
        <v>22</v>
      </c>
      <c r="L75">
        <v>0</v>
      </c>
      <c r="M75">
        <v>0</v>
      </c>
      <c r="AL75">
        <f t="shared" si="1"/>
        <v>0</v>
      </c>
    </row>
    <row r="76" spans="1:38" x14ac:dyDescent="0.3">
      <c r="A76">
        <v>75</v>
      </c>
      <c r="B76" t="s">
        <v>20</v>
      </c>
      <c r="C76" t="s">
        <v>21</v>
      </c>
      <c r="D76">
        <v>75</v>
      </c>
      <c r="E76">
        <v>1703713648.2560799</v>
      </c>
      <c r="F76">
        <v>6073982.7258045096</v>
      </c>
      <c r="G76">
        <v>4486476041.3808098</v>
      </c>
      <c r="H76">
        <v>0</v>
      </c>
      <c r="I76">
        <v>0</v>
      </c>
      <c r="J76">
        <v>0</v>
      </c>
      <c r="K76" t="s">
        <v>22</v>
      </c>
      <c r="L76">
        <v>0</v>
      </c>
      <c r="M76">
        <v>0</v>
      </c>
      <c r="AL76">
        <f t="shared" si="1"/>
        <v>0</v>
      </c>
    </row>
    <row r="77" spans="1:38" x14ac:dyDescent="0.3">
      <c r="A77">
        <v>76</v>
      </c>
      <c r="B77" t="s">
        <v>20</v>
      </c>
      <c r="C77" t="s">
        <v>21</v>
      </c>
      <c r="D77">
        <v>76</v>
      </c>
      <c r="E77">
        <v>1717893410.75965</v>
      </c>
      <c r="F77">
        <v>6387585.8790475596</v>
      </c>
      <c r="G77">
        <v>4488716363.1660805</v>
      </c>
      <c r="H77">
        <v>0</v>
      </c>
      <c r="I77">
        <v>0</v>
      </c>
      <c r="J77">
        <v>0</v>
      </c>
      <c r="K77" t="s">
        <v>22</v>
      </c>
      <c r="L77">
        <v>0</v>
      </c>
      <c r="M77">
        <v>0</v>
      </c>
      <c r="AL77">
        <f t="shared" si="1"/>
        <v>0</v>
      </c>
    </row>
    <row r="78" spans="1:38" x14ac:dyDescent="0.3">
      <c r="A78">
        <v>77</v>
      </c>
      <c r="B78" t="s">
        <v>20</v>
      </c>
      <c r="C78" t="s">
        <v>21</v>
      </c>
      <c r="D78">
        <v>77</v>
      </c>
      <c r="E78">
        <v>2343854291.2463698</v>
      </c>
      <c r="F78">
        <v>6669034.4834920298</v>
      </c>
      <c r="G78">
        <v>4488330060.01052</v>
      </c>
      <c r="H78">
        <v>0</v>
      </c>
      <c r="I78">
        <v>0</v>
      </c>
      <c r="J78">
        <v>0</v>
      </c>
      <c r="K78" t="s">
        <v>22</v>
      </c>
      <c r="L78">
        <v>0</v>
      </c>
      <c r="M78">
        <v>0</v>
      </c>
      <c r="AL78">
        <f t="shared" si="1"/>
        <v>0</v>
      </c>
    </row>
    <row r="79" spans="1:38" x14ac:dyDescent="0.3">
      <c r="A79">
        <v>78</v>
      </c>
      <c r="B79" t="s">
        <v>20</v>
      </c>
      <c r="C79" t="s">
        <v>21</v>
      </c>
      <c r="D79">
        <v>78</v>
      </c>
      <c r="E79">
        <v>1472166514.7853501</v>
      </c>
      <c r="F79">
        <v>6355154.0020293696</v>
      </c>
      <c r="G79">
        <v>4489352934.8295803</v>
      </c>
      <c r="H79">
        <v>0</v>
      </c>
      <c r="I79">
        <v>0</v>
      </c>
      <c r="J79">
        <v>0</v>
      </c>
      <c r="K79" t="s">
        <v>22</v>
      </c>
      <c r="L79">
        <v>0</v>
      </c>
      <c r="M79">
        <v>0</v>
      </c>
      <c r="AL79">
        <f t="shared" si="1"/>
        <v>0</v>
      </c>
    </row>
    <row r="80" spans="1:38" x14ac:dyDescent="0.3">
      <c r="A80">
        <v>79</v>
      </c>
      <c r="B80" t="s">
        <v>20</v>
      </c>
      <c r="C80" t="s">
        <v>21</v>
      </c>
      <c r="D80">
        <v>79</v>
      </c>
      <c r="E80">
        <v>2304178978.5609698</v>
      </c>
      <c r="F80">
        <v>7033068.2862477005</v>
      </c>
      <c r="G80">
        <v>4490398923.9425201</v>
      </c>
      <c r="H80">
        <v>0</v>
      </c>
      <c r="I80">
        <v>0</v>
      </c>
      <c r="J80">
        <v>0</v>
      </c>
      <c r="K80" t="s">
        <v>22</v>
      </c>
      <c r="L80">
        <v>0</v>
      </c>
      <c r="M80">
        <v>0</v>
      </c>
      <c r="AL80">
        <f t="shared" si="1"/>
        <v>0</v>
      </c>
    </row>
    <row r="81" spans="1:38" x14ac:dyDescent="0.3">
      <c r="A81">
        <v>80</v>
      </c>
      <c r="B81" t="s">
        <v>20</v>
      </c>
      <c r="C81" t="s">
        <v>21</v>
      </c>
      <c r="D81">
        <v>80</v>
      </c>
      <c r="E81">
        <v>1250300747.65518</v>
      </c>
      <c r="F81">
        <v>6719573.3170350902</v>
      </c>
      <c r="G81">
        <v>4487530928.8740101</v>
      </c>
      <c r="H81">
        <v>0</v>
      </c>
      <c r="I81">
        <v>0</v>
      </c>
      <c r="J81">
        <v>0</v>
      </c>
      <c r="K81" t="s">
        <v>22</v>
      </c>
      <c r="L81">
        <v>0</v>
      </c>
      <c r="M81">
        <v>0</v>
      </c>
      <c r="AL81">
        <f t="shared" si="1"/>
        <v>0</v>
      </c>
    </row>
    <row r="82" spans="1:38" x14ac:dyDescent="0.3">
      <c r="A82">
        <v>81</v>
      </c>
      <c r="B82" t="s">
        <v>20</v>
      </c>
      <c r="C82" t="s">
        <v>21</v>
      </c>
      <c r="D82">
        <v>81</v>
      </c>
      <c r="E82">
        <v>1568560283.4676399</v>
      </c>
      <c r="F82">
        <v>6921042.9300685003</v>
      </c>
      <c r="G82">
        <v>4489466032.7851105</v>
      </c>
      <c r="H82">
        <v>0</v>
      </c>
      <c r="I82">
        <v>0</v>
      </c>
      <c r="J82">
        <v>0</v>
      </c>
      <c r="K82" t="s">
        <v>22</v>
      </c>
      <c r="L82">
        <v>0</v>
      </c>
      <c r="M82">
        <v>0</v>
      </c>
      <c r="AL82">
        <f t="shared" si="1"/>
        <v>0</v>
      </c>
    </row>
    <row r="83" spans="1:38" x14ac:dyDescent="0.3">
      <c r="A83">
        <v>82</v>
      </c>
      <c r="B83" t="s">
        <v>20</v>
      </c>
      <c r="C83" t="s">
        <v>21</v>
      </c>
      <c r="D83">
        <v>82</v>
      </c>
      <c r="E83">
        <v>1672399151.26952</v>
      </c>
      <c r="F83">
        <v>6753445.8488375098</v>
      </c>
      <c r="G83">
        <v>4487701313.4628</v>
      </c>
      <c r="H83">
        <v>0</v>
      </c>
      <c r="I83">
        <v>0</v>
      </c>
      <c r="J83">
        <v>0</v>
      </c>
      <c r="K83" t="s">
        <v>22</v>
      </c>
      <c r="L83">
        <v>0</v>
      </c>
      <c r="M83">
        <v>0</v>
      </c>
      <c r="AL83">
        <f t="shared" si="1"/>
        <v>0</v>
      </c>
    </row>
    <row r="84" spans="1:38" x14ac:dyDescent="0.3">
      <c r="A84">
        <v>83</v>
      </c>
      <c r="B84" t="s">
        <v>20</v>
      </c>
      <c r="C84" t="s">
        <v>21</v>
      </c>
      <c r="D84">
        <v>83</v>
      </c>
      <c r="E84">
        <v>1960641789.6821201</v>
      </c>
      <c r="F84">
        <v>6373818.3003019299</v>
      </c>
      <c r="G84">
        <v>4487950499.1694498</v>
      </c>
      <c r="H84">
        <v>0</v>
      </c>
      <c r="I84">
        <v>0</v>
      </c>
      <c r="J84">
        <v>0</v>
      </c>
      <c r="K84" t="s">
        <v>22</v>
      </c>
      <c r="L84">
        <v>0</v>
      </c>
      <c r="M84">
        <v>0</v>
      </c>
      <c r="AL84">
        <f t="shared" si="1"/>
        <v>0</v>
      </c>
    </row>
    <row r="85" spans="1:38" x14ac:dyDescent="0.3">
      <c r="A85">
        <v>84</v>
      </c>
      <c r="B85" t="s">
        <v>20</v>
      </c>
      <c r="C85" t="s">
        <v>21</v>
      </c>
      <c r="D85">
        <v>84</v>
      </c>
      <c r="E85">
        <v>919751099.48614299</v>
      </c>
      <c r="F85">
        <v>6355895.0525138602</v>
      </c>
      <c r="G85">
        <v>4489831543.3618402</v>
      </c>
      <c r="H85">
        <v>0</v>
      </c>
      <c r="I85">
        <v>0</v>
      </c>
      <c r="J85">
        <v>0</v>
      </c>
      <c r="K85" t="s">
        <v>22</v>
      </c>
      <c r="L85">
        <v>0</v>
      </c>
      <c r="M85">
        <v>0</v>
      </c>
      <c r="AL85">
        <f t="shared" si="1"/>
        <v>0</v>
      </c>
    </row>
    <row r="86" spans="1:38" x14ac:dyDescent="0.3">
      <c r="A86">
        <v>85</v>
      </c>
      <c r="B86" t="s">
        <v>20</v>
      </c>
      <c r="C86" t="s">
        <v>21</v>
      </c>
      <c r="D86">
        <v>85</v>
      </c>
      <c r="E86">
        <v>1688651332.64712</v>
      </c>
      <c r="F86">
        <v>6976755.4648266695</v>
      </c>
      <c r="G86">
        <v>4489004300.2448902</v>
      </c>
      <c r="H86">
        <v>0</v>
      </c>
      <c r="I86">
        <v>0</v>
      </c>
      <c r="J86">
        <v>0</v>
      </c>
      <c r="K86" t="s">
        <v>22</v>
      </c>
      <c r="L86">
        <v>0</v>
      </c>
      <c r="M86">
        <v>0</v>
      </c>
      <c r="AL86">
        <f t="shared" si="1"/>
        <v>0</v>
      </c>
    </row>
    <row r="87" spans="1:38" x14ac:dyDescent="0.3">
      <c r="A87">
        <v>86</v>
      </c>
      <c r="B87" t="s">
        <v>20</v>
      </c>
      <c r="C87" t="s">
        <v>21</v>
      </c>
      <c r="D87">
        <v>86</v>
      </c>
      <c r="E87">
        <v>962810215.08942103</v>
      </c>
      <c r="F87">
        <v>6604728.3035619101</v>
      </c>
      <c r="G87">
        <v>4489238789.7112904</v>
      </c>
      <c r="H87">
        <v>0</v>
      </c>
      <c r="I87">
        <v>0</v>
      </c>
      <c r="J87">
        <v>0</v>
      </c>
      <c r="K87" t="s">
        <v>22</v>
      </c>
      <c r="L87">
        <v>0</v>
      </c>
      <c r="M87">
        <v>0</v>
      </c>
      <c r="AL87">
        <f t="shared" si="1"/>
        <v>0</v>
      </c>
    </row>
    <row r="88" spans="1:38" x14ac:dyDescent="0.3">
      <c r="A88">
        <v>87</v>
      </c>
      <c r="B88" t="s">
        <v>20</v>
      </c>
      <c r="C88" t="s">
        <v>21</v>
      </c>
      <c r="D88">
        <v>87</v>
      </c>
      <c r="E88">
        <v>1830672752.36235</v>
      </c>
      <c r="F88">
        <v>6836612.6544824503</v>
      </c>
      <c r="G88">
        <v>4488699844.9573202</v>
      </c>
      <c r="H88">
        <v>0</v>
      </c>
      <c r="I88">
        <v>0</v>
      </c>
      <c r="J88">
        <v>0</v>
      </c>
      <c r="K88" t="s">
        <v>22</v>
      </c>
      <c r="L88">
        <v>0</v>
      </c>
      <c r="M88">
        <v>0</v>
      </c>
      <c r="AL88">
        <f t="shared" si="1"/>
        <v>0</v>
      </c>
    </row>
    <row r="89" spans="1:38" x14ac:dyDescent="0.3">
      <c r="A89">
        <v>88</v>
      </c>
      <c r="B89" t="s">
        <v>20</v>
      </c>
      <c r="C89" t="s">
        <v>21</v>
      </c>
      <c r="D89">
        <v>88</v>
      </c>
      <c r="E89">
        <v>2276320536.9576702</v>
      </c>
      <c r="F89">
        <v>6747880.5297261002</v>
      </c>
      <c r="G89">
        <v>4487612666.2385597</v>
      </c>
      <c r="H89">
        <v>0</v>
      </c>
      <c r="I89">
        <v>0</v>
      </c>
      <c r="J89">
        <v>0</v>
      </c>
      <c r="K89" t="s">
        <v>22</v>
      </c>
      <c r="L89">
        <v>0</v>
      </c>
      <c r="M89">
        <v>0</v>
      </c>
      <c r="AL89">
        <f t="shared" si="1"/>
        <v>0</v>
      </c>
    </row>
    <row r="90" spans="1:38" x14ac:dyDescent="0.3">
      <c r="A90">
        <v>89</v>
      </c>
      <c r="B90" t="s">
        <v>20</v>
      </c>
      <c r="C90" t="s">
        <v>21</v>
      </c>
      <c r="D90">
        <v>89</v>
      </c>
      <c r="E90">
        <v>1934496669.7976601</v>
      </c>
      <c r="F90">
        <v>6456542.4094688501</v>
      </c>
      <c r="G90">
        <v>4490027720.5031204</v>
      </c>
      <c r="H90">
        <v>0</v>
      </c>
      <c r="I90">
        <v>0</v>
      </c>
      <c r="J90">
        <v>0</v>
      </c>
      <c r="K90" t="s">
        <v>22</v>
      </c>
      <c r="L90">
        <v>0</v>
      </c>
      <c r="M90">
        <v>0</v>
      </c>
      <c r="AL90">
        <f t="shared" si="1"/>
        <v>0</v>
      </c>
    </row>
    <row r="91" spans="1:38" x14ac:dyDescent="0.3">
      <c r="A91">
        <v>90</v>
      </c>
      <c r="B91" t="s">
        <v>20</v>
      </c>
      <c r="C91" t="s">
        <v>21</v>
      </c>
      <c r="D91">
        <v>90</v>
      </c>
      <c r="E91">
        <v>1747537210.45152</v>
      </c>
      <c r="F91">
        <v>6520256.9060218101</v>
      </c>
      <c r="G91">
        <v>4489278224.2553396</v>
      </c>
      <c r="H91">
        <v>0</v>
      </c>
      <c r="I91">
        <v>0</v>
      </c>
      <c r="J91">
        <v>0</v>
      </c>
      <c r="K91" t="s">
        <v>22</v>
      </c>
      <c r="L91">
        <v>0</v>
      </c>
      <c r="M91">
        <v>0</v>
      </c>
      <c r="AL91">
        <f t="shared" si="1"/>
        <v>0</v>
      </c>
    </row>
    <row r="92" spans="1:38" x14ac:dyDescent="0.3">
      <c r="A92">
        <v>91</v>
      </c>
      <c r="B92" t="s">
        <v>20</v>
      </c>
      <c r="C92" t="s">
        <v>21</v>
      </c>
      <c r="D92">
        <v>91</v>
      </c>
      <c r="E92">
        <v>1253810674.38131</v>
      </c>
      <c r="F92">
        <v>6641650.7486050799</v>
      </c>
      <c r="G92">
        <v>4488832266.01756</v>
      </c>
      <c r="H92">
        <v>0</v>
      </c>
      <c r="I92">
        <v>0</v>
      </c>
      <c r="J92">
        <v>0</v>
      </c>
      <c r="K92" t="s">
        <v>22</v>
      </c>
      <c r="L92">
        <v>0</v>
      </c>
      <c r="M92">
        <v>0</v>
      </c>
      <c r="AL92">
        <f t="shared" si="1"/>
        <v>0</v>
      </c>
    </row>
    <row r="93" spans="1:38" x14ac:dyDescent="0.3">
      <c r="A93">
        <v>92</v>
      </c>
      <c r="B93" t="s">
        <v>20</v>
      </c>
      <c r="C93" t="s">
        <v>21</v>
      </c>
      <c r="D93">
        <v>92</v>
      </c>
      <c r="E93">
        <v>1782845843.0966899</v>
      </c>
      <c r="F93">
        <v>6571877.9923411198</v>
      </c>
      <c r="G93">
        <v>4489763430.2674103</v>
      </c>
      <c r="H93">
        <v>0</v>
      </c>
      <c r="I93">
        <v>0</v>
      </c>
      <c r="J93">
        <v>0</v>
      </c>
      <c r="K93" t="s">
        <v>22</v>
      </c>
      <c r="L93">
        <v>0</v>
      </c>
      <c r="M93">
        <v>0</v>
      </c>
      <c r="AL93">
        <f t="shared" si="1"/>
        <v>0</v>
      </c>
    </row>
    <row r="94" spans="1:38" x14ac:dyDescent="0.3">
      <c r="A94">
        <v>93</v>
      </c>
      <c r="B94" t="s">
        <v>20</v>
      </c>
      <c r="C94" t="s">
        <v>21</v>
      </c>
      <c r="D94">
        <v>93</v>
      </c>
      <c r="E94">
        <v>1593970144.25667</v>
      </c>
      <c r="F94">
        <v>6342377.3170508398</v>
      </c>
      <c r="G94">
        <v>4488670024.9731197</v>
      </c>
      <c r="H94">
        <v>0</v>
      </c>
      <c r="I94">
        <v>0</v>
      </c>
      <c r="J94">
        <v>0</v>
      </c>
      <c r="K94" t="s">
        <v>22</v>
      </c>
      <c r="L94">
        <v>0</v>
      </c>
      <c r="M94">
        <v>0</v>
      </c>
      <c r="AL94">
        <f t="shared" si="1"/>
        <v>0</v>
      </c>
    </row>
    <row r="95" spans="1:38" x14ac:dyDescent="0.3">
      <c r="A95">
        <v>94</v>
      </c>
      <c r="B95" t="s">
        <v>20</v>
      </c>
      <c r="C95" t="s">
        <v>21</v>
      </c>
      <c r="D95">
        <v>94</v>
      </c>
      <c r="E95">
        <v>1889355550.41099</v>
      </c>
      <c r="F95">
        <v>6694314.8126790402</v>
      </c>
      <c r="G95">
        <v>4487999655.4843903</v>
      </c>
      <c r="H95">
        <v>0</v>
      </c>
      <c r="I95">
        <v>0</v>
      </c>
      <c r="J95">
        <v>0</v>
      </c>
      <c r="K95" t="s">
        <v>22</v>
      </c>
      <c r="L95">
        <v>0</v>
      </c>
      <c r="M95">
        <v>0</v>
      </c>
      <c r="AL95">
        <f t="shared" si="1"/>
        <v>0</v>
      </c>
    </row>
    <row r="96" spans="1:38" x14ac:dyDescent="0.3">
      <c r="A96">
        <v>95</v>
      </c>
      <c r="B96" t="s">
        <v>20</v>
      </c>
      <c r="C96" t="s">
        <v>21</v>
      </c>
      <c r="D96">
        <v>95</v>
      </c>
      <c r="E96">
        <v>2586759159.71736</v>
      </c>
      <c r="F96">
        <v>6088935.4513499904</v>
      </c>
      <c r="G96">
        <v>4489081411.5915003</v>
      </c>
      <c r="H96">
        <v>0</v>
      </c>
      <c r="I96">
        <v>0</v>
      </c>
      <c r="J96">
        <v>0</v>
      </c>
      <c r="K96" t="s">
        <v>22</v>
      </c>
      <c r="L96">
        <v>0</v>
      </c>
      <c r="M96">
        <v>0</v>
      </c>
      <c r="AL96">
        <f t="shared" si="1"/>
        <v>0</v>
      </c>
    </row>
    <row r="97" spans="1:38" x14ac:dyDescent="0.3">
      <c r="A97">
        <v>96</v>
      </c>
      <c r="B97" t="s">
        <v>20</v>
      </c>
      <c r="C97" t="s">
        <v>21</v>
      </c>
      <c r="D97">
        <v>96</v>
      </c>
      <c r="E97">
        <v>1543908667.7746601</v>
      </c>
      <c r="F97">
        <v>6856318.69283925</v>
      </c>
      <c r="G97">
        <v>4490088926.9900799</v>
      </c>
      <c r="H97">
        <v>0</v>
      </c>
      <c r="I97">
        <v>0</v>
      </c>
      <c r="J97">
        <v>0</v>
      </c>
      <c r="K97" t="s">
        <v>22</v>
      </c>
      <c r="L97">
        <v>0</v>
      </c>
      <c r="M97">
        <v>0</v>
      </c>
      <c r="AL97">
        <f t="shared" si="1"/>
        <v>0</v>
      </c>
    </row>
    <row r="98" spans="1:38" x14ac:dyDescent="0.3">
      <c r="A98">
        <v>97</v>
      </c>
      <c r="B98" t="s">
        <v>20</v>
      </c>
      <c r="C98" t="s">
        <v>21</v>
      </c>
      <c r="D98">
        <v>97</v>
      </c>
      <c r="E98">
        <v>1661019473.8041401</v>
      </c>
      <c r="F98">
        <v>6380255.8184133898</v>
      </c>
      <c r="G98">
        <v>4490011512.5974903</v>
      </c>
      <c r="H98">
        <v>0</v>
      </c>
      <c r="I98">
        <v>0</v>
      </c>
      <c r="J98">
        <v>0</v>
      </c>
      <c r="K98" t="s">
        <v>22</v>
      </c>
      <c r="L98">
        <v>0</v>
      </c>
      <c r="M98">
        <v>0</v>
      </c>
      <c r="AL98">
        <f t="shared" si="1"/>
        <v>0</v>
      </c>
    </row>
    <row r="99" spans="1:38" x14ac:dyDescent="0.3">
      <c r="A99">
        <v>98</v>
      </c>
      <c r="B99" t="s">
        <v>20</v>
      </c>
      <c r="C99" t="s">
        <v>21</v>
      </c>
      <c r="D99">
        <v>98</v>
      </c>
      <c r="E99">
        <v>1772476565.8124499</v>
      </c>
      <c r="F99">
        <v>7255336.9366136696</v>
      </c>
      <c r="G99">
        <v>4489473349.5253401</v>
      </c>
      <c r="H99">
        <v>0</v>
      </c>
      <c r="I99">
        <v>0</v>
      </c>
      <c r="J99">
        <v>0</v>
      </c>
      <c r="K99" t="s">
        <v>22</v>
      </c>
      <c r="L99">
        <v>0</v>
      </c>
      <c r="M99">
        <v>0</v>
      </c>
      <c r="AL99">
        <f t="shared" si="1"/>
        <v>0</v>
      </c>
    </row>
    <row r="100" spans="1:38" x14ac:dyDescent="0.3">
      <c r="A100">
        <v>99</v>
      </c>
      <c r="B100" t="s">
        <v>20</v>
      </c>
      <c r="C100" t="s">
        <v>21</v>
      </c>
      <c r="D100">
        <v>99</v>
      </c>
      <c r="E100">
        <v>1203868807.8113301</v>
      </c>
      <c r="F100">
        <v>5845732.3276289804</v>
      </c>
      <c r="G100">
        <v>4484981840.42803</v>
      </c>
      <c r="H100">
        <v>0</v>
      </c>
      <c r="I100">
        <v>0</v>
      </c>
      <c r="J100">
        <v>0</v>
      </c>
      <c r="K100" t="s">
        <v>22</v>
      </c>
      <c r="L100">
        <v>0</v>
      </c>
      <c r="M100">
        <v>0</v>
      </c>
      <c r="AL100">
        <f t="shared" si="1"/>
        <v>0</v>
      </c>
    </row>
    <row r="101" spans="1:38" x14ac:dyDescent="0.3">
      <c r="A101">
        <v>100</v>
      </c>
      <c r="B101" t="s">
        <v>20</v>
      </c>
      <c r="C101" t="s">
        <v>21</v>
      </c>
      <c r="D101">
        <v>100</v>
      </c>
      <c r="E101">
        <v>1104931957.9071</v>
      </c>
      <c r="F101">
        <v>6898825.3839448802</v>
      </c>
      <c r="G101">
        <v>4490112917.7042198</v>
      </c>
      <c r="H101">
        <v>0</v>
      </c>
      <c r="I101">
        <v>0</v>
      </c>
      <c r="J101">
        <v>0</v>
      </c>
      <c r="K101" t="s">
        <v>22</v>
      </c>
      <c r="L101">
        <v>0</v>
      </c>
      <c r="M101">
        <v>0</v>
      </c>
      <c r="AL101">
        <f t="shared" si="1"/>
        <v>0</v>
      </c>
    </row>
    <row r="102" spans="1:38" x14ac:dyDescent="0.3">
      <c r="A102">
        <v>101</v>
      </c>
      <c r="B102" t="s">
        <v>20</v>
      </c>
      <c r="C102" t="s">
        <v>21</v>
      </c>
      <c r="D102">
        <v>101</v>
      </c>
      <c r="E102">
        <v>1623300233.65095</v>
      </c>
      <c r="F102">
        <v>6816950.0824941201</v>
      </c>
      <c r="G102">
        <v>4490394764.9837904</v>
      </c>
      <c r="H102">
        <v>0</v>
      </c>
      <c r="I102">
        <v>0</v>
      </c>
      <c r="J102">
        <v>0</v>
      </c>
      <c r="K102" t="s">
        <v>22</v>
      </c>
      <c r="L102">
        <v>0</v>
      </c>
      <c r="M102">
        <v>0</v>
      </c>
      <c r="AL102">
        <f t="shared" si="1"/>
        <v>0</v>
      </c>
    </row>
    <row r="103" spans="1:38" x14ac:dyDescent="0.3">
      <c r="A103">
        <v>102</v>
      </c>
      <c r="B103" t="s">
        <v>20</v>
      </c>
      <c r="C103" t="s">
        <v>21</v>
      </c>
      <c r="D103">
        <v>102</v>
      </c>
      <c r="E103">
        <v>2385286746.2354999</v>
      </c>
      <c r="F103">
        <v>6727255.6681491202</v>
      </c>
      <c r="G103">
        <v>4489734525.3705101</v>
      </c>
      <c r="H103">
        <v>0</v>
      </c>
      <c r="I103">
        <v>0</v>
      </c>
      <c r="J103">
        <v>0</v>
      </c>
      <c r="K103" t="s">
        <v>22</v>
      </c>
      <c r="L103">
        <v>0</v>
      </c>
      <c r="M103">
        <v>0</v>
      </c>
      <c r="AL103">
        <f t="shared" si="1"/>
        <v>0</v>
      </c>
    </row>
    <row r="104" spans="1:38" x14ac:dyDescent="0.3">
      <c r="A104">
        <v>103</v>
      </c>
      <c r="B104" t="s">
        <v>20</v>
      </c>
      <c r="C104" t="s">
        <v>21</v>
      </c>
      <c r="D104">
        <v>103</v>
      </c>
      <c r="E104">
        <v>1777535468.8096099</v>
      </c>
      <c r="F104">
        <v>6675660.5507614603</v>
      </c>
      <c r="G104">
        <v>4489928923.7631302</v>
      </c>
      <c r="H104">
        <v>0</v>
      </c>
      <c r="I104">
        <v>0</v>
      </c>
      <c r="J104">
        <v>0</v>
      </c>
      <c r="K104" t="s">
        <v>22</v>
      </c>
      <c r="L104">
        <v>0</v>
      </c>
      <c r="M104">
        <v>0</v>
      </c>
      <c r="AL104">
        <f t="shared" si="1"/>
        <v>0</v>
      </c>
    </row>
    <row r="105" spans="1:38" x14ac:dyDescent="0.3">
      <c r="A105">
        <v>104</v>
      </c>
      <c r="B105" t="s">
        <v>20</v>
      </c>
      <c r="C105" t="s">
        <v>21</v>
      </c>
      <c r="D105">
        <v>104</v>
      </c>
      <c r="E105">
        <v>1111408121.53104</v>
      </c>
      <c r="F105">
        <v>6699960.9996621097</v>
      </c>
      <c r="G105">
        <v>4490801825.0348101</v>
      </c>
      <c r="H105">
        <v>0</v>
      </c>
      <c r="I105">
        <v>0</v>
      </c>
      <c r="J105">
        <v>0</v>
      </c>
      <c r="K105" t="s">
        <v>22</v>
      </c>
      <c r="L105">
        <v>0</v>
      </c>
      <c r="M105">
        <v>0</v>
      </c>
      <c r="AL105">
        <f t="shared" si="1"/>
        <v>0</v>
      </c>
    </row>
    <row r="106" spans="1:38" x14ac:dyDescent="0.3">
      <c r="A106">
        <v>105</v>
      </c>
      <c r="B106" t="s">
        <v>20</v>
      </c>
      <c r="C106" t="s">
        <v>21</v>
      </c>
      <c r="D106">
        <v>105</v>
      </c>
      <c r="E106">
        <v>1368595329.0961201</v>
      </c>
      <c r="F106">
        <v>6365094.0231761299</v>
      </c>
      <c r="G106">
        <v>4488946106.3548899</v>
      </c>
      <c r="H106">
        <v>0</v>
      </c>
      <c r="I106">
        <v>0</v>
      </c>
      <c r="J106">
        <v>0</v>
      </c>
      <c r="K106" t="s">
        <v>22</v>
      </c>
      <c r="L106">
        <v>0</v>
      </c>
      <c r="M106">
        <v>0</v>
      </c>
      <c r="AL106">
        <f t="shared" si="1"/>
        <v>0</v>
      </c>
    </row>
    <row r="107" spans="1:38" x14ac:dyDescent="0.3">
      <c r="A107">
        <v>106</v>
      </c>
      <c r="B107" t="s">
        <v>20</v>
      </c>
      <c r="C107" t="s">
        <v>21</v>
      </c>
      <c r="D107">
        <v>106</v>
      </c>
      <c r="E107">
        <v>1371911991.84203</v>
      </c>
      <c r="F107">
        <v>6506964.9582587099</v>
      </c>
      <c r="G107">
        <v>4487435784.3547201</v>
      </c>
      <c r="H107">
        <v>0</v>
      </c>
      <c r="I107">
        <v>0</v>
      </c>
      <c r="J107">
        <v>0</v>
      </c>
      <c r="K107" t="s">
        <v>22</v>
      </c>
      <c r="L107">
        <v>0</v>
      </c>
      <c r="M107">
        <v>0</v>
      </c>
      <c r="AL107">
        <f t="shared" si="1"/>
        <v>0</v>
      </c>
    </row>
    <row r="108" spans="1:38" x14ac:dyDescent="0.3">
      <c r="A108">
        <v>107</v>
      </c>
      <c r="B108" t="s">
        <v>20</v>
      </c>
      <c r="C108" t="s">
        <v>21</v>
      </c>
      <c r="D108">
        <v>107</v>
      </c>
      <c r="E108">
        <v>1525163980.73141</v>
      </c>
      <c r="F108">
        <v>6400564.8767873803</v>
      </c>
      <c r="G108">
        <v>4488570534.0827599</v>
      </c>
      <c r="H108">
        <v>0</v>
      </c>
      <c r="I108">
        <v>0</v>
      </c>
      <c r="J108">
        <v>0</v>
      </c>
      <c r="K108" t="s">
        <v>22</v>
      </c>
      <c r="L108">
        <v>0</v>
      </c>
      <c r="M108">
        <v>0</v>
      </c>
      <c r="AL108">
        <f t="shared" si="1"/>
        <v>0</v>
      </c>
    </row>
    <row r="109" spans="1:38" x14ac:dyDescent="0.3">
      <c r="A109">
        <v>108</v>
      </c>
      <c r="B109" t="s">
        <v>20</v>
      </c>
      <c r="C109" t="s">
        <v>21</v>
      </c>
      <c r="D109">
        <v>108</v>
      </c>
      <c r="E109">
        <v>1206845951.0993199</v>
      </c>
      <c r="F109">
        <v>6083961.5414196998</v>
      </c>
      <c r="G109">
        <v>4484765202.5374603</v>
      </c>
      <c r="H109">
        <v>0</v>
      </c>
      <c r="I109">
        <v>0</v>
      </c>
      <c r="J109">
        <v>0</v>
      </c>
      <c r="K109" t="s">
        <v>22</v>
      </c>
      <c r="L109">
        <v>0</v>
      </c>
      <c r="M109">
        <v>0</v>
      </c>
      <c r="AL109">
        <f t="shared" si="1"/>
        <v>0</v>
      </c>
    </row>
    <row r="110" spans="1:38" x14ac:dyDescent="0.3">
      <c r="A110">
        <v>109</v>
      </c>
      <c r="B110" t="s">
        <v>20</v>
      </c>
      <c r="C110" t="s">
        <v>21</v>
      </c>
      <c r="D110">
        <v>109</v>
      </c>
      <c r="E110">
        <v>2138716726.0290599</v>
      </c>
      <c r="F110">
        <v>6477800.1756530898</v>
      </c>
      <c r="G110">
        <v>4487765926.3112001</v>
      </c>
      <c r="H110">
        <v>0</v>
      </c>
      <c r="I110">
        <v>0</v>
      </c>
      <c r="J110">
        <v>0</v>
      </c>
      <c r="K110" t="s">
        <v>22</v>
      </c>
      <c r="L110">
        <v>0</v>
      </c>
      <c r="M110">
        <v>0</v>
      </c>
      <c r="AL110">
        <f t="shared" si="1"/>
        <v>0</v>
      </c>
    </row>
    <row r="111" spans="1:38" x14ac:dyDescent="0.3">
      <c r="A111">
        <v>110</v>
      </c>
      <c r="B111" t="s">
        <v>20</v>
      </c>
      <c r="C111" t="s">
        <v>21</v>
      </c>
      <c r="D111">
        <v>110</v>
      </c>
      <c r="E111">
        <v>1721114578.9123199</v>
      </c>
      <c r="F111">
        <v>6201438.0089121498</v>
      </c>
      <c r="G111">
        <v>4488537468.04636</v>
      </c>
      <c r="H111">
        <v>0</v>
      </c>
      <c r="I111">
        <v>0</v>
      </c>
      <c r="J111">
        <v>0</v>
      </c>
      <c r="K111" t="s">
        <v>22</v>
      </c>
      <c r="L111">
        <v>0</v>
      </c>
      <c r="M111">
        <v>0</v>
      </c>
      <c r="AL111">
        <f t="shared" si="1"/>
        <v>0</v>
      </c>
    </row>
    <row r="112" spans="1:38" x14ac:dyDescent="0.3">
      <c r="A112">
        <v>111</v>
      </c>
      <c r="B112" t="s">
        <v>20</v>
      </c>
      <c r="C112" t="s">
        <v>21</v>
      </c>
      <c r="D112">
        <v>111</v>
      </c>
      <c r="E112">
        <v>1360726147.99507</v>
      </c>
      <c r="F112">
        <v>7347635.9682695502</v>
      </c>
      <c r="G112">
        <v>4488972457.12959</v>
      </c>
      <c r="H112">
        <v>0</v>
      </c>
      <c r="I112">
        <v>0</v>
      </c>
      <c r="J112">
        <v>0</v>
      </c>
      <c r="K112" t="s">
        <v>22</v>
      </c>
      <c r="L112">
        <v>0</v>
      </c>
      <c r="M112">
        <v>0</v>
      </c>
      <c r="AL112">
        <f t="shared" si="1"/>
        <v>0</v>
      </c>
    </row>
    <row r="113" spans="1:38" x14ac:dyDescent="0.3">
      <c r="A113">
        <v>112</v>
      </c>
      <c r="B113" t="s">
        <v>20</v>
      </c>
      <c r="C113" t="s">
        <v>21</v>
      </c>
      <c r="D113">
        <v>112</v>
      </c>
      <c r="E113">
        <v>890787943.35149705</v>
      </c>
      <c r="F113">
        <v>6108400.1987972697</v>
      </c>
      <c r="G113">
        <v>4486831475.6506205</v>
      </c>
      <c r="H113">
        <v>0</v>
      </c>
      <c r="I113">
        <v>0</v>
      </c>
      <c r="J113">
        <v>0</v>
      </c>
      <c r="K113" t="s">
        <v>22</v>
      </c>
      <c r="L113">
        <v>0</v>
      </c>
      <c r="M113">
        <v>0</v>
      </c>
      <c r="AL113">
        <f t="shared" si="1"/>
        <v>0</v>
      </c>
    </row>
    <row r="114" spans="1:38" x14ac:dyDescent="0.3">
      <c r="A114">
        <v>113</v>
      </c>
      <c r="B114" t="s">
        <v>20</v>
      </c>
      <c r="C114" t="s">
        <v>21</v>
      </c>
      <c r="D114">
        <v>113</v>
      </c>
      <c r="E114">
        <v>956404229.14686</v>
      </c>
      <c r="F114">
        <v>6616679.4949989002</v>
      </c>
      <c r="G114">
        <v>4486980173.9844599</v>
      </c>
      <c r="H114">
        <v>0</v>
      </c>
      <c r="I114">
        <v>0</v>
      </c>
      <c r="J114">
        <v>0</v>
      </c>
      <c r="K114" t="s">
        <v>22</v>
      </c>
      <c r="L114">
        <v>0</v>
      </c>
      <c r="M114">
        <v>0</v>
      </c>
      <c r="AL114">
        <f t="shared" si="1"/>
        <v>0</v>
      </c>
    </row>
    <row r="115" spans="1:38" x14ac:dyDescent="0.3">
      <c r="A115">
        <v>114</v>
      </c>
      <c r="B115" t="s">
        <v>20</v>
      </c>
      <c r="C115" t="s">
        <v>21</v>
      </c>
      <c r="D115">
        <v>114</v>
      </c>
      <c r="E115">
        <v>2192427598.2773399</v>
      </c>
      <c r="F115">
        <v>6180697.4600667702</v>
      </c>
      <c r="G115">
        <v>4487846050.8471203</v>
      </c>
      <c r="H115">
        <v>0</v>
      </c>
      <c r="I115">
        <v>0</v>
      </c>
      <c r="J115">
        <v>0</v>
      </c>
      <c r="K115" t="s">
        <v>22</v>
      </c>
      <c r="L115">
        <v>0</v>
      </c>
      <c r="M115">
        <v>0</v>
      </c>
      <c r="AL115">
        <f t="shared" si="1"/>
        <v>0</v>
      </c>
    </row>
    <row r="116" spans="1:38" x14ac:dyDescent="0.3">
      <c r="A116">
        <v>115</v>
      </c>
      <c r="B116" t="s">
        <v>20</v>
      </c>
      <c r="C116" t="s">
        <v>21</v>
      </c>
      <c r="D116">
        <v>115</v>
      </c>
      <c r="E116">
        <v>1369626046.6229999</v>
      </c>
      <c r="F116">
        <v>6932488.7238895101</v>
      </c>
      <c r="G116">
        <v>4489199310.4973001</v>
      </c>
      <c r="H116">
        <v>0</v>
      </c>
      <c r="I116">
        <v>0</v>
      </c>
      <c r="J116">
        <v>0</v>
      </c>
      <c r="K116" t="s">
        <v>22</v>
      </c>
      <c r="L116">
        <v>0</v>
      </c>
      <c r="M116">
        <v>0</v>
      </c>
      <c r="AL116">
        <f t="shared" si="1"/>
        <v>0</v>
      </c>
    </row>
    <row r="117" spans="1:38" x14ac:dyDescent="0.3">
      <c r="A117">
        <v>116</v>
      </c>
      <c r="B117" t="s">
        <v>20</v>
      </c>
      <c r="C117" t="s">
        <v>21</v>
      </c>
      <c r="D117">
        <v>116</v>
      </c>
      <c r="E117">
        <v>1084655320.3824899</v>
      </c>
      <c r="F117">
        <v>6745727.6481790002</v>
      </c>
      <c r="G117">
        <v>4487868636.8882599</v>
      </c>
      <c r="H117">
        <v>0</v>
      </c>
      <c r="I117">
        <v>0</v>
      </c>
      <c r="J117">
        <v>0</v>
      </c>
      <c r="K117" t="s">
        <v>22</v>
      </c>
      <c r="L117">
        <v>0</v>
      </c>
      <c r="M117">
        <v>0</v>
      </c>
      <c r="AL117">
        <f t="shared" si="1"/>
        <v>0</v>
      </c>
    </row>
    <row r="118" spans="1:38" x14ac:dyDescent="0.3">
      <c r="A118">
        <v>117</v>
      </c>
      <c r="B118" t="s">
        <v>20</v>
      </c>
      <c r="C118" t="s">
        <v>21</v>
      </c>
      <c r="D118">
        <v>117</v>
      </c>
      <c r="E118">
        <v>1894399774.58619</v>
      </c>
      <c r="F118">
        <v>6454574.23467544</v>
      </c>
      <c r="G118">
        <v>4487117776.2637796</v>
      </c>
      <c r="H118">
        <v>0</v>
      </c>
      <c r="I118">
        <v>0</v>
      </c>
      <c r="J118">
        <v>0</v>
      </c>
      <c r="K118" t="s">
        <v>22</v>
      </c>
      <c r="L118">
        <v>0</v>
      </c>
      <c r="M118">
        <v>0</v>
      </c>
      <c r="AL118">
        <f t="shared" si="1"/>
        <v>0</v>
      </c>
    </row>
    <row r="119" spans="1:38" x14ac:dyDescent="0.3">
      <c r="A119">
        <v>118</v>
      </c>
      <c r="B119" t="s">
        <v>20</v>
      </c>
      <c r="C119" t="s">
        <v>21</v>
      </c>
      <c r="D119">
        <v>118</v>
      </c>
      <c r="E119">
        <v>1512050811.0682299</v>
      </c>
      <c r="F119">
        <v>6585851.4526186604</v>
      </c>
      <c r="G119">
        <v>4489449426.26017</v>
      </c>
      <c r="H119">
        <v>0</v>
      </c>
      <c r="I119">
        <v>0</v>
      </c>
      <c r="J119">
        <v>0</v>
      </c>
      <c r="K119" t="s">
        <v>22</v>
      </c>
      <c r="L119">
        <v>0</v>
      </c>
      <c r="M119">
        <v>0</v>
      </c>
      <c r="AL119">
        <f t="shared" si="1"/>
        <v>0</v>
      </c>
    </row>
    <row r="120" spans="1:38" x14ac:dyDescent="0.3">
      <c r="A120">
        <v>119</v>
      </c>
      <c r="B120" t="s">
        <v>20</v>
      </c>
      <c r="C120" t="s">
        <v>21</v>
      </c>
      <c r="D120">
        <v>119</v>
      </c>
      <c r="E120">
        <v>1495719886.89586</v>
      </c>
      <c r="F120">
        <v>6120612.5190113196</v>
      </c>
      <c r="G120">
        <v>4488873628.1849899</v>
      </c>
      <c r="H120">
        <v>0</v>
      </c>
      <c r="I120">
        <v>0</v>
      </c>
      <c r="J120">
        <v>0</v>
      </c>
      <c r="K120" t="s">
        <v>22</v>
      </c>
      <c r="L120">
        <v>0</v>
      </c>
      <c r="M120">
        <v>0</v>
      </c>
      <c r="AL120">
        <f t="shared" si="1"/>
        <v>0</v>
      </c>
    </row>
    <row r="121" spans="1:38" x14ac:dyDescent="0.3">
      <c r="A121">
        <v>120</v>
      </c>
      <c r="B121" t="s">
        <v>20</v>
      </c>
      <c r="C121" t="s">
        <v>21</v>
      </c>
      <c r="D121">
        <v>120</v>
      </c>
      <c r="E121">
        <v>1227445781.0761001</v>
      </c>
      <c r="F121">
        <v>6050815.9273317903</v>
      </c>
      <c r="G121">
        <v>4486387896.1386299</v>
      </c>
      <c r="H121">
        <v>0</v>
      </c>
      <c r="I121">
        <v>0</v>
      </c>
      <c r="J121">
        <v>0</v>
      </c>
      <c r="K121" t="s">
        <v>22</v>
      </c>
      <c r="L121">
        <v>0</v>
      </c>
      <c r="M121">
        <v>0</v>
      </c>
      <c r="AL121">
        <f t="shared" si="1"/>
        <v>0</v>
      </c>
    </row>
    <row r="122" spans="1:38" x14ac:dyDescent="0.3">
      <c r="A122">
        <v>121</v>
      </c>
      <c r="B122" t="s">
        <v>20</v>
      </c>
      <c r="C122" t="s">
        <v>21</v>
      </c>
      <c r="D122">
        <v>121</v>
      </c>
      <c r="E122">
        <v>2175514480.6263299</v>
      </c>
      <c r="F122">
        <v>6851374.6512519103</v>
      </c>
      <c r="G122">
        <v>4489386633.1953201</v>
      </c>
      <c r="H122">
        <v>0</v>
      </c>
      <c r="I122">
        <v>0</v>
      </c>
      <c r="J122">
        <v>0</v>
      </c>
      <c r="K122" t="s">
        <v>22</v>
      </c>
      <c r="L122">
        <v>0</v>
      </c>
      <c r="M122">
        <v>0</v>
      </c>
      <c r="AL122">
        <f t="shared" si="1"/>
        <v>0</v>
      </c>
    </row>
    <row r="123" spans="1:38" x14ac:dyDescent="0.3">
      <c r="A123">
        <v>122</v>
      </c>
      <c r="B123" t="s">
        <v>20</v>
      </c>
      <c r="C123" t="s">
        <v>21</v>
      </c>
      <c r="D123">
        <v>122</v>
      </c>
      <c r="E123">
        <v>1902621271.74154</v>
      </c>
      <c r="F123">
        <v>6293556.6849607397</v>
      </c>
      <c r="G123">
        <v>4487518987.4862099</v>
      </c>
      <c r="H123">
        <v>0</v>
      </c>
      <c r="I123">
        <v>0</v>
      </c>
      <c r="J123">
        <v>0</v>
      </c>
      <c r="K123" t="s">
        <v>22</v>
      </c>
      <c r="L123">
        <v>0</v>
      </c>
      <c r="M123">
        <v>0</v>
      </c>
      <c r="AL123">
        <f t="shared" si="1"/>
        <v>0</v>
      </c>
    </row>
    <row r="124" spans="1:38" x14ac:dyDescent="0.3">
      <c r="A124">
        <v>123</v>
      </c>
      <c r="B124" t="s">
        <v>20</v>
      </c>
      <c r="C124" t="s">
        <v>21</v>
      </c>
      <c r="D124">
        <v>123</v>
      </c>
      <c r="E124">
        <v>1549541807.21016</v>
      </c>
      <c r="F124">
        <v>6563293.0610632896</v>
      </c>
      <c r="G124">
        <v>4487155680.9998598</v>
      </c>
      <c r="H124">
        <v>0</v>
      </c>
      <c r="I124">
        <v>0</v>
      </c>
      <c r="J124">
        <v>0</v>
      </c>
      <c r="K124" t="s">
        <v>22</v>
      </c>
      <c r="L124">
        <v>0</v>
      </c>
      <c r="M124">
        <v>0</v>
      </c>
      <c r="AL124">
        <f t="shared" si="1"/>
        <v>0</v>
      </c>
    </row>
    <row r="125" spans="1:38" x14ac:dyDescent="0.3">
      <c r="A125">
        <v>124</v>
      </c>
      <c r="B125" t="s">
        <v>20</v>
      </c>
      <c r="C125" t="s">
        <v>21</v>
      </c>
      <c r="D125">
        <v>124</v>
      </c>
      <c r="E125">
        <v>1527565687.2455299</v>
      </c>
      <c r="F125">
        <v>6471345.2987896604</v>
      </c>
      <c r="G125">
        <v>4487899150.8790903</v>
      </c>
      <c r="H125">
        <v>0</v>
      </c>
      <c r="I125">
        <v>0</v>
      </c>
      <c r="J125">
        <v>0</v>
      </c>
      <c r="K125" t="s">
        <v>22</v>
      </c>
      <c r="L125">
        <v>0</v>
      </c>
      <c r="M125">
        <v>0</v>
      </c>
      <c r="AL125">
        <f t="shared" si="1"/>
        <v>0</v>
      </c>
    </row>
    <row r="126" spans="1:38" x14ac:dyDescent="0.3">
      <c r="A126">
        <v>125</v>
      </c>
      <c r="B126" t="s">
        <v>20</v>
      </c>
      <c r="C126" t="s">
        <v>21</v>
      </c>
      <c r="D126">
        <v>125</v>
      </c>
      <c r="E126">
        <v>1531839466.9501801</v>
      </c>
      <c r="F126">
        <v>5864189.6508915899</v>
      </c>
      <c r="G126">
        <v>4487305850.5646496</v>
      </c>
      <c r="H126">
        <v>0</v>
      </c>
      <c r="I126">
        <v>0</v>
      </c>
      <c r="J126">
        <v>0</v>
      </c>
      <c r="K126" t="s">
        <v>22</v>
      </c>
      <c r="L126">
        <v>0</v>
      </c>
      <c r="M126">
        <v>0</v>
      </c>
      <c r="AL126">
        <f t="shared" si="1"/>
        <v>0</v>
      </c>
    </row>
    <row r="127" spans="1:38" x14ac:dyDescent="0.3">
      <c r="A127">
        <v>126</v>
      </c>
      <c r="B127" t="s">
        <v>20</v>
      </c>
      <c r="C127" t="s">
        <v>21</v>
      </c>
      <c r="D127">
        <v>126</v>
      </c>
      <c r="E127">
        <v>1571714843.2081499</v>
      </c>
      <c r="F127">
        <v>7360291.5156676304</v>
      </c>
      <c r="G127">
        <v>4493135514.81672</v>
      </c>
      <c r="H127">
        <v>0</v>
      </c>
      <c r="I127">
        <v>0</v>
      </c>
      <c r="J127">
        <v>0</v>
      </c>
      <c r="K127" t="s">
        <v>22</v>
      </c>
      <c r="L127">
        <v>0</v>
      </c>
      <c r="M127">
        <v>0</v>
      </c>
      <c r="AL127">
        <f t="shared" si="1"/>
        <v>0</v>
      </c>
    </row>
    <row r="128" spans="1:38" x14ac:dyDescent="0.3">
      <c r="A128">
        <v>127</v>
      </c>
      <c r="B128" t="s">
        <v>20</v>
      </c>
      <c r="C128" t="s">
        <v>21</v>
      </c>
      <c r="D128">
        <v>127</v>
      </c>
      <c r="E128">
        <v>1115529682.1226499</v>
      </c>
      <c r="F128">
        <v>6336040.4710347997</v>
      </c>
      <c r="G128">
        <v>4489971171.3469296</v>
      </c>
      <c r="H128">
        <v>0</v>
      </c>
      <c r="I128">
        <v>0</v>
      </c>
      <c r="J128">
        <v>0</v>
      </c>
      <c r="K128" t="s">
        <v>22</v>
      </c>
      <c r="L128">
        <v>0</v>
      </c>
      <c r="M128">
        <v>0</v>
      </c>
      <c r="AL128">
        <f t="shared" si="1"/>
        <v>0</v>
      </c>
    </row>
    <row r="129" spans="1:38" x14ac:dyDescent="0.3">
      <c r="A129">
        <v>128</v>
      </c>
      <c r="B129" t="s">
        <v>20</v>
      </c>
      <c r="C129" t="s">
        <v>21</v>
      </c>
      <c r="D129">
        <v>128</v>
      </c>
      <c r="E129">
        <v>1932536920.74213</v>
      </c>
      <c r="F129">
        <v>6436432.9556656601</v>
      </c>
      <c r="G129">
        <v>4490711119.8735399</v>
      </c>
      <c r="H129">
        <v>0</v>
      </c>
      <c r="I129">
        <v>0</v>
      </c>
      <c r="J129">
        <v>0</v>
      </c>
      <c r="K129" t="s">
        <v>22</v>
      </c>
      <c r="L129">
        <v>0</v>
      </c>
      <c r="M129">
        <v>0</v>
      </c>
      <c r="AL129">
        <f t="shared" si="1"/>
        <v>0</v>
      </c>
    </row>
    <row r="130" spans="1:38" x14ac:dyDescent="0.3">
      <c r="A130">
        <v>129</v>
      </c>
      <c r="B130" t="s">
        <v>20</v>
      </c>
      <c r="C130" t="s">
        <v>21</v>
      </c>
      <c r="D130">
        <v>129</v>
      </c>
      <c r="E130">
        <v>2834777472.4300299</v>
      </c>
      <c r="F130">
        <v>6835470.2792347101</v>
      </c>
      <c r="G130">
        <v>4490098619.7518501</v>
      </c>
      <c r="H130">
        <v>0</v>
      </c>
      <c r="I130">
        <v>0</v>
      </c>
      <c r="J130">
        <v>0</v>
      </c>
      <c r="K130" t="s">
        <v>22</v>
      </c>
      <c r="L130">
        <v>0</v>
      </c>
      <c r="M130">
        <v>0</v>
      </c>
      <c r="AL130">
        <f t="shared" ref="AL130:AL193" si="2">IF(H130&lt;0,1,0)</f>
        <v>0</v>
      </c>
    </row>
    <row r="131" spans="1:38" x14ac:dyDescent="0.3">
      <c r="A131">
        <v>130</v>
      </c>
      <c r="B131" t="s">
        <v>20</v>
      </c>
      <c r="C131" t="s">
        <v>21</v>
      </c>
      <c r="D131">
        <v>130</v>
      </c>
      <c r="E131">
        <v>1104169323.1384499</v>
      </c>
      <c r="F131">
        <v>6394472.9254121399</v>
      </c>
      <c r="G131">
        <v>4488974072.0636597</v>
      </c>
      <c r="H131">
        <v>0</v>
      </c>
      <c r="I131">
        <v>0</v>
      </c>
      <c r="J131">
        <v>0</v>
      </c>
      <c r="K131" t="s">
        <v>22</v>
      </c>
      <c r="L131">
        <v>0</v>
      </c>
      <c r="M131">
        <v>0</v>
      </c>
      <c r="AL131">
        <f t="shared" si="2"/>
        <v>0</v>
      </c>
    </row>
    <row r="132" spans="1:38" x14ac:dyDescent="0.3">
      <c r="A132">
        <v>131</v>
      </c>
      <c r="B132" t="s">
        <v>20</v>
      </c>
      <c r="C132" t="s">
        <v>21</v>
      </c>
      <c r="D132">
        <v>131</v>
      </c>
      <c r="E132">
        <v>1552742630.8821199</v>
      </c>
      <c r="F132">
        <v>6405686.5805185502</v>
      </c>
      <c r="G132">
        <v>4487395109.1847496</v>
      </c>
      <c r="H132">
        <v>0</v>
      </c>
      <c r="I132">
        <v>0</v>
      </c>
      <c r="J132">
        <v>0</v>
      </c>
      <c r="K132" t="s">
        <v>22</v>
      </c>
      <c r="L132">
        <v>0</v>
      </c>
      <c r="M132">
        <v>0</v>
      </c>
      <c r="AL132">
        <f t="shared" si="2"/>
        <v>0</v>
      </c>
    </row>
    <row r="133" spans="1:38" x14ac:dyDescent="0.3">
      <c r="A133">
        <v>132</v>
      </c>
      <c r="B133" t="s">
        <v>20</v>
      </c>
      <c r="C133" t="s">
        <v>21</v>
      </c>
      <c r="D133">
        <v>132</v>
      </c>
      <c r="E133">
        <v>2097789560.87466</v>
      </c>
      <c r="F133">
        <v>6752555.9179102303</v>
      </c>
      <c r="G133">
        <v>4490021293.9200096</v>
      </c>
      <c r="H133">
        <v>0</v>
      </c>
      <c r="I133">
        <v>0</v>
      </c>
      <c r="J133">
        <v>0</v>
      </c>
      <c r="K133" t="s">
        <v>22</v>
      </c>
      <c r="L133">
        <v>0</v>
      </c>
      <c r="M133">
        <v>0</v>
      </c>
      <c r="AL133">
        <f t="shared" si="2"/>
        <v>0</v>
      </c>
    </row>
    <row r="134" spans="1:38" x14ac:dyDescent="0.3">
      <c r="A134">
        <v>133</v>
      </c>
      <c r="B134" t="s">
        <v>20</v>
      </c>
      <c r="C134" t="s">
        <v>21</v>
      </c>
      <c r="D134">
        <v>133</v>
      </c>
      <c r="E134">
        <v>1389627586.2950301</v>
      </c>
      <c r="F134">
        <v>6460993.7342192801</v>
      </c>
      <c r="G134">
        <v>4487815352.3923197</v>
      </c>
      <c r="H134">
        <v>0</v>
      </c>
      <c r="I134">
        <v>0</v>
      </c>
      <c r="J134">
        <v>0</v>
      </c>
      <c r="K134" t="s">
        <v>22</v>
      </c>
      <c r="L134">
        <v>0</v>
      </c>
      <c r="M134">
        <v>0</v>
      </c>
      <c r="AL134">
        <f t="shared" si="2"/>
        <v>0</v>
      </c>
    </row>
    <row r="135" spans="1:38" x14ac:dyDescent="0.3">
      <c r="A135">
        <v>134</v>
      </c>
      <c r="B135" t="s">
        <v>20</v>
      </c>
      <c r="C135" t="s">
        <v>21</v>
      </c>
      <c r="D135">
        <v>134</v>
      </c>
      <c r="E135">
        <v>1501512842.3440001</v>
      </c>
      <c r="F135">
        <v>6326974.2111466704</v>
      </c>
      <c r="G135">
        <v>4488203521.8477201</v>
      </c>
      <c r="H135">
        <v>0</v>
      </c>
      <c r="I135">
        <v>0</v>
      </c>
      <c r="J135">
        <v>0</v>
      </c>
      <c r="K135" t="s">
        <v>22</v>
      </c>
      <c r="L135">
        <v>0</v>
      </c>
      <c r="M135">
        <v>0</v>
      </c>
      <c r="AL135">
        <f t="shared" si="2"/>
        <v>0</v>
      </c>
    </row>
    <row r="136" spans="1:38" x14ac:dyDescent="0.3">
      <c r="A136">
        <v>135</v>
      </c>
      <c r="B136" t="s">
        <v>20</v>
      </c>
      <c r="C136" t="s">
        <v>21</v>
      </c>
      <c r="D136">
        <v>135</v>
      </c>
      <c r="E136">
        <v>1449247516.5378399</v>
      </c>
      <c r="F136">
        <v>6278583.2456989596</v>
      </c>
      <c r="G136">
        <v>4487541823.1846504</v>
      </c>
      <c r="H136">
        <v>0</v>
      </c>
      <c r="I136">
        <v>0</v>
      </c>
      <c r="J136">
        <v>0</v>
      </c>
      <c r="K136" t="s">
        <v>22</v>
      </c>
      <c r="L136">
        <v>0</v>
      </c>
      <c r="M136">
        <v>0</v>
      </c>
      <c r="AL136">
        <f t="shared" si="2"/>
        <v>0</v>
      </c>
    </row>
    <row r="137" spans="1:38" x14ac:dyDescent="0.3">
      <c r="A137">
        <v>136</v>
      </c>
      <c r="B137" t="s">
        <v>20</v>
      </c>
      <c r="C137" t="s">
        <v>21</v>
      </c>
      <c r="D137">
        <v>136</v>
      </c>
      <c r="E137">
        <v>1736963967.6330099</v>
      </c>
      <c r="F137">
        <v>6664583.3461951902</v>
      </c>
      <c r="G137">
        <v>4489836511.91646</v>
      </c>
      <c r="H137">
        <v>0</v>
      </c>
      <c r="I137">
        <v>0</v>
      </c>
      <c r="J137">
        <v>0</v>
      </c>
      <c r="K137" t="s">
        <v>22</v>
      </c>
      <c r="L137">
        <v>0</v>
      </c>
      <c r="M137">
        <v>0</v>
      </c>
      <c r="AL137">
        <f t="shared" si="2"/>
        <v>0</v>
      </c>
    </row>
    <row r="138" spans="1:38" x14ac:dyDescent="0.3">
      <c r="A138">
        <v>137</v>
      </c>
      <c r="B138" t="s">
        <v>20</v>
      </c>
      <c r="C138" t="s">
        <v>21</v>
      </c>
      <c r="D138">
        <v>137</v>
      </c>
      <c r="E138">
        <v>1212796095.70222</v>
      </c>
      <c r="F138">
        <v>6628254.78112783</v>
      </c>
      <c r="G138">
        <v>4489984553.9129896</v>
      </c>
      <c r="H138">
        <v>0</v>
      </c>
      <c r="I138">
        <v>0</v>
      </c>
      <c r="J138">
        <v>0</v>
      </c>
      <c r="K138" t="s">
        <v>22</v>
      </c>
      <c r="L138">
        <v>0</v>
      </c>
      <c r="M138">
        <v>0</v>
      </c>
      <c r="AL138">
        <f t="shared" si="2"/>
        <v>0</v>
      </c>
    </row>
    <row r="139" spans="1:38" x14ac:dyDescent="0.3">
      <c r="A139">
        <v>138</v>
      </c>
      <c r="B139" t="s">
        <v>20</v>
      </c>
      <c r="C139" t="s">
        <v>21</v>
      </c>
      <c r="D139">
        <v>138</v>
      </c>
      <c r="E139">
        <v>2227316726.4264498</v>
      </c>
      <c r="F139">
        <v>6602052.11800835</v>
      </c>
      <c r="G139">
        <v>4487335673.3497105</v>
      </c>
      <c r="H139">
        <v>0</v>
      </c>
      <c r="I139">
        <v>0</v>
      </c>
      <c r="J139">
        <v>0</v>
      </c>
      <c r="K139" t="s">
        <v>22</v>
      </c>
      <c r="L139">
        <v>0</v>
      </c>
      <c r="M139">
        <v>0</v>
      </c>
      <c r="AL139">
        <f t="shared" si="2"/>
        <v>0</v>
      </c>
    </row>
    <row r="140" spans="1:38" x14ac:dyDescent="0.3">
      <c r="A140">
        <v>139</v>
      </c>
      <c r="B140" t="s">
        <v>20</v>
      </c>
      <c r="C140" t="s">
        <v>21</v>
      </c>
      <c r="D140">
        <v>139</v>
      </c>
      <c r="E140">
        <v>1872940826.4521301</v>
      </c>
      <c r="F140">
        <v>6075567.4747737804</v>
      </c>
      <c r="G140">
        <v>4488477016.8103399</v>
      </c>
      <c r="H140">
        <v>0</v>
      </c>
      <c r="I140">
        <v>0</v>
      </c>
      <c r="J140">
        <v>0</v>
      </c>
      <c r="K140" t="s">
        <v>22</v>
      </c>
      <c r="L140">
        <v>0</v>
      </c>
      <c r="M140">
        <v>0</v>
      </c>
      <c r="AL140">
        <f t="shared" si="2"/>
        <v>0</v>
      </c>
    </row>
    <row r="141" spans="1:38" x14ac:dyDescent="0.3">
      <c r="A141">
        <v>140</v>
      </c>
      <c r="B141" t="s">
        <v>20</v>
      </c>
      <c r="C141" t="s">
        <v>21</v>
      </c>
      <c r="D141">
        <v>140</v>
      </c>
      <c r="E141">
        <v>1330253551.2722399</v>
      </c>
      <c r="F141">
        <v>6032980.21012602</v>
      </c>
      <c r="G141">
        <v>4488505022.82794</v>
      </c>
      <c r="H141">
        <v>0</v>
      </c>
      <c r="I141">
        <v>0</v>
      </c>
      <c r="J141">
        <v>0</v>
      </c>
      <c r="K141" t="s">
        <v>22</v>
      </c>
      <c r="L141">
        <v>0</v>
      </c>
      <c r="M141">
        <v>0</v>
      </c>
      <c r="AL141">
        <f t="shared" si="2"/>
        <v>0</v>
      </c>
    </row>
    <row r="142" spans="1:38" x14ac:dyDescent="0.3">
      <c r="A142">
        <v>141</v>
      </c>
      <c r="B142" t="s">
        <v>20</v>
      </c>
      <c r="C142" t="s">
        <v>21</v>
      </c>
      <c r="D142">
        <v>141</v>
      </c>
      <c r="E142">
        <v>1368445320.9259501</v>
      </c>
      <c r="F142">
        <v>6016878.5879606102</v>
      </c>
      <c r="G142">
        <v>4487521133.3680601</v>
      </c>
      <c r="H142">
        <v>0</v>
      </c>
      <c r="I142">
        <v>0</v>
      </c>
      <c r="J142">
        <v>0</v>
      </c>
      <c r="K142" t="s">
        <v>22</v>
      </c>
      <c r="L142">
        <v>0</v>
      </c>
      <c r="M142">
        <v>0</v>
      </c>
      <c r="AL142">
        <f t="shared" si="2"/>
        <v>0</v>
      </c>
    </row>
    <row r="143" spans="1:38" x14ac:dyDescent="0.3">
      <c r="A143">
        <v>142</v>
      </c>
      <c r="B143" t="s">
        <v>20</v>
      </c>
      <c r="C143" t="s">
        <v>21</v>
      </c>
      <c r="D143">
        <v>142</v>
      </c>
      <c r="E143">
        <v>1088812499.54825</v>
      </c>
      <c r="F143">
        <v>6888028.9044515602</v>
      </c>
      <c r="G143">
        <v>4489612259.4413204</v>
      </c>
      <c r="H143">
        <v>0</v>
      </c>
      <c r="I143">
        <v>0</v>
      </c>
      <c r="J143">
        <v>0</v>
      </c>
      <c r="K143" t="s">
        <v>22</v>
      </c>
      <c r="L143">
        <v>0</v>
      </c>
      <c r="M143">
        <v>0</v>
      </c>
      <c r="AL143">
        <f t="shared" si="2"/>
        <v>0</v>
      </c>
    </row>
    <row r="144" spans="1:38" x14ac:dyDescent="0.3">
      <c r="A144">
        <v>143</v>
      </c>
      <c r="B144" t="s">
        <v>20</v>
      </c>
      <c r="C144" t="s">
        <v>21</v>
      </c>
      <c r="D144">
        <v>143</v>
      </c>
      <c r="E144">
        <v>1450340377.30422</v>
      </c>
      <c r="F144">
        <v>6687823.16258513</v>
      </c>
      <c r="G144">
        <v>4489959889.776</v>
      </c>
      <c r="H144">
        <v>0</v>
      </c>
      <c r="I144">
        <v>0</v>
      </c>
      <c r="J144">
        <v>0</v>
      </c>
      <c r="K144" t="s">
        <v>22</v>
      </c>
      <c r="L144">
        <v>0</v>
      </c>
      <c r="M144">
        <v>0</v>
      </c>
      <c r="AL144">
        <f t="shared" si="2"/>
        <v>0</v>
      </c>
    </row>
    <row r="145" spans="1:38" x14ac:dyDescent="0.3">
      <c r="A145">
        <v>144</v>
      </c>
      <c r="B145" t="s">
        <v>20</v>
      </c>
      <c r="C145" t="s">
        <v>21</v>
      </c>
      <c r="D145">
        <v>144</v>
      </c>
      <c r="E145">
        <v>1654966290.2374699</v>
      </c>
      <c r="F145">
        <v>6598184.2629588796</v>
      </c>
      <c r="G145">
        <v>4489776646.2343502</v>
      </c>
      <c r="H145">
        <v>0</v>
      </c>
      <c r="I145">
        <v>0</v>
      </c>
      <c r="J145">
        <v>0</v>
      </c>
      <c r="K145" t="s">
        <v>22</v>
      </c>
      <c r="L145">
        <v>0</v>
      </c>
      <c r="M145">
        <v>0</v>
      </c>
      <c r="AL145">
        <f t="shared" si="2"/>
        <v>0</v>
      </c>
    </row>
    <row r="146" spans="1:38" x14ac:dyDescent="0.3">
      <c r="A146">
        <v>145</v>
      </c>
      <c r="B146" t="s">
        <v>20</v>
      </c>
      <c r="C146" t="s">
        <v>21</v>
      </c>
      <c r="D146">
        <v>145</v>
      </c>
      <c r="E146">
        <v>1215236701.5844901</v>
      </c>
      <c r="F146">
        <v>6207242.63753023</v>
      </c>
      <c r="G146">
        <v>4489285969.0562601</v>
      </c>
      <c r="H146">
        <v>0</v>
      </c>
      <c r="I146">
        <v>0</v>
      </c>
      <c r="J146">
        <v>0</v>
      </c>
      <c r="K146" t="s">
        <v>22</v>
      </c>
      <c r="L146">
        <v>0</v>
      </c>
      <c r="M146">
        <v>0</v>
      </c>
      <c r="AL146">
        <f t="shared" si="2"/>
        <v>0</v>
      </c>
    </row>
    <row r="147" spans="1:38" x14ac:dyDescent="0.3">
      <c r="A147">
        <v>146</v>
      </c>
      <c r="B147" t="s">
        <v>20</v>
      </c>
      <c r="C147" t="s">
        <v>21</v>
      </c>
      <c r="D147">
        <v>146</v>
      </c>
      <c r="E147">
        <v>1469423486.1319301</v>
      </c>
      <c r="F147">
        <v>6481055.88280694</v>
      </c>
      <c r="G147">
        <v>4488094009.8652496</v>
      </c>
      <c r="H147">
        <v>0</v>
      </c>
      <c r="I147">
        <v>0</v>
      </c>
      <c r="J147">
        <v>0</v>
      </c>
      <c r="K147" t="s">
        <v>22</v>
      </c>
      <c r="L147">
        <v>0</v>
      </c>
      <c r="M147">
        <v>0</v>
      </c>
      <c r="AL147">
        <f t="shared" si="2"/>
        <v>0</v>
      </c>
    </row>
    <row r="148" spans="1:38" x14ac:dyDescent="0.3">
      <c r="A148">
        <v>147</v>
      </c>
      <c r="B148" t="s">
        <v>20</v>
      </c>
      <c r="C148" t="s">
        <v>21</v>
      </c>
      <c r="D148">
        <v>147</v>
      </c>
      <c r="E148">
        <v>1439388992.24351</v>
      </c>
      <c r="F148">
        <v>6552932.0990172904</v>
      </c>
      <c r="G148">
        <v>4487787070.9096498</v>
      </c>
      <c r="H148">
        <v>0</v>
      </c>
      <c r="I148">
        <v>0</v>
      </c>
      <c r="J148">
        <v>0</v>
      </c>
      <c r="K148" t="s">
        <v>22</v>
      </c>
      <c r="L148">
        <v>0</v>
      </c>
      <c r="M148">
        <v>0</v>
      </c>
      <c r="AL148">
        <f t="shared" si="2"/>
        <v>0</v>
      </c>
    </row>
    <row r="149" spans="1:38" x14ac:dyDescent="0.3">
      <c r="A149">
        <v>148</v>
      </c>
      <c r="B149" t="s">
        <v>20</v>
      </c>
      <c r="C149" t="s">
        <v>21</v>
      </c>
      <c r="D149">
        <v>148</v>
      </c>
      <c r="E149">
        <v>1594375110.47543</v>
      </c>
      <c r="F149">
        <v>6619548.5197975803</v>
      </c>
      <c r="G149">
        <v>4490173782.6298103</v>
      </c>
      <c r="H149">
        <v>0</v>
      </c>
      <c r="I149">
        <v>0</v>
      </c>
      <c r="J149">
        <v>0</v>
      </c>
      <c r="K149" t="s">
        <v>22</v>
      </c>
      <c r="L149">
        <v>0</v>
      </c>
      <c r="M149">
        <v>0</v>
      </c>
      <c r="AL149">
        <f t="shared" si="2"/>
        <v>0</v>
      </c>
    </row>
    <row r="150" spans="1:38" x14ac:dyDescent="0.3">
      <c r="A150">
        <v>149</v>
      </c>
      <c r="B150" t="s">
        <v>20</v>
      </c>
      <c r="C150" t="s">
        <v>21</v>
      </c>
      <c r="D150">
        <v>149</v>
      </c>
      <c r="E150">
        <v>1571539534.5743001</v>
      </c>
      <c r="F150">
        <v>6793007.7476906301</v>
      </c>
      <c r="G150">
        <v>4487921102.6493597</v>
      </c>
      <c r="H150">
        <v>0</v>
      </c>
      <c r="I150">
        <v>0</v>
      </c>
      <c r="J150">
        <v>0</v>
      </c>
      <c r="K150" t="s">
        <v>22</v>
      </c>
      <c r="L150">
        <v>0</v>
      </c>
      <c r="M150">
        <v>0</v>
      </c>
      <c r="AL150">
        <f t="shared" si="2"/>
        <v>0</v>
      </c>
    </row>
    <row r="151" spans="1:38" x14ac:dyDescent="0.3">
      <c r="A151">
        <v>150</v>
      </c>
      <c r="B151" t="s">
        <v>20</v>
      </c>
      <c r="C151" t="s">
        <v>21</v>
      </c>
      <c r="D151">
        <v>150</v>
      </c>
      <c r="E151">
        <v>2024067478.16558</v>
      </c>
      <c r="F151">
        <v>7026602.4792443505</v>
      </c>
      <c r="G151">
        <v>4488498288.7446299</v>
      </c>
      <c r="H151">
        <v>0</v>
      </c>
      <c r="I151">
        <v>0</v>
      </c>
      <c r="J151">
        <v>0</v>
      </c>
      <c r="K151" t="s">
        <v>22</v>
      </c>
      <c r="L151">
        <v>0</v>
      </c>
      <c r="M151">
        <v>0</v>
      </c>
      <c r="AL151">
        <f t="shared" si="2"/>
        <v>0</v>
      </c>
    </row>
    <row r="152" spans="1:38" x14ac:dyDescent="0.3">
      <c r="A152">
        <v>151</v>
      </c>
      <c r="B152" t="s">
        <v>20</v>
      </c>
      <c r="C152" t="s">
        <v>21</v>
      </c>
      <c r="D152">
        <v>151</v>
      </c>
      <c r="E152">
        <v>1303082472.2910299</v>
      </c>
      <c r="F152">
        <v>5985565.7278573997</v>
      </c>
      <c r="G152">
        <v>4487325509.8165703</v>
      </c>
      <c r="H152">
        <v>0</v>
      </c>
      <c r="I152">
        <v>0</v>
      </c>
      <c r="J152">
        <v>0</v>
      </c>
      <c r="K152" t="s">
        <v>22</v>
      </c>
      <c r="L152">
        <v>0</v>
      </c>
      <c r="M152">
        <v>0</v>
      </c>
      <c r="AL152">
        <f t="shared" si="2"/>
        <v>0</v>
      </c>
    </row>
    <row r="153" spans="1:38" x14ac:dyDescent="0.3">
      <c r="A153">
        <v>152</v>
      </c>
      <c r="B153" t="s">
        <v>20</v>
      </c>
      <c r="C153" t="s">
        <v>21</v>
      </c>
      <c r="D153">
        <v>152</v>
      </c>
      <c r="E153">
        <v>2048919423.44384</v>
      </c>
      <c r="F153">
        <v>6460869.2507220302</v>
      </c>
      <c r="G153">
        <v>4489421601.5971298</v>
      </c>
      <c r="H153">
        <v>0</v>
      </c>
      <c r="I153">
        <v>0</v>
      </c>
      <c r="J153">
        <v>0</v>
      </c>
      <c r="K153" t="s">
        <v>22</v>
      </c>
      <c r="L153">
        <v>0</v>
      </c>
      <c r="M153">
        <v>0</v>
      </c>
      <c r="AL153">
        <f t="shared" si="2"/>
        <v>0</v>
      </c>
    </row>
    <row r="154" spans="1:38" x14ac:dyDescent="0.3">
      <c r="A154">
        <v>153</v>
      </c>
      <c r="B154" t="s">
        <v>20</v>
      </c>
      <c r="C154" t="s">
        <v>21</v>
      </c>
      <c r="D154">
        <v>153</v>
      </c>
      <c r="E154">
        <v>1463351715.50263</v>
      </c>
      <c r="F154">
        <v>6235788.9914990598</v>
      </c>
      <c r="G154">
        <v>4487751528.6130896</v>
      </c>
      <c r="H154">
        <v>0</v>
      </c>
      <c r="I154">
        <v>0</v>
      </c>
      <c r="J154">
        <v>0</v>
      </c>
      <c r="K154" t="s">
        <v>22</v>
      </c>
      <c r="L154">
        <v>0</v>
      </c>
      <c r="M154">
        <v>0</v>
      </c>
      <c r="AL154">
        <f t="shared" si="2"/>
        <v>0</v>
      </c>
    </row>
    <row r="155" spans="1:38" x14ac:dyDescent="0.3">
      <c r="A155">
        <v>154</v>
      </c>
      <c r="B155" t="s">
        <v>20</v>
      </c>
      <c r="C155" t="s">
        <v>21</v>
      </c>
      <c r="D155">
        <v>154</v>
      </c>
      <c r="E155">
        <v>1403509773.31319</v>
      </c>
      <c r="F155">
        <v>6355032.8717143601</v>
      </c>
      <c r="G155">
        <v>4486502913.5692902</v>
      </c>
      <c r="H155">
        <v>0</v>
      </c>
      <c r="I155">
        <v>0</v>
      </c>
      <c r="J155">
        <v>0</v>
      </c>
      <c r="K155" t="s">
        <v>22</v>
      </c>
      <c r="L155">
        <v>0</v>
      </c>
      <c r="M155">
        <v>0</v>
      </c>
      <c r="AL155">
        <f t="shared" si="2"/>
        <v>0</v>
      </c>
    </row>
    <row r="156" spans="1:38" x14ac:dyDescent="0.3">
      <c r="A156">
        <v>155</v>
      </c>
      <c r="B156" t="s">
        <v>20</v>
      </c>
      <c r="C156" t="s">
        <v>21</v>
      </c>
      <c r="D156">
        <v>155</v>
      </c>
      <c r="E156">
        <v>1495186037.1579599</v>
      </c>
      <c r="F156">
        <v>5958561.8259542501</v>
      </c>
      <c r="G156">
        <v>4488926479.7691698</v>
      </c>
      <c r="H156">
        <v>0</v>
      </c>
      <c r="I156">
        <v>0</v>
      </c>
      <c r="J156">
        <v>0</v>
      </c>
      <c r="K156" t="s">
        <v>22</v>
      </c>
      <c r="L156">
        <v>0</v>
      </c>
      <c r="M156">
        <v>0</v>
      </c>
      <c r="AL156">
        <f t="shared" si="2"/>
        <v>0</v>
      </c>
    </row>
    <row r="157" spans="1:38" x14ac:dyDescent="0.3">
      <c r="A157">
        <v>156</v>
      </c>
      <c r="B157" t="s">
        <v>20</v>
      </c>
      <c r="C157" t="s">
        <v>21</v>
      </c>
      <c r="D157">
        <v>156</v>
      </c>
      <c r="E157">
        <v>1646462516.77548</v>
      </c>
      <c r="F157">
        <v>6642008.7299577901</v>
      </c>
      <c r="G157">
        <v>4487838321.4829102</v>
      </c>
      <c r="H157">
        <v>0</v>
      </c>
      <c r="I157">
        <v>0</v>
      </c>
      <c r="J157">
        <v>0</v>
      </c>
      <c r="K157" t="s">
        <v>22</v>
      </c>
      <c r="L157">
        <v>0</v>
      </c>
      <c r="M157">
        <v>0</v>
      </c>
      <c r="AL157">
        <f t="shared" si="2"/>
        <v>0</v>
      </c>
    </row>
    <row r="158" spans="1:38" x14ac:dyDescent="0.3">
      <c r="A158">
        <v>157</v>
      </c>
      <c r="B158" t="s">
        <v>20</v>
      </c>
      <c r="C158" t="s">
        <v>21</v>
      </c>
      <c r="D158">
        <v>157</v>
      </c>
      <c r="E158">
        <v>1276608340.9793301</v>
      </c>
      <c r="F158">
        <v>5550900.8955916697</v>
      </c>
      <c r="G158">
        <v>4485241725.2906504</v>
      </c>
      <c r="H158">
        <v>0</v>
      </c>
      <c r="I158">
        <v>0</v>
      </c>
      <c r="J158">
        <v>0</v>
      </c>
      <c r="K158" t="s">
        <v>22</v>
      </c>
      <c r="L158">
        <v>0</v>
      </c>
      <c r="M158">
        <v>0</v>
      </c>
      <c r="AL158">
        <f t="shared" si="2"/>
        <v>0</v>
      </c>
    </row>
    <row r="159" spans="1:38" x14ac:dyDescent="0.3">
      <c r="A159">
        <v>158</v>
      </c>
      <c r="B159" t="s">
        <v>20</v>
      </c>
      <c r="C159" t="s">
        <v>21</v>
      </c>
      <c r="D159">
        <v>158</v>
      </c>
      <c r="E159">
        <v>1579188592.71064</v>
      </c>
      <c r="F159">
        <v>6808633.5425149295</v>
      </c>
      <c r="G159">
        <v>4487692569.0849895</v>
      </c>
      <c r="H159">
        <v>0</v>
      </c>
      <c r="I159">
        <v>0</v>
      </c>
      <c r="J159">
        <v>0</v>
      </c>
      <c r="K159" t="s">
        <v>22</v>
      </c>
      <c r="L159">
        <v>0</v>
      </c>
      <c r="M159">
        <v>0</v>
      </c>
      <c r="AL159">
        <f t="shared" si="2"/>
        <v>0</v>
      </c>
    </row>
    <row r="160" spans="1:38" x14ac:dyDescent="0.3">
      <c r="A160">
        <v>159</v>
      </c>
      <c r="B160" t="s">
        <v>20</v>
      </c>
      <c r="C160" t="s">
        <v>21</v>
      </c>
      <c r="D160">
        <v>159</v>
      </c>
      <c r="E160">
        <v>1325124177.8647201</v>
      </c>
      <c r="F160">
        <v>6140443.3419578196</v>
      </c>
      <c r="G160">
        <v>4487903630.4568195</v>
      </c>
      <c r="H160">
        <v>0</v>
      </c>
      <c r="I160">
        <v>0</v>
      </c>
      <c r="J160">
        <v>0</v>
      </c>
      <c r="K160" t="s">
        <v>22</v>
      </c>
      <c r="L160">
        <v>0</v>
      </c>
      <c r="M160">
        <v>0</v>
      </c>
      <c r="AL160">
        <f t="shared" si="2"/>
        <v>0</v>
      </c>
    </row>
    <row r="161" spans="1:38" x14ac:dyDescent="0.3">
      <c r="A161">
        <v>160</v>
      </c>
      <c r="B161" t="s">
        <v>20</v>
      </c>
      <c r="C161" t="s">
        <v>21</v>
      </c>
      <c r="D161">
        <v>160</v>
      </c>
      <c r="E161">
        <v>1827633491.89328</v>
      </c>
      <c r="F161">
        <v>6314793.3930785302</v>
      </c>
      <c r="G161">
        <v>4486815231.8551102</v>
      </c>
      <c r="H161">
        <v>0</v>
      </c>
      <c r="I161">
        <v>0</v>
      </c>
      <c r="J161">
        <v>0</v>
      </c>
      <c r="K161" t="s">
        <v>22</v>
      </c>
      <c r="L161">
        <v>0</v>
      </c>
      <c r="M161">
        <v>0</v>
      </c>
      <c r="AL161">
        <f t="shared" si="2"/>
        <v>0</v>
      </c>
    </row>
    <row r="162" spans="1:38" x14ac:dyDescent="0.3">
      <c r="A162">
        <v>161</v>
      </c>
      <c r="B162" t="s">
        <v>20</v>
      </c>
      <c r="C162" t="s">
        <v>21</v>
      </c>
      <c r="D162">
        <v>161</v>
      </c>
      <c r="E162">
        <v>1663107805.0190401</v>
      </c>
      <c r="F162">
        <v>6855133.3561223196</v>
      </c>
      <c r="G162">
        <v>4488141374.86691</v>
      </c>
      <c r="H162">
        <v>0</v>
      </c>
      <c r="I162">
        <v>0</v>
      </c>
      <c r="J162">
        <v>0</v>
      </c>
      <c r="K162" t="s">
        <v>22</v>
      </c>
      <c r="L162">
        <v>0</v>
      </c>
      <c r="M162">
        <v>0</v>
      </c>
      <c r="AL162">
        <f t="shared" si="2"/>
        <v>0</v>
      </c>
    </row>
    <row r="163" spans="1:38" x14ac:dyDescent="0.3">
      <c r="A163">
        <v>162</v>
      </c>
      <c r="B163" t="s">
        <v>20</v>
      </c>
      <c r="C163" t="s">
        <v>21</v>
      </c>
      <c r="D163">
        <v>162</v>
      </c>
      <c r="E163">
        <v>1539648233.0943301</v>
      </c>
      <c r="F163">
        <v>6343196.0031346902</v>
      </c>
      <c r="G163">
        <v>4488795408.7209702</v>
      </c>
      <c r="H163">
        <v>0</v>
      </c>
      <c r="I163">
        <v>0</v>
      </c>
      <c r="J163">
        <v>0</v>
      </c>
      <c r="K163" t="s">
        <v>22</v>
      </c>
      <c r="L163">
        <v>0</v>
      </c>
      <c r="M163">
        <v>0</v>
      </c>
      <c r="AL163">
        <f t="shared" si="2"/>
        <v>0</v>
      </c>
    </row>
    <row r="164" spans="1:38" x14ac:dyDescent="0.3">
      <c r="A164">
        <v>163</v>
      </c>
      <c r="B164" t="s">
        <v>20</v>
      </c>
      <c r="C164" t="s">
        <v>21</v>
      </c>
      <c r="D164">
        <v>163</v>
      </c>
      <c r="E164">
        <v>1421868044.8422201</v>
      </c>
      <c r="F164">
        <v>6564697.6816477999</v>
      </c>
      <c r="G164">
        <v>4490067138.0633802</v>
      </c>
      <c r="H164">
        <v>0</v>
      </c>
      <c r="I164">
        <v>0</v>
      </c>
      <c r="J164">
        <v>0</v>
      </c>
      <c r="K164" t="s">
        <v>22</v>
      </c>
      <c r="L164">
        <v>0</v>
      </c>
      <c r="M164">
        <v>0</v>
      </c>
      <c r="AL164">
        <f t="shared" si="2"/>
        <v>0</v>
      </c>
    </row>
    <row r="165" spans="1:38" x14ac:dyDescent="0.3">
      <c r="A165">
        <v>164</v>
      </c>
      <c r="B165" t="s">
        <v>20</v>
      </c>
      <c r="C165" t="s">
        <v>21</v>
      </c>
      <c r="D165">
        <v>164</v>
      </c>
      <c r="E165">
        <v>1507960368.6470001</v>
      </c>
      <c r="F165">
        <v>6481284.3778205002</v>
      </c>
      <c r="G165">
        <v>4488643447.9970102</v>
      </c>
      <c r="H165">
        <v>0</v>
      </c>
      <c r="I165">
        <v>0</v>
      </c>
      <c r="J165">
        <v>0</v>
      </c>
      <c r="K165" t="s">
        <v>22</v>
      </c>
      <c r="L165">
        <v>0</v>
      </c>
      <c r="M165">
        <v>0</v>
      </c>
      <c r="AL165">
        <f t="shared" si="2"/>
        <v>0</v>
      </c>
    </row>
    <row r="166" spans="1:38" x14ac:dyDescent="0.3">
      <c r="A166">
        <v>165</v>
      </c>
      <c r="B166" t="s">
        <v>20</v>
      </c>
      <c r="C166" t="s">
        <v>21</v>
      </c>
      <c r="D166">
        <v>165</v>
      </c>
      <c r="E166">
        <v>1483754001.3106401</v>
      </c>
      <c r="F166">
        <v>6216884.83738699</v>
      </c>
      <c r="G166">
        <v>4489890694.6037598</v>
      </c>
      <c r="H166">
        <v>0</v>
      </c>
      <c r="I166">
        <v>0</v>
      </c>
      <c r="J166">
        <v>0</v>
      </c>
      <c r="K166" t="s">
        <v>22</v>
      </c>
      <c r="L166">
        <v>0</v>
      </c>
      <c r="M166">
        <v>0</v>
      </c>
      <c r="AL166">
        <f t="shared" si="2"/>
        <v>0</v>
      </c>
    </row>
    <row r="167" spans="1:38" x14ac:dyDescent="0.3">
      <c r="A167">
        <v>166</v>
      </c>
      <c r="B167" t="s">
        <v>20</v>
      </c>
      <c r="C167" t="s">
        <v>21</v>
      </c>
      <c r="D167">
        <v>166</v>
      </c>
      <c r="E167">
        <v>1134539085.69068</v>
      </c>
      <c r="F167">
        <v>6590279.7322643902</v>
      </c>
      <c r="G167">
        <v>4490276707.8464098</v>
      </c>
      <c r="H167">
        <v>0</v>
      </c>
      <c r="I167">
        <v>0</v>
      </c>
      <c r="J167">
        <v>0</v>
      </c>
      <c r="K167" t="s">
        <v>22</v>
      </c>
      <c r="L167">
        <v>0</v>
      </c>
      <c r="M167">
        <v>0</v>
      </c>
      <c r="AL167">
        <f t="shared" si="2"/>
        <v>0</v>
      </c>
    </row>
    <row r="168" spans="1:38" x14ac:dyDescent="0.3">
      <c r="A168">
        <v>167</v>
      </c>
      <c r="B168" t="s">
        <v>20</v>
      </c>
      <c r="C168" t="s">
        <v>21</v>
      </c>
      <c r="D168">
        <v>167</v>
      </c>
      <c r="E168">
        <v>1324067378.0899701</v>
      </c>
      <c r="F168">
        <v>6929266.86718567</v>
      </c>
      <c r="G168">
        <v>4489043197.0336504</v>
      </c>
      <c r="H168">
        <v>0</v>
      </c>
      <c r="I168">
        <v>0</v>
      </c>
      <c r="J168">
        <v>0</v>
      </c>
      <c r="K168" t="s">
        <v>22</v>
      </c>
      <c r="L168">
        <v>0</v>
      </c>
      <c r="M168">
        <v>0</v>
      </c>
      <c r="AL168">
        <f t="shared" si="2"/>
        <v>0</v>
      </c>
    </row>
    <row r="169" spans="1:38" x14ac:dyDescent="0.3">
      <c r="A169">
        <v>168</v>
      </c>
      <c r="B169" t="s">
        <v>20</v>
      </c>
      <c r="C169" t="s">
        <v>21</v>
      </c>
      <c r="D169">
        <v>168</v>
      </c>
      <c r="E169">
        <v>1867629998.5503399</v>
      </c>
      <c r="F169">
        <v>6302164.36688169</v>
      </c>
      <c r="G169">
        <v>4486970606.3162203</v>
      </c>
      <c r="H169">
        <v>0</v>
      </c>
      <c r="I169">
        <v>0</v>
      </c>
      <c r="J169">
        <v>0</v>
      </c>
      <c r="K169" t="s">
        <v>22</v>
      </c>
      <c r="L169">
        <v>0</v>
      </c>
      <c r="M169">
        <v>0</v>
      </c>
      <c r="AL169">
        <f t="shared" si="2"/>
        <v>0</v>
      </c>
    </row>
    <row r="170" spans="1:38" x14ac:dyDescent="0.3">
      <c r="A170">
        <v>169</v>
      </c>
      <c r="B170" t="s">
        <v>20</v>
      </c>
      <c r="C170" t="s">
        <v>21</v>
      </c>
      <c r="D170">
        <v>169</v>
      </c>
      <c r="E170">
        <v>1638006073.85324</v>
      </c>
      <c r="F170">
        <v>6478086.3882295201</v>
      </c>
      <c r="G170">
        <v>4489008524.5395002</v>
      </c>
      <c r="H170">
        <v>0</v>
      </c>
      <c r="I170">
        <v>0</v>
      </c>
      <c r="J170">
        <v>0</v>
      </c>
      <c r="K170" t="s">
        <v>22</v>
      </c>
      <c r="L170">
        <v>0</v>
      </c>
      <c r="M170">
        <v>0</v>
      </c>
      <c r="AL170">
        <f t="shared" si="2"/>
        <v>0</v>
      </c>
    </row>
    <row r="171" spans="1:38" x14ac:dyDescent="0.3">
      <c r="A171">
        <v>170</v>
      </c>
      <c r="B171" t="s">
        <v>20</v>
      </c>
      <c r="C171" t="s">
        <v>21</v>
      </c>
      <c r="D171">
        <v>170</v>
      </c>
      <c r="E171">
        <v>1740424163.65083</v>
      </c>
      <c r="F171">
        <v>6285751.5462441202</v>
      </c>
      <c r="G171">
        <v>4488201149.8917999</v>
      </c>
      <c r="H171">
        <v>0</v>
      </c>
      <c r="I171">
        <v>0</v>
      </c>
      <c r="J171">
        <v>0</v>
      </c>
      <c r="K171" t="s">
        <v>22</v>
      </c>
      <c r="L171">
        <v>0</v>
      </c>
      <c r="M171">
        <v>0</v>
      </c>
      <c r="AL171">
        <f t="shared" si="2"/>
        <v>0</v>
      </c>
    </row>
    <row r="172" spans="1:38" x14ac:dyDescent="0.3">
      <c r="A172">
        <v>171</v>
      </c>
      <c r="B172" t="s">
        <v>20</v>
      </c>
      <c r="C172" t="s">
        <v>21</v>
      </c>
      <c r="D172">
        <v>171</v>
      </c>
      <c r="E172">
        <v>1734174464.5438099</v>
      </c>
      <c r="F172">
        <v>6600367.38076468</v>
      </c>
      <c r="G172">
        <v>4489469135.5778799</v>
      </c>
      <c r="H172">
        <v>0</v>
      </c>
      <c r="I172">
        <v>0</v>
      </c>
      <c r="J172">
        <v>0</v>
      </c>
      <c r="K172" t="s">
        <v>22</v>
      </c>
      <c r="L172">
        <v>0</v>
      </c>
      <c r="M172">
        <v>0</v>
      </c>
      <c r="AL172">
        <f t="shared" si="2"/>
        <v>0</v>
      </c>
    </row>
    <row r="173" spans="1:38" x14ac:dyDescent="0.3">
      <c r="A173">
        <v>172</v>
      </c>
      <c r="B173" t="s">
        <v>20</v>
      </c>
      <c r="C173" t="s">
        <v>21</v>
      </c>
      <c r="D173">
        <v>172</v>
      </c>
      <c r="E173">
        <v>1452734547.4496</v>
      </c>
      <c r="F173">
        <v>6302562.9118263898</v>
      </c>
      <c r="G173">
        <v>4489051887.5516396</v>
      </c>
      <c r="H173">
        <v>0</v>
      </c>
      <c r="I173">
        <v>0</v>
      </c>
      <c r="J173">
        <v>0</v>
      </c>
      <c r="K173" t="s">
        <v>22</v>
      </c>
      <c r="L173">
        <v>0</v>
      </c>
      <c r="M173">
        <v>0</v>
      </c>
      <c r="AL173">
        <f t="shared" si="2"/>
        <v>0</v>
      </c>
    </row>
    <row r="174" spans="1:38" x14ac:dyDescent="0.3">
      <c r="A174">
        <v>173</v>
      </c>
      <c r="B174" t="s">
        <v>20</v>
      </c>
      <c r="C174" t="s">
        <v>21</v>
      </c>
      <c r="D174">
        <v>173</v>
      </c>
      <c r="E174">
        <v>993708537.11895502</v>
      </c>
      <c r="F174">
        <v>5837205.3042647904</v>
      </c>
      <c r="G174">
        <v>4486052774.0231705</v>
      </c>
      <c r="H174">
        <v>0</v>
      </c>
      <c r="I174">
        <v>0</v>
      </c>
      <c r="J174">
        <v>0</v>
      </c>
      <c r="K174" t="s">
        <v>22</v>
      </c>
      <c r="L174">
        <v>0</v>
      </c>
      <c r="M174">
        <v>0</v>
      </c>
      <c r="AL174">
        <f t="shared" si="2"/>
        <v>0</v>
      </c>
    </row>
    <row r="175" spans="1:38" x14ac:dyDescent="0.3">
      <c r="A175">
        <v>174</v>
      </c>
      <c r="B175" t="s">
        <v>20</v>
      </c>
      <c r="C175" t="s">
        <v>21</v>
      </c>
      <c r="D175">
        <v>174</v>
      </c>
      <c r="E175">
        <v>1641538425.3989201</v>
      </c>
      <c r="F175">
        <v>7023612.8477235697</v>
      </c>
      <c r="G175">
        <v>4488898560.77209</v>
      </c>
      <c r="H175">
        <v>0</v>
      </c>
      <c r="I175">
        <v>0</v>
      </c>
      <c r="J175">
        <v>0</v>
      </c>
      <c r="K175" t="s">
        <v>22</v>
      </c>
      <c r="L175">
        <v>0</v>
      </c>
      <c r="M175">
        <v>0</v>
      </c>
      <c r="AL175">
        <f t="shared" si="2"/>
        <v>0</v>
      </c>
    </row>
    <row r="176" spans="1:38" x14ac:dyDescent="0.3">
      <c r="A176">
        <v>175</v>
      </c>
      <c r="B176" t="s">
        <v>20</v>
      </c>
      <c r="C176" t="s">
        <v>21</v>
      </c>
      <c r="D176">
        <v>175</v>
      </c>
      <c r="E176">
        <v>1052173369.30813</v>
      </c>
      <c r="F176">
        <v>6538735.9573025303</v>
      </c>
      <c r="G176">
        <v>4488757722.0621099</v>
      </c>
      <c r="H176">
        <v>0</v>
      </c>
      <c r="I176">
        <v>0</v>
      </c>
      <c r="J176">
        <v>0</v>
      </c>
      <c r="K176" t="s">
        <v>22</v>
      </c>
      <c r="L176">
        <v>0</v>
      </c>
      <c r="M176">
        <v>0</v>
      </c>
      <c r="AL176">
        <f t="shared" si="2"/>
        <v>0</v>
      </c>
    </row>
    <row r="177" spans="1:38" x14ac:dyDescent="0.3">
      <c r="A177">
        <v>176</v>
      </c>
      <c r="B177" t="s">
        <v>20</v>
      </c>
      <c r="C177" t="s">
        <v>21</v>
      </c>
      <c r="D177">
        <v>176</v>
      </c>
      <c r="E177">
        <v>1342531198.92149</v>
      </c>
      <c r="F177">
        <v>6774191.8907116205</v>
      </c>
      <c r="G177">
        <v>4488759003.68748</v>
      </c>
      <c r="H177">
        <v>0</v>
      </c>
      <c r="I177">
        <v>0</v>
      </c>
      <c r="J177">
        <v>0</v>
      </c>
      <c r="K177" t="s">
        <v>22</v>
      </c>
      <c r="L177">
        <v>0</v>
      </c>
      <c r="M177">
        <v>0</v>
      </c>
      <c r="AL177">
        <f t="shared" si="2"/>
        <v>0</v>
      </c>
    </row>
    <row r="178" spans="1:38" x14ac:dyDescent="0.3">
      <c r="A178">
        <v>177</v>
      </c>
      <c r="B178" t="s">
        <v>20</v>
      </c>
      <c r="C178" t="s">
        <v>21</v>
      </c>
      <c r="D178">
        <v>177</v>
      </c>
      <c r="E178">
        <v>1568493394.32254</v>
      </c>
      <c r="F178">
        <v>6260628.6126920804</v>
      </c>
      <c r="G178">
        <v>4488158546.4533195</v>
      </c>
      <c r="H178">
        <v>0</v>
      </c>
      <c r="I178">
        <v>0</v>
      </c>
      <c r="J178">
        <v>0</v>
      </c>
      <c r="K178" t="s">
        <v>22</v>
      </c>
      <c r="L178">
        <v>0</v>
      </c>
      <c r="M178">
        <v>0</v>
      </c>
      <c r="AL178">
        <f t="shared" si="2"/>
        <v>0</v>
      </c>
    </row>
    <row r="179" spans="1:38" x14ac:dyDescent="0.3">
      <c r="A179">
        <v>178</v>
      </c>
      <c r="B179" t="s">
        <v>20</v>
      </c>
      <c r="C179" t="s">
        <v>21</v>
      </c>
      <c r="D179">
        <v>178</v>
      </c>
      <c r="E179">
        <v>1178899423.30674</v>
      </c>
      <c r="F179">
        <v>6565336.4120325502</v>
      </c>
      <c r="G179">
        <v>4489569299.5923004</v>
      </c>
      <c r="H179">
        <v>0</v>
      </c>
      <c r="I179">
        <v>0</v>
      </c>
      <c r="J179">
        <v>0</v>
      </c>
      <c r="K179" t="s">
        <v>22</v>
      </c>
      <c r="L179">
        <v>0</v>
      </c>
      <c r="M179">
        <v>0</v>
      </c>
      <c r="AL179">
        <f t="shared" si="2"/>
        <v>0</v>
      </c>
    </row>
    <row r="180" spans="1:38" x14ac:dyDescent="0.3">
      <c r="A180">
        <v>179</v>
      </c>
      <c r="B180" t="s">
        <v>20</v>
      </c>
      <c r="C180" t="s">
        <v>21</v>
      </c>
      <c r="D180">
        <v>179</v>
      </c>
      <c r="E180">
        <v>1449468106.9082699</v>
      </c>
      <c r="F180">
        <v>6842497.82823148</v>
      </c>
      <c r="G180">
        <v>4487635520.5669498</v>
      </c>
      <c r="H180">
        <v>0</v>
      </c>
      <c r="I180">
        <v>0</v>
      </c>
      <c r="J180">
        <v>0</v>
      </c>
      <c r="K180" t="s">
        <v>22</v>
      </c>
      <c r="L180">
        <v>0</v>
      </c>
      <c r="M180">
        <v>0</v>
      </c>
      <c r="AL180">
        <f t="shared" si="2"/>
        <v>0</v>
      </c>
    </row>
    <row r="181" spans="1:38" x14ac:dyDescent="0.3">
      <c r="A181">
        <v>180</v>
      </c>
      <c r="B181" t="s">
        <v>20</v>
      </c>
      <c r="C181" t="s">
        <v>21</v>
      </c>
      <c r="D181">
        <v>180</v>
      </c>
      <c r="E181">
        <v>1173640543.6970601</v>
      </c>
      <c r="F181">
        <v>5940782.9786521904</v>
      </c>
      <c r="G181">
        <v>4487287352.0255203</v>
      </c>
      <c r="H181">
        <v>0</v>
      </c>
      <c r="I181">
        <v>0</v>
      </c>
      <c r="J181">
        <v>0</v>
      </c>
      <c r="K181" t="s">
        <v>22</v>
      </c>
      <c r="L181">
        <v>0</v>
      </c>
      <c r="M181">
        <v>0</v>
      </c>
      <c r="AL181">
        <f t="shared" si="2"/>
        <v>0</v>
      </c>
    </row>
    <row r="182" spans="1:38" x14ac:dyDescent="0.3">
      <c r="A182">
        <v>181</v>
      </c>
      <c r="B182" t="s">
        <v>20</v>
      </c>
      <c r="C182" t="s">
        <v>21</v>
      </c>
      <c r="D182">
        <v>181</v>
      </c>
      <c r="E182">
        <v>1235158073.70068</v>
      </c>
      <c r="F182">
        <v>6744732.2457968798</v>
      </c>
      <c r="G182">
        <v>4487887583.8989897</v>
      </c>
      <c r="H182">
        <v>0</v>
      </c>
      <c r="I182">
        <v>0</v>
      </c>
      <c r="J182">
        <v>0</v>
      </c>
      <c r="K182" t="s">
        <v>22</v>
      </c>
      <c r="L182">
        <v>0</v>
      </c>
      <c r="M182">
        <v>0</v>
      </c>
      <c r="AL182">
        <f t="shared" si="2"/>
        <v>0</v>
      </c>
    </row>
    <row r="183" spans="1:38" x14ac:dyDescent="0.3">
      <c r="A183">
        <v>182</v>
      </c>
      <c r="B183" t="s">
        <v>20</v>
      </c>
      <c r="C183" t="s">
        <v>21</v>
      </c>
      <c r="D183">
        <v>182</v>
      </c>
      <c r="E183">
        <v>1854289141.6215501</v>
      </c>
      <c r="F183">
        <v>6488562.3860784303</v>
      </c>
      <c r="G183">
        <v>4488233089.5308599</v>
      </c>
      <c r="H183">
        <v>0</v>
      </c>
      <c r="I183">
        <v>0</v>
      </c>
      <c r="J183">
        <v>0</v>
      </c>
      <c r="K183" t="s">
        <v>22</v>
      </c>
      <c r="L183">
        <v>0</v>
      </c>
      <c r="M183">
        <v>0</v>
      </c>
      <c r="AL183">
        <f t="shared" si="2"/>
        <v>0</v>
      </c>
    </row>
    <row r="184" spans="1:38" x14ac:dyDescent="0.3">
      <c r="A184">
        <v>183</v>
      </c>
      <c r="B184" t="s">
        <v>20</v>
      </c>
      <c r="C184" t="s">
        <v>21</v>
      </c>
      <c r="D184">
        <v>183</v>
      </c>
      <c r="E184">
        <v>1966891787.0810101</v>
      </c>
      <c r="F184">
        <v>5940379.8918494899</v>
      </c>
      <c r="G184">
        <v>4486470407.0504799</v>
      </c>
      <c r="H184">
        <v>0</v>
      </c>
      <c r="I184">
        <v>0</v>
      </c>
      <c r="J184">
        <v>0</v>
      </c>
      <c r="K184" t="s">
        <v>22</v>
      </c>
      <c r="L184">
        <v>0</v>
      </c>
      <c r="M184">
        <v>0</v>
      </c>
      <c r="AL184">
        <f t="shared" si="2"/>
        <v>0</v>
      </c>
    </row>
    <row r="185" spans="1:38" x14ac:dyDescent="0.3">
      <c r="A185">
        <v>184</v>
      </c>
      <c r="B185" t="s">
        <v>20</v>
      </c>
      <c r="C185" t="s">
        <v>21</v>
      </c>
      <c r="D185">
        <v>184</v>
      </c>
      <c r="E185">
        <v>1786171417.7676201</v>
      </c>
      <c r="F185">
        <v>7027179.6392627303</v>
      </c>
      <c r="G185">
        <v>4490040738.7066498</v>
      </c>
      <c r="H185">
        <v>0</v>
      </c>
      <c r="I185">
        <v>0</v>
      </c>
      <c r="J185">
        <v>0</v>
      </c>
      <c r="K185" t="s">
        <v>22</v>
      </c>
      <c r="L185">
        <v>0</v>
      </c>
      <c r="M185">
        <v>0</v>
      </c>
      <c r="AL185">
        <f t="shared" si="2"/>
        <v>0</v>
      </c>
    </row>
    <row r="186" spans="1:38" x14ac:dyDescent="0.3">
      <c r="A186">
        <v>185</v>
      </c>
      <c r="B186" t="s">
        <v>20</v>
      </c>
      <c r="C186" t="s">
        <v>21</v>
      </c>
      <c r="D186">
        <v>185</v>
      </c>
      <c r="E186">
        <v>1929982298.16451</v>
      </c>
      <c r="F186">
        <v>6193990.4954691296</v>
      </c>
      <c r="G186">
        <v>4488592124.2549601</v>
      </c>
      <c r="H186">
        <v>0</v>
      </c>
      <c r="I186">
        <v>0</v>
      </c>
      <c r="J186">
        <v>0</v>
      </c>
      <c r="K186" t="s">
        <v>22</v>
      </c>
      <c r="L186">
        <v>0</v>
      </c>
      <c r="M186">
        <v>0</v>
      </c>
      <c r="AL186">
        <f t="shared" si="2"/>
        <v>0</v>
      </c>
    </row>
    <row r="187" spans="1:38" x14ac:dyDescent="0.3">
      <c r="A187">
        <v>186</v>
      </c>
      <c r="B187" t="s">
        <v>20</v>
      </c>
      <c r="C187" t="s">
        <v>21</v>
      </c>
      <c r="D187">
        <v>186</v>
      </c>
      <c r="E187">
        <v>2290284630.2789602</v>
      </c>
      <c r="F187">
        <v>6388709.0190323004</v>
      </c>
      <c r="G187">
        <v>4488886591.80756</v>
      </c>
      <c r="H187">
        <v>0</v>
      </c>
      <c r="I187">
        <v>0</v>
      </c>
      <c r="J187">
        <v>0</v>
      </c>
      <c r="K187" t="s">
        <v>22</v>
      </c>
      <c r="L187">
        <v>0</v>
      </c>
      <c r="M187">
        <v>0</v>
      </c>
      <c r="AL187">
        <f t="shared" si="2"/>
        <v>0</v>
      </c>
    </row>
    <row r="188" spans="1:38" x14ac:dyDescent="0.3">
      <c r="A188">
        <v>187</v>
      </c>
      <c r="B188" t="s">
        <v>20</v>
      </c>
      <c r="C188" t="s">
        <v>21</v>
      </c>
      <c r="D188">
        <v>187</v>
      </c>
      <c r="E188">
        <v>2086972904.36058</v>
      </c>
      <c r="F188">
        <v>6473028.5989827896</v>
      </c>
      <c r="G188">
        <v>4489128241.2091999</v>
      </c>
      <c r="H188">
        <v>0</v>
      </c>
      <c r="I188">
        <v>0</v>
      </c>
      <c r="J188">
        <v>0</v>
      </c>
      <c r="K188" t="s">
        <v>22</v>
      </c>
      <c r="L188">
        <v>0</v>
      </c>
      <c r="M188">
        <v>0</v>
      </c>
      <c r="AL188">
        <f t="shared" si="2"/>
        <v>0</v>
      </c>
    </row>
    <row r="189" spans="1:38" x14ac:dyDescent="0.3">
      <c r="A189">
        <v>188</v>
      </c>
      <c r="B189" t="s">
        <v>20</v>
      </c>
      <c r="C189" t="s">
        <v>21</v>
      </c>
      <c r="D189">
        <v>188</v>
      </c>
      <c r="E189">
        <v>1378419512.51841</v>
      </c>
      <c r="F189">
        <v>6377062.7009410597</v>
      </c>
      <c r="G189">
        <v>4488316416.2258196</v>
      </c>
      <c r="H189">
        <v>0</v>
      </c>
      <c r="I189">
        <v>0</v>
      </c>
      <c r="J189">
        <v>0</v>
      </c>
      <c r="K189" t="s">
        <v>22</v>
      </c>
      <c r="L189">
        <v>0</v>
      </c>
      <c r="M189">
        <v>0</v>
      </c>
      <c r="AL189">
        <f t="shared" si="2"/>
        <v>0</v>
      </c>
    </row>
    <row r="190" spans="1:38" x14ac:dyDescent="0.3">
      <c r="A190">
        <v>189</v>
      </c>
      <c r="B190" t="s">
        <v>20</v>
      </c>
      <c r="C190" t="s">
        <v>21</v>
      </c>
      <c r="D190">
        <v>189</v>
      </c>
      <c r="E190">
        <v>1811663700.11801</v>
      </c>
      <c r="F190">
        <v>6539477.1240937402</v>
      </c>
      <c r="G190">
        <v>4489430407.9433298</v>
      </c>
      <c r="H190">
        <v>0</v>
      </c>
      <c r="I190">
        <v>0</v>
      </c>
      <c r="J190">
        <v>0</v>
      </c>
      <c r="K190" t="s">
        <v>22</v>
      </c>
      <c r="L190">
        <v>0</v>
      </c>
      <c r="M190">
        <v>0</v>
      </c>
      <c r="AL190">
        <f t="shared" si="2"/>
        <v>0</v>
      </c>
    </row>
    <row r="191" spans="1:38" x14ac:dyDescent="0.3">
      <c r="A191">
        <v>190</v>
      </c>
      <c r="B191" t="s">
        <v>20</v>
      </c>
      <c r="C191" t="s">
        <v>21</v>
      </c>
      <c r="D191">
        <v>190</v>
      </c>
      <c r="E191">
        <v>1237264190.15501</v>
      </c>
      <c r="F191">
        <v>6379266.7384956498</v>
      </c>
      <c r="G191">
        <v>4487964825.1245098</v>
      </c>
      <c r="H191">
        <v>0</v>
      </c>
      <c r="I191">
        <v>0</v>
      </c>
      <c r="J191">
        <v>0</v>
      </c>
      <c r="K191" t="s">
        <v>22</v>
      </c>
      <c r="L191">
        <v>0</v>
      </c>
      <c r="M191">
        <v>0</v>
      </c>
      <c r="AL191">
        <f t="shared" si="2"/>
        <v>0</v>
      </c>
    </row>
    <row r="192" spans="1:38" x14ac:dyDescent="0.3">
      <c r="A192">
        <v>191</v>
      </c>
      <c r="B192" t="s">
        <v>20</v>
      </c>
      <c r="C192" t="s">
        <v>21</v>
      </c>
      <c r="D192">
        <v>191</v>
      </c>
      <c r="E192">
        <v>1331329287.06901</v>
      </c>
      <c r="F192">
        <v>6215204.4313749298</v>
      </c>
      <c r="G192">
        <v>4487591324.8019104</v>
      </c>
      <c r="H192">
        <v>0</v>
      </c>
      <c r="I192">
        <v>0</v>
      </c>
      <c r="J192">
        <v>0</v>
      </c>
      <c r="K192" t="s">
        <v>22</v>
      </c>
      <c r="L192">
        <v>0</v>
      </c>
      <c r="M192">
        <v>0</v>
      </c>
      <c r="AL192">
        <f t="shared" si="2"/>
        <v>0</v>
      </c>
    </row>
    <row r="193" spans="1:38" x14ac:dyDescent="0.3">
      <c r="A193">
        <v>192</v>
      </c>
      <c r="B193" t="s">
        <v>20</v>
      </c>
      <c r="C193" t="s">
        <v>21</v>
      </c>
      <c r="D193">
        <v>192</v>
      </c>
      <c r="E193">
        <v>1601142576.8838899</v>
      </c>
      <c r="F193">
        <v>6602239.4777904795</v>
      </c>
      <c r="G193">
        <v>4490343355.8717899</v>
      </c>
      <c r="H193">
        <v>0</v>
      </c>
      <c r="I193">
        <v>0</v>
      </c>
      <c r="J193">
        <v>0</v>
      </c>
      <c r="K193" t="s">
        <v>22</v>
      </c>
      <c r="L193">
        <v>0</v>
      </c>
      <c r="M193">
        <v>0</v>
      </c>
      <c r="AL193">
        <f t="shared" si="2"/>
        <v>0</v>
      </c>
    </row>
    <row r="194" spans="1:38" x14ac:dyDescent="0.3">
      <c r="A194">
        <v>193</v>
      </c>
      <c r="B194" t="s">
        <v>20</v>
      </c>
      <c r="C194" t="s">
        <v>21</v>
      </c>
      <c r="D194">
        <v>193</v>
      </c>
      <c r="E194">
        <v>1072295710.5688699</v>
      </c>
      <c r="F194">
        <v>6891147.9829332698</v>
      </c>
      <c r="G194">
        <v>4487734170.1946096</v>
      </c>
      <c r="H194">
        <v>0</v>
      </c>
      <c r="I194">
        <v>0</v>
      </c>
      <c r="J194">
        <v>0</v>
      </c>
      <c r="K194" t="s">
        <v>22</v>
      </c>
      <c r="L194">
        <v>0</v>
      </c>
      <c r="M194">
        <v>0</v>
      </c>
      <c r="AL194">
        <f t="shared" ref="AL194:AL257" si="3">IF(H194&lt;0,1,0)</f>
        <v>0</v>
      </c>
    </row>
    <row r="195" spans="1:38" x14ac:dyDescent="0.3">
      <c r="A195">
        <v>194</v>
      </c>
      <c r="B195" t="s">
        <v>20</v>
      </c>
      <c r="C195" t="s">
        <v>21</v>
      </c>
      <c r="D195">
        <v>194</v>
      </c>
      <c r="E195">
        <v>1472991328.8940001</v>
      </c>
      <c r="F195">
        <v>6850197.6472690096</v>
      </c>
      <c r="G195">
        <v>4489789274.7551003</v>
      </c>
      <c r="H195">
        <v>0</v>
      </c>
      <c r="I195">
        <v>0</v>
      </c>
      <c r="J195">
        <v>0</v>
      </c>
      <c r="K195" t="s">
        <v>22</v>
      </c>
      <c r="L195">
        <v>0</v>
      </c>
      <c r="M195">
        <v>0</v>
      </c>
      <c r="AL195">
        <f t="shared" si="3"/>
        <v>0</v>
      </c>
    </row>
    <row r="196" spans="1:38" x14ac:dyDescent="0.3">
      <c r="A196">
        <v>195</v>
      </c>
      <c r="B196" t="s">
        <v>20</v>
      </c>
      <c r="C196" t="s">
        <v>21</v>
      </c>
      <c r="D196">
        <v>195</v>
      </c>
      <c r="E196">
        <v>2010001073.79812</v>
      </c>
      <c r="F196">
        <v>5732793.2174534304</v>
      </c>
      <c r="G196">
        <v>4485156969.0871</v>
      </c>
      <c r="H196">
        <v>0</v>
      </c>
      <c r="I196">
        <v>0</v>
      </c>
      <c r="J196">
        <v>0</v>
      </c>
      <c r="K196" t="s">
        <v>22</v>
      </c>
      <c r="L196">
        <v>0</v>
      </c>
      <c r="M196">
        <v>0</v>
      </c>
      <c r="AL196">
        <f t="shared" si="3"/>
        <v>0</v>
      </c>
    </row>
    <row r="197" spans="1:38" x14ac:dyDescent="0.3">
      <c r="A197">
        <v>196</v>
      </c>
      <c r="B197" t="s">
        <v>20</v>
      </c>
      <c r="C197" t="s">
        <v>21</v>
      </c>
      <c r="D197">
        <v>196</v>
      </c>
      <c r="E197">
        <v>1673852525.4730599</v>
      </c>
      <c r="F197">
        <v>6715304.3510157904</v>
      </c>
      <c r="G197">
        <v>4487701480.4189901</v>
      </c>
      <c r="H197">
        <v>0</v>
      </c>
      <c r="I197">
        <v>0</v>
      </c>
      <c r="J197">
        <v>0</v>
      </c>
      <c r="K197" t="s">
        <v>22</v>
      </c>
      <c r="L197">
        <v>0</v>
      </c>
      <c r="M197">
        <v>0</v>
      </c>
      <c r="AL197">
        <f t="shared" si="3"/>
        <v>0</v>
      </c>
    </row>
    <row r="198" spans="1:38" x14ac:dyDescent="0.3">
      <c r="A198">
        <v>197</v>
      </c>
      <c r="B198" t="s">
        <v>20</v>
      </c>
      <c r="C198" t="s">
        <v>21</v>
      </c>
      <c r="D198">
        <v>197</v>
      </c>
      <c r="E198">
        <v>1426671264.5690999</v>
      </c>
      <c r="F198">
        <v>6476169.7002784498</v>
      </c>
      <c r="G198">
        <v>4488781795.8655396</v>
      </c>
      <c r="H198">
        <v>0</v>
      </c>
      <c r="I198">
        <v>0</v>
      </c>
      <c r="J198">
        <v>0</v>
      </c>
      <c r="K198" t="s">
        <v>22</v>
      </c>
      <c r="L198">
        <v>0</v>
      </c>
      <c r="M198">
        <v>0</v>
      </c>
      <c r="AL198">
        <f t="shared" si="3"/>
        <v>0</v>
      </c>
    </row>
    <row r="199" spans="1:38" x14ac:dyDescent="0.3">
      <c r="A199">
        <v>198</v>
      </c>
      <c r="B199" t="s">
        <v>20</v>
      </c>
      <c r="C199" t="s">
        <v>21</v>
      </c>
      <c r="D199">
        <v>198</v>
      </c>
      <c r="E199">
        <v>2158267867.67418</v>
      </c>
      <c r="F199">
        <v>6874255.9624437904</v>
      </c>
      <c r="G199">
        <v>4490929146.7065201</v>
      </c>
      <c r="H199">
        <v>0</v>
      </c>
      <c r="I199">
        <v>0</v>
      </c>
      <c r="J199">
        <v>0</v>
      </c>
      <c r="K199" t="s">
        <v>22</v>
      </c>
      <c r="L199">
        <v>0</v>
      </c>
      <c r="M199">
        <v>0</v>
      </c>
      <c r="AL199">
        <f t="shared" si="3"/>
        <v>0</v>
      </c>
    </row>
    <row r="200" spans="1:38" x14ac:dyDescent="0.3">
      <c r="A200">
        <v>199</v>
      </c>
      <c r="B200" t="s">
        <v>20</v>
      </c>
      <c r="C200" t="s">
        <v>21</v>
      </c>
      <c r="D200">
        <v>199</v>
      </c>
      <c r="E200">
        <v>2183978561.4007201</v>
      </c>
      <c r="F200">
        <v>6235001.8885460999</v>
      </c>
      <c r="G200">
        <v>4489274475.3987503</v>
      </c>
      <c r="H200">
        <v>0</v>
      </c>
      <c r="I200">
        <v>0</v>
      </c>
      <c r="J200">
        <v>0</v>
      </c>
      <c r="K200" t="s">
        <v>22</v>
      </c>
      <c r="L200">
        <v>0</v>
      </c>
      <c r="M200">
        <v>0</v>
      </c>
      <c r="AL200">
        <f t="shared" si="3"/>
        <v>0</v>
      </c>
    </row>
    <row r="201" spans="1:38" x14ac:dyDescent="0.3">
      <c r="A201">
        <v>200</v>
      </c>
      <c r="B201" t="s">
        <v>20</v>
      </c>
      <c r="C201" t="s">
        <v>21</v>
      </c>
      <c r="D201">
        <v>200</v>
      </c>
      <c r="E201">
        <v>1650520602.8306301</v>
      </c>
      <c r="F201">
        <v>6507404.8600209597</v>
      </c>
      <c r="G201">
        <v>4489676980.0833197</v>
      </c>
      <c r="H201">
        <v>0</v>
      </c>
      <c r="I201">
        <v>0</v>
      </c>
      <c r="J201">
        <v>0</v>
      </c>
      <c r="K201" t="s">
        <v>22</v>
      </c>
      <c r="L201">
        <v>0</v>
      </c>
      <c r="M201">
        <v>0</v>
      </c>
      <c r="AL201">
        <f t="shared" si="3"/>
        <v>0</v>
      </c>
    </row>
    <row r="202" spans="1:38" x14ac:dyDescent="0.3">
      <c r="A202">
        <v>201</v>
      </c>
      <c r="B202" t="s">
        <v>20</v>
      </c>
      <c r="C202" t="s">
        <v>21</v>
      </c>
      <c r="D202">
        <v>201</v>
      </c>
      <c r="E202">
        <v>896907783.394243</v>
      </c>
      <c r="F202">
        <v>6709708.96093251</v>
      </c>
      <c r="G202">
        <v>4488272399.1858702</v>
      </c>
      <c r="H202">
        <v>0</v>
      </c>
      <c r="I202">
        <v>0</v>
      </c>
      <c r="J202">
        <v>0</v>
      </c>
      <c r="K202" t="s">
        <v>22</v>
      </c>
      <c r="L202">
        <v>0</v>
      </c>
      <c r="M202">
        <v>0</v>
      </c>
      <c r="AL202">
        <f t="shared" si="3"/>
        <v>0</v>
      </c>
    </row>
    <row r="203" spans="1:38" x14ac:dyDescent="0.3">
      <c r="A203">
        <v>202</v>
      </c>
      <c r="B203" t="s">
        <v>20</v>
      </c>
      <c r="C203" t="s">
        <v>21</v>
      </c>
      <c r="D203">
        <v>202</v>
      </c>
      <c r="E203">
        <v>1425874104.1879499</v>
      </c>
      <c r="F203">
        <v>6232205.4686434101</v>
      </c>
      <c r="G203">
        <v>4488599412.5422201</v>
      </c>
      <c r="H203">
        <v>0</v>
      </c>
      <c r="I203">
        <v>0</v>
      </c>
      <c r="J203">
        <v>0</v>
      </c>
      <c r="K203" t="s">
        <v>22</v>
      </c>
      <c r="L203">
        <v>0</v>
      </c>
      <c r="M203">
        <v>0</v>
      </c>
      <c r="AL203">
        <f t="shared" si="3"/>
        <v>0</v>
      </c>
    </row>
    <row r="204" spans="1:38" x14ac:dyDescent="0.3">
      <c r="A204">
        <v>203</v>
      </c>
      <c r="B204" t="s">
        <v>20</v>
      </c>
      <c r="C204" t="s">
        <v>21</v>
      </c>
      <c r="D204">
        <v>203</v>
      </c>
      <c r="E204">
        <v>866302159.15513599</v>
      </c>
      <c r="F204">
        <v>6367835.7673036205</v>
      </c>
      <c r="G204">
        <v>4488286769.9151402</v>
      </c>
      <c r="H204">
        <v>0</v>
      </c>
      <c r="I204">
        <v>0</v>
      </c>
      <c r="J204">
        <v>0</v>
      </c>
      <c r="K204" t="s">
        <v>22</v>
      </c>
      <c r="L204">
        <v>0</v>
      </c>
      <c r="M204">
        <v>0</v>
      </c>
      <c r="AL204">
        <f t="shared" si="3"/>
        <v>0</v>
      </c>
    </row>
    <row r="205" spans="1:38" x14ac:dyDescent="0.3">
      <c r="A205">
        <v>204</v>
      </c>
      <c r="B205" t="s">
        <v>20</v>
      </c>
      <c r="C205" t="s">
        <v>21</v>
      </c>
      <c r="D205">
        <v>204</v>
      </c>
      <c r="E205">
        <v>1854603094.1177199</v>
      </c>
      <c r="F205">
        <v>6210402.2076042499</v>
      </c>
      <c r="G205">
        <v>4488260815.0947399</v>
      </c>
      <c r="H205">
        <v>0</v>
      </c>
      <c r="I205">
        <v>0</v>
      </c>
      <c r="J205">
        <v>0</v>
      </c>
      <c r="K205" t="s">
        <v>22</v>
      </c>
      <c r="L205">
        <v>0</v>
      </c>
      <c r="M205">
        <v>0</v>
      </c>
      <c r="AL205">
        <f t="shared" si="3"/>
        <v>0</v>
      </c>
    </row>
    <row r="206" spans="1:38" x14ac:dyDescent="0.3">
      <c r="A206">
        <v>205</v>
      </c>
      <c r="B206" t="s">
        <v>20</v>
      </c>
      <c r="C206" t="s">
        <v>21</v>
      </c>
      <c r="D206">
        <v>205</v>
      </c>
      <c r="E206">
        <v>1892045470.6219201</v>
      </c>
      <c r="F206">
        <v>6967069.7976245396</v>
      </c>
      <c r="G206">
        <v>4489125267.9405804</v>
      </c>
      <c r="H206">
        <v>0</v>
      </c>
      <c r="I206">
        <v>0</v>
      </c>
      <c r="J206">
        <v>0</v>
      </c>
      <c r="K206" t="s">
        <v>22</v>
      </c>
      <c r="L206">
        <v>0</v>
      </c>
      <c r="M206">
        <v>0</v>
      </c>
      <c r="AL206">
        <f t="shared" si="3"/>
        <v>0</v>
      </c>
    </row>
    <row r="207" spans="1:38" x14ac:dyDescent="0.3">
      <c r="A207">
        <v>206</v>
      </c>
      <c r="B207" t="s">
        <v>20</v>
      </c>
      <c r="C207" t="s">
        <v>21</v>
      </c>
      <c r="D207">
        <v>206</v>
      </c>
      <c r="E207">
        <v>1902917128.7306001</v>
      </c>
      <c r="F207">
        <v>6843503.3776921201</v>
      </c>
      <c r="G207">
        <v>4489557034.9187403</v>
      </c>
      <c r="H207">
        <v>0</v>
      </c>
      <c r="I207">
        <v>0</v>
      </c>
      <c r="J207">
        <v>0</v>
      </c>
      <c r="K207" t="s">
        <v>22</v>
      </c>
      <c r="L207">
        <v>0</v>
      </c>
      <c r="M207">
        <v>0</v>
      </c>
      <c r="AL207">
        <f t="shared" si="3"/>
        <v>0</v>
      </c>
    </row>
    <row r="208" spans="1:38" x14ac:dyDescent="0.3">
      <c r="A208">
        <v>207</v>
      </c>
      <c r="B208" t="s">
        <v>20</v>
      </c>
      <c r="C208" t="s">
        <v>21</v>
      </c>
      <c r="D208">
        <v>207</v>
      </c>
      <c r="E208">
        <v>1487707599.0267899</v>
      </c>
      <c r="F208">
        <v>6395688.5471605202</v>
      </c>
      <c r="G208">
        <v>4487134976.93995</v>
      </c>
      <c r="H208">
        <v>0</v>
      </c>
      <c r="I208">
        <v>0</v>
      </c>
      <c r="J208">
        <v>0</v>
      </c>
      <c r="K208" t="s">
        <v>22</v>
      </c>
      <c r="L208">
        <v>0</v>
      </c>
      <c r="M208">
        <v>0</v>
      </c>
      <c r="AL208">
        <f t="shared" si="3"/>
        <v>0</v>
      </c>
    </row>
    <row r="209" spans="1:38" x14ac:dyDescent="0.3">
      <c r="A209">
        <v>208</v>
      </c>
      <c r="B209" t="s">
        <v>20</v>
      </c>
      <c r="C209" t="s">
        <v>21</v>
      </c>
      <c r="D209">
        <v>208</v>
      </c>
      <c r="E209">
        <v>1984282960.09269</v>
      </c>
      <c r="F209">
        <v>6937412.5059179403</v>
      </c>
      <c r="G209">
        <v>4488833854.5402298</v>
      </c>
      <c r="H209">
        <v>0</v>
      </c>
      <c r="I209">
        <v>0</v>
      </c>
      <c r="J209">
        <v>0</v>
      </c>
      <c r="K209" t="s">
        <v>22</v>
      </c>
      <c r="L209">
        <v>0</v>
      </c>
      <c r="M209">
        <v>0</v>
      </c>
      <c r="AL209">
        <f t="shared" si="3"/>
        <v>0</v>
      </c>
    </row>
    <row r="210" spans="1:38" x14ac:dyDescent="0.3">
      <c r="A210">
        <v>209</v>
      </c>
      <c r="B210" t="s">
        <v>20</v>
      </c>
      <c r="C210" t="s">
        <v>21</v>
      </c>
      <c r="D210">
        <v>209</v>
      </c>
      <c r="E210">
        <v>1692236195.4491601</v>
      </c>
      <c r="F210">
        <v>6366304.0533320596</v>
      </c>
      <c r="G210">
        <v>4489124135.0956297</v>
      </c>
      <c r="H210">
        <v>0</v>
      </c>
      <c r="I210">
        <v>0</v>
      </c>
      <c r="J210">
        <v>0</v>
      </c>
      <c r="K210" t="s">
        <v>22</v>
      </c>
      <c r="L210">
        <v>0</v>
      </c>
      <c r="M210">
        <v>0</v>
      </c>
      <c r="AL210">
        <f t="shared" si="3"/>
        <v>0</v>
      </c>
    </row>
    <row r="211" spans="1:38" x14ac:dyDescent="0.3">
      <c r="A211">
        <v>210</v>
      </c>
      <c r="B211" t="s">
        <v>20</v>
      </c>
      <c r="C211" t="s">
        <v>21</v>
      </c>
      <c r="D211">
        <v>210</v>
      </c>
      <c r="E211">
        <v>1082986898.2223101</v>
      </c>
      <c r="F211">
        <v>6642709.0681051305</v>
      </c>
      <c r="G211">
        <v>4488455635.9495897</v>
      </c>
      <c r="H211">
        <v>0</v>
      </c>
      <c r="I211">
        <v>0</v>
      </c>
      <c r="J211">
        <v>0</v>
      </c>
      <c r="K211" t="s">
        <v>22</v>
      </c>
      <c r="L211">
        <v>0</v>
      </c>
      <c r="M211">
        <v>0</v>
      </c>
      <c r="AL211">
        <f t="shared" si="3"/>
        <v>0</v>
      </c>
    </row>
    <row r="212" spans="1:38" x14ac:dyDescent="0.3">
      <c r="A212">
        <v>211</v>
      </c>
      <c r="B212" t="s">
        <v>20</v>
      </c>
      <c r="C212" t="s">
        <v>21</v>
      </c>
      <c r="D212">
        <v>211</v>
      </c>
      <c r="E212">
        <v>1309460461.1928301</v>
      </c>
      <c r="F212">
        <v>6485769.2870560996</v>
      </c>
      <c r="G212">
        <v>4486495056.1539803</v>
      </c>
      <c r="H212">
        <v>0</v>
      </c>
      <c r="I212">
        <v>0</v>
      </c>
      <c r="J212">
        <v>0</v>
      </c>
      <c r="K212" t="s">
        <v>22</v>
      </c>
      <c r="L212">
        <v>0</v>
      </c>
      <c r="M212">
        <v>0</v>
      </c>
      <c r="AL212">
        <f t="shared" si="3"/>
        <v>0</v>
      </c>
    </row>
    <row r="213" spans="1:38" x14ac:dyDescent="0.3">
      <c r="A213">
        <v>212</v>
      </c>
      <c r="B213" t="s">
        <v>20</v>
      </c>
      <c r="C213" t="s">
        <v>21</v>
      </c>
      <c r="D213">
        <v>212</v>
      </c>
      <c r="E213">
        <v>1945990935.8929999</v>
      </c>
      <c r="F213">
        <v>6774322.8112107301</v>
      </c>
      <c r="G213">
        <v>4489392071.3571901</v>
      </c>
      <c r="H213">
        <v>0</v>
      </c>
      <c r="I213">
        <v>0</v>
      </c>
      <c r="J213">
        <v>0</v>
      </c>
      <c r="K213" t="s">
        <v>22</v>
      </c>
      <c r="L213">
        <v>0</v>
      </c>
      <c r="M213">
        <v>0</v>
      </c>
      <c r="AL213">
        <f t="shared" si="3"/>
        <v>0</v>
      </c>
    </row>
    <row r="214" spans="1:38" x14ac:dyDescent="0.3">
      <c r="A214">
        <v>213</v>
      </c>
      <c r="B214" t="s">
        <v>20</v>
      </c>
      <c r="C214" t="s">
        <v>21</v>
      </c>
      <c r="D214">
        <v>213</v>
      </c>
      <c r="E214">
        <v>1693189015.6816599</v>
      </c>
      <c r="F214">
        <v>6961827.1433002697</v>
      </c>
      <c r="G214">
        <v>4490380638.02036</v>
      </c>
      <c r="H214">
        <v>0</v>
      </c>
      <c r="I214">
        <v>0</v>
      </c>
      <c r="J214">
        <v>0</v>
      </c>
      <c r="K214" t="s">
        <v>22</v>
      </c>
      <c r="L214">
        <v>0</v>
      </c>
      <c r="M214">
        <v>0</v>
      </c>
      <c r="AL214">
        <f t="shared" si="3"/>
        <v>0</v>
      </c>
    </row>
    <row r="215" spans="1:38" x14ac:dyDescent="0.3">
      <c r="A215">
        <v>214</v>
      </c>
      <c r="B215" t="s">
        <v>20</v>
      </c>
      <c r="C215" t="s">
        <v>21</v>
      </c>
      <c r="D215">
        <v>214</v>
      </c>
      <c r="E215">
        <v>1633611502.8169701</v>
      </c>
      <c r="F215">
        <v>6482110.1056620097</v>
      </c>
      <c r="G215">
        <v>4487553063.96383</v>
      </c>
      <c r="H215">
        <v>0</v>
      </c>
      <c r="I215">
        <v>0</v>
      </c>
      <c r="J215">
        <v>0</v>
      </c>
      <c r="K215" t="s">
        <v>22</v>
      </c>
      <c r="L215">
        <v>0</v>
      </c>
      <c r="M215">
        <v>0</v>
      </c>
      <c r="AL215">
        <f t="shared" si="3"/>
        <v>0</v>
      </c>
    </row>
    <row r="216" spans="1:38" x14ac:dyDescent="0.3">
      <c r="A216">
        <v>215</v>
      </c>
      <c r="B216" t="s">
        <v>20</v>
      </c>
      <c r="C216" t="s">
        <v>21</v>
      </c>
      <c r="D216">
        <v>215</v>
      </c>
      <c r="E216">
        <v>1830038979.1151299</v>
      </c>
      <c r="F216">
        <v>6405416.7206779597</v>
      </c>
      <c r="G216">
        <v>4489797604.85007</v>
      </c>
      <c r="H216">
        <v>0</v>
      </c>
      <c r="I216">
        <v>0</v>
      </c>
      <c r="J216">
        <v>0</v>
      </c>
      <c r="K216" t="s">
        <v>22</v>
      </c>
      <c r="L216">
        <v>0</v>
      </c>
      <c r="M216">
        <v>0</v>
      </c>
      <c r="AL216">
        <f t="shared" si="3"/>
        <v>0</v>
      </c>
    </row>
    <row r="217" spans="1:38" x14ac:dyDescent="0.3">
      <c r="A217">
        <v>216</v>
      </c>
      <c r="B217" t="s">
        <v>20</v>
      </c>
      <c r="C217" t="s">
        <v>21</v>
      </c>
      <c r="D217">
        <v>216</v>
      </c>
      <c r="E217">
        <v>1776478038.71382</v>
      </c>
      <c r="F217">
        <v>6476382.1068704799</v>
      </c>
      <c r="G217">
        <v>4490323993.0882902</v>
      </c>
      <c r="H217">
        <v>0</v>
      </c>
      <c r="I217">
        <v>0</v>
      </c>
      <c r="J217">
        <v>0</v>
      </c>
      <c r="K217" t="s">
        <v>22</v>
      </c>
      <c r="L217">
        <v>0</v>
      </c>
      <c r="M217">
        <v>0</v>
      </c>
      <c r="AL217">
        <f t="shared" si="3"/>
        <v>0</v>
      </c>
    </row>
    <row r="218" spans="1:38" x14ac:dyDescent="0.3">
      <c r="A218">
        <v>217</v>
      </c>
      <c r="B218" t="s">
        <v>20</v>
      </c>
      <c r="C218" t="s">
        <v>21</v>
      </c>
      <c r="D218">
        <v>217</v>
      </c>
      <c r="E218">
        <v>1306035788.2815001</v>
      </c>
      <c r="F218">
        <v>6606011.9953063903</v>
      </c>
      <c r="G218">
        <v>4489496562.1160402</v>
      </c>
      <c r="H218">
        <v>0</v>
      </c>
      <c r="I218">
        <v>0</v>
      </c>
      <c r="J218">
        <v>0</v>
      </c>
      <c r="K218" t="s">
        <v>22</v>
      </c>
      <c r="L218">
        <v>0</v>
      </c>
      <c r="M218">
        <v>0</v>
      </c>
      <c r="AL218">
        <f t="shared" si="3"/>
        <v>0</v>
      </c>
    </row>
    <row r="219" spans="1:38" x14ac:dyDescent="0.3">
      <c r="A219">
        <v>218</v>
      </c>
      <c r="B219" t="s">
        <v>20</v>
      </c>
      <c r="C219" t="s">
        <v>21</v>
      </c>
      <c r="D219">
        <v>218</v>
      </c>
      <c r="E219">
        <v>2207101616.54772</v>
      </c>
      <c r="F219">
        <v>6321801.1864525601</v>
      </c>
      <c r="G219">
        <v>4487646349.7559795</v>
      </c>
      <c r="H219">
        <v>0</v>
      </c>
      <c r="I219">
        <v>0</v>
      </c>
      <c r="J219">
        <v>0</v>
      </c>
      <c r="K219" t="s">
        <v>22</v>
      </c>
      <c r="L219">
        <v>0</v>
      </c>
      <c r="M219">
        <v>0</v>
      </c>
      <c r="AL219">
        <f t="shared" si="3"/>
        <v>0</v>
      </c>
    </row>
    <row r="220" spans="1:38" x14ac:dyDescent="0.3">
      <c r="A220">
        <v>219</v>
      </c>
      <c r="B220" t="s">
        <v>20</v>
      </c>
      <c r="C220" t="s">
        <v>21</v>
      </c>
      <c r="D220">
        <v>219</v>
      </c>
      <c r="E220">
        <v>2652956329.3586202</v>
      </c>
      <c r="F220">
        <v>7205623.2692338098</v>
      </c>
      <c r="G220">
        <v>4489271868.3920498</v>
      </c>
      <c r="H220">
        <v>0</v>
      </c>
      <c r="I220">
        <v>0</v>
      </c>
      <c r="J220">
        <v>0</v>
      </c>
      <c r="K220" t="s">
        <v>22</v>
      </c>
      <c r="L220">
        <v>0</v>
      </c>
      <c r="M220">
        <v>0</v>
      </c>
      <c r="AL220">
        <f t="shared" si="3"/>
        <v>0</v>
      </c>
    </row>
    <row r="221" spans="1:38" x14ac:dyDescent="0.3">
      <c r="A221">
        <v>220</v>
      </c>
      <c r="B221" t="s">
        <v>20</v>
      </c>
      <c r="C221" t="s">
        <v>21</v>
      </c>
      <c r="D221">
        <v>220</v>
      </c>
      <c r="E221">
        <v>1108734042.9329801</v>
      </c>
      <c r="F221">
        <v>6719365.8111003302</v>
      </c>
      <c r="G221">
        <v>4488320537.2006502</v>
      </c>
      <c r="H221">
        <v>0</v>
      </c>
      <c r="I221">
        <v>0</v>
      </c>
      <c r="J221">
        <v>0</v>
      </c>
      <c r="K221" t="s">
        <v>22</v>
      </c>
      <c r="L221">
        <v>0</v>
      </c>
      <c r="M221">
        <v>0</v>
      </c>
      <c r="AL221">
        <f t="shared" si="3"/>
        <v>0</v>
      </c>
    </row>
    <row r="222" spans="1:38" x14ac:dyDescent="0.3">
      <c r="A222">
        <v>221</v>
      </c>
      <c r="B222" t="s">
        <v>20</v>
      </c>
      <c r="C222" t="s">
        <v>21</v>
      </c>
      <c r="D222">
        <v>221</v>
      </c>
      <c r="E222">
        <v>1697066684.0632</v>
      </c>
      <c r="F222">
        <v>6444204.7396380901</v>
      </c>
      <c r="G222">
        <v>4488575364.1932297</v>
      </c>
      <c r="H222">
        <v>0</v>
      </c>
      <c r="I222">
        <v>0</v>
      </c>
      <c r="J222">
        <v>0</v>
      </c>
      <c r="K222" t="s">
        <v>22</v>
      </c>
      <c r="L222">
        <v>0</v>
      </c>
      <c r="M222">
        <v>0</v>
      </c>
      <c r="AL222">
        <f t="shared" si="3"/>
        <v>0</v>
      </c>
    </row>
    <row r="223" spans="1:38" x14ac:dyDescent="0.3">
      <c r="A223">
        <v>222</v>
      </c>
      <c r="B223" t="s">
        <v>20</v>
      </c>
      <c r="C223" t="s">
        <v>21</v>
      </c>
      <c r="D223">
        <v>222</v>
      </c>
      <c r="E223">
        <v>1598637980.0139101</v>
      </c>
      <c r="F223">
        <v>6788633.0960082002</v>
      </c>
      <c r="G223">
        <v>4491062797.8372498</v>
      </c>
      <c r="H223">
        <v>0</v>
      </c>
      <c r="I223">
        <v>0</v>
      </c>
      <c r="J223">
        <v>0</v>
      </c>
      <c r="K223" t="s">
        <v>22</v>
      </c>
      <c r="L223">
        <v>0</v>
      </c>
      <c r="M223">
        <v>0</v>
      </c>
      <c r="AL223">
        <f t="shared" si="3"/>
        <v>0</v>
      </c>
    </row>
    <row r="224" spans="1:38" x14ac:dyDescent="0.3">
      <c r="A224">
        <v>223</v>
      </c>
      <c r="B224" t="s">
        <v>20</v>
      </c>
      <c r="C224" t="s">
        <v>21</v>
      </c>
      <c r="D224">
        <v>223</v>
      </c>
      <c r="E224">
        <v>1558717949.2266901</v>
      </c>
      <c r="F224">
        <v>6455769.7178675504</v>
      </c>
      <c r="G224">
        <v>4488230067.87362</v>
      </c>
      <c r="H224">
        <v>0</v>
      </c>
      <c r="I224">
        <v>0</v>
      </c>
      <c r="J224">
        <v>0</v>
      </c>
      <c r="K224" t="s">
        <v>22</v>
      </c>
      <c r="L224">
        <v>0</v>
      </c>
      <c r="M224">
        <v>0</v>
      </c>
      <c r="AL224">
        <f t="shared" si="3"/>
        <v>0</v>
      </c>
    </row>
    <row r="225" spans="1:38" x14ac:dyDescent="0.3">
      <c r="A225">
        <v>224</v>
      </c>
      <c r="B225" t="s">
        <v>20</v>
      </c>
      <c r="C225" t="s">
        <v>21</v>
      </c>
      <c r="D225">
        <v>224</v>
      </c>
      <c r="E225">
        <v>2216523197.5062099</v>
      </c>
      <c r="F225">
        <v>6356571.8089124998</v>
      </c>
      <c r="G225">
        <v>4489365343.9459801</v>
      </c>
      <c r="H225">
        <v>0</v>
      </c>
      <c r="I225">
        <v>0</v>
      </c>
      <c r="J225">
        <v>0</v>
      </c>
      <c r="K225" t="s">
        <v>22</v>
      </c>
      <c r="L225">
        <v>0</v>
      </c>
      <c r="M225">
        <v>0</v>
      </c>
      <c r="AL225">
        <f t="shared" si="3"/>
        <v>0</v>
      </c>
    </row>
    <row r="226" spans="1:38" x14ac:dyDescent="0.3">
      <c r="A226">
        <v>225</v>
      </c>
      <c r="B226" t="s">
        <v>20</v>
      </c>
      <c r="C226" t="s">
        <v>21</v>
      </c>
      <c r="D226">
        <v>225</v>
      </c>
      <c r="E226">
        <v>1527614631.8887501</v>
      </c>
      <c r="F226">
        <v>7085396.1292934399</v>
      </c>
      <c r="G226">
        <v>4493158441.7437801</v>
      </c>
      <c r="H226">
        <v>0</v>
      </c>
      <c r="I226">
        <v>0</v>
      </c>
      <c r="J226">
        <v>0</v>
      </c>
      <c r="K226" t="s">
        <v>22</v>
      </c>
      <c r="L226">
        <v>0</v>
      </c>
      <c r="M226">
        <v>0</v>
      </c>
      <c r="AL226">
        <f t="shared" si="3"/>
        <v>0</v>
      </c>
    </row>
    <row r="227" spans="1:38" x14ac:dyDescent="0.3">
      <c r="A227">
        <v>226</v>
      </c>
      <c r="B227" t="s">
        <v>20</v>
      </c>
      <c r="C227" t="s">
        <v>21</v>
      </c>
      <c r="D227">
        <v>226</v>
      </c>
      <c r="E227">
        <v>1560771621.01774</v>
      </c>
      <c r="F227">
        <v>6753004.2194295898</v>
      </c>
      <c r="G227">
        <v>4487101594.6566095</v>
      </c>
      <c r="H227">
        <v>0</v>
      </c>
      <c r="I227">
        <v>0</v>
      </c>
      <c r="J227">
        <v>0</v>
      </c>
      <c r="K227" t="s">
        <v>22</v>
      </c>
      <c r="L227">
        <v>0</v>
      </c>
      <c r="M227">
        <v>0</v>
      </c>
      <c r="AL227">
        <f t="shared" si="3"/>
        <v>0</v>
      </c>
    </row>
    <row r="228" spans="1:38" x14ac:dyDescent="0.3">
      <c r="A228">
        <v>227</v>
      </c>
      <c r="B228" t="s">
        <v>20</v>
      </c>
      <c r="C228" t="s">
        <v>21</v>
      </c>
      <c r="D228">
        <v>227</v>
      </c>
      <c r="E228">
        <v>1678760127.4956701</v>
      </c>
      <c r="F228">
        <v>6754860.6217946997</v>
      </c>
      <c r="G228">
        <v>4488736869.8934698</v>
      </c>
      <c r="H228">
        <v>0</v>
      </c>
      <c r="I228">
        <v>0</v>
      </c>
      <c r="J228">
        <v>0</v>
      </c>
      <c r="K228" t="s">
        <v>22</v>
      </c>
      <c r="L228">
        <v>0</v>
      </c>
      <c r="M228">
        <v>0</v>
      </c>
      <c r="AL228">
        <f t="shared" si="3"/>
        <v>0</v>
      </c>
    </row>
    <row r="229" spans="1:38" x14ac:dyDescent="0.3">
      <c r="A229">
        <v>228</v>
      </c>
      <c r="B229" t="s">
        <v>20</v>
      </c>
      <c r="C229" t="s">
        <v>21</v>
      </c>
      <c r="D229">
        <v>228</v>
      </c>
      <c r="E229">
        <v>1492950390.5408599</v>
      </c>
      <c r="F229">
        <v>6761251.85836735</v>
      </c>
      <c r="G229">
        <v>4490168553.9325504</v>
      </c>
      <c r="H229">
        <v>0</v>
      </c>
      <c r="I229">
        <v>0</v>
      </c>
      <c r="J229">
        <v>0</v>
      </c>
      <c r="K229" t="s">
        <v>22</v>
      </c>
      <c r="L229">
        <v>0</v>
      </c>
      <c r="M229">
        <v>0</v>
      </c>
      <c r="AL229">
        <f t="shared" si="3"/>
        <v>0</v>
      </c>
    </row>
    <row r="230" spans="1:38" x14ac:dyDescent="0.3">
      <c r="A230">
        <v>229</v>
      </c>
      <c r="B230" t="s">
        <v>20</v>
      </c>
      <c r="C230" t="s">
        <v>21</v>
      </c>
      <c r="D230">
        <v>229</v>
      </c>
      <c r="E230">
        <v>1991203206.7748499</v>
      </c>
      <c r="F230">
        <v>6085946.1644346202</v>
      </c>
      <c r="G230">
        <v>4486719157.96632</v>
      </c>
      <c r="H230">
        <v>0</v>
      </c>
      <c r="I230">
        <v>0</v>
      </c>
      <c r="J230">
        <v>0</v>
      </c>
      <c r="K230" t="s">
        <v>22</v>
      </c>
      <c r="L230">
        <v>0</v>
      </c>
      <c r="M230">
        <v>0</v>
      </c>
      <c r="AL230">
        <f t="shared" si="3"/>
        <v>0</v>
      </c>
    </row>
    <row r="231" spans="1:38" x14ac:dyDescent="0.3">
      <c r="A231">
        <v>230</v>
      </c>
      <c r="B231" t="s">
        <v>20</v>
      </c>
      <c r="C231" t="s">
        <v>21</v>
      </c>
      <c r="D231">
        <v>230</v>
      </c>
      <c r="E231">
        <v>1393131840.0929201</v>
      </c>
      <c r="F231">
        <v>5976185.6759796301</v>
      </c>
      <c r="G231">
        <v>4486441382.6751804</v>
      </c>
      <c r="H231">
        <v>0</v>
      </c>
      <c r="I231">
        <v>0</v>
      </c>
      <c r="J231">
        <v>0</v>
      </c>
      <c r="K231" t="s">
        <v>22</v>
      </c>
      <c r="L231">
        <v>0</v>
      </c>
      <c r="M231">
        <v>0</v>
      </c>
      <c r="AL231">
        <f t="shared" si="3"/>
        <v>0</v>
      </c>
    </row>
    <row r="232" spans="1:38" x14ac:dyDescent="0.3">
      <c r="A232">
        <v>231</v>
      </c>
      <c r="B232" t="s">
        <v>20</v>
      </c>
      <c r="C232" t="s">
        <v>21</v>
      </c>
      <c r="D232">
        <v>231</v>
      </c>
      <c r="E232">
        <v>1477775994.48261</v>
      </c>
      <c r="F232">
        <v>6686934.8588588396</v>
      </c>
      <c r="G232">
        <v>4488124136.6280298</v>
      </c>
      <c r="H232">
        <v>0</v>
      </c>
      <c r="I232">
        <v>0</v>
      </c>
      <c r="J232">
        <v>0</v>
      </c>
      <c r="K232" t="s">
        <v>22</v>
      </c>
      <c r="L232">
        <v>0</v>
      </c>
      <c r="M232">
        <v>0</v>
      </c>
      <c r="AL232">
        <f t="shared" si="3"/>
        <v>0</v>
      </c>
    </row>
    <row r="233" spans="1:38" x14ac:dyDescent="0.3">
      <c r="A233">
        <v>232</v>
      </c>
      <c r="B233" t="s">
        <v>20</v>
      </c>
      <c r="C233" t="s">
        <v>21</v>
      </c>
      <c r="D233">
        <v>232</v>
      </c>
      <c r="E233">
        <v>2270693016.9341302</v>
      </c>
      <c r="F233">
        <v>6797426.9135546004</v>
      </c>
      <c r="G233">
        <v>4488331907.7395296</v>
      </c>
      <c r="H233">
        <v>0</v>
      </c>
      <c r="I233">
        <v>0</v>
      </c>
      <c r="J233">
        <v>0</v>
      </c>
      <c r="K233" t="s">
        <v>22</v>
      </c>
      <c r="L233">
        <v>0</v>
      </c>
      <c r="M233">
        <v>0</v>
      </c>
      <c r="AL233">
        <f t="shared" si="3"/>
        <v>0</v>
      </c>
    </row>
    <row r="234" spans="1:38" x14ac:dyDescent="0.3">
      <c r="A234">
        <v>233</v>
      </c>
      <c r="B234" t="s">
        <v>20</v>
      </c>
      <c r="C234" t="s">
        <v>21</v>
      </c>
      <c r="D234">
        <v>233</v>
      </c>
      <c r="E234">
        <v>1712362384.8793499</v>
      </c>
      <c r="F234">
        <v>6992991.13444864</v>
      </c>
      <c r="G234">
        <v>4489428873.3305197</v>
      </c>
      <c r="H234">
        <v>0</v>
      </c>
      <c r="I234">
        <v>0</v>
      </c>
      <c r="J234">
        <v>0</v>
      </c>
      <c r="K234" t="s">
        <v>22</v>
      </c>
      <c r="L234">
        <v>0</v>
      </c>
      <c r="M234">
        <v>0</v>
      </c>
      <c r="AL234">
        <f t="shared" si="3"/>
        <v>0</v>
      </c>
    </row>
    <row r="235" spans="1:38" x14ac:dyDescent="0.3">
      <c r="A235">
        <v>234</v>
      </c>
      <c r="B235" t="s">
        <v>20</v>
      </c>
      <c r="C235" t="s">
        <v>21</v>
      </c>
      <c r="D235">
        <v>234</v>
      </c>
      <c r="E235">
        <v>1507927693.4923</v>
      </c>
      <c r="F235">
        <v>7092715.68902166</v>
      </c>
      <c r="G235">
        <v>4489559718.6412897</v>
      </c>
      <c r="H235">
        <v>0</v>
      </c>
      <c r="I235">
        <v>0</v>
      </c>
      <c r="J235">
        <v>0</v>
      </c>
      <c r="K235" t="s">
        <v>22</v>
      </c>
      <c r="L235">
        <v>0</v>
      </c>
      <c r="M235">
        <v>0</v>
      </c>
      <c r="AL235">
        <f t="shared" si="3"/>
        <v>0</v>
      </c>
    </row>
    <row r="236" spans="1:38" x14ac:dyDescent="0.3">
      <c r="A236">
        <v>235</v>
      </c>
      <c r="B236" t="s">
        <v>20</v>
      </c>
      <c r="C236" t="s">
        <v>21</v>
      </c>
      <c r="D236">
        <v>235</v>
      </c>
      <c r="E236">
        <v>1330144480.49386</v>
      </c>
      <c r="F236">
        <v>6303207.5840126099</v>
      </c>
      <c r="G236">
        <v>4488338191.1308804</v>
      </c>
      <c r="H236">
        <v>0</v>
      </c>
      <c r="I236">
        <v>0</v>
      </c>
      <c r="J236">
        <v>0</v>
      </c>
      <c r="K236" t="s">
        <v>22</v>
      </c>
      <c r="L236">
        <v>0</v>
      </c>
      <c r="M236">
        <v>0</v>
      </c>
      <c r="AL236">
        <f t="shared" si="3"/>
        <v>0</v>
      </c>
    </row>
    <row r="237" spans="1:38" x14ac:dyDescent="0.3">
      <c r="A237">
        <v>236</v>
      </c>
      <c r="B237" t="s">
        <v>20</v>
      </c>
      <c r="C237" t="s">
        <v>21</v>
      </c>
      <c r="D237">
        <v>236</v>
      </c>
      <c r="E237">
        <v>2010918701.02812</v>
      </c>
      <c r="F237">
        <v>6775683.4841978103</v>
      </c>
      <c r="G237">
        <v>4489817093.72575</v>
      </c>
      <c r="H237">
        <v>0</v>
      </c>
      <c r="I237">
        <v>0</v>
      </c>
      <c r="J237">
        <v>0</v>
      </c>
      <c r="K237" t="s">
        <v>22</v>
      </c>
      <c r="L237">
        <v>0</v>
      </c>
      <c r="M237">
        <v>0</v>
      </c>
      <c r="AL237">
        <f t="shared" si="3"/>
        <v>0</v>
      </c>
    </row>
    <row r="238" spans="1:38" x14ac:dyDescent="0.3">
      <c r="A238">
        <v>237</v>
      </c>
      <c r="B238" t="s">
        <v>20</v>
      </c>
      <c r="C238" t="s">
        <v>21</v>
      </c>
      <c r="D238">
        <v>237</v>
      </c>
      <c r="E238">
        <v>1998236803.1061699</v>
      </c>
      <c r="F238">
        <v>6062482.3996310905</v>
      </c>
      <c r="G238">
        <v>4488444533.2918701</v>
      </c>
      <c r="H238">
        <v>0</v>
      </c>
      <c r="I238">
        <v>0</v>
      </c>
      <c r="J238">
        <v>0</v>
      </c>
      <c r="K238" t="s">
        <v>22</v>
      </c>
      <c r="L238">
        <v>0</v>
      </c>
      <c r="M238">
        <v>0</v>
      </c>
      <c r="AL238">
        <f t="shared" si="3"/>
        <v>0</v>
      </c>
    </row>
    <row r="239" spans="1:38" x14ac:dyDescent="0.3">
      <c r="A239">
        <v>238</v>
      </c>
      <c r="B239" t="s">
        <v>20</v>
      </c>
      <c r="C239" t="s">
        <v>21</v>
      </c>
      <c r="D239">
        <v>238</v>
      </c>
      <c r="E239">
        <v>1251101421.6900499</v>
      </c>
      <c r="F239">
        <v>6821118.77210279</v>
      </c>
      <c r="G239">
        <v>4487995735.0585403</v>
      </c>
      <c r="H239">
        <v>0</v>
      </c>
      <c r="I239">
        <v>0</v>
      </c>
      <c r="J239">
        <v>0</v>
      </c>
      <c r="K239" t="s">
        <v>22</v>
      </c>
      <c r="L239">
        <v>0</v>
      </c>
      <c r="M239">
        <v>0</v>
      </c>
      <c r="AL239">
        <f t="shared" si="3"/>
        <v>0</v>
      </c>
    </row>
    <row r="240" spans="1:38" x14ac:dyDescent="0.3">
      <c r="A240">
        <v>239</v>
      </c>
      <c r="B240" t="s">
        <v>20</v>
      </c>
      <c r="C240" t="s">
        <v>21</v>
      </c>
      <c r="D240">
        <v>239</v>
      </c>
      <c r="E240">
        <v>1536270762.7456</v>
      </c>
      <c r="F240">
        <v>6384171.5632975698</v>
      </c>
      <c r="G240">
        <v>4489329306.7910299</v>
      </c>
      <c r="H240">
        <v>0</v>
      </c>
      <c r="I240">
        <v>0</v>
      </c>
      <c r="J240">
        <v>0</v>
      </c>
      <c r="K240" t="s">
        <v>22</v>
      </c>
      <c r="L240">
        <v>0</v>
      </c>
      <c r="M240">
        <v>0</v>
      </c>
      <c r="AL240">
        <f t="shared" si="3"/>
        <v>0</v>
      </c>
    </row>
    <row r="241" spans="1:38" x14ac:dyDescent="0.3">
      <c r="A241">
        <v>240</v>
      </c>
      <c r="B241" t="s">
        <v>20</v>
      </c>
      <c r="C241" t="s">
        <v>21</v>
      </c>
      <c r="D241">
        <v>240</v>
      </c>
      <c r="E241">
        <v>1133889213.53351</v>
      </c>
      <c r="F241">
        <v>6042184.2956930902</v>
      </c>
      <c r="G241">
        <v>4486044075.85007</v>
      </c>
      <c r="H241">
        <v>0</v>
      </c>
      <c r="I241">
        <v>0</v>
      </c>
      <c r="J241">
        <v>0</v>
      </c>
      <c r="K241" t="s">
        <v>22</v>
      </c>
      <c r="L241">
        <v>0</v>
      </c>
      <c r="M241">
        <v>0</v>
      </c>
      <c r="AL241">
        <f t="shared" si="3"/>
        <v>0</v>
      </c>
    </row>
    <row r="242" spans="1:38" x14ac:dyDescent="0.3">
      <c r="A242">
        <v>241</v>
      </c>
      <c r="B242" t="s">
        <v>20</v>
      </c>
      <c r="C242" t="s">
        <v>21</v>
      </c>
      <c r="D242">
        <v>241</v>
      </c>
      <c r="E242">
        <v>1614529173.8974199</v>
      </c>
      <c r="F242">
        <v>6491712.1623126203</v>
      </c>
      <c r="G242">
        <v>4486501362.5023403</v>
      </c>
      <c r="H242">
        <v>0</v>
      </c>
      <c r="I242">
        <v>0</v>
      </c>
      <c r="J242">
        <v>0</v>
      </c>
      <c r="K242" t="s">
        <v>22</v>
      </c>
      <c r="L242">
        <v>0</v>
      </c>
      <c r="M242">
        <v>0</v>
      </c>
      <c r="AL242">
        <f t="shared" si="3"/>
        <v>0</v>
      </c>
    </row>
    <row r="243" spans="1:38" x14ac:dyDescent="0.3">
      <c r="A243">
        <v>242</v>
      </c>
      <c r="B243" t="s">
        <v>20</v>
      </c>
      <c r="C243" t="s">
        <v>21</v>
      </c>
      <c r="D243">
        <v>242</v>
      </c>
      <c r="E243">
        <v>1584645475.8733799</v>
      </c>
      <c r="F243">
        <v>6389134.2777642095</v>
      </c>
      <c r="G243">
        <v>4488172565.61584</v>
      </c>
      <c r="H243">
        <v>0</v>
      </c>
      <c r="I243">
        <v>0</v>
      </c>
      <c r="J243">
        <v>0</v>
      </c>
      <c r="K243" t="s">
        <v>22</v>
      </c>
      <c r="L243">
        <v>0</v>
      </c>
      <c r="M243">
        <v>0</v>
      </c>
      <c r="AL243">
        <f t="shared" si="3"/>
        <v>0</v>
      </c>
    </row>
    <row r="244" spans="1:38" x14ac:dyDescent="0.3">
      <c r="A244">
        <v>243</v>
      </c>
      <c r="B244" t="s">
        <v>20</v>
      </c>
      <c r="C244" t="s">
        <v>21</v>
      </c>
      <c r="D244">
        <v>243</v>
      </c>
      <c r="E244">
        <v>1280794101.15781</v>
      </c>
      <c r="F244">
        <v>5842665.35979045</v>
      </c>
      <c r="G244">
        <v>4485254143.9843302</v>
      </c>
      <c r="H244">
        <v>0</v>
      </c>
      <c r="I244">
        <v>0</v>
      </c>
      <c r="J244">
        <v>0</v>
      </c>
      <c r="K244" t="s">
        <v>22</v>
      </c>
      <c r="L244">
        <v>0</v>
      </c>
      <c r="M244">
        <v>0</v>
      </c>
      <c r="AL244">
        <f t="shared" si="3"/>
        <v>0</v>
      </c>
    </row>
    <row r="245" spans="1:38" x14ac:dyDescent="0.3">
      <c r="A245">
        <v>244</v>
      </c>
      <c r="B245" t="s">
        <v>20</v>
      </c>
      <c r="C245" t="s">
        <v>21</v>
      </c>
      <c r="D245">
        <v>244</v>
      </c>
      <c r="E245">
        <v>1514002212.6477499</v>
      </c>
      <c r="F245">
        <v>6703983.6864213096</v>
      </c>
      <c r="G245">
        <v>4488903994.8196001</v>
      </c>
      <c r="H245">
        <v>0</v>
      </c>
      <c r="I245">
        <v>0</v>
      </c>
      <c r="J245">
        <v>0</v>
      </c>
      <c r="K245" t="s">
        <v>22</v>
      </c>
      <c r="L245">
        <v>0</v>
      </c>
      <c r="M245">
        <v>0</v>
      </c>
      <c r="AL245">
        <f t="shared" si="3"/>
        <v>0</v>
      </c>
    </row>
    <row r="246" spans="1:38" x14ac:dyDescent="0.3">
      <c r="A246">
        <v>245</v>
      </c>
      <c r="B246" t="s">
        <v>20</v>
      </c>
      <c r="C246" t="s">
        <v>21</v>
      </c>
      <c r="D246">
        <v>245</v>
      </c>
      <c r="E246">
        <v>1631842591.1285</v>
      </c>
      <c r="F246">
        <v>6075433.7344797598</v>
      </c>
      <c r="G246">
        <v>4485392361.9524097</v>
      </c>
      <c r="H246">
        <v>0</v>
      </c>
      <c r="I246">
        <v>0</v>
      </c>
      <c r="J246">
        <v>0</v>
      </c>
      <c r="K246" t="s">
        <v>22</v>
      </c>
      <c r="L246">
        <v>0</v>
      </c>
      <c r="M246">
        <v>0</v>
      </c>
      <c r="AL246">
        <f t="shared" si="3"/>
        <v>0</v>
      </c>
    </row>
    <row r="247" spans="1:38" x14ac:dyDescent="0.3">
      <c r="A247">
        <v>246</v>
      </c>
      <c r="B247" t="s">
        <v>20</v>
      </c>
      <c r="C247" t="s">
        <v>21</v>
      </c>
      <c r="D247">
        <v>246</v>
      </c>
      <c r="E247">
        <v>1722136422.2666199</v>
      </c>
      <c r="F247">
        <v>6205270.8118505804</v>
      </c>
      <c r="G247">
        <v>4487345517.6948299</v>
      </c>
      <c r="H247">
        <v>0</v>
      </c>
      <c r="I247">
        <v>0</v>
      </c>
      <c r="J247">
        <v>0</v>
      </c>
      <c r="K247" t="s">
        <v>22</v>
      </c>
      <c r="L247">
        <v>0</v>
      </c>
      <c r="M247">
        <v>0</v>
      </c>
      <c r="AL247">
        <f t="shared" si="3"/>
        <v>0</v>
      </c>
    </row>
    <row r="248" spans="1:38" x14ac:dyDescent="0.3">
      <c r="A248">
        <v>247</v>
      </c>
      <c r="B248" t="s">
        <v>20</v>
      </c>
      <c r="C248" t="s">
        <v>21</v>
      </c>
      <c r="D248">
        <v>247</v>
      </c>
      <c r="E248">
        <v>1344573590.46769</v>
      </c>
      <c r="F248">
        <v>6350046.2963143401</v>
      </c>
      <c r="G248">
        <v>4489336054.1945696</v>
      </c>
      <c r="H248">
        <v>0</v>
      </c>
      <c r="I248">
        <v>0</v>
      </c>
      <c r="J248">
        <v>0</v>
      </c>
      <c r="K248" t="s">
        <v>22</v>
      </c>
      <c r="L248">
        <v>0</v>
      </c>
      <c r="M248">
        <v>0</v>
      </c>
      <c r="AL248">
        <f t="shared" si="3"/>
        <v>0</v>
      </c>
    </row>
    <row r="249" spans="1:38" x14ac:dyDescent="0.3">
      <c r="A249">
        <v>248</v>
      </c>
      <c r="B249" t="s">
        <v>20</v>
      </c>
      <c r="C249" t="s">
        <v>21</v>
      </c>
      <c r="D249">
        <v>248</v>
      </c>
      <c r="E249">
        <v>1410734632.0753801</v>
      </c>
      <c r="F249">
        <v>7122347.4282622701</v>
      </c>
      <c r="G249">
        <v>4489665928.2518301</v>
      </c>
      <c r="H249">
        <v>0</v>
      </c>
      <c r="I249">
        <v>0</v>
      </c>
      <c r="J249">
        <v>0</v>
      </c>
      <c r="K249" t="s">
        <v>22</v>
      </c>
      <c r="L249">
        <v>0</v>
      </c>
      <c r="M249">
        <v>0</v>
      </c>
      <c r="AL249">
        <f t="shared" si="3"/>
        <v>0</v>
      </c>
    </row>
    <row r="250" spans="1:38" x14ac:dyDescent="0.3">
      <c r="A250">
        <v>249</v>
      </c>
      <c r="B250" t="s">
        <v>20</v>
      </c>
      <c r="C250" t="s">
        <v>21</v>
      </c>
      <c r="D250">
        <v>249</v>
      </c>
      <c r="E250">
        <v>1292139820.3195601</v>
      </c>
      <c r="F250">
        <v>6499921.2514208602</v>
      </c>
      <c r="G250">
        <v>4487511350.0957603</v>
      </c>
      <c r="H250">
        <v>0</v>
      </c>
      <c r="I250">
        <v>0</v>
      </c>
      <c r="J250">
        <v>0</v>
      </c>
      <c r="K250" t="s">
        <v>22</v>
      </c>
      <c r="L250">
        <v>0</v>
      </c>
      <c r="M250">
        <v>0</v>
      </c>
      <c r="AL250">
        <f t="shared" si="3"/>
        <v>0</v>
      </c>
    </row>
    <row r="251" spans="1:38" x14ac:dyDescent="0.3">
      <c r="A251">
        <v>250</v>
      </c>
      <c r="B251" t="s">
        <v>20</v>
      </c>
      <c r="C251" t="s">
        <v>21</v>
      </c>
      <c r="D251">
        <v>250</v>
      </c>
      <c r="E251">
        <v>1361931514.2723601</v>
      </c>
      <c r="F251">
        <v>6088094.0954112103</v>
      </c>
      <c r="G251">
        <v>4488479280.4524803</v>
      </c>
      <c r="H251">
        <v>0</v>
      </c>
      <c r="I251">
        <v>0</v>
      </c>
      <c r="J251">
        <v>0</v>
      </c>
      <c r="K251" t="s">
        <v>22</v>
      </c>
      <c r="L251">
        <v>0</v>
      </c>
      <c r="M251">
        <v>0</v>
      </c>
      <c r="AL251">
        <f t="shared" si="3"/>
        <v>0</v>
      </c>
    </row>
    <row r="252" spans="1:38" x14ac:dyDescent="0.3">
      <c r="A252">
        <v>251</v>
      </c>
      <c r="B252" t="s">
        <v>20</v>
      </c>
      <c r="C252" t="s">
        <v>21</v>
      </c>
      <c r="D252">
        <v>251</v>
      </c>
      <c r="E252">
        <v>1848191602.0536599</v>
      </c>
      <c r="F252">
        <v>6927504.7531170398</v>
      </c>
      <c r="G252">
        <v>4487555098.7694597</v>
      </c>
      <c r="H252">
        <v>0</v>
      </c>
      <c r="I252">
        <v>0</v>
      </c>
      <c r="J252">
        <v>0</v>
      </c>
      <c r="K252" t="s">
        <v>22</v>
      </c>
      <c r="L252">
        <v>0</v>
      </c>
      <c r="M252">
        <v>0</v>
      </c>
      <c r="AL252">
        <f t="shared" si="3"/>
        <v>0</v>
      </c>
    </row>
    <row r="253" spans="1:38" x14ac:dyDescent="0.3">
      <c r="A253">
        <v>252</v>
      </c>
      <c r="B253" t="s">
        <v>20</v>
      </c>
      <c r="C253" t="s">
        <v>21</v>
      </c>
      <c r="D253">
        <v>252</v>
      </c>
      <c r="E253">
        <v>2094134110.6567199</v>
      </c>
      <c r="F253">
        <v>5860258.9157183096</v>
      </c>
      <c r="G253">
        <v>4486485077.5987301</v>
      </c>
      <c r="H253">
        <v>0</v>
      </c>
      <c r="I253">
        <v>0</v>
      </c>
      <c r="J253">
        <v>0</v>
      </c>
      <c r="K253" t="s">
        <v>22</v>
      </c>
      <c r="L253">
        <v>0</v>
      </c>
      <c r="M253">
        <v>0</v>
      </c>
      <c r="AL253">
        <f t="shared" si="3"/>
        <v>0</v>
      </c>
    </row>
    <row r="254" spans="1:38" x14ac:dyDescent="0.3">
      <c r="A254">
        <v>253</v>
      </c>
      <c r="B254" t="s">
        <v>20</v>
      </c>
      <c r="C254" t="s">
        <v>21</v>
      </c>
      <c r="D254">
        <v>253</v>
      </c>
      <c r="E254">
        <v>1231437553.9879301</v>
      </c>
      <c r="F254">
        <v>6554866.7812574701</v>
      </c>
      <c r="G254">
        <v>4488263020.2807999</v>
      </c>
      <c r="H254">
        <v>0</v>
      </c>
      <c r="I254">
        <v>0</v>
      </c>
      <c r="J254">
        <v>0</v>
      </c>
      <c r="K254" t="s">
        <v>22</v>
      </c>
      <c r="L254">
        <v>0</v>
      </c>
      <c r="M254">
        <v>0</v>
      </c>
      <c r="AL254">
        <f t="shared" si="3"/>
        <v>0</v>
      </c>
    </row>
    <row r="255" spans="1:38" x14ac:dyDescent="0.3">
      <c r="A255">
        <v>254</v>
      </c>
      <c r="B255" t="s">
        <v>20</v>
      </c>
      <c r="C255" t="s">
        <v>21</v>
      </c>
      <c r="D255">
        <v>254</v>
      </c>
      <c r="E255">
        <v>1985943508.47034</v>
      </c>
      <c r="F255">
        <v>6110152.9770472897</v>
      </c>
      <c r="G255">
        <v>4486368459.1863403</v>
      </c>
      <c r="H255">
        <v>0</v>
      </c>
      <c r="I255">
        <v>0</v>
      </c>
      <c r="J255">
        <v>0</v>
      </c>
      <c r="K255" t="s">
        <v>22</v>
      </c>
      <c r="L255">
        <v>0</v>
      </c>
      <c r="M255">
        <v>0</v>
      </c>
      <c r="AL255">
        <f t="shared" si="3"/>
        <v>0</v>
      </c>
    </row>
    <row r="256" spans="1:38" x14ac:dyDescent="0.3">
      <c r="A256">
        <v>255</v>
      </c>
      <c r="B256" t="s">
        <v>20</v>
      </c>
      <c r="C256" t="s">
        <v>21</v>
      </c>
      <c r="D256">
        <v>255</v>
      </c>
      <c r="E256">
        <v>2400084090.7024498</v>
      </c>
      <c r="F256">
        <v>6714827.2764916699</v>
      </c>
      <c r="G256">
        <v>4488790384.4686499</v>
      </c>
      <c r="H256">
        <v>0</v>
      </c>
      <c r="I256">
        <v>0</v>
      </c>
      <c r="J256">
        <v>0</v>
      </c>
      <c r="K256" t="s">
        <v>22</v>
      </c>
      <c r="L256">
        <v>0</v>
      </c>
      <c r="M256">
        <v>0</v>
      </c>
      <c r="AL256">
        <f t="shared" si="3"/>
        <v>0</v>
      </c>
    </row>
    <row r="257" spans="1:38" x14ac:dyDescent="0.3">
      <c r="A257">
        <v>256</v>
      </c>
      <c r="B257" t="s">
        <v>20</v>
      </c>
      <c r="C257" t="s">
        <v>21</v>
      </c>
      <c r="D257">
        <v>256</v>
      </c>
      <c r="E257">
        <v>1235475748.78458</v>
      </c>
      <c r="F257">
        <v>6078079.5220873896</v>
      </c>
      <c r="G257">
        <v>4487649734.2483501</v>
      </c>
      <c r="H257">
        <v>0</v>
      </c>
      <c r="I257">
        <v>0</v>
      </c>
      <c r="J257">
        <v>0</v>
      </c>
      <c r="K257" t="s">
        <v>22</v>
      </c>
      <c r="L257">
        <v>0</v>
      </c>
      <c r="M257">
        <v>0</v>
      </c>
      <c r="AL257">
        <f t="shared" si="3"/>
        <v>0</v>
      </c>
    </row>
    <row r="258" spans="1:38" x14ac:dyDescent="0.3">
      <c r="A258">
        <v>257</v>
      </c>
      <c r="B258" t="s">
        <v>20</v>
      </c>
      <c r="C258" t="s">
        <v>21</v>
      </c>
      <c r="D258">
        <v>257</v>
      </c>
      <c r="E258">
        <v>1325344980.3744099</v>
      </c>
      <c r="F258">
        <v>6400576.36758414</v>
      </c>
      <c r="G258">
        <v>4488938225.9124098</v>
      </c>
      <c r="H258">
        <v>0</v>
      </c>
      <c r="I258">
        <v>0</v>
      </c>
      <c r="J258">
        <v>0</v>
      </c>
      <c r="K258" t="s">
        <v>22</v>
      </c>
      <c r="L258">
        <v>0</v>
      </c>
      <c r="M258">
        <v>0</v>
      </c>
      <c r="AL258">
        <f t="shared" ref="AL258:AL321" si="4">IF(H258&lt;0,1,0)</f>
        <v>0</v>
      </c>
    </row>
    <row r="259" spans="1:38" x14ac:dyDescent="0.3">
      <c r="A259">
        <v>258</v>
      </c>
      <c r="B259" t="s">
        <v>20</v>
      </c>
      <c r="C259" t="s">
        <v>21</v>
      </c>
      <c r="D259">
        <v>258</v>
      </c>
      <c r="E259">
        <v>1366956114.42818</v>
      </c>
      <c r="F259">
        <v>6746598.7154954104</v>
      </c>
      <c r="G259">
        <v>4488610805.0339003</v>
      </c>
      <c r="H259">
        <v>0</v>
      </c>
      <c r="I259">
        <v>0</v>
      </c>
      <c r="J259">
        <v>0</v>
      </c>
      <c r="K259" t="s">
        <v>22</v>
      </c>
      <c r="L259">
        <v>0</v>
      </c>
      <c r="M259">
        <v>0</v>
      </c>
      <c r="AL259">
        <f t="shared" si="4"/>
        <v>0</v>
      </c>
    </row>
    <row r="260" spans="1:38" x14ac:dyDescent="0.3">
      <c r="A260">
        <v>259</v>
      </c>
      <c r="B260" t="s">
        <v>20</v>
      </c>
      <c r="C260" t="s">
        <v>21</v>
      </c>
      <c r="D260">
        <v>259</v>
      </c>
      <c r="E260">
        <v>1141486383.1020601</v>
      </c>
      <c r="F260">
        <v>6446703.6304751299</v>
      </c>
      <c r="G260">
        <v>4488228959.4419899</v>
      </c>
      <c r="H260">
        <v>0</v>
      </c>
      <c r="I260">
        <v>0</v>
      </c>
      <c r="J260">
        <v>0</v>
      </c>
      <c r="K260" t="s">
        <v>22</v>
      </c>
      <c r="L260">
        <v>0</v>
      </c>
      <c r="M260">
        <v>0</v>
      </c>
      <c r="AL260">
        <f t="shared" si="4"/>
        <v>0</v>
      </c>
    </row>
    <row r="261" spans="1:38" x14ac:dyDescent="0.3">
      <c r="A261">
        <v>260</v>
      </c>
      <c r="B261" t="s">
        <v>20</v>
      </c>
      <c r="C261" t="s">
        <v>21</v>
      </c>
      <c r="D261">
        <v>260</v>
      </c>
      <c r="E261">
        <v>1777547226.7684801</v>
      </c>
      <c r="F261">
        <v>6701222.5788216405</v>
      </c>
      <c r="G261">
        <v>4489662017.1792402</v>
      </c>
      <c r="H261">
        <v>0</v>
      </c>
      <c r="I261">
        <v>0</v>
      </c>
      <c r="J261">
        <v>0</v>
      </c>
      <c r="K261" t="s">
        <v>22</v>
      </c>
      <c r="L261">
        <v>0</v>
      </c>
      <c r="M261">
        <v>0</v>
      </c>
      <c r="AL261">
        <f t="shared" si="4"/>
        <v>0</v>
      </c>
    </row>
    <row r="262" spans="1:38" x14ac:dyDescent="0.3">
      <c r="A262">
        <v>261</v>
      </c>
      <c r="B262" t="s">
        <v>20</v>
      </c>
      <c r="C262" t="s">
        <v>21</v>
      </c>
      <c r="D262">
        <v>261</v>
      </c>
      <c r="E262">
        <v>1217970486.27999</v>
      </c>
      <c r="F262">
        <v>6623802.24862755</v>
      </c>
      <c r="G262">
        <v>4489754375.0268602</v>
      </c>
      <c r="H262">
        <v>0</v>
      </c>
      <c r="I262">
        <v>0</v>
      </c>
      <c r="J262">
        <v>0</v>
      </c>
      <c r="K262" t="s">
        <v>22</v>
      </c>
      <c r="L262">
        <v>0</v>
      </c>
      <c r="M262">
        <v>0</v>
      </c>
      <c r="AL262">
        <f t="shared" si="4"/>
        <v>0</v>
      </c>
    </row>
    <row r="263" spans="1:38" x14ac:dyDescent="0.3">
      <c r="A263">
        <v>262</v>
      </c>
      <c r="B263" t="s">
        <v>20</v>
      </c>
      <c r="C263" t="s">
        <v>21</v>
      </c>
      <c r="D263">
        <v>262</v>
      </c>
      <c r="E263">
        <v>1773558770.11799</v>
      </c>
      <c r="F263">
        <v>6452373.3301640898</v>
      </c>
      <c r="G263">
        <v>4489847245.6287498</v>
      </c>
      <c r="H263">
        <v>0</v>
      </c>
      <c r="I263">
        <v>0</v>
      </c>
      <c r="J263">
        <v>0</v>
      </c>
      <c r="K263" t="s">
        <v>22</v>
      </c>
      <c r="L263">
        <v>0</v>
      </c>
      <c r="M263">
        <v>0</v>
      </c>
      <c r="AL263">
        <f t="shared" si="4"/>
        <v>0</v>
      </c>
    </row>
    <row r="264" spans="1:38" x14ac:dyDescent="0.3">
      <c r="A264">
        <v>263</v>
      </c>
      <c r="B264" t="s">
        <v>20</v>
      </c>
      <c r="C264" t="s">
        <v>21</v>
      </c>
      <c r="D264">
        <v>263</v>
      </c>
      <c r="E264">
        <v>1226630320.8125601</v>
      </c>
      <c r="F264">
        <v>6379184.4305940596</v>
      </c>
      <c r="G264">
        <v>4487107908.2576103</v>
      </c>
      <c r="H264">
        <v>0</v>
      </c>
      <c r="I264">
        <v>0</v>
      </c>
      <c r="J264">
        <v>0</v>
      </c>
      <c r="K264" t="s">
        <v>22</v>
      </c>
      <c r="L264">
        <v>0</v>
      </c>
      <c r="M264">
        <v>0</v>
      </c>
      <c r="AL264">
        <f t="shared" si="4"/>
        <v>0</v>
      </c>
    </row>
    <row r="265" spans="1:38" x14ac:dyDescent="0.3">
      <c r="A265">
        <v>264</v>
      </c>
      <c r="B265" t="s">
        <v>20</v>
      </c>
      <c r="C265" t="s">
        <v>21</v>
      </c>
      <c r="D265">
        <v>264</v>
      </c>
      <c r="E265">
        <v>1907656824.4265499</v>
      </c>
      <c r="F265">
        <v>6387657.00212174</v>
      </c>
      <c r="G265">
        <v>4487245475.09097</v>
      </c>
      <c r="H265">
        <v>0</v>
      </c>
      <c r="I265">
        <v>0</v>
      </c>
      <c r="J265">
        <v>0</v>
      </c>
      <c r="K265" t="s">
        <v>22</v>
      </c>
      <c r="L265">
        <v>0</v>
      </c>
      <c r="M265">
        <v>0</v>
      </c>
      <c r="AL265">
        <f t="shared" si="4"/>
        <v>0</v>
      </c>
    </row>
    <row r="266" spans="1:38" x14ac:dyDescent="0.3">
      <c r="A266">
        <v>265</v>
      </c>
      <c r="B266" t="s">
        <v>20</v>
      </c>
      <c r="C266" t="s">
        <v>21</v>
      </c>
      <c r="D266">
        <v>265</v>
      </c>
      <c r="E266">
        <v>2515774968.57335</v>
      </c>
      <c r="F266">
        <v>6980066.4232827201</v>
      </c>
      <c r="G266">
        <v>4488846690.2411003</v>
      </c>
      <c r="H266">
        <v>0</v>
      </c>
      <c r="I266">
        <v>0</v>
      </c>
      <c r="J266">
        <v>0</v>
      </c>
      <c r="K266" t="s">
        <v>22</v>
      </c>
      <c r="L266">
        <v>0</v>
      </c>
      <c r="M266">
        <v>0</v>
      </c>
      <c r="AL266">
        <f t="shared" si="4"/>
        <v>0</v>
      </c>
    </row>
    <row r="267" spans="1:38" x14ac:dyDescent="0.3">
      <c r="A267">
        <v>266</v>
      </c>
      <c r="B267" t="s">
        <v>20</v>
      </c>
      <c r="C267" t="s">
        <v>21</v>
      </c>
      <c r="D267">
        <v>266</v>
      </c>
      <c r="E267">
        <v>1429874654.17851</v>
      </c>
      <c r="F267">
        <v>6458286.8061522497</v>
      </c>
      <c r="G267">
        <v>4486583230.4612103</v>
      </c>
      <c r="H267">
        <v>0</v>
      </c>
      <c r="I267">
        <v>0</v>
      </c>
      <c r="J267">
        <v>0</v>
      </c>
      <c r="K267" t="s">
        <v>22</v>
      </c>
      <c r="L267">
        <v>0</v>
      </c>
      <c r="M267">
        <v>0</v>
      </c>
      <c r="AL267">
        <f t="shared" si="4"/>
        <v>0</v>
      </c>
    </row>
    <row r="268" spans="1:38" x14ac:dyDescent="0.3">
      <c r="A268">
        <v>267</v>
      </c>
      <c r="B268" t="s">
        <v>20</v>
      </c>
      <c r="C268" t="s">
        <v>21</v>
      </c>
      <c r="D268">
        <v>267</v>
      </c>
      <c r="E268">
        <v>1752553677.91291</v>
      </c>
      <c r="F268">
        <v>5775889.9909024201</v>
      </c>
      <c r="G268">
        <v>4486417464.9026899</v>
      </c>
      <c r="H268">
        <v>0</v>
      </c>
      <c r="I268">
        <v>0</v>
      </c>
      <c r="J268">
        <v>0</v>
      </c>
      <c r="K268" t="s">
        <v>22</v>
      </c>
      <c r="L268">
        <v>0</v>
      </c>
      <c r="M268">
        <v>0</v>
      </c>
      <c r="AL268">
        <f t="shared" si="4"/>
        <v>0</v>
      </c>
    </row>
    <row r="269" spans="1:38" x14ac:dyDescent="0.3">
      <c r="A269">
        <v>268</v>
      </c>
      <c r="B269" t="s">
        <v>20</v>
      </c>
      <c r="C269" t="s">
        <v>21</v>
      </c>
      <c r="D269">
        <v>268</v>
      </c>
      <c r="E269">
        <v>1857536388.5843599</v>
      </c>
      <c r="F269">
        <v>6509072.2868679203</v>
      </c>
      <c r="G269">
        <v>4488405833.3986397</v>
      </c>
      <c r="H269">
        <v>0</v>
      </c>
      <c r="I269">
        <v>0</v>
      </c>
      <c r="J269">
        <v>0</v>
      </c>
      <c r="K269" t="s">
        <v>22</v>
      </c>
      <c r="L269">
        <v>0</v>
      </c>
      <c r="M269">
        <v>0</v>
      </c>
      <c r="AL269">
        <f t="shared" si="4"/>
        <v>0</v>
      </c>
    </row>
    <row r="270" spans="1:38" x14ac:dyDescent="0.3">
      <c r="A270">
        <v>269</v>
      </c>
      <c r="B270" t="s">
        <v>20</v>
      </c>
      <c r="C270" t="s">
        <v>21</v>
      </c>
      <c r="D270">
        <v>269</v>
      </c>
      <c r="E270">
        <v>1651742183.1022601</v>
      </c>
      <c r="F270">
        <v>5941068.6118891397</v>
      </c>
      <c r="G270">
        <v>4486111031.7921104</v>
      </c>
      <c r="H270">
        <v>0</v>
      </c>
      <c r="I270">
        <v>0</v>
      </c>
      <c r="J270">
        <v>0</v>
      </c>
      <c r="K270" t="s">
        <v>22</v>
      </c>
      <c r="L270">
        <v>0</v>
      </c>
      <c r="M270">
        <v>0</v>
      </c>
      <c r="AL270">
        <f t="shared" si="4"/>
        <v>0</v>
      </c>
    </row>
    <row r="271" spans="1:38" x14ac:dyDescent="0.3">
      <c r="A271">
        <v>270</v>
      </c>
      <c r="B271" t="s">
        <v>20</v>
      </c>
      <c r="C271" t="s">
        <v>21</v>
      </c>
      <c r="D271">
        <v>270</v>
      </c>
      <c r="E271">
        <v>1818175949.7181699</v>
      </c>
      <c r="F271">
        <v>6507281.5487131597</v>
      </c>
      <c r="G271">
        <v>4487031384.4890299</v>
      </c>
      <c r="H271">
        <v>0</v>
      </c>
      <c r="I271">
        <v>0</v>
      </c>
      <c r="J271">
        <v>0</v>
      </c>
      <c r="K271" t="s">
        <v>22</v>
      </c>
      <c r="L271">
        <v>0</v>
      </c>
      <c r="M271">
        <v>0</v>
      </c>
      <c r="AL271">
        <f t="shared" si="4"/>
        <v>0</v>
      </c>
    </row>
    <row r="272" spans="1:38" x14ac:dyDescent="0.3">
      <c r="A272">
        <v>271</v>
      </c>
      <c r="B272" t="s">
        <v>20</v>
      </c>
      <c r="C272" t="s">
        <v>21</v>
      </c>
      <c r="D272">
        <v>271</v>
      </c>
      <c r="E272">
        <v>1307652614.72523</v>
      </c>
      <c r="F272">
        <v>6246405.9851125004</v>
      </c>
      <c r="G272">
        <v>4489597951.6415501</v>
      </c>
      <c r="H272">
        <v>0</v>
      </c>
      <c r="I272">
        <v>0</v>
      </c>
      <c r="J272">
        <v>0</v>
      </c>
      <c r="K272" t="s">
        <v>22</v>
      </c>
      <c r="L272">
        <v>0</v>
      </c>
      <c r="M272">
        <v>0</v>
      </c>
      <c r="AL272">
        <f t="shared" si="4"/>
        <v>0</v>
      </c>
    </row>
    <row r="273" spans="1:38" x14ac:dyDescent="0.3">
      <c r="A273">
        <v>272</v>
      </c>
      <c r="B273" t="s">
        <v>20</v>
      </c>
      <c r="C273" t="s">
        <v>21</v>
      </c>
      <c r="D273">
        <v>272</v>
      </c>
      <c r="E273">
        <v>1468892738.20136</v>
      </c>
      <c r="F273">
        <v>6289071.9362680903</v>
      </c>
      <c r="G273">
        <v>4489214868.1466303</v>
      </c>
      <c r="H273">
        <v>0</v>
      </c>
      <c r="I273">
        <v>0</v>
      </c>
      <c r="J273">
        <v>0</v>
      </c>
      <c r="K273" t="s">
        <v>22</v>
      </c>
      <c r="L273">
        <v>0</v>
      </c>
      <c r="M273">
        <v>0</v>
      </c>
      <c r="AL273">
        <f t="shared" si="4"/>
        <v>0</v>
      </c>
    </row>
    <row r="274" spans="1:38" x14ac:dyDescent="0.3">
      <c r="A274">
        <v>273</v>
      </c>
      <c r="B274" t="s">
        <v>20</v>
      </c>
      <c r="C274" t="s">
        <v>21</v>
      </c>
      <c r="D274">
        <v>273</v>
      </c>
      <c r="E274">
        <v>1806248427.1003799</v>
      </c>
      <c r="F274">
        <v>6944604.8546470702</v>
      </c>
      <c r="G274">
        <v>4488109975.6513996</v>
      </c>
      <c r="H274">
        <v>0</v>
      </c>
      <c r="I274">
        <v>0</v>
      </c>
      <c r="J274">
        <v>0</v>
      </c>
      <c r="K274" t="s">
        <v>22</v>
      </c>
      <c r="L274">
        <v>0</v>
      </c>
      <c r="M274">
        <v>0</v>
      </c>
      <c r="AL274">
        <f t="shared" si="4"/>
        <v>0</v>
      </c>
    </row>
    <row r="275" spans="1:38" x14ac:dyDescent="0.3">
      <c r="A275">
        <v>274</v>
      </c>
      <c r="B275" t="s">
        <v>20</v>
      </c>
      <c r="C275" t="s">
        <v>21</v>
      </c>
      <c r="D275">
        <v>274</v>
      </c>
      <c r="E275">
        <v>1377451301.58043</v>
      </c>
      <c r="F275">
        <v>7317537.6887980504</v>
      </c>
      <c r="G275">
        <v>4489364793.7258701</v>
      </c>
      <c r="H275">
        <v>0</v>
      </c>
      <c r="I275">
        <v>0</v>
      </c>
      <c r="J275">
        <v>0</v>
      </c>
      <c r="K275" t="s">
        <v>22</v>
      </c>
      <c r="L275">
        <v>0</v>
      </c>
      <c r="M275">
        <v>0</v>
      </c>
      <c r="AL275">
        <f t="shared" si="4"/>
        <v>0</v>
      </c>
    </row>
    <row r="276" spans="1:38" x14ac:dyDescent="0.3">
      <c r="A276">
        <v>275</v>
      </c>
      <c r="B276" t="s">
        <v>20</v>
      </c>
      <c r="C276" t="s">
        <v>21</v>
      </c>
      <c r="D276">
        <v>275</v>
      </c>
      <c r="E276">
        <v>1828718265.8930099</v>
      </c>
      <c r="F276">
        <v>6138735.5691259503</v>
      </c>
      <c r="G276">
        <v>4486639555.2976303</v>
      </c>
      <c r="H276">
        <v>0</v>
      </c>
      <c r="I276">
        <v>0</v>
      </c>
      <c r="J276">
        <v>0</v>
      </c>
      <c r="K276" t="s">
        <v>22</v>
      </c>
      <c r="L276">
        <v>0</v>
      </c>
      <c r="M276">
        <v>0</v>
      </c>
      <c r="AL276">
        <f t="shared" si="4"/>
        <v>0</v>
      </c>
    </row>
    <row r="277" spans="1:38" x14ac:dyDescent="0.3">
      <c r="A277">
        <v>276</v>
      </c>
      <c r="B277" t="s">
        <v>20</v>
      </c>
      <c r="C277" t="s">
        <v>21</v>
      </c>
      <c r="D277">
        <v>276</v>
      </c>
      <c r="E277">
        <v>1918700877.1672201</v>
      </c>
      <c r="F277">
        <v>6196794.5958341602</v>
      </c>
      <c r="G277">
        <v>4488937789.4192495</v>
      </c>
      <c r="H277">
        <v>0</v>
      </c>
      <c r="I277">
        <v>0</v>
      </c>
      <c r="J277">
        <v>0</v>
      </c>
      <c r="K277" t="s">
        <v>22</v>
      </c>
      <c r="L277">
        <v>0</v>
      </c>
      <c r="M277">
        <v>0</v>
      </c>
      <c r="AL277">
        <f t="shared" si="4"/>
        <v>0</v>
      </c>
    </row>
    <row r="278" spans="1:38" x14ac:dyDescent="0.3">
      <c r="A278">
        <v>277</v>
      </c>
      <c r="B278" t="s">
        <v>20</v>
      </c>
      <c r="C278" t="s">
        <v>21</v>
      </c>
      <c r="D278">
        <v>277</v>
      </c>
      <c r="E278">
        <v>1610043728.5304799</v>
      </c>
      <c r="F278">
        <v>6164072.5415518498</v>
      </c>
      <c r="G278">
        <v>4488903917.9667301</v>
      </c>
      <c r="H278">
        <v>0</v>
      </c>
      <c r="I278">
        <v>0</v>
      </c>
      <c r="J278">
        <v>0</v>
      </c>
      <c r="K278" t="s">
        <v>22</v>
      </c>
      <c r="L278">
        <v>0</v>
      </c>
      <c r="M278">
        <v>0</v>
      </c>
      <c r="AL278">
        <f t="shared" si="4"/>
        <v>0</v>
      </c>
    </row>
    <row r="279" spans="1:38" x14ac:dyDescent="0.3">
      <c r="A279">
        <v>278</v>
      </c>
      <c r="B279" t="s">
        <v>20</v>
      </c>
      <c r="C279" t="s">
        <v>21</v>
      </c>
      <c r="D279">
        <v>278</v>
      </c>
      <c r="E279">
        <v>1261564503.4268401</v>
      </c>
      <c r="F279">
        <v>6366941.7426442597</v>
      </c>
      <c r="G279">
        <v>4489058876.2555103</v>
      </c>
      <c r="H279">
        <v>0</v>
      </c>
      <c r="I279">
        <v>0</v>
      </c>
      <c r="J279">
        <v>0</v>
      </c>
      <c r="K279" t="s">
        <v>22</v>
      </c>
      <c r="L279">
        <v>0</v>
      </c>
      <c r="M279">
        <v>0</v>
      </c>
      <c r="AL279">
        <f t="shared" si="4"/>
        <v>0</v>
      </c>
    </row>
    <row r="280" spans="1:38" x14ac:dyDescent="0.3">
      <c r="A280">
        <v>279</v>
      </c>
      <c r="B280" t="s">
        <v>20</v>
      </c>
      <c r="C280" t="s">
        <v>21</v>
      </c>
      <c r="D280">
        <v>279</v>
      </c>
      <c r="E280">
        <v>2125360728.5633399</v>
      </c>
      <c r="F280">
        <v>6526109.6763327401</v>
      </c>
      <c r="G280">
        <v>4487326227.7365799</v>
      </c>
      <c r="H280">
        <v>0</v>
      </c>
      <c r="I280">
        <v>0</v>
      </c>
      <c r="J280">
        <v>0</v>
      </c>
      <c r="K280" t="s">
        <v>22</v>
      </c>
      <c r="L280">
        <v>0</v>
      </c>
      <c r="M280">
        <v>0</v>
      </c>
      <c r="AL280">
        <f t="shared" si="4"/>
        <v>0</v>
      </c>
    </row>
    <row r="281" spans="1:38" x14ac:dyDescent="0.3">
      <c r="A281">
        <v>280</v>
      </c>
      <c r="B281" t="s">
        <v>20</v>
      </c>
      <c r="C281" t="s">
        <v>21</v>
      </c>
      <c r="D281">
        <v>280</v>
      </c>
      <c r="E281">
        <v>1798140892.31353</v>
      </c>
      <c r="F281">
        <v>7241854.4859863399</v>
      </c>
      <c r="G281">
        <v>4489670622.8597202</v>
      </c>
      <c r="H281">
        <v>0</v>
      </c>
      <c r="I281">
        <v>0</v>
      </c>
      <c r="J281">
        <v>0</v>
      </c>
      <c r="K281" t="s">
        <v>22</v>
      </c>
      <c r="L281">
        <v>0</v>
      </c>
      <c r="M281">
        <v>0</v>
      </c>
      <c r="AL281">
        <f t="shared" si="4"/>
        <v>0</v>
      </c>
    </row>
    <row r="282" spans="1:38" x14ac:dyDescent="0.3">
      <c r="A282">
        <v>281</v>
      </c>
      <c r="B282" t="s">
        <v>20</v>
      </c>
      <c r="C282" t="s">
        <v>21</v>
      </c>
      <c r="D282">
        <v>281</v>
      </c>
      <c r="E282">
        <v>2291483756.59553</v>
      </c>
      <c r="F282">
        <v>6755346.9080562098</v>
      </c>
      <c r="G282">
        <v>4491279453.1356897</v>
      </c>
      <c r="H282">
        <v>0</v>
      </c>
      <c r="I282">
        <v>0</v>
      </c>
      <c r="J282">
        <v>0</v>
      </c>
      <c r="K282" t="s">
        <v>22</v>
      </c>
      <c r="L282">
        <v>0</v>
      </c>
      <c r="M282">
        <v>0</v>
      </c>
      <c r="AL282">
        <f t="shared" si="4"/>
        <v>0</v>
      </c>
    </row>
    <row r="283" spans="1:38" x14ac:dyDescent="0.3">
      <c r="A283">
        <v>282</v>
      </c>
      <c r="B283" t="s">
        <v>20</v>
      </c>
      <c r="C283" t="s">
        <v>21</v>
      </c>
      <c r="D283">
        <v>282</v>
      </c>
      <c r="E283">
        <v>2391645438.0756001</v>
      </c>
      <c r="F283">
        <v>6598096.4058279097</v>
      </c>
      <c r="G283">
        <v>4488933588.7537699</v>
      </c>
      <c r="H283">
        <v>0</v>
      </c>
      <c r="I283">
        <v>0</v>
      </c>
      <c r="J283">
        <v>0</v>
      </c>
      <c r="K283" t="s">
        <v>22</v>
      </c>
      <c r="L283">
        <v>0</v>
      </c>
      <c r="M283">
        <v>0</v>
      </c>
      <c r="AL283">
        <f t="shared" si="4"/>
        <v>0</v>
      </c>
    </row>
    <row r="284" spans="1:38" x14ac:dyDescent="0.3">
      <c r="A284">
        <v>283</v>
      </c>
      <c r="B284" t="s">
        <v>20</v>
      </c>
      <c r="C284" t="s">
        <v>21</v>
      </c>
      <c r="D284">
        <v>283</v>
      </c>
      <c r="E284">
        <v>1285961883.7501099</v>
      </c>
      <c r="F284">
        <v>6256418.2611101903</v>
      </c>
      <c r="G284">
        <v>4486857314.2180796</v>
      </c>
      <c r="H284">
        <v>0</v>
      </c>
      <c r="I284">
        <v>0</v>
      </c>
      <c r="J284">
        <v>0</v>
      </c>
      <c r="K284" t="s">
        <v>22</v>
      </c>
      <c r="L284">
        <v>0</v>
      </c>
      <c r="M284">
        <v>0</v>
      </c>
      <c r="AL284">
        <f t="shared" si="4"/>
        <v>0</v>
      </c>
    </row>
    <row r="285" spans="1:38" x14ac:dyDescent="0.3">
      <c r="A285">
        <v>284</v>
      </c>
      <c r="B285" t="s">
        <v>20</v>
      </c>
      <c r="C285" t="s">
        <v>21</v>
      </c>
      <c r="D285">
        <v>284</v>
      </c>
      <c r="E285">
        <v>1632242008.0481801</v>
      </c>
      <c r="F285">
        <v>6489073.1677171001</v>
      </c>
      <c r="G285">
        <v>4489998290.18435</v>
      </c>
      <c r="H285">
        <v>0</v>
      </c>
      <c r="I285">
        <v>0</v>
      </c>
      <c r="J285">
        <v>0</v>
      </c>
      <c r="K285" t="s">
        <v>22</v>
      </c>
      <c r="L285">
        <v>0</v>
      </c>
      <c r="M285">
        <v>0</v>
      </c>
      <c r="AL285">
        <f t="shared" si="4"/>
        <v>0</v>
      </c>
    </row>
    <row r="286" spans="1:38" x14ac:dyDescent="0.3">
      <c r="A286">
        <v>285</v>
      </c>
      <c r="B286" t="s">
        <v>20</v>
      </c>
      <c r="C286" t="s">
        <v>21</v>
      </c>
      <c r="D286">
        <v>285</v>
      </c>
      <c r="E286">
        <v>2058205127.33586</v>
      </c>
      <c r="F286">
        <v>6481081.2669935403</v>
      </c>
      <c r="G286">
        <v>4488316175.9187698</v>
      </c>
      <c r="H286">
        <v>0</v>
      </c>
      <c r="I286">
        <v>0</v>
      </c>
      <c r="J286">
        <v>0</v>
      </c>
      <c r="K286" t="s">
        <v>22</v>
      </c>
      <c r="L286">
        <v>0</v>
      </c>
      <c r="M286">
        <v>0</v>
      </c>
      <c r="AL286">
        <f t="shared" si="4"/>
        <v>0</v>
      </c>
    </row>
    <row r="287" spans="1:38" x14ac:dyDescent="0.3">
      <c r="A287">
        <v>286</v>
      </c>
      <c r="B287" t="s">
        <v>20</v>
      </c>
      <c r="C287" t="s">
        <v>21</v>
      </c>
      <c r="D287">
        <v>286</v>
      </c>
      <c r="E287">
        <v>1497794749.52935</v>
      </c>
      <c r="F287">
        <v>7044940.6581839398</v>
      </c>
      <c r="G287">
        <v>4487309839.96838</v>
      </c>
      <c r="H287">
        <v>0</v>
      </c>
      <c r="I287">
        <v>0</v>
      </c>
      <c r="J287">
        <v>0</v>
      </c>
      <c r="K287" t="s">
        <v>22</v>
      </c>
      <c r="L287">
        <v>0</v>
      </c>
      <c r="M287">
        <v>0</v>
      </c>
      <c r="AL287">
        <f t="shared" si="4"/>
        <v>0</v>
      </c>
    </row>
    <row r="288" spans="1:38" x14ac:dyDescent="0.3">
      <c r="A288">
        <v>287</v>
      </c>
      <c r="B288" t="s">
        <v>20</v>
      </c>
      <c r="C288" t="s">
        <v>21</v>
      </c>
      <c r="D288">
        <v>287</v>
      </c>
      <c r="E288">
        <v>1783907898.24686</v>
      </c>
      <c r="F288">
        <v>6491661.2273792103</v>
      </c>
      <c r="G288">
        <v>4488858177.2006702</v>
      </c>
      <c r="H288">
        <v>0</v>
      </c>
      <c r="I288">
        <v>0</v>
      </c>
      <c r="J288">
        <v>0</v>
      </c>
      <c r="K288" t="s">
        <v>22</v>
      </c>
      <c r="L288">
        <v>0</v>
      </c>
      <c r="M288">
        <v>0</v>
      </c>
      <c r="AL288">
        <f t="shared" si="4"/>
        <v>0</v>
      </c>
    </row>
    <row r="289" spans="1:38" x14ac:dyDescent="0.3">
      <c r="A289">
        <v>288</v>
      </c>
      <c r="B289" t="s">
        <v>20</v>
      </c>
      <c r="C289" t="s">
        <v>21</v>
      </c>
      <c r="D289">
        <v>288</v>
      </c>
      <c r="E289">
        <v>1333398144.10162</v>
      </c>
      <c r="F289">
        <v>6569204.0003068699</v>
      </c>
      <c r="G289">
        <v>4490165729.1968002</v>
      </c>
      <c r="H289">
        <v>0</v>
      </c>
      <c r="I289">
        <v>0</v>
      </c>
      <c r="J289">
        <v>0</v>
      </c>
      <c r="K289" t="s">
        <v>22</v>
      </c>
      <c r="L289">
        <v>0</v>
      </c>
      <c r="M289">
        <v>0</v>
      </c>
      <c r="AL289">
        <f t="shared" si="4"/>
        <v>0</v>
      </c>
    </row>
    <row r="290" spans="1:38" x14ac:dyDescent="0.3">
      <c r="A290">
        <v>289</v>
      </c>
      <c r="B290" t="s">
        <v>20</v>
      </c>
      <c r="C290" t="s">
        <v>21</v>
      </c>
      <c r="D290">
        <v>289</v>
      </c>
      <c r="E290">
        <v>1672569629.2071099</v>
      </c>
      <c r="F290">
        <v>7208939.9021801697</v>
      </c>
      <c r="G290">
        <v>4490496014.9214096</v>
      </c>
      <c r="H290">
        <v>0</v>
      </c>
      <c r="I290">
        <v>0</v>
      </c>
      <c r="J290">
        <v>0</v>
      </c>
      <c r="K290" t="s">
        <v>22</v>
      </c>
      <c r="L290">
        <v>0</v>
      </c>
      <c r="M290">
        <v>0</v>
      </c>
      <c r="AL290">
        <f t="shared" si="4"/>
        <v>0</v>
      </c>
    </row>
    <row r="291" spans="1:38" x14ac:dyDescent="0.3">
      <c r="A291">
        <v>290</v>
      </c>
      <c r="B291" t="s">
        <v>20</v>
      </c>
      <c r="C291" t="s">
        <v>21</v>
      </c>
      <c r="D291">
        <v>290</v>
      </c>
      <c r="E291">
        <v>1513570633.2203801</v>
      </c>
      <c r="F291">
        <v>6126316.00289548</v>
      </c>
      <c r="G291">
        <v>4487579220.0680304</v>
      </c>
      <c r="H291">
        <v>0</v>
      </c>
      <c r="I291">
        <v>0</v>
      </c>
      <c r="J291">
        <v>0</v>
      </c>
      <c r="K291" t="s">
        <v>22</v>
      </c>
      <c r="L291">
        <v>0</v>
      </c>
      <c r="M291">
        <v>0</v>
      </c>
      <c r="AL291">
        <f t="shared" si="4"/>
        <v>0</v>
      </c>
    </row>
    <row r="292" spans="1:38" x14ac:dyDescent="0.3">
      <c r="A292">
        <v>291</v>
      </c>
      <c r="B292" t="s">
        <v>20</v>
      </c>
      <c r="C292" t="s">
        <v>21</v>
      </c>
      <c r="D292">
        <v>291</v>
      </c>
      <c r="E292">
        <v>1081158008.1824701</v>
      </c>
      <c r="F292">
        <v>6542545.5879298197</v>
      </c>
      <c r="G292">
        <v>4489971993.2138996</v>
      </c>
      <c r="H292">
        <v>0</v>
      </c>
      <c r="I292">
        <v>0</v>
      </c>
      <c r="J292">
        <v>0</v>
      </c>
      <c r="K292" t="s">
        <v>22</v>
      </c>
      <c r="L292">
        <v>0</v>
      </c>
      <c r="M292">
        <v>0</v>
      </c>
      <c r="AL292">
        <f t="shared" si="4"/>
        <v>0</v>
      </c>
    </row>
    <row r="293" spans="1:38" x14ac:dyDescent="0.3">
      <c r="A293">
        <v>292</v>
      </c>
      <c r="B293" t="s">
        <v>20</v>
      </c>
      <c r="C293" t="s">
        <v>21</v>
      </c>
      <c r="D293">
        <v>292</v>
      </c>
      <c r="E293">
        <v>1338571201.4138899</v>
      </c>
      <c r="F293">
        <v>6694447.37203597</v>
      </c>
      <c r="G293">
        <v>4490187217.1976604</v>
      </c>
      <c r="H293">
        <v>0</v>
      </c>
      <c r="I293">
        <v>0</v>
      </c>
      <c r="J293">
        <v>0</v>
      </c>
      <c r="K293" t="s">
        <v>22</v>
      </c>
      <c r="L293">
        <v>0</v>
      </c>
      <c r="M293">
        <v>0</v>
      </c>
      <c r="AL293">
        <f t="shared" si="4"/>
        <v>0</v>
      </c>
    </row>
    <row r="294" spans="1:38" x14ac:dyDescent="0.3">
      <c r="A294">
        <v>293</v>
      </c>
      <c r="B294" t="s">
        <v>20</v>
      </c>
      <c r="C294" t="s">
        <v>21</v>
      </c>
      <c r="D294">
        <v>293</v>
      </c>
      <c r="E294">
        <v>2021872158.63903</v>
      </c>
      <c r="F294">
        <v>6398223.9150706697</v>
      </c>
      <c r="G294">
        <v>4488449222.6132698</v>
      </c>
      <c r="H294">
        <v>0</v>
      </c>
      <c r="I294">
        <v>0</v>
      </c>
      <c r="J294">
        <v>0</v>
      </c>
      <c r="K294" t="s">
        <v>22</v>
      </c>
      <c r="L294">
        <v>0</v>
      </c>
      <c r="M294">
        <v>0</v>
      </c>
      <c r="AL294">
        <f t="shared" si="4"/>
        <v>0</v>
      </c>
    </row>
    <row r="295" spans="1:38" x14ac:dyDescent="0.3">
      <c r="A295">
        <v>294</v>
      </c>
      <c r="B295" t="s">
        <v>20</v>
      </c>
      <c r="C295" t="s">
        <v>21</v>
      </c>
      <c r="D295">
        <v>294</v>
      </c>
      <c r="E295">
        <v>1549902761.0944901</v>
      </c>
      <c r="F295">
        <v>6285090.7431814196</v>
      </c>
      <c r="G295">
        <v>4488325174.4413099</v>
      </c>
      <c r="H295">
        <v>0</v>
      </c>
      <c r="I295">
        <v>0</v>
      </c>
      <c r="J295">
        <v>0</v>
      </c>
      <c r="K295" t="s">
        <v>22</v>
      </c>
      <c r="L295">
        <v>0</v>
      </c>
      <c r="M295">
        <v>0</v>
      </c>
      <c r="AL295">
        <f t="shared" si="4"/>
        <v>0</v>
      </c>
    </row>
    <row r="296" spans="1:38" x14ac:dyDescent="0.3">
      <c r="A296">
        <v>295</v>
      </c>
      <c r="B296" t="s">
        <v>20</v>
      </c>
      <c r="C296" t="s">
        <v>21</v>
      </c>
      <c r="D296">
        <v>295</v>
      </c>
      <c r="E296">
        <v>1905460259.3359399</v>
      </c>
      <c r="F296">
        <v>6392219.9834358003</v>
      </c>
      <c r="G296">
        <v>4489431857.2487001</v>
      </c>
      <c r="H296">
        <v>0</v>
      </c>
      <c r="I296">
        <v>0</v>
      </c>
      <c r="J296">
        <v>0</v>
      </c>
      <c r="K296" t="s">
        <v>22</v>
      </c>
      <c r="L296">
        <v>0</v>
      </c>
      <c r="M296">
        <v>0</v>
      </c>
      <c r="AL296">
        <f t="shared" si="4"/>
        <v>0</v>
      </c>
    </row>
    <row r="297" spans="1:38" x14ac:dyDescent="0.3">
      <c r="A297">
        <v>296</v>
      </c>
      <c r="B297" t="s">
        <v>20</v>
      </c>
      <c r="C297" t="s">
        <v>21</v>
      </c>
      <c r="D297">
        <v>296</v>
      </c>
      <c r="E297">
        <v>1783985649.3629701</v>
      </c>
      <c r="F297">
        <v>6221583.4889907399</v>
      </c>
      <c r="G297">
        <v>4486847418.3533697</v>
      </c>
      <c r="H297">
        <v>0</v>
      </c>
      <c r="I297">
        <v>0</v>
      </c>
      <c r="J297">
        <v>0</v>
      </c>
      <c r="K297" t="s">
        <v>22</v>
      </c>
      <c r="L297">
        <v>0</v>
      </c>
      <c r="M297">
        <v>0</v>
      </c>
      <c r="AL297">
        <f t="shared" si="4"/>
        <v>0</v>
      </c>
    </row>
    <row r="298" spans="1:38" x14ac:dyDescent="0.3">
      <c r="A298">
        <v>297</v>
      </c>
      <c r="B298" t="s">
        <v>20</v>
      </c>
      <c r="C298" t="s">
        <v>21</v>
      </c>
      <c r="D298">
        <v>297</v>
      </c>
      <c r="E298">
        <v>1602264440.5204999</v>
      </c>
      <c r="F298">
        <v>6060641.3875128096</v>
      </c>
      <c r="G298">
        <v>4487665766.2414198</v>
      </c>
      <c r="H298">
        <v>0</v>
      </c>
      <c r="I298">
        <v>0</v>
      </c>
      <c r="J298">
        <v>0</v>
      </c>
      <c r="K298" t="s">
        <v>22</v>
      </c>
      <c r="L298">
        <v>0</v>
      </c>
      <c r="M298">
        <v>0</v>
      </c>
      <c r="AL298">
        <f t="shared" si="4"/>
        <v>0</v>
      </c>
    </row>
    <row r="299" spans="1:38" x14ac:dyDescent="0.3">
      <c r="A299">
        <v>298</v>
      </c>
      <c r="B299" t="s">
        <v>20</v>
      </c>
      <c r="C299" t="s">
        <v>21</v>
      </c>
      <c r="D299">
        <v>298</v>
      </c>
      <c r="E299">
        <v>2222733306.7446899</v>
      </c>
      <c r="F299">
        <v>6592354.4411468497</v>
      </c>
      <c r="G299">
        <v>4489280201.5731297</v>
      </c>
      <c r="H299">
        <v>0</v>
      </c>
      <c r="I299">
        <v>0</v>
      </c>
      <c r="J299">
        <v>0</v>
      </c>
      <c r="K299" t="s">
        <v>22</v>
      </c>
      <c r="L299">
        <v>0</v>
      </c>
      <c r="M299">
        <v>0</v>
      </c>
      <c r="AL299">
        <f t="shared" si="4"/>
        <v>0</v>
      </c>
    </row>
    <row r="300" spans="1:38" x14ac:dyDescent="0.3">
      <c r="A300">
        <v>299</v>
      </c>
      <c r="B300" t="s">
        <v>20</v>
      </c>
      <c r="C300" t="s">
        <v>21</v>
      </c>
      <c r="D300">
        <v>299</v>
      </c>
      <c r="E300">
        <v>1381901148.1004901</v>
      </c>
      <c r="F300">
        <v>6566593.3103788197</v>
      </c>
      <c r="G300">
        <v>4487684591.4303198</v>
      </c>
      <c r="H300">
        <v>0</v>
      </c>
      <c r="I300">
        <v>0</v>
      </c>
      <c r="J300">
        <v>0</v>
      </c>
      <c r="K300" t="s">
        <v>22</v>
      </c>
      <c r="L300">
        <v>0</v>
      </c>
      <c r="M300">
        <v>0</v>
      </c>
      <c r="AL300">
        <f t="shared" si="4"/>
        <v>0</v>
      </c>
    </row>
    <row r="301" spans="1:38" x14ac:dyDescent="0.3">
      <c r="A301">
        <v>300</v>
      </c>
      <c r="B301" t="s">
        <v>20</v>
      </c>
      <c r="C301" t="s">
        <v>21</v>
      </c>
      <c r="D301">
        <v>300</v>
      </c>
      <c r="E301">
        <v>1440873674.43627</v>
      </c>
      <c r="F301">
        <v>6204822.4286278496</v>
      </c>
      <c r="G301">
        <v>4489079997.4338703</v>
      </c>
      <c r="H301">
        <v>0</v>
      </c>
      <c r="I301">
        <v>0</v>
      </c>
      <c r="J301">
        <v>0</v>
      </c>
      <c r="K301" t="s">
        <v>22</v>
      </c>
      <c r="L301">
        <v>0</v>
      </c>
      <c r="M301">
        <v>0</v>
      </c>
      <c r="AL301">
        <f t="shared" si="4"/>
        <v>0</v>
      </c>
    </row>
    <row r="302" spans="1:38" x14ac:dyDescent="0.3">
      <c r="A302">
        <v>301</v>
      </c>
      <c r="B302" t="s">
        <v>20</v>
      </c>
      <c r="C302" t="s">
        <v>21</v>
      </c>
      <c r="D302">
        <v>301</v>
      </c>
      <c r="E302">
        <v>1878714691.1890099</v>
      </c>
      <c r="F302">
        <v>7156823.13722762</v>
      </c>
      <c r="G302">
        <v>4490980903.2360697</v>
      </c>
      <c r="H302">
        <v>0</v>
      </c>
      <c r="I302">
        <v>0</v>
      </c>
      <c r="J302">
        <v>0</v>
      </c>
      <c r="K302" t="s">
        <v>22</v>
      </c>
      <c r="L302">
        <v>0</v>
      </c>
      <c r="M302">
        <v>0</v>
      </c>
      <c r="AL302">
        <f t="shared" si="4"/>
        <v>0</v>
      </c>
    </row>
    <row r="303" spans="1:38" x14ac:dyDescent="0.3">
      <c r="A303">
        <v>302</v>
      </c>
      <c r="B303" t="s">
        <v>20</v>
      </c>
      <c r="C303" t="s">
        <v>21</v>
      </c>
      <c r="D303">
        <v>302</v>
      </c>
      <c r="E303">
        <v>1594348042.94451</v>
      </c>
      <c r="F303">
        <v>6662737.3085810002</v>
      </c>
      <c r="G303">
        <v>4487906230.3183002</v>
      </c>
      <c r="H303">
        <v>0</v>
      </c>
      <c r="I303">
        <v>0</v>
      </c>
      <c r="J303">
        <v>0</v>
      </c>
      <c r="K303" t="s">
        <v>22</v>
      </c>
      <c r="L303">
        <v>0</v>
      </c>
      <c r="M303">
        <v>0</v>
      </c>
      <c r="AL303">
        <f t="shared" si="4"/>
        <v>0</v>
      </c>
    </row>
    <row r="304" spans="1:38" x14ac:dyDescent="0.3">
      <c r="A304">
        <v>303</v>
      </c>
      <c r="B304" t="s">
        <v>20</v>
      </c>
      <c r="C304" t="s">
        <v>21</v>
      </c>
      <c r="D304">
        <v>303</v>
      </c>
      <c r="E304">
        <v>2297960960.45785</v>
      </c>
      <c r="F304">
        <v>6766906.5177448196</v>
      </c>
      <c r="G304">
        <v>4488368594.2813196</v>
      </c>
      <c r="H304">
        <v>0</v>
      </c>
      <c r="I304">
        <v>0</v>
      </c>
      <c r="J304">
        <v>0</v>
      </c>
      <c r="K304" t="s">
        <v>22</v>
      </c>
      <c r="L304">
        <v>0</v>
      </c>
      <c r="M304">
        <v>0</v>
      </c>
      <c r="AL304">
        <f t="shared" si="4"/>
        <v>0</v>
      </c>
    </row>
    <row r="305" spans="1:38" x14ac:dyDescent="0.3">
      <c r="A305">
        <v>304</v>
      </c>
      <c r="B305" t="s">
        <v>20</v>
      </c>
      <c r="C305" t="s">
        <v>21</v>
      </c>
      <c r="D305">
        <v>304</v>
      </c>
      <c r="E305">
        <v>1467455553.5088799</v>
      </c>
      <c r="F305">
        <v>5918927.6814067401</v>
      </c>
      <c r="G305">
        <v>4487279788.1974897</v>
      </c>
      <c r="H305">
        <v>0</v>
      </c>
      <c r="I305">
        <v>0</v>
      </c>
      <c r="J305">
        <v>0</v>
      </c>
      <c r="K305" t="s">
        <v>22</v>
      </c>
      <c r="L305">
        <v>0</v>
      </c>
      <c r="M305">
        <v>0</v>
      </c>
      <c r="AL305">
        <f t="shared" si="4"/>
        <v>0</v>
      </c>
    </row>
    <row r="306" spans="1:38" x14ac:dyDescent="0.3">
      <c r="A306">
        <v>305</v>
      </c>
      <c r="B306" t="s">
        <v>20</v>
      </c>
      <c r="C306" t="s">
        <v>21</v>
      </c>
      <c r="D306">
        <v>305</v>
      </c>
      <c r="E306">
        <v>1989355168.7260399</v>
      </c>
      <c r="F306">
        <v>6783095.5840220796</v>
      </c>
      <c r="G306">
        <v>4487712148.26828</v>
      </c>
      <c r="H306">
        <v>0</v>
      </c>
      <c r="I306">
        <v>0</v>
      </c>
      <c r="J306">
        <v>0</v>
      </c>
      <c r="K306" t="s">
        <v>22</v>
      </c>
      <c r="L306">
        <v>0</v>
      </c>
      <c r="M306">
        <v>0</v>
      </c>
      <c r="AL306">
        <f t="shared" si="4"/>
        <v>0</v>
      </c>
    </row>
    <row r="307" spans="1:38" x14ac:dyDescent="0.3">
      <c r="A307">
        <v>306</v>
      </c>
      <c r="B307" t="s">
        <v>20</v>
      </c>
      <c r="C307" t="s">
        <v>21</v>
      </c>
      <c r="D307">
        <v>306</v>
      </c>
      <c r="E307">
        <v>1588249716.4729099</v>
      </c>
      <c r="F307">
        <v>6795439.4280126896</v>
      </c>
      <c r="G307">
        <v>4490071967.7289696</v>
      </c>
      <c r="H307">
        <v>0</v>
      </c>
      <c r="I307">
        <v>0</v>
      </c>
      <c r="J307">
        <v>0</v>
      </c>
      <c r="K307" t="s">
        <v>22</v>
      </c>
      <c r="L307">
        <v>0</v>
      </c>
      <c r="M307">
        <v>0</v>
      </c>
      <c r="AL307">
        <f t="shared" si="4"/>
        <v>0</v>
      </c>
    </row>
    <row r="308" spans="1:38" x14ac:dyDescent="0.3">
      <c r="A308">
        <v>307</v>
      </c>
      <c r="B308" t="s">
        <v>20</v>
      </c>
      <c r="C308" t="s">
        <v>21</v>
      </c>
      <c r="D308">
        <v>307</v>
      </c>
      <c r="E308">
        <v>1693435244.1072299</v>
      </c>
      <c r="F308">
        <v>6540114.4039808502</v>
      </c>
      <c r="G308">
        <v>4489270431.6014605</v>
      </c>
      <c r="H308">
        <v>0</v>
      </c>
      <c r="I308">
        <v>0</v>
      </c>
      <c r="J308">
        <v>0</v>
      </c>
      <c r="K308" t="s">
        <v>22</v>
      </c>
      <c r="L308">
        <v>0</v>
      </c>
      <c r="M308">
        <v>0</v>
      </c>
      <c r="AL308">
        <f t="shared" si="4"/>
        <v>0</v>
      </c>
    </row>
    <row r="309" spans="1:38" x14ac:dyDescent="0.3">
      <c r="A309">
        <v>308</v>
      </c>
      <c r="B309" t="s">
        <v>20</v>
      </c>
      <c r="C309" t="s">
        <v>21</v>
      </c>
      <c r="D309">
        <v>308</v>
      </c>
      <c r="E309">
        <v>929632657.17246997</v>
      </c>
      <c r="F309">
        <v>6563485.6735227704</v>
      </c>
      <c r="G309">
        <v>4486792714.2301998</v>
      </c>
      <c r="H309">
        <v>0</v>
      </c>
      <c r="I309">
        <v>0</v>
      </c>
      <c r="J309">
        <v>0</v>
      </c>
      <c r="K309" t="s">
        <v>22</v>
      </c>
      <c r="L309">
        <v>0</v>
      </c>
      <c r="M309">
        <v>0</v>
      </c>
      <c r="AL309">
        <f t="shared" si="4"/>
        <v>0</v>
      </c>
    </row>
    <row r="310" spans="1:38" x14ac:dyDescent="0.3">
      <c r="A310">
        <v>309</v>
      </c>
      <c r="B310" t="s">
        <v>20</v>
      </c>
      <c r="C310" t="s">
        <v>21</v>
      </c>
      <c r="D310">
        <v>309</v>
      </c>
      <c r="E310">
        <v>1560616622.50717</v>
      </c>
      <c r="F310">
        <v>6129234.0027873702</v>
      </c>
      <c r="G310">
        <v>4486022538.2153196</v>
      </c>
      <c r="H310">
        <v>0</v>
      </c>
      <c r="I310">
        <v>0</v>
      </c>
      <c r="J310">
        <v>0</v>
      </c>
      <c r="K310" t="s">
        <v>22</v>
      </c>
      <c r="L310">
        <v>0</v>
      </c>
      <c r="M310">
        <v>0</v>
      </c>
      <c r="AL310">
        <f t="shared" si="4"/>
        <v>0</v>
      </c>
    </row>
    <row r="311" spans="1:38" x14ac:dyDescent="0.3">
      <c r="A311">
        <v>310</v>
      </c>
      <c r="B311" t="s">
        <v>20</v>
      </c>
      <c r="C311" t="s">
        <v>21</v>
      </c>
      <c r="D311">
        <v>310</v>
      </c>
      <c r="E311">
        <v>942407545.02611601</v>
      </c>
      <c r="F311">
        <v>6249121.7837562198</v>
      </c>
      <c r="G311">
        <v>4486008375.7003603</v>
      </c>
      <c r="H311">
        <v>0</v>
      </c>
      <c r="I311">
        <v>0</v>
      </c>
      <c r="J311">
        <v>0</v>
      </c>
      <c r="K311" t="s">
        <v>22</v>
      </c>
      <c r="L311">
        <v>0</v>
      </c>
      <c r="M311">
        <v>0</v>
      </c>
      <c r="AL311">
        <f t="shared" si="4"/>
        <v>0</v>
      </c>
    </row>
    <row r="312" spans="1:38" x14ac:dyDescent="0.3">
      <c r="A312">
        <v>311</v>
      </c>
      <c r="B312" t="s">
        <v>20</v>
      </c>
      <c r="C312" t="s">
        <v>21</v>
      </c>
      <c r="D312">
        <v>311</v>
      </c>
      <c r="E312">
        <v>1931191989.95366</v>
      </c>
      <c r="F312">
        <v>6246402.0773943299</v>
      </c>
      <c r="G312">
        <v>4488426362.9256897</v>
      </c>
      <c r="H312">
        <v>0</v>
      </c>
      <c r="I312">
        <v>0</v>
      </c>
      <c r="J312">
        <v>0</v>
      </c>
      <c r="K312" t="s">
        <v>22</v>
      </c>
      <c r="L312">
        <v>0</v>
      </c>
      <c r="M312">
        <v>0</v>
      </c>
      <c r="AL312">
        <f t="shared" si="4"/>
        <v>0</v>
      </c>
    </row>
    <row r="313" spans="1:38" x14ac:dyDescent="0.3">
      <c r="A313">
        <v>312</v>
      </c>
      <c r="B313" t="s">
        <v>20</v>
      </c>
      <c r="C313" t="s">
        <v>21</v>
      </c>
      <c r="D313">
        <v>312</v>
      </c>
      <c r="E313">
        <v>1589985168.28546</v>
      </c>
      <c r="F313">
        <v>6647387.7417874699</v>
      </c>
      <c r="G313">
        <v>4487715828.6257496</v>
      </c>
      <c r="H313">
        <v>0</v>
      </c>
      <c r="I313">
        <v>0</v>
      </c>
      <c r="J313">
        <v>0</v>
      </c>
      <c r="K313" t="s">
        <v>22</v>
      </c>
      <c r="L313">
        <v>0</v>
      </c>
      <c r="M313">
        <v>0</v>
      </c>
      <c r="AL313">
        <f t="shared" si="4"/>
        <v>0</v>
      </c>
    </row>
    <row r="314" spans="1:38" x14ac:dyDescent="0.3">
      <c r="A314">
        <v>313</v>
      </c>
      <c r="B314" t="s">
        <v>20</v>
      </c>
      <c r="C314" t="s">
        <v>21</v>
      </c>
      <c r="D314">
        <v>313</v>
      </c>
      <c r="E314">
        <v>2258507001.7242198</v>
      </c>
      <c r="F314">
        <v>6781676.1183651099</v>
      </c>
      <c r="G314">
        <v>4488068898.5271301</v>
      </c>
      <c r="H314">
        <v>0</v>
      </c>
      <c r="I314">
        <v>0</v>
      </c>
      <c r="J314">
        <v>0</v>
      </c>
      <c r="K314" t="s">
        <v>22</v>
      </c>
      <c r="L314">
        <v>0</v>
      </c>
      <c r="M314">
        <v>0</v>
      </c>
      <c r="AL314">
        <f t="shared" si="4"/>
        <v>0</v>
      </c>
    </row>
    <row r="315" spans="1:38" x14ac:dyDescent="0.3">
      <c r="A315">
        <v>314</v>
      </c>
      <c r="B315" t="s">
        <v>20</v>
      </c>
      <c r="C315" t="s">
        <v>21</v>
      </c>
      <c r="D315">
        <v>314</v>
      </c>
      <c r="E315">
        <v>1212244604.41309</v>
      </c>
      <c r="F315">
        <v>6995166.0452635698</v>
      </c>
      <c r="G315">
        <v>4488088735.1928596</v>
      </c>
      <c r="H315">
        <v>0</v>
      </c>
      <c r="I315">
        <v>0</v>
      </c>
      <c r="J315">
        <v>0</v>
      </c>
      <c r="K315" t="s">
        <v>22</v>
      </c>
      <c r="L315">
        <v>0</v>
      </c>
      <c r="M315">
        <v>0</v>
      </c>
      <c r="AL315">
        <f t="shared" si="4"/>
        <v>0</v>
      </c>
    </row>
    <row r="316" spans="1:38" x14ac:dyDescent="0.3">
      <c r="A316">
        <v>315</v>
      </c>
      <c r="B316" t="s">
        <v>20</v>
      </c>
      <c r="C316" t="s">
        <v>21</v>
      </c>
      <c r="D316">
        <v>315</v>
      </c>
      <c r="E316">
        <v>1528694990.0429201</v>
      </c>
      <c r="F316">
        <v>6746322.96667004</v>
      </c>
      <c r="G316">
        <v>4487271194.2011499</v>
      </c>
      <c r="H316">
        <v>0</v>
      </c>
      <c r="I316">
        <v>0</v>
      </c>
      <c r="J316">
        <v>0</v>
      </c>
      <c r="K316" t="s">
        <v>22</v>
      </c>
      <c r="L316">
        <v>0</v>
      </c>
      <c r="M316">
        <v>0</v>
      </c>
      <c r="AL316">
        <f t="shared" si="4"/>
        <v>0</v>
      </c>
    </row>
    <row r="317" spans="1:38" x14ac:dyDescent="0.3">
      <c r="A317">
        <v>316</v>
      </c>
      <c r="B317" t="s">
        <v>20</v>
      </c>
      <c r="C317" t="s">
        <v>21</v>
      </c>
      <c r="D317">
        <v>316</v>
      </c>
      <c r="E317">
        <v>2016744397.1591101</v>
      </c>
      <c r="F317">
        <v>6517832.3303867001</v>
      </c>
      <c r="G317">
        <v>4487394130.6013298</v>
      </c>
      <c r="H317">
        <v>0</v>
      </c>
      <c r="I317">
        <v>0</v>
      </c>
      <c r="J317">
        <v>0</v>
      </c>
      <c r="K317" t="s">
        <v>22</v>
      </c>
      <c r="L317">
        <v>0</v>
      </c>
      <c r="M317">
        <v>0</v>
      </c>
      <c r="AL317">
        <f t="shared" si="4"/>
        <v>0</v>
      </c>
    </row>
    <row r="318" spans="1:38" x14ac:dyDescent="0.3">
      <c r="A318">
        <v>317</v>
      </c>
      <c r="B318" t="s">
        <v>20</v>
      </c>
      <c r="C318" t="s">
        <v>21</v>
      </c>
      <c r="D318">
        <v>317</v>
      </c>
      <c r="E318">
        <v>2144537062.9093499</v>
      </c>
      <c r="F318">
        <v>6551622.1789661804</v>
      </c>
      <c r="G318">
        <v>4489407865.8924799</v>
      </c>
      <c r="H318">
        <v>0</v>
      </c>
      <c r="I318">
        <v>0</v>
      </c>
      <c r="J318">
        <v>0</v>
      </c>
      <c r="K318" t="s">
        <v>22</v>
      </c>
      <c r="L318">
        <v>0</v>
      </c>
      <c r="M318">
        <v>0</v>
      </c>
      <c r="AL318">
        <f t="shared" si="4"/>
        <v>0</v>
      </c>
    </row>
    <row r="319" spans="1:38" x14ac:dyDescent="0.3">
      <c r="A319">
        <v>318</v>
      </c>
      <c r="B319" t="s">
        <v>20</v>
      </c>
      <c r="C319" t="s">
        <v>21</v>
      </c>
      <c r="D319">
        <v>318</v>
      </c>
      <c r="E319">
        <v>2117063848.37167</v>
      </c>
      <c r="F319">
        <v>6477642.6265779203</v>
      </c>
      <c r="G319">
        <v>4489085612.0477695</v>
      </c>
      <c r="H319">
        <v>0</v>
      </c>
      <c r="I319">
        <v>0</v>
      </c>
      <c r="J319">
        <v>0</v>
      </c>
      <c r="K319" t="s">
        <v>22</v>
      </c>
      <c r="L319">
        <v>0</v>
      </c>
      <c r="M319">
        <v>0</v>
      </c>
      <c r="AL319">
        <f t="shared" si="4"/>
        <v>0</v>
      </c>
    </row>
    <row r="320" spans="1:38" x14ac:dyDescent="0.3">
      <c r="A320">
        <v>319</v>
      </c>
      <c r="B320" t="s">
        <v>20</v>
      </c>
      <c r="C320" t="s">
        <v>21</v>
      </c>
      <c r="D320">
        <v>319</v>
      </c>
      <c r="E320">
        <v>1384799567.4244101</v>
      </c>
      <c r="F320">
        <v>7173930.07870977</v>
      </c>
      <c r="G320">
        <v>4489741709.0385504</v>
      </c>
      <c r="H320">
        <v>0</v>
      </c>
      <c r="I320">
        <v>0</v>
      </c>
      <c r="J320">
        <v>0</v>
      </c>
      <c r="K320" t="s">
        <v>22</v>
      </c>
      <c r="L320">
        <v>0</v>
      </c>
      <c r="M320">
        <v>0</v>
      </c>
      <c r="AL320">
        <f t="shared" si="4"/>
        <v>0</v>
      </c>
    </row>
    <row r="321" spans="1:38" x14ac:dyDescent="0.3">
      <c r="A321">
        <v>320</v>
      </c>
      <c r="B321" t="s">
        <v>20</v>
      </c>
      <c r="C321" t="s">
        <v>21</v>
      </c>
      <c r="D321">
        <v>320</v>
      </c>
      <c r="E321">
        <v>1963822388.63357</v>
      </c>
      <c r="F321">
        <v>6525596.7443874497</v>
      </c>
      <c r="G321">
        <v>4486955335.8609896</v>
      </c>
      <c r="H321">
        <v>0</v>
      </c>
      <c r="I321">
        <v>0</v>
      </c>
      <c r="J321">
        <v>0</v>
      </c>
      <c r="K321" t="s">
        <v>22</v>
      </c>
      <c r="L321">
        <v>0</v>
      </c>
      <c r="M321">
        <v>0</v>
      </c>
      <c r="AL321">
        <f t="shared" si="4"/>
        <v>0</v>
      </c>
    </row>
    <row r="322" spans="1:38" x14ac:dyDescent="0.3">
      <c r="A322">
        <v>321</v>
      </c>
      <c r="B322" t="s">
        <v>20</v>
      </c>
      <c r="C322" t="s">
        <v>21</v>
      </c>
      <c r="D322">
        <v>321</v>
      </c>
      <c r="E322">
        <v>1223206373.6378</v>
      </c>
      <c r="F322">
        <v>6575437.9519002903</v>
      </c>
      <c r="G322">
        <v>4490027311.5314102</v>
      </c>
      <c r="H322">
        <v>0</v>
      </c>
      <c r="I322">
        <v>0</v>
      </c>
      <c r="J322">
        <v>0</v>
      </c>
      <c r="K322" t="s">
        <v>22</v>
      </c>
      <c r="L322">
        <v>0</v>
      </c>
      <c r="M322">
        <v>0</v>
      </c>
      <c r="AL322">
        <f t="shared" ref="AL322:AL385" si="5">IF(H322&lt;0,1,0)</f>
        <v>0</v>
      </c>
    </row>
    <row r="323" spans="1:38" x14ac:dyDescent="0.3">
      <c r="A323">
        <v>322</v>
      </c>
      <c r="B323" t="s">
        <v>20</v>
      </c>
      <c r="C323" t="s">
        <v>21</v>
      </c>
      <c r="D323">
        <v>322</v>
      </c>
      <c r="E323">
        <v>1901240036.9298401</v>
      </c>
      <c r="F323">
        <v>6527240.2661959203</v>
      </c>
      <c r="G323">
        <v>4488902053.9946804</v>
      </c>
      <c r="H323">
        <v>0</v>
      </c>
      <c r="I323">
        <v>0</v>
      </c>
      <c r="J323">
        <v>0</v>
      </c>
      <c r="K323" t="s">
        <v>22</v>
      </c>
      <c r="L323">
        <v>0</v>
      </c>
      <c r="M323">
        <v>0</v>
      </c>
      <c r="AL323">
        <f t="shared" si="5"/>
        <v>0</v>
      </c>
    </row>
    <row r="324" spans="1:38" x14ac:dyDescent="0.3">
      <c r="A324">
        <v>323</v>
      </c>
      <c r="B324" t="s">
        <v>20</v>
      </c>
      <c r="C324" t="s">
        <v>21</v>
      </c>
      <c r="D324">
        <v>323</v>
      </c>
      <c r="E324">
        <v>1868665590.1326499</v>
      </c>
      <c r="F324">
        <v>6982231.1977530802</v>
      </c>
      <c r="G324">
        <v>4491212230.3350401</v>
      </c>
      <c r="H324">
        <v>0</v>
      </c>
      <c r="I324">
        <v>0</v>
      </c>
      <c r="J324">
        <v>0</v>
      </c>
      <c r="K324" t="s">
        <v>22</v>
      </c>
      <c r="L324">
        <v>0</v>
      </c>
      <c r="M324">
        <v>0</v>
      </c>
      <c r="AL324">
        <f t="shared" si="5"/>
        <v>0</v>
      </c>
    </row>
    <row r="325" spans="1:38" x14ac:dyDescent="0.3">
      <c r="A325">
        <v>324</v>
      </c>
      <c r="B325" t="s">
        <v>20</v>
      </c>
      <c r="C325" t="s">
        <v>21</v>
      </c>
      <c r="D325">
        <v>324</v>
      </c>
      <c r="E325">
        <v>2218714900.4390998</v>
      </c>
      <c r="F325">
        <v>6159970.17957763</v>
      </c>
      <c r="G325">
        <v>4485644862.3841496</v>
      </c>
      <c r="H325">
        <v>0</v>
      </c>
      <c r="I325">
        <v>0</v>
      </c>
      <c r="J325">
        <v>0</v>
      </c>
      <c r="K325" t="s">
        <v>22</v>
      </c>
      <c r="L325">
        <v>0</v>
      </c>
      <c r="M325">
        <v>0</v>
      </c>
      <c r="AL325">
        <f t="shared" si="5"/>
        <v>0</v>
      </c>
    </row>
    <row r="326" spans="1:38" x14ac:dyDescent="0.3">
      <c r="A326">
        <v>325</v>
      </c>
      <c r="B326" t="s">
        <v>20</v>
      </c>
      <c r="C326" t="s">
        <v>21</v>
      </c>
      <c r="D326">
        <v>325</v>
      </c>
      <c r="E326">
        <v>1233218682.51459</v>
      </c>
      <c r="F326">
        <v>6306350.0524361096</v>
      </c>
      <c r="G326">
        <v>4489369023.3296099</v>
      </c>
      <c r="H326">
        <v>0</v>
      </c>
      <c r="I326">
        <v>0</v>
      </c>
      <c r="J326">
        <v>0</v>
      </c>
      <c r="K326" t="s">
        <v>22</v>
      </c>
      <c r="L326">
        <v>0</v>
      </c>
      <c r="M326">
        <v>0</v>
      </c>
      <c r="AL326">
        <f t="shared" si="5"/>
        <v>0</v>
      </c>
    </row>
    <row r="327" spans="1:38" x14ac:dyDescent="0.3">
      <c r="A327">
        <v>326</v>
      </c>
      <c r="B327" t="s">
        <v>20</v>
      </c>
      <c r="C327" t="s">
        <v>21</v>
      </c>
      <c r="D327">
        <v>326</v>
      </c>
      <c r="E327">
        <v>2705474947.8397002</v>
      </c>
      <c r="F327">
        <v>6433578.5462785596</v>
      </c>
      <c r="G327">
        <v>4487451685.3444204</v>
      </c>
      <c r="H327">
        <v>0</v>
      </c>
      <c r="I327">
        <v>0</v>
      </c>
      <c r="J327">
        <v>0</v>
      </c>
      <c r="K327" t="s">
        <v>22</v>
      </c>
      <c r="L327">
        <v>0</v>
      </c>
      <c r="M327">
        <v>0</v>
      </c>
      <c r="AL327">
        <f t="shared" si="5"/>
        <v>0</v>
      </c>
    </row>
    <row r="328" spans="1:38" x14ac:dyDescent="0.3">
      <c r="A328">
        <v>327</v>
      </c>
      <c r="B328" t="s">
        <v>20</v>
      </c>
      <c r="C328" t="s">
        <v>21</v>
      </c>
      <c r="D328">
        <v>327</v>
      </c>
      <c r="E328">
        <v>1749333457.4098401</v>
      </c>
      <c r="F328">
        <v>6907359.5087577896</v>
      </c>
      <c r="G328">
        <v>4487525149.9661102</v>
      </c>
      <c r="H328">
        <v>0</v>
      </c>
      <c r="I328">
        <v>0</v>
      </c>
      <c r="J328">
        <v>0</v>
      </c>
      <c r="K328" t="s">
        <v>22</v>
      </c>
      <c r="L328">
        <v>0</v>
      </c>
      <c r="M328">
        <v>0</v>
      </c>
      <c r="AL328">
        <f t="shared" si="5"/>
        <v>0</v>
      </c>
    </row>
    <row r="329" spans="1:38" x14ac:dyDescent="0.3">
      <c r="A329">
        <v>328</v>
      </c>
      <c r="B329" t="s">
        <v>20</v>
      </c>
      <c r="C329" t="s">
        <v>21</v>
      </c>
      <c r="D329">
        <v>328</v>
      </c>
      <c r="E329">
        <v>1181736078.6183701</v>
      </c>
      <c r="F329">
        <v>6776024.7915595602</v>
      </c>
      <c r="G329">
        <v>4486770901.0047598</v>
      </c>
      <c r="H329">
        <v>0</v>
      </c>
      <c r="I329">
        <v>0</v>
      </c>
      <c r="J329">
        <v>0</v>
      </c>
      <c r="K329" t="s">
        <v>22</v>
      </c>
      <c r="L329">
        <v>0</v>
      </c>
      <c r="M329">
        <v>0</v>
      </c>
      <c r="AL329">
        <f t="shared" si="5"/>
        <v>0</v>
      </c>
    </row>
    <row r="330" spans="1:38" x14ac:dyDescent="0.3">
      <c r="A330">
        <v>329</v>
      </c>
      <c r="B330" t="s">
        <v>20</v>
      </c>
      <c r="C330" t="s">
        <v>21</v>
      </c>
      <c r="D330">
        <v>329</v>
      </c>
      <c r="E330">
        <v>1739022640.175</v>
      </c>
      <c r="F330">
        <v>6833665.8561738804</v>
      </c>
      <c r="G330">
        <v>4490085707.4586201</v>
      </c>
      <c r="H330">
        <v>0</v>
      </c>
      <c r="I330">
        <v>0</v>
      </c>
      <c r="J330">
        <v>0</v>
      </c>
      <c r="K330" t="s">
        <v>22</v>
      </c>
      <c r="L330">
        <v>0</v>
      </c>
      <c r="M330">
        <v>0</v>
      </c>
      <c r="AL330">
        <f t="shared" si="5"/>
        <v>0</v>
      </c>
    </row>
    <row r="331" spans="1:38" x14ac:dyDescent="0.3">
      <c r="A331">
        <v>330</v>
      </c>
      <c r="B331" t="s">
        <v>20</v>
      </c>
      <c r="C331" t="s">
        <v>21</v>
      </c>
      <c r="D331">
        <v>330</v>
      </c>
      <c r="E331">
        <v>1406040877.6939499</v>
      </c>
      <c r="F331">
        <v>5439695.3697887696</v>
      </c>
      <c r="G331">
        <v>4483882154.1652699</v>
      </c>
      <c r="H331">
        <v>0</v>
      </c>
      <c r="I331">
        <v>0</v>
      </c>
      <c r="J331">
        <v>0</v>
      </c>
      <c r="K331" t="s">
        <v>22</v>
      </c>
      <c r="L331">
        <v>0</v>
      </c>
      <c r="M331">
        <v>0</v>
      </c>
      <c r="AL331">
        <f t="shared" si="5"/>
        <v>0</v>
      </c>
    </row>
    <row r="332" spans="1:38" x14ac:dyDescent="0.3">
      <c r="A332">
        <v>331</v>
      </c>
      <c r="B332" t="s">
        <v>20</v>
      </c>
      <c r="C332" t="s">
        <v>21</v>
      </c>
      <c r="D332">
        <v>331</v>
      </c>
      <c r="E332">
        <v>1902324312.68962</v>
      </c>
      <c r="F332">
        <v>6831449.5030496297</v>
      </c>
      <c r="G332">
        <v>4491006705.92342</v>
      </c>
      <c r="H332">
        <v>0</v>
      </c>
      <c r="I332">
        <v>0</v>
      </c>
      <c r="J332">
        <v>0</v>
      </c>
      <c r="K332" t="s">
        <v>22</v>
      </c>
      <c r="L332">
        <v>0</v>
      </c>
      <c r="M332">
        <v>0</v>
      </c>
      <c r="AL332">
        <f t="shared" si="5"/>
        <v>0</v>
      </c>
    </row>
    <row r="333" spans="1:38" x14ac:dyDescent="0.3">
      <c r="A333">
        <v>332</v>
      </c>
      <c r="B333" t="s">
        <v>20</v>
      </c>
      <c r="C333" t="s">
        <v>21</v>
      </c>
      <c r="D333">
        <v>332</v>
      </c>
      <c r="E333">
        <v>1732469063.1893301</v>
      </c>
      <c r="F333">
        <v>6914859.9401258202</v>
      </c>
      <c r="G333">
        <v>4488764549.22332</v>
      </c>
      <c r="H333">
        <v>0</v>
      </c>
      <c r="I333">
        <v>0</v>
      </c>
      <c r="J333">
        <v>0</v>
      </c>
      <c r="K333" t="s">
        <v>22</v>
      </c>
      <c r="L333">
        <v>0</v>
      </c>
      <c r="M333">
        <v>0</v>
      </c>
      <c r="AL333">
        <f t="shared" si="5"/>
        <v>0</v>
      </c>
    </row>
    <row r="334" spans="1:38" x14ac:dyDescent="0.3">
      <c r="A334">
        <v>333</v>
      </c>
      <c r="B334" t="s">
        <v>20</v>
      </c>
      <c r="C334" t="s">
        <v>21</v>
      </c>
      <c r="D334">
        <v>333</v>
      </c>
      <c r="E334">
        <v>1721123146.59111</v>
      </c>
      <c r="F334">
        <v>5917520.5434023496</v>
      </c>
      <c r="G334">
        <v>4486229844.88165</v>
      </c>
      <c r="H334">
        <v>0</v>
      </c>
      <c r="I334">
        <v>0</v>
      </c>
      <c r="J334">
        <v>0</v>
      </c>
      <c r="K334" t="s">
        <v>22</v>
      </c>
      <c r="L334">
        <v>0</v>
      </c>
      <c r="M334">
        <v>0</v>
      </c>
      <c r="AL334">
        <f t="shared" si="5"/>
        <v>0</v>
      </c>
    </row>
    <row r="335" spans="1:38" x14ac:dyDescent="0.3">
      <c r="A335">
        <v>334</v>
      </c>
      <c r="B335" t="s">
        <v>20</v>
      </c>
      <c r="C335" t="s">
        <v>21</v>
      </c>
      <c r="D335">
        <v>334</v>
      </c>
      <c r="E335">
        <v>1667067882.3554101</v>
      </c>
      <c r="F335">
        <v>5613176.0877454998</v>
      </c>
      <c r="G335">
        <v>4485144875.3285398</v>
      </c>
      <c r="H335">
        <v>0</v>
      </c>
      <c r="I335">
        <v>0</v>
      </c>
      <c r="J335">
        <v>0</v>
      </c>
      <c r="K335" t="s">
        <v>22</v>
      </c>
      <c r="L335">
        <v>0</v>
      </c>
      <c r="M335">
        <v>0</v>
      </c>
      <c r="AL335">
        <f t="shared" si="5"/>
        <v>0</v>
      </c>
    </row>
    <row r="336" spans="1:38" x14ac:dyDescent="0.3">
      <c r="A336">
        <v>335</v>
      </c>
      <c r="B336" t="s">
        <v>20</v>
      </c>
      <c r="C336" t="s">
        <v>21</v>
      </c>
      <c r="D336">
        <v>335</v>
      </c>
      <c r="E336">
        <v>1189480407.95502</v>
      </c>
      <c r="F336">
        <v>5895933.9898313796</v>
      </c>
      <c r="G336">
        <v>4487392424.2518396</v>
      </c>
      <c r="H336">
        <v>0</v>
      </c>
      <c r="I336">
        <v>0</v>
      </c>
      <c r="J336">
        <v>0</v>
      </c>
      <c r="K336" t="s">
        <v>22</v>
      </c>
      <c r="L336">
        <v>0</v>
      </c>
      <c r="M336">
        <v>0</v>
      </c>
      <c r="AL336">
        <f t="shared" si="5"/>
        <v>0</v>
      </c>
    </row>
    <row r="337" spans="1:38" x14ac:dyDescent="0.3">
      <c r="A337">
        <v>336</v>
      </c>
      <c r="B337" t="s">
        <v>20</v>
      </c>
      <c r="C337" t="s">
        <v>21</v>
      </c>
      <c r="D337">
        <v>336</v>
      </c>
      <c r="E337">
        <v>1139146307.9619701</v>
      </c>
      <c r="F337">
        <v>6094613.4533934304</v>
      </c>
      <c r="G337">
        <v>4487648573.8678703</v>
      </c>
      <c r="H337">
        <v>0</v>
      </c>
      <c r="I337">
        <v>0</v>
      </c>
      <c r="J337">
        <v>0</v>
      </c>
      <c r="K337" t="s">
        <v>22</v>
      </c>
      <c r="L337">
        <v>0</v>
      </c>
      <c r="M337">
        <v>0</v>
      </c>
      <c r="AL337">
        <f t="shared" si="5"/>
        <v>0</v>
      </c>
    </row>
    <row r="338" spans="1:38" x14ac:dyDescent="0.3">
      <c r="A338">
        <v>337</v>
      </c>
      <c r="B338" t="s">
        <v>20</v>
      </c>
      <c r="C338" t="s">
        <v>21</v>
      </c>
      <c r="D338">
        <v>337</v>
      </c>
      <c r="E338">
        <v>1506876363.70631</v>
      </c>
      <c r="F338">
        <v>6178151.4287016401</v>
      </c>
      <c r="G338">
        <v>4486635641.05163</v>
      </c>
      <c r="H338">
        <v>0</v>
      </c>
      <c r="I338">
        <v>0</v>
      </c>
      <c r="J338">
        <v>0</v>
      </c>
      <c r="K338" t="s">
        <v>22</v>
      </c>
      <c r="L338">
        <v>0</v>
      </c>
      <c r="M338">
        <v>0</v>
      </c>
      <c r="AL338">
        <f t="shared" si="5"/>
        <v>0</v>
      </c>
    </row>
    <row r="339" spans="1:38" x14ac:dyDescent="0.3">
      <c r="A339">
        <v>338</v>
      </c>
      <c r="B339" t="s">
        <v>20</v>
      </c>
      <c r="C339" t="s">
        <v>21</v>
      </c>
      <c r="D339">
        <v>338</v>
      </c>
      <c r="E339">
        <v>1624119656.24856</v>
      </c>
      <c r="F339">
        <v>6697456.6761310203</v>
      </c>
      <c r="G339">
        <v>4490546829.51264</v>
      </c>
      <c r="H339">
        <v>0</v>
      </c>
      <c r="I339">
        <v>0</v>
      </c>
      <c r="J339">
        <v>0</v>
      </c>
      <c r="K339" t="s">
        <v>22</v>
      </c>
      <c r="L339">
        <v>0</v>
      </c>
      <c r="M339">
        <v>0</v>
      </c>
      <c r="AL339">
        <f t="shared" si="5"/>
        <v>0</v>
      </c>
    </row>
    <row r="340" spans="1:38" x14ac:dyDescent="0.3">
      <c r="A340">
        <v>339</v>
      </c>
      <c r="B340" t="s">
        <v>20</v>
      </c>
      <c r="C340" t="s">
        <v>21</v>
      </c>
      <c r="D340">
        <v>339</v>
      </c>
      <c r="E340">
        <v>1313721949.76314</v>
      </c>
      <c r="F340">
        <v>6256056.6345493197</v>
      </c>
      <c r="G340">
        <v>4486028539.3995705</v>
      </c>
      <c r="H340">
        <v>0</v>
      </c>
      <c r="I340">
        <v>0</v>
      </c>
      <c r="J340">
        <v>0</v>
      </c>
      <c r="K340" t="s">
        <v>22</v>
      </c>
      <c r="L340">
        <v>0</v>
      </c>
      <c r="M340">
        <v>0</v>
      </c>
      <c r="AL340">
        <f t="shared" si="5"/>
        <v>0</v>
      </c>
    </row>
    <row r="341" spans="1:38" x14ac:dyDescent="0.3">
      <c r="A341">
        <v>340</v>
      </c>
      <c r="B341" t="s">
        <v>20</v>
      </c>
      <c r="C341" t="s">
        <v>21</v>
      </c>
      <c r="D341">
        <v>340</v>
      </c>
      <c r="E341">
        <v>2265147511.5774999</v>
      </c>
      <c r="F341">
        <v>6310842.1475847503</v>
      </c>
      <c r="G341">
        <v>4487055180.6974897</v>
      </c>
      <c r="H341">
        <v>0</v>
      </c>
      <c r="I341">
        <v>0</v>
      </c>
      <c r="J341">
        <v>0</v>
      </c>
      <c r="K341" t="s">
        <v>22</v>
      </c>
      <c r="L341">
        <v>0</v>
      </c>
      <c r="M341">
        <v>0</v>
      </c>
      <c r="AL341">
        <f t="shared" si="5"/>
        <v>0</v>
      </c>
    </row>
    <row r="342" spans="1:38" x14ac:dyDescent="0.3">
      <c r="A342">
        <v>341</v>
      </c>
      <c r="B342" t="s">
        <v>20</v>
      </c>
      <c r="C342" t="s">
        <v>21</v>
      </c>
      <c r="D342">
        <v>341</v>
      </c>
      <c r="E342">
        <v>2173127559.5685501</v>
      </c>
      <c r="F342">
        <v>6612129.4122668197</v>
      </c>
      <c r="G342">
        <v>4489946808.2464504</v>
      </c>
      <c r="H342">
        <v>0</v>
      </c>
      <c r="I342">
        <v>0</v>
      </c>
      <c r="J342">
        <v>0</v>
      </c>
      <c r="K342" t="s">
        <v>22</v>
      </c>
      <c r="L342">
        <v>0</v>
      </c>
      <c r="M342">
        <v>0</v>
      </c>
      <c r="AL342">
        <f t="shared" si="5"/>
        <v>0</v>
      </c>
    </row>
    <row r="343" spans="1:38" x14ac:dyDescent="0.3">
      <c r="A343">
        <v>342</v>
      </c>
      <c r="B343" t="s">
        <v>20</v>
      </c>
      <c r="C343" t="s">
        <v>21</v>
      </c>
      <c r="D343">
        <v>342</v>
      </c>
      <c r="E343">
        <v>2350337261.1224599</v>
      </c>
      <c r="F343">
        <v>6874241.5661027599</v>
      </c>
      <c r="G343">
        <v>4489417834.4934797</v>
      </c>
      <c r="H343">
        <v>0</v>
      </c>
      <c r="I343">
        <v>0</v>
      </c>
      <c r="J343">
        <v>0</v>
      </c>
      <c r="K343" t="s">
        <v>22</v>
      </c>
      <c r="L343">
        <v>0</v>
      </c>
      <c r="M343">
        <v>0</v>
      </c>
      <c r="AL343">
        <f t="shared" si="5"/>
        <v>0</v>
      </c>
    </row>
    <row r="344" spans="1:38" x14ac:dyDescent="0.3">
      <c r="A344">
        <v>343</v>
      </c>
      <c r="B344" t="s">
        <v>20</v>
      </c>
      <c r="C344" t="s">
        <v>21</v>
      </c>
      <c r="D344">
        <v>343</v>
      </c>
      <c r="E344">
        <v>1572497963.5903699</v>
      </c>
      <c r="F344">
        <v>6819238.4697667202</v>
      </c>
      <c r="G344">
        <v>4490201408.9841805</v>
      </c>
      <c r="H344">
        <v>0</v>
      </c>
      <c r="I344">
        <v>0</v>
      </c>
      <c r="J344">
        <v>0</v>
      </c>
      <c r="K344" t="s">
        <v>22</v>
      </c>
      <c r="L344">
        <v>0</v>
      </c>
      <c r="M344">
        <v>0</v>
      </c>
      <c r="AL344">
        <f t="shared" si="5"/>
        <v>0</v>
      </c>
    </row>
    <row r="345" spans="1:38" x14ac:dyDescent="0.3">
      <c r="A345">
        <v>344</v>
      </c>
      <c r="B345" t="s">
        <v>20</v>
      </c>
      <c r="C345" t="s">
        <v>21</v>
      </c>
      <c r="D345">
        <v>344</v>
      </c>
      <c r="E345">
        <v>1196300724.68539</v>
      </c>
      <c r="F345">
        <v>5505585.3359460002</v>
      </c>
      <c r="G345">
        <v>4484705036.1844101</v>
      </c>
      <c r="H345">
        <v>0</v>
      </c>
      <c r="I345">
        <v>0</v>
      </c>
      <c r="J345">
        <v>0</v>
      </c>
      <c r="K345" t="s">
        <v>22</v>
      </c>
      <c r="L345">
        <v>0</v>
      </c>
      <c r="M345">
        <v>0</v>
      </c>
      <c r="AL345">
        <f t="shared" si="5"/>
        <v>0</v>
      </c>
    </row>
    <row r="346" spans="1:38" x14ac:dyDescent="0.3">
      <c r="A346">
        <v>345</v>
      </c>
      <c r="B346" t="s">
        <v>20</v>
      </c>
      <c r="C346" t="s">
        <v>21</v>
      </c>
      <c r="D346">
        <v>345</v>
      </c>
      <c r="E346">
        <v>1335192328.21507</v>
      </c>
      <c r="F346">
        <v>6218727.1077260701</v>
      </c>
      <c r="G346">
        <v>4489072515.2608099</v>
      </c>
      <c r="H346">
        <v>0</v>
      </c>
      <c r="I346">
        <v>0</v>
      </c>
      <c r="J346">
        <v>0</v>
      </c>
      <c r="K346" t="s">
        <v>22</v>
      </c>
      <c r="L346">
        <v>0</v>
      </c>
      <c r="M346">
        <v>0</v>
      </c>
      <c r="AL346">
        <f t="shared" si="5"/>
        <v>0</v>
      </c>
    </row>
    <row r="347" spans="1:38" x14ac:dyDescent="0.3">
      <c r="A347">
        <v>346</v>
      </c>
      <c r="B347" t="s">
        <v>20</v>
      </c>
      <c r="C347" t="s">
        <v>21</v>
      </c>
      <c r="D347">
        <v>346</v>
      </c>
      <c r="E347">
        <v>1442435181.8166001</v>
      </c>
      <c r="F347">
        <v>6821634.0941587202</v>
      </c>
      <c r="G347">
        <v>4489367093.3412399</v>
      </c>
      <c r="H347">
        <v>0</v>
      </c>
      <c r="I347">
        <v>0</v>
      </c>
      <c r="J347">
        <v>0</v>
      </c>
      <c r="K347" t="s">
        <v>22</v>
      </c>
      <c r="L347">
        <v>0</v>
      </c>
      <c r="M347">
        <v>0</v>
      </c>
      <c r="AL347">
        <f t="shared" si="5"/>
        <v>0</v>
      </c>
    </row>
    <row r="348" spans="1:38" x14ac:dyDescent="0.3">
      <c r="A348">
        <v>347</v>
      </c>
      <c r="B348" t="s">
        <v>20</v>
      </c>
      <c r="C348" t="s">
        <v>21</v>
      </c>
      <c r="D348">
        <v>347</v>
      </c>
      <c r="E348">
        <v>1464975013.38501</v>
      </c>
      <c r="F348">
        <v>6574437.2297061402</v>
      </c>
      <c r="G348">
        <v>4489373833.8871803</v>
      </c>
      <c r="H348">
        <v>0</v>
      </c>
      <c r="I348">
        <v>0</v>
      </c>
      <c r="J348">
        <v>0</v>
      </c>
      <c r="K348" t="s">
        <v>22</v>
      </c>
      <c r="L348">
        <v>0</v>
      </c>
      <c r="M348">
        <v>0</v>
      </c>
      <c r="AL348">
        <f t="shared" si="5"/>
        <v>0</v>
      </c>
    </row>
    <row r="349" spans="1:38" x14ac:dyDescent="0.3">
      <c r="A349">
        <v>348</v>
      </c>
      <c r="B349" t="s">
        <v>20</v>
      </c>
      <c r="C349" t="s">
        <v>21</v>
      </c>
      <c r="D349">
        <v>348</v>
      </c>
      <c r="E349">
        <v>1750492233.88957</v>
      </c>
      <c r="F349">
        <v>6613505.0106415302</v>
      </c>
      <c r="G349">
        <v>4489938994.5568199</v>
      </c>
      <c r="H349">
        <v>0</v>
      </c>
      <c r="I349">
        <v>0</v>
      </c>
      <c r="J349">
        <v>0</v>
      </c>
      <c r="K349" t="s">
        <v>22</v>
      </c>
      <c r="L349">
        <v>0</v>
      </c>
      <c r="M349">
        <v>0</v>
      </c>
      <c r="AL349">
        <f t="shared" si="5"/>
        <v>0</v>
      </c>
    </row>
    <row r="350" spans="1:38" x14ac:dyDescent="0.3">
      <c r="A350">
        <v>349</v>
      </c>
      <c r="B350" t="s">
        <v>20</v>
      </c>
      <c r="C350" t="s">
        <v>21</v>
      </c>
      <c r="D350">
        <v>349</v>
      </c>
      <c r="E350">
        <v>1289495417.75756</v>
      </c>
      <c r="F350">
        <v>6378058.5041321497</v>
      </c>
      <c r="G350">
        <v>4488530328.5661297</v>
      </c>
      <c r="H350">
        <v>0</v>
      </c>
      <c r="I350">
        <v>0</v>
      </c>
      <c r="J350">
        <v>0</v>
      </c>
      <c r="K350" t="s">
        <v>22</v>
      </c>
      <c r="L350">
        <v>0</v>
      </c>
      <c r="M350">
        <v>0</v>
      </c>
      <c r="AL350">
        <f t="shared" si="5"/>
        <v>0</v>
      </c>
    </row>
    <row r="351" spans="1:38" x14ac:dyDescent="0.3">
      <c r="A351">
        <v>350</v>
      </c>
      <c r="B351" t="s">
        <v>20</v>
      </c>
      <c r="C351" t="s">
        <v>21</v>
      </c>
      <c r="D351">
        <v>350</v>
      </c>
      <c r="E351">
        <v>2082358014.2040999</v>
      </c>
      <c r="F351">
        <v>7182467.8552239398</v>
      </c>
      <c r="G351">
        <v>4488906761.6816597</v>
      </c>
      <c r="H351">
        <v>0</v>
      </c>
      <c r="I351">
        <v>0</v>
      </c>
      <c r="J351">
        <v>0</v>
      </c>
      <c r="K351" t="s">
        <v>22</v>
      </c>
      <c r="L351">
        <v>0</v>
      </c>
      <c r="M351">
        <v>0</v>
      </c>
      <c r="AL351">
        <f t="shared" si="5"/>
        <v>0</v>
      </c>
    </row>
    <row r="352" spans="1:38" x14ac:dyDescent="0.3">
      <c r="A352">
        <v>351</v>
      </c>
      <c r="B352" t="s">
        <v>20</v>
      </c>
      <c r="C352" t="s">
        <v>21</v>
      </c>
      <c r="D352">
        <v>351</v>
      </c>
      <c r="E352">
        <v>1702895090.5824299</v>
      </c>
      <c r="F352">
        <v>5899067.2036182098</v>
      </c>
      <c r="G352">
        <v>4486968800.7362499</v>
      </c>
      <c r="H352">
        <v>0</v>
      </c>
      <c r="I352">
        <v>0</v>
      </c>
      <c r="J352">
        <v>0</v>
      </c>
      <c r="K352" t="s">
        <v>22</v>
      </c>
      <c r="L352">
        <v>0</v>
      </c>
      <c r="M352">
        <v>0</v>
      </c>
      <c r="AL352">
        <f t="shared" si="5"/>
        <v>0</v>
      </c>
    </row>
    <row r="353" spans="1:38" x14ac:dyDescent="0.3">
      <c r="A353">
        <v>352</v>
      </c>
      <c r="B353" t="s">
        <v>20</v>
      </c>
      <c r="C353" t="s">
        <v>21</v>
      </c>
      <c r="D353">
        <v>352</v>
      </c>
      <c r="E353">
        <v>1660838768.0648601</v>
      </c>
      <c r="F353">
        <v>6491686.2252317704</v>
      </c>
      <c r="G353">
        <v>4488442748.8202496</v>
      </c>
      <c r="H353">
        <v>0</v>
      </c>
      <c r="I353">
        <v>0</v>
      </c>
      <c r="J353">
        <v>0</v>
      </c>
      <c r="K353" t="s">
        <v>22</v>
      </c>
      <c r="L353">
        <v>0</v>
      </c>
      <c r="M353">
        <v>0</v>
      </c>
      <c r="AL353">
        <f t="shared" si="5"/>
        <v>0</v>
      </c>
    </row>
    <row r="354" spans="1:38" x14ac:dyDescent="0.3">
      <c r="A354">
        <v>353</v>
      </c>
      <c r="B354" t="s">
        <v>20</v>
      </c>
      <c r="C354" t="s">
        <v>21</v>
      </c>
      <c r="D354">
        <v>353</v>
      </c>
      <c r="E354">
        <v>1860107140.38675</v>
      </c>
      <c r="F354">
        <v>7209164.7098429604</v>
      </c>
      <c r="G354">
        <v>4490126406.8696899</v>
      </c>
      <c r="H354">
        <v>0</v>
      </c>
      <c r="I354">
        <v>0</v>
      </c>
      <c r="J354">
        <v>0</v>
      </c>
      <c r="K354" t="s">
        <v>22</v>
      </c>
      <c r="L354">
        <v>0</v>
      </c>
      <c r="M354">
        <v>0</v>
      </c>
      <c r="AL354">
        <f t="shared" si="5"/>
        <v>0</v>
      </c>
    </row>
    <row r="355" spans="1:38" x14ac:dyDescent="0.3">
      <c r="A355">
        <v>354</v>
      </c>
      <c r="B355" t="s">
        <v>20</v>
      </c>
      <c r="C355" t="s">
        <v>21</v>
      </c>
      <c r="D355">
        <v>354</v>
      </c>
      <c r="E355">
        <v>2049476259.5218201</v>
      </c>
      <c r="F355">
        <v>6728977.6897527901</v>
      </c>
      <c r="G355">
        <v>4488134139.7490196</v>
      </c>
      <c r="H355">
        <v>0</v>
      </c>
      <c r="I355">
        <v>0</v>
      </c>
      <c r="J355">
        <v>0</v>
      </c>
      <c r="K355" t="s">
        <v>22</v>
      </c>
      <c r="L355">
        <v>0</v>
      </c>
      <c r="M355">
        <v>0</v>
      </c>
      <c r="AL355">
        <f t="shared" si="5"/>
        <v>0</v>
      </c>
    </row>
    <row r="356" spans="1:38" x14ac:dyDescent="0.3">
      <c r="A356">
        <v>355</v>
      </c>
      <c r="B356" t="s">
        <v>20</v>
      </c>
      <c r="C356" t="s">
        <v>21</v>
      </c>
      <c r="D356">
        <v>355</v>
      </c>
      <c r="E356">
        <v>2041817810.14923</v>
      </c>
      <c r="F356">
        <v>6539269.6510050902</v>
      </c>
      <c r="G356">
        <v>4488373585.58566</v>
      </c>
      <c r="H356">
        <v>0</v>
      </c>
      <c r="I356">
        <v>0</v>
      </c>
      <c r="J356">
        <v>0</v>
      </c>
      <c r="K356" t="s">
        <v>22</v>
      </c>
      <c r="L356">
        <v>0</v>
      </c>
      <c r="M356">
        <v>0</v>
      </c>
      <c r="AL356">
        <f t="shared" si="5"/>
        <v>0</v>
      </c>
    </row>
    <row r="357" spans="1:38" x14ac:dyDescent="0.3">
      <c r="A357">
        <v>356</v>
      </c>
      <c r="B357" t="s">
        <v>20</v>
      </c>
      <c r="C357" t="s">
        <v>21</v>
      </c>
      <c r="D357">
        <v>356</v>
      </c>
      <c r="E357">
        <v>1409468943.2781</v>
      </c>
      <c r="F357">
        <v>6472400.85111544</v>
      </c>
      <c r="G357">
        <v>4489246807.6299295</v>
      </c>
      <c r="H357">
        <v>0</v>
      </c>
      <c r="I357">
        <v>0</v>
      </c>
      <c r="J357">
        <v>0</v>
      </c>
      <c r="K357" t="s">
        <v>22</v>
      </c>
      <c r="L357">
        <v>0</v>
      </c>
      <c r="M357">
        <v>0</v>
      </c>
      <c r="AL357">
        <f t="shared" si="5"/>
        <v>0</v>
      </c>
    </row>
    <row r="358" spans="1:38" x14ac:dyDescent="0.3">
      <c r="A358">
        <v>357</v>
      </c>
      <c r="B358" t="s">
        <v>20</v>
      </c>
      <c r="C358" t="s">
        <v>21</v>
      </c>
      <c r="D358">
        <v>357</v>
      </c>
      <c r="E358">
        <v>1571157443.3936</v>
      </c>
      <c r="F358">
        <v>6373027.6402662899</v>
      </c>
      <c r="G358">
        <v>4489382086.4779997</v>
      </c>
      <c r="H358">
        <v>0</v>
      </c>
      <c r="I358">
        <v>0</v>
      </c>
      <c r="J358">
        <v>0</v>
      </c>
      <c r="K358" t="s">
        <v>22</v>
      </c>
      <c r="L358">
        <v>0</v>
      </c>
      <c r="M358">
        <v>0</v>
      </c>
      <c r="AL358">
        <f t="shared" si="5"/>
        <v>0</v>
      </c>
    </row>
    <row r="359" spans="1:38" x14ac:dyDescent="0.3">
      <c r="A359">
        <v>358</v>
      </c>
      <c r="B359" t="s">
        <v>20</v>
      </c>
      <c r="C359" t="s">
        <v>21</v>
      </c>
      <c r="D359">
        <v>358</v>
      </c>
      <c r="E359">
        <v>1577325177.10133</v>
      </c>
      <c r="F359">
        <v>5574304.92572264</v>
      </c>
      <c r="G359">
        <v>4485254443.6332903</v>
      </c>
      <c r="H359">
        <v>0</v>
      </c>
      <c r="I359">
        <v>0</v>
      </c>
      <c r="J359">
        <v>0</v>
      </c>
      <c r="K359" t="s">
        <v>22</v>
      </c>
      <c r="L359">
        <v>0</v>
      </c>
      <c r="M359">
        <v>0</v>
      </c>
      <c r="AL359">
        <f t="shared" si="5"/>
        <v>0</v>
      </c>
    </row>
    <row r="360" spans="1:38" x14ac:dyDescent="0.3">
      <c r="A360">
        <v>359</v>
      </c>
      <c r="B360" t="s">
        <v>20</v>
      </c>
      <c r="C360" t="s">
        <v>21</v>
      </c>
      <c r="D360">
        <v>359</v>
      </c>
      <c r="E360">
        <v>1058200386.40574</v>
      </c>
      <c r="F360">
        <v>6567753.0226718104</v>
      </c>
      <c r="G360">
        <v>4489449443.1340399</v>
      </c>
      <c r="H360">
        <v>0</v>
      </c>
      <c r="I360">
        <v>0</v>
      </c>
      <c r="J360">
        <v>0</v>
      </c>
      <c r="K360" t="s">
        <v>22</v>
      </c>
      <c r="L360">
        <v>0</v>
      </c>
      <c r="M360">
        <v>0</v>
      </c>
      <c r="AL360">
        <f t="shared" si="5"/>
        <v>0</v>
      </c>
    </row>
    <row r="361" spans="1:38" x14ac:dyDescent="0.3">
      <c r="A361">
        <v>360</v>
      </c>
      <c r="B361" t="s">
        <v>20</v>
      </c>
      <c r="C361" t="s">
        <v>21</v>
      </c>
      <c r="D361">
        <v>360</v>
      </c>
      <c r="E361">
        <v>1345105961.36222</v>
      </c>
      <c r="F361">
        <v>6599241.5960061001</v>
      </c>
      <c r="G361">
        <v>4487224609.0170698</v>
      </c>
      <c r="H361">
        <v>0</v>
      </c>
      <c r="I361">
        <v>0</v>
      </c>
      <c r="J361">
        <v>0</v>
      </c>
      <c r="K361" t="s">
        <v>22</v>
      </c>
      <c r="L361">
        <v>0</v>
      </c>
      <c r="M361">
        <v>0</v>
      </c>
      <c r="AL361">
        <f t="shared" si="5"/>
        <v>0</v>
      </c>
    </row>
    <row r="362" spans="1:38" x14ac:dyDescent="0.3">
      <c r="A362">
        <v>361</v>
      </c>
      <c r="B362" t="s">
        <v>20</v>
      </c>
      <c r="C362" t="s">
        <v>21</v>
      </c>
      <c r="D362">
        <v>361</v>
      </c>
      <c r="E362">
        <v>2002537704.8733799</v>
      </c>
      <c r="F362">
        <v>5821374.3688194696</v>
      </c>
      <c r="G362">
        <v>4486794876.9014301</v>
      </c>
      <c r="H362">
        <v>0</v>
      </c>
      <c r="I362">
        <v>0</v>
      </c>
      <c r="J362">
        <v>0</v>
      </c>
      <c r="K362" t="s">
        <v>22</v>
      </c>
      <c r="L362">
        <v>0</v>
      </c>
      <c r="M362">
        <v>0</v>
      </c>
      <c r="AL362">
        <f t="shared" si="5"/>
        <v>0</v>
      </c>
    </row>
    <row r="363" spans="1:38" x14ac:dyDescent="0.3">
      <c r="A363">
        <v>362</v>
      </c>
      <c r="B363" t="s">
        <v>20</v>
      </c>
      <c r="C363" t="s">
        <v>21</v>
      </c>
      <c r="D363">
        <v>362</v>
      </c>
      <c r="E363">
        <v>2349458886.3224301</v>
      </c>
      <c r="F363">
        <v>6609477.8156236</v>
      </c>
      <c r="G363">
        <v>4489406958.2679596</v>
      </c>
      <c r="H363">
        <v>0</v>
      </c>
      <c r="I363">
        <v>0</v>
      </c>
      <c r="J363">
        <v>0</v>
      </c>
      <c r="K363" t="s">
        <v>22</v>
      </c>
      <c r="L363">
        <v>0</v>
      </c>
      <c r="M363">
        <v>0</v>
      </c>
      <c r="AL363">
        <f t="shared" si="5"/>
        <v>0</v>
      </c>
    </row>
    <row r="364" spans="1:38" x14ac:dyDescent="0.3">
      <c r="A364">
        <v>363</v>
      </c>
      <c r="B364" t="s">
        <v>20</v>
      </c>
      <c r="C364" t="s">
        <v>21</v>
      </c>
      <c r="D364">
        <v>363</v>
      </c>
      <c r="E364">
        <v>1242946915.30758</v>
      </c>
      <c r="F364">
        <v>6336376.8856844399</v>
      </c>
      <c r="G364">
        <v>4488970713.1705399</v>
      </c>
      <c r="H364">
        <v>0</v>
      </c>
      <c r="I364">
        <v>0</v>
      </c>
      <c r="J364">
        <v>0</v>
      </c>
      <c r="K364" t="s">
        <v>22</v>
      </c>
      <c r="L364">
        <v>0</v>
      </c>
      <c r="M364">
        <v>0</v>
      </c>
      <c r="AL364">
        <f t="shared" si="5"/>
        <v>0</v>
      </c>
    </row>
    <row r="365" spans="1:38" x14ac:dyDescent="0.3">
      <c r="A365">
        <v>364</v>
      </c>
      <c r="B365" t="s">
        <v>20</v>
      </c>
      <c r="C365" t="s">
        <v>21</v>
      </c>
      <c r="D365">
        <v>364</v>
      </c>
      <c r="E365">
        <v>1622093987.4653699</v>
      </c>
      <c r="F365">
        <v>7186521.4436627999</v>
      </c>
      <c r="G365">
        <v>4490724924.3151197</v>
      </c>
      <c r="H365">
        <v>0</v>
      </c>
      <c r="I365">
        <v>0</v>
      </c>
      <c r="J365">
        <v>0</v>
      </c>
      <c r="K365" t="s">
        <v>22</v>
      </c>
      <c r="L365">
        <v>0</v>
      </c>
      <c r="M365">
        <v>0</v>
      </c>
      <c r="AL365">
        <f t="shared" si="5"/>
        <v>0</v>
      </c>
    </row>
    <row r="366" spans="1:38" x14ac:dyDescent="0.3">
      <c r="A366">
        <v>365</v>
      </c>
      <c r="B366" t="s">
        <v>20</v>
      </c>
      <c r="C366" t="s">
        <v>21</v>
      </c>
      <c r="D366">
        <v>365</v>
      </c>
      <c r="E366">
        <v>771744008.50496995</v>
      </c>
      <c r="F366">
        <v>6150462.9530616002</v>
      </c>
      <c r="G366">
        <v>4489059406.71031</v>
      </c>
      <c r="H366">
        <v>0</v>
      </c>
      <c r="I366">
        <v>0</v>
      </c>
      <c r="J366">
        <v>0</v>
      </c>
      <c r="K366" t="s">
        <v>22</v>
      </c>
      <c r="L366">
        <v>0</v>
      </c>
      <c r="M366">
        <v>0</v>
      </c>
      <c r="AL366">
        <f t="shared" si="5"/>
        <v>0</v>
      </c>
    </row>
    <row r="367" spans="1:38" x14ac:dyDescent="0.3">
      <c r="A367">
        <v>366</v>
      </c>
      <c r="B367" t="s">
        <v>20</v>
      </c>
      <c r="C367" t="s">
        <v>21</v>
      </c>
      <c r="D367">
        <v>366</v>
      </c>
      <c r="E367">
        <v>998249759.13271701</v>
      </c>
      <c r="F367">
        <v>6716360.8918424398</v>
      </c>
      <c r="G367">
        <v>4489536239.5264597</v>
      </c>
      <c r="H367">
        <v>0</v>
      </c>
      <c r="I367">
        <v>0</v>
      </c>
      <c r="J367">
        <v>0</v>
      </c>
      <c r="K367" t="s">
        <v>22</v>
      </c>
      <c r="L367">
        <v>0</v>
      </c>
      <c r="M367">
        <v>0</v>
      </c>
      <c r="AL367">
        <f t="shared" si="5"/>
        <v>0</v>
      </c>
    </row>
    <row r="368" spans="1:38" x14ac:dyDescent="0.3">
      <c r="A368">
        <v>367</v>
      </c>
      <c r="B368" t="s">
        <v>20</v>
      </c>
      <c r="C368" t="s">
        <v>21</v>
      </c>
      <c r="D368">
        <v>367</v>
      </c>
      <c r="E368">
        <v>2141747319.13416</v>
      </c>
      <c r="F368">
        <v>6888251.7085110303</v>
      </c>
      <c r="G368">
        <v>4490436608.9814501</v>
      </c>
      <c r="H368">
        <v>0</v>
      </c>
      <c r="I368">
        <v>0</v>
      </c>
      <c r="J368">
        <v>0</v>
      </c>
      <c r="K368" t="s">
        <v>22</v>
      </c>
      <c r="L368">
        <v>0</v>
      </c>
      <c r="M368">
        <v>0</v>
      </c>
      <c r="AL368">
        <f t="shared" si="5"/>
        <v>0</v>
      </c>
    </row>
    <row r="369" spans="1:38" x14ac:dyDescent="0.3">
      <c r="A369">
        <v>368</v>
      </c>
      <c r="B369" t="s">
        <v>20</v>
      </c>
      <c r="C369" t="s">
        <v>21</v>
      </c>
      <c r="D369">
        <v>368</v>
      </c>
      <c r="E369">
        <v>988445344.96472001</v>
      </c>
      <c r="F369">
        <v>5846805.61674638</v>
      </c>
      <c r="G369">
        <v>4484988527.4568005</v>
      </c>
      <c r="H369">
        <v>0</v>
      </c>
      <c r="I369">
        <v>0</v>
      </c>
      <c r="J369">
        <v>0</v>
      </c>
      <c r="K369" t="s">
        <v>22</v>
      </c>
      <c r="L369">
        <v>0</v>
      </c>
      <c r="M369">
        <v>0</v>
      </c>
      <c r="AL369">
        <f t="shared" si="5"/>
        <v>0</v>
      </c>
    </row>
    <row r="370" spans="1:38" x14ac:dyDescent="0.3">
      <c r="A370">
        <v>369</v>
      </c>
      <c r="B370" t="s">
        <v>20</v>
      </c>
      <c r="C370" t="s">
        <v>21</v>
      </c>
      <c r="D370">
        <v>369</v>
      </c>
      <c r="E370">
        <v>2301950948.3197298</v>
      </c>
      <c r="F370">
        <v>6855673.1190032996</v>
      </c>
      <c r="G370">
        <v>4487954473.7416801</v>
      </c>
      <c r="H370">
        <v>0</v>
      </c>
      <c r="I370">
        <v>0</v>
      </c>
      <c r="J370">
        <v>0</v>
      </c>
      <c r="K370" t="s">
        <v>22</v>
      </c>
      <c r="L370">
        <v>0</v>
      </c>
      <c r="M370">
        <v>0</v>
      </c>
      <c r="AL370">
        <f t="shared" si="5"/>
        <v>0</v>
      </c>
    </row>
    <row r="371" spans="1:38" x14ac:dyDescent="0.3">
      <c r="A371">
        <v>370</v>
      </c>
      <c r="B371" t="s">
        <v>20</v>
      </c>
      <c r="C371" t="s">
        <v>21</v>
      </c>
      <c r="D371">
        <v>370</v>
      </c>
      <c r="E371">
        <v>1506094177.9522901</v>
      </c>
      <c r="F371">
        <v>5693846.7042950904</v>
      </c>
      <c r="G371">
        <v>4484594592.47264</v>
      </c>
      <c r="H371">
        <v>0</v>
      </c>
      <c r="I371">
        <v>0</v>
      </c>
      <c r="J371">
        <v>0</v>
      </c>
      <c r="K371" t="s">
        <v>22</v>
      </c>
      <c r="L371">
        <v>0</v>
      </c>
      <c r="M371">
        <v>0</v>
      </c>
      <c r="AL371">
        <f t="shared" si="5"/>
        <v>0</v>
      </c>
    </row>
    <row r="372" spans="1:38" x14ac:dyDescent="0.3">
      <c r="A372">
        <v>371</v>
      </c>
      <c r="B372" t="s">
        <v>20</v>
      </c>
      <c r="C372" t="s">
        <v>21</v>
      </c>
      <c r="D372">
        <v>371</v>
      </c>
      <c r="E372">
        <v>1336392887.2562499</v>
      </c>
      <c r="F372">
        <v>5959807.1911062701</v>
      </c>
      <c r="G372">
        <v>4486258958.9883003</v>
      </c>
      <c r="H372">
        <v>0</v>
      </c>
      <c r="I372">
        <v>0</v>
      </c>
      <c r="J372">
        <v>0</v>
      </c>
      <c r="K372" t="s">
        <v>22</v>
      </c>
      <c r="L372">
        <v>0</v>
      </c>
      <c r="M372">
        <v>0</v>
      </c>
      <c r="AL372">
        <f t="shared" si="5"/>
        <v>0</v>
      </c>
    </row>
    <row r="373" spans="1:38" x14ac:dyDescent="0.3">
      <c r="A373">
        <v>372</v>
      </c>
      <c r="B373" t="s">
        <v>20</v>
      </c>
      <c r="C373" t="s">
        <v>21</v>
      </c>
      <c r="D373">
        <v>372</v>
      </c>
      <c r="E373">
        <v>2028240770.03072</v>
      </c>
      <c r="F373">
        <v>6403045.8987480402</v>
      </c>
      <c r="G373">
        <v>4488870447.2440004</v>
      </c>
      <c r="H373">
        <v>0</v>
      </c>
      <c r="I373">
        <v>0</v>
      </c>
      <c r="J373">
        <v>0</v>
      </c>
      <c r="K373" t="s">
        <v>22</v>
      </c>
      <c r="L373">
        <v>0</v>
      </c>
      <c r="M373">
        <v>0</v>
      </c>
      <c r="AL373">
        <f t="shared" si="5"/>
        <v>0</v>
      </c>
    </row>
    <row r="374" spans="1:38" x14ac:dyDescent="0.3">
      <c r="A374">
        <v>373</v>
      </c>
      <c r="B374" t="s">
        <v>20</v>
      </c>
      <c r="C374" t="s">
        <v>21</v>
      </c>
      <c r="D374">
        <v>373</v>
      </c>
      <c r="E374">
        <v>1432619578.8710599</v>
      </c>
      <c r="F374">
        <v>6128048.1423216201</v>
      </c>
      <c r="G374">
        <v>4488721674.9282503</v>
      </c>
      <c r="H374">
        <v>0</v>
      </c>
      <c r="I374">
        <v>0</v>
      </c>
      <c r="J374">
        <v>0</v>
      </c>
      <c r="K374" t="s">
        <v>22</v>
      </c>
      <c r="L374">
        <v>0</v>
      </c>
      <c r="M374">
        <v>0</v>
      </c>
      <c r="AL374">
        <f t="shared" si="5"/>
        <v>0</v>
      </c>
    </row>
    <row r="375" spans="1:38" x14ac:dyDescent="0.3">
      <c r="A375">
        <v>374</v>
      </c>
      <c r="B375" t="s">
        <v>20</v>
      </c>
      <c r="C375" t="s">
        <v>21</v>
      </c>
      <c r="D375">
        <v>374</v>
      </c>
      <c r="E375">
        <v>2471885065.6287198</v>
      </c>
      <c r="F375">
        <v>6426283.38152814</v>
      </c>
      <c r="G375">
        <v>4490000961.1641598</v>
      </c>
      <c r="H375">
        <v>0</v>
      </c>
      <c r="I375">
        <v>0</v>
      </c>
      <c r="J375">
        <v>0</v>
      </c>
      <c r="K375" t="s">
        <v>22</v>
      </c>
      <c r="L375">
        <v>0</v>
      </c>
      <c r="M375">
        <v>0</v>
      </c>
      <c r="AL375">
        <f t="shared" si="5"/>
        <v>0</v>
      </c>
    </row>
    <row r="376" spans="1:38" x14ac:dyDescent="0.3">
      <c r="A376">
        <v>375</v>
      </c>
      <c r="B376" t="s">
        <v>20</v>
      </c>
      <c r="C376" t="s">
        <v>21</v>
      </c>
      <c r="D376">
        <v>375</v>
      </c>
      <c r="E376">
        <v>1570056398.5332401</v>
      </c>
      <c r="F376">
        <v>6557129.3162394203</v>
      </c>
      <c r="G376">
        <v>4489126789.7507601</v>
      </c>
      <c r="H376">
        <v>0</v>
      </c>
      <c r="I376">
        <v>0</v>
      </c>
      <c r="J376">
        <v>0</v>
      </c>
      <c r="K376" t="s">
        <v>22</v>
      </c>
      <c r="L376">
        <v>0</v>
      </c>
      <c r="M376">
        <v>0</v>
      </c>
      <c r="AL376">
        <f t="shared" si="5"/>
        <v>0</v>
      </c>
    </row>
    <row r="377" spans="1:38" x14ac:dyDescent="0.3">
      <c r="A377">
        <v>376</v>
      </c>
      <c r="B377" t="s">
        <v>20</v>
      </c>
      <c r="C377" t="s">
        <v>21</v>
      </c>
      <c r="D377">
        <v>376</v>
      </c>
      <c r="E377">
        <v>1404005443.1056499</v>
      </c>
      <c r="F377">
        <v>6454827.1826984696</v>
      </c>
      <c r="G377">
        <v>4487781042.6911402</v>
      </c>
      <c r="H377">
        <v>0</v>
      </c>
      <c r="I377">
        <v>0</v>
      </c>
      <c r="J377">
        <v>0</v>
      </c>
      <c r="K377" t="s">
        <v>22</v>
      </c>
      <c r="L377">
        <v>0</v>
      </c>
      <c r="M377">
        <v>0</v>
      </c>
      <c r="AL377">
        <f t="shared" si="5"/>
        <v>0</v>
      </c>
    </row>
    <row r="378" spans="1:38" x14ac:dyDescent="0.3">
      <c r="A378">
        <v>377</v>
      </c>
      <c r="B378" t="s">
        <v>20</v>
      </c>
      <c r="C378" t="s">
        <v>21</v>
      </c>
      <c r="D378">
        <v>377</v>
      </c>
      <c r="E378">
        <v>1085712868.5539999</v>
      </c>
      <c r="F378">
        <v>6653179.7904118299</v>
      </c>
      <c r="G378">
        <v>4489360919.3610001</v>
      </c>
      <c r="H378">
        <v>0</v>
      </c>
      <c r="I378">
        <v>0</v>
      </c>
      <c r="J378">
        <v>0</v>
      </c>
      <c r="K378" t="s">
        <v>22</v>
      </c>
      <c r="L378">
        <v>0</v>
      </c>
      <c r="M378">
        <v>0</v>
      </c>
      <c r="AL378">
        <f t="shared" si="5"/>
        <v>0</v>
      </c>
    </row>
    <row r="379" spans="1:38" x14ac:dyDescent="0.3">
      <c r="A379">
        <v>378</v>
      </c>
      <c r="B379" t="s">
        <v>20</v>
      </c>
      <c r="C379" t="s">
        <v>21</v>
      </c>
      <c r="D379">
        <v>378</v>
      </c>
      <c r="E379">
        <v>1559825618.74211</v>
      </c>
      <c r="F379">
        <v>6784927.9103049301</v>
      </c>
      <c r="G379">
        <v>4488834683.9924603</v>
      </c>
      <c r="H379">
        <v>0</v>
      </c>
      <c r="I379">
        <v>0</v>
      </c>
      <c r="J379">
        <v>0</v>
      </c>
      <c r="K379" t="s">
        <v>22</v>
      </c>
      <c r="L379">
        <v>0</v>
      </c>
      <c r="M379">
        <v>0</v>
      </c>
      <c r="AL379">
        <f t="shared" si="5"/>
        <v>0</v>
      </c>
    </row>
    <row r="380" spans="1:38" x14ac:dyDescent="0.3">
      <c r="A380">
        <v>379</v>
      </c>
      <c r="B380" t="s">
        <v>20</v>
      </c>
      <c r="C380" t="s">
        <v>21</v>
      </c>
      <c r="D380">
        <v>379</v>
      </c>
      <c r="E380">
        <v>1667983402.9837699</v>
      </c>
      <c r="F380">
        <v>6380802.96211782</v>
      </c>
      <c r="G380">
        <v>4489305095.5594702</v>
      </c>
      <c r="H380">
        <v>0</v>
      </c>
      <c r="I380">
        <v>0</v>
      </c>
      <c r="J380">
        <v>0</v>
      </c>
      <c r="K380" t="s">
        <v>22</v>
      </c>
      <c r="L380">
        <v>0</v>
      </c>
      <c r="M380">
        <v>0</v>
      </c>
      <c r="AL380">
        <f t="shared" si="5"/>
        <v>0</v>
      </c>
    </row>
    <row r="381" spans="1:38" x14ac:dyDescent="0.3">
      <c r="A381">
        <v>380</v>
      </c>
      <c r="B381" t="s">
        <v>20</v>
      </c>
      <c r="C381" t="s">
        <v>21</v>
      </c>
      <c r="D381">
        <v>380</v>
      </c>
      <c r="E381">
        <v>1299071719.5637801</v>
      </c>
      <c r="F381">
        <v>6241860.8980409103</v>
      </c>
      <c r="G381">
        <v>4486888096.24753</v>
      </c>
      <c r="H381">
        <v>0</v>
      </c>
      <c r="I381">
        <v>0</v>
      </c>
      <c r="J381">
        <v>0</v>
      </c>
      <c r="K381" t="s">
        <v>22</v>
      </c>
      <c r="L381">
        <v>0</v>
      </c>
      <c r="M381">
        <v>0</v>
      </c>
      <c r="AL381">
        <f t="shared" si="5"/>
        <v>0</v>
      </c>
    </row>
    <row r="382" spans="1:38" x14ac:dyDescent="0.3">
      <c r="A382">
        <v>381</v>
      </c>
      <c r="B382" t="s">
        <v>20</v>
      </c>
      <c r="C382" t="s">
        <v>21</v>
      </c>
      <c r="D382">
        <v>381</v>
      </c>
      <c r="E382">
        <v>1344155122.20837</v>
      </c>
      <c r="F382">
        <v>6804295.8652257305</v>
      </c>
      <c r="G382">
        <v>4489356415.7781897</v>
      </c>
      <c r="H382">
        <v>0</v>
      </c>
      <c r="I382">
        <v>0</v>
      </c>
      <c r="J382">
        <v>0</v>
      </c>
      <c r="K382" t="s">
        <v>22</v>
      </c>
      <c r="L382">
        <v>0</v>
      </c>
      <c r="M382">
        <v>0</v>
      </c>
      <c r="AL382">
        <f t="shared" si="5"/>
        <v>0</v>
      </c>
    </row>
    <row r="383" spans="1:38" x14ac:dyDescent="0.3">
      <c r="A383">
        <v>382</v>
      </c>
      <c r="B383" t="s">
        <v>20</v>
      </c>
      <c r="C383" t="s">
        <v>21</v>
      </c>
      <c r="D383">
        <v>382</v>
      </c>
      <c r="E383">
        <v>1250123125.4107101</v>
      </c>
      <c r="F383">
        <v>6849707.6567329802</v>
      </c>
      <c r="G383">
        <v>4490118472.8370504</v>
      </c>
      <c r="H383">
        <v>0</v>
      </c>
      <c r="I383">
        <v>0</v>
      </c>
      <c r="J383">
        <v>0</v>
      </c>
      <c r="K383" t="s">
        <v>22</v>
      </c>
      <c r="L383">
        <v>0</v>
      </c>
      <c r="M383">
        <v>0</v>
      </c>
      <c r="AL383">
        <f t="shared" si="5"/>
        <v>0</v>
      </c>
    </row>
    <row r="384" spans="1:38" x14ac:dyDescent="0.3">
      <c r="A384">
        <v>383</v>
      </c>
      <c r="B384" t="s">
        <v>20</v>
      </c>
      <c r="C384" t="s">
        <v>21</v>
      </c>
      <c r="D384">
        <v>383</v>
      </c>
      <c r="E384">
        <v>1441312807.90518</v>
      </c>
      <c r="F384">
        <v>5833146.7080847798</v>
      </c>
      <c r="G384">
        <v>4486583967.6542902</v>
      </c>
      <c r="H384">
        <v>0</v>
      </c>
      <c r="I384">
        <v>0</v>
      </c>
      <c r="J384">
        <v>0</v>
      </c>
      <c r="K384" t="s">
        <v>22</v>
      </c>
      <c r="L384">
        <v>0</v>
      </c>
      <c r="M384">
        <v>0</v>
      </c>
      <c r="AL384">
        <f t="shared" si="5"/>
        <v>0</v>
      </c>
    </row>
    <row r="385" spans="1:38" x14ac:dyDescent="0.3">
      <c r="A385">
        <v>384</v>
      </c>
      <c r="B385" t="s">
        <v>20</v>
      </c>
      <c r="C385" t="s">
        <v>21</v>
      </c>
      <c r="D385">
        <v>384</v>
      </c>
      <c r="E385">
        <v>1976506517.7776599</v>
      </c>
      <c r="F385">
        <v>6286860.7243777998</v>
      </c>
      <c r="G385">
        <v>4486966750.3932896</v>
      </c>
      <c r="H385">
        <v>0</v>
      </c>
      <c r="I385">
        <v>0</v>
      </c>
      <c r="J385">
        <v>0</v>
      </c>
      <c r="K385" t="s">
        <v>22</v>
      </c>
      <c r="L385">
        <v>0</v>
      </c>
      <c r="M385">
        <v>0</v>
      </c>
      <c r="AL385">
        <f t="shared" si="5"/>
        <v>0</v>
      </c>
    </row>
    <row r="386" spans="1:38" x14ac:dyDescent="0.3">
      <c r="A386">
        <v>385</v>
      </c>
      <c r="B386" t="s">
        <v>20</v>
      </c>
      <c r="C386" t="s">
        <v>21</v>
      </c>
      <c r="D386">
        <v>385</v>
      </c>
      <c r="E386">
        <v>1483077462.1315401</v>
      </c>
      <c r="F386">
        <v>6370925.1969074598</v>
      </c>
      <c r="G386">
        <v>4488008191.2205801</v>
      </c>
      <c r="H386">
        <v>0</v>
      </c>
      <c r="I386">
        <v>0</v>
      </c>
      <c r="J386">
        <v>0</v>
      </c>
      <c r="K386" t="s">
        <v>22</v>
      </c>
      <c r="L386">
        <v>0</v>
      </c>
      <c r="M386">
        <v>0</v>
      </c>
      <c r="AL386">
        <f t="shared" ref="AL386:AL449" si="6">IF(H386&lt;0,1,0)</f>
        <v>0</v>
      </c>
    </row>
    <row r="387" spans="1:38" x14ac:dyDescent="0.3">
      <c r="A387">
        <v>386</v>
      </c>
      <c r="B387" t="s">
        <v>20</v>
      </c>
      <c r="C387" t="s">
        <v>21</v>
      </c>
      <c r="D387">
        <v>386</v>
      </c>
      <c r="E387">
        <v>1551308676.0798199</v>
      </c>
      <c r="F387">
        <v>6155359.4246101696</v>
      </c>
      <c r="G387">
        <v>4487417666.7231998</v>
      </c>
      <c r="H387">
        <v>0</v>
      </c>
      <c r="I387">
        <v>0</v>
      </c>
      <c r="J387">
        <v>0</v>
      </c>
      <c r="K387" t="s">
        <v>22</v>
      </c>
      <c r="L387">
        <v>0</v>
      </c>
      <c r="M387">
        <v>0</v>
      </c>
      <c r="AL387">
        <f t="shared" si="6"/>
        <v>0</v>
      </c>
    </row>
    <row r="388" spans="1:38" x14ac:dyDescent="0.3">
      <c r="A388">
        <v>387</v>
      </c>
      <c r="B388" t="s">
        <v>20</v>
      </c>
      <c r="C388" t="s">
        <v>21</v>
      </c>
      <c r="D388">
        <v>387</v>
      </c>
      <c r="E388">
        <v>1166671301.3820801</v>
      </c>
      <c r="F388">
        <v>6436914.5304608103</v>
      </c>
      <c r="G388">
        <v>4487543778.4460001</v>
      </c>
      <c r="H388">
        <v>0</v>
      </c>
      <c r="I388">
        <v>0</v>
      </c>
      <c r="J388">
        <v>0</v>
      </c>
      <c r="K388" t="s">
        <v>22</v>
      </c>
      <c r="L388">
        <v>0</v>
      </c>
      <c r="M388">
        <v>0</v>
      </c>
      <c r="AL388">
        <f t="shared" si="6"/>
        <v>0</v>
      </c>
    </row>
    <row r="389" spans="1:38" x14ac:dyDescent="0.3">
      <c r="A389">
        <v>388</v>
      </c>
      <c r="B389" t="s">
        <v>20</v>
      </c>
      <c r="C389" t="s">
        <v>21</v>
      </c>
      <c r="D389">
        <v>388</v>
      </c>
      <c r="E389">
        <v>1548288952.7906301</v>
      </c>
      <c r="F389">
        <v>6415053.3325057598</v>
      </c>
      <c r="G389">
        <v>4489441221.7491503</v>
      </c>
      <c r="H389">
        <v>0</v>
      </c>
      <c r="I389">
        <v>0</v>
      </c>
      <c r="J389">
        <v>0</v>
      </c>
      <c r="K389" t="s">
        <v>22</v>
      </c>
      <c r="L389">
        <v>0</v>
      </c>
      <c r="M389">
        <v>0</v>
      </c>
      <c r="AL389">
        <f t="shared" si="6"/>
        <v>0</v>
      </c>
    </row>
    <row r="390" spans="1:38" x14ac:dyDescent="0.3">
      <c r="A390">
        <v>389</v>
      </c>
      <c r="B390" t="s">
        <v>20</v>
      </c>
      <c r="C390" t="s">
        <v>21</v>
      </c>
      <c r="D390">
        <v>389</v>
      </c>
      <c r="E390">
        <v>1556682092.6503501</v>
      </c>
      <c r="F390">
        <v>5672116.02678922</v>
      </c>
      <c r="G390">
        <v>4484888967.2693005</v>
      </c>
      <c r="H390">
        <v>0</v>
      </c>
      <c r="I390">
        <v>0</v>
      </c>
      <c r="J390">
        <v>0</v>
      </c>
      <c r="K390" t="s">
        <v>22</v>
      </c>
      <c r="L390">
        <v>0</v>
      </c>
      <c r="M390">
        <v>0</v>
      </c>
      <c r="AL390">
        <f t="shared" si="6"/>
        <v>0</v>
      </c>
    </row>
    <row r="391" spans="1:38" x14ac:dyDescent="0.3">
      <c r="A391">
        <v>390</v>
      </c>
      <c r="B391" t="s">
        <v>20</v>
      </c>
      <c r="C391" t="s">
        <v>21</v>
      </c>
      <c r="D391">
        <v>390</v>
      </c>
      <c r="E391">
        <v>1318110463.9514799</v>
      </c>
      <c r="F391">
        <v>6281164.1412949096</v>
      </c>
      <c r="G391">
        <v>4488701057.3740196</v>
      </c>
      <c r="H391">
        <v>0</v>
      </c>
      <c r="I391">
        <v>0</v>
      </c>
      <c r="J391">
        <v>0</v>
      </c>
      <c r="K391" t="s">
        <v>22</v>
      </c>
      <c r="L391">
        <v>0</v>
      </c>
      <c r="M391">
        <v>0</v>
      </c>
      <c r="AL391">
        <f t="shared" si="6"/>
        <v>0</v>
      </c>
    </row>
    <row r="392" spans="1:38" x14ac:dyDescent="0.3">
      <c r="A392">
        <v>391</v>
      </c>
      <c r="B392" t="s">
        <v>20</v>
      </c>
      <c r="C392" t="s">
        <v>21</v>
      </c>
      <c r="D392">
        <v>391</v>
      </c>
      <c r="E392">
        <v>1549582834.55458</v>
      </c>
      <c r="F392">
        <v>6666247.6809805399</v>
      </c>
      <c r="G392">
        <v>4489957886.8261499</v>
      </c>
      <c r="H392">
        <v>0</v>
      </c>
      <c r="I392">
        <v>0</v>
      </c>
      <c r="J392">
        <v>0</v>
      </c>
      <c r="K392" t="s">
        <v>22</v>
      </c>
      <c r="L392">
        <v>0</v>
      </c>
      <c r="M392">
        <v>0</v>
      </c>
      <c r="AL392">
        <f t="shared" si="6"/>
        <v>0</v>
      </c>
    </row>
    <row r="393" spans="1:38" x14ac:dyDescent="0.3">
      <c r="A393">
        <v>392</v>
      </c>
      <c r="B393" t="s">
        <v>20</v>
      </c>
      <c r="C393" t="s">
        <v>21</v>
      </c>
      <c r="D393">
        <v>392</v>
      </c>
      <c r="E393">
        <v>1324116992.7904</v>
      </c>
      <c r="F393">
        <v>6648296.7473319704</v>
      </c>
      <c r="G393">
        <v>4488371703.8864298</v>
      </c>
      <c r="H393">
        <v>0</v>
      </c>
      <c r="I393">
        <v>0</v>
      </c>
      <c r="J393">
        <v>0</v>
      </c>
      <c r="K393" t="s">
        <v>22</v>
      </c>
      <c r="L393">
        <v>0</v>
      </c>
      <c r="M393">
        <v>0</v>
      </c>
      <c r="AL393">
        <f t="shared" si="6"/>
        <v>0</v>
      </c>
    </row>
    <row r="394" spans="1:38" x14ac:dyDescent="0.3">
      <c r="A394">
        <v>393</v>
      </c>
      <c r="B394" t="s">
        <v>20</v>
      </c>
      <c r="C394" t="s">
        <v>21</v>
      </c>
      <c r="D394">
        <v>393</v>
      </c>
      <c r="E394">
        <v>1317061550.1231599</v>
      </c>
      <c r="F394">
        <v>6505930.5150945</v>
      </c>
      <c r="G394">
        <v>4488236221.50669</v>
      </c>
      <c r="H394">
        <v>0</v>
      </c>
      <c r="I394">
        <v>0</v>
      </c>
      <c r="J394">
        <v>0</v>
      </c>
      <c r="K394" t="s">
        <v>22</v>
      </c>
      <c r="L394">
        <v>0</v>
      </c>
      <c r="M394">
        <v>0</v>
      </c>
      <c r="AL394">
        <f t="shared" si="6"/>
        <v>0</v>
      </c>
    </row>
    <row r="395" spans="1:38" x14ac:dyDescent="0.3">
      <c r="A395">
        <v>394</v>
      </c>
      <c r="B395" t="s">
        <v>20</v>
      </c>
      <c r="C395" t="s">
        <v>21</v>
      </c>
      <c r="D395">
        <v>394</v>
      </c>
      <c r="E395">
        <v>1487085373.0178299</v>
      </c>
      <c r="F395">
        <v>6724604.7566084601</v>
      </c>
      <c r="G395">
        <v>4488356119.1214104</v>
      </c>
      <c r="H395">
        <v>0</v>
      </c>
      <c r="I395">
        <v>0</v>
      </c>
      <c r="J395">
        <v>0</v>
      </c>
      <c r="K395" t="s">
        <v>22</v>
      </c>
      <c r="L395">
        <v>0</v>
      </c>
      <c r="M395">
        <v>0</v>
      </c>
      <c r="AL395">
        <f t="shared" si="6"/>
        <v>0</v>
      </c>
    </row>
    <row r="396" spans="1:38" x14ac:dyDescent="0.3">
      <c r="A396">
        <v>395</v>
      </c>
      <c r="B396" t="s">
        <v>20</v>
      </c>
      <c r="C396" t="s">
        <v>21</v>
      </c>
      <c r="D396">
        <v>395</v>
      </c>
      <c r="E396">
        <v>1008355747.41105</v>
      </c>
      <c r="F396">
        <v>6002769.3374251099</v>
      </c>
      <c r="G396">
        <v>4485513574.2256498</v>
      </c>
      <c r="H396">
        <v>0</v>
      </c>
      <c r="I396">
        <v>0</v>
      </c>
      <c r="J396">
        <v>0</v>
      </c>
      <c r="K396" t="s">
        <v>22</v>
      </c>
      <c r="L396">
        <v>0</v>
      </c>
      <c r="M396">
        <v>0</v>
      </c>
      <c r="AL396">
        <f t="shared" si="6"/>
        <v>0</v>
      </c>
    </row>
    <row r="397" spans="1:38" x14ac:dyDescent="0.3">
      <c r="A397">
        <v>396</v>
      </c>
      <c r="B397" t="s">
        <v>20</v>
      </c>
      <c r="C397" t="s">
        <v>21</v>
      </c>
      <c r="D397">
        <v>396</v>
      </c>
      <c r="E397">
        <v>1325316717.47381</v>
      </c>
      <c r="F397">
        <v>6950200.1579013402</v>
      </c>
      <c r="G397">
        <v>4488410830.7993698</v>
      </c>
      <c r="H397">
        <v>0</v>
      </c>
      <c r="I397">
        <v>0</v>
      </c>
      <c r="J397">
        <v>0</v>
      </c>
      <c r="K397" t="s">
        <v>22</v>
      </c>
      <c r="L397">
        <v>0</v>
      </c>
      <c r="M397">
        <v>0</v>
      </c>
      <c r="AL397">
        <f t="shared" si="6"/>
        <v>0</v>
      </c>
    </row>
    <row r="398" spans="1:38" x14ac:dyDescent="0.3">
      <c r="A398">
        <v>397</v>
      </c>
      <c r="B398" t="s">
        <v>20</v>
      </c>
      <c r="C398" t="s">
        <v>21</v>
      </c>
      <c r="D398">
        <v>397</v>
      </c>
      <c r="E398">
        <v>2353229591.4316201</v>
      </c>
      <c r="F398">
        <v>6630305.3303889902</v>
      </c>
      <c r="G398">
        <v>4489631250.6444502</v>
      </c>
      <c r="H398">
        <v>0</v>
      </c>
      <c r="I398">
        <v>0</v>
      </c>
      <c r="J398">
        <v>0</v>
      </c>
      <c r="K398" t="s">
        <v>22</v>
      </c>
      <c r="L398">
        <v>0</v>
      </c>
      <c r="M398">
        <v>0</v>
      </c>
      <c r="AL398">
        <f t="shared" si="6"/>
        <v>0</v>
      </c>
    </row>
    <row r="399" spans="1:38" x14ac:dyDescent="0.3">
      <c r="A399">
        <v>398</v>
      </c>
      <c r="B399" t="s">
        <v>20</v>
      </c>
      <c r="C399" t="s">
        <v>21</v>
      </c>
      <c r="D399">
        <v>398</v>
      </c>
      <c r="E399">
        <v>1768680542.7151999</v>
      </c>
      <c r="F399">
        <v>6610283.4614213696</v>
      </c>
      <c r="G399">
        <v>4488732389.6461</v>
      </c>
      <c r="H399">
        <v>0</v>
      </c>
      <c r="I399">
        <v>0</v>
      </c>
      <c r="J399">
        <v>0</v>
      </c>
      <c r="K399" t="s">
        <v>22</v>
      </c>
      <c r="L399">
        <v>0</v>
      </c>
      <c r="M399">
        <v>0</v>
      </c>
      <c r="AL399">
        <f t="shared" si="6"/>
        <v>0</v>
      </c>
    </row>
    <row r="400" spans="1:38" x14ac:dyDescent="0.3">
      <c r="A400">
        <v>399</v>
      </c>
      <c r="B400" t="s">
        <v>20</v>
      </c>
      <c r="C400" t="s">
        <v>21</v>
      </c>
      <c r="D400">
        <v>399</v>
      </c>
      <c r="E400">
        <v>1837725962.63116</v>
      </c>
      <c r="F400">
        <v>6175024.4048280697</v>
      </c>
      <c r="G400">
        <v>4488930590.0548</v>
      </c>
      <c r="H400">
        <v>0</v>
      </c>
      <c r="I400">
        <v>0</v>
      </c>
      <c r="J400">
        <v>0</v>
      </c>
      <c r="K400" t="s">
        <v>22</v>
      </c>
      <c r="L400">
        <v>0</v>
      </c>
      <c r="M400">
        <v>0</v>
      </c>
      <c r="AL400">
        <f t="shared" si="6"/>
        <v>0</v>
      </c>
    </row>
    <row r="401" spans="1:38" x14ac:dyDescent="0.3">
      <c r="A401">
        <v>400</v>
      </c>
      <c r="B401" t="s">
        <v>20</v>
      </c>
      <c r="C401" t="s">
        <v>21</v>
      </c>
      <c r="D401">
        <v>400</v>
      </c>
      <c r="E401">
        <v>1577414482.9301801</v>
      </c>
      <c r="F401">
        <v>6333483.1209773896</v>
      </c>
      <c r="G401">
        <v>4487363121.3727198</v>
      </c>
      <c r="H401">
        <v>0</v>
      </c>
      <c r="I401">
        <v>0</v>
      </c>
      <c r="J401">
        <v>0</v>
      </c>
      <c r="K401" t="s">
        <v>22</v>
      </c>
      <c r="L401">
        <v>0</v>
      </c>
      <c r="M401">
        <v>0</v>
      </c>
      <c r="AL401">
        <f t="shared" si="6"/>
        <v>0</v>
      </c>
    </row>
    <row r="402" spans="1:38" x14ac:dyDescent="0.3">
      <c r="A402">
        <v>401</v>
      </c>
      <c r="B402" t="s">
        <v>20</v>
      </c>
      <c r="C402" t="s">
        <v>21</v>
      </c>
      <c r="D402">
        <v>401</v>
      </c>
      <c r="E402">
        <v>1346431989.8557899</v>
      </c>
      <c r="F402">
        <v>6850278.3606331302</v>
      </c>
      <c r="G402">
        <v>4491100425.5893698</v>
      </c>
      <c r="H402">
        <v>0</v>
      </c>
      <c r="I402">
        <v>0</v>
      </c>
      <c r="J402">
        <v>0</v>
      </c>
      <c r="K402" t="s">
        <v>22</v>
      </c>
      <c r="L402">
        <v>0</v>
      </c>
      <c r="M402">
        <v>0</v>
      </c>
      <c r="AL402">
        <f t="shared" si="6"/>
        <v>0</v>
      </c>
    </row>
    <row r="403" spans="1:38" x14ac:dyDescent="0.3">
      <c r="A403">
        <v>402</v>
      </c>
      <c r="B403" t="s">
        <v>20</v>
      </c>
      <c r="C403" t="s">
        <v>21</v>
      </c>
      <c r="D403">
        <v>402</v>
      </c>
      <c r="E403">
        <v>1497292827.0626199</v>
      </c>
      <c r="F403">
        <v>6103557.1252464503</v>
      </c>
      <c r="G403">
        <v>4488656285.8741503</v>
      </c>
      <c r="H403">
        <v>0</v>
      </c>
      <c r="I403">
        <v>0</v>
      </c>
      <c r="J403">
        <v>0</v>
      </c>
      <c r="K403" t="s">
        <v>22</v>
      </c>
      <c r="L403">
        <v>0</v>
      </c>
      <c r="M403">
        <v>0</v>
      </c>
      <c r="AL403">
        <f t="shared" si="6"/>
        <v>0</v>
      </c>
    </row>
    <row r="404" spans="1:38" x14ac:dyDescent="0.3">
      <c r="A404">
        <v>403</v>
      </c>
      <c r="B404" t="s">
        <v>20</v>
      </c>
      <c r="C404" t="s">
        <v>21</v>
      </c>
      <c r="D404">
        <v>403</v>
      </c>
      <c r="E404">
        <v>1989185928.2212801</v>
      </c>
      <c r="F404">
        <v>6578411.2479395298</v>
      </c>
      <c r="G404">
        <v>4490482521.8005896</v>
      </c>
      <c r="H404">
        <v>0</v>
      </c>
      <c r="I404">
        <v>0</v>
      </c>
      <c r="J404">
        <v>0</v>
      </c>
      <c r="K404" t="s">
        <v>22</v>
      </c>
      <c r="L404">
        <v>0</v>
      </c>
      <c r="M404">
        <v>0</v>
      </c>
      <c r="AL404">
        <f t="shared" si="6"/>
        <v>0</v>
      </c>
    </row>
    <row r="405" spans="1:38" x14ac:dyDescent="0.3">
      <c r="A405">
        <v>404</v>
      </c>
      <c r="B405" t="s">
        <v>20</v>
      </c>
      <c r="C405" t="s">
        <v>21</v>
      </c>
      <c r="D405">
        <v>404</v>
      </c>
      <c r="E405">
        <v>1491840631.85272</v>
      </c>
      <c r="F405">
        <v>6217827.3566627</v>
      </c>
      <c r="G405">
        <v>4488820208.75632</v>
      </c>
      <c r="H405">
        <v>0</v>
      </c>
      <c r="I405">
        <v>0</v>
      </c>
      <c r="J405">
        <v>0</v>
      </c>
      <c r="K405" t="s">
        <v>22</v>
      </c>
      <c r="L405">
        <v>0</v>
      </c>
      <c r="M405">
        <v>0</v>
      </c>
      <c r="AL405">
        <f t="shared" si="6"/>
        <v>0</v>
      </c>
    </row>
    <row r="406" spans="1:38" x14ac:dyDescent="0.3">
      <c r="A406">
        <v>405</v>
      </c>
      <c r="B406" t="s">
        <v>20</v>
      </c>
      <c r="C406" t="s">
        <v>21</v>
      </c>
      <c r="D406">
        <v>405</v>
      </c>
      <c r="E406">
        <v>2053202996.2744701</v>
      </c>
      <c r="F406">
        <v>6082717.9634090401</v>
      </c>
      <c r="G406">
        <v>4488971380.9029503</v>
      </c>
      <c r="H406">
        <v>0</v>
      </c>
      <c r="I406">
        <v>0</v>
      </c>
      <c r="J406">
        <v>0</v>
      </c>
      <c r="K406" t="s">
        <v>22</v>
      </c>
      <c r="L406">
        <v>0</v>
      </c>
      <c r="M406">
        <v>0</v>
      </c>
      <c r="AL406">
        <f t="shared" si="6"/>
        <v>0</v>
      </c>
    </row>
    <row r="407" spans="1:38" x14ac:dyDescent="0.3">
      <c r="A407">
        <v>406</v>
      </c>
      <c r="B407" t="s">
        <v>20</v>
      </c>
      <c r="C407" t="s">
        <v>21</v>
      </c>
      <c r="D407">
        <v>406</v>
      </c>
      <c r="E407">
        <v>1848003842.4114201</v>
      </c>
      <c r="F407">
        <v>6388530.6102267103</v>
      </c>
      <c r="G407">
        <v>4488741375.0742197</v>
      </c>
      <c r="H407">
        <v>0</v>
      </c>
      <c r="I407">
        <v>0</v>
      </c>
      <c r="J407">
        <v>0</v>
      </c>
      <c r="K407" t="s">
        <v>22</v>
      </c>
      <c r="L407">
        <v>0</v>
      </c>
      <c r="M407">
        <v>0</v>
      </c>
      <c r="AL407">
        <f t="shared" si="6"/>
        <v>0</v>
      </c>
    </row>
    <row r="408" spans="1:38" x14ac:dyDescent="0.3">
      <c r="A408">
        <v>407</v>
      </c>
      <c r="B408" t="s">
        <v>20</v>
      </c>
      <c r="C408" t="s">
        <v>21</v>
      </c>
      <c r="D408">
        <v>407</v>
      </c>
      <c r="E408">
        <v>1585625685.8528199</v>
      </c>
      <c r="F408">
        <v>6771986.5122852996</v>
      </c>
      <c r="G408">
        <v>4491257740.74014</v>
      </c>
      <c r="H408">
        <v>0</v>
      </c>
      <c r="I408">
        <v>0</v>
      </c>
      <c r="J408">
        <v>0</v>
      </c>
      <c r="K408" t="s">
        <v>22</v>
      </c>
      <c r="L408">
        <v>0</v>
      </c>
      <c r="M408">
        <v>0</v>
      </c>
      <c r="AL408">
        <f t="shared" si="6"/>
        <v>0</v>
      </c>
    </row>
    <row r="409" spans="1:38" x14ac:dyDescent="0.3">
      <c r="A409">
        <v>408</v>
      </c>
      <c r="B409" t="s">
        <v>20</v>
      </c>
      <c r="C409" t="s">
        <v>21</v>
      </c>
      <c r="D409">
        <v>408</v>
      </c>
      <c r="E409">
        <v>1524023077.20207</v>
      </c>
      <c r="F409">
        <v>6567612.1838338301</v>
      </c>
      <c r="G409">
        <v>4488999674.6749697</v>
      </c>
      <c r="H409">
        <v>0</v>
      </c>
      <c r="I409">
        <v>0</v>
      </c>
      <c r="J409">
        <v>0</v>
      </c>
      <c r="K409" t="s">
        <v>22</v>
      </c>
      <c r="L409">
        <v>0</v>
      </c>
      <c r="M409">
        <v>0</v>
      </c>
      <c r="AL409">
        <f t="shared" si="6"/>
        <v>0</v>
      </c>
    </row>
    <row r="410" spans="1:38" x14ac:dyDescent="0.3">
      <c r="A410">
        <v>409</v>
      </c>
      <c r="B410" t="s">
        <v>20</v>
      </c>
      <c r="C410" t="s">
        <v>21</v>
      </c>
      <c r="D410">
        <v>409</v>
      </c>
      <c r="E410">
        <v>1117409090.3654301</v>
      </c>
      <c r="F410">
        <v>6426715.3483754396</v>
      </c>
      <c r="G410">
        <v>4487519949.7006397</v>
      </c>
      <c r="H410">
        <v>0</v>
      </c>
      <c r="I410">
        <v>0</v>
      </c>
      <c r="J410">
        <v>0</v>
      </c>
      <c r="K410" t="s">
        <v>22</v>
      </c>
      <c r="L410">
        <v>0</v>
      </c>
      <c r="M410">
        <v>0</v>
      </c>
      <c r="AL410">
        <f t="shared" si="6"/>
        <v>0</v>
      </c>
    </row>
    <row r="411" spans="1:38" x14ac:dyDescent="0.3">
      <c r="A411">
        <v>410</v>
      </c>
      <c r="B411" t="s">
        <v>20</v>
      </c>
      <c r="C411" t="s">
        <v>21</v>
      </c>
      <c r="D411">
        <v>410</v>
      </c>
      <c r="E411">
        <v>1359338737.34832</v>
      </c>
      <c r="F411">
        <v>7065434.2894333899</v>
      </c>
      <c r="G411">
        <v>4488233496.5036602</v>
      </c>
      <c r="H411">
        <v>0</v>
      </c>
      <c r="I411">
        <v>0</v>
      </c>
      <c r="J411">
        <v>0</v>
      </c>
      <c r="K411" t="s">
        <v>22</v>
      </c>
      <c r="L411">
        <v>0</v>
      </c>
      <c r="M411">
        <v>0</v>
      </c>
      <c r="AL411">
        <f t="shared" si="6"/>
        <v>0</v>
      </c>
    </row>
    <row r="412" spans="1:38" x14ac:dyDescent="0.3">
      <c r="A412">
        <v>411</v>
      </c>
      <c r="B412" t="s">
        <v>20</v>
      </c>
      <c r="C412" t="s">
        <v>21</v>
      </c>
      <c r="D412">
        <v>411</v>
      </c>
      <c r="E412">
        <v>1335422111.21503</v>
      </c>
      <c r="F412">
        <v>6195457.2112431498</v>
      </c>
      <c r="G412">
        <v>4487739156.3840303</v>
      </c>
      <c r="H412">
        <v>0</v>
      </c>
      <c r="I412">
        <v>0</v>
      </c>
      <c r="J412">
        <v>0</v>
      </c>
      <c r="K412" t="s">
        <v>22</v>
      </c>
      <c r="L412">
        <v>0</v>
      </c>
      <c r="M412">
        <v>0</v>
      </c>
      <c r="AL412">
        <f t="shared" si="6"/>
        <v>0</v>
      </c>
    </row>
    <row r="413" spans="1:38" x14ac:dyDescent="0.3">
      <c r="A413">
        <v>412</v>
      </c>
      <c r="B413" t="s">
        <v>20</v>
      </c>
      <c r="C413" t="s">
        <v>21</v>
      </c>
      <c r="D413">
        <v>412</v>
      </c>
      <c r="E413">
        <v>1405455925.9742501</v>
      </c>
      <c r="F413">
        <v>6660697.6447980497</v>
      </c>
      <c r="G413">
        <v>4488130718.26828</v>
      </c>
      <c r="H413">
        <v>0</v>
      </c>
      <c r="I413">
        <v>0</v>
      </c>
      <c r="J413">
        <v>0</v>
      </c>
      <c r="K413" t="s">
        <v>22</v>
      </c>
      <c r="L413">
        <v>0</v>
      </c>
      <c r="M413">
        <v>0</v>
      </c>
      <c r="AL413">
        <f t="shared" si="6"/>
        <v>0</v>
      </c>
    </row>
    <row r="414" spans="1:38" x14ac:dyDescent="0.3">
      <c r="A414">
        <v>413</v>
      </c>
      <c r="B414" t="s">
        <v>20</v>
      </c>
      <c r="C414" t="s">
        <v>21</v>
      </c>
      <c r="D414">
        <v>413</v>
      </c>
      <c r="E414">
        <v>1512046180.44191</v>
      </c>
      <c r="F414">
        <v>6401058.3871993599</v>
      </c>
      <c r="G414">
        <v>4488900702.8615398</v>
      </c>
      <c r="H414">
        <v>0</v>
      </c>
      <c r="I414">
        <v>0</v>
      </c>
      <c r="J414">
        <v>0</v>
      </c>
      <c r="K414" t="s">
        <v>22</v>
      </c>
      <c r="L414">
        <v>0</v>
      </c>
      <c r="M414">
        <v>0</v>
      </c>
      <c r="AL414">
        <f t="shared" si="6"/>
        <v>0</v>
      </c>
    </row>
    <row r="415" spans="1:38" x14ac:dyDescent="0.3">
      <c r="A415">
        <v>414</v>
      </c>
      <c r="B415" t="s">
        <v>20</v>
      </c>
      <c r="C415" t="s">
        <v>21</v>
      </c>
      <c r="D415">
        <v>414</v>
      </c>
      <c r="E415">
        <v>1123930871.7899201</v>
      </c>
      <c r="F415">
        <v>6160873.9507074999</v>
      </c>
      <c r="G415">
        <v>4488085745.3528004</v>
      </c>
      <c r="H415">
        <v>0</v>
      </c>
      <c r="I415">
        <v>0</v>
      </c>
      <c r="J415">
        <v>0</v>
      </c>
      <c r="K415" t="s">
        <v>22</v>
      </c>
      <c r="L415">
        <v>0</v>
      </c>
      <c r="M415">
        <v>0</v>
      </c>
      <c r="AL415">
        <f t="shared" si="6"/>
        <v>0</v>
      </c>
    </row>
    <row r="416" spans="1:38" x14ac:dyDescent="0.3">
      <c r="A416">
        <v>415</v>
      </c>
      <c r="B416" t="s">
        <v>20</v>
      </c>
      <c r="C416" t="s">
        <v>21</v>
      </c>
      <c r="D416">
        <v>415</v>
      </c>
      <c r="E416">
        <v>1344310923.8351099</v>
      </c>
      <c r="F416">
        <v>6169699.54847496</v>
      </c>
      <c r="G416">
        <v>4487849268.5046501</v>
      </c>
      <c r="H416">
        <v>0</v>
      </c>
      <c r="I416">
        <v>0</v>
      </c>
      <c r="J416">
        <v>0</v>
      </c>
      <c r="K416" t="s">
        <v>22</v>
      </c>
      <c r="L416">
        <v>0</v>
      </c>
      <c r="M416">
        <v>0</v>
      </c>
      <c r="AL416">
        <f t="shared" si="6"/>
        <v>0</v>
      </c>
    </row>
    <row r="417" spans="1:38" x14ac:dyDescent="0.3">
      <c r="A417">
        <v>416</v>
      </c>
      <c r="B417" t="s">
        <v>20</v>
      </c>
      <c r="C417" t="s">
        <v>21</v>
      </c>
      <c r="D417">
        <v>416</v>
      </c>
      <c r="E417">
        <v>2261977990.6436601</v>
      </c>
      <c r="F417">
        <v>6935945.3759353198</v>
      </c>
      <c r="G417">
        <v>4488496960.36444</v>
      </c>
      <c r="H417">
        <v>0</v>
      </c>
      <c r="I417">
        <v>0</v>
      </c>
      <c r="J417">
        <v>0</v>
      </c>
      <c r="K417" t="s">
        <v>22</v>
      </c>
      <c r="L417">
        <v>0</v>
      </c>
      <c r="M417">
        <v>0</v>
      </c>
      <c r="AL417">
        <f t="shared" si="6"/>
        <v>0</v>
      </c>
    </row>
    <row r="418" spans="1:38" x14ac:dyDescent="0.3">
      <c r="A418">
        <v>417</v>
      </c>
      <c r="B418" t="s">
        <v>20</v>
      </c>
      <c r="C418" t="s">
        <v>21</v>
      </c>
      <c r="D418">
        <v>417</v>
      </c>
      <c r="E418">
        <v>1880757843.4161501</v>
      </c>
      <c r="F418">
        <v>6337482.5458072498</v>
      </c>
      <c r="G418">
        <v>4489393711.07337</v>
      </c>
      <c r="H418">
        <v>0</v>
      </c>
      <c r="I418">
        <v>0</v>
      </c>
      <c r="J418">
        <v>0</v>
      </c>
      <c r="K418" t="s">
        <v>22</v>
      </c>
      <c r="L418">
        <v>0</v>
      </c>
      <c r="M418">
        <v>0</v>
      </c>
      <c r="AL418">
        <f t="shared" si="6"/>
        <v>0</v>
      </c>
    </row>
    <row r="419" spans="1:38" x14ac:dyDescent="0.3">
      <c r="A419">
        <v>418</v>
      </c>
      <c r="B419" t="s">
        <v>20</v>
      </c>
      <c r="C419" t="s">
        <v>21</v>
      </c>
      <c r="D419">
        <v>418</v>
      </c>
      <c r="E419">
        <v>2158823507.6812601</v>
      </c>
      <c r="F419">
        <v>5847567.7292592404</v>
      </c>
      <c r="G419">
        <v>4487392014.5686398</v>
      </c>
      <c r="H419">
        <v>0</v>
      </c>
      <c r="I419">
        <v>0</v>
      </c>
      <c r="J419">
        <v>0</v>
      </c>
      <c r="K419" t="s">
        <v>22</v>
      </c>
      <c r="L419">
        <v>0</v>
      </c>
      <c r="M419">
        <v>0</v>
      </c>
      <c r="AL419">
        <f t="shared" si="6"/>
        <v>0</v>
      </c>
    </row>
    <row r="420" spans="1:38" x14ac:dyDescent="0.3">
      <c r="A420">
        <v>419</v>
      </c>
      <c r="B420" t="s">
        <v>20</v>
      </c>
      <c r="C420" t="s">
        <v>21</v>
      </c>
      <c r="D420">
        <v>419</v>
      </c>
      <c r="E420">
        <v>2559477868.3439698</v>
      </c>
      <c r="F420">
        <v>6489864.6780579099</v>
      </c>
      <c r="G420">
        <v>4489243597.1494303</v>
      </c>
      <c r="H420">
        <v>0</v>
      </c>
      <c r="I420">
        <v>0</v>
      </c>
      <c r="J420">
        <v>0</v>
      </c>
      <c r="K420" t="s">
        <v>22</v>
      </c>
      <c r="L420">
        <v>0</v>
      </c>
      <c r="M420">
        <v>0</v>
      </c>
      <c r="AL420">
        <f t="shared" si="6"/>
        <v>0</v>
      </c>
    </row>
    <row r="421" spans="1:38" x14ac:dyDescent="0.3">
      <c r="A421">
        <v>420</v>
      </c>
      <c r="B421" t="s">
        <v>20</v>
      </c>
      <c r="C421" t="s">
        <v>21</v>
      </c>
      <c r="D421">
        <v>420</v>
      </c>
      <c r="E421">
        <v>1162192751.2465601</v>
      </c>
      <c r="F421">
        <v>6426160.0579674197</v>
      </c>
      <c r="G421">
        <v>4485225509.5379295</v>
      </c>
      <c r="H421">
        <v>0</v>
      </c>
      <c r="I421">
        <v>0</v>
      </c>
      <c r="J421">
        <v>0</v>
      </c>
      <c r="K421" t="s">
        <v>22</v>
      </c>
      <c r="L421">
        <v>0</v>
      </c>
      <c r="M421">
        <v>0</v>
      </c>
      <c r="AL421">
        <f t="shared" si="6"/>
        <v>0</v>
      </c>
    </row>
    <row r="422" spans="1:38" x14ac:dyDescent="0.3">
      <c r="A422">
        <v>421</v>
      </c>
      <c r="B422" t="s">
        <v>20</v>
      </c>
      <c r="C422" t="s">
        <v>21</v>
      </c>
      <c r="D422">
        <v>421</v>
      </c>
      <c r="E422">
        <v>1714496901.8726799</v>
      </c>
      <c r="F422">
        <v>6688004.1802995699</v>
      </c>
      <c r="G422">
        <v>4490702830.30443</v>
      </c>
      <c r="H422">
        <v>0</v>
      </c>
      <c r="I422">
        <v>0</v>
      </c>
      <c r="J422">
        <v>0</v>
      </c>
      <c r="K422" t="s">
        <v>22</v>
      </c>
      <c r="L422">
        <v>0</v>
      </c>
      <c r="M422">
        <v>0</v>
      </c>
      <c r="AL422">
        <f t="shared" si="6"/>
        <v>0</v>
      </c>
    </row>
    <row r="423" spans="1:38" x14ac:dyDescent="0.3">
      <c r="A423">
        <v>422</v>
      </c>
      <c r="B423" t="s">
        <v>20</v>
      </c>
      <c r="C423" t="s">
        <v>21</v>
      </c>
      <c r="D423">
        <v>422</v>
      </c>
      <c r="E423">
        <v>1320707182.0778</v>
      </c>
      <c r="F423">
        <v>6572697.4392623603</v>
      </c>
      <c r="G423">
        <v>4490424684.7314701</v>
      </c>
      <c r="H423">
        <v>0</v>
      </c>
      <c r="I423">
        <v>0</v>
      </c>
      <c r="J423">
        <v>0</v>
      </c>
      <c r="K423" t="s">
        <v>22</v>
      </c>
      <c r="L423">
        <v>0</v>
      </c>
      <c r="M423">
        <v>0</v>
      </c>
      <c r="AL423">
        <f t="shared" si="6"/>
        <v>0</v>
      </c>
    </row>
    <row r="424" spans="1:38" x14ac:dyDescent="0.3">
      <c r="A424">
        <v>423</v>
      </c>
      <c r="B424" t="s">
        <v>20</v>
      </c>
      <c r="C424" t="s">
        <v>21</v>
      </c>
      <c r="D424">
        <v>423</v>
      </c>
      <c r="E424">
        <v>1873801169.42576</v>
      </c>
      <c r="F424">
        <v>6900068.8174221404</v>
      </c>
      <c r="G424">
        <v>4488025406.7825699</v>
      </c>
      <c r="H424">
        <v>0</v>
      </c>
      <c r="I424">
        <v>0</v>
      </c>
      <c r="J424">
        <v>0</v>
      </c>
      <c r="K424" t="s">
        <v>22</v>
      </c>
      <c r="L424">
        <v>0</v>
      </c>
      <c r="M424">
        <v>0</v>
      </c>
      <c r="AL424">
        <f t="shared" si="6"/>
        <v>0</v>
      </c>
    </row>
    <row r="425" spans="1:38" x14ac:dyDescent="0.3">
      <c r="A425">
        <v>424</v>
      </c>
      <c r="B425" t="s">
        <v>20</v>
      </c>
      <c r="C425" t="s">
        <v>21</v>
      </c>
      <c r="D425">
        <v>424</v>
      </c>
      <c r="E425">
        <v>1792102547.43469</v>
      </c>
      <c r="F425">
        <v>7213716.0779099399</v>
      </c>
      <c r="G425">
        <v>4490489059.6999798</v>
      </c>
      <c r="H425">
        <v>0</v>
      </c>
      <c r="I425">
        <v>0</v>
      </c>
      <c r="J425">
        <v>0</v>
      </c>
      <c r="K425" t="s">
        <v>22</v>
      </c>
      <c r="L425">
        <v>0</v>
      </c>
      <c r="M425">
        <v>0</v>
      </c>
      <c r="AL425">
        <f t="shared" si="6"/>
        <v>0</v>
      </c>
    </row>
    <row r="426" spans="1:38" x14ac:dyDescent="0.3">
      <c r="A426">
        <v>425</v>
      </c>
      <c r="B426" t="s">
        <v>20</v>
      </c>
      <c r="C426" t="s">
        <v>21</v>
      </c>
      <c r="D426">
        <v>425</v>
      </c>
      <c r="E426">
        <v>1748802731.98016</v>
      </c>
      <c r="F426">
        <v>6700700.1981232399</v>
      </c>
      <c r="G426">
        <v>4487211653.0058098</v>
      </c>
      <c r="H426">
        <v>0</v>
      </c>
      <c r="I426">
        <v>0</v>
      </c>
      <c r="J426">
        <v>0</v>
      </c>
      <c r="K426" t="s">
        <v>22</v>
      </c>
      <c r="L426">
        <v>0</v>
      </c>
      <c r="M426">
        <v>0</v>
      </c>
      <c r="AL426">
        <f t="shared" si="6"/>
        <v>0</v>
      </c>
    </row>
    <row r="427" spans="1:38" x14ac:dyDescent="0.3">
      <c r="A427">
        <v>426</v>
      </c>
      <c r="B427" t="s">
        <v>20</v>
      </c>
      <c r="C427" t="s">
        <v>21</v>
      </c>
      <c r="D427">
        <v>426</v>
      </c>
      <c r="E427">
        <v>1792728465.82109</v>
      </c>
      <c r="F427">
        <v>5829908.26882629</v>
      </c>
      <c r="G427">
        <v>4486336388.5571299</v>
      </c>
      <c r="H427">
        <v>0</v>
      </c>
      <c r="I427">
        <v>0</v>
      </c>
      <c r="J427">
        <v>0</v>
      </c>
      <c r="K427" t="s">
        <v>22</v>
      </c>
      <c r="L427">
        <v>0</v>
      </c>
      <c r="M427">
        <v>0</v>
      </c>
      <c r="AL427">
        <f t="shared" si="6"/>
        <v>0</v>
      </c>
    </row>
    <row r="428" spans="1:38" x14ac:dyDescent="0.3">
      <c r="A428">
        <v>427</v>
      </c>
      <c r="B428" t="s">
        <v>20</v>
      </c>
      <c r="C428" t="s">
        <v>21</v>
      </c>
      <c r="D428">
        <v>427</v>
      </c>
      <c r="E428">
        <v>1150389189.02283</v>
      </c>
      <c r="F428">
        <v>6924558.6385536604</v>
      </c>
      <c r="G428">
        <v>4488184898.3994198</v>
      </c>
      <c r="H428">
        <v>0</v>
      </c>
      <c r="I428">
        <v>0</v>
      </c>
      <c r="J428">
        <v>0</v>
      </c>
      <c r="K428" t="s">
        <v>22</v>
      </c>
      <c r="L428">
        <v>0</v>
      </c>
      <c r="M428">
        <v>0</v>
      </c>
      <c r="AL428">
        <f t="shared" si="6"/>
        <v>0</v>
      </c>
    </row>
    <row r="429" spans="1:38" x14ac:dyDescent="0.3">
      <c r="A429">
        <v>428</v>
      </c>
      <c r="B429" t="s">
        <v>20</v>
      </c>
      <c r="C429" t="s">
        <v>21</v>
      </c>
      <c r="D429">
        <v>428</v>
      </c>
      <c r="E429">
        <v>1928148020.69557</v>
      </c>
      <c r="F429">
        <v>5958078.8137056697</v>
      </c>
      <c r="G429">
        <v>4486014077.6895304</v>
      </c>
      <c r="H429">
        <v>0</v>
      </c>
      <c r="I429">
        <v>0</v>
      </c>
      <c r="J429">
        <v>0</v>
      </c>
      <c r="K429" t="s">
        <v>22</v>
      </c>
      <c r="L429">
        <v>0</v>
      </c>
      <c r="M429">
        <v>0</v>
      </c>
      <c r="AL429">
        <f t="shared" si="6"/>
        <v>0</v>
      </c>
    </row>
    <row r="430" spans="1:38" x14ac:dyDescent="0.3">
      <c r="A430">
        <v>429</v>
      </c>
      <c r="B430" t="s">
        <v>20</v>
      </c>
      <c r="C430" t="s">
        <v>21</v>
      </c>
      <c r="D430">
        <v>429</v>
      </c>
      <c r="E430">
        <v>1330463543.8278699</v>
      </c>
      <c r="F430">
        <v>6794473.8177255699</v>
      </c>
      <c r="G430">
        <v>4489168220.1272097</v>
      </c>
      <c r="H430">
        <v>0</v>
      </c>
      <c r="I430">
        <v>0</v>
      </c>
      <c r="J430">
        <v>0</v>
      </c>
      <c r="K430" t="s">
        <v>22</v>
      </c>
      <c r="L430">
        <v>0</v>
      </c>
      <c r="M430">
        <v>0</v>
      </c>
      <c r="AL430">
        <f t="shared" si="6"/>
        <v>0</v>
      </c>
    </row>
    <row r="431" spans="1:38" x14ac:dyDescent="0.3">
      <c r="A431">
        <v>430</v>
      </c>
      <c r="B431" t="s">
        <v>20</v>
      </c>
      <c r="C431" t="s">
        <v>21</v>
      </c>
      <c r="D431">
        <v>430</v>
      </c>
      <c r="E431">
        <v>1694127476.9604299</v>
      </c>
      <c r="F431">
        <v>6212621.4505868703</v>
      </c>
      <c r="G431">
        <v>4488326289.9798498</v>
      </c>
      <c r="H431">
        <v>0</v>
      </c>
      <c r="I431">
        <v>0</v>
      </c>
      <c r="J431">
        <v>0</v>
      </c>
      <c r="K431" t="s">
        <v>22</v>
      </c>
      <c r="L431">
        <v>0</v>
      </c>
      <c r="M431">
        <v>0</v>
      </c>
      <c r="AL431">
        <f t="shared" si="6"/>
        <v>0</v>
      </c>
    </row>
    <row r="432" spans="1:38" x14ac:dyDescent="0.3">
      <c r="A432">
        <v>431</v>
      </c>
      <c r="B432" t="s">
        <v>20</v>
      </c>
      <c r="C432" t="s">
        <v>21</v>
      </c>
      <c r="D432">
        <v>431</v>
      </c>
      <c r="E432">
        <v>1564941348.03496</v>
      </c>
      <c r="F432">
        <v>5823969.93115089</v>
      </c>
      <c r="G432">
        <v>4485760560.8806</v>
      </c>
      <c r="H432">
        <v>0</v>
      </c>
      <c r="I432">
        <v>0</v>
      </c>
      <c r="J432">
        <v>0</v>
      </c>
      <c r="K432" t="s">
        <v>22</v>
      </c>
      <c r="L432">
        <v>0</v>
      </c>
      <c r="M432">
        <v>0</v>
      </c>
      <c r="AL432">
        <f t="shared" si="6"/>
        <v>0</v>
      </c>
    </row>
    <row r="433" spans="1:38" x14ac:dyDescent="0.3">
      <c r="A433">
        <v>432</v>
      </c>
      <c r="B433" t="s">
        <v>20</v>
      </c>
      <c r="C433" t="s">
        <v>21</v>
      </c>
      <c r="D433">
        <v>432</v>
      </c>
      <c r="E433">
        <v>1151202455.7250199</v>
      </c>
      <c r="F433">
        <v>6753288.5728177195</v>
      </c>
      <c r="G433">
        <v>4487099786.1267595</v>
      </c>
      <c r="H433">
        <v>0</v>
      </c>
      <c r="I433">
        <v>0</v>
      </c>
      <c r="J433">
        <v>0</v>
      </c>
      <c r="K433" t="s">
        <v>22</v>
      </c>
      <c r="L433">
        <v>0</v>
      </c>
      <c r="M433">
        <v>0</v>
      </c>
      <c r="AL433">
        <f t="shared" si="6"/>
        <v>0</v>
      </c>
    </row>
    <row r="434" spans="1:38" x14ac:dyDescent="0.3">
      <c r="A434">
        <v>433</v>
      </c>
      <c r="B434" t="s">
        <v>20</v>
      </c>
      <c r="C434" t="s">
        <v>21</v>
      </c>
      <c r="D434">
        <v>433</v>
      </c>
      <c r="E434">
        <v>1461337129.30808</v>
      </c>
      <c r="F434">
        <v>6550319.3789343303</v>
      </c>
      <c r="G434">
        <v>4487686391.07339</v>
      </c>
      <c r="H434">
        <v>0</v>
      </c>
      <c r="I434">
        <v>0</v>
      </c>
      <c r="J434">
        <v>0</v>
      </c>
      <c r="K434" t="s">
        <v>22</v>
      </c>
      <c r="L434">
        <v>0</v>
      </c>
      <c r="M434">
        <v>0</v>
      </c>
      <c r="AL434">
        <f t="shared" si="6"/>
        <v>0</v>
      </c>
    </row>
    <row r="435" spans="1:38" x14ac:dyDescent="0.3">
      <c r="A435">
        <v>434</v>
      </c>
      <c r="B435" t="s">
        <v>20</v>
      </c>
      <c r="C435" t="s">
        <v>21</v>
      </c>
      <c r="D435">
        <v>434</v>
      </c>
      <c r="E435">
        <v>1298434253.6073101</v>
      </c>
      <c r="F435">
        <v>5752883.9993338604</v>
      </c>
      <c r="G435">
        <v>4484549964.3331003</v>
      </c>
      <c r="H435">
        <v>0</v>
      </c>
      <c r="I435">
        <v>0</v>
      </c>
      <c r="J435">
        <v>0</v>
      </c>
      <c r="K435" t="s">
        <v>22</v>
      </c>
      <c r="L435">
        <v>0</v>
      </c>
      <c r="M435">
        <v>0</v>
      </c>
      <c r="AL435">
        <f t="shared" si="6"/>
        <v>0</v>
      </c>
    </row>
    <row r="436" spans="1:38" x14ac:dyDescent="0.3">
      <c r="A436">
        <v>435</v>
      </c>
      <c r="B436" t="s">
        <v>20</v>
      </c>
      <c r="C436" t="s">
        <v>21</v>
      </c>
      <c r="D436">
        <v>435</v>
      </c>
      <c r="E436">
        <v>1426270726.0638599</v>
      </c>
      <c r="F436">
        <v>6542574.1859742897</v>
      </c>
      <c r="G436">
        <v>4488290757.8530703</v>
      </c>
      <c r="H436">
        <v>0</v>
      </c>
      <c r="I436">
        <v>0</v>
      </c>
      <c r="J436">
        <v>0</v>
      </c>
      <c r="K436" t="s">
        <v>22</v>
      </c>
      <c r="L436">
        <v>0</v>
      </c>
      <c r="M436">
        <v>0</v>
      </c>
      <c r="AL436">
        <f t="shared" si="6"/>
        <v>0</v>
      </c>
    </row>
    <row r="437" spans="1:38" x14ac:dyDescent="0.3">
      <c r="A437">
        <v>436</v>
      </c>
      <c r="B437" t="s">
        <v>20</v>
      </c>
      <c r="C437" t="s">
        <v>21</v>
      </c>
      <c r="D437">
        <v>436</v>
      </c>
      <c r="E437">
        <v>1881905187.9007001</v>
      </c>
      <c r="F437">
        <v>6665083.8676010296</v>
      </c>
      <c r="G437">
        <v>4489453379.0862303</v>
      </c>
      <c r="H437">
        <v>0</v>
      </c>
      <c r="I437">
        <v>0</v>
      </c>
      <c r="J437">
        <v>0</v>
      </c>
      <c r="K437" t="s">
        <v>22</v>
      </c>
      <c r="L437">
        <v>0</v>
      </c>
      <c r="M437">
        <v>0</v>
      </c>
      <c r="AL437">
        <f t="shared" si="6"/>
        <v>0</v>
      </c>
    </row>
    <row r="438" spans="1:38" x14ac:dyDescent="0.3">
      <c r="A438">
        <v>437</v>
      </c>
      <c r="B438" t="s">
        <v>20</v>
      </c>
      <c r="C438" t="s">
        <v>21</v>
      </c>
      <c r="D438">
        <v>437</v>
      </c>
      <c r="E438">
        <v>1424121868.54479</v>
      </c>
      <c r="F438">
        <v>6581310.64793</v>
      </c>
      <c r="G438">
        <v>4487451644.6267796</v>
      </c>
      <c r="H438">
        <v>0</v>
      </c>
      <c r="I438">
        <v>0</v>
      </c>
      <c r="J438">
        <v>0</v>
      </c>
      <c r="K438" t="s">
        <v>22</v>
      </c>
      <c r="L438">
        <v>0</v>
      </c>
      <c r="M438">
        <v>0</v>
      </c>
      <c r="AL438">
        <f t="shared" si="6"/>
        <v>0</v>
      </c>
    </row>
    <row r="439" spans="1:38" x14ac:dyDescent="0.3">
      <c r="A439">
        <v>438</v>
      </c>
      <c r="B439" t="s">
        <v>20</v>
      </c>
      <c r="C439" t="s">
        <v>21</v>
      </c>
      <c r="D439">
        <v>438</v>
      </c>
      <c r="E439">
        <v>1418230002.59273</v>
      </c>
      <c r="F439">
        <v>6323560.5162392296</v>
      </c>
      <c r="G439">
        <v>4488729153.2660599</v>
      </c>
      <c r="H439">
        <v>0</v>
      </c>
      <c r="I439">
        <v>0</v>
      </c>
      <c r="J439">
        <v>0</v>
      </c>
      <c r="K439" t="s">
        <v>22</v>
      </c>
      <c r="L439">
        <v>0</v>
      </c>
      <c r="M439">
        <v>0</v>
      </c>
      <c r="AL439">
        <f t="shared" si="6"/>
        <v>0</v>
      </c>
    </row>
    <row r="440" spans="1:38" x14ac:dyDescent="0.3">
      <c r="A440">
        <v>439</v>
      </c>
      <c r="B440" t="s">
        <v>20</v>
      </c>
      <c r="C440" t="s">
        <v>21</v>
      </c>
      <c r="D440">
        <v>439</v>
      </c>
      <c r="E440">
        <v>1294924687.2690499</v>
      </c>
      <c r="F440">
        <v>6438581.1614058902</v>
      </c>
      <c r="G440">
        <v>4488155279.29809</v>
      </c>
      <c r="H440">
        <v>0</v>
      </c>
      <c r="I440">
        <v>0</v>
      </c>
      <c r="J440">
        <v>0</v>
      </c>
      <c r="K440" t="s">
        <v>22</v>
      </c>
      <c r="L440">
        <v>0</v>
      </c>
      <c r="M440">
        <v>0</v>
      </c>
      <c r="AL440">
        <f t="shared" si="6"/>
        <v>0</v>
      </c>
    </row>
    <row r="441" spans="1:38" x14ac:dyDescent="0.3">
      <c r="A441">
        <v>440</v>
      </c>
      <c r="B441" t="s">
        <v>20</v>
      </c>
      <c r="C441" t="s">
        <v>21</v>
      </c>
      <c r="D441">
        <v>440</v>
      </c>
      <c r="E441">
        <v>1200661433.7600901</v>
      </c>
      <c r="F441">
        <v>6546786.9609854901</v>
      </c>
      <c r="G441">
        <v>4488686406.4059696</v>
      </c>
      <c r="H441">
        <v>0</v>
      </c>
      <c r="I441">
        <v>0</v>
      </c>
      <c r="J441">
        <v>0</v>
      </c>
      <c r="K441" t="s">
        <v>22</v>
      </c>
      <c r="L441">
        <v>0</v>
      </c>
      <c r="M441">
        <v>0</v>
      </c>
      <c r="AL441">
        <f t="shared" si="6"/>
        <v>0</v>
      </c>
    </row>
    <row r="442" spans="1:38" x14ac:dyDescent="0.3">
      <c r="A442">
        <v>441</v>
      </c>
      <c r="B442" t="s">
        <v>20</v>
      </c>
      <c r="C442" t="s">
        <v>21</v>
      </c>
      <c r="D442">
        <v>441</v>
      </c>
      <c r="E442">
        <v>1115247199.16696</v>
      </c>
      <c r="F442">
        <v>6567165.2651959797</v>
      </c>
      <c r="G442">
        <v>4489963183.0959301</v>
      </c>
      <c r="H442">
        <v>0</v>
      </c>
      <c r="I442">
        <v>0</v>
      </c>
      <c r="J442">
        <v>0</v>
      </c>
      <c r="K442" t="s">
        <v>22</v>
      </c>
      <c r="L442">
        <v>0</v>
      </c>
      <c r="M442">
        <v>0</v>
      </c>
      <c r="AL442">
        <f t="shared" si="6"/>
        <v>0</v>
      </c>
    </row>
    <row r="443" spans="1:38" x14ac:dyDescent="0.3">
      <c r="A443">
        <v>442</v>
      </c>
      <c r="B443" t="s">
        <v>20</v>
      </c>
      <c r="C443" t="s">
        <v>21</v>
      </c>
      <c r="D443">
        <v>442</v>
      </c>
      <c r="E443">
        <v>1689758709.22774</v>
      </c>
      <c r="F443">
        <v>5582778.7281240402</v>
      </c>
      <c r="G443">
        <v>4484977628.1488104</v>
      </c>
      <c r="H443">
        <v>0</v>
      </c>
      <c r="I443">
        <v>0</v>
      </c>
      <c r="J443">
        <v>0</v>
      </c>
      <c r="K443" t="s">
        <v>22</v>
      </c>
      <c r="L443">
        <v>0</v>
      </c>
      <c r="M443">
        <v>0</v>
      </c>
      <c r="AL443">
        <f t="shared" si="6"/>
        <v>0</v>
      </c>
    </row>
    <row r="444" spans="1:38" x14ac:dyDescent="0.3">
      <c r="A444">
        <v>443</v>
      </c>
      <c r="B444" t="s">
        <v>20</v>
      </c>
      <c r="C444" t="s">
        <v>21</v>
      </c>
      <c r="D444">
        <v>443</v>
      </c>
      <c r="E444">
        <v>1584354912.08899</v>
      </c>
      <c r="F444">
        <v>7110696.6128089502</v>
      </c>
      <c r="G444">
        <v>4491697178.3371897</v>
      </c>
      <c r="H444">
        <v>0</v>
      </c>
      <c r="I444">
        <v>0</v>
      </c>
      <c r="J444">
        <v>0</v>
      </c>
      <c r="K444" t="s">
        <v>22</v>
      </c>
      <c r="L444">
        <v>0</v>
      </c>
      <c r="M444">
        <v>0</v>
      </c>
      <c r="AL444">
        <f t="shared" si="6"/>
        <v>0</v>
      </c>
    </row>
    <row r="445" spans="1:38" x14ac:dyDescent="0.3">
      <c r="A445">
        <v>444</v>
      </c>
      <c r="B445" t="s">
        <v>20</v>
      </c>
      <c r="C445" t="s">
        <v>21</v>
      </c>
      <c r="D445">
        <v>444</v>
      </c>
      <c r="E445">
        <v>1785601164.6486499</v>
      </c>
      <c r="F445">
        <v>6637528.2644022303</v>
      </c>
      <c r="G445">
        <v>4487986759.1561098</v>
      </c>
      <c r="H445">
        <v>0</v>
      </c>
      <c r="I445">
        <v>0</v>
      </c>
      <c r="J445">
        <v>0</v>
      </c>
      <c r="K445" t="s">
        <v>22</v>
      </c>
      <c r="L445">
        <v>0</v>
      </c>
      <c r="M445">
        <v>0</v>
      </c>
      <c r="AL445">
        <f t="shared" si="6"/>
        <v>0</v>
      </c>
    </row>
    <row r="446" spans="1:38" x14ac:dyDescent="0.3">
      <c r="A446">
        <v>445</v>
      </c>
      <c r="B446" t="s">
        <v>20</v>
      </c>
      <c r="C446" t="s">
        <v>21</v>
      </c>
      <c r="D446">
        <v>445</v>
      </c>
      <c r="E446">
        <v>1194326644.2964001</v>
      </c>
      <c r="F446">
        <v>6920417.5521054296</v>
      </c>
      <c r="G446">
        <v>4489268138.0359402</v>
      </c>
      <c r="H446">
        <v>0</v>
      </c>
      <c r="I446">
        <v>0</v>
      </c>
      <c r="J446">
        <v>0</v>
      </c>
      <c r="K446" t="s">
        <v>22</v>
      </c>
      <c r="L446">
        <v>0</v>
      </c>
      <c r="M446">
        <v>0</v>
      </c>
      <c r="AL446">
        <f t="shared" si="6"/>
        <v>0</v>
      </c>
    </row>
    <row r="447" spans="1:38" x14ac:dyDescent="0.3">
      <c r="A447">
        <v>446</v>
      </c>
      <c r="B447" t="s">
        <v>20</v>
      </c>
      <c r="C447" t="s">
        <v>21</v>
      </c>
      <c r="D447">
        <v>446</v>
      </c>
      <c r="E447">
        <v>2160672542.8871498</v>
      </c>
      <c r="F447">
        <v>6489800.9542039596</v>
      </c>
      <c r="G447">
        <v>4488949481.9584799</v>
      </c>
      <c r="H447">
        <v>0</v>
      </c>
      <c r="I447">
        <v>0</v>
      </c>
      <c r="J447">
        <v>0</v>
      </c>
      <c r="K447" t="s">
        <v>22</v>
      </c>
      <c r="L447">
        <v>0</v>
      </c>
      <c r="M447">
        <v>0</v>
      </c>
      <c r="AL447">
        <f t="shared" si="6"/>
        <v>0</v>
      </c>
    </row>
    <row r="448" spans="1:38" x14ac:dyDescent="0.3">
      <c r="A448">
        <v>447</v>
      </c>
      <c r="B448" t="s">
        <v>20</v>
      </c>
      <c r="C448" t="s">
        <v>21</v>
      </c>
      <c r="D448">
        <v>447</v>
      </c>
      <c r="E448">
        <v>2076091700.6967001</v>
      </c>
      <c r="F448">
        <v>6351420.4913969496</v>
      </c>
      <c r="G448">
        <v>4487681656.22826</v>
      </c>
      <c r="H448">
        <v>0</v>
      </c>
      <c r="I448">
        <v>0</v>
      </c>
      <c r="J448">
        <v>0</v>
      </c>
      <c r="K448" t="s">
        <v>22</v>
      </c>
      <c r="L448">
        <v>0</v>
      </c>
      <c r="M448">
        <v>0</v>
      </c>
      <c r="AL448">
        <f t="shared" si="6"/>
        <v>0</v>
      </c>
    </row>
    <row r="449" spans="1:38" x14ac:dyDescent="0.3">
      <c r="A449">
        <v>448</v>
      </c>
      <c r="B449" t="s">
        <v>20</v>
      </c>
      <c r="C449" t="s">
        <v>21</v>
      </c>
      <c r="D449">
        <v>448</v>
      </c>
      <c r="E449">
        <v>1164785688.07481</v>
      </c>
      <c r="F449">
        <v>6542990.3952075401</v>
      </c>
      <c r="G449">
        <v>4488537247.7936802</v>
      </c>
      <c r="H449">
        <v>0</v>
      </c>
      <c r="I449">
        <v>0</v>
      </c>
      <c r="J449">
        <v>0</v>
      </c>
      <c r="K449" t="s">
        <v>22</v>
      </c>
      <c r="L449">
        <v>0</v>
      </c>
      <c r="M449">
        <v>0</v>
      </c>
      <c r="AL449">
        <f t="shared" si="6"/>
        <v>0</v>
      </c>
    </row>
    <row r="450" spans="1:38" x14ac:dyDescent="0.3">
      <c r="A450">
        <v>449</v>
      </c>
      <c r="B450" t="s">
        <v>20</v>
      </c>
      <c r="C450" t="s">
        <v>21</v>
      </c>
      <c r="D450">
        <v>449</v>
      </c>
      <c r="E450">
        <v>1178276555.20455</v>
      </c>
      <c r="F450">
        <v>6879963.9326996198</v>
      </c>
      <c r="G450">
        <v>4489489860.00072</v>
      </c>
      <c r="H450">
        <v>0</v>
      </c>
      <c r="I450">
        <v>0</v>
      </c>
      <c r="J450">
        <v>0</v>
      </c>
      <c r="K450" t="s">
        <v>22</v>
      </c>
      <c r="L450">
        <v>0</v>
      </c>
      <c r="M450">
        <v>0</v>
      </c>
      <c r="AL450">
        <f t="shared" ref="AL450:AL513" si="7">IF(H450&lt;0,1,0)</f>
        <v>0</v>
      </c>
    </row>
    <row r="451" spans="1:38" x14ac:dyDescent="0.3">
      <c r="A451">
        <v>450</v>
      </c>
      <c r="B451" t="s">
        <v>20</v>
      </c>
      <c r="C451" t="s">
        <v>21</v>
      </c>
      <c r="D451">
        <v>450</v>
      </c>
      <c r="E451">
        <v>1384749563.2879801</v>
      </c>
      <c r="F451">
        <v>6529661.6244327603</v>
      </c>
      <c r="G451">
        <v>4488320975.7583303</v>
      </c>
      <c r="H451">
        <v>0</v>
      </c>
      <c r="I451">
        <v>0</v>
      </c>
      <c r="J451">
        <v>0</v>
      </c>
      <c r="K451" t="s">
        <v>22</v>
      </c>
      <c r="L451">
        <v>0</v>
      </c>
      <c r="M451">
        <v>0</v>
      </c>
      <c r="AL451">
        <f t="shared" si="7"/>
        <v>0</v>
      </c>
    </row>
    <row r="452" spans="1:38" x14ac:dyDescent="0.3">
      <c r="A452">
        <v>451</v>
      </c>
      <c r="B452" t="s">
        <v>20</v>
      </c>
      <c r="C452" t="s">
        <v>21</v>
      </c>
      <c r="D452">
        <v>451</v>
      </c>
      <c r="E452">
        <v>1351569370.9900899</v>
      </c>
      <c r="F452">
        <v>6426383.2383295801</v>
      </c>
      <c r="G452">
        <v>4489291796.5668001</v>
      </c>
      <c r="H452">
        <v>0</v>
      </c>
      <c r="I452">
        <v>0</v>
      </c>
      <c r="J452">
        <v>0</v>
      </c>
      <c r="K452" t="s">
        <v>22</v>
      </c>
      <c r="L452">
        <v>0</v>
      </c>
      <c r="M452">
        <v>0</v>
      </c>
      <c r="AL452">
        <f t="shared" si="7"/>
        <v>0</v>
      </c>
    </row>
    <row r="453" spans="1:38" x14ac:dyDescent="0.3">
      <c r="A453">
        <v>452</v>
      </c>
      <c r="B453" t="s">
        <v>20</v>
      </c>
      <c r="C453" t="s">
        <v>21</v>
      </c>
      <c r="D453">
        <v>452</v>
      </c>
      <c r="E453">
        <v>1249210145.6729701</v>
      </c>
      <c r="F453">
        <v>6206631.2999634398</v>
      </c>
      <c r="G453">
        <v>4487872902.9445</v>
      </c>
      <c r="H453">
        <v>0</v>
      </c>
      <c r="I453">
        <v>0</v>
      </c>
      <c r="J453">
        <v>0</v>
      </c>
      <c r="K453" t="s">
        <v>22</v>
      </c>
      <c r="L453">
        <v>0</v>
      </c>
      <c r="M453">
        <v>0</v>
      </c>
      <c r="AL453">
        <f t="shared" si="7"/>
        <v>0</v>
      </c>
    </row>
    <row r="454" spans="1:38" x14ac:dyDescent="0.3">
      <c r="A454">
        <v>453</v>
      </c>
      <c r="B454" t="s">
        <v>20</v>
      </c>
      <c r="C454" t="s">
        <v>21</v>
      </c>
      <c r="D454">
        <v>453</v>
      </c>
      <c r="E454">
        <v>1943946607.50368</v>
      </c>
      <c r="F454">
        <v>6653204.3434562003</v>
      </c>
      <c r="G454">
        <v>4488265919.9348001</v>
      </c>
      <c r="H454">
        <v>0</v>
      </c>
      <c r="I454">
        <v>0</v>
      </c>
      <c r="J454">
        <v>0</v>
      </c>
      <c r="K454" t="s">
        <v>22</v>
      </c>
      <c r="L454">
        <v>0</v>
      </c>
      <c r="M454">
        <v>0</v>
      </c>
      <c r="AL454">
        <f t="shared" si="7"/>
        <v>0</v>
      </c>
    </row>
    <row r="455" spans="1:38" x14ac:dyDescent="0.3">
      <c r="A455">
        <v>454</v>
      </c>
      <c r="B455" t="s">
        <v>20</v>
      </c>
      <c r="C455" t="s">
        <v>21</v>
      </c>
      <c r="D455">
        <v>454</v>
      </c>
      <c r="E455">
        <v>1715919919.0884099</v>
      </c>
      <c r="F455">
        <v>6164845.9086770797</v>
      </c>
      <c r="G455">
        <v>4487170099.9678898</v>
      </c>
      <c r="H455">
        <v>0</v>
      </c>
      <c r="I455">
        <v>0</v>
      </c>
      <c r="J455">
        <v>0</v>
      </c>
      <c r="K455" t="s">
        <v>22</v>
      </c>
      <c r="L455">
        <v>0</v>
      </c>
      <c r="M455">
        <v>0</v>
      </c>
      <c r="AL455">
        <f t="shared" si="7"/>
        <v>0</v>
      </c>
    </row>
    <row r="456" spans="1:38" x14ac:dyDescent="0.3">
      <c r="A456">
        <v>455</v>
      </c>
      <c r="B456" t="s">
        <v>20</v>
      </c>
      <c r="C456" t="s">
        <v>21</v>
      </c>
      <c r="D456">
        <v>455</v>
      </c>
      <c r="E456">
        <v>1302962213.2550499</v>
      </c>
      <c r="F456">
        <v>6081107.4499255</v>
      </c>
      <c r="G456">
        <v>4486155027.8649998</v>
      </c>
      <c r="H456">
        <v>0</v>
      </c>
      <c r="I456">
        <v>0</v>
      </c>
      <c r="J456">
        <v>0</v>
      </c>
      <c r="K456" t="s">
        <v>22</v>
      </c>
      <c r="L456">
        <v>0</v>
      </c>
      <c r="M456">
        <v>0</v>
      </c>
      <c r="AL456">
        <f t="shared" si="7"/>
        <v>0</v>
      </c>
    </row>
    <row r="457" spans="1:38" x14ac:dyDescent="0.3">
      <c r="A457">
        <v>456</v>
      </c>
      <c r="B457" t="s">
        <v>20</v>
      </c>
      <c r="C457" t="s">
        <v>21</v>
      </c>
      <c r="D457">
        <v>456</v>
      </c>
      <c r="E457">
        <v>1454647136.64135</v>
      </c>
      <c r="F457">
        <v>6590748.1939435499</v>
      </c>
      <c r="G457">
        <v>4489126392.5501804</v>
      </c>
      <c r="H457">
        <v>0</v>
      </c>
      <c r="I457">
        <v>0</v>
      </c>
      <c r="J457">
        <v>0</v>
      </c>
      <c r="K457" t="s">
        <v>22</v>
      </c>
      <c r="L457">
        <v>0</v>
      </c>
      <c r="M457">
        <v>0</v>
      </c>
      <c r="AL457">
        <f t="shared" si="7"/>
        <v>0</v>
      </c>
    </row>
    <row r="458" spans="1:38" x14ac:dyDescent="0.3">
      <c r="A458">
        <v>457</v>
      </c>
      <c r="B458" t="s">
        <v>20</v>
      </c>
      <c r="C458" t="s">
        <v>21</v>
      </c>
      <c r="D458">
        <v>457</v>
      </c>
      <c r="E458">
        <v>2014159653.9446399</v>
      </c>
      <c r="F458">
        <v>6726432.4835758796</v>
      </c>
      <c r="G458">
        <v>4489138809.5804396</v>
      </c>
      <c r="H458">
        <v>0</v>
      </c>
      <c r="I458">
        <v>0</v>
      </c>
      <c r="J458">
        <v>0</v>
      </c>
      <c r="K458" t="s">
        <v>22</v>
      </c>
      <c r="L458">
        <v>0</v>
      </c>
      <c r="M458">
        <v>0</v>
      </c>
      <c r="AL458">
        <f t="shared" si="7"/>
        <v>0</v>
      </c>
    </row>
    <row r="459" spans="1:38" x14ac:dyDescent="0.3">
      <c r="A459">
        <v>458</v>
      </c>
      <c r="B459" t="s">
        <v>20</v>
      </c>
      <c r="C459" t="s">
        <v>21</v>
      </c>
      <c r="D459">
        <v>458</v>
      </c>
      <c r="E459">
        <v>1302255146.1220901</v>
      </c>
      <c r="F459">
        <v>7193891.1369996099</v>
      </c>
      <c r="G459">
        <v>4490668321.4069901</v>
      </c>
      <c r="H459">
        <v>0</v>
      </c>
      <c r="I459">
        <v>0</v>
      </c>
      <c r="J459">
        <v>0</v>
      </c>
      <c r="K459" t="s">
        <v>22</v>
      </c>
      <c r="L459">
        <v>0</v>
      </c>
      <c r="M459">
        <v>0</v>
      </c>
      <c r="AL459">
        <f t="shared" si="7"/>
        <v>0</v>
      </c>
    </row>
    <row r="460" spans="1:38" x14ac:dyDescent="0.3">
      <c r="A460">
        <v>459</v>
      </c>
      <c r="B460" t="s">
        <v>20</v>
      </c>
      <c r="C460" t="s">
        <v>21</v>
      </c>
      <c r="D460">
        <v>459</v>
      </c>
      <c r="E460">
        <v>2089471453.1830299</v>
      </c>
      <c r="F460">
        <v>6743629.7989840601</v>
      </c>
      <c r="G460">
        <v>4488188104.2773199</v>
      </c>
      <c r="H460">
        <v>0</v>
      </c>
      <c r="I460">
        <v>0</v>
      </c>
      <c r="J460">
        <v>0</v>
      </c>
      <c r="K460" t="s">
        <v>22</v>
      </c>
      <c r="L460">
        <v>0</v>
      </c>
      <c r="M460">
        <v>0</v>
      </c>
      <c r="AL460">
        <f t="shared" si="7"/>
        <v>0</v>
      </c>
    </row>
    <row r="461" spans="1:38" x14ac:dyDescent="0.3">
      <c r="A461">
        <v>460</v>
      </c>
      <c r="B461" t="s">
        <v>20</v>
      </c>
      <c r="C461" t="s">
        <v>21</v>
      </c>
      <c r="D461">
        <v>460</v>
      </c>
      <c r="E461">
        <v>1284388989.3936</v>
      </c>
      <c r="F461">
        <v>6729975.0870314203</v>
      </c>
      <c r="G461">
        <v>4489941527.4200296</v>
      </c>
      <c r="H461">
        <v>0</v>
      </c>
      <c r="I461">
        <v>0</v>
      </c>
      <c r="J461">
        <v>0</v>
      </c>
      <c r="K461" t="s">
        <v>22</v>
      </c>
      <c r="L461">
        <v>0</v>
      </c>
      <c r="M461">
        <v>0</v>
      </c>
      <c r="AL461">
        <f t="shared" si="7"/>
        <v>0</v>
      </c>
    </row>
    <row r="462" spans="1:38" x14ac:dyDescent="0.3">
      <c r="A462">
        <v>461</v>
      </c>
      <c r="B462" t="s">
        <v>20</v>
      </c>
      <c r="C462" t="s">
        <v>21</v>
      </c>
      <c r="D462">
        <v>461</v>
      </c>
      <c r="E462">
        <v>1535029107.83602</v>
      </c>
      <c r="F462">
        <v>6953299.3215463301</v>
      </c>
      <c r="G462">
        <v>4489246265.7129698</v>
      </c>
      <c r="H462">
        <v>0</v>
      </c>
      <c r="I462">
        <v>0</v>
      </c>
      <c r="J462">
        <v>0</v>
      </c>
      <c r="K462" t="s">
        <v>22</v>
      </c>
      <c r="L462">
        <v>0</v>
      </c>
      <c r="M462">
        <v>0</v>
      </c>
      <c r="AL462">
        <f t="shared" si="7"/>
        <v>0</v>
      </c>
    </row>
    <row r="463" spans="1:38" x14ac:dyDescent="0.3">
      <c r="A463">
        <v>462</v>
      </c>
      <c r="B463" t="s">
        <v>20</v>
      </c>
      <c r="C463" t="s">
        <v>21</v>
      </c>
      <c r="D463">
        <v>462</v>
      </c>
      <c r="E463">
        <v>965144133.79092801</v>
      </c>
      <c r="F463">
        <v>7055276.4858266804</v>
      </c>
      <c r="G463">
        <v>4488740636.0057497</v>
      </c>
      <c r="H463">
        <v>0</v>
      </c>
      <c r="I463">
        <v>0</v>
      </c>
      <c r="J463">
        <v>0</v>
      </c>
      <c r="K463" t="s">
        <v>22</v>
      </c>
      <c r="L463">
        <v>0</v>
      </c>
      <c r="M463">
        <v>0</v>
      </c>
      <c r="AL463">
        <f t="shared" si="7"/>
        <v>0</v>
      </c>
    </row>
    <row r="464" spans="1:38" x14ac:dyDescent="0.3">
      <c r="A464">
        <v>463</v>
      </c>
      <c r="B464" t="s">
        <v>20</v>
      </c>
      <c r="C464" t="s">
        <v>21</v>
      </c>
      <c r="D464">
        <v>463</v>
      </c>
      <c r="E464">
        <v>1236126859.8641701</v>
      </c>
      <c r="F464">
        <v>6625821.4989011204</v>
      </c>
      <c r="G464">
        <v>4489387586.81497</v>
      </c>
      <c r="H464">
        <v>0</v>
      </c>
      <c r="I464">
        <v>0</v>
      </c>
      <c r="J464">
        <v>0</v>
      </c>
      <c r="K464" t="s">
        <v>22</v>
      </c>
      <c r="L464">
        <v>0</v>
      </c>
      <c r="M464">
        <v>0</v>
      </c>
      <c r="AL464">
        <f t="shared" si="7"/>
        <v>0</v>
      </c>
    </row>
    <row r="465" spans="1:38" x14ac:dyDescent="0.3">
      <c r="A465">
        <v>464</v>
      </c>
      <c r="B465" t="s">
        <v>20</v>
      </c>
      <c r="C465" t="s">
        <v>21</v>
      </c>
      <c r="D465">
        <v>464</v>
      </c>
      <c r="E465">
        <v>1383824587.3968</v>
      </c>
      <c r="F465">
        <v>6714782.3253868697</v>
      </c>
      <c r="G465">
        <v>4488955302.6475201</v>
      </c>
      <c r="H465">
        <v>0</v>
      </c>
      <c r="I465">
        <v>0</v>
      </c>
      <c r="J465">
        <v>0</v>
      </c>
      <c r="K465" t="s">
        <v>22</v>
      </c>
      <c r="L465">
        <v>0</v>
      </c>
      <c r="M465">
        <v>0</v>
      </c>
      <c r="AL465">
        <f t="shared" si="7"/>
        <v>0</v>
      </c>
    </row>
    <row r="466" spans="1:38" x14ac:dyDescent="0.3">
      <c r="A466">
        <v>465</v>
      </c>
      <c r="B466" t="s">
        <v>20</v>
      </c>
      <c r="C466" t="s">
        <v>21</v>
      </c>
      <c r="D466">
        <v>465</v>
      </c>
      <c r="E466">
        <v>2499629681.5809698</v>
      </c>
      <c r="F466">
        <v>6714697.8471090002</v>
      </c>
      <c r="G466">
        <v>4489551612.7601204</v>
      </c>
      <c r="H466">
        <v>0</v>
      </c>
      <c r="I466">
        <v>0</v>
      </c>
      <c r="J466">
        <v>0</v>
      </c>
      <c r="K466" t="s">
        <v>22</v>
      </c>
      <c r="L466">
        <v>0</v>
      </c>
      <c r="M466">
        <v>0</v>
      </c>
      <c r="AL466">
        <f t="shared" si="7"/>
        <v>0</v>
      </c>
    </row>
    <row r="467" spans="1:38" x14ac:dyDescent="0.3">
      <c r="A467">
        <v>466</v>
      </c>
      <c r="B467" t="s">
        <v>20</v>
      </c>
      <c r="C467" t="s">
        <v>21</v>
      </c>
      <c r="D467">
        <v>466</v>
      </c>
      <c r="E467">
        <v>1580652269.5878699</v>
      </c>
      <c r="F467">
        <v>6476468.7859712299</v>
      </c>
      <c r="G467">
        <v>4488418730.8449001</v>
      </c>
      <c r="H467">
        <v>0</v>
      </c>
      <c r="I467">
        <v>0</v>
      </c>
      <c r="J467">
        <v>0</v>
      </c>
      <c r="K467" t="s">
        <v>22</v>
      </c>
      <c r="L467">
        <v>0</v>
      </c>
      <c r="M467">
        <v>0</v>
      </c>
      <c r="AL467">
        <f t="shared" si="7"/>
        <v>0</v>
      </c>
    </row>
    <row r="468" spans="1:38" x14ac:dyDescent="0.3">
      <c r="A468">
        <v>467</v>
      </c>
      <c r="B468" t="s">
        <v>20</v>
      </c>
      <c r="C468" t="s">
        <v>21</v>
      </c>
      <c r="D468">
        <v>467</v>
      </c>
      <c r="E468">
        <v>1649732999.0833499</v>
      </c>
      <c r="F468">
        <v>5618208.5209661499</v>
      </c>
      <c r="G468">
        <v>4484860599.49753</v>
      </c>
      <c r="H468">
        <v>0</v>
      </c>
      <c r="I468">
        <v>0</v>
      </c>
      <c r="J468">
        <v>0</v>
      </c>
      <c r="K468" t="s">
        <v>22</v>
      </c>
      <c r="L468">
        <v>0</v>
      </c>
      <c r="M468">
        <v>0</v>
      </c>
      <c r="AL468">
        <f t="shared" si="7"/>
        <v>0</v>
      </c>
    </row>
    <row r="469" spans="1:38" x14ac:dyDescent="0.3">
      <c r="A469">
        <v>468</v>
      </c>
      <c r="B469" t="s">
        <v>20</v>
      </c>
      <c r="C469" t="s">
        <v>21</v>
      </c>
      <c r="D469">
        <v>468</v>
      </c>
      <c r="E469">
        <v>1591337988.5581999</v>
      </c>
      <c r="F469">
        <v>6620444.2236687196</v>
      </c>
      <c r="G469">
        <v>4487331153.6335802</v>
      </c>
      <c r="H469">
        <v>0</v>
      </c>
      <c r="I469">
        <v>0</v>
      </c>
      <c r="J469">
        <v>0</v>
      </c>
      <c r="K469" t="s">
        <v>22</v>
      </c>
      <c r="L469">
        <v>0</v>
      </c>
      <c r="M469">
        <v>0</v>
      </c>
      <c r="AL469">
        <f t="shared" si="7"/>
        <v>0</v>
      </c>
    </row>
    <row r="470" spans="1:38" x14ac:dyDescent="0.3">
      <c r="A470">
        <v>469</v>
      </c>
      <c r="B470" t="s">
        <v>20</v>
      </c>
      <c r="C470" t="s">
        <v>21</v>
      </c>
      <c r="D470">
        <v>469</v>
      </c>
      <c r="E470">
        <v>1336494802.50336</v>
      </c>
      <c r="F470">
        <v>6196098.9755835002</v>
      </c>
      <c r="G470">
        <v>4489031324.4980202</v>
      </c>
      <c r="H470">
        <v>0</v>
      </c>
      <c r="I470">
        <v>0</v>
      </c>
      <c r="J470">
        <v>0</v>
      </c>
      <c r="K470" t="s">
        <v>22</v>
      </c>
      <c r="L470">
        <v>0</v>
      </c>
      <c r="M470">
        <v>0</v>
      </c>
      <c r="AL470">
        <f t="shared" si="7"/>
        <v>0</v>
      </c>
    </row>
    <row r="471" spans="1:38" x14ac:dyDescent="0.3">
      <c r="A471">
        <v>470</v>
      </c>
      <c r="B471" t="s">
        <v>20</v>
      </c>
      <c r="C471" t="s">
        <v>21</v>
      </c>
      <c r="D471">
        <v>470</v>
      </c>
      <c r="E471">
        <v>1712199826.3762</v>
      </c>
      <c r="F471">
        <v>5764111.8215289097</v>
      </c>
      <c r="G471">
        <v>4486410424.0557299</v>
      </c>
      <c r="H471">
        <v>0</v>
      </c>
      <c r="I471">
        <v>0</v>
      </c>
      <c r="J471">
        <v>0</v>
      </c>
      <c r="K471" t="s">
        <v>22</v>
      </c>
      <c r="L471">
        <v>0</v>
      </c>
      <c r="M471">
        <v>0</v>
      </c>
      <c r="AL471">
        <f t="shared" si="7"/>
        <v>0</v>
      </c>
    </row>
    <row r="472" spans="1:38" x14ac:dyDescent="0.3">
      <c r="A472">
        <v>471</v>
      </c>
      <c r="B472" t="s">
        <v>20</v>
      </c>
      <c r="C472" t="s">
        <v>21</v>
      </c>
      <c r="D472">
        <v>471</v>
      </c>
      <c r="E472">
        <v>2029292244.1829801</v>
      </c>
      <c r="F472">
        <v>6247153.4777450403</v>
      </c>
      <c r="G472">
        <v>4488227213.4421597</v>
      </c>
      <c r="H472">
        <v>0</v>
      </c>
      <c r="I472">
        <v>0</v>
      </c>
      <c r="J472">
        <v>0</v>
      </c>
      <c r="K472" t="s">
        <v>22</v>
      </c>
      <c r="L472">
        <v>0</v>
      </c>
      <c r="M472">
        <v>0</v>
      </c>
      <c r="AL472">
        <f t="shared" si="7"/>
        <v>0</v>
      </c>
    </row>
    <row r="473" spans="1:38" x14ac:dyDescent="0.3">
      <c r="A473">
        <v>472</v>
      </c>
      <c r="B473" t="s">
        <v>20</v>
      </c>
      <c r="C473" t="s">
        <v>21</v>
      </c>
      <c r="D473">
        <v>472</v>
      </c>
      <c r="E473">
        <v>1708794893.2758</v>
      </c>
      <c r="F473">
        <v>6674812.96598088</v>
      </c>
      <c r="G473">
        <v>4487815058.1408501</v>
      </c>
      <c r="H473">
        <v>0</v>
      </c>
      <c r="I473">
        <v>0</v>
      </c>
      <c r="J473">
        <v>0</v>
      </c>
      <c r="K473" t="s">
        <v>22</v>
      </c>
      <c r="L473">
        <v>0</v>
      </c>
      <c r="M473">
        <v>0</v>
      </c>
      <c r="AL473">
        <f t="shared" si="7"/>
        <v>0</v>
      </c>
    </row>
    <row r="474" spans="1:38" x14ac:dyDescent="0.3">
      <c r="A474">
        <v>473</v>
      </c>
      <c r="B474" t="s">
        <v>20</v>
      </c>
      <c r="C474" t="s">
        <v>21</v>
      </c>
      <c r="D474">
        <v>473</v>
      </c>
      <c r="E474">
        <v>1976428250.2374899</v>
      </c>
      <c r="F474">
        <v>6593367.5979188699</v>
      </c>
      <c r="G474">
        <v>4489837478.9042101</v>
      </c>
      <c r="H474">
        <v>0</v>
      </c>
      <c r="I474">
        <v>0</v>
      </c>
      <c r="J474">
        <v>0</v>
      </c>
      <c r="K474" t="s">
        <v>22</v>
      </c>
      <c r="L474">
        <v>0</v>
      </c>
      <c r="M474">
        <v>0</v>
      </c>
      <c r="AL474">
        <f t="shared" si="7"/>
        <v>0</v>
      </c>
    </row>
    <row r="475" spans="1:38" x14ac:dyDescent="0.3">
      <c r="A475">
        <v>474</v>
      </c>
      <c r="B475" t="s">
        <v>20</v>
      </c>
      <c r="C475" t="s">
        <v>21</v>
      </c>
      <c r="D475">
        <v>474</v>
      </c>
      <c r="E475">
        <v>1569513927.0731299</v>
      </c>
      <c r="F475">
        <v>6613427.5909698503</v>
      </c>
      <c r="G475">
        <v>4489854346.0929604</v>
      </c>
      <c r="H475">
        <v>0</v>
      </c>
      <c r="I475">
        <v>0</v>
      </c>
      <c r="J475">
        <v>0</v>
      </c>
      <c r="K475" t="s">
        <v>22</v>
      </c>
      <c r="L475">
        <v>0</v>
      </c>
      <c r="M475">
        <v>0</v>
      </c>
      <c r="AL475">
        <f t="shared" si="7"/>
        <v>0</v>
      </c>
    </row>
    <row r="476" spans="1:38" x14ac:dyDescent="0.3">
      <c r="A476">
        <v>475</v>
      </c>
      <c r="B476" t="s">
        <v>20</v>
      </c>
      <c r="C476" t="s">
        <v>21</v>
      </c>
      <c r="D476">
        <v>475</v>
      </c>
      <c r="E476">
        <v>1659899017.5650799</v>
      </c>
      <c r="F476">
        <v>6891138.7220581695</v>
      </c>
      <c r="G476">
        <v>4487189325.0509005</v>
      </c>
      <c r="H476">
        <v>0</v>
      </c>
      <c r="I476">
        <v>0</v>
      </c>
      <c r="J476">
        <v>0</v>
      </c>
      <c r="K476" t="s">
        <v>22</v>
      </c>
      <c r="L476">
        <v>0</v>
      </c>
      <c r="M476">
        <v>0</v>
      </c>
      <c r="AL476">
        <f t="shared" si="7"/>
        <v>0</v>
      </c>
    </row>
    <row r="477" spans="1:38" x14ac:dyDescent="0.3">
      <c r="A477">
        <v>476</v>
      </c>
      <c r="B477" t="s">
        <v>20</v>
      </c>
      <c r="C477" t="s">
        <v>21</v>
      </c>
      <c r="D477">
        <v>476</v>
      </c>
      <c r="E477">
        <v>1558034343.41272</v>
      </c>
      <c r="F477">
        <v>6348005.4295696896</v>
      </c>
      <c r="G477">
        <v>4488787255.1319399</v>
      </c>
      <c r="H477">
        <v>0</v>
      </c>
      <c r="I477">
        <v>0</v>
      </c>
      <c r="J477">
        <v>0</v>
      </c>
      <c r="K477" t="s">
        <v>22</v>
      </c>
      <c r="L477">
        <v>0</v>
      </c>
      <c r="M477">
        <v>0</v>
      </c>
      <c r="AL477">
        <f t="shared" si="7"/>
        <v>0</v>
      </c>
    </row>
    <row r="478" spans="1:38" x14ac:dyDescent="0.3">
      <c r="A478">
        <v>477</v>
      </c>
      <c r="B478" t="s">
        <v>20</v>
      </c>
      <c r="C478" t="s">
        <v>21</v>
      </c>
      <c r="D478">
        <v>477</v>
      </c>
      <c r="E478">
        <v>1316484076.46399</v>
      </c>
      <c r="F478">
        <v>6204596.7006120896</v>
      </c>
      <c r="G478">
        <v>4487366264.7965403</v>
      </c>
      <c r="H478">
        <v>0</v>
      </c>
      <c r="I478">
        <v>0</v>
      </c>
      <c r="J478">
        <v>0</v>
      </c>
      <c r="K478" t="s">
        <v>22</v>
      </c>
      <c r="L478">
        <v>0</v>
      </c>
      <c r="M478">
        <v>0</v>
      </c>
      <c r="AL478">
        <f t="shared" si="7"/>
        <v>0</v>
      </c>
    </row>
    <row r="479" spans="1:38" x14ac:dyDescent="0.3">
      <c r="A479">
        <v>478</v>
      </c>
      <c r="B479" t="s">
        <v>20</v>
      </c>
      <c r="C479" t="s">
        <v>21</v>
      </c>
      <c r="D479">
        <v>478</v>
      </c>
      <c r="E479">
        <v>1434767260.58514</v>
      </c>
      <c r="F479">
        <v>6159351.5476674</v>
      </c>
      <c r="G479">
        <v>4485753546.7244501</v>
      </c>
      <c r="H479">
        <v>0</v>
      </c>
      <c r="I479">
        <v>0</v>
      </c>
      <c r="J479">
        <v>0</v>
      </c>
      <c r="K479" t="s">
        <v>22</v>
      </c>
      <c r="L479">
        <v>0</v>
      </c>
      <c r="M479">
        <v>0</v>
      </c>
      <c r="AL479">
        <f t="shared" si="7"/>
        <v>0</v>
      </c>
    </row>
    <row r="480" spans="1:38" x14ac:dyDescent="0.3">
      <c r="A480">
        <v>479</v>
      </c>
      <c r="B480" t="s">
        <v>20</v>
      </c>
      <c r="C480" t="s">
        <v>21</v>
      </c>
      <c r="D480">
        <v>479</v>
      </c>
      <c r="E480">
        <v>1301524072.6812201</v>
      </c>
      <c r="F480">
        <v>6041757.0961707598</v>
      </c>
      <c r="G480">
        <v>4487900508.7178898</v>
      </c>
      <c r="H480">
        <v>0</v>
      </c>
      <c r="I480">
        <v>0</v>
      </c>
      <c r="J480">
        <v>0</v>
      </c>
      <c r="K480" t="s">
        <v>22</v>
      </c>
      <c r="L480">
        <v>0</v>
      </c>
      <c r="M480">
        <v>0</v>
      </c>
      <c r="AL480">
        <f t="shared" si="7"/>
        <v>0</v>
      </c>
    </row>
    <row r="481" spans="1:38" x14ac:dyDescent="0.3">
      <c r="A481">
        <v>480</v>
      </c>
      <c r="B481" t="s">
        <v>20</v>
      </c>
      <c r="C481" t="s">
        <v>21</v>
      </c>
      <c r="D481">
        <v>480</v>
      </c>
      <c r="E481">
        <v>1452018688.43448</v>
      </c>
      <c r="F481">
        <v>5894786.8532571802</v>
      </c>
      <c r="G481">
        <v>4485106999.7287903</v>
      </c>
      <c r="H481">
        <v>0</v>
      </c>
      <c r="I481">
        <v>0</v>
      </c>
      <c r="J481">
        <v>0</v>
      </c>
      <c r="K481" t="s">
        <v>22</v>
      </c>
      <c r="L481">
        <v>0</v>
      </c>
      <c r="M481">
        <v>0</v>
      </c>
      <c r="AL481">
        <f t="shared" si="7"/>
        <v>0</v>
      </c>
    </row>
    <row r="482" spans="1:38" x14ac:dyDescent="0.3">
      <c r="A482">
        <v>481</v>
      </c>
      <c r="B482" t="s">
        <v>20</v>
      </c>
      <c r="C482" t="s">
        <v>21</v>
      </c>
      <c r="D482">
        <v>481</v>
      </c>
      <c r="E482">
        <v>1227107100.9579999</v>
      </c>
      <c r="F482">
        <v>6393435.0272099897</v>
      </c>
      <c r="G482">
        <v>4488464590.91154</v>
      </c>
      <c r="H482">
        <v>0</v>
      </c>
      <c r="I482">
        <v>0</v>
      </c>
      <c r="J482">
        <v>0</v>
      </c>
      <c r="K482" t="s">
        <v>22</v>
      </c>
      <c r="L482">
        <v>0</v>
      </c>
      <c r="M482">
        <v>0</v>
      </c>
      <c r="AL482">
        <f t="shared" si="7"/>
        <v>0</v>
      </c>
    </row>
    <row r="483" spans="1:38" x14ac:dyDescent="0.3">
      <c r="A483">
        <v>482</v>
      </c>
      <c r="B483" t="s">
        <v>20</v>
      </c>
      <c r="C483" t="s">
        <v>21</v>
      </c>
      <c r="D483">
        <v>482</v>
      </c>
      <c r="E483">
        <v>1291392128.0901201</v>
      </c>
      <c r="F483">
        <v>7004173.7200423004</v>
      </c>
      <c r="G483">
        <v>4487020367.45366</v>
      </c>
      <c r="H483">
        <v>0</v>
      </c>
      <c r="I483">
        <v>0</v>
      </c>
      <c r="J483">
        <v>0</v>
      </c>
      <c r="K483" t="s">
        <v>22</v>
      </c>
      <c r="L483">
        <v>0</v>
      </c>
      <c r="M483">
        <v>0</v>
      </c>
      <c r="AL483">
        <f t="shared" si="7"/>
        <v>0</v>
      </c>
    </row>
    <row r="484" spans="1:38" x14ac:dyDescent="0.3">
      <c r="A484">
        <v>483</v>
      </c>
      <c r="B484" t="s">
        <v>20</v>
      </c>
      <c r="C484" t="s">
        <v>21</v>
      </c>
      <c r="D484">
        <v>483</v>
      </c>
      <c r="E484">
        <v>1332290451.2874501</v>
      </c>
      <c r="F484">
        <v>6499545.8729151702</v>
      </c>
      <c r="G484">
        <v>4488318213.7069502</v>
      </c>
      <c r="H484">
        <v>0</v>
      </c>
      <c r="I484">
        <v>0</v>
      </c>
      <c r="J484">
        <v>0</v>
      </c>
      <c r="K484" t="s">
        <v>22</v>
      </c>
      <c r="L484">
        <v>0</v>
      </c>
      <c r="M484">
        <v>0</v>
      </c>
      <c r="AL484">
        <f t="shared" si="7"/>
        <v>0</v>
      </c>
    </row>
    <row r="485" spans="1:38" x14ac:dyDescent="0.3">
      <c r="A485">
        <v>484</v>
      </c>
      <c r="B485" t="s">
        <v>20</v>
      </c>
      <c r="C485" t="s">
        <v>21</v>
      </c>
      <c r="D485">
        <v>484</v>
      </c>
      <c r="E485">
        <v>1596055631.86397</v>
      </c>
      <c r="F485">
        <v>6603035.1539327595</v>
      </c>
      <c r="G485">
        <v>4488919432.7505503</v>
      </c>
      <c r="H485">
        <v>0</v>
      </c>
      <c r="I485">
        <v>0</v>
      </c>
      <c r="J485">
        <v>0</v>
      </c>
      <c r="K485" t="s">
        <v>22</v>
      </c>
      <c r="L485">
        <v>0</v>
      </c>
      <c r="M485">
        <v>0</v>
      </c>
      <c r="AL485">
        <f t="shared" si="7"/>
        <v>0</v>
      </c>
    </row>
    <row r="486" spans="1:38" x14ac:dyDescent="0.3">
      <c r="A486">
        <v>485</v>
      </c>
      <c r="B486" t="s">
        <v>20</v>
      </c>
      <c r="C486" t="s">
        <v>21</v>
      </c>
      <c r="D486">
        <v>485</v>
      </c>
      <c r="E486">
        <v>1801668044.59882</v>
      </c>
      <c r="F486">
        <v>6331406.0699790902</v>
      </c>
      <c r="G486">
        <v>4487742312.5884895</v>
      </c>
      <c r="H486">
        <v>0</v>
      </c>
      <c r="I486">
        <v>0</v>
      </c>
      <c r="J486">
        <v>0</v>
      </c>
      <c r="K486" t="s">
        <v>22</v>
      </c>
      <c r="L486">
        <v>0</v>
      </c>
      <c r="M486">
        <v>0</v>
      </c>
      <c r="AL486">
        <f t="shared" si="7"/>
        <v>0</v>
      </c>
    </row>
    <row r="487" spans="1:38" x14ac:dyDescent="0.3">
      <c r="A487">
        <v>486</v>
      </c>
      <c r="B487" t="s">
        <v>20</v>
      </c>
      <c r="C487" t="s">
        <v>21</v>
      </c>
      <c r="D487">
        <v>486</v>
      </c>
      <c r="E487">
        <v>1460926080.4842401</v>
      </c>
      <c r="F487">
        <v>7176348.0691118501</v>
      </c>
      <c r="G487">
        <v>4490071893.7117701</v>
      </c>
      <c r="H487">
        <v>0</v>
      </c>
      <c r="I487">
        <v>0</v>
      </c>
      <c r="J487">
        <v>0</v>
      </c>
      <c r="K487" t="s">
        <v>22</v>
      </c>
      <c r="L487">
        <v>0</v>
      </c>
      <c r="M487">
        <v>0</v>
      </c>
      <c r="AL487">
        <f t="shared" si="7"/>
        <v>0</v>
      </c>
    </row>
    <row r="488" spans="1:38" x14ac:dyDescent="0.3">
      <c r="A488">
        <v>487</v>
      </c>
      <c r="B488" t="s">
        <v>20</v>
      </c>
      <c r="C488" t="s">
        <v>21</v>
      </c>
      <c r="D488">
        <v>487</v>
      </c>
      <c r="E488">
        <v>1122733950.1187601</v>
      </c>
      <c r="F488">
        <v>6814790.3884044504</v>
      </c>
      <c r="G488">
        <v>4488788438.1870499</v>
      </c>
      <c r="H488">
        <v>0</v>
      </c>
      <c r="I488">
        <v>0</v>
      </c>
      <c r="J488">
        <v>0</v>
      </c>
      <c r="K488" t="s">
        <v>22</v>
      </c>
      <c r="L488">
        <v>0</v>
      </c>
      <c r="M488">
        <v>0</v>
      </c>
      <c r="AL488">
        <f t="shared" si="7"/>
        <v>0</v>
      </c>
    </row>
    <row r="489" spans="1:38" x14ac:dyDescent="0.3">
      <c r="A489">
        <v>488</v>
      </c>
      <c r="B489" t="s">
        <v>20</v>
      </c>
      <c r="C489" t="s">
        <v>21</v>
      </c>
      <c r="D489">
        <v>488</v>
      </c>
      <c r="E489">
        <v>1815973972.9714401</v>
      </c>
      <c r="F489">
        <v>6935222.1881217603</v>
      </c>
      <c r="G489">
        <v>4488271974.3047895</v>
      </c>
      <c r="H489">
        <v>0</v>
      </c>
      <c r="I489">
        <v>0</v>
      </c>
      <c r="J489">
        <v>0</v>
      </c>
      <c r="K489" t="s">
        <v>22</v>
      </c>
      <c r="L489">
        <v>0</v>
      </c>
      <c r="M489">
        <v>0</v>
      </c>
      <c r="AL489">
        <f t="shared" si="7"/>
        <v>0</v>
      </c>
    </row>
    <row r="490" spans="1:38" x14ac:dyDescent="0.3">
      <c r="A490">
        <v>489</v>
      </c>
      <c r="B490" t="s">
        <v>20</v>
      </c>
      <c r="C490" t="s">
        <v>21</v>
      </c>
      <c r="D490">
        <v>489</v>
      </c>
      <c r="E490">
        <v>1276130781.8794899</v>
      </c>
      <c r="F490">
        <v>6199734.1530861501</v>
      </c>
      <c r="G490">
        <v>4485130891.5038996</v>
      </c>
      <c r="H490">
        <v>0</v>
      </c>
      <c r="I490">
        <v>0</v>
      </c>
      <c r="J490">
        <v>0</v>
      </c>
      <c r="K490" t="s">
        <v>22</v>
      </c>
      <c r="L490">
        <v>0</v>
      </c>
      <c r="M490">
        <v>0</v>
      </c>
      <c r="AL490">
        <f t="shared" si="7"/>
        <v>0</v>
      </c>
    </row>
    <row r="491" spans="1:38" x14ac:dyDescent="0.3">
      <c r="A491">
        <v>490</v>
      </c>
      <c r="B491" t="s">
        <v>20</v>
      </c>
      <c r="C491" t="s">
        <v>21</v>
      </c>
      <c r="D491">
        <v>490</v>
      </c>
      <c r="E491">
        <v>1712864681.9972799</v>
      </c>
      <c r="F491">
        <v>7348651.7122628801</v>
      </c>
      <c r="G491">
        <v>4489470266.21103</v>
      </c>
      <c r="H491">
        <v>0</v>
      </c>
      <c r="I491">
        <v>0</v>
      </c>
      <c r="J491">
        <v>0</v>
      </c>
      <c r="K491" t="s">
        <v>22</v>
      </c>
      <c r="L491">
        <v>0</v>
      </c>
      <c r="M491">
        <v>0</v>
      </c>
      <c r="AL491">
        <f t="shared" si="7"/>
        <v>0</v>
      </c>
    </row>
    <row r="492" spans="1:38" x14ac:dyDescent="0.3">
      <c r="A492">
        <v>491</v>
      </c>
      <c r="B492" t="s">
        <v>20</v>
      </c>
      <c r="C492" t="s">
        <v>21</v>
      </c>
      <c r="D492">
        <v>491</v>
      </c>
      <c r="E492">
        <v>1565141333.93121</v>
      </c>
      <c r="F492">
        <v>5985929.3219580604</v>
      </c>
      <c r="G492">
        <v>4489456902.2340002</v>
      </c>
      <c r="H492">
        <v>0</v>
      </c>
      <c r="I492">
        <v>0</v>
      </c>
      <c r="J492">
        <v>0</v>
      </c>
      <c r="K492" t="s">
        <v>22</v>
      </c>
      <c r="L492">
        <v>0</v>
      </c>
      <c r="M492">
        <v>0</v>
      </c>
      <c r="AL492">
        <f t="shared" si="7"/>
        <v>0</v>
      </c>
    </row>
    <row r="493" spans="1:38" x14ac:dyDescent="0.3">
      <c r="A493">
        <v>492</v>
      </c>
      <c r="B493" t="s">
        <v>20</v>
      </c>
      <c r="C493" t="s">
        <v>21</v>
      </c>
      <c r="D493">
        <v>492</v>
      </c>
      <c r="E493">
        <v>2001666444.21731</v>
      </c>
      <c r="F493">
        <v>6719390.8771121101</v>
      </c>
      <c r="G493">
        <v>4488865471.1363201</v>
      </c>
      <c r="H493">
        <v>0</v>
      </c>
      <c r="I493">
        <v>0</v>
      </c>
      <c r="J493">
        <v>0</v>
      </c>
      <c r="K493" t="s">
        <v>22</v>
      </c>
      <c r="L493">
        <v>0</v>
      </c>
      <c r="M493">
        <v>0</v>
      </c>
      <c r="AL493">
        <f t="shared" si="7"/>
        <v>0</v>
      </c>
    </row>
    <row r="494" spans="1:38" x14ac:dyDescent="0.3">
      <c r="A494">
        <v>493</v>
      </c>
      <c r="B494" t="s">
        <v>20</v>
      </c>
      <c r="C494" t="s">
        <v>21</v>
      </c>
      <c r="D494">
        <v>493</v>
      </c>
      <c r="E494">
        <v>1500510776.7525499</v>
      </c>
      <c r="F494">
        <v>6831939.5053460496</v>
      </c>
      <c r="G494">
        <v>4489110098.5243301</v>
      </c>
      <c r="H494">
        <v>0</v>
      </c>
      <c r="I494">
        <v>0</v>
      </c>
      <c r="J494">
        <v>0</v>
      </c>
      <c r="K494" t="s">
        <v>22</v>
      </c>
      <c r="L494">
        <v>0</v>
      </c>
      <c r="M494">
        <v>0</v>
      </c>
      <c r="AL494">
        <f t="shared" si="7"/>
        <v>0</v>
      </c>
    </row>
    <row r="495" spans="1:38" x14ac:dyDescent="0.3">
      <c r="A495">
        <v>494</v>
      </c>
      <c r="B495" t="s">
        <v>20</v>
      </c>
      <c r="C495" t="s">
        <v>21</v>
      </c>
      <c r="D495">
        <v>494</v>
      </c>
      <c r="E495">
        <v>1753122900.1048501</v>
      </c>
      <c r="F495">
        <v>6649017.2630480304</v>
      </c>
      <c r="G495">
        <v>4488354283.0179901</v>
      </c>
      <c r="H495">
        <v>0</v>
      </c>
      <c r="I495">
        <v>0</v>
      </c>
      <c r="J495">
        <v>0</v>
      </c>
      <c r="K495" t="s">
        <v>22</v>
      </c>
      <c r="L495">
        <v>0</v>
      </c>
      <c r="M495">
        <v>0</v>
      </c>
      <c r="AL495">
        <f t="shared" si="7"/>
        <v>0</v>
      </c>
    </row>
    <row r="496" spans="1:38" x14ac:dyDescent="0.3">
      <c r="A496">
        <v>495</v>
      </c>
      <c r="B496" t="s">
        <v>20</v>
      </c>
      <c r="C496" t="s">
        <v>21</v>
      </c>
      <c r="D496">
        <v>495</v>
      </c>
      <c r="E496">
        <v>1263841745.41961</v>
      </c>
      <c r="F496">
        <v>6715589.1450390099</v>
      </c>
      <c r="G496">
        <v>4488569949.5034704</v>
      </c>
      <c r="H496">
        <v>0</v>
      </c>
      <c r="I496">
        <v>0</v>
      </c>
      <c r="J496">
        <v>0</v>
      </c>
      <c r="K496" t="s">
        <v>22</v>
      </c>
      <c r="L496">
        <v>0</v>
      </c>
      <c r="M496">
        <v>0</v>
      </c>
      <c r="AL496">
        <f t="shared" si="7"/>
        <v>0</v>
      </c>
    </row>
    <row r="497" spans="1:39" x14ac:dyDescent="0.3">
      <c r="A497">
        <v>496</v>
      </c>
      <c r="B497" t="s">
        <v>20</v>
      </c>
      <c r="C497" t="s">
        <v>21</v>
      </c>
      <c r="D497">
        <v>496</v>
      </c>
      <c r="E497">
        <v>1561202396.5907199</v>
      </c>
      <c r="F497">
        <v>6745556.08162018</v>
      </c>
      <c r="G497">
        <v>4490242001.0614901</v>
      </c>
      <c r="H497">
        <v>0</v>
      </c>
      <c r="I497">
        <v>0</v>
      </c>
      <c r="J497">
        <v>0</v>
      </c>
      <c r="K497" t="s">
        <v>22</v>
      </c>
      <c r="L497">
        <v>0</v>
      </c>
      <c r="M497">
        <v>0</v>
      </c>
      <c r="AL497">
        <f t="shared" si="7"/>
        <v>0</v>
      </c>
    </row>
    <row r="498" spans="1:39" x14ac:dyDescent="0.3">
      <c r="A498">
        <v>497</v>
      </c>
      <c r="B498" t="s">
        <v>20</v>
      </c>
      <c r="C498" t="s">
        <v>21</v>
      </c>
      <c r="D498">
        <v>497</v>
      </c>
      <c r="E498">
        <v>1497127165.37637</v>
      </c>
      <c r="F498">
        <v>6884404.7957392102</v>
      </c>
      <c r="G498">
        <v>4487752259.4285898</v>
      </c>
      <c r="H498">
        <v>0</v>
      </c>
      <c r="I498">
        <v>0</v>
      </c>
      <c r="J498">
        <v>0</v>
      </c>
      <c r="K498" t="s">
        <v>22</v>
      </c>
      <c r="L498">
        <v>0</v>
      </c>
      <c r="M498">
        <v>0</v>
      </c>
      <c r="AL498">
        <f t="shared" si="7"/>
        <v>0</v>
      </c>
    </row>
    <row r="499" spans="1:39" x14ac:dyDescent="0.3">
      <c r="A499">
        <v>498</v>
      </c>
      <c r="B499" t="s">
        <v>20</v>
      </c>
      <c r="C499" t="s">
        <v>21</v>
      </c>
      <c r="D499">
        <v>498</v>
      </c>
      <c r="E499">
        <v>1457178028.7396901</v>
      </c>
      <c r="F499">
        <v>6127889.1761774998</v>
      </c>
      <c r="G499">
        <v>4487726980.9134197</v>
      </c>
      <c r="H499">
        <v>0</v>
      </c>
      <c r="I499">
        <v>0</v>
      </c>
      <c r="J499">
        <v>0</v>
      </c>
      <c r="K499" t="s">
        <v>22</v>
      </c>
      <c r="L499">
        <v>0</v>
      </c>
      <c r="M499">
        <v>0</v>
      </c>
      <c r="AL499">
        <f t="shared" si="7"/>
        <v>0</v>
      </c>
    </row>
    <row r="500" spans="1:39" x14ac:dyDescent="0.3">
      <c r="A500">
        <v>499</v>
      </c>
      <c r="B500" t="s">
        <v>20</v>
      </c>
      <c r="C500" t="s">
        <v>21</v>
      </c>
      <c r="D500">
        <v>499</v>
      </c>
      <c r="E500">
        <v>1160059847.7244201</v>
      </c>
      <c r="F500">
        <v>6656789.2250694698</v>
      </c>
      <c r="G500">
        <v>4488345284.2804899</v>
      </c>
      <c r="H500">
        <v>0</v>
      </c>
      <c r="I500">
        <v>0</v>
      </c>
      <c r="J500">
        <v>0</v>
      </c>
      <c r="K500" t="s">
        <v>22</v>
      </c>
      <c r="L500">
        <v>0</v>
      </c>
      <c r="M500">
        <v>0</v>
      </c>
      <c r="AL500">
        <f t="shared" si="7"/>
        <v>0</v>
      </c>
    </row>
    <row r="501" spans="1:39" x14ac:dyDescent="0.3">
      <c r="A501">
        <v>500</v>
      </c>
      <c r="B501" t="s">
        <v>20</v>
      </c>
      <c r="C501" t="s">
        <v>21</v>
      </c>
      <c r="D501">
        <v>500</v>
      </c>
      <c r="E501">
        <v>1921022958.95558</v>
      </c>
      <c r="F501">
        <v>6760420.0959778903</v>
      </c>
      <c r="G501">
        <v>4490125055.40798</v>
      </c>
      <c r="H501">
        <v>0</v>
      </c>
      <c r="I501">
        <v>0</v>
      </c>
      <c r="J501">
        <v>0</v>
      </c>
      <c r="K501" t="s">
        <v>22</v>
      </c>
      <c r="L501">
        <v>0</v>
      </c>
      <c r="M501">
        <v>0</v>
      </c>
      <c r="AL501">
        <f t="shared" si="7"/>
        <v>0</v>
      </c>
    </row>
    <row r="502" spans="1:39" x14ac:dyDescent="0.3">
      <c r="A502">
        <v>501</v>
      </c>
      <c r="B502" t="s">
        <v>20</v>
      </c>
      <c r="C502" t="s">
        <v>23</v>
      </c>
      <c r="D502">
        <v>1</v>
      </c>
      <c r="E502">
        <v>2884810820.8428302</v>
      </c>
      <c r="F502">
        <v>6479142.0438325796</v>
      </c>
      <c r="G502">
        <v>4487598446.6658802</v>
      </c>
      <c r="H502">
        <v>971136354.67860997</v>
      </c>
      <c r="I502">
        <v>239113.69897236899</v>
      </c>
      <c r="J502">
        <v>-1582149.1670141199</v>
      </c>
      <c r="K502">
        <v>4061.3999066227998</v>
      </c>
      <c r="L502">
        <v>99733.712283358298</v>
      </c>
      <c r="M502">
        <v>148646.84347814901</v>
      </c>
      <c r="O502">
        <f>AVERAGE(E502:E1001)</f>
        <v>2050433751.1906824</v>
      </c>
      <c r="P502">
        <f>_xlfn.PERCENTILE.INC(E502:E1001,0.5)</f>
        <v>1955680358.2161</v>
      </c>
      <c r="Q502">
        <f>_xlfn.PERCENTILE.INC(E502:E1001,0.025)</f>
        <v>1404142710.387306</v>
      </c>
      <c r="R502">
        <f>_xlfn.PERCENTILE.INC(E502:E1001,0.975)</f>
        <v>3181031493.9225273</v>
      </c>
      <c r="S502">
        <f>_xlfn.PERCENTILE.INC(H502:H1001,0.5)</f>
        <v>404497381.55214453</v>
      </c>
      <c r="T502">
        <f>AVERAGE(F502:F1001)</f>
        <v>6349912.8475428093</v>
      </c>
      <c r="U502">
        <f>_xlfn.PERCENTILE.INC(F502:F1001,0.5)</f>
        <v>6379351.6231308449</v>
      </c>
      <c r="V502">
        <f>_xlfn.PERCENTILE.INC(F502:F1001,0.025)</f>
        <v>5597758.4087643363</v>
      </c>
      <c r="W502">
        <f>_xlfn.PERCENTILE.INC(F502:F1001,0.975)</f>
        <v>7077693.4608716778</v>
      </c>
      <c r="Y502" s="15">
        <f t="shared" ref="Y502:Y565" si="8">IF(K502&lt;cet_BRA_lo,1,0)</f>
        <v>1</v>
      </c>
      <c r="Z502" s="15">
        <f t="shared" ref="Z502:Z565" si="9">IF(K502&lt;cet_BRA_hi,1,0)</f>
        <v>1</v>
      </c>
      <c r="AA502" s="15">
        <f>AVERAGE(Y502:Y1001)</f>
        <v>0.92400000000000004</v>
      </c>
      <c r="AB502" s="15">
        <f>AVERAGE(Z502:Z1001)</f>
        <v>0.98799999999999999</v>
      </c>
      <c r="AD502" s="15">
        <f t="shared" ref="AD502:AD565" si="10">IF(L502&lt;0,0,1)</f>
        <v>1</v>
      </c>
      <c r="AE502" s="15">
        <f t="shared" ref="AE502:AE565" si="11">IF(M502&lt;0,0,1)</f>
        <v>1</v>
      </c>
      <c r="AF502" s="19">
        <f>AVERAGE(AD502:AD1001)</f>
        <v>0.92400000000000004</v>
      </c>
      <c r="AG502" s="15">
        <f>AVERAGE(AE502:AE1001)</f>
        <v>0.98799999999999999</v>
      </c>
      <c r="AI502" t="str">
        <f t="shared" ref="AI502:AI565" si="12">IF(Y502&lt;&gt;AD502,"ERROR!","")</f>
        <v/>
      </c>
      <c r="AJ502" t="str">
        <f t="shared" ref="AJ502:AJ565" si="13">IF(Z502&lt;&gt;AE502,"ERROR!","")</f>
        <v/>
      </c>
      <c r="AL502">
        <f t="shared" si="7"/>
        <v>0</v>
      </c>
      <c r="AM502" s="2">
        <f>AVERAGE(AL502:AL1001)</f>
        <v>6.6000000000000003E-2</v>
      </c>
    </row>
    <row r="503" spans="1:39" x14ac:dyDescent="0.3">
      <c r="A503">
        <v>502</v>
      </c>
      <c r="B503" t="s">
        <v>20</v>
      </c>
      <c r="C503" t="s">
        <v>23</v>
      </c>
      <c r="D503">
        <v>2</v>
      </c>
      <c r="E503">
        <v>1858293770.1700599</v>
      </c>
      <c r="F503">
        <v>6857083.64808839</v>
      </c>
      <c r="G503">
        <v>4488013708.3329897</v>
      </c>
      <c r="H503">
        <v>403239662.63779002</v>
      </c>
      <c r="I503">
        <v>129921.590615553</v>
      </c>
      <c r="J503">
        <v>-1104677.7572727201</v>
      </c>
      <c r="K503">
        <v>3103.7155620346798</v>
      </c>
      <c r="L503">
        <v>72047.597390846204</v>
      </c>
      <c r="M503">
        <v>92357.530621667305</v>
      </c>
      <c r="Y503" s="15">
        <f t="shared" si="8"/>
        <v>1</v>
      </c>
      <c r="Z503" s="15">
        <f t="shared" si="9"/>
        <v>1</v>
      </c>
      <c r="AD503" s="15">
        <f t="shared" si="10"/>
        <v>1</v>
      </c>
      <c r="AE503" s="15">
        <f t="shared" si="11"/>
        <v>1</v>
      </c>
      <c r="AI503" t="str">
        <f t="shared" si="12"/>
        <v/>
      </c>
      <c r="AJ503" t="str">
        <f t="shared" si="13"/>
        <v/>
      </c>
      <c r="AL503">
        <f t="shared" si="7"/>
        <v>0</v>
      </c>
    </row>
    <row r="504" spans="1:39" x14ac:dyDescent="0.3">
      <c r="A504">
        <v>503</v>
      </c>
      <c r="B504" t="s">
        <v>20</v>
      </c>
      <c r="C504" t="s">
        <v>23</v>
      </c>
      <c r="D504">
        <v>3</v>
      </c>
      <c r="E504">
        <v>1848885868.45928</v>
      </c>
      <c r="F504">
        <v>6144949.59043629</v>
      </c>
      <c r="G504">
        <v>4486375755.1510401</v>
      </c>
      <c r="H504">
        <v>245054931.26998901</v>
      </c>
      <c r="I504">
        <v>67652.410523885905</v>
      </c>
      <c r="J504">
        <v>-671072.05723571801</v>
      </c>
      <c r="K504">
        <v>3622.26459297364</v>
      </c>
      <c r="L504">
        <v>32481.496682656099</v>
      </c>
      <c r="M504">
        <v>44824.1547917805</v>
      </c>
      <c r="Y504" s="15">
        <f t="shared" si="8"/>
        <v>1</v>
      </c>
      <c r="Z504" s="15">
        <f t="shared" si="9"/>
        <v>1</v>
      </c>
      <c r="AD504" s="15">
        <f t="shared" si="10"/>
        <v>1</v>
      </c>
      <c r="AE504" s="15">
        <f t="shared" si="11"/>
        <v>1</v>
      </c>
      <c r="AI504" t="str">
        <f t="shared" si="12"/>
        <v/>
      </c>
      <c r="AJ504" t="str">
        <f t="shared" si="13"/>
        <v/>
      </c>
      <c r="AL504">
        <f t="shared" si="7"/>
        <v>0</v>
      </c>
    </row>
    <row r="505" spans="1:39" x14ac:dyDescent="0.3">
      <c r="A505">
        <v>504</v>
      </c>
      <c r="B505" t="s">
        <v>20</v>
      </c>
      <c r="C505" t="s">
        <v>23</v>
      </c>
      <c r="D505">
        <v>4</v>
      </c>
      <c r="E505">
        <v>2834597839.4194899</v>
      </c>
      <c r="F505">
        <v>6157793.5720645897</v>
      </c>
      <c r="G505">
        <v>4487879453.8501301</v>
      </c>
      <c r="H505">
        <v>1127791040.5856299</v>
      </c>
      <c r="I505">
        <v>257524.20576416299</v>
      </c>
      <c r="J505">
        <v>-1902921.7882547399</v>
      </c>
      <c r="K505">
        <v>4379.3593586245097</v>
      </c>
      <c r="L505">
        <v>95660.735750385895</v>
      </c>
      <c r="M505">
        <v>152464.07841459001</v>
      </c>
      <c r="Y505" s="15">
        <f t="shared" si="8"/>
        <v>1</v>
      </c>
      <c r="Z505" s="15">
        <f t="shared" si="9"/>
        <v>1</v>
      </c>
      <c r="AD505" s="15">
        <f t="shared" si="10"/>
        <v>1</v>
      </c>
      <c r="AE505" s="15">
        <f t="shared" si="11"/>
        <v>1</v>
      </c>
      <c r="AI505" t="str">
        <f t="shared" si="12"/>
        <v/>
      </c>
      <c r="AJ505" t="str">
        <f t="shared" si="13"/>
        <v/>
      </c>
      <c r="AL505">
        <f t="shared" si="7"/>
        <v>0</v>
      </c>
    </row>
    <row r="506" spans="1:39" x14ac:dyDescent="0.3">
      <c r="A506">
        <v>505</v>
      </c>
      <c r="B506" t="s">
        <v>20</v>
      </c>
      <c r="C506" t="s">
        <v>23</v>
      </c>
      <c r="D506">
        <v>5</v>
      </c>
      <c r="E506">
        <v>1702310576.4900999</v>
      </c>
      <c r="F506">
        <v>5970975.3974918099</v>
      </c>
      <c r="G506">
        <v>4486202088.6900301</v>
      </c>
      <c r="H506">
        <v>334432568.29943901</v>
      </c>
      <c r="I506">
        <v>62126.4877218045</v>
      </c>
      <c r="J506">
        <v>-682958.27832317399</v>
      </c>
      <c r="K506">
        <v>5383.0915051401398</v>
      </c>
      <c r="L506">
        <v>14127.865598988799</v>
      </c>
      <c r="M506">
        <v>30972.1985397065</v>
      </c>
      <c r="Y506" s="15">
        <f t="shared" si="8"/>
        <v>1</v>
      </c>
      <c r="Z506" s="15">
        <f t="shared" si="9"/>
        <v>1</v>
      </c>
      <c r="AD506" s="15">
        <f t="shared" si="10"/>
        <v>1</v>
      </c>
      <c r="AE506" s="15">
        <f t="shared" si="11"/>
        <v>1</v>
      </c>
      <c r="AI506" t="str">
        <f t="shared" si="12"/>
        <v/>
      </c>
      <c r="AJ506" t="str">
        <f t="shared" si="13"/>
        <v/>
      </c>
      <c r="AL506">
        <f t="shared" si="7"/>
        <v>0</v>
      </c>
    </row>
    <row r="507" spans="1:39" x14ac:dyDescent="0.3">
      <c r="A507">
        <v>506</v>
      </c>
      <c r="B507" t="s">
        <v>20</v>
      </c>
      <c r="C507" t="s">
        <v>23</v>
      </c>
      <c r="D507">
        <v>6</v>
      </c>
      <c r="E507">
        <v>1720484056.42801</v>
      </c>
      <c r="F507">
        <v>6161312.6179560702</v>
      </c>
      <c r="G507">
        <v>4486403430.6639795</v>
      </c>
      <c r="H507">
        <v>498280558.131854</v>
      </c>
      <c r="I507">
        <v>76507.990919244505</v>
      </c>
      <c r="J507">
        <v>-726110.18753147102</v>
      </c>
      <c r="K507">
        <v>6512.7910450268801</v>
      </c>
      <c r="L507">
        <v>4993.4839962754604</v>
      </c>
      <c r="M507">
        <v>30090.3328520502</v>
      </c>
      <c r="Y507" s="15">
        <f t="shared" si="8"/>
        <v>1</v>
      </c>
      <c r="Z507" s="15">
        <f t="shared" si="9"/>
        <v>1</v>
      </c>
      <c r="AD507" s="15">
        <f t="shared" si="10"/>
        <v>1</v>
      </c>
      <c r="AE507" s="15">
        <f t="shared" si="11"/>
        <v>1</v>
      </c>
      <c r="AI507" t="str">
        <f t="shared" si="12"/>
        <v/>
      </c>
      <c r="AJ507" t="str">
        <f t="shared" si="13"/>
        <v/>
      </c>
      <c r="AL507">
        <f t="shared" si="7"/>
        <v>0</v>
      </c>
    </row>
    <row r="508" spans="1:39" x14ac:dyDescent="0.3">
      <c r="A508">
        <v>507</v>
      </c>
      <c r="B508" t="s">
        <v>20</v>
      </c>
      <c r="C508" t="s">
        <v>23</v>
      </c>
      <c r="D508">
        <v>7</v>
      </c>
      <c r="E508">
        <v>1749310978.73892</v>
      </c>
      <c r="F508">
        <v>6211072.3920639399</v>
      </c>
      <c r="G508">
        <v>4487306946.1181202</v>
      </c>
      <c r="H508">
        <v>330487411.95806003</v>
      </c>
      <c r="I508">
        <v>70156.793969688006</v>
      </c>
      <c r="J508">
        <v>-715682.25205326104</v>
      </c>
      <c r="K508">
        <v>4710.6971863744302</v>
      </c>
      <c r="L508">
        <v>22724.390829096999</v>
      </c>
      <c r="M508">
        <v>39370.018460534302</v>
      </c>
      <c r="Y508" s="15">
        <f t="shared" si="8"/>
        <v>1</v>
      </c>
      <c r="Z508" s="15">
        <f t="shared" si="9"/>
        <v>1</v>
      </c>
      <c r="AD508" s="15">
        <f t="shared" si="10"/>
        <v>1</v>
      </c>
      <c r="AE508" s="15">
        <f t="shared" si="11"/>
        <v>1</v>
      </c>
      <c r="AI508" t="str">
        <f t="shared" si="12"/>
        <v/>
      </c>
      <c r="AJ508" t="str">
        <f t="shared" si="13"/>
        <v/>
      </c>
      <c r="AL508">
        <f t="shared" si="7"/>
        <v>0</v>
      </c>
    </row>
    <row r="509" spans="1:39" x14ac:dyDescent="0.3">
      <c r="A509">
        <v>508</v>
      </c>
      <c r="B509" t="s">
        <v>20</v>
      </c>
      <c r="C509" t="s">
        <v>23</v>
      </c>
      <c r="D509">
        <v>8</v>
      </c>
      <c r="E509">
        <v>2457315042.50246</v>
      </c>
      <c r="F509">
        <v>6564200.1800336</v>
      </c>
      <c r="G509">
        <v>4489707183.3313398</v>
      </c>
      <c r="H509">
        <v>810359436.36521697</v>
      </c>
      <c r="I509">
        <v>144584.67476332799</v>
      </c>
      <c r="J509">
        <v>-1326834.0973968499</v>
      </c>
      <c r="K509">
        <v>5604.7394904867997</v>
      </c>
      <c r="L509">
        <v>28279.804793470299</v>
      </c>
      <c r="M509">
        <v>69095.100436466193</v>
      </c>
      <c r="Y509" s="15">
        <f t="shared" si="8"/>
        <v>1</v>
      </c>
      <c r="Z509" s="15">
        <f t="shared" si="9"/>
        <v>1</v>
      </c>
      <c r="AD509" s="15">
        <f t="shared" si="10"/>
        <v>1</v>
      </c>
      <c r="AE509" s="15">
        <f t="shared" si="11"/>
        <v>1</v>
      </c>
      <c r="AI509" t="str">
        <f t="shared" si="12"/>
        <v/>
      </c>
      <c r="AJ509" t="str">
        <f t="shared" si="13"/>
        <v/>
      </c>
      <c r="AL509">
        <f t="shared" si="7"/>
        <v>0</v>
      </c>
    </row>
    <row r="510" spans="1:39" x14ac:dyDescent="0.3">
      <c r="A510">
        <v>509</v>
      </c>
      <c r="B510" t="s">
        <v>20</v>
      </c>
      <c r="C510" t="s">
        <v>23</v>
      </c>
      <c r="D510">
        <v>9</v>
      </c>
      <c r="E510">
        <v>2650393992.7045298</v>
      </c>
      <c r="F510">
        <v>6066652.9707118599</v>
      </c>
      <c r="G510">
        <v>4487737721.8719797</v>
      </c>
      <c r="H510">
        <v>49736625.2455635</v>
      </c>
      <c r="I510">
        <v>107399.377491944</v>
      </c>
      <c r="J510">
        <v>-987390.16350746201</v>
      </c>
      <c r="K510">
        <v>463.099753527845</v>
      </c>
      <c r="L510">
        <v>100261.049149806</v>
      </c>
      <c r="M510">
        <v>102766.128960795</v>
      </c>
      <c r="Y510" s="15">
        <f t="shared" si="8"/>
        <v>1</v>
      </c>
      <c r="Z510" s="15">
        <f t="shared" si="9"/>
        <v>1</v>
      </c>
      <c r="AD510" s="15">
        <f t="shared" si="10"/>
        <v>1</v>
      </c>
      <c r="AE510" s="15">
        <f t="shared" si="11"/>
        <v>1</v>
      </c>
      <c r="AI510" t="str">
        <f t="shared" si="12"/>
        <v/>
      </c>
      <c r="AJ510" t="str">
        <f t="shared" si="13"/>
        <v/>
      </c>
      <c r="AL510">
        <f t="shared" si="7"/>
        <v>0</v>
      </c>
    </row>
    <row r="511" spans="1:39" x14ac:dyDescent="0.3">
      <c r="A511">
        <v>510</v>
      </c>
      <c r="B511" t="s">
        <v>20</v>
      </c>
      <c r="C511" t="s">
        <v>23</v>
      </c>
      <c r="D511">
        <v>10</v>
      </c>
      <c r="E511">
        <v>2639702258.1826401</v>
      </c>
      <c r="F511">
        <v>6902196.5852645999</v>
      </c>
      <c r="G511">
        <v>4488514320.0235395</v>
      </c>
      <c r="H511">
        <v>439051792.60229802</v>
      </c>
      <c r="I511">
        <v>225186.83291671501</v>
      </c>
      <c r="J511">
        <v>-1647943.93404102</v>
      </c>
      <c r="K511">
        <v>1949.72231242614</v>
      </c>
      <c r="L511">
        <v>162172.99071641301</v>
      </c>
      <c r="M511">
        <v>184286.670046204</v>
      </c>
      <c r="Y511" s="15">
        <f t="shared" si="8"/>
        <v>1</v>
      </c>
      <c r="Z511" s="15">
        <f t="shared" si="9"/>
        <v>1</v>
      </c>
      <c r="AD511" s="15">
        <f t="shared" si="10"/>
        <v>1</v>
      </c>
      <c r="AE511" s="15">
        <f t="shared" si="11"/>
        <v>1</v>
      </c>
      <c r="AI511" t="str">
        <f t="shared" si="12"/>
        <v/>
      </c>
      <c r="AJ511" t="str">
        <f t="shared" si="13"/>
        <v/>
      </c>
      <c r="AL511">
        <f t="shared" si="7"/>
        <v>0</v>
      </c>
    </row>
    <row r="512" spans="1:39" x14ac:dyDescent="0.3">
      <c r="A512">
        <v>511</v>
      </c>
      <c r="B512" t="s">
        <v>20</v>
      </c>
      <c r="C512" t="s">
        <v>23</v>
      </c>
      <c r="D512">
        <v>11</v>
      </c>
      <c r="E512">
        <v>2217713897.4716301</v>
      </c>
      <c r="F512">
        <v>6282423.1131649697</v>
      </c>
      <c r="G512">
        <v>4486822444.1670704</v>
      </c>
      <c r="H512">
        <v>646673823.27757096</v>
      </c>
      <c r="I512">
        <v>212604.78952063699</v>
      </c>
      <c r="J512">
        <v>-1456573.9924240101</v>
      </c>
      <c r="K512">
        <v>3041.6710025001598</v>
      </c>
      <c r="L512">
        <v>119792.499623007</v>
      </c>
      <c r="M512">
        <v>152363.45776480201</v>
      </c>
      <c r="Y512" s="15">
        <f t="shared" si="8"/>
        <v>1</v>
      </c>
      <c r="Z512" s="15">
        <f t="shared" si="9"/>
        <v>1</v>
      </c>
      <c r="AD512" s="15">
        <f t="shared" si="10"/>
        <v>1</v>
      </c>
      <c r="AE512" s="15">
        <f t="shared" si="11"/>
        <v>1</v>
      </c>
      <c r="AI512" t="str">
        <f t="shared" si="12"/>
        <v/>
      </c>
      <c r="AJ512" t="str">
        <f t="shared" si="13"/>
        <v/>
      </c>
      <c r="AL512">
        <f t="shared" si="7"/>
        <v>0</v>
      </c>
    </row>
    <row r="513" spans="1:38" x14ac:dyDescent="0.3">
      <c r="A513">
        <v>512</v>
      </c>
      <c r="B513" t="s">
        <v>20</v>
      </c>
      <c r="C513" t="s">
        <v>23</v>
      </c>
      <c r="D513">
        <v>12</v>
      </c>
      <c r="E513">
        <v>1595983408.11759</v>
      </c>
      <c r="F513">
        <v>6693886.3384594498</v>
      </c>
      <c r="G513">
        <v>4488208194.2507801</v>
      </c>
      <c r="H513">
        <v>330976848.04083002</v>
      </c>
      <c r="I513">
        <v>99393.512985497699</v>
      </c>
      <c r="J513">
        <v>-887279.54926204705</v>
      </c>
      <c r="K513">
        <v>3329.96428136232</v>
      </c>
      <c r="L513">
        <v>51890.864719829297</v>
      </c>
      <c r="M513">
        <v>68561.143731284101</v>
      </c>
      <c r="Y513" s="15">
        <f t="shared" si="8"/>
        <v>1</v>
      </c>
      <c r="Z513" s="15">
        <f t="shared" si="9"/>
        <v>1</v>
      </c>
      <c r="AD513" s="15">
        <f t="shared" si="10"/>
        <v>1</v>
      </c>
      <c r="AE513" s="15">
        <f t="shared" si="11"/>
        <v>1</v>
      </c>
      <c r="AI513" t="str">
        <f t="shared" si="12"/>
        <v/>
      </c>
      <c r="AJ513" t="str">
        <f t="shared" si="13"/>
        <v/>
      </c>
      <c r="AL513">
        <f t="shared" si="7"/>
        <v>0</v>
      </c>
    </row>
    <row r="514" spans="1:38" x14ac:dyDescent="0.3">
      <c r="A514">
        <v>513</v>
      </c>
      <c r="B514" t="s">
        <v>20</v>
      </c>
      <c r="C514" t="s">
        <v>23</v>
      </c>
      <c r="D514">
        <v>13</v>
      </c>
      <c r="E514">
        <v>2192317713.55264</v>
      </c>
      <c r="F514">
        <v>6562216.4911779203</v>
      </c>
      <c r="G514">
        <v>4484937143.2066002</v>
      </c>
      <c r="H514">
        <v>897909215.50455105</v>
      </c>
      <c r="I514">
        <v>184395.30618860599</v>
      </c>
      <c r="J514">
        <v>-1140796.4532260899</v>
      </c>
      <c r="K514">
        <v>4869.4797826694103</v>
      </c>
      <c r="L514">
        <v>55525.066801489404</v>
      </c>
      <c r="M514">
        <v>100749.973733864</v>
      </c>
      <c r="Y514" s="15">
        <f t="shared" si="8"/>
        <v>1</v>
      </c>
      <c r="Z514" s="15">
        <f t="shared" si="9"/>
        <v>1</v>
      </c>
      <c r="AD514" s="15">
        <f t="shared" si="10"/>
        <v>1</v>
      </c>
      <c r="AE514" s="15">
        <f t="shared" si="11"/>
        <v>1</v>
      </c>
      <c r="AI514" t="str">
        <f t="shared" si="12"/>
        <v/>
      </c>
      <c r="AJ514" t="str">
        <f t="shared" si="13"/>
        <v/>
      </c>
      <c r="AL514">
        <f t="shared" ref="AL514:AL577" si="14">IF(H514&lt;0,1,0)</f>
        <v>0</v>
      </c>
    </row>
    <row r="515" spans="1:38" x14ac:dyDescent="0.3">
      <c r="A515">
        <v>514</v>
      </c>
      <c r="B515" t="s">
        <v>20</v>
      </c>
      <c r="C515" t="s">
        <v>23</v>
      </c>
      <c r="D515">
        <v>14</v>
      </c>
      <c r="E515">
        <v>1598472877.5738599</v>
      </c>
      <c r="F515">
        <v>6503630.4523046296</v>
      </c>
      <c r="G515">
        <v>4487108851.4861498</v>
      </c>
      <c r="H515">
        <v>-26499027.131386802</v>
      </c>
      <c r="I515">
        <v>62227.121932419897</v>
      </c>
      <c r="J515">
        <v>-734978.50291061401</v>
      </c>
      <c r="K515">
        <v>-425.84368854733901</v>
      </c>
      <c r="L515">
        <v>66030.330442791004</v>
      </c>
      <c r="M515">
        <v>64695.656496781798</v>
      </c>
      <c r="Y515" s="15">
        <f t="shared" si="8"/>
        <v>1</v>
      </c>
      <c r="Z515" s="15">
        <f t="shared" si="9"/>
        <v>1</v>
      </c>
      <c r="AD515" s="15">
        <f t="shared" si="10"/>
        <v>1</v>
      </c>
      <c r="AE515" s="15">
        <f t="shared" si="11"/>
        <v>1</v>
      </c>
      <c r="AI515" t="str">
        <f t="shared" si="12"/>
        <v/>
      </c>
      <c r="AJ515" t="str">
        <f t="shared" si="13"/>
        <v/>
      </c>
      <c r="AL515">
        <f t="shared" si="14"/>
        <v>1</v>
      </c>
    </row>
    <row r="516" spans="1:38" x14ac:dyDescent="0.3">
      <c r="A516">
        <v>515</v>
      </c>
      <c r="B516" t="s">
        <v>20</v>
      </c>
      <c r="C516" t="s">
        <v>23</v>
      </c>
      <c r="D516">
        <v>15</v>
      </c>
      <c r="E516">
        <v>2007570649.34817</v>
      </c>
      <c r="F516">
        <v>6745215.0344561096</v>
      </c>
      <c r="G516">
        <v>4487794672.0841999</v>
      </c>
      <c r="H516">
        <v>409746249.22043598</v>
      </c>
      <c r="I516">
        <v>68521.193274377802</v>
      </c>
      <c r="J516">
        <v>-710252.17616176605</v>
      </c>
      <c r="K516">
        <v>5979.8469588773496</v>
      </c>
      <c r="L516">
        <v>9713.3580130602495</v>
      </c>
      <c r="M516">
        <v>30351.007863297302</v>
      </c>
      <c r="Y516" s="15">
        <f t="shared" si="8"/>
        <v>1</v>
      </c>
      <c r="Z516" s="15">
        <f t="shared" si="9"/>
        <v>1</v>
      </c>
      <c r="AD516" s="15">
        <f t="shared" si="10"/>
        <v>1</v>
      </c>
      <c r="AE516" s="15">
        <f t="shared" si="11"/>
        <v>1</v>
      </c>
      <c r="AI516" t="str">
        <f t="shared" si="12"/>
        <v/>
      </c>
      <c r="AJ516" t="str">
        <f t="shared" si="13"/>
        <v/>
      </c>
      <c r="AL516">
        <f t="shared" si="14"/>
        <v>0</v>
      </c>
    </row>
    <row r="517" spans="1:38" x14ac:dyDescent="0.3">
      <c r="A517">
        <v>516</v>
      </c>
      <c r="B517" t="s">
        <v>20</v>
      </c>
      <c r="C517" t="s">
        <v>23</v>
      </c>
      <c r="D517">
        <v>16</v>
      </c>
      <c r="E517">
        <v>2895024038.5801001</v>
      </c>
      <c r="F517">
        <v>6474450.4146978296</v>
      </c>
      <c r="G517">
        <v>4489355600.3436699</v>
      </c>
      <c r="H517">
        <v>1157246929.0959699</v>
      </c>
      <c r="I517">
        <v>304429.38035597297</v>
      </c>
      <c r="J517">
        <v>-2072834.01058197</v>
      </c>
      <c r="K517">
        <v>3801.3641381879302</v>
      </c>
      <c r="L517">
        <v>138338.32548379301</v>
      </c>
      <c r="M517">
        <v>196625.27004614801</v>
      </c>
      <c r="Y517" s="15">
        <f t="shared" si="8"/>
        <v>1</v>
      </c>
      <c r="Z517" s="15">
        <f t="shared" si="9"/>
        <v>1</v>
      </c>
      <c r="AD517" s="15">
        <f t="shared" si="10"/>
        <v>1</v>
      </c>
      <c r="AE517" s="15">
        <f t="shared" si="11"/>
        <v>1</v>
      </c>
      <c r="AI517" t="str">
        <f t="shared" si="12"/>
        <v/>
      </c>
      <c r="AJ517" t="str">
        <f t="shared" si="13"/>
        <v/>
      </c>
      <c r="AL517">
        <f t="shared" si="14"/>
        <v>0</v>
      </c>
    </row>
    <row r="518" spans="1:38" x14ac:dyDescent="0.3">
      <c r="A518">
        <v>517</v>
      </c>
      <c r="B518" t="s">
        <v>20</v>
      </c>
      <c r="C518" t="s">
        <v>23</v>
      </c>
      <c r="D518">
        <v>17</v>
      </c>
      <c r="E518">
        <v>1954024800.1900499</v>
      </c>
      <c r="F518">
        <v>6048545.7145062899</v>
      </c>
      <c r="G518">
        <v>4486475614.6175604</v>
      </c>
      <c r="H518">
        <v>437009935.50647497</v>
      </c>
      <c r="I518">
        <v>60696.258832348503</v>
      </c>
      <c r="J518">
        <v>-662630.09636497498</v>
      </c>
      <c r="K518">
        <v>7199.9484632744397</v>
      </c>
      <c r="L518">
        <v>-2024.53078737031</v>
      </c>
      <c r="M518">
        <v>19986.3065228337</v>
      </c>
      <c r="Y518" s="15">
        <f t="shared" si="8"/>
        <v>0</v>
      </c>
      <c r="Z518" s="15">
        <f t="shared" si="9"/>
        <v>1</v>
      </c>
      <c r="AD518" s="15">
        <f t="shared" si="10"/>
        <v>0</v>
      </c>
      <c r="AE518" s="15">
        <f t="shared" si="11"/>
        <v>1</v>
      </c>
      <c r="AI518" t="str">
        <f t="shared" si="12"/>
        <v/>
      </c>
      <c r="AJ518" t="str">
        <f t="shared" si="13"/>
        <v/>
      </c>
      <c r="AL518">
        <f t="shared" si="14"/>
        <v>0</v>
      </c>
    </row>
    <row r="519" spans="1:38" x14ac:dyDescent="0.3">
      <c r="A519">
        <v>518</v>
      </c>
      <c r="B519" t="s">
        <v>20</v>
      </c>
      <c r="C519" t="s">
        <v>23</v>
      </c>
      <c r="D519">
        <v>18</v>
      </c>
      <c r="E519">
        <v>2000704319.3153901</v>
      </c>
      <c r="F519">
        <v>5378557.47555493</v>
      </c>
      <c r="G519">
        <v>4484304223.0078697</v>
      </c>
      <c r="H519">
        <v>421061184.99647498</v>
      </c>
      <c r="I519">
        <v>189541.65774445099</v>
      </c>
      <c r="J519">
        <v>-1365097.1029129</v>
      </c>
      <c r="K519">
        <v>2221.4704145099799</v>
      </c>
      <c r="L519">
        <v>129109.873806665</v>
      </c>
      <c r="M519">
        <v>150317.42193679599</v>
      </c>
      <c r="Y519" s="15">
        <f t="shared" si="8"/>
        <v>1</v>
      </c>
      <c r="Z519" s="15">
        <f t="shared" si="9"/>
        <v>1</v>
      </c>
      <c r="AD519" s="15">
        <f t="shared" si="10"/>
        <v>1</v>
      </c>
      <c r="AE519" s="15">
        <f t="shared" si="11"/>
        <v>1</v>
      </c>
      <c r="AI519" t="str">
        <f t="shared" si="12"/>
        <v/>
      </c>
      <c r="AJ519" t="str">
        <f t="shared" si="13"/>
        <v/>
      </c>
      <c r="AL519">
        <f t="shared" si="14"/>
        <v>0</v>
      </c>
    </row>
    <row r="520" spans="1:38" x14ac:dyDescent="0.3">
      <c r="A520">
        <v>519</v>
      </c>
      <c r="B520" t="s">
        <v>20</v>
      </c>
      <c r="C520" t="s">
        <v>23</v>
      </c>
      <c r="D520">
        <v>19</v>
      </c>
      <c r="E520">
        <v>1997004583.24491</v>
      </c>
      <c r="F520">
        <v>5300207.52351264</v>
      </c>
      <c r="G520">
        <v>4483270737.1092196</v>
      </c>
      <c r="H520">
        <v>726445010.93531299</v>
      </c>
      <c r="I520">
        <v>196964.515909273</v>
      </c>
      <c r="J520">
        <v>-1541691.3978271501</v>
      </c>
      <c r="K520">
        <v>3688.2024540396501</v>
      </c>
      <c r="L520">
        <v>92703.260044775903</v>
      </c>
      <c r="M520">
        <v>129292.045908363</v>
      </c>
      <c r="Y520" s="15">
        <f t="shared" si="8"/>
        <v>1</v>
      </c>
      <c r="Z520" s="15">
        <f t="shared" si="9"/>
        <v>1</v>
      </c>
      <c r="AD520" s="15">
        <f t="shared" si="10"/>
        <v>1</v>
      </c>
      <c r="AE520" s="15">
        <f t="shared" si="11"/>
        <v>1</v>
      </c>
      <c r="AI520" t="str">
        <f t="shared" si="12"/>
        <v/>
      </c>
      <c r="AJ520" t="str">
        <f t="shared" si="13"/>
        <v/>
      </c>
      <c r="AL520">
        <f t="shared" si="14"/>
        <v>0</v>
      </c>
    </row>
    <row r="521" spans="1:38" x14ac:dyDescent="0.3">
      <c r="A521">
        <v>520</v>
      </c>
      <c r="B521" t="s">
        <v>20</v>
      </c>
      <c r="C521" t="s">
        <v>23</v>
      </c>
      <c r="D521">
        <v>20</v>
      </c>
      <c r="E521">
        <v>2661008916.4313502</v>
      </c>
      <c r="F521">
        <v>6257598.1805509003</v>
      </c>
      <c r="G521">
        <v>4485745724.5468998</v>
      </c>
      <c r="H521">
        <v>666021149.59540606</v>
      </c>
      <c r="I521">
        <v>153468.45988687599</v>
      </c>
      <c r="J521">
        <v>-1098691.9027175901</v>
      </c>
      <c r="K521">
        <v>4339.79170760129</v>
      </c>
      <c r="L521">
        <v>57879.3919686757</v>
      </c>
      <c r="M521">
        <v>91424.8150307615</v>
      </c>
      <c r="Y521" s="15">
        <f t="shared" si="8"/>
        <v>1</v>
      </c>
      <c r="Z521" s="15">
        <f t="shared" si="9"/>
        <v>1</v>
      </c>
      <c r="AD521" s="15">
        <f t="shared" si="10"/>
        <v>1</v>
      </c>
      <c r="AE521" s="15">
        <f t="shared" si="11"/>
        <v>1</v>
      </c>
      <c r="AI521" t="str">
        <f t="shared" si="12"/>
        <v/>
      </c>
      <c r="AJ521" t="str">
        <f t="shared" si="13"/>
        <v/>
      </c>
      <c r="AL521">
        <f t="shared" si="14"/>
        <v>0</v>
      </c>
    </row>
    <row r="522" spans="1:38" x14ac:dyDescent="0.3">
      <c r="A522">
        <v>521</v>
      </c>
      <c r="B522" t="s">
        <v>20</v>
      </c>
      <c r="C522" t="s">
        <v>23</v>
      </c>
      <c r="D522">
        <v>21</v>
      </c>
      <c r="E522">
        <v>2313268440.4001298</v>
      </c>
      <c r="F522">
        <v>6652577.3460192801</v>
      </c>
      <c r="G522">
        <v>4489684815.8751602</v>
      </c>
      <c r="H522">
        <v>314952708.24626303</v>
      </c>
      <c r="I522">
        <v>101234.211056214</v>
      </c>
      <c r="J522">
        <v>-989164.09606838203</v>
      </c>
      <c r="K522">
        <v>3111.1291821237601</v>
      </c>
      <c r="L522">
        <v>56031.388536445702</v>
      </c>
      <c r="M522">
        <v>71894.581242996603</v>
      </c>
      <c r="Y522" s="15">
        <f t="shared" si="8"/>
        <v>1</v>
      </c>
      <c r="Z522" s="15">
        <f t="shared" si="9"/>
        <v>1</v>
      </c>
      <c r="AD522" s="15">
        <f t="shared" si="10"/>
        <v>1</v>
      </c>
      <c r="AE522" s="15">
        <f t="shared" si="11"/>
        <v>1</v>
      </c>
      <c r="AI522" t="str">
        <f t="shared" si="12"/>
        <v/>
      </c>
      <c r="AJ522" t="str">
        <f t="shared" si="13"/>
        <v/>
      </c>
      <c r="AL522">
        <f t="shared" si="14"/>
        <v>0</v>
      </c>
    </row>
    <row r="523" spans="1:38" x14ac:dyDescent="0.3">
      <c r="A523">
        <v>522</v>
      </c>
      <c r="B523" t="s">
        <v>20</v>
      </c>
      <c r="C523" t="s">
        <v>23</v>
      </c>
      <c r="D523">
        <v>22</v>
      </c>
      <c r="E523">
        <v>2109342637.9320099</v>
      </c>
      <c r="F523">
        <v>6348163.9153623497</v>
      </c>
      <c r="G523">
        <v>4485682387.5681896</v>
      </c>
      <c r="H523">
        <v>336874835.59370297</v>
      </c>
      <c r="I523">
        <v>234092.90736255801</v>
      </c>
      <c r="J523">
        <v>-1508191.81720066</v>
      </c>
      <c r="K523">
        <v>1439.06468328816</v>
      </c>
      <c r="L523">
        <v>185743.76475791101</v>
      </c>
      <c r="M523">
        <v>202711.10714009599</v>
      </c>
      <c r="Y523" s="15">
        <f t="shared" si="8"/>
        <v>1</v>
      </c>
      <c r="Z523" s="15">
        <f t="shared" si="9"/>
        <v>1</v>
      </c>
      <c r="AD523" s="15">
        <f t="shared" si="10"/>
        <v>1</v>
      </c>
      <c r="AE523" s="15">
        <f t="shared" si="11"/>
        <v>1</v>
      </c>
      <c r="AI523" t="str">
        <f t="shared" si="12"/>
        <v/>
      </c>
      <c r="AJ523" t="str">
        <f t="shared" si="13"/>
        <v/>
      </c>
      <c r="AL523">
        <f t="shared" si="14"/>
        <v>0</v>
      </c>
    </row>
    <row r="524" spans="1:38" x14ac:dyDescent="0.3">
      <c r="A524">
        <v>523</v>
      </c>
      <c r="B524" t="s">
        <v>20</v>
      </c>
      <c r="C524" t="s">
        <v>23</v>
      </c>
      <c r="D524">
        <v>23</v>
      </c>
      <c r="E524">
        <v>2539319443.0160198</v>
      </c>
      <c r="F524">
        <v>6623419.94210508</v>
      </c>
      <c r="G524">
        <v>4486715156.5128298</v>
      </c>
      <c r="H524">
        <v>682301105.04192901</v>
      </c>
      <c r="I524">
        <v>106002.056382009</v>
      </c>
      <c r="J524">
        <v>-806652.20762157405</v>
      </c>
      <c r="K524">
        <v>6436.6780072931997</v>
      </c>
      <c r="L524">
        <v>8076.4473977653997</v>
      </c>
      <c r="M524">
        <v>42441.841407045897</v>
      </c>
      <c r="Y524" s="15">
        <f t="shared" si="8"/>
        <v>1</v>
      </c>
      <c r="Z524" s="15">
        <f t="shared" si="9"/>
        <v>1</v>
      </c>
      <c r="AD524" s="15">
        <f t="shared" si="10"/>
        <v>1</v>
      </c>
      <c r="AE524" s="15">
        <f t="shared" si="11"/>
        <v>1</v>
      </c>
      <c r="AI524" t="str">
        <f t="shared" si="12"/>
        <v/>
      </c>
      <c r="AJ524" t="str">
        <f t="shared" si="13"/>
        <v/>
      </c>
      <c r="AL524">
        <f t="shared" si="14"/>
        <v>0</v>
      </c>
    </row>
    <row r="525" spans="1:38" x14ac:dyDescent="0.3">
      <c r="A525">
        <v>524</v>
      </c>
      <c r="B525" t="s">
        <v>20</v>
      </c>
      <c r="C525" t="s">
        <v>23</v>
      </c>
      <c r="D525">
        <v>24</v>
      </c>
      <c r="E525">
        <v>2176839465.3624401</v>
      </c>
      <c r="F525">
        <v>5952990.5414336203</v>
      </c>
      <c r="G525">
        <v>4485515439.0937204</v>
      </c>
      <c r="H525">
        <v>814407289.38861895</v>
      </c>
      <c r="I525">
        <v>278088.54293023498</v>
      </c>
      <c r="J525">
        <v>-1891759.22881222</v>
      </c>
      <c r="K525">
        <v>2928.5898685618699</v>
      </c>
      <c r="L525">
        <v>161202.714686286</v>
      </c>
      <c r="M525">
        <v>202221.88815245</v>
      </c>
      <c r="Y525" s="15">
        <f t="shared" si="8"/>
        <v>1</v>
      </c>
      <c r="Z525" s="15">
        <f t="shared" si="9"/>
        <v>1</v>
      </c>
      <c r="AD525" s="15">
        <f t="shared" si="10"/>
        <v>1</v>
      </c>
      <c r="AE525" s="15">
        <f t="shared" si="11"/>
        <v>1</v>
      </c>
      <c r="AI525" t="str">
        <f t="shared" si="12"/>
        <v/>
      </c>
      <c r="AJ525" t="str">
        <f t="shared" si="13"/>
        <v/>
      </c>
      <c r="AL525">
        <f t="shared" si="14"/>
        <v>0</v>
      </c>
    </row>
    <row r="526" spans="1:38" x14ac:dyDescent="0.3">
      <c r="A526">
        <v>525</v>
      </c>
      <c r="B526" t="s">
        <v>20</v>
      </c>
      <c r="C526" t="s">
        <v>23</v>
      </c>
      <c r="D526">
        <v>25</v>
      </c>
      <c r="E526">
        <v>2811030332.26618</v>
      </c>
      <c r="F526">
        <v>6049777.3510354599</v>
      </c>
      <c r="G526">
        <v>4486943581.8699303</v>
      </c>
      <c r="H526">
        <v>764304530.06152403</v>
      </c>
      <c r="I526">
        <v>266069.31201706303</v>
      </c>
      <c r="J526">
        <v>-1917409.26764202</v>
      </c>
      <c r="K526">
        <v>2872.5767893612301</v>
      </c>
      <c r="L526">
        <v>156374.36062006699</v>
      </c>
      <c r="M526">
        <v>194870.01323523899</v>
      </c>
      <c r="Y526" s="15">
        <f t="shared" si="8"/>
        <v>1</v>
      </c>
      <c r="Z526" s="15">
        <f t="shared" si="9"/>
        <v>1</v>
      </c>
      <c r="AD526" s="15">
        <f t="shared" si="10"/>
        <v>1</v>
      </c>
      <c r="AE526" s="15">
        <f t="shared" si="11"/>
        <v>1</v>
      </c>
      <c r="AI526" t="str">
        <f t="shared" si="12"/>
        <v/>
      </c>
      <c r="AJ526" t="str">
        <f t="shared" si="13"/>
        <v/>
      </c>
      <c r="AL526">
        <f t="shared" si="14"/>
        <v>0</v>
      </c>
    </row>
    <row r="527" spans="1:38" x14ac:dyDescent="0.3">
      <c r="A527">
        <v>526</v>
      </c>
      <c r="B527" t="s">
        <v>20</v>
      </c>
      <c r="C527" t="s">
        <v>23</v>
      </c>
      <c r="D527">
        <v>26</v>
      </c>
      <c r="E527">
        <v>2045116375.79304</v>
      </c>
      <c r="F527">
        <v>6219111.7037163498</v>
      </c>
      <c r="G527">
        <v>4487280660.1241798</v>
      </c>
      <c r="H527">
        <v>715619742.67352402</v>
      </c>
      <c r="I527">
        <v>94398.682842211798</v>
      </c>
      <c r="J527">
        <v>-862696.79182243301</v>
      </c>
      <c r="K527">
        <v>7580.82338786113</v>
      </c>
      <c r="L527">
        <v>-8308.9026865350006</v>
      </c>
      <c r="M527">
        <v>27734.647933662702</v>
      </c>
      <c r="Y527" s="15">
        <f t="shared" si="8"/>
        <v>0</v>
      </c>
      <c r="Z527" s="15">
        <f t="shared" si="9"/>
        <v>1</v>
      </c>
      <c r="AD527" s="15">
        <f t="shared" si="10"/>
        <v>0</v>
      </c>
      <c r="AE527" s="15">
        <f t="shared" si="11"/>
        <v>1</v>
      </c>
      <c r="AI527" t="str">
        <f t="shared" si="12"/>
        <v/>
      </c>
      <c r="AJ527" t="str">
        <f t="shared" si="13"/>
        <v/>
      </c>
      <c r="AL527">
        <f t="shared" si="14"/>
        <v>0</v>
      </c>
    </row>
    <row r="528" spans="1:38" x14ac:dyDescent="0.3">
      <c r="A528">
        <v>527</v>
      </c>
      <c r="B528" t="s">
        <v>20</v>
      </c>
      <c r="C528" t="s">
        <v>23</v>
      </c>
      <c r="D528">
        <v>27</v>
      </c>
      <c r="E528">
        <v>1898334828.3612199</v>
      </c>
      <c r="F528">
        <v>6467080.9200821295</v>
      </c>
      <c r="G528">
        <v>4488976248.5068197</v>
      </c>
      <c r="H528">
        <v>640114977.85388696</v>
      </c>
      <c r="I528">
        <v>131762.55953026999</v>
      </c>
      <c r="J528">
        <v>-1082362.1353740699</v>
      </c>
      <c r="K528">
        <v>4858.0945917859999</v>
      </c>
      <c r="L528">
        <v>39891.611992488899</v>
      </c>
      <c r="M528">
        <v>72132.221398857801</v>
      </c>
      <c r="Y528" s="15">
        <f t="shared" si="8"/>
        <v>1</v>
      </c>
      <c r="Z528" s="15">
        <f t="shared" si="9"/>
        <v>1</v>
      </c>
      <c r="AD528" s="15">
        <f t="shared" si="10"/>
        <v>1</v>
      </c>
      <c r="AE528" s="15">
        <f t="shared" si="11"/>
        <v>1</v>
      </c>
      <c r="AI528" t="str">
        <f t="shared" si="12"/>
        <v/>
      </c>
      <c r="AJ528" t="str">
        <f t="shared" si="13"/>
        <v/>
      </c>
      <c r="AL528">
        <f t="shared" si="14"/>
        <v>0</v>
      </c>
    </row>
    <row r="529" spans="1:38" x14ac:dyDescent="0.3">
      <c r="A529">
        <v>528</v>
      </c>
      <c r="B529" t="s">
        <v>20</v>
      </c>
      <c r="C529" t="s">
        <v>23</v>
      </c>
      <c r="D529">
        <v>28</v>
      </c>
      <c r="E529">
        <v>2076227506.0264499</v>
      </c>
      <c r="F529">
        <v>6066113.9764966704</v>
      </c>
      <c r="G529">
        <v>4488125064.9019604</v>
      </c>
      <c r="H529">
        <v>575658889.16354203</v>
      </c>
      <c r="I529">
        <v>224172.98862204899</v>
      </c>
      <c r="J529">
        <v>-1780538.97223759</v>
      </c>
      <c r="K529">
        <v>2567.9226239611398</v>
      </c>
      <c r="L529">
        <v>141552.94466789399</v>
      </c>
      <c r="M529">
        <v>170547.10046635801</v>
      </c>
      <c r="Y529" s="15">
        <f t="shared" si="8"/>
        <v>1</v>
      </c>
      <c r="Z529" s="15">
        <f t="shared" si="9"/>
        <v>1</v>
      </c>
      <c r="AD529" s="15">
        <f t="shared" si="10"/>
        <v>1</v>
      </c>
      <c r="AE529" s="15">
        <f t="shared" si="11"/>
        <v>1</v>
      </c>
      <c r="AI529" t="str">
        <f t="shared" si="12"/>
        <v/>
      </c>
      <c r="AJ529" t="str">
        <f t="shared" si="13"/>
        <v/>
      </c>
      <c r="AL529">
        <f t="shared" si="14"/>
        <v>0</v>
      </c>
    </row>
    <row r="530" spans="1:38" x14ac:dyDescent="0.3">
      <c r="A530">
        <v>529</v>
      </c>
      <c r="B530" t="s">
        <v>20</v>
      </c>
      <c r="C530" t="s">
        <v>23</v>
      </c>
      <c r="D530">
        <v>29</v>
      </c>
      <c r="E530">
        <v>1992974515.0568099</v>
      </c>
      <c r="F530">
        <v>6413868.2415225804</v>
      </c>
      <c r="G530">
        <v>4487954653.6131601</v>
      </c>
      <c r="H530">
        <v>806108306.09081197</v>
      </c>
      <c r="I530">
        <v>79508.523339779102</v>
      </c>
      <c r="J530">
        <v>-731335.59305954003</v>
      </c>
      <c r="K530">
        <v>10138.640138566199</v>
      </c>
      <c r="L530">
        <v>-36186.213482241197</v>
      </c>
      <c r="M530">
        <v>4414.9658918740997</v>
      </c>
      <c r="Y530" s="15">
        <f t="shared" si="8"/>
        <v>0</v>
      </c>
      <c r="Z530" s="15">
        <f t="shared" si="9"/>
        <v>1</v>
      </c>
      <c r="AD530" s="15">
        <f t="shared" si="10"/>
        <v>0</v>
      </c>
      <c r="AE530" s="15">
        <f t="shared" si="11"/>
        <v>1</v>
      </c>
      <c r="AI530" t="str">
        <f t="shared" si="12"/>
        <v/>
      </c>
      <c r="AJ530" t="str">
        <f t="shared" si="13"/>
        <v/>
      </c>
      <c r="AL530">
        <f t="shared" si="14"/>
        <v>0</v>
      </c>
    </row>
    <row r="531" spans="1:38" x14ac:dyDescent="0.3">
      <c r="A531">
        <v>530</v>
      </c>
      <c r="B531" t="s">
        <v>20</v>
      </c>
      <c r="C531" t="s">
        <v>23</v>
      </c>
      <c r="D531">
        <v>30</v>
      </c>
      <c r="E531">
        <v>1786152582.28613</v>
      </c>
      <c r="F531">
        <v>5749268.1944521796</v>
      </c>
      <c r="G531">
        <v>4485526842.07759</v>
      </c>
      <c r="H531">
        <v>270372017.83678699</v>
      </c>
      <c r="I531">
        <v>61551.366323091999</v>
      </c>
      <c r="J531">
        <v>-690003.42376518203</v>
      </c>
      <c r="K531">
        <v>4392.6241444838897</v>
      </c>
      <c r="L531">
        <v>22746.8791204236</v>
      </c>
      <c r="M531">
        <v>36364.680489035498</v>
      </c>
      <c r="Y531" s="15">
        <f t="shared" si="8"/>
        <v>1</v>
      </c>
      <c r="Z531" s="15">
        <f t="shared" si="9"/>
        <v>1</v>
      </c>
      <c r="AD531" s="15">
        <f t="shared" si="10"/>
        <v>1</v>
      </c>
      <c r="AE531" s="15">
        <f t="shared" si="11"/>
        <v>1</v>
      </c>
      <c r="AI531" t="str">
        <f t="shared" si="12"/>
        <v/>
      </c>
      <c r="AJ531" t="str">
        <f t="shared" si="13"/>
        <v/>
      </c>
      <c r="AL531">
        <f t="shared" si="14"/>
        <v>0</v>
      </c>
    </row>
    <row r="532" spans="1:38" x14ac:dyDescent="0.3">
      <c r="A532">
        <v>531</v>
      </c>
      <c r="B532" t="s">
        <v>20</v>
      </c>
      <c r="C532" t="s">
        <v>23</v>
      </c>
      <c r="D532">
        <v>31</v>
      </c>
      <c r="E532">
        <v>2658267080.3252702</v>
      </c>
      <c r="F532">
        <v>6901006.27506903</v>
      </c>
      <c r="G532">
        <v>4489428651.6249199</v>
      </c>
      <c r="H532">
        <v>861667997.58383799</v>
      </c>
      <c r="I532">
        <v>200758.22641938599</v>
      </c>
      <c r="J532">
        <v>-1624602.31810093</v>
      </c>
      <c r="K532">
        <v>4292.0681904402099</v>
      </c>
      <c r="L532">
        <v>77089.419814645196</v>
      </c>
      <c r="M532">
        <v>120488.968816309</v>
      </c>
      <c r="Y532" s="15">
        <f t="shared" si="8"/>
        <v>1</v>
      </c>
      <c r="Z532" s="15">
        <f t="shared" si="9"/>
        <v>1</v>
      </c>
      <c r="AD532" s="15">
        <f t="shared" si="10"/>
        <v>1</v>
      </c>
      <c r="AE532" s="15">
        <f t="shared" si="11"/>
        <v>1</v>
      </c>
      <c r="AI532" t="str">
        <f t="shared" si="12"/>
        <v/>
      </c>
      <c r="AJ532" t="str">
        <f t="shared" si="13"/>
        <v/>
      </c>
      <c r="AL532">
        <f t="shared" si="14"/>
        <v>0</v>
      </c>
    </row>
    <row r="533" spans="1:38" x14ac:dyDescent="0.3">
      <c r="A533">
        <v>532</v>
      </c>
      <c r="B533" t="s">
        <v>20</v>
      </c>
      <c r="C533" t="s">
        <v>23</v>
      </c>
      <c r="D533">
        <v>32</v>
      </c>
      <c r="E533">
        <v>2272299806.32658</v>
      </c>
      <c r="F533">
        <v>6021894.2356195804</v>
      </c>
      <c r="G533">
        <v>4486574272.0048504</v>
      </c>
      <c r="H533">
        <v>427068918.72549403</v>
      </c>
      <c r="I533">
        <v>285401.07047659298</v>
      </c>
      <c r="J533">
        <v>-1836712.9680471399</v>
      </c>
      <c r="K533">
        <v>1496.3816288857199</v>
      </c>
      <c r="L533">
        <v>224107.04114643999</v>
      </c>
      <c r="M533">
        <v>245617.18022237899</v>
      </c>
      <c r="Y533" s="15">
        <f t="shared" si="8"/>
        <v>1</v>
      </c>
      <c r="Z533" s="15">
        <f t="shared" si="9"/>
        <v>1</v>
      </c>
      <c r="AD533" s="15">
        <f t="shared" si="10"/>
        <v>1</v>
      </c>
      <c r="AE533" s="15">
        <f t="shared" si="11"/>
        <v>1</v>
      </c>
      <c r="AI533" t="str">
        <f t="shared" si="12"/>
        <v/>
      </c>
      <c r="AJ533" t="str">
        <f t="shared" si="13"/>
        <v/>
      </c>
      <c r="AL533">
        <f t="shared" si="14"/>
        <v>0</v>
      </c>
    </row>
    <row r="534" spans="1:38" x14ac:dyDescent="0.3">
      <c r="A534">
        <v>533</v>
      </c>
      <c r="B534" t="s">
        <v>20</v>
      </c>
      <c r="C534" t="s">
        <v>23</v>
      </c>
      <c r="D534">
        <v>33</v>
      </c>
      <c r="E534">
        <v>1647414329.61673</v>
      </c>
      <c r="F534">
        <v>5481700.6495485399</v>
      </c>
      <c r="G534">
        <v>4485443088.7746201</v>
      </c>
      <c r="H534">
        <v>543613725.12263</v>
      </c>
      <c r="I534">
        <v>242133.29287926701</v>
      </c>
      <c r="J534">
        <v>-1752777.59566784</v>
      </c>
      <c r="K534">
        <v>2245.1011121122001</v>
      </c>
      <c r="L534">
        <v>164112.45326541999</v>
      </c>
      <c r="M534">
        <v>191492.593374594</v>
      </c>
      <c r="Y534" s="15">
        <f t="shared" si="8"/>
        <v>1</v>
      </c>
      <c r="Z534" s="15">
        <f t="shared" si="9"/>
        <v>1</v>
      </c>
      <c r="AD534" s="15">
        <f t="shared" si="10"/>
        <v>1</v>
      </c>
      <c r="AE534" s="15">
        <f t="shared" si="11"/>
        <v>1</v>
      </c>
      <c r="AI534" t="str">
        <f t="shared" si="12"/>
        <v/>
      </c>
      <c r="AJ534" t="str">
        <f t="shared" si="13"/>
        <v/>
      </c>
      <c r="AL534">
        <f t="shared" si="14"/>
        <v>0</v>
      </c>
    </row>
    <row r="535" spans="1:38" x14ac:dyDescent="0.3">
      <c r="A535">
        <v>534</v>
      </c>
      <c r="B535" t="s">
        <v>20</v>
      </c>
      <c r="C535" t="s">
        <v>23</v>
      </c>
      <c r="D535">
        <v>34</v>
      </c>
      <c r="E535">
        <v>1587331663.5097101</v>
      </c>
      <c r="F535">
        <v>6390392.7710586898</v>
      </c>
      <c r="G535">
        <v>4485637410.4014597</v>
      </c>
      <c r="H535">
        <v>249202704.65445799</v>
      </c>
      <c r="I535">
        <v>66627.616356137194</v>
      </c>
      <c r="J535">
        <v>-653854.628225327</v>
      </c>
      <c r="K535">
        <v>3740.2314277974801</v>
      </c>
      <c r="L535">
        <v>30861.403413673001</v>
      </c>
      <c r="M535">
        <v>43412.972025162402</v>
      </c>
      <c r="Y535" s="15">
        <f t="shared" si="8"/>
        <v>1</v>
      </c>
      <c r="Z535" s="15">
        <f t="shared" si="9"/>
        <v>1</v>
      </c>
      <c r="AD535" s="15">
        <f t="shared" si="10"/>
        <v>1</v>
      </c>
      <c r="AE535" s="15">
        <f t="shared" si="11"/>
        <v>1</v>
      </c>
      <c r="AI535" t="str">
        <f t="shared" si="12"/>
        <v/>
      </c>
      <c r="AJ535" t="str">
        <f t="shared" si="13"/>
        <v/>
      </c>
      <c r="AL535">
        <f t="shared" si="14"/>
        <v>0</v>
      </c>
    </row>
    <row r="536" spans="1:38" x14ac:dyDescent="0.3">
      <c r="A536">
        <v>535</v>
      </c>
      <c r="B536" t="s">
        <v>20</v>
      </c>
      <c r="C536" t="s">
        <v>23</v>
      </c>
      <c r="D536">
        <v>35</v>
      </c>
      <c r="E536">
        <v>1665714015.90908</v>
      </c>
      <c r="F536">
        <v>5923372.6908081695</v>
      </c>
      <c r="G536">
        <v>4485997044.2902803</v>
      </c>
      <c r="H536">
        <v>257430278.23333499</v>
      </c>
      <c r="I536">
        <v>91463.694728378206</v>
      </c>
      <c r="J536">
        <v>-785759.60577678704</v>
      </c>
      <c r="K536">
        <v>2814.5624228042798</v>
      </c>
      <c r="L536">
        <v>54516.639270460699</v>
      </c>
      <c r="M536">
        <v>67482.605287566403</v>
      </c>
      <c r="Y536" s="15">
        <f t="shared" si="8"/>
        <v>1</v>
      </c>
      <c r="Z536" s="15">
        <f t="shared" si="9"/>
        <v>1</v>
      </c>
      <c r="AD536" s="15">
        <f t="shared" si="10"/>
        <v>1</v>
      </c>
      <c r="AE536" s="15">
        <f t="shared" si="11"/>
        <v>1</v>
      </c>
      <c r="AI536" t="str">
        <f t="shared" si="12"/>
        <v/>
      </c>
      <c r="AJ536" t="str">
        <f t="shared" si="13"/>
        <v/>
      </c>
      <c r="AL536">
        <f t="shared" si="14"/>
        <v>0</v>
      </c>
    </row>
    <row r="537" spans="1:38" x14ac:dyDescent="0.3">
      <c r="A537">
        <v>536</v>
      </c>
      <c r="B537" t="s">
        <v>20</v>
      </c>
      <c r="C537" t="s">
        <v>23</v>
      </c>
      <c r="D537">
        <v>36</v>
      </c>
      <c r="E537">
        <v>1606820299.0041499</v>
      </c>
      <c r="F537">
        <v>6872789.3289737096</v>
      </c>
      <c r="G537">
        <v>4488996997.8742704</v>
      </c>
      <c r="H537">
        <v>-83975458.946062997</v>
      </c>
      <c r="I537">
        <v>76835.078851216502</v>
      </c>
      <c r="J537">
        <v>-729149.418578148</v>
      </c>
      <c r="K537">
        <v>-1092.93125225619</v>
      </c>
      <c r="L537">
        <v>88887.452643750803</v>
      </c>
      <c r="M537">
        <v>84657.868795115093</v>
      </c>
      <c r="Y537" s="15">
        <f t="shared" si="8"/>
        <v>1</v>
      </c>
      <c r="Z537" s="15">
        <f t="shared" si="9"/>
        <v>1</v>
      </c>
      <c r="AD537" s="15">
        <f t="shared" si="10"/>
        <v>1</v>
      </c>
      <c r="AE537" s="15">
        <f t="shared" si="11"/>
        <v>1</v>
      </c>
      <c r="AI537" t="str">
        <f t="shared" si="12"/>
        <v/>
      </c>
      <c r="AJ537" t="str">
        <f t="shared" si="13"/>
        <v/>
      </c>
      <c r="AL537">
        <f t="shared" si="14"/>
        <v>1</v>
      </c>
    </row>
    <row r="538" spans="1:38" x14ac:dyDescent="0.3">
      <c r="A538">
        <v>537</v>
      </c>
      <c r="B538" t="s">
        <v>20</v>
      </c>
      <c r="C538" t="s">
        <v>23</v>
      </c>
      <c r="D538">
        <v>37</v>
      </c>
      <c r="E538">
        <v>2359511839.2650099</v>
      </c>
      <c r="F538">
        <v>6849783.5530263698</v>
      </c>
      <c r="G538">
        <v>4487929564.2302704</v>
      </c>
      <c r="H538">
        <v>664079673.34029901</v>
      </c>
      <c r="I538">
        <v>163473.357332977</v>
      </c>
      <c r="J538">
        <v>-1071074.48983669</v>
      </c>
      <c r="K538">
        <v>4062.31134035894</v>
      </c>
      <c r="L538">
        <v>68162.935078992406</v>
      </c>
      <c r="M538">
        <v>101610.571993623</v>
      </c>
      <c r="Y538" s="15">
        <f t="shared" si="8"/>
        <v>1</v>
      </c>
      <c r="Z538" s="15">
        <f t="shared" si="9"/>
        <v>1</v>
      </c>
      <c r="AD538" s="15">
        <f t="shared" si="10"/>
        <v>1</v>
      </c>
      <c r="AE538" s="15">
        <f t="shared" si="11"/>
        <v>1</v>
      </c>
      <c r="AI538" t="str">
        <f t="shared" si="12"/>
        <v/>
      </c>
      <c r="AJ538" t="str">
        <f t="shared" si="13"/>
        <v/>
      </c>
      <c r="AL538">
        <f t="shared" si="14"/>
        <v>0</v>
      </c>
    </row>
    <row r="539" spans="1:38" x14ac:dyDescent="0.3">
      <c r="A539">
        <v>538</v>
      </c>
      <c r="B539" t="s">
        <v>20</v>
      </c>
      <c r="C539" t="s">
        <v>23</v>
      </c>
      <c r="D539">
        <v>38</v>
      </c>
      <c r="E539">
        <v>2428704560.5756798</v>
      </c>
      <c r="F539">
        <v>6051791.7722389102</v>
      </c>
      <c r="G539">
        <v>4487105665.0831499</v>
      </c>
      <c r="H539">
        <v>438702367.11654598</v>
      </c>
      <c r="I539">
        <v>169466.48197867401</v>
      </c>
      <c r="J539">
        <v>-1380314.83377743</v>
      </c>
      <c r="K539">
        <v>2588.7264666988999</v>
      </c>
      <c r="L539">
        <v>106502.79022255899</v>
      </c>
      <c r="M539">
        <v>128598.87007258</v>
      </c>
      <c r="Y539" s="15">
        <f t="shared" si="8"/>
        <v>1</v>
      </c>
      <c r="Z539" s="15">
        <f t="shared" si="9"/>
        <v>1</v>
      </c>
      <c r="AD539" s="15">
        <f t="shared" si="10"/>
        <v>1</v>
      </c>
      <c r="AE539" s="15">
        <f t="shared" si="11"/>
        <v>1</v>
      </c>
      <c r="AI539" t="str">
        <f t="shared" si="12"/>
        <v/>
      </c>
      <c r="AJ539" t="str">
        <f t="shared" si="13"/>
        <v/>
      </c>
      <c r="AL539">
        <f t="shared" si="14"/>
        <v>0</v>
      </c>
    </row>
    <row r="540" spans="1:38" x14ac:dyDescent="0.3">
      <c r="A540">
        <v>539</v>
      </c>
      <c r="B540" t="s">
        <v>20</v>
      </c>
      <c r="C540" t="s">
        <v>23</v>
      </c>
      <c r="D540">
        <v>39</v>
      </c>
      <c r="E540">
        <v>2828316535.4390001</v>
      </c>
      <c r="F540">
        <v>6331598.0050352104</v>
      </c>
      <c r="G540">
        <v>4487772822.7225304</v>
      </c>
      <c r="H540">
        <v>300563434.85773098</v>
      </c>
      <c r="I540">
        <v>325207.84262594499</v>
      </c>
      <c r="J540">
        <v>-2127310.7557716402</v>
      </c>
      <c r="K540">
        <v>924.21951583572502</v>
      </c>
      <c r="L540">
        <v>282070.20562178001</v>
      </c>
      <c r="M540">
        <v>297208.65518215997</v>
      </c>
      <c r="Y540" s="15">
        <f t="shared" si="8"/>
        <v>1</v>
      </c>
      <c r="Z540" s="15">
        <f t="shared" si="9"/>
        <v>1</v>
      </c>
      <c r="AD540" s="15">
        <f t="shared" si="10"/>
        <v>1</v>
      </c>
      <c r="AE540" s="15">
        <f t="shared" si="11"/>
        <v>1</v>
      </c>
      <c r="AI540" t="str">
        <f t="shared" si="12"/>
        <v/>
      </c>
      <c r="AJ540" t="str">
        <f t="shared" si="13"/>
        <v/>
      </c>
      <c r="AL540">
        <f t="shared" si="14"/>
        <v>0</v>
      </c>
    </row>
    <row r="541" spans="1:38" x14ac:dyDescent="0.3">
      <c r="A541">
        <v>540</v>
      </c>
      <c r="B541" t="s">
        <v>20</v>
      </c>
      <c r="C541" t="s">
        <v>23</v>
      </c>
      <c r="D541">
        <v>40</v>
      </c>
      <c r="E541">
        <v>1555077630.05107</v>
      </c>
      <c r="F541">
        <v>6100032.0907611204</v>
      </c>
      <c r="G541">
        <v>4484692951.0236101</v>
      </c>
      <c r="H541">
        <v>429684192.80336398</v>
      </c>
      <c r="I541">
        <v>62059.236422762297</v>
      </c>
      <c r="J541">
        <v>-626890.85846614803</v>
      </c>
      <c r="K541">
        <v>6923.7750506025104</v>
      </c>
      <c r="L541">
        <v>389.85623234516203</v>
      </c>
      <c r="M541">
        <v>22031.718565749801</v>
      </c>
      <c r="Y541" s="15">
        <f t="shared" si="8"/>
        <v>1</v>
      </c>
      <c r="Z541" s="15">
        <f t="shared" si="9"/>
        <v>1</v>
      </c>
      <c r="AD541" s="15">
        <f t="shared" si="10"/>
        <v>1</v>
      </c>
      <c r="AE541" s="15">
        <f t="shared" si="11"/>
        <v>1</v>
      </c>
      <c r="AI541" t="str">
        <f t="shared" si="12"/>
        <v/>
      </c>
      <c r="AJ541" t="str">
        <f t="shared" si="13"/>
        <v/>
      </c>
      <c r="AL541">
        <f t="shared" si="14"/>
        <v>0</v>
      </c>
    </row>
    <row r="542" spans="1:38" x14ac:dyDescent="0.3">
      <c r="A542">
        <v>541</v>
      </c>
      <c r="B542" t="s">
        <v>20</v>
      </c>
      <c r="C542" t="s">
        <v>23</v>
      </c>
      <c r="D542">
        <v>41</v>
      </c>
      <c r="E542">
        <v>1485594698.43277</v>
      </c>
      <c r="F542">
        <v>6975958.4104004996</v>
      </c>
      <c r="G542">
        <v>4488051937.0107698</v>
      </c>
      <c r="H542">
        <v>260504279.473169</v>
      </c>
      <c r="I542">
        <v>87879.789326890401</v>
      </c>
      <c r="J542">
        <v>-721108.90346908604</v>
      </c>
      <c r="K542">
        <v>2964.3252614564199</v>
      </c>
      <c r="L542">
        <v>50491.545306907501</v>
      </c>
      <c r="M542">
        <v>63612.339248240802</v>
      </c>
      <c r="Y542" s="15">
        <f t="shared" si="8"/>
        <v>1</v>
      </c>
      <c r="Z542" s="15">
        <f t="shared" si="9"/>
        <v>1</v>
      </c>
      <c r="AD542" s="15">
        <f t="shared" si="10"/>
        <v>1</v>
      </c>
      <c r="AE542" s="15">
        <f t="shared" si="11"/>
        <v>1</v>
      </c>
      <c r="AI542" t="str">
        <f t="shared" si="12"/>
        <v/>
      </c>
      <c r="AJ542" t="str">
        <f t="shared" si="13"/>
        <v/>
      </c>
      <c r="AL542">
        <f t="shared" si="14"/>
        <v>0</v>
      </c>
    </row>
    <row r="543" spans="1:38" x14ac:dyDescent="0.3">
      <c r="A543">
        <v>542</v>
      </c>
      <c r="B543" t="s">
        <v>20</v>
      </c>
      <c r="C543" t="s">
        <v>23</v>
      </c>
      <c r="D543">
        <v>42</v>
      </c>
      <c r="E543">
        <v>2316612390.7602801</v>
      </c>
      <c r="F543">
        <v>5843401.2760715</v>
      </c>
      <c r="G543">
        <v>4486858982.1037903</v>
      </c>
      <c r="H543">
        <v>717926149.59139204</v>
      </c>
      <c r="I543">
        <v>233999.71414118999</v>
      </c>
      <c r="J543">
        <v>-1815412.79355335</v>
      </c>
      <c r="K543">
        <v>3068.0642163443499</v>
      </c>
      <c r="L543">
        <v>130961.10716116799</v>
      </c>
      <c r="M543">
        <v>167120.82435634601</v>
      </c>
      <c r="Y543" s="15">
        <f t="shared" si="8"/>
        <v>1</v>
      </c>
      <c r="Z543" s="15">
        <f t="shared" si="9"/>
        <v>1</v>
      </c>
      <c r="AD543" s="15">
        <f t="shared" si="10"/>
        <v>1</v>
      </c>
      <c r="AE543" s="15">
        <f t="shared" si="11"/>
        <v>1</v>
      </c>
      <c r="AI543" t="str">
        <f t="shared" si="12"/>
        <v/>
      </c>
      <c r="AJ543" t="str">
        <f t="shared" si="13"/>
        <v/>
      </c>
      <c r="AL543">
        <f t="shared" si="14"/>
        <v>0</v>
      </c>
    </row>
    <row r="544" spans="1:38" x14ac:dyDescent="0.3">
      <c r="A544">
        <v>543</v>
      </c>
      <c r="B544" t="s">
        <v>20</v>
      </c>
      <c r="C544" t="s">
        <v>23</v>
      </c>
      <c r="D544">
        <v>43</v>
      </c>
      <c r="E544">
        <v>2040393019.8018601</v>
      </c>
      <c r="F544">
        <v>6441805.9867575103</v>
      </c>
      <c r="G544">
        <v>4486421863.7615004</v>
      </c>
      <c r="H544">
        <v>230413208.85934699</v>
      </c>
      <c r="I544">
        <v>88092.766157064601</v>
      </c>
      <c r="J544">
        <v>-748449.51824379002</v>
      </c>
      <c r="K544">
        <v>2615.57468235851</v>
      </c>
      <c r="L544">
        <v>55023.269964209103</v>
      </c>
      <c r="M544">
        <v>66628.469851592396</v>
      </c>
      <c r="Y544" s="15">
        <f t="shared" si="8"/>
        <v>1</v>
      </c>
      <c r="Z544" s="15">
        <f t="shared" si="9"/>
        <v>1</v>
      </c>
      <c r="AD544" s="15">
        <f t="shared" si="10"/>
        <v>1</v>
      </c>
      <c r="AE544" s="15">
        <f t="shared" si="11"/>
        <v>1</v>
      </c>
      <c r="AI544" t="str">
        <f t="shared" si="12"/>
        <v/>
      </c>
      <c r="AJ544" t="str">
        <f t="shared" si="13"/>
        <v/>
      </c>
      <c r="AL544">
        <f t="shared" si="14"/>
        <v>0</v>
      </c>
    </row>
    <row r="545" spans="1:38" x14ac:dyDescent="0.3">
      <c r="A545">
        <v>544</v>
      </c>
      <c r="B545" t="s">
        <v>20</v>
      </c>
      <c r="C545" t="s">
        <v>23</v>
      </c>
      <c r="D545">
        <v>44</v>
      </c>
      <c r="E545">
        <v>1549999285.4168</v>
      </c>
      <c r="F545">
        <v>5857181.6563941501</v>
      </c>
      <c r="G545">
        <v>4484995900.5746403</v>
      </c>
      <c r="H545">
        <v>297118418.83497298</v>
      </c>
      <c r="I545">
        <v>57957.241269763603</v>
      </c>
      <c r="J545">
        <v>-618415.72339057899</v>
      </c>
      <c r="K545">
        <v>5126.5107228280103</v>
      </c>
      <c r="L545">
        <v>15314.041823293101</v>
      </c>
      <c r="M545">
        <v>30278.976593625601</v>
      </c>
      <c r="Y545" s="15">
        <f t="shared" si="8"/>
        <v>1</v>
      </c>
      <c r="Z545" s="15">
        <f t="shared" si="9"/>
        <v>1</v>
      </c>
      <c r="AD545" s="15">
        <f t="shared" si="10"/>
        <v>1</v>
      </c>
      <c r="AE545" s="15">
        <f t="shared" si="11"/>
        <v>1</v>
      </c>
      <c r="AI545" t="str">
        <f t="shared" si="12"/>
        <v/>
      </c>
      <c r="AJ545" t="str">
        <f t="shared" si="13"/>
        <v/>
      </c>
      <c r="AL545">
        <f t="shared" si="14"/>
        <v>0</v>
      </c>
    </row>
    <row r="546" spans="1:38" x14ac:dyDescent="0.3">
      <c r="A546">
        <v>545</v>
      </c>
      <c r="B546" t="s">
        <v>20</v>
      </c>
      <c r="C546" t="s">
        <v>23</v>
      </c>
      <c r="D546">
        <v>45</v>
      </c>
      <c r="E546">
        <v>1830582326.6758101</v>
      </c>
      <c r="F546">
        <v>6362501.9688986903</v>
      </c>
      <c r="G546">
        <v>4487268922.9486504</v>
      </c>
      <c r="H546">
        <v>382407905.62772501</v>
      </c>
      <c r="I546">
        <v>79195.473559431703</v>
      </c>
      <c r="J546">
        <v>-715549.24152946495</v>
      </c>
      <c r="K546">
        <v>4828.6586144440298</v>
      </c>
      <c r="L546">
        <v>24311.307665133801</v>
      </c>
      <c r="M546">
        <v>43572.009798033003</v>
      </c>
      <c r="Y546" s="15">
        <f t="shared" si="8"/>
        <v>1</v>
      </c>
      <c r="Z546" s="15">
        <f t="shared" si="9"/>
        <v>1</v>
      </c>
      <c r="AD546" s="15">
        <f t="shared" si="10"/>
        <v>1</v>
      </c>
      <c r="AE546" s="15">
        <f t="shared" si="11"/>
        <v>1</v>
      </c>
      <c r="AI546" t="str">
        <f t="shared" si="12"/>
        <v/>
      </c>
      <c r="AJ546" t="str">
        <f t="shared" si="13"/>
        <v/>
      </c>
      <c r="AL546">
        <f t="shared" si="14"/>
        <v>0</v>
      </c>
    </row>
    <row r="547" spans="1:38" x14ac:dyDescent="0.3">
      <c r="A547">
        <v>546</v>
      </c>
      <c r="B547" t="s">
        <v>20</v>
      </c>
      <c r="C547" t="s">
        <v>23</v>
      </c>
      <c r="D547">
        <v>46</v>
      </c>
      <c r="E547">
        <v>2062185579.99542</v>
      </c>
      <c r="F547">
        <v>6246662.5664410098</v>
      </c>
      <c r="G547">
        <v>4488800295.1887798</v>
      </c>
      <c r="H547">
        <v>384308749.993213</v>
      </c>
      <c r="I547">
        <v>192138.955574586</v>
      </c>
      <c r="J547">
        <v>-1463550.4805669801</v>
      </c>
      <c r="K547">
        <v>2000.16050281916</v>
      </c>
      <c r="L547">
        <v>136981.975609346</v>
      </c>
      <c r="M547">
        <v>156338.41738723099</v>
      </c>
      <c r="Y547" s="15">
        <f t="shared" si="8"/>
        <v>1</v>
      </c>
      <c r="Z547" s="15">
        <f t="shared" si="9"/>
        <v>1</v>
      </c>
      <c r="AD547" s="15">
        <f t="shared" si="10"/>
        <v>1</v>
      </c>
      <c r="AE547" s="15">
        <f t="shared" si="11"/>
        <v>1</v>
      </c>
      <c r="AI547" t="str">
        <f t="shared" si="12"/>
        <v/>
      </c>
      <c r="AJ547" t="str">
        <f t="shared" si="13"/>
        <v/>
      </c>
      <c r="AL547">
        <f t="shared" si="14"/>
        <v>0</v>
      </c>
    </row>
    <row r="548" spans="1:38" x14ac:dyDescent="0.3">
      <c r="A548">
        <v>547</v>
      </c>
      <c r="B548" t="s">
        <v>20</v>
      </c>
      <c r="C548" t="s">
        <v>23</v>
      </c>
      <c r="D548">
        <v>47</v>
      </c>
      <c r="E548">
        <v>2286551501.1820002</v>
      </c>
      <c r="F548">
        <v>6055627.54361278</v>
      </c>
      <c r="G548">
        <v>4484396324.9148903</v>
      </c>
      <c r="H548">
        <v>228937402.466616</v>
      </c>
      <c r="I548">
        <v>198843.76912664101</v>
      </c>
      <c r="J548">
        <v>-1329589.1670198401</v>
      </c>
      <c r="K548">
        <v>1151.34310454963</v>
      </c>
      <c r="L548">
        <v>165986.08446198399</v>
      </c>
      <c r="M548">
        <v>177516.95255099799</v>
      </c>
      <c r="Y548" s="15">
        <f t="shared" si="8"/>
        <v>1</v>
      </c>
      <c r="Z548" s="15">
        <f t="shared" si="9"/>
        <v>1</v>
      </c>
      <c r="AD548" s="15">
        <f t="shared" si="10"/>
        <v>1</v>
      </c>
      <c r="AE548" s="15">
        <f t="shared" si="11"/>
        <v>1</v>
      </c>
      <c r="AI548" t="str">
        <f t="shared" si="12"/>
        <v/>
      </c>
      <c r="AJ548" t="str">
        <f t="shared" si="13"/>
        <v/>
      </c>
      <c r="AL548">
        <f t="shared" si="14"/>
        <v>0</v>
      </c>
    </row>
    <row r="549" spans="1:38" x14ac:dyDescent="0.3">
      <c r="A549">
        <v>548</v>
      </c>
      <c r="B549" t="s">
        <v>20</v>
      </c>
      <c r="C549" t="s">
        <v>23</v>
      </c>
      <c r="D549">
        <v>48</v>
      </c>
      <c r="E549">
        <v>1823316705.2618001</v>
      </c>
      <c r="F549">
        <v>6631105.9665522696</v>
      </c>
      <c r="G549">
        <v>4489307561.6828604</v>
      </c>
      <c r="H549">
        <v>180407678.77384201</v>
      </c>
      <c r="I549">
        <v>66737.906698272607</v>
      </c>
      <c r="J549">
        <v>-687682.27582931495</v>
      </c>
      <c r="K549">
        <v>2703.2265124748301</v>
      </c>
      <c r="L549">
        <v>40845.332761613703</v>
      </c>
      <c r="M549">
        <v>49931.908933847502</v>
      </c>
      <c r="Y549" s="15">
        <f t="shared" si="8"/>
        <v>1</v>
      </c>
      <c r="Z549" s="15">
        <f t="shared" si="9"/>
        <v>1</v>
      </c>
      <c r="AD549" s="15">
        <f t="shared" si="10"/>
        <v>1</v>
      </c>
      <c r="AE549" s="15">
        <f t="shared" si="11"/>
        <v>1</v>
      </c>
      <c r="AI549" t="str">
        <f t="shared" si="12"/>
        <v/>
      </c>
      <c r="AJ549" t="str">
        <f t="shared" si="13"/>
        <v/>
      </c>
      <c r="AL549">
        <f t="shared" si="14"/>
        <v>0</v>
      </c>
    </row>
    <row r="550" spans="1:38" x14ac:dyDescent="0.3">
      <c r="A550">
        <v>549</v>
      </c>
      <c r="B550" t="s">
        <v>20</v>
      </c>
      <c r="C550" t="s">
        <v>23</v>
      </c>
      <c r="D550">
        <v>49</v>
      </c>
      <c r="E550">
        <v>1965096896.46608</v>
      </c>
      <c r="F550">
        <v>6500187.4032870699</v>
      </c>
      <c r="G550">
        <v>4489449669.07868</v>
      </c>
      <c r="H550">
        <v>111677449.901363</v>
      </c>
      <c r="I550">
        <v>93457.949477277696</v>
      </c>
      <c r="J550">
        <v>-914134.68840313004</v>
      </c>
      <c r="K550">
        <v>1194.9486429564199</v>
      </c>
      <c r="L550">
        <v>77429.714713205001</v>
      </c>
      <c r="M550">
        <v>83054.562070847998</v>
      </c>
      <c r="Y550" s="15">
        <f t="shared" si="8"/>
        <v>1</v>
      </c>
      <c r="Z550" s="15">
        <f t="shared" si="9"/>
        <v>1</v>
      </c>
      <c r="AD550" s="15">
        <f t="shared" si="10"/>
        <v>1</v>
      </c>
      <c r="AE550" s="15">
        <f t="shared" si="11"/>
        <v>1</v>
      </c>
      <c r="AI550" t="str">
        <f t="shared" si="12"/>
        <v/>
      </c>
      <c r="AJ550" t="str">
        <f t="shared" si="13"/>
        <v/>
      </c>
      <c r="AL550">
        <f t="shared" si="14"/>
        <v>0</v>
      </c>
    </row>
    <row r="551" spans="1:38" x14ac:dyDescent="0.3">
      <c r="A551">
        <v>550</v>
      </c>
      <c r="B551" t="s">
        <v>20</v>
      </c>
      <c r="C551" t="s">
        <v>23</v>
      </c>
      <c r="D551">
        <v>50</v>
      </c>
      <c r="E551">
        <v>1930411467.0191901</v>
      </c>
      <c r="F551">
        <v>6232704.2651764899</v>
      </c>
      <c r="G551">
        <v>4488039391.5677099</v>
      </c>
      <c r="H551">
        <v>-149171709.851403</v>
      </c>
      <c r="I551">
        <v>66335.865283723004</v>
      </c>
      <c r="J551">
        <v>-700037.89287185704</v>
      </c>
      <c r="K551">
        <v>-2248.7339120909201</v>
      </c>
      <c r="L551">
        <v>87745.372644145304</v>
      </c>
      <c r="M551">
        <v>80232.055508646197</v>
      </c>
      <c r="Y551" s="15">
        <f t="shared" si="8"/>
        <v>1</v>
      </c>
      <c r="Z551" s="15">
        <f t="shared" si="9"/>
        <v>1</v>
      </c>
      <c r="AD551" s="15">
        <f t="shared" si="10"/>
        <v>1</v>
      </c>
      <c r="AE551" s="15">
        <f t="shared" si="11"/>
        <v>1</v>
      </c>
      <c r="AI551" t="str">
        <f t="shared" si="12"/>
        <v/>
      </c>
      <c r="AJ551" t="str">
        <f t="shared" si="13"/>
        <v/>
      </c>
      <c r="AL551">
        <f t="shared" si="14"/>
        <v>1</v>
      </c>
    </row>
    <row r="552" spans="1:38" x14ac:dyDescent="0.3">
      <c r="A552">
        <v>551</v>
      </c>
      <c r="B552" t="s">
        <v>20</v>
      </c>
      <c r="C552" t="s">
        <v>23</v>
      </c>
      <c r="D552">
        <v>51</v>
      </c>
      <c r="E552">
        <v>1302698467.03087</v>
      </c>
      <c r="F552">
        <v>6431272.9563317299</v>
      </c>
      <c r="G552">
        <v>4488471556.7238302</v>
      </c>
      <c r="H552">
        <v>-86001984.164106399</v>
      </c>
      <c r="I552">
        <v>62932.372216274998</v>
      </c>
      <c r="J552">
        <v>-671847.95895481098</v>
      </c>
      <c r="K552">
        <v>-1366.5778221191099</v>
      </c>
      <c r="L552">
        <v>75275.598118870897</v>
      </c>
      <c r="M552">
        <v>70943.944469859402</v>
      </c>
      <c r="Y552" s="15">
        <f t="shared" si="8"/>
        <v>1</v>
      </c>
      <c r="Z552" s="15">
        <f t="shared" si="9"/>
        <v>1</v>
      </c>
      <c r="AD552" s="15">
        <f t="shared" si="10"/>
        <v>1</v>
      </c>
      <c r="AE552" s="15">
        <f t="shared" si="11"/>
        <v>1</v>
      </c>
      <c r="AI552" t="str">
        <f t="shared" si="12"/>
        <v/>
      </c>
      <c r="AJ552" t="str">
        <f t="shared" si="13"/>
        <v/>
      </c>
      <c r="AL552">
        <f t="shared" si="14"/>
        <v>1</v>
      </c>
    </row>
    <row r="553" spans="1:38" x14ac:dyDescent="0.3">
      <c r="A553">
        <v>552</v>
      </c>
      <c r="B553" t="s">
        <v>20</v>
      </c>
      <c r="C553" t="s">
        <v>23</v>
      </c>
      <c r="D553">
        <v>52</v>
      </c>
      <c r="E553">
        <v>3258214465.4660101</v>
      </c>
      <c r="F553">
        <v>6487951.4299683003</v>
      </c>
      <c r="G553">
        <v>4487255192.6673002</v>
      </c>
      <c r="H553">
        <v>1257992600.4963701</v>
      </c>
      <c r="I553">
        <v>333802.93250167998</v>
      </c>
      <c r="J553">
        <v>-2001046.10049629</v>
      </c>
      <c r="K553">
        <v>3768.6685106939299</v>
      </c>
      <c r="L553">
        <v>153252.59982457099</v>
      </c>
      <c r="M553">
        <v>216613.791910228</v>
      </c>
      <c r="Y553" s="15">
        <f t="shared" si="8"/>
        <v>1</v>
      </c>
      <c r="Z553" s="15">
        <f t="shared" si="9"/>
        <v>1</v>
      </c>
      <c r="AD553" s="15">
        <f t="shared" si="10"/>
        <v>1</v>
      </c>
      <c r="AE553" s="15">
        <f t="shared" si="11"/>
        <v>1</v>
      </c>
      <c r="AI553" t="str">
        <f t="shared" si="12"/>
        <v/>
      </c>
      <c r="AJ553" t="str">
        <f t="shared" si="13"/>
        <v/>
      </c>
      <c r="AL553">
        <f t="shared" si="14"/>
        <v>0</v>
      </c>
    </row>
    <row r="554" spans="1:38" x14ac:dyDescent="0.3">
      <c r="A554">
        <v>553</v>
      </c>
      <c r="B554" t="s">
        <v>20</v>
      </c>
      <c r="C554" t="s">
        <v>23</v>
      </c>
      <c r="D554">
        <v>53</v>
      </c>
      <c r="E554">
        <v>2604404609.1786299</v>
      </c>
      <c r="F554">
        <v>6583741.1584030101</v>
      </c>
      <c r="G554">
        <v>4488685307.6904602</v>
      </c>
      <c r="H554">
        <v>1329027192.5243101</v>
      </c>
      <c r="I554">
        <v>97241.813951336793</v>
      </c>
      <c r="J554">
        <v>-836083.19769191695</v>
      </c>
      <c r="K554">
        <v>13667.239827399701</v>
      </c>
      <c r="L554">
        <v>-93503.586023596697</v>
      </c>
      <c r="M554">
        <v>-26564.601486353498</v>
      </c>
      <c r="Y554" s="15">
        <f t="shared" si="8"/>
        <v>0</v>
      </c>
      <c r="Z554" s="15">
        <f t="shared" si="9"/>
        <v>0</v>
      </c>
      <c r="AD554" s="15">
        <f t="shared" si="10"/>
        <v>0</v>
      </c>
      <c r="AE554" s="15">
        <f t="shared" si="11"/>
        <v>0</v>
      </c>
      <c r="AI554" t="str">
        <f t="shared" si="12"/>
        <v/>
      </c>
      <c r="AJ554" t="str">
        <f t="shared" si="13"/>
        <v/>
      </c>
      <c r="AL554">
        <f t="shared" si="14"/>
        <v>0</v>
      </c>
    </row>
    <row r="555" spans="1:38" x14ac:dyDescent="0.3">
      <c r="A555">
        <v>554</v>
      </c>
      <c r="B555" t="s">
        <v>20</v>
      </c>
      <c r="C555" t="s">
        <v>23</v>
      </c>
      <c r="D555">
        <v>54</v>
      </c>
      <c r="E555">
        <v>1724255347.22504</v>
      </c>
      <c r="F555">
        <v>6226527.0157778002</v>
      </c>
      <c r="G555">
        <v>4487922779.1371698</v>
      </c>
      <c r="H555">
        <v>516523227.342004</v>
      </c>
      <c r="I555">
        <v>108183.685138976</v>
      </c>
      <c r="J555">
        <v>-928327.32494449604</v>
      </c>
      <c r="K555">
        <v>4774.5020580363998</v>
      </c>
      <c r="L555">
        <v>34050.943423917503</v>
      </c>
      <c r="M555">
        <v>60066.619041887199</v>
      </c>
      <c r="Y555" s="15">
        <f t="shared" si="8"/>
        <v>1</v>
      </c>
      <c r="Z555" s="15">
        <f t="shared" si="9"/>
        <v>1</v>
      </c>
      <c r="AD555" s="15">
        <f t="shared" si="10"/>
        <v>1</v>
      </c>
      <c r="AE555" s="15">
        <f t="shared" si="11"/>
        <v>1</v>
      </c>
      <c r="AI555" t="str">
        <f t="shared" si="12"/>
        <v/>
      </c>
      <c r="AJ555" t="str">
        <f t="shared" si="13"/>
        <v/>
      </c>
      <c r="AL555">
        <f t="shared" si="14"/>
        <v>0</v>
      </c>
    </row>
    <row r="556" spans="1:38" x14ac:dyDescent="0.3">
      <c r="A556">
        <v>555</v>
      </c>
      <c r="B556" t="s">
        <v>20</v>
      </c>
      <c r="C556" t="s">
        <v>23</v>
      </c>
      <c r="D556">
        <v>55</v>
      </c>
      <c r="E556">
        <v>1854946539.48072</v>
      </c>
      <c r="F556">
        <v>7058269.5555840395</v>
      </c>
      <c r="G556">
        <v>4486758139.5257502</v>
      </c>
      <c r="H556">
        <v>500616153.13174099</v>
      </c>
      <c r="I556">
        <v>92275.665163739599</v>
      </c>
      <c r="J556">
        <v>-870850.76054668403</v>
      </c>
      <c r="K556">
        <v>5425.2239985853003</v>
      </c>
      <c r="L556">
        <v>20425.947640913</v>
      </c>
      <c r="M556">
        <v>45640.433184982903</v>
      </c>
      <c r="Y556" s="15">
        <f t="shared" si="8"/>
        <v>1</v>
      </c>
      <c r="Z556" s="15">
        <f t="shared" si="9"/>
        <v>1</v>
      </c>
      <c r="AD556" s="15">
        <f t="shared" si="10"/>
        <v>1</v>
      </c>
      <c r="AE556" s="15">
        <f t="shared" si="11"/>
        <v>1</v>
      </c>
      <c r="AI556" t="str">
        <f t="shared" si="12"/>
        <v/>
      </c>
      <c r="AJ556" t="str">
        <f t="shared" si="13"/>
        <v/>
      </c>
      <c r="AL556">
        <f t="shared" si="14"/>
        <v>0</v>
      </c>
    </row>
    <row r="557" spans="1:38" x14ac:dyDescent="0.3">
      <c r="A557">
        <v>556</v>
      </c>
      <c r="B557" t="s">
        <v>20</v>
      </c>
      <c r="C557" t="s">
        <v>23</v>
      </c>
      <c r="D557">
        <v>56</v>
      </c>
      <c r="E557">
        <v>3363623007.6840501</v>
      </c>
      <c r="F557">
        <v>5622082.2745297998</v>
      </c>
      <c r="G557">
        <v>4483751247.0055904</v>
      </c>
      <c r="H557">
        <v>959086419.28837001</v>
      </c>
      <c r="I557">
        <v>295677.197967463</v>
      </c>
      <c r="J557">
        <v>-2020457.40407467</v>
      </c>
      <c r="K557">
        <v>3243.6942242462301</v>
      </c>
      <c r="L557">
        <v>158026.648989443</v>
      </c>
      <c r="M557">
        <v>206332.86224959799</v>
      </c>
      <c r="Y557" s="15">
        <f t="shared" si="8"/>
        <v>1</v>
      </c>
      <c r="Z557" s="15">
        <f t="shared" si="9"/>
        <v>1</v>
      </c>
      <c r="AD557" s="15">
        <f t="shared" si="10"/>
        <v>1</v>
      </c>
      <c r="AE557" s="15">
        <f t="shared" si="11"/>
        <v>1</v>
      </c>
      <c r="AI557" t="str">
        <f t="shared" si="12"/>
        <v/>
      </c>
      <c r="AJ557" t="str">
        <f t="shared" si="13"/>
        <v/>
      </c>
      <c r="AL557">
        <f t="shared" si="14"/>
        <v>0</v>
      </c>
    </row>
    <row r="558" spans="1:38" x14ac:dyDescent="0.3">
      <c r="A558">
        <v>557</v>
      </c>
      <c r="B558" t="s">
        <v>20</v>
      </c>
      <c r="C558" t="s">
        <v>23</v>
      </c>
      <c r="D558">
        <v>57</v>
      </c>
      <c r="E558">
        <v>2644951830.6027699</v>
      </c>
      <c r="F558">
        <v>6170134.3775574705</v>
      </c>
      <c r="G558">
        <v>4486527743.8482904</v>
      </c>
      <c r="H558">
        <v>855062862.20928299</v>
      </c>
      <c r="I558">
        <v>190345.956313765</v>
      </c>
      <c r="J558">
        <v>-1335154.5641431799</v>
      </c>
      <c r="K558">
        <v>4492.1514423968401</v>
      </c>
      <c r="L558">
        <v>67625.135721646904</v>
      </c>
      <c r="M558">
        <v>110692.004506389</v>
      </c>
      <c r="Y558" s="15">
        <f t="shared" si="8"/>
        <v>1</v>
      </c>
      <c r="Z558" s="15">
        <f t="shared" si="9"/>
        <v>1</v>
      </c>
      <c r="AD558" s="15">
        <f t="shared" si="10"/>
        <v>1</v>
      </c>
      <c r="AE558" s="15">
        <f t="shared" si="11"/>
        <v>1</v>
      </c>
      <c r="AI558" t="str">
        <f t="shared" si="12"/>
        <v/>
      </c>
      <c r="AJ558" t="str">
        <f t="shared" si="13"/>
        <v/>
      </c>
      <c r="AL558">
        <f t="shared" si="14"/>
        <v>0</v>
      </c>
    </row>
    <row r="559" spans="1:38" x14ac:dyDescent="0.3">
      <c r="A559">
        <v>558</v>
      </c>
      <c r="B559" t="s">
        <v>20</v>
      </c>
      <c r="C559" t="s">
        <v>23</v>
      </c>
      <c r="D559">
        <v>58</v>
      </c>
      <c r="E559">
        <v>2799017181.6100798</v>
      </c>
      <c r="F559">
        <v>5803840.1826623799</v>
      </c>
      <c r="G559">
        <v>4486046081.2704201</v>
      </c>
      <c r="H559">
        <v>853580948.67083502</v>
      </c>
      <c r="I559">
        <v>221587.717814926</v>
      </c>
      <c r="J559">
        <v>-1686498.5816945999</v>
      </c>
      <c r="K559">
        <v>3852.11309132107</v>
      </c>
      <c r="L559">
        <v>99079.585264264198</v>
      </c>
      <c r="M559">
        <v>142071.81465261601</v>
      </c>
      <c r="Y559" s="15">
        <f t="shared" si="8"/>
        <v>1</v>
      </c>
      <c r="Z559" s="15">
        <f t="shared" si="9"/>
        <v>1</v>
      </c>
      <c r="AD559" s="15">
        <f t="shared" si="10"/>
        <v>1</v>
      </c>
      <c r="AE559" s="15">
        <f t="shared" si="11"/>
        <v>1</v>
      </c>
      <c r="AI559" t="str">
        <f t="shared" si="12"/>
        <v/>
      </c>
      <c r="AJ559" t="str">
        <f t="shared" si="13"/>
        <v/>
      </c>
      <c r="AL559">
        <f t="shared" si="14"/>
        <v>0</v>
      </c>
    </row>
    <row r="560" spans="1:38" x14ac:dyDescent="0.3">
      <c r="A560">
        <v>559</v>
      </c>
      <c r="B560" t="s">
        <v>20</v>
      </c>
      <c r="C560" t="s">
        <v>23</v>
      </c>
      <c r="D560">
        <v>59</v>
      </c>
      <c r="E560">
        <v>3039232831.3017502</v>
      </c>
      <c r="F560">
        <v>5778443.5566333197</v>
      </c>
      <c r="G560">
        <v>4483365313.23277</v>
      </c>
      <c r="H560">
        <v>794120136.31972694</v>
      </c>
      <c r="I560">
        <v>296601.57640979299</v>
      </c>
      <c r="J560">
        <v>-1898859.94689655</v>
      </c>
      <c r="K560">
        <v>2677.3968834964999</v>
      </c>
      <c r="L560">
        <v>182627.41253828499</v>
      </c>
      <c r="M560">
        <v>222624.78492075199</v>
      </c>
      <c r="Y560" s="15">
        <f t="shared" si="8"/>
        <v>1</v>
      </c>
      <c r="Z560" s="15">
        <f t="shared" si="9"/>
        <v>1</v>
      </c>
      <c r="AD560" s="15">
        <f t="shared" si="10"/>
        <v>1</v>
      </c>
      <c r="AE560" s="15">
        <f t="shared" si="11"/>
        <v>1</v>
      </c>
      <c r="AI560" t="str">
        <f t="shared" si="12"/>
        <v/>
      </c>
      <c r="AJ560" t="str">
        <f t="shared" si="13"/>
        <v/>
      </c>
      <c r="AL560">
        <f t="shared" si="14"/>
        <v>0</v>
      </c>
    </row>
    <row r="561" spans="1:38" x14ac:dyDescent="0.3">
      <c r="A561">
        <v>560</v>
      </c>
      <c r="B561" t="s">
        <v>20</v>
      </c>
      <c r="C561" t="s">
        <v>23</v>
      </c>
      <c r="D561">
        <v>60</v>
      </c>
      <c r="E561">
        <v>1413629627.8756499</v>
      </c>
      <c r="F561">
        <v>6561254.9550005598</v>
      </c>
      <c r="G561">
        <v>4487116058.9073801</v>
      </c>
      <c r="H561">
        <v>460925128.107476</v>
      </c>
      <c r="I561">
        <v>102014.472216701</v>
      </c>
      <c r="J561">
        <v>-787872.88333320594</v>
      </c>
      <c r="K561">
        <v>4518.2327378841901</v>
      </c>
      <c r="L561">
        <v>35861.312662179698</v>
      </c>
      <c r="M561">
        <v>59076.684173586102</v>
      </c>
      <c r="Y561" s="15">
        <f t="shared" si="8"/>
        <v>1</v>
      </c>
      <c r="Z561" s="15">
        <f t="shared" si="9"/>
        <v>1</v>
      </c>
      <c r="AD561" s="15">
        <f t="shared" si="10"/>
        <v>1</v>
      </c>
      <c r="AE561" s="15">
        <f t="shared" si="11"/>
        <v>1</v>
      </c>
      <c r="AI561" t="str">
        <f t="shared" si="12"/>
        <v/>
      </c>
      <c r="AJ561" t="str">
        <f t="shared" si="13"/>
        <v/>
      </c>
      <c r="AL561">
        <f t="shared" si="14"/>
        <v>0</v>
      </c>
    </row>
    <row r="562" spans="1:38" x14ac:dyDescent="0.3">
      <c r="A562">
        <v>561</v>
      </c>
      <c r="B562" t="s">
        <v>20</v>
      </c>
      <c r="C562" t="s">
        <v>23</v>
      </c>
      <c r="D562">
        <v>61</v>
      </c>
      <c r="E562">
        <v>1869696875.4816899</v>
      </c>
      <c r="F562">
        <v>6406546.0880831601</v>
      </c>
      <c r="G562">
        <v>4488672728.5695696</v>
      </c>
      <c r="H562">
        <v>116901720.402685</v>
      </c>
      <c r="I562">
        <v>68491.287728181094</v>
      </c>
      <c r="J562">
        <v>-711474.14137458801</v>
      </c>
      <c r="K562">
        <v>1706.81154173402</v>
      </c>
      <c r="L562">
        <v>51713.252228685298</v>
      </c>
      <c r="M562">
        <v>57601.229915243697</v>
      </c>
      <c r="Y562" s="15">
        <f t="shared" si="8"/>
        <v>1</v>
      </c>
      <c r="Z562" s="15">
        <f t="shared" si="9"/>
        <v>1</v>
      </c>
      <c r="AD562" s="15">
        <f t="shared" si="10"/>
        <v>1</v>
      </c>
      <c r="AE562" s="15">
        <f t="shared" si="11"/>
        <v>1</v>
      </c>
      <c r="AI562" t="str">
        <f t="shared" si="12"/>
        <v/>
      </c>
      <c r="AJ562" t="str">
        <f t="shared" si="13"/>
        <v/>
      </c>
      <c r="AL562">
        <f t="shared" si="14"/>
        <v>0</v>
      </c>
    </row>
    <row r="563" spans="1:38" x14ac:dyDescent="0.3">
      <c r="A563">
        <v>562</v>
      </c>
      <c r="B563" t="s">
        <v>20</v>
      </c>
      <c r="C563" t="s">
        <v>23</v>
      </c>
      <c r="D563">
        <v>62</v>
      </c>
      <c r="E563">
        <v>1874640563.9705</v>
      </c>
      <c r="F563">
        <v>6426277.8125444902</v>
      </c>
      <c r="G563">
        <v>4488475117.0846395</v>
      </c>
      <c r="H563">
        <v>67357693.811138406</v>
      </c>
      <c r="I563">
        <v>80762.680049548901</v>
      </c>
      <c r="J563">
        <v>-784751.39023113297</v>
      </c>
      <c r="K563">
        <v>834.02004205177002</v>
      </c>
      <c r="L563">
        <v>71095.330638141095</v>
      </c>
      <c r="M563">
        <v>74487.929111558493</v>
      </c>
      <c r="Y563" s="15">
        <f t="shared" si="8"/>
        <v>1</v>
      </c>
      <c r="Z563" s="15">
        <f t="shared" si="9"/>
        <v>1</v>
      </c>
      <c r="AD563" s="15">
        <f t="shared" si="10"/>
        <v>1</v>
      </c>
      <c r="AE563" s="15">
        <f t="shared" si="11"/>
        <v>1</v>
      </c>
      <c r="AI563" t="str">
        <f t="shared" si="12"/>
        <v/>
      </c>
      <c r="AJ563" t="str">
        <f t="shared" si="13"/>
        <v/>
      </c>
      <c r="AL563">
        <f t="shared" si="14"/>
        <v>0</v>
      </c>
    </row>
    <row r="564" spans="1:38" x14ac:dyDescent="0.3">
      <c r="A564">
        <v>563</v>
      </c>
      <c r="B564" t="s">
        <v>20</v>
      </c>
      <c r="C564" t="s">
        <v>23</v>
      </c>
      <c r="D564">
        <v>63</v>
      </c>
      <c r="E564">
        <v>2027910289.2490301</v>
      </c>
      <c r="F564">
        <v>6115807.3281907598</v>
      </c>
      <c r="G564">
        <v>4487283221.7686501</v>
      </c>
      <c r="H564">
        <v>570904151.97535896</v>
      </c>
      <c r="I564">
        <v>87151.769909560695</v>
      </c>
      <c r="J564">
        <v>-798909.42611122096</v>
      </c>
      <c r="K564">
        <v>6550.6891319338501</v>
      </c>
      <c r="L564">
        <v>5214.1380624240801</v>
      </c>
      <c r="M564">
        <v>33968.812471110097</v>
      </c>
      <c r="Y564" s="15">
        <f t="shared" si="8"/>
        <v>1</v>
      </c>
      <c r="Z564" s="15">
        <f t="shared" si="9"/>
        <v>1</v>
      </c>
      <c r="AD564" s="15">
        <f t="shared" si="10"/>
        <v>1</v>
      </c>
      <c r="AE564" s="15">
        <f t="shared" si="11"/>
        <v>1</v>
      </c>
      <c r="AI564" t="str">
        <f t="shared" si="12"/>
        <v/>
      </c>
      <c r="AJ564" t="str">
        <f t="shared" si="13"/>
        <v/>
      </c>
      <c r="AL564">
        <f t="shared" si="14"/>
        <v>0</v>
      </c>
    </row>
    <row r="565" spans="1:38" x14ac:dyDescent="0.3">
      <c r="A565">
        <v>564</v>
      </c>
      <c r="B565" t="s">
        <v>20</v>
      </c>
      <c r="C565" t="s">
        <v>23</v>
      </c>
      <c r="D565">
        <v>64</v>
      </c>
      <c r="E565">
        <v>2104204441.63218</v>
      </c>
      <c r="F565">
        <v>6052523.0378981298</v>
      </c>
      <c r="G565">
        <v>4486818323.6485996</v>
      </c>
      <c r="H565">
        <v>640840257.79892099</v>
      </c>
      <c r="I565">
        <v>201295.67797241599</v>
      </c>
      <c r="J565">
        <v>-1432665.7499036801</v>
      </c>
      <c r="K565">
        <v>3183.5768370880501</v>
      </c>
      <c r="L565">
        <v>109320.636392024</v>
      </c>
      <c r="M565">
        <v>141597.775903495</v>
      </c>
      <c r="Y565" s="15">
        <f t="shared" si="8"/>
        <v>1</v>
      </c>
      <c r="Z565" s="15">
        <f t="shared" si="9"/>
        <v>1</v>
      </c>
      <c r="AD565" s="15">
        <f t="shared" si="10"/>
        <v>1</v>
      </c>
      <c r="AE565" s="15">
        <f t="shared" si="11"/>
        <v>1</v>
      </c>
      <c r="AI565" t="str">
        <f t="shared" si="12"/>
        <v/>
      </c>
      <c r="AJ565" t="str">
        <f t="shared" si="13"/>
        <v/>
      </c>
      <c r="AL565">
        <f t="shared" si="14"/>
        <v>0</v>
      </c>
    </row>
    <row r="566" spans="1:38" x14ac:dyDescent="0.3">
      <c r="A566">
        <v>565</v>
      </c>
      <c r="B566" t="s">
        <v>20</v>
      </c>
      <c r="C566" t="s">
        <v>23</v>
      </c>
      <c r="D566">
        <v>65</v>
      </c>
      <c r="E566">
        <v>2369067480.52911</v>
      </c>
      <c r="F566">
        <v>6743789.3133862996</v>
      </c>
      <c r="G566">
        <v>4489291976.5058804</v>
      </c>
      <c r="H566">
        <v>835074905.04461598</v>
      </c>
      <c r="I566">
        <v>197412.39574378601</v>
      </c>
      <c r="J566">
        <v>-1509819.02589321</v>
      </c>
      <c r="K566">
        <v>4230.1036968743701</v>
      </c>
      <c r="L566">
        <v>77560.298158618301</v>
      </c>
      <c r="M566">
        <v>119620.435430941</v>
      </c>
      <c r="Y566" s="15">
        <f t="shared" ref="Y566:Y629" si="15">IF(K566&lt;cet_BRA_lo,1,0)</f>
        <v>1</v>
      </c>
      <c r="Z566" s="15">
        <f t="shared" ref="Z566:Z629" si="16">IF(K566&lt;cet_BRA_hi,1,0)</f>
        <v>1</v>
      </c>
      <c r="AD566" s="15">
        <f t="shared" ref="AD566:AD629" si="17">IF(L566&lt;0,0,1)</f>
        <v>1</v>
      </c>
      <c r="AE566" s="15">
        <f t="shared" ref="AE566:AE629" si="18">IF(M566&lt;0,0,1)</f>
        <v>1</v>
      </c>
      <c r="AI566" t="str">
        <f t="shared" ref="AI566:AI629" si="19">IF(Y566&lt;&gt;AD566,"ERROR!","")</f>
        <v/>
      </c>
      <c r="AJ566" t="str">
        <f t="shared" ref="AJ566:AJ629" si="20">IF(Z566&lt;&gt;AE566,"ERROR!","")</f>
        <v/>
      </c>
      <c r="AL566">
        <f t="shared" si="14"/>
        <v>0</v>
      </c>
    </row>
    <row r="567" spans="1:38" x14ac:dyDescent="0.3">
      <c r="A567">
        <v>566</v>
      </c>
      <c r="B567" t="s">
        <v>20</v>
      </c>
      <c r="C567" t="s">
        <v>23</v>
      </c>
      <c r="D567">
        <v>66</v>
      </c>
      <c r="E567">
        <v>1706539582.9421401</v>
      </c>
      <c r="F567">
        <v>5697165.7452615602</v>
      </c>
      <c r="G567">
        <v>4484837761.3857403</v>
      </c>
      <c r="H567">
        <v>-44855574.365309201</v>
      </c>
      <c r="I567">
        <v>59914.200400504298</v>
      </c>
      <c r="J567">
        <v>-667072.63091945602</v>
      </c>
      <c r="K567">
        <v>-748.663489881636</v>
      </c>
      <c r="L567">
        <v>66351.987769749394</v>
      </c>
      <c r="M567">
        <v>64092.751378095498</v>
      </c>
      <c r="Y567" s="15">
        <f t="shared" si="15"/>
        <v>1</v>
      </c>
      <c r="Z567" s="15">
        <f t="shared" si="16"/>
        <v>1</v>
      </c>
      <c r="AD567" s="15">
        <f t="shared" si="17"/>
        <v>1</v>
      </c>
      <c r="AE567" s="15">
        <f t="shared" si="18"/>
        <v>1</v>
      </c>
      <c r="AI567" t="str">
        <f t="shared" si="19"/>
        <v/>
      </c>
      <c r="AJ567" t="str">
        <f t="shared" si="20"/>
        <v/>
      </c>
      <c r="AL567">
        <f t="shared" si="14"/>
        <v>1</v>
      </c>
    </row>
    <row r="568" spans="1:38" x14ac:dyDescent="0.3">
      <c r="A568">
        <v>567</v>
      </c>
      <c r="B568" t="s">
        <v>20</v>
      </c>
      <c r="C568" t="s">
        <v>23</v>
      </c>
      <c r="D568">
        <v>67</v>
      </c>
      <c r="E568">
        <v>1872420081.0734</v>
      </c>
      <c r="F568">
        <v>7119573.2217522804</v>
      </c>
      <c r="G568">
        <v>4487215960.8540297</v>
      </c>
      <c r="H568">
        <v>659231475.29423904</v>
      </c>
      <c r="I568">
        <v>80558.944196874305</v>
      </c>
      <c r="J568">
        <v>-707766.49120426201</v>
      </c>
      <c r="K568">
        <v>8183.2189071789899</v>
      </c>
      <c r="L568">
        <v>-14055.652207454301</v>
      </c>
      <c r="M568">
        <v>19147.795983375701</v>
      </c>
      <c r="Y568" s="15">
        <f t="shared" si="15"/>
        <v>0</v>
      </c>
      <c r="Z568" s="15">
        <f t="shared" si="16"/>
        <v>1</v>
      </c>
      <c r="AD568" s="15">
        <f t="shared" si="17"/>
        <v>0</v>
      </c>
      <c r="AE568" s="15">
        <f t="shared" si="18"/>
        <v>1</v>
      </c>
      <c r="AI568" t="str">
        <f t="shared" si="19"/>
        <v/>
      </c>
      <c r="AJ568" t="str">
        <f t="shared" si="20"/>
        <v/>
      </c>
      <c r="AL568">
        <f t="shared" si="14"/>
        <v>0</v>
      </c>
    </row>
    <row r="569" spans="1:38" x14ac:dyDescent="0.3">
      <c r="A569">
        <v>568</v>
      </c>
      <c r="B569" t="s">
        <v>20</v>
      </c>
      <c r="C569" t="s">
        <v>23</v>
      </c>
      <c r="D569">
        <v>68</v>
      </c>
      <c r="E569">
        <v>3057680535.0721402</v>
      </c>
      <c r="F569">
        <v>5847920.8430972602</v>
      </c>
      <c r="G569">
        <v>4486355243.9858799</v>
      </c>
      <c r="H569">
        <v>602661132.74187398</v>
      </c>
      <c r="I569">
        <v>220911.17526757601</v>
      </c>
      <c r="J569">
        <v>-1703010.9460477801</v>
      </c>
      <c r="K569">
        <v>2728.0699222748999</v>
      </c>
      <c r="L569">
        <v>134415.699884673</v>
      </c>
      <c r="M569">
        <v>164769.875083438</v>
      </c>
      <c r="Y569" s="15">
        <f t="shared" si="15"/>
        <v>1</v>
      </c>
      <c r="Z569" s="15">
        <f t="shared" si="16"/>
        <v>1</v>
      </c>
      <c r="AD569" s="15">
        <f t="shared" si="17"/>
        <v>1</v>
      </c>
      <c r="AE569" s="15">
        <f t="shared" si="18"/>
        <v>1</v>
      </c>
      <c r="AI569" t="str">
        <f t="shared" si="19"/>
        <v/>
      </c>
      <c r="AJ569" t="str">
        <f t="shared" si="20"/>
        <v/>
      </c>
      <c r="AL569">
        <f t="shared" si="14"/>
        <v>0</v>
      </c>
    </row>
    <row r="570" spans="1:38" x14ac:dyDescent="0.3">
      <c r="A570">
        <v>569</v>
      </c>
      <c r="B570" t="s">
        <v>20</v>
      </c>
      <c r="C570" t="s">
        <v>23</v>
      </c>
      <c r="D570">
        <v>69</v>
      </c>
      <c r="E570">
        <v>1705548160.57585</v>
      </c>
      <c r="F570">
        <v>6277068.0023212899</v>
      </c>
      <c r="G570">
        <v>4488924129.2369299</v>
      </c>
      <c r="H570">
        <v>544495278.762573</v>
      </c>
      <c r="I570">
        <v>67712.101301618895</v>
      </c>
      <c r="J570">
        <v>-741253.73747158097</v>
      </c>
      <c r="K570">
        <v>8041.3289249015697</v>
      </c>
      <c r="L570">
        <v>-10435.2611573554</v>
      </c>
      <c r="M570">
        <v>16989.280079052201</v>
      </c>
      <c r="Y570" s="15">
        <f t="shared" si="15"/>
        <v>0</v>
      </c>
      <c r="Z570" s="15">
        <f t="shared" si="16"/>
        <v>1</v>
      </c>
      <c r="AD570" s="15">
        <f t="shared" si="17"/>
        <v>0</v>
      </c>
      <c r="AE570" s="15">
        <f t="shared" si="18"/>
        <v>1</v>
      </c>
      <c r="AI570" t="str">
        <f t="shared" si="19"/>
        <v/>
      </c>
      <c r="AJ570" t="str">
        <f t="shared" si="20"/>
        <v/>
      </c>
      <c r="AL570">
        <f t="shared" si="14"/>
        <v>0</v>
      </c>
    </row>
    <row r="571" spans="1:38" x14ac:dyDescent="0.3">
      <c r="A571">
        <v>570</v>
      </c>
      <c r="B571" t="s">
        <v>20</v>
      </c>
      <c r="C571" t="s">
        <v>23</v>
      </c>
      <c r="D571">
        <v>70</v>
      </c>
      <c r="E571">
        <v>2118894993.24347</v>
      </c>
      <c r="F571">
        <v>6318590.0445534196</v>
      </c>
      <c r="G571">
        <v>4487408328.8072395</v>
      </c>
      <c r="H571">
        <v>123640136.60463101</v>
      </c>
      <c r="I571">
        <v>67791.338445743502</v>
      </c>
      <c r="J571">
        <v>-652518.50694465602</v>
      </c>
      <c r="K571">
        <v>1823.8338324531801</v>
      </c>
      <c r="L571">
        <v>50046.188126575398</v>
      </c>
      <c r="M571">
        <v>56273.558972645398</v>
      </c>
      <c r="Y571" s="15">
        <f t="shared" si="15"/>
        <v>1</v>
      </c>
      <c r="Z571" s="15">
        <f t="shared" si="16"/>
        <v>1</v>
      </c>
      <c r="AD571" s="15">
        <f t="shared" si="17"/>
        <v>1</v>
      </c>
      <c r="AE571" s="15">
        <f t="shared" si="18"/>
        <v>1</v>
      </c>
      <c r="AI571" t="str">
        <f t="shared" si="19"/>
        <v/>
      </c>
      <c r="AJ571" t="str">
        <f t="shared" si="20"/>
        <v/>
      </c>
      <c r="AL571">
        <f t="shared" si="14"/>
        <v>0</v>
      </c>
    </row>
    <row r="572" spans="1:38" x14ac:dyDescent="0.3">
      <c r="A572">
        <v>571</v>
      </c>
      <c r="B572" t="s">
        <v>20</v>
      </c>
      <c r="C572" t="s">
        <v>23</v>
      </c>
      <c r="D572">
        <v>71</v>
      </c>
      <c r="E572">
        <v>2681280416.3586998</v>
      </c>
      <c r="F572">
        <v>7285167.93757552</v>
      </c>
      <c r="G572">
        <v>4491346770.8846397</v>
      </c>
      <c r="H572">
        <v>421179303.71978801</v>
      </c>
      <c r="I572">
        <v>122972.762803215</v>
      </c>
      <c r="J572">
        <v>-1035598.72631359</v>
      </c>
      <c r="K572">
        <v>3424.98041126208</v>
      </c>
      <c r="L572">
        <v>62524.026162541501</v>
      </c>
      <c r="M572">
        <v>83737.523567027602</v>
      </c>
      <c r="Y572" s="15">
        <f t="shared" si="15"/>
        <v>1</v>
      </c>
      <c r="Z572" s="15">
        <f t="shared" si="16"/>
        <v>1</v>
      </c>
      <c r="AD572" s="15">
        <f t="shared" si="17"/>
        <v>1</v>
      </c>
      <c r="AE572" s="15">
        <f t="shared" si="18"/>
        <v>1</v>
      </c>
      <c r="AI572" t="str">
        <f t="shared" si="19"/>
        <v/>
      </c>
      <c r="AJ572" t="str">
        <f t="shared" si="20"/>
        <v/>
      </c>
      <c r="AL572">
        <f t="shared" si="14"/>
        <v>0</v>
      </c>
    </row>
    <row r="573" spans="1:38" x14ac:dyDescent="0.3">
      <c r="A573">
        <v>572</v>
      </c>
      <c r="B573" t="s">
        <v>20</v>
      </c>
      <c r="C573" t="s">
        <v>23</v>
      </c>
      <c r="D573">
        <v>72</v>
      </c>
      <c r="E573">
        <v>1562341626.90992</v>
      </c>
      <c r="F573">
        <v>6501520.95441435</v>
      </c>
      <c r="G573">
        <v>4488142236.0820599</v>
      </c>
      <c r="H573">
        <v>291579237.76209098</v>
      </c>
      <c r="I573">
        <v>85634.561236695401</v>
      </c>
      <c r="J573">
        <v>-812944.06303405797</v>
      </c>
      <c r="K573">
        <v>3404.9247587800601</v>
      </c>
      <c r="L573">
        <v>43786.359300602096</v>
      </c>
      <c r="M573">
        <v>58472.302671607104</v>
      </c>
      <c r="Y573" s="15">
        <f t="shared" si="15"/>
        <v>1</v>
      </c>
      <c r="Z573" s="15">
        <f t="shared" si="16"/>
        <v>1</v>
      </c>
      <c r="AD573" s="15">
        <f t="shared" si="17"/>
        <v>1</v>
      </c>
      <c r="AE573" s="15">
        <f t="shared" si="18"/>
        <v>1</v>
      </c>
      <c r="AI573" t="str">
        <f t="shared" si="19"/>
        <v/>
      </c>
      <c r="AJ573" t="str">
        <f t="shared" si="20"/>
        <v/>
      </c>
      <c r="AL573">
        <f t="shared" si="14"/>
        <v>0</v>
      </c>
    </row>
    <row r="574" spans="1:38" x14ac:dyDescent="0.3">
      <c r="A574">
        <v>573</v>
      </c>
      <c r="B574" t="s">
        <v>20</v>
      </c>
      <c r="C574" t="s">
        <v>23</v>
      </c>
      <c r="D574">
        <v>73</v>
      </c>
      <c r="E574">
        <v>3001498473.1693802</v>
      </c>
      <c r="F574">
        <v>5939949.4217563896</v>
      </c>
      <c r="G574">
        <v>4485174675.4650297</v>
      </c>
      <c r="H574">
        <v>790811424.08924198</v>
      </c>
      <c r="I574">
        <v>248843.63738319901</v>
      </c>
      <c r="J574">
        <v>-1727304.4902210201</v>
      </c>
      <c r="K574">
        <v>3177.94512411606</v>
      </c>
      <c r="L574">
        <v>135344.34839864299</v>
      </c>
      <c r="M574">
        <v>175175.07119103399</v>
      </c>
      <c r="Y574" s="15">
        <f t="shared" si="15"/>
        <v>1</v>
      </c>
      <c r="Z574" s="15">
        <f t="shared" si="16"/>
        <v>1</v>
      </c>
      <c r="AD574" s="15">
        <f t="shared" si="17"/>
        <v>1</v>
      </c>
      <c r="AE574" s="15">
        <f t="shared" si="18"/>
        <v>1</v>
      </c>
      <c r="AI574" t="str">
        <f t="shared" si="19"/>
        <v/>
      </c>
      <c r="AJ574" t="str">
        <f t="shared" si="20"/>
        <v/>
      </c>
      <c r="AL574">
        <f t="shared" si="14"/>
        <v>0</v>
      </c>
    </row>
    <row r="575" spans="1:38" x14ac:dyDescent="0.3">
      <c r="A575">
        <v>574</v>
      </c>
      <c r="B575" t="s">
        <v>20</v>
      </c>
      <c r="C575" t="s">
        <v>23</v>
      </c>
      <c r="D575">
        <v>74</v>
      </c>
      <c r="E575">
        <v>2122983078.37133</v>
      </c>
      <c r="F575">
        <v>6399732.0044265203</v>
      </c>
      <c r="G575">
        <v>4486143176.88274</v>
      </c>
      <c r="H575">
        <v>174046762.091557</v>
      </c>
      <c r="I575">
        <v>76673.649968037396</v>
      </c>
      <c r="J575">
        <v>-674999.63584232295</v>
      </c>
      <c r="K575">
        <v>2269.9683941499002</v>
      </c>
      <c r="L575">
        <v>51694.011149331302</v>
      </c>
      <c r="M575">
        <v>60460.207643983398</v>
      </c>
      <c r="Y575" s="15">
        <f t="shared" si="15"/>
        <v>1</v>
      </c>
      <c r="Z575" s="15">
        <f t="shared" si="16"/>
        <v>1</v>
      </c>
      <c r="AD575" s="15">
        <f t="shared" si="17"/>
        <v>1</v>
      </c>
      <c r="AE575" s="15">
        <f t="shared" si="18"/>
        <v>1</v>
      </c>
      <c r="AI575" t="str">
        <f t="shared" si="19"/>
        <v/>
      </c>
      <c r="AJ575" t="str">
        <f t="shared" si="20"/>
        <v/>
      </c>
      <c r="AL575">
        <f t="shared" si="14"/>
        <v>0</v>
      </c>
    </row>
    <row r="576" spans="1:38" x14ac:dyDescent="0.3">
      <c r="A576">
        <v>575</v>
      </c>
      <c r="B576" t="s">
        <v>20</v>
      </c>
      <c r="C576" t="s">
        <v>23</v>
      </c>
      <c r="D576">
        <v>75</v>
      </c>
      <c r="E576">
        <v>1906623656.5193601</v>
      </c>
      <c r="F576">
        <v>5997290.7165576201</v>
      </c>
      <c r="G576">
        <v>4485728649.86378</v>
      </c>
      <c r="H576">
        <v>202910008.263284</v>
      </c>
      <c r="I576">
        <v>76692.009246889502</v>
      </c>
      <c r="J576">
        <v>-747391.51703357697</v>
      </c>
      <c r="K576">
        <v>2645.7777056025402</v>
      </c>
      <c r="L576">
        <v>47569.843122068502</v>
      </c>
      <c r="M576">
        <v>57789.791955312197</v>
      </c>
      <c r="Y576" s="15">
        <f t="shared" si="15"/>
        <v>1</v>
      </c>
      <c r="Z576" s="15">
        <f t="shared" si="16"/>
        <v>1</v>
      </c>
      <c r="AD576" s="15">
        <f t="shared" si="17"/>
        <v>1</v>
      </c>
      <c r="AE576" s="15">
        <f t="shared" si="18"/>
        <v>1</v>
      </c>
      <c r="AI576" t="str">
        <f t="shared" si="19"/>
        <v/>
      </c>
      <c r="AJ576" t="str">
        <f t="shared" si="20"/>
        <v/>
      </c>
      <c r="AL576">
        <f t="shared" si="14"/>
        <v>0</v>
      </c>
    </row>
    <row r="577" spans="1:38" x14ac:dyDescent="0.3">
      <c r="A577">
        <v>576</v>
      </c>
      <c r="B577" t="s">
        <v>20</v>
      </c>
      <c r="C577" t="s">
        <v>23</v>
      </c>
      <c r="D577">
        <v>76</v>
      </c>
      <c r="E577">
        <v>2093579731.7796299</v>
      </c>
      <c r="F577">
        <v>6315299.7572250301</v>
      </c>
      <c r="G577">
        <v>4487995032.1852102</v>
      </c>
      <c r="H577">
        <v>375686321.01998299</v>
      </c>
      <c r="I577">
        <v>72286.121822522997</v>
      </c>
      <c r="J577">
        <v>-721330.980870247</v>
      </c>
      <c r="K577">
        <v>5197.21229397766</v>
      </c>
      <c r="L577">
        <v>18366.655034218398</v>
      </c>
      <c r="M577">
        <v>37288.811762889301</v>
      </c>
      <c r="Y577" s="15">
        <f t="shared" si="15"/>
        <v>1</v>
      </c>
      <c r="Z577" s="15">
        <f t="shared" si="16"/>
        <v>1</v>
      </c>
      <c r="AD577" s="15">
        <f t="shared" si="17"/>
        <v>1</v>
      </c>
      <c r="AE577" s="15">
        <f t="shared" si="18"/>
        <v>1</v>
      </c>
      <c r="AI577" t="str">
        <f t="shared" si="19"/>
        <v/>
      </c>
      <c r="AJ577" t="str">
        <f t="shared" si="20"/>
        <v/>
      </c>
      <c r="AL577">
        <f t="shared" si="14"/>
        <v>0</v>
      </c>
    </row>
    <row r="578" spans="1:38" x14ac:dyDescent="0.3">
      <c r="A578">
        <v>577</v>
      </c>
      <c r="B578" t="s">
        <v>20</v>
      </c>
      <c r="C578" t="s">
        <v>23</v>
      </c>
      <c r="D578">
        <v>77</v>
      </c>
      <c r="E578">
        <v>3468843299.46977</v>
      </c>
      <c r="F578">
        <v>6410598.6204333697</v>
      </c>
      <c r="G578">
        <v>4486630757.0609598</v>
      </c>
      <c r="H578">
        <v>1124989008.2234001</v>
      </c>
      <c r="I578">
        <v>258435.86305866801</v>
      </c>
      <c r="J578">
        <v>-1699302.9495573</v>
      </c>
      <c r="K578">
        <v>4353.06847474188</v>
      </c>
      <c r="L578">
        <v>96974.547934333896</v>
      </c>
      <c r="M578">
        <v>153636.76090456001</v>
      </c>
      <c r="Y578" s="15">
        <f t="shared" si="15"/>
        <v>1</v>
      </c>
      <c r="Z578" s="15">
        <f t="shared" si="16"/>
        <v>1</v>
      </c>
      <c r="AD578" s="15">
        <f t="shared" si="17"/>
        <v>1</v>
      </c>
      <c r="AE578" s="15">
        <f t="shared" si="18"/>
        <v>1</v>
      </c>
      <c r="AI578" t="str">
        <f t="shared" si="19"/>
        <v/>
      </c>
      <c r="AJ578" t="str">
        <f t="shared" si="20"/>
        <v/>
      </c>
      <c r="AL578">
        <f t="shared" ref="AL578:AL641" si="21">IF(H578&lt;0,1,0)</f>
        <v>0</v>
      </c>
    </row>
    <row r="579" spans="1:38" x14ac:dyDescent="0.3">
      <c r="A579">
        <v>578</v>
      </c>
      <c r="B579" t="s">
        <v>20</v>
      </c>
      <c r="C579" t="s">
        <v>23</v>
      </c>
      <c r="D579">
        <v>78</v>
      </c>
      <c r="E579">
        <v>1887756498.2555001</v>
      </c>
      <c r="F579">
        <v>6256940.7272174899</v>
      </c>
      <c r="G579">
        <v>4488476855.2695303</v>
      </c>
      <c r="H579">
        <v>415589983.47014999</v>
      </c>
      <c r="I579">
        <v>98213.2748118741</v>
      </c>
      <c r="J579">
        <v>-876079.56004238105</v>
      </c>
      <c r="K579">
        <v>4231.5052040185601</v>
      </c>
      <c r="L579">
        <v>38566.731785148098</v>
      </c>
      <c r="M579">
        <v>59498.712435222602</v>
      </c>
      <c r="Y579" s="15">
        <f t="shared" si="15"/>
        <v>1</v>
      </c>
      <c r="Z579" s="15">
        <f t="shared" si="16"/>
        <v>1</v>
      </c>
      <c r="AD579" s="15">
        <f t="shared" si="17"/>
        <v>1</v>
      </c>
      <c r="AE579" s="15">
        <f t="shared" si="18"/>
        <v>1</v>
      </c>
      <c r="AI579" t="str">
        <f t="shared" si="19"/>
        <v/>
      </c>
      <c r="AJ579" t="str">
        <f t="shared" si="20"/>
        <v/>
      </c>
      <c r="AL579">
        <f t="shared" si="21"/>
        <v>0</v>
      </c>
    </row>
    <row r="580" spans="1:38" x14ac:dyDescent="0.3">
      <c r="A580">
        <v>579</v>
      </c>
      <c r="B580" t="s">
        <v>20</v>
      </c>
      <c r="C580" t="s">
        <v>23</v>
      </c>
      <c r="D580">
        <v>79</v>
      </c>
      <c r="E580">
        <v>2823720918.1577401</v>
      </c>
      <c r="F580">
        <v>6730338.5110998098</v>
      </c>
      <c r="G580">
        <v>4488488003.04951</v>
      </c>
      <c r="H580">
        <v>519541939.596775</v>
      </c>
      <c r="I580">
        <v>302729.77514789498</v>
      </c>
      <c r="J580">
        <v>-1910920.89301395</v>
      </c>
      <c r="K580">
        <v>1716.1904188081901</v>
      </c>
      <c r="L580">
        <v>228163.78008807101</v>
      </c>
      <c r="M580">
        <v>254331.498895286</v>
      </c>
      <c r="Y580" s="15">
        <f t="shared" si="15"/>
        <v>1</v>
      </c>
      <c r="Z580" s="15">
        <f t="shared" si="16"/>
        <v>1</v>
      </c>
      <c r="AD580" s="15">
        <f t="shared" si="17"/>
        <v>1</v>
      </c>
      <c r="AE580" s="15">
        <f t="shared" si="18"/>
        <v>1</v>
      </c>
      <c r="AI580" t="str">
        <f t="shared" si="19"/>
        <v/>
      </c>
      <c r="AJ580" t="str">
        <f t="shared" si="20"/>
        <v/>
      </c>
      <c r="AL580">
        <f t="shared" si="21"/>
        <v>0</v>
      </c>
    </row>
    <row r="581" spans="1:38" x14ac:dyDescent="0.3">
      <c r="A581">
        <v>580</v>
      </c>
      <c r="B581" t="s">
        <v>20</v>
      </c>
      <c r="C581" t="s">
        <v>23</v>
      </c>
      <c r="D581">
        <v>80</v>
      </c>
      <c r="E581">
        <v>1496697922.54704</v>
      </c>
      <c r="F581">
        <v>6652545.5565120997</v>
      </c>
      <c r="G581">
        <v>4486798627.3252497</v>
      </c>
      <c r="H581">
        <v>246397174.89186001</v>
      </c>
      <c r="I581">
        <v>67027.760522985802</v>
      </c>
      <c r="J581">
        <v>-732301.54875945998</v>
      </c>
      <c r="K581">
        <v>3676.0466554355999</v>
      </c>
      <c r="L581">
        <v>31664.204425857999</v>
      </c>
      <c r="M581">
        <v>44074.467190143099</v>
      </c>
      <c r="Y581" s="15">
        <f t="shared" si="15"/>
        <v>1</v>
      </c>
      <c r="Z581" s="15">
        <f t="shared" si="16"/>
        <v>1</v>
      </c>
      <c r="AD581" s="15">
        <f t="shared" si="17"/>
        <v>1</v>
      </c>
      <c r="AE581" s="15">
        <f t="shared" si="18"/>
        <v>1</v>
      </c>
      <c r="AI581" t="str">
        <f t="shared" si="19"/>
        <v/>
      </c>
      <c r="AJ581" t="str">
        <f t="shared" si="20"/>
        <v/>
      </c>
      <c r="AL581">
        <f t="shared" si="21"/>
        <v>0</v>
      </c>
    </row>
    <row r="582" spans="1:38" x14ac:dyDescent="0.3">
      <c r="A582">
        <v>581</v>
      </c>
      <c r="B582" t="s">
        <v>20</v>
      </c>
      <c r="C582" t="s">
        <v>23</v>
      </c>
      <c r="D582">
        <v>81</v>
      </c>
      <c r="E582">
        <v>1830852854.35693</v>
      </c>
      <c r="F582">
        <v>6798730.6592300702</v>
      </c>
      <c r="G582">
        <v>4488520314.9662104</v>
      </c>
      <c r="H582">
        <v>262292570.88928801</v>
      </c>
      <c r="I582">
        <v>122312.270838426</v>
      </c>
      <c r="J582">
        <v>-945717.81890201604</v>
      </c>
      <c r="K582">
        <v>2144.4501773315501</v>
      </c>
      <c r="L582">
        <v>84667.366636200401</v>
      </c>
      <c r="M582">
        <v>97878.231278964799</v>
      </c>
      <c r="Y582" s="15">
        <f t="shared" si="15"/>
        <v>1</v>
      </c>
      <c r="Z582" s="15">
        <f t="shared" si="16"/>
        <v>1</v>
      </c>
      <c r="AD582" s="15">
        <f t="shared" si="17"/>
        <v>1</v>
      </c>
      <c r="AE582" s="15">
        <f t="shared" si="18"/>
        <v>1</v>
      </c>
      <c r="AI582" t="str">
        <f t="shared" si="19"/>
        <v/>
      </c>
      <c r="AJ582" t="str">
        <f t="shared" si="20"/>
        <v/>
      </c>
      <c r="AL582">
        <f t="shared" si="21"/>
        <v>0</v>
      </c>
    </row>
    <row r="583" spans="1:38" x14ac:dyDescent="0.3">
      <c r="A583">
        <v>582</v>
      </c>
      <c r="B583" t="s">
        <v>20</v>
      </c>
      <c r="C583" t="s">
        <v>23</v>
      </c>
      <c r="D583">
        <v>82</v>
      </c>
      <c r="E583">
        <v>2300026978.7737899</v>
      </c>
      <c r="F583">
        <v>6517173.2207959099</v>
      </c>
      <c r="G583">
        <v>4486211214.2210503</v>
      </c>
      <c r="H583">
        <v>627627827.50426495</v>
      </c>
      <c r="I583">
        <v>236272.628041605</v>
      </c>
      <c r="J583">
        <v>-1490099.2417516699</v>
      </c>
      <c r="K583">
        <v>2656.3712974562</v>
      </c>
      <c r="L583">
        <v>146193.86842998801</v>
      </c>
      <c r="M583">
        <v>177805.53873799299</v>
      </c>
      <c r="Y583" s="15">
        <f t="shared" si="15"/>
        <v>1</v>
      </c>
      <c r="Z583" s="15">
        <f t="shared" si="16"/>
        <v>1</v>
      </c>
      <c r="AD583" s="15">
        <f t="shared" si="17"/>
        <v>1</v>
      </c>
      <c r="AE583" s="15">
        <f t="shared" si="18"/>
        <v>1</v>
      </c>
      <c r="AI583" t="str">
        <f t="shared" si="19"/>
        <v/>
      </c>
      <c r="AJ583" t="str">
        <f t="shared" si="20"/>
        <v/>
      </c>
      <c r="AL583">
        <f t="shared" si="21"/>
        <v>0</v>
      </c>
    </row>
    <row r="584" spans="1:38" x14ac:dyDescent="0.3">
      <c r="A584">
        <v>583</v>
      </c>
      <c r="B584" t="s">
        <v>20</v>
      </c>
      <c r="C584" t="s">
        <v>23</v>
      </c>
      <c r="D584">
        <v>83</v>
      </c>
      <c r="E584">
        <v>1866546726.4386301</v>
      </c>
      <c r="F584">
        <v>6299497.9606264597</v>
      </c>
      <c r="G584">
        <v>4487231309.5929098</v>
      </c>
      <c r="H584">
        <v>-94095063.243488595</v>
      </c>
      <c r="I584">
        <v>74320.339675471201</v>
      </c>
      <c r="J584">
        <v>-719189.57654285396</v>
      </c>
      <c r="K584">
        <v>-1266.07418176997</v>
      </c>
      <c r="L584">
        <v>87825.105097129504</v>
      </c>
      <c r="M584">
        <v>83085.828113997602</v>
      </c>
      <c r="Y584" s="15">
        <f t="shared" si="15"/>
        <v>1</v>
      </c>
      <c r="Z584" s="15">
        <f t="shared" si="16"/>
        <v>1</v>
      </c>
      <c r="AD584" s="15">
        <f t="shared" si="17"/>
        <v>1</v>
      </c>
      <c r="AE584" s="15">
        <f t="shared" si="18"/>
        <v>1</v>
      </c>
      <c r="AI584" t="str">
        <f t="shared" si="19"/>
        <v/>
      </c>
      <c r="AJ584" t="str">
        <f t="shared" si="20"/>
        <v/>
      </c>
      <c r="AL584">
        <f t="shared" si="21"/>
        <v>1</v>
      </c>
    </row>
    <row r="585" spans="1:38" x14ac:dyDescent="0.3">
      <c r="A585">
        <v>584</v>
      </c>
      <c r="B585" t="s">
        <v>20</v>
      </c>
      <c r="C585" t="s">
        <v>23</v>
      </c>
      <c r="D585">
        <v>84</v>
      </c>
      <c r="E585">
        <v>1836015876.22668</v>
      </c>
      <c r="F585">
        <v>6270445.2979090996</v>
      </c>
      <c r="G585">
        <v>4489017736.8515596</v>
      </c>
      <c r="H585">
        <v>916264776.740538</v>
      </c>
      <c r="I585">
        <v>85449.754604761503</v>
      </c>
      <c r="J585">
        <v>-813806.51027679397</v>
      </c>
      <c r="K585">
        <v>10722.848543902999</v>
      </c>
      <c r="L585">
        <v>-46054.922128270002</v>
      </c>
      <c r="M585">
        <v>94.497588086858698</v>
      </c>
      <c r="Y585" s="15">
        <f t="shared" si="15"/>
        <v>0</v>
      </c>
      <c r="Z585" s="15">
        <f t="shared" si="16"/>
        <v>1</v>
      </c>
      <c r="AD585" s="15">
        <f t="shared" si="17"/>
        <v>0</v>
      </c>
      <c r="AE585" s="15">
        <f t="shared" si="18"/>
        <v>1</v>
      </c>
      <c r="AI585" t="str">
        <f t="shared" si="19"/>
        <v/>
      </c>
      <c r="AJ585" t="str">
        <f t="shared" si="20"/>
        <v/>
      </c>
      <c r="AL585">
        <f t="shared" si="21"/>
        <v>0</v>
      </c>
    </row>
    <row r="586" spans="1:38" x14ac:dyDescent="0.3">
      <c r="A586">
        <v>585</v>
      </c>
      <c r="B586" t="s">
        <v>20</v>
      </c>
      <c r="C586" t="s">
        <v>23</v>
      </c>
      <c r="D586">
        <v>85</v>
      </c>
      <c r="E586">
        <v>1790281112.9388599</v>
      </c>
      <c r="F586">
        <v>6868944.1755609997</v>
      </c>
      <c r="G586">
        <v>4488032197.7487602</v>
      </c>
      <c r="H586">
        <v>101629780.291741</v>
      </c>
      <c r="I586">
        <v>107811.289265678</v>
      </c>
      <c r="J586">
        <v>-972102.49612903595</v>
      </c>
      <c r="K586">
        <v>942.66362070205298</v>
      </c>
      <c r="L586">
        <v>93225.121879371596</v>
      </c>
      <c r="M586">
        <v>98343.899230007301</v>
      </c>
      <c r="Y586" s="15">
        <f t="shared" si="15"/>
        <v>1</v>
      </c>
      <c r="Z586" s="15">
        <f t="shared" si="16"/>
        <v>1</v>
      </c>
      <c r="AD586" s="15">
        <f t="shared" si="17"/>
        <v>1</v>
      </c>
      <c r="AE586" s="15">
        <f t="shared" si="18"/>
        <v>1</v>
      </c>
      <c r="AI586" t="str">
        <f t="shared" si="19"/>
        <v/>
      </c>
      <c r="AJ586" t="str">
        <f t="shared" si="20"/>
        <v/>
      </c>
      <c r="AL586">
        <f t="shared" si="21"/>
        <v>0</v>
      </c>
    </row>
    <row r="587" spans="1:38" x14ac:dyDescent="0.3">
      <c r="A587">
        <v>586</v>
      </c>
      <c r="B587" t="s">
        <v>20</v>
      </c>
      <c r="C587" t="s">
        <v>23</v>
      </c>
      <c r="D587">
        <v>86</v>
      </c>
      <c r="E587">
        <v>1494311209.8882401</v>
      </c>
      <c r="F587">
        <v>6529244.7398608904</v>
      </c>
      <c r="G587">
        <v>4488527060.7384005</v>
      </c>
      <c r="H587">
        <v>531500994.79881799</v>
      </c>
      <c r="I587">
        <v>75483.563701024294</v>
      </c>
      <c r="J587">
        <v>-711728.972888947</v>
      </c>
      <c r="K587">
        <v>7041.2811576304202</v>
      </c>
      <c r="L587">
        <v>-798.825711501922</v>
      </c>
      <c r="M587">
        <v>25971.2336766673</v>
      </c>
      <c r="Y587" s="15">
        <f t="shared" si="15"/>
        <v>0</v>
      </c>
      <c r="Z587" s="15">
        <f t="shared" si="16"/>
        <v>1</v>
      </c>
      <c r="AD587" s="15">
        <f t="shared" si="17"/>
        <v>0</v>
      </c>
      <c r="AE587" s="15">
        <f t="shared" si="18"/>
        <v>1</v>
      </c>
      <c r="AI587" t="str">
        <f t="shared" si="19"/>
        <v/>
      </c>
      <c r="AJ587" t="str">
        <f t="shared" si="20"/>
        <v/>
      </c>
      <c r="AL587">
        <f t="shared" si="21"/>
        <v>0</v>
      </c>
    </row>
    <row r="588" spans="1:38" x14ac:dyDescent="0.3">
      <c r="A588">
        <v>587</v>
      </c>
      <c r="B588" t="s">
        <v>20</v>
      </c>
      <c r="C588" t="s">
        <v>23</v>
      </c>
      <c r="D588">
        <v>87</v>
      </c>
      <c r="E588">
        <v>2177087752.2582798</v>
      </c>
      <c r="F588">
        <v>6715900.98879751</v>
      </c>
      <c r="G588">
        <v>4487732902.61269</v>
      </c>
      <c r="H588">
        <v>346414999.89592397</v>
      </c>
      <c r="I588">
        <v>120711.665684944</v>
      </c>
      <c r="J588">
        <v>-966942.34463119495</v>
      </c>
      <c r="K588">
        <v>2869.7723449535001</v>
      </c>
      <c r="L588">
        <v>70993.294169188695</v>
      </c>
      <c r="M588">
        <v>88441.145087467303</v>
      </c>
      <c r="Y588" s="15">
        <f t="shared" si="15"/>
        <v>1</v>
      </c>
      <c r="Z588" s="15">
        <f t="shared" si="16"/>
        <v>1</v>
      </c>
      <c r="AD588" s="15">
        <f t="shared" si="17"/>
        <v>1</v>
      </c>
      <c r="AE588" s="15">
        <f t="shared" si="18"/>
        <v>1</v>
      </c>
      <c r="AI588" t="str">
        <f t="shared" si="19"/>
        <v/>
      </c>
      <c r="AJ588" t="str">
        <f t="shared" si="20"/>
        <v/>
      </c>
      <c r="AL588">
        <f t="shared" si="21"/>
        <v>0</v>
      </c>
    </row>
    <row r="589" spans="1:38" x14ac:dyDescent="0.3">
      <c r="A589">
        <v>588</v>
      </c>
      <c r="B589" t="s">
        <v>20</v>
      </c>
      <c r="C589" t="s">
        <v>23</v>
      </c>
      <c r="D589">
        <v>88</v>
      </c>
      <c r="E589">
        <v>2808553727.6876001</v>
      </c>
      <c r="F589">
        <v>6468144.5037735105</v>
      </c>
      <c r="G589">
        <v>4485901742.2103004</v>
      </c>
      <c r="H589">
        <v>532233190.729936</v>
      </c>
      <c r="I589">
        <v>279736.025952595</v>
      </c>
      <c r="J589">
        <v>-1710924.0282640499</v>
      </c>
      <c r="K589">
        <v>1902.6265527205601</v>
      </c>
      <c r="L589">
        <v>203348.54989735299</v>
      </c>
      <c r="M589">
        <v>230155.487727428</v>
      </c>
      <c r="Y589" s="15">
        <f t="shared" si="15"/>
        <v>1</v>
      </c>
      <c r="Z589" s="15">
        <f t="shared" si="16"/>
        <v>1</v>
      </c>
      <c r="AD589" s="15">
        <f t="shared" si="17"/>
        <v>1</v>
      </c>
      <c r="AE589" s="15">
        <f t="shared" si="18"/>
        <v>1</v>
      </c>
      <c r="AI589" t="str">
        <f t="shared" si="19"/>
        <v/>
      </c>
      <c r="AJ589" t="str">
        <f t="shared" si="20"/>
        <v/>
      </c>
      <c r="AL589">
        <f t="shared" si="21"/>
        <v>0</v>
      </c>
    </row>
    <row r="590" spans="1:38" x14ac:dyDescent="0.3">
      <c r="A590">
        <v>589</v>
      </c>
      <c r="B590" t="s">
        <v>20</v>
      </c>
      <c r="C590" t="s">
        <v>23</v>
      </c>
      <c r="D590">
        <v>89</v>
      </c>
      <c r="E590">
        <v>2927257635.2646799</v>
      </c>
      <c r="F590">
        <v>6161144.7398344697</v>
      </c>
      <c r="G590">
        <v>4487879012.0280104</v>
      </c>
      <c r="H590">
        <v>992760965.46702099</v>
      </c>
      <c r="I590">
        <v>295397.669634383</v>
      </c>
      <c r="J590">
        <v>-2148708.47510147</v>
      </c>
      <c r="K590">
        <v>3360.7609927856602</v>
      </c>
      <c r="L590">
        <v>152914.06320204501</v>
      </c>
      <c r="M590">
        <v>202916.359084611</v>
      </c>
      <c r="Y590" s="15">
        <f t="shared" si="15"/>
        <v>1</v>
      </c>
      <c r="Z590" s="15">
        <f t="shared" si="16"/>
        <v>1</v>
      </c>
      <c r="AD590" s="15">
        <f t="shared" si="17"/>
        <v>1</v>
      </c>
      <c r="AE590" s="15">
        <f t="shared" si="18"/>
        <v>1</v>
      </c>
      <c r="AI590" t="str">
        <f t="shared" si="19"/>
        <v/>
      </c>
      <c r="AJ590" t="str">
        <f t="shared" si="20"/>
        <v/>
      </c>
      <c r="AL590">
        <f t="shared" si="21"/>
        <v>0</v>
      </c>
    </row>
    <row r="591" spans="1:38" x14ac:dyDescent="0.3">
      <c r="A591">
        <v>590</v>
      </c>
      <c r="B591" t="s">
        <v>20</v>
      </c>
      <c r="C591" t="s">
        <v>23</v>
      </c>
      <c r="D591">
        <v>90</v>
      </c>
      <c r="E591">
        <v>1931943640.5120399</v>
      </c>
      <c r="F591">
        <v>6423160.5393062197</v>
      </c>
      <c r="G591">
        <v>4488405661.2855902</v>
      </c>
      <c r="H591">
        <v>184406430.06052399</v>
      </c>
      <c r="I591">
        <v>97096.366715589495</v>
      </c>
      <c r="J591">
        <v>-872562.96975231206</v>
      </c>
      <c r="K591">
        <v>1899.2104060976801</v>
      </c>
      <c r="L591">
        <v>70629.881712348302</v>
      </c>
      <c r="M591">
        <v>79917.862605308095</v>
      </c>
      <c r="Y591" s="15">
        <f t="shared" si="15"/>
        <v>1</v>
      </c>
      <c r="Z591" s="15">
        <f t="shared" si="16"/>
        <v>1</v>
      </c>
      <c r="AD591" s="15">
        <f t="shared" si="17"/>
        <v>1</v>
      </c>
      <c r="AE591" s="15">
        <f t="shared" si="18"/>
        <v>1</v>
      </c>
      <c r="AI591" t="str">
        <f t="shared" si="19"/>
        <v/>
      </c>
      <c r="AJ591" t="str">
        <f t="shared" si="20"/>
        <v/>
      </c>
      <c r="AL591">
        <f t="shared" si="21"/>
        <v>0</v>
      </c>
    </row>
    <row r="592" spans="1:38" x14ac:dyDescent="0.3">
      <c r="A592">
        <v>591</v>
      </c>
      <c r="B592" t="s">
        <v>20</v>
      </c>
      <c r="C592" t="s">
        <v>23</v>
      </c>
      <c r="D592">
        <v>91</v>
      </c>
      <c r="E592">
        <v>2107046429.9208801</v>
      </c>
      <c r="F592">
        <v>6518431.7511452502</v>
      </c>
      <c r="G592">
        <v>4487783089.8479996</v>
      </c>
      <c r="H592">
        <v>853235755.53956997</v>
      </c>
      <c r="I592">
        <v>123218.997459828</v>
      </c>
      <c r="J592">
        <v>-1049176.16955853</v>
      </c>
      <c r="K592">
        <v>6924.5471325778599</v>
      </c>
      <c r="L592">
        <v>760.407914954136</v>
      </c>
      <c r="M592">
        <v>43735.250994127498</v>
      </c>
      <c r="Y592" s="15">
        <f t="shared" si="15"/>
        <v>1</v>
      </c>
      <c r="Z592" s="15">
        <f t="shared" si="16"/>
        <v>1</v>
      </c>
      <c r="AD592" s="15">
        <f t="shared" si="17"/>
        <v>1</v>
      </c>
      <c r="AE592" s="15">
        <f t="shared" si="18"/>
        <v>1</v>
      </c>
      <c r="AI592" t="str">
        <f t="shared" si="19"/>
        <v/>
      </c>
      <c r="AJ592" t="str">
        <f t="shared" si="20"/>
        <v/>
      </c>
      <c r="AL592">
        <f t="shared" si="21"/>
        <v>0</v>
      </c>
    </row>
    <row r="593" spans="1:38" x14ac:dyDescent="0.3">
      <c r="A593">
        <v>592</v>
      </c>
      <c r="B593" t="s">
        <v>20</v>
      </c>
      <c r="C593" t="s">
        <v>23</v>
      </c>
      <c r="D593">
        <v>92</v>
      </c>
      <c r="E593">
        <v>2563854488.0194402</v>
      </c>
      <c r="F593">
        <v>6314834.0638861395</v>
      </c>
      <c r="G593">
        <v>4487939398.7631397</v>
      </c>
      <c r="H593">
        <v>781008644.922755</v>
      </c>
      <c r="I593">
        <v>257043.92845497699</v>
      </c>
      <c r="J593">
        <v>-1824031.5042705501</v>
      </c>
      <c r="K593">
        <v>3038.4247922804102</v>
      </c>
      <c r="L593">
        <v>144951.559542106</v>
      </c>
      <c r="M593">
        <v>184288.54670084099</v>
      </c>
      <c r="Y593" s="15">
        <f t="shared" si="15"/>
        <v>1</v>
      </c>
      <c r="Z593" s="15">
        <f t="shared" si="16"/>
        <v>1</v>
      </c>
      <c r="AD593" s="15">
        <f t="shared" si="17"/>
        <v>1</v>
      </c>
      <c r="AE593" s="15">
        <f t="shared" si="18"/>
        <v>1</v>
      </c>
      <c r="AI593" t="str">
        <f t="shared" si="19"/>
        <v/>
      </c>
      <c r="AJ593" t="str">
        <f t="shared" si="20"/>
        <v/>
      </c>
      <c r="AL593">
        <f t="shared" si="21"/>
        <v>0</v>
      </c>
    </row>
    <row r="594" spans="1:38" x14ac:dyDescent="0.3">
      <c r="A594">
        <v>593</v>
      </c>
      <c r="B594" t="s">
        <v>20</v>
      </c>
      <c r="C594" t="s">
        <v>23</v>
      </c>
      <c r="D594">
        <v>93</v>
      </c>
      <c r="E594">
        <v>2225717666.9215798</v>
      </c>
      <c r="F594">
        <v>6225787.1557500297</v>
      </c>
      <c r="G594">
        <v>4487701783.1156998</v>
      </c>
      <c r="H594">
        <v>631747522.66491795</v>
      </c>
      <c r="I594">
        <v>116590.16130080599</v>
      </c>
      <c r="J594">
        <v>-968241.85742282902</v>
      </c>
      <c r="K594">
        <v>5418.5320237699098</v>
      </c>
      <c r="L594">
        <v>25920.132446833501</v>
      </c>
      <c r="M594">
        <v>57739.299044010098</v>
      </c>
      <c r="Y594" s="15">
        <f t="shared" si="15"/>
        <v>1</v>
      </c>
      <c r="Z594" s="15">
        <f t="shared" si="16"/>
        <v>1</v>
      </c>
      <c r="AD594" s="15">
        <f t="shared" si="17"/>
        <v>1</v>
      </c>
      <c r="AE594" s="15">
        <f t="shared" si="18"/>
        <v>1</v>
      </c>
      <c r="AI594" t="str">
        <f t="shared" si="19"/>
        <v/>
      </c>
      <c r="AJ594" t="str">
        <f t="shared" si="20"/>
        <v/>
      </c>
      <c r="AL594">
        <f t="shared" si="21"/>
        <v>0</v>
      </c>
    </row>
    <row r="595" spans="1:38" x14ac:dyDescent="0.3">
      <c r="A595">
        <v>594</v>
      </c>
      <c r="B595" t="s">
        <v>20</v>
      </c>
      <c r="C595" t="s">
        <v>23</v>
      </c>
      <c r="D595">
        <v>94</v>
      </c>
      <c r="E595">
        <v>1998306786.58671</v>
      </c>
      <c r="F595">
        <v>6553896.65924126</v>
      </c>
      <c r="G595">
        <v>4487025514.94522</v>
      </c>
      <c r="H595">
        <v>108951236.175721</v>
      </c>
      <c r="I595">
        <v>140418.15343777501</v>
      </c>
      <c r="J595">
        <v>-974140.53916835797</v>
      </c>
      <c r="K595">
        <v>775.90563262891601</v>
      </c>
      <c r="L595">
        <v>124781.19187747101</v>
      </c>
      <c r="M595">
        <v>130268.72829109999</v>
      </c>
      <c r="Y595" s="15">
        <f t="shared" si="15"/>
        <v>1</v>
      </c>
      <c r="Z595" s="15">
        <f t="shared" si="16"/>
        <v>1</v>
      </c>
      <c r="AD595" s="15">
        <f t="shared" si="17"/>
        <v>1</v>
      </c>
      <c r="AE595" s="15">
        <f t="shared" si="18"/>
        <v>1</v>
      </c>
      <c r="AI595" t="str">
        <f t="shared" si="19"/>
        <v/>
      </c>
      <c r="AJ595" t="str">
        <f t="shared" si="20"/>
        <v/>
      </c>
      <c r="AL595">
        <f t="shared" si="21"/>
        <v>0</v>
      </c>
    </row>
    <row r="596" spans="1:38" x14ac:dyDescent="0.3">
      <c r="A596">
        <v>595</v>
      </c>
      <c r="B596" t="s">
        <v>20</v>
      </c>
      <c r="C596" t="s">
        <v>23</v>
      </c>
      <c r="D596">
        <v>95</v>
      </c>
      <c r="E596">
        <v>3496504155.2312899</v>
      </c>
      <c r="F596">
        <v>5788700.1432900503</v>
      </c>
      <c r="G596">
        <v>4486798242.5767202</v>
      </c>
      <c r="H596">
        <v>909744995.51393795</v>
      </c>
      <c r="I596">
        <v>300235.30805993499</v>
      </c>
      <c r="J596">
        <v>-2283169.0147762299</v>
      </c>
      <c r="K596">
        <v>3030.1066233433398</v>
      </c>
      <c r="L596">
        <v>169666.36709274299</v>
      </c>
      <c r="M596">
        <v>215487.405616323</v>
      </c>
      <c r="Y596" s="15">
        <f t="shared" si="15"/>
        <v>1</v>
      </c>
      <c r="Z596" s="15">
        <f t="shared" si="16"/>
        <v>1</v>
      </c>
      <c r="AD596" s="15">
        <f t="shared" si="17"/>
        <v>1</v>
      </c>
      <c r="AE596" s="15">
        <f t="shared" si="18"/>
        <v>1</v>
      </c>
      <c r="AI596" t="str">
        <f t="shared" si="19"/>
        <v/>
      </c>
      <c r="AJ596" t="str">
        <f t="shared" si="20"/>
        <v/>
      </c>
      <c r="AL596">
        <f t="shared" si="21"/>
        <v>0</v>
      </c>
    </row>
    <row r="597" spans="1:38" x14ac:dyDescent="0.3">
      <c r="A597">
        <v>596</v>
      </c>
      <c r="B597" t="s">
        <v>20</v>
      </c>
      <c r="C597" t="s">
        <v>23</v>
      </c>
      <c r="D597">
        <v>96</v>
      </c>
      <c r="E597">
        <v>1963591984.4944601</v>
      </c>
      <c r="F597">
        <v>6751297.9704164797</v>
      </c>
      <c r="G597">
        <v>4489098639.5769501</v>
      </c>
      <c r="H597">
        <v>419683316.71979398</v>
      </c>
      <c r="I597">
        <v>105020.722422776</v>
      </c>
      <c r="J597">
        <v>-990287.41313075996</v>
      </c>
      <c r="K597">
        <v>3996.1952940134902</v>
      </c>
      <c r="L597">
        <v>44786.693682946498</v>
      </c>
      <c r="M597">
        <v>65924.842854361093</v>
      </c>
      <c r="Y597" s="15">
        <f t="shared" si="15"/>
        <v>1</v>
      </c>
      <c r="Z597" s="15">
        <f t="shared" si="16"/>
        <v>1</v>
      </c>
      <c r="AD597" s="15">
        <f t="shared" si="17"/>
        <v>1</v>
      </c>
      <c r="AE597" s="15">
        <f t="shared" si="18"/>
        <v>1</v>
      </c>
      <c r="AI597" t="str">
        <f t="shared" si="19"/>
        <v/>
      </c>
      <c r="AJ597" t="str">
        <f t="shared" si="20"/>
        <v/>
      </c>
      <c r="AL597">
        <f t="shared" si="21"/>
        <v>0</v>
      </c>
    </row>
    <row r="598" spans="1:38" x14ac:dyDescent="0.3">
      <c r="A598">
        <v>597</v>
      </c>
      <c r="B598" t="s">
        <v>20</v>
      </c>
      <c r="C598" t="s">
        <v>23</v>
      </c>
      <c r="D598">
        <v>97</v>
      </c>
      <c r="E598">
        <v>2614978827.0540099</v>
      </c>
      <c r="F598">
        <v>6163199.32506721</v>
      </c>
      <c r="G598">
        <v>4488370182.31005</v>
      </c>
      <c r="H598">
        <v>953959353.249874</v>
      </c>
      <c r="I598">
        <v>217056.49334618199</v>
      </c>
      <c r="J598">
        <v>-1641330.28743935</v>
      </c>
      <c r="K598">
        <v>4394.9818710487098</v>
      </c>
      <c r="L598">
        <v>80141.794069140204</v>
      </c>
      <c r="M598">
        <v>128189.772888192</v>
      </c>
      <c r="Y598" s="15">
        <f t="shared" si="15"/>
        <v>1</v>
      </c>
      <c r="Z598" s="15">
        <f t="shared" si="16"/>
        <v>1</v>
      </c>
      <c r="AD598" s="15">
        <f t="shared" si="17"/>
        <v>1</v>
      </c>
      <c r="AE598" s="15">
        <f t="shared" si="18"/>
        <v>1</v>
      </c>
      <c r="AI598" t="str">
        <f t="shared" si="19"/>
        <v/>
      </c>
      <c r="AJ598" t="str">
        <f t="shared" si="20"/>
        <v/>
      </c>
      <c r="AL598">
        <f t="shared" si="21"/>
        <v>0</v>
      </c>
    </row>
    <row r="599" spans="1:38" x14ac:dyDescent="0.3">
      <c r="A599">
        <v>598</v>
      </c>
      <c r="B599" t="s">
        <v>20</v>
      </c>
      <c r="C599" t="s">
        <v>23</v>
      </c>
      <c r="D599">
        <v>98</v>
      </c>
      <c r="E599">
        <v>2455701236.8242502</v>
      </c>
      <c r="F599">
        <v>7056450.0299368901</v>
      </c>
      <c r="G599">
        <v>4488212637.9364204</v>
      </c>
      <c r="H599">
        <v>683224671.01179898</v>
      </c>
      <c r="I599">
        <v>198886.906676785</v>
      </c>
      <c r="J599">
        <v>-1260711.5889234501</v>
      </c>
      <c r="K599">
        <v>3435.2420801743401</v>
      </c>
      <c r="L599">
        <v>100828.745129797</v>
      </c>
      <c r="M599">
        <v>135240.65629728499</v>
      </c>
      <c r="Y599" s="15">
        <f t="shared" si="15"/>
        <v>1</v>
      </c>
      <c r="Z599" s="15">
        <f t="shared" si="16"/>
        <v>1</v>
      </c>
      <c r="AD599" s="15">
        <f t="shared" si="17"/>
        <v>1</v>
      </c>
      <c r="AE599" s="15">
        <f t="shared" si="18"/>
        <v>1</v>
      </c>
      <c r="AI599" t="str">
        <f t="shared" si="19"/>
        <v/>
      </c>
      <c r="AJ599" t="str">
        <f t="shared" si="20"/>
        <v/>
      </c>
      <c r="AL599">
        <f t="shared" si="21"/>
        <v>0</v>
      </c>
    </row>
    <row r="600" spans="1:38" x14ac:dyDescent="0.3">
      <c r="A600">
        <v>599</v>
      </c>
      <c r="B600" t="s">
        <v>20</v>
      </c>
      <c r="C600" t="s">
        <v>23</v>
      </c>
      <c r="D600">
        <v>99</v>
      </c>
      <c r="E600">
        <v>1546855992.4565401</v>
      </c>
      <c r="F600">
        <v>5787291.2746440498</v>
      </c>
      <c r="G600">
        <v>4484340297.4684</v>
      </c>
      <c r="H600">
        <v>342987184.64521098</v>
      </c>
      <c r="I600">
        <v>58441.052984923102</v>
      </c>
      <c r="J600">
        <v>-641542.95962905895</v>
      </c>
      <c r="K600">
        <v>5868.9425861935797</v>
      </c>
      <c r="L600">
        <v>9214.6503278303298</v>
      </c>
      <c r="M600">
        <v>26489.852805689701</v>
      </c>
      <c r="Y600" s="15">
        <f t="shared" si="15"/>
        <v>1</v>
      </c>
      <c r="Z600" s="15">
        <f t="shared" si="16"/>
        <v>1</v>
      </c>
      <c r="AD600" s="15">
        <f t="shared" si="17"/>
        <v>1</v>
      </c>
      <c r="AE600" s="15">
        <f t="shared" si="18"/>
        <v>1</v>
      </c>
      <c r="AI600" t="str">
        <f t="shared" si="19"/>
        <v/>
      </c>
      <c r="AJ600" t="str">
        <f t="shared" si="20"/>
        <v/>
      </c>
      <c r="AL600">
        <f t="shared" si="21"/>
        <v>0</v>
      </c>
    </row>
    <row r="601" spans="1:38" x14ac:dyDescent="0.3">
      <c r="A601">
        <v>600</v>
      </c>
      <c r="B601" t="s">
        <v>20</v>
      </c>
      <c r="C601" t="s">
        <v>23</v>
      </c>
      <c r="D601">
        <v>100</v>
      </c>
      <c r="E601">
        <v>2006128926.6920199</v>
      </c>
      <c r="F601">
        <v>6821973.53806978</v>
      </c>
      <c r="G601">
        <v>4489343595.3745403</v>
      </c>
      <c r="H601">
        <v>901196968.78492403</v>
      </c>
      <c r="I601">
        <v>76851.845875099301</v>
      </c>
      <c r="J601">
        <v>-769322.32968139602</v>
      </c>
      <c r="K601">
        <v>11726.419300969799</v>
      </c>
      <c r="L601">
        <v>-52490.260316557302</v>
      </c>
      <c r="M601">
        <v>-7099.7594315264596</v>
      </c>
      <c r="Y601" s="15">
        <f t="shared" si="15"/>
        <v>0</v>
      </c>
      <c r="Z601" s="15">
        <f t="shared" si="16"/>
        <v>0</v>
      </c>
      <c r="AD601" s="15">
        <f t="shared" si="17"/>
        <v>0</v>
      </c>
      <c r="AE601" s="15">
        <f t="shared" si="18"/>
        <v>0</v>
      </c>
      <c r="AI601" t="str">
        <f t="shared" si="19"/>
        <v/>
      </c>
      <c r="AJ601" t="str">
        <f t="shared" si="20"/>
        <v/>
      </c>
      <c r="AL601">
        <f t="shared" si="21"/>
        <v>0</v>
      </c>
    </row>
    <row r="602" spans="1:38" x14ac:dyDescent="0.3">
      <c r="A602">
        <v>601</v>
      </c>
      <c r="B602" t="s">
        <v>20</v>
      </c>
      <c r="C602" t="s">
        <v>23</v>
      </c>
      <c r="D602">
        <v>101</v>
      </c>
      <c r="E602">
        <v>2006937248.60923</v>
      </c>
      <c r="F602">
        <v>6723514.7626849497</v>
      </c>
      <c r="G602">
        <v>4489509314.36238</v>
      </c>
      <c r="H602">
        <v>383637014.95828402</v>
      </c>
      <c r="I602">
        <v>93435.319809173205</v>
      </c>
      <c r="J602">
        <v>-885450.62141799903</v>
      </c>
      <c r="K602">
        <v>4105.9100107090298</v>
      </c>
      <c r="L602">
        <v>38374.748983366597</v>
      </c>
      <c r="M602">
        <v>57697.357547477797</v>
      </c>
      <c r="Y602" s="15">
        <f t="shared" si="15"/>
        <v>1</v>
      </c>
      <c r="Z602" s="15">
        <f t="shared" si="16"/>
        <v>1</v>
      </c>
      <c r="AD602" s="15">
        <f t="shared" si="17"/>
        <v>1</v>
      </c>
      <c r="AE602" s="15">
        <f t="shared" si="18"/>
        <v>1</v>
      </c>
      <c r="AI602" t="str">
        <f t="shared" si="19"/>
        <v/>
      </c>
      <c r="AJ602" t="str">
        <f t="shared" si="20"/>
        <v/>
      </c>
      <c r="AL602">
        <f t="shared" si="21"/>
        <v>0</v>
      </c>
    </row>
    <row r="603" spans="1:38" x14ac:dyDescent="0.3">
      <c r="A603">
        <v>602</v>
      </c>
      <c r="B603" t="s">
        <v>20</v>
      </c>
      <c r="C603" t="s">
        <v>23</v>
      </c>
      <c r="D603">
        <v>102</v>
      </c>
      <c r="E603">
        <v>2810884041.2535801</v>
      </c>
      <c r="F603">
        <v>6454533.8869116995</v>
      </c>
      <c r="G603">
        <v>4487866581.6170301</v>
      </c>
      <c r="H603">
        <v>425597295.01807702</v>
      </c>
      <c r="I603">
        <v>272721.78123741702</v>
      </c>
      <c r="J603">
        <v>-1867943.7534713701</v>
      </c>
      <c r="K603">
        <v>1560.55483756017</v>
      </c>
      <c r="L603">
        <v>211638.96312571099</v>
      </c>
      <c r="M603">
        <v>233074.981072189</v>
      </c>
      <c r="Y603" s="15">
        <f t="shared" si="15"/>
        <v>1</v>
      </c>
      <c r="Z603" s="15">
        <f t="shared" si="16"/>
        <v>1</v>
      </c>
      <c r="AD603" s="15">
        <f t="shared" si="17"/>
        <v>1</v>
      </c>
      <c r="AE603" s="15">
        <f t="shared" si="18"/>
        <v>1</v>
      </c>
      <c r="AI603" t="str">
        <f t="shared" si="19"/>
        <v/>
      </c>
      <c r="AJ603" t="str">
        <f t="shared" si="20"/>
        <v/>
      </c>
      <c r="AL603">
        <f t="shared" si="21"/>
        <v>0</v>
      </c>
    </row>
    <row r="604" spans="1:38" x14ac:dyDescent="0.3">
      <c r="A604">
        <v>603</v>
      </c>
      <c r="B604" t="s">
        <v>20</v>
      </c>
      <c r="C604" t="s">
        <v>23</v>
      </c>
      <c r="D604">
        <v>103</v>
      </c>
      <c r="E604">
        <v>2187863806.9827399</v>
      </c>
      <c r="F604">
        <v>6520576.4365940196</v>
      </c>
      <c r="G604">
        <v>4488619469.47299</v>
      </c>
      <c r="H604">
        <v>410328338.17312801</v>
      </c>
      <c r="I604">
        <v>155084.11416743399</v>
      </c>
      <c r="J604">
        <v>-1309454.29013252</v>
      </c>
      <c r="K604">
        <v>2645.84377565663</v>
      </c>
      <c r="L604">
        <v>96192.736002911202</v>
      </c>
      <c r="M604">
        <v>116859.703871337</v>
      </c>
      <c r="Y604" s="15">
        <f t="shared" si="15"/>
        <v>1</v>
      </c>
      <c r="Z604" s="15">
        <f t="shared" si="16"/>
        <v>1</v>
      </c>
      <c r="AD604" s="15">
        <f t="shared" si="17"/>
        <v>1</v>
      </c>
      <c r="AE604" s="15">
        <f t="shared" si="18"/>
        <v>1</v>
      </c>
      <c r="AI604" t="str">
        <f t="shared" si="19"/>
        <v/>
      </c>
      <c r="AJ604" t="str">
        <f t="shared" si="20"/>
        <v/>
      </c>
      <c r="AL604">
        <f t="shared" si="21"/>
        <v>0</v>
      </c>
    </row>
    <row r="605" spans="1:38" x14ac:dyDescent="0.3">
      <c r="A605">
        <v>604</v>
      </c>
      <c r="B605" t="s">
        <v>20</v>
      </c>
      <c r="C605" t="s">
        <v>23</v>
      </c>
      <c r="D605">
        <v>104</v>
      </c>
      <c r="E605">
        <v>1497614965.5460601</v>
      </c>
      <c r="F605">
        <v>6564692.9922402296</v>
      </c>
      <c r="G605">
        <v>4489628492.15903</v>
      </c>
      <c r="H605">
        <v>386206844.015019</v>
      </c>
      <c r="I605">
        <v>135268.00742188399</v>
      </c>
      <c r="J605">
        <v>-1173332.87577629</v>
      </c>
      <c r="K605">
        <v>2855.1233316425601</v>
      </c>
      <c r="L605">
        <v>79838.608122099104</v>
      </c>
      <c r="M605">
        <v>99290.651018675198</v>
      </c>
      <c r="Y605" s="15">
        <f t="shared" si="15"/>
        <v>1</v>
      </c>
      <c r="Z605" s="15">
        <f t="shared" si="16"/>
        <v>1</v>
      </c>
      <c r="AD605" s="15">
        <f t="shared" si="17"/>
        <v>1</v>
      </c>
      <c r="AE605" s="15">
        <f t="shared" si="18"/>
        <v>1</v>
      </c>
      <c r="AI605" t="str">
        <f t="shared" si="19"/>
        <v/>
      </c>
      <c r="AJ605" t="str">
        <f t="shared" si="20"/>
        <v/>
      </c>
      <c r="AL605">
        <f t="shared" si="21"/>
        <v>0</v>
      </c>
    </row>
    <row r="606" spans="1:38" x14ac:dyDescent="0.3">
      <c r="A606">
        <v>605</v>
      </c>
      <c r="B606" t="s">
        <v>20</v>
      </c>
      <c r="C606" t="s">
        <v>23</v>
      </c>
      <c r="D606">
        <v>105</v>
      </c>
      <c r="E606">
        <v>1930295436.71679</v>
      </c>
      <c r="F606">
        <v>6286317.6865464896</v>
      </c>
      <c r="G606">
        <v>4488181880.8197899</v>
      </c>
      <c r="H606">
        <v>561700107.62067604</v>
      </c>
      <c r="I606">
        <v>78776.336629635698</v>
      </c>
      <c r="J606">
        <v>-764225.53510093701</v>
      </c>
      <c r="K606">
        <v>7130.3151638224899</v>
      </c>
      <c r="L606">
        <v>-1840.3071055222099</v>
      </c>
      <c r="M606">
        <v>26450.788088077901</v>
      </c>
      <c r="Y606" s="15">
        <f t="shared" si="15"/>
        <v>0</v>
      </c>
      <c r="Z606" s="15">
        <f t="shared" si="16"/>
        <v>1</v>
      </c>
      <c r="AD606" s="15">
        <f t="shared" si="17"/>
        <v>0</v>
      </c>
      <c r="AE606" s="15">
        <f t="shared" si="18"/>
        <v>1</v>
      </c>
      <c r="AI606" t="str">
        <f t="shared" si="19"/>
        <v/>
      </c>
      <c r="AJ606" t="str">
        <f t="shared" si="20"/>
        <v/>
      </c>
      <c r="AL606">
        <f t="shared" si="21"/>
        <v>0</v>
      </c>
    </row>
    <row r="607" spans="1:38" x14ac:dyDescent="0.3">
      <c r="A607">
        <v>606</v>
      </c>
      <c r="B607" t="s">
        <v>20</v>
      </c>
      <c r="C607" t="s">
        <v>23</v>
      </c>
      <c r="D607">
        <v>106</v>
      </c>
      <c r="E607">
        <v>1431372763.28947</v>
      </c>
      <c r="F607">
        <v>6428183.1159110004</v>
      </c>
      <c r="G607">
        <v>4486757781.2517996</v>
      </c>
      <c r="H607">
        <v>59460771.447433203</v>
      </c>
      <c r="I607">
        <v>78781.842347715006</v>
      </c>
      <c r="J607">
        <v>-678003.10292816197</v>
      </c>
      <c r="K607">
        <v>754.75223319854001</v>
      </c>
      <c r="L607">
        <v>70247.879539161499</v>
      </c>
      <c r="M607">
        <v>73242.734484854795</v>
      </c>
      <c r="Y607" s="15">
        <f t="shared" si="15"/>
        <v>1</v>
      </c>
      <c r="Z607" s="15">
        <f t="shared" si="16"/>
        <v>1</v>
      </c>
      <c r="AD607" s="15">
        <f t="shared" si="17"/>
        <v>1</v>
      </c>
      <c r="AE607" s="15">
        <f t="shared" si="18"/>
        <v>1</v>
      </c>
      <c r="AI607" t="str">
        <f t="shared" si="19"/>
        <v/>
      </c>
      <c r="AJ607" t="str">
        <f t="shared" si="20"/>
        <v/>
      </c>
      <c r="AL607">
        <f t="shared" si="21"/>
        <v>0</v>
      </c>
    </row>
    <row r="608" spans="1:38" x14ac:dyDescent="0.3">
      <c r="A608">
        <v>607</v>
      </c>
      <c r="B608" t="s">
        <v>20</v>
      </c>
      <c r="C608" t="s">
        <v>23</v>
      </c>
      <c r="D608">
        <v>107</v>
      </c>
      <c r="E608">
        <v>2172353650.3654599</v>
      </c>
      <c r="F608">
        <v>6316630.53989588</v>
      </c>
      <c r="G608">
        <v>4487740477.3285198</v>
      </c>
      <c r="H608">
        <v>647189669.63404906</v>
      </c>
      <c r="I608">
        <v>83934.336891506799</v>
      </c>
      <c r="J608">
        <v>-830056.75424861896</v>
      </c>
      <c r="K608">
        <v>7710.6663804421796</v>
      </c>
      <c r="L608">
        <v>-8951.9886015919001</v>
      </c>
      <c r="M608">
        <v>23644.9511239321</v>
      </c>
      <c r="Y608" s="15">
        <f t="shared" si="15"/>
        <v>0</v>
      </c>
      <c r="Z608" s="15">
        <f t="shared" si="16"/>
        <v>1</v>
      </c>
      <c r="AD608" s="15">
        <f t="shared" si="17"/>
        <v>0</v>
      </c>
      <c r="AE608" s="15">
        <f t="shared" si="18"/>
        <v>1</v>
      </c>
      <c r="AI608" t="str">
        <f t="shared" si="19"/>
        <v/>
      </c>
      <c r="AJ608" t="str">
        <f t="shared" si="20"/>
        <v/>
      </c>
      <c r="AL608">
        <f t="shared" si="21"/>
        <v>0</v>
      </c>
    </row>
    <row r="609" spans="1:38" x14ac:dyDescent="0.3">
      <c r="A609">
        <v>608</v>
      </c>
      <c r="B609" t="s">
        <v>20</v>
      </c>
      <c r="C609" t="s">
        <v>23</v>
      </c>
      <c r="D609">
        <v>108</v>
      </c>
      <c r="E609">
        <v>1691199821.7699101</v>
      </c>
      <c r="F609">
        <v>6016408.75480814</v>
      </c>
      <c r="G609">
        <v>4484123794.8273001</v>
      </c>
      <c r="H609">
        <v>484353870.67058903</v>
      </c>
      <c r="I609">
        <v>67552.786611552394</v>
      </c>
      <c r="J609">
        <v>-641407.71015739394</v>
      </c>
      <c r="K609">
        <v>7170.0057831183303</v>
      </c>
      <c r="L609">
        <v>-1962.92631753364</v>
      </c>
      <c r="M609">
        <v>22432.4784128926</v>
      </c>
      <c r="Y609" s="15">
        <f t="shared" si="15"/>
        <v>0</v>
      </c>
      <c r="Z609" s="15">
        <f t="shared" si="16"/>
        <v>1</v>
      </c>
      <c r="AD609" s="15">
        <f t="shared" si="17"/>
        <v>0</v>
      </c>
      <c r="AE609" s="15">
        <f t="shared" si="18"/>
        <v>1</v>
      </c>
      <c r="AI609" t="str">
        <f t="shared" si="19"/>
        <v/>
      </c>
      <c r="AJ609" t="str">
        <f t="shared" si="20"/>
        <v/>
      </c>
      <c r="AL609">
        <f t="shared" si="21"/>
        <v>0</v>
      </c>
    </row>
    <row r="610" spans="1:38" x14ac:dyDescent="0.3">
      <c r="A610">
        <v>609</v>
      </c>
      <c r="B610" t="s">
        <v>20</v>
      </c>
      <c r="C610" t="s">
        <v>23</v>
      </c>
      <c r="D610">
        <v>109</v>
      </c>
      <c r="E610">
        <v>2577829884.0068598</v>
      </c>
      <c r="F610">
        <v>6216531.3616589</v>
      </c>
      <c r="G610">
        <v>4486059048.87362</v>
      </c>
      <c r="H610">
        <v>439113157.97780502</v>
      </c>
      <c r="I610">
        <v>261268.813994186</v>
      </c>
      <c r="J610">
        <v>-1706877.4375724799</v>
      </c>
      <c r="K610">
        <v>1680.69487997743</v>
      </c>
      <c r="L610">
        <v>198246.164477404</v>
      </c>
      <c r="M610">
        <v>220362.93459114901</v>
      </c>
      <c r="Y610" s="15">
        <f t="shared" si="15"/>
        <v>1</v>
      </c>
      <c r="Z610" s="15">
        <f t="shared" si="16"/>
        <v>1</v>
      </c>
      <c r="AD610" s="15">
        <f t="shared" si="17"/>
        <v>1</v>
      </c>
      <c r="AE610" s="15">
        <f t="shared" si="18"/>
        <v>1</v>
      </c>
      <c r="AI610" t="str">
        <f t="shared" si="19"/>
        <v/>
      </c>
      <c r="AJ610" t="str">
        <f t="shared" si="20"/>
        <v/>
      </c>
      <c r="AL610">
        <f t="shared" si="21"/>
        <v>0</v>
      </c>
    </row>
    <row r="611" spans="1:38" x14ac:dyDescent="0.3">
      <c r="A611">
        <v>610</v>
      </c>
      <c r="B611" t="s">
        <v>20</v>
      </c>
      <c r="C611" t="s">
        <v>23</v>
      </c>
      <c r="D611">
        <v>110</v>
      </c>
      <c r="E611">
        <v>2898037159.3460498</v>
      </c>
      <c r="F611">
        <v>5857101.8020822899</v>
      </c>
      <c r="G611">
        <v>4486099289.3912897</v>
      </c>
      <c r="H611">
        <v>1176922580.4337299</v>
      </c>
      <c r="I611">
        <v>344336.206829854</v>
      </c>
      <c r="J611">
        <v>-2438178.6550664902</v>
      </c>
      <c r="K611">
        <v>3417.9460570502301</v>
      </c>
      <c r="L611">
        <v>175421.25188602801</v>
      </c>
      <c r="M611">
        <v>234699.198083314</v>
      </c>
      <c r="Y611" s="15">
        <f t="shared" si="15"/>
        <v>1</v>
      </c>
      <c r="Z611" s="15">
        <f t="shared" si="16"/>
        <v>1</v>
      </c>
      <c r="AD611" s="15">
        <f t="shared" si="17"/>
        <v>1</v>
      </c>
      <c r="AE611" s="15">
        <f t="shared" si="18"/>
        <v>1</v>
      </c>
      <c r="AI611" t="str">
        <f t="shared" si="19"/>
        <v/>
      </c>
      <c r="AJ611" t="str">
        <f t="shared" si="20"/>
        <v/>
      </c>
      <c r="AL611">
        <f t="shared" si="21"/>
        <v>0</v>
      </c>
    </row>
    <row r="612" spans="1:38" x14ac:dyDescent="0.3">
      <c r="A612">
        <v>611</v>
      </c>
      <c r="B612" t="s">
        <v>20</v>
      </c>
      <c r="C612" t="s">
        <v>23</v>
      </c>
      <c r="D612">
        <v>111</v>
      </c>
      <c r="E612">
        <v>1722167142.4368999</v>
      </c>
      <c r="F612">
        <v>7254338.34997842</v>
      </c>
      <c r="G612">
        <v>4488222460.3407497</v>
      </c>
      <c r="H612">
        <v>361440994.44183701</v>
      </c>
      <c r="I612">
        <v>93297.618291130304</v>
      </c>
      <c r="J612">
        <v>-749996.78883647895</v>
      </c>
      <c r="K612">
        <v>3874.0645373602101</v>
      </c>
      <c r="L612">
        <v>41422.677402074602</v>
      </c>
      <c r="M612">
        <v>59627.341139702003</v>
      </c>
      <c r="Y612" s="15">
        <f t="shared" si="15"/>
        <v>1</v>
      </c>
      <c r="Z612" s="15">
        <f t="shared" si="16"/>
        <v>1</v>
      </c>
      <c r="AD612" s="15">
        <f t="shared" si="17"/>
        <v>1</v>
      </c>
      <c r="AE612" s="15">
        <f t="shared" si="18"/>
        <v>1</v>
      </c>
      <c r="AI612" t="str">
        <f t="shared" si="19"/>
        <v/>
      </c>
      <c r="AJ612" t="str">
        <f t="shared" si="20"/>
        <v/>
      </c>
      <c r="AL612">
        <f t="shared" si="21"/>
        <v>0</v>
      </c>
    </row>
    <row r="613" spans="1:38" x14ac:dyDescent="0.3">
      <c r="A613">
        <v>612</v>
      </c>
      <c r="B613" t="s">
        <v>20</v>
      </c>
      <c r="C613" t="s">
        <v>23</v>
      </c>
      <c r="D613">
        <v>112</v>
      </c>
      <c r="E613">
        <v>1325918505.1686001</v>
      </c>
      <c r="F613">
        <v>6040014.5426316196</v>
      </c>
      <c r="G613">
        <v>4486165814.8143196</v>
      </c>
      <c r="H613">
        <v>435130561.81709802</v>
      </c>
      <c r="I613">
        <v>68385.656165645501</v>
      </c>
      <c r="J613">
        <v>-665660.83629989601</v>
      </c>
      <c r="K613">
        <v>6362.8922527717496</v>
      </c>
      <c r="L613">
        <v>5934.59909022594</v>
      </c>
      <c r="M613">
        <v>27850.778166918601</v>
      </c>
      <c r="Y613" s="15">
        <f t="shared" si="15"/>
        <v>1</v>
      </c>
      <c r="Z613" s="15">
        <f t="shared" si="16"/>
        <v>1</v>
      </c>
      <c r="AD613" s="15">
        <f t="shared" si="17"/>
        <v>1</v>
      </c>
      <c r="AE613" s="15">
        <f t="shared" si="18"/>
        <v>1</v>
      </c>
      <c r="AI613" t="str">
        <f t="shared" si="19"/>
        <v/>
      </c>
      <c r="AJ613" t="str">
        <f t="shared" si="20"/>
        <v/>
      </c>
      <c r="AL613">
        <f t="shared" si="21"/>
        <v>0</v>
      </c>
    </row>
    <row r="614" spans="1:38" x14ac:dyDescent="0.3">
      <c r="A614">
        <v>613</v>
      </c>
      <c r="B614" t="s">
        <v>20</v>
      </c>
      <c r="C614" t="s">
        <v>23</v>
      </c>
      <c r="D614">
        <v>113</v>
      </c>
      <c r="E614">
        <v>1463374206.3766799</v>
      </c>
      <c r="F614">
        <v>6547175.1235150397</v>
      </c>
      <c r="G614">
        <v>4486377833.2260599</v>
      </c>
      <c r="H614">
        <v>506969977.22981697</v>
      </c>
      <c r="I614">
        <v>69504.371483856798</v>
      </c>
      <c r="J614">
        <v>-602340.75839805603</v>
      </c>
      <c r="K614">
        <v>7294.0732562061503</v>
      </c>
      <c r="L614">
        <v>-3257.2632109998499</v>
      </c>
      <c r="M614">
        <v>22277.2447791462</v>
      </c>
      <c r="Y614" s="15">
        <f t="shared" si="15"/>
        <v>0</v>
      </c>
      <c r="Z614" s="15">
        <f t="shared" si="16"/>
        <v>1</v>
      </c>
      <c r="AD614" s="15">
        <f t="shared" si="17"/>
        <v>0</v>
      </c>
      <c r="AE614" s="15">
        <f t="shared" si="18"/>
        <v>1</v>
      </c>
      <c r="AI614" t="str">
        <f t="shared" si="19"/>
        <v/>
      </c>
      <c r="AJ614" t="str">
        <f t="shared" si="20"/>
        <v/>
      </c>
      <c r="AL614">
        <f t="shared" si="21"/>
        <v>0</v>
      </c>
    </row>
    <row r="615" spans="1:38" x14ac:dyDescent="0.3">
      <c r="A615">
        <v>614</v>
      </c>
      <c r="B615" t="s">
        <v>20</v>
      </c>
      <c r="C615" t="s">
        <v>23</v>
      </c>
      <c r="D615">
        <v>114</v>
      </c>
      <c r="E615">
        <v>2959362921.4181499</v>
      </c>
      <c r="F615">
        <v>5876048.4097746303</v>
      </c>
      <c r="G615">
        <v>4485626881.8316402</v>
      </c>
      <c r="H615">
        <v>766935323.14080405</v>
      </c>
      <c r="I615">
        <v>304649.05029213801</v>
      </c>
      <c r="J615">
        <v>-2219169.0154838599</v>
      </c>
      <c r="K615">
        <v>2517.43874601074</v>
      </c>
      <c r="L615">
        <v>194576.52070789301</v>
      </c>
      <c r="M615">
        <v>233204.67822457899</v>
      </c>
      <c r="Y615" s="15">
        <f t="shared" si="15"/>
        <v>1</v>
      </c>
      <c r="Z615" s="15">
        <f t="shared" si="16"/>
        <v>1</v>
      </c>
      <c r="AD615" s="15">
        <f t="shared" si="17"/>
        <v>1</v>
      </c>
      <c r="AE615" s="15">
        <f t="shared" si="18"/>
        <v>1</v>
      </c>
      <c r="AI615" t="str">
        <f t="shared" si="19"/>
        <v/>
      </c>
      <c r="AJ615" t="str">
        <f t="shared" si="20"/>
        <v/>
      </c>
      <c r="AL615">
        <f t="shared" si="21"/>
        <v>0</v>
      </c>
    </row>
    <row r="616" spans="1:38" x14ac:dyDescent="0.3">
      <c r="A616">
        <v>615</v>
      </c>
      <c r="B616" t="s">
        <v>20</v>
      </c>
      <c r="C616" t="s">
        <v>23</v>
      </c>
      <c r="D616">
        <v>115</v>
      </c>
      <c r="E616">
        <v>1765924399.9253399</v>
      </c>
      <c r="F616">
        <v>6691468.1381870098</v>
      </c>
      <c r="G616">
        <v>4487669235.0164404</v>
      </c>
      <c r="H616">
        <v>396298353.302342</v>
      </c>
      <c r="I616">
        <v>241020.585702501</v>
      </c>
      <c r="J616">
        <v>-1530075.4808626201</v>
      </c>
      <c r="K616">
        <v>1644.2510590838299</v>
      </c>
      <c r="L616">
        <v>184142.82704168299</v>
      </c>
      <c r="M616">
        <v>204103.14801408799</v>
      </c>
      <c r="Y616" s="15">
        <f t="shared" si="15"/>
        <v>1</v>
      </c>
      <c r="Z616" s="15">
        <f t="shared" si="16"/>
        <v>1</v>
      </c>
      <c r="AD616" s="15">
        <f t="shared" si="17"/>
        <v>1</v>
      </c>
      <c r="AE616" s="15">
        <f t="shared" si="18"/>
        <v>1</v>
      </c>
      <c r="AI616" t="str">
        <f t="shared" si="19"/>
        <v/>
      </c>
      <c r="AJ616" t="str">
        <f t="shared" si="20"/>
        <v/>
      </c>
      <c r="AL616">
        <f t="shared" si="21"/>
        <v>0</v>
      </c>
    </row>
    <row r="617" spans="1:38" x14ac:dyDescent="0.3">
      <c r="A617">
        <v>616</v>
      </c>
      <c r="B617" t="s">
        <v>20</v>
      </c>
      <c r="C617" t="s">
        <v>23</v>
      </c>
      <c r="D617">
        <v>116</v>
      </c>
      <c r="E617">
        <v>1295140421.6187601</v>
      </c>
      <c r="F617">
        <v>6661850.7739028502</v>
      </c>
      <c r="G617">
        <v>4487182051.6372604</v>
      </c>
      <c r="H617">
        <v>210485101.23626399</v>
      </c>
      <c r="I617">
        <v>83876.874276148199</v>
      </c>
      <c r="J617">
        <v>-686585.25100517296</v>
      </c>
      <c r="K617">
        <v>2509.4533273054899</v>
      </c>
      <c r="L617">
        <v>53667.511330144</v>
      </c>
      <c r="M617">
        <v>64268.994141201503</v>
      </c>
      <c r="Y617" s="15">
        <f t="shared" si="15"/>
        <v>1</v>
      </c>
      <c r="Z617" s="15">
        <f t="shared" si="16"/>
        <v>1</v>
      </c>
      <c r="AD617" s="15">
        <f t="shared" si="17"/>
        <v>1</v>
      </c>
      <c r="AE617" s="15">
        <f t="shared" si="18"/>
        <v>1</v>
      </c>
      <c r="AI617" t="str">
        <f t="shared" si="19"/>
        <v/>
      </c>
      <c r="AJ617" t="str">
        <f t="shared" si="20"/>
        <v/>
      </c>
      <c r="AL617">
        <f t="shared" si="21"/>
        <v>0</v>
      </c>
    </row>
    <row r="618" spans="1:38" x14ac:dyDescent="0.3">
      <c r="A618">
        <v>617</v>
      </c>
      <c r="B618" t="s">
        <v>20</v>
      </c>
      <c r="C618" t="s">
        <v>23</v>
      </c>
      <c r="D618">
        <v>117</v>
      </c>
      <c r="E618">
        <v>2091441665.39979</v>
      </c>
      <c r="F618">
        <v>6368340.3925931603</v>
      </c>
      <c r="G618">
        <v>4486325406.5737104</v>
      </c>
      <c r="H618">
        <v>197041890.8136</v>
      </c>
      <c r="I618">
        <v>86233.842082281597</v>
      </c>
      <c r="J618">
        <v>-792369.69006919896</v>
      </c>
      <c r="K618">
        <v>2284.97172404297</v>
      </c>
      <c r="L618">
        <v>57953.883262424803</v>
      </c>
      <c r="M618">
        <v>67878.273189547705</v>
      </c>
      <c r="Y618" s="15">
        <f t="shared" si="15"/>
        <v>1</v>
      </c>
      <c r="Z618" s="15">
        <f t="shared" si="16"/>
        <v>1</v>
      </c>
      <c r="AD618" s="15">
        <f t="shared" si="17"/>
        <v>1</v>
      </c>
      <c r="AE618" s="15">
        <f t="shared" si="18"/>
        <v>1</v>
      </c>
      <c r="AI618" t="str">
        <f t="shared" si="19"/>
        <v/>
      </c>
      <c r="AJ618" t="str">
        <f t="shared" si="20"/>
        <v/>
      </c>
      <c r="AL618">
        <f t="shared" si="21"/>
        <v>0</v>
      </c>
    </row>
    <row r="619" spans="1:38" x14ac:dyDescent="0.3">
      <c r="A619">
        <v>618</v>
      </c>
      <c r="B619" t="s">
        <v>20</v>
      </c>
      <c r="C619" t="s">
        <v>23</v>
      </c>
      <c r="D619">
        <v>118</v>
      </c>
      <c r="E619">
        <v>2093865498.9240999</v>
      </c>
      <c r="F619">
        <v>6467758.2821636098</v>
      </c>
      <c r="G619">
        <v>4488454085.8667898</v>
      </c>
      <c r="H619">
        <v>581814687.85587204</v>
      </c>
      <c r="I619">
        <v>118093.17045505501</v>
      </c>
      <c r="J619">
        <v>-995340.39338016498</v>
      </c>
      <c r="K619">
        <v>4926.7428896517104</v>
      </c>
      <c r="L619">
        <v>34589.6304442818</v>
      </c>
      <c r="M619">
        <v>63893.834762293103</v>
      </c>
      <c r="Y619" s="15">
        <f t="shared" si="15"/>
        <v>1</v>
      </c>
      <c r="Z619" s="15">
        <f t="shared" si="16"/>
        <v>1</v>
      </c>
      <c r="AD619" s="15">
        <f t="shared" si="17"/>
        <v>1</v>
      </c>
      <c r="AE619" s="15">
        <f t="shared" si="18"/>
        <v>1</v>
      </c>
      <c r="AI619" t="str">
        <f t="shared" si="19"/>
        <v/>
      </c>
      <c r="AJ619" t="str">
        <f t="shared" si="20"/>
        <v/>
      </c>
      <c r="AL619">
        <f t="shared" si="21"/>
        <v>0</v>
      </c>
    </row>
    <row r="620" spans="1:38" x14ac:dyDescent="0.3">
      <c r="A620">
        <v>619</v>
      </c>
      <c r="B620" t="s">
        <v>20</v>
      </c>
      <c r="C620" t="s">
        <v>23</v>
      </c>
      <c r="D620">
        <v>119</v>
      </c>
      <c r="E620">
        <v>1485038631.5919299</v>
      </c>
      <c r="F620">
        <v>6041840.5371568399</v>
      </c>
      <c r="G620">
        <v>4488080465.6169596</v>
      </c>
      <c r="H620">
        <v>-10681255.3039265</v>
      </c>
      <c r="I620">
        <v>78771.981854475103</v>
      </c>
      <c r="J620">
        <v>-793162.56802940404</v>
      </c>
      <c r="K620">
        <v>-135.59713812531999</v>
      </c>
      <c r="L620">
        <v>80304.983080215301</v>
      </c>
      <c r="M620">
        <v>79767.001323596895</v>
      </c>
      <c r="Y620" s="15">
        <f t="shared" si="15"/>
        <v>1</v>
      </c>
      <c r="Z620" s="15">
        <f t="shared" si="16"/>
        <v>1</v>
      </c>
      <c r="AD620" s="15">
        <f t="shared" si="17"/>
        <v>1</v>
      </c>
      <c r="AE620" s="15">
        <f t="shared" si="18"/>
        <v>1</v>
      </c>
      <c r="AI620" t="str">
        <f t="shared" si="19"/>
        <v/>
      </c>
      <c r="AJ620" t="str">
        <f t="shared" si="20"/>
        <v/>
      </c>
      <c r="AL620">
        <f t="shared" si="21"/>
        <v>1</v>
      </c>
    </row>
    <row r="621" spans="1:38" x14ac:dyDescent="0.3">
      <c r="A621">
        <v>620</v>
      </c>
      <c r="B621" t="s">
        <v>20</v>
      </c>
      <c r="C621" t="s">
        <v>23</v>
      </c>
      <c r="D621">
        <v>120</v>
      </c>
      <c r="E621">
        <v>1539887239.22598</v>
      </c>
      <c r="F621">
        <v>5979039.5119317602</v>
      </c>
      <c r="G621">
        <v>4485684095.2789097</v>
      </c>
      <c r="H621">
        <v>312441458.14987701</v>
      </c>
      <c r="I621">
        <v>71776.415400029204</v>
      </c>
      <c r="J621">
        <v>-703800.85971736896</v>
      </c>
      <c r="K621">
        <v>4352.98219350406</v>
      </c>
      <c r="L621">
        <v>26934.013951226701</v>
      </c>
      <c r="M621">
        <v>42670.722766163803</v>
      </c>
      <c r="Y621" s="15">
        <f t="shared" si="15"/>
        <v>1</v>
      </c>
      <c r="Z621" s="15">
        <f t="shared" si="16"/>
        <v>1</v>
      </c>
      <c r="AD621" s="15">
        <f t="shared" si="17"/>
        <v>1</v>
      </c>
      <c r="AE621" s="15">
        <f t="shared" si="18"/>
        <v>1</v>
      </c>
      <c r="AI621" t="str">
        <f t="shared" si="19"/>
        <v/>
      </c>
      <c r="AJ621" t="str">
        <f t="shared" si="20"/>
        <v/>
      </c>
      <c r="AL621">
        <f t="shared" si="21"/>
        <v>0</v>
      </c>
    </row>
    <row r="622" spans="1:38" x14ac:dyDescent="0.3">
      <c r="A622">
        <v>621</v>
      </c>
      <c r="B622" t="s">
        <v>20</v>
      </c>
      <c r="C622" t="s">
        <v>23</v>
      </c>
      <c r="D622">
        <v>121</v>
      </c>
      <c r="E622">
        <v>3181624126.7530699</v>
      </c>
      <c r="F622">
        <v>6600476.6366970297</v>
      </c>
      <c r="G622">
        <v>4487759372.2148199</v>
      </c>
      <c r="H622">
        <v>1006109646.12674</v>
      </c>
      <c r="I622">
        <v>250898.01455488399</v>
      </c>
      <c r="J622">
        <v>-1627260.98050594</v>
      </c>
      <c r="K622">
        <v>4010.0343078109599</v>
      </c>
      <c r="L622">
        <v>106498.57115104</v>
      </c>
      <c r="M622">
        <v>157173.198746079</v>
      </c>
      <c r="Y622" s="15">
        <f t="shared" si="15"/>
        <v>1</v>
      </c>
      <c r="Z622" s="15">
        <f t="shared" si="16"/>
        <v>1</v>
      </c>
      <c r="AD622" s="15">
        <f t="shared" si="17"/>
        <v>1</v>
      </c>
      <c r="AE622" s="15">
        <f t="shared" si="18"/>
        <v>1</v>
      </c>
      <c r="AI622" t="str">
        <f t="shared" si="19"/>
        <v/>
      </c>
      <c r="AJ622" t="str">
        <f t="shared" si="20"/>
        <v/>
      </c>
      <c r="AL622">
        <f t="shared" si="21"/>
        <v>0</v>
      </c>
    </row>
    <row r="623" spans="1:38" x14ac:dyDescent="0.3">
      <c r="A623">
        <v>622</v>
      </c>
      <c r="B623" t="s">
        <v>20</v>
      </c>
      <c r="C623" t="s">
        <v>23</v>
      </c>
      <c r="D623">
        <v>122</v>
      </c>
      <c r="E623">
        <v>2845603769.1960902</v>
      </c>
      <c r="F623">
        <v>6007484.3274270501</v>
      </c>
      <c r="G623">
        <v>4485556856.0492201</v>
      </c>
      <c r="H623">
        <v>942982497.45455098</v>
      </c>
      <c r="I623">
        <v>286072.35753369401</v>
      </c>
      <c r="J623">
        <v>-1962131.4369840601</v>
      </c>
      <c r="K623">
        <v>3296.3076390331898</v>
      </c>
      <c r="L623">
        <v>150733.08482498999</v>
      </c>
      <c r="M623">
        <v>198228.193405959</v>
      </c>
      <c r="Y623" s="15">
        <f t="shared" si="15"/>
        <v>1</v>
      </c>
      <c r="Z623" s="15">
        <f t="shared" si="16"/>
        <v>1</v>
      </c>
      <c r="AD623" s="15">
        <f t="shared" si="17"/>
        <v>1</v>
      </c>
      <c r="AE623" s="15">
        <f t="shared" si="18"/>
        <v>1</v>
      </c>
      <c r="AI623" t="str">
        <f t="shared" si="19"/>
        <v/>
      </c>
      <c r="AJ623" t="str">
        <f t="shared" si="20"/>
        <v/>
      </c>
      <c r="AL623">
        <f t="shared" si="21"/>
        <v>0</v>
      </c>
    </row>
    <row r="624" spans="1:38" x14ac:dyDescent="0.3">
      <c r="A624">
        <v>623</v>
      </c>
      <c r="B624" t="s">
        <v>20</v>
      </c>
      <c r="C624" t="s">
        <v>23</v>
      </c>
      <c r="D624">
        <v>123</v>
      </c>
      <c r="E624">
        <v>1978989409.6749599</v>
      </c>
      <c r="F624">
        <v>6478900.8233908499</v>
      </c>
      <c r="G624">
        <v>4486431466.8949099</v>
      </c>
      <c r="H624">
        <v>429447602.46479499</v>
      </c>
      <c r="I624">
        <v>84392.237672440693</v>
      </c>
      <c r="J624">
        <v>-724214.10494613601</v>
      </c>
      <c r="K624">
        <v>5088.7097475913497</v>
      </c>
      <c r="L624">
        <v>22756.813535755398</v>
      </c>
      <c r="M624">
        <v>44386.759546375797</v>
      </c>
      <c r="Y624" s="15">
        <f t="shared" si="15"/>
        <v>1</v>
      </c>
      <c r="Z624" s="15">
        <f t="shared" si="16"/>
        <v>1</v>
      </c>
      <c r="AD624" s="15">
        <f t="shared" si="17"/>
        <v>1</v>
      </c>
      <c r="AE624" s="15">
        <f t="shared" si="18"/>
        <v>1</v>
      </c>
      <c r="AI624" t="str">
        <f t="shared" si="19"/>
        <v/>
      </c>
      <c r="AJ624" t="str">
        <f t="shared" si="20"/>
        <v/>
      </c>
      <c r="AL624">
        <f t="shared" si="21"/>
        <v>0</v>
      </c>
    </row>
    <row r="625" spans="1:38" x14ac:dyDescent="0.3">
      <c r="A625">
        <v>624</v>
      </c>
      <c r="B625" t="s">
        <v>20</v>
      </c>
      <c r="C625" t="s">
        <v>23</v>
      </c>
      <c r="D625">
        <v>124</v>
      </c>
      <c r="E625">
        <v>1598405163.6955299</v>
      </c>
      <c r="F625">
        <v>6382270.2442016099</v>
      </c>
      <c r="G625">
        <v>4487117235.0476303</v>
      </c>
      <c r="H625">
        <v>70839476.449999601</v>
      </c>
      <c r="I625">
        <v>89075.054588050596</v>
      </c>
      <c r="J625">
        <v>-781915.83146190597</v>
      </c>
      <c r="K625">
        <v>795.27850729493298</v>
      </c>
      <c r="L625">
        <v>78907.990779668093</v>
      </c>
      <c r="M625">
        <v>82475.955863743104</v>
      </c>
      <c r="Y625" s="15">
        <f t="shared" si="15"/>
        <v>1</v>
      </c>
      <c r="Z625" s="15">
        <f t="shared" si="16"/>
        <v>1</v>
      </c>
      <c r="AD625" s="15">
        <f t="shared" si="17"/>
        <v>1</v>
      </c>
      <c r="AE625" s="15">
        <f t="shared" si="18"/>
        <v>1</v>
      </c>
      <c r="AI625" t="str">
        <f t="shared" si="19"/>
        <v/>
      </c>
      <c r="AJ625" t="str">
        <f t="shared" si="20"/>
        <v/>
      </c>
      <c r="AL625">
        <f t="shared" si="21"/>
        <v>0</v>
      </c>
    </row>
    <row r="626" spans="1:38" x14ac:dyDescent="0.3">
      <c r="A626">
        <v>625</v>
      </c>
      <c r="B626" t="s">
        <v>20</v>
      </c>
      <c r="C626" t="s">
        <v>23</v>
      </c>
      <c r="D626">
        <v>125</v>
      </c>
      <c r="E626">
        <v>2157961407.21488</v>
      </c>
      <c r="F626">
        <v>5659333.75994437</v>
      </c>
      <c r="G626">
        <v>4485810975.9931498</v>
      </c>
      <c r="H626">
        <v>626121940.26470101</v>
      </c>
      <c r="I626">
        <v>204855.890947212</v>
      </c>
      <c r="J626">
        <v>-1494874.57150173</v>
      </c>
      <c r="K626">
        <v>3056.4019290323499</v>
      </c>
      <c r="L626">
        <v>114993.260144278</v>
      </c>
      <c r="M626">
        <v>146529.08357479901</v>
      </c>
      <c r="Y626" s="15">
        <f t="shared" si="15"/>
        <v>1</v>
      </c>
      <c r="Z626" s="15">
        <f t="shared" si="16"/>
        <v>1</v>
      </c>
      <c r="AD626" s="15">
        <f t="shared" si="17"/>
        <v>1</v>
      </c>
      <c r="AE626" s="15">
        <f t="shared" si="18"/>
        <v>1</v>
      </c>
      <c r="AI626" t="str">
        <f t="shared" si="19"/>
        <v/>
      </c>
      <c r="AJ626" t="str">
        <f t="shared" si="20"/>
        <v/>
      </c>
      <c r="AL626">
        <f t="shared" si="21"/>
        <v>0</v>
      </c>
    </row>
    <row r="627" spans="1:38" x14ac:dyDescent="0.3">
      <c r="A627">
        <v>626</v>
      </c>
      <c r="B627" t="s">
        <v>20</v>
      </c>
      <c r="C627" t="s">
        <v>23</v>
      </c>
      <c r="D627">
        <v>126</v>
      </c>
      <c r="E627">
        <v>1938495800.3281</v>
      </c>
      <c r="F627">
        <v>7218509.1869132603</v>
      </c>
      <c r="G627">
        <v>4491941870.2029305</v>
      </c>
      <c r="H627">
        <v>366780957.119955</v>
      </c>
      <c r="I627">
        <v>141782.32875437199</v>
      </c>
      <c r="J627">
        <v>-1193644.61378956</v>
      </c>
      <c r="K627">
        <v>2586.9299816296402</v>
      </c>
      <c r="L627">
        <v>89140.982691202298</v>
      </c>
      <c r="M627">
        <v>107614.60381446499</v>
      </c>
      <c r="Y627" s="15">
        <f t="shared" si="15"/>
        <v>1</v>
      </c>
      <c r="Z627" s="15">
        <f t="shared" si="16"/>
        <v>1</v>
      </c>
      <c r="AD627" s="15">
        <f t="shared" si="17"/>
        <v>1</v>
      </c>
      <c r="AE627" s="15">
        <f t="shared" si="18"/>
        <v>1</v>
      </c>
      <c r="AI627" t="str">
        <f t="shared" si="19"/>
        <v/>
      </c>
      <c r="AJ627" t="str">
        <f t="shared" si="20"/>
        <v/>
      </c>
      <c r="AL627">
        <f t="shared" si="21"/>
        <v>0</v>
      </c>
    </row>
    <row r="628" spans="1:38" x14ac:dyDescent="0.3">
      <c r="A628">
        <v>627</v>
      </c>
      <c r="B628" t="s">
        <v>20</v>
      </c>
      <c r="C628" t="s">
        <v>23</v>
      </c>
      <c r="D628">
        <v>127</v>
      </c>
      <c r="E628">
        <v>1219811124.68625</v>
      </c>
      <c r="F628">
        <v>6263657.7479777997</v>
      </c>
      <c r="G628">
        <v>4489225772.1184797</v>
      </c>
      <c r="H628">
        <v>104281442.563602</v>
      </c>
      <c r="I628">
        <v>72382.723057005598</v>
      </c>
      <c r="J628">
        <v>-745399.22845649696</v>
      </c>
      <c r="K628">
        <v>1440.69521232953</v>
      </c>
      <c r="L628">
        <v>57415.982283269601</v>
      </c>
      <c r="M628">
        <v>62668.315652030702</v>
      </c>
      <c r="Y628" s="15">
        <f t="shared" si="15"/>
        <v>1</v>
      </c>
      <c r="Z628" s="15">
        <f t="shared" si="16"/>
        <v>1</v>
      </c>
      <c r="AD628" s="15">
        <f t="shared" si="17"/>
        <v>1</v>
      </c>
      <c r="AE628" s="15">
        <f t="shared" si="18"/>
        <v>1</v>
      </c>
      <c r="AI628" t="str">
        <f t="shared" si="19"/>
        <v/>
      </c>
      <c r="AJ628" t="str">
        <f t="shared" si="20"/>
        <v/>
      </c>
      <c r="AL628">
        <f t="shared" si="21"/>
        <v>0</v>
      </c>
    </row>
    <row r="629" spans="1:38" x14ac:dyDescent="0.3">
      <c r="A629">
        <v>628</v>
      </c>
      <c r="B629" t="s">
        <v>20</v>
      </c>
      <c r="C629" t="s">
        <v>23</v>
      </c>
      <c r="D629">
        <v>128</v>
      </c>
      <c r="E629">
        <v>2940849293.2753</v>
      </c>
      <c r="F629">
        <v>6123104.1808020296</v>
      </c>
      <c r="G629">
        <v>4488276718.2270498</v>
      </c>
      <c r="H629">
        <v>1008312372.53317</v>
      </c>
      <c r="I629">
        <v>313328.77486363403</v>
      </c>
      <c r="J629">
        <v>-2434401.6464881902</v>
      </c>
      <c r="K629">
        <v>3218.06502761198</v>
      </c>
      <c r="L629">
        <v>168613.19050210799</v>
      </c>
      <c r="M629">
        <v>219398.76260579901</v>
      </c>
      <c r="Y629" s="15">
        <f t="shared" si="15"/>
        <v>1</v>
      </c>
      <c r="Z629" s="15">
        <f t="shared" si="16"/>
        <v>1</v>
      </c>
      <c r="AD629" s="15">
        <f t="shared" si="17"/>
        <v>1</v>
      </c>
      <c r="AE629" s="15">
        <f t="shared" si="18"/>
        <v>1</v>
      </c>
      <c r="AI629" t="str">
        <f t="shared" si="19"/>
        <v/>
      </c>
      <c r="AJ629" t="str">
        <f t="shared" si="20"/>
        <v/>
      </c>
      <c r="AL629">
        <f t="shared" si="21"/>
        <v>0</v>
      </c>
    </row>
    <row r="630" spans="1:38" x14ac:dyDescent="0.3">
      <c r="A630">
        <v>629</v>
      </c>
      <c r="B630" t="s">
        <v>20</v>
      </c>
      <c r="C630" t="s">
        <v>23</v>
      </c>
      <c r="D630">
        <v>129</v>
      </c>
      <c r="E630">
        <v>2904729370.2711501</v>
      </c>
      <c r="F630">
        <v>6517100.5407616198</v>
      </c>
      <c r="G630">
        <v>4488025907.29809</v>
      </c>
      <c r="H630">
        <v>69951897.841114998</v>
      </c>
      <c r="I630">
        <v>318369.73847309197</v>
      </c>
      <c r="J630">
        <v>-2072712.4537601499</v>
      </c>
      <c r="K630">
        <v>219.719054256242</v>
      </c>
      <c r="L630">
        <v>308330.06222887198</v>
      </c>
      <c r="M630">
        <v>311853.32272668299</v>
      </c>
      <c r="Y630" s="15">
        <f t="shared" ref="Y630:Y693" si="22">IF(K630&lt;cet_BRA_lo,1,0)</f>
        <v>1</v>
      </c>
      <c r="Z630" s="15">
        <f t="shared" ref="Z630:Z693" si="23">IF(K630&lt;cet_BRA_hi,1,0)</f>
        <v>1</v>
      </c>
      <c r="AD630" s="15">
        <f t="shared" ref="AD630:AD693" si="24">IF(L630&lt;0,0,1)</f>
        <v>1</v>
      </c>
      <c r="AE630" s="15">
        <f t="shared" ref="AE630:AE693" si="25">IF(M630&lt;0,0,1)</f>
        <v>1</v>
      </c>
      <c r="AI630" t="str">
        <f t="shared" ref="AI630:AI693" si="26">IF(Y630&lt;&gt;AD630,"ERROR!","")</f>
        <v/>
      </c>
      <c r="AJ630" t="str">
        <f t="shared" ref="AJ630:AJ693" si="27">IF(Z630&lt;&gt;AE630,"ERROR!","")</f>
        <v/>
      </c>
      <c r="AL630">
        <f t="shared" si="21"/>
        <v>0</v>
      </c>
    </row>
    <row r="631" spans="1:38" x14ac:dyDescent="0.3">
      <c r="A631">
        <v>630</v>
      </c>
      <c r="B631" t="s">
        <v>20</v>
      </c>
      <c r="C631" t="s">
        <v>23</v>
      </c>
      <c r="D631">
        <v>130</v>
      </c>
      <c r="E631">
        <v>1747807334.2881999</v>
      </c>
      <c r="F631">
        <v>6327031.1713120304</v>
      </c>
      <c r="G631">
        <v>4488265591.98137</v>
      </c>
      <c r="H631">
        <v>643638011.14975202</v>
      </c>
      <c r="I631">
        <v>67441.754100111299</v>
      </c>
      <c r="J631">
        <v>-708480.08229827904</v>
      </c>
      <c r="K631">
        <v>9543.6131479369396</v>
      </c>
      <c r="L631">
        <v>-24934.828235005101</v>
      </c>
      <c r="M631">
        <v>7483.22544988762</v>
      </c>
      <c r="Y631" s="15">
        <f t="shared" si="22"/>
        <v>0</v>
      </c>
      <c r="Z631" s="15">
        <f t="shared" si="23"/>
        <v>1</v>
      </c>
      <c r="AD631" s="15">
        <f t="shared" si="24"/>
        <v>0</v>
      </c>
      <c r="AE631" s="15">
        <f t="shared" si="25"/>
        <v>1</v>
      </c>
      <c r="AI631" t="str">
        <f t="shared" si="26"/>
        <v/>
      </c>
      <c r="AJ631" t="str">
        <f t="shared" si="27"/>
        <v/>
      </c>
      <c r="AL631">
        <f t="shared" si="21"/>
        <v>0</v>
      </c>
    </row>
    <row r="632" spans="1:38" x14ac:dyDescent="0.3">
      <c r="A632">
        <v>631</v>
      </c>
      <c r="B632" t="s">
        <v>20</v>
      </c>
      <c r="C632" t="s">
        <v>23</v>
      </c>
      <c r="D632">
        <v>131</v>
      </c>
      <c r="E632">
        <v>1679649591.9451499</v>
      </c>
      <c r="F632">
        <v>6315051.2149567399</v>
      </c>
      <c r="G632">
        <v>4486609657.1565199</v>
      </c>
      <c r="H632">
        <v>126906961.06303</v>
      </c>
      <c r="I632">
        <v>90635.365561803803</v>
      </c>
      <c r="J632">
        <v>-785452.02822208405</v>
      </c>
      <c r="K632">
        <v>1400.19252172038</v>
      </c>
      <c r="L632">
        <v>72421.352196438893</v>
      </c>
      <c r="M632">
        <v>78813.262875205095</v>
      </c>
      <c r="Y632" s="15">
        <f t="shared" si="22"/>
        <v>1</v>
      </c>
      <c r="Z632" s="15">
        <f t="shared" si="23"/>
        <v>1</v>
      </c>
      <c r="AD632" s="15">
        <f t="shared" si="24"/>
        <v>1</v>
      </c>
      <c r="AE632" s="15">
        <f t="shared" si="25"/>
        <v>1</v>
      </c>
      <c r="AI632" t="str">
        <f t="shared" si="26"/>
        <v/>
      </c>
      <c r="AJ632" t="str">
        <f t="shared" si="27"/>
        <v/>
      </c>
      <c r="AL632">
        <f t="shared" si="21"/>
        <v>0</v>
      </c>
    </row>
    <row r="633" spans="1:38" x14ac:dyDescent="0.3">
      <c r="A633">
        <v>632</v>
      </c>
      <c r="B633" t="s">
        <v>20</v>
      </c>
      <c r="C633" t="s">
        <v>23</v>
      </c>
      <c r="D633">
        <v>132</v>
      </c>
      <c r="E633">
        <v>2404320728.4741802</v>
      </c>
      <c r="F633">
        <v>6509914.3792723902</v>
      </c>
      <c r="G633">
        <v>4488349179.27244</v>
      </c>
      <c r="H633">
        <v>306531167.59951597</v>
      </c>
      <c r="I633">
        <v>242641.53863784199</v>
      </c>
      <c r="J633">
        <v>-1672114.6475744201</v>
      </c>
      <c r="K633">
        <v>1263.3087035317301</v>
      </c>
      <c r="L633">
        <v>198647.397285852</v>
      </c>
      <c r="M633">
        <v>214086.42306617001</v>
      </c>
      <c r="Y633" s="15">
        <f t="shared" si="22"/>
        <v>1</v>
      </c>
      <c r="Z633" s="15">
        <f t="shared" si="23"/>
        <v>1</v>
      </c>
      <c r="AD633" s="15">
        <f t="shared" si="24"/>
        <v>1</v>
      </c>
      <c r="AE633" s="15">
        <f t="shared" si="25"/>
        <v>1</v>
      </c>
      <c r="AI633" t="str">
        <f t="shared" si="26"/>
        <v/>
      </c>
      <c r="AJ633" t="str">
        <f t="shared" si="27"/>
        <v/>
      </c>
      <c r="AL633">
        <f t="shared" si="21"/>
        <v>0</v>
      </c>
    </row>
    <row r="634" spans="1:38" x14ac:dyDescent="0.3">
      <c r="A634">
        <v>633</v>
      </c>
      <c r="B634" t="s">
        <v>20</v>
      </c>
      <c r="C634" t="s">
        <v>23</v>
      </c>
      <c r="D634">
        <v>133</v>
      </c>
      <c r="E634">
        <v>2049966955.0445199</v>
      </c>
      <c r="F634">
        <v>6265539.0874115098</v>
      </c>
      <c r="G634">
        <v>4486513720.2349796</v>
      </c>
      <c r="H634">
        <v>660339368.74948704</v>
      </c>
      <c r="I634">
        <v>195454.64680776701</v>
      </c>
      <c r="J634">
        <v>-1301632.1573362399</v>
      </c>
      <c r="K634">
        <v>3378.4787393616698</v>
      </c>
      <c r="L634">
        <v>100681.042686035</v>
      </c>
      <c r="M634">
        <v>133940.29203976601</v>
      </c>
      <c r="Y634" s="15">
        <f t="shared" si="22"/>
        <v>1</v>
      </c>
      <c r="Z634" s="15">
        <f t="shared" si="23"/>
        <v>1</v>
      </c>
      <c r="AD634" s="15">
        <f t="shared" si="24"/>
        <v>1</v>
      </c>
      <c r="AE634" s="15">
        <f t="shared" si="25"/>
        <v>1</v>
      </c>
      <c r="AI634" t="str">
        <f t="shared" si="26"/>
        <v/>
      </c>
      <c r="AJ634" t="str">
        <f t="shared" si="27"/>
        <v/>
      </c>
      <c r="AL634">
        <f t="shared" si="21"/>
        <v>0</v>
      </c>
    </row>
    <row r="635" spans="1:38" x14ac:dyDescent="0.3">
      <c r="A635">
        <v>634</v>
      </c>
      <c r="B635" t="s">
        <v>20</v>
      </c>
      <c r="C635" t="s">
        <v>23</v>
      </c>
      <c r="D635">
        <v>134</v>
      </c>
      <c r="E635">
        <v>1734534995.53106</v>
      </c>
      <c r="F635">
        <v>6251894.8926720005</v>
      </c>
      <c r="G635">
        <v>4487495134.7192698</v>
      </c>
      <c r="H635">
        <v>233022153.18706</v>
      </c>
      <c r="I635">
        <v>75079.318474672706</v>
      </c>
      <c r="J635">
        <v>-708387.12845039403</v>
      </c>
      <c r="K635">
        <v>3103.6796540137502</v>
      </c>
      <c r="L635">
        <v>41635.379883571899</v>
      </c>
      <c r="M635">
        <v>53371.984218504302</v>
      </c>
      <c r="Y635" s="15">
        <f t="shared" si="22"/>
        <v>1</v>
      </c>
      <c r="Z635" s="15">
        <f t="shared" si="23"/>
        <v>1</v>
      </c>
      <c r="AD635" s="15">
        <f t="shared" si="24"/>
        <v>1</v>
      </c>
      <c r="AE635" s="15">
        <f t="shared" si="25"/>
        <v>1</v>
      </c>
      <c r="AI635" t="str">
        <f t="shared" si="26"/>
        <v/>
      </c>
      <c r="AJ635" t="str">
        <f t="shared" si="27"/>
        <v/>
      </c>
      <c r="AL635">
        <f t="shared" si="21"/>
        <v>0</v>
      </c>
    </row>
    <row r="636" spans="1:38" x14ac:dyDescent="0.3">
      <c r="A636">
        <v>635</v>
      </c>
      <c r="B636" t="s">
        <v>20</v>
      </c>
      <c r="C636" t="s">
        <v>23</v>
      </c>
      <c r="D636">
        <v>135</v>
      </c>
      <c r="E636">
        <v>1290488006.5736001</v>
      </c>
      <c r="F636">
        <v>6212141.5534257302</v>
      </c>
      <c r="G636">
        <v>4486893294.2306604</v>
      </c>
      <c r="H636">
        <v>-158759509.96423799</v>
      </c>
      <c r="I636">
        <v>66441.6922732331</v>
      </c>
      <c r="J636">
        <v>-648528.95398712205</v>
      </c>
      <c r="K636">
        <v>-2389.4561461703802</v>
      </c>
      <c r="L636">
        <v>89227.265358788398</v>
      </c>
      <c r="M636">
        <v>81231.040418912293</v>
      </c>
      <c r="Y636" s="15">
        <f t="shared" si="22"/>
        <v>1</v>
      </c>
      <c r="Z636" s="15">
        <f t="shared" si="23"/>
        <v>1</v>
      </c>
      <c r="AD636" s="15">
        <f t="shared" si="24"/>
        <v>1</v>
      </c>
      <c r="AE636" s="15">
        <f t="shared" si="25"/>
        <v>1</v>
      </c>
      <c r="AI636" t="str">
        <f t="shared" si="26"/>
        <v/>
      </c>
      <c r="AJ636" t="str">
        <f t="shared" si="27"/>
        <v/>
      </c>
      <c r="AL636">
        <f t="shared" si="21"/>
        <v>1</v>
      </c>
    </row>
    <row r="637" spans="1:38" x14ac:dyDescent="0.3">
      <c r="A637">
        <v>636</v>
      </c>
      <c r="B637" t="s">
        <v>20</v>
      </c>
      <c r="C637" t="s">
        <v>23</v>
      </c>
      <c r="D637">
        <v>136</v>
      </c>
      <c r="E637">
        <v>2131559308.8302701</v>
      </c>
      <c r="F637">
        <v>6550209.4671332696</v>
      </c>
      <c r="G637">
        <v>4488845475.2331104</v>
      </c>
      <c r="H637">
        <v>394595341.19726199</v>
      </c>
      <c r="I637">
        <v>114373.87906192899</v>
      </c>
      <c r="J637">
        <v>-991036.683357239</v>
      </c>
      <c r="K637">
        <v>3450.0477244774102</v>
      </c>
      <c r="L637">
        <v>57740.541077356</v>
      </c>
      <c r="M637">
        <v>77615.086603172007</v>
      </c>
      <c r="Y637" s="15">
        <f t="shared" si="22"/>
        <v>1</v>
      </c>
      <c r="Z637" s="15">
        <f t="shared" si="23"/>
        <v>1</v>
      </c>
      <c r="AD637" s="15">
        <f t="shared" si="24"/>
        <v>1</v>
      </c>
      <c r="AE637" s="15">
        <f t="shared" si="25"/>
        <v>1</v>
      </c>
      <c r="AI637" t="str">
        <f t="shared" si="26"/>
        <v/>
      </c>
      <c r="AJ637" t="str">
        <f t="shared" si="27"/>
        <v/>
      </c>
      <c r="AL637">
        <f t="shared" si="21"/>
        <v>0</v>
      </c>
    </row>
    <row r="638" spans="1:38" x14ac:dyDescent="0.3">
      <c r="A638">
        <v>637</v>
      </c>
      <c r="B638" t="s">
        <v>20</v>
      </c>
      <c r="C638" t="s">
        <v>23</v>
      </c>
      <c r="D638">
        <v>137</v>
      </c>
      <c r="E638">
        <v>1584913581.3062</v>
      </c>
      <c r="F638">
        <v>6539005.87082473</v>
      </c>
      <c r="G638">
        <v>4489143941.1958799</v>
      </c>
      <c r="H638">
        <v>372117485.60397798</v>
      </c>
      <c r="I638">
        <v>89248.910303096302</v>
      </c>
      <c r="J638">
        <v>-840612.71711826301</v>
      </c>
      <c r="K638">
        <v>4169.4344988665698</v>
      </c>
      <c r="L638">
        <v>35841.651950179403</v>
      </c>
      <c r="M638">
        <v>54584.057489355</v>
      </c>
      <c r="Y638" s="15">
        <f t="shared" si="22"/>
        <v>1</v>
      </c>
      <c r="Z638" s="15">
        <f t="shared" si="23"/>
        <v>1</v>
      </c>
      <c r="AD638" s="15">
        <f t="shared" si="24"/>
        <v>1</v>
      </c>
      <c r="AE638" s="15">
        <f t="shared" si="25"/>
        <v>1</v>
      </c>
      <c r="AI638" t="str">
        <f t="shared" si="26"/>
        <v/>
      </c>
      <c r="AJ638" t="str">
        <f t="shared" si="27"/>
        <v/>
      </c>
      <c r="AL638">
        <f t="shared" si="21"/>
        <v>0</v>
      </c>
    </row>
    <row r="639" spans="1:38" x14ac:dyDescent="0.3">
      <c r="A639">
        <v>638</v>
      </c>
      <c r="B639" t="s">
        <v>20</v>
      </c>
      <c r="C639" t="s">
        <v>23</v>
      </c>
      <c r="D639">
        <v>138</v>
      </c>
      <c r="E639">
        <v>2271249193.5391102</v>
      </c>
      <c r="F639">
        <v>6517907.5184580898</v>
      </c>
      <c r="G639">
        <v>4486656468.0884504</v>
      </c>
      <c r="H639">
        <v>43932467.112661801</v>
      </c>
      <c r="I639">
        <v>84144.5995502593</v>
      </c>
      <c r="J639">
        <v>-679205.26126194</v>
      </c>
      <c r="K639">
        <v>522.10679410769706</v>
      </c>
      <c r="L639">
        <v>77839.298907483302</v>
      </c>
      <c r="M639">
        <v>80052.041245096203</v>
      </c>
      <c r="Y639" s="15">
        <f t="shared" si="22"/>
        <v>1</v>
      </c>
      <c r="Z639" s="15">
        <f t="shared" si="23"/>
        <v>1</v>
      </c>
      <c r="AD639" s="15">
        <f t="shared" si="24"/>
        <v>1</v>
      </c>
      <c r="AE639" s="15">
        <f t="shared" si="25"/>
        <v>1</v>
      </c>
      <c r="AI639" t="str">
        <f t="shared" si="26"/>
        <v/>
      </c>
      <c r="AJ639" t="str">
        <f t="shared" si="27"/>
        <v/>
      </c>
      <c r="AL639">
        <f t="shared" si="21"/>
        <v>0</v>
      </c>
    </row>
    <row r="640" spans="1:38" x14ac:dyDescent="0.3">
      <c r="A640">
        <v>639</v>
      </c>
      <c r="B640" t="s">
        <v>20</v>
      </c>
      <c r="C640" t="s">
        <v>23</v>
      </c>
      <c r="D640">
        <v>139</v>
      </c>
      <c r="E640">
        <v>3006522146.6031899</v>
      </c>
      <c r="F640">
        <v>5799670.0380806401</v>
      </c>
      <c r="G640">
        <v>4486493643.9903803</v>
      </c>
      <c r="H640">
        <v>1133581320.1510601</v>
      </c>
      <c r="I640">
        <v>275897.43669313699</v>
      </c>
      <c r="J640">
        <v>-1983372.81996441</v>
      </c>
      <c r="K640">
        <v>4108.7055165788497</v>
      </c>
      <c r="L640">
        <v>113202.930867687</v>
      </c>
      <c r="M640">
        <v>170297.911984796</v>
      </c>
      <c r="Y640" s="15">
        <f t="shared" si="22"/>
        <v>1</v>
      </c>
      <c r="Z640" s="15">
        <f t="shared" si="23"/>
        <v>1</v>
      </c>
      <c r="AD640" s="15">
        <f t="shared" si="24"/>
        <v>1</v>
      </c>
      <c r="AE640" s="15">
        <f t="shared" si="25"/>
        <v>1</v>
      </c>
      <c r="AI640" t="str">
        <f t="shared" si="26"/>
        <v/>
      </c>
      <c r="AJ640" t="str">
        <f t="shared" si="27"/>
        <v/>
      </c>
      <c r="AL640">
        <f t="shared" si="21"/>
        <v>0</v>
      </c>
    </row>
    <row r="641" spans="1:38" x14ac:dyDescent="0.3">
      <c r="A641">
        <v>640</v>
      </c>
      <c r="B641" t="s">
        <v>20</v>
      </c>
      <c r="C641" t="s">
        <v>23</v>
      </c>
      <c r="D641">
        <v>140</v>
      </c>
      <c r="E641">
        <v>1552415164.8591599</v>
      </c>
      <c r="F641">
        <v>5975499.7789121699</v>
      </c>
      <c r="G641">
        <v>4487848954.9884501</v>
      </c>
      <c r="H641">
        <v>222161613.58691999</v>
      </c>
      <c r="I641">
        <v>57480.431213852004</v>
      </c>
      <c r="J641">
        <v>-656067.83949470497</v>
      </c>
      <c r="K641">
        <v>3864.9955975518501</v>
      </c>
      <c r="L641">
        <v>25595.225191674501</v>
      </c>
      <c r="M641">
        <v>36784.817775117299</v>
      </c>
      <c r="Y641" s="15">
        <f t="shared" si="22"/>
        <v>1</v>
      </c>
      <c r="Z641" s="15">
        <f t="shared" si="23"/>
        <v>1</v>
      </c>
      <c r="AD641" s="15">
        <f t="shared" si="24"/>
        <v>1</v>
      </c>
      <c r="AE641" s="15">
        <f t="shared" si="25"/>
        <v>1</v>
      </c>
      <c r="AI641" t="str">
        <f t="shared" si="26"/>
        <v/>
      </c>
      <c r="AJ641" t="str">
        <f t="shared" si="27"/>
        <v/>
      </c>
      <c r="AL641">
        <f t="shared" si="21"/>
        <v>0</v>
      </c>
    </row>
    <row r="642" spans="1:38" x14ac:dyDescent="0.3">
      <c r="A642">
        <v>641</v>
      </c>
      <c r="B642" t="s">
        <v>20</v>
      </c>
      <c r="C642" t="s">
        <v>23</v>
      </c>
      <c r="D642">
        <v>141</v>
      </c>
      <c r="E642">
        <v>1806477139.52422</v>
      </c>
      <c r="F642">
        <v>5887445.4739673799</v>
      </c>
      <c r="G642">
        <v>4486455690.06703</v>
      </c>
      <c r="H642">
        <v>438031818.59827298</v>
      </c>
      <c r="I642">
        <v>129433.113993234</v>
      </c>
      <c r="J642">
        <v>-1065443.3010273001</v>
      </c>
      <c r="K642">
        <v>3384.2330226341501</v>
      </c>
      <c r="L642">
        <v>66565.661084630701</v>
      </c>
      <c r="M642">
        <v>88627.967482047796</v>
      </c>
      <c r="Y642" s="15">
        <f t="shared" si="22"/>
        <v>1</v>
      </c>
      <c r="Z642" s="15">
        <f t="shared" si="23"/>
        <v>1</v>
      </c>
      <c r="AD642" s="15">
        <f t="shared" si="24"/>
        <v>1</v>
      </c>
      <c r="AE642" s="15">
        <f t="shared" si="25"/>
        <v>1</v>
      </c>
      <c r="AI642" t="str">
        <f t="shared" si="26"/>
        <v/>
      </c>
      <c r="AJ642" t="str">
        <f t="shared" si="27"/>
        <v/>
      </c>
      <c r="AL642">
        <f t="shared" ref="AL642:AL705" si="28">IF(H642&lt;0,1,0)</f>
        <v>0</v>
      </c>
    </row>
    <row r="643" spans="1:38" x14ac:dyDescent="0.3">
      <c r="A643">
        <v>642</v>
      </c>
      <c r="B643" t="s">
        <v>20</v>
      </c>
      <c r="C643" t="s">
        <v>23</v>
      </c>
      <c r="D643">
        <v>142</v>
      </c>
      <c r="E643">
        <v>1626284219.58566</v>
      </c>
      <c r="F643">
        <v>6785455.8180889096</v>
      </c>
      <c r="G643">
        <v>4488612787.3970699</v>
      </c>
      <c r="H643">
        <v>537471720.03740501</v>
      </c>
      <c r="I643">
        <v>102573.08636265399</v>
      </c>
      <c r="J643">
        <v>-999472.044257164</v>
      </c>
      <c r="K643">
        <v>5239.8902977057396</v>
      </c>
      <c r="L643">
        <v>25433.763111467</v>
      </c>
      <c r="M643">
        <v>52504.5494423731</v>
      </c>
      <c r="Y643" s="15">
        <f t="shared" si="22"/>
        <v>1</v>
      </c>
      <c r="Z643" s="15">
        <f t="shared" si="23"/>
        <v>1</v>
      </c>
      <c r="AD643" s="15">
        <f t="shared" si="24"/>
        <v>1</v>
      </c>
      <c r="AE643" s="15">
        <f t="shared" si="25"/>
        <v>1</v>
      </c>
      <c r="AI643" t="str">
        <f t="shared" si="26"/>
        <v/>
      </c>
      <c r="AJ643" t="str">
        <f t="shared" si="27"/>
        <v/>
      </c>
      <c r="AL643">
        <f t="shared" si="28"/>
        <v>0</v>
      </c>
    </row>
    <row r="644" spans="1:38" x14ac:dyDescent="0.3">
      <c r="A644">
        <v>643</v>
      </c>
      <c r="B644" t="s">
        <v>20</v>
      </c>
      <c r="C644" t="s">
        <v>23</v>
      </c>
      <c r="D644">
        <v>143</v>
      </c>
      <c r="E644">
        <v>1869496695.87538</v>
      </c>
      <c r="F644">
        <v>6607217.3421280999</v>
      </c>
      <c r="G644">
        <v>4489190078.0273199</v>
      </c>
      <c r="H644">
        <v>419156318.57116199</v>
      </c>
      <c r="I644">
        <v>80605.820457030102</v>
      </c>
      <c r="J644">
        <v>-769811.748682976</v>
      </c>
      <c r="K644">
        <v>5200.0750838409904</v>
      </c>
      <c r="L644">
        <v>20447.427846553201</v>
      </c>
      <c r="M644">
        <v>41559.033752998701</v>
      </c>
      <c r="Y644" s="15">
        <f t="shared" si="22"/>
        <v>1</v>
      </c>
      <c r="Z644" s="15">
        <f t="shared" si="23"/>
        <v>1</v>
      </c>
      <c r="AD644" s="15">
        <f t="shared" si="24"/>
        <v>1</v>
      </c>
      <c r="AE644" s="15">
        <f t="shared" si="25"/>
        <v>1</v>
      </c>
      <c r="AI644" t="str">
        <f t="shared" si="26"/>
        <v/>
      </c>
      <c r="AJ644" t="str">
        <f t="shared" si="27"/>
        <v/>
      </c>
      <c r="AL644">
        <f t="shared" si="28"/>
        <v>0</v>
      </c>
    </row>
    <row r="645" spans="1:38" x14ac:dyDescent="0.3">
      <c r="A645">
        <v>644</v>
      </c>
      <c r="B645" t="s">
        <v>20</v>
      </c>
      <c r="C645" t="s">
        <v>23</v>
      </c>
      <c r="D645">
        <v>144</v>
      </c>
      <c r="E645">
        <v>2050179126.4409001</v>
      </c>
      <c r="F645">
        <v>6530310.0788425403</v>
      </c>
      <c r="G645">
        <v>4489070855.4086304</v>
      </c>
      <c r="H645">
        <v>395212836.20343</v>
      </c>
      <c r="I645">
        <v>67874.184116343007</v>
      </c>
      <c r="J645">
        <v>-705790.82571792603</v>
      </c>
      <c r="K645">
        <v>5822.7268783960099</v>
      </c>
      <c r="L645">
        <v>11152.2216607309</v>
      </c>
      <c r="M645">
        <v>31057.868498019099</v>
      </c>
      <c r="Y645" s="15">
        <f t="shared" si="22"/>
        <v>1</v>
      </c>
      <c r="Z645" s="15">
        <f t="shared" si="23"/>
        <v>1</v>
      </c>
      <c r="AD645" s="15">
        <f t="shared" si="24"/>
        <v>1</v>
      </c>
      <c r="AE645" s="15">
        <f t="shared" si="25"/>
        <v>1</v>
      </c>
      <c r="AI645" t="str">
        <f t="shared" si="26"/>
        <v/>
      </c>
      <c r="AJ645" t="str">
        <f t="shared" si="27"/>
        <v/>
      </c>
      <c r="AL645">
        <f t="shared" si="28"/>
        <v>0</v>
      </c>
    </row>
    <row r="646" spans="1:38" x14ac:dyDescent="0.3">
      <c r="A646">
        <v>645</v>
      </c>
      <c r="B646" t="s">
        <v>20</v>
      </c>
      <c r="C646" t="s">
        <v>23</v>
      </c>
      <c r="D646">
        <v>145</v>
      </c>
      <c r="E646">
        <v>1410841594.96367</v>
      </c>
      <c r="F646">
        <v>6140141.1533364197</v>
      </c>
      <c r="G646">
        <v>4488579644.7976799</v>
      </c>
      <c r="H646">
        <v>195604893.379177</v>
      </c>
      <c r="I646">
        <v>67101.484193807497</v>
      </c>
      <c r="J646">
        <v>-706324.25857830001</v>
      </c>
      <c r="K646">
        <v>2915.0606090055599</v>
      </c>
      <c r="L646">
        <v>39027.766940664798</v>
      </c>
      <c r="M646">
        <v>48879.779756481097</v>
      </c>
      <c r="Y646" s="15">
        <f t="shared" si="22"/>
        <v>1</v>
      </c>
      <c r="Z646" s="15">
        <f t="shared" si="23"/>
        <v>1</v>
      </c>
      <c r="AD646" s="15">
        <f t="shared" si="24"/>
        <v>1</v>
      </c>
      <c r="AE646" s="15">
        <f t="shared" si="25"/>
        <v>1</v>
      </c>
      <c r="AI646" t="str">
        <f t="shared" si="26"/>
        <v/>
      </c>
      <c r="AJ646" t="str">
        <f t="shared" si="27"/>
        <v/>
      </c>
      <c r="AL646">
        <f t="shared" si="28"/>
        <v>0</v>
      </c>
    </row>
    <row r="647" spans="1:38" x14ac:dyDescent="0.3">
      <c r="A647">
        <v>646</v>
      </c>
      <c r="B647" t="s">
        <v>20</v>
      </c>
      <c r="C647" t="s">
        <v>23</v>
      </c>
      <c r="D647">
        <v>146</v>
      </c>
      <c r="E647">
        <v>1589322674.72943</v>
      </c>
      <c r="F647">
        <v>6407310.2661573999</v>
      </c>
      <c r="G647">
        <v>4487398345.8427896</v>
      </c>
      <c r="H647">
        <v>119899188.597499</v>
      </c>
      <c r="I647">
        <v>73745.616649532705</v>
      </c>
      <c r="J647">
        <v>-695664.02246379899</v>
      </c>
      <c r="K647">
        <v>1625.84834251649</v>
      </c>
      <c r="L647">
        <v>56537.376807380897</v>
      </c>
      <c r="M647">
        <v>62576.327685663397</v>
      </c>
      <c r="Y647" s="15">
        <f t="shared" si="22"/>
        <v>1</v>
      </c>
      <c r="Z647" s="15">
        <f t="shared" si="23"/>
        <v>1</v>
      </c>
      <c r="AD647" s="15">
        <f t="shared" si="24"/>
        <v>1</v>
      </c>
      <c r="AE647" s="15">
        <f t="shared" si="25"/>
        <v>1</v>
      </c>
      <c r="AI647" t="str">
        <f t="shared" si="26"/>
        <v/>
      </c>
      <c r="AJ647" t="str">
        <f t="shared" si="27"/>
        <v/>
      </c>
      <c r="AL647">
        <f t="shared" si="28"/>
        <v>0</v>
      </c>
    </row>
    <row r="648" spans="1:38" x14ac:dyDescent="0.3">
      <c r="A648">
        <v>647</v>
      </c>
      <c r="B648" t="s">
        <v>20</v>
      </c>
      <c r="C648" t="s">
        <v>23</v>
      </c>
      <c r="D648">
        <v>147</v>
      </c>
      <c r="E648">
        <v>2251768889.2202201</v>
      </c>
      <c r="F648">
        <v>6471783.9844368696</v>
      </c>
      <c r="G648">
        <v>4486991313.5416603</v>
      </c>
      <c r="H648">
        <v>812379896.97671103</v>
      </c>
      <c r="I648">
        <v>81148.114580428199</v>
      </c>
      <c r="J648">
        <v>-795757.36798572505</v>
      </c>
      <c r="K648">
        <v>10011.0754412111</v>
      </c>
      <c r="L648">
        <v>-35446.737091565701</v>
      </c>
      <c r="M648">
        <v>5470.3228963523097</v>
      </c>
      <c r="Y648" s="15">
        <f t="shared" si="22"/>
        <v>0</v>
      </c>
      <c r="Z648" s="15">
        <f t="shared" si="23"/>
        <v>1</v>
      </c>
      <c r="AD648" s="15">
        <f t="shared" si="24"/>
        <v>0</v>
      </c>
      <c r="AE648" s="15">
        <f t="shared" si="25"/>
        <v>1</v>
      </c>
      <c r="AI648" t="str">
        <f t="shared" si="26"/>
        <v/>
      </c>
      <c r="AJ648" t="str">
        <f t="shared" si="27"/>
        <v/>
      </c>
      <c r="AL648">
        <f t="shared" si="28"/>
        <v>0</v>
      </c>
    </row>
    <row r="649" spans="1:38" x14ac:dyDescent="0.3">
      <c r="A649">
        <v>648</v>
      </c>
      <c r="B649" t="s">
        <v>20</v>
      </c>
      <c r="C649" t="s">
        <v>23</v>
      </c>
      <c r="D649">
        <v>148</v>
      </c>
      <c r="E649">
        <v>1688824682.55545</v>
      </c>
      <c r="F649">
        <v>6532771.3151712501</v>
      </c>
      <c r="G649">
        <v>4489284771.4103203</v>
      </c>
      <c r="H649">
        <v>94449572.080025703</v>
      </c>
      <c r="I649">
        <v>86777.204626321807</v>
      </c>
      <c r="J649">
        <v>-889011.21948909794</v>
      </c>
      <c r="K649">
        <v>1088.4145494976799</v>
      </c>
      <c r="L649">
        <v>73221.559184901402</v>
      </c>
      <c r="M649">
        <v>77978.691680441698</v>
      </c>
      <c r="Y649" s="15">
        <f t="shared" si="22"/>
        <v>1</v>
      </c>
      <c r="Z649" s="15">
        <f t="shared" si="23"/>
        <v>1</v>
      </c>
      <c r="AD649" s="15">
        <f t="shared" si="24"/>
        <v>1</v>
      </c>
      <c r="AE649" s="15">
        <f t="shared" si="25"/>
        <v>1</v>
      </c>
      <c r="AI649" t="str">
        <f t="shared" si="26"/>
        <v/>
      </c>
      <c r="AJ649" t="str">
        <f t="shared" si="27"/>
        <v/>
      </c>
      <c r="AL649">
        <f t="shared" si="28"/>
        <v>0</v>
      </c>
    </row>
    <row r="650" spans="1:38" x14ac:dyDescent="0.3">
      <c r="A650">
        <v>649</v>
      </c>
      <c r="B650" t="s">
        <v>20</v>
      </c>
      <c r="C650" t="s">
        <v>23</v>
      </c>
      <c r="D650">
        <v>149</v>
      </c>
      <c r="E650">
        <v>1917703870.1423099</v>
      </c>
      <c r="F650">
        <v>6705155.6415730901</v>
      </c>
      <c r="G650">
        <v>4487178008.2151003</v>
      </c>
      <c r="H650">
        <v>346164335.568003</v>
      </c>
      <c r="I650">
        <v>87852.106117532603</v>
      </c>
      <c r="J650">
        <v>-743094.434260368</v>
      </c>
      <c r="K650">
        <v>3940.3077611467702</v>
      </c>
      <c r="L650">
        <v>38169.710590649302</v>
      </c>
      <c r="M650">
        <v>55604.9363228781</v>
      </c>
      <c r="Y650" s="15">
        <f t="shared" si="22"/>
        <v>1</v>
      </c>
      <c r="Z650" s="15">
        <f t="shared" si="23"/>
        <v>1</v>
      </c>
      <c r="AD650" s="15">
        <f t="shared" si="24"/>
        <v>1</v>
      </c>
      <c r="AE650" s="15">
        <f t="shared" si="25"/>
        <v>1</v>
      </c>
      <c r="AI650" t="str">
        <f t="shared" si="26"/>
        <v/>
      </c>
      <c r="AJ650" t="str">
        <f t="shared" si="27"/>
        <v/>
      </c>
      <c r="AL650">
        <f t="shared" si="28"/>
        <v>0</v>
      </c>
    </row>
    <row r="651" spans="1:38" x14ac:dyDescent="0.3">
      <c r="A651">
        <v>650</v>
      </c>
      <c r="B651" t="s">
        <v>20</v>
      </c>
      <c r="C651" t="s">
        <v>23</v>
      </c>
      <c r="D651">
        <v>150</v>
      </c>
      <c r="E651">
        <v>1986232439.65797</v>
      </c>
      <c r="F651">
        <v>6862572.9145996803</v>
      </c>
      <c r="G651">
        <v>4487297499.9382095</v>
      </c>
      <c r="H651">
        <v>-37835038.507607199</v>
      </c>
      <c r="I651">
        <v>164029.56464466901</v>
      </c>
      <c r="J651">
        <v>-1200788.8064212799</v>
      </c>
      <c r="K651">
        <v>-230.659872746525</v>
      </c>
      <c r="L651">
        <v>169459.746655839</v>
      </c>
      <c r="M651">
        <v>167554.11291721201</v>
      </c>
      <c r="Y651" s="15">
        <f t="shared" si="22"/>
        <v>1</v>
      </c>
      <c r="Z651" s="15">
        <f t="shared" si="23"/>
        <v>1</v>
      </c>
      <c r="AD651" s="15">
        <f t="shared" si="24"/>
        <v>1</v>
      </c>
      <c r="AE651" s="15">
        <f t="shared" si="25"/>
        <v>1</v>
      </c>
      <c r="AI651" t="str">
        <f t="shared" si="26"/>
        <v/>
      </c>
      <c r="AJ651" t="str">
        <f t="shared" si="27"/>
        <v/>
      </c>
      <c r="AL651">
        <f t="shared" si="28"/>
        <v>1</v>
      </c>
    </row>
    <row r="652" spans="1:38" x14ac:dyDescent="0.3">
      <c r="A652">
        <v>651</v>
      </c>
      <c r="B652" t="s">
        <v>20</v>
      </c>
      <c r="C652" t="s">
        <v>23</v>
      </c>
      <c r="D652">
        <v>151</v>
      </c>
      <c r="E652">
        <v>1890593647.18296</v>
      </c>
      <c r="F652">
        <v>5793662.0904687801</v>
      </c>
      <c r="G652">
        <v>4485844123.8830099</v>
      </c>
      <c r="H652">
        <v>587511174.89193797</v>
      </c>
      <c r="I652">
        <v>191903.637388612</v>
      </c>
      <c r="J652">
        <v>-1481385.93356037</v>
      </c>
      <c r="K652">
        <v>3061.4905631111401</v>
      </c>
      <c r="L652">
        <v>107582.522911147</v>
      </c>
      <c r="M652">
        <v>137173.64164277501</v>
      </c>
      <c r="Y652" s="15">
        <f t="shared" si="22"/>
        <v>1</v>
      </c>
      <c r="Z652" s="15">
        <f t="shared" si="23"/>
        <v>1</v>
      </c>
      <c r="AD652" s="15">
        <f t="shared" si="24"/>
        <v>1</v>
      </c>
      <c r="AE652" s="15">
        <f t="shared" si="25"/>
        <v>1</v>
      </c>
      <c r="AI652" t="str">
        <f t="shared" si="26"/>
        <v/>
      </c>
      <c r="AJ652" t="str">
        <f t="shared" si="27"/>
        <v/>
      </c>
      <c r="AL652">
        <f t="shared" si="28"/>
        <v>0</v>
      </c>
    </row>
    <row r="653" spans="1:38" x14ac:dyDescent="0.3">
      <c r="A653">
        <v>652</v>
      </c>
      <c r="B653" t="s">
        <v>20</v>
      </c>
      <c r="C653" t="s">
        <v>23</v>
      </c>
      <c r="D653">
        <v>152</v>
      </c>
      <c r="E653">
        <v>2539091166.5876498</v>
      </c>
      <c r="F653">
        <v>6308545.08062228</v>
      </c>
      <c r="G653">
        <v>4488265993.5581503</v>
      </c>
      <c r="H653">
        <v>490171743.14380902</v>
      </c>
      <c r="I653">
        <v>152324.170099754</v>
      </c>
      <c r="J653">
        <v>-1155608.0389795301</v>
      </c>
      <c r="K653">
        <v>3217.95118150197</v>
      </c>
      <c r="L653">
        <v>81973.461153919896</v>
      </c>
      <c r="M653">
        <v>106661.894106579</v>
      </c>
      <c r="Y653" s="15">
        <f t="shared" si="22"/>
        <v>1</v>
      </c>
      <c r="Z653" s="15">
        <f t="shared" si="23"/>
        <v>1</v>
      </c>
      <c r="AD653" s="15">
        <f t="shared" si="24"/>
        <v>1</v>
      </c>
      <c r="AE653" s="15">
        <f t="shared" si="25"/>
        <v>1</v>
      </c>
      <c r="AI653" t="str">
        <f t="shared" si="26"/>
        <v/>
      </c>
      <c r="AJ653" t="str">
        <f t="shared" si="27"/>
        <v/>
      </c>
      <c r="AL653">
        <f t="shared" si="28"/>
        <v>0</v>
      </c>
    </row>
    <row r="654" spans="1:38" x14ac:dyDescent="0.3">
      <c r="A654">
        <v>653</v>
      </c>
      <c r="B654" t="s">
        <v>20</v>
      </c>
      <c r="C654" t="s">
        <v>23</v>
      </c>
      <c r="D654">
        <v>153</v>
      </c>
      <c r="E654">
        <v>1577232435.016</v>
      </c>
      <c r="F654">
        <v>6153167.5702361204</v>
      </c>
      <c r="G654">
        <v>4486997100.1424198</v>
      </c>
      <c r="H654">
        <v>113880719.51337101</v>
      </c>
      <c r="I654">
        <v>82621.4212629432</v>
      </c>
      <c r="J654">
        <v>-754428.47066497803</v>
      </c>
      <c r="K654">
        <v>1378.3437487833201</v>
      </c>
      <c r="L654">
        <v>66276.967578927302</v>
      </c>
      <c r="M654">
        <v>72012.786804805393</v>
      </c>
      <c r="Y654" s="15">
        <f t="shared" si="22"/>
        <v>1</v>
      </c>
      <c r="Z654" s="15">
        <f t="shared" si="23"/>
        <v>1</v>
      </c>
      <c r="AD654" s="15">
        <f t="shared" si="24"/>
        <v>1</v>
      </c>
      <c r="AE654" s="15">
        <f t="shared" si="25"/>
        <v>1</v>
      </c>
      <c r="AI654" t="str">
        <f t="shared" si="26"/>
        <v/>
      </c>
      <c r="AJ654" t="str">
        <f t="shared" si="27"/>
        <v/>
      </c>
      <c r="AL654">
        <f t="shared" si="28"/>
        <v>0</v>
      </c>
    </row>
    <row r="655" spans="1:38" x14ac:dyDescent="0.3">
      <c r="A655">
        <v>654</v>
      </c>
      <c r="B655" t="s">
        <v>20</v>
      </c>
      <c r="C655" t="s">
        <v>23</v>
      </c>
      <c r="D655">
        <v>154</v>
      </c>
      <c r="E655">
        <v>1516507884.9720399</v>
      </c>
      <c r="F655">
        <v>6285192.3783746697</v>
      </c>
      <c r="G655">
        <v>4485873609.1933699</v>
      </c>
      <c r="H655">
        <v>112998111.658858</v>
      </c>
      <c r="I655">
        <v>69840.493339688503</v>
      </c>
      <c r="J655">
        <v>-629304.37592792499</v>
      </c>
      <c r="K655">
        <v>1617.9454963077101</v>
      </c>
      <c r="L655">
        <v>53622.7138043862</v>
      </c>
      <c r="M655">
        <v>59314.078805506397</v>
      </c>
      <c r="Y655" s="15">
        <f t="shared" si="22"/>
        <v>1</v>
      </c>
      <c r="Z655" s="15">
        <f t="shared" si="23"/>
        <v>1</v>
      </c>
      <c r="AD655" s="15">
        <f t="shared" si="24"/>
        <v>1</v>
      </c>
      <c r="AE655" s="15">
        <f t="shared" si="25"/>
        <v>1</v>
      </c>
      <c r="AI655" t="str">
        <f t="shared" si="26"/>
        <v/>
      </c>
      <c r="AJ655" t="str">
        <f t="shared" si="27"/>
        <v/>
      </c>
      <c r="AL655">
        <f t="shared" si="28"/>
        <v>0</v>
      </c>
    </row>
    <row r="656" spans="1:38" x14ac:dyDescent="0.3">
      <c r="A656">
        <v>655</v>
      </c>
      <c r="B656" t="s">
        <v>20</v>
      </c>
      <c r="C656" t="s">
        <v>23</v>
      </c>
      <c r="D656">
        <v>155</v>
      </c>
      <c r="E656">
        <v>1804580822.4333799</v>
      </c>
      <c r="F656">
        <v>5796177.2462561</v>
      </c>
      <c r="G656">
        <v>4487604494.5732298</v>
      </c>
      <c r="H656">
        <v>309394785.27542102</v>
      </c>
      <c r="I656">
        <v>162384.579698157</v>
      </c>
      <c r="J656">
        <v>-1321985.19594002</v>
      </c>
      <c r="K656">
        <v>1905.3212186189601</v>
      </c>
      <c r="L656">
        <v>117979.444574152</v>
      </c>
      <c r="M656">
        <v>133562.70191000699</v>
      </c>
      <c r="Y656" s="15">
        <f t="shared" si="22"/>
        <v>1</v>
      </c>
      <c r="Z656" s="15">
        <f t="shared" si="23"/>
        <v>1</v>
      </c>
      <c r="AD656" s="15">
        <f t="shared" si="24"/>
        <v>1</v>
      </c>
      <c r="AE656" s="15">
        <f t="shared" si="25"/>
        <v>1</v>
      </c>
      <c r="AI656" t="str">
        <f t="shared" si="26"/>
        <v/>
      </c>
      <c r="AJ656" t="str">
        <f t="shared" si="27"/>
        <v/>
      </c>
      <c r="AL656">
        <f t="shared" si="28"/>
        <v>0</v>
      </c>
    </row>
    <row r="657" spans="1:38" x14ac:dyDescent="0.3">
      <c r="A657">
        <v>656</v>
      </c>
      <c r="B657" t="s">
        <v>20</v>
      </c>
      <c r="C657" t="s">
        <v>23</v>
      </c>
      <c r="D657">
        <v>156</v>
      </c>
      <c r="E657">
        <v>1849958167.75631</v>
      </c>
      <c r="F657">
        <v>6530895.8208840499</v>
      </c>
      <c r="G657">
        <v>4487018113.9186897</v>
      </c>
      <c r="H657">
        <v>203495650.98083201</v>
      </c>
      <c r="I657">
        <v>111112.90907373901</v>
      </c>
      <c r="J657">
        <v>-820207.56422519695</v>
      </c>
      <c r="K657">
        <v>1831.4312232234299</v>
      </c>
      <c r="L657">
        <v>81906.690000243194</v>
      </c>
      <c r="M657">
        <v>92156.135843807497</v>
      </c>
      <c r="Y657" s="15">
        <f t="shared" si="22"/>
        <v>1</v>
      </c>
      <c r="Z657" s="15">
        <f t="shared" si="23"/>
        <v>1</v>
      </c>
      <c r="AD657" s="15">
        <f t="shared" si="24"/>
        <v>1</v>
      </c>
      <c r="AE657" s="15">
        <f t="shared" si="25"/>
        <v>1</v>
      </c>
      <c r="AI657" t="str">
        <f t="shared" si="26"/>
        <v/>
      </c>
      <c r="AJ657" t="str">
        <f t="shared" si="27"/>
        <v/>
      </c>
      <c r="AL657">
        <f t="shared" si="28"/>
        <v>0</v>
      </c>
    </row>
    <row r="658" spans="1:38" x14ac:dyDescent="0.3">
      <c r="A658">
        <v>657</v>
      </c>
      <c r="B658" t="s">
        <v>20</v>
      </c>
      <c r="C658" t="s">
        <v>23</v>
      </c>
      <c r="D658">
        <v>157</v>
      </c>
      <c r="E658">
        <v>1585830811.4880099</v>
      </c>
      <c r="F658">
        <v>5415594.8806492304</v>
      </c>
      <c r="G658">
        <v>4484180564.7077799</v>
      </c>
      <c r="H658">
        <v>309222470.50867999</v>
      </c>
      <c r="I658">
        <v>135306.014942437</v>
      </c>
      <c r="J658">
        <v>-1061160.58287334</v>
      </c>
      <c r="K658">
        <v>2285.35642440013</v>
      </c>
      <c r="L658">
        <v>90925.610876824896</v>
      </c>
      <c r="M658">
        <v>106500.189251428</v>
      </c>
      <c r="Y658" s="15">
        <f t="shared" si="22"/>
        <v>1</v>
      </c>
      <c r="Z658" s="15">
        <f t="shared" si="23"/>
        <v>1</v>
      </c>
      <c r="AD658" s="15">
        <f t="shared" si="24"/>
        <v>1</v>
      </c>
      <c r="AE658" s="15">
        <f t="shared" si="25"/>
        <v>1</v>
      </c>
      <c r="AI658" t="str">
        <f t="shared" si="26"/>
        <v/>
      </c>
      <c r="AJ658" t="str">
        <f t="shared" si="27"/>
        <v/>
      </c>
      <c r="AL658">
        <f t="shared" si="28"/>
        <v>0</v>
      </c>
    </row>
    <row r="659" spans="1:38" x14ac:dyDescent="0.3">
      <c r="A659">
        <v>658</v>
      </c>
      <c r="B659" t="s">
        <v>20</v>
      </c>
      <c r="C659" t="s">
        <v>23</v>
      </c>
      <c r="D659">
        <v>158</v>
      </c>
      <c r="E659">
        <v>1970639348.0365701</v>
      </c>
      <c r="F659">
        <v>6724947.9557200996</v>
      </c>
      <c r="G659">
        <v>4486999382.3559399</v>
      </c>
      <c r="H659">
        <v>391450755.32592702</v>
      </c>
      <c r="I659">
        <v>83685.586794836403</v>
      </c>
      <c r="J659">
        <v>-693186.72905731201</v>
      </c>
      <c r="K659">
        <v>4677.6365001252498</v>
      </c>
      <c r="L659">
        <v>27503.567860135001</v>
      </c>
      <c r="M659">
        <v>47219.730332390202</v>
      </c>
      <c r="Y659" s="15">
        <f t="shared" si="22"/>
        <v>1</v>
      </c>
      <c r="Z659" s="15">
        <f t="shared" si="23"/>
        <v>1</v>
      </c>
      <c r="AD659" s="15">
        <f t="shared" si="24"/>
        <v>1</v>
      </c>
      <c r="AE659" s="15">
        <f t="shared" si="25"/>
        <v>1</v>
      </c>
      <c r="AI659" t="str">
        <f t="shared" si="26"/>
        <v/>
      </c>
      <c r="AJ659" t="str">
        <f t="shared" si="27"/>
        <v/>
      </c>
      <c r="AL659">
        <f t="shared" si="28"/>
        <v>0</v>
      </c>
    </row>
    <row r="660" spans="1:38" x14ac:dyDescent="0.3">
      <c r="A660">
        <v>659</v>
      </c>
      <c r="B660" t="s">
        <v>20</v>
      </c>
      <c r="C660" t="s">
        <v>23</v>
      </c>
      <c r="D660">
        <v>159</v>
      </c>
      <c r="E660">
        <v>1827519584.55129</v>
      </c>
      <c r="F660">
        <v>6074603.02586444</v>
      </c>
      <c r="G660">
        <v>4487162604.47756</v>
      </c>
      <c r="H660">
        <v>502395406.68656898</v>
      </c>
      <c r="I660">
        <v>65840.316093384303</v>
      </c>
      <c r="J660">
        <v>-741025.97926235199</v>
      </c>
      <c r="K660">
        <v>7630.5132857199396</v>
      </c>
      <c r="L660">
        <v>-6264.7644745939597</v>
      </c>
      <c r="M660">
        <v>19039.3365618182</v>
      </c>
      <c r="Y660" s="15">
        <f t="shared" si="22"/>
        <v>0</v>
      </c>
      <c r="Z660" s="15">
        <f t="shared" si="23"/>
        <v>1</v>
      </c>
      <c r="AD660" s="15">
        <f t="shared" si="24"/>
        <v>0</v>
      </c>
      <c r="AE660" s="15">
        <f t="shared" si="25"/>
        <v>1</v>
      </c>
      <c r="AI660" t="str">
        <f t="shared" si="26"/>
        <v/>
      </c>
      <c r="AJ660" t="str">
        <f t="shared" si="27"/>
        <v/>
      </c>
      <c r="AL660">
        <f t="shared" si="28"/>
        <v>0</v>
      </c>
    </row>
    <row r="661" spans="1:38" x14ac:dyDescent="0.3">
      <c r="A661">
        <v>660</v>
      </c>
      <c r="B661" t="s">
        <v>20</v>
      </c>
      <c r="C661" t="s">
        <v>23</v>
      </c>
      <c r="D661">
        <v>160</v>
      </c>
      <c r="E661">
        <v>2482755647.7116899</v>
      </c>
      <c r="F661">
        <v>5969868.2035421897</v>
      </c>
      <c r="G661">
        <v>4484631092.3364897</v>
      </c>
      <c r="H661">
        <v>655122155.81841004</v>
      </c>
      <c r="I661">
        <v>344925.18953634403</v>
      </c>
      <c r="J661">
        <v>-2184139.5186195401</v>
      </c>
      <c r="K661">
        <v>1899.3166509498501</v>
      </c>
      <c r="L661">
        <v>250900.37322940599</v>
      </c>
      <c r="M661">
        <v>283896.84772218199</v>
      </c>
      <c r="Y661" s="15">
        <f t="shared" si="22"/>
        <v>1</v>
      </c>
      <c r="Z661" s="15">
        <f t="shared" si="23"/>
        <v>1</v>
      </c>
      <c r="AD661" s="15">
        <f t="shared" si="24"/>
        <v>1</v>
      </c>
      <c r="AE661" s="15">
        <f t="shared" si="25"/>
        <v>1</v>
      </c>
      <c r="AI661" t="str">
        <f t="shared" si="26"/>
        <v/>
      </c>
      <c r="AJ661" t="str">
        <f t="shared" si="27"/>
        <v/>
      </c>
      <c r="AL661">
        <f t="shared" si="28"/>
        <v>0</v>
      </c>
    </row>
    <row r="662" spans="1:38" x14ac:dyDescent="0.3">
      <c r="A662">
        <v>661</v>
      </c>
      <c r="B662" t="s">
        <v>20</v>
      </c>
      <c r="C662" t="s">
        <v>23</v>
      </c>
      <c r="D662">
        <v>161</v>
      </c>
      <c r="E662">
        <v>1833594010.2369299</v>
      </c>
      <c r="F662">
        <v>6764831.2768441699</v>
      </c>
      <c r="G662">
        <v>4487393624.2390299</v>
      </c>
      <c r="H662">
        <v>170486205.21788901</v>
      </c>
      <c r="I662">
        <v>90302.079278151505</v>
      </c>
      <c r="J662">
        <v>-747750.62787914299</v>
      </c>
      <c r="K662">
        <v>1887.9543702726</v>
      </c>
      <c r="L662">
        <v>65833.460737150497</v>
      </c>
      <c r="M662">
        <v>74420.323006851395</v>
      </c>
      <c r="Y662" s="15">
        <f t="shared" si="22"/>
        <v>1</v>
      </c>
      <c r="Z662" s="15">
        <f t="shared" si="23"/>
        <v>1</v>
      </c>
      <c r="AD662" s="15">
        <f t="shared" si="24"/>
        <v>1</v>
      </c>
      <c r="AE662" s="15">
        <f t="shared" si="25"/>
        <v>1</v>
      </c>
      <c r="AI662" t="str">
        <f t="shared" si="26"/>
        <v/>
      </c>
      <c r="AJ662" t="str">
        <f t="shared" si="27"/>
        <v/>
      </c>
      <c r="AL662">
        <f t="shared" si="28"/>
        <v>0</v>
      </c>
    </row>
    <row r="663" spans="1:38" x14ac:dyDescent="0.3">
      <c r="A663">
        <v>662</v>
      </c>
      <c r="B663" t="s">
        <v>20</v>
      </c>
      <c r="C663" t="s">
        <v>23</v>
      </c>
      <c r="D663">
        <v>162</v>
      </c>
      <c r="E663">
        <v>1507379439.2875299</v>
      </c>
      <c r="F663">
        <v>6263904.4715881702</v>
      </c>
      <c r="G663">
        <v>4488028704.72363</v>
      </c>
      <c r="H663">
        <v>-32268793.806798201</v>
      </c>
      <c r="I663">
        <v>79291.531546521001</v>
      </c>
      <c r="J663">
        <v>-766703.99734211003</v>
      </c>
      <c r="K663">
        <v>-406.96393646862299</v>
      </c>
      <c r="L663">
        <v>83922.831805844893</v>
      </c>
      <c r="M663">
        <v>82297.552577685507</v>
      </c>
      <c r="Y663" s="15">
        <f t="shared" si="22"/>
        <v>1</v>
      </c>
      <c r="Z663" s="15">
        <f t="shared" si="23"/>
        <v>1</v>
      </c>
      <c r="AD663" s="15">
        <f t="shared" si="24"/>
        <v>1</v>
      </c>
      <c r="AE663" s="15">
        <f t="shared" si="25"/>
        <v>1</v>
      </c>
      <c r="AI663" t="str">
        <f t="shared" si="26"/>
        <v/>
      </c>
      <c r="AJ663" t="str">
        <f t="shared" si="27"/>
        <v/>
      </c>
      <c r="AL663">
        <f t="shared" si="28"/>
        <v>1</v>
      </c>
    </row>
    <row r="664" spans="1:38" x14ac:dyDescent="0.3">
      <c r="A664">
        <v>663</v>
      </c>
      <c r="B664" t="s">
        <v>20</v>
      </c>
      <c r="C664" t="s">
        <v>23</v>
      </c>
      <c r="D664">
        <v>163</v>
      </c>
      <c r="E664">
        <v>1520967308.19175</v>
      </c>
      <c r="F664">
        <v>6458316.7471444402</v>
      </c>
      <c r="G664">
        <v>4488999787.6070299</v>
      </c>
      <c r="H664">
        <v>99099263.349529698</v>
      </c>
      <c r="I664">
        <v>106380.934503353</v>
      </c>
      <c r="J664">
        <v>-1067350.45635509</v>
      </c>
      <c r="K664">
        <v>931.55097586030399</v>
      </c>
      <c r="L664">
        <v>92157.953415265598</v>
      </c>
      <c r="M664">
        <v>97149.276462920301</v>
      </c>
      <c r="Y664" s="15">
        <f t="shared" si="22"/>
        <v>1</v>
      </c>
      <c r="Z664" s="15">
        <f t="shared" si="23"/>
        <v>1</v>
      </c>
      <c r="AD664" s="15">
        <f t="shared" si="24"/>
        <v>1</v>
      </c>
      <c r="AE664" s="15">
        <f t="shared" si="25"/>
        <v>1</v>
      </c>
      <c r="AI664" t="str">
        <f t="shared" si="26"/>
        <v/>
      </c>
      <c r="AJ664" t="str">
        <f t="shared" si="27"/>
        <v/>
      </c>
      <c r="AL664">
        <f t="shared" si="28"/>
        <v>0</v>
      </c>
    </row>
    <row r="665" spans="1:38" x14ac:dyDescent="0.3">
      <c r="A665">
        <v>664</v>
      </c>
      <c r="B665" t="s">
        <v>20</v>
      </c>
      <c r="C665" t="s">
        <v>23</v>
      </c>
      <c r="D665">
        <v>164</v>
      </c>
      <c r="E665">
        <v>1915514293.01127</v>
      </c>
      <c r="F665">
        <v>6373315.0159956999</v>
      </c>
      <c r="G665">
        <v>4487764631.9913597</v>
      </c>
      <c r="H665">
        <v>407553924.36426598</v>
      </c>
      <c r="I665">
        <v>107969.361824797</v>
      </c>
      <c r="J665">
        <v>-878816.005651474</v>
      </c>
      <c r="K665">
        <v>3774.7182855966698</v>
      </c>
      <c r="L665">
        <v>49476.174663922997</v>
      </c>
      <c r="M665">
        <v>70003.403899387704</v>
      </c>
      <c r="Y665" s="15">
        <f t="shared" si="22"/>
        <v>1</v>
      </c>
      <c r="Z665" s="15">
        <f t="shared" si="23"/>
        <v>1</v>
      </c>
      <c r="AD665" s="15">
        <f t="shared" si="24"/>
        <v>1</v>
      </c>
      <c r="AE665" s="15">
        <f t="shared" si="25"/>
        <v>1</v>
      </c>
      <c r="AI665" t="str">
        <f t="shared" si="26"/>
        <v/>
      </c>
      <c r="AJ665" t="str">
        <f t="shared" si="27"/>
        <v/>
      </c>
      <c r="AL665">
        <f t="shared" si="28"/>
        <v>0</v>
      </c>
    </row>
    <row r="666" spans="1:38" x14ac:dyDescent="0.3">
      <c r="A666">
        <v>665</v>
      </c>
      <c r="B666" t="s">
        <v>20</v>
      </c>
      <c r="C666" t="s">
        <v>23</v>
      </c>
      <c r="D666">
        <v>165</v>
      </c>
      <c r="E666">
        <v>2046637381.3400199</v>
      </c>
      <c r="F666">
        <v>6033577.4075595196</v>
      </c>
      <c r="G666">
        <v>4488396722.8225098</v>
      </c>
      <c r="H666">
        <v>562883380.02937198</v>
      </c>
      <c r="I666">
        <v>183307.42982747301</v>
      </c>
      <c r="J666">
        <v>-1493971.78125477</v>
      </c>
      <c r="K666">
        <v>3070.7068478301799</v>
      </c>
      <c r="L666">
        <v>102520.959793692</v>
      </c>
      <c r="M666">
        <v>130871.652754678</v>
      </c>
      <c r="Y666" s="15">
        <f t="shared" si="22"/>
        <v>1</v>
      </c>
      <c r="Z666" s="15">
        <f t="shared" si="23"/>
        <v>1</v>
      </c>
      <c r="AD666" s="15">
        <f t="shared" si="24"/>
        <v>1</v>
      </c>
      <c r="AE666" s="15">
        <f t="shared" si="25"/>
        <v>1</v>
      </c>
      <c r="AI666" t="str">
        <f t="shared" si="26"/>
        <v/>
      </c>
      <c r="AJ666" t="str">
        <f t="shared" si="27"/>
        <v/>
      </c>
      <c r="AL666">
        <f t="shared" si="28"/>
        <v>0</v>
      </c>
    </row>
    <row r="667" spans="1:38" x14ac:dyDescent="0.3">
      <c r="A667">
        <v>666</v>
      </c>
      <c r="B667" t="s">
        <v>20</v>
      </c>
      <c r="C667" t="s">
        <v>23</v>
      </c>
      <c r="D667">
        <v>166</v>
      </c>
      <c r="E667">
        <v>1546080132.92735</v>
      </c>
      <c r="F667">
        <v>6500543.2141869003</v>
      </c>
      <c r="G667">
        <v>4489360130.7560701</v>
      </c>
      <c r="H667">
        <v>411541047.23666698</v>
      </c>
      <c r="I667">
        <v>89736.518077489905</v>
      </c>
      <c r="J667">
        <v>-916577.09033203102</v>
      </c>
      <c r="K667">
        <v>4586.1044762321799</v>
      </c>
      <c r="L667">
        <v>30671.088789950802</v>
      </c>
      <c r="M667">
        <v>51399.137058919798</v>
      </c>
      <c r="Y667" s="15">
        <f t="shared" si="22"/>
        <v>1</v>
      </c>
      <c r="Z667" s="15">
        <f t="shared" si="23"/>
        <v>1</v>
      </c>
      <c r="AD667" s="15">
        <f t="shared" si="24"/>
        <v>1</v>
      </c>
      <c r="AE667" s="15">
        <f t="shared" si="25"/>
        <v>1</v>
      </c>
      <c r="AI667" t="str">
        <f t="shared" si="26"/>
        <v/>
      </c>
      <c r="AJ667" t="str">
        <f t="shared" si="27"/>
        <v/>
      </c>
      <c r="AL667">
        <f t="shared" si="28"/>
        <v>0</v>
      </c>
    </row>
    <row r="668" spans="1:38" x14ac:dyDescent="0.3">
      <c r="A668">
        <v>667</v>
      </c>
      <c r="B668" t="s">
        <v>20</v>
      </c>
      <c r="C668" t="s">
        <v>23</v>
      </c>
      <c r="D668">
        <v>167</v>
      </c>
      <c r="E668">
        <v>1546599076.5232</v>
      </c>
      <c r="F668">
        <v>6781568.6288934601</v>
      </c>
      <c r="G668">
        <v>4488022057.4054098</v>
      </c>
      <c r="H668">
        <v>222531698.43323401</v>
      </c>
      <c r="I668">
        <v>147698.23829221801</v>
      </c>
      <c r="J668">
        <v>-1021139.62824345</v>
      </c>
      <c r="K668">
        <v>1506.6645412043399</v>
      </c>
      <c r="L668">
        <v>115759.916741305</v>
      </c>
      <c r="M668">
        <v>126968.14935254</v>
      </c>
      <c r="Y668" s="15">
        <f t="shared" si="22"/>
        <v>1</v>
      </c>
      <c r="Z668" s="15">
        <f t="shared" si="23"/>
        <v>1</v>
      </c>
      <c r="AD668" s="15">
        <f t="shared" si="24"/>
        <v>1</v>
      </c>
      <c r="AE668" s="15">
        <f t="shared" si="25"/>
        <v>1</v>
      </c>
      <c r="AI668" t="str">
        <f t="shared" si="26"/>
        <v/>
      </c>
      <c r="AJ668" t="str">
        <f t="shared" si="27"/>
        <v/>
      </c>
      <c r="AL668">
        <f t="shared" si="28"/>
        <v>0</v>
      </c>
    </row>
    <row r="669" spans="1:38" x14ac:dyDescent="0.3">
      <c r="A669">
        <v>668</v>
      </c>
      <c r="B669" t="s">
        <v>20</v>
      </c>
      <c r="C669" t="s">
        <v>23</v>
      </c>
      <c r="D669">
        <v>168</v>
      </c>
      <c r="E669">
        <v>2313255053.4684601</v>
      </c>
      <c r="F669">
        <v>6081360.9308351697</v>
      </c>
      <c r="G669">
        <v>4485545739.8386097</v>
      </c>
      <c r="H669">
        <v>445625054.918118</v>
      </c>
      <c r="I669">
        <v>220803.43604651699</v>
      </c>
      <c r="J669">
        <v>-1424866.4776020099</v>
      </c>
      <c r="K669">
        <v>2018.19800858642</v>
      </c>
      <c r="L669">
        <v>156846.18233693601</v>
      </c>
      <c r="M669">
        <v>179290.93653636999</v>
      </c>
      <c r="Y669" s="15">
        <f t="shared" si="22"/>
        <v>1</v>
      </c>
      <c r="Z669" s="15">
        <f t="shared" si="23"/>
        <v>1</v>
      </c>
      <c r="AD669" s="15">
        <f t="shared" si="24"/>
        <v>1</v>
      </c>
      <c r="AE669" s="15">
        <f t="shared" si="25"/>
        <v>1</v>
      </c>
      <c r="AI669" t="str">
        <f t="shared" si="26"/>
        <v/>
      </c>
      <c r="AJ669" t="str">
        <f t="shared" si="27"/>
        <v/>
      </c>
      <c r="AL669">
        <f t="shared" si="28"/>
        <v>0</v>
      </c>
    </row>
    <row r="670" spans="1:38" x14ac:dyDescent="0.3">
      <c r="A670">
        <v>669</v>
      </c>
      <c r="B670" t="s">
        <v>20</v>
      </c>
      <c r="C670" t="s">
        <v>23</v>
      </c>
      <c r="D670">
        <v>169</v>
      </c>
      <c r="E670">
        <v>1884386570.8538401</v>
      </c>
      <c r="F670">
        <v>6365628.6211872101</v>
      </c>
      <c r="G670">
        <v>4488088818.0097599</v>
      </c>
      <c r="H670">
        <v>246380497.000608</v>
      </c>
      <c r="I670">
        <v>112457.767042308</v>
      </c>
      <c r="J670">
        <v>-919706.529737473</v>
      </c>
      <c r="K670">
        <v>2190.87132423603</v>
      </c>
      <c r="L670">
        <v>77096.604599016297</v>
      </c>
      <c r="M670">
        <v>89506.027349559794</v>
      </c>
      <c r="Y670" s="15">
        <f t="shared" si="22"/>
        <v>1</v>
      </c>
      <c r="Z670" s="15">
        <f t="shared" si="23"/>
        <v>1</v>
      </c>
      <c r="AD670" s="15">
        <f t="shared" si="24"/>
        <v>1</v>
      </c>
      <c r="AE670" s="15">
        <f t="shared" si="25"/>
        <v>1</v>
      </c>
      <c r="AI670" t="str">
        <f t="shared" si="26"/>
        <v/>
      </c>
      <c r="AJ670" t="str">
        <f t="shared" si="27"/>
        <v/>
      </c>
      <c r="AL670">
        <f t="shared" si="28"/>
        <v>0</v>
      </c>
    </row>
    <row r="671" spans="1:38" x14ac:dyDescent="0.3">
      <c r="A671">
        <v>670</v>
      </c>
      <c r="B671" t="s">
        <v>20</v>
      </c>
      <c r="C671" t="s">
        <v>23</v>
      </c>
      <c r="D671">
        <v>170</v>
      </c>
      <c r="E671">
        <v>2084604146.3213</v>
      </c>
      <c r="F671">
        <v>6177899.11295244</v>
      </c>
      <c r="G671">
        <v>4487267050.6692495</v>
      </c>
      <c r="H671">
        <v>344179982.67047203</v>
      </c>
      <c r="I671">
        <v>107852.43329168099</v>
      </c>
      <c r="J671">
        <v>-934099.22254848504</v>
      </c>
      <c r="K671">
        <v>3191.2120307907699</v>
      </c>
      <c r="L671">
        <v>58454.837194982603</v>
      </c>
      <c r="M671">
        <v>75790.117216038998</v>
      </c>
      <c r="Y671" s="15">
        <f t="shared" si="22"/>
        <v>1</v>
      </c>
      <c r="Z671" s="15">
        <f t="shared" si="23"/>
        <v>1</v>
      </c>
      <c r="AD671" s="15">
        <f t="shared" si="24"/>
        <v>1</v>
      </c>
      <c r="AE671" s="15">
        <f t="shared" si="25"/>
        <v>1</v>
      </c>
      <c r="AI671" t="str">
        <f t="shared" si="26"/>
        <v/>
      </c>
      <c r="AJ671" t="str">
        <f t="shared" si="27"/>
        <v/>
      </c>
      <c r="AL671">
        <f t="shared" si="28"/>
        <v>0</v>
      </c>
    </row>
    <row r="672" spans="1:38" x14ac:dyDescent="0.3">
      <c r="A672">
        <v>671</v>
      </c>
      <c r="B672" t="s">
        <v>20</v>
      </c>
      <c r="C672" t="s">
        <v>23</v>
      </c>
      <c r="D672">
        <v>171</v>
      </c>
      <c r="E672">
        <v>2336774403.0364699</v>
      </c>
      <c r="F672">
        <v>6527224.6503228303</v>
      </c>
      <c r="G672">
        <v>4488642713.6836796</v>
      </c>
      <c r="H672">
        <v>602599938.49266803</v>
      </c>
      <c r="I672">
        <v>73142.730441851498</v>
      </c>
      <c r="J672">
        <v>-826421.89419746399</v>
      </c>
      <c r="K672">
        <v>8238.6853054622406</v>
      </c>
      <c r="L672">
        <v>-13343.962185058101</v>
      </c>
      <c r="M672">
        <v>17007.130848854202</v>
      </c>
      <c r="Y672" s="15">
        <f t="shared" si="22"/>
        <v>0</v>
      </c>
      <c r="Z672" s="15">
        <f t="shared" si="23"/>
        <v>1</v>
      </c>
      <c r="AD672" s="15">
        <f t="shared" si="24"/>
        <v>0</v>
      </c>
      <c r="AE672" s="15">
        <f t="shared" si="25"/>
        <v>1</v>
      </c>
      <c r="AI672" t="str">
        <f t="shared" si="26"/>
        <v/>
      </c>
      <c r="AJ672" t="str">
        <f t="shared" si="27"/>
        <v/>
      </c>
      <c r="AL672">
        <f t="shared" si="28"/>
        <v>0</v>
      </c>
    </row>
    <row r="673" spans="1:38" x14ac:dyDescent="0.3">
      <c r="A673">
        <v>672</v>
      </c>
      <c r="B673" t="s">
        <v>20</v>
      </c>
      <c r="C673" t="s">
        <v>23</v>
      </c>
      <c r="D673">
        <v>172</v>
      </c>
      <c r="E673">
        <v>2121508626.37731</v>
      </c>
      <c r="F673">
        <v>6152915.5322163897</v>
      </c>
      <c r="G673">
        <v>4487752858.0859098</v>
      </c>
      <c r="H673">
        <v>668774078.92770898</v>
      </c>
      <c r="I673">
        <v>149647.37961000099</v>
      </c>
      <c r="J673">
        <v>-1299029.4657354399</v>
      </c>
      <c r="K673">
        <v>4468.9995953862599</v>
      </c>
      <c r="L673">
        <v>53663.204195470797</v>
      </c>
      <c r="M673">
        <v>87347.283783956998</v>
      </c>
      <c r="Y673" s="15">
        <f t="shared" si="22"/>
        <v>1</v>
      </c>
      <c r="Z673" s="15">
        <f t="shared" si="23"/>
        <v>1</v>
      </c>
      <c r="AD673" s="15">
        <f t="shared" si="24"/>
        <v>1</v>
      </c>
      <c r="AE673" s="15">
        <f t="shared" si="25"/>
        <v>1</v>
      </c>
      <c r="AI673" t="str">
        <f t="shared" si="26"/>
        <v/>
      </c>
      <c r="AJ673" t="str">
        <f t="shared" si="27"/>
        <v/>
      </c>
      <c r="AL673">
        <f t="shared" si="28"/>
        <v>0</v>
      </c>
    </row>
    <row r="674" spans="1:38" x14ac:dyDescent="0.3">
      <c r="A674">
        <v>673</v>
      </c>
      <c r="B674" t="s">
        <v>20</v>
      </c>
      <c r="C674" t="s">
        <v>23</v>
      </c>
      <c r="D674">
        <v>173</v>
      </c>
      <c r="E674">
        <v>1355923991.2813201</v>
      </c>
      <c r="F674">
        <v>5775308.9112584898</v>
      </c>
      <c r="G674">
        <v>4485387291.2560902</v>
      </c>
      <c r="H674">
        <v>362215454.16236901</v>
      </c>
      <c r="I674">
        <v>61896.393006304301</v>
      </c>
      <c r="J674">
        <v>-665482.76707172405</v>
      </c>
      <c r="K674">
        <v>5851.9638474810099</v>
      </c>
      <c r="L674">
        <v>9910.2996668034593</v>
      </c>
      <c r="M674">
        <v>28153.9705425459</v>
      </c>
      <c r="Y674" s="15">
        <f t="shared" si="22"/>
        <v>1</v>
      </c>
      <c r="Z674" s="15">
        <f t="shared" si="23"/>
        <v>1</v>
      </c>
      <c r="AD674" s="15">
        <f t="shared" si="24"/>
        <v>1</v>
      </c>
      <c r="AE674" s="15">
        <f t="shared" si="25"/>
        <v>1</v>
      </c>
      <c r="AI674" t="str">
        <f t="shared" si="26"/>
        <v/>
      </c>
      <c r="AJ674" t="str">
        <f t="shared" si="27"/>
        <v/>
      </c>
      <c r="AL674">
        <f t="shared" si="28"/>
        <v>0</v>
      </c>
    </row>
    <row r="675" spans="1:38" x14ac:dyDescent="0.3">
      <c r="A675">
        <v>674</v>
      </c>
      <c r="B675" t="s">
        <v>20</v>
      </c>
      <c r="C675" t="s">
        <v>23</v>
      </c>
      <c r="D675">
        <v>174</v>
      </c>
      <c r="E675">
        <v>1776106063.1020801</v>
      </c>
      <c r="F675">
        <v>6951442.9397700503</v>
      </c>
      <c r="G675">
        <v>4488133415.55756</v>
      </c>
      <c r="H675">
        <v>134567637.70316201</v>
      </c>
      <c r="I675">
        <v>72169.907953515605</v>
      </c>
      <c r="J675">
        <v>-765145.21452903701</v>
      </c>
      <c r="K675">
        <v>1864.59483625553</v>
      </c>
      <c r="L675">
        <v>52856.414578998199</v>
      </c>
      <c r="M675">
        <v>59634.169819894603</v>
      </c>
      <c r="Y675" s="15">
        <f t="shared" si="22"/>
        <v>1</v>
      </c>
      <c r="Z675" s="15">
        <f t="shared" si="23"/>
        <v>1</v>
      </c>
      <c r="AD675" s="15">
        <f t="shared" si="24"/>
        <v>1</v>
      </c>
      <c r="AE675" s="15">
        <f t="shared" si="25"/>
        <v>1</v>
      </c>
      <c r="AI675" t="str">
        <f t="shared" si="26"/>
        <v/>
      </c>
      <c r="AJ675" t="str">
        <f t="shared" si="27"/>
        <v/>
      </c>
      <c r="AL675">
        <f t="shared" si="28"/>
        <v>0</v>
      </c>
    </row>
    <row r="676" spans="1:38" x14ac:dyDescent="0.3">
      <c r="A676">
        <v>675</v>
      </c>
      <c r="B676" t="s">
        <v>20</v>
      </c>
      <c r="C676" t="s">
        <v>23</v>
      </c>
      <c r="D676">
        <v>175</v>
      </c>
      <c r="E676">
        <v>1564241708.9379699</v>
      </c>
      <c r="F676">
        <v>6437607.8315217197</v>
      </c>
      <c r="G676">
        <v>4487924629.9386597</v>
      </c>
      <c r="H676">
        <v>512068339.62984401</v>
      </c>
      <c r="I676">
        <v>101128.12578081099</v>
      </c>
      <c r="J676">
        <v>-833092.12344551098</v>
      </c>
      <c r="K676">
        <v>5063.5600697250402</v>
      </c>
      <c r="L676">
        <v>27634.761004974</v>
      </c>
      <c r="M676">
        <v>53426.057722830403</v>
      </c>
      <c r="Y676" s="15">
        <f t="shared" si="22"/>
        <v>1</v>
      </c>
      <c r="Z676" s="15">
        <f t="shared" si="23"/>
        <v>1</v>
      </c>
      <c r="AD676" s="15">
        <f t="shared" si="24"/>
        <v>1</v>
      </c>
      <c r="AE676" s="15">
        <f t="shared" si="25"/>
        <v>1</v>
      </c>
      <c r="AI676" t="str">
        <f t="shared" si="26"/>
        <v/>
      </c>
      <c r="AJ676" t="str">
        <f t="shared" si="27"/>
        <v/>
      </c>
      <c r="AL676">
        <f t="shared" si="28"/>
        <v>0</v>
      </c>
    </row>
    <row r="677" spans="1:38" x14ac:dyDescent="0.3">
      <c r="A677">
        <v>676</v>
      </c>
      <c r="B677" t="s">
        <v>20</v>
      </c>
      <c r="C677" t="s">
        <v>23</v>
      </c>
      <c r="D677">
        <v>176</v>
      </c>
      <c r="E677">
        <v>1551285348.75916</v>
      </c>
      <c r="F677">
        <v>6659431.6164062601</v>
      </c>
      <c r="G677">
        <v>4487840821.0911703</v>
      </c>
      <c r="H677">
        <v>208754149.83766499</v>
      </c>
      <c r="I677">
        <v>114760.27430535801</v>
      </c>
      <c r="J677">
        <v>-918182.59631824505</v>
      </c>
      <c r="K677">
        <v>1819.04540662046</v>
      </c>
      <c r="L677">
        <v>84799.341954844902</v>
      </c>
      <c r="M677">
        <v>95313.642103608203</v>
      </c>
      <c r="Y677" s="15">
        <f t="shared" si="22"/>
        <v>1</v>
      </c>
      <c r="Z677" s="15">
        <f t="shared" si="23"/>
        <v>1</v>
      </c>
      <c r="AD677" s="15">
        <f t="shared" si="24"/>
        <v>1</v>
      </c>
      <c r="AE677" s="15">
        <f t="shared" si="25"/>
        <v>1</v>
      </c>
      <c r="AI677" t="str">
        <f t="shared" si="26"/>
        <v/>
      </c>
      <c r="AJ677" t="str">
        <f t="shared" si="27"/>
        <v/>
      </c>
      <c r="AL677">
        <f t="shared" si="28"/>
        <v>0</v>
      </c>
    </row>
    <row r="678" spans="1:38" x14ac:dyDescent="0.3">
      <c r="A678">
        <v>677</v>
      </c>
      <c r="B678" t="s">
        <v>20</v>
      </c>
      <c r="C678" t="s">
        <v>23</v>
      </c>
      <c r="D678">
        <v>177</v>
      </c>
      <c r="E678">
        <v>1831061507.92891</v>
      </c>
      <c r="F678">
        <v>6137999.5981203597</v>
      </c>
      <c r="G678">
        <v>4487177685.6426096</v>
      </c>
      <c r="H678">
        <v>262568113.60636401</v>
      </c>
      <c r="I678">
        <v>122629.01457171699</v>
      </c>
      <c r="J678">
        <v>-980860.81070709205</v>
      </c>
      <c r="K678">
        <v>2141.1581469800199</v>
      </c>
      <c r="L678">
        <v>84944.563770238296</v>
      </c>
      <c r="M678">
        <v>98169.306646481593</v>
      </c>
      <c r="Y678" s="15">
        <f t="shared" si="22"/>
        <v>1</v>
      </c>
      <c r="Z678" s="15">
        <f t="shared" si="23"/>
        <v>1</v>
      </c>
      <c r="AD678" s="15">
        <f t="shared" si="24"/>
        <v>1</v>
      </c>
      <c r="AE678" s="15">
        <f t="shared" si="25"/>
        <v>1</v>
      </c>
      <c r="AI678" t="str">
        <f t="shared" si="26"/>
        <v/>
      </c>
      <c r="AJ678" t="str">
        <f t="shared" si="27"/>
        <v/>
      </c>
      <c r="AL678">
        <f t="shared" si="28"/>
        <v>0</v>
      </c>
    </row>
    <row r="679" spans="1:38" x14ac:dyDescent="0.3">
      <c r="A679">
        <v>678</v>
      </c>
      <c r="B679" t="s">
        <v>20</v>
      </c>
      <c r="C679" t="s">
        <v>23</v>
      </c>
      <c r="D679">
        <v>178</v>
      </c>
      <c r="E679">
        <v>1541019657.5761001</v>
      </c>
      <c r="F679">
        <v>6472841.4898668602</v>
      </c>
      <c r="G679">
        <v>4488716295.8430405</v>
      </c>
      <c r="H679">
        <v>362120234.26936197</v>
      </c>
      <c r="I679">
        <v>92494.922165690907</v>
      </c>
      <c r="J679">
        <v>-853003.74926280999</v>
      </c>
      <c r="K679">
        <v>3915.02826091012</v>
      </c>
      <c r="L679">
        <v>40522.495030071703</v>
      </c>
      <c r="M679">
        <v>58761.369974638597</v>
      </c>
      <c r="Y679" s="15">
        <f t="shared" si="22"/>
        <v>1</v>
      </c>
      <c r="Z679" s="15">
        <f t="shared" si="23"/>
        <v>1</v>
      </c>
      <c r="AD679" s="15">
        <f t="shared" si="24"/>
        <v>1</v>
      </c>
      <c r="AE679" s="15">
        <f t="shared" si="25"/>
        <v>1</v>
      </c>
      <c r="AI679" t="str">
        <f t="shared" si="26"/>
        <v/>
      </c>
      <c r="AJ679" t="str">
        <f t="shared" si="27"/>
        <v/>
      </c>
      <c r="AL679">
        <f t="shared" si="28"/>
        <v>0</v>
      </c>
    </row>
    <row r="680" spans="1:38" x14ac:dyDescent="0.3">
      <c r="A680">
        <v>679</v>
      </c>
      <c r="B680" t="s">
        <v>20</v>
      </c>
      <c r="C680" t="s">
        <v>23</v>
      </c>
      <c r="D680">
        <v>179</v>
      </c>
      <c r="E680">
        <v>1827244462.71229</v>
      </c>
      <c r="F680">
        <v>6737258.9761033403</v>
      </c>
      <c r="G680">
        <v>4486836069.7964697</v>
      </c>
      <c r="H680">
        <v>377776355.80401897</v>
      </c>
      <c r="I680">
        <v>105238.852128139</v>
      </c>
      <c r="J680">
        <v>-799450.77047920204</v>
      </c>
      <c r="K680">
        <v>3589.7042600202299</v>
      </c>
      <c r="L680">
        <v>51019.418173560298</v>
      </c>
      <c r="M680">
        <v>70046.843482797398</v>
      </c>
      <c r="Y680" s="15">
        <f t="shared" si="22"/>
        <v>1</v>
      </c>
      <c r="Z680" s="15">
        <f t="shared" si="23"/>
        <v>1</v>
      </c>
      <c r="AD680" s="15">
        <f t="shared" si="24"/>
        <v>1</v>
      </c>
      <c r="AE680" s="15">
        <f t="shared" si="25"/>
        <v>1</v>
      </c>
      <c r="AI680" t="str">
        <f t="shared" si="26"/>
        <v/>
      </c>
      <c r="AJ680" t="str">
        <f t="shared" si="27"/>
        <v/>
      </c>
      <c r="AL680">
        <f t="shared" si="28"/>
        <v>0</v>
      </c>
    </row>
    <row r="681" spans="1:38" x14ac:dyDescent="0.3">
      <c r="A681">
        <v>680</v>
      </c>
      <c r="B681" t="s">
        <v>20</v>
      </c>
      <c r="C681" t="s">
        <v>23</v>
      </c>
      <c r="D681">
        <v>180</v>
      </c>
      <c r="E681">
        <v>1577920446.99599</v>
      </c>
      <c r="F681">
        <v>5877710.3605367905</v>
      </c>
      <c r="G681">
        <v>4486605291.0684996</v>
      </c>
      <c r="H681">
        <v>404279903.29893601</v>
      </c>
      <c r="I681">
        <v>63072.618115398996</v>
      </c>
      <c r="J681">
        <v>-682060.957016945</v>
      </c>
      <c r="K681">
        <v>6409.7530018376101</v>
      </c>
      <c r="L681">
        <v>5049.3268762524904</v>
      </c>
      <c r="M681">
        <v>25411.653808213101</v>
      </c>
      <c r="Y681" s="15">
        <f t="shared" si="22"/>
        <v>1</v>
      </c>
      <c r="Z681" s="15">
        <f t="shared" si="23"/>
        <v>1</v>
      </c>
      <c r="AD681" s="15">
        <f t="shared" si="24"/>
        <v>1</v>
      </c>
      <c r="AE681" s="15">
        <f t="shared" si="25"/>
        <v>1</v>
      </c>
      <c r="AI681" t="str">
        <f t="shared" si="26"/>
        <v/>
      </c>
      <c r="AJ681" t="str">
        <f t="shared" si="27"/>
        <v/>
      </c>
      <c r="AL681">
        <f t="shared" si="28"/>
        <v>0</v>
      </c>
    </row>
    <row r="682" spans="1:38" x14ac:dyDescent="0.3">
      <c r="A682">
        <v>681</v>
      </c>
      <c r="B682" t="s">
        <v>20</v>
      </c>
      <c r="C682" t="s">
        <v>23</v>
      </c>
      <c r="D682">
        <v>181</v>
      </c>
      <c r="E682">
        <v>1568104847.7936201</v>
      </c>
      <c r="F682">
        <v>6640390.8391172299</v>
      </c>
      <c r="G682">
        <v>4487091473.4566803</v>
      </c>
      <c r="H682">
        <v>332946774.09294301</v>
      </c>
      <c r="I682">
        <v>104341.406679643</v>
      </c>
      <c r="J682">
        <v>-796110.44231033302</v>
      </c>
      <c r="K682">
        <v>3190.9362226175599</v>
      </c>
      <c r="L682">
        <v>56556.029561739997</v>
      </c>
      <c r="M682">
        <v>73325.527648834206</v>
      </c>
      <c r="Y682" s="15">
        <f t="shared" si="22"/>
        <v>1</v>
      </c>
      <c r="Z682" s="15">
        <f t="shared" si="23"/>
        <v>1</v>
      </c>
      <c r="AD682" s="15">
        <f t="shared" si="24"/>
        <v>1</v>
      </c>
      <c r="AE682" s="15">
        <f t="shared" si="25"/>
        <v>1</v>
      </c>
      <c r="AI682" t="str">
        <f t="shared" si="26"/>
        <v/>
      </c>
      <c r="AJ682" t="str">
        <f t="shared" si="27"/>
        <v/>
      </c>
      <c r="AL682">
        <f t="shared" si="28"/>
        <v>0</v>
      </c>
    </row>
    <row r="683" spans="1:38" x14ac:dyDescent="0.3">
      <c r="A683">
        <v>682</v>
      </c>
      <c r="B683" t="s">
        <v>20</v>
      </c>
      <c r="C683" t="s">
        <v>23</v>
      </c>
      <c r="D683">
        <v>182</v>
      </c>
      <c r="E683">
        <v>2150520128.7556</v>
      </c>
      <c r="F683">
        <v>6384141.8916883497</v>
      </c>
      <c r="G683">
        <v>4487302643.0155497</v>
      </c>
      <c r="H683">
        <v>296230987.13404697</v>
      </c>
      <c r="I683">
        <v>104420.49439008201</v>
      </c>
      <c r="J683">
        <v>-930446.51531028701</v>
      </c>
      <c r="K683">
        <v>2836.90465999349</v>
      </c>
      <c r="L683">
        <v>61904.661423165198</v>
      </c>
      <c r="M683">
        <v>76824.899006532505</v>
      </c>
      <c r="Y683" s="15">
        <f t="shared" si="22"/>
        <v>1</v>
      </c>
      <c r="Z683" s="15">
        <f t="shared" si="23"/>
        <v>1</v>
      </c>
      <c r="AD683" s="15">
        <f t="shared" si="24"/>
        <v>1</v>
      </c>
      <c r="AE683" s="15">
        <f t="shared" si="25"/>
        <v>1</v>
      </c>
      <c r="AI683" t="str">
        <f t="shared" si="26"/>
        <v/>
      </c>
      <c r="AJ683" t="str">
        <f t="shared" si="27"/>
        <v/>
      </c>
      <c r="AL683">
        <f t="shared" si="28"/>
        <v>0</v>
      </c>
    </row>
    <row r="684" spans="1:38" x14ac:dyDescent="0.3">
      <c r="A684">
        <v>683</v>
      </c>
      <c r="B684" t="s">
        <v>20</v>
      </c>
      <c r="C684" t="s">
        <v>23</v>
      </c>
      <c r="D684">
        <v>183</v>
      </c>
      <c r="E684">
        <v>2766168773.7360301</v>
      </c>
      <c r="F684">
        <v>5639248.1665323796</v>
      </c>
      <c r="G684">
        <v>4484382918.9089298</v>
      </c>
      <c r="H684">
        <v>799276986.65502203</v>
      </c>
      <c r="I684">
        <v>301131.725317112</v>
      </c>
      <c r="J684">
        <v>-2087488.1415548299</v>
      </c>
      <c r="K684">
        <v>2654.2437061831602</v>
      </c>
      <c r="L684">
        <v>186417.437025766</v>
      </c>
      <c r="M684">
        <v>226674.54399214301</v>
      </c>
      <c r="Y684" s="15">
        <f t="shared" si="22"/>
        <v>1</v>
      </c>
      <c r="Z684" s="15">
        <f t="shared" si="23"/>
        <v>1</v>
      </c>
      <c r="AD684" s="15">
        <f t="shared" si="24"/>
        <v>1</v>
      </c>
      <c r="AE684" s="15">
        <f t="shared" si="25"/>
        <v>1</v>
      </c>
      <c r="AI684" t="str">
        <f t="shared" si="26"/>
        <v/>
      </c>
      <c r="AJ684" t="str">
        <f t="shared" si="27"/>
        <v/>
      </c>
      <c r="AL684">
        <f t="shared" si="28"/>
        <v>0</v>
      </c>
    </row>
    <row r="685" spans="1:38" x14ac:dyDescent="0.3">
      <c r="A685">
        <v>684</v>
      </c>
      <c r="B685" t="s">
        <v>20</v>
      </c>
      <c r="C685" t="s">
        <v>23</v>
      </c>
      <c r="D685">
        <v>184</v>
      </c>
      <c r="E685">
        <v>2339371530.3315601</v>
      </c>
      <c r="F685">
        <v>6846381.86647557</v>
      </c>
      <c r="G685">
        <v>4488613884.6778698</v>
      </c>
      <c r="H685">
        <v>553200112.56393099</v>
      </c>
      <c r="I685">
        <v>180797.77278716801</v>
      </c>
      <c r="J685">
        <v>-1426854.02877998</v>
      </c>
      <c r="K685">
        <v>3059.7728281484401</v>
      </c>
      <c r="L685">
        <v>101401.070198439</v>
      </c>
      <c r="M685">
        <v>129264.046960099</v>
      </c>
      <c r="Y685" s="15">
        <f t="shared" si="22"/>
        <v>1</v>
      </c>
      <c r="Z685" s="15">
        <f t="shared" si="23"/>
        <v>1</v>
      </c>
      <c r="AD685" s="15">
        <f t="shared" si="24"/>
        <v>1</v>
      </c>
      <c r="AE685" s="15">
        <f t="shared" si="25"/>
        <v>1</v>
      </c>
      <c r="AI685" t="str">
        <f t="shared" si="26"/>
        <v/>
      </c>
      <c r="AJ685" t="str">
        <f t="shared" si="27"/>
        <v/>
      </c>
      <c r="AL685">
        <f t="shared" si="28"/>
        <v>0</v>
      </c>
    </row>
    <row r="686" spans="1:38" x14ac:dyDescent="0.3">
      <c r="A686">
        <v>685</v>
      </c>
      <c r="B686" t="s">
        <v>20</v>
      </c>
      <c r="C686" t="s">
        <v>23</v>
      </c>
      <c r="D686">
        <v>185</v>
      </c>
      <c r="E686">
        <v>3007489490.9155998</v>
      </c>
      <c r="F686">
        <v>5920171.56889839</v>
      </c>
      <c r="G686">
        <v>4486694787.70261</v>
      </c>
      <c r="H686">
        <v>1077507192.75109</v>
      </c>
      <c r="I686">
        <v>273818.92657073698</v>
      </c>
      <c r="J686">
        <v>-1897336.5523548101</v>
      </c>
      <c r="K686">
        <v>3935.1085268122702</v>
      </c>
      <c r="L686">
        <v>119172.323692131</v>
      </c>
      <c r="M686">
        <v>173443.024637939</v>
      </c>
      <c r="Y686" s="15">
        <f t="shared" si="22"/>
        <v>1</v>
      </c>
      <c r="Z686" s="15">
        <f t="shared" si="23"/>
        <v>1</v>
      </c>
      <c r="AD686" s="15">
        <f t="shared" si="24"/>
        <v>1</v>
      </c>
      <c r="AE686" s="15">
        <f t="shared" si="25"/>
        <v>1</v>
      </c>
      <c r="AI686" t="str">
        <f t="shared" si="26"/>
        <v/>
      </c>
      <c r="AJ686" t="str">
        <f t="shared" si="27"/>
        <v/>
      </c>
      <c r="AL686">
        <f t="shared" si="28"/>
        <v>0</v>
      </c>
    </row>
    <row r="687" spans="1:38" x14ac:dyDescent="0.3">
      <c r="A687">
        <v>686</v>
      </c>
      <c r="B687" t="s">
        <v>20</v>
      </c>
      <c r="C687" t="s">
        <v>23</v>
      </c>
      <c r="D687">
        <v>186</v>
      </c>
      <c r="E687">
        <v>1929816163.8292301</v>
      </c>
      <c r="F687">
        <v>6257113.4540822003</v>
      </c>
      <c r="G687">
        <v>4487809023.0654802</v>
      </c>
      <c r="H687">
        <v>-360468466.44972801</v>
      </c>
      <c r="I687">
        <v>131595.56495010099</v>
      </c>
      <c r="J687">
        <v>-1077568.74208355</v>
      </c>
      <c r="K687">
        <v>-2739.2143997133298</v>
      </c>
      <c r="L687">
        <v>183330.92612108501</v>
      </c>
      <c r="M687">
        <v>165175.245607121</v>
      </c>
      <c r="Y687" s="15">
        <f t="shared" si="22"/>
        <v>1</v>
      </c>
      <c r="Z687" s="15">
        <f t="shared" si="23"/>
        <v>1</v>
      </c>
      <c r="AD687" s="15">
        <f t="shared" si="24"/>
        <v>1</v>
      </c>
      <c r="AE687" s="15">
        <f t="shared" si="25"/>
        <v>1</v>
      </c>
      <c r="AI687" t="str">
        <f t="shared" si="26"/>
        <v/>
      </c>
      <c r="AJ687" t="str">
        <f t="shared" si="27"/>
        <v/>
      </c>
      <c r="AL687">
        <f t="shared" si="28"/>
        <v>1</v>
      </c>
    </row>
    <row r="688" spans="1:38" x14ac:dyDescent="0.3">
      <c r="A688">
        <v>687</v>
      </c>
      <c r="B688" t="s">
        <v>20</v>
      </c>
      <c r="C688" t="s">
        <v>23</v>
      </c>
      <c r="D688">
        <v>187</v>
      </c>
      <c r="E688">
        <v>2228644513.7243299</v>
      </c>
      <c r="F688">
        <v>6376558.7585202102</v>
      </c>
      <c r="G688">
        <v>4488281742.5768499</v>
      </c>
      <c r="H688">
        <v>141671609.36375499</v>
      </c>
      <c r="I688">
        <v>96469.840462580294</v>
      </c>
      <c r="J688">
        <v>-846498.63234710705</v>
      </c>
      <c r="K688">
        <v>1468.5585534756599</v>
      </c>
      <c r="L688">
        <v>76136.766809019406</v>
      </c>
      <c r="M688">
        <v>83272.327105987002</v>
      </c>
      <c r="Y688" s="15">
        <f t="shared" si="22"/>
        <v>1</v>
      </c>
      <c r="Z688" s="15">
        <f t="shared" si="23"/>
        <v>1</v>
      </c>
      <c r="AD688" s="15">
        <f t="shared" si="24"/>
        <v>1</v>
      </c>
      <c r="AE688" s="15">
        <f t="shared" si="25"/>
        <v>1</v>
      </c>
      <c r="AI688" t="str">
        <f t="shared" si="26"/>
        <v/>
      </c>
      <c r="AJ688" t="str">
        <f t="shared" si="27"/>
        <v/>
      </c>
      <c r="AL688">
        <f t="shared" si="28"/>
        <v>0</v>
      </c>
    </row>
    <row r="689" spans="1:38" x14ac:dyDescent="0.3">
      <c r="A689">
        <v>688</v>
      </c>
      <c r="B689" t="s">
        <v>20</v>
      </c>
      <c r="C689" t="s">
        <v>23</v>
      </c>
      <c r="D689">
        <v>188</v>
      </c>
      <c r="E689">
        <v>1741074339.1510799</v>
      </c>
      <c r="F689">
        <v>6307360.4152256995</v>
      </c>
      <c r="G689">
        <v>4487638521.3459501</v>
      </c>
      <c r="H689">
        <v>362654826.63266802</v>
      </c>
      <c r="I689">
        <v>69702.285715354607</v>
      </c>
      <c r="J689">
        <v>-677894.87987232197</v>
      </c>
      <c r="K689">
        <v>5202.9115388504397</v>
      </c>
      <c r="L689">
        <v>17653.1325091658</v>
      </c>
      <c r="M689">
        <v>35918.9332157807</v>
      </c>
      <c r="Y689" s="15">
        <f t="shared" si="22"/>
        <v>1</v>
      </c>
      <c r="Z689" s="15">
        <f t="shared" si="23"/>
        <v>1</v>
      </c>
      <c r="AD689" s="15">
        <f t="shared" si="24"/>
        <v>1</v>
      </c>
      <c r="AE689" s="15">
        <f t="shared" si="25"/>
        <v>1</v>
      </c>
      <c r="AI689" t="str">
        <f t="shared" si="26"/>
        <v/>
      </c>
      <c r="AJ689" t="str">
        <f t="shared" si="27"/>
        <v/>
      </c>
      <c r="AL689">
        <f t="shared" si="28"/>
        <v>0</v>
      </c>
    </row>
    <row r="690" spans="1:38" x14ac:dyDescent="0.3">
      <c r="A690">
        <v>689</v>
      </c>
      <c r="B690" t="s">
        <v>20</v>
      </c>
      <c r="C690" t="s">
        <v>23</v>
      </c>
      <c r="D690">
        <v>189</v>
      </c>
      <c r="E690">
        <v>2394955068.6430302</v>
      </c>
      <c r="F690">
        <v>6427198.4963874295</v>
      </c>
      <c r="G690">
        <v>4488471875.0255699</v>
      </c>
      <c r="H690">
        <v>583291368.52502298</v>
      </c>
      <c r="I690">
        <v>112278.627706302</v>
      </c>
      <c r="J690">
        <v>-958532.91775798798</v>
      </c>
      <c r="K690">
        <v>5195.0347135591401</v>
      </c>
      <c r="L690">
        <v>28563.1506889296</v>
      </c>
      <c r="M690">
        <v>57941.730839907097</v>
      </c>
      <c r="Y690" s="15">
        <f t="shared" si="22"/>
        <v>1</v>
      </c>
      <c r="Z690" s="15">
        <f t="shared" si="23"/>
        <v>1</v>
      </c>
      <c r="AD690" s="15">
        <f t="shared" si="24"/>
        <v>1</v>
      </c>
      <c r="AE690" s="15">
        <f t="shared" si="25"/>
        <v>1</v>
      </c>
      <c r="AI690" t="str">
        <f t="shared" si="26"/>
        <v/>
      </c>
      <c r="AJ690" t="str">
        <f t="shared" si="27"/>
        <v/>
      </c>
      <c r="AL690">
        <f t="shared" si="28"/>
        <v>0</v>
      </c>
    </row>
    <row r="691" spans="1:38" x14ac:dyDescent="0.3">
      <c r="A691">
        <v>690</v>
      </c>
      <c r="B691" t="s">
        <v>20</v>
      </c>
      <c r="C691" t="s">
        <v>23</v>
      </c>
      <c r="D691">
        <v>190</v>
      </c>
      <c r="E691">
        <v>1836606895.8842599</v>
      </c>
      <c r="F691">
        <v>6202912.9007504396</v>
      </c>
      <c r="G691">
        <v>4486659223.9480801</v>
      </c>
      <c r="H691">
        <v>599342705.72924602</v>
      </c>
      <c r="I691">
        <v>176353.83774521199</v>
      </c>
      <c r="J691">
        <v>-1305601.1764211699</v>
      </c>
      <c r="K691">
        <v>3398.5237485738699</v>
      </c>
      <c r="L691">
        <v>90334.631539773094</v>
      </c>
      <c r="M691">
        <v>120521.667844966</v>
      </c>
      <c r="Y691" s="15">
        <f t="shared" si="22"/>
        <v>1</v>
      </c>
      <c r="Z691" s="15">
        <f t="shared" si="23"/>
        <v>1</v>
      </c>
      <c r="AD691" s="15">
        <f t="shared" si="24"/>
        <v>1</v>
      </c>
      <c r="AE691" s="15">
        <f t="shared" si="25"/>
        <v>1</v>
      </c>
      <c r="AI691" t="str">
        <f t="shared" si="26"/>
        <v/>
      </c>
      <c r="AJ691" t="str">
        <f t="shared" si="27"/>
        <v/>
      </c>
      <c r="AL691">
        <f t="shared" si="28"/>
        <v>0</v>
      </c>
    </row>
    <row r="692" spans="1:38" x14ac:dyDescent="0.3">
      <c r="A692">
        <v>691</v>
      </c>
      <c r="B692" t="s">
        <v>20</v>
      </c>
      <c r="C692" t="s">
        <v>23</v>
      </c>
      <c r="D692">
        <v>191</v>
      </c>
      <c r="E692">
        <v>1768870149.37691</v>
      </c>
      <c r="F692">
        <v>6103135.9100382403</v>
      </c>
      <c r="G692">
        <v>4486686404.2278605</v>
      </c>
      <c r="H692">
        <v>437540862.30789798</v>
      </c>
      <c r="I692">
        <v>112068.52133668801</v>
      </c>
      <c r="J692">
        <v>-904920.57405281102</v>
      </c>
      <c r="K692">
        <v>3904.2262455966002</v>
      </c>
      <c r="L692">
        <v>49271.531737266101</v>
      </c>
      <c r="M692">
        <v>71309.110186515798</v>
      </c>
      <c r="Y692" s="15">
        <f t="shared" si="22"/>
        <v>1</v>
      </c>
      <c r="Z692" s="15">
        <f t="shared" si="23"/>
        <v>1</v>
      </c>
      <c r="AD692" s="15">
        <f t="shared" si="24"/>
        <v>1</v>
      </c>
      <c r="AE692" s="15">
        <f t="shared" si="25"/>
        <v>1</v>
      </c>
      <c r="AI692" t="str">
        <f t="shared" si="26"/>
        <v/>
      </c>
      <c r="AJ692" t="str">
        <f t="shared" si="27"/>
        <v/>
      </c>
      <c r="AL692">
        <f t="shared" si="28"/>
        <v>0</v>
      </c>
    </row>
    <row r="693" spans="1:38" x14ac:dyDescent="0.3">
      <c r="A693">
        <v>692</v>
      </c>
      <c r="B693" t="s">
        <v>20</v>
      </c>
      <c r="C693" t="s">
        <v>23</v>
      </c>
      <c r="D693">
        <v>192</v>
      </c>
      <c r="E693">
        <v>1959079873.4417</v>
      </c>
      <c r="F693">
        <v>6510744.85228098</v>
      </c>
      <c r="G693">
        <v>4489437136.5860996</v>
      </c>
      <c r="H693">
        <v>357937296.55781001</v>
      </c>
      <c r="I693">
        <v>91494.625509494901</v>
      </c>
      <c r="J693">
        <v>-906219.28568840004</v>
      </c>
      <c r="K693">
        <v>3912.1128106116398</v>
      </c>
      <c r="L693">
        <v>40122.544349750598</v>
      </c>
      <c r="M693">
        <v>58150.737673678901</v>
      </c>
      <c r="Y693" s="15">
        <f t="shared" si="22"/>
        <v>1</v>
      </c>
      <c r="Z693" s="15">
        <f t="shared" si="23"/>
        <v>1</v>
      </c>
      <c r="AD693" s="15">
        <f t="shared" si="24"/>
        <v>1</v>
      </c>
      <c r="AE693" s="15">
        <f t="shared" si="25"/>
        <v>1</v>
      </c>
      <c r="AI693" t="str">
        <f t="shared" si="26"/>
        <v/>
      </c>
      <c r="AJ693" t="str">
        <f t="shared" si="27"/>
        <v/>
      </c>
      <c r="AL693">
        <f t="shared" si="28"/>
        <v>0</v>
      </c>
    </row>
    <row r="694" spans="1:38" x14ac:dyDescent="0.3">
      <c r="A694">
        <v>693</v>
      </c>
      <c r="B694" t="s">
        <v>20</v>
      </c>
      <c r="C694" t="s">
        <v>23</v>
      </c>
      <c r="D694">
        <v>193</v>
      </c>
      <c r="E694">
        <v>1405360336.62217</v>
      </c>
      <c r="F694">
        <v>6780919.4505621698</v>
      </c>
      <c r="G694">
        <v>4486942638.4952002</v>
      </c>
      <c r="H694">
        <v>333064626.05329698</v>
      </c>
      <c r="I694">
        <v>110228.532371097</v>
      </c>
      <c r="J694">
        <v>-791531.69940757798</v>
      </c>
      <c r="K694">
        <v>3021.5826963203699</v>
      </c>
      <c r="L694">
        <v>62426.240836813296</v>
      </c>
      <c r="M694">
        <v>79201.674762238094</v>
      </c>
      <c r="Y694" s="15">
        <f t="shared" ref="Y694:Y757" si="29">IF(K694&lt;cet_BRA_lo,1,0)</f>
        <v>1</v>
      </c>
      <c r="Z694" s="15">
        <f t="shared" ref="Z694:Z757" si="30">IF(K694&lt;cet_BRA_hi,1,0)</f>
        <v>1</v>
      </c>
      <c r="AD694" s="15">
        <f t="shared" ref="AD694:AD757" si="31">IF(L694&lt;0,0,1)</f>
        <v>1</v>
      </c>
      <c r="AE694" s="15">
        <f t="shared" ref="AE694:AE757" si="32">IF(M694&lt;0,0,1)</f>
        <v>1</v>
      </c>
      <c r="AI694" t="str">
        <f t="shared" ref="AI694:AI757" si="33">IF(Y694&lt;&gt;AD694,"ERROR!","")</f>
        <v/>
      </c>
      <c r="AJ694" t="str">
        <f t="shared" ref="AJ694:AJ757" si="34">IF(Z694&lt;&gt;AE694,"ERROR!","")</f>
        <v/>
      </c>
      <c r="AL694">
        <f t="shared" si="28"/>
        <v>0</v>
      </c>
    </row>
    <row r="695" spans="1:38" x14ac:dyDescent="0.3">
      <c r="A695">
        <v>694</v>
      </c>
      <c r="B695" t="s">
        <v>20</v>
      </c>
      <c r="C695" t="s">
        <v>23</v>
      </c>
      <c r="D695">
        <v>194</v>
      </c>
      <c r="E695">
        <v>1852490395.4020801</v>
      </c>
      <c r="F695">
        <v>6711372.2684920598</v>
      </c>
      <c r="G695">
        <v>4488698189.2272396</v>
      </c>
      <c r="H695">
        <v>379499066.50808001</v>
      </c>
      <c r="I695">
        <v>138825.37877695</v>
      </c>
      <c r="J695">
        <v>-1091085.5278549199</v>
      </c>
      <c r="K695">
        <v>2733.64329960028</v>
      </c>
      <c r="L695">
        <v>84358.696952549406</v>
      </c>
      <c r="M695">
        <v>103472.88986581301</v>
      </c>
      <c r="Y695" s="15">
        <f t="shared" si="29"/>
        <v>1</v>
      </c>
      <c r="Z695" s="15">
        <f t="shared" si="30"/>
        <v>1</v>
      </c>
      <c r="AD695" s="15">
        <f t="shared" si="31"/>
        <v>1</v>
      </c>
      <c r="AE695" s="15">
        <f t="shared" si="32"/>
        <v>1</v>
      </c>
      <c r="AI695" t="str">
        <f t="shared" si="33"/>
        <v/>
      </c>
      <c r="AJ695" t="str">
        <f t="shared" si="34"/>
        <v/>
      </c>
      <c r="AL695">
        <f t="shared" si="28"/>
        <v>0</v>
      </c>
    </row>
    <row r="696" spans="1:38" x14ac:dyDescent="0.3">
      <c r="A696">
        <v>695</v>
      </c>
      <c r="B696" t="s">
        <v>20</v>
      </c>
      <c r="C696" t="s">
        <v>23</v>
      </c>
      <c r="D696">
        <v>195</v>
      </c>
      <c r="E696">
        <v>2415574116.0546198</v>
      </c>
      <c r="F696">
        <v>5573176.4935665801</v>
      </c>
      <c r="G696">
        <v>4484015773.24053</v>
      </c>
      <c r="H696">
        <v>405573042.25650299</v>
      </c>
      <c r="I696">
        <v>159616.72388684601</v>
      </c>
      <c r="J696">
        <v>-1141195.8465728799</v>
      </c>
      <c r="K696">
        <v>2540.91822197791</v>
      </c>
      <c r="L696">
        <v>101407.838019484</v>
      </c>
      <c r="M696">
        <v>121835.29635670999</v>
      </c>
      <c r="Y696" s="15">
        <f t="shared" si="29"/>
        <v>1</v>
      </c>
      <c r="Z696" s="15">
        <f t="shared" si="30"/>
        <v>1</v>
      </c>
      <c r="AD696" s="15">
        <f t="shared" si="31"/>
        <v>1</v>
      </c>
      <c r="AE696" s="15">
        <f t="shared" si="32"/>
        <v>1</v>
      </c>
      <c r="AI696" t="str">
        <f t="shared" si="33"/>
        <v/>
      </c>
      <c r="AJ696" t="str">
        <f t="shared" si="34"/>
        <v/>
      </c>
      <c r="AL696">
        <f t="shared" si="28"/>
        <v>0</v>
      </c>
    </row>
    <row r="697" spans="1:38" x14ac:dyDescent="0.3">
      <c r="A697">
        <v>696</v>
      </c>
      <c r="B697" t="s">
        <v>20</v>
      </c>
      <c r="C697" t="s">
        <v>23</v>
      </c>
      <c r="D697">
        <v>196</v>
      </c>
      <c r="E697">
        <v>1944961068.1766</v>
      </c>
      <c r="F697">
        <v>6586757.6227383995</v>
      </c>
      <c r="G697">
        <v>4486798653.6840696</v>
      </c>
      <c r="H697">
        <v>271108542.70354098</v>
      </c>
      <c r="I697">
        <v>128546.728277388</v>
      </c>
      <c r="J697">
        <v>-902826.73491764104</v>
      </c>
      <c r="K697">
        <v>2109.02717118184</v>
      </c>
      <c r="L697">
        <v>89636.533132029901</v>
      </c>
      <c r="M697">
        <v>103291.430977632</v>
      </c>
      <c r="Y697" s="15">
        <f t="shared" si="29"/>
        <v>1</v>
      </c>
      <c r="Z697" s="15">
        <f t="shared" si="30"/>
        <v>1</v>
      </c>
      <c r="AD697" s="15">
        <f t="shared" si="31"/>
        <v>1</v>
      </c>
      <c r="AE697" s="15">
        <f t="shared" si="32"/>
        <v>1</v>
      </c>
      <c r="AI697" t="str">
        <f t="shared" si="33"/>
        <v/>
      </c>
      <c r="AJ697" t="str">
        <f t="shared" si="34"/>
        <v/>
      </c>
      <c r="AL697">
        <f t="shared" si="28"/>
        <v>0</v>
      </c>
    </row>
    <row r="698" spans="1:38" x14ac:dyDescent="0.3">
      <c r="A698">
        <v>697</v>
      </c>
      <c r="B698" t="s">
        <v>20</v>
      </c>
      <c r="C698" t="s">
        <v>23</v>
      </c>
      <c r="D698">
        <v>197</v>
      </c>
      <c r="E698">
        <v>1633748568.87904</v>
      </c>
      <c r="F698">
        <v>6344649.7067209799</v>
      </c>
      <c r="G698">
        <v>4487760541.9318304</v>
      </c>
      <c r="H698">
        <v>207077304.30994001</v>
      </c>
      <c r="I698">
        <v>131519.99355747399</v>
      </c>
      <c r="J698">
        <v>-1021253.93370724</v>
      </c>
      <c r="K698">
        <v>1574.49296269505</v>
      </c>
      <c r="L698">
        <v>101799.726388743</v>
      </c>
      <c r="M698">
        <v>112229.569020397</v>
      </c>
      <c r="Y698" s="15">
        <f t="shared" si="29"/>
        <v>1</v>
      </c>
      <c r="Z698" s="15">
        <f t="shared" si="30"/>
        <v>1</v>
      </c>
      <c r="AD698" s="15">
        <f t="shared" si="31"/>
        <v>1</v>
      </c>
      <c r="AE698" s="15">
        <f t="shared" si="32"/>
        <v>1</v>
      </c>
      <c r="AI698" t="str">
        <f t="shared" si="33"/>
        <v/>
      </c>
      <c r="AJ698" t="str">
        <f t="shared" si="34"/>
        <v/>
      </c>
      <c r="AL698">
        <f t="shared" si="28"/>
        <v>0</v>
      </c>
    </row>
    <row r="699" spans="1:38" x14ac:dyDescent="0.3">
      <c r="A699">
        <v>698</v>
      </c>
      <c r="B699" t="s">
        <v>20</v>
      </c>
      <c r="C699" t="s">
        <v>23</v>
      </c>
      <c r="D699">
        <v>198</v>
      </c>
      <c r="E699">
        <v>2815632351.3593798</v>
      </c>
      <c r="F699">
        <v>6546491.13543218</v>
      </c>
      <c r="G699">
        <v>4488739096.6010704</v>
      </c>
      <c r="H699">
        <v>657364483.68520403</v>
      </c>
      <c r="I699">
        <v>327764.82701160503</v>
      </c>
      <c r="J699">
        <v>-2190050.1054544402</v>
      </c>
      <c r="K699">
        <v>2005.5980065912599</v>
      </c>
      <c r="L699">
        <v>233418.186043567</v>
      </c>
      <c r="M699">
        <v>266527.59964793298</v>
      </c>
      <c r="Y699" s="15">
        <f t="shared" si="29"/>
        <v>1</v>
      </c>
      <c r="Z699" s="15">
        <f t="shared" si="30"/>
        <v>1</v>
      </c>
      <c r="AD699" s="15">
        <f t="shared" si="31"/>
        <v>1</v>
      </c>
      <c r="AE699" s="15">
        <f t="shared" si="32"/>
        <v>1</v>
      </c>
      <c r="AI699" t="str">
        <f t="shared" si="33"/>
        <v/>
      </c>
      <c r="AJ699" t="str">
        <f t="shared" si="34"/>
        <v/>
      </c>
      <c r="AL699">
        <f t="shared" si="28"/>
        <v>0</v>
      </c>
    </row>
    <row r="700" spans="1:38" x14ac:dyDescent="0.3">
      <c r="A700">
        <v>699</v>
      </c>
      <c r="B700" t="s">
        <v>20</v>
      </c>
      <c r="C700" t="s">
        <v>23</v>
      </c>
      <c r="D700">
        <v>199</v>
      </c>
      <c r="E700">
        <v>3276082878.4843702</v>
      </c>
      <c r="F700">
        <v>5921346.6870587496</v>
      </c>
      <c r="G700">
        <v>4486961096.9830799</v>
      </c>
      <c r="H700">
        <v>1092104317.0836501</v>
      </c>
      <c r="I700">
        <v>313655.20148735098</v>
      </c>
      <c r="J700">
        <v>-2313378.4156694398</v>
      </c>
      <c r="K700">
        <v>3481.8626055136301</v>
      </c>
      <c r="L700">
        <v>156913.581791212</v>
      </c>
      <c r="M700">
        <v>211919.49469165999</v>
      </c>
      <c r="Y700" s="15">
        <f t="shared" si="29"/>
        <v>1</v>
      </c>
      <c r="Z700" s="15">
        <f t="shared" si="30"/>
        <v>1</v>
      </c>
      <c r="AD700" s="15">
        <f t="shared" si="31"/>
        <v>1</v>
      </c>
      <c r="AE700" s="15">
        <f t="shared" si="32"/>
        <v>1</v>
      </c>
      <c r="AI700" t="str">
        <f t="shared" si="33"/>
        <v/>
      </c>
      <c r="AJ700" t="str">
        <f t="shared" si="34"/>
        <v/>
      </c>
      <c r="AL700">
        <f t="shared" si="28"/>
        <v>0</v>
      </c>
    </row>
    <row r="701" spans="1:38" x14ac:dyDescent="0.3">
      <c r="A701">
        <v>700</v>
      </c>
      <c r="B701" t="s">
        <v>20</v>
      </c>
      <c r="C701" t="s">
        <v>23</v>
      </c>
      <c r="D701">
        <v>200</v>
      </c>
      <c r="E701">
        <v>1814483411.4790699</v>
      </c>
      <c r="F701">
        <v>6438833.2475309996</v>
      </c>
      <c r="G701">
        <v>4488973465.2456799</v>
      </c>
      <c r="H701">
        <v>163962808.64843899</v>
      </c>
      <c r="I701">
        <v>68571.6124899602</v>
      </c>
      <c r="J701">
        <v>-703514.83763313305</v>
      </c>
      <c r="K701">
        <v>2391.1178794642601</v>
      </c>
      <c r="L701">
        <v>45039.248598099497</v>
      </c>
      <c r="M701">
        <v>53297.547581398903</v>
      </c>
      <c r="Y701" s="15">
        <f t="shared" si="29"/>
        <v>1</v>
      </c>
      <c r="Z701" s="15">
        <f t="shared" si="30"/>
        <v>1</v>
      </c>
      <c r="AD701" s="15">
        <f t="shared" si="31"/>
        <v>1</v>
      </c>
      <c r="AE701" s="15">
        <f t="shared" si="32"/>
        <v>1</v>
      </c>
      <c r="AI701" t="str">
        <f t="shared" si="33"/>
        <v/>
      </c>
      <c r="AJ701" t="str">
        <f t="shared" si="34"/>
        <v/>
      </c>
      <c r="AL701">
        <f t="shared" si="28"/>
        <v>0</v>
      </c>
    </row>
    <row r="702" spans="1:38" x14ac:dyDescent="0.3">
      <c r="A702">
        <v>701</v>
      </c>
      <c r="B702" t="s">
        <v>20</v>
      </c>
      <c r="C702" t="s">
        <v>23</v>
      </c>
      <c r="D702">
        <v>201</v>
      </c>
      <c r="E702">
        <v>1252800188.16258</v>
      </c>
      <c r="F702">
        <v>6630295.6702201897</v>
      </c>
      <c r="G702">
        <v>4487568083.9983501</v>
      </c>
      <c r="H702">
        <v>355892404.76833498</v>
      </c>
      <c r="I702">
        <v>79413.290712314702</v>
      </c>
      <c r="J702">
        <v>-704315.187516212</v>
      </c>
      <c r="K702">
        <v>4481.5219414292096</v>
      </c>
      <c r="L702">
        <v>28334.697680189402</v>
      </c>
      <c r="M702">
        <v>46259.896136408497</v>
      </c>
      <c r="Y702" s="15">
        <f t="shared" si="29"/>
        <v>1</v>
      </c>
      <c r="Z702" s="15">
        <f t="shared" si="30"/>
        <v>1</v>
      </c>
      <c r="AD702" s="15">
        <f t="shared" si="31"/>
        <v>1</v>
      </c>
      <c r="AE702" s="15">
        <f t="shared" si="32"/>
        <v>1</v>
      </c>
      <c r="AI702" t="str">
        <f t="shared" si="33"/>
        <v/>
      </c>
      <c r="AJ702" t="str">
        <f t="shared" si="34"/>
        <v/>
      </c>
      <c r="AL702">
        <f t="shared" si="28"/>
        <v>0</v>
      </c>
    </row>
    <row r="703" spans="1:38" x14ac:dyDescent="0.3">
      <c r="A703">
        <v>702</v>
      </c>
      <c r="B703" t="s">
        <v>20</v>
      </c>
      <c r="C703" t="s">
        <v>23</v>
      </c>
      <c r="D703">
        <v>202</v>
      </c>
      <c r="E703">
        <v>1930444228.8687899</v>
      </c>
      <c r="F703">
        <v>6085397.5834674304</v>
      </c>
      <c r="G703">
        <v>4487440063.46033</v>
      </c>
      <c r="H703">
        <v>504570124.680834</v>
      </c>
      <c r="I703">
        <v>146807.88517597999</v>
      </c>
      <c r="J703">
        <v>-1159349.0818901099</v>
      </c>
      <c r="K703">
        <v>3436.9415789621999</v>
      </c>
      <c r="L703">
        <v>74390.683489651099</v>
      </c>
      <c r="M703">
        <v>99804.318337718796</v>
      </c>
      <c r="Y703" s="15">
        <f t="shared" si="29"/>
        <v>1</v>
      </c>
      <c r="Z703" s="15">
        <f t="shared" si="30"/>
        <v>1</v>
      </c>
      <c r="AD703" s="15">
        <f t="shared" si="31"/>
        <v>1</v>
      </c>
      <c r="AE703" s="15">
        <f t="shared" si="32"/>
        <v>1</v>
      </c>
      <c r="AI703" t="str">
        <f t="shared" si="33"/>
        <v/>
      </c>
      <c r="AJ703" t="str">
        <f t="shared" si="34"/>
        <v/>
      </c>
      <c r="AL703">
        <f t="shared" si="28"/>
        <v>0</v>
      </c>
    </row>
    <row r="704" spans="1:38" x14ac:dyDescent="0.3">
      <c r="A704">
        <v>703</v>
      </c>
      <c r="B704" t="s">
        <v>20</v>
      </c>
      <c r="C704" t="s">
        <v>23</v>
      </c>
      <c r="D704">
        <v>203</v>
      </c>
      <c r="E704">
        <v>1490486735.4983101</v>
      </c>
      <c r="F704">
        <v>6263372.27497523</v>
      </c>
      <c r="G704">
        <v>4487426240.0043297</v>
      </c>
      <c r="H704">
        <v>624184576.34316897</v>
      </c>
      <c r="I704">
        <v>104463.49232838801</v>
      </c>
      <c r="J704">
        <v>-860529.91081333195</v>
      </c>
      <c r="K704">
        <v>5975.1455980526198</v>
      </c>
      <c r="L704">
        <v>14878.916976981</v>
      </c>
      <c r="M704">
        <v>46317.161385555803</v>
      </c>
      <c r="Y704" s="15">
        <f t="shared" si="29"/>
        <v>1</v>
      </c>
      <c r="Z704" s="15">
        <f t="shared" si="30"/>
        <v>1</v>
      </c>
      <c r="AD704" s="15">
        <f t="shared" si="31"/>
        <v>1</v>
      </c>
      <c r="AE704" s="15">
        <f t="shared" si="32"/>
        <v>1</v>
      </c>
      <c r="AI704" t="str">
        <f t="shared" si="33"/>
        <v/>
      </c>
      <c r="AJ704" t="str">
        <f t="shared" si="34"/>
        <v/>
      </c>
      <c r="AL704">
        <f t="shared" si="28"/>
        <v>0</v>
      </c>
    </row>
    <row r="705" spans="1:38" x14ac:dyDescent="0.3">
      <c r="A705">
        <v>704</v>
      </c>
      <c r="B705" t="s">
        <v>20</v>
      </c>
      <c r="C705" t="s">
        <v>23</v>
      </c>
      <c r="D705">
        <v>204</v>
      </c>
      <c r="E705">
        <v>2256002315.24543</v>
      </c>
      <c r="F705">
        <v>6085927.4081473099</v>
      </c>
      <c r="G705">
        <v>4487262451.9757004</v>
      </c>
      <c r="H705">
        <v>401399221.127707</v>
      </c>
      <c r="I705">
        <v>124474.799456943</v>
      </c>
      <c r="J705">
        <v>-998363.11904144299</v>
      </c>
      <c r="K705">
        <v>3224.7428626431001</v>
      </c>
      <c r="L705">
        <v>66864.9511300577</v>
      </c>
      <c r="M705">
        <v>87082.187020690297</v>
      </c>
      <c r="Y705" s="15">
        <f t="shared" si="29"/>
        <v>1</v>
      </c>
      <c r="Z705" s="15">
        <f t="shared" si="30"/>
        <v>1</v>
      </c>
      <c r="AD705" s="15">
        <f t="shared" si="31"/>
        <v>1</v>
      </c>
      <c r="AE705" s="15">
        <f t="shared" si="32"/>
        <v>1</v>
      </c>
      <c r="AI705" t="str">
        <f t="shared" si="33"/>
        <v/>
      </c>
      <c r="AJ705" t="str">
        <f t="shared" si="34"/>
        <v/>
      </c>
      <c r="AL705">
        <f t="shared" si="28"/>
        <v>0</v>
      </c>
    </row>
    <row r="706" spans="1:38" x14ac:dyDescent="0.3">
      <c r="A706">
        <v>705</v>
      </c>
      <c r="B706" t="s">
        <v>20</v>
      </c>
      <c r="C706" t="s">
        <v>23</v>
      </c>
      <c r="D706">
        <v>205</v>
      </c>
      <c r="E706">
        <v>2806923749.7658901</v>
      </c>
      <c r="F706">
        <v>6680880.0377609897</v>
      </c>
      <c r="G706">
        <v>4487349461.0869503</v>
      </c>
      <c r="H706">
        <v>914878279.14396799</v>
      </c>
      <c r="I706">
        <v>286189.75986355601</v>
      </c>
      <c r="J706">
        <v>-1775806.85363674</v>
      </c>
      <c r="K706">
        <v>3196.7540682802401</v>
      </c>
      <c r="L706">
        <v>154884.07683066101</v>
      </c>
      <c r="M706">
        <v>200963.66295617801</v>
      </c>
      <c r="Y706" s="15">
        <f t="shared" si="29"/>
        <v>1</v>
      </c>
      <c r="Z706" s="15">
        <f t="shared" si="30"/>
        <v>1</v>
      </c>
      <c r="AD706" s="15">
        <f t="shared" si="31"/>
        <v>1</v>
      </c>
      <c r="AE706" s="15">
        <f t="shared" si="32"/>
        <v>1</v>
      </c>
      <c r="AI706" t="str">
        <f t="shared" si="33"/>
        <v/>
      </c>
      <c r="AJ706" t="str">
        <f t="shared" si="34"/>
        <v/>
      </c>
      <c r="AL706">
        <f t="shared" ref="AL706:AL769" si="35">IF(H706&lt;0,1,0)</f>
        <v>0</v>
      </c>
    </row>
    <row r="707" spans="1:38" x14ac:dyDescent="0.3">
      <c r="A707">
        <v>706</v>
      </c>
      <c r="B707" t="s">
        <v>20</v>
      </c>
      <c r="C707" t="s">
        <v>23</v>
      </c>
      <c r="D707">
        <v>206</v>
      </c>
      <c r="E707">
        <v>2415591342.6076498</v>
      </c>
      <c r="F707">
        <v>6681106.7096340498</v>
      </c>
      <c r="G707">
        <v>4488315517.5496101</v>
      </c>
      <c r="H707">
        <v>512674213.87704301</v>
      </c>
      <c r="I707">
        <v>162396.668058073</v>
      </c>
      <c r="J707">
        <v>-1241517.36913776</v>
      </c>
      <c r="K707">
        <v>3156.9256931657601</v>
      </c>
      <c r="L707">
        <v>88816.346652405002</v>
      </c>
      <c r="M707">
        <v>114638.159380086</v>
      </c>
      <c r="Y707" s="15">
        <f t="shared" si="29"/>
        <v>1</v>
      </c>
      <c r="Z707" s="15">
        <f t="shared" si="30"/>
        <v>1</v>
      </c>
      <c r="AD707" s="15">
        <f t="shared" si="31"/>
        <v>1</v>
      </c>
      <c r="AE707" s="15">
        <f t="shared" si="32"/>
        <v>1</v>
      </c>
      <c r="AI707" t="str">
        <f t="shared" si="33"/>
        <v/>
      </c>
      <c r="AJ707" t="str">
        <f t="shared" si="34"/>
        <v/>
      </c>
      <c r="AL707">
        <f t="shared" si="35"/>
        <v>0</v>
      </c>
    </row>
    <row r="708" spans="1:38" x14ac:dyDescent="0.3">
      <c r="A708">
        <v>707</v>
      </c>
      <c r="B708" t="s">
        <v>20</v>
      </c>
      <c r="C708" t="s">
        <v>23</v>
      </c>
      <c r="D708">
        <v>207</v>
      </c>
      <c r="E708">
        <v>1303601617.65397</v>
      </c>
      <c r="F708">
        <v>6330037.7690393897</v>
      </c>
      <c r="G708">
        <v>4486488354.1635599</v>
      </c>
      <c r="H708">
        <v>-184105981.37281701</v>
      </c>
      <c r="I708">
        <v>65650.778121132404</v>
      </c>
      <c r="J708">
        <v>-646622.77639484406</v>
      </c>
      <c r="K708">
        <v>-2804.3229134789899</v>
      </c>
      <c r="L708">
        <v>92074.141956175503</v>
      </c>
      <c r="M708">
        <v>82801.293733317507</v>
      </c>
      <c r="Y708" s="15">
        <f t="shared" si="29"/>
        <v>1</v>
      </c>
      <c r="Z708" s="15">
        <f t="shared" si="30"/>
        <v>1</v>
      </c>
      <c r="AD708" s="15">
        <f t="shared" si="31"/>
        <v>1</v>
      </c>
      <c r="AE708" s="15">
        <f t="shared" si="32"/>
        <v>1</v>
      </c>
      <c r="AI708" t="str">
        <f t="shared" si="33"/>
        <v/>
      </c>
      <c r="AJ708" t="str">
        <f t="shared" si="34"/>
        <v/>
      </c>
      <c r="AL708">
        <f t="shared" si="35"/>
        <v>1</v>
      </c>
    </row>
    <row r="709" spans="1:38" x14ac:dyDescent="0.3">
      <c r="A709">
        <v>708</v>
      </c>
      <c r="B709" t="s">
        <v>20</v>
      </c>
      <c r="C709" t="s">
        <v>23</v>
      </c>
      <c r="D709">
        <v>208</v>
      </c>
      <c r="E709">
        <v>2350737692.8436699</v>
      </c>
      <c r="F709">
        <v>6749632.1546754604</v>
      </c>
      <c r="G709">
        <v>4487627436.7297096</v>
      </c>
      <c r="H709">
        <v>366454732.75098002</v>
      </c>
      <c r="I709">
        <v>187780.351242481</v>
      </c>
      <c r="J709">
        <v>-1206417.81051636</v>
      </c>
      <c r="K709">
        <v>1951.50733464002</v>
      </c>
      <c r="L709">
        <v>135185.825739561</v>
      </c>
      <c r="M709">
        <v>153643.015951468</v>
      </c>
      <c r="Y709" s="15">
        <f t="shared" si="29"/>
        <v>1</v>
      </c>
      <c r="Z709" s="15">
        <f t="shared" si="30"/>
        <v>1</v>
      </c>
      <c r="AD709" s="15">
        <f t="shared" si="31"/>
        <v>1</v>
      </c>
      <c r="AE709" s="15">
        <f t="shared" si="32"/>
        <v>1</v>
      </c>
      <c r="AI709" t="str">
        <f t="shared" si="33"/>
        <v/>
      </c>
      <c r="AJ709" t="str">
        <f t="shared" si="34"/>
        <v/>
      </c>
      <c r="AL709">
        <f t="shared" si="35"/>
        <v>0</v>
      </c>
    </row>
    <row r="710" spans="1:38" x14ac:dyDescent="0.3">
      <c r="A710">
        <v>709</v>
      </c>
      <c r="B710" t="s">
        <v>20</v>
      </c>
      <c r="C710" t="s">
        <v>23</v>
      </c>
      <c r="D710">
        <v>209</v>
      </c>
      <c r="E710">
        <v>1910186807.5729499</v>
      </c>
      <c r="F710">
        <v>6272664.6485711001</v>
      </c>
      <c r="G710">
        <v>4488271600.9883003</v>
      </c>
      <c r="H710">
        <v>217950612.12379399</v>
      </c>
      <c r="I710">
        <v>93639.404760962396</v>
      </c>
      <c r="J710">
        <v>-852534.10732650803</v>
      </c>
      <c r="K710">
        <v>2327.5523021549102</v>
      </c>
      <c r="L710">
        <v>62358.5724964455</v>
      </c>
      <c r="M710">
        <v>73336.069974978396</v>
      </c>
      <c r="Y710" s="15">
        <f t="shared" si="29"/>
        <v>1</v>
      </c>
      <c r="Z710" s="15">
        <f t="shared" si="30"/>
        <v>1</v>
      </c>
      <c r="AD710" s="15">
        <f t="shared" si="31"/>
        <v>1</v>
      </c>
      <c r="AE710" s="15">
        <f t="shared" si="32"/>
        <v>1</v>
      </c>
      <c r="AI710" t="str">
        <f t="shared" si="33"/>
        <v/>
      </c>
      <c r="AJ710" t="str">
        <f t="shared" si="34"/>
        <v/>
      </c>
      <c r="AL710">
        <f t="shared" si="35"/>
        <v>0</v>
      </c>
    </row>
    <row r="711" spans="1:38" x14ac:dyDescent="0.3">
      <c r="A711">
        <v>710</v>
      </c>
      <c r="B711" t="s">
        <v>20</v>
      </c>
      <c r="C711" t="s">
        <v>23</v>
      </c>
      <c r="D711">
        <v>210</v>
      </c>
      <c r="E711">
        <v>1141505222.79774</v>
      </c>
      <c r="F711">
        <v>6580585.1190348603</v>
      </c>
      <c r="G711">
        <v>4487760449.0865297</v>
      </c>
      <c r="H711">
        <v>58518324.575427502</v>
      </c>
      <c r="I711">
        <v>62123.949070270202</v>
      </c>
      <c r="J711">
        <v>-695186.86305999802</v>
      </c>
      <c r="K711">
        <v>941.96079694218702</v>
      </c>
      <c r="L711">
        <v>53725.2486600837</v>
      </c>
      <c r="M711">
        <v>56672.635474991403</v>
      </c>
      <c r="Y711" s="15">
        <f t="shared" si="29"/>
        <v>1</v>
      </c>
      <c r="Z711" s="15">
        <f t="shared" si="30"/>
        <v>1</v>
      </c>
      <c r="AD711" s="15">
        <f t="shared" si="31"/>
        <v>1</v>
      </c>
      <c r="AE711" s="15">
        <f t="shared" si="32"/>
        <v>1</v>
      </c>
      <c r="AI711" t="str">
        <f t="shared" si="33"/>
        <v/>
      </c>
      <c r="AJ711" t="str">
        <f t="shared" si="34"/>
        <v/>
      </c>
      <c r="AL711">
        <f t="shared" si="35"/>
        <v>0</v>
      </c>
    </row>
    <row r="712" spans="1:38" x14ac:dyDescent="0.3">
      <c r="A712">
        <v>711</v>
      </c>
      <c r="B712" t="s">
        <v>20</v>
      </c>
      <c r="C712" t="s">
        <v>23</v>
      </c>
      <c r="D712">
        <v>211</v>
      </c>
      <c r="E712">
        <v>1628702864.4182</v>
      </c>
      <c r="F712">
        <v>6420842.1723979795</v>
      </c>
      <c r="G712">
        <v>4485849304.0799398</v>
      </c>
      <c r="H712">
        <v>319242403.22536099</v>
      </c>
      <c r="I712">
        <v>64927.114658117302</v>
      </c>
      <c r="J712">
        <v>-645752.07404422795</v>
      </c>
      <c r="K712">
        <v>4916.9350109946499</v>
      </c>
      <c r="L712">
        <v>19108.624084932999</v>
      </c>
      <c r="M712">
        <v>35187.875445129699</v>
      </c>
      <c r="Y712" s="15">
        <f t="shared" si="29"/>
        <v>1</v>
      </c>
      <c r="Z712" s="15">
        <f t="shared" si="30"/>
        <v>1</v>
      </c>
      <c r="AD712" s="15">
        <f t="shared" si="31"/>
        <v>1</v>
      </c>
      <c r="AE712" s="15">
        <f t="shared" si="32"/>
        <v>1</v>
      </c>
      <c r="AI712" t="str">
        <f t="shared" si="33"/>
        <v/>
      </c>
      <c r="AJ712" t="str">
        <f t="shared" si="34"/>
        <v/>
      </c>
      <c r="AL712">
        <f t="shared" si="35"/>
        <v>0</v>
      </c>
    </row>
    <row r="713" spans="1:38" x14ac:dyDescent="0.3">
      <c r="A713">
        <v>712</v>
      </c>
      <c r="B713" t="s">
        <v>20</v>
      </c>
      <c r="C713" t="s">
        <v>23</v>
      </c>
      <c r="D713">
        <v>212</v>
      </c>
      <c r="E713">
        <v>2242825423.0890298</v>
      </c>
      <c r="F713">
        <v>6622773.20668991</v>
      </c>
      <c r="G713">
        <v>4488243129.4317102</v>
      </c>
      <c r="H713">
        <v>296834487.196033</v>
      </c>
      <c r="I713">
        <v>151549.60452081301</v>
      </c>
      <c r="J713">
        <v>-1148941.92548561</v>
      </c>
      <c r="K713">
        <v>1958.66223560661</v>
      </c>
      <c r="L713">
        <v>108947.155673231</v>
      </c>
      <c r="M713">
        <v>123897.789686066</v>
      </c>
      <c r="Y713" s="15">
        <f t="shared" si="29"/>
        <v>1</v>
      </c>
      <c r="Z713" s="15">
        <f t="shared" si="30"/>
        <v>1</v>
      </c>
      <c r="AD713" s="15">
        <f t="shared" si="31"/>
        <v>1</v>
      </c>
      <c r="AE713" s="15">
        <f t="shared" si="32"/>
        <v>1</v>
      </c>
      <c r="AI713" t="str">
        <f t="shared" si="33"/>
        <v/>
      </c>
      <c r="AJ713" t="str">
        <f t="shared" si="34"/>
        <v/>
      </c>
      <c r="AL713">
        <f t="shared" si="35"/>
        <v>0</v>
      </c>
    </row>
    <row r="714" spans="1:38" x14ac:dyDescent="0.3">
      <c r="A714">
        <v>713</v>
      </c>
      <c r="B714" t="s">
        <v>20</v>
      </c>
      <c r="C714" t="s">
        <v>23</v>
      </c>
      <c r="D714">
        <v>213</v>
      </c>
      <c r="E714">
        <v>1833202040.14539</v>
      </c>
      <c r="F714">
        <v>6864934.8418122502</v>
      </c>
      <c r="G714">
        <v>4489494373.1586504</v>
      </c>
      <c r="H714">
        <v>140013024.46373099</v>
      </c>
      <c r="I714">
        <v>96892.301488017707</v>
      </c>
      <c r="J714">
        <v>-886264.86171054805</v>
      </c>
      <c r="K714">
        <v>1445.03765844643</v>
      </c>
      <c r="L714">
        <v>76797.272203997898</v>
      </c>
      <c r="M714">
        <v>83849.294715131706</v>
      </c>
      <c r="Y714" s="15">
        <f t="shared" si="29"/>
        <v>1</v>
      </c>
      <c r="Z714" s="15">
        <f t="shared" si="30"/>
        <v>1</v>
      </c>
      <c r="AD714" s="15">
        <f t="shared" si="31"/>
        <v>1</v>
      </c>
      <c r="AE714" s="15">
        <f t="shared" si="32"/>
        <v>1</v>
      </c>
      <c r="AI714" t="str">
        <f t="shared" si="33"/>
        <v/>
      </c>
      <c r="AJ714" t="str">
        <f t="shared" si="34"/>
        <v/>
      </c>
      <c r="AL714">
        <f t="shared" si="35"/>
        <v>0</v>
      </c>
    </row>
    <row r="715" spans="1:38" x14ac:dyDescent="0.3">
      <c r="A715">
        <v>714</v>
      </c>
      <c r="B715" t="s">
        <v>20</v>
      </c>
      <c r="C715" t="s">
        <v>23</v>
      </c>
      <c r="D715">
        <v>214</v>
      </c>
      <c r="E715">
        <v>1461349347.5991399</v>
      </c>
      <c r="F715">
        <v>6397076.4189395504</v>
      </c>
      <c r="G715">
        <v>4486702598.4970198</v>
      </c>
      <c r="H715">
        <v>-172262155.217834</v>
      </c>
      <c r="I715">
        <v>85033.686722460203</v>
      </c>
      <c r="J715">
        <v>-850465.46680259705</v>
      </c>
      <c r="K715">
        <v>-2025.8107328696301</v>
      </c>
      <c r="L715">
        <v>109757.19417392201</v>
      </c>
      <c r="M715">
        <v>101080.882801709</v>
      </c>
      <c r="Y715" s="15">
        <f t="shared" si="29"/>
        <v>1</v>
      </c>
      <c r="Z715" s="15">
        <f t="shared" si="30"/>
        <v>1</v>
      </c>
      <c r="AD715" s="15">
        <f t="shared" si="31"/>
        <v>1</v>
      </c>
      <c r="AE715" s="15">
        <f t="shared" si="32"/>
        <v>1</v>
      </c>
      <c r="AI715" t="str">
        <f t="shared" si="33"/>
        <v/>
      </c>
      <c r="AJ715" t="str">
        <f t="shared" si="34"/>
        <v/>
      </c>
      <c r="AL715">
        <f t="shared" si="35"/>
        <v>1</v>
      </c>
    </row>
    <row r="716" spans="1:38" x14ac:dyDescent="0.3">
      <c r="A716">
        <v>715</v>
      </c>
      <c r="B716" t="s">
        <v>20</v>
      </c>
      <c r="C716" t="s">
        <v>23</v>
      </c>
      <c r="D716">
        <v>215</v>
      </c>
      <c r="E716">
        <v>1877449018.0940499</v>
      </c>
      <c r="F716">
        <v>6337990.3995499602</v>
      </c>
      <c r="G716">
        <v>4489071486.0988398</v>
      </c>
      <c r="H716">
        <v>47410038.978920698</v>
      </c>
      <c r="I716">
        <v>67426.321128003299</v>
      </c>
      <c r="J716">
        <v>-726118.75123310101</v>
      </c>
      <c r="K716">
        <v>703.13845076786299</v>
      </c>
      <c r="L716">
        <v>60621.910429163501</v>
      </c>
      <c r="M716">
        <v>63009.807293856102</v>
      </c>
      <c r="Y716" s="15">
        <f t="shared" si="29"/>
        <v>1</v>
      </c>
      <c r="Z716" s="15">
        <f t="shared" si="30"/>
        <v>1</v>
      </c>
      <c r="AD716" s="15">
        <f t="shared" si="31"/>
        <v>1</v>
      </c>
      <c r="AE716" s="15">
        <f t="shared" si="32"/>
        <v>1</v>
      </c>
      <c r="AI716" t="str">
        <f t="shared" si="33"/>
        <v/>
      </c>
      <c r="AJ716" t="str">
        <f t="shared" si="34"/>
        <v/>
      </c>
      <c r="AL716">
        <f t="shared" si="35"/>
        <v>0</v>
      </c>
    </row>
    <row r="717" spans="1:38" x14ac:dyDescent="0.3">
      <c r="A717">
        <v>716</v>
      </c>
      <c r="B717" t="s">
        <v>20</v>
      </c>
      <c r="C717" t="s">
        <v>23</v>
      </c>
      <c r="D717">
        <v>216</v>
      </c>
      <c r="E717">
        <v>2113009152.37849</v>
      </c>
      <c r="F717">
        <v>6172557.3872632999</v>
      </c>
      <c r="G717">
        <v>4488145839.73454</v>
      </c>
      <c r="H717">
        <v>336531113.66466498</v>
      </c>
      <c r="I717">
        <v>303824.71960718097</v>
      </c>
      <c r="J717">
        <v>-2178153.35375214</v>
      </c>
      <c r="K717">
        <v>1107.64889078074</v>
      </c>
      <c r="L717">
        <v>255524.90885759599</v>
      </c>
      <c r="M717">
        <v>272474.93903050199</v>
      </c>
      <c r="Y717" s="15">
        <f t="shared" si="29"/>
        <v>1</v>
      </c>
      <c r="Z717" s="15">
        <f t="shared" si="30"/>
        <v>1</v>
      </c>
      <c r="AD717" s="15">
        <f t="shared" si="31"/>
        <v>1</v>
      </c>
      <c r="AE717" s="15">
        <f t="shared" si="32"/>
        <v>1</v>
      </c>
      <c r="AI717" t="str">
        <f t="shared" si="33"/>
        <v/>
      </c>
      <c r="AJ717" t="str">
        <f t="shared" si="34"/>
        <v/>
      </c>
      <c r="AL717">
        <f t="shared" si="35"/>
        <v>0</v>
      </c>
    </row>
    <row r="718" spans="1:38" x14ac:dyDescent="0.3">
      <c r="A718">
        <v>717</v>
      </c>
      <c r="B718" t="s">
        <v>20</v>
      </c>
      <c r="C718" t="s">
        <v>23</v>
      </c>
      <c r="D718">
        <v>217</v>
      </c>
      <c r="E718">
        <v>1459590228.92608</v>
      </c>
      <c r="F718">
        <v>6543072.01066144</v>
      </c>
      <c r="G718">
        <v>4488828523.3608198</v>
      </c>
      <c r="H718">
        <v>153554440.64458001</v>
      </c>
      <c r="I718">
        <v>62939.984644952201</v>
      </c>
      <c r="J718">
        <v>-668038.75522041298</v>
      </c>
      <c r="K718">
        <v>2439.6961885324399</v>
      </c>
      <c r="L718">
        <v>40901.456491855803</v>
      </c>
      <c r="M718">
        <v>48635.5182068832</v>
      </c>
      <c r="Y718" s="15">
        <f t="shared" si="29"/>
        <v>1</v>
      </c>
      <c r="Z718" s="15">
        <f t="shared" si="30"/>
        <v>1</v>
      </c>
      <c r="AD718" s="15">
        <f t="shared" si="31"/>
        <v>1</v>
      </c>
      <c r="AE718" s="15">
        <f t="shared" si="32"/>
        <v>1</v>
      </c>
      <c r="AI718" t="str">
        <f t="shared" si="33"/>
        <v/>
      </c>
      <c r="AJ718" t="str">
        <f t="shared" si="34"/>
        <v/>
      </c>
      <c r="AL718">
        <f t="shared" si="35"/>
        <v>0</v>
      </c>
    </row>
    <row r="719" spans="1:38" x14ac:dyDescent="0.3">
      <c r="A719">
        <v>718</v>
      </c>
      <c r="B719" t="s">
        <v>20</v>
      </c>
      <c r="C719" t="s">
        <v>23</v>
      </c>
      <c r="D719">
        <v>218</v>
      </c>
      <c r="E719">
        <v>2550555673.0677299</v>
      </c>
      <c r="F719">
        <v>6122592.0533541003</v>
      </c>
      <c r="G719">
        <v>4486247639.1233902</v>
      </c>
      <c r="H719">
        <v>343454056.520015</v>
      </c>
      <c r="I719">
        <v>199209.133098461</v>
      </c>
      <c r="J719">
        <v>-1398710.6325922001</v>
      </c>
      <c r="K719">
        <v>1724.08790288877</v>
      </c>
      <c r="L719">
        <v>149915.723789437</v>
      </c>
      <c r="M719">
        <v>167214.441158025</v>
      </c>
      <c r="Y719" s="15">
        <f t="shared" si="29"/>
        <v>1</v>
      </c>
      <c r="Z719" s="15">
        <f t="shared" si="30"/>
        <v>1</v>
      </c>
      <c r="AD719" s="15">
        <f t="shared" si="31"/>
        <v>1</v>
      </c>
      <c r="AE719" s="15">
        <f t="shared" si="32"/>
        <v>1</v>
      </c>
      <c r="AI719" t="str">
        <f t="shared" si="33"/>
        <v/>
      </c>
      <c r="AJ719" t="str">
        <f t="shared" si="34"/>
        <v/>
      </c>
      <c r="AL719">
        <f t="shared" si="35"/>
        <v>0</v>
      </c>
    </row>
    <row r="720" spans="1:38" x14ac:dyDescent="0.3">
      <c r="A720">
        <v>719</v>
      </c>
      <c r="B720" t="s">
        <v>20</v>
      </c>
      <c r="C720" t="s">
        <v>23</v>
      </c>
      <c r="D720">
        <v>219</v>
      </c>
      <c r="E720">
        <v>2193559822.8025599</v>
      </c>
      <c r="F720">
        <v>7125538.3947662702</v>
      </c>
      <c r="G720">
        <v>4488501358.1157904</v>
      </c>
      <c r="H720">
        <v>-459396506.556059</v>
      </c>
      <c r="I720">
        <v>80084.874467546106</v>
      </c>
      <c r="J720">
        <v>-770510.27626228298</v>
      </c>
      <c r="K720">
        <v>-5736.3704396168696</v>
      </c>
      <c r="L720">
        <v>146018.64232649101</v>
      </c>
      <c r="M720">
        <v>122880.262749463</v>
      </c>
      <c r="Y720" s="15">
        <f t="shared" si="29"/>
        <v>1</v>
      </c>
      <c r="Z720" s="15">
        <f t="shared" si="30"/>
        <v>1</v>
      </c>
      <c r="AD720" s="15">
        <f t="shared" si="31"/>
        <v>1</v>
      </c>
      <c r="AE720" s="15">
        <f t="shared" si="32"/>
        <v>1</v>
      </c>
      <c r="AI720" t="str">
        <f t="shared" si="33"/>
        <v/>
      </c>
      <c r="AJ720" t="str">
        <f t="shared" si="34"/>
        <v/>
      </c>
      <c r="AL720">
        <f t="shared" si="35"/>
        <v>1</v>
      </c>
    </row>
    <row r="721" spans="1:38" x14ac:dyDescent="0.3">
      <c r="A721">
        <v>720</v>
      </c>
      <c r="B721" t="s">
        <v>20</v>
      </c>
      <c r="C721" t="s">
        <v>23</v>
      </c>
      <c r="D721">
        <v>220</v>
      </c>
      <c r="E721">
        <v>1577707953.40921</v>
      </c>
      <c r="F721">
        <v>6650668.5719480198</v>
      </c>
      <c r="G721">
        <v>4487601621.3875599</v>
      </c>
      <c r="H721">
        <v>468973910.47622502</v>
      </c>
      <c r="I721">
        <v>68697.239152311304</v>
      </c>
      <c r="J721">
        <v>-718915.81309032405</v>
      </c>
      <c r="K721">
        <v>6826.6776985963597</v>
      </c>
      <c r="L721">
        <v>1388.8976565370101</v>
      </c>
      <c r="M721">
        <v>25009.661413907899</v>
      </c>
      <c r="Y721" s="15">
        <f t="shared" si="29"/>
        <v>1</v>
      </c>
      <c r="Z721" s="15">
        <f t="shared" si="30"/>
        <v>1</v>
      </c>
      <c r="AD721" s="15">
        <f t="shared" si="31"/>
        <v>1</v>
      </c>
      <c r="AE721" s="15">
        <f t="shared" si="32"/>
        <v>1</v>
      </c>
      <c r="AI721" t="str">
        <f t="shared" si="33"/>
        <v/>
      </c>
      <c r="AJ721" t="str">
        <f t="shared" si="34"/>
        <v/>
      </c>
      <c r="AL721">
        <f t="shared" si="35"/>
        <v>0</v>
      </c>
    </row>
    <row r="722" spans="1:38" x14ac:dyDescent="0.3">
      <c r="A722">
        <v>721</v>
      </c>
      <c r="B722" t="s">
        <v>20</v>
      </c>
      <c r="C722" t="s">
        <v>23</v>
      </c>
      <c r="D722">
        <v>221</v>
      </c>
      <c r="E722">
        <v>1930045561.8008001</v>
      </c>
      <c r="F722">
        <v>6374768.3860833701</v>
      </c>
      <c r="G722">
        <v>4487799155.6178703</v>
      </c>
      <c r="H722">
        <v>232978877.73760399</v>
      </c>
      <c r="I722">
        <v>69436.353554720103</v>
      </c>
      <c r="J722">
        <v>-776208.57536125195</v>
      </c>
      <c r="K722">
        <v>3355.2867598959201</v>
      </c>
      <c r="L722">
        <v>35998.625967398599</v>
      </c>
      <c r="M722">
        <v>47733.050651938298</v>
      </c>
      <c r="Y722" s="15">
        <f t="shared" si="29"/>
        <v>1</v>
      </c>
      <c r="Z722" s="15">
        <f t="shared" si="30"/>
        <v>1</v>
      </c>
      <c r="AD722" s="15">
        <f t="shared" si="31"/>
        <v>1</v>
      </c>
      <c r="AE722" s="15">
        <f t="shared" si="32"/>
        <v>1</v>
      </c>
      <c r="AI722" t="str">
        <f t="shared" si="33"/>
        <v/>
      </c>
      <c r="AJ722" t="str">
        <f t="shared" si="34"/>
        <v/>
      </c>
      <c r="AL722">
        <f t="shared" si="35"/>
        <v>0</v>
      </c>
    </row>
    <row r="723" spans="1:38" x14ac:dyDescent="0.3">
      <c r="A723">
        <v>722</v>
      </c>
      <c r="B723" t="s">
        <v>20</v>
      </c>
      <c r="C723" t="s">
        <v>23</v>
      </c>
      <c r="D723">
        <v>222</v>
      </c>
      <c r="E723">
        <v>2073199923.9401</v>
      </c>
      <c r="F723">
        <v>6619775.4346104702</v>
      </c>
      <c r="G723">
        <v>4489647618.5141201</v>
      </c>
      <c r="H723">
        <v>474561943.92619401</v>
      </c>
      <c r="I723">
        <v>168857.661397733</v>
      </c>
      <c r="J723">
        <v>-1415179.3231277501</v>
      </c>
      <c r="K723">
        <v>2810.4258936074898</v>
      </c>
      <c r="L723">
        <v>100747.310972808</v>
      </c>
      <c r="M723">
        <v>124649.526672476</v>
      </c>
      <c r="Y723" s="15">
        <f t="shared" si="29"/>
        <v>1</v>
      </c>
      <c r="Z723" s="15">
        <f t="shared" si="30"/>
        <v>1</v>
      </c>
      <c r="AD723" s="15">
        <f t="shared" si="31"/>
        <v>1</v>
      </c>
      <c r="AE723" s="15">
        <f t="shared" si="32"/>
        <v>1</v>
      </c>
      <c r="AI723" t="str">
        <f t="shared" si="33"/>
        <v/>
      </c>
      <c r="AJ723" t="str">
        <f t="shared" si="34"/>
        <v/>
      </c>
      <c r="AL723">
        <f t="shared" si="35"/>
        <v>0</v>
      </c>
    </row>
    <row r="724" spans="1:38" x14ac:dyDescent="0.3">
      <c r="A724">
        <v>723</v>
      </c>
      <c r="B724" t="s">
        <v>20</v>
      </c>
      <c r="C724" t="s">
        <v>23</v>
      </c>
      <c r="D724">
        <v>223</v>
      </c>
      <c r="E724">
        <v>1721690046.7578199</v>
      </c>
      <c r="F724">
        <v>6341276.9769179597</v>
      </c>
      <c r="G724">
        <v>4487310009.8883801</v>
      </c>
      <c r="H724">
        <v>162972097.531122</v>
      </c>
      <c r="I724">
        <v>114492.740949591</v>
      </c>
      <c r="J724">
        <v>-920057.98524856602</v>
      </c>
      <c r="K724">
        <v>1423.4273385321101</v>
      </c>
      <c r="L724">
        <v>91102.566464685093</v>
      </c>
      <c r="M724">
        <v>99310.966396606294</v>
      </c>
      <c r="Y724" s="15">
        <f t="shared" si="29"/>
        <v>1</v>
      </c>
      <c r="Z724" s="15">
        <f t="shared" si="30"/>
        <v>1</v>
      </c>
      <c r="AD724" s="15">
        <f t="shared" si="31"/>
        <v>1</v>
      </c>
      <c r="AE724" s="15">
        <f t="shared" si="32"/>
        <v>1</v>
      </c>
      <c r="AI724" t="str">
        <f t="shared" si="33"/>
        <v/>
      </c>
      <c r="AJ724" t="str">
        <f t="shared" si="34"/>
        <v/>
      </c>
      <c r="AL724">
        <f t="shared" si="35"/>
        <v>0</v>
      </c>
    </row>
    <row r="725" spans="1:38" x14ac:dyDescent="0.3">
      <c r="A725">
        <v>724</v>
      </c>
      <c r="B725" t="s">
        <v>20</v>
      </c>
      <c r="C725" t="s">
        <v>23</v>
      </c>
      <c r="D725">
        <v>224</v>
      </c>
      <c r="E725">
        <v>2871944089.06569</v>
      </c>
      <c r="F725">
        <v>6222678.5534141101</v>
      </c>
      <c r="G725">
        <v>4488251188.6851501</v>
      </c>
      <c r="H725">
        <v>655420891.559479</v>
      </c>
      <c r="I725">
        <v>133893.25549839201</v>
      </c>
      <c r="J725">
        <v>-1114155.2608242</v>
      </c>
      <c r="K725">
        <v>4895.1001237500896</v>
      </c>
      <c r="L725">
        <v>39825.5638697615</v>
      </c>
      <c r="M725">
        <v>72837.084756821001</v>
      </c>
      <c r="Y725" s="15">
        <f t="shared" si="29"/>
        <v>1</v>
      </c>
      <c r="Z725" s="15">
        <f t="shared" si="30"/>
        <v>1</v>
      </c>
      <c r="AD725" s="15">
        <f t="shared" si="31"/>
        <v>1</v>
      </c>
      <c r="AE725" s="15">
        <f t="shared" si="32"/>
        <v>1</v>
      </c>
      <c r="AI725" t="str">
        <f t="shared" si="33"/>
        <v/>
      </c>
      <c r="AJ725" t="str">
        <f t="shared" si="34"/>
        <v/>
      </c>
      <c r="AL725">
        <f t="shared" si="35"/>
        <v>0</v>
      </c>
    </row>
    <row r="726" spans="1:38" x14ac:dyDescent="0.3">
      <c r="A726">
        <v>725</v>
      </c>
      <c r="B726" t="s">
        <v>20</v>
      </c>
      <c r="C726" t="s">
        <v>23</v>
      </c>
      <c r="D726">
        <v>225</v>
      </c>
      <c r="E726">
        <v>2136752256.8666201</v>
      </c>
      <c r="F726">
        <v>6904936.4283950403</v>
      </c>
      <c r="G726">
        <v>4491630285.4544802</v>
      </c>
      <c r="H726">
        <v>609137624.97786999</v>
      </c>
      <c r="I726">
        <v>180459.700898398</v>
      </c>
      <c r="J726">
        <v>-1528156.28929996</v>
      </c>
      <c r="K726">
        <v>3375.4773057106299</v>
      </c>
      <c r="L726">
        <v>93034.702696895503</v>
      </c>
      <c r="M726">
        <v>123715.07875601899</v>
      </c>
      <c r="Y726" s="15">
        <f t="shared" si="29"/>
        <v>1</v>
      </c>
      <c r="Z726" s="15">
        <f t="shared" si="30"/>
        <v>1</v>
      </c>
      <c r="AD726" s="15">
        <f t="shared" si="31"/>
        <v>1</v>
      </c>
      <c r="AE726" s="15">
        <f t="shared" si="32"/>
        <v>1</v>
      </c>
      <c r="AI726" t="str">
        <f t="shared" si="33"/>
        <v/>
      </c>
      <c r="AJ726" t="str">
        <f t="shared" si="34"/>
        <v/>
      </c>
      <c r="AL726">
        <f t="shared" si="35"/>
        <v>0</v>
      </c>
    </row>
    <row r="727" spans="1:38" x14ac:dyDescent="0.3">
      <c r="A727">
        <v>726</v>
      </c>
      <c r="B727" t="s">
        <v>20</v>
      </c>
      <c r="C727" t="s">
        <v>23</v>
      </c>
      <c r="D727">
        <v>226</v>
      </c>
      <c r="E727">
        <v>1559481235.65396</v>
      </c>
      <c r="F727">
        <v>6654725.2868970102</v>
      </c>
      <c r="G727">
        <v>4486352718.7049599</v>
      </c>
      <c r="H727">
        <v>-1290385.3637862201</v>
      </c>
      <c r="I727">
        <v>98278.9325325768</v>
      </c>
      <c r="J727">
        <v>-748875.95164394402</v>
      </c>
      <c r="K727">
        <v>-13.1298268157165</v>
      </c>
      <c r="L727">
        <v>98464.131957932201</v>
      </c>
      <c r="M727">
        <v>98399.139242659396</v>
      </c>
      <c r="Y727" s="15">
        <f t="shared" si="29"/>
        <v>1</v>
      </c>
      <c r="Z727" s="15">
        <f t="shared" si="30"/>
        <v>1</v>
      </c>
      <c r="AD727" s="15">
        <f t="shared" si="31"/>
        <v>1</v>
      </c>
      <c r="AE727" s="15">
        <f t="shared" si="32"/>
        <v>1</v>
      </c>
      <c r="AI727" t="str">
        <f t="shared" si="33"/>
        <v/>
      </c>
      <c r="AJ727" t="str">
        <f t="shared" si="34"/>
        <v/>
      </c>
      <c r="AL727">
        <f t="shared" si="35"/>
        <v>1</v>
      </c>
    </row>
    <row r="728" spans="1:38" x14ac:dyDescent="0.3">
      <c r="A728">
        <v>727</v>
      </c>
      <c r="B728" t="s">
        <v>20</v>
      </c>
      <c r="C728" t="s">
        <v>23</v>
      </c>
      <c r="D728">
        <v>227</v>
      </c>
      <c r="E728">
        <v>2681076540.1133599</v>
      </c>
      <c r="F728">
        <v>6468692.6106506996</v>
      </c>
      <c r="G728">
        <v>4486955095.2613802</v>
      </c>
      <c r="H728">
        <v>1002316412.61769</v>
      </c>
      <c r="I728">
        <v>286168.01114399597</v>
      </c>
      <c r="J728">
        <v>-1781774.63208389</v>
      </c>
      <c r="K728">
        <v>3502.5452656667899</v>
      </c>
      <c r="L728">
        <v>142312.98236684501</v>
      </c>
      <c r="M728">
        <v>192796.55653525901</v>
      </c>
      <c r="Y728" s="15">
        <f t="shared" si="29"/>
        <v>1</v>
      </c>
      <c r="Z728" s="15">
        <f t="shared" si="30"/>
        <v>1</v>
      </c>
      <c r="AD728" s="15">
        <f t="shared" si="31"/>
        <v>1</v>
      </c>
      <c r="AE728" s="15">
        <f t="shared" si="32"/>
        <v>1</v>
      </c>
      <c r="AI728" t="str">
        <f t="shared" si="33"/>
        <v/>
      </c>
      <c r="AJ728" t="str">
        <f t="shared" si="34"/>
        <v/>
      </c>
      <c r="AL728">
        <f t="shared" si="35"/>
        <v>0</v>
      </c>
    </row>
    <row r="729" spans="1:38" x14ac:dyDescent="0.3">
      <c r="A729">
        <v>728</v>
      </c>
      <c r="B729" t="s">
        <v>20</v>
      </c>
      <c r="C729" t="s">
        <v>23</v>
      </c>
      <c r="D729">
        <v>228</v>
      </c>
      <c r="E729">
        <v>1807388043.9377699</v>
      </c>
      <c r="F729">
        <v>6662787.8315347899</v>
      </c>
      <c r="G729">
        <v>4489335306.8902702</v>
      </c>
      <c r="H729">
        <v>314437653.39690399</v>
      </c>
      <c r="I729">
        <v>98464.026832559102</v>
      </c>
      <c r="J729">
        <v>-833247.04228687298</v>
      </c>
      <c r="K729">
        <v>3193.4267113777</v>
      </c>
      <c r="L729">
        <v>53335.126309122199</v>
      </c>
      <c r="M729">
        <v>69172.377297707601</v>
      </c>
      <c r="Y729" s="15">
        <f t="shared" si="29"/>
        <v>1</v>
      </c>
      <c r="Z729" s="15">
        <f t="shared" si="30"/>
        <v>1</v>
      </c>
      <c r="AD729" s="15">
        <f t="shared" si="31"/>
        <v>1</v>
      </c>
      <c r="AE729" s="15">
        <f t="shared" si="32"/>
        <v>1</v>
      </c>
      <c r="AI729" t="str">
        <f t="shared" si="33"/>
        <v/>
      </c>
      <c r="AJ729" t="str">
        <f t="shared" si="34"/>
        <v/>
      </c>
      <c r="AL729">
        <f t="shared" si="35"/>
        <v>0</v>
      </c>
    </row>
    <row r="730" spans="1:38" x14ac:dyDescent="0.3">
      <c r="A730">
        <v>729</v>
      </c>
      <c r="B730" t="s">
        <v>20</v>
      </c>
      <c r="C730" t="s">
        <v>23</v>
      </c>
      <c r="D730">
        <v>229</v>
      </c>
      <c r="E730">
        <v>2585643763.5704198</v>
      </c>
      <c r="F730">
        <v>5790423.7214667602</v>
      </c>
      <c r="G730">
        <v>4484750115.0373297</v>
      </c>
      <c r="H730">
        <v>594440556.79556096</v>
      </c>
      <c r="I730">
        <v>295522.44296785601</v>
      </c>
      <c r="J730">
        <v>-1969042.92899799</v>
      </c>
      <c r="K730">
        <v>2011.49039925952</v>
      </c>
      <c r="L730">
        <v>210206.80578218799</v>
      </c>
      <c r="M730">
        <v>240146.936024422</v>
      </c>
      <c r="Y730" s="15">
        <f t="shared" si="29"/>
        <v>1</v>
      </c>
      <c r="Z730" s="15">
        <f t="shared" si="30"/>
        <v>1</v>
      </c>
      <c r="AD730" s="15">
        <f t="shared" si="31"/>
        <v>1</v>
      </c>
      <c r="AE730" s="15">
        <f t="shared" si="32"/>
        <v>1</v>
      </c>
      <c r="AI730" t="str">
        <f t="shared" si="33"/>
        <v/>
      </c>
      <c r="AJ730" t="str">
        <f t="shared" si="34"/>
        <v/>
      </c>
      <c r="AL730">
        <f t="shared" si="35"/>
        <v>0</v>
      </c>
    </row>
    <row r="731" spans="1:38" x14ac:dyDescent="0.3">
      <c r="A731">
        <v>730</v>
      </c>
      <c r="B731" t="s">
        <v>20</v>
      </c>
      <c r="C731" t="s">
        <v>23</v>
      </c>
      <c r="D731">
        <v>230</v>
      </c>
      <c r="E731">
        <v>1806693912.9760201</v>
      </c>
      <c r="F731">
        <v>5853318.3659385601</v>
      </c>
      <c r="G731">
        <v>4485449146.6653404</v>
      </c>
      <c r="H731">
        <v>413562072.88310802</v>
      </c>
      <c r="I731">
        <v>122867.310041071</v>
      </c>
      <c r="J731">
        <v>-992236.00983810402</v>
      </c>
      <c r="K731">
        <v>3365.9243678799999</v>
      </c>
      <c r="L731">
        <v>63511.817956127401</v>
      </c>
      <c r="M731">
        <v>84341.659029079296</v>
      </c>
      <c r="Y731" s="15">
        <f t="shared" si="29"/>
        <v>1</v>
      </c>
      <c r="Z731" s="15">
        <f t="shared" si="30"/>
        <v>1</v>
      </c>
      <c r="AD731" s="15">
        <f t="shared" si="31"/>
        <v>1</v>
      </c>
      <c r="AE731" s="15">
        <f t="shared" si="32"/>
        <v>1</v>
      </c>
      <c r="AI731" t="str">
        <f t="shared" si="33"/>
        <v/>
      </c>
      <c r="AJ731" t="str">
        <f t="shared" si="34"/>
        <v/>
      </c>
      <c r="AL731">
        <f t="shared" si="35"/>
        <v>0</v>
      </c>
    </row>
    <row r="732" spans="1:38" x14ac:dyDescent="0.3">
      <c r="A732">
        <v>731</v>
      </c>
      <c r="B732" t="s">
        <v>20</v>
      </c>
      <c r="C732" t="s">
        <v>23</v>
      </c>
      <c r="D732">
        <v>231</v>
      </c>
      <c r="E732">
        <v>2415308124.8523598</v>
      </c>
      <c r="F732">
        <v>6496453.2867122702</v>
      </c>
      <c r="G732">
        <v>4486856711.8259802</v>
      </c>
      <c r="H732">
        <v>937532130.36974204</v>
      </c>
      <c r="I732">
        <v>190481.57214657401</v>
      </c>
      <c r="J732">
        <v>-1267424.80205154</v>
      </c>
      <c r="K732">
        <v>4921.9046220823902</v>
      </c>
      <c r="L732">
        <v>55924.550136313301</v>
      </c>
      <c r="M732">
        <v>103145.140603533</v>
      </c>
      <c r="Y732" s="15">
        <f t="shared" si="29"/>
        <v>1</v>
      </c>
      <c r="Z732" s="15">
        <f t="shared" si="30"/>
        <v>1</v>
      </c>
      <c r="AD732" s="15">
        <f t="shared" si="31"/>
        <v>1</v>
      </c>
      <c r="AE732" s="15">
        <f t="shared" si="32"/>
        <v>1</v>
      </c>
      <c r="AI732" t="str">
        <f t="shared" si="33"/>
        <v/>
      </c>
      <c r="AJ732" t="str">
        <f t="shared" si="34"/>
        <v/>
      </c>
      <c r="AL732">
        <f t="shared" si="35"/>
        <v>0</v>
      </c>
    </row>
    <row r="733" spans="1:38" x14ac:dyDescent="0.3">
      <c r="A733">
        <v>732</v>
      </c>
      <c r="B733" t="s">
        <v>20</v>
      </c>
      <c r="C733" t="s">
        <v>23</v>
      </c>
      <c r="D733">
        <v>232</v>
      </c>
      <c r="E733">
        <v>2149295287.7792001</v>
      </c>
      <c r="F733">
        <v>6701792.4538672604</v>
      </c>
      <c r="G733">
        <v>4487508828.6549196</v>
      </c>
      <c r="H733">
        <v>-121397729.154936</v>
      </c>
      <c r="I733">
        <v>95634.459687332594</v>
      </c>
      <c r="J733">
        <v>-823079.084609985</v>
      </c>
      <c r="K733">
        <v>-1269.3931617518799</v>
      </c>
      <c r="L733">
        <v>113057.77392345799</v>
      </c>
      <c r="M733">
        <v>106943.346197323</v>
      </c>
      <c r="Y733" s="15">
        <f t="shared" si="29"/>
        <v>1</v>
      </c>
      <c r="Z733" s="15">
        <f t="shared" si="30"/>
        <v>1</v>
      </c>
      <c r="AD733" s="15">
        <f t="shared" si="31"/>
        <v>1</v>
      </c>
      <c r="AE733" s="15">
        <f t="shared" si="32"/>
        <v>1</v>
      </c>
      <c r="AI733" t="str">
        <f t="shared" si="33"/>
        <v/>
      </c>
      <c r="AJ733" t="str">
        <f t="shared" si="34"/>
        <v/>
      </c>
      <c r="AL733">
        <f t="shared" si="35"/>
        <v>1</v>
      </c>
    </row>
    <row r="734" spans="1:38" x14ac:dyDescent="0.3">
      <c r="A734">
        <v>733</v>
      </c>
      <c r="B734" t="s">
        <v>20</v>
      </c>
      <c r="C734" t="s">
        <v>23</v>
      </c>
      <c r="D734">
        <v>233</v>
      </c>
      <c r="E734">
        <v>2551923331.6563501</v>
      </c>
      <c r="F734">
        <v>6741274.7167897401</v>
      </c>
      <c r="G734">
        <v>4487806920.6869097</v>
      </c>
      <c r="H734">
        <v>839560946.77700305</v>
      </c>
      <c r="I734">
        <v>251716.417658897</v>
      </c>
      <c r="J734">
        <v>-1621952.6436109501</v>
      </c>
      <c r="K734">
        <v>3335.3444109263401</v>
      </c>
      <c r="L734">
        <v>131220.47182941801</v>
      </c>
      <c r="M734">
        <v>173506.557133389</v>
      </c>
      <c r="Y734" s="15">
        <f t="shared" si="29"/>
        <v>1</v>
      </c>
      <c r="Z734" s="15">
        <f t="shared" si="30"/>
        <v>1</v>
      </c>
      <c r="AD734" s="15">
        <f t="shared" si="31"/>
        <v>1</v>
      </c>
      <c r="AE734" s="15">
        <f t="shared" si="32"/>
        <v>1</v>
      </c>
      <c r="AI734" t="str">
        <f t="shared" si="33"/>
        <v/>
      </c>
      <c r="AJ734" t="str">
        <f t="shared" si="34"/>
        <v/>
      </c>
      <c r="AL734">
        <f t="shared" si="35"/>
        <v>0</v>
      </c>
    </row>
    <row r="735" spans="1:38" x14ac:dyDescent="0.3">
      <c r="A735">
        <v>734</v>
      </c>
      <c r="B735" t="s">
        <v>20</v>
      </c>
      <c r="C735" t="s">
        <v>23</v>
      </c>
      <c r="D735">
        <v>234</v>
      </c>
      <c r="E735">
        <v>1404722264.9788799</v>
      </c>
      <c r="F735">
        <v>7015346.0148382904</v>
      </c>
      <c r="G735">
        <v>4488748276.1902504</v>
      </c>
      <c r="H735">
        <v>-103205428.513412</v>
      </c>
      <c r="I735">
        <v>77369.6741833743</v>
      </c>
      <c r="J735">
        <v>-811442.45104503597</v>
      </c>
      <c r="K735">
        <v>-1333.9261099743601</v>
      </c>
      <c r="L735">
        <v>92181.982653891304</v>
      </c>
      <c r="M735">
        <v>86983.844781108404</v>
      </c>
      <c r="Y735" s="15">
        <f t="shared" si="29"/>
        <v>1</v>
      </c>
      <c r="Z735" s="15">
        <f t="shared" si="30"/>
        <v>1</v>
      </c>
      <c r="AD735" s="15">
        <f t="shared" si="31"/>
        <v>1</v>
      </c>
      <c r="AE735" s="15">
        <f t="shared" si="32"/>
        <v>1</v>
      </c>
      <c r="AI735" t="str">
        <f t="shared" si="33"/>
        <v/>
      </c>
      <c r="AJ735" t="str">
        <f t="shared" si="34"/>
        <v/>
      </c>
      <c r="AL735">
        <f t="shared" si="35"/>
        <v>1</v>
      </c>
    </row>
    <row r="736" spans="1:38" x14ac:dyDescent="0.3">
      <c r="A736">
        <v>735</v>
      </c>
      <c r="B736" t="s">
        <v>20</v>
      </c>
      <c r="C736" t="s">
        <v>23</v>
      </c>
      <c r="D736">
        <v>235</v>
      </c>
      <c r="E736">
        <v>1552709551.8993599</v>
      </c>
      <c r="F736">
        <v>6229742.8314293297</v>
      </c>
      <c r="G736">
        <v>4487619082.2902699</v>
      </c>
      <c r="H736">
        <v>222565071.40550101</v>
      </c>
      <c r="I736">
        <v>73464.752583282097</v>
      </c>
      <c r="J736">
        <v>-719108.84061527299</v>
      </c>
      <c r="K736">
        <v>3029.54905011344</v>
      </c>
      <c r="L736">
        <v>41521.641257577903</v>
      </c>
      <c r="M736">
        <v>52731.554762091</v>
      </c>
      <c r="Y736" s="15">
        <f t="shared" si="29"/>
        <v>1</v>
      </c>
      <c r="Z736" s="15">
        <f t="shared" si="30"/>
        <v>1</v>
      </c>
      <c r="AD736" s="15">
        <f t="shared" si="31"/>
        <v>1</v>
      </c>
      <c r="AE736" s="15">
        <f t="shared" si="32"/>
        <v>1</v>
      </c>
      <c r="AI736" t="str">
        <f t="shared" si="33"/>
        <v/>
      </c>
      <c r="AJ736" t="str">
        <f t="shared" si="34"/>
        <v/>
      </c>
      <c r="AL736">
        <f t="shared" si="35"/>
        <v>0</v>
      </c>
    </row>
    <row r="737" spans="1:38" x14ac:dyDescent="0.3">
      <c r="A737">
        <v>736</v>
      </c>
      <c r="B737" t="s">
        <v>20</v>
      </c>
      <c r="C737" t="s">
        <v>23</v>
      </c>
      <c r="D737">
        <v>236</v>
      </c>
      <c r="E737">
        <v>2479423906.3539901</v>
      </c>
      <c r="F737">
        <v>6446786.91437646</v>
      </c>
      <c r="G737">
        <v>4487594210.6831799</v>
      </c>
      <c r="H737">
        <v>468505205.32587498</v>
      </c>
      <c r="I737">
        <v>328896.56982135703</v>
      </c>
      <c r="J737">
        <v>-2222883.0425672499</v>
      </c>
      <c r="K737">
        <v>1424.4758027739499</v>
      </c>
      <c r="L737">
        <v>261655.498093934</v>
      </c>
      <c r="M737">
        <v>285252.654624163</v>
      </c>
      <c r="Y737" s="15">
        <f t="shared" si="29"/>
        <v>1</v>
      </c>
      <c r="Z737" s="15">
        <f t="shared" si="30"/>
        <v>1</v>
      </c>
      <c r="AD737" s="15">
        <f t="shared" si="31"/>
        <v>1</v>
      </c>
      <c r="AE737" s="15">
        <f t="shared" si="32"/>
        <v>1</v>
      </c>
      <c r="AI737" t="str">
        <f t="shared" si="33"/>
        <v/>
      </c>
      <c r="AJ737" t="str">
        <f t="shared" si="34"/>
        <v/>
      </c>
      <c r="AL737">
        <f t="shared" si="35"/>
        <v>0</v>
      </c>
    </row>
    <row r="738" spans="1:38" x14ac:dyDescent="0.3">
      <c r="A738">
        <v>737</v>
      </c>
      <c r="B738" t="s">
        <v>20</v>
      </c>
      <c r="C738" t="s">
        <v>23</v>
      </c>
      <c r="D738">
        <v>237</v>
      </c>
      <c r="E738">
        <v>2417808798.2816901</v>
      </c>
      <c r="F738">
        <v>5852027.4037994696</v>
      </c>
      <c r="G738">
        <v>4486792444.1441498</v>
      </c>
      <c r="H738">
        <v>419571995.175524</v>
      </c>
      <c r="I738">
        <v>210454.995831623</v>
      </c>
      <c r="J738">
        <v>-1652089.1477232</v>
      </c>
      <c r="K738">
        <v>1993.6423629078799</v>
      </c>
      <c r="L738">
        <v>150236.94424606601</v>
      </c>
      <c r="M738">
        <v>171369.48649598801</v>
      </c>
      <c r="Y738" s="15">
        <f t="shared" si="29"/>
        <v>1</v>
      </c>
      <c r="Z738" s="15">
        <f t="shared" si="30"/>
        <v>1</v>
      </c>
      <c r="AD738" s="15">
        <f t="shared" si="31"/>
        <v>1</v>
      </c>
      <c r="AE738" s="15">
        <f t="shared" si="32"/>
        <v>1</v>
      </c>
      <c r="AI738" t="str">
        <f t="shared" si="33"/>
        <v/>
      </c>
      <c r="AJ738" t="str">
        <f t="shared" si="34"/>
        <v/>
      </c>
      <c r="AL738">
        <f t="shared" si="35"/>
        <v>0</v>
      </c>
    </row>
    <row r="739" spans="1:38" x14ac:dyDescent="0.3">
      <c r="A739">
        <v>738</v>
      </c>
      <c r="B739" t="s">
        <v>20</v>
      </c>
      <c r="C739" t="s">
        <v>23</v>
      </c>
      <c r="D739">
        <v>238</v>
      </c>
      <c r="E739">
        <v>1507618187.88083</v>
      </c>
      <c r="F739">
        <v>6749816.2576429797</v>
      </c>
      <c r="G739">
        <v>4487247242.8239403</v>
      </c>
      <c r="H739">
        <v>256516766.19078299</v>
      </c>
      <c r="I739">
        <v>71302.514459807397</v>
      </c>
      <c r="J739">
        <v>-748492.234595299</v>
      </c>
      <c r="K739">
        <v>3597.5837336757399</v>
      </c>
      <c r="L739">
        <v>34486.568599134203</v>
      </c>
      <c r="M739">
        <v>47406.523843221097</v>
      </c>
      <c r="Y739" s="15">
        <f t="shared" si="29"/>
        <v>1</v>
      </c>
      <c r="Z739" s="15">
        <f t="shared" si="30"/>
        <v>1</v>
      </c>
      <c r="AD739" s="15">
        <f t="shared" si="31"/>
        <v>1</v>
      </c>
      <c r="AE739" s="15">
        <f t="shared" si="32"/>
        <v>1</v>
      </c>
      <c r="AI739" t="str">
        <f t="shared" si="33"/>
        <v/>
      </c>
      <c r="AJ739" t="str">
        <f t="shared" si="34"/>
        <v/>
      </c>
      <c r="AL739">
        <f t="shared" si="35"/>
        <v>0</v>
      </c>
    </row>
    <row r="740" spans="1:38" x14ac:dyDescent="0.3">
      <c r="A740">
        <v>739</v>
      </c>
      <c r="B740" t="s">
        <v>20</v>
      </c>
      <c r="C740" t="s">
        <v>23</v>
      </c>
      <c r="D740">
        <v>239</v>
      </c>
      <c r="E740">
        <v>1777690741.3576801</v>
      </c>
      <c r="F740">
        <v>6298197.99467743</v>
      </c>
      <c r="G740">
        <v>4488518538.34758</v>
      </c>
      <c r="H740">
        <v>241419978.61207399</v>
      </c>
      <c r="I740">
        <v>85973.568620138802</v>
      </c>
      <c r="J740">
        <v>-810768.44344997394</v>
      </c>
      <c r="K740">
        <v>2808.0720910719901</v>
      </c>
      <c r="L740">
        <v>51324.352530861601</v>
      </c>
      <c r="M740">
        <v>63483.929329738698</v>
      </c>
      <c r="Y740" s="15">
        <f t="shared" si="29"/>
        <v>1</v>
      </c>
      <c r="Z740" s="15">
        <f t="shared" si="30"/>
        <v>1</v>
      </c>
      <c r="AD740" s="15">
        <f t="shared" si="31"/>
        <v>1</v>
      </c>
      <c r="AE740" s="15">
        <f t="shared" si="32"/>
        <v>1</v>
      </c>
      <c r="AI740" t="str">
        <f t="shared" si="33"/>
        <v/>
      </c>
      <c r="AJ740" t="str">
        <f t="shared" si="34"/>
        <v/>
      </c>
      <c r="AL740">
        <f t="shared" si="35"/>
        <v>0</v>
      </c>
    </row>
    <row r="741" spans="1:38" x14ac:dyDescent="0.3">
      <c r="A741">
        <v>740</v>
      </c>
      <c r="B741" t="s">
        <v>20</v>
      </c>
      <c r="C741" t="s">
        <v>23</v>
      </c>
      <c r="D741">
        <v>240</v>
      </c>
      <c r="E741">
        <v>1638564575.8519199</v>
      </c>
      <c r="F741">
        <v>5985892.6934403004</v>
      </c>
      <c r="G741">
        <v>4485418237.7567396</v>
      </c>
      <c r="H741">
        <v>504675362.31840903</v>
      </c>
      <c r="I741">
        <v>56291.602252797202</v>
      </c>
      <c r="J741">
        <v>-625838.09332370805</v>
      </c>
      <c r="K741">
        <v>8965.3756887570307</v>
      </c>
      <c r="L741">
        <v>-16140.7034098718</v>
      </c>
      <c r="M741">
        <v>9278.2319321466093</v>
      </c>
      <c r="Y741" s="15">
        <f t="shared" si="29"/>
        <v>0</v>
      </c>
      <c r="Z741" s="15">
        <f t="shared" si="30"/>
        <v>1</v>
      </c>
      <c r="AD741" s="15">
        <f t="shared" si="31"/>
        <v>0</v>
      </c>
      <c r="AE741" s="15">
        <f t="shared" si="32"/>
        <v>1</v>
      </c>
      <c r="AI741" t="str">
        <f t="shared" si="33"/>
        <v/>
      </c>
      <c r="AJ741" t="str">
        <f t="shared" si="34"/>
        <v/>
      </c>
      <c r="AL741">
        <f t="shared" si="35"/>
        <v>0</v>
      </c>
    </row>
    <row r="742" spans="1:38" x14ac:dyDescent="0.3">
      <c r="A742">
        <v>741</v>
      </c>
      <c r="B742" t="s">
        <v>20</v>
      </c>
      <c r="C742" t="s">
        <v>23</v>
      </c>
      <c r="D742">
        <v>241</v>
      </c>
      <c r="E742">
        <v>2380015033.0837302</v>
      </c>
      <c r="F742">
        <v>6306460.8845571997</v>
      </c>
      <c r="G742">
        <v>4485276481.6527596</v>
      </c>
      <c r="H742">
        <v>765485859.18631101</v>
      </c>
      <c r="I742">
        <v>185251.27775541999</v>
      </c>
      <c r="J742">
        <v>-1224880.8495817201</v>
      </c>
      <c r="K742">
        <v>4132.1488761710598</v>
      </c>
      <c r="L742">
        <v>75386.778964904399</v>
      </c>
      <c r="M742">
        <v>113941.931470269</v>
      </c>
      <c r="Y742" s="15">
        <f t="shared" si="29"/>
        <v>1</v>
      </c>
      <c r="Z742" s="15">
        <f t="shared" si="30"/>
        <v>1</v>
      </c>
      <c r="AD742" s="15">
        <f t="shared" si="31"/>
        <v>1</v>
      </c>
      <c r="AE742" s="15">
        <f t="shared" si="32"/>
        <v>1</v>
      </c>
      <c r="AI742" t="str">
        <f t="shared" si="33"/>
        <v/>
      </c>
      <c r="AJ742" t="str">
        <f t="shared" si="34"/>
        <v/>
      </c>
      <c r="AL742">
        <f t="shared" si="35"/>
        <v>0</v>
      </c>
    </row>
    <row r="743" spans="1:38" x14ac:dyDescent="0.3">
      <c r="A743">
        <v>742</v>
      </c>
      <c r="B743" t="s">
        <v>20</v>
      </c>
      <c r="C743" t="s">
        <v>23</v>
      </c>
      <c r="D743">
        <v>242</v>
      </c>
      <c r="E743">
        <v>1708247240.5030401</v>
      </c>
      <c r="F743">
        <v>6319680.6052511605</v>
      </c>
      <c r="G743">
        <v>4487465974.3997602</v>
      </c>
      <c r="H743">
        <v>123601764.62966099</v>
      </c>
      <c r="I743">
        <v>69453.672513052807</v>
      </c>
      <c r="J743">
        <v>-706591.21608543396</v>
      </c>
      <c r="K743">
        <v>1779.6289261223999</v>
      </c>
      <c r="L743">
        <v>51714.0294383976</v>
      </c>
      <c r="M743">
        <v>57939.467606901802</v>
      </c>
      <c r="Y743" s="15">
        <f t="shared" si="29"/>
        <v>1</v>
      </c>
      <c r="Z743" s="15">
        <f t="shared" si="30"/>
        <v>1</v>
      </c>
      <c r="AD743" s="15">
        <f t="shared" si="31"/>
        <v>1</v>
      </c>
      <c r="AE743" s="15">
        <f t="shared" si="32"/>
        <v>1</v>
      </c>
      <c r="AI743" t="str">
        <f t="shared" si="33"/>
        <v/>
      </c>
      <c r="AJ743" t="str">
        <f t="shared" si="34"/>
        <v/>
      </c>
      <c r="AL743">
        <f t="shared" si="35"/>
        <v>0</v>
      </c>
    </row>
    <row r="744" spans="1:38" x14ac:dyDescent="0.3">
      <c r="A744">
        <v>743</v>
      </c>
      <c r="B744" t="s">
        <v>20</v>
      </c>
      <c r="C744" t="s">
        <v>23</v>
      </c>
      <c r="D744">
        <v>243</v>
      </c>
      <c r="E744">
        <v>1822750562.6566</v>
      </c>
      <c r="F744">
        <v>5660285.84924688</v>
      </c>
      <c r="G744">
        <v>4483989100.9273901</v>
      </c>
      <c r="H744">
        <v>541956461.49879301</v>
      </c>
      <c r="I744">
        <v>182379.510543565</v>
      </c>
      <c r="J744">
        <v>-1265043.05694675</v>
      </c>
      <c r="K744">
        <v>2971.5863360064</v>
      </c>
      <c r="L744">
        <v>104596.52566630401</v>
      </c>
      <c r="M744">
        <v>131893.19453823401</v>
      </c>
      <c r="Y744" s="15">
        <f t="shared" si="29"/>
        <v>1</v>
      </c>
      <c r="Z744" s="15">
        <f t="shared" si="30"/>
        <v>1</v>
      </c>
      <c r="AD744" s="15">
        <f t="shared" si="31"/>
        <v>1</v>
      </c>
      <c r="AE744" s="15">
        <f t="shared" si="32"/>
        <v>1</v>
      </c>
      <c r="AI744" t="str">
        <f t="shared" si="33"/>
        <v/>
      </c>
      <c r="AJ744" t="str">
        <f t="shared" si="34"/>
        <v/>
      </c>
      <c r="AL744">
        <f t="shared" si="35"/>
        <v>0</v>
      </c>
    </row>
    <row r="745" spans="1:38" x14ac:dyDescent="0.3">
      <c r="A745">
        <v>744</v>
      </c>
      <c r="B745" t="s">
        <v>20</v>
      </c>
      <c r="C745" t="s">
        <v>23</v>
      </c>
      <c r="D745">
        <v>244</v>
      </c>
      <c r="E745">
        <v>1814796423.49788</v>
      </c>
      <c r="F745">
        <v>6570680.6414331002</v>
      </c>
      <c r="G745">
        <v>4487908438.0094204</v>
      </c>
      <c r="H745">
        <v>300794210.85013002</v>
      </c>
      <c r="I745">
        <v>133303.044988207</v>
      </c>
      <c r="J745">
        <v>-995556.81018257095</v>
      </c>
      <c r="K745">
        <v>2256.4691667526499</v>
      </c>
      <c r="L745">
        <v>90132.286420222503</v>
      </c>
      <c r="M745">
        <v>105282.359452773</v>
      </c>
      <c r="Y745" s="15">
        <f t="shared" si="29"/>
        <v>1</v>
      </c>
      <c r="Z745" s="15">
        <f t="shared" si="30"/>
        <v>1</v>
      </c>
      <c r="AD745" s="15">
        <f t="shared" si="31"/>
        <v>1</v>
      </c>
      <c r="AE745" s="15">
        <f t="shared" si="32"/>
        <v>1</v>
      </c>
      <c r="AI745" t="str">
        <f t="shared" si="33"/>
        <v/>
      </c>
      <c r="AJ745" t="str">
        <f t="shared" si="34"/>
        <v/>
      </c>
      <c r="AL745">
        <f t="shared" si="35"/>
        <v>0</v>
      </c>
    </row>
    <row r="746" spans="1:38" x14ac:dyDescent="0.3">
      <c r="A746">
        <v>745</v>
      </c>
      <c r="B746" t="s">
        <v>20</v>
      </c>
      <c r="C746" t="s">
        <v>23</v>
      </c>
      <c r="D746">
        <v>245</v>
      </c>
      <c r="E746">
        <v>2213257503.04491</v>
      </c>
      <c r="F746">
        <v>5923853.5896937503</v>
      </c>
      <c r="G746">
        <v>4484321275.7941799</v>
      </c>
      <c r="H746">
        <v>581414911.91640699</v>
      </c>
      <c r="I746">
        <v>151580.14478601201</v>
      </c>
      <c r="J746">
        <v>-1071086.1582231501</v>
      </c>
      <c r="K746">
        <v>3835.6930766704199</v>
      </c>
      <c r="L746">
        <v>68133.981646007494</v>
      </c>
      <c r="M746">
        <v>97418.050487799293</v>
      </c>
      <c r="Y746" s="15">
        <f t="shared" si="29"/>
        <v>1</v>
      </c>
      <c r="Z746" s="15">
        <f t="shared" si="30"/>
        <v>1</v>
      </c>
      <c r="AD746" s="15">
        <f t="shared" si="31"/>
        <v>1</v>
      </c>
      <c r="AE746" s="15">
        <f t="shared" si="32"/>
        <v>1</v>
      </c>
      <c r="AI746" t="str">
        <f t="shared" si="33"/>
        <v/>
      </c>
      <c r="AJ746" t="str">
        <f t="shared" si="34"/>
        <v/>
      </c>
      <c r="AL746">
        <f t="shared" si="35"/>
        <v>0</v>
      </c>
    </row>
    <row r="747" spans="1:38" x14ac:dyDescent="0.3">
      <c r="A747">
        <v>746</v>
      </c>
      <c r="B747" t="s">
        <v>20</v>
      </c>
      <c r="C747" t="s">
        <v>23</v>
      </c>
      <c r="D747">
        <v>246</v>
      </c>
      <c r="E747">
        <v>2372626982.7961602</v>
      </c>
      <c r="F747">
        <v>5943470.42464252</v>
      </c>
      <c r="G747">
        <v>4485645396.7132797</v>
      </c>
      <c r="H747">
        <v>650490560.52953899</v>
      </c>
      <c r="I747">
        <v>261800.387208067</v>
      </c>
      <c r="J747">
        <v>-1700120.98154926</v>
      </c>
      <c r="K747">
        <v>2484.6814302553298</v>
      </c>
      <c r="L747">
        <v>168440.30936612599</v>
      </c>
      <c r="M747">
        <v>201203.50474529999</v>
      </c>
      <c r="Y747" s="15">
        <f t="shared" si="29"/>
        <v>1</v>
      </c>
      <c r="Z747" s="15">
        <f t="shared" si="30"/>
        <v>1</v>
      </c>
      <c r="AD747" s="15">
        <f t="shared" si="31"/>
        <v>1</v>
      </c>
      <c r="AE747" s="15">
        <f t="shared" si="32"/>
        <v>1</v>
      </c>
      <c r="AI747" t="str">
        <f t="shared" si="33"/>
        <v/>
      </c>
      <c r="AJ747" t="str">
        <f t="shared" si="34"/>
        <v/>
      </c>
      <c r="AL747">
        <f t="shared" si="35"/>
        <v>0</v>
      </c>
    </row>
    <row r="748" spans="1:38" x14ac:dyDescent="0.3">
      <c r="A748">
        <v>747</v>
      </c>
      <c r="B748" t="s">
        <v>20</v>
      </c>
      <c r="C748" t="s">
        <v>23</v>
      </c>
      <c r="D748">
        <v>247</v>
      </c>
      <c r="E748">
        <v>1887206860.69715</v>
      </c>
      <c r="F748">
        <v>6265537.5429701703</v>
      </c>
      <c r="G748">
        <v>4488531485.5848398</v>
      </c>
      <c r="H748">
        <v>542633270.22946799</v>
      </c>
      <c r="I748">
        <v>84508.753344176293</v>
      </c>
      <c r="J748">
        <v>-804568.60973453498</v>
      </c>
      <c r="K748">
        <v>6421.0303519624904</v>
      </c>
      <c r="L748">
        <v>6628.6311376224903</v>
      </c>
      <c r="M748">
        <v>33959.388769671299</v>
      </c>
      <c r="Y748" s="15">
        <f t="shared" si="29"/>
        <v>1</v>
      </c>
      <c r="Z748" s="15">
        <f t="shared" si="30"/>
        <v>1</v>
      </c>
      <c r="AD748" s="15">
        <f t="shared" si="31"/>
        <v>1</v>
      </c>
      <c r="AE748" s="15">
        <f t="shared" si="32"/>
        <v>1</v>
      </c>
      <c r="AI748" t="str">
        <f t="shared" si="33"/>
        <v/>
      </c>
      <c r="AJ748" t="str">
        <f t="shared" si="34"/>
        <v/>
      </c>
      <c r="AL748">
        <f t="shared" si="35"/>
        <v>0</v>
      </c>
    </row>
    <row r="749" spans="1:38" x14ac:dyDescent="0.3">
      <c r="A749">
        <v>748</v>
      </c>
      <c r="B749" t="s">
        <v>20</v>
      </c>
      <c r="C749" t="s">
        <v>23</v>
      </c>
      <c r="D749">
        <v>248</v>
      </c>
      <c r="E749">
        <v>2402120284.5945401</v>
      </c>
      <c r="F749">
        <v>6913697.9088453799</v>
      </c>
      <c r="G749">
        <v>4488206197.8951702</v>
      </c>
      <c r="H749">
        <v>991385652.51916599</v>
      </c>
      <c r="I749">
        <v>208649.51941688501</v>
      </c>
      <c r="J749">
        <v>-1459730.35666275</v>
      </c>
      <c r="K749">
        <v>4751.4399040544104</v>
      </c>
      <c r="L749">
        <v>66363.301435141402</v>
      </c>
      <c r="M749">
        <v>116296.327062991</v>
      </c>
      <c r="Y749" s="15">
        <f t="shared" si="29"/>
        <v>1</v>
      </c>
      <c r="Z749" s="15">
        <f t="shared" si="30"/>
        <v>1</v>
      </c>
      <c r="AD749" s="15">
        <f t="shared" si="31"/>
        <v>1</v>
      </c>
      <c r="AE749" s="15">
        <f t="shared" si="32"/>
        <v>1</v>
      </c>
      <c r="AI749" t="str">
        <f t="shared" si="33"/>
        <v/>
      </c>
      <c r="AJ749" t="str">
        <f t="shared" si="34"/>
        <v/>
      </c>
      <c r="AL749">
        <f t="shared" si="35"/>
        <v>0</v>
      </c>
    </row>
    <row r="750" spans="1:38" x14ac:dyDescent="0.3">
      <c r="A750">
        <v>749</v>
      </c>
      <c r="B750" t="s">
        <v>20</v>
      </c>
      <c r="C750" t="s">
        <v>23</v>
      </c>
      <c r="D750">
        <v>249</v>
      </c>
      <c r="E750">
        <v>1988680926.38884</v>
      </c>
      <c r="F750">
        <v>6406711.4270003103</v>
      </c>
      <c r="G750">
        <v>4486735453.2393799</v>
      </c>
      <c r="H750">
        <v>696541106.06927896</v>
      </c>
      <c r="I750">
        <v>93209.824420544304</v>
      </c>
      <c r="J750">
        <v>-775896.85637855495</v>
      </c>
      <c r="K750">
        <v>7472.8292902540397</v>
      </c>
      <c r="L750">
        <v>-6759.54612620428</v>
      </c>
      <c r="M750">
        <v>28323.072642616102</v>
      </c>
      <c r="Y750" s="15">
        <f t="shared" si="29"/>
        <v>0</v>
      </c>
      <c r="Z750" s="15">
        <f t="shared" si="30"/>
        <v>1</v>
      </c>
      <c r="AD750" s="15">
        <f t="shared" si="31"/>
        <v>0</v>
      </c>
      <c r="AE750" s="15">
        <f t="shared" si="32"/>
        <v>1</v>
      </c>
      <c r="AI750" t="str">
        <f t="shared" si="33"/>
        <v/>
      </c>
      <c r="AJ750" t="str">
        <f t="shared" si="34"/>
        <v/>
      </c>
      <c r="AL750">
        <f t="shared" si="35"/>
        <v>0</v>
      </c>
    </row>
    <row r="751" spans="1:38" x14ac:dyDescent="0.3">
      <c r="A751">
        <v>750</v>
      </c>
      <c r="B751" t="s">
        <v>20</v>
      </c>
      <c r="C751" t="s">
        <v>23</v>
      </c>
      <c r="D751">
        <v>250</v>
      </c>
      <c r="E751">
        <v>2053336328.3947799</v>
      </c>
      <c r="F751">
        <v>6013945.2442994397</v>
      </c>
      <c r="G751">
        <v>4487701314.6500998</v>
      </c>
      <c r="H751">
        <v>691404814.12241495</v>
      </c>
      <c r="I751">
        <v>74148.851111769705</v>
      </c>
      <c r="J751">
        <v>-777965.80237388599</v>
      </c>
      <c r="K751">
        <v>9324.5519486230805</v>
      </c>
      <c r="L751">
        <v>-25083.345607909301</v>
      </c>
      <c r="M751">
        <v>9740.5740393701999</v>
      </c>
      <c r="Y751" s="15">
        <f t="shared" si="29"/>
        <v>0</v>
      </c>
      <c r="Z751" s="15">
        <f t="shared" si="30"/>
        <v>1</v>
      </c>
      <c r="AD751" s="15">
        <f t="shared" si="31"/>
        <v>0</v>
      </c>
      <c r="AE751" s="15">
        <f t="shared" si="32"/>
        <v>1</v>
      </c>
      <c r="AI751" t="str">
        <f t="shared" si="33"/>
        <v/>
      </c>
      <c r="AJ751" t="str">
        <f t="shared" si="34"/>
        <v/>
      </c>
      <c r="AL751">
        <f t="shared" si="35"/>
        <v>0</v>
      </c>
    </row>
    <row r="752" spans="1:38" x14ac:dyDescent="0.3">
      <c r="A752">
        <v>751</v>
      </c>
      <c r="B752" t="s">
        <v>20</v>
      </c>
      <c r="C752" t="s">
        <v>23</v>
      </c>
      <c r="D752">
        <v>251</v>
      </c>
      <c r="E752">
        <v>2430477981.8976498</v>
      </c>
      <c r="F752">
        <v>6813449.4741505198</v>
      </c>
      <c r="G752">
        <v>4486738075.1329298</v>
      </c>
      <c r="H752">
        <v>582286379.84399104</v>
      </c>
      <c r="I752">
        <v>114055.27896651901</v>
      </c>
      <c r="J752">
        <v>-817023.636539459</v>
      </c>
      <c r="K752">
        <v>5105.2996855579204</v>
      </c>
      <c r="L752">
        <v>30484.040508757502</v>
      </c>
      <c r="M752">
        <v>59812.002491680898</v>
      </c>
      <c r="Y752" s="15">
        <f t="shared" si="29"/>
        <v>1</v>
      </c>
      <c r="Z752" s="15">
        <f t="shared" si="30"/>
        <v>1</v>
      </c>
      <c r="AD752" s="15">
        <f t="shared" si="31"/>
        <v>1</v>
      </c>
      <c r="AE752" s="15">
        <f t="shared" si="32"/>
        <v>1</v>
      </c>
      <c r="AI752" t="str">
        <f t="shared" si="33"/>
        <v/>
      </c>
      <c r="AJ752" t="str">
        <f t="shared" si="34"/>
        <v/>
      </c>
      <c r="AL752">
        <f t="shared" si="35"/>
        <v>0</v>
      </c>
    </row>
    <row r="753" spans="1:38" x14ac:dyDescent="0.3">
      <c r="A753">
        <v>752</v>
      </c>
      <c r="B753" t="s">
        <v>20</v>
      </c>
      <c r="C753" t="s">
        <v>23</v>
      </c>
      <c r="D753">
        <v>252</v>
      </c>
      <c r="E753">
        <v>2876120599.4941902</v>
      </c>
      <c r="F753">
        <v>5597139.9175131703</v>
      </c>
      <c r="G753">
        <v>4484559514.3520699</v>
      </c>
      <c r="H753">
        <v>781986488.83746397</v>
      </c>
      <c r="I753">
        <v>263118.99820513901</v>
      </c>
      <c r="J753">
        <v>-1925563.24665928</v>
      </c>
      <c r="K753">
        <v>2971.98793766991</v>
      </c>
      <c r="L753">
        <v>150886.28661931699</v>
      </c>
      <c r="M753">
        <v>190272.52474827599</v>
      </c>
      <c r="Y753" s="15">
        <f t="shared" si="29"/>
        <v>1</v>
      </c>
      <c r="Z753" s="15">
        <f t="shared" si="30"/>
        <v>1</v>
      </c>
      <c r="AD753" s="15">
        <f t="shared" si="31"/>
        <v>1</v>
      </c>
      <c r="AE753" s="15">
        <f t="shared" si="32"/>
        <v>1</v>
      </c>
      <c r="AI753" t="str">
        <f t="shared" si="33"/>
        <v/>
      </c>
      <c r="AJ753" t="str">
        <f t="shared" si="34"/>
        <v/>
      </c>
      <c r="AL753">
        <f t="shared" si="35"/>
        <v>0</v>
      </c>
    </row>
    <row r="754" spans="1:38" x14ac:dyDescent="0.3">
      <c r="A754">
        <v>753</v>
      </c>
      <c r="B754" t="s">
        <v>20</v>
      </c>
      <c r="C754" t="s">
        <v>23</v>
      </c>
      <c r="D754">
        <v>253</v>
      </c>
      <c r="E754">
        <v>1629423673.49403</v>
      </c>
      <c r="F754">
        <v>6480121.4041417604</v>
      </c>
      <c r="G754">
        <v>4487574830.0032396</v>
      </c>
      <c r="H754">
        <v>397986119.50610101</v>
      </c>
      <c r="I754">
        <v>74745.377115717201</v>
      </c>
      <c r="J754">
        <v>-688190.27755546605</v>
      </c>
      <c r="K754">
        <v>5324.5583187032198</v>
      </c>
      <c r="L754">
        <v>17625.385909612</v>
      </c>
      <c r="M754">
        <v>37670.714439764801</v>
      </c>
      <c r="Y754" s="15">
        <f t="shared" si="29"/>
        <v>1</v>
      </c>
      <c r="Z754" s="15">
        <f t="shared" si="30"/>
        <v>1</v>
      </c>
      <c r="AD754" s="15">
        <f t="shared" si="31"/>
        <v>1</v>
      </c>
      <c r="AE754" s="15">
        <f t="shared" si="32"/>
        <v>1</v>
      </c>
      <c r="AI754" t="str">
        <f t="shared" si="33"/>
        <v/>
      </c>
      <c r="AJ754" t="str">
        <f t="shared" si="34"/>
        <v/>
      </c>
      <c r="AL754">
        <f t="shared" si="35"/>
        <v>0</v>
      </c>
    </row>
    <row r="755" spans="1:38" x14ac:dyDescent="0.3">
      <c r="A755">
        <v>754</v>
      </c>
      <c r="B755" t="s">
        <v>20</v>
      </c>
      <c r="C755" t="s">
        <v>23</v>
      </c>
      <c r="D755">
        <v>254</v>
      </c>
      <c r="E755">
        <v>2650266912.3261099</v>
      </c>
      <c r="F755">
        <v>5921536.7077930104</v>
      </c>
      <c r="G755">
        <v>4485052811.2127705</v>
      </c>
      <c r="H755">
        <v>664323403.85576999</v>
      </c>
      <c r="I755">
        <v>188616.26925427601</v>
      </c>
      <c r="J755">
        <v>-1315647.9735765499</v>
      </c>
      <c r="K755">
        <v>3522.08961868601</v>
      </c>
      <c r="L755">
        <v>93270.866170011199</v>
      </c>
      <c r="M755">
        <v>126730.77903602801</v>
      </c>
      <c r="Y755" s="15">
        <f t="shared" si="29"/>
        <v>1</v>
      </c>
      <c r="Z755" s="15">
        <f t="shared" si="30"/>
        <v>1</v>
      </c>
      <c r="AD755" s="15">
        <f t="shared" si="31"/>
        <v>1</v>
      </c>
      <c r="AE755" s="15">
        <f t="shared" si="32"/>
        <v>1</v>
      </c>
      <c r="AI755" t="str">
        <f t="shared" si="33"/>
        <v/>
      </c>
      <c r="AJ755" t="str">
        <f t="shared" si="34"/>
        <v/>
      </c>
      <c r="AL755">
        <f t="shared" si="35"/>
        <v>0</v>
      </c>
    </row>
    <row r="756" spans="1:38" x14ac:dyDescent="0.3">
      <c r="A756">
        <v>755</v>
      </c>
      <c r="B756" t="s">
        <v>20</v>
      </c>
      <c r="C756" t="s">
        <v>23</v>
      </c>
      <c r="D756">
        <v>255</v>
      </c>
      <c r="E756">
        <v>2103946363.6956601</v>
      </c>
      <c r="F756">
        <v>6621878.0101967202</v>
      </c>
      <c r="G756">
        <v>4488014452.5783997</v>
      </c>
      <c r="H756">
        <v>-296137727.006787</v>
      </c>
      <c r="I756">
        <v>92949.266294953399</v>
      </c>
      <c r="J756">
        <v>-775931.89025211299</v>
      </c>
      <c r="K756">
        <v>-3186.0146810310598</v>
      </c>
      <c r="L756">
        <v>135451.71432860699</v>
      </c>
      <c r="M756">
        <v>120536.173969083</v>
      </c>
      <c r="Y756" s="15">
        <f t="shared" si="29"/>
        <v>1</v>
      </c>
      <c r="Z756" s="15">
        <f t="shared" si="30"/>
        <v>1</v>
      </c>
      <c r="AD756" s="15">
        <f t="shared" si="31"/>
        <v>1</v>
      </c>
      <c r="AE756" s="15">
        <f t="shared" si="32"/>
        <v>1</v>
      </c>
      <c r="AI756" t="str">
        <f t="shared" si="33"/>
        <v/>
      </c>
      <c r="AJ756" t="str">
        <f t="shared" si="34"/>
        <v/>
      </c>
      <c r="AL756">
        <f t="shared" si="35"/>
        <v>1</v>
      </c>
    </row>
    <row r="757" spans="1:38" x14ac:dyDescent="0.3">
      <c r="A757">
        <v>756</v>
      </c>
      <c r="B757" t="s">
        <v>20</v>
      </c>
      <c r="C757" t="s">
        <v>23</v>
      </c>
      <c r="D757">
        <v>256</v>
      </c>
      <c r="E757">
        <v>1996334987.8938601</v>
      </c>
      <c r="F757">
        <v>6016866.1686523398</v>
      </c>
      <c r="G757">
        <v>4486960232.5817404</v>
      </c>
      <c r="H757">
        <v>760859239.10927904</v>
      </c>
      <c r="I757">
        <v>61213.353435047</v>
      </c>
      <c r="J757">
        <v>-689501.66661167098</v>
      </c>
      <c r="K757">
        <v>12429.628445640101</v>
      </c>
      <c r="L757">
        <v>-47987.120945667302</v>
      </c>
      <c r="M757">
        <v>-9664.9969678892703</v>
      </c>
      <c r="Y757" s="15">
        <f t="shared" si="29"/>
        <v>0</v>
      </c>
      <c r="Z757" s="15">
        <f t="shared" si="30"/>
        <v>0</v>
      </c>
      <c r="AD757" s="15">
        <f t="shared" si="31"/>
        <v>0</v>
      </c>
      <c r="AE757" s="15">
        <f t="shared" si="32"/>
        <v>0</v>
      </c>
      <c r="AI757" t="str">
        <f t="shared" si="33"/>
        <v/>
      </c>
      <c r="AJ757" t="str">
        <f t="shared" si="34"/>
        <v/>
      </c>
      <c r="AL757">
        <f t="shared" si="35"/>
        <v>0</v>
      </c>
    </row>
    <row r="758" spans="1:38" x14ac:dyDescent="0.3">
      <c r="A758">
        <v>757</v>
      </c>
      <c r="B758" t="s">
        <v>20</v>
      </c>
      <c r="C758" t="s">
        <v>23</v>
      </c>
      <c r="D758">
        <v>257</v>
      </c>
      <c r="E758">
        <v>1693712359.7321801</v>
      </c>
      <c r="F758">
        <v>6303959.7093005599</v>
      </c>
      <c r="G758">
        <v>4488082515.3726397</v>
      </c>
      <c r="H758">
        <v>368367379.35777497</v>
      </c>
      <c r="I758">
        <v>96616.658283583805</v>
      </c>
      <c r="J758">
        <v>-855710.53977489495</v>
      </c>
      <c r="K758">
        <v>3812.66942887389</v>
      </c>
      <c r="L758">
        <v>43747.624821703102</v>
      </c>
      <c r="M758">
        <v>62301.149120946502</v>
      </c>
      <c r="Y758" s="15">
        <f t="shared" ref="Y758:Y821" si="36">IF(K758&lt;cet_BRA_lo,1,0)</f>
        <v>1</v>
      </c>
      <c r="Z758" s="15">
        <f t="shared" ref="Z758:Z821" si="37">IF(K758&lt;cet_BRA_hi,1,0)</f>
        <v>1</v>
      </c>
      <c r="AD758" s="15">
        <f t="shared" ref="AD758:AD821" si="38">IF(L758&lt;0,0,1)</f>
        <v>1</v>
      </c>
      <c r="AE758" s="15">
        <f t="shared" ref="AE758:AE821" si="39">IF(M758&lt;0,0,1)</f>
        <v>1</v>
      </c>
      <c r="AI758" t="str">
        <f t="shared" ref="AI758:AI821" si="40">IF(Y758&lt;&gt;AD758,"ERROR!","")</f>
        <v/>
      </c>
      <c r="AJ758" t="str">
        <f t="shared" ref="AJ758:AJ821" si="41">IF(Z758&lt;&gt;AE758,"ERROR!","")</f>
        <v/>
      </c>
      <c r="AL758">
        <f t="shared" si="35"/>
        <v>0</v>
      </c>
    </row>
    <row r="759" spans="1:38" x14ac:dyDescent="0.3">
      <c r="A759">
        <v>758</v>
      </c>
      <c r="B759" t="s">
        <v>20</v>
      </c>
      <c r="C759" t="s">
        <v>23</v>
      </c>
      <c r="D759">
        <v>258</v>
      </c>
      <c r="E759">
        <v>1716237405.1484399</v>
      </c>
      <c r="F759">
        <v>6672006.4358911598</v>
      </c>
      <c r="G759">
        <v>4487859451.1960697</v>
      </c>
      <c r="H759">
        <v>349281290.72025698</v>
      </c>
      <c r="I759">
        <v>74592.279604249605</v>
      </c>
      <c r="J759">
        <v>-751353.83782958996</v>
      </c>
      <c r="K759">
        <v>4682.5394340188304</v>
      </c>
      <c r="L759">
        <v>24462.5306593438</v>
      </c>
      <c r="M759">
        <v>42054.747771367998</v>
      </c>
      <c r="Y759" s="15">
        <f t="shared" si="36"/>
        <v>1</v>
      </c>
      <c r="Z759" s="15">
        <f t="shared" si="37"/>
        <v>1</v>
      </c>
      <c r="AD759" s="15">
        <f t="shared" si="38"/>
        <v>1</v>
      </c>
      <c r="AE759" s="15">
        <f t="shared" si="39"/>
        <v>1</v>
      </c>
      <c r="AI759" t="str">
        <f t="shared" si="40"/>
        <v/>
      </c>
      <c r="AJ759" t="str">
        <f t="shared" si="41"/>
        <v/>
      </c>
      <c r="AL759">
        <f t="shared" si="35"/>
        <v>0</v>
      </c>
    </row>
    <row r="760" spans="1:38" x14ac:dyDescent="0.3">
      <c r="A760">
        <v>759</v>
      </c>
      <c r="B760" t="s">
        <v>20</v>
      </c>
      <c r="C760" t="s">
        <v>23</v>
      </c>
      <c r="D760">
        <v>259</v>
      </c>
      <c r="E760">
        <v>1750874664.78141</v>
      </c>
      <c r="F760">
        <v>6371633.5011166604</v>
      </c>
      <c r="G760">
        <v>4487505916.8231201</v>
      </c>
      <c r="H760">
        <v>609388281.67935002</v>
      </c>
      <c r="I760">
        <v>75070.129358475097</v>
      </c>
      <c r="J760">
        <v>-723042.61887168896</v>
      </c>
      <c r="K760">
        <v>8117.58667378069</v>
      </c>
      <c r="L760">
        <v>-12390.8437373326</v>
      </c>
      <c r="M760">
        <v>18302.157123720299</v>
      </c>
      <c r="Y760" s="15">
        <f t="shared" si="36"/>
        <v>0</v>
      </c>
      <c r="Z760" s="15">
        <f t="shared" si="37"/>
        <v>1</v>
      </c>
      <c r="AD760" s="15">
        <f t="shared" si="38"/>
        <v>0</v>
      </c>
      <c r="AE760" s="15">
        <f t="shared" si="39"/>
        <v>1</v>
      </c>
      <c r="AI760" t="str">
        <f t="shared" si="40"/>
        <v/>
      </c>
      <c r="AJ760" t="str">
        <f t="shared" si="41"/>
        <v/>
      </c>
      <c r="AL760">
        <f t="shared" si="35"/>
        <v>0</v>
      </c>
    </row>
    <row r="761" spans="1:38" x14ac:dyDescent="0.3">
      <c r="A761">
        <v>760</v>
      </c>
      <c r="B761" t="s">
        <v>20</v>
      </c>
      <c r="C761" t="s">
        <v>23</v>
      </c>
      <c r="D761">
        <v>260</v>
      </c>
      <c r="E761">
        <v>2152180794.0749898</v>
      </c>
      <c r="F761">
        <v>6593318.5839913897</v>
      </c>
      <c r="G761">
        <v>4488668812.1881704</v>
      </c>
      <c r="H761">
        <v>374633567.30650401</v>
      </c>
      <c r="I761">
        <v>107903.99483025901</v>
      </c>
      <c r="J761">
        <v>-993204.991064072</v>
      </c>
      <c r="K761">
        <v>3471.9156403415</v>
      </c>
      <c r="L761">
        <v>54135.621961839803</v>
      </c>
      <c r="M761">
        <v>73004.754745670201</v>
      </c>
      <c r="Y761" s="15">
        <f t="shared" si="36"/>
        <v>1</v>
      </c>
      <c r="Z761" s="15">
        <f t="shared" si="37"/>
        <v>1</v>
      </c>
      <c r="AD761" s="15">
        <f t="shared" si="38"/>
        <v>1</v>
      </c>
      <c r="AE761" s="15">
        <f t="shared" si="39"/>
        <v>1</v>
      </c>
      <c r="AI761" t="str">
        <f t="shared" si="40"/>
        <v/>
      </c>
      <c r="AJ761" t="str">
        <f t="shared" si="41"/>
        <v/>
      </c>
      <c r="AL761">
        <f t="shared" si="35"/>
        <v>0</v>
      </c>
    </row>
    <row r="762" spans="1:38" x14ac:dyDescent="0.3">
      <c r="A762">
        <v>761</v>
      </c>
      <c r="B762" t="s">
        <v>20</v>
      </c>
      <c r="C762" t="s">
        <v>23</v>
      </c>
      <c r="D762">
        <v>261</v>
      </c>
      <c r="E762">
        <v>1826695329.1628699</v>
      </c>
      <c r="F762">
        <v>6534514.6683982201</v>
      </c>
      <c r="G762">
        <v>4488858694.40802</v>
      </c>
      <c r="H762">
        <v>608724842.88287497</v>
      </c>
      <c r="I762">
        <v>89287.580229336396</v>
      </c>
      <c r="J762">
        <v>-895680.61884021806</v>
      </c>
      <c r="K762">
        <v>6817.57576271365</v>
      </c>
      <c r="L762">
        <v>1921.82557548718</v>
      </c>
      <c r="M762">
        <v>32581.411078608799</v>
      </c>
      <c r="Y762" s="15">
        <f t="shared" si="36"/>
        <v>1</v>
      </c>
      <c r="Z762" s="15">
        <f t="shared" si="37"/>
        <v>1</v>
      </c>
      <c r="AD762" s="15">
        <f t="shared" si="38"/>
        <v>1</v>
      </c>
      <c r="AE762" s="15">
        <f t="shared" si="39"/>
        <v>1</v>
      </c>
      <c r="AI762" t="str">
        <f t="shared" si="40"/>
        <v/>
      </c>
      <c r="AJ762" t="str">
        <f t="shared" si="41"/>
        <v/>
      </c>
      <c r="AL762">
        <f t="shared" si="35"/>
        <v>0</v>
      </c>
    </row>
    <row r="763" spans="1:38" x14ac:dyDescent="0.3">
      <c r="A763">
        <v>762</v>
      </c>
      <c r="B763" t="s">
        <v>20</v>
      </c>
      <c r="C763" t="s">
        <v>23</v>
      </c>
      <c r="D763">
        <v>262</v>
      </c>
      <c r="E763">
        <v>2858139332.8892002</v>
      </c>
      <c r="F763">
        <v>6160175.5703091901</v>
      </c>
      <c r="G763">
        <v>4487728252.9270296</v>
      </c>
      <c r="H763">
        <v>1084580562.77121</v>
      </c>
      <c r="I763">
        <v>292197.75985490298</v>
      </c>
      <c r="J763">
        <v>-2118992.7017192799</v>
      </c>
      <c r="K763">
        <v>3711.80314082415</v>
      </c>
      <c r="L763">
        <v>136535.96872338001</v>
      </c>
      <c r="M763">
        <v>191162.93341538199</v>
      </c>
      <c r="Y763" s="15">
        <f t="shared" si="36"/>
        <v>1</v>
      </c>
      <c r="Z763" s="15">
        <f t="shared" si="37"/>
        <v>1</v>
      </c>
      <c r="AD763" s="15">
        <f t="shared" si="38"/>
        <v>1</v>
      </c>
      <c r="AE763" s="15">
        <f t="shared" si="39"/>
        <v>1</v>
      </c>
      <c r="AI763" t="str">
        <f t="shared" si="40"/>
        <v/>
      </c>
      <c r="AJ763" t="str">
        <f t="shared" si="41"/>
        <v/>
      </c>
      <c r="AL763">
        <f t="shared" si="35"/>
        <v>0</v>
      </c>
    </row>
    <row r="764" spans="1:38" x14ac:dyDescent="0.3">
      <c r="A764">
        <v>763</v>
      </c>
      <c r="B764" t="s">
        <v>20</v>
      </c>
      <c r="C764" t="s">
        <v>23</v>
      </c>
      <c r="D764">
        <v>263</v>
      </c>
      <c r="E764">
        <v>1711847145.55216</v>
      </c>
      <c r="F764">
        <v>6304120.8994940603</v>
      </c>
      <c r="G764">
        <v>4486397121.0085402</v>
      </c>
      <c r="H764">
        <v>485216824.739609</v>
      </c>
      <c r="I764">
        <v>75063.531099995598</v>
      </c>
      <c r="J764">
        <v>-710787.24906539905</v>
      </c>
      <c r="K764">
        <v>6464.0820599450599</v>
      </c>
      <c r="L764">
        <v>5423.9647840254602</v>
      </c>
      <c r="M764">
        <v>29862.833838889401</v>
      </c>
      <c r="Y764" s="15">
        <f t="shared" si="36"/>
        <v>1</v>
      </c>
      <c r="Z764" s="15">
        <f t="shared" si="37"/>
        <v>1</v>
      </c>
      <c r="AD764" s="15">
        <f t="shared" si="38"/>
        <v>1</v>
      </c>
      <c r="AE764" s="15">
        <f t="shared" si="39"/>
        <v>1</v>
      </c>
      <c r="AI764" t="str">
        <f t="shared" si="40"/>
        <v/>
      </c>
      <c r="AJ764" t="str">
        <f t="shared" si="41"/>
        <v/>
      </c>
      <c r="AL764">
        <f t="shared" si="35"/>
        <v>0</v>
      </c>
    </row>
    <row r="765" spans="1:38" x14ac:dyDescent="0.3">
      <c r="A765">
        <v>764</v>
      </c>
      <c r="B765" t="s">
        <v>20</v>
      </c>
      <c r="C765" t="s">
        <v>23</v>
      </c>
      <c r="D765">
        <v>264</v>
      </c>
      <c r="E765">
        <v>3284866360.3415699</v>
      </c>
      <c r="F765">
        <v>6156527.65775578</v>
      </c>
      <c r="G765">
        <v>4485696002.04109</v>
      </c>
      <c r="H765">
        <v>1377209535.91502</v>
      </c>
      <c r="I765">
        <v>231129.34436595999</v>
      </c>
      <c r="J765">
        <v>-1549473.04988098</v>
      </c>
      <c r="K765">
        <v>5958.6096248099502</v>
      </c>
      <c r="L765">
        <v>33468.6905771932</v>
      </c>
      <c r="M765">
        <v>102834.47056101701</v>
      </c>
      <c r="Y765" s="15">
        <f t="shared" si="36"/>
        <v>1</v>
      </c>
      <c r="Z765" s="15">
        <f t="shared" si="37"/>
        <v>1</v>
      </c>
      <c r="AD765" s="15">
        <f t="shared" si="38"/>
        <v>1</v>
      </c>
      <c r="AE765" s="15">
        <f t="shared" si="39"/>
        <v>1</v>
      </c>
      <c r="AI765" t="str">
        <f t="shared" si="40"/>
        <v/>
      </c>
      <c r="AJ765" t="str">
        <f t="shared" si="41"/>
        <v/>
      </c>
      <c r="AL765">
        <f t="shared" si="35"/>
        <v>0</v>
      </c>
    </row>
    <row r="766" spans="1:38" x14ac:dyDescent="0.3">
      <c r="A766">
        <v>765</v>
      </c>
      <c r="B766" t="s">
        <v>20</v>
      </c>
      <c r="C766" t="s">
        <v>23</v>
      </c>
      <c r="D766">
        <v>265</v>
      </c>
      <c r="E766">
        <v>2873983087.1653199</v>
      </c>
      <c r="F766">
        <v>6806724.8402505098</v>
      </c>
      <c r="G766">
        <v>4487707369.1468601</v>
      </c>
      <c r="H766">
        <v>358208118.59197199</v>
      </c>
      <c r="I766">
        <v>173341.58303221199</v>
      </c>
      <c r="J766">
        <v>-1139321.09423923</v>
      </c>
      <c r="K766">
        <v>2066.4869463284299</v>
      </c>
      <c r="L766">
        <v>121930.63279776501</v>
      </c>
      <c r="M766">
        <v>139972.466588991</v>
      </c>
      <c r="Y766" s="15">
        <f t="shared" si="36"/>
        <v>1</v>
      </c>
      <c r="Z766" s="15">
        <f t="shared" si="37"/>
        <v>1</v>
      </c>
      <c r="AD766" s="15">
        <f t="shared" si="38"/>
        <v>1</v>
      </c>
      <c r="AE766" s="15">
        <f t="shared" si="39"/>
        <v>1</v>
      </c>
      <c r="AI766" t="str">
        <f t="shared" si="40"/>
        <v/>
      </c>
      <c r="AJ766" t="str">
        <f t="shared" si="41"/>
        <v/>
      </c>
      <c r="AL766">
        <f t="shared" si="35"/>
        <v>0</v>
      </c>
    </row>
    <row r="767" spans="1:38" x14ac:dyDescent="0.3">
      <c r="A767">
        <v>766</v>
      </c>
      <c r="B767" t="s">
        <v>20</v>
      </c>
      <c r="C767" t="s">
        <v>23</v>
      </c>
      <c r="D767">
        <v>266</v>
      </c>
      <c r="E767">
        <v>2290610764.5359502</v>
      </c>
      <c r="F767">
        <v>6308423.6737103499</v>
      </c>
      <c r="G767">
        <v>4485547382.60186</v>
      </c>
      <c r="H767">
        <v>860736110.35743797</v>
      </c>
      <c r="I767">
        <v>149863.13244190399</v>
      </c>
      <c r="J767">
        <v>-1035847.8593502</v>
      </c>
      <c r="K767">
        <v>5743.4813775236498</v>
      </c>
      <c r="L767">
        <v>26328.072688042001</v>
      </c>
      <c r="M767">
        <v>69680.685415572603</v>
      </c>
      <c r="Y767" s="15">
        <f t="shared" si="36"/>
        <v>1</v>
      </c>
      <c r="Z767" s="15">
        <f t="shared" si="37"/>
        <v>1</v>
      </c>
      <c r="AD767" s="15">
        <f t="shared" si="38"/>
        <v>1</v>
      </c>
      <c r="AE767" s="15">
        <f t="shared" si="39"/>
        <v>1</v>
      </c>
      <c r="AI767" t="str">
        <f t="shared" si="40"/>
        <v/>
      </c>
      <c r="AJ767" t="str">
        <f t="shared" si="41"/>
        <v/>
      </c>
      <c r="AL767">
        <f t="shared" si="35"/>
        <v>0</v>
      </c>
    </row>
    <row r="768" spans="1:38" x14ac:dyDescent="0.3">
      <c r="A768">
        <v>767</v>
      </c>
      <c r="B768" t="s">
        <v>20</v>
      </c>
      <c r="C768" t="s">
        <v>23</v>
      </c>
      <c r="D768">
        <v>267</v>
      </c>
      <c r="E768">
        <v>2076846650.6633699</v>
      </c>
      <c r="F768">
        <v>5670480.3993472997</v>
      </c>
      <c r="G768">
        <v>4485547328.9361601</v>
      </c>
      <c r="H768">
        <v>324292972.750462</v>
      </c>
      <c r="I768">
        <v>105409.591555116</v>
      </c>
      <c r="J768">
        <v>-870135.96653747605</v>
      </c>
      <c r="K768">
        <v>3076.5034563377299</v>
      </c>
      <c r="L768">
        <v>58866.230257249903</v>
      </c>
      <c r="M768">
        <v>75199.863166030904</v>
      </c>
      <c r="Y768" s="15">
        <f t="shared" si="36"/>
        <v>1</v>
      </c>
      <c r="Z768" s="15">
        <f t="shared" si="37"/>
        <v>1</v>
      </c>
      <c r="AD768" s="15">
        <f t="shared" si="38"/>
        <v>1</v>
      </c>
      <c r="AE768" s="15">
        <f t="shared" si="39"/>
        <v>1</v>
      </c>
      <c r="AI768" t="str">
        <f t="shared" si="40"/>
        <v/>
      </c>
      <c r="AJ768" t="str">
        <f t="shared" si="41"/>
        <v/>
      </c>
      <c r="AL768">
        <f t="shared" si="35"/>
        <v>0</v>
      </c>
    </row>
    <row r="769" spans="1:38" x14ac:dyDescent="0.3">
      <c r="A769">
        <v>768</v>
      </c>
      <c r="B769" t="s">
        <v>20</v>
      </c>
      <c r="C769" t="s">
        <v>23</v>
      </c>
      <c r="D769">
        <v>268</v>
      </c>
      <c r="E769">
        <v>2575769720.0267801</v>
      </c>
      <c r="F769">
        <v>6215403.3095818199</v>
      </c>
      <c r="G769">
        <v>4486410180.78438</v>
      </c>
      <c r="H769">
        <v>718233331.44241405</v>
      </c>
      <c r="I769">
        <v>293668.977286093</v>
      </c>
      <c r="J769">
        <v>-1995652.6142549501</v>
      </c>
      <c r="K769">
        <v>2445.7242235113899</v>
      </c>
      <c r="L769">
        <v>190586.28277696099</v>
      </c>
      <c r="M769">
        <v>226761.471770829</v>
      </c>
      <c r="Y769" s="15">
        <f t="shared" si="36"/>
        <v>1</v>
      </c>
      <c r="Z769" s="15">
        <f t="shared" si="37"/>
        <v>1</v>
      </c>
      <c r="AD769" s="15">
        <f t="shared" si="38"/>
        <v>1</v>
      </c>
      <c r="AE769" s="15">
        <f t="shared" si="39"/>
        <v>1</v>
      </c>
      <c r="AI769" t="str">
        <f t="shared" si="40"/>
        <v/>
      </c>
      <c r="AJ769" t="str">
        <f t="shared" si="41"/>
        <v/>
      </c>
      <c r="AL769">
        <f t="shared" si="35"/>
        <v>0</v>
      </c>
    </row>
    <row r="770" spans="1:38" x14ac:dyDescent="0.3">
      <c r="A770">
        <v>769</v>
      </c>
      <c r="B770" t="s">
        <v>20</v>
      </c>
      <c r="C770" t="s">
        <v>23</v>
      </c>
      <c r="D770">
        <v>269</v>
      </c>
      <c r="E770">
        <v>2770620559.89539</v>
      </c>
      <c r="F770">
        <v>5604029.5446070796</v>
      </c>
      <c r="G770">
        <v>4483782282.4510803</v>
      </c>
      <c r="H770">
        <v>1118878376.7931199</v>
      </c>
      <c r="I770">
        <v>337039.06728205999</v>
      </c>
      <c r="J770">
        <v>-2328749.34103298</v>
      </c>
      <c r="K770">
        <v>3319.7290326487901</v>
      </c>
      <c r="L770">
        <v>176454.76569275599</v>
      </c>
      <c r="M770">
        <v>232809.20507857099</v>
      </c>
      <c r="Y770" s="15">
        <f t="shared" si="36"/>
        <v>1</v>
      </c>
      <c r="Z770" s="15">
        <f t="shared" si="37"/>
        <v>1</v>
      </c>
      <c r="AD770" s="15">
        <f t="shared" si="38"/>
        <v>1</v>
      </c>
      <c r="AE770" s="15">
        <f t="shared" si="39"/>
        <v>1</v>
      </c>
      <c r="AI770" t="str">
        <f t="shared" si="40"/>
        <v/>
      </c>
      <c r="AJ770" t="str">
        <f t="shared" si="41"/>
        <v/>
      </c>
      <c r="AL770">
        <f t="shared" ref="AL770:AL833" si="42">IF(H770&lt;0,1,0)</f>
        <v>0</v>
      </c>
    </row>
    <row r="771" spans="1:38" x14ac:dyDescent="0.3">
      <c r="A771">
        <v>770</v>
      </c>
      <c r="B771" t="s">
        <v>20</v>
      </c>
      <c r="C771" t="s">
        <v>23</v>
      </c>
      <c r="D771">
        <v>270</v>
      </c>
      <c r="E771">
        <v>1960867073.8687699</v>
      </c>
      <c r="F771">
        <v>6431651.9449300896</v>
      </c>
      <c r="G771">
        <v>4486342458.8152304</v>
      </c>
      <c r="H771">
        <v>142691124.150603</v>
      </c>
      <c r="I771">
        <v>75629.603783067301</v>
      </c>
      <c r="J771">
        <v>-688925.67380237603</v>
      </c>
      <c r="K771">
        <v>1886.7099259159399</v>
      </c>
      <c r="L771">
        <v>55150.206745837902</v>
      </c>
      <c r="M771">
        <v>62337.116845831501</v>
      </c>
      <c r="Y771" s="15">
        <f t="shared" si="36"/>
        <v>1</v>
      </c>
      <c r="Z771" s="15">
        <f t="shared" si="37"/>
        <v>1</v>
      </c>
      <c r="AD771" s="15">
        <f t="shared" si="38"/>
        <v>1</v>
      </c>
      <c r="AE771" s="15">
        <f t="shared" si="39"/>
        <v>1</v>
      </c>
      <c r="AI771" t="str">
        <f t="shared" si="40"/>
        <v/>
      </c>
      <c r="AJ771" t="str">
        <f t="shared" si="41"/>
        <v/>
      </c>
      <c r="AL771">
        <f t="shared" si="42"/>
        <v>0</v>
      </c>
    </row>
    <row r="772" spans="1:38" x14ac:dyDescent="0.3">
      <c r="A772">
        <v>771</v>
      </c>
      <c r="B772" t="s">
        <v>20</v>
      </c>
      <c r="C772" t="s">
        <v>23</v>
      </c>
      <c r="D772">
        <v>271</v>
      </c>
      <c r="E772">
        <v>1660255190.3910401</v>
      </c>
      <c r="F772">
        <v>6165458.2343459902</v>
      </c>
      <c r="G772">
        <v>4488776874.0918703</v>
      </c>
      <c r="H772">
        <v>352602575.665811</v>
      </c>
      <c r="I772">
        <v>80947.750766515703</v>
      </c>
      <c r="J772">
        <v>-821077.54967975605</v>
      </c>
      <c r="K772">
        <v>4355.9280193325203</v>
      </c>
      <c r="L772">
        <v>30341.322466263398</v>
      </c>
      <c r="M772">
        <v>48100.8224170924</v>
      </c>
      <c r="Y772" s="15">
        <f t="shared" si="36"/>
        <v>1</v>
      </c>
      <c r="Z772" s="15">
        <f t="shared" si="37"/>
        <v>1</v>
      </c>
      <c r="AD772" s="15">
        <f t="shared" si="38"/>
        <v>1</v>
      </c>
      <c r="AE772" s="15">
        <f t="shared" si="39"/>
        <v>1</v>
      </c>
      <c r="AI772" t="str">
        <f t="shared" si="40"/>
        <v/>
      </c>
      <c r="AJ772" t="str">
        <f t="shared" si="41"/>
        <v/>
      </c>
      <c r="AL772">
        <f t="shared" si="42"/>
        <v>0</v>
      </c>
    </row>
    <row r="773" spans="1:38" x14ac:dyDescent="0.3">
      <c r="A773">
        <v>772</v>
      </c>
      <c r="B773" t="s">
        <v>20</v>
      </c>
      <c r="C773" t="s">
        <v>23</v>
      </c>
      <c r="D773">
        <v>272</v>
      </c>
      <c r="E773">
        <v>1882608198.5625401</v>
      </c>
      <c r="F773">
        <v>6153620.50891532</v>
      </c>
      <c r="G773">
        <v>4488116470.6301203</v>
      </c>
      <c r="H773">
        <v>413715460.36117601</v>
      </c>
      <c r="I773">
        <v>135451.42735276799</v>
      </c>
      <c r="J773">
        <v>-1098397.5165166899</v>
      </c>
      <c r="K773">
        <v>3054.3455203591202</v>
      </c>
      <c r="L773">
        <v>76073.920702570103</v>
      </c>
      <c r="M773">
        <v>96911.487427848901</v>
      </c>
      <c r="Y773" s="15">
        <f t="shared" si="36"/>
        <v>1</v>
      </c>
      <c r="Z773" s="15">
        <f t="shared" si="37"/>
        <v>1</v>
      </c>
      <c r="AD773" s="15">
        <f t="shared" si="38"/>
        <v>1</v>
      </c>
      <c r="AE773" s="15">
        <f t="shared" si="39"/>
        <v>1</v>
      </c>
      <c r="AI773" t="str">
        <f t="shared" si="40"/>
        <v/>
      </c>
      <c r="AJ773" t="str">
        <f t="shared" si="41"/>
        <v/>
      </c>
      <c r="AL773">
        <f t="shared" si="42"/>
        <v>0</v>
      </c>
    </row>
    <row r="774" spans="1:38" x14ac:dyDescent="0.3">
      <c r="A774">
        <v>773</v>
      </c>
      <c r="B774" t="s">
        <v>20</v>
      </c>
      <c r="C774" t="s">
        <v>23</v>
      </c>
      <c r="D774">
        <v>273</v>
      </c>
      <c r="E774">
        <v>2331642323.4032202</v>
      </c>
      <c r="F774">
        <v>6765798.9966216898</v>
      </c>
      <c r="G774">
        <v>4486964911.7934704</v>
      </c>
      <c r="H774">
        <v>525393896.30283898</v>
      </c>
      <c r="I774">
        <v>178805.85802537901</v>
      </c>
      <c r="J774">
        <v>-1145063.85792828</v>
      </c>
      <c r="K774">
        <v>2938.3483410720501</v>
      </c>
      <c r="L774">
        <v>103399.975092069</v>
      </c>
      <c r="M774">
        <v>129862.438838788</v>
      </c>
      <c r="Y774" s="15">
        <f t="shared" si="36"/>
        <v>1</v>
      </c>
      <c r="Z774" s="15">
        <f t="shared" si="37"/>
        <v>1</v>
      </c>
      <c r="AD774" s="15">
        <f t="shared" si="38"/>
        <v>1</v>
      </c>
      <c r="AE774" s="15">
        <f t="shared" si="39"/>
        <v>1</v>
      </c>
      <c r="AI774" t="str">
        <f t="shared" si="40"/>
        <v/>
      </c>
      <c r="AJ774" t="str">
        <f t="shared" si="41"/>
        <v/>
      </c>
      <c r="AL774">
        <f t="shared" si="42"/>
        <v>0</v>
      </c>
    </row>
    <row r="775" spans="1:38" x14ac:dyDescent="0.3">
      <c r="A775">
        <v>774</v>
      </c>
      <c r="B775" t="s">
        <v>20</v>
      </c>
      <c r="C775" t="s">
        <v>23</v>
      </c>
      <c r="D775">
        <v>274</v>
      </c>
      <c r="E775">
        <v>1524927549.9730999</v>
      </c>
      <c r="F775">
        <v>7217169.9000033401</v>
      </c>
      <c r="G775">
        <v>4488539051.7053604</v>
      </c>
      <c r="H775">
        <v>147476248.39267099</v>
      </c>
      <c r="I775">
        <v>100367.78879470901</v>
      </c>
      <c r="J775">
        <v>-825742.02051544201</v>
      </c>
      <c r="K775">
        <v>1469.3583485665499</v>
      </c>
      <c r="L775">
        <v>79201.618422354004</v>
      </c>
      <c r="M775">
        <v>86629.540413940398</v>
      </c>
      <c r="Y775" s="15">
        <f t="shared" si="36"/>
        <v>1</v>
      </c>
      <c r="Z775" s="15">
        <f t="shared" si="37"/>
        <v>1</v>
      </c>
      <c r="AD775" s="15">
        <f t="shared" si="38"/>
        <v>1</v>
      </c>
      <c r="AE775" s="15">
        <f t="shared" si="39"/>
        <v>1</v>
      </c>
      <c r="AI775" t="str">
        <f t="shared" si="40"/>
        <v/>
      </c>
      <c r="AJ775" t="str">
        <f t="shared" si="41"/>
        <v/>
      </c>
      <c r="AL775">
        <f t="shared" si="42"/>
        <v>0</v>
      </c>
    </row>
    <row r="776" spans="1:38" x14ac:dyDescent="0.3">
      <c r="A776">
        <v>775</v>
      </c>
      <c r="B776" t="s">
        <v>20</v>
      </c>
      <c r="C776" t="s">
        <v>23</v>
      </c>
      <c r="D776">
        <v>275</v>
      </c>
      <c r="E776">
        <v>2318661517.3120799</v>
      </c>
      <c r="F776">
        <v>5953044.6361616002</v>
      </c>
      <c r="G776">
        <v>4485339404.4266701</v>
      </c>
      <c r="H776">
        <v>489943251.41906899</v>
      </c>
      <c r="I776">
        <v>185690.932964354</v>
      </c>
      <c r="J776">
        <v>-1300150.87095547</v>
      </c>
      <c r="K776">
        <v>2638.48774734263</v>
      </c>
      <c r="L776">
        <v>115373.017738371</v>
      </c>
      <c r="M776">
        <v>140049.94227034799</v>
      </c>
      <c r="Y776" s="15">
        <f t="shared" si="36"/>
        <v>1</v>
      </c>
      <c r="Z776" s="15">
        <f t="shared" si="37"/>
        <v>1</v>
      </c>
      <c r="AD776" s="15">
        <f t="shared" si="38"/>
        <v>1</v>
      </c>
      <c r="AE776" s="15">
        <f t="shared" si="39"/>
        <v>1</v>
      </c>
      <c r="AI776" t="str">
        <f t="shared" si="40"/>
        <v/>
      </c>
      <c r="AJ776" t="str">
        <f t="shared" si="41"/>
        <v/>
      </c>
      <c r="AL776">
        <f t="shared" si="42"/>
        <v>0</v>
      </c>
    </row>
    <row r="777" spans="1:38" x14ac:dyDescent="0.3">
      <c r="A777">
        <v>776</v>
      </c>
      <c r="B777" t="s">
        <v>20</v>
      </c>
      <c r="C777" t="s">
        <v>23</v>
      </c>
      <c r="D777">
        <v>276</v>
      </c>
      <c r="E777">
        <v>2220795984.2329998</v>
      </c>
      <c r="F777">
        <v>6037183.4162215404</v>
      </c>
      <c r="G777">
        <v>4487591777.5698204</v>
      </c>
      <c r="H777">
        <v>302095107.06578302</v>
      </c>
      <c r="I777">
        <v>159611.179612621</v>
      </c>
      <c r="J777">
        <v>-1346011.8494272199</v>
      </c>
      <c r="K777">
        <v>1892.69390652317</v>
      </c>
      <c r="L777">
        <v>116253.713074795</v>
      </c>
      <c r="M777">
        <v>131469.308221682</v>
      </c>
      <c r="Y777" s="15">
        <f t="shared" si="36"/>
        <v>1</v>
      </c>
      <c r="Z777" s="15">
        <f t="shared" si="37"/>
        <v>1</v>
      </c>
      <c r="AD777" s="15">
        <f t="shared" si="38"/>
        <v>1</v>
      </c>
      <c r="AE777" s="15">
        <f t="shared" si="39"/>
        <v>1</v>
      </c>
      <c r="AI777" t="str">
        <f t="shared" si="40"/>
        <v/>
      </c>
      <c r="AJ777" t="str">
        <f t="shared" si="41"/>
        <v/>
      </c>
      <c r="AL777">
        <f t="shared" si="42"/>
        <v>0</v>
      </c>
    </row>
    <row r="778" spans="1:38" x14ac:dyDescent="0.3">
      <c r="A778">
        <v>777</v>
      </c>
      <c r="B778" t="s">
        <v>20</v>
      </c>
      <c r="C778" t="s">
        <v>23</v>
      </c>
      <c r="D778">
        <v>277</v>
      </c>
      <c r="E778">
        <v>2249547104.2431102</v>
      </c>
      <c r="F778">
        <v>5890754.2986636404</v>
      </c>
      <c r="G778">
        <v>4486820250.0708704</v>
      </c>
      <c r="H778">
        <v>639503375.71263301</v>
      </c>
      <c r="I778">
        <v>273318.24288820801</v>
      </c>
      <c r="J778">
        <v>-2083667.8958568601</v>
      </c>
      <c r="K778">
        <v>2339.7756730574301</v>
      </c>
      <c r="L778">
        <v>181535.074062342</v>
      </c>
      <c r="M778">
        <v>213744.87896259699</v>
      </c>
      <c r="Y778" s="15">
        <f t="shared" si="36"/>
        <v>1</v>
      </c>
      <c r="Z778" s="15">
        <f t="shared" si="37"/>
        <v>1</v>
      </c>
      <c r="AD778" s="15">
        <f t="shared" si="38"/>
        <v>1</v>
      </c>
      <c r="AE778" s="15">
        <f t="shared" si="39"/>
        <v>1</v>
      </c>
      <c r="AI778" t="str">
        <f t="shared" si="40"/>
        <v/>
      </c>
      <c r="AJ778" t="str">
        <f t="shared" si="41"/>
        <v/>
      </c>
      <c r="AL778">
        <f t="shared" si="42"/>
        <v>0</v>
      </c>
    </row>
    <row r="779" spans="1:38" x14ac:dyDescent="0.3">
      <c r="A779">
        <v>778</v>
      </c>
      <c r="B779" t="s">
        <v>20</v>
      </c>
      <c r="C779" t="s">
        <v>23</v>
      </c>
      <c r="D779">
        <v>278</v>
      </c>
      <c r="E779">
        <v>1607819023.8768301</v>
      </c>
      <c r="F779">
        <v>6290530.7321118303</v>
      </c>
      <c r="G779">
        <v>4488321004.18641</v>
      </c>
      <c r="H779">
        <v>346254520.44998503</v>
      </c>
      <c r="I779">
        <v>76411.010532422006</v>
      </c>
      <c r="J779">
        <v>-737872.06909275101</v>
      </c>
      <c r="K779">
        <v>4531.4741689362399</v>
      </c>
      <c r="L779">
        <v>26715.671439385798</v>
      </c>
      <c r="M779">
        <v>44155.439504875001</v>
      </c>
      <c r="Y779" s="15">
        <f t="shared" si="36"/>
        <v>1</v>
      </c>
      <c r="Z779" s="15">
        <f t="shared" si="37"/>
        <v>1</v>
      </c>
      <c r="AD779" s="15">
        <f t="shared" si="38"/>
        <v>1</v>
      </c>
      <c r="AE779" s="15">
        <f t="shared" si="39"/>
        <v>1</v>
      </c>
      <c r="AI779" t="str">
        <f t="shared" si="40"/>
        <v/>
      </c>
      <c r="AJ779" t="str">
        <f t="shared" si="41"/>
        <v/>
      </c>
      <c r="AL779">
        <f t="shared" si="42"/>
        <v>0</v>
      </c>
    </row>
    <row r="780" spans="1:38" x14ac:dyDescent="0.3">
      <c r="A780">
        <v>779</v>
      </c>
      <c r="B780" t="s">
        <v>20</v>
      </c>
      <c r="C780" t="s">
        <v>23</v>
      </c>
      <c r="D780">
        <v>279</v>
      </c>
      <c r="E780">
        <v>2040321243.12925</v>
      </c>
      <c r="F780">
        <v>6449181.1459136298</v>
      </c>
      <c r="G780">
        <v>4486623325.1701603</v>
      </c>
      <c r="H780">
        <v>-85039485.4340868</v>
      </c>
      <c r="I780">
        <v>76928.530419108502</v>
      </c>
      <c r="J780">
        <v>-702902.56642532302</v>
      </c>
      <c r="K780">
        <v>-1105.4349403373501</v>
      </c>
      <c r="L780">
        <v>89133.616029116194</v>
      </c>
      <c r="M780">
        <v>84850.440460890706</v>
      </c>
      <c r="Y780" s="15">
        <f t="shared" si="36"/>
        <v>1</v>
      </c>
      <c r="Z780" s="15">
        <f t="shared" si="37"/>
        <v>1</v>
      </c>
      <c r="AD780" s="15">
        <f t="shared" si="38"/>
        <v>1</v>
      </c>
      <c r="AE780" s="15">
        <f t="shared" si="39"/>
        <v>1</v>
      </c>
      <c r="AI780" t="str">
        <f t="shared" si="40"/>
        <v/>
      </c>
      <c r="AJ780" t="str">
        <f t="shared" si="41"/>
        <v/>
      </c>
      <c r="AL780">
        <f t="shared" si="42"/>
        <v>1</v>
      </c>
    </row>
    <row r="781" spans="1:38" x14ac:dyDescent="0.3">
      <c r="A781">
        <v>780</v>
      </c>
      <c r="B781" t="s">
        <v>20</v>
      </c>
      <c r="C781" t="s">
        <v>23</v>
      </c>
      <c r="D781">
        <v>280</v>
      </c>
      <c r="E781">
        <v>2366329800.3814802</v>
      </c>
      <c r="F781">
        <v>7107041.2249051398</v>
      </c>
      <c r="G781">
        <v>4488610894.6881399</v>
      </c>
      <c r="H781">
        <v>568188908.06795299</v>
      </c>
      <c r="I781">
        <v>134813.261081201</v>
      </c>
      <c r="J781">
        <v>-1059728.1715774499</v>
      </c>
      <c r="K781">
        <v>4214.6366278145297</v>
      </c>
      <c r="L781">
        <v>53265.3280213135</v>
      </c>
      <c r="M781">
        <v>81883.244001763407</v>
      </c>
      <c r="Y781" s="15">
        <f t="shared" si="36"/>
        <v>1</v>
      </c>
      <c r="Z781" s="15">
        <f t="shared" si="37"/>
        <v>1</v>
      </c>
      <c r="AD781" s="15">
        <f t="shared" si="38"/>
        <v>1</v>
      </c>
      <c r="AE781" s="15">
        <f t="shared" si="39"/>
        <v>1</v>
      </c>
      <c r="AI781" t="str">
        <f t="shared" si="40"/>
        <v/>
      </c>
      <c r="AJ781" t="str">
        <f t="shared" si="41"/>
        <v/>
      </c>
      <c r="AL781">
        <f t="shared" si="42"/>
        <v>0</v>
      </c>
    </row>
    <row r="782" spans="1:38" x14ac:dyDescent="0.3">
      <c r="A782">
        <v>781</v>
      </c>
      <c r="B782" t="s">
        <v>20</v>
      </c>
      <c r="C782" t="s">
        <v>23</v>
      </c>
      <c r="D782">
        <v>281</v>
      </c>
      <c r="E782">
        <v>3436443882.22679</v>
      </c>
      <c r="F782">
        <v>6436866.3107554596</v>
      </c>
      <c r="G782">
        <v>4489069445.9827404</v>
      </c>
      <c r="H782">
        <v>1144960125.6312599</v>
      </c>
      <c r="I782">
        <v>318480.59730074799</v>
      </c>
      <c r="J782">
        <v>-2210007.1529588699</v>
      </c>
      <c r="K782">
        <v>3595.0702659290901</v>
      </c>
      <c r="L782">
        <v>154152.97605466101</v>
      </c>
      <c r="M782">
        <v>211821.072370899</v>
      </c>
      <c r="Y782" s="15">
        <f t="shared" si="36"/>
        <v>1</v>
      </c>
      <c r="Z782" s="15">
        <f t="shared" si="37"/>
        <v>1</v>
      </c>
      <c r="AD782" s="15">
        <f t="shared" si="38"/>
        <v>1</v>
      </c>
      <c r="AE782" s="15">
        <f t="shared" si="39"/>
        <v>1</v>
      </c>
      <c r="AI782" t="str">
        <f t="shared" si="40"/>
        <v/>
      </c>
      <c r="AJ782" t="str">
        <f t="shared" si="41"/>
        <v/>
      </c>
      <c r="AL782">
        <f t="shared" si="42"/>
        <v>0</v>
      </c>
    </row>
    <row r="783" spans="1:38" x14ac:dyDescent="0.3">
      <c r="A783">
        <v>782</v>
      </c>
      <c r="B783" t="s">
        <v>20</v>
      </c>
      <c r="C783" t="s">
        <v>23</v>
      </c>
      <c r="D783">
        <v>282</v>
      </c>
      <c r="E783">
        <v>2792337218.0841498</v>
      </c>
      <c r="F783">
        <v>6330159.1060718298</v>
      </c>
      <c r="G783">
        <v>4487098106.5044403</v>
      </c>
      <c r="H783">
        <v>400691780.00854897</v>
      </c>
      <c r="I783">
        <v>267937.29975607299</v>
      </c>
      <c r="J783">
        <v>-1835482.2493305199</v>
      </c>
      <c r="K783">
        <v>1495.46845614005</v>
      </c>
      <c r="L783">
        <v>210428.98519764101</v>
      </c>
      <c r="M783">
        <v>230610.589469595</v>
      </c>
      <c r="Y783" s="15">
        <f t="shared" si="36"/>
        <v>1</v>
      </c>
      <c r="Z783" s="15">
        <f t="shared" si="37"/>
        <v>1</v>
      </c>
      <c r="AD783" s="15">
        <f t="shared" si="38"/>
        <v>1</v>
      </c>
      <c r="AE783" s="15">
        <f t="shared" si="39"/>
        <v>1</v>
      </c>
      <c r="AI783" t="str">
        <f t="shared" si="40"/>
        <v/>
      </c>
      <c r="AJ783" t="str">
        <f t="shared" si="41"/>
        <v/>
      </c>
      <c r="AL783">
        <f t="shared" si="42"/>
        <v>0</v>
      </c>
    </row>
    <row r="784" spans="1:38" x14ac:dyDescent="0.3">
      <c r="A784">
        <v>783</v>
      </c>
      <c r="B784" t="s">
        <v>20</v>
      </c>
      <c r="C784" t="s">
        <v>23</v>
      </c>
      <c r="D784">
        <v>283</v>
      </c>
      <c r="E784">
        <v>1472359767.9672799</v>
      </c>
      <c r="F784">
        <v>6190302.0076249298</v>
      </c>
      <c r="G784">
        <v>4486185250.8045597</v>
      </c>
      <c r="H784">
        <v>186397884.21717101</v>
      </c>
      <c r="I784">
        <v>66116.253485266105</v>
      </c>
      <c r="J784">
        <v>-672063.41352081299</v>
      </c>
      <c r="K784">
        <v>2819.2445033006802</v>
      </c>
      <c r="L784">
        <v>39363.949860872497</v>
      </c>
      <c r="M784">
        <v>48752.2341334382</v>
      </c>
      <c r="Y784" s="15">
        <f t="shared" si="36"/>
        <v>1</v>
      </c>
      <c r="Z784" s="15">
        <f t="shared" si="37"/>
        <v>1</v>
      </c>
      <c r="AD784" s="15">
        <f t="shared" si="38"/>
        <v>1</v>
      </c>
      <c r="AE784" s="15">
        <f t="shared" si="39"/>
        <v>1</v>
      </c>
      <c r="AI784" t="str">
        <f t="shared" si="40"/>
        <v/>
      </c>
      <c r="AJ784" t="str">
        <f t="shared" si="41"/>
        <v/>
      </c>
      <c r="AL784">
        <f t="shared" si="42"/>
        <v>0</v>
      </c>
    </row>
    <row r="785" spans="1:38" x14ac:dyDescent="0.3">
      <c r="A785">
        <v>784</v>
      </c>
      <c r="B785" t="s">
        <v>20</v>
      </c>
      <c r="C785" t="s">
        <v>23</v>
      </c>
      <c r="D785">
        <v>284</v>
      </c>
      <c r="E785">
        <v>1646632412.66169</v>
      </c>
      <c r="F785">
        <v>6413606.0327174095</v>
      </c>
      <c r="G785">
        <v>4489192576.6718502</v>
      </c>
      <c r="H785">
        <v>14390404.6135082</v>
      </c>
      <c r="I785">
        <v>75467.1349996887</v>
      </c>
      <c r="J785">
        <v>-805713.51250362396</v>
      </c>
      <c r="K785">
        <v>190.68439014635399</v>
      </c>
      <c r="L785">
        <v>73401.787127768097</v>
      </c>
      <c r="M785">
        <v>74126.587250238605</v>
      </c>
      <c r="Y785" s="15">
        <f t="shared" si="36"/>
        <v>1</v>
      </c>
      <c r="Z785" s="15">
        <f t="shared" si="37"/>
        <v>1</v>
      </c>
      <c r="AD785" s="15">
        <f t="shared" si="38"/>
        <v>1</v>
      </c>
      <c r="AE785" s="15">
        <f t="shared" si="39"/>
        <v>1</v>
      </c>
      <c r="AI785" t="str">
        <f t="shared" si="40"/>
        <v/>
      </c>
      <c r="AJ785" t="str">
        <f t="shared" si="41"/>
        <v/>
      </c>
      <c r="AL785">
        <f t="shared" si="42"/>
        <v>0</v>
      </c>
    </row>
    <row r="786" spans="1:38" x14ac:dyDescent="0.3">
      <c r="A786">
        <v>785</v>
      </c>
      <c r="B786" t="s">
        <v>20</v>
      </c>
      <c r="C786" t="s">
        <v>23</v>
      </c>
      <c r="D786">
        <v>285</v>
      </c>
      <c r="E786">
        <v>2313390591.2157502</v>
      </c>
      <c r="F786">
        <v>6319035.3143793298</v>
      </c>
      <c r="G786">
        <v>4487127694.9836702</v>
      </c>
      <c r="H786">
        <v>255185463.879893</v>
      </c>
      <c r="I786">
        <v>162045.95261420999</v>
      </c>
      <c r="J786">
        <v>-1188480.93510628</v>
      </c>
      <c r="K786">
        <v>1574.77221592461</v>
      </c>
      <c r="L786">
        <v>125421.07868434901</v>
      </c>
      <c r="M786">
        <v>138273.98035323099</v>
      </c>
      <c r="Y786" s="15">
        <f t="shared" si="36"/>
        <v>1</v>
      </c>
      <c r="Z786" s="15">
        <f t="shared" si="37"/>
        <v>1</v>
      </c>
      <c r="AD786" s="15">
        <f t="shared" si="38"/>
        <v>1</v>
      </c>
      <c r="AE786" s="15">
        <f t="shared" si="39"/>
        <v>1</v>
      </c>
      <c r="AI786" t="str">
        <f t="shared" si="40"/>
        <v/>
      </c>
      <c r="AJ786" t="str">
        <f t="shared" si="41"/>
        <v/>
      </c>
      <c r="AL786">
        <f t="shared" si="42"/>
        <v>0</v>
      </c>
    </row>
    <row r="787" spans="1:38" x14ac:dyDescent="0.3">
      <c r="A787">
        <v>786</v>
      </c>
      <c r="B787" t="s">
        <v>20</v>
      </c>
      <c r="C787" t="s">
        <v>23</v>
      </c>
      <c r="D787">
        <v>286</v>
      </c>
      <c r="E787">
        <v>1551246235.5046101</v>
      </c>
      <c r="F787">
        <v>6960159.4605591204</v>
      </c>
      <c r="G787">
        <v>4486541705.0493803</v>
      </c>
      <c r="H787">
        <v>53451485.975261703</v>
      </c>
      <c r="I787">
        <v>84781.197624820299</v>
      </c>
      <c r="J787">
        <v>-768134.91900253296</v>
      </c>
      <c r="K787">
        <v>630.46391738648197</v>
      </c>
      <c r="L787">
        <v>77109.702918801006</v>
      </c>
      <c r="M787">
        <v>79801.888762188304</v>
      </c>
      <c r="Y787" s="15">
        <f t="shared" si="36"/>
        <v>1</v>
      </c>
      <c r="Z787" s="15">
        <f t="shared" si="37"/>
        <v>1</v>
      </c>
      <c r="AD787" s="15">
        <f t="shared" si="38"/>
        <v>1</v>
      </c>
      <c r="AE787" s="15">
        <f t="shared" si="39"/>
        <v>1</v>
      </c>
      <c r="AI787" t="str">
        <f t="shared" si="40"/>
        <v/>
      </c>
      <c r="AJ787" t="str">
        <f t="shared" si="41"/>
        <v/>
      </c>
      <c r="AL787">
        <f t="shared" si="42"/>
        <v>0</v>
      </c>
    </row>
    <row r="788" spans="1:38" x14ac:dyDescent="0.3">
      <c r="A788">
        <v>787</v>
      </c>
      <c r="B788" t="s">
        <v>20</v>
      </c>
      <c r="C788" t="s">
        <v>23</v>
      </c>
      <c r="D788">
        <v>287</v>
      </c>
      <c r="E788">
        <v>2373421188.8961201</v>
      </c>
      <c r="F788">
        <v>6269665.8975814702</v>
      </c>
      <c r="G788">
        <v>4487300925.1159096</v>
      </c>
      <c r="H788">
        <v>589513290.64926505</v>
      </c>
      <c r="I788">
        <v>221995.329797738</v>
      </c>
      <c r="J788">
        <v>-1557252.08475685</v>
      </c>
      <c r="K788">
        <v>2655.5211372526401</v>
      </c>
      <c r="L788">
        <v>137386.86651877701</v>
      </c>
      <c r="M788">
        <v>167078.825621825</v>
      </c>
      <c r="Y788" s="15">
        <f t="shared" si="36"/>
        <v>1</v>
      </c>
      <c r="Z788" s="15">
        <f t="shared" si="37"/>
        <v>1</v>
      </c>
      <c r="AD788" s="15">
        <f t="shared" si="38"/>
        <v>1</v>
      </c>
      <c r="AE788" s="15">
        <f t="shared" si="39"/>
        <v>1</v>
      </c>
      <c r="AI788" t="str">
        <f t="shared" si="40"/>
        <v/>
      </c>
      <c r="AJ788" t="str">
        <f t="shared" si="41"/>
        <v/>
      </c>
      <c r="AL788">
        <f t="shared" si="42"/>
        <v>0</v>
      </c>
    </row>
    <row r="789" spans="1:38" x14ac:dyDescent="0.3">
      <c r="A789">
        <v>788</v>
      </c>
      <c r="B789" t="s">
        <v>20</v>
      </c>
      <c r="C789" t="s">
        <v>23</v>
      </c>
      <c r="D789">
        <v>288</v>
      </c>
      <c r="E789">
        <v>1630756894.7462399</v>
      </c>
      <c r="F789">
        <v>6500924.3980298899</v>
      </c>
      <c r="G789">
        <v>4489439105.6055498</v>
      </c>
      <c r="H789">
        <v>297358750.64462501</v>
      </c>
      <c r="I789">
        <v>68279.602276981794</v>
      </c>
      <c r="J789">
        <v>-726623.59124469804</v>
      </c>
      <c r="K789">
        <v>4355.0158572741102</v>
      </c>
      <c r="L789">
        <v>25601.9097912291</v>
      </c>
      <c r="M789">
        <v>40578.949330659401</v>
      </c>
      <c r="Y789" s="15">
        <f t="shared" si="36"/>
        <v>1</v>
      </c>
      <c r="Z789" s="15">
        <f t="shared" si="37"/>
        <v>1</v>
      </c>
      <c r="AD789" s="15">
        <f t="shared" si="38"/>
        <v>1</v>
      </c>
      <c r="AE789" s="15">
        <f t="shared" si="39"/>
        <v>1</v>
      </c>
      <c r="AI789" t="str">
        <f t="shared" si="40"/>
        <v/>
      </c>
      <c r="AJ789" t="str">
        <f t="shared" si="41"/>
        <v/>
      </c>
      <c r="AL789">
        <f t="shared" si="42"/>
        <v>0</v>
      </c>
    </row>
    <row r="790" spans="1:38" x14ac:dyDescent="0.3">
      <c r="A790">
        <v>789</v>
      </c>
      <c r="B790" t="s">
        <v>20</v>
      </c>
      <c r="C790" t="s">
        <v>23</v>
      </c>
      <c r="D790">
        <v>289</v>
      </c>
      <c r="E790">
        <v>2127643063.6545401</v>
      </c>
      <c r="F790">
        <v>7088190.1797045302</v>
      </c>
      <c r="G790">
        <v>4489432581.9354095</v>
      </c>
      <c r="H790">
        <v>455073434.44742101</v>
      </c>
      <c r="I790">
        <v>120749.72247563201</v>
      </c>
      <c r="J790">
        <v>-1063432.9859991099</v>
      </c>
      <c r="K790">
        <v>3768.7327566260601</v>
      </c>
      <c r="L790">
        <v>55436.413041557003</v>
      </c>
      <c r="M790">
        <v>78357.052862272394</v>
      </c>
      <c r="Y790" s="15">
        <f t="shared" si="36"/>
        <v>1</v>
      </c>
      <c r="Z790" s="15">
        <f t="shared" si="37"/>
        <v>1</v>
      </c>
      <c r="AD790" s="15">
        <f t="shared" si="38"/>
        <v>1</v>
      </c>
      <c r="AE790" s="15">
        <f t="shared" si="39"/>
        <v>1</v>
      </c>
      <c r="AI790" t="str">
        <f t="shared" si="40"/>
        <v/>
      </c>
      <c r="AJ790" t="str">
        <f t="shared" si="41"/>
        <v/>
      </c>
      <c r="AL790">
        <f t="shared" si="42"/>
        <v>0</v>
      </c>
    </row>
    <row r="791" spans="1:38" x14ac:dyDescent="0.3">
      <c r="A791">
        <v>790</v>
      </c>
      <c r="B791" t="s">
        <v>20</v>
      </c>
      <c r="C791" t="s">
        <v>23</v>
      </c>
      <c r="D791">
        <v>290</v>
      </c>
      <c r="E791">
        <v>1721532303.77668</v>
      </c>
      <c r="F791">
        <v>6054713.5001274096</v>
      </c>
      <c r="G791">
        <v>4486799972.7506399</v>
      </c>
      <c r="H791">
        <v>207961670.55630901</v>
      </c>
      <c r="I791">
        <v>71602.502768066697</v>
      </c>
      <c r="J791">
        <v>-779247.31738758099</v>
      </c>
      <c r="K791">
        <v>2904.3910829476699</v>
      </c>
      <c r="L791">
        <v>41755.309081701998</v>
      </c>
      <c r="M791">
        <v>52229.694502866703</v>
      </c>
      <c r="Y791" s="15">
        <f t="shared" si="36"/>
        <v>1</v>
      </c>
      <c r="Z791" s="15">
        <f t="shared" si="37"/>
        <v>1</v>
      </c>
      <c r="AD791" s="15">
        <f t="shared" si="38"/>
        <v>1</v>
      </c>
      <c r="AE791" s="15">
        <f t="shared" si="39"/>
        <v>1</v>
      </c>
      <c r="AI791" t="str">
        <f t="shared" si="40"/>
        <v/>
      </c>
      <c r="AJ791" t="str">
        <f t="shared" si="41"/>
        <v/>
      </c>
      <c r="AL791">
        <f t="shared" si="42"/>
        <v>0</v>
      </c>
    </row>
    <row r="792" spans="1:38" x14ac:dyDescent="0.3">
      <c r="A792">
        <v>791</v>
      </c>
      <c r="B792" t="s">
        <v>20</v>
      </c>
      <c r="C792" t="s">
        <v>23</v>
      </c>
      <c r="D792">
        <v>291</v>
      </c>
      <c r="E792">
        <v>1637961720.48823</v>
      </c>
      <c r="F792">
        <v>6446603.9510706896</v>
      </c>
      <c r="G792">
        <v>4489106594.8364601</v>
      </c>
      <c r="H792">
        <v>556803712.30575502</v>
      </c>
      <c r="I792">
        <v>95941.636859127306</v>
      </c>
      <c r="J792">
        <v>-865398.37743568397</v>
      </c>
      <c r="K792">
        <v>5803.5669448012304</v>
      </c>
      <c r="L792">
        <v>16027.7363695805</v>
      </c>
      <c r="M792">
        <v>44072.215292183901</v>
      </c>
      <c r="Y792" s="15">
        <f t="shared" si="36"/>
        <v>1</v>
      </c>
      <c r="Z792" s="15">
        <f t="shared" si="37"/>
        <v>1</v>
      </c>
      <c r="AD792" s="15">
        <f t="shared" si="38"/>
        <v>1</v>
      </c>
      <c r="AE792" s="15">
        <f t="shared" si="39"/>
        <v>1</v>
      </c>
      <c r="AI792" t="str">
        <f t="shared" si="40"/>
        <v/>
      </c>
      <c r="AJ792" t="str">
        <f t="shared" si="41"/>
        <v/>
      </c>
      <c r="AL792">
        <f t="shared" si="42"/>
        <v>0</v>
      </c>
    </row>
    <row r="793" spans="1:38" x14ac:dyDescent="0.3">
      <c r="A793">
        <v>792</v>
      </c>
      <c r="B793" t="s">
        <v>20</v>
      </c>
      <c r="C793" t="s">
        <v>23</v>
      </c>
      <c r="D793">
        <v>292</v>
      </c>
      <c r="E793">
        <v>1487413546.9291601</v>
      </c>
      <c r="F793">
        <v>6569187.7010139199</v>
      </c>
      <c r="G793">
        <v>4489126238.5025597</v>
      </c>
      <c r="H793">
        <v>148842345.51527801</v>
      </c>
      <c r="I793">
        <v>125259.671022051</v>
      </c>
      <c r="J793">
        <v>-1060978.6950969701</v>
      </c>
      <c r="K793">
        <v>1188.27028923839</v>
      </c>
      <c r="L793">
        <v>103897.434878038</v>
      </c>
      <c r="M793">
        <v>111394.162951758</v>
      </c>
      <c r="Y793" s="15">
        <f t="shared" si="36"/>
        <v>1</v>
      </c>
      <c r="Z793" s="15">
        <f t="shared" si="37"/>
        <v>1</v>
      </c>
      <c r="AD793" s="15">
        <f t="shared" si="38"/>
        <v>1</v>
      </c>
      <c r="AE793" s="15">
        <f t="shared" si="39"/>
        <v>1</v>
      </c>
      <c r="AI793" t="str">
        <f t="shared" si="40"/>
        <v/>
      </c>
      <c r="AJ793" t="str">
        <f t="shared" si="41"/>
        <v/>
      </c>
      <c r="AL793">
        <f t="shared" si="42"/>
        <v>0</v>
      </c>
    </row>
    <row r="794" spans="1:38" x14ac:dyDescent="0.3">
      <c r="A794">
        <v>793</v>
      </c>
      <c r="B794" t="s">
        <v>20</v>
      </c>
      <c r="C794" t="s">
        <v>23</v>
      </c>
      <c r="D794">
        <v>293</v>
      </c>
      <c r="E794">
        <v>2984137593.7887502</v>
      </c>
      <c r="F794">
        <v>6204247.6043954296</v>
      </c>
      <c r="G794">
        <v>4486981915.9061403</v>
      </c>
      <c r="H794">
        <v>962265435.14972603</v>
      </c>
      <c r="I794">
        <v>193976.31067523401</v>
      </c>
      <c r="J794">
        <v>-1467306.70713615</v>
      </c>
      <c r="K794">
        <v>4960.7368642081601</v>
      </c>
      <c r="L794">
        <v>55869.501166645401</v>
      </c>
      <c r="M794">
        <v>104335.831612351</v>
      </c>
      <c r="Y794" s="15">
        <f t="shared" si="36"/>
        <v>1</v>
      </c>
      <c r="Z794" s="15">
        <f t="shared" si="37"/>
        <v>1</v>
      </c>
      <c r="AD794" s="15">
        <f t="shared" si="38"/>
        <v>1</v>
      </c>
      <c r="AE794" s="15">
        <f t="shared" si="39"/>
        <v>1</v>
      </c>
      <c r="AI794" t="str">
        <f t="shared" si="40"/>
        <v/>
      </c>
      <c r="AJ794" t="str">
        <f t="shared" si="41"/>
        <v/>
      </c>
      <c r="AL794">
        <f t="shared" si="42"/>
        <v>0</v>
      </c>
    </row>
    <row r="795" spans="1:38" x14ac:dyDescent="0.3">
      <c r="A795">
        <v>794</v>
      </c>
      <c r="B795" t="s">
        <v>20</v>
      </c>
      <c r="C795" t="s">
        <v>23</v>
      </c>
      <c r="D795">
        <v>294</v>
      </c>
      <c r="E795">
        <v>1674424838.3115699</v>
      </c>
      <c r="F795">
        <v>6220626.7327054096</v>
      </c>
      <c r="G795">
        <v>4487622469.8956099</v>
      </c>
      <c r="H795">
        <v>124522077.21708301</v>
      </c>
      <c r="I795">
        <v>64464.010476007097</v>
      </c>
      <c r="J795">
        <v>-702704.54570007301</v>
      </c>
      <c r="K795">
        <v>1931.6526585547899</v>
      </c>
      <c r="L795">
        <v>46592.281772421797</v>
      </c>
      <c r="M795">
        <v>52864.073236333003</v>
      </c>
      <c r="Y795" s="15">
        <f t="shared" si="36"/>
        <v>1</v>
      </c>
      <c r="Z795" s="15">
        <f t="shared" si="37"/>
        <v>1</v>
      </c>
      <c r="AD795" s="15">
        <f t="shared" si="38"/>
        <v>1</v>
      </c>
      <c r="AE795" s="15">
        <f t="shared" si="39"/>
        <v>1</v>
      </c>
      <c r="AI795" t="str">
        <f t="shared" si="40"/>
        <v/>
      </c>
      <c r="AJ795" t="str">
        <f t="shared" si="41"/>
        <v/>
      </c>
      <c r="AL795">
        <f t="shared" si="42"/>
        <v>0</v>
      </c>
    </row>
    <row r="796" spans="1:38" x14ac:dyDescent="0.3">
      <c r="A796">
        <v>795</v>
      </c>
      <c r="B796" t="s">
        <v>20</v>
      </c>
      <c r="C796" t="s">
        <v>23</v>
      </c>
      <c r="D796">
        <v>295</v>
      </c>
      <c r="E796">
        <v>3060451665.0447798</v>
      </c>
      <c r="F796">
        <v>6162967.9310067901</v>
      </c>
      <c r="G796">
        <v>4487770791.92204</v>
      </c>
      <c r="H796">
        <v>1154991405.7088399</v>
      </c>
      <c r="I796">
        <v>229252.052429011</v>
      </c>
      <c r="J796">
        <v>-1661065.3266630201</v>
      </c>
      <c r="K796">
        <v>5038.0853452402098</v>
      </c>
      <c r="L796">
        <v>63484.716072938303</v>
      </c>
      <c r="M796">
        <v>121658.056906203</v>
      </c>
      <c r="Y796" s="15">
        <f t="shared" si="36"/>
        <v>1</v>
      </c>
      <c r="Z796" s="15">
        <f t="shared" si="37"/>
        <v>1</v>
      </c>
      <c r="AD796" s="15">
        <f t="shared" si="38"/>
        <v>1</v>
      </c>
      <c r="AE796" s="15">
        <f t="shared" si="39"/>
        <v>1</v>
      </c>
      <c r="AI796" t="str">
        <f t="shared" si="40"/>
        <v/>
      </c>
      <c r="AJ796" t="str">
        <f t="shared" si="41"/>
        <v/>
      </c>
      <c r="AL796">
        <f t="shared" si="42"/>
        <v>0</v>
      </c>
    </row>
    <row r="797" spans="1:38" x14ac:dyDescent="0.3">
      <c r="A797">
        <v>796</v>
      </c>
      <c r="B797" t="s">
        <v>20</v>
      </c>
      <c r="C797" t="s">
        <v>23</v>
      </c>
      <c r="D797">
        <v>296</v>
      </c>
      <c r="E797">
        <v>2444039499.4001498</v>
      </c>
      <c r="F797">
        <v>6028376.7572287302</v>
      </c>
      <c r="G797">
        <v>4485486486.4675703</v>
      </c>
      <c r="H797">
        <v>660053850.03717899</v>
      </c>
      <c r="I797">
        <v>193206.731762012</v>
      </c>
      <c r="J797">
        <v>-1360931.8857974999</v>
      </c>
      <c r="K797">
        <v>3416.3087591079402</v>
      </c>
      <c r="L797">
        <v>98474.106020018706</v>
      </c>
      <c r="M797">
        <v>131718.97468027999</v>
      </c>
      <c r="Y797" s="15">
        <f t="shared" si="36"/>
        <v>1</v>
      </c>
      <c r="Z797" s="15">
        <f t="shared" si="37"/>
        <v>1</v>
      </c>
      <c r="AD797" s="15">
        <f t="shared" si="38"/>
        <v>1</v>
      </c>
      <c r="AE797" s="15">
        <f t="shared" si="39"/>
        <v>1</v>
      </c>
      <c r="AI797" t="str">
        <f t="shared" si="40"/>
        <v/>
      </c>
      <c r="AJ797" t="str">
        <f t="shared" si="41"/>
        <v/>
      </c>
      <c r="AL797">
        <f t="shared" si="42"/>
        <v>0</v>
      </c>
    </row>
    <row r="798" spans="1:38" x14ac:dyDescent="0.3">
      <c r="A798">
        <v>797</v>
      </c>
      <c r="B798" t="s">
        <v>20</v>
      </c>
      <c r="C798" t="s">
        <v>23</v>
      </c>
      <c r="D798">
        <v>297</v>
      </c>
      <c r="E798">
        <v>1811521045.2226501</v>
      </c>
      <c r="F798">
        <v>5960556.3378564799</v>
      </c>
      <c r="G798">
        <v>4486764234.0603104</v>
      </c>
      <c r="H798">
        <v>209256604.70215201</v>
      </c>
      <c r="I798">
        <v>100085.04965633</v>
      </c>
      <c r="J798">
        <v>-901532.18110942806</v>
      </c>
      <c r="K798">
        <v>2090.7878391497402</v>
      </c>
      <c r="L798">
        <v>70052.003691712496</v>
      </c>
      <c r="M798">
        <v>80591.610936217607</v>
      </c>
      <c r="Y798" s="15">
        <f t="shared" si="36"/>
        <v>1</v>
      </c>
      <c r="Z798" s="15">
        <f t="shared" si="37"/>
        <v>1</v>
      </c>
      <c r="AD798" s="15">
        <f t="shared" si="38"/>
        <v>1</v>
      </c>
      <c r="AE798" s="15">
        <f t="shared" si="39"/>
        <v>1</v>
      </c>
      <c r="AI798" t="str">
        <f t="shared" si="40"/>
        <v/>
      </c>
      <c r="AJ798" t="str">
        <f t="shared" si="41"/>
        <v/>
      </c>
      <c r="AL798">
        <f t="shared" si="42"/>
        <v>0</v>
      </c>
    </row>
    <row r="799" spans="1:38" x14ac:dyDescent="0.3">
      <c r="A799">
        <v>798</v>
      </c>
      <c r="B799" t="s">
        <v>20</v>
      </c>
      <c r="C799" t="s">
        <v>23</v>
      </c>
      <c r="D799">
        <v>298</v>
      </c>
      <c r="E799">
        <v>3125954709.1530399</v>
      </c>
      <c r="F799">
        <v>6284079.24073378</v>
      </c>
      <c r="G799">
        <v>4487237855.0935001</v>
      </c>
      <c r="H799">
        <v>903221402.40834606</v>
      </c>
      <c r="I799">
        <v>308275.20041307103</v>
      </c>
      <c r="J799">
        <v>-2042346.47963142</v>
      </c>
      <c r="K799">
        <v>2929.9191151220798</v>
      </c>
      <c r="L799">
        <v>178642.542302391</v>
      </c>
      <c r="M799">
        <v>224135.00764065201</v>
      </c>
      <c r="Y799" s="15">
        <f t="shared" si="36"/>
        <v>1</v>
      </c>
      <c r="Z799" s="15">
        <f t="shared" si="37"/>
        <v>1</v>
      </c>
      <c r="AD799" s="15">
        <f t="shared" si="38"/>
        <v>1</v>
      </c>
      <c r="AE799" s="15">
        <f t="shared" si="39"/>
        <v>1</v>
      </c>
      <c r="AI799" t="str">
        <f t="shared" si="40"/>
        <v/>
      </c>
      <c r="AJ799" t="str">
        <f t="shared" si="41"/>
        <v/>
      </c>
      <c r="AL799">
        <f t="shared" si="42"/>
        <v>0</v>
      </c>
    </row>
    <row r="800" spans="1:38" x14ac:dyDescent="0.3">
      <c r="A800">
        <v>799</v>
      </c>
      <c r="B800" t="s">
        <v>20</v>
      </c>
      <c r="C800" t="s">
        <v>23</v>
      </c>
      <c r="D800">
        <v>299</v>
      </c>
      <c r="E800">
        <v>1719414874.8712399</v>
      </c>
      <c r="F800">
        <v>6476929.6183625096</v>
      </c>
      <c r="G800">
        <v>4486950934.8962498</v>
      </c>
      <c r="H800">
        <v>337513726.77075303</v>
      </c>
      <c r="I800">
        <v>89663.692016311004</v>
      </c>
      <c r="J800">
        <v>-733656.53407192195</v>
      </c>
      <c r="K800">
        <v>3764.2184833227102</v>
      </c>
      <c r="L800">
        <v>41222.854107164698</v>
      </c>
      <c r="M800">
        <v>58222.375459698298</v>
      </c>
      <c r="Y800" s="15">
        <f t="shared" si="36"/>
        <v>1</v>
      </c>
      <c r="Z800" s="15">
        <f t="shared" si="37"/>
        <v>1</v>
      </c>
      <c r="AD800" s="15">
        <f t="shared" si="38"/>
        <v>1</v>
      </c>
      <c r="AE800" s="15">
        <f t="shared" si="39"/>
        <v>1</v>
      </c>
      <c r="AI800" t="str">
        <f t="shared" si="40"/>
        <v/>
      </c>
      <c r="AJ800" t="str">
        <f t="shared" si="41"/>
        <v/>
      </c>
      <c r="AL800">
        <f t="shared" si="42"/>
        <v>0</v>
      </c>
    </row>
    <row r="801" spans="1:38" x14ac:dyDescent="0.3">
      <c r="A801">
        <v>800</v>
      </c>
      <c r="B801" t="s">
        <v>20</v>
      </c>
      <c r="C801" t="s">
        <v>23</v>
      </c>
      <c r="D801">
        <v>300</v>
      </c>
      <c r="E801">
        <v>1448155494.5311899</v>
      </c>
      <c r="F801">
        <v>6092941.3333187401</v>
      </c>
      <c r="G801">
        <v>4488098515.8067799</v>
      </c>
      <c r="H801">
        <v>7281820.0949211102</v>
      </c>
      <c r="I801">
        <v>111881.09530910599</v>
      </c>
      <c r="J801">
        <v>-981481.62708949996</v>
      </c>
      <c r="K801">
        <v>65.0853486444949</v>
      </c>
      <c r="L801">
        <v>110835.989765469</v>
      </c>
      <c r="M801">
        <v>111202.75249649399</v>
      </c>
      <c r="Y801" s="15">
        <f t="shared" si="36"/>
        <v>1</v>
      </c>
      <c r="Z801" s="15">
        <f t="shared" si="37"/>
        <v>1</v>
      </c>
      <c r="AD801" s="15">
        <f t="shared" si="38"/>
        <v>1</v>
      </c>
      <c r="AE801" s="15">
        <f t="shared" si="39"/>
        <v>1</v>
      </c>
      <c r="AI801" t="str">
        <f t="shared" si="40"/>
        <v/>
      </c>
      <c r="AJ801" t="str">
        <f t="shared" si="41"/>
        <v/>
      </c>
      <c r="AL801">
        <f t="shared" si="42"/>
        <v>0</v>
      </c>
    </row>
    <row r="802" spans="1:38" x14ac:dyDescent="0.3">
      <c r="A802">
        <v>801</v>
      </c>
      <c r="B802" t="s">
        <v>20</v>
      </c>
      <c r="C802" t="s">
        <v>23</v>
      </c>
      <c r="D802">
        <v>301</v>
      </c>
      <c r="E802">
        <v>1728006615.63538</v>
      </c>
      <c r="F802">
        <v>7079034.6796610299</v>
      </c>
      <c r="G802">
        <v>4490195789.2999897</v>
      </c>
      <c r="H802">
        <v>-150708075.553633</v>
      </c>
      <c r="I802">
        <v>77788.457566594705</v>
      </c>
      <c r="J802">
        <v>-785113.93607902504</v>
      </c>
      <c r="K802">
        <v>-1937.4092284142801</v>
      </c>
      <c r="L802">
        <v>99418.468083030806</v>
      </c>
      <c r="M802">
        <v>91827.768964255694</v>
      </c>
      <c r="Y802" s="15">
        <f t="shared" si="36"/>
        <v>1</v>
      </c>
      <c r="Z802" s="15">
        <f t="shared" si="37"/>
        <v>1</v>
      </c>
      <c r="AD802" s="15">
        <f t="shared" si="38"/>
        <v>1</v>
      </c>
      <c r="AE802" s="15">
        <f t="shared" si="39"/>
        <v>1</v>
      </c>
      <c r="AI802" t="str">
        <f t="shared" si="40"/>
        <v/>
      </c>
      <c r="AJ802" t="str">
        <f t="shared" si="41"/>
        <v/>
      </c>
      <c r="AL802">
        <f t="shared" si="42"/>
        <v>1</v>
      </c>
    </row>
    <row r="803" spans="1:38" x14ac:dyDescent="0.3">
      <c r="A803">
        <v>802</v>
      </c>
      <c r="B803" t="s">
        <v>20</v>
      </c>
      <c r="C803" t="s">
        <v>23</v>
      </c>
      <c r="D803">
        <v>302</v>
      </c>
      <c r="E803">
        <v>2179634880.2540102</v>
      </c>
      <c r="F803">
        <v>6526759.6491005197</v>
      </c>
      <c r="G803">
        <v>4486954239.8590298</v>
      </c>
      <c r="H803">
        <v>585286837.30950296</v>
      </c>
      <c r="I803">
        <v>135977.65948047701</v>
      </c>
      <c r="J803">
        <v>-951990.45927524602</v>
      </c>
      <c r="K803">
        <v>4304.2867449379601</v>
      </c>
      <c r="L803">
        <v>51975.787652242303</v>
      </c>
      <c r="M803">
        <v>81454.873387198997</v>
      </c>
      <c r="Y803" s="15">
        <f t="shared" si="36"/>
        <v>1</v>
      </c>
      <c r="Z803" s="15">
        <f t="shared" si="37"/>
        <v>1</v>
      </c>
      <c r="AD803" s="15">
        <f t="shared" si="38"/>
        <v>1</v>
      </c>
      <c r="AE803" s="15">
        <f t="shared" si="39"/>
        <v>1</v>
      </c>
      <c r="AI803" t="str">
        <f t="shared" si="40"/>
        <v/>
      </c>
      <c r="AJ803" t="str">
        <f t="shared" si="41"/>
        <v/>
      </c>
      <c r="AL803">
        <f t="shared" si="42"/>
        <v>0</v>
      </c>
    </row>
    <row r="804" spans="1:38" x14ac:dyDescent="0.3">
      <c r="A804">
        <v>803</v>
      </c>
      <c r="B804" t="s">
        <v>20</v>
      </c>
      <c r="C804" t="s">
        <v>23</v>
      </c>
      <c r="D804">
        <v>303</v>
      </c>
      <c r="E804">
        <v>3420361418.65064</v>
      </c>
      <c r="F804">
        <v>6435114.6106858803</v>
      </c>
      <c r="G804">
        <v>4486369109.9430399</v>
      </c>
      <c r="H804">
        <v>1122400458.19278</v>
      </c>
      <c r="I804">
        <v>331791.90705893701</v>
      </c>
      <c r="J804">
        <v>-1999484.338274</v>
      </c>
      <c r="K804">
        <v>3382.8445911835101</v>
      </c>
      <c r="L804">
        <v>170702.10729088899</v>
      </c>
      <c r="M804">
        <v>227233.94301116301</v>
      </c>
      <c r="Y804" s="15">
        <f t="shared" si="36"/>
        <v>1</v>
      </c>
      <c r="Z804" s="15">
        <f t="shared" si="37"/>
        <v>1</v>
      </c>
      <c r="AD804" s="15">
        <f t="shared" si="38"/>
        <v>1</v>
      </c>
      <c r="AE804" s="15">
        <f t="shared" si="39"/>
        <v>1</v>
      </c>
      <c r="AI804" t="str">
        <f t="shared" si="40"/>
        <v/>
      </c>
      <c r="AJ804" t="str">
        <f t="shared" si="41"/>
        <v/>
      </c>
      <c r="AL804">
        <f t="shared" si="42"/>
        <v>0</v>
      </c>
    </row>
    <row r="805" spans="1:38" x14ac:dyDescent="0.3">
      <c r="A805">
        <v>804</v>
      </c>
      <c r="B805" t="s">
        <v>20</v>
      </c>
      <c r="C805" t="s">
        <v>23</v>
      </c>
      <c r="D805">
        <v>304</v>
      </c>
      <c r="E805">
        <v>1761042168.43396</v>
      </c>
      <c r="F805">
        <v>5795740.72463369</v>
      </c>
      <c r="G805">
        <v>4486297793.7264099</v>
      </c>
      <c r="H805">
        <v>293586614.92508298</v>
      </c>
      <c r="I805">
        <v>123186.95677304501</v>
      </c>
      <c r="J805">
        <v>-981994.47107505798</v>
      </c>
      <c r="K805">
        <v>2383.2605546541299</v>
      </c>
      <c r="L805">
        <v>81050.6509049866</v>
      </c>
      <c r="M805">
        <v>95837.699648123802</v>
      </c>
      <c r="Y805" s="15">
        <f t="shared" si="36"/>
        <v>1</v>
      </c>
      <c r="Z805" s="15">
        <f t="shared" si="37"/>
        <v>1</v>
      </c>
      <c r="AD805" s="15">
        <f t="shared" si="38"/>
        <v>1</v>
      </c>
      <c r="AE805" s="15">
        <f t="shared" si="39"/>
        <v>1</v>
      </c>
      <c r="AI805" t="str">
        <f t="shared" si="40"/>
        <v/>
      </c>
      <c r="AJ805" t="str">
        <f t="shared" si="41"/>
        <v/>
      </c>
      <c r="AL805">
        <f t="shared" si="42"/>
        <v>0</v>
      </c>
    </row>
    <row r="806" spans="1:38" x14ac:dyDescent="0.3">
      <c r="A806">
        <v>805</v>
      </c>
      <c r="B806" t="s">
        <v>20</v>
      </c>
      <c r="C806" t="s">
        <v>23</v>
      </c>
      <c r="D806">
        <v>305</v>
      </c>
      <c r="E806">
        <v>2621095255.1764498</v>
      </c>
      <c r="F806">
        <v>6661015.4089650502</v>
      </c>
      <c r="G806">
        <v>4486844523.7726097</v>
      </c>
      <c r="H806">
        <v>631740086.45041203</v>
      </c>
      <c r="I806">
        <v>122080.17505703001</v>
      </c>
      <c r="J806">
        <v>-867624.49567699397</v>
      </c>
      <c r="K806">
        <v>5174.7966953298701</v>
      </c>
      <c r="L806">
        <v>31411.213467684101</v>
      </c>
      <c r="M806">
        <v>63230.005525761102</v>
      </c>
      <c r="Y806" s="15">
        <f t="shared" si="36"/>
        <v>1</v>
      </c>
      <c r="Z806" s="15">
        <f t="shared" si="37"/>
        <v>1</v>
      </c>
      <c r="AD806" s="15">
        <f t="shared" si="38"/>
        <v>1</v>
      </c>
      <c r="AE806" s="15">
        <f t="shared" si="39"/>
        <v>1</v>
      </c>
      <c r="AI806" t="str">
        <f t="shared" si="40"/>
        <v/>
      </c>
      <c r="AJ806" t="str">
        <f t="shared" si="41"/>
        <v/>
      </c>
      <c r="AL806">
        <f t="shared" si="42"/>
        <v>0</v>
      </c>
    </row>
    <row r="807" spans="1:38" x14ac:dyDescent="0.3">
      <c r="A807">
        <v>806</v>
      </c>
      <c r="B807" t="s">
        <v>20</v>
      </c>
      <c r="C807" t="s">
        <v>23</v>
      </c>
      <c r="D807">
        <v>306</v>
      </c>
      <c r="E807">
        <v>1817430638.76054</v>
      </c>
      <c r="F807">
        <v>6707225.5335741397</v>
      </c>
      <c r="G807">
        <v>4489228230.45401</v>
      </c>
      <c r="H807">
        <v>229180922.287637</v>
      </c>
      <c r="I807">
        <v>88213.894438543401</v>
      </c>
      <c r="J807">
        <v>-843737.27495670295</v>
      </c>
      <c r="K807">
        <v>2598.01388144474</v>
      </c>
      <c r="L807">
        <v>55321.259183016104</v>
      </c>
      <c r="M807">
        <v>66864.392611388495</v>
      </c>
      <c r="Y807" s="15">
        <f t="shared" si="36"/>
        <v>1</v>
      </c>
      <c r="Z807" s="15">
        <f t="shared" si="37"/>
        <v>1</v>
      </c>
      <c r="AD807" s="15">
        <f t="shared" si="38"/>
        <v>1</v>
      </c>
      <c r="AE807" s="15">
        <f t="shared" si="39"/>
        <v>1</v>
      </c>
      <c r="AI807" t="str">
        <f t="shared" si="40"/>
        <v/>
      </c>
      <c r="AJ807" t="str">
        <f t="shared" si="41"/>
        <v/>
      </c>
      <c r="AL807">
        <f t="shared" si="42"/>
        <v>0</v>
      </c>
    </row>
    <row r="808" spans="1:38" x14ac:dyDescent="0.3">
      <c r="A808">
        <v>807</v>
      </c>
      <c r="B808" t="s">
        <v>20</v>
      </c>
      <c r="C808" t="s">
        <v>23</v>
      </c>
      <c r="D808">
        <v>307</v>
      </c>
      <c r="E808">
        <v>2354604239.2232599</v>
      </c>
      <c r="F808">
        <v>6388622.4941338301</v>
      </c>
      <c r="G808">
        <v>4488038518.6243095</v>
      </c>
      <c r="H808">
        <v>661168995.11602902</v>
      </c>
      <c r="I808">
        <v>151491.90984702701</v>
      </c>
      <c r="J808">
        <v>-1231912.9771556901</v>
      </c>
      <c r="K808">
        <v>4364.3848426207296</v>
      </c>
      <c r="L808">
        <v>56599.235615964702</v>
      </c>
      <c r="M808">
        <v>89900.270680954301</v>
      </c>
      <c r="Y808" s="15">
        <f t="shared" si="36"/>
        <v>1</v>
      </c>
      <c r="Z808" s="15">
        <f t="shared" si="37"/>
        <v>1</v>
      </c>
      <c r="AD808" s="15">
        <f t="shared" si="38"/>
        <v>1</v>
      </c>
      <c r="AE808" s="15">
        <f t="shared" si="39"/>
        <v>1</v>
      </c>
      <c r="AI808" t="str">
        <f t="shared" si="40"/>
        <v/>
      </c>
      <c r="AJ808" t="str">
        <f t="shared" si="41"/>
        <v/>
      </c>
      <c r="AL808">
        <f t="shared" si="42"/>
        <v>0</v>
      </c>
    </row>
    <row r="809" spans="1:38" x14ac:dyDescent="0.3">
      <c r="A809">
        <v>808</v>
      </c>
      <c r="B809" t="s">
        <v>20</v>
      </c>
      <c r="C809" t="s">
        <v>23</v>
      </c>
      <c r="D809">
        <v>308</v>
      </c>
      <c r="E809">
        <v>1461340890.13731</v>
      </c>
      <c r="F809">
        <v>6464150.4821074801</v>
      </c>
      <c r="G809">
        <v>4485999741.0309095</v>
      </c>
      <c r="H809">
        <v>531708232.96484202</v>
      </c>
      <c r="I809">
        <v>99335.191415286594</v>
      </c>
      <c r="J809">
        <v>-792973.19929313695</v>
      </c>
      <c r="K809">
        <v>5352.6673215129804</v>
      </c>
      <c r="L809">
        <v>23023.058648304799</v>
      </c>
      <c r="M809">
        <v>49803.555981212201</v>
      </c>
      <c r="Y809" s="15">
        <f t="shared" si="36"/>
        <v>1</v>
      </c>
      <c r="Z809" s="15">
        <f t="shared" si="37"/>
        <v>1</v>
      </c>
      <c r="AD809" s="15">
        <f t="shared" si="38"/>
        <v>1</v>
      </c>
      <c r="AE809" s="15">
        <f t="shared" si="39"/>
        <v>1</v>
      </c>
      <c r="AI809" t="str">
        <f t="shared" si="40"/>
        <v/>
      </c>
      <c r="AJ809" t="str">
        <f t="shared" si="41"/>
        <v/>
      </c>
      <c r="AL809">
        <f t="shared" si="42"/>
        <v>0</v>
      </c>
    </row>
    <row r="810" spans="1:38" x14ac:dyDescent="0.3">
      <c r="A810">
        <v>809</v>
      </c>
      <c r="B810" t="s">
        <v>20</v>
      </c>
      <c r="C810" t="s">
        <v>23</v>
      </c>
      <c r="D810">
        <v>309</v>
      </c>
      <c r="E810">
        <v>2035144962.00109</v>
      </c>
      <c r="F810">
        <v>6006255.5021106098</v>
      </c>
      <c r="G810">
        <v>4485032155.2713203</v>
      </c>
      <c r="H810">
        <v>474528339.493918</v>
      </c>
      <c r="I810">
        <v>122978.500676761</v>
      </c>
      <c r="J810">
        <v>-990382.94399261498</v>
      </c>
      <c r="K810">
        <v>3858.6284340965899</v>
      </c>
      <c r="L810">
        <v>54872.973246363799</v>
      </c>
      <c r="M810">
        <v>78773.496394829097</v>
      </c>
      <c r="Y810" s="15">
        <f t="shared" si="36"/>
        <v>1</v>
      </c>
      <c r="Z810" s="15">
        <f t="shared" si="37"/>
        <v>1</v>
      </c>
      <c r="AD810" s="15">
        <f t="shared" si="38"/>
        <v>1</v>
      </c>
      <c r="AE810" s="15">
        <f t="shared" si="39"/>
        <v>1</v>
      </c>
      <c r="AI810" t="str">
        <f t="shared" si="40"/>
        <v/>
      </c>
      <c r="AJ810" t="str">
        <f t="shared" si="41"/>
        <v/>
      </c>
      <c r="AL810">
        <f t="shared" si="42"/>
        <v>0</v>
      </c>
    </row>
    <row r="811" spans="1:38" x14ac:dyDescent="0.3">
      <c r="A811">
        <v>810</v>
      </c>
      <c r="B811" t="s">
        <v>20</v>
      </c>
      <c r="C811" t="s">
        <v>23</v>
      </c>
      <c r="D811">
        <v>310</v>
      </c>
      <c r="E811">
        <v>1505568352.68169</v>
      </c>
      <c r="F811">
        <v>6118747.4626438804</v>
      </c>
      <c r="G811">
        <v>4485061339.0939398</v>
      </c>
      <c r="H811">
        <v>563160807.65557504</v>
      </c>
      <c r="I811">
        <v>130374.32111233901</v>
      </c>
      <c r="J811">
        <v>-947036.60641956294</v>
      </c>
      <c r="K811">
        <v>4319.5684767579196</v>
      </c>
      <c r="L811">
        <v>49548.033952300902</v>
      </c>
      <c r="M811">
        <v>77912.700083801799</v>
      </c>
      <c r="Y811" s="15">
        <f t="shared" si="36"/>
        <v>1</v>
      </c>
      <c r="Z811" s="15">
        <f t="shared" si="37"/>
        <v>1</v>
      </c>
      <c r="AD811" s="15">
        <f t="shared" si="38"/>
        <v>1</v>
      </c>
      <c r="AE811" s="15">
        <f t="shared" si="39"/>
        <v>1</v>
      </c>
      <c r="AI811" t="str">
        <f t="shared" si="40"/>
        <v/>
      </c>
      <c r="AJ811" t="str">
        <f t="shared" si="41"/>
        <v/>
      </c>
      <c r="AL811">
        <f t="shared" si="42"/>
        <v>0</v>
      </c>
    </row>
    <row r="812" spans="1:38" x14ac:dyDescent="0.3">
      <c r="A812">
        <v>811</v>
      </c>
      <c r="B812" t="s">
        <v>20</v>
      </c>
      <c r="C812" t="s">
        <v>23</v>
      </c>
      <c r="D812">
        <v>311</v>
      </c>
      <c r="E812">
        <v>2468593790.4262099</v>
      </c>
      <c r="F812">
        <v>6018401.5715778898</v>
      </c>
      <c r="G812">
        <v>4486793692.3168402</v>
      </c>
      <c r="H812">
        <v>537401800.47255003</v>
      </c>
      <c r="I812">
        <v>228000.505816433</v>
      </c>
      <c r="J812">
        <v>-1632670.6088533399</v>
      </c>
      <c r="K812">
        <v>2357.0202116359401</v>
      </c>
      <c r="L812">
        <v>150871.217600976</v>
      </c>
      <c r="M812">
        <v>177938.482299897</v>
      </c>
      <c r="Y812" s="15">
        <f t="shared" si="36"/>
        <v>1</v>
      </c>
      <c r="Z812" s="15">
        <f t="shared" si="37"/>
        <v>1</v>
      </c>
      <c r="AD812" s="15">
        <f t="shared" si="38"/>
        <v>1</v>
      </c>
      <c r="AE812" s="15">
        <f t="shared" si="39"/>
        <v>1</v>
      </c>
      <c r="AI812" t="str">
        <f t="shared" si="40"/>
        <v/>
      </c>
      <c r="AJ812" t="str">
        <f t="shared" si="41"/>
        <v/>
      </c>
      <c r="AL812">
        <f t="shared" si="42"/>
        <v>0</v>
      </c>
    </row>
    <row r="813" spans="1:38" x14ac:dyDescent="0.3">
      <c r="A813">
        <v>812</v>
      </c>
      <c r="B813" t="s">
        <v>20</v>
      </c>
      <c r="C813" t="s">
        <v>23</v>
      </c>
      <c r="D813">
        <v>312</v>
      </c>
      <c r="E813">
        <v>2063330355.72558</v>
      </c>
      <c r="F813">
        <v>6475157.5853742501</v>
      </c>
      <c r="G813">
        <v>4486548998.8017502</v>
      </c>
      <c r="H813">
        <v>473345187.44012398</v>
      </c>
      <c r="I813">
        <v>172230.15641321201</v>
      </c>
      <c r="J813">
        <v>-1166829.8239994</v>
      </c>
      <c r="K813">
        <v>2748.3293129252002</v>
      </c>
      <c r="L813">
        <v>104294.438007793</v>
      </c>
      <c r="M813">
        <v>128135.369450777</v>
      </c>
      <c r="Y813" s="15">
        <f t="shared" si="36"/>
        <v>1</v>
      </c>
      <c r="Z813" s="15">
        <f t="shared" si="37"/>
        <v>1</v>
      </c>
      <c r="AD813" s="15">
        <f t="shared" si="38"/>
        <v>1</v>
      </c>
      <c r="AE813" s="15">
        <f t="shared" si="39"/>
        <v>1</v>
      </c>
      <c r="AI813" t="str">
        <f t="shared" si="40"/>
        <v/>
      </c>
      <c r="AJ813" t="str">
        <f t="shared" si="41"/>
        <v/>
      </c>
      <c r="AL813">
        <f t="shared" si="42"/>
        <v>0</v>
      </c>
    </row>
    <row r="814" spans="1:38" x14ac:dyDescent="0.3">
      <c r="A814">
        <v>813</v>
      </c>
      <c r="B814" t="s">
        <v>20</v>
      </c>
      <c r="C814" t="s">
        <v>23</v>
      </c>
      <c r="D814">
        <v>313</v>
      </c>
      <c r="E814">
        <v>2985532360.8555498</v>
      </c>
      <c r="F814">
        <v>6531229.7860233104</v>
      </c>
      <c r="G814">
        <v>4486413788.9785805</v>
      </c>
      <c r="H814">
        <v>727025359.13132596</v>
      </c>
      <c r="I814">
        <v>250446.33234180501</v>
      </c>
      <c r="J814">
        <v>-1655109.5485534701</v>
      </c>
      <c r="K814">
        <v>2902.9187703938601</v>
      </c>
      <c r="L814">
        <v>146101.783411977</v>
      </c>
      <c r="M814">
        <v>182719.799617229</v>
      </c>
      <c r="Y814" s="15">
        <f t="shared" si="36"/>
        <v>1</v>
      </c>
      <c r="Z814" s="15">
        <f t="shared" si="37"/>
        <v>1</v>
      </c>
      <c r="AD814" s="15">
        <f t="shared" si="38"/>
        <v>1</v>
      </c>
      <c r="AE814" s="15">
        <f t="shared" si="39"/>
        <v>1</v>
      </c>
      <c r="AI814" t="str">
        <f t="shared" si="40"/>
        <v/>
      </c>
      <c r="AJ814" t="str">
        <f t="shared" si="41"/>
        <v/>
      </c>
      <c r="AL814">
        <f t="shared" si="42"/>
        <v>0</v>
      </c>
    </row>
    <row r="815" spans="1:38" x14ac:dyDescent="0.3">
      <c r="A815">
        <v>814</v>
      </c>
      <c r="B815" t="s">
        <v>20</v>
      </c>
      <c r="C815" t="s">
        <v>23</v>
      </c>
      <c r="D815">
        <v>314</v>
      </c>
      <c r="E815">
        <v>1834497980.9923999</v>
      </c>
      <c r="F815">
        <v>6904210.7174866004</v>
      </c>
      <c r="G815">
        <v>4487332274.27495</v>
      </c>
      <c r="H815">
        <v>622253376.57930601</v>
      </c>
      <c r="I815">
        <v>90955.327776962004</v>
      </c>
      <c r="J815">
        <v>-756460.91791343701</v>
      </c>
      <c r="K815">
        <v>6841.30761537332</v>
      </c>
      <c r="L815">
        <v>1647.92318132424</v>
      </c>
      <c r="M815">
        <v>32988.899037488103</v>
      </c>
      <c r="Y815" s="15">
        <f t="shared" si="36"/>
        <v>1</v>
      </c>
      <c r="Z815" s="15">
        <f t="shared" si="37"/>
        <v>1</v>
      </c>
      <c r="AD815" s="15">
        <f t="shared" si="38"/>
        <v>1</v>
      </c>
      <c r="AE815" s="15">
        <f t="shared" si="39"/>
        <v>1</v>
      </c>
      <c r="AI815" t="str">
        <f t="shared" si="40"/>
        <v/>
      </c>
      <c r="AJ815" t="str">
        <f t="shared" si="41"/>
        <v/>
      </c>
      <c r="AL815">
        <f t="shared" si="42"/>
        <v>0</v>
      </c>
    </row>
    <row r="816" spans="1:38" x14ac:dyDescent="0.3">
      <c r="A816">
        <v>815</v>
      </c>
      <c r="B816" t="s">
        <v>20</v>
      </c>
      <c r="C816" t="s">
        <v>23</v>
      </c>
      <c r="D816">
        <v>315</v>
      </c>
      <c r="E816">
        <v>1874849375.00564</v>
      </c>
      <c r="F816">
        <v>6652668.0503156204</v>
      </c>
      <c r="G816">
        <v>4486554044.9970999</v>
      </c>
      <c r="H816">
        <v>346154384.96272498</v>
      </c>
      <c r="I816">
        <v>93654.916354416899</v>
      </c>
      <c r="J816">
        <v>-717149.20405292499</v>
      </c>
      <c r="K816">
        <v>3696.0620802091998</v>
      </c>
      <c r="L816">
        <v>43973.9489639889</v>
      </c>
      <c r="M816">
        <v>61408.673515040602</v>
      </c>
      <c r="Y816" s="15">
        <f t="shared" si="36"/>
        <v>1</v>
      </c>
      <c r="Z816" s="15">
        <f t="shared" si="37"/>
        <v>1</v>
      </c>
      <c r="AD816" s="15">
        <f t="shared" si="38"/>
        <v>1</v>
      </c>
      <c r="AE816" s="15">
        <f t="shared" si="39"/>
        <v>1</v>
      </c>
      <c r="AI816" t="str">
        <f t="shared" si="40"/>
        <v/>
      </c>
      <c r="AJ816" t="str">
        <f t="shared" si="41"/>
        <v/>
      </c>
      <c r="AL816">
        <f t="shared" si="42"/>
        <v>0</v>
      </c>
    </row>
    <row r="817" spans="1:38" x14ac:dyDescent="0.3">
      <c r="A817">
        <v>816</v>
      </c>
      <c r="B817" t="s">
        <v>20</v>
      </c>
      <c r="C817" t="s">
        <v>23</v>
      </c>
      <c r="D817">
        <v>316</v>
      </c>
      <c r="E817">
        <v>1984400820.0098</v>
      </c>
      <c r="F817">
        <v>6436456.8822515197</v>
      </c>
      <c r="G817">
        <v>4486703313.8656797</v>
      </c>
      <c r="H817">
        <v>-32343577.149310399</v>
      </c>
      <c r="I817">
        <v>81375.448135186904</v>
      </c>
      <c r="J817">
        <v>-690816.73565769196</v>
      </c>
      <c r="K817">
        <v>-397.46112482942999</v>
      </c>
      <c r="L817">
        <v>86017.481492117295</v>
      </c>
      <c r="M817">
        <v>84388.435658551898</v>
      </c>
      <c r="Y817" s="15">
        <f t="shared" si="36"/>
        <v>1</v>
      </c>
      <c r="Z817" s="15">
        <f t="shared" si="37"/>
        <v>1</v>
      </c>
      <c r="AD817" s="15">
        <f t="shared" si="38"/>
        <v>1</v>
      </c>
      <c r="AE817" s="15">
        <f t="shared" si="39"/>
        <v>1</v>
      </c>
      <c r="AI817" t="str">
        <f t="shared" si="40"/>
        <v/>
      </c>
      <c r="AJ817" t="str">
        <f t="shared" si="41"/>
        <v/>
      </c>
      <c r="AL817">
        <f t="shared" si="42"/>
        <v>1</v>
      </c>
    </row>
    <row r="818" spans="1:38" x14ac:dyDescent="0.3">
      <c r="A818">
        <v>817</v>
      </c>
      <c r="B818" t="s">
        <v>20</v>
      </c>
      <c r="C818" t="s">
        <v>23</v>
      </c>
      <c r="D818">
        <v>317</v>
      </c>
      <c r="E818">
        <v>2723687454.1083999</v>
      </c>
      <c r="F818">
        <v>6324476.8343371898</v>
      </c>
      <c r="G818">
        <v>4487808617.8907099</v>
      </c>
      <c r="H818">
        <v>579150391.19904697</v>
      </c>
      <c r="I818">
        <v>227145.34462898699</v>
      </c>
      <c r="J818">
        <v>-1599248.00176144</v>
      </c>
      <c r="K818">
        <v>2549.6907812265099</v>
      </c>
      <c r="L818">
        <v>144024.19132505899</v>
      </c>
      <c r="M818">
        <v>173194.20327009499</v>
      </c>
      <c r="Y818" s="15">
        <f t="shared" si="36"/>
        <v>1</v>
      </c>
      <c r="Z818" s="15">
        <f t="shared" si="37"/>
        <v>1</v>
      </c>
      <c r="AD818" s="15">
        <f t="shared" si="38"/>
        <v>1</v>
      </c>
      <c r="AE818" s="15">
        <f t="shared" si="39"/>
        <v>1</v>
      </c>
      <c r="AI818" t="str">
        <f t="shared" si="40"/>
        <v/>
      </c>
      <c r="AJ818" t="str">
        <f t="shared" si="41"/>
        <v/>
      </c>
      <c r="AL818">
        <f t="shared" si="42"/>
        <v>0</v>
      </c>
    </row>
    <row r="819" spans="1:38" x14ac:dyDescent="0.3">
      <c r="A819">
        <v>818</v>
      </c>
      <c r="B819" t="s">
        <v>20</v>
      </c>
      <c r="C819" t="s">
        <v>23</v>
      </c>
      <c r="D819">
        <v>318</v>
      </c>
      <c r="E819">
        <v>2789867976.9327102</v>
      </c>
      <c r="F819">
        <v>6171715.5891953604</v>
      </c>
      <c r="G819">
        <v>4487061235.9928102</v>
      </c>
      <c r="H819">
        <v>672804128.56103897</v>
      </c>
      <c r="I819">
        <v>305927.03738256003</v>
      </c>
      <c r="J819">
        <v>-2024376.0549659701</v>
      </c>
      <c r="K819">
        <v>2199.2306868899</v>
      </c>
      <c r="L819">
        <v>209364.45888225999</v>
      </c>
      <c r="M819">
        <v>243251.51959228099</v>
      </c>
      <c r="Y819" s="15">
        <f t="shared" si="36"/>
        <v>1</v>
      </c>
      <c r="Z819" s="15">
        <f t="shared" si="37"/>
        <v>1</v>
      </c>
      <c r="AD819" s="15">
        <f t="shared" si="38"/>
        <v>1</v>
      </c>
      <c r="AE819" s="15">
        <f t="shared" si="39"/>
        <v>1</v>
      </c>
      <c r="AI819" t="str">
        <f t="shared" si="40"/>
        <v/>
      </c>
      <c r="AJ819" t="str">
        <f t="shared" si="41"/>
        <v/>
      </c>
      <c r="AL819">
        <f t="shared" si="42"/>
        <v>0</v>
      </c>
    </row>
    <row r="820" spans="1:38" x14ac:dyDescent="0.3">
      <c r="A820">
        <v>819</v>
      </c>
      <c r="B820" t="s">
        <v>20</v>
      </c>
      <c r="C820" t="s">
        <v>23</v>
      </c>
      <c r="D820">
        <v>319</v>
      </c>
      <c r="E820">
        <v>1732876510.9770999</v>
      </c>
      <c r="F820">
        <v>7045548.4955620896</v>
      </c>
      <c r="G820">
        <v>4488692967.4899597</v>
      </c>
      <c r="H820">
        <v>348076943.55269599</v>
      </c>
      <c r="I820">
        <v>128381.58314767999</v>
      </c>
      <c r="J820">
        <v>-1048741.54859352</v>
      </c>
      <c r="K820">
        <v>2711.2685092245301</v>
      </c>
      <c r="L820">
        <v>78424.685204979207</v>
      </c>
      <c r="M820">
        <v>95956.243079268999</v>
      </c>
      <c r="Y820" s="15">
        <f t="shared" si="36"/>
        <v>1</v>
      </c>
      <c r="Z820" s="15">
        <f t="shared" si="37"/>
        <v>1</v>
      </c>
      <c r="AD820" s="15">
        <f t="shared" si="38"/>
        <v>1</v>
      </c>
      <c r="AE820" s="15">
        <f t="shared" si="39"/>
        <v>1</v>
      </c>
      <c r="AI820" t="str">
        <f t="shared" si="40"/>
        <v/>
      </c>
      <c r="AJ820" t="str">
        <f t="shared" si="41"/>
        <v/>
      </c>
      <c r="AL820">
        <f t="shared" si="42"/>
        <v>0</v>
      </c>
    </row>
    <row r="821" spans="1:38" x14ac:dyDescent="0.3">
      <c r="A821">
        <v>820</v>
      </c>
      <c r="B821" t="s">
        <v>20</v>
      </c>
      <c r="C821" t="s">
        <v>23</v>
      </c>
      <c r="D821">
        <v>320</v>
      </c>
      <c r="E821">
        <v>1932529591.0336299</v>
      </c>
      <c r="F821">
        <v>6435303.6693759495</v>
      </c>
      <c r="G821">
        <v>4486223315.9721899</v>
      </c>
      <c r="H821">
        <v>-31292797.599941</v>
      </c>
      <c r="I821">
        <v>90293.075011503897</v>
      </c>
      <c r="J821">
        <v>-732019.88880062103</v>
      </c>
      <c r="K821">
        <v>-346.569187016326</v>
      </c>
      <c r="L821">
        <v>94784.297785658098</v>
      </c>
      <c r="M821">
        <v>93208.176464399803</v>
      </c>
      <c r="Y821" s="15">
        <f t="shared" si="36"/>
        <v>1</v>
      </c>
      <c r="Z821" s="15">
        <f t="shared" si="37"/>
        <v>1</v>
      </c>
      <c r="AD821" s="15">
        <f t="shared" si="38"/>
        <v>1</v>
      </c>
      <c r="AE821" s="15">
        <f t="shared" si="39"/>
        <v>1</v>
      </c>
      <c r="AI821" t="str">
        <f t="shared" si="40"/>
        <v/>
      </c>
      <c r="AJ821" t="str">
        <f t="shared" si="41"/>
        <v/>
      </c>
      <c r="AL821">
        <f t="shared" si="42"/>
        <v>1</v>
      </c>
    </row>
    <row r="822" spans="1:38" x14ac:dyDescent="0.3">
      <c r="A822">
        <v>821</v>
      </c>
      <c r="B822" t="s">
        <v>20</v>
      </c>
      <c r="C822" t="s">
        <v>23</v>
      </c>
      <c r="D822">
        <v>321</v>
      </c>
      <c r="E822">
        <v>1462607655.3204701</v>
      </c>
      <c r="F822">
        <v>6508355.4497113302</v>
      </c>
      <c r="G822">
        <v>4489320143.8770199</v>
      </c>
      <c r="H822">
        <v>239401281.68266401</v>
      </c>
      <c r="I822">
        <v>67082.502188952596</v>
      </c>
      <c r="J822">
        <v>-707167.65438556694</v>
      </c>
      <c r="K822">
        <v>3568.7589739622099</v>
      </c>
      <c r="L822">
        <v>32723.0146736237</v>
      </c>
      <c r="M822">
        <v>44780.9159587842</v>
      </c>
      <c r="Y822" s="15">
        <f t="shared" ref="Y822:Y885" si="43">IF(K822&lt;cet_BRA_lo,1,0)</f>
        <v>1</v>
      </c>
      <c r="Z822" s="15">
        <f t="shared" ref="Z822:Z885" si="44">IF(K822&lt;cet_BRA_hi,1,0)</f>
        <v>1</v>
      </c>
      <c r="AD822" s="15">
        <f t="shared" ref="AD822:AD885" si="45">IF(L822&lt;0,0,1)</f>
        <v>1</v>
      </c>
      <c r="AE822" s="15">
        <f t="shared" ref="AE822:AE885" si="46">IF(M822&lt;0,0,1)</f>
        <v>1</v>
      </c>
      <c r="AI822" t="str">
        <f t="shared" ref="AI822:AI885" si="47">IF(Y822&lt;&gt;AD822,"ERROR!","")</f>
        <v/>
      </c>
      <c r="AJ822" t="str">
        <f t="shared" ref="AJ822:AJ885" si="48">IF(Z822&lt;&gt;AE822,"ERROR!","")</f>
        <v/>
      </c>
      <c r="AL822">
        <f t="shared" si="42"/>
        <v>0</v>
      </c>
    </row>
    <row r="823" spans="1:38" x14ac:dyDescent="0.3">
      <c r="A823">
        <v>822</v>
      </c>
      <c r="B823" t="s">
        <v>20</v>
      </c>
      <c r="C823" t="s">
        <v>23</v>
      </c>
      <c r="D823">
        <v>322</v>
      </c>
      <c r="E823">
        <v>2382544416.6185799</v>
      </c>
      <c r="F823">
        <v>6236643.1276706196</v>
      </c>
      <c r="G823">
        <v>4487005100.3877802</v>
      </c>
      <c r="H823">
        <v>481304379.68874401</v>
      </c>
      <c r="I823">
        <v>290597.13852530398</v>
      </c>
      <c r="J823">
        <v>-1896953.6069040301</v>
      </c>
      <c r="K823">
        <v>1656.2598727958</v>
      </c>
      <c r="L823">
        <v>221519.09638303399</v>
      </c>
      <c r="M823">
        <v>245760.90769503501</v>
      </c>
      <c r="Y823" s="15">
        <f t="shared" si="43"/>
        <v>1</v>
      </c>
      <c r="Z823" s="15">
        <f t="shared" si="44"/>
        <v>1</v>
      </c>
      <c r="AD823" s="15">
        <f t="shared" si="45"/>
        <v>1</v>
      </c>
      <c r="AE823" s="15">
        <f t="shared" si="46"/>
        <v>1</v>
      </c>
      <c r="AI823" t="str">
        <f t="shared" si="47"/>
        <v/>
      </c>
      <c r="AJ823" t="str">
        <f t="shared" si="48"/>
        <v/>
      </c>
      <c r="AL823">
        <f t="shared" si="42"/>
        <v>0</v>
      </c>
    </row>
    <row r="824" spans="1:38" x14ac:dyDescent="0.3">
      <c r="A824">
        <v>823</v>
      </c>
      <c r="B824" t="s">
        <v>20</v>
      </c>
      <c r="C824" t="s">
        <v>23</v>
      </c>
      <c r="D824">
        <v>323</v>
      </c>
      <c r="E824">
        <v>3180376478.6887698</v>
      </c>
      <c r="F824">
        <v>6675777.3643145598</v>
      </c>
      <c r="G824">
        <v>4489190477.1683903</v>
      </c>
      <c r="H824">
        <v>1311710888.5561199</v>
      </c>
      <c r="I824">
        <v>306453.83343852003</v>
      </c>
      <c r="J824">
        <v>-2021753.16665173</v>
      </c>
      <c r="K824">
        <v>4280.2887268149298</v>
      </c>
      <c r="L824">
        <v>118193.713934204</v>
      </c>
      <c r="M824">
        <v>184260.529858127</v>
      </c>
      <c r="Y824" s="15">
        <f t="shared" si="43"/>
        <v>1</v>
      </c>
      <c r="Z824" s="15">
        <f t="shared" si="44"/>
        <v>1</v>
      </c>
      <c r="AD824" s="15">
        <f t="shared" si="45"/>
        <v>1</v>
      </c>
      <c r="AE824" s="15">
        <f t="shared" si="46"/>
        <v>1</v>
      </c>
      <c r="AI824" t="str">
        <f t="shared" si="47"/>
        <v/>
      </c>
      <c r="AJ824" t="str">
        <f t="shared" si="48"/>
        <v/>
      </c>
      <c r="AL824">
        <f t="shared" si="42"/>
        <v>0</v>
      </c>
    </row>
    <row r="825" spans="1:38" x14ac:dyDescent="0.3">
      <c r="A825">
        <v>824</v>
      </c>
      <c r="B825" t="s">
        <v>20</v>
      </c>
      <c r="C825" t="s">
        <v>23</v>
      </c>
      <c r="D825">
        <v>324</v>
      </c>
      <c r="E825">
        <v>2336219641.7491798</v>
      </c>
      <c r="F825">
        <v>5994148.1404866502</v>
      </c>
      <c r="G825">
        <v>4484513308.0303898</v>
      </c>
      <c r="H825">
        <v>117504741.310074</v>
      </c>
      <c r="I825">
        <v>165822.039090982</v>
      </c>
      <c r="J825">
        <v>-1131554.35375977</v>
      </c>
      <c r="K825">
        <v>708.61956561517695</v>
      </c>
      <c r="L825">
        <v>148957.45648032101</v>
      </c>
      <c r="M825">
        <v>154875.80646281299</v>
      </c>
      <c r="Y825" s="15">
        <f t="shared" si="43"/>
        <v>1</v>
      </c>
      <c r="Z825" s="15">
        <f t="shared" si="44"/>
        <v>1</v>
      </c>
      <c r="AD825" s="15">
        <f t="shared" si="45"/>
        <v>1</v>
      </c>
      <c r="AE825" s="15">
        <f t="shared" si="46"/>
        <v>1</v>
      </c>
      <c r="AI825" t="str">
        <f t="shared" si="47"/>
        <v/>
      </c>
      <c r="AJ825" t="str">
        <f t="shared" si="48"/>
        <v/>
      </c>
      <c r="AL825">
        <f t="shared" si="42"/>
        <v>0</v>
      </c>
    </row>
    <row r="826" spans="1:38" x14ac:dyDescent="0.3">
      <c r="A826">
        <v>825</v>
      </c>
      <c r="B826" t="s">
        <v>20</v>
      </c>
      <c r="C826" t="s">
        <v>23</v>
      </c>
      <c r="D826">
        <v>325</v>
      </c>
      <c r="E826">
        <v>1606603962.4623599</v>
      </c>
      <c r="F826">
        <v>6226818.9998022402</v>
      </c>
      <c r="G826">
        <v>4488574627.2186604</v>
      </c>
      <c r="H826">
        <v>373385279.94777298</v>
      </c>
      <c r="I826">
        <v>79531.052633875996</v>
      </c>
      <c r="J826">
        <v>-794396.11094856297</v>
      </c>
      <c r="K826">
        <v>4694.8363888337499</v>
      </c>
      <c r="L826">
        <v>25941.837176880701</v>
      </c>
      <c r="M826">
        <v>44748.0975916022</v>
      </c>
      <c r="Y826" s="15">
        <f t="shared" si="43"/>
        <v>1</v>
      </c>
      <c r="Z826" s="15">
        <f t="shared" si="44"/>
        <v>1</v>
      </c>
      <c r="AD826" s="15">
        <f t="shared" si="45"/>
        <v>1</v>
      </c>
      <c r="AE826" s="15">
        <f t="shared" si="46"/>
        <v>1</v>
      </c>
      <c r="AI826" t="str">
        <f t="shared" si="47"/>
        <v/>
      </c>
      <c r="AJ826" t="str">
        <f t="shared" si="48"/>
        <v/>
      </c>
      <c r="AL826">
        <f t="shared" si="42"/>
        <v>0</v>
      </c>
    </row>
    <row r="827" spans="1:38" x14ac:dyDescent="0.3">
      <c r="A827">
        <v>826</v>
      </c>
      <c r="B827" t="s">
        <v>20</v>
      </c>
      <c r="C827" t="s">
        <v>23</v>
      </c>
      <c r="D827">
        <v>326</v>
      </c>
      <c r="E827">
        <v>2652120522.98388</v>
      </c>
      <c r="F827">
        <v>6168840.9243657896</v>
      </c>
      <c r="G827">
        <v>4485734020.6756401</v>
      </c>
      <c r="H827">
        <v>-53354424.855815902</v>
      </c>
      <c r="I827">
        <v>264737.62191277801</v>
      </c>
      <c r="J827">
        <v>-1717664.66877747</v>
      </c>
      <c r="K827">
        <v>-201.53699527222599</v>
      </c>
      <c r="L827">
        <v>272395.186157363</v>
      </c>
      <c r="M827">
        <v>269707.88898202602</v>
      </c>
      <c r="Y827" s="15">
        <f t="shared" si="43"/>
        <v>1</v>
      </c>
      <c r="Z827" s="15">
        <f t="shared" si="44"/>
        <v>1</v>
      </c>
      <c r="AD827" s="15">
        <f t="shared" si="45"/>
        <v>1</v>
      </c>
      <c r="AE827" s="15">
        <f t="shared" si="46"/>
        <v>1</v>
      </c>
      <c r="AI827" t="str">
        <f t="shared" si="47"/>
        <v/>
      </c>
      <c r="AJ827" t="str">
        <f t="shared" si="48"/>
        <v/>
      </c>
      <c r="AL827">
        <f t="shared" si="42"/>
        <v>1</v>
      </c>
    </row>
    <row r="828" spans="1:38" x14ac:dyDescent="0.3">
      <c r="A828">
        <v>827</v>
      </c>
      <c r="B828" t="s">
        <v>20</v>
      </c>
      <c r="C828" t="s">
        <v>23</v>
      </c>
      <c r="D828">
        <v>327</v>
      </c>
      <c r="E828">
        <v>2025432178.2158501</v>
      </c>
      <c r="F828">
        <v>6735502.7440864602</v>
      </c>
      <c r="G828">
        <v>4486470582.84517</v>
      </c>
      <c r="H828">
        <v>276098720.80600899</v>
      </c>
      <c r="I828">
        <v>171856.764671329</v>
      </c>
      <c r="J828">
        <v>-1054567.1209354401</v>
      </c>
      <c r="K828">
        <v>1606.5630080610399</v>
      </c>
      <c r="L828">
        <v>132230.366333549</v>
      </c>
      <c r="M828">
        <v>146136.60399877201</v>
      </c>
      <c r="Y828" s="15">
        <f t="shared" si="43"/>
        <v>1</v>
      </c>
      <c r="Z828" s="15">
        <f t="shared" si="44"/>
        <v>1</v>
      </c>
      <c r="AD828" s="15">
        <f t="shared" si="45"/>
        <v>1</v>
      </c>
      <c r="AE828" s="15">
        <f t="shared" si="46"/>
        <v>1</v>
      </c>
      <c r="AI828" t="str">
        <f t="shared" si="47"/>
        <v/>
      </c>
      <c r="AJ828" t="str">
        <f t="shared" si="48"/>
        <v/>
      </c>
      <c r="AL828">
        <f t="shared" si="42"/>
        <v>0</v>
      </c>
    </row>
    <row r="829" spans="1:38" x14ac:dyDescent="0.3">
      <c r="A829">
        <v>828</v>
      </c>
      <c r="B829" t="s">
        <v>20</v>
      </c>
      <c r="C829" t="s">
        <v>23</v>
      </c>
      <c r="D829">
        <v>328</v>
      </c>
      <c r="E829">
        <v>1534015339.9888799</v>
      </c>
      <c r="F829">
        <v>6705063.6100078002</v>
      </c>
      <c r="G829">
        <v>4486071033.1858501</v>
      </c>
      <c r="H829">
        <v>352279261.37051302</v>
      </c>
      <c r="I829">
        <v>70961.181551755406</v>
      </c>
      <c r="J829">
        <v>-699867.81890678406</v>
      </c>
      <c r="K829">
        <v>4964.3939639530799</v>
      </c>
      <c r="L829">
        <v>20401.156150496499</v>
      </c>
      <c r="M829">
        <v>38144.371761369701</v>
      </c>
      <c r="Y829" s="15">
        <f t="shared" si="43"/>
        <v>1</v>
      </c>
      <c r="Z829" s="15">
        <f t="shared" si="44"/>
        <v>1</v>
      </c>
      <c r="AD829" s="15">
        <f t="shared" si="45"/>
        <v>1</v>
      </c>
      <c r="AE829" s="15">
        <f t="shared" si="46"/>
        <v>1</v>
      </c>
      <c r="AI829" t="str">
        <f t="shared" si="47"/>
        <v/>
      </c>
      <c r="AJ829" t="str">
        <f t="shared" si="48"/>
        <v/>
      </c>
      <c r="AL829">
        <f t="shared" si="42"/>
        <v>0</v>
      </c>
    </row>
    <row r="830" spans="1:38" x14ac:dyDescent="0.3">
      <c r="A830">
        <v>829</v>
      </c>
      <c r="B830" t="s">
        <v>20</v>
      </c>
      <c r="C830" t="s">
        <v>23</v>
      </c>
      <c r="D830">
        <v>329</v>
      </c>
      <c r="E830">
        <v>2238060360.7327199</v>
      </c>
      <c r="F830">
        <v>6699397.1008636001</v>
      </c>
      <c r="G830">
        <v>4488988672.6056004</v>
      </c>
      <c r="H830">
        <v>499037720.55771399</v>
      </c>
      <c r="I830">
        <v>134268.75531027699</v>
      </c>
      <c r="J830">
        <v>-1097034.8530244799</v>
      </c>
      <c r="K830">
        <v>3716.7077284995098</v>
      </c>
      <c r="L830">
        <v>62645.578489069798</v>
      </c>
      <c r="M830">
        <v>87780.563271785606</v>
      </c>
      <c r="Y830" s="15">
        <f t="shared" si="43"/>
        <v>1</v>
      </c>
      <c r="Z830" s="15">
        <f t="shared" si="44"/>
        <v>1</v>
      </c>
      <c r="AD830" s="15">
        <f t="shared" si="45"/>
        <v>1</v>
      </c>
      <c r="AE830" s="15">
        <f t="shared" si="46"/>
        <v>1</v>
      </c>
      <c r="AI830" t="str">
        <f t="shared" si="47"/>
        <v/>
      </c>
      <c r="AJ830" t="str">
        <f t="shared" si="48"/>
        <v/>
      </c>
      <c r="AL830">
        <f t="shared" si="42"/>
        <v>0</v>
      </c>
    </row>
    <row r="831" spans="1:38" x14ac:dyDescent="0.3">
      <c r="A831">
        <v>830</v>
      </c>
      <c r="B831" t="s">
        <v>20</v>
      </c>
      <c r="C831" t="s">
        <v>23</v>
      </c>
      <c r="D831">
        <v>330</v>
      </c>
      <c r="E831">
        <v>2315207469.5138402</v>
      </c>
      <c r="F831">
        <v>5261231.7920154501</v>
      </c>
      <c r="G831">
        <v>4482560398.4915705</v>
      </c>
      <c r="H831">
        <v>909166591.81988895</v>
      </c>
      <c r="I831">
        <v>178463.577773319</v>
      </c>
      <c r="J831">
        <v>-1321755.67370129</v>
      </c>
      <c r="K831">
        <v>5094.4097566770597</v>
      </c>
      <c r="L831">
        <v>47977.650791534703</v>
      </c>
      <c r="M831">
        <v>93769.556911993306</v>
      </c>
      <c r="Y831" s="15">
        <f t="shared" si="43"/>
        <v>1</v>
      </c>
      <c r="Z831" s="15">
        <f t="shared" si="44"/>
        <v>1</v>
      </c>
      <c r="AD831" s="15">
        <f t="shared" si="45"/>
        <v>1</v>
      </c>
      <c r="AE831" s="15">
        <f t="shared" si="46"/>
        <v>1</v>
      </c>
      <c r="AI831" t="str">
        <f t="shared" si="47"/>
        <v/>
      </c>
      <c r="AJ831" t="str">
        <f t="shared" si="48"/>
        <v/>
      </c>
      <c r="AL831">
        <f t="shared" si="42"/>
        <v>0</v>
      </c>
    </row>
    <row r="832" spans="1:38" x14ac:dyDescent="0.3">
      <c r="A832">
        <v>831</v>
      </c>
      <c r="B832" t="s">
        <v>20</v>
      </c>
      <c r="C832" t="s">
        <v>23</v>
      </c>
      <c r="D832">
        <v>331</v>
      </c>
      <c r="E832">
        <v>2859078912.8983202</v>
      </c>
      <c r="F832">
        <v>6486429.8420771603</v>
      </c>
      <c r="G832">
        <v>4488699282.0526896</v>
      </c>
      <c r="H832">
        <v>956754600.20870805</v>
      </c>
      <c r="I832">
        <v>345019.660972471</v>
      </c>
      <c r="J832">
        <v>-2307423.8707323102</v>
      </c>
      <c r="K832">
        <v>2773.0437086165002</v>
      </c>
      <c r="L832">
        <v>207703.78066452901</v>
      </c>
      <c r="M832">
        <v>255892.54741779901</v>
      </c>
      <c r="Y832" s="15">
        <f t="shared" si="43"/>
        <v>1</v>
      </c>
      <c r="Z832" s="15">
        <f t="shared" si="44"/>
        <v>1</v>
      </c>
      <c r="AD832" s="15">
        <f t="shared" si="45"/>
        <v>1</v>
      </c>
      <c r="AE832" s="15">
        <f t="shared" si="46"/>
        <v>1</v>
      </c>
      <c r="AI832" t="str">
        <f t="shared" si="47"/>
        <v/>
      </c>
      <c r="AJ832" t="str">
        <f t="shared" si="48"/>
        <v/>
      </c>
      <c r="AL832">
        <f t="shared" si="42"/>
        <v>0</v>
      </c>
    </row>
    <row r="833" spans="1:38" x14ac:dyDescent="0.3">
      <c r="A833">
        <v>832</v>
      </c>
      <c r="B833" t="s">
        <v>20</v>
      </c>
      <c r="C833" t="s">
        <v>23</v>
      </c>
      <c r="D833">
        <v>332</v>
      </c>
      <c r="E833">
        <v>2291153698.4836602</v>
      </c>
      <c r="F833">
        <v>6748246.7643698696</v>
      </c>
      <c r="G833">
        <v>4487678063.3414602</v>
      </c>
      <c r="H833">
        <v>558684635.29432905</v>
      </c>
      <c r="I833">
        <v>166613.17575594899</v>
      </c>
      <c r="J833">
        <v>-1086485.88185692</v>
      </c>
      <c r="K833">
        <v>3353.1840009620701</v>
      </c>
      <c r="L833">
        <v>86429.320362698199</v>
      </c>
      <c r="M833">
        <v>114568.535552216</v>
      </c>
      <c r="Y833" s="15">
        <f t="shared" si="43"/>
        <v>1</v>
      </c>
      <c r="Z833" s="15">
        <f t="shared" si="44"/>
        <v>1</v>
      </c>
      <c r="AD833" s="15">
        <f t="shared" si="45"/>
        <v>1</v>
      </c>
      <c r="AE833" s="15">
        <f t="shared" si="46"/>
        <v>1</v>
      </c>
      <c r="AI833" t="str">
        <f t="shared" si="47"/>
        <v/>
      </c>
      <c r="AJ833" t="str">
        <f t="shared" si="48"/>
        <v/>
      </c>
      <c r="AL833">
        <f t="shared" si="42"/>
        <v>0</v>
      </c>
    </row>
    <row r="834" spans="1:38" x14ac:dyDescent="0.3">
      <c r="A834">
        <v>833</v>
      </c>
      <c r="B834" t="s">
        <v>20</v>
      </c>
      <c r="C834" t="s">
        <v>23</v>
      </c>
      <c r="D834">
        <v>333</v>
      </c>
      <c r="E834">
        <v>1955497990.2446799</v>
      </c>
      <c r="F834">
        <v>5857014.9879718004</v>
      </c>
      <c r="G834">
        <v>4485578800.2663898</v>
      </c>
      <c r="H834">
        <v>234374843.65357301</v>
      </c>
      <c r="I834">
        <v>60505.555430553897</v>
      </c>
      <c r="J834">
        <v>-651044.615262985</v>
      </c>
      <c r="K834">
        <v>3873.6086626389201</v>
      </c>
      <c r="L834">
        <v>26867.475225550301</v>
      </c>
      <c r="M834">
        <v>38672.2103908606</v>
      </c>
      <c r="Y834" s="15">
        <f t="shared" si="43"/>
        <v>1</v>
      </c>
      <c r="Z834" s="15">
        <f t="shared" si="44"/>
        <v>1</v>
      </c>
      <c r="AD834" s="15">
        <f t="shared" si="45"/>
        <v>1</v>
      </c>
      <c r="AE834" s="15">
        <f t="shared" si="46"/>
        <v>1</v>
      </c>
      <c r="AI834" t="str">
        <f t="shared" si="47"/>
        <v/>
      </c>
      <c r="AJ834" t="str">
        <f t="shared" si="48"/>
        <v/>
      </c>
      <c r="AL834">
        <f t="shared" ref="AL834:AL897" si="49">IF(H834&lt;0,1,0)</f>
        <v>0</v>
      </c>
    </row>
    <row r="835" spans="1:38" x14ac:dyDescent="0.3">
      <c r="A835">
        <v>834</v>
      </c>
      <c r="B835" t="s">
        <v>20</v>
      </c>
      <c r="C835" t="s">
        <v>23</v>
      </c>
      <c r="D835">
        <v>334</v>
      </c>
      <c r="E835">
        <v>2174386680.10532</v>
      </c>
      <c r="F835">
        <v>5478077.3718382102</v>
      </c>
      <c r="G835">
        <v>4484122855.0660801</v>
      </c>
      <c r="H835">
        <v>507318797.74990702</v>
      </c>
      <c r="I835">
        <v>135098.715907292</v>
      </c>
      <c r="J835">
        <v>-1022020.26245117</v>
      </c>
      <c r="K835">
        <v>3755.17113055345</v>
      </c>
      <c r="L835">
        <v>62287.017594476602</v>
      </c>
      <c r="M835">
        <v>87839.094594144801</v>
      </c>
      <c r="Y835" s="15">
        <f t="shared" si="43"/>
        <v>1</v>
      </c>
      <c r="Z835" s="15">
        <f t="shared" si="44"/>
        <v>1</v>
      </c>
      <c r="AD835" s="15">
        <f t="shared" si="45"/>
        <v>1</v>
      </c>
      <c r="AE835" s="15">
        <f t="shared" si="46"/>
        <v>1</v>
      </c>
      <c r="AI835" t="str">
        <f t="shared" si="47"/>
        <v/>
      </c>
      <c r="AJ835" t="str">
        <f t="shared" si="48"/>
        <v/>
      </c>
      <c r="AL835">
        <f t="shared" si="49"/>
        <v>0</v>
      </c>
    </row>
    <row r="836" spans="1:38" x14ac:dyDescent="0.3">
      <c r="A836">
        <v>835</v>
      </c>
      <c r="B836" t="s">
        <v>20</v>
      </c>
      <c r="C836" t="s">
        <v>23</v>
      </c>
      <c r="D836">
        <v>335</v>
      </c>
      <c r="E836">
        <v>1955862726.18752</v>
      </c>
      <c r="F836">
        <v>5677698.6282963604</v>
      </c>
      <c r="G836">
        <v>4485754035.86586</v>
      </c>
      <c r="H836">
        <v>766382318.23250103</v>
      </c>
      <c r="I836">
        <v>218235.36153501799</v>
      </c>
      <c r="J836">
        <v>-1638388.3859891901</v>
      </c>
      <c r="K836">
        <v>3511.7238234992701</v>
      </c>
      <c r="L836">
        <v>108242.200637145</v>
      </c>
      <c r="M836">
        <v>146842.50500890301</v>
      </c>
      <c r="Y836" s="15">
        <f t="shared" si="43"/>
        <v>1</v>
      </c>
      <c r="Z836" s="15">
        <f t="shared" si="44"/>
        <v>1</v>
      </c>
      <c r="AD836" s="15">
        <f t="shared" si="45"/>
        <v>1</v>
      </c>
      <c r="AE836" s="15">
        <f t="shared" si="46"/>
        <v>1</v>
      </c>
      <c r="AI836" t="str">
        <f t="shared" si="47"/>
        <v/>
      </c>
      <c r="AJ836" t="str">
        <f t="shared" si="48"/>
        <v/>
      </c>
      <c r="AL836">
        <f t="shared" si="49"/>
        <v>0</v>
      </c>
    </row>
    <row r="837" spans="1:38" x14ac:dyDescent="0.3">
      <c r="A837">
        <v>836</v>
      </c>
      <c r="B837" t="s">
        <v>20</v>
      </c>
      <c r="C837" t="s">
        <v>23</v>
      </c>
      <c r="D837">
        <v>336</v>
      </c>
      <c r="E837">
        <v>1854350721.7435601</v>
      </c>
      <c r="F837">
        <v>6033359.3139061397</v>
      </c>
      <c r="G837">
        <v>4486954926.2263403</v>
      </c>
      <c r="H837">
        <v>715204413.78159702</v>
      </c>
      <c r="I837">
        <v>61254.139487294502</v>
      </c>
      <c r="J837">
        <v>-693647.64153099095</v>
      </c>
      <c r="K837">
        <v>11676.017649875699</v>
      </c>
      <c r="L837">
        <v>-41393.836970955199</v>
      </c>
      <c r="M837">
        <v>-5371.2051810349803</v>
      </c>
      <c r="Y837" s="15">
        <f t="shared" si="43"/>
        <v>0</v>
      </c>
      <c r="Z837" s="15">
        <f t="shared" si="44"/>
        <v>0</v>
      </c>
      <c r="AD837" s="15">
        <f t="shared" si="45"/>
        <v>0</v>
      </c>
      <c r="AE837" s="15">
        <f t="shared" si="46"/>
        <v>0</v>
      </c>
      <c r="AI837" t="str">
        <f t="shared" si="47"/>
        <v/>
      </c>
      <c r="AJ837" t="str">
        <f t="shared" si="48"/>
        <v/>
      </c>
      <c r="AL837">
        <f t="shared" si="49"/>
        <v>0</v>
      </c>
    </row>
    <row r="838" spans="1:38" x14ac:dyDescent="0.3">
      <c r="A838">
        <v>837</v>
      </c>
      <c r="B838" t="s">
        <v>20</v>
      </c>
      <c r="C838" t="s">
        <v>23</v>
      </c>
      <c r="D838">
        <v>337</v>
      </c>
      <c r="E838">
        <v>2050993191.3234501</v>
      </c>
      <c r="F838">
        <v>6036439.5066814097</v>
      </c>
      <c r="G838">
        <v>4485571259.7886696</v>
      </c>
      <c r="H838">
        <v>544116827.61714399</v>
      </c>
      <c r="I838">
        <v>141711.92202023399</v>
      </c>
      <c r="J838">
        <v>-1064381.2629680601</v>
      </c>
      <c r="K838">
        <v>3839.5981076274802</v>
      </c>
      <c r="L838">
        <v>63618.875842756497</v>
      </c>
      <c r="M838">
        <v>91024.355666790798</v>
      </c>
      <c r="Y838" s="15">
        <f t="shared" si="43"/>
        <v>1</v>
      </c>
      <c r="Z838" s="15">
        <f t="shared" si="44"/>
        <v>1</v>
      </c>
      <c r="AD838" s="15">
        <f t="shared" si="45"/>
        <v>1</v>
      </c>
      <c r="AE838" s="15">
        <f t="shared" si="46"/>
        <v>1</v>
      </c>
      <c r="AI838" t="str">
        <f t="shared" si="47"/>
        <v/>
      </c>
      <c r="AJ838" t="str">
        <f t="shared" si="48"/>
        <v/>
      </c>
      <c r="AL838">
        <f t="shared" si="49"/>
        <v>0</v>
      </c>
    </row>
    <row r="839" spans="1:38" x14ac:dyDescent="0.3">
      <c r="A839">
        <v>838</v>
      </c>
      <c r="B839" t="s">
        <v>20</v>
      </c>
      <c r="C839" t="s">
        <v>23</v>
      </c>
      <c r="D839">
        <v>338</v>
      </c>
      <c r="E839">
        <v>2047412182.9500301</v>
      </c>
      <c r="F839">
        <v>6588232.0081979204</v>
      </c>
      <c r="G839">
        <v>4489493245.9522696</v>
      </c>
      <c r="H839">
        <v>423292526.70146298</v>
      </c>
      <c r="I839">
        <v>109224.66793309699</v>
      </c>
      <c r="J839">
        <v>-1053583.56036377</v>
      </c>
      <c r="K839">
        <v>3875.4297423063899</v>
      </c>
      <c r="L839">
        <v>48472.636096401402</v>
      </c>
      <c r="M839">
        <v>69792.569999169704</v>
      </c>
      <c r="Y839" s="15">
        <f t="shared" si="43"/>
        <v>1</v>
      </c>
      <c r="Z839" s="15">
        <f t="shared" si="44"/>
        <v>1</v>
      </c>
      <c r="AD839" s="15">
        <f t="shared" si="45"/>
        <v>1</v>
      </c>
      <c r="AE839" s="15">
        <f t="shared" si="46"/>
        <v>1</v>
      </c>
      <c r="AI839" t="str">
        <f t="shared" si="47"/>
        <v/>
      </c>
      <c r="AJ839" t="str">
        <f t="shared" si="48"/>
        <v/>
      </c>
      <c r="AL839">
        <f t="shared" si="49"/>
        <v>0</v>
      </c>
    </row>
    <row r="840" spans="1:38" x14ac:dyDescent="0.3">
      <c r="A840">
        <v>839</v>
      </c>
      <c r="B840" t="s">
        <v>20</v>
      </c>
      <c r="C840" t="s">
        <v>23</v>
      </c>
      <c r="D840">
        <v>339</v>
      </c>
      <c r="E840">
        <v>1699112833.76232</v>
      </c>
      <c r="F840">
        <v>6184297.0200930601</v>
      </c>
      <c r="G840">
        <v>4485373776.6024704</v>
      </c>
      <c r="H840">
        <v>385390883.99918199</v>
      </c>
      <c r="I840">
        <v>71759.614456255906</v>
      </c>
      <c r="J840">
        <v>-654762.79710197402</v>
      </c>
      <c r="K840">
        <v>5370.5818644568299</v>
      </c>
      <c r="L840">
        <v>16447.323836007501</v>
      </c>
      <c r="M840">
        <v>35858.269353094001</v>
      </c>
      <c r="Y840" s="15">
        <f t="shared" si="43"/>
        <v>1</v>
      </c>
      <c r="Z840" s="15">
        <f t="shared" si="44"/>
        <v>1</v>
      </c>
      <c r="AD840" s="15">
        <f t="shared" si="45"/>
        <v>1</v>
      </c>
      <c r="AE840" s="15">
        <f t="shared" si="46"/>
        <v>1</v>
      </c>
      <c r="AI840" t="str">
        <f t="shared" si="47"/>
        <v/>
      </c>
      <c r="AJ840" t="str">
        <f t="shared" si="48"/>
        <v/>
      </c>
      <c r="AL840">
        <f t="shared" si="49"/>
        <v>0</v>
      </c>
    </row>
    <row r="841" spans="1:38" x14ac:dyDescent="0.3">
      <c r="A841">
        <v>840</v>
      </c>
      <c r="B841" t="s">
        <v>20</v>
      </c>
      <c r="C841" t="s">
        <v>23</v>
      </c>
      <c r="D841">
        <v>340</v>
      </c>
      <c r="E841">
        <v>3020236037.6020198</v>
      </c>
      <c r="F841">
        <v>5990533.6937303003</v>
      </c>
      <c r="G841">
        <v>4485052439.6673603</v>
      </c>
      <c r="H841">
        <v>755088526.02452898</v>
      </c>
      <c r="I841">
        <v>320308.45385445398</v>
      </c>
      <c r="J841">
        <v>-2002741.0301218</v>
      </c>
      <c r="K841">
        <v>2357.3793227687902</v>
      </c>
      <c r="L841">
        <v>211936.207053794</v>
      </c>
      <c r="M841">
        <v>249967.678081714</v>
      </c>
      <c r="Y841" s="15">
        <f t="shared" si="43"/>
        <v>1</v>
      </c>
      <c r="Z841" s="15">
        <f t="shared" si="44"/>
        <v>1</v>
      </c>
      <c r="AD841" s="15">
        <f t="shared" si="45"/>
        <v>1</v>
      </c>
      <c r="AE841" s="15">
        <f t="shared" si="46"/>
        <v>1</v>
      </c>
      <c r="AI841" t="str">
        <f t="shared" si="47"/>
        <v/>
      </c>
      <c r="AJ841" t="str">
        <f t="shared" si="48"/>
        <v/>
      </c>
      <c r="AL841">
        <f t="shared" si="49"/>
        <v>0</v>
      </c>
    </row>
    <row r="842" spans="1:38" x14ac:dyDescent="0.3">
      <c r="A842">
        <v>841</v>
      </c>
      <c r="B842" t="s">
        <v>20</v>
      </c>
      <c r="C842" t="s">
        <v>23</v>
      </c>
      <c r="D842">
        <v>341</v>
      </c>
      <c r="E842">
        <v>2912077367.7996702</v>
      </c>
      <c r="F842">
        <v>6347060.984042</v>
      </c>
      <c r="G842">
        <v>4488059694.1947498</v>
      </c>
      <c r="H842">
        <v>738949808.23111796</v>
      </c>
      <c r="I842">
        <v>265068.42822482297</v>
      </c>
      <c r="J842">
        <v>-1887114.0517072701</v>
      </c>
      <c r="K842">
        <v>2787.7699852068599</v>
      </c>
      <c r="L842">
        <v>159012.45169906999</v>
      </c>
      <c r="M842">
        <v>196231.06548305901</v>
      </c>
      <c r="Y842" s="15">
        <f t="shared" si="43"/>
        <v>1</v>
      </c>
      <c r="Z842" s="15">
        <f t="shared" si="44"/>
        <v>1</v>
      </c>
      <c r="AD842" s="15">
        <f t="shared" si="45"/>
        <v>1</v>
      </c>
      <c r="AE842" s="15">
        <f t="shared" si="46"/>
        <v>1</v>
      </c>
      <c r="AI842" t="str">
        <f t="shared" si="47"/>
        <v/>
      </c>
      <c r="AJ842" t="str">
        <f t="shared" si="48"/>
        <v/>
      </c>
      <c r="AL842">
        <f t="shared" si="49"/>
        <v>0</v>
      </c>
    </row>
    <row r="843" spans="1:38" x14ac:dyDescent="0.3">
      <c r="A843">
        <v>842</v>
      </c>
      <c r="B843" t="s">
        <v>20</v>
      </c>
      <c r="C843" t="s">
        <v>23</v>
      </c>
      <c r="D843">
        <v>342</v>
      </c>
      <c r="E843">
        <v>2545759530.33042</v>
      </c>
      <c r="F843">
        <v>6699135.3837145297</v>
      </c>
      <c r="G843">
        <v>4488077565.2582502</v>
      </c>
      <c r="H843">
        <v>195422269.20796201</v>
      </c>
      <c r="I843">
        <v>175106.18238822999</v>
      </c>
      <c r="J843">
        <v>-1340269.2352247201</v>
      </c>
      <c r="K843">
        <v>1116.02152786752</v>
      </c>
      <c r="L843">
        <v>147058.67582571899</v>
      </c>
      <c r="M843">
        <v>156901.49042750199</v>
      </c>
      <c r="Y843" s="15">
        <f t="shared" si="43"/>
        <v>1</v>
      </c>
      <c r="Z843" s="15">
        <f t="shared" si="44"/>
        <v>1</v>
      </c>
      <c r="AD843" s="15">
        <f t="shared" si="45"/>
        <v>1</v>
      </c>
      <c r="AE843" s="15">
        <f t="shared" si="46"/>
        <v>1</v>
      </c>
      <c r="AI843" t="str">
        <f t="shared" si="47"/>
        <v/>
      </c>
      <c r="AJ843" t="str">
        <f t="shared" si="48"/>
        <v/>
      </c>
      <c r="AL843">
        <f t="shared" si="49"/>
        <v>0</v>
      </c>
    </row>
    <row r="844" spans="1:38" x14ac:dyDescent="0.3">
      <c r="A844">
        <v>843</v>
      </c>
      <c r="B844" t="s">
        <v>20</v>
      </c>
      <c r="C844" t="s">
        <v>23</v>
      </c>
      <c r="D844">
        <v>343</v>
      </c>
      <c r="E844">
        <v>2066603709.1448801</v>
      </c>
      <c r="F844">
        <v>6610615.0144088799</v>
      </c>
      <c r="G844">
        <v>4488713125.7330799</v>
      </c>
      <c r="H844">
        <v>494105745.55451202</v>
      </c>
      <c r="I844">
        <v>208623.45535783499</v>
      </c>
      <c r="J844">
        <v>-1488283.25110435</v>
      </c>
      <c r="K844">
        <v>2368.4093656056698</v>
      </c>
      <c r="L844">
        <v>137708.12827058701</v>
      </c>
      <c r="M844">
        <v>162594.70474357501</v>
      </c>
      <c r="Y844" s="15">
        <f t="shared" si="43"/>
        <v>1</v>
      </c>
      <c r="Z844" s="15">
        <f t="shared" si="44"/>
        <v>1</v>
      </c>
      <c r="AD844" s="15">
        <f t="shared" si="45"/>
        <v>1</v>
      </c>
      <c r="AE844" s="15">
        <f t="shared" si="46"/>
        <v>1</v>
      </c>
      <c r="AI844" t="str">
        <f t="shared" si="47"/>
        <v/>
      </c>
      <c r="AJ844" t="str">
        <f t="shared" si="48"/>
        <v/>
      </c>
      <c r="AL844">
        <f t="shared" si="49"/>
        <v>0</v>
      </c>
    </row>
    <row r="845" spans="1:38" x14ac:dyDescent="0.3">
      <c r="A845">
        <v>844</v>
      </c>
      <c r="B845" t="s">
        <v>20</v>
      </c>
      <c r="C845" t="s">
        <v>23</v>
      </c>
      <c r="D845">
        <v>344</v>
      </c>
      <c r="E845">
        <v>1683973596.94293</v>
      </c>
      <c r="F845">
        <v>5445113.6568641998</v>
      </c>
      <c r="G845">
        <v>4484037409.9519796</v>
      </c>
      <c r="H845">
        <v>487672872.25753701</v>
      </c>
      <c r="I845">
        <v>60471.6790817976</v>
      </c>
      <c r="J845">
        <v>-667626.232438087</v>
      </c>
      <c r="K845">
        <v>8064.4837329203601</v>
      </c>
      <c r="L845">
        <v>-9520.3854891365609</v>
      </c>
      <c r="M845">
        <v>15042.187074391501</v>
      </c>
      <c r="Y845" s="15">
        <f t="shared" si="43"/>
        <v>0</v>
      </c>
      <c r="Z845" s="15">
        <f t="shared" si="44"/>
        <v>1</v>
      </c>
      <c r="AD845" s="15">
        <f t="shared" si="45"/>
        <v>0</v>
      </c>
      <c r="AE845" s="15">
        <f t="shared" si="46"/>
        <v>1</v>
      </c>
      <c r="AI845" t="str">
        <f t="shared" si="47"/>
        <v/>
      </c>
      <c r="AJ845" t="str">
        <f t="shared" si="48"/>
        <v/>
      </c>
      <c r="AL845">
        <f t="shared" si="49"/>
        <v>0</v>
      </c>
    </row>
    <row r="846" spans="1:38" x14ac:dyDescent="0.3">
      <c r="A846">
        <v>845</v>
      </c>
      <c r="B846" t="s">
        <v>20</v>
      </c>
      <c r="C846" t="s">
        <v>23</v>
      </c>
      <c r="D846">
        <v>345</v>
      </c>
      <c r="E846">
        <v>1406225872.4053199</v>
      </c>
      <c r="F846">
        <v>6154991.7625794597</v>
      </c>
      <c r="G846">
        <v>4488379039.5211601</v>
      </c>
      <c r="H846">
        <v>71033544.190253302</v>
      </c>
      <c r="I846">
        <v>63735.345146608503</v>
      </c>
      <c r="J846">
        <v>-693475.73965454102</v>
      </c>
      <c r="K846">
        <v>1114.50787670259</v>
      </c>
      <c r="L846">
        <v>53540.428237141903</v>
      </c>
      <c r="M846">
        <v>57118.167912389399</v>
      </c>
      <c r="Y846" s="15">
        <f t="shared" si="43"/>
        <v>1</v>
      </c>
      <c r="Z846" s="15">
        <f t="shared" si="44"/>
        <v>1</v>
      </c>
      <c r="AD846" s="15">
        <f t="shared" si="45"/>
        <v>1</v>
      </c>
      <c r="AE846" s="15">
        <f t="shared" si="46"/>
        <v>1</v>
      </c>
      <c r="AI846" t="str">
        <f t="shared" si="47"/>
        <v/>
      </c>
      <c r="AJ846" t="str">
        <f t="shared" si="48"/>
        <v/>
      </c>
      <c r="AL846">
        <f t="shared" si="49"/>
        <v>0</v>
      </c>
    </row>
    <row r="847" spans="1:38" x14ac:dyDescent="0.3">
      <c r="A847">
        <v>846</v>
      </c>
      <c r="B847" t="s">
        <v>20</v>
      </c>
      <c r="C847" t="s">
        <v>23</v>
      </c>
      <c r="D847">
        <v>346</v>
      </c>
      <c r="E847">
        <v>1825490962.21822</v>
      </c>
      <c r="F847">
        <v>6623187.9953259798</v>
      </c>
      <c r="G847">
        <v>4488066991.2458601</v>
      </c>
      <c r="H847">
        <v>383055780.40162897</v>
      </c>
      <c r="I847">
        <v>198446.098832741</v>
      </c>
      <c r="J847">
        <v>-1300102.09538174</v>
      </c>
      <c r="K847">
        <v>1930.27619416436</v>
      </c>
      <c r="L847">
        <v>143468.948285024</v>
      </c>
      <c r="M847">
        <v>162762.28186422901</v>
      </c>
      <c r="Y847" s="15">
        <f t="shared" si="43"/>
        <v>1</v>
      </c>
      <c r="Z847" s="15">
        <f t="shared" si="44"/>
        <v>1</v>
      </c>
      <c r="AD847" s="15">
        <f t="shared" si="45"/>
        <v>1</v>
      </c>
      <c r="AE847" s="15">
        <f t="shared" si="46"/>
        <v>1</v>
      </c>
      <c r="AI847" t="str">
        <f t="shared" si="47"/>
        <v/>
      </c>
      <c r="AJ847" t="str">
        <f t="shared" si="48"/>
        <v/>
      </c>
      <c r="AL847">
        <f t="shared" si="49"/>
        <v>0</v>
      </c>
    </row>
    <row r="848" spans="1:38" x14ac:dyDescent="0.3">
      <c r="A848">
        <v>847</v>
      </c>
      <c r="B848" t="s">
        <v>20</v>
      </c>
      <c r="C848" t="s">
        <v>23</v>
      </c>
      <c r="D848">
        <v>347</v>
      </c>
      <c r="E848">
        <v>1510766119.07691</v>
      </c>
      <c r="F848">
        <v>6493952.5609077904</v>
      </c>
      <c r="G848">
        <v>4488634707.2738104</v>
      </c>
      <c r="H848">
        <v>45791105.691894501</v>
      </c>
      <c r="I848">
        <v>80484.668798349798</v>
      </c>
      <c r="J848">
        <v>-739126.61337566399</v>
      </c>
      <c r="K848">
        <v>568.94196591181606</v>
      </c>
      <c r="L848">
        <v>73912.6115675982</v>
      </c>
      <c r="M848">
        <v>76218.967775427998</v>
      </c>
      <c r="Y848" s="15">
        <f t="shared" si="43"/>
        <v>1</v>
      </c>
      <c r="Z848" s="15">
        <f t="shared" si="44"/>
        <v>1</v>
      </c>
      <c r="AD848" s="15">
        <f t="shared" si="45"/>
        <v>1</v>
      </c>
      <c r="AE848" s="15">
        <f t="shared" si="46"/>
        <v>1</v>
      </c>
      <c r="AI848" t="str">
        <f t="shared" si="47"/>
        <v/>
      </c>
      <c r="AJ848" t="str">
        <f t="shared" si="48"/>
        <v/>
      </c>
      <c r="AL848">
        <f t="shared" si="49"/>
        <v>0</v>
      </c>
    </row>
    <row r="849" spans="1:38" x14ac:dyDescent="0.3">
      <c r="A849">
        <v>848</v>
      </c>
      <c r="B849" t="s">
        <v>20</v>
      </c>
      <c r="C849" t="s">
        <v>23</v>
      </c>
      <c r="D849">
        <v>348</v>
      </c>
      <c r="E849">
        <v>2850269757.0019002</v>
      </c>
      <c r="F849">
        <v>6354076.6207157001</v>
      </c>
      <c r="G849">
        <v>4488050410.7913103</v>
      </c>
      <c r="H849">
        <v>1099777523.11234</v>
      </c>
      <c r="I849">
        <v>259428.38992583199</v>
      </c>
      <c r="J849">
        <v>-1888583.7655181901</v>
      </c>
      <c r="K849">
        <v>4239.2335065054103</v>
      </c>
      <c r="L849">
        <v>101585.491970478</v>
      </c>
      <c r="M849">
        <v>156977.88049956199</v>
      </c>
      <c r="Y849" s="15">
        <f t="shared" si="43"/>
        <v>1</v>
      </c>
      <c r="Z849" s="15">
        <f t="shared" si="44"/>
        <v>1</v>
      </c>
      <c r="AD849" s="15">
        <f t="shared" si="45"/>
        <v>1</v>
      </c>
      <c r="AE849" s="15">
        <f t="shared" si="46"/>
        <v>1</v>
      </c>
      <c r="AI849" t="str">
        <f t="shared" si="47"/>
        <v/>
      </c>
      <c r="AJ849" t="str">
        <f t="shared" si="48"/>
        <v/>
      </c>
      <c r="AL849">
        <f t="shared" si="49"/>
        <v>0</v>
      </c>
    </row>
    <row r="850" spans="1:38" x14ac:dyDescent="0.3">
      <c r="A850">
        <v>849</v>
      </c>
      <c r="B850" t="s">
        <v>20</v>
      </c>
      <c r="C850" t="s">
        <v>23</v>
      </c>
      <c r="D850">
        <v>349</v>
      </c>
      <c r="E850">
        <v>1598554106.1463799</v>
      </c>
      <c r="F850">
        <v>6296423.2515216097</v>
      </c>
      <c r="G850">
        <v>4487743684.3204298</v>
      </c>
      <c r="H850">
        <v>309058688.38881898</v>
      </c>
      <c r="I850">
        <v>81635.252610539101</v>
      </c>
      <c r="J850">
        <v>-786644.24569606804</v>
      </c>
      <c r="K850">
        <v>3785.8483743935899</v>
      </c>
      <c r="L850">
        <v>37278.354975898998</v>
      </c>
      <c r="M850">
        <v>52844.6841522537</v>
      </c>
      <c r="Y850" s="15">
        <f t="shared" si="43"/>
        <v>1</v>
      </c>
      <c r="Z850" s="15">
        <f t="shared" si="44"/>
        <v>1</v>
      </c>
      <c r="AD850" s="15">
        <f t="shared" si="45"/>
        <v>1</v>
      </c>
      <c r="AE850" s="15">
        <f t="shared" si="46"/>
        <v>1</v>
      </c>
      <c r="AI850" t="str">
        <f t="shared" si="47"/>
        <v/>
      </c>
      <c r="AJ850" t="str">
        <f t="shared" si="48"/>
        <v/>
      </c>
      <c r="AL850">
        <f t="shared" si="49"/>
        <v>0</v>
      </c>
    </row>
    <row r="851" spans="1:38" x14ac:dyDescent="0.3">
      <c r="A851">
        <v>850</v>
      </c>
      <c r="B851" t="s">
        <v>20</v>
      </c>
      <c r="C851" t="s">
        <v>23</v>
      </c>
      <c r="D851">
        <v>350</v>
      </c>
      <c r="E851">
        <v>2350243995.8853898</v>
      </c>
      <c r="F851">
        <v>7079054.7436819496</v>
      </c>
      <c r="G851">
        <v>4487999424.8562698</v>
      </c>
      <c r="H851">
        <v>267885981.68129101</v>
      </c>
      <c r="I851">
        <v>103413.11154199499</v>
      </c>
      <c r="J851">
        <v>-907336.82539081597</v>
      </c>
      <c r="K851">
        <v>2590.4450382242399</v>
      </c>
      <c r="L851">
        <v>64965.4266406635</v>
      </c>
      <c r="M851">
        <v>78458.014065792697</v>
      </c>
      <c r="Y851" s="15">
        <f t="shared" si="43"/>
        <v>1</v>
      </c>
      <c r="Z851" s="15">
        <f t="shared" si="44"/>
        <v>1</v>
      </c>
      <c r="AD851" s="15">
        <f t="shared" si="45"/>
        <v>1</v>
      </c>
      <c r="AE851" s="15">
        <f t="shared" si="46"/>
        <v>1</v>
      </c>
      <c r="AI851" t="str">
        <f t="shared" si="47"/>
        <v/>
      </c>
      <c r="AJ851" t="str">
        <f t="shared" si="48"/>
        <v/>
      </c>
      <c r="AL851">
        <f t="shared" si="49"/>
        <v>0</v>
      </c>
    </row>
    <row r="852" spans="1:38" x14ac:dyDescent="0.3">
      <c r="A852">
        <v>851</v>
      </c>
      <c r="B852" t="s">
        <v>20</v>
      </c>
      <c r="C852" t="s">
        <v>23</v>
      </c>
      <c r="D852">
        <v>351</v>
      </c>
      <c r="E852">
        <v>1680527217.8585</v>
      </c>
      <c r="F852">
        <v>5829547.9690113999</v>
      </c>
      <c r="G852">
        <v>4486257649.05445</v>
      </c>
      <c r="H852">
        <v>-22367872.723931301</v>
      </c>
      <c r="I852">
        <v>69519.234606810802</v>
      </c>
      <c r="J852">
        <v>-711151.68179225898</v>
      </c>
      <c r="K852">
        <v>-321.750848530486</v>
      </c>
      <c r="L852">
        <v>72729.529214260503</v>
      </c>
      <c r="M852">
        <v>71602.928724202502</v>
      </c>
      <c r="Y852" s="15">
        <f t="shared" si="43"/>
        <v>1</v>
      </c>
      <c r="Z852" s="15">
        <f t="shared" si="44"/>
        <v>1</v>
      </c>
      <c r="AD852" s="15">
        <f t="shared" si="45"/>
        <v>1</v>
      </c>
      <c r="AE852" s="15">
        <f t="shared" si="46"/>
        <v>1</v>
      </c>
      <c r="AI852" t="str">
        <f t="shared" si="47"/>
        <v/>
      </c>
      <c r="AJ852" t="str">
        <f t="shared" si="48"/>
        <v/>
      </c>
      <c r="AL852">
        <f t="shared" si="49"/>
        <v>1</v>
      </c>
    </row>
    <row r="853" spans="1:38" x14ac:dyDescent="0.3">
      <c r="A853">
        <v>852</v>
      </c>
      <c r="B853" t="s">
        <v>20</v>
      </c>
      <c r="C853" t="s">
        <v>23</v>
      </c>
      <c r="D853">
        <v>352</v>
      </c>
      <c r="E853">
        <v>1948610089.04317</v>
      </c>
      <c r="F853">
        <v>6413656.4899744699</v>
      </c>
      <c r="G853">
        <v>4487722840.4379396</v>
      </c>
      <c r="H853">
        <v>287771320.97830498</v>
      </c>
      <c r="I853">
        <v>78029.735257292195</v>
      </c>
      <c r="J853">
        <v>-719908.38230895996</v>
      </c>
      <c r="K853">
        <v>3687.96997746332</v>
      </c>
      <c r="L853">
        <v>36728.055329236202</v>
      </c>
      <c r="M853">
        <v>51222.205722533297</v>
      </c>
      <c r="Y853" s="15">
        <f t="shared" si="43"/>
        <v>1</v>
      </c>
      <c r="Z853" s="15">
        <f t="shared" si="44"/>
        <v>1</v>
      </c>
      <c r="AD853" s="15">
        <f t="shared" si="45"/>
        <v>1</v>
      </c>
      <c r="AE853" s="15">
        <f t="shared" si="46"/>
        <v>1</v>
      </c>
      <c r="AI853" t="str">
        <f t="shared" si="47"/>
        <v/>
      </c>
      <c r="AJ853" t="str">
        <f t="shared" si="48"/>
        <v/>
      </c>
      <c r="AL853">
        <f t="shared" si="49"/>
        <v>0</v>
      </c>
    </row>
    <row r="854" spans="1:38" x14ac:dyDescent="0.3">
      <c r="A854">
        <v>853</v>
      </c>
      <c r="B854" t="s">
        <v>20</v>
      </c>
      <c r="C854" t="s">
        <v>23</v>
      </c>
      <c r="D854">
        <v>353</v>
      </c>
      <c r="E854">
        <v>2227455394.0165801</v>
      </c>
      <c r="F854">
        <v>7077044.8240448805</v>
      </c>
      <c r="G854">
        <v>4489107626.86308</v>
      </c>
      <c r="H854">
        <v>367348253.62982303</v>
      </c>
      <c r="I854">
        <v>132119.885798081</v>
      </c>
      <c r="J854">
        <v>-1018780.0066003799</v>
      </c>
      <c r="K854">
        <v>2780.4160699263898</v>
      </c>
      <c r="L854">
        <v>79397.119881135499</v>
      </c>
      <c r="M854">
        <v>97899.313973044904</v>
      </c>
      <c r="Y854" s="15">
        <f t="shared" si="43"/>
        <v>1</v>
      </c>
      <c r="Z854" s="15">
        <f t="shared" si="44"/>
        <v>1</v>
      </c>
      <c r="AD854" s="15">
        <f t="shared" si="45"/>
        <v>1</v>
      </c>
      <c r="AE854" s="15">
        <f t="shared" si="46"/>
        <v>1</v>
      </c>
      <c r="AI854" t="str">
        <f t="shared" si="47"/>
        <v/>
      </c>
      <c r="AJ854" t="str">
        <f t="shared" si="48"/>
        <v/>
      </c>
      <c r="AL854">
        <f t="shared" si="49"/>
        <v>0</v>
      </c>
    </row>
    <row r="855" spans="1:38" x14ac:dyDescent="0.3">
      <c r="A855">
        <v>854</v>
      </c>
      <c r="B855" t="s">
        <v>20</v>
      </c>
      <c r="C855" t="s">
        <v>23</v>
      </c>
      <c r="D855">
        <v>354</v>
      </c>
      <c r="E855">
        <v>2300414241.4019198</v>
      </c>
      <c r="F855">
        <v>6627568.7092919201</v>
      </c>
      <c r="G855">
        <v>4487346970.1717596</v>
      </c>
      <c r="H855">
        <v>250937981.88009599</v>
      </c>
      <c r="I855">
        <v>101408.980460868</v>
      </c>
      <c r="J855">
        <v>-787169.57725715602</v>
      </c>
      <c r="K855">
        <v>2474.5143944813499</v>
      </c>
      <c r="L855">
        <v>65393.716069093003</v>
      </c>
      <c r="M855">
        <v>78032.685221390202</v>
      </c>
      <c r="Y855" s="15">
        <f t="shared" si="43"/>
        <v>1</v>
      </c>
      <c r="Z855" s="15">
        <f t="shared" si="44"/>
        <v>1</v>
      </c>
      <c r="AD855" s="15">
        <f t="shared" si="45"/>
        <v>1</v>
      </c>
      <c r="AE855" s="15">
        <f t="shared" si="46"/>
        <v>1</v>
      </c>
      <c r="AI855" t="str">
        <f t="shared" si="47"/>
        <v/>
      </c>
      <c r="AJ855" t="str">
        <f t="shared" si="48"/>
        <v/>
      </c>
      <c r="AL855">
        <f t="shared" si="49"/>
        <v>0</v>
      </c>
    </row>
    <row r="856" spans="1:38" x14ac:dyDescent="0.3">
      <c r="A856">
        <v>855</v>
      </c>
      <c r="B856" t="s">
        <v>20</v>
      </c>
      <c r="C856" t="s">
        <v>23</v>
      </c>
      <c r="D856">
        <v>355</v>
      </c>
      <c r="E856">
        <v>2057577327.7622399</v>
      </c>
      <c r="F856">
        <v>6471409.0489326902</v>
      </c>
      <c r="G856">
        <v>4487701511.0797596</v>
      </c>
      <c r="H856">
        <v>15759517.6130087</v>
      </c>
      <c r="I856">
        <v>67860.602072398193</v>
      </c>
      <c r="J856">
        <v>-672074.505898476</v>
      </c>
      <c r="K856">
        <v>232.23368393041099</v>
      </c>
      <c r="L856">
        <v>65598.755582413403</v>
      </c>
      <c r="M856">
        <v>66392.513687398401</v>
      </c>
      <c r="Y856" s="15">
        <f t="shared" si="43"/>
        <v>1</v>
      </c>
      <c r="Z856" s="15">
        <f t="shared" si="44"/>
        <v>1</v>
      </c>
      <c r="AD856" s="15">
        <f t="shared" si="45"/>
        <v>1</v>
      </c>
      <c r="AE856" s="15">
        <f t="shared" si="46"/>
        <v>1</v>
      </c>
      <c r="AI856" t="str">
        <f t="shared" si="47"/>
        <v/>
      </c>
      <c r="AJ856" t="str">
        <f t="shared" si="48"/>
        <v/>
      </c>
      <c r="AL856">
        <f t="shared" si="49"/>
        <v>0</v>
      </c>
    </row>
    <row r="857" spans="1:38" x14ac:dyDescent="0.3">
      <c r="A857">
        <v>856</v>
      </c>
      <c r="B857" t="s">
        <v>20</v>
      </c>
      <c r="C857" t="s">
        <v>23</v>
      </c>
      <c r="D857">
        <v>356</v>
      </c>
      <c r="E857">
        <v>1727647502.69275</v>
      </c>
      <c r="F857">
        <v>6379980.96189168</v>
      </c>
      <c r="G857">
        <v>4488407497.30231</v>
      </c>
      <c r="H857">
        <v>318178559.41464299</v>
      </c>
      <c r="I857">
        <v>92419.889223755294</v>
      </c>
      <c r="J857">
        <v>-839310.32762432098</v>
      </c>
      <c r="K857">
        <v>3442.7498462404501</v>
      </c>
      <c r="L857">
        <v>46754.084249727799</v>
      </c>
      <c r="M857">
        <v>62779.753091224899</v>
      </c>
      <c r="Y857" s="15">
        <f t="shared" si="43"/>
        <v>1</v>
      </c>
      <c r="Z857" s="15">
        <f t="shared" si="44"/>
        <v>1</v>
      </c>
      <c r="AD857" s="15">
        <f t="shared" si="45"/>
        <v>1</v>
      </c>
      <c r="AE857" s="15">
        <f t="shared" si="46"/>
        <v>1</v>
      </c>
      <c r="AI857" t="str">
        <f t="shared" si="47"/>
        <v/>
      </c>
      <c r="AJ857" t="str">
        <f t="shared" si="48"/>
        <v/>
      </c>
      <c r="AL857">
        <f t="shared" si="49"/>
        <v>0</v>
      </c>
    </row>
    <row r="858" spans="1:38" x14ac:dyDescent="0.3">
      <c r="A858">
        <v>857</v>
      </c>
      <c r="B858" t="s">
        <v>20</v>
      </c>
      <c r="C858" t="s">
        <v>23</v>
      </c>
      <c r="D858">
        <v>357</v>
      </c>
      <c r="E858">
        <v>1619615125.88427</v>
      </c>
      <c r="F858">
        <v>6281372.1585856704</v>
      </c>
      <c r="G858">
        <v>4488503581.0690098</v>
      </c>
      <c r="H858">
        <v>48457682.490673102</v>
      </c>
      <c r="I858">
        <v>91655.481680622295</v>
      </c>
      <c r="J858">
        <v>-878505.40898799896</v>
      </c>
      <c r="K858">
        <v>528.69377370713096</v>
      </c>
      <c r="L858">
        <v>84700.710491188802</v>
      </c>
      <c r="M858">
        <v>87141.373915684104</v>
      </c>
      <c r="Y858" s="15">
        <f t="shared" si="43"/>
        <v>1</v>
      </c>
      <c r="Z858" s="15">
        <f t="shared" si="44"/>
        <v>1</v>
      </c>
      <c r="AD858" s="15">
        <f t="shared" si="45"/>
        <v>1</v>
      </c>
      <c r="AE858" s="15">
        <f t="shared" si="46"/>
        <v>1</v>
      </c>
      <c r="AI858" t="str">
        <f t="shared" si="47"/>
        <v/>
      </c>
      <c r="AJ858" t="str">
        <f t="shared" si="48"/>
        <v/>
      </c>
      <c r="AL858">
        <f t="shared" si="49"/>
        <v>0</v>
      </c>
    </row>
    <row r="859" spans="1:38" x14ac:dyDescent="0.3">
      <c r="A859">
        <v>858</v>
      </c>
      <c r="B859" t="s">
        <v>20</v>
      </c>
      <c r="C859" t="s">
        <v>23</v>
      </c>
      <c r="D859">
        <v>358</v>
      </c>
      <c r="E859">
        <v>2023471547.2816801</v>
      </c>
      <c r="F859">
        <v>5397708.5061883498</v>
      </c>
      <c r="G859">
        <v>4483881408.8910503</v>
      </c>
      <c r="H859">
        <v>446146370.18034601</v>
      </c>
      <c r="I859">
        <v>176596.41953428899</v>
      </c>
      <c r="J859">
        <v>-1373034.7422380401</v>
      </c>
      <c r="K859">
        <v>2526.36135747768</v>
      </c>
      <c r="L859">
        <v>112564.345317826</v>
      </c>
      <c r="M859">
        <v>135035.35655283701</v>
      </c>
      <c r="Y859" s="15">
        <f t="shared" si="43"/>
        <v>1</v>
      </c>
      <c r="Z859" s="15">
        <f t="shared" si="44"/>
        <v>1</v>
      </c>
      <c r="AD859" s="15">
        <f t="shared" si="45"/>
        <v>1</v>
      </c>
      <c r="AE859" s="15">
        <f t="shared" si="46"/>
        <v>1</v>
      </c>
      <c r="AI859" t="str">
        <f t="shared" si="47"/>
        <v/>
      </c>
      <c r="AJ859" t="str">
        <f t="shared" si="48"/>
        <v/>
      </c>
      <c r="AL859">
        <f t="shared" si="49"/>
        <v>0</v>
      </c>
    </row>
    <row r="860" spans="1:38" x14ac:dyDescent="0.3">
      <c r="A860">
        <v>859</v>
      </c>
      <c r="B860" t="s">
        <v>20</v>
      </c>
      <c r="C860" t="s">
        <v>23</v>
      </c>
      <c r="D860">
        <v>359</v>
      </c>
      <c r="E860">
        <v>1732683616.54936</v>
      </c>
      <c r="F860">
        <v>6500760.8197590904</v>
      </c>
      <c r="G860">
        <v>4488682062.9288101</v>
      </c>
      <c r="H860">
        <v>674483230.14362204</v>
      </c>
      <c r="I860">
        <v>66992.202912713401</v>
      </c>
      <c r="J860">
        <v>-767380.20522689796</v>
      </c>
      <c r="K860">
        <v>10068.0855505294</v>
      </c>
      <c r="L860">
        <v>-29811.364564162999</v>
      </c>
      <c r="M860">
        <v>4160.2672934658503</v>
      </c>
      <c r="Y860" s="15">
        <f t="shared" si="43"/>
        <v>0</v>
      </c>
      <c r="Z860" s="15">
        <f t="shared" si="44"/>
        <v>1</v>
      </c>
      <c r="AD860" s="15">
        <f t="shared" si="45"/>
        <v>0</v>
      </c>
      <c r="AE860" s="15">
        <f t="shared" si="46"/>
        <v>1</v>
      </c>
      <c r="AI860" t="str">
        <f t="shared" si="47"/>
        <v/>
      </c>
      <c r="AJ860" t="str">
        <f t="shared" si="48"/>
        <v/>
      </c>
      <c r="AL860">
        <f t="shared" si="49"/>
        <v>0</v>
      </c>
    </row>
    <row r="861" spans="1:38" x14ac:dyDescent="0.3">
      <c r="A861">
        <v>860</v>
      </c>
      <c r="B861" t="s">
        <v>20</v>
      </c>
      <c r="C861" t="s">
        <v>23</v>
      </c>
      <c r="D861">
        <v>360</v>
      </c>
      <c r="E861">
        <v>1813225747.1077299</v>
      </c>
      <c r="F861">
        <v>6510980.7627182398</v>
      </c>
      <c r="G861">
        <v>4486487605.8495703</v>
      </c>
      <c r="H861">
        <v>468119785.74551302</v>
      </c>
      <c r="I861">
        <v>88260.833287861198</v>
      </c>
      <c r="J861">
        <v>-737003.167499542</v>
      </c>
      <c r="K861">
        <v>5303.8224125841698</v>
      </c>
      <c r="L861">
        <v>21075.077969634302</v>
      </c>
      <c r="M861">
        <v>44652.8221089992</v>
      </c>
      <c r="Y861" s="15">
        <f t="shared" si="43"/>
        <v>1</v>
      </c>
      <c r="Z861" s="15">
        <f t="shared" si="44"/>
        <v>1</v>
      </c>
      <c r="AD861" s="15">
        <f t="shared" si="45"/>
        <v>1</v>
      </c>
      <c r="AE861" s="15">
        <f t="shared" si="46"/>
        <v>1</v>
      </c>
      <c r="AI861" t="str">
        <f t="shared" si="47"/>
        <v/>
      </c>
      <c r="AJ861" t="str">
        <f t="shared" si="48"/>
        <v/>
      </c>
      <c r="AL861">
        <f t="shared" si="49"/>
        <v>0</v>
      </c>
    </row>
    <row r="862" spans="1:38" x14ac:dyDescent="0.3">
      <c r="A862">
        <v>861</v>
      </c>
      <c r="B862" t="s">
        <v>20</v>
      </c>
      <c r="C862" t="s">
        <v>23</v>
      </c>
      <c r="D862">
        <v>361</v>
      </c>
      <c r="E862">
        <v>2289893211.0908198</v>
      </c>
      <c r="F862">
        <v>5637153.73398354</v>
      </c>
      <c r="G862">
        <v>4485341251.03339</v>
      </c>
      <c r="H862">
        <v>287355506.217439</v>
      </c>
      <c r="I862">
        <v>184220.63483593101</v>
      </c>
      <c r="J862">
        <v>-1453625.86803436</v>
      </c>
      <c r="K862">
        <v>1559.84429471411</v>
      </c>
      <c r="L862">
        <v>142978.63371153199</v>
      </c>
      <c r="M862">
        <v>157451.84080283801</v>
      </c>
      <c r="Y862" s="15">
        <f t="shared" si="43"/>
        <v>1</v>
      </c>
      <c r="Z862" s="15">
        <f t="shared" si="44"/>
        <v>1</v>
      </c>
      <c r="AD862" s="15">
        <f t="shared" si="45"/>
        <v>1</v>
      </c>
      <c r="AE862" s="15">
        <f t="shared" si="46"/>
        <v>1</v>
      </c>
      <c r="AI862" t="str">
        <f t="shared" si="47"/>
        <v/>
      </c>
      <c r="AJ862" t="str">
        <f t="shared" si="48"/>
        <v/>
      </c>
      <c r="AL862">
        <f t="shared" si="49"/>
        <v>0</v>
      </c>
    </row>
    <row r="863" spans="1:38" x14ac:dyDescent="0.3">
      <c r="A863">
        <v>862</v>
      </c>
      <c r="B863" t="s">
        <v>20</v>
      </c>
      <c r="C863" t="s">
        <v>23</v>
      </c>
      <c r="D863">
        <v>362</v>
      </c>
      <c r="E863">
        <v>2559858890.24402</v>
      </c>
      <c r="F863">
        <v>6384173.9208270796</v>
      </c>
      <c r="G863">
        <v>4487860139.9850798</v>
      </c>
      <c r="H863">
        <v>210400003.921583</v>
      </c>
      <c r="I863">
        <v>225303.894796521</v>
      </c>
      <c r="J863">
        <v>-1546818.2828798301</v>
      </c>
      <c r="K863">
        <v>933.84983029965701</v>
      </c>
      <c r="L863">
        <v>195106.74523592999</v>
      </c>
      <c r="M863">
        <v>205703.94195873899</v>
      </c>
      <c r="Y863" s="15">
        <f t="shared" si="43"/>
        <v>1</v>
      </c>
      <c r="Z863" s="15">
        <f t="shared" si="44"/>
        <v>1</v>
      </c>
      <c r="AD863" s="15">
        <f t="shared" si="45"/>
        <v>1</v>
      </c>
      <c r="AE863" s="15">
        <f t="shared" si="46"/>
        <v>1</v>
      </c>
      <c r="AI863" t="str">
        <f t="shared" si="47"/>
        <v/>
      </c>
      <c r="AJ863" t="str">
        <f t="shared" si="48"/>
        <v/>
      </c>
      <c r="AL863">
        <f t="shared" si="49"/>
        <v>0</v>
      </c>
    </row>
    <row r="864" spans="1:38" x14ac:dyDescent="0.3">
      <c r="A864">
        <v>863</v>
      </c>
      <c r="B864" t="s">
        <v>20</v>
      </c>
      <c r="C864" t="s">
        <v>23</v>
      </c>
      <c r="D864">
        <v>363</v>
      </c>
      <c r="E864">
        <v>1585968597.6348801</v>
      </c>
      <c r="F864">
        <v>6211433.8984634103</v>
      </c>
      <c r="G864">
        <v>4487966325.2935495</v>
      </c>
      <c r="H864">
        <v>343021682.32729602</v>
      </c>
      <c r="I864">
        <v>124942.98722102901</v>
      </c>
      <c r="J864">
        <v>-1004387.87699509</v>
      </c>
      <c r="K864">
        <v>2745.4256533860298</v>
      </c>
      <c r="L864">
        <v>75711.633367899703</v>
      </c>
      <c r="M864">
        <v>92988.5733871884</v>
      </c>
      <c r="Y864" s="15">
        <f t="shared" si="43"/>
        <v>1</v>
      </c>
      <c r="Z864" s="15">
        <f t="shared" si="44"/>
        <v>1</v>
      </c>
      <c r="AD864" s="15">
        <f t="shared" si="45"/>
        <v>1</v>
      </c>
      <c r="AE864" s="15">
        <f t="shared" si="46"/>
        <v>1</v>
      </c>
      <c r="AI864" t="str">
        <f t="shared" si="47"/>
        <v/>
      </c>
      <c r="AJ864" t="str">
        <f t="shared" si="48"/>
        <v/>
      </c>
      <c r="AL864">
        <f t="shared" si="49"/>
        <v>0</v>
      </c>
    </row>
    <row r="865" spans="1:38" x14ac:dyDescent="0.3">
      <c r="A865">
        <v>864</v>
      </c>
      <c r="B865" t="s">
        <v>20</v>
      </c>
      <c r="C865" t="s">
        <v>23</v>
      </c>
      <c r="D865">
        <v>364</v>
      </c>
      <c r="E865">
        <v>2322669255.9943399</v>
      </c>
      <c r="F865">
        <v>7024131.6430756999</v>
      </c>
      <c r="G865">
        <v>4489484606.7266302</v>
      </c>
      <c r="H865">
        <v>700575268.52897</v>
      </c>
      <c r="I865">
        <v>162389.80058709299</v>
      </c>
      <c r="J865">
        <v>-1240317.5884942999</v>
      </c>
      <c r="K865">
        <v>4314.1580690176097</v>
      </c>
      <c r="L865">
        <v>61841.436671160402</v>
      </c>
      <c r="M865">
        <v>97127.243711845207</v>
      </c>
      <c r="Y865" s="15">
        <f t="shared" si="43"/>
        <v>1</v>
      </c>
      <c r="Z865" s="15">
        <f t="shared" si="44"/>
        <v>1</v>
      </c>
      <c r="AD865" s="15">
        <f t="shared" si="45"/>
        <v>1</v>
      </c>
      <c r="AE865" s="15">
        <f t="shared" si="46"/>
        <v>1</v>
      </c>
      <c r="AI865" t="str">
        <f t="shared" si="47"/>
        <v/>
      </c>
      <c r="AJ865" t="str">
        <f t="shared" si="48"/>
        <v/>
      </c>
      <c r="AL865">
        <f t="shared" si="49"/>
        <v>0</v>
      </c>
    </row>
    <row r="866" spans="1:38" x14ac:dyDescent="0.3">
      <c r="A866">
        <v>865</v>
      </c>
      <c r="B866" t="s">
        <v>20</v>
      </c>
      <c r="C866" t="s">
        <v>23</v>
      </c>
      <c r="D866">
        <v>365</v>
      </c>
      <c r="E866">
        <v>1556669426.8929</v>
      </c>
      <c r="F866">
        <v>6066404.2355800001</v>
      </c>
      <c r="G866">
        <v>4488241667.4794197</v>
      </c>
      <c r="H866">
        <v>784925418.38792896</v>
      </c>
      <c r="I866">
        <v>84058.717481605694</v>
      </c>
      <c r="J866">
        <v>-817739.23088169098</v>
      </c>
      <c r="K866">
        <v>9337.8229159835992</v>
      </c>
      <c r="L866">
        <v>-28595.796830116698</v>
      </c>
      <c r="M866">
        <v>10938.4660803075</v>
      </c>
      <c r="Y866" s="15">
        <f t="shared" si="43"/>
        <v>0</v>
      </c>
      <c r="Z866" s="15">
        <f t="shared" si="44"/>
        <v>1</v>
      </c>
      <c r="AD866" s="15">
        <f t="shared" si="45"/>
        <v>0</v>
      </c>
      <c r="AE866" s="15">
        <f t="shared" si="46"/>
        <v>1</v>
      </c>
      <c r="AI866" t="str">
        <f t="shared" si="47"/>
        <v/>
      </c>
      <c r="AJ866" t="str">
        <f t="shared" si="48"/>
        <v/>
      </c>
      <c r="AL866">
        <f t="shared" si="49"/>
        <v>0</v>
      </c>
    </row>
    <row r="867" spans="1:38" x14ac:dyDescent="0.3">
      <c r="A867">
        <v>866</v>
      </c>
      <c r="B867" t="s">
        <v>20</v>
      </c>
      <c r="C867" t="s">
        <v>23</v>
      </c>
      <c r="D867">
        <v>366</v>
      </c>
      <c r="E867">
        <v>1381469671.2642601</v>
      </c>
      <c r="F867">
        <v>6618835.4504879601</v>
      </c>
      <c r="G867">
        <v>4488700794.93507</v>
      </c>
      <c r="H867">
        <v>383219912.13154799</v>
      </c>
      <c r="I867">
        <v>97525.441354475901</v>
      </c>
      <c r="J867">
        <v>-835444.59138584102</v>
      </c>
      <c r="K867">
        <v>3929.4353023090498</v>
      </c>
      <c r="L867">
        <v>42524.734198851504</v>
      </c>
      <c r="M867">
        <v>61826.334585081597</v>
      </c>
      <c r="Y867" s="15">
        <f t="shared" si="43"/>
        <v>1</v>
      </c>
      <c r="Z867" s="15">
        <f t="shared" si="44"/>
        <v>1</v>
      </c>
      <c r="AD867" s="15">
        <f t="shared" si="45"/>
        <v>1</v>
      </c>
      <c r="AE867" s="15">
        <f t="shared" si="46"/>
        <v>1</v>
      </c>
      <c r="AI867" t="str">
        <f t="shared" si="47"/>
        <v/>
      </c>
      <c r="AJ867" t="str">
        <f t="shared" si="48"/>
        <v/>
      </c>
      <c r="AL867">
        <f t="shared" si="49"/>
        <v>0</v>
      </c>
    </row>
    <row r="868" spans="1:38" x14ac:dyDescent="0.3">
      <c r="A868">
        <v>867</v>
      </c>
      <c r="B868" t="s">
        <v>20</v>
      </c>
      <c r="C868" t="s">
        <v>23</v>
      </c>
      <c r="D868">
        <v>367</v>
      </c>
      <c r="E868">
        <v>1955882957.8192999</v>
      </c>
      <c r="F868">
        <v>6815185.5687808897</v>
      </c>
      <c r="G868">
        <v>4489659096.59027</v>
      </c>
      <c r="H868">
        <v>-185864361.31485501</v>
      </c>
      <c r="I868">
        <v>73066.139730139606</v>
      </c>
      <c r="J868">
        <v>-777512.39117717696</v>
      </c>
      <c r="K868">
        <v>-2543.7824141431402</v>
      </c>
      <c r="L868">
        <v>99741.870775754898</v>
      </c>
      <c r="M868">
        <v>90380.458399798503</v>
      </c>
      <c r="Y868" s="15">
        <f t="shared" si="43"/>
        <v>1</v>
      </c>
      <c r="Z868" s="15">
        <f t="shared" si="44"/>
        <v>1</v>
      </c>
      <c r="AD868" s="15">
        <f t="shared" si="45"/>
        <v>1</v>
      </c>
      <c r="AE868" s="15">
        <f t="shared" si="46"/>
        <v>1</v>
      </c>
      <c r="AI868" t="str">
        <f t="shared" si="47"/>
        <v/>
      </c>
      <c r="AJ868" t="str">
        <f t="shared" si="48"/>
        <v/>
      </c>
      <c r="AL868">
        <f t="shared" si="49"/>
        <v>1</v>
      </c>
    </row>
    <row r="869" spans="1:38" x14ac:dyDescent="0.3">
      <c r="A869">
        <v>868</v>
      </c>
      <c r="B869" t="s">
        <v>20</v>
      </c>
      <c r="C869" t="s">
        <v>23</v>
      </c>
      <c r="D869">
        <v>368</v>
      </c>
      <c r="E869">
        <v>1653094287.37042</v>
      </c>
      <c r="F869">
        <v>5788874.3520152103</v>
      </c>
      <c r="G869">
        <v>4484384055.1171503</v>
      </c>
      <c r="H869">
        <v>664648942.40569997</v>
      </c>
      <c r="I869">
        <v>57931.2647311697</v>
      </c>
      <c r="J869">
        <v>-604472.33964633895</v>
      </c>
      <c r="K869">
        <v>11473.061143926499</v>
      </c>
      <c r="L869">
        <v>-37460.860482832097</v>
      </c>
      <c r="M869">
        <v>-3984.5512480407401</v>
      </c>
      <c r="Y869" s="15">
        <f t="shared" si="43"/>
        <v>0</v>
      </c>
      <c r="Z869" s="15">
        <f t="shared" si="44"/>
        <v>0</v>
      </c>
      <c r="AD869" s="15">
        <f t="shared" si="45"/>
        <v>0</v>
      </c>
      <c r="AE869" s="15">
        <f t="shared" si="46"/>
        <v>0</v>
      </c>
      <c r="AI869" t="str">
        <f t="shared" si="47"/>
        <v/>
      </c>
      <c r="AJ869" t="str">
        <f t="shared" si="48"/>
        <v/>
      </c>
      <c r="AL869">
        <f t="shared" si="49"/>
        <v>0</v>
      </c>
    </row>
    <row r="870" spans="1:38" x14ac:dyDescent="0.3">
      <c r="A870">
        <v>869</v>
      </c>
      <c r="B870" t="s">
        <v>20</v>
      </c>
      <c r="C870" t="s">
        <v>23</v>
      </c>
      <c r="D870">
        <v>369</v>
      </c>
      <c r="E870">
        <v>2844392407.4527898</v>
      </c>
      <c r="F870">
        <v>6573386.8360457299</v>
      </c>
      <c r="G870">
        <v>4486332946.8416595</v>
      </c>
      <c r="H870">
        <v>542441459.13305902</v>
      </c>
      <c r="I870">
        <v>282286.282957569</v>
      </c>
      <c r="J870">
        <v>-1621526.90002251</v>
      </c>
      <c r="K870">
        <v>1921.60048816327</v>
      </c>
      <c r="L870">
        <v>204433.689972772</v>
      </c>
      <c r="M870">
        <v>231754.786673811</v>
      </c>
      <c r="Y870" s="15">
        <f t="shared" si="43"/>
        <v>1</v>
      </c>
      <c r="Z870" s="15">
        <f t="shared" si="44"/>
        <v>1</v>
      </c>
      <c r="AD870" s="15">
        <f t="shared" si="45"/>
        <v>1</v>
      </c>
      <c r="AE870" s="15">
        <f t="shared" si="46"/>
        <v>1</v>
      </c>
      <c r="AI870" t="str">
        <f t="shared" si="47"/>
        <v/>
      </c>
      <c r="AJ870" t="str">
        <f t="shared" si="48"/>
        <v/>
      </c>
      <c r="AL870">
        <f t="shared" si="49"/>
        <v>0</v>
      </c>
    </row>
    <row r="871" spans="1:38" x14ac:dyDescent="0.3">
      <c r="A871">
        <v>870</v>
      </c>
      <c r="B871" t="s">
        <v>20</v>
      </c>
      <c r="C871" t="s">
        <v>23</v>
      </c>
      <c r="D871">
        <v>370</v>
      </c>
      <c r="E871">
        <v>2007494853.8324201</v>
      </c>
      <c r="F871">
        <v>5637832.09561258</v>
      </c>
      <c r="G871">
        <v>4483960229.03582</v>
      </c>
      <c r="H871">
        <v>501400675.88013601</v>
      </c>
      <c r="I871">
        <v>56014.608682516002</v>
      </c>
      <c r="J871">
        <v>-634363.436820984</v>
      </c>
      <c r="K871">
        <v>8951.2483916832207</v>
      </c>
      <c r="L871">
        <v>-15947.705562389499</v>
      </c>
      <c r="M871">
        <v>9306.29396335005</v>
      </c>
      <c r="Y871" s="15">
        <f t="shared" si="43"/>
        <v>0</v>
      </c>
      <c r="Z871" s="15">
        <f t="shared" si="44"/>
        <v>1</v>
      </c>
      <c r="AD871" s="15">
        <f t="shared" si="45"/>
        <v>0</v>
      </c>
      <c r="AE871" s="15">
        <f t="shared" si="46"/>
        <v>1</v>
      </c>
      <c r="AI871" t="str">
        <f t="shared" si="47"/>
        <v/>
      </c>
      <c r="AJ871" t="str">
        <f t="shared" si="48"/>
        <v/>
      </c>
      <c r="AL871">
        <f t="shared" si="49"/>
        <v>0</v>
      </c>
    </row>
    <row r="872" spans="1:38" x14ac:dyDescent="0.3">
      <c r="A872">
        <v>871</v>
      </c>
      <c r="B872" t="s">
        <v>20</v>
      </c>
      <c r="C872" t="s">
        <v>23</v>
      </c>
      <c r="D872">
        <v>371</v>
      </c>
      <c r="E872">
        <v>1667223665.80163</v>
      </c>
      <c r="F872">
        <v>5895921.3032056103</v>
      </c>
      <c r="G872">
        <v>4485588172.1471596</v>
      </c>
      <c r="H872">
        <v>330830778.54538703</v>
      </c>
      <c r="I872">
        <v>63885.887900658003</v>
      </c>
      <c r="J872">
        <v>-670786.84114265395</v>
      </c>
      <c r="K872">
        <v>5178.4641243434899</v>
      </c>
      <c r="L872">
        <v>16404.2039045614</v>
      </c>
      <c r="M872">
        <v>33067.125847814801</v>
      </c>
      <c r="Y872" s="15">
        <f t="shared" si="43"/>
        <v>1</v>
      </c>
      <c r="Z872" s="15">
        <f t="shared" si="44"/>
        <v>1</v>
      </c>
      <c r="AD872" s="15">
        <f t="shared" si="45"/>
        <v>1</v>
      </c>
      <c r="AE872" s="15">
        <f t="shared" si="46"/>
        <v>1</v>
      </c>
      <c r="AI872" t="str">
        <f t="shared" si="47"/>
        <v/>
      </c>
      <c r="AJ872" t="str">
        <f t="shared" si="48"/>
        <v/>
      </c>
      <c r="AL872">
        <f t="shared" si="49"/>
        <v>0</v>
      </c>
    </row>
    <row r="873" spans="1:38" x14ac:dyDescent="0.3">
      <c r="A873">
        <v>872</v>
      </c>
      <c r="B873" t="s">
        <v>20</v>
      </c>
      <c r="C873" t="s">
        <v>23</v>
      </c>
      <c r="D873">
        <v>372</v>
      </c>
      <c r="E873">
        <v>2121240726.93238</v>
      </c>
      <c r="F873">
        <v>6323406.2794432295</v>
      </c>
      <c r="G873">
        <v>4488122785.9791498</v>
      </c>
      <c r="H873">
        <v>92999956.901666597</v>
      </c>
      <c r="I873">
        <v>79639.619304811597</v>
      </c>
      <c r="J873">
        <v>-747661.26485729194</v>
      </c>
      <c r="K873">
        <v>1167.7599379992</v>
      </c>
      <c r="L873">
        <v>66292.026361158903</v>
      </c>
      <c r="M873">
        <v>70976.146228699596</v>
      </c>
      <c r="Y873" s="15">
        <f t="shared" si="43"/>
        <v>1</v>
      </c>
      <c r="Z873" s="15">
        <f t="shared" si="44"/>
        <v>1</v>
      </c>
      <c r="AD873" s="15">
        <f t="shared" si="45"/>
        <v>1</v>
      </c>
      <c r="AE873" s="15">
        <f t="shared" si="46"/>
        <v>1</v>
      </c>
      <c r="AI873" t="str">
        <f t="shared" si="47"/>
        <v/>
      </c>
      <c r="AJ873" t="str">
        <f t="shared" si="48"/>
        <v/>
      </c>
      <c r="AL873">
        <f t="shared" si="49"/>
        <v>0</v>
      </c>
    </row>
    <row r="874" spans="1:38" x14ac:dyDescent="0.3">
      <c r="A874">
        <v>873</v>
      </c>
      <c r="B874" t="s">
        <v>20</v>
      </c>
      <c r="C874" t="s">
        <v>23</v>
      </c>
      <c r="D874">
        <v>373</v>
      </c>
      <c r="E874">
        <v>1880387755.6352999</v>
      </c>
      <c r="F874">
        <v>6061799.3231761996</v>
      </c>
      <c r="G874">
        <v>4487999187.5835104</v>
      </c>
      <c r="H874">
        <v>447768176.76423502</v>
      </c>
      <c r="I874">
        <v>66248.819145416797</v>
      </c>
      <c r="J874">
        <v>-722487.34474086796</v>
      </c>
      <c r="K874">
        <v>6758.8854041515597</v>
      </c>
      <c r="L874">
        <v>1983.9790779111099</v>
      </c>
      <c r="M874">
        <v>24536.675688851599</v>
      </c>
      <c r="Y874" s="15">
        <f t="shared" si="43"/>
        <v>1</v>
      </c>
      <c r="Z874" s="15">
        <f t="shared" si="44"/>
        <v>1</v>
      </c>
      <c r="AD874" s="15">
        <f t="shared" si="45"/>
        <v>1</v>
      </c>
      <c r="AE874" s="15">
        <f t="shared" si="46"/>
        <v>1</v>
      </c>
      <c r="AI874" t="str">
        <f t="shared" si="47"/>
        <v/>
      </c>
      <c r="AJ874" t="str">
        <f t="shared" si="48"/>
        <v/>
      </c>
      <c r="AL874">
        <f t="shared" si="49"/>
        <v>0</v>
      </c>
    </row>
    <row r="875" spans="1:38" x14ac:dyDescent="0.3">
      <c r="A875">
        <v>874</v>
      </c>
      <c r="B875" t="s">
        <v>20</v>
      </c>
      <c r="C875" t="s">
        <v>23</v>
      </c>
      <c r="D875">
        <v>374</v>
      </c>
      <c r="E875">
        <v>3189930221.3335099</v>
      </c>
      <c r="F875">
        <v>6147994.70862161</v>
      </c>
      <c r="G875">
        <v>4488008189.5989304</v>
      </c>
      <c r="H875">
        <v>718045155.70479202</v>
      </c>
      <c r="I875">
        <v>278288.672906522</v>
      </c>
      <c r="J875">
        <v>-1992771.5652370499</v>
      </c>
      <c r="K875">
        <v>2580.2169675299201</v>
      </c>
      <c r="L875">
        <v>175232.98586310601</v>
      </c>
      <c r="M875">
        <v>211398.69702773</v>
      </c>
      <c r="Y875" s="15">
        <f t="shared" si="43"/>
        <v>1</v>
      </c>
      <c r="Z875" s="15">
        <f t="shared" si="44"/>
        <v>1</v>
      </c>
      <c r="AD875" s="15">
        <f t="shared" si="45"/>
        <v>1</v>
      </c>
      <c r="AE875" s="15">
        <f t="shared" si="46"/>
        <v>1</v>
      </c>
      <c r="AI875" t="str">
        <f t="shared" si="47"/>
        <v/>
      </c>
      <c r="AJ875" t="str">
        <f t="shared" si="48"/>
        <v/>
      </c>
      <c r="AL875">
        <f t="shared" si="49"/>
        <v>0</v>
      </c>
    </row>
    <row r="876" spans="1:38" x14ac:dyDescent="0.3">
      <c r="A876">
        <v>875</v>
      </c>
      <c r="B876" t="s">
        <v>20</v>
      </c>
      <c r="C876" t="s">
        <v>23</v>
      </c>
      <c r="D876">
        <v>375</v>
      </c>
      <c r="E876">
        <v>2081327864.6491799</v>
      </c>
      <c r="F876">
        <v>6431098.6343830004</v>
      </c>
      <c r="G876">
        <v>4488057323.0523901</v>
      </c>
      <c r="H876">
        <v>511271466.11593699</v>
      </c>
      <c r="I876">
        <v>126030.68185642399</v>
      </c>
      <c r="J876">
        <v>-1069466.6983642599</v>
      </c>
      <c r="K876">
        <v>4056.7222091076801</v>
      </c>
      <c r="L876">
        <v>52651.686416289602</v>
      </c>
      <c r="M876">
        <v>78402.847082659893</v>
      </c>
      <c r="Y876" s="15">
        <f t="shared" si="43"/>
        <v>1</v>
      </c>
      <c r="Z876" s="15">
        <f t="shared" si="44"/>
        <v>1</v>
      </c>
      <c r="AD876" s="15">
        <f t="shared" si="45"/>
        <v>1</v>
      </c>
      <c r="AE876" s="15">
        <f t="shared" si="46"/>
        <v>1</v>
      </c>
      <c r="AI876" t="str">
        <f t="shared" si="47"/>
        <v/>
      </c>
      <c r="AJ876" t="str">
        <f t="shared" si="48"/>
        <v/>
      </c>
      <c r="AL876">
        <f t="shared" si="49"/>
        <v>0</v>
      </c>
    </row>
    <row r="877" spans="1:38" x14ac:dyDescent="0.3">
      <c r="A877">
        <v>876</v>
      </c>
      <c r="B877" t="s">
        <v>20</v>
      </c>
      <c r="C877" t="s">
        <v>23</v>
      </c>
      <c r="D877">
        <v>376</v>
      </c>
      <c r="E877">
        <v>1628366268.7446301</v>
      </c>
      <c r="F877">
        <v>6374612.2182729198</v>
      </c>
      <c r="G877">
        <v>4487047919.1772299</v>
      </c>
      <c r="H877">
        <v>224360825.63898501</v>
      </c>
      <c r="I877">
        <v>80214.9644255452</v>
      </c>
      <c r="J877">
        <v>-733123.513904572</v>
      </c>
      <c r="K877">
        <v>2796.9946411586998</v>
      </c>
      <c r="L877">
        <v>48014.121834860598</v>
      </c>
      <c r="M877">
        <v>59314.481919807899</v>
      </c>
      <c r="Y877" s="15">
        <f t="shared" si="43"/>
        <v>1</v>
      </c>
      <c r="Z877" s="15">
        <f t="shared" si="44"/>
        <v>1</v>
      </c>
      <c r="AD877" s="15">
        <f t="shared" si="45"/>
        <v>1</v>
      </c>
      <c r="AE877" s="15">
        <f t="shared" si="46"/>
        <v>1</v>
      </c>
      <c r="AI877" t="str">
        <f t="shared" si="47"/>
        <v/>
      </c>
      <c r="AJ877" t="str">
        <f t="shared" si="48"/>
        <v/>
      </c>
      <c r="AL877">
        <f t="shared" si="49"/>
        <v>0</v>
      </c>
    </row>
    <row r="878" spans="1:38" x14ac:dyDescent="0.3">
      <c r="A878">
        <v>877</v>
      </c>
      <c r="B878" t="s">
        <v>20</v>
      </c>
      <c r="C878" t="s">
        <v>23</v>
      </c>
      <c r="D878">
        <v>377</v>
      </c>
      <c r="E878">
        <v>1512335591.49559</v>
      </c>
      <c r="F878">
        <v>6572883.8378888099</v>
      </c>
      <c r="G878">
        <v>4488524654.8059902</v>
      </c>
      <c r="H878">
        <v>426622722.94159001</v>
      </c>
      <c r="I878">
        <v>80295.952523019194</v>
      </c>
      <c r="J878">
        <v>-836264.55500221299</v>
      </c>
      <c r="K878">
        <v>5313.1286140392403</v>
      </c>
      <c r="L878">
        <v>19065.9623590665</v>
      </c>
      <c r="M878">
        <v>40553.627934954602</v>
      </c>
      <c r="Y878" s="15">
        <f t="shared" si="43"/>
        <v>1</v>
      </c>
      <c r="Z878" s="15">
        <f t="shared" si="44"/>
        <v>1</v>
      </c>
      <c r="AD878" s="15">
        <f t="shared" si="45"/>
        <v>1</v>
      </c>
      <c r="AE878" s="15">
        <f t="shared" si="46"/>
        <v>1</v>
      </c>
      <c r="AI878" t="str">
        <f t="shared" si="47"/>
        <v/>
      </c>
      <c r="AJ878" t="str">
        <f t="shared" si="48"/>
        <v/>
      </c>
      <c r="AL878">
        <f t="shared" si="49"/>
        <v>0</v>
      </c>
    </row>
    <row r="879" spans="1:38" x14ac:dyDescent="0.3">
      <c r="A879">
        <v>878</v>
      </c>
      <c r="B879" t="s">
        <v>20</v>
      </c>
      <c r="C879" t="s">
        <v>23</v>
      </c>
      <c r="D879">
        <v>378</v>
      </c>
      <c r="E879">
        <v>1846134289.2372799</v>
      </c>
      <c r="F879">
        <v>6699864.5401895</v>
      </c>
      <c r="G879">
        <v>4488036785.5620804</v>
      </c>
      <c r="H879">
        <v>286308670.49517697</v>
      </c>
      <c r="I879">
        <v>85063.370115434795</v>
      </c>
      <c r="J879">
        <v>-797898.43038845097</v>
      </c>
      <c r="K879">
        <v>3365.8279716244901</v>
      </c>
      <c r="L879">
        <v>43971.613545604203</v>
      </c>
      <c r="M879">
        <v>58392.094762962697</v>
      </c>
      <c r="Y879" s="15">
        <f t="shared" si="43"/>
        <v>1</v>
      </c>
      <c r="Z879" s="15">
        <f t="shared" si="44"/>
        <v>1</v>
      </c>
      <c r="AD879" s="15">
        <f t="shared" si="45"/>
        <v>1</v>
      </c>
      <c r="AE879" s="15">
        <f t="shared" si="46"/>
        <v>1</v>
      </c>
      <c r="AI879" t="str">
        <f t="shared" si="47"/>
        <v/>
      </c>
      <c r="AJ879" t="str">
        <f t="shared" si="48"/>
        <v/>
      </c>
      <c r="AL879">
        <f t="shared" si="49"/>
        <v>0</v>
      </c>
    </row>
    <row r="880" spans="1:38" x14ac:dyDescent="0.3">
      <c r="A880">
        <v>879</v>
      </c>
      <c r="B880" t="s">
        <v>20</v>
      </c>
      <c r="C880" t="s">
        <v>23</v>
      </c>
      <c r="D880">
        <v>379</v>
      </c>
      <c r="E880">
        <v>1760588576.8683701</v>
      </c>
      <c r="F880">
        <v>6292830.0439815596</v>
      </c>
      <c r="G880">
        <v>4488477411.6545801</v>
      </c>
      <c r="H880">
        <v>92605173.884599</v>
      </c>
      <c r="I880">
        <v>87972.918136258595</v>
      </c>
      <c r="J880">
        <v>-827683.90488147701</v>
      </c>
      <c r="K880">
        <v>1052.6554745082501</v>
      </c>
      <c r="L880">
        <v>74681.985466313999</v>
      </c>
      <c r="M880">
        <v>79346.221335676397</v>
      </c>
      <c r="Y880" s="15">
        <f t="shared" si="43"/>
        <v>1</v>
      </c>
      <c r="Z880" s="15">
        <f t="shared" si="44"/>
        <v>1</v>
      </c>
      <c r="AD880" s="15">
        <f t="shared" si="45"/>
        <v>1</v>
      </c>
      <c r="AE880" s="15">
        <f t="shared" si="46"/>
        <v>1</v>
      </c>
      <c r="AI880" t="str">
        <f t="shared" si="47"/>
        <v/>
      </c>
      <c r="AJ880" t="str">
        <f t="shared" si="48"/>
        <v/>
      </c>
      <c r="AL880">
        <f t="shared" si="49"/>
        <v>0</v>
      </c>
    </row>
    <row r="881" spans="1:38" x14ac:dyDescent="0.3">
      <c r="A881">
        <v>880</v>
      </c>
      <c r="B881" t="s">
        <v>20</v>
      </c>
      <c r="C881" t="s">
        <v>23</v>
      </c>
      <c r="D881">
        <v>380</v>
      </c>
      <c r="E881">
        <v>2040859087.57938</v>
      </c>
      <c r="F881">
        <v>6092856.9130273601</v>
      </c>
      <c r="G881">
        <v>4485774281.1595001</v>
      </c>
      <c r="H881">
        <v>741787368.01560104</v>
      </c>
      <c r="I881">
        <v>149003.98501354799</v>
      </c>
      <c r="J881">
        <v>-1113815.0880279499</v>
      </c>
      <c r="K881">
        <v>4978.3055664461099</v>
      </c>
      <c r="L881">
        <v>42540.754611359698</v>
      </c>
      <c r="M881">
        <v>79902.287495579105</v>
      </c>
      <c r="Y881" s="15">
        <f t="shared" si="43"/>
        <v>1</v>
      </c>
      <c r="Z881" s="15">
        <f t="shared" si="44"/>
        <v>1</v>
      </c>
      <c r="AD881" s="15">
        <f t="shared" si="45"/>
        <v>1</v>
      </c>
      <c r="AE881" s="15">
        <f t="shared" si="46"/>
        <v>1</v>
      </c>
      <c r="AI881" t="str">
        <f t="shared" si="47"/>
        <v/>
      </c>
      <c r="AJ881" t="str">
        <f t="shared" si="48"/>
        <v/>
      </c>
      <c r="AL881">
        <f t="shared" si="49"/>
        <v>0</v>
      </c>
    </row>
    <row r="882" spans="1:38" x14ac:dyDescent="0.3">
      <c r="A882">
        <v>881</v>
      </c>
      <c r="B882" t="s">
        <v>20</v>
      </c>
      <c r="C882" t="s">
        <v>23</v>
      </c>
      <c r="D882">
        <v>381</v>
      </c>
      <c r="E882">
        <v>1608426291.0415599</v>
      </c>
      <c r="F882">
        <v>6709057.5297430297</v>
      </c>
      <c r="G882">
        <v>4488508959.9927597</v>
      </c>
      <c r="H882">
        <v>264271168.83318299</v>
      </c>
      <c r="I882">
        <v>95238.335482705399</v>
      </c>
      <c r="J882">
        <v>-847455.78543758404</v>
      </c>
      <c r="K882">
        <v>2774.84027302402</v>
      </c>
      <c r="L882">
        <v>57309.457816038099</v>
      </c>
      <c r="M882">
        <v>70619.978310779697</v>
      </c>
      <c r="Y882" s="15">
        <f t="shared" si="43"/>
        <v>1</v>
      </c>
      <c r="Z882" s="15">
        <f t="shared" si="44"/>
        <v>1</v>
      </c>
      <c r="AD882" s="15">
        <f t="shared" si="45"/>
        <v>1</v>
      </c>
      <c r="AE882" s="15">
        <f t="shared" si="46"/>
        <v>1</v>
      </c>
      <c r="AI882" t="str">
        <f t="shared" si="47"/>
        <v/>
      </c>
      <c r="AJ882" t="str">
        <f t="shared" si="48"/>
        <v/>
      </c>
      <c r="AL882">
        <f t="shared" si="49"/>
        <v>0</v>
      </c>
    </row>
    <row r="883" spans="1:38" x14ac:dyDescent="0.3">
      <c r="A883">
        <v>882</v>
      </c>
      <c r="B883" t="s">
        <v>20</v>
      </c>
      <c r="C883" t="s">
        <v>23</v>
      </c>
      <c r="D883">
        <v>382</v>
      </c>
      <c r="E883">
        <v>1412480832.71156</v>
      </c>
      <c r="F883">
        <v>6776004.4927403498</v>
      </c>
      <c r="G883">
        <v>4489354758.3375397</v>
      </c>
      <c r="H883">
        <v>162357707.30084801</v>
      </c>
      <c r="I883">
        <v>73703.163992633999</v>
      </c>
      <c r="J883">
        <v>-763714.49950599705</v>
      </c>
      <c r="K883">
        <v>2202.8593957930202</v>
      </c>
      <c r="L883">
        <v>50401.168373348002</v>
      </c>
      <c r="M883">
        <v>58578.623371745198</v>
      </c>
      <c r="Y883" s="15">
        <f t="shared" si="43"/>
        <v>1</v>
      </c>
      <c r="Z883" s="15">
        <f t="shared" si="44"/>
        <v>1</v>
      </c>
      <c r="AD883" s="15">
        <f t="shared" si="45"/>
        <v>1</v>
      </c>
      <c r="AE883" s="15">
        <f t="shared" si="46"/>
        <v>1</v>
      </c>
      <c r="AI883" t="str">
        <f t="shared" si="47"/>
        <v/>
      </c>
      <c r="AJ883" t="str">
        <f t="shared" si="48"/>
        <v/>
      </c>
      <c r="AL883">
        <f t="shared" si="49"/>
        <v>0</v>
      </c>
    </row>
    <row r="884" spans="1:38" x14ac:dyDescent="0.3">
      <c r="A884">
        <v>883</v>
      </c>
      <c r="B884" t="s">
        <v>20</v>
      </c>
      <c r="C884" t="s">
        <v>23</v>
      </c>
      <c r="D884">
        <v>383</v>
      </c>
      <c r="E884">
        <v>1809243980.11236</v>
      </c>
      <c r="F884">
        <v>5670470.3386496203</v>
      </c>
      <c r="G884">
        <v>4485323092.9233999</v>
      </c>
      <c r="H884">
        <v>367931172.20717901</v>
      </c>
      <c r="I884">
        <v>162676.36943516001</v>
      </c>
      <c r="J884">
        <v>-1260874.73088264</v>
      </c>
      <c r="K884">
        <v>2261.7370518207299</v>
      </c>
      <c r="L884">
        <v>109869.941545145</v>
      </c>
      <c r="M884">
        <v>128401.49544086801</v>
      </c>
      <c r="Y884" s="15">
        <f t="shared" si="43"/>
        <v>1</v>
      </c>
      <c r="Z884" s="15">
        <f t="shared" si="44"/>
        <v>1</v>
      </c>
      <c r="AD884" s="15">
        <f t="shared" si="45"/>
        <v>1</v>
      </c>
      <c r="AE884" s="15">
        <f t="shared" si="46"/>
        <v>1</v>
      </c>
      <c r="AI884" t="str">
        <f t="shared" si="47"/>
        <v/>
      </c>
      <c r="AJ884" t="str">
        <f t="shared" si="48"/>
        <v/>
      </c>
      <c r="AL884">
        <f t="shared" si="49"/>
        <v>0</v>
      </c>
    </row>
    <row r="885" spans="1:38" x14ac:dyDescent="0.3">
      <c r="A885">
        <v>884</v>
      </c>
      <c r="B885" t="s">
        <v>20</v>
      </c>
      <c r="C885" t="s">
        <v>23</v>
      </c>
      <c r="D885">
        <v>384</v>
      </c>
      <c r="E885">
        <v>2266742167.32377</v>
      </c>
      <c r="F885">
        <v>5946530.4968938697</v>
      </c>
      <c r="G885">
        <v>4484800438.1258602</v>
      </c>
      <c r="H885">
        <v>290235649.54610801</v>
      </c>
      <c r="I885">
        <v>340330.22748392099</v>
      </c>
      <c r="J885">
        <v>-2166312.2674360299</v>
      </c>
      <c r="K885">
        <v>852.80596934288099</v>
      </c>
      <c r="L885">
        <v>298674.86078332999</v>
      </c>
      <c r="M885">
        <v>313293.13177613198</v>
      </c>
      <c r="Y885" s="15">
        <f t="shared" si="43"/>
        <v>1</v>
      </c>
      <c r="Z885" s="15">
        <f t="shared" si="44"/>
        <v>1</v>
      </c>
      <c r="AD885" s="15">
        <f t="shared" si="45"/>
        <v>1</v>
      </c>
      <c r="AE885" s="15">
        <f t="shared" si="46"/>
        <v>1</v>
      </c>
      <c r="AI885" t="str">
        <f t="shared" si="47"/>
        <v/>
      </c>
      <c r="AJ885" t="str">
        <f t="shared" si="48"/>
        <v/>
      </c>
      <c r="AL885">
        <f t="shared" si="49"/>
        <v>0</v>
      </c>
    </row>
    <row r="886" spans="1:38" x14ac:dyDescent="0.3">
      <c r="A886">
        <v>885</v>
      </c>
      <c r="B886" t="s">
        <v>20</v>
      </c>
      <c r="C886" t="s">
        <v>23</v>
      </c>
      <c r="D886">
        <v>385</v>
      </c>
      <c r="E886">
        <v>2046503001.1633601</v>
      </c>
      <c r="F886">
        <v>6296003.7623743601</v>
      </c>
      <c r="G886">
        <v>4487190438.3493299</v>
      </c>
      <c r="H886">
        <v>563425539.03182006</v>
      </c>
      <c r="I886">
        <v>74921.434533098698</v>
      </c>
      <c r="J886">
        <v>-817752.87124919903</v>
      </c>
      <c r="K886">
        <v>7520.21824652744</v>
      </c>
      <c r="L886">
        <v>-5942.8475547574599</v>
      </c>
      <c r="M886">
        <v>22435.152276460602</v>
      </c>
      <c r="Y886" s="15">
        <f t="shared" ref="Y886:Y949" si="50">IF(K886&lt;cet_BRA_lo,1,0)</f>
        <v>0</v>
      </c>
      <c r="Z886" s="15">
        <f t="shared" ref="Z886:Z949" si="51">IF(K886&lt;cet_BRA_hi,1,0)</f>
        <v>1</v>
      </c>
      <c r="AD886" s="15">
        <f t="shared" ref="AD886:AD949" si="52">IF(L886&lt;0,0,1)</f>
        <v>0</v>
      </c>
      <c r="AE886" s="15">
        <f t="shared" ref="AE886:AE949" si="53">IF(M886&lt;0,0,1)</f>
        <v>1</v>
      </c>
      <c r="AI886" t="str">
        <f t="shared" ref="AI886:AI949" si="54">IF(Y886&lt;&gt;AD886,"ERROR!","")</f>
        <v/>
      </c>
      <c r="AJ886" t="str">
        <f t="shared" ref="AJ886:AJ949" si="55">IF(Z886&lt;&gt;AE886,"ERROR!","")</f>
        <v/>
      </c>
      <c r="AL886">
        <f t="shared" si="49"/>
        <v>0</v>
      </c>
    </row>
    <row r="887" spans="1:38" x14ac:dyDescent="0.3">
      <c r="A887">
        <v>886</v>
      </c>
      <c r="B887" t="s">
        <v>20</v>
      </c>
      <c r="C887" t="s">
        <v>23</v>
      </c>
      <c r="D887">
        <v>386</v>
      </c>
      <c r="E887">
        <v>1830781347.2247801</v>
      </c>
      <c r="F887">
        <v>6083570.6932741702</v>
      </c>
      <c r="G887">
        <v>4486711296.3576202</v>
      </c>
      <c r="H887">
        <v>279472671.14496398</v>
      </c>
      <c r="I887">
        <v>71788.731336001307</v>
      </c>
      <c r="J887">
        <v>-706370.36557579006</v>
      </c>
      <c r="K887">
        <v>3892.9880211549498</v>
      </c>
      <c r="L887">
        <v>31678.094970196202</v>
      </c>
      <c r="M887">
        <v>45754.2680670177</v>
      </c>
      <c r="Y887" s="15">
        <f t="shared" si="50"/>
        <v>1</v>
      </c>
      <c r="Z887" s="15">
        <f t="shared" si="51"/>
        <v>1</v>
      </c>
      <c r="AD887" s="15">
        <f t="shared" si="52"/>
        <v>1</v>
      </c>
      <c r="AE887" s="15">
        <f t="shared" si="53"/>
        <v>1</v>
      </c>
      <c r="AI887" t="str">
        <f t="shared" si="54"/>
        <v/>
      </c>
      <c r="AJ887" t="str">
        <f t="shared" si="55"/>
        <v/>
      </c>
      <c r="AL887">
        <f t="shared" si="49"/>
        <v>0</v>
      </c>
    </row>
    <row r="888" spans="1:38" x14ac:dyDescent="0.3">
      <c r="A888">
        <v>887</v>
      </c>
      <c r="B888" t="s">
        <v>20</v>
      </c>
      <c r="C888" t="s">
        <v>23</v>
      </c>
      <c r="D888">
        <v>387</v>
      </c>
      <c r="E888">
        <v>1552146051.3890901</v>
      </c>
      <c r="F888">
        <v>6359957.7099635201</v>
      </c>
      <c r="G888">
        <v>4486828350.7541504</v>
      </c>
      <c r="H888">
        <v>385474750.007011</v>
      </c>
      <c r="I888">
        <v>76956.820497294</v>
      </c>
      <c r="J888">
        <v>-715427.69185447705</v>
      </c>
      <c r="K888">
        <v>5008.9744809631902</v>
      </c>
      <c r="L888">
        <v>21632.493211958801</v>
      </c>
      <c r="M888">
        <v>41047.6628001801</v>
      </c>
      <c r="Y888" s="15">
        <f t="shared" si="50"/>
        <v>1</v>
      </c>
      <c r="Z888" s="15">
        <f t="shared" si="51"/>
        <v>1</v>
      </c>
      <c r="AD888" s="15">
        <f t="shared" si="52"/>
        <v>1</v>
      </c>
      <c r="AE888" s="15">
        <f t="shared" si="53"/>
        <v>1</v>
      </c>
      <c r="AI888" t="str">
        <f t="shared" si="54"/>
        <v/>
      </c>
      <c r="AJ888" t="str">
        <f t="shared" si="55"/>
        <v/>
      </c>
      <c r="AL888">
        <f t="shared" si="49"/>
        <v>0</v>
      </c>
    </row>
    <row r="889" spans="1:38" x14ac:dyDescent="0.3">
      <c r="A889">
        <v>888</v>
      </c>
      <c r="B889" t="s">
        <v>20</v>
      </c>
      <c r="C889" t="s">
        <v>23</v>
      </c>
      <c r="D889">
        <v>388</v>
      </c>
      <c r="E889">
        <v>1755357184.0758901</v>
      </c>
      <c r="F889">
        <v>6345198.8883815296</v>
      </c>
      <c r="G889">
        <v>4488717680.5744305</v>
      </c>
      <c r="H889">
        <v>207068231.28526199</v>
      </c>
      <c r="I889">
        <v>69854.444124225498</v>
      </c>
      <c r="J889">
        <v>-723541.174715042</v>
      </c>
      <c r="K889">
        <v>2964.28142663369</v>
      </c>
      <c r="L889">
        <v>40135.479139325798</v>
      </c>
      <c r="M889">
        <v>50564.864790819898</v>
      </c>
      <c r="Y889" s="15">
        <f t="shared" si="50"/>
        <v>1</v>
      </c>
      <c r="Z889" s="15">
        <f t="shared" si="51"/>
        <v>1</v>
      </c>
      <c r="AD889" s="15">
        <f t="shared" si="52"/>
        <v>1</v>
      </c>
      <c r="AE889" s="15">
        <f t="shared" si="53"/>
        <v>1</v>
      </c>
      <c r="AI889" t="str">
        <f t="shared" si="54"/>
        <v/>
      </c>
      <c r="AJ889" t="str">
        <f t="shared" si="55"/>
        <v/>
      </c>
      <c r="AL889">
        <f t="shared" si="49"/>
        <v>0</v>
      </c>
    </row>
    <row r="890" spans="1:38" x14ac:dyDescent="0.3">
      <c r="A890">
        <v>889</v>
      </c>
      <c r="B890" t="s">
        <v>20</v>
      </c>
      <c r="C890" t="s">
        <v>23</v>
      </c>
      <c r="D890">
        <v>389</v>
      </c>
      <c r="E890">
        <v>1754161518.3958399</v>
      </c>
      <c r="F890">
        <v>5616479.3821674697</v>
      </c>
      <c r="G890">
        <v>4484260809.3878899</v>
      </c>
      <c r="H890">
        <v>197479425.74548799</v>
      </c>
      <c r="I890">
        <v>55636.644621749401</v>
      </c>
      <c r="J890">
        <v>-628157.88141727401</v>
      </c>
      <c r="K890">
        <v>3549.4488765106098</v>
      </c>
      <c r="L890">
        <v>27293.889663442202</v>
      </c>
      <c r="M890">
        <v>37240.316870317598</v>
      </c>
      <c r="Y890" s="15">
        <f t="shared" si="50"/>
        <v>1</v>
      </c>
      <c r="Z890" s="15">
        <f t="shared" si="51"/>
        <v>1</v>
      </c>
      <c r="AD890" s="15">
        <f t="shared" si="52"/>
        <v>1</v>
      </c>
      <c r="AE890" s="15">
        <f t="shared" si="53"/>
        <v>1</v>
      </c>
      <c r="AI890" t="str">
        <f t="shared" si="54"/>
        <v/>
      </c>
      <c r="AJ890" t="str">
        <f t="shared" si="55"/>
        <v/>
      </c>
      <c r="AL890">
        <f t="shared" si="49"/>
        <v>0</v>
      </c>
    </row>
    <row r="891" spans="1:38" x14ac:dyDescent="0.3">
      <c r="A891">
        <v>890</v>
      </c>
      <c r="B891" t="s">
        <v>20</v>
      </c>
      <c r="C891" t="s">
        <v>23</v>
      </c>
      <c r="D891">
        <v>390</v>
      </c>
      <c r="E891">
        <v>1953045774.6747501</v>
      </c>
      <c r="F891">
        <v>6164878.50017305</v>
      </c>
      <c r="G891">
        <v>4487735127.7350302</v>
      </c>
      <c r="H891">
        <v>634935310.72327006</v>
      </c>
      <c r="I891">
        <v>116285.641121867</v>
      </c>
      <c r="J891">
        <v>-965929.63898849499</v>
      </c>
      <c r="K891">
        <v>5460.1351000667401</v>
      </c>
      <c r="L891">
        <v>25158.0927290572</v>
      </c>
      <c r="M891">
        <v>57137.818340184996</v>
      </c>
      <c r="Y891" s="15">
        <f t="shared" si="50"/>
        <v>1</v>
      </c>
      <c r="Z891" s="15">
        <f t="shared" si="51"/>
        <v>1</v>
      </c>
      <c r="AD891" s="15">
        <f t="shared" si="52"/>
        <v>1</v>
      </c>
      <c r="AE891" s="15">
        <f t="shared" si="53"/>
        <v>1</v>
      </c>
      <c r="AI891" t="str">
        <f t="shared" si="54"/>
        <v/>
      </c>
      <c r="AJ891" t="str">
        <f t="shared" si="55"/>
        <v/>
      </c>
      <c r="AL891">
        <f t="shared" si="49"/>
        <v>0</v>
      </c>
    </row>
    <row r="892" spans="1:38" x14ac:dyDescent="0.3">
      <c r="A892">
        <v>891</v>
      </c>
      <c r="B892" t="s">
        <v>20</v>
      </c>
      <c r="C892" t="s">
        <v>23</v>
      </c>
      <c r="D892">
        <v>391</v>
      </c>
      <c r="E892">
        <v>1918963327.9619901</v>
      </c>
      <c r="F892">
        <v>6553672.6367672104</v>
      </c>
      <c r="G892">
        <v>4488959385.99823</v>
      </c>
      <c r="H892">
        <v>369380493.40741301</v>
      </c>
      <c r="I892">
        <v>112575.044213332</v>
      </c>
      <c r="J892">
        <v>-998500.82791996002</v>
      </c>
      <c r="K892">
        <v>3281.1934118136201</v>
      </c>
      <c r="L892">
        <v>59560.606018045502</v>
      </c>
      <c r="M892">
        <v>78165.157735000597</v>
      </c>
      <c r="Y892" s="15">
        <f t="shared" si="50"/>
        <v>1</v>
      </c>
      <c r="Z892" s="15">
        <f t="shared" si="51"/>
        <v>1</v>
      </c>
      <c r="AD892" s="15">
        <f t="shared" si="52"/>
        <v>1</v>
      </c>
      <c r="AE892" s="15">
        <f t="shared" si="53"/>
        <v>1</v>
      </c>
      <c r="AI892" t="str">
        <f t="shared" si="54"/>
        <v/>
      </c>
      <c r="AJ892" t="str">
        <f t="shared" si="55"/>
        <v/>
      </c>
      <c r="AL892">
        <f t="shared" si="49"/>
        <v>0</v>
      </c>
    </row>
    <row r="893" spans="1:38" x14ac:dyDescent="0.3">
      <c r="A893">
        <v>892</v>
      </c>
      <c r="B893" t="s">
        <v>20</v>
      </c>
      <c r="C893" t="s">
        <v>23</v>
      </c>
      <c r="D893">
        <v>392</v>
      </c>
      <c r="E893">
        <v>1726062770.0399899</v>
      </c>
      <c r="F893">
        <v>6567795.7327680802</v>
      </c>
      <c r="G893">
        <v>4487665353.6418695</v>
      </c>
      <c r="H893">
        <v>401945777.24958903</v>
      </c>
      <c r="I893">
        <v>80501.014563892997</v>
      </c>
      <c r="J893">
        <v>-706350.24455928802</v>
      </c>
      <c r="K893">
        <v>4993.05231650923</v>
      </c>
      <c r="L893">
        <v>22812.7230970454</v>
      </c>
      <c r="M893">
        <v>43057.487327201197</v>
      </c>
      <c r="Y893" s="15">
        <f t="shared" si="50"/>
        <v>1</v>
      </c>
      <c r="Z893" s="15">
        <f t="shared" si="51"/>
        <v>1</v>
      </c>
      <c r="AD893" s="15">
        <f t="shared" si="52"/>
        <v>1</v>
      </c>
      <c r="AE893" s="15">
        <f t="shared" si="53"/>
        <v>1</v>
      </c>
      <c r="AI893" t="str">
        <f t="shared" si="54"/>
        <v/>
      </c>
      <c r="AJ893" t="str">
        <f t="shared" si="55"/>
        <v/>
      </c>
      <c r="AL893">
        <f t="shared" si="49"/>
        <v>0</v>
      </c>
    </row>
    <row r="894" spans="1:38" x14ac:dyDescent="0.3">
      <c r="A894">
        <v>893</v>
      </c>
      <c r="B894" t="s">
        <v>20</v>
      </c>
      <c r="C894" t="s">
        <v>23</v>
      </c>
      <c r="D894">
        <v>393</v>
      </c>
      <c r="E894">
        <v>1721776409.92851</v>
      </c>
      <c r="F894">
        <v>6419060.5195466504</v>
      </c>
      <c r="G894">
        <v>4487457666.1392803</v>
      </c>
      <c r="H894">
        <v>404714859.80535299</v>
      </c>
      <c r="I894">
        <v>86869.995547844097</v>
      </c>
      <c r="J894">
        <v>-778555.36740398395</v>
      </c>
      <c r="K894">
        <v>4658.8566886993203</v>
      </c>
      <c r="L894">
        <v>28784.278232500699</v>
      </c>
      <c r="M894">
        <v>49168.512576906498</v>
      </c>
      <c r="Y894" s="15">
        <f t="shared" si="50"/>
        <v>1</v>
      </c>
      <c r="Z894" s="15">
        <f t="shared" si="51"/>
        <v>1</v>
      </c>
      <c r="AD894" s="15">
        <f t="shared" si="52"/>
        <v>1</v>
      </c>
      <c r="AE894" s="15">
        <f t="shared" si="53"/>
        <v>1</v>
      </c>
      <c r="AI894" t="str">
        <f t="shared" si="54"/>
        <v/>
      </c>
      <c r="AJ894" t="str">
        <f t="shared" si="55"/>
        <v/>
      </c>
      <c r="AL894">
        <f t="shared" si="49"/>
        <v>0</v>
      </c>
    </row>
    <row r="895" spans="1:38" x14ac:dyDescent="0.3">
      <c r="A895">
        <v>894</v>
      </c>
      <c r="B895" t="s">
        <v>20</v>
      </c>
      <c r="C895" t="s">
        <v>23</v>
      </c>
      <c r="D895">
        <v>394</v>
      </c>
      <c r="E895">
        <v>1838161722.7101901</v>
      </c>
      <c r="F895">
        <v>6642920.3137833597</v>
      </c>
      <c r="G895">
        <v>4487639510.4881001</v>
      </c>
      <c r="H895">
        <v>351076349.69235402</v>
      </c>
      <c r="I895">
        <v>81684.442825102204</v>
      </c>
      <c r="J895">
        <v>-716608.63330936397</v>
      </c>
      <c r="K895">
        <v>4297.9585530632503</v>
      </c>
      <c r="L895">
        <v>31297.062400917999</v>
      </c>
      <c r="M895">
        <v>48979.691075213203</v>
      </c>
      <c r="Y895" s="15">
        <f t="shared" si="50"/>
        <v>1</v>
      </c>
      <c r="Z895" s="15">
        <f t="shared" si="51"/>
        <v>1</v>
      </c>
      <c r="AD895" s="15">
        <f t="shared" si="52"/>
        <v>1</v>
      </c>
      <c r="AE895" s="15">
        <f t="shared" si="53"/>
        <v>1</v>
      </c>
      <c r="AI895" t="str">
        <f t="shared" si="54"/>
        <v/>
      </c>
      <c r="AJ895" t="str">
        <f t="shared" si="55"/>
        <v/>
      </c>
      <c r="AL895">
        <f t="shared" si="49"/>
        <v>0</v>
      </c>
    </row>
    <row r="896" spans="1:38" x14ac:dyDescent="0.3">
      <c r="A896">
        <v>895</v>
      </c>
      <c r="B896" t="s">
        <v>20</v>
      </c>
      <c r="C896" t="s">
        <v>23</v>
      </c>
      <c r="D896">
        <v>395</v>
      </c>
      <c r="E896">
        <v>1765138096.1657</v>
      </c>
      <c r="F896">
        <v>5931264.5768934898</v>
      </c>
      <c r="G896">
        <v>4484839692.5085402</v>
      </c>
      <c r="H896">
        <v>756782348.75464594</v>
      </c>
      <c r="I896">
        <v>71504.760531625696</v>
      </c>
      <c r="J896">
        <v>-673881.71710967994</v>
      </c>
      <c r="K896">
        <v>10583.663844590201</v>
      </c>
      <c r="L896">
        <v>-37110.588062556402</v>
      </c>
      <c r="M896">
        <v>1006.19557158992</v>
      </c>
      <c r="Y896" s="15">
        <f t="shared" si="50"/>
        <v>0</v>
      </c>
      <c r="Z896" s="15">
        <f t="shared" si="51"/>
        <v>1</v>
      </c>
      <c r="AD896" s="15">
        <f t="shared" si="52"/>
        <v>0</v>
      </c>
      <c r="AE896" s="15">
        <f t="shared" si="53"/>
        <v>1</v>
      </c>
      <c r="AI896" t="str">
        <f t="shared" si="54"/>
        <v/>
      </c>
      <c r="AJ896" t="str">
        <f t="shared" si="55"/>
        <v/>
      </c>
      <c r="AL896">
        <f t="shared" si="49"/>
        <v>0</v>
      </c>
    </row>
    <row r="897" spans="1:38" x14ac:dyDescent="0.3">
      <c r="A897">
        <v>896</v>
      </c>
      <c r="B897" t="s">
        <v>20</v>
      </c>
      <c r="C897" t="s">
        <v>23</v>
      </c>
      <c r="D897">
        <v>396</v>
      </c>
      <c r="E897">
        <v>1778943674.4365799</v>
      </c>
      <c r="F897">
        <v>6835110.3236437896</v>
      </c>
      <c r="G897">
        <v>4487538222.8282099</v>
      </c>
      <c r="H897">
        <v>453626956.96277499</v>
      </c>
      <c r="I897">
        <v>115089.83425755599</v>
      </c>
      <c r="J897">
        <v>-872607.971158028</v>
      </c>
      <c r="K897">
        <v>3941.5032603802001</v>
      </c>
      <c r="L897">
        <v>49984.126991379198</v>
      </c>
      <c r="M897">
        <v>72831.9122200118</v>
      </c>
      <c r="Y897" s="15">
        <f t="shared" si="50"/>
        <v>1</v>
      </c>
      <c r="Z897" s="15">
        <f t="shared" si="51"/>
        <v>1</v>
      </c>
      <c r="AD897" s="15">
        <f t="shared" si="52"/>
        <v>1</v>
      </c>
      <c r="AE897" s="15">
        <f t="shared" si="53"/>
        <v>1</v>
      </c>
      <c r="AI897" t="str">
        <f t="shared" si="54"/>
        <v/>
      </c>
      <c r="AJ897" t="str">
        <f t="shared" si="55"/>
        <v/>
      </c>
      <c r="AL897">
        <f t="shared" si="49"/>
        <v>0</v>
      </c>
    </row>
    <row r="898" spans="1:38" x14ac:dyDescent="0.3">
      <c r="A898">
        <v>897</v>
      </c>
      <c r="B898" t="s">
        <v>20</v>
      </c>
      <c r="C898" t="s">
        <v>23</v>
      </c>
      <c r="D898">
        <v>397</v>
      </c>
      <c r="E898">
        <v>2374670324.9716902</v>
      </c>
      <c r="F898">
        <v>6455358.5864102496</v>
      </c>
      <c r="G898">
        <v>4488167579.8498402</v>
      </c>
      <c r="H898">
        <v>21440733.540076301</v>
      </c>
      <c r="I898">
        <v>174946.74397874501</v>
      </c>
      <c r="J898">
        <v>-1463670.79461002</v>
      </c>
      <c r="K898">
        <v>122.555773559759</v>
      </c>
      <c r="L898">
        <v>171869.514770899</v>
      </c>
      <c r="M898">
        <v>172949.41813102501</v>
      </c>
      <c r="Y898" s="15">
        <f t="shared" si="50"/>
        <v>1</v>
      </c>
      <c r="Z898" s="15">
        <f t="shared" si="51"/>
        <v>1</v>
      </c>
      <c r="AD898" s="15">
        <f t="shared" si="52"/>
        <v>1</v>
      </c>
      <c r="AE898" s="15">
        <f t="shared" si="53"/>
        <v>1</v>
      </c>
      <c r="AI898" t="str">
        <f t="shared" si="54"/>
        <v/>
      </c>
      <c r="AJ898" t="str">
        <f t="shared" si="55"/>
        <v/>
      </c>
      <c r="AL898">
        <f t="shared" ref="AL898:AL961" si="56">IF(H898&lt;0,1,0)</f>
        <v>0</v>
      </c>
    </row>
    <row r="899" spans="1:38" x14ac:dyDescent="0.3">
      <c r="A899">
        <v>898</v>
      </c>
      <c r="B899" t="s">
        <v>20</v>
      </c>
      <c r="C899" t="s">
        <v>23</v>
      </c>
      <c r="D899">
        <v>398</v>
      </c>
      <c r="E899">
        <v>1752275553.4581399</v>
      </c>
      <c r="F899">
        <v>6533135.1217921702</v>
      </c>
      <c r="G899">
        <v>4488032572.0937405</v>
      </c>
      <c r="H899">
        <v>-16404989.2570596</v>
      </c>
      <c r="I899">
        <v>77148.339629207694</v>
      </c>
      <c r="J899">
        <v>-699817.55236244202</v>
      </c>
      <c r="K899">
        <v>-212.64215582481299</v>
      </c>
      <c r="L899">
        <v>79502.825869236302</v>
      </c>
      <c r="M899">
        <v>78676.557356154794</v>
      </c>
      <c r="Y899" s="15">
        <f t="shared" si="50"/>
        <v>1</v>
      </c>
      <c r="Z899" s="15">
        <f t="shared" si="51"/>
        <v>1</v>
      </c>
      <c r="AD899" s="15">
        <f t="shared" si="52"/>
        <v>1</v>
      </c>
      <c r="AE899" s="15">
        <f t="shared" si="53"/>
        <v>1</v>
      </c>
      <c r="AI899" t="str">
        <f t="shared" si="54"/>
        <v/>
      </c>
      <c r="AJ899" t="str">
        <f t="shared" si="55"/>
        <v/>
      </c>
      <c r="AL899">
        <f t="shared" si="56"/>
        <v>1</v>
      </c>
    </row>
    <row r="900" spans="1:38" x14ac:dyDescent="0.3">
      <c r="A900">
        <v>899</v>
      </c>
      <c r="B900" t="s">
        <v>20</v>
      </c>
      <c r="C900" t="s">
        <v>23</v>
      </c>
      <c r="D900">
        <v>399</v>
      </c>
      <c r="E900">
        <v>2273240804.84969</v>
      </c>
      <c r="F900">
        <v>5944232.3746853396</v>
      </c>
      <c r="G900">
        <v>4487238263.0540304</v>
      </c>
      <c r="H900">
        <v>435514842.21853203</v>
      </c>
      <c r="I900">
        <v>230792.030142723</v>
      </c>
      <c r="J900">
        <v>-1692327.00077534</v>
      </c>
      <c r="K900">
        <v>1887.0445480686999</v>
      </c>
      <c r="L900">
        <v>168285.82015599601</v>
      </c>
      <c r="M900">
        <v>190221.354246637</v>
      </c>
      <c r="Y900" s="15">
        <f t="shared" si="50"/>
        <v>1</v>
      </c>
      <c r="Z900" s="15">
        <f t="shared" si="51"/>
        <v>1</v>
      </c>
      <c r="AD900" s="15">
        <f t="shared" si="52"/>
        <v>1</v>
      </c>
      <c r="AE900" s="15">
        <f t="shared" si="53"/>
        <v>1</v>
      </c>
      <c r="AI900" t="str">
        <f t="shared" si="54"/>
        <v/>
      </c>
      <c r="AJ900" t="str">
        <f t="shared" si="55"/>
        <v/>
      </c>
      <c r="AL900">
        <f t="shared" si="56"/>
        <v>0</v>
      </c>
    </row>
    <row r="901" spans="1:38" x14ac:dyDescent="0.3">
      <c r="A901">
        <v>900</v>
      </c>
      <c r="B901" t="s">
        <v>20</v>
      </c>
      <c r="C901" t="s">
        <v>23</v>
      </c>
      <c r="D901">
        <v>400</v>
      </c>
      <c r="E901">
        <v>1824369975.2962799</v>
      </c>
      <c r="F901">
        <v>6075680.5311938897</v>
      </c>
      <c r="G901">
        <v>4485632166.4191799</v>
      </c>
      <c r="H901">
        <v>246955492.366106</v>
      </c>
      <c r="I901">
        <v>257802.589783503</v>
      </c>
      <c r="J901">
        <v>-1730954.95354271</v>
      </c>
      <c r="K901">
        <v>957.92479266206703</v>
      </c>
      <c r="L901">
        <v>222358.90252688</v>
      </c>
      <c r="M901">
        <v>234797.28601358901</v>
      </c>
      <c r="Y901" s="15">
        <f t="shared" si="50"/>
        <v>1</v>
      </c>
      <c r="Z901" s="15">
        <f t="shared" si="51"/>
        <v>1</v>
      </c>
      <c r="AD901" s="15">
        <f t="shared" si="52"/>
        <v>1</v>
      </c>
      <c r="AE901" s="15">
        <f t="shared" si="53"/>
        <v>1</v>
      </c>
      <c r="AI901" t="str">
        <f t="shared" si="54"/>
        <v/>
      </c>
      <c r="AJ901" t="str">
        <f t="shared" si="55"/>
        <v/>
      </c>
      <c r="AL901">
        <f t="shared" si="56"/>
        <v>0</v>
      </c>
    </row>
    <row r="902" spans="1:38" x14ac:dyDescent="0.3">
      <c r="A902">
        <v>901</v>
      </c>
      <c r="B902" t="s">
        <v>20</v>
      </c>
      <c r="C902" t="s">
        <v>23</v>
      </c>
      <c r="D902">
        <v>401</v>
      </c>
      <c r="E902">
        <v>1762975876.68572</v>
      </c>
      <c r="F902">
        <v>6758484.6828164104</v>
      </c>
      <c r="G902">
        <v>4490173908.5981798</v>
      </c>
      <c r="H902">
        <v>416543886.82992703</v>
      </c>
      <c r="I902">
        <v>91793.677816716998</v>
      </c>
      <c r="J902">
        <v>-926516.99118804897</v>
      </c>
      <c r="K902">
        <v>4537.8276231793898</v>
      </c>
      <c r="L902">
        <v>32010.2281270411</v>
      </c>
      <c r="M902">
        <v>52990.253935716799</v>
      </c>
      <c r="Y902" s="15">
        <f t="shared" si="50"/>
        <v>1</v>
      </c>
      <c r="Z902" s="15">
        <f t="shared" si="51"/>
        <v>1</v>
      </c>
      <c r="AD902" s="15">
        <f t="shared" si="52"/>
        <v>1</v>
      </c>
      <c r="AE902" s="15">
        <f t="shared" si="53"/>
        <v>1</v>
      </c>
      <c r="AI902" t="str">
        <f t="shared" si="54"/>
        <v/>
      </c>
      <c r="AJ902" t="str">
        <f t="shared" si="55"/>
        <v/>
      </c>
      <c r="AL902">
        <f t="shared" si="56"/>
        <v>0</v>
      </c>
    </row>
    <row r="903" spans="1:38" x14ac:dyDescent="0.3">
      <c r="A903">
        <v>902</v>
      </c>
      <c r="B903" t="s">
        <v>20</v>
      </c>
      <c r="C903" t="s">
        <v>23</v>
      </c>
      <c r="D903">
        <v>402</v>
      </c>
      <c r="E903">
        <v>2363047731.2476101</v>
      </c>
      <c r="F903">
        <v>5886840.8535523396</v>
      </c>
      <c r="G903">
        <v>4486989070.6651802</v>
      </c>
      <c r="H903">
        <v>865754904.18498504</v>
      </c>
      <c r="I903">
        <v>216716.27169410599</v>
      </c>
      <c r="J903">
        <v>-1667215.20896339</v>
      </c>
      <c r="K903">
        <v>3994.87725318103</v>
      </c>
      <c r="L903">
        <v>92460.901745379306</v>
      </c>
      <c r="M903">
        <v>136066.29557799801</v>
      </c>
      <c r="Y903" s="15">
        <f t="shared" si="50"/>
        <v>1</v>
      </c>
      <c r="Z903" s="15">
        <f t="shared" si="51"/>
        <v>1</v>
      </c>
      <c r="AD903" s="15">
        <f t="shared" si="52"/>
        <v>1</v>
      </c>
      <c r="AE903" s="15">
        <f t="shared" si="53"/>
        <v>1</v>
      </c>
      <c r="AI903" t="str">
        <f t="shared" si="54"/>
        <v/>
      </c>
      <c r="AJ903" t="str">
        <f t="shared" si="55"/>
        <v/>
      </c>
      <c r="AL903">
        <f t="shared" si="56"/>
        <v>0</v>
      </c>
    </row>
    <row r="904" spans="1:38" x14ac:dyDescent="0.3">
      <c r="A904">
        <v>903</v>
      </c>
      <c r="B904" t="s">
        <v>20</v>
      </c>
      <c r="C904" t="s">
        <v>23</v>
      </c>
      <c r="D904">
        <v>403</v>
      </c>
      <c r="E904">
        <v>2560053717.9749098</v>
      </c>
      <c r="F904">
        <v>6345205.14691009</v>
      </c>
      <c r="G904">
        <v>4488694211.0338402</v>
      </c>
      <c r="H904">
        <v>570867789.75363696</v>
      </c>
      <c r="I904">
        <v>233206.10102943701</v>
      </c>
      <c r="J904">
        <v>-1788310.7667541499</v>
      </c>
      <c r="K904">
        <v>2447.9110419224298</v>
      </c>
      <c r="L904">
        <v>151273.687981859</v>
      </c>
      <c r="M904">
        <v>180026.53093802801</v>
      </c>
      <c r="Y904" s="15">
        <f t="shared" si="50"/>
        <v>1</v>
      </c>
      <c r="Z904" s="15">
        <f t="shared" si="51"/>
        <v>1</v>
      </c>
      <c r="AD904" s="15">
        <f t="shared" si="52"/>
        <v>1</v>
      </c>
      <c r="AE904" s="15">
        <f t="shared" si="53"/>
        <v>1</v>
      </c>
      <c r="AI904" t="str">
        <f t="shared" si="54"/>
        <v/>
      </c>
      <c r="AJ904" t="str">
        <f t="shared" si="55"/>
        <v/>
      </c>
      <c r="AL904">
        <f t="shared" si="56"/>
        <v>0</v>
      </c>
    </row>
    <row r="905" spans="1:38" x14ac:dyDescent="0.3">
      <c r="A905">
        <v>904</v>
      </c>
      <c r="B905" t="s">
        <v>20</v>
      </c>
      <c r="C905" t="s">
        <v>23</v>
      </c>
      <c r="D905">
        <v>404</v>
      </c>
      <c r="E905">
        <v>1768426101.21591</v>
      </c>
      <c r="F905">
        <v>6152734.5921777599</v>
      </c>
      <c r="G905">
        <v>4488116972.6792898</v>
      </c>
      <c r="H905">
        <v>276585469.36319298</v>
      </c>
      <c r="I905">
        <v>65092.764484938198</v>
      </c>
      <c r="J905">
        <v>-703236.07702255202</v>
      </c>
      <c r="K905">
        <v>4249.0969856902002</v>
      </c>
      <c r="L905">
        <v>25396.506742663201</v>
      </c>
      <c r="M905">
        <v>39327.2604255607</v>
      </c>
      <c r="Y905" s="15">
        <f t="shared" si="50"/>
        <v>1</v>
      </c>
      <c r="Z905" s="15">
        <f t="shared" si="51"/>
        <v>1</v>
      </c>
      <c r="AD905" s="15">
        <f t="shared" si="52"/>
        <v>1</v>
      </c>
      <c r="AE905" s="15">
        <f t="shared" si="53"/>
        <v>1</v>
      </c>
      <c r="AI905" t="str">
        <f t="shared" si="54"/>
        <v/>
      </c>
      <c r="AJ905" t="str">
        <f t="shared" si="55"/>
        <v/>
      </c>
      <c r="AL905">
        <f t="shared" si="56"/>
        <v>0</v>
      </c>
    </row>
    <row r="906" spans="1:38" x14ac:dyDescent="0.3">
      <c r="A906">
        <v>905</v>
      </c>
      <c r="B906" t="s">
        <v>20</v>
      </c>
      <c r="C906" t="s">
        <v>23</v>
      </c>
      <c r="D906">
        <v>405</v>
      </c>
      <c r="E906">
        <v>3263922002.53087</v>
      </c>
      <c r="F906">
        <v>5752142.9087890601</v>
      </c>
      <c r="G906">
        <v>4486492956.45082</v>
      </c>
      <c r="H906">
        <v>1210719006.2564001</v>
      </c>
      <c r="I906">
        <v>330575.05461997999</v>
      </c>
      <c r="J906">
        <v>-2478424.4521293598</v>
      </c>
      <c r="K906">
        <v>3662.4633024660902</v>
      </c>
      <c r="L906">
        <v>156809.549741939</v>
      </c>
      <c r="M906">
        <v>217789.717261921</v>
      </c>
      <c r="Y906" s="15">
        <f t="shared" si="50"/>
        <v>1</v>
      </c>
      <c r="Z906" s="15">
        <f t="shared" si="51"/>
        <v>1</v>
      </c>
      <c r="AD906" s="15">
        <f t="shared" si="52"/>
        <v>1</v>
      </c>
      <c r="AE906" s="15">
        <f t="shared" si="53"/>
        <v>1</v>
      </c>
      <c r="AI906" t="str">
        <f t="shared" si="54"/>
        <v/>
      </c>
      <c r="AJ906" t="str">
        <f t="shared" si="55"/>
        <v/>
      </c>
      <c r="AL906">
        <f t="shared" si="56"/>
        <v>0</v>
      </c>
    </row>
    <row r="907" spans="1:38" x14ac:dyDescent="0.3">
      <c r="A907">
        <v>906</v>
      </c>
      <c r="B907" t="s">
        <v>20</v>
      </c>
      <c r="C907" t="s">
        <v>23</v>
      </c>
      <c r="D907">
        <v>406</v>
      </c>
      <c r="E907">
        <v>2199002033.5987201</v>
      </c>
      <c r="F907">
        <v>6323060.9548059199</v>
      </c>
      <c r="G907">
        <v>4488044591.9334898</v>
      </c>
      <c r="H907">
        <v>350998191.18729699</v>
      </c>
      <c r="I907">
        <v>65469.6554207886</v>
      </c>
      <c r="J907">
        <v>-696783.14072513604</v>
      </c>
      <c r="K907">
        <v>5361.2347419785701</v>
      </c>
      <c r="L907">
        <v>15093.492506217701</v>
      </c>
      <c r="M907">
        <v>32772.184578620203</v>
      </c>
      <c r="Y907" s="15">
        <f t="shared" si="50"/>
        <v>1</v>
      </c>
      <c r="Z907" s="15">
        <f t="shared" si="51"/>
        <v>1</v>
      </c>
      <c r="AD907" s="15">
        <f t="shared" si="52"/>
        <v>1</v>
      </c>
      <c r="AE907" s="15">
        <f t="shared" si="53"/>
        <v>1</v>
      </c>
      <c r="AI907" t="str">
        <f t="shared" si="54"/>
        <v/>
      </c>
      <c r="AJ907" t="str">
        <f t="shared" si="55"/>
        <v/>
      </c>
      <c r="AL907">
        <f t="shared" si="56"/>
        <v>0</v>
      </c>
    </row>
    <row r="908" spans="1:38" x14ac:dyDescent="0.3">
      <c r="A908">
        <v>907</v>
      </c>
      <c r="B908" t="s">
        <v>20</v>
      </c>
      <c r="C908" t="s">
        <v>23</v>
      </c>
      <c r="D908">
        <v>407</v>
      </c>
      <c r="E908">
        <v>1754514756.02565</v>
      </c>
      <c r="F908">
        <v>6636030.3728098897</v>
      </c>
      <c r="G908">
        <v>4490084112.9890499</v>
      </c>
      <c r="H908">
        <v>168889070.172822</v>
      </c>
      <c r="I908">
        <v>135956.13947540801</v>
      </c>
      <c r="J908">
        <v>-1173627.75109005</v>
      </c>
      <c r="K908">
        <v>1242.2320229486299</v>
      </c>
      <c r="L908">
        <v>111716.74586276</v>
      </c>
      <c r="M908">
        <v>120223.16538555</v>
      </c>
      <c r="Y908" s="15">
        <f t="shared" si="50"/>
        <v>1</v>
      </c>
      <c r="Z908" s="15">
        <f t="shared" si="51"/>
        <v>1</v>
      </c>
      <c r="AD908" s="15">
        <f t="shared" si="52"/>
        <v>1</v>
      </c>
      <c r="AE908" s="15">
        <f t="shared" si="53"/>
        <v>1</v>
      </c>
      <c r="AI908" t="str">
        <f t="shared" si="54"/>
        <v/>
      </c>
      <c r="AJ908" t="str">
        <f t="shared" si="55"/>
        <v/>
      </c>
      <c r="AL908">
        <f t="shared" si="56"/>
        <v>0</v>
      </c>
    </row>
    <row r="909" spans="1:38" x14ac:dyDescent="0.3">
      <c r="A909">
        <v>908</v>
      </c>
      <c r="B909" t="s">
        <v>20</v>
      </c>
      <c r="C909" t="s">
        <v>23</v>
      </c>
      <c r="D909">
        <v>408</v>
      </c>
      <c r="E909">
        <v>1819260268.1796999</v>
      </c>
      <c r="F909">
        <v>6460701.8430772303</v>
      </c>
      <c r="G909">
        <v>4488033702.8853903</v>
      </c>
      <c r="H909">
        <v>295237190.97762501</v>
      </c>
      <c r="I909">
        <v>106910.34075660699</v>
      </c>
      <c r="J909">
        <v>-965971.78958320594</v>
      </c>
      <c r="K909">
        <v>2761.5400801103401</v>
      </c>
      <c r="L909">
        <v>64537.139969390897</v>
      </c>
      <c r="M909">
        <v>79407.323117512497</v>
      </c>
      <c r="Y909" s="15">
        <f t="shared" si="50"/>
        <v>1</v>
      </c>
      <c r="Z909" s="15">
        <f t="shared" si="51"/>
        <v>1</v>
      </c>
      <c r="AD909" s="15">
        <f t="shared" si="52"/>
        <v>1</v>
      </c>
      <c r="AE909" s="15">
        <f t="shared" si="53"/>
        <v>1</v>
      </c>
      <c r="AI909" t="str">
        <f t="shared" si="54"/>
        <v/>
      </c>
      <c r="AJ909" t="str">
        <f t="shared" si="55"/>
        <v/>
      </c>
      <c r="AL909">
        <f t="shared" si="56"/>
        <v>0</v>
      </c>
    </row>
    <row r="910" spans="1:38" x14ac:dyDescent="0.3">
      <c r="A910">
        <v>909</v>
      </c>
      <c r="B910" t="s">
        <v>20</v>
      </c>
      <c r="C910" t="s">
        <v>23</v>
      </c>
      <c r="D910">
        <v>409</v>
      </c>
      <c r="E910">
        <v>1665242115.8185201</v>
      </c>
      <c r="F910">
        <v>6364672.3869126895</v>
      </c>
      <c r="G910">
        <v>4486836803.8205404</v>
      </c>
      <c r="H910">
        <v>547833025.45308805</v>
      </c>
      <c r="I910">
        <v>62042.961462747298</v>
      </c>
      <c r="J910">
        <v>-683145.88010692596</v>
      </c>
      <c r="K910">
        <v>8829.8980663910606</v>
      </c>
      <c r="L910">
        <v>-16583.442983538</v>
      </c>
      <c r="M910">
        <v>11009.210218796499</v>
      </c>
      <c r="Y910" s="15">
        <f t="shared" si="50"/>
        <v>0</v>
      </c>
      <c r="Z910" s="15">
        <f t="shared" si="51"/>
        <v>1</v>
      </c>
      <c r="AD910" s="15">
        <f t="shared" si="52"/>
        <v>0</v>
      </c>
      <c r="AE910" s="15">
        <f t="shared" si="53"/>
        <v>1</v>
      </c>
      <c r="AI910" t="str">
        <f t="shared" si="54"/>
        <v/>
      </c>
      <c r="AJ910" t="str">
        <f t="shared" si="55"/>
        <v/>
      </c>
      <c r="AL910">
        <f t="shared" si="56"/>
        <v>0</v>
      </c>
    </row>
    <row r="911" spans="1:38" x14ac:dyDescent="0.3">
      <c r="A911">
        <v>910</v>
      </c>
      <c r="B911" t="s">
        <v>20</v>
      </c>
      <c r="C911" t="s">
        <v>23</v>
      </c>
      <c r="D911">
        <v>410</v>
      </c>
      <c r="E911">
        <v>2019265740.6277001</v>
      </c>
      <c r="F911">
        <v>6908522.4301366303</v>
      </c>
      <c r="G911">
        <v>4487226705.2323103</v>
      </c>
      <c r="H911">
        <v>659927003.279387</v>
      </c>
      <c r="I911">
        <v>156911.85929675799</v>
      </c>
      <c r="J911">
        <v>-1006791.27135849</v>
      </c>
      <c r="K911">
        <v>4205.7178229677802</v>
      </c>
      <c r="L911">
        <v>62197.438927602001</v>
      </c>
      <c r="M911">
        <v>95435.918709437101</v>
      </c>
      <c r="Y911" s="15">
        <f t="shared" si="50"/>
        <v>1</v>
      </c>
      <c r="Z911" s="15">
        <f t="shared" si="51"/>
        <v>1</v>
      </c>
      <c r="AD911" s="15">
        <f t="shared" si="52"/>
        <v>1</v>
      </c>
      <c r="AE911" s="15">
        <f t="shared" si="53"/>
        <v>1</v>
      </c>
      <c r="AI911" t="str">
        <f t="shared" si="54"/>
        <v/>
      </c>
      <c r="AJ911" t="str">
        <f t="shared" si="55"/>
        <v/>
      </c>
      <c r="AL911">
        <f t="shared" si="56"/>
        <v>0</v>
      </c>
    </row>
    <row r="912" spans="1:38" x14ac:dyDescent="0.3">
      <c r="A912">
        <v>911</v>
      </c>
      <c r="B912" t="s">
        <v>20</v>
      </c>
      <c r="C912" t="s">
        <v>23</v>
      </c>
      <c r="D912">
        <v>411</v>
      </c>
      <c r="E912">
        <v>1599000810.0896599</v>
      </c>
      <c r="F912">
        <v>6135030.6984984605</v>
      </c>
      <c r="G912">
        <v>4487085875.0364103</v>
      </c>
      <c r="H912">
        <v>263578698.87462699</v>
      </c>
      <c r="I912">
        <v>60426.512744681</v>
      </c>
      <c r="J912">
        <v>-653281.34762287105</v>
      </c>
      <c r="K912">
        <v>4361.9710438747397</v>
      </c>
      <c r="L912">
        <v>22597.020147001302</v>
      </c>
      <c r="M912">
        <v>35872.6630740685</v>
      </c>
      <c r="Y912" s="15">
        <f t="shared" si="50"/>
        <v>1</v>
      </c>
      <c r="Z912" s="15">
        <f t="shared" si="51"/>
        <v>1</v>
      </c>
      <c r="AD912" s="15">
        <f t="shared" si="52"/>
        <v>1</v>
      </c>
      <c r="AE912" s="15">
        <f t="shared" si="53"/>
        <v>1</v>
      </c>
      <c r="AI912" t="str">
        <f t="shared" si="54"/>
        <v/>
      </c>
      <c r="AJ912" t="str">
        <f t="shared" si="55"/>
        <v/>
      </c>
      <c r="AL912">
        <f t="shared" si="56"/>
        <v>0</v>
      </c>
    </row>
    <row r="913" spans="1:38" x14ac:dyDescent="0.3">
      <c r="A913">
        <v>912</v>
      </c>
      <c r="B913" t="s">
        <v>20</v>
      </c>
      <c r="C913" t="s">
        <v>23</v>
      </c>
      <c r="D913">
        <v>412</v>
      </c>
      <c r="E913">
        <v>1532931207.29268</v>
      </c>
      <c r="F913">
        <v>6590494.4002418797</v>
      </c>
      <c r="G913">
        <v>4487414339.03866</v>
      </c>
      <c r="H913">
        <v>127475281.31842899</v>
      </c>
      <c r="I913">
        <v>70203.244556172795</v>
      </c>
      <c r="J913">
        <v>-716379.229620934</v>
      </c>
      <c r="K913">
        <v>1815.8032741126499</v>
      </c>
      <c r="L913">
        <v>51907.664406441298</v>
      </c>
      <c r="M913">
        <v>58328.1996167463</v>
      </c>
      <c r="Y913" s="15">
        <f t="shared" si="50"/>
        <v>1</v>
      </c>
      <c r="Z913" s="15">
        <f t="shared" si="51"/>
        <v>1</v>
      </c>
      <c r="AD913" s="15">
        <f t="shared" si="52"/>
        <v>1</v>
      </c>
      <c r="AE913" s="15">
        <f t="shared" si="53"/>
        <v>1</v>
      </c>
      <c r="AI913" t="str">
        <f t="shared" si="54"/>
        <v/>
      </c>
      <c r="AJ913" t="str">
        <f t="shared" si="55"/>
        <v/>
      </c>
      <c r="AL913">
        <f t="shared" si="56"/>
        <v>0</v>
      </c>
    </row>
    <row r="914" spans="1:38" x14ac:dyDescent="0.3">
      <c r="A914">
        <v>913</v>
      </c>
      <c r="B914" t="s">
        <v>20</v>
      </c>
      <c r="C914" t="s">
        <v>23</v>
      </c>
      <c r="D914">
        <v>413</v>
      </c>
      <c r="E914">
        <v>1828892734.678</v>
      </c>
      <c r="F914">
        <v>6340059.1530913804</v>
      </c>
      <c r="G914">
        <v>4488245065.49018</v>
      </c>
      <c r="H914">
        <v>316846554.23608702</v>
      </c>
      <c r="I914">
        <v>60999.234107977703</v>
      </c>
      <c r="J914">
        <v>-655637.371355057</v>
      </c>
      <c r="K914">
        <v>5194.2710243742004</v>
      </c>
      <c r="L914">
        <v>15524.6019421377</v>
      </c>
      <c r="M914">
        <v>31483.181807162</v>
      </c>
      <c r="Y914" s="15">
        <f t="shared" si="50"/>
        <v>1</v>
      </c>
      <c r="Z914" s="15">
        <f t="shared" si="51"/>
        <v>1</v>
      </c>
      <c r="AD914" s="15">
        <f t="shared" si="52"/>
        <v>1</v>
      </c>
      <c r="AE914" s="15">
        <f t="shared" si="53"/>
        <v>1</v>
      </c>
      <c r="AI914" t="str">
        <f t="shared" si="54"/>
        <v/>
      </c>
      <c r="AJ914" t="str">
        <f t="shared" si="55"/>
        <v/>
      </c>
      <c r="AL914">
        <f t="shared" si="56"/>
        <v>0</v>
      </c>
    </row>
    <row r="915" spans="1:38" x14ac:dyDescent="0.3">
      <c r="A915">
        <v>914</v>
      </c>
      <c r="B915" t="s">
        <v>20</v>
      </c>
      <c r="C915" t="s">
        <v>23</v>
      </c>
      <c r="D915">
        <v>414</v>
      </c>
      <c r="E915">
        <v>1245210075.6694801</v>
      </c>
      <c r="F915">
        <v>6048393.9525298597</v>
      </c>
      <c r="G915">
        <v>4487149110.89993</v>
      </c>
      <c r="H915">
        <v>121279203.87955301</v>
      </c>
      <c r="I915">
        <v>112479.998177642</v>
      </c>
      <c r="J915">
        <v>-936634.45287036896</v>
      </c>
      <c r="K915">
        <v>1078.22907045228</v>
      </c>
      <c r="L915">
        <v>95073.694993801197</v>
      </c>
      <c r="M915">
        <v>101182.152968813</v>
      </c>
      <c r="Y915" s="15">
        <f t="shared" si="50"/>
        <v>1</v>
      </c>
      <c r="Z915" s="15">
        <f t="shared" si="51"/>
        <v>1</v>
      </c>
      <c r="AD915" s="15">
        <f t="shared" si="52"/>
        <v>1</v>
      </c>
      <c r="AE915" s="15">
        <f t="shared" si="53"/>
        <v>1</v>
      </c>
      <c r="AI915" t="str">
        <f t="shared" si="54"/>
        <v/>
      </c>
      <c r="AJ915" t="str">
        <f t="shared" si="55"/>
        <v/>
      </c>
      <c r="AL915">
        <f t="shared" si="56"/>
        <v>0</v>
      </c>
    </row>
    <row r="916" spans="1:38" x14ac:dyDescent="0.3">
      <c r="A916">
        <v>915</v>
      </c>
      <c r="B916" t="s">
        <v>20</v>
      </c>
      <c r="C916" t="s">
        <v>23</v>
      </c>
      <c r="D916">
        <v>415</v>
      </c>
      <c r="E916">
        <v>2183077664.1055799</v>
      </c>
      <c r="F916">
        <v>6058993.0759080704</v>
      </c>
      <c r="G916">
        <v>4486895047.8424902</v>
      </c>
      <c r="H916">
        <v>838766740.27046704</v>
      </c>
      <c r="I916">
        <v>110706.47256688301</v>
      </c>
      <c r="J916">
        <v>-954220.66216182697</v>
      </c>
      <c r="K916">
        <v>7576.4923298746398</v>
      </c>
      <c r="L916">
        <v>-9675.4867026488791</v>
      </c>
      <c r="M916">
        <v>32570.596878738699</v>
      </c>
      <c r="Y916" s="15">
        <f t="shared" si="50"/>
        <v>0</v>
      </c>
      <c r="Z916" s="15">
        <f t="shared" si="51"/>
        <v>1</v>
      </c>
      <c r="AD916" s="15">
        <f t="shared" si="52"/>
        <v>0</v>
      </c>
      <c r="AE916" s="15">
        <f t="shared" si="53"/>
        <v>1</v>
      </c>
      <c r="AI916" t="str">
        <f t="shared" si="54"/>
        <v/>
      </c>
      <c r="AJ916" t="str">
        <f t="shared" si="55"/>
        <v/>
      </c>
      <c r="AL916">
        <f t="shared" si="56"/>
        <v>0</v>
      </c>
    </row>
    <row r="917" spans="1:38" x14ac:dyDescent="0.3">
      <c r="A917">
        <v>916</v>
      </c>
      <c r="B917" t="s">
        <v>20</v>
      </c>
      <c r="C917" t="s">
        <v>23</v>
      </c>
      <c r="D917">
        <v>416</v>
      </c>
      <c r="E917">
        <v>2493698801.9874501</v>
      </c>
      <c r="F917">
        <v>6735345.05671902</v>
      </c>
      <c r="G917">
        <v>4487160106.0725698</v>
      </c>
      <c r="H917">
        <v>231720811.34379199</v>
      </c>
      <c r="I917">
        <v>200600.319216303</v>
      </c>
      <c r="J917">
        <v>-1336854.2918624899</v>
      </c>
      <c r="K917">
        <v>1155.1368026186101</v>
      </c>
      <c r="L917">
        <v>167343.15255266501</v>
      </c>
      <c r="M917">
        <v>179014.21232837799</v>
      </c>
      <c r="Y917" s="15">
        <f t="shared" si="50"/>
        <v>1</v>
      </c>
      <c r="Z917" s="15">
        <f t="shared" si="51"/>
        <v>1</v>
      </c>
      <c r="AD917" s="15">
        <f t="shared" si="52"/>
        <v>1</v>
      </c>
      <c r="AE917" s="15">
        <f t="shared" si="53"/>
        <v>1</v>
      </c>
      <c r="AI917" t="str">
        <f t="shared" si="54"/>
        <v/>
      </c>
      <c r="AJ917" t="str">
        <f t="shared" si="55"/>
        <v/>
      </c>
      <c r="AL917">
        <f t="shared" si="56"/>
        <v>0</v>
      </c>
    </row>
    <row r="918" spans="1:38" x14ac:dyDescent="0.3">
      <c r="A918">
        <v>917</v>
      </c>
      <c r="B918" t="s">
        <v>20</v>
      </c>
      <c r="C918" t="s">
        <v>23</v>
      </c>
      <c r="D918">
        <v>417</v>
      </c>
      <c r="E918">
        <v>2531399487.4425602</v>
      </c>
      <c r="F918">
        <v>6117798.3021311397</v>
      </c>
      <c r="G918">
        <v>4487707861.3132</v>
      </c>
      <c r="H918">
        <v>650641644.02641594</v>
      </c>
      <c r="I918">
        <v>219684.24367611299</v>
      </c>
      <c r="J918">
        <v>-1685849.76016331</v>
      </c>
      <c r="K918">
        <v>2961.71283447017</v>
      </c>
      <c r="L918">
        <v>126302.481942222</v>
      </c>
      <c r="M918">
        <v>159073.286929325</v>
      </c>
      <c r="Y918" s="15">
        <f t="shared" si="50"/>
        <v>1</v>
      </c>
      <c r="Z918" s="15">
        <f t="shared" si="51"/>
        <v>1</v>
      </c>
      <c r="AD918" s="15">
        <f t="shared" si="52"/>
        <v>1</v>
      </c>
      <c r="AE918" s="15">
        <f t="shared" si="53"/>
        <v>1</v>
      </c>
      <c r="AI918" t="str">
        <f t="shared" si="54"/>
        <v/>
      </c>
      <c r="AJ918" t="str">
        <f t="shared" si="55"/>
        <v/>
      </c>
      <c r="AL918">
        <f t="shared" si="56"/>
        <v>0</v>
      </c>
    </row>
    <row r="919" spans="1:38" x14ac:dyDescent="0.3">
      <c r="A919">
        <v>918</v>
      </c>
      <c r="B919" t="s">
        <v>20</v>
      </c>
      <c r="C919" t="s">
        <v>23</v>
      </c>
      <c r="D919">
        <v>418</v>
      </c>
      <c r="E919">
        <v>3040411724.6297898</v>
      </c>
      <c r="F919">
        <v>5550619.8213974703</v>
      </c>
      <c r="G919">
        <v>4485169111.73174</v>
      </c>
      <c r="H919">
        <v>881588216.94853306</v>
      </c>
      <c r="I919">
        <v>296947.90786177397</v>
      </c>
      <c r="J919">
        <v>-2222902.8369026198</v>
      </c>
      <c r="K919">
        <v>2968.83121115944</v>
      </c>
      <c r="L919">
        <v>170420.100153309</v>
      </c>
      <c r="M919">
        <v>214822.96892414801</v>
      </c>
      <c r="Y919" s="15">
        <f t="shared" si="50"/>
        <v>1</v>
      </c>
      <c r="Z919" s="15">
        <f t="shared" si="51"/>
        <v>1</v>
      </c>
      <c r="AD919" s="15">
        <f t="shared" si="52"/>
        <v>1</v>
      </c>
      <c r="AE919" s="15">
        <f t="shared" si="53"/>
        <v>1</v>
      </c>
      <c r="AI919" t="str">
        <f t="shared" si="54"/>
        <v/>
      </c>
      <c r="AJ919" t="str">
        <f t="shared" si="55"/>
        <v/>
      </c>
      <c r="AL919">
        <f t="shared" si="56"/>
        <v>0</v>
      </c>
    </row>
    <row r="920" spans="1:38" x14ac:dyDescent="0.3">
      <c r="A920">
        <v>919</v>
      </c>
      <c r="B920" t="s">
        <v>20</v>
      </c>
      <c r="C920" t="s">
        <v>23</v>
      </c>
      <c r="D920">
        <v>419</v>
      </c>
      <c r="E920">
        <v>3208129843.7979398</v>
      </c>
      <c r="F920">
        <v>6267845.2958338596</v>
      </c>
      <c r="G920">
        <v>4487503155.00912</v>
      </c>
      <c r="H920">
        <v>648651975.45396698</v>
      </c>
      <c r="I920">
        <v>222019.38222404799</v>
      </c>
      <c r="J920">
        <v>-1740442.14031124</v>
      </c>
      <c r="K920">
        <v>2921.6006681767499</v>
      </c>
      <c r="L920">
        <v>128923.182839674</v>
      </c>
      <c r="M920">
        <v>161593.77438151799</v>
      </c>
      <c r="Y920" s="15">
        <f t="shared" si="50"/>
        <v>1</v>
      </c>
      <c r="Z920" s="15">
        <f t="shared" si="51"/>
        <v>1</v>
      </c>
      <c r="AD920" s="15">
        <f t="shared" si="52"/>
        <v>1</v>
      </c>
      <c r="AE920" s="15">
        <f t="shared" si="53"/>
        <v>1</v>
      </c>
      <c r="AI920" t="str">
        <f t="shared" si="54"/>
        <v/>
      </c>
      <c r="AJ920" t="str">
        <f t="shared" si="55"/>
        <v/>
      </c>
      <c r="AL920">
        <f t="shared" si="56"/>
        <v>0</v>
      </c>
    </row>
    <row r="921" spans="1:38" x14ac:dyDescent="0.3">
      <c r="A921">
        <v>920</v>
      </c>
      <c r="B921" t="s">
        <v>20</v>
      </c>
      <c r="C921" t="s">
        <v>23</v>
      </c>
      <c r="D921">
        <v>420</v>
      </c>
      <c r="E921">
        <v>1584635342.1299601</v>
      </c>
      <c r="F921">
        <v>6296906.1619903697</v>
      </c>
      <c r="G921">
        <v>4484349375.8970804</v>
      </c>
      <c r="H921">
        <v>422442590.88339198</v>
      </c>
      <c r="I921">
        <v>129253.895977044</v>
      </c>
      <c r="J921">
        <v>-876133.640857697</v>
      </c>
      <c r="K921">
        <v>3268.3161129504501</v>
      </c>
      <c r="L921">
        <v>68623.849114382203</v>
      </c>
      <c r="M921">
        <v>89900.974381703796</v>
      </c>
      <c r="Y921" s="15">
        <f t="shared" si="50"/>
        <v>1</v>
      </c>
      <c r="Z921" s="15">
        <f t="shared" si="51"/>
        <v>1</v>
      </c>
      <c r="AD921" s="15">
        <f t="shared" si="52"/>
        <v>1</v>
      </c>
      <c r="AE921" s="15">
        <f t="shared" si="53"/>
        <v>1</v>
      </c>
      <c r="AI921" t="str">
        <f t="shared" si="54"/>
        <v/>
      </c>
      <c r="AJ921" t="str">
        <f t="shared" si="55"/>
        <v/>
      </c>
      <c r="AL921">
        <f t="shared" si="56"/>
        <v>0</v>
      </c>
    </row>
    <row r="922" spans="1:38" x14ac:dyDescent="0.3">
      <c r="A922">
        <v>921</v>
      </c>
      <c r="B922" t="s">
        <v>20</v>
      </c>
      <c r="C922" t="s">
        <v>23</v>
      </c>
      <c r="D922">
        <v>421</v>
      </c>
      <c r="E922">
        <v>2372829473.80408</v>
      </c>
      <c r="F922">
        <v>6389503.8753962303</v>
      </c>
      <c r="G922">
        <v>4488600889.6070404</v>
      </c>
      <c r="H922">
        <v>658332571.93139696</v>
      </c>
      <c r="I922">
        <v>298500.30490332999</v>
      </c>
      <c r="J922">
        <v>-2101940.6973905601</v>
      </c>
      <c r="K922">
        <v>2205.4669999235002</v>
      </c>
      <c r="L922">
        <v>204014.72142097101</v>
      </c>
      <c r="M922">
        <v>237172.89463274501</v>
      </c>
      <c r="Y922" s="15">
        <f t="shared" si="50"/>
        <v>1</v>
      </c>
      <c r="Z922" s="15">
        <f t="shared" si="51"/>
        <v>1</v>
      </c>
      <c r="AD922" s="15">
        <f t="shared" si="52"/>
        <v>1</v>
      </c>
      <c r="AE922" s="15">
        <f t="shared" si="53"/>
        <v>1</v>
      </c>
      <c r="AI922" t="str">
        <f t="shared" si="54"/>
        <v/>
      </c>
      <c r="AJ922" t="str">
        <f t="shared" si="55"/>
        <v/>
      </c>
      <c r="AL922">
        <f t="shared" si="56"/>
        <v>0</v>
      </c>
    </row>
    <row r="923" spans="1:38" x14ac:dyDescent="0.3">
      <c r="A923">
        <v>922</v>
      </c>
      <c r="B923" t="s">
        <v>20</v>
      </c>
      <c r="C923" t="s">
        <v>23</v>
      </c>
      <c r="D923">
        <v>422</v>
      </c>
      <c r="E923">
        <v>1504113657.68168</v>
      </c>
      <c r="F923">
        <v>6497381.9473243197</v>
      </c>
      <c r="G923">
        <v>4489651998.0177698</v>
      </c>
      <c r="H923">
        <v>183406475.60388499</v>
      </c>
      <c r="I923">
        <v>75315.491938035004</v>
      </c>
      <c r="J923">
        <v>-772686.71369648003</v>
      </c>
      <c r="K923">
        <v>2435.1759629317798</v>
      </c>
      <c r="L923">
        <v>48992.522969575599</v>
      </c>
      <c r="M923">
        <v>58230.139252776098</v>
      </c>
      <c r="Y923" s="15">
        <f t="shared" si="50"/>
        <v>1</v>
      </c>
      <c r="Z923" s="15">
        <f t="shared" si="51"/>
        <v>1</v>
      </c>
      <c r="AD923" s="15">
        <f t="shared" si="52"/>
        <v>1</v>
      </c>
      <c r="AE923" s="15">
        <f t="shared" si="53"/>
        <v>1</v>
      </c>
      <c r="AI923" t="str">
        <f t="shared" si="54"/>
        <v/>
      </c>
      <c r="AJ923" t="str">
        <f t="shared" si="55"/>
        <v/>
      </c>
      <c r="AL923">
        <f t="shared" si="56"/>
        <v>0</v>
      </c>
    </row>
    <row r="924" spans="1:38" x14ac:dyDescent="0.3">
      <c r="A924">
        <v>923</v>
      </c>
      <c r="B924" t="s">
        <v>20</v>
      </c>
      <c r="C924" t="s">
        <v>23</v>
      </c>
      <c r="D924">
        <v>423</v>
      </c>
      <c r="E924">
        <v>2154991980.5138102</v>
      </c>
      <c r="F924">
        <v>6756932.2916277302</v>
      </c>
      <c r="G924">
        <v>4487062483.9785299</v>
      </c>
      <c r="H924">
        <v>281190811.08805299</v>
      </c>
      <c r="I924">
        <v>143136.525794407</v>
      </c>
      <c r="J924">
        <v>-962922.80404376995</v>
      </c>
      <c r="K924">
        <v>1964.49375536709</v>
      </c>
      <c r="L924">
        <v>102779.297566148</v>
      </c>
      <c r="M924">
        <v>116942.008051918</v>
      </c>
      <c r="Y924" s="15">
        <f t="shared" si="50"/>
        <v>1</v>
      </c>
      <c r="Z924" s="15">
        <f t="shared" si="51"/>
        <v>1</v>
      </c>
      <c r="AD924" s="15">
        <f t="shared" si="52"/>
        <v>1</v>
      </c>
      <c r="AE924" s="15">
        <f t="shared" si="53"/>
        <v>1</v>
      </c>
      <c r="AI924" t="str">
        <f t="shared" si="54"/>
        <v/>
      </c>
      <c r="AJ924" t="str">
        <f t="shared" si="55"/>
        <v/>
      </c>
      <c r="AL924">
        <f t="shared" si="56"/>
        <v>0</v>
      </c>
    </row>
    <row r="925" spans="1:38" x14ac:dyDescent="0.3">
      <c r="A925">
        <v>924</v>
      </c>
      <c r="B925" t="s">
        <v>20</v>
      </c>
      <c r="C925" t="s">
        <v>23</v>
      </c>
      <c r="D925">
        <v>424</v>
      </c>
      <c r="E925">
        <v>1720073078.8962801</v>
      </c>
      <c r="F925">
        <v>7142022.1496269796</v>
      </c>
      <c r="G925">
        <v>4489774642.54671</v>
      </c>
      <c r="H925">
        <v>-72029468.538412601</v>
      </c>
      <c r="I925">
        <v>71693.928282958499</v>
      </c>
      <c r="J925">
        <v>-714417.15326499904</v>
      </c>
      <c r="K925">
        <v>-1004.68017673867</v>
      </c>
      <c r="L925">
        <v>82031.782815675295</v>
      </c>
      <c r="M925">
        <v>78403.881514754103</v>
      </c>
      <c r="Y925" s="15">
        <f t="shared" si="50"/>
        <v>1</v>
      </c>
      <c r="Z925" s="15">
        <f t="shared" si="51"/>
        <v>1</v>
      </c>
      <c r="AD925" s="15">
        <f t="shared" si="52"/>
        <v>1</v>
      </c>
      <c r="AE925" s="15">
        <f t="shared" si="53"/>
        <v>1</v>
      </c>
      <c r="AI925" t="str">
        <f t="shared" si="54"/>
        <v/>
      </c>
      <c r="AJ925" t="str">
        <f t="shared" si="55"/>
        <v/>
      </c>
      <c r="AL925">
        <f t="shared" si="56"/>
        <v>1</v>
      </c>
    </row>
    <row r="926" spans="1:38" x14ac:dyDescent="0.3">
      <c r="A926">
        <v>925</v>
      </c>
      <c r="B926" t="s">
        <v>20</v>
      </c>
      <c r="C926" t="s">
        <v>23</v>
      </c>
      <c r="D926">
        <v>425</v>
      </c>
      <c r="E926">
        <v>2150097625.7277098</v>
      </c>
      <c r="F926">
        <v>6568391.5464787697</v>
      </c>
      <c r="G926">
        <v>4486300419.9038601</v>
      </c>
      <c r="H926">
        <v>401294893.74754798</v>
      </c>
      <c r="I926">
        <v>132308.65164447</v>
      </c>
      <c r="J926">
        <v>-911233.101951599</v>
      </c>
      <c r="K926">
        <v>3033.02080974929</v>
      </c>
      <c r="L926">
        <v>74713.776651440596</v>
      </c>
      <c r="M926">
        <v>94925.757894969996</v>
      </c>
      <c r="Y926" s="15">
        <f t="shared" si="50"/>
        <v>1</v>
      </c>
      <c r="Z926" s="15">
        <f t="shared" si="51"/>
        <v>1</v>
      </c>
      <c r="AD926" s="15">
        <f t="shared" si="52"/>
        <v>1</v>
      </c>
      <c r="AE926" s="15">
        <f t="shared" si="53"/>
        <v>1</v>
      </c>
      <c r="AI926" t="str">
        <f t="shared" si="54"/>
        <v/>
      </c>
      <c r="AJ926" t="str">
        <f t="shared" si="55"/>
        <v/>
      </c>
      <c r="AL926">
        <f t="shared" si="56"/>
        <v>0</v>
      </c>
    </row>
    <row r="927" spans="1:38" x14ac:dyDescent="0.3">
      <c r="A927">
        <v>926</v>
      </c>
      <c r="B927" t="s">
        <v>20</v>
      </c>
      <c r="C927" t="s">
        <v>23</v>
      </c>
      <c r="D927">
        <v>426</v>
      </c>
      <c r="E927">
        <v>2254907262.0942798</v>
      </c>
      <c r="F927">
        <v>5598652.8816071404</v>
      </c>
      <c r="G927">
        <v>4484644761.2181396</v>
      </c>
      <c r="H927">
        <v>462178796.27319199</v>
      </c>
      <c r="I927">
        <v>231255.38721915401</v>
      </c>
      <c r="J927">
        <v>-1691627.3389892599</v>
      </c>
      <c r="K927">
        <v>1998.5644521880799</v>
      </c>
      <c r="L927">
        <v>164922.297985955</v>
      </c>
      <c r="M927">
        <v>188200.81288105701</v>
      </c>
      <c r="Y927" s="15">
        <f t="shared" si="50"/>
        <v>1</v>
      </c>
      <c r="Z927" s="15">
        <f t="shared" si="51"/>
        <v>1</v>
      </c>
      <c r="AD927" s="15">
        <f t="shared" si="52"/>
        <v>1</v>
      </c>
      <c r="AE927" s="15">
        <f t="shared" si="53"/>
        <v>1</v>
      </c>
      <c r="AI927" t="str">
        <f t="shared" si="54"/>
        <v/>
      </c>
      <c r="AJ927" t="str">
        <f t="shared" si="55"/>
        <v/>
      </c>
      <c r="AL927">
        <f t="shared" si="56"/>
        <v>0</v>
      </c>
    </row>
    <row r="928" spans="1:38" x14ac:dyDescent="0.3">
      <c r="A928">
        <v>927</v>
      </c>
      <c r="B928" t="s">
        <v>20</v>
      </c>
      <c r="C928" t="s">
        <v>23</v>
      </c>
      <c r="D928">
        <v>427</v>
      </c>
      <c r="E928">
        <v>1445783826.3635099</v>
      </c>
      <c r="F928">
        <v>6828985.4711477701</v>
      </c>
      <c r="G928">
        <v>4487442436.8832197</v>
      </c>
      <c r="H928">
        <v>295394637.34067899</v>
      </c>
      <c r="I928">
        <v>95573.167405890301</v>
      </c>
      <c r="J928">
        <v>-742461.51619529701</v>
      </c>
      <c r="K928">
        <v>3090.7695680542402</v>
      </c>
      <c r="L928">
        <v>53177.369511809396</v>
      </c>
      <c r="M928">
        <v>68055.482745727</v>
      </c>
      <c r="Y928" s="15">
        <f t="shared" si="50"/>
        <v>1</v>
      </c>
      <c r="Z928" s="15">
        <f t="shared" si="51"/>
        <v>1</v>
      </c>
      <c r="AD928" s="15">
        <f t="shared" si="52"/>
        <v>1</v>
      </c>
      <c r="AE928" s="15">
        <f t="shared" si="53"/>
        <v>1</v>
      </c>
      <c r="AI928" t="str">
        <f t="shared" si="54"/>
        <v/>
      </c>
      <c r="AJ928" t="str">
        <f t="shared" si="55"/>
        <v/>
      </c>
      <c r="AL928">
        <f t="shared" si="56"/>
        <v>0</v>
      </c>
    </row>
    <row r="929" spans="1:38" x14ac:dyDescent="0.3">
      <c r="A929">
        <v>928</v>
      </c>
      <c r="B929" t="s">
        <v>20</v>
      </c>
      <c r="C929" t="s">
        <v>23</v>
      </c>
      <c r="D929">
        <v>428</v>
      </c>
      <c r="E929">
        <v>3257442287.6084399</v>
      </c>
      <c r="F929">
        <v>5716433.3886961397</v>
      </c>
      <c r="G929">
        <v>4484299040.7760201</v>
      </c>
      <c r="H929">
        <v>1329294266.9128699</v>
      </c>
      <c r="I929">
        <v>241645.425009525</v>
      </c>
      <c r="J929">
        <v>-1715036.9135084201</v>
      </c>
      <c r="K929">
        <v>5501.0115207456201</v>
      </c>
      <c r="L929">
        <v>50861.693831621298</v>
      </c>
      <c r="M929">
        <v>117814.13007885699</v>
      </c>
      <c r="Y929" s="15">
        <f t="shared" si="50"/>
        <v>1</v>
      </c>
      <c r="Z929" s="15">
        <f t="shared" si="51"/>
        <v>1</v>
      </c>
      <c r="AD929" s="15">
        <f t="shared" si="52"/>
        <v>1</v>
      </c>
      <c r="AE929" s="15">
        <f t="shared" si="53"/>
        <v>1</v>
      </c>
      <c r="AI929" t="str">
        <f t="shared" si="54"/>
        <v/>
      </c>
      <c r="AJ929" t="str">
        <f t="shared" si="55"/>
        <v/>
      </c>
      <c r="AL929">
        <f t="shared" si="56"/>
        <v>0</v>
      </c>
    </row>
    <row r="930" spans="1:38" x14ac:dyDescent="0.3">
      <c r="A930">
        <v>929</v>
      </c>
      <c r="B930" t="s">
        <v>20</v>
      </c>
      <c r="C930" t="s">
        <v>23</v>
      </c>
      <c r="D930">
        <v>429</v>
      </c>
      <c r="E930">
        <v>1486304504.8311901</v>
      </c>
      <c r="F930">
        <v>6688563.1007993203</v>
      </c>
      <c r="G930">
        <v>4488306188.1968403</v>
      </c>
      <c r="H930">
        <v>155840961.00332299</v>
      </c>
      <c r="I930">
        <v>105910.716926255</v>
      </c>
      <c r="J930">
        <v>-862031.93036556197</v>
      </c>
      <c r="K930">
        <v>1471.43712672471</v>
      </c>
      <c r="L930">
        <v>83544.021491983105</v>
      </c>
      <c r="M930">
        <v>91393.248157584094</v>
      </c>
      <c r="Y930" s="15">
        <f t="shared" si="50"/>
        <v>1</v>
      </c>
      <c r="Z930" s="15">
        <f t="shared" si="51"/>
        <v>1</v>
      </c>
      <c r="AD930" s="15">
        <f t="shared" si="52"/>
        <v>1</v>
      </c>
      <c r="AE930" s="15">
        <f t="shared" si="53"/>
        <v>1</v>
      </c>
      <c r="AI930" t="str">
        <f t="shared" si="54"/>
        <v/>
      </c>
      <c r="AJ930" t="str">
        <f t="shared" si="55"/>
        <v/>
      </c>
      <c r="AL930">
        <f t="shared" si="56"/>
        <v>0</v>
      </c>
    </row>
    <row r="931" spans="1:38" x14ac:dyDescent="0.3">
      <c r="A931">
        <v>930</v>
      </c>
      <c r="B931" t="s">
        <v>20</v>
      </c>
      <c r="C931" t="s">
        <v>23</v>
      </c>
      <c r="D931">
        <v>430</v>
      </c>
      <c r="E931">
        <v>2096818875.7788601</v>
      </c>
      <c r="F931">
        <v>6099355.46717548</v>
      </c>
      <c r="G931">
        <v>4487381373.3294201</v>
      </c>
      <c r="H931">
        <v>402691398.81842399</v>
      </c>
      <c r="I931">
        <v>113265.983411383</v>
      </c>
      <c r="J931">
        <v>-944916.65042877197</v>
      </c>
      <c r="K931">
        <v>3555.2721716620399</v>
      </c>
      <c r="L931">
        <v>55470.678419772601</v>
      </c>
      <c r="M931">
        <v>75752.997299635797</v>
      </c>
      <c r="Y931" s="15">
        <f t="shared" si="50"/>
        <v>1</v>
      </c>
      <c r="Z931" s="15">
        <f t="shared" si="51"/>
        <v>1</v>
      </c>
      <c r="AD931" s="15">
        <f t="shared" si="52"/>
        <v>1</v>
      </c>
      <c r="AE931" s="15">
        <f t="shared" si="53"/>
        <v>1</v>
      </c>
      <c r="AI931" t="str">
        <f t="shared" si="54"/>
        <v/>
      </c>
      <c r="AJ931" t="str">
        <f t="shared" si="55"/>
        <v/>
      </c>
      <c r="AL931">
        <f t="shared" si="56"/>
        <v>0</v>
      </c>
    </row>
    <row r="932" spans="1:38" x14ac:dyDescent="0.3">
      <c r="A932">
        <v>931</v>
      </c>
      <c r="B932" t="s">
        <v>20</v>
      </c>
      <c r="C932" t="s">
        <v>23</v>
      </c>
      <c r="D932">
        <v>431</v>
      </c>
      <c r="E932">
        <v>1873674567.4998701</v>
      </c>
      <c r="F932">
        <v>5684717.5451180199</v>
      </c>
      <c r="G932">
        <v>4484707019.5735798</v>
      </c>
      <c r="H932">
        <v>308733219.46490902</v>
      </c>
      <c r="I932">
        <v>139252.386032868</v>
      </c>
      <c r="J932">
        <v>-1053541.3070211399</v>
      </c>
      <c r="K932">
        <v>2217.0766926179399</v>
      </c>
      <c r="L932">
        <v>94942.200535060198</v>
      </c>
      <c r="M932">
        <v>110492.136849487</v>
      </c>
      <c r="Y932" s="15">
        <f t="shared" si="50"/>
        <v>1</v>
      </c>
      <c r="Z932" s="15">
        <f t="shared" si="51"/>
        <v>1</v>
      </c>
      <c r="AD932" s="15">
        <f t="shared" si="52"/>
        <v>1</v>
      </c>
      <c r="AE932" s="15">
        <f t="shared" si="53"/>
        <v>1</v>
      </c>
      <c r="AI932" t="str">
        <f t="shared" si="54"/>
        <v/>
      </c>
      <c r="AJ932" t="str">
        <f t="shared" si="55"/>
        <v/>
      </c>
      <c r="AL932">
        <f t="shared" si="56"/>
        <v>0</v>
      </c>
    </row>
    <row r="933" spans="1:38" x14ac:dyDescent="0.3">
      <c r="A933">
        <v>932</v>
      </c>
      <c r="B933" t="s">
        <v>20</v>
      </c>
      <c r="C933" t="s">
        <v>23</v>
      </c>
      <c r="D933">
        <v>432</v>
      </c>
      <c r="E933">
        <v>1766201384.91587</v>
      </c>
      <c r="F933">
        <v>6665360.9602679498</v>
      </c>
      <c r="G933">
        <v>4486406536.5170002</v>
      </c>
      <c r="H933">
        <v>614998929.19084597</v>
      </c>
      <c r="I933">
        <v>87927.612549768804</v>
      </c>
      <c r="J933">
        <v>-693249.60976791405</v>
      </c>
      <c r="K933">
        <v>6994.3776631344899</v>
      </c>
      <c r="L933">
        <v>-338.61510344644199</v>
      </c>
      <c r="M933">
        <v>30636.976700161002</v>
      </c>
      <c r="Y933" s="15">
        <f t="shared" si="50"/>
        <v>0</v>
      </c>
      <c r="Z933" s="15">
        <f t="shared" si="51"/>
        <v>1</v>
      </c>
      <c r="AD933" s="15">
        <f t="shared" si="52"/>
        <v>0</v>
      </c>
      <c r="AE933" s="15">
        <f t="shared" si="53"/>
        <v>1</v>
      </c>
      <c r="AI933" t="str">
        <f t="shared" si="54"/>
        <v/>
      </c>
      <c r="AJ933" t="str">
        <f t="shared" si="55"/>
        <v/>
      </c>
      <c r="AL933">
        <f t="shared" si="56"/>
        <v>0</v>
      </c>
    </row>
    <row r="934" spans="1:38" x14ac:dyDescent="0.3">
      <c r="A934">
        <v>933</v>
      </c>
      <c r="B934" t="s">
        <v>20</v>
      </c>
      <c r="C934" t="s">
        <v>23</v>
      </c>
      <c r="D934">
        <v>433</v>
      </c>
      <c r="E934">
        <v>1728599263.52543</v>
      </c>
      <c r="F934">
        <v>6471160.3191420101</v>
      </c>
      <c r="G934">
        <v>4486986666.2311296</v>
      </c>
      <c r="H934">
        <v>267262134.217347</v>
      </c>
      <c r="I934">
        <v>79159.059792326807</v>
      </c>
      <c r="J934">
        <v>-699724.84226417495</v>
      </c>
      <c r="K934">
        <v>3376.2671628302201</v>
      </c>
      <c r="L934">
        <v>40800.911083108498</v>
      </c>
      <c r="M934">
        <v>54262.077243136802</v>
      </c>
      <c r="Y934" s="15">
        <f t="shared" si="50"/>
        <v>1</v>
      </c>
      <c r="Z934" s="15">
        <f t="shared" si="51"/>
        <v>1</v>
      </c>
      <c r="AD934" s="15">
        <f t="shared" si="52"/>
        <v>1</v>
      </c>
      <c r="AE934" s="15">
        <f t="shared" si="53"/>
        <v>1</v>
      </c>
      <c r="AI934" t="str">
        <f t="shared" si="54"/>
        <v/>
      </c>
      <c r="AJ934" t="str">
        <f t="shared" si="55"/>
        <v/>
      </c>
      <c r="AL934">
        <f t="shared" si="56"/>
        <v>0</v>
      </c>
    </row>
    <row r="935" spans="1:38" x14ac:dyDescent="0.3">
      <c r="A935">
        <v>934</v>
      </c>
      <c r="B935" t="s">
        <v>20</v>
      </c>
      <c r="C935" t="s">
        <v>23</v>
      </c>
      <c r="D935">
        <v>434</v>
      </c>
      <c r="E935">
        <v>1609285566.8584399</v>
      </c>
      <c r="F935">
        <v>5598442.00435773</v>
      </c>
      <c r="G935">
        <v>4483424694.4634304</v>
      </c>
      <c r="H935">
        <v>310851313.25113499</v>
      </c>
      <c r="I935">
        <v>154441.99497613299</v>
      </c>
      <c r="J935">
        <v>-1125269.86966228</v>
      </c>
      <c r="K935">
        <v>2012.73826655226</v>
      </c>
      <c r="L935">
        <v>109827.81521190899</v>
      </c>
      <c r="M935">
        <v>125484.433351962</v>
      </c>
      <c r="Y935" s="15">
        <f t="shared" si="50"/>
        <v>1</v>
      </c>
      <c r="Z935" s="15">
        <f t="shared" si="51"/>
        <v>1</v>
      </c>
      <c r="AD935" s="15">
        <f t="shared" si="52"/>
        <v>1</v>
      </c>
      <c r="AE935" s="15">
        <f t="shared" si="53"/>
        <v>1</v>
      </c>
      <c r="AI935" t="str">
        <f t="shared" si="54"/>
        <v/>
      </c>
      <c r="AJ935" t="str">
        <f t="shared" si="55"/>
        <v/>
      </c>
      <c r="AL935">
        <f t="shared" si="56"/>
        <v>0</v>
      </c>
    </row>
    <row r="936" spans="1:38" x14ac:dyDescent="0.3">
      <c r="A936">
        <v>935</v>
      </c>
      <c r="B936" t="s">
        <v>20</v>
      </c>
      <c r="C936" t="s">
        <v>23</v>
      </c>
      <c r="D936">
        <v>435</v>
      </c>
      <c r="E936">
        <v>1678651726.4772201</v>
      </c>
      <c r="F936">
        <v>6470307.4735615002</v>
      </c>
      <c r="G936">
        <v>4487595082.5275097</v>
      </c>
      <c r="H936">
        <v>252381000.41335601</v>
      </c>
      <c r="I936">
        <v>72266.712412795096</v>
      </c>
      <c r="J936">
        <v>-695675.32556533802</v>
      </c>
      <c r="K936">
        <v>3492.3548060651901</v>
      </c>
      <c r="L936">
        <v>36044.342290718698</v>
      </c>
      <c r="M936">
        <v>48755.991818427399</v>
      </c>
      <c r="Y936" s="15">
        <f t="shared" si="50"/>
        <v>1</v>
      </c>
      <c r="Z936" s="15">
        <f t="shared" si="51"/>
        <v>1</v>
      </c>
      <c r="AD936" s="15">
        <f t="shared" si="52"/>
        <v>1</v>
      </c>
      <c r="AE936" s="15">
        <f t="shared" si="53"/>
        <v>1</v>
      </c>
      <c r="AI936" t="str">
        <f t="shared" si="54"/>
        <v/>
      </c>
      <c r="AJ936" t="str">
        <f t="shared" si="55"/>
        <v/>
      </c>
      <c r="AL936">
        <f t="shared" si="56"/>
        <v>0</v>
      </c>
    </row>
    <row r="937" spans="1:38" x14ac:dyDescent="0.3">
      <c r="A937">
        <v>936</v>
      </c>
      <c r="B937" t="s">
        <v>20</v>
      </c>
      <c r="C937" t="s">
        <v>23</v>
      </c>
      <c r="D937">
        <v>436</v>
      </c>
      <c r="E937">
        <v>2579634135.5313702</v>
      </c>
      <c r="F937">
        <v>6563307.2758661797</v>
      </c>
      <c r="G937">
        <v>4488531239.6588297</v>
      </c>
      <c r="H937">
        <v>697728947.630674</v>
      </c>
      <c r="I937">
        <v>101776.591734854</v>
      </c>
      <c r="J937">
        <v>-922139.42740154301</v>
      </c>
      <c r="K937">
        <v>6855.4953131893399</v>
      </c>
      <c r="L937">
        <v>1636.73911293788</v>
      </c>
      <c r="M937">
        <v>36779.185783217399</v>
      </c>
      <c r="Y937" s="15">
        <f t="shared" si="50"/>
        <v>1</v>
      </c>
      <c r="Z937" s="15">
        <f t="shared" si="51"/>
        <v>1</v>
      </c>
      <c r="AD937" s="15">
        <f t="shared" si="52"/>
        <v>1</v>
      </c>
      <c r="AE937" s="15">
        <f t="shared" si="53"/>
        <v>1</v>
      </c>
      <c r="AI937" t="str">
        <f t="shared" si="54"/>
        <v/>
      </c>
      <c r="AJ937" t="str">
        <f t="shared" si="55"/>
        <v/>
      </c>
      <c r="AL937">
        <f t="shared" si="56"/>
        <v>0</v>
      </c>
    </row>
    <row r="938" spans="1:38" x14ac:dyDescent="0.3">
      <c r="A938">
        <v>937</v>
      </c>
      <c r="B938" t="s">
        <v>20</v>
      </c>
      <c r="C938" t="s">
        <v>23</v>
      </c>
      <c r="D938">
        <v>437</v>
      </c>
      <c r="E938">
        <v>2248330261.2174201</v>
      </c>
      <c r="F938">
        <v>6341639.0347454799</v>
      </c>
      <c r="G938">
        <v>4485898741.9563198</v>
      </c>
      <c r="H938">
        <v>824208392.67263401</v>
      </c>
      <c r="I938">
        <v>239671.61318451201</v>
      </c>
      <c r="J938">
        <v>-1552902.67046165</v>
      </c>
      <c r="K938">
        <v>3438.9070183214199</v>
      </c>
      <c r="L938">
        <v>121379.105395839</v>
      </c>
      <c r="M938">
        <v>162891.930086648</v>
      </c>
      <c r="Y938" s="15">
        <f t="shared" si="50"/>
        <v>1</v>
      </c>
      <c r="Z938" s="15">
        <f t="shared" si="51"/>
        <v>1</v>
      </c>
      <c r="AD938" s="15">
        <f t="shared" si="52"/>
        <v>1</v>
      </c>
      <c r="AE938" s="15">
        <f t="shared" si="53"/>
        <v>1</v>
      </c>
      <c r="AI938" t="str">
        <f t="shared" si="54"/>
        <v/>
      </c>
      <c r="AJ938" t="str">
        <f t="shared" si="55"/>
        <v/>
      </c>
      <c r="AL938">
        <f t="shared" si="56"/>
        <v>0</v>
      </c>
    </row>
    <row r="939" spans="1:38" x14ac:dyDescent="0.3">
      <c r="A939">
        <v>938</v>
      </c>
      <c r="B939" t="s">
        <v>20</v>
      </c>
      <c r="C939" t="s">
        <v>23</v>
      </c>
      <c r="D939">
        <v>438</v>
      </c>
      <c r="E939">
        <v>1300341659.54039</v>
      </c>
      <c r="F939">
        <v>6259954.4216205003</v>
      </c>
      <c r="G939">
        <v>4488047899.8661003</v>
      </c>
      <c r="H939">
        <v>-117888343.05234</v>
      </c>
      <c r="I939">
        <v>63606.094618728399</v>
      </c>
      <c r="J939">
        <v>-681253.399958611</v>
      </c>
      <c r="K939">
        <v>-1853.4126919596899</v>
      </c>
      <c r="L939">
        <v>80525.732737787795</v>
      </c>
      <c r="M939">
        <v>74588.061923307803</v>
      </c>
      <c r="Y939" s="15">
        <f t="shared" si="50"/>
        <v>1</v>
      </c>
      <c r="Z939" s="15">
        <f t="shared" si="51"/>
        <v>1</v>
      </c>
      <c r="AD939" s="15">
        <f t="shared" si="52"/>
        <v>1</v>
      </c>
      <c r="AE939" s="15">
        <f t="shared" si="53"/>
        <v>1</v>
      </c>
      <c r="AI939" t="str">
        <f t="shared" si="54"/>
        <v/>
      </c>
      <c r="AJ939" t="str">
        <f t="shared" si="55"/>
        <v/>
      </c>
      <c r="AL939">
        <f t="shared" si="56"/>
        <v>1</v>
      </c>
    </row>
    <row r="940" spans="1:38" x14ac:dyDescent="0.3">
      <c r="A940">
        <v>939</v>
      </c>
      <c r="B940" t="s">
        <v>20</v>
      </c>
      <c r="C940" t="s">
        <v>23</v>
      </c>
      <c r="D940">
        <v>439</v>
      </c>
      <c r="E940">
        <v>1809182793.4280601</v>
      </c>
      <c r="F940">
        <v>6360918.2358585</v>
      </c>
      <c r="G940">
        <v>4487331576.0078201</v>
      </c>
      <c r="H940">
        <v>514258106.15901101</v>
      </c>
      <c r="I940">
        <v>77662.925547395804</v>
      </c>
      <c r="J940">
        <v>-823703.29026889801</v>
      </c>
      <c r="K940">
        <v>6621.6679649181096</v>
      </c>
      <c r="L940">
        <v>3855.2798487857499</v>
      </c>
      <c r="M940">
        <v>29756.8683264049</v>
      </c>
      <c r="Y940" s="15">
        <f t="shared" si="50"/>
        <v>1</v>
      </c>
      <c r="Z940" s="15">
        <f t="shared" si="51"/>
        <v>1</v>
      </c>
      <c r="AD940" s="15">
        <f t="shared" si="52"/>
        <v>1</v>
      </c>
      <c r="AE940" s="15">
        <f t="shared" si="53"/>
        <v>1</v>
      </c>
      <c r="AI940" t="str">
        <f t="shared" si="54"/>
        <v/>
      </c>
      <c r="AJ940" t="str">
        <f t="shared" si="55"/>
        <v/>
      </c>
      <c r="AL940">
        <f t="shared" si="56"/>
        <v>0</v>
      </c>
    </row>
    <row r="941" spans="1:38" x14ac:dyDescent="0.3">
      <c r="A941">
        <v>940</v>
      </c>
      <c r="B941" t="s">
        <v>20</v>
      </c>
      <c r="C941" t="s">
        <v>23</v>
      </c>
      <c r="D941">
        <v>440</v>
      </c>
      <c r="E941">
        <v>1546637247.3750801</v>
      </c>
      <c r="F941">
        <v>6403586.3232560996</v>
      </c>
      <c r="G941">
        <v>4487543946.7427197</v>
      </c>
      <c r="H941">
        <v>345975813.61499602</v>
      </c>
      <c r="I941">
        <v>143200.63772939</v>
      </c>
      <c r="J941">
        <v>-1142459.6632451999</v>
      </c>
      <c r="K941">
        <v>2416.0214584295099</v>
      </c>
      <c r="L941">
        <v>93545.299357944998</v>
      </c>
      <c r="M941">
        <v>110971.02982313299</v>
      </c>
      <c r="Y941" s="15">
        <f t="shared" si="50"/>
        <v>1</v>
      </c>
      <c r="Z941" s="15">
        <f t="shared" si="51"/>
        <v>1</v>
      </c>
      <c r="AD941" s="15">
        <f t="shared" si="52"/>
        <v>1</v>
      </c>
      <c r="AE941" s="15">
        <f t="shared" si="53"/>
        <v>1</v>
      </c>
      <c r="AI941" t="str">
        <f t="shared" si="54"/>
        <v/>
      </c>
      <c r="AJ941" t="str">
        <f t="shared" si="55"/>
        <v/>
      </c>
      <c r="AL941">
        <f t="shared" si="56"/>
        <v>0</v>
      </c>
    </row>
    <row r="942" spans="1:38" x14ac:dyDescent="0.3">
      <c r="A942">
        <v>941</v>
      </c>
      <c r="B942" t="s">
        <v>20</v>
      </c>
      <c r="C942" t="s">
        <v>23</v>
      </c>
      <c r="D942">
        <v>441</v>
      </c>
      <c r="E942">
        <v>1834347188.01579</v>
      </c>
      <c r="F942">
        <v>6441092.0242611598</v>
      </c>
      <c r="G942">
        <v>4488899878.1466198</v>
      </c>
      <c r="H942">
        <v>719099988.84883797</v>
      </c>
      <c r="I942">
        <v>126073.24093482</v>
      </c>
      <c r="J942">
        <v>-1063304.94930363</v>
      </c>
      <c r="K942">
        <v>5703.8272635555904</v>
      </c>
      <c r="L942">
        <v>22866.161526297299</v>
      </c>
      <c r="M942">
        <v>59085.001370241203</v>
      </c>
      <c r="Y942" s="15">
        <f t="shared" si="50"/>
        <v>1</v>
      </c>
      <c r="Z942" s="15">
        <f t="shared" si="51"/>
        <v>1</v>
      </c>
      <c r="AD942" s="15">
        <f t="shared" si="52"/>
        <v>1</v>
      </c>
      <c r="AE942" s="15">
        <f t="shared" si="53"/>
        <v>1</v>
      </c>
      <c r="AI942" t="str">
        <f t="shared" si="54"/>
        <v/>
      </c>
      <c r="AJ942" t="str">
        <f t="shared" si="55"/>
        <v/>
      </c>
      <c r="AL942">
        <f t="shared" si="56"/>
        <v>0</v>
      </c>
    </row>
    <row r="943" spans="1:38" x14ac:dyDescent="0.3">
      <c r="A943">
        <v>942</v>
      </c>
      <c r="B943" t="s">
        <v>20</v>
      </c>
      <c r="C943" t="s">
        <v>23</v>
      </c>
      <c r="D943">
        <v>442</v>
      </c>
      <c r="E943">
        <v>1659800071.3935101</v>
      </c>
      <c r="F943">
        <v>5452527.0214333301</v>
      </c>
      <c r="G943">
        <v>4483996068.7852001</v>
      </c>
      <c r="H943">
        <v>-29958637.834231101</v>
      </c>
      <c r="I943">
        <v>130251.70669070999</v>
      </c>
      <c r="J943">
        <v>-981559.36360740697</v>
      </c>
      <c r="K943">
        <v>-230.00572196239699</v>
      </c>
      <c r="L943">
        <v>134551.447424788</v>
      </c>
      <c r="M943">
        <v>133042.52359988599</v>
      </c>
      <c r="Y943" s="15">
        <f t="shared" si="50"/>
        <v>1</v>
      </c>
      <c r="Z943" s="15">
        <f t="shared" si="51"/>
        <v>1</v>
      </c>
      <c r="AD943" s="15">
        <f t="shared" si="52"/>
        <v>1</v>
      </c>
      <c r="AE943" s="15">
        <f t="shared" si="53"/>
        <v>1</v>
      </c>
      <c r="AI943" t="str">
        <f t="shared" si="54"/>
        <v/>
      </c>
      <c r="AJ943" t="str">
        <f t="shared" si="55"/>
        <v/>
      </c>
      <c r="AL943">
        <f t="shared" si="56"/>
        <v>1</v>
      </c>
    </row>
    <row r="944" spans="1:38" x14ac:dyDescent="0.3">
      <c r="A944">
        <v>943</v>
      </c>
      <c r="B944" t="s">
        <v>20</v>
      </c>
      <c r="C944" t="s">
        <v>23</v>
      </c>
      <c r="D944">
        <v>443</v>
      </c>
      <c r="E944">
        <v>2663664365.6437101</v>
      </c>
      <c r="F944">
        <v>6919393.2658952801</v>
      </c>
      <c r="G944">
        <v>4490238502.3445997</v>
      </c>
      <c r="H944">
        <v>1079309453.5547199</v>
      </c>
      <c r="I944">
        <v>191303.34691367601</v>
      </c>
      <c r="J944">
        <v>-1458675.9925851801</v>
      </c>
      <c r="K944">
        <v>5641.8743893788496</v>
      </c>
      <c r="L944">
        <v>36398.078930411502</v>
      </c>
      <c r="M944">
        <v>90759.5541724457</v>
      </c>
      <c r="Y944" s="15">
        <f t="shared" si="50"/>
        <v>1</v>
      </c>
      <c r="Z944" s="15">
        <f t="shared" si="51"/>
        <v>1</v>
      </c>
      <c r="AD944" s="15">
        <f t="shared" si="52"/>
        <v>1</v>
      </c>
      <c r="AE944" s="15">
        <f t="shared" si="53"/>
        <v>1</v>
      </c>
      <c r="AI944" t="str">
        <f t="shared" si="54"/>
        <v/>
      </c>
      <c r="AJ944" t="str">
        <f t="shared" si="55"/>
        <v/>
      </c>
      <c r="AL944">
        <f t="shared" si="56"/>
        <v>0</v>
      </c>
    </row>
    <row r="945" spans="1:38" x14ac:dyDescent="0.3">
      <c r="A945">
        <v>944</v>
      </c>
      <c r="B945" t="s">
        <v>20</v>
      </c>
      <c r="C945" t="s">
        <v>23</v>
      </c>
      <c r="D945">
        <v>444</v>
      </c>
      <c r="E945">
        <v>1866683268.44574</v>
      </c>
      <c r="F945">
        <v>6546872.0758496104</v>
      </c>
      <c r="G945">
        <v>4487228482.3066797</v>
      </c>
      <c r="H945">
        <v>81082103.797094107</v>
      </c>
      <c r="I945">
        <v>90656.188552617998</v>
      </c>
      <c r="J945">
        <v>-758276.84943199204</v>
      </c>
      <c r="K945">
        <v>894.39127203139606</v>
      </c>
      <c r="L945">
        <v>79019.076530696097</v>
      </c>
      <c r="M945">
        <v>83102.931039355099</v>
      </c>
      <c r="Y945" s="15">
        <f t="shared" si="50"/>
        <v>1</v>
      </c>
      <c r="Z945" s="15">
        <f t="shared" si="51"/>
        <v>1</v>
      </c>
      <c r="AD945" s="15">
        <f t="shared" si="52"/>
        <v>1</v>
      </c>
      <c r="AE945" s="15">
        <f t="shared" si="53"/>
        <v>1</v>
      </c>
      <c r="AI945" t="str">
        <f t="shared" si="54"/>
        <v/>
      </c>
      <c r="AJ945" t="str">
        <f t="shared" si="55"/>
        <v/>
      </c>
      <c r="AL945">
        <f t="shared" si="56"/>
        <v>0</v>
      </c>
    </row>
    <row r="946" spans="1:38" x14ac:dyDescent="0.3">
      <c r="A946">
        <v>945</v>
      </c>
      <c r="B946" t="s">
        <v>20</v>
      </c>
      <c r="C946" t="s">
        <v>23</v>
      </c>
      <c r="D946">
        <v>445</v>
      </c>
      <c r="E946">
        <v>1496776271.91154</v>
      </c>
      <c r="F946">
        <v>6852177.3820152096</v>
      </c>
      <c r="G946">
        <v>4488576569.3928003</v>
      </c>
      <c r="H946">
        <v>302449627.61513102</v>
      </c>
      <c r="I946">
        <v>68240.170090222702</v>
      </c>
      <c r="J946">
        <v>-691568.64314174699</v>
      </c>
      <c r="K946">
        <v>4432.1347267342899</v>
      </c>
      <c r="L946">
        <v>24831.821851582201</v>
      </c>
      <c r="M946">
        <v>40065.273100815299</v>
      </c>
      <c r="Y946" s="15">
        <f t="shared" si="50"/>
        <v>1</v>
      </c>
      <c r="Z946" s="15">
        <f t="shared" si="51"/>
        <v>1</v>
      </c>
      <c r="AD946" s="15">
        <f t="shared" si="52"/>
        <v>1</v>
      </c>
      <c r="AE946" s="15">
        <f t="shared" si="53"/>
        <v>1</v>
      </c>
      <c r="AI946" t="str">
        <f t="shared" si="54"/>
        <v/>
      </c>
      <c r="AJ946" t="str">
        <f t="shared" si="55"/>
        <v/>
      </c>
      <c r="AL946">
        <f t="shared" si="56"/>
        <v>0</v>
      </c>
    </row>
    <row r="947" spans="1:38" x14ac:dyDescent="0.3">
      <c r="A947">
        <v>946</v>
      </c>
      <c r="B947" t="s">
        <v>20</v>
      </c>
      <c r="C947" t="s">
        <v>23</v>
      </c>
      <c r="D947">
        <v>446</v>
      </c>
      <c r="E947">
        <v>2547922152.0830202</v>
      </c>
      <c r="F947">
        <v>6275588.69707991</v>
      </c>
      <c r="G947">
        <v>4487414455.6662102</v>
      </c>
      <c r="H947">
        <v>387249609.19586802</v>
      </c>
      <c r="I947">
        <v>214212.25712405</v>
      </c>
      <c r="J947">
        <v>-1535026.2922668499</v>
      </c>
      <c r="K947">
        <v>1807.78455161701</v>
      </c>
      <c r="L947">
        <v>158633.19748426601</v>
      </c>
      <c r="M947">
        <v>178137.76123422201</v>
      </c>
      <c r="Y947" s="15">
        <f t="shared" si="50"/>
        <v>1</v>
      </c>
      <c r="Z947" s="15">
        <f t="shared" si="51"/>
        <v>1</v>
      </c>
      <c r="AD947" s="15">
        <f t="shared" si="52"/>
        <v>1</v>
      </c>
      <c r="AE947" s="15">
        <f t="shared" si="53"/>
        <v>1</v>
      </c>
      <c r="AI947" t="str">
        <f t="shared" si="54"/>
        <v/>
      </c>
      <c r="AJ947" t="str">
        <f t="shared" si="55"/>
        <v/>
      </c>
      <c r="AL947">
        <f t="shared" si="56"/>
        <v>0</v>
      </c>
    </row>
    <row r="948" spans="1:38" x14ac:dyDescent="0.3">
      <c r="A948">
        <v>947</v>
      </c>
      <c r="B948" t="s">
        <v>20</v>
      </c>
      <c r="C948" t="s">
        <v>23</v>
      </c>
      <c r="D948">
        <v>447</v>
      </c>
      <c r="E948">
        <v>2311403814.8246002</v>
      </c>
      <c r="F948">
        <v>6216529.6070273397</v>
      </c>
      <c r="G948">
        <v>4486638375.06215</v>
      </c>
      <c r="H948">
        <v>235312114.127904</v>
      </c>
      <c r="I948">
        <v>134890.88436961101</v>
      </c>
      <c r="J948">
        <v>-1043281.16611004</v>
      </c>
      <c r="K948">
        <v>1744.4626835059601</v>
      </c>
      <c r="L948">
        <v>101118.28469614399</v>
      </c>
      <c r="M948">
        <v>112970.227273118</v>
      </c>
      <c r="Y948" s="15">
        <f t="shared" si="50"/>
        <v>1</v>
      </c>
      <c r="Z948" s="15">
        <f t="shared" si="51"/>
        <v>1</v>
      </c>
      <c r="AD948" s="15">
        <f t="shared" si="52"/>
        <v>1</v>
      </c>
      <c r="AE948" s="15">
        <f t="shared" si="53"/>
        <v>1</v>
      </c>
      <c r="AI948" t="str">
        <f t="shared" si="54"/>
        <v/>
      </c>
      <c r="AJ948" t="str">
        <f t="shared" si="55"/>
        <v/>
      </c>
      <c r="AL948">
        <f t="shared" si="56"/>
        <v>0</v>
      </c>
    </row>
    <row r="949" spans="1:38" x14ac:dyDescent="0.3">
      <c r="A949">
        <v>948</v>
      </c>
      <c r="B949" t="s">
        <v>20</v>
      </c>
      <c r="C949" t="s">
        <v>23</v>
      </c>
      <c r="D949">
        <v>448</v>
      </c>
      <c r="E949">
        <v>1697417108.9749701</v>
      </c>
      <c r="F949">
        <v>6478358.4526619101</v>
      </c>
      <c r="G949">
        <v>4487848595.92869</v>
      </c>
      <c r="H949">
        <v>532631420.90016103</v>
      </c>
      <c r="I949">
        <v>64631.942545623497</v>
      </c>
      <c r="J949">
        <v>-688651.864985466</v>
      </c>
      <c r="K949">
        <v>8240.9935385150802</v>
      </c>
      <c r="L949">
        <v>-11812.688527611899</v>
      </c>
      <c r="M949">
        <v>15014.3069230728</v>
      </c>
      <c r="Y949" s="15">
        <f t="shared" si="50"/>
        <v>0</v>
      </c>
      <c r="Z949" s="15">
        <f t="shared" si="51"/>
        <v>1</v>
      </c>
      <c r="AD949" s="15">
        <f t="shared" si="52"/>
        <v>0</v>
      </c>
      <c r="AE949" s="15">
        <f t="shared" si="53"/>
        <v>1</v>
      </c>
      <c r="AI949" t="str">
        <f t="shared" si="54"/>
        <v/>
      </c>
      <c r="AJ949" t="str">
        <f t="shared" si="55"/>
        <v/>
      </c>
      <c r="AL949">
        <f t="shared" si="56"/>
        <v>0</v>
      </c>
    </row>
    <row r="950" spans="1:38" x14ac:dyDescent="0.3">
      <c r="A950">
        <v>949</v>
      </c>
      <c r="B950" t="s">
        <v>20</v>
      </c>
      <c r="C950" t="s">
        <v>23</v>
      </c>
      <c r="D950">
        <v>449</v>
      </c>
      <c r="E950">
        <v>1661054222.6310699</v>
      </c>
      <c r="F950">
        <v>6809719.6299174298</v>
      </c>
      <c r="G950">
        <v>4488819942.4981403</v>
      </c>
      <c r="H950">
        <v>482777667.42651999</v>
      </c>
      <c r="I950">
        <v>70244.302782191895</v>
      </c>
      <c r="J950">
        <v>-669917.50257968903</v>
      </c>
      <c r="K950">
        <v>6872.8373448801904</v>
      </c>
      <c r="L950">
        <v>954.81059555790898</v>
      </c>
      <c r="M950">
        <v>25270.826849077199</v>
      </c>
      <c r="Y950" s="15">
        <f t="shared" ref="Y950:Y1013" si="57">IF(K950&lt;cet_BRA_lo,1,0)</f>
        <v>1</v>
      </c>
      <c r="Z950" s="15">
        <f t="shared" ref="Z950:Z1013" si="58">IF(K950&lt;cet_BRA_hi,1,0)</f>
        <v>1</v>
      </c>
      <c r="AD950" s="15">
        <f t="shared" ref="AD950:AD1013" si="59">IF(L950&lt;0,0,1)</f>
        <v>1</v>
      </c>
      <c r="AE950" s="15">
        <f t="shared" ref="AE950:AE1013" si="60">IF(M950&lt;0,0,1)</f>
        <v>1</v>
      </c>
      <c r="AI950" t="str">
        <f t="shared" ref="AI950:AI1013" si="61">IF(Y950&lt;&gt;AD950,"ERROR!","")</f>
        <v/>
      </c>
      <c r="AJ950" t="str">
        <f t="shared" ref="AJ950:AJ1013" si="62">IF(Z950&lt;&gt;AE950,"ERROR!","")</f>
        <v/>
      </c>
      <c r="AL950">
        <f t="shared" si="56"/>
        <v>0</v>
      </c>
    </row>
    <row r="951" spans="1:38" x14ac:dyDescent="0.3">
      <c r="A951">
        <v>950</v>
      </c>
      <c r="B951" t="s">
        <v>20</v>
      </c>
      <c r="C951" t="s">
        <v>23</v>
      </c>
      <c r="D951">
        <v>450</v>
      </c>
      <c r="E951">
        <v>1897270202.82956</v>
      </c>
      <c r="F951">
        <v>6455919.67886509</v>
      </c>
      <c r="G951">
        <v>4487613124.5401096</v>
      </c>
      <c r="H951">
        <v>512520639.54158002</v>
      </c>
      <c r="I951">
        <v>73741.945567671195</v>
      </c>
      <c r="J951">
        <v>-707851.21822071099</v>
      </c>
      <c r="K951">
        <v>6950.1914493326203</v>
      </c>
      <c r="L951">
        <v>183.66554551164199</v>
      </c>
      <c r="M951">
        <v>25997.743209437602</v>
      </c>
      <c r="Y951" s="15">
        <f t="shared" si="57"/>
        <v>1</v>
      </c>
      <c r="Z951" s="15">
        <f t="shared" si="58"/>
        <v>1</v>
      </c>
      <c r="AD951" s="15">
        <f t="shared" si="59"/>
        <v>1</v>
      </c>
      <c r="AE951" s="15">
        <f t="shared" si="60"/>
        <v>1</v>
      </c>
      <c r="AI951" t="str">
        <f t="shared" si="61"/>
        <v/>
      </c>
      <c r="AJ951" t="str">
        <f t="shared" si="62"/>
        <v/>
      </c>
      <c r="AL951">
        <f t="shared" si="56"/>
        <v>0</v>
      </c>
    </row>
    <row r="952" spans="1:38" x14ac:dyDescent="0.3">
      <c r="A952">
        <v>951</v>
      </c>
      <c r="B952" t="s">
        <v>20</v>
      </c>
      <c r="C952" t="s">
        <v>23</v>
      </c>
      <c r="D952">
        <v>451</v>
      </c>
      <c r="E952">
        <v>1993537773.0912499</v>
      </c>
      <c r="F952">
        <v>6329424.7084283</v>
      </c>
      <c r="G952">
        <v>4488427391.8235998</v>
      </c>
      <c r="H952">
        <v>641968402.10116601</v>
      </c>
      <c r="I952">
        <v>96958.529901289396</v>
      </c>
      <c r="J952">
        <v>-864404.74320507003</v>
      </c>
      <c r="K952">
        <v>6621.0616307274304</v>
      </c>
      <c r="L952">
        <v>4821.57414986195</v>
      </c>
      <c r="M952">
        <v>37155.534796692598</v>
      </c>
      <c r="Y952" s="15">
        <f t="shared" si="57"/>
        <v>1</v>
      </c>
      <c r="Z952" s="15">
        <f t="shared" si="58"/>
        <v>1</v>
      </c>
      <c r="AD952" s="15">
        <f t="shared" si="59"/>
        <v>1</v>
      </c>
      <c r="AE952" s="15">
        <f t="shared" si="60"/>
        <v>1</v>
      </c>
      <c r="AI952" t="str">
        <f t="shared" si="61"/>
        <v/>
      </c>
      <c r="AJ952" t="str">
        <f t="shared" si="62"/>
        <v/>
      </c>
      <c r="AL952">
        <f t="shared" si="56"/>
        <v>0</v>
      </c>
    </row>
    <row r="953" spans="1:38" x14ac:dyDescent="0.3">
      <c r="A953">
        <v>952</v>
      </c>
      <c r="B953" t="s">
        <v>20</v>
      </c>
      <c r="C953" t="s">
        <v>23</v>
      </c>
      <c r="D953">
        <v>452</v>
      </c>
      <c r="E953">
        <v>1504592908.85934</v>
      </c>
      <c r="F953">
        <v>6102067.6141823595</v>
      </c>
      <c r="G953">
        <v>4486928608.0157204</v>
      </c>
      <c r="H953">
        <v>255382763.186369</v>
      </c>
      <c r="I953">
        <v>104563.685781079</v>
      </c>
      <c r="J953">
        <v>-944294.92878341698</v>
      </c>
      <c r="K953">
        <v>2442.3657341331</v>
      </c>
      <c r="L953">
        <v>67910.494947441199</v>
      </c>
      <c r="M953">
        <v>80773.333971480402</v>
      </c>
      <c r="Y953" s="15">
        <f t="shared" si="57"/>
        <v>1</v>
      </c>
      <c r="Z953" s="15">
        <f t="shared" si="58"/>
        <v>1</v>
      </c>
      <c r="AD953" s="15">
        <f t="shared" si="59"/>
        <v>1</v>
      </c>
      <c r="AE953" s="15">
        <f t="shared" si="60"/>
        <v>1</v>
      </c>
      <c r="AI953" t="str">
        <f t="shared" si="61"/>
        <v/>
      </c>
      <c r="AJ953" t="str">
        <f t="shared" si="62"/>
        <v/>
      </c>
      <c r="AL953">
        <f t="shared" si="56"/>
        <v>0</v>
      </c>
    </row>
    <row r="954" spans="1:38" x14ac:dyDescent="0.3">
      <c r="A954">
        <v>953</v>
      </c>
      <c r="B954" t="s">
        <v>20</v>
      </c>
      <c r="C954" t="s">
        <v>23</v>
      </c>
      <c r="D954">
        <v>453</v>
      </c>
      <c r="E954">
        <v>2538424451.17273</v>
      </c>
      <c r="F954">
        <v>6483826.3492854303</v>
      </c>
      <c r="G954">
        <v>4487064305.3214903</v>
      </c>
      <c r="H954">
        <v>594477843.669052</v>
      </c>
      <c r="I954">
        <v>169377.99417076501</v>
      </c>
      <c r="J954">
        <v>-1201614.6133108099</v>
      </c>
      <c r="K954">
        <v>3509.7702424655299</v>
      </c>
      <c r="L954">
        <v>84057.0054771383</v>
      </c>
      <c r="M954">
        <v>113999.013743736</v>
      </c>
      <c r="Y954" s="15">
        <f t="shared" si="57"/>
        <v>1</v>
      </c>
      <c r="Z954" s="15">
        <f t="shared" si="58"/>
        <v>1</v>
      </c>
      <c r="AD954" s="15">
        <f t="shared" si="59"/>
        <v>1</v>
      </c>
      <c r="AE954" s="15">
        <f t="shared" si="60"/>
        <v>1</v>
      </c>
      <c r="AI954" t="str">
        <f t="shared" si="61"/>
        <v/>
      </c>
      <c r="AJ954" t="str">
        <f t="shared" si="62"/>
        <v/>
      </c>
      <c r="AL954">
        <f t="shared" si="56"/>
        <v>0</v>
      </c>
    </row>
    <row r="955" spans="1:38" x14ac:dyDescent="0.3">
      <c r="A955">
        <v>954</v>
      </c>
      <c r="B955" t="s">
        <v>20</v>
      </c>
      <c r="C955" t="s">
        <v>23</v>
      </c>
      <c r="D955">
        <v>454</v>
      </c>
      <c r="E955">
        <v>2282949827.7358799</v>
      </c>
      <c r="F955">
        <v>6033015.7213348197</v>
      </c>
      <c r="G955">
        <v>4486067107.3178997</v>
      </c>
      <c r="H955">
        <v>567029908.64746594</v>
      </c>
      <c r="I955">
        <v>131830.18734225299</v>
      </c>
      <c r="J955">
        <v>-1102992.6499919901</v>
      </c>
      <c r="K955">
        <v>4301.2144644486098</v>
      </c>
      <c r="L955">
        <v>50448.596859307698</v>
      </c>
      <c r="M955">
        <v>79008.137627630305</v>
      </c>
      <c r="Y955" s="15">
        <f t="shared" si="57"/>
        <v>1</v>
      </c>
      <c r="Z955" s="15">
        <f t="shared" si="58"/>
        <v>1</v>
      </c>
      <c r="AD955" s="15">
        <f t="shared" si="59"/>
        <v>1</v>
      </c>
      <c r="AE955" s="15">
        <f t="shared" si="60"/>
        <v>1</v>
      </c>
      <c r="AI955" t="str">
        <f t="shared" si="61"/>
        <v/>
      </c>
      <c r="AJ955" t="str">
        <f t="shared" si="62"/>
        <v/>
      </c>
      <c r="AL955">
        <f t="shared" si="56"/>
        <v>0</v>
      </c>
    </row>
    <row r="956" spans="1:38" x14ac:dyDescent="0.3">
      <c r="A956">
        <v>955</v>
      </c>
      <c r="B956" t="s">
        <v>20</v>
      </c>
      <c r="C956" t="s">
        <v>23</v>
      </c>
      <c r="D956">
        <v>455</v>
      </c>
      <c r="E956">
        <v>1875725102.2821</v>
      </c>
      <c r="F956">
        <v>6017497.4014587402</v>
      </c>
      <c r="G956">
        <v>4485511647.17066</v>
      </c>
      <c r="H956">
        <v>572762889.02704406</v>
      </c>
      <c r="I956">
        <v>63610.048466758803</v>
      </c>
      <c r="J956">
        <v>-643380.69433975196</v>
      </c>
      <c r="K956">
        <v>9004.2831727499397</v>
      </c>
      <c r="L956">
        <v>-18594.354101372999</v>
      </c>
      <c r="M956">
        <v>10253.939137282399</v>
      </c>
      <c r="Y956" s="15">
        <f t="shared" si="57"/>
        <v>0</v>
      </c>
      <c r="Z956" s="15">
        <f t="shared" si="58"/>
        <v>1</v>
      </c>
      <c r="AD956" s="15">
        <f t="shared" si="59"/>
        <v>0</v>
      </c>
      <c r="AE956" s="15">
        <f t="shared" si="60"/>
        <v>1</v>
      </c>
      <c r="AI956" t="str">
        <f t="shared" si="61"/>
        <v/>
      </c>
      <c r="AJ956" t="str">
        <f t="shared" si="62"/>
        <v/>
      </c>
      <c r="AL956">
        <f t="shared" si="56"/>
        <v>0</v>
      </c>
    </row>
    <row r="957" spans="1:38" x14ac:dyDescent="0.3">
      <c r="A957">
        <v>956</v>
      </c>
      <c r="B957" t="s">
        <v>20</v>
      </c>
      <c r="C957" t="s">
        <v>23</v>
      </c>
      <c r="D957">
        <v>456</v>
      </c>
      <c r="E957">
        <v>1439218774.0648201</v>
      </c>
      <c r="F957">
        <v>6511031.2354465798</v>
      </c>
      <c r="G957">
        <v>4488389070.60783</v>
      </c>
      <c r="H957">
        <v>-15428362.576532099</v>
      </c>
      <c r="I957">
        <v>79716.958496969193</v>
      </c>
      <c r="J957">
        <v>-737321.94234275795</v>
      </c>
      <c r="K957">
        <v>-193.53927780772901</v>
      </c>
      <c r="L957">
        <v>81931.2767646258</v>
      </c>
      <c r="M957">
        <v>81154.197913451993</v>
      </c>
      <c r="Y957" s="15">
        <f t="shared" si="57"/>
        <v>1</v>
      </c>
      <c r="Z957" s="15">
        <f t="shared" si="58"/>
        <v>1</v>
      </c>
      <c r="AD957" s="15">
        <f t="shared" si="59"/>
        <v>1</v>
      </c>
      <c r="AE957" s="15">
        <f t="shared" si="60"/>
        <v>1</v>
      </c>
      <c r="AI957" t="str">
        <f t="shared" si="61"/>
        <v/>
      </c>
      <c r="AJ957" t="str">
        <f t="shared" si="62"/>
        <v/>
      </c>
      <c r="AL957">
        <f t="shared" si="56"/>
        <v>1</v>
      </c>
    </row>
    <row r="958" spans="1:38" x14ac:dyDescent="0.3">
      <c r="A958">
        <v>957</v>
      </c>
      <c r="B958" t="s">
        <v>20</v>
      </c>
      <c r="C958" t="s">
        <v>23</v>
      </c>
      <c r="D958">
        <v>457</v>
      </c>
      <c r="E958">
        <v>1839390022.6682701</v>
      </c>
      <c r="F958">
        <v>6647932.2984017599</v>
      </c>
      <c r="G958">
        <v>4488305127.4267302</v>
      </c>
      <c r="H958">
        <v>-174769631.27636999</v>
      </c>
      <c r="I958">
        <v>78500.185174116894</v>
      </c>
      <c r="J958">
        <v>-833682.15370369004</v>
      </c>
      <c r="K958">
        <v>-2226.3594778626798</v>
      </c>
      <c r="L958">
        <v>103583.572036928</v>
      </c>
      <c r="M958">
        <v>94780.966859701904</v>
      </c>
      <c r="Y958" s="15">
        <f t="shared" si="57"/>
        <v>1</v>
      </c>
      <c r="Z958" s="15">
        <f t="shared" si="58"/>
        <v>1</v>
      </c>
      <c r="AD958" s="15">
        <f t="shared" si="59"/>
        <v>1</v>
      </c>
      <c r="AE958" s="15">
        <f t="shared" si="60"/>
        <v>1</v>
      </c>
      <c r="AI958" t="str">
        <f t="shared" si="61"/>
        <v/>
      </c>
      <c r="AJ958" t="str">
        <f t="shared" si="62"/>
        <v/>
      </c>
      <c r="AL958">
        <f t="shared" si="56"/>
        <v>1</v>
      </c>
    </row>
    <row r="959" spans="1:38" x14ac:dyDescent="0.3">
      <c r="A959">
        <v>958</v>
      </c>
      <c r="B959" t="s">
        <v>20</v>
      </c>
      <c r="C959" t="s">
        <v>23</v>
      </c>
      <c r="D959">
        <v>458</v>
      </c>
      <c r="E959">
        <v>1964495504.5334699</v>
      </c>
      <c r="F959">
        <v>7027196.8483325103</v>
      </c>
      <c r="G959">
        <v>4489266619.4259501</v>
      </c>
      <c r="H959">
        <v>662240358.41138005</v>
      </c>
      <c r="I959">
        <v>166694.28866709999</v>
      </c>
      <c r="J959">
        <v>-1401701.98104858</v>
      </c>
      <c r="K959">
        <v>3972.7837330642901</v>
      </c>
      <c r="L959">
        <v>71647.849621112502</v>
      </c>
      <c r="M959">
        <v>105002.84593796</v>
      </c>
      <c r="Y959" s="15">
        <f t="shared" si="57"/>
        <v>1</v>
      </c>
      <c r="Z959" s="15">
        <f t="shared" si="58"/>
        <v>1</v>
      </c>
      <c r="AD959" s="15">
        <f t="shared" si="59"/>
        <v>1</v>
      </c>
      <c r="AE959" s="15">
        <f t="shared" si="60"/>
        <v>1</v>
      </c>
      <c r="AI959" t="str">
        <f t="shared" si="61"/>
        <v/>
      </c>
      <c r="AJ959" t="str">
        <f t="shared" si="62"/>
        <v/>
      </c>
      <c r="AL959">
        <f t="shared" si="56"/>
        <v>0</v>
      </c>
    </row>
    <row r="960" spans="1:38" x14ac:dyDescent="0.3">
      <c r="A960">
        <v>959</v>
      </c>
      <c r="B960" t="s">
        <v>20</v>
      </c>
      <c r="C960" t="s">
        <v>23</v>
      </c>
      <c r="D960">
        <v>459</v>
      </c>
      <c r="E960">
        <v>2601637218.44944</v>
      </c>
      <c r="F960">
        <v>6572298.8916667597</v>
      </c>
      <c r="G960">
        <v>4487022846.9812002</v>
      </c>
      <c r="H960">
        <v>512165765.26641399</v>
      </c>
      <c r="I960">
        <v>171330.90731730001</v>
      </c>
      <c r="J960">
        <v>-1165257.2961196899</v>
      </c>
      <c r="K960">
        <v>2989.3366776952698</v>
      </c>
      <c r="L960">
        <v>97823.559763594501</v>
      </c>
      <c r="M960">
        <v>123619.7635091</v>
      </c>
      <c r="Y960" s="15">
        <f t="shared" si="57"/>
        <v>1</v>
      </c>
      <c r="Z960" s="15">
        <f t="shared" si="58"/>
        <v>1</v>
      </c>
      <c r="AD960" s="15">
        <f t="shared" si="59"/>
        <v>1</v>
      </c>
      <c r="AE960" s="15">
        <f t="shared" si="60"/>
        <v>1</v>
      </c>
      <c r="AI960" t="str">
        <f t="shared" si="61"/>
        <v/>
      </c>
      <c r="AJ960" t="str">
        <f t="shared" si="62"/>
        <v/>
      </c>
      <c r="AL960">
        <f t="shared" si="56"/>
        <v>0</v>
      </c>
    </row>
    <row r="961" spans="1:38" x14ac:dyDescent="0.3">
      <c r="A961">
        <v>960</v>
      </c>
      <c r="B961" t="s">
        <v>20</v>
      </c>
      <c r="C961" t="s">
        <v>23</v>
      </c>
      <c r="D961">
        <v>460</v>
      </c>
      <c r="E961">
        <v>1570039891.96819</v>
      </c>
      <c r="F961">
        <v>6553086.6954235798</v>
      </c>
      <c r="G961">
        <v>4488656481.3226099</v>
      </c>
      <c r="H961">
        <v>285650902.57458597</v>
      </c>
      <c r="I961">
        <v>176888.391607839</v>
      </c>
      <c r="J961">
        <v>-1285046.0974159201</v>
      </c>
      <c r="K961">
        <v>1614.86516994215</v>
      </c>
      <c r="L961">
        <v>135891.03958127799</v>
      </c>
      <c r="M961">
        <v>150278.39106516499</v>
      </c>
      <c r="Y961" s="15">
        <f t="shared" si="57"/>
        <v>1</v>
      </c>
      <c r="Z961" s="15">
        <f t="shared" si="58"/>
        <v>1</v>
      </c>
      <c r="AD961" s="15">
        <f t="shared" si="59"/>
        <v>1</v>
      </c>
      <c r="AE961" s="15">
        <f t="shared" si="60"/>
        <v>1</v>
      </c>
      <c r="AI961" t="str">
        <f t="shared" si="61"/>
        <v/>
      </c>
      <c r="AJ961" t="str">
        <f t="shared" si="62"/>
        <v/>
      </c>
      <c r="AL961">
        <f t="shared" si="56"/>
        <v>0</v>
      </c>
    </row>
    <row r="962" spans="1:38" x14ac:dyDescent="0.3">
      <c r="A962">
        <v>961</v>
      </c>
      <c r="B962" t="s">
        <v>20</v>
      </c>
      <c r="C962" t="s">
        <v>23</v>
      </c>
      <c r="D962">
        <v>461</v>
      </c>
      <c r="E962">
        <v>1807212204.20014</v>
      </c>
      <c r="F962">
        <v>6843473.8477361696</v>
      </c>
      <c r="G962">
        <v>4488321398.4934502</v>
      </c>
      <c r="H962">
        <v>272183096.36411399</v>
      </c>
      <c r="I962">
        <v>109825.473810162</v>
      </c>
      <c r="J962">
        <v>-924867.21951293899</v>
      </c>
      <c r="K962">
        <v>2478.32389810212</v>
      </c>
      <c r="L962">
        <v>70761.055960458194</v>
      </c>
      <c r="M962">
        <v>84470.075746735602</v>
      </c>
      <c r="Y962" s="15">
        <f t="shared" si="57"/>
        <v>1</v>
      </c>
      <c r="Z962" s="15">
        <f t="shared" si="58"/>
        <v>1</v>
      </c>
      <c r="AD962" s="15">
        <f t="shared" si="59"/>
        <v>1</v>
      </c>
      <c r="AE962" s="15">
        <f t="shared" si="60"/>
        <v>1</v>
      </c>
      <c r="AI962" t="str">
        <f t="shared" si="61"/>
        <v/>
      </c>
      <c r="AJ962" t="str">
        <f t="shared" si="62"/>
        <v/>
      </c>
      <c r="AL962">
        <f t="shared" ref="AL962:AL1025" si="63">IF(H962&lt;0,1,0)</f>
        <v>0</v>
      </c>
    </row>
    <row r="963" spans="1:38" x14ac:dyDescent="0.3">
      <c r="A963">
        <v>962</v>
      </c>
      <c r="B963" t="s">
        <v>20</v>
      </c>
      <c r="C963" t="s">
        <v>23</v>
      </c>
      <c r="D963">
        <v>462</v>
      </c>
      <c r="E963">
        <v>1576305669.3009801</v>
      </c>
      <c r="F963">
        <v>6965115.38658146</v>
      </c>
      <c r="G963">
        <v>4487902683.8069296</v>
      </c>
      <c r="H963">
        <v>611161535.51005006</v>
      </c>
      <c r="I963">
        <v>90161.099245219506</v>
      </c>
      <c r="J963">
        <v>-837952.19881820702</v>
      </c>
      <c r="K963">
        <v>6778.5501799153699</v>
      </c>
      <c r="L963">
        <v>2445.6242000938701</v>
      </c>
      <c r="M963">
        <v>33227.938365962204</v>
      </c>
      <c r="Y963" s="15">
        <f t="shared" si="57"/>
        <v>1</v>
      </c>
      <c r="Z963" s="15">
        <f t="shared" si="58"/>
        <v>1</v>
      </c>
      <c r="AD963" s="15">
        <f t="shared" si="59"/>
        <v>1</v>
      </c>
      <c r="AE963" s="15">
        <f t="shared" si="60"/>
        <v>1</v>
      </c>
      <c r="AI963" t="str">
        <f t="shared" si="61"/>
        <v/>
      </c>
      <c r="AJ963" t="str">
        <f t="shared" si="62"/>
        <v/>
      </c>
      <c r="AL963">
        <f t="shared" si="63"/>
        <v>0</v>
      </c>
    </row>
    <row r="964" spans="1:38" x14ac:dyDescent="0.3">
      <c r="A964">
        <v>963</v>
      </c>
      <c r="B964" t="s">
        <v>20</v>
      </c>
      <c r="C964" t="s">
        <v>23</v>
      </c>
      <c r="D964">
        <v>463</v>
      </c>
      <c r="E964">
        <v>1504864108.0534101</v>
      </c>
      <c r="F964">
        <v>6553471.2662561303</v>
      </c>
      <c r="G964">
        <v>4488585295.3783398</v>
      </c>
      <c r="H964">
        <v>268737248.189237</v>
      </c>
      <c r="I964">
        <v>72350.232644995704</v>
      </c>
      <c r="J964">
        <v>-802291.43663501705</v>
      </c>
      <c r="K964">
        <v>3714.3936980529602</v>
      </c>
      <c r="L964">
        <v>33780.371785597497</v>
      </c>
      <c r="M964">
        <v>47315.8348689021</v>
      </c>
      <c r="Y964" s="15">
        <f t="shared" si="57"/>
        <v>1</v>
      </c>
      <c r="Z964" s="15">
        <f t="shared" si="58"/>
        <v>1</v>
      </c>
      <c r="AD964" s="15">
        <f t="shared" si="59"/>
        <v>1</v>
      </c>
      <c r="AE964" s="15">
        <f t="shared" si="60"/>
        <v>1</v>
      </c>
      <c r="AI964" t="str">
        <f t="shared" si="61"/>
        <v/>
      </c>
      <c r="AJ964" t="str">
        <f t="shared" si="62"/>
        <v/>
      </c>
      <c r="AL964">
        <f t="shared" si="63"/>
        <v>0</v>
      </c>
    </row>
    <row r="965" spans="1:38" x14ac:dyDescent="0.3">
      <c r="A965">
        <v>964</v>
      </c>
      <c r="B965" t="s">
        <v>20</v>
      </c>
      <c r="C965" t="s">
        <v>23</v>
      </c>
      <c r="D965">
        <v>464</v>
      </c>
      <c r="E965">
        <v>1779572725.05197</v>
      </c>
      <c r="F965">
        <v>6647556.6043646298</v>
      </c>
      <c r="G965">
        <v>4488265556.9494305</v>
      </c>
      <c r="H965">
        <v>395748137.65517199</v>
      </c>
      <c r="I965">
        <v>67225.721022238999</v>
      </c>
      <c r="J965">
        <v>-689745.69808673905</v>
      </c>
      <c r="K965">
        <v>5886.8559777031596</v>
      </c>
      <c r="L965">
        <v>10426.930725861799</v>
      </c>
      <c r="M965">
        <v>30359.5390397868</v>
      </c>
      <c r="Y965" s="15">
        <f t="shared" si="57"/>
        <v>1</v>
      </c>
      <c r="Z965" s="15">
        <f t="shared" si="58"/>
        <v>1</v>
      </c>
      <c r="AD965" s="15">
        <f t="shared" si="59"/>
        <v>1</v>
      </c>
      <c r="AE965" s="15">
        <f t="shared" si="60"/>
        <v>1</v>
      </c>
      <c r="AI965" t="str">
        <f t="shared" si="61"/>
        <v/>
      </c>
      <c r="AJ965" t="str">
        <f t="shared" si="62"/>
        <v/>
      </c>
      <c r="AL965">
        <f t="shared" si="63"/>
        <v>0</v>
      </c>
    </row>
    <row r="966" spans="1:38" x14ac:dyDescent="0.3">
      <c r="A966">
        <v>965</v>
      </c>
      <c r="B966" t="s">
        <v>20</v>
      </c>
      <c r="C966" t="s">
        <v>23</v>
      </c>
      <c r="D966">
        <v>465</v>
      </c>
      <c r="E966">
        <v>2744466963.4537802</v>
      </c>
      <c r="F966">
        <v>6437148.19379446</v>
      </c>
      <c r="G966">
        <v>4487661038.6163101</v>
      </c>
      <c r="H966">
        <v>244837281.87280801</v>
      </c>
      <c r="I966">
        <v>277549.65331454098</v>
      </c>
      <c r="J966">
        <v>-1890574.1438102699</v>
      </c>
      <c r="K966">
        <v>882.13866941977096</v>
      </c>
      <c r="L966">
        <v>242409.977074433</v>
      </c>
      <c r="M966">
        <v>254741.67285734299</v>
      </c>
      <c r="Y966" s="15">
        <f t="shared" si="57"/>
        <v>1</v>
      </c>
      <c r="Z966" s="15">
        <f t="shared" si="58"/>
        <v>1</v>
      </c>
      <c r="AD966" s="15">
        <f t="shared" si="59"/>
        <v>1</v>
      </c>
      <c r="AE966" s="15">
        <f t="shared" si="60"/>
        <v>1</v>
      </c>
      <c r="AI966" t="str">
        <f t="shared" si="61"/>
        <v/>
      </c>
      <c r="AJ966" t="str">
        <f t="shared" si="62"/>
        <v/>
      </c>
      <c r="AL966">
        <f t="shared" si="63"/>
        <v>0</v>
      </c>
    </row>
    <row r="967" spans="1:38" x14ac:dyDescent="0.3">
      <c r="A967">
        <v>966</v>
      </c>
      <c r="B967" t="s">
        <v>20</v>
      </c>
      <c r="C967" t="s">
        <v>23</v>
      </c>
      <c r="D967">
        <v>466</v>
      </c>
      <c r="E967">
        <v>2054663845.8250799</v>
      </c>
      <c r="F967">
        <v>6378722.2843700098</v>
      </c>
      <c r="G967">
        <v>4487591089.7930202</v>
      </c>
      <c r="H967">
        <v>474011576.23720998</v>
      </c>
      <c r="I967">
        <v>97746.501601225697</v>
      </c>
      <c r="J967">
        <v>-827641.051877975</v>
      </c>
      <c r="K967">
        <v>4849.3968425696203</v>
      </c>
      <c r="L967">
        <v>29715.141362174902</v>
      </c>
      <c r="M967">
        <v>53589.636745486299</v>
      </c>
      <c r="Y967" s="15">
        <f t="shared" si="57"/>
        <v>1</v>
      </c>
      <c r="Z967" s="15">
        <f t="shared" si="58"/>
        <v>1</v>
      </c>
      <c r="AD967" s="15">
        <f t="shared" si="59"/>
        <v>1</v>
      </c>
      <c r="AE967" s="15">
        <f t="shared" si="60"/>
        <v>1</v>
      </c>
      <c r="AI967" t="str">
        <f t="shared" si="61"/>
        <v/>
      </c>
      <c r="AJ967" t="str">
        <f t="shared" si="62"/>
        <v/>
      </c>
      <c r="AL967">
        <f t="shared" si="63"/>
        <v>0</v>
      </c>
    </row>
    <row r="968" spans="1:38" x14ac:dyDescent="0.3">
      <c r="A968">
        <v>967</v>
      </c>
      <c r="B968" t="s">
        <v>20</v>
      </c>
      <c r="C968" t="s">
        <v>23</v>
      </c>
      <c r="D968">
        <v>467</v>
      </c>
      <c r="E968">
        <v>2187331727.7178402</v>
      </c>
      <c r="F968">
        <v>5426037.2713692598</v>
      </c>
      <c r="G968">
        <v>4483386873.4318199</v>
      </c>
      <c r="H968">
        <v>537598728.63448703</v>
      </c>
      <c r="I968">
        <v>192171.24959689801</v>
      </c>
      <c r="J968">
        <v>-1473726.0657053001</v>
      </c>
      <c r="K968">
        <v>2797.4982197501699</v>
      </c>
      <c r="L968">
        <v>115013.697745282</v>
      </c>
      <c r="M968">
        <v>142090.88110595799</v>
      </c>
      <c r="Y968" s="15">
        <f t="shared" si="57"/>
        <v>1</v>
      </c>
      <c r="Z968" s="15">
        <f t="shared" si="58"/>
        <v>1</v>
      </c>
      <c r="AD968" s="15">
        <f t="shared" si="59"/>
        <v>1</v>
      </c>
      <c r="AE968" s="15">
        <f t="shared" si="60"/>
        <v>1</v>
      </c>
      <c r="AI968" t="str">
        <f t="shared" si="61"/>
        <v/>
      </c>
      <c r="AJ968" t="str">
        <f t="shared" si="62"/>
        <v/>
      </c>
      <c r="AL968">
        <f t="shared" si="63"/>
        <v>0</v>
      </c>
    </row>
    <row r="969" spans="1:38" x14ac:dyDescent="0.3">
      <c r="A969">
        <v>968</v>
      </c>
      <c r="B969" t="s">
        <v>20</v>
      </c>
      <c r="C969" t="s">
        <v>23</v>
      </c>
      <c r="D969">
        <v>468</v>
      </c>
      <c r="E969">
        <v>2024226409.2294099</v>
      </c>
      <c r="F969">
        <v>6526556.7828568202</v>
      </c>
      <c r="G969">
        <v>4486546002.6819601</v>
      </c>
      <c r="H969">
        <v>432888420.67121202</v>
      </c>
      <c r="I969">
        <v>93887.440811893903</v>
      </c>
      <c r="J969">
        <v>-785150.95162486995</v>
      </c>
      <c r="K969">
        <v>4610.7170131361499</v>
      </c>
      <c r="L969">
        <v>31758.181598909399</v>
      </c>
      <c r="M969">
        <v>53561.430968565903</v>
      </c>
      <c r="Y969" s="15">
        <f t="shared" si="57"/>
        <v>1</v>
      </c>
      <c r="Z969" s="15">
        <f t="shared" si="58"/>
        <v>1</v>
      </c>
      <c r="AD969" s="15">
        <f t="shared" si="59"/>
        <v>1</v>
      </c>
      <c r="AE969" s="15">
        <f t="shared" si="60"/>
        <v>1</v>
      </c>
      <c r="AI969" t="str">
        <f t="shared" si="61"/>
        <v/>
      </c>
      <c r="AJ969" t="str">
        <f t="shared" si="62"/>
        <v/>
      </c>
      <c r="AL969">
        <f t="shared" si="63"/>
        <v>0</v>
      </c>
    </row>
    <row r="970" spans="1:38" x14ac:dyDescent="0.3">
      <c r="A970">
        <v>969</v>
      </c>
      <c r="B970" t="s">
        <v>20</v>
      </c>
      <c r="C970" t="s">
        <v>23</v>
      </c>
      <c r="D970">
        <v>469</v>
      </c>
      <c r="E970">
        <v>1544203432.96047</v>
      </c>
      <c r="F970">
        <v>6104021.0703012403</v>
      </c>
      <c r="G970">
        <v>4488156064.7210302</v>
      </c>
      <c r="H970">
        <v>207708630.457109</v>
      </c>
      <c r="I970">
        <v>92077.905282260894</v>
      </c>
      <c r="J970">
        <v>-875259.77698612201</v>
      </c>
      <c r="K970">
        <v>2255.79230783311</v>
      </c>
      <c r="L970">
        <v>62267.028561570703</v>
      </c>
      <c r="M970">
        <v>72728.669136442695</v>
      </c>
      <c r="Y970" s="15">
        <f t="shared" si="57"/>
        <v>1</v>
      </c>
      <c r="Z970" s="15">
        <f t="shared" si="58"/>
        <v>1</v>
      </c>
      <c r="AD970" s="15">
        <f t="shared" si="59"/>
        <v>1</v>
      </c>
      <c r="AE970" s="15">
        <f t="shared" si="60"/>
        <v>1</v>
      </c>
      <c r="AI970" t="str">
        <f t="shared" si="61"/>
        <v/>
      </c>
      <c r="AJ970" t="str">
        <f t="shared" si="62"/>
        <v/>
      </c>
      <c r="AL970">
        <f t="shared" si="63"/>
        <v>0</v>
      </c>
    </row>
    <row r="971" spans="1:38" x14ac:dyDescent="0.3">
      <c r="A971">
        <v>970</v>
      </c>
      <c r="B971" t="s">
        <v>20</v>
      </c>
      <c r="C971" t="s">
        <v>23</v>
      </c>
      <c r="D971">
        <v>470</v>
      </c>
      <c r="E971">
        <v>2048122749.67976</v>
      </c>
      <c r="F971">
        <v>5644361.3159968397</v>
      </c>
      <c r="G971">
        <v>4485468985.1766005</v>
      </c>
      <c r="H971">
        <v>335922923.30356598</v>
      </c>
      <c r="I971">
        <v>119750.50553207799</v>
      </c>
      <c r="J971">
        <v>-941438.87912750198</v>
      </c>
      <c r="K971">
        <v>2805.1900224636802</v>
      </c>
      <c r="L971">
        <v>71537.983826946394</v>
      </c>
      <c r="M971">
        <v>88457.381334542297</v>
      </c>
      <c r="Y971" s="15">
        <f t="shared" si="57"/>
        <v>1</v>
      </c>
      <c r="Z971" s="15">
        <f t="shared" si="58"/>
        <v>1</v>
      </c>
      <c r="AD971" s="15">
        <f t="shared" si="59"/>
        <v>1</v>
      </c>
      <c r="AE971" s="15">
        <f t="shared" si="60"/>
        <v>1</v>
      </c>
      <c r="AI971" t="str">
        <f t="shared" si="61"/>
        <v/>
      </c>
      <c r="AJ971" t="str">
        <f t="shared" si="62"/>
        <v/>
      </c>
      <c r="AL971">
        <f t="shared" si="63"/>
        <v>0</v>
      </c>
    </row>
    <row r="972" spans="1:38" x14ac:dyDescent="0.3">
      <c r="A972">
        <v>971</v>
      </c>
      <c r="B972" t="s">
        <v>20</v>
      </c>
      <c r="C972" t="s">
        <v>23</v>
      </c>
      <c r="D972">
        <v>471</v>
      </c>
      <c r="E972">
        <v>2047611248.7906599</v>
      </c>
      <c r="F972">
        <v>6157483.8501867903</v>
      </c>
      <c r="G972">
        <v>4487429956.4186201</v>
      </c>
      <c r="H972">
        <v>18319004.607679602</v>
      </c>
      <c r="I972">
        <v>89669.627558258406</v>
      </c>
      <c r="J972">
        <v>-797257.02353095997</v>
      </c>
      <c r="K972">
        <v>204.294420602759</v>
      </c>
      <c r="L972">
        <v>87040.436913635305</v>
      </c>
      <c r="M972">
        <v>87963.108453441906</v>
      </c>
      <c r="Y972" s="15">
        <f t="shared" si="57"/>
        <v>1</v>
      </c>
      <c r="Z972" s="15">
        <f t="shared" si="58"/>
        <v>1</v>
      </c>
      <c r="AD972" s="15">
        <f t="shared" si="59"/>
        <v>1</v>
      </c>
      <c r="AE972" s="15">
        <f t="shared" si="60"/>
        <v>1</v>
      </c>
      <c r="AI972" t="str">
        <f t="shared" si="61"/>
        <v/>
      </c>
      <c r="AJ972" t="str">
        <f t="shared" si="62"/>
        <v/>
      </c>
      <c r="AL972">
        <f t="shared" si="63"/>
        <v>0</v>
      </c>
    </row>
    <row r="973" spans="1:38" x14ac:dyDescent="0.3">
      <c r="A973">
        <v>972</v>
      </c>
      <c r="B973" t="s">
        <v>20</v>
      </c>
      <c r="C973" t="s">
        <v>23</v>
      </c>
      <c r="D973">
        <v>472</v>
      </c>
      <c r="E973">
        <v>1816744994.6048601</v>
      </c>
      <c r="F973">
        <v>6597132.4823951498</v>
      </c>
      <c r="G973">
        <v>4487137850.2975597</v>
      </c>
      <c r="H973">
        <v>107950101.329059</v>
      </c>
      <c r="I973">
        <v>77680.483585732101</v>
      </c>
      <c r="J973">
        <v>-677207.84329032898</v>
      </c>
      <c r="K973">
        <v>1389.6682454341301</v>
      </c>
      <c r="L973">
        <v>62187.207472821101</v>
      </c>
      <c r="M973">
        <v>67624.319824100196</v>
      </c>
      <c r="Y973" s="15">
        <f t="shared" si="57"/>
        <v>1</v>
      </c>
      <c r="Z973" s="15">
        <f t="shared" si="58"/>
        <v>1</v>
      </c>
      <c r="AD973" s="15">
        <f t="shared" si="59"/>
        <v>1</v>
      </c>
      <c r="AE973" s="15">
        <f t="shared" si="60"/>
        <v>1</v>
      </c>
      <c r="AI973" t="str">
        <f t="shared" si="61"/>
        <v/>
      </c>
      <c r="AJ973" t="str">
        <f t="shared" si="62"/>
        <v/>
      </c>
      <c r="AL973">
        <f t="shared" si="63"/>
        <v>0</v>
      </c>
    </row>
    <row r="974" spans="1:38" x14ac:dyDescent="0.3">
      <c r="A974">
        <v>973</v>
      </c>
      <c r="B974" t="s">
        <v>20</v>
      </c>
      <c r="C974" t="s">
        <v>23</v>
      </c>
      <c r="D974">
        <v>473</v>
      </c>
      <c r="E974">
        <v>2277807474.0251398</v>
      </c>
      <c r="F974">
        <v>6456825.4464960396</v>
      </c>
      <c r="G974">
        <v>4488705753.4797697</v>
      </c>
      <c r="H974">
        <v>301379223.787642</v>
      </c>
      <c r="I974">
        <v>136542.15142283501</v>
      </c>
      <c r="J974">
        <v>-1131725.4244365699</v>
      </c>
      <c r="K974">
        <v>2207.22480675107</v>
      </c>
      <c r="L974">
        <v>93287.430293825702</v>
      </c>
      <c r="M974">
        <v>108466.968616627</v>
      </c>
      <c r="Y974" s="15">
        <f t="shared" si="57"/>
        <v>1</v>
      </c>
      <c r="Z974" s="15">
        <f t="shared" si="58"/>
        <v>1</v>
      </c>
      <c r="AD974" s="15">
        <f t="shared" si="59"/>
        <v>1</v>
      </c>
      <c r="AE974" s="15">
        <f t="shared" si="60"/>
        <v>1</v>
      </c>
      <c r="AI974" t="str">
        <f t="shared" si="61"/>
        <v/>
      </c>
      <c r="AJ974" t="str">
        <f t="shared" si="62"/>
        <v/>
      </c>
      <c r="AL974">
        <f t="shared" si="63"/>
        <v>0</v>
      </c>
    </row>
    <row r="975" spans="1:38" x14ac:dyDescent="0.3">
      <c r="A975">
        <v>974</v>
      </c>
      <c r="B975" t="s">
        <v>20</v>
      </c>
      <c r="C975" t="s">
        <v>23</v>
      </c>
      <c r="D975">
        <v>474</v>
      </c>
      <c r="E975">
        <v>1900667063.9186499</v>
      </c>
      <c r="F975">
        <v>6495456.8286246601</v>
      </c>
      <c r="G975">
        <v>4488716072.8212795</v>
      </c>
      <c r="H975">
        <v>331153136.84551603</v>
      </c>
      <c r="I975">
        <v>117970.762345189</v>
      </c>
      <c r="J975">
        <v>-1138273.27168274</v>
      </c>
      <c r="K975">
        <v>2807.07804427459</v>
      </c>
      <c r="L975">
        <v>70442.812656983893</v>
      </c>
      <c r="M975">
        <v>87121.970789676707</v>
      </c>
      <c r="Y975" s="15">
        <f t="shared" si="57"/>
        <v>1</v>
      </c>
      <c r="Z975" s="15">
        <f t="shared" si="58"/>
        <v>1</v>
      </c>
      <c r="AD975" s="15">
        <f t="shared" si="59"/>
        <v>1</v>
      </c>
      <c r="AE975" s="15">
        <f t="shared" si="60"/>
        <v>1</v>
      </c>
      <c r="AI975" t="str">
        <f t="shared" si="61"/>
        <v/>
      </c>
      <c r="AJ975" t="str">
        <f t="shared" si="62"/>
        <v/>
      </c>
      <c r="AL975">
        <f t="shared" si="63"/>
        <v>0</v>
      </c>
    </row>
    <row r="976" spans="1:38" x14ac:dyDescent="0.3">
      <c r="A976">
        <v>975</v>
      </c>
      <c r="B976" t="s">
        <v>20</v>
      </c>
      <c r="C976" t="s">
        <v>23</v>
      </c>
      <c r="D976">
        <v>475</v>
      </c>
      <c r="E976">
        <v>1898832702.4450099</v>
      </c>
      <c r="F976">
        <v>6742313.4268550202</v>
      </c>
      <c r="G976">
        <v>4486237915.4574804</v>
      </c>
      <c r="H976">
        <v>238933684.87992901</v>
      </c>
      <c r="I976">
        <v>148825.295203154</v>
      </c>
      <c r="J976">
        <v>-951409.59342288994</v>
      </c>
      <c r="K976">
        <v>1605.46420925134</v>
      </c>
      <c r="L976">
        <v>114532.91838327701</v>
      </c>
      <c r="M976">
        <v>126567.268265333</v>
      </c>
      <c r="Y976" s="15">
        <f t="shared" si="57"/>
        <v>1</v>
      </c>
      <c r="Z976" s="15">
        <f t="shared" si="58"/>
        <v>1</v>
      </c>
      <c r="AD976" s="15">
        <f t="shared" si="59"/>
        <v>1</v>
      </c>
      <c r="AE976" s="15">
        <f t="shared" si="60"/>
        <v>1</v>
      </c>
      <c r="AI976" t="str">
        <f t="shared" si="61"/>
        <v/>
      </c>
      <c r="AJ976" t="str">
        <f t="shared" si="62"/>
        <v/>
      </c>
      <c r="AL976">
        <f t="shared" si="63"/>
        <v>0</v>
      </c>
    </row>
    <row r="977" spans="1:38" x14ac:dyDescent="0.3">
      <c r="A977">
        <v>976</v>
      </c>
      <c r="B977" t="s">
        <v>20</v>
      </c>
      <c r="C977" t="s">
        <v>23</v>
      </c>
      <c r="D977">
        <v>476</v>
      </c>
      <c r="E977">
        <v>2113826690.9105899</v>
      </c>
      <c r="F977">
        <v>6127281.1329511702</v>
      </c>
      <c r="G977">
        <v>4487159146.6787701</v>
      </c>
      <c r="H977">
        <v>555792347.49786794</v>
      </c>
      <c r="I977">
        <v>220724.29661851501</v>
      </c>
      <c r="J977">
        <v>-1628108.45316219</v>
      </c>
      <c r="K977">
        <v>2518.03882043155</v>
      </c>
      <c r="L977">
        <v>140955.5498067</v>
      </c>
      <c r="M977">
        <v>168949.08941548201</v>
      </c>
      <c r="Y977" s="15">
        <f t="shared" si="57"/>
        <v>1</v>
      </c>
      <c r="Z977" s="15">
        <f t="shared" si="58"/>
        <v>1</v>
      </c>
      <c r="AD977" s="15">
        <f t="shared" si="59"/>
        <v>1</v>
      </c>
      <c r="AE977" s="15">
        <f t="shared" si="60"/>
        <v>1</v>
      </c>
      <c r="AI977" t="str">
        <f t="shared" si="61"/>
        <v/>
      </c>
      <c r="AJ977" t="str">
        <f t="shared" si="62"/>
        <v/>
      </c>
      <c r="AL977">
        <f t="shared" si="63"/>
        <v>0</v>
      </c>
    </row>
    <row r="978" spans="1:38" x14ac:dyDescent="0.3">
      <c r="A978">
        <v>977</v>
      </c>
      <c r="B978" t="s">
        <v>20</v>
      </c>
      <c r="C978" t="s">
        <v>23</v>
      </c>
      <c r="D978">
        <v>477</v>
      </c>
      <c r="E978">
        <v>1980191271.63306</v>
      </c>
      <c r="F978">
        <v>6034001.9040615698</v>
      </c>
      <c r="G978">
        <v>4486104292.2339401</v>
      </c>
      <c r="H978">
        <v>663707195.16906798</v>
      </c>
      <c r="I978">
        <v>170594.796550525</v>
      </c>
      <c r="J978">
        <v>-1261972.56259537</v>
      </c>
      <c r="K978">
        <v>3890.54771065363</v>
      </c>
      <c r="L978">
        <v>75337.833321422804</v>
      </c>
      <c r="M978">
        <v>108766.70966389601</v>
      </c>
      <c r="Y978" s="15">
        <f t="shared" si="57"/>
        <v>1</v>
      </c>
      <c r="Z978" s="15">
        <f t="shared" si="58"/>
        <v>1</v>
      </c>
      <c r="AD978" s="15">
        <f t="shared" si="59"/>
        <v>1</v>
      </c>
      <c r="AE978" s="15">
        <f t="shared" si="60"/>
        <v>1</v>
      </c>
      <c r="AI978" t="str">
        <f t="shared" si="61"/>
        <v/>
      </c>
      <c r="AJ978" t="str">
        <f t="shared" si="62"/>
        <v/>
      </c>
      <c r="AL978">
        <f t="shared" si="63"/>
        <v>0</v>
      </c>
    </row>
    <row r="979" spans="1:38" x14ac:dyDescent="0.3">
      <c r="A979">
        <v>978</v>
      </c>
      <c r="B979" t="s">
        <v>20</v>
      </c>
      <c r="C979" t="s">
        <v>23</v>
      </c>
      <c r="D979">
        <v>478</v>
      </c>
      <c r="E979">
        <v>1956004851.44752</v>
      </c>
      <c r="F979">
        <v>5931833.48996979</v>
      </c>
      <c r="G979">
        <v>4484218583.9309397</v>
      </c>
      <c r="H979">
        <v>521237590.86238497</v>
      </c>
      <c r="I979">
        <v>227518.05769761899</v>
      </c>
      <c r="J979">
        <v>-1534962.79351044</v>
      </c>
      <c r="K979">
        <v>2290.9724007715099</v>
      </c>
      <c r="L979">
        <v>152708.69840815701</v>
      </c>
      <c r="M979">
        <v>178961.82191926899</v>
      </c>
      <c r="Y979" s="15">
        <f t="shared" si="57"/>
        <v>1</v>
      </c>
      <c r="Z979" s="15">
        <f t="shared" si="58"/>
        <v>1</v>
      </c>
      <c r="AD979" s="15">
        <f t="shared" si="59"/>
        <v>1</v>
      </c>
      <c r="AE979" s="15">
        <f t="shared" si="60"/>
        <v>1</v>
      </c>
      <c r="AI979" t="str">
        <f t="shared" si="61"/>
        <v/>
      </c>
      <c r="AJ979" t="str">
        <f t="shared" si="62"/>
        <v/>
      </c>
      <c r="AL979">
        <f t="shared" si="63"/>
        <v>0</v>
      </c>
    </row>
    <row r="980" spans="1:38" x14ac:dyDescent="0.3">
      <c r="A980">
        <v>979</v>
      </c>
      <c r="B980" t="s">
        <v>20</v>
      </c>
      <c r="C980" t="s">
        <v>23</v>
      </c>
      <c r="D980">
        <v>479</v>
      </c>
      <c r="E980">
        <v>2059997757.24856</v>
      </c>
      <c r="F980">
        <v>5886917.0208726199</v>
      </c>
      <c r="G980">
        <v>4486665457.5455904</v>
      </c>
      <c r="H980">
        <v>758473684.56733799</v>
      </c>
      <c r="I980">
        <v>154840.075298134</v>
      </c>
      <c r="J980">
        <v>-1235051.1723003399</v>
      </c>
      <c r="K980">
        <v>4898.43267711507</v>
      </c>
      <c r="L980">
        <v>45981.981839213098</v>
      </c>
      <c r="M980">
        <v>84183.952821255603</v>
      </c>
      <c r="Y980" s="15">
        <f t="shared" si="57"/>
        <v>1</v>
      </c>
      <c r="Z980" s="15">
        <f t="shared" si="58"/>
        <v>1</v>
      </c>
      <c r="AD980" s="15">
        <f t="shared" si="59"/>
        <v>1</v>
      </c>
      <c r="AE980" s="15">
        <f t="shared" si="60"/>
        <v>1</v>
      </c>
      <c r="AI980" t="str">
        <f t="shared" si="61"/>
        <v/>
      </c>
      <c r="AJ980" t="str">
        <f t="shared" si="62"/>
        <v/>
      </c>
      <c r="AL980">
        <f t="shared" si="63"/>
        <v>0</v>
      </c>
    </row>
    <row r="981" spans="1:38" x14ac:dyDescent="0.3">
      <c r="A981">
        <v>980</v>
      </c>
      <c r="B981" t="s">
        <v>20</v>
      </c>
      <c r="C981" t="s">
        <v>23</v>
      </c>
      <c r="D981">
        <v>480</v>
      </c>
      <c r="E981">
        <v>2112115547.1094401</v>
      </c>
      <c r="F981">
        <v>5834122.4406001298</v>
      </c>
      <c r="G981">
        <v>4484472256.5523796</v>
      </c>
      <c r="H981">
        <v>660096858.67496204</v>
      </c>
      <c r="I981">
        <v>60664.412657055997</v>
      </c>
      <c r="J981">
        <v>-634743.17641544295</v>
      </c>
      <c r="K981">
        <v>10881.121727932599</v>
      </c>
      <c r="L981">
        <v>-34074.385795218797</v>
      </c>
      <c r="M981">
        <v>-827.35092304253305</v>
      </c>
      <c r="Y981" s="15">
        <f t="shared" si="57"/>
        <v>0</v>
      </c>
      <c r="Z981" s="15">
        <f t="shared" si="58"/>
        <v>0</v>
      </c>
      <c r="AD981" s="15">
        <f t="shared" si="59"/>
        <v>0</v>
      </c>
      <c r="AE981" s="15">
        <f t="shared" si="60"/>
        <v>0</v>
      </c>
      <c r="AI981" t="str">
        <f t="shared" si="61"/>
        <v/>
      </c>
      <c r="AJ981" t="str">
        <f t="shared" si="62"/>
        <v/>
      </c>
      <c r="AL981">
        <f t="shared" si="63"/>
        <v>0</v>
      </c>
    </row>
    <row r="982" spans="1:38" x14ac:dyDescent="0.3">
      <c r="A982">
        <v>981</v>
      </c>
      <c r="B982" t="s">
        <v>20</v>
      </c>
      <c r="C982" t="s">
        <v>23</v>
      </c>
      <c r="D982">
        <v>481</v>
      </c>
      <c r="E982">
        <v>1473903860.0469201</v>
      </c>
      <c r="F982">
        <v>6326226.7877798602</v>
      </c>
      <c r="G982">
        <v>4487790161.4494696</v>
      </c>
      <c r="H982">
        <v>246796759.08892399</v>
      </c>
      <c r="I982">
        <v>67208.239430131405</v>
      </c>
      <c r="J982">
        <v>-674429.46206474304</v>
      </c>
      <c r="K982">
        <v>3672.1205789877899</v>
      </c>
      <c r="L982">
        <v>31787.333981597301</v>
      </c>
      <c r="M982">
        <v>44217.7225646308</v>
      </c>
      <c r="Y982" s="15">
        <f t="shared" si="57"/>
        <v>1</v>
      </c>
      <c r="Z982" s="15">
        <f t="shared" si="58"/>
        <v>1</v>
      </c>
      <c r="AD982" s="15">
        <f t="shared" si="59"/>
        <v>1</v>
      </c>
      <c r="AE982" s="15">
        <f t="shared" si="60"/>
        <v>1</v>
      </c>
      <c r="AI982" t="str">
        <f t="shared" si="61"/>
        <v/>
      </c>
      <c r="AJ982" t="str">
        <f t="shared" si="62"/>
        <v/>
      </c>
      <c r="AL982">
        <f t="shared" si="63"/>
        <v>0</v>
      </c>
    </row>
    <row r="983" spans="1:38" x14ac:dyDescent="0.3">
      <c r="A983">
        <v>982</v>
      </c>
      <c r="B983" t="s">
        <v>20</v>
      </c>
      <c r="C983" t="s">
        <v>23</v>
      </c>
      <c r="D983">
        <v>482</v>
      </c>
      <c r="E983">
        <v>1512972296.5201099</v>
      </c>
      <c r="F983">
        <v>6926287.3682820098</v>
      </c>
      <c r="G983">
        <v>4486297404.1196003</v>
      </c>
      <c r="H983">
        <v>221580168.429993</v>
      </c>
      <c r="I983">
        <v>77886.351760294303</v>
      </c>
      <c r="J983">
        <v>-722963.33406257594</v>
      </c>
      <c r="K983">
        <v>2844.9165151801599</v>
      </c>
      <c r="L983">
        <v>46084.596242098502</v>
      </c>
      <c r="M983">
        <v>57244.903233352001</v>
      </c>
      <c r="Y983" s="15">
        <f t="shared" si="57"/>
        <v>1</v>
      </c>
      <c r="Z983" s="15">
        <f t="shared" si="58"/>
        <v>1</v>
      </c>
      <c r="AD983" s="15">
        <f t="shared" si="59"/>
        <v>1</v>
      </c>
      <c r="AE983" s="15">
        <f t="shared" si="60"/>
        <v>1</v>
      </c>
      <c r="AI983" t="str">
        <f t="shared" si="61"/>
        <v/>
      </c>
      <c r="AJ983" t="str">
        <f t="shared" si="62"/>
        <v/>
      </c>
      <c r="AL983">
        <f t="shared" si="63"/>
        <v>0</v>
      </c>
    </row>
    <row r="984" spans="1:38" x14ac:dyDescent="0.3">
      <c r="A984">
        <v>983</v>
      </c>
      <c r="B984" t="s">
        <v>20</v>
      </c>
      <c r="C984" t="s">
        <v>23</v>
      </c>
      <c r="D984">
        <v>483</v>
      </c>
      <c r="E984">
        <v>1703675638.01967</v>
      </c>
      <c r="F984">
        <v>6418618.9811337898</v>
      </c>
      <c r="G984">
        <v>4487553658.8626204</v>
      </c>
      <c r="H984">
        <v>371385186.73221803</v>
      </c>
      <c r="I984">
        <v>80926.8917813757</v>
      </c>
      <c r="J984">
        <v>-764554.84432983398</v>
      </c>
      <c r="K984">
        <v>4589.1443320907001</v>
      </c>
      <c r="L984">
        <v>27624.734845480802</v>
      </c>
      <c r="M984">
        <v>46330.256757948802</v>
      </c>
      <c r="Y984" s="15">
        <f t="shared" si="57"/>
        <v>1</v>
      </c>
      <c r="Z984" s="15">
        <f t="shared" si="58"/>
        <v>1</v>
      </c>
      <c r="AD984" s="15">
        <f t="shared" si="59"/>
        <v>1</v>
      </c>
      <c r="AE984" s="15">
        <f t="shared" si="60"/>
        <v>1</v>
      </c>
      <c r="AI984" t="str">
        <f t="shared" si="61"/>
        <v/>
      </c>
      <c r="AJ984" t="str">
        <f t="shared" si="62"/>
        <v/>
      </c>
      <c r="AL984">
        <f t="shared" si="63"/>
        <v>0</v>
      </c>
    </row>
    <row r="985" spans="1:38" x14ac:dyDescent="0.3">
      <c r="A985">
        <v>984</v>
      </c>
      <c r="B985" t="s">
        <v>20</v>
      </c>
      <c r="C985" t="s">
        <v>23</v>
      </c>
      <c r="D985">
        <v>484</v>
      </c>
      <c r="E985">
        <v>1526746564.34199</v>
      </c>
      <c r="F985">
        <v>6536314.0648961104</v>
      </c>
      <c r="G985">
        <v>4488245184.2140799</v>
      </c>
      <c r="H985">
        <v>-69309067.521982402</v>
      </c>
      <c r="I985">
        <v>66721.089036650999</v>
      </c>
      <c r="J985">
        <v>-674248.53646850598</v>
      </c>
      <c r="K985">
        <v>-1038.7880132458499</v>
      </c>
      <c r="L985">
        <v>76668.504620571301</v>
      </c>
      <c r="M985">
        <v>73177.621495499494</v>
      </c>
      <c r="Y985" s="15">
        <f t="shared" si="57"/>
        <v>1</v>
      </c>
      <c r="Z985" s="15">
        <f t="shared" si="58"/>
        <v>1</v>
      </c>
      <c r="AD985" s="15">
        <f t="shared" si="59"/>
        <v>1</v>
      </c>
      <c r="AE985" s="15">
        <f t="shared" si="60"/>
        <v>1</v>
      </c>
      <c r="AI985" t="str">
        <f t="shared" si="61"/>
        <v/>
      </c>
      <c r="AJ985" t="str">
        <f t="shared" si="62"/>
        <v/>
      </c>
      <c r="AL985">
        <f t="shared" si="63"/>
        <v>1</v>
      </c>
    </row>
    <row r="986" spans="1:38" x14ac:dyDescent="0.3">
      <c r="A986">
        <v>985</v>
      </c>
      <c r="B986" t="s">
        <v>20</v>
      </c>
      <c r="C986" t="s">
        <v>23</v>
      </c>
      <c r="D986">
        <v>485</v>
      </c>
      <c r="E986">
        <v>2516220998.4987602</v>
      </c>
      <c r="F986">
        <v>6033902.2437469801</v>
      </c>
      <c r="G986">
        <v>4485874615.3411102</v>
      </c>
      <c r="H986">
        <v>714552953.89993596</v>
      </c>
      <c r="I986">
        <v>297503.82623211498</v>
      </c>
      <c r="J986">
        <v>-1867697.2473850299</v>
      </c>
      <c r="K986">
        <v>2401.8277779810401</v>
      </c>
      <c r="L986">
        <v>194949.34897116799</v>
      </c>
      <c r="M986">
        <v>230939.168744005</v>
      </c>
      <c r="Y986" s="15">
        <f t="shared" si="57"/>
        <v>1</v>
      </c>
      <c r="Z986" s="15">
        <f t="shared" si="58"/>
        <v>1</v>
      </c>
      <c r="AD986" s="15">
        <f t="shared" si="59"/>
        <v>1</v>
      </c>
      <c r="AE986" s="15">
        <f t="shared" si="60"/>
        <v>1</v>
      </c>
      <c r="AI986" t="str">
        <f t="shared" si="61"/>
        <v/>
      </c>
      <c r="AJ986" t="str">
        <f t="shared" si="62"/>
        <v/>
      </c>
      <c r="AL986">
        <f t="shared" si="63"/>
        <v>0</v>
      </c>
    </row>
    <row r="987" spans="1:38" x14ac:dyDescent="0.3">
      <c r="A987">
        <v>986</v>
      </c>
      <c r="B987" t="s">
        <v>20</v>
      </c>
      <c r="C987" t="s">
        <v>23</v>
      </c>
      <c r="D987">
        <v>486</v>
      </c>
      <c r="E987">
        <v>1919275751.75159</v>
      </c>
      <c r="F987">
        <v>7078280.3227625899</v>
      </c>
      <c r="G987">
        <v>4489181983.5177698</v>
      </c>
      <c r="H987">
        <v>458349671.26735502</v>
      </c>
      <c r="I987">
        <v>98067.746349259294</v>
      </c>
      <c r="J987">
        <v>-889910.19400024402</v>
      </c>
      <c r="K987">
        <v>4673.80650958354</v>
      </c>
      <c r="L987">
        <v>32284.222982658099</v>
      </c>
      <c r="M987">
        <v>55369.876707576099</v>
      </c>
      <c r="Y987" s="15">
        <f t="shared" si="57"/>
        <v>1</v>
      </c>
      <c r="Z987" s="15">
        <f t="shared" si="58"/>
        <v>1</v>
      </c>
      <c r="AD987" s="15">
        <f t="shared" si="59"/>
        <v>1</v>
      </c>
      <c r="AE987" s="15">
        <f t="shared" si="60"/>
        <v>1</v>
      </c>
      <c r="AI987" t="str">
        <f t="shared" si="61"/>
        <v/>
      </c>
      <c r="AJ987" t="str">
        <f t="shared" si="62"/>
        <v/>
      </c>
      <c r="AL987">
        <f t="shared" si="63"/>
        <v>0</v>
      </c>
    </row>
    <row r="988" spans="1:38" x14ac:dyDescent="0.3">
      <c r="A988">
        <v>987</v>
      </c>
      <c r="B988" t="s">
        <v>20</v>
      </c>
      <c r="C988" t="s">
        <v>23</v>
      </c>
      <c r="D988">
        <v>487</v>
      </c>
      <c r="E988">
        <v>1444436978.46998</v>
      </c>
      <c r="F988">
        <v>6745644.6488739997</v>
      </c>
      <c r="G988">
        <v>4488084390.5048304</v>
      </c>
      <c r="H988">
        <v>321703028.35122299</v>
      </c>
      <c r="I988">
        <v>69145.739530450694</v>
      </c>
      <c r="J988">
        <v>-704047.68222141301</v>
      </c>
      <c r="K988">
        <v>4652.5357966494903</v>
      </c>
      <c r="L988">
        <v>22974.093712241302</v>
      </c>
      <c r="M988">
        <v>39177.279141039799</v>
      </c>
      <c r="Y988" s="15">
        <f t="shared" si="57"/>
        <v>1</v>
      </c>
      <c r="Z988" s="15">
        <f t="shared" si="58"/>
        <v>1</v>
      </c>
      <c r="AD988" s="15">
        <f t="shared" si="59"/>
        <v>1</v>
      </c>
      <c r="AE988" s="15">
        <f t="shared" si="60"/>
        <v>1</v>
      </c>
      <c r="AI988" t="str">
        <f t="shared" si="61"/>
        <v/>
      </c>
      <c r="AJ988" t="str">
        <f t="shared" si="62"/>
        <v/>
      </c>
      <c r="AL988">
        <f t="shared" si="63"/>
        <v>0</v>
      </c>
    </row>
    <row r="989" spans="1:38" x14ac:dyDescent="0.3">
      <c r="A989">
        <v>988</v>
      </c>
      <c r="B989" t="s">
        <v>20</v>
      </c>
      <c r="C989" t="s">
        <v>23</v>
      </c>
      <c r="D989">
        <v>488</v>
      </c>
      <c r="E989">
        <v>1696900405.1147499</v>
      </c>
      <c r="F989">
        <v>6838937.5781411901</v>
      </c>
      <c r="G989">
        <v>4487446235.6850595</v>
      </c>
      <c r="H989">
        <v>-119073567.85668901</v>
      </c>
      <c r="I989">
        <v>96284.609980574794</v>
      </c>
      <c r="J989">
        <v>-825738.61972236598</v>
      </c>
      <c r="K989">
        <v>-1236.68328594478</v>
      </c>
      <c r="L989">
        <v>113374.354611102</v>
      </c>
      <c r="M989">
        <v>107376.987693113</v>
      </c>
      <c r="Y989" s="15">
        <f t="shared" si="57"/>
        <v>1</v>
      </c>
      <c r="Z989" s="15">
        <f t="shared" si="58"/>
        <v>1</v>
      </c>
      <c r="AD989" s="15">
        <f t="shared" si="59"/>
        <v>1</v>
      </c>
      <c r="AE989" s="15">
        <f t="shared" si="60"/>
        <v>1</v>
      </c>
      <c r="AI989" t="str">
        <f t="shared" si="61"/>
        <v/>
      </c>
      <c r="AJ989" t="str">
        <f t="shared" si="62"/>
        <v/>
      </c>
      <c r="AL989">
        <f t="shared" si="63"/>
        <v>1</v>
      </c>
    </row>
    <row r="990" spans="1:38" x14ac:dyDescent="0.3">
      <c r="A990">
        <v>989</v>
      </c>
      <c r="B990" t="s">
        <v>20</v>
      </c>
      <c r="C990" t="s">
        <v>23</v>
      </c>
      <c r="D990">
        <v>489</v>
      </c>
      <c r="E990">
        <v>2065845780.64062</v>
      </c>
      <c r="F990">
        <v>6030962.1158577297</v>
      </c>
      <c r="G990">
        <v>4484001593.1545801</v>
      </c>
      <c r="H990">
        <v>789714998.76113296</v>
      </c>
      <c r="I990">
        <v>168772.03722841601</v>
      </c>
      <c r="J990">
        <v>-1129298.3493194601</v>
      </c>
      <c r="K990">
        <v>4679.18152633504</v>
      </c>
      <c r="L990">
        <v>55430.110026168797</v>
      </c>
      <c r="M990">
        <v>95205.609269713299</v>
      </c>
      <c r="Y990" s="15">
        <f t="shared" si="57"/>
        <v>1</v>
      </c>
      <c r="Z990" s="15">
        <f t="shared" si="58"/>
        <v>1</v>
      </c>
      <c r="AD990" s="15">
        <f t="shared" si="59"/>
        <v>1</v>
      </c>
      <c r="AE990" s="15">
        <f t="shared" si="60"/>
        <v>1</v>
      </c>
      <c r="AI990" t="str">
        <f t="shared" si="61"/>
        <v/>
      </c>
      <c r="AJ990" t="str">
        <f t="shared" si="62"/>
        <v/>
      </c>
      <c r="AL990">
        <f t="shared" si="63"/>
        <v>0</v>
      </c>
    </row>
    <row r="991" spans="1:38" x14ac:dyDescent="0.3">
      <c r="A991">
        <v>990</v>
      </c>
      <c r="B991" t="s">
        <v>20</v>
      </c>
      <c r="C991" t="s">
        <v>23</v>
      </c>
      <c r="D991">
        <v>490</v>
      </c>
      <c r="E991">
        <v>2358102105.8044701</v>
      </c>
      <c r="F991">
        <v>7132023.6103827702</v>
      </c>
      <c r="G991">
        <v>4487917391.7982702</v>
      </c>
      <c r="H991">
        <v>645237423.80718994</v>
      </c>
      <c r="I991">
        <v>216628.101880114</v>
      </c>
      <c r="J991">
        <v>-1552874.4127531101</v>
      </c>
      <c r="K991">
        <v>2978.5490349921301</v>
      </c>
      <c r="L991">
        <v>124021.967727861</v>
      </c>
      <c r="M991">
        <v>156520.57887594699</v>
      </c>
      <c r="Y991" s="15">
        <f t="shared" si="57"/>
        <v>1</v>
      </c>
      <c r="Z991" s="15">
        <f t="shared" si="58"/>
        <v>1</v>
      </c>
      <c r="AD991" s="15">
        <f t="shared" si="59"/>
        <v>1</v>
      </c>
      <c r="AE991" s="15">
        <f t="shared" si="60"/>
        <v>1</v>
      </c>
      <c r="AI991" t="str">
        <f t="shared" si="61"/>
        <v/>
      </c>
      <c r="AJ991" t="str">
        <f t="shared" si="62"/>
        <v/>
      </c>
      <c r="AL991">
        <f t="shared" si="63"/>
        <v>0</v>
      </c>
    </row>
    <row r="992" spans="1:38" x14ac:dyDescent="0.3">
      <c r="A992">
        <v>991</v>
      </c>
      <c r="B992" t="s">
        <v>20</v>
      </c>
      <c r="C992" t="s">
        <v>23</v>
      </c>
      <c r="D992">
        <v>491</v>
      </c>
      <c r="E992">
        <v>2643743568.9552698</v>
      </c>
      <c r="F992">
        <v>5774614.9947917303</v>
      </c>
      <c r="G992">
        <v>4487787095.1415901</v>
      </c>
      <c r="H992">
        <v>1078602235.02406</v>
      </c>
      <c r="I992">
        <v>211314.327166323</v>
      </c>
      <c r="J992">
        <v>-1669807.0924139</v>
      </c>
      <c r="K992">
        <v>5104.2551136398297</v>
      </c>
      <c r="L992">
        <v>56510.561005037503</v>
      </c>
      <c r="M992">
        <v>110836.415839487</v>
      </c>
      <c r="Y992" s="15">
        <f t="shared" si="57"/>
        <v>1</v>
      </c>
      <c r="Z992" s="15">
        <f t="shared" si="58"/>
        <v>1</v>
      </c>
      <c r="AD992" s="15">
        <f t="shared" si="59"/>
        <v>1</v>
      </c>
      <c r="AE992" s="15">
        <f t="shared" si="60"/>
        <v>1</v>
      </c>
      <c r="AI992" t="str">
        <f t="shared" si="61"/>
        <v/>
      </c>
      <c r="AJ992" t="str">
        <f t="shared" si="62"/>
        <v/>
      </c>
      <c r="AL992">
        <f t="shared" si="63"/>
        <v>0</v>
      </c>
    </row>
    <row r="993" spans="1:39" x14ac:dyDescent="0.3">
      <c r="A993">
        <v>992</v>
      </c>
      <c r="B993" t="s">
        <v>20</v>
      </c>
      <c r="C993" t="s">
        <v>23</v>
      </c>
      <c r="D993">
        <v>492</v>
      </c>
      <c r="E993">
        <v>2994408742.2639198</v>
      </c>
      <c r="F993">
        <v>6447412.7810535701</v>
      </c>
      <c r="G993">
        <v>4487105073.6156101</v>
      </c>
      <c r="H993">
        <v>992742298.04661</v>
      </c>
      <c r="I993">
        <v>271978.09605853702</v>
      </c>
      <c r="J993">
        <v>-1760397.5207119</v>
      </c>
      <c r="K993">
        <v>3650.08179862008</v>
      </c>
      <c r="L993">
        <v>129497.168822376</v>
      </c>
      <c r="M993">
        <v>179498.52448477599</v>
      </c>
      <c r="Y993" s="15">
        <f t="shared" si="57"/>
        <v>1</v>
      </c>
      <c r="Z993" s="15">
        <f t="shared" si="58"/>
        <v>1</v>
      </c>
      <c r="AD993" s="15">
        <f t="shared" si="59"/>
        <v>1</v>
      </c>
      <c r="AE993" s="15">
        <f t="shared" si="60"/>
        <v>1</v>
      </c>
      <c r="AI993" t="str">
        <f t="shared" si="61"/>
        <v/>
      </c>
      <c r="AJ993" t="str">
        <f t="shared" si="62"/>
        <v/>
      </c>
      <c r="AL993">
        <f t="shared" si="63"/>
        <v>0</v>
      </c>
    </row>
    <row r="994" spans="1:39" x14ac:dyDescent="0.3">
      <c r="A994">
        <v>993</v>
      </c>
      <c r="B994" t="s">
        <v>20</v>
      </c>
      <c r="C994" t="s">
        <v>23</v>
      </c>
      <c r="D994">
        <v>493</v>
      </c>
      <c r="E994">
        <v>1862019947.22666</v>
      </c>
      <c r="F994">
        <v>6740321.2114311997</v>
      </c>
      <c r="G994">
        <v>4488302682.6793404</v>
      </c>
      <c r="H994">
        <v>361509170.47410601</v>
      </c>
      <c r="I994">
        <v>91618.293914847105</v>
      </c>
      <c r="J994">
        <v>-807415.84499073005</v>
      </c>
      <c r="K994">
        <v>3945.8186244998601</v>
      </c>
      <c r="L994">
        <v>39733.568226340401</v>
      </c>
      <c r="M994">
        <v>57941.665779615498</v>
      </c>
      <c r="Y994" s="15">
        <f t="shared" si="57"/>
        <v>1</v>
      </c>
      <c r="Z994" s="15">
        <f t="shared" si="58"/>
        <v>1</v>
      </c>
      <c r="AD994" s="15">
        <f t="shared" si="59"/>
        <v>1</v>
      </c>
      <c r="AE994" s="15">
        <f t="shared" si="60"/>
        <v>1</v>
      </c>
      <c r="AI994" t="str">
        <f t="shared" si="61"/>
        <v/>
      </c>
      <c r="AJ994" t="str">
        <f t="shared" si="62"/>
        <v/>
      </c>
      <c r="AL994">
        <f t="shared" si="63"/>
        <v>0</v>
      </c>
    </row>
    <row r="995" spans="1:39" x14ac:dyDescent="0.3">
      <c r="A995">
        <v>994</v>
      </c>
      <c r="B995" t="s">
        <v>20</v>
      </c>
      <c r="C995" t="s">
        <v>23</v>
      </c>
      <c r="D995">
        <v>494</v>
      </c>
      <c r="E995">
        <v>2187064850.0513301</v>
      </c>
      <c r="F995">
        <v>6548007.04221451</v>
      </c>
      <c r="G995">
        <v>4487548677.9587402</v>
      </c>
      <c r="H995">
        <v>433941949.94648302</v>
      </c>
      <c r="I995">
        <v>101010.220833525</v>
      </c>
      <c r="J995">
        <v>-805605.05924511002</v>
      </c>
      <c r="K995">
        <v>4296.0202083080503</v>
      </c>
      <c r="L995">
        <v>38729.756390032802</v>
      </c>
      <c r="M995">
        <v>60586.068767175901</v>
      </c>
      <c r="Y995" s="15">
        <f t="shared" si="57"/>
        <v>1</v>
      </c>
      <c r="Z995" s="15">
        <f t="shared" si="58"/>
        <v>1</v>
      </c>
      <c r="AD995" s="15">
        <f t="shared" si="59"/>
        <v>1</v>
      </c>
      <c r="AE995" s="15">
        <f t="shared" si="60"/>
        <v>1</v>
      </c>
      <c r="AI995" t="str">
        <f t="shared" si="61"/>
        <v/>
      </c>
      <c r="AJ995" t="str">
        <f t="shared" si="62"/>
        <v/>
      </c>
      <c r="AL995">
        <f t="shared" si="63"/>
        <v>0</v>
      </c>
    </row>
    <row r="996" spans="1:39" x14ac:dyDescent="0.3">
      <c r="A996">
        <v>995</v>
      </c>
      <c r="B996" t="s">
        <v>20</v>
      </c>
      <c r="C996" t="s">
        <v>23</v>
      </c>
      <c r="D996">
        <v>495</v>
      </c>
      <c r="E996">
        <v>1842427854.03809</v>
      </c>
      <c r="F996">
        <v>6645327.4998110197</v>
      </c>
      <c r="G996">
        <v>4487906649.1933804</v>
      </c>
      <c r="H996">
        <v>578586108.61848402</v>
      </c>
      <c r="I996">
        <v>70261.645227993795</v>
      </c>
      <c r="J996">
        <v>-663300.31009101903</v>
      </c>
      <c r="K996">
        <v>8234.73613151264</v>
      </c>
      <c r="L996">
        <v>-12778.5207890417</v>
      </c>
      <c r="M996">
        <v>16363.0699896346</v>
      </c>
      <c r="Y996" s="15">
        <f t="shared" si="57"/>
        <v>0</v>
      </c>
      <c r="Z996" s="15">
        <f t="shared" si="58"/>
        <v>1</v>
      </c>
      <c r="AD996" s="15">
        <f t="shared" si="59"/>
        <v>0</v>
      </c>
      <c r="AE996" s="15">
        <f t="shared" si="60"/>
        <v>1</v>
      </c>
      <c r="AI996" t="str">
        <f t="shared" si="61"/>
        <v/>
      </c>
      <c r="AJ996" t="str">
        <f t="shared" si="62"/>
        <v/>
      </c>
      <c r="AL996">
        <f t="shared" si="63"/>
        <v>0</v>
      </c>
    </row>
    <row r="997" spans="1:39" x14ac:dyDescent="0.3">
      <c r="A997">
        <v>996</v>
      </c>
      <c r="B997" t="s">
        <v>20</v>
      </c>
      <c r="C997" t="s">
        <v>23</v>
      </c>
      <c r="D997">
        <v>496</v>
      </c>
      <c r="E997">
        <v>2409461445.7671199</v>
      </c>
      <c r="F997">
        <v>6587837.2628559498</v>
      </c>
      <c r="G997">
        <v>4488837732.4703999</v>
      </c>
      <c r="H997">
        <v>848259049.17640603</v>
      </c>
      <c r="I997">
        <v>157718.81876423099</v>
      </c>
      <c r="J997">
        <v>-1404268.5910978301</v>
      </c>
      <c r="K997">
        <v>5378.2995321848202</v>
      </c>
      <c r="L997">
        <v>35974.498913114701</v>
      </c>
      <c r="M997">
        <v>78698.680702463302</v>
      </c>
      <c r="Y997" s="15">
        <f t="shared" si="57"/>
        <v>1</v>
      </c>
      <c r="Z997" s="15">
        <f t="shared" si="58"/>
        <v>1</v>
      </c>
      <c r="AD997" s="15">
        <f t="shared" si="59"/>
        <v>1</v>
      </c>
      <c r="AE997" s="15">
        <f t="shared" si="60"/>
        <v>1</v>
      </c>
      <c r="AI997" t="str">
        <f t="shared" si="61"/>
        <v/>
      </c>
      <c r="AJ997" t="str">
        <f t="shared" si="62"/>
        <v/>
      </c>
      <c r="AL997">
        <f t="shared" si="63"/>
        <v>0</v>
      </c>
    </row>
    <row r="998" spans="1:39" x14ac:dyDescent="0.3">
      <c r="A998">
        <v>997</v>
      </c>
      <c r="B998" t="s">
        <v>20</v>
      </c>
      <c r="C998" t="s">
        <v>23</v>
      </c>
      <c r="D998">
        <v>497</v>
      </c>
      <c r="E998">
        <v>2278276849.1291699</v>
      </c>
      <c r="F998">
        <v>6786736.0848937798</v>
      </c>
      <c r="G998">
        <v>4487001455.92029</v>
      </c>
      <c r="H998">
        <v>781149683.75280094</v>
      </c>
      <c r="I998">
        <v>97668.710845428504</v>
      </c>
      <c r="J998">
        <v>-750803.50829696702</v>
      </c>
      <c r="K998">
        <v>7997.9522304646398</v>
      </c>
      <c r="L998">
        <v>-14443.900322981401</v>
      </c>
      <c r="M998">
        <v>24900.190524915201</v>
      </c>
      <c r="Y998" s="15">
        <f t="shared" si="57"/>
        <v>0</v>
      </c>
      <c r="Z998" s="15">
        <f t="shared" si="58"/>
        <v>1</v>
      </c>
      <c r="AD998" s="15">
        <f t="shared" si="59"/>
        <v>0</v>
      </c>
      <c r="AE998" s="15">
        <f t="shared" si="60"/>
        <v>1</v>
      </c>
      <c r="AI998" t="str">
        <f t="shared" si="61"/>
        <v/>
      </c>
      <c r="AJ998" t="str">
        <f t="shared" si="62"/>
        <v/>
      </c>
      <c r="AL998">
        <f t="shared" si="63"/>
        <v>0</v>
      </c>
    </row>
    <row r="999" spans="1:39" x14ac:dyDescent="0.3">
      <c r="A999">
        <v>998</v>
      </c>
      <c r="B999" t="s">
        <v>20</v>
      </c>
      <c r="C999" t="s">
        <v>23</v>
      </c>
      <c r="D999">
        <v>498</v>
      </c>
      <c r="E999">
        <v>2103830354.66084</v>
      </c>
      <c r="F999">
        <v>5855557.0434234403</v>
      </c>
      <c r="G999">
        <v>4485824111.1367798</v>
      </c>
      <c r="H999">
        <v>646652325.921152</v>
      </c>
      <c r="I999">
        <v>272332.132754052</v>
      </c>
      <c r="J999">
        <v>-1902869.7766428001</v>
      </c>
      <c r="K999">
        <v>2374.4988128343798</v>
      </c>
      <c r="L999">
        <v>179522.92821229101</v>
      </c>
      <c r="M999">
        <v>212092.80359880699</v>
      </c>
      <c r="Y999" s="15">
        <f t="shared" si="57"/>
        <v>1</v>
      </c>
      <c r="Z999" s="15">
        <f t="shared" si="58"/>
        <v>1</v>
      </c>
      <c r="AD999" s="15">
        <f t="shared" si="59"/>
        <v>1</v>
      </c>
      <c r="AE999" s="15">
        <f t="shared" si="60"/>
        <v>1</v>
      </c>
      <c r="AI999" t="str">
        <f t="shared" si="61"/>
        <v/>
      </c>
      <c r="AJ999" t="str">
        <f t="shared" si="62"/>
        <v/>
      </c>
      <c r="AL999">
        <f t="shared" si="63"/>
        <v>0</v>
      </c>
    </row>
    <row r="1000" spans="1:39" x14ac:dyDescent="0.3">
      <c r="A1000">
        <v>999</v>
      </c>
      <c r="B1000" t="s">
        <v>20</v>
      </c>
      <c r="C1000" t="s">
        <v>23</v>
      </c>
      <c r="D1000">
        <v>499</v>
      </c>
      <c r="E1000">
        <v>1403618351.4711201</v>
      </c>
      <c r="F1000">
        <v>6549199.4246231597</v>
      </c>
      <c r="G1000">
        <v>4487498903.6361704</v>
      </c>
      <c r="H1000">
        <v>243558503.746694</v>
      </c>
      <c r="I1000">
        <v>107589.80044630601</v>
      </c>
      <c r="J1000">
        <v>-846380.64432048798</v>
      </c>
      <c r="K1000">
        <v>2263.7694533901899</v>
      </c>
      <c r="L1000">
        <v>72633.6577309571</v>
      </c>
      <c r="M1000">
        <v>84900.945419215495</v>
      </c>
      <c r="Y1000" s="15">
        <f t="shared" si="57"/>
        <v>1</v>
      </c>
      <c r="Z1000" s="15">
        <f t="shared" si="58"/>
        <v>1</v>
      </c>
      <c r="AD1000" s="15">
        <f t="shared" si="59"/>
        <v>1</v>
      </c>
      <c r="AE1000" s="15">
        <f t="shared" si="60"/>
        <v>1</v>
      </c>
      <c r="AI1000" t="str">
        <f t="shared" si="61"/>
        <v/>
      </c>
      <c r="AJ1000" t="str">
        <f t="shared" si="62"/>
        <v/>
      </c>
      <c r="AL1000">
        <f t="shared" si="63"/>
        <v>0</v>
      </c>
    </row>
    <row r="1001" spans="1:39" x14ac:dyDescent="0.3">
      <c r="A1001">
        <v>1000</v>
      </c>
      <c r="B1001" t="s">
        <v>20</v>
      </c>
      <c r="C1001" t="s">
        <v>23</v>
      </c>
      <c r="D1001">
        <v>500</v>
      </c>
      <c r="E1001">
        <v>2787876644.2230701</v>
      </c>
      <c r="F1001">
        <v>6497939.5613455903</v>
      </c>
      <c r="G1001">
        <v>4488290268.1081495</v>
      </c>
      <c r="H1001">
        <v>866853685.26748598</v>
      </c>
      <c r="I1001">
        <v>262480.53463229898</v>
      </c>
      <c r="J1001">
        <v>-1834787.29983521</v>
      </c>
      <c r="K1001">
        <v>3302.5446495750102</v>
      </c>
      <c r="L1001">
        <v>138067.464797336</v>
      </c>
      <c r="M1001">
        <v>181728.200830855</v>
      </c>
      <c r="Y1001" s="15">
        <f t="shared" si="57"/>
        <v>1</v>
      </c>
      <c r="Z1001" s="15">
        <f t="shared" si="58"/>
        <v>1</v>
      </c>
      <c r="AD1001" s="15">
        <f t="shared" si="59"/>
        <v>1</v>
      </c>
      <c r="AE1001" s="15">
        <f t="shared" si="60"/>
        <v>1</v>
      </c>
      <c r="AI1001" t="str">
        <f t="shared" si="61"/>
        <v/>
      </c>
      <c r="AJ1001" t="str">
        <f t="shared" si="62"/>
        <v/>
      </c>
      <c r="AL1001">
        <f t="shared" si="63"/>
        <v>0</v>
      </c>
    </row>
    <row r="1002" spans="1:39" x14ac:dyDescent="0.3">
      <c r="A1002">
        <v>1001</v>
      </c>
      <c r="B1002" t="s">
        <v>20</v>
      </c>
      <c r="C1002" t="s">
        <v>24</v>
      </c>
      <c r="D1002">
        <v>1</v>
      </c>
      <c r="E1002">
        <v>2099902375.72996</v>
      </c>
      <c r="F1002">
        <v>6604791.5194079401</v>
      </c>
      <c r="G1002">
        <v>4488852070.6912203</v>
      </c>
      <c r="H1002">
        <v>186227909.56573299</v>
      </c>
      <c r="I1002">
        <v>113464.22339700301</v>
      </c>
      <c r="J1002">
        <v>-328525.14166927303</v>
      </c>
      <c r="K1002">
        <v>1641.2918891105901</v>
      </c>
      <c r="L1002">
        <v>86736.314971636995</v>
      </c>
      <c r="M1002">
        <v>96116.038147312895</v>
      </c>
      <c r="O1002">
        <f>AVERAGE(E1002:E1501)</f>
        <v>1716780846.6532149</v>
      </c>
      <c r="P1002">
        <f>_xlfn.PERCENTILE.INC(E1002:E1501,0.5)</f>
        <v>1653483961.1749749</v>
      </c>
      <c r="Q1002">
        <f>_xlfn.PERCENTILE.INC(E1002:E1501,0.025)</f>
        <v>1043860811.4645684</v>
      </c>
      <c r="R1002">
        <f>_xlfn.PERCENTILE.INC(E1002:E1501,0.975)</f>
        <v>2631674820.3568182</v>
      </c>
      <c r="S1002">
        <f>_xlfn.PERCENTILE.INC(H1002:H1501,0.5)</f>
        <v>79206470.394995689</v>
      </c>
      <c r="T1002">
        <f>AVERAGE(F1002:F1501)</f>
        <v>6433770.6707313927</v>
      </c>
      <c r="U1002">
        <f>_xlfn.PERCENTILE.INC(F1002:F1501,0.5)</f>
        <v>6461301.7071126346</v>
      </c>
      <c r="V1002">
        <f>_xlfn.PERCENTILE.INC(F1002:F1501,0.025)</f>
        <v>5687688.5780755449</v>
      </c>
      <c r="W1002">
        <f>_xlfn.PERCENTILE.INC(F1002:F1501,0.975)</f>
        <v>7145715.0129873911</v>
      </c>
      <c r="Y1002" s="15">
        <f t="shared" si="57"/>
        <v>1</v>
      </c>
      <c r="Z1002" s="15">
        <f t="shared" si="58"/>
        <v>1</v>
      </c>
      <c r="AA1002" s="15">
        <f>AVERAGE(Y1002:Y1501)</f>
        <v>1</v>
      </c>
      <c r="AB1002" s="15">
        <f>AVERAGE(Z1002:Z1501)</f>
        <v>1</v>
      </c>
      <c r="AD1002" s="15">
        <f t="shared" si="59"/>
        <v>1</v>
      </c>
      <c r="AE1002" s="15">
        <f t="shared" si="60"/>
        <v>1</v>
      </c>
      <c r="AF1002" s="15">
        <f>AVERAGE(AD1002:AD1501)</f>
        <v>1</v>
      </c>
      <c r="AG1002" s="15">
        <f>AVERAGE(AE1002:AE1501)</f>
        <v>1</v>
      </c>
      <c r="AI1002" t="str">
        <f t="shared" si="61"/>
        <v/>
      </c>
      <c r="AJ1002" t="str">
        <f t="shared" si="62"/>
        <v/>
      </c>
      <c r="AL1002">
        <f t="shared" si="63"/>
        <v>0</v>
      </c>
      <c r="AM1002">
        <f>AVERAGE(AL1002:AL1501)</f>
        <v>0</v>
      </c>
    </row>
    <row r="1003" spans="1:39" x14ac:dyDescent="0.3">
      <c r="A1003">
        <v>1002</v>
      </c>
      <c r="B1003" t="s">
        <v>20</v>
      </c>
      <c r="C1003" t="s">
        <v>24</v>
      </c>
      <c r="D1003">
        <v>2</v>
      </c>
      <c r="E1003">
        <v>1542667299.9423101</v>
      </c>
      <c r="F1003">
        <v>6932116.9816031596</v>
      </c>
      <c r="G1003">
        <v>4488950558.5149498</v>
      </c>
      <c r="H1003">
        <v>87613192.410034403</v>
      </c>
      <c r="I1003">
        <v>54888.257100790703</v>
      </c>
      <c r="J1003">
        <v>-167827.575312614</v>
      </c>
      <c r="K1003">
        <v>1596.21013742796</v>
      </c>
      <c r="L1003">
        <v>42313.786447868297</v>
      </c>
      <c r="M1003">
        <v>46726.591667342</v>
      </c>
      <c r="Y1003" s="15">
        <f t="shared" si="57"/>
        <v>1</v>
      </c>
      <c r="Z1003" s="15">
        <f t="shared" si="58"/>
        <v>1</v>
      </c>
      <c r="AD1003" s="15">
        <f t="shared" si="59"/>
        <v>1</v>
      </c>
      <c r="AE1003" s="15">
        <f t="shared" si="60"/>
        <v>1</v>
      </c>
      <c r="AI1003" t="str">
        <f t="shared" si="61"/>
        <v/>
      </c>
      <c r="AJ1003" t="str">
        <f t="shared" si="62"/>
        <v/>
      </c>
      <c r="AL1003">
        <f t="shared" si="63"/>
        <v>0</v>
      </c>
    </row>
    <row r="1004" spans="1:39" x14ac:dyDescent="0.3">
      <c r="A1004">
        <v>1003</v>
      </c>
      <c r="B1004" t="s">
        <v>20</v>
      </c>
      <c r="C1004" t="s">
        <v>24</v>
      </c>
      <c r="D1004">
        <v>3</v>
      </c>
      <c r="E1004">
        <v>1649232531.3024099</v>
      </c>
      <c r="F1004">
        <v>6199656.2460182495</v>
      </c>
      <c r="G1004">
        <v>4487014517.1211395</v>
      </c>
      <c r="H1004">
        <v>45401594.113122001</v>
      </c>
      <c r="I1004">
        <v>12945.754941925399</v>
      </c>
      <c r="J1004">
        <v>-32310.087136268601</v>
      </c>
      <c r="K1004">
        <v>3507.0642320044899</v>
      </c>
      <c r="L1004">
        <v>6429.6014145033796</v>
      </c>
      <c r="M1004">
        <v>8716.3391301795</v>
      </c>
      <c r="Y1004" s="15">
        <f t="shared" si="57"/>
        <v>1</v>
      </c>
      <c r="Z1004" s="15">
        <f t="shared" si="58"/>
        <v>1</v>
      </c>
      <c r="AD1004" s="15">
        <f t="shared" si="59"/>
        <v>1</v>
      </c>
      <c r="AE1004" s="15">
        <f t="shared" si="60"/>
        <v>1</v>
      </c>
      <c r="AI1004" t="str">
        <f t="shared" si="61"/>
        <v/>
      </c>
      <c r="AJ1004" t="str">
        <f t="shared" si="62"/>
        <v/>
      </c>
      <c r="AL1004">
        <f t="shared" si="63"/>
        <v>0</v>
      </c>
    </row>
    <row r="1005" spans="1:39" x14ac:dyDescent="0.3">
      <c r="A1005">
        <v>1004</v>
      </c>
      <c r="B1005" t="s">
        <v>20</v>
      </c>
      <c r="C1005" t="s">
        <v>24</v>
      </c>
      <c r="D1005">
        <v>4</v>
      </c>
      <c r="E1005">
        <v>1974270663.6923699</v>
      </c>
      <c r="F1005">
        <v>6285526.5142614804</v>
      </c>
      <c r="G1005">
        <v>4489361683.25175</v>
      </c>
      <c r="H1005">
        <v>267463864.85850599</v>
      </c>
      <c r="I1005">
        <v>129791.263567275</v>
      </c>
      <c r="J1005">
        <v>-420692.38664150197</v>
      </c>
      <c r="K1005">
        <v>2060.7231758697699</v>
      </c>
      <c r="L1005">
        <v>91404.161957731601</v>
      </c>
      <c r="M1005">
        <v>104875.488665524</v>
      </c>
      <c r="Y1005" s="15">
        <f t="shared" si="57"/>
        <v>1</v>
      </c>
      <c r="Z1005" s="15">
        <f t="shared" si="58"/>
        <v>1</v>
      </c>
      <c r="AD1005" s="15">
        <f t="shared" si="59"/>
        <v>1</v>
      </c>
      <c r="AE1005" s="15">
        <f t="shared" si="60"/>
        <v>1</v>
      </c>
      <c r="AI1005" t="str">
        <f t="shared" si="61"/>
        <v/>
      </c>
      <c r="AJ1005" t="str">
        <f t="shared" si="62"/>
        <v/>
      </c>
      <c r="AL1005">
        <f t="shared" si="63"/>
        <v>0</v>
      </c>
    </row>
    <row r="1006" spans="1:39" x14ac:dyDescent="0.3">
      <c r="A1006">
        <v>1005</v>
      </c>
      <c r="B1006" t="s">
        <v>20</v>
      </c>
      <c r="C1006" t="s">
        <v>24</v>
      </c>
      <c r="D1006">
        <v>5</v>
      </c>
      <c r="E1006">
        <v>1398229033.26875</v>
      </c>
      <c r="F1006">
        <v>6022965.4889836796</v>
      </c>
      <c r="G1006">
        <v>4486858236.0756102</v>
      </c>
      <c r="H1006">
        <v>30351025.078092601</v>
      </c>
      <c r="I1006">
        <v>10136.396229936699</v>
      </c>
      <c r="J1006">
        <v>-26810.8927383423</v>
      </c>
      <c r="K1006">
        <v>2994.2619042904198</v>
      </c>
      <c r="L1006">
        <v>5780.3390696810602</v>
      </c>
      <c r="M1006">
        <v>7309.0262250830901</v>
      </c>
      <c r="Y1006" s="15">
        <f t="shared" si="57"/>
        <v>1</v>
      </c>
      <c r="Z1006" s="15">
        <f t="shared" si="58"/>
        <v>1</v>
      </c>
      <c r="AD1006" s="15">
        <f t="shared" si="59"/>
        <v>1</v>
      </c>
      <c r="AE1006" s="15">
        <f t="shared" si="60"/>
        <v>1</v>
      </c>
      <c r="AI1006" t="str">
        <f t="shared" si="61"/>
        <v/>
      </c>
      <c r="AJ1006" t="str">
        <f t="shared" si="62"/>
        <v/>
      </c>
      <c r="AL1006">
        <f t="shared" si="63"/>
        <v>0</v>
      </c>
    </row>
    <row r="1007" spans="1:39" x14ac:dyDescent="0.3">
      <c r="A1007">
        <v>1006</v>
      </c>
      <c r="B1007" t="s">
        <v>20</v>
      </c>
      <c r="C1007" t="s">
        <v>24</v>
      </c>
      <c r="D1007">
        <v>6</v>
      </c>
      <c r="E1007">
        <v>1260861527.9249101</v>
      </c>
      <c r="F1007">
        <v>6217149.3472237196</v>
      </c>
      <c r="G1007">
        <v>4487075901.3265104</v>
      </c>
      <c r="H1007">
        <v>38658029.628749803</v>
      </c>
      <c r="I1007">
        <v>20671.261651596102</v>
      </c>
      <c r="J1007">
        <v>-53639.525004386902</v>
      </c>
      <c r="K1007">
        <v>1870.13401892501</v>
      </c>
      <c r="L1007">
        <v>15122.961838577799</v>
      </c>
      <c r="M1007">
        <v>17070.047091697601</v>
      </c>
      <c r="Y1007" s="15">
        <f t="shared" si="57"/>
        <v>1</v>
      </c>
      <c r="Z1007" s="15">
        <f t="shared" si="58"/>
        <v>1</v>
      </c>
      <c r="AD1007" s="15">
        <f t="shared" si="59"/>
        <v>1</v>
      </c>
      <c r="AE1007" s="15">
        <f t="shared" si="60"/>
        <v>1</v>
      </c>
      <c r="AI1007" t="str">
        <f t="shared" si="61"/>
        <v/>
      </c>
      <c r="AJ1007" t="str">
        <f t="shared" si="62"/>
        <v/>
      </c>
      <c r="AL1007">
        <f t="shared" si="63"/>
        <v>0</v>
      </c>
    </row>
    <row r="1008" spans="1:39" x14ac:dyDescent="0.3">
      <c r="A1008">
        <v>1007</v>
      </c>
      <c r="B1008" t="s">
        <v>20</v>
      </c>
      <c r="C1008" t="s">
        <v>24</v>
      </c>
      <c r="D1008">
        <v>7</v>
      </c>
      <c r="E1008">
        <v>1472947850.0332799</v>
      </c>
      <c r="F1008">
        <v>6263769.1496526999</v>
      </c>
      <c r="G1008">
        <v>4487977999.6667404</v>
      </c>
      <c r="H1008">
        <v>54124283.252419204</v>
      </c>
      <c r="I1008">
        <v>17460.0363809271</v>
      </c>
      <c r="J1008">
        <v>-44628.703435897798</v>
      </c>
      <c r="K1008">
        <v>3099.8952162289502</v>
      </c>
      <c r="L1008">
        <v>9691.9800797385706</v>
      </c>
      <c r="M1008">
        <v>12418.0526387519</v>
      </c>
      <c r="Y1008" s="15">
        <f t="shared" si="57"/>
        <v>1</v>
      </c>
      <c r="Z1008" s="15">
        <f t="shared" si="58"/>
        <v>1</v>
      </c>
      <c r="AD1008" s="15">
        <f t="shared" si="59"/>
        <v>1</v>
      </c>
      <c r="AE1008" s="15">
        <f t="shared" si="60"/>
        <v>1</v>
      </c>
      <c r="AI1008" t="str">
        <f t="shared" si="61"/>
        <v/>
      </c>
      <c r="AJ1008" t="str">
        <f t="shared" si="62"/>
        <v/>
      </c>
      <c r="AL1008">
        <f t="shared" si="63"/>
        <v>0</v>
      </c>
    </row>
    <row r="1009" spans="1:38" x14ac:dyDescent="0.3">
      <c r="A1009">
        <v>1008</v>
      </c>
      <c r="B1009" t="s">
        <v>20</v>
      </c>
      <c r="C1009" t="s">
        <v>24</v>
      </c>
      <c r="D1009">
        <v>8</v>
      </c>
      <c r="E1009">
        <v>1799940255.9991</v>
      </c>
      <c r="F1009">
        <v>6639393.6524906904</v>
      </c>
      <c r="G1009">
        <v>4490820794.17663</v>
      </c>
      <c r="H1009">
        <v>152984649.861853</v>
      </c>
      <c r="I1009">
        <v>69391.202306240797</v>
      </c>
      <c r="J1009">
        <v>-213223.252109528</v>
      </c>
      <c r="K1009">
        <v>2204.66924880035</v>
      </c>
      <c r="L1009">
        <v>47434.451991374197</v>
      </c>
      <c r="M1009">
        <v>55139.815108954499</v>
      </c>
      <c r="Y1009" s="15">
        <f t="shared" si="57"/>
        <v>1</v>
      </c>
      <c r="Z1009" s="15">
        <f t="shared" si="58"/>
        <v>1</v>
      </c>
      <c r="AD1009" s="15">
        <f t="shared" si="59"/>
        <v>1</v>
      </c>
      <c r="AE1009" s="15">
        <f t="shared" si="60"/>
        <v>1</v>
      </c>
      <c r="AI1009" t="str">
        <f t="shared" si="61"/>
        <v/>
      </c>
      <c r="AJ1009" t="str">
        <f t="shared" si="62"/>
        <v/>
      </c>
      <c r="AL1009">
        <f t="shared" si="63"/>
        <v>0</v>
      </c>
    </row>
    <row r="1010" spans="1:38" x14ac:dyDescent="0.3">
      <c r="A1010">
        <v>1009</v>
      </c>
      <c r="B1010" t="s">
        <v>20</v>
      </c>
      <c r="C1010" t="s">
        <v>24</v>
      </c>
      <c r="D1010">
        <v>9</v>
      </c>
      <c r="E1010">
        <v>2684483305.4342499</v>
      </c>
      <c r="F1010">
        <v>6132918.6009093598</v>
      </c>
      <c r="G1010">
        <v>4488602163.7017698</v>
      </c>
      <c r="H1010">
        <v>83825937.975283101</v>
      </c>
      <c r="I1010">
        <v>41133.747294448302</v>
      </c>
      <c r="J1010">
        <v>-122948.3337183</v>
      </c>
      <c r="K1010">
        <v>2037.8872212937599</v>
      </c>
      <c r="L1010">
        <v>29102.8331361009</v>
      </c>
      <c r="M1010">
        <v>33324.886076409603</v>
      </c>
      <c r="Y1010" s="15">
        <f t="shared" si="57"/>
        <v>1</v>
      </c>
      <c r="Z1010" s="15">
        <f t="shared" si="58"/>
        <v>1</v>
      </c>
      <c r="AD1010" s="15">
        <f t="shared" si="59"/>
        <v>1</v>
      </c>
      <c r="AE1010" s="15">
        <f t="shared" si="60"/>
        <v>1</v>
      </c>
      <c r="AI1010" t="str">
        <f t="shared" si="61"/>
        <v/>
      </c>
      <c r="AJ1010" t="str">
        <f t="shared" si="62"/>
        <v/>
      </c>
      <c r="AL1010">
        <f t="shared" si="63"/>
        <v>0</v>
      </c>
    </row>
    <row r="1011" spans="1:38" x14ac:dyDescent="0.3">
      <c r="A1011">
        <v>1010</v>
      </c>
      <c r="B1011" t="s">
        <v>20</v>
      </c>
      <c r="C1011" t="s">
        <v>24</v>
      </c>
      <c r="D1011">
        <v>10</v>
      </c>
      <c r="E1011">
        <v>2405489880.5815201</v>
      </c>
      <c r="F1011">
        <v>7016688.3810425801</v>
      </c>
      <c r="G1011">
        <v>4489812257.4247704</v>
      </c>
      <c r="H1011">
        <v>204839415.001185</v>
      </c>
      <c r="I1011">
        <v>110695.037138735</v>
      </c>
      <c r="J1011">
        <v>-350006.532812119</v>
      </c>
      <c r="K1011">
        <v>1850.4841797420299</v>
      </c>
      <c r="L1011">
        <v>81295.957597841407</v>
      </c>
      <c r="M1011">
        <v>91613.084674330094</v>
      </c>
      <c r="Y1011" s="15">
        <f t="shared" si="57"/>
        <v>1</v>
      </c>
      <c r="Z1011" s="15">
        <f t="shared" si="58"/>
        <v>1</v>
      </c>
      <c r="AD1011" s="15">
        <f t="shared" si="59"/>
        <v>1</v>
      </c>
      <c r="AE1011" s="15">
        <f t="shared" si="60"/>
        <v>1</v>
      </c>
      <c r="AI1011" t="str">
        <f t="shared" si="61"/>
        <v/>
      </c>
      <c r="AJ1011" t="str">
        <f t="shared" si="62"/>
        <v/>
      </c>
      <c r="AL1011">
        <f t="shared" si="63"/>
        <v>0</v>
      </c>
    </row>
    <row r="1012" spans="1:38" x14ac:dyDescent="0.3">
      <c r="A1012">
        <v>1011</v>
      </c>
      <c r="B1012" t="s">
        <v>20</v>
      </c>
      <c r="C1012" t="s">
        <v>24</v>
      </c>
      <c r="D1012">
        <v>11</v>
      </c>
      <c r="E1012">
        <v>1729100585.8798699</v>
      </c>
      <c r="F1012">
        <v>6400125.21462378</v>
      </c>
      <c r="G1012">
        <v>4487994559.9383001</v>
      </c>
      <c r="H1012">
        <v>158060511.68581</v>
      </c>
      <c r="I1012">
        <v>94902.688061826906</v>
      </c>
      <c r="J1012">
        <v>-284458.22119235998</v>
      </c>
      <c r="K1012">
        <v>1665.5008926916501</v>
      </c>
      <c r="L1012">
        <v>72217.437006513297</v>
      </c>
      <c r="M1012">
        <v>80178.455567457204</v>
      </c>
      <c r="Y1012" s="15">
        <f t="shared" si="57"/>
        <v>1</v>
      </c>
      <c r="Z1012" s="15">
        <f t="shared" si="58"/>
        <v>1</v>
      </c>
      <c r="AD1012" s="15">
        <f t="shared" si="59"/>
        <v>1</v>
      </c>
      <c r="AE1012" s="15">
        <f t="shared" si="60"/>
        <v>1</v>
      </c>
      <c r="AI1012" t="str">
        <f t="shared" si="61"/>
        <v/>
      </c>
      <c r="AJ1012" t="str">
        <f t="shared" si="62"/>
        <v/>
      </c>
      <c r="AL1012">
        <f t="shared" si="63"/>
        <v>0</v>
      </c>
    </row>
    <row r="1013" spans="1:38" x14ac:dyDescent="0.3">
      <c r="A1013">
        <v>1012</v>
      </c>
      <c r="B1013" t="s">
        <v>20</v>
      </c>
      <c r="C1013" t="s">
        <v>24</v>
      </c>
      <c r="D1013">
        <v>12</v>
      </c>
      <c r="E1013">
        <v>1347261957.5768001</v>
      </c>
      <c r="F1013">
        <v>6759262.5694885701</v>
      </c>
      <c r="G1013">
        <v>4488997627.5999298</v>
      </c>
      <c r="H1013">
        <v>82255397.500040799</v>
      </c>
      <c r="I1013">
        <v>34017.281956374602</v>
      </c>
      <c r="J1013">
        <v>-97846.200107574507</v>
      </c>
      <c r="K1013">
        <v>2418.0473209331899</v>
      </c>
      <c r="L1013">
        <v>22211.7758053367</v>
      </c>
      <c r="M1013">
        <v>26354.725484870301</v>
      </c>
      <c r="Y1013" s="15">
        <f t="shared" si="57"/>
        <v>1</v>
      </c>
      <c r="Z1013" s="15">
        <f t="shared" si="58"/>
        <v>1</v>
      </c>
      <c r="AD1013" s="15">
        <f t="shared" si="59"/>
        <v>1</v>
      </c>
      <c r="AE1013" s="15">
        <f t="shared" si="60"/>
        <v>1</v>
      </c>
      <c r="AI1013" t="str">
        <f t="shared" si="61"/>
        <v/>
      </c>
      <c r="AJ1013" t="str">
        <f t="shared" si="62"/>
        <v/>
      </c>
      <c r="AL1013">
        <f t="shared" si="63"/>
        <v>0</v>
      </c>
    </row>
    <row r="1014" spans="1:38" x14ac:dyDescent="0.3">
      <c r="A1014">
        <v>1013</v>
      </c>
      <c r="B1014" t="s">
        <v>20</v>
      </c>
      <c r="C1014" t="s">
        <v>24</v>
      </c>
      <c r="D1014">
        <v>13</v>
      </c>
      <c r="E1014">
        <v>1422366483.98754</v>
      </c>
      <c r="F1014">
        <v>6676012.1559318202</v>
      </c>
      <c r="G1014">
        <v>4485896383.49506</v>
      </c>
      <c r="H1014">
        <v>127957985.939448</v>
      </c>
      <c r="I1014">
        <v>70599.641434700199</v>
      </c>
      <c r="J1014">
        <v>-181556.16477012599</v>
      </c>
      <c r="K1014">
        <v>1812.44526656414</v>
      </c>
      <c r="L1014">
        <v>52234.7822765905</v>
      </c>
      <c r="M1014">
        <v>58679.629824027601</v>
      </c>
      <c r="Y1014" s="15">
        <f t="shared" ref="Y1014:Y1077" si="64">IF(K1014&lt;cet_BRA_lo,1,0)</f>
        <v>1</v>
      </c>
      <c r="Z1014" s="15">
        <f t="shared" ref="Z1014:Z1077" si="65">IF(K1014&lt;cet_BRA_hi,1,0)</f>
        <v>1</v>
      </c>
      <c r="AD1014" s="15">
        <f t="shared" ref="AD1014:AD1077" si="66">IF(L1014&lt;0,0,1)</f>
        <v>1</v>
      </c>
      <c r="AE1014" s="15">
        <f t="shared" ref="AE1014:AE1077" si="67">IF(M1014&lt;0,0,1)</f>
        <v>1</v>
      </c>
      <c r="AI1014" t="str">
        <f t="shared" ref="AI1014:AI1077" si="68">IF(Y1014&lt;&gt;AD1014,"ERROR!","")</f>
        <v/>
      </c>
      <c r="AJ1014" t="str">
        <f t="shared" ref="AJ1014:AJ1077" si="69">IF(Z1014&lt;&gt;AE1014,"ERROR!","")</f>
        <v/>
      </c>
      <c r="AL1014">
        <f t="shared" si="63"/>
        <v>0</v>
      </c>
    </row>
    <row r="1015" spans="1:38" x14ac:dyDescent="0.3">
      <c r="A1015">
        <v>1014</v>
      </c>
      <c r="B1015" t="s">
        <v>20</v>
      </c>
      <c r="C1015" t="s">
        <v>24</v>
      </c>
      <c r="D1015">
        <v>14</v>
      </c>
      <c r="E1015">
        <v>1667021749.2239699</v>
      </c>
      <c r="F1015">
        <v>6555483.1691452004</v>
      </c>
      <c r="G1015">
        <v>4487816860.5381098</v>
      </c>
      <c r="H1015">
        <v>42049844.518722303</v>
      </c>
      <c r="I1015">
        <v>10374.405091849199</v>
      </c>
      <c r="J1015">
        <v>-26969.450957298301</v>
      </c>
      <c r="K1015">
        <v>4053.2294764313301</v>
      </c>
      <c r="L1015">
        <v>4339.3032845091502</v>
      </c>
      <c r="M1015">
        <v>6457.2237513477203</v>
      </c>
      <c r="Y1015" s="15">
        <f t="shared" si="64"/>
        <v>1</v>
      </c>
      <c r="Z1015" s="15">
        <f t="shared" si="65"/>
        <v>1</v>
      </c>
      <c r="AD1015" s="15">
        <f t="shared" si="66"/>
        <v>1</v>
      </c>
      <c r="AE1015" s="15">
        <f t="shared" si="67"/>
        <v>1</v>
      </c>
      <c r="AI1015" t="str">
        <f t="shared" si="68"/>
        <v/>
      </c>
      <c r="AJ1015" t="str">
        <f t="shared" si="69"/>
        <v/>
      </c>
      <c r="AL1015">
        <f t="shared" si="63"/>
        <v>0</v>
      </c>
    </row>
    <row r="1016" spans="1:38" x14ac:dyDescent="0.3">
      <c r="A1016">
        <v>1015</v>
      </c>
      <c r="B1016" t="s">
        <v>20</v>
      </c>
      <c r="C1016" t="s">
        <v>24</v>
      </c>
      <c r="D1016">
        <v>15</v>
      </c>
      <c r="E1016">
        <v>1653244434.37554</v>
      </c>
      <c r="F1016">
        <v>6798937.8524394697</v>
      </c>
      <c r="G1016">
        <v>4488470487.46453</v>
      </c>
      <c r="H1016">
        <v>55420034.247801103</v>
      </c>
      <c r="I1016">
        <v>14798.3752910206</v>
      </c>
      <c r="J1016">
        <v>-34436.795833587603</v>
      </c>
      <c r="K1016">
        <v>3745.0080267547301</v>
      </c>
      <c r="L1016">
        <v>6844.34947523355</v>
      </c>
      <c r="M1016">
        <v>9635.6849997692498</v>
      </c>
      <c r="Y1016" s="15">
        <f t="shared" si="64"/>
        <v>1</v>
      </c>
      <c r="Z1016" s="15">
        <f t="shared" si="65"/>
        <v>1</v>
      </c>
      <c r="AD1016" s="15">
        <f t="shared" si="66"/>
        <v>1</v>
      </c>
      <c r="AE1016" s="15">
        <f t="shared" si="67"/>
        <v>1</v>
      </c>
      <c r="AI1016" t="str">
        <f t="shared" si="68"/>
        <v/>
      </c>
      <c r="AJ1016" t="str">
        <f t="shared" si="69"/>
        <v/>
      </c>
      <c r="AL1016">
        <f t="shared" si="63"/>
        <v>0</v>
      </c>
    </row>
    <row r="1017" spans="1:38" x14ac:dyDescent="0.3">
      <c r="A1017">
        <v>1016</v>
      </c>
      <c r="B1017" t="s">
        <v>20</v>
      </c>
      <c r="C1017" t="s">
        <v>24</v>
      </c>
      <c r="D1017">
        <v>16</v>
      </c>
      <c r="E1017">
        <v>1991698230.5352499</v>
      </c>
      <c r="F1017">
        <v>6632387.1605110802</v>
      </c>
      <c r="G1017">
        <v>4490974647.6935596</v>
      </c>
      <c r="H1017">
        <v>253921121.051117</v>
      </c>
      <c r="I1017">
        <v>146492.63454272601</v>
      </c>
      <c r="J1017">
        <v>-453786.66069030802</v>
      </c>
      <c r="K1017">
        <v>1733.33711857751</v>
      </c>
      <c r="L1017">
        <v>110049.222346633</v>
      </c>
      <c r="M1017">
        <v>122838.442982094</v>
      </c>
      <c r="Y1017" s="15">
        <f t="shared" si="64"/>
        <v>1</v>
      </c>
      <c r="Z1017" s="15">
        <f t="shared" si="65"/>
        <v>1</v>
      </c>
      <c r="AD1017" s="15">
        <f t="shared" si="66"/>
        <v>1</v>
      </c>
      <c r="AE1017" s="15">
        <f t="shared" si="67"/>
        <v>1</v>
      </c>
      <c r="AI1017" t="str">
        <f t="shared" si="68"/>
        <v/>
      </c>
      <c r="AJ1017" t="str">
        <f t="shared" si="69"/>
        <v/>
      </c>
      <c r="AL1017">
        <f t="shared" si="63"/>
        <v>0</v>
      </c>
    </row>
    <row r="1018" spans="1:38" x14ac:dyDescent="0.3">
      <c r="A1018">
        <v>1017</v>
      </c>
      <c r="B1018" t="s">
        <v>20</v>
      </c>
      <c r="C1018" t="s">
        <v>24</v>
      </c>
      <c r="D1018">
        <v>17</v>
      </c>
      <c r="E1018">
        <v>1541836896.8763499</v>
      </c>
      <c r="F1018">
        <v>6097834.7197994897</v>
      </c>
      <c r="G1018">
        <v>4487110386.7521601</v>
      </c>
      <c r="H1018">
        <v>24822032.1927769</v>
      </c>
      <c r="I1018">
        <v>11407.2535391571</v>
      </c>
      <c r="J1018">
        <v>-27857.9617681503</v>
      </c>
      <c r="K1018">
        <v>2175.9867182377898</v>
      </c>
      <c r="L1018">
        <v>7844.7316544024197</v>
      </c>
      <c r="M1018">
        <v>9094.9405579383492</v>
      </c>
      <c r="Y1018" s="15">
        <f t="shared" si="64"/>
        <v>1</v>
      </c>
      <c r="Z1018" s="15">
        <f t="shared" si="65"/>
        <v>1</v>
      </c>
      <c r="AD1018" s="15">
        <f t="shared" si="66"/>
        <v>1</v>
      </c>
      <c r="AE1018" s="15">
        <f t="shared" si="67"/>
        <v>1</v>
      </c>
      <c r="AI1018" t="str">
        <f t="shared" si="68"/>
        <v/>
      </c>
      <c r="AJ1018" t="str">
        <f t="shared" si="69"/>
        <v/>
      </c>
      <c r="AL1018">
        <f t="shared" si="63"/>
        <v>0</v>
      </c>
    </row>
    <row r="1019" spans="1:38" x14ac:dyDescent="0.3">
      <c r="A1019">
        <v>1018</v>
      </c>
      <c r="B1019" t="s">
        <v>20</v>
      </c>
      <c r="C1019" t="s">
        <v>24</v>
      </c>
      <c r="D1019">
        <v>18</v>
      </c>
      <c r="E1019">
        <v>1698531966.59916</v>
      </c>
      <c r="F1019">
        <v>5486797.3458546503</v>
      </c>
      <c r="G1019">
        <v>4485416772.7628603</v>
      </c>
      <c r="H1019">
        <v>118888832.280249</v>
      </c>
      <c r="I1019">
        <v>81301.787444729402</v>
      </c>
      <c r="J1019">
        <v>-252547.34792137099</v>
      </c>
      <c r="K1019">
        <v>1462.3151103667001</v>
      </c>
      <c r="L1019">
        <v>64238.5565391403</v>
      </c>
      <c r="M1019">
        <v>70226.618898152607</v>
      </c>
      <c r="Y1019" s="15">
        <f t="shared" si="64"/>
        <v>1</v>
      </c>
      <c r="Z1019" s="15">
        <f t="shared" si="65"/>
        <v>1</v>
      </c>
      <c r="AD1019" s="15">
        <f t="shared" si="66"/>
        <v>1</v>
      </c>
      <c r="AE1019" s="15">
        <f t="shared" si="67"/>
        <v>1</v>
      </c>
      <c r="AI1019" t="str">
        <f t="shared" si="68"/>
        <v/>
      </c>
      <c r="AJ1019" t="str">
        <f t="shared" si="69"/>
        <v/>
      </c>
      <c r="AL1019">
        <f t="shared" si="63"/>
        <v>0</v>
      </c>
    </row>
    <row r="1020" spans="1:38" x14ac:dyDescent="0.3">
      <c r="A1020">
        <v>1019</v>
      </c>
      <c r="B1020" t="s">
        <v>20</v>
      </c>
      <c r="C1020" t="s">
        <v>24</v>
      </c>
      <c r="D1020">
        <v>19</v>
      </c>
      <c r="E1020">
        <v>1396698719.87725</v>
      </c>
      <c r="F1020">
        <v>5402645.4332955899</v>
      </c>
      <c r="G1020">
        <v>4484485625.5518103</v>
      </c>
      <c r="H1020">
        <v>126139147.56765001</v>
      </c>
      <c r="I1020">
        <v>94526.606126320505</v>
      </c>
      <c r="J1020">
        <v>-326802.95523834199</v>
      </c>
      <c r="K1020">
        <v>1334.43009049837</v>
      </c>
      <c r="L1020">
        <v>76422.791328077801</v>
      </c>
      <c r="M1020">
        <v>82776.0296185107</v>
      </c>
      <c r="Y1020" s="15">
        <f t="shared" si="64"/>
        <v>1</v>
      </c>
      <c r="Z1020" s="15">
        <f t="shared" si="65"/>
        <v>1</v>
      </c>
      <c r="AD1020" s="15">
        <f t="shared" si="66"/>
        <v>1</v>
      </c>
      <c r="AE1020" s="15">
        <f t="shared" si="67"/>
        <v>1</v>
      </c>
      <c r="AI1020" t="str">
        <f t="shared" si="68"/>
        <v/>
      </c>
      <c r="AJ1020" t="str">
        <f t="shared" si="69"/>
        <v/>
      </c>
      <c r="AL1020">
        <f t="shared" si="63"/>
        <v>0</v>
      </c>
    </row>
    <row r="1021" spans="1:38" x14ac:dyDescent="0.3">
      <c r="A1021">
        <v>1020</v>
      </c>
      <c r="B1021" t="s">
        <v>20</v>
      </c>
      <c r="C1021" t="s">
        <v>24</v>
      </c>
      <c r="D1021">
        <v>20</v>
      </c>
      <c r="E1021">
        <v>2198547053.8806</v>
      </c>
      <c r="F1021">
        <v>6348663.9864693303</v>
      </c>
      <c r="G1021">
        <v>4486669478.3428698</v>
      </c>
      <c r="H1021">
        <v>203559287.044653</v>
      </c>
      <c r="I1021">
        <v>62402.653968440398</v>
      </c>
      <c r="J1021">
        <v>-174938.10675334901</v>
      </c>
      <c r="K1021">
        <v>3262.0293224644201</v>
      </c>
      <c r="L1021">
        <v>33187.301683438403</v>
      </c>
      <c r="M1021">
        <v>43439.952678497</v>
      </c>
      <c r="Y1021" s="15">
        <f t="shared" si="64"/>
        <v>1</v>
      </c>
      <c r="Z1021" s="15">
        <f t="shared" si="65"/>
        <v>1</v>
      </c>
      <c r="AD1021" s="15">
        <f t="shared" si="66"/>
        <v>1</v>
      </c>
      <c r="AE1021" s="15">
        <f t="shared" si="67"/>
        <v>1</v>
      </c>
      <c r="AI1021" t="str">
        <f t="shared" si="68"/>
        <v/>
      </c>
      <c r="AJ1021" t="str">
        <f t="shared" si="69"/>
        <v/>
      </c>
      <c r="AL1021">
        <f t="shared" si="63"/>
        <v>0</v>
      </c>
    </row>
    <row r="1022" spans="1:38" x14ac:dyDescent="0.3">
      <c r="A1022">
        <v>1021</v>
      </c>
      <c r="B1022" t="s">
        <v>20</v>
      </c>
      <c r="C1022" t="s">
        <v>24</v>
      </c>
      <c r="D1022">
        <v>21</v>
      </c>
      <c r="E1022">
        <v>2101451057.3428299</v>
      </c>
      <c r="F1022">
        <v>6713584.8612147197</v>
      </c>
      <c r="G1022">
        <v>4490545508.6811304</v>
      </c>
      <c r="H1022">
        <v>103135325.18896499</v>
      </c>
      <c r="I1022">
        <v>40226.695860771499</v>
      </c>
      <c r="J1022">
        <v>-128471.290099144</v>
      </c>
      <c r="K1022">
        <v>2563.8527595188698</v>
      </c>
      <c r="L1022">
        <v>25424.448799634501</v>
      </c>
      <c r="M1022">
        <v>30619.055785030301</v>
      </c>
      <c r="Y1022" s="15">
        <f t="shared" si="64"/>
        <v>1</v>
      </c>
      <c r="Z1022" s="15">
        <f t="shared" si="65"/>
        <v>1</v>
      </c>
      <c r="AD1022" s="15">
        <f t="shared" si="66"/>
        <v>1</v>
      </c>
      <c r="AE1022" s="15">
        <f t="shared" si="67"/>
        <v>1</v>
      </c>
      <c r="AI1022" t="str">
        <f t="shared" si="68"/>
        <v/>
      </c>
      <c r="AJ1022" t="str">
        <f t="shared" si="69"/>
        <v/>
      </c>
      <c r="AL1022">
        <f t="shared" si="63"/>
        <v>0</v>
      </c>
    </row>
    <row r="1023" spans="1:38" x14ac:dyDescent="0.3">
      <c r="A1023">
        <v>1022</v>
      </c>
      <c r="B1023" t="s">
        <v>20</v>
      </c>
      <c r="C1023" t="s">
        <v>24</v>
      </c>
      <c r="D1023">
        <v>22</v>
      </c>
      <c r="E1023">
        <v>1892326667.0352199</v>
      </c>
      <c r="F1023">
        <v>6477725.5853000795</v>
      </c>
      <c r="G1023">
        <v>4486885453.3186998</v>
      </c>
      <c r="H1023">
        <v>119858864.696913</v>
      </c>
      <c r="I1023">
        <v>104531.23742483</v>
      </c>
      <c r="J1023">
        <v>-305126.06669807399</v>
      </c>
      <c r="K1023">
        <v>1146.6320274177001</v>
      </c>
      <c r="L1023">
        <v>87328.7849725743</v>
      </c>
      <c r="M1023">
        <v>93365.704860841797</v>
      </c>
      <c r="Y1023" s="15">
        <f t="shared" si="64"/>
        <v>1</v>
      </c>
      <c r="Z1023" s="15">
        <f t="shared" si="65"/>
        <v>1</v>
      </c>
      <c r="AD1023" s="15">
        <f t="shared" si="66"/>
        <v>1</v>
      </c>
      <c r="AE1023" s="15">
        <f t="shared" si="67"/>
        <v>1</v>
      </c>
      <c r="AI1023" t="str">
        <f t="shared" si="68"/>
        <v/>
      </c>
      <c r="AJ1023" t="str">
        <f t="shared" si="69"/>
        <v/>
      </c>
      <c r="AL1023">
        <f t="shared" si="63"/>
        <v>0</v>
      </c>
    </row>
    <row r="1024" spans="1:38" x14ac:dyDescent="0.3">
      <c r="A1024">
        <v>1023</v>
      </c>
      <c r="B1024" t="s">
        <v>20</v>
      </c>
      <c r="C1024" t="s">
        <v>24</v>
      </c>
      <c r="D1024">
        <v>23</v>
      </c>
      <c r="E1024">
        <v>1924892273.85425</v>
      </c>
      <c r="F1024">
        <v>6693903.7452180302</v>
      </c>
      <c r="G1024">
        <v>4487433870.1517401</v>
      </c>
      <c r="H1024">
        <v>67873935.880161494</v>
      </c>
      <c r="I1024">
        <v>35518.253269058703</v>
      </c>
      <c r="J1024">
        <v>-87938.568705558806</v>
      </c>
      <c r="K1024">
        <v>1910.9592852441599</v>
      </c>
      <c r="L1024">
        <v>25776.811468500699</v>
      </c>
      <c r="M1024">
        <v>29195.411456462101</v>
      </c>
      <c r="Y1024" s="15">
        <f t="shared" si="64"/>
        <v>1</v>
      </c>
      <c r="Z1024" s="15">
        <f t="shared" si="65"/>
        <v>1</v>
      </c>
      <c r="AD1024" s="15">
        <f t="shared" si="66"/>
        <v>1</v>
      </c>
      <c r="AE1024" s="15">
        <f t="shared" si="67"/>
        <v>1</v>
      </c>
      <c r="AI1024" t="str">
        <f t="shared" si="68"/>
        <v/>
      </c>
      <c r="AJ1024" t="str">
        <f t="shared" si="69"/>
        <v/>
      </c>
      <c r="AL1024">
        <f t="shared" si="63"/>
        <v>0</v>
      </c>
    </row>
    <row r="1025" spans="1:38" x14ac:dyDescent="0.3">
      <c r="A1025">
        <v>1024</v>
      </c>
      <c r="B1025" t="s">
        <v>20</v>
      </c>
      <c r="C1025" t="s">
        <v>24</v>
      </c>
      <c r="D1025">
        <v>24</v>
      </c>
      <c r="E1025">
        <v>1495502651.8701899</v>
      </c>
      <c r="F1025">
        <v>6101193.4472695896</v>
      </c>
      <c r="G1025">
        <v>4486987523.6236496</v>
      </c>
      <c r="H1025">
        <v>133070475.89636301</v>
      </c>
      <c r="I1025">
        <v>129885.637094263</v>
      </c>
      <c r="J1025">
        <v>-419674.69888210302</v>
      </c>
      <c r="K1025">
        <v>1024.5203309107101</v>
      </c>
      <c r="L1025">
        <v>110787.020231883</v>
      </c>
      <c r="M1025">
        <v>117489.36806832701</v>
      </c>
      <c r="Y1025" s="15">
        <f t="shared" si="64"/>
        <v>1</v>
      </c>
      <c r="Z1025" s="15">
        <f t="shared" si="65"/>
        <v>1</v>
      </c>
      <c r="AD1025" s="15">
        <f t="shared" si="66"/>
        <v>1</v>
      </c>
      <c r="AE1025" s="15">
        <f t="shared" si="67"/>
        <v>1</v>
      </c>
      <c r="AI1025" t="str">
        <f t="shared" si="68"/>
        <v/>
      </c>
      <c r="AJ1025" t="str">
        <f t="shared" si="69"/>
        <v/>
      </c>
      <c r="AL1025">
        <f t="shared" si="63"/>
        <v>0</v>
      </c>
    </row>
    <row r="1026" spans="1:38" x14ac:dyDescent="0.3">
      <c r="A1026">
        <v>1025</v>
      </c>
      <c r="B1026" t="s">
        <v>20</v>
      </c>
      <c r="C1026" t="s">
        <v>24</v>
      </c>
      <c r="D1026">
        <v>25</v>
      </c>
      <c r="E1026">
        <v>2282087261.60184</v>
      </c>
      <c r="F1026">
        <v>6186249.8371777805</v>
      </c>
      <c r="G1026">
        <v>4488432776.3006496</v>
      </c>
      <c r="H1026">
        <v>235361459.39719</v>
      </c>
      <c r="I1026">
        <v>129596.82587474601</v>
      </c>
      <c r="J1026">
        <v>-428214.83691883099</v>
      </c>
      <c r="K1026">
        <v>1816.10512301177</v>
      </c>
      <c r="L1026">
        <v>95817.144041350999</v>
      </c>
      <c r="M1026">
        <v>107671.571986747</v>
      </c>
      <c r="Y1026" s="15">
        <f t="shared" si="64"/>
        <v>1</v>
      </c>
      <c r="Z1026" s="15">
        <f t="shared" si="65"/>
        <v>1</v>
      </c>
      <c r="AD1026" s="15">
        <f t="shared" si="66"/>
        <v>1</v>
      </c>
      <c r="AE1026" s="15">
        <f t="shared" si="67"/>
        <v>1</v>
      </c>
      <c r="AI1026" t="str">
        <f t="shared" si="68"/>
        <v/>
      </c>
      <c r="AJ1026" t="str">
        <f t="shared" si="69"/>
        <v/>
      </c>
      <c r="AL1026">
        <f t="shared" ref="AL1026:AL1089" si="70">IF(H1026&lt;0,1,0)</f>
        <v>0</v>
      </c>
    </row>
    <row r="1027" spans="1:38" x14ac:dyDescent="0.3">
      <c r="A1027">
        <v>1026</v>
      </c>
      <c r="B1027" t="s">
        <v>20</v>
      </c>
      <c r="C1027" t="s">
        <v>24</v>
      </c>
      <c r="D1027">
        <v>26</v>
      </c>
      <c r="E1027">
        <v>1403642425.6408501</v>
      </c>
      <c r="F1027">
        <v>6282161.9489776399</v>
      </c>
      <c r="G1027">
        <v>4488053556.4161797</v>
      </c>
      <c r="H1027">
        <v>74145792.521328002</v>
      </c>
      <c r="I1027">
        <v>31348.437580924499</v>
      </c>
      <c r="J1027">
        <v>-89800.499822616606</v>
      </c>
      <c r="K1027">
        <v>2365.2149275358402</v>
      </c>
      <c r="L1027">
        <v>20706.842788513601</v>
      </c>
      <c r="M1027">
        <v>24441.336775547701</v>
      </c>
      <c r="Y1027" s="15">
        <f t="shared" si="64"/>
        <v>1</v>
      </c>
      <c r="Z1027" s="15">
        <f t="shared" si="65"/>
        <v>1</v>
      </c>
      <c r="AD1027" s="15">
        <f t="shared" si="66"/>
        <v>1</v>
      </c>
      <c r="AE1027" s="15">
        <f t="shared" si="67"/>
        <v>1</v>
      </c>
      <c r="AI1027" t="str">
        <f t="shared" si="68"/>
        <v/>
      </c>
      <c r="AJ1027" t="str">
        <f t="shared" si="69"/>
        <v/>
      </c>
      <c r="AL1027">
        <f t="shared" si="70"/>
        <v>0</v>
      </c>
    </row>
    <row r="1028" spans="1:38" x14ac:dyDescent="0.3">
      <c r="A1028">
        <v>1027</v>
      </c>
      <c r="B1028" t="s">
        <v>20</v>
      </c>
      <c r="C1028" t="s">
        <v>24</v>
      </c>
      <c r="D1028">
        <v>27</v>
      </c>
      <c r="E1028">
        <v>1363751623.8657999</v>
      </c>
      <c r="F1028">
        <v>6542295.4523179904</v>
      </c>
      <c r="G1028">
        <v>4489898976.60005</v>
      </c>
      <c r="H1028">
        <v>105531773.35847101</v>
      </c>
      <c r="I1028">
        <v>56548.027294408501</v>
      </c>
      <c r="J1028">
        <v>-159634.04214382201</v>
      </c>
      <c r="K1028">
        <v>1866.2326239788399</v>
      </c>
      <c r="L1028">
        <v>41401.835830039803</v>
      </c>
      <c r="M1028">
        <v>46717.144489460901</v>
      </c>
      <c r="Y1028" s="15">
        <f t="shared" si="64"/>
        <v>1</v>
      </c>
      <c r="Z1028" s="15">
        <f t="shared" si="65"/>
        <v>1</v>
      </c>
      <c r="AD1028" s="15">
        <f t="shared" si="66"/>
        <v>1</v>
      </c>
      <c r="AE1028" s="15">
        <f t="shared" si="67"/>
        <v>1</v>
      </c>
      <c r="AI1028" t="str">
        <f t="shared" si="68"/>
        <v/>
      </c>
      <c r="AJ1028" t="str">
        <f t="shared" si="69"/>
        <v/>
      </c>
      <c r="AL1028">
        <f t="shared" si="70"/>
        <v>0</v>
      </c>
    </row>
    <row r="1029" spans="1:38" x14ac:dyDescent="0.3">
      <c r="A1029">
        <v>1028</v>
      </c>
      <c r="B1029" t="s">
        <v>20</v>
      </c>
      <c r="C1029" t="s">
        <v>24</v>
      </c>
      <c r="D1029">
        <v>28</v>
      </c>
      <c r="E1029">
        <v>1670192188.6208</v>
      </c>
      <c r="F1029">
        <v>6181984.4929464804</v>
      </c>
      <c r="G1029">
        <v>4489552136.8738899</v>
      </c>
      <c r="H1029">
        <v>169623571.75790101</v>
      </c>
      <c r="I1029">
        <v>108302.47217224201</v>
      </c>
      <c r="J1029">
        <v>-353467.00030803698</v>
      </c>
      <c r="K1029">
        <v>1566.20221455458</v>
      </c>
      <c r="L1029">
        <v>83957.661003492103</v>
      </c>
      <c r="M1029">
        <v>92501.0750968395</v>
      </c>
      <c r="Y1029" s="15">
        <f t="shared" si="64"/>
        <v>1</v>
      </c>
      <c r="Z1029" s="15">
        <f t="shared" si="65"/>
        <v>1</v>
      </c>
      <c r="AD1029" s="15">
        <f t="shared" si="66"/>
        <v>1</v>
      </c>
      <c r="AE1029" s="15">
        <f t="shared" si="67"/>
        <v>1</v>
      </c>
      <c r="AI1029" t="str">
        <f t="shared" si="68"/>
        <v/>
      </c>
      <c r="AJ1029" t="str">
        <f t="shared" si="69"/>
        <v/>
      </c>
      <c r="AL1029">
        <f t="shared" si="70"/>
        <v>0</v>
      </c>
    </row>
    <row r="1030" spans="1:38" x14ac:dyDescent="0.3">
      <c r="A1030">
        <v>1029</v>
      </c>
      <c r="B1030" t="s">
        <v>20</v>
      </c>
      <c r="C1030" t="s">
        <v>24</v>
      </c>
      <c r="D1030">
        <v>29</v>
      </c>
      <c r="E1030">
        <v>1250428738.17571</v>
      </c>
      <c r="F1030">
        <v>6475124.4854458403</v>
      </c>
      <c r="G1030">
        <v>4488639202.1933899</v>
      </c>
      <c r="H1030">
        <v>63562529.209711596</v>
      </c>
      <c r="I1030">
        <v>18252.279416523899</v>
      </c>
      <c r="J1030">
        <v>-46787.012826919599</v>
      </c>
      <c r="K1030">
        <v>3482.4433573029801</v>
      </c>
      <c r="L1030">
        <v>9129.6217871517802</v>
      </c>
      <c r="M1030">
        <v>12331.069570801399</v>
      </c>
      <c r="Y1030" s="15">
        <f t="shared" si="64"/>
        <v>1</v>
      </c>
      <c r="Z1030" s="15">
        <f t="shared" si="65"/>
        <v>1</v>
      </c>
      <c r="AD1030" s="15">
        <f t="shared" si="66"/>
        <v>1</v>
      </c>
      <c r="AE1030" s="15">
        <f t="shared" si="67"/>
        <v>1</v>
      </c>
      <c r="AI1030" t="str">
        <f t="shared" si="68"/>
        <v/>
      </c>
      <c r="AJ1030" t="str">
        <f t="shared" si="69"/>
        <v/>
      </c>
      <c r="AL1030">
        <f t="shared" si="70"/>
        <v>0</v>
      </c>
    </row>
    <row r="1031" spans="1:38" x14ac:dyDescent="0.3">
      <c r="A1031">
        <v>1030</v>
      </c>
      <c r="B1031" t="s">
        <v>20</v>
      </c>
      <c r="C1031" t="s">
        <v>24</v>
      </c>
      <c r="D1031">
        <v>30</v>
      </c>
      <c r="E1031">
        <v>1556803885.5139501</v>
      </c>
      <c r="F1031">
        <v>5800739.73002805</v>
      </c>
      <c r="G1031">
        <v>4486188986.4928703</v>
      </c>
      <c r="H1031">
        <v>41023321.064602397</v>
      </c>
      <c r="I1031">
        <v>10079.8307472169</v>
      </c>
      <c r="J1031">
        <v>-27859.0084791183</v>
      </c>
      <c r="K1031">
        <v>4069.8422516597302</v>
      </c>
      <c r="L1031">
        <v>4192.0582254936198</v>
      </c>
      <c r="M1031">
        <v>6258.2758844370901</v>
      </c>
      <c r="Y1031" s="15">
        <f t="shared" si="64"/>
        <v>1</v>
      </c>
      <c r="Z1031" s="15">
        <f t="shared" si="65"/>
        <v>1</v>
      </c>
      <c r="AD1031" s="15">
        <f t="shared" si="66"/>
        <v>1</v>
      </c>
      <c r="AE1031" s="15">
        <f t="shared" si="67"/>
        <v>1</v>
      </c>
      <c r="AI1031" t="str">
        <f t="shared" si="68"/>
        <v/>
      </c>
      <c r="AJ1031" t="str">
        <f t="shared" si="69"/>
        <v/>
      </c>
      <c r="AL1031">
        <f t="shared" si="70"/>
        <v>0</v>
      </c>
    </row>
    <row r="1032" spans="1:38" x14ac:dyDescent="0.3">
      <c r="A1032">
        <v>1031</v>
      </c>
      <c r="B1032" t="s">
        <v>20</v>
      </c>
      <c r="C1032" t="s">
        <v>24</v>
      </c>
      <c r="D1032">
        <v>31</v>
      </c>
      <c r="E1032">
        <v>1987912352.81565</v>
      </c>
      <c r="F1032">
        <v>7001252.2148721004</v>
      </c>
      <c r="G1032">
        <v>4490717175.1778202</v>
      </c>
      <c r="H1032">
        <v>191313270.074211</v>
      </c>
      <c r="I1032">
        <v>100512.28661630899</v>
      </c>
      <c r="J1032">
        <v>-336078.76520156901</v>
      </c>
      <c r="K1032">
        <v>1903.38192985821</v>
      </c>
      <c r="L1032">
        <v>73054.514174868906</v>
      </c>
      <c r="M1032">
        <v>82690.3712132363</v>
      </c>
      <c r="Y1032" s="15">
        <f t="shared" si="64"/>
        <v>1</v>
      </c>
      <c r="Z1032" s="15">
        <f t="shared" si="65"/>
        <v>1</v>
      </c>
      <c r="AD1032" s="15">
        <f t="shared" si="66"/>
        <v>1</v>
      </c>
      <c r="AE1032" s="15">
        <f t="shared" si="67"/>
        <v>1</v>
      </c>
      <c r="AI1032" t="str">
        <f t="shared" si="68"/>
        <v/>
      </c>
      <c r="AJ1032" t="str">
        <f t="shared" si="69"/>
        <v/>
      </c>
      <c r="AL1032">
        <f t="shared" si="70"/>
        <v>0</v>
      </c>
    </row>
    <row r="1033" spans="1:38" x14ac:dyDescent="0.3">
      <c r="A1033">
        <v>1032</v>
      </c>
      <c r="B1033" t="s">
        <v>20</v>
      </c>
      <c r="C1033" t="s">
        <v>24</v>
      </c>
      <c r="D1033">
        <v>32</v>
      </c>
      <c r="E1033">
        <v>2019867006.19591</v>
      </c>
      <c r="F1033">
        <v>6175044.9200818203</v>
      </c>
      <c r="G1033">
        <v>4488001872.6592598</v>
      </c>
      <c r="H1033">
        <v>174636118.594823</v>
      </c>
      <c r="I1033">
        <v>132250.38601434801</v>
      </c>
      <c r="J1033">
        <v>-409112.31363296497</v>
      </c>
      <c r="K1033">
        <v>1320.4960972732199</v>
      </c>
      <c r="L1033">
        <v>107186.161234891</v>
      </c>
      <c r="M1033">
        <v>115982.04179175101</v>
      </c>
      <c r="Y1033" s="15">
        <f t="shared" si="64"/>
        <v>1</v>
      </c>
      <c r="Z1033" s="15">
        <f t="shared" si="65"/>
        <v>1</v>
      </c>
      <c r="AD1033" s="15">
        <f t="shared" si="66"/>
        <v>1</v>
      </c>
      <c r="AE1033" s="15">
        <f t="shared" si="67"/>
        <v>1</v>
      </c>
      <c r="AI1033" t="str">
        <f t="shared" si="68"/>
        <v/>
      </c>
      <c r="AJ1033" t="str">
        <f t="shared" si="69"/>
        <v/>
      </c>
      <c r="AL1033">
        <f t="shared" si="70"/>
        <v>0</v>
      </c>
    </row>
    <row r="1034" spans="1:38" x14ac:dyDescent="0.3">
      <c r="A1034">
        <v>1033</v>
      </c>
      <c r="B1034" t="s">
        <v>20</v>
      </c>
      <c r="C1034" t="s">
        <v>24</v>
      </c>
      <c r="D1034">
        <v>33</v>
      </c>
      <c r="E1034">
        <v>1235745453.48037</v>
      </c>
      <c r="F1034">
        <v>5612465.2110926202</v>
      </c>
      <c r="G1034">
        <v>4486825425.2878399</v>
      </c>
      <c r="H1034">
        <v>131944848.98627201</v>
      </c>
      <c r="I1034">
        <v>111368.731335181</v>
      </c>
      <c r="J1034">
        <v>-370441.08244991302</v>
      </c>
      <c r="K1034">
        <v>1184.7566853317601</v>
      </c>
      <c r="L1034">
        <v>92431.667341241206</v>
      </c>
      <c r="M1034">
        <v>99077.3208355729</v>
      </c>
      <c r="Y1034" s="15">
        <f t="shared" si="64"/>
        <v>1</v>
      </c>
      <c r="Z1034" s="15">
        <f t="shared" si="65"/>
        <v>1</v>
      </c>
      <c r="AD1034" s="15">
        <f t="shared" si="66"/>
        <v>1</v>
      </c>
      <c r="AE1034" s="15">
        <f t="shared" si="67"/>
        <v>1</v>
      </c>
      <c r="AI1034" t="str">
        <f t="shared" si="68"/>
        <v/>
      </c>
      <c r="AJ1034" t="str">
        <f t="shared" si="69"/>
        <v/>
      </c>
      <c r="AL1034">
        <f t="shared" si="70"/>
        <v>0</v>
      </c>
    </row>
    <row r="1035" spans="1:38" x14ac:dyDescent="0.3">
      <c r="A1035">
        <v>1034</v>
      </c>
      <c r="B1035" t="s">
        <v>20</v>
      </c>
      <c r="C1035" t="s">
        <v>24</v>
      </c>
      <c r="D1035">
        <v>34</v>
      </c>
      <c r="E1035">
        <v>1369357131.8872399</v>
      </c>
      <c r="F1035">
        <v>6448217.8020688696</v>
      </c>
      <c r="G1035">
        <v>4486269944.9029398</v>
      </c>
      <c r="H1035">
        <v>31228173.031990301</v>
      </c>
      <c r="I1035">
        <v>8802.58534595743</v>
      </c>
      <c r="J1035">
        <v>-21320.126748085</v>
      </c>
      <c r="K1035">
        <v>3547.61377534746</v>
      </c>
      <c r="L1035">
        <v>4320.63765596351</v>
      </c>
      <c r="M1035">
        <v>5893.5040378351696</v>
      </c>
      <c r="Y1035" s="15">
        <f t="shared" si="64"/>
        <v>1</v>
      </c>
      <c r="Z1035" s="15">
        <f t="shared" si="65"/>
        <v>1</v>
      </c>
      <c r="AD1035" s="15">
        <f t="shared" si="66"/>
        <v>1</v>
      </c>
      <c r="AE1035" s="15">
        <f t="shared" si="67"/>
        <v>1</v>
      </c>
      <c r="AI1035" t="str">
        <f t="shared" si="68"/>
        <v/>
      </c>
      <c r="AJ1035" t="str">
        <f t="shared" si="69"/>
        <v/>
      </c>
      <c r="AL1035">
        <f t="shared" si="70"/>
        <v>0</v>
      </c>
    </row>
    <row r="1036" spans="1:38" x14ac:dyDescent="0.3">
      <c r="A1036">
        <v>1035</v>
      </c>
      <c r="B1036" t="s">
        <v>20</v>
      </c>
      <c r="C1036" t="s">
        <v>24</v>
      </c>
      <c r="D1036">
        <v>35</v>
      </c>
      <c r="E1036">
        <v>1465985132.06529</v>
      </c>
      <c r="F1036">
        <v>5988347.8815231202</v>
      </c>
      <c r="G1036">
        <v>4486711764.9479303</v>
      </c>
      <c r="H1036">
        <v>57701394.389545403</v>
      </c>
      <c r="I1036">
        <v>26488.504013435901</v>
      </c>
      <c r="J1036">
        <v>-71038.9481287003</v>
      </c>
      <c r="K1036">
        <v>2178.3561034733102</v>
      </c>
      <c r="L1036">
        <v>18207.0515240852</v>
      </c>
      <c r="M1036">
        <v>21113.292095042099</v>
      </c>
      <c r="Y1036" s="15">
        <f t="shared" si="64"/>
        <v>1</v>
      </c>
      <c r="Z1036" s="15">
        <f t="shared" si="65"/>
        <v>1</v>
      </c>
      <c r="AD1036" s="15">
        <f t="shared" si="66"/>
        <v>1</v>
      </c>
      <c r="AE1036" s="15">
        <f t="shared" si="67"/>
        <v>1</v>
      </c>
      <c r="AI1036" t="str">
        <f t="shared" si="68"/>
        <v/>
      </c>
      <c r="AJ1036" t="str">
        <f t="shared" si="69"/>
        <v/>
      </c>
      <c r="AL1036">
        <f t="shared" si="70"/>
        <v>0</v>
      </c>
    </row>
    <row r="1037" spans="1:38" x14ac:dyDescent="0.3">
      <c r="A1037">
        <v>1036</v>
      </c>
      <c r="B1037" t="s">
        <v>20</v>
      </c>
      <c r="C1037" t="s">
        <v>24</v>
      </c>
      <c r="D1037">
        <v>36</v>
      </c>
      <c r="E1037">
        <v>1729738161.73017</v>
      </c>
      <c r="F1037">
        <v>6933848.2163019804</v>
      </c>
      <c r="G1037">
        <v>4489687218.4372902</v>
      </c>
      <c r="H1037">
        <v>38942403.779953502</v>
      </c>
      <c r="I1037">
        <v>15776.1915229447</v>
      </c>
      <c r="J1037">
        <v>-38928.855550765998</v>
      </c>
      <c r="K1037">
        <v>2468.4286903665002</v>
      </c>
      <c r="L1037">
        <v>10187.0776005396</v>
      </c>
      <c r="M1037">
        <v>12148.485899129901</v>
      </c>
      <c r="Y1037" s="15">
        <f t="shared" si="64"/>
        <v>1</v>
      </c>
      <c r="Z1037" s="15">
        <f t="shared" si="65"/>
        <v>1</v>
      </c>
      <c r="AD1037" s="15">
        <f t="shared" si="66"/>
        <v>1</v>
      </c>
      <c r="AE1037" s="15">
        <f t="shared" si="67"/>
        <v>1</v>
      </c>
      <c r="AI1037" t="str">
        <f t="shared" si="68"/>
        <v/>
      </c>
      <c r="AJ1037" t="str">
        <f t="shared" si="69"/>
        <v/>
      </c>
      <c r="AL1037">
        <f t="shared" si="70"/>
        <v>0</v>
      </c>
    </row>
    <row r="1038" spans="1:38" x14ac:dyDescent="0.3">
      <c r="A1038">
        <v>1037</v>
      </c>
      <c r="B1038" t="s">
        <v>20</v>
      </c>
      <c r="C1038" t="s">
        <v>24</v>
      </c>
      <c r="D1038">
        <v>37</v>
      </c>
      <c r="E1038">
        <v>1815449824.7978001</v>
      </c>
      <c r="F1038">
        <v>6945724.4532717904</v>
      </c>
      <c r="G1038">
        <v>4488830187.3208199</v>
      </c>
      <c r="H1038">
        <v>120017658.87309</v>
      </c>
      <c r="I1038">
        <v>67532.457087558694</v>
      </c>
      <c r="J1038">
        <v>-170451.39928722399</v>
      </c>
      <c r="K1038">
        <v>1777.1848389505799</v>
      </c>
      <c r="L1038">
        <v>50307.214086833497</v>
      </c>
      <c r="M1038">
        <v>56352.1319460706</v>
      </c>
      <c r="Y1038" s="15">
        <f t="shared" si="64"/>
        <v>1</v>
      </c>
      <c r="Z1038" s="15">
        <f t="shared" si="65"/>
        <v>1</v>
      </c>
      <c r="AD1038" s="15">
        <f t="shared" si="66"/>
        <v>1</v>
      </c>
      <c r="AE1038" s="15">
        <f t="shared" si="67"/>
        <v>1</v>
      </c>
      <c r="AI1038" t="str">
        <f t="shared" si="68"/>
        <v/>
      </c>
      <c r="AJ1038" t="str">
        <f t="shared" si="69"/>
        <v/>
      </c>
      <c r="AL1038">
        <f t="shared" si="70"/>
        <v>0</v>
      </c>
    </row>
    <row r="1039" spans="1:38" x14ac:dyDescent="0.3">
      <c r="A1039">
        <v>1038</v>
      </c>
      <c r="B1039" t="s">
        <v>20</v>
      </c>
      <c r="C1039" t="s">
        <v>24</v>
      </c>
      <c r="D1039">
        <v>38</v>
      </c>
      <c r="E1039">
        <v>2170948608.2353401</v>
      </c>
      <c r="F1039">
        <v>6138356.3076774701</v>
      </c>
      <c r="G1039">
        <v>4488221454.21103</v>
      </c>
      <c r="H1039">
        <v>180946414.77621001</v>
      </c>
      <c r="I1039">
        <v>82901.946540109799</v>
      </c>
      <c r="J1039">
        <v>-264525.70590019203</v>
      </c>
      <c r="K1039">
        <v>2182.65580397034</v>
      </c>
      <c r="L1039">
        <v>56932.051827148804</v>
      </c>
      <c r="M1039">
        <v>66045.762463699895</v>
      </c>
      <c r="Y1039" s="15">
        <f t="shared" si="64"/>
        <v>1</v>
      </c>
      <c r="Z1039" s="15">
        <f t="shared" si="65"/>
        <v>1</v>
      </c>
      <c r="AD1039" s="15">
        <f t="shared" si="66"/>
        <v>1</v>
      </c>
      <c r="AE1039" s="15">
        <f t="shared" si="67"/>
        <v>1</v>
      </c>
      <c r="AI1039" t="str">
        <f t="shared" si="68"/>
        <v/>
      </c>
      <c r="AJ1039" t="str">
        <f t="shared" si="69"/>
        <v/>
      </c>
      <c r="AL1039">
        <f t="shared" si="70"/>
        <v>0</v>
      </c>
    </row>
    <row r="1040" spans="1:38" x14ac:dyDescent="0.3">
      <c r="A1040">
        <v>1039</v>
      </c>
      <c r="B1040" t="s">
        <v>20</v>
      </c>
      <c r="C1040" t="s">
        <v>24</v>
      </c>
      <c r="D1040">
        <v>39</v>
      </c>
      <c r="E1040">
        <v>2763879402.8608499</v>
      </c>
      <c r="F1040">
        <v>6498020.7248955304</v>
      </c>
      <c r="G1040">
        <v>4489403480.7284603</v>
      </c>
      <c r="H1040">
        <v>236126302.27958399</v>
      </c>
      <c r="I1040">
        <v>158785.12276562399</v>
      </c>
      <c r="J1040">
        <v>-496652.74983787502</v>
      </c>
      <c r="K1040">
        <v>1487.08076781299</v>
      </c>
      <c r="L1040">
        <v>124895.66871512101</v>
      </c>
      <c r="M1040">
        <v>136788.61942827201</v>
      </c>
      <c r="Y1040" s="15">
        <f t="shared" si="64"/>
        <v>1</v>
      </c>
      <c r="Z1040" s="15">
        <f t="shared" si="65"/>
        <v>1</v>
      </c>
      <c r="AD1040" s="15">
        <f t="shared" si="66"/>
        <v>1</v>
      </c>
      <c r="AE1040" s="15">
        <f t="shared" si="67"/>
        <v>1</v>
      </c>
      <c r="AI1040" t="str">
        <f t="shared" si="68"/>
        <v/>
      </c>
      <c r="AJ1040" t="str">
        <f t="shared" si="69"/>
        <v/>
      </c>
      <c r="AL1040">
        <f t="shared" si="70"/>
        <v>0</v>
      </c>
    </row>
    <row r="1041" spans="1:38" x14ac:dyDescent="0.3">
      <c r="A1041">
        <v>1040</v>
      </c>
      <c r="B1041" t="s">
        <v>20</v>
      </c>
      <c r="C1041" t="s">
        <v>24</v>
      </c>
      <c r="D1041">
        <v>40</v>
      </c>
      <c r="E1041">
        <v>1152747363.7116001</v>
      </c>
      <c r="F1041">
        <v>6151454.9566778596</v>
      </c>
      <c r="G1041">
        <v>4485293271.9441996</v>
      </c>
      <c r="H1041">
        <v>27353926.4639001</v>
      </c>
      <c r="I1041">
        <v>10636.370506027701</v>
      </c>
      <c r="J1041">
        <v>-26569.937884330699</v>
      </c>
      <c r="K1041">
        <v>2571.7350150973398</v>
      </c>
      <c r="L1041">
        <v>6710.4646452669904</v>
      </c>
      <c r="M1041">
        <v>8088.1972235764497</v>
      </c>
      <c r="Y1041" s="15">
        <f t="shared" si="64"/>
        <v>1</v>
      </c>
      <c r="Z1041" s="15">
        <f t="shared" si="65"/>
        <v>1</v>
      </c>
      <c r="AD1041" s="15">
        <f t="shared" si="66"/>
        <v>1</v>
      </c>
      <c r="AE1041" s="15">
        <f t="shared" si="67"/>
        <v>1</v>
      </c>
      <c r="AI1041" t="str">
        <f t="shared" si="68"/>
        <v/>
      </c>
      <c r="AJ1041" t="str">
        <f t="shared" si="69"/>
        <v/>
      </c>
      <c r="AL1041">
        <f t="shared" si="70"/>
        <v>0</v>
      </c>
    </row>
    <row r="1042" spans="1:38" x14ac:dyDescent="0.3">
      <c r="A1042">
        <v>1041</v>
      </c>
      <c r="B1042" t="s">
        <v>20</v>
      </c>
      <c r="C1042" t="s">
        <v>24</v>
      </c>
      <c r="D1042">
        <v>41</v>
      </c>
      <c r="E1042">
        <v>1266115096.3484199</v>
      </c>
      <c r="F1042">
        <v>7044339.8179959003</v>
      </c>
      <c r="G1042">
        <v>4488727291.23384</v>
      </c>
      <c r="H1042">
        <v>41024677.388828501</v>
      </c>
      <c r="I1042">
        <v>19498.381731499001</v>
      </c>
      <c r="J1042">
        <v>-45754.680391311602</v>
      </c>
      <c r="K1042">
        <v>2104.0042170553302</v>
      </c>
      <c r="L1042">
        <v>13610.4145466352</v>
      </c>
      <c r="M1042">
        <v>15676.7005194303</v>
      </c>
      <c r="Y1042" s="15">
        <f t="shared" si="64"/>
        <v>1</v>
      </c>
      <c r="Z1042" s="15">
        <f t="shared" si="65"/>
        <v>1</v>
      </c>
      <c r="AD1042" s="15">
        <f t="shared" si="66"/>
        <v>1</v>
      </c>
      <c r="AE1042" s="15">
        <f t="shared" si="67"/>
        <v>1</v>
      </c>
      <c r="AI1042" t="str">
        <f t="shared" si="68"/>
        <v/>
      </c>
      <c r="AJ1042" t="str">
        <f t="shared" si="69"/>
        <v/>
      </c>
      <c r="AL1042">
        <f t="shared" si="70"/>
        <v>0</v>
      </c>
    </row>
    <row r="1043" spans="1:38" x14ac:dyDescent="0.3">
      <c r="A1043">
        <v>1042</v>
      </c>
      <c r="B1043" t="s">
        <v>20</v>
      </c>
      <c r="C1043" t="s">
        <v>24</v>
      </c>
      <c r="D1043">
        <v>42</v>
      </c>
      <c r="E1043">
        <v>1791998989.5667601</v>
      </c>
      <c r="F1043">
        <v>5958069.9885855699</v>
      </c>
      <c r="G1043">
        <v>4488277682.3477402</v>
      </c>
      <c r="H1043">
        <v>193312748.39787301</v>
      </c>
      <c r="I1043">
        <v>119331.00162712501</v>
      </c>
      <c r="J1043">
        <v>-396712.54960441601</v>
      </c>
      <c r="K1043">
        <v>1619.9708857042799</v>
      </c>
      <c r="L1043">
        <v>91586.258915450395</v>
      </c>
      <c r="M1043">
        <v>101322.82348587101</v>
      </c>
      <c r="Y1043" s="15">
        <f t="shared" si="64"/>
        <v>1</v>
      </c>
      <c r="Z1043" s="15">
        <f t="shared" si="65"/>
        <v>1</v>
      </c>
      <c r="AD1043" s="15">
        <f t="shared" si="66"/>
        <v>1</v>
      </c>
      <c r="AE1043" s="15">
        <f t="shared" si="67"/>
        <v>1</v>
      </c>
      <c r="AI1043" t="str">
        <f t="shared" si="68"/>
        <v/>
      </c>
      <c r="AJ1043" t="str">
        <f t="shared" si="69"/>
        <v/>
      </c>
      <c r="AL1043">
        <f t="shared" si="70"/>
        <v>0</v>
      </c>
    </row>
    <row r="1044" spans="1:38" x14ac:dyDescent="0.3">
      <c r="A1044">
        <v>1043</v>
      </c>
      <c r="B1044" t="s">
        <v>20</v>
      </c>
      <c r="C1044" t="s">
        <v>24</v>
      </c>
      <c r="D1044">
        <v>43</v>
      </c>
      <c r="E1044">
        <v>1864817739.9584</v>
      </c>
      <c r="F1044">
        <v>6504822.3131844504</v>
      </c>
      <c r="G1044">
        <v>4487107740.11199</v>
      </c>
      <c r="H1044">
        <v>54837929.0158877</v>
      </c>
      <c r="I1044">
        <v>25076.4397301264</v>
      </c>
      <c r="J1044">
        <v>-62573.167754173301</v>
      </c>
      <c r="K1044">
        <v>2186.8307306003398</v>
      </c>
      <c r="L1044">
        <v>17205.9591539803</v>
      </c>
      <c r="M1044">
        <v>19967.975840393501</v>
      </c>
      <c r="Y1044" s="15">
        <f t="shared" si="64"/>
        <v>1</v>
      </c>
      <c r="Z1044" s="15">
        <f t="shared" si="65"/>
        <v>1</v>
      </c>
      <c r="AD1044" s="15">
        <f t="shared" si="66"/>
        <v>1</v>
      </c>
      <c r="AE1044" s="15">
        <f t="shared" si="67"/>
        <v>1</v>
      </c>
      <c r="AI1044" t="str">
        <f t="shared" si="68"/>
        <v/>
      </c>
      <c r="AJ1044" t="str">
        <f t="shared" si="69"/>
        <v/>
      </c>
      <c r="AL1044">
        <f t="shared" si="70"/>
        <v>0</v>
      </c>
    </row>
    <row r="1045" spans="1:38" x14ac:dyDescent="0.3">
      <c r="A1045">
        <v>1044</v>
      </c>
      <c r="B1045" t="s">
        <v>20</v>
      </c>
      <c r="C1045" t="s">
        <v>24</v>
      </c>
      <c r="D1045">
        <v>44</v>
      </c>
      <c r="E1045">
        <v>1294656308.7899101</v>
      </c>
      <c r="F1045">
        <v>5906253.8244540598</v>
      </c>
      <c r="G1045">
        <v>4485591789.9224997</v>
      </c>
      <c r="H1045">
        <v>41775442.2080746</v>
      </c>
      <c r="I1045">
        <v>8885.0732098501194</v>
      </c>
      <c r="J1045">
        <v>-22526.375529289198</v>
      </c>
      <c r="K1045">
        <v>4701.75554229106</v>
      </c>
      <c r="L1045">
        <v>2889.3543277000299</v>
      </c>
      <c r="M1045">
        <v>4993.4539998003502</v>
      </c>
      <c r="Y1045" s="15">
        <f t="shared" si="64"/>
        <v>1</v>
      </c>
      <c r="Z1045" s="15">
        <f t="shared" si="65"/>
        <v>1</v>
      </c>
      <c r="AD1045" s="15">
        <f t="shared" si="66"/>
        <v>1</v>
      </c>
      <c r="AE1045" s="15">
        <f t="shared" si="67"/>
        <v>1</v>
      </c>
      <c r="AI1045" t="str">
        <f t="shared" si="68"/>
        <v/>
      </c>
      <c r="AJ1045" t="str">
        <f t="shared" si="69"/>
        <v/>
      </c>
      <c r="AL1045">
        <f t="shared" si="70"/>
        <v>0</v>
      </c>
    </row>
    <row r="1046" spans="1:38" x14ac:dyDescent="0.3">
      <c r="A1046">
        <v>1045</v>
      </c>
      <c r="B1046" t="s">
        <v>20</v>
      </c>
      <c r="C1046" t="s">
        <v>24</v>
      </c>
      <c r="D1046">
        <v>45</v>
      </c>
      <c r="E1046">
        <v>1503243282.4820001</v>
      </c>
      <c r="F1046">
        <v>6421819.7531940397</v>
      </c>
      <c r="G1046">
        <v>4487936649.3399</v>
      </c>
      <c r="H1046">
        <v>55068861.433914699</v>
      </c>
      <c r="I1046">
        <v>19877.689264084202</v>
      </c>
      <c r="J1046">
        <v>-47822.850282669096</v>
      </c>
      <c r="K1046">
        <v>2770.3854659512799</v>
      </c>
      <c r="L1046">
        <v>11974.0646735105</v>
      </c>
      <c r="M1046">
        <v>14747.712710769099</v>
      </c>
      <c r="Y1046" s="15">
        <f t="shared" si="64"/>
        <v>1</v>
      </c>
      <c r="Z1046" s="15">
        <f t="shared" si="65"/>
        <v>1</v>
      </c>
      <c r="AD1046" s="15">
        <f t="shared" si="66"/>
        <v>1</v>
      </c>
      <c r="AE1046" s="15">
        <f t="shared" si="67"/>
        <v>1</v>
      </c>
      <c r="AI1046" t="str">
        <f t="shared" si="68"/>
        <v/>
      </c>
      <c r="AJ1046" t="str">
        <f t="shared" si="69"/>
        <v/>
      </c>
      <c r="AL1046">
        <f t="shared" si="70"/>
        <v>0</v>
      </c>
    </row>
    <row r="1047" spans="1:38" x14ac:dyDescent="0.3">
      <c r="A1047">
        <v>1046</v>
      </c>
      <c r="B1047" t="s">
        <v>20</v>
      </c>
      <c r="C1047" t="s">
        <v>24</v>
      </c>
      <c r="D1047">
        <v>46</v>
      </c>
      <c r="E1047">
        <v>1793738793.25387</v>
      </c>
      <c r="F1047">
        <v>6345757.52081188</v>
      </c>
      <c r="G1047">
        <v>4489981405.4835997</v>
      </c>
      <c r="H1047">
        <v>115861963.25166801</v>
      </c>
      <c r="I1047">
        <v>93044.001203719497</v>
      </c>
      <c r="J1047">
        <v>-282440.185742378</v>
      </c>
      <c r="K1047">
        <v>1245.2384006787199</v>
      </c>
      <c r="L1047">
        <v>76415.194324046606</v>
      </c>
      <c r="M1047">
        <v>82250.802662373593</v>
      </c>
      <c r="Y1047" s="15">
        <f t="shared" si="64"/>
        <v>1</v>
      </c>
      <c r="Z1047" s="15">
        <f t="shared" si="65"/>
        <v>1</v>
      </c>
      <c r="AD1047" s="15">
        <f t="shared" si="66"/>
        <v>1</v>
      </c>
      <c r="AE1047" s="15">
        <f t="shared" si="67"/>
        <v>1</v>
      </c>
      <c r="AI1047" t="str">
        <f t="shared" si="68"/>
        <v/>
      </c>
      <c r="AJ1047" t="str">
        <f t="shared" si="69"/>
        <v/>
      </c>
      <c r="AL1047">
        <f t="shared" si="70"/>
        <v>0</v>
      </c>
    </row>
    <row r="1048" spans="1:38" x14ac:dyDescent="0.3">
      <c r="A1048">
        <v>1047</v>
      </c>
      <c r="B1048" t="s">
        <v>20</v>
      </c>
      <c r="C1048" t="s">
        <v>24</v>
      </c>
      <c r="D1048">
        <v>47</v>
      </c>
      <c r="E1048">
        <v>2190363747.4630799</v>
      </c>
      <c r="F1048">
        <v>6167291.1100083599</v>
      </c>
      <c r="G1048">
        <v>4485467433.8343601</v>
      </c>
      <c r="H1048">
        <v>132749648.747694</v>
      </c>
      <c r="I1048">
        <v>87180.202731065496</v>
      </c>
      <c r="J1048">
        <v>-258480.24755096401</v>
      </c>
      <c r="K1048">
        <v>1522.7040611181101</v>
      </c>
      <c r="L1048">
        <v>68127.631805999394</v>
      </c>
      <c r="M1048">
        <v>74813.820572361903</v>
      </c>
      <c r="Y1048" s="15">
        <f t="shared" si="64"/>
        <v>1</v>
      </c>
      <c r="Z1048" s="15">
        <f t="shared" si="65"/>
        <v>1</v>
      </c>
      <c r="AD1048" s="15">
        <f t="shared" si="66"/>
        <v>1</v>
      </c>
      <c r="AE1048" s="15">
        <f t="shared" si="67"/>
        <v>1</v>
      </c>
      <c r="AI1048" t="str">
        <f t="shared" si="68"/>
        <v/>
      </c>
      <c r="AJ1048" t="str">
        <f t="shared" si="69"/>
        <v/>
      </c>
      <c r="AL1048">
        <f t="shared" si="70"/>
        <v>0</v>
      </c>
    </row>
    <row r="1049" spans="1:38" x14ac:dyDescent="0.3">
      <c r="A1049">
        <v>1048</v>
      </c>
      <c r="B1049" t="s">
        <v>20</v>
      </c>
      <c r="C1049" t="s">
        <v>24</v>
      </c>
      <c r="D1049">
        <v>48</v>
      </c>
      <c r="E1049">
        <v>1667601716.69435</v>
      </c>
      <c r="F1049">
        <v>6687298.4571404504</v>
      </c>
      <c r="G1049">
        <v>4489971262.9225998</v>
      </c>
      <c r="H1049">
        <v>24692690.206387799</v>
      </c>
      <c r="I1049">
        <v>10545.4161100946</v>
      </c>
      <c r="J1049">
        <v>-23981.036091804501</v>
      </c>
      <c r="K1049">
        <v>2341.55674357417</v>
      </c>
      <c r="L1049">
        <v>7001.4577198012603</v>
      </c>
      <c r="M1049">
        <v>8245.1520679724708</v>
      </c>
      <c r="Y1049" s="15">
        <f t="shared" si="64"/>
        <v>1</v>
      </c>
      <c r="Z1049" s="15">
        <f t="shared" si="65"/>
        <v>1</v>
      </c>
      <c r="AD1049" s="15">
        <f t="shared" si="66"/>
        <v>1</v>
      </c>
      <c r="AE1049" s="15">
        <f t="shared" si="67"/>
        <v>1</v>
      </c>
      <c r="AI1049" t="str">
        <f t="shared" si="68"/>
        <v/>
      </c>
      <c r="AJ1049" t="str">
        <f t="shared" si="69"/>
        <v/>
      </c>
      <c r="AL1049">
        <f t="shared" si="70"/>
        <v>0</v>
      </c>
    </row>
    <row r="1050" spans="1:38" x14ac:dyDescent="0.3">
      <c r="A1050">
        <v>1049</v>
      </c>
      <c r="B1050" t="s">
        <v>20</v>
      </c>
      <c r="C1050" t="s">
        <v>24</v>
      </c>
      <c r="D1050">
        <v>49</v>
      </c>
      <c r="E1050">
        <v>1941851226.9198201</v>
      </c>
      <c r="F1050">
        <v>6559544.65023138</v>
      </c>
      <c r="G1050">
        <v>4490261238.6779003</v>
      </c>
      <c r="H1050">
        <v>88431780.355098695</v>
      </c>
      <c r="I1050">
        <v>34100.702532970303</v>
      </c>
      <c r="J1050">
        <v>-102565.089185715</v>
      </c>
      <c r="K1050">
        <v>2593.2539152118102</v>
      </c>
      <c r="L1050">
        <v>21408.746033351701</v>
      </c>
      <c r="M1050">
        <v>25862.780992973199</v>
      </c>
      <c r="Y1050" s="15">
        <f t="shared" si="64"/>
        <v>1</v>
      </c>
      <c r="Z1050" s="15">
        <f t="shared" si="65"/>
        <v>1</v>
      </c>
      <c r="AD1050" s="15">
        <f t="shared" si="66"/>
        <v>1</v>
      </c>
      <c r="AE1050" s="15">
        <f t="shared" si="67"/>
        <v>1</v>
      </c>
      <c r="AI1050" t="str">
        <f t="shared" si="68"/>
        <v/>
      </c>
      <c r="AJ1050" t="str">
        <f t="shared" si="69"/>
        <v/>
      </c>
      <c r="AL1050">
        <f t="shared" si="70"/>
        <v>0</v>
      </c>
    </row>
    <row r="1051" spans="1:38" x14ac:dyDescent="0.3">
      <c r="A1051">
        <v>1050</v>
      </c>
      <c r="B1051" t="s">
        <v>20</v>
      </c>
      <c r="C1051" t="s">
        <v>24</v>
      </c>
      <c r="D1051">
        <v>50</v>
      </c>
      <c r="E1051">
        <v>2132532910.5316801</v>
      </c>
      <c r="F1051">
        <v>6284894.9792822897</v>
      </c>
      <c r="G1051">
        <v>4488703525.9521799</v>
      </c>
      <c r="H1051">
        <v>52949733.661085598</v>
      </c>
      <c r="I1051">
        <v>14145.1511779176</v>
      </c>
      <c r="J1051">
        <v>-35903.508398056001</v>
      </c>
      <c r="K1051">
        <v>3743.3133796227598</v>
      </c>
      <c r="L1051">
        <v>6545.6692541756602</v>
      </c>
      <c r="M1051">
        <v>9212.58338710506</v>
      </c>
      <c r="Y1051" s="15">
        <f t="shared" si="64"/>
        <v>1</v>
      </c>
      <c r="Z1051" s="15">
        <f t="shared" si="65"/>
        <v>1</v>
      </c>
      <c r="AD1051" s="15">
        <f t="shared" si="66"/>
        <v>1</v>
      </c>
      <c r="AE1051" s="15">
        <f t="shared" si="67"/>
        <v>1</v>
      </c>
      <c r="AI1051" t="str">
        <f t="shared" si="68"/>
        <v/>
      </c>
      <c r="AJ1051" t="str">
        <f t="shared" si="69"/>
        <v/>
      </c>
      <c r="AL1051">
        <f t="shared" si="70"/>
        <v>0</v>
      </c>
    </row>
    <row r="1052" spans="1:38" x14ac:dyDescent="0.3">
      <c r="A1052">
        <v>1051</v>
      </c>
      <c r="B1052" t="s">
        <v>20</v>
      </c>
      <c r="C1052" t="s">
        <v>24</v>
      </c>
      <c r="D1052">
        <v>51</v>
      </c>
      <c r="E1052">
        <v>1411475967.7797401</v>
      </c>
      <c r="F1052">
        <v>6483732.0285805603</v>
      </c>
      <c r="G1052">
        <v>4489117834.9632597</v>
      </c>
      <c r="H1052">
        <v>22775516.584760699</v>
      </c>
      <c r="I1052">
        <v>10473.299967447299</v>
      </c>
      <c r="J1052">
        <v>-25569.719531059302</v>
      </c>
      <c r="K1052">
        <v>2174.62658909328</v>
      </c>
      <c r="L1052">
        <v>7204.4992649240803</v>
      </c>
      <c r="M1052">
        <v>8351.6315140387997</v>
      </c>
      <c r="Y1052" s="15">
        <f t="shared" si="64"/>
        <v>1</v>
      </c>
      <c r="Z1052" s="15">
        <f t="shared" si="65"/>
        <v>1</v>
      </c>
      <c r="AD1052" s="15">
        <f t="shared" si="66"/>
        <v>1</v>
      </c>
      <c r="AE1052" s="15">
        <f t="shared" si="67"/>
        <v>1</v>
      </c>
      <c r="AI1052" t="str">
        <f t="shared" si="68"/>
        <v/>
      </c>
      <c r="AJ1052" t="str">
        <f t="shared" si="69"/>
        <v/>
      </c>
      <c r="AL1052">
        <f t="shared" si="70"/>
        <v>0</v>
      </c>
    </row>
    <row r="1053" spans="1:38" x14ac:dyDescent="0.3">
      <c r="A1053">
        <v>1052</v>
      </c>
      <c r="B1053" t="s">
        <v>20</v>
      </c>
      <c r="C1053" t="s">
        <v>24</v>
      </c>
      <c r="D1053">
        <v>52</v>
      </c>
      <c r="E1053">
        <v>2289826935.4770198</v>
      </c>
      <c r="F1053">
        <v>6663533.1505833399</v>
      </c>
      <c r="G1053">
        <v>4488797621.8871002</v>
      </c>
      <c r="H1053">
        <v>289605070.507388</v>
      </c>
      <c r="I1053">
        <v>158221.21188663301</v>
      </c>
      <c r="J1053">
        <v>-458616.88069534302</v>
      </c>
      <c r="K1053">
        <v>1830.3808133822899</v>
      </c>
      <c r="L1053">
        <v>116656.347511076</v>
      </c>
      <c r="M1053">
        <v>131242.85819019901</v>
      </c>
      <c r="Y1053" s="15">
        <f t="shared" si="64"/>
        <v>1</v>
      </c>
      <c r="Z1053" s="15">
        <f t="shared" si="65"/>
        <v>1</v>
      </c>
      <c r="AD1053" s="15">
        <f t="shared" si="66"/>
        <v>1</v>
      </c>
      <c r="AE1053" s="15">
        <f t="shared" si="67"/>
        <v>1</v>
      </c>
      <c r="AI1053" t="str">
        <f t="shared" si="68"/>
        <v/>
      </c>
      <c r="AJ1053" t="str">
        <f t="shared" si="69"/>
        <v/>
      </c>
      <c r="AL1053">
        <f t="shared" si="70"/>
        <v>0</v>
      </c>
    </row>
    <row r="1054" spans="1:38" x14ac:dyDescent="0.3">
      <c r="A1054">
        <v>1053</v>
      </c>
      <c r="B1054" t="s">
        <v>20</v>
      </c>
      <c r="C1054" t="s">
        <v>24</v>
      </c>
      <c r="D1054">
        <v>53</v>
      </c>
      <c r="E1054">
        <v>1335434595.72106</v>
      </c>
      <c r="F1054">
        <v>6649923.3568782397</v>
      </c>
      <c r="G1054">
        <v>4489441409.5460701</v>
      </c>
      <c r="H1054">
        <v>60057179.066734098</v>
      </c>
      <c r="I1054">
        <v>31059.615476109098</v>
      </c>
      <c r="J1054">
        <v>-79981.3420848846</v>
      </c>
      <c r="K1054">
        <v>1933.60987076385</v>
      </c>
      <c r="L1054">
        <v>22440.054712501202</v>
      </c>
      <c r="M1054">
        <v>25464.9488632844</v>
      </c>
      <c r="Y1054" s="15">
        <f t="shared" si="64"/>
        <v>1</v>
      </c>
      <c r="Z1054" s="15">
        <f t="shared" si="65"/>
        <v>1</v>
      </c>
      <c r="AD1054" s="15">
        <f t="shared" si="66"/>
        <v>1</v>
      </c>
      <c r="AE1054" s="15">
        <f t="shared" si="67"/>
        <v>1</v>
      </c>
      <c r="AI1054" t="str">
        <f t="shared" si="68"/>
        <v/>
      </c>
      <c r="AJ1054" t="str">
        <f t="shared" si="69"/>
        <v/>
      </c>
      <c r="AL1054">
        <f t="shared" si="70"/>
        <v>0</v>
      </c>
    </row>
    <row r="1055" spans="1:38" x14ac:dyDescent="0.3">
      <c r="A1055">
        <v>1054</v>
      </c>
      <c r="B1055" t="s">
        <v>20</v>
      </c>
      <c r="C1055" t="s">
        <v>24</v>
      </c>
      <c r="D1055">
        <v>54</v>
      </c>
      <c r="E1055">
        <v>1289252002.0850999</v>
      </c>
      <c r="F1055">
        <v>6294569.7478652196</v>
      </c>
      <c r="G1055">
        <v>4488741585.9659405</v>
      </c>
      <c r="H1055">
        <v>81519882.202063099</v>
      </c>
      <c r="I1055">
        <v>40140.953051555902</v>
      </c>
      <c r="J1055">
        <v>-109520.49617672</v>
      </c>
      <c r="K1055">
        <v>2030.8407251158501</v>
      </c>
      <c r="L1055">
        <v>28441.009947301001</v>
      </c>
      <c r="M1055">
        <v>32546.913998697601</v>
      </c>
      <c r="Y1055" s="15">
        <f t="shared" si="64"/>
        <v>1</v>
      </c>
      <c r="Z1055" s="15">
        <f t="shared" si="65"/>
        <v>1</v>
      </c>
      <c r="AD1055" s="15">
        <f t="shared" si="66"/>
        <v>1</v>
      </c>
      <c r="AE1055" s="15">
        <f t="shared" si="67"/>
        <v>1</v>
      </c>
      <c r="AI1055" t="str">
        <f t="shared" si="68"/>
        <v/>
      </c>
      <c r="AJ1055" t="str">
        <f t="shared" si="69"/>
        <v/>
      </c>
      <c r="AL1055">
        <f t="shared" si="70"/>
        <v>0</v>
      </c>
    </row>
    <row r="1056" spans="1:38" x14ac:dyDescent="0.3">
      <c r="A1056">
        <v>1055</v>
      </c>
      <c r="B1056" t="s">
        <v>20</v>
      </c>
      <c r="C1056" t="s">
        <v>24</v>
      </c>
      <c r="D1056">
        <v>55</v>
      </c>
      <c r="E1056">
        <v>1505961468.4841499</v>
      </c>
      <c r="F1056">
        <v>7116750.5698218998</v>
      </c>
      <c r="G1056">
        <v>4487553408.1414299</v>
      </c>
      <c r="H1056">
        <v>151631082.135178</v>
      </c>
      <c r="I1056">
        <v>33794.650925877497</v>
      </c>
      <c r="J1056">
        <v>-75582.144863128706</v>
      </c>
      <c r="K1056">
        <v>4486.8367620589797</v>
      </c>
      <c r="L1056">
        <v>12032.1681315478</v>
      </c>
      <c r="M1056">
        <v>19669.3562338722</v>
      </c>
      <c r="Y1056" s="15">
        <f t="shared" si="64"/>
        <v>1</v>
      </c>
      <c r="Z1056" s="15">
        <f t="shared" si="65"/>
        <v>1</v>
      </c>
      <c r="AD1056" s="15">
        <f t="shared" si="66"/>
        <v>1</v>
      </c>
      <c r="AE1056" s="15">
        <f t="shared" si="67"/>
        <v>1</v>
      </c>
      <c r="AI1056" t="str">
        <f t="shared" si="68"/>
        <v/>
      </c>
      <c r="AJ1056" t="str">
        <f t="shared" si="69"/>
        <v/>
      </c>
      <c r="AL1056">
        <f t="shared" si="70"/>
        <v>0</v>
      </c>
    </row>
    <row r="1057" spans="1:38" x14ac:dyDescent="0.3">
      <c r="A1057">
        <v>1056</v>
      </c>
      <c r="B1057" t="s">
        <v>20</v>
      </c>
      <c r="C1057" t="s">
        <v>24</v>
      </c>
      <c r="D1057">
        <v>56</v>
      </c>
      <c r="E1057">
        <v>2724401578.82967</v>
      </c>
      <c r="F1057">
        <v>5778604.6080320999</v>
      </c>
      <c r="G1057">
        <v>4485303176.7964897</v>
      </c>
      <c r="H1057">
        <v>319864990.43399</v>
      </c>
      <c r="I1057">
        <v>139154.86446516501</v>
      </c>
      <c r="J1057">
        <v>-468527.61317539198</v>
      </c>
      <c r="K1057">
        <v>2298.6260068117299</v>
      </c>
      <c r="L1057">
        <v>93247.018574950896</v>
      </c>
      <c r="M1057">
        <v>109357.62772509</v>
      </c>
      <c r="Y1057" s="15">
        <f t="shared" si="64"/>
        <v>1</v>
      </c>
      <c r="Z1057" s="15">
        <f t="shared" si="65"/>
        <v>1</v>
      </c>
      <c r="AD1057" s="15">
        <f t="shared" si="66"/>
        <v>1</v>
      </c>
      <c r="AE1057" s="15">
        <f t="shared" si="67"/>
        <v>1</v>
      </c>
      <c r="AI1057" t="str">
        <f t="shared" si="68"/>
        <v/>
      </c>
      <c r="AJ1057" t="str">
        <f t="shared" si="69"/>
        <v/>
      </c>
      <c r="AL1057">
        <f t="shared" si="70"/>
        <v>0</v>
      </c>
    </row>
    <row r="1058" spans="1:38" x14ac:dyDescent="0.3">
      <c r="A1058">
        <v>1057</v>
      </c>
      <c r="B1058" t="s">
        <v>20</v>
      </c>
      <c r="C1058" t="s">
        <v>24</v>
      </c>
      <c r="D1058">
        <v>57</v>
      </c>
      <c r="E1058">
        <v>1913062843.1649201</v>
      </c>
      <c r="F1058">
        <v>6271189.4087737696</v>
      </c>
      <c r="G1058">
        <v>4487608200.9921198</v>
      </c>
      <c r="H1058">
        <v>123173874.771442</v>
      </c>
      <c r="I1058">
        <v>89290.925097463696</v>
      </c>
      <c r="J1058">
        <v>-254697.420315742</v>
      </c>
      <c r="K1058">
        <v>1379.4668902466201</v>
      </c>
      <c r="L1058">
        <v>71612.693875485493</v>
      </c>
      <c r="M1058">
        <v>77816.580556733505</v>
      </c>
      <c r="Y1058" s="15">
        <f t="shared" si="64"/>
        <v>1</v>
      </c>
      <c r="Z1058" s="15">
        <f t="shared" si="65"/>
        <v>1</v>
      </c>
      <c r="AD1058" s="15">
        <f t="shared" si="66"/>
        <v>1</v>
      </c>
      <c r="AE1058" s="15">
        <f t="shared" si="67"/>
        <v>1</v>
      </c>
      <c r="AI1058" t="str">
        <f t="shared" si="68"/>
        <v/>
      </c>
      <c r="AJ1058" t="str">
        <f t="shared" si="69"/>
        <v/>
      </c>
      <c r="AL1058">
        <f t="shared" si="70"/>
        <v>0</v>
      </c>
    </row>
    <row r="1059" spans="1:38" x14ac:dyDescent="0.3">
      <c r="A1059">
        <v>1058</v>
      </c>
      <c r="B1059" t="s">
        <v>20</v>
      </c>
      <c r="C1059" t="s">
        <v>24</v>
      </c>
      <c r="D1059">
        <v>58</v>
      </c>
      <c r="E1059">
        <v>2146883628.8203499</v>
      </c>
      <c r="F1059">
        <v>5916215.2441266701</v>
      </c>
      <c r="G1059">
        <v>4487370993.4700804</v>
      </c>
      <c r="H1059">
        <v>201447395.881111</v>
      </c>
      <c r="I1059">
        <v>109212.65635064</v>
      </c>
      <c r="J1059">
        <v>-361586.38204002398</v>
      </c>
      <c r="K1059">
        <v>1844.5425888584</v>
      </c>
      <c r="L1059">
        <v>80300.408115697195</v>
      </c>
      <c r="M1059">
        <v>90446.689692029206</v>
      </c>
      <c r="Y1059" s="15">
        <f t="shared" si="64"/>
        <v>1</v>
      </c>
      <c r="Z1059" s="15">
        <f t="shared" si="65"/>
        <v>1</v>
      </c>
      <c r="AD1059" s="15">
        <f t="shared" si="66"/>
        <v>1</v>
      </c>
      <c r="AE1059" s="15">
        <f t="shared" si="67"/>
        <v>1</v>
      </c>
      <c r="AI1059" t="str">
        <f t="shared" si="68"/>
        <v/>
      </c>
      <c r="AJ1059" t="str">
        <f t="shared" si="69"/>
        <v/>
      </c>
      <c r="AL1059">
        <f t="shared" si="70"/>
        <v>0</v>
      </c>
    </row>
    <row r="1060" spans="1:38" x14ac:dyDescent="0.3">
      <c r="A1060">
        <v>1059</v>
      </c>
      <c r="B1060" t="s">
        <v>20</v>
      </c>
      <c r="C1060" t="s">
        <v>24</v>
      </c>
      <c r="D1060">
        <v>59</v>
      </c>
      <c r="E1060">
        <v>2446045246.4058099</v>
      </c>
      <c r="F1060">
        <v>5935602.0605232101</v>
      </c>
      <c r="G1060">
        <v>4484823874.5559998</v>
      </c>
      <c r="H1060">
        <v>200932551.423785</v>
      </c>
      <c r="I1060">
        <v>139443.07251990601</v>
      </c>
      <c r="J1060">
        <v>-440298.62366199499</v>
      </c>
      <c r="K1060">
        <v>1440.9647449148199</v>
      </c>
      <c r="L1060">
        <v>110604.71608528899</v>
      </c>
      <c r="M1060">
        <v>120725.06654045099</v>
      </c>
      <c r="Y1060" s="15">
        <f t="shared" si="64"/>
        <v>1</v>
      </c>
      <c r="Z1060" s="15">
        <f t="shared" si="65"/>
        <v>1</v>
      </c>
      <c r="AD1060" s="15">
        <f t="shared" si="66"/>
        <v>1</v>
      </c>
      <c r="AE1060" s="15">
        <f t="shared" si="67"/>
        <v>1</v>
      </c>
      <c r="AI1060" t="str">
        <f t="shared" si="68"/>
        <v/>
      </c>
      <c r="AJ1060" t="str">
        <f t="shared" si="69"/>
        <v/>
      </c>
      <c r="AL1060">
        <f t="shared" si="70"/>
        <v>0</v>
      </c>
    </row>
    <row r="1061" spans="1:38" x14ac:dyDescent="0.3">
      <c r="A1061">
        <v>1060</v>
      </c>
      <c r="B1061" t="s">
        <v>20</v>
      </c>
      <c r="C1061" t="s">
        <v>24</v>
      </c>
      <c r="D1061">
        <v>60</v>
      </c>
      <c r="E1061">
        <v>1007231953.67255</v>
      </c>
      <c r="F1061">
        <v>6630246.0983414901</v>
      </c>
      <c r="G1061">
        <v>4487825104.0282602</v>
      </c>
      <c r="H1061">
        <v>54527453.904376604</v>
      </c>
      <c r="I1061">
        <v>33023.328875769897</v>
      </c>
      <c r="J1061">
        <v>-78827.762452125506</v>
      </c>
      <c r="K1061">
        <v>1651.1798101730701</v>
      </c>
      <c r="L1061">
        <v>25197.4084859469</v>
      </c>
      <c r="M1061">
        <v>27943.7875023368</v>
      </c>
      <c r="Y1061" s="15">
        <f t="shared" si="64"/>
        <v>1</v>
      </c>
      <c r="Z1061" s="15">
        <f t="shared" si="65"/>
        <v>1</v>
      </c>
      <c r="AD1061" s="15">
        <f t="shared" si="66"/>
        <v>1</v>
      </c>
      <c r="AE1061" s="15">
        <f t="shared" si="67"/>
        <v>1</v>
      </c>
      <c r="AI1061" t="str">
        <f t="shared" si="68"/>
        <v/>
      </c>
      <c r="AJ1061" t="str">
        <f t="shared" si="69"/>
        <v/>
      </c>
      <c r="AL1061">
        <f t="shared" si="70"/>
        <v>0</v>
      </c>
    </row>
    <row r="1062" spans="1:38" x14ac:dyDescent="0.3">
      <c r="A1062">
        <v>1061</v>
      </c>
      <c r="B1062" t="s">
        <v>20</v>
      </c>
      <c r="C1062" t="s">
        <v>24</v>
      </c>
      <c r="D1062">
        <v>61</v>
      </c>
      <c r="E1062">
        <v>1784669088.24647</v>
      </c>
      <c r="F1062">
        <v>6460867.3807277298</v>
      </c>
      <c r="G1062">
        <v>4489348940.1526699</v>
      </c>
      <c r="H1062">
        <v>31873933.167460699</v>
      </c>
      <c r="I1062">
        <v>14169.9950836096</v>
      </c>
      <c r="J1062">
        <v>-35262.558276176504</v>
      </c>
      <c r="K1062">
        <v>2249.3962051073099</v>
      </c>
      <c r="L1062">
        <v>9595.3662385414791</v>
      </c>
      <c r="M1062">
        <v>11200.757558929199</v>
      </c>
      <c r="Y1062" s="15">
        <f t="shared" si="64"/>
        <v>1</v>
      </c>
      <c r="Z1062" s="15">
        <f t="shared" si="65"/>
        <v>1</v>
      </c>
      <c r="AD1062" s="15">
        <f t="shared" si="66"/>
        <v>1</v>
      </c>
      <c r="AE1062" s="15">
        <f t="shared" si="67"/>
        <v>1</v>
      </c>
      <c r="AI1062" t="str">
        <f t="shared" si="68"/>
        <v/>
      </c>
      <c r="AJ1062" t="str">
        <f t="shared" si="69"/>
        <v/>
      </c>
      <c r="AL1062">
        <f t="shared" si="70"/>
        <v>0</v>
      </c>
    </row>
    <row r="1063" spans="1:38" x14ac:dyDescent="0.3">
      <c r="A1063">
        <v>1062</v>
      </c>
      <c r="B1063" t="s">
        <v>20</v>
      </c>
      <c r="C1063" t="s">
        <v>24</v>
      </c>
      <c r="D1063">
        <v>62</v>
      </c>
      <c r="E1063">
        <v>1836010109.9669499</v>
      </c>
      <c r="F1063">
        <v>6483852.98256699</v>
      </c>
      <c r="G1063">
        <v>4489197710.2729998</v>
      </c>
      <c r="H1063">
        <v>28727239.807590701</v>
      </c>
      <c r="I1063">
        <v>23187.510027045399</v>
      </c>
      <c r="J1063">
        <v>-62158.2018699646</v>
      </c>
      <c r="K1063">
        <v>1238.9100759022399</v>
      </c>
      <c r="L1063">
        <v>19064.502704022099</v>
      </c>
      <c r="M1063">
        <v>20511.404823177101</v>
      </c>
      <c r="Y1063" s="15">
        <f t="shared" si="64"/>
        <v>1</v>
      </c>
      <c r="Z1063" s="15">
        <f t="shared" si="65"/>
        <v>1</v>
      </c>
      <c r="AD1063" s="15">
        <f t="shared" si="66"/>
        <v>1</v>
      </c>
      <c r="AE1063" s="15">
        <f t="shared" si="67"/>
        <v>1</v>
      </c>
      <c r="AI1063" t="str">
        <f t="shared" si="68"/>
        <v/>
      </c>
      <c r="AJ1063" t="str">
        <f t="shared" si="69"/>
        <v/>
      </c>
      <c r="AL1063">
        <f t="shared" si="70"/>
        <v>0</v>
      </c>
    </row>
    <row r="1064" spans="1:38" x14ac:dyDescent="0.3">
      <c r="A1064">
        <v>1063</v>
      </c>
      <c r="B1064" t="s">
        <v>20</v>
      </c>
      <c r="C1064" t="s">
        <v>24</v>
      </c>
      <c r="D1064">
        <v>63</v>
      </c>
      <c r="E1064">
        <v>1547720007.54318</v>
      </c>
      <c r="F1064">
        <v>6173406.0763609502</v>
      </c>
      <c r="G1064">
        <v>4488004105.8545504</v>
      </c>
      <c r="H1064">
        <v>90713870.269506007</v>
      </c>
      <c r="I1064">
        <v>29553.021739368301</v>
      </c>
      <c r="J1064">
        <v>-78025.340210914597</v>
      </c>
      <c r="K1064">
        <v>3069.5294399849399</v>
      </c>
      <c r="L1064">
        <v>16533.533827337</v>
      </c>
      <c r="M1064">
        <v>21102.510589769099</v>
      </c>
      <c r="Y1064" s="15">
        <f t="shared" si="64"/>
        <v>1</v>
      </c>
      <c r="Z1064" s="15">
        <f t="shared" si="65"/>
        <v>1</v>
      </c>
      <c r="AD1064" s="15">
        <f t="shared" si="66"/>
        <v>1</v>
      </c>
      <c r="AE1064" s="15">
        <f t="shared" si="67"/>
        <v>1</v>
      </c>
      <c r="AI1064" t="str">
        <f t="shared" si="68"/>
        <v/>
      </c>
      <c r="AJ1064" t="str">
        <f t="shared" si="69"/>
        <v/>
      </c>
      <c r="AL1064">
        <f t="shared" si="70"/>
        <v>0</v>
      </c>
    </row>
    <row r="1065" spans="1:38" x14ac:dyDescent="0.3">
      <c r="A1065">
        <v>1064</v>
      </c>
      <c r="B1065" t="s">
        <v>20</v>
      </c>
      <c r="C1065" t="s">
        <v>24</v>
      </c>
      <c r="D1065">
        <v>64</v>
      </c>
      <c r="E1065">
        <v>1626096985.5345299</v>
      </c>
      <c r="F1065">
        <v>6159425.4107856397</v>
      </c>
      <c r="G1065">
        <v>4487964660.3270903</v>
      </c>
      <c r="H1065">
        <v>162732801.70127299</v>
      </c>
      <c r="I1065">
        <v>94393.305084908396</v>
      </c>
      <c r="J1065">
        <v>-286329.071407318</v>
      </c>
      <c r="K1065">
        <v>1723.9866911630299</v>
      </c>
      <c r="L1065">
        <v>71037.474952799705</v>
      </c>
      <c r="M1065">
        <v>79233.822294718106</v>
      </c>
      <c r="Y1065" s="15">
        <f t="shared" si="64"/>
        <v>1</v>
      </c>
      <c r="Z1065" s="15">
        <f t="shared" si="65"/>
        <v>1</v>
      </c>
      <c r="AD1065" s="15">
        <f t="shared" si="66"/>
        <v>1</v>
      </c>
      <c r="AE1065" s="15">
        <f t="shared" si="67"/>
        <v>1</v>
      </c>
      <c r="AI1065" t="str">
        <f t="shared" si="68"/>
        <v/>
      </c>
      <c r="AJ1065" t="str">
        <f t="shared" si="69"/>
        <v/>
      </c>
      <c r="AL1065">
        <f t="shared" si="70"/>
        <v>0</v>
      </c>
    </row>
    <row r="1066" spans="1:38" x14ac:dyDescent="0.3">
      <c r="A1066">
        <v>1065</v>
      </c>
      <c r="B1066" t="s">
        <v>20</v>
      </c>
      <c r="C1066" t="s">
        <v>24</v>
      </c>
      <c r="D1066">
        <v>65</v>
      </c>
      <c r="E1066">
        <v>1690941952.6470101</v>
      </c>
      <c r="F1066">
        <v>6849184.52750987</v>
      </c>
      <c r="G1066">
        <v>4490498322.78722</v>
      </c>
      <c r="H1066">
        <v>156949377.162512</v>
      </c>
      <c r="I1066">
        <v>92017.181620224394</v>
      </c>
      <c r="J1066">
        <v>-303472.74455738103</v>
      </c>
      <c r="K1066">
        <v>1705.6529487099201</v>
      </c>
      <c r="L1066">
        <v>69491.403448734796</v>
      </c>
      <c r="M1066">
        <v>77396.457604215699</v>
      </c>
      <c r="Y1066" s="15">
        <f t="shared" si="64"/>
        <v>1</v>
      </c>
      <c r="Z1066" s="15">
        <f t="shared" si="65"/>
        <v>1</v>
      </c>
      <c r="AD1066" s="15">
        <f t="shared" si="66"/>
        <v>1</v>
      </c>
      <c r="AE1066" s="15">
        <f t="shared" si="67"/>
        <v>1</v>
      </c>
      <c r="AI1066" t="str">
        <f t="shared" si="68"/>
        <v/>
      </c>
      <c r="AJ1066" t="str">
        <f t="shared" si="69"/>
        <v/>
      </c>
      <c r="AL1066">
        <f t="shared" si="70"/>
        <v>0</v>
      </c>
    </row>
    <row r="1067" spans="1:38" x14ac:dyDescent="0.3">
      <c r="A1067">
        <v>1066</v>
      </c>
      <c r="B1067" t="s">
        <v>20</v>
      </c>
      <c r="C1067" t="s">
        <v>24</v>
      </c>
      <c r="D1067">
        <v>66</v>
      </c>
      <c r="E1067">
        <v>1771354123.9433999</v>
      </c>
      <c r="F1067">
        <v>5748467.3256083503</v>
      </c>
      <c r="G1067">
        <v>4485481400.3544302</v>
      </c>
      <c r="H1067">
        <v>19958966.635948401</v>
      </c>
      <c r="I1067">
        <v>8612.6200537150708</v>
      </c>
      <c r="J1067">
        <v>-23433.662229538</v>
      </c>
      <c r="K1067">
        <v>2317.4093959176898</v>
      </c>
      <c r="L1067">
        <v>5748.0578419898902</v>
      </c>
      <c r="M1067">
        <v>6753.3291912430896</v>
      </c>
      <c r="Y1067" s="15">
        <f t="shared" si="64"/>
        <v>1</v>
      </c>
      <c r="Z1067" s="15">
        <f t="shared" si="65"/>
        <v>1</v>
      </c>
      <c r="AD1067" s="15">
        <f t="shared" si="66"/>
        <v>1</v>
      </c>
      <c r="AE1067" s="15">
        <f t="shared" si="67"/>
        <v>1</v>
      </c>
      <c r="AI1067" t="str">
        <f t="shared" si="68"/>
        <v/>
      </c>
      <c r="AJ1067" t="str">
        <f t="shared" si="69"/>
        <v/>
      </c>
      <c r="AL1067">
        <f t="shared" si="70"/>
        <v>0</v>
      </c>
    </row>
    <row r="1068" spans="1:38" x14ac:dyDescent="0.3">
      <c r="A1068">
        <v>1067</v>
      </c>
      <c r="B1068" t="s">
        <v>20</v>
      </c>
      <c r="C1068" t="s">
        <v>24</v>
      </c>
      <c r="D1068">
        <v>67</v>
      </c>
      <c r="E1068">
        <v>1258128195.4717801</v>
      </c>
      <c r="F1068">
        <v>7186092.5663981503</v>
      </c>
      <c r="G1068">
        <v>4487892287.2323999</v>
      </c>
      <c r="H1068">
        <v>44939589.692610502</v>
      </c>
      <c r="I1068">
        <v>14039.599551003401</v>
      </c>
      <c r="J1068">
        <v>-31440.112832069401</v>
      </c>
      <c r="K1068">
        <v>3200.9167732564401</v>
      </c>
      <c r="L1068">
        <v>7589.7540859569099</v>
      </c>
      <c r="M1068">
        <v>9853.2220695051092</v>
      </c>
      <c r="Y1068" s="15">
        <f t="shared" si="64"/>
        <v>1</v>
      </c>
      <c r="Z1068" s="15">
        <f t="shared" si="65"/>
        <v>1</v>
      </c>
      <c r="AD1068" s="15">
        <f t="shared" si="66"/>
        <v>1</v>
      </c>
      <c r="AE1068" s="15">
        <f t="shared" si="67"/>
        <v>1</v>
      </c>
      <c r="AI1068" t="str">
        <f t="shared" si="68"/>
        <v/>
      </c>
      <c r="AJ1068" t="str">
        <f t="shared" si="69"/>
        <v/>
      </c>
      <c r="AL1068">
        <f t="shared" si="70"/>
        <v>0</v>
      </c>
    </row>
    <row r="1069" spans="1:38" x14ac:dyDescent="0.3">
      <c r="A1069">
        <v>1068</v>
      </c>
      <c r="B1069" t="s">
        <v>20</v>
      </c>
      <c r="C1069" t="s">
        <v>24</v>
      </c>
      <c r="D1069">
        <v>68</v>
      </c>
      <c r="E1069">
        <v>2626900998.76337</v>
      </c>
      <c r="F1069">
        <v>5958064.6018692302</v>
      </c>
      <c r="G1069">
        <v>4487691547.7185497</v>
      </c>
      <c r="H1069">
        <v>171881596.43311101</v>
      </c>
      <c r="I1069">
        <v>110767.416495606</v>
      </c>
      <c r="J1069">
        <v>-366707.21338081401</v>
      </c>
      <c r="K1069">
        <v>1551.73427232483</v>
      </c>
      <c r="L1069">
        <v>86098.527819452094</v>
      </c>
      <c r="M1069">
        <v>94755.671624026494</v>
      </c>
      <c r="Y1069" s="15">
        <f t="shared" si="64"/>
        <v>1</v>
      </c>
      <c r="Z1069" s="15">
        <f t="shared" si="65"/>
        <v>1</v>
      </c>
      <c r="AD1069" s="15">
        <f t="shared" si="66"/>
        <v>1</v>
      </c>
      <c r="AE1069" s="15">
        <f t="shared" si="67"/>
        <v>1</v>
      </c>
      <c r="AI1069" t="str">
        <f t="shared" si="68"/>
        <v/>
      </c>
      <c r="AJ1069" t="str">
        <f t="shared" si="69"/>
        <v/>
      </c>
      <c r="AL1069">
        <f t="shared" si="70"/>
        <v>0</v>
      </c>
    </row>
    <row r="1070" spans="1:38" x14ac:dyDescent="0.3">
      <c r="A1070">
        <v>1069</v>
      </c>
      <c r="B1070" t="s">
        <v>20</v>
      </c>
      <c r="C1070" t="s">
        <v>24</v>
      </c>
      <c r="D1070">
        <v>69</v>
      </c>
      <c r="E1070">
        <v>1211173350.3978</v>
      </c>
      <c r="F1070">
        <v>6324883.15962769</v>
      </c>
      <c r="G1070">
        <v>4489615278.0955696</v>
      </c>
      <c r="H1070">
        <v>50120468.584514603</v>
      </c>
      <c r="I1070">
        <v>19896.943995224301</v>
      </c>
      <c r="J1070">
        <v>-50104.878836631797</v>
      </c>
      <c r="K1070">
        <v>2519.0033502906099</v>
      </c>
      <c r="L1070">
        <v>12703.5254701105</v>
      </c>
      <c r="M1070">
        <v>15227.9382815638</v>
      </c>
      <c r="Y1070" s="15">
        <f t="shared" si="64"/>
        <v>1</v>
      </c>
      <c r="Z1070" s="15">
        <f t="shared" si="65"/>
        <v>1</v>
      </c>
      <c r="AD1070" s="15">
        <f t="shared" si="66"/>
        <v>1</v>
      </c>
      <c r="AE1070" s="15">
        <f t="shared" si="67"/>
        <v>1</v>
      </c>
      <c r="AI1070" t="str">
        <f t="shared" si="68"/>
        <v/>
      </c>
      <c r="AJ1070" t="str">
        <f t="shared" si="69"/>
        <v/>
      </c>
      <c r="AL1070">
        <f t="shared" si="70"/>
        <v>0</v>
      </c>
    </row>
    <row r="1071" spans="1:38" x14ac:dyDescent="0.3">
      <c r="A1071">
        <v>1070</v>
      </c>
      <c r="B1071" t="s">
        <v>20</v>
      </c>
      <c r="C1071" t="s">
        <v>24</v>
      </c>
      <c r="D1071">
        <v>70</v>
      </c>
      <c r="E1071">
        <v>2029161679.0290401</v>
      </c>
      <c r="F1071">
        <v>6374204.2093942203</v>
      </c>
      <c r="G1071">
        <v>4488032021.6639996</v>
      </c>
      <c r="H1071">
        <v>33906822.390199699</v>
      </c>
      <c r="I1071">
        <v>12177.1736049429</v>
      </c>
      <c r="J1071">
        <v>-28825.6501846313</v>
      </c>
      <c r="K1071">
        <v>2784.4575014054599</v>
      </c>
      <c r="L1071">
        <v>7310.7792714955503</v>
      </c>
      <c r="M1071">
        <v>9018.5609274703002</v>
      </c>
      <c r="Y1071" s="15">
        <f t="shared" si="64"/>
        <v>1</v>
      </c>
      <c r="Z1071" s="15">
        <f t="shared" si="65"/>
        <v>1</v>
      </c>
      <c r="AD1071" s="15">
        <f t="shared" si="66"/>
        <v>1</v>
      </c>
      <c r="AE1071" s="15">
        <f t="shared" si="67"/>
        <v>1</v>
      </c>
      <c r="AI1071" t="str">
        <f t="shared" si="68"/>
        <v/>
      </c>
      <c r="AJ1071" t="str">
        <f t="shared" si="69"/>
        <v/>
      </c>
      <c r="AL1071">
        <f t="shared" si="70"/>
        <v>0</v>
      </c>
    </row>
    <row r="1072" spans="1:38" x14ac:dyDescent="0.3">
      <c r="A1072">
        <v>1071</v>
      </c>
      <c r="B1072" t="s">
        <v>20</v>
      </c>
      <c r="C1072" t="s">
        <v>24</v>
      </c>
      <c r="D1072">
        <v>71</v>
      </c>
      <c r="E1072">
        <v>2355570403.1469998</v>
      </c>
      <c r="F1072">
        <v>7361551.2822893104</v>
      </c>
      <c r="G1072">
        <v>4492233170.1805496</v>
      </c>
      <c r="H1072">
        <v>95469290.508086205</v>
      </c>
      <c r="I1072">
        <v>46589.418089426101</v>
      </c>
      <c r="J1072">
        <v>-149199.43041133901</v>
      </c>
      <c r="K1072">
        <v>2049.1625442678301</v>
      </c>
      <c r="L1072">
        <v>32887.420037226802</v>
      </c>
      <c r="M1072">
        <v>37695.912592570399</v>
      </c>
      <c r="Y1072" s="15">
        <f t="shared" si="64"/>
        <v>1</v>
      </c>
      <c r="Z1072" s="15">
        <f t="shared" si="65"/>
        <v>1</v>
      </c>
      <c r="AD1072" s="15">
        <f t="shared" si="66"/>
        <v>1</v>
      </c>
      <c r="AE1072" s="15">
        <f t="shared" si="67"/>
        <v>1</v>
      </c>
      <c r="AI1072" t="str">
        <f t="shared" si="68"/>
        <v/>
      </c>
      <c r="AJ1072" t="str">
        <f t="shared" si="69"/>
        <v/>
      </c>
      <c r="AL1072">
        <f t="shared" si="70"/>
        <v>0</v>
      </c>
    </row>
    <row r="1073" spans="1:38" x14ac:dyDescent="0.3">
      <c r="A1073">
        <v>1072</v>
      </c>
      <c r="B1073" t="s">
        <v>20</v>
      </c>
      <c r="C1073" t="s">
        <v>24</v>
      </c>
      <c r="D1073">
        <v>72</v>
      </c>
      <c r="E1073">
        <v>1319749757.9459701</v>
      </c>
      <c r="F1073">
        <v>6562227.9121504901</v>
      </c>
      <c r="G1073">
        <v>4488884349.6515799</v>
      </c>
      <c r="H1073">
        <v>48987368.798138604</v>
      </c>
      <c r="I1073">
        <v>24927.603500562702</v>
      </c>
      <c r="J1073">
        <v>-70830.493512153596</v>
      </c>
      <c r="K1073">
        <v>1965.1856544104901</v>
      </c>
      <c r="L1073">
        <v>17896.810370308802</v>
      </c>
      <c r="M1073">
        <v>20364.152454010298</v>
      </c>
      <c r="Y1073" s="15">
        <f t="shared" si="64"/>
        <v>1</v>
      </c>
      <c r="Z1073" s="15">
        <f t="shared" si="65"/>
        <v>1</v>
      </c>
      <c r="AD1073" s="15">
        <f t="shared" si="66"/>
        <v>1</v>
      </c>
      <c r="AE1073" s="15">
        <f t="shared" si="67"/>
        <v>1</v>
      </c>
      <c r="AI1073" t="str">
        <f t="shared" si="68"/>
        <v/>
      </c>
      <c r="AJ1073" t="str">
        <f t="shared" si="69"/>
        <v/>
      </c>
      <c r="AL1073">
        <f t="shared" si="70"/>
        <v>0</v>
      </c>
    </row>
    <row r="1074" spans="1:38" x14ac:dyDescent="0.3">
      <c r="A1074">
        <v>1073</v>
      </c>
      <c r="B1074" t="s">
        <v>20</v>
      </c>
      <c r="C1074" t="s">
        <v>24</v>
      </c>
      <c r="D1074">
        <v>73</v>
      </c>
      <c r="E1074">
        <v>2446040539.34057</v>
      </c>
      <c r="F1074">
        <v>6068477.3535823002</v>
      </c>
      <c r="G1074">
        <v>4486520685.5708303</v>
      </c>
      <c r="H1074">
        <v>235353490.260434</v>
      </c>
      <c r="I1074">
        <v>120315.70555728899</v>
      </c>
      <c r="J1074">
        <v>-381294.38441944099</v>
      </c>
      <c r="K1074">
        <v>1956.13273570814</v>
      </c>
      <c r="L1074">
        <v>86537.167474891903</v>
      </c>
      <c r="M1074">
        <v>98391.194039544993</v>
      </c>
      <c r="Y1074" s="15">
        <f t="shared" si="64"/>
        <v>1</v>
      </c>
      <c r="Z1074" s="15">
        <f t="shared" si="65"/>
        <v>1</v>
      </c>
      <c r="AD1074" s="15">
        <f t="shared" si="66"/>
        <v>1</v>
      </c>
      <c r="AE1074" s="15">
        <f t="shared" si="67"/>
        <v>1</v>
      </c>
      <c r="AI1074" t="str">
        <f t="shared" si="68"/>
        <v/>
      </c>
      <c r="AJ1074" t="str">
        <f t="shared" si="69"/>
        <v/>
      </c>
      <c r="AL1074">
        <f t="shared" si="70"/>
        <v>0</v>
      </c>
    </row>
    <row r="1075" spans="1:38" x14ac:dyDescent="0.3">
      <c r="A1075">
        <v>1074</v>
      </c>
      <c r="B1075" t="s">
        <v>20</v>
      </c>
      <c r="C1075" t="s">
        <v>24</v>
      </c>
      <c r="D1075">
        <v>74</v>
      </c>
      <c r="E1075">
        <v>2004075503.2531099</v>
      </c>
      <c r="F1075">
        <v>6457904.1818310702</v>
      </c>
      <c r="G1075">
        <v>4486773632.6719303</v>
      </c>
      <c r="H1075">
        <v>55139186.973328598</v>
      </c>
      <c r="I1075">
        <v>18501.472563494</v>
      </c>
      <c r="J1075">
        <v>-44543.846655845598</v>
      </c>
      <c r="K1075">
        <v>2980.2593703879502</v>
      </c>
      <c r="L1075">
        <v>10587.754670676801</v>
      </c>
      <c r="M1075">
        <v>13364.9447876023</v>
      </c>
      <c r="Y1075" s="15">
        <f t="shared" si="64"/>
        <v>1</v>
      </c>
      <c r="Z1075" s="15">
        <f t="shared" si="65"/>
        <v>1</v>
      </c>
      <c r="AD1075" s="15">
        <f t="shared" si="66"/>
        <v>1</v>
      </c>
      <c r="AE1075" s="15">
        <f t="shared" si="67"/>
        <v>1</v>
      </c>
      <c r="AI1075" t="str">
        <f t="shared" si="68"/>
        <v/>
      </c>
      <c r="AJ1075" t="str">
        <f t="shared" si="69"/>
        <v/>
      </c>
      <c r="AL1075">
        <f t="shared" si="70"/>
        <v>0</v>
      </c>
    </row>
    <row r="1076" spans="1:38" x14ac:dyDescent="0.3">
      <c r="A1076">
        <v>1075</v>
      </c>
      <c r="B1076" t="s">
        <v>20</v>
      </c>
      <c r="C1076" t="s">
        <v>24</v>
      </c>
      <c r="D1076">
        <v>75</v>
      </c>
      <c r="E1076">
        <v>1762467394.7999899</v>
      </c>
      <c r="F1076">
        <v>6053101.3263802296</v>
      </c>
      <c r="G1076">
        <v>4486417584.0693197</v>
      </c>
      <c r="H1076">
        <v>58753746.543914802</v>
      </c>
      <c r="I1076">
        <v>20881.399424281</v>
      </c>
      <c r="J1076">
        <v>-58457.311491012602</v>
      </c>
      <c r="K1076">
        <v>2813.6881705157998</v>
      </c>
      <c r="L1076">
        <v>12448.910647840899</v>
      </c>
      <c r="M1076">
        <v>15408.1549383495</v>
      </c>
      <c r="Y1076" s="15">
        <f t="shared" si="64"/>
        <v>1</v>
      </c>
      <c r="Z1076" s="15">
        <f t="shared" si="65"/>
        <v>1</v>
      </c>
      <c r="AD1076" s="15">
        <f t="shared" si="66"/>
        <v>1</v>
      </c>
      <c r="AE1076" s="15">
        <f t="shared" si="67"/>
        <v>1</v>
      </c>
      <c r="AI1076" t="str">
        <f t="shared" si="68"/>
        <v/>
      </c>
      <c r="AJ1076" t="str">
        <f t="shared" si="69"/>
        <v/>
      </c>
      <c r="AL1076">
        <f t="shared" si="70"/>
        <v>0</v>
      </c>
    </row>
    <row r="1077" spans="1:38" x14ac:dyDescent="0.3">
      <c r="A1077">
        <v>1076</v>
      </c>
      <c r="B1077" t="s">
        <v>20</v>
      </c>
      <c r="C1077" t="s">
        <v>24</v>
      </c>
      <c r="D1077">
        <v>76</v>
      </c>
      <c r="E1077">
        <v>1759335302.1563699</v>
      </c>
      <c r="F1077">
        <v>6371513.3999884501</v>
      </c>
      <c r="G1077">
        <v>4488675902.7856503</v>
      </c>
      <c r="H1077">
        <v>41441891.3967195</v>
      </c>
      <c r="I1077">
        <v>16072.4790591085</v>
      </c>
      <c r="J1077">
        <v>-40460.380432128899</v>
      </c>
      <c r="K1077">
        <v>2578.4380396024599</v>
      </c>
      <c r="L1077">
        <v>10124.6322470574</v>
      </c>
      <c r="M1077">
        <v>12211.931997584001</v>
      </c>
      <c r="Y1077" s="15">
        <f t="shared" si="64"/>
        <v>1</v>
      </c>
      <c r="Z1077" s="15">
        <f t="shared" si="65"/>
        <v>1</v>
      </c>
      <c r="AD1077" s="15">
        <f t="shared" si="66"/>
        <v>1</v>
      </c>
      <c r="AE1077" s="15">
        <f t="shared" si="67"/>
        <v>1</v>
      </c>
      <c r="AI1077" t="str">
        <f t="shared" si="68"/>
        <v/>
      </c>
      <c r="AJ1077" t="str">
        <f t="shared" si="69"/>
        <v/>
      </c>
      <c r="AL1077">
        <f t="shared" si="70"/>
        <v>0</v>
      </c>
    </row>
    <row r="1078" spans="1:38" x14ac:dyDescent="0.3">
      <c r="A1078">
        <v>1077</v>
      </c>
      <c r="B1078" t="s">
        <v>20</v>
      </c>
      <c r="C1078" t="s">
        <v>24</v>
      </c>
      <c r="D1078">
        <v>77</v>
      </c>
      <c r="E1078">
        <v>2650645627.8350301</v>
      </c>
      <c r="F1078">
        <v>6548205.0849738</v>
      </c>
      <c r="G1078">
        <v>4487963528.2582197</v>
      </c>
      <c r="H1078">
        <v>306791336.58865702</v>
      </c>
      <c r="I1078">
        <v>120829.398518238</v>
      </c>
      <c r="J1078">
        <v>-366531.75230026199</v>
      </c>
      <c r="K1078">
        <v>2539.0454670048698</v>
      </c>
      <c r="L1078">
        <v>76797.9170439585</v>
      </c>
      <c r="M1078">
        <v>92250.046730682603</v>
      </c>
      <c r="Y1078" s="15">
        <f t="shared" ref="Y1078:Y1141" si="71">IF(K1078&lt;cet_BRA_lo,1,0)</f>
        <v>1</v>
      </c>
      <c r="Z1078" s="15">
        <f t="shared" ref="Z1078:Z1141" si="72">IF(K1078&lt;cet_BRA_hi,1,0)</f>
        <v>1</v>
      </c>
      <c r="AD1078" s="15">
        <f t="shared" ref="AD1078:AD1141" si="73">IF(L1078&lt;0,0,1)</f>
        <v>1</v>
      </c>
      <c r="AE1078" s="15">
        <f t="shared" ref="AE1078:AE1141" si="74">IF(M1078&lt;0,0,1)</f>
        <v>1</v>
      </c>
      <c r="AI1078" t="str">
        <f t="shared" ref="AI1078:AI1141" si="75">IF(Y1078&lt;&gt;AD1078,"ERROR!","")</f>
        <v/>
      </c>
      <c r="AJ1078" t="str">
        <f t="shared" ref="AJ1078:AJ1141" si="76">IF(Z1078&lt;&gt;AE1078,"ERROR!","")</f>
        <v/>
      </c>
      <c r="AL1078">
        <f t="shared" si="70"/>
        <v>0</v>
      </c>
    </row>
    <row r="1079" spans="1:38" x14ac:dyDescent="0.3">
      <c r="A1079">
        <v>1078</v>
      </c>
      <c r="B1079" t="s">
        <v>20</v>
      </c>
      <c r="C1079" t="s">
        <v>24</v>
      </c>
      <c r="D1079">
        <v>78</v>
      </c>
      <c r="E1079">
        <v>1529546024.41541</v>
      </c>
      <c r="F1079">
        <v>6322165.7316231998</v>
      </c>
      <c r="G1079">
        <v>4489260963.7054796</v>
      </c>
      <c r="H1079">
        <v>57379509.630062804</v>
      </c>
      <c r="I1079">
        <v>32988.270406169802</v>
      </c>
      <c r="J1079">
        <v>-91971.124092102094</v>
      </c>
      <c r="K1079">
        <v>1739.3912722181101</v>
      </c>
      <c r="L1079">
        <v>24753.015645156502</v>
      </c>
      <c r="M1079">
        <v>27643.043877450302</v>
      </c>
      <c r="Y1079" s="15">
        <f t="shared" si="71"/>
        <v>1</v>
      </c>
      <c r="Z1079" s="15">
        <f t="shared" si="72"/>
        <v>1</v>
      </c>
      <c r="AD1079" s="15">
        <f t="shared" si="73"/>
        <v>1</v>
      </c>
      <c r="AE1079" s="15">
        <f t="shared" si="74"/>
        <v>1</v>
      </c>
      <c r="AI1079" t="str">
        <f t="shared" si="75"/>
        <v/>
      </c>
      <c r="AJ1079" t="str">
        <f t="shared" si="76"/>
        <v/>
      </c>
      <c r="AL1079">
        <f t="shared" si="70"/>
        <v>0</v>
      </c>
    </row>
    <row r="1080" spans="1:38" x14ac:dyDescent="0.3">
      <c r="A1080">
        <v>1079</v>
      </c>
      <c r="B1080" t="s">
        <v>20</v>
      </c>
      <c r="C1080" t="s">
        <v>24</v>
      </c>
      <c r="D1080">
        <v>79</v>
      </c>
      <c r="E1080">
        <v>2522472578.96808</v>
      </c>
      <c r="F1080">
        <v>6888625.2672725897</v>
      </c>
      <c r="G1080">
        <v>4489972406.9890203</v>
      </c>
      <c r="H1080">
        <v>218293600.40711799</v>
      </c>
      <c r="I1080">
        <v>144443.01897511299</v>
      </c>
      <c r="J1080">
        <v>-426516.95350551599</v>
      </c>
      <c r="K1080">
        <v>1511.2783016860801</v>
      </c>
      <c r="L1080">
        <v>113112.960150253</v>
      </c>
      <c r="M1080">
        <v>124107.73288660101</v>
      </c>
      <c r="Y1080" s="15">
        <f t="shared" si="71"/>
        <v>1</v>
      </c>
      <c r="Z1080" s="15">
        <f t="shared" si="72"/>
        <v>1</v>
      </c>
      <c r="AD1080" s="15">
        <f t="shared" si="73"/>
        <v>1</v>
      </c>
      <c r="AE1080" s="15">
        <f t="shared" si="74"/>
        <v>1</v>
      </c>
      <c r="AI1080" t="str">
        <f t="shared" si="75"/>
        <v/>
      </c>
      <c r="AJ1080" t="str">
        <f t="shared" si="76"/>
        <v/>
      </c>
      <c r="AL1080">
        <f t="shared" si="70"/>
        <v>0</v>
      </c>
    </row>
    <row r="1081" spans="1:38" x14ac:dyDescent="0.3">
      <c r="A1081">
        <v>1080</v>
      </c>
      <c r="B1081" t="s">
        <v>20</v>
      </c>
      <c r="C1081" t="s">
        <v>24</v>
      </c>
      <c r="D1081">
        <v>80</v>
      </c>
      <c r="E1081">
        <v>1310036111.97348</v>
      </c>
      <c r="F1081">
        <v>6706973.8755716803</v>
      </c>
      <c r="G1081">
        <v>4487500473.7356396</v>
      </c>
      <c r="H1081">
        <v>59735364.318302199</v>
      </c>
      <c r="I1081">
        <v>12599.441463404301</v>
      </c>
      <c r="J1081">
        <v>-30455.138371467601</v>
      </c>
      <c r="K1081">
        <v>4741.1120954691796</v>
      </c>
      <c r="L1081">
        <v>4026.06837996794</v>
      </c>
      <c r="M1081">
        <v>7034.75371832778</v>
      </c>
      <c r="Y1081" s="15">
        <f t="shared" si="71"/>
        <v>1</v>
      </c>
      <c r="Z1081" s="15">
        <f t="shared" si="72"/>
        <v>1</v>
      </c>
      <c r="AD1081" s="15">
        <f t="shared" si="73"/>
        <v>1</v>
      </c>
      <c r="AE1081" s="15">
        <f t="shared" si="74"/>
        <v>1</v>
      </c>
      <c r="AI1081" t="str">
        <f t="shared" si="75"/>
        <v/>
      </c>
      <c r="AJ1081" t="str">
        <f t="shared" si="76"/>
        <v/>
      </c>
      <c r="AL1081">
        <f t="shared" si="70"/>
        <v>0</v>
      </c>
    </row>
    <row r="1082" spans="1:38" x14ac:dyDescent="0.3">
      <c r="A1082">
        <v>1081</v>
      </c>
      <c r="B1082" t="s">
        <v>20</v>
      </c>
      <c r="C1082" t="s">
        <v>24</v>
      </c>
      <c r="D1082">
        <v>81</v>
      </c>
      <c r="E1082">
        <v>1660877973.0258601</v>
      </c>
      <c r="F1082">
        <v>6877337.9405631498</v>
      </c>
      <c r="G1082">
        <v>4489350244.2278004</v>
      </c>
      <c r="H1082">
        <v>92317689.558218494</v>
      </c>
      <c r="I1082">
        <v>43704.989505350597</v>
      </c>
      <c r="J1082">
        <v>-115788.557314873</v>
      </c>
      <c r="K1082">
        <v>2112.29176812676</v>
      </c>
      <c r="L1082">
        <v>30455.3173251314</v>
      </c>
      <c r="M1082">
        <v>35105.073499129801</v>
      </c>
      <c r="Y1082" s="15">
        <f t="shared" si="71"/>
        <v>1</v>
      </c>
      <c r="Z1082" s="15">
        <f t="shared" si="72"/>
        <v>1</v>
      </c>
      <c r="AD1082" s="15">
        <f t="shared" si="73"/>
        <v>1</v>
      </c>
      <c r="AE1082" s="15">
        <f t="shared" si="74"/>
        <v>1</v>
      </c>
      <c r="AI1082" t="str">
        <f t="shared" si="75"/>
        <v/>
      </c>
      <c r="AJ1082" t="str">
        <f t="shared" si="76"/>
        <v/>
      </c>
      <c r="AL1082">
        <f t="shared" si="70"/>
        <v>0</v>
      </c>
    </row>
    <row r="1083" spans="1:38" x14ac:dyDescent="0.3">
      <c r="A1083">
        <v>1082</v>
      </c>
      <c r="B1083" t="s">
        <v>20</v>
      </c>
      <c r="C1083" t="s">
        <v>24</v>
      </c>
      <c r="D1083">
        <v>82</v>
      </c>
      <c r="E1083">
        <v>1834878607.19805</v>
      </c>
      <c r="F1083">
        <v>6645101.6264601899</v>
      </c>
      <c r="G1083">
        <v>4487392673.1732197</v>
      </c>
      <c r="H1083">
        <v>162479455.92853001</v>
      </c>
      <c r="I1083">
        <v>108344.22237731901</v>
      </c>
      <c r="J1083">
        <v>-308640.28957939101</v>
      </c>
      <c r="K1083">
        <v>1499.6596252514601</v>
      </c>
      <c r="L1083">
        <v>85024.753081937801</v>
      </c>
      <c r="M1083">
        <v>93208.340181733496</v>
      </c>
      <c r="Y1083" s="15">
        <f t="shared" si="71"/>
        <v>1</v>
      </c>
      <c r="Z1083" s="15">
        <f t="shared" si="72"/>
        <v>1</v>
      </c>
      <c r="AD1083" s="15">
        <f t="shared" si="73"/>
        <v>1</v>
      </c>
      <c r="AE1083" s="15">
        <f t="shared" si="74"/>
        <v>1</v>
      </c>
      <c r="AI1083" t="str">
        <f t="shared" si="75"/>
        <v/>
      </c>
      <c r="AJ1083" t="str">
        <f t="shared" si="76"/>
        <v/>
      </c>
      <c r="AL1083">
        <f t="shared" si="70"/>
        <v>0</v>
      </c>
    </row>
    <row r="1084" spans="1:38" x14ac:dyDescent="0.3">
      <c r="A1084">
        <v>1083</v>
      </c>
      <c r="B1084" t="s">
        <v>20</v>
      </c>
      <c r="C1084" t="s">
        <v>24</v>
      </c>
      <c r="D1084">
        <v>83</v>
      </c>
      <c r="E1084">
        <v>1999519741.2473199</v>
      </c>
      <c r="F1084">
        <v>6358774.9218700202</v>
      </c>
      <c r="G1084">
        <v>4487911736.9145098</v>
      </c>
      <c r="H1084">
        <v>38877951.565206498</v>
      </c>
      <c r="I1084">
        <v>15043.3784319144</v>
      </c>
      <c r="J1084">
        <v>-38762.254940986597</v>
      </c>
      <c r="K1084">
        <v>2584.3896529736498</v>
      </c>
      <c r="L1084">
        <v>9463.5148570945603</v>
      </c>
      <c r="M1084">
        <v>11421.676897195501</v>
      </c>
      <c r="Y1084" s="15">
        <f t="shared" si="71"/>
        <v>1</v>
      </c>
      <c r="Z1084" s="15">
        <f t="shared" si="72"/>
        <v>1</v>
      </c>
      <c r="AD1084" s="15">
        <f t="shared" si="73"/>
        <v>1</v>
      </c>
      <c r="AE1084" s="15">
        <f t="shared" si="74"/>
        <v>1</v>
      </c>
      <c r="AI1084" t="str">
        <f t="shared" si="75"/>
        <v/>
      </c>
      <c r="AJ1084" t="str">
        <f t="shared" si="76"/>
        <v/>
      </c>
      <c r="AL1084">
        <f t="shared" si="70"/>
        <v>0</v>
      </c>
    </row>
    <row r="1085" spans="1:38" x14ac:dyDescent="0.3">
      <c r="A1085">
        <v>1084</v>
      </c>
      <c r="B1085" t="s">
        <v>20</v>
      </c>
      <c r="C1085" t="s">
        <v>24</v>
      </c>
      <c r="D1085">
        <v>84</v>
      </c>
      <c r="E1085">
        <v>972467519.45812404</v>
      </c>
      <c r="F1085">
        <v>6328339.4608981796</v>
      </c>
      <c r="G1085">
        <v>4489758164.9182301</v>
      </c>
      <c r="H1085">
        <v>52716419.971981302</v>
      </c>
      <c r="I1085">
        <v>27555.591615679699</v>
      </c>
      <c r="J1085">
        <v>-73378.443608283997</v>
      </c>
      <c r="K1085">
        <v>1913.0933825418099</v>
      </c>
      <c r="L1085">
        <v>19989.595472513302</v>
      </c>
      <c r="M1085">
        <v>22644.758317346299</v>
      </c>
      <c r="Y1085" s="15">
        <f t="shared" si="71"/>
        <v>1</v>
      </c>
      <c r="Z1085" s="15">
        <f t="shared" si="72"/>
        <v>1</v>
      </c>
      <c r="AD1085" s="15">
        <f t="shared" si="73"/>
        <v>1</v>
      </c>
      <c r="AE1085" s="15">
        <f t="shared" si="74"/>
        <v>1</v>
      </c>
      <c r="AI1085" t="str">
        <f t="shared" si="75"/>
        <v/>
      </c>
      <c r="AJ1085" t="str">
        <f t="shared" si="76"/>
        <v/>
      </c>
      <c r="AL1085">
        <f t="shared" si="70"/>
        <v>0</v>
      </c>
    </row>
    <row r="1086" spans="1:38" x14ac:dyDescent="0.3">
      <c r="A1086">
        <v>1085</v>
      </c>
      <c r="B1086" t="s">
        <v>20</v>
      </c>
      <c r="C1086" t="s">
        <v>24</v>
      </c>
      <c r="D1086">
        <v>85</v>
      </c>
      <c r="E1086">
        <v>1754884949.3726499</v>
      </c>
      <c r="F1086">
        <v>6938297.7193099</v>
      </c>
      <c r="G1086">
        <v>4488886429.9189501</v>
      </c>
      <c r="H1086">
        <v>66233616.725526601</v>
      </c>
      <c r="I1086">
        <v>38457.7455167687</v>
      </c>
      <c r="J1086">
        <v>-117870.32594203899</v>
      </c>
      <c r="K1086">
        <v>1722.2438766371999</v>
      </c>
      <c r="L1086">
        <v>28951.726539007199</v>
      </c>
      <c r="M1086">
        <v>32287.708730172701</v>
      </c>
      <c r="Y1086" s="15">
        <f t="shared" si="71"/>
        <v>1</v>
      </c>
      <c r="Z1086" s="15">
        <f t="shared" si="72"/>
        <v>1</v>
      </c>
      <c r="AD1086" s="15">
        <f t="shared" si="73"/>
        <v>1</v>
      </c>
      <c r="AE1086" s="15">
        <f t="shared" si="74"/>
        <v>1</v>
      </c>
      <c r="AI1086" t="str">
        <f t="shared" si="75"/>
        <v/>
      </c>
      <c r="AJ1086" t="str">
        <f t="shared" si="76"/>
        <v/>
      </c>
      <c r="AL1086">
        <f t="shared" si="70"/>
        <v>0</v>
      </c>
    </row>
    <row r="1087" spans="1:38" x14ac:dyDescent="0.3">
      <c r="A1087">
        <v>1086</v>
      </c>
      <c r="B1087" t="s">
        <v>20</v>
      </c>
      <c r="C1087" t="s">
        <v>24</v>
      </c>
      <c r="D1087">
        <v>86</v>
      </c>
      <c r="E1087">
        <v>995599285.23515999</v>
      </c>
      <c r="F1087">
        <v>6588581.6406076998</v>
      </c>
      <c r="G1087">
        <v>4489199823.1282997</v>
      </c>
      <c r="H1087">
        <v>32789070.145739101</v>
      </c>
      <c r="I1087">
        <v>16146.662954208399</v>
      </c>
      <c r="J1087">
        <v>-38966.582990646399</v>
      </c>
      <c r="K1087">
        <v>2030.70258162495</v>
      </c>
      <c r="L1087">
        <v>11440.691296942499</v>
      </c>
      <c r="M1087">
        <v>13092.175233330099</v>
      </c>
      <c r="Y1087" s="15">
        <f t="shared" si="71"/>
        <v>1</v>
      </c>
      <c r="Z1087" s="15">
        <f t="shared" si="72"/>
        <v>1</v>
      </c>
      <c r="AD1087" s="15">
        <f t="shared" si="73"/>
        <v>1</v>
      </c>
      <c r="AE1087" s="15">
        <f t="shared" si="74"/>
        <v>1</v>
      </c>
      <c r="AI1087" t="str">
        <f t="shared" si="75"/>
        <v/>
      </c>
      <c r="AJ1087" t="str">
        <f t="shared" si="76"/>
        <v/>
      </c>
      <c r="AL1087">
        <f t="shared" si="70"/>
        <v>0</v>
      </c>
    </row>
    <row r="1088" spans="1:38" x14ac:dyDescent="0.3">
      <c r="A1088">
        <v>1087</v>
      </c>
      <c r="B1088" t="s">
        <v>20</v>
      </c>
      <c r="C1088" t="s">
        <v>24</v>
      </c>
      <c r="D1088">
        <v>87</v>
      </c>
      <c r="E1088">
        <v>1920892130.09864</v>
      </c>
      <c r="F1088">
        <v>6792373.0258456897</v>
      </c>
      <c r="G1088">
        <v>4488574579.4578304</v>
      </c>
      <c r="H1088">
        <v>90219377.736280695</v>
      </c>
      <c r="I1088">
        <v>44239.628636760601</v>
      </c>
      <c r="J1088">
        <v>-125265.49948978399</v>
      </c>
      <c r="K1088">
        <v>2039.3339753605801</v>
      </c>
      <c r="L1088">
        <v>31291.111564577601</v>
      </c>
      <c r="M1088">
        <v>35835.182269239398</v>
      </c>
      <c r="Y1088" s="15">
        <f t="shared" si="71"/>
        <v>1</v>
      </c>
      <c r="Z1088" s="15">
        <f t="shared" si="72"/>
        <v>1</v>
      </c>
      <c r="AD1088" s="15">
        <f t="shared" si="73"/>
        <v>1</v>
      </c>
      <c r="AE1088" s="15">
        <f t="shared" si="74"/>
        <v>1</v>
      </c>
      <c r="AI1088" t="str">
        <f t="shared" si="75"/>
        <v/>
      </c>
      <c r="AJ1088" t="str">
        <f t="shared" si="76"/>
        <v/>
      </c>
      <c r="AL1088">
        <f t="shared" si="70"/>
        <v>0</v>
      </c>
    </row>
    <row r="1089" spans="1:38" x14ac:dyDescent="0.3">
      <c r="A1089">
        <v>1088</v>
      </c>
      <c r="B1089" t="s">
        <v>20</v>
      </c>
      <c r="C1089" t="s">
        <v>24</v>
      </c>
      <c r="D1089">
        <v>88</v>
      </c>
      <c r="E1089">
        <v>2472331186.4331899</v>
      </c>
      <c r="F1089">
        <v>6615591.6478384202</v>
      </c>
      <c r="G1089">
        <v>4487234200.2313299</v>
      </c>
      <c r="H1089">
        <v>196010649.47552601</v>
      </c>
      <c r="I1089">
        <v>132288.88188768699</v>
      </c>
      <c r="J1089">
        <v>-378466.00723171199</v>
      </c>
      <c r="K1089">
        <v>1481.6864930639999</v>
      </c>
      <c r="L1089">
        <v>104156.929476283</v>
      </c>
      <c r="M1089">
        <v>114029.378970305</v>
      </c>
      <c r="Y1089" s="15">
        <f t="shared" si="71"/>
        <v>1</v>
      </c>
      <c r="Z1089" s="15">
        <f t="shared" si="72"/>
        <v>1</v>
      </c>
      <c r="AD1089" s="15">
        <f t="shared" si="73"/>
        <v>1</v>
      </c>
      <c r="AE1089" s="15">
        <f t="shared" si="74"/>
        <v>1</v>
      </c>
      <c r="AI1089" t="str">
        <f t="shared" si="75"/>
        <v/>
      </c>
      <c r="AJ1089" t="str">
        <f t="shared" si="76"/>
        <v/>
      </c>
      <c r="AL1089">
        <f t="shared" si="70"/>
        <v>0</v>
      </c>
    </row>
    <row r="1090" spans="1:38" x14ac:dyDescent="0.3">
      <c r="A1090">
        <v>1089</v>
      </c>
      <c r="B1090" t="s">
        <v>20</v>
      </c>
      <c r="C1090" t="s">
        <v>24</v>
      </c>
      <c r="D1090">
        <v>89</v>
      </c>
      <c r="E1090">
        <v>2207170451.1106801</v>
      </c>
      <c r="F1090">
        <v>6307042.2342152596</v>
      </c>
      <c r="G1090">
        <v>4489530848.3552704</v>
      </c>
      <c r="H1090">
        <v>272673781.31301898</v>
      </c>
      <c r="I1090">
        <v>149500.17525358999</v>
      </c>
      <c r="J1090">
        <v>-496872.14784526802</v>
      </c>
      <c r="K1090">
        <v>1823.90275362886</v>
      </c>
      <c r="L1090">
        <v>110365.333038329</v>
      </c>
      <c r="M1090">
        <v>124099.06710614399</v>
      </c>
      <c r="Y1090" s="15">
        <f t="shared" si="71"/>
        <v>1</v>
      </c>
      <c r="Z1090" s="15">
        <f t="shared" si="72"/>
        <v>1</v>
      </c>
      <c r="AD1090" s="15">
        <f t="shared" si="73"/>
        <v>1</v>
      </c>
      <c r="AE1090" s="15">
        <f t="shared" si="74"/>
        <v>1</v>
      </c>
      <c r="AI1090" t="str">
        <f t="shared" si="75"/>
        <v/>
      </c>
      <c r="AJ1090" t="str">
        <f t="shared" si="76"/>
        <v/>
      </c>
      <c r="AL1090">
        <f t="shared" ref="AL1090:AL1153" si="77">IF(H1090&lt;0,1,0)</f>
        <v>0</v>
      </c>
    </row>
    <row r="1091" spans="1:38" x14ac:dyDescent="0.3">
      <c r="A1091">
        <v>1090</v>
      </c>
      <c r="B1091" t="s">
        <v>20</v>
      </c>
      <c r="C1091" t="s">
        <v>24</v>
      </c>
      <c r="D1091">
        <v>90</v>
      </c>
      <c r="E1091">
        <v>1832138357.28216</v>
      </c>
      <c r="F1091">
        <v>6486968.3141931202</v>
      </c>
      <c r="G1091">
        <v>4489180214.2615404</v>
      </c>
      <c r="H1091">
        <v>84601146.830642894</v>
      </c>
      <c r="I1091">
        <v>33288.591828692697</v>
      </c>
      <c r="J1091">
        <v>-98009.9938011169</v>
      </c>
      <c r="K1091">
        <v>2541.44564798689</v>
      </c>
      <c r="L1091">
        <v>21146.417702143401</v>
      </c>
      <c r="M1091">
        <v>25407.5155121688</v>
      </c>
      <c r="Y1091" s="15">
        <f t="shared" si="71"/>
        <v>1</v>
      </c>
      <c r="Z1091" s="15">
        <f t="shared" si="72"/>
        <v>1</v>
      </c>
      <c r="AD1091" s="15">
        <f t="shared" si="73"/>
        <v>1</v>
      </c>
      <c r="AE1091" s="15">
        <f t="shared" si="74"/>
        <v>1</v>
      </c>
      <c r="AI1091" t="str">
        <f t="shared" si="75"/>
        <v/>
      </c>
      <c r="AJ1091" t="str">
        <f t="shared" si="76"/>
        <v/>
      </c>
      <c r="AL1091">
        <f t="shared" si="77"/>
        <v>0</v>
      </c>
    </row>
    <row r="1092" spans="1:38" x14ac:dyDescent="0.3">
      <c r="A1092">
        <v>1091</v>
      </c>
      <c r="B1092" t="s">
        <v>20</v>
      </c>
      <c r="C1092" t="s">
        <v>24</v>
      </c>
      <c r="D1092">
        <v>91</v>
      </c>
      <c r="E1092">
        <v>1364797102.0984299</v>
      </c>
      <c r="F1092">
        <v>6593032.0465445695</v>
      </c>
      <c r="G1092">
        <v>4488685277.7228098</v>
      </c>
      <c r="H1092">
        <v>110986427.717118</v>
      </c>
      <c r="I1092">
        <v>48618.702060509502</v>
      </c>
      <c r="J1092">
        <v>-146988.294750214</v>
      </c>
      <c r="K1092">
        <v>2282.7928968360302</v>
      </c>
      <c r="L1092">
        <v>32689.644577132502</v>
      </c>
      <c r="M1092">
        <v>38279.687287010398</v>
      </c>
      <c r="Y1092" s="15">
        <f t="shared" si="71"/>
        <v>1</v>
      </c>
      <c r="Z1092" s="15">
        <f t="shared" si="72"/>
        <v>1</v>
      </c>
      <c r="AD1092" s="15">
        <f t="shared" si="73"/>
        <v>1</v>
      </c>
      <c r="AE1092" s="15">
        <f t="shared" si="74"/>
        <v>1</v>
      </c>
      <c r="AI1092" t="str">
        <f t="shared" si="75"/>
        <v/>
      </c>
      <c r="AJ1092" t="str">
        <f t="shared" si="76"/>
        <v/>
      </c>
      <c r="AL1092">
        <f t="shared" si="77"/>
        <v>0</v>
      </c>
    </row>
    <row r="1093" spans="1:38" x14ac:dyDescent="0.3">
      <c r="A1093">
        <v>1092</v>
      </c>
      <c r="B1093" t="s">
        <v>20</v>
      </c>
      <c r="C1093" t="s">
        <v>24</v>
      </c>
      <c r="D1093">
        <v>92</v>
      </c>
      <c r="E1093">
        <v>2047468527.2983501</v>
      </c>
      <c r="F1093">
        <v>6444591.5770175299</v>
      </c>
      <c r="G1093">
        <v>4489361325.67488</v>
      </c>
      <c r="H1093">
        <v>264622684.20166001</v>
      </c>
      <c r="I1093">
        <v>127286.415323582</v>
      </c>
      <c r="J1093">
        <v>-402104.59253692598</v>
      </c>
      <c r="K1093">
        <v>2078.95464358036</v>
      </c>
      <c r="L1093">
        <v>89307.087267386203</v>
      </c>
      <c r="M1093">
        <v>102635.312502819</v>
      </c>
      <c r="Y1093" s="15">
        <f t="shared" si="71"/>
        <v>1</v>
      </c>
      <c r="Z1093" s="15">
        <f t="shared" si="72"/>
        <v>1</v>
      </c>
      <c r="AD1093" s="15">
        <f t="shared" si="73"/>
        <v>1</v>
      </c>
      <c r="AE1093" s="15">
        <f t="shared" si="74"/>
        <v>1</v>
      </c>
      <c r="AI1093" t="str">
        <f t="shared" si="75"/>
        <v/>
      </c>
      <c r="AJ1093" t="str">
        <f t="shared" si="76"/>
        <v/>
      </c>
      <c r="AL1093">
        <f t="shared" si="77"/>
        <v>0</v>
      </c>
    </row>
    <row r="1094" spans="1:38" x14ac:dyDescent="0.3">
      <c r="A1094">
        <v>1093</v>
      </c>
      <c r="B1094" t="s">
        <v>20</v>
      </c>
      <c r="C1094" t="s">
        <v>24</v>
      </c>
      <c r="D1094">
        <v>93</v>
      </c>
      <c r="E1094">
        <v>1691036307.4170401</v>
      </c>
      <c r="F1094">
        <v>6297268.6898679296</v>
      </c>
      <c r="G1094">
        <v>4488544441.7009802</v>
      </c>
      <c r="H1094">
        <v>97066163.160369202</v>
      </c>
      <c r="I1094">
        <v>45108.6271829084</v>
      </c>
      <c r="J1094">
        <v>-125583.272141457</v>
      </c>
      <c r="K1094">
        <v>2151.8314615690101</v>
      </c>
      <c r="L1094">
        <v>31177.441861643299</v>
      </c>
      <c r="M1094">
        <v>36066.363947985497</v>
      </c>
      <c r="Y1094" s="15">
        <f t="shared" si="71"/>
        <v>1</v>
      </c>
      <c r="Z1094" s="15">
        <f t="shared" si="72"/>
        <v>1</v>
      </c>
      <c r="AD1094" s="15">
        <f t="shared" si="73"/>
        <v>1</v>
      </c>
      <c r="AE1094" s="15">
        <f t="shared" si="74"/>
        <v>1</v>
      </c>
      <c r="AI1094" t="str">
        <f t="shared" si="75"/>
        <v/>
      </c>
      <c r="AJ1094" t="str">
        <f t="shared" si="76"/>
        <v/>
      </c>
      <c r="AL1094">
        <f t="shared" si="77"/>
        <v>0</v>
      </c>
    </row>
    <row r="1095" spans="1:38" x14ac:dyDescent="0.3">
      <c r="A1095">
        <v>1094</v>
      </c>
      <c r="B1095" t="s">
        <v>20</v>
      </c>
      <c r="C1095" t="s">
        <v>24</v>
      </c>
      <c r="D1095">
        <v>94</v>
      </c>
      <c r="E1095">
        <v>1951198579.9531901</v>
      </c>
      <c r="F1095">
        <v>6642529.9356294302</v>
      </c>
      <c r="G1095">
        <v>4487868502.1767302</v>
      </c>
      <c r="H1095">
        <v>61843029.542204902</v>
      </c>
      <c r="I1095">
        <v>51784.877049604402</v>
      </c>
      <c r="J1095">
        <v>-131153.307656288</v>
      </c>
      <c r="K1095">
        <v>1194.22953313118</v>
      </c>
      <c r="L1095">
        <v>42909.006433831601</v>
      </c>
      <c r="M1095">
        <v>46023.848343423502</v>
      </c>
      <c r="Y1095" s="15">
        <f t="shared" si="71"/>
        <v>1</v>
      </c>
      <c r="Z1095" s="15">
        <f t="shared" si="72"/>
        <v>1</v>
      </c>
      <c r="AD1095" s="15">
        <f t="shared" si="73"/>
        <v>1</v>
      </c>
      <c r="AE1095" s="15">
        <f t="shared" si="74"/>
        <v>1</v>
      </c>
      <c r="AI1095" t="str">
        <f t="shared" si="75"/>
        <v/>
      </c>
      <c r="AJ1095" t="str">
        <f t="shared" si="76"/>
        <v/>
      </c>
      <c r="AL1095">
        <f t="shared" si="77"/>
        <v>0</v>
      </c>
    </row>
    <row r="1096" spans="1:38" x14ac:dyDescent="0.3">
      <c r="A1096">
        <v>1095</v>
      </c>
      <c r="B1096" t="s">
        <v>20</v>
      </c>
      <c r="C1096" t="s">
        <v>24</v>
      </c>
      <c r="D1096">
        <v>95</v>
      </c>
      <c r="E1096">
        <v>2949050889.1489301</v>
      </c>
      <c r="F1096">
        <v>5938014.6533326004</v>
      </c>
      <c r="G1096">
        <v>4488544089.6408195</v>
      </c>
      <c r="H1096">
        <v>362291729.43157703</v>
      </c>
      <c r="I1096">
        <v>150920.798017386</v>
      </c>
      <c r="J1096">
        <v>-537321.95067596401</v>
      </c>
      <c r="K1096">
        <v>2400.5421001672698</v>
      </c>
      <c r="L1096">
        <v>98923.757455123501</v>
      </c>
      <c r="M1096">
        <v>117171.27008</v>
      </c>
      <c r="Y1096" s="15">
        <f t="shared" si="71"/>
        <v>1</v>
      </c>
      <c r="Z1096" s="15">
        <f t="shared" si="72"/>
        <v>1</v>
      </c>
      <c r="AD1096" s="15">
        <f t="shared" si="73"/>
        <v>1</v>
      </c>
      <c r="AE1096" s="15">
        <f t="shared" si="74"/>
        <v>1</v>
      </c>
      <c r="AI1096" t="str">
        <f t="shared" si="75"/>
        <v/>
      </c>
      <c r="AJ1096" t="str">
        <f t="shared" si="76"/>
        <v/>
      </c>
      <c r="AL1096">
        <f t="shared" si="77"/>
        <v>0</v>
      </c>
    </row>
    <row r="1097" spans="1:38" x14ac:dyDescent="0.3">
      <c r="A1097">
        <v>1096</v>
      </c>
      <c r="B1097" t="s">
        <v>20</v>
      </c>
      <c r="C1097" t="s">
        <v>24</v>
      </c>
      <c r="D1097">
        <v>96</v>
      </c>
      <c r="E1097">
        <v>1620744278.59728</v>
      </c>
      <c r="F1097">
        <v>6816486.4917544704</v>
      </c>
      <c r="G1097">
        <v>4489962877.4868603</v>
      </c>
      <c r="H1097">
        <v>76835610.822613493</v>
      </c>
      <c r="I1097">
        <v>39832.201084786997</v>
      </c>
      <c r="J1097">
        <v>-126049.503223419</v>
      </c>
      <c r="K1097">
        <v>1928.9822989962499</v>
      </c>
      <c r="L1097">
        <v>28804.556653493899</v>
      </c>
      <c r="M1097">
        <v>32674.5284597108</v>
      </c>
      <c r="Y1097" s="15">
        <f t="shared" si="71"/>
        <v>1</v>
      </c>
      <c r="Z1097" s="15">
        <f t="shared" si="72"/>
        <v>1</v>
      </c>
      <c r="AD1097" s="15">
        <f t="shared" si="73"/>
        <v>1</v>
      </c>
      <c r="AE1097" s="15">
        <f t="shared" si="74"/>
        <v>1</v>
      </c>
      <c r="AI1097" t="str">
        <f t="shared" si="75"/>
        <v/>
      </c>
      <c r="AJ1097" t="str">
        <f t="shared" si="76"/>
        <v/>
      </c>
      <c r="AL1097">
        <f t="shared" si="77"/>
        <v>0</v>
      </c>
    </row>
    <row r="1098" spans="1:38" x14ac:dyDescent="0.3">
      <c r="A1098">
        <v>1097</v>
      </c>
      <c r="B1098" t="s">
        <v>20</v>
      </c>
      <c r="C1098" t="s">
        <v>24</v>
      </c>
      <c r="D1098">
        <v>97</v>
      </c>
      <c r="E1098">
        <v>1887926620.0187099</v>
      </c>
      <c r="F1098">
        <v>6272321.3728616303</v>
      </c>
      <c r="G1098">
        <v>4489677596.05721</v>
      </c>
      <c r="H1098">
        <v>226907146.21456799</v>
      </c>
      <c r="I1098">
        <v>107934.44555176</v>
      </c>
      <c r="J1098">
        <v>-333916.54028034199</v>
      </c>
      <c r="K1098">
        <v>2102.2681411352901</v>
      </c>
      <c r="L1098">
        <v>75368.148484759804</v>
      </c>
      <c r="M1098">
        <v>86796.758852767103</v>
      </c>
      <c r="Y1098" s="15">
        <f t="shared" si="71"/>
        <v>1</v>
      </c>
      <c r="Z1098" s="15">
        <f t="shared" si="72"/>
        <v>1</v>
      </c>
      <c r="AD1098" s="15">
        <f t="shared" si="73"/>
        <v>1</v>
      </c>
      <c r="AE1098" s="15">
        <f t="shared" si="74"/>
        <v>1</v>
      </c>
      <c r="AI1098" t="str">
        <f t="shared" si="75"/>
        <v/>
      </c>
      <c r="AJ1098" t="str">
        <f t="shared" si="76"/>
        <v/>
      </c>
      <c r="AL1098">
        <f t="shared" si="77"/>
        <v>0</v>
      </c>
    </row>
    <row r="1099" spans="1:38" x14ac:dyDescent="0.3">
      <c r="A1099">
        <v>1098</v>
      </c>
      <c r="B1099" t="s">
        <v>20</v>
      </c>
      <c r="C1099" t="s">
        <v>24</v>
      </c>
      <c r="D1099">
        <v>98</v>
      </c>
      <c r="E1099">
        <v>1900655923.2802</v>
      </c>
      <c r="F1099">
        <v>7169181.0008904599</v>
      </c>
      <c r="G1099">
        <v>4489246256.2091703</v>
      </c>
      <c r="H1099">
        <v>128179357.46775401</v>
      </c>
      <c r="I1099">
        <v>86155.935723216302</v>
      </c>
      <c r="J1099">
        <v>-227093.316173553</v>
      </c>
      <c r="K1099">
        <v>1487.76002943711</v>
      </c>
      <c r="L1099">
        <v>67759.304754155397</v>
      </c>
      <c r="M1099">
        <v>74215.302100026704</v>
      </c>
      <c r="Y1099" s="15">
        <f t="shared" si="71"/>
        <v>1</v>
      </c>
      <c r="Z1099" s="15">
        <f t="shared" si="72"/>
        <v>1</v>
      </c>
      <c r="AD1099" s="15">
        <f t="shared" si="73"/>
        <v>1</v>
      </c>
      <c r="AE1099" s="15">
        <f t="shared" si="74"/>
        <v>1</v>
      </c>
      <c r="AI1099" t="str">
        <f t="shared" si="75"/>
        <v/>
      </c>
      <c r="AJ1099" t="str">
        <f t="shared" si="76"/>
        <v/>
      </c>
      <c r="AL1099">
        <f t="shared" si="77"/>
        <v>0</v>
      </c>
    </row>
    <row r="1100" spans="1:38" x14ac:dyDescent="0.3">
      <c r="A1100">
        <v>1099</v>
      </c>
      <c r="B1100" t="s">
        <v>20</v>
      </c>
      <c r="C1100" t="s">
        <v>24</v>
      </c>
      <c r="D1100">
        <v>99</v>
      </c>
      <c r="E1100">
        <v>1241642318.6515</v>
      </c>
      <c r="F1100">
        <v>5836687.5237196498</v>
      </c>
      <c r="G1100">
        <v>4484959168.9714804</v>
      </c>
      <c r="H1100">
        <v>37773510.840173498</v>
      </c>
      <c r="I1100">
        <v>9044.8039093250409</v>
      </c>
      <c r="J1100">
        <v>-22671.4565534592</v>
      </c>
      <c r="K1100">
        <v>4176.2664197981803</v>
      </c>
      <c r="L1100">
        <v>3623.4525071906501</v>
      </c>
      <c r="M1100">
        <v>5525.9872877207499</v>
      </c>
      <c r="Y1100" s="15">
        <f t="shared" si="71"/>
        <v>1</v>
      </c>
      <c r="Z1100" s="15">
        <f t="shared" si="72"/>
        <v>1</v>
      </c>
      <c r="AD1100" s="15">
        <f t="shared" si="73"/>
        <v>1</v>
      </c>
      <c r="AE1100" s="15">
        <f t="shared" si="74"/>
        <v>1</v>
      </c>
      <c r="AI1100" t="str">
        <f t="shared" si="75"/>
        <v/>
      </c>
      <c r="AJ1100" t="str">
        <f t="shared" si="76"/>
        <v/>
      </c>
      <c r="AL1100">
        <f t="shared" si="77"/>
        <v>0</v>
      </c>
    </row>
    <row r="1101" spans="1:38" x14ac:dyDescent="0.3">
      <c r="A1101">
        <v>1100</v>
      </c>
      <c r="B1101" t="s">
        <v>20</v>
      </c>
      <c r="C1101" t="s">
        <v>24</v>
      </c>
      <c r="D1101">
        <v>100</v>
      </c>
      <c r="E1101">
        <v>1139344328.5703599</v>
      </c>
      <c r="F1101">
        <v>6879344.13586054</v>
      </c>
      <c r="G1101">
        <v>4490056143.03372</v>
      </c>
      <c r="H1101">
        <v>34412370.663264297</v>
      </c>
      <c r="I1101">
        <v>19481.2480843384</v>
      </c>
      <c r="J1101">
        <v>-56774.670495986902</v>
      </c>
      <c r="K1101">
        <v>1766.4356264180799</v>
      </c>
      <c r="L1101">
        <v>14542.2961628336</v>
      </c>
      <c r="M1101">
        <v>16275.5407199618</v>
      </c>
      <c r="Y1101" s="15">
        <f t="shared" si="71"/>
        <v>1</v>
      </c>
      <c r="Z1101" s="15">
        <f t="shared" si="72"/>
        <v>1</v>
      </c>
      <c r="AD1101" s="15">
        <f t="shared" si="73"/>
        <v>1</v>
      </c>
      <c r="AE1101" s="15">
        <f t="shared" si="74"/>
        <v>1</v>
      </c>
      <c r="AI1101" t="str">
        <f t="shared" si="75"/>
        <v/>
      </c>
      <c r="AJ1101" t="str">
        <f t="shared" si="76"/>
        <v/>
      </c>
      <c r="AL1101">
        <f t="shared" si="77"/>
        <v>0</v>
      </c>
    </row>
    <row r="1102" spans="1:38" x14ac:dyDescent="0.3">
      <c r="A1102">
        <v>1101</v>
      </c>
      <c r="B1102" t="s">
        <v>20</v>
      </c>
      <c r="C1102" t="s">
        <v>24</v>
      </c>
      <c r="D1102">
        <v>101</v>
      </c>
      <c r="E1102">
        <v>1715665027.6262801</v>
      </c>
      <c r="F1102">
        <v>6784258.97208877</v>
      </c>
      <c r="G1102">
        <v>4490298687.1689196</v>
      </c>
      <c r="H1102">
        <v>92364793.975332007</v>
      </c>
      <c r="I1102">
        <v>32691.110405347299</v>
      </c>
      <c r="J1102">
        <v>-96077.8148775101</v>
      </c>
      <c r="K1102">
        <v>2825.3795245885499</v>
      </c>
      <c r="L1102">
        <v>19434.6776780652</v>
      </c>
      <c r="M1102">
        <v>24086.806355701199</v>
      </c>
      <c r="Y1102" s="15">
        <f t="shared" si="71"/>
        <v>1</v>
      </c>
      <c r="Z1102" s="15">
        <f t="shared" si="72"/>
        <v>1</v>
      </c>
      <c r="AD1102" s="15">
        <f t="shared" si="73"/>
        <v>1</v>
      </c>
      <c r="AE1102" s="15">
        <f t="shared" si="74"/>
        <v>1</v>
      </c>
      <c r="AI1102" t="str">
        <f t="shared" si="75"/>
        <v/>
      </c>
      <c r="AJ1102" t="str">
        <f t="shared" si="76"/>
        <v/>
      </c>
      <c r="AL1102">
        <f t="shared" si="77"/>
        <v>0</v>
      </c>
    </row>
    <row r="1103" spans="1:38" x14ac:dyDescent="0.3">
      <c r="A1103">
        <v>1102</v>
      </c>
      <c r="B1103" t="s">
        <v>20</v>
      </c>
      <c r="C1103" t="s">
        <v>24</v>
      </c>
      <c r="D1103">
        <v>102</v>
      </c>
      <c r="E1103">
        <v>2606603449.66013</v>
      </c>
      <c r="F1103">
        <v>6595132.4958176296</v>
      </c>
      <c r="G1103">
        <v>4489322915.64147</v>
      </c>
      <c r="H1103">
        <v>221316703.42462701</v>
      </c>
      <c r="I1103">
        <v>132123.17233149099</v>
      </c>
      <c r="J1103">
        <v>-411609.72903251601</v>
      </c>
      <c r="K1103">
        <v>1675.0786369960499</v>
      </c>
      <c r="L1103">
        <v>100359.229988308</v>
      </c>
      <c r="M1103">
        <v>111506.267063024</v>
      </c>
      <c r="Y1103" s="15">
        <f t="shared" si="71"/>
        <v>1</v>
      </c>
      <c r="Z1103" s="15">
        <f t="shared" si="72"/>
        <v>1</v>
      </c>
      <c r="AD1103" s="15">
        <f t="shared" si="73"/>
        <v>1</v>
      </c>
      <c r="AE1103" s="15">
        <f t="shared" si="74"/>
        <v>1</v>
      </c>
      <c r="AI1103" t="str">
        <f t="shared" si="75"/>
        <v/>
      </c>
      <c r="AJ1103" t="str">
        <f t="shared" si="76"/>
        <v/>
      </c>
      <c r="AL1103">
        <f t="shared" si="77"/>
        <v>0</v>
      </c>
    </row>
    <row r="1104" spans="1:38" x14ac:dyDescent="0.3">
      <c r="A1104">
        <v>1103</v>
      </c>
      <c r="B1104" t="s">
        <v>20</v>
      </c>
      <c r="C1104" t="s">
        <v>24</v>
      </c>
      <c r="D1104">
        <v>103</v>
      </c>
      <c r="E1104">
        <v>1921986658.31148</v>
      </c>
      <c r="F1104">
        <v>6606386.6978849899</v>
      </c>
      <c r="G1104">
        <v>4489701535.8880596</v>
      </c>
      <c r="H1104">
        <v>144451189.50187799</v>
      </c>
      <c r="I1104">
        <v>69273.852876463905</v>
      </c>
      <c r="J1104">
        <v>-227387.87507057199</v>
      </c>
      <c r="K1104">
        <v>2085.21950929274</v>
      </c>
      <c r="L1104">
        <v>48541.846734394901</v>
      </c>
      <c r="M1104">
        <v>55817.405876331599</v>
      </c>
      <c r="Y1104" s="15">
        <f t="shared" si="71"/>
        <v>1</v>
      </c>
      <c r="Z1104" s="15">
        <f t="shared" si="72"/>
        <v>1</v>
      </c>
      <c r="AD1104" s="15">
        <f t="shared" si="73"/>
        <v>1</v>
      </c>
      <c r="AE1104" s="15">
        <f t="shared" si="74"/>
        <v>1</v>
      </c>
      <c r="AI1104" t="str">
        <f t="shared" si="75"/>
        <v/>
      </c>
      <c r="AJ1104" t="str">
        <f t="shared" si="76"/>
        <v/>
      </c>
      <c r="AL1104">
        <f t="shared" si="77"/>
        <v>0</v>
      </c>
    </row>
    <row r="1105" spans="1:38" x14ac:dyDescent="0.3">
      <c r="A1105">
        <v>1104</v>
      </c>
      <c r="B1105" t="s">
        <v>20</v>
      </c>
      <c r="C1105" t="s">
        <v>24</v>
      </c>
      <c r="D1105">
        <v>104</v>
      </c>
      <c r="E1105">
        <v>1200498557.3389599</v>
      </c>
      <c r="F1105">
        <v>6641801.1923992196</v>
      </c>
      <c r="G1105">
        <v>4490607464.4835396</v>
      </c>
      <c r="H1105">
        <v>89090435.807917401</v>
      </c>
      <c r="I1105">
        <v>58159.807262897499</v>
      </c>
      <c r="J1105">
        <v>-194360.55126857801</v>
      </c>
      <c r="K1105">
        <v>1531.8213728805099</v>
      </c>
      <c r="L1105">
        <v>45373.318839101303</v>
      </c>
      <c r="M1105">
        <v>49860.528234445097</v>
      </c>
      <c r="Y1105" s="15">
        <f t="shared" si="71"/>
        <v>1</v>
      </c>
      <c r="Z1105" s="15">
        <f t="shared" si="72"/>
        <v>1</v>
      </c>
      <c r="AD1105" s="15">
        <f t="shared" si="73"/>
        <v>1</v>
      </c>
      <c r="AE1105" s="15">
        <f t="shared" si="74"/>
        <v>1</v>
      </c>
      <c r="AI1105" t="str">
        <f t="shared" si="75"/>
        <v/>
      </c>
      <c r="AJ1105" t="str">
        <f t="shared" si="76"/>
        <v/>
      </c>
      <c r="AL1105">
        <f t="shared" si="77"/>
        <v>0</v>
      </c>
    </row>
    <row r="1106" spans="1:38" x14ac:dyDescent="0.3">
      <c r="A1106">
        <v>1105</v>
      </c>
      <c r="B1106" t="s">
        <v>20</v>
      </c>
      <c r="C1106" t="s">
        <v>24</v>
      </c>
      <c r="D1106">
        <v>105</v>
      </c>
      <c r="E1106">
        <v>1420126898.67026</v>
      </c>
      <c r="F1106">
        <v>6342173.5139242001</v>
      </c>
      <c r="G1106">
        <v>4488885011.0412998</v>
      </c>
      <c r="H1106">
        <v>51531569.574143901</v>
      </c>
      <c r="I1106">
        <v>22920.509251933501</v>
      </c>
      <c r="J1106">
        <v>-61095.313598632798</v>
      </c>
      <c r="K1106">
        <v>2248.2733262044198</v>
      </c>
      <c r="L1106">
        <v>15524.565884449399</v>
      </c>
      <c r="M1106">
        <v>18120.051483469899</v>
      </c>
      <c r="Y1106" s="15">
        <f t="shared" si="71"/>
        <v>1</v>
      </c>
      <c r="Z1106" s="15">
        <f t="shared" si="72"/>
        <v>1</v>
      </c>
      <c r="AD1106" s="15">
        <f t="shared" si="73"/>
        <v>1</v>
      </c>
      <c r="AE1106" s="15">
        <f t="shared" si="74"/>
        <v>1</v>
      </c>
      <c r="AI1106" t="str">
        <f t="shared" si="75"/>
        <v/>
      </c>
      <c r="AJ1106" t="str">
        <f t="shared" si="76"/>
        <v/>
      </c>
      <c r="AL1106">
        <f t="shared" si="77"/>
        <v>0</v>
      </c>
    </row>
    <row r="1107" spans="1:38" x14ac:dyDescent="0.3">
      <c r="A1107">
        <v>1106</v>
      </c>
      <c r="B1107" t="s">
        <v>20</v>
      </c>
      <c r="C1107" t="s">
        <v>24</v>
      </c>
      <c r="D1107">
        <v>106</v>
      </c>
      <c r="E1107">
        <v>1402687223.10302</v>
      </c>
      <c r="F1107">
        <v>6489210.6419472396</v>
      </c>
      <c r="G1107">
        <v>4487393735.4678001</v>
      </c>
      <c r="H1107">
        <v>30775231.260990102</v>
      </c>
      <c r="I1107">
        <v>17754.316311469302</v>
      </c>
      <c r="J1107">
        <v>-42048.8869218826</v>
      </c>
      <c r="K1107">
        <v>1733.3943318960301</v>
      </c>
      <c r="L1107">
        <v>13337.3759890904</v>
      </c>
      <c r="M1107">
        <v>14887.429096428799</v>
      </c>
      <c r="Y1107" s="15">
        <f t="shared" si="71"/>
        <v>1</v>
      </c>
      <c r="Z1107" s="15">
        <f t="shared" si="72"/>
        <v>1</v>
      </c>
      <c r="AD1107" s="15">
        <f t="shared" si="73"/>
        <v>1</v>
      </c>
      <c r="AE1107" s="15">
        <f t="shared" si="74"/>
        <v>1</v>
      </c>
      <c r="AI1107" t="str">
        <f t="shared" si="75"/>
        <v/>
      </c>
      <c r="AJ1107" t="str">
        <f t="shared" si="76"/>
        <v/>
      </c>
      <c r="AL1107">
        <f t="shared" si="77"/>
        <v>0</v>
      </c>
    </row>
    <row r="1108" spans="1:38" x14ac:dyDescent="0.3">
      <c r="A1108">
        <v>1107</v>
      </c>
      <c r="B1108" t="s">
        <v>20</v>
      </c>
      <c r="C1108" t="s">
        <v>24</v>
      </c>
      <c r="D1108">
        <v>107</v>
      </c>
      <c r="E1108">
        <v>1615064475.83937</v>
      </c>
      <c r="F1108">
        <v>6375681.61825433</v>
      </c>
      <c r="G1108">
        <v>4488496085.4795799</v>
      </c>
      <c r="H1108">
        <v>89900495.107961893</v>
      </c>
      <c r="I1108">
        <v>24883.258533052202</v>
      </c>
      <c r="J1108">
        <v>-74448.603181839004</v>
      </c>
      <c r="K1108">
        <v>3612.8907710599101</v>
      </c>
      <c r="L1108">
        <v>11980.508315622599</v>
      </c>
      <c r="M1108">
        <v>16508.517889672301</v>
      </c>
      <c r="Y1108" s="15">
        <f t="shared" si="71"/>
        <v>1</v>
      </c>
      <c r="Z1108" s="15">
        <f t="shared" si="72"/>
        <v>1</v>
      </c>
      <c r="AD1108" s="15">
        <f t="shared" si="73"/>
        <v>1</v>
      </c>
      <c r="AE1108" s="15">
        <f t="shared" si="74"/>
        <v>1</v>
      </c>
      <c r="AI1108" t="str">
        <f t="shared" si="75"/>
        <v/>
      </c>
      <c r="AJ1108" t="str">
        <f t="shared" si="76"/>
        <v/>
      </c>
      <c r="AL1108">
        <f t="shared" si="77"/>
        <v>0</v>
      </c>
    </row>
    <row r="1109" spans="1:38" x14ac:dyDescent="0.3">
      <c r="A1109">
        <v>1108</v>
      </c>
      <c r="B1109" t="s">
        <v>20</v>
      </c>
      <c r="C1109" t="s">
        <v>24</v>
      </c>
      <c r="D1109">
        <v>108</v>
      </c>
      <c r="E1109">
        <v>1255630299.7945199</v>
      </c>
      <c r="F1109">
        <v>6070636.4702807004</v>
      </c>
      <c r="G1109">
        <v>4484730831.1610699</v>
      </c>
      <c r="H1109">
        <v>48784348.695200697</v>
      </c>
      <c r="I1109">
        <v>13325.071138994799</v>
      </c>
      <c r="J1109">
        <v>-34371.3763866425</v>
      </c>
      <c r="K1109">
        <v>3661.0948028965599</v>
      </c>
      <c r="L1109">
        <v>6323.4159759364702</v>
      </c>
      <c r="M1109">
        <v>8780.5325656768291</v>
      </c>
      <c r="Y1109" s="15">
        <f t="shared" si="71"/>
        <v>1</v>
      </c>
      <c r="Z1109" s="15">
        <f t="shared" si="72"/>
        <v>1</v>
      </c>
      <c r="AD1109" s="15">
        <f t="shared" si="73"/>
        <v>1</v>
      </c>
      <c r="AE1109" s="15">
        <f t="shared" si="74"/>
        <v>1</v>
      </c>
      <c r="AI1109" t="str">
        <f t="shared" si="75"/>
        <v/>
      </c>
      <c r="AJ1109" t="str">
        <f t="shared" si="76"/>
        <v/>
      </c>
      <c r="AL1109">
        <f t="shared" si="77"/>
        <v>0</v>
      </c>
    </row>
    <row r="1110" spans="1:38" x14ac:dyDescent="0.3">
      <c r="A1110">
        <v>1109</v>
      </c>
      <c r="B1110" t="s">
        <v>20</v>
      </c>
      <c r="C1110" t="s">
        <v>24</v>
      </c>
      <c r="D1110">
        <v>109</v>
      </c>
      <c r="E1110">
        <v>2360279699.6167202</v>
      </c>
      <c r="F1110">
        <v>6355043.16311449</v>
      </c>
      <c r="G1110">
        <v>4487401681.5443497</v>
      </c>
      <c r="H1110">
        <v>221562973.587661</v>
      </c>
      <c r="I1110">
        <v>122757.012538596</v>
      </c>
      <c r="J1110">
        <v>-364244.76684761001</v>
      </c>
      <c r="K1110">
        <v>1804.8905639341799</v>
      </c>
      <c r="L1110">
        <v>90957.724868384495</v>
      </c>
      <c r="M1110">
        <v>102117.16580867099</v>
      </c>
      <c r="Y1110" s="15">
        <f t="shared" si="71"/>
        <v>1</v>
      </c>
      <c r="Z1110" s="15">
        <f t="shared" si="72"/>
        <v>1</v>
      </c>
      <c r="AD1110" s="15">
        <f t="shared" si="73"/>
        <v>1</v>
      </c>
      <c r="AE1110" s="15">
        <f t="shared" si="74"/>
        <v>1</v>
      </c>
      <c r="AI1110" t="str">
        <f t="shared" si="75"/>
        <v/>
      </c>
      <c r="AJ1110" t="str">
        <f t="shared" si="76"/>
        <v/>
      </c>
      <c r="AL1110">
        <f t="shared" si="77"/>
        <v>0</v>
      </c>
    </row>
    <row r="1111" spans="1:38" x14ac:dyDescent="0.3">
      <c r="A1111">
        <v>1110</v>
      </c>
      <c r="B1111" t="s">
        <v>20</v>
      </c>
      <c r="C1111" t="s">
        <v>24</v>
      </c>
      <c r="D1111">
        <v>110</v>
      </c>
      <c r="E1111">
        <v>2000662896.2360899</v>
      </c>
      <c r="F1111">
        <v>6036706.4167116797</v>
      </c>
      <c r="G1111">
        <v>4487954383.2238598</v>
      </c>
      <c r="H1111">
        <v>279548317.32377303</v>
      </c>
      <c r="I1111">
        <v>164731.592200474</v>
      </c>
      <c r="J1111">
        <v>-583084.82250118302</v>
      </c>
      <c r="K1111">
        <v>1696.9927479579701</v>
      </c>
      <c r="L1111">
        <v>124610.098900578</v>
      </c>
      <c r="M1111">
        <v>138690.08206119901</v>
      </c>
      <c r="Y1111" s="15">
        <f t="shared" si="71"/>
        <v>1</v>
      </c>
      <c r="Z1111" s="15">
        <f t="shared" si="72"/>
        <v>1</v>
      </c>
      <c r="AD1111" s="15">
        <f t="shared" si="73"/>
        <v>1</v>
      </c>
      <c r="AE1111" s="15">
        <f t="shared" si="74"/>
        <v>1</v>
      </c>
      <c r="AI1111" t="str">
        <f t="shared" si="75"/>
        <v/>
      </c>
      <c r="AJ1111" t="str">
        <f t="shared" si="76"/>
        <v/>
      </c>
      <c r="AL1111">
        <f t="shared" si="77"/>
        <v>0</v>
      </c>
    </row>
    <row r="1112" spans="1:38" x14ac:dyDescent="0.3">
      <c r="A1112">
        <v>1111</v>
      </c>
      <c r="B1112" t="s">
        <v>20</v>
      </c>
      <c r="C1112" t="s">
        <v>24</v>
      </c>
      <c r="D1112">
        <v>111</v>
      </c>
      <c r="E1112">
        <v>1430170150.88291</v>
      </c>
      <c r="F1112">
        <v>7326409.4788154904</v>
      </c>
      <c r="G1112">
        <v>4488924061.0258904</v>
      </c>
      <c r="H1112">
        <v>69444002.887839302</v>
      </c>
      <c r="I1112">
        <v>21226.489454065399</v>
      </c>
      <c r="J1112">
        <v>-48396.103692054698</v>
      </c>
      <c r="K1112">
        <v>3271.57267517634</v>
      </c>
      <c r="L1112">
        <v>11259.7075994804</v>
      </c>
      <c r="M1112">
        <v>14757.3870011216</v>
      </c>
      <c r="Y1112" s="15">
        <f t="shared" si="71"/>
        <v>1</v>
      </c>
      <c r="Z1112" s="15">
        <f t="shared" si="72"/>
        <v>1</v>
      </c>
      <c r="AD1112" s="15">
        <f t="shared" si="73"/>
        <v>1</v>
      </c>
      <c r="AE1112" s="15">
        <f t="shared" si="74"/>
        <v>1</v>
      </c>
      <c r="AI1112" t="str">
        <f t="shared" si="75"/>
        <v/>
      </c>
      <c r="AJ1112" t="str">
        <f t="shared" si="76"/>
        <v/>
      </c>
      <c r="AL1112">
        <f t="shared" si="77"/>
        <v>0</v>
      </c>
    </row>
    <row r="1113" spans="1:38" x14ac:dyDescent="0.3">
      <c r="A1113">
        <v>1112</v>
      </c>
      <c r="B1113" t="s">
        <v>20</v>
      </c>
      <c r="C1113" t="s">
        <v>24</v>
      </c>
      <c r="D1113">
        <v>112</v>
      </c>
      <c r="E1113">
        <v>932605259.08199096</v>
      </c>
      <c r="F1113">
        <v>6094292.0851866696</v>
      </c>
      <c r="G1113">
        <v>4486794648.8409996</v>
      </c>
      <c r="H1113">
        <v>41817315.730493903</v>
      </c>
      <c r="I1113">
        <v>14108.1136106011</v>
      </c>
      <c r="J1113">
        <v>-36826.809623718298</v>
      </c>
      <c r="K1113">
        <v>2964.0614531961101</v>
      </c>
      <c r="L1113">
        <v>8106.3849328447004</v>
      </c>
      <c r="M1113">
        <v>10212.5936446137</v>
      </c>
      <c r="Y1113" s="15">
        <f t="shared" si="71"/>
        <v>1</v>
      </c>
      <c r="Z1113" s="15">
        <f t="shared" si="72"/>
        <v>1</v>
      </c>
      <c r="AD1113" s="15">
        <f t="shared" si="73"/>
        <v>1</v>
      </c>
      <c r="AE1113" s="15">
        <f t="shared" si="74"/>
        <v>1</v>
      </c>
      <c r="AI1113" t="str">
        <f t="shared" si="75"/>
        <v/>
      </c>
      <c r="AJ1113" t="str">
        <f t="shared" si="76"/>
        <v/>
      </c>
      <c r="AL1113">
        <f t="shared" si="77"/>
        <v>0</v>
      </c>
    </row>
    <row r="1114" spans="1:38" x14ac:dyDescent="0.3">
      <c r="A1114">
        <v>1113</v>
      </c>
      <c r="B1114" t="s">
        <v>20</v>
      </c>
      <c r="C1114" t="s">
        <v>24</v>
      </c>
      <c r="D1114">
        <v>113</v>
      </c>
      <c r="E1114">
        <v>992916939.04387999</v>
      </c>
      <c r="F1114">
        <v>6606129.7614880996</v>
      </c>
      <c r="G1114">
        <v>4486958248.6751003</v>
      </c>
      <c r="H1114">
        <v>36512709.897020601</v>
      </c>
      <c r="I1114">
        <v>10549.7335108016</v>
      </c>
      <c r="J1114">
        <v>-21925.309357643098</v>
      </c>
      <c r="K1114">
        <v>3461.0077931955602</v>
      </c>
      <c r="L1114">
        <v>5309.3355019033897</v>
      </c>
      <c r="M1114">
        <v>7148.3676428238696</v>
      </c>
      <c r="Y1114" s="15">
        <f t="shared" si="71"/>
        <v>1</v>
      </c>
      <c r="Z1114" s="15">
        <f t="shared" si="72"/>
        <v>1</v>
      </c>
      <c r="AD1114" s="15">
        <f t="shared" si="73"/>
        <v>1</v>
      </c>
      <c r="AE1114" s="15">
        <f t="shared" si="74"/>
        <v>1</v>
      </c>
      <c r="AI1114" t="str">
        <f t="shared" si="75"/>
        <v/>
      </c>
      <c r="AJ1114" t="str">
        <f t="shared" si="76"/>
        <v/>
      </c>
      <c r="AL1114">
        <f t="shared" si="77"/>
        <v>0</v>
      </c>
    </row>
    <row r="1115" spans="1:38" x14ac:dyDescent="0.3">
      <c r="A1115">
        <v>1114</v>
      </c>
      <c r="B1115" t="s">
        <v>20</v>
      </c>
      <c r="C1115" t="s">
        <v>24</v>
      </c>
      <c r="D1115">
        <v>114</v>
      </c>
      <c r="E1115">
        <v>2455533878.3313899</v>
      </c>
      <c r="F1115">
        <v>6029270.24936115</v>
      </c>
      <c r="G1115">
        <v>4487322418.2583303</v>
      </c>
      <c r="H1115">
        <v>263106280.05404401</v>
      </c>
      <c r="I1115">
        <v>151427.21070561901</v>
      </c>
      <c r="J1115">
        <v>-523632.58878707897</v>
      </c>
      <c r="K1115">
        <v>1737.5099153449601</v>
      </c>
      <c r="L1115">
        <v>113665.520871792</v>
      </c>
      <c r="M1115">
        <v>126917.36952564601</v>
      </c>
      <c r="Y1115" s="15">
        <f t="shared" si="71"/>
        <v>1</v>
      </c>
      <c r="Z1115" s="15">
        <f t="shared" si="72"/>
        <v>1</v>
      </c>
      <c r="AD1115" s="15">
        <f t="shared" si="73"/>
        <v>1</v>
      </c>
      <c r="AE1115" s="15">
        <f t="shared" si="74"/>
        <v>1</v>
      </c>
      <c r="AI1115" t="str">
        <f t="shared" si="75"/>
        <v/>
      </c>
      <c r="AJ1115" t="str">
        <f t="shared" si="76"/>
        <v/>
      </c>
      <c r="AL1115">
        <f t="shared" si="77"/>
        <v>0</v>
      </c>
    </row>
    <row r="1116" spans="1:38" x14ac:dyDescent="0.3">
      <c r="A1116">
        <v>1115</v>
      </c>
      <c r="B1116" t="s">
        <v>20</v>
      </c>
      <c r="C1116" t="s">
        <v>24</v>
      </c>
      <c r="D1116">
        <v>115</v>
      </c>
      <c r="E1116">
        <v>1518537271.1999199</v>
      </c>
      <c r="F1116">
        <v>6820947.80476721</v>
      </c>
      <c r="G1116">
        <v>4488885605.7811604</v>
      </c>
      <c r="H1116">
        <v>148911224.57691601</v>
      </c>
      <c r="I1116">
        <v>111540.91912230699</v>
      </c>
      <c r="J1116">
        <v>-313704.71614360798</v>
      </c>
      <c r="K1116">
        <v>1335.03673583353</v>
      </c>
      <c r="L1116">
        <v>90168.797278259706</v>
      </c>
      <c r="M1116">
        <v>97668.994577039804</v>
      </c>
      <c r="Y1116" s="15">
        <f t="shared" si="71"/>
        <v>1</v>
      </c>
      <c r="Z1116" s="15">
        <f t="shared" si="72"/>
        <v>1</v>
      </c>
      <c r="AD1116" s="15">
        <f t="shared" si="73"/>
        <v>1</v>
      </c>
      <c r="AE1116" s="15">
        <f t="shared" si="74"/>
        <v>1</v>
      </c>
      <c r="AI1116" t="str">
        <f t="shared" si="75"/>
        <v/>
      </c>
      <c r="AJ1116" t="str">
        <f t="shared" si="76"/>
        <v/>
      </c>
      <c r="AL1116">
        <f t="shared" si="77"/>
        <v>0</v>
      </c>
    </row>
    <row r="1117" spans="1:38" x14ac:dyDescent="0.3">
      <c r="A1117">
        <v>1116</v>
      </c>
      <c r="B1117" t="s">
        <v>20</v>
      </c>
      <c r="C1117" t="s">
        <v>24</v>
      </c>
      <c r="D1117">
        <v>116</v>
      </c>
      <c r="E1117">
        <v>1129980633.7567599</v>
      </c>
      <c r="F1117">
        <v>6728090.2892013304</v>
      </c>
      <c r="G1117">
        <v>4487829354.8430004</v>
      </c>
      <c r="H1117">
        <v>45325313.374263503</v>
      </c>
      <c r="I1117">
        <v>17637.3589776671</v>
      </c>
      <c r="J1117">
        <v>-39282.045267105103</v>
      </c>
      <c r="K1117">
        <v>2569.8469613084198</v>
      </c>
      <c r="L1117">
        <v>11132.153458025299</v>
      </c>
      <c r="M1117">
        <v>13415.0491490779</v>
      </c>
      <c r="Y1117" s="15">
        <f t="shared" si="71"/>
        <v>1</v>
      </c>
      <c r="Z1117" s="15">
        <f t="shared" si="72"/>
        <v>1</v>
      </c>
      <c r="AD1117" s="15">
        <f t="shared" si="73"/>
        <v>1</v>
      </c>
      <c r="AE1117" s="15">
        <f t="shared" si="74"/>
        <v>1</v>
      </c>
      <c r="AI1117" t="str">
        <f t="shared" si="75"/>
        <v/>
      </c>
      <c r="AJ1117" t="str">
        <f t="shared" si="76"/>
        <v/>
      </c>
      <c r="AL1117">
        <f t="shared" si="77"/>
        <v>0</v>
      </c>
    </row>
    <row r="1118" spans="1:38" x14ac:dyDescent="0.3">
      <c r="A1118">
        <v>1117</v>
      </c>
      <c r="B1118" t="s">
        <v>20</v>
      </c>
      <c r="C1118" t="s">
        <v>24</v>
      </c>
      <c r="D1118">
        <v>117</v>
      </c>
      <c r="E1118">
        <v>1962447737.6333899</v>
      </c>
      <c r="F1118">
        <v>6427566.0091139302</v>
      </c>
      <c r="G1118">
        <v>4487046676.6005697</v>
      </c>
      <c r="H1118">
        <v>68047963.047200695</v>
      </c>
      <c r="I1118">
        <v>27008.2255615061</v>
      </c>
      <c r="J1118">
        <v>-71099.663211822495</v>
      </c>
      <c r="K1118">
        <v>2519.5273525924299</v>
      </c>
      <c r="L1118">
        <v>17241.806934461802</v>
      </c>
      <c r="M1118">
        <v>20669.172131975702</v>
      </c>
      <c r="Y1118" s="15">
        <f t="shared" si="71"/>
        <v>1</v>
      </c>
      <c r="Z1118" s="15">
        <f t="shared" si="72"/>
        <v>1</v>
      </c>
      <c r="AD1118" s="15">
        <f t="shared" si="73"/>
        <v>1</v>
      </c>
      <c r="AE1118" s="15">
        <f t="shared" si="74"/>
        <v>1</v>
      </c>
      <c r="AI1118" t="str">
        <f t="shared" si="75"/>
        <v/>
      </c>
      <c r="AJ1118" t="str">
        <f t="shared" si="76"/>
        <v/>
      </c>
      <c r="AL1118">
        <f t="shared" si="77"/>
        <v>0</v>
      </c>
    </row>
    <row r="1119" spans="1:38" x14ac:dyDescent="0.3">
      <c r="A1119">
        <v>1118</v>
      </c>
      <c r="B1119" t="s">
        <v>20</v>
      </c>
      <c r="C1119" t="s">
        <v>24</v>
      </c>
      <c r="D1119">
        <v>118</v>
      </c>
      <c r="E1119">
        <v>1630070624.53777</v>
      </c>
      <c r="F1119">
        <v>6539682.6695780801</v>
      </c>
      <c r="G1119">
        <v>4489316866.1335602</v>
      </c>
      <c r="H1119">
        <v>118019813.46954</v>
      </c>
      <c r="I1119">
        <v>46168.783040577502</v>
      </c>
      <c r="J1119">
        <v>-132560.12661838499</v>
      </c>
      <c r="K1119">
        <v>2556.2686667702001</v>
      </c>
      <c r="L1119">
        <v>29230.2759491941</v>
      </c>
      <c r="M1119">
        <v>35174.568521508299</v>
      </c>
      <c r="Y1119" s="15">
        <f t="shared" si="71"/>
        <v>1</v>
      </c>
      <c r="Z1119" s="15">
        <f t="shared" si="72"/>
        <v>1</v>
      </c>
      <c r="AD1119" s="15">
        <f t="shared" si="73"/>
        <v>1</v>
      </c>
      <c r="AE1119" s="15">
        <f t="shared" si="74"/>
        <v>1</v>
      </c>
      <c r="AI1119" t="str">
        <f t="shared" si="75"/>
        <v/>
      </c>
      <c r="AJ1119" t="str">
        <f t="shared" si="76"/>
        <v/>
      </c>
      <c r="AL1119">
        <f t="shared" si="77"/>
        <v>0</v>
      </c>
    </row>
    <row r="1120" spans="1:38" x14ac:dyDescent="0.3">
      <c r="A1120">
        <v>1119</v>
      </c>
      <c r="B1120" t="s">
        <v>20</v>
      </c>
      <c r="C1120" t="s">
        <v>24</v>
      </c>
      <c r="D1120">
        <v>119</v>
      </c>
      <c r="E1120">
        <v>1535897555.97614</v>
      </c>
      <c r="F1120">
        <v>6097804.80964447</v>
      </c>
      <c r="G1120">
        <v>4488810493.7350597</v>
      </c>
      <c r="H1120">
        <v>40177669.080283403</v>
      </c>
      <c r="I1120">
        <v>22807.709366851501</v>
      </c>
      <c r="J1120">
        <v>-63134.449924469001</v>
      </c>
      <c r="K1120">
        <v>1761.58282421282</v>
      </c>
      <c r="L1120">
        <v>17041.306992327402</v>
      </c>
      <c r="M1120">
        <v>19064.931779266</v>
      </c>
      <c r="Y1120" s="15">
        <f t="shared" si="71"/>
        <v>1</v>
      </c>
      <c r="Z1120" s="15">
        <f t="shared" si="72"/>
        <v>1</v>
      </c>
      <c r="AD1120" s="15">
        <f t="shared" si="73"/>
        <v>1</v>
      </c>
      <c r="AE1120" s="15">
        <f t="shared" si="74"/>
        <v>1</v>
      </c>
      <c r="AI1120" t="str">
        <f t="shared" si="75"/>
        <v/>
      </c>
      <c r="AJ1120" t="str">
        <f t="shared" si="76"/>
        <v/>
      </c>
      <c r="AL1120">
        <f t="shared" si="77"/>
        <v>0</v>
      </c>
    </row>
    <row r="1121" spans="1:38" x14ac:dyDescent="0.3">
      <c r="A1121">
        <v>1120</v>
      </c>
      <c r="B1121" t="s">
        <v>20</v>
      </c>
      <c r="C1121" t="s">
        <v>24</v>
      </c>
      <c r="D1121">
        <v>120</v>
      </c>
      <c r="E1121">
        <v>1263651144.6770599</v>
      </c>
      <c r="F1121">
        <v>6033512.6987236198</v>
      </c>
      <c r="G1121">
        <v>4486340844.4867802</v>
      </c>
      <c r="H1121">
        <v>36205363.600961402</v>
      </c>
      <c r="I1121">
        <v>17303.228608172401</v>
      </c>
      <c r="J1121">
        <v>-47051.651845932</v>
      </c>
      <c r="K1121">
        <v>2092.40508929423</v>
      </c>
      <c r="L1121">
        <v>12106.9417299586</v>
      </c>
      <c r="M1121">
        <v>13930.4937896022</v>
      </c>
      <c r="Y1121" s="15">
        <f t="shared" si="71"/>
        <v>1</v>
      </c>
      <c r="Z1121" s="15">
        <f t="shared" si="72"/>
        <v>1</v>
      </c>
      <c r="AD1121" s="15">
        <f t="shared" si="73"/>
        <v>1</v>
      </c>
      <c r="AE1121" s="15">
        <f t="shared" si="74"/>
        <v>1</v>
      </c>
      <c r="AI1121" t="str">
        <f t="shared" si="75"/>
        <v/>
      </c>
      <c r="AJ1121" t="str">
        <f t="shared" si="76"/>
        <v/>
      </c>
      <c r="AL1121">
        <f t="shared" si="77"/>
        <v>0</v>
      </c>
    </row>
    <row r="1122" spans="1:38" x14ac:dyDescent="0.3">
      <c r="A1122">
        <v>1121</v>
      </c>
      <c r="B1122" t="s">
        <v>20</v>
      </c>
      <c r="C1122" t="s">
        <v>24</v>
      </c>
      <c r="D1122">
        <v>121</v>
      </c>
      <c r="E1122">
        <v>2430466699.2280998</v>
      </c>
      <c r="F1122">
        <v>6736065.19004294</v>
      </c>
      <c r="G1122">
        <v>4489042685.52845</v>
      </c>
      <c r="H1122">
        <v>254952218.601767</v>
      </c>
      <c r="I1122">
        <v>115309.461208972</v>
      </c>
      <c r="J1122">
        <v>-343947.66686630202</v>
      </c>
      <c r="K1122">
        <v>2211.0260158073602</v>
      </c>
      <c r="L1122">
        <v>78718.063241167707</v>
      </c>
      <c r="M1122">
        <v>91559.2170676026</v>
      </c>
      <c r="Y1122" s="15">
        <f t="shared" si="71"/>
        <v>1</v>
      </c>
      <c r="Z1122" s="15">
        <f t="shared" si="72"/>
        <v>1</v>
      </c>
      <c r="AD1122" s="15">
        <f t="shared" si="73"/>
        <v>1</v>
      </c>
      <c r="AE1122" s="15">
        <f t="shared" si="74"/>
        <v>1</v>
      </c>
      <c r="AI1122" t="str">
        <f t="shared" si="75"/>
        <v/>
      </c>
      <c r="AJ1122" t="str">
        <f t="shared" si="76"/>
        <v/>
      </c>
      <c r="AL1122">
        <f t="shared" si="77"/>
        <v>0</v>
      </c>
    </row>
    <row r="1123" spans="1:38" x14ac:dyDescent="0.3">
      <c r="A1123">
        <v>1122</v>
      </c>
      <c r="B1123" t="s">
        <v>20</v>
      </c>
      <c r="C1123" t="s">
        <v>24</v>
      </c>
      <c r="D1123">
        <v>122</v>
      </c>
      <c r="E1123">
        <v>2195494075.6518798</v>
      </c>
      <c r="F1123">
        <v>6154602.2484635804</v>
      </c>
      <c r="G1123">
        <v>4487070837.2330999</v>
      </c>
      <c r="H1123">
        <v>292872803.91034299</v>
      </c>
      <c r="I1123">
        <v>138954.43649716399</v>
      </c>
      <c r="J1123">
        <v>-448150.25311088603</v>
      </c>
      <c r="K1123">
        <v>2107.6894793230999</v>
      </c>
      <c r="L1123">
        <v>96920.578621350098</v>
      </c>
      <c r="M1123">
        <v>111671.674913893</v>
      </c>
      <c r="Y1123" s="15">
        <f t="shared" si="71"/>
        <v>1</v>
      </c>
      <c r="Z1123" s="15">
        <f t="shared" si="72"/>
        <v>1</v>
      </c>
      <c r="AD1123" s="15">
        <f t="shared" si="73"/>
        <v>1</v>
      </c>
      <c r="AE1123" s="15">
        <f t="shared" si="74"/>
        <v>1</v>
      </c>
      <c r="AI1123" t="str">
        <f t="shared" si="75"/>
        <v/>
      </c>
      <c r="AJ1123" t="str">
        <f t="shared" si="76"/>
        <v/>
      </c>
      <c r="AL1123">
        <f t="shared" si="77"/>
        <v>0</v>
      </c>
    </row>
    <row r="1124" spans="1:38" x14ac:dyDescent="0.3">
      <c r="A1124">
        <v>1123</v>
      </c>
      <c r="B1124" t="s">
        <v>20</v>
      </c>
      <c r="C1124" t="s">
        <v>24</v>
      </c>
      <c r="D1124">
        <v>123</v>
      </c>
      <c r="E1124">
        <v>1597939635.29161</v>
      </c>
      <c r="F1124">
        <v>6539770.0225957297</v>
      </c>
      <c r="G1124">
        <v>4487097224.9911604</v>
      </c>
      <c r="H1124">
        <v>48397828.081444003</v>
      </c>
      <c r="I1124">
        <v>23523.038467566501</v>
      </c>
      <c r="J1124">
        <v>-58456.008696556099</v>
      </c>
      <c r="K1124">
        <v>2057.4649889798402</v>
      </c>
      <c r="L1124">
        <v>16576.857736848098</v>
      </c>
      <c r="M1124">
        <v>19014.506480081502</v>
      </c>
      <c r="Y1124" s="15">
        <f t="shared" si="71"/>
        <v>1</v>
      </c>
      <c r="Z1124" s="15">
        <f t="shared" si="72"/>
        <v>1</v>
      </c>
      <c r="AD1124" s="15">
        <f t="shared" si="73"/>
        <v>1</v>
      </c>
      <c r="AE1124" s="15">
        <f t="shared" si="74"/>
        <v>1</v>
      </c>
      <c r="AI1124" t="str">
        <f t="shared" si="75"/>
        <v/>
      </c>
      <c r="AJ1124" t="str">
        <f t="shared" si="76"/>
        <v/>
      </c>
      <c r="AL1124">
        <f t="shared" si="77"/>
        <v>0</v>
      </c>
    </row>
    <row r="1125" spans="1:38" x14ac:dyDescent="0.3">
      <c r="A1125">
        <v>1124</v>
      </c>
      <c r="B1125" t="s">
        <v>20</v>
      </c>
      <c r="C1125" t="s">
        <v>24</v>
      </c>
      <c r="D1125">
        <v>124</v>
      </c>
      <c r="E1125">
        <v>1585640096.1812201</v>
      </c>
      <c r="F1125">
        <v>6445654.74890476</v>
      </c>
      <c r="G1125">
        <v>4487831434.9378796</v>
      </c>
      <c r="H1125">
        <v>58074408.935696602</v>
      </c>
      <c r="I1125">
        <v>25690.5498849014</v>
      </c>
      <c r="J1125">
        <v>-67715.941211700396</v>
      </c>
      <c r="K1125">
        <v>2260.5358466783</v>
      </c>
      <c r="L1125">
        <v>17355.561388761402</v>
      </c>
      <c r="M1125">
        <v>20280.589547419699</v>
      </c>
      <c r="Y1125" s="15">
        <f t="shared" si="71"/>
        <v>1</v>
      </c>
      <c r="Z1125" s="15">
        <f t="shared" si="72"/>
        <v>1</v>
      </c>
      <c r="AD1125" s="15">
        <f t="shared" si="73"/>
        <v>1</v>
      </c>
      <c r="AE1125" s="15">
        <f t="shared" si="74"/>
        <v>1</v>
      </c>
      <c r="AI1125" t="str">
        <f t="shared" si="75"/>
        <v/>
      </c>
      <c r="AJ1125" t="str">
        <f t="shared" si="76"/>
        <v/>
      </c>
      <c r="AL1125">
        <f t="shared" si="77"/>
        <v>0</v>
      </c>
    </row>
    <row r="1126" spans="1:38" x14ac:dyDescent="0.3">
      <c r="A1126">
        <v>1125</v>
      </c>
      <c r="B1126" t="s">
        <v>20</v>
      </c>
      <c r="C1126" t="s">
        <v>24</v>
      </c>
      <c r="D1126">
        <v>125</v>
      </c>
      <c r="E1126">
        <v>1619117020.7486</v>
      </c>
      <c r="F1126">
        <v>5774488.8615374397</v>
      </c>
      <c r="G1126">
        <v>4487013654.8632402</v>
      </c>
      <c r="H1126">
        <v>87277553.798419505</v>
      </c>
      <c r="I1126">
        <v>89700.789354146502</v>
      </c>
      <c r="J1126">
        <v>-292195.70141220099</v>
      </c>
      <c r="K1126">
        <v>972.98534858863002</v>
      </c>
      <c r="L1126">
        <v>77174.490417784502</v>
      </c>
      <c r="M1126">
        <v>81570.390559650099</v>
      </c>
      <c r="Y1126" s="15">
        <f t="shared" si="71"/>
        <v>1</v>
      </c>
      <c r="Z1126" s="15">
        <f t="shared" si="72"/>
        <v>1</v>
      </c>
      <c r="AD1126" s="15">
        <f t="shared" si="73"/>
        <v>1</v>
      </c>
      <c r="AE1126" s="15">
        <f t="shared" si="74"/>
        <v>1</v>
      </c>
      <c r="AI1126" t="str">
        <f t="shared" si="75"/>
        <v/>
      </c>
      <c r="AJ1126" t="str">
        <f t="shared" si="76"/>
        <v/>
      </c>
      <c r="AL1126">
        <f t="shared" si="77"/>
        <v>0</v>
      </c>
    </row>
    <row r="1127" spans="1:38" x14ac:dyDescent="0.3">
      <c r="A1127">
        <v>1126</v>
      </c>
      <c r="B1127" t="s">
        <v>20</v>
      </c>
      <c r="C1127" t="s">
        <v>24</v>
      </c>
      <c r="D1127">
        <v>126</v>
      </c>
      <c r="E1127">
        <v>1632456476.7264199</v>
      </c>
      <c r="F1127">
        <v>7301145.71477124</v>
      </c>
      <c r="G1127">
        <v>4492935785.8247004</v>
      </c>
      <c r="H1127">
        <v>60741633.518275999</v>
      </c>
      <c r="I1127">
        <v>59145.800896385699</v>
      </c>
      <c r="J1127">
        <v>-199728.99202442201</v>
      </c>
      <c r="K1127">
        <v>1026.9813342233001</v>
      </c>
      <c r="L1127">
        <v>50428.005469967102</v>
      </c>
      <c r="M1127">
        <v>53487.373472155203</v>
      </c>
      <c r="Y1127" s="15">
        <f t="shared" si="71"/>
        <v>1</v>
      </c>
      <c r="Z1127" s="15">
        <f t="shared" si="72"/>
        <v>1</v>
      </c>
      <c r="AD1127" s="15">
        <f t="shared" si="73"/>
        <v>1</v>
      </c>
      <c r="AE1127" s="15">
        <f t="shared" si="74"/>
        <v>1</v>
      </c>
      <c r="AI1127" t="str">
        <f t="shared" si="75"/>
        <v/>
      </c>
      <c r="AJ1127" t="str">
        <f t="shared" si="76"/>
        <v/>
      </c>
      <c r="AL1127">
        <f t="shared" si="77"/>
        <v>0</v>
      </c>
    </row>
    <row r="1128" spans="1:38" x14ac:dyDescent="0.3">
      <c r="A1128">
        <v>1127</v>
      </c>
      <c r="B1128" t="s">
        <v>20</v>
      </c>
      <c r="C1128" t="s">
        <v>24</v>
      </c>
      <c r="D1128">
        <v>127</v>
      </c>
      <c r="E1128">
        <v>1145935153.01563</v>
      </c>
      <c r="F1128">
        <v>6321234.1278661704</v>
      </c>
      <c r="G1128">
        <v>4489931285.77742</v>
      </c>
      <c r="H1128">
        <v>30405470.8929765</v>
      </c>
      <c r="I1128">
        <v>14806.343168638599</v>
      </c>
      <c r="J1128">
        <v>-39885.569513320901</v>
      </c>
      <c r="K1128">
        <v>2053.54357566009</v>
      </c>
      <c r="L1128">
        <v>10442.4718050353</v>
      </c>
      <c r="M1128">
        <v>11973.901227549</v>
      </c>
      <c r="Y1128" s="15">
        <f t="shared" si="71"/>
        <v>1</v>
      </c>
      <c r="Z1128" s="15">
        <f t="shared" si="72"/>
        <v>1</v>
      </c>
      <c r="AD1128" s="15">
        <f t="shared" si="73"/>
        <v>1</v>
      </c>
      <c r="AE1128" s="15">
        <f t="shared" si="74"/>
        <v>1</v>
      </c>
      <c r="AI1128" t="str">
        <f t="shared" si="75"/>
        <v/>
      </c>
      <c r="AJ1128" t="str">
        <f t="shared" si="76"/>
        <v/>
      </c>
      <c r="AL1128">
        <f t="shared" si="77"/>
        <v>0</v>
      </c>
    </row>
    <row r="1129" spans="1:38" x14ac:dyDescent="0.3">
      <c r="A1129">
        <v>1128</v>
      </c>
      <c r="B1129" t="s">
        <v>20</v>
      </c>
      <c r="C1129" t="s">
        <v>24</v>
      </c>
      <c r="D1129">
        <v>128</v>
      </c>
      <c r="E1129">
        <v>2209242831.8462901</v>
      </c>
      <c r="F1129">
        <v>6274477.0483534103</v>
      </c>
      <c r="G1129">
        <v>4490134133.42484</v>
      </c>
      <c r="H1129">
        <v>276705911.10416001</v>
      </c>
      <c r="I1129">
        <v>161955.907312253</v>
      </c>
      <c r="J1129">
        <v>-576986.44869709003</v>
      </c>
      <c r="K1129">
        <v>1708.5262013362001</v>
      </c>
      <c r="L1129">
        <v>122242.363461624</v>
      </c>
      <c r="M1129">
        <v>136179.18342208301</v>
      </c>
      <c r="Y1129" s="15">
        <f t="shared" si="71"/>
        <v>1</v>
      </c>
      <c r="Z1129" s="15">
        <f t="shared" si="72"/>
        <v>1</v>
      </c>
      <c r="AD1129" s="15">
        <f t="shared" si="73"/>
        <v>1</v>
      </c>
      <c r="AE1129" s="15">
        <f t="shared" si="74"/>
        <v>1</v>
      </c>
      <c r="AI1129" t="str">
        <f t="shared" si="75"/>
        <v/>
      </c>
      <c r="AJ1129" t="str">
        <f t="shared" si="76"/>
        <v/>
      </c>
      <c r="AL1129">
        <f t="shared" si="77"/>
        <v>0</v>
      </c>
    </row>
    <row r="1130" spans="1:38" x14ac:dyDescent="0.3">
      <c r="A1130">
        <v>1129</v>
      </c>
      <c r="B1130" t="s">
        <v>20</v>
      </c>
      <c r="C1130" t="s">
        <v>24</v>
      </c>
      <c r="D1130">
        <v>129</v>
      </c>
      <c r="E1130">
        <v>3031735768.7643299</v>
      </c>
      <c r="F1130">
        <v>6677167.4060509698</v>
      </c>
      <c r="G1130">
        <v>4489622029.9866199</v>
      </c>
      <c r="H1130">
        <v>196958296.33429399</v>
      </c>
      <c r="I1130">
        <v>158302.873183738</v>
      </c>
      <c r="J1130">
        <v>-476589.76523685502</v>
      </c>
      <c r="K1130">
        <v>1244.18649120594</v>
      </c>
      <c r="L1130">
        <v>130034.91205849699</v>
      </c>
      <c r="M1130">
        <v>139955.091590536</v>
      </c>
      <c r="Y1130" s="15">
        <f t="shared" si="71"/>
        <v>1</v>
      </c>
      <c r="Z1130" s="15">
        <f t="shared" si="72"/>
        <v>1</v>
      </c>
      <c r="AD1130" s="15">
        <f t="shared" si="73"/>
        <v>1</v>
      </c>
      <c r="AE1130" s="15">
        <f t="shared" si="74"/>
        <v>1</v>
      </c>
      <c r="AI1130" t="str">
        <f t="shared" si="75"/>
        <v/>
      </c>
      <c r="AJ1130" t="str">
        <f t="shared" si="76"/>
        <v/>
      </c>
      <c r="AL1130">
        <f t="shared" si="77"/>
        <v>0</v>
      </c>
    </row>
    <row r="1131" spans="1:38" x14ac:dyDescent="0.3">
      <c r="A1131">
        <v>1130</v>
      </c>
      <c r="B1131" t="s">
        <v>20</v>
      </c>
      <c r="C1131" t="s">
        <v>24</v>
      </c>
      <c r="D1131">
        <v>130</v>
      </c>
      <c r="E1131">
        <v>1134962134.6926501</v>
      </c>
      <c r="F1131">
        <v>6380815.86556031</v>
      </c>
      <c r="G1131">
        <v>4488938666.45364</v>
      </c>
      <c r="H1131">
        <v>30792811.5542011</v>
      </c>
      <c r="I1131">
        <v>13657.0598518318</v>
      </c>
      <c r="J1131">
        <v>-35405.610024452202</v>
      </c>
      <c r="K1131">
        <v>2254.7174785992502</v>
      </c>
      <c r="L1131">
        <v>9237.5963605673096</v>
      </c>
      <c r="M1131">
        <v>10788.534932839801</v>
      </c>
      <c r="Y1131" s="15">
        <f t="shared" si="71"/>
        <v>1</v>
      </c>
      <c r="Z1131" s="15">
        <f t="shared" si="72"/>
        <v>1</v>
      </c>
      <c r="AD1131" s="15">
        <f t="shared" si="73"/>
        <v>1</v>
      </c>
      <c r="AE1131" s="15">
        <f t="shared" si="74"/>
        <v>1</v>
      </c>
      <c r="AI1131" t="str">
        <f t="shared" si="75"/>
        <v/>
      </c>
      <c r="AJ1131" t="str">
        <f t="shared" si="76"/>
        <v/>
      </c>
      <c r="AL1131">
        <f t="shared" si="77"/>
        <v>0</v>
      </c>
    </row>
    <row r="1132" spans="1:38" x14ac:dyDescent="0.3">
      <c r="A1132">
        <v>1131</v>
      </c>
      <c r="B1132" t="s">
        <v>20</v>
      </c>
      <c r="C1132" t="s">
        <v>24</v>
      </c>
      <c r="D1132">
        <v>131</v>
      </c>
      <c r="E1132">
        <v>1595532848.7105899</v>
      </c>
      <c r="F1132">
        <v>6377739.5191352302</v>
      </c>
      <c r="G1132">
        <v>4487326590.2412205</v>
      </c>
      <c r="H1132">
        <v>42790217.828477897</v>
      </c>
      <c r="I1132">
        <v>27947.061383320899</v>
      </c>
      <c r="J1132">
        <v>-68518.943523406997</v>
      </c>
      <c r="K1132">
        <v>1531.1168942440399</v>
      </c>
      <c r="L1132">
        <v>21805.6992948562</v>
      </c>
      <c r="M1132">
        <v>23960.910072842798</v>
      </c>
      <c r="Y1132" s="15">
        <f t="shared" si="71"/>
        <v>1</v>
      </c>
      <c r="Z1132" s="15">
        <f t="shared" si="72"/>
        <v>1</v>
      </c>
      <c r="AD1132" s="15">
        <f t="shared" si="73"/>
        <v>1</v>
      </c>
      <c r="AE1132" s="15">
        <f t="shared" si="74"/>
        <v>1</v>
      </c>
      <c r="AI1132" t="str">
        <f t="shared" si="75"/>
        <v/>
      </c>
      <c r="AJ1132" t="str">
        <f t="shared" si="76"/>
        <v/>
      </c>
      <c r="AL1132">
        <f t="shared" si="77"/>
        <v>0</v>
      </c>
    </row>
    <row r="1133" spans="1:38" x14ac:dyDescent="0.3">
      <c r="A1133">
        <v>1132</v>
      </c>
      <c r="B1133" t="s">
        <v>20</v>
      </c>
      <c r="C1133" t="s">
        <v>24</v>
      </c>
      <c r="D1133">
        <v>132</v>
      </c>
      <c r="E1133">
        <v>2258225036.6326499</v>
      </c>
      <c r="F1133">
        <v>6635704.7806769796</v>
      </c>
      <c r="G1133">
        <v>4489670899.83356</v>
      </c>
      <c r="H1133">
        <v>160435475.757992</v>
      </c>
      <c r="I1133">
        <v>116851.137233248</v>
      </c>
      <c r="J1133">
        <v>-350394.08645152999</v>
      </c>
      <c r="K1133">
        <v>1372.99028111078</v>
      </c>
      <c r="L1133">
        <v>93825.025227592196</v>
      </c>
      <c r="M1133">
        <v>101905.663375102</v>
      </c>
      <c r="Y1133" s="15">
        <f t="shared" si="71"/>
        <v>1</v>
      </c>
      <c r="Z1133" s="15">
        <f t="shared" si="72"/>
        <v>1</v>
      </c>
      <c r="AD1133" s="15">
        <f t="shared" si="73"/>
        <v>1</v>
      </c>
      <c r="AE1133" s="15">
        <f t="shared" si="74"/>
        <v>1</v>
      </c>
      <c r="AI1133" t="str">
        <f t="shared" si="75"/>
        <v/>
      </c>
      <c r="AJ1133" t="str">
        <f t="shared" si="76"/>
        <v/>
      </c>
      <c r="AL1133">
        <f t="shared" si="77"/>
        <v>0</v>
      </c>
    </row>
    <row r="1134" spans="1:38" x14ac:dyDescent="0.3">
      <c r="A1134">
        <v>1133</v>
      </c>
      <c r="B1134" t="s">
        <v>20</v>
      </c>
      <c r="C1134" t="s">
        <v>24</v>
      </c>
      <c r="D1134">
        <v>133</v>
      </c>
      <c r="E1134">
        <v>1551749288.0842199</v>
      </c>
      <c r="F1134">
        <v>6376860.0683913901</v>
      </c>
      <c r="G1134">
        <v>4487572515.6040802</v>
      </c>
      <c r="H1134">
        <v>162121701.78918999</v>
      </c>
      <c r="I1134">
        <v>84133.665827882505</v>
      </c>
      <c r="J1134">
        <v>-242836.78824138601</v>
      </c>
      <c r="K1134">
        <v>1926.9539748910099</v>
      </c>
      <c r="L1134">
        <v>60865.542326466297</v>
      </c>
      <c r="M1134">
        <v>69031.110457999996</v>
      </c>
      <c r="Y1134" s="15">
        <f t="shared" si="71"/>
        <v>1</v>
      </c>
      <c r="Z1134" s="15">
        <f t="shared" si="72"/>
        <v>1</v>
      </c>
      <c r="AD1134" s="15">
        <f t="shared" si="73"/>
        <v>1</v>
      </c>
      <c r="AE1134" s="15">
        <f t="shared" si="74"/>
        <v>1</v>
      </c>
      <c r="AI1134" t="str">
        <f t="shared" si="75"/>
        <v/>
      </c>
      <c r="AJ1134" t="str">
        <f t="shared" si="76"/>
        <v/>
      </c>
      <c r="AL1134">
        <f t="shared" si="77"/>
        <v>0</v>
      </c>
    </row>
    <row r="1135" spans="1:38" x14ac:dyDescent="0.3">
      <c r="A1135">
        <v>1134</v>
      </c>
      <c r="B1135" t="s">
        <v>20</v>
      </c>
      <c r="C1135" t="s">
        <v>24</v>
      </c>
      <c r="D1135">
        <v>134</v>
      </c>
      <c r="E1135">
        <v>1532849645.89533</v>
      </c>
      <c r="F1135">
        <v>6309167.5010583699</v>
      </c>
      <c r="G1135">
        <v>4488159980.1835299</v>
      </c>
      <c r="H1135">
        <v>31336803.551332701</v>
      </c>
      <c r="I1135">
        <v>17806.710088297699</v>
      </c>
      <c r="J1135">
        <v>-43541.664190292402</v>
      </c>
      <c r="K1135">
        <v>1759.8311757727099</v>
      </c>
      <c r="L1135">
        <v>13309.1714668481</v>
      </c>
      <c r="M1135">
        <v>14887.5092316195</v>
      </c>
      <c r="Y1135" s="15">
        <f t="shared" si="71"/>
        <v>1</v>
      </c>
      <c r="Z1135" s="15">
        <f t="shared" si="72"/>
        <v>1</v>
      </c>
      <c r="AD1135" s="15">
        <f t="shared" si="73"/>
        <v>1</v>
      </c>
      <c r="AE1135" s="15">
        <f t="shared" si="74"/>
        <v>1</v>
      </c>
      <c r="AI1135" t="str">
        <f t="shared" si="75"/>
        <v/>
      </c>
      <c r="AJ1135" t="str">
        <f t="shared" si="76"/>
        <v/>
      </c>
      <c r="AL1135">
        <f t="shared" si="77"/>
        <v>0</v>
      </c>
    </row>
    <row r="1136" spans="1:38" x14ac:dyDescent="0.3">
      <c r="A1136">
        <v>1135</v>
      </c>
      <c r="B1136" t="s">
        <v>20</v>
      </c>
      <c r="C1136" t="s">
        <v>24</v>
      </c>
      <c r="D1136">
        <v>135</v>
      </c>
      <c r="E1136">
        <v>1481067704.0585499</v>
      </c>
      <c r="F1136">
        <v>6269369.6127636097</v>
      </c>
      <c r="G1136">
        <v>4487520923.1469698</v>
      </c>
      <c r="H1136">
        <v>31820187.520713601</v>
      </c>
      <c r="I1136">
        <v>9213.6329353535493</v>
      </c>
      <c r="J1136">
        <v>-20900.0376758575</v>
      </c>
      <c r="K1136">
        <v>3453.5983519179099</v>
      </c>
      <c r="L1136">
        <v>4646.7178037018002</v>
      </c>
      <c r="M1136">
        <v>6249.4021222788797</v>
      </c>
      <c r="Y1136" s="15">
        <f t="shared" si="71"/>
        <v>1</v>
      </c>
      <c r="Z1136" s="15">
        <f t="shared" si="72"/>
        <v>1</v>
      </c>
      <c r="AD1136" s="15">
        <f t="shared" si="73"/>
        <v>1</v>
      </c>
      <c r="AE1136" s="15">
        <f t="shared" si="74"/>
        <v>1</v>
      </c>
      <c r="AI1136" t="str">
        <f t="shared" si="75"/>
        <v/>
      </c>
      <c r="AJ1136" t="str">
        <f t="shared" si="76"/>
        <v/>
      </c>
      <c r="AL1136">
        <f t="shared" si="77"/>
        <v>0</v>
      </c>
    </row>
    <row r="1137" spans="1:38" x14ac:dyDescent="0.3">
      <c r="A1137">
        <v>1136</v>
      </c>
      <c r="B1137" t="s">
        <v>20</v>
      </c>
      <c r="C1137" t="s">
        <v>24</v>
      </c>
      <c r="D1137">
        <v>136</v>
      </c>
      <c r="E1137">
        <v>1820266802.5734799</v>
      </c>
      <c r="F1137">
        <v>6619885.6709772898</v>
      </c>
      <c r="G1137">
        <v>4489701957.7670603</v>
      </c>
      <c r="H1137">
        <v>83302834.940475196</v>
      </c>
      <c r="I1137">
        <v>44697.675217900403</v>
      </c>
      <c r="J1137">
        <v>-134554.14940833999</v>
      </c>
      <c r="K1137">
        <v>1863.69502517469</v>
      </c>
      <c r="L1137">
        <v>32741.838152154101</v>
      </c>
      <c r="M1137">
        <v>36937.544012316197</v>
      </c>
      <c r="Y1137" s="15">
        <f t="shared" si="71"/>
        <v>1</v>
      </c>
      <c r="Z1137" s="15">
        <f t="shared" si="72"/>
        <v>1</v>
      </c>
      <c r="AD1137" s="15">
        <f t="shared" si="73"/>
        <v>1</v>
      </c>
      <c r="AE1137" s="15">
        <f t="shared" si="74"/>
        <v>1</v>
      </c>
      <c r="AI1137" t="str">
        <f t="shared" si="75"/>
        <v/>
      </c>
      <c r="AJ1137" t="str">
        <f t="shared" si="76"/>
        <v/>
      </c>
      <c r="AL1137">
        <f t="shared" si="77"/>
        <v>0</v>
      </c>
    </row>
    <row r="1138" spans="1:38" x14ac:dyDescent="0.3">
      <c r="A1138">
        <v>1137</v>
      </c>
      <c r="B1138" t="s">
        <v>20</v>
      </c>
      <c r="C1138" t="s">
        <v>24</v>
      </c>
      <c r="D1138">
        <v>137</v>
      </c>
      <c r="E1138">
        <v>1296641951.09619</v>
      </c>
      <c r="F1138">
        <v>6599447.4794776104</v>
      </c>
      <c r="G1138">
        <v>4489904020.3248997</v>
      </c>
      <c r="H1138">
        <v>83845855.393972397</v>
      </c>
      <c r="I1138">
        <v>28807.301650213099</v>
      </c>
      <c r="J1138">
        <v>-80533.588091850295</v>
      </c>
      <c r="K1138">
        <v>2910.5765063335002</v>
      </c>
      <c r="L1138">
        <v>16773.528892722101</v>
      </c>
      <c r="M1138">
        <v>20996.5850117386</v>
      </c>
      <c r="Y1138" s="15">
        <f t="shared" si="71"/>
        <v>1</v>
      </c>
      <c r="Z1138" s="15">
        <f t="shared" si="72"/>
        <v>1</v>
      </c>
      <c r="AD1138" s="15">
        <f t="shared" si="73"/>
        <v>1</v>
      </c>
      <c r="AE1138" s="15">
        <f t="shared" si="74"/>
        <v>1</v>
      </c>
      <c r="AI1138" t="str">
        <f t="shared" si="75"/>
        <v/>
      </c>
      <c r="AJ1138" t="str">
        <f t="shared" si="76"/>
        <v/>
      </c>
      <c r="AL1138">
        <f t="shared" si="77"/>
        <v>0</v>
      </c>
    </row>
    <row r="1139" spans="1:38" x14ac:dyDescent="0.3">
      <c r="A1139">
        <v>1138</v>
      </c>
      <c r="B1139" t="s">
        <v>20</v>
      </c>
      <c r="C1139" t="s">
        <v>24</v>
      </c>
      <c r="D1139">
        <v>138</v>
      </c>
      <c r="E1139">
        <v>2272803845.7390599</v>
      </c>
      <c r="F1139">
        <v>6583749.23416295</v>
      </c>
      <c r="G1139">
        <v>4487293761.5633698</v>
      </c>
      <c r="H1139">
        <v>45487119.312611602</v>
      </c>
      <c r="I1139">
        <v>18302.8838454047</v>
      </c>
      <c r="J1139">
        <v>-41911.786345481902</v>
      </c>
      <c r="K1139">
        <v>2485.2432926318302</v>
      </c>
      <c r="L1139">
        <v>11774.4555214425</v>
      </c>
      <c r="M1139">
        <v>14065.500876599899</v>
      </c>
      <c r="Y1139" s="15">
        <f t="shared" si="71"/>
        <v>1</v>
      </c>
      <c r="Z1139" s="15">
        <f t="shared" si="72"/>
        <v>1</v>
      </c>
      <c r="AD1139" s="15">
        <f t="shared" si="73"/>
        <v>1</v>
      </c>
      <c r="AE1139" s="15">
        <f t="shared" si="74"/>
        <v>1</v>
      </c>
      <c r="AI1139" t="str">
        <f t="shared" si="75"/>
        <v/>
      </c>
      <c r="AJ1139" t="str">
        <f t="shared" si="76"/>
        <v/>
      </c>
      <c r="AL1139">
        <f t="shared" si="77"/>
        <v>0</v>
      </c>
    </row>
    <row r="1140" spans="1:38" x14ac:dyDescent="0.3">
      <c r="A1140">
        <v>1139</v>
      </c>
      <c r="B1140" t="s">
        <v>20</v>
      </c>
      <c r="C1140" t="s">
        <v>24</v>
      </c>
      <c r="D1140">
        <v>139</v>
      </c>
      <c r="E1140">
        <v>2203197366.48106</v>
      </c>
      <c r="F1140">
        <v>5935680.5142971696</v>
      </c>
      <c r="G1140">
        <v>4488018485.7337704</v>
      </c>
      <c r="H1140">
        <v>330256540.028929</v>
      </c>
      <c r="I1140">
        <v>139886.96047660799</v>
      </c>
      <c r="J1140">
        <v>-458531.07656955702</v>
      </c>
      <c r="K1140">
        <v>2360.8815210775501</v>
      </c>
      <c r="L1140">
        <v>92487.692668922697</v>
      </c>
      <c r="M1140">
        <v>109121.69199615299</v>
      </c>
      <c r="Y1140" s="15">
        <f t="shared" si="71"/>
        <v>1</v>
      </c>
      <c r="Z1140" s="15">
        <f t="shared" si="72"/>
        <v>1</v>
      </c>
      <c r="AD1140" s="15">
        <f t="shared" si="73"/>
        <v>1</v>
      </c>
      <c r="AE1140" s="15">
        <f t="shared" si="74"/>
        <v>1</v>
      </c>
      <c r="AI1140" t="str">
        <f t="shared" si="75"/>
        <v/>
      </c>
      <c r="AJ1140" t="str">
        <f t="shared" si="76"/>
        <v/>
      </c>
      <c r="AL1140">
        <f t="shared" si="77"/>
        <v>0</v>
      </c>
    </row>
    <row r="1141" spans="1:38" x14ac:dyDescent="0.3">
      <c r="A1141">
        <v>1140</v>
      </c>
      <c r="B1141" t="s">
        <v>20</v>
      </c>
      <c r="C1141" t="s">
        <v>24</v>
      </c>
      <c r="D1141">
        <v>140</v>
      </c>
      <c r="E1141">
        <v>1357793105.4783001</v>
      </c>
      <c r="F1141">
        <v>6025969.6722766301</v>
      </c>
      <c r="G1141">
        <v>4488488344.1793699</v>
      </c>
      <c r="H1141">
        <v>27539554.206061099</v>
      </c>
      <c r="I1141">
        <v>7010.5378493899498</v>
      </c>
      <c r="J1141">
        <v>-16678.648575782801</v>
      </c>
      <c r="K1141">
        <v>3928.3083263658</v>
      </c>
      <c r="L1141">
        <v>3057.99021777298</v>
      </c>
      <c r="M1141">
        <v>4445.0722906842802</v>
      </c>
      <c r="Y1141" s="15">
        <f t="shared" si="71"/>
        <v>1</v>
      </c>
      <c r="Z1141" s="15">
        <f t="shared" si="72"/>
        <v>1</v>
      </c>
      <c r="AD1141" s="15">
        <f t="shared" si="73"/>
        <v>1</v>
      </c>
      <c r="AE1141" s="15">
        <f t="shared" si="74"/>
        <v>1</v>
      </c>
      <c r="AI1141" t="str">
        <f t="shared" si="75"/>
        <v/>
      </c>
      <c r="AJ1141" t="str">
        <f t="shared" si="76"/>
        <v/>
      </c>
      <c r="AL1141">
        <f t="shared" si="77"/>
        <v>0</v>
      </c>
    </row>
    <row r="1142" spans="1:38" x14ac:dyDescent="0.3">
      <c r="A1142">
        <v>1141</v>
      </c>
      <c r="B1142" t="s">
        <v>20</v>
      </c>
      <c r="C1142" t="s">
        <v>24</v>
      </c>
      <c r="D1142">
        <v>141</v>
      </c>
      <c r="E1142">
        <v>1477260091.1821499</v>
      </c>
      <c r="F1142">
        <v>5970113.0778141404</v>
      </c>
      <c r="G1142">
        <v>4487379721.0292902</v>
      </c>
      <c r="H1142">
        <v>108814770.256202</v>
      </c>
      <c r="I1142">
        <v>46765.510146471701</v>
      </c>
      <c r="J1142">
        <v>-141412.33876991301</v>
      </c>
      <c r="K1142">
        <v>2326.8167056317602</v>
      </c>
      <c r="L1142">
        <v>31148.134525829399</v>
      </c>
      <c r="M1142">
        <v>36628.797573640099</v>
      </c>
      <c r="Y1142" s="15">
        <f t="shared" ref="Y1142:Y1205" si="78">IF(K1142&lt;cet_BRA_lo,1,0)</f>
        <v>1</v>
      </c>
      <c r="Z1142" s="15">
        <f t="shared" ref="Z1142:Z1205" si="79">IF(K1142&lt;cet_BRA_hi,1,0)</f>
        <v>1</v>
      </c>
      <c r="AD1142" s="15">
        <f t="shared" ref="AD1142:AD1205" si="80">IF(L1142&lt;0,0,1)</f>
        <v>1</v>
      </c>
      <c r="AE1142" s="15">
        <f t="shared" ref="AE1142:AE1205" si="81">IF(M1142&lt;0,0,1)</f>
        <v>1</v>
      </c>
      <c r="AI1142" t="str">
        <f t="shared" ref="AI1142:AI1205" si="82">IF(Y1142&lt;&gt;AD1142,"ERROR!","")</f>
        <v/>
      </c>
      <c r="AJ1142" t="str">
        <f t="shared" ref="AJ1142:AJ1205" si="83">IF(Z1142&lt;&gt;AE1142,"ERROR!","")</f>
        <v/>
      </c>
      <c r="AL1142">
        <f t="shared" si="77"/>
        <v>0</v>
      </c>
    </row>
    <row r="1143" spans="1:38" x14ac:dyDescent="0.3">
      <c r="A1143">
        <v>1142</v>
      </c>
      <c r="B1143" t="s">
        <v>20</v>
      </c>
      <c r="C1143" t="s">
        <v>24</v>
      </c>
      <c r="D1143">
        <v>142</v>
      </c>
      <c r="E1143">
        <v>1153837972.85851</v>
      </c>
      <c r="F1143">
        <v>6849395.2466440303</v>
      </c>
      <c r="G1143">
        <v>4489486013.7716904</v>
      </c>
      <c r="H1143">
        <v>65025473.310259297</v>
      </c>
      <c r="I1143">
        <v>38633.657807530799</v>
      </c>
      <c r="J1143">
        <v>-126245.66963005099</v>
      </c>
      <c r="K1143">
        <v>1683.1301254002401</v>
      </c>
      <c r="L1143">
        <v>29301.034679206099</v>
      </c>
      <c r="M1143">
        <v>32576.166427394801</v>
      </c>
      <c r="Y1143" s="15">
        <f t="shared" si="78"/>
        <v>1</v>
      </c>
      <c r="Z1143" s="15">
        <f t="shared" si="79"/>
        <v>1</v>
      </c>
      <c r="AD1143" s="15">
        <f t="shared" si="80"/>
        <v>1</v>
      </c>
      <c r="AE1143" s="15">
        <f t="shared" si="81"/>
        <v>1</v>
      </c>
      <c r="AI1143" t="str">
        <f t="shared" si="82"/>
        <v/>
      </c>
      <c r="AJ1143" t="str">
        <f t="shared" si="83"/>
        <v/>
      </c>
      <c r="AL1143">
        <f t="shared" si="77"/>
        <v>0</v>
      </c>
    </row>
    <row r="1144" spans="1:38" x14ac:dyDescent="0.3">
      <c r="A1144">
        <v>1143</v>
      </c>
      <c r="B1144" t="s">
        <v>20</v>
      </c>
      <c r="C1144" t="s">
        <v>24</v>
      </c>
      <c r="D1144">
        <v>143</v>
      </c>
      <c r="E1144">
        <v>1513713130.50383</v>
      </c>
      <c r="F1144">
        <v>6667028.7645175401</v>
      </c>
      <c r="G1144">
        <v>4489906627.1364498</v>
      </c>
      <c r="H1144">
        <v>63372753.199612103</v>
      </c>
      <c r="I1144">
        <v>20794.398067582399</v>
      </c>
      <c r="J1144">
        <v>-53262.639545440703</v>
      </c>
      <c r="K1144">
        <v>3047.58776828494</v>
      </c>
      <c r="L1144">
        <v>11698.9775791474</v>
      </c>
      <c r="M1144">
        <v>14890.8669327837</v>
      </c>
      <c r="Y1144" s="15">
        <f t="shared" si="78"/>
        <v>1</v>
      </c>
      <c r="Z1144" s="15">
        <f t="shared" si="79"/>
        <v>1</v>
      </c>
      <c r="AD1144" s="15">
        <f t="shared" si="80"/>
        <v>1</v>
      </c>
      <c r="AE1144" s="15">
        <f t="shared" si="81"/>
        <v>1</v>
      </c>
      <c r="AI1144" t="str">
        <f t="shared" si="82"/>
        <v/>
      </c>
      <c r="AJ1144" t="str">
        <f t="shared" si="83"/>
        <v/>
      </c>
      <c r="AL1144">
        <f t="shared" si="77"/>
        <v>0</v>
      </c>
    </row>
    <row r="1145" spans="1:38" x14ac:dyDescent="0.3">
      <c r="A1145">
        <v>1144</v>
      </c>
      <c r="B1145" t="s">
        <v>20</v>
      </c>
      <c r="C1145" t="s">
        <v>24</v>
      </c>
      <c r="D1145">
        <v>144</v>
      </c>
      <c r="E1145">
        <v>1699335612.3566201</v>
      </c>
      <c r="F1145">
        <v>6583083.9352583997</v>
      </c>
      <c r="G1145">
        <v>4489738884.7962399</v>
      </c>
      <c r="H1145">
        <v>44369322.119147502</v>
      </c>
      <c r="I1145">
        <v>15100.3277004873</v>
      </c>
      <c r="J1145">
        <v>-37761.4381113052</v>
      </c>
      <c r="K1145">
        <v>2938.30193617027</v>
      </c>
      <c r="L1145">
        <v>8732.3285039030397</v>
      </c>
      <c r="M1145">
        <v>10967.073875531099</v>
      </c>
      <c r="Y1145" s="15">
        <f t="shared" si="78"/>
        <v>1</v>
      </c>
      <c r="Z1145" s="15">
        <f t="shared" si="79"/>
        <v>1</v>
      </c>
      <c r="AD1145" s="15">
        <f t="shared" si="80"/>
        <v>1</v>
      </c>
      <c r="AE1145" s="15">
        <f t="shared" si="81"/>
        <v>1</v>
      </c>
      <c r="AI1145" t="str">
        <f t="shared" si="82"/>
        <v/>
      </c>
      <c r="AJ1145" t="str">
        <f t="shared" si="83"/>
        <v/>
      </c>
      <c r="AL1145">
        <f t="shared" si="77"/>
        <v>0</v>
      </c>
    </row>
    <row r="1146" spans="1:38" x14ac:dyDescent="0.3">
      <c r="A1146">
        <v>1145</v>
      </c>
      <c r="B1146" t="s">
        <v>20</v>
      </c>
      <c r="C1146" t="s">
        <v>24</v>
      </c>
      <c r="D1146">
        <v>145</v>
      </c>
      <c r="E1146">
        <v>1248389284.11939</v>
      </c>
      <c r="F1146">
        <v>6195492.6011142097</v>
      </c>
      <c r="G1146">
        <v>4489256650.3805904</v>
      </c>
      <c r="H1146">
        <v>33152582.534892101</v>
      </c>
      <c r="I1146">
        <v>11750.036416016501</v>
      </c>
      <c r="J1146">
        <v>-29318.675669670101</v>
      </c>
      <c r="K1146">
        <v>2821.4876414937498</v>
      </c>
      <c r="L1146">
        <v>6991.8925259664002</v>
      </c>
      <c r="M1146">
        <v>8661.6854558294508</v>
      </c>
      <c r="Y1146" s="15">
        <f t="shared" si="78"/>
        <v>1</v>
      </c>
      <c r="Z1146" s="15">
        <f t="shared" si="79"/>
        <v>1</v>
      </c>
      <c r="AD1146" s="15">
        <f t="shared" si="80"/>
        <v>1</v>
      </c>
      <c r="AE1146" s="15">
        <f t="shared" si="81"/>
        <v>1</v>
      </c>
      <c r="AI1146" t="str">
        <f t="shared" si="82"/>
        <v/>
      </c>
      <c r="AJ1146" t="str">
        <f t="shared" si="83"/>
        <v/>
      </c>
      <c r="AL1146">
        <f t="shared" si="77"/>
        <v>0</v>
      </c>
    </row>
    <row r="1147" spans="1:38" x14ac:dyDescent="0.3">
      <c r="A1147">
        <v>1146</v>
      </c>
      <c r="B1147" t="s">
        <v>20</v>
      </c>
      <c r="C1147" t="s">
        <v>24</v>
      </c>
      <c r="D1147">
        <v>146</v>
      </c>
      <c r="E1147">
        <v>1511299146.8230801</v>
      </c>
      <c r="F1147">
        <v>6467086.6487743696</v>
      </c>
      <c r="G1147">
        <v>4488058001.2711201</v>
      </c>
      <c r="H1147">
        <v>41875660.691157803</v>
      </c>
      <c r="I1147">
        <v>13969.234032562001</v>
      </c>
      <c r="J1147">
        <v>-36008.594130516103</v>
      </c>
      <c r="K1147">
        <v>2997.7062875134402</v>
      </c>
      <c r="L1147">
        <v>7959.1315360298104</v>
      </c>
      <c r="M1147">
        <v>10068.2789028103</v>
      </c>
      <c r="Y1147" s="15">
        <f t="shared" si="78"/>
        <v>1</v>
      </c>
      <c r="Z1147" s="15">
        <f t="shared" si="79"/>
        <v>1</v>
      </c>
      <c r="AD1147" s="15">
        <f t="shared" si="80"/>
        <v>1</v>
      </c>
      <c r="AE1147" s="15">
        <f t="shared" si="81"/>
        <v>1</v>
      </c>
      <c r="AI1147" t="str">
        <f t="shared" si="82"/>
        <v/>
      </c>
      <c r="AJ1147" t="str">
        <f t="shared" si="83"/>
        <v/>
      </c>
      <c r="AL1147">
        <f t="shared" si="77"/>
        <v>0</v>
      </c>
    </row>
    <row r="1148" spans="1:38" x14ac:dyDescent="0.3">
      <c r="A1148">
        <v>1147</v>
      </c>
      <c r="B1148" t="s">
        <v>20</v>
      </c>
      <c r="C1148" t="s">
        <v>24</v>
      </c>
      <c r="D1148">
        <v>147</v>
      </c>
      <c r="E1148">
        <v>1518946898.2839301</v>
      </c>
      <c r="F1148">
        <v>6530524.0616306001</v>
      </c>
      <c r="G1148">
        <v>4487728282.1826601</v>
      </c>
      <c r="H1148">
        <v>79557906.040421501</v>
      </c>
      <c r="I1148">
        <v>22408.037386691201</v>
      </c>
      <c r="J1148">
        <v>-58788.726985931396</v>
      </c>
      <c r="K1148">
        <v>3550.4183015899998</v>
      </c>
      <c r="L1148">
        <v>10989.6821459493</v>
      </c>
      <c r="M1148">
        <v>14996.7675330738</v>
      </c>
      <c r="Y1148" s="15">
        <f t="shared" si="78"/>
        <v>1</v>
      </c>
      <c r="Z1148" s="15">
        <f t="shared" si="79"/>
        <v>1</v>
      </c>
      <c r="AD1148" s="15">
        <f t="shared" si="80"/>
        <v>1</v>
      </c>
      <c r="AE1148" s="15">
        <f t="shared" si="81"/>
        <v>1</v>
      </c>
      <c r="AI1148" t="str">
        <f t="shared" si="82"/>
        <v/>
      </c>
      <c r="AJ1148" t="str">
        <f t="shared" si="83"/>
        <v/>
      </c>
      <c r="AL1148">
        <f t="shared" si="77"/>
        <v>0</v>
      </c>
    </row>
    <row r="1149" spans="1:38" x14ac:dyDescent="0.3">
      <c r="A1149">
        <v>1148</v>
      </c>
      <c r="B1149" t="s">
        <v>20</v>
      </c>
      <c r="C1149" t="s">
        <v>24</v>
      </c>
      <c r="D1149">
        <v>148</v>
      </c>
      <c r="E1149">
        <v>1653670883.96595</v>
      </c>
      <c r="F1149">
        <v>6591421.59528773</v>
      </c>
      <c r="G1149">
        <v>4490093868.6235199</v>
      </c>
      <c r="H1149">
        <v>59295773.490526199</v>
      </c>
      <c r="I1149">
        <v>28126.924509851298</v>
      </c>
      <c r="J1149">
        <v>-79914.006284713701</v>
      </c>
      <c r="K1149">
        <v>2108.14991414217</v>
      </c>
      <c r="L1149">
        <v>19616.642632329302</v>
      </c>
      <c r="M1149">
        <v>22603.1871418267</v>
      </c>
      <c r="Y1149" s="15">
        <f t="shared" si="78"/>
        <v>1</v>
      </c>
      <c r="Z1149" s="15">
        <f t="shared" si="79"/>
        <v>1</v>
      </c>
      <c r="AD1149" s="15">
        <f t="shared" si="80"/>
        <v>1</v>
      </c>
      <c r="AE1149" s="15">
        <f t="shared" si="81"/>
        <v>1</v>
      </c>
      <c r="AI1149" t="str">
        <f t="shared" si="82"/>
        <v/>
      </c>
      <c r="AJ1149" t="str">
        <f t="shared" si="83"/>
        <v/>
      </c>
      <c r="AL1149">
        <f t="shared" si="77"/>
        <v>0</v>
      </c>
    </row>
    <row r="1150" spans="1:38" x14ac:dyDescent="0.3">
      <c r="A1150">
        <v>1149</v>
      </c>
      <c r="B1150" t="s">
        <v>20</v>
      </c>
      <c r="C1150" t="s">
        <v>24</v>
      </c>
      <c r="D1150">
        <v>149</v>
      </c>
      <c r="E1150">
        <v>1611903722.8752401</v>
      </c>
      <c r="F1150">
        <v>6771733.9881117204</v>
      </c>
      <c r="G1150">
        <v>4487864592.6547804</v>
      </c>
      <c r="H1150">
        <v>40364188.3009343</v>
      </c>
      <c r="I1150">
        <v>21273.759578905101</v>
      </c>
      <c r="J1150">
        <v>-56509.994585990898</v>
      </c>
      <c r="K1150">
        <v>1897.36976913846</v>
      </c>
      <c r="L1150">
        <v>15480.5874862397</v>
      </c>
      <c r="M1150">
        <v>17513.606668791301</v>
      </c>
      <c r="Y1150" s="15">
        <f t="shared" si="78"/>
        <v>1</v>
      </c>
      <c r="Z1150" s="15">
        <f t="shared" si="79"/>
        <v>1</v>
      </c>
      <c r="AD1150" s="15">
        <f t="shared" si="80"/>
        <v>1</v>
      </c>
      <c r="AE1150" s="15">
        <f t="shared" si="81"/>
        <v>1</v>
      </c>
      <c r="AI1150" t="str">
        <f t="shared" si="82"/>
        <v/>
      </c>
      <c r="AJ1150" t="str">
        <f t="shared" si="83"/>
        <v/>
      </c>
      <c r="AL1150">
        <f t="shared" si="77"/>
        <v>0</v>
      </c>
    </row>
    <row r="1151" spans="1:38" x14ac:dyDescent="0.3">
      <c r="A1151">
        <v>1150</v>
      </c>
      <c r="B1151" t="s">
        <v>20</v>
      </c>
      <c r="C1151" t="s">
        <v>24</v>
      </c>
      <c r="D1151">
        <v>150</v>
      </c>
      <c r="E1151">
        <v>2125829130.80723</v>
      </c>
      <c r="F1151">
        <v>6955724.9601077205</v>
      </c>
      <c r="G1151">
        <v>4488293903.2717896</v>
      </c>
      <c r="H1151">
        <v>101761652.64164899</v>
      </c>
      <c r="I1151">
        <v>70877.519136627205</v>
      </c>
      <c r="J1151">
        <v>-204385.47284126299</v>
      </c>
      <c r="K1151">
        <v>1435.7394824371199</v>
      </c>
      <c r="L1151">
        <v>56272.425091580801</v>
      </c>
      <c r="M1151">
        <v>61397.844444156603</v>
      </c>
      <c r="Y1151" s="15">
        <f t="shared" si="78"/>
        <v>1</v>
      </c>
      <c r="Z1151" s="15">
        <f t="shared" si="79"/>
        <v>1</v>
      </c>
      <c r="AD1151" s="15">
        <f t="shared" si="80"/>
        <v>1</v>
      </c>
      <c r="AE1151" s="15">
        <f t="shared" si="81"/>
        <v>1</v>
      </c>
      <c r="AI1151" t="str">
        <f t="shared" si="82"/>
        <v/>
      </c>
      <c r="AJ1151" t="str">
        <f t="shared" si="83"/>
        <v/>
      </c>
      <c r="AL1151">
        <f t="shared" si="77"/>
        <v>0</v>
      </c>
    </row>
    <row r="1152" spans="1:38" x14ac:dyDescent="0.3">
      <c r="A1152">
        <v>1151</v>
      </c>
      <c r="B1152" t="s">
        <v>20</v>
      </c>
      <c r="C1152" t="s">
        <v>24</v>
      </c>
      <c r="D1152">
        <v>151</v>
      </c>
      <c r="E1152">
        <v>1418077481.2683899</v>
      </c>
      <c r="F1152">
        <v>5899772.3130579703</v>
      </c>
      <c r="G1152">
        <v>4487047317.5156202</v>
      </c>
      <c r="H1152">
        <v>114995008.977364</v>
      </c>
      <c r="I1152">
        <v>85793.414799423903</v>
      </c>
      <c r="J1152">
        <v>-278192.30094146699</v>
      </c>
      <c r="K1152">
        <v>1340.3710441670801</v>
      </c>
      <c r="L1152">
        <v>69289.035426383198</v>
      </c>
      <c r="M1152">
        <v>75080.977962318299</v>
      </c>
      <c r="Y1152" s="15">
        <f t="shared" si="78"/>
        <v>1</v>
      </c>
      <c r="Z1152" s="15">
        <f t="shared" si="79"/>
        <v>1</v>
      </c>
      <c r="AD1152" s="15">
        <f t="shared" si="80"/>
        <v>1</v>
      </c>
      <c r="AE1152" s="15">
        <f t="shared" si="81"/>
        <v>1</v>
      </c>
      <c r="AI1152" t="str">
        <f t="shared" si="82"/>
        <v/>
      </c>
      <c r="AJ1152" t="str">
        <f t="shared" si="83"/>
        <v/>
      </c>
      <c r="AL1152">
        <f t="shared" si="77"/>
        <v>0</v>
      </c>
    </row>
    <row r="1153" spans="1:38" x14ac:dyDescent="0.3">
      <c r="A1153">
        <v>1152</v>
      </c>
      <c r="B1153" t="s">
        <v>20</v>
      </c>
      <c r="C1153" t="s">
        <v>24</v>
      </c>
      <c r="D1153">
        <v>152</v>
      </c>
      <c r="E1153">
        <v>2185997148.1375198</v>
      </c>
      <c r="F1153">
        <v>6393111.6656287899</v>
      </c>
      <c r="G1153">
        <v>4489230561.7955999</v>
      </c>
      <c r="H1153">
        <v>137077724.69367999</v>
      </c>
      <c r="I1153">
        <v>67757.5850932412</v>
      </c>
      <c r="J1153">
        <v>-191039.801523209</v>
      </c>
      <c r="K1153">
        <v>2023.06095332423</v>
      </c>
      <c r="L1153">
        <v>48083.8375797029</v>
      </c>
      <c r="M1153">
        <v>54988.018130171899</v>
      </c>
      <c r="Y1153" s="15">
        <f t="shared" si="78"/>
        <v>1</v>
      </c>
      <c r="Z1153" s="15">
        <f t="shared" si="79"/>
        <v>1</v>
      </c>
      <c r="AD1153" s="15">
        <f t="shared" si="80"/>
        <v>1</v>
      </c>
      <c r="AE1153" s="15">
        <f t="shared" si="81"/>
        <v>1</v>
      </c>
      <c r="AI1153" t="str">
        <f t="shared" si="82"/>
        <v/>
      </c>
      <c r="AJ1153" t="str">
        <f t="shared" si="83"/>
        <v/>
      </c>
      <c r="AL1153">
        <f t="shared" si="77"/>
        <v>0</v>
      </c>
    </row>
    <row r="1154" spans="1:38" x14ac:dyDescent="0.3">
      <c r="A1154">
        <v>1153</v>
      </c>
      <c r="B1154" t="s">
        <v>20</v>
      </c>
      <c r="C1154" t="s">
        <v>24</v>
      </c>
      <c r="D1154">
        <v>153</v>
      </c>
      <c r="E1154">
        <v>1498763153.1431201</v>
      </c>
      <c r="F1154">
        <v>6209368.2563776104</v>
      </c>
      <c r="G1154">
        <v>4487683598.8558197</v>
      </c>
      <c r="H1154">
        <v>35411437.6404901</v>
      </c>
      <c r="I1154">
        <v>26420.735121449499</v>
      </c>
      <c r="J1154">
        <v>-67929.757263183594</v>
      </c>
      <c r="K1154">
        <v>1340.28964287756</v>
      </c>
      <c r="L1154">
        <v>21338.3945384902</v>
      </c>
      <c r="M1154">
        <v>23121.959005787601</v>
      </c>
      <c r="Y1154" s="15">
        <f t="shared" si="78"/>
        <v>1</v>
      </c>
      <c r="Z1154" s="15">
        <f t="shared" si="79"/>
        <v>1</v>
      </c>
      <c r="AD1154" s="15">
        <f t="shared" si="80"/>
        <v>1</v>
      </c>
      <c r="AE1154" s="15">
        <f t="shared" si="81"/>
        <v>1</v>
      </c>
      <c r="AI1154" t="str">
        <f t="shared" si="82"/>
        <v/>
      </c>
      <c r="AJ1154" t="str">
        <f t="shared" si="83"/>
        <v/>
      </c>
      <c r="AL1154">
        <f t="shared" ref="AL1154:AL1217" si="84">IF(H1154&lt;0,1,0)</f>
        <v>0</v>
      </c>
    </row>
    <row r="1155" spans="1:38" x14ac:dyDescent="0.3">
      <c r="A1155">
        <v>1154</v>
      </c>
      <c r="B1155" t="s">
        <v>20</v>
      </c>
      <c r="C1155" t="s">
        <v>24</v>
      </c>
      <c r="D1155">
        <v>154</v>
      </c>
      <c r="E1155">
        <v>1450272041.3835299</v>
      </c>
      <c r="F1155">
        <v>6340897.4241896998</v>
      </c>
      <c r="G1155">
        <v>4486469944.7548103</v>
      </c>
      <c r="H1155">
        <v>46762268.070340604</v>
      </c>
      <c r="I1155">
        <v>14135.447524658401</v>
      </c>
      <c r="J1155">
        <v>-32968.814486503601</v>
      </c>
      <c r="K1155">
        <v>3308.1561789088601</v>
      </c>
      <c r="L1155">
        <v>7424.0065722197596</v>
      </c>
      <c r="M1155">
        <v>9779.2772219808994</v>
      </c>
      <c r="Y1155" s="15">
        <f t="shared" si="78"/>
        <v>1</v>
      </c>
      <c r="Z1155" s="15">
        <f t="shared" si="79"/>
        <v>1</v>
      </c>
      <c r="AD1155" s="15">
        <f t="shared" si="80"/>
        <v>1</v>
      </c>
      <c r="AE1155" s="15">
        <f t="shared" si="81"/>
        <v>1</v>
      </c>
      <c r="AI1155" t="str">
        <f t="shared" si="82"/>
        <v/>
      </c>
      <c r="AJ1155" t="str">
        <f t="shared" si="83"/>
        <v/>
      </c>
      <c r="AL1155">
        <f t="shared" si="84"/>
        <v>0</v>
      </c>
    </row>
    <row r="1156" spans="1:38" x14ac:dyDescent="0.3">
      <c r="A1156">
        <v>1155</v>
      </c>
      <c r="B1156" t="s">
        <v>20</v>
      </c>
      <c r="C1156" t="s">
        <v>24</v>
      </c>
      <c r="D1156">
        <v>155</v>
      </c>
      <c r="E1156">
        <v>1597463286.0353401</v>
      </c>
      <c r="F1156">
        <v>5887099.8618064802</v>
      </c>
      <c r="G1156">
        <v>4488699187.8291302</v>
      </c>
      <c r="H1156">
        <v>102277248.877381</v>
      </c>
      <c r="I1156">
        <v>71461.9641477689</v>
      </c>
      <c r="J1156">
        <v>-227291.94003582001</v>
      </c>
      <c r="K1156">
        <v>1431.2123952525701</v>
      </c>
      <c r="L1156">
        <v>56782.870405226698</v>
      </c>
      <c r="M1156">
        <v>61934.258743723498</v>
      </c>
      <c r="Y1156" s="15">
        <f t="shared" si="78"/>
        <v>1</v>
      </c>
      <c r="Z1156" s="15">
        <f t="shared" si="79"/>
        <v>1</v>
      </c>
      <c r="AD1156" s="15">
        <f t="shared" si="80"/>
        <v>1</v>
      </c>
      <c r="AE1156" s="15">
        <f t="shared" si="81"/>
        <v>1</v>
      </c>
      <c r="AI1156" t="str">
        <f t="shared" si="82"/>
        <v/>
      </c>
      <c r="AJ1156" t="str">
        <f t="shared" si="83"/>
        <v/>
      </c>
      <c r="AL1156">
        <f t="shared" si="84"/>
        <v>0</v>
      </c>
    </row>
    <row r="1157" spans="1:38" x14ac:dyDescent="0.3">
      <c r="A1157">
        <v>1156</v>
      </c>
      <c r="B1157" t="s">
        <v>20</v>
      </c>
      <c r="C1157" t="s">
        <v>24</v>
      </c>
      <c r="D1157">
        <v>156</v>
      </c>
      <c r="E1157">
        <v>1724734470.21117</v>
      </c>
      <c r="F1157">
        <v>6603794.0731723998</v>
      </c>
      <c r="G1157">
        <v>4487743946.8488302</v>
      </c>
      <c r="H1157">
        <v>78271953.435694695</v>
      </c>
      <c r="I1157">
        <v>38214.6567853913</v>
      </c>
      <c r="J1157">
        <v>-94374.634088516206</v>
      </c>
      <c r="K1157">
        <v>2048.21814507612</v>
      </c>
      <c r="L1157">
        <v>26980.864769026699</v>
      </c>
      <c r="M1157">
        <v>30923.180705226801</v>
      </c>
      <c r="Y1157" s="15">
        <f t="shared" si="78"/>
        <v>1</v>
      </c>
      <c r="Z1157" s="15">
        <f t="shared" si="79"/>
        <v>1</v>
      </c>
      <c r="AD1157" s="15">
        <f t="shared" si="80"/>
        <v>1</v>
      </c>
      <c r="AE1157" s="15">
        <f t="shared" si="81"/>
        <v>1</v>
      </c>
      <c r="AI1157" t="str">
        <f t="shared" si="82"/>
        <v/>
      </c>
      <c r="AJ1157" t="str">
        <f t="shared" si="83"/>
        <v/>
      </c>
      <c r="AL1157">
        <f t="shared" si="84"/>
        <v>0</v>
      </c>
    </row>
    <row r="1158" spans="1:38" x14ac:dyDescent="0.3">
      <c r="A1158">
        <v>1157</v>
      </c>
      <c r="B1158" t="s">
        <v>20</v>
      </c>
      <c r="C1158" t="s">
        <v>24</v>
      </c>
      <c r="D1158">
        <v>157</v>
      </c>
      <c r="E1158">
        <v>1360573053.37521</v>
      </c>
      <c r="F1158">
        <v>5500314.7360402504</v>
      </c>
      <c r="G1158">
        <v>4485084324.3782301</v>
      </c>
      <c r="H1158">
        <v>83964712.395873994</v>
      </c>
      <c r="I1158">
        <v>50586.159551421202</v>
      </c>
      <c r="J1158">
        <v>-157400.91242408799</v>
      </c>
      <c r="K1158">
        <v>1659.8356771978999</v>
      </c>
      <c r="L1158">
        <v>38535.328131402399</v>
      </c>
      <c r="M1158">
        <v>42764.370709580297</v>
      </c>
      <c r="Y1158" s="15">
        <f t="shared" si="78"/>
        <v>1</v>
      </c>
      <c r="Z1158" s="15">
        <f t="shared" si="79"/>
        <v>1</v>
      </c>
      <c r="AD1158" s="15">
        <f t="shared" si="80"/>
        <v>1</v>
      </c>
      <c r="AE1158" s="15">
        <f t="shared" si="81"/>
        <v>1</v>
      </c>
      <c r="AI1158" t="str">
        <f t="shared" si="82"/>
        <v/>
      </c>
      <c r="AJ1158" t="str">
        <f t="shared" si="83"/>
        <v/>
      </c>
      <c r="AL1158">
        <f t="shared" si="84"/>
        <v>0</v>
      </c>
    </row>
    <row r="1159" spans="1:38" x14ac:dyDescent="0.3">
      <c r="A1159">
        <v>1158</v>
      </c>
      <c r="B1159" t="s">
        <v>20</v>
      </c>
      <c r="C1159" t="s">
        <v>24</v>
      </c>
      <c r="D1159">
        <v>158</v>
      </c>
      <c r="E1159">
        <v>1635932523.6652999</v>
      </c>
      <c r="F1159">
        <v>6788799.1398703102</v>
      </c>
      <c r="G1159">
        <v>4487645261.70226</v>
      </c>
      <c r="H1159">
        <v>56743930.954662599</v>
      </c>
      <c r="I1159">
        <v>19834.402644620299</v>
      </c>
      <c r="J1159">
        <v>-47307.382732391401</v>
      </c>
      <c r="K1159">
        <v>2860.8842913680301</v>
      </c>
      <c r="L1159">
        <v>11690.367769352501</v>
      </c>
      <c r="M1159">
        <v>14548.3838717485</v>
      </c>
      <c r="Y1159" s="15">
        <f t="shared" si="78"/>
        <v>1</v>
      </c>
      <c r="Z1159" s="15">
        <f t="shared" si="79"/>
        <v>1</v>
      </c>
      <c r="AD1159" s="15">
        <f t="shared" si="80"/>
        <v>1</v>
      </c>
      <c r="AE1159" s="15">
        <f t="shared" si="81"/>
        <v>1</v>
      </c>
      <c r="AI1159" t="str">
        <f t="shared" si="82"/>
        <v/>
      </c>
      <c r="AJ1159" t="str">
        <f t="shared" si="83"/>
        <v/>
      </c>
      <c r="AL1159">
        <f t="shared" si="84"/>
        <v>0</v>
      </c>
    </row>
    <row r="1160" spans="1:38" x14ac:dyDescent="0.3">
      <c r="A1160">
        <v>1159</v>
      </c>
      <c r="B1160" t="s">
        <v>20</v>
      </c>
      <c r="C1160" t="s">
        <v>24</v>
      </c>
      <c r="D1160">
        <v>159</v>
      </c>
      <c r="E1160">
        <v>1369432591.08201</v>
      </c>
      <c r="F1160">
        <v>6124979.7838263297</v>
      </c>
      <c r="G1160">
        <v>4487860347.8393898</v>
      </c>
      <c r="H1160">
        <v>44308413.217288502</v>
      </c>
      <c r="I1160">
        <v>15463.5581314871</v>
      </c>
      <c r="J1160">
        <v>-43282.617429733298</v>
      </c>
      <c r="K1160">
        <v>2865.3439810251102</v>
      </c>
      <c r="L1160">
        <v>9104.3007371115891</v>
      </c>
      <c r="M1160">
        <v>11335.9783159491</v>
      </c>
      <c r="Y1160" s="15">
        <f t="shared" si="78"/>
        <v>1</v>
      </c>
      <c r="Z1160" s="15">
        <f t="shared" si="79"/>
        <v>1</v>
      </c>
      <c r="AD1160" s="15">
        <f t="shared" si="80"/>
        <v>1</v>
      </c>
      <c r="AE1160" s="15">
        <f t="shared" si="81"/>
        <v>1</v>
      </c>
      <c r="AI1160" t="str">
        <f t="shared" si="82"/>
        <v/>
      </c>
      <c r="AJ1160" t="str">
        <f t="shared" si="83"/>
        <v/>
      </c>
      <c r="AL1160">
        <f t="shared" si="84"/>
        <v>0</v>
      </c>
    </row>
    <row r="1161" spans="1:38" x14ac:dyDescent="0.3">
      <c r="A1161">
        <v>1160</v>
      </c>
      <c r="B1161" t="s">
        <v>20</v>
      </c>
      <c r="C1161" t="s">
        <v>24</v>
      </c>
      <c r="D1161">
        <v>160</v>
      </c>
      <c r="E1161">
        <v>2064166542.21948</v>
      </c>
      <c r="F1161">
        <v>6150105.3286823602</v>
      </c>
      <c r="G1161">
        <v>4486292513.1019402</v>
      </c>
      <c r="H1161">
        <v>236533050.32619399</v>
      </c>
      <c r="I1161">
        <v>164688.06439617599</v>
      </c>
      <c r="J1161">
        <v>-522718.75317096699</v>
      </c>
      <c r="K1161">
        <v>1436.24889389182</v>
      </c>
      <c r="L1161">
        <v>130740.23282016</v>
      </c>
      <c r="M1161">
        <v>142653.67017298</v>
      </c>
      <c r="Y1161" s="15">
        <f t="shared" si="78"/>
        <v>1</v>
      </c>
      <c r="Z1161" s="15">
        <f t="shared" si="79"/>
        <v>1</v>
      </c>
      <c r="AD1161" s="15">
        <f t="shared" si="80"/>
        <v>1</v>
      </c>
      <c r="AE1161" s="15">
        <f t="shared" si="81"/>
        <v>1</v>
      </c>
      <c r="AI1161" t="str">
        <f t="shared" si="82"/>
        <v/>
      </c>
      <c r="AJ1161" t="str">
        <f t="shared" si="83"/>
        <v/>
      </c>
      <c r="AL1161">
        <f t="shared" si="84"/>
        <v>0</v>
      </c>
    </row>
    <row r="1162" spans="1:38" x14ac:dyDescent="0.3">
      <c r="A1162">
        <v>1161</v>
      </c>
      <c r="B1162" t="s">
        <v>20</v>
      </c>
      <c r="C1162" t="s">
        <v>24</v>
      </c>
      <c r="D1162">
        <v>161</v>
      </c>
      <c r="E1162">
        <v>1722478076.74769</v>
      </c>
      <c r="F1162">
        <v>6831083.1592491996</v>
      </c>
      <c r="G1162">
        <v>4488083767.9105701</v>
      </c>
      <c r="H1162">
        <v>59370271.728644103</v>
      </c>
      <c r="I1162">
        <v>24050.196873114401</v>
      </c>
      <c r="J1162">
        <v>-57606.956332206697</v>
      </c>
      <c r="K1162">
        <v>2468.5981591699101</v>
      </c>
      <c r="L1162">
        <v>15529.2228169018</v>
      </c>
      <c r="M1162">
        <v>18519.519571979701</v>
      </c>
      <c r="Y1162" s="15">
        <f t="shared" si="78"/>
        <v>1</v>
      </c>
      <c r="Z1162" s="15">
        <f t="shared" si="79"/>
        <v>1</v>
      </c>
      <c r="AD1162" s="15">
        <f t="shared" si="80"/>
        <v>1</v>
      </c>
      <c r="AE1162" s="15">
        <f t="shared" si="81"/>
        <v>1</v>
      </c>
      <c r="AI1162" t="str">
        <f t="shared" si="82"/>
        <v/>
      </c>
      <c r="AJ1162" t="str">
        <f t="shared" si="83"/>
        <v/>
      </c>
      <c r="AL1162">
        <f t="shared" si="84"/>
        <v>0</v>
      </c>
    </row>
    <row r="1163" spans="1:38" x14ac:dyDescent="0.3">
      <c r="A1163">
        <v>1162</v>
      </c>
      <c r="B1163" t="s">
        <v>20</v>
      </c>
      <c r="C1163" t="s">
        <v>24</v>
      </c>
      <c r="D1163">
        <v>162</v>
      </c>
      <c r="E1163">
        <v>1590461140.2723601</v>
      </c>
      <c r="F1163">
        <v>6318566.8220819999</v>
      </c>
      <c r="G1163">
        <v>4488731844.6002903</v>
      </c>
      <c r="H1163">
        <v>50812907.178029999</v>
      </c>
      <c r="I1163">
        <v>24629.181052682899</v>
      </c>
      <c r="J1163">
        <v>-63564.1206855774</v>
      </c>
      <c r="K1163">
        <v>2063.1180171739702</v>
      </c>
      <c r="L1163">
        <v>17336.381960172799</v>
      </c>
      <c r="M1163">
        <v>19895.670759540499</v>
      </c>
      <c r="Y1163" s="15">
        <f t="shared" si="78"/>
        <v>1</v>
      </c>
      <c r="Z1163" s="15">
        <f t="shared" si="79"/>
        <v>1</v>
      </c>
      <c r="AD1163" s="15">
        <f t="shared" si="80"/>
        <v>1</v>
      </c>
      <c r="AE1163" s="15">
        <f t="shared" si="81"/>
        <v>1</v>
      </c>
      <c r="AI1163" t="str">
        <f t="shared" si="82"/>
        <v/>
      </c>
      <c r="AJ1163" t="str">
        <f t="shared" si="83"/>
        <v/>
      </c>
      <c r="AL1163">
        <f t="shared" si="84"/>
        <v>0</v>
      </c>
    </row>
    <row r="1164" spans="1:38" x14ac:dyDescent="0.3">
      <c r="A1164">
        <v>1163</v>
      </c>
      <c r="B1164" t="s">
        <v>20</v>
      </c>
      <c r="C1164" t="s">
        <v>24</v>
      </c>
      <c r="D1164">
        <v>163</v>
      </c>
      <c r="E1164">
        <v>1475184186.62761</v>
      </c>
      <c r="F1164">
        <v>6522335.5205275202</v>
      </c>
      <c r="G1164">
        <v>4489921378.86798</v>
      </c>
      <c r="H1164">
        <v>53316141.785391301</v>
      </c>
      <c r="I1164">
        <v>42362.161120280602</v>
      </c>
      <c r="J1164">
        <v>-145759.195401192</v>
      </c>
      <c r="K1164">
        <v>1258.5793636450401</v>
      </c>
      <c r="L1164">
        <v>34710.091360399703</v>
      </c>
      <c r="M1164">
        <v>37395.460336017903</v>
      </c>
      <c r="Y1164" s="15">
        <f t="shared" si="78"/>
        <v>1</v>
      </c>
      <c r="Z1164" s="15">
        <f t="shared" si="79"/>
        <v>1</v>
      </c>
      <c r="AD1164" s="15">
        <f t="shared" si="80"/>
        <v>1</v>
      </c>
      <c r="AE1164" s="15">
        <f t="shared" si="81"/>
        <v>1</v>
      </c>
      <c r="AI1164" t="str">
        <f t="shared" si="82"/>
        <v/>
      </c>
      <c r="AJ1164" t="str">
        <f t="shared" si="83"/>
        <v/>
      </c>
      <c r="AL1164">
        <f t="shared" si="84"/>
        <v>0</v>
      </c>
    </row>
    <row r="1165" spans="1:38" x14ac:dyDescent="0.3">
      <c r="A1165">
        <v>1164</v>
      </c>
      <c r="B1165" t="s">
        <v>20</v>
      </c>
      <c r="C1165" t="s">
        <v>24</v>
      </c>
      <c r="D1165">
        <v>164</v>
      </c>
      <c r="E1165">
        <v>1615066574.9890001</v>
      </c>
      <c r="F1165">
        <v>6441640.7801475599</v>
      </c>
      <c r="G1165">
        <v>4488540623.1335897</v>
      </c>
      <c r="H1165">
        <v>107106206.342004</v>
      </c>
      <c r="I1165">
        <v>39643.597672935597</v>
      </c>
      <c r="J1165">
        <v>-102824.863420486</v>
      </c>
      <c r="K1165">
        <v>2701.7277096201701</v>
      </c>
      <c r="L1165">
        <v>24271.439538458799</v>
      </c>
      <c r="M1165">
        <v>29666.047512244899</v>
      </c>
      <c r="Y1165" s="15">
        <f t="shared" si="78"/>
        <v>1</v>
      </c>
      <c r="Z1165" s="15">
        <f t="shared" si="79"/>
        <v>1</v>
      </c>
      <c r="AD1165" s="15">
        <f t="shared" si="80"/>
        <v>1</v>
      </c>
      <c r="AE1165" s="15">
        <f t="shared" si="81"/>
        <v>1</v>
      </c>
      <c r="AI1165" t="str">
        <f t="shared" si="82"/>
        <v/>
      </c>
      <c r="AJ1165" t="str">
        <f t="shared" si="83"/>
        <v/>
      </c>
      <c r="AL1165">
        <f t="shared" si="84"/>
        <v>0</v>
      </c>
    </row>
    <row r="1166" spans="1:38" x14ac:dyDescent="0.3">
      <c r="A1166">
        <v>1165</v>
      </c>
      <c r="B1166" t="s">
        <v>20</v>
      </c>
      <c r="C1166" t="s">
        <v>24</v>
      </c>
      <c r="D1166">
        <v>165</v>
      </c>
      <c r="E1166">
        <v>1608776096.6682799</v>
      </c>
      <c r="F1166">
        <v>6129541.7550229402</v>
      </c>
      <c r="G1166">
        <v>4489611605.0534697</v>
      </c>
      <c r="H1166">
        <v>125022095.357636</v>
      </c>
      <c r="I1166">
        <v>87343.082364047907</v>
      </c>
      <c r="J1166">
        <v>-279089.55028915399</v>
      </c>
      <c r="K1166">
        <v>1431.3909238575</v>
      </c>
      <c r="L1166">
        <v>69399.589771242696</v>
      </c>
      <c r="M1166">
        <v>75696.565600656002</v>
      </c>
      <c r="Y1166" s="15">
        <f t="shared" si="78"/>
        <v>1</v>
      </c>
      <c r="Z1166" s="15">
        <f t="shared" si="79"/>
        <v>1</v>
      </c>
      <c r="AD1166" s="15">
        <f t="shared" si="80"/>
        <v>1</v>
      </c>
      <c r="AE1166" s="15">
        <f t="shared" si="81"/>
        <v>1</v>
      </c>
      <c r="AI1166" t="str">
        <f t="shared" si="82"/>
        <v/>
      </c>
      <c r="AJ1166" t="str">
        <f t="shared" si="83"/>
        <v/>
      </c>
      <c r="AL1166">
        <f t="shared" si="84"/>
        <v>0</v>
      </c>
    </row>
    <row r="1167" spans="1:38" x14ac:dyDescent="0.3">
      <c r="A1167">
        <v>1166</v>
      </c>
      <c r="B1167" t="s">
        <v>20</v>
      </c>
      <c r="C1167" t="s">
        <v>24</v>
      </c>
      <c r="D1167">
        <v>166</v>
      </c>
      <c r="E1167">
        <v>1213854173.7037399</v>
      </c>
      <c r="F1167">
        <v>6557756.3074287698</v>
      </c>
      <c r="G1167">
        <v>4490176162.3393698</v>
      </c>
      <c r="H1167">
        <v>79315088.0130606</v>
      </c>
      <c r="I1167">
        <v>32523.4248356223</v>
      </c>
      <c r="J1167">
        <v>-100545.507038116</v>
      </c>
      <c r="K1167">
        <v>2438.7065142717802</v>
      </c>
      <c r="L1167">
        <v>21139.919462520898</v>
      </c>
      <c r="M1167">
        <v>25134.774857459899</v>
      </c>
      <c r="Y1167" s="15">
        <f t="shared" si="78"/>
        <v>1</v>
      </c>
      <c r="Z1167" s="15">
        <f t="shared" si="79"/>
        <v>1</v>
      </c>
      <c r="AD1167" s="15">
        <f t="shared" si="80"/>
        <v>1</v>
      </c>
      <c r="AE1167" s="15">
        <f t="shared" si="81"/>
        <v>1</v>
      </c>
      <c r="AI1167" t="str">
        <f t="shared" si="82"/>
        <v/>
      </c>
      <c r="AJ1167" t="str">
        <f t="shared" si="83"/>
        <v/>
      </c>
      <c r="AL1167">
        <f t="shared" si="84"/>
        <v>0</v>
      </c>
    </row>
    <row r="1168" spans="1:38" x14ac:dyDescent="0.3">
      <c r="A1168">
        <v>1167</v>
      </c>
      <c r="B1168" t="s">
        <v>20</v>
      </c>
      <c r="C1168" t="s">
        <v>24</v>
      </c>
      <c r="D1168">
        <v>167</v>
      </c>
      <c r="E1168">
        <v>1383439830.0406799</v>
      </c>
      <c r="F1168">
        <v>6870421.3857972398</v>
      </c>
      <c r="G1168">
        <v>4488893306.2690201</v>
      </c>
      <c r="H1168">
        <v>59372451.950709097</v>
      </c>
      <c r="I1168">
        <v>58845.481388437598</v>
      </c>
      <c r="J1168">
        <v>-149890.76462840999</v>
      </c>
      <c r="K1168">
        <v>1008.95515764062</v>
      </c>
      <c r="L1168">
        <v>50324.194421148197</v>
      </c>
      <c r="M1168">
        <v>53314.600987260703</v>
      </c>
      <c r="Y1168" s="15">
        <f t="shared" si="78"/>
        <v>1</v>
      </c>
      <c r="Z1168" s="15">
        <f t="shared" si="79"/>
        <v>1</v>
      </c>
      <c r="AD1168" s="15">
        <f t="shared" si="80"/>
        <v>1</v>
      </c>
      <c r="AE1168" s="15">
        <f t="shared" si="81"/>
        <v>1</v>
      </c>
      <c r="AI1168" t="str">
        <f t="shared" si="82"/>
        <v/>
      </c>
      <c r="AJ1168" t="str">
        <f t="shared" si="83"/>
        <v/>
      </c>
      <c r="AL1168">
        <f t="shared" si="84"/>
        <v>0</v>
      </c>
    </row>
    <row r="1169" spans="1:38" x14ac:dyDescent="0.3">
      <c r="A1169">
        <v>1168</v>
      </c>
      <c r="B1169" t="s">
        <v>20</v>
      </c>
      <c r="C1169" t="s">
        <v>24</v>
      </c>
      <c r="D1169">
        <v>168</v>
      </c>
      <c r="E1169">
        <v>2052258914.57389</v>
      </c>
      <c r="F1169">
        <v>6199927.2314881301</v>
      </c>
      <c r="G1169">
        <v>4486682851.5584803</v>
      </c>
      <c r="H1169">
        <v>184628916.02355</v>
      </c>
      <c r="I1169">
        <v>102237.135393559</v>
      </c>
      <c r="J1169">
        <v>-287754.75773906702</v>
      </c>
      <c r="K1169">
        <v>1805.8889787240801</v>
      </c>
      <c r="L1169">
        <v>75738.718632830205</v>
      </c>
      <c r="M1169">
        <v>85037.905454850305</v>
      </c>
      <c r="Y1169" s="15">
        <f t="shared" si="78"/>
        <v>1</v>
      </c>
      <c r="Z1169" s="15">
        <f t="shared" si="79"/>
        <v>1</v>
      </c>
      <c r="AD1169" s="15">
        <f t="shared" si="80"/>
        <v>1</v>
      </c>
      <c r="AE1169" s="15">
        <f t="shared" si="81"/>
        <v>1</v>
      </c>
      <c r="AI1169" t="str">
        <f t="shared" si="82"/>
        <v/>
      </c>
      <c r="AJ1169" t="str">
        <f t="shared" si="83"/>
        <v/>
      </c>
      <c r="AL1169">
        <f t="shared" si="84"/>
        <v>0</v>
      </c>
    </row>
    <row r="1170" spans="1:38" x14ac:dyDescent="0.3">
      <c r="A1170">
        <v>1169</v>
      </c>
      <c r="B1170" t="s">
        <v>20</v>
      </c>
      <c r="C1170" t="s">
        <v>24</v>
      </c>
      <c r="D1170">
        <v>169</v>
      </c>
      <c r="E1170">
        <v>1733543223.2316</v>
      </c>
      <c r="F1170">
        <v>6437019.0696443096</v>
      </c>
      <c r="G1170">
        <v>4488896488.3132801</v>
      </c>
      <c r="H1170">
        <v>95537149.378364995</v>
      </c>
      <c r="I1170">
        <v>41067.318585206798</v>
      </c>
      <c r="J1170">
        <v>-112036.226216316</v>
      </c>
      <c r="K1170">
        <v>2326.3546944304098</v>
      </c>
      <c r="L1170">
        <v>27355.581253460699</v>
      </c>
      <c r="M1170">
        <v>32167.4916499846</v>
      </c>
      <c r="Y1170" s="15">
        <f t="shared" si="78"/>
        <v>1</v>
      </c>
      <c r="Z1170" s="15">
        <f t="shared" si="79"/>
        <v>1</v>
      </c>
      <c r="AD1170" s="15">
        <f t="shared" si="80"/>
        <v>1</v>
      </c>
      <c r="AE1170" s="15">
        <f t="shared" si="81"/>
        <v>1</v>
      </c>
      <c r="AI1170" t="str">
        <f t="shared" si="82"/>
        <v/>
      </c>
      <c r="AJ1170" t="str">
        <f t="shared" si="83"/>
        <v/>
      </c>
      <c r="AL1170">
        <f t="shared" si="84"/>
        <v>0</v>
      </c>
    </row>
    <row r="1171" spans="1:38" x14ac:dyDescent="0.3">
      <c r="A1171">
        <v>1170</v>
      </c>
      <c r="B1171" t="s">
        <v>20</v>
      </c>
      <c r="C1171" t="s">
        <v>24</v>
      </c>
      <c r="D1171">
        <v>170</v>
      </c>
      <c r="E1171">
        <v>1819749111.3872001</v>
      </c>
      <c r="F1171">
        <v>6243770.5622979403</v>
      </c>
      <c r="G1171">
        <v>4488083570.9564199</v>
      </c>
      <c r="H1171">
        <v>79324947.736370802</v>
      </c>
      <c r="I1171">
        <v>41980.983946182801</v>
      </c>
      <c r="J1171">
        <v>-117578.935375214</v>
      </c>
      <c r="K1171">
        <v>1889.5447481188401</v>
      </c>
      <c r="L1171">
        <v>30596.063480239802</v>
      </c>
      <c r="M1171">
        <v>34591.415478912597</v>
      </c>
      <c r="Y1171" s="15">
        <f t="shared" si="78"/>
        <v>1</v>
      </c>
      <c r="Z1171" s="15">
        <f t="shared" si="79"/>
        <v>1</v>
      </c>
      <c r="AD1171" s="15">
        <f t="shared" si="80"/>
        <v>1</v>
      </c>
      <c r="AE1171" s="15">
        <f t="shared" si="81"/>
        <v>1</v>
      </c>
      <c r="AI1171" t="str">
        <f t="shared" si="82"/>
        <v/>
      </c>
      <c r="AJ1171" t="str">
        <f t="shared" si="83"/>
        <v/>
      </c>
      <c r="AL1171">
        <f t="shared" si="84"/>
        <v>0</v>
      </c>
    </row>
    <row r="1172" spans="1:38" x14ac:dyDescent="0.3">
      <c r="A1172">
        <v>1171</v>
      </c>
      <c r="B1172" t="s">
        <v>20</v>
      </c>
      <c r="C1172" t="s">
        <v>24</v>
      </c>
      <c r="D1172">
        <v>171</v>
      </c>
      <c r="E1172">
        <v>1813272317.32074</v>
      </c>
      <c r="F1172">
        <v>6581548.1675279597</v>
      </c>
      <c r="G1172">
        <v>4489416965.4702501</v>
      </c>
      <c r="H1172">
        <v>79097852.776930794</v>
      </c>
      <c r="I1172">
        <v>18819.213236716601</v>
      </c>
      <c r="J1172">
        <v>-52170.107632637002</v>
      </c>
      <c r="K1172">
        <v>4203.0371717458202</v>
      </c>
      <c r="L1172">
        <v>7466.8860232775996</v>
      </c>
      <c r="M1172">
        <v>11450.799952011799</v>
      </c>
      <c r="Y1172" s="15">
        <f t="shared" si="78"/>
        <v>1</v>
      </c>
      <c r="Z1172" s="15">
        <f t="shared" si="79"/>
        <v>1</v>
      </c>
      <c r="AD1172" s="15">
        <f t="shared" si="80"/>
        <v>1</v>
      </c>
      <c r="AE1172" s="15">
        <f t="shared" si="81"/>
        <v>1</v>
      </c>
      <c r="AI1172" t="str">
        <f t="shared" si="82"/>
        <v/>
      </c>
      <c r="AJ1172" t="str">
        <f t="shared" si="83"/>
        <v/>
      </c>
      <c r="AL1172">
        <f t="shared" si="84"/>
        <v>0</v>
      </c>
    </row>
    <row r="1173" spans="1:38" x14ac:dyDescent="0.3">
      <c r="A1173">
        <v>1172</v>
      </c>
      <c r="B1173" t="s">
        <v>20</v>
      </c>
      <c r="C1173" t="s">
        <v>24</v>
      </c>
      <c r="D1173">
        <v>172</v>
      </c>
      <c r="E1173">
        <v>1590842754.27075</v>
      </c>
      <c r="F1173">
        <v>6228253.5019362196</v>
      </c>
      <c r="G1173">
        <v>4488819105.1968699</v>
      </c>
      <c r="H1173">
        <v>138108206.82114801</v>
      </c>
      <c r="I1173">
        <v>74309.409890169307</v>
      </c>
      <c r="J1173">
        <v>-232782.354775429</v>
      </c>
      <c r="K1173">
        <v>1858.55609707135</v>
      </c>
      <c r="L1173">
        <v>54487.764932036502</v>
      </c>
      <c r="M1173">
        <v>61443.847676519697</v>
      </c>
      <c r="Y1173" s="15">
        <f t="shared" si="78"/>
        <v>1</v>
      </c>
      <c r="Z1173" s="15">
        <f t="shared" si="79"/>
        <v>1</v>
      </c>
      <c r="AD1173" s="15">
        <f t="shared" si="80"/>
        <v>1</v>
      </c>
      <c r="AE1173" s="15">
        <f t="shared" si="81"/>
        <v>1</v>
      </c>
      <c r="AI1173" t="str">
        <f t="shared" si="82"/>
        <v/>
      </c>
      <c r="AJ1173" t="str">
        <f t="shared" si="83"/>
        <v/>
      </c>
      <c r="AL1173">
        <f t="shared" si="84"/>
        <v>0</v>
      </c>
    </row>
    <row r="1174" spans="1:38" x14ac:dyDescent="0.3">
      <c r="A1174">
        <v>1173</v>
      </c>
      <c r="B1174" t="s">
        <v>20</v>
      </c>
      <c r="C1174" t="s">
        <v>24</v>
      </c>
      <c r="D1174">
        <v>173</v>
      </c>
      <c r="E1174">
        <v>1032893308.81822</v>
      </c>
      <c r="F1174">
        <v>5824185.1209599404</v>
      </c>
      <c r="G1174">
        <v>4486018115.4212399</v>
      </c>
      <c r="H1174">
        <v>39184771.699264199</v>
      </c>
      <c r="I1174">
        <v>13020.1833048481</v>
      </c>
      <c r="J1174">
        <v>-34658.601923942602</v>
      </c>
      <c r="K1174">
        <v>3009.54070935956</v>
      </c>
      <c r="L1174">
        <v>7396.2841154672597</v>
      </c>
      <c r="M1174">
        <v>9369.8997356943</v>
      </c>
      <c r="Y1174" s="15">
        <f t="shared" si="78"/>
        <v>1</v>
      </c>
      <c r="Z1174" s="15">
        <f t="shared" si="79"/>
        <v>1</v>
      </c>
      <c r="AD1174" s="15">
        <f t="shared" si="80"/>
        <v>1</v>
      </c>
      <c r="AE1174" s="15">
        <f t="shared" si="81"/>
        <v>1</v>
      </c>
      <c r="AI1174" t="str">
        <f t="shared" si="82"/>
        <v/>
      </c>
      <c r="AJ1174" t="str">
        <f t="shared" si="83"/>
        <v/>
      </c>
      <c r="AL1174">
        <f t="shared" si="84"/>
        <v>0</v>
      </c>
    </row>
    <row r="1175" spans="1:38" x14ac:dyDescent="0.3">
      <c r="A1175">
        <v>1174</v>
      </c>
      <c r="B1175" t="s">
        <v>20</v>
      </c>
      <c r="C1175" t="s">
        <v>24</v>
      </c>
      <c r="D1175">
        <v>174</v>
      </c>
      <c r="E1175">
        <v>1682192938.4452801</v>
      </c>
      <c r="F1175">
        <v>7009588.6255008196</v>
      </c>
      <c r="G1175">
        <v>4488863746.9813604</v>
      </c>
      <c r="H1175">
        <v>40654513.046361402</v>
      </c>
      <c r="I1175">
        <v>14024.2222227454</v>
      </c>
      <c r="J1175">
        <v>-34813.790732383699</v>
      </c>
      <c r="K1175">
        <v>2898.87826937206</v>
      </c>
      <c r="L1175">
        <v>8189.3819761095001</v>
      </c>
      <c r="M1175">
        <v>10237.0239171376</v>
      </c>
      <c r="Y1175" s="15">
        <f t="shared" si="78"/>
        <v>1</v>
      </c>
      <c r="Z1175" s="15">
        <f t="shared" si="79"/>
        <v>1</v>
      </c>
      <c r="AD1175" s="15">
        <f t="shared" si="80"/>
        <v>1</v>
      </c>
      <c r="AE1175" s="15">
        <f t="shared" si="81"/>
        <v>1</v>
      </c>
      <c r="AI1175" t="str">
        <f t="shared" si="82"/>
        <v/>
      </c>
      <c r="AJ1175" t="str">
        <f t="shared" si="83"/>
        <v/>
      </c>
      <c r="AL1175">
        <f t="shared" si="84"/>
        <v>0</v>
      </c>
    </row>
    <row r="1176" spans="1:38" x14ac:dyDescent="0.3">
      <c r="A1176">
        <v>1175</v>
      </c>
      <c r="B1176" t="s">
        <v>20</v>
      </c>
      <c r="C1176" t="s">
        <v>24</v>
      </c>
      <c r="D1176">
        <v>175</v>
      </c>
      <c r="E1176">
        <v>1137474941.7539699</v>
      </c>
      <c r="F1176">
        <v>6506419.0685099801</v>
      </c>
      <c r="G1176">
        <v>4488674433.1086397</v>
      </c>
      <c r="H1176">
        <v>85301572.445842907</v>
      </c>
      <c r="I1176">
        <v>32316.888792547401</v>
      </c>
      <c r="J1176">
        <v>-83288.953465461702</v>
      </c>
      <c r="K1176">
        <v>2639.53541423561</v>
      </c>
      <c r="L1176">
        <v>20074.1877807128</v>
      </c>
      <c r="M1176">
        <v>24370.563860204002</v>
      </c>
      <c r="Y1176" s="15">
        <f t="shared" si="78"/>
        <v>1</v>
      </c>
      <c r="Z1176" s="15">
        <f t="shared" si="79"/>
        <v>1</v>
      </c>
      <c r="AD1176" s="15">
        <f t="shared" si="80"/>
        <v>1</v>
      </c>
      <c r="AE1176" s="15">
        <f t="shared" si="81"/>
        <v>1</v>
      </c>
      <c r="AI1176" t="str">
        <f t="shared" si="82"/>
        <v/>
      </c>
      <c r="AJ1176" t="str">
        <f t="shared" si="83"/>
        <v/>
      </c>
      <c r="AL1176">
        <f t="shared" si="84"/>
        <v>0</v>
      </c>
    </row>
    <row r="1177" spans="1:38" x14ac:dyDescent="0.3">
      <c r="A1177">
        <v>1176</v>
      </c>
      <c r="B1177" t="s">
        <v>20</v>
      </c>
      <c r="C1177" t="s">
        <v>24</v>
      </c>
      <c r="D1177">
        <v>176</v>
      </c>
      <c r="E1177">
        <v>1405860536.6963501</v>
      </c>
      <c r="F1177">
        <v>6731534.9478417505</v>
      </c>
      <c r="G1177">
        <v>4488646131.5083799</v>
      </c>
      <c r="H1177">
        <v>63329337.774863496</v>
      </c>
      <c r="I1177">
        <v>42656.942869864397</v>
      </c>
      <c r="J1177">
        <v>-112872.17910671201</v>
      </c>
      <c r="K1177">
        <v>1484.6197011367001</v>
      </c>
      <c r="L1177">
        <v>33567.753474822697</v>
      </c>
      <c r="M1177">
        <v>36757.456127944199</v>
      </c>
      <c r="Y1177" s="15">
        <f t="shared" si="78"/>
        <v>1</v>
      </c>
      <c r="Z1177" s="15">
        <f t="shared" si="79"/>
        <v>1</v>
      </c>
      <c r="AD1177" s="15">
        <f t="shared" si="80"/>
        <v>1</v>
      </c>
      <c r="AE1177" s="15">
        <f t="shared" si="81"/>
        <v>1</v>
      </c>
      <c r="AI1177" t="str">
        <f t="shared" si="82"/>
        <v/>
      </c>
      <c r="AJ1177" t="str">
        <f t="shared" si="83"/>
        <v/>
      </c>
      <c r="AL1177">
        <f t="shared" si="84"/>
        <v>0</v>
      </c>
    </row>
    <row r="1178" spans="1:38" x14ac:dyDescent="0.3">
      <c r="A1178">
        <v>1177</v>
      </c>
      <c r="B1178" t="s">
        <v>20</v>
      </c>
      <c r="C1178" t="s">
        <v>24</v>
      </c>
      <c r="D1178">
        <v>177</v>
      </c>
      <c r="E1178">
        <v>1673556393.6867399</v>
      </c>
      <c r="F1178">
        <v>6211210.8453422496</v>
      </c>
      <c r="G1178">
        <v>4488020750.78685</v>
      </c>
      <c r="H1178">
        <v>105062999.364191</v>
      </c>
      <c r="I1178">
        <v>49417.767349829002</v>
      </c>
      <c r="J1178">
        <v>-137795.66646480601</v>
      </c>
      <c r="K1178">
        <v>2126.0167142001501</v>
      </c>
      <c r="L1178">
        <v>34338.855534469498</v>
      </c>
      <c r="M1178">
        <v>39630.553499292997</v>
      </c>
      <c r="Y1178" s="15">
        <f t="shared" si="78"/>
        <v>1</v>
      </c>
      <c r="Z1178" s="15">
        <f t="shared" si="79"/>
        <v>1</v>
      </c>
      <c r="AD1178" s="15">
        <f t="shared" si="80"/>
        <v>1</v>
      </c>
      <c r="AE1178" s="15">
        <f t="shared" si="81"/>
        <v>1</v>
      </c>
      <c r="AI1178" t="str">
        <f t="shared" si="82"/>
        <v/>
      </c>
      <c r="AJ1178" t="str">
        <f t="shared" si="83"/>
        <v/>
      </c>
      <c r="AL1178">
        <f t="shared" si="84"/>
        <v>0</v>
      </c>
    </row>
    <row r="1179" spans="1:38" x14ac:dyDescent="0.3">
      <c r="A1179">
        <v>1178</v>
      </c>
      <c r="B1179" t="s">
        <v>20</v>
      </c>
      <c r="C1179" t="s">
        <v>24</v>
      </c>
      <c r="D1179">
        <v>178</v>
      </c>
      <c r="E1179">
        <v>1228151283.16625</v>
      </c>
      <c r="F1179">
        <v>6534971.9477039203</v>
      </c>
      <c r="G1179">
        <v>4489483033.9607601</v>
      </c>
      <c r="H1179">
        <v>49251859.8595054</v>
      </c>
      <c r="I1179">
        <v>30364.4643286299</v>
      </c>
      <c r="J1179">
        <v>-86265.631541252107</v>
      </c>
      <c r="K1179">
        <v>1622.0230110585901</v>
      </c>
      <c r="L1179">
        <v>23295.710761167498</v>
      </c>
      <c r="M1179">
        <v>25776.374440669799</v>
      </c>
      <c r="Y1179" s="15">
        <f t="shared" si="78"/>
        <v>1</v>
      </c>
      <c r="Z1179" s="15">
        <f t="shared" si="79"/>
        <v>1</v>
      </c>
      <c r="AD1179" s="15">
        <f t="shared" si="80"/>
        <v>1</v>
      </c>
      <c r="AE1179" s="15">
        <f t="shared" si="81"/>
        <v>1</v>
      </c>
      <c r="AI1179" t="str">
        <f t="shared" si="82"/>
        <v/>
      </c>
      <c r="AJ1179" t="str">
        <f t="shared" si="83"/>
        <v/>
      </c>
      <c r="AL1179">
        <f t="shared" si="84"/>
        <v>0</v>
      </c>
    </row>
    <row r="1180" spans="1:38" x14ac:dyDescent="0.3">
      <c r="A1180">
        <v>1179</v>
      </c>
      <c r="B1180" t="s">
        <v>20</v>
      </c>
      <c r="C1180" t="s">
        <v>24</v>
      </c>
      <c r="D1180">
        <v>179</v>
      </c>
      <c r="E1180">
        <v>1547172705.1134</v>
      </c>
      <c r="F1180">
        <v>6807384.2133250898</v>
      </c>
      <c r="G1180">
        <v>4487549526.5205603</v>
      </c>
      <c r="H1180">
        <v>97704598.205125794</v>
      </c>
      <c r="I1180">
        <v>35113.614906382703</v>
      </c>
      <c r="J1180">
        <v>-85994.046388626099</v>
      </c>
      <c r="K1180">
        <v>2782.5274744744602</v>
      </c>
      <c r="L1180">
        <v>21090.799745897599</v>
      </c>
      <c r="M1180">
        <v>26011.8778286177</v>
      </c>
      <c r="Y1180" s="15">
        <f t="shared" si="78"/>
        <v>1</v>
      </c>
      <c r="Z1180" s="15">
        <f t="shared" si="79"/>
        <v>1</v>
      </c>
      <c r="AD1180" s="15">
        <f t="shared" si="80"/>
        <v>1</v>
      </c>
      <c r="AE1180" s="15">
        <f t="shared" si="81"/>
        <v>1</v>
      </c>
      <c r="AI1180" t="str">
        <f t="shared" si="82"/>
        <v/>
      </c>
      <c r="AJ1180" t="str">
        <f t="shared" si="83"/>
        <v/>
      </c>
      <c r="AL1180">
        <f t="shared" si="84"/>
        <v>0</v>
      </c>
    </row>
    <row r="1181" spans="1:38" x14ac:dyDescent="0.3">
      <c r="A1181">
        <v>1180</v>
      </c>
      <c r="B1181" t="s">
        <v>20</v>
      </c>
      <c r="C1181" t="s">
        <v>24</v>
      </c>
      <c r="D1181">
        <v>180</v>
      </c>
      <c r="E1181">
        <v>1214413592.6972799</v>
      </c>
      <c r="F1181">
        <v>5925939.0854633097</v>
      </c>
      <c r="G1181">
        <v>4487249765.4605799</v>
      </c>
      <c r="H1181">
        <v>40773049.000220098</v>
      </c>
      <c r="I1181">
        <v>14843.893188874201</v>
      </c>
      <c r="J1181">
        <v>-37586.564940452598</v>
      </c>
      <c r="K1181">
        <v>2746.7894359938</v>
      </c>
      <c r="L1181">
        <v>8992.0403573511503</v>
      </c>
      <c r="M1181">
        <v>11045.652587344801</v>
      </c>
      <c r="Y1181" s="15">
        <f t="shared" si="78"/>
        <v>1</v>
      </c>
      <c r="Z1181" s="15">
        <f t="shared" si="79"/>
        <v>1</v>
      </c>
      <c r="AD1181" s="15">
        <f t="shared" si="80"/>
        <v>1</v>
      </c>
      <c r="AE1181" s="15">
        <f t="shared" si="81"/>
        <v>1</v>
      </c>
      <c r="AI1181" t="str">
        <f t="shared" si="82"/>
        <v/>
      </c>
      <c r="AJ1181" t="str">
        <f t="shared" si="83"/>
        <v/>
      </c>
      <c r="AL1181">
        <f t="shared" si="84"/>
        <v>0</v>
      </c>
    </row>
    <row r="1182" spans="1:38" x14ac:dyDescent="0.3">
      <c r="A1182">
        <v>1181</v>
      </c>
      <c r="B1182" t="s">
        <v>20</v>
      </c>
      <c r="C1182" t="s">
        <v>24</v>
      </c>
      <c r="D1182">
        <v>181</v>
      </c>
      <c r="E1182">
        <v>1306404152.6547401</v>
      </c>
      <c r="F1182">
        <v>6712987.52031112</v>
      </c>
      <c r="G1182">
        <v>4487813437.7242603</v>
      </c>
      <c r="H1182">
        <v>71246078.954060599</v>
      </c>
      <c r="I1182">
        <v>31744.725485756098</v>
      </c>
      <c r="J1182">
        <v>-74146.1747293472</v>
      </c>
      <c r="K1182">
        <v>2244.34383551462</v>
      </c>
      <c r="L1182">
        <v>21519.305040501</v>
      </c>
      <c r="M1182">
        <v>25107.749433716701</v>
      </c>
      <c r="Y1182" s="15">
        <f t="shared" si="78"/>
        <v>1</v>
      </c>
      <c r="Z1182" s="15">
        <f t="shared" si="79"/>
        <v>1</v>
      </c>
      <c r="AD1182" s="15">
        <f t="shared" si="80"/>
        <v>1</v>
      </c>
      <c r="AE1182" s="15">
        <f t="shared" si="81"/>
        <v>1</v>
      </c>
      <c r="AI1182" t="str">
        <f t="shared" si="82"/>
        <v/>
      </c>
      <c r="AJ1182" t="str">
        <f t="shared" si="83"/>
        <v/>
      </c>
      <c r="AL1182">
        <f t="shared" si="84"/>
        <v>0</v>
      </c>
    </row>
    <row r="1183" spans="1:38" x14ac:dyDescent="0.3">
      <c r="A1183">
        <v>1182</v>
      </c>
      <c r="B1183" t="s">
        <v>20</v>
      </c>
      <c r="C1183" t="s">
        <v>24</v>
      </c>
      <c r="D1183">
        <v>182</v>
      </c>
      <c r="E1183">
        <v>1908408935.6200099</v>
      </c>
      <c r="F1183">
        <v>6450898.1852655103</v>
      </c>
      <c r="G1183">
        <v>4488123344.6893196</v>
      </c>
      <c r="H1183">
        <v>54119793.9984596</v>
      </c>
      <c r="I1183">
        <v>37664.2008129163</v>
      </c>
      <c r="J1183">
        <v>-109744.84154129001</v>
      </c>
      <c r="K1183">
        <v>1436.90275727024</v>
      </c>
      <c r="L1183">
        <v>29896.788820999202</v>
      </c>
      <c r="M1183">
        <v>32622.635270191</v>
      </c>
      <c r="Y1183" s="15">
        <f t="shared" si="78"/>
        <v>1</v>
      </c>
      <c r="Z1183" s="15">
        <f t="shared" si="79"/>
        <v>1</v>
      </c>
      <c r="AD1183" s="15">
        <f t="shared" si="80"/>
        <v>1</v>
      </c>
      <c r="AE1183" s="15">
        <f t="shared" si="81"/>
        <v>1</v>
      </c>
      <c r="AI1183" t="str">
        <f t="shared" si="82"/>
        <v/>
      </c>
      <c r="AJ1183" t="str">
        <f t="shared" si="83"/>
        <v/>
      </c>
      <c r="AL1183">
        <f t="shared" si="84"/>
        <v>0</v>
      </c>
    </row>
    <row r="1184" spans="1:38" x14ac:dyDescent="0.3">
      <c r="A1184">
        <v>1183</v>
      </c>
      <c r="B1184" t="s">
        <v>20</v>
      </c>
      <c r="C1184" t="s">
        <v>24</v>
      </c>
      <c r="D1184">
        <v>183</v>
      </c>
      <c r="E1184">
        <v>2163339478.6792798</v>
      </c>
      <c r="F1184">
        <v>5793605.4483321803</v>
      </c>
      <c r="G1184">
        <v>4485978531.5574503</v>
      </c>
      <c r="H1184">
        <v>196447691.598277</v>
      </c>
      <c r="I1184">
        <v>146774.443517312</v>
      </c>
      <c r="J1184">
        <v>-491875.49302864098</v>
      </c>
      <c r="K1184">
        <v>1338.432542414</v>
      </c>
      <c r="L1184">
        <v>118579.76569669299</v>
      </c>
      <c r="M1184">
        <v>128474.22764919599</v>
      </c>
      <c r="Y1184" s="15">
        <f t="shared" si="78"/>
        <v>1</v>
      </c>
      <c r="Z1184" s="15">
        <f t="shared" si="79"/>
        <v>1</v>
      </c>
      <c r="AD1184" s="15">
        <f t="shared" si="80"/>
        <v>1</v>
      </c>
      <c r="AE1184" s="15">
        <f t="shared" si="81"/>
        <v>1</v>
      </c>
      <c r="AI1184" t="str">
        <f t="shared" si="82"/>
        <v/>
      </c>
      <c r="AJ1184" t="str">
        <f t="shared" si="83"/>
        <v/>
      </c>
      <c r="AL1184">
        <f t="shared" si="84"/>
        <v>0</v>
      </c>
    </row>
    <row r="1185" spans="1:38" x14ac:dyDescent="0.3">
      <c r="A1185">
        <v>1184</v>
      </c>
      <c r="B1185" t="s">
        <v>20</v>
      </c>
      <c r="C1185" t="s">
        <v>24</v>
      </c>
      <c r="D1185">
        <v>184</v>
      </c>
      <c r="E1185">
        <v>1943548428.9270999</v>
      </c>
      <c r="F1185">
        <v>6943248.9221577803</v>
      </c>
      <c r="G1185">
        <v>4489771631.4101801</v>
      </c>
      <c r="H1185">
        <v>157377011.159475</v>
      </c>
      <c r="I1185">
        <v>83930.717104950003</v>
      </c>
      <c r="J1185">
        <v>-269107.296473503</v>
      </c>
      <c r="K1185">
        <v>1875.0824082997599</v>
      </c>
      <c r="L1185">
        <v>61343.563802648598</v>
      </c>
      <c r="M1185">
        <v>69270.156558446601</v>
      </c>
      <c r="Y1185" s="15">
        <f t="shared" si="78"/>
        <v>1</v>
      </c>
      <c r="Z1185" s="15">
        <f t="shared" si="79"/>
        <v>1</v>
      </c>
      <c r="AD1185" s="15">
        <f t="shared" si="80"/>
        <v>1</v>
      </c>
      <c r="AE1185" s="15">
        <f t="shared" si="81"/>
        <v>1</v>
      </c>
      <c r="AI1185" t="str">
        <f t="shared" si="82"/>
        <v/>
      </c>
      <c r="AJ1185" t="str">
        <f t="shared" si="83"/>
        <v/>
      </c>
      <c r="AL1185">
        <f t="shared" si="84"/>
        <v>0</v>
      </c>
    </row>
    <row r="1186" spans="1:38" x14ac:dyDescent="0.3">
      <c r="A1186">
        <v>1185</v>
      </c>
      <c r="B1186" t="s">
        <v>20</v>
      </c>
      <c r="C1186" t="s">
        <v>24</v>
      </c>
      <c r="D1186">
        <v>185</v>
      </c>
      <c r="E1186">
        <v>2188741976.29145</v>
      </c>
      <c r="F1186">
        <v>6068300.1070215199</v>
      </c>
      <c r="G1186">
        <v>4488178589.6967602</v>
      </c>
      <c r="H1186">
        <v>258759678.126941</v>
      </c>
      <c r="I1186">
        <v>125690.388447601</v>
      </c>
      <c r="J1186">
        <v>-413534.55820083601</v>
      </c>
      <c r="K1186">
        <v>2058.70696497063</v>
      </c>
      <c r="L1186">
        <v>88552.534098691307</v>
      </c>
      <c r="M1186">
        <v>101585.45787213399</v>
      </c>
      <c r="Y1186" s="15">
        <f t="shared" si="78"/>
        <v>1</v>
      </c>
      <c r="Z1186" s="15">
        <f t="shared" si="79"/>
        <v>1</v>
      </c>
      <c r="AD1186" s="15">
        <f t="shared" si="80"/>
        <v>1</v>
      </c>
      <c r="AE1186" s="15">
        <f t="shared" si="81"/>
        <v>1</v>
      </c>
      <c r="AI1186" t="str">
        <f t="shared" si="82"/>
        <v/>
      </c>
      <c r="AJ1186" t="str">
        <f t="shared" si="83"/>
        <v/>
      </c>
      <c r="AL1186">
        <f t="shared" si="84"/>
        <v>0</v>
      </c>
    </row>
    <row r="1187" spans="1:38" x14ac:dyDescent="0.3">
      <c r="A1187">
        <v>1186</v>
      </c>
      <c r="B1187" t="s">
        <v>20</v>
      </c>
      <c r="C1187" t="s">
        <v>24</v>
      </c>
      <c r="D1187">
        <v>186</v>
      </c>
      <c r="E1187">
        <v>2372972134.0311899</v>
      </c>
      <c r="F1187">
        <v>6331219.7485709898</v>
      </c>
      <c r="G1187">
        <v>4488722330.9046497</v>
      </c>
      <c r="H1187">
        <v>82687503.752233997</v>
      </c>
      <c r="I1187">
        <v>57489.270461316199</v>
      </c>
      <c r="J1187">
        <v>-164260.90290832499</v>
      </c>
      <c r="K1187">
        <v>1438.31193349154</v>
      </c>
      <c r="L1187">
        <v>45621.747309896396</v>
      </c>
      <c r="M1187">
        <v>49786.460843395304</v>
      </c>
      <c r="Y1187" s="15">
        <f t="shared" si="78"/>
        <v>1</v>
      </c>
      <c r="Z1187" s="15">
        <f t="shared" si="79"/>
        <v>1</v>
      </c>
      <c r="AD1187" s="15">
        <f t="shared" si="80"/>
        <v>1</v>
      </c>
      <c r="AE1187" s="15">
        <f t="shared" si="81"/>
        <v>1</v>
      </c>
      <c r="AI1187" t="str">
        <f t="shared" si="82"/>
        <v/>
      </c>
      <c r="AJ1187" t="str">
        <f t="shared" si="83"/>
        <v/>
      </c>
      <c r="AL1187">
        <f t="shared" si="84"/>
        <v>0</v>
      </c>
    </row>
    <row r="1188" spans="1:38" x14ac:dyDescent="0.3">
      <c r="A1188">
        <v>1187</v>
      </c>
      <c r="B1188" t="s">
        <v>20</v>
      </c>
      <c r="C1188" t="s">
        <v>24</v>
      </c>
      <c r="D1188">
        <v>187</v>
      </c>
      <c r="E1188">
        <v>2148020243.1695399</v>
      </c>
      <c r="F1188">
        <v>6441840.7410508199</v>
      </c>
      <c r="G1188">
        <v>4489046527.7789898</v>
      </c>
      <c r="H1188">
        <v>61047338.808961399</v>
      </c>
      <c r="I1188">
        <v>31187.857931971499</v>
      </c>
      <c r="J1188">
        <v>-81713.4302110672</v>
      </c>
      <c r="K1188">
        <v>1957.40723656369</v>
      </c>
      <c r="L1188">
        <v>22426.186896179199</v>
      </c>
      <c r="M1188">
        <v>25500.9523272847</v>
      </c>
      <c r="Y1188" s="15">
        <f t="shared" si="78"/>
        <v>1</v>
      </c>
      <c r="Z1188" s="15">
        <f t="shared" si="79"/>
        <v>1</v>
      </c>
      <c r="AD1188" s="15">
        <f t="shared" si="80"/>
        <v>1</v>
      </c>
      <c r="AE1188" s="15">
        <f t="shared" si="81"/>
        <v>1</v>
      </c>
      <c r="AI1188" t="str">
        <f t="shared" si="82"/>
        <v/>
      </c>
      <c r="AJ1188" t="str">
        <f t="shared" si="83"/>
        <v/>
      </c>
      <c r="AL1188">
        <f t="shared" si="84"/>
        <v>0</v>
      </c>
    </row>
    <row r="1189" spans="1:38" x14ac:dyDescent="0.3">
      <c r="A1189">
        <v>1188</v>
      </c>
      <c r="B1189" t="s">
        <v>20</v>
      </c>
      <c r="C1189" t="s">
        <v>24</v>
      </c>
      <c r="D1189">
        <v>188</v>
      </c>
      <c r="E1189">
        <v>1411153772.6435499</v>
      </c>
      <c r="F1189">
        <v>6362032.1394587597</v>
      </c>
      <c r="G1189">
        <v>4488281048.7369003</v>
      </c>
      <c r="H1189">
        <v>32734260.125139501</v>
      </c>
      <c r="I1189">
        <v>15030.5614822963</v>
      </c>
      <c r="J1189">
        <v>-35367.488919258103</v>
      </c>
      <c r="K1189">
        <v>2177.8467932615399</v>
      </c>
      <c r="L1189">
        <v>10332.4563001188</v>
      </c>
      <c r="M1189">
        <v>11981.179625480499</v>
      </c>
      <c r="Y1189" s="15">
        <f t="shared" si="78"/>
        <v>1</v>
      </c>
      <c r="Z1189" s="15">
        <f t="shared" si="79"/>
        <v>1</v>
      </c>
      <c r="AD1189" s="15">
        <f t="shared" si="80"/>
        <v>1</v>
      </c>
      <c r="AE1189" s="15">
        <f t="shared" si="81"/>
        <v>1</v>
      </c>
      <c r="AI1189" t="str">
        <f t="shared" si="82"/>
        <v/>
      </c>
      <c r="AJ1189" t="str">
        <f t="shared" si="83"/>
        <v/>
      </c>
      <c r="AL1189">
        <f t="shared" si="84"/>
        <v>0</v>
      </c>
    </row>
    <row r="1190" spans="1:38" x14ac:dyDescent="0.3">
      <c r="A1190">
        <v>1189</v>
      </c>
      <c r="B1190" t="s">
        <v>20</v>
      </c>
      <c r="C1190" t="s">
        <v>24</v>
      </c>
      <c r="D1190">
        <v>189</v>
      </c>
      <c r="E1190">
        <v>1950444874.2463601</v>
      </c>
      <c r="F1190">
        <v>6497067.6696812296</v>
      </c>
      <c r="G1190">
        <v>4489311147.2239904</v>
      </c>
      <c r="H1190">
        <v>138781174.12834501</v>
      </c>
      <c r="I1190">
        <v>42409.454412505002</v>
      </c>
      <c r="J1190">
        <v>-119260.71933651</v>
      </c>
      <c r="K1190">
        <v>3272.4112123315599</v>
      </c>
      <c r="L1190">
        <v>22491.2234560545</v>
      </c>
      <c r="M1190">
        <v>29481.201480050298</v>
      </c>
      <c r="Y1190" s="15">
        <f t="shared" si="78"/>
        <v>1</v>
      </c>
      <c r="Z1190" s="15">
        <f t="shared" si="79"/>
        <v>1</v>
      </c>
      <c r="AD1190" s="15">
        <f t="shared" si="80"/>
        <v>1</v>
      </c>
      <c r="AE1190" s="15">
        <f t="shared" si="81"/>
        <v>1</v>
      </c>
      <c r="AI1190" t="str">
        <f t="shared" si="82"/>
        <v/>
      </c>
      <c r="AJ1190" t="str">
        <f t="shared" si="83"/>
        <v/>
      </c>
      <c r="AL1190">
        <f t="shared" si="84"/>
        <v>0</v>
      </c>
    </row>
    <row r="1191" spans="1:38" x14ac:dyDescent="0.3">
      <c r="A1191">
        <v>1190</v>
      </c>
      <c r="B1191" t="s">
        <v>20</v>
      </c>
      <c r="C1191" t="s">
        <v>24</v>
      </c>
      <c r="D1191">
        <v>190</v>
      </c>
      <c r="E1191">
        <v>1335941831.6047299</v>
      </c>
      <c r="F1191">
        <v>6298669.1569474395</v>
      </c>
      <c r="G1191">
        <v>4487720291.2019901</v>
      </c>
      <c r="H1191">
        <v>98677641.449722305</v>
      </c>
      <c r="I1191">
        <v>80597.581548211194</v>
      </c>
      <c r="J1191">
        <v>-244533.922513008</v>
      </c>
      <c r="K1191">
        <v>1224.32509207111</v>
      </c>
      <c r="L1191">
        <v>66435.112719292796</v>
      </c>
      <c r="M1191">
        <v>71405.1999773485</v>
      </c>
      <c r="Y1191" s="15">
        <f t="shared" si="78"/>
        <v>1</v>
      </c>
      <c r="Z1191" s="15">
        <f t="shared" si="79"/>
        <v>1</v>
      </c>
      <c r="AD1191" s="15">
        <f t="shared" si="80"/>
        <v>1</v>
      </c>
      <c r="AE1191" s="15">
        <f t="shared" si="81"/>
        <v>1</v>
      </c>
      <c r="AI1191" t="str">
        <f t="shared" si="82"/>
        <v/>
      </c>
      <c r="AJ1191" t="str">
        <f t="shared" si="83"/>
        <v/>
      </c>
      <c r="AL1191">
        <f t="shared" si="84"/>
        <v>0</v>
      </c>
    </row>
    <row r="1192" spans="1:38" x14ac:dyDescent="0.3">
      <c r="A1192">
        <v>1191</v>
      </c>
      <c r="B1192" t="s">
        <v>20</v>
      </c>
      <c r="C1192" t="s">
        <v>24</v>
      </c>
      <c r="D1192">
        <v>191</v>
      </c>
      <c r="E1192">
        <v>1431791995.4737401</v>
      </c>
      <c r="F1192">
        <v>6172024.0100050298</v>
      </c>
      <c r="G1192">
        <v>4487474425.1684704</v>
      </c>
      <c r="H1192">
        <v>100462708.404727</v>
      </c>
      <c r="I1192">
        <v>43180.421369900898</v>
      </c>
      <c r="J1192">
        <v>-116899.63344001801</v>
      </c>
      <c r="K1192">
        <v>2326.5800846203601</v>
      </c>
      <c r="L1192">
        <v>28761.755141689599</v>
      </c>
      <c r="M1192">
        <v>33821.750695054201</v>
      </c>
      <c r="Y1192" s="15">
        <f t="shared" si="78"/>
        <v>1</v>
      </c>
      <c r="Z1192" s="15">
        <f t="shared" si="79"/>
        <v>1</v>
      </c>
      <c r="AD1192" s="15">
        <f t="shared" si="80"/>
        <v>1</v>
      </c>
      <c r="AE1192" s="15">
        <f t="shared" si="81"/>
        <v>1</v>
      </c>
      <c r="AI1192" t="str">
        <f t="shared" si="82"/>
        <v/>
      </c>
      <c r="AJ1192" t="str">
        <f t="shared" si="83"/>
        <v/>
      </c>
      <c r="AL1192">
        <f t="shared" si="84"/>
        <v>0</v>
      </c>
    </row>
    <row r="1193" spans="1:38" x14ac:dyDescent="0.3">
      <c r="A1193">
        <v>1192</v>
      </c>
      <c r="B1193" t="s">
        <v>20</v>
      </c>
      <c r="C1193" t="s">
        <v>24</v>
      </c>
      <c r="D1193">
        <v>192</v>
      </c>
      <c r="E1193">
        <v>1699892496.4535401</v>
      </c>
      <c r="F1193">
        <v>6569565.1042331001</v>
      </c>
      <c r="G1193">
        <v>4490242945.7409697</v>
      </c>
      <c r="H1193">
        <v>98749919.569649905</v>
      </c>
      <c r="I1193">
        <v>32674.373557380401</v>
      </c>
      <c r="J1193">
        <v>-100410.130821228</v>
      </c>
      <c r="K1193">
        <v>3022.2436979926301</v>
      </c>
      <c r="L1193">
        <v>18501.5311868426</v>
      </c>
      <c r="M1193">
        <v>23475.258869999801</v>
      </c>
      <c r="Y1193" s="15">
        <f t="shared" si="78"/>
        <v>1</v>
      </c>
      <c r="Z1193" s="15">
        <f t="shared" si="79"/>
        <v>1</v>
      </c>
      <c r="AD1193" s="15">
        <f t="shared" si="80"/>
        <v>1</v>
      </c>
      <c r="AE1193" s="15">
        <f t="shared" si="81"/>
        <v>1</v>
      </c>
      <c r="AI1193" t="str">
        <f t="shared" si="82"/>
        <v/>
      </c>
      <c r="AJ1193" t="str">
        <f t="shared" si="83"/>
        <v/>
      </c>
      <c r="AL1193">
        <f t="shared" si="84"/>
        <v>0</v>
      </c>
    </row>
    <row r="1194" spans="1:38" x14ac:dyDescent="0.3">
      <c r="A1194">
        <v>1193</v>
      </c>
      <c r="B1194" t="s">
        <v>20</v>
      </c>
      <c r="C1194" t="s">
        <v>24</v>
      </c>
      <c r="D1194">
        <v>193</v>
      </c>
      <c r="E1194">
        <v>1125992703.5665901</v>
      </c>
      <c r="F1194">
        <v>6857143.05374707</v>
      </c>
      <c r="G1194">
        <v>4487652381.9400501</v>
      </c>
      <c r="H1194">
        <v>53696992.997714899</v>
      </c>
      <c r="I1194">
        <v>34004.929186204397</v>
      </c>
      <c r="J1194">
        <v>-81788.254562377901</v>
      </c>
      <c r="K1194">
        <v>1579.0943925711599</v>
      </c>
      <c r="L1194">
        <v>26298.198681054899</v>
      </c>
      <c r="M1194">
        <v>29002.749952984399</v>
      </c>
      <c r="Y1194" s="15">
        <f t="shared" si="78"/>
        <v>1</v>
      </c>
      <c r="Z1194" s="15">
        <f t="shared" si="79"/>
        <v>1</v>
      </c>
      <c r="AD1194" s="15">
        <f t="shared" si="80"/>
        <v>1</v>
      </c>
      <c r="AE1194" s="15">
        <f t="shared" si="81"/>
        <v>1</v>
      </c>
      <c r="AI1194" t="str">
        <f t="shared" si="82"/>
        <v/>
      </c>
      <c r="AJ1194" t="str">
        <f t="shared" si="83"/>
        <v/>
      </c>
      <c r="AL1194">
        <f t="shared" si="84"/>
        <v>0</v>
      </c>
    </row>
    <row r="1195" spans="1:38" x14ac:dyDescent="0.3">
      <c r="A1195">
        <v>1194</v>
      </c>
      <c r="B1195" t="s">
        <v>20</v>
      </c>
      <c r="C1195" t="s">
        <v>24</v>
      </c>
      <c r="D1195">
        <v>194</v>
      </c>
      <c r="E1195">
        <v>1573749576.98629</v>
      </c>
      <c r="F1195">
        <v>6793143.5011327202</v>
      </c>
      <c r="G1195">
        <v>4489620726.13029</v>
      </c>
      <c r="H1195">
        <v>100758248.09228601</v>
      </c>
      <c r="I1195">
        <v>57054.146136281102</v>
      </c>
      <c r="J1195">
        <v>-168548.624806404</v>
      </c>
      <c r="K1195">
        <v>1766.01097230711</v>
      </c>
      <c r="L1195">
        <v>42593.063292195402</v>
      </c>
      <c r="M1195">
        <v>47667.944264524202</v>
      </c>
      <c r="Y1195" s="15">
        <f t="shared" si="78"/>
        <v>1</v>
      </c>
      <c r="Z1195" s="15">
        <f t="shared" si="79"/>
        <v>1</v>
      </c>
      <c r="AD1195" s="15">
        <f t="shared" si="80"/>
        <v>1</v>
      </c>
      <c r="AE1195" s="15">
        <f t="shared" si="81"/>
        <v>1</v>
      </c>
      <c r="AI1195" t="str">
        <f t="shared" si="82"/>
        <v/>
      </c>
      <c r="AJ1195" t="str">
        <f t="shared" si="83"/>
        <v/>
      </c>
      <c r="AL1195">
        <f t="shared" si="84"/>
        <v>0</v>
      </c>
    </row>
    <row r="1196" spans="1:38" x14ac:dyDescent="0.3">
      <c r="A1196">
        <v>1195</v>
      </c>
      <c r="B1196" t="s">
        <v>20</v>
      </c>
      <c r="C1196" t="s">
        <v>24</v>
      </c>
      <c r="D1196">
        <v>195</v>
      </c>
      <c r="E1196">
        <v>2178196187.7348499</v>
      </c>
      <c r="F1196">
        <v>5668911.9068532297</v>
      </c>
      <c r="G1196">
        <v>4484970547.6363497</v>
      </c>
      <c r="H1196">
        <v>168195113.93672499</v>
      </c>
      <c r="I1196">
        <v>63881.310600195102</v>
      </c>
      <c r="J1196">
        <v>-186421.450753212</v>
      </c>
      <c r="K1196">
        <v>2632.93148428629</v>
      </c>
      <c r="L1196">
        <v>39741.515370908703</v>
      </c>
      <c r="M1196">
        <v>48212.982466827001</v>
      </c>
      <c r="Y1196" s="15">
        <f t="shared" si="78"/>
        <v>1</v>
      </c>
      <c r="Z1196" s="15">
        <f t="shared" si="79"/>
        <v>1</v>
      </c>
      <c r="AD1196" s="15">
        <f t="shared" si="80"/>
        <v>1</v>
      </c>
      <c r="AE1196" s="15">
        <f t="shared" si="81"/>
        <v>1</v>
      </c>
      <c r="AI1196" t="str">
        <f t="shared" si="82"/>
        <v/>
      </c>
      <c r="AJ1196" t="str">
        <f t="shared" si="83"/>
        <v/>
      </c>
      <c r="AL1196">
        <f t="shared" si="84"/>
        <v>0</v>
      </c>
    </row>
    <row r="1197" spans="1:38" x14ac:dyDescent="0.3">
      <c r="A1197">
        <v>1196</v>
      </c>
      <c r="B1197" t="s">
        <v>20</v>
      </c>
      <c r="C1197" t="s">
        <v>24</v>
      </c>
      <c r="D1197">
        <v>196</v>
      </c>
      <c r="E1197">
        <v>1751025908.9154799</v>
      </c>
      <c r="F1197">
        <v>6666823.32809781</v>
      </c>
      <c r="G1197">
        <v>4487582332.3287296</v>
      </c>
      <c r="H1197">
        <v>77173383.442425698</v>
      </c>
      <c r="I1197">
        <v>48481.022917980299</v>
      </c>
      <c r="J1197">
        <v>-119148.09025669099</v>
      </c>
      <c r="K1197">
        <v>1591.8266323090299</v>
      </c>
      <c r="L1197">
        <v>37404.900491783097</v>
      </c>
      <c r="M1197">
        <v>41291.884858993297</v>
      </c>
      <c r="Y1197" s="15">
        <f t="shared" si="78"/>
        <v>1</v>
      </c>
      <c r="Z1197" s="15">
        <f t="shared" si="79"/>
        <v>1</v>
      </c>
      <c r="AD1197" s="15">
        <f t="shared" si="80"/>
        <v>1</v>
      </c>
      <c r="AE1197" s="15">
        <f t="shared" si="81"/>
        <v>1</v>
      </c>
      <c r="AI1197" t="str">
        <f t="shared" si="82"/>
        <v/>
      </c>
      <c r="AJ1197" t="str">
        <f t="shared" si="83"/>
        <v/>
      </c>
      <c r="AL1197">
        <f t="shared" si="84"/>
        <v>0</v>
      </c>
    </row>
    <row r="1198" spans="1:38" x14ac:dyDescent="0.3">
      <c r="A1198">
        <v>1197</v>
      </c>
      <c r="B1198" t="s">
        <v>20</v>
      </c>
      <c r="C1198" t="s">
        <v>24</v>
      </c>
      <c r="D1198">
        <v>197</v>
      </c>
      <c r="E1198">
        <v>1515595156.45895</v>
      </c>
      <c r="F1198">
        <v>6422678.1552146403</v>
      </c>
      <c r="G1198">
        <v>4488634708.2050104</v>
      </c>
      <c r="H1198">
        <v>88923891.889854699</v>
      </c>
      <c r="I1198">
        <v>53491.545063806698</v>
      </c>
      <c r="J1198">
        <v>-147087.66052722899</v>
      </c>
      <c r="K1198">
        <v>1662.39153839701</v>
      </c>
      <c r="L1198">
        <v>40728.959451362301</v>
      </c>
      <c r="M1198">
        <v>45207.780545233603</v>
      </c>
      <c r="Y1198" s="15">
        <f t="shared" si="78"/>
        <v>1</v>
      </c>
      <c r="Z1198" s="15">
        <f t="shared" si="79"/>
        <v>1</v>
      </c>
      <c r="AD1198" s="15">
        <f t="shared" si="80"/>
        <v>1</v>
      </c>
      <c r="AE1198" s="15">
        <f t="shared" si="81"/>
        <v>1</v>
      </c>
      <c r="AI1198" t="str">
        <f t="shared" si="82"/>
        <v/>
      </c>
      <c r="AJ1198" t="str">
        <f t="shared" si="83"/>
        <v/>
      </c>
      <c r="AL1198">
        <f t="shared" si="84"/>
        <v>0</v>
      </c>
    </row>
    <row r="1199" spans="1:38" x14ac:dyDescent="0.3">
      <c r="A1199">
        <v>1198</v>
      </c>
      <c r="B1199" t="s">
        <v>20</v>
      </c>
      <c r="C1199" t="s">
        <v>24</v>
      </c>
      <c r="D1199">
        <v>198</v>
      </c>
      <c r="E1199">
        <v>2403809143.5021</v>
      </c>
      <c r="F1199">
        <v>6708688.1060639396</v>
      </c>
      <c r="G1199">
        <v>4490418204.2092505</v>
      </c>
      <c r="H1199">
        <v>245541275.827925</v>
      </c>
      <c r="I1199">
        <v>165567.85637984599</v>
      </c>
      <c r="J1199">
        <v>-510942.49727726</v>
      </c>
      <c r="K1199">
        <v>1483.0250339450199</v>
      </c>
      <c r="L1199">
        <v>130327.14111713201</v>
      </c>
      <c r="M1199">
        <v>142694.29489574101</v>
      </c>
      <c r="Y1199" s="15">
        <f t="shared" si="78"/>
        <v>1</v>
      </c>
      <c r="Z1199" s="15">
        <f t="shared" si="79"/>
        <v>1</v>
      </c>
      <c r="AD1199" s="15">
        <f t="shared" si="80"/>
        <v>1</v>
      </c>
      <c r="AE1199" s="15">
        <f t="shared" si="81"/>
        <v>1</v>
      </c>
      <c r="AI1199" t="str">
        <f t="shared" si="82"/>
        <v/>
      </c>
      <c r="AJ1199" t="str">
        <f t="shared" si="83"/>
        <v/>
      </c>
      <c r="AL1199">
        <f t="shared" si="84"/>
        <v>0</v>
      </c>
    </row>
    <row r="1200" spans="1:38" x14ac:dyDescent="0.3">
      <c r="A1200">
        <v>1199</v>
      </c>
      <c r="B1200" t="s">
        <v>20</v>
      </c>
      <c r="C1200" t="s">
        <v>24</v>
      </c>
      <c r="D1200">
        <v>199</v>
      </c>
      <c r="E1200">
        <v>2497593680.1406798</v>
      </c>
      <c r="F1200">
        <v>6074252.7181282304</v>
      </c>
      <c r="G1200">
        <v>4488723595.6077404</v>
      </c>
      <c r="H1200">
        <v>313615118.739963</v>
      </c>
      <c r="I1200">
        <v>160749.17041786501</v>
      </c>
      <c r="J1200">
        <v>-550879.79101276398</v>
      </c>
      <c r="K1200">
        <v>1950.9594850457099</v>
      </c>
      <c r="L1200">
        <v>115738.322183361</v>
      </c>
      <c r="M1200">
        <v>131534.14464814201</v>
      </c>
      <c r="Y1200" s="15">
        <f t="shared" si="78"/>
        <v>1</v>
      </c>
      <c r="Z1200" s="15">
        <f t="shared" si="79"/>
        <v>1</v>
      </c>
      <c r="AD1200" s="15">
        <f t="shared" si="80"/>
        <v>1</v>
      </c>
      <c r="AE1200" s="15">
        <f t="shared" si="81"/>
        <v>1</v>
      </c>
      <c r="AI1200" t="str">
        <f t="shared" si="82"/>
        <v/>
      </c>
      <c r="AJ1200" t="str">
        <f t="shared" si="83"/>
        <v/>
      </c>
      <c r="AL1200">
        <f t="shared" si="84"/>
        <v>0</v>
      </c>
    </row>
    <row r="1201" spans="1:38" x14ac:dyDescent="0.3">
      <c r="A1201">
        <v>1200</v>
      </c>
      <c r="B1201" t="s">
        <v>20</v>
      </c>
      <c r="C1201" t="s">
        <v>24</v>
      </c>
      <c r="D1201">
        <v>200</v>
      </c>
      <c r="E1201">
        <v>1706747600.9693899</v>
      </c>
      <c r="F1201">
        <v>6493335.4200120298</v>
      </c>
      <c r="G1201">
        <v>4489643498.7587299</v>
      </c>
      <c r="H1201">
        <v>56226998.138762496</v>
      </c>
      <c r="I1201">
        <v>14069.440008932699</v>
      </c>
      <c r="J1201">
        <v>-33481.324589729302</v>
      </c>
      <c r="K1201">
        <v>3996.3920456723099</v>
      </c>
      <c r="L1201">
        <v>5999.5966605830599</v>
      </c>
      <c r="M1201">
        <v>8831.5764576536094</v>
      </c>
      <c r="Y1201" s="15">
        <f t="shared" si="78"/>
        <v>1</v>
      </c>
      <c r="Z1201" s="15">
        <f t="shared" si="79"/>
        <v>1</v>
      </c>
      <c r="AD1201" s="15">
        <f t="shared" si="80"/>
        <v>1</v>
      </c>
      <c r="AE1201" s="15">
        <f t="shared" si="81"/>
        <v>1</v>
      </c>
      <c r="AI1201" t="str">
        <f t="shared" si="82"/>
        <v/>
      </c>
      <c r="AJ1201" t="str">
        <f t="shared" si="83"/>
        <v/>
      </c>
      <c r="AL1201">
        <f t="shared" si="84"/>
        <v>0</v>
      </c>
    </row>
    <row r="1202" spans="1:38" x14ac:dyDescent="0.3">
      <c r="A1202">
        <v>1201</v>
      </c>
      <c r="B1202" t="s">
        <v>20</v>
      </c>
      <c r="C1202" t="s">
        <v>24</v>
      </c>
      <c r="D1202">
        <v>201</v>
      </c>
      <c r="E1202">
        <v>944338440.24534798</v>
      </c>
      <c r="F1202">
        <v>6693181.5102460897</v>
      </c>
      <c r="G1202">
        <v>4488232020.3862104</v>
      </c>
      <c r="H1202">
        <v>47430656.851104997</v>
      </c>
      <c r="I1202">
        <v>16527.450686413798</v>
      </c>
      <c r="J1202">
        <v>-40378.799659728997</v>
      </c>
      <c r="K1202">
        <v>2869.8108226754398</v>
      </c>
      <c r="L1202">
        <v>9720.0808575437295</v>
      </c>
      <c r="M1202">
        <v>12109.0161806179</v>
      </c>
      <c r="Y1202" s="15">
        <f t="shared" si="78"/>
        <v>1</v>
      </c>
      <c r="Z1202" s="15">
        <f t="shared" si="79"/>
        <v>1</v>
      </c>
      <c r="AD1202" s="15">
        <f t="shared" si="80"/>
        <v>1</v>
      </c>
      <c r="AE1202" s="15">
        <f t="shared" si="81"/>
        <v>1</v>
      </c>
      <c r="AI1202" t="str">
        <f t="shared" si="82"/>
        <v/>
      </c>
      <c r="AJ1202" t="str">
        <f t="shared" si="83"/>
        <v/>
      </c>
      <c r="AL1202">
        <f t="shared" si="84"/>
        <v>0</v>
      </c>
    </row>
    <row r="1203" spans="1:38" x14ac:dyDescent="0.3">
      <c r="A1203">
        <v>1202</v>
      </c>
      <c r="B1203" t="s">
        <v>20</v>
      </c>
      <c r="C1203" t="s">
        <v>24</v>
      </c>
      <c r="D1203">
        <v>202</v>
      </c>
      <c r="E1203">
        <v>1548301150.41609</v>
      </c>
      <c r="F1203">
        <v>6166377.4878849201</v>
      </c>
      <c r="G1203">
        <v>4488406122.1412601</v>
      </c>
      <c r="H1203">
        <v>122427046.228138</v>
      </c>
      <c r="I1203">
        <v>65827.980758483507</v>
      </c>
      <c r="J1203">
        <v>-193290.40096569099</v>
      </c>
      <c r="K1203">
        <v>1859.8025462350299</v>
      </c>
      <c r="L1203">
        <v>48256.936289347199</v>
      </c>
      <c r="M1203">
        <v>54423.207529321</v>
      </c>
      <c r="Y1203" s="15">
        <f t="shared" si="78"/>
        <v>1</v>
      </c>
      <c r="Z1203" s="15">
        <f t="shared" si="79"/>
        <v>1</v>
      </c>
      <c r="AD1203" s="15">
        <f t="shared" si="80"/>
        <v>1</v>
      </c>
      <c r="AE1203" s="15">
        <f t="shared" si="81"/>
        <v>1</v>
      </c>
      <c r="AI1203" t="str">
        <f t="shared" si="82"/>
        <v/>
      </c>
      <c r="AJ1203" t="str">
        <f t="shared" si="83"/>
        <v/>
      </c>
      <c r="AL1203">
        <f t="shared" si="84"/>
        <v>0</v>
      </c>
    </row>
    <row r="1204" spans="1:38" x14ac:dyDescent="0.3">
      <c r="A1204">
        <v>1203</v>
      </c>
      <c r="B1204" t="s">
        <v>20</v>
      </c>
      <c r="C1204" t="s">
        <v>24</v>
      </c>
      <c r="D1204">
        <v>203</v>
      </c>
      <c r="E1204">
        <v>958051220.170802</v>
      </c>
      <c r="F1204">
        <v>6329233.5445378404</v>
      </c>
      <c r="G1204">
        <v>4488188811.9017</v>
      </c>
      <c r="H1204">
        <v>91749061.015665203</v>
      </c>
      <c r="I1204">
        <v>38602.222765777296</v>
      </c>
      <c r="J1204">
        <v>-97958.013445854202</v>
      </c>
      <c r="K1204">
        <v>2376.7818131189401</v>
      </c>
      <c r="L1204">
        <v>25434.161616089699</v>
      </c>
      <c r="M1204">
        <v>30055.277731079899</v>
      </c>
      <c r="Y1204" s="15">
        <f t="shared" si="78"/>
        <v>1</v>
      </c>
      <c r="Z1204" s="15">
        <f t="shared" si="79"/>
        <v>1</v>
      </c>
      <c r="AD1204" s="15">
        <f t="shared" si="80"/>
        <v>1</v>
      </c>
      <c r="AE1204" s="15">
        <f t="shared" si="81"/>
        <v>1</v>
      </c>
      <c r="AI1204" t="str">
        <f t="shared" si="82"/>
        <v/>
      </c>
      <c r="AJ1204" t="str">
        <f t="shared" si="83"/>
        <v/>
      </c>
      <c r="AL1204">
        <f t="shared" si="84"/>
        <v>0</v>
      </c>
    </row>
    <row r="1205" spans="1:38" x14ac:dyDescent="0.3">
      <c r="A1205">
        <v>1204</v>
      </c>
      <c r="B1205" t="s">
        <v>20</v>
      </c>
      <c r="C1205" t="s">
        <v>24</v>
      </c>
      <c r="D1205">
        <v>204</v>
      </c>
      <c r="E1205">
        <v>1919741223.34498</v>
      </c>
      <c r="F1205">
        <v>6161300.1338910703</v>
      </c>
      <c r="G1205">
        <v>4488121805.2079096</v>
      </c>
      <c r="H1205">
        <v>65138129.227251999</v>
      </c>
      <c r="I1205">
        <v>49102.073713176003</v>
      </c>
      <c r="J1205">
        <v>-139009.88683223701</v>
      </c>
      <c r="K1205">
        <v>1326.5861154408401</v>
      </c>
      <c r="L1205">
        <v>39753.281917974302</v>
      </c>
      <c r="M1205">
        <v>43034.087795878302</v>
      </c>
      <c r="Y1205" s="15">
        <f t="shared" si="78"/>
        <v>1</v>
      </c>
      <c r="Z1205" s="15">
        <f t="shared" si="79"/>
        <v>1</v>
      </c>
      <c r="AD1205" s="15">
        <f t="shared" si="80"/>
        <v>1</v>
      </c>
      <c r="AE1205" s="15">
        <f t="shared" si="81"/>
        <v>1</v>
      </c>
      <c r="AI1205" t="str">
        <f t="shared" si="82"/>
        <v/>
      </c>
      <c r="AJ1205" t="str">
        <f t="shared" si="83"/>
        <v/>
      </c>
      <c r="AL1205">
        <f t="shared" si="84"/>
        <v>0</v>
      </c>
    </row>
    <row r="1206" spans="1:38" x14ac:dyDescent="0.3">
      <c r="A1206">
        <v>1205</v>
      </c>
      <c r="B1206" t="s">
        <v>20</v>
      </c>
      <c r="C1206" t="s">
        <v>24</v>
      </c>
      <c r="D1206">
        <v>205</v>
      </c>
      <c r="E1206">
        <v>2123955614.4207799</v>
      </c>
      <c r="F1206">
        <v>6830095.47132691</v>
      </c>
      <c r="G1206">
        <v>4488734752.8520603</v>
      </c>
      <c r="H1206">
        <v>231910143.79885501</v>
      </c>
      <c r="I1206">
        <v>136974.32629762901</v>
      </c>
      <c r="J1206">
        <v>-390515.08852481801</v>
      </c>
      <c r="K1206">
        <v>1693.09205649928</v>
      </c>
      <c r="L1206">
        <v>103689.986153213</v>
      </c>
      <c r="M1206">
        <v>115370.582018446</v>
      </c>
      <c r="Y1206" s="15">
        <f t="shared" ref="Y1206:Y1269" si="85">IF(K1206&lt;cet_BRA_lo,1,0)</f>
        <v>1</v>
      </c>
      <c r="Z1206" s="15">
        <f t="shared" ref="Z1206:Z1269" si="86">IF(K1206&lt;cet_BRA_hi,1,0)</f>
        <v>1</v>
      </c>
      <c r="AD1206" s="15">
        <f t="shared" ref="AD1206:AD1269" si="87">IF(L1206&lt;0,0,1)</f>
        <v>1</v>
      </c>
      <c r="AE1206" s="15">
        <f t="shared" ref="AE1206:AE1269" si="88">IF(M1206&lt;0,0,1)</f>
        <v>1</v>
      </c>
      <c r="AI1206" t="str">
        <f t="shared" ref="AI1206:AI1269" si="89">IF(Y1206&lt;&gt;AD1206,"ERROR!","")</f>
        <v/>
      </c>
      <c r="AJ1206" t="str">
        <f t="shared" ref="AJ1206:AJ1269" si="90">IF(Z1206&lt;&gt;AE1206,"ERROR!","")</f>
        <v/>
      </c>
      <c r="AL1206">
        <f t="shared" si="84"/>
        <v>0</v>
      </c>
    </row>
    <row r="1207" spans="1:38" x14ac:dyDescent="0.3">
      <c r="A1207">
        <v>1206</v>
      </c>
      <c r="B1207" t="s">
        <v>20</v>
      </c>
      <c r="C1207" t="s">
        <v>24</v>
      </c>
      <c r="D1207">
        <v>206</v>
      </c>
      <c r="E1207">
        <v>2077743279.50265</v>
      </c>
      <c r="F1207">
        <v>6771743.1686202297</v>
      </c>
      <c r="G1207">
        <v>4489339231.1369104</v>
      </c>
      <c r="H1207">
        <v>174826150.77204299</v>
      </c>
      <c r="I1207">
        <v>71760.209071890495</v>
      </c>
      <c r="J1207">
        <v>-217803.781833649</v>
      </c>
      <c r="K1207">
        <v>2436.2547577989799</v>
      </c>
      <c r="L1207">
        <v>46668.710385732797</v>
      </c>
      <c r="M1207">
        <v>55474.162274950999</v>
      </c>
      <c r="Y1207" s="15">
        <f t="shared" si="85"/>
        <v>1</v>
      </c>
      <c r="Z1207" s="15">
        <f t="shared" si="86"/>
        <v>1</v>
      </c>
      <c r="AD1207" s="15">
        <f t="shared" si="87"/>
        <v>1</v>
      </c>
      <c r="AE1207" s="15">
        <f t="shared" si="88"/>
        <v>1</v>
      </c>
      <c r="AI1207" t="str">
        <f t="shared" si="89"/>
        <v/>
      </c>
      <c r="AJ1207" t="str">
        <f t="shared" si="90"/>
        <v/>
      </c>
      <c r="AL1207">
        <f t="shared" si="84"/>
        <v>0</v>
      </c>
    </row>
    <row r="1208" spans="1:38" x14ac:dyDescent="0.3">
      <c r="A1208">
        <v>1207</v>
      </c>
      <c r="B1208" t="s">
        <v>20</v>
      </c>
      <c r="C1208" t="s">
        <v>24</v>
      </c>
      <c r="D1208">
        <v>207</v>
      </c>
      <c r="E1208">
        <v>1520602285.66993</v>
      </c>
      <c r="F1208">
        <v>6385733.6564639304</v>
      </c>
      <c r="G1208">
        <v>4487110520.9953699</v>
      </c>
      <c r="H1208">
        <v>32894686.6431446</v>
      </c>
      <c r="I1208">
        <v>9954.8906965916995</v>
      </c>
      <c r="J1208">
        <v>-24455.944587707501</v>
      </c>
      <c r="K1208">
        <v>3304.3744673567198</v>
      </c>
      <c r="L1208">
        <v>5233.7606880482699</v>
      </c>
      <c r="M1208">
        <v>6890.5642003832099</v>
      </c>
      <c r="Y1208" s="15">
        <f t="shared" si="85"/>
        <v>1</v>
      </c>
      <c r="Z1208" s="15">
        <f t="shared" si="86"/>
        <v>1</v>
      </c>
      <c r="AD1208" s="15">
        <f t="shared" si="87"/>
        <v>1</v>
      </c>
      <c r="AE1208" s="15">
        <f t="shared" si="88"/>
        <v>1</v>
      </c>
      <c r="AI1208" t="str">
        <f t="shared" si="89"/>
        <v/>
      </c>
      <c r="AJ1208" t="str">
        <f t="shared" si="90"/>
        <v/>
      </c>
      <c r="AL1208">
        <f t="shared" si="84"/>
        <v>0</v>
      </c>
    </row>
    <row r="1209" spans="1:38" x14ac:dyDescent="0.3">
      <c r="A1209">
        <v>1208</v>
      </c>
      <c r="B1209" t="s">
        <v>20</v>
      </c>
      <c r="C1209" t="s">
        <v>24</v>
      </c>
      <c r="D1209">
        <v>208</v>
      </c>
      <c r="E1209">
        <v>2104845358.4354999</v>
      </c>
      <c r="F1209">
        <v>6854600.43011411</v>
      </c>
      <c r="G1209">
        <v>4488618980.4767704</v>
      </c>
      <c r="H1209">
        <v>120562398.34280901</v>
      </c>
      <c r="I1209">
        <v>82812.075803834901</v>
      </c>
      <c r="J1209">
        <v>-214874.06346035001</v>
      </c>
      <c r="K1209">
        <v>1455.8552864729199</v>
      </c>
      <c r="L1209">
        <v>65508.650393736898</v>
      </c>
      <c r="M1209">
        <v>71581.005093352796</v>
      </c>
      <c r="Y1209" s="15">
        <f t="shared" si="85"/>
        <v>1</v>
      </c>
      <c r="Z1209" s="15">
        <f t="shared" si="86"/>
        <v>1</v>
      </c>
      <c r="AD1209" s="15">
        <f t="shared" si="87"/>
        <v>1</v>
      </c>
      <c r="AE1209" s="15">
        <f t="shared" si="88"/>
        <v>1</v>
      </c>
      <c r="AI1209" t="str">
        <f t="shared" si="89"/>
        <v/>
      </c>
      <c r="AJ1209" t="str">
        <f t="shared" si="90"/>
        <v/>
      </c>
      <c r="AL1209">
        <f t="shared" si="84"/>
        <v>0</v>
      </c>
    </row>
    <row r="1210" spans="1:38" x14ac:dyDescent="0.3">
      <c r="A1210">
        <v>1209</v>
      </c>
      <c r="B1210" t="s">
        <v>20</v>
      </c>
      <c r="C1210" t="s">
        <v>24</v>
      </c>
      <c r="D1210">
        <v>209</v>
      </c>
      <c r="E1210">
        <v>1740759415.1531899</v>
      </c>
      <c r="F1210">
        <v>6333346.2258726601</v>
      </c>
      <c r="G1210">
        <v>4489036094.8608704</v>
      </c>
      <c r="H1210">
        <v>48523219.70403</v>
      </c>
      <c r="I1210">
        <v>32957.827459402397</v>
      </c>
      <c r="J1210">
        <v>-88040.234752655</v>
      </c>
      <c r="K1210">
        <v>1472.28210851584</v>
      </c>
      <c r="L1210">
        <v>25993.650200593202</v>
      </c>
      <c r="M1210">
        <v>28437.614531598399</v>
      </c>
      <c r="Y1210" s="15">
        <f t="shared" si="85"/>
        <v>1</v>
      </c>
      <c r="Z1210" s="15">
        <f t="shared" si="86"/>
        <v>1</v>
      </c>
      <c r="AD1210" s="15">
        <f t="shared" si="87"/>
        <v>1</v>
      </c>
      <c r="AE1210" s="15">
        <f t="shared" si="88"/>
        <v>1</v>
      </c>
      <c r="AI1210" t="str">
        <f t="shared" si="89"/>
        <v/>
      </c>
      <c r="AJ1210" t="str">
        <f t="shared" si="90"/>
        <v/>
      </c>
      <c r="AL1210">
        <f t="shared" si="84"/>
        <v>0</v>
      </c>
    </row>
    <row r="1211" spans="1:38" x14ac:dyDescent="0.3">
      <c r="A1211">
        <v>1210</v>
      </c>
      <c r="B1211" t="s">
        <v>20</v>
      </c>
      <c r="C1211" t="s">
        <v>24</v>
      </c>
      <c r="D1211">
        <v>210</v>
      </c>
      <c r="E1211">
        <v>1109171213.1368599</v>
      </c>
      <c r="F1211">
        <v>6634268.1963092303</v>
      </c>
      <c r="G1211">
        <v>4488435256.9477301</v>
      </c>
      <c r="H1211">
        <v>26184314.914546501</v>
      </c>
      <c r="I1211">
        <v>8440.8717958982998</v>
      </c>
      <c r="J1211">
        <v>-20379.001856803901</v>
      </c>
      <c r="K1211">
        <v>3102.08655547527</v>
      </c>
      <c r="L1211">
        <v>4682.8315921020603</v>
      </c>
      <c r="M1211">
        <v>6001.6544582121396</v>
      </c>
      <c r="Y1211" s="15">
        <f t="shared" si="85"/>
        <v>1</v>
      </c>
      <c r="Z1211" s="15">
        <f t="shared" si="86"/>
        <v>1</v>
      </c>
      <c r="AD1211" s="15">
        <f t="shared" si="87"/>
        <v>1</v>
      </c>
      <c r="AE1211" s="15">
        <f t="shared" si="88"/>
        <v>1</v>
      </c>
      <c r="AI1211" t="str">
        <f t="shared" si="89"/>
        <v/>
      </c>
      <c r="AJ1211" t="str">
        <f t="shared" si="90"/>
        <v/>
      </c>
      <c r="AL1211">
        <f t="shared" si="84"/>
        <v>0</v>
      </c>
    </row>
    <row r="1212" spans="1:38" x14ac:dyDescent="0.3">
      <c r="A1212">
        <v>1211</v>
      </c>
      <c r="B1212" t="s">
        <v>20</v>
      </c>
      <c r="C1212" t="s">
        <v>24</v>
      </c>
      <c r="D1212">
        <v>211</v>
      </c>
      <c r="E1212">
        <v>1340043537.33729</v>
      </c>
      <c r="F1212">
        <v>6477676.1803097697</v>
      </c>
      <c r="G1212">
        <v>4486475885.22229</v>
      </c>
      <c r="H1212">
        <v>30583076.144458301</v>
      </c>
      <c r="I1212">
        <v>8093.1067463317904</v>
      </c>
      <c r="J1212">
        <v>-19170.9316854477</v>
      </c>
      <c r="K1212">
        <v>3778.90433217381</v>
      </c>
      <c r="L1212">
        <v>3703.7450203625399</v>
      </c>
      <c r="M1212">
        <v>5244.1198694631503</v>
      </c>
      <c r="Y1212" s="15">
        <f t="shared" si="85"/>
        <v>1</v>
      </c>
      <c r="Z1212" s="15">
        <f t="shared" si="86"/>
        <v>1</v>
      </c>
      <c r="AD1212" s="15">
        <f t="shared" si="87"/>
        <v>1</v>
      </c>
      <c r="AE1212" s="15">
        <f t="shared" si="88"/>
        <v>1</v>
      </c>
      <c r="AI1212" t="str">
        <f t="shared" si="89"/>
        <v/>
      </c>
      <c r="AJ1212" t="str">
        <f t="shared" si="90"/>
        <v/>
      </c>
      <c r="AL1212">
        <f t="shared" si="84"/>
        <v>0</v>
      </c>
    </row>
    <row r="1213" spans="1:38" x14ac:dyDescent="0.3">
      <c r="A1213">
        <v>1212</v>
      </c>
      <c r="B1213" t="s">
        <v>20</v>
      </c>
      <c r="C1213" t="s">
        <v>24</v>
      </c>
      <c r="D1213">
        <v>212</v>
      </c>
      <c r="E1213">
        <v>2021162817.5620501</v>
      </c>
      <c r="F1213">
        <v>6708320.96037634</v>
      </c>
      <c r="G1213">
        <v>4489208163.6461802</v>
      </c>
      <c r="H1213">
        <v>75171881.669050202</v>
      </c>
      <c r="I1213">
        <v>66001.850834384604</v>
      </c>
      <c r="J1213">
        <v>-183907.711013794</v>
      </c>
      <c r="K1213">
        <v>1138.93596495764</v>
      </c>
      <c r="L1213">
        <v>55212.989089127899</v>
      </c>
      <c r="M1213">
        <v>58999.164009388602</v>
      </c>
      <c r="Y1213" s="15">
        <f t="shared" si="85"/>
        <v>1</v>
      </c>
      <c r="Z1213" s="15">
        <f t="shared" si="86"/>
        <v>1</v>
      </c>
      <c r="AD1213" s="15">
        <f t="shared" si="87"/>
        <v>1</v>
      </c>
      <c r="AE1213" s="15">
        <f t="shared" si="88"/>
        <v>1</v>
      </c>
      <c r="AI1213" t="str">
        <f t="shared" si="89"/>
        <v/>
      </c>
      <c r="AJ1213" t="str">
        <f t="shared" si="90"/>
        <v/>
      </c>
      <c r="AL1213">
        <f t="shared" si="84"/>
        <v>0</v>
      </c>
    </row>
    <row r="1214" spans="1:38" x14ac:dyDescent="0.3">
      <c r="A1214">
        <v>1213</v>
      </c>
      <c r="B1214" t="s">
        <v>20</v>
      </c>
      <c r="C1214" t="s">
        <v>24</v>
      </c>
      <c r="D1214">
        <v>213</v>
      </c>
      <c r="E1214">
        <v>1751883619.4029901</v>
      </c>
      <c r="F1214">
        <v>6932356.8199077202</v>
      </c>
      <c r="G1214">
        <v>4490301643.4172497</v>
      </c>
      <c r="H1214">
        <v>58694603.721329004</v>
      </c>
      <c r="I1214">
        <v>29470.323392549501</v>
      </c>
      <c r="J1214">
        <v>-78994.603111267104</v>
      </c>
      <c r="K1214">
        <v>1991.6511583367201</v>
      </c>
      <c r="L1214">
        <v>21046.322946079799</v>
      </c>
      <c r="M1214">
        <v>24002.588395742401</v>
      </c>
      <c r="Y1214" s="15">
        <f t="shared" si="85"/>
        <v>1</v>
      </c>
      <c r="Z1214" s="15">
        <f t="shared" si="86"/>
        <v>1</v>
      </c>
      <c r="AD1214" s="15">
        <f t="shared" si="87"/>
        <v>1</v>
      </c>
      <c r="AE1214" s="15">
        <f t="shared" si="88"/>
        <v>1</v>
      </c>
      <c r="AI1214" t="str">
        <f t="shared" si="89"/>
        <v/>
      </c>
      <c r="AJ1214" t="str">
        <f t="shared" si="90"/>
        <v/>
      </c>
      <c r="AL1214">
        <f t="shared" si="84"/>
        <v>0</v>
      </c>
    </row>
    <row r="1215" spans="1:38" x14ac:dyDescent="0.3">
      <c r="A1215">
        <v>1214</v>
      </c>
      <c r="B1215" t="s">
        <v>20</v>
      </c>
      <c r="C1215" t="s">
        <v>24</v>
      </c>
      <c r="D1215">
        <v>214</v>
      </c>
      <c r="E1215">
        <v>1682476807.1630499</v>
      </c>
      <c r="F1215">
        <v>6456378.2574970797</v>
      </c>
      <c r="G1215">
        <v>4487480935.6356201</v>
      </c>
      <c r="H1215">
        <v>48865304.346075803</v>
      </c>
      <c r="I1215">
        <v>25731.848164928098</v>
      </c>
      <c r="J1215">
        <v>-72128.328204154997</v>
      </c>
      <c r="K1215">
        <v>1899.0203903300601</v>
      </c>
      <c r="L1215">
        <v>18718.574038696399</v>
      </c>
      <c r="M1215">
        <v>21179.768113903301</v>
      </c>
      <c r="Y1215" s="15">
        <f t="shared" si="85"/>
        <v>1</v>
      </c>
      <c r="Z1215" s="15">
        <f t="shared" si="86"/>
        <v>1</v>
      </c>
      <c r="AD1215" s="15">
        <f t="shared" si="87"/>
        <v>1</v>
      </c>
      <c r="AE1215" s="15">
        <f t="shared" si="88"/>
        <v>1</v>
      </c>
      <c r="AI1215" t="str">
        <f t="shared" si="89"/>
        <v/>
      </c>
      <c r="AJ1215" t="str">
        <f t="shared" si="90"/>
        <v/>
      </c>
      <c r="AL1215">
        <f t="shared" si="84"/>
        <v>0</v>
      </c>
    </row>
    <row r="1216" spans="1:38" x14ac:dyDescent="0.3">
      <c r="A1216">
        <v>1215</v>
      </c>
      <c r="B1216" t="s">
        <v>20</v>
      </c>
      <c r="C1216" t="s">
        <v>24</v>
      </c>
      <c r="D1216">
        <v>215</v>
      </c>
      <c r="E1216">
        <v>1864752460.98629</v>
      </c>
      <c r="F1216">
        <v>6389458.1245510904</v>
      </c>
      <c r="G1216">
        <v>4489756473.6453695</v>
      </c>
      <c r="H1216">
        <v>34713481.871156201</v>
      </c>
      <c r="I1216">
        <v>15958.5961268721</v>
      </c>
      <c r="J1216">
        <v>-41131.204707145698</v>
      </c>
      <c r="K1216">
        <v>2175.22152921104</v>
      </c>
      <c r="L1216">
        <v>10976.427950568799</v>
      </c>
      <c r="M1216">
        <v>12724.838546888999</v>
      </c>
      <c r="Y1216" s="15">
        <f t="shared" si="85"/>
        <v>1</v>
      </c>
      <c r="Z1216" s="15">
        <f t="shared" si="86"/>
        <v>1</v>
      </c>
      <c r="AD1216" s="15">
        <f t="shared" si="87"/>
        <v>1</v>
      </c>
      <c r="AE1216" s="15">
        <f t="shared" si="88"/>
        <v>1</v>
      </c>
      <c r="AI1216" t="str">
        <f t="shared" si="89"/>
        <v/>
      </c>
      <c r="AJ1216" t="str">
        <f t="shared" si="90"/>
        <v/>
      </c>
      <c r="AL1216">
        <f t="shared" si="84"/>
        <v>0</v>
      </c>
    </row>
    <row r="1217" spans="1:38" x14ac:dyDescent="0.3">
      <c r="A1217">
        <v>1216</v>
      </c>
      <c r="B1217" t="s">
        <v>20</v>
      </c>
      <c r="C1217" t="s">
        <v>24</v>
      </c>
      <c r="D1217">
        <v>216</v>
      </c>
      <c r="E1217">
        <v>1911565917.26792</v>
      </c>
      <c r="F1217">
        <v>6321815.8273417801</v>
      </c>
      <c r="G1217">
        <v>4489813201.7101698</v>
      </c>
      <c r="H1217">
        <v>135087878.55409899</v>
      </c>
      <c r="I1217">
        <v>154566.27952869399</v>
      </c>
      <c r="J1217">
        <v>-510791.37812328298</v>
      </c>
      <c r="K1217">
        <v>873.980268956533</v>
      </c>
      <c r="L1217">
        <v>135178.11984956401</v>
      </c>
      <c r="M1217">
        <v>141982.07801126799</v>
      </c>
      <c r="Y1217" s="15">
        <f t="shared" si="85"/>
        <v>1</v>
      </c>
      <c r="Z1217" s="15">
        <f t="shared" si="86"/>
        <v>1</v>
      </c>
      <c r="AD1217" s="15">
        <f t="shared" si="87"/>
        <v>1</v>
      </c>
      <c r="AE1217" s="15">
        <f t="shared" si="88"/>
        <v>1</v>
      </c>
      <c r="AI1217" t="str">
        <f t="shared" si="89"/>
        <v/>
      </c>
      <c r="AJ1217" t="str">
        <f t="shared" si="90"/>
        <v/>
      </c>
      <c r="AL1217">
        <f t="shared" si="84"/>
        <v>0</v>
      </c>
    </row>
    <row r="1218" spans="1:38" x14ac:dyDescent="0.3">
      <c r="A1218">
        <v>1217</v>
      </c>
      <c r="B1218" t="s">
        <v>20</v>
      </c>
      <c r="C1218" t="s">
        <v>24</v>
      </c>
      <c r="D1218">
        <v>217</v>
      </c>
      <c r="E1218">
        <v>1347729296.32406</v>
      </c>
      <c r="F1218">
        <v>6595547.6683398997</v>
      </c>
      <c r="G1218">
        <v>4489473230.5603704</v>
      </c>
      <c r="H1218">
        <v>41693508.042559601</v>
      </c>
      <c r="I1218">
        <v>10464.326966497099</v>
      </c>
      <c r="J1218">
        <v>-23331.5556650162</v>
      </c>
      <c r="K1218">
        <v>3984.34683626063</v>
      </c>
      <c r="L1218">
        <v>4480.3674864575796</v>
      </c>
      <c r="M1218">
        <v>6580.34038833881</v>
      </c>
      <c r="Y1218" s="15">
        <f t="shared" si="85"/>
        <v>1</v>
      </c>
      <c r="Z1218" s="15">
        <f t="shared" si="86"/>
        <v>1</v>
      </c>
      <c r="AD1218" s="15">
        <f t="shared" si="87"/>
        <v>1</v>
      </c>
      <c r="AE1218" s="15">
        <f t="shared" si="88"/>
        <v>1</v>
      </c>
      <c r="AI1218" t="str">
        <f t="shared" si="89"/>
        <v/>
      </c>
      <c r="AJ1218" t="str">
        <f t="shared" si="90"/>
        <v/>
      </c>
      <c r="AL1218">
        <f t="shared" ref="AL1218:AL1281" si="91">IF(H1218&lt;0,1,0)</f>
        <v>0</v>
      </c>
    </row>
    <row r="1219" spans="1:38" x14ac:dyDescent="0.3">
      <c r="A1219">
        <v>1218</v>
      </c>
      <c r="B1219" t="s">
        <v>20</v>
      </c>
      <c r="C1219" t="s">
        <v>24</v>
      </c>
      <c r="D1219">
        <v>218</v>
      </c>
      <c r="E1219">
        <v>2418805809.4741502</v>
      </c>
      <c r="F1219">
        <v>6228337.1599433403</v>
      </c>
      <c r="G1219">
        <v>4487368000.2371197</v>
      </c>
      <c r="H1219">
        <v>211704192.926429</v>
      </c>
      <c r="I1219">
        <v>93464.026509220697</v>
      </c>
      <c r="J1219">
        <v>-278349.51886081701</v>
      </c>
      <c r="K1219">
        <v>2265.0874441573901</v>
      </c>
      <c r="L1219">
        <v>63079.696389215504</v>
      </c>
      <c r="M1219">
        <v>73742.581073956506</v>
      </c>
      <c r="Y1219" s="15">
        <f t="shared" si="85"/>
        <v>1</v>
      </c>
      <c r="Z1219" s="15">
        <f t="shared" si="86"/>
        <v>1</v>
      </c>
      <c r="AD1219" s="15">
        <f t="shared" si="87"/>
        <v>1</v>
      </c>
      <c r="AE1219" s="15">
        <f t="shared" si="88"/>
        <v>1</v>
      </c>
      <c r="AI1219" t="str">
        <f t="shared" si="89"/>
        <v/>
      </c>
      <c r="AJ1219" t="str">
        <f t="shared" si="90"/>
        <v/>
      </c>
      <c r="AL1219">
        <f t="shared" si="91"/>
        <v>0</v>
      </c>
    </row>
    <row r="1220" spans="1:38" x14ac:dyDescent="0.3">
      <c r="A1220">
        <v>1219</v>
      </c>
      <c r="B1220" t="s">
        <v>20</v>
      </c>
      <c r="C1220" t="s">
        <v>24</v>
      </c>
      <c r="D1220">
        <v>219</v>
      </c>
      <c r="E1220">
        <v>2712143894.6195502</v>
      </c>
      <c r="F1220">
        <v>7187517.7905262997</v>
      </c>
      <c r="G1220">
        <v>4489228824.9372196</v>
      </c>
      <c r="H1220">
        <v>59187565.260930501</v>
      </c>
      <c r="I1220">
        <v>18105.478707509101</v>
      </c>
      <c r="J1220">
        <v>-43043.454831123403</v>
      </c>
      <c r="K1220">
        <v>3269.0417203044099</v>
      </c>
      <c r="L1220">
        <v>9610.7271533326093</v>
      </c>
      <c r="M1220">
        <v>12591.821549357201</v>
      </c>
      <c r="Y1220" s="15">
        <f t="shared" si="85"/>
        <v>1</v>
      </c>
      <c r="Z1220" s="15">
        <f t="shared" si="86"/>
        <v>1</v>
      </c>
      <c r="AD1220" s="15">
        <f t="shared" si="87"/>
        <v>1</v>
      </c>
      <c r="AE1220" s="15">
        <f t="shared" si="88"/>
        <v>1</v>
      </c>
      <c r="AI1220" t="str">
        <f t="shared" si="89"/>
        <v/>
      </c>
      <c r="AJ1220" t="str">
        <f t="shared" si="90"/>
        <v/>
      </c>
      <c r="AL1220">
        <f t="shared" si="91"/>
        <v>0</v>
      </c>
    </row>
    <row r="1221" spans="1:38" x14ac:dyDescent="0.3">
      <c r="A1221">
        <v>1220</v>
      </c>
      <c r="B1221" t="s">
        <v>20</v>
      </c>
      <c r="C1221" t="s">
        <v>24</v>
      </c>
      <c r="D1221">
        <v>220</v>
      </c>
      <c r="E1221">
        <v>1140690819.1738701</v>
      </c>
      <c r="F1221">
        <v>6707370.3461556602</v>
      </c>
      <c r="G1221">
        <v>4488289810.8481197</v>
      </c>
      <c r="H1221">
        <v>31956776.24089</v>
      </c>
      <c r="I1221">
        <v>11995.46494467</v>
      </c>
      <c r="J1221">
        <v>-30726.352533340501</v>
      </c>
      <c r="K1221">
        <v>2664.07149604398</v>
      </c>
      <c r="L1221">
        <v>7408.9462486903703</v>
      </c>
      <c r="M1221">
        <v>9018.5101181745194</v>
      </c>
      <c r="Y1221" s="15">
        <f t="shared" si="85"/>
        <v>1</v>
      </c>
      <c r="Z1221" s="15">
        <f t="shared" si="86"/>
        <v>1</v>
      </c>
      <c r="AD1221" s="15">
        <f t="shared" si="87"/>
        <v>1</v>
      </c>
      <c r="AE1221" s="15">
        <f t="shared" si="88"/>
        <v>1</v>
      </c>
      <c r="AI1221" t="str">
        <f t="shared" si="89"/>
        <v/>
      </c>
      <c r="AJ1221" t="str">
        <f t="shared" si="90"/>
        <v/>
      </c>
      <c r="AL1221">
        <f t="shared" si="91"/>
        <v>0</v>
      </c>
    </row>
    <row r="1222" spans="1:38" x14ac:dyDescent="0.3">
      <c r="A1222">
        <v>1221</v>
      </c>
      <c r="B1222" t="s">
        <v>20</v>
      </c>
      <c r="C1222" t="s">
        <v>24</v>
      </c>
      <c r="D1222">
        <v>221</v>
      </c>
      <c r="E1222">
        <v>1733092517.4158499</v>
      </c>
      <c r="F1222">
        <v>6429961.8393249502</v>
      </c>
      <c r="G1222">
        <v>4488535870.3584805</v>
      </c>
      <c r="H1222">
        <v>36025833.352652103</v>
      </c>
      <c r="I1222">
        <v>14242.9003131399</v>
      </c>
      <c r="J1222">
        <v>-39493.834749221802</v>
      </c>
      <c r="K1222">
        <v>2529.38885764834</v>
      </c>
      <c r="L1222">
        <v>9072.3800777864308</v>
      </c>
      <c r="M1222">
        <v>10886.8897547134</v>
      </c>
      <c r="Y1222" s="15">
        <f t="shared" si="85"/>
        <v>1</v>
      </c>
      <c r="Z1222" s="15">
        <f t="shared" si="86"/>
        <v>1</v>
      </c>
      <c r="AD1222" s="15">
        <f t="shared" si="87"/>
        <v>1</v>
      </c>
      <c r="AE1222" s="15">
        <f t="shared" si="88"/>
        <v>1</v>
      </c>
      <c r="AI1222" t="str">
        <f t="shared" si="89"/>
        <v/>
      </c>
      <c r="AJ1222" t="str">
        <f t="shared" si="90"/>
        <v/>
      </c>
      <c r="AL1222">
        <f t="shared" si="91"/>
        <v>0</v>
      </c>
    </row>
    <row r="1223" spans="1:38" x14ac:dyDescent="0.3">
      <c r="A1223">
        <v>1222</v>
      </c>
      <c r="B1223" t="s">
        <v>20</v>
      </c>
      <c r="C1223" t="s">
        <v>24</v>
      </c>
      <c r="D1223">
        <v>222</v>
      </c>
      <c r="E1223">
        <v>1706052733.7984099</v>
      </c>
      <c r="F1223">
        <v>6711058.8065323699</v>
      </c>
      <c r="G1223">
        <v>4490791921.6659203</v>
      </c>
      <c r="H1223">
        <v>107414753.784504</v>
      </c>
      <c r="I1223">
        <v>77574.289475826503</v>
      </c>
      <c r="J1223">
        <v>-270876.17133426701</v>
      </c>
      <c r="K1223">
        <v>1384.6695149940899</v>
      </c>
      <c r="L1223">
        <v>62157.8478190397</v>
      </c>
      <c r="M1223">
        <v>67567.996372129695</v>
      </c>
      <c r="Y1223" s="15">
        <f t="shared" si="85"/>
        <v>1</v>
      </c>
      <c r="Z1223" s="15">
        <f t="shared" si="86"/>
        <v>1</v>
      </c>
      <c r="AD1223" s="15">
        <f t="shared" si="87"/>
        <v>1</v>
      </c>
      <c r="AE1223" s="15">
        <f t="shared" si="88"/>
        <v>1</v>
      </c>
      <c r="AI1223" t="str">
        <f t="shared" si="89"/>
        <v/>
      </c>
      <c r="AJ1223" t="str">
        <f t="shared" si="90"/>
        <v/>
      </c>
      <c r="AL1223">
        <f t="shared" si="91"/>
        <v>0</v>
      </c>
    </row>
    <row r="1224" spans="1:38" x14ac:dyDescent="0.3">
      <c r="A1224">
        <v>1223</v>
      </c>
      <c r="B1224" t="s">
        <v>20</v>
      </c>
      <c r="C1224" t="s">
        <v>24</v>
      </c>
      <c r="D1224">
        <v>223</v>
      </c>
      <c r="E1224">
        <v>1630051674.9758799</v>
      </c>
      <c r="F1224">
        <v>6411642.8913555499</v>
      </c>
      <c r="G1224">
        <v>4488111351.0633698</v>
      </c>
      <c r="H1224">
        <v>71333725.749187499</v>
      </c>
      <c r="I1224">
        <v>44126.826511994899</v>
      </c>
      <c r="J1224">
        <v>-118716.81025123601</v>
      </c>
      <c r="K1224">
        <v>1616.56142958291</v>
      </c>
      <c r="L1224">
        <v>33888.826773338602</v>
      </c>
      <c r="M1224">
        <v>37481.685664238597</v>
      </c>
      <c r="Y1224" s="15">
        <f t="shared" si="85"/>
        <v>1</v>
      </c>
      <c r="Z1224" s="15">
        <f t="shared" si="86"/>
        <v>1</v>
      </c>
      <c r="AD1224" s="15">
        <f t="shared" si="87"/>
        <v>1</v>
      </c>
      <c r="AE1224" s="15">
        <f t="shared" si="88"/>
        <v>1</v>
      </c>
      <c r="AI1224" t="str">
        <f t="shared" si="89"/>
        <v/>
      </c>
      <c r="AJ1224" t="str">
        <f t="shared" si="90"/>
        <v/>
      </c>
      <c r="AL1224">
        <f t="shared" si="91"/>
        <v>0</v>
      </c>
    </row>
    <row r="1225" spans="1:38" x14ac:dyDescent="0.3">
      <c r="A1225">
        <v>1224</v>
      </c>
      <c r="B1225" t="s">
        <v>20</v>
      </c>
      <c r="C1225" t="s">
        <v>24</v>
      </c>
      <c r="D1225">
        <v>224</v>
      </c>
      <c r="E1225">
        <v>2393642246.2376399</v>
      </c>
      <c r="F1225">
        <v>6297964.15143291</v>
      </c>
      <c r="G1225">
        <v>4489190141.3120604</v>
      </c>
      <c r="H1225">
        <v>177119048.73142999</v>
      </c>
      <c r="I1225">
        <v>58607.657479589798</v>
      </c>
      <c r="J1225">
        <v>-175202.63391303999</v>
      </c>
      <c r="K1225">
        <v>3022.1144531004702</v>
      </c>
      <c r="L1225">
        <v>33187.076182613397</v>
      </c>
      <c r="M1225">
        <v>42108.0142424023</v>
      </c>
      <c r="Y1225" s="15">
        <f t="shared" si="85"/>
        <v>1</v>
      </c>
      <c r="Z1225" s="15">
        <f t="shared" si="86"/>
        <v>1</v>
      </c>
      <c r="AD1225" s="15">
        <f t="shared" si="87"/>
        <v>1</v>
      </c>
      <c r="AE1225" s="15">
        <f t="shared" si="88"/>
        <v>1</v>
      </c>
      <c r="AI1225" t="str">
        <f t="shared" si="89"/>
        <v/>
      </c>
      <c r="AJ1225" t="str">
        <f t="shared" si="90"/>
        <v/>
      </c>
      <c r="AL1225">
        <f t="shared" si="91"/>
        <v>0</v>
      </c>
    </row>
    <row r="1226" spans="1:38" x14ac:dyDescent="0.3">
      <c r="A1226">
        <v>1225</v>
      </c>
      <c r="B1226" t="s">
        <v>20</v>
      </c>
      <c r="C1226" t="s">
        <v>24</v>
      </c>
      <c r="D1226">
        <v>225</v>
      </c>
      <c r="E1226">
        <v>1653297038.3840001</v>
      </c>
      <c r="F1226">
        <v>7000339.6332797203</v>
      </c>
      <c r="G1226">
        <v>4492851935.9458103</v>
      </c>
      <c r="H1226">
        <v>125682406.49525</v>
      </c>
      <c r="I1226">
        <v>85056.496013718701</v>
      </c>
      <c r="J1226">
        <v>-306505.79796886398</v>
      </c>
      <c r="K1226">
        <v>1477.6344240065901</v>
      </c>
      <c r="L1226">
        <v>67018.233868596901</v>
      </c>
      <c r="M1226">
        <v>73348.467525448999</v>
      </c>
      <c r="Y1226" s="15">
        <f t="shared" si="85"/>
        <v>1</v>
      </c>
      <c r="Z1226" s="15">
        <f t="shared" si="86"/>
        <v>1</v>
      </c>
      <c r="AD1226" s="15">
        <f t="shared" si="87"/>
        <v>1</v>
      </c>
      <c r="AE1226" s="15">
        <f t="shared" si="88"/>
        <v>1</v>
      </c>
      <c r="AI1226" t="str">
        <f t="shared" si="89"/>
        <v/>
      </c>
      <c r="AJ1226" t="str">
        <f t="shared" si="90"/>
        <v/>
      </c>
      <c r="AL1226">
        <f t="shared" si="91"/>
        <v>0</v>
      </c>
    </row>
    <row r="1227" spans="1:38" x14ac:dyDescent="0.3">
      <c r="A1227">
        <v>1226</v>
      </c>
      <c r="B1227" t="s">
        <v>20</v>
      </c>
      <c r="C1227" t="s">
        <v>24</v>
      </c>
      <c r="D1227">
        <v>226</v>
      </c>
      <c r="E1227">
        <v>1637248770.09238</v>
      </c>
      <c r="F1227">
        <v>6722542.8242937699</v>
      </c>
      <c r="G1227">
        <v>4487030433.9601603</v>
      </c>
      <c r="H1227">
        <v>76477149.074633598</v>
      </c>
      <c r="I1227">
        <v>30461.395135819901</v>
      </c>
      <c r="J1227">
        <v>-71160.696444511399</v>
      </c>
      <c r="K1227">
        <v>2510.6252925593399</v>
      </c>
      <c r="L1227">
        <v>19485.198056303201</v>
      </c>
      <c r="M1227">
        <v>23337.115254201799</v>
      </c>
      <c r="Y1227" s="15">
        <f t="shared" si="85"/>
        <v>1</v>
      </c>
      <c r="Z1227" s="15">
        <f t="shared" si="86"/>
        <v>1</v>
      </c>
      <c r="AD1227" s="15">
        <f t="shared" si="87"/>
        <v>1</v>
      </c>
      <c r="AE1227" s="15">
        <f t="shared" si="88"/>
        <v>1</v>
      </c>
      <c r="AI1227" t="str">
        <f t="shared" si="89"/>
        <v/>
      </c>
      <c r="AJ1227" t="str">
        <f t="shared" si="90"/>
        <v/>
      </c>
      <c r="AL1227">
        <f t="shared" si="91"/>
        <v>0</v>
      </c>
    </row>
    <row r="1228" spans="1:38" x14ac:dyDescent="0.3">
      <c r="A1228">
        <v>1227</v>
      </c>
      <c r="B1228" t="s">
        <v>20</v>
      </c>
      <c r="C1228" t="s">
        <v>24</v>
      </c>
      <c r="D1228">
        <v>227</v>
      </c>
      <c r="E1228">
        <v>1944392703.7755401</v>
      </c>
      <c r="F1228">
        <v>6618598.8415693101</v>
      </c>
      <c r="G1228">
        <v>4488339539.9717598</v>
      </c>
      <c r="H1228">
        <v>265632576.27986801</v>
      </c>
      <c r="I1228">
        <v>136261.780225391</v>
      </c>
      <c r="J1228">
        <v>-397329.92171001399</v>
      </c>
      <c r="K1228">
        <v>1949.4283418320599</v>
      </c>
      <c r="L1228">
        <v>98137.5098614124</v>
      </c>
      <c r="M1228">
        <v>111516.600233832</v>
      </c>
      <c r="Y1228" s="15">
        <f t="shared" si="85"/>
        <v>1</v>
      </c>
      <c r="Z1228" s="15">
        <f t="shared" si="86"/>
        <v>1</v>
      </c>
      <c r="AD1228" s="15">
        <f t="shared" si="87"/>
        <v>1</v>
      </c>
      <c r="AE1228" s="15">
        <f t="shared" si="88"/>
        <v>1</v>
      </c>
      <c r="AI1228" t="str">
        <f t="shared" si="89"/>
        <v/>
      </c>
      <c r="AJ1228" t="str">
        <f t="shared" si="90"/>
        <v/>
      </c>
      <c r="AL1228">
        <f t="shared" si="91"/>
        <v>0</v>
      </c>
    </row>
    <row r="1229" spans="1:38" x14ac:dyDescent="0.3">
      <c r="A1229">
        <v>1228</v>
      </c>
      <c r="B1229" t="s">
        <v>20</v>
      </c>
      <c r="C1229" t="s">
        <v>24</v>
      </c>
      <c r="D1229">
        <v>228</v>
      </c>
      <c r="E1229">
        <v>1529671963.0838001</v>
      </c>
      <c r="F1229">
        <v>6734166.0680783195</v>
      </c>
      <c r="G1229">
        <v>4490098300.1389904</v>
      </c>
      <c r="H1229">
        <v>36721572.542934902</v>
      </c>
      <c r="I1229">
        <v>27085.790289037901</v>
      </c>
      <c r="J1229">
        <v>-70253.7935676575</v>
      </c>
      <c r="K1229">
        <v>1355.7504562751101</v>
      </c>
      <c r="L1229">
        <v>21815.415776153299</v>
      </c>
      <c r="M1229">
        <v>23664.967681834001</v>
      </c>
      <c r="Y1229" s="15">
        <f t="shared" si="85"/>
        <v>1</v>
      </c>
      <c r="Z1229" s="15">
        <f t="shared" si="86"/>
        <v>1</v>
      </c>
      <c r="AD1229" s="15">
        <f t="shared" si="87"/>
        <v>1</v>
      </c>
      <c r="AE1229" s="15">
        <f t="shared" si="88"/>
        <v>1</v>
      </c>
      <c r="AI1229" t="str">
        <f t="shared" si="89"/>
        <v/>
      </c>
      <c r="AJ1229" t="str">
        <f t="shared" si="90"/>
        <v/>
      </c>
      <c r="AL1229">
        <f t="shared" si="91"/>
        <v>0</v>
      </c>
    </row>
    <row r="1230" spans="1:38" x14ac:dyDescent="0.3">
      <c r="A1230">
        <v>1229</v>
      </c>
      <c r="B1230" t="s">
        <v>20</v>
      </c>
      <c r="C1230" t="s">
        <v>24</v>
      </c>
      <c r="D1230">
        <v>229</v>
      </c>
      <c r="E1230">
        <v>2255297181.8365898</v>
      </c>
      <c r="F1230">
        <v>5944184.5835733302</v>
      </c>
      <c r="G1230">
        <v>4486262744.0955801</v>
      </c>
      <c r="H1230">
        <v>264093975.06174001</v>
      </c>
      <c r="I1230">
        <v>141761.58086128399</v>
      </c>
      <c r="J1230">
        <v>-456413.870739937</v>
      </c>
      <c r="K1230">
        <v>1862.94462475104</v>
      </c>
      <c r="L1230">
        <v>103858.13450031</v>
      </c>
      <c r="M1230">
        <v>117159.73029344001</v>
      </c>
      <c r="Y1230" s="15">
        <f t="shared" si="85"/>
        <v>1</v>
      </c>
      <c r="Z1230" s="15">
        <f t="shared" si="86"/>
        <v>1</v>
      </c>
      <c r="AD1230" s="15">
        <f t="shared" si="87"/>
        <v>1</v>
      </c>
      <c r="AE1230" s="15">
        <f t="shared" si="88"/>
        <v>1</v>
      </c>
      <c r="AI1230" t="str">
        <f t="shared" si="89"/>
        <v/>
      </c>
      <c r="AJ1230" t="str">
        <f t="shared" si="90"/>
        <v/>
      </c>
      <c r="AL1230">
        <f t="shared" si="91"/>
        <v>0</v>
      </c>
    </row>
    <row r="1231" spans="1:38" x14ac:dyDescent="0.3">
      <c r="A1231">
        <v>1230</v>
      </c>
      <c r="B1231" t="s">
        <v>20</v>
      </c>
      <c r="C1231" t="s">
        <v>24</v>
      </c>
      <c r="D1231">
        <v>230</v>
      </c>
      <c r="E1231">
        <v>1518520513.3150899</v>
      </c>
      <c r="F1231">
        <v>5933413.3707035203</v>
      </c>
      <c r="G1231">
        <v>4486311476.0508804</v>
      </c>
      <c r="H1231">
        <v>125388673.222178</v>
      </c>
      <c r="I1231">
        <v>42772.305276115403</v>
      </c>
      <c r="J1231">
        <v>-129906.624295235</v>
      </c>
      <c r="K1231">
        <v>2931.5388172962598</v>
      </c>
      <c r="L1231">
        <v>24776.2004856161</v>
      </c>
      <c r="M1231">
        <v>31091.6397070083</v>
      </c>
      <c r="Y1231" s="15">
        <f t="shared" si="85"/>
        <v>1</v>
      </c>
      <c r="Z1231" s="15">
        <f t="shared" si="86"/>
        <v>1</v>
      </c>
      <c r="AD1231" s="15">
        <f t="shared" si="87"/>
        <v>1</v>
      </c>
      <c r="AE1231" s="15">
        <f t="shared" si="88"/>
        <v>1</v>
      </c>
      <c r="AI1231" t="str">
        <f t="shared" si="89"/>
        <v/>
      </c>
      <c r="AJ1231" t="str">
        <f t="shared" si="90"/>
        <v/>
      </c>
      <c r="AL1231">
        <f t="shared" si="91"/>
        <v>0</v>
      </c>
    </row>
    <row r="1232" spans="1:38" x14ac:dyDescent="0.3">
      <c r="A1232">
        <v>1231</v>
      </c>
      <c r="B1232" t="s">
        <v>20</v>
      </c>
      <c r="C1232" t="s">
        <v>24</v>
      </c>
      <c r="D1232">
        <v>231</v>
      </c>
      <c r="E1232">
        <v>1635916911.76546</v>
      </c>
      <c r="F1232">
        <v>6607837.1181343095</v>
      </c>
      <c r="G1232">
        <v>4487898736.9431896</v>
      </c>
      <c r="H1232">
        <v>158140917.28284901</v>
      </c>
      <c r="I1232">
        <v>79097.740724533796</v>
      </c>
      <c r="J1232">
        <v>-225399.68484211</v>
      </c>
      <c r="K1232">
        <v>1999.3101678288299</v>
      </c>
      <c r="L1232">
        <v>56400.949651187701</v>
      </c>
      <c r="M1232">
        <v>64366.017993089597</v>
      </c>
      <c r="Y1232" s="15">
        <f t="shared" si="85"/>
        <v>1</v>
      </c>
      <c r="Z1232" s="15">
        <f t="shared" si="86"/>
        <v>1</v>
      </c>
      <c r="AD1232" s="15">
        <f t="shared" si="87"/>
        <v>1</v>
      </c>
      <c r="AE1232" s="15">
        <f t="shared" si="88"/>
        <v>1</v>
      </c>
      <c r="AI1232" t="str">
        <f t="shared" si="89"/>
        <v/>
      </c>
      <c r="AJ1232" t="str">
        <f t="shared" si="90"/>
        <v/>
      </c>
      <c r="AL1232">
        <f t="shared" si="91"/>
        <v>0</v>
      </c>
    </row>
    <row r="1233" spans="1:38" x14ac:dyDescent="0.3">
      <c r="A1233">
        <v>1232</v>
      </c>
      <c r="B1233" t="s">
        <v>20</v>
      </c>
      <c r="C1233" t="s">
        <v>24</v>
      </c>
      <c r="D1233">
        <v>232</v>
      </c>
      <c r="E1233">
        <v>2319471105.68466</v>
      </c>
      <c r="F1233">
        <v>6768070.7947655497</v>
      </c>
      <c r="G1233">
        <v>4488250096.6069498</v>
      </c>
      <c r="H1233">
        <v>48778088.750523999</v>
      </c>
      <c r="I1233">
        <v>29356.118789051699</v>
      </c>
      <c r="J1233">
        <v>-81811.132577896104</v>
      </c>
      <c r="K1233">
        <v>1661.59869773779</v>
      </c>
      <c r="L1233">
        <v>22355.362069349401</v>
      </c>
      <c r="M1233">
        <v>24812.163365059499</v>
      </c>
      <c r="Y1233" s="15">
        <f t="shared" si="85"/>
        <v>1</v>
      </c>
      <c r="Z1233" s="15">
        <f t="shared" si="86"/>
        <v>1</v>
      </c>
      <c r="AD1233" s="15">
        <f t="shared" si="87"/>
        <v>1</v>
      </c>
      <c r="AE1233" s="15">
        <f t="shared" si="88"/>
        <v>1</v>
      </c>
      <c r="AI1233" t="str">
        <f t="shared" si="89"/>
        <v/>
      </c>
      <c r="AJ1233" t="str">
        <f t="shared" si="90"/>
        <v/>
      </c>
      <c r="AL1233">
        <f t="shared" si="91"/>
        <v>0</v>
      </c>
    </row>
    <row r="1234" spans="1:38" x14ac:dyDescent="0.3">
      <c r="A1234">
        <v>1233</v>
      </c>
      <c r="B1234" t="s">
        <v>20</v>
      </c>
      <c r="C1234" t="s">
        <v>24</v>
      </c>
      <c r="D1234">
        <v>233</v>
      </c>
      <c r="E1234">
        <v>1959330390.84039</v>
      </c>
      <c r="F1234">
        <v>6875453.9352126401</v>
      </c>
      <c r="G1234">
        <v>4489090378.0546398</v>
      </c>
      <c r="H1234">
        <v>246968005.96104199</v>
      </c>
      <c r="I1234">
        <v>117537.199235999</v>
      </c>
      <c r="J1234">
        <v>-338495.27587985998</v>
      </c>
      <c r="K1234">
        <v>2101.19015568138</v>
      </c>
      <c r="L1234">
        <v>82091.715996054598</v>
      </c>
      <c r="M1234">
        <v>94530.729753794294</v>
      </c>
      <c r="Y1234" s="15">
        <f t="shared" si="85"/>
        <v>1</v>
      </c>
      <c r="Z1234" s="15">
        <f t="shared" si="86"/>
        <v>1</v>
      </c>
      <c r="AD1234" s="15">
        <f t="shared" si="87"/>
        <v>1</v>
      </c>
      <c r="AE1234" s="15">
        <f t="shared" si="88"/>
        <v>1</v>
      </c>
      <c r="AI1234" t="str">
        <f t="shared" si="89"/>
        <v/>
      </c>
      <c r="AJ1234" t="str">
        <f t="shared" si="90"/>
        <v/>
      </c>
      <c r="AL1234">
        <f t="shared" si="91"/>
        <v>0</v>
      </c>
    </row>
    <row r="1235" spans="1:38" x14ac:dyDescent="0.3">
      <c r="A1235">
        <v>1234</v>
      </c>
      <c r="B1235" t="s">
        <v>20</v>
      </c>
      <c r="C1235" t="s">
        <v>24</v>
      </c>
      <c r="D1235">
        <v>234</v>
      </c>
      <c r="E1235">
        <v>1561795439.6952</v>
      </c>
      <c r="F1235">
        <v>7073529.0125525501</v>
      </c>
      <c r="G1235">
        <v>4489509904.7422304</v>
      </c>
      <c r="H1235">
        <v>53867746.2029064</v>
      </c>
      <c r="I1235">
        <v>19186.676469116501</v>
      </c>
      <c r="J1235">
        <v>-49813.899056434602</v>
      </c>
      <c r="K1235">
        <v>2807.5600424916602</v>
      </c>
      <c r="L1235">
        <v>11455.4390249032</v>
      </c>
      <c r="M1235">
        <v>14168.5906070643</v>
      </c>
      <c r="Y1235" s="15">
        <f t="shared" si="85"/>
        <v>1</v>
      </c>
      <c r="Z1235" s="15">
        <f t="shared" si="86"/>
        <v>1</v>
      </c>
      <c r="AD1235" s="15">
        <f t="shared" si="87"/>
        <v>1</v>
      </c>
      <c r="AE1235" s="15">
        <f t="shared" si="88"/>
        <v>1</v>
      </c>
      <c r="AI1235" t="str">
        <f t="shared" si="89"/>
        <v/>
      </c>
      <c r="AJ1235" t="str">
        <f t="shared" si="90"/>
        <v/>
      </c>
      <c r="AL1235">
        <f t="shared" si="91"/>
        <v>0</v>
      </c>
    </row>
    <row r="1236" spans="1:38" x14ac:dyDescent="0.3">
      <c r="A1236">
        <v>1235</v>
      </c>
      <c r="B1236" t="s">
        <v>20</v>
      </c>
      <c r="C1236" t="s">
        <v>24</v>
      </c>
      <c r="D1236">
        <v>235</v>
      </c>
      <c r="E1236">
        <v>1371734496.6499701</v>
      </c>
      <c r="F1236">
        <v>6285360.49521627</v>
      </c>
      <c r="G1236">
        <v>4488292879.10429</v>
      </c>
      <c r="H1236">
        <v>41590016.156108603</v>
      </c>
      <c r="I1236">
        <v>17847.088796335302</v>
      </c>
      <c r="J1236">
        <v>-45312.026591301001</v>
      </c>
      <c r="K1236">
        <v>2330.3529573208998</v>
      </c>
      <c r="L1236">
        <v>11877.982737946</v>
      </c>
      <c r="M1236">
        <v>13972.7430739551</v>
      </c>
      <c r="Y1236" s="15">
        <f t="shared" si="85"/>
        <v>1</v>
      </c>
      <c r="Z1236" s="15">
        <f t="shared" si="86"/>
        <v>1</v>
      </c>
      <c r="AD1236" s="15">
        <f t="shared" si="87"/>
        <v>1</v>
      </c>
      <c r="AE1236" s="15">
        <f t="shared" si="88"/>
        <v>1</v>
      </c>
      <c r="AI1236" t="str">
        <f t="shared" si="89"/>
        <v/>
      </c>
      <c r="AJ1236" t="str">
        <f t="shared" si="90"/>
        <v/>
      </c>
      <c r="AL1236">
        <f t="shared" si="91"/>
        <v>0</v>
      </c>
    </row>
    <row r="1237" spans="1:38" x14ac:dyDescent="0.3">
      <c r="A1237">
        <v>1236</v>
      </c>
      <c r="B1237" t="s">
        <v>20</v>
      </c>
      <c r="C1237" t="s">
        <v>24</v>
      </c>
      <c r="D1237">
        <v>236</v>
      </c>
      <c r="E1237">
        <v>2189542249.2744198</v>
      </c>
      <c r="F1237">
        <v>6614249.2832669402</v>
      </c>
      <c r="G1237">
        <v>4489296112.7220497</v>
      </c>
      <c r="H1237">
        <v>178623548.24630401</v>
      </c>
      <c r="I1237">
        <v>161434.20093087401</v>
      </c>
      <c r="J1237">
        <v>-520981.00369358098</v>
      </c>
      <c r="K1237">
        <v>1106.4789692414099</v>
      </c>
      <c r="L1237">
        <v>135797.68999503</v>
      </c>
      <c r="M1237">
        <v>144794.405036907</v>
      </c>
      <c r="Y1237" s="15">
        <f t="shared" si="85"/>
        <v>1</v>
      </c>
      <c r="Z1237" s="15">
        <f t="shared" si="86"/>
        <v>1</v>
      </c>
      <c r="AD1237" s="15">
        <f t="shared" si="87"/>
        <v>1</v>
      </c>
      <c r="AE1237" s="15">
        <f t="shared" si="88"/>
        <v>1</v>
      </c>
      <c r="AI1237" t="str">
        <f t="shared" si="89"/>
        <v/>
      </c>
      <c r="AJ1237" t="str">
        <f t="shared" si="90"/>
        <v/>
      </c>
      <c r="AL1237">
        <f t="shared" si="91"/>
        <v>0</v>
      </c>
    </row>
    <row r="1238" spans="1:38" x14ac:dyDescent="0.3">
      <c r="A1238">
        <v>1237</v>
      </c>
      <c r="B1238" t="s">
        <v>20</v>
      </c>
      <c r="C1238" t="s">
        <v>24</v>
      </c>
      <c r="D1238">
        <v>237</v>
      </c>
      <c r="E1238">
        <v>2218538791.6842799</v>
      </c>
      <c r="F1238">
        <v>5957545.8280543899</v>
      </c>
      <c r="G1238">
        <v>4488091643.19701</v>
      </c>
      <c r="H1238">
        <v>220301988.578114</v>
      </c>
      <c r="I1238">
        <v>104936.571576705</v>
      </c>
      <c r="J1238">
        <v>-352890.094859123</v>
      </c>
      <c r="K1238">
        <v>2099.3823723036398</v>
      </c>
      <c r="L1238">
        <v>73318.263717412003</v>
      </c>
      <c r="M1238">
        <v>84414.192747234803</v>
      </c>
      <c r="Y1238" s="15">
        <f t="shared" si="85"/>
        <v>1</v>
      </c>
      <c r="Z1238" s="15">
        <f t="shared" si="86"/>
        <v>1</v>
      </c>
      <c r="AD1238" s="15">
        <f t="shared" si="87"/>
        <v>1</v>
      </c>
      <c r="AE1238" s="15">
        <f t="shared" si="88"/>
        <v>1</v>
      </c>
      <c r="AI1238" t="str">
        <f t="shared" si="89"/>
        <v/>
      </c>
      <c r="AJ1238" t="str">
        <f t="shared" si="90"/>
        <v/>
      </c>
      <c r="AL1238">
        <f t="shared" si="91"/>
        <v>0</v>
      </c>
    </row>
    <row r="1239" spans="1:38" x14ac:dyDescent="0.3">
      <c r="A1239">
        <v>1238</v>
      </c>
      <c r="B1239" t="s">
        <v>20</v>
      </c>
      <c r="C1239" t="s">
        <v>24</v>
      </c>
      <c r="D1239">
        <v>238</v>
      </c>
      <c r="E1239">
        <v>1293545570.34306</v>
      </c>
      <c r="F1239">
        <v>6808926.3396659102</v>
      </c>
      <c r="G1239">
        <v>4487966243.1981497</v>
      </c>
      <c r="H1239">
        <v>42444148.653015397</v>
      </c>
      <c r="I1239">
        <v>12192.4324368779</v>
      </c>
      <c r="J1239">
        <v>-29491.860385894801</v>
      </c>
      <c r="K1239">
        <v>3481.1879313463801</v>
      </c>
      <c r="L1239">
        <v>6100.7390863169503</v>
      </c>
      <c r="M1239">
        <v>8238.5194314912496</v>
      </c>
      <c r="Y1239" s="15">
        <f t="shared" si="85"/>
        <v>1</v>
      </c>
      <c r="Z1239" s="15">
        <f t="shared" si="86"/>
        <v>1</v>
      </c>
      <c r="AD1239" s="15">
        <f t="shared" si="87"/>
        <v>1</v>
      </c>
      <c r="AE1239" s="15">
        <f t="shared" si="88"/>
        <v>1</v>
      </c>
      <c r="AI1239" t="str">
        <f t="shared" si="89"/>
        <v/>
      </c>
      <c r="AJ1239" t="str">
        <f t="shared" si="90"/>
        <v/>
      </c>
      <c r="AL1239">
        <f t="shared" si="91"/>
        <v>0</v>
      </c>
    </row>
    <row r="1240" spans="1:38" x14ac:dyDescent="0.3">
      <c r="A1240">
        <v>1239</v>
      </c>
      <c r="B1240" t="s">
        <v>20</v>
      </c>
      <c r="C1240" t="s">
        <v>24</v>
      </c>
      <c r="D1240">
        <v>239</v>
      </c>
      <c r="E1240">
        <v>1578049551.4138501</v>
      </c>
      <c r="F1240">
        <v>6355743.2333531696</v>
      </c>
      <c r="G1240">
        <v>4489254273.7331696</v>
      </c>
      <c r="H1240">
        <v>41778788.6682446</v>
      </c>
      <c r="I1240">
        <v>28428.329944396399</v>
      </c>
      <c r="J1240">
        <v>-75033.057854652405</v>
      </c>
      <c r="K1240">
        <v>1469.61811509718</v>
      </c>
      <c r="L1240">
        <v>22432.130769677999</v>
      </c>
      <c r="M1240">
        <v>24536.398992615199</v>
      </c>
      <c r="Y1240" s="15">
        <f t="shared" si="85"/>
        <v>1</v>
      </c>
      <c r="Z1240" s="15">
        <f t="shared" si="86"/>
        <v>1</v>
      </c>
      <c r="AD1240" s="15">
        <f t="shared" si="87"/>
        <v>1</v>
      </c>
      <c r="AE1240" s="15">
        <f t="shared" si="88"/>
        <v>1</v>
      </c>
      <c r="AI1240" t="str">
        <f t="shared" si="89"/>
        <v/>
      </c>
      <c r="AJ1240" t="str">
        <f t="shared" si="90"/>
        <v/>
      </c>
      <c r="AL1240">
        <f t="shared" si="91"/>
        <v>0</v>
      </c>
    </row>
    <row r="1241" spans="1:38" x14ac:dyDescent="0.3">
      <c r="A1241">
        <v>1240</v>
      </c>
      <c r="B1241" t="s">
        <v>20</v>
      </c>
      <c r="C1241" t="s">
        <v>24</v>
      </c>
      <c r="D1241">
        <v>240</v>
      </c>
      <c r="E1241">
        <v>1153654800.1505301</v>
      </c>
      <c r="F1241">
        <v>6034813.0464680996</v>
      </c>
      <c r="G1241">
        <v>4486026066.8909998</v>
      </c>
      <c r="H1241">
        <v>19765586.617024701</v>
      </c>
      <c r="I1241">
        <v>7371.2492249971301</v>
      </c>
      <c r="J1241">
        <v>-18008.959061622601</v>
      </c>
      <c r="K1241">
        <v>2681.4432688012098</v>
      </c>
      <c r="L1241">
        <v>4534.4414108224601</v>
      </c>
      <c r="M1241">
        <v>5529.9728072971502</v>
      </c>
      <c r="Y1241" s="15">
        <f t="shared" si="85"/>
        <v>1</v>
      </c>
      <c r="Z1241" s="15">
        <f t="shared" si="86"/>
        <v>1</v>
      </c>
      <c r="AD1241" s="15">
        <f t="shared" si="87"/>
        <v>1</v>
      </c>
      <c r="AE1241" s="15">
        <f t="shared" si="88"/>
        <v>1</v>
      </c>
      <c r="AI1241" t="str">
        <f t="shared" si="89"/>
        <v/>
      </c>
      <c r="AJ1241" t="str">
        <f t="shared" si="90"/>
        <v/>
      </c>
      <c r="AL1241">
        <f t="shared" si="91"/>
        <v>0</v>
      </c>
    </row>
    <row r="1242" spans="1:38" x14ac:dyDescent="0.3">
      <c r="A1242">
        <v>1241</v>
      </c>
      <c r="B1242" t="s">
        <v>20</v>
      </c>
      <c r="C1242" t="s">
        <v>24</v>
      </c>
      <c r="D1242">
        <v>241</v>
      </c>
      <c r="E1242">
        <v>1749016665.03356</v>
      </c>
      <c r="F1242">
        <v>6414104.7925704699</v>
      </c>
      <c r="G1242">
        <v>4486286746.7519598</v>
      </c>
      <c r="H1242">
        <v>134487491.136134</v>
      </c>
      <c r="I1242">
        <v>77607.369742150404</v>
      </c>
      <c r="J1242">
        <v>-214615.750379562</v>
      </c>
      <c r="K1242">
        <v>1732.92164884555</v>
      </c>
      <c r="L1242">
        <v>58305.379209012397</v>
      </c>
      <c r="M1242">
        <v>65079.097715490301</v>
      </c>
      <c r="Y1242" s="15">
        <f t="shared" si="85"/>
        <v>1</v>
      </c>
      <c r="Z1242" s="15">
        <f t="shared" si="86"/>
        <v>1</v>
      </c>
      <c r="AD1242" s="15">
        <f t="shared" si="87"/>
        <v>1</v>
      </c>
      <c r="AE1242" s="15">
        <f t="shared" si="88"/>
        <v>1</v>
      </c>
      <c r="AI1242" t="str">
        <f t="shared" si="89"/>
        <v/>
      </c>
      <c r="AJ1242" t="str">
        <f t="shared" si="90"/>
        <v/>
      </c>
      <c r="AL1242">
        <f t="shared" si="91"/>
        <v>0</v>
      </c>
    </row>
    <row r="1243" spans="1:38" x14ac:dyDescent="0.3">
      <c r="A1243">
        <v>1242</v>
      </c>
      <c r="B1243" t="s">
        <v>20</v>
      </c>
      <c r="C1243" t="s">
        <v>24</v>
      </c>
      <c r="D1243">
        <v>242</v>
      </c>
      <c r="E1243">
        <v>1620254584.92239</v>
      </c>
      <c r="F1243">
        <v>6374986.2287201798</v>
      </c>
      <c r="G1243">
        <v>4488136226.1552</v>
      </c>
      <c r="H1243">
        <v>35609109.049002402</v>
      </c>
      <c r="I1243">
        <v>14148.049044035401</v>
      </c>
      <c r="J1243">
        <v>-36339.460640907302</v>
      </c>
      <c r="K1243">
        <v>2516.8918299738798</v>
      </c>
      <c r="L1243">
        <v>9037.33815225746</v>
      </c>
      <c r="M1243">
        <v>10830.8587163392</v>
      </c>
      <c r="Y1243" s="15">
        <f t="shared" si="85"/>
        <v>1</v>
      </c>
      <c r="Z1243" s="15">
        <f t="shared" si="86"/>
        <v>1</v>
      </c>
      <c r="AD1243" s="15">
        <f t="shared" si="87"/>
        <v>1</v>
      </c>
      <c r="AE1243" s="15">
        <f t="shared" si="88"/>
        <v>1</v>
      </c>
      <c r="AI1243" t="str">
        <f t="shared" si="89"/>
        <v/>
      </c>
      <c r="AJ1243" t="str">
        <f t="shared" si="90"/>
        <v/>
      </c>
      <c r="AL1243">
        <f t="shared" si="91"/>
        <v>0</v>
      </c>
    </row>
    <row r="1244" spans="1:38" x14ac:dyDescent="0.3">
      <c r="A1244">
        <v>1243</v>
      </c>
      <c r="B1244" t="s">
        <v>20</v>
      </c>
      <c r="C1244" t="s">
        <v>24</v>
      </c>
      <c r="D1244">
        <v>243</v>
      </c>
      <c r="E1244">
        <v>1414595499.0488</v>
      </c>
      <c r="F1244">
        <v>5764441.9806193803</v>
      </c>
      <c r="G1244">
        <v>4485022168.7334404</v>
      </c>
      <c r="H1244">
        <v>133801397.89099</v>
      </c>
      <c r="I1244">
        <v>78223.3791710613</v>
      </c>
      <c r="J1244">
        <v>-231975.25089263899</v>
      </c>
      <c r="K1244">
        <v>1710.50393512647</v>
      </c>
      <c r="L1244">
        <v>59019.858504605603</v>
      </c>
      <c r="M1244">
        <v>65759.020618719107</v>
      </c>
      <c r="Y1244" s="15">
        <f t="shared" si="85"/>
        <v>1</v>
      </c>
      <c r="Z1244" s="15">
        <f t="shared" si="86"/>
        <v>1</v>
      </c>
      <c r="AD1244" s="15">
        <f t="shared" si="87"/>
        <v>1</v>
      </c>
      <c r="AE1244" s="15">
        <f t="shared" si="88"/>
        <v>1</v>
      </c>
      <c r="AI1244" t="str">
        <f t="shared" si="89"/>
        <v/>
      </c>
      <c r="AJ1244" t="str">
        <f t="shared" si="90"/>
        <v/>
      </c>
      <c r="AL1244">
        <f t="shared" si="91"/>
        <v>0</v>
      </c>
    </row>
    <row r="1245" spans="1:38" x14ac:dyDescent="0.3">
      <c r="A1245">
        <v>1244</v>
      </c>
      <c r="B1245" t="s">
        <v>20</v>
      </c>
      <c r="C1245" t="s">
        <v>24</v>
      </c>
      <c r="D1245">
        <v>244</v>
      </c>
      <c r="E1245">
        <v>1621474060.9239099</v>
      </c>
      <c r="F1245">
        <v>6651736.30078921</v>
      </c>
      <c r="G1245">
        <v>4488766607.8616896</v>
      </c>
      <c r="H1245">
        <v>107471848.27616</v>
      </c>
      <c r="I1245">
        <v>52247.385632098703</v>
      </c>
      <c r="J1245">
        <v>-137386.95790767699</v>
      </c>
      <c r="K1245">
        <v>2056.9804015252698</v>
      </c>
      <c r="L1245">
        <v>36822.749627063298</v>
      </c>
      <c r="M1245">
        <v>42235.773852912796</v>
      </c>
      <c r="Y1245" s="15">
        <f t="shared" si="85"/>
        <v>1</v>
      </c>
      <c r="Z1245" s="15">
        <f t="shared" si="86"/>
        <v>1</v>
      </c>
      <c r="AD1245" s="15">
        <f t="shared" si="87"/>
        <v>1</v>
      </c>
      <c r="AE1245" s="15">
        <f t="shared" si="88"/>
        <v>1</v>
      </c>
      <c r="AI1245" t="str">
        <f t="shared" si="89"/>
        <v/>
      </c>
      <c r="AJ1245" t="str">
        <f t="shared" si="90"/>
        <v/>
      </c>
      <c r="AL1245">
        <f t="shared" si="91"/>
        <v>0</v>
      </c>
    </row>
    <row r="1246" spans="1:38" x14ac:dyDescent="0.3">
      <c r="A1246">
        <v>1245</v>
      </c>
      <c r="B1246" t="s">
        <v>20</v>
      </c>
      <c r="C1246" t="s">
        <v>24</v>
      </c>
      <c r="D1246">
        <v>245</v>
      </c>
      <c r="E1246">
        <v>1735504911.8347499</v>
      </c>
      <c r="F1246">
        <v>6008685.7554296097</v>
      </c>
      <c r="G1246">
        <v>4485215300.2452898</v>
      </c>
      <c r="H1246">
        <v>103662320.70625199</v>
      </c>
      <c r="I1246">
        <v>66747.979050146401</v>
      </c>
      <c r="J1246">
        <v>-177061.707112312</v>
      </c>
      <c r="K1246">
        <v>1553.0405891146499</v>
      </c>
      <c r="L1246">
        <v>51870.096237314399</v>
      </c>
      <c r="M1246">
        <v>57091.246355146599</v>
      </c>
      <c r="Y1246" s="15">
        <f t="shared" si="85"/>
        <v>1</v>
      </c>
      <c r="Z1246" s="15">
        <f t="shared" si="86"/>
        <v>1</v>
      </c>
      <c r="AD1246" s="15">
        <f t="shared" si="87"/>
        <v>1</v>
      </c>
      <c r="AE1246" s="15">
        <f t="shared" si="88"/>
        <v>1</v>
      </c>
      <c r="AI1246" t="str">
        <f t="shared" si="89"/>
        <v/>
      </c>
      <c r="AJ1246" t="str">
        <f t="shared" si="90"/>
        <v/>
      </c>
      <c r="AL1246">
        <f t="shared" si="91"/>
        <v>0</v>
      </c>
    </row>
    <row r="1247" spans="1:38" x14ac:dyDescent="0.3">
      <c r="A1247">
        <v>1246</v>
      </c>
      <c r="B1247" t="s">
        <v>20</v>
      </c>
      <c r="C1247" t="s">
        <v>24</v>
      </c>
      <c r="D1247">
        <v>246</v>
      </c>
      <c r="E1247">
        <v>1850131882.20151</v>
      </c>
      <c r="F1247">
        <v>6086731.8371222103</v>
      </c>
      <c r="G1247">
        <v>4486980671.5517702</v>
      </c>
      <c r="H1247">
        <v>127995459.93489499</v>
      </c>
      <c r="I1247">
        <v>118538.974728368</v>
      </c>
      <c r="J1247">
        <v>-364846.14306449902</v>
      </c>
      <c r="K1247">
        <v>1079.7753247671999</v>
      </c>
      <c r="L1247">
        <v>100168.737206076</v>
      </c>
      <c r="M1247">
        <v>106615.47220263</v>
      </c>
      <c r="Y1247" s="15">
        <f t="shared" si="85"/>
        <v>1</v>
      </c>
      <c r="Z1247" s="15">
        <f t="shared" si="86"/>
        <v>1</v>
      </c>
      <c r="AD1247" s="15">
        <f t="shared" si="87"/>
        <v>1</v>
      </c>
      <c r="AE1247" s="15">
        <f t="shared" si="88"/>
        <v>1</v>
      </c>
      <c r="AI1247" t="str">
        <f t="shared" si="89"/>
        <v/>
      </c>
      <c r="AJ1247" t="str">
        <f t="shared" si="90"/>
        <v/>
      </c>
      <c r="AL1247">
        <f t="shared" si="91"/>
        <v>0</v>
      </c>
    </row>
    <row r="1248" spans="1:38" x14ac:dyDescent="0.3">
      <c r="A1248">
        <v>1247</v>
      </c>
      <c r="B1248" t="s">
        <v>20</v>
      </c>
      <c r="C1248" t="s">
        <v>24</v>
      </c>
      <c r="D1248">
        <v>247</v>
      </c>
      <c r="E1248">
        <v>1409743235.5920401</v>
      </c>
      <c r="F1248">
        <v>6324676.2544306796</v>
      </c>
      <c r="G1248">
        <v>4489266175.1526499</v>
      </c>
      <c r="H1248">
        <v>65169645.124357902</v>
      </c>
      <c r="I1248">
        <v>25370.0418836633</v>
      </c>
      <c r="J1248">
        <v>-69879.041923522906</v>
      </c>
      <c r="K1248">
        <v>2568.7637972061498</v>
      </c>
      <c r="L1248">
        <v>16016.726845872699</v>
      </c>
      <c r="M1248">
        <v>19299.120081929301</v>
      </c>
      <c r="Y1248" s="15">
        <f t="shared" si="85"/>
        <v>1</v>
      </c>
      <c r="Z1248" s="15">
        <f t="shared" si="86"/>
        <v>1</v>
      </c>
      <c r="AD1248" s="15">
        <f t="shared" si="87"/>
        <v>1</v>
      </c>
      <c r="AE1248" s="15">
        <f t="shared" si="88"/>
        <v>1</v>
      </c>
      <c r="AI1248" t="str">
        <f t="shared" si="89"/>
        <v/>
      </c>
      <c r="AJ1248" t="str">
        <f t="shared" si="90"/>
        <v/>
      </c>
      <c r="AL1248">
        <f t="shared" si="91"/>
        <v>0</v>
      </c>
    </row>
    <row r="1249" spans="1:38" x14ac:dyDescent="0.3">
      <c r="A1249">
        <v>1248</v>
      </c>
      <c r="B1249" t="s">
        <v>20</v>
      </c>
      <c r="C1249" t="s">
        <v>24</v>
      </c>
      <c r="D1249">
        <v>248</v>
      </c>
      <c r="E1249">
        <v>1565767311.0093701</v>
      </c>
      <c r="F1249">
        <v>7025626.1217950797</v>
      </c>
      <c r="G1249">
        <v>4489374584.3415298</v>
      </c>
      <c r="H1249">
        <v>155032678.93399099</v>
      </c>
      <c r="I1249">
        <v>96721.306467188493</v>
      </c>
      <c r="J1249">
        <v>-291343.91030311602</v>
      </c>
      <c r="K1249">
        <v>1602.8803228230199</v>
      </c>
      <c r="L1249">
        <v>74470.617753828104</v>
      </c>
      <c r="M1249">
        <v>82279.133754331298</v>
      </c>
      <c r="Y1249" s="15">
        <f t="shared" si="85"/>
        <v>1</v>
      </c>
      <c r="Z1249" s="15">
        <f t="shared" si="86"/>
        <v>1</v>
      </c>
      <c r="AD1249" s="15">
        <f t="shared" si="87"/>
        <v>1</v>
      </c>
      <c r="AE1249" s="15">
        <f t="shared" si="88"/>
        <v>1</v>
      </c>
      <c r="AI1249" t="str">
        <f t="shared" si="89"/>
        <v/>
      </c>
      <c r="AJ1249" t="str">
        <f t="shared" si="90"/>
        <v/>
      </c>
      <c r="AL1249">
        <f t="shared" si="91"/>
        <v>0</v>
      </c>
    </row>
    <row r="1250" spans="1:38" x14ac:dyDescent="0.3">
      <c r="A1250">
        <v>1249</v>
      </c>
      <c r="B1250" t="s">
        <v>20</v>
      </c>
      <c r="C1250" t="s">
        <v>24</v>
      </c>
      <c r="D1250">
        <v>249</v>
      </c>
      <c r="E1250">
        <v>1382053421.38081</v>
      </c>
      <c r="F1250">
        <v>6473691.8101420896</v>
      </c>
      <c r="G1250">
        <v>4487447867.1140404</v>
      </c>
      <c r="H1250">
        <v>89913601.061256394</v>
      </c>
      <c r="I1250">
        <v>26229.441278771501</v>
      </c>
      <c r="J1250">
        <v>-63482.981720924399</v>
      </c>
      <c r="K1250">
        <v>3427.9647860447199</v>
      </c>
      <c r="L1250">
        <v>13324.810061226</v>
      </c>
      <c r="M1250">
        <v>17853.4797415623</v>
      </c>
      <c r="Y1250" s="15">
        <f t="shared" si="85"/>
        <v>1</v>
      </c>
      <c r="Z1250" s="15">
        <f t="shared" si="86"/>
        <v>1</v>
      </c>
      <c r="AD1250" s="15">
        <f t="shared" si="87"/>
        <v>1</v>
      </c>
      <c r="AE1250" s="15">
        <f t="shared" si="88"/>
        <v>1</v>
      </c>
      <c r="AI1250" t="str">
        <f t="shared" si="89"/>
        <v/>
      </c>
      <c r="AJ1250" t="str">
        <f t="shared" si="90"/>
        <v/>
      </c>
      <c r="AL1250">
        <f t="shared" si="91"/>
        <v>0</v>
      </c>
    </row>
    <row r="1251" spans="1:38" x14ac:dyDescent="0.3">
      <c r="A1251">
        <v>1250</v>
      </c>
      <c r="B1251" t="s">
        <v>20</v>
      </c>
      <c r="C1251" t="s">
        <v>24</v>
      </c>
      <c r="D1251">
        <v>250</v>
      </c>
      <c r="E1251">
        <v>1416208154.7257299</v>
      </c>
      <c r="F1251">
        <v>6066692.60751314</v>
      </c>
      <c r="G1251">
        <v>4488418885.5830898</v>
      </c>
      <c r="H1251">
        <v>54276640.453364797</v>
      </c>
      <c r="I1251">
        <v>21401.4878980666</v>
      </c>
      <c r="J1251">
        <v>-60394.869393348701</v>
      </c>
      <c r="K1251">
        <v>2536.1152790815099</v>
      </c>
      <c r="L1251">
        <v>13611.5648996451</v>
      </c>
      <c r="M1251">
        <v>16345.3112191169</v>
      </c>
      <c r="Y1251" s="15">
        <f t="shared" si="85"/>
        <v>1</v>
      </c>
      <c r="Z1251" s="15">
        <f t="shared" si="86"/>
        <v>1</v>
      </c>
      <c r="AD1251" s="15">
        <f t="shared" si="87"/>
        <v>1</v>
      </c>
      <c r="AE1251" s="15">
        <f t="shared" si="88"/>
        <v>1</v>
      </c>
      <c r="AI1251" t="str">
        <f t="shared" si="89"/>
        <v/>
      </c>
      <c r="AJ1251" t="str">
        <f t="shared" si="90"/>
        <v/>
      </c>
      <c r="AL1251">
        <f t="shared" si="91"/>
        <v>0</v>
      </c>
    </row>
    <row r="1252" spans="1:38" x14ac:dyDescent="0.3">
      <c r="A1252">
        <v>1251</v>
      </c>
      <c r="B1252" t="s">
        <v>20</v>
      </c>
      <c r="C1252" t="s">
        <v>24</v>
      </c>
      <c r="D1252">
        <v>251</v>
      </c>
      <c r="E1252">
        <v>1949509012.8834801</v>
      </c>
      <c r="F1252">
        <v>6888938.6937763402</v>
      </c>
      <c r="G1252">
        <v>4487463147.6142902</v>
      </c>
      <c r="H1252">
        <v>101317410.82982799</v>
      </c>
      <c r="I1252">
        <v>38566.059340701402</v>
      </c>
      <c r="J1252">
        <v>-91951.155173301697</v>
      </c>
      <c r="K1252">
        <v>2627.1133883492498</v>
      </c>
      <c r="L1252">
        <v>24024.724022758499</v>
      </c>
      <c r="M1252">
        <v>29127.7682908067</v>
      </c>
      <c r="Y1252" s="15">
        <f t="shared" si="85"/>
        <v>1</v>
      </c>
      <c r="Z1252" s="15">
        <f t="shared" si="86"/>
        <v>1</v>
      </c>
      <c r="AD1252" s="15">
        <f t="shared" si="87"/>
        <v>1</v>
      </c>
      <c r="AE1252" s="15">
        <f t="shared" si="88"/>
        <v>1</v>
      </c>
      <c r="AI1252" t="str">
        <f t="shared" si="89"/>
        <v/>
      </c>
      <c r="AJ1252" t="str">
        <f t="shared" si="90"/>
        <v/>
      </c>
      <c r="AL1252">
        <f t="shared" si="91"/>
        <v>0</v>
      </c>
    </row>
    <row r="1253" spans="1:38" x14ac:dyDescent="0.3">
      <c r="A1253">
        <v>1252</v>
      </c>
      <c r="B1253" t="s">
        <v>20</v>
      </c>
      <c r="C1253" t="s">
        <v>24</v>
      </c>
      <c r="D1253">
        <v>252</v>
      </c>
      <c r="E1253">
        <v>2368336493.4924998</v>
      </c>
      <c r="F1253">
        <v>5728947.8239572803</v>
      </c>
      <c r="G1253">
        <v>4486042511.9204702</v>
      </c>
      <c r="H1253">
        <v>274202382.83577597</v>
      </c>
      <c r="I1253">
        <v>131311.09176103101</v>
      </c>
      <c r="J1253">
        <v>-442565.67826461798</v>
      </c>
      <c r="K1253">
        <v>2088.1890414466202</v>
      </c>
      <c r="L1253">
        <v>91956.860724758793</v>
      </c>
      <c r="M1253">
        <v>105767.585718171</v>
      </c>
      <c r="Y1253" s="15">
        <f t="shared" si="85"/>
        <v>1</v>
      </c>
      <c r="Z1253" s="15">
        <f t="shared" si="86"/>
        <v>1</v>
      </c>
      <c r="AD1253" s="15">
        <f t="shared" si="87"/>
        <v>1</v>
      </c>
      <c r="AE1253" s="15">
        <f t="shared" si="88"/>
        <v>1</v>
      </c>
      <c r="AI1253" t="str">
        <f t="shared" si="89"/>
        <v/>
      </c>
      <c r="AJ1253" t="str">
        <f t="shared" si="90"/>
        <v/>
      </c>
      <c r="AL1253">
        <f t="shared" si="91"/>
        <v>0</v>
      </c>
    </row>
    <row r="1254" spans="1:38" x14ac:dyDescent="0.3">
      <c r="A1254">
        <v>1253</v>
      </c>
      <c r="B1254" t="s">
        <v>20</v>
      </c>
      <c r="C1254" t="s">
        <v>24</v>
      </c>
      <c r="D1254">
        <v>253</v>
      </c>
      <c r="E1254">
        <v>1267266277.4002299</v>
      </c>
      <c r="F1254">
        <v>6540228.0610801401</v>
      </c>
      <c r="G1254">
        <v>4488226356.5341101</v>
      </c>
      <c r="H1254">
        <v>35828723.412301302</v>
      </c>
      <c r="I1254">
        <v>14638.7201773338</v>
      </c>
      <c r="J1254">
        <v>-36663.746687889099</v>
      </c>
      <c r="K1254">
        <v>2447.5311351177802</v>
      </c>
      <c r="L1254">
        <v>9496.48966744475</v>
      </c>
      <c r="M1254">
        <v>11301.0715270001</v>
      </c>
      <c r="Y1254" s="15">
        <f t="shared" si="85"/>
        <v>1</v>
      </c>
      <c r="Z1254" s="15">
        <f t="shared" si="86"/>
        <v>1</v>
      </c>
      <c r="AD1254" s="15">
        <f t="shared" si="87"/>
        <v>1</v>
      </c>
      <c r="AE1254" s="15">
        <f t="shared" si="88"/>
        <v>1</v>
      </c>
      <c r="AI1254" t="str">
        <f t="shared" si="89"/>
        <v/>
      </c>
      <c r="AJ1254" t="str">
        <f t="shared" si="90"/>
        <v/>
      </c>
      <c r="AL1254">
        <f t="shared" si="91"/>
        <v>0</v>
      </c>
    </row>
    <row r="1255" spans="1:38" x14ac:dyDescent="0.3">
      <c r="A1255">
        <v>1254</v>
      </c>
      <c r="B1255" t="s">
        <v>20</v>
      </c>
      <c r="C1255" t="s">
        <v>24</v>
      </c>
      <c r="D1255">
        <v>254</v>
      </c>
      <c r="E1255">
        <v>2198155558.3765898</v>
      </c>
      <c r="F1255">
        <v>6027649.0779905198</v>
      </c>
      <c r="G1255">
        <v>4486116181.0268002</v>
      </c>
      <c r="H1255">
        <v>212212049.90624699</v>
      </c>
      <c r="I1255">
        <v>82503.899056767099</v>
      </c>
      <c r="J1255">
        <v>-252278.159546852</v>
      </c>
      <c r="K1255">
        <v>2572.1457086559399</v>
      </c>
      <c r="L1255">
        <v>52046.679997174899</v>
      </c>
      <c r="M1255">
        <v>62735.14386548</v>
      </c>
      <c r="Y1255" s="15">
        <f t="shared" si="85"/>
        <v>1</v>
      </c>
      <c r="Z1255" s="15">
        <f t="shared" si="86"/>
        <v>1</v>
      </c>
      <c r="AD1255" s="15">
        <f t="shared" si="87"/>
        <v>1</v>
      </c>
      <c r="AE1255" s="15">
        <f t="shared" si="88"/>
        <v>1</v>
      </c>
      <c r="AI1255" t="str">
        <f t="shared" si="89"/>
        <v/>
      </c>
      <c r="AJ1255" t="str">
        <f t="shared" si="90"/>
        <v/>
      </c>
      <c r="AL1255">
        <f t="shared" si="91"/>
        <v>0</v>
      </c>
    </row>
    <row r="1256" spans="1:38" x14ac:dyDescent="0.3">
      <c r="A1256">
        <v>1255</v>
      </c>
      <c r="B1256" t="s">
        <v>20</v>
      </c>
      <c r="C1256" t="s">
        <v>24</v>
      </c>
      <c r="D1256">
        <v>255</v>
      </c>
      <c r="E1256">
        <v>2465533093.4836402</v>
      </c>
      <c r="F1256">
        <v>6688963.5005063703</v>
      </c>
      <c r="G1256">
        <v>4488724148.4925203</v>
      </c>
      <c r="H1256">
        <v>65449002.781193703</v>
      </c>
      <c r="I1256">
        <v>25863.7759853024</v>
      </c>
      <c r="J1256">
        <v>-66235.976128578201</v>
      </c>
      <c r="K1256">
        <v>2530.5277473167998</v>
      </c>
      <c r="L1256">
        <v>16470.366818295399</v>
      </c>
      <c r="M1256">
        <v>19766.8304345342</v>
      </c>
      <c r="Y1256" s="15">
        <f t="shared" si="85"/>
        <v>1</v>
      </c>
      <c r="Z1256" s="15">
        <f t="shared" si="86"/>
        <v>1</v>
      </c>
      <c r="AD1256" s="15">
        <f t="shared" si="87"/>
        <v>1</v>
      </c>
      <c r="AE1256" s="15">
        <f t="shared" si="88"/>
        <v>1</v>
      </c>
      <c r="AI1256" t="str">
        <f t="shared" si="89"/>
        <v/>
      </c>
      <c r="AJ1256" t="str">
        <f t="shared" si="90"/>
        <v/>
      </c>
      <c r="AL1256">
        <f t="shared" si="91"/>
        <v>0</v>
      </c>
    </row>
    <row r="1257" spans="1:38" x14ac:dyDescent="0.3">
      <c r="A1257">
        <v>1256</v>
      </c>
      <c r="B1257" t="s">
        <v>20</v>
      </c>
      <c r="C1257" t="s">
        <v>24</v>
      </c>
      <c r="D1257">
        <v>256</v>
      </c>
      <c r="E1257">
        <v>1288590572.58059</v>
      </c>
      <c r="F1257">
        <v>6067601.78642991</v>
      </c>
      <c r="G1257">
        <v>4487622116.89923</v>
      </c>
      <c r="H1257">
        <v>53114823.7960153</v>
      </c>
      <c r="I1257">
        <v>10477.7356574805</v>
      </c>
      <c r="J1257">
        <v>-27617.349120140101</v>
      </c>
      <c r="K1257">
        <v>5069.3036675432904</v>
      </c>
      <c r="L1257">
        <v>2854.5595730801801</v>
      </c>
      <c r="M1257">
        <v>5529.7887849270601</v>
      </c>
      <c r="Y1257" s="15">
        <f t="shared" si="85"/>
        <v>1</v>
      </c>
      <c r="Z1257" s="15">
        <f t="shared" si="86"/>
        <v>1</v>
      </c>
      <c r="AD1257" s="15">
        <f t="shared" si="87"/>
        <v>1</v>
      </c>
      <c r="AE1257" s="15">
        <f t="shared" si="88"/>
        <v>1</v>
      </c>
      <c r="AI1257" t="str">
        <f t="shared" si="89"/>
        <v/>
      </c>
      <c r="AJ1257" t="str">
        <f t="shared" si="90"/>
        <v/>
      </c>
      <c r="AL1257">
        <f t="shared" si="91"/>
        <v>0</v>
      </c>
    </row>
    <row r="1258" spans="1:38" x14ac:dyDescent="0.3">
      <c r="A1258">
        <v>1257</v>
      </c>
      <c r="B1258" t="s">
        <v>20</v>
      </c>
      <c r="C1258" t="s">
        <v>24</v>
      </c>
      <c r="D1258">
        <v>257</v>
      </c>
      <c r="E1258">
        <v>1385557430.5841501</v>
      </c>
      <c r="F1258">
        <v>6367646.3770812601</v>
      </c>
      <c r="G1258">
        <v>4488849420.6843596</v>
      </c>
      <c r="H1258">
        <v>60212450.2097435</v>
      </c>
      <c r="I1258">
        <v>32929.990502879999</v>
      </c>
      <c r="J1258">
        <v>-88805.228050231904</v>
      </c>
      <c r="K1258">
        <v>1828.4988635049101</v>
      </c>
      <c r="L1258">
        <v>24288.144825581501</v>
      </c>
      <c r="M1258">
        <v>27320.8595030623</v>
      </c>
      <c r="Y1258" s="15">
        <f t="shared" si="85"/>
        <v>1</v>
      </c>
      <c r="Z1258" s="15">
        <f t="shared" si="86"/>
        <v>1</v>
      </c>
      <c r="AD1258" s="15">
        <f t="shared" si="87"/>
        <v>1</v>
      </c>
      <c r="AE1258" s="15">
        <f t="shared" si="88"/>
        <v>1</v>
      </c>
      <c r="AI1258" t="str">
        <f t="shared" si="89"/>
        <v/>
      </c>
      <c r="AJ1258" t="str">
        <f t="shared" si="90"/>
        <v/>
      </c>
      <c r="AL1258">
        <f t="shared" si="91"/>
        <v>0</v>
      </c>
    </row>
    <row r="1259" spans="1:38" x14ac:dyDescent="0.3">
      <c r="A1259">
        <v>1258</v>
      </c>
      <c r="B1259" t="s">
        <v>20</v>
      </c>
      <c r="C1259" t="s">
        <v>24</v>
      </c>
      <c r="D1259">
        <v>258</v>
      </c>
      <c r="E1259">
        <v>1408795692.0613301</v>
      </c>
      <c r="F1259">
        <v>6732109.9732569801</v>
      </c>
      <c r="G1259">
        <v>4488572700.0216398</v>
      </c>
      <c r="H1259">
        <v>41839577.633142903</v>
      </c>
      <c r="I1259">
        <v>14488.742238437801</v>
      </c>
      <c r="J1259">
        <v>-38105.012252807603</v>
      </c>
      <c r="K1259">
        <v>2887.7301386551699</v>
      </c>
      <c r="L1259">
        <v>8483.8184751715798</v>
      </c>
      <c r="M1259">
        <v>10591.148450046099</v>
      </c>
      <c r="Y1259" s="15">
        <f t="shared" si="85"/>
        <v>1</v>
      </c>
      <c r="Z1259" s="15">
        <f t="shared" si="86"/>
        <v>1</v>
      </c>
      <c r="AD1259" s="15">
        <f t="shared" si="87"/>
        <v>1</v>
      </c>
      <c r="AE1259" s="15">
        <f t="shared" si="88"/>
        <v>1</v>
      </c>
      <c r="AI1259" t="str">
        <f t="shared" si="89"/>
        <v/>
      </c>
      <c r="AJ1259" t="str">
        <f t="shared" si="90"/>
        <v/>
      </c>
      <c r="AL1259">
        <f t="shared" si="91"/>
        <v>0</v>
      </c>
    </row>
    <row r="1260" spans="1:38" x14ac:dyDescent="0.3">
      <c r="A1260">
        <v>1259</v>
      </c>
      <c r="B1260" t="s">
        <v>20</v>
      </c>
      <c r="C1260" t="s">
        <v>24</v>
      </c>
      <c r="D1260">
        <v>259</v>
      </c>
      <c r="E1260">
        <v>1182138918.1195099</v>
      </c>
      <c r="F1260">
        <v>6428710.3506383104</v>
      </c>
      <c r="G1260">
        <v>4488184250.1980495</v>
      </c>
      <c r="H1260">
        <v>40652535.017445602</v>
      </c>
      <c r="I1260">
        <v>17993.279836827001</v>
      </c>
      <c r="J1260">
        <v>-44709.243945121802</v>
      </c>
      <c r="K1260">
        <v>2259.3176667125299</v>
      </c>
      <c r="L1260">
        <v>12158.723481987099</v>
      </c>
      <c r="M1260">
        <v>14206.265795823399</v>
      </c>
      <c r="Y1260" s="15">
        <f t="shared" si="85"/>
        <v>1</v>
      </c>
      <c r="Z1260" s="15">
        <f t="shared" si="86"/>
        <v>1</v>
      </c>
      <c r="AD1260" s="15">
        <f t="shared" si="87"/>
        <v>1</v>
      </c>
      <c r="AE1260" s="15">
        <f t="shared" si="88"/>
        <v>1</v>
      </c>
      <c r="AI1260" t="str">
        <f t="shared" si="89"/>
        <v/>
      </c>
      <c r="AJ1260" t="str">
        <f t="shared" si="90"/>
        <v/>
      </c>
      <c r="AL1260">
        <f t="shared" si="91"/>
        <v>0</v>
      </c>
    </row>
    <row r="1261" spans="1:38" x14ac:dyDescent="0.3">
      <c r="A1261">
        <v>1260</v>
      </c>
      <c r="B1261" t="s">
        <v>20</v>
      </c>
      <c r="C1261" t="s">
        <v>24</v>
      </c>
      <c r="D1261">
        <v>260</v>
      </c>
      <c r="E1261">
        <v>1861665912.5093601</v>
      </c>
      <c r="F1261">
        <v>6660631.4931108896</v>
      </c>
      <c r="G1261">
        <v>4489533600.4680595</v>
      </c>
      <c r="H1261">
        <v>84118685.740875706</v>
      </c>
      <c r="I1261">
        <v>40591.085710754603</v>
      </c>
      <c r="J1261">
        <v>-128416.71117687201</v>
      </c>
      <c r="K1261">
        <v>2072.3438229834901</v>
      </c>
      <c r="L1261">
        <v>28518.155640352299</v>
      </c>
      <c r="M1261">
        <v>32754.953379160601</v>
      </c>
      <c r="Y1261" s="15">
        <f t="shared" si="85"/>
        <v>1</v>
      </c>
      <c r="Z1261" s="15">
        <f t="shared" si="86"/>
        <v>1</v>
      </c>
      <c r="AD1261" s="15">
        <f t="shared" si="87"/>
        <v>1</v>
      </c>
      <c r="AE1261" s="15">
        <f t="shared" si="88"/>
        <v>1</v>
      </c>
      <c r="AI1261" t="str">
        <f t="shared" si="89"/>
        <v/>
      </c>
      <c r="AJ1261" t="str">
        <f t="shared" si="90"/>
        <v/>
      </c>
      <c r="AL1261">
        <f t="shared" si="91"/>
        <v>0</v>
      </c>
    </row>
    <row r="1262" spans="1:38" x14ac:dyDescent="0.3">
      <c r="A1262">
        <v>1261</v>
      </c>
      <c r="B1262" t="s">
        <v>20</v>
      </c>
      <c r="C1262" t="s">
        <v>24</v>
      </c>
      <c r="D1262">
        <v>261</v>
      </c>
      <c r="E1262">
        <v>1287910920.1447899</v>
      </c>
      <c r="F1262">
        <v>6594269.7627406502</v>
      </c>
      <c r="G1262">
        <v>4489661437.8210096</v>
      </c>
      <c r="H1262">
        <v>69940433.864798099</v>
      </c>
      <c r="I1262">
        <v>29532.485886907201</v>
      </c>
      <c r="J1262">
        <v>-92937.205848693804</v>
      </c>
      <c r="K1262">
        <v>2368.2542042898299</v>
      </c>
      <c r="L1262">
        <v>19494.454982045001</v>
      </c>
      <c r="M1262">
        <v>23017.138074865299</v>
      </c>
      <c r="Y1262" s="15">
        <f t="shared" si="85"/>
        <v>1</v>
      </c>
      <c r="Z1262" s="15">
        <f t="shared" si="86"/>
        <v>1</v>
      </c>
      <c r="AD1262" s="15">
        <f t="shared" si="87"/>
        <v>1</v>
      </c>
      <c r="AE1262" s="15">
        <f t="shared" si="88"/>
        <v>1</v>
      </c>
      <c r="AI1262" t="str">
        <f t="shared" si="89"/>
        <v/>
      </c>
      <c r="AJ1262" t="str">
        <f t="shared" si="90"/>
        <v/>
      </c>
      <c r="AL1262">
        <f t="shared" si="91"/>
        <v>0</v>
      </c>
    </row>
    <row r="1263" spans="1:38" x14ac:dyDescent="0.3">
      <c r="A1263">
        <v>1262</v>
      </c>
      <c r="B1263" t="s">
        <v>20</v>
      </c>
      <c r="C1263" t="s">
        <v>24</v>
      </c>
      <c r="D1263">
        <v>262</v>
      </c>
      <c r="E1263">
        <v>2000757770.9424601</v>
      </c>
      <c r="F1263">
        <v>6308892.9559249301</v>
      </c>
      <c r="G1263">
        <v>4489362819.5628996</v>
      </c>
      <c r="H1263">
        <v>227199000.82446599</v>
      </c>
      <c r="I1263">
        <v>143480.37423916199</v>
      </c>
      <c r="J1263">
        <v>-484426.06585311901</v>
      </c>
      <c r="K1263">
        <v>1583.4848635518399</v>
      </c>
      <c r="L1263">
        <v>110872.18944810799</v>
      </c>
      <c r="M1263">
        <v>122315.499629128</v>
      </c>
      <c r="Y1263" s="15">
        <f t="shared" si="85"/>
        <v>1</v>
      </c>
      <c r="Z1263" s="15">
        <f t="shared" si="86"/>
        <v>1</v>
      </c>
      <c r="AD1263" s="15">
        <f t="shared" si="87"/>
        <v>1</v>
      </c>
      <c r="AE1263" s="15">
        <f t="shared" si="88"/>
        <v>1</v>
      </c>
      <c r="AI1263" t="str">
        <f t="shared" si="89"/>
        <v/>
      </c>
      <c r="AJ1263" t="str">
        <f t="shared" si="90"/>
        <v/>
      </c>
      <c r="AL1263">
        <f t="shared" si="91"/>
        <v>0</v>
      </c>
    </row>
    <row r="1264" spans="1:38" x14ac:dyDescent="0.3">
      <c r="A1264">
        <v>1263</v>
      </c>
      <c r="B1264" t="s">
        <v>20</v>
      </c>
      <c r="C1264" t="s">
        <v>24</v>
      </c>
      <c r="D1264">
        <v>263</v>
      </c>
      <c r="E1264">
        <v>1272876207.0506499</v>
      </c>
      <c r="F1264">
        <v>6362382.13011117</v>
      </c>
      <c r="G1264">
        <v>4487064715.6672497</v>
      </c>
      <c r="H1264">
        <v>46245886.238093399</v>
      </c>
      <c r="I1264">
        <v>16802.300482889601</v>
      </c>
      <c r="J1264">
        <v>-43192.590355873101</v>
      </c>
      <c r="K1264">
        <v>2752.3544341554398</v>
      </c>
      <c r="L1264">
        <v>10164.9719787785</v>
      </c>
      <c r="M1264">
        <v>12494.234074554801</v>
      </c>
      <c r="Y1264" s="15">
        <f t="shared" si="85"/>
        <v>1</v>
      </c>
      <c r="Z1264" s="15">
        <f t="shared" si="86"/>
        <v>1</v>
      </c>
      <c r="AD1264" s="15">
        <f t="shared" si="87"/>
        <v>1</v>
      </c>
      <c r="AE1264" s="15">
        <f t="shared" si="88"/>
        <v>1</v>
      </c>
      <c r="AI1264" t="str">
        <f t="shared" si="89"/>
        <v/>
      </c>
      <c r="AJ1264" t="str">
        <f t="shared" si="90"/>
        <v/>
      </c>
      <c r="AL1264">
        <f t="shared" si="91"/>
        <v>0</v>
      </c>
    </row>
    <row r="1265" spans="1:38" x14ac:dyDescent="0.3">
      <c r="A1265">
        <v>1264</v>
      </c>
      <c r="B1265" t="s">
        <v>20</v>
      </c>
      <c r="C1265" t="s">
        <v>24</v>
      </c>
      <c r="D1265">
        <v>264</v>
      </c>
      <c r="E1265">
        <v>2121041663.07495</v>
      </c>
      <c r="F1265">
        <v>6276562.9561742097</v>
      </c>
      <c r="G1265">
        <v>4486920216.7600803</v>
      </c>
      <c r="H1265">
        <v>213384838.64840001</v>
      </c>
      <c r="I1265">
        <v>111094.045947537</v>
      </c>
      <c r="J1265">
        <v>-325258.33089065598</v>
      </c>
      <c r="K1265">
        <v>1920.7585503652299</v>
      </c>
      <c r="L1265">
        <v>80468.505232100099</v>
      </c>
      <c r="M1265">
        <v>91216.038837968095</v>
      </c>
      <c r="Y1265" s="15">
        <f t="shared" si="85"/>
        <v>1</v>
      </c>
      <c r="Z1265" s="15">
        <f t="shared" si="86"/>
        <v>1</v>
      </c>
      <c r="AD1265" s="15">
        <f t="shared" si="87"/>
        <v>1</v>
      </c>
      <c r="AE1265" s="15">
        <f t="shared" si="88"/>
        <v>1</v>
      </c>
      <c r="AI1265" t="str">
        <f t="shared" si="89"/>
        <v/>
      </c>
      <c r="AJ1265" t="str">
        <f t="shared" si="90"/>
        <v/>
      </c>
      <c r="AL1265">
        <f t="shared" si="91"/>
        <v>0</v>
      </c>
    </row>
    <row r="1266" spans="1:38" x14ac:dyDescent="0.3">
      <c r="A1266">
        <v>1265</v>
      </c>
      <c r="B1266" t="s">
        <v>20</v>
      </c>
      <c r="C1266" t="s">
        <v>24</v>
      </c>
      <c r="D1266">
        <v>265</v>
      </c>
      <c r="E1266">
        <v>2700294794.7185798</v>
      </c>
      <c r="F1266">
        <v>6906719.7783892797</v>
      </c>
      <c r="G1266">
        <v>4488655583.8530397</v>
      </c>
      <c r="H1266">
        <v>184519826.145226</v>
      </c>
      <c r="I1266">
        <v>73346.644893437595</v>
      </c>
      <c r="J1266">
        <v>-191106.38805293999</v>
      </c>
      <c r="K1266">
        <v>2515.7227902286199</v>
      </c>
      <c r="L1266">
        <v>46863.884992546598</v>
      </c>
      <c r="M1266">
        <v>56157.577295177398</v>
      </c>
      <c r="Y1266" s="15">
        <f t="shared" si="85"/>
        <v>1</v>
      </c>
      <c r="Z1266" s="15">
        <f t="shared" si="86"/>
        <v>1</v>
      </c>
      <c r="AD1266" s="15">
        <f t="shared" si="87"/>
        <v>1</v>
      </c>
      <c r="AE1266" s="15">
        <f t="shared" si="88"/>
        <v>1</v>
      </c>
      <c r="AI1266" t="str">
        <f t="shared" si="89"/>
        <v/>
      </c>
      <c r="AJ1266" t="str">
        <f t="shared" si="90"/>
        <v/>
      </c>
      <c r="AL1266">
        <f t="shared" si="91"/>
        <v>0</v>
      </c>
    </row>
    <row r="1267" spans="1:38" x14ac:dyDescent="0.3">
      <c r="A1267">
        <v>1266</v>
      </c>
      <c r="B1267" t="s">
        <v>20</v>
      </c>
      <c r="C1267" t="s">
        <v>24</v>
      </c>
      <c r="D1267">
        <v>266</v>
      </c>
      <c r="E1267">
        <v>1527749089.1908</v>
      </c>
      <c r="F1267">
        <v>6406472.8249949003</v>
      </c>
      <c r="G1267">
        <v>4486440262.6378899</v>
      </c>
      <c r="H1267">
        <v>97874435.012282103</v>
      </c>
      <c r="I1267">
        <v>51813.981157347604</v>
      </c>
      <c r="J1267">
        <v>-142967.823322296</v>
      </c>
      <c r="K1267">
        <v>1888.95801530979</v>
      </c>
      <c r="L1267">
        <v>37766.790581601002</v>
      </c>
      <c r="M1267">
        <v>42696.422818421197</v>
      </c>
      <c r="Y1267" s="15">
        <f t="shared" si="85"/>
        <v>1</v>
      </c>
      <c r="Z1267" s="15">
        <f t="shared" si="86"/>
        <v>1</v>
      </c>
      <c r="AD1267" s="15">
        <f t="shared" si="87"/>
        <v>1</v>
      </c>
      <c r="AE1267" s="15">
        <f t="shared" si="88"/>
        <v>1</v>
      </c>
      <c r="AI1267" t="str">
        <f t="shared" si="89"/>
        <v/>
      </c>
      <c r="AJ1267" t="str">
        <f t="shared" si="90"/>
        <v/>
      </c>
      <c r="AL1267">
        <f t="shared" si="91"/>
        <v>0</v>
      </c>
    </row>
    <row r="1268" spans="1:38" x14ac:dyDescent="0.3">
      <c r="A1268">
        <v>1267</v>
      </c>
      <c r="B1268" t="s">
        <v>20</v>
      </c>
      <c r="C1268" t="s">
        <v>24</v>
      </c>
      <c r="D1268">
        <v>267</v>
      </c>
      <c r="E1268">
        <v>1830821105.0418999</v>
      </c>
      <c r="F1268">
        <v>5743064.1539885001</v>
      </c>
      <c r="G1268">
        <v>4486321551.6638699</v>
      </c>
      <c r="H1268">
        <v>78267427.128996402</v>
      </c>
      <c r="I1268">
        <v>32825.836913918101</v>
      </c>
      <c r="J1268">
        <v>-95913.238820076003</v>
      </c>
      <c r="K1268">
        <v>2384.3238889611098</v>
      </c>
      <c r="L1268">
        <v>21592.694524729301</v>
      </c>
      <c r="M1268">
        <v>25534.782484876101</v>
      </c>
      <c r="Y1268" s="15">
        <f t="shared" si="85"/>
        <v>1</v>
      </c>
      <c r="Z1268" s="15">
        <f t="shared" si="86"/>
        <v>1</v>
      </c>
      <c r="AD1268" s="15">
        <f t="shared" si="87"/>
        <v>1</v>
      </c>
      <c r="AE1268" s="15">
        <f t="shared" si="88"/>
        <v>1</v>
      </c>
      <c r="AI1268" t="str">
        <f t="shared" si="89"/>
        <v/>
      </c>
      <c r="AJ1268" t="str">
        <f t="shared" si="90"/>
        <v/>
      </c>
      <c r="AL1268">
        <f t="shared" si="91"/>
        <v>0</v>
      </c>
    </row>
    <row r="1269" spans="1:38" x14ac:dyDescent="0.3">
      <c r="A1269">
        <v>1268</v>
      </c>
      <c r="B1269" t="s">
        <v>20</v>
      </c>
      <c r="C1269" t="s">
        <v>24</v>
      </c>
      <c r="D1269">
        <v>268</v>
      </c>
      <c r="E1269">
        <v>2068295339.39166</v>
      </c>
      <c r="F1269">
        <v>6368957.6420300603</v>
      </c>
      <c r="G1269">
        <v>4487964745.2219696</v>
      </c>
      <c r="H1269">
        <v>210758950.807293</v>
      </c>
      <c r="I1269">
        <v>140114.64483785399</v>
      </c>
      <c r="J1269">
        <v>-441088.17667293502</v>
      </c>
      <c r="K1269">
        <v>1504.1893090561</v>
      </c>
      <c r="L1269">
        <v>109865.978297272</v>
      </c>
      <c r="M1269">
        <v>120481.254063284</v>
      </c>
      <c r="Y1269" s="15">
        <f t="shared" si="85"/>
        <v>1</v>
      </c>
      <c r="Z1269" s="15">
        <f t="shared" si="86"/>
        <v>1</v>
      </c>
      <c r="AD1269" s="15">
        <f t="shared" si="87"/>
        <v>1</v>
      </c>
      <c r="AE1269" s="15">
        <f t="shared" si="88"/>
        <v>1</v>
      </c>
      <c r="AI1269" t="str">
        <f t="shared" si="89"/>
        <v/>
      </c>
      <c r="AJ1269" t="str">
        <f t="shared" si="90"/>
        <v/>
      </c>
      <c r="AL1269">
        <f t="shared" si="91"/>
        <v>0</v>
      </c>
    </row>
    <row r="1270" spans="1:38" x14ac:dyDescent="0.3">
      <c r="A1270">
        <v>1269</v>
      </c>
      <c r="B1270" t="s">
        <v>20</v>
      </c>
      <c r="C1270" t="s">
        <v>24</v>
      </c>
      <c r="D1270">
        <v>269</v>
      </c>
      <c r="E1270">
        <v>1923523466.8220699</v>
      </c>
      <c r="F1270">
        <v>5777390.73378147</v>
      </c>
      <c r="G1270">
        <v>4485546852.8071299</v>
      </c>
      <c r="H1270">
        <v>271781283.71981001</v>
      </c>
      <c r="I1270">
        <v>163677.878107672</v>
      </c>
      <c r="J1270">
        <v>-564178.98498249101</v>
      </c>
      <c r="K1270">
        <v>1660.4643636755</v>
      </c>
      <c r="L1270">
        <v>124671.12944185099</v>
      </c>
      <c r="M1270">
        <v>138359.91116939299</v>
      </c>
      <c r="Y1270" s="15">
        <f t="shared" ref="Y1270:Y1333" si="92">IF(K1270&lt;cet_BRA_lo,1,0)</f>
        <v>1</v>
      </c>
      <c r="Z1270" s="15">
        <f t="shared" ref="Z1270:Z1333" si="93">IF(K1270&lt;cet_BRA_hi,1,0)</f>
        <v>1</v>
      </c>
      <c r="AD1270" s="15">
        <f t="shared" ref="AD1270:AD1333" si="94">IF(L1270&lt;0,0,1)</f>
        <v>1</v>
      </c>
      <c r="AE1270" s="15">
        <f t="shared" ref="AE1270:AE1333" si="95">IF(M1270&lt;0,0,1)</f>
        <v>1</v>
      </c>
      <c r="AI1270" t="str">
        <f t="shared" ref="AI1270:AI1333" si="96">IF(Y1270&lt;&gt;AD1270,"ERROR!","")</f>
        <v/>
      </c>
      <c r="AJ1270" t="str">
        <f t="shared" ref="AJ1270:AJ1333" si="97">IF(Z1270&lt;&gt;AE1270,"ERROR!","")</f>
        <v/>
      </c>
      <c r="AL1270">
        <f t="shared" si="91"/>
        <v>0</v>
      </c>
    </row>
    <row r="1271" spans="1:38" x14ac:dyDescent="0.3">
      <c r="A1271">
        <v>1270</v>
      </c>
      <c r="B1271" t="s">
        <v>20</v>
      </c>
      <c r="C1271" t="s">
        <v>24</v>
      </c>
      <c r="D1271">
        <v>270</v>
      </c>
      <c r="E1271">
        <v>1871135389.49213</v>
      </c>
      <c r="F1271">
        <v>6489799.3714223299</v>
      </c>
      <c r="G1271">
        <v>4486989141.0358</v>
      </c>
      <c r="H1271">
        <v>52959439.773960397</v>
      </c>
      <c r="I1271">
        <v>17482.177290828899</v>
      </c>
      <c r="J1271">
        <v>-42243.453231811502</v>
      </c>
      <c r="K1271">
        <v>3029.3389028689699</v>
      </c>
      <c r="L1271">
        <v>9881.3023208100094</v>
      </c>
      <c r="M1271">
        <v>12548.7053205913</v>
      </c>
      <c r="Y1271" s="15">
        <f t="shared" si="92"/>
        <v>1</v>
      </c>
      <c r="Z1271" s="15">
        <f t="shared" si="93"/>
        <v>1</v>
      </c>
      <c r="AD1271" s="15">
        <f t="shared" si="94"/>
        <v>1</v>
      </c>
      <c r="AE1271" s="15">
        <f t="shared" si="95"/>
        <v>1</v>
      </c>
      <c r="AI1271" t="str">
        <f t="shared" si="96"/>
        <v/>
      </c>
      <c r="AJ1271" t="str">
        <f t="shared" si="97"/>
        <v/>
      </c>
      <c r="AL1271">
        <f t="shared" si="91"/>
        <v>0</v>
      </c>
    </row>
    <row r="1272" spans="1:38" x14ac:dyDescent="0.3">
      <c r="A1272">
        <v>1271</v>
      </c>
      <c r="B1272" t="s">
        <v>20</v>
      </c>
      <c r="C1272" t="s">
        <v>24</v>
      </c>
      <c r="D1272">
        <v>271</v>
      </c>
      <c r="E1272">
        <v>1383940443.2827599</v>
      </c>
      <c r="F1272">
        <v>6220479.1228589602</v>
      </c>
      <c r="G1272">
        <v>4489526026.2282801</v>
      </c>
      <c r="H1272">
        <v>76287828.557526395</v>
      </c>
      <c r="I1272">
        <v>25926.862253547599</v>
      </c>
      <c r="J1272">
        <v>-71925.413269042998</v>
      </c>
      <c r="K1272">
        <v>2942.4242629702599</v>
      </c>
      <c r="L1272">
        <v>14977.8369414426</v>
      </c>
      <c r="M1272">
        <v>18820.2186510996</v>
      </c>
      <c r="Y1272" s="15">
        <f t="shared" si="92"/>
        <v>1</v>
      </c>
      <c r="Z1272" s="15">
        <f t="shared" si="93"/>
        <v>1</v>
      </c>
      <c r="AD1272" s="15">
        <f t="shared" si="94"/>
        <v>1</v>
      </c>
      <c r="AE1272" s="15">
        <f t="shared" si="95"/>
        <v>1</v>
      </c>
      <c r="AI1272" t="str">
        <f t="shared" si="96"/>
        <v/>
      </c>
      <c r="AJ1272" t="str">
        <f t="shared" si="97"/>
        <v/>
      </c>
      <c r="AL1272">
        <f t="shared" si="91"/>
        <v>0</v>
      </c>
    </row>
    <row r="1273" spans="1:38" x14ac:dyDescent="0.3">
      <c r="A1273">
        <v>1272</v>
      </c>
      <c r="B1273" t="s">
        <v>20</v>
      </c>
      <c r="C1273" t="s">
        <v>24</v>
      </c>
      <c r="D1273">
        <v>272</v>
      </c>
      <c r="E1273">
        <v>1569575261.3353</v>
      </c>
      <c r="F1273">
        <v>6231210.2521322099</v>
      </c>
      <c r="G1273">
        <v>4489044145.3328896</v>
      </c>
      <c r="H1273">
        <v>100682523.133938</v>
      </c>
      <c r="I1273">
        <v>57861.684135875701</v>
      </c>
      <c r="J1273">
        <v>-170722.81374740601</v>
      </c>
      <c r="K1273">
        <v>1740.0551787864799</v>
      </c>
      <c r="L1273">
        <v>43411.469532522198</v>
      </c>
      <c r="M1273">
        <v>48482.536473171102</v>
      </c>
      <c r="Y1273" s="15">
        <f t="shared" si="92"/>
        <v>1</v>
      </c>
      <c r="Z1273" s="15">
        <f t="shared" si="93"/>
        <v>1</v>
      </c>
      <c r="AD1273" s="15">
        <f t="shared" si="94"/>
        <v>1</v>
      </c>
      <c r="AE1273" s="15">
        <f t="shared" si="95"/>
        <v>1</v>
      </c>
      <c r="AI1273" t="str">
        <f t="shared" si="96"/>
        <v/>
      </c>
      <c r="AJ1273" t="str">
        <f t="shared" si="97"/>
        <v/>
      </c>
      <c r="AL1273">
        <f t="shared" si="91"/>
        <v>0</v>
      </c>
    </row>
    <row r="1274" spans="1:38" x14ac:dyDescent="0.3">
      <c r="A1274">
        <v>1273</v>
      </c>
      <c r="B1274" t="s">
        <v>20</v>
      </c>
      <c r="C1274" t="s">
        <v>24</v>
      </c>
      <c r="D1274">
        <v>273</v>
      </c>
      <c r="E1274">
        <v>1953668296.1236801</v>
      </c>
      <c r="F1274">
        <v>6869521.6427433696</v>
      </c>
      <c r="G1274">
        <v>4487914435.9594097</v>
      </c>
      <c r="H1274">
        <v>147419869.02329701</v>
      </c>
      <c r="I1274">
        <v>75083.211903696894</v>
      </c>
      <c r="J1274">
        <v>-195539.69198512999</v>
      </c>
      <c r="K1274">
        <v>1963.4198549255</v>
      </c>
      <c r="L1274">
        <v>53925.133243401302</v>
      </c>
      <c r="M1274">
        <v>61350.215580723299</v>
      </c>
      <c r="Y1274" s="15">
        <f t="shared" si="92"/>
        <v>1</v>
      </c>
      <c r="Z1274" s="15">
        <f t="shared" si="93"/>
        <v>1</v>
      </c>
      <c r="AD1274" s="15">
        <f t="shared" si="94"/>
        <v>1</v>
      </c>
      <c r="AE1274" s="15">
        <f t="shared" si="95"/>
        <v>1</v>
      </c>
      <c r="AI1274" t="str">
        <f t="shared" si="96"/>
        <v/>
      </c>
      <c r="AJ1274" t="str">
        <f t="shared" si="97"/>
        <v/>
      </c>
      <c r="AL1274">
        <f t="shared" si="91"/>
        <v>0</v>
      </c>
    </row>
    <row r="1275" spans="1:38" x14ac:dyDescent="0.3">
      <c r="A1275">
        <v>1274</v>
      </c>
      <c r="B1275" t="s">
        <v>20</v>
      </c>
      <c r="C1275" t="s">
        <v>24</v>
      </c>
      <c r="D1275">
        <v>274</v>
      </c>
      <c r="E1275">
        <v>1459018691.8397601</v>
      </c>
      <c r="F1275">
        <v>7286091.2488903198</v>
      </c>
      <c r="G1275">
        <v>4489293341.8536301</v>
      </c>
      <c r="H1275">
        <v>81567390.259334996</v>
      </c>
      <c r="I1275">
        <v>31446.439907735199</v>
      </c>
      <c r="J1275">
        <v>-71451.872237205505</v>
      </c>
      <c r="K1275">
        <v>2593.8513389323598</v>
      </c>
      <c r="L1275">
        <v>19739.678324944001</v>
      </c>
      <c r="M1275">
        <v>23847.975210083201</v>
      </c>
      <c r="Y1275" s="15">
        <f t="shared" si="92"/>
        <v>1</v>
      </c>
      <c r="Z1275" s="15">
        <f t="shared" si="93"/>
        <v>1</v>
      </c>
      <c r="AD1275" s="15">
        <f t="shared" si="94"/>
        <v>1</v>
      </c>
      <c r="AE1275" s="15">
        <f t="shared" si="95"/>
        <v>1</v>
      </c>
      <c r="AI1275" t="str">
        <f t="shared" si="96"/>
        <v/>
      </c>
      <c r="AJ1275" t="str">
        <f t="shared" si="97"/>
        <v/>
      </c>
      <c r="AL1275">
        <f t="shared" si="91"/>
        <v>0</v>
      </c>
    </row>
    <row r="1276" spans="1:38" x14ac:dyDescent="0.3">
      <c r="A1276">
        <v>1275</v>
      </c>
      <c r="B1276" t="s">
        <v>20</v>
      </c>
      <c r="C1276" t="s">
        <v>24</v>
      </c>
      <c r="D1276">
        <v>275</v>
      </c>
      <c r="E1276">
        <v>1937221475.4197099</v>
      </c>
      <c r="F1276">
        <v>6053528.6237981301</v>
      </c>
      <c r="G1276">
        <v>4486386722.6252699</v>
      </c>
      <c r="H1276">
        <v>108503209.52669699</v>
      </c>
      <c r="I1276">
        <v>85206.945327824898</v>
      </c>
      <c r="J1276">
        <v>-252832.67236041999</v>
      </c>
      <c r="K1276">
        <v>1273.4080433143399</v>
      </c>
      <c r="L1276">
        <v>69634.285704191701</v>
      </c>
      <c r="M1276">
        <v>75099.256402762301</v>
      </c>
      <c r="Y1276" s="15">
        <f t="shared" si="92"/>
        <v>1</v>
      </c>
      <c r="Z1276" s="15">
        <f t="shared" si="93"/>
        <v>1</v>
      </c>
      <c r="AD1276" s="15">
        <f t="shared" si="94"/>
        <v>1</v>
      </c>
      <c r="AE1276" s="15">
        <f t="shared" si="95"/>
        <v>1</v>
      </c>
      <c r="AI1276" t="str">
        <f t="shared" si="96"/>
        <v/>
      </c>
      <c r="AJ1276" t="str">
        <f t="shared" si="97"/>
        <v/>
      </c>
      <c r="AL1276">
        <f t="shared" si="91"/>
        <v>0</v>
      </c>
    </row>
    <row r="1277" spans="1:38" x14ac:dyDescent="0.3">
      <c r="A1277">
        <v>1276</v>
      </c>
      <c r="B1277" t="s">
        <v>20</v>
      </c>
      <c r="C1277" t="s">
        <v>24</v>
      </c>
      <c r="D1277">
        <v>276</v>
      </c>
      <c r="E1277">
        <v>2033432724.5276599</v>
      </c>
      <c r="F1277">
        <v>6121104.0277089598</v>
      </c>
      <c r="G1277">
        <v>4488692312.8593197</v>
      </c>
      <c r="H1277">
        <v>114731847.360443</v>
      </c>
      <c r="I1277">
        <v>75690.568125198595</v>
      </c>
      <c r="J1277">
        <v>-245476.559925079</v>
      </c>
      <c r="K1277">
        <v>1515.8011123746201</v>
      </c>
      <c r="L1277">
        <v>59223.958384081103</v>
      </c>
      <c r="M1277">
        <v>65002.646284215698</v>
      </c>
      <c r="Y1277" s="15">
        <f t="shared" si="92"/>
        <v>1</v>
      </c>
      <c r="Z1277" s="15">
        <f t="shared" si="93"/>
        <v>1</v>
      </c>
      <c r="AD1277" s="15">
        <f t="shared" si="94"/>
        <v>1</v>
      </c>
      <c r="AE1277" s="15">
        <f t="shared" si="95"/>
        <v>1</v>
      </c>
      <c r="AI1277" t="str">
        <f t="shared" si="96"/>
        <v/>
      </c>
      <c r="AJ1277" t="str">
        <f t="shared" si="97"/>
        <v/>
      </c>
      <c r="AL1277">
        <f t="shared" si="91"/>
        <v>0</v>
      </c>
    </row>
    <row r="1278" spans="1:38" x14ac:dyDescent="0.3">
      <c r="A1278">
        <v>1277</v>
      </c>
      <c r="B1278" t="s">
        <v>20</v>
      </c>
      <c r="C1278" t="s">
        <v>24</v>
      </c>
      <c r="D1278">
        <v>277</v>
      </c>
      <c r="E1278">
        <v>1811734602.4328401</v>
      </c>
      <c r="F1278">
        <v>6020969.8670876203</v>
      </c>
      <c r="G1278">
        <v>4488421459.4203501</v>
      </c>
      <c r="H1278">
        <v>201690873.90236899</v>
      </c>
      <c r="I1278">
        <v>143102.674464229</v>
      </c>
      <c r="J1278">
        <v>-482458.54637908901</v>
      </c>
      <c r="K1278">
        <v>1409.4137279928</v>
      </c>
      <c r="L1278">
        <v>114155.48163762499</v>
      </c>
      <c r="M1278">
        <v>124314.026447992</v>
      </c>
      <c r="Y1278" s="15">
        <f t="shared" si="92"/>
        <v>1</v>
      </c>
      <c r="Z1278" s="15">
        <f t="shared" si="93"/>
        <v>1</v>
      </c>
      <c r="AD1278" s="15">
        <f t="shared" si="94"/>
        <v>1</v>
      </c>
      <c r="AE1278" s="15">
        <f t="shared" si="95"/>
        <v>1</v>
      </c>
      <c r="AI1278" t="str">
        <f t="shared" si="96"/>
        <v/>
      </c>
      <c r="AJ1278" t="str">
        <f t="shared" si="97"/>
        <v/>
      </c>
      <c r="AL1278">
        <f t="shared" si="91"/>
        <v>0</v>
      </c>
    </row>
    <row r="1279" spans="1:38" x14ac:dyDescent="0.3">
      <c r="A1279">
        <v>1278</v>
      </c>
      <c r="B1279" t="s">
        <v>20</v>
      </c>
      <c r="C1279" t="s">
        <v>24</v>
      </c>
      <c r="D1279">
        <v>278</v>
      </c>
      <c r="E1279">
        <v>1310315150.1071801</v>
      </c>
      <c r="F1279">
        <v>6349524.3969150204</v>
      </c>
      <c r="G1279">
        <v>4489012077.8849401</v>
      </c>
      <c r="H1279">
        <v>48750646.680340797</v>
      </c>
      <c r="I1279">
        <v>17417.345729232798</v>
      </c>
      <c r="J1279">
        <v>-46798.370567321799</v>
      </c>
      <c r="K1279">
        <v>2798.9710624230802</v>
      </c>
      <c r="L1279">
        <v>10420.527566004501</v>
      </c>
      <c r="M1279">
        <v>12875.9466896101</v>
      </c>
      <c r="Y1279" s="15">
        <f t="shared" si="92"/>
        <v>1</v>
      </c>
      <c r="Z1279" s="15">
        <f t="shared" si="93"/>
        <v>1</v>
      </c>
      <c r="AD1279" s="15">
        <f t="shared" si="94"/>
        <v>1</v>
      </c>
      <c r="AE1279" s="15">
        <f t="shared" si="95"/>
        <v>1</v>
      </c>
      <c r="AI1279" t="str">
        <f t="shared" si="96"/>
        <v/>
      </c>
      <c r="AJ1279" t="str">
        <f t="shared" si="97"/>
        <v/>
      </c>
      <c r="AL1279">
        <f t="shared" si="91"/>
        <v>0</v>
      </c>
    </row>
    <row r="1280" spans="1:38" x14ac:dyDescent="0.3">
      <c r="A1280">
        <v>1279</v>
      </c>
      <c r="B1280" t="s">
        <v>20</v>
      </c>
      <c r="C1280" t="s">
        <v>24</v>
      </c>
      <c r="D1280">
        <v>279</v>
      </c>
      <c r="E1280">
        <v>2169558487.7486401</v>
      </c>
      <c r="F1280">
        <v>6509097.9595969999</v>
      </c>
      <c r="G1280">
        <v>4487283876.0674295</v>
      </c>
      <c r="H1280">
        <v>44197759.185298197</v>
      </c>
      <c r="I1280">
        <v>17011.7167357383</v>
      </c>
      <c r="J1280">
        <v>-42351.669153213501</v>
      </c>
      <c r="K1280">
        <v>2598.0775410189599</v>
      </c>
      <c r="L1280">
        <v>10668.3406925568</v>
      </c>
      <c r="M1280">
        <v>12894.444970428</v>
      </c>
      <c r="Y1280" s="15">
        <f t="shared" si="92"/>
        <v>1</v>
      </c>
      <c r="Z1280" s="15">
        <f t="shared" si="93"/>
        <v>1</v>
      </c>
      <c r="AD1280" s="15">
        <f t="shared" si="94"/>
        <v>1</v>
      </c>
      <c r="AE1280" s="15">
        <f t="shared" si="95"/>
        <v>1</v>
      </c>
      <c r="AI1280" t="str">
        <f t="shared" si="96"/>
        <v/>
      </c>
      <c r="AJ1280" t="str">
        <f t="shared" si="97"/>
        <v/>
      </c>
      <c r="AL1280">
        <f t="shared" si="91"/>
        <v>0</v>
      </c>
    </row>
    <row r="1281" spans="1:38" x14ac:dyDescent="0.3">
      <c r="A1281">
        <v>1280</v>
      </c>
      <c r="B1281" t="s">
        <v>20</v>
      </c>
      <c r="C1281" t="s">
        <v>24</v>
      </c>
      <c r="D1281">
        <v>280</v>
      </c>
      <c r="E1281">
        <v>1938280546.6216199</v>
      </c>
      <c r="F1281">
        <v>7188317.7737071002</v>
      </c>
      <c r="G1281">
        <v>4489514622.7403402</v>
      </c>
      <c r="H1281">
        <v>140139654.30809501</v>
      </c>
      <c r="I1281">
        <v>53536.7122792425</v>
      </c>
      <c r="J1281">
        <v>-156000.11938381201</v>
      </c>
      <c r="K1281">
        <v>2617.6365402705401</v>
      </c>
      <c r="L1281">
        <v>33423.508754358401</v>
      </c>
      <c r="M1281">
        <v>40481.909218660898</v>
      </c>
      <c r="Y1281" s="15">
        <f t="shared" si="92"/>
        <v>1</v>
      </c>
      <c r="Z1281" s="15">
        <f t="shared" si="93"/>
        <v>1</v>
      </c>
      <c r="AD1281" s="15">
        <f t="shared" si="94"/>
        <v>1</v>
      </c>
      <c r="AE1281" s="15">
        <f t="shared" si="95"/>
        <v>1</v>
      </c>
      <c r="AI1281" t="str">
        <f t="shared" si="96"/>
        <v/>
      </c>
      <c r="AJ1281" t="str">
        <f t="shared" si="97"/>
        <v/>
      </c>
      <c r="AL1281">
        <f t="shared" si="91"/>
        <v>0</v>
      </c>
    </row>
    <row r="1282" spans="1:38" x14ac:dyDescent="0.3">
      <c r="A1282">
        <v>1281</v>
      </c>
      <c r="B1282" t="s">
        <v>20</v>
      </c>
      <c r="C1282" t="s">
        <v>24</v>
      </c>
      <c r="D1282">
        <v>281</v>
      </c>
      <c r="E1282">
        <v>2635993992.2747002</v>
      </c>
      <c r="F1282">
        <v>6597450.0313858697</v>
      </c>
      <c r="G1282">
        <v>4490758146.44034</v>
      </c>
      <c r="H1282">
        <v>344510235.67917198</v>
      </c>
      <c r="I1282">
        <v>157896.87667033699</v>
      </c>
      <c r="J1282">
        <v>-521306.69535827602</v>
      </c>
      <c r="K1282">
        <v>2181.8685900827099</v>
      </c>
      <c r="L1282">
        <v>108451.88181265601</v>
      </c>
      <c r="M1282">
        <v>125803.79565517799</v>
      </c>
      <c r="Y1282" s="15">
        <f t="shared" si="92"/>
        <v>1</v>
      </c>
      <c r="Z1282" s="15">
        <f t="shared" si="93"/>
        <v>1</v>
      </c>
      <c r="AD1282" s="15">
        <f t="shared" si="94"/>
        <v>1</v>
      </c>
      <c r="AE1282" s="15">
        <f t="shared" si="95"/>
        <v>1</v>
      </c>
      <c r="AI1282" t="str">
        <f t="shared" si="96"/>
        <v/>
      </c>
      <c r="AJ1282" t="str">
        <f t="shared" si="97"/>
        <v/>
      </c>
      <c r="AL1282">
        <f t="shared" ref="AL1282:AL1345" si="98">IF(H1282&lt;0,1,0)</f>
        <v>0</v>
      </c>
    </row>
    <row r="1283" spans="1:38" x14ac:dyDescent="0.3">
      <c r="A1283">
        <v>1282</v>
      </c>
      <c r="B1283" t="s">
        <v>20</v>
      </c>
      <c r="C1283" t="s">
        <v>24</v>
      </c>
      <c r="D1283">
        <v>282</v>
      </c>
      <c r="E1283">
        <v>2574120430.2498899</v>
      </c>
      <c r="F1283">
        <v>6467846.71240352</v>
      </c>
      <c r="G1283">
        <v>4488526870.9903402</v>
      </c>
      <c r="H1283">
        <v>182474992.17429</v>
      </c>
      <c r="I1283">
        <v>130249.69342439099</v>
      </c>
      <c r="J1283">
        <v>-406717.76343440998</v>
      </c>
      <c r="K1283">
        <v>1400.9629303290101</v>
      </c>
      <c r="L1283">
        <v>104060.41335285299</v>
      </c>
      <c r="M1283">
        <v>113251.11369991599</v>
      </c>
      <c r="Y1283" s="15">
        <f t="shared" si="92"/>
        <v>1</v>
      </c>
      <c r="Z1283" s="15">
        <f t="shared" si="93"/>
        <v>1</v>
      </c>
      <c r="AD1283" s="15">
        <f t="shared" si="94"/>
        <v>1</v>
      </c>
      <c r="AE1283" s="15">
        <f t="shared" si="95"/>
        <v>1</v>
      </c>
      <c r="AI1283" t="str">
        <f t="shared" si="96"/>
        <v/>
      </c>
      <c r="AJ1283" t="str">
        <f t="shared" si="97"/>
        <v/>
      </c>
      <c r="AL1283">
        <f t="shared" si="98"/>
        <v>0</v>
      </c>
    </row>
    <row r="1284" spans="1:38" x14ac:dyDescent="0.3">
      <c r="A1284">
        <v>1283</v>
      </c>
      <c r="B1284" t="s">
        <v>20</v>
      </c>
      <c r="C1284" t="s">
        <v>24</v>
      </c>
      <c r="D1284">
        <v>283</v>
      </c>
      <c r="E1284">
        <v>1310041628.8250999</v>
      </c>
      <c r="F1284">
        <v>6247260.1875367202</v>
      </c>
      <c r="G1284">
        <v>4486832508.3619204</v>
      </c>
      <c r="H1284">
        <v>24079745.074991498</v>
      </c>
      <c r="I1284">
        <v>9158.0735734691807</v>
      </c>
      <c r="J1284">
        <v>-24805.856154441801</v>
      </c>
      <c r="K1284">
        <v>2629.3461044853502</v>
      </c>
      <c r="L1284">
        <v>5702.0866444886597</v>
      </c>
      <c r="M1284">
        <v>6914.9088442918701</v>
      </c>
      <c r="Y1284" s="15">
        <f t="shared" si="92"/>
        <v>1</v>
      </c>
      <c r="Z1284" s="15">
        <f t="shared" si="93"/>
        <v>1</v>
      </c>
      <c r="AD1284" s="15">
        <f t="shared" si="94"/>
        <v>1</v>
      </c>
      <c r="AE1284" s="15">
        <f t="shared" si="95"/>
        <v>1</v>
      </c>
      <c r="AI1284" t="str">
        <f t="shared" si="96"/>
        <v/>
      </c>
      <c r="AJ1284" t="str">
        <f t="shared" si="97"/>
        <v/>
      </c>
      <c r="AL1284">
        <f t="shared" si="98"/>
        <v>0</v>
      </c>
    </row>
    <row r="1285" spans="1:38" x14ac:dyDescent="0.3">
      <c r="A1285">
        <v>1284</v>
      </c>
      <c r="B1285" t="s">
        <v>20</v>
      </c>
      <c r="C1285" t="s">
        <v>24</v>
      </c>
      <c r="D1285">
        <v>284</v>
      </c>
      <c r="E1285">
        <v>1671353185.1165199</v>
      </c>
      <c r="F1285">
        <v>6467148.3242418403</v>
      </c>
      <c r="G1285">
        <v>4489934463.0932598</v>
      </c>
      <c r="H1285">
        <v>39111177.068342902</v>
      </c>
      <c r="I1285">
        <v>21924.8434752598</v>
      </c>
      <c r="J1285">
        <v>-63827.091094017</v>
      </c>
      <c r="K1285">
        <v>1783.8748592425</v>
      </c>
      <c r="L1285">
        <v>16311.5067765413</v>
      </c>
      <c r="M1285">
        <v>18281.415663084499</v>
      </c>
      <c r="Y1285" s="15">
        <f t="shared" si="92"/>
        <v>1</v>
      </c>
      <c r="Z1285" s="15">
        <f t="shared" si="93"/>
        <v>1</v>
      </c>
      <c r="AD1285" s="15">
        <f t="shared" si="94"/>
        <v>1</v>
      </c>
      <c r="AE1285" s="15">
        <f t="shared" si="95"/>
        <v>1</v>
      </c>
      <c r="AI1285" t="str">
        <f t="shared" si="96"/>
        <v/>
      </c>
      <c r="AJ1285" t="str">
        <f t="shared" si="97"/>
        <v/>
      </c>
      <c r="AL1285">
        <f t="shared" si="98"/>
        <v>0</v>
      </c>
    </row>
    <row r="1286" spans="1:38" x14ac:dyDescent="0.3">
      <c r="A1286">
        <v>1285</v>
      </c>
      <c r="B1286" t="s">
        <v>20</v>
      </c>
      <c r="C1286" t="s">
        <v>24</v>
      </c>
      <c r="D1286">
        <v>285</v>
      </c>
      <c r="E1286">
        <v>2187052962.57686</v>
      </c>
      <c r="F1286">
        <v>6414791.81734055</v>
      </c>
      <c r="G1286">
        <v>4488122945.1262302</v>
      </c>
      <c r="H1286">
        <v>128847835.24100301</v>
      </c>
      <c r="I1286">
        <v>66289.449652989395</v>
      </c>
      <c r="J1286">
        <v>-193230.79254627199</v>
      </c>
      <c r="K1286">
        <v>1943.7155673412999</v>
      </c>
      <c r="L1286">
        <v>47796.8770350669</v>
      </c>
      <c r="M1286">
        <v>54286.543536527199</v>
      </c>
      <c r="Y1286" s="15">
        <f t="shared" si="92"/>
        <v>1</v>
      </c>
      <c r="Z1286" s="15">
        <f t="shared" si="93"/>
        <v>1</v>
      </c>
      <c r="AD1286" s="15">
        <f t="shared" si="94"/>
        <v>1</v>
      </c>
      <c r="AE1286" s="15">
        <f t="shared" si="95"/>
        <v>1</v>
      </c>
      <c r="AI1286" t="str">
        <f t="shared" si="96"/>
        <v/>
      </c>
      <c r="AJ1286" t="str">
        <f t="shared" si="97"/>
        <v/>
      </c>
      <c r="AL1286">
        <f t="shared" si="98"/>
        <v>0</v>
      </c>
    </row>
    <row r="1287" spans="1:38" x14ac:dyDescent="0.3">
      <c r="A1287">
        <v>1286</v>
      </c>
      <c r="B1287" t="s">
        <v>20</v>
      </c>
      <c r="C1287" t="s">
        <v>24</v>
      </c>
      <c r="D1287">
        <v>286</v>
      </c>
      <c r="E1287">
        <v>1569741127.72121</v>
      </c>
      <c r="F1287">
        <v>7022782.4406476999</v>
      </c>
      <c r="G1287">
        <v>4487259552.3046703</v>
      </c>
      <c r="H1287">
        <v>71946378.191859707</v>
      </c>
      <c r="I1287">
        <v>22158.217536243599</v>
      </c>
      <c r="J1287">
        <v>-50287.663709640503</v>
      </c>
      <c r="K1287">
        <v>3246.9388873080102</v>
      </c>
      <c r="L1287">
        <v>11832.2883437127</v>
      </c>
      <c r="M1287">
        <v>15456.0046411559</v>
      </c>
      <c r="Y1287" s="15">
        <f t="shared" si="92"/>
        <v>1</v>
      </c>
      <c r="Z1287" s="15">
        <f t="shared" si="93"/>
        <v>1</v>
      </c>
      <c r="AD1287" s="15">
        <f t="shared" si="94"/>
        <v>1</v>
      </c>
      <c r="AE1287" s="15">
        <f t="shared" si="95"/>
        <v>1</v>
      </c>
      <c r="AI1287" t="str">
        <f t="shared" si="96"/>
        <v/>
      </c>
      <c r="AJ1287" t="str">
        <f t="shared" si="97"/>
        <v/>
      </c>
      <c r="AL1287">
        <f t="shared" si="98"/>
        <v>0</v>
      </c>
    </row>
    <row r="1288" spans="1:38" x14ac:dyDescent="0.3">
      <c r="A1288">
        <v>1287</v>
      </c>
      <c r="B1288" t="s">
        <v>20</v>
      </c>
      <c r="C1288" t="s">
        <v>24</v>
      </c>
      <c r="D1288">
        <v>287</v>
      </c>
      <c r="E1288">
        <v>1915914265.9990301</v>
      </c>
      <c r="F1288">
        <v>6385658.8262030203</v>
      </c>
      <c r="G1288">
        <v>4488544085.3603401</v>
      </c>
      <c r="H1288">
        <v>132006367.75217099</v>
      </c>
      <c r="I1288">
        <v>106002.401176192</v>
      </c>
      <c r="J1288">
        <v>-314091.84032916999</v>
      </c>
      <c r="K1288">
        <v>1245.3148823747499</v>
      </c>
      <c r="L1288">
        <v>87056.507850788403</v>
      </c>
      <c r="M1288">
        <v>93705.259854873904</v>
      </c>
      <c r="Y1288" s="15">
        <f t="shared" si="92"/>
        <v>1</v>
      </c>
      <c r="Z1288" s="15">
        <f t="shared" si="93"/>
        <v>1</v>
      </c>
      <c r="AD1288" s="15">
        <f t="shared" si="94"/>
        <v>1</v>
      </c>
      <c r="AE1288" s="15">
        <f t="shared" si="95"/>
        <v>1</v>
      </c>
      <c r="AI1288" t="str">
        <f t="shared" si="96"/>
        <v/>
      </c>
      <c r="AJ1288" t="str">
        <f t="shared" si="97"/>
        <v/>
      </c>
      <c r="AL1288">
        <f t="shared" si="98"/>
        <v>0</v>
      </c>
    </row>
    <row r="1289" spans="1:38" x14ac:dyDescent="0.3">
      <c r="A1289">
        <v>1288</v>
      </c>
      <c r="B1289" t="s">
        <v>20</v>
      </c>
      <c r="C1289" t="s">
        <v>24</v>
      </c>
      <c r="D1289">
        <v>288</v>
      </c>
      <c r="E1289">
        <v>1382381175.5313201</v>
      </c>
      <c r="F1289">
        <v>6553336.1800575303</v>
      </c>
      <c r="G1289">
        <v>4490125959.7853699</v>
      </c>
      <c r="H1289">
        <v>48983031.429700904</v>
      </c>
      <c r="I1289">
        <v>15867.8202493396</v>
      </c>
      <c r="J1289">
        <v>-39769.4114274979</v>
      </c>
      <c r="K1289">
        <v>3086.9414109817399</v>
      </c>
      <c r="L1289">
        <v>8837.6496293564396</v>
      </c>
      <c r="M1289">
        <v>11304.7732532398</v>
      </c>
      <c r="Y1289" s="15">
        <f t="shared" si="92"/>
        <v>1</v>
      </c>
      <c r="Z1289" s="15">
        <f t="shared" si="93"/>
        <v>1</v>
      </c>
      <c r="AD1289" s="15">
        <f t="shared" si="94"/>
        <v>1</v>
      </c>
      <c r="AE1289" s="15">
        <f t="shared" si="95"/>
        <v>1</v>
      </c>
      <c r="AI1289" t="str">
        <f t="shared" si="96"/>
        <v/>
      </c>
      <c r="AJ1289" t="str">
        <f t="shared" si="97"/>
        <v/>
      </c>
      <c r="AL1289">
        <f t="shared" si="98"/>
        <v>0</v>
      </c>
    </row>
    <row r="1290" spans="1:38" x14ac:dyDescent="0.3">
      <c r="A1290">
        <v>1289</v>
      </c>
      <c r="B1290" t="s">
        <v>20</v>
      </c>
      <c r="C1290" t="s">
        <v>24</v>
      </c>
      <c r="D1290">
        <v>289</v>
      </c>
      <c r="E1290">
        <v>1757671967.5301299</v>
      </c>
      <c r="F1290">
        <v>7159817.3214746304</v>
      </c>
      <c r="G1290">
        <v>4490341635.8343496</v>
      </c>
      <c r="H1290">
        <v>85102338.323015496</v>
      </c>
      <c r="I1290">
        <v>49122.580705535598</v>
      </c>
      <c r="J1290">
        <v>-154379.08706474301</v>
      </c>
      <c r="K1290">
        <v>1732.4484402226301</v>
      </c>
      <c r="L1290">
        <v>36908.474287296303</v>
      </c>
      <c r="M1290">
        <v>41194.815560921801</v>
      </c>
      <c r="Y1290" s="15">
        <f t="shared" si="92"/>
        <v>1</v>
      </c>
      <c r="Z1290" s="15">
        <f t="shared" si="93"/>
        <v>1</v>
      </c>
      <c r="AD1290" s="15">
        <f t="shared" si="94"/>
        <v>1</v>
      </c>
      <c r="AE1290" s="15">
        <f t="shared" si="95"/>
        <v>1</v>
      </c>
      <c r="AI1290" t="str">
        <f t="shared" si="96"/>
        <v/>
      </c>
      <c r="AJ1290" t="str">
        <f t="shared" si="97"/>
        <v/>
      </c>
      <c r="AL1290">
        <f t="shared" si="98"/>
        <v>0</v>
      </c>
    </row>
    <row r="1291" spans="1:38" x14ac:dyDescent="0.3">
      <c r="A1291">
        <v>1290</v>
      </c>
      <c r="B1291" t="s">
        <v>20</v>
      </c>
      <c r="C1291" t="s">
        <v>24</v>
      </c>
      <c r="D1291">
        <v>290</v>
      </c>
      <c r="E1291">
        <v>1569042140.24826</v>
      </c>
      <c r="F1291">
        <v>6105115.9543251004</v>
      </c>
      <c r="G1291">
        <v>4487519255.9155903</v>
      </c>
      <c r="H1291">
        <v>55471507.0278873</v>
      </c>
      <c r="I1291">
        <v>21200.0485703796</v>
      </c>
      <c r="J1291">
        <v>-59964.152438163801</v>
      </c>
      <c r="K1291">
        <v>2616.5745254655399</v>
      </c>
      <c r="L1291">
        <v>13238.6352488435</v>
      </c>
      <c r="M1291">
        <v>16032.563297933801</v>
      </c>
      <c r="Y1291" s="15">
        <f t="shared" si="92"/>
        <v>1</v>
      </c>
      <c r="Z1291" s="15">
        <f t="shared" si="93"/>
        <v>1</v>
      </c>
      <c r="AD1291" s="15">
        <f t="shared" si="94"/>
        <v>1</v>
      </c>
      <c r="AE1291" s="15">
        <f t="shared" si="95"/>
        <v>1</v>
      </c>
      <c r="AI1291" t="str">
        <f t="shared" si="96"/>
        <v/>
      </c>
      <c r="AJ1291" t="str">
        <f t="shared" si="97"/>
        <v/>
      </c>
      <c r="AL1291">
        <f t="shared" si="98"/>
        <v>0</v>
      </c>
    </row>
    <row r="1292" spans="1:38" x14ac:dyDescent="0.3">
      <c r="A1292">
        <v>1291</v>
      </c>
      <c r="B1292" t="s">
        <v>20</v>
      </c>
      <c r="C1292" t="s">
        <v>24</v>
      </c>
      <c r="D1292">
        <v>291</v>
      </c>
      <c r="E1292">
        <v>1155056469.51423</v>
      </c>
      <c r="F1292">
        <v>6511309.3604030302</v>
      </c>
      <c r="G1292">
        <v>4489890372.4344597</v>
      </c>
      <c r="H1292">
        <v>73898461.331755206</v>
      </c>
      <c r="I1292">
        <v>31236.227526786701</v>
      </c>
      <c r="J1292">
        <v>-81620.779439926104</v>
      </c>
      <c r="K1292">
        <v>2365.7934130612698</v>
      </c>
      <c r="L1292">
        <v>20630.1303426616</v>
      </c>
      <c r="M1292">
        <v>24352.167023504</v>
      </c>
      <c r="Y1292" s="15">
        <f t="shared" si="92"/>
        <v>1</v>
      </c>
      <c r="Z1292" s="15">
        <f t="shared" si="93"/>
        <v>1</v>
      </c>
      <c r="AD1292" s="15">
        <f t="shared" si="94"/>
        <v>1</v>
      </c>
      <c r="AE1292" s="15">
        <f t="shared" si="95"/>
        <v>1</v>
      </c>
      <c r="AI1292" t="str">
        <f t="shared" si="96"/>
        <v/>
      </c>
      <c r="AJ1292" t="str">
        <f t="shared" si="97"/>
        <v/>
      </c>
      <c r="AL1292">
        <f t="shared" si="98"/>
        <v>0</v>
      </c>
    </row>
    <row r="1293" spans="1:38" x14ac:dyDescent="0.3">
      <c r="A1293">
        <v>1292</v>
      </c>
      <c r="B1293" t="s">
        <v>20</v>
      </c>
      <c r="C1293" t="s">
        <v>24</v>
      </c>
      <c r="D1293">
        <v>292</v>
      </c>
      <c r="E1293">
        <v>1417630652.75563</v>
      </c>
      <c r="F1293">
        <v>6642434.1132106604</v>
      </c>
      <c r="G1293">
        <v>4490031745.6296902</v>
      </c>
      <c r="H1293">
        <v>79059451.341745406</v>
      </c>
      <c r="I1293">
        <v>52013.258825311401</v>
      </c>
      <c r="J1293">
        <v>-155471.567970276</v>
      </c>
      <c r="K1293">
        <v>1519.98650204306</v>
      </c>
      <c r="L1293">
        <v>40666.443084591199</v>
      </c>
      <c r="M1293">
        <v>44648.422851939897</v>
      </c>
      <c r="Y1293" s="15">
        <f t="shared" si="92"/>
        <v>1</v>
      </c>
      <c r="Z1293" s="15">
        <f t="shared" si="93"/>
        <v>1</v>
      </c>
      <c r="AD1293" s="15">
        <f t="shared" si="94"/>
        <v>1</v>
      </c>
      <c r="AE1293" s="15">
        <f t="shared" si="95"/>
        <v>1</v>
      </c>
      <c r="AI1293" t="str">
        <f t="shared" si="96"/>
        <v/>
      </c>
      <c r="AJ1293" t="str">
        <f t="shared" si="97"/>
        <v/>
      </c>
      <c r="AL1293">
        <f t="shared" si="98"/>
        <v>0</v>
      </c>
    </row>
    <row r="1294" spans="1:38" x14ac:dyDescent="0.3">
      <c r="A1294">
        <v>1293</v>
      </c>
      <c r="B1294" t="s">
        <v>20</v>
      </c>
      <c r="C1294" t="s">
        <v>24</v>
      </c>
      <c r="D1294">
        <v>293</v>
      </c>
      <c r="E1294">
        <v>2137615182.9716101</v>
      </c>
      <c r="F1294">
        <v>6303712.4792400496</v>
      </c>
      <c r="G1294">
        <v>4488153356.7969799</v>
      </c>
      <c r="H1294">
        <v>115743024.332588</v>
      </c>
      <c r="I1294">
        <v>94511.435830621995</v>
      </c>
      <c r="J1294">
        <v>-295865.816290855</v>
      </c>
      <c r="K1294">
        <v>1224.6457089067601</v>
      </c>
      <c r="L1294">
        <v>77899.6993704411</v>
      </c>
      <c r="M1294">
        <v>83729.317123691901</v>
      </c>
      <c r="Y1294" s="15">
        <f t="shared" si="92"/>
        <v>1</v>
      </c>
      <c r="Z1294" s="15">
        <f t="shared" si="93"/>
        <v>1</v>
      </c>
      <c r="AD1294" s="15">
        <f t="shared" si="94"/>
        <v>1</v>
      </c>
      <c r="AE1294" s="15">
        <f t="shared" si="95"/>
        <v>1</v>
      </c>
      <c r="AI1294" t="str">
        <f t="shared" si="96"/>
        <v/>
      </c>
      <c r="AJ1294" t="str">
        <f t="shared" si="97"/>
        <v/>
      </c>
      <c r="AL1294">
        <f t="shared" si="98"/>
        <v>0</v>
      </c>
    </row>
    <row r="1295" spans="1:38" x14ac:dyDescent="0.3">
      <c r="A1295">
        <v>1294</v>
      </c>
      <c r="B1295" t="s">
        <v>20</v>
      </c>
      <c r="C1295" t="s">
        <v>24</v>
      </c>
      <c r="D1295">
        <v>294</v>
      </c>
      <c r="E1295">
        <v>1593313203.3039501</v>
      </c>
      <c r="F1295">
        <v>6272851.8543830002</v>
      </c>
      <c r="G1295">
        <v>4488293521.10777</v>
      </c>
      <c r="H1295">
        <v>43410442.209459104</v>
      </c>
      <c r="I1295">
        <v>12238.8887984147</v>
      </c>
      <c r="J1295">
        <v>-31653.333538055402</v>
      </c>
      <c r="K1295">
        <v>3546.92676144602</v>
      </c>
      <c r="L1295">
        <v>6008.5105120196804</v>
      </c>
      <c r="M1295">
        <v>8194.9600716367495</v>
      </c>
      <c r="Y1295" s="15">
        <f t="shared" si="92"/>
        <v>1</v>
      </c>
      <c r="Z1295" s="15">
        <f t="shared" si="93"/>
        <v>1</v>
      </c>
      <c r="AD1295" s="15">
        <f t="shared" si="94"/>
        <v>1</v>
      </c>
      <c r="AE1295" s="15">
        <f t="shared" si="95"/>
        <v>1</v>
      </c>
      <c r="AI1295" t="str">
        <f t="shared" si="96"/>
        <v/>
      </c>
      <c r="AJ1295" t="str">
        <f t="shared" si="97"/>
        <v/>
      </c>
      <c r="AL1295">
        <f t="shared" si="98"/>
        <v>0</v>
      </c>
    </row>
    <row r="1296" spans="1:38" x14ac:dyDescent="0.3">
      <c r="A1296">
        <v>1295</v>
      </c>
      <c r="B1296" t="s">
        <v>20</v>
      </c>
      <c r="C1296" t="s">
        <v>24</v>
      </c>
      <c r="D1296">
        <v>295</v>
      </c>
      <c r="E1296">
        <v>2221321252.58004</v>
      </c>
      <c r="F1296">
        <v>6275811.2644333299</v>
      </c>
      <c r="G1296">
        <v>4489079438.5517902</v>
      </c>
      <c r="H1296">
        <v>315860993.24409699</v>
      </c>
      <c r="I1296">
        <v>116408.71900247</v>
      </c>
      <c r="J1296">
        <v>-352418.696911812</v>
      </c>
      <c r="K1296">
        <v>2713.3791691101201</v>
      </c>
      <c r="L1296">
        <v>71075.537084356198</v>
      </c>
      <c r="M1296">
        <v>86984.4772938682</v>
      </c>
      <c r="Y1296" s="15">
        <f t="shared" si="92"/>
        <v>1</v>
      </c>
      <c r="Z1296" s="15">
        <f t="shared" si="93"/>
        <v>1</v>
      </c>
      <c r="AD1296" s="15">
        <f t="shared" si="94"/>
        <v>1</v>
      </c>
      <c r="AE1296" s="15">
        <f t="shared" si="95"/>
        <v>1</v>
      </c>
      <c r="AI1296" t="str">
        <f t="shared" si="96"/>
        <v/>
      </c>
      <c r="AJ1296" t="str">
        <f t="shared" si="97"/>
        <v/>
      </c>
      <c r="AL1296">
        <f t="shared" si="98"/>
        <v>0</v>
      </c>
    </row>
    <row r="1297" spans="1:38" x14ac:dyDescent="0.3">
      <c r="A1297">
        <v>1296</v>
      </c>
      <c r="B1297" t="s">
        <v>20</v>
      </c>
      <c r="C1297" t="s">
        <v>24</v>
      </c>
      <c r="D1297">
        <v>296</v>
      </c>
      <c r="E1297">
        <v>1995417012.7444501</v>
      </c>
      <c r="F1297">
        <v>6137009.28253958</v>
      </c>
      <c r="G1297">
        <v>4486595930.1799402</v>
      </c>
      <c r="H1297">
        <v>211431363.38147199</v>
      </c>
      <c r="I1297">
        <v>84574.206451165504</v>
      </c>
      <c r="J1297">
        <v>-251488.17342186</v>
      </c>
      <c r="K1297">
        <v>2499.9508981920599</v>
      </c>
      <c r="L1297">
        <v>54229.0335289742</v>
      </c>
      <c r="M1297">
        <v>64878.176634315001</v>
      </c>
      <c r="Y1297" s="15">
        <f t="shared" si="92"/>
        <v>1</v>
      </c>
      <c r="Z1297" s="15">
        <f t="shared" si="93"/>
        <v>1</v>
      </c>
      <c r="AD1297" s="15">
        <f t="shared" si="94"/>
        <v>1</v>
      </c>
      <c r="AE1297" s="15">
        <f t="shared" si="95"/>
        <v>1</v>
      </c>
      <c r="AI1297" t="str">
        <f t="shared" si="96"/>
        <v/>
      </c>
      <c r="AJ1297" t="str">
        <f t="shared" si="97"/>
        <v/>
      </c>
      <c r="AL1297">
        <f t="shared" si="98"/>
        <v>0</v>
      </c>
    </row>
    <row r="1298" spans="1:38" x14ac:dyDescent="0.3">
      <c r="A1298">
        <v>1297</v>
      </c>
      <c r="B1298" t="s">
        <v>20</v>
      </c>
      <c r="C1298" t="s">
        <v>24</v>
      </c>
      <c r="D1298">
        <v>297</v>
      </c>
      <c r="E1298">
        <v>1672255232.30036</v>
      </c>
      <c r="F1298">
        <v>6023260.4859946296</v>
      </c>
      <c r="G1298">
        <v>4487561792.4891596</v>
      </c>
      <c r="H1298">
        <v>69990791.779858604</v>
      </c>
      <c r="I1298">
        <v>37380.901518172599</v>
      </c>
      <c r="J1298">
        <v>-103973.75225544001</v>
      </c>
      <c r="K1298">
        <v>1872.36767807306</v>
      </c>
      <c r="L1298">
        <v>27335.643115856401</v>
      </c>
      <c r="M1298">
        <v>30860.862580932</v>
      </c>
      <c r="Y1298" s="15">
        <f t="shared" si="92"/>
        <v>1</v>
      </c>
      <c r="Z1298" s="15">
        <f t="shared" si="93"/>
        <v>1</v>
      </c>
      <c r="AD1298" s="15">
        <f t="shared" si="94"/>
        <v>1</v>
      </c>
      <c r="AE1298" s="15">
        <f t="shared" si="95"/>
        <v>1</v>
      </c>
      <c r="AI1298" t="str">
        <f t="shared" si="96"/>
        <v/>
      </c>
      <c r="AJ1298" t="str">
        <f t="shared" si="97"/>
        <v/>
      </c>
      <c r="AL1298">
        <f t="shared" si="98"/>
        <v>0</v>
      </c>
    </row>
    <row r="1299" spans="1:38" x14ac:dyDescent="0.3">
      <c r="A1299">
        <v>1298</v>
      </c>
      <c r="B1299" t="s">
        <v>20</v>
      </c>
      <c r="C1299" t="s">
        <v>24</v>
      </c>
      <c r="D1299">
        <v>298</v>
      </c>
      <c r="E1299">
        <v>2522975791.6523499</v>
      </c>
      <c r="F1299">
        <v>6440660.8175084405</v>
      </c>
      <c r="G1299">
        <v>4488805644.4897499</v>
      </c>
      <c r="H1299">
        <v>300242484.90766102</v>
      </c>
      <c r="I1299">
        <v>151693.62363841</v>
      </c>
      <c r="J1299">
        <v>-474557.08338356001</v>
      </c>
      <c r="K1299">
        <v>1979.2689877548501</v>
      </c>
      <c r="L1299">
        <v>108602.050196332</v>
      </c>
      <c r="M1299">
        <v>123724.334501504</v>
      </c>
      <c r="Y1299" s="15">
        <f t="shared" si="92"/>
        <v>1</v>
      </c>
      <c r="Z1299" s="15">
        <f t="shared" si="93"/>
        <v>1</v>
      </c>
      <c r="AD1299" s="15">
        <f t="shared" si="94"/>
        <v>1</v>
      </c>
      <c r="AE1299" s="15">
        <f t="shared" si="95"/>
        <v>1</v>
      </c>
      <c r="AI1299" t="str">
        <f t="shared" si="96"/>
        <v/>
      </c>
      <c r="AJ1299" t="str">
        <f t="shared" si="97"/>
        <v/>
      </c>
      <c r="AL1299">
        <f t="shared" si="98"/>
        <v>0</v>
      </c>
    </row>
    <row r="1300" spans="1:38" x14ac:dyDescent="0.3">
      <c r="A1300">
        <v>1299</v>
      </c>
      <c r="B1300" t="s">
        <v>20</v>
      </c>
      <c r="C1300" t="s">
        <v>24</v>
      </c>
      <c r="D1300">
        <v>299</v>
      </c>
      <c r="E1300">
        <v>1453489988.69626</v>
      </c>
      <c r="F1300">
        <v>6541880.0312875398</v>
      </c>
      <c r="G1300">
        <v>4487623895.3460398</v>
      </c>
      <c r="H1300">
        <v>71588840.595769197</v>
      </c>
      <c r="I1300">
        <v>24713.279091281802</v>
      </c>
      <c r="J1300">
        <v>-60696.0842790604</v>
      </c>
      <c r="K1300">
        <v>2896.7762768892899</v>
      </c>
      <c r="L1300">
        <v>14438.664613871901</v>
      </c>
      <c r="M1300">
        <v>18044.372849666099</v>
      </c>
      <c r="Y1300" s="15">
        <f t="shared" si="92"/>
        <v>1</v>
      </c>
      <c r="Z1300" s="15">
        <f t="shared" si="93"/>
        <v>1</v>
      </c>
      <c r="AD1300" s="15">
        <f t="shared" si="94"/>
        <v>1</v>
      </c>
      <c r="AE1300" s="15">
        <f t="shared" si="95"/>
        <v>1</v>
      </c>
      <c r="AI1300" t="str">
        <f t="shared" si="96"/>
        <v/>
      </c>
      <c r="AJ1300" t="str">
        <f t="shared" si="97"/>
        <v/>
      </c>
      <c r="AL1300">
        <f t="shared" si="98"/>
        <v>0</v>
      </c>
    </row>
    <row r="1301" spans="1:38" x14ac:dyDescent="0.3">
      <c r="A1301">
        <v>1300</v>
      </c>
      <c r="B1301" t="s">
        <v>20</v>
      </c>
      <c r="C1301" t="s">
        <v>24</v>
      </c>
      <c r="D1301">
        <v>300</v>
      </c>
      <c r="E1301">
        <v>1504665237.04829</v>
      </c>
      <c r="F1301">
        <v>6160550.15800614</v>
      </c>
      <c r="G1301">
        <v>4488951022.0658598</v>
      </c>
      <c r="H1301">
        <v>63791562.612021402</v>
      </c>
      <c r="I1301">
        <v>44272.270621713302</v>
      </c>
      <c r="J1301">
        <v>-128975.368011475</v>
      </c>
      <c r="K1301">
        <v>1440.8920463350901</v>
      </c>
      <c r="L1301">
        <v>35116.741529532199</v>
      </c>
      <c r="M1301">
        <v>38329.725016485601</v>
      </c>
      <c r="Y1301" s="15">
        <f t="shared" si="92"/>
        <v>1</v>
      </c>
      <c r="Z1301" s="15">
        <f t="shared" si="93"/>
        <v>1</v>
      </c>
      <c r="AD1301" s="15">
        <f t="shared" si="94"/>
        <v>1</v>
      </c>
      <c r="AE1301" s="15">
        <f t="shared" si="95"/>
        <v>1</v>
      </c>
      <c r="AI1301" t="str">
        <f t="shared" si="96"/>
        <v/>
      </c>
      <c r="AJ1301" t="str">
        <f t="shared" si="97"/>
        <v/>
      </c>
      <c r="AL1301">
        <f t="shared" si="98"/>
        <v>0</v>
      </c>
    </row>
    <row r="1302" spans="1:38" x14ac:dyDescent="0.3">
      <c r="A1302">
        <v>1301</v>
      </c>
      <c r="B1302" t="s">
        <v>20</v>
      </c>
      <c r="C1302" t="s">
        <v>24</v>
      </c>
      <c r="D1302">
        <v>301</v>
      </c>
      <c r="E1302">
        <v>1920686336.49753</v>
      </c>
      <c r="F1302">
        <v>7141576.0984451901</v>
      </c>
      <c r="G1302">
        <v>4490941883.8980303</v>
      </c>
      <c r="H1302">
        <v>41971645.3085225</v>
      </c>
      <c r="I1302">
        <v>15247.0387824355</v>
      </c>
      <c r="J1302">
        <v>-39019.338041305498</v>
      </c>
      <c r="K1302">
        <v>2752.7735652429501</v>
      </c>
      <c r="L1302">
        <v>9223.1603268155704</v>
      </c>
      <c r="M1302">
        <v>11337.1421415695</v>
      </c>
      <c r="Y1302" s="15">
        <f t="shared" si="92"/>
        <v>1</v>
      </c>
      <c r="Z1302" s="15">
        <f t="shared" si="93"/>
        <v>1</v>
      </c>
      <c r="AD1302" s="15">
        <f t="shared" si="94"/>
        <v>1</v>
      </c>
      <c r="AE1302" s="15">
        <f t="shared" si="95"/>
        <v>1</v>
      </c>
      <c r="AI1302" t="str">
        <f t="shared" si="96"/>
        <v/>
      </c>
      <c r="AJ1302" t="str">
        <f t="shared" si="97"/>
        <v/>
      </c>
      <c r="AL1302">
        <f t="shared" si="98"/>
        <v>0</v>
      </c>
    </row>
    <row r="1303" spans="1:38" x14ac:dyDescent="0.3">
      <c r="A1303">
        <v>1302</v>
      </c>
      <c r="B1303" t="s">
        <v>20</v>
      </c>
      <c r="C1303" t="s">
        <v>24</v>
      </c>
      <c r="D1303">
        <v>302</v>
      </c>
      <c r="E1303">
        <v>1684899217.3141999</v>
      </c>
      <c r="F1303">
        <v>6609827.4354981799</v>
      </c>
      <c r="G1303">
        <v>4487774477.6470098</v>
      </c>
      <c r="H1303">
        <v>90551174.369686604</v>
      </c>
      <c r="I1303">
        <v>52909.873082816601</v>
      </c>
      <c r="J1303">
        <v>-131752.67129516599</v>
      </c>
      <c r="K1303">
        <v>1711.4230122599699</v>
      </c>
      <c r="L1303">
        <v>39913.735704664403</v>
      </c>
      <c r="M1303">
        <v>44474.517978388103</v>
      </c>
      <c r="Y1303" s="15">
        <f t="shared" si="92"/>
        <v>1</v>
      </c>
      <c r="Z1303" s="15">
        <f t="shared" si="93"/>
        <v>1</v>
      </c>
      <c r="AD1303" s="15">
        <f t="shared" si="94"/>
        <v>1</v>
      </c>
      <c r="AE1303" s="15">
        <f t="shared" si="95"/>
        <v>1</v>
      </c>
      <c r="AI1303" t="str">
        <f t="shared" si="96"/>
        <v/>
      </c>
      <c r="AJ1303" t="str">
        <f t="shared" si="97"/>
        <v/>
      </c>
      <c r="AL1303">
        <f t="shared" si="98"/>
        <v>0</v>
      </c>
    </row>
    <row r="1304" spans="1:38" x14ac:dyDescent="0.3">
      <c r="A1304">
        <v>1303</v>
      </c>
      <c r="B1304" t="s">
        <v>20</v>
      </c>
      <c r="C1304" t="s">
        <v>24</v>
      </c>
      <c r="D1304">
        <v>303</v>
      </c>
      <c r="E1304">
        <v>2450023348.3510299</v>
      </c>
      <c r="F1304">
        <v>6610005.7992222402</v>
      </c>
      <c r="G1304">
        <v>4487903195.9980001</v>
      </c>
      <c r="H1304">
        <v>152062387.89317501</v>
      </c>
      <c r="I1304">
        <v>156900.718522579</v>
      </c>
      <c r="J1304">
        <v>-465398.28331089002</v>
      </c>
      <c r="K1304">
        <v>969.16310725047401</v>
      </c>
      <c r="L1304">
        <v>135076.33361685299</v>
      </c>
      <c r="M1304">
        <v>142735.245254729</v>
      </c>
      <c r="Y1304" s="15">
        <f t="shared" si="92"/>
        <v>1</v>
      </c>
      <c r="Z1304" s="15">
        <f t="shared" si="93"/>
        <v>1</v>
      </c>
      <c r="AD1304" s="15">
        <f t="shared" si="94"/>
        <v>1</v>
      </c>
      <c r="AE1304" s="15">
        <f t="shared" si="95"/>
        <v>1</v>
      </c>
      <c r="AI1304" t="str">
        <f t="shared" si="96"/>
        <v/>
      </c>
      <c r="AJ1304" t="str">
        <f t="shared" si="97"/>
        <v/>
      </c>
      <c r="AL1304">
        <f t="shared" si="98"/>
        <v>0</v>
      </c>
    </row>
    <row r="1305" spans="1:38" x14ac:dyDescent="0.3">
      <c r="A1305">
        <v>1304</v>
      </c>
      <c r="B1305" t="s">
        <v>20</v>
      </c>
      <c r="C1305" t="s">
        <v>24</v>
      </c>
      <c r="D1305">
        <v>304</v>
      </c>
      <c r="E1305">
        <v>1566637836.0329101</v>
      </c>
      <c r="F1305">
        <v>5875754.7725531803</v>
      </c>
      <c r="G1305">
        <v>4487151787.37218</v>
      </c>
      <c r="H1305">
        <v>99182282.524031207</v>
      </c>
      <c r="I1305">
        <v>43172.908853554203</v>
      </c>
      <c r="J1305">
        <v>-128000.82530880001</v>
      </c>
      <c r="K1305">
        <v>2297.3268458807102</v>
      </c>
      <c r="L1305">
        <v>28938.012640076398</v>
      </c>
      <c r="M1305">
        <v>33933.517106493302</v>
      </c>
      <c r="Y1305" s="15">
        <f t="shared" si="92"/>
        <v>1</v>
      </c>
      <c r="Z1305" s="15">
        <f t="shared" si="93"/>
        <v>1</v>
      </c>
      <c r="AD1305" s="15">
        <f t="shared" si="94"/>
        <v>1</v>
      </c>
      <c r="AE1305" s="15">
        <f t="shared" si="95"/>
        <v>1</v>
      </c>
      <c r="AI1305" t="str">
        <f t="shared" si="96"/>
        <v/>
      </c>
      <c r="AJ1305" t="str">
        <f t="shared" si="97"/>
        <v/>
      </c>
      <c r="AL1305">
        <f t="shared" si="98"/>
        <v>0</v>
      </c>
    </row>
    <row r="1306" spans="1:38" x14ac:dyDescent="0.3">
      <c r="A1306">
        <v>1305</v>
      </c>
      <c r="B1306" t="s">
        <v>20</v>
      </c>
      <c r="C1306" t="s">
        <v>24</v>
      </c>
      <c r="D1306">
        <v>305</v>
      </c>
      <c r="E1306">
        <v>2096552497.58745</v>
      </c>
      <c r="F1306">
        <v>6739434.9911078298</v>
      </c>
      <c r="G1306">
        <v>4487605463.1694899</v>
      </c>
      <c r="H1306">
        <v>107197328.861413</v>
      </c>
      <c r="I1306">
        <v>43660.592914246001</v>
      </c>
      <c r="J1306">
        <v>-106685.09879875201</v>
      </c>
      <c r="K1306">
        <v>2455.2421693392798</v>
      </c>
      <c r="L1306">
        <v>28275.356641482002</v>
      </c>
      <c r="M1306">
        <v>33674.554174422403</v>
      </c>
      <c r="Y1306" s="15">
        <f t="shared" si="92"/>
        <v>1</v>
      </c>
      <c r="Z1306" s="15">
        <f t="shared" si="93"/>
        <v>1</v>
      </c>
      <c r="AD1306" s="15">
        <f t="shared" si="94"/>
        <v>1</v>
      </c>
      <c r="AE1306" s="15">
        <f t="shared" si="95"/>
        <v>1</v>
      </c>
      <c r="AI1306" t="str">
        <f t="shared" si="96"/>
        <v/>
      </c>
      <c r="AJ1306" t="str">
        <f t="shared" si="97"/>
        <v/>
      </c>
      <c r="AL1306">
        <f t="shared" si="98"/>
        <v>0</v>
      </c>
    </row>
    <row r="1307" spans="1:38" x14ac:dyDescent="0.3">
      <c r="A1307">
        <v>1306</v>
      </c>
      <c r="B1307" t="s">
        <v>20</v>
      </c>
      <c r="C1307" t="s">
        <v>24</v>
      </c>
      <c r="D1307">
        <v>306</v>
      </c>
      <c r="E1307">
        <v>1642134841.23139</v>
      </c>
      <c r="F1307">
        <v>6768119.6431203596</v>
      </c>
      <c r="G1307">
        <v>4489993653.17313</v>
      </c>
      <c r="H1307">
        <v>53885124.758486703</v>
      </c>
      <c r="I1307">
        <v>27319.784892323401</v>
      </c>
      <c r="J1307">
        <v>-78314.555837631196</v>
      </c>
      <c r="K1307">
        <v>1972.3846644791099</v>
      </c>
      <c r="L1307">
        <v>19586.053233128099</v>
      </c>
      <c r="M1307">
        <v>22300.080119323498</v>
      </c>
      <c r="Y1307" s="15">
        <f t="shared" si="92"/>
        <v>1</v>
      </c>
      <c r="Z1307" s="15">
        <f t="shared" si="93"/>
        <v>1</v>
      </c>
      <c r="AD1307" s="15">
        <f t="shared" si="94"/>
        <v>1</v>
      </c>
      <c r="AE1307" s="15">
        <f t="shared" si="95"/>
        <v>1</v>
      </c>
      <c r="AI1307" t="str">
        <f t="shared" si="96"/>
        <v/>
      </c>
      <c r="AJ1307" t="str">
        <f t="shared" si="97"/>
        <v/>
      </c>
      <c r="AL1307">
        <f t="shared" si="98"/>
        <v>0</v>
      </c>
    </row>
    <row r="1308" spans="1:38" x14ac:dyDescent="0.3">
      <c r="A1308">
        <v>1307</v>
      </c>
      <c r="B1308" t="s">
        <v>20</v>
      </c>
      <c r="C1308" t="s">
        <v>24</v>
      </c>
      <c r="D1308">
        <v>307</v>
      </c>
      <c r="E1308">
        <v>1776309953.6939001</v>
      </c>
      <c r="F1308">
        <v>6474086.6604111996</v>
      </c>
      <c r="G1308">
        <v>4489062639.0403099</v>
      </c>
      <c r="H1308">
        <v>82874709.586666301</v>
      </c>
      <c r="I1308">
        <v>66027.743569652506</v>
      </c>
      <c r="J1308">
        <v>-207792.56114959699</v>
      </c>
      <c r="K1308">
        <v>1255.14980682691</v>
      </c>
      <c r="L1308">
        <v>54133.352155515997</v>
      </c>
      <c r="M1308">
        <v>58307.494667238097</v>
      </c>
      <c r="Y1308" s="15">
        <f t="shared" si="92"/>
        <v>1</v>
      </c>
      <c r="Z1308" s="15">
        <f t="shared" si="93"/>
        <v>1</v>
      </c>
      <c r="AD1308" s="15">
        <f t="shared" si="94"/>
        <v>1</v>
      </c>
      <c r="AE1308" s="15">
        <f t="shared" si="95"/>
        <v>1</v>
      </c>
      <c r="AI1308" t="str">
        <f t="shared" si="96"/>
        <v/>
      </c>
      <c r="AJ1308" t="str">
        <f t="shared" si="97"/>
        <v/>
      </c>
      <c r="AL1308">
        <f t="shared" si="98"/>
        <v>0</v>
      </c>
    </row>
    <row r="1309" spans="1:38" x14ac:dyDescent="0.3">
      <c r="A1309">
        <v>1308</v>
      </c>
      <c r="B1309" t="s">
        <v>20</v>
      </c>
      <c r="C1309" t="s">
        <v>24</v>
      </c>
      <c r="D1309">
        <v>308</v>
      </c>
      <c r="E1309">
        <v>982678905.25814199</v>
      </c>
      <c r="F1309">
        <v>6530252.8010115204</v>
      </c>
      <c r="G1309">
        <v>4486711357.3698397</v>
      </c>
      <c r="H1309">
        <v>53046248.085672401</v>
      </c>
      <c r="I1309">
        <v>33232.872511250898</v>
      </c>
      <c r="J1309">
        <v>-81356.860364913897</v>
      </c>
      <c r="K1309">
        <v>1596.1981037815401</v>
      </c>
      <c r="L1309">
        <v>25619.538589126401</v>
      </c>
      <c r="M1309">
        <v>28291.3138547786</v>
      </c>
      <c r="Y1309" s="15">
        <f t="shared" si="92"/>
        <v>1</v>
      </c>
      <c r="Z1309" s="15">
        <f t="shared" si="93"/>
        <v>1</v>
      </c>
      <c r="AD1309" s="15">
        <f t="shared" si="94"/>
        <v>1</v>
      </c>
      <c r="AE1309" s="15">
        <f t="shared" si="95"/>
        <v>1</v>
      </c>
      <c r="AI1309" t="str">
        <f t="shared" si="96"/>
        <v/>
      </c>
      <c r="AJ1309" t="str">
        <f t="shared" si="97"/>
        <v/>
      </c>
      <c r="AL1309">
        <f t="shared" si="98"/>
        <v>0</v>
      </c>
    </row>
    <row r="1310" spans="1:38" x14ac:dyDescent="0.3">
      <c r="A1310">
        <v>1309</v>
      </c>
      <c r="B1310" t="s">
        <v>20</v>
      </c>
      <c r="C1310" t="s">
        <v>24</v>
      </c>
      <c r="D1310">
        <v>309</v>
      </c>
      <c r="E1310">
        <v>1681896099.5667901</v>
      </c>
      <c r="F1310">
        <v>6081588.30331669</v>
      </c>
      <c r="G1310">
        <v>4485878316.6656799</v>
      </c>
      <c r="H1310">
        <v>121279477.059627</v>
      </c>
      <c r="I1310">
        <v>47645.699470681102</v>
      </c>
      <c r="J1310">
        <v>-144221.549637794</v>
      </c>
      <c r="K1310">
        <v>2545.4443613375101</v>
      </c>
      <c r="L1310">
        <v>30239.357079333698</v>
      </c>
      <c r="M1310">
        <v>36347.828813579901</v>
      </c>
      <c r="Y1310" s="15">
        <f t="shared" si="92"/>
        <v>1</v>
      </c>
      <c r="Z1310" s="15">
        <f t="shared" si="93"/>
        <v>1</v>
      </c>
      <c r="AD1310" s="15">
        <f t="shared" si="94"/>
        <v>1</v>
      </c>
      <c r="AE1310" s="15">
        <f t="shared" si="95"/>
        <v>1</v>
      </c>
      <c r="AI1310" t="str">
        <f t="shared" si="96"/>
        <v/>
      </c>
      <c r="AJ1310" t="str">
        <f t="shared" si="97"/>
        <v/>
      </c>
      <c r="AL1310">
        <f t="shared" si="98"/>
        <v>0</v>
      </c>
    </row>
    <row r="1311" spans="1:38" x14ac:dyDescent="0.3">
      <c r="A1311">
        <v>1310</v>
      </c>
      <c r="B1311" t="s">
        <v>20</v>
      </c>
      <c r="C1311" t="s">
        <v>24</v>
      </c>
      <c r="D1311">
        <v>310</v>
      </c>
      <c r="E1311">
        <v>999229769.43606305</v>
      </c>
      <c r="F1311">
        <v>6204332.8573523499</v>
      </c>
      <c r="G1311">
        <v>4485884168.71527</v>
      </c>
      <c r="H1311">
        <v>56822224.409946702</v>
      </c>
      <c r="I1311">
        <v>44788.926403875499</v>
      </c>
      <c r="J1311">
        <v>-124206.985089302</v>
      </c>
      <c r="K1311">
        <v>1268.6668105764199</v>
      </c>
      <c r="L1311">
        <v>36633.654650590797</v>
      </c>
      <c r="M1311">
        <v>39495.614151904498</v>
      </c>
      <c r="Y1311" s="15">
        <f t="shared" si="92"/>
        <v>1</v>
      </c>
      <c r="Z1311" s="15">
        <f t="shared" si="93"/>
        <v>1</v>
      </c>
      <c r="AD1311" s="15">
        <f t="shared" si="94"/>
        <v>1</v>
      </c>
      <c r="AE1311" s="15">
        <f t="shared" si="95"/>
        <v>1</v>
      </c>
      <c r="AI1311" t="str">
        <f t="shared" si="96"/>
        <v/>
      </c>
      <c r="AJ1311" t="str">
        <f t="shared" si="97"/>
        <v/>
      </c>
      <c r="AL1311">
        <f t="shared" si="98"/>
        <v>0</v>
      </c>
    </row>
    <row r="1312" spans="1:38" x14ac:dyDescent="0.3">
      <c r="A1312">
        <v>1311</v>
      </c>
      <c r="B1312" t="s">
        <v>20</v>
      </c>
      <c r="C1312" t="s">
        <v>24</v>
      </c>
      <c r="D1312">
        <v>311</v>
      </c>
      <c r="E1312">
        <v>2133303597.3148701</v>
      </c>
      <c r="F1312">
        <v>6138399.5357216699</v>
      </c>
      <c r="G1312">
        <v>4488086402.4549198</v>
      </c>
      <c r="H1312">
        <v>202111607.36121199</v>
      </c>
      <c r="I1312">
        <v>108002.54167265299</v>
      </c>
      <c r="J1312">
        <v>-339960.47077560402</v>
      </c>
      <c r="K1312">
        <v>1871.35973127185</v>
      </c>
      <c r="L1312">
        <v>78994.964098211</v>
      </c>
      <c r="M1312">
        <v>89174.699950156093</v>
      </c>
      <c r="Y1312" s="15">
        <f t="shared" si="92"/>
        <v>1</v>
      </c>
      <c r="Z1312" s="15">
        <f t="shared" si="93"/>
        <v>1</v>
      </c>
      <c r="AD1312" s="15">
        <f t="shared" si="94"/>
        <v>1</v>
      </c>
      <c r="AE1312" s="15">
        <f t="shared" si="95"/>
        <v>1</v>
      </c>
      <c r="AI1312" t="str">
        <f t="shared" si="96"/>
        <v/>
      </c>
      <c r="AJ1312" t="str">
        <f t="shared" si="97"/>
        <v/>
      </c>
      <c r="AL1312">
        <f t="shared" si="98"/>
        <v>0</v>
      </c>
    </row>
    <row r="1313" spans="1:38" x14ac:dyDescent="0.3">
      <c r="A1313">
        <v>1312</v>
      </c>
      <c r="B1313" t="s">
        <v>20</v>
      </c>
      <c r="C1313" t="s">
        <v>24</v>
      </c>
      <c r="D1313">
        <v>312</v>
      </c>
      <c r="E1313">
        <v>1715936102.7666299</v>
      </c>
      <c r="F1313">
        <v>6570797.6230731104</v>
      </c>
      <c r="G1313">
        <v>4487513523.8336201</v>
      </c>
      <c r="H1313">
        <v>125950934.481177</v>
      </c>
      <c r="I1313">
        <v>76590.118714360506</v>
      </c>
      <c r="J1313">
        <v>-202304.79212951701</v>
      </c>
      <c r="K1313">
        <v>1644.48020965871</v>
      </c>
      <c r="L1313">
        <v>58513.316742237199</v>
      </c>
      <c r="M1313">
        <v>64857.0753222805</v>
      </c>
      <c r="Y1313" s="15">
        <f t="shared" si="92"/>
        <v>1</v>
      </c>
      <c r="Z1313" s="15">
        <f t="shared" si="93"/>
        <v>1</v>
      </c>
      <c r="AD1313" s="15">
        <f t="shared" si="94"/>
        <v>1</v>
      </c>
      <c r="AE1313" s="15">
        <f t="shared" si="95"/>
        <v>1</v>
      </c>
      <c r="AI1313" t="str">
        <f t="shared" si="96"/>
        <v/>
      </c>
      <c r="AJ1313" t="str">
        <f t="shared" si="97"/>
        <v/>
      </c>
      <c r="AL1313">
        <f t="shared" si="98"/>
        <v>0</v>
      </c>
    </row>
    <row r="1314" spans="1:38" x14ac:dyDescent="0.3">
      <c r="A1314">
        <v>1313</v>
      </c>
      <c r="B1314" t="s">
        <v>20</v>
      </c>
      <c r="C1314" t="s">
        <v>24</v>
      </c>
      <c r="D1314">
        <v>313</v>
      </c>
      <c r="E1314">
        <v>2523731933.8499799</v>
      </c>
      <c r="F1314">
        <v>6663841.8383063897</v>
      </c>
      <c r="G1314">
        <v>4487726887.2249899</v>
      </c>
      <c r="H1314">
        <v>265224932.12575701</v>
      </c>
      <c r="I1314">
        <v>117834.28005872</v>
      </c>
      <c r="J1314">
        <v>-342011.30214405101</v>
      </c>
      <c r="K1314">
        <v>2250.8299961062999</v>
      </c>
      <c r="L1314">
        <v>79768.515831908095</v>
      </c>
      <c r="M1314">
        <v>93127.074430499604</v>
      </c>
      <c r="Y1314" s="15">
        <f t="shared" si="92"/>
        <v>1</v>
      </c>
      <c r="Z1314" s="15">
        <f t="shared" si="93"/>
        <v>1</v>
      </c>
      <c r="AD1314" s="15">
        <f t="shared" si="94"/>
        <v>1</v>
      </c>
      <c r="AE1314" s="15">
        <f t="shared" si="95"/>
        <v>1</v>
      </c>
      <c r="AI1314" t="str">
        <f t="shared" si="96"/>
        <v/>
      </c>
      <c r="AJ1314" t="str">
        <f t="shared" si="97"/>
        <v/>
      </c>
      <c r="AL1314">
        <f t="shared" si="98"/>
        <v>0</v>
      </c>
    </row>
    <row r="1315" spans="1:38" x14ac:dyDescent="0.3">
      <c r="A1315">
        <v>1314</v>
      </c>
      <c r="B1315" t="s">
        <v>20</v>
      </c>
      <c r="C1315" t="s">
        <v>24</v>
      </c>
      <c r="D1315">
        <v>314</v>
      </c>
      <c r="E1315">
        <v>1265894360.1575201</v>
      </c>
      <c r="F1315">
        <v>6971690.7220312301</v>
      </c>
      <c r="G1315">
        <v>4488025193.8610096</v>
      </c>
      <c r="H1315">
        <v>53649755.744433202</v>
      </c>
      <c r="I1315">
        <v>23475.323232331299</v>
      </c>
      <c r="J1315">
        <v>-63541.331855773897</v>
      </c>
      <c r="K1315">
        <v>2285.36813800051</v>
      </c>
      <c r="L1315">
        <v>15775.372339233099</v>
      </c>
      <c r="M1315">
        <v>18477.544416978399</v>
      </c>
      <c r="Y1315" s="15">
        <f t="shared" si="92"/>
        <v>1</v>
      </c>
      <c r="Z1315" s="15">
        <f t="shared" si="93"/>
        <v>1</v>
      </c>
      <c r="AD1315" s="15">
        <f t="shared" si="94"/>
        <v>1</v>
      </c>
      <c r="AE1315" s="15">
        <f t="shared" si="95"/>
        <v>1</v>
      </c>
      <c r="AI1315" t="str">
        <f t="shared" si="96"/>
        <v/>
      </c>
      <c r="AJ1315" t="str">
        <f t="shared" si="97"/>
        <v/>
      </c>
      <c r="AL1315">
        <f t="shared" si="98"/>
        <v>0</v>
      </c>
    </row>
    <row r="1316" spans="1:38" x14ac:dyDescent="0.3">
      <c r="A1316">
        <v>1315</v>
      </c>
      <c r="B1316" t="s">
        <v>20</v>
      </c>
      <c r="C1316" t="s">
        <v>24</v>
      </c>
      <c r="D1316">
        <v>315</v>
      </c>
      <c r="E1316">
        <v>1586343040.7569001</v>
      </c>
      <c r="F1316">
        <v>6724173.2403520597</v>
      </c>
      <c r="G1316">
        <v>4487218852.25562</v>
      </c>
      <c r="H1316">
        <v>57648050.713980898</v>
      </c>
      <c r="I1316">
        <v>22149.726317980301</v>
      </c>
      <c r="J1316">
        <v>-52341.945535659797</v>
      </c>
      <c r="K1316">
        <v>2602.65295771101</v>
      </c>
      <c r="L1316">
        <v>13875.929850108299</v>
      </c>
      <c r="M1316">
        <v>16779.483665298401</v>
      </c>
      <c r="Y1316" s="15">
        <f t="shared" si="92"/>
        <v>1</v>
      </c>
      <c r="Z1316" s="15">
        <f t="shared" si="93"/>
        <v>1</v>
      </c>
      <c r="AD1316" s="15">
        <f t="shared" si="94"/>
        <v>1</v>
      </c>
      <c r="AE1316" s="15">
        <f t="shared" si="95"/>
        <v>1</v>
      </c>
      <c r="AI1316" t="str">
        <f t="shared" si="96"/>
        <v/>
      </c>
      <c r="AJ1316" t="str">
        <f t="shared" si="97"/>
        <v/>
      </c>
      <c r="AL1316">
        <f t="shared" si="98"/>
        <v>0</v>
      </c>
    </row>
    <row r="1317" spans="1:38" x14ac:dyDescent="0.3">
      <c r="A1317">
        <v>1316</v>
      </c>
      <c r="B1317" t="s">
        <v>20</v>
      </c>
      <c r="C1317" t="s">
        <v>24</v>
      </c>
      <c r="D1317">
        <v>316</v>
      </c>
      <c r="E1317">
        <v>2083928069.2141099</v>
      </c>
      <c r="F1317">
        <v>6499360.8471667198</v>
      </c>
      <c r="G1317">
        <v>4487349105.8346205</v>
      </c>
      <c r="H1317">
        <v>67183672.055000305</v>
      </c>
      <c r="I1317">
        <v>18471.483219980299</v>
      </c>
      <c r="J1317">
        <v>-45024.766712188699</v>
      </c>
      <c r="K1317">
        <v>3637.1563265871901</v>
      </c>
      <c r="L1317">
        <v>8829.1098584725096</v>
      </c>
      <c r="M1317">
        <v>12212.9433948677</v>
      </c>
      <c r="Y1317" s="15">
        <f t="shared" si="92"/>
        <v>1</v>
      </c>
      <c r="Z1317" s="15">
        <f t="shared" si="93"/>
        <v>1</v>
      </c>
      <c r="AD1317" s="15">
        <f t="shared" si="94"/>
        <v>1</v>
      </c>
      <c r="AE1317" s="15">
        <f t="shared" si="95"/>
        <v>1</v>
      </c>
      <c r="AI1317" t="str">
        <f t="shared" si="96"/>
        <v/>
      </c>
      <c r="AJ1317" t="str">
        <f t="shared" si="97"/>
        <v/>
      </c>
      <c r="AL1317">
        <f t="shared" si="98"/>
        <v>0</v>
      </c>
    </row>
    <row r="1318" spans="1:38" x14ac:dyDescent="0.3">
      <c r="A1318">
        <v>1317</v>
      </c>
      <c r="B1318" t="s">
        <v>20</v>
      </c>
      <c r="C1318" t="s">
        <v>24</v>
      </c>
      <c r="D1318">
        <v>317</v>
      </c>
      <c r="E1318">
        <v>2376962854.4414601</v>
      </c>
      <c r="F1318">
        <v>6442939.8625020999</v>
      </c>
      <c r="G1318">
        <v>4489076744.0813103</v>
      </c>
      <c r="H1318">
        <v>232425791.53210899</v>
      </c>
      <c r="I1318">
        <v>108682.316464073</v>
      </c>
      <c r="J1318">
        <v>-331121.811170578</v>
      </c>
      <c r="K1318">
        <v>2138.5796612914601</v>
      </c>
      <c r="L1318">
        <v>75323.9692311049</v>
      </c>
      <c r="M1318">
        <v>87030.536676029296</v>
      </c>
      <c r="Y1318" s="15">
        <f t="shared" si="92"/>
        <v>1</v>
      </c>
      <c r="Z1318" s="15">
        <f t="shared" si="93"/>
        <v>1</v>
      </c>
      <c r="AD1318" s="15">
        <f t="shared" si="94"/>
        <v>1</v>
      </c>
      <c r="AE1318" s="15">
        <f t="shared" si="95"/>
        <v>1</v>
      </c>
      <c r="AI1318" t="str">
        <f t="shared" si="96"/>
        <v/>
      </c>
      <c r="AJ1318" t="str">
        <f t="shared" si="97"/>
        <v/>
      </c>
      <c r="AL1318">
        <f t="shared" si="98"/>
        <v>0</v>
      </c>
    </row>
    <row r="1319" spans="1:38" x14ac:dyDescent="0.3">
      <c r="A1319">
        <v>1318</v>
      </c>
      <c r="B1319" t="s">
        <v>20</v>
      </c>
      <c r="C1319" t="s">
        <v>24</v>
      </c>
      <c r="D1319">
        <v>318</v>
      </c>
      <c r="E1319">
        <v>2332208255.2898102</v>
      </c>
      <c r="F1319">
        <v>6327417.6641188096</v>
      </c>
      <c r="G1319">
        <v>4488617252.5478601</v>
      </c>
      <c r="H1319">
        <v>215144406.91814199</v>
      </c>
      <c r="I1319">
        <v>150224.96245911199</v>
      </c>
      <c r="J1319">
        <v>-468359.49991702999</v>
      </c>
      <c r="K1319">
        <v>1432.1481822749699</v>
      </c>
      <c r="L1319">
        <v>119346.883981255</v>
      </c>
      <c r="M1319">
        <v>130183.041592608</v>
      </c>
      <c r="Y1319" s="15">
        <f t="shared" si="92"/>
        <v>1</v>
      </c>
      <c r="Z1319" s="15">
        <f t="shared" si="93"/>
        <v>1</v>
      </c>
      <c r="AD1319" s="15">
        <f t="shared" si="94"/>
        <v>1</v>
      </c>
      <c r="AE1319" s="15">
        <f t="shared" si="95"/>
        <v>1</v>
      </c>
      <c r="AI1319" t="str">
        <f t="shared" si="96"/>
        <v/>
      </c>
      <c r="AJ1319" t="str">
        <f t="shared" si="97"/>
        <v/>
      </c>
      <c r="AL1319">
        <f t="shared" si="98"/>
        <v>0</v>
      </c>
    </row>
    <row r="1320" spans="1:38" x14ac:dyDescent="0.3">
      <c r="A1320">
        <v>1319</v>
      </c>
      <c r="B1320" t="s">
        <v>20</v>
      </c>
      <c r="C1320" t="s">
        <v>24</v>
      </c>
      <c r="D1320">
        <v>319</v>
      </c>
      <c r="E1320">
        <v>1462265111.66573</v>
      </c>
      <c r="F1320">
        <v>7123479.5157728996</v>
      </c>
      <c r="G1320">
        <v>4489591137.5854397</v>
      </c>
      <c r="H1320">
        <v>77465544.241326094</v>
      </c>
      <c r="I1320">
        <v>50450.562936868497</v>
      </c>
      <c r="J1320">
        <v>-150571.45311737101</v>
      </c>
      <c r="K1320">
        <v>1535.474328369</v>
      </c>
      <c r="L1320">
        <v>39332.508841585302</v>
      </c>
      <c r="M1320">
        <v>43234.208443600299</v>
      </c>
      <c r="Y1320" s="15">
        <f t="shared" si="92"/>
        <v>1</v>
      </c>
      <c r="Z1320" s="15">
        <f t="shared" si="93"/>
        <v>1</v>
      </c>
      <c r="AD1320" s="15">
        <f t="shared" si="94"/>
        <v>1</v>
      </c>
      <c r="AE1320" s="15">
        <f t="shared" si="95"/>
        <v>1</v>
      </c>
      <c r="AI1320" t="str">
        <f t="shared" si="96"/>
        <v/>
      </c>
      <c r="AJ1320" t="str">
        <f t="shared" si="97"/>
        <v/>
      </c>
      <c r="AL1320">
        <f t="shared" si="98"/>
        <v>0</v>
      </c>
    </row>
    <row r="1321" spans="1:38" x14ac:dyDescent="0.3">
      <c r="A1321">
        <v>1320</v>
      </c>
      <c r="B1321" t="s">
        <v>20</v>
      </c>
      <c r="C1321" t="s">
        <v>24</v>
      </c>
      <c r="D1321">
        <v>320</v>
      </c>
      <c r="E1321">
        <v>2026856388.2896399</v>
      </c>
      <c r="F1321">
        <v>6497777.2471356001</v>
      </c>
      <c r="G1321">
        <v>4486887389.2800303</v>
      </c>
      <c r="H1321">
        <v>63033999.656070702</v>
      </c>
      <c r="I1321">
        <v>27819.497251848701</v>
      </c>
      <c r="J1321">
        <v>-67946.580956459002</v>
      </c>
      <c r="K1321">
        <v>2265.8209487190502</v>
      </c>
      <c r="L1321">
        <v>18772.695543013699</v>
      </c>
      <c r="M1321">
        <v>21947.522929565599</v>
      </c>
      <c r="Y1321" s="15">
        <f t="shared" si="92"/>
        <v>1</v>
      </c>
      <c r="Z1321" s="15">
        <f t="shared" si="93"/>
        <v>1</v>
      </c>
      <c r="AD1321" s="15">
        <f t="shared" si="94"/>
        <v>1</v>
      </c>
      <c r="AE1321" s="15">
        <f t="shared" si="95"/>
        <v>1</v>
      </c>
      <c r="AI1321" t="str">
        <f t="shared" si="96"/>
        <v/>
      </c>
      <c r="AJ1321" t="str">
        <f t="shared" si="97"/>
        <v/>
      </c>
      <c r="AL1321">
        <f t="shared" si="98"/>
        <v>0</v>
      </c>
    </row>
    <row r="1322" spans="1:38" x14ac:dyDescent="0.3">
      <c r="A1322">
        <v>1321</v>
      </c>
      <c r="B1322" t="s">
        <v>20</v>
      </c>
      <c r="C1322" t="s">
        <v>24</v>
      </c>
      <c r="D1322">
        <v>321</v>
      </c>
      <c r="E1322">
        <v>1270865674.38519</v>
      </c>
      <c r="F1322">
        <v>6561859.4378615301</v>
      </c>
      <c r="G1322">
        <v>4489995364.6139297</v>
      </c>
      <c r="H1322">
        <v>47659300.7473865</v>
      </c>
      <c r="I1322">
        <v>13578.514038756501</v>
      </c>
      <c r="J1322">
        <v>-31946.9174766541</v>
      </c>
      <c r="K1322">
        <v>3509.9054735558602</v>
      </c>
      <c r="L1322">
        <v>6738.3286499841497</v>
      </c>
      <c r="M1322">
        <v>9138.7800581495903</v>
      </c>
      <c r="Y1322" s="15">
        <f t="shared" si="92"/>
        <v>1</v>
      </c>
      <c r="Z1322" s="15">
        <f t="shared" si="93"/>
        <v>1</v>
      </c>
      <c r="AD1322" s="15">
        <f t="shared" si="94"/>
        <v>1</v>
      </c>
      <c r="AE1322" s="15">
        <f t="shared" si="95"/>
        <v>1</v>
      </c>
      <c r="AI1322" t="str">
        <f t="shared" si="96"/>
        <v/>
      </c>
      <c r="AJ1322" t="str">
        <f t="shared" si="97"/>
        <v/>
      </c>
      <c r="AL1322">
        <f t="shared" si="98"/>
        <v>0</v>
      </c>
    </row>
    <row r="1323" spans="1:38" x14ac:dyDescent="0.3">
      <c r="A1323">
        <v>1322</v>
      </c>
      <c r="B1323" t="s">
        <v>20</v>
      </c>
      <c r="C1323" t="s">
        <v>24</v>
      </c>
      <c r="D1323">
        <v>322</v>
      </c>
      <c r="E1323">
        <v>2065660836.7693601</v>
      </c>
      <c r="F1323">
        <v>6386116.6267808704</v>
      </c>
      <c r="G1323">
        <v>4488471902.5625296</v>
      </c>
      <c r="H1323">
        <v>164420799.839522</v>
      </c>
      <c r="I1323">
        <v>141123.639415051</v>
      </c>
      <c r="J1323">
        <v>-430151.43215656298</v>
      </c>
      <c r="K1323">
        <v>1165.0833306243901</v>
      </c>
      <c r="L1323">
        <v>117525.54344982099</v>
      </c>
      <c r="M1323">
        <v>125806.910031309</v>
      </c>
      <c r="Y1323" s="15">
        <f t="shared" si="92"/>
        <v>1</v>
      </c>
      <c r="Z1323" s="15">
        <f t="shared" si="93"/>
        <v>1</v>
      </c>
      <c r="AD1323" s="15">
        <f t="shared" si="94"/>
        <v>1</v>
      </c>
      <c r="AE1323" s="15">
        <f t="shared" si="95"/>
        <v>1</v>
      </c>
      <c r="AI1323" t="str">
        <f t="shared" si="96"/>
        <v/>
      </c>
      <c r="AJ1323" t="str">
        <f t="shared" si="97"/>
        <v/>
      </c>
      <c r="AL1323">
        <f t="shared" si="98"/>
        <v>0</v>
      </c>
    </row>
    <row r="1324" spans="1:38" x14ac:dyDescent="0.3">
      <c r="A1324">
        <v>1323</v>
      </c>
      <c r="B1324" t="s">
        <v>20</v>
      </c>
      <c r="C1324" t="s">
        <v>24</v>
      </c>
      <c r="D1324">
        <v>323</v>
      </c>
      <c r="E1324">
        <v>2169170890.1844101</v>
      </c>
      <c r="F1324">
        <v>6833132.3136351397</v>
      </c>
      <c r="G1324">
        <v>4490747550.4544497</v>
      </c>
      <c r="H1324">
        <v>300505300.05176097</v>
      </c>
      <c r="I1324">
        <v>149098.88411794</v>
      </c>
      <c r="J1324">
        <v>-464679.88059043902</v>
      </c>
      <c r="K1324">
        <v>2015.47651969049</v>
      </c>
      <c r="L1324">
        <v>105969.590770608</v>
      </c>
      <c r="M1324">
        <v>121105.112260818</v>
      </c>
      <c r="Y1324" s="15">
        <f t="shared" si="92"/>
        <v>1</v>
      </c>
      <c r="Z1324" s="15">
        <f t="shared" si="93"/>
        <v>1</v>
      </c>
      <c r="AD1324" s="15">
        <f t="shared" si="94"/>
        <v>1</v>
      </c>
      <c r="AE1324" s="15">
        <f t="shared" si="95"/>
        <v>1</v>
      </c>
      <c r="AI1324" t="str">
        <f t="shared" si="96"/>
        <v/>
      </c>
      <c r="AJ1324" t="str">
        <f t="shared" si="97"/>
        <v/>
      </c>
      <c r="AL1324">
        <f t="shared" si="98"/>
        <v>0</v>
      </c>
    </row>
    <row r="1325" spans="1:38" x14ac:dyDescent="0.3">
      <c r="A1325">
        <v>1324</v>
      </c>
      <c r="B1325" t="s">
        <v>20</v>
      </c>
      <c r="C1325" t="s">
        <v>24</v>
      </c>
      <c r="D1325">
        <v>324</v>
      </c>
      <c r="E1325">
        <v>2345037197.20854</v>
      </c>
      <c r="F1325">
        <v>6089734.0185156297</v>
      </c>
      <c r="G1325">
        <v>4485444245.8816004</v>
      </c>
      <c r="H1325">
        <v>126322296.76944</v>
      </c>
      <c r="I1325">
        <v>70236.161061999403</v>
      </c>
      <c r="J1325">
        <v>-200616.50254917101</v>
      </c>
      <c r="K1325">
        <v>1798.53646411471</v>
      </c>
      <c r="L1325">
        <v>52106.060219387502</v>
      </c>
      <c r="M1325">
        <v>58468.523168018197</v>
      </c>
      <c r="Y1325" s="15">
        <f t="shared" si="92"/>
        <v>1</v>
      </c>
      <c r="Z1325" s="15">
        <f t="shared" si="93"/>
        <v>1</v>
      </c>
      <c r="AD1325" s="15">
        <f t="shared" si="94"/>
        <v>1</v>
      </c>
      <c r="AE1325" s="15">
        <f t="shared" si="95"/>
        <v>1</v>
      </c>
      <c r="AI1325" t="str">
        <f t="shared" si="96"/>
        <v/>
      </c>
      <c r="AJ1325" t="str">
        <f t="shared" si="97"/>
        <v/>
      </c>
      <c r="AL1325">
        <f t="shared" si="98"/>
        <v>0</v>
      </c>
    </row>
    <row r="1326" spans="1:38" x14ac:dyDescent="0.3">
      <c r="A1326">
        <v>1325</v>
      </c>
      <c r="B1326" t="s">
        <v>20</v>
      </c>
      <c r="C1326" t="s">
        <v>24</v>
      </c>
      <c r="D1326">
        <v>325</v>
      </c>
      <c r="E1326">
        <v>1294848473.60484</v>
      </c>
      <c r="F1326">
        <v>6282720.3152915202</v>
      </c>
      <c r="G1326">
        <v>4489304917.0521297</v>
      </c>
      <c r="H1326">
        <v>61629791.0902531</v>
      </c>
      <c r="I1326">
        <v>23629.737144594099</v>
      </c>
      <c r="J1326">
        <v>-64106.2774734497</v>
      </c>
      <c r="K1326">
        <v>2608.1454361142801</v>
      </c>
      <c r="L1326">
        <v>14784.4710597416</v>
      </c>
      <c r="M1326">
        <v>17888.5728087723</v>
      </c>
      <c r="Y1326" s="15">
        <f t="shared" si="92"/>
        <v>1</v>
      </c>
      <c r="Z1326" s="15">
        <f t="shared" si="93"/>
        <v>1</v>
      </c>
      <c r="AD1326" s="15">
        <f t="shared" si="94"/>
        <v>1</v>
      </c>
      <c r="AE1326" s="15">
        <f t="shared" si="95"/>
        <v>1</v>
      </c>
      <c r="AI1326" t="str">
        <f t="shared" si="96"/>
        <v/>
      </c>
      <c r="AJ1326" t="str">
        <f t="shared" si="97"/>
        <v/>
      </c>
      <c r="AL1326">
        <f t="shared" si="98"/>
        <v>0</v>
      </c>
    </row>
    <row r="1327" spans="1:38" x14ac:dyDescent="0.3">
      <c r="A1327">
        <v>1326</v>
      </c>
      <c r="B1327" t="s">
        <v>20</v>
      </c>
      <c r="C1327" t="s">
        <v>24</v>
      </c>
      <c r="D1327">
        <v>326</v>
      </c>
      <c r="E1327">
        <v>2879771763.7411599</v>
      </c>
      <c r="F1327">
        <v>6312245.0342013296</v>
      </c>
      <c r="G1327">
        <v>4487077460.8475304</v>
      </c>
      <c r="H1327">
        <v>174296815.90146601</v>
      </c>
      <c r="I1327">
        <v>121333.512077234</v>
      </c>
      <c r="J1327">
        <v>-374224.49688434601</v>
      </c>
      <c r="K1327">
        <v>1436.51010275314</v>
      </c>
      <c r="L1327">
        <v>96317.984892770604</v>
      </c>
      <c r="M1327">
        <v>105096.77582357101</v>
      </c>
      <c r="Y1327" s="15">
        <f t="shared" si="92"/>
        <v>1</v>
      </c>
      <c r="Z1327" s="15">
        <f t="shared" si="93"/>
        <v>1</v>
      </c>
      <c r="AD1327" s="15">
        <f t="shared" si="94"/>
        <v>1</v>
      </c>
      <c r="AE1327" s="15">
        <f t="shared" si="95"/>
        <v>1</v>
      </c>
      <c r="AI1327" t="str">
        <f t="shared" si="96"/>
        <v/>
      </c>
      <c r="AJ1327" t="str">
        <f t="shared" si="97"/>
        <v/>
      </c>
      <c r="AL1327">
        <f t="shared" si="98"/>
        <v>0</v>
      </c>
    </row>
    <row r="1328" spans="1:38" x14ac:dyDescent="0.3">
      <c r="A1328">
        <v>1327</v>
      </c>
      <c r="B1328" t="s">
        <v>20</v>
      </c>
      <c r="C1328" t="s">
        <v>24</v>
      </c>
      <c r="D1328">
        <v>327</v>
      </c>
      <c r="E1328">
        <v>1891780481.90646</v>
      </c>
      <c r="F1328">
        <v>6835219.4596940996</v>
      </c>
      <c r="G1328">
        <v>4487347269.1922903</v>
      </c>
      <c r="H1328">
        <v>142447024.49662</v>
      </c>
      <c r="I1328">
        <v>72140.049063691898</v>
      </c>
      <c r="J1328">
        <v>-177880.77381610899</v>
      </c>
      <c r="K1328">
        <v>1974.59006953065</v>
      </c>
      <c r="L1328">
        <v>51695.685836451201</v>
      </c>
      <c r="M1328">
        <v>58870.301392694702</v>
      </c>
      <c r="Y1328" s="15">
        <f t="shared" si="92"/>
        <v>1</v>
      </c>
      <c r="Z1328" s="15">
        <f t="shared" si="93"/>
        <v>1</v>
      </c>
      <c r="AD1328" s="15">
        <f t="shared" si="94"/>
        <v>1</v>
      </c>
      <c r="AE1328" s="15">
        <f t="shared" si="95"/>
        <v>1</v>
      </c>
      <c r="AI1328" t="str">
        <f t="shared" si="96"/>
        <v/>
      </c>
      <c r="AJ1328" t="str">
        <f t="shared" si="97"/>
        <v/>
      </c>
      <c r="AL1328">
        <f t="shared" si="98"/>
        <v>0</v>
      </c>
    </row>
    <row r="1329" spans="1:38" x14ac:dyDescent="0.3">
      <c r="A1329">
        <v>1328</v>
      </c>
      <c r="B1329" t="s">
        <v>20</v>
      </c>
      <c r="C1329" t="s">
        <v>24</v>
      </c>
      <c r="D1329">
        <v>328</v>
      </c>
      <c r="E1329">
        <v>1209082758.68502</v>
      </c>
      <c r="F1329">
        <v>6766487.7331750104</v>
      </c>
      <c r="G1329">
        <v>4486748839.6224804</v>
      </c>
      <c r="H1329">
        <v>27346680.066647999</v>
      </c>
      <c r="I1329">
        <v>9537.0583845442197</v>
      </c>
      <c r="J1329">
        <v>-22061.382278442401</v>
      </c>
      <c r="K1329">
        <v>2867.4124624177698</v>
      </c>
      <c r="L1329">
        <v>5612.1925453496397</v>
      </c>
      <c r="M1329">
        <v>6989.5601450669901</v>
      </c>
      <c r="Y1329" s="15">
        <f t="shared" si="92"/>
        <v>1</v>
      </c>
      <c r="Z1329" s="15">
        <f t="shared" si="93"/>
        <v>1</v>
      </c>
      <c r="AD1329" s="15">
        <f t="shared" si="94"/>
        <v>1</v>
      </c>
      <c r="AE1329" s="15">
        <f t="shared" si="95"/>
        <v>1</v>
      </c>
      <c r="AI1329" t="str">
        <f t="shared" si="96"/>
        <v/>
      </c>
      <c r="AJ1329" t="str">
        <f t="shared" si="97"/>
        <v/>
      </c>
      <c r="AL1329">
        <f t="shared" si="98"/>
        <v>0</v>
      </c>
    </row>
    <row r="1330" spans="1:38" x14ac:dyDescent="0.3">
      <c r="A1330">
        <v>1329</v>
      </c>
      <c r="B1330" t="s">
        <v>20</v>
      </c>
      <c r="C1330" t="s">
        <v>24</v>
      </c>
      <c r="D1330">
        <v>329</v>
      </c>
      <c r="E1330">
        <v>1870581745.3082099</v>
      </c>
      <c r="F1330">
        <v>6776245.7140309298</v>
      </c>
      <c r="G1330">
        <v>4489915439.3683796</v>
      </c>
      <c r="H1330">
        <v>131559105.13320801</v>
      </c>
      <c r="I1330">
        <v>57420.142142952398</v>
      </c>
      <c r="J1330">
        <v>-170268.09023952499</v>
      </c>
      <c r="K1330">
        <v>2291.16648310762</v>
      </c>
      <c r="L1330">
        <v>38538.441098660798</v>
      </c>
      <c r="M1330">
        <v>45164.665869516502</v>
      </c>
      <c r="Y1330" s="15">
        <f t="shared" si="92"/>
        <v>1</v>
      </c>
      <c r="Z1330" s="15">
        <f t="shared" si="93"/>
        <v>1</v>
      </c>
      <c r="AD1330" s="15">
        <f t="shared" si="94"/>
        <v>1</v>
      </c>
      <c r="AE1330" s="15">
        <f t="shared" si="95"/>
        <v>1</v>
      </c>
      <c r="AI1330" t="str">
        <f t="shared" si="96"/>
        <v/>
      </c>
      <c r="AJ1330" t="str">
        <f t="shared" si="97"/>
        <v/>
      </c>
      <c r="AL1330">
        <f t="shared" si="98"/>
        <v>0</v>
      </c>
    </row>
    <row r="1331" spans="1:38" x14ac:dyDescent="0.3">
      <c r="A1331">
        <v>1330</v>
      </c>
      <c r="B1331" t="s">
        <v>20</v>
      </c>
      <c r="C1331" t="s">
        <v>24</v>
      </c>
      <c r="D1331">
        <v>330</v>
      </c>
      <c r="E1331">
        <v>1573788958.6995299</v>
      </c>
      <c r="F1331">
        <v>5364440.4607650703</v>
      </c>
      <c r="G1331">
        <v>4483640460.7437496</v>
      </c>
      <c r="H1331">
        <v>167748081.00557801</v>
      </c>
      <c r="I1331">
        <v>75254.909023704007</v>
      </c>
      <c r="J1331">
        <v>-241693.421522141</v>
      </c>
      <c r="K1331">
        <v>2229.0649630941698</v>
      </c>
      <c r="L1331">
        <v>51179.2731101436</v>
      </c>
      <c r="M1331">
        <v>59628.2245414961</v>
      </c>
      <c r="Y1331" s="15">
        <f t="shared" si="92"/>
        <v>1</v>
      </c>
      <c r="Z1331" s="15">
        <f t="shared" si="93"/>
        <v>1</v>
      </c>
      <c r="AD1331" s="15">
        <f t="shared" si="94"/>
        <v>1</v>
      </c>
      <c r="AE1331" s="15">
        <f t="shared" si="95"/>
        <v>1</v>
      </c>
      <c r="AI1331" t="str">
        <f t="shared" si="96"/>
        <v/>
      </c>
      <c r="AJ1331" t="str">
        <f t="shared" si="97"/>
        <v/>
      </c>
      <c r="AL1331">
        <f t="shared" si="98"/>
        <v>0</v>
      </c>
    </row>
    <row r="1332" spans="1:38" x14ac:dyDescent="0.3">
      <c r="A1332">
        <v>1331</v>
      </c>
      <c r="B1332" t="s">
        <v>20</v>
      </c>
      <c r="C1332" t="s">
        <v>24</v>
      </c>
      <c r="D1332">
        <v>331</v>
      </c>
      <c r="E1332">
        <v>2158155651.7855201</v>
      </c>
      <c r="F1332">
        <v>6656315.6641841102</v>
      </c>
      <c r="G1332">
        <v>4490459240.5830297</v>
      </c>
      <c r="H1332">
        <v>255831339.09590301</v>
      </c>
      <c r="I1332">
        <v>175133.83886552</v>
      </c>
      <c r="J1332">
        <v>-547465.34039592696</v>
      </c>
      <c r="K1332">
        <v>1460.7761741141801</v>
      </c>
      <c r="L1332">
        <v>138416.26726393</v>
      </c>
      <c r="M1332">
        <v>151301.699667579</v>
      </c>
      <c r="Y1332" s="15">
        <f t="shared" si="92"/>
        <v>1</v>
      </c>
      <c r="Z1332" s="15">
        <f t="shared" si="93"/>
        <v>1</v>
      </c>
      <c r="AD1332" s="15">
        <f t="shared" si="94"/>
        <v>1</v>
      </c>
      <c r="AE1332" s="15">
        <f t="shared" si="95"/>
        <v>1</v>
      </c>
      <c r="AI1332" t="str">
        <f t="shared" si="96"/>
        <v/>
      </c>
      <c r="AJ1332" t="str">
        <f t="shared" si="97"/>
        <v/>
      </c>
      <c r="AL1332">
        <f t="shared" si="98"/>
        <v>0</v>
      </c>
    </row>
    <row r="1333" spans="1:38" x14ac:dyDescent="0.3">
      <c r="A1333">
        <v>1332</v>
      </c>
      <c r="B1333" t="s">
        <v>20</v>
      </c>
      <c r="C1333" t="s">
        <v>24</v>
      </c>
      <c r="D1333">
        <v>332</v>
      </c>
      <c r="E1333">
        <v>1853029212.9056101</v>
      </c>
      <c r="F1333">
        <v>6848827.4077571901</v>
      </c>
      <c r="G1333">
        <v>4488591601.4301205</v>
      </c>
      <c r="H1333">
        <v>120560149.716281</v>
      </c>
      <c r="I1333">
        <v>66032.5323686255</v>
      </c>
      <c r="J1333">
        <v>-172947.793200493</v>
      </c>
      <c r="K1333">
        <v>1825.76898676634</v>
      </c>
      <c r="L1333">
        <v>48729.429687188604</v>
      </c>
      <c r="M1333">
        <v>54801.671130448798</v>
      </c>
      <c r="Y1333" s="15">
        <f t="shared" si="92"/>
        <v>1</v>
      </c>
      <c r="Z1333" s="15">
        <f t="shared" si="93"/>
        <v>1</v>
      </c>
      <c r="AD1333" s="15">
        <f t="shared" si="94"/>
        <v>1</v>
      </c>
      <c r="AE1333" s="15">
        <f t="shared" si="95"/>
        <v>1</v>
      </c>
      <c r="AI1333" t="str">
        <f t="shared" si="96"/>
        <v/>
      </c>
      <c r="AJ1333" t="str">
        <f t="shared" si="97"/>
        <v/>
      </c>
      <c r="AL1333">
        <f t="shared" si="98"/>
        <v>0</v>
      </c>
    </row>
    <row r="1334" spans="1:38" x14ac:dyDescent="0.3">
      <c r="A1334">
        <v>1333</v>
      </c>
      <c r="B1334" t="s">
        <v>20</v>
      </c>
      <c r="C1334" t="s">
        <v>24</v>
      </c>
      <c r="D1334">
        <v>333</v>
      </c>
      <c r="E1334">
        <v>1752977247.5453401</v>
      </c>
      <c r="F1334">
        <v>5906267.3389258003</v>
      </c>
      <c r="G1334">
        <v>4486200439.0829</v>
      </c>
      <c r="H1334">
        <v>31854100.954226699</v>
      </c>
      <c r="I1334">
        <v>11253.2044765512</v>
      </c>
      <c r="J1334">
        <v>-29405.798755645799</v>
      </c>
      <c r="K1334">
        <v>2830.6693458385698</v>
      </c>
      <c r="L1334">
        <v>6681.4220017205898</v>
      </c>
      <c r="M1334">
        <v>8285.8144349354297</v>
      </c>
      <c r="Y1334" s="15">
        <f t="shared" ref="Y1334:Y1397" si="99">IF(K1334&lt;cet_BRA_lo,1,0)</f>
        <v>1</v>
      </c>
      <c r="Z1334" s="15">
        <f t="shared" ref="Z1334:Z1397" si="100">IF(K1334&lt;cet_BRA_hi,1,0)</f>
        <v>1</v>
      </c>
      <c r="AD1334" s="15">
        <f t="shared" ref="AD1334:AD1397" si="101">IF(L1334&lt;0,0,1)</f>
        <v>1</v>
      </c>
      <c r="AE1334" s="15">
        <f t="shared" ref="AE1334:AE1397" si="102">IF(M1334&lt;0,0,1)</f>
        <v>1</v>
      </c>
      <c r="AI1334" t="str">
        <f t="shared" ref="AI1334:AI1397" si="103">IF(Y1334&lt;&gt;AD1334,"ERROR!","")</f>
        <v/>
      </c>
      <c r="AJ1334" t="str">
        <f t="shared" ref="AJ1334:AJ1397" si="104">IF(Z1334&lt;&gt;AE1334,"ERROR!","")</f>
        <v/>
      </c>
      <c r="AL1334">
        <f t="shared" si="98"/>
        <v>0</v>
      </c>
    </row>
    <row r="1335" spans="1:38" x14ac:dyDescent="0.3">
      <c r="A1335">
        <v>1334</v>
      </c>
      <c r="B1335" t="s">
        <v>20</v>
      </c>
      <c r="C1335" t="s">
        <v>24</v>
      </c>
      <c r="D1335">
        <v>334</v>
      </c>
      <c r="E1335">
        <v>1778544661.77619</v>
      </c>
      <c r="F1335">
        <v>5564861.0166241601</v>
      </c>
      <c r="G1335">
        <v>4485002304.7505398</v>
      </c>
      <c r="H1335">
        <v>111476779.420774</v>
      </c>
      <c r="I1335">
        <v>48315.071121345303</v>
      </c>
      <c r="J1335">
        <v>-142570.577994347</v>
      </c>
      <c r="K1335">
        <v>2307.2879090003998</v>
      </c>
      <c r="L1335">
        <v>32315.637100626998</v>
      </c>
      <c r="M1335">
        <v>37930.3773075114</v>
      </c>
      <c r="Y1335" s="15">
        <f t="shared" si="99"/>
        <v>1</v>
      </c>
      <c r="Z1335" s="15">
        <f t="shared" si="100"/>
        <v>1</v>
      </c>
      <c r="AD1335" s="15">
        <f t="shared" si="101"/>
        <v>1</v>
      </c>
      <c r="AE1335" s="15">
        <f t="shared" si="102"/>
        <v>1</v>
      </c>
      <c r="AI1335" t="str">
        <f t="shared" si="103"/>
        <v/>
      </c>
      <c r="AJ1335" t="str">
        <f t="shared" si="104"/>
        <v/>
      </c>
      <c r="AL1335">
        <f t="shared" si="98"/>
        <v>0</v>
      </c>
    </row>
    <row r="1336" spans="1:38" x14ac:dyDescent="0.3">
      <c r="A1336">
        <v>1335</v>
      </c>
      <c r="B1336" t="s">
        <v>20</v>
      </c>
      <c r="C1336" t="s">
        <v>24</v>
      </c>
      <c r="D1336">
        <v>335</v>
      </c>
      <c r="E1336">
        <v>1367229865.6162801</v>
      </c>
      <c r="F1336">
        <v>5793994.5906011602</v>
      </c>
      <c r="G1336">
        <v>4487050678.5461597</v>
      </c>
      <c r="H1336">
        <v>177749457.66126201</v>
      </c>
      <c r="I1336">
        <v>101939.39923021301</v>
      </c>
      <c r="J1336">
        <v>-341745.70568847703</v>
      </c>
      <c r="K1336">
        <v>1743.6777046315999</v>
      </c>
      <c r="L1336">
        <v>76428.340022667806</v>
      </c>
      <c r="M1336">
        <v>85381.029828277693</v>
      </c>
      <c r="Y1336" s="15">
        <f t="shared" si="99"/>
        <v>1</v>
      </c>
      <c r="Z1336" s="15">
        <f t="shared" si="100"/>
        <v>1</v>
      </c>
      <c r="AD1336" s="15">
        <f t="shared" si="101"/>
        <v>1</v>
      </c>
      <c r="AE1336" s="15">
        <f t="shared" si="102"/>
        <v>1</v>
      </c>
      <c r="AI1336" t="str">
        <f t="shared" si="103"/>
        <v/>
      </c>
      <c r="AJ1336" t="str">
        <f t="shared" si="104"/>
        <v/>
      </c>
      <c r="AL1336">
        <f t="shared" si="98"/>
        <v>0</v>
      </c>
    </row>
    <row r="1337" spans="1:38" x14ac:dyDescent="0.3">
      <c r="A1337">
        <v>1336</v>
      </c>
      <c r="B1337" t="s">
        <v>20</v>
      </c>
      <c r="C1337" t="s">
        <v>24</v>
      </c>
      <c r="D1337">
        <v>336</v>
      </c>
      <c r="E1337">
        <v>1183699360.5380299</v>
      </c>
      <c r="F1337">
        <v>6081562.0044375602</v>
      </c>
      <c r="G1337">
        <v>4487615090.2785101</v>
      </c>
      <c r="H1337">
        <v>44553052.576068401</v>
      </c>
      <c r="I1337">
        <v>13051.448955873</v>
      </c>
      <c r="J1337">
        <v>-33483.589359283404</v>
      </c>
      <c r="K1337">
        <v>3413.6479962264998</v>
      </c>
      <c r="L1337">
        <v>6657.0802916886096</v>
      </c>
      <c r="M1337">
        <v>8901.0795975356905</v>
      </c>
      <c r="Y1337" s="15">
        <f t="shared" si="99"/>
        <v>1</v>
      </c>
      <c r="Z1337" s="15">
        <f t="shared" si="100"/>
        <v>1</v>
      </c>
      <c r="AD1337" s="15">
        <f t="shared" si="101"/>
        <v>1</v>
      </c>
      <c r="AE1337" s="15">
        <f t="shared" si="102"/>
        <v>1</v>
      </c>
      <c r="AI1337" t="str">
        <f t="shared" si="103"/>
        <v/>
      </c>
      <c r="AJ1337" t="str">
        <f t="shared" si="104"/>
        <v/>
      </c>
      <c r="AL1337">
        <f t="shared" si="98"/>
        <v>0</v>
      </c>
    </row>
    <row r="1338" spans="1:38" x14ac:dyDescent="0.3">
      <c r="A1338">
        <v>1337</v>
      </c>
      <c r="B1338" t="s">
        <v>20</v>
      </c>
      <c r="C1338" t="s">
        <v>24</v>
      </c>
      <c r="D1338">
        <v>337</v>
      </c>
      <c r="E1338">
        <v>1584592970.44649</v>
      </c>
      <c r="F1338">
        <v>6128805.9787564203</v>
      </c>
      <c r="G1338">
        <v>4486489071.0284405</v>
      </c>
      <c r="H1338">
        <v>77716606.740180001</v>
      </c>
      <c r="I1338">
        <v>49345.449945218897</v>
      </c>
      <c r="J1338">
        <v>-146570.02319240599</v>
      </c>
      <c r="K1338">
        <v>1574.9498044188001</v>
      </c>
      <c r="L1338">
        <v>38191.362714547598</v>
      </c>
      <c r="M1338">
        <v>42105.7075572494</v>
      </c>
      <c r="Y1338" s="15">
        <f t="shared" si="99"/>
        <v>1</v>
      </c>
      <c r="Z1338" s="15">
        <f t="shared" si="100"/>
        <v>1</v>
      </c>
      <c r="AD1338" s="15">
        <f t="shared" si="101"/>
        <v>1</v>
      </c>
      <c r="AE1338" s="15">
        <f t="shared" si="102"/>
        <v>1</v>
      </c>
      <c r="AI1338" t="str">
        <f t="shared" si="103"/>
        <v/>
      </c>
      <c r="AJ1338" t="str">
        <f t="shared" si="104"/>
        <v/>
      </c>
      <c r="AL1338">
        <f t="shared" si="98"/>
        <v>0</v>
      </c>
    </row>
    <row r="1339" spans="1:38" x14ac:dyDescent="0.3">
      <c r="A1339">
        <v>1338</v>
      </c>
      <c r="B1339" t="s">
        <v>20</v>
      </c>
      <c r="C1339" t="s">
        <v>24</v>
      </c>
      <c r="D1339">
        <v>338</v>
      </c>
      <c r="E1339">
        <v>1694127442.3724799</v>
      </c>
      <c r="F1339">
        <v>6649936.6545282099</v>
      </c>
      <c r="G1339">
        <v>4490397385.8905096</v>
      </c>
      <c r="H1339">
        <v>70007786.123913497</v>
      </c>
      <c r="I1339">
        <v>47520.021602810397</v>
      </c>
      <c r="J1339">
        <v>-149443.622121811</v>
      </c>
      <c r="K1339">
        <v>1473.2271527370899</v>
      </c>
      <c r="L1339">
        <v>37472.324128538203</v>
      </c>
      <c r="M1339">
        <v>40998.399546103101</v>
      </c>
      <c r="Y1339" s="15">
        <f t="shared" si="99"/>
        <v>1</v>
      </c>
      <c r="Z1339" s="15">
        <f t="shared" si="100"/>
        <v>1</v>
      </c>
      <c r="AD1339" s="15">
        <f t="shared" si="101"/>
        <v>1</v>
      </c>
      <c r="AE1339" s="15">
        <f t="shared" si="102"/>
        <v>1</v>
      </c>
      <c r="AI1339" t="str">
        <f t="shared" si="103"/>
        <v/>
      </c>
      <c r="AJ1339" t="str">
        <f t="shared" si="104"/>
        <v/>
      </c>
      <c r="AL1339">
        <f t="shared" si="98"/>
        <v>0</v>
      </c>
    </row>
    <row r="1340" spans="1:38" x14ac:dyDescent="0.3">
      <c r="A1340">
        <v>1339</v>
      </c>
      <c r="B1340" t="s">
        <v>20</v>
      </c>
      <c r="C1340" t="s">
        <v>24</v>
      </c>
      <c r="D1340">
        <v>339</v>
      </c>
      <c r="E1340">
        <v>1350068257.12974</v>
      </c>
      <c r="F1340">
        <v>6241545.2053829897</v>
      </c>
      <c r="G1340">
        <v>4485991618.1875095</v>
      </c>
      <c r="H1340">
        <v>36346307.366599999</v>
      </c>
      <c r="I1340">
        <v>14511.4291663328</v>
      </c>
      <c r="J1340">
        <v>-36921.212059021003</v>
      </c>
      <c r="K1340">
        <v>2504.66766229512</v>
      </c>
      <c r="L1340">
        <v>9294.9136764684499</v>
      </c>
      <c r="M1340">
        <v>11125.5646371742</v>
      </c>
      <c r="Y1340" s="15">
        <f t="shared" si="99"/>
        <v>1</v>
      </c>
      <c r="Z1340" s="15">
        <f t="shared" si="100"/>
        <v>1</v>
      </c>
      <c r="AD1340" s="15">
        <f t="shared" si="101"/>
        <v>1</v>
      </c>
      <c r="AE1340" s="15">
        <f t="shared" si="102"/>
        <v>1</v>
      </c>
      <c r="AI1340" t="str">
        <f t="shared" si="103"/>
        <v/>
      </c>
      <c r="AJ1340" t="str">
        <f t="shared" si="104"/>
        <v/>
      </c>
      <c r="AL1340">
        <f t="shared" si="98"/>
        <v>0</v>
      </c>
    </row>
    <row r="1341" spans="1:38" x14ac:dyDescent="0.3">
      <c r="A1341">
        <v>1340</v>
      </c>
      <c r="B1341" t="s">
        <v>20</v>
      </c>
      <c r="C1341" t="s">
        <v>24</v>
      </c>
      <c r="D1341">
        <v>340</v>
      </c>
      <c r="E1341">
        <v>2566874440.1865201</v>
      </c>
      <c r="F1341">
        <v>6160744.4122409998</v>
      </c>
      <c r="G1341">
        <v>4486587435.7910299</v>
      </c>
      <c r="H1341">
        <v>301726928.609025</v>
      </c>
      <c r="I1341">
        <v>150097.73534376</v>
      </c>
      <c r="J1341">
        <v>-467744.90645122499</v>
      </c>
      <c r="K1341">
        <v>2010.2030714720499</v>
      </c>
      <c r="L1341">
        <v>106793.110724739</v>
      </c>
      <c r="M1341">
        <v>121990.16186277301</v>
      </c>
      <c r="Y1341" s="15">
        <f t="shared" si="99"/>
        <v>1</v>
      </c>
      <c r="Z1341" s="15">
        <f t="shared" si="100"/>
        <v>1</v>
      </c>
      <c r="AD1341" s="15">
        <f t="shared" si="101"/>
        <v>1</v>
      </c>
      <c r="AE1341" s="15">
        <f t="shared" si="102"/>
        <v>1</v>
      </c>
      <c r="AI1341" t="str">
        <f t="shared" si="103"/>
        <v/>
      </c>
      <c r="AJ1341" t="str">
        <f t="shared" si="104"/>
        <v/>
      </c>
      <c r="AL1341">
        <f t="shared" si="98"/>
        <v>0</v>
      </c>
    </row>
    <row r="1342" spans="1:38" x14ac:dyDescent="0.3">
      <c r="A1342">
        <v>1341</v>
      </c>
      <c r="B1342" t="s">
        <v>20</v>
      </c>
      <c r="C1342" t="s">
        <v>24</v>
      </c>
      <c r="D1342">
        <v>341</v>
      </c>
      <c r="E1342">
        <v>2370819588.3684101</v>
      </c>
      <c r="F1342">
        <v>6480276.1813139301</v>
      </c>
      <c r="G1342">
        <v>4489529685.1544304</v>
      </c>
      <c r="H1342">
        <v>197692028.799858</v>
      </c>
      <c r="I1342">
        <v>131853.23095289199</v>
      </c>
      <c r="J1342">
        <v>-417123.09202003502</v>
      </c>
      <c r="K1342">
        <v>1499.33397438315</v>
      </c>
      <c r="L1342">
        <v>103479.96265755899</v>
      </c>
      <c r="M1342">
        <v>113437.098021987</v>
      </c>
      <c r="Y1342" s="15">
        <f t="shared" si="99"/>
        <v>1</v>
      </c>
      <c r="Z1342" s="15">
        <f t="shared" si="100"/>
        <v>1</v>
      </c>
      <c r="AD1342" s="15">
        <f t="shared" si="101"/>
        <v>1</v>
      </c>
      <c r="AE1342" s="15">
        <f t="shared" si="102"/>
        <v>1</v>
      </c>
      <c r="AI1342" t="str">
        <f t="shared" si="103"/>
        <v/>
      </c>
      <c r="AJ1342" t="str">
        <f t="shared" si="104"/>
        <v/>
      </c>
      <c r="AL1342">
        <f t="shared" si="98"/>
        <v>0</v>
      </c>
    </row>
    <row r="1343" spans="1:38" x14ac:dyDescent="0.3">
      <c r="A1343">
        <v>1342</v>
      </c>
      <c r="B1343" t="s">
        <v>20</v>
      </c>
      <c r="C1343" t="s">
        <v>24</v>
      </c>
      <c r="D1343">
        <v>342</v>
      </c>
      <c r="E1343">
        <v>2499901934.63904</v>
      </c>
      <c r="F1343">
        <v>6790836.0089339502</v>
      </c>
      <c r="G1343">
        <v>4489191484.8396502</v>
      </c>
      <c r="H1343">
        <v>149564673.51657799</v>
      </c>
      <c r="I1343">
        <v>83405.557168813393</v>
      </c>
      <c r="J1343">
        <v>-226349.65382957499</v>
      </c>
      <c r="K1343">
        <v>1793.2219218181999</v>
      </c>
      <c r="L1343">
        <v>61939.650652744698</v>
      </c>
      <c r="M1343">
        <v>69472.760151300696</v>
      </c>
      <c r="Y1343" s="15">
        <f t="shared" si="99"/>
        <v>1</v>
      </c>
      <c r="Z1343" s="15">
        <f t="shared" si="100"/>
        <v>1</v>
      </c>
      <c r="AD1343" s="15">
        <f t="shared" si="101"/>
        <v>1</v>
      </c>
      <c r="AE1343" s="15">
        <f t="shared" si="102"/>
        <v>1</v>
      </c>
      <c r="AI1343" t="str">
        <f t="shared" si="103"/>
        <v/>
      </c>
      <c r="AJ1343" t="str">
        <f t="shared" si="104"/>
        <v/>
      </c>
      <c r="AL1343">
        <f t="shared" si="98"/>
        <v>0</v>
      </c>
    </row>
    <row r="1344" spans="1:38" x14ac:dyDescent="0.3">
      <c r="A1344">
        <v>1343</v>
      </c>
      <c r="B1344" t="s">
        <v>20</v>
      </c>
      <c r="C1344" t="s">
        <v>24</v>
      </c>
      <c r="D1344">
        <v>343</v>
      </c>
      <c r="E1344">
        <v>1694811334.8905399</v>
      </c>
      <c r="F1344">
        <v>6721306.0860780003</v>
      </c>
      <c r="G1344">
        <v>4489912581.1517296</v>
      </c>
      <c r="H1344">
        <v>122313371.30016799</v>
      </c>
      <c r="I1344">
        <v>97932.383688710601</v>
      </c>
      <c r="J1344">
        <v>-288827.83245277399</v>
      </c>
      <c r="K1344">
        <v>1248.9573590790501</v>
      </c>
      <c r="L1344">
        <v>80377.654137527003</v>
      </c>
      <c r="M1344">
        <v>86538.199923357693</v>
      </c>
      <c r="Y1344" s="15">
        <f t="shared" si="99"/>
        <v>1</v>
      </c>
      <c r="Z1344" s="15">
        <f t="shared" si="100"/>
        <v>1</v>
      </c>
      <c r="AD1344" s="15">
        <f t="shared" si="101"/>
        <v>1</v>
      </c>
      <c r="AE1344" s="15">
        <f t="shared" si="102"/>
        <v>1</v>
      </c>
      <c r="AI1344" t="str">
        <f t="shared" si="103"/>
        <v/>
      </c>
      <c r="AJ1344" t="str">
        <f t="shared" si="104"/>
        <v/>
      </c>
      <c r="AL1344">
        <f t="shared" si="98"/>
        <v>0</v>
      </c>
    </row>
    <row r="1345" spans="1:38" x14ac:dyDescent="0.3">
      <c r="A1345">
        <v>1344</v>
      </c>
      <c r="B1345" t="s">
        <v>20</v>
      </c>
      <c r="C1345" t="s">
        <v>24</v>
      </c>
      <c r="D1345">
        <v>344</v>
      </c>
      <c r="E1345">
        <v>1239349796.5058701</v>
      </c>
      <c r="F1345">
        <v>5492200.7110203402</v>
      </c>
      <c r="G1345">
        <v>4484666490.5389795</v>
      </c>
      <c r="H1345">
        <v>43049071.820476301</v>
      </c>
      <c r="I1345">
        <v>13384.624925656201</v>
      </c>
      <c r="J1345">
        <v>-38545.645439147898</v>
      </c>
      <c r="K1345">
        <v>3216.3076708976701</v>
      </c>
      <c r="L1345">
        <v>7206.1114466732197</v>
      </c>
      <c r="M1345">
        <v>9374.3598987310106</v>
      </c>
      <c r="Y1345" s="15">
        <f t="shared" si="99"/>
        <v>1</v>
      </c>
      <c r="Z1345" s="15">
        <f t="shared" si="100"/>
        <v>1</v>
      </c>
      <c r="AD1345" s="15">
        <f t="shared" si="101"/>
        <v>1</v>
      </c>
      <c r="AE1345" s="15">
        <f t="shared" si="102"/>
        <v>1</v>
      </c>
      <c r="AI1345" t="str">
        <f t="shared" si="103"/>
        <v/>
      </c>
      <c r="AJ1345" t="str">
        <f t="shared" si="104"/>
        <v/>
      </c>
      <c r="AL1345">
        <f t="shared" si="98"/>
        <v>0</v>
      </c>
    </row>
    <row r="1346" spans="1:38" x14ac:dyDescent="0.3">
      <c r="A1346">
        <v>1345</v>
      </c>
      <c r="B1346" t="s">
        <v>20</v>
      </c>
      <c r="C1346" t="s">
        <v>24</v>
      </c>
      <c r="D1346">
        <v>345</v>
      </c>
      <c r="E1346">
        <v>1361597511.8713801</v>
      </c>
      <c r="F1346">
        <v>6206756.2103577396</v>
      </c>
      <c r="G1346">
        <v>4489042018.7833796</v>
      </c>
      <c r="H1346">
        <v>26405183.656306699</v>
      </c>
      <c r="I1346">
        <v>11970.8973683231</v>
      </c>
      <c r="J1346">
        <v>-30496.477428436301</v>
      </c>
      <c r="K1346">
        <v>2205.7814751782198</v>
      </c>
      <c r="L1346">
        <v>8181.15751479354</v>
      </c>
      <c r="M1346">
        <v>9511.1048555363504</v>
      </c>
      <c r="Y1346" s="15">
        <f t="shared" si="99"/>
        <v>1</v>
      </c>
      <c r="Z1346" s="15">
        <f t="shared" si="100"/>
        <v>1</v>
      </c>
      <c r="AD1346" s="15">
        <f t="shared" si="101"/>
        <v>1</v>
      </c>
      <c r="AE1346" s="15">
        <f t="shared" si="102"/>
        <v>1</v>
      </c>
      <c r="AI1346" t="str">
        <f t="shared" si="103"/>
        <v/>
      </c>
      <c r="AJ1346" t="str">
        <f t="shared" si="104"/>
        <v/>
      </c>
      <c r="AL1346">
        <f t="shared" ref="AL1346:AL1409" si="105">IF(H1346&lt;0,1,0)</f>
        <v>0</v>
      </c>
    </row>
    <row r="1347" spans="1:38" x14ac:dyDescent="0.3">
      <c r="A1347">
        <v>1346</v>
      </c>
      <c r="B1347" t="s">
        <v>20</v>
      </c>
      <c r="C1347" t="s">
        <v>24</v>
      </c>
      <c r="D1347">
        <v>346</v>
      </c>
      <c r="E1347">
        <v>1590649854.6389401</v>
      </c>
      <c r="F1347">
        <v>6731900.7130736401</v>
      </c>
      <c r="G1347">
        <v>4489125279.6784096</v>
      </c>
      <c r="H1347">
        <v>148214672.822341</v>
      </c>
      <c r="I1347">
        <v>89733.381085083805</v>
      </c>
      <c r="J1347">
        <v>-241813.66283225999</v>
      </c>
      <c r="K1347">
        <v>1651.72281518966</v>
      </c>
      <c r="L1347">
        <v>68461.230139884603</v>
      </c>
      <c r="M1347">
        <v>75926.344283563696</v>
      </c>
      <c r="Y1347" s="15">
        <f t="shared" si="99"/>
        <v>1</v>
      </c>
      <c r="Z1347" s="15">
        <f t="shared" si="100"/>
        <v>1</v>
      </c>
      <c r="AD1347" s="15">
        <f t="shared" si="101"/>
        <v>1</v>
      </c>
      <c r="AE1347" s="15">
        <f t="shared" si="102"/>
        <v>1</v>
      </c>
      <c r="AI1347" t="str">
        <f t="shared" si="103"/>
        <v/>
      </c>
      <c r="AJ1347" t="str">
        <f t="shared" si="104"/>
        <v/>
      </c>
      <c r="AL1347">
        <f t="shared" si="105"/>
        <v>0</v>
      </c>
    </row>
    <row r="1348" spans="1:38" x14ac:dyDescent="0.3">
      <c r="A1348">
        <v>1347</v>
      </c>
      <c r="B1348" t="s">
        <v>20</v>
      </c>
      <c r="C1348" t="s">
        <v>24</v>
      </c>
      <c r="D1348">
        <v>347</v>
      </c>
      <c r="E1348">
        <v>1495198556.88571</v>
      </c>
      <c r="F1348">
        <v>6557435.0278105503</v>
      </c>
      <c r="G1348">
        <v>4489329996.8916597</v>
      </c>
      <c r="H1348">
        <v>30223543.500693299</v>
      </c>
      <c r="I1348">
        <v>17002.2018955965</v>
      </c>
      <c r="J1348">
        <v>-43836.995523452802</v>
      </c>
      <c r="K1348">
        <v>1777.62525620409</v>
      </c>
      <c r="L1348">
        <v>12664.441219120199</v>
      </c>
      <c r="M1348">
        <v>14186.707522197799</v>
      </c>
      <c r="Y1348" s="15">
        <f t="shared" si="99"/>
        <v>1</v>
      </c>
      <c r="Z1348" s="15">
        <f t="shared" si="100"/>
        <v>1</v>
      </c>
      <c r="AD1348" s="15">
        <f t="shared" si="101"/>
        <v>1</v>
      </c>
      <c r="AE1348" s="15">
        <f t="shared" si="102"/>
        <v>1</v>
      </c>
      <c r="AI1348" t="str">
        <f t="shared" si="103"/>
        <v/>
      </c>
      <c r="AJ1348" t="str">
        <f t="shared" si="104"/>
        <v/>
      </c>
      <c r="AL1348">
        <f t="shared" si="105"/>
        <v>0</v>
      </c>
    </row>
    <row r="1349" spans="1:38" x14ac:dyDescent="0.3">
      <c r="A1349">
        <v>1348</v>
      </c>
      <c r="B1349" t="s">
        <v>20</v>
      </c>
      <c r="C1349" t="s">
        <v>24</v>
      </c>
      <c r="D1349">
        <v>348</v>
      </c>
      <c r="E1349">
        <v>2032187260.4583499</v>
      </c>
      <c r="F1349">
        <v>6481486.6060144501</v>
      </c>
      <c r="G1349">
        <v>4489514929.1739798</v>
      </c>
      <c r="H1349">
        <v>281695026.56878102</v>
      </c>
      <c r="I1349">
        <v>132018.404627079</v>
      </c>
      <c r="J1349">
        <v>-424065.38284492498</v>
      </c>
      <c r="K1349">
        <v>2133.75572416969</v>
      </c>
      <c r="L1349">
        <v>91588.810096545203</v>
      </c>
      <c r="M1349">
        <v>105776.91635484601</v>
      </c>
      <c r="Y1349" s="15">
        <f t="shared" si="99"/>
        <v>1</v>
      </c>
      <c r="Z1349" s="15">
        <f t="shared" si="100"/>
        <v>1</v>
      </c>
      <c r="AD1349" s="15">
        <f t="shared" si="101"/>
        <v>1</v>
      </c>
      <c r="AE1349" s="15">
        <f t="shared" si="102"/>
        <v>1</v>
      </c>
      <c r="AI1349" t="str">
        <f t="shared" si="103"/>
        <v/>
      </c>
      <c r="AJ1349" t="str">
        <f t="shared" si="104"/>
        <v/>
      </c>
      <c r="AL1349">
        <f t="shared" si="105"/>
        <v>0</v>
      </c>
    </row>
    <row r="1350" spans="1:38" x14ac:dyDescent="0.3">
      <c r="A1350">
        <v>1349</v>
      </c>
      <c r="B1350" t="s">
        <v>20</v>
      </c>
      <c r="C1350" t="s">
        <v>24</v>
      </c>
      <c r="D1350">
        <v>349</v>
      </c>
      <c r="E1350">
        <v>1338744470.35045</v>
      </c>
      <c r="F1350">
        <v>6355678.9112810101</v>
      </c>
      <c r="G1350">
        <v>4488467664.05373</v>
      </c>
      <c r="H1350">
        <v>49249052.592891201</v>
      </c>
      <c r="I1350">
        <v>22379.592851138699</v>
      </c>
      <c r="J1350">
        <v>-62664.512396812403</v>
      </c>
      <c r="K1350">
        <v>2200.6232606857002</v>
      </c>
      <c r="L1350">
        <v>15311.242189799001</v>
      </c>
      <c r="M1350">
        <v>17791.7644759742</v>
      </c>
      <c r="Y1350" s="15">
        <f t="shared" si="99"/>
        <v>1</v>
      </c>
      <c r="Z1350" s="15">
        <f t="shared" si="100"/>
        <v>1</v>
      </c>
      <c r="AD1350" s="15">
        <f t="shared" si="101"/>
        <v>1</v>
      </c>
      <c r="AE1350" s="15">
        <f t="shared" si="102"/>
        <v>1</v>
      </c>
      <c r="AI1350" t="str">
        <f t="shared" si="103"/>
        <v/>
      </c>
      <c r="AJ1350" t="str">
        <f t="shared" si="104"/>
        <v/>
      </c>
      <c r="AL1350">
        <f t="shared" si="105"/>
        <v>0</v>
      </c>
    </row>
    <row r="1351" spans="1:38" x14ac:dyDescent="0.3">
      <c r="A1351">
        <v>1350</v>
      </c>
      <c r="B1351" t="s">
        <v>20</v>
      </c>
      <c r="C1351" t="s">
        <v>24</v>
      </c>
      <c r="D1351">
        <v>350</v>
      </c>
      <c r="E1351">
        <v>2163042984.9951901</v>
      </c>
      <c r="F1351">
        <v>7148409.17180881</v>
      </c>
      <c r="G1351">
        <v>4488800137.6183996</v>
      </c>
      <c r="H1351">
        <v>80684970.791087404</v>
      </c>
      <c r="I1351">
        <v>34058.683415135398</v>
      </c>
      <c r="J1351">
        <v>-106624.06326007799</v>
      </c>
      <c r="K1351">
        <v>2368.99852550471</v>
      </c>
      <c r="L1351">
        <v>22478.5689433765</v>
      </c>
      <c r="M1351">
        <v>26542.421092190802</v>
      </c>
      <c r="Y1351" s="15">
        <f t="shared" si="99"/>
        <v>1</v>
      </c>
      <c r="Z1351" s="15">
        <f t="shared" si="100"/>
        <v>1</v>
      </c>
      <c r="AD1351" s="15">
        <f t="shared" si="101"/>
        <v>1</v>
      </c>
      <c r="AE1351" s="15">
        <f t="shared" si="102"/>
        <v>1</v>
      </c>
      <c r="AI1351" t="str">
        <f t="shared" si="103"/>
        <v/>
      </c>
      <c r="AJ1351" t="str">
        <f t="shared" si="104"/>
        <v/>
      </c>
      <c r="AL1351">
        <f t="shared" si="105"/>
        <v>0</v>
      </c>
    </row>
    <row r="1352" spans="1:38" x14ac:dyDescent="0.3">
      <c r="A1352">
        <v>1351</v>
      </c>
      <c r="B1352" t="s">
        <v>20</v>
      </c>
      <c r="C1352" t="s">
        <v>24</v>
      </c>
      <c r="D1352">
        <v>351</v>
      </c>
      <c r="E1352">
        <v>1747581338.67713</v>
      </c>
      <c r="F1352">
        <v>5882786.60427754</v>
      </c>
      <c r="G1352">
        <v>4486925048.3382902</v>
      </c>
      <c r="H1352">
        <v>44686248.094698697</v>
      </c>
      <c r="I1352">
        <v>16280.5993406661</v>
      </c>
      <c r="J1352">
        <v>-43752.397954940803</v>
      </c>
      <c r="K1352">
        <v>2744.7544872061499</v>
      </c>
      <c r="L1352">
        <v>9867.1141131646</v>
      </c>
      <c r="M1352">
        <v>12117.8220648634</v>
      </c>
      <c r="Y1352" s="15">
        <f t="shared" si="99"/>
        <v>1</v>
      </c>
      <c r="Z1352" s="15">
        <f t="shared" si="100"/>
        <v>1</v>
      </c>
      <c r="AD1352" s="15">
        <f t="shared" si="101"/>
        <v>1</v>
      </c>
      <c r="AE1352" s="15">
        <f t="shared" si="102"/>
        <v>1</v>
      </c>
      <c r="AI1352" t="str">
        <f t="shared" si="103"/>
        <v/>
      </c>
      <c r="AJ1352" t="str">
        <f t="shared" si="104"/>
        <v/>
      </c>
      <c r="AL1352">
        <f t="shared" si="105"/>
        <v>0</v>
      </c>
    </row>
    <row r="1353" spans="1:38" x14ac:dyDescent="0.3">
      <c r="A1353">
        <v>1352</v>
      </c>
      <c r="B1353" t="s">
        <v>20</v>
      </c>
      <c r="C1353" t="s">
        <v>24</v>
      </c>
      <c r="D1353">
        <v>352</v>
      </c>
      <c r="E1353">
        <v>1710558424.0562</v>
      </c>
      <c r="F1353">
        <v>6468937.0099988999</v>
      </c>
      <c r="G1353">
        <v>4488388870.5730696</v>
      </c>
      <c r="H1353">
        <v>49719655.9913425</v>
      </c>
      <c r="I1353">
        <v>22749.215232864</v>
      </c>
      <c r="J1353">
        <v>-53878.247176170298</v>
      </c>
      <c r="K1353">
        <v>2185.5547755122702</v>
      </c>
      <c r="L1353">
        <v>15613.3223617245</v>
      </c>
      <c r="M1353">
        <v>18117.547483920898</v>
      </c>
      <c r="Y1353" s="15">
        <f t="shared" si="99"/>
        <v>1</v>
      </c>
      <c r="Z1353" s="15">
        <f t="shared" si="100"/>
        <v>1</v>
      </c>
      <c r="AD1353" s="15">
        <f t="shared" si="101"/>
        <v>1</v>
      </c>
      <c r="AE1353" s="15">
        <f t="shared" si="102"/>
        <v>1</v>
      </c>
      <c r="AI1353" t="str">
        <f t="shared" si="103"/>
        <v/>
      </c>
      <c r="AJ1353" t="str">
        <f t="shared" si="104"/>
        <v/>
      </c>
      <c r="AL1353">
        <f t="shared" si="105"/>
        <v>0</v>
      </c>
    </row>
    <row r="1354" spans="1:38" x14ac:dyDescent="0.3">
      <c r="A1354">
        <v>1353</v>
      </c>
      <c r="B1354" t="s">
        <v>20</v>
      </c>
      <c r="C1354" t="s">
        <v>24</v>
      </c>
      <c r="D1354">
        <v>353</v>
      </c>
      <c r="E1354">
        <v>1927955924.34005</v>
      </c>
      <c r="F1354">
        <v>7161104.4024363803</v>
      </c>
      <c r="G1354">
        <v>4489997830.30793</v>
      </c>
      <c r="H1354">
        <v>67848783.9532924</v>
      </c>
      <c r="I1354">
        <v>48060.307406579101</v>
      </c>
      <c r="J1354">
        <v>-128576.561750412</v>
      </c>
      <c r="K1354">
        <v>1411.74261286569</v>
      </c>
      <c r="L1354">
        <v>38322.4754752382</v>
      </c>
      <c r="M1354">
        <v>41739.8086385227</v>
      </c>
      <c r="Y1354" s="15">
        <f t="shared" si="99"/>
        <v>1</v>
      </c>
      <c r="Z1354" s="15">
        <f t="shared" si="100"/>
        <v>1</v>
      </c>
      <c r="AD1354" s="15">
        <f t="shared" si="101"/>
        <v>1</v>
      </c>
      <c r="AE1354" s="15">
        <f t="shared" si="102"/>
        <v>1</v>
      </c>
      <c r="AI1354" t="str">
        <f t="shared" si="103"/>
        <v/>
      </c>
      <c r="AJ1354" t="str">
        <f t="shared" si="104"/>
        <v/>
      </c>
      <c r="AL1354">
        <f t="shared" si="105"/>
        <v>0</v>
      </c>
    </row>
    <row r="1355" spans="1:38" x14ac:dyDescent="0.3">
      <c r="A1355">
        <v>1354</v>
      </c>
      <c r="B1355" t="s">
        <v>20</v>
      </c>
      <c r="C1355" t="s">
        <v>24</v>
      </c>
      <c r="D1355">
        <v>354</v>
      </c>
      <c r="E1355">
        <v>2139954036.2804301</v>
      </c>
      <c r="F1355">
        <v>6697700.3610508498</v>
      </c>
      <c r="G1355">
        <v>4488056107.2611399</v>
      </c>
      <c r="H1355">
        <v>90477776.758600503</v>
      </c>
      <c r="I1355">
        <v>31277.328701940402</v>
      </c>
      <c r="J1355">
        <v>-78032.487876892104</v>
      </c>
      <c r="K1355">
        <v>2892.7590850489601</v>
      </c>
      <c r="L1355">
        <v>18291.725537657199</v>
      </c>
      <c r="M1355">
        <v>22848.811000976199</v>
      </c>
      <c r="Y1355" s="15">
        <f t="shared" si="99"/>
        <v>1</v>
      </c>
      <c r="Z1355" s="15">
        <f t="shared" si="100"/>
        <v>1</v>
      </c>
      <c r="AD1355" s="15">
        <f t="shared" si="101"/>
        <v>1</v>
      </c>
      <c r="AE1355" s="15">
        <f t="shared" si="102"/>
        <v>1</v>
      </c>
      <c r="AI1355" t="str">
        <f t="shared" si="103"/>
        <v/>
      </c>
      <c r="AJ1355" t="str">
        <f t="shared" si="104"/>
        <v/>
      </c>
      <c r="AL1355">
        <f t="shared" si="105"/>
        <v>0</v>
      </c>
    </row>
    <row r="1356" spans="1:38" x14ac:dyDescent="0.3">
      <c r="A1356">
        <v>1355</v>
      </c>
      <c r="B1356" t="s">
        <v>20</v>
      </c>
      <c r="C1356" t="s">
        <v>24</v>
      </c>
      <c r="D1356">
        <v>355</v>
      </c>
      <c r="E1356">
        <v>2085212111.70485</v>
      </c>
      <c r="F1356">
        <v>6526024.6651395503</v>
      </c>
      <c r="G1356">
        <v>4488343092.5971298</v>
      </c>
      <c r="H1356">
        <v>43394301.555620901</v>
      </c>
      <c r="I1356">
        <v>13244.9858655361</v>
      </c>
      <c r="J1356">
        <v>-30492.988533020001</v>
      </c>
      <c r="K1356">
        <v>3276.28145444339</v>
      </c>
      <c r="L1356">
        <v>7016.92412728212</v>
      </c>
      <c r="M1356">
        <v>9202.5607321426796</v>
      </c>
      <c r="Y1356" s="15">
        <f t="shared" si="99"/>
        <v>1</v>
      </c>
      <c r="Z1356" s="15">
        <f t="shared" si="100"/>
        <v>1</v>
      </c>
      <c r="AD1356" s="15">
        <f t="shared" si="101"/>
        <v>1</v>
      </c>
      <c r="AE1356" s="15">
        <f t="shared" si="102"/>
        <v>1</v>
      </c>
      <c r="AI1356" t="str">
        <f t="shared" si="103"/>
        <v/>
      </c>
      <c r="AJ1356" t="str">
        <f t="shared" si="104"/>
        <v/>
      </c>
      <c r="AL1356">
        <f t="shared" si="105"/>
        <v>0</v>
      </c>
    </row>
    <row r="1357" spans="1:38" x14ac:dyDescent="0.3">
      <c r="A1357">
        <v>1356</v>
      </c>
      <c r="B1357" t="s">
        <v>20</v>
      </c>
      <c r="C1357" t="s">
        <v>24</v>
      </c>
      <c r="D1357">
        <v>356</v>
      </c>
      <c r="E1357">
        <v>1475156787.2093599</v>
      </c>
      <c r="F1357">
        <v>6439831.1893299101</v>
      </c>
      <c r="G1357">
        <v>4489158385.9864302</v>
      </c>
      <c r="H1357">
        <v>65687843.931261301</v>
      </c>
      <c r="I1357">
        <v>32569.661785522501</v>
      </c>
      <c r="J1357">
        <v>-88421.643501281695</v>
      </c>
      <c r="K1357">
        <v>2016.8414509130801</v>
      </c>
      <c r="L1357">
        <v>23141.973522529799</v>
      </c>
      <c r="M1357">
        <v>26450.466827958699</v>
      </c>
      <c r="Y1357" s="15">
        <f t="shared" si="99"/>
        <v>1</v>
      </c>
      <c r="Z1357" s="15">
        <f t="shared" si="100"/>
        <v>1</v>
      </c>
      <c r="AD1357" s="15">
        <f t="shared" si="101"/>
        <v>1</v>
      </c>
      <c r="AE1357" s="15">
        <f t="shared" si="102"/>
        <v>1</v>
      </c>
      <c r="AI1357" t="str">
        <f t="shared" si="103"/>
        <v/>
      </c>
      <c r="AJ1357" t="str">
        <f t="shared" si="104"/>
        <v/>
      </c>
      <c r="AL1357">
        <f t="shared" si="105"/>
        <v>0</v>
      </c>
    </row>
    <row r="1358" spans="1:38" x14ac:dyDescent="0.3">
      <c r="A1358">
        <v>1357</v>
      </c>
      <c r="B1358" t="s">
        <v>20</v>
      </c>
      <c r="C1358" t="s">
        <v>24</v>
      </c>
      <c r="D1358">
        <v>357</v>
      </c>
      <c r="E1358">
        <v>1640708771.75179</v>
      </c>
      <c r="F1358">
        <v>6341164.3070602696</v>
      </c>
      <c r="G1358">
        <v>4489289946.6357203</v>
      </c>
      <c r="H1358">
        <v>69551328.358187199</v>
      </c>
      <c r="I1358">
        <v>31863.3332060184</v>
      </c>
      <c r="J1358">
        <v>-92139.842283248901</v>
      </c>
      <c r="K1358">
        <v>2182.8014008606701</v>
      </c>
      <c r="L1358">
        <v>21881.147723965001</v>
      </c>
      <c r="M1358">
        <v>25384.232777229099</v>
      </c>
      <c r="Y1358" s="15">
        <f t="shared" si="99"/>
        <v>1</v>
      </c>
      <c r="Z1358" s="15">
        <f t="shared" si="100"/>
        <v>1</v>
      </c>
      <c r="AD1358" s="15">
        <f t="shared" si="101"/>
        <v>1</v>
      </c>
      <c r="AE1358" s="15">
        <f t="shared" si="102"/>
        <v>1</v>
      </c>
      <c r="AI1358" t="str">
        <f t="shared" si="103"/>
        <v/>
      </c>
      <c r="AJ1358" t="str">
        <f t="shared" si="104"/>
        <v/>
      </c>
      <c r="AL1358">
        <f t="shared" si="105"/>
        <v>0</v>
      </c>
    </row>
    <row r="1359" spans="1:38" x14ac:dyDescent="0.3">
      <c r="A1359">
        <v>1358</v>
      </c>
      <c r="B1359" t="s">
        <v>20</v>
      </c>
      <c r="C1359" t="s">
        <v>24</v>
      </c>
      <c r="D1359">
        <v>358</v>
      </c>
      <c r="E1359">
        <v>1723182315.6582</v>
      </c>
      <c r="F1359">
        <v>5498032.7189795896</v>
      </c>
      <c r="G1359">
        <v>4485005362.0730696</v>
      </c>
      <c r="H1359">
        <v>145857138.55687001</v>
      </c>
      <c r="I1359">
        <v>76272.206743051298</v>
      </c>
      <c r="J1359">
        <v>-249081.56021785701</v>
      </c>
      <c r="K1359">
        <v>1912.3235682460199</v>
      </c>
      <c r="L1359">
        <v>55338.415177518204</v>
      </c>
      <c r="M1359">
        <v>62684.787620026596</v>
      </c>
      <c r="Y1359" s="15">
        <f t="shared" si="99"/>
        <v>1</v>
      </c>
      <c r="Z1359" s="15">
        <f t="shared" si="100"/>
        <v>1</v>
      </c>
      <c r="AD1359" s="15">
        <f t="shared" si="101"/>
        <v>1</v>
      </c>
      <c r="AE1359" s="15">
        <f t="shared" si="102"/>
        <v>1</v>
      </c>
      <c r="AI1359" t="str">
        <f t="shared" si="103"/>
        <v/>
      </c>
      <c r="AJ1359" t="str">
        <f t="shared" si="104"/>
        <v/>
      </c>
      <c r="AL1359">
        <f t="shared" si="105"/>
        <v>0</v>
      </c>
    </row>
    <row r="1360" spans="1:38" x14ac:dyDescent="0.3">
      <c r="A1360">
        <v>1359</v>
      </c>
      <c r="B1360" t="s">
        <v>20</v>
      </c>
      <c r="C1360" t="s">
        <v>24</v>
      </c>
      <c r="D1360">
        <v>359</v>
      </c>
      <c r="E1360">
        <v>1089556058.59357</v>
      </c>
      <c r="F1360">
        <v>6553717.9570041103</v>
      </c>
      <c r="G1360">
        <v>4489410710.1881199</v>
      </c>
      <c r="H1360">
        <v>31355672.187832501</v>
      </c>
      <c r="I1360">
        <v>14035.065667696301</v>
      </c>
      <c r="J1360">
        <v>-38732.945917129502</v>
      </c>
      <c r="K1360">
        <v>2234.09515354118</v>
      </c>
      <c r="L1360">
        <v>9534.8189710196093</v>
      </c>
      <c r="M1360">
        <v>11114.1070905874</v>
      </c>
      <c r="Y1360" s="15">
        <f t="shared" si="99"/>
        <v>1</v>
      </c>
      <c r="Z1360" s="15">
        <f t="shared" si="100"/>
        <v>1</v>
      </c>
      <c r="AD1360" s="15">
        <f t="shared" si="101"/>
        <v>1</v>
      </c>
      <c r="AE1360" s="15">
        <f t="shared" si="102"/>
        <v>1</v>
      </c>
      <c r="AI1360" t="str">
        <f t="shared" si="103"/>
        <v/>
      </c>
      <c r="AJ1360" t="str">
        <f t="shared" si="104"/>
        <v/>
      </c>
      <c r="AL1360">
        <f t="shared" si="105"/>
        <v>0</v>
      </c>
    </row>
    <row r="1361" spans="1:38" x14ac:dyDescent="0.3">
      <c r="A1361">
        <v>1360</v>
      </c>
      <c r="B1361" t="s">
        <v>20</v>
      </c>
      <c r="C1361" t="s">
        <v>24</v>
      </c>
      <c r="D1361">
        <v>360</v>
      </c>
      <c r="E1361">
        <v>1404883409.5236199</v>
      </c>
      <c r="F1361">
        <v>6573439.6957852999</v>
      </c>
      <c r="G1361">
        <v>4487161341.6908302</v>
      </c>
      <c r="H1361">
        <v>59777448.161405802</v>
      </c>
      <c r="I1361">
        <v>25801.900220801101</v>
      </c>
      <c r="J1361">
        <v>-63267.326244354197</v>
      </c>
      <c r="K1361">
        <v>2316.7847193368402</v>
      </c>
      <c r="L1361">
        <v>17222.487155993102</v>
      </c>
      <c r="M1361">
        <v>20233.292127223202</v>
      </c>
      <c r="Y1361" s="15">
        <f t="shared" si="99"/>
        <v>1</v>
      </c>
      <c r="Z1361" s="15">
        <f t="shared" si="100"/>
        <v>1</v>
      </c>
      <c r="AD1361" s="15">
        <f t="shared" si="101"/>
        <v>1</v>
      </c>
      <c r="AE1361" s="15">
        <f t="shared" si="102"/>
        <v>1</v>
      </c>
      <c r="AI1361" t="str">
        <f t="shared" si="103"/>
        <v/>
      </c>
      <c r="AJ1361" t="str">
        <f t="shared" si="104"/>
        <v/>
      </c>
      <c r="AL1361">
        <f t="shared" si="105"/>
        <v>0</v>
      </c>
    </row>
    <row r="1362" spans="1:38" x14ac:dyDescent="0.3">
      <c r="A1362">
        <v>1361</v>
      </c>
      <c r="B1362" t="s">
        <v>20</v>
      </c>
      <c r="C1362" t="s">
        <v>24</v>
      </c>
      <c r="D1362">
        <v>361</v>
      </c>
      <c r="E1362">
        <v>2159725616.3260899</v>
      </c>
      <c r="F1362">
        <v>5736519.3754445901</v>
      </c>
      <c r="G1362">
        <v>4486523627.2879496</v>
      </c>
      <c r="H1362">
        <v>157187911.452712</v>
      </c>
      <c r="I1362">
        <v>84854.993374878497</v>
      </c>
      <c r="J1362">
        <v>-271249.61347770703</v>
      </c>
      <c r="K1362">
        <v>1852.4297180517799</v>
      </c>
      <c r="L1362">
        <v>62294.980148720497</v>
      </c>
      <c r="M1362">
        <v>70212.0485378101</v>
      </c>
      <c r="Y1362" s="15">
        <f t="shared" si="99"/>
        <v>1</v>
      </c>
      <c r="Z1362" s="15">
        <f t="shared" si="100"/>
        <v>1</v>
      </c>
      <c r="AD1362" s="15">
        <f t="shared" si="101"/>
        <v>1</v>
      </c>
      <c r="AE1362" s="15">
        <f t="shared" si="102"/>
        <v>1</v>
      </c>
      <c r="AI1362" t="str">
        <f t="shared" si="103"/>
        <v/>
      </c>
      <c r="AJ1362" t="str">
        <f t="shared" si="104"/>
        <v/>
      </c>
      <c r="AL1362">
        <f t="shared" si="105"/>
        <v>0</v>
      </c>
    </row>
    <row r="1363" spans="1:38" x14ac:dyDescent="0.3">
      <c r="A1363">
        <v>1362</v>
      </c>
      <c r="B1363" t="s">
        <v>20</v>
      </c>
      <c r="C1363" t="s">
        <v>24</v>
      </c>
      <c r="D1363">
        <v>362</v>
      </c>
      <c r="E1363">
        <v>2512517258.7920899</v>
      </c>
      <c r="F1363">
        <v>6507363.1038007196</v>
      </c>
      <c r="G1363">
        <v>4489101522.6610603</v>
      </c>
      <c r="H1363">
        <v>163058372.469657</v>
      </c>
      <c r="I1363">
        <v>102114.71182288</v>
      </c>
      <c r="J1363">
        <v>-305435.60690021497</v>
      </c>
      <c r="K1363">
        <v>1596.8156748312999</v>
      </c>
      <c r="L1363">
        <v>78712.154936959094</v>
      </c>
      <c r="M1363">
        <v>86924.900270395796</v>
      </c>
      <c r="Y1363" s="15">
        <f t="shared" si="99"/>
        <v>1</v>
      </c>
      <c r="Z1363" s="15">
        <f t="shared" si="100"/>
        <v>1</v>
      </c>
      <c r="AD1363" s="15">
        <f t="shared" si="101"/>
        <v>1</v>
      </c>
      <c r="AE1363" s="15">
        <f t="shared" si="102"/>
        <v>1</v>
      </c>
      <c r="AI1363" t="str">
        <f t="shared" si="103"/>
        <v/>
      </c>
      <c r="AJ1363" t="str">
        <f t="shared" si="104"/>
        <v/>
      </c>
      <c r="AL1363">
        <f t="shared" si="105"/>
        <v>0</v>
      </c>
    </row>
    <row r="1364" spans="1:38" x14ac:dyDescent="0.3">
      <c r="A1364">
        <v>1363</v>
      </c>
      <c r="B1364" t="s">
        <v>20</v>
      </c>
      <c r="C1364" t="s">
        <v>24</v>
      </c>
      <c r="D1364">
        <v>363</v>
      </c>
      <c r="E1364">
        <v>1304213854.0311201</v>
      </c>
      <c r="F1364">
        <v>6286878.7488951897</v>
      </c>
      <c r="G1364">
        <v>4488833493.1255198</v>
      </c>
      <c r="H1364">
        <v>61266938.723536</v>
      </c>
      <c r="I1364">
        <v>49498.136789254801</v>
      </c>
      <c r="J1364">
        <v>-137220.045026779</v>
      </c>
      <c r="K1364">
        <v>1237.762523959</v>
      </c>
      <c r="L1364">
        <v>40704.9482090694</v>
      </c>
      <c r="M1364">
        <v>43790.774207911098</v>
      </c>
      <c r="Y1364" s="15">
        <f t="shared" si="99"/>
        <v>1</v>
      </c>
      <c r="Z1364" s="15">
        <f t="shared" si="100"/>
        <v>1</v>
      </c>
      <c r="AD1364" s="15">
        <f t="shared" si="101"/>
        <v>1</v>
      </c>
      <c r="AE1364" s="15">
        <f t="shared" si="102"/>
        <v>1</v>
      </c>
      <c r="AI1364" t="str">
        <f t="shared" si="103"/>
        <v/>
      </c>
      <c r="AJ1364" t="str">
        <f t="shared" si="104"/>
        <v/>
      </c>
      <c r="AL1364">
        <f t="shared" si="105"/>
        <v>0</v>
      </c>
    </row>
    <row r="1365" spans="1:38" x14ac:dyDescent="0.3">
      <c r="A1365">
        <v>1364</v>
      </c>
      <c r="B1365" t="s">
        <v>20</v>
      </c>
      <c r="C1365" t="s">
        <v>24</v>
      </c>
      <c r="D1365">
        <v>364</v>
      </c>
      <c r="E1365">
        <v>1762456351.8183999</v>
      </c>
      <c r="F1365">
        <v>7111308.3431766704</v>
      </c>
      <c r="G1365">
        <v>4490531107.4425802</v>
      </c>
      <c r="H1365">
        <v>140362364.35303101</v>
      </c>
      <c r="I1365">
        <v>75213.100486122101</v>
      </c>
      <c r="J1365">
        <v>-193816.872540474</v>
      </c>
      <c r="K1365">
        <v>1866.19569524235</v>
      </c>
      <c r="L1365">
        <v>55067.933042938501</v>
      </c>
      <c r="M1365">
        <v>62137.5507226134</v>
      </c>
      <c r="Y1365" s="15">
        <f t="shared" si="99"/>
        <v>1</v>
      </c>
      <c r="Z1365" s="15">
        <f t="shared" si="100"/>
        <v>1</v>
      </c>
      <c r="AD1365" s="15">
        <f t="shared" si="101"/>
        <v>1</v>
      </c>
      <c r="AE1365" s="15">
        <f t="shared" si="102"/>
        <v>1</v>
      </c>
      <c r="AI1365" t="str">
        <f t="shared" si="103"/>
        <v/>
      </c>
      <c r="AJ1365" t="str">
        <f t="shared" si="104"/>
        <v/>
      </c>
      <c r="AL1365">
        <f t="shared" si="105"/>
        <v>0</v>
      </c>
    </row>
    <row r="1366" spans="1:38" x14ac:dyDescent="0.3">
      <c r="A1366">
        <v>1365</v>
      </c>
      <c r="B1366" t="s">
        <v>20</v>
      </c>
      <c r="C1366" t="s">
        <v>24</v>
      </c>
      <c r="D1366">
        <v>365</v>
      </c>
      <c r="E1366">
        <v>830445635.815256</v>
      </c>
      <c r="F1366">
        <v>6125404.3457824597</v>
      </c>
      <c r="G1366">
        <v>4488991707.6240702</v>
      </c>
      <c r="H1366">
        <v>58701627.310285799</v>
      </c>
      <c r="I1366">
        <v>25058.607279145199</v>
      </c>
      <c r="J1366">
        <v>-67699.086236953706</v>
      </c>
      <c r="K1366">
        <v>2342.5734182418</v>
      </c>
      <c r="L1366">
        <v>16633.598789128799</v>
      </c>
      <c r="M1366">
        <v>19590.2179952195</v>
      </c>
      <c r="Y1366" s="15">
        <f t="shared" si="99"/>
        <v>1</v>
      </c>
      <c r="Z1366" s="15">
        <f t="shared" si="100"/>
        <v>1</v>
      </c>
      <c r="AD1366" s="15">
        <f t="shared" si="101"/>
        <v>1</v>
      </c>
      <c r="AE1366" s="15">
        <f t="shared" si="102"/>
        <v>1</v>
      </c>
      <c r="AI1366" t="str">
        <f t="shared" si="103"/>
        <v/>
      </c>
      <c r="AJ1366" t="str">
        <f t="shared" si="104"/>
        <v/>
      </c>
      <c r="AL1366">
        <f t="shared" si="105"/>
        <v>0</v>
      </c>
    </row>
    <row r="1367" spans="1:38" x14ac:dyDescent="0.3">
      <c r="A1367">
        <v>1366</v>
      </c>
      <c r="B1367" t="s">
        <v>20</v>
      </c>
      <c r="C1367" t="s">
        <v>24</v>
      </c>
      <c r="D1367">
        <v>366</v>
      </c>
      <c r="E1367">
        <v>1055982788.0736901</v>
      </c>
      <c r="F1367">
        <v>6686126.2733198097</v>
      </c>
      <c r="G1367">
        <v>4489458210.1896601</v>
      </c>
      <c r="H1367">
        <v>57733028.940976903</v>
      </c>
      <c r="I1367">
        <v>30234.618522633798</v>
      </c>
      <c r="J1367">
        <v>-78029.336794853196</v>
      </c>
      <c r="K1367">
        <v>1909.5008226334201</v>
      </c>
      <c r="L1367">
        <v>21948.6257611203</v>
      </c>
      <c r="M1367">
        <v>24856.459666480801</v>
      </c>
      <c r="Y1367" s="15">
        <f t="shared" si="99"/>
        <v>1</v>
      </c>
      <c r="Z1367" s="15">
        <f t="shared" si="100"/>
        <v>1</v>
      </c>
      <c r="AD1367" s="15">
        <f t="shared" si="101"/>
        <v>1</v>
      </c>
      <c r="AE1367" s="15">
        <f t="shared" si="102"/>
        <v>1</v>
      </c>
      <c r="AI1367" t="str">
        <f t="shared" si="103"/>
        <v/>
      </c>
      <c r="AJ1367" t="str">
        <f t="shared" si="104"/>
        <v/>
      </c>
      <c r="AL1367">
        <f t="shared" si="105"/>
        <v>0</v>
      </c>
    </row>
    <row r="1368" spans="1:38" x14ac:dyDescent="0.3">
      <c r="A1368">
        <v>1367</v>
      </c>
      <c r="B1368" t="s">
        <v>20</v>
      </c>
      <c r="C1368" t="s">
        <v>24</v>
      </c>
      <c r="D1368">
        <v>367</v>
      </c>
      <c r="E1368">
        <v>2197026733.4095201</v>
      </c>
      <c r="F1368">
        <v>6873616.7197604198</v>
      </c>
      <c r="G1368">
        <v>4490398856.6082096</v>
      </c>
      <c r="H1368">
        <v>55279414.275364198</v>
      </c>
      <c r="I1368">
        <v>14634.9887506086</v>
      </c>
      <c r="J1368">
        <v>-37752.3732376099</v>
      </c>
      <c r="K1368">
        <v>3777.20920851854</v>
      </c>
      <c r="L1368">
        <v>6701.1450748393399</v>
      </c>
      <c r="M1368">
        <v>9485.3980067738303</v>
      </c>
      <c r="Y1368" s="15">
        <f t="shared" si="99"/>
        <v>1</v>
      </c>
      <c r="Z1368" s="15">
        <f t="shared" si="100"/>
        <v>1</v>
      </c>
      <c r="AD1368" s="15">
        <f t="shared" si="101"/>
        <v>1</v>
      </c>
      <c r="AE1368" s="15">
        <f t="shared" si="102"/>
        <v>1</v>
      </c>
      <c r="AI1368" t="str">
        <f t="shared" si="103"/>
        <v/>
      </c>
      <c r="AJ1368" t="str">
        <f t="shared" si="104"/>
        <v/>
      </c>
      <c r="AL1368">
        <f t="shared" si="105"/>
        <v>0</v>
      </c>
    </row>
    <row r="1369" spans="1:38" x14ac:dyDescent="0.3">
      <c r="A1369">
        <v>1368</v>
      </c>
      <c r="B1369" t="s">
        <v>20</v>
      </c>
      <c r="C1369" t="s">
        <v>24</v>
      </c>
      <c r="D1369">
        <v>368</v>
      </c>
      <c r="E1369">
        <v>1026952387.88754</v>
      </c>
      <c r="F1369">
        <v>5838456.6453628996</v>
      </c>
      <c r="G1369">
        <v>4484968153.7504101</v>
      </c>
      <c r="H1369">
        <v>38507042.922822803</v>
      </c>
      <c r="I1369">
        <v>8348.9713834850099</v>
      </c>
      <c r="J1369">
        <v>-20373.706384658799</v>
      </c>
      <c r="K1369">
        <v>4612.1900715809297</v>
      </c>
      <c r="L1369">
        <v>2822.34157073086</v>
      </c>
      <c r="M1369">
        <v>4761.8220909826396</v>
      </c>
      <c r="Y1369" s="15">
        <f t="shared" si="99"/>
        <v>1</v>
      </c>
      <c r="Z1369" s="15">
        <f t="shared" si="100"/>
        <v>1</v>
      </c>
      <c r="AD1369" s="15">
        <f t="shared" si="101"/>
        <v>1</v>
      </c>
      <c r="AE1369" s="15">
        <f t="shared" si="102"/>
        <v>1</v>
      </c>
      <c r="AI1369" t="str">
        <f t="shared" si="103"/>
        <v/>
      </c>
      <c r="AJ1369" t="str">
        <f t="shared" si="104"/>
        <v/>
      </c>
      <c r="AL1369">
        <f t="shared" si="105"/>
        <v>0</v>
      </c>
    </row>
    <row r="1370" spans="1:38" x14ac:dyDescent="0.3">
      <c r="A1370">
        <v>1369</v>
      </c>
      <c r="B1370" t="s">
        <v>20</v>
      </c>
      <c r="C1370" t="s">
        <v>24</v>
      </c>
      <c r="D1370">
        <v>369</v>
      </c>
      <c r="E1370">
        <v>2564658981.7416101</v>
      </c>
      <c r="F1370">
        <v>6726718.0703457398</v>
      </c>
      <c r="G1370">
        <v>4487603623.6675501</v>
      </c>
      <c r="H1370">
        <v>262708033.421886</v>
      </c>
      <c r="I1370">
        <v>128955.048657557</v>
      </c>
      <c r="J1370">
        <v>-350850.074126244</v>
      </c>
      <c r="K1370">
        <v>2037.2062680501399</v>
      </c>
      <c r="L1370">
        <v>91250.516204381202</v>
      </c>
      <c r="M1370">
        <v>104482.30640849</v>
      </c>
      <c r="Y1370" s="15">
        <f t="shared" si="99"/>
        <v>1</v>
      </c>
      <c r="Z1370" s="15">
        <f t="shared" si="100"/>
        <v>1</v>
      </c>
      <c r="AD1370" s="15">
        <f t="shared" si="101"/>
        <v>1</v>
      </c>
      <c r="AE1370" s="15">
        <f t="shared" si="102"/>
        <v>1</v>
      </c>
      <c r="AI1370" t="str">
        <f t="shared" si="103"/>
        <v/>
      </c>
      <c r="AJ1370" t="str">
        <f t="shared" si="104"/>
        <v/>
      </c>
      <c r="AL1370">
        <f t="shared" si="105"/>
        <v>0</v>
      </c>
    </row>
    <row r="1371" spans="1:38" x14ac:dyDescent="0.3">
      <c r="A1371">
        <v>1370</v>
      </c>
      <c r="B1371" t="s">
        <v>20</v>
      </c>
      <c r="C1371" t="s">
        <v>24</v>
      </c>
      <c r="D1371">
        <v>370</v>
      </c>
      <c r="E1371">
        <v>1545770109.1874101</v>
      </c>
      <c r="F1371">
        <v>5683502.9829118503</v>
      </c>
      <c r="G1371">
        <v>4484566718.7293301</v>
      </c>
      <c r="H1371">
        <v>39675931.235122196</v>
      </c>
      <c r="I1371">
        <v>10343.7213832419</v>
      </c>
      <c r="J1371">
        <v>-27873.743303299001</v>
      </c>
      <c r="K1371">
        <v>3835.7501874907398</v>
      </c>
      <c r="L1371">
        <v>4649.3297143649797</v>
      </c>
      <c r="M1371">
        <v>6647.6835196051197</v>
      </c>
      <c r="Y1371" s="15">
        <f t="shared" si="99"/>
        <v>1</v>
      </c>
      <c r="Z1371" s="15">
        <f t="shared" si="100"/>
        <v>1</v>
      </c>
      <c r="AD1371" s="15">
        <f t="shared" si="101"/>
        <v>1</v>
      </c>
      <c r="AE1371" s="15">
        <f t="shared" si="102"/>
        <v>1</v>
      </c>
      <c r="AI1371" t="str">
        <f t="shared" si="103"/>
        <v/>
      </c>
      <c r="AJ1371" t="str">
        <f t="shared" si="104"/>
        <v/>
      </c>
      <c r="AL1371">
        <f t="shared" si="105"/>
        <v>0</v>
      </c>
    </row>
    <row r="1372" spans="1:38" x14ac:dyDescent="0.3">
      <c r="A1372">
        <v>1371</v>
      </c>
      <c r="B1372" t="s">
        <v>20</v>
      </c>
      <c r="C1372" t="s">
        <v>24</v>
      </c>
      <c r="D1372">
        <v>371</v>
      </c>
      <c r="E1372">
        <v>1357270544.2323501</v>
      </c>
      <c r="F1372">
        <v>5951043.8259947896</v>
      </c>
      <c r="G1372">
        <v>4486234971.3091202</v>
      </c>
      <c r="H1372">
        <v>20877656.976098102</v>
      </c>
      <c r="I1372">
        <v>8763.3651114832592</v>
      </c>
      <c r="J1372">
        <v>-23987.6791744232</v>
      </c>
      <c r="K1372">
        <v>2382.3789960252302</v>
      </c>
      <c r="L1372">
        <v>5766.9500999277598</v>
      </c>
      <c r="M1372">
        <v>6818.4930370158199</v>
      </c>
      <c r="Y1372" s="15">
        <f t="shared" si="99"/>
        <v>1</v>
      </c>
      <c r="Z1372" s="15">
        <f t="shared" si="100"/>
        <v>1</v>
      </c>
      <c r="AD1372" s="15">
        <f t="shared" si="101"/>
        <v>1</v>
      </c>
      <c r="AE1372" s="15">
        <f t="shared" si="102"/>
        <v>1</v>
      </c>
      <c r="AI1372" t="str">
        <f t="shared" si="103"/>
        <v/>
      </c>
      <c r="AJ1372" t="str">
        <f t="shared" si="104"/>
        <v/>
      </c>
      <c r="AL1372">
        <f t="shared" si="105"/>
        <v>0</v>
      </c>
    </row>
    <row r="1373" spans="1:38" x14ac:dyDescent="0.3">
      <c r="A1373">
        <v>1372</v>
      </c>
      <c r="B1373" t="s">
        <v>20</v>
      </c>
      <c r="C1373" t="s">
        <v>24</v>
      </c>
      <c r="D1373">
        <v>372</v>
      </c>
      <c r="E1373">
        <v>2084985411.5132</v>
      </c>
      <c r="F1373">
        <v>6380284.8561208099</v>
      </c>
      <c r="G1373">
        <v>4488814727.6099005</v>
      </c>
      <c r="H1373">
        <v>56744641.482489601</v>
      </c>
      <c r="I1373">
        <v>22761.0426272238</v>
      </c>
      <c r="J1373">
        <v>-55719.634106635996</v>
      </c>
      <c r="K1373">
        <v>2493.0598484367802</v>
      </c>
      <c r="L1373">
        <v>14616.905775175301</v>
      </c>
      <c r="M1373">
        <v>17474.957664657901</v>
      </c>
      <c r="Y1373" s="15">
        <f t="shared" si="99"/>
        <v>1</v>
      </c>
      <c r="Z1373" s="15">
        <f t="shared" si="100"/>
        <v>1</v>
      </c>
      <c r="AD1373" s="15">
        <f t="shared" si="101"/>
        <v>1</v>
      </c>
      <c r="AE1373" s="15">
        <f t="shared" si="102"/>
        <v>1</v>
      </c>
      <c r="AI1373" t="str">
        <f t="shared" si="103"/>
        <v/>
      </c>
      <c r="AJ1373" t="str">
        <f t="shared" si="104"/>
        <v/>
      </c>
      <c r="AL1373">
        <f t="shared" si="105"/>
        <v>0</v>
      </c>
    </row>
    <row r="1374" spans="1:38" x14ac:dyDescent="0.3">
      <c r="A1374">
        <v>1373</v>
      </c>
      <c r="B1374" t="s">
        <v>20</v>
      </c>
      <c r="C1374" t="s">
        <v>24</v>
      </c>
      <c r="D1374">
        <v>373</v>
      </c>
      <c r="E1374">
        <v>1459436738.7350399</v>
      </c>
      <c r="F1374">
        <v>6114661.9936965397</v>
      </c>
      <c r="G1374">
        <v>4488686682.4471102</v>
      </c>
      <c r="H1374">
        <v>26817159.8639777</v>
      </c>
      <c r="I1374">
        <v>13386.148625080499</v>
      </c>
      <c r="J1374">
        <v>-34992.481137275703</v>
      </c>
      <c r="K1374">
        <v>2003.3514205671299</v>
      </c>
      <c r="L1374">
        <v>9537.2808869189703</v>
      </c>
      <c r="M1374">
        <v>10887.978193614401</v>
      </c>
      <c r="Y1374" s="15">
        <f t="shared" si="99"/>
        <v>1</v>
      </c>
      <c r="Z1374" s="15">
        <f t="shared" si="100"/>
        <v>1</v>
      </c>
      <c r="AD1374" s="15">
        <f t="shared" si="101"/>
        <v>1</v>
      </c>
      <c r="AE1374" s="15">
        <f t="shared" si="102"/>
        <v>1</v>
      </c>
      <c r="AI1374" t="str">
        <f t="shared" si="103"/>
        <v/>
      </c>
      <c r="AJ1374" t="str">
        <f t="shared" si="104"/>
        <v/>
      </c>
      <c r="AL1374">
        <f t="shared" si="105"/>
        <v>0</v>
      </c>
    </row>
    <row r="1375" spans="1:38" x14ac:dyDescent="0.3">
      <c r="A1375">
        <v>1374</v>
      </c>
      <c r="B1375" t="s">
        <v>20</v>
      </c>
      <c r="C1375" t="s">
        <v>24</v>
      </c>
      <c r="D1375">
        <v>374</v>
      </c>
      <c r="E1375">
        <v>2745822210.0258498</v>
      </c>
      <c r="F1375">
        <v>6286070.3060974302</v>
      </c>
      <c r="G1375">
        <v>4489548681.4770498</v>
      </c>
      <c r="H1375">
        <v>273937144.39713699</v>
      </c>
      <c r="I1375">
        <v>140213.07543070699</v>
      </c>
      <c r="J1375">
        <v>-452279.68711376202</v>
      </c>
      <c r="K1375">
        <v>1953.7203898827199</v>
      </c>
      <c r="L1375">
        <v>100896.912097151</v>
      </c>
      <c r="M1375">
        <v>114694.277851683</v>
      </c>
      <c r="Y1375" s="15">
        <f t="shared" si="99"/>
        <v>1</v>
      </c>
      <c r="Z1375" s="15">
        <f t="shared" si="100"/>
        <v>1</v>
      </c>
      <c r="AD1375" s="15">
        <f t="shared" si="101"/>
        <v>1</v>
      </c>
      <c r="AE1375" s="15">
        <f t="shared" si="102"/>
        <v>1</v>
      </c>
      <c r="AI1375" t="str">
        <f t="shared" si="103"/>
        <v/>
      </c>
      <c r="AJ1375" t="str">
        <f t="shared" si="104"/>
        <v/>
      </c>
      <c r="AL1375">
        <f t="shared" si="105"/>
        <v>0</v>
      </c>
    </row>
    <row r="1376" spans="1:38" x14ac:dyDescent="0.3">
      <c r="A1376">
        <v>1375</v>
      </c>
      <c r="B1376" t="s">
        <v>20</v>
      </c>
      <c r="C1376" t="s">
        <v>24</v>
      </c>
      <c r="D1376">
        <v>375</v>
      </c>
      <c r="E1376">
        <v>1692748722.8132901</v>
      </c>
      <c r="F1376">
        <v>6505954.9984812904</v>
      </c>
      <c r="G1376">
        <v>4488974190.5891304</v>
      </c>
      <c r="H1376">
        <v>122692324.280044</v>
      </c>
      <c r="I1376">
        <v>51174.317758130797</v>
      </c>
      <c r="J1376">
        <v>-152599.161626816</v>
      </c>
      <c r="K1376">
        <v>2397.5370782651999</v>
      </c>
      <c r="L1376">
        <v>33565.199900880303</v>
      </c>
      <c r="M1376">
        <v>39744.832374931502</v>
      </c>
      <c r="Y1376" s="15">
        <f t="shared" si="99"/>
        <v>1</v>
      </c>
      <c r="Z1376" s="15">
        <f t="shared" si="100"/>
        <v>1</v>
      </c>
      <c r="AD1376" s="15">
        <f t="shared" si="101"/>
        <v>1</v>
      </c>
      <c r="AE1376" s="15">
        <f t="shared" si="102"/>
        <v>1</v>
      </c>
      <c r="AI1376" t="str">
        <f t="shared" si="103"/>
        <v/>
      </c>
      <c r="AJ1376" t="str">
        <f t="shared" si="104"/>
        <v/>
      </c>
      <c r="AL1376">
        <f t="shared" si="105"/>
        <v>0</v>
      </c>
    </row>
    <row r="1377" spans="1:38" x14ac:dyDescent="0.3">
      <c r="A1377">
        <v>1376</v>
      </c>
      <c r="B1377" t="s">
        <v>20</v>
      </c>
      <c r="C1377" t="s">
        <v>24</v>
      </c>
      <c r="D1377">
        <v>376</v>
      </c>
      <c r="E1377">
        <v>1451394800.7063</v>
      </c>
      <c r="F1377">
        <v>6432933.56671998</v>
      </c>
      <c r="G1377">
        <v>4487725573.6470699</v>
      </c>
      <c r="H1377">
        <v>47389357.600653201</v>
      </c>
      <c r="I1377">
        <v>21893.6159784868</v>
      </c>
      <c r="J1377">
        <v>-55469.044066429102</v>
      </c>
      <c r="K1377">
        <v>2164.5285843699398</v>
      </c>
      <c r="L1377">
        <v>15092.1735242336</v>
      </c>
      <c r="M1377">
        <v>17479.028731940001</v>
      </c>
      <c r="Y1377" s="15">
        <f t="shared" si="99"/>
        <v>1</v>
      </c>
      <c r="Z1377" s="15">
        <f t="shared" si="100"/>
        <v>1</v>
      </c>
      <c r="AD1377" s="15">
        <f t="shared" si="101"/>
        <v>1</v>
      </c>
      <c r="AE1377" s="15">
        <f t="shared" si="102"/>
        <v>1</v>
      </c>
      <c r="AI1377" t="str">
        <f t="shared" si="103"/>
        <v/>
      </c>
      <c r="AJ1377" t="str">
        <f t="shared" si="104"/>
        <v/>
      </c>
      <c r="AL1377">
        <f t="shared" si="105"/>
        <v>0</v>
      </c>
    </row>
    <row r="1378" spans="1:38" x14ac:dyDescent="0.3">
      <c r="A1378">
        <v>1377</v>
      </c>
      <c r="B1378" t="s">
        <v>20</v>
      </c>
      <c r="C1378" t="s">
        <v>24</v>
      </c>
      <c r="D1378">
        <v>377</v>
      </c>
      <c r="E1378">
        <v>1151090938.4726801</v>
      </c>
      <c r="F1378">
        <v>6631851.4530920004</v>
      </c>
      <c r="G1378">
        <v>4489301232.2502403</v>
      </c>
      <c r="H1378">
        <v>65378069.918684699</v>
      </c>
      <c r="I1378">
        <v>21328.337319834201</v>
      </c>
      <c r="J1378">
        <v>-59687.110754966699</v>
      </c>
      <c r="K1378">
        <v>3065.3148878082902</v>
      </c>
      <c r="L1378">
        <v>11945.108619642901</v>
      </c>
      <c r="M1378">
        <v>15237.9995672309</v>
      </c>
      <c r="Y1378" s="15">
        <f t="shared" si="99"/>
        <v>1</v>
      </c>
      <c r="Z1378" s="15">
        <f t="shared" si="100"/>
        <v>1</v>
      </c>
      <c r="AD1378" s="15">
        <f t="shared" si="101"/>
        <v>1</v>
      </c>
      <c r="AE1378" s="15">
        <f t="shared" si="102"/>
        <v>1</v>
      </c>
      <c r="AI1378" t="str">
        <f t="shared" si="103"/>
        <v/>
      </c>
      <c r="AJ1378" t="str">
        <f t="shared" si="104"/>
        <v/>
      </c>
      <c r="AL1378">
        <f t="shared" si="105"/>
        <v>0</v>
      </c>
    </row>
    <row r="1379" spans="1:38" x14ac:dyDescent="0.3">
      <c r="A1379">
        <v>1378</v>
      </c>
      <c r="B1379" t="s">
        <v>20</v>
      </c>
      <c r="C1379" t="s">
        <v>24</v>
      </c>
      <c r="D1379">
        <v>378</v>
      </c>
      <c r="E1379">
        <v>1623232813.55165</v>
      </c>
      <c r="F1379">
        <v>6763079.9317029696</v>
      </c>
      <c r="G1379">
        <v>4488779056.0486097</v>
      </c>
      <c r="H1379">
        <v>63407194.809541702</v>
      </c>
      <c r="I1379">
        <v>21847.978601955801</v>
      </c>
      <c r="J1379">
        <v>-55627.943855285601</v>
      </c>
      <c r="K1379">
        <v>2902.1996022948101</v>
      </c>
      <c r="L1379">
        <v>12747.6149651047</v>
      </c>
      <c r="M1379">
        <v>15941.2390359893</v>
      </c>
      <c r="Y1379" s="15">
        <f t="shared" si="99"/>
        <v>1</v>
      </c>
      <c r="Z1379" s="15">
        <f t="shared" si="100"/>
        <v>1</v>
      </c>
      <c r="AD1379" s="15">
        <f t="shared" si="101"/>
        <v>1</v>
      </c>
      <c r="AE1379" s="15">
        <f t="shared" si="102"/>
        <v>1</v>
      </c>
      <c r="AI1379" t="str">
        <f t="shared" si="103"/>
        <v/>
      </c>
      <c r="AJ1379" t="str">
        <f t="shared" si="104"/>
        <v/>
      </c>
      <c r="AL1379">
        <f t="shared" si="105"/>
        <v>0</v>
      </c>
    </row>
    <row r="1380" spans="1:38" x14ac:dyDescent="0.3">
      <c r="A1380">
        <v>1379</v>
      </c>
      <c r="B1380" t="s">
        <v>20</v>
      </c>
      <c r="C1380" t="s">
        <v>24</v>
      </c>
      <c r="D1380">
        <v>379</v>
      </c>
      <c r="E1380">
        <v>1736929530.2444301</v>
      </c>
      <c r="F1380">
        <v>6354716.2708929405</v>
      </c>
      <c r="G1380">
        <v>4489233575.1179199</v>
      </c>
      <c r="H1380">
        <v>68946127.260659695</v>
      </c>
      <c r="I1380">
        <v>26086.691224873099</v>
      </c>
      <c r="J1380">
        <v>-71520.441546440095</v>
      </c>
      <c r="K1380">
        <v>2642.9617564883501</v>
      </c>
      <c r="L1380">
        <v>16191.365760479501</v>
      </c>
      <c r="M1380">
        <v>19663.968708383301</v>
      </c>
      <c r="Y1380" s="15">
        <f t="shared" si="99"/>
        <v>1</v>
      </c>
      <c r="Z1380" s="15">
        <f t="shared" si="100"/>
        <v>1</v>
      </c>
      <c r="AD1380" s="15">
        <f t="shared" si="101"/>
        <v>1</v>
      </c>
      <c r="AE1380" s="15">
        <f t="shared" si="102"/>
        <v>1</v>
      </c>
      <c r="AI1380" t="str">
        <f t="shared" si="103"/>
        <v/>
      </c>
      <c r="AJ1380" t="str">
        <f t="shared" si="104"/>
        <v/>
      </c>
      <c r="AL1380">
        <f t="shared" si="105"/>
        <v>0</v>
      </c>
    </row>
    <row r="1381" spans="1:38" x14ac:dyDescent="0.3">
      <c r="A1381">
        <v>1380</v>
      </c>
      <c r="B1381" t="s">
        <v>20</v>
      </c>
      <c r="C1381" t="s">
        <v>24</v>
      </c>
      <c r="D1381">
        <v>380</v>
      </c>
      <c r="E1381">
        <v>1413613262.7623501</v>
      </c>
      <c r="F1381">
        <v>6179075.6541079301</v>
      </c>
      <c r="G1381">
        <v>4486704345.6674004</v>
      </c>
      <c r="H1381">
        <v>114541543.198575</v>
      </c>
      <c r="I1381">
        <v>62785.243932972699</v>
      </c>
      <c r="J1381">
        <v>-183750.58013153099</v>
      </c>
      <c r="K1381">
        <v>1824.3385869593101</v>
      </c>
      <c r="L1381">
        <v>46345.947134492199</v>
      </c>
      <c r="M1381">
        <v>52115.0500032442</v>
      </c>
      <c r="Y1381" s="15">
        <f t="shared" si="99"/>
        <v>1</v>
      </c>
      <c r="Z1381" s="15">
        <f t="shared" si="100"/>
        <v>1</v>
      </c>
      <c r="AD1381" s="15">
        <f t="shared" si="101"/>
        <v>1</v>
      </c>
      <c r="AE1381" s="15">
        <f t="shared" si="102"/>
        <v>1</v>
      </c>
      <c r="AI1381" t="str">
        <f t="shared" si="103"/>
        <v/>
      </c>
      <c r="AJ1381" t="str">
        <f t="shared" si="104"/>
        <v/>
      </c>
      <c r="AL1381">
        <f t="shared" si="105"/>
        <v>0</v>
      </c>
    </row>
    <row r="1382" spans="1:38" x14ac:dyDescent="0.3">
      <c r="A1382">
        <v>1381</v>
      </c>
      <c r="B1382" t="s">
        <v>20</v>
      </c>
      <c r="C1382" t="s">
        <v>24</v>
      </c>
      <c r="D1382">
        <v>381</v>
      </c>
      <c r="E1382">
        <v>1407144999.52074</v>
      </c>
      <c r="F1382">
        <v>6773517.4693745002</v>
      </c>
      <c r="G1382">
        <v>4489270732.2753096</v>
      </c>
      <c r="H1382">
        <v>62989877.312365502</v>
      </c>
      <c r="I1382">
        <v>30778.395851232999</v>
      </c>
      <c r="J1382">
        <v>-85683.502881050095</v>
      </c>
      <c r="K1382">
        <v>2046.56141329867</v>
      </c>
      <c r="L1382">
        <v>21737.926694617599</v>
      </c>
      <c r="M1382">
        <v>24910.531775335901</v>
      </c>
      <c r="Y1382" s="15">
        <f t="shared" si="99"/>
        <v>1</v>
      </c>
      <c r="Z1382" s="15">
        <f t="shared" si="100"/>
        <v>1</v>
      </c>
      <c r="AD1382" s="15">
        <f t="shared" si="101"/>
        <v>1</v>
      </c>
      <c r="AE1382" s="15">
        <f t="shared" si="102"/>
        <v>1</v>
      </c>
      <c r="AI1382" t="str">
        <f t="shared" si="103"/>
        <v/>
      </c>
      <c r="AJ1382" t="str">
        <f t="shared" si="104"/>
        <v/>
      </c>
      <c r="AL1382">
        <f t="shared" si="105"/>
        <v>0</v>
      </c>
    </row>
    <row r="1383" spans="1:38" x14ac:dyDescent="0.3">
      <c r="A1383">
        <v>1382</v>
      </c>
      <c r="B1383" t="s">
        <v>20</v>
      </c>
      <c r="C1383" t="s">
        <v>24</v>
      </c>
      <c r="D1383">
        <v>382</v>
      </c>
      <c r="E1383">
        <v>1289918371.09624</v>
      </c>
      <c r="F1383">
        <v>6834121.0977066001</v>
      </c>
      <c r="G1383">
        <v>4490077336.9125299</v>
      </c>
      <c r="H1383">
        <v>39795245.685524203</v>
      </c>
      <c r="I1383">
        <v>15586.559026377299</v>
      </c>
      <c r="J1383">
        <v>-41135.924513816797</v>
      </c>
      <c r="K1383">
        <v>2553.1771071587</v>
      </c>
      <c r="L1383">
        <v>9875.0430407874992</v>
      </c>
      <c r="M1383">
        <v>11879.406345453601</v>
      </c>
      <c r="Y1383" s="15">
        <f t="shared" si="99"/>
        <v>1</v>
      </c>
      <c r="Z1383" s="15">
        <f t="shared" si="100"/>
        <v>1</v>
      </c>
      <c r="AD1383" s="15">
        <f t="shared" si="101"/>
        <v>1</v>
      </c>
      <c r="AE1383" s="15">
        <f t="shared" si="102"/>
        <v>1</v>
      </c>
      <c r="AI1383" t="str">
        <f t="shared" si="103"/>
        <v/>
      </c>
      <c r="AJ1383" t="str">
        <f t="shared" si="104"/>
        <v/>
      </c>
      <c r="AL1383">
        <f t="shared" si="105"/>
        <v>0</v>
      </c>
    </row>
    <row r="1384" spans="1:38" x14ac:dyDescent="0.3">
      <c r="A1384">
        <v>1383</v>
      </c>
      <c r="B1384" t="s">
        <v>20</v>
      </c>
      <c r="C1384" t="s">
        <v>24</v>
      </c>
      <c r="D1384">
        <v>383</v>
      </c>
      <c r="E1384">
        <v>1533859501.18857</v>
      </c>
      <c r="F1384">
        <v>5764267.2779541602</v>
      </c>
      <c r="G1384">
        <v>4486368400.0731001</v>
      </c>
      <c r="H1384">
        <v>92546693.283394098</v>
      </c>
      <c r="I1384">
        <v>68879.4301306251</v>
      </c>
      <c r="J1384">
        <v>-215567.581184387</v>
      </c>
      <c r="K1384">
        <v>1343.6042241912501</v>
      </c>
      <c r="L1384">
        <v>55596.890746935504</v>
      </c>
      <c r="M1384">
        <v>60258.181129492397</v>
      </c>
      <c r="Y1384" s="15">
        <f t="shared" si="99"/>
        <v>1</v>
      </c>
      <c r="Z1384" s="15">
        <f t="shared" si="100"/>
        <v>1</v>
      </c>
      <c r="AD1384" s="15">
        <f t="shared" si="101"/>
        <v>1</v>
      </c>
      <c r="AE1384" s="15">
        <f t="shared" si="102"/>
        <v>1</v>
      </c>
      <c r="AI1384" t="str">
        <f t="shared" si="103"/>
        <v/>
      </c>
      <c r="AJ1384" t="str">
        <f t="shared" si="104"/>
        <v/>
      </c>
      <c r="AL1384">
        <f t="shared" si="105"/>
        <v>0</v>
      </c>
    </row>
    <row r="1385" spans="1:38" x14ac:dyDescent="0.3">
      <c r="A1385">
        <v>1384</v>
      </c>
      <c r="B1385" t="s">
        <v>20</v>
      </c>
      <c r="C1385" t="s">
        <v>24</v>
      </c>
      <c r="D1385">
        <v>384</v>
      </c>
      <c r="E1385">
        <v>2157204286.3216901</v>
      </c>
      <c r="F1385">
        <v>6126366.023484</v>
      </c>
      <c r="G1385">
        <v>4486452373.6672201</v>
      </c>
      <c r="H1385">
        <v>180697768.544027</v>
      </c>
      <c r="I1385">
        <v>160494.700893792</v>
      </c>
      <c r="J1385">
        <v>-514376.726068497</v>
      </c>
      <c r="K1385">
        <v>1125.8799669878399</v>
      </c>
      <c r="L1385">
        <v>134560.492527414</v>
      </c>
      <c r="M1385">
        <v>143661.67962314899</v>
      </c>
      <c r="Y1385" s="15">
        <f t="shared" si="99"/>
        <v>1</v>
      </c>
      <c r="Z1385" s="15">
        <f t="shared" si="100"/>
        <v>1</v>
      </c>
      <c r="AD1385" s="15">
        <f t="shared" si="101"/>
        <v>1</v>
      </c>
      <c r="AE1385" s="15">
        <f t="shared" si="102"/>
        <v>1</v>
      </c>
      <c r="AI1385" t="str">
        <f t="shared" si="103"/>
        <v/>
      </c>
      <c r="AJ1385" t="str">
        <f t="shared" si="104"/>
        <v/>
      </c>
      <c r="AL1385">
        <f t="shared" si="105"/>
        <v>0</v>
      </c>
    </row>
    <row r="1386" spans="1:38" x14ac:dyDescent="0.3">
      <c r="A1386">
        <v>1385</v>
      </c>
      <c r="B1386" t="s">
        <v>20</v>
      </c>
      <c r="C1386" t="s">
        <v>24</v>
      </c>
      <c r="D1386">
        <v>385</v>
      </c>
      <c r="E1386">
        <v>1544864916.92153</v>
      </c>
      <c r="F1386">
        <v>6349729.7180391401</v>
      </c>
      <c r="G1386">
        <v>4487948232.6890898</v>
      </c>
      <c r="H1386">
        <v>61787454.789989702</v>
      </c>
      <c r="I1386">
        <v>21195.4788683224</v>
      </c>
      <c r="J1386">
        <v>-59958.531482696497</v>
      </c>
      <c r="K1386">
        <v>2915.1242665403402</v>
      </c>
      <c r="L1386">
        <v>12327.584483885899</v>
      </c>
      <c r="M1386">
        <v>15439.6272652883</v>
      </c>
      <c r="Y1386" s="15">
        <f t="shared" si="99"/>
        <v>1</v>
      </c>
      <c r="Z1386" s="15">
        <f t="shared" si="100"/>
        <v>1</v>
      </c>
      <c r="AD1386" s="15">
        <f t="shared" si="101"/>
        <v>1</v>
      </c>
      <c r="AE1386" s="15">
        <f t="shared" si="102"/>
        <v>1</v>
      </c>
      <c r="AI1386" t="str">
        <f t="shared" si="103"/>
        <v/>
      </c>
      <c r="AJ1386" t="str">
        <f t="shared" si="104"/>
        <v/>
      </c>
      <c r="AL1386">
        <f t="shared" si="105"/>
        <v>0</v>
      </c>
    </row>
    <row r="1387" spans="1:38" x14ac:dyDescent="0.3">
      <c r="A1387">
        <v>1386</v>
      </c>
      <c r="B1387" t="s">
        <v>20</v>
      </c>
      <c r="C1387" t="s">
        <v>24</v>
      </c>
      <c r="D1387">
        <v>386</v>
      </c>
      <c r="E1387">
        <v>1608834873.1765201</v>
      </c>
      <c r="F1387">
        <v>6138232.16591674</v>
      </c>
      <c r="G1387">
        <v>4487373202.4059801</v>
      </c>
      <c r="H1387">
        <v>57526197.0967042</v>
      </c>
      <c r="I1387">
        <v>17127.2586934315</v>
      </c>
      <c r="J1387">
        <v>-44464.317220687903</v>
      </c>
      <c r="K1387">
        <v>3358.7509902426</v>
      </c>
      <c r="L1387">
        <v>8870.9509700310009</v>
      </c>
      <c r="M1387">
        <v>11768.367395821901</v>
      </c>
      <c r="Y1387" s="15">
        <f t="shared" si="99"/>
        <v>1</v>
      </c>
      <c r="Z1387" s="15">
        <f t="shared" si="100"/>
        <v>1</v>
      </c>
      <c r="AD1387" s="15">
        <f t="shared" si="101"/>
        <v>1</v>
      </c>
      <c r="AE1387" s="15">
        <f t="shared" si="102"/>
        <v>1</v>
      </c>
      <c r="AI1387" t="str">
        <f t="shared" si="103"/>
        <v/>
      </c>
      <c r="AJ1387" t="str">
        <f t="shared" si="104"/>
        <v/>
      </c>
      <c r="AL1387">
        <f t="shared" si="105"/>
        <v>0</v>
      </c>
    </row>
    <row r="1388" spans="1:38" x14ac:dyDescent="0.3">
      <c r="A1388">
        <v>1387</v>
      </c>
      <c r="B1388" t="s">
        <v>20</v>
      </c>
      <c r="C1388" t="s">
        <v>24</v>
      </c>
      <c r="D1388">
        <v>387</v>
      </c>
      <c r="E1388">
        <v>1211487428.299</v>
      </c>
      <c r="F1388">
        <v>6419988.9565769499</v>
      </c>
      <c r="G1388">
        <v>4487503635.41782</v>
      </c>
      <c r="H1388">
        <v>44816126.9169209</v>
      </c>
      <c r="I1388">
        <v>16925.573883864101</v>
      </c>
      <c r="J1388">
        <v>-40143.028182029702</v>
      </c>
      <c r="K1388">
        <v>2647.8349995355902</v>
      </c>
      <c r="L1388">
        <v>10493.4481138422</v>
      </c>
      <c r="M1388">
        <v>12750.6976596644</v>
      </c>
      <c r="Y1388" s="15">
        <f t="shared" si="99"/>
        <v>1</v>
      </c>
      <c r="Z1388" s="15">
        <f t="shared" si="100"/>
        <v>1</v>
      </c>
      <c r="AD1388" s="15">
        <f t="shared" si="101"/>
        <v>1</v>
      </c>
      <c r="AE1388" s="15">
        <f t="shared" si="102"/>
        <v>1</v>
      </c>
      <c r="AI1388" t="str">
        <f t="shared" si="103"/>
        <v/>
      </c>
      <c r="AJ1388" t="str">
        <f t="shared" si="104"/>
        <v/>
      </c>
      <c r="AL1388">
        <f t="shared" si="105"/>
        <v>0</v>
      </c>
    </row>
    <row r="1389" spans="1:38" x14ac:dyDescent="0.3">
      <c r="A1389">
        <v>1388</v>
      </c>
      <c r="B1389" t="s">
        <v>20</v>
      </c>
      <c r="C1389" t="s">
        <v>24</v>
      </c>
      <c r="D1389">
        <v>388</v>
      </c>
      <c r="E1389">
        <v>1593903340.08564</v>
      </c>
      <c r="F1389">
        <v>6398357.5832539704</v>
      </c>
      <c r="G1389">
        <v>4489397512.4171801</v>
      </c>
      <c r="H1389">
        <v>45614387.295010298</v>
      </c>
      <c r="I1389">
        <v>16695.7492517885</v>
      </c>
      <c r="J1389">
        <v>-43709.331968307502</v>
      </c>
      <c r="K1389">
        <v>2732.0958530881198</v>
      </c>
      <c r="L1389">
        <v>10149.0550997505</v>
      </c>
      <c r="M1389">
        <v>12446.5105491135</v>
      </c>
      <c r="Y1389" s="15">
        <f t="shared" si="99"/>
        <v>1</v>
      </c>
      <c r="Z1389" s="15">
        <f t="shared" si="100"/>
        <v>1</v>
      </c>
      <c r="AD1389" s="15">
        <f t="shared" si="101"/>
        <v>1</v>
      </c>
      <c r="AE1389" s="15">
        <f t="shared" si="102"/>
        <v>1</v>
      </c>
      <c r="AI1389" t="str">
        <f t="shared" si="103"/>
        <v/>
      </c>
      <c r="AJ1389" t="str">
        <f t="shared" si="104"/>
        <v/>
      </c>
      <c r="AL1389">
        <f t="shared" si="105"/>
        <v>0</v>
      </c>
    </row>
    <row r="1390" spans="1:38" x14ac:dyDescent="0.3">
      <c r="A1390">
        <v>1389</v>
      </c>
      <c r="B1390" t="s">
        <v>20</v>
      </c>
      <c r="C1390" t="s">
        <v>24</v>
      </c>
      <c r="D1390">
        <v>389</v>
      </c>
      <c r="E1390">
        <v>1595241332.83565</v>
      </c>
      <c r="F1390">
        <v>5660488.3827430699</v>
      </c>
      <c r="G1390">
        <v>4484858558.80231</v>
      </c>
      <c r="H1390">
        <v>38559240.185295597</v>
      </c>
      <c r="I1390">
        <v>11627.644046151099</v>
      </c>
      <c r="J1390">
        <v>-30408.466994285602</v>
      </c>
      <c r="K1390">
        <v>3316.1696412661699</v>
      </c>
      <c r="L1390">
        <v>6093.52274807295</v>
      </c>
      <c r="M1390">
        <v>8035.63228281383</v>
      </c>
      <c r="Y1390" s="15">
        <f t="shared" si="99"/>
        <v>1</v>
      </c>
      <c r="Z1390" s="15">
        <f t="shared" si="100"/>
        <v>1</v>
      </c>
      <c r="AD1390" s="15">
        <f t="shared" si="101"/>
        <v>1</v>
      </c>
      <c r="AE1390" s="15">
        <f t="shared" si="102"/>
        <v>1</v>
      </c>
      <c r="AI1390" t="str">
        <f t="shared" si="103"/>
        <v/>
      </c>
      <c r="AJ1390" t="str">
        <f t="shared" si="104"/>
        <v/>
      </c>
      <c r="AL1390">
        <f t="shared" si="105"/>
        <v>0</v>
      </c>
    </row>
    <row r="1391" spans="1:38" x14ac:dyDescent="0.3">
      <c r="A1391">
        <v>1390</v>
      </c>
      <c r="B1391" t="s">
        <v>20</v>
      </c>
      <c r="C1391" t="s">
        <v>24</v>
      </c>
      <c r="D1391">
        <v>390</v>
      </c>
      <c r="E1391">
        <v>1420185717.3266599</v>
      </c>
      <c r="F1391">
        <v>6237093.8966709496</v>
      </c>
      <c r="G1391">
        <v>4488578287.5613203</v>
      </c>
      <c r="H1391">
        <v>102075253.37517899</v>
      </c>
      <c r="I1391">
        <v>44070.244623966501</v>
      </c>
      <c r="J1391">
        <v>-122769.81269741101</v>
      </c>
      <c r="K1391">
        <v>2316.19439025459</v>
      </c>
      <c r="L1391">
        <v>29420.141795287898</v>
      </c>
      <c r="M1391">
        <v>34561.356245790099</v>
      </c>
      <c r="Y1391" s="15">
        <f t="shared" si="99"/>
        <v>1</v>
      </c>
      <c r="Z1391" s="15">
        <f t="shared" si="100"/>
        <v>1</v>
      </c>
      <c r="AD1391" s="15">
        <f t="shared" si="101"/>
        <v>1</v>
      </c>
      <c r="AE1391" s="15">
        <f t="shared" si="102"/>
        <v>1</v>
      </c>
      <c r="AI1391" t="str">
        <f t="shared" si="103"/>
        <v/>
      </c>
      <c r="AJ1391" t="str">
        <f t="shared" si="104"/>
        <v/>
      </c>
      <c r="AL1391">
        <f t="shared" si="105"/>
        <v>0</v>
      </c>
    </row>
    <row r="1392" spans="1:38" x14ac:dyDescent="0.3">
      <c r="A1392">
        <v>1391</v>
      </c>
      <c r="B1392" t="s">
        <v>20</v>
      </c>
      <c r="C1392" t="s">
        <v>24</v>
      </c>
      <c r="D1392">
        <v>391</v>
      </c>
      <c r="E1392">
        <v>1617135857.21613</v>
      </c>
      <c r="F1392">
        <v>6621425.3733830098</v>
      </c>
      <c r="G1392">
        <v>4489824703.3306904</v>
      </c>
      <c r="H1392">
        <v>67553022.661552906</v>
      </c>
      <c r="I1392">
        <v>44822.307597530998</v>
      </c>
      <c r="J1392">
        <v>-133183.49545955699</v>
      </c>
      <c r="K1392">
        <v>1507.1295139046799</v>
      </c>
      <c r="L1392">
        <v>35126.924087266198</v>
      </c>
      <c r="M1392">
        <v>38529.360670069997</v>
      </c>
      <c r="Y1392" s="15">
        <f t="shared" si="99"/>
        <v>1</v>
      </c>
      <c r="Z1392" s="15">
        <f t="shared" si="100"/>
        <v>1</v>
      </c>
      <c r="AD1392" s="15">
        <f t="shared" si="101"/>
        <v>1</v>
      </c>
      <c r="AE1392" s="15">
        <f t="shared" si="102"/>
        <v>1</v>
      </c>
      <c r="AI1392" t="str">
        <f t="shared" si="103"/>
        <v/>
      </c>
      <c r="AJ1392" t="str">
        <f t="shared" si="104"/>
        <v/>
      </c>
      <c r="AL1392">
        <f t="shared" si="105"/>
        <v>0</v>
      </c>
    </row>
    <row r="1393" spans="1:38" x14ac:dyDescent="0.3">
      <c r="A1393">
        <v>1392</v>
      </c>
      <c r="B1393" t="s">
        <v>20</v>
      </c>
      <c r="C1393" t="s">
        <v>24</v>
      </c>
      <c r="D1393">
        <v>392</v>
      </c>
      <c r="E1393">
        <v>1392117963.6493199</v>
      </c>
      <c r="F1393">
        <v>6629799.1025006101</v>
      </c>
      <c r="G1393">
        <v>4488325698.6787901</v>
      </c>
      <c r="H1393">
        <v>68000970.858922496</v>
      </c>
      <c r="I1393">
        <v>18497.644831363101</v>
      </c>
      <c r="J1393">
        <v>-46005.207635879502</v>
      </c>
      <c r="K1393">
        <v>3676.1961578819801</v>
      </c>
      <c r="L1393">
        <v>8737.9706440106602</v>
      </c>
      <c r="M1393">
        <v>12162.9689905059</v>
      </c>
      <c r="Y1393" s="15">
        <f t="shared" si="99"/>
        <v>1</v>
      </c>
      <c r="Z1393" s="15">
        <f t="shared" si="100"/>
        <v>1</v>
      </c>
      <c r="AD1393" s="15">
        <f t="shared" si="101"/>
        <v>1</v>
      </c>
      <c r="AE1393" s="15">
        <f t="shared" si="102"/>
        <v>1</v>
      </c>
      <c r="AI1393" t="str">
        <f t="shared" si="103"/>
        <v/>
      </c>
      <c r="AJ1393" t="str">
        <f t="shared" si="104"/>
        <v/>
      </c>
      <c r="AL1393">
        <f t="shared" si="105"/>
        <v>0</v>
      </c>
    </row>
    <row r="1394" spans="1:38" x14ac:dyDescent="0.3">
      <c r="A1394">
        <v>1393</v>
      </c>
      <c r="B1394" t="s">
        <v>20</v>
      </c>
      <c r="C1394" t="s">
        <v>24</v>
      </c>
      <c r="D1394">
        <v>393</v>
      </c>
      <c r="E1394">
        <v>1384391751.9814401</v>
      </c>
      <c r="F1394">
        <v>6481780.0867615296</v>
      </c>
      <c r="G1394">
        <v>4488171925.2624702</v>
      </c>
      <c r="H1394">
        <v>67330201.858283296</v>
      </c>
      <c r="I1394">
        <v>24150.428332967698</v>
      </c>
      <c r="J1394">
        <v>-64296.244222640998</v>
      </c>
      <c r="K1394">
        <v>2787.95062886611</v>
      </c>
      <c r="L1394">
        <v>14487.0246373233</v>
      </c>
      <c r="M1394">
        <v>17878.238426200402</v>
      </c>
      <c r="Y1394" s="15">
        <f t="shared" si="99"/>
        <v>1</v>
      </c>
      <c r="Z1394" s="15">
        <f t="shared" si="100"/>
        <v>1</v>
      </c>
      <c r="AD1394" s="15">
        <f t="shared" si="101"/>
        <v>1</v>
      </c>
      <c r="AE1394" s="15">
        <f t="shared" si="102"/>
        <v>1</v>
      </c>
      <c r="AI1394" t="str">
        <f t="shared" si="103"/>
        <v/>
      </c>
      <c r="AJ1394" t="str">
        <f t="shared" si="104"/>
        <v/>
      </c>
      <c r="AL1394">
        <f t="shared" si="105"/>
        <v>0</v>
      </c>
    </row>
    <row r="1395" spans="1:38" x14ac:dyDescent="0.3">
      <c r="A1395">
        <v>1394</v>
      </c>
      <c r="B1395" t="s">
        <v>20</v>
      </c>
      <c r="C1395" t="s">
        <v>24</v>
      </c>
      <c r="D1395">
        <v>394</v>
      </c>
      <c r="E1395">
        <v>1552434567.8074501</v>
      </c>
      <c r="F1395">
        <v>6704765.6030490203</v>
      </c>
      <c r="G1395">
        <v>4488305963.5902004</v>
      </c>
      <c r="H1395">
        <v>65349194.789617799</v>
      </c>
      <c r="I1395">
        <v>19839.1535594407</v>
      </c>
      <c r="J1395">
        <v>-50155.531213760398</v>
      </c>
      <c r="K1395">
        <v>3293.9507521741202</v>
      </c>
      <c r="L1395">
        <v>10460.069092019299</v>
      </c>
      <c r="M1395">
        <v>13751.5056887641</v>
      </c>
      <c r="Y1395" s="15">
        <f t="shared" si="99"/>
        <v>1</v>
      </c>
      <c r="Z1395" s="15">
        <f t="shared" si="100"/>
        <v>1</v>
      </c>
      <c r="AD1395" s="15">
        <f t="shared" si="101"/>
        <v>1</v>
      </c>
      <c r="AE1395" s="15">
        <f t="shared" si="102"/>
        <v>1</v>
      </c>
      <c r="AI1395" t="str">
        <f t="shared" si="103"/>
        <v/>
      </c>
      <c r="AJ1395" t="str">
        <f t="shared" si="104"/>
        <v/>
      </c>
      <c r="AL1395">
        <f t="shared" si="105"/>
        <v>0</v>
      </c>
    </row>
    <row r="1396" spans="1:38" x14ac:dyDescent="0.3">
      <c r="A1396">
        <v>1395</v>
      </c>
      <c r="B1396" t="s">
        <v>20</v>
      </c>
      <c r="C1396" t="s">
        <v>24</v>
      </c>
      <c r="D1396">
        <v>395</v>
      </c>
      <c r="E1396">
        <v>1056982613.96991</v>
      </c>
      <c r="F1396">
        <v>5986961.8564752098</v>
      </c>
      <c r="G1396">
        <v>4485470393.8360996</v>
      </c>
      <c r="H1396">
        <v>48626866.558859803</v>
      </c>
      <c r="I1396">
        <v>15807.4809499066</v>
      </c>
      <c r="J1396">
        <v>-43180.389552116401</v>
      </c>
      <c r="K1396">
        <v>3076.1932728533202</v>
      </c>
      <c r="L1396">
        <v>8828.4280279869708</v>
      </c>
      <c r="M1396">
        <v>11277.6127301417</v>
      </c>
      <c r="Y1396" s="15">
        <f t="shared" si="99"/>
        <v>1</v>
      </c>
      <c r="Z1396" s="15">
        <f t="shared" si="100"/>
        <v>1</v>
      </c>
      <c r="AD1396" s="15">
        <f t="shared" si="101"/>
        <v>1</v>
      </c>
      <c r="AE1396" s="15">
        <f t="shared" si="102"/>
        <v>1</v>
      </c>
      <c r="AI1396" t="str">
        <f t="shared" si="103"/>
        <v/>
      </c>
      <c r="AJ1396" t="str">
        <f t="shared" si="104"/>
        <v/>
      </c>
      <c r="AL1396">
        <f t="shared" si="105"/>
        <v>0</v>
      </c>
    </row>
    <row r="1397" spans="1:38" x14ac:dyDescent="0.3">
      <c r="A1397">
        <v>1396</v>
      </c>
      <c r="B1397" t="s">
        <v>20</v>
      </c>
      <c r="C1397" t="s">
        <v>24</v>
      </c>
      <c r="D1397">
        <v>396</v>
      </c>
      <c r="E1397">
        <v>1406459434.0799601</v>
      </c>
      <c r="F1397">
        <v>6912989.8961141901</v>
      </c>
      <c r="G1397">
        <v>4488318460.3822203</v>
      </c>
      <c r="H1397">
        <v>81142716.606145903</v>
      </c>
      <c r="I1397">
        <v>37210.261787151903</v>
      </c>
      <c r="J1397">
        <v>-92370.417150497393</v>
      </c>
      <c r="K1397">
        <v>2180.6542794644602</v>
      </c>
      <c r="L1397">
        <v>25564.450459022199</v>
      </c>
      <c r="M1397">
        <v>29651.3578471939</v>
      </c>
      <c r="Y1397" s="15">
        <f t="shared" si="99"/>
        <v>1</v>
      </c>
      <c r="Z1397" s="15">
        <f t="shared" si="100"/>
        <v>1</v>
      </c>
      <c r="AD1397" s="15">
        <f t="shared" si="101"/>
        <v>1</v>
      </c>
      <c r="AE1397" s="15">
        <f t="shared" si="102"/>
        <v>1</v>
      </c>
      <c r="AI1397" t="str">
        <f t="shared" si="103"/>
        <v/>
      </c>
      <c r="AJ1397" t="str">
        <f t="shared" si="104"/>
        <v/>
      </c>
      <c r="AL1397">
        <f t="shared" si="105"/>
        <v>0</v>
      </c>
    </row>
    <row r="1398" spans="1:38" x14ac:dyDescent="0.3">
      <c r="A1398">
        <v>1397</v>
      </c>
      <c r="B1398" t="s">
        <v>20</v>
      </c>
      <c r="C1398" t="s">
        <v>24</v>
      </c>
      <c r="D1398">
        <v>397</v>
      </c>
      <c r="E1398">
        <v>2479998444.80018</v>
      </c>
      <c r="F1398">
        <v>6541035.4111147104</v>
      </c>
      <c r="G1398">
        <v>4489346184.5296001</v>
      </c>
      <c r="H1398">
        <v>126768853.368561</v>
      </c>
      <c r="I1398">
        <v>89269.919274283602</v>
      </c>
      <c r="J1398">
        <v>-285066.11484909098</v>
      </c>
      <c r="K1398">
        <v>1420.0623726236499</v>
      </c>
      <c r="L1398">
        <v>71075.727480342801</v>
      </c>
      <c r="M1398">
        <v>77460.682102170103</v>
      </c>
      <c r="Y1398" s="15">
        <f t="shared" ref="Y1398:Y1461" si="106">IF(K1398&lt;cet_BRA_lo,1,0)</f>
        <v>1</v>
      </c>
      <c r="Z1398" s="15">
        <f t="shared" ref="Z1398:Z1461" si="107">IF(K1398&lt;cet_BRA_hi,1,0)</f>
        <v>1</v>
      </c>
      <c r="AD1398" s="15">
        <f t="shared" ref="AD1398:AD1461" si="108">IF(L1398&lt;0,0,1)</f>
        <v>1</v>
      </c>
      <c r="AE1398" s="15">
        <f t="shared" ref="AE1398:AE1461" si="109">IF(M1398&lt;0,0,1)</f>
        <v>1</v>
      </c>
      <c r="AI1398" t="str">
        <f t="shared" ref="AI1398:AI1461" si="110">IF(Y1398&lt;&gt;AD1398,"ERROR!","")</f>
        <v/>
      </c>
      <c r="AJ1398" t="str">
        <f t="shared" ref="AJ1398:AJ1461" si="111">IF(Z1398&lt;&gt;AE1398,"ERROR!","")</f>
        <v/>
      </c>
      <c r="AL1398">
        <f t="shared" si="105"/>
        <v>0</v>
      </c>
    </row>
    <row r="1399" spans="1:38" x14ac:dyDescent="0.3">
      <c r="A1399">
        <v>1398</v>
      </c>
      <c r="B1399" t="s">
        <v>20</v>
      </c>
      <c r="C1399" t="s">
        <v>24</v>
      </c>
      <c r="D1399">
        <v>398</v>
      </c>
      <c r="E1399">
        <v>1815719347.63712</v>
      </c>
      <c r="F1399">
        <v>6595416.5804984299</v>
      </c>
      <c r="G1399">
        <v>4488696945.4249897</v>
      </c>
      <c r="H1399">
        <v>47038804.9219179</v>
      </c>
      <c r="I1399">
        <v>14866.8809229461</v>
      </c>
      <c r="J1399">
        <v>-35444.221116066001</v>
      </c>
      <c r="K1399">
        <v>3163.9995750094599</v>
      </c>
      <c r="L1399">
        <v>8115.7506905148703</v>
      </c>
      <c r="M1399">
        <v>10484.9496452316</v>
      </c>
      <c r="Y1399" s="15">
        <f t="shared" si="106"/>
        <v>1</v>
      </c>
      <c r="Z1399" s="15">
        <f t="shared" si="107"/>
        <v>1</v>
      </c>
      <c r="AD1399" s="15">
        <f t="shared" si="108"/>
        <v>1</v>
      </c>
      <c r="AE1399" s="15">
        <f t="shared" si="109"/>
        <v>1</v>
      </c>
      <c r="AI1399" t="str">
        <f t="shared" si="110"/>
        <v/>
      </c>
      <c r="AJ1399" t="str">
        <f t="shared" si="111"/>
        <v/>
      </c>
      <c r="AL1399">
        <f t="shared" si="105"/>
        <v>0</v>
      </c>
    </row>
    <row r="1400" spans="1:38" x14ac:dyDescent="0.3">
      <c r="A1400">
        <v>1399</v>
      </c>
      <c r="B1400" t="s">
        <v>20</v>
      </c>
      <c r="C1400" t="s">
        <v>24</v>
      </c>
      <c r="D1400">
        <v>399</v>
      </c>
      <c r="E1400">
        <v>1994360209.06161</v>
      </c>
      <c r="F1400">
        <v>6056596.2414008901</v>
      </c>
      <c r="G1400">
        <v>4488565497.1911402</v>
      </c>
      <c r="H1400">
        <v>156634246.43045899</v>
      </c>
      <c r="I1400">
        <v>118428.163427173</v>
      </c>
      <c r="J1400">
        <v>-365092.86366081203</v>
      </c>
      <c r="K1400">
        <v>1322.6097737028599</v>
      </c>
      <c r="L1400">
        <v>95947.613628637904</v>
      </c>
      <c r="M1400">
        <v>103836.795624904</v>
      </c>
      <c r="Y1400" s="15">
        <f t="shared" si="106"/>
        <v>1</v>
      </c>
      <c r="Z1400" s="15">
        <f t="shared" si="107"/>
        <v>1</v>
      </c>
      <c r="AD1400" s="15">
        <f t="shared" si="108"/>
        <v>1</v>
      </c>
      <c r="AE1400" s="15">
        <f t="shared" si="109"/>
        <v>1</v>
      </c>
      <c r="AI1400" t="str">
        <f t="shared" si="110"/>
        <v/>
      </c>
      <c r="AJ1400" t="str">
        <f t="shared" si="111"/>
        <v/>
      </c>
      <c r="AL1400">
        <f t="shared" si="105"/>
        <v>0</v>
      </c>
    </row>
    <row r="1401" spans="1:38" x14ac:dyDescent="0.3">
      <c r="A1401">
        <v>1400</v>
      </c>
      <c r="B1401" t="s">
        <v>20</v>
      </c>
      <c r="C1401" t="s">
        <v>24</v>
      </c>
      <c r="D1401">
        <v>400</v>
      </c>
      <c r="E1401">
        <v>1682714825.0672801</v>
      </c>
      <c r="F1401">
        <v>6213477.7459080704</v>
      </c>
      <c r="G1401">
        <v>4486984765.4435301</v>
      </c>
      <c r="H1401">
        <v>105300342.13710099</v>
      </c>
      <c r="I1401">
        <v>120005.375069318</v>
      </c>
      <c r="J1401">
        <v>-378355.92919158901</v>
      </c>
      <c r="K1401">
        <v>877.46354758090501</v>
      </c>
      <c r="L1401">
        <v>104892.399208916</v>
      </c>
      <c r="M1401">
        <v>110196.051394311</v>
      </c>
      <c r="Y1401" s="15">
        <f t="shared" si="106"/>
        <v>1</v>
      </c>
      <c r="Z1401" s="15">
        <f t="shared" si="107"/>
        <v>1</v>
      </c>
      <c r="AD1401" s="15">
        <f t="shared" si="108"/>
        <v>1</v>
      </c>
      <c r="AE1401" s="15">
        <f t="shared" si="109"/>
        <v>1</v>
      </c>
      <c r="AI1401" t="str">
        <f t="shared" si="110"/>
        <v/>
      </c>
      <c r="AJ1401" t="str">
        <f t="shared" si="111"/>
        <v/>
      </c>
      <c r="AL1401">
        <f t="shared" si="105"/>
        <v>0</v>
      </c>
    </row>
    <row r="1402" spans="1:38" x14ac:dyDescent="0.3">
      <c r="A1402">
        <v>1401</v>
      </c>
      <c r="B1402" t="s">
        <v>20</v>
      </c>
      <c r="C1402" t="s">
        <v>24</v>
      </c>
      <c r="D1402">
        <v>401</v>
      </c>
      <c r="E1402">
        <v>1422376210.35355</v>
      </c>
      <c r="F1402">
        <v>6815985.2081287196</v>
      </c>
      <c r="G1402">
        <v>4490992415.2872105</v>
      </c>
      <c r="H1402">
        <v>75944220.497759596</v>
      </c>
      <c r="I1402">
        <v>34293.152504408703</v>
      </c>
      <c r="J1402">
        <v>-108010.30215740199</v>
      </c>
      <c r="K1402">
        <v>2214.5593202023701</v>
      </c>
      <c r="L1402">
        <v>23393.442704554702</v>
      </c>
      <c r="M1402">
        <v>27218.5179401764</v>
      </c>
      <c r="Y1402" s="15">
        <f t="shared" si="106"/>
        <v>1</v>
      </c>
      <c r="Z1402" s="15">
        <f t="shared" si="107"/>
        <v>1</v>
      </c>
      <c r="AD1402" s="15">
        <f t="shared" si="108"/>
        <v>1</v>
      </c>
      <c r="AE1402" s="15">
        <f t="shared" si="109"/>
        <v>1</v>
      </c>
      <c r="AI1402" t="str">
        <f t="shared" si="110"/>
        <v/>
      </c>
      <c r="AJ1402" t="str">
        <f t="shared" si="111"/>
        <v/>
      </c>
      <c r="AL1402">
        <f t="shared" si="105"/>
        <v>0</v>
      </c>
    </row>
    <row r="1403" spans="1:38" x14ac:dyDescent="0.3">
      <c r="A1403">
        <v>1402</v>
      </c>
      <c r="B1403" t="s">
        <v>20</v>
      </c>
      <c r="C1403" t="s">
        <v>24</v>
      </c>
      <c r="D1403">
        <v>402</v>
      </c>
      <c r="E1403">
        <v>1704225971.9367499</v>
      </c>
      <c r="F1403">
        <v>5998359.9548062496</v>
      </c>
      <c r="G1403">
        <v>4488313423.5705099</v>
      </c>
      <c r="H1403">
        <v>206933144.87412801</v>
      </c>
      <c r="I1403">
        <v>105197.170440199</v>
      </c>
      <c r="J1403">
        <v>-342862.30363464402</v>
      </c>
      <c r="K1403">
        <v>1967.09801231548</v>
      </c>
      <c r="L1403">
        <v>75497.593404370506</v>
      </c>
      <c r="M1403">
        <v>85920.175171612194</v>
      </c>
      <c r="Y1403" s="15">
        <f t="shared" si="106"/>
        <v>1</v>
      </c>
      <c r="Z1403" s="15">
        <f t="shared" si="107"/>
        <v>1</v>
      </c>
      <c r="AD1403" s="15">
        <f t="shared" si="108"/>
        <v>1</v>
      </c>
      <c r="AE1403" s="15">
        <f t="shared" si="109"/>
        <v>1</v>
      </c>
      <c r="AI1403" t="str">
        <f t="shared" si="110"/>
        <v/>
      </c>
      <c r="AJ1403" t="str">
        <f t="shared" si="111"/>
        <v/>
      </c>
      <c r="AL1403">
        <f t="shared" si="105"/>
        <v>0</v>
      </c>
    </row>
    <row r="1404" spans="1:38" x14ac:dyDescent="0.3">
      <c r="A1404">
        <v>1403</v>
      </c>
      <c r="B1404" t="s">
        <v>20</v>
      </c>
      <c r="C1404" t="s">
        <v>24</v>
      </c>
      <c r="D1404">
        <v>403</v>
      </c>
      <c r="E1404">
        <v>2158770138.0197501</v>
      </c>
      <c r="F1404">
        <v>6461736.0334975403</v>
      </c>
      <c r="G1404">
        <v>4490098934.4498796</v>
      </c>
      <c r="H1404">
        <v>169584209.79847699</v>
      </c>
      <c r="I1404">
        <v>116675.21444198</v>
      </c>
      <c r="J1404">
        <v>-383587.35071563697</v>
      </c>
      <c r="K1404">
        <v>1453.4724500790001</v>
      </c>
      <c r="L1404">
        <v>92336.052602857802</v>
      </c>
      <c r="M1404">
        <v>100877.484156188</v>
      </c>
      <c r="Y1404" s="15">
        <f t="shared" si="106"/>
        <v>1</v>
      </c>
      <c r="Z1404" s="15">
        <f t="shared" si="107"/>
        <v>1</v>
      </c>
      <c r="AD1404" s="15">
        <f t="shared" si="108"/>
        <v>1</v>
      </c>
      <c r="AE1404" s="15">
        <f t="shared" si="109"/>
        <v>1</v>
      </c>
      <c r="AI1404" t="str">
        <f t="shared" si="110"/>
        <v/>
      </c>
      <c r="AJ1404" t="str">
        <f t="shared" si="111"/>
        <v/>
      </c>
      <c r="AL1404">
        <f t="shared" si="105"/>
        <v>0</v>
      </c>
    </row>
    <row r="1405" spans="1:38" x14ac:dyDescent="0.3">
      <c r="A1405">
        <v>1404</v>
      </c>
      <c r="B1405" t="s">
        <v>20</v>
      </c>
      <c r="C1405" t="s">
        <v>24</v>
      </c>
      <c r="D1405">
        <v>404</v>
      </c>
      <c r="E1405">
        <v>1535191667.1962299</v>
      </c>
      <c r="F1405">
        <v>6205149.4435038697</v>
      </c>
      <c r="G1405">
        <v>4488788305.4039097</v>
      </c>
      <c r="H1405">
        <v>43351035.343516096</v>
      </c>
      <c r="I1405">
        <v>12677.9131588293</v>
      </c>
      <c r="J1405">
        <v>-31903.3524093628</v>
      </c>
      <c r="K1405">
        <v>3419.4141260010902</v>
      </c>
      <c r="L1405">
        <v>6456.0610985862204</v>
      </c>
      <c r="M1405">
        <v>8639.5185183109406</v>
      </c>
      <c r="Y1405" s="15">
        <f t="shared" si="106"/>
        <v>1</v>
      </c>
      <c r="Z1405" s="15">
        <f t="shared" si="107"/>
        <v>1</v>
      </c>
      <c r="AD1405" s="15">
        <f t="shared" si="108"/>
        <v>1</v>
      </c>
      <c r="AE1405" s="15">
        <f t="shared" si="109"/>
        <v>1</v>
      </c>
      <c r="AI1405" t="str">
        <f t="shared" si="110"/>
        <v/>
      </c>
      <c r="AJ1405" t="str">
        <f t="shared" si="111"/>
        <v/>
      </c>
      <c r="AL1405">
        <f t="shared" si="105"/>
        <v>0</v>
      </c>
    </row>
    <row r="1406" spans="1:38" x14ac:dyDescent="0.3">
      <c r="A1406">
        <v>1405</v>
      </c>
      <c r="B1406" t="s">
        <v>20</v>
      </c>
      <c r="C1406" t="s">
        <v>24</v>
      </c>
      <c r="D1406">
        <v>405</v>
      </c>
      <c r="E1406">
        <v>2411533165.5169401</v>
      </c>
      <c r="F1406">
        <v>5920570.5268991198</v>
      </c>
      <c r="G1406">
        <v>4488378039.4798002</v>
      </c>
      <c r="H1406">
        <v>358330169.24247402</v>
      </c>
      <c r="I1406">
        <v>162147.43650992401</v>
      </c>
      <c r="J1406">
        <v>-593341.42315292405</v>
      </c>
      <c r="K1406">
        <v>2209.9033876526501</v>
      </c>
      <c r="L1406">
        <v>110718.96925229</v>
      </c>
      <c r="M1406">
        <v>128766.950356869</v>
      </c>
      <c r="Y1406" s="15">
        <f t="shared" si="106"/>
        <v>1</v>
      </c>
      <c r="Z1406" s="15">
        <f t="shared" si="107"/>
        <v>1</v>
      </c>
      <c r="AD1406" s="15">
        <f t="shared" si="108"/>
        <v>1</v>
      </c>
      <c r="AE1406" s="15">
        <f t="shared" si="109"/>
        <v>1</v>
      </c>
      <c r="AI1406" t="str">
        <f t="shared" si="110"/>
        <v/>
      </c>
      <c r="AJ1406" t="str">
        <f t="shared" si="111"/>
        <v/>
      </c>
      <c r="AL1406">
        <f t="shared" si="105"/>
        <v>0</v>
      </c>
    </row>
    <row r="1407" spans="1:38" x14ac:dyDescent="0.3">
      <c r="A1407">
        <v>1406</v>
      </c>
      <c r="B1407" t="s">
        <v>20</v>
      </c>
      <c r="C1407" t="s">
        <v>24</v>
      </c>
      <c r="D1407">
        <v>406</v>
      </c>
      <c r="E1407">
        <v>1891070108.19381</v>
      </c>
      <c r="F1407">
        <v>6373573.5582892299</v>
      </c>
      <c r="G1407">
        <v>4488705371.2631302</v>
      </c>
      <c r="H1407">
        <v>43066265.782390602</v>
      </c>
      <c r="I1407">
        <v>14957.0519374795</v>
      </c>
      <c r="J1407">
        <v>-36003.811088561997</v>
      </c>
      <c r="K1407">
        <v>2879.3284908287801</v>
      </c>
      <c r="L1407">
        <v>8776.0707368720305</v>
      </c>
      <c r="M1407">
        <v>10945.1851955527</v>
      </c>
      <c r="Y1407" s="15">
        <f t="shared" si="106"/>
        <v>1</v>
      </c>
      <c r="Z1407" s="15">
        <f t="shared" si="107"/>
        <v>1</v>
      </c>
      <c r="AD1407" s="15">
        <f t="shared" si="108"/>
        <v>1</v>
      </c>
      <c r="AE1407" s="15">
        <f t="shared" si="109"/>
        <v>1</v>
      </c>
      <c r="AI1407" t="str">
        <f t="shared" si="110"/>
        <v/>
      </c>
      <c r="AJ1407" t="str">
        <f t="shared" si="111"/>
        <v/>
      </c>
      <c r="AL1407">
        <f t="shared" si="105"/>
        <v>0</v>
      </c>
    </row>
    <row r="1408" spans="1:38" x14ac:dyDescent="0.3">
      <c r="A1408">
        <v>1407</v>
      </c>
      <c r="B1408" t="s">
        <v>20</v>
      </c>
      <c r="C1408" t="s">
        <v>24</v>
      </c>
      <c r="D1408">
        <v>407</v>
      </c>
      <c r="E1408">
        <v>1675114547.6073999</v>
      </c>
      <c r="F1408">
        <v>6714915.4695570599</v>
      </c>
      <c r="G1408">
        <v>4491070065.1912699</v>
      </c>
      <c r="H1408">
        <v>89488861.754574999</v>
      </c>
      <c r="I1408">
        <v>57071.042728236898</v>
      </c>
      <c r="J1408">
        <v>-187675.54887294801</v>
      </c>
      <c r="K1408">
        <v>1568.0257005414601</v>
      </c>
      <c r="L1408">
        <v>44227.371188110897</v>
      </c>
      <c r="M1408">
        <v>48734.648064716603</v>
      </c>
      <c r="Y1408" s="15">
        <f t="shared" si="106"/>
        <v>1</v>
      </c>
      <c r="Z1408" s="15">
        <f t="shared" si="107"/>
        <v>1</v>
      </c>
      <c r="AD1408" s="15">
        <f t="shared" si="108"/>
        <v>1</v>
      </c>
      <c r="AE1408" s="15">
        <f t="shared" si="109"/>
        <v>1</v>
      </c>
      <c r="AI1408" t="str">
        <f t="shared" si="110"/>
        <v/>
      </c>
      <c r="AJ1408" t="str">
        <f t="shared" si="111"/>
        <v/>
      </c>
      <c r="AL1408">
        <f t="shared" si="105"/>
        <v>0</v>
      </c>
    </row>
    <row r="1409" spans="1:38" x14ac:dyDescent="0.3">
      <c r="A1409">
        <v>1408</v>
      </c>
      <c r="B1409" t="s">
        <v>20</v>
      </c>
      <c r="C1409" t="s">
        <v>24</v>
      </c>
      <c r="D1409">
        <v>408</v>
      </c>
      <c r="E1409">
        <v>1609984419.54392</v>
      </c>
      <c r="F1409">
        <v>6527650.5344990697</v>
      </c>
      <c r="G1409">
        <v>4488882756.9621201</v>
      </c>
      <c r="H1409">
        <v>85961342.341844305</v>
      </c>
      <c r="I1409">
        <v>39961.649334767797</v>
      </c>
      <c r="J1409">
        <v>-116917.712856293</v>
      </c>
      <c r="K1409">
        <v>2151.0959575698798</v>
      </c>
      <c r="L1409">
        <v>27624.256451004501</v>
      </c>
      <c r="M1409">
        <v>31953.8630972705</v>
      </c>
      <c r="Y1409" s="15">
        <f t="shared" si="106"/>
        <v>1</v>
      </c>
      <c r="Z1409" s="15">
        <f t="shared" si="107"/>
        <v>1</v>
      </c>
      <c r="AD1409" s="15">
        <f t="shared" si="108"/>
        <v>1</v>
      </c>
      <c r="AE1409" s="15">
        <f t="shared" si="109"/>
        <v>1</v>
      </c>
      <c r="AI1409" t="str">
        <f t="shared" si="110"/>
        <v/>
      </c>
      <c r="AJ1409" t="str">
        <f t="shared" si="111"/>
        <v/>
      </c>
      <c r="AL1409">
        <f t="shared" si="105"/>
        <v>0</v>
      </c>
    </row>
    <row r="1410" spans="1:38" x14ac:dyDescent="0.3">
      <c r="A1410">
        <v>1409</v>
      </c>
      <c r="B1410" t="s">
        <v>20</v>
      </c>
      <c r="C1410" t="s">
        <v>24</v>
      </c>
      <c r="D1410">
        <v>409</v>
      </c>
      <c r="E1410">
        <v>1153545528.4456201</v>
      </c>
      <c r="F1410">
        <v>6416645.2952223597</v>
      </c>
      <c r="G1410">
        <v>4487494259.9193296</v>
      </c>
      <c r="H1410">
        <v>36136438.080189198</v>
      </c>
      <c r="I1410">
        <v>10070.0531530753</v>
      </c>
      <c r="J1410">
        <v>-25689.781315803499</v>
      </c>
      <c r="K1410">
        <v>3588.5051976268401</v>
      </c>
      <c r="L1410">
        <v>4883.6586428297296</v>
      </c>
      <c r="M1410">
        <v>6703.73913741043</v>
      </c>
      <c r="Y1410" s="15">
        <f t="shared" si="106"/>
        <v>1</v>
      </c>
      <c r="Z1410" s="15">
        <f t="shared" si="107"/>
        <v>1</v>
      </c>
      <c r="AD1410" s="15">
        <f t="shared" si="108"/>
        <v>1</v>
      </c>
      <c r="AE1410" s="15">
        <f t="shared" si="109"/>
        <v>1</v>
      </c>
      <c r="AI1410" t="str">
        <f t="shared" si="110"/>
        <v/>
      </c>
      <c r="AJ1410" t="str">
        <f t="shared" si="111"/>
        <v/>
      </c>
      <c r="AL1410">
        <f t="shared" ref="AL1410:AL1473" si="112">IF(H1410&lt;0,1,0)</f>
        <v>0</v>
      </c>
    </row>
    <row r="1411" spans="1:38" x14ac:dyDescent="0.3">
      <c r="A1411">
        <v>1410</v>
      </c>
      <c r="B1411" t="s">
        <v>20</v>
      </c>
      <c r="C1411" t="s">
        <v>24</v>
      </c>
      <c r="D1411">
        <v>410</v>
      </c>
      <c r="E1411">
        <v>1469246093.5605299</v>
      </c>
      <c r="F1411">
        <v>7003119.5640559401</v>
      </c>
      <c r="G1411">
        <v>4488081084.4073296</v>
      </c>
      <c r="H1411">
        <v>109907356.212219</v>
      </c>
      <c r="I1411">
        <v>62314.725377448798</v>
      </c>
      <c r="J1411">
        <v>-152412.09633445699</v>
      </c>
      <c r="K1411">
        <v>1763.7461377948</v>
      </c>
      <c r="L1411">
        <v>46540.539011052198</v>
      </c>
      <c r="M1411">
        <v>52076.232230425201</v>
      </c>
      <c r="Y1411" s="15">
        <f t="shared" si="106"/>
        <v>1</v>
      </c>
      <c r="Z1411" s="15">
        <f t="shared" si="107"/>
        <v>1</v>
      </c>
      <c r="AD1411" s="15">
        <f t="shared" si="108"/>
        <v>1</v>
      </c>
      <c r="AE1411" s="15">
        <f t="shared" si="109"/>
        <v>1</v>
      </c>
      <c r="AI1411" t="str">
        <f t="shared" si="110"/>
        <v/>
      </c>
      <c r="AJ1411" t="str">
        <f t="shared" si="111"/>
        <v/>
      </c>
      <c r="AL1411">
        <f t="shared" si="112"/>
        <v>0</v>
      </c>
    </row>
    <row r="1412" spans="1:38" x14ac:dyDescent="0.3">
      <c r="A1412">
        <v>1411</v>
      </c>
      <c r="B1412" t="s">
        <v>20</v>
      </c>
      <c r="C1412" t="s">
        <v>24</v>
      </c>
      <c r="D1412">
        <v>411</v>
      </c>
      <c r="E1412">
        <v>1391055243.36443</v>
      </c>
      <c r="F1412">
        <v>6183567.8254322102</v>
      </c>
      <c r="G1412">
        <v>4487712084.5615797</v>
      </c>
      <c r="H1412">
        <v>55633132.149396203</v>
      </c>
      <c r="I1412">
        <v>11889.385810939601</v>
      </c>
      <c r="J1412">
        <v>-27071.822458267201</v>
      </c>
      <c r="K1412">
        <v>4679.2267518316503</v>
      </c>
      <c r="L1412">
        <v>3904.7756363807798</v>
      </c>
      <c r="M1412">
        <v>6706.8442423914403</v>
      </c>
      <c r="Y1412" s="15">
        <f t="shared" si="106"/>
        <v>1</v>
      </c>
      <c r="Z1412" s="15">
        <f t="shared" si="107"/>
        <v>1</v>
      </c>
      <c r="AD1412" s="15">
        <f t="shared" si="108"/>
        <v>1</v>
      </c>
      <c r="AE1412" s="15">
        <f t="shared" si="109"/>
        <v>1</v>
      </c>
      <c r="AI1412" t="str">
        <f t="shared" si="110"/>
        <v/>
      </c>
      <c r="AJ1412" t="str">
        <f t="shared" si="111"/>
        <v/>
      </c>
      <c r="AL1412">
        <f t="shared" si="112"/>
        <v>0</v>
      </c>
    </row>
    <row r="1413" spans="1:38" x14ac:dyDescent="0.3">
      <c r="A1413">
        <v>1412</v>
      </c>
      <c r="B1413" t="s">
        <v>20</v>
      </c>
      <c r="C1413" t="s">
        <v>24</v>
      </c>
      <c r="D1413">
        <v>412</v>
      </c>
      <c r="E1413">
        <v>1440421891.3650301</v>
      </c>
      <c r="F1413">
        <v>6649598.56846439</v>
      </c>
      <c r="G1413">
        <v>4488101641.3699303</v>
      </c>
      <c r="H1413">
        <v>34965965.390783504</v>
      </c>
      <c r="I1413">
        <v>11099.0763336616</v>
      </c>
      <c r="J1413">
        <v>-29076.898350715601</v>
      </c>
      <c r="K1413">
        <v>3150.3491227227501</v>
      </c>
      <c r="L1413">
        <v>6080.6710734150101</v>
      </c>
      <c r="M1413">
        <v>7841.7984828382996</v>
      </c>
      <c r="Y1413" s="15">
        <f t="shared" si="106"/>
        <v>1</v>
      </c>
      <c r="Z1413" s="15">
        <f t="shared" si="107"/>
        <v>1</v>
      </c>
      <c r="AD1413" s="15">
        <f t="shared" si="108"/>
        <v>1</v>
      </c>
      <c r="AE1413" s="15">
        <f t="shared" si="109"/>
        <v>1</v>
      </c>
      <c r="AI1413" t="str">
        <f t="shared" si="110"/>
        <v/>
      </c>
      <c r="AJ1413" t="str">
        <f t="shared" si="111"/>
        <v/>
      </c>
      <c r="AL1413">
        <f t="shared" si="112"/>
        <v>0</v>
      </c>
    </row>
    <row r="1414" spans="1:38" x14ac:dyDescent="0.3">
      <c r="A1414">
        <v>1413</v>
      </c>
      <c r="B1414" t="s">
        <v>20</v>
      </c>
      <c r="C1414" t="s">
        <v>24</v>
      </c>
      <c r="D1414">
        <v>413</v>
      </c>
      <c r="E1414">
        <v>1550367794.0239501</v>
      </c>
      <c r="F1414">
        <v>6388964.2036166498</v>
      </c>
      <c r="G1414">
        <v>4488871923.9694796</v>
      </c>
      <c r="H1414">
        <v>38321613.582040302</v>
      </c>
      <c r="I1414">
        <v>12094.1835827045</v>
      </c>
      <c r="J1414">
        <v>-28778.892060279799</v>
      </c>
      <c r="K1414">
        <v>3168.5986342098199</v>
      </c>
      <c r="L1414">
        <v>6594.1670657306204</v>
      </c>
      <c r="M1414">
        <v>8524.3080842436702</v>
      </c>
      <c r="Y1414" s="15">
        <f t="shared" si="106"/>
        <v>1</v>
      </c>
      <c r="Z1414" s="15">
        <f t="shared" si="107"/>
        <v>1</v>
      </c>
      <c r="AD1414" s="15">
        <f t="shared" si="108"/>
        <v>1</v>
      </c>
      <c r="AE1414" s="15">
        <f t="shared" si="109"/>
        <v>1</v>
      </c>
      <c r="AI1414" t="str">
        <f t="shared" si="110"/>
        <v/>
      </c>
      <c r="AJ1414" t="str">
        <f t="shared" si="111"/>
        <v/>
      </c>
      <c r="AL1414">
        <f t="shared" si="112"/>
        <v>0</v>
      </c>
    </row>
    <row r="1415" spans="1:38" x14ac:dyDescent="0.3">
      <c r="A1415">
        <v>1414</v>
      </c>
      <c r="B1415" t="s">
        <v>20</v>
      </c>
      <c r="C1415" t="s">
        <v>24</v>
      </c>
      <c r="D1415">
        <v>414</v>
      </c>
      <c r="E1415">
        <v>1197195163.2514</v>
      </c>
      <c r="F1415">
        <v>6118821.0410976503</v>
      </c>
      <c r="G1415">
        <v>4487970446.7612896</v>
      </c>
      <c r="H1415">
        <v>73264291.461470798</v>
      </c>
      <c r="I1415">
        <v>42052.909609851398</v>
      </c>
      <c r="J1415">
        <v>-115298.591504097</v>
      </c>
      <c r="K1415">
        <v>1742.1931595503099</v>
      </c>
      <c r="L1415">
        <v>31537.830116139099</v>
      </c>
      <c r="M1415">
        <v>35227.925624235198</v>
      </c>
      <c r="Y1415" s="15">
        <f t="shared" si="106"/>
        <v>1</v>
      </c>
      <c r="Z1415" s="15">
        <f t="shared" si="107"/>
        <v>1</v>
      </c>
      <c r="AD1415" s="15">
        <f t="shared" si="108"/>
        <v>1</v>
      </c>
      <c r="AE1415" s="15">
        <f t="shared" si="109"/>
        <v>1</v>
      </c>
      <c r="AI1415" t="str">
        <f t="shared" si="110"/>
        <v/>
      </c>
      <c r="AJ1415" t="str">
        <f t="shared" si="111"/>
        <v/>
      </c>
      <c r="AL1415">
        <f t="shared" si="112"/>
        <v>0</v>
      </c>
    </row>
    <row r="1416" spans="1:38" x14ac:dyDescent="0.3">
      <c r="A1416">
        <v>1415</v>
      </c>
      <c r="B1416" t="s">
        <v>20</v>
      </c>
      <c r="C1416" t="s">
        <v>24</v>
      </c>
      <c r="D1416">
        <v>415</v>
      </c>
      <c r="E1416">
        <v>1415008620.19332</v>
      </c>
      <c r="F1416">
        <v>6130828.0345588503</v>
      </c>
      <c r="G1416">
        <v>4487738864.4562902</v>
      </c>
      <c r="H1416">
        <v>70697696.358208895</v>
      </c>
      <c r="I1416">
        <v>38871.513916103198</v>
      </c>
      <c r="J1416">
        <v>-110404.04836082501</v>
      </c>
      <c r="K1416">
        <v>1818.75335524097</v>
      </c>
      <c r="L1416">
        <v>28724.798751051101</v>
      </c>
      <c r="M1416">
        <v>32285.622810905199</v>
      </c>
      <c r="Y1416" s="15">
        <f t="shared" si="106"/>
        <v>1</v>
      </c>
      <c r="Z1416" s="15">
        <f t="shared" si="107"/>
        <v>1</v>
      </c>
      <c r="AD1416" s="15">
        <f t="shared" si="108"/>
        <v>1</v>
      </c>
      <c r="AE1416" s="15">
        <f t="shared" si="109"/>
        <v>1</v>
      </c>
      <c r="AI1416" t="str">
        <f t="shared" si="110"/>
        <v/>
      </c>
      <c r="AJ1416" t="str">
        <f t="shared" si="111"/>
        <v/>
      </c>
      <c r="AL1416">
        <f t="shared" si="112"/>
        <v>0</v>
      </c>
    </row>
    <row r="1417" spans="1:38" x14ac:dyDescent="0.3">
      <c r="A1417">
        <v>1416</v>
      </c>
      <c r="B1417" t="s">
        <v>20</v>
      </c>
      <c r="C1417" t="s">
        <v>24</v>
      </c>
      <c r="D1417">
        <v>416</v>
      </c>
      <c r="E1417">
        <v>2419658420.3023</v>
      </c>
      <c r="F1417">
        <v>6847447.9540697802</v>
      </c>
      <c r="G1417">
        <v>4488249148.7248297</v>
      </c>
      <c r="H1417">
        <v>157680429.658636</v>
      </c>
      <c r="I1417">
        <v>88497.421865534998</v>
      </c>
      <c r="J1417">
        <v>-247811.63960743</v>
      </c>
      <c r="K1417">
        <v>1781.75167518686</v>
      </c>
      <c r="L1417">
        <v>65866.721160059504</v>
      </c>
      <c r="M1417">
        <v>73808.596166166506</v>
      </c>
      <c r="Y1417" s="15">
        <f t="shared" si="106"/>
        <v>1</v>
      </c>
      <c r="Z1417" s="15">
        <f t="shared" si="107"/>
        <v>1</v>
      </c>
      <c r="AD1417" s="15">
        <f t="shared" si="108"/>
        <v>1</v>
      </c>
      <c r="AE1417" s="15">
        <f t="shared" si="109"/>
        <v>1</v>
      </c>
      <c r="AI1417" t="str">
        <f t="shared" si="110"/>
        <v/>
      </c>
      <c r="AJ1417" t="str">
        <f t="shared" si="111"/>
        <v/>
      </c>
      <c r="AL1417">
        <f t="shared" si="112"/>
        <v>0</v>
      </c>
    </row>
    <row r="1418" spans="1:38" x14ac:dyDescent="0.3">
      <c r="A1418">
        <v>1417</v>
      </c>
      <c r="B1418" t="s">
        <v>20</v>
      </c>
      <c r="C1418" t="s">
        <v>24</v>
      </c>
      <c r="D1418">
        <v>417</v>
      </c>
      <c r="E1418">
        <v>2055600470.2772501</v>
      </c>
      <c r="F1418">
        <v>6226089.4715734804</v>
      </c>
      <c r="G1418">
        <v>4489038770.1248703</v>
      </c>
      <c r="H1418">
        <v>174842626.86110699</v>
      </c>
      <c r="I1418">
        <v>111393.07423377399</v>
      </c>
      <c r="J1418">
        <v>-354940.94849491102</v>
      </c>
      <c r="K1418">
        <v>1569.60051658306</v>
      </c>
      <c r="L1418">
        <v>86299.210856949299</v>
      </c>
      <c r="M1418">
        <v>95105.492595757794</v>
      </c>
      <c r="Y1418" s="15">
        <f t="shared" si="106"/>
        <v>1</v>
      </c>
      <c r="Z1418" s="15">
        <f t="shared" si="107"/>
        <v>1</v>
      </c>
      <c r="AD1418" s="15">
        <f t="shared" si="108"/>
        <v>1</v>
      </c>
      <c r="AE1418" s="15">
        <f t="shared" si="109"/>
        <v>1</v>
      </c>
      <c r="AI1418" t="str">
        <f t="shared" si="110"/>
        <v/>
      </c>
      <c r="AJ1418" t="str">
        <f t="shared" si="111"/>
        <v/>
      </c>
      <c r="AL1418">
        <f t="shared" si="112"/>
        <v>0</v>
      </c>
    </row>
    <row r="1419" spans="1:38" x14ac:dyDescent="0.3">
      <c r="A1419">
        <v>1418</v>
      </c>
      <c r="B1419" t="s">
        <v>20</v>
      </c>
      <c r="C1419" t="s">
        <v>24</v>
      </c>
      <c r="D1419">
        <v>418</v>
      </c>
      <c r="E1419">
        <v>2422489319.30547</v>
      </c>
      <c r="F1419">
        <v>5704125.5518440297</v>
      </c>
      <c r="G1419">
        <v>4486869403.4378004</v>
      </c>
      <c r="H1419">
        <v>263665811.62420699</v>
      </c>
      <c r="I1419">
        <v>143442.17741520601</v>
      </c>
      <c r="J1419">
        <v>-522611.13084507</v>
      </c>
      <c r="K1419">
        <v>1838.13308174347</v>
      </c>
      <c r="L1419">
        <v>105600.182171715</v>
      </c>
      <c r="M1419">
        <v>118880.212698246</v>
      </c>
      <c r="Y1419" s="15">
        <f t="shared" si="106"/>
        <v>1</v>
      </c>
      <c r="Z1419" s="15">
        <f t="shared" si="107"/>
        <v>1</v>
      </c>
      <c r="AD1419" s="15">
        <f t="shared" si="108"/>
        <v>1</v>
      </c>
      <c r="AE1419" s="15">
        <f t="shared" si="109"/>
        <v>1</v>
      </c>
      <c r="AI1419" t="str">
        <f t="shared" si="110"/>
        <v/>
      </c>
      <c r="AJ1419" t="str">
        <f t="shared" si="111"/>
        <v/>
      </c>
      <c r="AL1419">
        <f t="shared" si="112"/>
        <v>0</v>
      </c>
    </row>
    <row r="1420" spans="1:38" x14ac:dyDescent="0.3">
      <c r="A1420">
        <v>1419</v>
      </c>
      <c r="B1420" t="s">
        <v>20</v>
      </c>
      <c r="C1420" t="s">
        <v>24</v>
      </c>
      <c r="D1420">
        <v>419</v>
      </c>
      <c r="E1420">
        <v>2832758937.8290801</v>
      </c>
      <c r="F1420">
        <v>6383026.0172109501</v>
      </c>
      <c r="G1420">
        <v>4488866232.6900396</v>
      </c>
      <c r="H1420">
        <v>273281069.485111</v>
      </c>
      <c r="I1420">
        <v>106838.66084695001</v>
      </c>
      <c r="J1420">
        <v>-377364.45939254801</v>
      </c>
      <c r="K1420">
        <v>2557.8855754902602</v>
      </c>
      <c r="L1420">
        <v>67616.659071722199</v>
      </c>
      <c r="M1420">
        <v>81380.980364381205</v>
      </c>
      <c r="Y1420" s="15">
        <f t="shared" si="106"/>
        <v>1</v>
      </c>
      <c r="Z1420" s="15">
        <f t="shared" si="107"/>
        <v>1</v>
      </c>
      <c r="AD1420" s="15">
        <f t="shared" si="108"/>
        <v>1</v>
      </c>
      <c r="AE1420" s="15">
        <f t="shared" si="109"/>
        <v>1</v>
      </c>
      <c r="AI1420" t="str">
        <f t="shared" si="110"/>
        <v/>
      </c>
      <c r="AJ1420" t="str">
        <f t="shared" si="111"/>
        <v/>
      </c>
      <c r="AL1420">
        <f t="shared" si="112"/>
        <v>0</v>
      </c>
    </row>
    <row r="1421" spans="1:38" x14ac:dyDescent="0.3">
      <c r="A1421">
        <v>1420</v>
      </c>
      <c r="B1421" t="s">
        <v>20</v>
      </c>
      <c r="C1421" t="s">
        <v>24</v>
      </c>
      <c r="D1421">
        <v>420</v>
      </c>
      <c r="E1421">
        <v>1215992695.53109</v>
      </c>
      <c r="F1421">
        <v>6379505.0271404404</v>
      </c>
      <c r="G1421">
        <v>4485105093.5206099</v>
      </c>
      <c r="H1421">
        <v>53799944.284523502</v>
      </c>
      <c r="I1421">
        <v>46655.0308269737</v>
      </c>
      <c r="J1421">
        <v>-120416.01732063299</v>
      </c>
      <c r="K1421">
        <v>1153.14347308113</v>
      </c>
      <c r="L1421">
        <v>38933.524488424599</v>
      </c>
      <c r="M1421">
        <v>41643.261097896102</v>
      </c>
      <c r="Y1421" s="15">
        <f t="shared" si="106"/>
        <v>1</v>
      </c>
      <c r="Z1421" s="15">
        <f t="shared" si="107"/>
        <v>1</v>
      </c>
      <c r="AD1421" s="15">
        <f t="shared" si="108"/>
        <v>1</v>
      </c>
      <c r="AE1421" s="15">
        <f t="shared" si="109"/>
        <v>1</v>
      </c>
      <c r="AI1421" t="str">
        <f t="shared" si="110"/>
        <v/>
      </c>
      <c r="AJ1421" t="str">
        <f t="shared" si="111"/>
        <v/>
      </c>
      <c r="AL1421">
        <f t="shared" si="112"/>
        <v>0</v>
      </c>
    </row>
    <row r="1422" spans="1:38" x14ac:dyDescent="0.3">
      <c r="A1422">
        <v>1421</v>
      </c>
      <c r="B1422" t="s">
        <v>20</v>
      </c>
      <c r="C1422" t="s">
        <v>24</v>
      </c>
      <c r="D1422">
        <v>421</v>
      </c>
      <c r="E1422">
        <v>1957518340.56545</v>
      </c>
      <c r="F1422">
        <v>6539594.2759238202</v>
      </c>
      <c r="G1422">
        <v>4490215666.9677401</v>
      </c>
      <c r="H1422">
        <v>243021438.69276199</v>
      </c>
      <c r="I1422">
        <v>148409.904375743</v>
      </c>
      <c r="J1422">
        <v>-487163.33668994898</v>
      </c>
      <c r="K1422">
        <v>1637.50148425055</v>
      </c>
      <c r="L1422">
        <v>113530.84261788</v>
      </c>
      <c r="M1422">
        <v>125771.08000232</v>
      </c>
      <c r="Y1422" s="15">
        <f t="shared" si="106"/>
        <v>1</v>
      </c>
      <c r="Z1422" s="15">
        <f t="shared" si="107"/>
        <v>1</v>
      </c>
      <c r="AD1422" s="15">
        <f t="shared" si="108"/>
        <v>1</v>
      </c>
      <c r="AE1422" s="15">
        <f t="shared" si="109"/>
        <v>1</v>
      </c>
      <c r="AI1422" t="str">
        <f t="shared" si="110"/>
        <v/>
      </c>
      <c r="AJ1422" t="str">
        <f t="shared" si="111"/>
        <v/>
      </c>
      <c r="AL1422">
        <f t="shared" si="112"/>
        <v>0</v>
      </c>
    </row>
    <row r="1423" spans="1:38" x14ac:dyDescent="0.3">
      <c r="A1423">
        <v>1422</v>
      </c>
      <c r="B1423" t="s">
        <v>20</v>
      </c>
      <c r="C1423" t="s">
        <v>24</v>
      </c>
      <c r="D1423">
        <v>422</v>
      </c>
      <c r="E1423">
        <v>1369993838.99775</v>
      </c>
      <c r="F1423">
        <v>6551376.4018211504</v>
      </c>
      <c r="G1423">
        <v>4490371798.3094902</v>
      </c>
      <c r="H1423">
        <v>49286656.9199543</v>
      </c>
      <c r="I1423">
        <v>21321.037441206201</v>
      </c>
      <c r="J1423">
        <v>-52886.421977996797</v>
      </c>
      <c r="K1423">
        <v>2311.64440547815</v>
      </c>
      <c r="L1423">
        <v>14247.289710155101</v>
      </c>
      <c r="M1423">
        <v>16729.7060098478</v>
      </c>
      <c r="Y1423" s="15">
        <f t="shared" si="106"/>
        <v>1</v>
      </c>
      <c r="Z1423" s="15">
        <f t="shared" si="107"/>
        <v>1</v>
      </c>
      <c r="AD1423" s="15">
        <f t="shared" si="108"/>
        <v>1</v>
      </c>
      <c r="AE1423" s="15">
        <f t="shared" si="109"/>
        <v>1</v>
      </c>
      <c r="AI1423" t="str">
        <f t="shared" si="110"/>
        <v/>
      </c>
      <c r="AJ1423" t="str">
        <f t="shared" si="111"/>
        <v/>
      </c>
      <c r="AL1423">
        <f t="shared" si="112"/>
        <v>0</v>
      </c>
    </row>
    <row r="1424" spans="1:38" x14ac:dyDescent="0.3">
      <c r="A1424">
        <v>1423</v>
      </c>
      <c r="B1424" t="s">
        <v>20</v>
      </c>
      <c r="C1424" t="s">
        <v>24</v>
      </c>
      <c r="D1424">
        <v>423</v>
      </c>
      <c r="E1424">
        <v>1972454138.7706699</v>
      </c>
      <c r="F1424">
        <v>6845460.5433885204</v>
      </c>
      <c r="G1424">
        <v>4487888458.7811403</v>
      </c>
      <c r="H1424">
        <v>98652969.344907999</v>
      </c>
      <c r="I1424">
        <v>54608.274033613503</v>
      </c>
      <c r="J1424">
        <v>-136948.00143814099</v>
      </c>
      <c r="K1424">
        <v>1806.55717637557</v>
      </c>
      <c r="L1424">
        <v>40449.346208616997</v>
      </c>
      <c r="M1424">
        <v>45418.190809147003</v>
      </c>
      <c r="Y1424" s="15">
        <f t="shared" si="106"/>
        <v>1</v>
      </c>
      <c r="Z1424" s="15">
        <f t="shared" si="107"/>
        <v>1</v>
      </c>
      <c r="AD1424" s="15">
        <f t="shared" si="108"/>
        <v>1</v>
      </c>
      <c r="AE1424" s="15">
        <f t="shared" si="109"/>
        <v>1</v>
      </c>
      <c r="AI1424" t="str">
        <f t="shared" si="110"/>
        <v/>
      </c>
      <c r="AJ1424" t="str">
        <f t="shared" si="111"/>
        <v/>
      </c>
      <c r="AL1424">
        <f t="shared" si="112"/>
        <v>0</v>
      </c>
    </row>
    <row r="1425" spans="1:38" x14ac:dyDescent="0.3">
      <c r="A1425">
        <v>1424</v>
      </c>
      <c r="B1425" t="s">
        <v>20</v>
      </c>
      <c r="C1425" t="s">
        <v>24</v>
      </c>
      <c r="D1425">
        <v>424</v>
      </c>
      <c r="E1425">
        <v>1823799539.69765</v>
      </c>
      <c r="F1425">
        <v>7205108.0018349197</v>
      </c>
      <c r="G1425">
        <v>4490468791.3255196</v>
      </c>
      <c r="H1425">
        <v>31696992.262964699</v>
      </c>
      <c r="I1425">
        <v>8608.0760750183799</v>
      </c>
      <c r="J1425">
        <v>-20268.3744630814</v>
      </c>
      <c r="K1425">
        <v>3682.2388634497602</v>
      </c>
      <c r="L1425">
        <v>4058.8422435285102</v>
      </c>
      <c r="M1425">
        <v>5655.3215984299804</v>
      </c>
      <c r="Y1425" s="15">
        <f t="shared" si="106"/>
        <v>1</v>
      </c>
      <c r="Z1425" s="15">
        <f t="shared" si="107"/>
        <v>1</v>
      </c>
      <c r="AD1425" s="15">
        <f t="shared" si="108"/>
        <v>1</v>
      </c>
      <c r="AE1425" s="15">
        <f t="shared" si="109"/>
        <v>1</v>
      </c>
      <c r="AI1425" t="str">
        <f t="shared" si="110"/>
        <v/>
      </c>
      <c r="AJ1425" t="str">
        <f t="shared" si="111"/>
        <v/>
      </c>
      <c r="AL1425">
        <f t="shared" si="112"/>
        <v>0</v>
      </c>
    </row>
    <row r="1426" spans="1:38" x14ac:dyDescent="0.3">
      <c r="A1426">
        <v>1425</v>
      </c>
      <c r="B1426" t="s">
        <v>20</v>
      </c>
      <c r="C1426" t="s">
        <v>24</v>
      </c>
      <c r="D1426">
        <v>425</v>
      </c>
      <c r="E1426">
        <v>1837901114.1715</v>
      </c>
      <c r="F1426">
        <v>6649898.2290167697</v>
      </c>
      <c r="G1426">
        <v>4487085672.2886801</v>
      </c>
      <c r="H1426">
        <v>89098382.191337302</v>
      </c>
      <c r="I1426">
        <v>50801.9691064656</v>
      </c>
      <c r="J1426">
        <v>-125980.71713161501</v>
      </c>
      <c r="K1426">
        <v>1753.8371791182799</v>
      </c>
      <c r="L1426">
        <v>38014.340197288599</v>
      </c>
      <c r="M1426">
        <v>42501.949827360397</v>
      </c>
      <c r="Y1426" s="15">
        <f t="shared" si="106"/>
        <v>1</v>
      </c>
      <c r="Z1426" s="15">
        <f t="shared" si="107"/>
        <v>1</v>
      </c>
      <c r="AD1426" s="15">
        <f t="shared" si="108"/>
        <v>1</v>
      </c>
      <c r="AE1426" s="15">
        <f t="shared" si="109"/>
        <v>1</v>
      </c>
      <c r="AI1426" t="str">
        <f t="shared" si="110"/>
        <v/>
      </c>
      <c r="AJ1426" t="str">
        <f t="shared" si="111"/>
        <v/>
      </c>
      <c r="AL1426">
        <f t="shared" si="112"/>
        <v>0</v>
      </c>
    </row>
    <row r="1427" spans="1:38" x14ac:dyDescent="0.3">
      <c r="A1427">
        <v>1426</v>
      </c>
      <c r="B1427" t="s">
        <v>20</v>
      </c>
      <c r="C1427" t="s">
        <v>24</v>
      </c>
      <c r="D1427">
        <v>426</v>
      </c>
      <c r="E1427">
        <v>1949086518.1375899</v>
      </c>
      <c r="F1427">
        <v>5718357.4099437203</v>
      </c>
      <c r="G1427">
        <v>4485965723.1399298</v>
      </c>
      <c r="H1427">
        <v>156358052.31649801</v>
      </c>
      <c r="I1427">
        <v>111550.85888257201</v>
      </c>
      <c r="J1427">
        <v>-370665.41719818098</v>
      </c>
      <c r="K1427">
        <v>1401.67501965264</v>
      </c>
      <c r="L1427">
        <v>89109.949173444998</v>
      </c>
      <c r="M1427">
        <v>96985.220127388297</v>
      </c>
      <c r="Y1427" s="15">
        <f t="shared" si="106"/>
        <v>1</v>
      </c>
      <c r="Z1427" s="15">
        <f t="shared" si="107"/>
        <v>1</v>
      </c>
      <c r="AD1427" s="15">
        <f t="shared" si="108"/>
        <v>1</v>
      </c>
      <c r="AE1427" s="15">
        <f t="shared" si="109"/>
        <v>1</v>
      </c>
      <c r="AI1427" t="str">
        <f t="shared" si="110"/>
        <v/>
      </c>
      <c r="AJ1427" t="str">
        <f t="shared" si="111"/>
        <v/>
      </c>
      <c r="AL1427">
        <f t="shared" si="112"/>
        <v>0</v>
      </c>
    </row>
    <row r="1428" spans="1:38" x14ac:dyDescent="0.3">
      <c r="A1428">
        <v>1427</v>
      </c>
      <c r="B1428" t="s">
        <v>20</v>
      </c>
      <c r="C1428" t="s">
        <v>24</v>
      </c>
      <c r="D1428">
        <v>427</v>
      </c>
      <c r="E1428">
        <v>1203896288.352</v>
      </c>
      <c r="F1428">
        <v>6898413.6251344699</v>
      </c>
      <c r="G1428">
        <v>4488123090.4934998</v>
      </c>
      <c r="H1428">
        <v>53507099.329162396</v>
      </c>
      <c r="I1428">
        <v>26145.0134191951</v>
      </c>
      <c r="J1428">
        <v>-61807.905920028701</v>
      </c>
      <c r="K1428">
        <v>2046.5508459016</v>
      </c>
      <c r="L1428">
        <v>18465.5369416264</v>
      </c>
      <c r="M1428">
        <v>21160.5238574506</v>
      </c>
      <c r="Y1428" s="15">
        <f t="shared" si="106"/>
        <v>1</v>
      </c>
      <c r="Z1428" s="15">
        <f t="shared" si="107"/>
        <v>1</v>
      </c>
      <c r="AD1428" s="15">
        <f t="shared" si="108"/>
        <v>1</v>
      </c>
      <c r="AE1428" s="15">
        <f t="shared" si="109"/>
        <v>1</v>
      </c>
      <c r="AI1428" t="str">
        <f t="shared" si="110"/>
        <v/>
      </c>
      <c r="AJ1428" t="str">
        <f t="shared" si="111"/>
        <v/>
      </c>
      <c r="AL1428">
        <f t="shared" si="112"/>
        <v>0</v>
      </c>
    </row>
    <row r="1429" spans="1:38" x14ac:dyDescent="0.3">
      <c r="A1429">
        <v>1428</v>
      </c>
      <c r="B1429" t="s">
        <v>20</v>
      </c>
      <c r="C1429" t="s">
        <v>24</v>
      </c>
      <c r="D1429">
        <v>428</v>
      </c>
      <c r="E1429">
        <v>2297752513.1960802</v>
      </c>
      <c r="F1429">
        <v>5845251.2083081696</v>
      </c>
      <c r="G1429">
        <v>4485637084.0002604</v>
      </c>
      <c r="H1429">
        <v>369604492.500512</v>
      </c>
      <c r="I1429">
        <v>112827.605397495</v>
      </c>
      <c r="J1429">
        <v>-376993.68927288102</v>
      </c>
      <c r="K1429">
        <v>3275.8338812419702</v>
      </c>
      <c r="L1429">
        <v>59781.018276401301</v>
      </c>
      <c r="M1429">
        <v>78396.852134093395</v>
      </c>
      <c r="Y1429" s="15">
        <f t="shared" si="106"/>
        <v>1</v>
      </c>
      <c r="Z1429" s="15">
        <f t="shared" si="107"/>
        <v>1</v>
      </c>
      <c r="AD1429" s="15">
        <f t="shared" si="108"/>
        <v>1</v>
      </c>
      <c r="AE1429" s="15">
        <f t="shared" si="109"/>
        <v>1</v>
      </c>
      <c r="AI1429" t="str">
        <f t="shared" si="110"/>
        <v/>
      </c>
      <c r="AJ1429" t="str">
        <f t="shared" si="111"/>
        <v/>
      </c>
      <c r="AL1429">
        <f t="shared" si="112"/>
        <v>0</v>
      </c>
    </row>
    <row r="1430" spans="1:38" x14ac:dyDescent="0.3">
      <c r="A1430">
        <v>1429</v>
      </c>
      <c r="B1430" t="s">
        <v>20</v>
      </c>
      <c r="C1430" t="s">
        <v>24</v>
      </c>
      <c r="D1430">
        <v>429</v>
      </c>
      <c r="E1430">
        <v>1385245612.4869399</v>
      </c>
      <c r="F1430">
        <v>6761237.6808364196</v>
      </c>
      <c r="G1430">
        <v>4489078522.0728598</v>
      </c>
      <c r="H1430">
        <v>54782068.659074798</v>
      </c>
      <c r="I1430">
        <v>33236.136889146597</v>
      </c>
      <c r="J1430">
        <v>-89698.054350852995</v>
      </c>
      <c r="K1430">
        <v>1648.2682341149</v>
      </c>
      <c r="L1430">
        <v>25373.673535043101</v>
      </c>
      <c r="M1430">
        <v>28132.876708247499</v>
      </c>
      <c r="Y1430" s="15">
        <f t="shared" si="106"/>
        <v>1</v>
      </c>
      <c r="Z1430" s="15">
        <f t="shared" si="107"/>
        <v>1</v>
      </c>
      <c r="AD1430" s="15">
        <f t="shared" si="108"/>
        <v>1</v>
      </c>
      <c r="AE1430" s="15">
        <f t="shared" si="109"/>
        <v>1</v>
      </c>
      <c r="AI1430" t="str">
        <f t="shared" si="110"/>
        <v/>
      </c>
      <c r="AJ1430" t="str">
        <f t="shared" si="111"/>
        <v/>
      </c>
      <c r="AL1430">
        <f t="shared" si="112"/>
        <v>0</v>
      </c>
    </row>
    <row r="1431" spans="1:38" x14ac:dyDescent="0.3">
      <c r="A1431">
        <v>1430</v>
      </c>
      <c r="B1431" t="s">
        <v>20</v>
      </c>
      <c r="C1431" t="s">
        <v>24</v>
      </c>
      <c r="D1431">
        <v>430</v>
      </c>
      <c r="E1431">
        <v>1784010460.9303899</v>
      </c>
      <c r="F1431">
        <v>6167420.4522354603</v>
      </c>
      <c r="G1431">
        <v>4488203082.1339703</v>
      </c>
      <c r="H1431">
        <v>89882983.969955206</v>
      </c>
      <c r="I1431">
        <v>45200.998351410999</v>
      </c>
      <c r="J1431">
        <v>-123207.845881462</v>
      </c>
      <c r="K1431">
        <v>1988.51767102948</v>
      </c>
      <c r="L1431">
        <v>32300.7613775342</v>
      </c>
      <c r="M1431">
        <v>36827.8889697833</v>
      </c>
      <c r="Y1431" s="15">
        <f t="shared" si="106"/>
        <v>1</v>
      </c>
      <c r="Z1431" s="15">
        <f t="shared" si="107"/>
        <v>1</v>
      </c>
      <c r="AD1431" s="15">
        <f t="shared" si="108"/>
        <v>1</v>
      </c>
      <c r="AE1431" s="15">
        <f t="shared" si="109"/>
        <v>1</v>
      </c>
      <c r="AI1431" t="str">
        <f t="shared" si="110"/>
        <v/>
      </c>
      <c r="AJ1431" t="str">
        <f t="shared" si="111"/>
        <v/>
      </c>
      <c r="AL1431">
        <f t="shared" si="112"/>
        <v>0</v>
      </c>
    </row>
    <row r="1432" spans="1:38" x14ac:dyDescent="0.3">
      <c r="A1432">
        <v>1431</v>
      </c>
      <c r="B1432" t="s">
        <v>20</v>
      </c>
      <c r="C1432" t="s">
        <v>24</v>
      </c>
      <c r="D1432">
        <v>431</v>
      </c>
      <c r="E1432">
        <v>1630398842.3714099</v>
      </c>
      <c r="F1432">
        <v>5769186.4889506698</v>
      </c>
      <c r="G1432">
        <v>4485599531.60989</v>
      </c>
      <c r="H1432">
        <v>65457494.336446501</v>
      </c>
      <c r="I1432">
        <v>54783.442200216501</v>
      </c>
      <c r="J1432">
        <v>-161029.27071285201</v>
      </c>
      <c r="K1432">
        <v>1194.84084437812</v>
      </c>
      <c r="L1432">
        <v>45388.814303365398</v>
      </c>
      <c r="M1432">
        <v>48685.705612949401</v>
      </c>
      <c r="Y1432" s="15">
        <f t="shared" si="106"/>
        <v>1</v>
      </c>
      <c r="Z1432" s="15">
        <f t="shared" si="107"/>
        <v>1</v>
      </c>
      <c r="AD1432" s="15">
        <f t="shared" si="108"/>
        <v>1</v>
      </c>
      <c r="AE1432" s="15">
        <f t="shared" si="109"/>
        <v>1</v>
      </c>
      <c r="AI1432" t="str">
        <f t="shared" si="110"/>
        <v/>
      </c>
      <c r="AJ1432" t="str">
        <f t="shared" si="111"/>
        <v/>
      </c>
      <c r="AL1432">
        <f t="shared" si="112"/>
        <v>0</v>
      </c>
    </row>
    <row r="1433" spans="1:38" x14ac:dyDescent="0.3">
      <c r="A1433">
        <v>1432</v>
      </c>
      <c r="B1433" t="s">
        <v>20</v>
      </c>
      <c r="C1433" t="s">
        <v>24</v>
      </c>
      <c r="D1433">
        <v>432</v>
      </c>
      <c r="E1433">
        <v>1223711847.424</v>
      </c>
      <c r="F1433">
        <v>6731514.06965956</v>
      </c>
      <c r="G1433">
        <v>4487049448.3715401</v>
      </c>
      <c r="H1433">
        <v>72509391.698985606</v>
      </c>
      <c r="I1433">
        <v>21774.503158154901</v>
      </c>
      <c r="J1433">
        <v>-50337.755223274202</v>
      </c>
      <c r="K1433">
        <v>3330.0136022543302</v>
      </c>
      <c r="L1433">
        <v>11367.768819414699</v>
      </c>
      <c r="M1433">
        <v>15019.8423639179</v>
      </c>
      <c r="Y1433" s="15">
        <f t="shared" si="106"/>
        <v>1</v>
      </c>
      <c r="Z1433" s="15">
        <f t="shared" si="107"/>
        <v>1</v>
      </c>
      <c r="AD1433" s="15">
        <f t="shared" si="108"/>
        <v>1</v>
      </c>
      <c r="AE1433" s="15">
        <f t="shared" si="109"/>
        <v>1</v>
      </c>
      <c r="AI1433" t="str">
        <f t="shared" si="110"/>
        <v/>
      </c>
      <c r="AJ1433" t="str">
        <f t="shared" si="111"/>
        <v/>
      </c>
      <c r="AL1433">
        <f t="shared" si="112"/>
        <v>0</v>
      </c>
    </row>
    <row r="1434" spans="1:38" x14ac:dyDescent="0.3">
      <c r="A1434">
        <v>1433</v>
      </c>
      <c r="B1434" t="s">
        <v>20</v>
      </c>
      <c r="C1434" t="s">
        <v>24</v>
      </c>
      <c r="D1434">
        <v>433</v>
      </c>
      <c r="E1434">
        <v>1512390699.6844699</v>
      </c>
      <c r="F1434">
        <v>6530586.0180995297</v>
      </c>
      <c r="G1434">
        <v>4487638395.7365503</v>
      </c>
      <c r="H1434">
        <v>51053570.376387097</v>
      </c>
      <c r="I1434">
        <v>19733.360834805299</v>
      </c>
      <c r="J1434">
        <v>-47995.336841583303</v>
      </c>
      <c r="K1434">
        <v>2587.1705688541301</v>
      </c>
      <c r="L1434">
        <v>12406.021141253999</v>
      </c>
      <c r="M1434">
        <v>14977.4314007424</v>
      </c>
      <c r="Y1434" s="15">
        <f t="shared" si="106"/>
        <v>1</v>
      </c>
      <c r="Z1434" s="15">
        <f t="shared" si="107"/>
        <v>1</v>
      </c>
      <c r="AD1434" s="15">
        <f t="shared" si="108"/>
        <v>1</v>
      </c>
      <c r="AE1434" s="15">
        <f t="shared" si="109"/>
        <v>1</v>
      </c>
      <c r="AI1434" t="str">
        <f t="shared" si="110"/>
        <v/>
      </c>
      <c r="AJ1434" t="str">
        <f t="shared" si="111"/>
        <v/>
      </c>
      <c r="AL1434">
        <f t="shared" si="112"/>
        <v>0</v>
      </c>
    </row>
    <row r="1435" spans="1:38" x14ac:dyDescent="0.3">
      <c r="A1435">
        <v>1434</v>
      </c>
      <c r="B1435" t="s">
        <v>20</v>
      </c>
      <c r="C1435" t="s">
        <v>24</v>
      </c>
      <c r="D1435">
        <v>434</v>
      </c>
      <c r="E1435">
        <v>1396401499.7506101</v>
      </c>
      <c r="F1435">
        <v>5692314.7622038396</v>
      </c>
      <c r="G1435">
        <v>4484365918.2649899</v>
      </c>
      <c r="H1435">
        <v>97967246.143299103</v>
      </c>
      <c r="I1435">
        <v>60569.237130016998</v>
      </c>
      <c r="J1435">
        <v>-184046.068100929</v>
      </c>
      <c r="K1435">
        <v>1617.4422988522099</v>
      </c>
      <c r="L1435">
        <v>46508.726062103298</v>
      </c>
      <c r="M1435">
        <v>51443.032908215901</v>
      </c>
      <c r="Y1435" s="15">
        <f t="shared" si="106"/>
        <v>1</v>
      </c>
      <c r="Z1435" s="15">
        <f t="shared" si="107"/>
        <v>1</v>
      </c>
      <c r="AD1435" s="15">
        <f t="shared" si="108"/>
        <v>1</v>
      </c>
      <c r="AE1435" s="15">
        <f t="shared" si="109"/>
        <v>1</v>
      </c>
      <c r="AI1435" t="str">
        <f t="shared" si="110"/>
        <v/>
      </c>
      <c r="AJ1435" t="str">
        <f t="shared" si="111"/>
        <v/>
      </c>
      <c r="AL1435">
        <f t="shared" si="112"/>
        <v>0</v>
      </c>
    </row>
    <row r="1436" spans="1:38" x14ac:dyDescent="0.3">
      <c r="A1436">
        <v>1435</v>
      </c>
      <c r="B1436" t="s">
        <v>20</v>
      </c>
      <c r="C1436" t="s">
        <v>24</v>
      </c>
      <c r="D1436">
        <v>435</v>
      </c>
      <c r="E1436">
        <v>1464128148.8171699</v>
      </c>
      <c r="F1436">
        <v>6528632.8774835197</v>
      </c>
      <c r="G1436">
        <v>4488255557.9005804</v>
      </c>
      <c r="H1436">
        <v>37857422.753315203</v>
      </c>
      <c r="I1436">
        <v>13941.3084907718</v>
      </c>
      <c r="J1436">
        <v>-35199.952489852898</v>
      </c>
      <c r="K1436">
        <v>2715.48562162399</v>
      </c>
      <c r="L1436">
        <v>8507.9138351021102</v>
      </c>
      <c r="M1436">
        <v>10414.6749988754</v>
      </c>
      <c r="Y1436" s="15">
        <f t="shared" si="106"/>
        <v>1</v>
      </c>
      <c r="Z1436" s="15">
        <f t="shared" si="107"/>
        <v>1</v>
      </c>
      <c r="AD1436" s="15">
        <f t="shared" si="108"/>
        <v>1</v>
      </c>
      <c r="AE1436" s="15">
        <f t="shared" si="109"/>
        <v>1</v>
      </c>
      <c r="AI1436" t="str">
        <f t="shared" si="110"/>
        <v/>
      </c>
      <c r="AJ1436" t="str">
        <f t="shared" si="111"/>
        <v/>
      </c>
      <c r="AL1436">
        <f t="shared" si="112"/>
        <v>0</v>
      </c>
    </row>
    <row r="1437" spans="1:38" x14ac:dyDescent="0.3">
      <c r="A1437">
        <v>1436</v>
      </c>
      <c r="B1437" t="s">
        <v>20</v>
      </c>
      <c r="C1437" t="s">
        <v>24</v>
      </c>
      <c r="D1437">
        <v>436</v>
      </c>
      <c r="E1437">
        <v>1951076961.9921</v>
      </c>
      <c r="F1437">
        <v>6630321.9499524701</v>
      </c>
      <c r="G1437">
        <v>4489348056.7493801</v>
      </c>
      <c r="H1437">
        <v>69171774.091396794</v>
      </c>
      <c r="I1437">
        <v>34761.917648563198</v>
      </c>
      <c r="J1437">
        <v>-105322.336846352</v>
      </c>
      <c r="K1437">
        <v>1989.8722156444701</v>
      </c>
      <c r="L1437">
        <v>24834.206770820601</v>
      </c>
      <c r="M1437">
        <v>28318.174850904099</v>
      </c>
      <c r="Y1437" s="15">
        <f t="shared" si="106"/>
        <v>1</v>
      </c>
      <c r="Z1437" s="15">
        <f t="shared" si="107"/>
        <v>1</v>
      </c>
      <c r="AD1437" s="15">
        <f t="shared" si="108"/>
        <v>1</v>
      </c>
      <c r="AE1437" s="15">
        <f t="shared" si="109"/>
        <v>1</v>
      </c>
      <c r="AI1437" t="str">
        <f t="shared" si="110"/>
        <v/>
      </c>
      <c r="AJ1437" t="str">
        <f t="shared" si="111"/>
        <v/>
      </c>
      <c r="AL1437">
        <f t="shared" si="112"/>
        <v>0</v>
      </c>
    </row>
    <row r="1438" spans="1:38" x14ac:dyDescent="0.3">
      <c r="A1438">
        <v>1437</v>
      </c>
      <c r="B1438" t="s">
        <v>20</v>
      </c>
      <c r="C1438" t="s">
        <v>24</v>
      </c>
      <c r="D1438">
        <v>437</v>
      </c>
      <c r="E1438">
        <v>1623748669.7048299</v>
      </c>
      <c r="F1438">
        <v>6468079.1944232201</v>
      </c>
      <c r="G1438">
        <v>4487126445.2932997</v>
      </c>
      <c r="H1438">
        <v>199626801.16004199</v>
      </c>
      <c r="I1438">
        <v>113231.453506777</v>
      </c>
      <c r="J1438">
        <v>-325199.333479881</v>
      </c>
      <c r="K1438">
        <v>1762.99778001255</v>
      </c>
      <c r="L1438">
        <v>84580.501707465097</v>
      </c>
      <c r="M1438">
        <v>94635.085564918496</v>
      </c>
      <c r="Y1438" s="15">
        <f t="shared" si="106"/>
        <v>1</v>
      </c>
      <c r="Z1438" s="15">
        <f t="shared" si="107"/>
        <v>1</v>
      </c>
      <c r="AD1438" s="15">
        <f t="shared" si="108"/>
        <v>1</v>
      </c>
      <c r="AE1438" s="15">
        <f t="shared" si="109"/>
        <v>1</v>
      </c>
      <c r="AI1438" t="str">
        <f t="shared" si="110"/>
        <v/>
      </c>
      <c r="AJ1438" t="str">
        <f t="shared" si="111"/>
        <v/>
      </c>
      <c r="AL1438">
        <f t="shared" si="112"/>
        <v>0</v>
      </c>
    </row>
    <row r="1439" spans="1:38" x14ac:dyDescent="0.3">
      <c r="A1439">
        <v>1438</v>
      </c>
      <c r="B1439" t="s">
        <v>20</v>
      </c>
      <c r="C1439" t="s">
        <v>24</v>
      </c>
      <c r="D1439">
        <v>438</v>
      </c>
      <c r="E1439">
        <v>1461083220.5081601</v>
      </c>
      <c r="F1439">
        <v>6310903.6867988603</v>
      </c>
      <c r="G1439">
        <v>4488697542.7231703</v>
      </c>
      <c r="H1439">
        <v>42853217.915435098</v>
      </c>
      <c r="I1439">
        <v>12656.829440371101</v>
      </c>
      <c r="J1439">
        <v>-31610.542889594999</v>
      </c>
      <c r="K1439">
        <v>3385.7782564998001</v>
      </c>
      <c r="L1439">
        <v>6506.42541743527</v>
      </c>
      <c r="M1439">
        <v>8664.80931473085</v>
      </c>
      <c r="Y1439" s="15">
        <f t="shared" si="106"/>
        <v>1</v>
      </c>
      <c r="Z1439" s="15">
        <f t="shared" si="107"/>
        <v>1</v>
      </c>
      <c r="AD1439" s="15">
        <f t="shared" si="108"/>
        <v>1</v>
      </c>
      <c r="AE1439" s="15">
        <f t="shared" si="109"/>
        <v>1</v>
      </c>
      <c r="AI1439" t="str">
        <f t="shared" si="110"/>
        <v/>
      </c>
      <c r="AJ1439" t="str">
        <f t="shared" si="111"/>
        <v/>
      </c>
      <c r="AL1439">
        <f t="shared" si="112"/>
        <v>0</v>
      </c>
    </row>
    <row r="1440" spans="1:38" x14ac:dyDescent="0.3">
      <c r="A1440">
        <v>1439</v>
      </c>
      <c r="B1440" t="s">
        <v>20</v>
      </c>
      <c r="C1440" t="s">
        <v>24</v>
      </c>
      <c r="D1440">
        <v>439</v>
      </c>
      <c r="E1440">
        <v>1360895627.26388</v>
      </c>
      <c r="F1440">
        <v>6414571.1702313703</v>
      </c>
      <c r="G1440">
        <v>4488089624.7436705</v>
      </c>
      <c r="H1440">
        <v>65970939.994832002</v>
      </c>
      <c r="I1440">
        <v>24009.9911745219</v>
      </c>
      <c r="J1440">
        <v>-65654.554426193194</v>
      </c>
      <c r="K1440">
        <v>2747.6453246195701</v>
      </c>
      <c r="L1440">
        <v>14541.672236565701</v>
      </c>
      <c r="M1440">
        <v>17864.424214148501</v>
      </c>
      <c r="Y1440" s="15">
        <f t="shared" si="106"/>
        <v>1</v>
      </c>
      <c r="Z1440" s="15">
        <f t="shared" si="107"/>
        <v>1</v>
      </c>
      <c r="AD1440" s="15">
        <f t="shared" si="108"/>
        <v>1</v>
      </c>
      <c r="AE1440" s="15">
        <f t="shared" si="109"/>
        <v>1</v>
      </c>
      <c r="AI1440" t="str">
        <f t="shared" si="110"/>
        <v/>
      </c>
      <c r="AJ1440" t="str">
        <f t="shared" si="111"/>
        <v/>
      </c>
      <c r="AL1440">
        <f t="shared" si="112"/>
        <v>0</v>
      </c>
    </row>
    <row r="1441" spans="1:38" x14ac:dyDescent="0.3">
      <c r="A1441">
        <v>1440</v>
      </c>
      <c r="B1441" t="s">
        <v>20</v>
      </c>
      <c r="C1441" t="s">
        <v>24</v>
      </c>
      <c r="D1441">
        <v>440</v>
      </c>
      <c r="E1441">
        <v>1264859511.3677499</v>
      </c>
      <c r="F1441">
        <v>6487205.2586151799</v>
      </c>
      <c r="G1441">
        <v>4488507549.4294901</v>
      </c>
      <c r="H1441">
        <v>64198077.6076601</v>
      </c>
      <c r="I1441">
        <v>59581.702370318599</v>
      </c>
      <c r="J1441">
        <v>-178856.97647953001</v>
      </c>
      <c r="K1441">
        <v>1077.4797471990501</v>
      </c>
      <c r="L1441">
        <v>50367.829200698703</v>
      </c>
      <c r="M1441">
        <v>53601.287589264597</v>
      </c>
      <c r="Y1441" s="15">
        <f t="shared" si="106"/>
        <v>1</v>
      </c>
      <c r="Z1441" s="15">
        <f t="shared" si="107"/>
        <v>1</v>
      </c>
      <c r="AD1441" s="15">
        <f t="shared" si="108"/>
        <v>1</v>
      </c>
      <c r="AE1441" s="15">
        <f t="shared" si="109"/>
        <v>1</v>
      </c>
      <c r="AI1441" t="str">
        <f t="shared" si="110"/>
        <v/>
      </c>
      <c r="AJ1441" t="str">
        <f t="shared" si="111"/>
        <v/>
      </c>
      <c r="AL1441">
        <f t="shared" si="112"/>
        <v>0</v>
      </c>
    </row>
    <row r="1442" spans="1:38" x14ac:dyDescent="0.3">
      <c r="A1442">
        <v>1441</v>
      </c>
      <c r="B1442" t="s">
        <v>20</v>
      </c>
      <c r="C1442" t="s">
        <v>24</v>
      </c>
      <c r="D1442">
        <v>441</v>
      </c>
      <c r="E1442">
        <v>1208048159.98335</v>
      </c>
      <c r="F1442">
        <v>6513930.7000047201</v>
      </c>
      <c r="G1442">
        <v>4489810641.9721498</v>
      </c>
      <c r="H1442">
        <v>92800960.816389799</v>
      </c>
      <c r="I1442">
        <v>53234.565191256799</v>
      </c>
      <c r="J1442">
        <v>-152541.123773575</v>
      </c>
      <c r="K1442">
        <v>1743.2463378442601</v>
      </c>
      <c r="L1442">
        <v>39915.532677438103</v>
      </c>
      <c r="M1442">
        <v>44589.629728327498</v>
      </c>
      <c r="Y1442" s="15">
        <f t="shared" si="106"/>
        <v>1</v>
      </c>
      <c r="Z1442" s="15">
        <f t="shared" si="107"/>
        <v>1</v>
      </c>
      <c r="AD1442" s="15">
        <f t="shared" si="108"/>
        <v>1</v>
      </c>
      <c r="AE1442" s="15">
        <f t="shared" si="109"/>
        <v>1</v>
      </c>
      <c r="AI1442" t="str">
        <f t="shared" si="110"/>
        <v/>
      </c>
      <c r="AJ1442" t="str">
        <f t="shared" si="111"/>
        <v/>
      </c>
      <c r="AL1442">
        <f t="shared" si="112"/>
        <v>0</v>
      </c>
    </row>
    <row r="1443" spans="1:38" x14ac:dyDescent="0.3">
      <c r="A1443">
        <v>1442</v>
      </c>
      <c r="B1443" t="s">
        <v>20</v>
      </c>
      <c r="C1443" t="s">
        <v>24</v>
      </c>
      <c r="D1443">
        <v>442</v>
      </c>
      <c r="E1443">
        <v>1747288867.68121</v>
      </c>
      <c r="F1443">
        <v>5537226.0823722798</v>
      </c>
      <c r="G1443">
        <v>4484842279.0415401</v>
      </c>
      <c r="H1443">
        <v>57530158.4534683</v>
      </c>
      <c r="I1443">
        <v>45552.645751768701</v>
      </c>
      <c r="J1443">
        <v>-135349.10727024099</v>
      </c>
      <c r="K1443">
        <v>1262.93780534657</v>
      </c>
      <c r="L1443">
        <v>37295.769484259697</v>
      </c>
      <c r="M1443">
        <v>40193.385431324998</v>
      </c>
      <c r="Y1443" s="15">
        <f t="shared" si="106"/>
        <v>1</v>
      </c>
      <c r="Z1443" s="15">
        <f t="shared" si="107"/>
        <v>1</v>
      </c>
      <c r="AD1443" s="15">
        <f t="shared" si="108"/>
        <v>1</v>
      </c>
      <c r="AE1443" s="15">
        <f t="shared" si="109"/>
        <v>1</v>
      </c>
      <c r="AI1443" t="str">
        <f t="shared" si="110"/>
        <v/>
      </c>
      <c r="AJ1443" t="str">
        <f t="shared" si="111"/>
        <v/>
      </c>
      <c r="AL1443">
        <f t="shared" si="112"/>
        <v>0</v>
      </c>
    </row>
    <row r="1444" spans="1:38" x14ac:dyDescent="0.3">
      <c r="A1444">
        <v>1443</v>
      </c>
      <c r="B1444" t="s">
        <v>20</v>
      </c>
      <c r="C1444" t="s">
        <v>24</v>
      </c>
      <c r="D1444">
        <v>443</v>
      </c>
      <c r="E1444">
        <v>1808487012.8936</v>
      </c>
      <c r="F1444">
        <v>7024565.2333487496</v>
      </c>
      <c r="G1444">
        <v>4491411022.9422998</v>
      </c>
      <c r="H1444">
        <v>224132100.80461499</v>
      </c>
      <c r="I1444">
        <v>86131.379460203505</v>
      </c>
      <c r="J1444">
        <v>-286155.39488792402</v>
      </c>
      <c r="K1444">
        <v>2602.2119024364802</v>
      </c>
      <c r="L1444">
        <v>53963.364045863898</v>
      </c>
      <c r="M1444">
        <v>65252.203969118898</v>
      </c>
      <c r="Y1444" s="15">
        <f t="shared" si="106"/>
        <v>1</v>
      </c>
      <c r="Z1444" s="15">
        <f t="shared" si="107"/>
        <v>1</v>
      </c>
      <c r="AD1444" s="15">
        <f t="shared" si="108"/>
        <v>1</v>
      </c>
      <c r="AE1444" s="15">
        <f t="shared" si="109"/>
        <v>1</v>
      </c>
      <c r="AI1444" t="str">
        <f t="shared" si="110"/>
        <v/>
      </c>
      <c r="AJ1444" t="str">
        <f t="shared" si="111"/>
        <v/>
      </c>
      <c r="AL1444">
        <f t="shared" si="112"/>
        <v>0</v>
      </c>
    </row>
    <row r="1445" spans="1:38" x14ac:dyDescent="0.3">
      <c r="A1445">
        <v>1444</v>
      </c>
      <c r="B1445" t="s">
        <v>20</v>
      </c>
      <c r="C1445" t="s">
        <v>24</v>
      </c>
      <c r="D1445">
        <v>444</v>
      </c>
      <c r="E1445">
        <v>1837883622.3640101</v>
      </c>
      <c r="F1445">
        <v>6609818.5246455101</v>
      </c>
      <c r="G1445">
        <v>4487918466.3097601</v>
      </c>
      <c r="H1445">
        <v>52282457.715366602</v>
      </c>
      <c r="I1445">
        <v>27709.739756722902</v>
      </c>
      <c r="J1445">
        <v>-68292.846352577195</v>
      </c>
      <c r="K1445">
        <v>1886.78992204111</v>
      </c>
      <c r="L1445">
        <v>20206.0269924653</v>
      </c>
      <c r="M1445">
        <v>22839.3325021372</v>
      </c>
      <c r="Y1445" s="15">
        <f t="shared" si="106"/>
        <v>1</v>
      </c>
      <c r="Z1445" s="15">
        <f t="shared" si="107"/>
        <v>1</v>
      </c>
      <c r="AD1445" s="15">
        <f t="shared" si="108"/>
        <v>1</v>
      </c>
      <c r="AE1445" s="15">
        <f t="shared" si="109"/>
        <v>1</v>
      </c>
      <c r="AI1445" t="str">
        <f t="shared" si="110"/>
        <v/>
      </c>
      <c r="AJ1445" t="str">
        <f t="shared" si="111"/>
        <v/>
      </c>
      <c r="AL1445">
        <f t="shared" si="112"/>
        <v>0</v>
      </c>
    </row>
    <row r="1446" spans="1:38" x14ac:dyDescent="0.3">
      <c r="A1446">
        <v>1445</v>
      </c>
      <c r="B1446" t="s">
        <v>20</v>
      </c>
      <c r="C1446" t="s">
        <v>24</v>
      </c>
      <c r="D1446">
        <v>445</v>
      </c>
      <c r="E1446">
        <v>1230530416.5764599</v>
      </c>
      <c r="F1446">
        <v>6911091.3584668199</v>
      </c>
      <c r="G1446">
        <v>4489246072.7238302</v>
      </c>
      <c r="H1446">
        <v>36203772.2800574</v>
      </c>
      <c r="I1446">
        <v>9326.1936386171692</v>
      </c>
      <c r="J1446">
        <v>-22065.3121061325</v>
      </c>
      <c r="K1446">
        <v>3881.9451625095699</v>
      </c>
      <c r="L1446">
        <v>4130.1351508713196</v>
      </c>
      <c r="M1446">
        <v>5953.6070606082703</v>
      </c>
      <c r="Y1446" s="15">
        <f t="shared" si="106"/>
        <v>1</v>
      </c>
      <c r="Z1446" s="15">
        <f t="shared" si="107"/>
        <v>1</v>
      </c>
      <c r="AD1446" s="15">
        <f t="shared" si="108"/>
        <v>1</v>
      </c>
      <c r="AE1446" s="15">
        <f t="shared" si="109"/>
        <v>1</v>
      </c>
      <c r="AI1446" t="str">
        <f t="shared" si="110"/>
        <v/>
      </c>
      <c r="AJ1446" t="str">
        <f t="shared" si="111"/>
        <v/>
      </c>
      <c r="AL1446">
        <f t="shared" si="112"/>
        <v>0</v>
      </c>
    </row>
    <row r="1447" spans="1:38" x14ac:dyDescent="0.3">
      <c r="A1447">
        <v>1446</v>
      </c>
      <c r="B1447" t="s">
        <v>20</v>
      </c>
      <c r="C1447" t="s">
        <v>24</v>
      </c>
      <c r="D1447">
        <v>446</v>
      </c>
      <c r="E1447">
        <v>2333831908.1465502</v>
      </c>
      <c r="F1447">
        <v>6385289.5271656103</v>
      </c>
      <c r="G1447">
        <v>4488632559.3583803</v>
      </c>
      <c r="H1447">
        <v>173159365.25940099</v>
      </c>
      <c r="I1447">
        <v>104511.427038346</v>
      </c>
      <c r="J1447">
        <v>-316922.60009288799</v>
      </c>
      <c r="K1447">
        <v>1656.8462431947</v>
      </c>
      <c r="L1447">
        <v>79659.149694738895</v>
      </c>
      <c r="M1447">
        <v>88380.650758657794</v>
      </c>
      <c r="Y1447" s="15">
        <f t="shared" si="106"/>
        <v>1</v>
      </c>
      <c r="Z1447" s="15">
        <f t="shared" si="107"/>
        <v>1</v>
      </c>
      <c r="AD1447" s="15">
        <f t="shared" si="108"/>
        <v>1</v>
      </c>
      <c r="AE1447" s="15">
        <f t="shared" si="109"/>
        <v>1</v>
      </c>
      <c r="AI1447" t="str">
        <f t="shared" si="110"/>
        <v/>
      </c>
      <c r="AJ1447" t="str">
        <f t="shared" si="111"/>
        <v/>
      </c>
      <c r="AL1447">
        <f t="shared" si="112"/>
        <v>0</v>
      </c>
    </row>
    <row r="1448" spans="1:38" x14ac:dyDescent="0.3">
      <c r="A1448">
        <v>1447</v>
      </c>
      <c r="B1448" t="s">
        <v>20</v>
      </c>
      <c r="C1448" t="s">
        <v>24</v>
      </c>
      <c r="D1448">
        <v>447</v>
      </c>
      <c r="E1448">
        <v>2170677210.3920002</v>
      </c>
      <c r="F1448">
        <v>6296373.2191423504</v>
      </c>
      <c r="G1448">
        <v>4487531472.7213402</v>
      </c>
      <c r="H1448">
        <v>94585509.695306301</v>
      </c>
      <c r="I1448">
        <v>55047.272254599302</v>
      </c>
      <c r="J1448">
        <v>-150183.506926537</v>
      </c>
      <c r="K1448">
        <v>1718.2597033662</v>
      </c>
      <c r="L1448">
        <v>41472.116697099897</v>
      </c>
      <c r="M1448">
        <v>46236.095949409697</v>
      </c>
      <c r="Y1448" s="15">
        <f t="shared" si="106"/>
        <v>1</v>
      </c>
      <c r="Z1448" s="15">
        <f t="shared" si="107"/>
        <v>1</v>
      </c>
      <c r="AD1448" s="15">
        <f t="shared" si="108"/>
        <v>1</v>
      </c>
      <c r="AE1448" s="15">
        <f t="shared" si="109"/>
        <v>1</v>
      </c>
      <c r="AI1448" t="str">
        <f t="shared" si="110"/>
        <v/>
      </c>
      <c r="AJ1448" t="str">
        <f t="shared" si="111"/>
        <v/>
      </c>
      <c r="AL1448">
        <f t="shared" si="112"/>
        <v>0</v>
      </c>
    </row>
    <row r="1449" spans="1:38" x14ac:dyDescent="0.3">
      <c r="A1449">
        <v>1448</v>
      </c>
      <c r="B1449" t="s">
        <v>20</v>
      </c>
      <c r="C1449" t="s">
        <v>24</v>
      </c>
      <c r="D1449">
        <v>448</v>
      </c>
      <c r="E1449">
        <v>1199678198.7451501</v>
      </c>
      <c r="F1449">
        <v>6534255.9165518899</v>
      </c>
      <c r="G1449">
        <v>4488515671.6793003</v>
      </c>
      <c r="H1449">
        <v>34892510.670338199</v>
      </c>
      <c r="I1449">
        <v>8734.4786556493491</v>
      </c>
      <c r="J1449">
        <v>-21576.114374160799</v>
      </c>
      <c r="K1449">
        <v>3994.8017558861502</v>
      </c>
      <c r="L1449">
        <v>3726.6158057539201</v>
      </c>
      <c r="M1449">
        <v>5484.0435283508396</v>
      </c>
      <c r="Y1449" s="15">
        <f t="shared" si="106"/>
        <v>1</v>
      </c>
      <c r="Z1449" s="15">
        <f t="shared" si="107"/>
        <v>1</v>
      </c>
      <c r="AD1449" s="15">
        <f t="shared" si="108"/>
        <v>1</v>
      </c>
      <c r="AE1449" s="15">
        <f t="shared" si="109"/>
        <v>1</v>
      </c>
      <c r="AI1449" t="str">
        <f t="shared" si="110"/>
        <v/>
      </c>
      <c r="AJ1449" t="str">
        <f t="shared" si="111"/>
        <v/>
      </c>
      <c r="AL1449">
        <f t="shared" si="112"/>
        <v>0</v>
      </c>
    </row>
    <row r="1450" spans="1:38" x14ac:dyDescent="0.3">
      <c r="A1450">
        <v>1449</v>
      </c>
      <c r="B1450" t="s">
        <v>20</v>
      </c>
      <c r="C1450" t="s">
        <v>24</v>
      </c>
      <c r="D1450">
        <v>449</v>
      </c>
      <c r="E1450">
        <v>1207223569.6149499</v>
      </c>
      <c r="F1450">
        <v>6867408.6825189302</v>
      </c>
      <c r="G1450">
        <v>4489462781.8205099</v>
      </c>
      <c r="H1450">
        <v>28947014.4104071</v>
      </c>
      <c r="I1450">
        <v>12555.2501806896</v>
      </c>
      <c r="J1450">
        <v>-27078.180212974501</v>
      </c>
      <c r="K1450">
        <v>2305.5704979044199</v>
      </c>
      <c r="L1450">
        <v>8400.7002415676798</v>
      </c>
      <c r="M1450">
        <v>9858.6717269646197</v>
      </c>
      <c r="Y1450" s="15">
        <f t="shared" si="106"/>
        <v>1</v>
      </c>
      <c r="Z1450" s="15">
        <f t="shared" si="107"/>
        <v>1</v>
      </c>
      <c r="AD1450" s="15">
        <f t="shared" si="108"/>
        <v>1</v>
      </c>
      <c r="AE1450" s="15">
        <f t="shared" si="109"/>
        <v>1</v>
      </c>
      <c r="AI1450" t="str">
        <f t="shared" si="110"/>
        <v/>
      </c>
      <c r="AJ1450" t="str">
        <f t="shared" si="111"/>
        <v/>
      </c>
      <c r="AL1450">
        <f t="shared" si="112"/>
        <v>0</v>
      </c>
    </row>
    <row r="1451" spans="1:38" x14ac:dyDescent="0.3">
      <c r="A1451">
        <v>1450</v>
      </c>
      <c r="B1451" t="s">
        <v>20</v>
      </c>
      <c r="C1451" t="s">
        <v>24</v>
      </c>
      <c r="D1451">
        <v>450</v>
      </c>
      <c r="E1451">
        <v>1416993983.4879899</v>
      </c>
      <c r="F1451">
        <v>6513976.2663655402</v>
      </c>
      <c r="G1451">
        <v>4488281620.8348799</v>
      </c>
      <c r="H1451">
        <v>32244420.2000084</v>
      </c>
      <c r="I1451">
        <v>15685.3580672182</v>
      </c>
      <c r="J1451">
        <v>-39354.9234485626</v>
      </c>
      <c r="K1451">
        <v>2055.70188846361</v>
      </c>
      <c r="L1451">
        <v>11057.5559706122</v>
      </c>
      <c r="M1451">
        <v>12681.6075756671</v>
      </c>
      <c r="Y1451" s="15">
        <f t="shared" si="106"/>
        <v>1</v>
      </c>
      <c r="Z1451" s="15">
        <f t="shared" si="107"/>
        <v>1</v>
      </c>
      <c r="AD1451" s="15">
        <f t="shared" si="108"/>
        <v>1</v>
      </c>
      <c r="AE1451" s="15">
        <f t="shared" si="109"/>
        <v>1</v>
      </c>
      <c r="AI1451" t="str">
        <f t="shared" si="110"/>
        <v/>
      </c>
      <c r="AJ1451" t="str">
        <f t="shared" si="111"/>
        <v/>
      </c>
      <c r="AL1451">
        <f t="shared" si="112"/>
        <v>0</v>
      </c>
    </row>
    <row r="1452" spans="1:38" x14ac:dyDescent="0.3">
      <c r="A1452">
        <v>1451</v>
      </c>
      <c r="B1452" t="s">
        <v>20</v>
      </c>
      <c r="C1452" t="s">
        <v>24</v>
      </c>
      <c r="D1452">
        <v>451</v>
      </c>
      <c r="E1452">
        <v>1423584339.0532899</v>
      </c>
      <c r="F1452">
        <v>6393050.7549303602</v>
      </c>
      <c r="G1452">
        <v>4489201004.18818</v>
      </c>
      <c r="H1452">
        <v>72014968.063201204</v>
      </c>
      <c r="I1452">
        <v>33332.483399220699</v>
      </c>
      <c r="J1452">
        <v>-90792.378623008699</v>
      </c>
      <c r="K1452">
        <v>2160.5041304808601</v>
      </c>
      <c r="L1452">
        <v>22996.710011990999</v>
      </c>
      <c r="M1452">
        <v>26623.880968874601</v>
      </c>
      <c r="Y1452" s="15">
        <f t="shared" si="106"/>
        <v>1</v>
      </c>
      <c r="Z1452" s="15">
        <f t="shared" si="107"/>
        <v>1</v>
      </c>
      <c r="AD1452" s="15">
        <f t="shared" si="108"/>
        <v>1</v>
      </c>
      <c r="AE1452" s="15">
        <f t="shared" si="109"/>
        <v>1</v>
      </c>
      <c r="AI1452" t="str">
        <f t="shared" si="110"/>
        <v/>
      </c>
      <c r="AJ1452" t="str">
        <f t="shared" si="111"/>
        <v/>
      </c>
      <c r="AL1452">
        <f t="shared" si="112"/>
        <v>0</v>
      </c>
    </row>
    <row r="1453" spans="1:38" x14ac:dyDescent="0.3">
      <c r="A1453">
        <v>1452</v>
      </c>
      <c r="B1453" t="s">
        <v>20</v>
      </c>
      <c r="C1453" t="s">
        <v>24</v>
      </c>
      <c r="D1453">
        <v>452</v>
      </c>
      <c r="E1453">
        <v>1323052835.12905</v>
      </c>
      <c r="F1453">
        <v>6167543.3743732898</v>
      </c>
      <c r="G1453">
        <v>4487751672.1999197</v>
      </c>
      <c r="H1453">
        <v>73842689.4560792</v>
      </c>
      <c r="I1453">
        <v>39087.925590150997</v>
      </c>
      <c r="J1453">
        <v>-121230.74458789801</v>
      </c>
      <c r="K1453">
        <v>1889.1432159982801</v>
      </c>
      <c r="L1453">
        <v>28489.8329290281</v>
      </c>
      <c r="M1453">
        <v>32209.0605531826</v>
      </c>
      <c r="Y1453" s="15">
        <f t="shared" si="106"/>
        <v>1</v>
      </c>
      <c r="Z1453" s="15">
        <f t="shared" si="107"/>
        <v>1</v>
      </c>
      <c r="AD1453" s="15">
        <f t="shared" si="108"/>
        <v>1</v>
      </c>
      <c r="AE1453" s="15">
        <f t="shared" si="109"/>
        <v>1</v>
      </c>
      <c r="AI1453" t="str">
        <f t="shared" si="110"/>
        <v/>
      </c>
      <c r="AJ1453" t="str">
        <f t="shared" si="111"/>
        <v/>
      </c>
      <c r="AL1453">
        <f t="shared" si="112"/>
        <v>0</v>
      </c>
    </row>
    <row r="1454" spans="1:38" x14ac:dyDescent="0.3">
      <c r="A1454">
        <v>1453</v>
      </c>
      <c r="B1454" t="s">
        <v>20</v>
      </c>
      <c r="C1454" t="s">
        <v>24</v>
      </c>
      <c r="D1454">
        <v>453</v>
      </c>
      <c r="E1454">
        <v>2040069682.80812</v>
      </c>
      <c r="F1454">
        <v>6582680.3192881597</v>
      </c>
      <c r="G1454">
        <v>4488065501.6003199</v>
      </c>
      <c r="H1454">
        <v>96123075.304434493</v>
      </c>
      <c r="I1454">
        <v>70524.024168036907</v>
      </c>
      <c r="J1454">
        <v>-200418.33448314699</v>
      </c>
      <c r="K1454">
        <v>1362.98341506155</v>
      </c>
      <c r="L1454">
        <v>56728.193240800501</v>
      </c>
      <c r="M1454">
        <v>61569.614911981298</v>
      </c>
      <c r="Y1454" s="15">
        <f t="shared" si="106"/>
        <v>1</v>
      </c>
      <c r="Z1454" s="15">
        <f t="shared" si="107"/>
        <v>1</v>
      </c>
      <c r="AD1454" s="15">
        <f t="shared" si="108"/>
        <v>1</v>
      </c>
      <c r="AE1454" s="15">
        <f t="shared" si="109"/>
        <v>1</v>
      </c>
      <c r="AI1454" t="str">
        <f t="shared" si="110"/>
        <v/>
      </c>
      <c r="AJ1454" t="str">
        <f t="shared" si="111"/>
        <v/>
      </c>
      <c r="AL1454">
        <f t="shared" si="112"/>
        <v>0</v>
      </c>
    </row>
    <row r="1455" spans="1:38" x14ac:dyDescent="0.3">
      <c r="A1455">
        <v>1454</v>
      </c>
      <c r="B1455" t="s">
        <v>20</v>
      </c>
      <c r="C1455" t="s">
        <v>24</v>
      </c>
      <c r="D1455">
        <v>454</v>
      </c>
      <c r="E1455">
        <v>1862462146.3575001</v>
      </c>
      <c r="F1455">
        <v>6108555.2964717001</v>
      </c>
      <c r="G1455">
        <v>4486997659.8678102</v>
      </c>
      <c r="H1455">
        <v>146542227.269086</v>
      </c>
      <c r="I1455">
        <v>56290.612205373101</v>
      </c>
      <c r="J1455">
        <v>-172440.10007381401</v>
      </c>
      <c r="K1455">
        <v>2603.3155712436601</v>
      </c>
      <c r="L1455">
        <v>35258.494946306397</v>
      </c>
      <c r="M1455">
        <v>42639.373185965997</v>
      </c>
      <c r="Y1455" s="15">
        <f t="shared" si="106"/>
        <v>1</v>
      </c>
      <c r="Z1455" s="15">
        <f t="shared" si="107"/>
        <v>1</v>
      </c>
      <c r="AD1455" s="15">
        <f t="shared" si="108"/>
        <v>1</v>
      </c>
      <c r="AE1455" s="15">
        <f t="shared" si="109"/>
        <v>1</v>
      </c>
      <c r="AI1455" t="str">
        <f t="shared" si="110"/>
        <v/>
      </c>
      <c r="AJ1455" t="str">
        <f t="shared" si="111"/>
        <v/>
      </c>
      <c r="AL1455">
        <f t="shared" si="112"/>
        <v>0</v>
      </c>
    </row>
    <row r="1456" spans="1:38" x14ac:dyDescent="0.3">
      <c r="A1456">
        <v>1455</v>
      </c>
      <c r="B1456" t="s">
        <v>20</v>
      </c>
      <c r="C1456" t="s">
        <v>24</v>
      </c>
      <c r="D1456">
        <v>455</v>
      </c>
      <c r="E1456">
        <v>1335086822.2884901</v>
      </c>
      <c r="F1456">
        <v>6070036.4094901597</v>
      </c>
      <c r="G1456">
        <v>4486127335.0081501</v>
      </c>
      <c r="H1456">
        <v>32124609.033438198</v>
      </c>
      <c r="I1456">
        <v>11071.0404353468</v>
      </c>
      <c r="J1456">
        <v>-27692.8568534851</v>
      </c>
      <c r="K1456">
        <v>2901.6793156019198</v>
      </c>
      <c r="L1456">
        <v>6460.4339454351903</v>
      </c>
      <c r="M1456">
        <v>8078.4510330087996</v>
      </c>
      <c r="Y1456" s="15">
        <f t="shared" si="106"/>
        <v>1</v>
      </c>
      <c r="Z1456" s="15">
        <f t="shared" si="107"/>
        <v>1</v>
      </c>
      <c r="AD1456" s="15">
        <f t="shared" si="108"/>
        <v>1</v>
      </c>
      <c r="AE1456" s="15">
        <f t="shared" si="109"/>
        <v>1</v>
      </c>
      <c r="AI1456" t="str">
        <f t="shared" si="110"/>
        <v/>
      </c>
      <c r="AJ1456" t="str">
        <f t="shared" si="111"/>
        <v/>
      </c>
      <c r="AL1456">
        <f t="shared" si="112"/>
        <v>0</v>
      </c>
    </row>
    <row r="1457" spans="1:38" x14ac:dyDescent="0.3">
      <c r="A1457">
        <v>1456</v>
      </c>
      <c r="B1457" t="s">
        <v>20</v>
      </c>
      <c r="C1457" t="s">
        <v>24</v>
      </c>
      <c r="D1457">
        <v>456</v>
      </c>
      <c r="E1457">
        <v>1493602476.9825599</v>
      </c>
      <c r="F1457">
        <v>6571649.7422013497</v>
      </c>
      <c r="G1457">
        <v>4489079096.8832703</v>
      </c>
      <c r="H1457">
        <v>38955340.341206998</v>
      </c>
      <c r="I1457">
        <v>19098.451742192701</v>
      </c>
      <c r="J1457">
        <v>-47295.666909217798</v>
      </c>
      <c r="K1457">
        <v>2039.71195503487</v>
      </c>
      <c r="L1457">
        <v>13507.4811312529</v>
      </c>
      <c r="M1457">
        <v>15469.541004377301</v>
      </c>
      <c r="Y1457" s="15">
        <f t="shared" si="106"/>
        <v>1</v>
      </c>
      <c r="Z1457" s="15">
        <f t="shared" si="107"/>
        <v>1</v>
      </c>
      <c r="AD1457" s="15">
        <f t="shared" si="108"/>
        <v>1</v>
      </c>
      <c r="AE1457" s="15">
        <f t="shared" si="109"/>
        <v>1</v>
      </c>
      <c r="AI1457" t="str">
        <f t="shared" si="110"/>
        <v/>
      </c>
      <c r="AJ1457" t="str">
        <f t="shared" si="111"/>
        <v/>
      </c>
      <c r="AL1457">
        <f t="shared" si="112"/>
        <v>0</v>
      </c>
    </row>
    <row r="1458" spans="1:38" x14ac:dyDescent="0.3">
      <c r="A1458">
        <v>1457</v>
      </c>
      <c r="B1458" t="s">
        <v>20</v>
      </c>
      <c r="C1458" t="s">
        <v>24</v>
      </c>
      <c r="D1458">
        <v>457</v>
      </c>
      <c r="E1458">
        <v>2070375181.46365</v>
      </c>
      <c r="F1458">
        <v>6705588.0963405296</v>
      </c>
      <c r="G1458">
        <v>4489083115.7215004</v>
      </c>
      <c r="H1458">
        <v>56215527.519018397</v>
      </c>
      <c r="I1458">
        <v>20844.3872353472</v>
      </c>
      <c r="J1458">
        <v>-55693.8589363098</v>
      </c>
      <c r="K1458">
        <v>2696.9143724066898</v>
      </c>
      <c r="L1458">
        <v>12776.1901798374</v>
      </c>
      <c r="M1458">
        <v>15607.5922373086</v>
      </c>
      <c r="Y1458" s="15">
        <f t="shared" si="106"/>
        <v>1</v>
      </c>
      <c r="Z1458" s="15">
        <f t="shared" si="107"/>
        <v>1</v>
      </c>
      <c r="AD1458" s="15">
        <f t="shared" si="108"/>
        <v>1</v>
      </c>
      <c r="AE1458" s="15">
        <f t="shared" si="109"/>
        <v>1</v>
      </c>
      <c r="AI1458" t="str">
        <f t="shared" si="110"/>
        <v/>
      </c>
      <c r="AJ1458" t="str">
        <f t="shared" si="111"/>
        <v/>
      </c>
      <c r="AL1458">
        <f t="shared" si="112"/>
        <v>0</v>
      </c>
    </row>
    <row r="1459" spans="1:38" x14ac:dyDescent="0.3">
      <c r="A1459">
        <v>1458</v>
      </c>
      <c r="B1459" t="s">
        <v>20</v>
      </c>
      <c r="C1459" t="s">
        <v>24</v>
      </c>
      <c r="D1459">
        <v>458</v>
      </c>
      <c r="E1459">
        <v>1411126671.5165401</v>
      </c>
      <c r="F1459">
        <v>7111473.2140191197</v>
      </c>
      <c r="G1459">
        <v>4490398984.4368401</v>
      </c>
      <c r="H1459">
        <v>108871525.39444301</v>
      </c>
      <c r="I1459">
        <v>82417.922980493895</v>
      </c>
      <c r="J1459">
        <v>-269336.97015476198</v>
      </c>
      <c r="K1459">
        <v>1320.9690496593801</v>
      </c>
      <c r="L1459">
        <v>66792.401716477805</v>
      </c>
      <c r="M1459">
        <v>72275.923344867202</v>
      </c>
      <c r="Y1459" s="15">
        <f t="shared" si="106"/>
        <v>1</v>
      </c>
      <c r="Z1459" s="15">
        <f t="shared" si="107"/>
        <v>1</v>
      </c>
      <c r="AD1459" s="15">
        <f t="shared" si="108"/>
        <v>1</v>
      </c>
      <c r="AE1459" s="15">
        <f t="shared" si="109"/>
        <v>1</v>
      </c>
      <c r="AI1459" t="str">
        <f t="shared" si="110"/>
        <v/>
      </c>
      <c r="AJ1459" t="str">
        <f t="shared" si="111"/>
        <v/>
      </c>
      <c r="AL1459">
        <f t="shared" si="112"/>
        <v>0</v>
      </c>
    </row>
    <row r="1460" spans="1:38" x14ac:dyDescent="0.3">
      <c r="A1460">
        <v>1459</v>
      </c>
      <c r="B1460" t="s">
        <v>20</v>
      </c>
      <c r="C1460" t="s">
        <v>24</v>
      </c>
      <c r="D1460">
        <v>459</v>
      </c>
      <c r="E1460">
        <v>2232638211.3615298</v>
      </c>
      <c r="F1460">
        <v>6669082.6767194998</v>
      </c>
      <c r="G1460">
        <v>4487988083.2297802</v>
      </c>
      <c r="H1460">
        <v>143166758.17850599</v>
      </c>
      <c r="I1460">
        <v>74547.122264560297</v>
      </c>
      <c r="J1460">
        <v>-200021.04753589601</v>
      </c>
      <c r="K1460">
        <v>1920.48671805762</v>
      </c>
      <c r="L1460">
        <v>53999.461008656901</v>
      </c>
      <c r="M1460">
        <v>61210.327321900601</v>
      </c>
      <c r="Y1460" s="15">
        <f t="shared" si="106"/>
        <v>1</v>
      </c>
      <c r="Z1460" s="15">
        <f t="shared" si="107"/>
        <v>1</v>
      </c>
      <c r="AD1460" s="15">
        <f t="shared" si="108"/>
        <v>1</v>
      </c>
      <c r="AE1460" s="15">
        <f t="shared" si="109"/>
        <v>1</v>
      </c>
      <c r="AI1460" t="str">
        <f t="shared" si="110"/>
        <v/>
      </c>
      <c r="AJ1460" t="str">
        <f t="shared" si="111"/>
        <v/>
      </c>
      <c r="AL1460">
        <f t="shared" si="112"/>
        <v>0</v>
      </c>
    </row>
    <row r="1461" spans="1:38" x14ac:dyDescent="0.3">
      <c r="A1461">
        <v>1460</v>
      </c>
      <c r="B1461" t="s">
        <v>20</v>
      </c>
      <c r="C1461" t="s">
        <v>24</v>
      </c>
      <c r="D1461">
        <v>460</v>
      </c>
      <c r="E1461">
        <v>1383304998.69175</v>
      </c>
      <c r="F1461">
        <v>6648653.61985124</v>
      </c>
      <c r="G1461">
        <v>4489711173.8331003</v>
      </c>
      <c r="H1461">
        <v>98916009.298145503</v>
      </c>
      <c r="I1461">
        <v>81321.467180177598</v>
      </c>
      <c r="J1461">
        <v>-230353.58692836799</v>
      </c>
      <c r="K1461">
        <v>1216.35790312274</v>
      </c>
      <c r="L1461">
        <v>67124.787184742498</v>
      </c>
      <c r="M1461">
        <v>72106.880293249997</v>
      </c>
      <c r="Y1461" s="15">
        <f t="shared" si="106"/>
        <v>1</v>
      </c>
      <c r="Z1461" s="15">
        <f t="shared" si="107"/>
        <v>1</v>
      </c>
      <c r="AD1461" s="15">
        <f t="shared" si="108"/>
        <v>1</v>
      </c>
      <c r="AE1461" s="15">
        <f t="shared" si="109"/>
        <v>1</v>
      </c>
      <c r="AI1461" t="str">
        <f t="shared" si="110"/>
        <v/>
      </c>
      <c r="AJ1461" t="str">
        <f t="shared" si="111"/>
        <v/>
      </c>
      <c r="AL1461">
        <f t="shared" si="112"/>
        <v>0</v>
      </c>
    </row>
    <row r="1462" spans="1:38" x14ac:dyDescent="0.3">
      <c r="A1462">
        <v>1461</v>
      </c>
      <c r="B1462" t="s">
        <v>20</v>
      </c>
      <c r="C1462" t="s">
        <v>24</v>
      </c>
      <c r="D1462">
        <v>461</v>
      </c>
      <c r="E1462">
        <v>1588701802.53863</v>
      </c>
      <c r="F1462">
        <v>6913923.6316191498</v>
      </c>
      <c r="G1462">
        <v>4489148017.5802803</v>
      </c>
      <c r="H1462">
        <v>53672694.7026067</v>
      </c>
      <c r="I1462">
        <v>39375.689927184998</v>
      </c>
      <c r="J1462">
        <v>-98248.132684707598</v>
      </c>
      <c r="K1462">
        <v>1363.0921718923601</v>
      </c>
      <c r="L1462">
        <v>31672.446775827098</v>
      </c>
      <c r="M1462">
        <v>34375.774217868297</v>
      </c>
      <c r="Y1462" s="15">
        <f t="shared" ref="Y1462:Y1525" si="113">IF(K1462&lt;cet_BRA_lo,1,0)</f>
        <v>1</v>
      </c>
      <c r="Z1462" s="15">
        <f t="shared" ref="Z1462:Z1525" si="114">IF(K1462&lt;cet_BRA_hi,1,0)</f>
        <v>1</v>
      </c>
      <c r="AD1462" s="15">
        <f t="shared" ref="AD1462:AD1525" si="115">IF(L1462&lt;0,0,1)</f>
        <v>1</v>
      </c>
      <c r="AE1462" s="15">
        <f t="shared" ref="AE1462:AE1525" si="116">IF(M1462&lt;0,0,1)</f>
        <v>1</v>
      </c>
      <c r="AI1462" t="str">
        <f t="shared" ref="AI1462:AI1525" si="117">IF(Y1462&lt;&gt;AD1462,"ERROR!","")</f>
        <v/>
      </c>
      <c r="AJ1462" t="str">
        <f t="shared" ref="AJ1462:AJ1525" si="118">IF(Z1462&lt;&gt;AE1462,"ERROR!","")</f>
        <v/>
      </c>
      <c r="AL1462">
        <f t="shared" si="112"/>
        <v>0</v>
      </c>
    </row>
    <row r="1463" spans="1:38" x14ac:dyDescent="0.3">
      <c r="A1463">
        <v>1462</v>
      </c>
      <c r="B1463" t="s">
        <v>20</v>
      </c>
      <c r="C1463" t="s">
        <v>24</v>
      </c>
      <c r="D1463">
        <v>462</v>
      </c>
      <c r="E1463">
        <v>1012463715.33075</v>
      </c>
      <c r="F1463">
        <v>7028989.4736828897</v>
      </c>
      <c r="G1463">
        <v>4488658674.7532902</v>
      </c>
      <c r="H1463">
        <v>47319581.539824098</v>
      </c>
      <c r="I1463">
        <v>26287.0121437954</v>
      </c>
      <c r="J1463">
        <v>-81961.252460479707</v>
      </c>
      <c r="K1463">
        <v>1800.11259100031</v>
      </c>
      <c r="L1463">
        <v>19495.584129206301</v>
      </c>
      <c r="M1463">
        <v>21878.924932780701</v>
      </c>
      <c r="Y1463" s="15">
        <f t="shared" si="113"/>
        <v>1</v>
      </c>
      <c r="Z1463" s="15">
        <f t="shared" si="114"/>
        <v>1</v>
      </c>
      <c r="AD1463" s="15">
        <f t="shared" si="115"/>
        <v>1</v>
      </c>
      <c r="AE1463" s="15">
        <f t="shared" si="116"/>
        <v>1</v>
      </c>
      <c r="AI1463" t="str">
        <f t="shared" si="117"/>
        <v/>
      </c>
      <c r="AJ1463" t="str">
        <f t="shared" si="118"/>
        <v/>
      </c>
      <c r="AL1463">
        <f t="shared" si="112"/>
        <v>0</v>
      </c>
    </row>
    <row r="1464" spans="1:38" x14ac:dyDescent="0.3">
      <c r="A1464">
        <v>1463</v>
      </c>
      <c r="B1464" t="s">
        <v>20</v>
      </c>
      <c r="C1464" t="s">
        <v>24</v>
      </c>
      <c r="D1464">
        <v>463</v>
      </c>
      <c r="E1464">
        <v>1295667613.64359</v>
      </c>
      <c r="F1464">
        <v>6607334.7500891704</v>
      </c>
      <c r="G1464">
        <v>4489338691.8825302</v>
      </c>
      <c r="H1464">
        <v>59540753.779413201</v>
      </c>
      <c r="I1464">
        <v>18486.748811948099</v>
      </c>
      <c r="J1464">
        <v>-48894.9324426651</v>
      </c>
      <c r="K1464">
        <v>3220.72606628006</v>
      </c>
      <c r="L1464">
        <v>9941.30673345166</v>
      </c>
      <c r="M1464">
        <v>12940.190141552501</v>
      </c>
      <c r="Y1464" s="15">
        <f t="shared" si="113"/>
        <v>1</v>
      </c>
      <c r="Z1464" s="15">
        <f t="shared" si="114"/>
        <v>1</v>
      </c>
      <c r="AD1464" s="15">
        <f t="shared" si="115"/>
        <v>1</v>
      </c>
      <c r="AE1464" s="15">
        <f t="shared" si="116"/>
        <v>1</v>
      </c>
      <c r="AI1464" t="str">
        <f t="shared" si="117"/>
        <v/>
      </c>
      <c r="AJ1464" t="str">
        <f t="shared" si="118"/>
        <v/>
      </c>
      <c r="AL1464">
        <f t="shared" si="112"/>
        <v>0</v>
      </c>
    </row>
    <row r="1465" spans="1:38" x14ac:dyDescent="0.3">
      <c r="A1465">
        <v>1464</v>
      </c>
      <c r="B1465" t="s">
        <v>20</v>
      </c>
      <c r="C1465" t="s">
        <v>24</v>
      </c>
      <c r="D1465">
        <v>464</v>
      </c>
      <c r="E1465">
        <v>1421194877.9440601</v>
      </c>
      <c r="F1465">
        <v>6705261.2141077695</v>
      </c>
      <c r="G1465">
        <v>4488932368.1178799</v>
      </c>
      <c r="H1465">
        <v>37370290.547262698</v>
      </c>
      <c r="I1465">
        <v>9521.1112790992502</v>
      </c>
      <c r="J1465">
        <v>-22934.529642105099</v>
      </c>
      <c r="K1465">
        <v>3924.9925194444399</v>
      </c>
      <c r="L1465">
        <v>4157.6310901965398</v>
      </c>
      <c r="M1465">
        <v>6039.85691308899</v>
      </c>
      <c r="Y1465" s="15">
        <f t="shared" si="113"/>
        <v>1</v>
      </c>
      <c r="Z1465" s="15">
        <f t="shared" si="114"/>
        <v>1</v>
      </c>
      <c r="AD1465" s="15">
        <f t="shared" si="115"/>
        <v>1</v>
      </c>
      <c r="AE1465" s="15">
        <f t="shared" si="116"/>
        <v>1</v>
      </c>
      <c r="AI1465" t="str">
        <f t="shared" si="117"/>
        <v/>
      </c>
      <c r="AJ1465" t="str">
        <f t="shared" si="118"/>
        <v/>
      </c>
      <c r="AL1465">
        <f t="shared" si="112"/>
        <v>0</v>
      </c>
    </row>
    <row r="1466" spans="1:38" x14ac:dyDescent="0.3">
      <c r="A1466">
        <v>1465</v>
      </c>
      <c r="B1466" t="s">
        <v>20</v>
      </c>
      <c r="C1466" t="s">
        <v>24</v>
      </c>
      <c r="D1466">
        <v>465</v>
      </c>
      <c r="E1466">
        <v>2660186126.7946901</v>
      </c>
      <c r="F1466">
        <v>6577081.5366659798</v>
      </c>
      <c r="G1466">
        <v>4489126192.2663603</v>
      </c>
      <c r="H1466">
        <v>160556445.213725</v>
      </c>
      <c r="I1466">
        <v>137616.31044301999</v>
      </c>
      <c r="J1466">
        <v>-425420.49375438702</v>
      </c>
      <c r="K1466">
        <v>1166.69633633437</v>
      </c>
      <c r="L1466">
        <v>114572.836590031</v>
      </c>
      <c r="M1466">
        <v>122659.567594461</v>
      </c>
      <c r="Y1466" s="15">
        <f t="shared" si="113"/>
        <v>1</v>
      </c>
      <c r="Z1466" s="15">
        <f t="shared" si="114"/>
        <v>1</v>
      </c>
      <c r="AD1466" s="15">
        <f t="shared" si="115"/>
        <v>1</v>
      </c>
      <c r="AE1466" s="15">
        <f t="shared" si="116"/>
        <v>1</v>
      </c>
      <c r="AI1466" t="str">
        <f t="shared" si="117"/>
        <v/>
      </c>
      <c r="AJ1466" t="str">
        <f t="shared" si="118"/>
        <v/>
      </c>
      <c r="AL1466">
        <f t="shared" si="112"/>
        <v>0</v>
      </c>
    </row>
    <row r="1467" spans="1:38" x14ac:dyDescent="0.3">
      <c r="A1467">
        <v>1466</v>
      </c>
      <c r="B1467" t="s">
        <v>20</v>
      </c>
      <c r="C1467" t="s">
        <v>24</v>
      </c>
      <c r="D1467">
        <v>466</v>
      </c>
      <c r="E1467">
        <v>1673334812.5407701</v>
      </c>
      <c r="F1467">
        <v>6442559.84478785</v>
      </c>
      <c r="G1467">
        <v>4488331001.1080198</v>
      </c>
      <c r="H1467">
        <v>92682542.952903003</v>
      </c>
      <c r="I1467">
        <v>33908.9411833864</v>
      </c>
      <c r="J1467">
        <v>-87729.736874580398</v>
      </c>
      <c r="K1467">
        <v>2733.2774105701901</v>
      </c>
      <c r="L1467">
        <v>20606.904305821001</v>
      </c>
      <c r="M1467">
        <v>25275.037015591199</v>
      </c>
      <c r="Y1467" s="15">
        <f t="shared" si="113"/>
        <v>1</v>
      </c>
      <c r="Z1467" s="15">
        <f t="shared" si="114"/>
        <v>1</v>
      </c>
      <c r="AD1467" s="15">
        <f t="shared" si="115"/>
        <v>1</v>
      </c>
      <c r="AE1467" s="15">
        <f t="shared" si="116"/>
        <v>1</v>
      </c>
      <c r="AI1467" t="str">
        <f t="shared" si="117"/>
        <v/>
      </c>
      <c r="AJ1467" t="str">
        <f t="shared" si="118"/>
        <v/>
      </c>
      <c r="AL1467">
        <f t="shared" si="112"/>
        <v>0</v>
      </c>
    </row>
    <row r="1468" spans="1:38" x14ac:dyDescent="0.3">
      <c r="A1468">
        <v>1467</v>
      </c>
      <c r="B1468" t="s">
        <v>20</v>
      </c>
      <c r="C1468" t="s">
        <v>24</v>
      </c>
      <c r="D1468">
        <v>467</v>
      </c>
      <c r="E1468">
        <v>1753811248.6298101</v>
      </c>
      <c r="F1468">
        <v>5528175.5551997302</v>
      </c>
      <c r="G1468">
        <v>4484555312.63626</v>
      </c>
      <c r="H1468">
        <v>104078249.546451</v>
      </c>
      <c r="I1468">
        <v>90032.965766420602</v>
      </c>
      <c r="J1468">
        <v>-305286.861264229</v>
      </c>
      <c r="K1468">
        <v>1156.00156743108</v>
      </c>
      <c r="L1468">
        <v>75095.387776972799</v>
      </c>
      <c r="M1468">
        <v>80337.486942619304</v>
      </c>
      <c r="Y1468" s="15">
        <f t="shared" si="113"/>
        <v>1</v>
      </c>
      <c r="Z1468" s="15">
        <f t="shared" si="114"/>
        <v>1</v>
      </c>
      <c r="AD1468" s="15">
        <f t="shared" si="115"/>
        <v>1</v>
      </c>
      <c r="AE1468" s="15">
        <f t="shared" si="116"/>
        <v>1</v>
      </c>
      <c r="AI1468" t="str">
        <f t="shared" si="117"/>
        <v/>
      </c>
      <c r="AJ1468" t="str">
        <f t="shared" si="118"/>
        <v/>
      </c>
      <c r="AL1468">
        <f t="shared" si="112"/>
        <v>0</v>
      </c>
    </row>
    <row r="1469" spans="1:38" x14ac:dyDescent="0.3">
      <c r="A1469">
        <v>1468</v>
      </c>
      <c r="B1469" t="s">
        <v>20</v>
      </c>
      <c r="C1469" t="s">
        <v>24</v>
      </c>
      <c r="D1469">
        <v>468</v>
      </c>
      <c r="E1469">
        <v>1663775749.64856</v>
      </c>
      <c r="F1469">
        <v>6590823.0774201602</v>
      </c>
      <c r="G1469">
        <v>4487255859.50875</v>
      </c>
      <c r="H1469">
        <v>72437761.090364695</v>
      </c>
      <c r="I1469">
        <v>29621.1462485595</v>
      </c>
      <c r="J1469">
        <v>-75294.124831199602</v>
      </c>
      <c r="K1469">
        <v>2445.4746106892298</v>
      </c>
      <c r="L1469">
        <v>19224.692518951098</v>
      </c>
      <c r="M1469">
        <v>22873.158251492299</v>
      </c>
      <c r="Y1469" s="15">
        <f t="shared" si="113"/>
        <v>1</v>
      </c>
      <c r="Z1469" s="15">
        <f t="shared" si="114"/>
        <v>1</v>
      </c>
      <c r="AD1469" s="15">
        <f t="shared" si="115"/>
        <v>1</v>
      </c>
      <c r="AE1469" s="15">
        <f t="shared" si="116"/>
        <v>1</v>
      </c>
      <c r="AI1469" t="str">
        <f t="shared" si="117"/>
        <v/>
      </c>
      <c r="AJ1469" t="str">
        <f t="shared" si="118"/>
        <v/>
      </c>
      <c r="AL1469">
        <f t="shared" si="112"/>
        <v>0</v>
      </c>
    </row>
    <row r="1470" spans="1:38" x14ac:dyDescent="0.3">
      <c r="A1470">
        <v>1469</v>
      </c>
      <c r="B1470" t="s">
        <v>20</v>
      </c>
      <c r="C1470" t="s">
        <v>24</v>
      </c>
      <c r="D1470">
        <v>469</v>
      </c>
      <c r="E1470">
        <v>1418945648.7992599</v>
      </c>
      <c r="F1470">
        <v>6164149.2277436601</v>
      </c>
      <c r="G1470">
        <v>4488939682.3737097</v>
      </c>
      <c r="H1470">
        <v>82450846.295904398</v>
      </c>
      <c r="I1470">
        <v>31949.747839845699</v>
      </c>
      <c r="J1470">
        <v>-91642.124304771394</v>
      </c>
      <c r="K1470">
        <v>2580.64153461258</v>
      </c>
      <c r="L1470">
        <v>20116.190375071401</v>
      </c>
      <c r="M1470">
        <v>24268.9842052723</v>
      </c>
      <c r="Y1470" s="15">
        <f t="shared" si="113"/>
        <v>1</v>
      </c>
      <c r="Z1470" s="15">
        <f t="shared" si="114"/>
        <v>1</v>
      </c>
      <c r="AD1470" s="15">
        <f t="shared" si="115"/>
        <v>1</v>
      </c>
      <c r="AE1470" s="15">
        <f t="shared" si="116"/>
        <v>1</v>
      </c>
      <c r="AI1470" t="str">
        <f t="shared" si="117"/>
        <v/>
      </c>
      <c r="AJ1470" t="str">
        <f t="shared" si="118"/>
        <v/>
      </c>
      <c r="AL1470">
        <f t="shared" si="112"/>
        <v>0</v>
      </c>
    </row>
    <row r="1471" spans="1:38" x14ac:dyDescent="0.3">
      <c r="A1471">
        <v>1470</v>
      </c>
      <c r="B1471" t="s">
        <v>20</v>
      </c>
      <c r="C1471" t="s">
        <v>24</v>
      </c>
      <c r="D1471">
        <v>470</v>
      </c>
      <c r="E1471">
        <v>1811196738.402</v>
      </c>
      <c r="F1471">
        <v>5723619.2689035898</v>
      </c>
      <c r="G1471">
        <v>4486290287.5676899</v>
      </c>
      <c r="H1471">
        <v>98996912.025802895</v>
      </c>
      <c r="I1471">
        <v>40492.552625325501</v>
      </c>
      <c r="J1471">
        <v>-120136.488037109</v>
      </c>
      <c r="K1471">
        <v>2444.8177654250098</v>
      </c>
      <c r="L1471">
        <v>26284.261262393298</v>
      </c>
      <c r="M1471">
        <v>31270.429190788702</v>
      </c>
      <c r="Y1471" s="15">
        <f t="shared" si="113"/>
        <v>1</v>
      </c>
      <c r="Z1471" s="15">
        <f t="shared" si="114"/>
        <v>1</v>
      </c>
      <c r="AD1471" s="15">
        <f t="shared" si="115"/>
        <v>1</v>
      </c>
      <c r="AE1471" s="15">
        <f t="shared" si="116"/>
        <v>1</v>
      </c>
      <c r="AI1471" t="str">
        <f t="shared" si="117"/>
        <v/>
      </c>
      <c r="AJ1471" t="str">
        <f t="shared" si="118"/>
        <v/>
      </c>
      <c r="AL1471">
        <f t="shared" si="112"/>
        <v>0</v>
      </c>
    </row>
    <row r="1472" spans="1:38" x14ac:dyDescent="0.3">
      <c r="A1472">
        <v>1471</v>
      </c>
      <c r="B1472" t="s">
        <v>20</v>
      </c>
      <c r="C1472" t="s">
        <v>24</v>
      </c>
      <c r="D1472">
        <v>471</v>
      </c>
      <c r="E1472">
        <v>2111282871.06991</v>
      </c>
      <c r="F1472">
        <v>6217230.3668206297</v>
      </c>
      <c r="G1472">
        <v>4488149749.8713999</v>
      </c>
      <c r="H1472">
        <v>81990626.886933297</v>
      </c>
      <c r="I1472">
        <v>29923.1109244172</v>
      </c>
      <c r="J1472">
        <v>-77463.570755004897</v>
      </c>
      <c r="K1472">
        <v>2740.0435434014098</v>
      </c>
      <c r="L1472">
        <v>18155.605332572301</v>
      </c>
      <c r="M1472">
        <v>22285.219336149501</v>
      </c>
      <c r="Y1472" s="15">
        <f t="shared" si="113"/>
        <v>1</v>
      </c>
      <c r="Z1472" s="15">
        <f t="shared" si="114"/>
        <v>1</v>
      </c>
      <c r="AD1472" s="15">
        <f t="shared" si="115"/>
        <v>1</v>
      </c>
      <c r="AE1472" s="15">
        <f t="shared" si="116"/>
        <v>1</v>
      </c>
      <c r="AI1472" t="str">
        <f t="shared" si="117"/>
        <v/>
      </c>
      <c r="AJ1472" t="str">
        <f t="shared" si="118"/>
        <v/>
      </c>
      <c r="AL1472">
        <f t="shared" si="112"/>
        <v>0</v>
      </c>
    </row>
    <row r="1473" spans="1:38" x14ac:dyDescent="0.3">
      <c r="A1473">
        <v>1472</v>
      </c>
      <c r="B1473" t="s">
        <v>20</v>
      </c>
      <c r="C1473" t="s">
        <v>24</v>
      </c>
      <c r="D1473">
        <v>472</v>
      </c>
      <c r="E1473">
        <v>1743941222.72611</v>
      </c>
      <c r="F1473">
        <v>6660937.8887056001</v>
      </c>
      <c r="G1473">
        <v>4487782902.7937498</v>
      </c>
      <c r="H1473">
        <v>35146329.4503107</v>
      </c>
      <c r="I1473">
        <v>13875.0772752836</v>
      </c>
      <c r="J1473">
        <v>-32155.3471021652</v>
      </c>
      <c r="K1473">
        <v>2533.0546816426499</v>
      </c>
      <c r="L1473">
        <v>8830.7857014468591</v>
      </c>
      <c r="M1473">
        <v>10600.997490076001</v>
      </c>
      <c r="Y1473" s="15">
        <f t="shared" si="113"/>
        <v>1</v>
      </c>
      <c r="Z1473" s="15">
        <f t="shared" si="114"/>
        <v>1</v>
      </c>
      <c r="AD1473" s="15">
        <f t="shared" si="115"/>
        <v>1</v>
      </c>
      <c r="AE1473" s="15">
        <f t="shared" si="116"/>
        <v>1</v>
      </c>
      <c r="AI1473" t="str">
        <f t="shared" si="117"/>
        <v/>
      </c>
      <c r="AJ1473" t="str">
        <f t="shared" si="118"/>
        <v/>
      </c>
      <c r="AL1473">
        <f t="shared" si="112"/>
        <v>0</v>
      </c>
    </row>
    <row r="1474" spans="1:38" x14ac:dyDescent="0.3">
      <c r="A1474">
        <v>1473</v>
      </c>
      <c r="B1474" t="s">
        <v>20</v>
      </c>
      <c r="C1474" t="s">
        <v>24</v>
      </c>
      <c r="D1474">
        <v>473</v>
      </c>
      <c r="E1474">
        <v>2101889929.33425</v>
      </c>
      <c r="F1474">
        <v>6532717.07589777</v>
      </c>
      <c r="G1474">
        <v>4489659129.1633396</v>
      </c>
      <c r="H1474">
        <v>125461679.096756</v>
      </c>
      <c r="I1474">
        <v>60650.522021104603</v>
      </c>
      <c r="J1474">
        <v>-178349.740870476</v>
      </c>
      <c r="K1474">
        <v>2068.6001524125099</v>
      </c>
      <c r="L1474">
        <v>42643.939239767198</v>
      </c>
      <c r="M1474">
        <v>48963.055541009198</v>
      </c>
      <c r="Y1474" s="15">
        <f t="shared" si="113"/>
        <v>1</v>
      </c>
      <c r="Z1474" s="15">
        <f t="shared" si="114"/>
        <v>1</v>
      </c>
      <c r="AD1474" s="15">
        <f t="shared" si="115"/>
        <v>1</v>
      </c>
      <c r="AE1474" s="15">
        <f t="shared" si="116"/>
        <v>1</v>
      </c>
      <c r="AI1474" t="str">
        <f t="shared" si="117"/>
        <v/>
      </c>
      <c r="AJ1474" t="str">
        <f t="shared" si="118"/>
        <v/>
      </c>
      <c r="AL1474">
        <f t="shared" ref="AL1474:AL1537" si="119">IF(H1474&lt;0,1,0)</f>
        <v>0</v>
      </c>
    </row>
    <row r="1475" spans="1:38" x14ac:dyDescent="0.3">
      <c r="A1475">
        <v>1474</v>
      </c>
      <c r="B1475" t="s">
        <v>20</v>
      </c>
      <c r="C1475" t="s">
        <v>24</v>
      </c>
      <c r="D1475">
        <v>474</v>
      </c>
      <c r="E1475">
        <v>1654957441.8529501</v>
      </c>
      <c r="F1475">
        <v>6561134.4387065098</v>
      </c>
      <c r="G1475">
        <v>4489699984.1501198</v>
      </c>
      <c r="H1475">
        <v>85443514.779812604</v>
      </c>
      <c r="I1475">
        <v>52293.1522633368</v>
      </c>
      <c r="J1475">
        <v>-154361.942838669</v>
      </c>
      <c r="K1475">
        <v>1633.93314576903</v>
      </c>
      <c r="L1475">
        <v>40030.079322757098</v>
      </c>
      <c r="M1475">
        <v>44333.604598105398</v>
      </c>
      <c r="Y1475" s="15">
        <f t="shared" si="113"/>
        <v>1</v>
      </c>
      <c r="Z1475" s="15">
        <f t="shared" si="114"/>
        <v>1</v>
      </c>
      <c r="AD1475" s="15">
        <f t="shared" si="115"/>
        <v>1</v>
      </c>
      <c r="AE1475" s="15">
        <f t="shared" si="116"/>
        <v>1</v>
      </c>
      <c r="AI1475" t="str">
        <f t="shared" si="117"/>
        <v/>
      </c>
      <c r="AJ1475" t="str">
        <f t="shared" si="118"/>
        <v/>
      </c>
      <c r="AL1475">
        <f t="shared" si="119"/>
        <v>0</v>
      </c>
    </row>
    <row r="1476" spans="1:38" x14ac:dyDescent="0.3">
      <c r="A1476">
        <v>1475</v>
      </c>
      <c r="B1476" t="s">
        <v>20</v>
      </c>
      <c r="C1476" t="s">
        <v>24</v>
      </c>
      <c r="D1476">
        <v>475</v>
      </c>
      <c r="E1476">
        <v>1726027243.8133199</v>
      </c>
      <c r="F1476">
        <v>6832473.2115397099</v>
      </c>
      <c r="G1476">
        <v>4487046623.38762</v>
      </c>
      <c r="H1476">
        <v>66128226.248240702</v>
      </c>
      <c r="I1476">
        <v>58665.510518465198</v>
      </c>
      <c r="J1476">
        <v>-142701.663282394</v>
      </c>
      <c r="K1476">
        <v>1127.2078886525101</v>
      </c>
      <c r="L1476">
        <v>49174.617452992497</v>
      </c>
      <c r="M1476">
        <v>52505.2914521442</v>
      </c>
      <c r="Y1476" s="15">
        <f t="shared" si="113"/>
        <v>1</v>
      </c>
      <c r="Z1476" s="15">
        <f t="shared" si="114"/>
        <v>1</v>
      </c>
      <c r="AD1476" s="15">
        <f t="shared" si="115"/>
        <v>1</v>
      </c>
      <c r="AE1476" s="15">
        <f t="shared" si="116"/>
        <v>1</v>
      </c>
      <c r="AI1476" t="str">
        <f t="shared" si="117"/>
        <v/>
      </c>
      <c r="AJ1476" t="str">
        <f t="shared" si="118"/>
        <v/>
      </c>
      <c r="AL1476">
        <f t="shared" si="119"/>
        <v>0</v>
      </c>
    </row>
    <row r="1477" spans="1:38" x14ac:dyDescent="0.3">
      <c r="A1477">
        <v>1476</v>
      </c>
      <c r="B1477" t="s">
        <v>20</v>
      </c>
      <c r="C1477" t="s">
        <v>24</v>
      </c>
      <c r="D1477">
        <v>476</v>
      </c>
      <c r="E1477">
        <v>1731565019.4419999</v>
      </c>
      <c r="F1477">
        <v>6245589.4662597403</v>
      </c>
      <c r="G1477">
        <v>4488468441.2236404</v>
      </c>
      <c r="H1477">
        <v>173530676.029282</v>
      </c>
      <c r="I1477">
        <v>102415.96330995001</v>
      </c>
      <c r="J1477">
        <v>-318813.90829944599</v>
      </c>
      <c r="K1477">
        <v>1694.3713696673501</v>
      </c>
      <c r="L1477">
        <v>77510.394489904706</v>
      </c>
      <c r="M1477">
        <v>86250.597327589698</v>
      </c>
      <c r="Y1477" s="15">
        <f t="shared" si="113"/>
        <v>1</v>
      </c>
      <c r="Z1477" s="15">
        <f t="shared" si="114"/>
        <v>1</v>
      </c>
      <c r="AD1477" s="15">
        <f t="shared" si="115"/>
        <v>1</v>
      </c>
      <c r="AE1477" s="15">
        <f t="shared" si="116"/>
        <v>1</v>
      </c>
      <c r="AI1477" t="str">
        <f t="shared" si="117"/>
        <v/>
      </c>
      <c r="AJ1477" t="str">
        <f t="shared" si="118"/>
        <v/>
      </c>
      <c r="AL1477">
        <f t="shared" si="119"/>
        <v>0</v>
      </c>
    </row>
    <row r="1478" spans="1:38" x14ac:dyDescent="0.3">
      <c r="A1478">
        <v>1477</v>
      </c>
      <c r="B1478" t="s">
        <v>20</v>
      </c>
      <c r="C1478" t="s">
        <v>24</v>
      </c>
      <c r="D1478">
        <v>477</v>
      </c>
      <c r="E1478">
        <v>1447094882.54158</v>
      </c>
      <c r="F1478">
        <v>6128646.3134728502</v>
      </c>
      <c r="G1478">
        <v>4487145723.5442104</v>
      </c>
      <c r="H1478">
        <v>130610806.07758801</v>
      </c>
      <c r="I1478">
        <v>75950.387139236598</v>
      </c>
      <c r="J1478">
        <v>-220541.25232601201</v>
      </c>
      <c r="K1478">
        <v>1719.6858501609099</v>
      </c>
      <c r="L1478">
        <v>57204.788413751899</v>
      </c>
      <c r="M1478">
        <v>63783.250297453902</v>
      </c>
      <c r="Y1478" s="15">
        <f t="shared" si="113"/>
        <v>1</v>
      </c>
      <c r="Z1478" s="15">
        <f t="shared" si="114"/>
        <v>1</v>
      </c>
      <c r="AD1478" s="15">
        <f t="shared" si="115"/>
        <v>1</v>
      </c>
      <c r="AE1478" s="15">
        <f t="shared" si="116"/>
        <v>1</v>
      </c>
      <c r="AI1478" t="str">
        <f t="shared" si="117"/>
        <v/>
      </c>
      <c r="AJ1478" t="str">
        <f t="shared" si="118"/>
        <v/>
      </c>
      <c r="AL1478">
        <f t="shared" si="119"/>
        <v>0</v>
      </c>
    </row>
    <row r="1479" spans="1:38" x14ac:dyDescent="0.3">
      <c r="A1479">
        <v>1478</v>
      </c>
      <c r="B1479" t="s">
        <v>20</v>
      </c>
      <c r="C1479" t="s">
        <v>24</v>
      </c>
      <c r="D1479">
        <v>478</v>
      </c>
      <c r="E1479">
        <v>1613157716.3661499</v>
      </c>
      <c r="F1479">
        <v>6057243.6263070405</v>
      </c>
      <c r="G1479">
        <v>4485441161.1511002</v>
      </c>
      <c r="H1479">
        <v>178390455.78101501</v>
      </c>
      <c r="I1479">
        <v>102107.921360361</v>
      </c>
      <c r="J1479">
        <v>-312385.573346138</v>
      </c>
      <c r="K1479">
        <v>1747.0775372209901</v>
      </c>
      <c r="L1479">
        <v>76504.864454482406</v>
      </c>
      <c r="M1479">
        <v>85489.839350621507</v>
      </c>
      <c r="Y1479" s="15">
        <f t="shared" si="113"/>
        <v>1</v>
      </c>
      <c r="Z1479" s="15">
        <f t="shared" si="114"/>
        <v>1</v>
      </c>
      <c r="AD1479" s="15">
        <f t="shared" si="115"/>
        <v>1</v>
      </c>
      <c r="AE1479" s="15">
        <f t="shared" si="116"/>
        <v>1</v>
      </c>
      <c r="AI1479" t="str">
        <f t="shared" si="117"/>
        <v/>
      </c>
      <c r="AJ1479" t="str">
        <f t="shared" si="118"/>
        <v/>
      </c>
      <c r="AL1479">
        <f t="shared" si="119"/>
        <v>0</v>
      </c>
    </row>
    <row r="1480" spans="1:38" x14ac:dyDescent="0.3">
      <c r="A1480">
        <v>1479</v>
      </c>
      <c r="B1480" t="s">
        <v>20</v>
      </c>
      <c r="C1480" t="s">
        <v>24</v>
      </c>
      <c r="D1480">
        <v>479</v>
      </c>
      <c r="E1480">
        <v>1460341716.12076</v>
      </c>
      <c r="F1480">
        <v>5970046.3048467096</v>
      </c>
      <c r="G1480">
        <v>4487680271.31847</v>
      </c>
      <c r="H1480">
        <v>158817643.43953401</v>
      </c>
      <c r="I1480">
        <v>71710.791324044607</v>
      </c>
      <c r="J1480">
        <v>-220237.39942264601</v>
      </c>
      <c r="K1480">
        <v>2214.69656807821</v>
      </c>
      <c r="L1480">
        <v>48916.874772637202</v>
      </c>
      <c r="M1480">
        <v>56916.027715661701</v>
      </c>
      <c r="Y1480" s="15">
        <f t="shared" si="113"/>
        <v>1</v>
      </c>
      <c r="Z1480" s="15">
        <f t="shared" si="114"/>
        <v>1</v>
      </c>
      <c r="AD1480" s="15">
        <f t="shared" si="115"/>
        <v>1</v>
      </c>
      <c r="AE1480" s="15">
        <f t="shared" si="116"/>
        <v>1</v>
      </c>
      <c r="AI1480" t="str">
        <f t="shared" si="117"/>
        <v/>
      </c>
      <c r="AJ1480" t="str">
        <f t="shared" si="118"/>
        <v/>
      </c>
      <c r="AL1480">
        <f t="shared" si="119"/>
        <v>0</v>
      </c>
    </row>
    <row r="1481" spans="1:38" x14ac:dyDescent="0.3">
      <c r="A1481">
        <v>1480</v>
      </c>
      <c r="B1481" t="s">
        <v>20</v>
      </c>
      <c r="C1481" t="s">
        <v>24</v>
      </c>
      <c r="D1481">
        <v>480</v>
      </c>
      <c r="E1481">
        <v>1495150859.9609799</v>
      </c>
      <c r="F1481">
        <v>5886446.9713274697</v>
      </c>
      <c r="G1481">
        <v>4485086566.8197899</v>
      </c>
      <c r="H1481">
        <v>43132171.5265048</v>
      </c>
      <c r="I1481">
        <v>8339.8819297095797</v>
      </c>
      <c r="J1481">
        <v>-20432.909001350399</v>
      </c>
      <c r="K1481">
        <v>5171.7964223033996</v>
      </c>
      <c r="L1481">
        <v>2149.4417672445602</v>
      </c>
      <c r="M1481">
        <v>4321.8756941881702</v>
      </c>
      <c r="Y1481" s="15">
        <f t="shared" si="113"/>
        <v>1</v>
      </c>
      <c r="Z1481" s="15">
        <f t="shared" si="114"/>
        <v>1</v>
      </c>
      <c r="AD1481" s="15">
        <f t="shared" si="115"/>
        <v>1</v>
      </c>
      <c r="AE1481" s="15">
        <f t="shared" si="116"/>
        <v>1</v>
      </c>
      <c r="AI1481" t="str">
        <f t="shared" si="117"/>
        <v/>
      </c>
      <c r="AJ1481" t="str">
        <f t="shared" si="118"/>
        <v/>
      </c>
      <c r="AL1481">
        <f t="shared" si="119"/>
        <v>0</v>
      </c>
    </row>
    <row r="1482" spans="1:38" x14ac:dyDescent="0.3">
      <c r="A1482">
        <v>1481</v>
      </c>
      <c r="B1482" t="s">
        <v>20</v>
      </c>
      <c r="C1482" t="s">
        <v>24</v>
      </c>
      <c r="D1482">
        <v>481</v>
      </c>
      <c r="E1482">
        <v>1257810605.5448201</v>
      </c>
      <c r="F1482">
        <v>6381694.3417522898</v>
      </c>
      <c r="G1482">
        <v>4488435945.5330496</v>
      </c>
      <c r="H1482">
        <v>30703504.586822499</v>
      </c>
      <c r="I1482">
        <v>11740.6854577018</v>
      </c>
      <c r="J1482">
        <v>-28645.378488540598</v>
      </c>
      <c r="K1482">
        <v>2615.1373101202798</v>
      </c>
      <c r="L1482">
        <v>7334.0395320289399</v>
      </c>
      <c r="M1482">
        <v>8880.4799888812904</v>
      </c>
      <c r="Y1482" s="15">
        <f t="shared" si="113"/>
        <v>1</v>
      </c>
      <c r="Z1482" s="15">
        <f t="shared" si="114"/>
        <v>1</v>
      </c>
      <c r="AD1482" s="15">
        <f t="shared" si="115"/>
        <v>1</v>
      </c>
      <c r="AE1482" s="15">
        <f t="shared" si="116"/>
        <v>1</v>
      </c>
      <c r="AI1482" t="str">
        <f t="shared" si="117"/>
        <v/>
      </c>
      <c r="AJ1482" t="str">
        <f t="shared" si="118"/>
        <v/>
      </c>
      <c r="AL1482">
        <f t="shared" si="119"/>
        <v>0</v>
      </c>
    </row>
    <row r="1483" spans="1:38" x14ac:dyDescent="0.3">
      <c r="A1483">
        <v>1482</v>
      </c>
      <c r="B1483" t="s">
        <v>20</v>
      </c>
      <c r="C1483" t="s">
        <v>24</v>
      </c>
      <c r="D1483">
        <v>482</v>
      </c>
      <c r="E1483">
        <v>1336420711.0301399</v>
      </c>
      <c r="F1483">
        <v>6987592.1887139501</v>
      </c>
      <c r="G1483">
        <v>4486982866.7648602</v>
      </c>
      <c r="H1483">
        <v>45028582.940021001</v>
      </c>
      <c r="I1483">
        <v>16581.5313283494</v>
      </c>
      <c r="J1483">
        <v>-37500.688802719102</v>
      </c>
      <c r="K1483">
        <v>2715.5865190228801</v>
      </c>
      <c r="L1483">
        <v>10118.9133236078</v>
      </c>
      <c r="M1483">
        <v>12386.863621472699</v>
      </c>
      <c r="Y1483" s="15">
        <f t="shared" si="113"/>
        <v>1</v>
      </c>
      <c r="Z1483" s="15">
        <f t="shared" si="114"/>
        <v>1</v>
      </c>
      <c r="AD1483" s="15">
        <f t="shared" si="115"/>
        <v>1</v>
      </c>
      <c r="AE1483" s="15">
        <f t="shared" si="116"/>
        <v>1</v>
      </c>
      <c r="AI1483" t="str">
        <f t="shared" si="117"/>
        <v/>
      </c>
      <c r="AJ1483" t="str">
        <f t="shared" si="118"/>
        <v/>
      </c>
      <c r="AL1483">
        <f t="shared" si="119"/>
        <v>0</v>
      </c>
    </row>
    <row r="1484" spans="1:38" x14ac:dyDescent="0.3">
      <c r="A1484">
        <v>1483</v>
      </c>
      <c r="B1484" t="s">
        <v>20</v>
      </c>
      <c r="C1484" t="s">
        <v>24</v>
      </c>
      <c r="D1484">
        <v>483</v>
      </c>
      <c r="E1484">
        <v>1378521764.2423301</v>
      </c>
      <c r="F1484">
        <v>6479285.0598870404</v>
      </c>
      <c r="G1484">
        <v>4488265956.3650703</v>
      </c>
      <c r="H1484">
        <v>46231312.9548769</v>
      </c>
      <c r="I1484">
        <v>20260.813028128799</v>
      </c>
      <c r="J1484">
        <v>-52257.341878890998</v>
      </c>
      <c r="K1484">
        <v>2281.8093672101099</v>
      </c>
      <c r="L1484">
        <v>13625.576119096901</v>
      </c>
      <c r="M1484">
        <v>15954.104203721799</v>
      </c>
      <c r="Y1484" s="15">
        <f t="shared" si="113"/>
        <v>1</v>
      </c>
      <c r="Z1484" s="15">
        <f t="shared" si="114"/>
        <v>1</v>
      </c>
      <c r="AD1484" s="15">
        <f t="shared" si="115"/>
        <v>1</v>
      </c>
      <c r="AE1484" s="15">
        <f t="shared" si="116"/>
        <v>1</v>
      </c>
      <c r="AI1484" t="str">
        <f t="shared" si="117"/>
        <v/>
      </c>
      <c r="AJ1484" t="str">
        <f t="shared" si="118"/>
        <v/>
      </c>
      <c r="AL1484">
        <f t="shared" si="119"/>
        <v>0</v>
      </c>
    </row>
    <row r="1485" spans="1:38" x14ac:dyDescent="0.3">
      <c r="A1485">
        <v>1484</v>
      </c>
      <c r="B1485" t="s">
        <v>20</v>
      </c>
      <c r="C1485" t="s">
        <v>24</v>
      </c>
      <c r="D1485">
        <v>484</v>
      </c>
      <c r="E1485">
        <v>1629547802.91085</v>
      </c>
      <c r="F1485">
        <v>6593731.1434700601</v>
      </c>
      <c r="G1485">
        <v>4488896568.80688</v>
      </c>
      <c r="H1485">
        <v>33492171.046873599</v>
      </c>
      <c r="I1485">
        <v>9304.0104626920092</v>
      </c>
      <c r="J1485">
        <v>-22863.943666458101</v>
      </c>
      <c r="K1485">
        <v>3599.7563826022401</v>
      </c>
      <c r="L1485">
        <v>4497.1279562244399</v>
      </c>
      <c r="M1485">
        <v>6184.0249079468003</v>
      </c>
      <c r="Y1485" s="15">
        <f t="shared" si="113"/>
        <v>1</v>
      </c>
      <c r="Z1485" s="15">
        <f t="shared" si="114"/>
        <v>1</v>
      </c>
      <c r="AD1485" s="15">
        <f t="shared" si="115"/>
        <v>1</v>
      </c>
      <c r="AE1485" s="15">
        <f t="shared" si="116"/>
        <v>1</v>
      </c>
      <c r="AI1485" t="str">
        <f t="shared" si="117"/>
        <v/>
      </c>
      <c r="AJ1485" t="str">
        <f t="shared" si="118"/>
        <v/>
      </c>
      <c r="AL1485">
        <f t="shared" si="119"/>
        <v>0</v>
      </c>
    </row>
    <row r="1486" spans="1:38" x14ac:dyDescent="0.3">
      <c r="A1486">
        <v>1485</v>
      </c>
      <c r="B1486" t="s">
        <v>20</v>
      </c>
      <c r="C1486" t="s">
        <v>24</v>
      </c>
      <c r="D1486">
        <v>485</v>
      </c>
      <c r="E1486">
        <v>2084371261.6621499</v>
      </c>
      <c r="F1486">
        <v>6195225.8809572104</v>
      </c>
      <c r="G1486">
        <v>4487322863.8752604</v>
      </c>
      <c r="H1486">
        <v>282703217.06332499</v>
      </c>
      <c r="I1486">
        <v>136180.18902187599</v>
      </c>
      <c r="J1486">
        <v>-419448.713230133</v>
      </c>
      <c r="K1486">
        <v>2075.9496597402399</v>
      </c>
      <c r="L1486">
        <v>95605.896399222896</v>
      </c>
      <c r="M1486">
        <v>109844.78209101</v>
      </c>
      <c r="Y1486" s="15">
        <f t="shared" si="113"/>
        <v>1</v>
      </c>
      <c r="Z1486" s="15">
        <f t="shared" si="114"/>
        <v>1</v>
      </c>
      <c r="AD1486" s="15">
        <f t="shared" si="115"/>
        <v>1</v>
      </c>
      <c r="AE1486" s="15">
        <f t="shared" si="116"/>
        <v>1</v>
      </c>
      <c r="AI1486" t="str">
        <f t="shared" si="117"/>
        <v/>
      </c>
      <c r="AJ1486" t="str">
        <f t="shared" si="118"/>
        <v/>
      </c>
      <c r="AL1486">
        <f t="shared" si="119"/>
        <v>0</v>
      </c>
    </row>
    <row r="1487" spans="1:38" x14ac:dyDescent="0.3">
      <c r="A1487">
        <v>1486</v>
      </c>
      <c r="B1487" t="s">
        <v>20</v>
      </c>
      <c r="C1487" t="s">
        <v>24</v>
      </c>
      <c r="D1487">
        <v>486</v>
      </c>
      <c r="E1487">
        <v>1554585054.7180901</v>
      </c>
      <c r="F1487">
        <v>7142737.2585005602</v>
      </c>
      <c r="G1487">
        <v>4489970640.2065601</v>
      </c>
      <c r="H1487">
        <v>93658974.233850494</v>
      </c>
      <c r="I1487">
        <v>33610.8106112881</v>
      </c>
      <c r="J1487">
        <v>-101253.505202293</v>
      </c>
      <c r="K1487">
        <v>2786.5729070632801</v>
      </c>
      <c r="L1487">
        <v>20168.633805600901</v>
      </c>
      <c r="M1487">
        <v>24885.946335607001</v>
      </c>
      <c r="Y1487" s="15">
        <f t="shared" si="113"/>
        <v>1</v>
      </c>
      <c r="Z1487" s="15">
        <f t="shared" si="114"/>
        <v>1</v>
      </c>
      <c r="AD1487" s="15">
        <f t="shared" si="115"/>
        <v>1</v>
      </c>
      <c r="AE1487" s="15">
        <f t="shared" si="116"/>
        <v>1</v>
      </c>
      <c r="AI1487" t="str">
        <f t="shared" si="117"/>
        <v/>
      </c>
      <c r="AJ1487" t="str">
        <f t="shared" si="118"/>
        <v/>
      </c>
      <c r="AL1487">
        <f t="shared" si="119"/>
        <v>0</v>
      </c>
    </row>
    <row r="1488" spans="1:38" x14ac:dyDescent="0.3">
      <c r="A1488">
        <v>1487</v>
      </c>
      <c r="B1488" t="s">
        <v>20</v>
      </c>
      <c r="C1488" t="s">
        <v>24</v>
      </c>
      <c r="D1488">
        <v>487</v>
      </c>
      <c r="E1488">
        <v>1172886960.9655399</v>
      </c>
      <c r="F1488">
        <v>6804544.2107264698</v>
      </c>
      <c r="G1488">
        <v>4488763353.1837702</v>
      </c>
      <c r="H1488">
        <v>50153010.846776702</v>
      </c>
      <c r="I1488">
        <v>10246.177677985301</v>
      </c>
      <c r="J1488">
        <v>-25085.003280639601</v>
      </c>
      <c r="K1488">
        <v>4894.8019859673504</v>
      </c>
      <c r="L1488">
        <v>3048.08860371628</v>
      </c>
      <c r="M1488">
        <v>5574.1404681571103</v>
      </c>
      <c r="Y1488" s="15">
        <f t="shared" si="113"/>
        <v>1</v>
      </c>
      <c r="Z1488" s="15">
        <f t="shared" si="114"/>
        <v>1</v>
      </c>
      <c r="AD1488" s="15">
        <f t="shared" si="115"/>
        <v>1</v>
      </c>
      <c r="AE1488" s="15">
        <f t="shared" si="116"/>
        <v>1</v>
      </c>
      <c r="AI1488" t="str">
        <f t="shared" si="117"/>
        <v/>
      </c>
      <c r="AJ1488" t="str">
        <f t="shared" si="118"/>
        <v/>
      </c>
      <c r="AL1488">
        <f t="shared" si="119"/>
        <v>0</v>
      </c>
    </row>
    <row r="1489" spans="1:39" x14ac:dyDescent="0.3">
      <c r="A1489">
        <v>1488</v>
      </c>
      <c r="B1489" t="s">
        <v>20</v>
      </c>
      <c r="C1489" t="s">
        <v>24</v>
      </c>
      <c r="D1489">
        <v>488</v>
      </c>
      <c r="E1489">
        <v>1892457846.44646</v>
      </c>
      <c r="F1489">
        <v>6908260.4701859504</v>
      </c>
      <c r="G1489">
        <v>4488204273.4965601</v>
      </c>
      <c r="H1489">
        <v>76483873.475018993</v>
      </c>
      <c r="I1489">
        <v>26961.717935811699</v>
      </c>
      <c r="J1489">
        <v>-67700.808222770705</v>
      </c>
      <c r="K1489">
        <v>2836.7581641906299</v>
      </c>
      <c r="L1489">
        <v>15984.555753061401</v>
      </c>
      <c r="M1489">
        <v>19836.811638186198</v>
      </c>
      <c r="Y1489" s="15">
        <f t="shared" si="113"/>
        <v>1</v>
      </c>
      <c r="Z1489" s="15">
        <f t="shared" si="114"/>
        <v>1</v>
      </c>
      <c r="AD1489" s="15">
        <f t="shared" si="115"/>
        <v>1</v>
      </c>
      <c r="AE1489" s="15">
        <f t="shared" si="116"/>
        <v>1</v>
      </c>
      <c r="AI1489" t="str">
        <f t="shared" si="117"/>
        <v/>
      </c>
      <c r="AJ1489" t="str">
        <f t="shared" si="118"/>
        <v/>
      </c>
      <c r="AL1489">
        <f t="shared" si="119"/>
        <v>0</v>
      </c>
    </row>
    <row r="1490" spans="1:39" x14ac:dyDescent="0.3">
      <c r="A1490">
        <v>1489</v>
      </c>
      <c r="B1490" t="s">
        <v>20</v>
      </c>
      <c r="C1490" t="s">
        <v>24</v>
      </c>
      <c r="D1490">
        <v>489</v>
      </c>
      <c r="E1490">
        <v>1368108611.9820399</v>
      </c>
      <c r="F1490">
        <v>6134571.63224441</v>
      </c>
      <c r="G1490">
        <v>4484947706.8818197</v>
      </c>
      <c r="H1490">
        <v>91977830.102553099</v>
      </c>
      <c r="I1490">
        <v>65162.520841731697</v>
      </c>
      <c r="J1490">
        <v>-183184.62207984901</v>
      </c>
      <c r="K1490">
        <v>1411.51430169424</v>
      </c>
      <c r="L1490">
        <v>51961.626164464098</v>
      </c>
      <c r="M1490">
        <v>56594.264670008801</v>
      </c>
      <c r="Y1490" s="15">
        <f t="shared" si="113"/>
        <v>1</v>
      </c>
      <c r="Z1490" s="15">
        <f t="shared" si="114"/>
        <v>1</v>
      </c>
      <c r="AD1490" s="15">
        <f t="shared" si="115"/>
        <v>1</v>
      </c>
      <c r="AE1490" s="15">
        <f t="shared" si="116"/>
        <v>1</v>
      </c>
      <c r="AI1490" t="str">
        <f t="shared" si="117"/>
        <v/>
      </c>
      <c r="AJ1490" t="str">
        <f t="shared" si="118"/>
        <v/>
      </c>
      <c r="AL1490">
        <f t="shared" si="119"/>
        <v>0</v>
      </c>
    </row>
    <row r="1491" spans="1:39" x14ac:dyDescent="0.3">
      <c r="A1491">
        <v>1490</v>
      </c>
      <c r="B1491" t="s">
        <v>20</v>
      </c>
      <c r="C1491" t="s">
        <v>24</v>
      </c>
      <c r="D1491">
        <v>490</v>
      </c>
      <c r="E1491">
        <v>1893341758.8468299</v>
      </c>
      <c r="F1491">
        <v>7246220.3922193795</v>
      </c>
      <c r="G1491">
        <v>4489152849.8015699</v>
      </c>
      <c r="H1491">
        <v>180477076.84955201</v>
      </c>
      <c r="I1491">
        <v>102431.320043498</v>
      </c>
      <c r="J1491">
        <v>-317416.40945911402</v>
      </c>
      <c r="K1491">
        <v>1761.93254927216</v>
      </c>
      <c r="L1491">
        <v>76528.785916570894</v>
      </c>
      <c r="M1491">
        <v>85618.8574549966</v>
      </c>
      <c r="Y1491" s="15">
        <f t="shared" si="113"/>
        <v>1</v>
      </c>
      <c r="Z1491" s="15">
        <f t="shared" si="114"/>
        <v>1</v>
      </c>
      <c r="AD1491" s="15">
        <f t="shared" si="115"/>
        <v>1</v>
      </c>
      <c r="AE1491" s="15">
        <f t="shared" si="116"/>
        <v>1</v>
      </c>
      <c r="AI1491" t="str">
        <f t="shared" si="117"/>
        <v/>
      </c>
      <c r="AJ1491" t="str">
        <f t="shared" si="118"/>
        <v/>
      </c>
      <c r="AL1491">
        <f t="shared" si="119"/>
        <v>0</v>
      </c>
    </row>
    <row r="1492" spans="1:39" x14ac:dyDescent="0.3">
      <c r="A1492">
        <v>1491</v>
      </c>
      <c r="B1492" t="s">
        <v>20</v>
      </c>
      <c r="C1492" t="s">
        <v>24</v>
      </c>
      <c r="D1492">
        <v>491</v>
      </c>
      <c r="E1492">
        <v>1773973742.55265</v>
      </c>
      <c r="F1492">
        <v>5883795.1228459999</v>
      </c>
      <c r="G1492">
        <v>4489121125.0505695</v>
      </c>
      <c r="H1492">
        <v>208832408.62144399</v>
      </c>
      <c r="I1492">
        <v>102134.19911206</v>
      </c>
      <c r="J1492">
        <v>-335777.18343830103</v>
      </c>
      <c r="K1492">
        <v>2044.68640707035</v>
      </c>
      <c r="L1492">
        <v>72162.034859673397</v>
      </c>
      <c r="M1492">
        <v>82680.276661058102</v>
      </c>
      <c r="Y1492" s="15">
        <f t="shared" si="113"/>
        <v>1</v>
      </c>
      <c r="Z1492" s="15">
        <f t="shared" si="114"/>
        <v>1</v>
      </c>
      <c r="AD1492" s="15">
        <f t="shared" si="115"/>
        <v>1</v>
      </c>
      <c r="AE1492" s="15">
        <f t="shared" si="116"/>
        <v>1</v>
      </c>
      <c r="AI1492" t="str">
        <f t="shared" si="117"/>
        <v/>
      </c>
      <c r="AJ1492" t="str">
        <f t="shared" si="118"/>
        <v/>
      </c>
      <c r="AL1492">
        <f t="shared" si="119"/>
        <v>0</v>
      </c>
    </row>
    <row r="1493" spans="1:39" x14ac:dyDescent="0.3">
      <c r="A1493">
        <v>1492</v>
      </c>
      <c r="B1493" t="s">
        <v>20</v>
      </c>
      <c r="C1493" t="s">
        <v>24</v>
      </c>
      <c r="D1493">
        <v>492</v>
      </c>
      <c r="E1493">
        <v>2213127742.92662</v>
      </c>
      <c r="F1493">
        <v>6585453.9692108398</v>
      </c>
      <c r="G1493">
        <v>4488476691.7009001</v>
      </c>
      <c r="H1493">
        <v>211461298.70931399</v>
      </c>
      <c r="I1493">
        <v>133936.90790127101</v>
      </c>
      <c r="J1493">
        <v>-388779.43542194401</v>
      </c>
      <c r="K1493">
        <v>1578.8127561163899</v>
      </c>
      <c r="L1493">
        <v>103587.438583856</v>
      </c>
      <c r="M1493">
        <v>114238.08943897</v>
      </c>
      <c r="Y1493" s="15">
        <f t="shared" si="113"/>
        <v>1</v>
      </c>
      <c r="Z1493" s="15">
        <f t="shared" si="114"/>
        <v>1</v>
      </c>
      <c r="AD1493" s="15">
        <f t="shared" si="115"/>
        <v>1</v>
      </c>
      <c r="AE1493" s="15">
        <f t="shared" si="116"/>
        <v>1</v>
      </c>
      <c r="AI1493" t="str">
        <f t="shared" si="117"/>
        <v/>
      </c>
      <c r="AJ1493" t="str">
        <f t="shared" si="118"/>
        <v/>
      </c>
      <c r="AL1493">
        <f t="shared" si="119"/>
        <v>0</v>
      </c>
    </row>
    <row r="1494" spans="1:39" x14ac:dyDescent="0.3">
      <c r="A1494">
        <v>1493</v>
      </c>
      <c r="B1494" t="s">
        <v>20</v>
      </c>
      <c r="C1494" t="s">
        <v>24</v>
      </c>
      <c r="D1494">
        <v>493</v>
      </c>
      <c r="E1494">
        <v>1573126179.93329</v>
      </c>
      <c r="F1494">
        <v>6805342.4089351697</v>
      </c>
      <c r="G1494">
        <v>4489036311.0077</v>
      </c>
      <c r="H1494">
        <v>72615403.180734903</v>
      </c>
      <c r="I1494">
        <v>26597.096410883601</v>
      </c>
      <c r="J1494">
        <v>-73787.516633033796</v>
      </c>
      <c r="K1494">
        <v>2730.2003970260598</v>
      </c>
      <c r="L1494">
        <v>16175.147031697299</v>
      </c>
      <c r="M1494">
        <v>19832.560046286198</v>
      </c>
      <c r="Y1494" s="15">
        <f t="shared" si="113"/>
        <v>1</v>
      </c>
      <c r="Z1494" s="15">
        <f t="shared" si="114"/>
        <v>1</v>
      </c>
      <c r="AD1494" s="15">
        <f t="shared" si="115"/>
        <v>1</v>
      </c>
      <c r="AE1494" s="15">
        <f t="shared" si="116"/>
        <v>1</v>
      </c>
      <c r="AI1494" t="str">
        <f t="shared" si="117"/>
        <v/>
      </c>
      <c r="AJ1494" t="str">
        <f t="shared" si="118"/>
        <v/>
      </c>
      <c r="AL1494">
        <f t="shared" si="119"/>
        <v>0</v>
      </c>
    </row>
    <row r="1495" spans="1:39" x14ac:dyDescent="0.3">
      <c r="A1495">
        <v>1494</v>
      </c>
      <c r="B1495" t="s">
        <v>20</v>
      </c>
      <c r="C1495" t="s">
        <v>24</v>
      </c>
      <c r="D1495">
        <v>494</v>
      </c>
      <c r="E1495">
        <v>1806266554.53266</v>
      </c>
      <c r="F1495">
        <v>6616756.6527110199</v>
      </c>
      <c r="G1495">
        <v>4488272580.2525597</v>
      </c>
      <c r="H1495">
        <v>53143654.4278071</v>
      </c>
      <c r="I1495">
        <v>32260.610337009701</v>
      </c>
      <c r="J1495">
        <v>-81702.765430450396</v>
      </c>
      <c r="K1495">
        <v>1647.3232797719299</v>
      </c>
      <c r="L1495">
        <v>24633.2964062028</v>
      </c>
      <c r="M1495">
        <v>27309.977727703001</v>
      </c>
      <c r="Y1495" s="15">
        <f t="shared" si="113"/>
        <v>1</v>
      </c>
      <c r="Z1495" s="15">
        <f t="shared" si="114"/>
        <v>1</v>
      </c>
      <c r="AD1495" s="15">
        <f t="shared" si="115"/>
        <v>1</v>
      </c>
      <c r="AE1495" s="15">
        <f t="shared" si="116"/>
        <v>1</v>
      </c>
      <c r="AI1495" t="str">
        <f t="shared" si="117"/>
        <v/>
      </c>
      <c r="AJ1495" t="str">
        <f t="shared" si="118"/>
        <v/>
      </c>
      <c r="AL1495">
        <f t="shared" si="119"/>
        <v>0</v>
      </c>
    </row>
    <row r="1496" spans="1:39" x14ac:dyDescent="0.3">
      <c r="A1496">
        <v>1495</v>
      </c>
      <c r="B1496" t="s">
        <v>20</v>
      </c>
      <c r="C1496" t="s">
        <v>24</v>
      </c>
      <c r="D1496">
        <v>495</v>
      </c>
      <c r="E1496">
        <v>1300124279.44398</v>
      </c>
      <c r="F1496">
        <v>6705318.3643921502</v>
      </c>
      <c r="G1496">
        <v>4488545968.9778605</v>
      </c>
      <c r="H1496">
        <v>36282534.0243764</v>
      </c>
      <c r="I1496">
        <v>10270.780646859699</v>
      </c>
      <c r="J1496">
        <v>-23980.525614738501</v>
      </c>
      <c r="K1496">
        <v>3532.5974988541798</v>
      </c>
      <c r="L1496">
        <v>5063.4180710504897</v>
      </c>
      <c r="M1496">
        <v>6890.8569659738696</v>
      </c>
      <c r="Y1496" s="15">
        <f t="shared" si="113"/>
        <v>1</v>
      </c>
      <c r="Z1496" s="15">
        <f t="shared" si="114"/>
        <v>1</v>
      </c>
      <c r="AD1496" s="15">
        <f t="shared" si="115"/>
        <v>1</v>
      </c>
      <c r="AE1496" s="15">
        <f t="shared" si="116"/>
        <v>1</v>
      </c>
      <c r="AI1496" t="str">
        <f t="shared" si="117"/>
        <v/>
      </c>
      <c r="AJ1496" t="str">
        <f t="shared" si="118"/>
        <v/>
      </c>
      <c r="AL1496">
        <f t="shared" si="119"/>
        <v>0</v>
      </c>
    </row>
    <row r="1497" spans="1:39" x14ac:dyDescent="0.3">
      <c r="A1497">
        <v>1496</v>
      </c>
      <c r="B1497" t="s">
        <v>20</v>
      </c>
      <c r="C1497" t="s">
        <v>24</v>
      </c>
      <c r="D1497">
        <v>496</v>
      </c>
      <c r="E1497">
        <v>1756230518.5191801</v>
      </c>
      <c r="F1497">
        <v>6667659.1322176903</v>
      </c>
      <c r="G1497">
        <v>4490006650.1837997</v>
      </c>
      <c r="H1497">
        <v>195028121.92845899</v>
      </c>
      <c r="I1497">
        <v>77896.949402491606</v>
      </c>
      <c r="J1497">
        <v>-235350.877692223</v>
      </c>
      <c r="K1497">
        <v>2503.6682877111698</v>
      </c>
      <c r="L1497">
        <v>49906.011870998002</v>
      </c>
      <c r="M1497">
        <v>59728.974494735303</v>
      </c>
      <c r="Y1497" s="15">
        <f t="shared" si="113"/>
        <v>1</v>
      </c>
      <c r="Z1497" s="15">
        <f t="shared" si="114"/>
        <v>1</v>
      </c>
      <c r="AD1497" s="15">
        <f t="shared" si="115"/>
        <v>1</v>
      </c>
      <c r="AE1497" s="15">
        <f t="shared" si="116"/>
        <v>1</v>
      </c>
      <c r="AI1497" t="str">
        <f t="shared" si="117"/>
        <v/>
      </c>
      <c r="AJ1497" t="str">
        <f t="shared" si="118"/>
        <v/>
      </c>
      <c r="AL1497">
        <f t="shared" si="119"/>
        <v>0</v>
      </c>
    </row>
    <row r="1498" spans="1:39" x14ac:dyDescent="0.3">
      <c r="A1498">
        <v>1497</v>
      </c>
      <c r="B1498" t="s">
        <v>20</v>
      </c>
      <c r="C1498" t="s">
        <v>24</v>
      </c>
      <c r="D1498">
        <v>497</v>
      </c>
      <c r="E1498">
        <v>1553962480.4382601</v>
      </c>
      <c r="F1498">
        <v>6855246.5241392804</v>
      </c>
      <c r="G1498">
        <v>4487682205.15417</v>
      </c>
      <c r="H1498">
        <v>56835315.061887302</v>
      </c>
      <c r="I1498">
        <v>29158.271599928801</v>
      </c>
      <c r="J1498">
        <v>-70054.274418830901</v>
      </c>
      <c r="K1498">
        <v>1949.20041358096</v>
      </c>
      <c r="L1498">
        <v>21001.121042617899</v>
      </c>
      <c r="M1498">
        <v>23863.739879536399</v>
      </c>
      <c r="Y1498" s="15">
        <f t="shared" si="113"/>
        <v>1</v>
      </c>
      <c r="Z1498" s="15">
        <f t="shared" si="114"/>
        <v>1</v>
      </c>
      <c r="AD1498" s="15">
        <f t="shared" si="115"/>
        <v>1</v>
      </c>
      <c r="AE1498" s="15">
        <f t="shared" si="116"/>
        <v>1</v>
      </c>
      <c r="AI1498" t="str">
        <f t="shared" si="117"/>
        <v/>
      </c>
      <c r="AJ1498" t="str">
        <f t="shared" si="118"/>
        <v/>
      </c>
      <c r="AL1498">
        <f t="shared" si="119"/>
        <v>0</v>
      </c>
    </row>
    <row r="1499" spans="1:39" x14ac:dyDescent="0.3">
      <c r="A1499">
        <v>1498</v>
      </c>
      <c r="B1499" t="s">
        <v>20</v>
      </c>
      <c r="C1499" t="s">
        <v>24</v>
      </c>
      <c r="D1499">
        <v>498</v>
      </c>
      <c r="E1499">
        <v>1653955330.3523099</v>
      </c>
      <c r="F1499">
        <v>6004445.0940861003</v>
      </c>
      <c r="G1499">
        <v>4487323516.2532997</v>
      </c>
      <c r="H1499">
        <v>196777301.61262399</v>
      </c>
      <c r="I1499">
        <v>123444.082091399</v>
      </c>
      <c r="J1499">
        <v>-403464.66012191802</v>
      </c>
      <c r="K1499">
        <v>1594.06022774692</v>
      </c>
      <c r="L1499">
        <v>95202.097793999201</v>
      </c>
      <c r="M1499">
        <v>105113.161182333</v>
      </c>
      <c r="Y1499" s="15">
        <f t="shared" si="113"/>
        <v>1</v>
      </c>
      <c r="Z1499" s="15">
        <f t="shared" si="114"/>
        <v>1</v>
      </c>
      <c r="AD1499" s="15">
        <f t="shared" si="115"/>
        <v>1</v>
      </c>
      <c r="AE1499" s="15">
        <f t="shared" si="116"/>
        <v>1</v>
      </c>
      <c r="AI1499" t="str">
        <f t="shared" si="117"/>
        <v/>
      </c>
      <c r="AJ1499" t="str">
        <f t="shared" si="118"/>
        <v/>
      </c>
      <c r="AL1499">
        <f t="shared" si="119"/>
        <v>0</v>
      </c>
    </row>
    <row r="1500" spans="1:39" x14ac:dyDescent="0.3">
      <c r="A1500">
        <v>1499</v>
      </c>
      <c r="B1500" t="s">
        <v>20</v>
      </c>
      <c r="C1500" t="s">
        <v>24</v>
      </c>
      <c r="D1500">
        <v>499</v>
      </c>
      <c r="E1500">
        <v>1215476210.7040401</v>
      </c>
      <c r="F1500">
        <v>6620700.8644019002</v>
      </c>
      <c r="G1500">
        <v>4488253437.53337</v>
      </c>
      <c r="H1500">
        <v>55416362.979615703</v>
      </c>
      <c r="I1500">
        <v>36088.360667564899</v>
      </c>
      <c r="J1500">
        <v>-91846.747117042498</v>
      </c>
      <c r="K1500">
        <v>1535.57440555681</v>
      </c>
      <c r="L1500">
        <v>28134.861761627701</v>
      </c>
      <c r="M1500">
        <v>30926.0123757525</v>
      </c>
      <c r="Y1500" s="15">
        <f t="shared" si="113"/>
        <v>1</v>
      </c>
      <c r="Z1500" s="15">
        <f t="shared" si="114"/>
        <v>1</v>
      </c>
      <c r="AD1500" s="15">
        <f t="shared" si="115"/>
        <v>1</v>
      </c>
      <c r="AE1500" s="15">
        <f t="shared" si="116"/>
        <v>1</v>
      </c>
      <c r="AI1500" t="str">
        <f t="shared" si="117"/>
        <v/>
      </c>
      <c r="AJ1500" t="str">
        <f t="shared" si="118"/>
        <v/>
      </c>
      <c r="AL1500">
        <f t="shared" si="119"/>
        <v>0</v>
      </c>
    </row>
    <row r="1501" spans="1:39" x14ac:dyDescent="0.3">
      <c r="A1501">
        <v>1500</v>
      </c>
      <c r="B1501" t="s">
        <v>20</v>
      </c>
      <c r="C1501" t="s">
        <v>24</v>
      </c>
      <c r="D1501">
        <v>500</v>
      </c>
      <c r="E1501">
        <v>2144764091.24086</v>
      </c>
      <c r="F1501">
        <v>6632728.8213911401</v>
      </c>
      <c r="G1501">
        <v>4489726780.7878399</v>
      </c>
      <c r="H1501">
        <v>223741132.28527799</v>
      </c>
      <c r="I1501">
        <v>127691.274586753</v>
      </c>
      <c r="J1501">
        <v>-398274.62014770502</v>
      </c>
      <c r="K1501">
        <v>1752.2037665405901</v>
      </c>
      <c r="L1501">
        <v>95579.371979599004</v>
      </c>
      <c r="M1501">
        <v>106848.520029115</v>
      </c>
      <c r="Y1501" s="15">
        <f t="shared" si="113"/>
        <v>1</v>
      </c>
      <c r="Z1501" s="15">
        <f t="shared" si="114"/>
        <v>1</v>
      </c>
      <c r="AD1501" s="15">
        <f t="shared" si="115"/>
        <v>1</v>
      </c>
      <c r="AE1501" s="15">
        <f t="shared" si="116"/>
        <v>1</v>
      </c>
      <c r="AI1501" t="str">
        <f t="shared" si="117"/>
        <v/>
      </c>
      <c r="AJ1501" t="str">
        <f t="shared" si="118"/>
        <v/>
      </c>
      <c r="AL1501">
        <f t="shared" si="119"/>
        <v>0</v>
      </c>
    </row>
    <row r="1502" spans="1:39" x14ac:dyDescent="0.3">
      <c r="A1502">
        <v>1501</v>
      </c>
      <c r="B1502" t="s">
        <v>20</v>
      </c>
      <c r="C1502" t="s">
        <v>25</v>
      </c>
      <c r="D1502">
        <v>1</v>
      </c>
      <c r="E1502">
        <v>2052776892.0297999</v>
      </c>
      <c r="F1502">
        <v>5770633.0407713503</v>
      </c>
      <c r="G1502">
        <v>4484815322.5842896</v>
      </c>
      <c r="H1502">
        <v>139102425.86557901</v>
      </c>
      <c r="I1502">
        <v>947622.70203359902</v>
      </c>
      <c r="J1502">
        <v>-4365273.2485971497</v>
      </c>
      <c r="K1502">
        <v>146.79093859514501</v>
      </c>
      <c r="L1502">
        <v>927658.36420179205</v>
      </c>
      <c r="M1502">
        <v>934664.52268108004</v>
      </c>
      <c r="O1502">
        <f>AVERAGE(E1502:E2001)</f>
        <v>1739476106.0872858</v>
      </c>
      <c r="P1502">
        <f>_xlfn.PERCENTILE.INC(E1502:E2001,0.5)</f>
        <v>1687050888.20613</v>
      </c>
      <c r="Q1502">
        <f>_xlfn.PERCENTILE.INC(E1502:E2001,0.025)</f>
        <v>1089445963.661675</v>
      </c>
      <c r="R1502">
        <f>_xlfn.PERCENTILE.INC(E1502:E2001,0.975)</f>
        <v>2563179476.7370067</v>
      </c>
      <c r="S1502">
        <f>_xlfn.PERCENTILE.INC(H1502:H2001,0.5)</f>
        <v>123495479.366946</v>
      </c>
      <c r="T1502">
        <f>AVERAGE(F1502:F2001)</f>
        <v>5576973.4715532949</v>
      </c>
      <c r="U1502">
        <f>_xlfn.PERCENTILE.INC(F1502:F2001,0.5)</f>
        <v>5587357.977670515</v>
      </c>
      <c r="V1502">
        <f>_xlfn.PERCENTILE.INC(F1502:F2001,0.025)</f>
        <v>4947002.3799471641</v>
      </c>
      <c r="W1502">
        <f>_xlfn.PERCENTILE.INC(F1502:F2001,0.975)</f>
        <v>6190337.9606148619</v>
      </c>
      <c r="Y1502" s="15">
        <f t="shared" si="113"/>
        <v>1</v>
      </c>
      <c r="Z1502" s="15">
        <f t="shared" si="114"/>
        <v>1</v>
      </c>
      <c r="AA1502" s="15">
        <f>AVERAGE(Y1502:Y2001)</f>
        <v>1</v>
      </c>
      <c r="AB1502" s="15">
        <f>AVERAGE(Z1502:Z2001)</f>
        <v>1</v>
      </c>
      <c r="AD1502" s="15">
        <f t="shared" si="115"/>
        <v>1</v>
      </c>
      <c r="AE1502" s="15">
        <f t="shared" si="116"/>
        <v>1</v>
      </c>
      <c r="AF1502" s="15">
        <f>AVERAGE(AD1502:AD2001)</f>
        <v>1</v>
      </c>
      <c r="AG1502" s="15">
        <f>AVERAGE(AE1502:AE2001)</f>
        <v>1</v>
      </c>
      <c r="AI1502" t="str">
        <f t="shared" si="117"/>
        <v/>
      </c>
      <c r="AJ1502" t="str">
        <f t="shared" si="118"/>
        <v/>
      </c>
      <c r="AL1502">
        <f t="shared" si="119"/>
        <v>0</v>
      </c>
      <c r="AM1502">
        <f>AVERAGE(AL1502:AL2001)</f>
        <v>0</v>
      </c>
    </row>
    <row r="1503" spans="1:39" x14ac:dyDescent="0.3">
      <c r="A1503">
        <v>1502</v>
      </c>
      <c r="B1503" t="s">
        <v>20</v>
      </c>
      <c r="C1503" t="s">
        <v>25</v>
      </c>
      <c r="D1503">
        <v>2</v>
      </c>
      <c r="E1503">
        <v>1561447969.2801299</v>
      </c>
      <c r="F1503">
        <v>6059043.4659233997</v>
      </c>
      <c r="G1503">
        <v>4484579032.8990202</v>
      </c>
      <c r="H1503">
        <v>106393861.74785399</v>
      </c>
      <c r="I1503">
        <v>927961.77278054599</v>
      </c>
      <c r="J1503">
        <v>-4539353.19124413</v>
      </c>
      <c r="K1503">
        <v>114.65328084480799</v>
      </c>
      <c r="L1503">
        <v>912691.852173861</v>
      </c>
      <c r="M1503">
        <v>918050.58155611705</v>
      </c>
      <c r="Y1503" s="15">
        <f t="shared" si="113"/>
        <v>1</v>
      </c>
      <c r="Z1503" s="15">
        <f t="shared" si="114"/>
        <v>1</v>
      </c>
      <c r="AD1503" s="15">
        <f t="shared" si="115"/>
        <v>1</v>
      </c>
      <c r="AE1503" s="15">
        <f t="shared" si="116"/>
        <v>1</v>
      </c>
      <c r="AI1503" t="str">
        <f t="shared" si="117"/>
        <v/>
      </c>
      <c r="AJ1503" t="str">
        <f t="shared" si="118"/>
        <v/>
      </c>
      <c r="AL1503">
        <f t="shared" si="119"/>
        <v>0</v>
      </c>
    </row>
    <row r="1504" spans="1:39" x14ac:dyDescent="0.3">
      <c r="A1504">
        <v>1503</v>
      </c>
      <c r="B1504" t="s">
        <v>20</v>
      </c>
      <c r="C1504" t="s">
        <v>25</v>
      </c>
      <c r="D1504">
        <v>3</v>
      </c>
      <c r="E1504">
        <v>1673405788.3130901</v>
      </c>
      <c r="F1504">
        <v>5352190.9698864799</v>
      </c>
      <c r="G1504">
        <v>4482881484.8678198</v>
      </c>
      <c r="H1504">
        <v>69574851.123799294</v>
      </c>
      <c r="I1504">
        <v>860411.03107369202</v>
      </c>
      <c r="J1504">
        <v>-4165342.3404550599</v>
      </c>
      <c r="K1504">
        <v>80.862342079666305</v>
      </c>
      <c r="L1504">
        <v>850425.46954383398</v>
      </c>
      <c r="M1504">
        <v>853929.73936596699</v>
      </c>
      <c r="Y1504" s="15">
        <f t="shared" si="113"/>
        <v>1</v>
      </c>
      <c r="Z1504" s="15">
        <f t="shared" si="114"/>
        <v>1</v>
      </c>
      <c r="AD1504" s="15">
        <f t="shared" si="115"/>
        <v>1</v>
      </c>
      <c r="AE1504" s="15">
        <f t="shared" si="116"/>
        <v>1</v>
      </c>
      <c r="AI1504" t="str">
        <f t="shared" si="117"/>
        <v/>
      </c>
      <c r="AJ1504" t="str">
        <f t="shared" si="118"/>
        <v/>
      </c>
      <c r="AL1504">
        <f t="shared" si="119"/>
        <v>0</v>
      </c>
    </row>
    <row r="1505" spans="1:38" x14ac:dyDescent="0.3">
      <c r="A1505">
        <v>1504</v>
      </c>
      <c r="B1505" t="s">
        <v>20</v>
      </c>
      <c r="C1505" t="s">
        <v>25</v>
      </c>
      <c r="D1505">
        <v>4</v>
      </c>
      <c r="E1505">
        <v>1875049282.54983</v>
      </c>
      <c r="F1505">
        <v>5512388.33528951</v>
      </c>
      <c r="G1505">
        <v>4485250882.0527496</v>
      </c>
      <c r="H1505">
        <v>168242483.71596599</v>
      </c>
      <c r="I1505">
        <v>902929.44253924396</v>
      </c>
      <c r="J1505">
        <v>-4531493.58563805</v>
      </c>
      <c r="K1505">
        <v>186.329602059303</v>
      </c>
      <c r="L1505">
        <v>878782.84867743996</v>
      </c>
      <c r="M1505">
        <v>887256.70164246403</v>
      </c>
      <c r="Y1505" s="15">
        <f t="shared" si="113"/>
        <v>1</v>
      </c>
      <c r="Z1505" s="15">
        <f t="shared" si="114"/>
        <v>1</v>
      </c>
      <c r="AD1505" s="15">
        <f t="shared" si="115"/>
        <v>1</v>
      </c>
      <c r="AE1505" s="15">
        <f t="shared" si="116"/>
        <v>1</v>
      </c>
      <c r="AI1505" t="str">
        <f t="shared" si="117"/>
        <v/>
      </c>
      <c r="AJ1505" t="str">
        <f t="shared" si="118"/>
        <v/>
      </c>
      <c r="AL1505">
        <f t="shared" si="119"/>
        <v>0</v>
      </c>
    </row>
    <row r="1506" spans="1:38" x14ac:dyDescent="0.3">
      <c r="A1506">
        <v>1505</v>
      </c>
      <c r="B1506" t="s">
        <v>20</v>
      </c>
      <c r="C1506" t="s">
        <v>25</v>
      </c>
      <c r="D1506">
        <v>5</v>
      </c>
      <c r="E1506">
        <v>1528640047.2580099</v>
      </c>
      <c r="F1506">
        <v>5157938.1325074201</v>
      </c>
      <c r="G1506">
        <v>4482394425.9614096</v>
      </c>
      <c r="H1506">
        <v>160762039.06734699</v>
      </c>
      <c r="I1506">
        <v>875163.75270619499</v>
      </c>
      <c r="J1506">
        <v>-4490621.0069418</v>
      </c>
      <c r="K1506">
        <v>183.69366712256601</v>
      </c>
      <c r="L1506">
        <v>852090.77149469405</v>
      </c>
      <c r="M1506">
        <v>860187.85762493801</v>
      </c>
      <c r="Y1506" s="15">
        <f t="shared" si="113"/>
        <v>1</v>
      </c>
      <c r="Z1506" s="15">
        <f t="shared" si="114"/>
        <v>1</v>
      </c>
      <c r="AD1506" s="15">
        <f t="shared" si="115"/>
        <v>1</v>
      </c>
      <c r="AE1506" s="15">
        <f t="shared" si="116"/>
        <v>1</v>
      </c>
      <c r="AI1506" t="str">
        <f t="shared" si="117"/>
        <v/>
      </c>
      <c r="AJ1506" t="str">
        <f t="shared" si="118"/>
        <v/>
      </c>
      <c r="AL1506">
        <f t="shared" si="119"/>
        <v>0</v>
      </c>
    </row>
    <row r="1507" spans="1:38" x14ac:dyDescent="0.3">
      <c r="A1507">
        <v>1506</v>
      </c>
      <c r="B1507" t="s">
        <v>20</v>
      </c>
      <c r="C1507" t="s">
        <v>25</v>
      </c>
      <c r="D1507">
        <v>6</v>
      </c>
      <c r="E1507">
        <v>1340998350.97261</v>
      </c>
      <c r="F1507">
        <v>5359975.7006512098</v>
      </c>
      <c r="G1507">
        <v>4482959863.1262197</v>
      </c>
      <c r="H1507">
        <v>118794852.67645</v>
      </c>
      <c r="I1507">
        <v>877844.90822410199</v>
      </c>
      <c r="J1507">
        <v>-4169677.7252941099</v>
      </c>
      <c r="K1507">
        <v>135.32555872172799</v>
      </c>
      <c r="L1507">
        <v>860795.16551289801</v>
      </c>
      <c r="M1507">
        <v>866778.49441026198</v>
      </c>
      <c r="Y1507" s="15">
        <f t="shared" si="113"/>
        <v>1</v>
      </c>
      <c r="Z1507" s="15">
        <f t="shared" si="114"/>
        <v>1</v>
      </c>
      <c r="AD1507" s="15">
        <f t="shared" si="115"/>
        <v>1</v>
      </c>
      <c r="AE1507" s="15">
        <f t="shared" si="116"/>
        <v>1</v>
      </c>
      <c r="AI1507" t="str">
        <f t="shared" si="117"/>
        <v/>
      </c>
      <c r="AJ1507" t="str">
        <f t="shared" si="118"/>
        <v/>
      </c>
      <c r="AL1507">
        <f t="shared" si="119"/>
        <v>0</v>
      </c>
    </row>
    <row r="1508" spans="1:38" x14ac:dyDescent="0.3">
      <c r="A1508">
        <v>1507</v>
      </c>
      <c r="B1508" t="s">
        <v>20</v>
      </c>
      <c r="C1508" t="s">
        <v>25</v>
      </c>
      <c r="D1508">
        <v>7</v>
      </c>
      <c r="E1508">
        <v>1533444187.3563299</v>
      </c>
      <c r="F1508">
        <v>5392546.2962587299</v>
      </c>
      <c r="G1508">
        <v>4483660447.1486101</v>
      </c>
      <c r="H1508">
        <v>114620620.57547399</v>
      </c>
      <c r="I1508">
        <v>888682.88977489201</v>
      </c>
      <c r="J1508">
        <v>-4362181.2215633402</v>
      </c>
      <c r="K1508">
        <v>128.97808869090301</v>
      </c>
      <c r="L1508">
        <v>872232.24358794896</v>
      </c>
      <c r="M1508">
        <v>878005.32933932298</v>
      </c>
      <c r="Y1508" s="15">
        <f t="shared" si="113"/>
        <v>1</v>
      </c>
      <c r="Z1508" s="15">
        <f t="shared" si="114"/>
        <v>1</v>
      </c>
      <c r="AD1508" s="15">
        <f t="shared" si="115"/>
        <v>1</v>
      </c>
      <c r="AE1508" s="15">
        <f t="shared" si="116"/>
        <v>1</v>
      </c>
      <c r="AI1508" t="str">
        <f t="shared" si="117"/>
        <v/>
      </c>
      <c r="AJ1508" t="str">
        <f t="shared" si="118"/>
        <v/>
      </c>
      <c r="AL1508">
        <f t="shared" si="119"/>
        <v>0</v>
      </c>
    </row>
    <row r="1509" spans="1:38" x14ac:dyDescent="0.3">
      <c r="A1509">
        <v>1508</v>
      </c>
      <c r="B1509" t="s">
        <v>20</v>
      </c>
      <c r="C1509" t="s">
        <v>25</v>
      </c>
      <c r="D1509">
        <v>8</v>
      </c>
      <c r="E1509">
        <v>1747415540.86924</v>
      </c>
      <c r="F1509">
        <v>5746428.6095590796</v>
      </c>
      <c r="G1509">
        <v>4486066819.3029203</v>
      </c>
      <c r="H1509">
        <v>100459934.731995</v>
      </c>
      <c r="I1509">
        <v>962356.24523785303</v>
      </c>
      <c r="J1509">
        <v>-4967198.1258153897</v>
      </c>
      <c r="K1509">
        <v>104.389549326576</v>
      </c>
      <c r="L1509">
        <v>947937.97709428403</v>
      </c>
      <c r="M1509">
        <v>952997.83294634195</v>
      </c>
      <c r="Y1509" s="15">
        <f t="shared" si="113"/>
        <v>1</v>
      </c>
      <c r="Z1509" s="15">
        <f t="shared" si="114"/>
        <v>1</v>
      </c>
      <c r="AD1509" s="15">
        <f t="shared" si="115"/>
        <v>1</v>
      </c>
      <c r="AE1509" s="15">
        <f t="shared" si="116"/>
        <v>1</v>
      </c>
      <c r="AI1509" t="str">
        <f t="shared" si="117"/>
        <v/>
      </c>
      <c r="AJ1509" t="str">
        <f t="shared" si="118"/>
        <v/>
      </c>
      <c r="AL1509">
        <f t="shared" si="119"/>
        <v>0</v>
      </c>
    </row>
    <row r="1510" spans="1:38" x14ac:dyDescent="0.3">
      <c r="A1510">
        <v>1509</v>
      </c>
      <c r="B1510" t="s">
        <v>20</v>
      </c>
      <c r="C1510" t="s">
        <v>25</v>
      </c>
      <c r="D1510">
        <v>9</v>
      </c>
      <c r="E1510">
        <v>2690732483.0553498</v>
      </c>
      <c r="F1510">
        <v>5289196.5004747296</v>
      </c>
      <c r="G1510">
        <v>4484181210.4189701</v>
      </c>
      <c r="H1510">
        <v>90075115.596386001</v>
      </c>
      <c r="I1510">
        <v>884855.84772908199</v>
      </c>
      <c r="J1510">
        <v>-4543901.6165199298</v>
      </c>
      <c r="K1510">
        <v>101.796372626747</v>
      </c>
      <c r="L1510">
        <v>871928.03553015599</v>
      </c>
      <c r="M1510">
        <v>876464.84019751905</v>
      </c>
      <c r="Y1510" s="15">
        <f t="shared" si="113"/>
        <v>1</v>
      </c>
      <c r="Z1510" s="15">
        <f t="shared" si="114"/>
        <v>1</v>
      </c>
      <c r="AD1510" s="15">
        <f t="shared" si="115"/>
        <v>1</v>
      </c>
      <c r="AE1510" s="15">
        <f t="shared" si="116"/>
        <v>1</v>
      </c>
      <c r="AI1510" t="str">
        <f t="shared" si="117"/>
        <v/>
      </c>
      <c r="AJ1510" t="str">
        <f t="shared" si="118"/>
        <v/>
      </c>
      <c r="AL1510">
        <f t="shared" si="119"/>
        <v>0</v>
      </c>
    </row>
    <row r="1511" spans="1:38" x14ac:dyDescent="0.3">
      <c r="A1511">
        <v>1510</v>
      </c>
      <c r="B1511" t="s">
        <v>20</v>
      </c>
      <c r="C1511" t="s">
        <v>25</v>
      </c>
      <c r="D1511">
        <v>10</v>
      </c>
      <c r="E1511">
        <v>2357981895.15134</v>
      </c>
      <c r="F1511">
        <v>6186077.8144161096</v>
      </c>
      <c r="G1511">
        <v>4485605734.6431999</v>
      </c>
      <c r="H1511">
        <v>157331429.570999</v>
      </c>
      <c r="I1511">
        <v>941305.60376521398</v>
      </c>
      <c r="J1511">
        <v>-4556529.31437397</v>
      </c>
      <c r="K1511">
        <v>167.14171140772399</v>
      </c>
      <c r="L1511">
        <v>918724.99244969396</v>
      </c>
      <c r="M1511">
        <v>926649.28940201702</v>
      </c>
      <c r="Y1511" s="15">
        <f t="shared" si="113"/>
        <v>1</v>
      </c>
      <c r="Z1511" s="15">
        <f t="shared" si="114"/>
        <v>1</v>
      </c>
      <c r="AD1511" s="15">
        <f t="shared" si="115"/>
        <v>1</v>
      </c>
      <c r="AE1511" s="15">
        <f t="shared" si="116"/>
        <v>1</v>
      </c>
      <c r="AI1511" t="str">
        <f t="shared" si="117"/>
        <v/>
      </c>
      <c r="AJ1511" t="str">
        <f t="shared" si="118"/>
        <v/>
      </c>
      <c r="AL1511">
        <f t="shared" si="119"/>
        <v>0</v>
      </c>
    </row>
    <row r="1512" spans="1:38" x14ac:dyDescent="0.3">
      <c r="A1512">
        <v>1511</v>
      </c>
      <c r="B1512" t="s">
        <v>20</v>
      </c>
      <c r="C1512" t="s">
        <v>25</v>
      </c>
      <c r="D1512">
        <v>11</v>
      </c>
      <c r="E1512">
        <v>1706031152.25875</v>
      </c>
      <c r="F1512">
        <v>5598266.9145767996</v>
      </c>
      <c r="G1512">
        <v>4484129916.8237696</v>
      </c>
      <c r="H1512">
        <v>134991078.064693</v>
      </c>
      <c r="I1512">
        <v>896760.98810880305</v>
      </c>
      <c r="J1512">
        <v>-4149101.3357267398</v>
      </c>
      <c r="K1512">
        <v>150.53183607973199</v>
      </c>
      <c r="L1512">
        <v>877386.72148481396</v>
      </c>
      <c r="M1512">
        <v>884185.80410559499</v>
      </c>
      <c r="Y1512" s="15">
        <f t="shared" si="113"/>
        <v>1</v>
      </c>
      <c r="Z1512" s="15">
        <f t="shared" si="114"/>
        <v>1</v>
      </c>
      <c r="AD1512" s="15">
        <f t="shared" si="115"/>
        <v>1</v>
      </c>
      <c r="AE1512" s="15">
        <f t="shared" si="116"/>
        <v>1</v>
      </c>
      <c r="AI1512" t="str">
        <f t="shared" si="117"/>
        <v/>
      </c>
      <c r="AJ1512" t="str">
        <f t="shared" si="118"/>
        <v/>
      </c>
      <c r="AL1512">
        <f t="shared" si="119"/>
        <v>0</v>
      </c>
    </row>
    <row r="1513" spans="1:38" x14ac:dyDescent="0.3">
      <c r="A1513">
        <v>1512</v>
      </c>
      <c r="B1513" t="s">
        <v>20</v>
      </c>
      <c r="C1513" t="s">
        <v>25</v>
      </c>
      <c r="D1513">
        <v>12</v>
      </c>
      <c r="E1513">
        <v>1377198169.4970601</v>
      </c>
      <c r="F1513">
        <v>5836626.2296243198</v>
      </c>
      <c r="G1513">
        <v>4484474841.8605499</v>
      </c>
      <c r="H1513">
        <v>112191609.420296</v>
      </c>
      <c r="I1513">
        <v>956653.62182062899</v>
      </c>
      <c r="J1513">
        <v>-4620631.9394874601</v>
      </c>
      <c r="K1513">
        <v>117.275058455099</v>
      </c>
      <c r="L1513">
        <v>940551.59356034896</v>
      </c>
      <c r="M1513">
        <v>946202.33754093701</v>
      </c>
      <c r="Y1513" s="15">
        <f t="shared" si="113"/>
        <v>1</v>
      </c>
      <c r="Z1513" s="15">
        <f t="shared" si="114"/>
        <v>1</v>
      </c>
      <c r="AD1513" s="15">
        <f t="shared" si="115"/>
        <v>1</v>
      </c>
      <c r="AE1513" s="15">
        <f t="shared" si="116"/>
        <v>1</v>
      </c>
      <c r="AI1513" t="str">
        <f t="shared" si="117"/>
        <v/>
      </c>
      <c r="AJ1513" t="str">
        <f t="shared" si="118"/>
        <v/>
      </c>
      <c r="AL1513">
        <f t="shared" si="119"/>
        <v>0</v>
      </c>
    </row>
    <row r="1514" spans="1:38" x14ac:dyDescent="0.3">
      <c r="A1514">
        <v>1513</v>
      </c>
      <c r="B1514" t="s">
        <v>20</v>
      </c>
      <c r="C1514" t="s">
        <v>25</v>
      </c>
      <c r="D1514">
        <v>13</v>
      </c>
      <c r="E1514">
        <v>1422648205.23786</v>
      </c>
      <c r="F1514">
        <v>5681231.6632913798</v>
      </c>
      <c r="G1514">
        <v>4481699958.7299805</v>
      </c>
      <c r="H1514">
        <v>128239707.18977</v>
      </c>
      <c r="I1514">
        <v>1065380.1340751401</v>
      </c>
      <c r="J1514">
        <v>-4377980.9298467599</v>
      </c>
      <c r="K1514">
        <v>120.36990656024901</v>
      </c>
      <c r="L1514">
        <v>1046974.8415588</v>
      </c>
      <c r="M1514">
        <v>1053433.8785333</v>
      </c>
      <c r="Y1514" s="15">
        <f t="shared" si="113"/>
        <v>1</v>
      </c>
      <c r="Z1514" s="15">
        <f t="shared" si="114"/>
        <v>1</v>
      </c>
      <c r="AD1514" s="15">
        <f t="shared" si="115"/>
        <v>1</v>
      </c>
      <c r="AE1514" s="15">
        <f t="shared" si="116"/>
        <v>1</v>
      </c>
      <c r="AI1514" t="str">
        <f t="shared" si="117"/>
        <v/>
      </c>
      <c r="AJ1514" t="str">
        <f t="shared" si="118"/>
        <v/>
      </c>
      <c r="AL1514">
        <f t="shared" si="119"/>
        <v>0</v>
      </c>
    </row>
    <row r="1515" spans="1:38" x14ac:dyDescent="0.3">
      <c r="A1515">
        <v>1514</v>
      </c>
      <c r="B1515" t="s">
        <v>20</v>
      </c>
      <c r="C1515" t="s">
        <v>25</v>
      </c>
      <c r="D1515">
        <v>14</v>
      </c>
      <c r="E1515">
        <v>1744971751.98072</v>
      </c>
      <c r="F1515">
        <v>5632727.4019975504</v>
      </c>
      <c r="G1515">
        <v>4483126659.7515497</v>
      </c>
      <c r="H1515">
        <v>119999847.27546901</v>
      </c>
      <c r="I1515">
        <v>933130.17223949998</v>
      </c>
      <c r="J1515">
        <v>-4717170.2375164004</v>
      </c>
      <c r="K1515">
        <v>128.599257472804</v>
      </c>
      <c r="L1515">
        <v>915907.48560506396</v>
      </c>
      <c r="M1515">
        <v>921951.50634928001</v>
      </c>
      <c r="Y1515" s="15">
        <f t="shared" si="113"/>
        <v>1</v>
      </c>
      <c r="Z1515" s="15">
        <f t="shared" si="114"/>
        <v>1</v>
      </c>
      <c r="AD1515" s="15">
        <f t="shared" si="115"/>
        <v>1</v>
      </c>
      <c r="AE1515" s="15">
        <f t="shared" si="116"/>
        <v>1</v>
      </c>
      <c r="AI1515" t="str">
        <f t="shared" si="117"/>
        <v/>
      </c>
      <c r="AJ1515" t="str">
        <f t="shared" si="118"/>
        <v/>
      </c>
      <c r="AL1515">
        <f t="shared" si="119"/>
        <v>0</v>
      </c>
    </row>
    <row r="1516" spans="1:38" x14ac:dyDescent="0.3">
      <c r="A1516">
        <v>1515</v>
      </c>
      <c r="B1516" t="s">
        <v>20</v>
      </c>
      <c r="C1516" t="s">
        <v>25</v>
      </c>
      <c r="D1516">
        <v>15</v>
      </c>
      <c r="E1516">
        <v>1688024634.4319699</v>
      </c>
      <c r="F1516">
        <v>5875561.1413687197</v>
      </c>
      <c r="G1516">
        <v>4484041881.4628401</v>
      </c>
      <c r="H1516">
        <v>90200234.304229006</v>
      </c>
      <c r="I1516">
        <v>938175.08636176796</v>
      </c>
      <c r="J1516">
        <v>-4463042.7975187302</v>
      </c>
      <c r="K1516">
        <v>96.144350468764301</v>
      </c>
      <c r="L1516">
        <v>925229.31680417596</v>
      </c>
      <c r="M1516">
        <v>929772.42331344006</v>
      </c>
      <c r="Y1516" s="15">
        <f t="shared" si="113"/>
        <v>1</v>
      </c>
      <c r="Z1516" s="15">
        <f t="shared" si="114"/>
        <v>1</v>
      </c>
      <c r="AD1516" s="15">
        <f t="shared" si="115"/>
        <v>1</v>
      </c>
      <c r="AE1516" s="15">
        <f t="shared" si="116"/>
        <v>1</v>
      </c>
      <c r="AI1516" t="str">
        <f t="shared" si="117"/>
        <v/>
      </c>
      <c r="AJ1516" t="str">
        <f t="shared" si="118"/>
        <v/>
      </c>
      <c r="AL1516">
        <f t="shared" si="119"/>
        <v>0</v>
      </c>
    </row>
    <row r="1517" spans="1:38" x14ac:dyDescent="0.3">
      <c r="A1517">
        <v>1516</v>
      </c>
      <c r="B1517" t="s">
        <v>20</v>
      </c>
      <c r="C1517" t="s">
        <v>25</v>
      </c>
      <c r="D1517">
        <v>16</v>
      </c>
      <c r="E1517">
        <v>1937010701.25635</v>
      </c>
      <c r="F1517">
        <v>5831088.4903862197</v>
      </c>
      <c r="G1517">
        <v>4487130252.3926601</v>
      </c>
      <c r="H1517">
        <v>199233591.77221701</v>
      </c>
      <c r="I1517">
        <v>947791.30466758495</v>
      </c>
      <c r="J1517">
        <v>-4298181.9615945797</v>
      </c>
      <c r="K1517">
        <v>210.20829247013799</v>
      </c>
      <c r="L1517">
        <v>919196.78729066602</v>
      </c>
      <c r="M1517">
        <v>929231.56640877295</v>
      </c>
      <c r="Y1517" s="15">
        <f t="shared" si="113"/>
        <v>1</v>
      </c>
      <c r="Z1517" s="15">
        <f t="shared" si="114"/>
        <v>1</v>
      </c>
      <c r="AD1517" s="15">
        <f t="shared" si="115"/>
        <v>1</v>
      </c>
      <c r="AE1517" s="15">
        <f t="shared" si="116"/>
        <v>1</v>
      </c>
      <c r="AI1517" t="str">
        <f t="shared" si="117"/>
        <v/>
      </c>
      <c r="AJ1517" t="str">
        <f t="shared" si="118"/>
        <v/>
      </c>
      <c r="AL1517">
        <f t="shared" si="119"/>
        <v>0</v>
      </c>
    </row>
    <row r="1518" spans="1:38" x14ac:dyDescent="0.3">
      <c r="A1518">
        <v>1517</v>
      </c>
      <c r="B1518" t="s">
        <v>20</v>
      </c>
      <c r="C1518" t="s">
        <v>25</v>
      </c>
      <c r="D1518">
        <v>17</v>
      </c>
      <c r="E1518">
        <v>1586258060.2706399</v>
      </c>
      <c r="F1518">
        <v>5249323.7790413899</v>
      </c>
      <c r="G1518">
        <v>4482842383.6596699</v>
      </c>
      <c r="H1518">
        <v>69243195.587065697</v>
      </c>
      <c r="I1518">
        <v>859918.19429725502</v>
      </c>
      <c r="J1518">
        <v>-4295861.0542516699</v>
      </c>
      <c r="K1518">
        <v>80.523003288298597</v>
      </c>
      <c r="L1518">
        <v>849980.23282280902</v>
      </c>
      <c r="M1518">
        <v>853467.79818248295</v>
      </c>
      <c r="Y1518" s="15">
        <f t="shared" si="113"/>
        <v>1</v>
      </c>
      <c r="Z1518" s="15">
        <f t="shared" si="114"/>
        <v>1</v>
      </c>
      <c r="AD1518" s="15">
        <f t="shared" si="115"/>
        <v>1</v>
      </c>
      <c r="AE1518" s="15">
        <f t="shared" si="116"/>
        <v>1</v>
      </c>
      <c r="AI1518" t="str">
        <f t="shared" si="117"/>
        <v/>
      </c>
      <c r="AJ1518" t="str">
        <f t="shared" si="118"/>
        <v/>
      </c>
      <c r="AL1518">
        <f t="shared" si="119"/>
        <v>0</v>
      </c>
    </row>
    <row r="1519" spans="1:38" x14ac:dyDescent="0.3">
      <c r="A1519">
        <v>1518</v>
      </c>
      <c r="B1519" t="s">
        <v>20</v>
      </c>
      <c r="C1519" t="s">
        <v>25</v>
      </c>
      <c r="D1519">
        <v>18</v>
      </c>
      <c r="E1519">
        <v>1678399353.87607</v>
      </c>
      <c r="F1519">
        <v>4777329.0665925601</v>
      </c>
      <c r="G1519">
        <v>4481964587.3281498</v>
      </c>
      <c r="H1519">
        <v>98756219.557163</v>
      </c>
      <c r="I1519">
        <v>790770.06670682703</v>
      </c>
      <c r="J1519">
        <v>-3704732.78263378</v>
      </c>
      <c r="K1519">
        <v>124.88613784843299</v>
      </c>
      <c r="L1519">
        <v>776596.32014588197</v>
      </c>
      <c r="M1519">
        <v>781570.36513990304</v>
      </c>
      <c r="Y1519" s="15">
        <f t="shared" si="113"/>
        <v>1</v>
      </c>
      <c r="Z1519" s="15">
        <f t="shared" si="114"/>
        <v>1</v>
      </c>
      <c r="AD1519" s="15">
        <f t="shared" si="115"/>
        <v>1</v>
      </c>
      <c r="AE1519" s="15">
        <f t="shared" si="116"/>
        <v>1</v>
      </c>
      <c r="AI1519" t="str">
        <f t="shared" si="117"/>
        <v/>
      </c>
      <c r="AJ1519" t="str">
        <f t="shared" si="118"/>
        <v/>
      </c>
      <c r="AL1519">
        <f t="shared" si="119"/>
        <v>0</v>
      </c>
    </row>
    <row r="1520" spans="1:38" x14ac:dyDescent="0.3">
      <c r="A1520">
        <v>1519</v>
      </c>
      <c r="B1520" t="s">
        <v>20</v>
      </c>
      <c r="C1520" t="s">
        <v>25</v>
      </c>
      <c r="D1520">
        <v>19</v>
      </c>
      <c r="E1520">
        <v>1460114548.6284201</v>
      </c>
      <c r="F1520">
        <v>4792611.9235653197</v>
      </c>
      <c r="G1520">
        <v>4481159640.8593197</v>
      </c>
      <c r="H1520">
        <v>189554976.31882501</v>
      </c>
      <c r="I1520">
        <v>704560.11585659499</v>
      </c>
      <c r="J1520">
        <v>-3652787.6477222401</v>
      </c>
      <c r="K1520">
        <v>269.04017422043103</v>
      </c>
      <c r="L1520">
        <v>677354.69825599797</v>
      </c>
      <c r="M1520">
        <v>686901.99548222194</v>
      </c>
      <c r="Y1520" s="15">
        <f t="shared" si="113"/>
        <v>1</v>
      </c>
      <c r="Z1520" s="15">
        <f t="shared" si="114"/>
        <v>1</v>
      </c>
      <c r="AD1520" s="15">
        <f t="shared" si="115"/>
        <v>1</v>
      </c>
      <c r="AE1520" s="15">
        <f t="shared" si="116"/>
        <v>1</v>
      </c>
      <c r="AI1520" t="str">
        <f t="shared" si="117"/>
        <v/>
      </c>
      <c r="AJ1520" t="str">
        <f t="shared" si="118"/>
        <v/>
      </c>
      <c r="AL1520">
        <f t="shared" si="119"/>
        <v>0</v>
      </c>
    </row>
    <row r="1521" spans="1:38" x14ac:dyDescent="0.3">
      <c r="A1521">
        <v>1520</v>
      </c>
      <c r="B1521" t="s">
        <v>20</v>
      </c>
      <c r="C1521" t="s">
        <v>25</v>
      </c>
      <c r="D1521">
        <v>20</v>
      </c>
      <c r="E1521">
        <v>2215031029.1915302</v>
      </c>
      <c r="F1521">
        <v>5511720.9981891997</v>
      </c>
      <c r="G1521">
        <v>4482810108.9769297</v>
      </c>
      <c r="H1521">
        <v>220043262.35558599</v>
      </c>
      <c r="I1521">
        <v>899345.64224857895</v>
      </c>
      <c r="J1521">
        <v>-4034307.4726886698</v>
      </c>
      <c r="K1521">
        <v>244.67040481279801</v>
      </c>
      <c r="L1521">
        <v>867764.46744200098</v>
      </c>
      <c r="M1521">
        <v>878847.36523310596</v>
      </c>
      <c r="Y1521" s="15">
        <f t="shared" si="113"/>
        <v>1</v>
      </c>
      <c r="Z1521" s="15">
        <f t="shared" si="114"/>
        <v>1</v>
      </c>
      <c r="AD1521" s="15">
        <f t="shared" si="115"/>
        <v>1</v>
      </c>
      <c r="AE1521" s="15">
        <f t="shared" si="116"/>
        <v>1</v>
      </c>
      <c r="AI1521" t="str">
        <f t="shared" si="117"/>
        <v/>
      </c>
      <c r="AJ1521" t="str">
        <f t="shared" si="118"/>
        <v/>
      </c>
      <c r="AL1521">
        <f t="shared" si="119"/>
        <v>0</v>
      </c>
    </row>
    <row r="1522" spans="1:38" x14ac:dyDescent="0.3">
      <c r="A1522">
        <v>1521</v>
      </c>
      <c r="B1522" t="s">
        <v>20</v>
      </c>
      <c r="C1522" t="s">
        <v>25</v>
      </c>
      <c r="D1522">
        <v>21</v>
      </c>
      <c r="E1522">
        <v>2081873738.98804</v>
      </c>
      <c r="F1522">
        <v>5872534.8769228198</v>
      </c>
      <c r="G1522">
        <v>4486123820.0426502</v>
      </c>
      <c r="H1522">
        <v>83558006.834178001</v>
      </c>
      <c r="I1522">
        <v>881276.68015267095</v>
      </c>
      <c r="J1522">
        <v>-4550159.9285793304</v>
      </c>
      <c r="K1522">
        <v>94.814725858515303</v>
      </c>
      <c r="L1522">
        <v>869284.22016062203</v>
      </c>
      <c r="M1522">
        <v>873492.77823896497</v>
      </c>
      <c r="Y1522" s="15">
        <f t="shared" si="113"/>
        <v>1</v>
      </c>
      <c r="Z1522" s="15">
        <f t="shared" si="114"/>
        <v>1</v>
      </c>
      <c r="AD1522" s="15">
        <f t="shared" si="115"/>
        <v>1</v>
      </c>
      <c r="AE1522" s="15">
        <f t="shared" si="116"/>
        <v>1</v>
      </c>
      <c r="AI1522" t="str">
        <f t="shared" si="117"/>
        <v/>
      </c>
      <c r="AJ1522" t="str">
        <f t="shared" si="118"/>
        <v/>
      </c>
      <c r="AL1522">
        <f t="shared" si="119"/>
        <v>0</v>
      </c>
    </row>
    <row r="1523" spans="1:38" x14ac:dyDescent="0.3">
      <c r="A1523">
        <v>1522</v>
      </c>
      <c r="B1523" t="s">
        <v>20</v>
      </c>
      <c r="C1523" t="s">
        <v>25</v>
      </c>
      <c r="D1523">
        <v>22</v>
      </c>
      <c r="E1523">
        <v>1944915532.3434899</v>
      </c>
      <c r="F1523">
        <v>5671810.2039022204</v>
      </c>
      <c r="G1523">
        <v>4483175553.3291397</v>
      </c>
      <c r="H1523">
        <v>172447730.00519001</v>
      </c>
      <c r="I1523">
        <v>910446.61882268905</v>
      </c>
      <c r="J1523">
        <v>-4015026.0562572498</v>
      </c>
      <c r="K1523">
        <v>189.41003946852399</v>
      </c>
      <c r="L1523">
        <v>885696.47720058099</v>
      </c>
      <c r="M1523">
        <v>894382.13540022599</v>
      </c>
      <c r="Y1523" s="15">
        <f t="shared" si="113"/>
        <v>1</v>
      </c>
      <c r="Z1523" s="15">
        <f t="shared" si="114"/>
        <v>1</v>
      </c>
      <c r="AD1523" s="15">
        <f t="shared" si="115"/>
        <v>1</v>
      </c>
      <c r="AE1523" s="15">
        <f t="shared" si="116"/>
        <v>1</v>
      </c>
      <c r="AI1523" t="str">
        <f t="shared" si="117"/>
        <v/>
      </c>
      <c r="AJ1523" t="str">
        <f t="shared" si="118"/>
        <v/>
      </c>
      <c r="AL1523">
        <f t="shared" si="119"/>
        <v>0</v>
      </c>
    </row>
    <row r="1524" spans="1:38" x14ac:dyDescent="0.3">
      <c r="A1524">
        <v>1523</v>
      </c>
      <c r="B1524" t="s">
        <v>20</v>
      </c>
      <c r="C1524" t="s">
        <v>25</v>
      </c>
      <c r="D1524">
        <v>23</v>
      </c>
      <c r="E1524">
        <v>1948480276.98069</v>
      </c>
      <c r="F1524">
        <v>5794515.9094566703</v>
      </c>
      <c r="G1524">
        <v>4483414515.7524595</v>
      </c>
      <c r="H1524">
        <v>91461939.006599903</v>
      </c>
      <c r="I1524">
        <v>934906.08903042297</v>
      </c>
      <c r="J1524">
        <v>-4107292.9679889702</v>
      </c>
      <c r="K1524">
        <v>97.830081630395298</v>
      </c>
      <c r="L1524">
        <v>921779.23636974802</v>
      </c>
      <c r="M1524">
        <v>926385.89103817602</v>
      </c>
      <c r="Y1524" s="15">
        <f t="shared" si="113"/>
        <v>1</v>
      </c>
      <c r="Z1524" s="15">
        <f t="shared" si="114"/>
        <v>1</v>
      </c>
      <c r="AD1524" s="15">
        <f t="shared" si="115"/>
        <v>1</v>
      </c>
      <c r="AE1524" s="15">
        <f t="shared" si="116"/>
        <v>1</v>
      </c>
      <c r="AI1524" t="str">
        <f t="shared" si="117"/>
        <v/>
      </c>
      <c r="AJ1524" t="str">
        <f t="shared" si="118"/>
        <v/>
      </c>
      <c r="AL1524">
        <f t="shared" si="119"/>
        <v>0</v>
      </c>
    </row>
    <row r="1525" spans="1:38" x14ac:dyDescent="0.3">
      <c r="A1525">
        <v>1524</v>
      </c>
      <c r="B1525" t="s">
        <v>20</v>
      </c>
      <c r="C1525" t="s">
        <v>25</v>
      </c>
      <c r="D1525">
        <v>24</v>
      </c>
      <c r="E1525">
        <v>1509669723.4246099</v>
      </c>
      <c r="F1525">
        <v>5399728.3807197297</v>
      </c>
      <c r="G1525">
        <v>4483573215.0564699</v>
      </c>
      <c r="H1525">
        <v>147237547.450789</v>
      </c>
      <c r="I1525">
        <v>831350.70364412304</v>
      </c>
      <c r="J1525">
        <v>-3833983.26605892</v>
      </c>
      <c r="K1525">
        <v>177.10642067828999</v>
      </c>
      <c r="L1525">
        <v>810218.79224471399</v>
      </c>
      <c r="M1525">
        <v>817634.69160896202</v>
      </c>
      <c r="Y1525" s="15">
        <f t="shared" si="113"/>
        <v>1</v>
      </c>
      <c r="Z1525" s="15">
        <f t="shared" si="114"/>
        <v>1</v>
      </c>
      <c r="AD1525" s="15">
        <f t="shared" si="115"/>
        <v>1</v>
      </c>
      <c r="AE1525" s="15">
        <f t="shared" si="116"/>
        <v>1</v>
      </c>
      <c r="AI1525" t="str">
        <f t="shared" si="117"/>
        <v/>
      </c>
      <c r="AJ1525" t="str">
        <f t="shared" si="118"/>
        <v/>
      </c>
      <c r="AL1525">
        <f t="shared" si="119"/>
        <v>0</v>
      </c>
    </row>
    <row r="1526" spans="1:38" x14ac:dyDescent="0.3">
      <c r="A1526">
        <v>1525</v>
      </c>
      <c r="B1526" t="s">
        <v>20</v>
      </c>
      <c r="C1526" t="s">
        <v>25</v>
      </c>
      <c r="D1526">
        <v>25</v>
      </c>
      <c r="E1526">
        <v>2215946234.2664499</v>
      </c>
      <c r="F1526">
        <v>5442789.4846132798</v>
      </c>
      <c r="G1526">
        <v>4484507915.1434603</v>
      </c>
      <c r="H1526">
        <v>169220432.0618</v>
      </c>
      <c r="I1526">
        <v>873057.17843924498</v>
      </c>
      <c r="J1526">
        <v>-4353075.9941110602</v>
      </c>
      <c r="K1526">
        <v>193.82514254600599</v>
      </c>
      <c r="L1526">
        <v>848770.22691626498</v>
      </c>
      <c r="M1526">
        <v>857293.33611138701</v>
      </c>
      <c r="Y1526" s="15">
        <f t="shared" ref="Y1526:Y1589" si="120">IF(K1526&lt;cet_BRA_lo,1,0)</f>
        <v>1</v>
      </c>
      <c r="Z1526" s="15">
        <f t="shared" ref="Z1526:Z1589" si="121">IF(K1526&lt;cet_BRA_hi,1,0)</f>
        <v>1</v>
      </c>
      <c r="AD1526" s="15">
        <f t="shared" ref="AD1526:AD1589" si="122">IF(L1526&lt;0,0,1)</f>
        <v>1</v>
      </c>
      <c r="AE1526" s="15">
        <f t="shared" ref="AE1526:AE1589" si="123">IF(M1526&lt;0,0,1)</f>
        <v>1</v>
      </c>
      <c r="AI1526" t="str">
        <f t="shared" ref="AI1526:AI1589" si="124">IF(Y1526&lt;&gt;AD1526,"ERROR!","")</f>
        <v/>
      </c>
      <c r="AJ1526" t="str">
        <f t="shared" ref="AJ1526:AJ1589" si="125">IF(Z1526&lt;&gt;AE1526,"ERROR!","")</f>
        <v/>
      </c>
      <c r="AL1526">
        <f t="shared" si="119"/>
        <v>0</v>
      </c>
    </row>
    <row r="1527" spans="1:38" x14ac:dyDescent="0.3">
      <c r="A1527">
        <v>1526</v>
      </c>
      <c r="B1527" t="s">
        <v>20</v>
      </c>
      <c r="C1527" t="s">
        <v>25</v>
      </c>
      <c r="D1527">
        <v>26</v>
      </c>
      <c r="E1527">
        <v>1490617890.9700999</v>
      </c>
      <c r="F1527">
        <v>5401737.2901380202</v>
      </c>
      <c r="G1527">
        <v>4483568567.0609503</v>
      </c>
      <c r="H1527">
        <v>161121257.850584</v>
      </c>
      <c r="I1527">
        <v>911773.09642054106</v>
      </c>
      <c r="J1527">
        <v>-4574789.8550500898</v>
      </c>
      <c r="K1527">
        <v>176.71201144573899</v>
      </c>
      <c r="L1527">
        <v>888648.55920561799</v>
      </c>
      <c r="M1527">
        <v>896763.73807370104</v>
      </c>
      <c r="Y1527" s="15">
        <f t="shared" si="120"/>
        <v>1</v>
      </c>
      <c r="Z1527" s="15">
        <f t="shared" si="121"/>
        <v>1</v>
      </c>
      <c r="AD1527" s="15">
        <f t="shared" si="122"/>
        <v>1</v>
      </c>
      <c r="AE1527" s="15">
        <f t="shared" si="123"/>
        <v>1</v>
      </c>
      <c r="AI1527" t="str">
        <f t="shared" si="124"/>
        <v/>
      </c>
      <c r="AJ1527" t="str">
        <f t="shared" si="125"/>
        <v/>
      </c>
      <c r="AL1527">
        <f t="shared" si="119"/>
        <v>0</v>
      </c>
    </row>
    <row r="1528" spans="1:38" x14ac:dyDescent="0.3">
      <c r="A1528">
        <v>1527</v>
      </c>
      <c r="B1528" t="s">
        <v>20</v>
      </c>
      <c r="C1528" t="s">
        <v>25</v>
      </c>
      <c r="D1528">
        <v>27</v>
      </c>
      <c r="E1528">
        <v>1383538885.38627</v>
      </c>
      <c r="F1528">
        <v>5679916.9185381196</v>
      </c>
      <c r="G1528">
        <v>4485532651.2312002</v>
      </c>
      <c r="H1528">
        <v>125319034.87894499</v>
      </c>
      <c r="I1528">
        <v>918926.56107428402</v>
      </c>
      <c r="J1528">
        <v>-4525959.4109945297</v>
      </c>
      <c r="K1528">
        <v>136.37546261851301</v>
      </c>
      <c r="L1528">
        <v>900940.45095786499</v>
      </c>
      <c r="M1528">
        <v>907252.38271153404</v>
      </c>
      <c r="Y1528" s="15">
        <f t="shared" si="120"/>
        <v>1</v>
      </c>
      <c r="Z1528" s="15">
        <f t="shared" si="121"/>
        <v>1</v>
      </c>
      <c r="AD1528" s="15">
        <f t="shared" si="122"/>
        <v>1</v>
      </c>
      <c r="AE1528" s="15">
        <f t="shared" si="123"/>
        <v>1</v>
      </c>
      <c r="AI1528" t="str">
        <f t="shared" si="124"/>
        <v/>
      </c>
      <c r="AJ1528" t="str">
        <f t="shared" si="125"/>
        <v/>
      </c>
      <c r="AL1528">
        <f t="shared" si="119"/>
        <v>0</v>
      </c>
    </row>
    <row r="1529" spans="1:38" x14ac:dyDescent="0.3">
      <c r="A1529">
        <v>1528</v>
      </c>
      <c r="B1529" t="s">
        <v>20</v>
      </c>
      <c r="C1529" t="s">
        <v>25</v>
      </c>
      <c r="D1529">
        <v>28</v>
      </c>
      <c r="E1529">
        <v>1666243234.23896</v>
      </c>
      <c r="F1529">
        <v>5356243.5607115999</v>
      </c>
      <c r="G1529">
        <v>4485346364.8267498</v>
      </c>
      <c r="H1529">
        <v>165674617.376057</v>
      </c>
      <c r="I1529">
        <v>934043.40440711798</v>
      </c>
      <c r="J1529">
        <v>-4559239.0474414797</v>
      </c>
      <c r="K1529">
        <v>177.37357449809099</v>
      </c>
      <c r="L1529">
        <v>910265.357325127</v>
      </c>
      <c r="M1529">
        <v>918609.87481365597</v>
      </c>
      <c r="Y1529" s="15">
        <f t="shared" si="120"/>
        <v>1</v>
      </c>
      <c r="Z1529" s="15">
        <f t="shared" si="121"/>
        <v>1</v>
      </c>
      <c r="AD1529" s="15">
        <f t="shared" si="122"/>
        <v>1</v>
      </c>
      <c r="AE1529" s="15">
        <f t="shared" si="123"/>
        <v>1</v>
      </c>
      <c r="AI1529" t="str">
        <f t="shared" si="124"/>
        <v/>
      </c>
      <c r="AJ1529" t="str">
        <f t="shared" si="125"/>
        <v/>
      </c>
      <c r="AL1529">
        <f t="shared" si="119"/>
        <v>0</v>
      </c>
    </row>
    <row r="1530" spans="1:38" x14ac:dyDescent="0.3">
      <c r="A1530">
        <v>1529</v>
      </c>
      <c r="B1530" t="s">
        <v>20</v>
      </c>
      <c r="C1530" t="s">
        <v>25</v>
      </c>
      <c r="D1530">
        <v>29</v>
      </c>
      <c r="E1530">
        <v>1284905845.63568</v>
      </c>
      <c r="F1530">
        <v>5584373.5918015903</v>
      </c>
      <c r="G1530">
        <v>4484352179.2269201</v>
      </c>
      <c r="H1530">
        <v>98039636.669689193</v>
      </c>
      <c r="I1530">
        <v>909003.17306077003</v>
      </c>
      <c r="J1530">
        <v>-4333809.9792985898</v>
      </c>
      <c r="K1530">
        <v>107.854009287528</v>
      </c>
      <c r="L1530">
        <v>894932.27231837204</v>
      </c>
      <c r="M1530">
        <v>899870.22525115195</v>
      </c>
      <c r="Y1530" s="15">
        <f t="shared" si="120"/>
        <v>1</v>
      </c>
      <c r="Z1530" s="15">
        <f t="shared" si="121"/>
        <v>1</v>
      </c>
      <c r="AD1530" s="15">
        <f t="shared" si="122"/>
        <v>1</v>
      </c>
      <c r="AE1530" s="15">
        <f t="shared" si="123"/>
        <v>1</v>
      </c>
      <c r="AI1530" t="str">
        <f t="shared" si="124"/>
        <v/>
      </c>
      <c r="AJ1530" t="str">
        <f t="shared" si="125"/>
        <v/>
      </c>
      <c r="AL1530">
        <f t="shared" si="119"/>
        <v>0</v>
      </c>
    </row>
    <row r="1531" spans="1:38" x14ac:dyDescent="0.3">
      <c r="A1531">
        <v>1530</v>
      </c>
      <c r="B1531" t="s">
        <v>20</v>
      </c>
      <c r="C1531" t="s">
        <v>25</v>
      </c>
      <c r="D1531">
        <v>30</v>
      </c>
      <c r="E1531">
        <v>1595434886.4816501</v>
      </c>
      <c r="F1531">
        <v>5000774.3524006698</v>
      </c>
      <c r="G1531">
        <v>4482074018.4551096</v>
      </c>
      <c r="H1531">
        <v>79654322.032300696</v>
      </c>
      <c r="I1531">
        <v>810045.20837459306</v>
      </c>
      <c r="J1531">
        <v>-4142827.04623699</v>
      </c>
      <c r="K1531">
        <v>98.333180924719102</v>
      </c>
      <c r="L1531">
        <v>798613.01526278397</v>
      </c>
      <c r="M1531">
        <v>802624.95682488102</v>
      </c>
      <c r="Y1531" s="15">
        <f t="shared" si="120"/>
        <v>1</v>
      </c>
      <c r="Z1531" s="15">
        <f t="shared" si="121"/>
        <v>1</v>
      </c>
      <c r="AD1531" s="15">
        <f t="shared" si="122"/>
        <v>1</v>
      </c>
      <c r="AE1531" s="15">
        <f t="shared" si="123"/>
        <v>1</v>
      </c>
      <c r="AI1531" t="str">
        <f t="shared" si="124"/>
        <v/>
      </c>
      <c r="AJ1531" t="str">
        <f t="shared" si="125"/>
        <v/>
      </c>
      <c r="AL1531">
        <f t="shared" si="119"/>
        <v>0</v>
      </c>
    </row>
    <row r="1532" spans="1:38" x14ac:dyDescent="0.3">
      <c r="A1532">
        <v>1531</v>
      </c>
      <c r="B1532" t="s">
        <v>20</v>
      </c>
      <c r="C1532" t="s">
        <v>25</v>
      </c>
      <c r="D1532">
        <v>31</v>
      </c>
      <c r="E1532">
        <v>1967203354.25368</v>
      </c>
      <c r="F1532">
        <v>6199561.7347913403</v>
      </c>
      <c r="G1532">
        <v>4486397294.0598297</v>
      </c>
      <c r="H1532">
        <v>170604271.51224399</v>
      </c>
      <c r="I1532">
        <v>902202.76669707196</v>
      </c>
      <c r="J1532">
        <v>-4655959.8831901597</v>
      </c>
      <c r="K1532">
        <v>189.09748208467499</v>
      </c>
      <c r="L1532">
        <v>877717.20297792403</v>
      </c>
      <c r="M1532">
        <v>886310.01188129501</v>
      </c>
      <c r="Y1532" s="15">
        <f t="shared" si="120"/>
        <v>1</v>
      </c>
      <c r="Z1532" s="15">
        <f t="shared" si="121"/>
        <v>1</v>
      </c>
      <c r="AD1532" s="15">
        <f t="shared" si="122"/>
        <v>1</v>
      </c>
      <c r="AE1532" s="15">
        <f t="shared" si="123"/>
        <v>1</v>
      </c>
      <c r="AI1532" t="str">
        <f t="shared" si="124"/>
        <v/>
      </c>
      <c r="AJ1532" t="str">
        <f t="shared" si="125"/>
        <v/>
      </c>
      <c r="AL1532">
        <f t="shared" si="119"/>
        <v>0</v>
      </c>
    </row>
    <row r="1533" spans="1:38" x14ac:dyDescent="0.3">
      <c r="A1533">
        <v>1532</v>
      </c>
      <c r="B1533" t="s">
        <v>20</v>
      </c>
      <c r="C1533" t="s">
        <v>25</v>
      </c>
      <c r="D1533">
        <v>32</v>
      </c>
      <c r="E1533">
        <v>1952176375.2342401</v>
      </c>
      <c r="F1533">
        <v>5466970.8353290502</v>
      </c>
      <c r="G1533">
        <v>4484605475.3407803</v>
      </c>
      <c r="H1533">
        <v>106945487.633154</v>
      </c>
      <c r="I1533">
        <v>840324.47076711606</v>
      </c>
      <c r="J1533">
        <v>-3805509.6321105999</v>
      </c>
      <c r="K1533">
        <v>127.26689672088899</v>
      </c>
      <c r="L1533">
        <v>824975.37939498702</v>
      </c>
      <c r="M1533">
        <v>830361.89246505103</v>
      </c>
      <c r="Y1533" s="15">
        <f t="shared" si="120"/>
        <v>1</v>
      </c>
      <c r="Z1533" s="15">
        <f t="shared" si="121"/>
        <v>1</v>
      </c>
      <c r="AD1533" s="15">
        <f t="shared" si="122"/>
        <v>1</v>
      </c>
      <c r="AE1533" s="15">
        <f t="shared" si="123"/>
        <v>1</v>
      </c>
      <c r="AI1533" t="str">
        <f t="shared" si="124"/>
        <v/>
      </c>
      <c r="AJ1533" t="str">
        <f t="shared" si="125"/>
        <v/>
      </c>
      <c r="AL1533">
        <f t="shared" si="119"/>
        <v>0</v>
      </c>
    </row>
    <row r="1534" spans="1:38" x14ac:dyDescent="0.3">
      <c r="A1534">
        <v>1533</v>
      </c>
      <c r="B1534" t="s">
        <v>20</v>
      </c>
      <c r="C1534" t="s">
        <v>25</v>
      </c>
      <c r="D1534">
        <v>33</v>
      </c>
      <c r="E1534">
        <v>1243026462.7186899</v>
      </c>
      <c r="F1534">
        <v>4944992.6702489899</v>
      </c>
      <c r="G1534">
        <v>4483414331.9360304</v>
      </c>
      <c r="H1534">
        <v>139225858.22459</v>
      </c>
      <c r="I1534">
        <v>778841.27217881603</v>
      </c>
      <c r="J1534">
        <v>-3781534.4342641798</v>
      </c>
      <c r="K1534">
        <v>178.76024704636501</v>
      </c>
      <c r="L1534">
        <v>758859.21901746397</v>
      </c>
      <c r="M1534">
        <v>765871.59440248401</v>
      </c>
      <c r="Y1534" s="15">
        <f t="shared" si="120"/>
        <v>1</v>
      </c>
      <c r="Z1534" s="15">
        <f t="shared" si="121"/>
        <v>1</v>
      </c>
      <c r="AD1534" s="15">
        <f t="shared" si="122"/>
        <v>1</v>
      </c>
      <c r="AE1534" s="15">
        <f t="shared" si="123"/>
        <v>1</v>
      </c>
      <c r="AI1534" t="str">
        <f t="shared" si="124"/>
        <v/>
      </c>
      <c r="AJ1534" t="str">
        <f t="shared" si="125"/>
        <v/>
      </c>
      <c r="AL1534">
        <f t="shared" si="119"/>
        <v>0</v>
      </c>
    </row>
    <row r="1535" spans="1:38" x14ac:dyDescent="0.3">
      <c r="A1535">
        <v>1534</v>
      </c>
      <c r="B1535" t="s">
        <v>20</v>
      </c>
      <c r="C1535" t="s">
        <v>25</v>
      </c>
      <c r="D1535">
        <v>34</v>
      </c>
      <c r="E1535">
        <v>1437893864.9483399</v>
      </c>
      <c r="F1535">
        <v>5529419.1040500104</v>
      </c>
      <c r="G1535">
        <v>4481966584.3397799</v>
      </c>
      <c r="H1535">
        <v>99764906.093090102</v>
      </c>
      <c r="I1535">
        <v>927601.28336481901</v>
      </c>
      <c r="J1535">
        <v>-4324680.6899127997</v>
      </c>
      <c r="K1535">
        <v>107.55149640500601</v>
      </c>
      <c r="L1535">
        <v>913282.76751862105</v>
      </c>
      <c r="M1535">
        <v>918307.61693019699</v>
      </c>
      <c r="Y1535" s="15">
        <f t="shared" si="120"/>
        <v>1</v>
      </c>
      <c r="Z1535" s="15">
        <f t="shared" si="121"/>
        <v>1</v>
      </c>
      <c r="AD1535" s="15">
        <f t="shared" si="122"/>
        <v>1</v>
      </c>
      <c r="AE1535" s="15">
        <f t="shared" si="123"/>
        <v>1</v>
      </c>
      <c r="AI1535" t="str">
        <f t="shared" si="124"/>
        <v/>
      </c>
      <c r="AJ1535" t="str">
        <f t="shared" si="125"/>
        <v/>
      </c>
      <c r="AL1535">
        <f t="shared" si="119"/>
        <v>0</v>
      </c>
    </row>
    <row r="1536" spans="1:38" x14ac:dyDescent="0.3">
      <c r="A1536">
        <v>1535</v>
      </c>
      <c r="B1536" t="s">
        <v>20</v>
      </c>
      <c r="C1536" t="s">
        <v>25</v>
      </c>
      <c r="D1536">
        <v>35</v>
      </c>
      <c r="E1536">
        <v>1514699529.1958399</v>
      </c>
      <c r="F1536">
        <v>5132322.2676647697</v>
      </c>
      <c r="G1536">
        <v>4482561972.5607796</v>
      </c>
      <c r="H1536">
        <v>106415791.52009501</v>
      </c>
      <c r="I1536">
        <v>882514.117871781</v>
      </c>
      <c r="J1536">
        <v>-4220831.33527565</v>
      </c>
      <c r="K1536">
        <v>120.58253728192</v>
      </c>
      <c r="L1536">
        <v>867241.04984779598</v>
      </c>
      <c r="M1536">
        <v>872600.88376477698</v>
      </c>
      <c r="Y1536" s="15">
        <f t="shared" si="120"/>
        <v>1</v>
      </c>
      <c r="Z1536" s="15">
        <f t="shared" si="121"/>
        <v>1</v>
      </c>
      <c r="AD1536" s="15">
        <f t="shared" si="122"/>
        <v>1</v>
      </c>
      <c r="AE1536" s="15">
        <f t="shared" si="123"/>
        <v>1</v>
      </c>
      <c r="AI1536" t="str">
        <f t="shared" si="124"/>
        <v/>
      </c>
      <c r="AJ1536" t="str">
        <f t="shared" si="125"/>
        <v/>
      </c>
      <c r="AL1536">
        <f t="shared" si="119"/>
        <v>0</v>
      </c>
    </row>
    <row r="1537" spans="1:38" x14ac:dyDescent="0.3">
      <c r="A1537">
        <v>1536</v>
      </c>
      <c r="B1537" t="s">
        <v>20</v>
      </c>
      <c r="C1537" t="s">
        <v>25</v>
      </c>
      <c r="D1537">
        <v>36</v>
      </c>
      <c r="E1537">
        <v>1797855127.28631</v>
      </c>
      <c r="F1537">
        <v>5965328.9219821496</v>
      </c>
      <c r="G1537">
        <v>4485070133.2897501</v>
      </c>
      <c r="H1537">
        <v>107059369.336092</v>
      </c>
      <c r="I1537">
        <v>984295.48584277299</v>
      </c>
      <c r="J1537">
        <v>-4656014.0030927705</v>
      </c>
      <c r="K1537">
        <v>108.767510240511</v>
      </c>
      <c r="L1537">
        <v>968930.04987581598</v>
      </c>
      <c r="M1537">
        <v>974322.29881463805</v>
      </c>
      <c r="Y1537" s="15">
        <f t="shared" si="120"/>
        <v>1</v>
      </c>
      <c r="Z1537" s="15">
        <f t="shared" si="121"/>
        <v>1</v>
      </c>
      <c r="AD1537" s="15">
        <f t="shared" si="122"/>
        <v>1</v>
      </c>
      <c r="AE1537" s="15">
        <f t="shared" si="123"/>
        <v>1</v>
      </c>
      <c r="AI1537" t="str">
        <f t="shared" si="124"/>
        <v/>
      </c>
      <c r="AJ1537" t="str">
        <f t="shared" si="125"/>
        <v/>
      </c>
      <c r="AL1537">
        <f t="shared" si="119"/>
        <v>0</v>
      </c>
    </row>
    <row r="1538" spans="1:38" x14ac:dyDescent="0.3">
      <c r="A1538">
        <v>1537</v>
      </c>
      <c r="B1538" t="s">
        <v>20</v>
      </c>
      <c r="C1538" t="s">
        <v>25</v>
      </c>
      <c r="D1538">
        <v>37</v>
      </c>
      <c r="E1538">
        <v>1795583770.2323999</v>
      </c>
      <c r="F1538">
        <v>6002685.4692558702</v>
      </c>
      <c r="G1538">
        <v>4484618241.4986897</v>
      </c>
      <c r="H1538">
        <v>100151604.30768999</v>
      </c>
      <c r="I1538">
        <v>1010571.4411034801</v>
      </c>
      <c r="J1538">
        <v>-4382397.2214202899</v>
      </c>
      <c r="K1538">
        <v>99.103932917727505</v>
      </c>
      <c r="L1538">
        <v>996197.42533521098</v>
      </c>
      <c r="M1538">
        <v>1001241.7515385</v>
      </c>
      <c r="Y1538" s="15">
        <f t="shared" si="120"/>
        <v>1</v>
      </c>
      <c r="Z1538" s="15">
        <f t="shared" si="121"/>
        <v>1</v>
      </c>
      <c r="AD1538" s="15">
        <f t="shared" si="122"/>
        <v>1</v>
      </c>
      <c r="AE1538" s="15">
        <f t="shared" si="123"/>
        <v>1</v>
      </c>
      <c r="AI1538" t="str">
        <f t="shared" si="124"/>
        <v/>
      </c>
      <c r="AJ1538" t="str">
        <f t="shared" si="125"/>
        <v/>
      </c>
      <c r="AL1538">
        <f t="shared" ref="AL1538:AL1601" si="126">IF(H1538&lt;0,1,0)</f>
        <v>0</v>
      </c>
    </row>
    <row r="1539" spans="1:38" x14ac:dyDescent="0.3">
      <c r="A1539">
        <v>1538</v>
      </c>
      <c r="B1539" t="s">
        <v>20</v>
      </c>
      <c r="C1539" t="s">
        <v>25</v>
      </c>
      <c r="D1539">
        <v>38</v>
      </c>
      <c r="E1539">
        <v>2127779133.5158</v>
      </c>
      <c r="F1539">
        <v>5366021.1009904696</v>
      </c>
      <c r="G1539">
        <v>4484089423.7576303</v>
      </c>
      <c r="H1539">
        <v>137776940.05666399</v>
      </c>
      <c r="I1539">
        <v>855237.15322711098</v>
      </c>
      <c r="J1539">
        <v>-4396556.1592998505</v>
      </c>
      <c r="K1539">
        <v>161.097935861162</v>
      </c>
      <c r="L1539">
        <v>835463.05252679798</v>
      </c>
      <c r="M1539">
        <v>842402.45039007603</v>
      </c>
      <c r="Y1539" s="15">
        <f t="shared" si="120"/>
        <v>1</v>
      </c>
      <c r="Z1539" s="15">
        <f t="shared" si="121"/>
        <v>1</v>
      </c>
      <c r="AD1539" s="15">
        <f t="shared" si="122"/>
        <v>1</v>
      </c>
      <c r="AE1539" s="15">
        <f t="shared" si="123"/>
        <v>1</v>
      </c>
      <c r="AI1539" t="str">
        <f t="shared" si="124"/>
        <v/>
      </c>
      <c r="AJ1539" t="str">
        <f t="shared" si="125"/>
        <v/>
      </c>
      <c r="AL1539">
        <f t="shared" si="126"/>
        <v>0</v>
      </c>
    </row>
    <row r="1540" spans="1:38" x14ac:dyDescent="0.3">
      <c r="A1540">
        <v>1539</v>
      </c>
      <c r="B1540" t="s">
        <v>20</v>
      </c>
      <c r="C1540" t="s">
        <v>25</v>
      </c>
      <c r="D1540">
        <v>39</v>
      </c>
      <c r="E1540">
        <v>2755357460.2288499</v>
      </c>
      <c r="F1540">
        <v>5711440.4937642999</v>
      </c>
      <c r="G1540">
        <v>4485456250.9133997</v>
      </c>
      <c r="H1540">
        <v>227604359.64757499</v>
      </c>
      <c r="I1540">
        <v>945365.35389685899</v>
      </c>
      <c r="J1540">
        <v>-4443882.56489849</v>
      </c>
      <c r="K1540">
        <v>240.758092846723</v>
      </c>
      <c r="L1540">
        <v>912698.99096522096</v>
      </c>
      <c r="M1540">
        <v>924162.71781502303</v>
      </c>
      <c r="Y1540" s="15">
        <f t="shared" si="120"/>
        <v>1</v>
      </c>
      <c r="Z1540" s="15">
        <f t="shared" si="121"/>
        <v>1</v>
      </c>
      <c r="AD1540" s="15">
        <f t="shared" si="122"/>
        <v>1</v>
      </c>
      <c r="AE1540" s="15">
        <f t="shared" si="123"/>
        <v>1</v>
      </c>
      <c r="AI1540" t="str">
        <f t="shared" si="124"/>
        <v/>
      </c>
      <c r="AJ1540" t="str">
        <f t="shared" si="125"/>
        <v/>
      </c>
      <c r="AL1540">
        <f t="shared" si="126"/>
        <v>0</v>
      </c>
    </row>
    <row r="1541" spans="1:38" x14ac:dyDescent="0.3">
      <c r="A1541">
        <v>1540</v>
      </c>
      <c r="B1541" t="s">
        <v>20</v>
      </c>
      <c r="C1541" t="s">
        <v>25</v>
      </c>
      <c r="D1541">
        <v>40</v>
      </c>
      <c r="E1541">
        <v>1268360463.9406199</v>
      </c>
      <c r="F1541">
        <v>5348243.4144807504</v>
      </c>
      <c r="G1541">
        <v>4481523874.1254702</v>
      </c>
      <c r="H1541">
        <v>142967026.692918</v>
      </c>
      <c r="I1541">
        <v>813847.91270313796</v>
      </c>
      <c r="J1541">
        <v>-3795967.75661278</v>
      </c>
      <c r="K1541">
        <v>175.667989634652</v>
      </c>
      <c r="L1541">
        <v>793328.91742361197</v>
      </c>
      <c r="M1541">
        <v>800529.72388036805</v>
      </c>
      <c r="Y1541" s="15">
        <f t="shared" si="120"/>
        <v>1</v>
      </c>
      <c r="Z1541" s="15">
        <f t="shared" si="121"/>
        <v>1</v>
      </c>
      <c r="AD1541" s="15">
        <f t="shared" si="122"/>
        <v>1</v>
      </c>
      <c r="AE1541" s="15">
        <f t="shared" si="123"/>
        <v>1</v>
      </c>
      <c r="AI1541" t="str">
        <f t="shared" si="124"/>
        <v/>
      </c>
      <c r="AJ1541" t="str">
        <f t="shared" si="125"/>
        <v/>
      </c>
      <c r="AL1541">
        <f t="shared" si="126"/>
        <v>0</v>
      </c>
    </row>
    <row r="1542" spans="1:38" x14ac:dyDescent="0.3">
      <c r="A1542">
        <v>1541</v>
      </c>
      <c r="B1542" t="s">
        <v>20</v>
      </c>
      <c r="C1542" t="s">
        <v>25</v>
      </c>
      <c r="D1542">
        <v>41</v>
      </c>
      <c r="E1542">
        <v>1365786183.7641699</v>
      </c>
      <c r="F1542">
        <v>6067096.7939823503</v>
      </c>
      <c r="G1542">
        <v>4484371443.6288004</v>
      </c>
      <c r="H1542">
        <v>140695764.80457801</v>
      </c>
      <c r="I1542">
        <v>996741.40574504004</v>
      </c>
      <c r="J1542">
        <v>-4401602.2854347201</v>
      </c>
      <c r="K1542">
        <v>141.15573406866901</v>
      </c>
      <c r="L1542">
        <v>976548.387811783</v>
      </c>
      <c r="M1542">
        <v>983634.79783987405</v>
      </c>
      <c r="Y1542" s="15">
        <f t="shared" si="120"/>
        <v>1</v>
      </c>
      <c r="Z1542" s="15">
        <f t="shared" si="121"/>
        <v>1</v>
      </c>
      <c r="AD1542" s="15">
        <f t="shared" si="122"/>
        <v>1</v>
      </c>
      <c r="AE1542" s="15">
        <f t="shared" si="123"/>
        <v>1</v>
      </c>
      <c r="AI1542" t="str">
        <f t="shared" si="124"/>
        <v/>
      </c>
      <c r="AJ1542" t="str">
        <f t="shared" si="125"/>
        <v/>
      </c>
      <c r="AL1542">
        <f t="shared" si="126"/>
        <v>0</v>
      </c>
    </row>
    <row r="1543" spans="1:38" x14ac:dyDescent="0.3">
      <c r="A1543">
        <v>1542</v>
      </c>
      <c r="B1543" t="s">
        <v>20</v>
      </c>
      <c r="C1543" t="s">
        <v>25</v>
      </c>
      <c r="D1543">
        <v>42</v>
      </c>
      <c r="E1543">
        <v>1738550066.4378901</v>
      </c>
      <c r="F1543">
        <v>5224737.2711336203</v>
      </c>
      <c r="G1543">
        <v>4484295172.8403397</v>
      </c>
      <c r="H1543">
        <v>139863825.268998</v>
      </c>
      <c r="I1543">
        <v>852663.71907907596</v>
      </c>
      <c r="J1543">
        <v>-4379222.0570030203</v>
      </c>
      <c r="K1543">
        <v>164.03163655193299</v>
      </c>
      <c r="L1543">
        <v>832590.10324711795</v>
      </c>
      <c r="M1543">
        <v>839634.61105678801</v>
      </c>
      <c r="Y1543" s="15">
        <f t="shared" si="120"/>
        <v>1</v>
      </c>
      <c r="Z1543" s="15">
        <f t="shared" si="121"/>
        <v>1</v>
      </c>
      <c r="AD1543" s="15">
        <f t="shared" si="122"/>
        <v>1</v>
      </c>
      <c r="AE1543" s="15">
        <f t="shared" si="123"/>
        <v>1</v>
      </c>
      <c r="AI1543" t="str">
        <f t="shared" si="124"/>
        <v/>
      </c>
      <c r="AJ1543" t="str">
        <f t="shared" si="125"/>
        <v/>
      </c>
      <c r="AL1543">
        <f t="shared" si="126"/>
        <v>0</v>
      </c>
    </row>
    <row r="1544" spans="1:38" x14ac:dyDescent="0.3">
      <c r="A1544">
        <v>1543</v>
      </c>
      <c r="B1544" t="s">
        <v>20</v>
      </c>
      <c r="C1544" t="s">
        <v>25</v>
      </c>
      <c r="D1544">
        <v>43</v>
      </c>
      <c r="E1544">
        <v>1926621253.2711501</v>
      </c>
      <c r="F1544">
        <v>5614019.4209774602</v>
      </c>
      <c r="G1544">
        <v>4482968138.2752304</v>
      </c>
      <c r="H1544">
        <v>116641442.32864299</v>
      </c>
      <c r="I1544">
        <v>915879.33193711098</v>
      </c>
      <c r="J1544">
        <v>-4202175.0045118304</v>
      </c>
      <c r="K1544">
        <v>127.354596027342</v>
      </c>
      <c r="L1544">
        <v>899138.65221604996</v>
      </c>
      <c r="M1544">
        <v>905013.52050193399</v>
      </c>
      <c r="Y1544" s="15">
        <f t="shared" si="120"/>
        <v>1</v>
      </c>
      <c r="Z1544" s="15">
        <f t="shared" si="121"/>
        <v>1</v>
      </c>
      <c r="AD1544" s="15">
        <f t="shared" si="122"/>
        <v>1</v>
      </c>
      <c r="AE1544" s="15">
        <f t="shared" si="123"/>
        <v>1</v>
      </c>
      <c r="AI1544" t="str">
        <f t="shared" si="124"/>
        <v/>
      </c>
      <c r="AJ1544" t="str">
        <f t="shared" si="125"/>
        <v/>
      </c>
      <c r="AL1544">
        <f t="shared" si="126"/>
        <v>0</v>
      </c>
    </row>
    <row r="1545" spans="1:38" x14ac:dyDescent="0.3">
      <c r="A1545">
        <v>1544</v>
      </c>
      <c r="B1545" t="s">
        <v>20</v>
      </c>
      <c r="C1545" t="s">
        <v>25</v>
      </c>
      <c r="D1545">
        <v>44</v>
      </c>
      <c r="E1545">
        <v>1385830227.4280801</v>
      </c>
      <c r="F1545">
        <v>5127921.6591638597</v>
      </c>
      <c r="G1545">
        <v>4481797000.6347399</v>
      </c>
      <c r="H1545">
        <v>132949360.846249</v>
      </c>
      <c r="I1545">
        <v>787217.23850005399</v>
      </c>
      <c r="J1545">
        <v>-3817315.6632928802</v>
      </c>
      <c r="K1545">
        <v>168.88522550594499</v>
      </c>
      <c r="L1545">
        <v>768136.00438108703</v>
      </c>
      <c r="M1545">
        <v>774832.25202747295</v>
      </c>
      <c r="Y1545" s="15">
        <f t="shared" si="120"/>
        <v>1</v>
      </c>
      <c r="Z1545" s="15">
        <f t="shared" si="121"/>
        <v>1</v>
      </c>
      <c r="AD1545" s="15">
        <f t="shared" si="122"/>
        <v>1</v>
      </c>
      <c r="AE1545" s="15">
        <f t="shared" si="123"/>
        <v>1</v>
      </c>
      <c r="AI1545" t="str">
        <f t="shared" si="124"/>
        <v/>
      </c>
      <c r="AJ1545" t="str">
        <f t="shared" si="125"/>
        <v/>
      </c>
      <c r="AL1545">
        <f t="shared" si="126"/>
        <v>0</v>
      </c>
    </row>
    <row r="1546" spans="1:38" x14ac:dyDescent="0.3">
      <c r="A1546">
        <v>1545</v>
      </c>
      <c r="B1546" t="s">
        <v>20</v>
      </c>
      <c r="C1546" t="s">
        <v>25</v>
      </c>
      <c r="D1546">
        <v>45</v>
      </c>
      <c r="E1546">
        <v>1546117562.87394</v>
      </c>
      <c r="F1546">
        <v>5530299.29392586</v>
      </c>
      <c r="G1546">
        <v>4483744611.1964302</v>
      </c>
      <c r="H1546">
        <v>97943141.825853795</v>
      </c>
      <c r="I1546">
        <v>911398.14853226196</v>
      </c>
      <c r="J1546">
        <v>-4239860.9937543897</v>
      </c>
      <c r="K1546">
        <v>107.464714497812</v>
      </c>
      <c r="L1546">
        <v>897341.09697796695</v>
      </c>
      <c r="M1546">
        <v>902274.189764246</v>
      </c>
      <c r="Y1546" s="15">
        <f t="shared" si="120"/>
        <v>1</v>
      </c>
      <c r="Z1546" s="15">
        <f t="shared" si="121"/>
        <v>1</v>
      </c>
      <c r="AD1546" s="15">
        <f t="shared" si="122"/>
        <v>1</v>
      </c>
      <c r="AE1546" s="15">
        <f t="shared" si="123"/>
        <v>1</v>
      </c>
      <c r="AI1546" t="str">
        <f t="shared" si="124"/>
        <v/>
      </c>
      <c r="AJ1546" t="str">
        <f t="shared" si="125"/>
        <v/>
      </c>
      <c r="AL1546">
        <f t="shared" si="126"/>
        <v>0</v>
      </c>
    </row>
    <row r="1547" spans="1:38" x14ac:dyDescent="0.3">
      <c r="A1547">
        <v>1546</v>
      </c>
      <c r="B1547" t="s">
        <v>20</v>
      </c>
      <c r="C1547" t="s">
        <v>25</v>
      </c>
      <c r="D1547">
        <v>46</v>
      </c>
      <c r="E1547">
        <v>1795983332.3323901</v>
      </c>
      <c r="F1547">
        <v>5442192.2891499102</v>
      </c>
      <c r="G1547">
        <v>4485297232.2501202</v>
      </c>
      <c r="H1547">
        <v>118106502.33019</v>
      </c>
      <c r="I1547">
        <v>996609.23286568897</v>
      </c>
      <c r="J1547">
        <v>-4966613.4192295102</v>
      </c>
      <c r="K1547">
        <v>118.508336502745</v>
      </c>
      <c r="L1547">
        <v>979658.28396612406</v>
      </c>
      <c r="M1547">
        <v>985606.94278792897</v>
      </c>
      <c r="Y1547" s="15">
        <f t="shared" si="120"/>
        <v>1</v>
      </c>
      <c r="Z1547" s="15">
        <f t="shared" si="121"/>
        <v>1</v>
      </c>
      <c r="AD1547" s="15">
        <f t="shared" si="122"/>
        <v>1</v>
      </c>
      <c r="AE1547" s="15">
        <f t="shared" si="123"/>
        <v>1</v>
      </c>
      <c r="AI1547" t="str">
        <f t="shared" si="124"/>
        <v/>
      </c>
      <c r="AJ1547" t="str">
        <f t="shared" si="125"/>
        <v/>
      </c>
      <c r="AL1547">
        <f t="shared" si="126"/>
        <v>0</v>
      </c>
    </row>
    <row r="1548" spans="1:38" x14ac:dyDescent="0.3">
      <c r="A1548">
        <v>1547</v>
      </c>
      <c r="B1548" t="s">
        <v>20</v>
      </c>
      <c r="C1548" t="s">
        <v>25</v>
      </c>
      <c r="D1548">
        <v>47</v>
      </c>
      <c r="E1548">
        <v>2268244303.24997</v>
      </c>
      <c r="F1548">
        <v>5339117.0856864303</v>
      </c>
      <c r="G1548">
        <v>4481551722.9457598</v>
      </c>
      <c r="H1548">
        <v>210630204.534583</v>
      </c>
      <c r="I1548">
        <v>915354.22705299198</v>
      </c>
      <c r="J1548">
        <v>-4174191.1361503601</v>
      </c>
      <c r="K1548">
        <v>230.10786240941101</v>
      </c>
      <c r="L1548">
        <v>885124.03850851196</v>
      </c>
      <c r="M1548">
        <v>895732.82972341299</v>
      </c>
      <c r="Y1548" s="15">
        <f t="shared" si="120"/>
        <v>1</v>
      </c>
      <c r="Z1548" s="15">
        <f t="shared" si="121"/>
        <v>1</v>
      </c>
      <c r="AD1548" s="15">
        <f t="shared" si="122"/>
        <v>1</v>
      </c>
      <c r="AE1548" s="15">
        <f t="shared" si="123"/>
        <v>1</v>
      </c>
      <c r="AI1548" t="str">
        <f t="shared" si="124"/>
        <v/>
      </c>
      <c r="AJ1548" t="str">
        <f t="shared" si="125"/>
        <v/>
      </c>
      <c r="AL1548">
        <f t="shared" si="126"/>
        <v>0</v>
      </c>
    </row>
    <row r="1549" spans="1:38" x14ac:dyDescent="0.3">
      <c r="A1549">
        <v>1548</v>
      </c>
      <c r="B1549" t="s">
        <v>20</v>
      </c>
      <c r="C1549" t="s">
        <v>25</v>
      </c>
      <c r="D1549">
        <v>48</v>
      </c>
      <c r="E1549">
        <v>1726967924.30231</v>
      </c>
      <c r="F1549">
        <v>5771633.1638183296</v>
      </c>
      <c r="G1549">
        <v>4485535842.3624201</v>
      </c>
      <c r="H1549">
        <v>84058897.814346597</v>
      </c>
      <c r="I1549">
        <v>926210.70943221496</v>
      </c>
      <c r="J1549">
        <v>-4459401.5962762795</v>
      </c>
      <c r="K1549">
        <v>90.755696256067097</v>
      </c>
      <c r="L1549">
        <v>914146.36027875997</v>
      </c>
      <c r="M1549">
        <v>918380.14668483404</v>
      </c>
      <c r="Y1549" s="15">
        <f t="shared" si="120"/>
        <v>1</v>
      </c>
      <c r="Z1549" s="15">
        <f t="shared" si="121"/>
        <v>1</v>
      </c>
      <c r="AD1549" s="15">
        <f t="shared" si="122"/>
        <v>1</v>
      </c>
      <c r="AE1549" s="15">
        <f t="shared" si="123"/>
        <v>1</v>
      </c>
      <c r="AI1549" t="str">
        <f t="shared" si="124"/>
        <v/>
      </c>
      <c r="AJ1549" t="str">
        <f t="shared" si="125"/>
        <v/>
      </c>
      <c r="AL1549">
        <f t="shared" si="126"/>
        <v>0</v>
      </c>
    </row>
    <row r="1550" spans="1:38" x14ac:dyDescent="0.3">
      <c r="A1550">
        <v>1549</v>
      </c>
      <c r="B1550" t="s">
        <v>20</v>
      </c>
      <c r="C1550" t="s">
        <v>25</v>
      </c>
      <c r="D1550">
        <v>49</v>
      </c>
      <c r="E1550">
        <v>1986690290.77953</v>
      </c>
      <c r="F1550">
        <v>5654091.9604192497</v>
      </c>
      <c r="G1550">
        <v>4485602705.84237</v>
      </c>
      <c r="H1550">
        <v>133270844.21481</v>
      </c>
      <c r="I1550">
        <v>939553.39234509901</v>
      </c>
      <c r="J1550">
        <v>-4761097.9247160004</v>
      </c>
      <c r="K1550">
        <v>141.84488641158501</v>
      </c>
      <c r="L1550">
        <v>920426.01810645196</v>
      </c>
      <c r="M1550">
        <v>927138.45787468296</v>
      </c>
      <c r="Y1550" s="15">
        <f t="shared" si="120"/>
        <v>1</v>
      </c>
      <c r="Z1550" s="15">
        <f t="shared" si="121"/>
        <v>1</v>
      </c>
      <c r="AD1550" s="15">
        <f t="shared" si="122"/>
        <v>1</v>
      </c>
      <c r="AE1550" s="15">
        <f t="shared" si="123"/>
        <v>1</v>
      </c>
      <c r="AI1550" t="str">
        <f t="shared" si="124"/>
        <v/>
      </c>
      <c r="AJ1550" t="str">
        <f t="shared" si="125"/>
        <v/>
      </c>
      <c r="AL1550">
        <f t="shared" si="126"/>
        <v>0</v>
      </c>
    </row>
    <row r="1551" spans="1:38" x14ac:dyDescent="0.3">
      <c r="A1551">
        <v>1550</v>
      </c>
      <c r="B1551" t="s">
        <v>20</v>
      </c>
      <c r="C1551" t="s">
        <v>25</v>
      </c>
      <c r="D1551">
        <v>50</v>
      </c>
      <c r="E1551">
        <v>2238186894.4411302</v>
      </c>
      <c r="F1551">
        <v>5420300.6546951197</v>
      </c>
      <c r="G1551">
        <v>4484369840.6620398</v>
      </c>
      <c r="H1551">
        <v>158603717.57054001</v>
      </c>
      <c r="I1551">
        <v>878739.47576509498</v>
      </c>
      <c r="J1551">
        <v>-4369588.7985353498</v>
      </c>
      <c r="K1551">
        <v>180.49003367289001</v>
      </c>
      <c r="L1551">
        <v>855976.26240446896</v>
      </c>
      <c r="M1551">
        <v>863964.64056386496</v>
      </c>
      <c r="Y1551" s="15">
        <f t="shared" si="120"/>
        <v>1</v>
      </c>
      <c r="Z1551" s="15">
        <f t="shared" si="121"/>
        <v>1</v>
      </c>
      <c r="AD1551" s="15">
        <f t="shared" si="122"/>
        <v>1</v>
      </c>
      <c r="AE1551" s="15">
        <f t="shared" si="123"/>
        <v>1</v>
      </c>
      <c r="AI1551" t="str">
        <f t="shared" si="124"/>
        <v/>
      </c>
      <c r="AJ1551" t="str">
        <f t="shared" si="125"/>
        <v/>
      </c>
      <c r="AL1551">
        <f t="shared" si="126"/>
        <v>0</v>
      </c>
    </row>
    <row r="1552" spans="1:38" x14ac:dyDescent="0.3">
      <c r="A1552">
        <v>1551</v>
      </c>
      <c r="B1552" t="s">
        <v>20</v>
      </c>
      <c r="C1552" t="s">
        <v>25</v>
      </c>
      <c r="D1552">
        <v>51</v>
      </c>
      <c r="E1552">
        <v>1457370249.1124401</v>
      </c>
      <c r="F1552">
        <v>5604417.1053012405</v>
      </c>
      <c r="G1552">
        <v>4484765596.5781603</v>
      </c>
      <c r="H1552">
        <v>68669797.917468801</v>
      </c>
      <c r="I1552">
        <v>889788.22324676299</v>
      </c>
      <c r="J1552">
        <v>-4377808.1046304703</v>
      </c>
      <c r="K1552">
        <v>77.175440316459202</v>
      </c>
      <c r="L1552">
        <v>879932.55728022498</v>
      </c>
      <c r="M1552">
        <v>883391.24237472797</v>
      </c>
      <c r="Y1552" s="15">
        <f t="shared" si="120"/>
        <v>1</v>
      </c>
      <c r="Z1552" s="15">
        <f t="shared" si="121"/>
        <v>1</v>
      </c>
      <c r="AD1552" s="15">
        <f t="shared" si="122"/>
        <v>1</v>
      </c>
      <c r="AE1552" s="15">
        <f t="shared" si="123"/>
        <v>1</v>
      </c>
      <c r="AI1552" t="str">
        <f t="shared" si="124"/>
        <v/>
      </c>
      <c r="AJ1552" t="str">
        <f t="shared" si="125"/>
        <v/>
      </c>
      <c r="AL1552">
        <f t="shared" si="126"/>
        <v>0</v>
      </c>
    </row>
    <row r="1553" spans="1:38" x14ac:dyDescent="0.3">
      <c r="A1553">
        <v>1552</v>
      </c>
      <c r="B1553" t="s">
        <v>20</v>
      </c>
      <c r="C1553" t="s">
        <v>25</v>
      </c>
      <c r="D1553">
        <v>52</v>
      </c>
      <c r="E1553">
        <v>2194746403.0415301</v>
      </c>
      <c r="F1553">
        <v>5871875.7845932804</v>
      </c>
      <c r="G1553">
        <v>4485130533.4402599</v>
      </c>
      <c r="H1553">
        <v>194524538.07190001</v>
      </c>
      <c r="I1553">
        <v>949878.57787669206</v>
      </c>
      <c r="J1553">
        <v>-4125705.3275327701</v>
      </c>
      <c r="K1553">
        <v>204.78884628257401</v>
      </c>
      <c r="L1553">
        <v>921959.91599514801</v>
      </c>
      <c r="M1553">
        <v>931757.51465930801</v>
      </c>
      <c r="Y1553" s="15">
        <f t="shared" si="120"/>
        <v>1</v>
      </c>
      <c r="Z1553" s="15">
        <f t="shared" si="121"/>
        <v>1</v>
      </c>
      <c r="AD1553" s="15">
        <f t="shared" si="122"/>
        <v>1</v>
      </c>
      <c r="AE1553" s="15">
        <f t="shared" si="123"/>
        <v>1</v>
      </c>
      <c r="AI1553" t="str">
        <f t="shared" si="124"/>
        <v/>
      </c>
      <c r="AJ1553" t="str">
        <f t="shared" si="125"/>
        <v/>
      </c>
      <c r="AL1553">
        <f t="shared" si="126"/>
        <v>0</v>
      </c>
    </row>
    <row r="1554" spans="1:38" x14ac:dyDescent="0.3">
      <c r="A1554">
        <v>1553</v>
      </c>
      <c r="B1554" t="s">
        <v>20</v>
      </c>
      <c r="C1554" t="s">
        <v>25</v>
      </c>
      <c r="D1554">
        <v>53</v>
      </c>
      <c r="E1554">
        <v>1402756489.12767</v>
      </c>
      <c r="F1554">
        <v>5750829.8366874503</v>
      </c>
      <c r="G1554">
        <v>4485112744.74755</v>
      </c>
      <c r="H1554">
        <v>127379072.473341</v>
      </c>
      <c r="I1554">
        <v>930153.13566689903</v>
      </c>
      <c r="J1554">
        <v>-4408646.14060116</v>
      </c>
      <c r="K1554">
        <v>136.94419508892301</v>
      </c>
      <c r="L1554">
        <v>911871.36365799501</v>
      </c>
      <c r="M1554">
        <v>918287.05312666995</v>
      </c>
      <c r="Y1554" s="15">
        <f t="shared" si="120"/>
        <v>1</v>
      </c>
      <c r="Z1554" s="15">
        <f t="shared" si="121"/>
        <v>1</v>
      </c>
      <c r="AD1554" s="15">
        <f t="shared" si="122"/>
        <v>1</v>
      </c>
      <c r="AE1554" s="15">
        <f t="shared" si="123"/>
        <v>1</v>
      </c>
      <c r="AI1554" t="str">
        <f t="shared" si="124"/>
        <v/>
      </c>
      <c r="AJ1554" t="str">
        <f t="shared" si="125"/>
        <v/>
      </c>
      <c r="AL1554">
        <f t="shared" si="126"/>
        <v>0</v>
      </c>
    </row>
    <row r="1555" spans="1:38" x14ac:dyDescent="0.3">
      <c r="A1555">
        <v>1554</v>
      </c>
      <c r="B1555" t="s">
        <v>20</v>
      </c>
      <c r="C1555" t="s">
        <v>25</v>
      </c>
      <c r="D1555">
        <v>54</v>
      </c>
      <c r="E1555">
        <v>1315226547.155</v>
      </c>
      <c r="F1555">
        <v>5414887.2137771295</v>
      </c>
      <c r="G1555">
        <v>4484359515.3192101</v>
      </c>
      <c r="H1555">
        <v>107494427.271964</v>
      </c>
      <c r="I1555">
        <v>919823.48713964899</v>
      </c>
      <c r="J1555">
        <v>-4491591.1429061899</v>
      </c>
      <c r="K1555">
        <v>116.864190548381</v>
      </c>
      <c r="L1555">
        <v>904395.61053907895</v>
      </c>
      <c r="M1555">
        <v>909809.77199903398</v>
      </c>
      <c r="Y1555" s="15">
        <f t="shared" si="120"/>
        <v>1</v>
      </c>
      <c r="Z1555" s="15">
        <f t="shared" si="121"/>
        <v>1</v>
      </c>
      <c r="AD1555" s="15">
        <f t="shared" si="122"/>
        <v>1</v>
      </c>
      <c r="AE1555" s="15">
        <f t="shared" si="123"/>
        <v>1</v>
      </c>
      <c r="AI1555" t="str">
        <f t="shared" si="124"/>
        <v/>
      </c>
      <c r="AJ1555" t="str">
        <f t="shared" si="125"/>
        <v/>
      </c>
      <c r="AL1555">
        <f t="shared" si="126"/>
        <v>0</v>
      </c>
    </row>
    <row r="1556" spans="1:38" x14ac:dyDescent="0.3">
      <c r="A1556">
        <v>1555</v>
      </c>
      <c r="B1556" t="s">
        <v>20</v>
      </c>
      <c r="C1556" t="s">
        <v>25</v>
      </c>
      <c r="D1556">
        <v>55</v>
      </c>
      <c r="E1556">
        <v>1474804817.94261</v>
      </c>
      <c r="F1556">
        <v>6172039.9166933</v>
      </c>
      <c r="G1556">
        <v>4483166760.7907801</v>
      </c>
      <c r="H1556">
        <v>120474431.59363499</v>
      </c>
      <c r="I1556">
        <v>978505.30405447702</v>
      </c>
      <c r="J1556">
        <v>-4462229.4955139197</v>
      </c>
      <c r="K1556">
        <v>123.12087741828699</v>
      </c>
      <c r="L1556">
        <v>961214.50385840796</v>
      </c>
      <c r="M1556">
        <v>967282.42794524506</v>
      </c>
      <c r="Y1556" s="15">
        <f t="shared" si="120"/>
        <v>1</v>
      </c>
      <c r="Z1556" s="15">
        <f t="shared" si="121"/>
        <v>1</v>
      </c>
      <c r="AD1556" s="15">
        <f t="shared" si="122"/>
        <v>1</v>
      </c>
      <c r="AE1556" s="15">
        <f t="shared" si="123"/>
        <v>1</v>
      </c>
      <c r="AI1556" t="str">
        <f t="shared" si="124"/>
        <v/>
      </c>
      <c r="AJ1556" t="str">
        <f t="shared" si="125"/>
        <v/>
      </c>
      <c r="AL1556">
        <f t="shared" si="126"/>
        <v>0</v>
      </c>
    </row>
    <row r="1557" spans="1:38" x14ac:dyDescent="0.3">
      <c r="A1557">
        <v>1556</v>
      </c>
      <c r="B1557" t="s">
        <v>20</v>
      </c>
      <c r="C1557" t="s">
        <v>25</v>
      </c>
      <c r="D1557">
        <v>56</v>
      </c>
      <c r="E1557">
        <v>2633457953.5889802</v>
      </c>
      <c r="F1557">
        <v>5065848.8167008702</v>
      </c>
      <c r="G1557">
        <v>4481611263.6098604</v>
      </c>
      <c r="H1557">
        <v>228921365.19329399</v>
      </c>
      <c r="I1557">
        <v>851910.65579639503</v>
      </c>
      <c r="J1557">
        <v>-4160440.7998056398</v>
      </c>
      <c r="K1557">
        <v>268.71522692633903</v>
      </c>
      <c r="L1557">
        <v>819055.27284244203</v>
      </c>
      <c r="M1557">
        <v>830585.33318365505</v>
      </c>
      <c r="Y1557" s="15">
        <f t="shared" si="120"/>
        <v>1</v>
      </c>
      <c r="Z1557" s="15">
        <f t="shared" si="121"/>
        <v>1</v>
      </c>
      <c r="AD1557" s="15">
        <f t="shared" si="122"/>
        <v>1</v>
      </c>
      <c r="AE1557" s="15">
        <f t="shared" si="123"/>
        <v>1</v>
      </c>
      <c r="AI1557" t="str">
        <f t="shared" si="124"/>
        <v/>
      </c>
      <c r="AJ1557" t="str">
        <f t="shared" si="125"/>
        <v/>
      </c>
      <c r="AL1557">
        <f t="shared" si="126"/>
        <v>0</v>
      </c>
    </row>
    <row r="1558" spans="1:38" x14ac:dyDescent="0.3">
      <c r="A1558">
        <v>1557</v>
      </c>
      <c r="B1558" t="s">
        <v>20</v>
      </c>
      <c r="C1558" t="s">
        <v>25</v>
      </c>
      <c r="D1558">
        <v>57</v>
      </c>
      <c r="E1558">
        <v>1903703994.02862</v>
      </c>
      <c r="F1558">
        <v>5441701.1543926103</v>
      </c>
      <c r="G1558">
        <v>4483583347.5200195</v>
      </c>
      <c r="H1558">
        <v>113815025.63513801</v>
      </c>
      <c r="I1558">
        <v>918779.17947862996</v>
      </c>
      <c r="J1558">
        <v>-4279550.8924150504</v>
      </c>
      <c r="K1558">
        <v>123.876365700541</v>
      </c>
      <c r="L1558">
        <v>902444.15434893605</v>
      </c>
      <c r="M1558">
        <v>908176.66477757995</v>
      </c>
      <c r="Y1558" s="15">
        <f t="shared" si="120"/>
        <v>1</v>
      </c>
      <c r="Z1558" s="15">
        <f t="shared" si="121"/>
        <v>1</v>
      </c>
      <c r="AD1558" s="15">
        <f t="shared" si="122"/>
        <v>1</v>
      </c>
      <c r="AE1558" s="15">
        <f t="shared" si="123"/>
        <v>1</v>
      </c>
      <c r="AI1558" t="str">
        <f t="shared" si="124"/>
        <v/>
      </c>
      <c r="AJ1558" t="str">
        <f t="shared" si="125"/>
        <v/>
      </c>
      <c r="AL1558">
        <f t="shared" si="126"/>
        <v>0</v>
      </c>
    </row>
    <row r="1559" spans="1:38" x14ac:dyDescent="0.3">
      <c r="A1559">
        <v>1558</v>
      </c>
      <c r="B1559" t="s">
        <v>20</v>
      </c>
      <c r="C1559" t="s">
        <v>25</v>
      </c>
      <c r="D1559">
        <v>58</v>
      </c>
      <c r="E1559">
        <v>2152078725.6067801</v>
      </c>
      <c r="F1559">
        <v>5158104.6030731099</v>
      </c>
      <c r="G1559">
        <v>4483347665.7610302</v>
      </c>
      <c r="H1559">
        <v>206642492.66754201</v>
      </c>
      <c r="I1559">
        <v>867323.29740419996</v>
      </c>
      <c r="J1559">
        <v>-4384914.0910844803</v>
      </c>
      <c r="K1559">
        <v>238.25313269688399</v>
      </c>
      <c r="L1559">
        <v>837665.43552040902</v>
      </c>
      <c r="M1559">
        <v>848073.37803597003</v>
      </c>
      <c r="Y1559" s="15">
        <f t="shared" si="120"/>
        <v>1</v>
      </c>
      <c r="Z1559" s="15">
        <f t="shared" si="121"/>
        <v>1</v>
      </c>
      <c r="AD1559" s="15">
        <f t="shared" si="122"/>
        <v>1</v>
      </c>
      <c r="AE1559" s="15">
        <f t="shared" si="123"/>
        <v>1</v>
      </c>
      <c r="AI1559" t="str">
        <f t="shared" si="124"/>
        <v/>
      </c>
      <c r="AJ1559" t="str">
        <f t="shared" si="125"/>
        <v/>
      </c>
      <c r="AL1559">
        <f t="shared" si="126"/>
        <v>0</v>
      </c>
    </row>
    <row r="1560" spans="1:38" x14ac:dyDescent="0.3">
      <c r="A1560">
        <v>1559</v>
      </c>
      <c r="B1560" t="s">
        <v>20</v>
      </c>
      <c r="C1560" t="s">
        <v>25</v>
      </c>
      <c r="D1560">
        <v>59</v>
      </c>
      <c r="E1560">
        <v>2380078663.4917402</v>
      </c>
      <c r="F1560">
        <v>5251253.6052492699</v>
      </c>
      <c r="G1560">
        <v>4481465532.1568499</v>
      </c>
      <c r="H1560">
        <v>134965968.509707</v>
      </c>
      <c r="I1560">
        <v>823791.52779384598</v>
      </c>
      <c r="J1560">
        <v>-3798641.0228137998</v>
      </c>
      <c r="K1560">
        <v>163.83510142566399</v>
      </c>
      <c r="L1560">
        <v>804420.86495775206</v>
      </c>
      <c r="M1560">
        <v>811218.68288799794</v>
      </c>
      <c r="Y1560" s="15">
        <f t="shared" si="120"/>
        <v>1</v>
      </c>
      <c r="Z1560" s="15">
        <f t="shared" si="121"/>
        <v>1</v>
      </c>
      <c r="AD1560" s="15">
        <f t="shared" si="122"/>
        <v>1</v>
      </c>
      <c r="AE1560" s="15">
        <f t="shared" si="123"/>
        <v>1</v>
      </c>
      <c r="AI1560" t="str">
        <f t="shared" si="124"/>
        <v/>
      </c>
      <c r="AJ1560" t="str">
        <f t="shared" si="125"/>
        <v/>
      </c>
      <c r="AL1560">
        <f t="shared" si="126"/>
        <v>0</v>
      </c>
    </row>
    <row r="1561" spans="1:38" x14ac:dyDescent="0.3">
      <c r="A1561">
        <v>1560</v>
      </c>
      <c r="B1561" t="s">
        <v>20</v>
      </c>
      <c r="C1561" t="s">
        <v>25</v>
      </c>
      <c r="D1561">
        <v>60</v>
      </c>
      <c r="E1561">
        <v>1076631946.7244101</v>
      </c>
      <c r="F1561">
        <v>5718411.9826938799</v>
      </c>
      <c r="G1561">
        <v>4483691352.9320297</v>
      </c>
      <c r="H1561">
        <v>123927446.956238</v>
      </c>
      <c r="I1561">
        <v>944857.44452338002</v>
      </c>
      <c r="J1561">
        <v>-4212578.8586845398</v>
      </c>
      <c r="K1561">
        <v>131.15994129543199</v>
      </c>
      <c r="L1561">
        <v>927071.05868379294</v>
      </c>
      <c r="M1561">
        <v>933312.90046265698</v>
      </c>
      <c r="Y1561" s="15">
        <f t="shared" si="120"/>
        <v>1</v>
      </c>
      <c r="Z1561" s="15">
        <f t="shared" si="121"/>
        <v>1</v>
      </c>
      <c r="AD1561" s="15">
        <f t="shared" si="122"/>
        <v>1</v>
      </c>
      <c r="AE1561" s="15">
        <f t="shared" si="123"/>
        <v>1</v>
      </c>
      <c r="AI1561" t="str">
        <f t="shared" si="124"/>
        <v/>
      </c>
      <c r="AJ1561" t="str">
        <f t="shared" si="125"/>
        <v/>
      </c>
      <c r="AL1561">
        <f t="shared" si="126"/>
        <v>0</v>
      </c>
    </row>
    <row r="1562" spans="1:38" x14ac:dyDescent="0.3">
      <c r="A1562">
        <v>1561</v>
      </c>
      <c r="B1562" t="s">
        <v>20</v>
      </c>
      <c r="C1562" t="s">
        <v>25</v>
      </c>
      <c r="D1562">
        <v>61</v>
      </c>
      <c r="E1562">
        <v>1843336320.12433</v>
      </c>
      <c r="F1562">
        <v>5542978.9156678002</v>
      </c>
      <c r="G1562">
        <v>4484777295.4567699</v>
      </c>
      <c r="H1562">
        <v>90541165.045320302</v>
      </c>
      <c r="I1562">
        <v>932058.46014353598</v>
      </c>
      <c r="J1562">
        <v>-4606907.2541732797</v>
      </c>
      <c r="K1562">
        <v>97.141079574962504</v>
      </c>
      <c r="L1562">
        <v>919063.75932935404</v>
      </c>
      <c r="M1562">
        <v>923624.03746440203</v>
      </c>
      <c r="Y1562" s="15">
        <f t="shared" si="120"/>
        <v>1</v>
      </c>
      <c r="Z1562" s="15">
        <f t="shared" si="121"/>
        <v>1</v>
      </c>
      <c r="AD1562" s="15">
        <f t="shared" si="122"/>
        <v>1</v>
      </c>
      <c r="AE1562" s="15">
        <f t="shared" si="123"/>
        <v>1</v>
      </c>
      <c r="AI1562" t="str">
        <f t="shared" si="124"/>
        <v/>
      </c>
      <c r="AJ1562" t="str">
        <f t="shared" si="125"/>
        <v/>
      </c>
      <c r="AL1562">
        <f t="shared" si="126"/>
        <v>0</v>
      </c>
    </row>
    <row r="1563" spans="1:38" x14ac:dyDescent="0.3">
      <c r="A1563">
        <v>1562</v>
      </c>
      <c r="B1563" t="s">
        <v>20</v>
      </c>
      <c r="C1563" t="s">
        <v>25</v>
      </c>
      <c r="D1563">
        <v>62</v>
      </c>
      <c r="E1563">
        <v>1906594325.0084701</v>
      </c>
      <c r="F1563">
        <v>5616106.6606687503</v>
      </c>
      <c r="G1563">
        <v>4484865139.1516504</v>
      </c>
      <c r="H1563">
        <v>99311454.849108204</v>
      </c>
      <c r="I1563">
        <v>890933.83192529203</v>
      </c>
      <c r="J1563">
        <v>-4394729.3232183503</v>
      </c>
      <c r="K1563">
        <v>111.468945605644</v>
      </c>
      <c r="L1563">
        <v>876680.39656758099</v>
      </c>
      <c r="M1563">
        <v>881682.40704404796</v>
      </c>
      <c r="Y1563" s="15">
        <f t="shared" si="120"/>
        <v>1</v>
      </c>
      <c r="Z1563" s="15">
        <f t="shared" si="121"/>
        <v>1</v>
      </c>
      <c r="AD1563" s="15">
        <f t="shared" si="122"/>
        <v>1</v>
      </c>
      <c r="AE1563" s="15">
        <f t="shared" si="123"/>
        <v>1</v>
      </c>
      <c r="AI1563" t="str">
        <f t="shared" si="124"/>
        <v/>
      </c>
      <c r="AJ1563" t="str">
        <f t="shared" si="125"/>
        <v/>
      </c>
      <c r="AL1563">
        <f t="shared" si="126"/>
        <v>0</v>
      </c>
    </row>
    <row r="1564" spans="1:38" x14ac:dyDescent="0.3">
      <c r="A1564">
        <v>1563</v>
      </c>
      <c r="B1564" t="s">
        <v>20</v>
      </c>
      <c r="C1564" t="s">
        <v>25</v>
      </c>
      <c r="D1564">
        <v>63</v>
      </c>
      <c r="E1564">
        <v>1545328363.0746801</v>
      </c>
      <c r="F1564">
        <v>5342966.6300159702</v>
      </c>
      <c r="G1564">
        <v>4483894133.9376202</v>
      </c>
      <c r="H1564">
        <v>88322225.8010066</v>
      </c>
      <c r="I1564">
        <v>859992.46808434697</v>
      </c>
      <c r="J1564">
        <v>-4187997.2571344399</v>
      </c>
      <c r="K1564">
        <v>102.701162020345</v>
      </c>
      <c r="L1564">
        <v>847316.23513602803</v>
      </c>
      <c r="M1564">
        <v>851764.75217197998</v>
      </c>
      <c r="Y1564" s="15">
        <f t="shared" si="120"/>
        <v>1</v>
      </c>
      <c r="Z1564" s="15">
        <f t="shared" si="121"/>
        <v>1</v>
      </c>
      <c r="AD1564" s="15">
        <f t="shared" si="122"/>
        <v>1</v>
      </c>
      <c r="AE1564" s="15">
        <f t="shared" si="123"/>
        <v>1</v>
      </c>
      <c r="AI1564" t="str">
        <f t="shared" si="124"/>
        <v/>
      </c>
      <c r="AJ1564" t="str">
        <f t="shared" si="125"/>
        <v/>
      </c>
      <c r="AL1564">
        <f t="shared" si="126"/>
        <v>0</v>
      </c>
    </row>
    <row r="1565" spans="1:38" x14ac:dyDescent="0.3">
      <c r="A1565">
        <v>1564</v>
      </c>
      <c r="B1565" t="s">
        <v>20</v>
      </c>
      <c r="C1565" t="s">
        <v>25</v>
      </c>
      <c r="D1565">
        <v>64</v>
      </c>
      <c r="E1565">
        <v>1621319715.2681501</v>
      </c>
      <c r="F1565">
        <v>5361212.5288029397</v>
      </c>
      <c r="G1565">
        <v>4483934530.3463697</v>
      </c>
      <c r="H1565">
        <v>157955531.43488899</v>
      </c>
      <c r="I1565">
        <v>892606.187067608</v>
      </c>
      <c r="J1565">
        <v>-4316459.0521335602</v>
      </c>
      <c r="K1565">
        <v>176.95993342125999</v>
      </c>
      <c r="L1565">
        <v>869936.00304784102</v>
      </c>
      <c r="M1565">
        <v>877891.73407860298</v>
      </c>
      <c r="Y1565" s="15">
        <f t="shared" si="120"/>
        <v>1</v>
      </c>
      <c r="Z1565" s="15">
        <f t="shared" si="121"/>
        <v>1</v>
      </c>
      <c r="AD1565" s="15">
        <f t="shared" si="122"/>
        <v>1</v>
      </c>
      <c r="AE1565" s="15">
        <f t="shared" si="123"/>
        <v>1</v>
      </c>
      <c r="AI1565" t="str">
        <f t="shared" si="124"/>
        <v/>
      </c>
      <c r="AJ1565" t="str">
        <f t="shared" si="125"/>
        <v/>
      </c>
      <c r="AL1565">
        <f t="shared" si="126"/>
        <v>0</v>
      </c>
    </row>
    <row r="1566" spans="1:38" x14ac:dyDescent="0.3">
      <c r="A1566">
        <v>1565</v>
      </c>
      <c r="B1566" t="s">
        <v>20</v>
      </c>
      <c r="C1566" t="s">
        <v>25</v>
      </c>
      <c r="D1566">
        <v>65</v>
      </c>
      <c r="E1566">
        <v>1673284421.1551199</v>
      </c>
      <c r="F1566">
        <v>5987573.53249624</v>
      </c>
      <c r="G1566">
        <v>4486014110.2477503</v>
      </c>
      <c r="H1566">
        <v>139291845.67062601</v>
      </c>
      <c r="I1566">
        <v>953628.17663384799</v>
      </c>
      <c r="J1566">
        <v>-4787685.2840251904</v>
      </c>
      <c r="K1566">
        <v>146.06515315256601</v>
      </c>
      <c r="L1566">
        <v>933636.65278456896</v>
      </c>
      <c r="M1566">
        <v>940652.35175292497</v>
      </c>
      <c r="Y1566" s="15">
        <f t="shared" si="120"/>
        <v>1</v>
      </c>
      <c r="Z1566" s="15">
        <f t="shared" si="121"/>
        <v>1</v>
      </c>
      <c r="AD1566" s="15">
        <f t="shared" si="122"/>
        <v>1</v>
      </c>
      <c r="AE1566" s="15">
        <f t="shared" si="123"/>
        <v>1</v>
      </c>
      <c r="AI1566" t="str">
        <f t="shared" si="124"/>
        <v/>
      </c>
      <c r="AJ1566" t="str">
        <f t="shared" si="125"/>
        <v/>
      </c>
      <c r="AL1566">
        <f t="shared" si="126"/>
        <v>0</v>
      </c>
    </row>
    <row r="1567" spans="1:38" x14ac:dyDescent="0.3">
      <c r="A1567">
        <v>1566</v>
      </c>
      <c r="B1567" t="s">
        <v>20</v>
      </c>
      <c r="C1567" t="s">
        <v>25</v>
      </c>
      <c r="D1567">
        <v>66</v>
      </c>
      <c r="E1567">
        <v>1844908061.8231499</v>
      </c>
      <c r="F1567">
        <v>4974083.7455256199</v>
      </c>
      <c r="G1567">
        <v>4481552354.6190004</v>
      </c>
      <c r="H1567">
        <v>93512904.515699103</v>
      </c>
      <c r="I1567">
        <v>782996.20013644302</v>
      </c>
      <c r="J1567">
        <v>-3952479.3976564398</v>
      </c>
      <c r="K1567">
        <v>119.42957641353</v>
      </c>
      <c r="L1567">
        <v>769574.98763229104</v>
      </c>
      <c r="M1567">
        <v>774284.94308287895</v>
      </c>
      <c r="Y1567" s="15">
        <f t="shared" si="120"/>
        <v>1</v>
      </c>
      <c r="Z1567" s="15">
        <f t="shared" si="121"/>
        <v>1</v>
      </c>
      <c r="AD1567" s="15">
        <f t="shared" si="122"/>
        <v>1</v>
      </c>
      <c r="AE1567" s="15">
        <f t="shared" si="123"/>
        <v>1</v>
      </c>
      <c r="AI1567" t="str">
        <f t="shared" si="124"/>
        <v/>
      </c>
      <c r="AJ1567" t="str">
        <f t="shared" si="125"/>
        <v/>
      </c>
      <c r="AL1567">
        <f t="shared" si="126"/>
        <v>0</v>
      </c>
    </row>
    <row r="1568" spans="1:38" x14ac:dyDescent="0.3">
      <c r="A1568">
        <v>1567</v>
      </c>
      <c r="B1568" t="s">
        <v>20</v>
      </c>
      <c r="C1568" t="s">
        <v>25</v>
      </c>
      <c r="D1568">
        <v>67</v>
      </c>
      <c r="E1568">
        <v>1378335567.8343101</v>
      </c>
      <c r="F1568">
        <v>6162345.0139626898</v>
      </c>
      <c r="G1568">
        <v>4483349633.3519096</v>
      </c>
      <c r="H1568">
        <v>165146962.05513999</v>
      </c>
      <c r="I1568">
        <v>1037787.15198647</v>
      </c>
      <c r="J1568">
        <v>-4574093.9933223696</v>
      </c>
      <c r="K1568">
        <v>159.13375082648301</v>
      </c>
      <c r="L1568">
        <v>1014084.8353528799</v>
      </c>
      <c r="M1568">
        <v>1022402.77647671</v>
      </c>
      <c r="Y1568" s="15">
        <f t="shared" si="120"/>
        <v>1</v>
      </c>
      <c r="Z1568" s="15">
        <f t="shared" si="121"/>
        <v>1</v>
      </c>
      <c r="AD1568" s="15">
        <f t="shared" si="122"/>
        <v>1</v>
      </c>
      <c r="AE1568" s="15">
        <f t="shared" si="123"/>
        <v>1</v>
      </c>
      <c r="AI1568" t="str">
        <f t="shared" si="124"/>
        <v/>
      </c>
      <c r="AJ1568" t="str">
        <f t="shared" si="125"/>
        <v/>
      </c>
      <c r="AL1568">
        <f t="shared" si="126"/>
        <v>0</v>
      </c>
    </row>
    <row r="1569" spans="1:38" x14ac:dyDescent="0.3">
      <c r="A1569">
        <v>1568</v>
      </c>
      <c r="B1569" t="s">
        <v>20</v>
      </c>
      <c r="C1569" t="s">
        <v>25</v>
      </c>
      <c r="D1569">
        <v>68</v>
      </c>
      <c r="E1569">
        <v>2563761622.6694398</v>
      </c>
      <c r="F1569">
        <v>5188566.8717082897</v>
      </c>
      <c r="G1569">
        <v>4483598550.8410797</v>
      </c>
      <c r="H1569">
        <v>108742220.339177</v>
      </c>
      <c r="I1569">
        <v>880265.14665655</v>
      </c>
      <c r="J1569">
        <v>-4459704.0908527402</v>
      </c>
      <c r="K1569">
        <v>123.533483919254</v>
      </c>
      <c r="L1569">
        <v>864658.18358654506</v>
      </c>
      <c r="M1569">
        <v>870135.19251967606</v>
      </c>
      <c r="Y1569" s="15">
        <f t="shared" si="120"/>
        <v>1</v>
      </c>
      <c r="Z1569" s="15">
        <f t="shared" si="121"/>
        <v>1</v>
      </c>
      <c r="AD1569" s="15">
        <f t="shared" si="122"/>
        <v>1</v>
      </c>
      <c r="AE1569" s="15">
        <f t="shared" si="123"/>
        <v>1</v>
      </c>
      <c r="AI1569" t="str">
        <f t="shared" si="124"/>
        <v/>
      </c>
      <c r="AJ1569" t="str">
        <f t="shared" si="125"/>
        <v/>
      </c>
      <c r="AL1569">
        <f t="shared" si="126"/>
        <v>0</v>
      </c>
    </row>
    <row r="1570" spans="1:38" x14ac:dyDescent="0.3">
      <c r="A1570">
        <v>1569</v>
      </c>
      <c r="B1570" t="s">
        <v>20</v>
      </c>
      <c r="C1570" t="s">
        <v>25</v>
      </c>
      <c r="D1570">
        <v>69</v>
      </c>
      <c r="E1570">
        <v>1303758884.8974299</v>
      </c>
      <c r="F1570">
        <v>5469688.2543245303</v>
      </c>
      <c r="G1570">
        <v>4485243887.3508101</v>
      </c>
      <c r="H1570">
        <v>142706003.08414799</v>
      </c>
      <c r="I1570">
        <v>875091.84929837799</v>
      </c>
      <c r="J1570">
        <v>-4421495.6235952396</v>
      </c>
      <c r="K1570">
        <v>163.07545682040799</v>
      </c>
      <c r="L1570">
        <v>854610.31679834798</v>
      </c>
      <c r="M1570">
        <v>861797.97630415298</v>
      </c>
      <c r="Y1570" s="15">
        <f t="shared" si="120"/>
        <v>1</v>
      </c>
      <c r="Z1570" s="15">
        <f t="shared" si="121"/>
        <v>1</v>
      </c>
      <c r="AD1570" s="15">
        <f t="shared" si="122"/>
        <v>1</v>
      </c>
      <c r="AE1570" s="15">
        <f t="shared" si="123"/>
        <v>1</v>
      </c>
      <c r="AI1570" t="str">
        <f t="shared" si="124"/>
        <v/>
      </c>
      <c r="AJ1570" t="str">
        <f t="shared" si="125"/>
        <v/>
      </c>
      <c r="AL1570">
        <f t="shared" si="126"/>
        <v>0</v>
      </c>
    </row>
    <row r="1571" spans="1:38" x14ac:dyDescent="0.3">
      <c r="A1571">
        <v>1570</v>
      </c>
      <c r="B1571" t="s">
        <v>20</v>
      </c>
      <c r="C1571" t="s">
        <v>25</v>
      </c>
      <c r="D1571">
        <v>70</v>
      </c>
      <c r="E1571">
        <v>2094985928.63077</v>
      </c>
      <c r="F1571">
        <v>5488494.3780869599</v>
      </c>
      <c r="G1571">
        <v>4483845421.4262104</v>
      </c>
      <c r="H1571">
        <v>99731071.991933599</v>
      </c>
      <c r="I1571">
        <v>897887.00491220201</v>
      </c>
      <c r="J1571">
        <v>-4215425.88797474</v>
      </c>
      <c r="K1571">
        <v>111.07307650775699</v>
      </c>
      <c r="L1571">
        <v>883573.34502319898</v>
      </c>
      <c r="M1571">
        <v>888596.490315862</v>
      </c>
      <c r="Y1571" s="15">
        <f t="shared" si="120"/>
        <v>1</v>
      </c>
      <c r="Z1571" s="15">
        <f t="shared" si="121"/>
        <v>1</v>
      </c>
      <c r="AD1571" s="15">
        <f t="shared" si="122"/>
        <v>1</v>
      </c>
      <c r="AE1571" s="15">
        <f t="shared" si="123"/>
        <v>1</v>
      </c>
      <c r="AI1571" t="str">
        <f t="shared" si="124"/>
        <v/>
      </c>
      <c r="AJ1571" t="str">
        <f t="shared" si="125"/>
        <v/>
      </c>
      <c r="AL1571">
        <f t="shared" si="126"/>
        <v>0</v>
      </c>
    </row>
    <row r="1572" spans="1:38" x14ac:dyDescent="0.3">
      <c r="A1572">
        <v>1571</v>
      </c>
      <c r="B1572" t="s">
        <v>20</v>
      </c>
      <c r="C1572" t="s">
        <v>25</v>
      </c>
      <c r="D1572">
        <v>71</v>
      </c>
      <c r="E1572">
        <v>2393775079.5030799</v>
      </c>
      <c r="F1572">
        <v>6358685.9041904099</v>
      </c>
      <c r="G1572">
        <v>4487026263.9688597</v>
      </c>
      <c r="H1572">
        <v>133673966.86416399</v>
      </c>
      <c r="I1572">
        <v>1049454.79618832</v>
      </c>
      <c r="J1572">
        <v>-5356105.6420936603</v>
      </c>
      <c r="K1572">
        <v>127.374678118272</v>
      </c>
      <c r="L1572">
        <v>1030269.5647505</v>
      </c>
      <c r="M1572">
        <v>1037002.30855836</v>
      </c>
      <c r="Y1572" s="15">
        <f t="shared" si="120"/>
        <v>1</v>
      </c>
      <c r="Z1572" s="15">
        <f t="shared" si="121"/>
        <v>1</v>
      </c>
      <c r="AD1572" s="15">
        <f t="shared" si="122"/>
        <v>1</v>
      </c>
      <c r="AE1572" s="15">
        <f t="shared" si="123"/>
        <v>1</v>
      </c>
      <c r="AI1572" t="str">
        <f t="shared" si="124"/>
        <v/>
      </c>
      <c r="AJ1572" t="str">
        <f t="shared" si="125"/>
        <v/>
      </c>
      <c r="AL1572">
        <f t="shared" si="126"/>
        <v>0</v>
      </c>
    </row>
    <row r="1573" spans="1:38" x14ac:dyDescent="0.3">
      <c r="A1573">
        <v>1572</v>
      </c>
      <c r="B1573" t="s">
        <v>20</v>
      </c>
      <c r="C1573" t="s">
        <v>25</v>
      </c>
      <c r="D1573">
        <v>72</v>
      </c>
      <c r="E1573">
        <v>1359711420.57338</v>
      </c>
      <c r="F1573">
        <v>5670289.7751176096</v>
      </c>
      <c r="G1573">
        <v>4484440660.17556</v>
      </c>
      <c r="H1573">
        <v>88949031.425547794</v>
      </c>
      <c r="I1573">
        <v>916865.74053343595</v>
      </c>
      <c r="J1573">
        <v>-4514519.9695339203</v>
      </c>
      <c r="K1573">
        <v>97.014238282910398</v>
      </c>
      <c r="L1573">
        <v>904099.54683018802</v>
      </c>
      <c r="M1573">
        <v>908579.63412463095</v>
      </c>
      <c r="Y1573" s="15">
        <f t="shared" si="120"/>
        <v>1</v>
      </c>
      <c r="Z1573" s="15">
        <f t="shared" si="121"/>
        <v>1</v>
      </c>
      <c r="AD1573" s="15">
        <f t="shared" si="122"/>
        <v>1</v>
      </c>
      <c r="AE1573" s="15">
        <f t="shared" si="123"/>
        <v>1</v>
      </c>
      <c r="AI1573" t="str">
        <f t="shared" si="124"/>
        <v/>
      </c>
      <c r="AJ1573" t="str">
        <f t="shared" si="125"/>
        <v/>
      </c>
      <c r="AL1573">
        <f t="shared" si="126"/>
        <v>0</v>
      </c>
    </row>
    <row r="1574" spans="1:38" x14ac:dyDescent="0.3">
      <c r="A1574">
        <v>1573</v>
      </c>
      <c r="B1574" t="s">
        <v>20</v>
      </c>
      <c r="C1574" t="s">
        <v>25</v>
      </c>
      <c r="D1574">
        <v>73</v>
      </c>
      <c r="E1574">
        <v>2472350432.9961901</v>
      </c>
      <c r="F1574">
        <v>5326350.4028554503</v>
      </c>
      <c r="G1574">
        <v>4482766870.1024799</v>
      </c>
      <c r="H1574">
        <v>261663383.91605401</v>
      </c>
      <c r="I1574">
        <v>862442.65628414101</v>
      </c>
      <c r="J1574">
        <v>-4135109.8527669902</v>
      </c>
      <c r="K1574">
        <v>303.39800798285899</v>
      </c>
      <c r="L1574">
        <v>824888.05461413099</v>
      </c>
      <c r="M1574">
        <v>838067.22905724496</v>
      </c>
      <c r="Y1574" s="15">
        <f t="shared" si="120"/>
        <v>1</v>
      </c>
      <c r="Z1574" s="15">
        <f t="shared" si="121"/>
        <v>1</v>
      </c>
      <c r="AD1574" s="15">
        <f t="shared" si="122"/>
        <v>1</v>
      </c>
      <c r="AE1574" s="15">
        <f t="shared" si="123"/>
        <v>1</v>
      </c>
      <c r="AI1574" t="str">
        <f t="shared" si="124"/>
        <v/>
      </c>
      <c r="AJ1574" t="str">
        <f t="shared" si="125"/>
        <v/>
      </c>
      <c r="AL1574">
        <f t="shared" si="126"/>
        <v>0</v>
      </c>
    </row>
    <row r="1575" spans="1:38" x14ac:dyDescent="0.3">
      <c r="A1575">
        <v>1574</v>
      </c>
      <c r="B1575" t="s">
        <v>20</v>
      </c>
      <c r="C1575" t="s">
        <v>25</v>
      </c>
      <c r="D1575">
        <v>74</v>
      </c>
      <c r="E1575">
        <v>2037035765.06742</v>
      </c>
      <c r="F1575">
        <v>5583111.6169841299</v>
      </c>
      <c r="G1575">
        <v>4482778738.1824598</v>
      </c>
      <c r="H1575">
        <v>88099448.787638903</v>
      </c>
      <c r="I1575">
        <v>893294.03741042898</v>
      </c>
      <c r="J1575">
        <v>-4039438.3361215601</v>
      </c>
      <c r="K1575">
        <v>98.6231241876757</v>
      </c>
      <c r="L1575">
        <v>880649.77799188998</v>
      </c>
      <c r="M1575">
        <v>885087.07443947799</v>
      </c>
      <c r="Y1575" s="15">
        <f t="shared" si="120"/>
        <v>1</v>
      </c>
      <c r="Z1575" s="15">
        <f t="shared" si="121"/>
        <v>1</v>
      </c>
      <c r="AD1575" s="15">
        <f t="shared" si="122"/>
        <v>1</v>
      </c>
      <c r="AE1575" s="15">
        <f t="shared" si="123"/>
        <v>1</v>
      </c>
      <c r="AI1575" t="str">
        <f t="shared" si="124"/>
        <v/>
      </c>
      <c r="AJ1575" t="str">
        <f t="shared" si="125"/>
        <v/>
      </c>
      <c r="AL1575">
        <f t="shared" si="126"/>
        <v>0</v>
      </c>
    </row>
    <row r="1576" spans="1:38" x14ac:dyDescent="0.3">
      <c r="A1576">
        <v>1575</v>
      </c>
      <c r="B1576" t="s">
        <v>20</v>
      </c>
      <c r="C1576" t="s">
        <v>25</v>
      </c>
      <c r="D1576">
        <v>75</v>
      </c>
      <c r="E1576">
        <v>1775152382.6972699</v>
      </c>
      <c r="F1576">
        <v>5257545.1784674004</v>
      </c>
      <c r="G1576">
        <v>4482452519.8364697</v>
      </c>
      <c r="H1576">
        <v>71438734.441191196</v>
      </c>
      <c r="I1576">
        <v>816437.54733711202</v>
      </c>
      <c r="J1576">
        <v>-4023521.54434299</v>
      </c>
      <c r="K1576">
        <v>87.500550010463598</v>
      </c>
      <c r="L1576">
        <v>806184.47648097202</v>
      </c>
      <c r="M1576">
        <v>809782.62433454394</v>
      </c>
      <c r="Y1576" s="15">
        <f t="shared" si="120"/>
        <v>1</v>
      </c>
      <c r="Z1576" s="15">
        <f t="shared" si="121"/>
        <v>1</v>
      </c>
      <c r="AD1576" s="15">
        <f t="shared" si="122"/>
        <v>1</v>
      </c>
      <c r="AE1576" s="15">
        <f t="shared" si="123"/>
        <v>1</v>
      </c>
      <c r="AI1576" t="str">
        <f t="shared" si="124"/>
        <v/>
      </c>
      <c r="AJ1576" t="str">
        <f t="shared" si="125"/>
        <v/>
      </c>
      <c r="AL1576">
        <f t="shared" si="126"/>
        <v>0</v>
      </c>
    </row>
    <row r="1577" spans="1:38" x14ac:dyDescent="0.3">
      <c r="A1577">
        <v>1576</v>
      </c>
      <c r="B1577" t="s">
        <v>20</v>
      </c>
      <c r="C1577" t="s">
        <v>25</v>
      </c>
      <c r="D1577">
        <v>76</v>
      </c>
      <c r="E1577">
        <v>1840747717.6343601</v>
      </c>
      <c r="F1577">
        <v>5468832.2529253699</v>
      </c>
      <c r="G1577">
        <v>4484242217.0289497</v>
      </c>
      <c r="H1577">
        <v>122854306.874709</v>
      </c>
      <c r="I1577">
        <v>918753.62612219003</v>
      </c>
      <c r="J1577">
        <v>-4474146.1371307401</v>
      </c>
      <c r="K1577">
        <v>133.71844570915499</v>
      </c>
      <c r="L1577">
        <v>901121.26010644995</v>
      </c>
      <c r="M1577">
        <v>907309.05114223703</v>
      </c>
      <c r="Y1577" s="15">
        <f t="shared" si="120"/>
        <v>1</v>
      </c>
      <c r="Z1577" s="15">
        <f t="shared" si="121"/>
        <v>1</v>
      </c>
      <c r="AD1577" s="15">
        <f t="shared" si="122"/>
        <v>1</v>
      </c>
      <c r="AE1577" s="15">
        <f t="shared" si="123"/>
        <v>1</v>
      </c>
      <c r="AI1577" t="str">
        <f t="shared" si="124"/>
        <v/>
      </c>
      <c r="AJ1577" t="str">
        <f t="shared" si="125"/>
        <v/>
      </c>
      <c r="AL1577">
        <f t="shared" si="126"/>
        <v>0</v>
      </c>
    </row>
    <row r="1578" spans="1:38" x14ac:dyDescent="0.3">
      <c r="A1578">
        <v>1577</v>
      </c>
      <c r="B1578" t="s">
        <v>20</v>
      </c>
      <c r="C1578" t="s">
        <v>25</v>
      </c>
      <c r="D1578">
        <v>77</v>
      </c>
      <c r="E1578">
        <v>2538661956.6350999</v>
      </c>
      <c r="F1578">
        <v>5653293.7984279497</v>
      </c>
      <c r="G1578">
        <v>4483640336.9034204</v>
      </c>
      <c r="H1578">
        <v>194807665.38873401</v>
      </c>
      <c r="I1578">
        <v>1015740.6850640801</v>
      </c>
      <c r="J1578">
        <v>-4689723.1070995303</v>
      </c>
      <c r="K1578">
        <v>191.78877862556499</v>
      </c>
      <c r="L1578">
        <v>987781.38802202302</v>
      </c>
      <c r="M1578">
        <v>997593.24693246803</v>
      </c>
      <c r="Y1578" s="15">
        <f t="shared" si="120"/>
        <v>1</v>
      </c>
      <c r="Z1578" s="15">
        <f t="shared" si="121"/>
        <v>1</v>
      </c>
      <c r="AD1578" s="15">
        <f t="shared" si="122"/>
        <v>1</v>
      </c>
      <c r="AE1578" s="15">
        <f t="shared" si="123"/>
        <v>1</v>
      </c>
      <c r="AI1578" t="str">
        <f t="shared" si="124"/>
        <v/>
      </c>
      <c r="AJ1578" t="str">
        <f t="shared" si="125"/>
        <v/>
      </c>
      <c r="AL1578">
        <f t="shared" si="126"/>
        <v>0</v>
      </c>
    </row>
    <row r="1579" spans="1:38" x14ac:dyDescent="0.3">
      <c r="A1579">
        <v>1578</v>
      </c>
      <c r="B1579" t="s">
        <v>20</v>
      </c>
      <c r="C1579" t="s">
        <v>25</v>
      </c>
      <c r="D1579">
        <v>78</v>
      </c>
      <c r="E1579">
        <v>1612751291.53635</v>
      </c>
      <c r="F1579">
        <v>5465764.3343217904</v>
      </c>
      <c r="G1579">
        <v>4484943494.87012</v>
      </c>
      <c r="H1579">
        <v>140584776.75100201</v>
      </c>
      <c r="I1579">
        <v>889389.66770757502</v>
      </c>
      <c r="J1579">
        <v>-4409439.9594545402</v>
      </c>
      <c r="K1579">
        <v>158.06882163738601</v>
      </c>
      <c r="L1579">
        <v>869212.57906514895</v>
      </c>
      <c r="M1579">
        <v>876293.39896864002</v>
      </c>
      <c r="Y1579" s="15">
        <f t="shared" si="120"/>
        <v>1</v>
      </c>
      <c r="Z1579" s="15">
        <f t="shared" si="121"/>
        <v>1</v>
      </c>
      <c r="AD1579" s="15">
        <f t="shared" si="122"/>
        <v>1</v>
      </c>
      <c r="AE1579" s="15">
        <f t="shared" si="123"/>
        <v>1</v>
      </c>
      <c r="AI1579" t="str">
        <f t="shared" si="124"/>
        <v/>
      </c>
      <c r="AJ1579" t="str">
        <f t="shared" si="125"/>
        <v/>
      </c>
      <c r="AL1579">
        <f t="shared" si="126"/>
        <v>0</v>
      </c>
    </row>
    <row r="1580" spans="1:38" x14ac:dyDescent="0.3">
      <c r="A1580">
        <v>1579</v>
      </c>
      <c r="B1580" t="s">
        <v>20</v>
      </c>
      <c r="C1580" t="s">
        <v>25</v>
      </c>
      <c r="D1580">
        <v>79</v>
      </c>
      <c r="E1580">
        <v>2483335146.5711598</v>
      </c>
      <c r="F1580">
        <v>6016794.39051098</v>
      </c>
      <c r="G1580">
        <v>4485766416.7743502</v>
      </c>
      <c r="H1580">
        <v>179156168.01019001</v>
      </c>
      <c r="I1580">
        <v>1016273.8957367199</v>
      </c>
      <c r="J1580">
        <v>-4632507.1681757001</v>
      </c>
      <c r="K1580">
        <v>176.28728708053299</v>
      </c>
      <c r="L1580">
        <v>990560.94184284599</v>
      </c>
      <c r="M1580">
        <v>999584.48329304601</v>
      </c>
      <c r="Y1580" s="15">
        <f t="shared" si="120"/>
        <v>1</v>
      </c>
      <c r="Z1580" s="15">
        <f t="shared" si="121"/>
        <v>1</v>
      </c>
      <c r="AD1580" s="15">
        <f t="shared" si="122"/>
        <v>1</v>
      </c>
      <c r="AE1580" s="15">
        <f t="shared" si="123"/>
        <v>1</v>
      </c>
      <c r="AI1580" t="str">
        <f t="shared" si="124"/>
        <v/>
      </c>
      <c r="AJ1580" t="str">
        <f t="shared" si="125"/>
        <v/>
      </c>
      <c r="AL1580">
        <f t="shared" si="126"/>
        <v>0</v>
      </c>
    </row>
    <row r="1581" spans="1:38" x14ac:dyDescent="0.3">
      <c r="A1581">
        <v>1580</v>
      </c>
      <c r="B1581" t="s">
        <v>20</v>
      </c>
      <c r="C1581" t="s">
        <v>25</v>
      </c>
      <c r="D1581">
        <v>80</v>
      </c>
      <c r="E1581">
        <v>1372609574.97912</v>
      </c>
      <c r="F1581">
        <v>5769713.0889738696</v>
      </c>
      <c r="G1581">
        <v>4482935748.6395903</v>
      </c>
      <c r="H1581">
        <v>122308827.323939</v>
      </c>
      <c r="I1581">
        <v>949860.22806121595</v>
      </c>
      <c r="J1581">
        <v>-4595180.2344207801</v>
      </c>
      <c r="K1581">
        <v>128.765079019664</v>
      </c>
      <c r="L1581">
        <v>932306.15067318501</v>
      </c>
      <c r="M1581">
        <v>938466.46759300202</v>
      </c>
      <c r="Y1581" s="15">
        <f t="shared" si="120"/>
        <v>1</v>
      </c>
      <c r="Z1581" s="15">
        <f t="shared" si="121"/>
        <v>1</v>
      </c>
      <c r="AD1581" s="15">
        <f t="shared" si="122"/>
        <v>1</v>
      </c>
      <c r="AE1581" s="15">
        <f t="shared" si="123"/>
        <v>1</v>
      </c>
      <c r="AI1581" t="str">
        <f t="shared" si="124"/>
        <v/>
      </c>
      <c r="AJ1581" t="str">
        <f t="shared" si="125"/>
        <v/>
      </c>
      <c r="AL1581">
        <f t="shared" si="126"/>
        <v>0</v>
      </c>
    </row>
    <row r="1582" spans="1:38" x14ac:dyDescent="0.3">
      <c r="A1582">
        <v>1581</v>
      </c>
      <c r="B1582" t="s">
        <v>20</v>
      </c>
      <c r="C1582" t="s">
        <v>25</v>
      </c>
      <c r="D1582">
        <v>81</v>
      </c>
      <c r="E1582">
        <v>1722360091.9077599</v>
      </c>
      <c r="F1582">
        <v>5914532.2433948098</v>
      </c>
      <c r="G1582">
        <v>4484797219.9726896</v>
      </c>
      <c r="H1582">
        <v>153799808.44012499</v>
      </c>
      <c r="I1582">
        <v>1006510.68667369</v>
      </c>
      <c r="J1582">
        <v>-4668812.8124256097</v>
      </c>
      <c r="K1582">
        <v>152.804943331901</v>
      </c>
      <c r="L1582">
        <v>984436.94270366395</v>
      </c>
      <c r="M1582">
        <v>992183.36283480504</v>
      </c>
      <c r="Y1582" s="15">
        <f t="shared" si="120"/>
        <v>1</v>
      </c>
      <c r="Z1582" s="15">
        <f t="shared" si="121"/>
        <v>1</v>
      </c>
      <c r="AD1582" s="15">
        <f t="shared" si="122"/>
        <v>1</v>
      </c>
      <c r="AE1582" s="15">
        <f t="shared" si="123"/>
        <v>1</v>
      </c>
      <c r="AI1582" t="str">
        <f t="shared" si="124"/>
        <v/>
      </c>
      <c r="AJ1582" t="str">
        <f t="shared" si="125"/>
        <v/>
      </c>
      <c r="AL1582">
        <f t="shared" si="126"/>
        <v>0</v>
      </c>
    </row>
    <row r="1583" spans="1:38" x14ac:dyDescent="0.3">
      <c r="A1583">
        <v>1582</v>
      </c>
      <c r="B1583" t="s">
        <v>20</v>
      </c>
      <c r="C1583" t="s">
        <v>25</v>
      </c>
      <c r="D1583">
        <v>82</v>
      </c>
      <c r="E1583">
        <v>1875093025.3238499</v>
      </c>
      <c r="F1583">
        <v>5728524.2287712302</v>
      </c>
      <c r="G1583">
        <v>4483140655.1698399</v>
      </c>
      <c r="H1583">
        <v>202693874.054331</v>
      </c>
      <c r="I1583">
        <v>1024921.62006628</v>
      </c>
      <c r="J1583">
        <v>-4560658.2929573096</v>
      </c>
      <c r="K1583">
        <v>197.765243786372</v>
      </c>
      <c r="L1583">
        <v>995830.47407887003</v>
      </c>
      <c r="M1583">
        <v>1006039.53690124</v>
      </c>
      <c r="Y1583" s="15">
        <f t="shared" si="120"/>
        <v>1</v>
      </c>
      <c r="Z1583" s="15">
        <f t="shared" si="121"/>
        <v>1</v>
      </c>
      <c r="AD1583" s="15">
        <f t="shared" si="122"/>
        <v>1</v>
      </c>
      <c r="AE1583" s="15">
        <f t="shared" si="123"/>
        <v>1</v>
      </c>
      <c r="AI1583" t="str">
        <f t="shared" si="124"/>
        <v/>
      </c>
      <c r="AJ1583" t="str">
        <f t="shared" si="125"/>
        <v/>
      </c>
      <c r="AL1583">
        <f t="shared" si="126"/>
        <v>0</v>
      </c>
    </row>
    <row r="1584" spans="1:38" x14ac:dyDescent="0.3">
      <c r="A1584">
        <v>1583</v>
      </c>
      <c r="B1584" t="s">
        <v>20</v>
      </c>
      <c r="C1584" t="s">
        <v>25</v>
      </c>
      <c r="D1584">
        <v>83</v>
      </c>
      <c r="E1584">
        <v>2065321476.9811599</v>
      </c>
      <c r="F1584">
        <v>5483406.07141791</v>
      </c>
      <c r="G1584">
        <v>4483658536.6783199</v>
      </c>
      <c r="H1584">
        <v>104679687.299041</v>
      </c>
      <c r="I1584">
        <v>890412.22888402699</v>
      </c>
      <c r="J1584">
        <v>-4291962.4911289196</v>
      </c>
      <c r="K1584">
        <v>117.563173441854</v>
      </c>
      <c r="L1584">
        <v>875388.33100186195</v>
      </c>
      <c r="M1584">
        <v>880660.72272483702</v>
      </c>
      <c r="Y1584" s="15">
        <f t="shared" si="120"/>
        <v>1</v>
      </c>
      <c r="Z1584" s="15">
        <f t="shared" si="121"/>
        <v>1</v>
      </c>
      <c r="AD1584" s="15">
        <f t="shared" si="122"/>
        <v>1</v>
      </c>
      <c r="AE1584" s="15">
        <f t="shared" si="123"/>
        <v>1</v>
      </c>
      <c r="AI1584" t="str">
        <f t="shared" si="124"/>
        <v/>
      </c>
      <c r="AJ1584" t="str">
        <f t="shared" si="125"/>
        <v/>
      </c>
      <c r="AL1584">
        <f t="shared" si="126"/>
        <v>0</v>
      </c>
    </row>
    <row r="1585" spans="1:38" x14ac:dyDescent="0.3">
      <c r="A1585">
        <v>1584</v>
      </c>
      <c r="B1585" t="s">
        <v>20</v>
      </c>
      <c r="C1585" t="s">
        <v>25</v>
      </c>
      <c r="D1585">
        <v>84</v>
      </c>
      <c r="E1585">
        <v>1024635400.47741</v>
      </c>
      <c r="F1585">
        <v>5452366.3378264699</v>
      </c>
      <c r="G1585">
        <v>4485337375.2779198</v>
      </c>
      <c r="H1585">
        <v>104884300.991267</v>
      </c>
      <c r="I1585">
        <v>903528.71468738804</v>
      </c>
      <c r="J1585">
        <v>-4494168.0839204798</v>
      </c>
      <c r="K1585">
        <v>116.08297477026601</v>
      </c>
      <c r="L1585">
        <v>888475.45012199495</v>
      </c>
      <c r="M1585">
        <v>893758.14760308899</v>
      </c>
      <c r="Y1585" s="15">
        <f t="shared" si="120"/>
        <v>1</v>
      </c>
      <c r="Z1585" s="15">
        <f t="shared" si="121"/>
        <v>1</v>
      </c>
      <c r="AD1585" s="15">
        <f t="shared" si="122"/>
        <v>1</v>
      </c>
      <c r="AE1585" s="15">
        <f t="shared" si="123"/>
        <v>1</v>
      </c>
      <c r="AI1585" t="str">
        <f t="shared" si="124"/>
        <v/>
      </c>
      <c r="AJ1585" t="str">
        <f t="shared" si="125"/>
        <v/>
      </c>
      <c r="AL1585">
        <f t="shared" si="126"/>
        <v>0</v>
      </c>
    </row>
    <row r="1586" spans="1:38" x14ac:dyDescent="0.3">
      <c r="A1586">
        <v>1585</v>
      </c>
      <c r="B1586" t="s">
        <v>20</v>
      </c>
      <c r="C1586" t="s">
        <v>25</v>
      </c>
      <c r="D1586">
        <v>85</v>
      </c>
      <c r="E1586">
        <v>1801403009.2888899</v>
      </c>
      <c r="F1586">
        <v>6043760.1994113903</v>
      </c>
      <c r="G1586">
        <v>4484381831.8829803</v>
      </c>
      <c r="H1586">
        <v>112751676.641763</v>
      </c>
      <c r="I1586">
        <v>932995.26541528502</v>
      </c>
      <c r="J1586">
        <v>-4622468.3619155902</v>
      </c>
      <c r="K1586">
        <v>120.849141277878</v>
      </c>
      <c r="L1586">
        <v>916812.85486729001</v>
      </c>
      <c r="M1586">
        <v>922491.80769965099</v>
      </c>
      <c r="Y1586" s="15">
        <f t="shared" si="120"/>
        <v>1</v>
      </c>
      <c r="Z1586" s="15">
        <f t="shared" si="121"/>
        <v>1</v>
      </c>
      <c r="AD1586" s="15">
        <f t="shared" si="122"/>
        <v>1</v>
      </c>
      <c r="AE1586" s="15">
        <f t="shared" si="123"/>
        <v>1</v>
      </c>
      <c r="AI1586" t="str">
        <f t="shared" si="124"/>
        <v/>
      </c>
      <c r="AJ1586" t="str">
        <f t="shared" si="125"/>
        <v/>
      </c>
      <c r="AL1586">
        <f t="shared" si="126"/>
        <v>0</v>
      </c>
    </row>
    <row r="1587" spans="1:38" x14ac:dyDescent="0.3">
      <c r="A1587">
        <v>1586</v>
      </c>
      <c r="B1587" t="s">
        <v>20</v>
      </c>
      <c r="C1587" t="s">
        <v>25</v>
      </c>
      <c r="D1587">
        <v>86</v>
      </c>
      <c r="E1587">
        <v>1078647549.5351801</v>
      </c>
      <c r="F1587">
        <v>5673324.0354860304</v>
      </c>
      <c r="G1587">
        <v>4484833397.68536</v>
      </c>
      <c r="H1587">
        <v>115837334.44576</v>
      </c>
      <c r="I1587">
        <v>931404.26807588502</v>
      </c>
      <c r="J1587">
        <v>-4405392.0259275399</v>
      </c>
      <c r="K1587">
        <v>124.368481459785</v>
      </c>
      <c r="L1587">
        <v>914778.99598576396</v>
      </c>
      <c r="M1587">
        <v>920613.36384739703</v>
      </c>
      <c r="Y1587" s="15">
        <f t="shared" si="120"/>
        <v>1</v>
      </c>
      <c r="Z1587" s="15">
        <f t="shared" si="121"/>
        <v>1</v>
      </c>
      <c r="AD1587" s="15">
        <f t="shared" si="122"/>
        <v>1</v>
      </c>
      <c r="AE1587" s="15">
        <f t="shared" si="123"/>
        <v>1</v>
      </c>
      <c r="AI1587" t="str">
        <f t="shared" si="124"/>
        <v/>
      </c>
      <c r="AJ1587" t="str">
        <f t="shared" si="125"/>
        <v/>
      </c>
      <c r="AL1587">
        <f t="shared" si="126"/>
        <v>0</v>
      </c>
    </row>
    <row r="1588" spans="1:38" x14ac:dyDescent="0.3">
      <c r="A1588">
        <v>1587</v>
      </c>
      <c r="B1588" t="s">
        <v>20</v>
      </c>
      <c r="C1588" t="s">
        <v>25</v>
      </c>
      <c r="D1588">
        <v>87</v>
      </c>
      <c r="E1588">
        <v>1977964042.03543</v>
      </c>
      <c r="F1588">
        <v>5842940.6155302199</v>
      </c>
      <c r="G1588">
        <v>4484002674.8086205</v>
      </c>
      <c r="H1588">
        <v>147291289.673078</v>
      </c>
      <c r="I1588">
        <v>993672.03895223304</v>
      </c>
      <c r="J1588">
        <v>-4697170.1486988096</v>
      </c>
      <c r="K1588">
        <v>148.22927877530699</v>
      </c>
      <c r="L1588">
        <v>972532.41433089494</v>
      </c>
      <c r="M1588">
        <v>979951.02052447503</v>
      </c>
      <c r="Y1588" s="15">
        <f t="shared" si="120"/>
        <v>1</v>
      </c>
      <c r="Z1588" s="15">
        <f t="shared" si="121"/>
        <v>1</v>
      </c>
      <c r="AD1588" s="15">
        <f t="shared" si="122"/>
        <v>1</v>
      </c>
      <c r="AE1588" s="15">
        <f t="shared" si="123"/>
        <v>1</v>
      </c>
      <c r="AI1588" t="str">
        <f t="shared" si="124"/>
        <v/>
      </c>
      <c r="AJ1588" t="str">
        <f t="shared" si="125"/>
        <v/>
      </c>
      <c r="AL1588">
        <f t="shared" si="126"/>
        <v>0</v>
      </c>
    </row>
    <row r="1589" spans="1:38" x14ac:dyDescent="0.3">
      <c r="A1589">
        <v>1588</v>
      </c>
      <c r="B1589" t="s">
        <v>20</v>
      </c>
      <c r="C1589" t="s">
        <v>25</v>
      </c>
      <c r="D1589">
        <v>88</v>
      </c>
      <c r="E1589">
        <v>2457510397.6446099</v>
      </c>
      <c r="F1589">
        <v>5798643.6550334804</v>
      </c>
      <c r="G1589">
        <v>4483448882.2334404</v>
      </c>
      <c r="H1589">
        <v>181189860.686941</v>
      </c>
      <c r="I1589">
        <v>949236.87469262001</v>
      </c>
      <c r="J1589">
        <v>-4163784.00512505</v>
      </c>
      <c r="K1589">
        <v>190.87950069956301</v>
      </c>
      <c r="L1589">
        <v>923232.03999658301</v>
      </c>
      <c r="M1589">
        <v>932358.01224985998</v>
      </c>
      <c r="Y1589" s="15">
        <f t="shared" si="120"/>
        <v>1</v>
      </c>
      <c r="Z1589" s="15">
        <f t="shared" si="121"/>
        <v>1</v>
      </c>
      <c r="AD1589" s="15">
        <f t="shared" si="122"/>
        <v>1</v>
      </c>
      <c r="AE1589" s="15">
        <f t="shared" si="123"/>
        <v>1</v>
      </c>
      <c r="AI1589" t="str">
        <f t="shared" si="124"/>
        <v/>
      </c>
      <c r="AJ1589" t="str">
        <f t="shared" si="125"/>
        <v/>
      </c>
      <c r="AL1589">
        <f t="shared" si="126"/>
        <v>0</v>
      </c>
    </row>
    <row r="1590" spans="1:38" x14ac:dyDescent="0.3">
      <c r="A1590">
        <v>1589</v>
      </c>
      <c r="B1590" t="s">
        <v>20</v>
      </c>
      <c r="C1590" t="s">
        <v>25</v>
      </c>
      <c r="D1590">
        <v>89</v>
      </c>
      <c r="E1590">
        <v>2135167861.6600399</v>
      </c>
      <c r="F1590">
        <v>5464686.8703360502</v>
      </c>
      <c r="G1590">
        <v>4485065645.67698</v>
      </c>
      <c r="H1590">
        <v>200671191.86237299</v>
      </c>
      <c r="I1590">
        <v>991855.53913279902</v>
      </c>
      <c r="J1590">
        <v>-4962074.8261327697</v>
      </c>
      <c r="K1590">
        <v>202.318970802769</v>
      </c>
      <c r="L1590">
        <v>963054.69369446498</v>
      </c>
      <c r="M1590">
        <v>973161.88027778303</v>
      </c>
      <c r="Y1590" s="15">
        <f t="shared" ref="Y1590:Y1653" si="127">IF(K1590&lt;cet_BRA_lo,1,0)</f>
        <v>1</v>
      </c>
      <c r="Z1590" s="15">
        <f t="shared" ref="Z1590:Z1653" si="128">IF(K1590&lt;cet_BRA_hi,1,0)</f>
        <v>1</v>
      </c>
      <c r="AD1590" s="15">
        <f t="shared" ref="AD1590:AD1653" si="129">IF(L1590&lt;0,0,1)</f>
        <v>1</v>
      </c>
      <c r="AE1590" s="15">
        <f t="shared" ref="AE1590:AE1653" si="130">IF(M1590&lt;0,0,1)</f>
        <v>1</v>
      </c>
      <c r="AI1590" t="str">
        <f t="shared" ref="AI1590:AI1653" si="131">IF(Y1590&lt;&gt;AD1590,"ERROR!","")</f>
        <v/>
      </c>
      <c r="AJ1590" t="str">
        <f t="shared" ref="AJ1590:AJ1653" si="132">IF(Z1590&lt;&gt;AE1590,"ERROR!","")</f>
        <v/>
      </c>
      <c r="AL1590">
        <f t="shared" si="126"/>
        <v>0</v>
      </c>
    </row>
    <row r="1591" spans="1:38" x14ac:dyDescent="0.3">
      <c r="A1591">
        <v>1590</v>
      </c>
      <c r="B1591" t="s">
        <v>20</v>
      </c>
      <c r="C1591" t="s">
        <v>25</v>
      </c>
      <c r="D1591">
        <v>90</v>
      </c>
      <c r="E1591">
        <v>1904850353.51103</v>
      </c>
      <c r="F1591">
        <v>5560500.05815141</v>
      </c>
      <c r="G1591">
        <v>4484637532.7277298</v>
      </c>
      <c r="H1591">
        <v>157313143.05951199</v>
      </c>
      <c r="I1591">
        <v>959756.847870406</v>
      </c>
      <c r="J1591">
        <v>-4640691.5276088696</v>
      </c>
      <c r="K1591">
        <v>163.90937288811401</v>
      </c>
      <c r="L1591">
        <v>937178.86108203395</v>
      </c>
      <c r="M1591">
        <v>945102.236999396</v>
      </c>
      <c r="Y1591" s="15">
        <f t="shared" si="127"/>
        <v>1</v>
      </c>
      <c r="Z1591" s="15">
        <f t="shared" si="128"/>
        <v>1</v>
      </c>
      <c r="AD1591" s="15">
        <f t="shared" si="129"/>
        <v>1</v>
      </c>
      <c r="AE1591" s="15">
        <f t="shared" si="130"/>
        <v>1</v>
      </c>
      <c r="AI1591" t="str">
        <f t="shared" si="131"/>
        <v/>
      </c>
      <c r="AJ1591" t="str">
        <f t="shared" si="132"/>
        <v/>
      </c>
      <c r="AL1591">
        <f t="shared" si="126"/>
        <v>0</v>
      </c>
    </row>
    <row r="1592" spans="1:38" x14ac:dyDescent="0.3">
      <c r="A1592">
        <v>1591</v>
      </c>
      <c r="B1592" t="s">
        <v>20</v>
      </c>
      <c r="C1592" t="s">
        <v>25</v>
      </c>
      <c r="D1592">
        <v>91</v>
      </c>
      <c r="E1592">
        <v>1397843370.6155</v>
      </c>
      <c r="F1592">
        <v>5677263.98998529</v>
      </c>
      <c r="G1592">
        <v>4484103505.4354801</v>
      </c>
      <c r="H1592">
        <v>144032696.23419499</v>
      </c>
      <c r="I1592">
        <v>964386.75861978403</v>
      </c>
      <c r="J1592">
        <v>-4728760.5820760699</v>
      </c>
      <c r="K1592">
        <v>149.35159047634801</v>
      </c>
      <c r="L1592">
        <v>943714.81570755702</v>
      </c>
      <c r="M1592">
        <v>950969.29663940798</v>
      </c>
      <c r="Y1592" s="15">
        <f t="shared" si="127"/>
        <v>1</v>
      </c>
      <c r="Z1592" s="15">
        <f t="shared" si="128"/>
        <v>1</v>
      </c>
      <c r="AD1592" s="15">
        <f t="shared" si="129"/>
        <v>1</v>
      </c>
      <c r="AE1592" s="15">
        <f t="shared" si="130"/>
        <v>1</v>
      </c>
      <c r="AI1592" t="str">
        <f t="shared" si="131"/>
        <v/>
      </c>
      <c r="AJ1592" t="str">
        <f t="shared" si="132"/>
        <v/>
      </c>
      <c r="AL1592">
        <f t="shared" si="126"/>
        <v>0</v>
      </c>
    </row>
    <row r="1593" spans="1:38" x14ac:dyDescent="0.3">
      <c r="A1593">
        <v>1592</v>
      </c>
      <c r="B1593" t="s">
        <v>20</v>
      </c>
      <c r="C1593" t="s">
        <v>25</v>
      </c>
      <c r="D1593">
        <v>92</v>
      </c>
      <c r="E1593">
        <v>2014026406.3212199</v>
      </c>
      <c r="F1593">
        <v>5571539.2597093899</v>
      </c>
      <c r="G1593">
        <v>4484915550.2868204</v>
      </c>
      <c r="H1593">
        <v>231180563.22452801</v>
      </c>
      <c r="I1593">
        <v>1000338.73263172</v>
      </c>
      <c r="J1593">
        <v>-4847879.9805898704</v>
      </c>
      <c r="K1593">
        <v>231.102281340573</v>
      </c>
      <c r="L1593">
        <v>967159.10376729199</v>
      </c>
      <c r="M1593">
        <v>978802.95291804301</v>
      </c>
      <c r="Y1593" s="15">
        <f t="shared" si="127"/>
        <v>1</v>
      </c>
      <c r="Z1593" s="15">
        <f t="shared" si="128"/>
        <v>1</v>
      </c>
      <c r="AD1593" s="15">
        <f t="shared" si="129"/>
        <v>1</v>
      </c>
      <c r="AE1593" s="15">
        <f t="shared" si="130"/>
        <v>1</v>
      </c>
      <c r="AI1593" t="str">
        <f t="shared" si="131"/>
        <v/>
      </c>
      <c r="AJ1593" t="str">
        <f t="shared" si="132"/>
        <v/>
      </c>
      <c r="AL1593">
        <f t="shared" si="126"/>
        <v>0</v>
      </c>
    </row>
    <row r="1594" spans="1:38" x14ac:dyDescent="0.3">
      <c r="A1594">
        <v>1593</v>
      </c>
      <c r="B1594" t="s">
        <v>20</v>
      </c>
      <c r="C1594" t="s">
        <v>25</v>
      </c>
      <c r="D1594">
        <v>93</v>
      </c>
      <c r="E1594">
        <v>1704009054.1684699</v>
      </c>
      <c r="F1594">
        <v>5430817.9751879899</v>
      </c>
      <c r="G1594">
        <v>4484248460.2109003</v>
      </c>
      <c r="H1594">
        <v>110038909.911805</v>
      </c>
      <c r="I1594">
        <v>911559.34186284605</v>
      </c>
      <c r="J1594">
        <v>-4421564.76222324</v>
      </c>
      <c r="K1594">
        <v>120.715026283348</v>
      </c>
      <c r="L1594">
        <v>895766.27457122295</v>
      </c>
      <c r="M1594">
        <v>901308.593743106</v>
      </c>
      <c r="Y1594" s="15">
        <f t="shared" si="127"/>
        <v>1</v>
      </c>
      <c r="Z1594" s="15">
        <f t="shared" si="128"/>
        <v>1</v>
      </c>
      <c r="AD1594" s="15">
        <f t="shared" si="129"/>
        <v>1</v>
      </c>
      <c r="AE1594" s="15">
        <f t="shared" si="130"/>
        <v>1</v>
      </c>
      <c r="AI1594" t="str">
        <f t="shared" si="131"/>
        <v/>
      </c>
      <c r="AJ1594" t="str">
        <f t="shared" si="132"/>
        <v/>
      </c>
      <c r="AL1594">
        <f t="shared" si="126"/>
        <v>0</v>
      </c>
    </row>
    <row r="1595" spans="1:38" x14ac:dyDescent="0.3">
      <c r="A1595">
        <v>1594</v>
      </c>
      <c r="B1595" t="s">
        <v>20</v>
      </c>
      <c r="C1595" t="s">
        <v>25</v>
      </c>
      <c r="D1595">
        <v>94</v>
      </c>
      <c r="E1595">
        <v>1991189593.8050699</v>
      </c>
      <c r="F1595">
        <v>5735728.2142954497</v>
      </c>
      <c r="G1595">
        <v>4483764506.4119101</v>
      </c>
      <c r="H1595">
        <v>101834043.394086</v>
      </c>
      <c r="I1595">
        <v>958586.59838358394</v>
      </c>
      <c r="J1595">
        <v>-4235149.0724811601</v>
      </c>
      <c r="K1595">
        <v>106.233535463362</v>
      </c>
      <c r="L1595">
        <v>943971.11463161104</v>
      </c>
      <c r="M1595">
        <v>949100.18008223898</v>
      </c>
      <c r="Y1595" s="15">
        <f t="shared" si="127"/>
        <v>1</v>
      </c>
      <c r="Z1595" s="15">
        <f t="shared" si="128"/>
        <v>1</v>
      </c>
      <c r="AD1595" s="15">
        <f t="shared" si="129"/>
        <v>1</v>
      </c>
      <c r="AE1595" s="15">
        <f t="shared" si="130"/>
        <v>1</v>
      </c>
      <c r="AI1595" t="str">
        <f t="shared" si="131"/>
        <v/>
      </c>
      <c r="AJ1595" t="str">
        <f t="shared" si="132"/>
        <v/>
      </c>
      <c r="AL1595">
        <f t="shared" si="126"/>
        <v>0</v>
      </c>
    </row>
    <row r="1596" spans="1:38" x14ac:dyDescent="0.3">
      <c r="A1596">
        <v>1595</v>
      </c>
      <c r="B1596" t="s">
        <v>20</v>
      </c>
      <c r="C1596" t="s">
        <v>25</v>
      </c>
      <c r="D1596">
        <v>95</v>
      </c>
      <c r="E1596">
        <v>2812808854.6078801</v>
      </c>
      <c r="F1596">
        <v>5180661.9827444097</v>
      </c>
      <c r="G1596">
        <v>4484294126.4121704</v>
      </c>
      <c r="H1596">
        <v>226049694.89052701</v>
      </c>
      <c r="I1596">
        <v>908273.46860557399</v>
      </c>
      <c r="J1596">
        <v>-4787285.1793308305</v>
      </c>
      <c r="K1596">
        <v>248.87845203446199</v>
      </c>
      <c r="L1596">
        <v>875830.23515734903</v>
      </c>
      <c r="M1596">
        <v>887215.65835714503</v>
      </c>
      <c r="Y1596" s="15">
        <f t="shared" si="127"/>
        <v>1</v>
      </c>
      <c r="Z1596" s="15">
        <f t="shared" si="128"/>
        <v>1</v>
      </c>
      <c r="AD1596" s="15">
        <f t="shared" si="129"/>
        <v>1</v>
      </c>
      <c r="AE1596" s="15">
        <f t="shared" si="130"/>
        <v>1</v>
      </c>
      <c r="AI1596" t="str">
        <f t="shared" si="131"/>
        <v/>
      </c>
      <c r="AJ1596" t="str">
        <f t="shared" si="132"/>
        <v/>
      </c>
      <c r="AL1596">
        <f t="shared" si="126"/>
        <v>0</v>
      </c>
    </row>
    <row r="1597" spans="1:38" x14ac:dyDescent="0.3">
      <c r="A1597">
        <v>1596</v>
      </c>
      <c r="B1597" t="s">
        <v>20</v>
      </c>
      <c r="C1597" t="s">
        <v>25</v>
      </c>
      <c r="D1597">
        <v>96</v>
      </c>
      <c r="E1597">
        <v>1647043719.8517599</v>
      </c>
      <c r="F1597">
        <v>5970503.3304384397</v>
      </c>
      <c r="G1597">
        <v>4485513324.9158802</v>
      </c>
      <c r="H1597">
        <v>103135052.077094</v>
      </c>
      <c r="I1597">
        <v>885815.36240081606</v>
      </c>
      <c r="J1597">
        <v>-4575602.0742054004</v>
      </c>
      <c r="K1597">
        <v>116.42951393117499</v>
      </c>
      <c r="L1597">
        <v>871013.15453739697</v>
      </c>
      <c r="M1597">
        <v>876207.74776699301</v>
      </c>
      <c r="Y1597" s="15">
        <f t="shared" si="127"/>
        <v>1</v>
      </c>
      <c r="Z1597" s="15">
        <f t="shared" si="128"/>
        <v>1</v>
      </c>
      <c r="AD1597" s="15">
        <f t="shared" si="129"/>
        <v>1</v>
      </c>
      <c r="AE1597" s="15">
        <f t="shared" si="130"/>
        <v>1</v>
      </c>
      <c r="AI1597" t="str">
        <f t="shared" si="131"/>
        <v/>
      </c>
      <c r="AJ1597" t="str">
        <f t="shared" si="132"/>
        <v/>
      </c>
      <c r="AL1597">
        <f t="shared" si="126"/>
        <v>0</v>
      </c>
    </row>
    <row r="1598" spans="1:38" x14ac:dyDescent="0.3">
      <c r="A1598">
        <v>1597</v>
      </c>
      <c r="B1598" t="s">
        <v>20</v>
      </c>
      <c r="C1598" t="s">
        <v>25</v>
      </c>
      <c r="D1598">
        <v>97</v>
      </c>
      <c r="E1598">
        <v>1834535892.4054401</v>
      </c>
      <c r="F1598">
        <v>5494857.4328292096</v>
      </c>
      <c r="G1598">
        <v>4485703970.1380301</v>
      </c>
      <c r="H1598">
        <v>173516418.6013</v>
      </c>
      <c r="I1598">
        <v>885398.38558417803</v>
      </c>
      <c r="J1598">
        <v>-4307542.4594516801</v>
      </c>
      <c r="K1598">
        <v>195.97553081917499</v>
      </c>
      <c r="L1598">
        <v>860494.86302685703</v>
      </c>
      <c r="M1598">
        <v>869234.34776203998</v>
      </c>
      <c r="Y1598" s="15">
        <f t="shared" si="127"/>
        <v>1</v>
      </c>
      <c r="Z1598" s="15">
        <f t="shared" si="128"/>
        <v>1</v>
      </c>
      <c r="AD1598" s="15">
        <f t="shared" si="129"/>
        <v>1</v>
      </c>
      <c r="AE1598" s="15">
        <f t="shared" si="130"/>
        <v>1</v>
      </c>
      <c r="AI1598" t="str">
        <f t="shared" si="131"/>
        <v/>
      </c>
      <c r="AJ1598" t="str">
        <f t="shared" si="132"/>
        <v/>
      </c>
      <c r="AL1598">
        <f t="shared" si="126"/>
        <v>0</v>
      </c>
    </row>
    <row r="1599" spans="1:38" x14ac:dyDescent="0.3">
      <c r="A1599">
        <v>1598</v>
      </c>
      <c r="B1599" t="s">
        <v>20</v>
      </c>
      <c r="C1599" t="s">
        <v>25</v>
      </c>
      <c r="D1599">
        <v>98</v>
      </c>
      <c r="E1599">
        <v>1876545688.2729001</v>
      </c>
      <c r="F1599">
        <v>6168306.2262950102</v>
      </c>
      <c r="G1599">
        <v>4484768748.7543201</v>
      </c>
      <c r="H1599">
        <v>104069122.460447</v>
      </c>
      <c r="I1599">
        <v>1087030.7103186699</v>
      </c>
      <c r="J1599">
        <v>-4704600.7710237503</v>
      </c>
      <c r="K1599">
        <v>95.737058274957803</v>
      </c>
      <c r="L1599">
        <v>1072094.4422720701</v>
      </c>
      <c r="M1599">
        <v>1077336.0817346601</v>
      </c>
      <c r="Y1599" s="15">
        <f t="shared" si="127"/>
        <v>1</v>
      </c>
      <c r="Z1599" s="15">
        <f t="shared" si="128"/>
        <v>1</v>
      </c>
      <c r="AD1599" s="15">
        <f t="shared" si="129"/>
        <v>1</v>
      </c>
      <c r="AE1599" s="15">
        <f t="shared" si="130"/>
        <v>1</v>
      </c>
      <c r="AI1599" t="str">
        <f t="shared" si="131"/>
        <v/>
      </c>
      <c r="AJ1599" t="str">
        <f t="shared" si="132"/>
        <v/>
      </c>
      <c r="AL1599">
        <f t="shared" si="126"/>
        <v>0</v>
      </c>
    </row>
    <row r="1600" spans="1:38" x14ac:dyDescent="0.3">
      <c r="A1600">
        <v>1599</v>
      </c>
      <c r="B1600" t="s">
        <v>20</v>
      </c>
      <c r="C1600" t="s">
        <v>25</v>
      </c>
      <c r="D1600">
        <v>99</v>
      </c>
      <c r="E1600">
        <v>1270256347.4195001</v>
      </c>
      <c r="F1600">
        <v>5034310.8932604799</v>
      </c>
      <c r="G1600">
        <v>4481036085.4192896</v>
      </c>
      <c r="H1600">
        <v>66387539.608171903</v>
      </c>
      <c r="I1600">
        <v>811421.434368502</v>
      </c>
      <c r="J1600">
        <v>-3945755.0087423301</v>
      </c>
      <c r="K1600">
        <v>81.816349428628001</v>
      </c>
      <c r="L1600">
        <v>801893.32398284401</v>
      </c>
      <c r="M1600">
        <v>805237.05879300798</v>
      </c>
      <c r="Y1600" s="15">
        <f t="shared" si="127"/>
        <v>1</v>
      </c>
      <c r="Z1600" s="15">
        <f t="shared" si="128"/>
        <v>1</v>
      </c>
      <c r="AD1600" s="15">
        <f t="shared" si="129"/>
        <v>1</v>
      </c>
      <c r="AE1600" s="15">
        <f t="shared" si="130"/>
        <v>1</v>
      </c>
      <c r="AI1600" t="str">
        <f t="shared" si="131"/>
        <v/>
      </c>
      <c r="AJ1600" t="str">
        <f t="shared" si="132"/>
        <v/>
      </c>
      <c r="AL1600">
        <f t="shared" si="126"/>
        <v>0</v>
      </c>
    </row>
    <row r="1601" spans="1:38" x14ac:dyDescent="0.3">
      <c r="A1601">
        <v>1600</v>
      </c>
      <c r="B1601" t="s">
        <v>20</v>
      </c>
      <c r="C1601" t="s">
        <v>25</v>
      </c>
      <c r="D1601">
        <v>100</v>
      </c>
      <c r="E1601">
        <v>1191454077.5531299</v>
      </c>
      <c r="F1601">
        <v>5990457.8354668804</v>
      </c>
      <c r="G1601">
        <v>4485633254.3329201</v>
      </c>
      <c r="H1601">
        <v>86522119.646030694</v>
      </c>
      <c r="I1601">
        <v>908367.54847799195</v>
      </c>
      <c r="J1601">
        <v>-4479663.3713054704</v>
      </c>
      <c r="K1601">
        <v>95.250121815780503</v>
      </c>
      <c r="L1601">
        <v>895949.67139361601</v>
      </c>
      <c r="M1601">
        <v>900307.52265632397</v>
      </c>
      <c r="Y1601" s="15">
        <f t="shared" si="127"/>
        <v>1</v>
      </c>
      <c r="Z1601" s="15">
        <f t="shared" si="128"/>
        <v>1</v>
      </c>
      <c r="AD1601" s="15">
        <f t="shared" si="129"/>
        <v>1</v>
      </c>
      <c r="AE1601" s="15">
        <f t="shared" si="130"/>
        <v>1</v>
      </c>
      <c r="AI1601" t="str">
        <f t="shared" si="131"/>
        <v/>
      </c>
      <c r="AJ1601" t="str">
        <f t="shared" si="132"/>
        <v/>
      </c>
      <c r="AL1601">
        <f t="shared" si="126"/>
        <v>0</v>
      </c>
    </row>
    <row r="1602" spans="1:38" x14ac:dyDescent="0.3">
      <c r="A1602">
        <v>1601</v>
      </c>
      <c r="B1602" t="s">
        <v>20</v>
      </c>
      <c r="C1602" t="s">
        <v>25</v>
      </c>
      <c r="D1602">
        <v>101</v>
      </c>
      <c r="E1602">
        <v>1759714796.38305</v>
      </c>
      <c r="F1602">
        <v>5917697.0571929803</v>
      </c>
      <c r="G1602">
        <v>4485909772.5545797</v>
      </c>
      <c r="H1602">
        <v>136414562.73210299</v>
      </c>
      <c r="I1602">
        <v>899253.02530113305</v>
      </c>
      <c r="J1602">
        <v>-4484992.4292154303</v>
      </c>
      <c r="K1602">
        <v>151.69764114657499</v>
      </c>
      <c r="L1602">
        <v>879674.45649749704</v>
      </c>
      <c r="M1602">
        <v>886545.23563335103</v>
      </c>
      <c r="Y1602" s="15">
        <f t="shared" si="127"/>
        <v>1</v>
      </c>
      <c r="Z1602" s="15">
        <f t="shared" si="128"/>
        <v>1</v>
      </c>
      <c r="AD1602" s="15">
        <f t="shared" si="129"/>
        <v>1</v>
      </c>
      <c r="AE1602" s="15">
        <f t="shared" si="130"/>
        <v>1</v>
      </c>
      <c r="AI1602" t="str">
        <f t="shared" si="131"/>
        <v/>
      </c>
      <c r="AJ1602" t="str">
        <f t="shared" si="132"/>
        <v/>
      </c>
      <c r="AL1602">
        <f t="shared" ref="AL1602:AL1665" si="133">IF(H1602&lt;0,1,0)</f>
        <v>0</v>
      </c>
    </row>
    <row r="1603" spans="1:38" x14ac:dyDescent="0.3">
      <c r="A1603">
        <v>1602</v>
      </c>
      <c r="B1603" t="s">
        <v>20</v>
      </c>
      <c r="C1603" t="s">
        <v>25</v>
      </c>
      <c r="D1603">
        <v>102</v>
      </c>
      <c r="E1603">
        <v>2562536052.2853699</v>
      </c>
      <c r="F1603">
        <v>5691921.83328267</v>
      </c>
      <c r="G1603">
        <v>4484791984.3950996</v>
      </c>
      <c r="H1603">
        <v>177249306.04986501</v>
      </c>
      <c r="I1603">
        <v>1035333.8348664501</v>
      </c>
      <c r="J1603">
        <v>-4942540.9754028302</v>
      </c>
      <c r="K1603">
        <v>171.200148281379</v>
      </c>
      <c r="L1603">
        <v>1009894.5587042</v>
      </c>
      <c r="M1603">
        <v>1018822.0574218</v>
      </c>
      <c r="Y1603" s="15">
        <f t="shared" si="127"/>
        <v>1</v>
      </c>
      <c r="Z1603" s="15">
        <f t="shared" si="128"/>
        <v>1</v>
      </c>
      <c r="AD1603" s="15">
        <f t="shared" si="129"/>
        <v>1</v>
      </c>
      <c r="AE1603" s="15">
        <f t="shared" si="130"/>
        <v>1</v>
      </c>
      <c r="AI1603" t="str">
        <f t="shared" si="131"/>
        <v/>
      </c>
      <c r="AJ1603" t="str">
        <f t="shared" si="132"/>
        <v/>
      </c>
      <c r="AL1603">
        <f t="shared" si="133"/>
        <v>0</v>
      </c>
    </row>
    <row r="1604" spans="1:38" x14ac:dyDescent="0.3">
      <c r="A1604">
        <v>1603</v>
      </c>
      <c r="B1604" t="s">
        <v>20</v>
      </c>
      <c r="C1604" t="s">
        <v>25</v>
      </c>
      <c r="D1604">
        <v>103</v>
      </c>
      <c r="E1604">
        <v>1946969683.8813801</v>
      </c>
      <c r="F1604">
        <v>5747758.0446924996</v>
      </c>
      <c r="G1604">
        <v>4485125950.5145197</v>
      </c>
      <c r="H1604">
        <v>169434215.07177201</v>
      </c>
      <c r="I1604">
        <v>927902.50606896204</v>
      </c>
      <c r="J1604">
        <v>-4802973.2486105002</v>
      </c>
      <c r="K1604">
        <v>182.59915666094699</v>
      </c>
      <c r="L1604">
        <v>903584.87185869506</v>
      </c>
      <c r="M1604">
        <v>912118.74864207895</v>
      </c>
      <c r="Y1604" s="15">
        <f t="shared" si="127"/>
        <v>1</v>
      </c>
      <c r="Z1604" s="15">
        <f t="shared" si="128"/>
        <v>1</v>
      </c>
      <c r="AD1604" s="15">
        <f t="shared" si="129"/>
        <v>1</v>
      </c>
      <c r="AE1604" s="15">
        <f t="shared" si="130"/>
        <v>1</v>
      </c>
      <c r="AI1604" t="str">
        <f t="shared" si="131"/>
        <v/>
      </c>
      <c r="AJ1604" t="str">
        <f t="shared" si="132"/>
        <v/>
      </c>
      <c r="AL1604">
        <f t="shared" si="133"/>
        <v>0</v>
      </c>
    </row>
    <row r="1605" spans="1:38" x14ac:dyDescent="0.3">
      <c r="A1605">
        <v>1604</v>
      </c>
      <c r="B1605" t="s">
        <v>20</v>
      </c>
      <c r="C1605" t="s">
        <v>25</v>
      </c>
      <c r="D1605">
        <v>104</v>
      </c>
      <c r="E1605">
        <v>1211329864.88218</v>
      </c>
      <c r="F1605">
        <v>5786029.7376333699</v>
      </c>
      <c r="G1605">
        <v>4485954865.5767603</v>
      </c>
      <c r="H1605">
        <v>99921743.351135001</v>
      </c>
      <c r="I1605">
        <v>913931.26202874503</v>
      </c>
      <c r="J1605">
        <v>-4846959.4580450105</v>
      </c>
      <c r="K1605">
        <v>109.331792775453</v>
      </c>
      <c r="L1605">
        <v>899590.23649599904</v>
      </c>
      <c r="M1605">
        <v>904622.985314638</v>
      </c>
      <c r="Y1605" s="15">
        <f t="shared" si="127"/>
        <v>1</v>
      </c>
      <c r="Z1605" s="15">
        <f t="shared" si="128"/>
        <v>1</v>
      </c>
      <c r="AD1605" s="15">
        <f t="shared" si="129"/>
        <v>1</v>
      </c>
      <c r="AE1605" s="15">
        <f t="shared" si="130"/>
        <v>1</v>
      </c>
      <c r="AI1605" t="str">
        <f t="shared" si="131"/>
        <v/>
      </c>
      <c r="AJ1605" t="str">
        <f t="shared" si="132"/>
        <v/>
      </c>
      <c r="AL1605">
        <f t="shared" si="133"/>
        <v>0</v>
      </c>
    </row>
    <row r="1606" spans="1:38" x14ac:dyDescent="0.3">
      <c r="A1606">
        <v>1605</v>
      </c>
      <c r="B1606" t="s">
        <v>20</v>
      </c>
      <c r="C1606" t="s">
        <v>25</v>
      </c>
      <c r="D1606">
        <v>105</v>
      </c>
      <c r="E1606">
        <v>1434360460.3778901</v>
      </c>
      <c r="F1606">
        <v>5490176.6755389404</v>
      </c>
      <c r="G1606">
        <v>4484652315.2105703</v>
      </c>
      <c r="H1606">
        <v>65765131.281769499</v>
      </c>
      <c r="I1606">
        <v>874917.34763718804</v>
      </c>
      <c r="J1606">
        <v>-4293791.1443224</v>
      </c>
      <c r="K1606">
        <v>75.167250322988394</v>
      </c>
      <c r="L1606">
        <v>865478.56689492299</v>
      </c>
      <c r="M1606">
        <v>868790.95292488695</v>
      </c>
      <c r="Y1606" s="15">
        <f t="shared" si="127"/>
        <v>1</v>
      </c>
      <c r="Z1606" s="15">
        <f t="shared" si="128"/>
        <v>1</v>
      </c>
      <c r="AD1606" s="15">
        <f t="shared" si="129"/>
        <v>1</v>
      </c>
      <c r="AE1606" s="15">
        <f t="shared" si="130"/>
        <v>1</v>
      </c>
      <c r="AI1606" t="str">
        <f t="shared" si="131"/>
        <v/>
      </c>
      <c r="AJ1606" t="str">
        <f t="shared" si="132"/>
        <v/>
      </c>
      <c r="AL1606">
        <f t="shared" si="133"/>
        <v>0</v>
      </c>
    </row>
    <row r="1607" spans="1:38" x14ac:dyDescent="0.3">
      <c r="A1607">
        <v>1606</v>
      </c>
      <c r="B1607" t="s">
        <v>20</v>
      </c>
      <c r="C1607" t="s">
        <v>25</v>
      </c>
      <c r="D1607">
        <v>106</v>
      </c>
      <c r="E1607">
        <v>1482227130.6609099</v>
      </c>
      <c r="F1607">
        <v>5613268.1839280901</v>
      </c>
      <c r="G1607">
        <v>4483364410.0148001</v>
      </c>
      <c r="H1607">
        <v>110315138.818876</v>
      </c>
      <c r="I1607">
        <v>893696.774330621</v>
      </c>
      <c r="J1607">
        <v>-4071374.3399219499</v>
      </c>
      <c r="K1607">
        <v>123.436877011783</v>
      </c>
      <c r="L1607">
        <v>877864.06195599295</v>
      </c>
      <c r="M1607">
        <v>883420.29392262001</v>
      </c>
      <c r="Y1607" s="15">
        <f t="shared" si="127"/>
        <v>1</v>
      </c>
      <c r="Z1607" s="15">
        <f t="shared" si="128"/>
        <v>1</v>
      </c>
      <c r="AD1607" s="15">
        <f t="shared" si="129"/>
        <v>1</v>
      </c>
      <c r="AE1607" s="15">
        <f t="shared" si="130"/>
        <v>1</v>
      </c>
      <c r="AI1607" t="str">
        <f t="shared" si="131"/>
        <v/>
      </c>
      <c r="AJ1607" t="str">
        <f t="shared" si="132"/>
        <v/>
      </c>
      <c r="AL1607">
        <f t="shared" si="133"/>
        <v>0</v>
      </c>
    </row>
    <row r="1608" spans="1:38" x14ac:dyDescent="0.3">
      <c r="A1608">
        <v>1607</v>
      </c>
      <c r="B1608" t="s">
        <v>20</v>
      </c>
      <c r="C1608" t="s">
        <v>25</v>
      </c>
      <c r="D1608">
        <v>107</v>
      </c>
      <c r="E1608">
        <v>1617102061.8227401</v>
      </c>
      <c r="F1608">
        <v>5489997.7190198498</v>
      </c>
      <c r="G1608">
        <v>4483946544.8119202</v>
      </c>
      <c r="H1608">
        <v>91938081.091331497</v>
      </c>
      <c r="I1608">
        <v>910567.157767531</v>
      </c>
      <c r="J1608">
        <v>-4623989.2708396902</v>
      </c>
      <c r="K1608">
        <v>100.96793005003499</v>
      </c>
      <c r="L1608">
        <v>897371.96797055902</v>
      </c>
      <c r="M1608">
        <v>902002.60444148595</v>
      </c>
      <c r="Y1608" s="15">
        <f t="shared" si="127"/>
        <v>1</v>
      </c>
      <c r="Z1608" s="15">
        <f t="shared" si="128"/>
        <v>1</v>
      </c>
      <c r="AD1608" s="15">
        <f t="shared" si="129"/>
        <v>1</v>
      </c>
      <c r="AE1608" s="15">
        <f t="shared" si="130"/>
        <v>1</v>
      </c>
      <c r="AI1608" t="str">
        <f t="shared" si="131"/>
        <v/>
      </c>
      <c r="AJ1608" t="str">
        <f t="shared" si="132"/>
        <v/>
      </c>
      <c r="AL1608">
        <f t="shared" si="133"/>
        <v>0</v>
      </c>
    </row>
    <row r="1609" spans="1:38" x14ac:dyDescent="0.3">
      <c r="A1609">
        <v>1608</v>
      </c>
      <c r="B1609" t="s">
        <v>20</v>
      </c>
      <c r="C1609" t="s">
        <v>25</v>
      </c>
      <c r="D1609">
        <v>108</v>
      </c>
      <c r="E1609">
        <v>1287751952.8198299</v>
      </c>
      <c r="F1609">
        <v>5274465.1721170703</v>
      </c>
      <c r="G1609">
        <v>4481047888.3208199</v>
      </c>
      <c r="H1609">
        <v>80906001.720505193</v>
      </c>
      <c r="I1609">
        <v>809496.36930262297</v>
      </c>
      <c r="J1609">
        <v>-3717314.2166395201</v>
      </c>
      <c r="K1609">
        <v>99.946095854889805</v>
      </c>
      <c r="L1609">
        <v>797884.53190354095</v>
      </c>
      <c r="M1609">
        <v>801959.516695878</v>
      </c>
      <c r="Y1609" s="15">
        <f t="shared" si="127"/>
        <v>1</v>
      </c>
      <c r="Z1609" s="15">
        <f t="shared" si="128"/>
        <v>1</v>
      </c>
      <c r="AD1609" s="15">
        <f t="shared" si="129"/>
        <v>1</v>
      </c>
      <c r="AE1609" s="15">
        <f t="shared" si="130"/>
        <v>1</v>
      </c>
      <c r="AI1609" t="str">
        <f t="shared" si="131"/>
        <v/>
      </c>
      <c r="AJ1609" t="str">
        <f t="shared" si="132"/>
        <v/>
      </c>
      <c r="AL1609">
        <f t="shared" si="133"/>
        <v>0</v>
      </c>
    </row>
    <row r="1610" spans="1:38" x14ac:dyDescent="0.3">
      <c r="A1610">
        <v>1609</v>
      </c>
      <c r="B1610" t="s">
        <v>20</v>
      </c>
      <c r="C1610" t="s">
        <v>25</v>
      </c>
      <c r="D1610">
        <v>109</v>
      </c>
      <c r="E1610">
        <v>2322855335.8526502</v>
      </c>
      <c r="F1610">
        <v>5564181.00874741</v>
      </c>
      <c r="G1610">
        <v>4483661335.11096</v>
      </c>
      <c r="H1610">
        <v>184138609.823587</v>
      </c>
      <c r="I1610">
        <v>913619.16690568102</v>
      </c>
      <c r="J1610">
        <v>-4104591.2002401398</v>
      </c>
      <c r="K1610">
        <v>201.54854067613601</v>
      </c>
      <c r="L1610">
        <v>887191.12015148601</v>
      </c>
      <c r="M1610">
        <v>896465.61176838004</v>
      </c>
      <c r="Y1610" s="15">
        <f t="shared" si="127"/>
        <v>1</v>
      </c>
      <c r="Z1610" s="15">
        <f t="shared" si="128"/>
        <v>1</v>
      </c>
      <c r="AD1610" s="15">
        <f t="shared" si="129"/>
        <v>1</v>
      </c>
      <c r="AE1610" s="15">
        <f t="shared" si="130"/>
        <v>1</v>
      </c>
      <c r="AI1610" t="str">
        <f t="shared" si="131"/>
        <v/>
      </c>
      <c r="AJ1610" t="str">
        <f t="shared" si="132"/>
        <v/>
      </c>
      <c r="AL1610">
        <f t="shared" si="133"/>
        <v>0</v>
      </c>
    </row>
    <row r="1611" spans="1:38" x14ac:dyDescent="0.3">
      <c r="A1611">
        <v>1610</v>
      </c>
      <c r="B1611" t="s">
        <v>20</v>
      </c>
      <c r="C1611" t="s">
        <v>25</v>
      </c>
      <c r="D1611">
        <v>110</v>
      </c>
      <c r="E1611">
        <v>1953033409.76528</v>
      </c>
      <c r="F1611">
        <v>5320166.4783036001</v>
      </c>
      <c r="G1611">
        <v>4484078193.9190798</v>
      </c>
      <c r="H1611">
        <v>231918830.852963</v>
      </c>
      <c r="I1611">
        <v>881271.53060855099</v>
      </c>
      <c r="J1611">
        <v>-4459274.1272792798</v>
      </c>
      <c r="K1611">
        <v>263.16387492151802</v>
      </c>
      <c r="L1611">
        <v>847985.94367579196</v>
      </c>
      <c r="M1611">
        <v>859666.97708104202</v>
      </c>
      <c r="Y1611" s="15">
        <f t="shared" si="127"/>
        <v>1</v>
      </c>
      <c r="Z1611" s="15">
        <f t="shared" si="128"/>
        <v>1</v>
      </c>
      <c r="AD1611" s="15">
        <f t="shared" si="129"/>
        <v>1</v>
      </c>
      <c r="AE1611" s="15">
        <f t="shared" si="130"/>
        <v>1</v>
      </c>
      <c r="AI1611" t="str">
        <f t="shared" si="131"/>
        <v/>
      </c>
      <c r="AJ1611" t="str">
        <f t="shared" si="132"/>
        <v/>
      </c>
      <c r="AL1611">
        <f t="shared" si="133"/>
        <v>0</v>
      </c>
    </row>
    <row r="1612" spans="1:38" x14ac:dyDescent="0.3">
      <c r="A1612">
        <v>1611</v>
      </c>
      <c r="B1612" t="s">
        <v>20</v>
      </c>
      <c r="C1612" t="s">
        <v>25</v>
      </c>
      <c r="D1612">
        <v>111</v>
      </c>
      <c r="E1612">
        <v>1442300194.6283</v>
      </c>
      <c r="F1612">
        <v>6279887.4491721904</v>
      </c>
      <c r="G1612">
        <v>4484337990.9337702</v>
      </c>
      <c r="H1612">
        <v>81574046.6332369</v>
      </c>
      <c r="I1612">
        <v>1067748.5190973701</v>
      </c>
      <c r="J1612">
        <v>-4634466.19581699</v>
      </c>
      <c r="K1612">
        <v>76.398182881298993</v>
      </c>
      <c r="L1612">
        <v>1056040.8021746799</v>
      </c>
      <c r="M1612">
        <v>1060149.43432076</v>
      </c>
      <c r="Y1612" s="15">
        <f t="shared" si="127"/>
        <v>1</v>
      </c>
      <c r="Z1612" s="15">
        <f t="shared" si="128"/>
        <v>1</v>
      </c>
      <c r="AD1612" s="15">
        <f t="shared" si="129"/>
        <v>1</v>
      </c>
      <c r="AE1612" s="15">
        <f t="shared" si="130"/>
        <v>1</v>
      </c>
      <c r="AI1612" t="str">
        <f t="shared" si="131"/>
        <v/>
      </c>
      <c r="AJ1612" t="str">
        <f t="shared" si="132"/>
        <v/>
      </c>
      <c r="AL1612">
        <f t="shared" si="133"/>
        <v>0</v>
      </c>
    </row>
    <row r="1613" spans="1:38" x14ac:dyDescent="0.3">
      <c r="A1613">
        <v>1612</v>
      </c>
      <c r="B1613" t="s">
        <v>20</v>
      </c>
      <c r="C1613" t="s">
        <v>25</v>
      </c>
      <c r="D1613">
        <v>112</v>
      </c>
      <c r="E1613">
        <v>1008352460.2266999</v>
      </c>
      <c r="F1613">
        <v>5256716.9696577499</v>
      </c>
      <c r="G1613">
        <v>4482757666.5351496</v>
      </c>
      <c r="H1613">
        <v>117564516.87520599</v>
      </c>
      <c r="I1613">
        <v>851683.22913952498</v>
      </c>
      <c r="J1613">
        <v>-4073809.11547375</v>
      </c>
      <c r="K1613">
        <v>138.03784418061599</v>
      </c>
      <c r="L1613">
        <v>834810.06738605595</v>
      </c>
      <c r="M1613">
        <v>840731.42807867704</v>
      </c>
      <c r="Y1613" s="15">
        <f t="shared" si="127"/>
        <v>1</v>
      </c>
      <c r="Z1613" s="15">
        <f t="shared" si="128"/>
        <v>1</v>
      </c>
      <c r="AD1613" s="15">
        <f t="shared" si="129"/>
        <v>1</v>
      </c>
      <c r="AE1613" s="15">
        <f t="shared" si="130"/>
        <v>1</v>
      </c>
      <c r="AI1613" t="str">
        <f t="shared" si="131"/>
        <v/>
      </c>
      <c r="AJ1613" t="str">
        <f t="shared" si="132"/>
        <v/>
      </c>
      <c r="AL1613">
        <f t="shared" si="133"/>
        <v>0</v>
      </c>
    </row>
    <row r="1614" spans="1:38" x14ac:dyDescent="0.3">
      <c r="A1614">
        <v>1613</v>
      </c>
      <c r="B1614" t="s">
        <v>20</v>
      </c>
      <c r="C1614" t="s">
        <v>25</v>
      </c>
      <c r="D1614">
        <v>113</v>
      </c>
      <c r="E1614">
        <v>1022456856.16247</v>
      </c>
      <c r="F1614">
        <v>5696227.7669402398</v>
      </c>
      <c r="G1614">
        <v>4482974063.66852</v>
      </c>
      <c r="H1614">
        <v>66052627.015610799</v>
      </c>
      <c r="I1614">
        <v>920451.72805865598</v>
      </c>
      <c r="J1614">
        <v>-4006110.3159380001</v>
      </c>
      <c r="K1614">
        <v>71.761098384728797</v>
      </c>
      <c r="L1614">
        <v>910971.685189437</v>
      </c>
      <c r="M1614">
        <v>914298.55148932396</v>
      </c>
      <c r="Y1614" s="15">
        <f t="shared" si="127"/>
        <v>1</v>
      </c>
      <c r="Z1614" s="15">
        <f t="shared" si="128"/>
        <v>1</v>
      </c>
      <c r="AD1614" s="15">
        <f t="shared" si="129"/>
        <v>1</v>
      </c>
      <c r="AE1614" s="15">
        <f t="shared" si="130"/>
        <v>1</v>
      </c>
      <c r="AI1614" t="str">
        <f t="shared" si="131"/>
        <v/>
      </c>
      <c r="AJ1614" t="str">
        <f t="shared" si="132"/>
        <v/>
      </c>
      <c r="AL1614">
        <f t="shared" si="133"/>
        <v>0</v>
      </c>
    </row>
    <row r="1615" spans="1:38" x14ac:dyDescent="0.3">
      <c r="A1615">
        <v>1614</v>
      </c>
      <c r="B1615" t="s">
        <v>20</v>
      </c>
      <c r="C1615" t="s">
        <v>25</v>
      </c>
      <c r="D1615">
        <v>114</v>
      </c>
      <c r="E1615">
        <v>2402474472.3192801</v>
      </c>
      <c r="F1615">
        <v>5304119.3427498797</v>
      </c>
      <c r="G1615">
        <v>4483445567.0878096</v>
      </c>
      <c r="H1615">
        <v>210046874.04193699</v>
      </c>
      <c r="I1615">
        <v>876578.11731688399</v>
      </c>
      <c r="J1615">
        <v>-4400483.7593126297</v>
      </c>
      <c r="K1615">
        <v>239.62139813034401</v>
      </c>
      <c r="L1615">
        <v>846431.64986461599</v>
      </c>
      <c r="M1615">
        <v>857011.06052880501</v>
      </c>
      <c r="Y1615" s="15">
        <f t="shared" si="127"/>
        <v>1</v>
      </c>
      <c r="Z1615" s="15">
        <f t="shared" si="128"/>
        <v>1</v>
      </c>
      <c r="AD1615" s="15">
        <f t="shared" si="129"/>
        <v>1</v>
      </c>
      <c r="AE1615" s="15">
        <f t="shared" si="130"/>
        <v>1</v>
      </c>
      <c r="AI1615" t="str">
        <f t="shared" si="131"/>
        <v/>
      </c>
      <c r="AJ1615" t="str">
        <f t="shared" si="132"/>
        <v/>
      </c>
      <c r="AL1615">
        <f t="shared" si="133"/>
        <v>0</v>
      </c>
    </row>
    <row r="1616" spans="1:38" x14ac:dyDescent="0.3">
      <c r="A1616">
        <v>1615</v>
      </c>
      <c r="B1616" t="s">
        <v>20</v>
      </c>
      <c r="C1616" t="s">
        <v>25</v>
      </c>
      <c r="D1616">
        <v>115</v>
      </c>
      <c r="E1616">
        <v>1480996838.8280301</v>
      </c>
      <c r="F1616">
        <v>5921166.4455200303</v>
      </c>
      <c r="G1616">
        <v>4484684723.2322598</v>
      </c>
      <c r="H1616">
        <v>111370792.20502301</v>
      </c>
      <c r="I1616">
        <v>1011322.27836948</v>
      </c>
      <c r="J1616">
        <v>-4514587.2650346803</v>
      </c>
      <c r="K1616">
        <v>110.123938320218</v>
      </c>
      <c r="L1616">
        <v>995338.05590648996</v>
      </c>
      <c r="M1616">
        <v>1000947.45786549</v>
      </c>
      <c r="Y1616" s="15">
        <f t="shared" si="127"/>
        <v>1</v>
      </c>
      <c r="Z1616" s="15">
        <f t="shared" si="128"/>
        <v>1</v>
      </c>
      <c r="AD1616" s="15">
        <f t="shared" si="129"/>
        <v>1</v>
      </c>
      <c r="AE1616" s="15">
        <f t="shared" si="130"/>
        <v>1</v>
      </c>
      <c r="AI1616" t="str">
        <f t="shared" si="131"/>
        <v/>
      </c>
      <c r="AJ1616" t="str">
        <f t="shared" si="132"/>
        <v/>
      </c>
      <c r="AL1616">
        <f t="shared" si="133"/>
        <v>0</v>
      </c>
    </row>
    <row r="1617" spans="1:38" x14ac:dyDescent="0.3">
      <c r="A1617">
        <v>1616</v>
      </c>
      <c r="B1617" t="s">
        <v>20</v>
      </c>
      <c r="C1617" t="s">
        <v>25</v>
      </c>
      <c r="D1617">
        <v>116</v>
      </c>
      <c r="E1617">
        <v>1172953252.77756</v>
      </c>
      <c r="F1617">
        <v>5782300.5345266396</v>
      </c>
      <c r="G1617">
        <v>4483655555.15098</v>
      </c>
      <c r="H1617">
        <v>88297932.395062894</v>
      </c>
      <c r="I1617">
        <v>963427.113652359</v>
      </c>
      <c r="J1617">
        <v>-4213081.7372837104</v>
      </c>
      <c r="K1617">
        <v>91.649831257421098</v>
      </c>
      <c r="L1617">
        <v>950754.36735612503</v>
      </c>
      <c r="M1617">
        <v>955201.66080844204</v>
      </c>
      <c r="Y1617" s="15">
        <f t="shared" si="127"/>
        <v>1</v>
      </c>
      <c r="Z1617" s="15">
        <f t="shared" si="128"/>
        <v>1</v>
      </c>
      <c r="AD1617" s="15">
        <f t="shared" si="129"/>
        <v>1</v>
      </c>
      <c r="AE1617" s="15">
        <f t="shared" si="130"/>
        <v>1</v>
      </c>
      <c r="AI1617" t="str">
        <f t="shared" si="131"/>
        <v/>
      </c>
      <c r="AJ1617" t="str">
        <f t="shared" si="132"/>
        <v/>
      </c>
      <c r="AL1617">
        <f t="shared" si="133"/>
        <v>0</v>
      </c>
    </row>
    <row r="1618" spans="1:38" x14ac:dyDescent="0.3">
      <c r="A1618">
        <v>1617</v>
      </c>
      <c r="B1618" t="s">
        <v>20</v>
      </c>
      <c r="C1618" t="s">
        <v>25</v>
      </c>
      <c r="D1618">
        <v>117</v>
      </c>
      <c r="E1618">
        <v>1986186855.96503</v>
      </c>
      <c r="F1618">
        <v>5583277.52886956</v>
      </c>
      <c r="G1618">
        <v>4482951321.4520798</v>
      </c>
      <c r="H1618">
        <v>91787081.378840402</v>
      </c>
      <c r="I1618">
        <v>871296.70580588002</v>
      </c>
      <c r="J1618">
        <v>-4166454.8116989098</v>
      </c>
      <c r="K1618">
        <v>105.34537863763001</v>
      </c>
      <c r="L1618">
        <v>858123.18787590798</v>
      </c>
      <c r="M1618">
        <v>862746.21895886702</v>
      </c>
      <c r="Y1618" s="15">
        <f t="shared" si="127"/>
        <v>1</v>
      </c>
      <c r="Z1618" s="15">
        <f t="shared" si="128"/>
        <v>1</v>
      </c>
      <c r="AD1618" s="15">
        <f t="shared" si="129"/>
        <v>1</v>
      </c>
      <c r="AE1618" s="15">
        <f t="shared" si="130"/>
        <v>1</v>
      </c>
      <c r="AI1618" t="str">
        <f t="shared" si="131"/>
        <v/>
      </c>
      <c r="AJ1618" t="str">
        <f t="shared" si="132"/>
        <v/>
      </c>
      <c r="AL1618">
        <f t="shared" si="133"/>
        <v>0</v>
      </c>
    </row>
    <row r="1619" spans="1:38" x14ac:dyDescent="0.3">
      <c r="A1619">
        <v>1618</v>
      </c>
      <c r="B1619" t="s">
        <v>20</v>
      </c>
      <c r="C1619" t="s">
        <v>25</v>
      </c>
      <c r="D1619">
        <v>118</v>
      </c>
      <c r="E1619">
        <v>1603566319.0085199</v>
      </c>
      <c r="F1619">
        <v>5649664.3319840003</v>
      </c>
      <c r="G1619">
        <v>4484912127.1259298</v>
      </c>
      <c r="H1619">
        <v>91515507.940284997</v>
      </c>
      <c r="I1619">
        <v>936187.12063466595</v>
      </c>
      <c r="J1619">
        <v>-4537299.1342477798</v>
      </c>
      <c r="K1619">
        <v>97.753436170158196</v>
      </c>
      <c r="L1619">
        <v>923052.57962288801</v>
      </c>
      <c r="M1619">
        <v>927661.93239263596</v>
      </c>
      <c r="Y1619" s="15">
        <f t="shared" si="127"/>
        <v>1</v>
      </c>
      <c r="Z1619" s="15">
        <f t="shared" si="128"/>
        <v>1</v>
      </c>
      <c r="AD1619" s="15">
        <f t="shared" si="129"/>
        <v>1</v>
      </c>
      <c r="AE1619" s="15">
        <f t="shared" si="130"/>
        <v>1</v>
      </c>
      <c r="AI1619" t="str">
        <f t="shared" si="131"/>
        <v/>
      </c>
      <c r="AJ1619" t="str">
        <f t="shared" si="132"/>
        <v/>
      </c>
      <c r="AL1619">
        <f t="shared" si="133"/>
        <v>0</v>
      </c>
    </row>
    <row r="1620" spans="1:38" x14ac:dyDescent="0.3">
      <c r="A1620">
        <v>1619</v>
      </c>
      <c r="B1620" t="s">
        <v>20</v>
      </c>
      <c r="C1620" t="s">
        <v>25</v>
      </c>
      <c r="D1620">
        <v>119</v>
      </c>
      <c r="E1620">
        <v>1614655875.5146</v>
      </c>
      <c r="F1620">
        <v>5244281.8665496102</v>
      </c>
      <c r="G1620">
        <v>4484414550.4610796</v>
      </c>
      <c r="H1620">
        <v>118935988.618737</v>
      </c>
      <c r="I1620">
        <v>876330.65246170398</v>
      </c>
      <c r="J1620">
        <v>-4459077.7239055596</v>
      </c>
      <c r="K1620">
        <v>135.72044785222701</v>
      </c>
      <c r="L1620">
        <v>859260.65355716296</v>
      </c>
      <c r="M1620">
        <v>865251.09103493195</v>
      </c>
      <c r="Y1620" s="15">
        <f t="shared" si="127"/>
        <v>1</v>
      </c>
      <c r="Z1620" s="15">
        <f t="shared" si="128"/>
        <v>1</v>
      </c>
      <c r="AD1620" s="15">
        <f t="shared" si="129"/>
        <v>1</v>
      </c>
      <c r="AE1620" s="15">
        <f t="shared" si="130"/>
        <v>1</v>
      </c>
      <c r="AI1620" t="str">
        <f t="shared" si="131"/>
        <v/>
      </c>
      <c r="AJ1620" t="str">
        <f t="shared" si="132"/>
        <v/>
      </c>
      <c r="AL1620">
        <f t="shared" si="133"/>
        <v>0</v>
      </c>
    </row>
    <row r="1621" spans="1:38" x14ac:dyDescent="0.3">
      <c r="A1621">
        <v>1620</v>
      </c>
      <c r="B1621" t="s">
        <v>20</v>
      </c>
      <c r="C1621" t="s">
        <v>25</v>
      </c>
      <c r="D1621">
        <v>120</v>
      </c>
      <c r="E1621">
        <v>1310364280.23383</v>
      </c>
      <c r="F1621">
        <v>5226441.8770271903</v>
      </c>
      <c r="G1621">
        <v>4482370219.1507301</v>
      </c>
      <c r="H1621">
        <v>82918499.157730296</v>
      </c>
      <c r="I1621">
        <v>824374.05030460295</v>
      </c>
      <c r="J1621">
        <v>-4017676.98790169</v>
      </c>
      <c r="K1621">
        <v>100.583587179985</v>
      </c>
      <c r="L1621">
        <v>812473.37409863202</v>
      </c>
      <c r="M1621">
        <v>816649.72215546004</v>
      </c>
      <c r="Y1621" s="15">
        <f t="shared" si="127"/>
        <v>1</v>
      </c>
      <c r="Z1621" s="15">
        <f t="shared" si="128"/>
        <v>1</v>
      </c>
      <c r="AD1621" s="15">
        <f t="shared" si="129"/>
        <v>1</v>
      </c>
      <c r="AE1621" s="15">
        <f t="shared" si="130"/>
        <v>1</v>
      </c>
      <c r="AI1621" t="str">
        <f t="shared" si="131"/>
        <v/>
      </c>
      <c r="AJ1621" t="str">
        <f t="shared" si="132"/>
        <v/>
      </c>
      <c r="AL1621">
        <f t="shared" si="133"/>
        <v>0</v>
      </c>
    </row>
    <row r="1622" spans="1:38" x14ac:dyDescent="0.3">
      <c r="A1622">
        <v>1621</v>
      </c>
      <c r="B1622" t="s">
        <v>20</v>
      </c>
      <c r="C1622" t="s">
        <v>25</v>
      </c>
      <c r="D1622">
        <v>121</v>
      </c>
      <c r="E1622">
        <v>2380074637.7768302</v>
      </c>
      <c r="F1622">
        <v>5834699.0210792599</v>
      </c>
      <c r="G1622">
        <v>4484723959.2553902</v>
      </c>
      <c r="H1622">
        <v>204560157.15049699</v>
      </c>
      <c r="I1622">
        <v>1016675.63017265</v>
      </c>
      <c r="J1622">
        <v>-4662673.9399299603</v>
      </c>
      <c r="K1622">
        <v>201.20493801524501</v>
      </c>
      <c r="L1622">
        <v>987316.63043653604</v>
      </c>
      <c r="M1622">
        <v>997619.69215976901</v>
      </c>
      <c r="Y1622" s="15">
        <f t="shared" si="127"/>
        <v>1</v>
      </c>
      <c r="Z1622" s="15">
        <f t="shared" si="128"/>
        <v>1</v>
      </c>
      <c r="AD1622" s="15">
        <f t="shared" si="129"/>
        <v>1</v>
      </c>
      <c r="AE1622" s="15">
        <f t="shared" si="130"/>
        <v>1</v>
      </c>
      <c r="AI1622" t="str">
        <f t="shared" si="131"/>
        <v/>
      </c>
      <c r="AJ1622" t="str">
        <f t="shared" si="132"/>
        <v/>
      </c>
      <c r="AL1622">
        <f t="shared" si="133"/>
        <v>0</v>
      </c>
    </row>
    <row r="1623" spans="1:38" x14ac:dyDescent="0.3">
      <c r="A1623">
        <v>1622</v>
      </c>
      <c r="B1623" t="s">
        <v>20</v>
      </c>
      <c r="C1623" t="s">
        <v>25</v>
      </c>
      <c r="D1623">
        <v>122</v>
      </c>
      <c r="E1623">
        <v>2109225506.7056401</v>
      </c>
      <c r="F1623">
        <v>5316442.2836279199</v>
      </c>
      <c r="G1623">
        <v>4482796844.8108397</v>
      </c>
      <c r="H1623">
        <v>206604234.96410701</v>
      </c>
      <c r="I1623">
        <v>977114.40133281797</v>
      </c>
      <c r="J1623">
        <v>-4722142.6753663998</v>
      </c>
      <c r="K1623">
        <v>211.44324009787499</v>
      </c>
      <c r="L1623">
        <v>947462.03029299597</v>
      </c>
      <c r="M1623">
        <v>957868.04588649399</v>
      </c>
      <c r="Y1623" s="15">
        <f t="shared" si="127"/>
        <v>1</v>
      </c>
      <c r="Z1623" s="15">
        <f t="shared" si="128"/>
        <v>1</v>
      </c>
      <c r="AD1623" s="15">
        <f t="shared" si="129"/>
        <v>1</v>
      </c>
      <c r="AE1623" s="15">
        <f t="shared" si="130"/>
        <v>1</v>
      </c>
      <c r="AI1623" t="str">
        <f t="shared" si="131"/>
        <v/>
      </c>
      <c r="AJ1623" t="str">
        <f t="shared" si="132"/>
        <v/>
      </c>
      <c r="AL1623">
        <f t="shared" si="133"/>
        <v>0</v>
      </c>
    </row>
    <row r="1624" spans="1:38" x14ac:dyDescent="0.3">
      <c r="A1624">
        <v>1623</v>
      </c>
      <c r="B1624" t="s">
        <v>20</v>
      </c>
      <c r="C1624" t="s">
        <v>25</v>
      </c>
      <c r="D1624">
        <v>123</v>
      </c>
      <c r="E1624">
        <v>1609242074.1007099</v>
      </c>
      <c r="F1624">
        <v>5662864.1307781404</v>
      </c>
      <c r="G1624">
        <v>4483071116.6492701</v>
      </c>
      <c r="H1624">
        <v>59700266.890543498</v>
      </c>
      <c r="I1624">
        <v>900428.93028515601</v>
      </c>
      <c r="J1624">
        <v>-4084564.3505935702</v>
      </c>
      <c r="K1624">
        <v>66.302031046067199</v>
      </c>
      <c r="L1624">
        <v>891860.59447479702</v>
      </c>
      <c r="M1624">
        <v>894867.51206439501</v>
      </c>
      <c r="Y1624" s="15">
        <f t="shared" si="127"/>
        <v>1</v>
      </c>
      <c r="Z1624" s="15">
        <f t="shared" si="128"/>
        <v>1</v>
      </c>
      <c r="AD1624" s="15">
        <f t="shared" si="129"/>
        <v>1</v>
      </c>
      <c r="AE1624" s="15">
        <f t="shared" si="130"/>
        <v>1</v>
      </c>
      <c r="AI1624" t="str">
        <f t="shared" si="131"/>
        <v/>
      </c>
      <c r="AJ1624" t="str">
        <f t="shared" si="132"/>
        <v/>
      </c>
      <c r="AL1624">
        <f t="shared" si="133"/>
        <v>0</v>
      </c>
    </row>
    <row r="1625" spans="1:38" x14ac:dyDescent="0.3">
      <c r="A1625">
        <v>1624</v>
      </c>
      <c r="B1625" t="s">
        <v>20</v>
      </c>
      <c r="C1625" t="s">
        <v>25</v>
      </c>
      <c r="D1625">
        <v>124</v>
      </c>
      <c r="E1625">
        <v>1653419324.8965099</v>
      </c>
      <c r="F1625">
        <v>5571665.8815069096</v>
      </c>
      <c r="G1625">
        <v>4483637528.5202703</v>
      </c>
      <c r="H1625">
        <v>125853637.650988</v>
      </c>
      <c r="I1625">
        <v>899679.41728274699</v>
      </c>
      <c r="J1625">
        <v>-4261622.3588151904</v>
      </c>
      <c r="K1625">
        <v>139.88720341196299</v>
      </c>
      <c r="L1625">
        <v>881616.57960187003</v>
      </c>
      <c r="M1625">
        <v>887955.43764184299</v>
      </c>
      <c r="Y1625" s="15">
        <f t="shared" si="127"/>
        <v>1</v>
      </c>
      <c r="Z1625" s="15">
        <f t="shared" si="128"/>
        <v>1</v>
      </c>
      <c r="AD1625" s="15">
        <f t="shared" si="129"/>
        <v>1</v>
      </c>
      <c r="AE1625" s="15">
        <f t="shared" si="130"/>
        <v>1</v>
      </c>
      <c r="AI1625" t="str">
        <f t="shared" si="131"/>
        <v/>
      </c>
      <c r="AJ1625" t="str">
        <f t="shared" si="132"/>
        <v/>
      </c>
      <c r="AL1625">
        <f t="shared" si="133"/>
        <v>0</v>
      </c>
    </row>
    <row r="1626" spans="1:38" x14ac:dyDescent="0.3">
      <c r="A1626">
        <v>1625</v>
      </c>
      <c r="B1626" t="s">
        <v>20</v>
      </c>
      <c r="C1626" t="s">
        <v>25</v>
      </c>
      <c r="D1626">
        <v>125</v>
      </c>
      <c r="E1626">
        <v>1643276836.1819</v>
      </c>
      <c r="F1626">
        <v>5110595.9725894304</v>
      </c>
      <c r="G1626">
        <v>4483649641.0931301</v>
      </c>
      <c r="H1626">
        <v>111437369.231719</v>
      </c>
      <c r="I1626">
        <v>753593.67830215697</v>
      </c>
      <c r="J1626">
        <v>-3656209.4715213799</v>
      </c>
      <c r="K1626">
        <v>147.87460728543701</v>
      </c>
      <c r="L1626">
        <v>737599.90053310595</v>
      </c>
      <c r="M1626">
        <v>743212.655770796</v>
      </c>
      <c r="Y1626" s="15">
        <f t="shared" si="127"/>
        <v>1</v>
      </c>
      <c r="Z1626" s="15">
        <f t="shared" si="128"/>
        <v>1</v>
      </c>
      <c r="AD1626" s="15">
        <f t="shared" si="129"/>
        <v>1</v>
      </c>
      <c r="AE1626" s="15">
        <f t="shared" si="130"/>
        <v>1</v>
      </c>
      <c r="AI1626" t="str">
        <f t="shared" si="131"/>
        <v/>
      </c>
      <c r="AJ1626" t="str">
        <f t="shared" si="132"/>
        <v/>
      </c>
      <c r="AL1626">
        <f t="shared" si="133"/>
        <v>0</v>
      </c>
    </row>
    <row r="1627" spans="1:38" x14ac:dyDescent="0.3">
      <c r="A1627">
        <v>1626</v>
      </c>
      <c r="B1627" t="s">
        <v>20</v>
      </c>
      <c r="C1627" t="s">
        <v>25</v>
      </c>
      <c r="D1627">
        <v>126</v>
      </c>
      <c r="E1627">
        <v>1745534612.37415</v>
      </c>
      <c r="F1627">
        <v>6317482.6306067901</v>
      </c>
      <c r="G1627">
        <v>4487617044.9865398</v>
      </c>
      <c r="H1627">
        <v>173819769.16600201</v>
      </c>
      <c r="I1627">
        <v>1042808.8850608401</v>
      </c>
      <c r="J1627">
        <v>-5518469.8301878003</v>
      </c>
      <c r="K1627">
        <v>166.68420422584001</v>
      </c>
      <c r="L1627">
        <v>1017861.8248504699</v>
      </c>
      <c r="M1627">
        <v>1026616.58841432</v>
      </c>
      <c r="Y1627" s="15">
        <f t="shared" si="127"/>
        <v>1</v>
      </c>
      <c r="Z1627" s="15">
        <f t="shared" si="128"/>
        <v>1</v>
      </c>
      <c r="AD1627" s="15">
        <f t="shared" si="129"/>
        <v>1</v>
      </c>
      <c r="AE1627" s="15">
        <f t="shared" si="130"/>
        <v>1</v>
      </c>
      <c r="AI1627" t="str">
        <f t="shared" si="131"/>
        <v/>
      </c>
      <c r="AJ1627" t="str">
        <f t="shared" si="132"/>
        <v/>
      </c>
      <c r="AL1627">
        <f t="shared" si="133"/>
        <v>0</v>
      </c>
    </row>
    <row r="1628" spans="1:38" x14ac:dyDescent="0.3">
      <c r="A1628">
        <v>1627</v>
      </c>
      <c r="B1628" t="s">
        <v>20</v>
      </c>
      <c r="C1628" t="s">
        <v>25</v>
      </c>
      <c r="D1628">
        <v>127</v>
      </c>
      <c r="E1628">
        <v>1255482076.70104</v>
      </c>
      <c r="F1628">
        <v>5462548.2636393104</v>
      </c>
      <c r="G1628">
        <v>4485540747.1628704</v>
      </c>
      <c r="H1628">
        <v>139952394.57838899</v>
      </c>
      <c r="I1628">
        <v>873492.20739549398</v>
      </c>
      <c r="J1628">
        <v>-4430424.1840667697</v>
      </c>
      <c r="K1628">
        <v>160.221686459788</v>
      </c>
      <c r="L1628">
        <v>853405.87986851495</v>
      </c>
      <c r="M1628">
        <v>860454.84864005598</v>
      </c>
      <c r="Y1628" s="15">
        <f t="shared" si="127"/>
        <v>1</v>
      </c>
      <c r="Z1628" s="15">
        <f t="shared" si="128"/>
        <v>1</v>
      </c>
      <c r="AD1628" s="15">
        <f t="shared" si="129"/>
        <v>1</v>
      </c>
      <c r="AE1628" s="15">
        <f t="shared" si="130"/>
        <v>1</v>
      </c>
      <c r="AI1628" t="str">
        <f t="shared" si="131"/>
        <v/>
      </c>
      <c r="AJ1628" t="str">
        <f t="shared" si="132"/>
        <v/>
      </c>
      <c r="AL1628">
        <f t="shared" si="133"/>
        <v>0</v>
      </c>
    </row>
    <row r="1629" spans="1:38" x14ac:dyDescent="0.3">
      <c r="A1629">
        <v>1628</v>
      </c>
      <c r="B1629" t="s">
        <v>20</v>
      </c>
      <c r="C1629" t="s">
        <v>25</v>
      </c>
      <c r="D1629">
        <v>128</v>
      </c>
      <c r="E1629">
        <v>2160581835.3456898</v>
      </c>
      <c r="F1629">
        <v>5503306.4468014399</v>
      </c>
      <c r="G1629">
        <v>4485806819.3933802</v>
      </c>
      <c r="H1629">
        <v>228044914.603558</v>
      </c>
      <c r="I1629">
        <v>933126.50886421697</v>
      </c>
      <c r="J1629">
        <v>-4904300.4801626196</v>
      </c>
      <c r="K1629">
        <v>244.387992879047</v>
      </c>
      <c r="L1629">
        <v>900396.91635250498</v>
      </c>
      <c r="M1629">
        <v>911882.83259132202</v>
      </c>
      <c r="Y1629" s="15">
        <f t="shared" si="127"/>
        <v>1</v>
      </c>
      <c r="Z1629" s="15">
        <f t="shared" si="128"/>
        <v>1</v>
      </c>
      <c r="AD1629" s="15">
        <f t="shared" si="129"/>
        <v>1</v>
      </c>
      <c r="AE1629" s="15">
        <f t="shared" si="130"/>
        <v>1</v>
      </c>
      <c r="AI1629" t="str">
        <f t="shared" si="131"/>
        <v/>
      </c>
      <c r="AJ1629" t="str">
        <f t="shared" si="132"/>
        <v/>
      </c>
      <c r="AL1629">
        <f t="shared" si="133"/>
        <v>0</v>
      </c>
    </row>
    <row r="1630" spans="1:38" x14ac:dyDescent="0.3">
      <c r="A1630">
        <v>1629</v>
      </c>
      <c r="B1630" t="s">
        <v>20</v>
      </c>
      <c r="C1630" t="s">
        <v>25</v>
      </c>
      <c r="D1630">
        <v>129</v>
      </c>
      <c r="E1630">
        <v>2977406986.2440901</v>
      </c>
      <c r="F1630">
        <v>5841912.9409255898</v>
      </c>
      <c r="G1630">
        <v>4485475771.9726696</v>
      </c>
      <c r="H1630">
        <v>142629513.81405801</v>
      </c>
      <c r="I1630">
        <v>993557.33830911398</v>
      </c>
      <c r="J1630">
        <v>-4622847.7791833896</v>
      </c>
      <c r="K1630">
        <v>143.55438615831901</v>
      </c>
      <c r="L1630">
        <v>973086.78374580306</v>
      </c>
      <c r="M1630">
        <v>980270.59072391305</v>
      </c>
      <c r="Y1630" s="15">
        <f t="shared" si="127"/>
        <v>1</v>
      </c>
      <c r="Z1630" s="15">
        <f t="shared" si="128"/>
        <v>1</v>
      </c>
      <c r="AD1630" s="15">
        <f t="shared" si="129"/>
        <v>1</v>
      </c>
      <c r="AE1630" s="15">
        <f t="shared" si="130"/>
        <v>1</v>
      </c>
      <c r="AI1630" t="str">
        <f t="shared" si="131"/>
        <v/>
      </c>
      <c r="AJ1630" t="str">
        <f t="shared" si="132"/>
        <v/>
      </c>
      <c r="AL1630">
        <f t="shared" si="133"/>
        <v>0</v>
      </c>
    </row>
    <row r="1631" spans="1:38" x14ac:dyDescent="0.3">
      <c r="A1631">
        <v>1630</v>
      </c>
      <c r="B1631" t="s">
        <v>20</v>
      </c>
      <c r="C1631" t="s">
        <v>25</v>
      </c>
      <c r="D1631">
        <v>130</v>
      </c>
      <c r="E1631">
        <v>1179952982.3800001</v>
      </c>
      <c r="F1631">
        <v>5492942.2241862305</v>
      </c>
      <c r="G1631">
        <v>4484491807.4481201</v>
      </c>
      <c r="H1631">
        <v>75783659.241549999</v>
      </c>
      <c r="I1631">
        <v>901530.70122591802</v>
      </c>
      <c r="J1631">
        <v>-4482264.61554146</v>
      </c>
      <c r="K1631">
        <v>84.061096464599601</v>
      </c>
      <c r="L1631">
        <v>890654.03559040301</v>
      </c>
      <c r="M1631">
        <v>894471.02385270502</v>
      </c>
      <c r="Y1631" s="15">
        <f t="shared" si="127"/>
        <v>1</v>
      </c>
      <c r="Z1631" s="15">
        <f t="shared" si="128"/>
        <v>1</v>
      </c>
      <c r="AD1631" s="15">
        <f t="shared" si="129"/>
        <v>1</v>
      </c>
      <c r="AE1631" s="15">
        <f t="shared" si="130"/>
        <v>1</v>
      </c>
      <c r="AI1631" t="str">
        <f t="shared" si="131"/>
        <v/>
      </c>
      <c r="AJ1631" t="str">
        <f t="shared" si="132"/>
        <v/>
      </c>
      <c r="AL1631">
        <f t="shared" si="133"/>
        <v>0</v>
      </c>
    </row>
    <row r="1632" spans="1:38" x14ac:dyDescent="0.3">
      <c r="A1632">
        <v>1631</v>
      </c>
      <c r="B1632" t="s">
        <v>20</v>
      </c>
      <c r="C1632" t="s">
        <v>25</v>
      </c>
      <c r="D1632">
        <v>131</v>
      </c>
      <c r="E1632">
        <v>1650230691.9324901</v>
      </c>
      <c r="F1632">
        <v>5499332.24483182</v>
      </c>
      <c r="G1632">
        <v>4483173134.5248899</v>
      </c>
      <c r="H1632">
        <v>97488061.050374702</v>
      </c>
      <c r="I1632">
        <v>906354.335686723</v>
      </c>
      <c r="J1632">
        <v>-4221974.6598586999</v>
      </c>
      <c r="K1632">
        <v>107.56064952953599</v>
      </c>
      <c r="L1632">
        <v>892362.59849546605</v>
      </c>
      <c r="M1632">
        <v>897272.77027217799</v>
      </c>
      <c r="Y1632" s="15">
        <f t="shared" si="127"/>
        <v>1</v>
      </c>
      <c r="Z1632" s="15">
        <f t="shared" si="128"/>
        <v>1</v>
      </c>
      <c r="AD1632" s="15">
        <f t="shared" si="129"/>
        <v>1</v>
      </c>
      <c r="AE1632" s="15">
        <f t="shared" si="130"/>
        <v>1</v>
      </c>
      <c r="AI1632" t="str">
        <f t="shared" si="131"/>
        <v/>
      </c>
      <c r="AJ1632" t="str">
        <f t="shared" si="132"/>
        <v/>
      </c>
      <c r="AL1632">
        <f t="shared" si="133"/>
        <v>0</v>
      </c>
    </row>
    <row r="1633" spans="1:38" x14ac:dyDescent="0.3">
      <c r="A1633">
        <v>1632</v>
      </c>
      <c r="B1633" t="s">
        <v>20</v>
      </c>
      <c r="C1633" t="s">
        <v>25</v>
      </c>
      <c r="D1633">
        <v>132</v>
      </c>
      <c r="E1633">
        <v>2239609049.9450102</v>
      </c>
      <c r="F1633">
        <v>5754565.3887233799</v>
      </c>
      <c r="G1633">
        <v>4485256670.3055696</v>
      </c>
      <c r="H1633">
        <v>141819489.070353</v>
      </c>
      <c r="I1633">
        <v>997990.52918685204</v>
      </c>
      <c r="J1633">
        <v>-4764623.6144370995</v>
      </c>
      <c r="K1633">
        <v>142.10504501070301</v>
      </c>
      <c r="L1633">
        <v>977636.23145755997</v>
      </c>
      <c r="M1633">
        <v>984779.23999746004</v>
      </c>
      <c r="Y1633" s="15">
        <f t="shared" si="127"/>
        <v>1</v>
      </c>
      <c r="Z1633" s="15">
        <f t="shared" si="128"/>
        <v>1</v>
      </c>
      <c r="AD1633" s="15">
        <f t="shared" si="129"/>
        <v>1</v>
      </c>
      <c r="AE1633" s="15">
        <f t="shared" si="130"/>
        <v>1</v>
      </c>
      <c r="AI1633" t="str">
        <f t="shared" si="131"/>
        <v/>
      </c>
      <c r="AJ1633" t="str">
        <f t="shared" si="132"/>
        <v/>
      </c>
      <c r="AL1633">
        <f t="shared" si="133"/>
        <v>0</v>
      </c>
    </row>
    <row r="1634" spans="1:38" x14ac:dyDescent="0.3">
      <c r="A1634">
        <v>1633</v>
      </c>
      <c r="B1634" t="s">
        <v>20</v>
      </c>
      <c r="C1634" t="s">
        <v>25</v>
      </c>
      <c r="D1634">
        <v>133</v>
      </c>
      <c r="E1634">
        <v>1553321994.38729</v>
      </c>
      <c r="F1634">
        <v>5568175.1179334996</v>
      </c>
      <c r="G1634">
        <v>4483789230.2814503</v>
      </c>
      <c r="H1634">
        <v>163694408.09226501</v>
      </c>
      <c r="I1634">
        <v>892818.61628578103</v>
      </c>
      <c r="J1634">
        <v>-4026122.1108713201</v>
      </c>
      <c r="K1634">
        <v>183.34564838404799</v>
      </c>
      <c r="L1634">
        <v>869324.77393187606</v>
      </c>
      <c r="M1634">
        <v>877569.55441022699</v>
      </c>
      <c r="Y1634" s="15">
        <f t="shared" si="127"/>
        <v>1</v>
      </c>
      <c r="Z1634" s="15">
        <f t="shared" si="128"/>
        <v>1</v>
      </c>
      <c r="AD1634" s="15">
        <f t="shared" si="129"/>
        <v>1</v>
      </c>
      <c r="AE1634" s="15">
        <f t="shared" si="130"/>
        <v>1</v>
      </c>
      <c r="AI1634" t="str">
        <f t="shared" si="131"/>
        <v/>
      </c>
      <c r="AJ1634" t="str">
        <f t="shared" si="132"/>
        <v/>
      </c>
      <c r="AL1634">
        <f t="shared" si="133"/>
        <v>0</v>
      </c>
    </row>
    <row r="1635" spans="1:38" x14ac:dyDescent="0.3">
      <c r="A1635">
        <v>1634</v>
      </c>
      <c r="B1635" t="s">
        <v>20</v>
      </c>
      <c r="C1635" t="s">
        <v>25</v>
      </c>
      <c r="D1635">
        <v>134</v>
      </c>
      <c r="E1635">
        <v>1631240413.2212801</v>
      </c>
      <c r="F1635">
        <v>5433383.1557121603</v>
      </c>
      <c r="G1635">
        <v>4483937069.6307497</v>
      </c>
      <c r="H1635">
        <v>129727570.877288</v>
      </c>
      <c r="I1635">
        <v>893591.05543451</v>
      </c>
      <c r="J1635">
        <v>-4266452.2169723501</v>
      </c>
      <c r="K1635">
        <v>145.17554768294701</v>
      </c>
      <c r="L1635">
        <v>874972.22089601902</v>
      </c>
      <c r="M1635">
        <v>881506.19695749902</v>
      </c>
      <c r="Y1635" s="15">
        <f t="shared" si="127"/>
        <v>1</v>
      </c>
      <c r="Z1635" s="15">
        <f t="shared" si="128"/>
        <v>1</v>
      </c>
      <c r="AD1635" s="15">
        <f t="shared" si="129"/>
        <v>1</v>
      </c>
      <c r="AE1635" s="15">
        <f t="shared" si="130"/>
        <v>1</v>
      </c>
      <c r="AI1635" t="str">
        <f t="shared" si="131"/>
        <v/>
      </c>
      <c r="AJ1635" t="str">
        <f t="shared" si="132"/>
        <v/>
      </c>
      <c r="AL1635">
        <f t="shared" si="133"/>
        <v>0</v>
      </c>
    </row>
    <row r="1636" spans="1:38" x14ac:dyDescent="0.3">
      <c r="A1636">
        <v>1635</v>
      </c>
      <c r="B1636" t="s">
        <v>20</v>
      </c>
      <c r="C1636" t="s">
        <v>25</v>
      </c>
      <c r="D1636">
        <v>135</v>
      </c>
      <c r="E1636">
        <v>1554931456.8654599</v>
      </c>
      <c r="F1636">
        <v>5382143.79810277</v>
      </c>
      <c r="G1636">
        <v>4483332947.9253302</v>
      </c>
      <c r="H1636">
        <v>105683940.32762</v>
      </c>
      <c r="I1636">
        <v>896439.447596187</v>
      </c>
      <c r="J1636">
        <v>-4208875.2593107196</v>
      </c>
      <c r="K1636">
        <v>117.893005055738</v>
      </c>
      <c r="L1636">
        <v>881271.41673714202</v>
      </c>
      <c r="M1636">
        <v>886594.38957563497</v>
      </c>
      <c r="Y1636" s="15">
        <f t="shared" si="127"/>
        <v>1</v>
      </c>
      <c r="Z1636" s="15">
        <f t="shared" si="128"/>
        <v>1</v>
      </c>
      <c r="AD1636" s="15">
        <f t="shared" si="129"/>
        <v>1</v>
      </c>
      <c r="AE1636" s="15">
        <f t="shared" si="130"/>
        <v>1</v>
      </c>
      <c r="AI1636" t="str">
        <f t="shared" si="131"/>
        <v/>
      </c>
      <c r="AJ1636" t="str">
        <f t="shared" si="132"/>
        <v/>
      </c>
      <c r="AL1636">
        <f t="shared" si="133"/>
        <v>0</v>
      </c>
    </row>
    <row r="1637" spans="1:38" x14ac:dyDescent="0.3">
      <c r="A1637">
        <v>1636</v>
      </c>
      <c r="B1637" t="s">
        <v>20</v>
      </c>
      <c r="C1637" t="s">
        <v>25</v>
      </c>
      <c r="D1637">
        <v>136</v>
      </c>
      <c r="E1637">
        <v>1858464105.44748</v>
      </c>
      <c r="F1637">
        <v>5706125.37575607</v>
      </c>
      <c r="G1637">
        <v>4485176133.0829</v>
      </c>
      <c r="H1637">
        <v>121500137.81446999</v>
      </c>
      <c r="I1637">
        <v>958457.97043912404</v>
      </c>
      <c r="J1637">
        <v>-4660378.8335666703</v>
      </c>
      <c r="K1637">
        <v>126.7662657746</v>
      </c>
      <c r="L1637">
        <v>941019.95824885997</v>
      </c>
      <c r="M1637">
        <v>947139.54398208205</v>
      </c>
      <c r="Y1637" s="15">
        <f t="shared" si="127"/>
        <v>1</v>
      </c>
      <c r="Z1637" s="15">
        <f t="shared" si="128"/>
        <v>1</v>
      </c>
      <c r="AD1637" s="15">
        <f t="shared" si="129"/>
        <v>1</v>
      </c>
      <c r="AE1637" s="15">
        <f t="shared" si="130"/>
        <v>1</v>
      </c>
      <c r="AI1637" t="str">
        <f t="shared" si="131"/>
        <v/>
      </c>
      <c r="AJ1637" t="str">
        <f t="shared" si="132"/>
        <v/>
      </c>
      <c r="AL1637">
        <f t="shared" si="133"/>
        <v>0</v>
      </c>
    </row>
    <row r="1638" spans="1:38" x14ac:dyDescent="0.3">
      <c r="A1638">
        <v>1637</v>
      </c>
      <c r="B1638" t="s">
        <v>20</v>
      </c>
      <c r="C1638" t="s">
        <v>25</v>
      </c>
      <c r="D1638">
        <v>137</v>
      </c>
      <c r="E1638">
        <v>1365731202.2836699</v>
      </c>
      <c r="F1638">
        <v>5736563.9091914697</v>
      </c>
      <c r="G1638">
        <v>4485564820.4795904</v>
      </c>
      <c r="H1638">
        <v>152935106.581449</v>
      </c>
      <c r="I1638">
        <v>891690.87193636002</v>
      </c>
      <c r="J1638">
        <v>-4419733.4334030198</v>
      </c>
      <c r="K1638">
        <v>171.511351517305</v>
      </c>
      <c r="L1638">
        <v>869741.23220048705</v>
      </c>
      <c r="M1638">
        <v>877444.09997643798</v>
      </c>
      <c r="Y1638" s="15">
        <f t="shared" si="127"/>
        <v>1</v>
      </c>
      <c r="Z1638" s="15">
        <f t="shared" si="128"/>
        <v>1</v>
      </c>
      <c r="AD1638" s="15">
        <f t="shared" si="129"/>
        <v>1</v>
      </c>
      <c r="AE1638" s="15">
        <f t="shared" si="130"/>
        <v>1</v>
      </c>
      <c r="AI1638" t="str">
        <f t="shared" si="131"/>
        <v/>
      </c>
      <c r="AJ1638" t="str">
        <f t="shared" si="132"/>
        <v/>
      </c>
      <c r="AL1638">
        <f t="shared" si="133"/>
        <v>0</v>
      </c>
    </row>
    <row r="1639" spans="1:38" x14ac:dyDescent="0.3">
      <c r="A1639">
        <v>1638</v>
      </c>
      <c r="B1639" t="s">
        <v>20</v>
      </c>
      <c r="C1639" t="s">
        <v>25</v>
      </c>
      <c r="D1639">
        <v>138</v>
      </c>
      <c r="E1639">
        <v>2310508116.3707299</v>
      </c>
      <c r="F1639">
        <v>5668257.9124095803</v>
      </c>
      <c r="G1639">
        <v>4483235294.0097399</v>
      </c>
      <c r="H1639">
        <v>83191389.944280595</v>
      </c>
      <c r="I1639">
        <v>933794.20559877495</v>
      </c>
      <c r="J1639">
        <v>-4100379.3399705901</v>
      </c>
      <c r="K1639">
        <v>89.089640357037695</v>
      </c>
      <c r="L1639">
        <v>921854.36340543895</v>
      </c>
      <c r="M1639">
        <v>926044.45612621703</v>
      </c>
      <c r="Y1639" s="15">
        <f t="shared" si="127"/>
        <v>1</v>
      </c>
      <c r="Z1639" s="15">
        <f t="shared" si="128"/>
        <v>1</v>
      </c>
      <c r="AD1639" s="15">
        <f t="shared" si="129"/>
        <v>1</v>
      </c>
      <c r="AE1639" s="15">
        <f t="shared" si="130"/>
        <v>1</v>
      </c>
      <c r="AI1639" t="str">
        <f t="shared" si="131"/>
        <v/>
      </c>
      <c r="AJ1639" t="str">
        <f t="shared" si="132"/>
        <v/>
      </c>
      <c r="AL1639">
        <f t="shared" si="133"/>
        <v>0</v>
      </c>
    </row>
    <row r="1640" spans="1:38" x14ac:dyDescent="0.3">
      <c r="A1640">
        <v>1639</v>
      </c>
      <c r="B1640" t="s">
        <v>20</v>
      </c>
      <c r="C1640" t="s">
        <v>25</v>
      </c>
      <c r="D1640">
        <v>139</v>
      </c>
      <c r="E1640">
        <v>2043892787.27565</v>
      </c>
      <c r="F1640">
        <v>5220199.52292958</v>
      </c>
      <c r="G1640">
        <v>4484230427.10355</v>
      </c>
      <c r="H1640">
        <v>170951960.823511</v>
      </c>
      <c r="I1640">
        <v>855367.95184420096</v>
      </c>
      <c r="J1640">
        <v>-4246589.7067918796</v>
      </c>
      <c r="K1640">
        <v>199.85780441613801</v>
      </c>
      <c r="L1640">
        <v>830832.48686109204</v>
      </c>
      <c r="M1640">
        <v>839442.80779850006</v>
      </c>
      <c r="Y1640" s="15">
        <f t="shared" si="127"/>
        <v>1</v>
      </c>
      <c r="Z1640" s="15">
        <f t="shared" si="128"/>
        <v>1</v>
      </c>
      <c r="AD1640" s="15">
        <f t="shared" si="129"/>
        <v>1</v>
      </c>
      <c r="AE1640" s="15">
        <f t="shared" si="130"/>
        <v>1</v>
      </c>
      <c r="AI1640" t="str">
        <f t="shared" si="131"/>
        <v/>
      </c>
      <c r="AJ1640" t="str">
        <f t="shared" si="132"/>
        <v/>
      </c>
      <c r="AL1640">
        <f t="shared" si="133"/>
        <v>0</v>
      </c>
    </row>
    <row r="1641" spans="1:38" x14ac:dyDescent="0.3">
      <c r="A1641">
        <v>1640</v>
      </c>
      <c r="B1641" t="s">
        <v>20</v>
      </c>
      <c r="C1641" t="s">
        <v>25</v>
      </c>
      <c r="D1641">
        <v>140</v>
      </c>
      <c r="E1641">
        <v>1388568334.8612101</v>
      </c>
      <c r="F1641">
        <v>5193245.7040326605</v>
      </c>
      <c r="G1641">
        <v>4484216992.9604597</v>
      </c>
      <c r="H1641">
        <v>58314783.5889697</v>
      </c>
      <c r="I1641">
        <v>839734.50609335594</v>
      </c>
      <c r="J1641">
        <v>-4288029.8674793197</v>
      </c>
      <c r="K1641">
        <v>69.444310274045904</v>
      </c>
      <c r="L1641">
        <v>831365.018408907</v>
      </c>
      <c r="M1641">
        <v>834302.153494564</v>
      </c>
      <c r="Y1641" s="15">
        <f t="shared" si="127"/>
        <v>1</v>
      </c>
      <c r="Z1641" s="15">
        <f t="shared" si="128"/>
        <v>1</v>
      </c>
      <c r="AD1641" s="15">
        <f t="shared" si="129"/>
        <v>1</v>
      </c>
      <c r="AE1641" s="15">
        <f t="shared" si="130"/>
        <v>1</v>
      </c>
      <c r="AI1641" t="str">
        <f t="shared" si="131"/>
        <v/>
      </c>
      <c r="AJ1641" t="str">
        <f t="shared" si="132"/>
        <v/>
      </c>
      <c r="AL1641">
        <f t="shared" si="133"/>
        <v>0</v>
      </c>
    </row>
    <row r="1642" spans="1:38" x14ac:dyDescent="0.3">
      <c r="A1642">
        <v>1641</v>
      </c>
      <c r="B1642" t="s">
        <v>20</v>
      </c>
      <c r="C1642" t="s">
        <v>25</v>
      </c>
      <c r="D1642">
        <v>141</v>
      </c>
      <c r="E1642">
        <v>1574061623.8262899</v>
      </c>
      <c r="F1642">
        <v>5114938.40125967</v>
      </c>
      <c r="G1642">
        <v>4483178364.8982096</v>
      </c>
      <c r="H1642">
        <v>205616302.900343</v>
      </c>
      <c r="I1642">
        <v>901940.18670093897</v>
      </c>
      <c r="J1642">
        <v>-4342768.4698476801</v>
      </c>
      <c r="K1642">
        <v>227.971107100165</v>
      </c>
      <c r="L1642">
        <v>872429.60621116101</v>
      </c>
      <c r="M1642">
        <v>882785.86272560304</v>
      </c>
      <c r="Y1642" s="15">
        <f t="shared" si="127"/>
        <v>1</v>
      </c>
      <c r="Z1642" s="15">
        <f t="shared" si="128"/>
        <v>1</v>
      </c>
      <c r="AD1642" s="15">
        <f t="shared" si="129"/>
        <v>1</v>
      </c>
      <c r="AE1642" s="15">
        <f t="shared" si="130"/>
        <v>1</v>
      </c>
      <c r="AI1642" t="str">
        <f t="shared" si="131"/>
        <v/>
      </c>
      <c r="AJ1642" t="str">
        <f t="shared" si="132"/>
        <v/>
      </c>
      <c r="AL1642">
        <f t="shared" si="133"/>
        <v>0</v>
      </c>
    </row>
    <row r="1643" spans="1:38" x14ac:dyDescent="0.3">
      <c r="A1643">
        <v>1642</v>
      </c>
      <c r="B1643" t="s">
        <v>20</v>
      </c>
      <c r="C1643" t="s">
        <v>25</v>
      </c>
      <c r="D1643">
        <v>142</v>
      </c>
      <c r="E1643">
        <v>1220704387.37251</v>
      </c>
      <c r="F1643">
        <v>6001372.9076004503</v>
      </c>
      <c r="G1643">
        <v>4485008870.3265104</v>
      </c>
      <c r="H1643">
        <v>131891887.82426099</v>
      </c>
      <c r="I1643">
        <v>886655.99685110501</v>
      </c>
      <c r="J1643">
        <v>-4603389.1148147602</v>
      </c>
      <c r="K1643">
        <v>148.75203945235299</v>
      </c>
      <c r="L1643">
        <v>867726.53397931601</v>
      </c>
      <c r="M1643">
        <v>874369.51998390397</v>
      </c>
      <c r="Y1643" s="15">
        <f t="shared" si="127"/>
        <v>1</v>
      </c>
      <c r="Z1643" s="15">
        <f t="shared" si="128"/>
        <v>1</v>
      </c>
      <c r="AD1643" s="15">
        <f t="shared" si="129"/>
        <v>1</v>
      </c>
      <c r="AE1643" s="15">
        <f t="shared" si="130"/>
        <v>1</v>
      </c>
      <c r="AI1643" t="str">
        <f t="shared" si="131"/>
        <v/>
      </c>
      <c r="AJ1643" t="str">
        <f t="shared" si="132"/>
        <v/>
      </c>
      <c r="AL1643">
        <f t="shared" si="133"/>
        <v>0</v>
      </c>
    </row>
    <row r="1644" spans="1:38" x14ac:dyDescent="0.3">
      <c r="A1644">
        <v>1643</v>
      </c>
      <c r="B1644" t="s">
        <v>20</v>
      </c>
      <c r="C1644" t="s">
        <v>25</v>
      </c>
      <c r="D1644">
        <v>143</v>
      </c>
      <c r="E1644">
        <v>1530538318.96157</v>
      </c>
      <c r="F1644">
        <v>5775631.6621912904</v>
      </c>
      <c r="G1644">
        <v>4485540525.76511</v>
      </c>
      <c r="H1644">
        <v>80197941.657350793</v>
      </c>
      <c r="I1644">
        <v>912191.50039383199</v>
      </c>
      <c r="J1644">
        <v>-4419364.0108919097</v>
      </c>
      <c r="K1644">
        <v>87.917878672105502</v>
      </c>
      <c r="L1644">
        <v>900681.285595636</v>
      </c>
      <c r="M1644">
        <v>904720.60759500298</v>
      </c>
      <c r="Y1644" s="15">
        <f t="shared" si="127"/>
        <v>1</v>
      </c>
      <c r="Z1644" s="15">
        <f t="shared" si="128"/>
        <v>1</v>
      </c>
      <c r="AD1644" s="15">
        <f t="shared" si="129"/>
        <v>1</v>
      </c>
      <c r="AE1644" s="15">
        <f t="shared" si="130"/>
        <v>1</v>
      </c>
      <c r="AI1644" t="str">
        <f t="shared" si="131"/>
        <v/>
      </c>
      <c r="AJ1644" t="str">
        <f t="shared" si="132"/>
        <v/>
      </c>
      <c r="AL1644">
        <f t="shared" si="133"/>
        <v>0</v>
      </c>
    </row>
    <row r="1645" spans="1:38" x14ac:dyDescent="0.3">
      <c r="A1645">
        <v>1644</v>
      </c>
      <c r="B1645" t="s">
        <v>20</v>
      </c>
      <c r="C1645" t="s">
        <v>25</v>
      </c>
      <c r="D1645">
        <v>144</v>
      </c>
      <c r="E1645">
        <v>1762666451.15012</v>
      </c>
      <c r="F1645">
        <v>5714206.3933747299</v>
      </c>
      <c r="G1645">
        <v>4485450389.3614798</v>
      </c>
      <c r="H1645">
        <v>107700160.912653</v>
      </c>
      <c r="I1645">
        <v>883977.86958415504</v>
      </c>
      <c r="J1645">
        <v>-4326256.8728637705</v>
      </c>
      <c r="K1645">
        <v>121.83581130070399</v>
      </c>
      <c r="L1645">
        <v>868520.46556247398</v>
      </c>
      <c r="M1645">
        <v>873944.98918888497</v>
      </c>
      <c r="Y1645" s="15">
        <f t="shared" si="127"/>
        <v>1</v>
      </c>
      <c r="Z1645" s="15">
        <f t="shared" si="128"/>
        <v>1</v>
      </c>
      <c r="AD1645" s="15">
        <f t="shared" si="129"/>
        <v>1</v>
      </c>
      <c r="AE1645" s="15">
        <f t="shared" si="130"/>
        <v>1</v>
      </c>
      <c r="AI1645" t="str">
        <f t="shared" si="131"/>
        <v/>
      </c>
      <c r="AJ1645" t="str">
        <f t="shared" si="132"/>
        <v/>
      </c>
      <c r="AL1645">
        <f t="shared" si="133"/>
        <v>0</v>
      </c>
    </row>
    <row r="1646" spans="1:38" x14ac:dyDescent="0.3">
      <c r="A1646">
        <v>1645</v>
      </c>
      <c r="B1646" t="s">
        <v>20</v>
      </c>
      <c r="C1646" t="s">
        <v>25</v>
      </c>
      <c r="D1646">
        <v>145</v>
      </c>
      <c r="E1646">
        <v>1324385413.3094001</v>
      </c>
      <c r="F1646">
        <v>5326734.9098440697</v>
      </c>
      <c r="G1646">
        <v>4484877719.2989502</v>
      </c>
      <c r="H1646">
        <v>109148711.724902</v>
      </c>
      <c r="I1646">
        <v>880507.72768615605</v>
      </c>
      <c r="J1646">
        <v>-4408249.7573118201</v>
      </c>
      <c r="K1646">
        <v>123.961105953867</v>
      </c>
      <c r="L1646">
        <v>864842.42392726801</v>
      </c>
      <c r="M1646">
        <v>870339.90657285298</v>
      </c>
      <c r="Y1646" s="15">
        <f t="shared" si="127"/>
        <v>1</v>
      </c>
      <c r="Z1646" s="15">
        <f t="shared" si="128"/>
        <v>1</v>
      </c>
      <c r="AD1646" s="15">
        <f t="shared" si="129"/>
        <v>1</v>
      </c>
      <c r="AE1646" s="15">
        <f t="shared" si="130"/>
        <v>1</v>
      </c>
      <c r="AI1646" t="str">
        <f t="shared" si="131"/>
        <v/>
      </c>
      <c r="AJ1646" t="str">
        <f t="shared" si="132"/>
        <v/>
      </c>
      <c r="AL1646">
        <f t="shared" si="133"/>
        <v>0</v>
      </c>
    </row>
    <row r="1647" spans="1:38" x14ac:dyDescent="0.3">
      <c r="A1647">
        <v>1646</v>
      </c>
      <c r="B1647" t="s">
        <v>20</v>
      </c>
      <c r="C1647" t="s">
        <v>25</v>
      </c>
      <c r="D1647">
        <v>146</v>
      </c>
      <c r="E1647">
        <v>1599066495.8161199</v>
      </c>
      <c r="F1647">
        <v>5597153.2571503902</v>
      </c>
      <c r="G1647">
        <v>4483862091.9285603</v>
      </c>
      <c r="H1647">
        <v>129643009.68419001</v>
      </c>
      <c r="I1647">
        <v>883902.62565655098</v>
      </c>
      <c r="J1647">
        <v>-4231917.93669701</v>
      </c>
      <c r="K1647">
        <v>146.67114444636101</v>
      </c>
      <c r="L1647">
        <v>865295.92755792395</v>
      </c>
      <c r="M1647">
        <v>871825.64453393896</v>
      </c>
      <c r="Y1647" s="15">
        <f t="shared" si="127"/>
        <v>1</v>
      </c>
      <c r="Z1647" s="15">
        <f t="shared" si="128"/>
        <v>1</v>
      </c>
      <c r="AD1647" s="15">
        <f t="shared" si="129"/>
        <v>1</v>
      </c>
      <c r="AE1647" s="15">
        <f t="shared" si="130"/>
        <v>1</v>
      </c>
      <c r="AI1647" t="str">
        <f t="shared" si="131"/>
        <v/>
      </c>
      <c r="AJ1647" t="str">
        <f t="shared" si="132"/>
        <v/>
      </c>
      <c r="AL1647">
        <f t="shared" si="133"/>
        <v>0</v>
      </c>
    </row>
    <row r="1648" spans="1:38" x14ac:dyDescent="0.3">
      <c r="A1648">
        <v>1647</v>
      </c>
      <c r="B1648" t="s">
        <v>20</v>
      </c>
      <c r="C1648" t="s">
        <v>25</v>
      </c>
      <c r="D1648">
        <v>147</v>
      </c>
      <c r="E1648">
        <v>1600558032.3985</v>
      </c>
      <c r="F1648">
        <v>5642891.7151830001</v>
      </c>
      <c r="G1648">
        <v>4483383367.9975796</v>
      </c>
      <c r="H1648">
        <v>161169040.15499601</v>
      </c>
      <c r="I1648">
        <v>910040.38383429602</v>
      </c>
      <c r="J1648">
        <v>-4403702.9120683698</v>
      </c>
      <c r="K1648">
        <v>177.10097597640501</v>
      </c>
      <c r="L1648">
        <v>886908.98878018104</v>
      </c>
      <c r="M1648">
        <v>895026.57429498597</v>
      </c>
      <c r="Y1648" s="15">
        <f t="shared" si="127"/>
        <v>1</v>
      </c>
      <c r="Z1648" s="15">
        <f t="shared" si="128"/>
        <v>1</v>
      </c>
      <c r="AD1648" s="15">
        <f t="shared" si="129"/>
        <v>1</v>
      </c>
      <c r="AE1648" s="15">
        <f t="shared" si="130"/>
        <v>1</v>
      </c>
      <c r="AI1648" t="str">
        <f t="shared" si="131"/>
        <v/>
      </c>
      <c r="AJ1648" t="str">
        <f t="shared" si="132"/>
        <v/>
      </c>
      <c r="AL1648">
        <f t="shared" si="133"/>
        <v>0</v>
      </c>
    </row>
    <row r="1649" spans="1:38" x14ac:dyDescent="0.3">
      <c r="A1649">
        <v>1648</v>
      </c>
      <c r="B1649" t="s">
        <v>20</v>
      </c>
      <c r="C1649" t="s">
        <v>25</v>
      </c>
      <c r="D1649">
        <v>148</v>
      </c>
      <c r="E1649">
        <v>1712986300.28301</v>
      </c>
      <c r="F1649">
        <v>5700921.7826241199</v>
      </c>
      <c r="G1649">
        <v>4485477199.5589504</v>
      </c>
      <c r="H1649">
        <v>118611189.80757999</v>
      </c>
      <c r="I1649">
        <v>918626.73717345495</v>
      </c>
      <c r="J1649">
        <v>-4696583.0708560897</v>
      </c>
      <c r="K1649">
        <v>129.117937686571</v>
      </c>
      <c r="L1649">
        <v>901603.35422943998</v>
      </c>
      <c r="M1649">
        <v>907577.43259678595</v>
      </c>
      <c r="Y1649" s="15">
        <f t="shared" si="127"/>
        <v>1</v>
      </c>
      <c r="Z1649" s="15">
        <f t="shared" si="128"/>
        <v>1</v>
      </c>
      <c r="AD1649" s="15">
        <f t="shared" si="129"/>
        <v>1</v>
      </c>
      <c r="AE1649" s="15">
        <f t="shared" si="130"/>
        <v>1</v>
      </c>
      <c r="AI1649" t="str">
        <f t="shared" si="131"/>
        <v/>
      </c>
      <c r="AJ1649" t="str">
        <f t="shared" si="132"/>
        <v/>
      </c>
      <c r="AL1649">
        <f t="shared" si="133"/>
        <v>0</v>
      </c>
    </row>
    <row r="1650" spans="1:38" x14ac:dyDescent="0.3">
      <c r="A1650">
        <v>1649</v>
      </c>
      <c r="B1650" t="s">
        <v>20</v>
      </c>
      <c r="C1650" t="s">
        <v>25</v>
      </c>
      <c r="D1650">
        <v>149</v>
      </c>
      <c r="E1650">
        <v>1678300919.4728601</v>
      </c>
      <c r="F1650">
        <v>5783154.4883686602</v>
      </c>
      <c r="G1650">
        <v>4483305062.7554502</v>
      </c>
      <c r="H1650">
        <v>106761384.898551</v>
      </c>
      <c r="I1650">
        <v>1009853.25932196</v>
      </c>
      <c r="J1650">
        <v>-4616039.8939189902</v>
      </c>
      <c r="K1650">
        <v>105.719701266532</v>
      </c>
      <c r="L1650">
        <v>994530.59084768104</v>
      </c>
      <c r="M1650">
        <v>999907.831233053</v>
      </c>
      <c r="Y1650" s="15">
        <f t="shared" si="127"/>
        <v>1</v>
      </c>
      <c r="Z1650" s="15">
        <f t="shared" si="128"/>
        <v>1</v>
      </c>
      <c r="AD1650" s="15">
        <f t="shared" si="129"/>
        <v>1</v>
      </c>
      <c r="AE1650" s="15">
        <f t="shared" si="130"/>
        <v>1</v>
      </c>
      <c r="AI1650" t="str">
        <f t="shared" si="131"/>
        <v/>
      </c>
      <c r="AJ1650" t="str">
        <f t="shared" si="132"/>
        <v/>
      </c>
      <c r="AL1650">
        <f t="shared" si="133"/>
        <v>0</v>
      </c>
    </row>
    <row r="1651" spans="1:38" x14ac:dyDescent="0.3">
      <c r="A1651">
        <v>1650</v>
      </c>
      <c r="B1651" t="s">
        <v>20</v>
      </c>
      <c r="C1651" t="s">
        <v>25</v>
      </c>
      <c r="D1651">
        <v>150</v>
      </c>
      <c r="E1651">
        <v>2155736793.3958702</v>
      </c>
      <c r="F1651">
        <v>6063610.2984283902</v>
      </c>
      <c r="G1651">
        <v>4484041628.2920704</v>
      </c>
      <c r="H1651">
        <v>131669315.23029099</v>
      </c>
      <c r="I1651">
        <v>962992.18081596296</v>
      </c>
      <c r="J1651">
        <v>-4456660.4525566101</v>
      </c>
      <c r="K1651">
        <v>136.729371072074</v>
      </c>
      <c r="L1651">
        <v>944094.66213515704</v>
      </c>
      <c r="M1651">
        <v>950726.437847352</v>
      </c>
      <c r="Y1651" s="15">
        <f t="shared" si="127"/>
        <v>1</v>
      </c>
      <c r="Z1651" s="15">
        <f t="shared" si="128"/>
        <v>1</v>
      </c>
      <c r="AD1651" s="15">
        <f t="shared" si="129"/>
        <v>1</v>
      </c>
      <c r="AE1651" s="15">
        <f t="shared" si="130"/>
        <v>1</v>
      </c>
      <c r="AI1651" t="str">
        <f t="shared" si="131"/>
        <v/>
      </c>
      <c r="AJ1651" t="str">
        <f t="shared" si="132"/>
        <v/>
      </c>
      <c r="AL1651">
        <f t="shared" si="133"/>
        <v>0</v>
      </c>
    </row>
    <row r="1652" spans="1:38" x14ac:dyDescent="0.3">
      <c r="A1652">
        <v>1651</v>
      </c>
      <c r="B1652" t="s">
        <v>20</v>
      </c>
      <c r="C1652" t="s">
        <v>25</v>
      </c>
      <c r="D1652">
        <v>151</v>
      </c>
      <c r="E1652">
        <v>1414699911.6983199</v>
      </c>
      <c r="F1652">
        <v>5114058.5493313102</v>
      </c>
      <c r="G1652">
        <v>4483115671.6583204</v>
      </c>
      <c r="H1652">
        <v>111617439.407295</v>
      </c>
      <c r="I1652">
        <v>871507.17852608894</v>
      </c>
      <c r="J1652">
        <v>-4209838.1582508096</v>
      </c>
      <c r="K1652">
        <v>128.07403330407899</v>
      </c>
      <c r="L1652">
        <v>855487.556622428</v>
      </c>
      <c r="M1652">
        <v>861109.38143730001</v>
      </c>
      <c r="Y1652" s="15">
        <f t="shared" si="127"/>
        <v>1</v>
      </c>
      <c r="Z1652" s="15">
        <f t="shared" si="128"/>
        <v>1</v>
      </c>
      <c r="AD1652" s="15">
        <f t="shared" si="129"/>
        <v>1</v>
      </c>
      <c r="AE1652" s="15">
        <f t="shared" si="130"/>
        <v>1</v>
      </c>
      <c r="AI1652" t="str">
        <f t="shared" si="131"/>
        <v/>
      </c>
      <c r="AJ1652" t="str">
        <f t="shared" si="132"/>
        <v/>
      </c>
      <c r="AL1652">
        <f t="shared" si="133"/>
        <v>0</v>
      </c>
    </row>
    <row r="1653" spans="1:38" x14ac:dyDescent="0.3">
      <c r="A1653">
        <v>1652</v>
      </c>
      <c r="B1653" t="s">
        <v>20</v>
      </c>
      <c r="C1653" t="s">
        <v>25</v>
      </c>
      <c r="D1653">
        <v>152</v>
      </c>
      <c r="E1653">
        <v>2194370631.53866</v>
      </c>
      <c r="F1653">
        <v>5532725.65955514</v>
      </c>
      <c r="G1653">
        <v>4484972275.3797503</v>
      </c>
      <c r="H1653">
        <v>145451208.09482101</v>
      </c>
      <c r="I1653">
        <v>928143.59116688895</v>
      </c>
      <c r="J1653">
        <v>-4449326.2173767099</v>
      </c>
      <c r="K1653">
        <v>156.7119672851</v>
      </c>
      <c r="L1653">
        <v>907268.05978503102</v>
      </c>
      <c r="M1653">
        <v>914593.98676707398</v>
      </c>
      <c r="Y1653" s="15">
        <f t="shared" si="127"/>
        <v>1</v>
      </c>
      <c r="Z1653" s="15">
        <f t="shared" si="128"/>
        <v>1</v>
      </c>
      <c r="AD1653" s="15">
        <f t="shared" si="129"/>
        <v>1</v>
      </c>
      <c r="AE1653" s="15">
        <f t="shared" si="130"/>
        <v>1</v>
      </c>
      <c r="AI1653" t="str">
        <f t="shared" si="131"/>
        <v/>
      </c>
      <c r="AJ1653" t="str">
        <f t="shared" si="132"/>
        <v/>
      </c>
      <c r="AL1653">
        <f t="shared" si="133"/>
        <v>0</v>
      </c>
    </row>
    <row r="1654" spans="1:38" x14ac:dyDescent="0.3">
      <c r="A1654">
        <v>1653</v>
      </c>
      <c r="B1654" t="s">
        <v>20</v>
      </c>
      <c r="C1654" t="s">
        <v>25</v>
      </c>
      <c r="D1654">
        <v>153</v>
      </c>
      <c r="E1654">
        <v>1558578901.10324</v>
      </c>
      <c r="F1654">
        <v>5365378.7815473201</v>
      </c>
      <c r="G1654">
        <v>4483567319.4735699</v>
      </c>
      <c r="H1654">
        <v>95227185.600612894</v>
      </c>
      <c r="I1654">
        <v>870410.20995173696</v>
      </c>
      <c r="J1654">
        <v>-4184209.1395149198</v>
      </c>
      <c r="K1654">
        <v>109.404950116443</v>
      </c>
      <c r="L1654">
        <v>856742.95941837796</v>
      </c>
      <c r="M1654">
        <v>861539.25789917703</v>
      </c>
      <c r="Y1654" s="15">
        <f t="shared" ref="Y1654:Y1717" si="134">IF(K1654&lt;cet_BRA_lo,1,0)</f>
        <v>1</v>
      </c>
      <c r="Z1654" s="15">
        <f t="shared" ref="Z1654:Z1717" si="135">IF(K1654&lt;cet_BRA_hi,1,0)</f>
        <v>1</v>
      </c>
      <c r="AD1654" s="15">
        <f t="shared" ref="AD1654:AD1717" si="136">IF(L1654&lt;0,0,1)</f>
        <v>1</v>
      </c>
      <c r="AE1654" s="15">
        <f t="shared" ref="AE1654:AE1717" si="137">IF(M1654&lt;0,0,1)</f>
        <v>1</v>
      </c>
      <c r="AI1654" t="str">
        <f t="shared" ref="AI1654:AI1717" si="138">IF(Y1654&lt;&gt;AD1654,"ERROR!","")</f>
        <v/>
      </c>
      <c r="AJ1654" t="str">
        <f t="shared" ref="AJ1654:AJ1717" si="139">IF(Z1654&lt;&gt;AE1654,"ERROR!","")</f>
        <v/>
      </c>
      <c r="AL1654">
        <f t="shared" si="133"/>
        <v>0</v>
      </c>
    </row>
    <row r="1655" spans="1:38" x14ac:dyDescent="0.3">
      <c r="A1655">
        <v>1654</v>
      </c>
      <c r="B1655" t="s">
        <v>20</v>
      </c>
      <c r="C1655" t="s">
        <v>25</v>
      </c>
      <c r="D1655">
        <v>154</v>
      </c>
      <c r="E1655">
        <v>1503606142.24154</v>
      </c>
      <c r="F1655">
        <v>5490251.7638987899</v>
      </c>
      <c r="G1655">
        <v>4482581155.8183098</v>
      </c>
      <c r="H1655">
        <v>100096368.928358</v>
      </c>
      <c r="I1655">
        <v>864781.10781556601</v>
      </c>
      <c r="J1655">
        <v>-3921757.75098419</v>
      </c>
      <c r="K1655">
        <v>115.747636047694</v>
      </c>
      <c r="L1655">
        <v>850415.01957096497</v>
      </c>
      <c r="M1655">
        <v>855456.56373922504</v>
      </c>
      <c r="Y1655" s="15">
        <f t="shared" si="134"/>
        <v>1</v>
      </c>
      <c r="Z1655" s="15">
        <f t="shared" si="135"/>
        <v>1</v>
      </c>
      <c r="AD1655" s="15">
        <f t="shared" si="136"/>
        <v>1</v>
      </c>
      <c r="AE1655" s="15">
        <f t="shared" si="137"/>
        <v>1</v>
      </c>
      <c r="AI1655" t="str">
        <f t="shared" si="138"/>
        <v/>
      </c>
      <c r="AJ1655" t="str">
        <f t="shared" si="139"/>
        <v/>
      </c>
      <c r="AL1655">
        <f t="shared" si="133"/>
        <v>0</v>
      </c>
    </row>
    <row r="1656" spans="1:38" x14ac:dyDescent="0.3">
      <c r="A1656">
        <v>1655</v>
      </c>
      <c r="B1656" t="s">
        <v>20</v>
      </c>
      <c r="C1656" t="s">
        <v>25</v>
      </c>
      <c r="D1656">
        <v>155</v>
      </c>
      <c r="E1656">
        <v>1606898574.1872499</v>
      </c>
      <c r="F1656">
        <v>5131739.3646288598</v>
      </c>
      <c r="G1656">
        <v>4484808962.0905104</v>
      </c>
      <c r="H1656">
        <v>111712537.02929901</v>
      </c>
      <c r="I1656">
        <v>826822.46132539597</v>
      </c>
      <c r="J1656">
        <v>-4117517.6786556202</v>
      </c>
      <c r="K1656">
        <v>135.110670373207</v>
      </c>
      <c r="L1656">
        <v>810789.19076650299</v>
      </c>
      <c r="M1656">
        <v>816415.80535413697</v>
      </c>
      <c r="Y1656" s="15">
        <f t="shared" si="134"/>
        <v>1</v>
      </c>
      <c r="Z1656" s="15">
        <f t="shared" si="135"/>
        <v>1</v>
      </c>
      <c r="AD1656" s="15">
        <f t="shared" si="136"/>
        <v>1</v>
      </c>
      <c r="AE1656" s="15">
        <f t="shared" si="137"/>
        <v>1</v>
      </c>
      <c r="AI1656" t="str">
        <f t="shared" si="138"/>
        <v/>
      </c>
      <c r="AJ1656" t="str">
        <f t="shared" si="139"/>
        <v/>
      </c>
      <c r="AL1656">
        <f t="shared" si="133"/>
        <v>0</v>
      </c>
    </row>
    <row r="1657" spans="1:38" x14ac:dyDescent="0.3">
      <c r="A1657">
        <v>1656</v>
      </c>
      <c r="B1657" t="s">
        <v>20</v>
      </c>
      <c r="C1657" t="s">
        <v>25</v>
      </c>
      <c r="D1657">
        <v>156</v>
      </c>
      <c r="E1657">
        <v>1750407413.23842</v>
      </c>
      <c r="F1657">
        <v>5718831.9945660802</v>
      </c>
      <c r="G1657">
        <v>4483749175.4462204</v>
      </c>
      <c r="H1657">
        <v>103944896.462946</v>
      </c>
      <c r="I1657">
        <v>923176.73539170797</v>
      </c>
      <c r="J1657">
        <v>-4089146.0366964298</v>
      </c>
      <c r="K1657">
        <v>112.59479629200401</v>
      </c>
      <c r="L1657">
        <v>908258.29657969298</v>
      </c>
      <c r="M1657">
        <v>913493.67916343303</v>
      </c>
      <c r="Y1657" s="15">
        <f t="shared" si="134"/>
        <v>1</v>
      </c>
      <c r="Z1657" s="15">
        <f t="shared" si="135"/>
        <v>1</v>
      </c>
      <c r="AD1657" s="15">
        <f t="shared" si="136"/>
        <v>1</v>
      </c>
      <c r="AE1657" s="15">
        <f t="shared" si="137"/>
        <v>1</v>
      </c>
      <c r="AI1657" t="str">
        <f t="shared" si="138"/>
        <v/>
      </c>
      <c r="AJ1657" t="str">
        <f t="shared" si="139"/>
        <v/>
      </c>
      <c r="AL1657">
        <f t="shared" si="133"/>
        <v>0</v>
      </c>
    </row>
    <row r="1658" spans="1:38" x14ac:dyDescent="0.3">
      <c r="A1658">
        <v>1657</v>
      </c>
      <c r="B1658" t="s">
        <v>20</v>
      </c>
      <c r="C1658" t="s">
        <v>25</v>
      </c>
      <c r="D1658">
        <v>157</v>
      </c>
      <c r="E1658">
        <v>1416649101.01752</v>
      </c>
      <c r="F1658">
        <v>4780427.4071430098</v>
      </c>
      <c r="G1658">
        <v>4481536939.3385601</v>
      </c>
      <c r="H1658">
        <v>140040760.03818801</v>
      </c>
      <c r="I1658">
        <v>770473.48844866501</v>
      </c>
      <c r="J1658">
        <v>-3704785.9520845399</v>
      </c>
      <c r="K1658">
        <v>181.75934946205399</v>
      </c>
      <c r="L1658">
        <v>750374.47848368401</v>
      </c>
      <c r="M1658">
        <v>757427.89794982295</v>
      </c>
      <c r="Y1658" s="15">
        <f t="shared" si="134"/>
        <v>1</v>
      </c>
      <c r="Z1658" s="15">
        <f t="shared" si="135"/>
        <v>1</v>
      </c>
      <c r="AD1658" s="15">
        <f t="shared" si="136"/>
        <v>1</v>
      </c>
      <c r="AE1658" s="15">
        <f t="shared" si="137"/>
        <v>1</v>
      </c>
      <c r="AI1658" t="str">
        <f t="shared" si="138"/>
        <v/>
      </c>
      <c r="AJ1658" t="str">
        <f t="shared" si="139"/>
        <v/>
      </c>
      <c r="AL1658">
        <f t="shared" si="133"/>
        <v>0</v>
      </c>
    </row>
    <row r="1659" spans="1:38" x14ac:dyDescent="0.3">
      <c r="A1659">
        <v>1658</v>
      </c>
      <c r="B1659" t="s">
        <v>20</v>
      </c>
      <c r="C1659" t="s">
        <v>25</v>
      </c>
      <c r="D1659">
        <v>158</v>
      </c>
      <c r="E1659">
        <v>1646203590.7249401</v>
      </c>
      <c r="F1659">
        <v>5861240.6395262396</v>
      </c>
      <c r="G1659">
        <v>4483524972.0269604</v>
      </c>
      <c r="H1659">
        <v>67014998.014294103</v>
      </c>
      <c r="I1659">
        <v>947392.90298869403</v>
      </c>
      <c r="J1659">
        <v>-4167597.0580349001</v>
      </c>
      <c r="K1659">
        <v>70.736225490907998</v>
      </c>
      <c r="L1659">
        <v>937774.73815921706</v>
      </c>
      <c r="M1659">
        <v>941150.07610645704</v>
      </c>
      <c r="Y1659" s="15">
        <f t="shared" si="134"/>
        <v>1</v>
      </c>
      <c r="Z1659" s="15">
        <f t="shared" si="135"/>
        <v>1</v>
      </c>
      <c r="AD1659" s="15">
        <f t="shared" si="136"/>
        <v>1</v>
      </c>
      <c r="AE1659" s="15">
        <f t="shared" si="137"/>
        <v>1</v>
      </c>
      <c r="AI1659" t="str">
        <f t="shared" si="138"/>
        <v/>
      </c>
      <c r="AJ1659" t="str">
        <f t="shared" si="139"/>
        <v/>
      </c>
      <c r="AL1659">
        <f t="shared" si="133"/>
        <v>0</v>
      </c>
    </row>
    <row r="1660" spans="1:38" x14ac:dyDescent="0.3">
      <c r="A1660">
        <v>1659</v>
      </c>
      <c r="B1660" t="s">
        <v>20</v>
      </c>
      <c r="C1660" t="s">
        <v>25</v>
      </c>
      <c r="D1660">
        <v>159</v>
      </c>
      <c r="E1660">
        <v>1403887646.7379</v>
      </c>
      <c r="F1660">
        <v>5261026.4813378798</v>
      </c>
      <c r="G1660">
        <v>4483409868.8235502</v>
      </c>
      <c r="H1660">
        <v>78763468.873176798</v>
      </c>
      <c r="I1660">
        <v>879416.86061993602</v>
      </c>
      <c r="J1660">
        <v>-4493761.6332645398</v>
      </c>
      <c r="K1660">
        <v>89.563291767744005</v>
      </c>
      <c r="L1660">
        <v>868112.52504415903</v>
      </c>
      <c r="M1660">
        <v>872079.59709103499</v>
      </c>
      <c r="Y1660" s="15">
        <f t="shared" si="134"/>
        <v>1</v>
      </c>
      <c r="Z1660" s="15">
        <f t="shared" si="135"/>
        <v>1</v>
      </c>
      <c r="AD1660" s="15">
        <f t="shared" si="136"/>
        <v>1</v>
      </c>
      <c r="AE1660" s="15">
        <f t="shared" si="137"/>
        <v>1</v>
      </c>
      <c r="AI1660" t="str">
        <f t="shared" si="138"/>
        <v/>
      </c>
      <c r="AJ1660" t="str">
        <f t="shared" si="139"/>
        <v/>
      </c>
      <c r="AL1660">
        <f t="shared" si="133"/>
        <v>0</v>
      </c>
    </row>
    <row r="1661" spans="1:38" x14ac:dyDescent="0.3">
      <c r="A1661">
        <v>1660</v>
      </c>
      <c r="B1661" t="s">
        <v>20</v>
      </c>
      <c r="C1661" t="s">
        <v>25</v>
      </c>
      <c r="D1661">
        <v>160</v>
      </c>
      <c r="E1661">
        <v>2010377551.3794501</v>
      </c>
      <c r="F1661">
        <v>5360883.6106433403</v>
      </c>
      <c r="G1661">
        <v>4482386356.5833998</v>
      </c>
      <c r="H1661">
        <v>182744059.486168</v>
      </c>
      <c r="I1661">
        <v>953909.78243519005</v>
      </c>
      <c r="J1661">
        <v>-4428875.2717180299</v>
      </c>
      <c r="K1661">
        <v>191.57373459327499</v>
      </c>
      <c r="L1661">
        <v>927681.88513120404</v>
      </c>
      <c r="M1661">
        <v>936886.13756563596</v>
      </c>
      <c r="Y1661" s="15">
        <f t="shared" si="134"/>
        <v>1</v>
      </c>
      <c r="Z1661" s="15">
        <f t="shared" si="135"/>
        <v>1</v>
      </c>
      <c r="AD1661" s="15">
        <f t="shared" si="136"/>
        <v>1</v>
      </c>
      <c r="AE1661" s="15">
        <f t="shared" si="137"/>
        <v>1</v>
      </c>
      <c r="AI1661" t="str">
        <f t="shared" si="138"/>
        <v/>
      </c>
      <c r="AJ1661" t="str">
        <f t="shared" si="139"/>
        <v/>
      </c>
      <c r="AL1661">
        <f t="shared" si="133"/>
        <v>0</v>
      </c>
    </row>
    <row r="1662" spans="1:38" x14ac:dyDescent="0.3">
      <c r="A1662">
        <v>1661</v>
      </c>
      <c r="B1662" t="s">
        <v>20</v>
      </c>
      <c r="C1662" t="s">
        <v>25</v>
      </c>
      <c r="D1662">
        <v>161</v>
      </c>
      <c r="E1662">
        <v>1743347386.37115</v>
      </c>
      <c r="F1662">
        <v>5885930.4004856003</v>
      </c>
      <c r="G1662">
        <v>4483805939.9714804</v>
      </c>
      <c r="H1662">
        <v>80239581.352113694</v>
      </c>
      <c r="I1662">
        <v>969202.95563671505</v>
      </c>
      <c r="J1662">
        <v>-4335434.8954315204</v>
      </c>
      <c r="K1662">
        <v>82.789245415992994</v>
      </c>
      <c r="L1662">
        <v>957686.76460245904</v>
      </c>
      <c r="M1662">
        <v>961728.18386432005</v>
      </c>
      <c r="Y1662" s="15">
        <f t="shared" si="134"/>
        <v>1</v>
      </c>
      <c r="Z1662" s="15">
        <f t="shared" si="135"/>
        <v>1</v>
      </c>
      <c r="AD1662" s="15">
        <f t="shared" si="136"/>
        <v>1</v>
      </c>
      <c r="AE1662" s="15">
        <f t="shared" si="137"/>
        <v>1</v>
      </c>
      <c r="AI1662" t="str">
        <f t="shared" si="138"/>
        <v/>
      </c>
      <c r="AJ1662" t="str">
        <f t="shared" si="139"/>
        <v/>
      </c>
      <c r="AL1662">
        <f t="shared" si="133"/>
        <v>0</v>
      </c>
    </row>
    <row r="1663" spans="1:38" x14ac:dyDescent="0.3">
      <c r="A1663">
        <v>1662</v>
      </c>
      <c r="B1663" t="s">
        <v>20</v>
      </c>
      <c r="C1663" t="s">
        <v>25</v>
      </c>
      <c r="D1663">
        <v>162</v>
      </c>
      <c r="E1663">
        <v>1599410237.27562</v>
      </c>
      <c r="F1663">
        <v>5459956.59021754</v>
      </c>
      <c r="G1663">
        <v>4484468060.4137697</v>
      </c>
      <c r="H1663">
        <v>59762004.181293003</v>
      </c>
      <c r="I1663">
        <v>883239.41291714297</v>
      </c>
      <c r="J1663">
        <v>-4327348.3072042502</v>
      </c>
      <c r="K1663">
        <v>67.662293266456999</v>
      </c>
      <c r="L1663">
        <v>874662.21641207102</v>
      </c>
      <c r="M1663">
        <v>877672.24351784296</v>
      </c>
      <c r="Y1663" s="15">
        <f t="shared" si="134"/>
        <v>1</v>
      </c>
      <c r="Z1663" s="15">
        <f t="shared" si="135"/>
        <v>1</v>
      </c>
      <c r="AD1663" s="15">
        <f t="shared" si="136"/>
        <v>1</v>
      </c>
      <c r="AE1663" s="15">
        <f t="shared" si="137"/>
        <v>1</v>
      </c>
      <c r="AI1663" t="str">
        <f t="shared" si="138"/>
        <v/>
      </c>
      <c r="AJ1663" t="str">
        <f t="shared" si="139"/>
        <v/>
      </c>
      <c r="AL1663">
        <f t="shared" si="133"/>
        <v>0</v>
      </c>
    </row>
    <row r="1664" spans="1:38" x14ac:dyDescent="0.3">
      <c r="A1664">
        <v>1663</v>
      </c>
      <c r="B1664" t="s">
        <v>20</v>
      </c>
      <c r="C1664" t="s">
        <v>25</v>
      </c>
      <c r="D1664">
        <v>163</v>
      </c>
      <c r="E1664">
        <v>1557601948.9528601</v>
      </c>
      <c r="F1664">
        <v>5671634.7237054398</v>
      </c>
      <c r="G1664">
        <v>4485256931.0956602</v>
      </c>
      <c r="H1664">
        <v>135733904.11063799</v>
      </c>
      <c r="I1664">
        <v>893062.95794235496</v>
      </c>
      <c r="J1664">
        <v>-4810206.9677267103</v>
      </c>
      <c r="K1664">
        <v>151.986937654847</v>
      </c>
      <c r="L1664">
        <v>873582.07901423704</v>
      </c>
      <c r="M1664">
        <v>880418.57548289397</v>
      </c>
      <c r="Y1664" s="15">
        <f t="shared" si="134"/>
        <v>1</v>
      </c>
      <c r="Z1664" s="15">
        <f t="shared" si="135"/>
        <v>1</v>
      </c>
      <c r="AD1664" s="15">
        <f t="shared" si="136"/>
        <v>1</v>
      </c>
      <c r="AE1664" s="15">
        <f t="shared" si="137"/>
        <v>1</v>
      </c>
      <c r="AI1664" t="str">
        <f t="shared" si="138"/>
        <v/>
      </c>
      <c r="AJ1664" t="str">
        <f t="shared" si="139"/>
        <v/>
      </c>
      <c r="AL1664">
        <f t="shared" si="133"/>
        <v>0</v>
      </c>
    </row>
    <row r="1665" spans="1:38" x14ac:dyDescent="0.3">
      <c r="A1665">
        <v>1664</v>
      </c>
      <c r="B1665" t="s">
        <v>20</v>
      </c>
      <c r="C1665" t="s">
        <v>25</v>
      </c>
      <c r="D1665">
        <v>164</v>
      </c>
      <c r="E1665">
        <v>1650590572.91765</v>
      </c>
      <c r="F1665">
        <v>5570122.5323469704</v>
      </c>
      <c r="G1665">
        <v>4484370185.1714001</v>
      </c>
      <c r="H1665">
        <v>142630204.27064899</v>
      </c>
      <c r="I1665">
        <v>911161.84547353</v>
      </c>
      <c r="J1665">
        <v>-4273262.8256072998</v>
      </c>
      <c r="K1665">
        <v>156.53662955621701</v>
      </c>
      <c r="L1665">
        <v>890691.19181411399</v>
      </c>
      <c r="M1665">
        <v>897875.03356838401</v>
      </c>
      <c r="Y1665" s="15">
        <f t="shared" si="134"/>
        <v>1</v>
      </c>
      <c r="Z1665" s="15">
        <f t="shared" si="135"/>
        <v>1</v>
      </c>
      <c r="AD1665" s="15">
        <f t="shared" si="136"/>
        <v>1</v>
      </c>
      <c r="AE1665" s="15">
        <f t="shared" si="137"/>
        <v>1</v>
      </c>
      <c r="AI1665" t="str">
        <f t="shared" si="138"/>
        <v/>
      </c>
      <c r="AJ1665" t="str">
        <f t="shared" si="139"/>
        <v/>
      </c>
      <c r="AL1665">
        <f t="shared" si="133"/>
        <v>0</v>
      </c>
    </row>
    <row r="1666" spans="1:38" x14ac:dyDescent="0.3">
      <c r="A1666">
        <v>1665</v>
      </c>
      <c r="B1666" t="s">
        <v>20</v>
      </c>
      <c r="C1666" t="s">
        <v>25</v>
      </c>
      <c r="D1666">
        <v>165</v>
      </c>
      <c r="E1666">
        <v>1653394602.82359</v>
      </c>
      <c r="F1666">
        <v>5370850.43108672</v>
      </c>
      <c r="G1666">
        <v>4485672829.1828899</v>
      </c>
      <c r="H1666">
        <v>169640601.512943</v>
      </c>
      <c r="I1666">
        <v>846034.40630027</v>
      </c>
      <c r="J1666">
        <v>-4217865.4208746003</v>
      </c>
      <c r="K1666">
        <v>200.512650844528</v>
      </c>
      <c r="L1666">
        <v>821687.15097728802</v>
      </c>
      <c r="M1666">
        <v>830231.42280666705</v>
      </c>
      <c r="Y1666" s="15">
        <f t="shared" si="134"/>
        <v>1</v>
      </c>
      <c r="Z1666" s="15">
        <f t="shared" si="135"/>
        <v>1</v>
      </c>
      <c r="AD1666" s="15">
        <f t="shared" si="136"/>
        <v>1</v>
      </c>
      <c r="AE1666" s="15">
        <f t="shared" si="137"/>
        <v>1</v>
      </c>
      <c r="AI1666" t="str">
        <f t="shared" si="138"/>
        <v/>
      </c>
      <c r="AJ1666" t="str">
        <f t="shared" si="139"/>
        <v/>
      </c>
      <c r="AL1666">
        <f t="shared" ref="AL1666:AL1729" si="140">IF(H1666&lt;0,1,0)</f>
        <v>0</v>
      </c>
    </row>
    <row r="1667" spans="1:38" x14ac:dyDescent="0.3">
      <c r="A1667">
        <v>1666</v>
      </c>
      <c r="B1667" t="s">
        <v>20</v>
      </c>
      <c r="C1667" t="s">
        <v>25</v>
      </c>
      <c r="D1667">
        <v>166</v>
      </c>
      <c r="E1667">
        <v>1266677165.0118201</v>
      </c>
      <c r="F1667">
        <v>5685016.8360927403</v>
      </c>
      <c r="G1667">
        <v>4485581542.4230099</v>
      </c>
      <c r="H1667">
        <v>132138079.32114001</v>
      </c>
      <c r="I1667">
        <v>905262.89617165003</v>
      </c>
      <c r="J1667">
        <v>-4695165.4233980197</v>
      </c>
      <c r="K1667">
        <v>145.96652517180499</v>
      </c>
      <c r="L1667">
        <v>886298.09926319995</v>
      </c>
      <c r="M1667">
        <v>892953.48517118802</v>
      </c>
      <c r="Y1667" s="15">
        <f t="shared" si="134"/>
        <v>1</v>
      </c>
      <c r="Z1667" s="15">
        <f t="shared" si="135"/>
        <v>1</v>
      </c>
      <c r="AD1667" s="15">
        <f t="shared" si="136"/>
        <v>1</v>
      </c>
      <c r="AE1667" s="15">
        <f t="shared" si="137"/>
        <v>1</v>
      </c>
      <c r="AI1667" t="str">
        <f t="shared" si="138"/>
        <v/>
      </c>
      <c r="AJ1667" t="str">
        <f t="shared" si="139"/>
        <v/>
      </c>
      <c r="AL1667">
        <f t="shared" si="140"/>
        <v>0</v>
      </c>
    </row>
    <row r="1668" spans="1:38" x14ac:dyDescent="0.3">
      <c r="A1668">
        <v>1667</v>
      </c>
      <c r="B1668" t="s">
        <v>20</v>
      </c>
      <c r="C1668" t="s">
        <v>25</v>
      </c>
      <c r="D1668">
        <v>167</v>
      </c>
      <c r="E1668">
        <v>1470730140.2927001</v>
      </c>
      <c r="F1668">
        <v>5933723.7184996903</v>
      </c>
      <c r="G1668">
        <v>4484657061.4566202</v>
      </c>
      <c r="H1668">
        <v>146662762.20273501</v>
      </c>
      <c r="I1668">
        <v>995543.14868598199</v>
      </c>
      <c r="J1668">
        <v>-4386135.57703018</v>
      </c>
      <c r="K1668">
        <v>147.31934260841899</v>
      </c>
      <c r="L1668">
        <v>974493.73194330803</v>
      </c>
      <c r="M1668">
        <v>981880.68115435599</v>
      </c>
      <c r="Y1668" s="15">
        <f t="shared" si="134"/>
        <v>1</v>
      </c>
      <c r="Z1668" s="15">
        <f t="shared" si="135"/>
        <v>1</v>
      </c>
      <c r="AD1668" s="15">
        <f t="shared" si="136"/>
        <v>1</v>
      </c>
      <c r="AE1668" s="15">
        <f t="shared" si="137"/>
        <v>1</v>
      </c>
      <c r="AI1668" t="str">
        <f t="shared" si="138"/>
        <v/>
      </c>
      <c r="AJ1668" t="str">
        <f t="shared" si="139"/>
        <v/>
      </c>
      <c r="AL1668">
        <f t="shared" si="140"/>
        <v>0</v>
      </c>
    </row>
    <row r="1669" spans="1:38" x14ac:dyDescent="0.3">
      <c r="A1669">
        <v>1668</v>
      </c>
      <c r="B1669" t="s">
        <v>20</v>
      </c>
      <c r="C1669" t="s">
        <v>25</v>
      </c>
      <c r="D1669">
        <v>168</v>
      </c>
      <c r="E1669">
        <v>1997225171.0941801</v>
      </c>
      <c r="F1669">
        <v>5394089.5347753204</v>
      </c>
      <c r="G1669">
        <v>4482871534.9720898</v>
      </c>
      <c r="H1669">
        <v>129595172.543841</v>
      </c>
      <c r="I1669">
        <v>908074.83210637397</v>
      </c>
      <c r="J1669">
        <v>-4099071.34412575</v>
      </c>
      <c r="K1669">
        <v>142.714199272797</v>
      </c>
      <c r="L1669">
        <v>889474.999717133</v>
      </c>
      <c r="M1669">
        <v>896002.30728451</v>
      </c>
      <c r="Y1669" s="15">
        <f t="shared" si="134"/>
        <v>1</v>
      </c>
      <c r="Z1669" s="15">
        <f t="shared" si="135"/>
        <v>1</v>
      </c>
      <c r="AD1669" s="15">
        <f t="shared" si="136"/>
        <v>1</v>
      </c>
      <c r="AE1669" s="15">
        <f t="shared" si="137"/>
        <v>1</v>
      </c>
      <c r="AI1669" t="str">
        <f t="shared" si="138"/>
        <v/>
      </c>
      <c r="AJ1669" t="str">
        <f t="shared" si="139"/>
        <v/>
      </c>
      <c r="AL1669">
        <f t="shared" si="140"/>
        <v>0</v>
      </c>
    </row>
    <row r="1670" spans="1:38" x14ac:dyDescent="0.3">
      <c r="A1670">
        <v>1669</v>
      </c>
      <c r="B1670" t="s">
        <v>20</v>
      </c>
      <c r="C1670" t="s">
        <v>25</v>
      </c>
      <c r="D1670">
        <v>169</v>
      </c>
      <c r="E1670">
        <v>1715961660.8212199</v>
      </c>
      <c r="F1670">
        <v>5564251.5588642303</v>
      </c>
      <c r="G1670">
        <v>4484649536.8896599</v>
      </c>
      <c r="H1670">
        <v>77955586.967981294</v>
      </c>
      <c r="I1670">
        <v>913834.82936529198</v>
      </c>
      <c r="J1670">
        <v>-4358987.6498413105</v>
      </c>
      <c r="K1670">
        <v>85.305992355452005</v>
      </c>
      <c r="L1670">
        <v>902646.44307784096</v>
      </c>
      <c r="M1670">
        <v>906572.82461464696</v>
      </c>
      <c r="Y1670" s="15">
        <f t="shared" si="134"/>
        <v>1</v>
      </c>
      <c r="Z1670" s="15">
        <f t="shared" si="135"/>
        <v>1</v>
      </c>
      <c r="AD1670" s="15">
        <f t="shared" si="136"/>
        <v>1</v>
      </c>
      <c r="AE1670" s="15">
        <f t="shared" si="137"/>
        <v>1</v>
      </c>
      <c r="AI1670" t="str">
        <f t="shared" si="138"/>
        <v/>
      </c>
      <c r="AJ1670" t="str">
        <f t="shared" si="139"/>
        <v/>
      </c>
      <c r="AL1670">
        <f t="shared" si="140"/>
        <v>0</v>
      </c>
    </row>
    <row r="1671" spans="1:38" x14ac:dyDescent="0.3">
      <c r="A1671">
        <v>1670</v>
      </c>
      <c r="B1671" t="s">
        <v>20</v>
      </c>
      <c r="C1671" t="s">
        <v>25</v>
      </c>
      <c r="D1671">
        <v>170</v>
      </c>
      <c r="E1671">
        <v>1850059144.10657</v>
      </c>
      <c r="F1671">
        <v>5411914.1266850196</v>
      </c>
      <c r="G1671">
        <v>4483899418.92554</v>
      </c>
      <c r="H1671">
        <v>109634980.45573799</v>
      </c>
      <c r="I1671">
        <v>873837.41955909505</v>
      </c>
      <c r="J1671">
        <v>-4301730.9662551899</v>
      </c>
      <c r="K1671">
        <v>125.463819701216</v>
      </c>
      <c r="L1671">
        <v>858102.32526162395</v>
      </c>
      <c r="M1671">
        <v>863624.29975751694</v>
      </c>
      <c r="Y1671" s="15">
        <f t="shared" si="134"/>
        <v>1</v>
      </c>
      <c r="Z1671" s="15">
        <f t="shared" si="135"/>
        <v>1</v>
      </c>
      <c r="AD1671" s="15">
        <f t="shared" si="136"/>
        <v>1</v>
      </c>
      <c r="AE1671" s="15">
        <f t="shared" si="137"/>
        <v>1</v>
      </c>
      <c r="AI1671" t="str">
        <f t="shared" si="138"/>
        <v/>
      </c>
      <c r="AJ1671" t="str">
        <f t="shared" si="139"/>
        <v/>
      </c>
      <c r="AL1671">
        <f t="shared" si="140"/>
        <v>0</v>
      </c>
    </row>
    <row r="1672" spans="1:38" x14ac:dyDescent="0.3">
      <c r="A1672">
        <v>1671</v>
      </c>
      <c r="B1672" t="s">
        <v>20</v>
      </c>
      <c r="C1672" t="s">
        <v>25</v>
      </c>
      <c r="D1672">
        <v>171</v>
      </c>
      <c r="E1672">
        <v>1879060746.21803</v>
      </c>
      <c r="F1672">
        <v>5664210.2563203201</v>
      </c>
      <c r="G1672">
        <v>4484637746.3111095</v>
      </c>
      <c r="H1672">
        <v>144886281.674225</v>
      </c>
      <c r="I1672">
        <v>936157.124444357</v>
      </c>
      <c r="J1672">
        <v>-4831389.2667655898</v>
      </c>
      <c r="K1672">
        <v>154.767055541258</v>
      </c>
      <c r="L1672">
        <v>915362.67275496805</v>
      </c>
      <c r="M1672">
        <v>922660.14614242304</v>
      </c>
      <c r="Y1672" s="15">
        <f t="shared" si="134"/>
        <v>1</v>
      </c>
      <c r="Z1672" s="15">
        <f t="shared" si="135"/>
        <v>1</v>
      </c>
      <c r="AD1672" s="15">
        <f t="shared" si="136"/>
        <v>1</v>
      </c>
      <c r="AE1672" s="15">
        <f t="shared" si="137"/>
        <v>1</v>
      </c>
      <c r="AI1672" t="str">
        <f t="shared" si="138"/>
        <v/>
      </c>
      <c r="AJ1672" t="str">
        <f t="shared" si="139"/>
        <v/>
      </c>
      <c r="AL1672">
        <f t="shared" si="140"/>
        <v>0</v>
      </c>
    </row>
    <row r="1673" spans="1:38" x14ac:dyDescent="0.3">
      <c r="A1673">
        <v>1672</v>
      </c>
      <c r="B1673" t="s">
        <v>20</v>
      </c>
      <c r="C1673" t="s">
        <v>25</v>
      </c>
      <c r="D1673">
        <v>172</v>
      </c>
      <c r="E1673">
        <v>1568758183.5311899</v>
      </c>
      <c r="F1673">
        <v>5468036.2231559297</v>
      </c>
      <c r="G1673">
        <v>4484736715.7129803</v>
      </c>
      <c r="H1673">
        <v>116023636.08159</v>
      </c>
      <c r="I1673">
        <v>834526.68867045396</v>
      </c>
      <c r="J1673">
        <v>-4315171.83865833</v>
      </c>
      <c r="K1673">
        <v>139.02926971267499</v>
      </c>
      <c r="L1673">
        <v>817874.67809052404</v>
      </c>
      <c r="M1673">
        <v>823718.42938869598</v>
      </c>
      <c r="Y1673" s="15">
        <f t="shared" si="134"/>
        <v>1</v>
      </c>
      <c r="Z1673" s="15">
        <f t="shared" si="135"/>
        <v>1</v>
      </c>
      <c r="AD1673" s="15">
        <f t="shared" si="136"/>
        <v>1</v>
      </c>
      <c r="AE1673" s="15">
        <f t="shared" si="137"/>
        <v>1</v>
      </c>
      <c r="AI1673" t="str">
        <f t="shared" si="138"/>
        <v/>
      </c>
      <c r="AJ1673" t="str">
        <f t="shared" si="139"/>
        <v/>
      </c>
      <c r="AL1673">
        <f t="shared" si="140"/>
        <v>0</v>
      </c>
    </row>
    <row r="1674" spans="1:38" x14ac:dyDescent="0.3">
      <c r="A1674">
        <v>1673</v>
      </c>
      <c r="B1674" t="s">
        <v>20</v>
      </c>
      <c r="C1674" t="s">
        <v>25</v>
      </c>
      <c r="D1674">
        <v>173</v>
      </c>
      <c r="E1674">
        <v>1076001802.9026899</v>
      </c>
      <c r="F1674">
        <v>5045534.3719553398</v>
      </c>
      <c r="G1674">
        <v>4482137151.1616802</v>
      </c>
      <c r="H1674">
        <v>82293265.7837338</v>
      </c>
      <c r="I1674">
        <v>791670.93230945396</v>
      </c>
      <c r="J1674">
        <v>-3915622.8614826198</v>
      </c>
      <c r="K1674">
        <v>103.948828263365</v>
      </c>
      <c r="L1674">
        <v>779859.99120497098</v>
      </c>
      <c r="M1674">
        <v>784004.84819269995</v>
      </c>
      <c r="Y1674" s="15">
        <f t="shared" si="134"/>
        <v>1</v>
      </c>
      <c r="Z1674" s="15">
        <f t="shared" si="135"/>
        <v>1</v>
      </c>
      <c r="AD1674" s="15">
        <f t="shared" si="136"/>
        <v>1</v>
      </c>
      <c r="AE1674" s="15">
        <f t="shared" si="137"/>
        <v>1</v>
      </c>
      <c r="AI1674" t="str">
        <f t="shared" si="138"/>
        <v/>
      </c>
      <c r="AJ1674" t="str">
        <f t="shared" si="139"/>
        <v/>
      </c>
      <c r="AL1674">
        <f t="shared" si="140"/>
        <v>0</v>
      </c>
    </row>
    <row r="1675" spans="1:38" x14ac:dyDescent="0.3">
      <c r="A1675">
        <v>1674</v>
      </c>
      <c r="B1675" t="s">
        <v>20</v>
      </c>
      <c r="C1675" t="s">
        <v>25</v>
      </c>
      <c r="D1675">
        <v>174</v>
      </c>
      <c r="E1675">
        <v>1746081172.8631599</v>
      </c>
      <c r="F1675">
        <v>6012272.6778509701</v>
      </c>
      <c r="G1675">
        <v>4484044420.3207903</v>
      </c>
      <c r="H1675">
        <v>104542747.46423499</v>
      </c>
      <c r="I1675">
        <v>1011340.16987259</v>
      </c>
      <c r="J1675">
        <v>-4854140.45129871</v>
      </c>
      <c r="K1675">
        <v>103.370508339845</v>
      </c>
      <c r="L1675">
        <v>996335.92594762903</v>
      </c>
      <c r="M1675">
        <v>1001601.42043514</v>
      </c>
      <c r="Y1675" s="15">
        <f t="shared" si="134"/>
        <v>1</v>
      </c>
      <c r="Z1675" s="15">
        <f t="shared" si="135"/>
        <v>1</v>
      </c>
      <c r="AD1675" s="15">
        <f t="shared" si="136"/>
        <v>1</v>
      </c>
      <c r="AE1675" s="15">
        <f t="shared" si="137"/>
        <v>1</v>
      </c>
      <c r="AI1675" t="str">
        <f t="shared" si="138"/>
        <v/>
      </c>
      <c r="AJ1675" t="str">
        <f t="shared" si="139"/>
        <v/>
      </c>
      <c r="AL1675">
        <f t="shared" si="140"/>
        <v>0</v>
      </c>
    </row>
    <row r="1676" spans="1:38" x14ac:dyDescent="0.3">
      <c r="A1676">
        <v>1675</v>
      </c>
      <c r="B1676" t="s">
        <v>20</v>
      </c>
      <c r="C1676" t="s">
        <v>25</v>
      </c>
      <c r="D1676">
        <v>175</v>
      </c>
      <c r="E1676">
        <v>1159084192.62624</v>
      </c>
      <c r="F1676">
        <v>5606296.3786214404</v>
      </c>
      <c r="G1676">
        <v>4484390197.2409897</v>
      </c>
      <c r="H1676">
        <v>106910823.318106</v>
      </c>
      <c r="I1676">
        <v>932439.57868109504</v>
      </c>
      <c r="J1676">
        <v>-4367524.8211135902</v>
      </c>
      <c r="K1676">
        <v>114.65710568542001</v>
      </c>
      <c r="L1676">
        <v>917095.46242059197</v>
      </c>
      <c r="M1676">
        <v>922480.22955644201</v>
      </c>
      <c r="Y1676" s="15">
        <f t="shared" si="134"/>
        <v>1</v>
      </c>
      <c r="Z1676" s="15">
        <f t="shared" si="135"/>
        <v>1</v>
      </c>
      <c r="AD1676" s="15">
        <f t="shared" si="136"/>
        <v>1</v>
      </c>
      <c r="AE1676" s="15">
        <f t="shared" si="137"/>
        <v>1</v>
      </c>
      <c r="AI1676" t="str">
        <f t="shared" si="138"/>
        <v/>
      </c>
      <c r="AJ1676" t="str">
        <f t="shared" si="139"/>
        <v/>
      </c>
      <c r="AL1676">
        <f t="shared" si="140"/>
        <v>0</v>
      </c>
    </row>
    <row r="1677" spans="1:38" x14ac:dyDescent="0.3">
      <c r="A1677">
        <v>1676</v>
      </c>
      <c r="B1677" t="s">
        <v>20</v>
      </c>
      <c r="C1677" t="s">
        <v>25</v>
      </c>
      <c r="D1677">
        <v>176</v>
      </c>
      <c r="E1677">
        <v>1411596365.93571</v>
      </c>
      <c r="F1677">
        <v>5797713.4850037601</v>
      </c>
      <c r="G1677">
        <v>4484225313.6434498</v>
      </c>
      <c r="H1677">
        <v>69065167.014215901</v>
      </c>
      <c r="I1677">
        <v>976478.40570786002</v>
      </c>
      <c r="J1677">
        <v>-4533690.0440349597</v>
      </c>
      <c r="K1677">
        <v>70.728821662113305</v>
      </c>
      <c r="L1677">
        <v>966565.99535195203</v>
      </c>
      <c r="M1677">
        <v>970044.59396365203</v>
      </c>
      <c r="Y1677" s="15">
        <f t="shared" si="134"/>
        <v>1</v>
      </c>
      <c r="Z1677" s="15">
        <f t="shared" si="135"/>
        <v>1</v>
      </c>
      <c r="AD1677" s="15">
        <f t="shared" si="136"/>
        <v>1</v>
      </c>
      <c r="AE1677" s="15">
        <f t="shared" si="137"/>
        <v>1</v>
      </c>
      <c r="AI1677" t="str">
        <f t="shared" si="138"/>
        <v/>
      </c>
      <c r="AJ1677" t="str">
        <f t="shared" si="139"/>
        <v/>
      </c>
      <c r="AL1677">
        <f t="shared" si="140"/>
        <v>0</v>
      </c>
    </row>
    <row r="1678" spans="1:38" x14ac:dyDescent="0.3">
      <c r="A1678">
        <v>1677</v>
      </c>
      <c r="B1678" t="s">
        <v>20</v>
      </c>
      <c r="C1678" t="s">
        <v>25</v>
      </c>
      <c r="D1678">
        <v>177</v>
      </c>
      <c r="E1678">
        <v>1741826106.8390501</v>
      </c>
      <c r="F1678">
        <v>5373823.3929944998</v>
      </c>
      <c r="G1678">
        <v>4483899828.1113901</v>
      </c>
      <c r="H1678">
        <v>173332712.51650199</v>
      </c>
      <c r="I1678">
        <v>886805.21969758102</v>
      </c>
      <c r="J1678">
        <v>-4258718.3419284802</v>
      </c>
      <c r="K1678">
        <v>195.45747889893099</v>
      </c>
      <c r="L1678">
        <v>861928.06310990895</v>
      </c>
      <c r="M1678">
        <v>870658.29513842298</v>
      </c>
      <c r="Y1678" s="15">
        <f t="shared" si="134"/>
        <v>1</v>
      </c>
      <c r="Z1678" s="15">
        <f t="shared" si="135"/>
        <v>1</v>
      </c>
      <c r="AD1678" s="15">
        <f t="shared" si="136"/>
        <v>1</v>
      </c>
      <c r="AE1678" s="15">
        <f t="shared" si="137"/>
        <v>1</v>
      </c>
      <c r="AI1678" t="str">
        <f t="shared" si="138"/>
        <v/>
      </c>
      <c r="AJ1678" t="str">
        <f t="shared" si="139"/>
        <v/>
      </c>
      <c r="AL1678">
        <f t="shared" si="140"/>
        <v>0</v>
      </c>
    </row>
    <row r="1679" spans="1:38" x14ac:dyDescent="0.3">
      <c r="A1679">
        <v>1678</v>
      </c>
      <c r="B1679" t="s">
        <v>20</v>
      </c>
      <c r="C1679" t="s">
        <v>25</v>
      </c>
      <c r="D1679">
        <v>178</v>
      </c>
      <c r="E1679">
        <v>1288319497.0740499</v>
      </c>
      <c r="F1679">
        <v>5641570.1007619901</v>
      </c>
      <c r="G1679">
        <v>4485037735.4061804</v>
      </c>
      <c r="H1679">
        <v>109420073.767313</v>
      </c>
      <c r="I1679">
        <v>923766.31127055897</v>
      </c>
      <c r="J1679">
        <v>-4531564.1861247998</v>
      </c>
      <c r="K1679">
        <v>118.449950417455</v>
      </c>
      <c r="L1679">
        <v>908062.06093359599</v>
      </c>
      <c r="M1679">
        <v>913573.21124502202</v>
      </c>
      <c r="Y1679" s="15">
        <f t="shared" si="134"/>
        <v>1</v>
      </c>
      <c r="Z1679" s="15">
        <f t="shared" si="135"/>
        <v>1</v>
      </c>
      <c r="AD1679" s="15">
        <f t="shared" si="136"/>
        <v>1</v>
      </c>
      <c r="AE1679" s="15">
        <f t="shared" si="137"/>
        <v>1</v>
      </c>
      <c r="AI1679" t="str">
        <f t="shared" si="138"/>
        <v/>
      </c>
      <c r="AJ1679" t="str">
        <f t="shared" si="139"/>
        <v/>
      </c>
      <c r="AL1679">
        <f t="shared" si="140"/>
        <v>0</v>
      </c>
    </row>
    <row r="1680" spans="1:38" x14ac:dyDescent="0.3">
      <c r="A1680">
        <v>1679</v>
      </c>
      <c r="B1680" t="s">
        <v>20</v>
      </c>
      <c r="C1680" t="s">
        <v>25</v>
      </c>
      <c r="D1680">
        <v>179</v>
      </c>
      <c r="E1680">
        <v>1564666755.4808099</v>
      </c>
      <c r="F1680">
        <v>5909386.2895280002</v>
      </c>
      <c r="G1680">
        <v>4483568202.6153202</v>
      </c>
      <c r="H1680">
        <v>115198648.572537</v>
      </c>
      <c r="I1680">
        <v>933111.53870347096</v>
      </c>
      <c r="J1680">
        <v>-4067317.9516325002</v>
      </c>
      <c r="K1680">
        <v>123.456461306439</v>
      </c>
      <c r="L1680">
        <v>916577.93245211698</v>
      </c>
      <c r="M1680">
        <v>922380.131683919</v>
      </c>
      <c r="Y1680" s="15">
        <f t="shared" si="134"/>
        <v>1</v>
      </c>
      <c r="Z1680" s="15">
        <f t="shared" si="135"/>
        <v>1</v>
      </c>
      <c r="AD1680" s="15">
        <f t="shared" si="136"/>
        <v>1</v>
      </c>
      <c r="AE1680" s="15">
        <f t="shared" si="137"/>
        <v>1</v>
      </c>
      <c r="AI1680" t="str">
        <f t="shared" si="138"/>
        <v/>
      </c>
      <c r="AJ1680" t="str">
        <f t="shared" si="139"/>
        <v/>
      </c>
      <c r="AL1680">
        <f t="shared" si="140"/>
        <v>0</v>
      </c>
    </row>
    <row r="1681" spans="1:38" x14ac:dyDescent="0.3">
      <c r="A1681">
        <v>1680</v>
      </c>
      <c r="B1681" t="s">
        <v>20</v>
      </c>
      <c r="C1681" t="s">
        <v>25</v>
      </c>
      <c r="D1681">
        <v>180</v>
      </c>
      <c r="E1681">
        <v>1343740213.8285</v>
      </c>
      <c r="F1681">
        <v>5106160.3559550298</v>
      </c>
      <c r="G1681">
        <v>4483081383.5929804</v>
      </c>
      <c r="H1681">
        <v>170099670.13144299</v>
      </c>
      <c r="I1681">
        <v>834622.62269716198</v>
      </c>
      <c r="J1681">
        <v>-4205968.4325380297</v>
      </c>
      <c r="K1681">
        <v>203.80428891533001</v>
      </c>
      <c r="L1681">
        <v>810209.48066565802</v>
      </c>
      <c r="M1681">
        <v>818776.874359907</v>
      </c>
      <c r="Y1681" s="15">
        <f t="shared" si="134"/>
        <v>1</v>
      </c>
      <c r="Z1681" s="15">
        <f t="shared" si="135"/>
        <v>1</v>
      </c>
      <c r="AD1681" s="15">
        <f t="shared" si="136"/>
        <v>1</v>
      </c>
      <c r="AE1681" s="15">
        <f t="shared" si="137"/>
        <v>1</v>
      </c>
      <c r="AI1681" t="str">
        <f t="shared" si="138"/>
        <v/>
      </c>
      <c r="AJ1681" t="str">
        <f t="shared" si="139"/>
        <v/>
      </c>
      <c r="AL1681">
        <f t="shared" si="140"/>
        <v>0</v>
      </c>
    </row>
    <row r="1682" spans="1:38" x14ac:dyDescent="0.3">
      <c r="A1682">
        <v>1681</v>
      </c>
      <c r="B1682" t="s">
        <v>20</v>
      </c>
      <c r="C1682" t="s">
        <v>25</v>
      </c>
      <c r="D1682">
        <v>181</v>
      </c>
      <c r="E1682">
        <v>1366375008.8951099</v>
      </c>
      <c r="F1682">
        <v>5774036.6665690504</v>
      </c>
      <c r="G1682">
        <v>4483625384.85501</v>
      </c>
      <c r="H1682">
        <v>131216935.194429</v>
      </c>
      <c r="I1682">
        <v>970695.57922782504</v>
      </c>
      <c r="J1682">
        <v>-4262199.0439825105</v>
      </c>
      <c r="K1682">
        <v>135.17825567806801</v>
      </c>
      <c r="L1682">
        <v>951862.98729296203</v>
      </c>
      <c r="M1682">
        <v>958471.978023484</v>
      </c>
      <c r="Y1682" s="15">
        <f t="shared" si="134"/>
        <v>1</v>
      </c>
      <c r="Z1682" s="15">
        <f t="shared" si="135"/>
        <v>1</v>
      </c>
      <c r="AD1682" s="15">
        <f t="shared" si="136"/>
        <v>1</v>
      </c>
      <c r="AE1682" s="15">
        <f t="shared" si="137"/>
        <v>1</v>
      </c>
      <c r="AI1682" t="str">
        <f t="shared" si="138"/>
        <v/>
      </c>
      <c r="AJ1682" t="str">
        <f t="shared" si="139"/>
        <v/>
      </c>
      <c r="AL1682">
        <f t="shared" si="140"/>
        <v>0</v>
      </c>
    </row>
    <row r="1683" spans="1:38" x14ac:dyDescent="0.3">
      <c r="A1683">
        <v>1682</v>
      </c>
      <c r="B1683" t="s">
        <v>20</v>
      </c>
      <c r="C1683" t="s">
        <v>25</v>
      </c>
      <c r="D1683">
        <v>182</v>
      </c>
      <c r="E1683">
        <v>1942224230.7986901</v>
      </c>
      <c r="F1683">
        <v>5572731.3627312304</v>
      </c>
      <c r="G1683">
        <v>4483682822.4835701</v>
      </c>
      <c r="H1683">
        <v>87935089.177140206</v>
      </c>
      <c r="I1683">
        <v>915831.02334719605</v>
      </c>
      <c r="J1683">
        <v>-4550267.0472908001</v>
      </c>
      <c r="K1683">
        <v>96.016718079448196</v>
      </c>
      <c r="L1683">
        <v>903210.353242571</v>
      </c>
      <c r="M1683">
        <v>907639.37140549498</v>
      </c>
      <c r="Y1683" s="15">
        <f t="shared" si="134"/>
        <v>1</v>
      </c>
      <c r="Z1683" s="15">
        <f t="shared" si="135"/>
        <v>1</v>
      </c>
      <c r="AD1683" s="15">
        <f t="shared" si="136"/>
        <v>1</v>
      </c>
      <c r="AE1683" s="15">
        <f t="shared" si="137"/>
        <v>1</v>
      </c>
      <c r="AI1683" t="str">
        <f t="shared" si="138"/>
        <v/>
      </c>
      <c r="AJ1683" t="str">
        <f t="shared" si="139"/>
        <v/>
      </c>
      <c r="AL1683">
        <f t="shared" si="140"/>
        <v>0</v>
      </c>
    </row>
    <row r="1684" spans="1:38" x14ac:dyDescent="0.3">
      <c r="A1684">
        <v>1683</v>
      </c>
      <c r="B1684" t="s">
        <v>20</v>
      </c>
      <c r="C1684" t="s">
        <v>25</v>
      </c>
      <c r="D1684">
        <v>183</v>
      </c>
      <c r="E1684">
        <v>2147893158.7263198</v>
      </c>
      <c r="F1684">
        <v>5107485.0478321696</v>
      </c>
      <c r="G1684">
        <v>4482382745.5472698</v>
      </c>
      <c r="H1684">
        <v>181001371.645309</v>
      </c>
      <c r="I1684">
        <v>832894.84401731798</v>
      </c>
      <c r="J1684">
        <v>-4087661.5032157898</v>
      </c>
      <c r="K1684">
        <v>217.31599486470799</v>
      </c>
      <c r="L1684">
        <v>806917.06175319396</v>
      </c>
      <c r="M1684">
        <v>816033.540397075</v>
      </c>
      <c r="Y1684" s="15">
        <f t="shared" si="134"/>
        <v>1</v>
      </c>
      <c r="Z1684" s="15">
        <f t="shared" si="135"/>
        <v>1</v>
      </c>
      <c r="AD1684" s="15">
        <f t="shared" si="136"/>
        <v>1</v>
      </c>
      <c r="AE1684" s="15">
        <f t="shared" si="137"/>
        <v>1</v>
      </c>
      <c r="AI1684" t="str">
        <f t="shared" si="138"/>
        <v/>
      </c>
      <c r="AJ1684" t="str">
        <f t="shared" si="139"/>
        <v/>
      </c>
      <c r="AL1684">
        <f t="shared" si="140"/>
        <v>0</v>
      </c>
    </row>
    <row r="1685" spans="1:38" x14ac:dyDescent="0.3">
      <c r="A1685">
        <v>1684</v>
      </c>
      <c r="B1685" t="s">
        <v>20</v>
      </c>
      <c r="C1685" t="s">
        <v>25</v>
      </c>
      <c r="D1685">
        <v>184</v>
      </c>
      <c r="E1685">
        <v>1942409137.0877199</v>
      </c>
      <c r="F1685">
        <v>6081418.7059185496</v>
      </c>
      <c r="G1685">
        <v>4485325277.7316303</v>
      </c>
      <c r="H1685">
        <v>156237719.32009199</v>
      </c>
      <c r="I1685">
        <v>945760.933344185</v>
      </c>
      <c r="J1685">
        <v>-4715460.9750223197</v>
      </c>
      <c r="K1685">
        <v>165.19789918540999</v>
      </c>
      <c r="L1685">
        <v>923337.29413611302</v>
      </c>
      <c r="M1685">
        <v>931206.50428962195</v>
      </c>
      <c r="Y1685" s="15">
        <f t="shared" si="134"/>
        <v>1</v>
      </c>
      <c r="Z1685" s="15">
        <f t="shared" si="135"/>
        <v>1</v>
      </c>
      <c r="AD1685" s="15">
        <f t="shared" si="136"/>
        <v>1</v>
      </c>
      <c r="AE1685" s="15">
        <f t="shared" si="137"/>
        <v>1</v>
      </c>
      <c r="AI1685" t="str">
        <f t="shared" si="138"/>
        <v/>
      </c>
      <c r="AJ1685" t="str">
        <f t="shared" si="139"/>
        <v/>
      </c>
      <c r="AL1685">
        <f t="shared" si="140"/>
        <v>0</v>
      </c>
    </row>
    <row r="1686" spans="1:38" x14ac:dyDescent="0.3">
      <c r="A1686">
        <v>1685</v>
      </c>
      <c r="B1686" t="s">
        <v>20</v>
      </c>
      <c r="C1686" t="s">
        <v>25</v>
      </c>
      <c r="D1686">
        <v>185</v>
      </c>
      <c r="E1686">
        <v>2071350934.38095</v>
      </c>
      <c r="F1686">
        <v>5382848.6176657705</v>
      </c>
      <c r="G1686">
        <v>4484755261.39575</v>
      </c>
      <c r="H1686">
        <v>141368636.21644399</v>
      </c>
      <c r="I1686">
        <v>811141.87780335499</v>
      </c>
      <c r="J1686">
        <v>-3836862.85921383</v>
      </c>
      <c r="K1686">
        <v>174.28348860409301</v>
      </c>
      <c r="L1686">
        <v>790852.28763492603</v>
      </c>
      <c r="M1686">
        <v>797972.58811257803</v>
      </c>
      <c r="Y1686" s="15">
        <f t="shared" si="134"/>
        <v>1</v>
      </c>
      <c r="Z1686" s="15">
        <f t="shared" si="135"/>
        <v>1</v>
      </c>
      <c r="AD1686" s="15">
        <f t="shared" si="136"/>
        <v>1</v>
      </c>
      <c r="AE1686" s="15">
        <f t="shared" si="137"/>
        <v>1</v>
      </c>
      <c r="AI1686" t="str">
        <f t="shared" si="138"/>
        <v/>
      </c>
      <c r="AJ1686" t="str">
        <f t="shared" si="139"/>
        <v/>
      </c>
      <c r="AL1686">
        <f t="shared" si="140"/>
        <v>0</v>
      </c>
    </row>
    <row r="1687" spans="1:38" x14ac:dyDescent="0.3">
      <c r="A1687">
        <v>1686</v>
      </c>
      <c r="B1687" t="s">
        <v>20</v>
      </c>
      <c r="C1687" t="s">
        <v>25</v>
      </c>
      <c r="D1687">
        <v>186</v>
      </c>
      <c r="E1687">
        <v>2362924538.5857902</v>
      </c>
      <c r="F1687">
        <v>5504385.09137314</v>
      </c>
      <c r="G1687">
        <v>4484554184.8679895</v>
      </c>
      <c r="H1687">
        <v>72639908.306828007</v>
      </c>
      <c r="I1687">
        <v>884323.92765915999</v>
      </c>
      <c r="J1687">
        <v>-4332406.9395752</v>
      </c>
      <c r="K1687">
        <v>82.141742448503805</v>
      </c>
      <c r="L1687">
        <v>873898.46124126704</v>
      </c>
      <c r="M1687">
        <v>877557.10850317997</v>
      </c>
      <c r="Y1687" s="15">
        <f t="shared" si="134"/>
        <v>1</v>
      </c>
      <c r="Z1687" s="15">
        <f t="shared" si="135"/>
        <v>1</v>
      </c>
      <c r="AD1687" s="15">
        <f t="shared" si="136"/>
        <v>1</v>
      </c>
      <c r="AE1687" s="15">
        <f t="shared" si="137"/>
        <v>1</v>
      </c>
      <c r="AI1687" t="str">
        <f t="shared" si="138"/>
        <v/>
      </c>
      <c r="AJ1687" t="str">
        <f t="shared" si="139"/>
        <v/>
      </c>
      <c r="AL1687">
        <f t="shared" si="140"/>
        <v>0</v>
      </c>
    </row>
    <row r="1688" spans="1:38" x14ac:dyDescent="0.3">
      <c r="A1688">
        <v>1687</v>
      </c>
      <c r="B1688" t="s">
        <v>20</v>
      </c>
      <c r="C1688" t="s">
        <v>25</v>
      </c>
      <c r="D1688">
        <v>187</v>
      </c>
      <c r="E1688">
        <v>2141730742.4070101</v>
      </c>
      <c r="F1688">
        <v>5546978.5095971599</v>
      </c>
      <c r="G1688">
        <v>4484662442.8840399</v>
      </c>
      <c r="H1688">
        <v>54757838.046431497</v>
      </c>
      <c r="I1688">
        <v>926050.08938562602</v>
      </c>
      <c r="J1688">
        <v>-4465798.3251571702</v>
      </c>
      <c r="K1688">
        <v>59.130535890083202</v>
      </c>
      <c r="L1688">
        <v>918191.10367135296</v>
      </c>
      <c r="M1688">
        <v>920949.08642362501</v>
      </c>
      <c r="Y1688" s="15">
        <f t="shared" si="134"/>
        <v>1</v>
      </c>
      <c r="Z1688" s="15">
        <f t="shared" si="135"/>
        <v>1</v>
      </c>
      <c r="AD1688" s="15">
        <f t="shared" si="136"/>
        <v>1</v>
      </c>
      <c r="AE1688" s="15">
        <f t="shared" si="137"/>
        <v>1</v>
      </c>
      <c r="AI1688" t="str">
        <f t="shared" si="138"/>
        <v/>
      </c>
      <c r="AJ1688" t="str">
        <f t="shared" si="139"/>
        <v/>
      </c>
      <c r="AL1688">
        <f t="shared" si="140"/>
        <v>0</v>
      </c>
    </row>
    <row r="1689" spans="1:38" x14ac:dyDescent="0.3">
      <c r="A1689">
        <v>1688</v>
      </c>
      <c r="B1689" t="s">
        <v>20</v>
      </c>
      <c r="C1689" t="s">
        <v>25</v>
      </c>
      <c r="D1689">
        <v>188</v>
      </c>
      <c r="E1689">
        <v>1452279022.8291199</v>
      </c>
      <c r="F1689">
        <v>5481192.7056595497</v>
      </c>
      <c r="G1689">
        <v>4484044914.03057</v>
      </c>
      <c r="H1689">
        <v>73859510.310716599</v>
      </c>
      <c r="I1689">
        <v>895869.99528150505</v>
      </c>
      <c r="J1689">
        <v>-4271502.1952524204</v>
      </c>
      <c r="K1689">
        <v>82.444451426803397</v>
      </c>
      <c r="L1689">
        <v>885269.48844807397</v>
      </c>
      <c r="M1689">
        <v>888989.56328659295</v>
      </c>
      <c r="Y1689" s="15">
        <f t="shared" si="134"/>
        <v>1</v>
      </c>
      <c r="Z1689" s="15">
        <f t="shared" si="135"/>
        <v>1</v>
      </c>
      <c r="AD1689" s="15">
        <f t="shared" si="136"/>
        <v>1</v>
      </c>
      <c r="AE1689" s="15">
        <f t="shared" si="137"/>
        <v>1</v>
      </c>
      <c r="AI1689" t="str">
        <f t="shared" si="138"/>
        <v/>
      </c>
      <c r="AJ1689" t="str">
        <f t="shared" si="139"/>
        <v/>
      </c>
      <c r="AL1689">
        <f t="shared" si="140"/>
        <v>0</v>
      </c>
    </row>
    <row r="1690" spans="1:38" x14ac:dyDescent="0.3">
      <c r="A1690">
        <v>1689</v>
      </c>
      <c r="B1690" t="s">
        <v>20</v>
      </c>
      <c r="C1690" t="s">
        <v>25</v>
      </c>
      <c r="D1690">
        <v>189</v>
      </c>
      <c r="E1690">
        <v>1985049841.79177</v>
      </c>
      <c r="F1690">
        <v>5558974.8220284199</v>
      </c>
      <c r="G1690">
        <v>4484695473.3705502</v>
      </c>
      <c r="H1690">
        <v>173386141.67375699</v>
      </c>
      <c r="I1690">
        <v>980502.30206531798</v>
      </c>
      <c r="J1690">
        <v>-4734934.5727720298</v>
      </c>
      <c r="K1690">
        <v>176.833997542422</v>
      </c>
      <c r="L1690">
        <v>955617.477187615</v>
      </c>
      <c r="M1690">
        <v>964350.400277343</v>
      </c>
      <c r="Y1690" s="15">
        <f t="shared" si="134"/>
        <v>1</v>
      </c>
      <c r="Z1690" s="15">
        <f t="shared" si="135"/>
        <v>1</v>
      </c>
      <c r="AD1690" s="15">
        <f t="shared" si="136"/>
        <v>1</v>
      </c>
      <c r="AE1690" s="15">
        <f t="shared" si="137"/>
        <v>1</v>
      </c>
      <c r="AI1690" t="str">
        <f t="shared" si="138"/>
        <v/>
      </c>
      <c r="AJ1690" t="str">
        <f t="shared" si="139"/>
        <v/>
      </c>
      <c r="AL1690">
        <f t="shared" si="140"/>
        <v>0</v>
      </c>
    </row>
    <row r="1691" spans="1:38" x14ac:dyDescent="0.3">
      <c r="A1691">
        <v>1690</v>
      </c>
      <c r="B1691" t="s">
        <v>20</v>
      </c>
      <c r="C1691" t="s">
        <v>25</v>
      </c>
      <c r="D1691">
        <v>190</v>
      </c>
      <c r="E1691">
        <v>1338771714.5423601</v>
      </c>
      <c r="F1691">
        <v>5500239.6180688702</v>
      </c>
      <c r="G1691">
        <v>4483723907.9194603</v>
      </c>
      <c r="H1691">
        <v>101507524.387353</v>
      </c>
      <c r="I1691">
        <v>879027.12042678404</v>
      </c>
      <c r="J1691">
        <v>-4240917.2050485602</v>
      </c>
      <c r="K1691">
        <v>115.477124685379</v>
      </c>
      <c r="L1691">
        <v>864458.49952223001</v>
      </c>
      <c r="M1691">
        <v>869571.11922151002</v>
      </c>
      <c r="Y1691" s="15">
        <f t="shared" si="134"/>
        <v>1</v>
      </c>
      <c r="Z1691" s="15">
        <f t="shared" si="135"/>
        <v>1</v>
      </c>
      <c r="AD1691" s="15">
        <f t="shared" si="136"/>
        <v>1</v>
      </c>
      <c r="AE1691" s="15">
        <f t="shared" si="137"/>
        <v>1</v>
      </c>
      <c r="AI1691" t="str">
        <f t="shared" si="138"/>
        <v/>
      </c>
      <c r="AJ1691" t="str">
        <f t="shared" si="139"/>
        <v/>
      </c>
      <c r="AL1691">
        <f t="shared" si="140"/>
        <v>0</v>
      </c>
    </row>
    <row r="1692" spans="1:38" x14ac:dyDescent="0.3">
      <c r="A1692">
        <v>1691</v>
      </c>
      <c r="B1692" t="s">
        <v>20</v>
      </c>
      <c r="C1692" t="s">
        <v>25</v>
      </c>
      <c r="D1692">
        <v>191</v>
      </c>
      <c r="E1692">
        <v>1486115747.1228499</v>
      </c>
      <c r="F1692">
        <v>5339504.3220182499</v>
      </c>
      <c r="G1692">
        <v>4483431083.6363497</v>
      </c>
      <c r="H1692">
        <v>154786460.05383301</v>
      </c>
      <c r="I1692">
        <v>875700.10935667297</v>
      </c>
      <c r="J1692">
        <v>-4160241.1655645398</v>
      </c>
      <c r="K1692">
        <v>176.757383492331</v>
      </c>
      <c r="L1692">
        <v>853484.75861009106</v>
      </c>
      <c r="M1692">
        <v>861280.87332798296</v>
      </c>
      <c r="Y1692" s="15">
        <f t="shared" si="134"/>
        <v>1</v>
      </c>
      <c r="Z1692" s="15">
        <f t="shared" si="135"/>
        <v>1</v>
      </c>
      <c r="AD1692" s="15">
        <f t="shared" si="136"/>
        <v>1</v>
      </c>
      <c r="AE1692" s="15">
        <f t="shared" si="137"/>
        <v>1</v>
      </c>
      <c r="AI1692" t="str">
        <f t="shared" si="138"/>
        <v/>
      </c>
      <c r="AJ1692" t="str">
        <f t="shared" si="139"/>
        <v/>
      </c>
      <c r="AL1692">
        <f t="shared" si="140"/>
        <v>0</v>
      </c>
    </row>
    <row r="1693" spans="1:38" x14ac:dyDescent="0.3">
      <c r="A1693">
        <v>1692</v>
      </c>
      <c r="B1693" t="s">
        <v>20</v>
      </c>
      <c r="C1693" t="s">
        <v>25</v>
      </c>
      <c r="D1693">
        <v>192</v>
      </c>
      <c r="E1693">
        <v>1711789844.6668</v>
      </c>
      <c r="F1693">
        <v>5692794.5125294104</v>
      </c>
      <c r="G1693">
        <v>4485688121.7497101</v>
      </c>
      <c r="H1693">
        <v>110647267.782902</v>
      </c>
      <c r="I1693">
        <v>909444.96526106598</v>
      </c>
      <c r="J1693">
        <v>-4655234.1220798502</v>
      </c>
      <c r="K1693">
        <v>121.664610844417</v>
      </c>
      <c r="L1693">
        <v>893564.58488352399</v>
      </c>
      <c r="M1693">
        <v>899137.54515767796</v>
      </c>
      <c r="Y1693" s="15">
        <f t="shared" si="134"/>
        <v>1</v>
      </c>
      <c r="Z1693" s="15">
        <f t="shared" si="135"/>
        <v>1</v>
      </c>
      <c r="AD1693" s="15">
        <f t="shared" si="136"/>
        <v>1</v>
      </c>
      <c r="AE1693" s="15">
        <f t="shared" si="137"/>
        <v>1</v>
      </c>
      <c r="AI1693" t="str">
        <f t="shared" si="138"/>
        <v/>
      </c>
      <c r="AJ1693" t="str">
        <f t="shared" si="139"/>
        <v/>
      </c>
      <c r="AL1693">
        <f t="shared" si="140"/>
        <v>0</v>
      </c>
    </row>
    <row r="1694" spans="1:38" x14ac:dyDescent="0.3">
      <c r="A1694">
        <v>1693</v>
      </c>
      <c r="B1694" t="s">
        <v>20</v>
      </c>
      <c r="C1694" t="s">
        <v>25</v>
      </c>
      <c r="D1694">
        <v>193</v>
      </c>
      <c r="E1694">
        <v>1202235879.3729501</v>
      </c>
      <c r="F1694">
        <v>5936121.2561960602</v>
      </c>
      <c r="G1694">
        <v>4483597951.3140202</v>
      </c>
      <c r="H1694">
        <v>129940168.804078</v>
      </c>
      <c r="I1694">
        <v>955026.72673721402</v>
      </c>
      <c r="J1694">
        <v>-4136218.88058567</v>
      </c>
      <c r="K1694">
        <v>136.059196215388</v>
      </c>
      <c r="L1694">
        <v>936377.37959762104</v>
      </c>
      <c r="M1694">
        <v>942922.06355839304</v>
      </c>
      <c r="Y1694" s="15">
        <f t="shared" si="134"/>
        <v>1</v>
      </c>
      <c r="Z1694" s="15">
        <f t="shared" si="135"/>
        <v>1</v>
      </c>
      <c r="AD1694" s="15">
        <f t="shared" si="136"/>
        <v>1</v>
      </c>
      <c r="AE1694" s="15">
        <f t="shared" si="137"/>
        <v>1</v>
      </c>
      <c r="AI1694" t="str">
        <f t="shared" si="138"/>
        <v/>
      </c>
      <c r="AJ1694" t="str">
        <f t="shared" si="139"/>
        <v/>
      </c>
      <c r="AL1694">
        <f t="shared" si="140"/>
        <v>0</v>
      </c>
    </row>
    <row r="1695" spans="1:38" x14ac:dyDescent="0.3">
      <c r="A1695">
        <v>1694</v>
      </c>
      <c r="B1695" t="s">
        <v>20</v>
      </c>
      <c r="C1695" t="s">
        <v>25</v>
      </c>
      <c r="D1695">
        <v>194</v>
      </c>
      <c r="E1695">
        <v>1596422793.44876</v>
      </c>
      <c r="F1695">
        <v>5899285.40502185</v>
      </c>
      <c r="G1695">
        <v>4485183090.9631901</v>
      </c>
      <c r="H1695">
        <v>123431464.554758</v>
      </c>
      <c r="I1695">
        <v>950912.24224715994</v>
      </c>
      <c r="J1695">
        <v>-4606183.7919092197</v>
      </c>
      <c r="K1695">
        <v>129.803213241918</v>
      </c>
      <c r="L1695">
        <v>933197.04107714398</v>
      </c>
      <c r="M1695">
        <v>939413.90175818605</v>
      </c>
      <c r="Y1695" s="15">
        <f t="shared" si="134"/>
        <v>1</v>
      </c>
      <c r="Z1695" s="15">
        <f t="shared" si="135"/>
        <v>1</v>
      </c>
      <c r="AD1695" s="15">
        <f t="shared" si="136"/>
        <v>1</v>
      </c>
      <c r="AE1695" s="15">
        <f t="shared" si="137"/>
        <v>1</v>
      </c>
      <c r="AI1695" t="str">
        <f t="shared" si="138"/>
        <v/>
      </c>
      <c r="AJ1695" t="str">
        <f t="shared" si="139"/>
        <v/>
      </c>
      <c r="AL1695">
        <f t="shared" si="140"/>
        <v>0</v>
      </c>
    </row>
    <row r="1696" spans="1:38" x14ac:dyDescent="0.3">
      <c r="A1696">
        <v>1695</v>
      </c>
      <c r="B1696" t="s">
        <v>20</v>
      </c>
      <c r="C1696" t="s">
        <v>25</v>
      </c>
      <c r="D1696">
        <v>195</v>
      </c>
      <c r="E1696">
        <v>2135314577.0859201</v>
      </c>
      <c r="F1696">
        <v>4920893.2280069599</v>
      </c>
      <c r="G1696">
        <v>4481484293.6492901</v>
      </c>
      <c r="H1696">
        <v>125313503.28779601</v>
      </c>
      <c r="I1696">
        <v>811899.98944646504</v>
      </c>
      <c r="J1696">
        <v>-3672675.4378147102</v>
      </c>
      <c r="K1696">
        <v>154.34598462457399</v>
      </c>
      <c r="L1696">
        <v>793914.67323823099</v>
      </c>
      <c r="M1696">
        <v>800226.32638278196</v>
      </c>
      <c r="Y1696" s="15">
        <f t="shared" si="134"/>
        <v>1</v>
      </c>
      <c r="Z1696" s="15">
        <f t="shared" si="135"/>
        <v>1</v>
      </c>
      <c r="AD1696" s="15">
        <f t="shared" si="136"/>
        <v>1</v>
      </c>
      <c r="AE1696" s="15">
        <f t="shared" si="137"/>
        <v>1</v>
      </c>
      <c r="AI1696" t="str">
        <f t="shared" si="138"/>
        <v/>
      </c>
      <c r="AJ1696" t="str">
        <f t="shared" si="139"/>
        <v/>
      </c>
      <c r="AL1696">
        <f t="shared" si="140"/>
        <v>0</v>
      </c>
    </row>
    <row r="1697" spans="1:38" x14ac:dyDescent="0.3">
      <c r="A1697">
        <v>1696</v>
      </c>
      <c r="B1697" t="s">
        <v>20</v>
      </c>
      <c r="C1697" t="s">
        <v>25</v>
      </c>
      <c r="D1697">
        <v>196</v>
      </c>
      <c r="E1697">
        <v>1799256824.26158</v>
      </c>
      <c r="F1697">
        <v>5746335.1407958502</v>
      </c>
      <c r="G1697">
        <v>4483441105.0587502</v>
      </c>
      <c r="H1697">
        <v>125404298.788527</v>
      </c>
      <c r="I1697">
        <v>968969.21021993901</v>
      </c>
      <c r="J1697">
        <v>-4260375.36024189</v>
      </c>
      <c r="K1697">
        <v>129.420313324571</v>
      </c>
      <c r="L1697">
        <v>950970.86280798004</v>
      </c>
      <c r="M1697">
        <v>957287.08904076705</v>
      </c>
      <c r="Y1697" s="15">
        <f t="shared" si="134"/>
        <v>1</v>
      </c>
      <c r="Z1697" s="15">
        <f t="shared" si="135"/>
        <v>1</v>
      </c>
      <c r="AD1697" s="15">
        <f t="shared" si="136"/>
        <v>1</v>
      </c>
      <c r="AE1697" s="15">
        <f t="shared" si="137"/>
        <v>1</v>
      </c>
      <c r="AI1697" t="str">
        <f t="shared" si="138"/>
        <v/>
      </c>
      <c r="AJ1697" t="str">
        <f t="shared" si="139"/>
        <v/>
      </c>
      <c r="AL1697">
        <f t="shared" si="140"/>
        <v>0</v>
      </c>
    </row>
    <row r="1698" spans="1:38" x14ac:dyDescent="0.3">
      <c r="A1698">
        <v>1697</v>
      </c>
      <c r="B1698" t="s">
        <v>20</v>
      </c>
      <c r="C1698" t="s">
        <v>25</v>
      </c>
      <c r="D1698">
        <v>197</v>
      </c>
      <c r="E1698">
        <v>1553892833.0970399</v>
      </c>
      <c r="F1698">
        <v>5538916.9726421498</v>
      </c>
      <c r="G1698">
        <v>4484315031.2595997</v>
      </c>
      <c r="H1698">
        <v>127221568.527945</v>
      </c>
      <c r="I1698">
        <v>937252.72763630596</v>
      </c>
      <c r="J1698">
        <v>-4466764.6059398698</v>
      </c>
      <c r="K1698">
        <v>135.73880851623599</v>
      </c>
      <c r="L1698">
        <v>918993.56099863199</v>
      </c>
      <c r="M1698">
        <v>925401.31748126703</v>
      </c>
      <c r="Y1698" s="15">
        <f t="shared" si="134"/>
        <v>1</v>
      </c>
      <c r="Z1698" s="15">
        <f t="shared" si="135"/>
        <v>1</v>
      </c>
      <c r="AD1698" s="15">
        <f t="shared" si="136"/>
        <v>1</v>
      </c>
      <c r="AE1698" s="15">
        <f t="shared" si="137"/>
        <v>1</v>
      </c>
      <c r="AI1698" t="str">
        <f t="shared" si="138"/>
        <v/>
      </c>
      <c r="AJ1698" t="str">
        <f t="shared" si="139"/>
        <v/>
      </c>
      <c r="AL1698">
        <f t="shared" si="140"/>
        <v>0</v>
      </c>
    </row>
    <row r="1699" spans="1:38" x14ac:dyDescent="0.3">
      <c r="A1699">
        <v>1698</v>
      </c>
      <c r="B1699" t="s">
        <v>20</v>
      </c>
      <c r="C1699" t="s">
        <v>25</v>
      </c>
      <c r="D1699">
        <v>198</v>
      </c>
      <c r="E1699">
        <v>2344669173.4419799</v>
      </c>
      <c r="F1699">
        <v>5817129.5261798296</v>
      </c>
      <c r="G1699">
        <v>4485926981.1504602</v>
      </c>
      <c r="H1699">
        <v>186401305.76780501</v>
      </c>
      <c r="I1699">
        <v>1057126.4362639501</v>
      </c>
      <c r="J1699">
        <v>-5002165.5560627002</v>
      </c>
      <c r="K1699">
        <v>176.32829846406599</v>
      </c>
      <c r="L1699">
        <v>1030373.64156981</v>
      </c>
      <c r="M1699">
        <v>1039762.09817529</v>
      </c>
      <c r="Y1699" s="15">
        <f t="shared" si="134"/>
        <v>1</v>
      </c>
      <c r="Z1699" s="15">
        <f t="shared" si="135"/>
        <v>1</v>
      </c>
      <c r="AD1699" s="15">
        <f t="shared" si="136"/>
        <v>1</v>
      </c>
      <c r="AE1699" s="15">
        <f t="shared" si="137"/>
        <v>1</v>
      </c>
      <c r="AI1699" t="str">
        <f t="shared" si="138"/>
        <v/>
      </c>
      <c r="AJ1699" t="str">
        <f t="shared" si="139"/>
        <v/>
      </c>
      <c r="AL1699">
        <f t="shared" si="140"/>
        <v>0</v>
      </c>
    </row>
    <row r="1700" spans="1:38" x14ac:dyDescent="0.3">
      <c r="A1700">
        <v>1699</v>
      </c>
      <c r="B1700" t="s">
        <v>20</v>
      </c>
      <c r="C1700" t="s">
        <v>25</v>
      </c>
      <c r="D1700">
        <v>199</v>
      </c>
      <c r="E1700">
        <v>2343860417.7908001</v>
      </c>
      <c r="F1700">
        <v>5370206.8060486903</v>
      </c>
      <c r="G1700">
        <v>4484872719.6800604</v>
      </c>
      <c r="H1700">
        <v>159881856.390086</v>
      </c>
      <c r="I1700">
        <v>864795.082497405</v>
      </c>
      <c r="J1700">
        <v>-4401755.7186956396</v>
      </c>
      <c r="K1700">
        <v>184.87831351719799</v>
      </c>
      <c r="L1700">
        <v>841848.42736694298</v>
      </c>
      <c r="M1700">
        <v>849901.18142109702</v>
      </c>
      <c r="Y1700" s="15">
        <f t="shared" si="134"/>
        <v>1</v>
      </c>
      <c r="Z1700" s="15">
        <f t="shared" si="135"/>
        <v>1</v>
      </c>
      <c r="AD1700" s="15">
        <f t="shared" si="136"/>
        <v>1</v>
      </c>
      <c r="AE1700" s="15">
        <f t="shared" si="137"/>
        <v>1</v>
      </c>
      <c r="AI1700" t="str">
        <f t="shared" si="138"/>
        <v/>
      </c>
      <c r="AJ1700" t="str">
        <f t="shared" si="139"/>
        <v/>
      </c>
      <c r="AL1700">
        <f t="shared" si="140"/>
        <v>0</v>
      </c>
    </row>
    <row r="1701" spans="1:38" x14ac:dyDescent="0.3">
      <c r="A1701">
        <v>1700</v>
      </c>
      <c r="B1701" t="s">
        <v>20</v>
      </c>
      <c r="C1701" t="s">
        <v>25</v>
      </c>
      <c r="D1701">
        <v>200</v>
      </c>
      <c r="E1701">
        <v>1737735430.8954899</v>
      </c>
      <c r="F1701">
        <v>5592432.9107325096</v>
      </c>
      <c r="G1701">
        <v>4485229386.8646297</v>
      </c>
      <c r="H1701">
        <v>87214828.064860299</v>
      </c>
      <c r="I1701">
        <v>914971.94928845402</v>
      </c>
      <c r="J1701">
        <v>-4447593.2186851501</v>
      </c>
      <c r="K1701">
        <v>95.319674152507801</v>
      </c>
      <c r="L1701">
        <v>902454.65291065804</v>
      </c>
      <c r="M1701">
        <v>906847.39375154604</v>
      </c>
      <c r="Y1701" s="15">
        <f t="shared" si="134"/>
        <v>1</v>
      </c>
      <c r="Z1701" s="15">
        <f t="shared" si="135"/>
        <v>1</v>
      </c>
      <c r="AD1701" s="15">
        <f t="shared" si="136"/>
        <v>1</v>
      </c>
      <c r="AE1701" s="15">
        <f t="shared" si="137"/>
        <v>1</v>
      </c>
      <c r="AI1701" t="str">
        <f t="shared" si="138"/>
        <v/>
      </c>
      <c r="AJ1701" t="str">
        <f t="shared" si="139"/>
        <v/>
      </c>
      <c r="AL1701">
        <f t="shared" si="140"/>
        <v>0</v>
      </c>
    </row>
    <row r="1702" spans="1:38" x14ac:dyDescent="0.3">
      <c r="A1702">
        <v>1701</v>
      </c>
      <c r="B1702" t="s">
        <v>20</v>
      </c>
      <c r="C1702" t="s">
        <v>25</v>
      </c>
      <c r="D1702">
        <v>201</v>
      </c>
      <c r="E1702">
        <v>986805528.32336295</v>
      </c>
      <c r="F1702">
        <v>5752356.9892069399</v>
      </c>
      <c r="G1702">
        <v>4483857761.5965405</v>
      </c>
      <c r="H1702">
        <v>89897744.929119796</v>
      </c>
      <c r="I1702">
        <v>957351.97172557202</v>
      </c>
      <c r="J1702">
        <v>-4414637.5893249502</v>
      </c>
      <c r="K1702">
        <v>93.902501466711698</v>
      </c>
      <c r="L1702">
        <v>944449.616220881</v>
      </c>
      <c r="M1702">
        <v>948977.48727693805</v>
      </c>
      <c r="Y1702" s="15">
        <f t="shared" si="134"/>
        <v>1</v>
      </c>
      <c r="Z1702" s="15">
        <f t="shared" si="135"/>
        <v>1</v>
      </c>
      <c r="AD1702" s="15">
        <f t="shared" si="136"/>
        <v>1</v>
      </c>
      <c r="AE1702" s="15">
        <f t="shared" si="137"/>
        <v>1</v>
      </c>
      <c r="AI1702" t="str">
        <f t="shared" si="138"/>
        <v/>
      </c>
      <c r="AJ1702" t="str">
        <f t="shared" si="139"/>
        <v/>
      </c>
      <c r="AL1702">
        <f t="shared" si="140"/>
        <v>0</v>
      </c>
    </row>
    <row r="1703" spans="1:38" x14ac:dyDescent="0.3">
      <c r="A1703">
        <v>1702</v>
      </c>
      <c r="B1703" t="s">
        <v>20</v>
      </c>
      <c r="C1703" t="s">
        <v>25</v>
      </c>
      <c r="D1703">
        <v>202</v>
      </c>
      <c r="E1703">
        <v>1578483013.2118001</v>
      </c>
      <c r="F1703">
        <v>5320959.3658211799</v>
      </c>
      <c r="G1703">
        <v>4484093533.4657497</v>
      </c>
      <c r="H1703">
        <v>152608909.02384499</v>
      </c>
      <c r="I1703">
        <v>911246.10282222996</v>
      </c>
      <c r="J1703">
        <v>-4505879.0764665604</v>
      </c>
      <c r="K1703">
        <v>167.472770035667</v>
      </c>
      <c r="L1703">
        <v>889343.27979856997</v>
      </c>
      <c r="M1703">
        <v>897029.71801356995</v>
      </c>
      <c r="Y1703" s="15">
        <f t="shared" si="134"/>
        <v>1</v>
      </c>
      <c r="Z1703" s="15">
        <f t="shared" si="135"/>
        <v>1</v>
      </c>
      <c r="AD1703" s="15">
        <f t="shared" si="136"/>
        <v>1</v>
      </c>
      <c r="AE1703" s="15">
        <f t="shared" si="137"/>
        <v>1</v>
      </c>
      <c r="AI1703" t="str">
        <f t="shared" si="138"/>
        <v/>
      </c>
      <c r="AJ1703" t="str">
        <f t="shared" si="139"/>
        <v/>
      </c>
      <c r="AL1703">
        <f t="shared" si="140"/>
        <v>0</v>
      </c>
    </row>
    <row r="1704" spans="1:38" x14ac:dyDescent="0.3">
      <c r="A1704">
        <v>1703</v>
      </c>
      <c r="B1704" t="s">
        <v>20</v>
      </c>
      <c r="C1704" t="s">
        <v>25</v>
      </c>
      <c r="D1704">
        <v>203</v>
      </c>
      <c r="E1704">
        <v>991780432.40905404</v>
      </c>
      <c r="F1704">
        <v>5464440.50856438</v>
      </c>
      <c r="G1704">
        <v>4484039213.7729702</v>
      </c>
      <c r="H1704">
        <v>125478273.25391801</v>
      </c>
      <c r="I1704">
        <v>903395.25873924606</v>
      </c>
      <c r="J1704">
        <v>-4247556.1421747198</v>
      </c>
      <c r="K1704">
        <v>138.89631591495399</v>
      </c>
      <c r="L1704">
        <v>885386.29432180396</v>
      </c>
      <c r="M1704">
        <v>891706.24641936098</v>
      </c>
      <c r="Y1704" s="15">
        <f t="shared" si="134"/>
        <v>1</v>
      </c>
      <c r="Z1704" s="15">
        <f t="shared" si="135"/>
        <v>1</v>
      </c>
      <c r="AD1704" s="15">
        <f t="shared" si="136"/>
        <v>1</v>
      </c>
      <c r="AE1704" s="15">
        <f t="shared" si="137"/>
        <v>1</v>
      </c>
      <c r="AI1704" t="str">
        <f t="shared" si="138"/>
        <v/>
      </c>
      <c r="AJ1704" t="str">
        <f t="shared" si="139"/>
        <v/>
      </c>
      <c r="AL1704">
        <f t="shared" si="140"/>
        <v>0</v>
      </c>
    </row>
    <row r="1705" spans="1:38" x14ac:dyDescent="0.3">
      <c r="A1705">
        <v>1704</v>
      </c>
      <c r="B1705" t="s">
        <v>20</v>
      </c>
      <c r="C1705" t="s">
        <v>25</v>
      </c>
      <c r="D1705">
        <v>204</v>
      </c>
      <c r="E1705">
        <v>1960804095.5699999</v>
      </c>
      <c r="F1705">
        <v>5319585.2554589603</v>
      </c>
      <c r="G1705">
        <v>4483938267.4343004</v>
      </c>
      <c r="H1705">
        <v>106201001.45227399</v>
      </c>
      <c r="I1705">
        <v>890816.95214528998</v>
      </c>
      <c r="J1705">
        <v>-4322547.6604375802</v>
      </c>
      <c r="K1705">
        <v>119.217535315777</v>
      </c>
      <c r="L1705">
        <v>875574.71134412405</v>
      </c>
      <c r="M1705">
        <v>880923.72695045697</v>
      </c>
      <c r="Y1705" s="15">
        <f t="shared" si="134"/>
        <v>1</v>
      </c>
      <c r="Z1705" s="15">
        <f t="shared" si="135"/>
        <v>1</v>
      </c>
      <c r="AD1705" s="15">
        <f t="shared" si="136"/>
        <v>1</v>
      </c>
      <c r="AE1705" s="15">
        <f t="shared" si="137"/>
        <v>1</v>
      </c>
      <c r="AI1705" t="str">
        <f t="shared" si="138"/>
        <v/>
      </c>
      <c r="AJ1705" t="str">
        <f t="shared" si="139"/>
        <v/>
      </c>
      <c r="AL1705">
        <f t="shared" si="140"/>
        <v>0</v>
      </c>
    </row>
    <row r="1706" spans="1:38" x14ac:dyDescent="0.3">
      <c r="A1706">
        <v>1705</v>
      </c>
      <c r="B1706" t="s">
        <v>20</v>
      </c>
      <c r="C1706" t="s">
        <v>25</v>
      </c>
      <c r="D1706">
        <v>205</v>
      </c>
      <c r="E1706">
        <v>2097185538.81582</v>
      </c>
      <c r="F1706">
        <v>5969920.4161773296</v>
      </c>
      <c r="G1706">
        <v>4484707659.6785803</v>
      </c>
      <c r="H1706">
        <v>205140068.19389701</v>
      </c>
      <c r="I1706">
        <v>997149.38144721603</v>
      </c>
      <c r="J1706">
        <v>-4417608.2620077096</v>
      </c>
      <c r="K1706">
        <v>205.72651601725499</v>
      </c>
      <c r="L1706">
        <v>967707.15138704004</v>
      </c>
      <c r="M1706">
        <v>978039.42143391399</v>
      </c>
      <c r="Y1706" s="15">
        <f t="shared" si="134"/>
        <v>1</v>
      </c>
      <c r="Z1706" s="15">
        <f t="shared" si="135"/>
        <v>1</v>
      </c>
      <c r="AD1706" s="15">
        <f t="shared" si="136"/>
        <v>1</v>
      </c>
      <c r="AE1706" s="15">
        <f t="shared" si="137"/>
        <v>1</v>
      </c>
      <c r="AI1706" t="str">
        <f t="shared" si="138"/>
        <v/>
      </c>
      <c r="AJ1706" t="str">
        <f t="shared" si="139"/>
        <v/>
      </c>
      <c r="AL1706">
        <f t="shared" si="140"/>
        <v>0</v>
      </c>
    </row>
    <row r="1707" spans="1:38" x14ac:dyDescent="0.3">
      <c r="A1707">
        <v>1706</v>
      </c>
      <c r="B1707" t="s">
        <v>20</v>
      </c>
      <c r="C1707" t="s">
        <v>25</v>
      </c>
      <c r="D1707">
        <v>206</v>
      </c>
      <c r="E1707">
        <v>2050775286.6751499</v>
      </c>
      <c r="F1707">
        <v>5896391.11835841</v>
      </c>
      <c r="G1707">
        <v>4484960500.2873001</v>
      </c>
      <c r="H1707">
        <v>147858157.944543</v>
      </c>
      <c r="I1707">
        <v>947112.25933370995</v>
      </c>
      <c r="J1707">
        <v>-4596534.63144207</v>
      </c>
      <c r="K1707">
        <v>156.114712366368</v>
      </c>
      <c r="L1707">
        <v>925891.27632047306</v>
      </c>
      <c r="M1707">
        <v>933338.43391365698</v>
      </c>
      <c r="Y1707" s="15">
        <f t="shared" si="134"/>
        <v>1</v>
      </c>
      <c r="Z1707" s="15">
        <f t="shared" si="135"/>
        <v>1</v>
      </c>
      <c r="AD1707" s="15">
        <f t="shared" si="136"/>
        <v>1</v>
      </c>
      <c r="AE1707" s="15">
        <f t="shared" si="137"/>
        <v>1</v>
      </c>
      <c r="AI1707" t="str">
        <f t="shared" si="138"/>
        <v/>
      </c>
      <c r="AJ1707" t="str">
        <f t="shared" si="139"/>
        <v/>
      </c>
      <c r="AL1707">
        <f t="shared" si="140"/>
        <v>0</v>
      </c>
    </row>
    <row r="1708" spans="1:38" x14ac:dyDescent="0.3">
      <c r="A1708">
        <v>1707</v>
      </c>
      <c r="B1708" t="s">
        <v>20</v>
      </c>
      <c r="C1708" t="s">
        <v>25</v>
      </c>
      <c r="D1708">
        <v>207</v>
      </c>
      <c r="E1708">
        <v>1618959367.9334099</v>
      </c>
      <c r="F1708">
        <v>5535924.0667848503</v>
      </c>
      <c r="G1708">
        <v>4483030448.4011002</v>
      </c>
      <c r="H1708">
        <v>131251768.90662099</v>
      </c>
      <c r="I1708">
        <v>859764.48037566803</v>
      </c>
      <c r="J1708">
        <v>-4104528.5388555499</v>
      </c>
      <c r="K1708">
        <v>152.66014344913501</v>
      </c>
      <c r="L1708">
        <v>840926.88901686401</v>
      </c>
      <c r="M1708">
        <v>847537.63421361102</v>
      </c>
      <c r="Y1708" s="15">
        <f t="shared" si="134"/>
        <v>1</v>
      </c>
      <c r="Z1708" s="15">
        <f t="shared" si="135"/>
        <v>1</v>
      </c>
      <c r="AD1708" s="15">
        <f t="shared" si="136"/>
        <v>1</v>
      </c>
      <c r="AE1708" s="15">
        <f t="shared" si="137"/>
        <v>1</v>
      </c>
      <c r="AI1708" t="str">
        <f t="shared" si="138"/>
        <v/>
      </c>
      <c r="AJ1708" t="str">
        <f t="shared" si="139"/>
        <v/>
      </c>
      <c r="AL1708">
        <f t="shared" si="140"/>
        <v>0</v>
      </c>
    </row>
    <row r="1709" spans="1:38" x14ac:dyDescent="0.3">
      <c r="A1709">
        <v>1708</v>
      </c>
      <c r="B1709" t="s">
        <v>20</v>
      </c>
      <c r="C1709" t="s">
        <v>25</v>
      </c>
      <c r="D1709">
        <v>208</v>
      </c>
      <c r="E1709">
        <v>2154921986.7762699</v>
      </c>
      <c r="F1709">
        <v>5944652.1756779002</v>
      </c>
      <c r="G1709">
        <v>4484491620.6756697</v>
      </c>
      <c r="H1709">
        <v>170639026.68358299</v>
      </c>
      <c r="I1709">
        <v>992760.33024004498</v>
      </c>
      <c r="J1709">
        <v>-4342233.8645563098</v>
      </c>
      <c r="K1709">
        <v>171.88340577863701</v>
      </c>
      <c r="L1709">
        <v>968269.77836934</v>
      </c>
      <c r="M1709">
        <v>976864.33778307703</v>
      </c>
      <c r="Y1709" s="15">
        <f t="shared" si="134"/>
        <v>1</v>
      </c>
      <c r="Z1709" s="15">
        <f t="shared" si="135"/>
        <v>1</v>
      </c>
      <c r="AD1709" s="15">
        <f t="shared" si="136"/>
        <v>1</v>
      </c>
      <c r="AE1709" s="15">
        <f t="shared" si="137"/>
        <v>1</v>
      </c>
      <c r="AI1709" t="str">
        <f t="shared" si="138"/>
        <v/>
      </c>
      <c r="AJ1709" t="str">
        <f t="shared" si="139"/>
        <v/>
      </c>
      <c r="AL1709">
        <f t="shared" si="140"/>
        <v>0</v>
      </c>
    </row>
    <row r="1710" spans="1:38" x14ac:dyDescent="0.3">
      <c r="A1710">
        <v>1709</v>
      </c>
      <c r="B1710" t="s">
        <v>20</v>
      </c>
      <c r="C1710" t="s">
        <v>25</v>
      </c>
      <c r="D1710">
        <v>209</v>
      </c>
      <c r="E1710">
        <v>1751918384.1597099</v>
      </c>
      <c r="F1710">
        <v>5461634.9702794002</v>
      </c>
      <c r="G1710">
        <v>4484687762.62286</v>
      </c>
      <c r="H1710">
        <v>59682188.710554801</v>
      </c>
      <c r="I1710">
        <v>904669.08305265801</v>
      </c>
      <c r="J1710">
        <v>-4436372.4727659198</v>
      </c>
      <c r="K1710">
        <v>65.971292518549404</v>
      </c>
      <c r="L1710">
        <v>896103.34186917497</v>
      </c>
      <c r="M1710">
        <v>899109.34891682398</v>
      </c>
      <c r="Y1710" s="15">
        <f t="shared" si="134"/>
        <v>1</v>
      </c>
      <c r="Z1710" s="15">
        <f t="shared" si="135"/>
        <v>1</v>
      </c>
      <c r="AD1710" s="15">
        <f t="shared" si="136"/>
        <v>1</v>
      </c>
      <c r="AE1710" s="15">
        <f t="shared" si="137"/>
        <v>1</v>
      </c>
      <c r="AI1710" t="str">
        <f t="shared" si="138"/>
        <v/>
      </c>
      <c r="AJ1710" t="str">
        <f t="shared" si="139"/>
        <v/>
      </c>
      <c r="AL1710">
        <f t="shared" si="140"/>
        <v>0</v>
      </c>
    </row>
    <row r="1711" spans="1:38" x14ac:dyDescent="0.3">
      <c r="A1711">
        <v>1710</v>
      </c>
      <c r="B1711" t="s">
        <v>20</v>
      </c>
      <c r="C1711" t="s">
        <v>25</v>
      </c>
      <c r="D1711">
        <v>210</v>
      </c>
      <c r="E1711">
        <v>1175046590.10303</v>
      </c>
      <c r="F1711">
        <v>5703263.0589784198</v>
      </c>
      <c r="G1711">
        <v>4483823649.9214897</v>
      </c>
      <c r="H1711">
        <v>92059691.880717993</v>
      </c>
      <c r="I1711">
        <v>939446.00912670803</v>
      </c>
      <c r="J1711">
        <v>-4631986.02810001</v>
      </c>
      <c r="K1711">
        <v>97.993595146883493</v>
      </c>
      <c r="L1711">
        <v>926233.36543654802</v>
      </c>
      <c r="M1711">
        <v>930870.127066385</v>
      </c>
      <c r="Y1711" s="15">
        <f t="shared" si="134"/>
        <v>1</v>
      </c>
      <c r="Z1711" s="15">
        <f t="shared" si="135"/>
        <v>1</v>
      </c>
      <c r="AD1711" s="15">
        <f t="shared" si="136"/>
        <v>1</v>
      </c>
      <c r="AE1711" s="15">
        <f t="shared" si="137"/>
        <v>1</v>
      </c>
      <c r="AI1711" t="str">
        <f t="shared" si="138"/>
        <v/>
      </c>
      <c r="AJ1711" t="str">
        <f t="shared" si="139"/>
        <v/>
      </c>
      <c r="AL1711">
        <f t="shared" si="140"/>
        <v>0</v>
      </c>
    </row>
    <row r="1712" spans="1:38" x14ac:dyDescent="0.3">
      <c r="A1712">
        <v>1711</v>
      </c>
      <c r="B1712" t="s">
        <v>20</v>
      </c>
      <c r="C1712" t="s">
        <v>25</v>
      </c>
      <c r="D1712">
        <v>211</v>
      </c>
      <c r="E1712">
        <v>1401055207.54983</v>
      </c>
      <c r="F1712">
        <v>5550778.1720484104</v>
      </c>
      <c r="G1712">
        <v>4482140554.6979103</v>
      </c>
      <c r="H1712">
        <v>91594746.356994599</v>
      </c>
      <c r="I1712">
        <v>934991.11500769097</v>
      </c>
      <c r="J1712">
        <v>-4354501.4560689898</v>
      </c>
      <c r="K1712">
        <v>97.963226480757697</v>
      </c>
      <c r="L1712">
        <v>921845.20149460202</v>
      </c>
      <c r="M1712">
        <v>926458.54525804997</v>
      </c>
      <c r="Y1712" s="15">
        <f t="shared" si="134"/>
        <v>1</v>
      </c>
      <c r="Z1712" s="15">
        <f t="shared" si="135"/>
        <v>1</v>
      </c>
      <c r="AD1712" s="15">
        <f t="shared" si="136"/>
        <v>1</v>
      </c>
      <c r="AE1712" s="15">
        <f t="shared" si="137"/>
        <v>1</v>
      </c>
      <c r="AI1712" t="str">
        <f t="shared" si="138"/>
        <v/>
      </c>
      <c r="AJ1712" t="str">
        <f t="shared" si="139"/>
        <v/>
      </c>
      <c r="AL1712">
        <f t="shared" si="140"/>
        <v>0</v>
      </c>
    </row>
    <row r="1713" spans="1:38" x14ac:dyDescent="0.3">
      <c r="A1713">
        <v>1712</v>
      </c>
      <c r="B1713" t="s">
        <v>20</v>
      </c>
      <c r="C1713" t="s">
        <v>25</v>
      </c>
      <c r="D1713">
        <v>212</v>
      </c>
      <c r="E1713">
        <v>2021505093.16851</v>
      </c>
      <c r="F1713">
        <v>5833324.7738596098</v>
      </c>
      <c r="G1713">
        <v>4484941147.2305298</v>
      </c>
      <c r="H1713">
        <v>75514157.275518894</v>
      </c>
      <c r="I1713">
        <v>940998.03735111805</v>
      </c>
      <c r="J1713">
        <v>-4450924.1266641598</v>
      </c>
      <c r="K1713">
        <v>80.2490061383008</v>
      </c>
      <c r="L1713">
        <v>930160.05133073404</v>
      </c>
      <c r="M1713">
        <v>933963.46561348299</v>
      </c>
      <c r="Y1713" s="15">
        <f t="shared" si="134"/>
        <v>1</v>
      </c>
      <c r="Z1713" s="15">
        <f t="shared" si="135"/>
        <v>1</v>
      </c>
      <c r="AD1713" s="15">
        <f t="shared" si="136"/>
        <v>1</v>
      </c>
      <c r="AE1713" s="15">
        <f t="shared" si="137"/>
        <v>1</v>
      </c>
      <c r="AI1713" t="str">
        <f t="shared" si="138"/>
        <v/>
      </c>
      <c r="AJ1713" t="str">
        <f t="shared" si="139"/>
        <v/>
      </c>
      <c r="AL1713">
        <f t="shared" si="140"/>
        <v>0</v>
      </c>
    </row>
    <row r="1714" spans="1:38" x14ac:dyDescent="0.3">
      <c r="A1714">
        <v>1713</v>
      </c>
      <c r="B1714" t="s">
        <v>20</v>
      </c>
      <c r="C1714" t="s">
        <v>25</v>
      </c>
      <c r="D1714">
        <v>213</v>
      </c>
      <c r="E1714">
        <v>1840257018.7239201</v>
      </c>
      <c r="F1714">
        <v>5950373.0245469697</v>
      </c>
      <c r="G1714">
        <v>4485490597.9297304</v>
      </c>
      <c r="H1714">
        <v>147068003.04225701</v>
      </c>
      <c r="I1714">
        <v>1011454.11875329</v>
      </c>
      <c r="J1714">
        <v>-4890040.0906391097</v>
      </c>
      <c r="K1714">
        <v>145.40254502451501</v>
      </c>
      <c r="L1714">
        <v>990346.54080334399</v>
      </c>
      <c r="M1714">
        <v>997753.90074070601</v>
      </c>
      <c r="Y1714" s="15">
        <f t="shared" si="134"/>
        <v>1</v>
      </c>
      <c r="Z1714" s="15">
        <f t="shared" si="135"/>
        <v>1</v>
      </c>
      <c r="AD1714" s="15">
        <f t="shared" si="136"/>
        <v>1</v>
      </c>
      <c r="AE1714" s="15">
        <f t="shared" si="137"/>
        <v>1</v>
      </c>
      <c r="AI1714" t="str">
        <f t="shared" si="138"/>
        <v/>
      </c>
      <c r="AJ1714" t="str">
        <f t="shared" si="139"/>
        <v/>
      </c>
      <c r="AL1714">
        <f t="shared" si="140"/>
        <v>0</v>
      </c>
    </row>
    <row r="1715" spans="1:38" x14ac:dyDescent="0.3">
      <c r="A1715">
        <v>1714</v>
      </c>
      <c r="B1715" t="s">
        <v>20</v>
      </c>
      <c r="C1715" t="s">
        <v>25</v>
      </c>
      <c r="D1715">
        <v>214</v>
      </c>
      <c r="E1715">
        <v>1748588543.3630099</v>
      </c>
      <c r="F1715">
        <v>5562731.3172947196</v>
      </c>
      <c r="G1715">
        <v>4483036222.64748</v>
      </c>
      <c r="H1715">
        <v>114977040.54604</v>
      </c>
      <c r="I1715">
        <v>919378.78836728795</v>
      </c>
      <c r="J1715">
        <v>-4516841.3163423501</v>
      </c>
      <c r="K1715">
        <v>125.059487994308</v>
      </c>
      <c r="L1715">
        <v>902876.98786971299</v>
      </c>
      <c r="M1715">
        <v>908668.02539139905</v>
      </c>
      <c r="Y1715" s="15">
        <f t="shared" si="134"/>
        <v>1</v>
      </c>
      <c r="Z1715" s="15">
        <f t="shared" si="135"/>
        <v>1</v>
      </c>
      <c r="AD1715" s="15">
        <f t="shared" si="136"/>
        <v>1</v>
      </c>
      <c r="AE1715" s="15">
        <f t="shared" si="137"/>
        <v>1</v>
      </c>
      <c r="AI1715" t="str">
        <f t="shared" si="138"/>
        <v/>
      </c>
      <c r="AJ1715" t="str">
        <f t="shared" si="139"/>
        <v/>
      </c>
      <c r="AL1715">
        <f t="shared" si="140"/>
        <v>0</v>
      </c>
    </row>
    <row r="1716" spans="1:38" x14ac:dyDescent="0.3">
      <c r="A1716">
        <v>1715</v>
      </c>
      <c r="B1716" t="s">
        <v>20</v>
      </c>
      <c r="C1716" t="s">
        <v>25</v>
      </c>
      <c r="D1716">
        <v>215</v>
      </c>
      <c r="E1716">
        <v>1946878448.5987</v>
      </c>
      <c r="F1716">
        <v>5521846.4416528596</v>
      </c>
      <c r="G1716">
        <v>4485338522.9201002</v>
      </c>
      <c r="H1716">
        <v>116839469.483575</v>
      </c>
      <c r="I1716">
        <v>883570.27902510203</v>
      </c>
      <c r="J1716">
        <v>-4459081.9299755096</v>
      </c>
      <c r="K1716">
        <v>132.235626590441</v>
      </c>
      <c r="L1716">
        <v>866801.17793758202</v>
      </c>
      <c r="M1716">
        <v>872686.02023809601</v>
      </c>
      <c r="Y1716" s="15">
        <f t="shared" si="134"/>
        <v>1</v>
      </c>
      <c r="Z1716" s="15">
        <f t="shared" si="135"/>
        <v>1</v>
      </c>
      <c r="AD1716" s="15">
        <f t="shared" si="136"/>
        <v>1</v>
      </c>
      <c r="AE1716" s="15">
        <f t="shared" si="137"/>
        <v>1</v>
      </c>
      <c r="AI1716" t="str">
        <f t="shared" si="138"/>
        <v/>
      </c>
      <c r="AJ1716" t="str">
        <f t="shared" si="139"/>
        <v/>
      </c>
      <c r="AL1716">
        <f t="shared" si="140"/>
        <v>0</v>
      </c>
    </row>
    <row r="1717" spans="1:38" x14ac:dyDescent="0.3">
      <c r="A1717">
        <v>1716</v>
      </c>
      <c r="B1717" t="s">
        <v>20</v>
      </c>
      <c r="C1717" t="s">
        <v>25</v>
      </c>
      <c r="D1717">
        <v>216</v>
      </c>
      <c r="E1717">
        <v>1888451014.18521</v>
      </c>
      <c r="F1717">
        <v>5549999.63405341</v>
      </c>
      <c r="G1717">
        <v>4485671221.8228197</v>
      </c>
      <c r="H1717">
        <v>111972975.471384</v>
      </c>
      <c r="I1717">
        <v>926382.47281707195</v>
      </c>
      <c r="J1717">
        <v>-4652771.2654752703</v>
      </c>
      <c r="K1717">
        <v>120.871215461235</v>
      </c>
      <c r="L1717">
        <v>910311.82346331002</v>
      </c>
      <c r="M1717">
        <v>915951.555528861</v>
      </c>
      <c r="Y1717" s="15">
        <f t="shared" si="134"/>
        <v>1</v>
      </c>
      <c r="Z1717" s="15">
        <f t="shared" si="135"/>
        <v>1</v>
      </c>
      <c r="AD1717" s="15">
        <f t="shared" si="136"/>
        <v>1</v>
      </c>
      <c r="AE1717" s="15">
        <f t="shared" si="137"/>
        <v>1</v>
      </c>
      <c r="AI1717" t="str">
        <f t="shared" si="138"/>
        <v/>
      </c>
      <c r="AJ1717" t="str">
        <f t="shared" si="139"/>
        <v/>
      </c>
      <c r="AL1717">
        <f t="shared" si="140"/>
        <v>0</v>
      </c>
    </row>
    <row r="1718" spans="1:38" x14ac:dyDescent="0.3">
      <c r="A1718">
        <v>1717</v>
      </c>
      <c r="B1718" t="s">
        <v>20</v>
      </c>
      <c r="C1718" t="s">
        <v>25</v>
      </c>
      <c r="D1718">
        <v>217</v>
      </c>
      <c r="E1718">
        <v>1416696163.9916101</v>
      </c>
      <c r="F1718">
        <v>5675448.5729187001</v>
      </c>
      <c r="G1718">
        <v>4485015591.0181999</v>
      </c>
      <c r="H1718">
        <v>110660375.710115</v>
      </c>
      <c r="I1718">
        <v>930563.42238769098</v>
      </c>
      <c r="J1718">
        <v>-4480971.0978336297</v>
      </c>
      <c r="K1718">
        <v>118.91760738475701</v>
      </c>
      <c r="L1718">
        <v>914681.16072673094</v>
      </c>
      <c r="M1718">
        <v>920254.78120659199</v>
      </c>
      <c r="Y1718" s="15">
        <f t="shared" ref="Y1718:Y1781" si="141">IF(K1718&lt;cet_BRA_lo,1,0)</f>
        <v>1</v>
      </c>
      <c r="Z1718" s="15">
        <f t="shared" ref="Z1718:Z1781" si="142">IF(K1718&lt;cet_BRA_hi,1,0)</f>
        <v>1</v>
      </c>
      <c r="AD1718" s="15">
        <f t="shared" ref="AD1718:AD1781" si="143">IF(L1718&lt;0,0,1)</f>
        <v>1</v>
      </c>
      <c r="AE1718" s="15">
        <f t="shared" ref="AE1718:AE1781" si="144">IF(M1718&lt;0,0,1)</f>
        <v>1</v>
      </c>
      <c r="AI1718" t="str">
        <f t="shared" ref="AI1718:AI1781" si="145">IF(Y1718&lt;&gt;AD1718,"ERROR!","")</f>
        <v/>
      </c>
      <c r="AJ1718" t="str">
        <f t="shared" ref="AJ1718:AJ1781" si="146">IF(Z1718&lt;&gt;AE1718,"ERROR!","")</f>
        <v/>
      </c>
      <c r="AL1718">
        <f t="shared" si="140"/>
        <v>0</v>
      </c>
    </row>
    <row r="1719" spans="1:38" x14ac:dyDescent="0.3">
      <c r="A1719">
        <v>1718</v>
      </c>
      <c r="B1719" t="s">
        <v>20</v>
      </c>
      <c r="C1719" t="s">
        <v>25</v>
      </c>
      <c r="D1719">
        <v>218</v>
      </c>
      <c r="E1719">
        <v>2344432171.1149702</v>
      </c>
      <c r="F1719">
        <v>5409201.3968544202</v>
      </c>
      <c r="G1719">
        <v>4483358869.6477604</v>
      </c>
      <c r="H1719">
        <v>137330554.56725401</v>
      </c>
      <c r="I1719">
        <v>912599.78959813504</v>
      </c>
      <c r="J1719">
        <v>-4287480.1082210504</v>
      </c>
      <c r="K1719">
        <v>150.482781316142</v>
      </c>
      <c r="L1719">
        <v>892889.75529104494</v>
      </c>
      <c r="M1719">
        <v>899806.670099393</v>
      </c>
      <c r="Y1719" s="15">
        <f t="shared" si="141"/>
        <v>1</v>
      </c>
      <c r="Z1719" s="15">
        <f t="shared" si="142"/>
        <v>1</v>
      </c>
      <c r="AD1719" s="15">
        <f t="shared" si="143"/>
        <v>1</v>
      </c>
      <c r="AE1719" s="15">
        <f t="shared" si="144"/>
        <v>1</v>
      </c>
      <c r="AI1719" t="str">
        <f t="shared" si="145"/>
        <v/>
      </c>
      <c r="AJ1719" t="str">
        <f t="shared" si="146"/>
        <v/>
      </c>
      <c r="AL1719">
        <f t="shared" si="140"/>
        <v>0</v>
      </c>
    </row>
    <row r="1720" spans="1:38" x14ac:dyDescent="0.3">
      <c r="A1720">
        <v>1719</v>
      </c>
      <c r="B1720" t="s">
        <v>20</v>
      </c>
      <c r="C1720" t="s">
        <v>25</v>
      </c>
      <c r="D1720">
        <v>219</v>
      </c>
      <c r="E1720">
        <v>2829922487.0330901</v>
      </c>
      <c r="F1720">
        <v>6194192.37860421</v>
      </c>
      <c r="G1720">
        <v>4484580339.7519197</v>
      </c>
      <c r="H1720">
        <v>176966157.67447099</v>
      </c>
      <c r="I1720">
        <v>1011430.89062961</v>
      </c>
      <c r="J1720">
        <v>-4691528.6401300402</v>
      </c>
      <c r="K1720">
        <v>174.96613887708301</v>
      </c>
      <c r="L1720">
        <v>986032.25265025103</v>
      </c>
      <c r="M1720">
        <v>994945.49006090697</v>
      </c>
      <c r="Y1720" s="15">
        <f t="shared" si="141"/>
        <v>1</v>
      </c>
      <c r="Z1720" s="15">
        <f t="shared" si="142"/>
        <v>1</v>
      </c>
      <c r="AD1720" s="15">
        <f t="shared" si="143"/>
        <v>1</v>
      </c>
      <c r="AE1720" s="15">
        <f t="shared" si="144"/>
        <v>1</v>
      </c>
      <c r="AI1720" t="str">
        <f t="shared" si="145"/>
        <v/>
      </c>
      <c r="AJ1720" t="str">
        <f t="shared" si="146"/>
        <v/>
      </c>
      <c r="AL1720">
        <f t="shared" si="140"/>
        <v>0</v>
      </c>
    </row>
    <row r="1721" spans="1:38" x14ac:dyDescent="0.3">
      <c r="A1721">
        <v>1720</v>
      </c>
      <c r="B1721" t="s">
        <v>20</v>
      </c>
      <c r="C1721" t="s">
        <v>25</v>
      </c>
      <c r="D1721">
        <v>220</v>
      </c>
      <c r="E1721">
        <v>1174516181.5615699</v>
      </c>
      <c r="F1721">
        <v>5767505.1877478799</v>
      </c>
      <c r="G1721">
        <v>4483703527.1832504</v>
      </c>
      <c r="H1721">
        <v>65782138.628589898</v>
      </c>
      <c r="I1721">
        <v>951860.62335244799</v>
      </c>
      <c r="J1721">
        <v>-4617010.0174074201</v>
      </c>
      <c r="K1721">
        <v>69.109002951404307</v>
      </c>
      <c r="L1721">
        <v>942419.40167203604</v>
      </c>
      <c r="M1721">
        <v>945732.64430939895</v>
      </c>
      <c r="Y1721" s="15">
        <f t="shared" si="141"/>
        <v>1</v>
      </c>
      <c r="Z1721" s="15">
        <f t="shared" si="142"/>
        <v>1</v>
      </c>
      <c r="AD1721" s="15">
        <f t="shared" si="143"/>
        <v>1</v>
      </c>
      <c r="AE1721" s="15">
        <f t="shared" si="144"/>
        <v>1</v>
      </c>
      <c r="AI1721" t="str">
        <f t="shared" si="145"/>
        <v/>
      </c>
      <c r="AJ1721" t="str">
        <f t="shared" si="146"/>
        <v/>
      </c>
      <c r="AL1721">
        <f t="shared" si="140"/>
        <v>0</v>
      </c>
    </row>
    <row r="1722" spans="1:38" x14ac:dyDescent="0.3">
      <c r="A1722">
        <v>1721</v>
      </c>
      <c r="B1722" t="s">
        <v>20</v>
      </c>
      <c r="C1722" t="s">
        <v>25</v>
      </c>
      <c r="D1722">
        <v>221</v>
      </c>
      <c r="E1722">
        <v>1776813580.14149</v>
      </c>
      <c r="F1722">
        <v>5527755.6134772599</v>
      </c>
      <c r="G1722">
        <v>4483892339.7058001</v>
      </c>
      <c r="H1722">
        <v>79746896.0782886</v>
      </c>
      <c r="I1722">
        <v>916449.12616083201</v>
      </c>
      <c r="J1722">
        <v>-4683024.48743439</v>
      </c>
      <c r="K1722">
        <v>87.0172645724072</v>
      </c>
      <c r="L1722">
        <v>905003.64658390905</v>
      </c>
      <c r="M1722">
        <v>909020.25081405905</v>
      </c>
      <c r="Y1722" s="15">
        <f t="shared" si="141"/>
        <v>1</v>
      </c>
      <c r="Z1722" s="15">
        <f t="shared" si="142"/>
        <v>1</v>
      </c>
      <c r="AD1722" s="15">
        <f t="shared" si="143"/>
        <v>1</v>
      </c>
      <c r="AE1722" s="15">
        <f t="shared" si="144"/>
        <v>1</v>
      </c>
      <c r="AI1722" t="str">
        <f t="shared" si="145"/>
        <v/>
      </c>
      <c r="AJ1722" t="str">
        <f t="shared" si="146"/>
        <v/>
      </c>
      <c r="AL1722">
        <f t="shared" si="140"/>
        <v>0</v>
      </c>
    </row>
    <row r="1723" spans="1:38" x14ac:dyDescent="0.3">
      <c r="A1723">
        <v>1722</v>
      </c>
      <c r="B1723" t="s">
        <v>20</v>
      </c>
      <c r="C1723" t="s">
        <v>25</v>
      </c>
      <c r="D1723">
        <v>222</v>
      </c>
      <c r="E1723">
        <v>1725576724.6925001</v>
      </c>
      <c r="F1723">
        <v>5870072.8484752504</v>
      </c>
      <c r="G1723">
        <v>4486124663.8129902</v>
      </c>
      <c r="H1723">
        <v>126938744.67859501</v>
      </c>
      <c r="I1723">
        <v>918560.24753294897</v>
      </c>
      <c r="J1723">
        <v>-4938134.0242557498</v>
      </c>
      <c r="K1723">
        <v>138.19316154767699</v>
      </c>
      <c r="L1723">
        <v>900341.67250135401</v>
      </c>
      <c r="M1723">
        <v>906735.18402242195</v>
      </c>
      <c r="Y1723" s="15">
        <f t="shared" si="141"/>
        <v>1</v>
      </c>
      <c r="Z1723" s="15">
        <f t="shared" si="142"/>
        <v>1</v>
      </c>
      <c r="AD1723" s="15">
        <f t="shared" si="143"/>
        <v>1</v>
      </c>
      <c r="AE1723" s="15">
        <f t="shared" si="144"/>
        <v>1</v>
      </c>
      <c r="AI1723" t="str">
        <f t="shared" si="145"/>
        <v/>
      </c>
      <c r="AJ1723" t="str">
        <f t="shared" si="146"/>
        <v/>
      </c>
      <c r="AL1723">
        <f t="shared" si="140"/>
        <v>0</v>
      </c>
    </row>
    <row r="1724" spans="1:38" x14ac:dyDescent="0.3">
      <c r="A1724">
        <v>1723</v>
      </c>
      <c r="B1724" t="s">
        <v>20</v>
      </c>
      <c r="C1724" t="s">
        <v>25</v>
      </c>
      <c r="D1724">
        <v>223</v>
      </c>
      <c r="E1724">
        <v>1650900305.53158</v>
      </c>
      <c r="F1724">
        <v>5554115.4130428201</v>
      </c>
      <c r="G1724">
        <v>4483968259.2997999</v>
      </c>
      <c r="H1724">
        <v>92182356.304887995</v>
      </c>
      <c r="I1724">
        <v>901654.30482472898</v>
      </c>
      <c r="J1724">
        <v>-4261808.5738248797</v>
      </c>
      <c r="K1724">
        <v>102.23691697763</v>
      </c>
      <c r="L1724">
        <v>888424.05602100701</v>
      </c>
      <c r="M1724">
        <v>893066.99587807595</v>
      </c>
      <c r="Y1724" s="15">
        <f t="shared" si="141"/>
        <v>1</v>
      </c>
      <c r="Z1724" s="15">
        <f t="shared" si="142"/>
        <v>1</v>
      </c>
      <c r="AD1724" s="15">
        <f t="shared" si="143"/>
        <v>1</v>
      </c>
      <c r="AE1724" s="15">
        <f t="shared" si="144"/>
        <v>1</v>
      </c>
      <c r="AI1724" t="str">
        <f t="shared" si="145"/>
        <v/>
      </c>
      <c r="AJ1724" t="str">
        <f t="shared" si="146"/>
        <v/>
      </c>
      <c r="AL1724">
        <f t="shared" si="140"/>
        <v>0</v>
      </c>
    </row>
    <row r="1725" spans="1:38" x14ac:dyDescent="0.3">
      <c r="A1725">
        <v>1724</v>
      </c>
      <c r="B1725" t="s">
        <v>20</v>
      </c>
      <c r="C1725" t="s">
        <v>25</v>
      </c>
      <c r="D1725">
        <v>224</v>
      </c>
      <c r="E1725">
        <v>2342005024.5675802</v>
      </c>
      <c r="F1725">
        <v>5483086.0706412196</v>
      </c>
      <c r="G1725">
        <v>4485013340.0917101</v>
      </c>
      <c r="H1725">
        <v>125481827.061369</v>
      </c>
      <c r="I1725">
        <v>873485.73827127903</v>
      </c>
      <c r="J1725">
        <v>-4352003.8542661704</v>
      </c>
      <c r="K1725">
        <v>143.65641196353201</v>
      </c>
      <c r="L1725">
        <v>855476.26380225399</v>
      </c>
      <c r="M1725">
        <v>861796.39489408897</v>
      </c>
      <c r="Y1725" s="15">
        <f t="shared" si="141"/>
        <v>1</v>
      </c>
      <c r="Z1725" s="15">
        <f t="shared" si="142"/>
        <v>1</v>
      </c>
      <c r="AD1725" s="15">
        <f t="shared" si="143"/>
        <v>1</v>
      </c>
      <c r="AE1725" s="15">
        <f t="shared" si="144"/>
        <v>1</v>
      </c>
      <c r="AI1725" t="str">
        <f t="shared" si="145"/>
        <v/>
      </c>
      <c r="AJ1725" t="str">
        <f t="shared" si="146"/>
        <v/>
      </c>
      <c r="AL1725">
        <f t="shared" si="140"/>
        <v>0</v>
      </c>
    </row>
    <row r="1726" spans="1:38" x14ac:dyDescent="0.3">
      <c r="A1726">
        <v>1725</v>
      </c>
      <c r="B1726" t="s">
        <v>20</v>
      </c>
      <c r="C1726" t="s">
        <v>25</v>
      </c>
      <c r="D1726">
        <v>225</v>
      </c>
      <c r="E1726">
        <v>1703098969.7795899</v>
      </c>
      <c r="F1726">
        <v>6122056.5538936798</v>
      </c>
      <c r="G1726">
        <v>4487915669.5911503</v>
      </c>
      <c r="H1726">
        <v>175484337.89083999</v>
      </c>
      <c r="I1726">
        <v>963339.57539976202</v>
      </c>
      <c r="J1726">
        <v>-5242772.1526222201</v>
      </c>
      <c r="K1726">
        <v>182.162492201172</v>
      </c>
      <c r="L1726">
        <v>938153.61200593004</v>
      </c>
      <c r="M1726">
        <v>946992.21474233596</v>
      </c>
      <c r="Y1726" s="15">
        <f t="shared" si="141"/>
        <v>1</v>
      </c>
      <c r="Z1726" s="15">
        <f t="shared" si="142"/>
        <v>1</v>
      </c>
      <c r="AD1726" s="15">
        <f t="shared" si="143"/>
        <v>1</v>
      </c>
      <c r="AE1726" s="15">
        <f t="shared" si="144"/>
        <v>1</v>
      </c>
      <c r="AI1726" t="str">
        <f t="shared" si="145"/>
        <v/>
      </c>
      <c r="AJ1726" t="str">
        <f t="shared" si="146"/>
        <v/>
      </c>
      <c r="AL1726">
        <f t="shared" si="140"/>
        <v>0</v>
      </c>
    </row>
    <row r="1727" spans="1:38" x14ac:dyDescent="0.3">
      <c r="A1727">
        <v>1726</v>
      </c>
      <c r="B1727" t="s">
        <v>20</v>
      </c>
      <c r="C1727" t="s">
        <v>25</v>
      </c>
      <c r="D1727">
        <v>226</v>
      </c>
      <c r="E1727">
        <v>1625809861.16926</v>
      </c>
      <c r="F1727">
        <v>5834725.6364671402</v>
      </c>
      <c r="G1727">
        <v>4483136566.40518</v>
      </c>
      <c r="H1727">
        <v>65038240.151519999</v>
      </c>
      <c r="I1727">
        <v>918278.58296244801</v>
      </c>
      <c r="J1727">
        <v>-3965028.2514285999</v>
      </c>
      <c r="K1727">
        <v>70.826262703090507</v>
      </c>
      <c r="L1727">
        <v>908944.12750423804</v>
      </c>
      <c r="M1727">
        <v>912219.90227869002</v>
      </c>
      <c r="Y1727" s="15">
        <f t="shared" si="141"/>
        <v>1</v>
      </c>
      <c r="Z1727" s="15">
        <f t="shared" si="142"/>
        <v>1</v>
      </c>
      <c r="AD1727" s="15">
        <f t="shared" si="143"/>
        <v>1</v>
      </c>
      <c r="AE1727" s="15">
        <f t="shared" si="144"/>
        <v>1</v>
      </c>
      <c r="AI1727" t="str">
        <f t="shared" si="145"/>
        <v/>
      </c>
      <c r="AJ1727" t="str">
        <f t="shared" si="146"/>
        <v/>
      </c>
      <c r="AL1727">
        <f t="shared" si="140"/>
        <v>0</v>
      </c>
    </row>
    <row r="1728" spans="1:38" x14ac:dyDescent="0.3">
      <c r="A1728">
        <v>1727</v>
      </c>
      <c r="B1728" t="s">
        <v>20</v>
      </c>
      <c r="C1728" t="s">
        <v>25</v>
      </c>
      <c r="D1728">
        <v>227</v>
      </c>
      <c r="E1728">
        <v>1910975674.2885499</v>
      </c>
      <c r="F1728">
        <v>5774248.5672375802</v>
      </c>
      <c r="G1728">
        <v>4484342700.5581903</v>
      </c>
      <c r="H1728">
        <v>232215546.79288</v>
      </c>
      <c r="I1728">
        <v>980612.05455711903</v>
      </c>
      <c r="J1728">
        <v>-4394169.3352766</v>
      </c>
      <c r="K1728">
        <v>236.80674300680201</v>
      </c>
      <c r="L1728">
        <v>947283.88218972296</v>
      </c>
      <c r="M1728">
        <v>958979.86025812698</v>
      </c>
      <c r="Y1728" s="15">
        <f t="shared" si="141"/>
        <v>1</v>
      </c>
      <c r="Z1728" s="15">
        <f t="shared" si="142"/>
        <v>1</v>
      </c>
      <c r="AD1728" s="15">
        <f t="shared" si="143"/>
        <v>1</v>
      </c>
      <c r="AE1728" s="15">
        <f t="shared" si="144"/>
        <v>1</v>
      </c>
      <c r="AI1728" t="str">
        <f t="shared" si="145"/>
        <v/>
      </c>
      <c r="AJ1728" t="str">
        <f t="shared" si="146"/>
        <v/>
      </c>
      <c r="AL1728">
        <f t="shared" si="140"/>
        <v>0</v>
      </c>
    </row>
    <row r="1729" spans="1:38" x14ac:dyDescent="0.3">
      <c r="A1729">
        <v>1728</v>
      </c>
      <c r="B1729" t="s">
        <v>20</v>
      </c>
      <c r="C1729" t="s">
        <v>25</v>
      </c>
      <c r="D1729">
        <v>228</v>
      </c>
      <c r="E1729">
        <v>1621401098.6795101</v>
      </c>
      <c r="F1729">
        <v>5795060.2259954996</v>
      </c>
      <c r="G1729">
        <v>4485601951.9246998</v>
      </c>
      <c r="H1729">
        <v>128450708.138642</v>
      </c>
      <c r="I1729">
        <v>966191.63237185299</v>
      </c>
      <c r="J1729">
        <v>-4566602.0078506498</v>
      </c>
      <c r="K1729">
        <v>132.94537422489901</v>
      </c>
      <c r="L1729">
        <v>947756.05645678705</v>
      </c>
      <c r="M1729">
        <v>954225.72089575103</v>
      </c>
      <c r="Y1729" s="15">
        <f t="shared" si="141"/>
        <v>1</v>
      </c>
      <c r="Z1729" s="15">
        <f t="shared" si="142"/>
        <v>1</v>
      </c>
      <c r="AD1729" s="15">
        <f t="shared" si="143"/>
        <v>1</v>
      </c>
      <c r="AE1729" s="15">
        <f t="shared" si="144"/>
        <v>1</v>
      </c>
      <c r="AI1729" t="str">
        <f t="shared" si="145"/>
        <v/>
      </c>
      <c r="AJ1729" t="str">
        <f t="shared" si="146"/>
        <v/>
      </c>
      <c r="AL1729">
        <f t="shared" si="140"/>
        <v>0</v>
      </c>
    </row>
    <row r="1730" spans="1:38" x14ac:dyDescent="0.3">
      <c r="A1730">
        <v>1729</v>
      </c>
      <c r="B1730" t="s">
        <v>20</v>
      </c>
      <c r="C1730" t="s">
        <v>25</v>
      </c>
      <c r="D1730">
        <v>229</v>
      </c>
      <c r="E1730">
        <v>2192353975.22293</v>
      </c>
      <c r="F1730">
        <v>5222443.9069940401</v>
      </c>
      <c r="G1730">
        <v>4482577722.0356598</v>
      </c>
      <c r="H1730">
        <v>201150768.44807401</v>
      </c>
      <c r="I1730">
        <v>863502.257440574</v>
      </c>
      <c r="J1730">
        <v>-4141435.9306621598</v>
      </c>
      <c r="K1730">
        <v>232.94758839923099</v>
      </c>
      <c r="L1730">
        <v>834632.58193753404</v>
      </c>
      <c r="M1730">
        <v>844763.92330853001</v>
      </c>
      <c r="Y1730" s="15">
        <f t="shared" si="141"/>
        <v>1</v>
      </c>
      <c r="Z1730" s="15">
        <f t="shared" si="142"/>
        <v>1</v>
      </c>
      <c r="AD1730" s="15">
        <f t="shared" si="143"/>
        <v>1</v>
      </c>
      <c r="AE1730" s="15">
        <f t="shared" si="144"/>
        <v>1</v>
      </c>
      <c r="AI1730" t="str">
        <f t="shared" si="145"/>
        <v/>
      </c>
      <c r="AJ1730" t="str">
        <f t="shared" si="146"/>
        <v/>
      </c>
      <c r="AL1730">
        <f t="shared" ref="AL1730:AL1793" si="147">IF(H1730&lt;0,1,0)</f>
        <v>0</v>
      </c>
    </row>
    <row r="1731" spans="1:38" x14ac:dyDescent="0.3">
      <c r="A1731">
        <v>1730</v>
      </c>
      <c r="B1731" t="s">
        <v>20</v>
      </c>
      <c r="C1731" t="s">
        <v>25</v>
      </c>
      <c r="D1731">
        <v>230</v>
      </c>
      <c r="E1731">
        <v>1521005593.03614</v>
      </c>
      <c r="F1731">
        <v>5119610.80326939</v>
      </c>
      <c r="G1731">
        <v>4482345556.9005003</v>
      </c>
      <c r="H1731">
        <v>127873752.94322</v>
      </c>
      <c r="I1731">
        <v>856574.87271024496</v>
      </c>
      <c r="J1731">
        <v>-4095825.7746820399</v>
      </c>
      <c r="K1731">
        <v>149.28496856161701</v>
      </c>
      <c r="L1731">
        <v>838222.10288834001</v>
      </c>
      <c r="M1731">
        <v>844662.707880573</v>
      </c>
      <c r="Y1731" s="15">
        <f t="shared" si="141"/>
        <v>1</v>
      </c>
      <c r="Z1731" s="15">
        <f t="shared" si="142"/>
        <v>1</v>
      </c>
      <c r="AD1731" s="15">
        <f t="shared" si="143"/>
        <v>1</v>
      </c>
      <c r="AE1731" s="15">
        <f t="shared" si="144"/>
        <v>1</v>
      </c>
      <c r="AI1731" t="str">
        <f t="shared" si="145"/>
        <v/>
      </c>
      <c r="AJ1731" t="str">
        <f t="shared" si="146"/>
        <v/>
      </c>
      <c r="AL1731">
        <f t="shared" si="147"/>
        <v>0</v>
      </c>
    </row>
    <row r="1732" spans="1:38" x14ac:dyDescent="0.3">
      <c r="A1732">
        <v>1731</v>
      </c>
      <c r="B1732" t="s">
        <v>20</v>
      </c>
      <c r="C1732" t="s">
        <v>25</v>
      </c>
      <c r="D1732">
        <v>231</v>
      </c>
      <c r="E1732">
        <v>1597361170.9523699</v>
      </c>
      <c r="F1732">
        <v>5688100.2387193004</v>
      </c>
      <c r="G1732">
        <v>4483608198.1330996</v>
      </c>
      <c r="H1732">
        <v>119585176.469761</v>
      </c>
      <c r="I1732">
        <v>998834.62013954797</v>
      </c>
      <c r="J1732">
        <v>-4515938.4949264498</v>
      </c>
      <c r="K1732">
        <v>119.72470122536799</v>
      </c>
      <c r="L1732">
        <v>981671.448125383</v>
      </c>
      <c r="M1732">
        <v>987694.58318508603</v>
      </c>
      <c r="Y1732" s="15">
        <f t="shared" si="141"/>
        <v>1</v>
      </c>
      <c r="Z1732" s="15">
        <f t="shared" si="142"/>
        <v>1</v>
      </c>
      <c r="AD1732" s="15">
        <f t="shared" si="143"/>
        <v>1</v>
      </c>
      <c r="AE1732" s="15">
        <f t="shared" si="144"/>
        <v>1</v>
      </c>
      <c r="AI1732" t="str">
        <f t="shared" si="145"/>
        <v/>
      </c>
      <c r="AJ1732" t="str">
        <f t="shared" si="146"/>
        <v/>
      </c>
      <c r="AL1732">
        <f t="shared" si="147"/>
        <v>0</v>
      </c>
    </row>
    <row r="1733" spans="1:38" x14ac:dyDescent="0.3">
      <c r="A1733">
        <v>1732</v>
      </c>
      <c r="B1733" t="s">
        <v>20</v>
      </c>
      <c r="C1733" t="s">
        <v>25</v>
      </c>
      <c r="D1733">
        <v>232</v>
      </c>
      <c r="E1733">
        <v>2349379199.9492698</v>
      </c>
      <c r="F1733">
        <v>5839628.2466091299</v>
      </c>
      <c r="G1733">
        <v>4483833094.1380701</v>
      </c>
      <c r="H1733">
        <v>78686183.015133902</v>
      </c>
      <c r="I1733">
        <v>957798.66694546503</v>
      </c>
      <c r="J1733">
        <v>-4498813.6014556903</v>
      </c>
      <c r="K1733">
        <v>82.153155700324305</v>
      </c>
      <c r="L1733">
        <v>946505.42363475799</v>
      </c>
      <c r="M1733">
        <v>950468.60303226998</v>
      </c>
      <c r="Y1733" s="15">
        <f t="shared" si="141"/>
        <v>1</v>
      </c>
      <c r="Z1733" s="15">
        <f t="shared" si="142"/>
        <v>1</v>
      </c>
      <c r="AD1733" s="15">
        <f t="shared" si="143"/>
        <v>1</v>
      </c>
      <c r="AE1733" s="15">
        <f t="shared" si="144"/>
        <v>1</v>
      </c>
      <c r="AI1733" t="str">
        <f t="shared" si="145"/>
        <v/>
      </c>
      <c r="AJ1733" t="str">
        <f t="shared" si="146"/>
        <v/>
      </c>
      <c r="AL1733">
        <f t="shared" si="147"/>
        <v>0</v>
      </c>
    </row>
    <row r="1734" spans="1:38" x14ac:dyDescent="0.3">
      <c r="A1734">
        <v>1733</v>
      </c>
      <c r="B1734" t="s">
        <v>20</v>
      </c>
      <c r="C1734" t="s">
        <v>25</v>
      </c>
      <c r="D1734">
        <v>233</v>
      </c>
      <c r="E1734">
        <v>1924895720.3757601</v>
      </c>
      <c r="F1734">
        <v>5939063.03305302</v>
      </c>
      <c r="G1734">
        <v>4484666353.3702202</v>
      </c>
      <c r="H1734">
        <v>212533335.49641699</v>
      </c>
      <c r="I1734">
        <v>1053928.10139562</v>
      </c>
      <c r="J1734">
        <v>-4762519.9602947198</v>
      </c>
      <c r="K1734">
        <v>201.65828695048501</v>
      </c>
      <c r="L1734">
        <v>1023424.77060201</v>
      </c>
      <c r="M1734">
        <v>1034129.41663067</v>
      </c>
      <c r="Y1734" s="15">
        <f t="shared" si="141"/>
        <v>1</v>
      </c>
      <c r="Z1734" s="15">
        <f t="shared" si="142"/>
        <v>1</v>
      </c>
      <c r="AD1734" s="15">
        <f t="shared" si="143"/>
        <v>1</v>
      </c>
      <c r="AE1734" s="15">
        <f t="shared" si="144"/>
        <v>1</v>
      </c>
      <c r="AI1734" t="str">
        <f t="shared" si="145"/>
        <v/>
      </c>
      <c r="AJ1734" t="str">
        <f t="shared" si="146"/>
        <v/>
      </c>
      <c r="AL1734">
        <f t="shared" si="147"/>
        <v>0</v>
      </c>
    </row>
    <row r="1735" spans="1:38" x14ac:dyDescent="0.3">
      <c r="A1735">
        <v>1734</v>
      </c>
      <c r="B1735" t="s">
        <v>20</v>
      </c>
      <c r="C1735" t="s">
        <v>25</v>
      </c>
      <c r="D1735">
        <v>234</v>
      </c>
      <c r="E1735">
        <v>1616574832.6213601</v>
      </c>
      <c r="F1735">
        <v>6100822.9509874796</v>
      </c>
      <c r="G1735">
        <v>4484735665.4521599</v>
      </c>
      <c r="H1735">
        <v>108647139.129062</v>
      </c>
      <c r="I1735">
        <v>991892.73803418002</v>
      </c>
      <c r="J1735">
        <v>-4824053.1891288804</v>
      </c>
      <c r="K1735">
        <v>109.535169442201</v>
      </c>
      <c r="L1735">
        <v>976299.42126393202</v>
      </c>
      <c r="M1735">
        <v>981771.64125091606</v>
      </c>
      <c r="Y1735" s="15">
        <f t="shared" si="141"/>
        <v>1</v>
      </c>
      <c r="Z1735" s="15">
        <f t="shared" si="142"/>
        <v>1</v>
      </c>
      <c r="AD1735" s="15">
        <f t="shared" si="143"/>
        <v>1</v>
      </c>
      <c r="AE1735" s="15">
        <f t="shared" si="144"/>
        <v>1</v>
      </c>
      <c r="AI1735" t="str">
        <f t="shared" si="145"/>
        <v/>
      </c>
      <c r="AJ1735" t="str">
        <f t="shared" si="146"/>
        <v/>
      </c>
      <c r="AL1735">
        <f t="shared" si="147"/>
        <v>0</v>
      </c>
    </row>
    <row r="1736" spans="1:38" x14ac:dyDescent="0.3">
      <c r="A1736">
        <v>1735</v>
      </c>
      <c r="B1736" t="s">
        <v>20</v>
      </c>
      <c r="C1736" t="s">
        <v>25</v>
      </c>
      <c r="D1736">
        <v>235</v>
      </c>
      <c r="E1736">
        <v>1376746086.5915899</v>
      </c>
      <c r="F1736">
        <v>5415609.2638300704</v>
      </c>
      <c r="G1736">
        <v>4484011007.5573997</v>
      </c>
      <c r="H1736">
        <v>46601606.097725198</v>
      </c>
      <c r="I1736">
        <v>887598.32018253603</v>
      </c>
      <c r="J1736">
        <v>-4327183.5734815598</v>
      </c>
      <c r="K1736">
        <v>52.503035481344199</v>
      </c>
      <c r="L1736">
        <v>880909.93784951395</v>
      </c>
      <c r="M1736">
        <v>883257.11645318195</v>
      </c>
      <c r="Y1736" s="15">
        <f t="shared" si="141"/>
        <v>1</v>
      </c>
      <c r="Z1736" s="15">
        <f t="shared" si="142"/>
        <v>1</v>
      </c>
      <c r="AD1736" s="15">
        <f t="shared" si="143"/>
        <v>1</v>
      </c>
      <c r="AE1736" s="15">
        <f t="shared" si="144"/>
        <v>1</v>
      </c>
      <c r="AI1736" t="str">
        <f t="shared" si="145"/>
        <v/>
      </c>
      <c r="AJ1736" t="str">
        <f t="shared" si="146"/>
        <v/>
      </c>
      <c r="AL1736">
        <f t="shared" si="147"/>
        <v>0</v>
      </c>
    </row>
    <row r="1737" spans="1:38" x14ac:dyDescent="0.3">
      <c r="A1737">
        <v>1736</v>
      </c>
      <c r="B1737" t="s">
        <v>20</v>
      </c>
      <c r="C1737" t="s">
        <v>25</v>
      </c>
      <c r="D1737">
        <v>236</v>
      </c>
      <c r="E1737">
        <v>2152713898.1799302</v>
      </c>
      <c r="F1737">
        <v>5841077.0901728002</v>
      </c>
      <c r="G1737">
        <v>4485389702.24123</v>
      </c>
      <c r="H1737">
        <v>141795197.15181699</v>
      </c>
      <c r="I1737">
        <v>934606.39402500901</v>
      </c>
      <c r="J1737">
        <v>-4427391.4845151901</v>
      </c>
      <c r="K1737">
        <v>151.716485205239</v>
      </c>
      <c r="L1737">
        <v>914255.58273432602</v>
      </c>
      <c r="M1737">
        <v>921397.36776550603</v>
      </c>
      <c r="Y1737" s="15">
        <f t="shared" si="141"/>
        <v>1</v>
      </c>
      <c r="Z1737" s="15">
        <f t="shared" si="142"/>
        <v>1</v>
      </c>
      <c r="AD1737" s="15">
        <f t="shared" si="143"/>
        <v>1</v>
      </c>
      <c r="AE1737" s="15">
        <f t="shared" si="144"/>
        <v>1</v>
      </c>
      <c r="AI1737" t="str">
        <f t="shared" si="145"/>
        <v/>
      </c>
      <c r="AJ1737" t="str">
        <f t="shared" si="146"/>
        <v/>
      </c>
      <c r="AL1737">
        <f t="shared" si="147"/>
        <v>0</v>
      </c>
    </row>
    <row r="1738" spans="1:38" x14ac:dyDescent="0.3">
      <c r="A1738">
        <v>1737</v>
      </c>
      <c r="B1738" t="s">
        <v>20</v>
      </c>
      <c r="C1738" t="s">
        <v>25</v>
      </c>
      <c r="D1738">
        <v>237</v>
      </c>
      <c r="E1738">
        <v>2132753168.8740201</v>
      </c>
      <c r="F1738">
        <v>5251289.1337907203</v>
      </c>
      <c r="G1738">
        <v>4484290735.6552296</v>
      </c>
      <c r="H1738">
        <v>134516365.76785401</v>
      </c>
      <c r="I1738">
        <v>811193.26584037195</v>
      </c>
      <c r="J1738">
        <v>-4153797.6366367298</v>
      </c>
      <c r="K1738">
        <v>165.825298892859</v>
      </c>
      <c r="L1738">
        <v>791887.13114584505</v>
      </c>
      <c r="M1738">
        <v>798662.30397811602</v>
      </c>
      <c r="Y1738" s="15">
        <f t="shared" si="141"/>
        <v>1</v>
      </c>
      <c r="Z1738" s="15">
        <f t="shared" si="142"/>
        <v>1</v>
      </c>
      <c r="AD1738" s="15">
        <f t="shared" si="143"/>
        <v>1</v>
      </c>
      <c r="AE1738" s="15">
        <f t="shared" si="144"/>
        <v>1</v>
      </c>
      <c r="AI1738" t="str">
        <f t="shared" si="145"/>
        <v/>
      </c>
      <c r="AJ1738" t="str">
        <f t="shared" si="146"/>
        <v/>
      </c>
      <c r="AL1738">
        <f t="shared" si="147"/>
        <v>0</v>
      </c>
    </row>
    <row r="1739" spans="1:38" x14ac:dyDescent="0.3">
      <c r="A1739">
        <v>1738</v>
      </c>
      <c r="B1739" t="s">
        <v>20</v>
      </c>
      <c r="C1739" t="s">
        <v>25</v>
      </c>
      <c r="D1739">
        <v>238</v>
      </c>
      <c r="E1739">
        <v>1386285213.5688801</v>
      </c>
      <c r="F1739">
        <v>5758016.9028517203</v>
      </c>
      <c r="G1739">
        <v>4482930817.2877703</v>
      </c>
      <c r="H1739">
        <v>135183791.878833</v>
      </c>
      <c r="I1739">
        <v>1063101.8692510701</v>
      </c>
      <c r="J1739">
        <v>-5064917.7707652999</v>
      </c>
      <c r="K1739">
        <v>127.159772538136</v>
      </c>
      <c r="L1739">
        <v>1043699.9438449499</v>
      </c>
      <c r="M1739">
        <v>1050508.7328638399</v>
      </c>
      <c r="Y1739" s="15">
        <f t="shared" si="141"/>
        <v>1</v>
      </c>
      <c r="Z1739" s="15">
        <f t="shared" si="142"/>
        <v>1</v>
      </c>
      <c r="AD1739" s="15">
        <f t="shared" si="143"/>
        <v>1</v>
      </c>
      <c r="AE1739" s="15">
        <f t="shared" si="144"/>
        <v>1</v>
      </c>
      <c r="AI1739" t="str">
        <f t="shared" si="145"/>
        <v/>
      </c>
      <c r="AJ1739" t="str">
        <f t="shared" si="146"/>
        <v/>
      </c>
      <c r="AL1739">
        <f t="shared" si="147"/>
        <v>0</v>
      </c>
    </row>
    <row r="1740" spans="1:38" x14ac:dyDescent="0.3">
      <c r="A1740">
        <v>1739</v>
      </c>
      <c r="B1740" t="s">
        <v>20</v>
      </c>
      <c r="C1740" t="s">
        <v>25</v>
      </c>
      <c r="D1740">
        <v>239</v>
      </c>
      <c r="E1740">
        <v>1674844422.4160099</v>
      </c>
      <c r="F1740">
        <v>5494720.0204050401</v>
      </c>
      <c r="G1740">
        <v>4484936228.3684702</v>
      </c>
      <c r="H1740">
        <v>138573659.67040399</v>
      </c>
      <c r="I1740">
        <v>889451.542892528</v>
      </c>
      <c r="J1740">
        <v>-4393078.4225587798</v>
      </c>
      <c r="K1740">
        <v>155.79675000591601</v>
      </c>
      <c r="L1740">
        <v>869563.09494465904</v>
      </c>
      <c r="M1740">
        <v>876542.62110794894</v>
      </c>
      <c r="Y1740" s="15">
        <f t="shared" si="141"/>
        <v>1</v>
      </c>
      <c r="Z1740" s="15">
        <f t="shared" si="142"/>
        <v>1</v>
      </c>
      <c r="AD1740" s="15">
        <f t="shared" si="143"/>
        <v>1</v>
      </c>
      <c r="AE1740" s="15">
        <f t="shared" si="144"/>
        <v>1</v>
      </c>
      <c r="AI1740" t="str">
        <f t="shared" si="145"/>
        <v/>
      </c>
      <c r="AJ1740" t="str">
        <f t="shared" si="146"/>
        <v/>
      </c>
      <c r="AL1740">
        <f t="shared" si="147"/>
        <v>0</v>
      </c>
    </row>
    <row r="1741" spans="1:38" x14ac:dyDescent="0.3">
      <c r="A1741">
        <v>1740</v>
      </c>
      <c r="B1741" t="s">
        <v>20</v>
      </c>
      <c r="C1741" t="s">
        <v>25</v>
      </c>
      <c r="D1741">
        <v>240</v>
      </c>
      <c r="E1741">
        <v>1231334405.3132401</v>
      </c>
      <c r="F1741">
        <v>5227845.0189653505</v>
      </c>
      <c r="G1741">
        <v>4482018070.0155201</v>
      </c>
      <c r="H1741">
        <v>97445191.779728696</v>
      </c>
      <c r="I1741">
        <v>814339.27672773995</v>
      </c>
      <c r="J1741">
        <v>-4026005.8345413199</v>
      </c>
      <c r="K1741">
        <v>119.66166260737501</v>
      </c>
      <c r="L1741">
        <v>800353.69224443496</v>
      </c>
      <c r="M1741">
        <v>805261.70482872403</v>
      </c>
      <c r="Y1741" s="15">
        <f t="shared" si="141"/>
        <v>1</v>
      </c>
      <c r="Z1741" s="15">
        <f t="shared" si="142"/>
        <v>1</v>
      </c>
      <c r="AD1741" s="15">
        <f t="shared" si="143"/>
        <v>1</v>
      </c>
      <c r="AE1741" s="15">
        <f t="shared" si="144"/>
        <v>1</v>
      </c>
      <c r="AI1741" t="str">
        <f t="shared" si="145"/>
        <v/>
      </c>
      <c r="AJ1741" t="str">
        <f t="shared" si="146"/>
        <v/>
      </c>
      <c r="AL1741">
        <f t="shared" si="147"/>
        <v>0</v>
      </c>
    </row>
    <row r="1742" spans="1:38" x14ac:dyDescent="0.3">
      <c r="A1742">
        <v>1741</v>
      </c>
      <c r="B1742" t="s">
        <v>20</v>
      </c>
      <c r="C1742" t="s">
        <v>25</v>
      </c>
      <c r="D1742">
        <v>241</v>
      </c>
      <c r="E1742">
        <v>1768103857.0790601</v>
      </c>
      <c r="F1742">
        <v>5548239.0098851305</v>
      </c>
      <c r="G1742">
        <v>4482367941.3571501</v>
      </c>
      <c r="H1742">
        <v>153574683.18164101</v>
      </c>
      <c r="I1742">
        <v>943473.15242748999</v>
      </c>
      <c r="J1742">
        <v>-4133421.1451892899</v>
      </c>
      <c r="K1742">
        <v>162.77589117030399</v>
      </c>
      <c r="L1742">
        <v>921431.71901342506</v>
      </c>
      <c r="M1742">
        <v>929166.80028236599</v>
      </c>
      <c r="Y1742" s="15">
        <f t="shared" si="141"/>
        <v>1</v>
      </c>
      <c r="Z1742" s="15">
        <f t="shared" si="142"/>
        <v>1</v>
      </c>
      <c r="AD1742" s="15">
        <f t="shared" si="143"/>
        <v>1</v>
      </c>
      <c r="AE1742" s="15">
        <f t="shared" si="144"/>
        <v>1</v>
      </c>
      <c r="AI1742" t="str">
        <f t="shared" si="145"/>
        <v/>
      </c>
      <c r="AJ1742" t="str">
        <f t="shared" si="146"/>
        <v/>
      </c>
      <c r="AL1742">
        <f t="shared" si="147"/>
        <v>0</v>
      </c>
    </row>
    <row r="1743" spans="1:38" x14ac:dyDescent="0.3">
      <c r="A1743">
        <v>1742</v>
      </c>
      <c r="B1743" t="s">
        <v>20</v>
      </c>
      <c r="C1743" t="s">
        <v>25</v>
      </c>
      <c r="D1743">
        <v>242</v>
      </c>
      <c r="E1743">
        <v>1715999650.2385499</v>
      </c>
      <c r="F1743">
        <v>5484889.7194816098</v>
      </c>
      <c r="G1743">
        <v>4483757710.3179798</v>
      </c>
      <c r="H1743">
        <v>131354174.365163</v>
      </c>
      <c r="I1743">
        <v>904244.558282607</v>
      </c>
      <c r="J1743">
        <v>-4414855.2978630103</v>
      </c>
      <c r="K1743">
        <v>145.26399209373</v>
      </c>
      <c r="L1743">
        <v>885392.26942907996</v>
      </c>
      <c r="M1743">
        <v>892008.17247168999</v>
      </c>
      <c r="Y1743" s="15">
        <f t="shared" si="141"/>
        <v>1</v>
      </c>
      <c r="Z1743" s="15">
        <f t="shared" si="142"/>
        <v>1</v>
      </c>
      <c r="AD1743" s="15">
        <f t="shared" si="143"/>
        <v>1</v>
      </c>
      <c r="AE1743" s="15">
        <f t="shared" si="144"/>
        <v>1</v>
      </c>
      <c r="AI1743" t="str">
        <f t="shared" si="145"/>
        <v/>
      </c>
      <c r="AJ1743" t="str">
        <f t="shared" si="146"/>
        <v/>
      </c>
      <c r="AL1743">
        <f t="shared" si="147"/>
        <v>0</v>
      </c>
    </row>
    <row r="1744" spans="1:38" x14ac:dyDescent="0.3">
      <c r="A1744">
        <v>1743</v>
      </c>
      <c r="B1744" t="s">
        <v>20</v>
      </c>
      <c r="C1744" t="s">
        <v>25</v>
      </c>
      <c r="D1744">
        <v>243</v>
      </c>
      <c r="E1744">
        <v>1433711582.3201201</v>
      </c>
      <c r="F1744">
        <v>5036188.05858244</v>
      </c>
      <c r="G1744">
        <v>4481606484.0082302</v>
      </c>
      <c r="H1744">
        <v>152917481.16231099</v>
      </c>
      <c r="I1744">
        <v>806477.30120800203</v>
      </c>
      <c r="J1744">
        <v>-3647659.97610569</v>
      </c>
      <c r="K1744">
        <v>189.611636847385</v>
      </c>
      <c r="L1744">
        <v>784530.19111760298</v>
      </c>
      <c r="M1744">
        <v>792232.171155766</v>
      </c>
      <c r="Y1744" s="15">
        <f t="shared" si="141"/>
        <v>1</v>
      </c>
      <c r="Z1744" s="15">
        <f t="shared" si="142"/>
        <v>1</v>
      </c>
      <c r="AD1744" s="15">
        <f t="shared" si="143"/>
        <v>1</v>
      </c>
      <c r="AE1744" s="15">
        <f t="shared" si="144"/>
        <v>1</v>
      </c>
      <c r="AI1744" t="str">
        <f t="shared" si="145"/>
        <v/>
      </c>
      <c r="AJ1744" t="str">
        <f t="shared" si="146"/>
        <v/>
      </c>
      <c r="AL1744">
        <f t="shared" si="147"/>
        <v>0</v>
      </c>
    </row>
    <row r="1745" spans="1:38" x14ac:dyDescent="0.3">
      <c r="A1745">
        <v>1744</v>
      </c>
      <c r="B1745" t="s">
        <v>20</v>
      </c>
      <c r="C1745" t="s">
        <v>25</v>
      </c>
      <c r="D1745">
        <v>244</v>
      </c>
      <c r="E1745">
        <v>1626458727.4323001</v>
      </c>
      <c r="F1745">
        <v>5761426.9155374998</v>
      </c>
      <c r="G1745">
        <v>4484587298.6361399</v>
      </c>
      <c r="H1745">
        <v>112456514.784545</v>
      </c>
      <c r="I1745">
        <v>942556.77088380605</v>
      </c>
      <c r="J1745">
        <v>-4316696.1834602403</v>
      </c>
      <c r="K1745">
        <v>119.31007050015501</v>
      </c>
      <c r="L1745">
        <v>926416.72272450302</v>
      </c>
      <c r="M1745">
        <v>932080.80916804494</v>
      </c>
      <c r="Y1745" s="15">
        <f t="shared" si="141"/>
        <v>1</v>
      </c>
      <c r="Z1745" s="15">
        <f t="shared" si="142"/>
        <v>1</v>
      </c>
      <c r="AD1745" s="15">
        <f t="shared" si="143"/>
        <v>1</v>
      </c>
      <c r="AE1745" s="15">
        <f t="shared" si="144"/>
        <v>1</v>
      </c>
      <c r="AI1745" t="str">
        <f t="shared" si="145"/>
        <v/>
      </c>
      <c r="AJ1745" t="str">
        <f t="shared" si="146"/>
        <v/>
      </c>
      <c r="AL1745">
        <f t="shared" si="147"/>
        <v>0</v>
      </c>
    </row>
    <row r="1746" spans="1:38" x14ac:dyDescent="0.3">
      <c r="A1746">
        <v>1745</v>
      </c>
      <c r="B1746" t="s">
        <v>20</v>
      </c>
      <c r="C1746" t="s">
        <v>25</v>
      </c>
      <c r="D1746">
        <v>245</v>
      </c>
      <c r="E1746">
        <v>1767044795.6940401</v>
      </c>
      <c r="F1746">
        <v>5213153.7408917705</v>
      </c>
      <c r="G1746">
        <v>4481463151.3505096</v>
      </c>
      <c r="H1746">
        <v>135202204.565543</v>
      </c>
      <c r="I1746">
        <v>862279.99358799495</v>
      </c>
      <c r="J1746">
        <v>-3929210.6018924699</v>
      </c>
      <c r="K1746">
        <v>156.79617475868801</v>
      </c>
      <c r="L1746">
        <v>842875.42554573796</v>
      </c>
      <c r="M1746">
        <v>849685.141954644</v>
      </c>
      <c r="Y1746" s="15">
        <f t="shared" si="141"/>
        <v>1</v>
      </c>
      <c r="Z1746" s="15">
        <f t="shared" si="142"/>
        <v>1</v>
      </c>
      <c r="AD1746" s="15">
        <f t="shared" si="143"/>
        <v>1</v>
      </c>
      <c r="AE1746" s="15">
        <f t="shared" si="144"/>
        <v>1</v>
      </c>
      <c r="AI1746" t="str">
        <f t="shared" si="145"/>
        <v/>
      </c>
      <c r="AJ1746" t="str">
        <f t="shared" si="146"/>
        <v/>
      </c>
      <c r="AL1746">
        <f t="shared" si="147"/>
        <v>0</v>
      </c>
    </row>
    <row r="1747" spans="1:38" x14ac:dyDescent="0.3">
      <c r="A1747">
        <v>1746</v>
      </c>
      <c r="B1747" t="s">
        <v>20</v>
      </c>
      <c r="C1747" t="s">
        <v>25</v>
      </c>
      <c r="D1747">
        <v>246</v>
      </c>
      <c r="E1747">
        <v>1819139111.2460699</v>
      </c>
      <c r="F1747">
        <v>5381803.2498466801</v>
      </c>
      <c r="G1747">
        <v>4483644004.8920002</v>
      </c>
      <c r="H1747">
        <v>97002688.979452401</v>
      </c>
      <c r="I1747">
        <v>823467.56200390297</v>
      </c>
      <c r="J1747">
        <v>-3701512.8028287902</v>
      </c>
      <c r="K1747">
        <v>117.79782647831</v>
      </c>
      <c r="L1747">
        <v>809545.48666029295</v>
      </c>
      <c r="M1747">
        <v>814431.21174868196</v>
      </c>
      <c r="Y1747" s="15">
        <f t="shared" si="141"/>
        <v>1</v>
      </c>
      <c r="Z1747" s="15">
        <f t="shared" si="142"/>
        <v>1</v>
      </c>
      <c r="AD1747" s="15">
        <f t="shared" si="143"/>
        <v>1</v>
      </c>
      <c r="AE1747" s="15">
        <f t="shared" si="144"/>
        <v>1</v>
      </c>
      <c r="AI1747" t="str">
        <f t="shared" si="145"/>
        <v/>
      </c>
      <c r="AJ1747" t="str">
        <f t="shared" si="146"/>
        <v/>
      </c>
      <c r="AL1747">
        <f t="shared" si="147"/>
        <v>0</v>
      </c>
    </row>
    <row r="1748" spans="1:38" x14ac:dyDescent="0.3">
      <c r="A1748">
        <v>1747</v>
      </c>
      <c r="B1748" t="s">
        <v>20</v>
      </c>
      <c r="C1748" t="s">
        <v>25</v>
      </c>
      <c r="D1748">
        <v>247</v>
      </c>
      <c r="E1748">
        <v>1442979909.30323</v>
      </c>
      <c r="F1748">
        <v>5470021.3416572995</v>
      </c>
      <c r="G1748">
        <v>4484945473.42313</v>
      </c>
      <c r="H1748">
        <v>98406318.835549101</v>
      </c>
      <c r="I1748">
        <v>880024.95465704403</v>
      </c>
      <c r="J1748">
        <v>-4390580.7714414597</v>
      </c>
      <c r="K1748">
        <v>111.822191308085</v>
      </c>
      <c r="L1748">
        <v>865901.42674735899</v>
      </c>
      <c r="M1748">
        <v>870857.84832545195</v>
      </c>
      <c r="Y1748" s="15">
        <f t="shared" si="141"/>
        <v>1</v>
      </c>
      <c r="Z1748" s="15">
        <f t="shared" si="142"/>
        <v>1</v>
      </c>
      <c r="AD1748" s="15">
        <f t="shared" si="143"/>
        <v>1</v>
      </c>
      <c r="AE1748" s="15">
        <f t="shared" si="144"/>
        <v>1</v>
      </c>
      <c r="AI1748" t="str">
        <f t="shared" si="145"/>
        <v/>
      </c>
      <c r="AJ1748" t="str">
        <f t="shared" si="146"/>
        <v/>
      </c>
      <c r="AL1748">
        <f t="shared" si="147"/>
        <v>0</v>
      </c>
    </row>
    <row r="1749" spans="1:38" x14ac:dyDescent="0.3">
      <c r="A1749">
        <v>1748</v>
      </c>
      <c r="B1749" t="s">
        <v>20</v>
      </c>
      <c r="C1749" t="s">
        <v>25</v>
      </c>
      <c r="D1749">
        <v>248</v>
      </c>
      <c r="E1749">
        <v>1559674876.0334799</v>
      </c>
      <c r="F1749">
        <v>6153618.2912673196</v>
      </c>
      <c r="G1749">
        <v>4485193399.3458004</v>
      </c>
      <c r="H1749">
        <v>148940243.95810801</v>
      </c>
      <c r="I1749">
        <v>968729.13699495001</v>
      </c>
      <c r="J1749">
        <v>-4472528.9060297003</v>
      </c>
      <c r="K1749">
        <v>153.74807907618899</v>
      </c>
      <c r="L1749">
        <v>947352.850214698</v>
      </c>
      <c r="M1749">
        <v>954854.50912985404</v>
      </c>
      <c r="Y1749" s="15">
        <f t="shared" si="141"/>
        <v>1</v>
      </c>
      <c r="Z1749" s="15">
        <f t="shared" si="142"/>
        <v>1</v>
      </c>
      <c r="AD1749" s="15">
        <f t="shared" si="143"/>
        <v>1</v>
      </c>
      <c r="AE1749" s="15">
        <f t="shared" si="144"/>
        <v>1</v>
      </c>
      <c r="AI1749" t="str">
        <f t="shared" si="145"/>
        <v/>
      </c>
      <c r="AJ1749" t="str">
        <f t="shared" si="146"/>
        <v/>
      </c>
      <c r="AL1749">
        <f t="shared" si="147"/>
        <v>0</v>
      </c>
    </row>
    <row r="1750" spans="1:38" x14ac:dyDescent="0.3">
      <c r="A1750">
        <v>1749</v>
      </c>
      <c r="B1750" t="s">
        <v>20</v>
      </c>
      <c r="C1750" t="s">
        <v>25</v>
      </c>
      <c r="D1750">
        <v>249</v>
      </c>
      <c r="E1750">
        <v>1411473205.7209301</v>
      </c>
      <c r="F1750">
        <v>5556518.8226560904</v>
      </c>
      <c r="G1750">
        <v>4483202320.8965502</v>
      </c>
      <c r="H1750">
        <v>119333385.40137599</v>
      </c>
      <c r="I1750">
        <v>943402.42876476503</v>
      </c>
      <c r="J1750">
        <v>-4309029.1992120696</v>
      </c>
      <c r="K1750">
        <v>126.492556901326</v>
      </c>
      <c r="L1750">
        <v>926275.39445216104</v>
      </c>
      <c r="M1750">
        <v>932285.84757538605</v>
      </c>
      <c r="Y1750" s="15">
        <f t="shared" si="141"/>
        <v>1</v>
      </c>
      <c r="Z1750" s="15">
        <f t="shared" si="142"/>
        <v>1</v>
      </c>
      <c r="AD1750" s="15">
        <f t="shared" si="143"/>
        <v>1</v>
      </c>
      <c r="AE1750" s="15">
        <f t="shared" si="144"/>
        <v>1</v>
      </c>
      <c r="AI1750" t="str">
        <f t="shared" si="145"/>
        <v/>
      </c>
      <c r="AJ1750" t="str">
        <f t="shared" si="146"/>
        <v/>
      </c>
      <c r="AL1750">
        <f t="shared" si="147"/>
        <v>0</v>
      </c>
    </row>
    <row r="1751" spans="1:38" x14ac:dyDescent="0.3">
      <c r="A1751">
        <v>1750</v>
      </c>
      <c r="B1751" t="s">
        <v>20</v>
      </c>
      <c r="C1751" t="s">
        <v>25</v>
      </c>
      <c r="D1751">
        <v>250</v>
      </c>
      <c r="E1751">
        <v>1437588094.7409101</v>
      </c>
      <c r="F1751">
        <v>5242151.8791789198</v>
      </c>
      <c r="G1751">
        <v>4484127695.6508398</v>
      </c>
      <c r="H1751">
        <v>75656580.468543798</v>
      </c>
      <c r="I1751">
        <v>845942.21623229003</v>
      </c>
      <c r="J1751">
        <v>-4351584.8016338302</v>
      </c>
      <c r="K1751">
        <v>89.434690711509504</v>
      </c>
      <c r="L1751">
        <v>835083.789269033</v>
      </c>
      <c r="M1751">
        <v>838894.37696702103</v>
      </c>
      <c r="Y1751" s="15">
        <f t="shared" si="141"/>
        <v>1</v>
      </c>
      <c r="Z1751" s="15">
        <f t="shared" si="142"/>
        <v>1</v>
      </c>
      <c r="AD1751" s="15">
        <f t="shared" si="143"/>
        <v>1</v>
      </c>
      <c r="AE1751" s="15">
        <f t="shared" si="144"/>
        <v>1</v>
      </c>
      <c r="AI1751" t="str">
        <f t="shared" si="145"/>
        <v/>
      </c>
      <c r="AJ1751" t="str">
        <f t="shared" si="146"/>
        <v/>
      </c>
      <c r="AL1751">
        <f t="shared" si="147"/>
        <v>0</v>
      </c>
    </row>
    <row r="1752" spans="1:38" x14ac:dyDescent="0.3">
      <c r="A1752">
        <v>1751</v>
      </c>
      <c r="B1752" t="s">
        <v>20</v>
      </c>
      <c r="C1752" t="s">
        <v>25</v>
      </c>
      <c r="D1752">
        <v>251</v>
      </c>
      <c r="E1752">
        <v>2020578716.33531</v>
      </c>
      <c r="F1752">
        <v>5981229.6899809297</v>
      </c>
      <c r="G1752">
        <v>4483528059.7354803</v>
      </c>
      <c r="H1752">
        <v>172387114.281654</v>
      </c>
      <c r="I1752">
        <v>946275.06313611299</v>
      </c>
      <c r="J1752">
        <v>-4027039.0339822802</v>
      </c>
      <c r="K1752">
        <v>182.17442369276301</v>
      </c>
      <c r="L1752">
        <v>921533.62123850698</v>
      </c>
      <c r="M1752">
        <v>930216.226411846</v>
      </c>
      <c r="Y1752" s="15">
        <f t="shared" si="141"/>
        <v>1</v>
      </c>
      <c r="Z1752" s="15">
        <f t="shared" si="142"/>
        <v>1</v>
      </c>
      <c r="AD1752" s="15">
        <f t="shared" si="143"/>
        <v>1</v>
      </c>
      <c r="AE1752" s="15">
        <f t="shared" si="144"/>
        <v>1</v>
      </c>
      <c r="AI1752" t="str">
        <f t="shared" si="145"/>
        <v/>
      </c>
      <c r="AJ1752" t="str">
        <f t="shared" si="146"/>
        <v/>
      </c>
      <c r="AL1752">
        <f t="shared" si="147"/>
        <v>0</v>
      </c>
    </row>
    <row r="1753" spans="1:38" x14ac:dyDescent="0.3">
      <c r="A1753">
        <v>1752</v>
      </c>
      <c r="B1753" t="s">
        <v>20</v>
      </c>
      <c r="C1753" t="s">
        <v>25</v>
      </c>
      <c r="D1753">
        <v>252</v>
      </c>
      <c r="E1753">
        <v>2330613097.4063902</v>
      </c>
      <c r="F1753">
        <v>5026291.87386226</v>
      </c>
      <c r="G1753">
        <v>4482304125.07302</v>
      </c>
      <c r="H1753">
        <v>236478986.749661</v>
      </c>
      <c r="I1753">
        <v>833967.04185605003</v>
      </c>
      <c r="J1753">
        <v>-4180952.5257062898</v>
      </c>
      <c r="K1753">
        <v>283.55915147841</v>
      </c>
      <c r="L1753">
        <v>800026.96962354996</v>
      </c>
      <c r="M1753">
        <v>811937.68396141997</v>
      </c>
      <c r="Y1753" s="15">
        <f t="shared" si="141"/>
        <v>1</v>
      </c>
      <c r="Z1753" s="15">
        <f t="shared" si="142"/>
        <v>1</v>
      </c>
      <c r="AD1753" s="15">
        <f t="shared" si="143"/>
        <v>1</v>
      </c>
      <c r="AE1753" s="15">
        <f t="shared" si="144"/>
        <v>1</v>
      </c>
      <c r="AI1753" t="str">
        <f t="shared" si="145"/>
        <v/>
      </c>
      <c r="AJ1753" t="str">
        <f t="shared" si="146"/>
        <v/>
      </c>
      <c r="AL1753">
        <f t="shared" si="147"/>
        <v>0</v>
      </c>
    </row>
    <row r="1754" spans="1:38" x14ac:dyDescent="0.3">
      <c r="A1754">
        <v>1753</v>
      </c>
      <c r="B1754" t="s">
        <v>20</v>
      </c>
      <c r="C1754" t="s">
        <v>25</v>
      </c>
      <c r="D1754">
        <v>253</v>
      </c>
      <c r="E1754">
        <v>1345514220.2631099</v>
      </c>
      <c r="F1754">
        <v>5649092.9618453402</v>
      </c>
      <c r="G1754">
        <v>4483984205.8170099</v>
      </c>
      <c r="H1754">
        <v>114076666.275181</v>
      </c>
      <c r="I1754">
        <v>905773.81941213203</v>
      </c>
      <c r="J1754">
        <v>-4278814.4637889899</v>
      </c>
      <c r="K1754">
        <v>125.943876749738</v>
      </c>
      <c r="L1754">
        <v>889401.24294502602</v>
      </c>
      <c r="M1754">
        <v>895146.93140257499</v>
      </c>
      <c r="Y1754" s="15">
        <f t="shared" si="141"/>
        <v>1</v>
      </c>
      <c r="Z1754" s="15">
        <f t="shared" si="142"/>
        <v>1</v>
      </c>
      <c r="AD1754" s="15">
        <f t="shared" si="143"/>
        <v>1</v>
      </c>
      <c r="AE1754" s="15">
        <f t="shared" si="144"/>
        <v>1</v>
      </c>
      <c r="AI1754" t="str">
        <f t="shared" si="145"/>
        <v/>
      </c>
      <c r="AJ1754" t="str">
        <f t="shared" si="146"/>
        <v/>
      </c>
      <c r="AL1754">
        <f t="shared" si="147"/>
        <v>0</v>
      </c>
    </row>
    <row r="1755" spans="1:38" x14ac:dyDescent="0.3">
      <c r="A1755">
        <v>1754</v>
      </c>
      <c r="B1755" t="s">
        <v>20</v>
      </c>
      <c r="C1755" t="s">
        <v>25</v>
      </c>
      <c r="D1755">
        <v>254</v>
      </c>
      <c r="E1755">
        <v>2149920420.5167398</v>
      </c>
      <c r="F1755">
        <v>5263467.1654256098</v>
      </c>
      <c r="G1755">
        <v>4482353472.3977604</v>
      </c>
      <c r="H1755">
        <v>163976912.04640201</v>
      </c>
      <c r="I1755">
        <v>846685.81162167597</v>
      </c>
      <c r="J1755">
        <v>-4014986.78858185</v>
      </c>
      <c r="K1755">
        <v>193.669138889116</v>
      </c>
      <c r="L1755">
        <v>823151.42357387603</v>
      </c>
      <c r="M1755">
        <v>831410.43290166196</v>
      </c>
      <c r="Y1755" s="15">
        <f t="shared" si="141"/>
        <v>1</v>
      </c>
      <c r="Z1755" s="15">
        <f t="shared" si="142"/>
        <v>1</v>
      </c>
      <c r="AD1755" s="15">
        <f t="shared" si="143"/>
        <v>1</v>
      </c>
      <c r="AE1755" s="15">
        <f t="shared" si="144"/>
        <v>1</v>
      </c>
      <c r="AI1755" t="str">
        <f t="shared" si="145"/>
        <v/>
      </c>
      <c r="AJ1755" t="str">
        <f t="shared" si="146"/>
        <v/>
      </c>
      <c r="AL1755">
        <f t="shared" si="147"/>
        <v>0</v>
      </c>
    </row>
    <row r="1756" spans="1:38" x14ac:dyDescent="0.3">
      <c r="A1756">
        <v>1755</v>
      </c>
      <c r="B1756" t="s">
        <v>20</v>
      </c>
      <c r="C1756" t="s">
        <v>25</v>
      </c>
      <c r="D1756">
        <v>255</v>
      </c>
      <c r="E1756">
        <v>2505173554.2169399</v>
      </c>
      <c r="F1756">
        <v>5772230.7280838303</v>
      </c>
      <c r="G1756">
        <v>4484446965.0922804</v>
      </c>
      <c r="H1756">
        <v>105089463.514493</v>
      </c>
      <c r="I1756">
        <v>942596.54840783705</v>
      </c>
      <c r="J1756">
        <v>-4343419.37637043</v>
      </c>
      <c r="K1756">
        <v>111.489336229803</v>
      </c>
      <c r="L1756">
        <v>927513.83838957897</v>
      </c>
      <c r="M1756">
        <v>932806.86927171098</v>
      </c>
      <c r="Y1756" s="15">
        <f t="shared" si="141"/>
        <v>1</v>
      </c>
      <c r="Z1756" s="15">
        <f t="shared" si="142"/>
        <v>1</v>
      </c>
      <c r="AD1756" s="15">
        <f t="shared" si="143"/>
        <v>1</v>
      </c>
      <c r="AE1756" s="15">
        <f t="shared" si="144"/>
        <v>1</v>
      </c>
      <c r="AI1756" t="str">
        <f t="shared" si="145"/>
        <v/>
      </c>
      <c r="AJ1756" t="str">
        <f t="shared" si="146"/>
        <v/>
      </c>
      <c r="AL1756">
        <f t="shared" si="147"/>
        <v>0</v>
      </c>
    </row>
    <row r="1757" spans="1:38" x14ac:dyDescent="0.3">
      <c r="A1757">
        <v>1756</v>
      </c>
      <c r="B1757" t="s">
        <v>20</v>
      </c>
      <c r="C1757" t="s">
        <v>25</v>
      </c>
      <c r="D1757">
        <v>256</v>
      </c>
      <c r="E1757">
        <v>1345130183.53632</v>
      </c>
      <c r="F1757">
        <v>5226324.2136996202</v>
      </c>
      <c r="G1757">
        <v>4483243120.3969097</v>
      </c>
      <c r="H1757">
        <v>109654434.751743</v>
      </c>
      <c r="I1757">
        <v>851755.30838776997</v>
      </c>
      <c r="J1757">
        <v>-4406613.8514404297</v>
      </c>
      <c r="K1757">
        <v>128.739361729721</v>
      </c>
      <c r="L1757">
        <v>836017.42195971403</v>
      </c>
      <c r="M1757">
        <v>841540.37630825897</v>
      </c>
      <c r="Y1757" s="15">
        <f t="shared" si="141"/>
        <v>1</v>
      </c>
      <c r="Z1757" s="15">
        <f t="shared" si="142"/>
        <v>1</v>
      </c>
      <c r="AD1757" s="15">
        <f t="shared" si="143"/>
        <v>1</v>
      </c>
      <c r="AE1757" s="15">
        <f t="shared" si="144"/>
        <v>1</v>
      </c>
      <c r="AI1757" t="str">
        <f t="shared" si="145"/>
        <v/>
      </c>
      <c r="AJ1757" t="str">
        <f t="shared" si="146"/>
        <v/>
      </c>
      <c r="AL1757">
        <f t="shared" si="147"/>
        <v>0</v>
      </c>
    </row>
    <row r="1758" spans="1:38" x14ac:dyDescent="0.3">
      <c r="A1758">
        <v>1757</v>
      </c>
      <c r="B1758" t="s">
        <v>20</v>
      </c>
      <c r="C1758" t="s">
        <v>25</v>
      </c>
      <c r="D1758">
        <v>257</v>
      </c>
      <c r="E1758">
        <v>1418380732.8831401</v>
      </c>
      <c r="F1758">
        <v>5453145.1610605</v>
      </c>
      <c r="G1758">
        <v>4484362152.7700901</v>
      </c>
      <c r="H1758">
        <v>93035752.508736804</v>
      </c>
      <c r="I1758">
        <v>947431.20652363799</v>
      </c>
      <c r="J1758">
        <v>-4576073.1423187302</v>
      </c>
      <c r="K1758">
        <v>98.197897502350898</v>
      </c>
      <c r="L1758">
        <v>934078.47610241803</v>
      </c>
      <c r="M1758">
        <v>938764.39888385101</v>
      </c>
      <c r="Y1758" s="15">
        <f t="shared" si="141"/>
        <v>1</v>
      </c>
      <c r="Z1758" s="15">
        <f t="shared" si="142"/>
        <v>1</v>
      </c>
      <c r="AD1758" s="15">
        <f t="shared" si="143"/>
        <v>1</v>
      </c>
      <c r="AE1758" s="15">
        <f t="shared" si="144"/>
        <v>1</v>
      </c>
      <c r="AI1758" t="str">
        <f t="shared" si="145"/>
        <v/>
      </c>
      <c r="AJ1758" t="str">
        <f t="shared" si="146"/>
        <v/>
      </c>
      <c r="AL1758">
        <f t="shared" si="147"/>
        <v>0</v>
      </c>
    </row>
    <row r="1759" spans="1:38" x14ac:dyDescent="0.3">
      <c r="A1759">
        <v>1758</v>
      </c>
      <c r="B1759" t="s">
        <v>20</v>
      </c>
      <c r="C1759" t="s">
        <v>25</v>
      </c>
      <c r="D1759">
        <v>258</v>
      </c>
      <c r="E1759">
        <v>1454749611.97644</v>
      </c>
      <c r="F1759">
        <v>5784573.2744184602</v>
      </c>
      <c r="G1759">
        <v>4483946002.6619701</v>
      </c>
      <c r="H1759">
        <v>87793497.548252806</v>
      </c>
      <c r="I1759">
        <v>962025.44107695401</v>
      </c>
      <c r="J1759">
        <v>-4664802.3719291696</v>
      </c>
      <c r="K1759">
        <v>91.259018524469695</v>
      </c>
      <c r="L1759">
        <v>949425.092566979</v>
      </c>
      <c r="M1759">
        <v>953846.97919797502</v>
      </c>
      <c r="Y1759" s="15">
        <f t="shared" si="141"/>
        <v>1</v>
      </c>
      <c r="Z1759" s="15">
        <f t="shared" si="142"/>
        <v>1</v>
      </c>
      <c r="AD1759" s="15">
        <f t="shared" si="143"/>
        <v>1</v>
      </c>
      <c r="AE1759" s="15">
        <f t="shared" si="144"/>
        <v>1</v>
      </c>
      <c r="AI1759" t="str">
        <f t="shared" si="145"/>
        <v/>
      </c>
      <c r="AJ1759" t="str">
        <f t="shared" si="146"/>
        <v/>
      </c>
      <c r="AL1759">
        <f t="shared" si="147"/>
        <v>0</v>
      </c>
    </row>
    <row r="1760" spans="1:38" x14ac:dyDescent="0.3">
      <c r="A1760">
        <v>1759</v>
      </c>
      <c r="B1760" t="s">
        <v>20</v>
      </c>
      <c r="C1760" t="s">
        <v>25</v>
      </c>
      <c r="D1760">
        <v>259</v>
      </c>
      <c r="E1760">
        <v>1213344877.1180401</v>
      </c>
      <c r="F1760">
        <v>5544506.05356899</v>
      </c>
      <c r="G1760">
        <v>4483916234.84863</v>
      </c>
      <c r="H1760">
        <v>71858494.015973598</v>
      </c>
      <c r="I1760">
        <v>902197.57690614206</v>
      </c>
      <c r="J1760">
        <v>-4312724.59336376</v>
      </c>
      <c r="K1760">
        <v>79.648289748675793</v>
      </c>
      <c r="L1760">
        <v>891884.26107650902</v>
      </c>
      <c r="M1760">
        <v>895503.55092013394</v>
      </c>
      <c r="Y1760" s="15">
        <f t="shared" si="141"/>
        <v>1</v>
      </c>
      <c r="Z1760" s="15">
        <f t="shared" si="142"/>
        <v>1</v>
      </c>
      <c r="AD1760" s="15">
        <f t="shared" si="143"/>
        <v>1</v>
      </c>
      <c r="AE1760" s="15">
        <f t="shared" si="144"/>
        <v>1</v>
      </c>
      <c r="AI1760" t="str">
        <f t="shared" si="145"/>
        <v/>
      </c>
      <c r="AJ1760" t="str">
        <f t="shared" si="146"/>
        <v/>
      </c>
      <c r="AL1760">
        <f t="shared" si="147"/>
        <v>0</v>
      </c>
    </row>
    <row r="1761" spans="1:38" x14ac:dyDescent="0.3">
      <c r="A1761">
        <v>1760</v>
      </c>
      <c r="B1761" t="s">
        <v>20</v>
      </c>
      <c r="C1761" t="s">
        <v>25</v>
      </c>
      <c r="D1761">
        <v>260</v>
      </c>
      <c r="E1761">
        <v>1920445033.1779599</v>
      </c>
      <c r="F1761">
        <v>5785487.6167796198</v>
      </c>
      <c r="G1761">
        <v>4484964906.7848997</v>
      </c>
      <c r="H1761">
        <v>142897806.409475</v>
      </c>
      <c r="I1761">
        <v>915734.96204202098</v>
      </c>
      <c r="J1761">
        <v>-4697110.3943357496</v>
      </c>
      <c r="K1761">
        <v>156.04712316631799</v>
      </c>
      <c r="L1761">
        <v>895225.90143555903</v>
      </c>
      <c r="M1761">
        <v>902423.22148096899</v>
      </c>
      <c r="Y1761" s="15">
        <f t="shared" si="141"/>
        <v>1</v>
      </c>
      <c r="Z1761" s="15">
        <f t="shared" si="142"/>
        <v>1</v>
      </c>
      <c r="AD1761" s="15">
        <f t="shared" si="143"/>
        <v>1</v>
      </c>
      <c r="AE1761" s="15">
        <f t="shared" si="144"/>
        <v>1</v>
      </c>
      <c r="AI1761" t="str">
        <f t="shared" si="145"/>
        <v/>
      </c>
      <c r="AJ1761" t="str">
        <f t="shared" si="146"/>
        <v/>
      </c>
      <c r="AL1761">
        <f t="shared" si="147"/>
        <v>0</v>
      </c>
    </row>
    <row r="1762" spans="1:38" x14ac:dyDescent="0.3">
      <c r="A1762">
        <v>1761</v>
      </c>
      <c r="B1762" t="s">
        <v>20</v>
      </c>
      <c r="C1762" t="s">
        <v>25</v>
      </c>
      <c r="D1762">
        <v>261</v>
      </c>
      <c r="E1762">
        <v>1327463291.1712999</v>
      </c>
      <c r="F1762">
        <v>5730250.9156544004</v>
      </c>
      <c r="G1762">
        <v>4485117788.8983097</v>
      </c>
      <c r="H1762">
        <v>109492804.891312</v>
      </c>
      <c r="I1762">
        <v>893551.33297315298</v>
      </c>
      <c r="J1762">
        <v>-4636586.1285429001</v>
      </c>
      <c r="K1762">
        <v>122.536670083622</v>
      </c>
      <c r="L1762">
        <v>877836.64407826203</v>
      </c>
      <c r="M1762">
        <v>883351.45763120195</v>
      </c>
      <c r="Y1762" s="15">
        <f t="shared" si="141"/>
        <v>1</v>
      </c>
      <c r="Z1762" s="15">
        <f t="shared" si="142"/>
        <v>1</v>
      </c>
      <c r="AD1762" s="15">
        <f t="shared" si="143"/>
        <v>1</v>
      </c>
      <c r="AE1762" s="15">
        <f t="shared" si="144"/>
        <v>1</v>
      </c>
      <c r="AI1762" t="str">
        <f t="shared" si="145"/>
        <v/>
      </c>
      <c r="AJ1762" t="str">
        <f t="shared" si="146"/>
        <v/>
      </c>
      <c r="AL1762">
        <f t="shared" si="147"/>
        <v>0</v>
      </c>
    </row>
    <row r="1763" spans="1:38" x14ac:dyDescent="0.3">
      <c r="A1763">
        <v>1762</v>
      </c>
      <c r="B1763" t="s">
        <v>20</v>
      </c>
      <c r="C1763" t="s">
        <v>25</v>
      </c>
      <c r="D1763">
        <v>262</v>
      </c>
      <c r="E1763">
        <v>1979235171.0007801</v>
      </c>
      <c r="F1763">
        <v>5451471.7773508802</v>
      </c>
      <c r="G1763">
        <v>4484794545.0212202</v>
      </c>
      <c r="H1763">
        <v>205676400.88279301</v>
      </c>
      <c r="I1763">
        <v>1000901.55281322</v>
      </c>
      <c r="J1763">
        <v>-5052700.6075334502</v>
      </c>
      <c r="K1763">
        <v>205.491139767645</v>
      </c>
      <c r="L1763">
        <v>971382.34690646594</v>
      </c>
      <c r="M1763">
        <v>981741.63037020003</v>
      </c>
      <c r="Y1763" s="15">
        <f t="shared" si="141"/>
        <v>1</v>
      </c>
      <c r="Z1763" s="15">
        <f t="shared" si="142"/>
        <v>1</v>
      </c>
      <c r="AD1763" s="15">
        <f t="shared" si="143"/>
        <v>1</v>
      </c>
      <c r="AE1763" s="15">
        <f t="shared" si="144"/>
        <v>1</v>
      </c>
      <c r="AI1763" t="str">
        <f t="shared" si="145"/>
        <v/>
      </c>
      <c r="AJ1763" t="str">
        <f t="shared" si="146"/>
        <v/>
      </c>
      <c r="AL1763">
        <f t="shared" si="147"/>
        <v>0</v>
      </c>
    </row>
    <row r="1764" spans="1:38" x14ac:dyDescent="0.3">
      <c r="A1764">
        <v>1763</v>
      </c>
      <c r="B1764" t="s">
        <v>20</v>
      </c>
      <c r="C1764" t="s">
        <v>25</v>
      </c>
      <c r="D1764">
        <v>263</v>
      </c>
      <c r="E1764">
        <v>1358768906.4672501</v>
      </c>
      <c r="F1764">
        <v>5458535.44415488</v>
      </c>
      <c r="G1764">
        <v>4482764748.4892101</v>
      </c>
      <c r="H1764">
        <v>132138585.654695</v>
      </c>
      <c r="I1764">
        <v>920648.98643918301</v>
      </c>
      <c r="J1764">
        <v>-4343159.7684001904</v>
      </c>
      <c r="K1764">
        <v>143.52765016966001</v>
      </c>
      <c r="L1764">
        <v>901684.11686044</v>
      </c>
      <c r="M1764">
        <v>908339.52827088104</v>
      </c>
      <c r="Y1764" s="15">
        <f t="shared" si="141"/>
        <v>1</v>
      </c>
      <c r="Z1764" s="15">
        <f t="shared" si="142"/>
        <v>1</v>
      </c>
      <c r="AD1764" s="15">
        <f t="shared" si="143"/>
        <v>1</v>
      </c>
      <c r="AE1764" s="15">
        <f t="shared" si="144"/>
        <v>1</v>
      </c>
      <c r="AI1764" t="str">
        <f t="shared" si="145"/>
        <v/>
      </c>
      <c r="AJ1764" t="str">
        <f t="shared" si="146"/>
        <v/>
      </c>
      <c r="AL1764">
        <f t="shared" si="147"/>
        <v>0</v>
      </c>
    </row>
    <row r="1765" spans="1:38" x14ac:dyDescent="0.3">
      <c r="A1765">
        <v>1764</v>
      </c>
      <c r="B1765" t="s">
        <v>20</v>
      </c>
      <c r="C1765" t="s">
        <v>25</v>
      </c>
      <c r="D1765">
        <v>264</v>
      </c>
      <c r="E1765">
        <v>2044217230.7811</v>
      </c>
      <c r="F1765">
        <v>5492744.4031165298</v>
      </c>
      <c r="G1765">
        <v>4483121936.0701904</v>
      </c>
      <c r="H1765">
        <v>136560406.35454699</v>
      </c>
      <c r="I1765">
        <v>894912.59900521603</v>
      </c>
      <c r="J1765">
        <v>-4123539.0207777</v>
      </c>
      <c r="K1765">
        <v>152.596361372437</v>
      </c>
      <c r="L1765">
        <v>875313.09834988101</v>
      </c>
      <c r="M1765">
        <v>882191.22317741299</v>
      </c>
      <c r="Y1765" s="15">
        <f t="shared" si="141"/>
        <v>1</v>
      </c>
      <c r="Z1765" s="15">
        <f t="shared" si="142"/>
        <v>1</v>
      </c>
      <c r="AD1765" s="15">
        <f t="shared" si="143"/>
        <v>1</v>
      </c>
      <c r="AE1765" s="15">
        <f t="shared" si="144"/>
        <v>1</v>
      </c>
      <c r="AI1765" t="str">
        <f t="shared" si="145"/>
        <v/>
      </c>
      <c r="AJ1765" t="str">
        <f t="shared" si="146"/>
        <v/>
      </c>
      <c r="AL1765">
        <f t="shared" si="147"/>
        <v>0</v>
      </c>
    </row>
    <row r="1766" spans="1:38" x14ac:dyDescent="0.3">
      <c r="A1766">
        <v>1765</v>
      </c>
      <c r="B1766" t="s">
        <v>20</v>
      </c>
      <c r="C1766" t="s">
        <v>25</v>
      </c>
      <c r="D1766">
        <v>265</v>
      </c>
      <c r="E1766">
        <v>2646274954.43294</v>
      </c>
      <c r="F1766">
        <v>5992065.18968271</v>
      </c>
      <c r="G1766">
        <v>4484505927.8663397</v>
      </c>
      <c r="H1766">
        <v>130499985.859585</v>
      </c>
      <c r="I1766">
        <v>988001.23360001098</v>
      </c>
      <c r="J1766">
        <v>-4340762.3747615796</v>
      </c>
      <c r="K1766">
        <v>132.08484101186599</v>
      </c>
      <c r="L1766">
        <v>969271.54007716395</v>
      </c>
      <c r="M1766">
        <v>975844.42028962495</v>
      </c>
      <c r="Y1766" s="15">
        <f t="shared" si="141"/>
        <v>1</v>
      </c>
      <c r="Z1766" s="15">
        <f t="shared" si="142"/>
        <v>1</v>
      </c>
      <c r="AD1766" s="15">
        <f t="shared" si="143"/>
        <v>1</v>
      </c>
      <c r="AE1766" s="15">
        <f t="shared" si="144"/>
        <v>1</v>
      </c>
      <c r="AI1766" t="str">
        <f t="shared" si="145"/>
        <v/>
      </c>
      <c r="AJ1766" t="str">
        <f t="shared" si="146"/>
        <v/>
      </c>
      <c r="AL1766">
        <f t="shared" si="147"/>
        <v>0</v>
      </c>
    </row>
    <row r="1767" spans="1:38" x14ac:dyDescent="0.3">
      <c r="A1767">
        <v>1766</v>
      </c>
      <c r="B1767" t="s">
        <v>20</v>
      </c>
      <c r="C1767" t="s">
        <v>25</v>
      </c>
      <c r="D1767">
        <v>266</v>
      </c>
      <c r="E1767">
        <v>1571644963.1561699</v>
      </c>
      <c r="F1767">
        <v>5482726.0308786295</v>
      </c>
      <c r="G1767">
        <v>4482312324.5862999</v>
      </c>
      <c r="H1767">
        <v>141770308.97765699</v>
      </c>
      <c r="I1767">
        <v>975560.77527362003</v>
      </c>
      <c r="J1767">
        <v>-4270905.8749170303</v>
      </c>
      <c r="K1767">
        <v>145.321862636281</v>
      </c>
      <c r="L1767">
        <v>955213.53599768702</v>
      </c>
      <c r="M1767">
        <v>962354.06748859806</v>
      </c>
      <c r="Y1767" s="15">
        <f t="shared" si="141"/>
        <v>1</v>
      </c>
      <c r="Z1767" s="15">
        <f t="shared" si="142"/>
        <v>1</v>
      </c>
      <c r="AD1767" s="15">
        <f t="shared" si="143"/>
        <v>1</v>
      </c>
      <c r="AE1767" s="15">
        <f t="shared" si="144"/>
        <v>1</v>
      </c>
      <c r="AI1767" t="str">
        <f t="shared" si="145"/>
        <v/>
      </c>
      <c r="AJ1767" t="str">
        <f t="shared" si="146"/>
        <v/>
      </c>
      <c r="AL1767">
        <f t="shared" si="147"/>
        <v>0</v>
      </c>
    </row>
    <row r="1768" spans="1:38" x14ac:dyDescent="0.3">
      <c r="A1768">
        <v>1767</v>
      </c>
      <c r="B1768" t="s">
        <v>20</v>
      </c>
      <c r="C1768" t="s">
        <v>25</v>
      </c>
      <c r="D1768">
        <v>267</v>
      </c>
      <c r="E1768">
        <v>1837823265.31849</v>
      </c>
      <c r="F1768">
        <v>5000790.6854044497</v>
      </c>
      <c r="G1768">
        <v>4482710454.0617199</v>
      </c>
      <c r="H1768">
        <v>85269587.405589104</v>
      </c>
      <c r="I1768">
        <v>775099.30549797299</v>
      </c>
      <c r="J1768">
        <v>-3707010.8409690899</v>
      </c>
      <c r="K1768">
        <v>110.011177665559</v>
      </c>
      <c r="L1768">
        <v>762861.19506135804</v>
      </c>
      <c r="M1768">
        <v>767155.96015340905</v>
      </c>
      <c r="Y1768" s="15">
        <f t="shared" si="141"/>
        <v>1</v>
      </c>
      <c r="Z1768" s="15">
        <f t="shared" si="142"/>
        <v>1</v>
      </c>
      <c r="AD1768" s="15">
        <f t="shared" si="143"/>
        <v>1</v>
      </c>
      <c r="AE1768" s="15">
        <f t="shared" si="144"/>
        <v>1</v>
      </c>
      <c r="AI1768" t="str">
        <f t="shared" si="145"/>
        <v/>
      </c>
      <c r="AJ1768" t="str">
        <f t="shared" si="146"/>
        <v/>
      </c>
      <c r="AL1768">
        <f t="shared" si="147"/>
        <v>0</v>
      </c>
    </row>
    <row r="1769" spans="1:38" x14ac:dyDescent="0.3">
      <c r="A1769">
        <v>1768</v>
      </c>
      <c r="B1769" t="s">
        <v>20</v>
      </c>
      <c r="C1769" t="s">
        <v>25</v>
      </c>
      <c r="D1769">
        <v>268</v>
      </c>
      <c r="E1769">
        <v>2073271148.2411201</v>
      </c>
      <c r="F1769">
        <v>5596268.9723666199</v>
      </c>
      <c r="G1769">
        <v>4484233370.3563099</v>
      </c>
      <c r="H1769">
        <v>215734759.65675601</v>
      </c>
      <c r="I1769">
        <v>912803.31450129999</v>
      </c>
      <c r="J1769">
        <v>-4172463.0423326502</v>
      </c>
      <c r="K1769">
        <v>236.343094103049</v>
      </c>
      <c r="L1769">
        <v>881840.50708043505</v>
      </c>
      <c r="M1769">
        <v>892706.39893128595</v>
      </c>
      <c r="Y1769" s="15">
        <f t="shared" si="141"/>
        <v>1</v>
      </c>
      <c r="Z1769" s="15">
        <f t="shared" si="142"/>
        <v>1</v>
      </c>
      <c r="AD1769" s="15">
        <f t="shared" si="143"/>
        <v>1</v>
      </c>
      <c r="AE1769" s="15">
        <f t="shared" si="144"/>
        <v>1</v>
      </c>
      <c r="AI1769" t="str">
        <f t="shared" si="145"/>
        <v/>
      </c>
      <c r="AJ1769" t="str">
        <f t="shared" si="146"/>
        <v/>
      </c>
      <c r="AL1769">
        <f t="shared" si="147"/>
        <v>0</v>
      </c>
    </row>
    <row r="1770" spans="1:38" x14ac:dyDescent="0.3">
      <c r="A1770">
        <v>1769</v>
      </c>
      <c r="B1770" t="s">
        <v>20</v>
      </c>
      <c r="C1770" t="s">
        <v>25</v>
      </c>
      <c r="D1770">
        <v>269</v>
      </c>
      <c r="E1770">
        <v>1876045900.0694499</v>
      </c>
      <c r="F1770">
        <v>5042796.5975910798</v>
      </c>
      <c r="G1770">
        <v>4481684605.5362196</v>
      </c>
      <c r="H1770">
        <v>224303716.96719301</v>
      </c>
      <c r="I1770">
        <v>898272.01429806603</v>
      </c>
      <c r="J1770">
        <v>-4426426.25589561</v>
      </c>
      <c r="K1770">
        <v>249.70578332273899</v>
      </c>
      <c r="L1770">
        <v>866079.36809079896</v>
      </c>
      <c r="M1770">
        <v>877376.85178877704</v>
      </c>
      <c r="Y1770" s="15">
        <f t="shared" si="141"/>
        <v>1</v>
      </c>
      <c r="Z1770" s="15">
        <f t="shared" si="142"/>
        <v>1</v>
      </c>
      <c r="AD1770" s="15">
        <f t="shared" si="143"/>
        <v>1</v>
      </c>
      <c r="AE1770" s="15">
        <f t="shared" si="144"/>
        <v>1</v>
      </c>
      <c r="AI1770" t="str">
        <f t="shared" si="145"/>
        <v/>
      </c>
      <c r="AJ1770" t="str">
        <f t="shared" si="146"/>
        <v/>
      </c>
      <c r="AL1770">
        <f t="shared" si="147"/>
        <v>0</v>
      </c>
    </row>
    <row r="1771" spans="1:38" x14ac:dyDescent="0.3">
      <c r="A1771">
        <v>1770</v>
      </c>
      <c r="B1771" t="s">
        <v>20</v>
      </c>
      <c r="C1771" t="s">
        <v>25</v>
      </c>
      <c r="D1771">
        <v>270</v>
      </c>
      <c r="E1771">
        <v>2021705791.97475</v>
      </c>
      <c r="F1771">
        <v>5609212.6402970999</v>
      </c>
      <c r="G1771">
        <v>4482856591.4491396</v>
      </c>
      <c r="H1771">
        <v>203529842.25658101</v>
      </c>
      <c r="I1771">
        <v>898068.908416052</v>
      </c>
      <c r="J1771">
        <v>-4174793.0398874301</v>
      </c>
      <c r="K1771">
        <v>226.630540651443</v>
      </c>
      <c r="L1771">
        <v>868857.78212274495</v>
      </c>
      <c r="M1771">
        <v>879108.95007500099</v>
      </c>
      <c r="Y1771" s="15">
        <f t="shared" si="141"/>
        <v>1</v>
      </c>
      <c r="Z1771" s="15">
        <f t="shared" si="142"/>
        <v>1</v>
      </c>
      <c r="AD1771" s="15">
        <f t="shared" si="143"/>
        <v>1</v>
      </c>
      <c r="AE1771" s="15">
        <f t="shared" si="144"/>
        <v>1</v>
      </c>
      <c r="AI1771" t="str">
        <f t="shared" si="145"/>
        <v/>
      </c>
      <c r="AJ1771" t="str">
        <f t="shared" si="146"/>
        <v/>
      </c>
      <c r="AL1771">
        <f t="shared" si="147"/>
        <v>0</v>
      </c>
    </row>
    <row r="1772" spans="1:38" x14ac:dyDescent="0.3">
      <c r="A1772">
        <v>1771</v>
      </c>
      <c r="B1772" t="s">
        <v>20</v>
      </c>
      <c r="C1772" t="s">
        <v>25</v>
      </c>
      <c r="D1772">
        <v>271</v>
      </c>
      <c r="E1772">
        <v>1416905608.91328</v>
      </c>
      <c r="F1772">
        <v>5375762.9102931302</v>
      </c>
      <c r="G1772">
        <v>4485155185.0541897</v>
      </c>
      <c r="H1772">
        <v>109252994.188051</v>
      </c>
      <c r="I1772">
        <v>870643.07481937495</v>
      </c>
      <c r="J1772">
        <v>-4442766.5873603802</v>
      </c>
      <c r="K1772">
        <v>125.485399640623</v>
      </c>
      <c r="L1772">
        <v>854962.80417323601</v>
      </c>
      <c r="M1772">
        <v>860465.53920359397</v>
      </c>
      <c r="Y1772" s="15">
        <f t="shared" si="141"/>
        <v>1</v>
      </c>
      <c r="Z1772" s="15">
        <f t="shared" si="142"/>
        <v>1</v>
      </c>
      <c r="AD1772" s="15">
        <f t="shared" si="143"/>
        <v>1</v>
      </c>
      <c r="AE1772" s="15">
        <f t="shared" si="144"/>
        <v>1</v>
      </c>
      <c r="AI1772" t="str">
        <f t="shared" si="145"/>
        <v/>
      </c>
      <c r="AJ1772" t="str">
        <f t="shared" si="146"/>
        <v/>
      </c>
      <c r="AL1772">
        <f t="shared" si="147"/>
        <v>0</v>
      </c>
    </row>
    <row r="1773" spans="1:38" x14ac:dyDescent="0.3">
      <c r="A1773">
        <v>1772</v>
      </c>
      <c r="B1773" t="s">
        <v>20</v>
      </c>
      <c r="C1773" t="s">
        <v>25</v>
      </c>
      <c r="D1773">
        <v>272</v>
      </c>
      <c r="E1773">
        <v>1568220274.6206501</v>
      </c>
      <c r="F1773">
        <v>5394987.99387444</v>
      </c>
      <c r="G1773">
        <v>4484791325.8278103</v>
      </c>
      <c r="H1773">
        <v>99327536.419283599</v>
      </c>
      <c r="I1773">
        <v>894083.94239364995</v>
      </c>
      <c r="J1773">
        <v>-4423542.31882763</v>
      </c>
      <c r="K1773">
        <v>111.094195644945</v>
      </c>
      <c r="L1773">
        <v>879828.19896763703</v>
      </c>
      <c r="M1773">
        <v>884831.019422999</v>
      </c>
      <c r="Y1773" s="15">
        <f t="shared" si="141"/>
        <v>1</v>
      </c>
      <c r="Z1773" s="15">
        <f t="shared" si="142"/>
        <v>1</v>
      </c>
      <c r="AD1773" s="15">
        <f t="shared" si="143"/>
        <v>1</v>
      </c>
      <c r="AE1773" s="15">
        <f t="shared" si="144"/>
        <v>1</v>
      </c>
      <c r="AI1773" t="str">
        <f t="shared" si="145"/>
        <v/>
      </c>
      <c r="AJ1773" t="str">
        <f t="shared" si="146"/>
        <v/>
      </c>
      <c r="AL1773">
        <f t="shared" si="147"/>
        <v>0</v>
      </c>
    </row>
    <row r="1774" spans="1:38" x14ac:dyDescent="0.3">
      <c r="A1774">
        <v>1773</v>
      </c>
      <c r="B1774" t="s">
        <v>20</v>
      </c>
      <c r="C1774" t="s">
        <v>25</v>
      </c>
      <c r="D1774">
        <v>273</v>
      </c>
      <c r="E1774">
        <v>1938707963.37708</v>
      </c>
      <c r="F1774">
        <v>5948305.8704359196</v>
      </c>
      <c r="G1774">
        <v>4483788948.8317804</v>
      </c>
      <c r="H1774">
        <v>132459536.276702</v>
      </c>
      <c r="I1774">
        <v>996298.98421115102</v>
      </c>
      <c r="J1774">
        <v>-4321026.8196172696</v>
      </c>
      <c r="K1774">
        <v>132.951592218656</v>
      </c>
      <c r="L1774">
        <v>977288.05097388197</v>
      </c>
      <c r="M1774">
        <v>983959.62767337402</v>
      </c>
      <c r="Y1774" s="15">
        <f t="shared" si="141"/>
        <v>1</v>
      </c>
      <c r="Z1774" s="15">
        <f t="shared" si="142"/>
        <v>1</v>
      </c>
      <c r="AD1774" s="15">
        <f t="shared" si="143"/>
        <v>1</v>
      </c>
      <c r="AE1774" s="15">
        <f t="shared" si="144"/>
        <v>1</v>
      </c>
      <c r="AI1774" t="str">
        <f t="shared" si="145"/>
        <v/>
      </c>
      <c r="AJ1774" t="str">
        <f t="shared" si="146"/>
        <v/>
      </c>
      <c r="AL1774">
        <f t="shared" si="147"/>
        <v>0</v>
      </c>
    </row>
    <row r="1775" spans="1:38" x14ac:dyDescent="0.3">
      <c r="A1775">
        <v>1774</v>
      </c>
      <c r="B1775" t="s">
        <v>20</v>
      </c>
      <c r="C1775" t="s">
        <v>25</v>
      </c>
      <c r="D1775">
        <v>274</v>
      </c>
      <c r="E1775">
        <v>1477491839.2573099</v>
      </c>
      <c r="F1775">
        <v>6308876.9687660998</v>
      </c>
      <c r="G1775">
        <v>4484880759.69699</v>
      </c>
      <c r="H1775">
        <v>100040537.676882</v>
      </c>
      <c r="I1775">
        <v>1008660.72003195</v>
      </c>
      <c r="J1775">
        <v>-4484034.0288810702</v>
      </c>
      <c r="K1775">
        <v>99.1815540053082</v>
      </c>
      <c r="L1775">
        <v>994302.64483212098</v>
      </c>
      <c r="M1775">
        <v>999341.37695311697</v>
      </c>
      <c r="Y1775" s="15">
        <f t="shared" si="141"/>
        <v>1</v>
      </c>
      <c r="Z1775" s="15">
        <f t="shared" si="142"/>
        <v>1</v>
      </c>
      <c r="AD1775" s="15">
        <f t="shared" si="143"/>
        <v>1</v>
      </c>
      <c r="AE1775" s="15">
        <f t="shared" si="144"/>
        <v>1</v>
      </c>
      <c r="AI1775" t="str">
        <f t="shared" si="145"/>
        <v/>
      </c>
      <c r="AJ1775" t="str">
        <f t="shared" si="146"/>
        <v/>
      </c>
      <c r="AL1775">
        <f t="shared" si="147"/>
        <v>0</v>
      </c>
    </row>
    <row r="1776" spans="1:38" x14ac:dyDescent="0.3">
      <c r="A1776">
        <v>1775</v>
      </c>
      <c r="B1776" t="s">
        <v>20</v>
      </c>
      <c r="C1776" t="s">
        <v>25</v>
      </c>
      <c r="D1776">
        <v>275</v>
      </c>
      <c r="E1776">
        <v>1946214660.17944</v>
      </c>
      <c r="F1776">
        <v>5352001.01043477</v>
      </c>
      <c r="G1776">
        <v>4482942370.1967697</v>
      </c>
      <c r="H1776">
        <v>117496394.28642701</v>
      </c>
      <c r="I1776">
        <v>786734.55869118799</v>
      </c>
      <c r="J1776">
        <v>-3697185.1008644099</v>
      </c>
      <c r="K1776">
        <v>149.34693409413001</v>
      </c>
      <c r="L1776">
        <v>769871.17406682298</v>
      </c>
      <c r="M1776">
        <v>775789.103635579</v>
      </c>
      <c r="Y1776" s="15">
        <f t="shared" si="141"/>
        <v>1</v>
      </c>
      <c r="Z1776" s="15">
        <f t="shared" si="142"/>
        <v>1</v>
      </c>
      <c r="AD1776" s="15">
        <f t="shared" si="143"/>
        <v>1</v>
      </c>
      <c r="AE1776" s="15">
        <f t="shared" si="144"/>
        <v>1</v>
      </c>
      <c r="AI1776" t="str">
        <f t="shared" si="145"/>
        <v/>
      </c>
      <c r="AJ1776" t="str">
        <f t="shared" si="146"/>
        <v/>
      </c>
      <c r="AL1776">
        <f t="shared" si="147"/>
        <v>0</v>
      </c>
    </row>
    <row r="1777" spans="1:38" x14ac:dyDescent="0.3">
      <c r="A1777">
        <v>1776</v>
      </c>
      <c r="B1777" t="s">
        <v>20</v>
      </c>
      <c r="C1777" t="s">
        <v>25</v>
      </c>
      <c r="D1777">
        <v>276</v>
      </c>
      <c r="E1777">
        <v>2023367028.1386099</v>
      </c>
      <c r="F1777">
        <v>5353744.2622319004</v>
      </c>
      <c r="G1777">
        <v>4484551360.7294703</v>
      </c>
      <c r="H1777">
        <v>104666150.971395</v>
      </c>
      <c r="I1777">
        <v>843050.33360226103</v>
      </c>
      <c r="J1777">
        <v>-4386428.6897783298</v>
      </c>
      <c r="K1777">
        <v>124.151722381946</v>
      </c>
      <c r="L1777">
        <v>828028.37848864496</v>
      </c>
      <c r="M1777">
        <v>833300.08842871001</v>
      </c>
      <c r="Y1777" s="15">
        <f t="shared" si="141"/>
        <v>1</v>
      </c>
      <c r="Z1777" s="15">
        <f t="shared" si="142"/>
        <v>1</v>
      </c>
      <c r="AD1777" s="15">
        <f t="shared" si="143"/>
        <v>1</v>
      </c>
      <c r="AE1777" s="15">
        <f t="shared" si="144"/>
        <v>1</v>
      </c>
      <c r="AI1777" t="str">
        <f t="shared" si="145"/>
        <v/>
      </c>
      <c r="AJ1777" t="str">
        <f t="shared" si="146"/>
        <v/>
      </c>
      <c r="AL1777">
        <f t="shared" si="147"/>
        <v>0</v>
      </c>
    </row>
    <row r="1778" spans="1:38" x14ac:dyDescent="0.3">
      <c r="A1778">
        <v>1777</v>
      </c>
      <c r="B1778" t="s">
        <v>20</v>
      </c>
      <c r="C1778" t="s">
        <v>25</v>
      </c>
      <c r="D1778">
        <v>277</v>
      </c>
      <c r="E1778">
        <v>1776307503.0347099</v>
      </c>
      <c r="F1778">
        <v>5349153.7711961204</v>
      </c>
      <c r="G1778">
        <v>4484742625.2439804</v>
      </c>
      <c r="H1778">
        <v>166263774.50424001</v>
      </c>
      <c r="I1778">
        <v>814918.77035572706</v>
      </c>
      <c r="J1778">
        <v>-4161292.72274685</v>
      </c>
      <c r="K1778">
        <v>204.024966110012</v>
      </c>
      <c r="L1778">
        <v>791056.16592780896</v>
      </c>
      <c r="M1778">
        <v>799430.35743663996</v>
      </c>
      <c r="Y1778" s="15">
        <f t="shared" si="141"/>
        <v>1</v>
      </c>
      <c r="Z1778" s="15">
        <f t="shared" si="142"/>
        <v>1</v>
      </c>
      <c r="AD1778" s="15">
        <f t="shared" si="143"/>
        <v>1</v>
      </c>
      <c r="AE1778" s="15">
        <f t="shared" si="144"/>
        <v>1</v>
      </c>
      <c r="AI1778" t="str">
        <f t="shared" si="145"/>
        <v/>
      </c>
      <c r="AJ1778" t="str">
        <f t="shared" si="146"/>
        <v/>
      </c>
      <c r="AL1778">
        <f t="shared" si="147"/>
        <v>0</v>
      </c>
    </row>
    <row r="1779" spans="1:38" x14ac:dyDescent="0.3">
      <c r="A1779">
        <v>1778</v>
      </c>
      <c r="B1779" t="s">
        <v>20</v>
      </c>
      <c r="C1779" t="s">
        <v>25</v>
      </c>
      <c r="D1779">
        <v>278</v>
      </c>
      <c r="E1779">
        <v>1358233241.3457501</v>
      </c>
      <c r="F1779">
        <v>5480793.5496237502</v>
      </c>
      <c r="G1779">
        <v>4484702888.6963301</v>
      </c>
      <c r="H1779">
        <v>96668737.918903098</v>
      </c>
      <c r="I1779">
        <v>886148.19302050897</v>
      </c>
      <c r="J1779">
        <v>-4355987.5591764497</v>
      </c>
      <c r="K1779">
        <v>109.088681419526</v>
      </c>
      <c r="L1779">
        <v>872274.047191791</v>
      </c>
      <c r="M1779">
        <v>877142.95219929295</v>
      </c>
      <c r="Y1779" s="15">
        <f t="shared" si="141"/>
        <v>1</v>
      </c>
      <c r="Z1779" s="15">
        <f t="shared" si="142"/>
        <v>1</v>
      </c>
      <c r="AD1779" s="15">
        <f t="shared" si="143"/>
        <v>1</v>
      </c>
      <c r="AE1779" s="15">
        <f t="shared" si="144"/>
        <v>1</v>
      </c>
      <c r="AI1779" t="str">
        <f t="shared" si="145"/>
        <v/>
      </c>
      <c r="AJ1779" t="str">
        <f t="shared" si="146"/>
        <v/>
      </c>
      <c r="AL1779">
        <f t="shared" si="147"/>
        <v>0</v>
      </c>
    </row>
    <row r="1780" spans="1:38" x14ac:dyDescent="0.3">
      <c r="A1780">
        <v>1779</v>
      </c>
      <c r="B1780" t="s">
        <v>20</v>
      </c>
      <c r="C1780" t="s">
        <v>25</v>
      </c>
      <c r="D1780">
        <v>279</v>
      </c>
      <c r="E1780">
        <v>2215238237.9513798</v>
      </c>
      <c r="F1780">
        <v>5580398.42750041</v>
      </c>
      <c r="G1780">
        <v>4482890992.7127104</v>
      </c>
      <c r="H1780">
        <v>89877509.388040796</v>
      </c>
      <c r="I1780">
        <v>945711.24883233197</v>
      </c>
      <c r="J1780">
        <v>-4435235.02387047</v>
      </c>
      <c r="K1780">
        <v>95.036946529939598</v>
      </c>
      <c r="L1780">
        <v>932811.79758452799</v>
      </c>
      <c r="M1780">
        <v>937338.64943903801</v>
      </c>
      <c r="Y1780" s="15">
        <f t="shared" si="141"/>
        <v>1</v>
      </c>
      <c r="Z1780" s="15">
        <f t="shared" si="142"/>
        <v>1</v>
      </c>
      <c r="AD1780" s="15">
        <f t="shared" si="143"/>
        <v>1</v>
      </c>
      <c r="AE1780" s="15">
        <f t="shared" si="144"/>
        <v>1</v>
      </c>
      <c r="AI1780" t="str">
        <f t="shared" si="145"/>
        <v/>
      </c>
      <c r="AJ1780" t="str">
        <f t="shared" si="146"/>
        <v/>
      </c>
      <c r="AL1780">
        <f t="shared" si="147"/>
        <v>0</v>
      </c>
    </row>
    <row r="1781" spans="1:38" x14ac:dyDescent="0.3">
      <c r="A1781">
        <v>1780</v>
      </c>
      <c r="B1781" t="s">
        <v>20</v>
      </c>
      <c r="C1781" t="s">
        <v>25</v>
      </c>
      <c r="D1781">
        <v>280</v>
      </c>
      <c r="E1781">
        <v>1911293554.9621501</v>
      </c>
      <c r="F1781">
        <v>6293061.6227711597</v>
      </c>
      <c r="G1781">
        <v>4485194199.8228302</v>
      </c>
      <c r="H1781">
        <v>113152662.648624</v>
      </c>
      <c r="I1781">
        <v>948792.86321518302</v>
      </c>
      <c r="J1781">
        <v>-4476423.03689289</v>
      </c>
      <c r="K1781">
        <v>119.259605584703</v>
      </c>
      <c r="L1781">
        <v>932552.90212443494</v>
      </c>
      <c r="M1781">
        <v>938252.05138036399</v>
      </c>
      <c r="Y1781" s="15">
        <f t="shared" si="141"/>
        <v>1</v>
      </c>
      <c r="Z1781" s="15">
        <f t="shared" si="142"/>
        <v>1</v>
      </c>
      <c r="AD1781" s="15">
        <f t="shared" si="143"/>
        <v>1</v>
      </c>
      <c r="AE1781" s="15">
        <f t="shared" si="144"/>
        <v>1</v>
      </c>
      <c r="AI1781" t="str">
        <f t="shared" si="145"/>
        <v/>
      </c>
      <c r="AJ1781" t="str">
        <f t="shared" si="146"/>
        <v/>
      </c>
      <c r="AL1781">
        <f t="shared" si="147"/>
        <v>0</v>
      </c>
    </row>
    <row r="1782" spans="1:38" x14ac:dyDescent="0.3">
      <c r="A1782">
        <v>1781</v>
      </c>
      <c r="B1782" t="s">
        <v>20</v>
      </c>
      <c r="C1782" t="s">
        <v>25</v>
      </c>
      <c r="D1782">
        <v>281</v>
      </c>
      <c r="E1782">
        <v>2597232366.8014898</v>
      </c>
      <c r="F1782">
        <v>5800604.6987087997</v>
      </c>
      <c r="G1782">
        <v>4486606278.8767595</v>
      </c>
      <c r="H1782">
        <v>305748610.20595801</v>
      </c>
      <c r="I1782">
        <v>954742.20934740803</v>
      </c>
      <c r="J1782">
        <v>-4673174.25893021</v>
      </c>
      <c r="K1782">
        <v>320.24205823574698</v>
      </c>
      <c r="L1782">
        <v>910860.382644717</v>
      </c>
      <c r="M1782">
        <v>926259.99343220401</v>
      </c>
      <c r="Y1782" s="15">
        <f t="shared" ref="Y1782:Y1845" si="148">IF(K1782&lt;cet_BRA_lo,1,0)</f>
        <v>1</v>
      </c>
      <c r="Z1782" s="15">
        <f t="shared" ref="Z1782:Z1845" si="149">IF(K1782&lt;cet_BRA_hi,1,0)</f>
        <v>1</v>
      </c>
      <c r="AD1782" s="15">
        <f t="shared" ref="AD1782:AD1845" si="150">IF(L1782&lt;0,0,1)</f>
        <v>1</v>
      </c>
      <c r="AE1782" s="15">
        <f t="shared" ref="AE1782:AE1845" si="151">IF(M1782&lt;0,0,1)</f>
        <v>1</v>
      </c>
      <c r="AI1782" t="str">
        <f t="shared" ref="AI1782:AI1845" si="152">IF(Y1782&lt;&gt;AD1782,"ERROR!","")</f>
        <v/>
      </c>
      <c r="AJ1782" t="str">
        <f t="shared" ref="AJ1782:AJ1845" si="153">IF(Z1782&lt;&gt;AE1782,"ERROR!","")</f>
        <v/>
      </c>
      <c r="AL1782">
        <f t="shared" si="147"/>
        <v>0</v>
      </c>
    </row>
    <row r="1783" spans="1:38" x14ac:dyDescent="0.3">
      <c r="A1783">
        <v>1782</v>
      </c>
      <c r="B1783" t="s">
        <v>20</v>
      </c>
      <c r="C1783" t="s">
        <v>25</v>
      </c>
      <c r="D1783">
        <v>282</v>
      </c>
      <c r="E1783">
        <v>2541206255.7136698</v>
      </c>
      <c r="F1783">
        <v>5706892.9538275003</v>
      </c>
      <c r="G1783">
        <v>4484677081.8311901</v>
      </c>
      <c r="H1783">
        <v>149560817.638069</v>
      </c>
      <c r="I1783">
        <v>891203.45200041099</v>
      </c>
      <c r="J1783">
        <v>-4256506.9225816699</v>
      </c>
      <c r="K1783">
        <v>167.81893887682099</v>
      </c>
      <c r="L1783">
        <v>869738.098889941</v>
      </c>
      <c r="M1783">
        <v>877271.01417983498</v>
      </c>
      <c r="Y1783" s="15">
        <f t="shared" si="148"/>
        <v>1</v>
      </c>
      <c r="Z1783" s="15">
        <f t="shared" si="149"/>
        <v>1</v>
      </c>
      <c r="AD1783" s="15">
        <f t="shared" si="150"/>
        <v>1</v>
      </c>
      <c r="AE1783" s="15">
        <f t="shared" si="151"/>
        <v>1</v>
      </c>
      <c r="AI1783" t="str">
        <f t="shared" si="152"/>
        <v/>
      </c>
      <c r="AJ1783" t="str">
        <f t="shared" si="153"/>
        <v/>
      </c>
      <c r="AL1783">
        <f t="shared" si="147"/>
        <v>0</v>
      </c>
    </row>
    <row r="1784" spans="1:38" x14ac:dyDescent="0.3">
      <c r="A1784">
        <v>1783</v>
      </c>
      <c r="B1784" t="s">
        <v>20</v>
      </c>
      <c r="C1784" t="s">
        <v>25</v>
      </c>
      <c r="D1784">
        <v>283</v>
      </c>
      <c r="E1784">
        <v>1366636943.65622</v>
      </c>
      <c r="F1784">
        <v>5339465.8014134197</v>
      </c>
      <c r="G1784">
        <v>4482299731.0261898</v>
      </c>
      <c r="H1784">
        <v>80675059.906110302</v>
      </c>
      <c r="I1784">
        <v>916952.45969677204</v>
      </c>
      <c r="J1784">
        <v>-4557583.19188595</v>
      </c>
      <c r="K1784">
        <v>87.981725827736895</v>
      </c>
      <c r="L1784">
        <v>905373.76766070805</v>
      </c>
      <c r="M1784">
        <v>909437.120628934</v>
      </c>
      <c r="Y1784" s="15">
        <f t="shared" si="148"/>
        <v>1</v>
      </c>
      <c r="Z1784" s="15">
        <f t="shared" si="149"/>
        <v>1</v>
      </c>
      <c r="AD1784" s="15">
        <f t="shared" si="150"/>
        <v>1</v>
      </c>
      <c r="AE1784" s="15">
        <f t="shared" si="151"/>
        <v>1</v>
      </c>
      <c r="AI1784" t="str">
        <f t="shared" si="152"/>
        <v/>
      </c>
      <c r="AJ1784" t="str">
        <f t="shared" si="153"/>
        <v/>
      </c>
      <c r="AL1784">
        <f t="shared" si="147"/>
        <v>0</v>
      </c>
    </row>
    <row r="1785" spans="1:38" x14ac:dyDescent="0.3">
      <c r="A1785">
        <v>1784</v>
      </c>
      <c r="B1785" t="s">
        <v>20</v>
      </c>
      <c r="C1785" t="s">
        <v>25</v>
      </c>
      <c r="D1785">
        <v>284</v>
      </c>
      <c r="E1785">
        <v>1705285597.56054</v>
      </c>
      <c r="F1785">
        <v>5596956.7575052399</v>
      </c>
      <c r="G1785">
        <v>4485409145.75037</v>
      </c>
      <c r="H1785">
        <v>73043589.512358904</v>
      </c>
      <c r="I1785">
        <v>892116.41021185904</v>
      </c>
      <c r="J1785">
        <v>-4589144.4339780798</v>
      </c>
      <c r="K1785">
        <v>81.876746886667604</v>
      </c>
      <c r="L1785">
        <v>881633.00642937003</v>
      </c>
      <c r="M1785">
        <v>885311.98586366302</v>
      </c>
      <c r="Y1785" s="15">
        <f t="shared" si="148"/>
        <v>1</v>
      </c>
      <c r="Z1785" s="15">
        <f t="shared" si="149"/>
        <v>1</v>
      </c>
      <c r="AD1785" s="15">
        <f t="shared" si="150"/>
        <v>1</v>
      </c>
      <c r="AE1785" s="15">
        <f t="shared" si="151"/>
        <v>1</v>
      </c>
      <c r="AI1785" t="str">
        <f t="shared" si="152"/>
        <v/>
      </c>
      <c r="AJ1785" t="str">
        <f t="shared" si="153"/>
        <v/>
      </c>
      <c r="AL1785">
        <f t="shared" si="147"/>
        <v>0</v>
      </c>
    </row>
    <row r="1786" spans="1:38" x14ac:dyDescent="0.3">
      <c r="A1786">
        <v>1785</v>
      </c>
      <c r="B1786" t="s">
        <v>20</v>
      </c>
      <c r="C1786" t="s">
        <v>25</v>
      </c>
      <c r="D1786">
        <v>285</v>
      </c>
      <c r="E1786">
        <v>2203759545.9856501</v>
      </c>
      <c r="F1786">
        <v>5558472.6896880204</v>
      </c>
      <c r="G1786">
        <v>4484067098.6913795</v>
      </c>
      <c r="H1786">
        <v>145554418.64979199</v>
      </c>
      <c r="I1786">
        <v>922608.57730551297</v>
      </c>
      <c r="J1786">
        <v>-4249077.2273969697</v>
      </c>
      <c r="K1786">
        <v>157.763998980895</v>
      </c>
      <c r="L1786">
        <v>901718.23287942202</v>
      </c>
      <c r="M1786">
        <v>909049.35825754202</v>
      </c>
      <c r="Y1786" s="15">
        <f t="shared" si="148"/>
        <v>1</v>
      </c>
      <c r="Z1786" s="15">
        <f t="shared" si="149"/>
        <v>1</v>
      </c>
      <c r="AD1786" s="15">
        <f t="shared" si="150"/>
        <v>1</v>
      </c>
      <c r="AE1786" s="15">
        <f t="shared" si="151"/>
        <v>1</v>
      </c>
      <c r="AI1786" t="str">
        <f t="shared" si="152"/>
        <v/>
      </c>
      <c r="AJ1786" t="str">
        <f t="shared" si="153"/>
        <v/>
      </c>
      <c r="AL1786">
        <f t="shared" si="147"/>
        <v>0</v>
      </c>
    </row>
    <row r="1787" spans="1:38" x14ac:dyDescent="0.3">
      <c r="A1787">
        <v>1786</v>
      </c>
      <c r="B1787" t="s">
        <v>20</v>
      </c>
      <c r="C1787" t="s">
        <v>25</v>
      </c>
      <c r="D1787">
        <v>286</v>
      </c>
      <c r="E1787">
        <v>1593318229.3710899</v>
      </c>
      <c r="F1787">
        <v>6071977.0326744998</v>
      </c>
      <c r="G1787">
        <v>4482965957.2873802</v>
      </c>
      <c r="H1787">
        <v>95523479.841748193</v>
      </c>
      <c r="I1787">
        <v>972963.62550944695</v>
      </c>
      <c r="J1787">
        <v>-4343882.6809978504</v>
      </c>
      <c r="K1787">
        <v>98.177853043305504</v>
      </c>
      <c r="L1787">
        <v>959253.85006474506</v>
      </c>
      <c r="M1787">
        <v>964065.07196903497</v>
      </c>
      <c r="Y1787" s="15">
        <f t="shared" si="148"/>
        <v>1</v>
      </c>
      <c r="Z1787" s="15">
        <f t="shared" si="149"/>
        <v>1</v>
      </c>
      <c r="AD1787" s="15">
        <f t="shared" si="150"/>
        <v>1</v>
      </c>
      <c r="AE1787" s="15">
        <f t="shared" si="151"/>
        <v>1</v>
      </c>
      <c r="AI1787" t="str">
        <f t="shared" si="152"/>
        <v/>
      </c>
      <c r="AJ1787" t="str">
        <f t="shared" si="153"/>
        <v/>
      </c>
      <c r="AL1787">
        <f t="shared" si="147"/>
        <v>0</v>
      </c>
    </row>
    <row r="1788" spans="1:38" x14ac:dyDescent="0.3">
      <c r="A1788">
        <v>1787</v>
      </c>
      <c r="B1788" t="s">
        <v>20</v>
      </c>
      <c r="C1788" t="s">
        <v>25</v>
      </c>
      <c r="D1788">
        <v>287</v>
      </c>
      <c r="E1788">
        <v>1923339431.49593</v>
      </c>
      <c r="F1788">
        <v>5565261.68847505</v>
      </c>
      <c r="G1788">
        <v>4484435224.9050398</v>
      </c>
      <c r="H1788">
        <v>139431533.249075</v>
      </c>
      <c r="I1788">
        <v>926399.53890416096</v>
      </c>
      <c r="J1788">
        <v>-4422952.2956247302</v>
      </c>
      <c r="K1788">
        <v>150.50907021608501</v>
      </c>
      <c r="L1788">
        <v>906387.96673444705</v>
      </c>
      <c r="M1788">
        <v>913410.70133360603</v>
      </c>
      <c r="Y1788" s="15">
        <f t="shared" si="148"/>
        <v>1</v>
      </c>
      <c r="Z1788" s="15">
        <f t="shared" si="149"/>
        <v>1</v>
      </c>
      <c r="AD1788" s="15">
        <f t="shared" si="150"/>
        <v>1</v>
      </c>
      <c r="AE1788" s="15">
        <f t="shared" si="151"/>
        <v>1</v>
      </c>
      <c r="AI1788" t="str">
        <f t="shared" si="152"/>
        <v/>
      </c>
      <c r="AJ1788" t="str">
        <f t="shared" si="153"/>
        <v/>
      </c>
      <c r="AL1788">
        <f t="shared" si="147"/>
        <v>0</v>
      </c>
    </row>
    <row r="1789" spans="1:38" x14ac:dyDescent="0.3">
      <c r="A1789">
        <v>1788</v>
      </c>
      <c r="B1789" t="s">
        <v>20</v>
      </c>
      <c r="C1789" t="s">
        <v>25</v>
      </c>
      <c r="D1789">
        <v>288</v>
      </c>
      <c r="E1789">
        <v>1415427106.93452</v>
      </c>
      <c r="F1789">
        <v>5667479.4007209102</v>
      </c>
      <c r="G1789">
        <v>4485672395.5036097</v>
      </c>
      <c r="H1789">
        <v>82028962.832905501</v>
      </c>
      <c r="I1789">
        <v>901724.59958596202</v>
      </c>
      <c r="J1789">
        <v>-4493333.69318962</v>
      </c>
      <c r="K1789">
        <v>90.968975306396302</v>
      </c>
      <c r="L1789">
        <v>889951.59192057897</v>
      </c>
      <c r="M1789">
        <v>894083.13678705296</v>
      </c>
      <c r="Y1789" s="15">
        <f t="shared" si="148"/>
        <v>1</v>
      </c>
      <c r="Z1789" s="15">
        <f t="shared" si="149"/>
        <v>1</v>
      </c>
      <c r="AD1789" s="15">
        <f t="shared" si="150"/>
        <v>1</v>
      </c>
      <c r="AE1789" s="15">
        <f t="shared" si="151"/>
        <v>1</v>
      </c>
      <c r="AI1789" t="str">
        <f t="shared" si="152"/>
        <v/>
      </c>
      <c r="AJ1789" t="str">
        <f t="shared" si="153"/>
        <v/>
      </c>
      <c r="AL1789">
        <f t="shared" si="147"/>
        <v>0</v>
      </c>
    </row>
    <row r="1790" spans="1:38" x14ac:dyDescent="0.3">
      <c r="A1790">
        <v>1789</v>
      </c>
      <c r="B1790" t="s">
        <v>20</v>
      </c>
      <c r="C1790" t="s">
        <v>25</v>
      </c>
      <c r="D1790">
        <v>289</v>
      </c>
      <c r="E1790">
        <v>1750797359.5078399</v>
      </c>
      <c r="F1790">
        <v>6279117.1310324101</v>
      </c>
      <c r="G1790">
        <v>4485901922.4856796</v>
      </c>
      <c r="H1790">
        <v>78227730.300729305</v>
      </c>
      <c r="I1790">
        <v>929822.77114775695</v>
      </c>
      <c r="J1790">
        <v>-4594092.4357309304</v>
      </c>
      <c r="K1790">
        <v>84.131871930998599</v>
      </c>
      <c r="L1790">
        <v>918595.32614943304</v>
      </c>
      <c r="M1790">
        <v>922535.41470325505</v>
      </c>
      <c r="Y1790" s="15">
        <f t="shared" si="148"/>
        <v>1</v>
      </c>
      <c r="Z1790" s="15">
        <f t="shared" si="149"/>
        <v>1</v>
      </c>
      <c r="AD1790" s="15">
        <f t="shared" si="150"/>
        <v>1</v>
      </c>
      <c r="AE1790" s="15">
        <f t="shared" si="151"/>
        <v>1</v>
      </c>
      <c r="AI1790" t="str">
        <f t="shared" si="152"/>
        <v/>
      </c>
      <c r="AJ1790" t="str">
        <f t="shared" si="153"/>
        <v/>
      </c>
      <c r="AL1790">
        <f t="shared" si="147"/>
        <v>0</v>
      </c>
    </row>
    <row r="1791" spans="1:38" x14ac:dyDescent="0.3">
      <c r="A1791">
        <v>1790</v>
      </c>
      <c r="B1791" t="s">
        <v>20</v>
      </c>
      <c r="C1791" t="s">
        <v>25</v>
      </c>
      <c r="D1791">
        <v>290</v>
      </c>
      <c r="E1791">
        <v>1608030513.6545701</v>
      </c>
      <c r="F1791">
        <v>5281457.8548721299</v>
      </c>
      <c r="G1791">
        <v>4483242362.4581699</v>
      </c>
      <c r="H1791">
        <v>94459880.434198394</v>
      </c>
      <c r="I1791">
        <v>844858.14802334702</v>
      </c>
      <c r="J1791">
        <v>-4336857.6098642303</v>
      </c>
      <c r="K1791">
        <v>111.80560979994</v>
      </c>
      <c r="L1791">
        <v>831301.02310043003</v>
      </c>
      <c r="M1791">
        <v>836058.67479585204</v>
      </c>
      <c r="Y1791" s="15">
        <f t="shared" si="148"/>
        <v>1</v>
      </c>
      <c r="Z1791" s="15">
        <f t="shared" si="149"/>
        <v>1</v>
      </c>
      <c r="AD1791" s="15">
        <f t="shared" si="150"/>
        <v>1</v>
      </c>
      <c r="AE1791" s="15">
        <f t="shared" si="151"/>
        <v>1</v>
      </c>
      <c r="AI1791" t="str">
        <f t="shared" si="152"/>
        <v/>
      </c>
      <c r="AJ1791" t="str">
        <f t="shared" si="153"/>
        <v/>
      </c>
      <c r="AL1791">
        <f t="shared" si="147"/>
        <v>0</v>
      </c>
    </row>
    <row r="1792" spans="1:38" x14ac:dyDescent="0.3">
      <c r="A1792">
        <v>1791</v>
      </c>
      <c r="B1792" t="s">
        <v>20</v>
      </c>
      <c r="C1792" t="s">
        <v>25</v>
      </c>
      <c r="D1792">
        <v>291</v>
      </c>
      <c r="E1792">
        <v>1180938369.82271</v>
      </c>
      <c r="F1792">
        <v>5600254.1474096403</v>
      </c>
      <c r="G1792">
        <v>4485382685.2832003</v>
      </c>
      <c r="H1792">
        <v>99780361.640235394</v>
      </c>
      <c r="I1792">
        <v>942291.44052018004</v>
      </c>
      <c r="J1792">
        <v>-4589307.9307031604</v>
      </c>
      <c r="K1792">
        <v>105.891189656942</v>
      </c>
      <c r="L1792">
        <v>927970.70645411499</v>
      </c>
      <c r="M1792">
        <v>932996.33431374503</v>
      </c>
      <c r="Y1792" s="15">
        <f t="shared" si="148"/>
        <v>1</v>
      </c>
      <c r="Z1792" s="15">
        <f t="shared" si="149"/>
        <v>1</v>
      </c>
      <c r="AD1792" s="15">
        <f t="shared" si="150"/>
        <v>1</v>
      </c>
      <c r="AE1792" s="15">
        <f t="shared" si="151"/>
        <v>1</v>
      </c>
      <c r="AI1792" t="str">
        <f t="shared" si="152"/>
        <v/>
      </c>
      <c r="AJ1792" t="str">
        <f t="shared" si="153"/>
        <v/>
      </c>
      <c r="AL1792">
        <f t="shared" si="147"/>
        <v>0</v>
      </c>
    </row>
    <row r="1793" spans="1:38" x14ac:dyDescent="0.3">
      <c r="A1793">
        <v>1792</v>
      </c>
      <c r="B1793" t="s">
        <v>20</v>
      </c>
      <c r="C1793" t="s">
        <v>25</v>
      </c>
      <c r="D1793">
        <v>292</v>
      </c>
      <c r="E1793">
        <v>1473205384.02314</v>
      </c>
      <c r="F1793">
        <v>5775285.9854385797</v>
      </c>
      <c r="G1793">
        <v>4485652925.7448301</v>
      </c>
      <c r="H1793">
        <v>134634182.60925201</v>
      </c>
      <c r="I1793">
        <v>919161.38659739296</v>
      </c>
      <c r="J1793">
        <v>-4534291.4528274499</v>
      </c>
      <c r="K1793">
        <v>146.475020135092</v>
      </c>
      <c r="L1793">
        <v>899838.34252684796</v>
      </c>
      <c r="M1793">
        <v>906619.44942861702</v>
      </c>
      <c r="Y1793" s="15">
        <f t="shared" si="148"/>
        <v>1</v>
      </c>
      <c r="Z1793" s="15">
        <f t="shared" si="149"/>
        <v>1</v>
      </c>
      <c r="AD1793" s="15">
        <f t="shared" si="150"/>
        <v>1</v>
      </c>
      <c r="AE1793" s="15">
        <f t="shared" si="151"/>
        <v>1</v>
      </c>
      <c r="AI1793" t="str">
        <f t="shared" si="152"/>
        <v/>
      </c>
      <c r="AJ1793" t="str">
        <f t="shared" si="153"/>
        <v/>
      </c>
      <c r="AL1793">
        <f t="shared" si="147"/>
        <v>0</v>
      </c>
    </row>
    <row r="1794" spans="1:38" x14ac:dyDescent="0.3">
      <c r="A1794">
        <v>1793</v>
      </c>
      <c r="B1794" t="s">
        <v>20</v>
      </c>
      <c r="C1794" t="s">
        <v>25</v>
      </c>
      <c r="D1794">
        <v>293</v>
      </c>
      <c r="E1794">
        <v>2136956135.82356</v>
      </c>
      <c r="F1794">
        <v>5531358.1719926596</v>
      </c>
      <c r="G1794">
        <v>4484160131.3071404</v>
      </c>
      <c r="H1794">
        <v>115083977.18452901</v>
      </c>
      <c r="I1794">
        <v>866865.74307800701</v>
      </c>
      <c r="J1794">
        <v>-4289091.3061285</v>
      </c>
      <c r="K1794">
        <v>132.758709296663</v>
      </c>
      <c r="L1794">
        <v>850348.59475911199</v>
      </c>
      <c r="M1794">
        <v>856145.01834816404</v>
      </c>
      <c r="Y1794" s="15">
        <f t="shared" si="148"/>
        <v>1</v>
      </c>
      <c r="Z1794" s="15">
        <f t="shared" si="149"/>
        <v>1</v>
      </c>
      <c r="AD1794" s="15">
        <f t="shared" si="150"/>
        <v>1</v>
      </c>
      <c r="AE1794" s="15">
        <f t="shared" si="151"/>
        <v>1</v>
      </c>
      <c r="AI1794" t="str">
        <f t="shared" si="152"/>
        <v/>
      </c>
      <c r="AJ1794" t="str">
        <f t="shared" si="153"/>
        <v/>
      </c>
      <c r="AL1794">
        <f t="shared" ref="AL1794:AL1857" si="154">IF(H1794&lt;0,1,0)</f>
        <v>0</v>
      </c>
    </row>
    <row r="1795" spans="1:38" x14ac:dyDescent="0.3">
      <c r="A1795">
        <v>1794</v>
      </c>
      <c r="B1795" t="s">
        <v>20</v>
      </c>
      <c r="C1795" t="s">
        <v>25</v>
      </c>
      <c r="D1795">
        <v>294</v>
      </c>
      <c r="E1795">
        <v>1649889866.4012001</v>
      </c>
      <c r="F1795">
        <v>5390832.7902175598</v>
      </c>
      <c r="G1795">
        <v>4483841771.2468596</v>
      </c>
      <c r="H1795">
        <v>99987105.306713596</v>
      </c>
      <c r="I1795">
        <v>894257.95296385698</v>
      </c>
      <c r="J1795">
        <v>-4483403.1944484701</v>
      </c>
      <c r="K1795">
        <v>111.810138199302</v>
      </c>
      <c r="L1795">
        <v>879907.54651518201</v>
      </c>
      <c r="M1795">
        <v>884943.58741313999</v>
      </c>
      <c r="Y1795" s="15">
        <f t="shared" si="148"/>
        <v>1</v>
      </c>
      <c r="Z1795" s="15">
        <f t="shared" si="149"/>
        <v>1</v>
      </c>
      <c r="AD1795" s="15">
        <f t="shared" si="150"/>
        <v>1</v>
      </c>
      <c r="AE1795" s="15">
        <f t="shared" si="151"/>
        <v>1</v>
      </c>
      <c r="AI1795" t="str">
        <f t="shared" si="152"/>
        <v/>
      </c>
      <c r="AJ1795" t="str">
        <f t="shared" si="153"/>
        <v/>
      </c>
      <c r="AL1795">
        <f t="shared" si="154"/>
        <v>0</v>
      </c>
    </row>
    <row r="1796" spans="1:38" x14ac:dyDescent="0.3">
      <c r="A1796">
        <v>1795</v>
      </c>
      <c r="B1796" t="s">
        <v>20</v>
      </c>
      <c r="C1796" t="s">
        <v>25</v>
      </c>
      <c r="D1796">
        <v>295</v>
      </c>
      <c r="E1796">
        <v>2143343036.01704</v>
      </c>
      <c r="F1796">
        <v>5522504.2975217002</v>
      </c>
      <c r="G1796">
        <v>4485200415.1185598</v>
      </c>
      <c r="H1796">
        <v>237882776.68109199</v>
      </c>
      <c r="I1796">
        <v>869715.68591410294</v>
      </c>
      <c r="J1796">
        <v>-4231442.1301374398</v>
      </c>
      <c r="K1796">
        <v>273.51786397996102</v>
      </c>
      <c r="L1796">
        <v>835574.13814110402</v>
      </c>
      <c r="M1796">
        <v>847555.55703117803</v>
      </c>
      <c r="Y1796" s="15">
        <f t="shared" si="148"/>
        <v>1</v>
      </c>
      <c r="Z1796" s="15">
        <f t="shared" si="149"/>
        <v>1</v>
      </c>
      <c r="AD1796" s="15">
        <f t="shared" si="150"/>
        <v>1</v>
      </c>
      <c r="AE1796" s="15">
        <f t="shared" si="151"/>
        <v>1</v>
      </c>
      <c r="AI1796" t="str">
        <f t="shared" si="152"/>
        <v/>
      </c>
      <c r="AJ1796" t="str">
        <f t="shared" si="153"/>
        <v/>
      </c>
      <c r="AL1796">
        <f t="shared" si="154"/>
        <v>0</v>
      </c>
    </row>
    <row r="1797" spans="1:38" x14ac:dyDescent="0.3">
      <c r="A1797">
        <v>1796</v>
      </c>
      <c r="B1797" t="s">
        <v>20</v>
      </c>
      <c r="C1797" t="s">
        <v>25</v>
      </c>
      <c r="D1797">
        <v>296</v>
      </c>
      <c r="E1797">
        <v>1946558647.8812301</v>
      </c>
      <c r="F1797">
        <v>5334638.9525593603</v>
      </c>
      <c r="G1797">
        <v>4482779918.7755203</v>
      </c>
      <c r="H1797">
        <v>162572998.51826099</v>
      </c>
      <c r="I1797">
        <v>886944.53643138404</v>
      </c>
      <c r="J1797">
        <v>-4067499.5778427101</v>
      </c>
      <c r="K1797">
        <v>183.295563409604</v>
      </c>
      <c r="L1797">
        <v>863611.64166300104</v>
      </c>
      <c r="M1797">
        <v>871799.94021339901</v>
      </c>
      <c r="Y1797" s="15">
        <f t="shared" si="148"/>
        <v>1</v>
      </c>
      <c r="Z1797" s="15">
        <f t="shared" si="149"/>
        <v>1</v>
      </c>
      <c r="AD1797" s="15">
        <f t="shared" si="150"/>
        <v>1</v>
      </c>
      <c r="AE1797" s="15">
        <f t="shared" si="151"/>
        <v>1</v>
      </c>
      <c r="AI1797" t="str">
        <f t="shared" si="152"/>
        <v/>
      </c>
      <c r="AJ1797" t="str">
        <f t="shared" si="153"/>
        <v/>
      </c>
      <c r="AL1797">
        <f t="shared" si="154"/>
        <v>0</v>
      </c>
    </row>
    <row r="1798" spans="1:38" x14ac:dyDescent="0.3">
      <c r="A1798">
        <v>1797</v>
      </c>
      <c r="B1798" t="s">
        <v>20</v>
      </c>
      <c r="C1798" t="s">
        <v>25</v>
      </c>
      <c r="D1798">
        <v>297</v>
      </c>
      <c r="E1798">
        <v>1736977116.88801</v>
      </c>
      <c r="F1798">
        <v>5197904.8191356398</v>
      </c>
      <c r="G1798">
        <v>4483393925.0675001</v>
      </c>
      <c r="H1798">
        <v>134712676.367506</v>
      </c>
      <c r="I1798">
        <v>862736.56837716803</v>
      </c>
      <c r="J1798">
        <v>-4271841.1739149103</v>
      </c>
      <c r="K1798">
        <v>156.145782276164</v>
      </c>
      <c r="L1798">
        <v>843402.25868060905</v>
      </c>
      <c r="M1798">
        <v>850187.31906993606</v>
      </c>
      <c r="Y1798" s="15">
        <f t="shared" si="148"/>
        <v>1</v>
      </c>
      <c r="Z1798" s="15">
        <f t="shared" si="149"/>
        <v>1</v>
      </c>
      <c r="AD1798" s="15">
        <f t="shared" si="150"/>
        <v>1</v>
      </c>
      <c r="AE1798" s="15">
        <f t="shared" si="151"/>
        <v>1</v>
      </c>
      <c r="AI1798" t="str">
        <f t="shared" si="152"/>
        <v/>
      </c>
      <c r="AJ1798" t="str">
        <f t="shared" si="153"/>
        <v/>
      </c>
      <c r="AL1798">
        <f t="shared" si="154"/>
        <v>0</v>
      </c>
    </row>
    <row r="1799" spans="1:38" x14ac:dyDescent="0.3">
      <c r="A1799">
        <v>1798</v>
      </c>
      <c r="B1799" t="s">
        <v>20</v>
      </c>
      <c r="C1799" t="s">
        <v>25</v>
      </c>
      <c r="D1799">
        <v>298</v>
      </c>
      <c r="E1799">
        <v>2413089147.4465199</v>
      </c>
      <c r="F1799">
        <v>5660058.5096202502</v>
      </c>
      <c r="G1799">
        <v>4484868504.6730604</v>
      </c>
      <c r="H1799">
        <v>190355840.70182201</v>
      </c>
      <c r="I1799">
        <v>932295.93152660097</v>
      </c>
      <c r="J1799">
        <v>-4411696.9000654202</v>
      </c>
      <c r="K1799">
        <v>204.179632523035</v>
      </c>
      <c r="L1799">
        <v>904975.57181050803</v>
      </c>
      <c r="M1799">
        <v>914563.20609593706</v>
      </c>
      <c r="Y1799" s="15">
        <f t="shared" si="148"/>
        <v>1</v>
      </c>
      <c r="Z1799" s="15">
        <f t="shared" si="149"/>
        <v>1</v>
      </c>
      <c r="AD1799" s="15">
        <f t="shared" si="150"/>
        <v>1</v>
      </c>
      <c r="AE1799" s="15">
        <f t="shared" si="151"/>
        <v>1</v>
      </c>
      <c r="AI1799" t="str">
        <f t="shared" si="152"/>
        <v/>
      </c>
      <c r="AJ1799" t="str">
        <f t="shared" si="153"/>
        <v/>
      </c>
      <c r="AL1799">
        <f t="shared" si="154"/>
        <v>0</v>
      </c>
    </row>
    <row r="1800" spans="1:38" x14ac:dyDescent="0.3">
      <c r="A1800">
        <v>1799</v>
      </c>
      <c r="B1800" t="s">
        <v>20</v>
      </c>
      <c r="C1800" t="s">
        <v>25</v>
      </c>
      <c r="D1800">
        <v>299</v>
      </c>
      <c r="E1800">
        <v>1518176703.93683</v>
      </c>
      <c r="F1800">
        <v>5652074.55813412</v>
      </c>
      <c r="G1800">
        <v>4483571765.4231901</v>
      </c>
      <c r="H1800">
        <v>136275555.83634201</v>
      </c>
      <c r="I1800">
        <v>914518.75224470405</v>
      </c>
      <c r="J1800">
        <v>-4112826.00712776</v>
      </c>
      <c r="K1800">
        <v>149.013407873651</v>
      </c>
      <c r="L1800">
        <v>894960.13406817405</v>
      </c>
      <c r="M1800">
        <v>901823.91185710405</v>
      </c>
      <c r="Y1800" s="15">
        <f t="shared" si="148"/>
        <v>1</v>
      </c>
      <c r="Z1800" s="15">
        <f t="shared" si="149"/>
        <v>1</v>
      </c>
      <c r="AD1800" s="15">
        <f t="shared" si="150"/>
        <v>1</v>
      </c>
      <c r="AE1800" s="15">
        <f t="shared" si="151"/>
        <v>1</v>
      </c>
      <c r="AI1800" t="str">
        <f t="shared" si="152"/>
        <v/>
      </c>
      <c r="AJ1800" t="str">
        <f t="shared" si="153"/>
        <v/>
      </c>
      <c r="AL1800">
        <f t="shared" si="154"/>
        <v>0</v>
      </c>
    </row>
    <row r="1801" spans="1:38" x14ac:dyDescent="0.3">
      <c r="A1801">
        <v>1800</v>
      </c>
      <c r="B1801" t="s">
        <v>20</v>
      </c>
      <c r="C1801" t="s">
        <v>25</v>
      </c>
      <c r="D1801">
        <v>300</v>
      </c>
      <c r="E1801">
        <v>1538541420.0390401</v>
      </c>
      <c r="F1801">
        <v>5335262.33433895</v>
      </c>
      <c r="G1801">
        <v>4484688729.0361004</v>
      </c>
      <c r="H1801">
        <v>97667745.6027641</v>
      </c>
      <c r="I1801">
        <v>869560.09428890096</v>
      </c>
      <c r="J1801">
        <v>-4391268.3977727899</v>
      </c>
      <c r="K1801">
        <v>112.31856917563999</v>
      </c>
      <c r="L1801">
        <v>855542.568308666</v>
      </c>
      <c r="M1801">
        <v>860461.79023991397</v>
      </c>
      <c r="Y1801" s="15">
        <f t="shared" si="148"/>
        <v>1</v>
      </c>
      <c r="Z1801" s="15">
        <f t="shared" si="149"/>
        <v>1</v>
      </c>
      <c r="AD1801" s="15">
        <f t="shared" si="150"/>
        <v>1</v>
      </c>
      <c r="AE1801" s="15">
        <f t="shared" si="151"/>
        <v>1</v>
      </c>
      <c r="AI1801" t="str">
        <f t="shared" si="152"/>
        <v/>
      </c>
      <c r="AJ1801" t="str">
        <f t="shared" si="153"/>
        <v/>
      </c>
      <c r="AL1801">
        <f t="shared" si="154"/>
        <v>0</v>
      </c>
    </row>
    <row r="1802" spans="1:38" x14ac:dyDescent="0.3">
      <c r="A1802">
        <v>1801</v>
      </c>
      <c r="B1802" t="s">
        <v>20</v>
      </c>
      <c r="C1802" t="s">
        <v>25</v>
      </c>
      <c r="D1802">
        <v>301</v>
      </c>
      <c r="E1802">
        <v>1963389168.839</v>
      </c>
      <c r="F1802">
        <v>6096698.83028962</v>
      </c>
      <c r="G1802">
        <v>4485838408.55721</v>
      </c>
      <c r="H1802">
        <v>84674477.649992496</v>
      </c>
      <c r="I1802">
        <v>1060124.306938</v>
      </c>
      <c r="J1802">
        <v>-5142494.6788663901</v>
      </c>
      <c r="K1802">
        <v>79.872216018290501</v>
      </c>
      <c r="L1802">
        <v>1047971.6081837</v>
      </c>
      <c r="M1802">
        <v>1052236.3994400401</v>
      </c>
      <c r="Y1802" s="15">
        <f t="shared" si="148"/>
        <v>1</v>
      </c>
      <c r="Z1802" s="15">
        <f t="shared" si="149"/>
        <v>1</v>
      </c>
      <c r="AD1802" s="15">
        <f t="shared" si="150"/>
        <v>1</v>
      </c>
      <c r="AE1802" s="15">
        <f t="shared" si="151"/>
        <v>1</v>
      </c>
      <c r="AI1802" t="str">
        <f t="shared" si="152"/>
        <v/>
      </c>
      <c r="AJ1802" t="str">
        <f t="shared" si="153"/>
        <v/>
      </c>
      <c r="AL1802">
        <f t="shared" si="154"/>
        <v>0</v>
      </c>
    </row>
    <row r="1803" spans="1:38" x14ac:dyDescent="0.3">
      <c r="A1803">
        <v>1802</v>
      </c>
      <c r="B1803" t="s">
        <v>20</v>
      </c>
      <c r="C1803" t="s">
        <v>25</v>
      </c>
      <c r="D1803">
        <v>302</v>
      </c>
      <c r="E1803">
        <v>1689559067.6802199</v>
      </c>
      <c r="F1803">
        <v>5697010.2652728604</v>
      </c>
      <c r="G1803">
        <v>4483634163.4137497</v>
      </c>
      <c r="H1803">
        <v>95211024.735713005</v>
      </c>
      <c r="I1803">
        <v>965727.04330813605</v>
      </c>
      <c r="J1803">
        <v>-4272066.9045505496</v>
      </c>
      <c r="K1803">
        <v>98.589995377538401</v>
      </c>
      <c r="L1803">
        <v>952062.11222366197</v>
      </c>
      <c r="M1803">
        <v>956857.59673173598</v>
      </c>
      <c r="Y1803" s="15">
        <f t="shared" si="148"/>
        <v>1</v>
      </c>
      <c r="Z1803" s="15">
        <f t="shared" si="149"/>
        <v>1</v>
      </c>
      <c r="AD1803" s="15">
        <f t="shared" si="150"/>
        <v>1</v>
      </c>
      <c r="AE1803" s="15">
        <f t="shared" si="151"/>
        <v>1</v>
      </c>
      <c r="AI1803" t="str">
        <f t="shared" si="152"/>
        <v/>
      </c>
      <c r="AJ1803" t="str">
        <f t="shared" si="153"/>
        <v/>
      </c>
      <c r="AL1803">
        <f t="shared" si="154"/>
        <v>0</v>
      </c>
    </row>
    <row r="1804" spans="1:38" x14ac:dyDescent="0.3">
      <c r="A1804">
        <v>1803</v>
      </c>
      <c r="B1804" t="s">
        <v>20</v>
      </c>
      <c r="C1804" t="s">
        <v>25</v>
      </c>
      <c r="D1804">
        <v>303</v>
      </c>
      <c r="E1804">
        <v>2453548316.8520498</v>
      </c>
      <c r="F1804">
        <v>5813689.3402198004</v>
      </c>
      <c r="G1804">
        <v>4484129475.57687</v>
      </c>
      <c r="H1804">
        <v>155587356.3942</v>
      </c>
      <c r="I1804">
        <v>953217.17752501997</v>
      </c>
      <c r="J1804">
        <v>-4239118.7044467898</v>
      </c>
      <c r="K1804">
        <v>163.223408120041</v>
      </c>
      <c r="L1804">
        <v>930886.88007633795</v>
      </c>
      <c r="M1804">
        <v>938723.33346303005</v>
      </c>
      <c r="Y1804" s="15">
        <f t="shared" si="148"/>
        <v>1</v>
      </c>
      <c r="Z1804" s="15">
        <f t="shared" si="149"/>
        <v>1</v>
      </c>
      <c r="AD1804" s="15">
        <f t="shared" si="150"/>
        <v>1</v>
      </c>
      <c r="AE1804" s="15">
        <f t="shared" si="151"/>
        <v>1</v>
      </c>
      <c r="AI1804" t="str">
        <f t="shared" si="152"/>
        <v/>
      </c>
      <c r="AJ1804" t="str">
        <f t="shared" si="153"/>
        <v/>
      </c>
      <c r="AL1804">
        <f t="shared" si="154"/>
        <v>0</v>
      </c>
    </row>
    <row r="1805" spans="1:38" x14ac:dyDescent="0.3">
      <c r="A1805">
        <v>1804</v>
      </c>
      <c r="B1805" t="s">
        <v>20</v>
      </c>
      <c r="C1805" t="s">
        <v>25</v>
      </c>
      <c r="D1805">
        <v>304</v>
      </c>
      <c r="E1805">
        <v>1641021635.56742</v>
      </c>
      <c r="F1805">
        <v>5116286.9124938399</v>
      </c>
      <c r="G1805">
        <v>4483442876.7426796</v>
      </c>
      <c r="H1805">
        <v>173566082.058539</v>
      </c>
      <c r="I1805">
        <v>802640.768912895</v>
      </c>
      <c r="J1805">
        <v>-3836911.45480537</v>
      </c>
      <c r="K1805">
        <v>216.24379022463401</v>
      </c>
      <c r="L1805">
        <v>777730.118528491</v>
      </c>
      <c r="M1805">
        <v>786472.10465823999</v>
      </c>
      <c r="Y1805" s="15">
        <f t="shared" si="148"/>
        <v>1</v>
      </c>
      <c r="Z1805" s="15">
        <f t="shared" si="149"/>
        <v>1</v>
      </c>
      <c r="AD1805" s="15">
        <f t="shared" si="150"/>
        <v>1</v>
      </c>
      <c r="AE1805" s="15">
        <f t="shared" si="151"/>
        <v>1</v>
      </c>
      <c r="AI1805" t="str">
        <f t="shared" si="152"/>
        <v/>
      </c>
      <c r="AJ1805" t="str">
        <f t="shared" si="153"/>
        <v/>
      </c>
      <c r="AL1805">
        <f t="shared" si="154"/>
        <v>0</v>
      </c>
    </row>
    <row r="1806" spans="1:38" x14ac:dyDescent="0.3">
      <c r="A1806">
        <v>1805</v>
      </c>
      <c r="B1806" t="s">
        <v>20</v>
      </c>
      <c r="C1806" t="s">
        <v>25</v>
      </c>
      <c r="D1806">
        <v>305</v>
      </c>
      <c r="E1806">
        <v>2093294839.8780701</v>
      </c>
      <c r="F1806">
        <v>5803652.1663947804</v>
      </c>
      <c r="G1806">
        <v>4483431106.65135</v>
      </c>
      <c r="H1806">
        <v>103939671.15203001</v>
      </c>
      <c r="I1806">
        <v>979443.41762729804</v>
      </c>
      <c r="J1806">
        <v>-4281041.61693478</v>
      </c>
      <c r="K1806">
        <v>106.121159508963</v>
      </c>
      <c r="L1806">
        <v>964525.72876534204</v>
      </c>
      <c r="M1806">
        <v>969760.84816635004</v>
      </c>
      <c r="Y1806" s="15">
        <f t="shared" si="148"/>
        <v>1</v>
      </c>
      <c r="Z1806" s="15">
        <f t="shared" si="149"/>
        <v>1</v>
      </c>
      <c r="AD1806" s="15">
        <f t="shared" si="150"/>
        <v>1</v>
      </c>
      <c r="AE1806" s="15">
        <f t="shared" si="151"/>
        <v>1</v>
      </c>
      <c r="AI1806" t="str">
        <f t="shared" si="152"/>
        <v/>
      </c>
      <c r="AJ1806" t="str">
        <f t="shared" si="153"/>
        <v/>
      </c>
      <c r="AL1806">
        <f t="shared" si="154"/>
        <v>0</v>
      </c>
    </row>
    <row r="1807" spans="1:38" x14ac:dyDescent="0.3">
      <c r="A1807">
        <v>1806</v>
      </c>
      <c r="B1807" t="s">
        <v>20</v>
      </c>
      <c r="C1807" t="s">
        <v>25</v>
      </c>
      <c r="D1807">
        <v>306</v>
      </c>
      <c r="E1807">
        <v>1698556328.2366099</v>
      </c>
      <c r="F1807">
        <v>5891000.7328410596</v>
      </c>
      <c r="G1807">
        <v>4485593310.7498198</v>
      </c>
      <c r="H1807">
        <v>110306611.76370899</v>
      </c>
      <c r="I1807">
        <v>904438.69517162198</v>
      </c>
      <c r="J1807">
        <v>-4478656.9791507702</v>
      </c>
      <c r="K1807">
        <v>121.961402527982</v>
      </c>
      <c r="L1807">
        <v>888607.20662187703</v>
      </c>
      <c r="M1807">
        <v>894163.00910713803</v>
      </c>
      <c r="Y1807" s="15">
        <f t="shared" si="148"/>
        <v>1</v>
      </c>
      <c r="Z1807" s="15">
        <f t="shared" si="149"/>
        <v>1</v>
      </c>
      <c r="AD1807" s="15">
        <f t="shared" si="150"/>
        <v>1</v>
      </c>
      <c r="AE1807" s="15">
        <f t="shared" si="151"/>
        <v>1</v>
      </c>
      <c r="AI1807" t="str">
        <f t="shared" si="152"/>
        <v/>
      </c>
      <c r="AJ1807" t="str">
        <f t="shared" si="153"/>
        <v/>
      </c>
      <c r="AL1807">
        <f t="shared" si="154"/>
        <v>0</v>
      </c>
    </row>
    <row r="1808" spans="1:38" x14ac:dyDescent="0.3">
      <c r="A1808">
        <v>1807</v>
      </c>
      <c r="B1808" t="s">
        <v>20</v>
      </c>
      <c r="C1808" t="s">
        <v>25</v>
      </c>
      <c r="D1808">
        <v>307</v>
      </c>
      <c r="E1808">
        <v>1749887808.77823</v>
      </c>
      <c r="F1808">
        <v>5624424.6932991296</v>
      </c>
      <c r="G1808">
        <v>4484636802.1620502</v>
      </c>
      <c r="H1808">
        <v>56452564.670995504</v>
      </c>
      <c r="I1808">
        <v>915689.71068172599</v>
      </c>
      <c r="J1808">
        <v>-4633629.4394121198</v>
      </c>
      <c r="K1808">
        <v>61.650321077613498</v>
      </c>
      <c r="L1808">
        <v>907587.493444675</v>
      </c>
      <c r="M1808">
        <v>910430.83432953898</v>
      </c>
      <c r="Y1808" s="15">
        <f t="shared" si="148"/>
        <v>1</v>
      </c>
      <c r="Z1808" s="15">
        <f t="shared" si="149"/>
        <v>1</v>
      </c>
      <c r="AD1808" s="15">
        <f t="shared" si="150"/>
        <v>1</v>
      </c>
      <c r="AE1808" s="15">
        <f t="shared" si="151"/>
        <v>1</v>
      </c>
      <c r="AI1808" t="str">
        <f t="shared" si="152"/>
        <v/>
      </c>
      <c r="AJ1808" t="str">
        <f t="shared" si="153"/>
        <v/>
      </c>
      <c r="AL1808">
        <f t="shared" si="154"/>
        <v>0</v>
      </c>
    </row>
    <row r="1809" spans="1:38" x14ac:dyDescent="0.3">
      <c r="A1809">
        <v>1808</v>
      </c>
      <c r="B1809" t="s">
        <v>20</v>
      </c>
      <c r="C1809" t="s">
        <v>25</v>
      </c>
      <c r="D1809">
        <v>308</v>
      </c>
      <c r="E1809">
        <v>1042688897.56766</v>
      </c>
      <c r="F1809">
        <v>5670274.1777436398</v>
      </c>
      <c r="G1809">
        <v>4482779097.0712204</v>
      </c>
      <c r="H1809">
        <v>113056240.39519501</v>
      </c>
      <c r="I1809">
        <v>893211.49577912898</v>
      </c>
      <c r="J1809">
        <v>-4013617.1589775099</v>
      </c>
      <c r="K1809">
        <v>126.572755645714</v>
      </c>
      <c r="L1809">
        <v>876985.37345812202</v>
      </c>
      <c r="M1809">
        <v>882679.666223704</v>
      </c>
      <c r="Y1809" s="15">
        <f t="shared" si="148"/>
        <v>1</v>
      </c>
      <c r="Z1809" s="15">
        <f t="shared" si="149"/>
        <v>1</v>
      </c>
      <c r="AD1809" s="15">
        <f t="shared" si="150"/>
        <v>1</v>
      </c>
      <c r="AE1809" s="15">
        <f t="shared" si="151"/>
        <v>1</v>
      </c>
      <c r="AI1809" t="str">
        <f t="shared" si="152"/>
        <v/>
      </c>
      <c r="AJ1809" t="str">
        <f t="shared" si="153"/>
        <v/>
      </c>
      <c r="AL1809">
        <f t="shared" si="154"/>
        <v>0</v>
      </c>
    </row>
    <row r="1810" spans="1:38" x14ac:dyDescent="0.3">
      <c r="A1810">
        <v>1809</v>
      </c>
      <c r="B1810" t="s">
        <v>20</v>
      </c>
      <c r="C1810" t="s">
        <v>25</v>
      </c>
      <c r="D1810">
        <v>309</v>
      </c>
      <c r="E1810">
        <v>1699032035.89048</v>
      </c>
      <c r="F1810">
        <v>5287237.9419993097</v>
      </c>
      <c r="G1810">
        <v>4481897263.8761797</v>
      </c>
      <c r="H1810">
        <v>138415413.38331401</v>
      </c>
      <c r="I1810">
        <v>841996.06078805903</v>
      </c>
      <c r="J1810">
        <v>-4125274.3391380301</v>
      </c>
      <c r="K1810">
        <v>164.38962107942001</v>
      </c>
      <c r="L1810">
        <v>822130.32475420902</v>
      </c>
      <c r="M1810">
        <v>829101.88054200599</v>
      </c>
      <c r="Y1810" s="15">
        <f t="shared" si="148"/>
        <v>1</v>
      </c>
      <c r="Z1810" s="15">
        <f t="shared" si="149"/>
        <v>1</v>
      </c>
      <c r="AD1810" s="15">
        <f t="shared" si="150"/>
        <v>1</v>
      </c>
      <c r="AE1810" s="15">
        <f t="shared" si="151"/>
        <v>1</v>
      </c>
      <c r="AI1810" t="str">
        <f t="shared" si="152"/>
        <v/>
      </c>
      <c r="AJ1810" t="str">
        <f t="shared" si="153"/>
        <v/>
      </c>
      <c r="AL1810">
        <f t="shared" si="154"/>
        <v>0</v>
      </c>
    </row>
    <row r="1811" spans="1:38" x14ac:dyDescent="0.3">
      <c r="A1811">
        <v>1810</v>
      </c>
      <c r="B1811" t="s">
        <v>20</v>
      </c>
      <c r="C1811" t="s">
        <v>25</v>
      </c>
      <c r="D1811">
        <v>310</v>
      </c>
      <c r="E1811">
        <v>1008883069.37116</v>
      </c>
      <c r="F1811">
        <v>5360851.44573576</v>
      </c>
      <c r="G1811">
        <v>4482042735.6542702</v>
      </c>
      <c r="H1811">
        <v>66475524.345041901</v>
      </c>
      <c r="I1811">
        <v>888270.33802045998</v>
      </c>
      <c r="J1811">
        <v>-3965640.0460872701</v>
      </c>
      <c r="K1811">
        <v>74.837041719962002</v>
      </c>
      <c r="L1811">
        <v>878729.59983913298</v>
      </c>
      <c r="M1811">
        <v>882077.76616806001</v>
      </c>
      <c r="Y1811" s="15">
        <f t="shared" si="148"/>
        <v>1</v>
      </c>
      <c r="Z1811" s="15">
        <f t="shared" si="149"/>
        <v>1</v>
      </c>
      <c r="AD1811" s="15">
        <f t="shared" si="150"/>
        <v>1</v>
      </c>
      <c r="AE1811" s="15">
        <f t="shared" si="151"/>
        <v>1</v>
      </c>
      <c r="AI1811" t="str">
        <f t="shared" si="152"/>
        <v/>
      </c>
      <c r="AJ1811" t="str">
        <f t="shared" si="153"/>
        <v/>
      </c>
      <c r="AL1811">
        <f t="shared" si="154"/>
        <v>0</v>
      </c>
    </row>
    <row r="1812" spans="1:38" x14ac:dyDescent="0.3">
      <c r="A1812">
        <v>1811</v>
      </c>
      <c r="B1812" t="s">
        <v>20</v>
      </c>
      <c r="C1812" t="s">
        <v>25</v>
      </c>
      <c r="D1812">
        <v>311</v>
      </c>
      <c r="E1812">
        <v>2102691121.0821199</v>
      </c>
      <c r="F1812">
        <v>5406772.5000838498</v>
      </c>
      <c r="G1812">
        <v>4484411643.2012701</v>
      </c>
      <c r="H1812">
        <v>171499131.12845701</v>
      </c>
      <c r="I1812">
        <v>839629.57731047599</v>
      </c>
      <c r="J1812">
        <v>-4014719.7244215002</v>
      </c>
      <c r="K1812">
        <v>204.25570485238001</v>
      </c>
      <c r="L1812">
        <v>815015.58103827201</v>
      </c>
      <c r="M1812">
        <v>823653.46124970296</v>
      </c>
      <c r="Y1812" s="15">
        <f t="shared" si="148"/>
        <v>1</v>
      </c>
      <c r="Z1812" s="15">
        <f t="shared" si="149"/>
        <v>1</v>
      </c>
      <c r="AD1812" s="15">
        <f t="shared" si="150"/>
        <v>1</v>
      </c>
      <c r="AE1812" s="15">
        <f t="shared" si="151"/>
        <v>1</v>
      </c>
      <c r="AI1812" t="str">
        <f t="shared" si="152"/>
        <v/>
      </c>
      <c r="AJ1812" t="str">
        <f t="shared" si="153"/>
        <v/>
      </c>
      <c r="AL1812">
        <f t="shared" si="154"/>
        <v>0</v>
      </c>
    </row>
    <row r="1813" spans="1:38" x14ac:dyDescent="0.3">
      <c r="A1813">
        <v>1812</v>
      </c>
      <c r="B1813" t="s">
        <v>20</v>
      </c>
      <c r="C1813" t="s">
        <v>25</v>
      </c>
      <c r="D1813">
        <v>312</v>
      </c>
      <c r="E1813">
        <v>1736272556.9421101</v>
      </c>
      <c r="F1813">
        <v>5708917.1266928799</v>
      </c>
      <c r="G1813">
        <v>4483505852.7774</v>
      </c>
      <c r="H1813">
        <v>146287388.65665501</v>
      </c>
      <c r="I1813">
        <v>938470.61509458895</v>
      </c>
      <c r="J1813">
        <v>-4209975.8483467102</v>
      </c>
      <c r="K1813">
        <v>155.878496677182</v>
      </c>
      <c r="L1813">
        <v>917475.07292843994</v>
      </c>
      <c r="M1813">
        <v>924843.11573626497</v>
      </c>
      <c r="Y1813" s="15">
        <f t="shared" si="148"/>
        <v>1</v>
      </c>
      <c r="Z1813" s="15">
        <f t="shared" si="149"/>
        <v>1</v>
      </c>
      <c r="AD1813" s="15">
        <f t="shared" si="150"/>
        <v>1</v>
      </c>
      <c r="AE1813" s="15">
        <f t="shared" si="151"/>
        <v>1</v>
      </c>
      <c r="AI1813" t="str">
        <f t="shared" si="152"/>
        <v/>
      </c>
      <c r="AJ1813" t="str">
        <f t="shared" si="153"/>
        <v/>
      </c>
      <c r="AL1813">
        <f t="shared" si="154"/>
        <v>0</v>
      </c>
    </row>
    <row r="1814" spans="1:38" x14ac:dyDescent="0.3">
      <c r="A1814">
        <v>1813</v>
      </c>
      <c r="B1814" t="s">
        <v>20</v>
      </c>
      <c r="C1814" t="s">
        <v>25</v>
      </c>
      <c r="D1814">
        <v>313</v>
      </c>
      <c r="E1814">
        <v>2460739317.9931998</v>
      </c>
      <c r="F1814">
        <v>5825873.1088334499</v>
      </c>
      <c r="G1814">
        <v>4483918744.0553398</v>
      </c>
      <c r="H1814">
        <v>202232316.268978</v>
      </c>
      <c r="I1814">
        <v>955803.00953166396</v>
      </c>
      <c r="J1814">
        <v>-4150154.47178936</v>
      </c>
      <c r="K1814">
        <v>211.58367807198101</v>
      </c>
      <c r="L1814">
        <v>926778.10750440299</v>
      </c>
      <c r="M1814">
        <v>936963.92309027398</v>
      </c>
      <c r="Y1814" s="15">
        <f t="shared" si="148"/>
        <v>1</v>
      </c>
      <c r="Z1814" s="15">
        <f t="shared" si="149"/>
        <v>1</v>
      </c>
      <c r="AD1814" s="15">
        <f t="shared" si="150"/>
        <v>1</v>
      </c>
      <c r="AE1814" s="15">
        <f t="shared" si="151"/>
        <v>1</v>
      </c>
      <c r="AI1814" t="str">
        <f t="shared" si="152"/>
        <v/>
      </c>
      <c r="AJ1814" t="str">
        <f t="shared" si="153"/>
        <v/>
      </c>
      <c r="AL1814">
        <f t="shared" si="154"/>
        <v>0</v>
      </c>
    </row>
    <row r="1815" spans="1:38" x14ac:dyDescent="0.3">
      <c r="A1815">
        <v>1814</v>
      </c>
      <c r="B1815" t="s">
        <v>20</v>
      </c>
      <c r="C1815" t="s">
        <v>25</v>
      </c>
      <c r="D1815">
        <v>314</v>
      </c>
      <c r="E1815">
        <v>1397464519.5469899</v>
      </c>
      <c r="F1815">
        <v>6022535.8987403503</v>
      </c>
      <c r="G1815">
        <v>4483675635.8812904</v>
      </c>
      <c r="H1815">
        <v>185219915.13389999</v>
      </c>
      <c r="I1815">
        <v>972630.14652321802</v>
      </c>
      <c r="J1815">
        <v>-4413099.3115711203</v>
      </c>
      <c r="K1815">
        <v>190.432011382735</v>
      </c>
      <c r="L1815">
        <v>946046.90805054596</v>
      </c>
      <c r="M1815">
        <v>955375.86166780698</v>
      </c>
      <c r="Y1815" s="15">
        <f t="shared" si="148"/>
        <v>1</v>
      </c>
      <c r="Z1815" s="15">
        <f t="shared" si="149"/>
        <v>1</v>
      </c>
      <c r="AD1815" s="15">
        <f t="shared" si="150"/>
        <v>1</v>
      </c>
      <c r="AE1815" s="15">
        <f t="shared" si="151"/>
        <v>1</v>
      </c>
      <c r="AI1815" t="str">
        <f t="shared" si="152"/>
        <v/>
      </c>
      <c r="AJ1815" t="str">
        <f t="shared" si="153"/>
        <v/>
      </c>
      <c r="AL1815">
        <f t="shared" si="154"/>
        <v>0</v>
      </c>
    </row>
    <row r="1816" spans="1:38" x14ac:dyDescent="0.3">
      <c r="A1816">
        <v>1815</v>
      </c>
      <c r="B1816" t="s">
        <v>20</v>
      </c>
      <c r="C1816" t="s">
        <v>25</v>
      </c>
      <c r="D1816">
        <v>315</v>
      </c>
      <c r="E1816">
        <v>1659628445.6331201</v>
      </c>
      <c r="F1816">
        <v>5691858.0062623303</v>
      </c>
      <c r="G1816">
        <v>4482739125.2834597</v>
      </c>
      <c r="H1816">
        <v>130933455.590206</v>
      </c>
      <c r="I1816">
        <v>1054464.9604077099</v>
      </c>
      <c r="J1816">
        <v>-4532068.9176902799</v>
      </c>
      <c r="K1816">
        <v>124.170513489211</v>
      </c>
      <c r="L1816">
        <v>1035673.05419455</v>
      </c>
      <c r="M1816">
        <v>1042267.76693517</v>
      </c>
      <c r="Y1816" s="15">
        <f t="shared" si="148"/>
        <v>1</v>
      </c>
      <c r="Z1816" s="15">
        <f t="shared" si="149"/>
        <v>1</v>
      </c>
      <c r="AD1816" s="15">
        <f t="shared" si="150"/>
        <v>1</v>
      </c>
      <c r="AE1816" s="15">
        <f t="shared" si="151"/>
        <v>1</v>
      </c>
      <c r="AI1816" t="str">
        <f t="shared" si="152"/>
        <v/>
      </c>
      <c r="AJ1816" t="str">
        <f t="shared" si="153"/>
        <v/>
      </c>
      <c r="AL1816">
        <f t="shared" si="154"/>
        <v>0</v>
      </c>
    </row>
    <row r="1817" spans="1:38" x14ac:dyDescent="0.3">
      <c r="A1817">
        <v>1816</v>
      </c>
      <c r="B1817" t="s">
        <v>20</v>
      </c>
      <c r="C1817" t="s">
        <v>25</v>
      </c>
      <c r="D1817">
        <v>316</v>
      </c>
      <c r="E1817">
        <v>2082886041.8048699</v>
      </c>
      <c r="F1817">
        <v>5601525.4308964899</v>
      </c>
      <c r="G1817">
        <v>4483247614.1526203</v>
      </c>
      <c r="H1817">
        <v>66141644.645757198</v>
      </c>
      <c r="I1817">
        <v>916306.89949021698</v>
      </c>
      <c r="J1817">
        <v>-4146516.4487123499</v>
      </c>
      <c r="K1817">
        <v>72.182851272379196</v>
      </c>
      <c r="L1817">
        <v>906814.08058183</v>
      </c>
      <c r="M1817">
        <v>910145.43042411597</v>
      </c>
      <c r="Y1817" s="15">
        <f t="shared" si="148"/>
        <v>1</v>
      </c>
      <c r="Z1817" s="15">
        <f t="shared" si="149"/>
        <v>1</v>
      </c>
      <c r="AD1817" s="15">
        <f t="shared" si="150"/>
        <v>1</v>
      </c>
      <c r="AE1817" s="15">
        <f t="shared" si="151"/>
        <v>1</v>
      </c>
      <c r="AI1817" t="str">
        <f t="shared" si="152"/>
        <v/>
      </c>
      <c r="AJ1817" t="str">
        <f t="shared" si="153"/>
        <v/>
      </c>
      <c r="AL1817">
        <f t="shared" si="154"/>
        <v>0</v>
      </c>
    </row>
    <row r="1818" spans="1:38" x14ac:dyDescent="0.3">
      <c r="A1818">
        <v>1817</v>
      </c>
      <c r="B1818" t="s">
        <v>20</v>
      </c>
      <c r="C1818" t="s">
        <v>25</v>
      </c>
      <c r="D1818">
        <v>317</v>
      </c>
      <c r="E1818">
        <v>2319855040.7708998</v>
      </c>
      <c r="F1818">
        <v>5567144.23570487</v>
      </c>
      <c r="G1818">
        <v>4484681450.5874205</v>
      </c>
      <c r="H1818">
        <v>175317977.861552</v>
      </c>
      <c r="I1818">
        <v>984477.94326130603</v>
      </c>
      <c r="J1818">
        <v>-4726415.3050527601</v>
      </c>
      <c r="K1818">
        <v>178.08217955678199</v>
      </c>
      <c r="L1818">
        <v>959315.85628663597</v>
      </c>
      <c r="M1818">
        <v>968146.07998347702</v>
      </c>
      <c r="Y1818" s="15">
        <f t="shared" si="148"/>
        <v>1</v>
      </c>
      <c r="Z1818" s="15">
        <f t="shared" si="149"/>
        <v>1</v>
      </c>
      <c r="AD1818" s="15">
        <f t="shared" si="150"/>
        <v>1</v>
      </c>
      <c r="AE1818" s="15">
        <f t="shared" si="151"/>
        <v>1</v>
      </c>
      <c r="AI1818" t="str">
        <f t="shared" si="152"/>
        <v/>
      </c>
      <c r="AJ1818" t="str">
        <f t="shared" si="153"/>
        <v/>
      </c>
      <c r="AL1818">
        <f t="shared" si="154"/>
        <v>0</v>
      </c>
    </row>
    <row r="1819" spans="1:38" x14ac:dyDescent="0.3">
      <c r="A1819">
        <v>1818</v>
      </c>
      <c r="B1819" t="s">
        <v>20</v>
      </c>
      <c r="C1819" t="s">
        <v>25</v>
      </c>
      <c r="D1819">
        <v>318</v>
      </c>
      <c r="E1819">
        <v>2301136963.6678801</v>
      </c>
      <c r="F1819">
        <v>5554383.6451653698</v>
      </c>
      <c r="G1819">
        <v>4484712515.8074598</v>
      </c>
      <c r="H1819">
        <v>184073115.29620999</v>
      </c>
      <c r="I1819">
        <v>923258.98141254997</v>
      </c>
      <c r="J1819">
        <v>-4373096.2403087597</v>
      </c>
      <c r="K1819">
        <v>199.37321921806301</v>
      </c>
      <c r="L1819">
        <v>896840.33460132906</v>
      </c>
      <c r="M1819">
        <v>906111.52746167395</v>
      </c>
      <c r="Y1819" s="15">
        <f t="shared" si="148"/>
        <v>1</v>
      </c>
      <c r="Z1819" s="15">
        <f t="shared" si="149"/>
        <v>1</v>
      </c>
      <c r="AD1819" s="15">
        <f t="shared" si="150"/>
        <v>1</v>
      </c>
      <c r="AE1819" s="15">
        <f t="shared" si="151"/>
        <v>1</v>
      </c>
      <c r="AI1819" t="str">
        <f t="shared" si="152"/>
        <v/>
      </c>
      <c r="AJ1819" t="str">
        <f t="shared" si="153"/>
        <v/>
      </c>
      <c r="AL1819">
        <f t="shared" si="154"/>
        <v>0</v>
      </c>
    </row>
    <row r="1820" spans="1:38" x14ac:dyDescent="0.3">
      <c r="A1820">
        <v>1819</v>
      </c>
      <c r="B1820" t="s">
        <v>20</v>
      </c>
      <c r="C1820" t="s">
        <v>25</v>
      </c>
      <c r="D1820">
        <v>319</v>
      </c>
      <c r="E1820">
        <v>1514844624.1195199</v>
      </c>
      <c r="F1820">
        <v>6223525.8473794796</v>
      </c>
      <c r="G1820">
        <v>4485199600.3993196</v>
      </c>
      <c r="H1820">
        <v>130045056.695114</v>
      </c>
      <c r="I1820">
        <v>950404.23133028997</v>
      </c>
      <c r="J1820">
        <v>-4542108.6392374001</v>
      </c>
      <c r="K1820">
        <v>136.831310728792</v>
      </c>
      <c r="L1820">
        <v>931739.83041088004</v>
      </c>
      <c r="M1820">
        <v>938289.79724995198</v>
      </c>
      <c r="Y1820" s="15">
        <f t="shared" si="148"/>
        <v>1</v>
      </c>
      <c r="Z1820" s="15">
        <f t="shared" si="149"/>
        <v>1</v>
      </c>
      <c r="AD1820" s="15">
        <f t="shared" si="150"/>
        <v>1</v>
      </c>
      <c r="AE1820" s="15">
        <f t="shared" si="151"/>
        <v>1</v>
      </c>
      <c r="AI1820" t="str">
        <f t="shared" si="152"/>
        <v/>
      </c>
      <c r="AJ1820" t="str">
        <f t="shared" si="153"/>
        <v/>
      </c>
      <c r="AL1820">
        <f t="shared" si="154"/>
        <v>0</v>
      </c>
    </row>
    <row r="1821" spans="1:38" x14ac:dyDescent="0.3">
      <c r="A1821">
        <v>1820</v>
      </c>
      <c r="B1821" t="s">
        <v>20</v>
      </c>
      <c r="C1821" t="s">
        <v>25</v>
      </c>
      <c r="D1821">
        <v>320</v>
      </c>
      <c r="E1821">
        <v>2068975371.0457599</v>
      </c>
      <c r="F1821">
        <v>5624894.3580941297</v>
      </c>
      <c r="G1821">
        <v>4482968395.1514101</v>
      </c>
      <c r="H1821">
        <v>105152982.412182</v>
      </c>
      <c r="I1821">
        <v>900702.38629332697</v>
      </c>
      <c r="J1821">
        <v>-3986940.70957661</v>
      </c>
      <c r="K1821">
        <v>116.745535498045</v>
      </c>
      <c r="L1821">
        <v>885610.55987954803</v>
      </c>
      <c r="M1821">
        <v>890906.79001187801</v>
      </c>
      <c r="Y1821" s="15">
        <f t="shared" si="148"/>
        <v>1</v>
      </c>
      <c r="Z1821" s="15">
        <f t="shared" si="149"/>
        <v>1</v>
      </c>
      <c r="AD1821" s="15">
        <f t="shared" si="150"/>
        <v>1</v>
      </c>
      <c r="AE1821" s="15">
        <f t="shared" si="151"/>
        <v>1</v>
      </c>
      <c r="AI1821" t="str">
        <f t="shared" si="152"/>
        <v/>
      </c>
      <c r="AJ1821" t="str">
        <f t="shared" si="153"/>
        <v/>
      </c>
      <c r="AL1821">
        <f t="shared" si="154"/>
        <v>0</v>
      </c>
    </row>
    <row r="1822" spans="1:38" x14ac:dyDescent="0.3">
      <c r="A1822">
        <v>1821</v>
      </c>
      <c r="B1822" t="s">
        <v>20</v>
      </c>
      <c r="C1822" t="s">
        <v>25</v>
      </c>
      <c r="D1822">
        <v>321</v>
      </c>
      <c r="E1822">
        <v>1315644653.3563001</v>
      </c>
      <c r="F1822">
        <v>5657336.3615791304</v>
      </c>
      <c r="G1822">
        <v>4485515109.1171799</v>
      </c>
      <c r="H1822">
        <v>92438279.718499407</v>
      </c>
      <c r="I1822">
        <v>918101.59032115596</v>
      </c>
      <c r="J1822">
        <v>-4512202.41422462</v>
      </c>
      <c r="K1822">
        <v>100.68415161568799</v>
      </c>
      <c r="L1822">
        <v>904834.61073106201</v>
      </c>
      <c r="M1822">
        <v>909490.44065804302</v>
      </c>
      <c r="Y1822" s="15">
        <f t="shared" si="148"/>
        <v>1</v>
      </c>
      <c r="Z1822" s="15">
        <f t="shared" si="149"/>
        <v>1</v>
      </c>
      <c r="AD1822" s="15">
        <f t="shared" si="150"/>
        <v>1</v>
      </c>
      <c r="AE1822" s="15">
        <f t="shared" si="151"/>
        <v>1</v>
      </c>
      <c r="AI1822" t="str">
        <f t="shared" si="152"/>
        <v/>
      </c>
      <c r="AJ1822" t="str">
        <f t="shared" si="153"/>
        <v/>
      </c>
      <c r="AL1822">
        <f t="shared" si="154"/>
        <v>0</v>
      </c>
    </row>
    <row r="1823" spans="1:38" x14ac:dyDescent="0.3">
      <c r="A1823">
        <v>1822</v>
      </c>
      <c r="B1823" t="s">
        <v>20</v>
      </c>
      <c r="C1823" t="s">
        <v>25</v>
      </c>
      <c r="D1823">
        <v>322</v>
      </c>
      <c r="E1823">
        <v>2051005133.1809001</v>
      </c>
      <c r="F1823">
        <v>5597469.9209431903</v>
      </c>
      <c r="G1823">
        <v>4484561981.3969097</v>
      </c>
      <c r="H1823">
        <v>149765096.25106701</v>
      </c>
      <c r="I1823">
        <v>929770.34525273903</v>
      </c>
      <c r="J1823">
        <v>-4340072.59776974</v>
      </c>
      <c r="K1823">
        <v>161.07751448058599</v>
      </c>
      <c r="L1823">
        <v>908275.67355047294</v>
      </c>
      <c r="M1823">
        <v>915818.87772158405</v>
      </c>
      <c r="Y1823" s="15">
        <f t="shared" si="148"/>
        <v>1</v>
      </c>
      <c r="Z1823" s="15">
        <f t="shared" si="149"/>
        <v>1</v>
      </c>
      <c r="AD1823" s="15">
        <f t="shared" si="150"/>
        <v>1</v>
      </c>
      <c r="AE1823" s="15">
        <f t="shared" si="151"/>
        <v>1</v>
      </c>
      <c r="AI1823" t="str">
        <f t="shared" si="152"/>
        <v/>
      </c>
      <c r="AJ1823" t="str">
        <f t="shared" si="153"/>
        <v/>
      </c>
      <c r="AL1823">
        <f t="shared" si="154"/>
        <v>0</v>
      </c>
    </row>
    <row r="1824" spans="1:38" x14ac:dyDescent="0.3">
      <c r="A1824">
        <v>1823</v>
      </c>
      <c r="B1824" t="s">
        <v>20</v>
      </c>
      <c r="C1824" t="s">
        <v>25</v>
      </c>
      <c r="D1824">
        <v>323</v>
      </c>
      <c r="E1824">
        <v>2077896891.58601</v>
      </c>
      <c r="F1824">
        <v>6001601.3826905899</v>
      </c>
      <c r="G1824">
        <v>4486645184.6094303</v>
      </c>
      <c r="H1824">
        <v>209231301.45336699</v>
      </c>
      <c r="I1824">
        <v>980629.81506248994</v>
      </c>
      <c r="J1824">
        <v>-4567045.7256154995</v>
      </c>
      <c r="K1824">
        <v>213.364205574388</v>
      </c>
      <c r="L1824">
        <v>950600.40068520105</v>
      </c>
      <c r="M1824">
        <v>961138.73348341195</v>
      </c>
      <c r="Y1824" s="15">
        <f t="shared" si="148"/>
        <v>1</v>
      </c>
      <c r="Z1824" s="15">
        <f t="shared" si="149"/>
        <v>1</v>
      </c>
      <c r="AD1824" s="15">
        <f t="shared" si="150"/>
        <v>1</v>
      </c>
      <c r="AE1824" s="15">
        <f t="shared" si="151"/>
        <v>1</v>
      </c>
      <c r="AI1824" t="str">
        <f t="shared" si="152"/>
        <v/>
      </c>
      <c r="AJ1824" t="str">
        <f t="shared" si="153"/>
        <v/>
      </c>
      <c r="AL1824">
        <f t="shared" si="154"/>
        <v>0</v>
      </c>
    </row>
    <row r="1825" spans="1:38" x14ac:dyDescent="0.3">
      <c r="A1825">
        <v>1824</v>
      </c>
      <c r="B1825" t="s">
        <v>20</v>
      </c>
      <c r="C1825" t="s">
        <v>25</v>
      </c>
      <c r="D1825">
        <v>324</v>
      </c>
      <c r="E1825">
        <v>2381868216.60956</v>
      </c>
      <c r="F1825">
        <v>5316428.8789801402</v>
      </c>
      <c r="G1825">
        <v>4481794827.7391901</v>
      </c>
      <c r="H1825">
        <v>163153316.170463</v>
      </c>
      <c r="I1825">
        <v>843541.30059749098</v>
      </c>
      <c r="J1825">
        <v>-3850034.64496422</v>
      </c>
      <c r="K1825">
        <v>193.41473387835299</v>
      </c>
      <c r="L1825">
        <v>820125.11714750296</v>
      </c>
      <c r="M1825">
        <v>828342.64450116898</v>
      </c>
      <c r="Y1825" s="15">
        <f t="shared" si="148"/>
        <v>1</v>
      </c>
      <c r="Z1825" s="15">
        <f t="shared" si="149"/>
        <v>1</v>
      </c>
      <c r="AD1825" s="15">
        <f t="shared" si="150"/>
        <v>1</v>
      </c>
      <c r="AE1825" s="15">
        <f t="shared" si="151"/>
        <v>1</v>
      </c>
      <c r="AI1825" t="str">
        <f t="shared" si="152"/>
        <v/>
      </c>
      <c r="AJ1825" t="str">
        <f t="shared" si="153"/>
        <v/>
      </c>
      <c r="AL1825">
        <f t="shared" si="154"/>
        <v>0</v>
      </c>
    </row>
    <row r="1826" spans="1:38" x14ac:dyDescent="0.3">
      <c r="A1826">
        <v>1825</v>
      </c>
      <c r="B1826" t="s">
        <v>20</v>
      </c>
      <c r="C1826" t="s">
        <v>25</v>
      </c>
      <c r="D1826">
        <v>325</v>
      </c>
      <c r="E1826">
        <v>1350987755.0513401</v>
      </c>
      <c r="F1826">
        <v>5418446.3485214999</v>
      </c>
      <c r="G1826">
        <v>4484919732.83599</v>
      </c>
      <c r="H1826">
        <v>117769072.536755</v>
      </c>
      <c r="I1826">
        <v>887903.70391461696</v>
      </c>
      <c r="J1826">
        <v>-4449290.4936151505</v>
      </c>
      <c r="K1826">
        <v>132.63721281658201</v>
      </c>
      <c r="L1826">
        <v>871001.18380663299</v>
      </c>
      <c r="M1826">
        <v>876932.84733454697</v>
      </c>
      <c r="Y1826" s="15">
        <f t="shared" si="148"/>
        <v>1</v>
      </c>
      <c r="Z1826" s="15">
        <f t="shared" si="149"/>
        <v>1</v>
      </c>
      <c r="AD1826" s="15">
        <f t="shared" si="150"/>
        <v>1</v>
      </c>
      <c r="AE1826" s="15">
        <f t="shared" si="151"/>
        <v>1</v>
      </c>
      <c r="AI1826" t="str">
        <f t="shared" si="152"/>
        <v/>
      </c>
      <c r="AJ1826" t="str">
        <f t="shared" si="153"/>
        <v/>
      </c>
      <c r="AL1826">
        <f t="shared" si="154"/>
        <v>0</v>
      </c>
    </row>
    <row r="1827" spans="1:38" x14ac:dyDescent="0.3">
      <c r="A1827">
        <v>1826</v>
      </c>
      <c r="B1827" t="s">
        <v>20</v>
      </c>
      <c r="C1827" t="s">
        <v>25</v>
      </c>
      <c r="D1827">
        <v>326</v>
      </c>
      <c r="E1827">
        <v>2846082035.2130098</v>
      </c>
      <c r="F1827">
        <v>5513676.4190996801</v>
      </c>
      <c r="G1827">
        <v>4483162018.3998404</v>
      </c>
      <c r="H1827">
        <v>140607087.37331599</v>
      </c>
      <c r="I1827">
        <v>919902.12717888399</v>
      </c>
      <c r="J1827">
        <v>-4289666.9445791198</v>
      </c>
      <c r="K1827">
        <v>152.85005134679199</v>
      </c>
      <c r="L1827">
        <v>899721.83645857696</v>
      </c>
      <c r="M1827">
        <v>906803.78007903299</v>
      </c>
      <c r="Y1827" s="15">
        <f t="shared" si="148"/>
        <v>1</v>
      </c>
      <c r="Z1827" s="15">
        <f t="shared" si="149"/>
        <v>1</v>
      </c>
      <c r="AD1827" s="15">
        <f t="shared" si="150"/>
        <v>1</v>
      </c>
      <c r="AE1827" s="15">
        <f t="shared" si="151"/>
        <v>1</v>
      </c>
      <c r="AI1827" t="str">
        <f t="shared" si="152"/>
        <v/>
      </c>
      <c r="AJ1827" t="str">
        <f t="shared" si="153"/>
        <v/>
      </c>
      <c r="AL1827">
        <f t="shared" si="154"/>
        <v>0</v>
      </c>
    </row>
    <row r="1828" spans="1:38" x14ac:dyDescent="0.3">
      <c r="A1828">
        <v>1827</v>
      </c>
      <c r="B1828" t="s">
        <v>20</v>
      </c>
      <c r="C1828" t="s">
        <v>25</v>
      </c>
      <c r="D1828">
        <v>327</v>
      </c>
      <c r="E1828">
        <v>1862090348.09238</v>
      </c>
      <c r="F1828">
        <v>5938917.5757099297</v>
      </c>
      <c r="G1828">
        <v>4483472996.4084101</v>
      </c>
      <c r="H1828">
        <v>112756890.68254501</v>
      </c>
      <c r="I1828">
        <v>968441.93304786296</v>
      </c>
      <c r="J1828">
        <v>-4052153.5576972999</v>
      </c>
      <c r="K1828">
        <v>116.431235404769</v>
      </c>
      <c r="L1828">
        <v>952258.77416732803</v>
      </c>
      <c r="M1828">
        <v>957937.98961477901</v>
      </c>
      <c r="Y1828" s="15">
        <f t="shared" si="148"/>
        <v>1</v>
      </c>
      <c r="Z1828" s="15">
        <f t="shared" si="149"/>
        <v>1</v>
      </c>
      <c r="AD1828" s="15">
        <f t="shared" si="150"/>
        <v>1</v>
      </c>
      <c r="AE1828" s="15">
        <f t="shared" si="151"/>
        <v>1</v>
      </c>
      <c r="AI1828" t="str">
        <f t="shared" si="152"/>
        <v/>
      </c>
      <c r="AJ1828" t="str">
        <f t="shared" si="153"/>
        <v/>
      </c>
      <c r="AL1828">
        <f t="shared" si="154"/>
        <v>0</v>
      </c>
    </row>
    <row r="1829" spans="1:38" x14ac:dyDescent="0.3">
      <c r="A1829">
        <v>1828</v>
      </c>
      <c r="B1829" t="s">
        <v>20</v>
      </c>
      <c r="C1829" t="s">
        <v>25</v>
      </c>
      <c r="D1829">
        <v>328</v>
      </c>
      <c r="E1829">
        <v>1305295572.7974999</v>
      </c>
      <c r="F1829">
        <v>5772148.4019123996</v>
      </c>
      <c r="G1829">
        <v>4482125929.5380402</v>
      </c>
      <c r="H1829">
        <v>123559494.179134</v>
      </c>
      <c r="I1829">
        <v>1003876.38964716</v>
      </c>
      <c r="J1829">
        <v>-4644971.4667196302</v>
      </c>
      <c r="K1829">
        <v>123.082378919742</v>
      </c>
      <c r="L1829">
        <v>986142.813336252</v>
      </c>
      <c r="M1829">
        <v>992366.12247304805</v>
      </c>
      <c r="Y1829" s="15">
        <f t="shared" si="148"/>
        <v>1</v>
      </c>
      <c r="Z1829" s="15">
        <f t="shared" si="149"/>
        <v>1</v>
      </c>
      <c r="AD1829" s="15">
        <f t="shared" si="150"/>
        <v>1</v>
      </c>
      <c r="AE1829" s="15">
        <f t="shared" si="151"/>
        <v>1</v>
      </c>
      <c r="AI1829" t="str">
        <f t="shared" si="152"/>
        <v/>
      </c>
      <c r="AJ1829" t="str">
        <f t="shared" si="153"/>
        <v/>
      </c>
      <c r="AL1829">
        <f t="shared" si="154"/>
        <v>0</v>
      </c>
    </row>
    <row r="1830" spans="1:38" x14ac:dyDescent="0.3">
      <c r="A1830">
        <v>1829</v>
      </c>
      <c r="B1830" t="s">
        <v>20</v>
      </c>
      <c r="C1830" t="s">
        <v>25</v>
      </c>
      <c r="D1830">
        <v>329</v>
      </c>
      <c r="E1830">
        <v>1921842661.9435799</v>
      </c>
      <c r="F1830">
        <v>5892028.7831701497</v>
      </c>
      <c r="G1830">
        <v>4485548324.7300396</v>
      </c>
      <c r="H1830">
        <v>182820021.768574</v>
      </c>
      <c r="I1830">
        <v>941637.07300373004</v>
      </c>
      <c r="J1830">
        <v>-4537382.7285852404</v>
      </c>
      <c r="K1830">
        <v>194.15125743233099</v>
      </c>
      <c r="L1830">
        <v>915398.27339765301</v>
      </c>
      <c r="M1830">
        <v>924606.35181704198</v>
      </c>
      <c r="Y1830" s="15">
        <f t="shared" si="148"/>
        <v>1</v>
      </c>
      <c r="Z1830" s="15">
        <f t="shared" si="149"/>
        <v>1</v>
      </c>
      <c r="AD1830" s="15">
        <f t="shared" si="150"/>
        <v>1</v>
      </c>
      <c r="AE1830" s="15">
        <f t="shared" si="151"/>
        <v>1</v>
      </c>
      <c r="AI1830" t="str">
        <f t="shared" si="152"/>
        <v/>
      </c>
      <c r="AJ1830" t="str">
        <f t="shared" si="153"/>
        <v/>
      </c>
      <c r="AL1830">
        <f t="shared" si="154"/>
        <v>0</v>
      </c>
    </row>
    <row r="1831" spans="1:38" x14ac:dyDescent="0.3">
      <c r="A1831">
        <v>1830</v>
      </c>
      <c r="B1831" t="s">
        <v>20</v>
      </c>
      <c r="C1831" t="s">
        <v>25</v>
      </c>
      <c r="D1831">
        <v>330</v>
      </c>
      <c r="E1831">
        <v>1549905750.48454</v>
      </c>
      <c r="F1831">
        <v>4668877.8981589302</v>
      </c>
      <c r="G1831">
        <v>4480288432.5722303</v>
      </c>
      <c r="H1831">
        <v>143864872.79058999</v>
      </c>
      <c r="I1831">
        <v>770817.47162983799</v>
      </c>
      <c r="J1831">
        <v>-3593721.5930376099</v>
      </c>
      <c r="K1831">
        <v>186.63935118958599</v>
      </c>
      <c r="L1831">
        <v>750169.61516975798</v>
      </c>
      <c r="M1831">
        <v>757415.64335439703</v>
      </c>
      <c r="Y1831" s="15">
        <f t="shared" si="148"/>
        <v>1</v>
      </c>
      <c r="Z1831" s="15">
        <f t="shared" si="149"/>
        <v>1</v>
      </c>
      <c r="AD1831" s="15">
        <f t="shared" si="150"/>
        <v>1</v>
      </c>
      <c r="AE1831" s="15">
        <f t="shared" si="151"/>
        <v>1</v>
      </c>
      <c r="AI1831" t="str">
        <f t="shared" si="152"/>
        <v/>
      </c>
      <c r="AJ1831" t="str">
        <f t="shared" si="153"/>
        <v/>
      </c>
      <c r="AL1831">
        <f t="shared" si="154"/>
        <v>0</v>
      </c>
    </row>
    <row r="1832" spans="1:38" x14ac:dyDescent="0.3">
      <c r="A1832">
        <v>1831</v>
      </c>
      <c r="B1832" t="s">
        <v>20</v>
      </c>
      <c r="C1832" t="s">
        <v>25</v>
      </c>
      <c r="D1832">
        <v>331</v>
      </c>
      <c r="E1832">
        <v>2104859983.0611801</v>
      </c>
      <c r="F1832">
        <v>5745514.6910188301</v>
      </c>
      <c r="G1832">
        <v>4485830652.4533501</v>
      </c>
      <c r="H1832">
        <v>202535670.371562</v>
      </c>
      <c r="I1832">
        <v>1085934.8120307999</v>
      </c>
      <c r="J1832">
        <v>-5176053.47007275</v>
      </c>
      <c r="K1832">
        <v>186.50812933494799</v>
      </c>
      <c r="L1832">
        <v>1056866.3718427301</v>
      </c>
      <c r="M1832">
        <v>1067067.4664354499</v>
      </c>
      <c r="Y1832" s="15">
        <f t="shared" si="148"/>
        <v>1</v>
      </c>
      <c r="Z1832" s="15">
        <f t="shared" si="149"/>
        <v>1</v>
      </c>
      <c r="AD1832" s="15">
        <f t="shared" si="150"/>
        <v>1</v>
      </c>
      <c r="AE1832" s="15">
        <f t="shared" si="151"/>
        <v>1</v>
      </c>
      <c r="AI1832" t="str">
        <f t="shared" si="152"/>
        <v/>
      </c>
      <c r="AJ1832" t="str">
        <f t="shared" si="153"/>
        <v/>
      </c>
      <c r="AL1832">
        <f t="shared" si="154"/>
        <v>0</v>
      </c>
    </row>
    <row r="1833" spans="1:38" x14ac:dyDescent="0.3">
      <c r="A1833">
        <v>1832</v>
      </c>
      <c r="B1833" t="s">
        <v>20</v>
      </c>
      <c r="C1833" t="s">
        <v>25</v>
      </c>
      <c r="D1833">
        <v>332</v>
      </c>
      <c r="E1833">
        <v>1870398675.86098</v>
      </c>
      <c r="F1833">
        <v>5923736.0490363799</v>
      </c>
      <c r="G1833">
        <v>4484428847.9609699</v>
      </c>
      <c r="H1833">
        <v>137929612.671644</v>
      </c>
      <c r="I1833">
        <v>991123.89108944195</v>
      </c>
      <c r="J1833">
        <v>-4335701.2623481797</v>
      </c>
      <c r="K1833">
        <v>139.16485508187299</v>
      </c>
      <c r="L1833">
        <v>971327.87842286204</v>
      </c>
      <c r="M1833">
        <v>978274.96593302698</v>
      </c>
      <c r="Y1833" s="15">
        <f t="shared" si="148"/>
        <v>1</v>
      </c>
      <c r="Z1833" s="15">
        <f t="shared" si="149"/>
        <v>1</v>
      </c>
      <c r="AD1833" s="15">
        <f t="shared" si="150"/>
        <v>1</v>
      </c>
      <c r="AE1833" s="15">
        <f t="shared" si="151"/>
        <v>1</v>
      </c>
      <c r="AI1833" t="str">
        <f t="shared" si="152"/>
        <v/>
      </c>
      <c r="AJ1833" t="str">
        <f t="shared" si="153"/>
        <v/>
      </c>
      <c r="AL1833">
        <f t="shared" si="154"/>
        <v>0</v>
      </c>
    </row>
    <row r="1834" spans="1:38" x14ac:dyDescent="0.3">
      <c r="A1834">
        <v>1833</v>
      </c>
      <c r="B1834" t="s">
        <v>20</v>
      </c>
      <c r="C1834" t="s">
        <v>25</v>
      </c>
      <c r="D1834">
        <v>333</v>
      </c>
      <c r="E1834">
        <v>1832757876.7243099</v>
      </c>
      <c r="F1834">
        <v>5087231.7278486704</v>
      </c>
      <c r="G1834">
        <v>4482160328.8691301</v>
      </c>
      <c r="H1834">
        <v>111634730.133195</v>
      </c>
      <c r="I1834">
        <v>830288.81555367995</v>
      </c>
      <c r="J1834">
        <v>-4069516.01251888</v>
      </c>
      <c r="K1834">
        <v>134.45288921392</v>
      </c>
      <c r="L1834">
        <v>814266.71204057895</v>
      </c>
      <c r="M1834">
        <v>819889.40773577604</v>
      </c>
      <c r="Y1834" s="15">
        <f t="shared" si="148"/>
        <v>1</v>
      </c>
      <c r="Z1834" s="15">
        <f t="shared" si="149"/>
        <v>1</v>
      </c>
      <c r="AD1834" s="15">
        <f t="shared" si="150"/>
        <v>1</v>
      </c>
      <c r="AE1834" s="15">
        <f t="shared" si="151"/>
        <v>1</v>
      </c>
      <c r="AI1834" t="str">
        <f t="shared" si="152"/>
        <v/>
      </c>
      <c r="AJ1834" t="str">
        <f t="shared" si="153"/>
        <v/>
      </c>
      <c r="AL1834">
        <f t="shared" si="154"/>
        <v>0</v>
      </c>
    </row>
    <row r="1835" spans="1:38" x14ac:dyDescent="0.3">
      <c r="A1835">
        <v>1834</v>
      </c>
      <c r="B1835" t="s">
        <v>20</v>
      </c>
      <c r="C1835" t="s">
        <v>25</v>
      </c>
      <c r="D1835">
        <v>334</v>
      </c>
      <c r="E1835">
        <v>1785768389.06914</v>
      </c>
      <c r="F1835">
        <v>4807244.6103042904</v>
      </c>
      <c r="G1835">
        <v>4481403740.4904203</v>
      </c>
      <c r="H1835">
        <v>118700506.713727</v>
      </c>
      <c r="I1835">
        <v>805931.477441211</v>
      </c>
      <c r="J1835">
        <v>-3741134.83812046</v>
      </c>
      <c r="K1835">
        <v>147.28362154384999</v>
      </c>
      <c r="L1835">
        <v>788895.27550516801</v>
      </c>
      <c r="M1835">
        <v>794873.85248851799</v>
      </c>
      <c r="Y1835" s="15">
        <f t="shared" si="148"/>
        <v>1</v>
      </c>
      <c r="Z1835" s="15">
        <f t="shared" si="149"/>
        <v>1</v>
      </c>
      <c r="AD1835" s="15">
        <f t="shared" si="150"/>
        <v>1</v>
      </c>
      <c r="AE1835" s="15">
        <f t="shared" si="151"/>
        <v>1</v>
      </c>
      <c r="AI1835" t="str">
        <f t="shared" si="152"/>
        <v/>
      </c>
      <c r="AJ1835" t="str">
        <f t="shared" si="153"/>
        <v/>
      </c>
      <c r="AL1835">
        <f t="shared" si="154"/>
        <v>0</v>
      </c>
    </row>
    <row r="1836" spans="1:38" x14ac:dyDescent="0.3">
      <c r="A1836">
        <v>1835</v>
      </c>
      <c r="B1836" t="s">
        <v>20</v>
      </c>
      <c r="C1836" t="s">
        <v>25</v>
      </c>
      <c r="D1836">
        <v>335</v>
      </c>
      <c r="E1836">
        <v>1280947394.07412</v>
      </c>
      <c r="F1836">
        <v>5120391.0045701303</v>
      </c>
      <c r="G1836">
        <v>4483537951.64818</v>
      </c>
      <c r="H1836">
        <v>91466986.119101301</v>
      </c>
      <c r="I1836">
        <v>775542.985261244</v>
      </c>
      <c r="J1836">
        <v>-3854472.6036682101</v>
      </c>
      <c r="K1836">
        <v>117.939286225754</v>
      </c>
      <c r="L1836">
        <v>762415.40822600503</v>
      </c>
      <c r="M1836">
        <v>767022.31710186205</v>
      </c>
      <c r="Y1836" s="15">
        <f t="shared" si="148"/>
        <v>1</v>
      </c>
      <c r="Z1836" s="15">
        <f t="shared" si="149"/>
        <v>1</v>
      </c>
      <c r="AD1836" s="15">
        <f t="shared" si="150"/>
        <v>1</v>
      </c>
      <c r="AE1836" s="15">
        <f t="shared" si="151"/>
        <v>1</v>
      </c>
      <c r="AI1836" t="str">
        <f t="shared" si="152"/>
        <v/>
      </c>
      <c r="AJ1836" t="str">
        <f t="shared" si="153"/>
        <v/>
      </c>
      <c r="AL1836">
        <f t="shared" si="154"/>
        <v>0</v>
      </c>
    </row>
    <row r="1837" spans="1:38" x14ac:dyDescent="0.3">
      <c r="A1837">
        <v>1836</v>
      </c>
      <c r="B1837" t="s">
        <v>20</v>
      </c>
      <c r="C1837" t="s">
        <v>25</v>
      </c>
      <c r="D1837">
        <v>336</v>
      </c>
      <c r="E1837">
        <v>1252527105.4373</v>
      </c>
      <c r="F1837">
        <v>5231109.9246004596</v>
      </c>
      <c r="G1837">
        <v>4483238875.3784399</v>
      </c>
      <c r="H1837">
        <v>113380797.475329</v>
      </c>
      <c r="I1837">
        <v>863503.52879297396</v>
      </c>
      <c r="J1837">
        <v>-4409698.4894390097</v>
      </c>
      <c r="K1837">
        <v>131.30322424254101</v>
      </c>
      <c r="L1837">
        <v>847230.82520529802</v>
      </c>
      <c r="M1837">
        <v>852941.46490606002</v>
      </c>
      <c r="Y1837" s="15">
        <f t="shared" si="148"/>
        <v>1</v>
      </c>
      <c r="Z1837" s="15">
        <f t="shared" si="149"/>
        <v>1</v>
      </c>
      <c r="AD1837" s="15">
        <f t="shared" si="150"/>
        <v>1</v>
      </c>
      <c r="AE1837" s="15">
        <f t="shared" si="151"/>
        <v>1</v>
      </c>
      <c r="AI1837" t="str">
        <f t="shared" si="152"/>
        <v/>
      </c>
      <c r="AJ1837" t="str">
        <f t="shared" si="153"/>
        <v/>
      </c>
      <c r="AL1837">
        <f t="shared" si="154"/>
        <v>0</v>
      </c>
    </row>
    <row r="1838" spans="1:38" x14ac:dyDescent="0.3">
      <c r="A1838">
        <v>1837</v>
      </c>
      <c r="B1838" t="s">
        <v>20</v>
      </c>
      <c r="C1838" t="s">
        <v>25</v>
      </c>
      <c r="D1838">
        <v>337</v>
      </c>
      <c r="E1838">
        <v>1612651668.34339</v>
      </c>
      <c r="F1838">
        <v>5267072.10598676</v>
      </c>
      <c r="G1838">
        <v>4482444022.0764904</v>
      </c>
      <c r="H1838">
        <v>105775304.63708401</v>
      </c>
      <c r="I1838">
        <v>911079.32271487894</v>
      </c>
      <c r="J1838">
        <v>-4191618.97514915</v>
      </c>
      <c r="K1838">
        <v>116.09889720896</v>
      </c>
      <c r="L1838">
        <v>895898.17901521595</v>
      </c>
      <c r="M1838">
        <v>901225.75359107996</v>
      </c>
      <c r="Y1838" s="15">
        <f t="shared" si="148"/>
        <v>1</v>
      </c>
      <c r="Z1838" s="15">
        <f t="shared" si="149"/>
        <v>1</v>
      </c>
      <c r="AD1838" s="15">
        <f t="shared" si="150"/>
        <v>1</v>
      </c>
      <c r="AE1838" s="15">
        <f t="shared" si="151"/>
        <v>1</v>
      </c>
      <c r="AI1838" t="str">
        <f t="shared" si="152"/>
        <v/>
      </c>
      <c r="AJ1838" t="str">
        <f t="shared" si="153"/>
        <v/>
      </c>
      <c r="AL1838">
        <f t="shared" si="154"/>
        <v>0</v>
      </c>
    </row>
    <row r="1839" spans="1:38" x14ac:dyDescent="0.3">
      <c r="A1839">
        <v>1838</v>
      </c>
      <c r="B1839" t="s">
        <v>20</v>
      </c>
      <c r="C1839" t="s">
        <v>25</v>
      </c>
      <c r="D1839">
        <v>338</v>
      </c>
      <c r="E1839">
        <v>1778513305.0223601</v>
      </c>
      <c r="F1839">
        <v>5831761.06196786</v>
      </c>
      <c r="G1839">
        <v>4486027025.7368898</v>
      </c>
      <c r="H1839">
        <v>154393648.77379599</v>
      </c>
      <c r="I1839">
        <v>865695.61416315904</v>
      </c>
      <c r="J1839">
        <v>-4519803.7757473001</v>
      </c>
      <c r="K1839">
        <v>178.34634512159701</v>
      </c>
      <c r="L1839">
        <v>843536.640701517</v>
      </c>
      <c r="M1839">
        <v>851312.97073151998</v>
      </c>
      <c r="Y1839" s="15">
        <f t="shared" si="148"/>
        <v>1</v>
      </c>
      <c r="Z1839" s="15">
        <f t="shared" si="149"/>
        <v>1</v>
      </c>
      <c r="AD1839" s="15">
        <f t="shared" si="150"/>
        <v>1</v>
      </c>
      <c r="AE1839" s="15">
        <f t="shared" si="151"/>
        <v>1</v>
      </c>
      <c r="AI1839" t="str">
        <f t="shared" si="152"/>
        <v/>
      </c>
      <c r="AJ1839" t="str">
        <f t="shared" si="153"/>
        <v/>
      </c>
      <c r="AL1839">
        <f t="shared" si="154"/>
        <v>0</v>
      </c>
    </row>
    <row r="1840" spans="1:38" x14ac:dyDescent="0.3">
      <c r="A1840">
        <v>1839</v>
      </c>
      <c r="B1840" t="s">
        <v>20</v>
      </c>
      <c r="C1840" t="s">
        <v>25</v>
      </c>
      <c r="D1840">
        <v>339</v>
      </c>
      <c r="E1840">
        <v>1399567294.7065201</v>
      </c>
      <c r="F1840">
        <v>5426082.6546800798</v>
      </c>
      <c r="G1840">
        <v>4482228467.5969801</v>
      </c>
      <c r="H1840">
        <v>85845344.943381801</v>
      </c>
      <c r="I1840">
        <v>829973.97986923996</v>
      </c>
      <c r="J1840">
        <v>-3800071.8025922799</v>
      </c>
      <c r="K1840">
        <v>103.431368965213</v>
      </c>
      <c r="L1840">
        <v>817653.235230366</v>
      </c>
      <c r="M1840">
        <v>821976.99944684096</v>
      </c>
      <c r="Y1840" s="15">
        <f t="shared" si="148"/>
        <v>1</v>
      </c>
      <c r="Z1840" s="15">
        <f t="shared" si="149"/>
        <v>1</v>
      </c>
      <c r="AD1840" s="15">
        <f t="shared" si="150"/>
        <v>1</v>
      </c>
      <c r="AE1840" s="15">
        <f t="shared" si="151"/>
        <v>1</v>
      </c>
      <c r="AI1840" t="str">
        <f t="shared" si="152"/>
        <v/>
      </c>
      <c r="AJ1840" t="str">
        <f t="shared" si="153"/>
        <v/>
      </c>
      <c r="AL1840">
        <f t="shared" si="154"/>
        <v>0</v>
      </c>
    </row>
    <row r="1841" spans="1:38" x14ac:dyDescent="0.3">
      <c r="A1841">
        <v>1840</v>
      </c>
      <c r="B1841" t="s">
        <v>20</v>
      </c>
      <c r="C1841" t="s">
        <v>25</v>
      </c>
      <c r="D1841">
        <v>340</v>
      </c>
      <c r="E1841">
        <v>2473950943.1518698</v>
      </c>
      <c r="F1841">
        <v>5399399.3199080303</v>
      </c>
      <c r="G1841">
        <v>4482844301.4716702</v>
      </c>
      <c r="H1841">
        <v>208803431.574375</v>
      </c>
      <c r="I1841">
        <v>911442.82767671999</v>
      </c>
      <c r="J1841">
        <v>-4210879.2258129101</v>
      </c>
      <c r="K1841">
        <v>229.09109077814301</v>
      </c>
      <c r="L1841">
        <v>881474.82228463702</v>
      </c>
      <c r="M1841">
        <v>891991.60460188496</v>
      </c>
      <c r="Y1841" s="15">
        <f t="shared" si="148"/>
        <v>1</v>
      </c>
      <c r="Z1841" s="15">
        <f t="shared" si="149"/>
        <v>1</v>
      </c>
      <c r="AD1841" s="15">
        <f t="shared" si="150"/>
        <v>1</v>
      </c>
      <c r="AE1841" s="15">
        <f t="shared" si="151"/>
        <v>1</v>
      </c>
      <c r="AI1841" t="str">
        <f t="shared" si="152"/>
        <v/>
      </c>
      <c r="AJ1841" t="str">
        <f t="shared" si="153"/>
        <v/>
      </c>
      <c r="AL1841">
        <f t="shared" si="154"/>
        <v>0</v>
      </c>
    </row>
    <row r="1842" spans="1:38" x14ac:dyDescent="0.3">
      <c r="A1842">
        <v>1841</v>
      </c>
      <c r="B1842" t="s">
        <v>20</v>
      </c>
      <c r="C1842" t="s">
        <v>25</v>
      </c>
      <c r="D1842">
        <v>341</v>
      </c>
      <c r="E1842">
        <v>2372865119.5843902</v>
      </c>
      <c r="F1842">
        <v>5698108.6551817702</v>
      </c>
      <c r="G1842">
        <v>4485477362.5956602</v>
      </c>
      <c r="H1842">
        <v>199737560.015845</v>
      </c>
      <c r="I1842">
        <v>914020.75708504498</v>
      </c>
      <c r="J1842">
        <v>-4469445.6507959403</v>
      </c>
      <c r="K1842">
        <v>218.526284515507</v>
      </c>
      <c r="L1842">
        <v>885353.90888995596</v>
      </c>
      <c r="M1842">
        <v>895414.07132802601</v>
      </c>
      <c r="Y1842" s="15">
        <f t="shared" si="148"/>
        <v>1</v>
      </c>
      <c r="Z1842" s="15">
        <f t="shared" si="149"/>
        <v>1</v>
      </c>
      <c r="AD1842" s="15">
        <f t="shared" si="150"/>
        <v>1</v>
      </c>
      <c r="AE1842" s="15">
        <f t="shared" si="151"/>
        <v>1</v>
      </c>
      <c r="AI1842" t="str">
        <f t="shared" si="152"/>
        <v/>
      </c>
      <c r="AJ1842" t="str">
        <f t="shared" si="153"/>
        <v/>
      </c>
      <c r="AL1842">
        <f t="shared" si="154"/>
        <v>0</v>
      </c>
    </row>
    <row r="1843" spans="1:38" x14ac:dyDescent="0.3">
      <c r="A1843">
        <v>1842</v>
      </c>
      <c r="B1843" t="s">
        <v>20</v>
      </c>
      <c r="C1843" t="s">
        <v>25</v>
      </c>
      <c r="D1843">
        <v>342</v>
      </c>
      <c r="E1843">
        <v>2556307876.6635799</v>
      </c>
      <c r="F1843">
        <v>5874164.8018237296</v>
      </c>
      <c r="G1843">
        <v>4484742206.6518803</v>
      </c>
      <c r="H1843">
        <v>205970615.54112101</v>
      </c>
      <c r="I1843">
        <v>1000076.76427903</v>
      </c>
      <c r="J1843">
        <v>-4675627.8415965997</v>
      </c>
      <c r="K1843">
        <v>205.95480556895899</v>
      </c>
      <c r="L1843">
        <v>970515.33192800905</v>
      </c>
      <c r="M1843">
        <v>980889.43407308799</v>
      </c>
      <c r="Y1843" s="15">
        <f t="shared" si="148"/>
        <v>1</v>
      </c>
      <c r="Z1843" s="15">
        <f t="shared" si="149"/>
        <v>1</v>
      </c>
      <c r="AD1843" s="15">
        <f t="shared" si="150"/>
        <v>1</v>
      </c>
      <c r="AE1843" s="15">
        <f t="shared" si="151"/>
        <v>1</v>
      </c>
      <c r="AI1843" t="str">
        <f t="shared" si="152"/>
        <v/>
      </c>
      <c r="AJ1843" t="str">
        <f t="shared" si="153"/>
        <v/>
      </c>
      <c r="AL1843">
        <f t="shared" si="154"/>
        <v>0</v>
      </c>
    </row>
    <row r="1844" spans="1:38" x14ac:dyDescent="0.3">
      <c r="A1844">
        <v>1843</v>
      </c>
      <c r="B1844" t="s">
        <v>20</v>
      </c>
      <c r="C1844" t="s">
        <v>25</v>
      </c>
      <c r="D1844">
        <v>343</v>
      </c>
      <c r="E1844">
        <v>1734181683.99912</v>
      </c>
      <c r="F1844">
        <v>5824381.9765192103</v>
      </c>
      <c r="G1844">
        <v>4485435608.4955397</v>
      </c>
      <c r="H1844">
        <v>161683720.408748</v>
      </c>
      <c r="I1844">
        <v>994856.49324750598</v>
      </c>
      <c r="J1844">
        <v>-4765800.4886379195</v>
      </c>
      <c r="K1844">
        <v>162.51964128109</v>
      </c>
      <c r="L1844">
        <v>971651.22995998501</v>
      </c>
      <c r="M1844">
        <v>979794.73832553497</v>
      </c>
      <c r="Y1844" s="15">
        <f t="shared" si="148"/>
        <v>1</v>
      </c>
      <c r="Z1844" s="15">
        <f t="shared" si="149"/>
        <v>1</v>
      </c>
      <c r="AD1844" s="15">
        <f t="shared" si="150"/>
        <v>1</v>
      </c>
      <c r="AE1844" s="15">
        <f t="shared" si="151"/>
        <v>1</v>
      </c>
      <c r="AI1844" t="str">
        <f t="shared" si="152"/>
        <v/>
      </c>
      <c r="AJ1844" t="str">
        <f t="shared" si="153"/>
        <v/>
      </c>
      <c r="AL1844">
        <f t="shared" si="154"/>
        <v>0</v>
      </c>
    </row>
    <row r="1845" spans="1:38" x14ac:dyDescent="0.3">
      <c r="A1845">
        <v>1844</v>
      </c>
      <c r="B1845" t="s">
        <v>20</v>
      </c>
      <c r="C1845" t="s">
        <v>25</v>
      </c>
      <c r="D1845">
        <v>344</v>
      </c>
      <c r="E1845">
        <v>1304387270.2541001</v>
      </c>
      <c r="F1845">
        <v>4759634.6779780304</v>
      </c>
      <c r="G1845">
        <v>4480929779.7531605</v>
      </c>
      <c r="H1845">
        <v>108086545.568707</v>
      </c>
      <c r="I1845">
        <v>745950.65796797501</v>
      </c>
      <c r="J1845">
        <v>-3775256.4312562901</v>
      </c>
      <c r="K1845">
        <v>144.89771463322</v>
      </c>
      <c r="L1845">
        <v>730437.79902695399</v>
      </c>
      <c r="M1845">
        <v>735881.78365210304</v>
      </c>
      <c r="Y1845" s="15">
        <f t="shared" si="148"/>
        <v>1</v>
      </c>
      <c r="Z1845" s="15">
        <f t="shared" si="149"/>
        <v>1</v>
      </c>
      <c r="AD1845" s="15">
        <f t="shared" si="150"/>
        <v>1</v>
      </c>
      <c r="AE1845" s="15">
        <f t="shared" si="151"/>
        <v>1</v>
      </c>
      <c r="AI1845" t="str">
        <f t="shared" si="152"/>
        <v/>
      </c>
      <c r="AJ1845" t="str">
        <f t="shared" si="153"/>
        <v/>
      </c>
      <c r="AL1845">
        <f t="shared" si="154"/>
        <v>0</v>
      </c>
    </row>
    <row r="1846" spans="1:38" x14ac:dyDescent="0.3">
      <c r="A1846">
        <v>1845</v>
      </c>
      <c r="B1846" t="s">
        <v>20</v>
      </c>
      <c r="C1846" t="s">
        <v>25</v>
      </c>
      <c r="D1846">
        <v>345</v>
      </c>
      <c r="E1846">
        <v>1435480503.12694</v>
      </c>
      <c r="F1846">
        <v>5333862.9183926797</v>
      </c>
      <c r="G1846">
        <v>4484623015.7623501</v>
      </c>
      <c r="H1846">
        <v>100288174.911874</v>
      </c>
      <c r="I1846">
        <v>884864.18933338195</v>
      </c>
      <c r="J1846">
        <v>-4449499.4984607697</v>
      </c>
      <c r="K1846">
        <v>113.337364220182</v>
      </c>
      <c r="L1846">
        <v>870470.57260084001</v>
      </c>
      <c r="M1846">
        <v>875521.77744258801</v>
      </c>
      <c r="Y1846" s="15">
        <f t="shared" ref="Y1846:Y1909" si="155">IF(K1846&lt;cet_BRA_lo,1,0)</f>
        <v>1</v>
      </c>
      <c r="Z1846" s="15">
        <f t="shared" ref="Z1846:Z1909" si="156">IF(K1846&lt;cet_BRA_hi,1,0)</f>
        <v>1</v>
      </c>
      <c r="AD1846" s="15">
        <f t="shared" ref="AD1846:AD1909" si="157">IF(L1846&lt;0,0,1)</f>
        <v>1</v>
      </c>
      <c r="AE1846" s="15">
        <f t="shared" ref="AE1846:AE1909" si="158">IF(M1846&lt;0,0,1)</f>
        <v>1</v>
      </c>
      <c r="AI1846" t="str">
        <f t="shared" ref="AI1846:AI1909" si="159">IF(Y1846&lt;&gt;AD1846,"ERROR!","")</f>
        <v/>
      </c>
      <c r="AJ1846" t="str">
        <f t="shared" ref="AJ1846:AJ1909" si="160">IF(Z1846&lt;&gt;AE1846,"ERROR!","")</f>
        <v/>
      </c>
      <c r="AL1846">
        <f t="shared" si="154"/>
        <v>0</v>
      </c>
    </row>
    <row r="1847" spans="1:38" x14ac:dyDescent="0.3">
      <c r="A1847">
        <v>1846</v>
      </c>
      <c r="B1847" t="s">
        <v>20</v>
      </c>
      <c r="C1847" t="s">
        <v>25</v>
      </c>
      <c r="D1847">
        <v>346</v>
      </c>
      <c r="E1847">
        <v>1622065035.9958899</v>
      </c>
      <c r="F1847">
        <v>5858822.2742351703</v>
      </c>
      <c r="G1847">
        <v>4485067736.4833298</v>
      </c>
      <c r="H1847">
        <v>179629854.179295</v>
      </c>
      <c r="I1847">
        <v>962811.81992355397</v>
      </c>
      <c r="J1847">
        <v>-4299356.8579168301</v>
      </c>
      <c r="K1847">
        <v>186.56797773167901</v>
      </c>
      <c r="L1847">
        <v>937030.88137271104</v>
      </c>
      <c r="M1847">
        <v>946078.280928544</v>
      </c>
      <c r="Y1847" s="15">
        <f t="shared" si="155"/>
        <v>1</v>
      </c>
      <c r="Z1847" s="15">
        <f t="shared" si="156"/>
        <v>1</v>
      </c>
      <c r="AD1847" s="15">
        <f t="shared" si="157"/>
        <v>1</v>
      </c>
      <c r="AE1847" s="15">
        <f t="shared" si="158"/>
        <v>1</v>
      </c>
      <c r="AI1847" t="str">
        <f t="shared" si="159"/>
        <v/>
      </c>
      <c r="AJ1847" t="str">
        <f t="shared" si="160"/>
        <v/>
      </c>
      <c r="AL1847">
        <f t="shared" si="154"/>
        <v>0</v>
      </c>
    </row>
    <row r="1848" spans="1:38" x14ac:dyDescent="0.3">
      <c r="A1848">
        <v>1847</v>
      </c>
      <c r="B1848" t="s">
        <v>20</v>
      </c>
      <c r="C1848" t="s">
        <v>25</v>
      </c>
      <c r="D1848">
        <v>347</v>
      </c>
      <c r="E1848">
        <v>1604132252.65643</v>
      </c>
      <c r="F1848">
        <v>5666063.0951626599</v>
      </c>
      <c r="G1848">
        <v>4485025480.7855301</v>
      </c>
      <c r="H1848">
        <v>139157239.27141801</v>
      </c>
      <c r="I1848">
        <v>908374.13454348</v>
      </c>
      <c r="J1848">
        <v>-4348353.1016550101</v>
      </c>
      <c r="K1848">
        <v>153.19374911677099</v>
      </c>
      <c r="L1848">
        <v>888401.92975072702</v>
      </c>
      <c r="M1848">
        <v>895410.84901154495</v>
      </c>
      <c r="Y1848" s="15">
        <f t="shared" si="155"/>
        <v>1</v>
      </c>
      <c r="Z1848" s="15">
        <f t="shared" si="156"/>
        <v>1</v>
      </c>
      <c r="AD1848" s="15">
        <f t="shared" si="157"/>
        <v>1</v>
      </c>
      <c r="AE1848" s="15">
        <f t="shared" si="158"/>
        <v>1</v>
      </c>
      <c r="AI1848" t="str">
        <f t="shared" si="159"/>
        <v/>
      </c>
      <c r="AJ1848" t="str">
        <f t="shared" si="160"/>
        <v/>
      </c>
      <c r="AL1848">
        <f t="shared" si="154"/>
        <v>0</v>
      </c>
    </row>
    <row r="1849" spans="1:38" x14ac:dyDescent="0.3">
      <c r="A1849">
        <v>1848</v>
      </c>
      <c r="B1849" t="s">
        <v>20</v>
      </c>
      <c r="C1849" t="s">
        <v>25</v>
      </c>
      <c r="D1849">
        <v>348</v>
      </c>
      <c r="E1849">
        <v>1998737968.07779</v>
      </c>
      <c r="F1849">
        <v>5708648.3215718502</v>
      </c>
      <c r="G1849">
        <v>4485444558.6645899</v>
      </c>
      <c r="H1849">
        <v>248245734.18821999</v>
      </c>
      <c r="I1849">
        <v>904856.68906968297</v>
      </c>
      <c r="J1849">
        <v>-4494435.8922386197</v>
      </c>
      <c r="K1849">
        <v>274.34812295353697</v>
      </c>
      <c r="L1849">
        <v>869227.82298917405</v>
      </c>
      <c r="M1849">
        <v>881731.19196140696</v>
      </c>
      <c r="Y1849" s="15">
        <f t="shared" si="155"/>
        <v>1</v>
      </c>
      <c r="Z1849" s="15">
        <f t="shared" si="156"/>
        <v>1</v>
      </c>
      <c r="AD1849" s="15">
        <f t="shared" si="157"/>
        <v>1</v>
      </c>
      <c r="AE1849" s="15">
        <f t="shared" si="158"/>
        <v>1</v>
      </c>
      <c r="AI1849" t="str">
        <f t="shared" si="159"/>
        <v/>
      </c>
      <c r="AJ1849" t="str">
        <f t="shared" si="160"/>
        <v/>
      </c>
      <c r="AL1849">
        <f t="shared" si="154"/>
        <v>0</v>
      </c>
    </row>
    <row r="1850" spans="1:38" x14ac:dyDescent="0.3">
      <c r="A1850">
        <v>1849</v>
      </c>
      <c r="B1850" t="s">
        <v>20</v>
      </c>
      <c r="C1850" t="s">
        <v>25</v>
      </c>
      <c r="D1850">
        <v>349</v>
      </c>
      <c r="E1850">
        <v>1414801884.54267</v>
      </c>
      <c r="F1850">
        <v>5474924.3929486098</v>
      </c>
      <c r="G1850">
        <v>4484015485.4953899</v>
      </c>
      <c r="H1850">
        <v>125306466.78511199</v>
      </c>
      <c r="I1850">
        <v>903134.11118354404</v>
      </c>
      <c r="J1850">
        <v>-4514843.0707435599</v>
      </c>
      <c r="K1850">
        <v>138.74624514060201</v>
      </c>
      <c r="L1850">
        <v>885149.804872268</v>
      </c>
      <c r="M1850">
        <v>891461.103609966</v>
      </c>
      <c r="Y1850" s="15">
        <f t="shared" si="155"/>
        <v>1</v>
      </c>
      <c r="Z1850" s="15">
        <f t="shared" si="156"/>
        <v>1</v>
      </c>
      <c r="AD1850" s="15">
        <f t="shared" si="157"/>
        <v>1</v>
      </c>
      <c r="AE1850" s="15">
        <f t="shared" si="158"/>
        <v>1</v>
      </c>
      <c r="AI1850" t="str">
        <f t="shared" si="159"/>
        <v/>
      </c>
      <c r="AJ1850" t="str">
        <f t="shared" si="160"/>
        <v/>
      </c>
      <c r="AL1850">
        <f t="shared" si="154"/>
        <v>0</v>
      </c>
    </row>
    <row r="1851" spans="1:38" x14ac:dyDescent="0.3">
      <c r="A1851">
        <v>1850</v>
      </c>
      <c r="B1851" t="s">
        <v>20</v>
      </c>
      <c r="C1851" t="s">
        <v>25</v>
      </c>
      <c r="D1851">
        <v>350</v>
      </c>
      <c r="E1851">
        <v>2155727769.53719</v>
      </c>
      <c r="F1851">
        <v>6278689.0527536403</v>
      </c>
      <c r="G1851">
        <v>4484510407.0729103</v>
      </c>
      <c r="H1851">
        <v>73369755.333088607</v>
      </c>
      <c r="I1851">
        <v>903778.802470305</v>
      </c>
      <c r="J1851">
        <v>-4396354.6087503396</v>
      </c>
      <c r="K1851">
        <v>81.181097778069798</v>
      </c>
      <c r="L1851">
        <v>893248.58653056098</v>
      </c>
      <c r="M1851">
        <v>896943.99392731604</v>
      </c>
      <c r="Y1851" s="15">
        <f t="shared" si="155"/>
        <v>1</v>
      </c>
      <c r="Z1851" s="15">
        <f t="shared" si="156"/>
        <v>1</v>
      </c>
      <c r="AD1851" s="15">
        <f t="shared" si="157"/>
        <v>1</v>
      </c>
      <c r="AE1851" s="15">
        <f t="shared" si="158"/>
        <v>1</v>
      </c>
      <c r="AI1851" t="str">
        <f t="shared" si="159"/>
        <v/>
      </c>
      <c r="AJ1851" t="str">
        <f t="shared" si="160"/>
        <v/>
      </c>
      <c r="AL1851">
        <f t="shared" si="154"/>
        <v>0</v>
      </c>
    </row>
    <row r="1852" spans="1:38" x14ac:dyDescent="0.3">
      <c r="A1852">
        <v>1851</v>
      </c>
      <c r="B1852" t="s">
        <v>20</v>
      </c>
      <c r="C1852" t="s">
        <v>25</v>
      </c>
      <c r="D1852">
        <v>351</v>
      </c>
      <c r="E1852">
        <v>1807979142.89451</v>
      </c>
      <c r="F1852">
        <v>5058744.3452088404</v>
      </c>
      <c r="G1852">
        <v>4482760283.5775299</v>
      </c>
      <c r="H1852">
        <v>105084052.312076</v>
      </c>
      <c r="I1852">
        <v>840322.85840936296</v>
      </c>
      <c r="J1852">
        <v>-4208517.1587171601</v>
      </c>
      <c r="K1852">
        <v>125.051997884466</v>
      </c>
      <c r="L1852">
        <v>825240.92502078996</v>
      </c>
      <c r="M1852">
        <v>830533.68335741095</v>
      </c>
      <c r="Y1852" s="15">
        <f t="shared" si="155"/>
        <v>1</v>
      </c>
      <c r="Z1852" s="15">
        <f t="shared" si="156"/>
        <v>1</v>
      </c>
      <c r="AD1852" s="15">
        <f t="shared" si="157"/>
        <v>1</v>
      </c>
      <c r="AE1852" s="15">
        <f t="shared" si="158"/>
        <v>1</v>
      </c>
      <c r="AI1852" t="str">
        <f t="shared" si="159"/>
        <v/>
      </c>
      <c r="AJ1852" t="str">
        <f t="shared" si="160"/>
        <v/>
      </c>
      <c r="AL1852">
        <f t="shared" si="154"/>
        <v>0</v>
      </c>
    </row>
    <row r="1853" spans="1:38" x14ac:dyDescent="0.3">
      <c r="A1853">
        <v>1852</v>
      </c>
      <c r="B1853" t="s">
        <v>20</v>
      </c>
      <c r="C1853" t="s">
        <v>25</v>
      </c>
      <c r="D1853">
        <v>352</v>
      </c>
      <c r="E1853">
        <v>1798309054.49383</v>
      </c>
      <c r="F1853">
        <v>5595650.7470321301</v>
      </c>
      <c r="G1853">
        <v>4484237415.4917202</v>
      </c>
      <c r="H1853">
        <v>137470286.42897099</v>
      </c>
      <c r="I1853">
        <v>896035.47819963796</v>
      </c>
      <c r="J1853">
        <v>-4205333.3285236396</v>
      </c>
      <c r="K1853">
        <v>153.42058408801401</v>
      </c>
      <c r="L1853">
        <v>876305.38921646401</v>
      </c>
      <c r="M1853">
        <v>883229.34188602597</v>
      </c>
      <c r="Y1853" s="15">
        <f t="shared" si="155"/>
        <v>1</v>
      </c>
      <c r="Z1853" s="15">
        <f t="shared" si="156"/>
        <v>1</v>
      </c>
      <c r="AD1853" s="15">
        <f t="shared" si="157"/>
        <v>1</v>
      </c>
      <c r="AE1853" s="15">
        <f t="shared" si="158"/>
        <v>1</v>
      </c>
      <c r="AI1853" t="str">
        <f t="shared" si="159"/>
        <v/>
      </c>
      <c r="AJ1853" t="str">
        <f t="shared" si="160"/>
        <v/>
      </c>
      <c r="AL1853">
        <f t="shared" si="154"/>
        <v>0</v>
      </c>
    </row>
    <row r="1854" spans="1:38" x14ac:dyDescent="0.3">
      <c r="A1854">
        <v>1853</v>
      </c>
      <c r="B1854" t="s">
        <v>20</v>
      </c>
      <c r="C1854" t="s">
        <v>25</v>
      </c>
      <c r="D1854">
        <v>353</v>
      </c>
      <c r="E1854">
        <v>1953692983.2559199</v>
      </c>
      <c r="F1854">
        <v>6175769.4832258699</v>
      </c>
      <c r="G1854">
        <v>4485383107.7809296</v>
      </c>
      <c r="H1854">
        <v>93585842.869169503</v>
      </c>
      <c r="I1854">
        <v>1033395.2266171</v>
      </c>
      <c r="J1854">
        <v>-4743299.0887537003</v>
      </c>
      <c r="K1854">
        <v>90.561520373507307</v>
      </c>
      <c r="L1854">
        <v>1019963.54581291</v>
      </c>
      <c r="M1854">
        <v>1024677.17494252</v>
      </c>
      <c r="Y1854" s="15">
        <f t="shared" si="155"/>
        <v>1</v>
      </c>
      <c r="Z1854" s="15">
        <f t="shared" si="156"/>
        <v>1</v>
      </c>
      <c r="AD1854" s="15">
        <f t="shared" si="157"/>
        <v>1</v>
      </c>
      <c r="AE1854" s="15">
        <f t="shared" si="158"/>
        <v>1</v>
      </c>
      <c r="AI1854" t="str">
        <f t="shared" si="159"/>
        <v/>
      </c>
      <c r="AJ1854" t="str">
        <f t="shared" si="160"/>
        <v/>
      </c>
      <c r="AL1854">
        <f t="shared" si="154"/>
        <v>0</v>
      </c>
    </row>
    <row r="1855" spans="1:38" x14ac:dyDescent="0.3">
      <c r="A1855">
        <v>1854</v>
      </c>
      <c r="B1855" t="s">
        <v>20</v>
      </c>
      <c r="C1855" t="s">
        <v>25</v>
      </c>
      <c r="D1855">
        <v>354</v>
      </c>
      <c r="E1855">
        <v>2165030540.2241702</v>
      </c>
      <c r="F1855">
        <v>5805960.3205842096</v>
      </c>
      <c r="G1855">
        <v>4484047285.6068401</v>
      </c>
      <c r="H1855">
        <v>115554280.70234901</v>
      </c>
      <c r="I1855">
        <v>923017.36916858295</v>
      </c>
      <c r="J1855">
        <v>-4086854.1421794901</v>
      </c>
      <c r="K1855">
        <v>125.191881065506</v>
      </c>
      <c r="L1855">
        <v>906432.72167952696</v>
      </c>
      <c r="M1855">
        <v>912252.83300054201</v>
      </c>
      <c r="Y1855" s="15">
        <f t="shared" si="155"/>
        <v>1</v>
      </c>
      <c r="Z1855" s="15">
        <f t="shared" si="156"/>
        <v>1</v>
      </c>
      <c r="AD1855" s="15">
        <f t="shared" si="157"/>
        <v>1</v>
      </c>
      <c r="AE1855" s="15">
        <f t="shared" si="158"/>
        <v>1</v>
      </c>
      <c r="AI1855" t="str">
        <f t="shared" si="159"/>
        <v/>
      </c>
      <c r="AJ1855" t="str">
        <f t="shared" si="160"/>
        <v/>
      </c>
      <c r="AL1855">
        <f t="shared" si="154"/>
        <v>0</v>
      </c>
    </row>
    <row r="1856" spans="1:38" x14ac:dyDescent="0.3">
      <c r="A1856">
        <v>1855</v>
      </c>
      <c r="B1856" t="s">
        <v>20</v>
      </c>
      <c r="C1856" t="s">
        <v>25</v>
      </c>
      <c r="D1856">
        <v>355</v>
      </c>
      <c r="E1856">
        <v>2172457075.5695</v>
      </c>
      <c r="F1856">
        <v>5648209.8347895201</v>
      </c>
      <c r="G1856">
        <v>4484169937.2547503</v>
      </c>
      <c r="H1856">
        <v>130639265.420266</v>
      </c>
      <c r="I1856">
        <v>891059.81621556799</v>
      </c>
      <c r="J1856">
        <v>-4203648.3309145002</v>
      </c>
      <c r="K1856">
        <v>146.611106283645</v>
      </c>
      <c r="L1856">
        <v>872310.13293204503</v>
      </c>
      <c r="M1856">
        <v>878890.02822471794</v>
      </c>
      <c r="Y1856" s="15">
        <f t="shared" si="155"/>
        <v>1</v>
      </c>
      <c r="Z1856" s="15">
        <f t="shared" si="156"/>
        <v>1</v>
      </c>
      <c r="AD1856" s="15">
        <f t="shared" si="157"/>
        <v>1</v>
      </c>
      <c r="AE1856" s="15">
        <f t="shared" si="158"/>
        <v>1</v>
      </c>
      <c r="AI1856" t="str">
        <f t="shared" si="159"/>
        <v/>
      </c>
      <c r="AJ1856" t="str">
        <f t="shared" si="160"/>
        <v/>
      </c>
      <c r="AL1856">
        <f t="shared" si="154"/>
        <v>0</v>
      </c>
    </row>
    <row r="1857" spans="1:38" x14ac:dyDescent="0.3">
      <c r="A1857">
        <v>1856</v>
      </c>
      <c r="B1857" t="s">
        <v>20</v>
      </c>
      <c r="C1857" t="s">
        <v>25</v>
      </c>
      <c r="D1857">
        <v>356</v>
      </c>
      <c r="E1857">
        <v>1519381309.5961299</v>
      </c>
      <c r="F1857">
        <v>5601785.6140571702</v>
      </c>
      <c r="G1857">
        <v>4484997524.6357498</v>
      </c>
      <c r="H1857">
        <v>109912366.31803</v>
      </c>
      <c r="I1857">
        <v>870615.23705826397</v>
      </c>
      <c r="J1857">
        <v>-4249282.9941835403</v>
      </c>
      <c r="K1857">
        <v>126.24677542908</v>
      </c>
      <c r="L1857">
        <v>854840.33162859897</v>
      </c>
      <c r="M1857">
        <v>860376.277191489</v>
      </c>
      <c r="Y1857" s="15">
        <f t="shared" si="155"/>
        <v>1</v>
      </c>
      <c r="Z1857" s="15">
        <f t="shared" si="156"/>
        <v>1</v>
      </c>
      <c r="AD1857" s="15">
        <f t="shared" si="157"/>
        <v>1</v>
      </c>
      <c r="AE1857" s="15">
        <f t="shared" si="158"/>
        <v>1</v>
      </c>
      <c r="AI1857" t="str">
        <f t="shared" si="159"/>
        <v/>
      </c>
      <c r="AJ1857" t="str">
        <f t="shared" si="160"/>
        <v/>
      </c>
      <c r="AL1857">
        <f t="shared" si="154"/>
        <v>0</v>
      </c>
    </row>
    <row r="1858" spans="1:38" x14ac:dyDescent="0.3">
      <c r="A1858">
        <v>1857</v>
      </c>
      <c r="B1858" t="s">
        <v>20</v>
      </c>
      <c r="C1858" t="s">
        <v>25</v>
      </c>
      <c r="D1858">
        <v>357</v>
      </c>
      <c r="E1858">
        <v>1695709904.37656</v>
      </c>
      <c r="F1858">
        <v>5443387.5538119096</v>
      </c>
      <c r="G1858">
        <v>4484693576.6969805</v>
      </c>
      <c r="H1858">
        <v>124552460.982961</v>
      </c>
      <c r="I1858">
        <v>929640.08645437704</v>
      </c>
      <c r="J1858">
        <v>-4688509.78102207</v>
      </c>
      <c r="K1858">
        <v>133.97922787301499</v>
      </c>
      <c r="L1858">
        <v>911763.99699458701</v>
      </c>
      <c r="M1858">
        <v>918037.31879470602</v>
      </c>
      <c r="Y1858" s="15">
        <f t="shared" si="155"/>
        <v>1</v>
      </c>
      <c r="Z1858" s="15">
        <f t="shared" si="156"/>
        <v>1</v>
      </c>
      <c r="AD1858" s="15">
        <f t="shared" si="157"/>
        <v>1</v>
      </c>
      <c r="AE1858" s="15">
        <f t="shared" si="158"/>
        <v>1</v>
      </c>
      <c r="AI1858" t="str">
        <f t="shared" si="159"/>
        <v/>
      </c>
      <c r="AJ1858" t="str">
        <f t="shared" si="160"/>
        <v/>
      </c>
      <c r="AL1858">
        <f t="shared" ref="AL1858:AL1921" si="161">IF(H1858&lt;0,1,0)</f>
        <v>0</v>
      </c>
    </row>
    <row r="1859" spans="1:38" x14ac:dyDescent="0.3">
      <c r="A1859">
        <v>1858</v>
      </c>
      <c r="B1859" t="s">
        <v>20</v>
      </c>
      <c r="C1859" t="s">
        <v>25</v>
      </c>
      <c r="D1859">
        <v>358</v>
      </c>
      <c r="E1859">
        <v>1743547304.0679801</v>
      </c>
      <c r="F1859">
        <v>4753518.4819880901</v>
      </c>
      <c r="G1859">
        <v>4481275458.8261099</v>
      </c>
      <c r="H1859">
        <v>166222126.96664599</v>
      </c>
      <c r="I1859">
        <v>820786.44373455597</v>
      </c>
      <c r="J1859">
        <v>-3978984.8071804</v>
      </c>
      <c r="K1859">
        <v>202.51568265472301</v>
      </c>
      <c r="L1859">
        <v>796929.81666832103</v>
      </c>
      <c r="M1859">
        <v>805301.91051963996</v>
      </c>
      <c r="Y1859" s="15">
        <f t="shared" si="155"/>
        <v>1</v>
      </c>
      <c r="Z1859" s="15">
        <f t="shared" si="156"/>
        <v>1</v>
      </c>
      <c r="AD1859" s="15">
        <f t="shared" si="157"/>
        <v>1</v>
      </c>
      <c r="AE1859" s="15">
        <f t="shared" si="158"/>
        <v>1</v>
      </c>
      <c r="AI1859" t="str">
        <f t="shared" si="159"/>
        <v/>
      </c>
      <c r="AJ1859" t="str">
        <f t="shared" si="160"/>
        <v/>
      </c>
      <c r="AL1859">
        <f t="shared" si="161"/>
        <v>0</v>
      </c>
    </row>
    <row r="1860" spans="1:38" x14ac:dyDescent="0.3">
      <c r="A1860">
        <v>1859</v>
      </c>
      <c r="B1860" t="s">
        <v>20</v>
      </c>
      <c r="C1860" t="s">
        <v>25</v>
      </c>
      <c r="D1860">
        <v>359</v>
      </c>
      <c r="E1860">
        <v>1186895786.58811</v>
      </c>
      <c r="F1860">
        <v>5627619.1027240902</v>
      </c>
      <c r="G1860">
        <v>4484636266.1360102</v>
      </c>
      <c r="H1860">
        <v>128695400.182376</v>
      </c>
      <c r="I1860">
        <v>940133.91994771303</v>
      </c>
      <c r="J1860">
        <v>-4813176.9980306597</v>
      </c>
      <c r="K1860">
        <v>136.89049767455899</v>
      </c>
      <c r="L1860">
        <v>921663.22520135797</v>
      </c>
      <c r="M1860">
        <v>928145.21402090904</v>
      </c>
      <c r="Y1860" s="15">
        <f t="shared" si="155"/>
        <v>1</v>
      </c>
      <c r="Z1860" s="15">
        <f t="shared" si="156"/>
        <v>1</v>
      </c>
      <c r="AD1860" s="15">
        <f t="shared" si="157"/>
        <v>1</v>
      </c>
      <c r="AE1860" s="15">
        <f t="shared" si="158"/>
        <v>1</v>
      </c>
      <c r="AI1860" t="str">
        <f t="shared" si="159"/>
        <v/>
      </c>
      <c r="AJ1860" t="str">
        <f t="shared" si="160"/>
        <v/>
      </c>
      <c r="AL1860">
        <f t="shared" si="161"/>
        <v>0</v>
      </c>
    </row>
    <row r="1861" spans="1:38" x14ac:dyDescent="0.3">
      <c r="A1861">
        <v>1860</v>
      </c>
      <c r="B1861" t="s">
        <v>20</v>
      </c>
      <c r="C1861" t="s">
        <v>25</v>
      </c>
      <c r="D1861">
        <v>360</v>
      </c>
      <c r="E1861">
        <v>1498450962.8901601</v>
      </c>
      <c r="F1861">
        <v>5677499.60218105</v>
      </c>
      <c r="G1861">
        <v>4483074988.0566902</v>
      </c>
      <c r="H1861">
        <v>153345001.52794999</v>
      </c>
      <c r="I1861">
        <v>921741.99382504704</v>
      </c>
      <c r="J1861">
        <v>-4149620.9603853198</v>
      </c>
      <c r="K1861">
        <v>166.36434333603299</v>
      </c>
      <c r="L1861">
        <v>899733.52491249703</v>
      </c>
      <c r="M1861">
        <v>907457.037827719</v>
      </c>
      <c r="Y1861" s="15">
        <f t="shared" si="155"/>
        <v>1</v>
      </c>
      <c r="Z1861" s="15">
        <f t="shared" si="156"/>
        <v>1</v>
      </c>
      <c r="AD1861" s="15">
        <f t="shared" si="157"/>
        <v>1</v>
      </c>
      <c r="AE1861" s="15">
        <f t="shared" si="158"/>
        <v>1</v>
      </c>
      <c r="AI1861" t="str">
        <f t="shared" si="159"/>
        <v/>
      </c>
      <c r="AJ1861" t="str">
        <f t="shared" si="160"/>
        <v/>
      </c>
      <c r="AL1861">
        <f t="shared" si="161"/>
        <v>0</v>
      </c>
    </row>
    <row r="1862" spans="1:38" x14ac:dyDescent="0.3">
      <c r="A1862">
        <v>1861</v>
      </c>
      <c r="B1862" t="s">
        <v>20</v>
      </c>
      <c r="C1862" t="s">
        <v>25</v>
      </c>
      <c r="D1862">
        <v>361</v>
      </c>
      <c r="E1862">
        <v>2189866347.3317699</v>
      </c>
      <c r="F1862">
        <v>5005227.7871254003</v>
      </c>
      <c r="G1862">
        <v>4482844041.8234797</v>
      </c>
      <c r="H1862">
        <v>187328642.45839399</v>
      </c>
      <c r="I1862">
        <v>816146.58169406303</v>
      </c>
      <c r="J1862">
        <v>-3950835.0779466601</v>
      </c>
      <c r="K1862">
        <v>229.52818361324199</v>
      </c>
      <c r="L1862">
        <v>789260.69325364695</v>
      </c>
      <c r="M1862">
        <v>798695.85693685804</v>
      </c>
      <c r="Y1862" s="15">
        <f t="shared" si="155"/>
        <v>1</v>
      </c>
      <c r="Z1862" s="15">
        <f t="shared" si="156"/>
        <v>1</v>
      </c>
      <c r="AD1862" s="15">
        <f t="shared" si="157"/>
        <v>1</v>
      </c>
      <c r="AE1862" s="15">
        <f t="shared" si="158"/>
        <v>1</v>
      </c>
      <c r="AI1862" t="str">
        <f t="shared" si="159"/>
        <v/>
      </c>
      <c r="AJ1862" t="str">
        <f t="shared" si="160"/>
        <v/>
      </c>
      <c r="AL1862">
        <f t="shared" si="161"/>
        <v>0</v>
      </c>
    </row>
    <row r="1863" spans="1:38" x14ac:dyDescent="0.3">
      <c r="A1863">
        <v>1862</v>
      </c>
      <c r="B1863" t="s">
        <v>20</v>
      </c>
      <c r="C1863" t="s">
        <v>25</v>
      </c>
      <c r="D1863">
        <v>362</v>
      </c>
      <c r="E1863">
        <v>2475739157.4724898</v>
      </c>
      <c r="F1863">
        <v>5702879.2990085604</v>
      </c>
      <c r="G1863">
        <v>4485268791.5953398</v>
      </c>
      <c r="H1863">
        <v>126280271.150057</v>
      </c>
      <c r="I1863">
        <v>906598.51661503804</v>
      </c>
      <c r="J1863">
        <v>-4138166.6726159998</v>
      </c>
      <c r="K1863">
        <v>139.29018064307999</v>
      </c>
      <c r="L1863">
        <v>888474.44739737897</v>
      </c>
      <c r="M1863">
        <v>894834.79364568798</v>
      </c>
      <c r="Y1863" s="15">
        <f t="shared" si="155"/>
        <v>1</v>
      </c>
      <c r="Z1863" s="15">
        <f t="shared" si="156"/>
        <v>1</v>
      </c>
      <c r="AD1863" s="15">
        <f t="shared" si="157"/>
        <v>1</v>
      </c>
      <c r="AE1863" s="15">
        <f t="shared" si="158"/>
        <v>1</v>
      </c>
      <c r="AI1863" t="str">
        <f t="shared" si="159"/>
        <v/>
      </c>
      <c r="AJ1863" t="str">
        <f t="shared" si="160"/>
        <v/>
      </c>
      <c r="AL1863">
        <f t="shared" si="161"/>
        <v>0</v>
      </c>
    </row>
    <row r="1864" spans="1:38" x14ac:dyDescent="0.3">
      <c r="A1864">
        <v>1863</v>
      </c>
      <c r="B1864" t="s">
        <v>20</v>
      </c>
      <c r="C1864" t="s">
        <v>25</v>
      </c>
      <c r="D1864">
        <v>363</v>
      </c>
      <c r="E1864">
        <v>1368116149.2846301</v>
      </c>
      <c r="F1864">
        <v>5423205.7792720199</v>
      </c>
      <c r="G1864">
        <v>4484543613.0476198</v>
      </c>
      <c r="H1864">
        <v>125169233.977043</v>
      </c>
      <c r="I1864">
        <v>913171.10641242203</v>
      </c>
      <c r="J1864">
        <v>-4427100.1229229001</v>
      </c>
      <c r="K1864">
        <v>137.0709531851</v>
      </c>
      <c r="L1864">
        <v>895206.49610662402</v>
      </c>
      <c r="M1864">
        <v>901510.88285270298</v>
      </c>
      <c r="Y1864" s="15">
        <f t="shared" si="155"/>
        <v>1</v>
      </c>
      <c r="Z1864" s="15">
        <f t="shared" si="156"/>
        <v>1</v>
      </c>
      <c r="AD1864" s="15">
        <f t="shared" si="157"/>
        <v>1</v>
      </c>
      <c r="AE1864" s="15">
        <f t="shared" si="158"/>
        <v>1</v>
      </c>
      <c r="AI1864" t="str">
        <f t="shared" si="159"/>
        <v/>
      </c>
      <c r="AJ1864" t="str">
        <f t="shared" si="160"/>
        <v/>
      </c>
      <c r="AL1864">
        <f t="shared" si="161"/>
        <v>0</v>
      </c>
    </row>
    <row r="1865" spans="1:38" x14ac:dyDescent="0.3">
      <c r="A1865">
        <v>1864</v>
      </c>
      <c r="B1865" t="s">
        <v>20</v>
      </c>
      <c r="C1865" t="s">
        <v>25</v>
      </c>
      <c r="D1865">
        <v>364</v>
      </c>
      <c r="E1865">
        <v>1764384250.78229</v>
      </c>
      <c r="F1865">
        <v>6126263.6025122805</v>
      </c>
      <c r="G1865">
        <v>4485845156.8062897</v>
      </c>
      <c r="H1865">
        <v>142290263.31692201</v>
      </c>
      <c r="I1865">
        <v>1060257.8411505099</v>
      </c>
      <c r="J1865">
        <v>-4879767.5088329297</v>
      </c>
      <c r="K1865">
        <v>134.20345296623199</v>
      </c>
      <c r="L1865">
        <v>1039835.97669086</v>
      </c>
      <c r="M1865">
        <v>1047002.69667187</v>
      </c>
      <c r="Y1865" s="15">
        <f t="shared" si="155"/>
        <v>1</v>
      </c>
      <c r="Z1865" s="15">
        <f t="shared" si="156"/>
        <v>1</v>
      </c>
      <c r="AD1865" s="15">
        <f t="shared" si="157"/>
        <v>1</v>
      </c>
      <c r="AE1865" s="15">
        <f t="shared" si="158"/>
        <v>1</v>
      </c>
      <c r="AI1865" t="str">
        <f t="shared" si="159"/>
        <v/>
      </c>
      <c r="AJ1865" t="str">
        <f t="shared" si="160"/>
        <v/>
      </c>
      <c r="AL1865">
        <f t="shared" si="161"/>
        <v>0</v>
      </c>
    </row>
    <row r="1866" spans="1:38" x14ac:dyDescent="0.3">
      <c r="A1866">
        <v>1865</v>
      </c>
      <c r="B1866" t="s">
        <v>20</v>
      </c>
      <c r="C1866" t="s">
        <v>25</v>
      </c>
      <c r="D1866">
        <v>365</v>
      </c>
      <c r="E1866">
        <v>886279623.06315506</v>
      </c>
      <c r="F1866">
        <v>5258128.2783591896</v>
      </c>
      <c r="G1866">
        <v>4484576715.7393799</v>
      </c>
      <c r="H1866">
        <v>114535614.558185</v>
      </c>
      <c r="I1866">
        <v>892334.67470241897</v>
      </c>
      <c r="J1866">
        <v>-4482690.9709281903</v>
      </c>
      <c r="K1866">
        <v>128.354997071452</v>
      </c>
      <c r="L1866">
        <v>875896.22879765194</v>
      </c>
      <c r="M1866">
        <v>881665.03305914404</v>
      </c>
      <c r="Y1866" s="15">
        <f t="shared" si="155"/>
        <v>1</v>
      </c>
      <c r="Z1866" s="15">
        <f t="shared" si="156"/>
        <v>1</v>
      </c>
      <c r="AD1866" s="15">
        <f t="shared" si="157"/>
        <v>1</v>
      </c>
      <c r="AE1866" s="15">
        <f t="shared" si="158"/>
        <v>1</v>
      </c>
      <c r="AI1866" t="str">
        <f t="shared" si="159"/>
        <v/>
      </c>
      <c r="AJ1866" t="str">
        <f t="shared" si="160"/>
        <v/>
      </c>
      <c r="AL1866">
        <f t="shared" si="161"/>
        <v>0</v>
      </c>
    </row>
    <row r="1867" spans="1:38" x14ac:dyDescent="0.3">
      <c r="A1867">
        <v>1866</v>
      </c>
      <c r="B1867" t="s">
        <v>20</v>
      </c>
      <c r="C1867" t="s">
        <v>25</v>
      </c>
      <c r="D1867">
        <v>366</v>
      </c>
      <c r="E1867">
        <v>1101532055.57269</v>
      </c>
      <c r="F1867">
        <v>5781983.0824958198</v>
      </c>
      <c r="G1867">
        <v>4485116804.6626997</v>
      </c>
      <c r="H1867">
        <v>103282296.439968</v>
      </c>
      <c r="I1867">
        <v>934377.80934661999</v>
      </c>
      <c r="J1867">
        <v>-4419434.86375809</v>
      </c>
      <c r="K1867">
        <v>110.535904648881</v>
      </c>
      <c r="L1867">
        <v>919554.46859363501</v>
      </c>
      <c r="M1867">
        <v>924756.47806586698</v>
      </c>
      <c r="Y1867" s="15">
        <f t="shared" si="155"/>
        <v>1</v>
      </c>
      <c r="Z1867" s="15">
        <f t="shared" si="156"/>
        <v>1</v>
      </c>
      <c r="AD1867" s="15">
        <f t="shared" si="157"/>
        <v>1</v>
      </c>
      <c r="AE1867" s="15">
        <f t="shared" si="158"/>
        <v>1</v>
      </c>
      <c r="AI1867" t="str">
        <f t="shared" si="159"/>
        <v/>
      </c>
      <c r="AJ1867" t="str">
        <f t="shared" si="160"/>
        <v/>
      </c>
      <c r="AL1867">
        <f t="shared" si="161"/>
        <v>0</v>
      </c>
    </row>
    <row r="1868" spans="1:38" x14ac:dyDescent="0.3">
      <c r="A1868">
        <v>1867</v>
      </c>
      <c r="B1868" t="s">
        <v>20</v>
      </c>
      <c r="C1868" t="s">
        <v>25</v>
      </c>
      <c r="D1868">
        <v>367</v>
      </c>
      <c r="E1868">
        <v>2221453401.00804</v>
      </c>
      <c r="F1868">
        <v>5889238.88342926</v>
      </c>
      <c r="G1868">
        <v>4485490870.4848499</v>
      </c>
      <c r="H1868">
        <v>79706081.873877794</v>
      </c>
      <c r="I1868">
        <v>999012.82508176798</v>
      </c>
      <c r="J1868">
        <v>-4945738.4965944299</v>
      </c>
      <c r="K1868">
        <v>79.784843470206695</v>
      </c>
      <c r="L1868">
        <v>987573.20326440595</v>
      </c>
      <c r="M1868">
        <v>991587.75180945604</v>
      </c>
      <c r="Y1868" s="15">
        <f t="shared" si="155"/>
        <v>1</v>
      </c>
      <c r="Z1868" s="15">
        <f t="shared" si="156"/>
        <v>1</v>
      </c>
      <c r="AD1868" s="15">
        <f t="shared" si="157"/>
        <v>1</v>
      </c>
      <c r="AE1868" s="15">
        <f t="shared" si="158"/>
        <v>1</v>
      </c>
      <c r="AI1868" t="str">
        <f t="shared" si="159"/>
        <v/>
      </c>
      <c r="AJ1868" t="str">
        <f t="shared" si="160"/>
        <v/>
      </c>
      <c r="AL1868">
        <f t="shared" si="161"/>
        <v>0</v>
      </c>
    </row>
    <row r="1869" spans="1:38" x14ac:dyDescent="0.3">
      <c r="A1869">
        <v>1868</v>
      </c>
      <c r="B1869" t="s">
        <v>20</v>
      </c>
      <c r="C1869" t="s">
        <v>25</v>
      </c>
      <c r="D1869">
        <v>368</v>
      </c>
      <c r="E1869">
        <v>1062142482.3384</v>
      </c>
      <c r="F1869">
        <v>5050506.0496963002</v>
      </c>
      <c r="G1869">
        <v>4481175847.7713203</v>
      </c>
      <c r="H1869">
        <v>73697137.373677701</v>
      </c>
      <c r="I1869">
        <v>796299.567050079</v>
      </c>
      <c r="J1869">
        <v>-3812679.6854762998</v>
      </c>
      <c r="K1869">
        <v>92.549513302752999</v>
      </c>
      <c r="L1869">
        <v>785722.36439807795</v>
      </c>
      <c r="M1869">
        <v>789434.26101452403</v>
      </c>
      <c r="Y1869" s="15">
        <f t="shared" si="155"/>
        <v>1</v>
      </c>
      <c r="Z1869" s="15">
        <f t="shared" si="156"/>
        <v>1</v>
      </c>
      <c r="AD1869" s="15">
        <f t="shared" si="157"/>
        <v>1</v>
      </c>
      <c r="AE1869" s="15">
        <f t="shared" si="158"/>
        <v>1</v>
      </c>
      <c r="AI1869" t="str">
        <f t="shared" si="159"/>
        <v/>
      </c>
      <c r="AJ1869" t="str">
        <f t="shared" si="160"/>
        <v/>
      </c>
      <c r="AL1869">
        <f t="shared" si="161"/>
        <v>0</v>
      </c>
    </row>
    <row r="1870" spans="1:38" x14ac:dyDescent="0.3">
      <c r="A1870">
        <v>1869</v>
      </c>
      <c r="B1870" t="s">
        <v>20</v>
      </c>
      <c r="C1870" t="s">
        <v>25</v>
      </c>
      <c r="D1870">
        <v>369</v>
      </c>
      <c r="E1870">
        <v>2505261724.4822998</v>
      </c>
      <c r="F1870">
        <v>5882173.1935914801</v>
      </c>
      <c r="G1870">
        <v>4483880930.8708897</v>
      </c>
      <c r="H1870">
        <v>203310776.16256699</v>
      </c>
      <c r="I1870">
        <v>973499.92541181797</v>
      </c>
      <c r="J1870">
        <v>-4073542.8707876201</v>
      </c>
      <c r="K1870">
        <v>208.845189255213</v>
      </c>
      <c r="L1870">
        <v>944320.24004760396</v>
      </c>
      <c r="M1870">
        <v>954560.37431901204</v>
      </c>
      <c r="Y1870" s="15">
        <f t="shared" si="155"/>
        <v>1</v>
      </c>
      <c r="Z1870" s="15">
        <f t="shared" si="156"/>
        <v>1</v>
      </c>
      <c r="AD1870" s="15">
        <f t="shared" si="157"/>
        <v>1</v>
      </c>
      <c r="AE1870" s="15">
        <f t="shared" si="158"/>
        <v>1</v>
      </c>
      <c r="AI1870" t="str">
        <f t="shared" si="159"/>
        <v/>
      </c>
      <c r="AJ1870" t="str">
        <f t="shared" si="160"/>
        <v/>
      </c>
      <c r="AL1870">
        <f t="shared" si="161"/>
        <v>0</v>
      </c>
    </row>
    <row r="1871" spans="1:38" x14ac:dyDescent="0.3">
      <c r="A1871">
        <v>1870</v>
      </c>
      <c r="B1871" t="s">
        <v>20</v>
      </c>
      <c r="C1871" t="s">
        <v>25</v>
      </c>
      <c r="D1871">
        <v>370</v>
      </c>
      <c r="E1871">
        <v>1602627121.60337</v>
      </c>
      <c r="F1871">
        <v>4930396.5813136203</v>
      </c>
      <c r="G1871">
        <v>4480855802.3274803</v>
      </c>
      <c r="H1871">
        <v>96532943.651083902</v>
      </c>
      <c r="I1871">
        <v>763450.12298147799</v>
      </c>
      <c r="J1871">
        <v>-3738790.1451606802</v>
      </c>
      <c r="K1871">
        <v>126.443025870632</v>
      </c>
      <c r="L1871">
        <v>749595.46669524303</v>
      </c>
      <c r="M1871">
        <v>754457.53216594295</v>
      </c>
      <c r="Y1871" s="15">
        <f t="shared" si="155"/>
        <v>1</v>
      </c>
      <c r="Z1871" s="15">
        <f t="shared" si="156"/>
        <v>1</v>
      </c>
      <c r="AD1871" s="15">
        <f t="shared" si="157"/>
        <v>1</v>
      </c>
      <c r="AE1871" s="15">
        <f t="shared" si="158"/>
        <v>1</v>
      </c>
      <c r="AI1871" t="str">
        <f t="shared" si="159"/>
        <v/>
      </c>
      <c r="AJ1871" t="str">
        <f t="shared" si="160"/>
        <v/>
      </c>
      <c r="AL1871">
        <f t="shared" si="161"/>
        <v>0</v>
      </c>
    </row>
    <row r="1872" spans="1:38" x14ac:dyDescent="0.3">
      <c r="A1872">
        <v>1871</v>
      </c>
      <c r="B1872" t="s">
        <v>20</v>
      </c>
      <c r="C1872" t="s">
        <v>25</v>
      </c>
      <c r="D1872">
        <v>371</v>
      </c>
      <c r="E1872">
        <v>1417809313.0688701</v>
      </c>
      <c r="F1872">
        <v>5066139.2096453803</v>
      </c>
      <c r="G1872">
        <v>4481715981.2952995</v>
      </c>
      <c r="H1872">
        <v>81416425.812623501</v>
      </c>
      <c r="I1872">
        <v>893667.98146088806</v>
      </c>
      <c r="J1872">
        <v>-4542977.6929998398</v>
      </c>
      <c r="K1872">
        <v>91.103662100024295</v>
      </c>
      <c r="L1872">
        <v>881982.88668366103</v>
      </c>
      <c r="M1872">
        <v>886083.57995706005</v>
      </c>
      <c r="Y1872" s="15">
        <f t="shared" si="155"/>
        <v>1</v>
      </c>
      <c r="Z1872" s="15">
        <f t="shared" si="156"/>
        <v>1</v>
      </c>
      <c r="AD1872" s="15">
        <f t="shared" si="157"/>
        <v>1</v>
      </c>
      <c r="AE1872" s="15">
        <f t="shared" si="158"/>
        <v>1</v>
      </c>
      <c r="AI1872" t="str">
        <f t="shared" si="159"/>
        <v/>
      </c>
      <c r="AJ1872" t="str">
        <f t="shared" si="160"/>
        <v/>
      </c>
      <c r="AL1872">
        <f t="shared" si="161"/>
        <v>0</v>
      </c>
    </row>
    <row r="1873" spans="1:38" x14ac:dyDescent="0.3">
      <c r="A1873">
        <v>1872</v>
      </c>
      <c r="B1873" t="s">
        <v>20</v>
      </c>
      <c r="C1873" t="s">
        <v>25</v>
      </c>
      <c r="D1873">
        <v>372</v>
      </c>
      <c r="E1873">
        <v>2105618071.0696499</v>
      </c>
      <c r="F1873">
        <v>5501553.6985707898</v>
      </c>
      <c r="G1873">
        <v>4484539349.9739599</v>
      </c>
      <c r="H1873">
        <v>77377301.038937598</v>
      </c>
      <c r="I1873">
        <v>901492.20017724799</v>
      </c>
      <c r="J1873">
        <v>-4331097.2700386001</v>
      </c>
      <c r="K1873">
        <v>85.832468682173797</v>
      </c>
      <c r="L1873">
        <v>890386.81097326905</v>
      </c>
      <c r="M1873">
        <v>894284.06603841297</v>
      </c>
      <c r="Y1873" s="15">
        <f t="shared" si="155"/>
        <v>1</v>
      </c>
      <c r="Z1873" s="15">
        <f t="shared" si="156"/>
        <v>1</v>
      </c>
      <c r="AD1873" s="15">
        <f t="shared" si="157"/>
        <v>1</v>
      </c>
      <c r="AE1873" s="15">
        <f t="shared" si="158"/>
        <v>1</v>
      </c>
      <c r="AI1873" t="str">
        <f t="shared" si="159"/>
        <v/>
      </c>
      <c r="AJ1873" t="str">
        <f t="shared" si="160"/>
        <v/>
      </c>
      <c r="AL1873">
        <f t="shared" si="161"/>
        <v>0</v>
      </c>
    </row>
    <row r="1874" spans="1:38" x14ac:dyDescent="0.3">
      <c r="A1874">
        <v>1873</v>
      </c>
      <c r="B1874" t="s">
        <v>20</v>
      </c>
      <c r="C1874" t="s">
        <v>25</v>
      </c>
      <c r="D1874">
        <v>373</v>
      </c>
      <c r="E1874">
        <v>1585790321.3365099</v>
      </c>
      <c r="F1874">
        <v>5261955.0517239096</v>
      </c>
      <c r="G1874">
        <v>4484300787.34758</v>
      </c>
      <c r="H1874">
        <v>153170742.46544099</v>
      </c>
      <c r="I1874">
        <v>866093.09059770999</v>
      </c>
      <c r="J1874">
        <v>-4420887.58066463</v>
      </c>
      <c r="K1874">
        <v>176.852516349871</v>
      </c>
      <c r="L1874">
        <v>844109.63179387897</v>
      </c>
      <c r="M1874">
        <v>851824.36781969201</v>
      </c>
      <c r="Y1874" s="15">
        <f t="shared" si="155"/>
        <v>1</v>
      </c>
      <c r="Z1874" s="15">
        <f t="shared" si="156"/>
        <v>1</v>
      </c>
      <c r="AD1874" s="15">
        <f t="shared" si="157"/>
        <v>1</v>
      </c>
      <c r="AE1874" s="15">
        <f t="shared" si="158"/>
        <v>1</v>
      </c>
      <c r="AI1874" t="str">
        <f t="shared" si="159"/>
        <v/>
      </c>
      <c r="AJ1874" t="str">
        <f t="shared" si="160"/>
        <v/>
      </c>
      <c r="AL1874">
        <f t="shared" si="161"/>
        <v>0</v>
      </c>
    </row>
    <row r="1875" spans="1:38" x14ac:dyDescent="0.3">
      <c r="A1875">
        <v>1874</v>
      </c>
      <c r="B1875" t="s">
        <v>20</v>
      </c>
      <c r="C1875" t="s">
        <v>25</v>
      </c>
      <c r="D1875">
        <v>374</v>
      </c>
      <c r="E1875">
        <v>2658842256.88871</v>
      </c>
      <c r="F1875">
        <v>5485934.6074652402</v>
      </c>
      <c r="G1875">
        <v>4485346307.5533504</v>
      </c>
      <c r="H1875">
        <v>186957191.25999001</v>
      </c>
      <c r="I1875">
        <v>940348.77406289603</v>
      </c>
      <c r="J1875">
        <v>-4654653.6108179102</v>
      </c>
      <c r="K1875">
        <v>198.816860740104</v>
      </c>
      <c r="L1875">
        <v>913516.19725358102</v>
      </c>
      <c r="M1875">
        <v>922932.65209007601</v>
      </c>
      <c r="Y1875" s="15">
        <f t="shared" si="155"/>
        <v>1</v>
      </c>
      <c r="Z1875" s="15">
        <f t="shared" si="156"/>
        <v>1</v>
      </c>
      <c r="AD1875" s="15">
        <f t="shared" si="157"/>
        <v>1</v>
      </c>
      <c r="AE1875" s="15">
        <f t="shared" si="158"/>
        <v>1</v>
      </c>
      <c r="AI1875" t="str">
        <f t="shared" si="159"/>
        <v/>
      </c>
      <c r="AJ1875" t="str">
        <f t="shared" si="160"/>
        <v/>
      </c>
      <c r="AL1875">
        <f t="shared" si="161"/>
        <v>0</v>
      </c>
    </row>
    <row r="1876" spans="1:38" x14ac:dyDescent="0.3">
      <c r="A1876">
        <v>1875</v>
      </c>
      <c r="B1876" t="s">
        <v>20</v>
      </c>
      <c r="C1876" t="s">
        <v>25</v>
      </c>
      <c r="D1876">
        <v>375</v>
      </c>
      <c r="E1876">
        <v>1640862224.35057</v>
      </c>
      <c r="F1876">
        <v>5622541.1278648796</v>
      </c>
      <c r="G1876">
        <v>4484485083.2224703</v>
      </c>
      <c r="H1876">
        <v>70805825.817331597</v>
      </c>
      <c r="I1876">
        <v>934588.18837453902</v>
      </c>
      <c r="J1876">
        <v>-4641706.5282878904</v>
      </c>
      <c r="K1876">
        <v>75.761524378431304</v>
      </c>
      <c r="L1876">
        <v>924425.95419148204</v>
      </c>
      <c r="M1876">
        <v>927992.22439738398</v>
      </c>
      <c r="Y1876" s="15">
        <f t="shared" si="155"/>
        <v>1</v>
      </c>
      <c r="Z1876" s="15">
        <f t="shared" si="156"/>
        <v>1</v>
      </c>
      <c r="AD1876" s="15">
        <f t="shared" si="157"/>
        <v>1</v>
      </c>
      <c r="AE1876" s="15">
        <f t="shared" si="158"/>
        <v>1</v>
      </c>
      <c r="AI1876" t="str">
        <f t="shared" si="159"/>
        <v/>
      </c>
      <c r="AJ1876" t="str">
        <f t="shared" si="160"/>
        <v/>
      </c>
      <c r="AL1876">
        <f t="shared" si="161"/>
        <v>0</v>
      </c>
    </row>
    <row r="1877" spans="1:38" x14ac:dyDescent="0.3">
      <c r="A1877">
        <v>1876</v>
      </c>
      <c r="B1877" t="s">
        <v>20</v>
      </c>
      <c r="C1877" t="s">
        <v>25</v>
      </c>
      <c r="D1877">
        <v>376</v>
      </c>
      <c r="E1877">
        <v>1468248814.5190799</v>
      </c>
      <c r="F1877">
        <v>5558079.9839552799</v>
      </c>
      <c r="G1877">
        <v>4483565943.3944197</v>
      </c>
      <c r="H1877">
        <v>64243371.413433097</v>
      </c>
      <c r="I1877">
        <v>896747.19874319003</v>
      </c>
      <c r="J1877">
        <v>-4215099.29671383</v>
      </c>
      <c r="K1877">
        <v>71.640448393339298</v>
      </c>
      <c r="L1877">
        <v>887526.82489010203</v>
      </c>
      <c r="M1877">
        <v>890762.56458741904</v>
      </c>
      <c r="Y1877" s="15">
        <f t="shared" si="155"/>
        <v>1</v>
      </c>
      <c r="Z1877" s="15">
        <f t="shared" si="156"/>
        <v>1</v>
      </c>
      <c r="AD1877" s="15">
        <f t="shared" si="157"/>
        <v>1</v>
      </c>
      <c r="AE1877" s="15">
        <f t="shared" si="158"/>
        <v>1</v>
      </c>
      <c r="AI1877" t="str">
        <f t="shared" si="159"/>
        <v/>
      </c>
      <c r="AJ1877" t="str">
        <f t="shared" si="160"/>
        <v/>
      </c>
      <c r="AL1877">
        <f t="shared" si="161"/>
        <v>0</v>
      </c>
    </row>
    <row r="1878" spans="1:38" x14ac:dyDescent="0.3">
      <c r="A1878">
        <v>1877</v>
      </c>
      <c r="B1878" t="s">
        <v>20</v>
      </c>
      <c r="C1878" t="s">
        <v>25</v>
      </c>
      <c r="D1878">
        <v>377</v>
      </c>
      <c r="E1878">
        <v>1183499153.4453101</v>
      </c>
      <c r="F1878">
        <v>5707664.6376875397</v>
      </c>
      <c r="G1878">
        <v>4484597342.1673403</v>
      </c>
      <c r="H1878">
        <v>97786284.891308993</v>
      </c>
      <c r="I1878">
        <v>945515.15272429702</v>
      </c>
      <c r="J1878">
        <v>-4763577.1936588297</v>
      </c>
      <c r="K1878">
        <v>103.421171632796</v>
      </c>
      <c r="L1878">
        <v>931480.61368057097</v>
      </c>
      <c r="M1878">
        <v>936405.806068743</v>
      </c>
      <c r="Y1878" s="15">
        <f t="shared" si="155"/>
        <v>1</v>
      </c>
      <c r="Z1878" s="15">
        <f t="shared" si="156"/>
        <v>1</v>
      </c>
      <c r="AD1878" s="15">
        <f t="shared" si="157"/>
        <v>1</v>
      </c>
      <c r="AE1878" s="15">
        <f t="shared" si="158"/>
        <v>1</v>
      </c>
      <c r="AI1878" t="str">
        <f t="shared" si="159"/>
        <v/>
      </c>
      <c r="AJ1878" t="str">
        <f t="shared" si="160"/>
        <v/>
      </c>
      <c r="AL1878">
        <f t="shared" si="161"/>
        <v>0</v>
      </c>
    </row>
    <row r="1879" spans="1:38" x14ac:dyDescent="0.3">
      <c r="A1879">
        <v>1878</v>
      </c>
      <c r="B1879" t="s">
        <v>20</v>
      </c>
      <c r="C1879" t="s">
        <v>25</v>
      </c>
      <c r="D1879">
        <v>378</v>
      </c>
      <c r="E1879">
        <v>1668672397.31445</v>
      </c>
      <c r="F1879">
        <v>5824438.1598900203</v>
      </c>
      <c r="G1879">
        <v>4484279932.9904099</v>
      </c>
      <c r="H1879">
        <v>108846778.57234199</v>
      </c>
      <c r="I1879">
        <v>960489.750414907</v>
      </c>
      <c r="J1879">
        <v>-4554751.0020513497</v>
      </c>
      <c r="K1879">
        <v>113.324247890541</v>
      </c>
      <c r="L1879">
        <v>944867.78087843</v>
      </c>
      <c r="M1879">
        <v>950350.05608601496</v>
      </c>
      <c r="Y1879" s="15">
        <f t="shared" si="155"/>
        <v>1</v>
      </c>
      <c r="Z1879" s="15">
        <f t="shared" si="156"/>
        <v>1</v>
      </c>
      <c r="AD1879" s="15">
        <f t="shared" si="157"/>
        <v>1</v>
      </c>
      <c r="AE1879" s="15">
        <f t="shared" si="158"/>
        <v>1</v>
      </c>
      <c r="AI1879" t="str">
        <f t="shared" si="159"/>
        <v/>
      </c>
      <c r="AJ1879" t="str">
        <f t="shared" si="160"/>
        <v/>
      </c>
      <c r="AL1879">
        <f t="shared" si="161"/>
        <v>0</v>
      </c>
    </row>
    <row r="1880" spans="1:38" x14ac:dyDescent="0.3">
      <c r="A1880">
        <v>1879</v>
      </c>
      <c r="B1880" t="s">
        <v>20</v>
      </c>
      <c r="C1880" t="s">
        <v>25</v>
      </c>
      <c r="D1880">
        <v>379</v>
      </c>
      <c r="E1880">
        <v>1734375291.0173099</v>
      </c>
      <c r="F1880">
        <v>5483937.4470566604</v>
      </c>
      <c r="G1880">
        <v>4484850839.5509701</v>
      </c>
      <c r="H1880">
        <v>66391888.033533797</v>
      </c>
      <c r="I1880">
        <v>896865.51506116102</v>
      </c>
      <c r="J1880">
        <v>-4454256.0084915198</v>
      </c>
      <c r="K1880">
        <v>74.026581375476596</v>
      </c>
      <c r="L1880">
        <v>887336.78057831503</v>
      </c>
      <c r="M1880">
        <v>890680.73440519895</v>
      </c>
      <c r="Y1880" s="15">
        <f t="shared" si="155"/>
        <v>1</v>
      </c>
      <c r="Z1880" s="15">
        <f t="shared" si="156"/>
        <v>1</v>
      </c>
      <c r="AD1880" s="15">
        <f t="shared" si="157"/>
        <v>1</v>
      </c>
      <c r="AE1880" s="15">
        <f t="shared" si="158"/>
        <v>1</v>
      </c>
      <c r="AI1880" t="str">
        <f t="shared" si="159"/>
        <v/>
      </c>
      <c r="AJ1880" t="str">
        <f t="shared" si="160"/>
        <v/>
      </c>
      <c r="AL1880">
        <f t="shared" si="161"/>
        <v>0</v>
      </c>
    </row>
    <row r="1881" spans="1:38" x14ac:dyDescent="0.3">
      <c r="A1881">
        <v>1880</v>
      </c>
      <c r="B1881" t="s">
        <v>20</v>
      </c>
      <c r="C1881" t="s">
        <v>25</v>
      </c>
      <c r="D1881">
        <v>380</v>
      </c>
      <c r="E1881">
        <v>1409552458.0490799</v>
      </c>
      <c r="F1881">
        <v>5373378.3057904299</v>
      </c>
      <c r="G1881">
        <v>4482745441.6480999</v>
      </c>
      <c r="H1881">
        <v>110480738.485302</v>
      </c>
      <c r="I1881">
        <v>868482.59225047904</v>
      </c>
      <c r="J1881">
        <v>-4142654.59943008</v>
      </c>
      <c r="K1881">
        <v>127.211229644818</v>
      </c>
      <c r="L1881">
        <v>852626.112585922</v>
      </c>
      <c r="M1881">
        <v>858190.68529499101</v>
      </c>
      <c r="Y1881" s="15">
        <f t="shared" si="155"/>
        <v>1</v>
      </c>
      <c r="Z1881" s="15">
        <f t="shared" si="156"/>
        <v>1</v>
      </c>
      <c r="AD1881" s="15">
        <f t="shared" si="157"/>
        <v>1</v>
      </c>
      <c r="AE1881" s="15">
        <f t="shared" si="158"/>
        <v>1</v>
      </c>
      <c r="AI1881" t="str">
        <f t="shared" si="159"/>
        <v/>
      </c>
      <c r="AJ1881" t="str">
        <f t="shared" si="160"/>
        <v/>
      </c>
      <c r="AL1881">
        <f t="shared" si="161"/>
        <v>0</v>
      </c>
    </row>
    <row r="1882" spans="1:38" x14ac:dyDescent="0.3">
      <c r="A1882">
        <v>1881</v>
      </c>
      <c r="B1882" t="s">
        <v>20</v>
      </c>
      <c r="C1882" t="s">
        <v>25</v>
      </c>
      <c r="D1882">
        <v>381</v>
      </c>
      <c r="E1882">
        <v>1453376332.7862899</v>
      </c>
      <c r="F1882">
        <v>5836398.4943785202</v>
      </c>
      <c r="G1882">
        <v>4484736498.6546402</v>
      </c>
      <c r="H1882">
        <v>109221210.577916</v>
      </c>
      <c r="I1882">
        <v>967897.37084721006</v>
      </c>
      <c r="J1882">
        <v>-4619917.1235580398</v>
      </c>
      <c r="K1882">
        <v>112.843793017346</v>
      </c>
      <c r="L1882">
        <v>952221.66186652298</v>
      </c>
      <c r="M1882">
        <v>957722.79605485196</v>
      </c>
      <c r="Y1882" s="15">
        <f t="shared" si="155"/>
        <v>1</v>
      </c>
      <c r="Z1882" s="15">
        <f t="shared" si="156"/>
        <v>1</v>
      </c>
      <c r="AD1882" s="15">
        <f t="shared" si="157"/>
        <v>1</v>
      </c>
      <c r="AE1882" s="15">
        <f t="shared" si="158"/>
        <v>1</v>
      </c>
      <c r="AI1882" t="str">
        <f t="shared" si="159"/>
        <v/>
      </c>
      <c r="AJ1882" t="str">
        <f t="shared" si="160"/>
        <v/>
      </c>
      <c r="AL1882">
        <f t="shared" si="161"/>
        <v>0</v>
      </c>
    </row>
    <row r="1883" spans="1:38" x14ac:dyDescent="0.3">
      <c r="A1883">
        <v>1882</v>
      </c>
      <c r="B1883" t="s">
        <v>20</v>
      </c>
      <c r="C1883" t="s">
        <v>25</v>
      </c>
      <c r="D1883">
        <v>382</v>
      </c>
      <c r="E1883">
        <v>1335452040.1591001</v>
      </c>
      <c r="F1883">
        <v>5876140.0073750596</v>
      </c>
      <c r="G1883">
        <v>4485312528.27176</v>
      </c>
      <c r="H1883">
        <v>85328914.748393998</v>
      </c>
      <c r="I1883">
        <v>973567.64935792203</v>
      </c>
      <c r="J1883">
        <v>-4805944.5652866401</v>
      </c>
      <c r="K1883">
        <v>87.645593816381705</v>
      </c>
      <c r="L1883">
        <v>961321.02410852094</v>
      </c>
      <c r="M1883">
        <v>965618.77733513003</v>
      </c>
      <c r="Y1883" s="15">
        <f t="shared" si="155"/>
        <v>1</v>
      </c>
      <c r="Z1883" s="15">
        <f t="shared" si="156"/>
        <v>1</v>
      </c>
      <c r="AD1883" s="15">
        <f t="shared" si="157"/>
        <v>1</v>
      </c>
      <c r="AE1883" s="15">
        <f t="shared" si="158"/>
        <v>1</v>
      </c>
      <c r="AI1883" t="str">
        <f t="shared" si="159"/>
        <v/>
      </c>
      <c r="AJ1883" t="str">
        <f t="shared" si="160"/>
        <v/>
      </c>
      <c r="AL1883">
        <f t="shared" si="161"/>
        <v>0</v>
      </c>
    </row>
    <row r="1884" spans="1:38" x14ac:dyDescent="0.3">
      <c r="A1884">
        <v>1883</v>
      </c>
      <c r="B1884" t="s">
        <v>20</v>
      </c>
      <c r="C1884" t="s">
        <v>25</v>
      </c>
      <c r="D1884">
        <v>383</v>
      </c>
      <c r="E1884">
        <v>1536462857.7171099</v>
      </c>
      <c r="F1884">
        <v>5032493.3980072699</v>
      </c>
      <c r="G1884">
        <v>4482752423.00811</v>
      </c>
      <c r="H1884">
        <v>95150049.811925605</v>
      </c>
      <c r="I1884">
        <v>800653.31007750996</v>
      </c>
      <c r="J1884">
        <v>-3831544.6461744299</v>
      </c>
      <c r="K1884">
        <v>118.840512634257</v>
      </c>
      <c r="L1884">
        <v>786997.130270881</v>
      </c>
      <c r="M1884">
        <v>791789.54366084398</v>
      </c>
      <c r="Y1884" s="15">
        <f t="shared" si="155"/>
        <v>1</v>
      </c>
      <c r="Z1884" s="15">
        <f t="shared" si="156"/>
        <v>1</v>
      </c>
      <c r="AD1884" s="15">
        <f t="shared" si="157"/>
        <v>1</v>
      </c>
      <c r="AE1884" s="15">
        <f t="shared" si="158"/>
        <v>1</v>
      </c>
      <c r="AI1884" t="str">
        <f t="shared" si="159"/>
        <v/>
      </c>
      <c r="AJ1884" t="str">
        <f t="shared" si="160"/>
        <v/>
      </c>
      <c r="AL1884">
        <f t="shared" si="161"/>
        <v>0</v>
      </c>
    </row>
    <row r="1885" spans="1:38" x14ac:dyDescent="0.3">
      <c r="A1885">
        <v>1884</v>
      </c>
      <c r="B1885" t="s">
        <v>20</v>
      </c>
      <c r="C1885" t="s">
        <v>25</v>
      </c>
      <c r="D1885">
        <v>384</v>
      </c>
      <c r="E1885">
        <v>2110832393.9472599</v>
      </c>
      <c r="F1885">
        <v>5344673.5017592702</v>
      </c>
      <c r="G1885">
        <v>4482547585.8724298</v>
      </c>
      <c r="H1885">
        <v>134325876.169597</v>
      </c>
      <c r="I1885">
        <v>942187.22261852701</v>
      </c>
      <c r="J1885">
        <v>-4419164.52085876</v>
      </c>
      <c r="K1885">
        <v>142.568136082634</v>
      </c>
      <c r="L1885">
        <v>922908.42748094397</v>
      </c>
      <c r="M1885">
        <v>929674.00594197598</v>
      </c>
      <c r="Y1885" s="15">
        <f t="shared" si="155"/>
        <v>1</v>
      </c>
      <c r="Z1885" s="15">
        <f t="shared" si="156"/>
        <v>1</v>
      </c>
      <c r="AD1885" s="15">
        <f t="shared" si="157"/>
        <v>1</v>
      </c>
      <c r="AE1885" s="15">
        <f t="shared" si="158"/>
        <v>1</v>
      </c>
      <c r="AI1885" t="str">
        <f t="shared" si="159"/>
        <v/>
      </c>
      <c r="AJ1885" t="str">
        <f t="shared" si="160"/>
        <v/>
      </c>
      <c r="AL1885">
        <f t="shared" si="161"/>
        <v>0</v>
      </c>
    </row>
    <row r="1886" spans="1:38" x14ac:dyDescent="0.3">
      <c r="A1886">
        <v>1885</v>
      </c>
      <c r="B1886" t="s">
        <v>20</v>
      </c>
      <c r="C1886" t="s">
        <v>25</v>
      </c>
      <c r="D1886">
        <v>385</v>
      </c>
      <c r="E1886">
        <v>1570158799.1396</v>
      </c>
      <c r="F1886">
        <v>5485710.3946416797</v>
      </c>
      <c r="G1886">
        <v>4483509972.8278704</v>
      </c>
      <c r="H1886">
        <v>87081337.008052096</v>
      </c>
      <c r="I1886">
        <v>885214.80226577795</v>
      </c>
      <c r="J1886">
        <v>-4498218.39270401</v>
      </c>
      <c r="K1886">
        <v>98.373114395692994</v>
      </c>
      <c r="L1886">
        <v>872716.66486769798</v>
      </c>
      <c r="M1886">
        <v>877102.68217739195</v>
      </c>
      <c r="Y1886" s="15">
        <f t="shared" si="155"/>
        <v>1</v>
      </c>
      <c r="Z1886" s="15">
        <f t="shared" si="156"/>
        <v>1</v>
      </c>
      <c r="AD1886" s="15">
        <f t="shared" si="157"/>
        <v>1</v>
      </c>
      <c r="AE1886" s="15">
        <f t="shared" si="158"/>
        <v>1</v>
      </c>
      <c r="AI1886" t="str">
        <f t="shared" si="159"/>
        <v/>
      </c>
      <c r="AJ1886" t="str">
        <f t="shared" si="160"/>
        <v/>
      </c>
      <c r="AL1886">
        <f t="shared" si="161"/>
        <v>0</v>
      </c>
    </row>
    <row r="1887" spans="1:38" x14ac:dyDescent="0.3">
      <c r="A1887">
        <v>1886</v>
      </c>
      <c r="B1887" t="s">
        <v>20</v>
      </c>
      <c r="C1887" t="s">
        <v>25</v>
      </c>
      <c r="D1887">
        <v>386</v>
      </c>
      <c r="E1887">
        <v>1649591721.3457501</v>
      </c>
      <c r="F1887">
        <v>5301323.3593212496</v>
      </c>
      <c r="G1887">
        <v>4483239598.5873098</v>
      </c>
      <c r="H1887">
        <v>98283045.265937299</v>
      </c>
      <c r="I1887">
        <v>854036.06528891902</v>
      </c>
      <c r="J1887">
        <v>-4178068.13588524</v>
      </c>
      <c r="K1887">
        <v>115.08067312436999</v>
      </c>
      <c r="L1887">
        <v>839930.22991891601</v>
      </c>
      <c r="M1887">
        <v>844880.44258900697</v>
      </c>
      <c r="Y1887" s="15">
        <f t="shared" si="155"/>
        <v>1</v>
      </c>
      <c r="Z1887" s="15">
        <f t="shared" si="156"/>
        <v>1</v>
      </c>
      <c r="AD1887" s="15">
        <f t="shared" si="157"/>
        <v>1</v>
      </c>
      <c r="AE1887" s="15">
        <f t="shared" si="158"/>
        <v>1</v>
      </c>
      <c r="AI1887" t="str">
        <f t="shared" si="159"/>
        <v/>
      </c>
      <c r="AJ1887" t="str">
        <f t="shared" si="160"/>
        <v/>
      </c>
      <c r="AL1887">
        <f t="shared" si="161"/>
        <v>0</v>
      </c>
    </row>
    <row r="1888" spans="1:38" x14ac:dyDescent="0.3">
      <c r="A1888">
        <v>1887</v>
      </c>
      <c r="B1888" t="s">
        <v>20</v>
      </c>
      <c r="C1888" t="s">
        <v>25</v>
      </c>
      <c r="D1888">
        <v>387</v>
      </c>
      <c r="E1888">
        <v>1240451107.5177701</v>
      </c>
      <c r="F1888">
        <v>5518845.6213241899</v>
      </c>
      <c r="G1888">
        <v>4483254377.97756</v>
      </c>
      <c r="H1888">
        <v>73779806.135691196</v>
      </c>
      <c r="I1888">
        <v>918068.90913661895</v>
      </c>
      <c r="J1888">
        <v>-4289400.4684467297</v>
      </c>
      <c r="K1888">
        <v>80.364126702728697</v>
      </c>
      <c r="L1888">
        <v>907479.84165132896</v>
      </c>
      <c r="M1888">
        <v>911195.90203734499</v>
      </c>
      <c r="Y1888" s="15">
        <f t="shared" si="155"/>
        <v>1</v>
      </c>
      <c r="Z1888" s="15">
        <f t="shared" si="156"/>
        <v>1</v>
      </c>
      <c r="AD1888" s="15">
        <f t="shared" si="157"/>
        <v>1</v>
      </c>
      <c r="AE1888" s="15">
        <f t="shared" si="158"/>
        <v>1</v>
      </c>
      <c r="AI1888" t="str">
        <f t="shared" si="159"/>
        <v/>
      </c>
      <c r="AJ1888" t="str">
        <f t="shared" si="160"/>
        <v/>
      </c>
      <c r="AL1888">
        <f t="shared" si="161"/>
        <v>0</v>
      </c>
    </row>
    <row r="1889" spans="1:38" x14ac:dyDescent="0.3">
      <c r="A1889">
        <v>1888</v>
      </c>
      <c r="B1889" t="s">
        <v>20</v>
      </c>
      <c r="C1889" t="s">
        <v>25</v>
      </c>
      <c r="D1889">
        <v>388</v>
      </c>
      <c r="E1889">
        <v>1641617233.6048</v>
      </c>
      <c r="F1889">
        <v>5537711.7142404197</v>
      </c>
      <c r="G1889">
        <v>4485065603.2576199</v>
      </c>
      <c r="H1889">
        <v>93328280.814173505</v>
      </c>
      <c r="I1889">
        <v>877341.61826533696</v>
      </c>
      <c r="J1889">
        <v>-4375618.4915275602</v>
      </c>
      <c r="K1889">
        <v>106.376215229252</v>
      </c>
      <c r="L1889">
        <v>863946.90342954802</v>
      </c>
      <c r="M1889">
        <v>868647.55995595199</v>
      </c>
      <c r="Y1889" s="15">
        <f t="shared" si="155"/>
        <v>1</v>
      </c>
      <c r="Z1889" s="15">
        <f t="shared" si="156"/>
        <v>1</v>
      </c>
      <c r="AD1889" s="15">
        <f t="shared" si="157"/>
        <v>1</v>
      </c>
      <c r="AE1889" s="15">
        <f t="shared" si="158"/>
        <v>1</v>
      </c>
      <c r="AI1889" t="str">
        <f t="shared" si="159"/>
        <v/>
      </c>
      <c r="AJ1889" t="str">
        <f t="shared" si="160"/>
        <v/>
      </c>
      <c r="AL1889">
        <f t="shared" si="161"/>
        <v>0</v>
      </c>
    </row>
    <row r="1890" spans="1:38" x14ac:dyDescent="0.3">
      <c r="A1890">
        <v>1889</v>
      </c>
      <c r="B1890" t="s">
        <v>20</v>
      </c>
      <c r="C1890" t="s">
        <v>25</v>
      </c>
      <c r="D1890">
        <v>389</v>
      </c>
      <c r="E1890">
        <v>1682451143.4696801</v>
      </c>
      <c r="F1890">
        <v>4897443.2639512699</v>
      </c>
      <c r="G1890">
        <v>4481037520.4754696</v>
      </c>
      <c r="H1890">
        <v>125769050.81933001</v>
      </c>
      <c r="I1890">
        <v>774672.762837952</v>
      </c>
      <c r="J1890">
        <v>-3851446.7938327799</v>
      </c>
      <c r="K1890">
        <v>162.35119763161001</v>
      </c>
      <c r="L1890">
        <v>756622.06527665094</v>
      </c>
      <c r="M1890">
        <v>762956.66293982498</v>
      </c>
      <c r="Y1890" s="15">
        <f t="shared" si="155"/>
        <v>1</v>
      </c>
      <c r="Z1890" s="15">
        <f t="shared" si="156"/>
        <v>1</v>
      </c>
      <c r="AD1890" s="15">
        <f t="shared" si="157"/>
        <v>1</v>
      </c>
      <c r="AE1890" s="15">
        <f t="shared" si="158"/>
        <v>1</v>
      </c>
      <c r="AI1890" t="str">
        <f t="shared" si="159"/>
        <v/>
      </c>
      <c r="AJ1890" t="str">
        <f t="shared" si="160"/>
        <v/>
      </c>
      <c r="AL1890">
        <f t="shared" si="161"/>
        <v>0</v>
      </c>
    </row>
    <row r="1891" spans="1:38" x14ac:dyDescent="0.3">
      <c r="A1891">
        <v>1890</v>
      </c>
      <c r="B1891" t="s">
        <v>20</v>
      </c>
      <c r="C1891" t="s">
        <v>25</v>
      </c>
      <c r="D1891">
        <v>390</v>
      </c>
      <c r="E1891">
        <v>1412108268.4768801</v>
      </c>
      <c r="F1891">
        <v>5367754.2436123304</v>
      </c>
      <c r="G1891">
        <v>4484240362.7463799</v>
      </c>
      <c r="H1891">
        <v>93997804.525398299</v>
      </c>
      <c r="I1891">
        <v>913409.89768258599</v>
      </c>
      <c r="J1891">
        <v>-4460694.6276407205</v>
      </c>
      <c r="K1891">
        <v>102.90867743373499</v>
      </c>
      <c r="L1891">
        <v>899919.09108222695</v>
      </c>
      <c r="M1891">
        <v>904653.469444877</v>
      </c>
      <c r="Y1891" s="15">
        <f t="shared" si="155"/>
        <v>1</v>
      </c>
      <c r="Z1891" s="15">
        <f t="shared" si="156"/>
        <v>1</v>
      </c>
      <c r="AD1891" s="15">
        <f t="shared" si="157"/>
        <v>1</v>
      </c>
      <c r="AE1891" s="15">
        <f t="shared" si="158"/>
        <v>1</v>
      </c>
      <c r="AI1891" t="str">
        <f t="shared" si="159"/>
        <v/>
      </c>
      <c r="AJ1891" t="str">
        <f t="shared" si="160"/>
        <v/>
      </c>
      <c r="AL1891">
        <f t="shared" si="161"/>
        <v>0</v>
      </c>
    </row>
    <row r="1892" spans="1:38" x14ac:dyDescent="0.3">
      <c r="A1892">
        <v>1891</v>
      </c>
      <c r="B1892" t="s">
        <v>20</v>
      </c>
      <c r="C1892" t="s">
        <v>25</v>
      </c>
      <c r="D1892">
        <v>391</v>
      </c>
      <c r="E1892">
        <v>1677524472.8913</v>
      </c>
      <c r="F1892">
        <v>5730810.2934899703</v>
      </c>
      <c r="G1892">
        <v>4485322154.8841896</v>
      </c>
      <c r="H1892">
        <v>127941638.336723</v>
      </c>
      <c r="I1892">
        <v>935437.38749057497</v>
      </c>
      <c r="J1892">
        <v>-4635731.9419641504</v>
      </c>
      <c r="K1892">
        <v>136.77199569705201</v>
      </c>
      <c r="L1892">
        <v>917074.87458244304</v>
      </c>
      <c r="M1892">
        <v>923518.89875174896</v>
      </c>
      <c r="Y1892" s="15">
        <f t="shared" si="155"/>
        <v>1</v>
      </c>
      <c r="Z1892" s="15">
        <f t="shared" si="156"/>
        <v>1</v>
      </c>
      <c r="AD1892" s="15">
        <f t="shared" si="157"/>
        <v>1</v>
      </c>
      <c r="AE1892" s="15">
        <f t="shared" si="158"/>
        <v>1</v>
      </c>
      <c r="AI1892" t="str">
        <f t="shared" si="159"/>
        <v/>
      </c>
      <c r="AJ1892" t="str">
        <f t="shared" si="160"/>
        <v/>
      </c>
      <c r="AL1892">
        <f t="shared" si="161"/>
        <v>0</v>
      </c>
    </row>
    <row r="1893" spans="1:38" x14ac:dyDescent="0.3">
      <c r="A1893">
        <v>1892</v>
      </c>
      <c r="B1893" t="s">
        <v>20</v>
      </c>
      <c r="C1893" t="s">
        <v>25</v>
      </c>
      <c r="D1893">
        <v>392</v>
      </c>
      <c r="E1893">
        <v>1452471456.1008899</v>
      </c>
      <c r="F1893">
        <v>5724293.3341778703</v>
      </c>
      <c r="G1893">
        <v>4484126566.0256205</v>
      </c>
      <c r="H1893">
        <v>128354463.310496</v>
      </c>
      <c r="I1893">
        <v>924003.41315409704</v>
      </c>
      <c r="J1893">
        <v>-4245137.8608112298</v>
      </c>
      <c r="K1893">
        <v>138.91124370672699</v>
      </c>
      <c r="L1893">
        <v>905581.65054423898</v>
      </c>
      <c r="M1893">
        <v>912046.46742921905</v>
      </c>
      <c r="Y1893" s="15">
        <f t="shared" si="155"/>
        <v>1</v>
      </c>
      <c r="Z1893" s="15">
        <f t="shared" si="156"/>
        <v>1</v>
      </c>
      <c r="AD1893" s="15">
        <f t="shared" si="157"/>
        <v>1</v>
      </c>
      <c r="AE1893" s="15">
        <f t="shared" si="158"/>
        <v>1</v>
      </c>
      <c r="AI1893" t="str">
        <f t="shared" si="159"/>
        <v/>
      </c>
      <c r="AJ1893" t="str">
        <f t="shared" si="160"/>
        <v/>
      </c>
      <c r="AL1893">
        <f t="shared" si="161"/>
        <v>0</v>
      </c>
    </row>
    <row r="1894" spans="1:38" x14ac:dyDescent="0.3">
      <c r="A1894">
        <v>1893</v>
      </c>
      <c r="B1894" t="s">
        <v>20</v>
      </c>
      <c r="C1894" t="s">
        <v>25</v>
      </c>
      <c r="D1894">
        <v>393</v>
      </c>
      <c r="E1894">
        <v>1453230463.73825</v>
      </c>
      <c r="F1894">
        <v>5590872.0767785003</v>
      </c>
      <c r="G1894">
        <v>4483883167.31917</v>
      </c>
      <c r="H1894">
        <v>136168913.61509401</v>
      </c>
      <c r="I1894">
        <v>915058.43831599201</v>
      </c>
      <c r="J1894">
        <v>-4353054.1875143098</v>
      </c>
      <c r="K1894">
        <v>148.80898084027299</v>
      </c>
      <c r="L1894">
        <v>895515.12570526195</v>
      </c>
      <c r="M1894">
        <v>902373.53225571197</v>
      </c>
      <c r="Y1894" s="15">
        <f t="shared" si="155"/>
        <v>1</v>
      </c>
      <c r="Z1894" s="15">
        <f t="shared" si="156"/>
        <v>1</v>
      </c>
      <c r="AD1894" s="15">
        <f t="shared" si="157"/>
        <v>1</v>
      </c>
      <c r="AE1894" s="15">
        <f t="shared" si="158"/>
        <v>1</v>
      </c>
      <c r="AI1894" t="str">
        <f t="shared" si="159"/>
        <v/>
      </c>
      <c r="AJ1894" t="str">
        <f t="shared" si="160"/>
        <v/>
      </c>
      <c r="AL1894">
        <f t="shared" si="161"/>
        <v>0</v>
      </c>
    </row>
    <row r="1895" spans="1:38" x14ac:dyDescent="0.3">
      <c r="A1895">
        <v>1894</v>
      </c>
      <c r="B1895" t="s">
        <v>20</v>
      </c>
      <c r="C1895" t="s">
        <v>25</v>
      </c>
      <c r="D1895">
        <v>394</v>
      </c>
      <c r="E1895">
        <v>1580221917.3243201</v>
      </c>
      <c r="F1895">
        <v>5811347.8177907905</v>
      </c>
      <c r="G1895">
        <v>4484141159.8278399</v>
      </c>
      <c r="H1895">
        <v>93136544.306487799</v>
      </c>
      <c r="I1895">
        <v>913256.93881767604</v>
      </c>
      <c r="J1895">
        <v>-4214959.2935676603</v>
      </c>
      <c r="K1895">
        <v>101.982848799446</v>
      </c>
      <c r="L1895">
        <v>899889.74249847897</v>
      </c>
      <c r="M1895">
        <v>904580.74185067602</v>
      </c>
      <c r="Y1895" s="15">
        <f t="shared" si="155"/>
        <v>1</v>
      </c>
      <c r="Z1895" s="15">
        <f t="shared" si="156"/>
        <v>1</v>
      </c>
      <c r="AD1895" s="15">
        <f t="shared" si="157"/>
        <v>1</v>
      </c>
      <c r="AE1895" s="15">
        <f t="shared" si="158"/>
        <v>1</v>
      </c>
      <c r="AI1895" t="str">
        <f t="shared" si="159"/>
        <v/>
      </c>
      <c r="AJ1895" t="str">
        <f t="shared" si="160"/>
        <v/>
      </c>
      <c r="AL1895">
        <f t="shared" si="161"/>
        <v>0</v>
      </c>
    </row>
    <row r="1896" spans="1:38" x14ac:dyDescent="0.3">
      <c r="A1896">
        <v>1895</v>
      </c>
      <c r="B1896" t="s">
        <v>20</v>
      </c>
      <c r="C1896" t="s">
        <v>25</v>
      </c>
      <c r="D1896">
        <v>395</v>
      </c>
      <c r="E1896">
        <v>1047211160.42101</v>
      </c>
      <c r="F1896">
        <v>5157108.57673568</v>
      </c>
      <c r="G1896">
        <v>4481537114.3486004</v>
      </c>
      <c r="H1896">
        <v>38855413.009958498</v>
      </c>
      <c r="I1896">
        <v>845660.76068943599</v>
      </c>
      <c r="J1896">
        <v>-3976459.8770542098</v>
      </c>
      <c r="K1896">
        <v>45.946808479420397</v>
      </c>
      <c r="L1896">
        <v>840084.13190601906</v>
      </c>
      <c r="M1896">
        <v>842041.15874887898</v>
      </c>
      <c r="Y1896" s="15">
        <f t="shared" si="155"/>
        <v>1</v>
      </c>
      <c r="Z1896" s="15">
        <f t="shared" si="156"/>
        <v>1</v>
      </c>
      <c r="AD1896" s="15">
        <f t="shared" si="157"/>
        <v>1</v>
      </c>
      <c r="AE1896" s="15">
        <f t="shared" si="158"/>
        <v>1</v>
      </c>
      <c r="AI1896" t="str">
        <f t="shared" si="159"/>
        <v/>
      </c>
      <c r="AJ1896" t="str">
        <f t="shared" si="160"/>
        <v/>
      </c>
      <c r="AL1896">
        <f t="shared" si="161"/>
        <v>0</v>
      </c>
    </row>
    <row r="1897" spans="1:38" x14ac:dyDescent="0.3">
      <c r="A1897">
        <v>1896</v>
      </c>
      <c r="B1897" t="s">
        <v>20</v>
      </c>
      <c r="C1897" t="s">
        <v>25</v>
      </c>
      <c r="D1897">
        <v>396</v>
      </c>
      <c r="E1897">
        <v>1406563012.95771</v>
      </c>
      <c r="F1897">
        <v>5938329.6727979798</v>
      </c>
      <c r="G1897">
        <v>4483889045.41675</v>
      </c>
      <c r="H1897">
        <v>81246295.4839001</v>
      </c>
      <c r="I1897">
        <v>1011870.48510337</v>
      </c>
      <c r="J1897">
        <v>-4521785.3826122303</v>
      </c>
      <c r="K1897">
        <v>80.293176528022002</v>
      </c>
      <c r="L1897">
        <v>1000209.80786837</v>
      </c>
      <c r="M1897">
        <v>1004301.9322039</v>
      </c>
      <c r="Y1897" s="15">
        <f t="shared" si="155"/>
        <v>1</v>
      </c>
      <c r="Z1897" s="15">
        <f t="shared" si="156"/>
        <v>1</v>
      </c>
      <c r="AD1897" s="15">
        <f t="shared" si="157"/>
        <v>1</v>
      </c>
      <c r="AE1897" s="15">
        <f t="shared" si="158"/>
        <v>1</v>
      </c>
      <c r="AI1897" t="str">
        <f t="shared" si="159"/>
        <v/>
      </c>
      <c r="AJ1897" t="str">
        <f t="shared" si="160"/>
        <v/>
      </c>
      <c r="AL1897">
        <f t="shared" si="161"/>
        <v>0</v>
      </c>
    </row>
    <row r="1898" spans="1:38" x14ac:dyDescent="0.3">
      <c r="A1898">
        <v>1897</v>
      </c>
      <c r="B1898" t="s">
        <v>20</v>
      </c>
      <c r="C1898" t="s">
        <v>25</v>
      </c>
      <c r="D1898">
        <v>397</v>
      </c>
      <c r="E1898">
        <v>2471873463.8176198</v>
      </c>
      <c r="F1898">
        <v>5756701.4235021798</v>
      </c>
      <c r="G1898">
        <v>4485139371.6173801</v>
      </c>
      <c r="H1898">
        <v>118643872.386003</v>
      </c>
      <c r="I1898">
        <v>873603.90688681696</v>
      </c>
      <c r="J1898">
        <v>-4491879.0270690899</v>
      </c>
      <c r="K1898">
        <v>135.80968611828101</v>
      </c>
      <c r="L1898">
        <v>856575.83325511101</v>
      </c>
      <c r="M1898">
        <v>862551.55774273502</v>
      </c>
      <c r="Y1898" s="15">
        <f t="shared" si="155"/>
        <v>1</v>
      </c>
      <c r="Z1898" s="15">
        <f t="shared" si="156"/>
        <v>1</v>
      </c>
      <c r="AD1898" s="15">
        <f t="shared" si="157"/>
        <v>1</v>
      </c>
      <c r="AE1898" s="15">
        <f t="shared" si="158"/>
        <v>1</v>
      </c>
      <c r="AI1898" t="str">
        <f t="shared" si="159"/>
        <v/>
      </c>
      <c r="AJ1898" t="str">
        <f t="shared" si="160"/>
        <v/>
      </c>
      <c r="AL1898">
        <f t="shared" si="161"/>
        <v>0</v>
      </c>
    </row>
    <row r="1899" spans="1:38" x14ac:dyDescent="0.3">
      <c r="A1899">
        <v>1898</v>
      </c>
      <c r="B1899" t="s">
        <v>20</v>
      </c>
      <c r="C1899" t="s">
        <v>25</v>
      </c>
      <c r="D1899">
        <v>398</v>
      </c>
      <c r="E1899">
        <v>1893628261.2939799</v>
      </c>
      <c r="F1899">
        <v>5684690.58636034</v>
      </c>
      <c r="G1899">
        <v>4484439921.0648003</v>
      </c>
      <c r="H1899">
        <v>124947718.578777</v>
      </c>
      <c r="I1899">
        <v>925592.87506103201</v>
      </c>
      <c r="J1899">
        <v>-4292468.5813007401</v>
      </c>
      <c r="K1899">
        <v>134.99209203672601</v>
      </c>
      <c r="L1899">
        <v>907660.05721477303</v>
      </c>
      <c r="M1899">
        <v>913953.28691613197</v>
      </c>
      <c r="Y1899" s="15">
        <f t="shared" si="155"/>
        <v>1</v>
      </c>
      <c r="Z1899" s="15">
        <f t="shared" si="156"/>
        <v>1</v>
      </c>
      <c r="AD1899" s="15">
        <f t="shared" si="157"/>
        <v>1</v>
      </c>
      <c r="AE1899" s="15">
        <f t="shared" si="158"/>
        <v>1</v>
      </c>
      <c r="AI1899" t="str">
        <f t="shared" si="159"/>
        <v/>
      </c>
      <c r="AJ1899" t="str">
        <f t="shared" si="160"/>
        <v/>
      </c>
      <c r="AL1899">
        <f t="shared" si="161"/>
        <v>0</v>
      </c>
    </row>
    <row r="1900" spans="1:38" x14ac:dyDescent="0.3">
      <c r="A1900">
        <v>1899</v>
      </c>
      <c r="B1900" t="s">
        <v>20</v>
      </c>
      <c r="C1900" t="s">
        <v>25</v>
      </c>
      <c r="D1900">
        <v>399</v>
      </c>
      <c r="E1900">
        <v>1982259304.1768</v>
      </c>
      <c r="F1900">
        <v>5295035.3165752403</v>
      </c>
      <c r="G1900">
        <v>4484594560.7053804</v>
      </c>
      <c r="H1900">
        <v>144533341.54564801</v>
      </c>
      <c r="I1900">
        <v>879989.08825282997</v>
      </c>
      <c r="J1900">
        <v>-4336029.3494215002</v>
      </c>
      <c r="K1900">
        <v>164.24447015884201</v>
      </c>
      <c r="L1900">
        <v>859245.29143820296</v>
      </c>
      <c r="M1900">
        <v>866524.98832421203</v>
      </c>
      <c r="Y1900" s="15">
        <f t="shared" si="155"/>
        <v>1</v>
      </c>
      <c r="Z1900" s="15">
        <f t="shared" si="156"/>
        <v>1</v>
      </c>
      <c r="AD1900" s="15">
        <f t="shared" si="157"/>
        <v>1</v>
      </c>
      <c r="AE1900" s="15">
        <f t="shared" si="158"/>
        <v>1</v>
      </c>
      <c r="AI1900" t="str">
        <f t="shared" si="159"/>
        <v/>
      </c>
      <c r="AJ1900" t="str">
        <f t="shared" si="160"/>
        <v/>
      </c>
      <c r="AL1900">
        <f t="shared" si="161"/>
        <v>0</v>
      </c>
    </row>
    <row r="1901" spans="1:38" x14ac:dyDescent="0.3">
      <c r="A1901">
        <v>1900</v>
      </c>
      <c r="B1901" t="s">
        <v>20</v>
      </c>
      <c r="C1901" t="s">
        <v>25</v>
      </c>
      <c r="D1901">
        <v>400</v>
      </c>
      <c r="E1901">
        <v>1723019320.34636</v>
      </c>
      <c r="F1901">
        <v>5445786.4116908601</v>
      </c>
      <c r="G1901">
        <v>4483141272.4102097</v>
      </c>
      <c r="H1901">
        <v>145604837.41618699</v>
      </c>
      <c r="I1901">
        <v>887696.70928652503</v>
      </c>
      <c r="J1901">
        <v>-4221848.96251297</v>
      </c>
      <c r="K1901">
        <v>164.025433341096</v>
      </c>
      <c r="L1901">
        <v>866799.12862943998</v>
      </c>
      <c r="M1901">
        <v>874132.79344470799</v>
      </c>
      <c r="Y1901" s="15">
        <f t="shared" si="155"/>
        <v>1</v>
      </c>
      <c r="Z1901" s="15">
        <f t="shared" si="156"/>
        <v>1</v>
      </c>
      <c r="AD1901" s="15">
        <f t="shared" si="157"/>
        <v>1</v>
      </c>
      <c r="AE1901" s="15">
        <f t="shared" si="158"/>
        <v>1</v>
      </c>
      <c r="AI1901" t="str">
        <f t="shared" si="159"/>
        <v/>
      </c>
      <c r="AJ1901" t="str">
        <f t="shared" si="160"/>
        <v/>
      </c>
      <c r="AL1901">
        <f t="shared" si="161"/>
        <v>0</v>
      </c>
    </row>
    <row r="1902" spans="1:38" x14ac:dyDescent="0.3">
      <c r="A1902">
        <v>1901</v>
      </c>
      <c r="B1902" t="s">
        <v>20</v>
      </c>
      <c r="C1902" t="s">
        <v>25</v>
      </c>
      <c r="D1902">
        <v>401</v>
      </c>
      <c r="E1902">
        <v>1474344498.3947201</v>
      </c>
      <c r="F1902">
        <v>5970346.66353379</v>
      </c>
      <c r="G1902">
        <v>4486584000.0234404</v>
      </c>
      <c r="H1902">
        <v>127912508.53893501</v>
      </c>
      <c r="I1902">
        <v>879931.69709933701</v>
      </c>
      <c r="J1902">
        <v>-4516425.5659322701</v>
      </c>
      <c r="K1902">
        <v>145.36640623425001</v>
      </c>
      <c r="L1902">
        <v>861573.36497468397</v>
      </c>
      <c r="M1902">
        <v>868015.92196627206</v>
      </c>
      <c r="Y1902" s="15">
        <f t="shared" si="155"/>
        <v>1</v>
      </c>
      <c r="Z1902" s="15">
        <f t="shared" si="156"/>
        <v>1</v>
      </c>
      <c r="AD1902" s="15">
        <f t="shared" si="157"/>
        <v>1</v>
      </c>
      <c r="AE1902" s="15">
        <f t="shared" si="158"/>
        <v>1</v>
      </c>
      <c r="AI1902" t="str">
        <f t="shared" si="159"/>
        <v/>
      </c>
      <c r="AJ1902" t="str">
        <f t="shared" si="160"/>
        <v/>
      </c>
      <c r="AL1902">
        <f t="shared" si="161"/>
        <v>0</v>
      </c>
    </row>
    <row r="1903" spans="1:38" x14ac:dyDescent="0.3">
      <c r="A1903">
        <v>1902</v>
      </c>
      <c r="B1903" t="s">
        <v>20</v>
      </c>
      <c r="C1903" t="s">
        <v>25</v>
      </c>
      <c r="D1903">
        <v>402</v>
      </c>
      <c r="E1903">
        <v>1672779987.61443</v>
      </c>
      <c r="F1903">
        <v>5269210.1138290204</v>
      </c>
      <c r="G1903">
        <v>4484499921.7578802</v>
      </c>
      <c r="H1903">
        <v>175487160.55181101</v>
      </c>
      <c r="I1903">
        <v>834347.01141742396</v>
      </c>
      <c r="J1903">
        <v>-4156364.1162681598</v>
      </c>
      <c r="K1903">
        <v>210.32874589397201</v>
      </c>
      <c r="L1903">
        <v>809160.64290803205</v>
      </c>
      <c r="M1903">
        <v>817999.38781313098</v>
      </c>
      <c r="Y1903" s="15">
        <f t="shared" si="155"/>
        <v>1</v>
      </c>
      <c r="Z1903" s="15">
        <f t="shared" si="156"/>
        <v>1</v>
      </c>
      <c r="AD1903" s="15">
        <f t="shared" si="157"/>
        <v>1</v>
      </c>
      <c r="AE1903" s="15">
        <f t="shared" si="158"/>
        <v>1</v>
      </c>
      <c r="AI1903" t="str">
        <f t="shared" si="159"/>
        <v/>
      </c>
      <c r="AJ1903" t="str">
        <f t="shared" si="160"/>
        <v/>
      </c>
      <c r="AL1903">
        <f t="shared" si="161"/>
        <v>0</v>
      </c>
    </row>
    <row r="1904" spans="1:38" x14ac:dyDescent="0.3">
      <c r="A1904">
        <v>1903</v>
      </c>
      <c r="B1904" t="s">
        <v>20</v>
      </c>
      <c r="C1904" t="s">
        <v>25</v>
      </c>
      <c r="D1904">
        <v>403</v>
      </c>
      <c r="E1904">
        <v>2188242696.2494402</v>
      </c>
      <c r="F1904">
        <v>5636983.9980551703</v>
      </c>
      <c r="G1904">
        <v>4485665133.47015</v>
      </c>
      <c r="H1904">
        <v>199056768.02816001</v>
      </c>
      <c r="I1904">
        <v>941427.24988436</v>
      </c>
      <c r="J1904">
        <v>-4817388.3304386102</v>
      </c>
      <c r="K1904">
        <v>211.44147681364799</v>
      </c>
      <c r="L1904">
        <v>912858.110705851</v>
      </c>
      <c r="M1904">
        <v>922883.98375948099</v>
      </c>
      <c r="Y1904" s="15">
        <f t="shared" si="155"/>
        <v>1</v>
      </c>
      <c r="Z1904" s="15">
        <f t="shared" si="156"/>
        <v>1</v>
      </c>
      <c r="AD1904" s="15">
        <f t="shared" si="157"/>
        <v>1</v>
      </c>
      <c r="AE1904" s="15">
        <f t="shared" si="158"/>
        <v>1</v>
      </c>
      <c r="AI1904" t="str">
        <f t="shared" si="159"/>
        <v/>
      </c>
      <c r="AJ1904" t="str">
        <f t="shared" si="160"/>
        <v/>
      </c>
      <c r="AL1904">
        <f t="shared" si="161"/>
        <v>0</v>
      </c>
    </row>
    <row r="1905" spans="1:38" x14ac:dyDescent="0.3">
      <c r="A1905">
        <v>1904</v>
      </c>
      <c r="B1905" t="s">
        <v>20</v>
      </c>
      <c r="C1905" t="s">
        <v>25</v>
      </c>
      <c r="D1905">
        <v>404</v>
      </c>
      <c r="E1905">
        <v>1557195124.15012</v>
      </c>
      <c r="F1905">
        <v>5313291.4632022204</v>
      </c>
      <c r="G1905">
        <v>4484300519.36549</v>
      </c>
      <c r="H1905">
        <v>65354492.297400497</v>
      </c>
      <c r="I1905">
        <v>904535.89346048702</v>
      </c>
      <c r="J1905">
        <v>-4519689.39083004</v>
      </c>
      <c r="K1905">
        <v>72.251961221100402</v>
      </c>
      <c r="L1905">
        <v>895156.04868112702</v>
      </c>
      <c r="M1905">
        <v>898447.75209693599</v>
      </c>
      <c r="Y1905" s="15">
        <f t="shared" si="155"/>
        <v>1</v>
      </c>
      <c r="Z1905" s="15">
        <f t="shared" si="156"/>
        <v>1</v>
      </c>
      <c r="AD1905" s="15">
        <f t="shared" si="157"/>
        <v>1</v>
      </c>
      <c r="AE1905" s="15">
        <f t="shared" si="158"/>
        <v>1</v>
      </c>
      <c r="AI1905" t="str">
        <f t="shared" si="159"/>
        <v/>
      </c>
      <c r="AJ1905" t="str">
        <f t="shared" si="160"/>
        <v/>
      </c>
      <c r="AL1905">
        <f t="shared" si="161"/>
        <v>0</v>
      </c>
    </row>
    <row r="1906" spans="1:38" x14ac:dyDescent="0.3">
      <c r="A1906">
        <v>1905</v>
      </c>
      <c r="B1906" t="s">
        <v>20</v>
      </c>
      <c r="C1906" t="s">
        <v>25</v>
      </c>
      <c r="D1906">
        <v>405</v>
      </c>
      <c r="E1906">
        <v>2265293845.5527201</v>
      </c>
      <c r="F1906">
        <v>5196624.43423618</v>
      </c>
      <c r="G1906">
        <v>4484338485.5431604</v>
      </c>
      <c r="H1906">
        <v>212090849.27825499</v>
      </c>
      <c r="I1906">
        <v>886093.52917285694</v>
      </c>
      <c r="J1906">
        <v>-4632895.35978794</v>
      </c>
      <c r="K1906">
        <v>239.354923939277</v>
      </c>
      <c r="L1906">
        <v>855653.70513903501</v>
      </c>
      <c r="M1906">
        <v>866336.06450699002</v>
      </c>
      <c r="Y1906" s="15">
        <f t="shared" si="155"/>
        <v>1</v>
      </c>
      <c r="Z1906" s="15">
        <f t="shared" si="156"/>
        <v>1</v>
      </c>
      <c r="AD1906" s="15">
        <f t="shared" si="157"/>
        <v>1</v>
      </c>
      <c r="AE1906" s="15">
        <f t="shared" si="158"/>
        <v>1</v>
      </c>
      <c r="AI1906" t="str">
        <f t="shared" si="159"/>
        <v/>
      </c>
      <c r="AJ1906" t="str">
        <f t="shared" si="160"/>
        <v/>
      </c>
      <c r="AL1906">
        <f t="shared" si="161"/>
        <v>0</v>
      </c>
    </row>
    <row r="1907" spans="1:38" x14ac:dyDescent="0.3">
      <c r="A1907">
        <v>1906</v>
      </c>
      <c r="B1907" t="s">
        <v>20</v>
      </c>
      <c r="C1907" t="s">
        <v>25</v>
      </c>
      <c r="D1907">
        <v>406</v>
      </c>
      <c r="E1907">
        <v>1922740699.07654</v>
      </c>
      <c r="F1907">
        <v>5522124.4103413401</v>
      </c>
      <c r="G1907">
        <v>4484492354.0354004</v>
      </c>
      <c r="H1907">
        <v>74736856.665113002</v>
      </c>
      <c r="I1907">
        <v>866406.19988537801</v>
      </c>
      <c r="J1907">
        <v>-4249021.0388174104</v>
      </c>
      <c r="K1907">
        <v>86.260759300891905</v>
      </c>
      <c r="L1907">
        <v>855679.77404725796</v>
      </c>
      <c r="M1907">
        <v>859444.03810506605</v>
      </c>
      <c r="Y1907" s="15">
        <f t="shared" si="155"/>
        <v>1</v>
      </c>
      <c r="Z1907" s="15">
        <f t="shared" si="156"/>
        <v>1</v>
      </c>
      <c r="AD1907" s="15">
        <f t="shared" si="157"/>
        <v>1</v>
      </c>
      <c r="AE1907" s="15">
        <f t="shared" si="158"/>
        <v>1</v>
      </c>
      <c r="AI1907" t="str">
        <f t="shared" si="159"/>
        <v/>
      </c>
      <c r="AJ1907" t="str">
        <f t="shared" si="160"/>
        <v/>
      </c>
      <c r="AL1907">
        <f t="shared" si="161"/>
        <v>0</v>
      </c>
    </row>
    <row r="1908" spans="1:38" x14ac:dyDescent="0.3">
      <c r="A1908">
        <v>1907</v>
      </c>
      <c r="B1908" t="s">
        <v>20</v>
      </c>
      <c r="C1908" t="s">
        <v>25</v>
      </c>
      <c r="D1908">
        <v>407</v>
      </c>
      <c r="E1908">
        <v>1713513361.40803</v>
      </c>
      <c r="F1908">
        <v>5811110.4548294405</v>
      </c>
      <c r="G1908">
        <v>4486187173.54881</v>
      </c>
      <c r="H1908">
        <v>127887675.555207</v>
      </c>
      <c r="I1908">
        <v>960876.05745585705</v>
      </c>
      <c r="J1908">
        <v>-5070567.1913347198</v>
      </c>
      <c r="K1908">
        <v>133.09487166723599</v>
      </c>
      <c r="L1908">
        <v>942521.28942488204</v>
      </c>
      <c r="M1908">
        <v>948962.59565597097</v>
      </c>
      <c r="Y1908" s="15">
        <f t="shared" si="155"/>
        <v>1</v>
      </c>
      <c r="Z1908" s="15">
        <f t="shared" si="156"/>
        <v>1</v>
      </c>
      <c r="AD1908" s="15">
        <f t="shared" si="157"/>
        <v>1</v>
      </c>
      <c r="AE1908" s="15">
        <f t="shared" si="158"/>
        <v>1</v>
      </c>
      <c r="AI1908" t="str">
        <f t="shared" si="159"/>
        <v/>
      </c>
      <c r="AJ1908" t="str">
        <f t="shared" si="160"/>
        <v/>
      </c>
      <c r="AL1908">
        <f t="shared" si="161"/>
        <v>0</v>
      </c>
    </row>
    <row r="1909" spans="1:38" x14ac:dyDescent="0.3">
      <c r="A1909">
        <v>1908</v>
      </c>
      <c r="B1909" t="s">
        <v>20</v>
      </c>
      <c r="C1909" t="s">
        <v>25</v>
      </c>
      <c r="D1909">
        <v>408</v>
      </c>
      <c r="E1909">
        <v>1673985478.9045601</v>
      </c>
      <c r="F1909">
        <v>5622271.5033309599</v>
      </c>
      <c r="G1909">
        <v>4484337218.6427202</v>
      </c>
      <c r="H1909">
        <v>149962401.70248801</v>
      </c>
      <c r="I1909">
        <v>945340.68050286802</v>
      </c>
      <c r="J1909">
        <v>-4662456.0322484998</v>
      </c>
      <c r="K1909">
        <v>158.633183565862</v>
      </c>
      <c r="L1909">
        <v>923817.69101488602</v>
      </c>
      <c r="M1909">
        <v>931370.83285065601</v>
      </c>
      <c r="Y1909" s="15">
        <f t="shared" si="155"/>
        <v>1</v>
      </c>
      <c r="Z1909" s="15">
        <f t="shared" si="156"/>
        <v>1</v>
      </c>
      <c r="AD1909" s="15">
        <f t="shared" si="157"/>
        <v>1</v>
      </c>
      <c r="AE1909" s="15">
        <f t="shared" si="158"/>
        <v>1</v>
      </c>
      <c r="AI1909" t="str">
        <f t="shared" si="159"/>
        <v/>
      </c>
      <c r="AJ1909" t="str">
        <f t="shared" si="160"/>
        <v/>
      </c>
      <c r="AL1909">
        <f t="shared" si="161"/>
        <v>0</v>
      </c>
    </row>
    <row r="1910" spans="1:38" x14ac:dyDescent="0.3">
      <c r="A1910">
        <v>1909</v>
      </c>
      <c r="B1910" t="s">
        <v>20</v>
      </c>
      <c r="C1910" t="s">
        <v>25</v>
      </c>
      <c r="D1910">
        <v>409</v>
      </c>
      <c r="E1910">
        <v>1193768297.26825</v>
      </c>
      <c r="F1910">
        <v>5531335.5516214296</v>
      </c>
      <c r="G1910">
        <v>4483100916.7766399</v>
      </c>
      <c r="H1910">
        <v>76359206.902822301</v>
      </c>
      <c r="I1910">
        <v>895379.79675400699</v>
      </c>
      <c r="J1910">
        <v>-4419032.9240064602</v>
      </c>
      <c r="K1910">
        <v>85.281360133035093</v>
      </c>
      <c r="L1910">
        <v>884420.52703825198</v>
      </c>
      <c r="M1910">
        <v>888266.50385414797</v>
      </c>
      <c r="Y1910" s="15">
        <f t="shared" ref="Y1910:Y1973" si="162">IF(K1910&lt;cet_BRA_lo,1,0)</f>
        <v>1</v>
      </c>
      <c r="Z1910" s="15">
        <f t="shared" ref="Z1910:Z1973" si="163">IF(K1910&lt;cet_BRA_hi,1,0)</f>
        <v>1</v>
      </c>
      <c r="AD1910" s="15">
        <f t="shared" ref="AD1910:AD1973" si="164">IF(L1910&lt;0,0,1)</f>
        <v>1</v>
      </c>
      <c r="AE1910" s="15">
        <f t="shared" ref="AE1910:AE1973" si="165">IF(M1910&lt;0,0,1)</f>
        <v>1</v>
      </c>
      <c r="AI1910" t="str">
        <f t="shared" ref="AI1910:AI1973" si="166">IF(Y1910&lt;&gt;AD1910,"ERROR!","")</f>
        <v/>
      </c>
      <c r="AJ1910" t="str">
        <f t="shared" ref="AJ1910:AJ1973" si="167">IF(Z1910&lt;&gt;AE1910,"ERROR!","")</f>
        <v/>
      </c>
      <c r="AL1910">
        <f t="shared" si="161"/>
        <v>0</v>
      </c>
    </row>
    <row r="1911" spans="1:38" x14ac:dyDescent="0.3">
      <c r="A1911">
        <v>1910</v>
      </c>
      <c r="B1911" t="s">
        <v>20</v>
      </c>
      <c r="C1911" t="s">
        <v>25</v>
      </c>
      <c r="D1911">
        <v>410</v>
      </c>
      <c r="E1911">
        <v>1517047627.85022</v>
      </c>
      <c r="F1911">
        <v>6075437.52211193</v>
      </c>
      <c r="G1911">
        <v>4484038991.0026703</v>
      </c>
      <c r="H1911">
        <v>157708890.50190699</v>
      </c>
      <c r="I1911">
        <v>989996.76732145704</v>
      </c>
      <c r="J1911">
        <v>-4194505.5009899102</v>
      </c>
      <c r="K1911">
        <v>159.30242977318599</v>
      </c>
      <c r="L1911">
        <v>967361.98184257501</v>
      </c>
      <c r="M1911">
        <v>975305.29033323203</v>
      </c>
      <c r="Y1911" s="15">
        <f t="shared" si="162"/>
        <v>1</v>
      </c>
      <c r="Z1911" s="15">
        <f t="shared" si="163"/>
        <v>1</v>
      </c>
      <c r="AD1911" s="15">
        <f t="shared" si="164"/>
        <v>1</v>
      </c>
      <c r="AE1911" s="15">
        <f t="shared" si="165"/>
        <v>1</v>
      </c>
      <c r="AI1911" t="str">
        <f t="shared" si="166"/>
        <v/>
      </c>
      <c r="AJ1911" t="str">
        <f t="shared" si="167"/>
        <v/>
      </c>
      <c r="AL1911">
        <f t="shared" si="161"/>
        <v>0</v>
      </c>
    </row>
    <row r="1912" spans="1:38" x14ac:dyDescent="0.3">
      <c r="A1912">
        <v>1911</v>
      </c>
      <c r="B1912" t="s">
        <v>20</v>
      </c>
      <c r="C1912" t="s">
        <v>25</v>
      </c>
      <c r="D1912">
        <v>411</v>
      </c>
      <c r="E1912">
        <v>1406395122.55285</v>
      </c>
      <c r="F1912">
        <v>5339204.4275152599</v>
      </c>
      <c r="G1912">
        <v>4483592451.1064196</v>
      </c>
      <c r="H1912">
        <v>70973011.337815493</v>
      </c>
      <c r="I1912">
        <v>856252.78372788196</v>
      </c>
      <c r="J1912">
        <v>-4146705.2776098298</v>
      </c>
      <c r="K1912">
        <v>82.887918949377394</v>
      </c>
      <c r="L1912">
        <v>846066.55464904499</v>
      </c>
      <c r="M1912">
        <v>849641.24547194701</v>
      </c>
      <c r="Y1912" s="15">
        <f t="shared" si="162"/>
        <v>1</v>
      </c>
      <c r="Z1912" s="15">
        <f t="shared" si="163"/>
        <v>1</v>
      </c>
      <c r="AD1912" s="15">
        <f t="shared" si="164"/>
        <v>1</v>
      </c>
      <c r="AE1912" s="15">
        <f t="shared" si="165"/>
        <v>1</v>
      </c>
      <c r="AI1912" t="str">
        <f t="shared" si="166"/>
        <v/>
      </c>
      <c r="AJ1912" t="str">
        <f t="shared" si="167"/>
        <v/>
      </c>
      <c r="AL1912">
        <f t="shared" si="161"/>
        <v>0</v>
      </c>
    </row>
    <row r="1913" spans="1:38" x14ac:dyDescent="0.3">
      <c r="A1913">
        <v>1912</v>
      </c>
      <c r="B1913" t="s">
        <v>20</v>
      </c>
      <c r="C1913" t="s">
        <v>25</v>
      </c>
      <c r="D1913">
        <v>412</v>
      </c>
      <c r="E1913">
        <v>1513983137.4748299</v>
      </c>
      <c r="F1913">
        <v>5712199.5174603797</v>
      </c>
      <c r="G1913">
        <v>4483520314.9284</v>
      </c>
      <c r="H1913">
        <v>108527211.500589</v>
      </c>
      <c r="I1913">
        <v>948498.12733766797</v>
      </c>
      <c r="J1913">
        <v>-4610403.3398752203</v>
      </c>
      <c r="K1913">
        <v>114.42005879886401</v>
      </c>
      <c r="L1913">
        <v>932922.02288902598</v>
      </c>
      <c r="M1913">
        <v>938388.20249270299</v>
      </c>
      <c r="Y1913" s="15">
        <f t="shared" si="162"/>
        <v>1</v>
      </c>
      <c r="Z1913" s="15">
        <f t="shared" si="163"/>
        <v>1</v>
      </c>
      <c r="AD1913" s="15">
        <f t="shared" si="164"/>
        <v>1</v>
      </c>
      <c r="AE1913" s="15">
        <f t="shared" si="165"/>
        <v>1</v>
      </c>
      <c r="AI1913" t="str">
        <f t="shared" si="166"/>
        <v/>
      </c>
      <c r="AJ1913" t="str">
        <f t="shared" si="167"/>
        <v/>
      </c>
      <c r="AL1913">
        <f t="shared" si="161"/>
        <v>0</v>
      </c>
    </row>
    <row r="1914" spans="1:38" x14ac:dyDescent="0.3">
      <c r="A1914">
        <v>1913</v>
      </c>
      <c r="B1914" t="s">
        <v>20</v>
      </c>
      <c r="C1914" t="s">
        <v>25</v>
      </c>
      <c r="D1914">
        <v>413</v>
      </c>
      <c r="E1914">
        <v>1658566531.16663</v>
      </c>
      <c r="F1914">
        <v>5521892.70660982</v>
      </c>
      <c r="G1914">
        <v>4484593196.2334499</v>
      </c>
      <c r="H1914">
        <v>146520350.72471499</v>
      </c>
      <c r="I1914">
        <v>879165.68058954098</v>
      </c>
      <c r="J1914">
        <v>-4307506.6280899001</v>
      </c>
      <c r="K1914">
        <v>166.65840575858499</v>
      </c>
      <c r="L1914">
        <v>858136.70310837298</v>
      </c>
      <c r="M1914">
        <v>865516.47949423001</v>
      </c>
      <c r="Y1914" s="15">
        <f t="shared" si="162"/>
        <v>1</v>
      </c>
      <c r="Z1914" s="15">
        <f t="shared" si="163"/>
        <v>1</v>
      </c>
      <c r="AD1914" s="15">
        <f t="shared" si="164"/>
        <v>1</v>
      </c>
      <c r="AE1914" s="15">
        <f t="shared" si="165"/>
        <v>1</v>
      </c>
      <c r="AI1914" t="str">
        <f t="shared" si="166"/>
        <v/>
      </c>
      <c r="AJ1914" t="str">
        <f t="shared" si="167"/>
        <v/>
      </c>
      <c r="AL1914">
        <f t="shared" si="161"/>
        <v>0</v>
      </c>
    </row>
    <row r="1915" spans="1:38" x14ac:dyDescent="0.3">
      <c r="A1915">
        <v>1914</v>
      </c>
      <c r="B1915" t="s">
        <v>20</v>
      </c>
      <c r="C1915" t="s">
        <v>25</v>
      </c>
      <c r="D1915">
        <v>414</v>
      </c>
      <c r="E1915">
        <v>1236184470.81902</v>
      </c>
      <c r="F1915">
        <v>5253748.5691245599</v>
      </c>
      <c r="G1915">
        <v>4483671076.6526499</v>
      </c>
      <c r="H1915">
        <v>112253599.029094</v>
      </c>
      <c r="I1915">
        <v>907125.38158294198</v>
      </c>
      <c r="J1915">
        <v>-4414668.7001438104</v>
      </c>
      <c r="K1915">
        <v>123.746508815805</v>
      </c>
      <c r="L1915">
        <v>891014.45641461504</v>
      </c>
      <c r="M1915">
        <v>896668.32261985505</v>
      </c>
      <c r="Y1915" s="15">
        <f t="shared" si="162"/>
        <v>1</v>
      </c>
      <c r="Z1915" s="15">
        <f t="shared" si="163"/>
        <v>1</v>
      </c>
      <c r="AD1915" s="15">
        <f t="shared" si="164"/>
        <v>1</v>
      </c>
      <c r="AE1915" s="15">
        <f t="shared" si="165"/>
        <v>1</v>
      </c>
      <c r="AI1915" t="str">
        <f t="shared" si="166"/>
        <v/>
      </c>
      <c r="AJ1915" t="str">
        <f t="shared" si="167"/>
        <v/>
      </c>
      <c r="AL1915">
        <f t="shared" si="161"/>
        <v>0</v>
      </c>
    </row>
    <row r="1916" spans="1:38" x14ac:dyDescent="0.3">
      <c r="A1916">
        <v>1915</v>
      </c>
      <c r="B1916" t="s">
        <v>20</v>
      </c>
      <c r="C1916" t="s">
        <v>25</v>
      </c>
      <c r="D1916">
        <v>415</v>
      </c>
      <c r="E1916">
        <v>1508683469.8726799</v>
      </c>
      <c r="F1916">
        <v>5226783.4292784603</v>
      </c>
      <c r="G1916">
        <v>4483306986.2497196</v>
      </c>
      <c r="H1916">
        <v>164372546.03756401</v>
      </c>
      <c r="I1916">
        <v>942916.11919649597</v>
      </c>
      <c r="J1916">
        <v>-4542282.2549304999</v>
      </c>
      <c r="K1916">
        <v>174.32361446703601</v>
      </c>
      <c r="L1916">
        <v>919324.94874099805</v>
      </c>
      <c r="M1916">
        <v>927603.88492789201</v>
      </c>
      <c r="Y1916" s="15">
        <f t="shared" si="162"/>
        <v>1</v>
      </c>
      <c r="Z1916" s="15">
        <f t="shared" si="163"/>
        <v>1</v>
      </c>
      <c r="AD1916" s="15">
        <f t="shared" si="164"/>
        <v>1</v>
      </c>
      <c r="AE1916" s="15">
        <f t="shared" si="165"/>
        <v>1</v>
      </c>
      <c r="AI1916" t="str">
        <f t="shared" si="166"/>
        <v/>
      </c>
      <c r="AJ1916" t="str">
        <f t="shared" si="167"/>
        <v/>
      </c>
      <c r="AL1916">
        <f t="shared" si="161"/>
        <v>0</v>
      </c>
    </row>
    <row r="1917" spans="1:38" x14ac:dyDescent="0.3">
      <c r="A1917">
        <v>1916</v>
      </c>
      <c r="B1917" t="s">
        <v>20</v>
      </c>
      <c r="C1917" t="s">
        <v>25</v>
      </c>
      <c r="D1917">
        <v>416</v>
      </c>
      <c r="E1917">
        <v>2470276208.02635</v>
      </c>
      <c r="F1917">
        <v>5961745.9513973296</v>
      </c>
      <c r="G1917">
        <v>4484183991.4217396</v>
      </c>
      <c r="H1917">
        <v>208298217.38269201</v>
      </c>
      <c r="I1917">
        <v>974199.42453799304</v>
      </c>
      <c r="J1917">
        <v>-4312968.9426956195</v>
      </c>
      <c r="K1917">
        <v>213.814761265616</v>
      </c>
      <c r="L1917">
        <v>944303.92878574901</v>
      </c>
      <c r="M1917">
        <v>954795.26502848801</v>
      </c>
      <c r="Y1917" s="15">
        <f t="shared" si="162"/>
        <v>1</v>
      </c>
      <c r="Z1917" s="15">
        <f t="shared" si="163"/>
        <v>1</v>
      </c>
      <c r="AD1917" s="15">
        <f t="shared" si="164"/>
        <v>1</v>
      </c>
      <c r="AE1917" s="15">
        <f t="shared" si="165"/>
        <v>1</v>
      </c>
      <c r="AI1917" t="str">
        <f t="shared" si="166"/>
        <v/>
      </c>
      <c r="AJ1917" t="str">
        <f t="shared" si="167"/>
        <v/>
      </c>
      <c r="AL1917">
        <f t="shared" si="161"/>
        <v>0</v>
      </c>
    </row>
    <row r="1918" spans="1:38" x14ac:dyDescent="0.3">
      <c r="A1918">
        <v>1917</v>
      </c>
      <c r="B1918" t="s">
        <v>20</v>
      </c>
      <c r="C1918" t="s">
        <v>25</v>
      </c>
      <c r="D1918">
        <v>417</v>
      </c>
      <c r="E1918">
        <v>2036044842.1540301</v>
      </c>
      <c r="F1918">
        <v>5459050.5228942595</v>
      </c>
      <c r="G1918">
        <v>4484965162.2194004</v>
      </c>
      <c r="H1918">
        <v>155286998.737885</v>
      </c>
      <c r="I1918">
        <v>878432.02291299601</v>
      </c>
      <c r="J1918">
        <v>-4428548.8539667102</v>
      </c>
      <c r="K1918">
        <v>176.77747928967</v>
      </c>
      <c r="L1918">
        <v>856144.83356745297</v>
      </c>
      <c r="M1918">
        <v>863966.15886901203</v>
      </c>
      <c r="Y1918" s="15">
        <f t="shared" si="162"/>
        <v>1</v>
      </c>
      <c r="Z1918" s="15">
        <f t="shared" si="163"/>
        <v>1</v>
      </c>
      <c r="AD1918" s="15">
        <f t="shared" si="164"/>
        <v>1</v>
      </c>
      <c r="AE1918" s="15">
        <f t="shared" si="165"/>
        <v>1</v>
      </c>
      <c r="AI1918" t="str">
        <f t="shared" si="166"/>
        <v/>
      </c>
      <c r="AJ1918" t="str">
        <f t="shared" si="167"/>
        <v/>
      </c>
      <c r="AL1918">
        <f t="shared" si="161"/>
        <v>0</v>
      </c>
    </row>
    <row r="1919" spans="1:38" x14ac:dyDescent="0.3">
      <c r="A1919">
        <v>1918</v>
      </c>
      <c r="B1919" t="s">
        <v>20</v>
      </c>
      <c r="C1919" t="s">
        <v>25</v>
      </c>
      <c r="D1919">
        <v>418</v>
      </c>
      <c r="E1919">
        <v>2345515225.02176</v>
      </c>
      <c r="F1919">
        <v>4983006.4458092302</v>
      </c>
      <c r="G1919">
        <v>4482848832.1067801</v>
      </c>
      <c r="H1919">
        <v>186691717.340498</v>
      </c>
      <c r="I1919">
        <v>864561.28345001396</v>
      </c>
      <c r="J1919">
        <v>-4543182.4618663797</v>
      </c>
      <c r="K1919">
        <v>215.93809590398101</v>
      </c>
      <c r="L1919">
        <v>837766.80814023304</v>
      </c>
      <c r="M1919">
        <v>847169.89187740604</v>
      </c>
      <c r="Y1919" s="15">
        <f t="shared" si="162"/>
        <v>1</v>
      </c>
      <c r="Z1919" s="15">
        <f t="shared" si="163"/>
        <v>1</v>
      </c>
      <c r="AD1919" s="15">
        <f t="shared" si="164"/>
        <v>1</v>
      </c>
      <c r="AE1919" s="15">
        <f t="shared" si="165"/>
        <v>1</v>
      </c>
      <c r="AI1919" t="str">
        <f t="shared" si="166"/>
        <v/>
      </c>
      <c r="AJ1919" t="str">
        <f t="shared" si="167"/>
        <v/>
      </c>
      <c r="AL1919">
        <f t="shared" si="161"/>
        <v>0</v>
      </c>
    </row>
    <row r="1920" spans="1:38" x14ac:dyDescent="0.3">
      <c r="A1920">
        <v>1919</v>
      </c>
      <c r="B1920" t="s">
        <v>20</v>
      </c>
      <c r="C1920" t="s">
        <v>25</v>
      </c>
      <c r="D1920">
        <v>419</v>
      </c>
      <c r="E1920">
        <v>2780776796.8190999</v>
      </c>
      <c r="F1920">
        <v>5637169.9300263003</v>
      </c>
      <c r="G1920">
        <v>4484725882.0562897</v>
      </c>
      <c r="H1920">
        <v>221298928.47513101</v>
      </c>
      <c r="I1920">
        <v>852694.74803160701</v>
      </c>
      <c r="J1920">
        <v>-4517715.0931463204</v>
      </c>
      <c r="K1920">
        <v>259.52889822059501</v>
      </c>
      <c r="L1920">
        <v>820933.35679488</v>
      </c>
      <c r="M1920">
        <v>832079.49860042799</v>
      </c>
      <c r="Y1920" s="15">
        <f t="shared" si="162"/>
        <v>1</v>
      </c>
      <c r="Z1920" s="15">
        <f t="shared" si="163"/>
        <v>1</v>
      </c>
      <c r="AD1920" s="15">
        <f t="shared" si="164"/>
        <v>1</v>
      </c>
      <c r="AE1920" s="15">
        <f t="shared" si="165"/>
        <v>1</v>
      </c>
      <c r="AI1920" t="str">
        <f t="shared" si="166"/>
        <v/>
      </c>
      <c r="AJ1920" t="str">
        <f t="shared" si="167"/>
        <v/>
      </c>
      <c r="AL1920">
        <f t="shared" si="161"/>
        <v>0</v>
      </c>
    </row>
    <row r="1921" spans="1:38" x14ac:dyDescent="0.3">
      <c r="A1921">
        <v>1920</v>
      </c>
      <c r="B1921" t="s">
        <v>20</v>
      </c>
      <c r="C1921" t="s">
        <v>25</v>
      </c>
      <c r="D1921">
        <v>420</v>
      </c>
      <c r="E1921">
        <v>1322285393.2569399</v>
      </c>
      <c r="F1921">
        <v>5524187.1078685503</v>
      </c>
      <c r="G1921">
        <v>4481318050.6006002</v>
      </c>
      <c r="H1921">
        <v>160092642.010378</v>
      </c>
      <c r="I1921">
        <v>901972.95009886799</v>
      </c>
      <c r="J1921">
        <v>-3907458.93733788</v>
      </c>
      <c r="K1921">
        <v>177.49162210776899</v>
      </c>
      <c r="L1921">
        <v>878996.04247419199</v>
      </c>
      <c r="M1921">
        <v>887059.41314737103</v>
      </c>
      <c r="Y1921" s="15">
        <f t="shared" si="162"/>
        <v>1</v>
      </c>
      <c r="Z1921" s="15">
        <f t="shared" si="163"/>
        <v>1</v>
      </c>
      <c r="AD1921" s="15">
        <f t="shared" si="164"/>
        <v>1</v>
      </c>
      <c r="AE1921" s="15">
        <f t="shared" si="165"/>
        <v>1</v>
      </c>
      <c r="AI1921" t="str">
        <f t="shared" si="166"/>
        <v/>
      </c>
      <c r="AJ1921" t="str">
        <f t="shared" si="167"/>
        <v/>
      </c>
      <c r="AL1921">
        <f t="shared" si="161"/>
        <v>0</v>
      </c>
    </row>
    <row r="1922" spans="1:38" x14ac:dyDescent="0.3">
      <c r="A1922">
        <v>1921</v>
      </c>
      <c r="B1922" t="s">
        <v>20</v>
      </c>
      <c r="C1922" t="s">
        <v>25</v>
      </c>
      <c r="D1922">
        <v>421</v>
      </c>
      <c r="E1922">
        <v>1905139965.8466301</v>
      </c>
      <c r="F1922">
        <v>5736813.7936961502</v>
      </c>
      <c r="G1922">
        <v>4485981262.4131298</v>
      </c>
      <c r="H1922">
        <v>190643063.97395101</v>
      </c>
      <c r="I1922">
        <v>951190.38660341105</v>
      </c>
      <c r="J1922">
        <v>-4721567.8912982903</v>
      </c>
      <c r="K1922">
        <v>200.425768236278</v>
      </c>
      <c r="L1922">
        <v>923828.80386476999</v>
      </c>
      <c r="M1922">
        <v>933430.90469706804</v>
      </c>
      <c r="Y1922" s="15">
        <f t="shared" si="162"/>
        <v>1</v>
      </c>
      <c r="Z1922" s="15">
        <f t="shared" si="163"/>
        <v>1</v>
      </c>
      <c r="AD1922" s="15">
        <f t="shared" si="164"/>
        <v>1</v>
      </c>
      <c r="AE1922" s="15">
        <f t="shared" si="165"/>
        <v>1</v>
      </c>
      <c r="AI1922" t="str">
        <f t="shared" si="166"/>
        <v/>
      </c>
      <c r="AJ1922" t="str">
        <f t="shared" si="167"/>
        <v/>
      </c>
      <c r="AL1922">
        <f t="shared" ref="AL1922:AL1985" si="168">IF(H1922&lt;0,1,0)</f>
        <v>0</v>
      </c>
    </row>
    <row r="1923" spans="1:38" x14ac:dyDescent="0.3">
      <c r="A1923">
        <v>1922</v>
      </c>
      <c r="B1923" t="s">
        <v>20</v>
      </c>
      <c r="C1923" t="s">
        <v>25</v>
      </c>
      <c r="D1923">
        <v>422</v>
      </c>
      <c r="E1923">
        <v>1504799264.04722</v>
      </c>
      <c r="F1923">
        <v>5655902.9731540997</v>
      </c>
      <c r="G1923">
        <v>4485883080.8740997</v>
      </c>
      <c r="H1923">
        <v>184092081.96941799</v>
      </c>
      <c r="I1923">
        <v>916794.46610825905</v>
      </c>
      <c r="J1923">
        <v>-4541603.85736656</v>
      </c>
      <c r="K1923">
        <v>200.79973077376701</v>
      </c>
      <c r="L1923">
        <v>890373.09715133102</v>
      </c>
      <c r="M1923">
        <v>899645.24530427705</v>
      </c>
      <c r="Y1923" s="15">
        <f t="shared" si="162"/>
        <v>1</v>
      </c>
      <c r="Z1923" s="15">
        <f t="shared" si="163"/>
        <v>1</v>
      </c>
      <c r="AD1923" s="15">
        <f t="shared" si="164"/>
        <v>1</v>
      </c>
      <c r="AE1923" s="15">
        <f t="shared" si="165"/>
        <v>1</v>
      </c>
      <c r="AI1923" t="str">
        <f t="shared" si="166"/>
        <v/>
      </c>
      <c r="AJ1923" t="str">
        <f t="shared" si="167"/>
        <v/>
      </c>
      <c r="AL1923">
        <f t="shared" si="168"/>
        <v>0</v>
      </c>
    </row>
    <row r="1924" spans="1:38" x14ac:dyDescent="0.3">
      <c r="A1924">
        <v>1923</v>
      </c>
      <c r="B1924" t="s">
        <v>20</v>
      </c>
      <c r="C1924" t="s">
        <v>25</v>
      </c>
      <c r="D1924">
        <v>423</v>
      </c>
      <c r="E1924">
        <v>2025266400.4512401</v>
      </c>
      <c r="F1924">
        <v>5928687.5999466097</v>
      </c>
      <c r="G1924">
        <v>4483816133.8501997</v>
      </c>
      <c r="H1924">
        <v>151465231.02548</v>
      </c>
      <c r="I1924">
        <v>971381.21747552196</v>
      </c>
      <c r="J1924">
        <v>-4209272.9323720904</v>
      </c>
      <c r="K1924">
        <v>155.92769172448601</v>
      </c>
      <c r="L1924">
        <v>949642.53805890703</v>
      </c>
      <c r="M1924">
        <v>957271.37275437103</v>
      </c>
      <c r="Y1924" s="15">
        <f t="shared" si="162"/>
        <v>1</v>
      </c>
      <c r="Z1924" s="15">
        <f t="shared" si="163"/>
        <v>1</v>
      </c>
      <c r="AD1924" s="15">
        <f t="shared" si="164"/>
        <v>1</v>
      </c>
      <c r="AE1924" s="15">
        <f t="shared" si="165"/>
        <v>1</v>
      </c>
      <c r="AI1924" t="str">
        <f t="shared" si="166"/>
        <v/>
      </c>
      <c r="AJ1924" t="str">
        <f t="shared" si="167"/>
        <v/>
      </c>
      <c r="AL1924">
        <f t="shared" si="168"/>
        <v>0</v>
      </c>
    </row>
    <row r="1925" spans="1:38" x14ac:dyDescent="0.3">
      <c r="A1925">
        <v>1924</v>
      </c>
      <c r="B1925" t="s">
        <v>20</v>
      </c>
      <c r="C1925" t="s">
        <v>25</v>
      </c>
      <c r="D1925">
        <v>424</v>
      </c>
      <c r="E1925">
        <v>1982658299.5388899</v>
      </c>
      <c r="F1925">
        <v>6135480.9418271799</v>
      </c>
      <c r="G1925">
        <v>4485371441.07195</v>
      </c>
      <c r="H1925">
        <v>190555752.10420701</v>
      </c>
      <c r="I1925">
        <v>1078235.1360827601</v>
      </c>
      <c r="J1925">
        <v>-5117618.6280241003</v>
      </c>
      <c r="K1925">
        <v>176.72931045124099</v>
      </c>
      <c r="L1925">
        <v>1050886.0845681699</v>
      </c>
      <c r="M1925">
        <v>1060483.78777194</v>
      </c>
      <c r="Y1925" s="15">
        <f t="shared" si="162"/>
        <v>1</v>
      </c>
      <c r="Z1925" s="15">
        <f t="shared" si="163"/>
        <v>1</v>
      </c>
      <c r="AD1925" s="15">
        <f t="shared" si="164"/>
        <v>1</v>
      </c>
      <c r="AE1925" s="15">
        <f t="shared" si="165"/>
        <v>1</v>
      </c>
      <c r="AI1925" t="str">
        <f t="shared" si="166"/>
        <v/>
      </c>
      <c r="AJ1925" t="str">
        <f t="shared" si="167"/>
        <v/>
      </c>
      <c r="AL1925">
        <f t="shared" si="168"/>
        <v>0</v>
      </c>
    </row>
    <row r="1926" spans="1:38" x14ac:dyDescent="0.3">
      <c r="A1926">
        <v>1925</v>
      </c>
      <c r="B1926" t="s">
        <v>20</v>
      </c>
      <c r="C1926" t="s">
        <v>25</v>
      </c>
      <c r="D1926">
        <v>425</v>
      </c>
      <c r="E1926">
        <v>1852821540.38276</v>
      </c>
      <c r="F1926">
        <v>5754866.0731760897</v>
      </c>
      <c r="G1926">
        <v>4483129576.9650803</v>
      </c>
      <c r="H1926">
        <v>104018808.40259901</v>
      </c>
      <c r="I1926">
        <v>945834.12494714395</v>
      </c>
      <c r="J1926">
        <v>-4082076.04073238</v>
      </c>
      <c r="K1926">
        <v>109.97574062831799</v>
      </c>
      <c r="L1926">
        <v>930905.078103501</v>
      </c>
      <c r="M1926">
        <v>936144.183402783</v>
      </c>
      <c r="Y1926" s="15">
        <f t="shared" si="162"/>
        <v>1</v>
      </c>
      <c r="Z1926" s="15">
        <f t="shared" si="163"/>
        <v>1</v>
      </c>
      <c r="AD1926" s="15">
        <f t="shared" si="164"/>
        <v>1</v>
      </c>
      <c r="AE1926" s="15">
        <f t="shared" si="165"/>
        <v>1</v>
      </c>
      <c r="AI1926" t="str">
        <f t="shared" si="166"/>
        <v/>
      </c>
      <c r="AJ1926" t="str">
        <f t="shared" si="167"/>
        <v/>
      </c>
      <c r="AL1926">
        <f t="shared" si="168"/>
        <v>0</v>
      </c>
    </row>
    <row r="1927" spans="1:38" x14ac:dyDescent="0.3">
      <c r="A1927">
        <v>1926</v>
      </c>
      <c r="B1927" t="s">
        <v>20</v>
      </c>
      <c r="C1927" t="s">
        <v>25</v>
      </c>
      <c r="D1927">
        <v>426</v>
      </c>
      <c r="E1927">
        <v>1958463723.2490001</v>
      </c>
      <c r="F1927">
        <v>5059891.6986831203</v>
      </c>
      <c r="G1927">
        <v>4482471381.1134501</v>
      </c>
      <c r="H1927">
        <v>165735257.42790499</v>
      </c>
      <c r="I1927">
        <v>770016.57014317205</v>
      </c>
      <c r="J1927">
        <v>-3865007.4436750398</v>
      </c>
      <c r="K1927">
        <v>215.235962256097</v>
      </c>
      <c r="L1927">
        <v>746229.819845016</v>
      </c>
      <c r="M1927">
        <v>754577.39158519299</v>
      </c>
      <c r="Y1927" s="15">
        <f t="shared" si="162"/>
        <v>1</v>
      </c>
      <c r="Z1927" s="15">
        <f t="shared" si="163"/>
        <v>1</v>
      </c>
      <c r="AD1927" s="15">
        <f t="shared" si="164"/>
        <v>1</v>
      </c>
      <c r="AE1927" s="15">
        <f t="shared" si="165"/>
        <v>1</v>
      </c>
      <c r="AI1927" t="str">
        <f t="shared" si="166"/>
        <v/>
      </c>
      <c r="AJ1927" t="str">
        <f t="shared" si="167"/>
        <v/>
      </c>
      <c r="AL1927">
        <f t="shared" si="168"/>
        <v>0</v>
      </c>
    </row>
    <row r="1928" spans="1:38" x14ac:dyDescent="0.3">
      <c r="A1928">
        <v>1927</v>
      </c>
      <c r="B1928" t="s">
        <v>20</v>
      </c>
      <c r="C1928" t="s">
        <v>25</v>
      </c>
      <c r="D1928">
        <v>427</v>
      </c>
      <c r="E1928">
        <v>1253902989.18788</v>
      </c>
      <c r="F1928">
        <v>5952766.6986729801</v>
      </c>
      <c r="G1928">
        <v>4483940587.5004396</v>
      </c>
      <c r="H1928">
        <v>103513800.165047</v>
      </c>
      <c r="I1928">
        <v>971791.93988068099</v>
      </c>
      <c r="J1928">
        <v>-4244310.8989744196</v>
      </c>
      <c r="K1928">
        <v>106.51847984843</v>
      </c>
      <c r="L1928">
        <v>956935.37311781105</v>
      </c>
      <c r="M1928">
        <v>962149.04271585599</v>
      </c>
      <c r="Y1928" s="15">
        <f t="shared" si="162"/>
        <v>1</v>
      </c>
      <c r="Z1928" s="15">
        <f t="shared" si="163"/>
        <v>1</v>
      </c>
      <c r="AD1928" s="15">
        <f t="shared" si="164"/>
        <v>1</v>
      </c>
      <c r="AE1928" s="15">
        <f t="shared" si="165"/>
        <v>1</v>
      </c>
      <c r="AI1928" t="str">
        <f t="shared" si="166"/>
        <v/>
      </c>
      <c r="AJ1928" t="str">
        <f t="shared" si="167"/>
        <v/>
      </c>
      <c r="AL1928">
        <f t="shared" si="168"/>
        <v>0</v>
      </c>
    </row>
    <row r="1929" spans="1:38" x14ac:dyDescent="0.3">
      <c r="A1929">
        <v>1928</v>
      </c>
      <c r="B1929" t="s">
        <v>20</v>
      </c>
      <c r="C1929" t="s">
        <v>25</v>
      </c>
      <c r="D1929">
        <v>428</v>
      </c>
      <c r="E1929">
        <v>2145531372.93905</v>
      </c>
      <c r="F1929">
        <v>5164615.4230001904</v>
      </c>
      <c r="G1929">
        <v>4482124240.1279898</v>
      </c>
      <c r="H1929">
        <v>217383352.24348301</v>
      </c>
      <c r="I1929">
        <v>793463.39070548001</v>
      </c>
      <c r="J1929">
        <v>-3889837.5615387</v>
      </c>
      <c r="K1929">
        <v>273.96771519629101</v>
      </c>
      <c r="L1929">
        <v>762263.97303757095</v>
      </c>
      <c r="M1929">
        <v>773212.89939237502</v>
      </c>
      <c r="Y1929" s="15">
        <f t="shared" si="162"/>
        <v>1</v>
      </c>
      <c r="Z1929" s="15">
        <f t="shared" si="163"/>
        <v>1</v>
      </c>
      <c r="AD1929" s="15">
        <f t="shared" si="164"/>
        <v>1</v>
      </c>
      <c r="AE1929" s="15">
        <f t="shared" si="165"/>
        <v>1</v>
      </c>
      <c r="AI1929" t="str">
        <f t="shared" si="166"/>
        <v/>
      </c>
      <c r="AJ1929" t="str">
        <f t="shared" si="167"/>
        <v/>
      </c>
      <c r="AL1929">
        <f t="shared" si="168"/>
        <v>0</v>
      </c>
    </row>
    <row r="1930" spans="1:38" x14ac:dyDescent="0.3">
      <c r="A1930">
        <v>1929</v>
      </c>
      <c r="B1930" t="s">
        <v>20</v>
      </c>
      <c r="C1930" t="s">
        <v>25</v>
      </c>
      <c r="D1930">
        <v>429</v>
      </c>
      <c r="E1930">
        <v>1464208286.2234099</v>
      </c>
      <c r="F1930">
        <v>5806176.7082906496</v>
      </c>
      <c r="G1930">
        <v>4484550145.95994</v>
      </c>
      <c r="H1930">
        <v>133744742.395539</v>
      </c>
      <c r="I1930">
        <v>988297.10943491803</v>
      </c>
      <c r="J1930">
        <v>-4618074.1672697105</v>
      </c>
      <c r="K1930">
        <v>135.32847674927501</v>
      </c>
      <c r="L1930">
        <v>969101.72011084598</v>
      </c>
      <c r="M1930">
        <v>975838.02866307995</v>
      </c>
      <c r="Y1930" s="15">
        <f t="shared" si="162"/>
        <v>1</v>
      </c>
      <c r="Z1930" s="15">
        <f t="shared" si="163"/>
        <v>1</v>
      </c>
      <c r="AD1930" s="15">
        <f t="shared" si="164"/>
        <v>1</v>
      </c>
      <c r="AE1930" s="15">
        <f t="shared" si="165"/>
        <v>1</v>
      </c>
      <c r="AI1930" t="str">
        <f t="shared" si="166"/>
        <v/>
      </c>
      <c r="AJ1930" t="str">
        <f t="shared" si="167"/>
        <v/>
      </c>
      <c r="AL1930">
        <f t="shared" si="168"/>
        <v>0</v>
      </c>
    </row>
    <row r="1931" spans="1:38" x14ac:dyDescent="0.3">
      <c r="A1931">
        <v>1930</v>
      </c>
      <c r="B1931" t="s">
        <v>20</v>
      </c>
      <c r="C1931" t="s">
        <v>25</v>
      </c>
      <c r="D1931">
        <v>430</v>
      </c>
      <c r="E1931">
        <v>1826778462.0069599</v>
      </c>
      <c r="F1931">
        <v>5314926.9365346199</v>
      </c>
      <c r="G1931">
        <v>4484003050.0060997</v>
      </c>
      <c r="H1931">
        <v>132650985.04652201</v>
      </c>
      <c r="I1931">
        <v>897694.514052251</v>
      </c>
      <c r="J1931">
        <v>-4323239.9737462997</v>
      </c>
      <c r="K1931">
        <v>147.76851475645799</v>
      </c>
      <c r="L1931">
        <v>878656.10359526996</v>
      </c>
      <c r="M1931">
        <v>885337.32297650306</v>
      </c>
      <c r="Y1931" s="15">
        <f t="shared" si="162"/>
        <v>1</v>
      </c>
      <c r="Z1931" s="15">
        <f t="shared" si="163"/>
        <v>1</v>
      </c>
      <c r="AD1931" s="15">
        <f t="shared" si="164"/>
        <v>1</v>
      </c>
      <c r="AE1931" s="15">
        <f t="shared" si="165"/>
        <v>1</v>
      </c>
      <c r="AI1931" t="str">
        <f t="shared" si="166"/>
        <v/>
      </c>
      <c r="AJ1931" t="str">
        <f t="shared" si="167"/>
        <v/>
      </c>
      <c r="AL1931">
        <f t="shared" si="168"/>
        <v>0</v>
      </c>
    </row>
    <row r="1932" spans="1:38" x14ac:dyDescent="0.3">
      <c r="A1932">
        <v>1931</v>
      </c>
      <c r="B1932" t="s">
        <v>20</v>
      </c>
      <c r="C1932" t="s">
        <v>25</v>
      </c>
      <c r="D1932">
        <v>431</v>
      </c>
      <c r="E1932">
        <v>1666858910.9560399</v>
      </c>
      <c r="F1932">
        <v>5028007.5942476103</v>
      </c>
      <c r="G1932">
        <v>4482010612.2258701</v>
      </c>
      <c r="H1932">
        <v>101917562.921077</v>
      </c>
      <c r="I1932">
        <v>795962.33690327802</v>
      </c>
      <c r="J1932">
        <v>-3749948.6547269798</v>
      </c>
      <c r="K1932">
        <v>128.04319776937101</v>
      </c>
      <c r="L1932">
        <v>781334.86621403799</v>
      </c>
      <c r="M1932">
        <v>786468.13828463398</v>
      </c>
      <c r="Y1932" s="15">
        <f t="shared" si="162"/>
        <v>1</v>
      </c>
      <c r="Z1932" s="15">
        <f t="shared" si="163"/>
        <v>1</v>
      </c>
      <c r="AD1932" s="15">
        <f t="shared" si="164"/>
        <v>1</v>
      </c>
      <c r="AE1932" s="15">
        <f t="shared" si="165"/>
        <v>1</v>
      </c>
      <c r="AI1932" t="str">
        <f t="shared" si="166"/>
        <v/>
      </c>
      <c r="AJ1932" t="str">
        <f t="shared" si="167"/>
        <v/>
      </c>
      <c r="AL1932">
        <f t="shared" si="168"/>
        <v>0</v>
      </c>
    </row>
    <row r="1933" spans="1:38" x14ac:dyDescent="0.3">
      <c r="A1933">
        <v>1932</v>
      </c>
      <c r="B1933" t="s">
        <v>20</v>
      </c>
      <c r="C1933" t="s">
        <v>25</v>
      </c>
      <c r="D1933">
        <v>432</v>
      </c>
      <c r="E1933">
        <v>1240964007.5366399</v>
      </c>
      <c r="F1933">
        <v>5848474.7199693797</v>
      </c>
      <c r="G1933">
        <v>4483146490.7078104</v>
      </c>
      <c r="H1933">
        <v>89761551.811618596</v>
      </c>
      <c r="I1933">
        <v>904813.85284834402</v>
      </c>
      <c r="J1933">
        <v>-3953295.4189539002</v>
      </c>
      <c r="K1933">
        <v>99.204440260336696</v>
      </c>
      <c r="L1933">
        <v>891931.04413006804</v>
      </c>
      <c r="M1933">
        <v>896452.05556049896</v>
      </c>
      <c r="Y1933" s="15">
        <f t="shared" si="162"/>
        <v>1</v>
      </c>
      <c r="Z1933" s="15">
        <f t="shared" si="163"/>
        <v>1</v>
      </c>
      <c r="AD1933" s="15">
        <f t="shared" si="164"/>
        <v>1</v>
      </c>
      <c r="AE1933" s="15">
        <f t="shared" si="165"/>
        <v>1</v>
      </c>
      <c r="AI1933" t="str">
        <f t="shared" si="166"/>
        <v/>
      </c>
      <c r="AJ1933" t="str">
        <f t="shared" si="167"/>
        <v/>
      </c>
      <c r="AL1933">
        <f t="shared" si="168"/>
        <v>0</v>
      </c>
    </row>
    <row r="1934" spans="1:38" x14ac:dyDescent="0.3">
      <c r="A1934">
        <v>1933</v>
      </c>
      <c r="B1934" t="s">
        <v>20</v>
      </c>
      <c r="C1934" t="s">
        <v>25</v>
      </c>
      <c r="D1934">
        <v>433</v>
      </c>
      <c r="E1934">
        <v>1573879521.74613</v>
      </c>
      <c r="F1934">
        <v>5633324.8878084803</v>
      </c>
      <c r="G1934">
        <v>4483490425.1099596</v>
      </c>
      <c r="H1934">
        <v>112542392.438044</v>
      </c>
      <c r="I1934">
        <v>916994.49112585699</v>
      </c>
      <c r="J1934">
        <v>-4195965.9634313602</v>
      </c>
      <c r="K1934">
        <v>122.729627633714</v>
      </c>
      <c r="L1934">
        <v>900842.11758490896</v>
      </c>
      <c r="M1934">
        <v>906510.52941994905</v>
      </c>
      <c r="Y1934" s="15">
        <f t="shared" si="162"/>
        <v>1</v>
      </c>
      <c r="Z1934" s="15">
        <f t="shared" si="163"/>
        <v>1</v>
      </c>
      <c r="AD1934" s="15">
        <f t="shared" si="164"/>
        <v>1</v>
      </c>
      <c r="AE1934" s="15">
        <f t="shared" si="165"/>
        <v>1</v>
      </c>
      <c r="AI1934" t="str">
        <f t="shared" si="166"/>
        <v/>
      </c>
      <c r="AJ1934" t="str">
        <f t="shared" si="167"/>
        <v/>
      </c>
      <c r="AL1934">
        <f t="shared" si="168"/>
        <v>0</v>
      </c>
    </row>
    <row r="1935" spans="1:38" x14ac:dyDescent="0.3">
      <c r="A1935">
        <v>1934</v>
      </c>
      <c r="B1935" t="s">
        <v>20</v>
      </c>
      <c r="C1935" t="s">
        <v>25</v>
      </c>
      <c r="D1935">
        <v>434</v>
      </c>
      <c r="E1935">
        <v>1419469126.0555401</v>
      </c>
      <c r="F1935">
        <v>4949223.6380346203</v>
      </c>
      <c r="G1935">
        <v>4480810023.9304504</v>
      </c>
      <c r="H1935">
        <v>121034872.44823501</v>
      </c>
      <c r="I1935">
        <v>803660.36129924201</v>
      </c>
      <c r="J1935">
        <v>-3739940.4026441602</v>
      </c>
      <c r="K1935">
        <v>150.60450692449601</v>
      </c>
      <c r="L1935">
        <v>786289.12519066897</v>
      </c>
      <c r="M1935">
        <v>792385.27694802405</v>
      </c>
      <c r="Y1935" s="15">
        <f t="shared" si="162"/>
        <v>1</v>
      </c>
      <c r="Z1935" s="15">
        <f t="shared" si="163"/>
        <v>1</v>
      </c>
      <c r="AD1935" s="15">
        <f t="shared" si="164"/>
        <v>1</v>
      </c>
      <c r="AE1935" s="15">
        <f t="shared" si="165"/>
        <v>1</v>
      </c>
      <c r="AI1935" t="str">
        <f t="shared" si="166"/>
        <v/>
      </c>
      <c r="AJ1935" t="str">
        <f t="shared" si="167"/>
        <v/>
      </c>
      <c r="AL1935">
        <f t="shared" si="168"/>
        <v>0</v>
      </c>
    </row>
    <row r="1936" spans="1:38" x14ac:dyDescent="0.3">
      <c r="A1936">
        <v>1935</v>
      </c>
      <c r="B1936" t="s">
        <v>20</v>
      </c>
      <c r="C1936" t="s">
        <v>25</v>
      </c>
      <c r="D1936">
        <v>435</v>
      </c>
      <c r="E1936">
        <v>1552280653.6871901</v>
      </c>
      <c r="F1936">
        <v>5603795.3556385702</v>
      </c>
      <c r="G1936">
        <v>4483852827.9625301</v>
      </c>
      <c r="H1936">
        <v>126009927.623331</v>
      </c>
      <c r="I1936">
        <v>938778.83033571998</v>
      </c>
      <c r="J1936">
        <v>-4437929.8905439395</v>
      </c>
      <c r="K1936">
        <v>134.22749166411</v>
      </c>
      <c r="L1936">
        <v>920693.56151614594</v>
      </c>
      <c r="M1936">
        <v>927040.29139809601</v>
      </c>
      <c r="Y1936" s="15">
        <f t="shared" si="162"/>
        <v>1</v>
      </c>
      <c r="Z1936" s="15">
        <f t="shared" si="163"/>
        <v>1</v>
      </c>
      <c r="AD1936" s="15">
        <f t="shared" si="164"/>
        <v>1</v>
      </c>
      <c r="AE1936" s="15">
        <f t="shared" si="165"/>
        <v>1</v>
      </c>
      <c r="AI1936" t="str">
        <f t="shared" si="166"/>
        <v/>
      </c>
      <c r="AJ1936" t="str">
        <f t="shared" si="167"/>
        <v/>
      </c>
      <c r="AL1936">
        <f t="shared" si="168"/>
        <v>0</v>
      </c>
    </row>
    <row r="1937" spans="1:38" x14ac:dyDescent="0.3">
      <c r="A1937">
        <v>1936</v>
      </c>
      <c r="B1937" t="s">
        <v>20</v>
      </c>
      <c r="C1937" t="s">
        <v>25</v>
      </c>
      <c r="D1937">
        <v>436</v>
      </c>
      <c r="E1937">
        <v>2001653312.4147201</v>
      </c>
      <c r="F1937">
        <v>5712013.1090326197</v>
      </c>
      <c r="G1937">
        <v>4484577089.5530901</v>
      </c>
      <c r="H1937">
        <v>119748124.51402099</v>
      </c>
      <c r="I1937">
        <v>953070.75856841495</v>
      </c>
      <c r="J1937">
        <v>-4876289.5331392298</v>
      </c>
      <c r="K1937">
        <v>125.644526849079</v>
      </c>
      <c r="L1937">
        <v>935884.19983195304</v>
      </c>
      <c r="M1937">
        <v>941915.54208010004</v>
      </c>
      <c r="Y1937" s="15">
        <f t="shared" si="162"/>
        <v>1</v>
      </c>
      <c r="Z1937" s="15">
        <f t="shared" si="163"/>
        <v>1</v>
      </c>
      <c r="AD1937" s="15">
        <f t="shared" si="164"/>
        <v>1</v>
      </c>
      <c r="AE1937" s="15">
        <f t="shared" si="165"/>
        <v>1</v>
      </c>
      <c r="AI1937" t="str">
        <f t="shared" si="166"/>
        <v/>
      </c>
      <c r="AJ1937" t="str">
        <f t="shared" si="167"/>
        <v/>
      </c>
      <c r="AL1937">
        <f t="shared" si="168"/>
        <v>0</v>
      </c>
    </row>
    <row r="1938" spans="1:38" x14ac:dyDescent="0.3">
      <c r="A1938">
        <v>1937</v>
      </c>
      <c r="B1938" t="s">
        <v>20</v>
      </c>
      <c r="C1938" t="s">
        <v>25</v>
      </c>
      <c r="D1938">
        <v>437</v>
      </c>
      <c r="E1938">
        <v>1577440683.49579</v>
      </c>
      <c r="F1938">
        <v>5659631.97184892</v>
      </c>
      <c r="G1938">
        <v>4483320143.7969398</v>
      </c>
      <c r="H1938">
        <v>153318814.95100001</v>
      </c>
      <c r="I1938">
        <v>921678.676081073</v>
      </c>
      <c r="J1938">
        <v>-4131500.8298444701</v>
      </c>
      <c r="K1938">
        <v>166.34736045202101</v>
      </c>
      <c r="L1938">
        <v>899673.96553338005</v>
      </c>
      <c r="M1938">
        <v>907396.159511804</v>
      </c>
      <c r="Y1938" s="15">
        <f t="shared" si="162"/>
        <v>1</v>
      </c>
      <c r="Z1938" s="15">
        <f t="shared" si="163"/>
        <v>1</v>
      </c>
      <c r="AD1938" s="15">
        <f t="shared" si="164"/>
        <v>1</v>
      </c>
      <c r="AE1938" s="15">
        <f t="shared" si="165"/>
        <v>1</v>
      </c>
      <c r="AI1938" t="str">
        <f t="shared" si="166"/>
        <v/>
      </c>
      <c r="AJ1938" t="str">
        <f t="shared" si="167"/>
        <v/>
      </c>
      <c r="AL1938">
        <f t="shared" si="168"/>
        <v>0</v>
      </c>
    </row>
    <row r="1939" spans="1:38" x14ac:dyDescent="0.3">
      <c r="A1939">
        <v>1938</v>
      </c>
      <c r="B1939" t="s">
        <v>20</v>
      </c>
      <c r="C1939" t="s">
        <v>25</v>
      </c>
      <c r="D1939">
        <v>438</v>
      </c>
      <c r="E1939">
        <v>1529501025.65973</v>
      </c>
      <c r="F1939">
        <v>5468200.2195907803</v>
      </c>
      <c r="G1939">
        <v>4484475314.9947004</v>
      </c>
      <c r="H1939">
        <v>111271023.06700601</v>
      </c>
      <c r="I1939">
        <v>855360.29664844705</v>
      </c>
      <c r="J1939">
        <v>-4253838.2713546799</v>
      </c>
      <c r="K1939">
        <v>130.086728952698</v>
      </c>
      <c r="L1939">
        <v>839390.39330868004</v>
      </c>
      <c r="M1939">
        <v>844994.77020512102</v>
      </c>
      <c r="Y1939" s="15">
        <f t="shared" si="162"/>
        <v>1</v>
      </c>
      <c r="Z1939" s="15">
        <f t="shared" si="163"/>
        <v>1</v>
      </c>
      <c r="AD1939" s="15">
        <f t="shared" si="164"/>
        <v>1</v>
      </c>
      <c r="AE1939" s="15">
        <f t="shared" si="165"/>
        <v>1</v>
      </c>
      <c r="AI1939" t="str">
        <f t="shared" si="166"/>
        <v/>
      </c>
      <c r="AJ1939" t="str">
        <f t="shared" si="167"/>
        <v/>
      </c>
      <c r="AL1939">
        <f t="shared" si="168"/>
        <v>0</v>
      </c>
    </row>
    <row r="1940" spans="1:38" x14ac:dyDescent="0.3">
      <c r="A1940">
        <v>1939</v>
      </c>
      <c r="B1940" t="s">
        <v>20</v>
      </c>
      <c r="C1940" t="s">
        <v>25</v>
      </c>
      <c r="D1940">
        <v>439</v>
      </c>
      <c r="E1940">
        <v>1396501569.3124499</v>
      </c>
      <c r="F1940">
        <v>5518299.5717234798</v>
      </c>
      <c r="G1940">
        <v>4483555292.9652004</v>
      </c>
      <c r="H1940">
        <v>101576882.043396</v>
      </c>
      <c r="I1940">
        <v>920281.58968241501</v>
      </c>
      <c r="J1940">
        <v>-4599986.3328933697</v>
      </c>
      <c r="K1940">
        <v>110.37587101840199</v>
      </c>
      <c r="L1940">
        <v>905703.01438872702</v>
      </c>
      <c r="M1940">
        <v>910819.12741838605</v>
      </c>
      <c r="Y1940" s="15">
        <f t="shared" si="162"/>
        <v>1</v>
      </c>
      <c r="Z1940" s="15">
        <f t="shared" si="163"/>
        <v>1</v>
      </c>
      <c r="AD1940" s="15">
        <f t="shared" si="164"/>
        <v>1</v>
      </c>
      <c r="AE1940" s="15">
        <f t="shared" si="165"/>
        <v>1</v>
      </c>
      <c r="AI1940" t="str">
        <f t="shared" si="166"/>
        <v/>
      </c>
      <c r="AJ1940" t="str">
        <f t="shared" si="167"/>
        <v/>
      </c>
      <c r="AL1940">
        <f t="shared" si="168"/>
        <v>0</v>
      </c>
    </row>
    <row r="1941" spans="1:38" x14ac:dyDescent="0.3">
      <c r="A1941">
        <v>1940</v>
      </c>
      <c r="B1941" t="s">
        <v>20</v>
      </c>
      <c r="C1941" t="s">
        <v>25</v>
      </c>
      <c r="D1941">
        <v>440</v>
      </c>
      <c r="E1941">
        <v>1290175513.7102799</v>
      </c>
      <c r="F1941">
        <v>5590342.3635394396</v>
      </c>
      <c r="G1941">
        <v>4484014321.4240799</v>
      </c>
      <c r="H1941">
        <v>89514079.950189799</v>
      </c>
      <c r="I1941">
        <v>956444.59744605597</v>
      </c>
      <c r="J1941">
        <v>-4672084.9818906803</v>
      </c>
      <c r="K1941">
        <v>93.590449660350998</v>
      </c>
      <c r="L1941">
        <v>943597.30652565195</v>
      </c>
      <c r="M1941">
        <v>948105.85356468603</v>
      </c>
      <c r="Y1941" s="15">
        <f t="shared" si="162"/>
        <v>1</v>
      </c>
      <c r="Z1941" s="15">
        <f t="shared" si="163"/>
        <v>1</v>
      </c>
      <c r="AD1941" s="15">
        <f t="shared" si="164"/>
        <v>1</v>
      </c>
      <c r="AE1941" s="15">
        <f t="shared" si="165"/>
        <v>1</v>
      </c>
      <c r="AI1941" t="str">
        <f t="shared" si="166"/>
        <v/>
      </c>
      <c r="AJ1941" t="str">
        <f t="shared" si="167"/>
        <v/>
      </c>
      <c r="AL1941">
        <f t="shared" si="168"/>
        <v>0</v>
      </c>
    </row>
    <row r="1942" spans="1:38" x14ac:dyDescent="0.3">
      <c r="A1942">
        <v>1941</v>
      </c>
      <c r="B1942" t="s">
        <v>20</v>
      </c>
      <c r="C1942" t="s">
        <v>25</v>
      </c>
      <c r="D1942">
        <v>441</v>
      </c>
      <c r="E1942">
        <v>1210128417.29775</v>
      </c>
      <c r="F1942">
        <v>5670008.1455512596</v>
      </c>
      <c r="G1942">
        <v>4485533932.5935097</v>
      </c>
      <c r="H1942">
        <v>94881218.130790204</v>
      </c>
      <c r="I1942">
        <v>897157.11964471801</v>
      </c>
      <c r="J1942">
        <v>-4429250.5024127997</v>
      </c>
      <c r="K1942">
        <v>105.757638270055</v>
      </c>
      <c r="L1942">
        <v>883539.52325220802</v>
      </c>
      <c r="M1942">
        <v>888318.39642279304</v>
      </c>
      <c r="Y1942" s="15">
        <f t="shared" si="162"/>
        <v>1</v>
      </c>
      <c r="Z1942" s="15">
        <f t="shared" si="163"/>
        <v>1</v>
      </c>
      <c r="AD1942" s="15">
        <f t="shared" si="164"/>
        <v>1</v>
      </c>
      <c r="AE1942" s="15">
        <f t="shared" si="165"/>
        <v>1</v>
      </c>
      <c r="AI1942" t="str">
        <f t="shared" si="166"/>
        <v/>
      </c>
      <c r="AJ1942" t="str">
        <f t="shared" si="167"/>
        <v/>
      </c>
      <c r="AL1942">
        <f t="shared" si="168"/>
        <v>0</v>
      </c>
    </row>
    <row r="1943" spans="1:38" x14ac:dyDescent="0.3">
      <c r="A1943">
        <v>1942</v>
      </c>
      <c r="B1943" t="s">
        <v>20</v>
      </c>
      <c r="C1943" t="s">
        <v>25</v>
      </c>
      <c r="D1943">
        <v>442</v>
      </c>
      <c r="E1943">
        <v>1755358264.6062701</v>
      </c>
      <c r="F1943">
        <v>4812469.6070663799</v>
      </c>
      <c r="G1943">
        <v>4481365526.1269999</v>
      </c>
      <c r="H1943">
        <v>65599555.378533401</v>
      </c>
      <c r="I1943">
        <v>770309.12105766602</v>
      </c>
      <c r="J1943">
        <v>-3612102.0218124399</v>
      </c>
      <c r="K1943">
        <v>85.160039762300201</v>
      </c>
      <c r="L1943">
        <v>760894.10419477604</v>
      </c>
      <c r="M1943">
        <v>764198.15067917702</v>
      </c>
      <c r="Y1943" s="15">
        <f t="shared" si="162"/>
        <v>1</v>
      </c>
      <c r="Z1943" s="15">
        <f t="shared" si="163"/>
        <v>1</v>
      </c>
      <c r="AD1943" s="15">
        <f t="shared" si="164"/>
        <v>1</v>
      </c>
      <c r="AE1943" s="15">
        <f t="shared" si="165"/>
        <v>1</v>
      </c>
      <c r="AI1943" t="str">
        <f t="shared" si="166"/>
        <v/>
      </c>
      <c r="AJ1943" t="str">
        <f t="shared" si="167"/>
        <v/>
      </c>
      <c r="AL1943">
        <f t="shared" si="168"/>
        <v>0</v>
      </c>
    </row>
    <row r="1944" spans="1:38" x14ac:dyDescent="0.3">
      <c r="A1944">
        <v>1943</v>
      </c>
      <c r="B1944" t="s">
        <v>20</v>
      </c>
      <c r="C1944" t="s">
        <v>25</v>
      </c>
      <c r="D1944">
        <v>443</v>
      </c>
      <c r="E1944">
        <v>1775592181.22949</v>
      </c>
      <c r="F1944">
        <v>6112937.4864946203</v>
      </c>
      <c r="G1944">
        <v>4486625618.8470097</v>
      </c>
      <c r="H1944">
        <v>191237269.14050499</v>
      </c>
      <c r="I1944">
        <v>997759.12631433597</v>
      </c>
      <c r="J1944">
        <v>-5071559.4901771499</v>
      </c>
      <c r="K1944">
        <v>191.66677016217801</v>
      </c>
      <c r="L1944">
        <v>970312.26172232104</v>
      </c>
      <c r="M1944">
        <v>979944.290828984</v>
      </c>
      <c r="Y1944" s="15">
        <f t="shared" si="162"/>
        <v>1</v>
      </c>
      <c r="Z1944" s="15">
        <f t="shared" si="163"/>
        <v>1</v>
      </c>
      <c r="AD1944" s="15">
        <f t="shared" si="164"/>
        <v>1</v>
      </c>
      <c r="AE1944" s="15">
        <f t="shared" si="165"/>
        <v>1</v>
      </c>
      <c r="AI1944" t="str">
        <f t="shared" si="166"/>
        <v/>
      </c>
      <c r="AJ1944" t="str">
        <f t="shared" si="167"/>
        <v/>
      </c>
      <c r="AL1944">
        <f t="shared" si="168"/>
        <v>0</v>
      </c>
    </row>
    <row r="1945" spans="1:38" x14ac:dyDescent="0.3">
      <c r="A1945">
        <v>1944</v>
      </c>
      <c r="B1945" t="s">
        <v>20</v>
      </c>
      <c r="C1945" t="s">
        <v>25</v>
      </c>
      <c r="D1945">
        <v>444</v>
      </c>
      <c r="E1945">
        <v>1922958627.7990301</v>
      </c>
      <c r="F1945">
        <v>5709330.8786463803</v>
      </c>
      <c r="G1945">
        <v>4483783208.0874004</v>
      </c>
      <c r="H1945">
        <v>137357463.15037799</v>
      </c>
      <c r="I1945">
        <v>928197.38575584604</v>
      </c>
      <c r="J1945">
        <v>-4203551.0687122298</v>
      </c>
      <c r="K1945">
        <v>147.983031689456</v>
      </c>
      <c r="L1945">
        <v>908483.48945971602</v>
      </c>
      <c r="M1945">
        <v>915401.75957007695</v>
      </c>
      <c r="Y1945" s="15">
        <f t="shared" si="162"/>
        <v>1</v>
      </c>
      <c r="Z1945" s="15">
        <f t="shared" si="163"/>
        <v>1</v>
      </c>
      <c r="AD1945" s="15">
        <f t="shared" si="164"/>
        <v>1</v>
      </c>
      <c r="AE1945" s="15">
        <f t="shared" si="165"/>
        <v>1</v>
      </c>
      <c r="AI1945" t="str">
        <f t="shared" si="166"/>
        <v/>
      </c>
      <c r="AJ1945" t="str">
        <f t="shared" si="167"/>
        <v/>
      </c>
      <c r="AL1945">
        <f t="shared" si="168"/>
        <v>0</v>
      </c>
    </row>
    <row r="1946" spans="1:38" x14ac:dyDescent="0.3">
      <c r="A1946">
        <v>1945</v>
      </c>
      <c r="B1946" t="s">
        <v>20</v>
      </c>
      <c r="C1946" t="s">
        <v>25</v>
      </c>
      <c r="D1946">
        <v>445</v>
      </c>
      <c r="E1946">
        <v>1280478774.1277599</v>
      </c>
      <c r="F1946">
        <v>5919314.0607163999</v>
      </c>
      <c r="G1946">
        <v>4484531974.8464499</v>
      </c>
      <c r="H1946">
        <v>86152129.831352502</v>
      </c>
      <c r="I1946">
        <v>1001103.49138903</v>
      </c>
      <c r="J1946">
        <v>-4736163.18948841</v>
      </c>
      <c r="K1946">
        <v>86.057166489167003</v>
      </c>
      <c r="L1946">
        <v>988738.71619420801</v>
      </c>
      <c r="M1946">
        <v>993077.93221557303</v>
      </c>
      <c r="Y1946" s="15">
        <f t="shared" si="162"/>
        <v>1</v>
      </c>
      <c r="Z1946" s="15">
        <f t="shared" si="163"/>
        <v>1</v>
      </c>
      <c r="AD1946" s="15">
        <f t="shared" si="164"/>
        <v>1</v>
      </c>
      <c r="AE1946" s="15">
        <f t="shared" si="165"/>
        <v>1</v>
      </c>
      <c r="AI1946" t="str">
        <f t="shared" si="166"/>
        <v/>
      </c>
      <c r="AJ1946" t="str">
        <f t="shared" si="167"/>
        <v/>
      </c>
      <c r="AL1946">
        <f t="shared" si="168"/>
        <v>0</v>
      </c>
    </row>
    <row r="1947" spans="1:38" x14ac:dyDescent="0.3">
      <c r="A1947">
        <v>1946</v>
      </c>
      <c r="B1947" t="s">
        <v>20</v>
      </c>
      <c r="C1947" t="s">
        <v>25</v>
      </c>
      <c r="D1947">
        <v>446</v>
      </c>
      <c r="E1947">
        <v>2281299946.3311601</v>
      </c>
      <c r="F1947">
        <v>5573078.6799205402</v>
      </c>
      <c r="G1947">
        <v>4484509128.4484596</v>
      </c>
      <c r="H1947">
        <v>120627403.444005</v>
      </c>
      <c r="I1947">
        <v>916722.27428341506</v>
      </c>
      <c r="J1947">
        <v>-4440353.5100212097</v>
      </c>
      <c r="K1947">
        <v>131.585548674812</v>
      </c>
      <c r="L1947">
        <v>899409.51917404705</v>
      </c>
      <c r="M1947">
        <v>905485.14797933004</v>
      </c>
      <c r="Y1947" s="15">
        <f t="shared" si="162"/>
        <v>1</v>
      </c>
      <c r="Z1947" s="15">
        <f t="shared" si="163"/>
        <v>1</v>
      </c>
      <c r="AD1947" s="15">
        <f t="shared" si="164"/>
        <v>1</v>
      </c>
      <c r="AE1947" s="15">
        <f t="shared" si="165"/>
        <v>1</v>
      </c>
      <c r="AI1947" t="str">
        <f t="shared" si="166"/>
        <v/>
      </c>
      <c r="AJ1947" t="str">
        <f t="shared" si="167"/>
        <v/>
      </c>
      <c r="AL1947">
        <f t="shared" si="168"/>
        <v>0</v>
      </c>
    </row>
    <row r="1948" spans="1:38" x14ac:dyDescent="0.3">
      <c r="A1948">
        <v>1947</v>
      </c>
      <c r="B1948" t="s">
        <v>20</v>
      </c>
      <c r="C1948" t="s">
        <v>25</v>
      </c>
      <c r="D1948">
        <v>447</v>
      </c>
      <c r="E1948">
        <v>2182950249.57932</v>
      </c>
      <c r="F1948">
        <v>5452542.8195903497</v>
      </c>
      <c r="G1948">
        <v>4483445543.59266</v>
      </c>
      <c r="H1948">
        <v>106858548.88262799</v>
      </c>
      <c r="I1948">
        <v>898877.67180659797</v>
      </c>
      <c r="J1948">
        <v>-4236112.6356020002</v>
      </c>
      <c r="K1948">
        <v>118.879968024859</v>
      </c>
      <c r="L1948">
        <v>883541.05810748797</v>
      </c>
      <c r="M1948">
        <v>888923.19234188297</v>
      </c>
      <c r="Y1948" s="15">
        <f t="shared" si="162"/>
        <v>1</v>
      </c>
      <c r="Z1948" s="15">
        <f t="shared" si="163"/>
        <v>1</v>
      </c>
      <c r="AD1948" s="15">
        <f t="shared" si="164"/>
        <v>1</v>
      </c>
      <c r="AE1948" s="15">
        <f t="shared" si="165"/>
        <v>1</v>
      </c>
      <c r="AI1948" t="str">
        <f t="shared" si="166"/>
        <v/>
      </c>
      <c r="AJ1948" t="str">
        <f t="shared" si="167"/>
        <v/>
      </c>
      <c r="AL1948">
        <f t="shared" si="168"/>
        <v>0</v>
      </c>
    </row>
    <row r="1949" spans="1:38" x14ac:dyDescent="0.3">
      <c r="A1949">
        <v>1948</v>
      </c>
      <c r="B1949" t="s">
        <v>20</v>
      </c>
      <c r="C1949" t="s">
        <v>25</v>
      </c>
      <c r="D1949">
        <v>448</v>
      </c>
      <c r="E1949">
        <v>1239659048.1273501</v>
      </c>
      <c r="F1949">
        <v>5631760.3745055003</v>
      </c>
      <c r="G1949">
        <v>4484056555.67484</v>
      </c>
      <c r="H1949">
        <v>74873360.052539304</v>
      </c>
      <c r="I1949">
        <v>911230.02070203901</v>
      </c>
      <c r="J1949">
        <v>-4480692.1188392602</v>
      </c>
      <c r="K1949">
        <v>82.167354401750998</v>
      </c>
      <c r="L1949">
        <v>900484.00354676705</v>
      </c>
      <c r="M1949">
        <v>904255.14285753504</v>
      </c>
      <c r="Y1949" s="15">
        <f t="shared" si="162"/>
        <v>1</v>
      </c>
      <c r="Z1949" s="15">
        <f t="shared" si="163"/>
        <v>1</v>
      </c>
      <c r="AD1949" s="15">
        <f t="shared" si="164"/>
        <v>1</v>
      </c>
      <c r="AE1949" s="15">
        <f t="shared" si="165"/>
        <v>1</v>
      </c>
      <c r="AI1949" t="str">
        <f t="shared" si="166"/>
        <v/>
      </c>
      <c r="AJ1949" t="str">
        <f t="shared" si="167"/>
        <v/>
      </c>
      <c r="AL1949">
        <f t="shared" si="168"/>
        <v>0</v>
      </c>
    </row>
    <row r="1950" spans="1:38" x14ac:dyDescent="0.3">
      <c r="A1950">
        <v>1949</v>
      </c>
      <c r="B1950" t="s">
        <v>20</v>
      </c>
      <c r="C1950" t="s">
        <v>25</v>
      </c>
      <c r="D1950">
        <v>449</v>
      </c>
      <c r="E1950">
        <v>1323271532.7339201</v>
      </c>
      <c r="F1950">
        <v>5913810.64337698</v>
      </c>
      <c r="G1950">
        <v>4485055259.0191202</v>
      </c>
      <c r="H1950">
        <v>144994977.52937001</v>
      </c>
      <c r="I1950">
        <v>966153.28932264401</v>
      </c>
      <c r="J1950">
        <v>-4434600.9815988503</v>
      </c>
      <c r="K1950">
        <v>150.074505910987</v>
      </c>
      <c r="L1950">
        <v>945343.23732463596</v>
      </c>
      <c r="M1950">
        <v>952646.18538575305</v>
      </c>
      <c r="Y1950" s="15">
        <f t="shared" si="162"/>
        <v>1</v>
      </c>
      <c r="Z1950" s="15">
        <f t="shared" si="163"/>
        <v>1</v>
      </c>
      <c r="AD1950" s="15">
        <f t="shared" si="164"/>
        <v>1</v>
      </c>
      <c r="AE1950" s="15">
        <f t="shared" si="165"/>
        <v>1</v>
      </c>
      <c r="AI1950" t="str">
        <f t="shared" si="166"/>
        <v/>
      </c>
      <c r="AJ1950" t="str">
        <f t="shared" si="167"/>
        <v/>
      </c>
      <c r="AL1950">
        <f t="shared" si="168"/>
        <v>0</v>
      </c>
    </row>
    <row r="1951" spans="1:38" x14ac:dyDescent="0.3">
      <c r="A1951">
        <v>1950</v>
      </c>
      <c r="B1951" t="s">
        <v>20</v>
      </c>
      <c r="C1951" t="s">
        <v>25</v>
      </c>
      <c r="D1951">
        <v>450</v>
      </c>
      <c r="E1951">
        <v>1487831607.59515</v>
      </c>
      <c r="F1951">
        <v>5594869.0557661103</v>
      </c>
      <c r="G1951">
        <v>4483890939.0093899</v>
      </c>
      <c r="H1951">
        <v>103082044.307175</v>
      </c>
      <c r="I1951">
        <v>934792.56866664905</v>
      </c>
      <c r="J1951">
        <v>-4430036.7489423798</v>
      </c>
      <c r="K1951">
        <v>110.27263990149901</v>
      </c>
      <c r="L1951">
        <v>919997.96861466696</v>
      </c>
      <c r="M1951">
        <v>925189.89200702403</v>
      </c>
      <c r="Y1951" s="15">
        <f t="shared" si="162"/>
        <v>1</v>
      </c>
      <c r="Z1951" s="15">
        <f t="shared" si="163"/>
        <v>1</v>
      </c>
      <c r="AD1951" s="15">
        <f t="shared" si="164"/>
        <v>1</v>
      </c>
      <c r="AE1951" s="15">
        <f t="shared" si="165"/>
        <v>1</v>
      </c>
      <c r="AI1951" t="str">
        <f t="shared" si="166"/>
        <v/>
      </c>
      <c r="AJ1951" t="str">
        <f t="shared" si="167"/>
        <v/>
      </c>
      <c r="AL1951">
        <f t="shared" si="168"/>
        <v>0</v>
      </c>
    </row>
    <row r="1952" spans="1:38" x14ac:dyDescent="0.3">
      <c r="A1952">
        <v>1951</v>
      </c>
      <c r="B1952" t="s">
        <v>20</v>
      </c>
      <c r="C1952" t="s">
        <v>25</v>
      </c>
      <c r="D1952">
        <v>451</v>
      </c>
      <c r="E1952">
        <v>1484912842.16469</v>
      </c>
      <c r="F1952">
        <v>5479541.0316501604</v>
      </c>
      <c r="G1952">
        <v>4484698307.1311302</v>
      </c>
      <c r="H1952">
        <v>133343471.174601</v>
      </c>
      <c r="I1952">
        <v>946842.20667942101</v>
      </c>
      <c r="J1952">
        <v>-4593489.43567276</v>
      </c>
      <c r="K1952">
        <v>140.829665422538</v>
      </c>
      <c r="L1952">
        <v>927704.40883276099</v>
      </c>
      <c r="M1952">
        <v>934420.506596077</v>
      </c>
      <c r="Y1952" s="15">
        <f t="shared" si="162"/>
        <v>1</v>
      </c>
      <c r="Z1952" s="15">
        <f t="shared" si="163"/>
        <v>1</v>
      </c>
      <c r="AD1952" s="15">
        <f t="shared" si="164"/>
        <v>1</v>
      </c>
      <c r="AE1952" s="15">
        <f t="shared" si="165"/>
        <v>1</v>
      </c>
      <c r="AI1952" t="str">
        <f t="shared" si="166"/>
        <v/>
      </c>
      <c r="AJ1952" t="str">
        <f t="shared" si="167"/>
        <v/>
      </c>
      <c r="AL1952">
        <f t="shared" si="168"/>
        <v>0</v>
      </c>
    </row>
    <row r="1953" spans="1:38" x14ac:dyDescent="0.3">
      <c r="A1953">
        <v>1952</v>
      </c>
      <c r="B1953" t="s">
        <v>20</v>
      </c>
      <c r="C1953" t="s">
        <v>25</v>
      </c>
      <c r="D1953">
        <v>452</v>
      </c>
      <c r="E1953">
        <v>1356962232.5985899</v>
      </c>
      <c r="F1953">
        <v>5322484.7507158201</v>
      </c>
      <c r="G1953">
        <v>4483308510.01931</v>
      </c>
      <c r="H1953">
        <v>107752086.92561799</v>
      </c>
      <c r="I1953">
        <v>884146.54924762505</v>
      </c>
      <c r="J1953">
        <v>-4564392.9251918802</v>
      </c>
      <c r="K1953">
        <v>121.87129726097</v>
      </c>
      <c r="L1953">
        <v>868681.69267104706</v>
      </c>
      <c r="M1953">
        <v>874108.83164994896</v>
      </c>
      <c r="Y1953" s="15">
        <f t="shared" si="162"/>
        <v>1</v>
      </c>
      <c r="Z1953" s="15">
        <f t="shared" si="163"/>
        <v>1</v>
      </c>
      <c r="AD1953" s="15">
        <f t="shared" si="164"/>
        <v>1</v>
      </c>
      <c r="AE1953" s="15">
        <f t="shared" si="165"/>
        <v>1</v>
      </c>
      <c r="AI1953" t="str">
        <f t="shared" si="166"/>
        <v/>
      </c>
      <c r="AJ1953" t="str">
        <f t="shared" si="167"/>
        <v/>
      </c>
      <c r="AL1953">
        <f t="shared" si="168"/>
        <v>0</v>
      </c>
    </row>
    <row r="1954" spans="1:38" x14ac:dyDescent="0.3">
      <c r="A1954">
        <v>1953</v>
      </c>
      <c r="B1954" t="s">
        <v>20</v>
      </c>
      <c r="C1954" t="s">
        <v>25</v>
      </c>
      <c r="D1954">
        <v>453</v>
      </c>
      <c r="E1954">
        <v>2018774268.257</v>
      </c>
      <c r="F1954">
        <v>5703646.1128712203</v>
      </c>
      <c r="G1954">
        <v>4483988946.7818203</v>
      </c>
      <c r="H1954">
        <v>74827660.753318101</v>
      </c>
      <c r="I1954">
        <v>949558.23058497498</v>
      </c>
      <c r="J1954">
        <v>-4276973.1529874802</v>
      </c>
      <c r="K1954">
        <v>78.802603508813206</v>
      </c>
      <c r="L1954">
        <v>938818.77231063403</v>
      </c>
      <c r="M1954">
        <v>942587.60988920205</v>
      </c>
      <c r="Y1954" s="15">
        <f t="shared" si="162"/>
        <v>1</v>
      </c>
      <c r="Z1954" s="15">
        <f t="shared" si="163"/>
        <v>1</v>
      </c>
      <c r="AD1954" s="15">
        <f t="shared" si="164"/>
        <v>1</v>
      </c>
      <c r="AE1954" s="15">
        <f t="shared" si="165"/>
        <v>1</v>
      </c>
      <c r="AI1954" t="str">
        <f t="shared" si="166"/>
        <v/>
      </c>
      <c r="AJ1954" t="str">
        <f t="shared" si="167"/>
        <v/>
      </c>
      <c r="AL1954">
        <f t="shared" si="168"/>
        <v>0</v>
      </c>
    </row>
    <row r="1955" spans="1:38" x14ac:dyDescent="0.3">
      <c r="A1955">
        <v>1954</v>
      </c>
      <c r="B1955" t="s">
        <v>20</v>
      </c>
      <c r="C1955" t="s">
        <v>25</v>
      </c>
      <c r="D1955">
        <v>454</v>
      </c>
      <c r="E1955">
        <v>1896881615.1441901</v>
      </c>
      <c r="F1955">
        <v>5329316.0033378797</v>
      </c>
      <c r="G1955">
        <v>4483174529.2513599</v>
      </c>
      <c r="H1955">
        <v>180961696.05577701</v>
      </c>
      <c r="I1955">
        <v>835529.90533919504</v>
      </c>
      <c r="J1955">
        <v>-3995570.7165279398</v>
      </c>
      <c r="K1955">
        <v>216.58314669456701</v>
      </c>
      <c r="L1955">
        <v>809557.81741769798</v>
      </c>
      <c r="M1955">
        <v>818672.29772498505</v>
      </c>
      <c r="Y1955" s="15">
        <f t="shared" si="162"/>
        <v>1</v>
      </c>
      <c r="Z1955" s="15">
        <f t="shared" si="163"/>
        <v>1</v>
      </c>
      <c r="AD1955" s="15">
        <f t="shared" si="164"/>
        <v>1</v>
      </c>
      <c r="AE1955" s="15">
        <f t="shared" si="165"/>
        <v>1</v>
      </c>
      <c r="AI1955" t="str">
        <f t="shared" si="166"/>
        <v/>
      </c>
      <c r="AJ1955" t="str">
        <f t="shared" si="167"/>
        <v/>
      </c>
      <c r="AL1955">
        <f t="shared" si="168"/>
        <v>0</v>
      </c>
    </row>
    <row r="1956" spans="1:38" x14ac:dyDescent="0.3">
      <c r="A1956">
        <v>1955</v>
      </c>
      <c r="B1956" t="s">
        <v>20</v>
      </c>
      <c r="C1956" t="s">
        <v>25</v>
      </c>
      <c r="D1956">
        <v>455</v>
      </c>
      <c r="E1956">
        <v>1429678172.9270799</v>
      </c>
      <c r="F1956">
        <v>5253700.5924914498</v>
      </c>
      <c r="G1956">
        <v>4482166289.4967003</v>
      </c>
      <c r="H1956">
        <v>126715959.672025</v>
      </c>
      <c r="I1956">
        <v>827406.85743405798</v>
      </c>
      <c r="J1956">
        <v>-3988738.3683013902</v>
      </c>
      <c r="K1956">
        <v>153.14830730917001</v>
      </c>
      <c r="L1956">
        <v>809220.25707944797</v>
      </c>
      <c r="M1956">
        <v>815602.54760955903</v>
      </c>
      <c r="Y1956" s="15">
        <f t="shared" si="162"/>
        <v>1</v>
      </c>
      <c r="Z1956" s="15">
        <f t="shared" si="163"/>
        <v>1</v>
      </c>
      <c r="AD1956" s="15">
        <f t="shared" si="164"/>
        <v>1</v>
      </c>
      <c r="AE1956" s="15">
        <f t="shared" si="165"/>
        <v>1</v>
      </c>
      <c r="AI1956" t="str">
        <f t="shared" si="166"/>
        <v/>
      </c>
      <c r="AJ1956" t="str">
        <f t="shared" si="167"/>
        <v/>
      </c>
      <c r="AL1956">
        <f t="shared" si="168"/>
        <v>0</v>
      </c>
    </row>
    <row r="1957" spans="1:38" x14ac:dyDescent="0.3">
      <c r="A1957">
        <v>1956</v>
      </c>
      <c r="B1957" t="s">
        <v>20</v>
      </c>
      <c r="C1957" t="s">
        <v>25</v>
      </c>
      <c r="D1957">
        <v>456</v>
      </c>
      <c r="E1957">
        <v>1586320064.35969</v>
      </c>
      <c r="F1957">
        <v>5676263.3485623896</v>
      </c>
      <c r="G1957">
        <v>4484795171.1800404</v>
      </c>
      <c r="H1957">
        <v>131672927.71834099</v>
      </c>
      <c r="I1957">
        <v>914484.84538115596</v>
      </c>
      <c r="J1957">
        <v>-4331221.3701381702</v>
      </c>
      <c r="K1957">
        <v>143.985904614373</v>
      </c>
      <c r="L1957">
        <v>895586.80822677596</v>
      </c>
      <c r="M1957">
        <v>902218.76588880899</v>
      </c>
      <c r="Y1957" s="15">
        <f t="shared" si="162"/>
        <v>1</v>
      </c>
      <c r="Z1957" s="15">
        <f t="shared" si="163"/>
        <v>1</v>
      </c>
      <c r="AD1957" s="15">
        <f t="shared" si="164"/>
        <v>1</v>
      </c>
      <c r="AE1957" s="15">
        <f t="shared" si="165"/>
        <v>1</v>
      </c>
      <c r="AI1957" t="str">
        <f t="shared" si="166"/>
        <v/>
      </c>
      <c r="AJ1957" t="str">
        <f t="shared" si="167"/>
        <v/>
      </c>
      <c r="AL1957">
        <f t="shared" si="168"/>
        <v>0</v>
      </c>
    </row>
    <row r="1958" spans="1:38" x14ac:dyDescent="0.3">
      <c r="A1958">
        <v>1957</v>
      </c>
      <c r="B1958" t="s">
        <v>20</v>
      </c>
      <c r="C1958" t="s">
        <v>25</v>
      </c>
      <c r="D1958">
        <v>457</v>
      </c>
      <c r="E1958">
        <v>2189829186.6723199</v>
      </c>
      <c r="F1958">
        <v>5730299.02640652</v>
      </c>
      <c r="G1958">
        <v>4484182363.5641804</v>
      </c>
      <c r="H1958">
        <v>175669532.72767901</v>
      </c>
      <c r="I1958">
        <v>996133.45716936095</v>
      </c>
      <c r="J1958">
        <v>-4956446.0162610998</v>
      </c>
      <c r="K1958">
        <v>176.35140298054699</v>
      </c>
      <c r="L1958">
        <v>970920.91413635795</v>
      </c>
      <c r="M1958">
        <v>979768.84456326498</v>
      </c>
      <c r="Y1958" s="15">
        <f t="shared" si="162"/>
        <v>1</v>
      </c>
      <c r="Z1958" s="15">
        <f t="shared" si="163"/>
        <v>1</v>
      </c>
      <c r="AD1958" s="15">
        <f t="shared" si="164"/>
        <v>1</v>
      </c>
      <c r="AE1958" s="15">
        <f t="shared" si="165"/>
        <v>1</v>
      </c>
      <c r="AI1958" t="str">
        <f t="shared" si="166"/>
        <v/>
      </c>
      <c r="AJ1958" t="str">
        <f t="shared" si="167"/>
        <v/>
      </c>
      <c r="AL1958">
        <f t="shared" si="168"/>
        <v>0</v>
      </c>
    </row>
    <row r="1959" spans="1:38" x14ac:dyDescent="0.3">
      <c r="A1959">
        <v>1958</v>
      </c>
      <c r="B1959" t="s">
        <v>20</v>
      </c>
      <c r="C1959" t="s">
        <v>25</v>
      </c>
      <c r="D1959">
        <v>458</v>
      </c>
      <c r="E1959">
        <v>1442737955.44397</v>
      </c>
      <c r="F1959">
        <v>6315521.4198205704</v>
      </c>
      <c r="G1959">
        <v>4486224161.3851299</v>
      </c>
      <c r="H1959">
        <v>140482809.321877</v>
      </c>
      <c r="I1959">
        <v>878369.71717904299</v>
      </c>
      <c r="J1959">
        <v>-4444160.02186298</v>
      </c>
      <c r="K1959">
        <v>159.93585226623</v>
      </c>
      <c r="L1959">
        <v>858207.26316423295</v>
      </c>
      <c r="M1959">
        <v>865282.94728404703</v>
      </c>
      <c r="Y1959" s="15">
        <f t="shared" si="162"/>
        <v>1</v>
      </c>
      <c r="Z1959" s="15">
        <f t="shared" si="163"/>
        <v>1</v>
      </c>
      <c r="AD1959" s="15">
        <f t="shared" si="164"/>
        <v>1</v>
      </c>
      <c r="AE1959" s="15">
        <f t="shared" si="165"/>
        <v>1</v>
      </c>
      <c r="AI1959" t="str">
        <f t="shared" si="166"/>
        <v/>
      </c>
      <c r="AJ1959" t="str">
        <f t="shared" si="167"/>
        <v/>
      </c>
      <c r="AL1959">
        <f t="shared" si="168"/>
        <v>0</v>
      </c>
    </row>
    <row r="1960" spans="1:38" x14ac:dyDescent="0.3">
      <c r="A1960">
        <v>1959</v>
      </c>
      <c r="B1960" t="s">
        <v>20</v>
      </c>
      <c r="C1960" t="s">
        <v>25</v>
      </c>
      <c r="D1960">
        <v>459</v>
      </c>
      <c r="E1960">
        <v>2249173367.1827302</v>
      </c>
      <c r="F1960">
        <v>5774526.9152317299</v>
      </c>
      <c r="G1960">
        <v>4483860270.3124104</v>
      </c>
      <c r="H1960">
        <v>159701913.999699</v>
      </c>
      <c r="I1960">
        <v>969102.883752333</v>
      </c>
      <c r="J1960">
        <v>-4327833.9649085999</v>
      </c>
      <c r="K1960">
        <v>164.79355977286801</v>
      </c>
      <c r="L1960">
        <v>946182.05441642203</v>
      </c>
      <c r="M1960">
        <v>954225.74532953894</v>
      </c>
      <c r="Y1960" s="15">
        <f t="shared" si="162"/>
        <v>1</v>
      </c>
      <c r="Z1960" s="15">
        <f t="shared" si="163"/>
        <v>1</v>
      </c>
      <c r="AD1960" s="15">
        <f t="shared" si="164"/>
        <v>1</v>
      </c>
      <c r="AE1960" s="15">
        <f t="shared" si="165"/>
        <v>1</v>
      </c>
      <c r="AI1960" t="str">
        <f t="shared" si="166"/>
        <v/>
      </c>
      <c r="AJ1960" t="str">
        <f t="shared" si="167"/>
        <v/>
      </c>
      <c r="AL1960">
        <f t="shared" si="168"/>
        <v>0</v>
      </c>
    </row>
    <row r="1961" spans="1:38" x14ac:dyDescent="0.3">
      <c r="A1961">
        <v>1960</v>
      </c>
      <c r="B1961" t="s">
        <v>20</v>
      </c>
      <c r="C1961" t="s">
        <v>25</v>
      </c>
      <c r="D1961">
        <v>460</v>
      </c>
      <c r="E1961">
        <v>1437717930.3903999</v>
      </c>
      <c r="F1961">
        <v>5718833.3326276299</v>
      </c>
      <c r="G1961">
        <v>4485160684.0761299</v>
      </c>
      <c r="H1961">
        <v>153328940.99679899</v>
      </c>
      <c r="I1961">
        <v>1011141.75440379</v>
      </c>
      <c r="J1961">
        <v>-4780843.3439006796</v>
      </c>
      <c r="K1961">
        <v>151.63941191134799</v>
      </c>
      <c r="L1961">
        <v>989135.59053996694</v>
      </c>
      <c r="M1961">
        <v>996858.29453596403</v>
      </c>
      <c r="Y1961" s="15">
        <f t="shared" si="162"/>
        <v>1</v>
      </c>
      <c r="Z1961" s="15">
        <f t="shared" si="163"/>
        <v>1</v>
      </c>
      <c r="AD1961" s="15">
        <f t="shared" si="164"/>
        <v>1</v>
      </c>
      <c r="AE1961" s="15">
        <f t="shared" si="165"/>
        <v>1</v>
      </c>
      <c r="AI1961" t="str">
        <f t="shared" si="166"/>
        <v/>
      </c>
      <c r="AJ1961" t="str">
        <f t="shared" si="167"/>
        <v/>
      </c>
      <c r="AL1961">
        <f t="shared" si="168"/>
        <v>0</v>
      </c>
    </row>
    <row r="1962" spans="1:38" x14ac:dyDescent="0.3">
      <c r="A1962">
        <v>1961</v>
      </c>
      <c r="B1962" t="s">
        <v>20</v>
      </c>
      <c r="C1962" t="s">
        <v>25</v>
      </c>
      <c r="D1962">
        <v>461</v>
      </c>
      <c r="E1962">
        <v>1686077141.9802899</v>
      </c>
      <c r="F1962">
        <v>5949122.9432629598</v>
      </c>
      <c r="G1962">
        <v>4484620276.5519695</v>
      </c>
      <c r="H1962">
        <v>151048034.14426601</v>
      </c>
      <c r="I1962">
        <v>1004176.3782833701</v>
      </c>
      <c r="J1962">
        <v>-4625989.1609945297</v>
      </c>
      <c r="K1962">
        <v>150.41982405768201</v>
      </c>
      <c r="L1962">
        <v>982497.57603588002</v>
      </c>
      <c r="M1962">
        <v>990105.39781622996</v>
      </c>
      <c r="Y1962" s="15">
        <f t="shared" si="162"/>
        <v>1</v>
      </c>
      <c r="Z1962" s="15">
        <f t="shared" si="163"/>
        <v>1</v>
      </c>
      <c r="AD1962" s="15">
        <f t="shared" si="164"/>
        <v>1</v>
      </c>
      <c r="AE1962" s="15">
        <f t="shared" si="165"/>
        <v>1</v>
      </c>
      <c r="AI1962" t="str">
        <f t="shared" si="166"/>
        <v/>
      </c>
      <c r="AJ1962" t="str">
        <f t="shared" si="167"/>
        <v/>
      </c>
      <c r="AL1962">
        <f t="shared" si="168"/>
        <v>0</v>
      </c>
    </row>
    <row r="1963" spans="1:38" x14ac:dyDescent="0.3">
      <c r="A1963">
        <v>1962</v>
      </c>
      <c r="B1963" t="s">
        <v>20</v>
      </c>
      <c r="C1963" t="s">
        <v>25</v>
      </c>
      <c r="D1963">
        <v>462</v>
      </c>
      <c r="E1963">
        <v>1101381052.9593799</v>
      </c>
      <c r="F1963">
        <v>6164556.30578232</v>
      </c>
      <c r="G1963">
        <v>4484343563.2225399</v>
      </c>
      <c r="H1963">
        <v>136236919.16844901</v>
      </c>
      <c r="I1963">
        <v>890720.18004436302</v>
      </c>
      <c r="J1963">
        <v>-4397072.7832097998</v>
      </c>
      <c r="K1963">
        <v>152.951423152514</v>
      </c>
      <c r="L1963">
        <v>871167.10710175405</v>
      </c>
      <c r="M1963">
        <v>878028.93888135604</v>
      </c>
      <c r="Y1963" s="15">
        <f t="shared" si="162"/>
        <v>1</v>
      </c>
      <c r="Z1963" s="15">
        <f t="shared" si="163"/>
        <v>1</v>
      </c>
      <c r="AD1963" s="15">
        <f t="shared" si="164"/>
        <v>1</v>
      </c>
      <c r="AE1963" s="15">
        <f t="shared" si="165"/>
        <v>1</v>
      </c>
      <c r="AI1963" t="str">
        <f t="shared" si="166"/>
        <v/>
      </c>
      <c r="AJ1963" t="str">
        <f t="shared" si="167"/>
        <v/>
      </c>
      <c r="AL1963">
        <f t="shared" si="168"/>
        <v>0</v>
      </c>
    </row>
    <row r="1964" spans="1:38" x14ac:dyDescent="0.3">
      <c r="A1964">
        <v>1963</v>
      </c>
      <c r="B1964" t="s">
        <v>20</v>
      </c>
      <c r="C1964" t="s">
        <v>25</v>
      </c>
      <c r="D1964">
        <v>463</v>
      </c>
      <c r="E1964">
        <v>1363639066.6396</v>
      </c>
      <c r="F1964">
        <v>5693582.7386023495</v>
      </c>
      <c r="G1964">
        <v>4484670877.3759804</v>
      </c>
      <c r="H1964">
        <v>127512206.77542999</v>
      </c>
      <c r="I1964">
        <v>932238.76029877202</v>
      </c>
      <c r="J1964">
        <v>-4716709.4389944104</v>
      </c>
      <c r="K1964">
        <v>136.78063196445899</v>
      </c>
      <c r="L1964">
        <v>913937.880512506</v>
      </c>
      <c r="M1964">
        <v>920360.27554374503</v>
      </c>
      <c r="Y1964" s="15">
        <f t="shared" si="162"/>
        <v>1</v>
      </c>
      <c r="Z1964" s="15">
        <f t="shared" si="163"/>
        <v>1</v>
      </c>
      <c r="AD1964" s="15">
        <f t="shared" si="164"/>
        <v>1</v>
      </c>
      <c r="AE1964" s="15">
        <f t="shared" si="165"/>
        <v>1</v>
      </c>
      <c r="AI1964" t="str">
        <f t="shared" si="166"/>
        <v/>
      </c>
      <c r="AJ1964" t="str">
        <f t="shared" si="167"/>
        <v/>
      </c>
      <c r="AL1964">
        <f t="shared" si="168"/>
        <v>0</v>
      </c>
    </row>
    <row r="1965" spans="1:38" x14ac:dyDescent="0.3">
      <c r="A1965">
        <v>1964</v>
      </c>
      <c r="B1965" t="s">
        <v>20</v>
      </c>
      <c r="C1965" t="s">
        <v>25</v>
      </c>
      <c r="D1965">
        <v>464</v>
      </c>
      <c r="E1965">
        <v>1485541506.2863801</v>
      </c>
      <c r="F1965">
        <v>5778144.3556399001</v>
      </c>
      <c r="G1965">
        <v>4484432450.9405499</v>
      </c>
      <c r="H1965">
        <v>101716918.88958301</v>
      </c>
      <c r="I1965">
        <v>936637.96974696999</v>
      </c>
      <c r="J1965">
        <v>-4522851.7069721203</v>
      </c>
      <c r="K1965">
        <v>108.597902471391</v>
      </c>
      <c r="L1965">
        <v>922039.29600504297</v>
      </c>
      <c r="M1965">
        <v>927162.46225703903</v>
      </c>
      <c r="Y1965" s="15">
        <f t="shared" si="162"/>
        <v>1</v>
      </c>
      <c r="Z1965" s="15">
        <f t="shared" si="163"/>
        <v>1</v>
      </c>
      <c r="AD1965" s="15">
        <f t="shared" si="164"/>
        <v>1</v>
      </c>
      <c r="AE1965" s="15">
        <f t="shared" si="165"/>
        <v>1</v>
      </c>
      <c r="AI1965" t="str">
        <f t="shared" si="166"/>
        <v/>
      </c>
      <c r="AJ1965" t="str">
        <f t="shared" si="167"/>
        <v/>
      </c>
      <c r="AL1965">
        <f t="shared" si="168"/>
        <v>0</v>
      </c>
    </row>
    <row r="1966" spans="1:38" x14ac:dyDescent="0.3">
      <c r="A1966">
        <v>1965</v>
      </c>
      <c r="B1966" t="s">
        <v>20</v>
      </c>
      <c r="C1966" t="s">
        <v>25</v>
      </c>
      <c r="D1966">
        <v>465</v>
      </c>
      <c r="E1966">
        <v>2618356823.2616501</v>
      </c>
      <c r="F1966">
        <v>5764398.1250025397</v>
      </c>
      <c r="G1966">
        <v>4485030285.9427795</v>
      </c>
      <c r="H1966">
        <v>118727141.680686</v>
      </c>
      <c r="I1966">
        <v>950299.722106462</v>
      </c>
      <c r="J1966">
        <v>-4521326.8173313104</v>
      </c>
      <c r="K1966">
        <v>124.93652151924501</v>
      </c>
      <c r="L1966">
        <v>933259.69745147496</v>
      </c>
      <c r="M1966">
        <v>939239.61595563998</v>
      </c>
      <c r="Y1966" s="15">
        <f t="shared" si="162"/>
        <v>1</v>
      </c>
      <c r="Z1966" s="15">
        <f t="shared" si="163"/>
        <v>1</v>
      </c>
      <c r="AD1966" s="15">
        <f t="shared" si="164"/>
        <v>1</v>
      </c>
      <c r="AE1966" s="15">
        <f t="shared" si="165"/>
        <v>1</v>
      </c>
      <c r="AI1966" t="str">
        <f t="shared" si="166"/>
        <v/>
      </c>
      <c r="AJ1966" t="str">
        <f t="shared" si="167"/>
        <v/>
      </c>
      <c r="AL1966">
        <f t="shared" si="168"/>
        <v>0</v>
      </c>
    </row>
    <row r="1967" spans="1:38" x14ac:dyDescent="0.3">
      <c r="A1967">
        <v>1966</v>
      </c>
      <c r="B1967" t="s">
        <v>20</v>
      </c>
      <c r="C1967" t="s">
        <v>25</v>
      </c>
      <c r="D1967">
        <v>466</v>
      </c>
      <c r="E1967">
        <v>1722520999.32617</v>
      </c>
      <c r="F1967">
        <v>5570562.4873136096</v>
      </c>
      <c r="G1967">
        <v>4484167250.6129704</v>
      </c>
      <c r="H1967">
        <v>141868729.73830801</v>
      </c>
      <c r="I1967">
        <v>905906.29865761998</v>
      </c>
      <c r="J1967">
        <v>-4251480.23192978</v>
      </c>
      <c r="K1967">
        <v>156.60419841271701</v>
      </c>
      <c r="L1967">
        <v>885544.93378105096</v>
      </c>
      <c r="M1967">
        <v>892690.42242092895</v>
      </c>
      <c r="Y1967" s="15">
        <f t="shared" si="162"/>
        <v>1</v>
      </c>
      <c r="Z1967" s="15">
        <f t="shared" si="163"/>
        <v>1</v>
      </c>
      <c r="AD1967" s="15">
        <f t="shared" si="164"/>
        <v>1</v>
      </c>
      <c r="AE1967" s="15">
        <f t="shared" si="165"/>
        <v>1</v>
      </c>
      <c r="AI1967" t="str">
        <f t="shared" si="166"/>
        <v/>
      </c>
      <c r="AJ1967" t="str">
        <f t="shared" si="167"/>
        <v/>
      </c>
      <c r="AL1967">
        <f t="shared" si="168"/>
        <v>0</v>
      </c>
    </row>
    <row r="1968" spans="1:38" x14ac:dyDescent="0.3">
      <c r="A1968">
        <v>1967</v>
      </c>
      <c r="B1968" t="s">
        <v>20</v>
      </c>
      <c r="C1968" t="s">
        <v>25</v>
      </c>
      <c r="D1968">
        <v>467</v>
      </c>
      <c r="E1968">
        <v>1755148415.61707</v>
      </c>
      <c r="F1968">
        <v>4919653.2351864399</v>
      </c>
      <c r="G1968">
        <v>4481311027.2826595</v>
      </c>
      <c r="H1968">
        <v>105415416.533712</v>
      </c>
      <c r="I1968">
        <v>698555.28577971703</v>
      </c>
      <c r="J1968">
        <v>-3549572.21486378</v>
      </c>
      <c r="K1968">
        <v>150.90490141528201</v>
      </c>
      <c r="L1968">
        <v>683425.79414602404</v>
      </c>
      <c r="M1968">
        <v>688735.24227246502</v>
      </c>
      <c r="Y1968" s="15">
        <f t="shared" si="162"/>
        <v>1</v>
      </c>
      <c r="Z1968" s="15">
        <f t="shared" si="163"/>
        <v>1</v>
      </c>
      <c r="AD1968" s="15">
        <f t="shared" si="164"/>
        <v>1</v>
      </c>
      <c r="AE1968" s="15">
        <f t="shared" si="165"/>
        <v>1</v>
      </c>
      <c r="AI1968" t="str">
        <f t="shared" si="166"/>
        <v/>
      </c>
      <c r="AJ1968" t="str">
        <f t="shared" si="167"/>
        <v/>
      </c>
      <c r="AL1968">
        <f t="shared" si="168"/>
        <v>0</v>
      </c>
    </row>
    <row r="1969" spans="1:38" x14ac:dyDescent="0.3">
      <c r="A1969">
        <v>1968</v>
      </c>
      <c r="B1969" t="s">
        <v>20</v>
      </c>
      <c r="C1969" t="s">
        <v>25</v>
      </c>
      <c r="D1969">
        <v>468</v>
      </c>
      <c r="E1969">
        <v>1703666337.6660299</v>
      </c>
      <c r="F1969">
        <v>5699234.1253813095</v>
      </c>
      <c r="G1969">
        <v>4483136545.6998196</v>
      </c>
      <c r="H1969">
        <v>112328349.10783499</v>
      </c>
      <c r="I1969">
        <v>921210.09828740801</v>
      </c>
      <c r="J1969">
        <v>-4194607.9337635003</v>
      </c>
      <c r="K1969">
        <v>121.93564672886301</v>
      </c>
      <c r="L1969">
        <v>905088.44479557697</v>
      </c>
      <c r="M1969">
        <v>910746.07593082997</v>
      </c>
      <c r="Y1969" s="15">
        <f t="shared" si="162"/>
        <v>1</v>
      </c>
      <c r="Z1969" s="15">
        <f t="shared" si="163"/>
        <v>1</v>
      </c>
      <c r="AD1969" s="15">
        <f t="shared" si="164"/>
        <v>1</v>
      </c>
      <c r="AE1969" s="15">
        <f t="shared" si="165"/>
        <v>1</v>
      </c>
      <c r="AI1969" t="str">
        <f t="shared" si="166"/>
        <v/>
      </c>
      <c r="AJ1969" t="str">
        <f t="shared" si="167"/>
        <v/>
      </c>
      <c r="AL1969">
        <f t="shared" si="168"/>
        <v>0</v>
      </c>
    </row>
    <row r="1970" spans="1:38" x14ac:dyDescent="0.3">
      <c r="A1970">
        <v>1969</v>
      </c>
      <c r="B1970" t="s">
        <v>20</v>
      </c>
      <c r="C1970" t="s">
        <v>25</v>
      </c>
      <c r="D1970">
        <v>469</v>
      </c>
      <c r="E1970">
        <v>1467003946.59813</v>
      </c>
      <c r="F1970">
        <v>5320800.8101196</v>
      </c>
      <c r="G1970">
        <v>4484593539.0096798</v>
      </c>
      <c r="H1970">
        <v>130509144.094772</v>
      </c>
      <c r="I1970">
        <v>875298.16546390601</v>
      </c>
      <c r="J1970">
        <v>-4437785.4883327503</v>
      </c>
      <c r="K1970">
        <v>149.10249929017399</v>
      </c>
      <c r="L1970">
        <v>856567.15752759704</v>
      </c>
      <c r="M1970">
        <v>863140.49901200598</v>
      </c>
      <c r="Y1970" s="15">
        <f t="shared" si="162"/>
        <v>1</v>
      </c>
      <c r="Z1970" s="15">
        <f t="shared" si="163"/>
        <v>1</v>
      </c>
      <c r="AD1970" s="15">
        <f t="shared" si="164"/>
        <v>1</v>
      </c>
      <c r="AE1970" s="15">
        <f t="shared" si="165"/>
        <v>1</v>
      </c>
      <c r="AI1970" t="str">
        <f t="shared" si="166"/>
        <v/>
      </c>
      <c r="AJ1970" t="str">
        <f t="shared" si="167"/>
        <v/>
      </c>
      <c r="AL1970">
        <f t="shared" si="168"/>
        <v>0</v>
      </c>
    </row>
    <row r="1971" spans="1:38" x14ac:dyDescent="0.3">
      <c r="A1971">
        <v>1970</v>
      </c>
      <c r="B1971" t="s">
        <v>20</v>
      </c>
      <c r="C1971" t="s">
        <v>25</v>
      </c>
      <c r="D1971">
        <v>470</v>
      </c>
      <c r="E1971">
        <v>1809667534.20172</v>
      </c>
      <c r="F1971">
        <v>5004281.7134740604</v>
      </c>
      <c r="G1971">
        <v>4482809772.4563904</v>
      </c>
      <c r="H1971">
        <v>97467707.825529307</v>
      </c>
      <c r="I1971">
        <v>759830.10805485095</v>
      </c>
      <c r="J1971">
        <v>-3600651.5993347201</v>
      </c>
      <c r="K1971">
        <v>128.27565898256501</v>
      </c>
      <c r="L1971">
        <v>745841.29201075796</v>
      </c>
      <c r="M1971">
        <v>750750.43865855597</v>
      </c>
      <c r="Y1971" s="15">
        <f t="shared" si="162"/>
        <v>1</v>
      </c>
      <c r="Z1971" s="15">
        <f t="shared" si="163"/>
        <v>1</v>
      </c>
      <c r="AD1971" s="15">
        <f t="shared" si="164"/>
        <v>1</v>
      </c>
      <c r="AE1971" s="15">
        <f t="shared" si="165"/>
        <v>1</v>
      </c>
      <c r="AI1971" t="str">
        <f t="shared" si="166"/>
        <v/>
      </c>
      <c r="AJ1971" t="str">
        <f t="shared" si="167"/>
        <v/>
      </c>
      <c r="AL1971">
        <f t="shared" si="168"/>
        <v>0</v>
      </c>
    </row>
    <row r="1972" spans="1:38" x14ac:dyDescent="0.3">
      <c r="A1972">
        <v>1971</v>
      </c>
      <c r="B1972" t="s">
        <v>20</v>
      </c>
      <c r="C1972" t="s">
        <v>25</v>
      </c>
      <c r="D1972">
        <v>471</v>
      </c>
      <c r="E1972">
        <v>2120053244.3250799</v>
      </c>
      <c r="F1972">
        <v>5354065.0352394897</v>
      </c>
      <c r="G1972">
        <v>4483942483.0852098</v>
      </c>
      <c r="H1972">
        <v>90761000.142101794</v>
      </c>
      <c r="I1972">
        <v>893088.44250555697</v>
      </c>
      <c r="J1972">
        <v>-4284730.3569431296</v>
      </c>
      <c r="K1972">
        <v>101.625993375832</v>
      </c>
      <c r="L1972">
        <v>880062.19039302703</v>
      </c>
      <c r="M1972">
        <v>884633.54094121</v>
      </c>
      <c r="Y1972" s="15">
        <f t="shared" si="162"/>
        <v>1</v>
      </c>
      <c r="Z1972" s="15">
        <f t="shared" si="163"/>
        <v>1</v>
      </c>
      <c r="AD1972" s="15">
        <f t="shared" si="164"/>
        <v>1</v>
      </c>
      <c r="AE1972" s="15">
        <f t="shared" si="165"/>
        <v>1</v>
      </c>
      <c r="AI1972" t="str">
        <f t="shared" si="166"/>
        <v/>
      </c>
      <c r="AJ1972" t="str">
        <f t="shared" si="167"/>
        <v/>
      </c>
      <c r="AL1972">
        <f t="shared" si="168"/>
        <v>0</v>
      </c>
    </row>
    <row r="1973" spans="1:38" x14ac:dyDescent="0.3">
      <c r="A1973">
        <v>1972</v>
      </c>
      <c r="B1973" t="s">
        <v>20</v>
      </c>
      <c r="C1973" t="s">
        <v>25</v>
      </c>
      <c r="D1973">
        <v>472</v>
      </c>
      <c r="E1973">
        <v>1792939906.77754</v>
      </c>
      <c r="F1973">
        <v>5737036.2551837396</v>
      </c>
      <c r="G1973">
        <v>4483590724.2640104</v>
      </c>
      <c r="H1973">
        <v>84145013.501740202</v>
      </c>
      <c r="I1973">
        <v>937776.71079714503</v>
      </c>
      <c r="J1973">
        <v>-4224333.8768415498</v>
      </c>
      <c r="K1973">
        <v>89.728197056859997</v>
      </c>
      <c r="L1973">
        <v>925700.00209880702</v>
      </c>
      <c r="M1973">
        <v>929938.12588541</v>
      </c>
      <c r="Y1973" s="15">
        <f t="shared" si="162"/>
        <v>1</v>
      </c>
      <c r="Z1973" s="15">
        <f t="shared" si="163"/>
        <v>1</v>
      </c>
      <c r="AD1973" s="15">
        <f t="shared" si="164"/>
        <v>1</v>
      </c>
      <c r="AE1973" s="15">
        <f t="shared" si="165"/>
        <v>1</v>
      </c>
      <c r="AI1973" t="str">
        <f t="shared" si="166"/>
        <v/>
      </c>
      <c r="AJ1973" t="str">
        <f t="shared" si="167"/>
        <v/>
      </c>
      <c r="AL1973">
        <f t="shared" si="168"/>
        <v>0</v>
      </c>
    </row>
    <row r="1974" spans="1:38" x14ac:dyDescent="0.3">
      <c r="A1974">
        <v>1973</v>
      </c>
      <c r="B1974" t="s">
        <v>20</v>
      </c>
      <c r="C1974" t="s">
        <v>25</v>
      </c>
      <c r="D1974">
        <v>473</v>
      </c>
      <c r="E1974">
        <v>2089308682.0540299</v>
      </c>
      <c r="F1974">
        <v>5693507.9675298296</v>
      </c>
      <c r="G1974">
        <v>4485343866.2850199</v>
      </c>
      <c r="H1974">
        <v>112880431.816532</v>
      </c>
      <c r="I1974">
        <v>899859.63038904197</v>
      </c>
      <c r="J1974">
        <v>-4493612.6191911697</v>
      </c>
      <c r="K1974">
        <v>125.442266776352</v>
      </c>
      <c r="L1974">
        <v>883658.74056729896</v>
      </c>
      <c r="M1974">
        <v>889344.17839914002</v>
      </c>
      <c r="Y1974" s="15">
        <f t="shared" ref="Y1974:Y2037" si="169">IF(K1974&lt;cet_BRA_lo,1,0)</f>
        <v>1</v>
      </c>
      <c r="Z1974" s="15">
        <f t="shared" ref="Z1974:Z2037" si="170">IF(K1974&lt;cet_BRA_hi,1,0)</f>
        <v>1</v>
      </c>
      <c r="AD1974" s="15">
        <f t="shared" ref="AD1974:AD2037" si="171">IF(L1974&lt;0,0,1)</f>
        <v>1</v>
      </c>
      <c r="AE1974" s="15">
        <f t="shared" ref="AE1974:AE2037" si="172">IF(M1974&lt;0,0,1)</f>
        <v>1</v>
      </c>
      <c r="AI1974" t="str">
        <f t="shared" ref="AI1974:AI2037" si="173">IF(Y1974&lt;&gt;AD1974,"ERROR!","")</f>
        <v/>
      </c>
      <c r="AJ1974" t="str">
        <f t="shared" ref="AJ1974:AJ2037" si="174">IF(Z1974&lt;&gt;AE1974,"ERROR!","")</f>
        <v/>
      </c>
      <c r="AL1974">
        <f t="shared" si="168"/>
        <v>0</v>
      </c>
    </row>
    <row r="1975" spans="1:38" x14ac:dyDescent="0.3">
      <c r="A1975">
        <v>1974</v>
      </c>
      <c r="B1975" t="s">
        <v>20</v>
      </c>
      <c r="C1975" t="s">
        <v>25</v>
      </c>
      <c r="D1975">
        <v>474</v>
      </c>
      <c r="E1975">
        <v>1706430162.6916399</v>
      </c>
      <c r="F1975">
        <v>5680605.6789303599</v>
      </c>
      <c r="G1975">
        <v>4485079597.4641399</v>
      </c>
      <c r="H1975">
        <v>136916235.61851001</v>
      </c>
      <c r="I1975">
        <v>932821.912039496</v>
      </c>
      <c r="J1975">
        <v>-4774748.6288251895</v>
      </c>
      <c r="K1975">
        <v>146.776393062165</v>
      </c>
      <c r="L1975">
        <v>913171.34185325995</v>
      </c>
      <c r="M1975">
        <v>920067.38869904203</v>
      </c>
      <c r="Y1975" s="15">
        <f t="shared" si="169"/>
        <v>1</v>
      </c>
      <c r="Z1975" s="15">
        <f t="shared" si="170"/>
        <v>1</v>
      </c>
      <c r="AD1975" s="15">
        <f t="shared" si="171"/>
        <v>1</v>
      </c>
      <c r="AE1975" s="15">
        <f t="shared" si="172"/>
        <v>1</v>
      </c>
      <c r="AI1975" t="str">
        <f t="shared" si="173"/>
        <v/>
      </c>
      <c r="AJ1975" t="str">
        <f t="shared" si="174"/>
        <v/>
      </c>
      <c r="AL1975">
        <f t="shared" si="168"/>
        <v>0</v>
      </c>
    </row>
    <row r="1976" spans="1:38" x14ac:dyDescent="0.3">
      <c r="A1976">
        <v>1975</v>
      </c>
      <c r="B1976" t="s">
        <v>20</v>
      </c>
      <c r="C1976" t="s">
        <v>25</v>
      </c>
      <c r="D1976">
        <v>475</v>
      </c>
      <c r="E1976">
        <v>1783999724.5075901</v>
      </c>
      <c r="F1976">
        <v>5925840.8650093302</v>
      </c>
      <c r="G1976">
        <v>4483169847.8821001</v>
      </c>
      <c r="H1976">
        <v>124100706.942508</v>
      </c>
      <c r="I1976">
        <v>965297.85704883805</v>
      </c>
      <c r="J1976">
        <v>-4019477.16880512</v>
      </c>
      <c r="K1976">
        <v>128.56208685878099</v>
      </c>
      <c r="L1976">
        <v>947486.60449052195</v>
      </c>
      <c r="M1976">
        <v>953737.17283841805</v>
      </c>
      <c r="Y1976" s="15">
        <f t="shared" si="169"/>
        <v>1</v>
      </c>
      <c r="Z1976" s="15">
        <f t="shared" si="170"/>
        <v>1</v>
      </c>
      <c r="AD1976" s="15">
        <f t="shared" si="171"/>
        <v>1</v>
      </c>
      <c r="AE1976" s="15">
        <f t="shared" si="172"/>
        <v>1</v>
      </c>
      <c r="AI1976" t="str">
        <f t="shared" si="173"/>
        <v/>
      </c>
      <c r="AJ1976" t="str">
        <f t="shared" si="174"/>
        <v/>
      </c>
      <c r="AL1976">
        <f t="shared" si="168"/>
        <v>0</v>
      </c>
    </row>
    <row r="1977" spans="1:38" x14ac:dyDescent="0.3">
      <c r="A1977">
        <v>1976</v>
      </c>
      <c r="B1977" t="s">
        <v>20</v>
      </c>
      <c r="C1977" t="s">
        <v>25</v>
      </c>
      <c r="D1977">
        <v>476</v>
      </c>
      <c r="E1977">
        <v>1696237120.3960299</v>
      </c>
      <c r="F1977">
        <v>5414438.90214164</v>
      </c>
      <c r="G1977">
        <v>4484412436.7802601</v>
      </c>
      <c r="H1977">
        <v>138202776.98331499</v>
      </c>
      <c r="I1977">
        <v>933566.52742805099</v>
      </c>
      <c r="J1977">
        <v>-4374818.3516817102</v>
      </c>
      <c r="K1977">
        <v>148.037416641383</v>
      </c>
      <c r="L1977">
        <v>913731.30951707705</v>
      </c>
      <c r="M1977">
        <v>920692.15546780499</v>
      </c>
      <c r="Y1977" s="15">
        <f t="shared" si="169"/>
        <v>1</v>
      </c>
      <c r="Z1977" s="15">
        <f t="shared" si="170"/>
        <v>1</v>
      </c>
      <c r="AD1977" s="15">
        <f t="shared" si="171"/>
        <v>1</v>
      </c>
      <c r="AE1977" s="15">
        <f t="shared" si="172"/>
        <v>1</v>
      </c>
      <c r="AI1977" t="str">
        <f t="shared" si="173"/>
        <v/>
      </c>
      <c r="AJ1977" t="str">
        <f t="shared" si="174"/>
        <v/>
      </c>
      <c r="AL1977">
        <f t="shared" si="168"/>
        <v>0</v>
      </c>
    </row>
    <row r="1978" spans="1:38" x14ac:dyDescent="0.3">
      <c r="A1978">
        <v>1977</v>
      </c>
      <c r="B1978" t="s">
        <v>20</v>
      </c>
      <c r="C1978" t="s">
        <v>25</v>
      </c>
      <c r="D1978">
        <v>477</v>
      </c>
      <c r="E1978">
        <v>1496252381.79406</v>
      </c>
      <c r="F1978">
        <v>5303873.2273841603</v>
      </c>
      <c r="G1978">
        <v>4483196301.39534</v>
      </c>
      <c r="H1978">
        <v>179768305.33006501</v>
      </c>
      <c r="I1978">
        <v>900723.47322792897</v>
      </c>
      <c r="J1978">
        <v>-4169963.4011974302</v>
      </c>
      <c r="K1978">
        <v>199.582125561608</v>
      </c>
      <c r="L1978">
        <v>874922.66381193104</v>
      </c>
      <c r="M1978">
        <v>883977.03672353399</v>
      </c>
      <c r="Y1978" s="15">
        <f t="shared" si="169"/>
        <v>1</v>
      </c>
      <c r="Z1978" s="15">
        <f t="shared" si="170"/>
        <v>1</v>
      </c>
      <c r="AD1978" s="15">
        <f t="shared" si="171"/>
        <v>1</v>
      </c>
      <c r="AE1978" s="15">
        <f t="shared" si="172"/>
        <v>1</v>
      </c>
      <c r="AI1978" t="str">
        <f t="shared" si="173"/>
        <v/>
      </c>
      <c r="AJ1978" t="str">
        <f t="shared" si="174"/>
        <v/>
      </c>
      <c r="AL1978">
        <f t="shared" si="168"/>
        <v>0</v>
      </c>
    </row>
    <row r="1979" spans="1:38" x14ac:dyDescent="0.3">
      <c r="A1979">
        <v>1978</v>
      </c>
      <c r="B1979" t="s">
        <v>20</v>
      </c>
      <c r="C1979" t="s">
        <v>25</v>
      </c>
      <c r="D1979">
        <v>478</v>
      </c>
      <c r="E1979">
        <v>1627744210.27303</v>
      </c>
      <c r="F1979">
        <v>5291847.3057913501</v>
      </c>
      <c r="G1979">
        <v>4481859546.0323296</v>
      </c>
      <c r="H1979">
        <v>192976949.687888</v>
      </c>
      <c r="I1979">
        <v>867504.24187605595</v>
      </c>
      <c r="J1979">
        <v>-3894000.69211578</v>
      </c>
      <c r="K1979">
        <v>222.45072746913399</v>
      </c>
      <c r="L1979">
        <v>839807.69385867205</v>
      </c>
      <c r="M1979">
        <v>849527.34528782498</v>
      </c>
      <c r="Y1979" s="15">
        <f t="shared" si="169"/>
        <v>1</v>
      </c>
      <c r="Z1979" s="15">
        <f t="shared" si="170"/>
        <v>1</v>
      </c>
      <c r="AD1979" s="15">
        <f t="shared" si="171"/>
        <v>1</v>
      </c>
      <c r="AE1979" s="15">
        <f t="shared" si="172"/>
        <v>1</v>
      </c>
      <c r="AI1979" t="str">
        <f t="shared" si="173"/>
        <v/>
      </c>
      <c r="AJ1979" t="str">
        <f t="shared" si="174"/>
        <v/>
      </c>
      <c r="AL1979">
        <f t="shared" si="168"/>
        <v>0</v>
      </c>
    </row>
    <row r="1980" spans="1:38" x14ac:dyDescent="0.3">
      <c r="A1980">
        <v>1979</v>
      </c>
      <c r="B1980" t="s">
        <v>20</v>
      </c>
      <c r="C1980" t="s">
        <v>25</v>
      </c>
      <c r="D1980">
        <v>479</v>
      </c>
      <c r="E1980">
        <v>1410600041.9674399</v>
      </c>
      <c r="F1980">
        <v>5202697.4351009401</v>
      </c>
      <c r="G1980">
        <v>4483723416.6423798</v>
      </c>
      <c r="H1980">
        <v>109075969.28622</v>
      </c>
      <c r="I1980">
        <v>839059.66106982005</v>
      </c>
      <c r="J1980">
        <v>-4177092.0755166998</v>
      </c>
      <c r="K1980">
        <v>129.99787064860899</v>
      </c>
      <c r="L1980">
        <v>823404.79749277304</v>
      </c>
      <c r="M1980">
        <v>828898.61632695899</v>
      </c>
      <c r="Y1980" s="15">
        <f t="shared" si="169"/>
        <v>1</v>
      </c>
      <c r="Z1980" s="15">
        <f t="shared" si="170"/>
        <v>1</v>
      </c>
      <c r="AD1980" s="15">
        <f t="shared" si="171"/>
        <v>1</v>
      </c>
      <c r="AE1980" s="15">
        <f t="shared" si="172"/>
        <v>1</v>
      </c>
      <c r="AI1980" t="str">
        <f t="shared" si="173"/>
        <v/>
      </c>
      <c r="AJ1980" t="str">
        <f t="shared" si="174"/>
        <v/>
      </c>
      <c r="AL1980">
        <f t="shared" si="168"/>
        <v>0</v>
      </c>
    </row>
    <row r="1981" spans="1:38" x14ac:dyDescent="0.3">
      <c r="A1981">
        <v>1980</v>
      </c>
      <c r="B1981" t="s">
        <v>20</v>
      </c>
      <c r="C1981" t="s">
        <v>25</v>
      </c>
      <c r="D1981">
        <v>480</v>
      </c>
      <c r="E1981">
        <v>1539431331.96474</v>
      </c>
      <c r="F1981">
        <v>5045937.4182354799</v>
      </c>
      <c r="G1981">
        <v>4481027212.2976599</v>
      </c>
      <c r="H1981">
        <v>87412643.530260801</v>
      </c>
      <c r="I1981">
        <v>848849.43502170697</v>
      </c>
      <c r="J1981">
        <v>-4079787.43113804</v>
      </c>
      <c r="K1981">
        <v>102.97779550035899</v>
      </c>
      <c r="L1981">
        <v>836303.74765967706</v>
      </c>
      <c r="M1981">
        <v>840706.45185304899</v>
      </c>
      <c r="Y1981" s="15">
        <f t="shared" si="169"/>
        <v>1</v>
      </c>
      <c r="Z1981" s="15">
        <f t="shared" si="170"/>
        <v>1</v>
      </c>
      <c r="AD1981" s="15">
        <f t="shared" si="171"/>
        <v>1</v>
      </c>
      <c r="AE1981" s="15">
        <f t="shared" si="172"/>
        <v>1</v>
      </c>
      <c r="AI1981" t="str">
        <f t="shared" si="173"/>
        <v/>
      </c>
      <c r="AJ1981" t="str">
        <f t="shared" si="174"/>
        <v/>
      </c>
      <c r="AL1981">
        <f t="shared" si="168"/>
        <v>0</v>
      </c>
    </row>
    <row r="1982" spans="1:38" x14ac:dyDescent="0.3">
      <c r="A1982">
        <v>1981</v>
      </c>
      <c r="B1982" t="s">
        <v>20</v>
      </c>
      <c r="C1982" t="s">
        <v>25</v>
      </c>
      <c r="D1982">
        <v>481</v>
      </c>
      <c r="E1982">
        <v>1309904504.1209099</v>
      </c>
      <c r="F1982">
        <v>5478411.4212458301</v>
      </c>
      <c r="G1982">
        <v>4484070982.5306597</v>
      </c>
      <c r="H1982">
        <v>82797403.162910193</v>
      </c>
      <c r="I1982">
        <v>915023.60596415598</v>
      </c>
      <c r="J1982">
        <v>-4393608.3808746301</v>
      </c>
      <c r="K1982">
        <v>90.486630752730207</v>
      </c>
      <c r="L1982">
        <v>903140.30976673297</v>
      </c>
      <c r="M1982">
        <v>907310.55859326001</v>
      </c>
      <c r="Y1982" s="15">
        <f t="shared" si="169"/>
        <v>1</v>
      </c>
      <c r="Z1982" s="15">
        <f t="shared" si="170"/>
        <v>1</v>
      </c>
      <c r="AD1982" s="15">
        <f t="shared" si="171"/>
        <v>1</v>
      </c>
      <c r="AE1982" s="15">
        <f t="shared" si="172"/>
        <v>1</v>
      </c>
      <c r="AI1982" t="str">
        <f t="shared" si="173"/>
        <v/>
      </c>
      <c r="AJ1982" t="str">
        <f t="shared" si="174"/>
        <v/>
      </c>
      <c r="AL1982">
        <f t="shared" si="168"/>
        <v>0</v>
      </c>
    </row>
    <row r="1983" spans="1:38" x14ac:dyDescent="0.3">
      <c r="A1983">
        <v>1982</v>
      </c>
      <c r="B1983" t="s">
        <v>20</v>
      </c>
      <c r="C1983" t="s">
        <v>25</v>
      </c>
      <c r="D1983">
        <v>482</v>
      </c>
      <c r="E1983">
        <v>1385972890.1602001</v>
      </c>
      <c r="F1983">
        <v>6037039.4301334303</v>
      </c>
      <c r="G1983">
        <v>4482698233.6334801</v>
      </c>
      <c r="H1983">
        <v>94580762.070087194</v>
      </c>
      <c r="I1983">
        <v>967134.28990887199</v>
      </c>
      <c r="J1983">
        <v>-4322133.8201799402</v>
      </c>
      <c r="K1983">
        <v>97.794859573223306</v>
      </c>
      <c r="L1983">
        <v>953559.815742751</v>
      </c>
      <c r="M1983">
        <v>958323.55587187898</v>
      </c>
      <c r="Y1983" s="15">
        <f t="shared" si="169"/>
        <v>1</v>
      </c>
      <c r="Z1983" s="15">
        <f t="shared" si="170"/>
        <v>1</v>
      </c>
      <c r="AD1983" s="15">
        <f t="shared" si="171"/>
        <v>1</v>
      </c>
      <c r="AE1983" s="15">
        <f t="shared" si="172"/>
        <v>1</v>
      </c>
      <c r="AI1983" t="str">
        <f t="shared" si="173"/>
        <v/>
      </c>
      <c r="AJ1983" t="str">
        <f t="shared" si="174"/>
        <v/>
      </c>
      <c r="AL1983">
        <f t="shared" si="168"/>
        <v>0</v>
      </c>
    </row>
    <row r="1984" spans="1:38" x14ac:dyDescent="0.3">
      <c r="A1984">
        <v>1983</v>
      </c>
      <c r="B1984" t="s">
        <v>20</v>
      </c>
      <c r="C1984" t="s">
        <v>25</v>
      </c>
      <c r="D1984">
        <v>483</v>
      </c>
      <c r="E1984">
        <v>1381007833.18718</v>
      </c>
      <c r="F1984">
        <v>5601484.9810755802</v>
      </c>
      <c r="G1984">
        <v>4484000207.6571102</v>
      </c>
      <c r="H1984">
        <v>48717381.899725199</v>
      </c>
      <c r="I1984">
        <v>898060.89183959097</v>
      </c>
      <c r="J1984">
        <v>-4318006.0498380698</v>
      </c>
      <c r="K1984">
        <v>54.247303654357303</v>
      </c>
      <c r="L1984">
        <v>891068.84792321001</v>
      </c>
      <c r="M1984">
        <v>893522.59160281497</v>
      </c>
      <c r="Y1984" s="15">
        <f t="shared" si="169"/>
        <v>1</v>
      </c>
      <c r="Z1984" s="15">
        <f t="shared" si="170"/>
        <v>1</v>
      </c>
      <c r="AD1984" s="15">
        <f t="shared" si="171"/>
        <v>1</v>
      </c>
      <c r="AE1984" s="15">
        <f t="shared" si="172"/>
        <v>1</v>
      </c>
      <c r="AI1984" t="str">
        <f t="shared" si="173"/>
        <v/>
      </c>
      <c r="AJ1984" t="str">
        <f t="shared" si="174"/>
        <v/>
      </c>
      <c r="AL1984">
        <f t="shared" si="168"/>
        <v>0</v>
      </c>
    </row>
    <row r="1985" spans="1:38" x14ac:dyDescent="0.3">
      <c r="A1985">
        <v>1984</v>
      </c>
      <c r="B1985" t="s">
        <v>20</v>
      </c>
      <c r="C1985" t="s">
        <v>25</v>
      </c>
      <c r="D1985">
        <v>484</v>
      </c>
      <c r="E1985">
        <v>1656709890.6338301</v>
      </c>
      <c r="F1985">
        <v>5666208.8367045904</v>
      </c>
      <c r="G1985">
        <v>4484409850.1159296</v>
      </c>
      <c r="H1985">
        <v>60654258.769856498</v>
      </c>
      <c r="I1985">
        <v>936826.31722816802</v>
      </c>
      <c r="J1985">
        <v>-4509582.6346168499</v>
      </c>
      <c r="K1985">
        <v>64.744401021223496</v>
      </c>
      <c r="L1985">
        <v>928121.06205030798</v>
      </c>
      <c r="M1985">
        <v>931176.02925696201</v>
      </c>
      <c r="Y1985" s="15">
        <f t="shared" si="169"/>
        <v>1</v>
      </c>
      <c r="Z1985" s="15">
        <f t="shared" si="170"/>
        <v>1</v>
      </c>
      <c r="AD1985" s="15">
        <f t="shared" si="171"/>
        <v>1</v>
      </c>
      <c r="AE1985" s="15">
        <f t="shared" si="172"/>
        <v>1</v>
      </c>
      <c r="AI1985" t="str">
        <f t="shared" si="173"/>
        <v/>
      </c>
      <c r="AJ1985" t="str">
        <f t="shared" si="174"/>
        <v/>
      </c>
      <c r="AL1985">
        <f t="shared" si="168"/>
        <v>0</v>
      </c>
    </row>
    <row r="1986" spans="1:38" x14ac:dyDescent="0.3">
      <c r="A1986">
        <v>1985</v>
      </c>
      <c r="B1986" t="s">
        <v>20</v>
      </c>
      <c r="C1986" t="s">
        <v>25</v>
      </c>
      <c r="D1986">
        <v>485</v>
      </c>
      <c r="E1986">
        <v>1951956975.7804501</v>
      </c>
      <c r="F1986">
        <v>5480798.0663109003</v>
      </c>
      <c r="G1986">
        <v>4483965074.8272896</v>
      </c>
      <c r="H1986">
        <v>150288931.18162599</v>
      </c>
      <c r="I1986">
        <v>850608.00366818695</v>
      </c>
      <c r="J1986">
        <v>-3777237.7611989998</v>
      </c>
      <c r="K1986">
        <v>176.68412539444199</v>
      </c>
      <c r="L1986">
        <v>829038.14982975996</v>
      </c>
      <c r="M1986">
        <v>836607.73794433998</v>
      </c>
      <c r="Y1986" s="15">
        <f t="shared" si="169"/>
        <v>1</v>
      </c>
      <c r="Z1986" s="15">
        <f t="shared" si="170"/>
        <v>1</v>
      </c>
      <c r="AD1986" s="15">
        <f t="shared" si="171"/>
        <v>1</v>
      </c>
      <c r="AE1986" s="15">
        <f t="shared" si="172"/>
        <v>1</v>
      </c>
      <c r="AI1986" t="str">
        <f t="shared" si="173"/>
        <v/>
      </c>
      <c r="AJ1986" t="str">
        <f t="shared" si="174"/>
        <v/>
      </c>
      <c r="AL1986">
        <f t="shared" ref="AL1986:AL2049" si="175">IF(H1986&lt;0,1,0)</f>
        <v>0</v>
      </c>
    </row>
    <row r="1987" spans="1:38" x14ac:dyDescent="0.3">
      <c r="A1987">
        <v>1986</v>
      </c>
      <c r="B1987" t="s">
        <v>20</v>
      </c>
      <c r="C1987" t="s">
        <v>25</v>
      </c>
      <c r="D1987">
        <v>486</v>
      </c>
      <c r="E1987">
        <v>1560598415.7622199</v>
      </c>
      <c r="F1987">
        <v>6236814.14334899</v>
      </c>
      <c r="G1987">
        <v>4485517987.2906199</v>
      </c>
      <c r="H1987">
        <v>99672335.277981803</v>
      </c>
      <c r="I1987">
        <v>939533.92576285498</v>
      </c>
      <c r="J1987">
        <v>-4553906.4211521102</v>
      </c>
      <c r="K1987">
        <v>106.08699967598599</v>
      </c>
      <c r="L1987">
        <v>925228.69591806701</v>
      </c>
      <c r="M1987">
        <v>930248.88282431895</v>
      </c>
      <c r="Y1987" s="15">
        <f t="shared" si="169"/>
        <v>1</v>
      </c>
      <c r="Z1987" s="15">
        <f t="shared" si="170"/>
        <v>1</v>
      </c>
      <c r="AD1987" s="15">
        <f t="shared" si="171"/>
        <v>1</v>
      </c>
      <c r="AE1987" s="15">
        <f t="shared" si="172"/>
        <v>1</v>
      </c>
      <c r="AI1987" t="str">
        <f t="shared" si="173"/>
        <v/>
      </c>
      <c r="AJ1987" t="str">
        <f t="shared" si="174"/>
        <v/>
      </c>
      <c r="AL1987">
        <f t="shared" si="175"/>
        <v>0</v>
      </c>
    </row>
    <row r="1988" spans="1:38" x14ac:dyDescent="0.3">
      <c r="A1988">
        <v>1987</v>
      </c>
      <c r="B1988" t="s">
        <v>20</v>
      </c>
      <c r="C1988" t="s">
        <v>25</v>
      </c>
      <c r="D1988">
        <v>487</v>
      </c>
      <c r="E1988">
        <v>1243454572.88375</v>
      </c>
      <c r="F1988">
        <v>5829070.2923147203</v>
      </c>
      <c r="G1988">
        <v>4484059849.9664497</v>
      </c>
      <c r="H1988">
        <v>120720622.764992</v>
      </c>
      <c r="I1988">
        <v>985720.09608973295</v>
      </c>
      <c r="J1988">
        <v>-4728588.2205924997</v>
      </c>
      <c r="K1988">
        <v>122.46947510138099</v>
      </c>
      <c r="L1988">
        <v>968393.96190372296</v>
      </c>
      <c r="M1988">
        <v>974474.28587756399</v>
      </c>
      <c r="Y1988" s="15">
        <f t="shared" si="169"/>
        <v>1</v>
      </c>
      <c r="Z1988" s="15">
        <f t="shared" si="170"/>
        <v>1</v>
      </c>
      <c r="AD1988" s="15">
        <f t="shared" si="171"/>
        <v>1</v>
      </c>
      <c r="AE1988" s="15">
        <f t="shared" si="172"/>
        <v>1</v>
      </c>
      <c r="AI1988" t="str">
        <f t="shared" si="173"/>
        <v/>
      </c>
      <c r="AJ1988" t="str">
        <f t="shared" si="174"/>
        <v/>
      </c>
      <c r="AL1988">
        <f t="shared" si="175"/>
        <v>0</v>
      </c>
    </row>
    <row r="1989" spans="1:38" x14ac:dyDescent="0.3">
      <c r="A1989">
        <v>1988</v>
      </c>
      <c r="B1989" t="s">
        <v>20</v>
      </c>
      <c r="C1989" t="s">
        <v>25</v>
      </c>
      <c r="D1989">
        <v>488</v>
      </c>
      <c r="E1989">
        <v>1901377707.9760101</v>
      </c>
      <c r="F1989">
        <v>5930160.1213638699</v>
      </c>
      <c r="G1989">
        <v>4483686620.8905802</v>
      </c>
      <c r="H1989">
        <v>85403735.004572198</v>
      </c>
      <c r="I1989">
        <v>1005062.06675789</v>
      </c>
      <c r="J1989">
        <v>-4585353.4142055502</v>
      </c>
      <c r="K1989">
        <v>84.973593004127295</v>
      </c>
      <c r="L1989">
        <v>992804.70311293995</v>
      </c>
      <c r="M1989">
        <v>997106.22480418195</v>
      </c>
      <c r="Y1989" s="15">
        <f t="shared" si="169"/>
        <v>1</v>
      </c>
      <c r="Z1989" s="15">
        <f t="shared" si="170"/>
        <v>1</v>
      </c>
      <c r="AD1989" s="15">
        <f t="shared" si="171"/>
        <v>1</v>
      </c>
      <c r="AE1989" s="15">
        <f t="shared" si="172"/>
        <v>1</v>
      </c>
      <c r="AI1989" t="str">
        <f t="shared" si="173"/>
        <v/>
      </c>
      <c r="AJ1989" t="str">
        <f t="shared" si="174"/>
        <v/>
      </c>
      <c r="AL1989">
        <f t="shared" si="175"/>
        <v>0</v>
      </c>
    </row>
    <row r="1990" spans="1:38" x14ac:dyDescent="0.3">
      <c r="A1990">
        <v>1989</v>
      </c>
      <c r="B1990" t="s">
        <v>20</v>
      </c>
      <c r="C1990" t="s">
        <v>25</v>
      </c>
      <c r="D1990">
        <v>489</v>
      </c>
      <c r="E1990">
        <v>1408661489.8770299</v>
      </c>
      <c r="F1990">
        <v>5311025.6991972504</v>
      </c>
      <c r="G1990">
        <v>4481309136.8512697</v>
      </c>
      <c r="H1990">
        <v>132530707.99754199</v>
      </c>
      <c r="I1990">
        <v>888708.45388889196</v>
      </c>
      <c r="J1990">
        <v>-3821754.6526308102</v>
      </c>
      <c r="K1990">
        <v>149.127317758261</v>
      </c>
      <c r="L1990">
        <v>869687.30590324604</v>
      </c>
      <c r="M1990">
        <v>876362.46730194404</v>
      </c>
      <c r="Y1990" s="15">
        <f t="shared" si="169"/>
        <v>1</v>
      </c>
      <c r="Z1990" s="15">
        <f t="shared" si="170"/>
        <v>1</v>
      </c>
      <c r="AD1990" s="15">
        <f t="shared" si="171"/>
        <v>1</v>
      </c>
      <c r="AE1990" s="15">
        <f t="shared" si="172"/>
        <v>1</v>
      </c>
      <c r="AI1990" t="str">
        <f t="shared" si="173"/>
        <v/>
      </c>
      <c r="AJ1990" t="str">
        <f t="shared" si="174"/>
        <v/>
      </c>
      <c r="AL1990">
        <f t="shared" si="175"/>
        <v>0</v>
      </c>
    </row>
    <row r="1991" spans="1:38" x14ac:dyDescent="0.3">
      <c r="A1991">
        <v>1990</v>
      </c>
      <c r="B1991" t="s">
        <v>20</v>
      </c>
      <c r="C1991" t="s">
        <v>25</v>
      </c>
      <c r="D1991">
        <v>490</v>
      </c>
      <c r="E1991">
        <v>1820786987.5915201</v>
      </c>
      <c r="F1991">
        <v>6400243.592561</v>
      </c>
      <c r="G1991">
        <v>4484993999.05861</v>
      </c>
      <c r="H1991">
        <v>107922305.59423999</v>
      </c>
      <c r="I1991">
        <v>948408.119701877</v>
      </c>
      <c r="J1991">
        <v>-4476267.1524200402</v>
      </c>
      <c r="K1991">
        <v>113.793105892181</v>
      </c>
      <c r="L1991">
        <v>932918.83290429797</v>
      </c>
      <c r="M1991">
        <v>938354.54527047998</v>
      </c>
      <c r="Y1991" s="15">
        <f t="shared" si="169"/>
        <v>1</v>
      </c>
      <c r="Z1991" s="15">
        <f t="shared" si="170"/>
        <v>1</v>
      </c>
      <c r="AD1991" s="15">
        <f t="shared" si="171"/>
        <v>1</v>
      </c>
      <c r="AE1991" s="15">
        <f t="shared" si="172"/>
        <v>1</v>
      </c>
      <c r="AI1991" t="str">
        <f t="shared" si="173"/>
        <v/>
      </c>
      <c r="AJ1991" t="str">
        <f t="shared" si="174"/>
        <v/>
      </c>
      <c r="AL1991">
        <f t="shared" si="175"/>
        <v>0</v>
      </c>
    </row>
    <row r="1992" spans="1:38" x14ac:dyDescent="0.3">
      <c r="A1992">
        <v>1991</v>
      </c>
      <c r="B1992" t="s">
        <v>20</v>
      </c>
      <c r="C1992" t="s">
        <v>25</v>
      </c>
      <c r="D1992">
        <v>491</v>
      </c>
      <c r="E1992">
        <v>1709930382.1117799</v>
      </c>
      <c r="F1992">
        <v>5168908.8855943102</v>
      </c>
      <c r="G1992">
        <v>4485389520.0603905</v>
      </c>
      <c r="H1992">
        <v>144789048.18057299</v>
      </c>
      <c r="I1992">
        <v>817020.43636375095</v>
      </c>
      <c r="J1992">
        <v>-4067382.1736154598</v>
      </c>
      <c r="K1992">
        <v>177.21594434647699</v>
      </c>
      <c r="L1992">
        <v>796239.93987538596</v>
      </c>
      <c r="M1992">
        <v>803532.51591283502</v>
      </c>
      <c r="Y1992" s="15">
        <f t="shared" si="169"/>
        <v>1</v>
      </c>
      <c r="Z1992" s="15">
        <f t="shared" si="170"/>
        <v>1</v>
      </c>
      <c r="AD1992" s="15">
        <f t="shared" si="171"/>
        <v>1</v>
      </c>
      <c r="AE1992" s="15">
        <f t="shared" si="172"/>
        <v>1</v>
      </c>
      <c r="AI1992" t="str">
        <f t="shared" si="173"/>
        <v/>
      </c>
      <c r="AJ1992" t="str">
        <f t="shared" si="174"/>
        <v/>
      </c>
      <c r="AL1992">
        <f t="shared" si="175"/>
        <v>0</v>
      </c>
    </row>
    <row r="1993" spans="1:38" x14ac:dyDescent="0.3">
      <c r="A1993">
        <v>1992</v>
      </c>
      <c r="B1993" t="s">
        <v>20</v>
      </c>
      <c r="C1993" t="s">
        <v>25</v>
      </c>
      <c r="D1993">
        <v>492</v>
      </c>
      <c r="E1993">
        <v>2220981240.1488099</v>
      </c>
      <c r="F1993">
        <v>5730568.0471146097</v>
      </c>
      <c r="G1993">
        <v>4484381232.69629</v>
      </c>
      <c r="H1993">
        <v>219314795.93149599</v>
      </c>
      <c r="I1993">
        <v>988822.82999750297</v>
      </c>
      <c r="J1993">
        <v>-4484238.4400329599</v>
      </c>
      <c r="K1993">
        <v>221.79382319889399</v>
      </c>
      <c r="L1993">
        <v>957346.20656520303</v>
      </c>
      <c r="M1993">
        <v>968392.41375812294</v>
      </c>
      <c r="Y1993" s="15">
        <f t="shared" si="169"/>
        <v>1</v>
      </c>
      <c r="Z1993" s="15">
        <f t="shared" si="170"/>
        <v>1</v>
      </c>
      <c r="AD1993" s="15">
        <f t="shared" si="171"/>
        <v>1</v>
      </c>
      <c r="AE1993" s="15">
        <f t="shared" si="172"/>
        <v>1</v>
      </c>
      <c r="AI1993" t="str">
        <f t="shared" si="173"/>
        <v/>
      </c>
      <c r="AJ1993" t="str">
        <f t="shared" si="174"/>
        <v/>
      </c>
      <c r="AL1993">
        <f t="shared" si="175"/>
        <v>0</v>
      </c>
    </row>
    <row r="1994" spans="1:38" x14ac:dyDescent="0.3">
      <c r="A1994">
        <v>1993</v>
      </c>
      <c r="B1994" t="s">
        <v>20</v>
      </c>
      <c r="C1994" t="s">
        <v>25</v>
      </c>
      <c r="D1994">
        <v>493</v>
      </c>
      <c r="E1994">
        <v>1582214261.2385299</v>
      </c>
      <c r="F1994">
        <v>5852041.3143502399</v>
      </c>
      <c r="G1994">
        <v>4484498220.1473198</v>
      </c>
      <c r="H1994">
        <v>81703484.485978395</v>
      </c>
      <c r="I1994">
        <v>979898.19099580694</v>
      </c>
      <c r="J1994">
        <v>-4611878.3770103501</v>
      </c>
      <c r="K1994">
        <v>83.379564567772505</v>
      </c>
      <c r="L1994">
        <v>968171.89681967103</v>
      </c>
      <c r="M1994">
        <v>972287.04834960902</v>
      </c>
      <c r="Y1994" s="15">
        <f t="shared" si="169"/>
        <v>1</v>
      </c>
      <c r="Z1994" s="15">
        <f t="shared" si="170"/>
        <v>1</v>
      </c>
      <c r="AD1994" s="15">
        <f t="shared" si="171"/>
        <v>1</v>
      </c>
      <c r="AE1994" s="15">
        <f t="shared" si="172"/>
        <v>1</v>
      </c>
      <c r="AI1994" t="str">
        <f t="shared" si="173"/>
        <v/>
      </c>
      <c r="AJ1994" t="str">
        <f t="shared" si="174"/>
        <v/>
      </c>
      <c r="AL1994">
        <f t="shared" si="175"/>
        <v>0</v>
      </c>
    </row>
    <row r="1995" spans="1:38" x14ac:dyDescent="0.3">
      <c r="A1995">
        <v>1994</v>
      </c>
      <c r="B1995" t="s">
        <v>20</v>
      </c>
      <c r="C1995" t="s">
        <v>25</v>
      </c>
      <c r="D1995">
        <v>494</v>
      </c>
      <c r="E1995">
        <v>1887292556.12763</v>
      </c>
      <c r="F1995">
        <v>5724653.2096382398</v>
      </c>
      <c r="G1995">
        <v>4484176319.8635197</v>
      </c>
      <c r="H1995">
        <v>134169656.022779</v>
      </c>
      <c r="I1995">
        <v>924364.05340979202</v>
      </c>
      <c r="J1995">
        <v>-4177963.1544637699</v>
      </c>
      <c r="K1995">
        <v>145.14806750419899</v>
      </c>
      <c r="L1995">
        <v>905107.679389367</v>
      </c>
      <c r="M1995">
        <v>911865.38952531805</v>
      </c>
      <c r="Y1995" s="15">
        <f t="shared" si="169"/>
        <v>1</v>
      </c>
      <c r="Z1995" s="15">
        <f t="shared" si="170"/>
        <v>1</v>
      </c>
      <c r="AD1995" s="15">
        <f t="shared" si="171"/>
        <v>1</v>
      </c>
      <c r="AE1995" s="15">
        <f t="shared" si="172"/>
        <v>1</v>
      </c>
      <c r="AI1995" t="str">
        <f t="shared" si="173"/>
        <v/>
      </c>
      <c r="AJ1995" t="str">
        <f t="shared" si="174"/>
        <v/>
      </c>
      <c r="AL1995">
        <f t="shared" si="175"/>
        <v>0</v>
      </c>
    </row>
    <row r="1996" spans="1:38" x14ac:dyDescent="0.3">
      <c r="A1996">
        <v>1995</v>
      </c>
      <c r="B1996" t="s">
        <v>20</v>
      </c>
      <c r="C1996" t="s">
        <v>25</v>
      </c>
      <c r="D1996">
        <v>495</v>
      </c>
      <c r="E1996">
        <v>1316167656.7535999</v>
      </c>
      <c r="F1996">
        <v>5770326.1192735797</v>
      </c>
      <c r="G1996">
        <v>4484188817.5725002</v>
      </c>
      <c r="H1996">
        <v>52325911.333993196</v>
      </c>
      <c r="I1996">
        <v>945263.02576543402</v>
      </c>
      <c r="J1996">
        <v>-4381131.9309740104</v>
      </c>
      <c r="K1996">
        <v>55.355927300363703</v>
      </c>
      <c r="L1996">
        <v>937753.07642609905</v>
      </c>
      <c r="M1996">
        <v>940388.57055999304</v>
      </c>
      <c r="Y1996" s="15">
        <f t="shared" si="169"/>
        <v>1</v>
      </c>
      <c r="Z1996" s="15">
        <f t="shared" si="170"/>
        <v>1</v>
      </c>
      <c r="AD1996" s="15">
        <f t="shared" si="171"/>
        <v>1</v>
      </c>
      <c r="AE1996" s="15">
        <f t="shared" si="172"/>
        <v>1</v>
      </c>
      <c r="AI1996" t="str">
        <f t="shared" si="173"/>
        <v/>
      </c>
      <c r="AJ1996" t="str">
        <f t="shared" si="174"/>
        <v/>
      </c>
      <c r="AL1996">
        <f t="shared" si="175"/>
        <v>0</v>
      </c>
    </row>
    <row r="1997" spans="1:38" x14ac:dyDescent="0.3">
      <c r="A1997">
        <v>1996</v>
      </c>
      <c r="B1997" t="s">
        <v>20</v>
      </c>
      <c r="C1997" t="s">
        <v>25</v>
      </c>
      <c r="D1997">
        <v>496</v>
      </c>
      <c r="E1997">
        <v>1726042578.83517</v>
      </c>
      <c r="F1997">
        <v>5807932.0856155902</v>
      </c>
      <c r="G1997">
        <v>4485506336.1278801</v>
      </c>
      <c r="H1997">
        <v>164840182.24445099</v>
      </c>
      <c r="I1997">
        <v>937623.99600459705</v>
      </c>
      <c r="J1997">
        <v>-4735664.93361759</v>
      </c>
      <c r="K1997">
        <v>175.806275166663</v>
      </c>
      <c r="L1997">
        <v>913965.70919826196</v>
      </c>
      <c r="M1997">
        <v>922268.198772926</v>
      </c>
      <c r="Y1997" s="15">
        <f t="shared" si="169"/>
        <v>1</v>
      </c>
      <c r="Z1997" s="15">
        <f t="shared" si="170"/>
        <v>1</v>
      </c>
      <c r="AD1997" s="15">
        <f t="shared" si="171"/>
        <v>1</v>
      </c>
      <c r="AE1997" s="15">
        <f t="shared" si="172"/>
        <v>1</v>
      </c>
      <c r="AI1997" t="str">
        <f t="shared" si="173"/>
        <v/>
      </c>
      <c r="AJ1997" t="str">
        <f t="shared" si="174"/>
        <v/>
      </c>
      <c r="AL1997">
        <f t="shared" si="175"/>
        <v>0</v>
      </c>
    </row>
    <row r="1998" spans="1:38" x14ac:dyDescent="0.3">
      <c r="A1998">
        <v>1997</v>
      </c>
      <c r="B1998" t="s">
        <v>20</v>
      </c>
      <c r="C1998" t="s">
        <v>25</v>
      </c>
      <c r="D1998">
        <v>497</v>
      </c>
      <c r="E1998">
        <v>1615522961.75455</v>
      </c>
      <c r="F1998">
        <v>5958268.194565</v>
      </c>
      <c r="G1998">
        <v>4483730329.8745098</v>
      </c>
      <c r="H1998">
        <v>118395796.37818</v>
      </c>
      <c r="I1998">
        <v>926136.60117420903</v>
      </c>
      <c r="J1998">
        <v>-4021929.5540752402</v>
      </c>
      <c r="K1998">
        <v>127.838373116958</v>
      </c>
      <c r="L1998">
        <v>909144.13204902003</v>
      </c>
      <c r="M1998">
        <v>915107.361716263</v>
      </c>
      <c r="Y1998" s="15">
        <f t="shared" si="169"/>
        <v>1</v>
      </c>
      <c r="Z1998" s="15">
        <f t="shared" si="170"/>
        <v>1</v>
      </c>
      <c r="AD1998" s="15">
        <f t="shared" si="171"/>
        <v>1</v>
      </c>
      <c r="AE1998" s="15">
        <f t="shared" si="172"/>
        <v>1</v>
      </c>
      <c r="AI1998" t="str">
        <f t="shared" si="173"/>
        <v/>
      </c>
      <c r="AJ1998" t="str">
        <f t="shared" si="174"/>
        <v/>
      </c>
      <c r="AL1998">
        <f t="shared" si="175"/>
        <v>0</v>
      </c>
    </row>
    <row r="1999" spans="1:38" x14ac:dyDescent="0.3">
      <c r="A1999">
        <v>1998</v>
      </c>
      <c r="B1999" t="s">
        <v>20</v>
      </c>
      <c r="C1999" t="s">
        <v>25</v>
      </c>
      <c r="D1999">
        <v>498</v>
      </c>
      <c r="E1999">
        <v>1576552520.2488</v>
      </c>
      <c r="F1999">
        <v>5243202.2312107999</v>
      </c>
      <c r="G1999">
        <v>4483626281.25247</v>
      </c>
      <c r="H1999">
        <v>119374491.509115</v>
      </c>
      <c r="I1999">
        <v>884686.94496669201</v>
      </c>
      <c r="J1999">
        <v>-4100699.6609535199</v>
      </c>
      <c r="K1999">
        <v>134.93416195218001</v>
      </c>
      <c r="L1999">
        <v>867554.01099980995</v>
      </c>
      <c r="M1999">
        <v>873566.53451040306</v>
      </c>
      <c r="Y1999" s="15">
        <f t="shared" si="169"/>
        <v>1</v>
      </c>
      <c r="Z1999" s="15">
        <f t="shared" si="170"/>
        <v>1</v>
      </c>
      <c r="AD1999" s="15">
        <f t="shared" si="171"/>
        <v>1</v>
      </c>
      <c r="AE1999" s="15">
        <f t="shared" si="172"/>
        <v>1</v>
      </c>
      <c r="AI1999" t="str">
        <f t="shared" si="173"/>
        <v/>
      </c>
      <c r="AJ1999" t="str">
        <f t="shared" si="174"/>
        <v/>
      </c>
      <c r="AL1999">
        <f t="shared" si="175"/>
        <v>0</v>
      </c>
    </row>
    <row r="2000" spans="1:38" x14ac:dyDescent="0.3">
      <c r="A2000">
        <v>1999</v>
      </c>
      <c r="B2000" t="s">
        <v>20</v>
      </c>
      <c r="C2000" t="s">
        <v>25</v>
      </c>
      <c r="D2000">
        <v>499</v>
      </c>
      <c r="E2000">
        <v>1269706492.3008201</v>
      </c>
      <c r="F2000">
        <v>5718608.4324411396</v>
      </c>
      <c r="G2000">
        <v>4484077281.5278101</v>
      </c>
      <c r="H2000">
        <v>109646644.576398</v>
      </c>
      <c r="I2000">
        <v>938180.79262832797</v>
      </c>
      <c r="J2000">
        <v>-4268002.7526798202</v>
      </c>
      <c r="K2000">
        <v>116.871551238244</v>
      </c>
      <c r="L2000">
        <v>922444.02426626801</v>
      </c>
      <c r="M2000">
        <v>927966.58624780201</v>
      </c>
      <c r="Y2000" s="15">
        <f t="shared" si="169"/>
        <v>1</v>
      </c>
      <c r="Z2000" s="15">
        <f t="shared" si="170"/>
        <v>1</v>
      </c>
      <c r="AD2000" s="15">
        <f t="shared" si="171"/>
        <v>1</v>
      </c>
      <c r="AE2000" s="15">
        <f t="shared" si="172"/>
        <v>1</v>
      </c>
      <c r="AI2000" t="str">
        <f t="shared" si="173"/>
        <v/>
      </c>
      <c r="AJ2000" t="str">
        <f t="shared" si="174"/>
        <v/>
      </c>
      <c r="AL2000">
        <f t="shared" si="175"/>
        <v>0</v>
      </c>
    </row>
    <row r="2001" spans="1:39" x14ac:dyDescent="0.3">
      <c r="A2001">
        <v>2000</v>
      </c>
      <c r="B2001" t="s">
        <v>20</v>
      </c>
      <c r="C2001" t="s">
        <v>25</v>
      </c>
      <c r="D2001">
        <v>500</v>
      </c>
      <c r="E2001">
        <v>2102178567.49685</v>
      </c>
      <c r="F2001">
        <v>5727336.7656846996</v>
      </c>
      <c r="G2001">
        <v>4485140845.3183298</v>
      </c>
      <c r="H2001">
        <v>181155608.54126999</v>
      </c>
      <c r="I2001">
        <v>1033083.33029319</v>
      </c>
      <c r="J2001">
        <v>-4984210.0896558799</v>
      </c>
      <c r="K2001">
        <v>175.354304177822</v>
      </c>
      <c r="L2001">
        <v>1007083.4115531699</v>
      </c>
      <c r="M2001">
        <v>1016207.65863193</v>
      </c>
      <c r="Y2001" s="15">
        <f t="shared" si="169"/>
        <v>1</v>
      </c>
      <c r="Z2001" s="15">
        <f t="shared" si="170"/>
        <v>1</v>
      </c>
      <c r="AD2001" s="15">
        <f t="shared" si="171"/>
        <v>1</v>
      </c>
      <c r="AE2001" s="15">
        <f t="shared" si="172"/>
        <v>1</v>
      </c>
      <c r="AI2001" t="str">
        <f t="shared" si="173"/>
        <v/>
      </c>
      <c r="AJ2001" t="str">
        <f t="shared" si="174"/>
        <v/>
      </c>
      <c r="AL2001">
        <f t="shared" si="175"/>
        <v>0</v>
      </c>
    </row>
    <row r="2002" spans="1:39" x14ac:dyDescent="0.3">
      <c r="A2002">
        <v>2001</v>
      </c>
      <c r="B2002" t="s">
        <v>20</v>
      </c>
      <c r="C2002" t="s">
        <v>26</v>
      </c>
      <c r="D2002">
        <v>1</v>
      </c>
      <c r="E2002">
        <v>12273395124.420099</v>
      </c>
      <c r="F2002">
        <v>4792357.5938924896</v>
      </c>
      <c r="G2002">
        <v>4478751451.3034</v>
      </c>
      <c r="H2002">
        <v>10359720658.255899</v>
      </c>
      <c r="I2002">
        <v>1925898.1489124601</v>
      </c>
      <c r="J2002">
        <v>-10429144.529488601</v>
      </c>
      <c r="K2002">
        <v>5379.1633083535498</v>
      </c>
      <c r="L2002">
        <v>439044.40227516601</v>
      </c>
      <c r="M2002">
        <v>960831.45437904599</v>
      </c>
      <c r="O2002">
        <f>AVERAGE(E2002:E2501)</f>
        <v>24733308492.728077</v>
      </c>
      <c r="P2002">
        <f>_xlfn.PERCENTILE.INC(E2002:E2501,0.5)</f>
        <v>24095878459.8419</v>
      </c>
      <c r="Q2002">
        <f>_xlfn.PERCENTILE.INC(E2002:E2501,0.025)</f>
        <v>14748640022.90097</v>
      </c>
      <c r="R2002">
        <f>_xlfn.PERCENTILE.INC(E2002:E2501,0.975)</f>
        <v>38335696300.228294</v>
      </c>
      <c r="S2002">
        <f>_xlfn.PERCENTILE.INC(H2002:H2501,0.5)</f>
        <v>22417775517.930649</v>
      </c>
      <c r="T2002">
        <f>AVERAGE(F2002:F2501)</f>
        <v>4605919.9877907559</v>
      </c>
      <c r="U2002">
        <f>_xlfn.PERCENTILE.INC(F2002:F2501,0.5)</f>
        <v>4626849.6549248043</v>
      </c>
      <c r="V2002">
        <f>_xlfn.PERCENTILE.INC(F2002:F2501,0.025)</f>
        <v>3980904.6784048192</v>
      </c>
      <c r="W2002">
        <f>_xlfn.PERCENTILE.INC(F2002:F2501,0.975)</f>
        <v>5149569.6067301976</v>
      </c>
      <c r="Y2002" s="15">
        <f t="shared" si="169"/>
        <v>1</v>
      </c>
      <c r="Z2002" s="15">
        <f t="shared" si="170"/>
        <v>1</v>
      </c>
      <c r="AA2002" s="15">
        <f>AVERAGE(Y2002:Y2501)</f>
        <v>3.4000000000000002E-2</v>
      </c>
      <c r="AB2002" s="15">
        <f>AVERAGE(Z2002:Z2501)</f>
        <v>0.34200000000000003</v>
      </c>
      <c r="AD2002" s="15">
        <f t="shared" si="171"/>
        <v>1</v>
      </c>
      <c r="AE2002" s="15">
        <f t="shared" si="172"/>
        <v>1</v>
      </c>
      <c r="AF2002" s="19">
        <f>AVERAGE(AD2002:AD2501)</f>
        <v>3.4000000000000002E-2</v>
      </c>
      <c r="AG2002" s="19">
        <f>AVERAGE(AE2002:AE2501)</f>
        <v>0.34200000000000003</v>
      </c>
      <c r="AI2002" t="str">
        <f t="shared" si="173"/>
        <v/>
      </c>
      <c r="AJ2002" t="str">
        <f t="shared" si="174"/>
        <v/>
      </c>
      <c r="AL2002">
        <f t="shared" si="175"/>
        <v>0</v>
      </c>
      <c r="AM2002">
        <f>AVERAGE(AL2002:AL2501)</f>
        <v>0</v>
      </c>
    </row>
    <row r="2003" spans="1:39" x14ac:dyDescent="0.3">
      <c r="A2003">
        <v>2002</v>
      </c>
      <c r="B2003" t="s">
        <v>20</v>
      </c>
      <c r="C2003" t="s">
        <v>26</v>
      </c>
      <c r="D2003">
        <v>2</v>
      </c>
      <c r="E2003">
        <v>28917185297.326199</v>
      </c>
      <c r="F2003">
        <v>5039163.7985083302</v>
      </c>
      <c r="G2003">
        <v>4478222444.6532898</v>
      </c>
      <c r="H2003">
        <v>27462131189.7939</v>
      </c>
      <c r="I2003">
        <v>1947841.4401956201</v>
      </c>
      <c r="J2003">
        <v>-10895941.4369707</v>
      </c>
      <c r="K2003">
        <v>14098.7508649759</v>
      </c>
      <c r="L2003">
        <v>-1993594.2410502599</v>
      </c>
      <c r="M2003">
        <v>-610411.72573860199</v>
      </c>
      <c r="Y2003" s="15">
        <f t="shared" si="169"/>
        <v>0</v>
      </c>
      <c r="Z2003" s="15">
        <f t="shared" si="170"/>
        <v>0</v>
      </c>
      <c r="AD2003" s="15">
        <f t="shared" si="171"/>
        <v>0</v>
      </c>
      <c r="AE2003" s="15">
        <f t="shared" si="172"/>
        <v>0</v>
      </c>
      <c r="AI2003" t="str">
        <f t="shared" si="173"/>
        <v/>
      </c>
      <c r="AJ2003" t="str">
        <f t="shared" si="174"/>
        <v/>
      </c>
      <c r="AL2003">
        <f t="shared" si="175"/>
        <v>0</v>
      </c>
    </row>
    <row r="2004" spans="1:39" x14ac:dyDescent="0.3">
      <c r="A2004">
        <v>2003</v>
      </c>
      <c r="B2004" t="s">
        <v>20</v>
      </c>
      <c r="C2004" t="s">
        <v>26</v>
      </c>
      <c r="D2004">
        <v>3</v>
      </c>
      <c r="E2004">
        <v>20820985219.348801</v>
      </c>
      <c r="F2004">
        <v>4357784.3266542004</v>
      </c>
      <c r="G2004">
        <v>4476559185.4077797</v>
      </c>
      <c r="H2004">
        <v>19217154282.1595</v>
      </c>
      <c r="I2004">
        <v>1854817.6743059701</v>
      </c>
      <c r="J2004">
        <v>-10487641.8004942</v>
      </c>
      <c r="K2004">
        <v>10360.670241807</v>
      </c>
      <c r="L2004">
        <v>-903277.72099459299</v>
      </c>
      <c r="M2004">
        <v>64630.836918355402</v>
      </c>
      <c r="Y2004" s="15">
        <f t="shared" si="169"/>
        <v>0</v>
      </c>
      <c r="Z2004" s="15">
        <f t="shared" si="170"/>
        <v>1</v>
      </c>
      <c r="AD2004" s="15">
        <f t="shared" si="171"/>
        <v>0</v>
      </c>
      <c r="AE2004" s="15">
        <f t="shared" si="172"/>
        <v>1</v>
      </c>
      <c r="AI2004" t="str">
        <f t="shared" si="173"/>
        <v/>
      </c>
      <c r="AJ2004" t="str">
        <f t="shared" si="174"/>
        <v/>
      </c>
      <c r="AL2004">
        <f t="shared" si="175"/>
        <v>0</v>
      </c>
    </row>
    <row r="2005" spans="1:39" x14ac:dyDescent="0.3">
      <c r="A2005">
        <v>2004</v>
      </c>
      <c r="B2005" t="s">
        <v>20</v>
      </c>
      <c r="C2005" t="s">
        <v>26</v>
      </c>
      <c r="D2005">
        <v>4</v>
      </c>
      <c r="E2005">
        <v>29690421578.258801</v>
      </c>
      <c r="F2005">
        <v>4593694.0023161899</v>
      </c>
      <c r="G2005">
        <v>4479082688.1007004</v>
      </c>
      <c r="H2005">
        <v>27983614779.4249</v>
      </c>
      <c r="I2005">
        <v>1821623.77551256</v>
      </c>
      <c r="J2005">
        <v>-10699687.5376873</v>
      </c>
      <c r="K2005">
        <v>15361.9068633154</v>
      </c>
      <c r="L2005">
        <v>-2194656.5713985902</v>
      </c>
      <c r="M2005">
        <v>-785208.54237954598</v>
      </c>
      <c r="Y2005" s="15">
        <f t="shared" si="169"/>
        <v>0</v>
      </c>
      <c r="Z2005" s="15">
        <f t="shared" si="170"/>
        <v>0</v>
      </c>
      <c r="AD2005" s="15">
        <f t="shared" si="171"/>
        <v>0</v>
      </c>
      <c r="AE2005" s="15">
        <f t="shared" si="172"/>
        <v>0</v>
      </c>
      <c r="AI2005" t="str">
        <f t="shared" si="173"/>
        <v/>
      </c>
      <c r="AJ2005" t="str">
        <f t="shared" si="174"/>
        <v/>
      </c>
      <c r="AL2005">
        <f t="shared" si="175"/>
        <v>0</v>
      </c>
    </row>
    <row r="2006" spans="1:39" x14ac:dyDescent="0.3">
      <c r="A2006">
        <v>2005</v>
      </c>
      <c r="B2006" t="s">
        <v>20</v>
      </c>
      <c r="C2006" t="s">
        <v>26</v>
      </c>
      <c r="D2006">
        <v>5</v>
      </c>
      <c r="E2006">
        <v>29412968337.975899</v>
      </c>
      <c r="F2006">
        <v>4195253.10139756</v>
      </c>
      <c r="G2006">
        <v>4476155786.1552601</v>
      </c>
      <c r="H2006">
        <v>28045090329.785198</v>
      </c>
      <c r="I2006">
        <v>1837848.7838160601</v>
      </c>
      <c r="J2006">
        <v>-10729260.813085601</v>
      </c>
      <c r="K2006">
        <v>15259.737676324599</v>
      </c>
      <c r="L2006">
        <v>-2187254.6921537798</v>
      </c>
      <c r="M2006">
        <v>-774710.33001368796</v>
      </c>
      <c r="Y2006" s="15">
        <f t="shared" si="169"/>
        <v>0</v>
      </c>
      <c r="Z2006" s="15">
        <f t="shared" si="170"/>
        <v>0</v>
      </c>
      <c r="AD2006" s="15">
        <f t="shared" si="171"/>
        <v>0</v>
      </c>
      <c r="AE2006" s="15">
        <f t="shared" si="172"/>
        <v>0</v>
      </c>
      <c r="AI2006" t="str">
        <f t="shared" si="173"/>
        <v/>
      </c>
      <c r="AJ2006" t="str">
        <f t="shared" si="174"/>
        <v/>
      </c>
      <c r="AL2006">
        <f t="shared" si="175"/>
        <v>0</v>
      </c>
    </row>
    <row r="2007" spans="1:39" x14ac:dyDescent="0.3">
      <c r="A2007">
        <v>2006</v>
      </c>
      <c r="B2007" t="s">
        <v>20</v>
      </c>
      <c r="C2007" t="s">
        <v>26</v>
      </c>
      <c r="D2007">
        <v>6</v>
      </c>
      <c r="E2007">
        <v>20357826893.584499</v>
      </c>
      <c r="F2007">
        <v>4405756.03031768</v>
      </c>
      <c r="G2007">
        <v>4476780151.0420799</v>
      </c>
      <c r="H2007">
        <v>19135623395.288399</v>
      </c>
      <c r="I2007">
        <v>1832064.5785576301</v>
      </c>
      <c r="J2007">
        <v>-10349389.8094301</v>
      </c>
      <c r="K2007">
        <v>10444.8410930764</v>
      </c>
      <c r="L2007">
        <v>-914329.29422027699</v>
      </c>
      <c r="M2007">
        <v>49472.805370167102</v>
      </c>
      <c r="Y2007" s="15">
        <f t="shared" si="169"/>
        <v>0</v>
      </c>
      <c r="Z2007" s="15">
        <f t="shared" si="170"/>
        <v>1</v>
      </c>
      <c r="AD2007" s="15">
        <f t="shared" si="171"/>
        <v>0</v>
      </c>
      <c r="AE2007" s="15">
        <f t="shared" si="172"/>
        <v>1</v>
      </c>
      <c r="AI2007" t="str">
        <f t="shared" si="173"/>
        <v/>
      </c>
      <c r="AJ2007" t="str">
        <f t="shared" si="174"/>
        <v/>
      </c>
      <c r="AL2007">
        <f t="shared" si="175"/>
        <v>0</v>
      </c>
    </row>
    <row r="2008" spans="1:39" x14ac:dyDescent="0.3">
      <c r="A2008">
        <v>2007</v>
      </c>
      <c r="B2008" t="s">
        <v>20</v>
      </c>
      <c r="C2008" t="s">
        <v>26</v>
      </c>
      <c r="D2008">
        <v>7</v>
      </c>
      <c r="E2008">
        <v>19945052970.947498</v>
      </c>
      <c r="F2008">
        <v>4450257.8316849899</v>
      </c>
      <c r="G2008">
        <v>4477477240.8878698</v>
      </c>
      <c r="H2008">
        <v>18526229404.166698</v>
      </c>
      <c r="I2008">
        <v>1830971.3543486299</v>
      </c>
      <c r="J2008">
        <v>-10545387.482305501</v>
      </c>
      <c r="K2008">
        <v>10118.251910477</v>
      </c>
      <c r="L2008">
        <v>-827960.72589961998</v>
      </c>
      <c r="M2008">
        <v>105148.08526283799</v>
      </c>
      <c r="Y2008" s="15">
        <f t="shared" si="169"/>
        <v>0</v>
      </c>
      <c r="Z2008" s="15">
        <f t="shared" si="170"/>
        <v>1</v>
      </c>
      <c r="AD2008" s="15">
        <f t="shared" si="171"/>
        <v>0</v>
      </c>
      <c r="AE2008" s="15">
        <f t="shared" si="172"/>
        <v>1</v>
      </c>
      <c r="AI2008" t="str">
        <f t="shared" si="173"/>
        <v/>
      </c>
      <c r="AJ2008" t="str">
        <f t="shared" si="174"/>
        <v/>
      </c>
      <c r="AL2008">
        <f t="shared" si="175"/>
        <v>0</v>
      </c>
    </row>
    <row r="2009" spans="1:39" x14ac:dyDescent="0.3">
      <c r="A2009">
        <v>2008</v>
      </c>
      <c r="B2009" t="s">
        <v>20</v>
      </c>
      <c r="C2009" t="s">
        <v>26</v>
      </c>
      <c r="D2009">
        <v>8</v>
      </c>
      <c r="E2009">
        <v>29521711021.440102</v>
      </c>
      <c r="F2009">
        <v>4833601.86037941</v>
      </c>
      <c r="G2009">
        <v>4479572004.7191896</v>
      </c>
      <c r="H2009">
        <v>27874755415.302898</v>
      </c>
      <c r="I2009">
        <v>1875182.99441752</v>
      </c>
      <c r="J2009">
        <v>-11462012.7095451</v>
      </c>
      <c r="K2009">
        <v>14865.085433414701</v>
      </c>
      <c r="L2009">
        <v>-2125473.5766467</v>
      </c>
      <c r="M2009">
        <v>-721508.45673040894</v>
      </c>
      <c r="Y2009" s="15">
        <f t="shared" si="169"/>
        <v>0</v>
      </c>
      <c r="Z2009" s="15">
        <f t="shared" si="170"/>
        <v>0</v>
      </c>
      <c r="AD2009" s="15">
        <f t="shared" si="171"/>
        <v>0</v>
      </c>
      <c r="AE2009" s="15">
        <f t="shared" si="172"/>
        <v>0</v>
      </c>
      <c r="AI2009" t="str">
        <f t="shared" si="173"/>
        <v/>
      </c>
      <c r="AJ2009" t="str">
        <f t="shared" si="174"/>
        <v/>
      </c>
      <c r="AL2009">
        <f t="shared" si="175"/>
        <v>0</v>
      </c>
    </row>
    <row r="2010" spans="1:39" x14ac:dyDescent="0.3">
      <c r="A2010">
        <v>2009</v>
      </c>
      <c r="B2010" t="s">
        <v>20</v>
      </c>
      <c r="C2010" t="s">
        <v>26</v>
      </c>
      <c r="D2010">
        <v>9</v>
      </c>
      <c r="E2010">
        <v>15955358428.299101</v>
      </c>
      <c r="F2010">
        <v>4377708.1752418596</v>
      </c>
      <c r="G2010">
        <v>4477901878.5679398</v>
      </c>
      <c r="H2010">
        <v>13354701060.840099</v>
      </c>
      <c r="I2010">
        <v>1796344.1729619501</v>
      </c>
      <c r="J2010">
        <v>-10823233.4675465</v>
      </c>
      <c r="K2010">
        <v>7434.3776999147603</v>
      </c>
      <c r="L2010">
        <v>-120356.861993762</v>
      </c>
      <c r="M2010">
        <v>552278.07944272296</v>
      </c>
      <c r="Y2010" s="15">
        <f t="shared" si="169"/>
        <v>0</v>
      </c>
      <c r="Z2010" s="15">
        <f t="shared" si="170"/>
        <v>1</v>
      </c>
      <c r="AD2010" s="15">
        <f t="shared" si="171"/>
        <v>0</v>
      </c>
      <c r="AE2010" s="15">
        <f t="shared" si="172"/>
        <v>1</v>
      </c>
      <c r="AI2010" t="str">
        <f t="shared" si="173"/>
        <v/>
      </c>
      <c r="AJ2010" t="str">
        <f t="shared" si="174"/>
        <v/>
      </c>
      <c r="AL2010">
        <f t="shared" si="175"/>
        <v>0</v>
      </c>
    </row>
    <row r="2011" spans="1:39" x14ac:dyDescent="0.3">
      <c r="A2011">
        <v>2010</v>
      </c>
      <c r="B2011" t="s">
        <v>20</v>
      </c>
      <c r="C2011" t="s">
        <v>26</v>
      </c>
      <c r="D2011">
        <v>10</v>
      </c>
      <c r="E2011">
        <v>20902963063.279499</v>
      </c>
      <c r="F2011">
        <v>5111008.7931668004</v>
      </c>
      <c r="G2011">
        <v>4479193705.8222704</v>
      </c>
      <c r="H2011">
        <v>18702312597.6992</v>
      </c>
      <c r="I2011">
        <v>2016374.62501452</v>
      </c>
      <c r="J2011">
        <v>-10968558.135304499</v>
      </c>
      <c r="K2011">
        <v>9275.2171970843301</v>
      </c>
      <c r="L2011">
        <v>-667829.36792907899</v>
      </c>
      <c r="M2011">
        <v>274148.20847418101</v>
      </c>
      <c r="Y2011" s="15">
        <f t="shared" si="169"/>
        <v>0</v>
      </c>
      <c r="Z2011" s="15">
        <f t="shared" si="170"/>
        <v>1</v>
      </c>
      <c r="AD2011" s="15">
        <f t="shared" si="171"/>
        <v>0</v>
      </c>
      <c r="AE2011" s="15">
        <f t="shared" si="172"/>
        <v>1</v>
      </c>
      <c r="AI2011" t="str">
        <f t="shared" si="173"/>
        <v/>
      </c>
      <c r="AJ2011" t="str">
        <f t="shared" si="174"/>
        <v/>
      </c>
      <c r="AL2011">
        <f t="shared" si="175"/>
        <v>0</v>
      </c>
    </row>
    <row r="2012" spans="1:39" x14ac:dyDescent="0.3">
      <c r="A2012">
        <v>2011</v>
      </c>
      <c r="B2012" t="s">
        <v>20</v>
      </c>
      <c r="C2012" t="s">
        <v>26</v>
      </c>
      <c r="D2012">
        <v>11</v>
      </c>
      <c r="E2012">
        <v>28599719591.483601</v>
      </c>
      <c r="F2012">
        <v>4569085.4461882096</v>
      </c>
      <c r="G2012">
        <v>4477707087.7860699</v>
      </c>
      <c r="H2012">
        <v>27028679517.289501</v>
      </c>
      <c r="I2012">
        <v>1925942.4564973901</v>
      </c>
      <c r="J2012">
        <v>-10571930.3734245</v>
      </c>
      <c r="K2012">
        <v>14034.0016006735</v>
      </c>
      <c r="L2012">
        <v>-1953283.1261841301</v>
      </c>
      <c r="M2012">
        <v>-591932.22949293198</v>
      </c>
      <c r="Y2012" s="15">
        <f t="shared" si="169"/>
        <v>0</v>
      </c>
      <c r="Z2012" s="15">
        <f t="shared" si="170"/>
        <v>0</v>
      </c>
      <c r="AD2012" s="15">
        <f t="shared" si="171"/>
        <v>0</v>
      </c>
      <c r="AE2012" s="15">
        <f t="shared" si="172"/>
        <v>0</v>
      </c>
      <c r="AI2012" t="str">
        <f t="shared" si="173"/>
        <v/>
      </c>
      <c r="AJ2012" t="str">
        <f t="shared" si="174"/>
        <v/>
      </c>
      <c r="AL2012">
        <f t="shared" si="175"/>
        <v>0</v>
      </c>
    </row>
    <row r="2013" spans="1:39" x14ac:dyDescent="0.3">
      <c r="A2013">
        <v>2012</v>
      </c>
      <c r="B2013" t="s">
        <v>20</v>
      </c>
      <c r="C2013" t="s">
        <v>26</v>
      </c>
      <c r="D2013">
        <v>12</v>
      </c>
      <c r="E2013">
        <v>17140445464.9172</v>
      </c>
      <c r="F2013">
        <v>4866699.2472717604</v>
      </c>
      <c r="G2013">
        <v>4478342342.9728699</v>
      </c>
      <c r="H2013">
        <v>15875438904.8405</v>
      </c>
      <c r="I2013">
        <v>1926580.60417319</v>
      </c>
      <c r="J2013">
        <v>-10753130.8271704</v>
      </c>
      <c r="K2013">
        <v>8240.2152655604004</v>
      </c>
      <c r="L2013">
        <v>-351903.20768157998</v>
      </c>
      <c r="M2013">
        <v>447693.49383860501</v>
      </c>
      <c r="Y2013" s="15">
        <f t="shared" si="169"/>
        <v>0</v>
      </c>
      <c r="Z2013" s="15">
        <f t="shared" si="170"/>
        <v>1</v>
      </c>
      <c r="AD2013" s="15">
        <f t="shared" si="171"/>
        <v>0</v>
      </c>
      <c r="AE2013" s="15">
        <f t="shared" si="172"/>
        <v>1</v>
      </c>
      <c r="AI2013" t="str">
        <f t="shared" si="173"/>
        <v/>
      </c>
      <c r="AJ2013" t="str">
        <f t="shared" si="174"/>
        <v/>
      </c>
      <c r="AL2013">
        <f t="shared" si="175"/>
        <v>0</v>
      </c>
    </row>
    <row r="2014" spans="1:39" x14ac:dyDescent="0.3">
      <c r="A2014">
        <v>2013</v>
      </c>
      <c r="B2014" t="s">
        <v>20</v>
      </c>
      <c r="C2014" t="s">
        <v>26</v>
      </c>
      <c r="D2014">
        <v>13</v>
      </c>
      <c r="E2014">
        <v>21589289813.675499</v>
      </c>
      <c r="F2014">
        <v>4776890.2667244198</v>
      </c>
      <c r="G2014">
        <v>4476341760.9025402</v>
      </c>
      <c r="H2014">
        <v>20294881315.627399</v>
      </c>
      <c r="I2014">
        <v>1969721.5306420999</v>
      </c>
      <c r="J2014">
        <v>-9736178.7572879791</v>
      </c>
      <c r="K2014">
        <v>10303.4266518941</v>
      </c>
      <c r="L2014">
        <v>-943052.01964202605</v>
      </c>
      <c r="M2014">
        <v>79138.311912930803</v>
      </c>
      <c r="Y2014" s="15">
        <f t="shared" si="169"/>
        <v>0</v>
      </c>
      <c r="Z2014" s="15">
        <f t="shared" si="170"/>
        <v>1</v>
      </c>
      <c r="AD2014" s="15">
        <f t="shared" si="171"/>
        <v>0</v>
      </c>
      <c r="AE2014" s="15">
        <f t="shared" si="172"/>
        <v>1</v>
      </c>
      <c r="AI2014" t="str">
        <f t="shared" si="173"/>
        <v/>
      </c>
      <c r="AJ2014" t="str">
        <f t="shared" si="174"/>
        <v/>
      </c>
      <c r="AL2014">
        <f t="shared" si="175"/>
        <v>0</v>
      </c>
    </row>
    <row r="2015" spans="1:39" x14ac:dyDescent="0.3">
      <c r="A2015">
        <v>2014</v>
      </c>
      <c r="B2015" t="s">
        <v>20</v>
      </c>
      <c r="C2015" t="s">
        <v>26</v>
      </c>
      <c r="D2015">
        <v>14</v>
      </c>
      <c r="E2015">
        <v>36994313142.508301</v>
      </c>
      <c r="F2015">
        <v>4693495.6162849702</v>
      </c>
      <c r="G2015">
        <v>4476839151.2596502</v>
      </c>
      <c r="H2015">
        <v>35369341237.803001</v>
      </c>
      <c r="I2015">
        <v>1872361.9579520801</v>
      </c>
      <c r="J2015">
        <v>-11004678.729417801</v>
      </c>
      <c r="K2015">
        <v>18890.226372943798</v>
      </c>
      <c r="L2015">
        <v>-3203936.84105181</v>
      </c>
      <c r="M2015">
        <v>-1422492.63921207</v>
      </c>
      <c r="Y2015" s="15">
        <f t="shared" si="169"/>
        <v>0</v>
      </c>
      <c r="Z2015" s="15">
        <f t="shared" si="170"/>
        <v>0</v>
      </c>
      <c r="AD2015" s="15">
        <f t="shared" si="171"/>
        <v>0</v>
      </c>
      <c r="AE2015" s="15">
        <f t="shared" si="172"/>
        <v>0</v>
      </c>
      <c r="AI2015" t="str">
        <f t="shared" si="173"/>
        <v/>
      </c>
      <c r="AJ2015" t="str">
        <f t="shared" si="174"/>
        <v/>
      </c>
      <c r="AL2015">
        <f t="shared" si="175"/>
        <v>0</v>
      </c>
    </row>
    <row r="2016" spans="1:39" x14ac:dyDescent="0.3">
      <c r="A2016">
        <v>2015</v>
      </c>
      <c r="B2016" t="s">
        <v>20</v>
      </c>
      <c r="C2016" t="s">
        <v>26</v>
      </c>
      <c r="D2016">
        <v>15</v>
      </c>
      <c r="E2016">
        <v>23694878579.799599</v>
      </c>
      <c r="F2016">
        <v>4928049.7914767005</v>
      </c>
      <c r="G2016">
        <v>4477919295.27742</v>
      </c>
      <c r="H2016">
        <v>22097054179.671902</v>
      </c>
      <c r="I2016">
        <v>1885686.43625378</v>
      </c>
      <c r="J2016">
        <v>-10585628.9829464</v>
      </c>
      <c r="K2016">
        <v>11718.307855876201</v>
      </c>
      <c r="L2016">
        <v>-1285739.5973728399</v>
      </c>
      <c r="M2016">
        <v>-172779.398836776</v>
      </c>
      <c r="Y2016" s="15">
        <f t="shared" si="169"/>
        <v>0</v>
      </c>
      <c r="Z2016" s="15">
        <f t="shared" si="170"/>
        <v>0</v>
      </c>
      <c r="AD2016" s="15">
        <f t="shared" si="171"/>
        <v>0</v>
      </c>
      <c r="AE2016" s="15">
        <f t="shared" si="172"/>
        <v>0</v>
      </c>
      <c r="AI2016" t="str">
        <f t="shared" si="173"/>
        <v/>
      </c>
      <c r="AJ2016" t="str">
        <f t="shared" si="174"/>
        <v/>
      </c>
      <c r="AL2016">
        <f t="shared" si="175"/>
        <v>0</v>
      </c>
    </row>
    <row r="2017" spans="1:38" x14ac:dyDescent="0.3">
      <c r="A2017">
        <v>2016</v>
      </c>
      <c r="B2017" t="s">
        <v>20</v>
      </c>
      <c r="C2017" t="s">
        <v>26</v>
      </c>
      <c r="D2017">
        <v>16</v>
      </c>
      <c r="E2017">
        <v>19449429106.2645</v>
      </c>
      <c r="F2017">
        <v>4769844.0517477402</v>
      </c>
      <c r="G2017">
        <v>4480284921.0998802</v>
      </c>
      <c r="H2017">
        <v>17711651996.780399</v>
      </c>
      <c r="I2017">
        <v>2009035.7433060601</v>
      </c>
      <c r="J2017">
        <v>-11143513.254375501</v>
      </c>
      <c r="K2017">
        <v>8815.9964578998097</v>
      </c>
      <c r="L2017">
        <v>-532986.09292579105</v>
      </c>
      <c r="M2017">
        <v>359094.97645370697</v>
      </c>
      <c r="Y2017" s="15">
        <f t="shared" si="169"/>
        <v>0</v>
      </c>
      <c r="Z2017" s="15">
        <f t="shared" si="170"/>
        <v>1</v>
      </c>
      <c r="AD2017" s="15">
        <f t="shared" si="171"/>
        <v>0</v>
      </c>
      <c r="AE2017" s="15">
        <f t="shared" si="172"/>
        <v>1</v>
      </c>
      <c r="AI2017" t="str">
        <f t="shared" si="173"/>
        <v/>
      </c>
      <c r="AJ2017" t="str">
        <f t="shared" si="174"/>
        <v/>
      </c>
      <c r="AL2017">
        <f t="shared" si="175"/>
        <v>0</v>
      </c>
    </row>
    <row r="2018" spans="1:38" x14ac:dyDescent="0.3">
      <c r="A2018">
        <v>2017</v>
      </c>
      <c r="B2018" t="s">
        <v>20</v>
      </c>
      <c r="C2018" t="s">
        <v>26</v>
      </c>
      <c r="D2018">
        <v>17</v>
      </c>
      <c r="E2018">
        <v>28244580415.319801</v>
      </c>
      <c r="F2018">
        <v>4301478.1756883999</v>
      </c>
      <c r="G2018">
        <v>4476686843.7769804</v>
      </c>
      <c r="H2018">
        <v>26727565550.6362</v>
      </c>
      <c r="I2018">
        <v>1807763.7976502399</v>
      </c>
      <c r="J2018">
        <v>-10451400.9369478</v>
      </c>
      <c r="K2018">
        <v>14784.8770870272</v>
      </c>
      <c r="L2018">
        <v>-2028245.13428825</v>
      </c>
      <c r="M2018">
        <v>-682060.41573932499</v>
      </c>
      <c r="Y2018" s="15">
        <f t="shared" si="169"/>
        <v>0</v>
      </c>
      <c r="Z2018" s="15">
        <f t="shared" si="170"/>
        <v>0</v>
      </c>
      <c r="AD2018" s="15">
        <f t="shared" si="171"/>
        <v>0</v>
      </c>
      <c r="AE2018" s="15">
        <f t="shared" si="172"/>
        <v>0</v>
      </c>
      <c r="AI2018" t="str">
        <f t="shared" si="173"/>
        <v/>
      </c>
      <c r="AJ2018" t="str">
        <f t="shared" si="174"/>
        <v/>
      </c>
      <c r="AL2018">
        <f t="shared" si="175"/>
        <v>0</v>
      </c>
    </row>
    <row r="2019" spans="1:38" x14ac:dyDescent="0.3">
      <c r="A2019">
        <v>2018</v>
      </c>
      <c r="B2019" t="s">
        <v>20</v>
      </c>
      <c r="C2019" t="s">
        <v>26</v>
      </c>
      <c r="D2019">
        <v>18</v>
      </c>
      <c r="E2019">
        <v>26901909049.2603</v>
      </c>
      <c r="F2019">
        <v>3836528.6310141101</v>
      </c>
      <c r="G2019">
        <v>4475584891.3902903</v>
      </c>
      <c r="H2019">
        <v>25322265914.941399</v>
      </c>
      <c r="I2019">
        <v>1731570.50228528</v>
      </c>
      <c r="J2019">
        <v>-10084428.7204914</v>
      </c>
      <c r="K2019">
        <v>14623.8723063957</v>
      </c>
      <c r="L2019">
        <v>-1902746.2125164701</v>
      </c>
      <c r="M2019">
        <v>-627342.08530014404</v>
      </c>
      <c r="Y2019" s="15">
        <f t="shared" si="169"/>
        <v>0</v>
      </c>
      <c r="Z2019" s="15">
        <f t="shared" si="170"/>
        <v>0</v>
      </c>
      <c r="AD2019" s="15">
        <f t="shared" si="171"/>
        <v>0</v>
      </c>
      <c r="AE2019" s="15">
        <f t="shared" si="172"/>
        <v>0</v>
      </c>
      <c r="AI2019" t="str">
        <f t="shared" si="173"/>
        <v/>
      </c>
      <c r="AJ2019" t="str">
        <f t="shared" si="174"/>
        <v/>
      </c>
      <c r="AL2019">
        <f t="shared" si="175"/>
        <v>0</v>
      </c>
    </row>
    <row r="2020" spans="1:38" x14ac:dyDescent="0.3">
      <c r="A2020">
        <v>2019</v>
      </c>
      <c r="B2020" t="s">
        <v>20</v>
      </c>
      <c r="C2020" t="s">
        <v>26</v>
      </c>
      <c r="D2020">
        <v>19</v>
      </c>
      <c r="E2020">
        <v>22741516765.989899</v>
      </c>
      <c r="F2020">
        <v>3825691.9737200802</v>
      </c>
      <c r="G2020">
        <v>4474789058.9640703</v>
      </c>
      <c r="H2020">
        <v>21470957193.680302</v>
      </c>
      <c r="I2020">
        <v>1671480.06570184</v>
      </c>
      <c r="J2020">
        <v>-10023369.5429773</v>
      </c>
      <c r="K2020">
        <v>12845.476074921</v>
      </c>
      <c r="L2020">
        <v>-1410086.91862331</v>
      </c>
      <c r="M2020">
        <v>-328661.28664828802</v>
      </c>
      <c r="Y2020" s="15">
        <f t="shared" si="169"/>
        <v>0</v>
      </c>
      <c r="Z2020" s="15">
        <f t="shared" si="170"/>
        <v>0</v>
      </c>
      <c r="AD2020" s="15">
        <f t="shared" si="171"/>
        <v>0</v>
      </c>
      <c r="AE2020" s="15">
        <f t="shared" si="172"/>
        <v>0</v>
      </c>
      <c r="AI2020" t="str">
        <f t="shared" si="173"/>
        <v/>
      </c>
      <c r="AJ2020" t="str">
        <f t="shared" si="174"/>
        <v/>
      </c>
      <c r="AL2020">
        <f t="shared" si="175"/>
        <v>0</v>
      </c>
    </row>
    <row r="2021" spans="1:38" x14ac:dyDescent="0.3">
      <c r="A2021">
        <v>2020</v>
      </c>
      <c r="B2021" t="s">
        <v>20</v>
      </c>
      <c r="C2021" t="s">
        <v>26</v>
      </c>
      <c r="D2021">
        <v>20</v>
      </c>
      <c r="E2021">
        <v>23414532920.176201</v>
      </c>
      <c r="F2021">
        <v>4523120.8882937096</v>
      </c>
      <c r="G2021">
        <v>4476862009.9766197</v>
      </c>
      <c r="H2021">
        <v>21419545153.340199</v>
      </c>
      <c r="I2021">
        <v>1887945.7521440601</v>
      </c>
      <c r="J2021">
        <v>-9982406.4730014801</v>
      </c>
      <c r="K2021">
        <v>11345.4240562871</v>
      </c>
      <c r="L2021">
        <v>-1186242.44395661</v>
      </c>
      <c r="M2021">
        <v>-107406.27726319899</v>
      </c>
      <c r="Y2021" s="15">
        <f t="shared" si="169"/>
        <v>0</v>
      </c>
      <c r="Z2021" s="15">
        <f t="shared" si="170"/>
        <v>0</v>
      </c>
      <c r="AD2021" s="15">
        <f t="shared" si="171"/>
        <v>0</v>
      </c>
      <c r="AE2021" s="15">
        <f t="shared" si="172"/>
        <v>0</v>
      </c>
      <c r="AI2021" t="str">
        <f t="shared" si="173"/>
        <v/>
      </c>
      <c r="AJ2021" t="str">
        <f t="shared" si="174"/>
        <v/>
      </c>
      <c r="AL2021">
        <f t="shared" si="175"/>
        <v>0</v>
      </c>
    </row>
    <row r="2022" spans="1:38" x14ac:dyDescent="0.3">
      <c r="A2022">
        <v>2021</v>
      </c>
      <c r="B2022" t="s">
        <v>20</v>
      </c>
      <c r="C2022" t="s">
        <v>26</v>
      </c>
      <c r="D2022">
        <v>21</v>
      </c>
      <c r="E2022">
        <v>22284103206.6646</v>
      </c>
      <c r="F2022">
        <v>4841811.0212505599</v>
      </c>
      <c r="G2022">
        <v>4479299109.4756098</v>
      </c>
      <c r="H2022">
        <v>20285787474.510799</v>
      </c>
      <c r="I2022">
        <v>1912000.5358249301</v>
      </c>
      <c r="J2022">
        <v>-11374870.4956169</v>
      </c>
      <c r="K2022">
        <v>10609.7185091836</v>
      </c>
      <c r="L2022">
        <v>-999467.84299929603</v>
      </c>
      <c r="M2022">
        <v>22264.459936443702</v>
      </c>
      <c r="Y2022" s="15">
        <f t="shared" si="169"/>
        <v>0</v>
      </c>
      <c r="Z2022" s="15">
        <f t="shared" si="170"/>
        <v>1</v>
      </c>
      <c r="AD2022" s="15">
        <f t="shared" si="171"/>
        <v>0</v>
      </c>
      <c r="AE2022" s="15">
        <f t="shared" si="172"/>
        <v>1</v>
      </c>
      <c r="AI2022" t="str">
        <f t="shared" si="173"/>
        <v/>
      </c>
      <c r="AJ2022" t="str">
        <f t="shared" si="174"/>
        <v/>
      </c>
      <c r="AL2022">
        <f t="shared" si="175"/>
        <v>0</v>
      </c>
    </row>
    <row r="2023" spans="1:38" x14ac:dyDescent="0.3">
      <c r="A2023">
        <v>2022</v>
      </c>
      <c r="B2023" t="s">
        <v>20</v>
      </c>
      <c r="C2023" t="s">
        <v>26</v>
      </c>
      <c r="D2023">
        <v>22</v>
      </c>
      <c r="E2023">
        <v>27666463977.2915</v>
      </c>
      <c r="F2023">
        <v>4655541.0961843804</v>
      </c>
      <c r="G2023">
        <v>4477113068.5333405</v>
      </c>
      <c r="H2023">
        <v>25893996174.953201</v>
      </c>
      <c r="I2023">
        <v>1926715.7265405301</v>
      </c>
      <c r="J2023">
        <v>-10077510.8520489</v>
      </c>
      <c r="K2023">
        <v>13439.4481854604</v>
      </c>
      <c r="L2023">
        <v>-1789657.1852579</v>
      </c>
      <c r="M2023">
        <v>-485456.77512902598</v>
      </c>
      <c r="Y2023" s="15">
        <f t="shared" si="169"/>
        <v>0</v>
      </c>
      <c r="Z2023" s="15">
        <f t="shared" si="170"/>
        <v>0</v>
      </c>
      <c r="AD2023" s="15">
        <f t="shared" si="171"/>
        <v>0</v>
      </c>
      <c r="AE2023" s="15">
        <f t="shared" si="172"/>
        <v>0</v>
      </c>
      <c r="AI2023" t="str">
        <f t="shared" si="173"/>
        <v/>
      </c>
      <c r="AJ2023" t="str">
        <f t="shared" si="174"/>
        <v/>
      </c>
      <c r="AL2023">
        <f t="shared" si="175"/>
        <v>0</v>
      </c>
    </row>
    <row r="2024" spans="1:38" x14ac:dyDescent="0.3">
      <c r="A2024">
        <v>2023</v>
      </c>
      <c r="B2024" t="s">
        <v>20</v>
      </c>
      <c r="C2024" t="s">
        <v>26</v>
      </c>
      <c r="D2024">
        <v>23</v>
      </c>
      <c r="E2024">
        <v>26603928260.057098</v>
      </c>
      <c r="F2024">
        <v>4815848.1123435004</v>
      </c>
      <c r="G2024">
        <v>4477557583.9240398</v>
      </c>
      <c r="H2024">
        <v>24746909922.083</v>
      </c>
      <c r="I2024">
        <v>1913573.8861435901</v>
      </c>
      <c r="J2024">
        <v>-9964224.7964057904</v>
      </c>
      <c r="K2024">
        <v>12932.2991399905</v>
      </c>
      <c r="L2024">
        <v>-1638166.25716054</v>
      </c>
      <c r="M2024">
        <v>-391741.02979367098</v>
      </c>
      <c r="Y2024" s="15">
        <f t="shared" si="169"/>
        <v>0</v>
      </c>
      <c r="Z2024" s="15">
        <f t="shared" si="170"/>
        <v>0</v>
      </c>
      <c r="AD2024" s="15">
        <f t="shared" si="171"/>
        <v>0</v>
      </c>
      <c r="AE2024" s="15">
        <f t="shared" si="172"/>
        <v>0</v>
      </c>
      <c r="AI2024" t="str">
        <f t="shared" si="173"/>
        <v/>
      </c>
      <c r="AJ2024" t="str">
        <f t="shared" si="174"/>
        <v/>
      </c>
      <c r="AL2024">
        <f t="shared" si="175"/>
        <v>0</v>
      </c>
    </row>
    <row r="2025" spans="1:38" x14ac:dyDescent="0.3">
      <c r="A2025">
        <v>2024</v>
      </c>
      <c r="B2025" t="s">
        <v>20</v>
      </c>
      <c r="C2025" t="s">
        <v>26</v>
      </c>
      <c r="D2025">
        <v>24</v>
      </c>
      <c r="E2025">
        <v>13787153632.0959</v>
      </c>
      <c r="F2025">
        <v>4375920.6831281697</v>
      </c>
      <c r="G2025">
        <v>4477177401.1219902</v>
      </c>
      <c r="H2025">
        <v>12424721456.122101</v>
      </c>
      <c r="I2025">
        <v>1855158.4012356901</v>
      </c>
      <c r="J2025">
        <v>-10229797.2005386</v>
      </c>
      <c r="K2025">
        <v>6697.3911488346503</v>
      </c>
      <c r="L2025">
        <v>71930.430389024797</v>
      </c>
      <c r="M2025">
        <v>697725.17869000998</v>
      </c>
      <c r="Y2025" s="15">
        <f t="shared" si="169"/>
        <v>1</v>
      </c>
      <c r="Z2025" s="15">
        <f t="shared" si="170"/>
        <v>1</v>
      </c>
      <c r="AD2025" s="15">
        <f t="shared" si="171"/>
        <v>1</v>
      </c>
      <c r="AE2025" s="15">
        <f t="shared" si="172"/>
        <v>1</v>
      </c>
      <c r="AI2025" t="str">
        <f t="shared" si="173"/>
        <v/>
      </c>
      <c r="AJ2025" t="str">
        <f t="shared" si="174"/>
        <v/>
      </c>
      <c r="AL2025">
        <f t="shared" si="175"/>
        <v>0</v>
      </c>
    </row>
    <row r="2026" spans="1:38" x14ac:dyDescent="0.3">
      <c r="A2026">
        <v>2025</v>
      </c>
      <c r="B2026" t="s">
        <v>20</v>
      </c>
      <c r="C2026" t="s">
        <v>26</v>
      </c>
      <c r="D2026">
        <v>25</v>
      </c>
      <c r="E2026">
        <v>28503390810.186401</v>
      </c>
      <c r="F2026">
        <v>4427705.8194197901</v>
      </c>
      <c r="G2026">
        <v>4478014422.3374996</v>
      </c>
      <c r="H2026">
        <v>26456665007.9818</v>
      </c>
      <c r="I2026">
        <v>1888140.84363273</v>
      </c>
      <c r="J2026">
        <v>-10846568.8000679</v>
      </c>
      <c r="K2026">
        <v>14012.0188052708</v>
      </c>
      <c r="L2026">
        <v>-1908987.74586226</v>
      </c>
      <c r="M2026">
        <v>-576447.44884051301</v>
      </c>
      <c r="Y2026" s="15">
        <f t="shared" si="169"/>
        <v>0</v>
      </c>
      <c r="Z2026" s="15">
        <f t="shared" si="170"/>
        <v>0</v>
      </c>
      <c r="AD2026" s="15">
        <f t="shared" si="171"/>
        <v>0</v>
      </c>
      <c r="AE2026" s="15">
        <f t="shared" si="172"/>
        <v>0</v>
      </c>
      <c r="AI2026" t="str">
        <f t="shared" si="173"/>
        <v/>
      </c>
      <c r="AJ2026" t="str">
        <f t="shared" si="174"/>
        <v/>
      </c>
      <c r="AL2026">
        <f t="shared" si="175"/>
        <v>0</v>
      </c>
    </row>
    <row r="2027" spans="1:38" x14ac:dyDescent="0.3">
      <c r="A2027">
        <v>2026</v>
      </c>
      <c r="B2027" t="s">
        <v>20</v>
      </c>
      <c r="C2027" t="s">
        <v>26</v>
      </c>
      <c r="D2027">
        <v>26</v>
      </c>
      <c r="E2027">
        <v>25978993526.813301</v>
      </c>
      <c r="F2027">
        <v>4480314.4521461902</v>
      </c>
      <c r="G2027">
        <v>4477639688.4279804</v>
      </c>
      <c r="H2027">
        <v>24649496893.693802</v>
      </c>
      <c r="I2027">
        <v>1833195.93441238</v>
      </c>
      <c r="J2027">
        <v>-10503668.488020901</v>
      </c>
      <c r="K2027">
        <v>13446.187846579</v>
      </c>
      <c r="L2027">
        <v>-1704563.24058097</v>
      </c>
      <c r="M2027">
        <v>-463044.40582798998</v>
      </c>
      <c r="Y2027" s="15">
        <f t="shared" si="169"/>
        <v>0</v>
      </c>
      <c r="Z2027" s="15">
        <f t="shared" si="170"/>
        <v>0</v>
      </c>
      <c r="AD2027" s="15">
        <f t="shared" si="171"/>
        <v>0</v>
      </c>
      <c r="AE2027" s="15">
        <f t="shared" si="172"/>
        <v>0</v>
      </c>
      <c r="AI2027" t="str">
        <f t="shared" si="173"/>
        <v/>
      </c>
      <c r="AJ2027" t="str">
        <f t="shared" si="174"/>
        <v/>
      </c>
      <c r="AL2027">
        <f t="shared" si="175"/>
        <v>0</v>
      </c>
    </row>
    <row r="2028" spans="1:38" x14ac:dyDescent="0.3">
      <c r="A2028">
        <v>2027</v>
      </c>
      <c r="B2028" t="s">
        <v>20</v>
      </c>
      <c r="C2028" t="s">
        <v>26</v>
      </c>
      <c r="D2028">
        <v>27</v>
      </c>
      <c r="E2028">
        <v>35267749067.128098</v>
      </c>
      <c r="F2028">
        <v>4753971.0554589601</v>
      </c>
      <c r="G2028">
        <v>4479284992.6326399</v>
      </c>
      <c r="H2028">
        <v>34009529216.6208</v>
      </c>
      <c r="I2028">
        <v>1844872.4241534399</v>
      </c>
      <c r="J2028">
        <v>-10773618.0095615</v>
      </c>
      <c r="K2028">
        <v>18434.623864155201</v>
      </c>
      <c r="L2028">
        <v>-3036262.6571100499</v>
      </c>
      <c r="M2028">
        <v>-1323307.9763060601</v>
      </c>
      <c r="Y2028" s="15">
        <f t="shared" si="169"/>
        <v>0</v>
      </c>
      <c r="Z2028" s="15">
        <f t="shared" si="170"/>
        <v>0</v>
      </c>
      <c r="AD2028" s="15">
        <f t="shared" si="171"/>
        <v>0</v>
      </c>
      <c r="AE2028" s="15">
        <f t="shared" si="172"/>
        <v>0</v>
      </c>
      <c r="AI2028" t="str">
        <f t="shared" si="173"/>
        <v/>
      </c>
      <c r="AJ2028" t="str">
        <f t="shared" si="174"/>
        <v/>
      </c>
      <c r="AL2028">
        <f t="shared" si="175"/>
        <v>0</v>
      </c>
    </row>
    <row r="2029" spans="1:38" x14ac:dyDescent="0.3">
      <c r="A2029">
        <v>2028</v>
      </c>
      <c r="B2029" t="s">
        <v>20</v>
      </c>
      <c r="C2029" t="s">
        <v>26</v>
      </c>
      <c r="D2029">
        <v>28</v>
      </c>
      <c r="E2029">
        <v>21935503533.573601</v>
      </c>
      <c r="F2029">
        <v>4338900.3140265997</v>
      </c>
      <c r="G2029">
        <v>4478501192.9993496</v>
      </c>
      <c r="H2029">
        <v>20434934916.710701</v>
      </c>
      <c r="I2029">
        <v>1951386.65109212</v>
      </c>
      <c r="J2029">
        <v>-11404410.874847399</v>
      </c>
      <c r="K2029">
        <v>10472.0071264575</v>
      </c>
      <c r="L2029">
        <v>-981487.752136781</v>
      </c>
      <c r="M2029">
        <v>47756.645647991703</v>
      </c>
      <c r="Y2029" s="15">
        <f t="shared" si="169"/>
        <v>0</v>
      </c>
      <c r="Z2029" s="15">
        <f t="shared" si="170"/>
        <v>1</v>
      </c>
      <c r="AD2029" s="15">
        <f t="shared" si="171"/>
        <v>0</v>
      </c>
      <c r="AE2029" s="15">
        <f t="shared" si="172"/>
        <v>1</v>
      </c>
      <c r="AI2029" t="str">
        <f t="shared" si="173"/>
        <v/>
      </c>
      <c r="AJ2029" t="str">
        <f t="shared" si="174"/>
        <v/>
      </c>
      <c r="AL2029">
        <f t="shared" si="175"/>
        <v>0</v>
      </c>
    </row>
    <row r="2030" spans="1:38" x14ac:dyDescent="0.3">
      <c r="A2030">
        <v>2029</v>
      </c>
      <c r="B2030" t="s">
        <v>20</v>
      </c>
      <c r="C2030" t="s">
        <v>26</v>
      </c>
      <c r="D2030">
        <v>29</v>
      </c>
      <c r="E2030">
        <v>26548760409.476002</v>
      </c>
      <c r="F2030">
        <v>4583695.4299708698</v>
      </c>
      <c r="G2030">
        <v>4477939087.6504002</v>
      </c>
      <c r="H2030">
        <v>25361894200.509998</v>
      </c>
      <c r="I2030">
        <v>1909681.3348915</v>
      </c>
      <c r="J2030">
        <v>-10746901.5558205</v>
      </c>
      <c r="K2030">
        <v>13280.6943949897</v>
      </c>
      <c r="L2030">
        <v>-1730322.93335056</v>
      </c>
      <c r="M2030">
        <v>-452922.85209368798</v>
      </c>
      <c r="Y2030" s="15">
        <f t="shared" si="169"/>
        <v>0</v>
      </c>
      <c r="Z2030" s="15">
        <f t="shared" si="170"/>
        <v>0</v>
      </c>
      <c r="AD2030" s="15">
        <f t="shared" si="171"/>
        <v>0</v>
      </c>
      <c r="AE2030" s="15">
        <f t="shared" si="172"/>
        <v>0</v>
      </c>
      <c r="AI2030" t="str">
        <f t="shared" si="173"/>
        <v/>
      </c>
      <c r="AJ2030" t="str">
        <f t="shared" si="174"/>
        <v/>
      </c>
      <c r="AL2030">
        <f t="shared" si="175"/>
        <v>0</v>
      </c>
    </row>
    <row r="2031" spans="1:38" x14ac:dyDescent="0.3">
      <c r="A2031">
        <v>2030</v>
      </c>
      <c r="B2031" t="s">
        <v>20</v>
      </c>
      <c r="C2031" t="s">
        <v>26</v>
      </c>
      <c r="D2031">
        <v>30</v>
      </c>
      <c r="E2031">
        <v>20354189656.822102</v>
      </c>
      <c r="F2031">
        <v>3994540.3118791198</v>
      </c>
      <c r="G2031">
        <v>4475231806.7580299</v>
      </c>
      <c r="H2031">
        <v>18838409092.372799</v>
      </c>
      <c r="I2031">
        <v>1816279.2488961499</v>
      </c>
      <c r="J2031">
        <v>-10985038.743316701</v>
      </c>
      <c r="K2031">
        <v>10371.978374923299</v>
      </c>
      <c r="L2031">
        <v>-887457.66290549096</v>
      </c>
      <c r="M2031">
        <v>61374.672530371499</v>
      </c>
      <c r="Y2031" s="15">
        <f t="shared" si="169"/>
        <v>0</v>
      </c>
      <c r="Z2031" s="15">
        <f t="shared" si="170"/>
        <v>1</v>
      </c>
      <c r="AD2031" s="15">
        <f t="shared" si="171"/>
        <v>0</v>
      </c>
      <c r="AE2031" s="15">
        <f t="shared" si="172"/>
        <v>1</v>
      </c>
      <c r="AI2031" t="str">
        <f t="shared" si="173"/>
        <v/>
      </c>
      <c r="AJ2031" t="str">
        <f t="shared" si="174"/>
        <v/>
      </c>
      <c r="AL2031">
        <f t="shared" si="175"/>
        <v>0</v>
      </c>
    </row>
    <row r="2032" spans="1:38" x14ac:dyDescent="0.3">
      <c r="A2032">
        <v>2031</v>
      </c>
      <c r="B2032" t="s">
        <v>20</v>
      </c>
      <c r="C2032" t="s">
        <v>26</v>
      </c>
      <c r="D2032">
        <v>31</v>
      </c>
      <c r="E2032">
        <v>17007388379.447001</v>
      </c>
      <c r="F2032">
        <v>5088142.0569350198</v>
      </c>
      <c r="G2032">
        <v>4479479779.9419003</v>
      </c>
      <c r="H2032">
        <v>15210789296.7055</v>
      </c>
      <c r="I2032">
        <v>2013622.4445533999</v>
      </c>
      <c r="J2032">
        <v>-11573474.0011234</v>
      </c>
      <c r="K2032">
        <v>7553.94306308458</v>
      </c>
      <c r="L2032">
        <v>-169469.14654019501</v>
      </c>
      <c r="M2032">
        <v>596651.21221447794</v>
      </c>
      <c r="Y2032" s="15">
        <f t="shared" si="169"/>
        <v>0</v>
      </c>
      <c r="Z2032" s="15">
        <f t="shared" si="170"/>
        <v>1</v>
      </c>
      <c r="AD2032" s="15">
        <f t="shared" si="171"/>
        <v>0</v>
      </c>
      <c r="AE2032" s="15">
        <f t="shared" si="172"/>
        <v>1</v>
      </c>
      <c r="AI2032" t="str">
        <f t="shared" si="173"/>
        <v/>
      </c>
      <c r="AJ2032" t="str">
        <f t="shared" si="174"/>
        <v/>
      </c>
      <c r="AL2032">
        <f t="shared" si="175"/>
        <v>0</v>
      </c>
    </row>
    <row r="2033" spans="1:38" x14ac:dyDescent="0.3">
      <c r="A2033">
        <v>2032</v>
      </c>
      <c r="B2033" t="s">
        <v>20</v>
      </c>
      <c r="C2033" t="s">
        <v>26</v>
      </c>
      <c r="D2033">
        <v>32</v>
      </c>
      <c r="E2033">
        <v>24818383278.3274</v>
      </c>
      <c r="F2033">
        <v>4448979.1751698703</v>
      </c>
      <c r="G2033">
        <v>4478057725.3346701</v>
      </c>
      <c r="H2033">
        <v>22973152390.726299</v>
      </c>
      <c r="I2033">
        <v>1858316.1309263001</v>
      </c>
      <c r="J2033">
        <v>-10353259.6382275</v>
      </c>
      <c r="K2033">
        <v>12362.3489073816</v>
      </c>
      <c r="L2033">
        <v>-1438849.77064652</v>
      </c>
      <c r="M2033">
        <v>-281763.21793745097</v>
      </c>
      <c r="Y2033" s="15">
        <f t="shared" si="169"/>
        <v>0</v>
      </c>
      <c r="Z2033" s="15">
        <f t="shared" si="170"/>
        <v>0</v>
      </c>
      <c r="AD2033" s="15">
        <f t="shared" si="171"/>
        <v>0</v>
      </c>
      <c r="AE2033" s="15">
        <f t="shared" si="172"/>
        <v>0</v>
      </c>
      <c r="AI2033" t="str">
        <f t="shared" si="173"/>
        <v/>
      </c>
      <c r="AJ2033" t="str">
        <f t="shared" si="174"/>
        <v/>
      </c>
      <c r="AL2033">
        <f t="shared" si="175"/>
        <v>0</v>
      </c>
    </row>
    <row r="2034" spans="1:38" x14ac:dyDescent="0.3">
      <c r="A2034">
        <v>2033</v>
      </c>
      <c r="B2034" t="s">
        <v>20</v>
      </c>
      <c r="C2034" t="s">
        <v>26</v>
      </c>
      <c r="D2034">
        <v>33</v>
      </c>
      <c r="E2034">
        <v>22940635430.313599</v>
      </c>
      <c r="F2034">
        <v>3967304.6924949801</v>
      </c>
      <c r="G2034">
        <v>4476660921.5770597</v>
      </c>
      <c r="H2034">
        <v>21836834825.8195</v>
      </c>
      <c r="I2034">
        <v>1756529.24993283</v>
      </c>
      <c r="J2034">
        <v>-10534944.793230999</v>
      </c>
      <c r="K2034">
        <v>12431.808252925301</v>
      </c>
      <c r="L2034">
        <v>-1377549.4329315401</v>
      </c>
      <c r="M2034">
        <v>-277695.67751552101</v>
      </c>
      <c r="Y2034" s="15">
        <f t="shared" si="169"/>
        <v>0</v>
      </c>
      <c r="Z2034" s="15">
        <f t="shared" si="170"/>
        <v>0</v>
      </c>
      <c r="AD2034" s="15">
        <f t="shared" si="171"/>
        <v>0</v>
      </c>
      <c r="AE2034" s="15">
        <f t="shared" si="172"/>
        <v>0</v>
      </c>
      <c r="AI2034" t="str">
        <f t="shared" si="173"/>
        <v/>
      </c>
      <c r="AJ2034" t="str">
        <f t="shared" si="174"/>
        <v/>
      </c>
      <c r="AL2034">
        <f t="shared" si="175"/>
        <v>0</v>
      </c>
    </row>
    <row r="2035" spans="1:38" x14ac:dyDescent="0.3">
      <c r="A2035">
        <v>2034</v>
      </c>
      <c r="B2035" t="s">
        <v>20</v>
      </c>
      <c r="C2035" t="s">
        <v>26</v>
      </c>
      <c r="D2035">
        <v>34</v>
      </c>
      <c r="E2035">
        <v>37521860216.787697</v>
      </c>
      <c r="F2035">
        <v>4557346.4422467696</v>
      </c>
      <c r="G2035">
        <v>4475964785.7732601</v>
      </c>
      <c r="H2035">
        <v>36183731257.932503</v>
      </c>
      <c r="I2035">
        <v>1899673.94516806</v>
      </c>
      <c r="J2035">
        <v>-10326479.2564325</v>
      </c>
      <c r="K2035">
        <v>19047.337754970002</v>
      </c>
      <c r="L2035">
        <v>-3293508.2035512999</v>
      </c>
      <c r="M2035">
        <v>-1471045.6980445001</v>
      </c>
      <c r="Y2035" s="15">
        <f t="shared" si="169"/>
        <v>0</v>
      </c>
      <c r="Z2035" s="15">
        <f t="shared" si="170"/>
        <v>0</v>
      </c>
      <c r="AD2035" s="15">
        <f t="shared" si="171"/>
        <v>0</v>
      </c>
      <c r="AE2035" s="15">
        <f t="shared" si="172"/>
        <v>0</v>
      </c>
      <c r="AI2035" t="str">
        <f t="shared" si="173"/>
        <v/>
      </c>
      <c r="AJ2035" t="str">
        <f t="shared" si="174"/>
        <v/>
      </c>
      <c r="AL2035">
        <f t="shared" si="175"/>
        <v>0</v>
      </c>
    </row>
    <row r="2036" spans="1:38" x14ac:dyDescent="0.3">
      <c r="A2036">
        <v>2035</v>
      </c>
      <c r="B2036" t="s">
        <v>20</v>
      </c>
      <c r="C2036" t="s">
        <v>26</v>
      </c>
      <c r="D2036">
        <v>35</v>
      </c>
      <c r="E2036">
        <v>35019269505.603897</v>
      </c>
      <c r="F2036">
        <v>4231482.5547038</v>
      </c>
      <c r="G2036">
        <v>4476622302.1874199</v>
      </c>
      <c r="H2036">
        <v>33610985767.9282</v>
      </c>
      <c r="I2036">
        <v>1783353.8308327501</v>
      </c>
      <c r="J2036">
        <v>-10160501.7086353</v>
      </c>
      <c r="K2036">
        <v>18847.065112273998</v>
      </c>
      <c r="L2036">
        <v>-3040581.2699067402</v>
      </c>
      <c r="M2036">
        <v>-1347699.98857833</v>
      </c>
      <c r="Y2036" s="15">
        <f t="shared" si="169"/>
        <v>0</v>
      </c>
      <c r="Z2036" s="15">
        <f t="shared" si="170"/>
        <v>0</v>
      </c>
      <c r="AD2036" s="15">
        <f t="shared" si="171"/>
        <v>0</v>
      </c>
      <c r="AE2036" s="15">
        <f t="shared" si="172"/>
        <v>0</v>
      </c>
      <c r="AI2036" t="str">
        <f t="shared" si="173"/>
        <v/>
      </c>
      <c r="AJ2036" t="str">
        <f t="shared" si="174"/>
        <v/>
      </c>
      <c r="AL2036">
        <f t="shared" si="175"/>
        <v>0</v>
      </c>
    </row>
    <row r="2037" spans="1:38" x14ac:dyDescent="0.3">
      <c r="A2037">
        <v>2036</v>
      </c>
      <c r="B2037" t="s">
        <v>20</v>
      </c>
      <c r="C2037" t="s">
        <v>26</v>
      </c>
      <c r="D2037">
        <v>36</v>
      </c>
      <c r="E2037">
        <v>15279139066.0049</v>
      </c>
      <c r="F2037">
        <v>4934348.3836287698</v>
      </c>
      <c r="G2037">
        <v>4478577917.1377897</v>
      </c>
      <c r="H2037">
        <v>13588343308.054701</v>
      </c>
      <c r="I2037">
        <v>2015276.02419616</v>
      </c>
      <c r="J2037">
        <v>-11148230.1550512</v>
      </c>
      <c r="K2037">
        <v>6742.67105096672</v>
      </c>
      <c r="L2037">
        <v>65042.053160074203</v>
      </c>
      <c r="M2037">
        <v>749444.83114762395</v>
      </c>
      <c r="Y2037" s="15">
        <f t="shared" si="169"/>
        <v>1</v>
      </c>
      <c r="Z2037" s="15">
        <f t="shared" si="170"/>
        <v>1</v>
      </c>
      <c r="AD2037" s="15">
        <f t="shared" si="171"/>
        <v>1</v>
      </c>
      <c r="AE2037" s="15">
        <f t="shared" si="172"/>
        <v>1</v>
      </c>
      <c r="AI2037" t="str">
        <f t="shared" si="173"/>
        <v/>
      </c>
      <c r="AJ2037" t="str">
        <f t="shared" si="174"/>
        <v/>
      </c>
      <c r="AL2037">
        <f t="shared" si="175"/>
        <v>0</v>
      </c>
    </row>
    <row r="2038" spans="1:38" x14ac:dyDescent="0.3">
      <c r="A2038">
        <v>2037</v>
      </c>
      <c r="B2038" t="s">
        <v>20</v>
      </c>
      <c r="C2038" t="s">
        <v>26</v>
      </c>
      <c r="D2038">
        <v>37</v>
      </c>
      <c r="E2038">
        <v>23360737070.533001</v>
      </c>
      <c r="F2038">
        <v>5049535.5169648202</v>
      </c>
      <c r="G2038">
        <v>4478888504.49368</v>
      </c>
      <c r="H2038">
        <v>21665304904.608299</v>
      </c>
      <c r="I2038">
        <v>1963721.3933945301</v>
      </c>
      <c r="J2038">
        <v>-10112134.226429</v>
      </c>
      <c r="K2038">
        <v>11032.779383819399</v>
      </c>
      <c r="L2038">
        <v>-1145738.8741257801</v>
      </c>
      <c r="M2038">
        <v>-54524.549722326003</v>
      </c>
      <c r="Y2038" s="15">
        <f t="shared" ref="Y2038:Y2101" si="176">IF(K2038&lt;cet_BRA_lo,1,0)</f>
        <v>0</v>
      </c>
      <c r="Z2038" s="15">
        <f t="shared" ref="Z2038:Z2101" si="177">IF(K2038&lt;cet_BRA_hi,1,0)</f>
        <v>0</v>
      </c>
      <c r="AD2038" s="15">
        <f t="shared" ref="AD2038:AD2101" si="178">IF(L2038&lt;0,0,1)</f>
        <v>0</v>
      </c>
      <c r="AE2038" s="15">
        <f t="shared" ref="AE2038:AE2101" si="179">IF(M2038&lt;0,0,1)</f>
        <v>0</v>
      </c>
      <c r="AI2038" t="str">
        <f t="shared" ref="AI2038:AI2101" si="180">IF(Y2038&lt;&gt;AD2038,"ERROR!","")</f>
        <v/>
      </c>
      <c r="AJ2038" t="str">
        <f t="shared" ref="AJ2038:AJ2101" si="181">IF(Z2038&lt;&gt;AE2038,"ERROR!","")</f>
        <v/>
      </c>
      <c r="AL2038">
        <f t="shared" si="175"/>
        <v>0</v>
      </c>
    </row>
    <row r="2039" spans="1:38" x14ac:dyDescent="0.3">
      <c r="A2039">
        <v>2038</v>
      </c>
      <c r="B2039" t="s">
        <v>20</v>
      </c>
      <c r="C2039" t="s">
        <v>26</v>
      </c>
      <c r="D2039">
        <v>38</v>
      </c>
      <c r="E2039">
        <v>17840166999.5415</v>
      </c>
      <c r="F2039">
        <v>4472318.8566488996</v>
      </c>
      <c r="G2039">
        <v>4478197985.5259104</v>
      </c>
      <c r="H2039">
        <v>15850164806.0823</v>
      </c>
      <c r="I2039">
        <v>1748939.3975686899</v>
      </c>
      <c r="J2039">
        <v>-10287994.3910236</v>
      </c>
      <c r="K2039">
        <v>9062.7295766318093</v>
      </c>
      <c r="L2039">
        <v>-525917.01064547396</v>
      </c>
      <c r="M2039">
        <v>272406.71277803998</v>
      </c>
      <c r="Y2039" s="15">
        <f t="shared" si="176"/>
        <v>0</v>
      </c>
      <c r="Z2039" s="15">
        <f t="shared" si="177"/>
        <v>1</v>
      </c>
      <c r="AD2039" s="15">
        <f t="shared" si="178"/>
        <v>0</v>
      </c>
      <c r="AE2039" s="15">
        <f t="shared" si="179"/>
        <v>1</v>
      </c>
      <c r="AI2039" t="str">
        <f t="shared" si="180"/>
        <v/>
      </c>
      <c r="AJ2039" t="str">
        <f t="shared" si="181"/>
        <v/>
      </c>
      <c r="AL2039">
        <f t="shared" si="175"/>
        <v>0</v>
      </c>
    </row>
    <row r="2040" spans="1:38" x14ac:dyDescent="0.3">
      <c r="A2040">
        <v>2039</v>
      </c>
      <c r="B2040" t="s">
        <v>20</v>
      </c>
      <c r="C2040" t="s">
        <v>26</v>
      </c>
      <c r="D2040">
        <v>39</v>
      </c>
      <c r="E2040">
        <v>26729144357.596298</v>
      </c>
      <c r="F2040">
        <v>4722961.1239641001</v>
      </c>
      <c r="G2040">
        <v>4479215943.4453897</v>
      </c>
      <c r="H2040">
        <v>24201391257.015099</v>
      </c>
      <c r="I2040">
        <v>1933844.72369706</v>
      </c>
      <c r="J2040">
        <v>-10684190.032905599</v>
      </c>
      <c r="K2040">
        <v>12514.6507164999</v>
      </c>
      <c r="L2040">
        <v>-1539601.1781141399</v>
      </c>
      <c r="M2040">
        <v>-320652.03678310098</v>
      </c>
      <c r="Y2040" s="15">
        <f t="shared" si="176"/>
        <v>0</v>
      </c>
      <c r="Z2040" s="15">
        <f t="shared" si="177"/>
        <v>0</v>
      </c>
      <c r="AD2040" s="15">
        <f t="shared" si="178"/>
        <v>0</v>
      </c>
      <c r="AE2040" s="15">
        <f t="shared" si="179"/>
        <v>0</v>
      </c>
      <c r="AI2040" t="str">
        <f t="shared" si="180"/>
        <v/>
      </c>
      <c r="AJ2040" t="str">
        <f t="shared" si="181"/>
        <v/>
      </c>
      <c r="AL2040">
        <f t="shared" si="175"/>
        <v>0</v>
      </c>
    </row>
    <row r="2041" spans="1:38" x14ac:dyDescent="0.3">
      <c r="A2041">
        <v>2040</v>
      </c>
      <c r="B2041" t="s">
        <v>20</v>
      </c>
      <c r="C2041" t="s">
        <v>26</v>
      </c>
      <c r="D2041">
        <v>40</v>
      </c>
      <c r="E2041">
        <v>29902724185.449699</v>
      </c>
      <c r="F2041">
        <v>4327345.60970602</v>
      </c>
      <c r="G2041">
        <v>4475222154.7490597</v>
      </c>
      <c r="H2041">
        <v>28777330748.202</v>
      </c>
      <c r="I2041">
        <v>1834745.7174778599</v>
      </c>
      <c r="J2041">
        <v>-10097687.133017501</v>
      </c>
      <c r="K2041">
        <v>15684.6425496831</v>
      </c>
      <c r="L2041">
        <v>-2295450.78613985</v>
      </c>
      <c r="M2041">
        <v>-846025.74140601105</v>
      </c>
      <c r="Y2041" s="15">
        <f t="shared" si="176"/>
        <v>0</v>
      </c>
      <c r="Z2041" s="15">
        <f t="shared" si="177"/>
        <v>0</v>
      </c>
      <c r="AD2041" s="15">
        <f t="shared" si="178"/>
        <v>0</v>
      </c>
      <c r="AE2041" s="15">
        <f t="shared" si="179"/>
        <v>0</v>
      </c>
      <c r="AI2041" t="str">
        <f t="shared" si="180"/>
        <v/>
      </c>
      <c r="AJ2041" t="str">
        <f t="shared" si="181"/>
        <v/>
      </c>
      <c r="AL2041">
        <f t="shared" si="175"/>
        <v>0</v>
      </c>
    </row>
    <row r="2042" spans="1:38" x14ac:dyDescent="0.3">
      <c r="A2042">
        <v>2041</v>
      </c>
      <c r="B2042" t="s">
        <v>20</v>
      </c>
      <c r="C2042" t="s">
        <v>26</v>
      </c>
      <c r="D2042">
        <v>41</v>
      </c>
      <c r="E2042">
        <v>25071548817.611599</v>
      </c>
      <c r="F2042">
        <v>5029681.0920494199</v>
      </c>
      <c r="G2042">
        <v>4478175234.46945</v>
      </c>
      <c r="H2042">
        <v>23846458398.652</v>
      </c>
      <c r="I2042">
        <v>2034157.1076779701</v>
      </c>
      <c r="J2042">
        <v>-10597811.4447813</v>
      </c>
      <c r="K2042">
        <v>11723.017021961101</v>
      </c>
      <c r="L2042">
        <v>-1388347.9176684599</v>
      </c>
      <c r="M2042">
        <v>-187275.64541230799</v>
      </c>
      <c r="Y2042" s="15">
        <f t="shared" si="176"/>
        <v>0</v>
      </c>
      <c r="Z2042" s="15">
        <f t="shared" si="177"/>
        <v>0</v>
      </c>
      <c r="AD2042" s="15">
        <f t="shared" si="178"/>
        <v>0</v>
      </c>
      <c r="AE2042" s="15">
        <f t="shared" si="179"/>
        <v>0</v>
      </c>
      <c r="AI2042" t="str">
        <f t="shared" si="180"/>
        <v/>
      </c>
      <c r="AJ2042" t="str">
        <f t="shared" si="181"/>
        <v/>
      </c>
      <c r="AL2042">
        <f t="shared" si="175"/>
        <v>0</v>
      </c>
    </row>
    <row r="2043" spans="1:38" x14ac:dyDescent="0.3">
      <c r="A2043">
        <v>2042</v>
      </c>
      <c r="B2043" t="s">
        <v>20</v>
      </c>
      <c r="C2043" t="s">
        <v>26</v>
      </c>
      <c r="D2043">
        <v>42</v>
      </c>
      <c r="E2043">
        <v>25258021054.447201</v>
      </c>
      <c r="F2043">
        <v>4343977.7788173901</v>
      </c>
      <c r="G2043">
        <v>4478247329.6489096</v>
      </c>
      <c r="H2043">
        <v>23659334813.278301</v>
      </c>
      <c r="I2043">
        <v>1733423.21139531</v>
      </c>
      <c r="J2043">
        <v>-10427065.2484369</v>
      </c>
      <c r="K2043">
        <v>13648.9085052887</v>
      </c>
      <c r="L2043">
        <v>-1662225.35583076</v>
      </c>
      <c r="M2043">
        <v>-470577.91916739702</v>
      </c>
      <c r="Y2043" s="15">
        <f t="shared" si="176"/>
        <v>0</v>
      </c>
      <c r="Z2043" s="15">
        <f t="shared" si="177"/>
        <v>0</v>
      </c>
      <c r="AD2043" s="15">
        <f t="shared" si="178"/>
        <v>0</v>
      </c>
      <c r="AE2043" s="15">
        <f t="shared" si="179"/>
        <v>0</v>
      </c>
      <c r="AI2043" t="str">
        <f t="shared" si="180"/>
        <v/>
      </c>
      <c r="AJ2043" t="str">
        <f t="shared" si="181"/>
        <v/>
      </c>
      <c r="AL2043">
        <f t="shared" si="175"/>
        <v>0</v>
      </c>
    </row>
    <row r="2044" spans="1:38" x14ac:dyDescent="0.3">
      <c r="A2044">
        <v>2043</v>
      </c>
      <c r="B2044" t="s">
        <v>20</v>
      </c>
      <c r="C2044" t="s">
        <v>26</v>
      </c>
      <c r="D2044">
        <v>43</v>
      </c>
      <c r="E2044">
        <v>18011469756.863899</v>
      </c>
      <c r="F2044">
        <v>4623719.2949539898</v>
      </c>
      <c r="G2044">
        <v>4476993523.30826</v>
      </c>
      <c r="H2044">
        <v>16201489945.9214</v>
      </c>
      <c r="I2044">
        <v>1906179.45796059</v>
      </c>
      <c r="J2044">
        <v>-10176789.971478499</v>
      </c>
      <c r="K2044">
        <v>8499.4567947213309</v>
      </c>
      <c r="L2044">
        <v>-419100.03767931397</v>
      </c>
      <c r="M2044">
        <v>396918.84520783799</v>
      </c>
      <c r="Y2044" s="15">
        <f t="shared" si="176"/>
        <v>0</v>
      </c>
      <c r="Z2044" s="15">
        <f t="shared" si="177"/>
        <v>1</v>
      </c>
      <c r="AD2044" s="15">
        <f t="shared" si="178"/>
        <v>0</v>
      </c>
      <c r="AE2044" s="15">
        <f t="shared" si="179"/>
        <v>1</v>
      </c>
      <c r="AI2044" t="str">
        <f t="shared" si="180"/>
        <v/>
      </c>
      <c r="AJ2044" t="str">
        <f t="shared" si="181"/>
        <v/>
      </c>
      <c r="AL2044">
        <f t="shared" si="175"/>
        <v>0</v>
      </c>
    </row>
    <row r="2045" spans="1:38" x14ac:dyDescent="0.3">
      <c r="A2045">
        <v>2044</v>
      </c>
      <c r="B2045" t="s">
        <v>20</v>
      </c>
      <c r="C2045" t="s">
        <v>26</v>
      </c>
      <c r="D2045">
        <v>44</v>
      </c>
      <c r="E2045">
        <v>21878098177.093601</v>
      </c>
      <c r="F2045">
        <v>4127560.64726737</v>
      </c>
      <c r="G2045">
        <v>4475305988.7364798</v>
      </c>
      <c r="H2045">
        <v>20625217310.511799</v>
      </c>
      <c r="I2045">
        <v>1787578.2503965399</v>
      </c>
      <c r="J2045">
        <v>-10308327.561551999</v>
      </c>
      <c r="K2045">
        <v>11538.0780147311</v>
      </c>
      <c r="L2045">
        <v>-1172605.97126041</v>
      </c>
      <c r="M2045">
        <v>-133777.638483182</v>
      </c>
      <c r="Y2045" s="15">
        <f t="shared" si="176"/>
        <v>0</v>
      </c>
      <c r="Z2045" s="15">
        <f t="shared" si="177"/>
        <v>0</v>
      </c>
      <c r="AD2045" s="15">
        <f t="shared" si="178"/>
        <v>0</v>
      </c>
      <c r="AE2045" s="15">
        <f t="shared" si="179"/>
        <v>0</v>
      </c>
      <c r="AI2045" t="str">
        <f t="shared" si="180"/>
        <v/>
      </c>
      <c r="AJ2045" t="str">
        <f t="shared" si="181"/>
        <v/>
      </c>
      <c r="AL2045">
        <f t="shared" si="175"/>
        <v>0</v>
      </c>
    </row>
    <row r="2046" spans="1:38" x14ac:dyDescent="0.3">
      <c r="A2046">
        <v>2045</v>
      </c>
      <c r="B2046" t="s">
        <v>20</v>
      </c>
      <c r="C2046" t="s">
        <v>26</v>
      </c>
      <c r="D2046">
        <v>45</v>
      </c>
      <c r="E2046">
        <v>34569689727.563499</v>
      </c>
      <c r="F2046">
        <v>4600461.72870743</v>
      </c>
      <c r="G2046">
        <v>4477780432.86619</v>
      </c>
      <c r="H2046">
        <v>33121515306.5154</v>
      </c>
      <c r="I2046">
        <v>1841235.7137507</v>
      </c>
      <c r="J2046">
        <v>-10204039.323990799</v>
      </c>
      <c r="K2046">
        <v>17988.742592356699</v>
      </c>
      <c r="L2046">
        <v>-2912449.3278001901</v>
      </c>
      <c r="M2046">
        <v>-1244221.1580350699</v>
      </c>
      <c r="Y2046" s="15">
        <f t="shared" si="176"/>
        <v>0</v>
      </c>
      <c r="Z2046" s="15">
        <f t="shared" si="177"/>
        <v>0</v>
      </c>
      <c r="AD2046" s="15">
        <f t="shared" si="178"/>
        <v>0</v>
      </c>
      <c r="AE2046" s="15">
        <f t="shared" si="179"/>
        <v>0</v>
      </c>
      <c r="AI2046" t="str">
        <f t="shared" si="180"/>
        <v/>
      </c>
      <c r="AJ2046" t="str">
        <f t="shared" si="181"/>
        <v/>
      </c>
      <c r="AL2046">
        <f t="shared" si="175"/>
        <v>0</v>
      </c>
    </row>
    <row r="2047" spans="1:38" x14ac:dyDescent="0.3">
      <c r="A2047">
        <v>2046</v>
      </c>
      <c r="B2047" t="s">
        <v>20</v>
      </c>
      <c r="C2047" t="s">
        <v>26</v>
      </c>
      <c r="D2047">
        <v>46</v>
      </c>
      <c r="E2047">
        <v>23364592424.653099</v>
      </c>
      <c r="F2047">
        <v>4565155.1218835097</v>
      </c>
      <c r="G2047">
        <v>4479352410.8994703</v>
      </c>
      <c r="H2047">
        <v>21686715594.650902</v>
      </c>
      <c r="I2047">
        <v>1873646.4001320901</v>
      </c>
      <c r="J2047">
        <v>-10911434.7698793</v>
      </c>
      <c r="K2047">
        <v>11574.6042546353</v>
      </c>
      <c r="L2047">
        <v>-1238886.7846760601</v>
      </c>
      <c r="M2047">
        <v>-146594.07011042099</v>
      </c>
      <c r="Y2047" s="15">
        <f t="shared" si="176"/>
        <v>0</v>
      </c>
      <c r="Z2047" s="15">
        <f t="shared" si="177"/>
        <v>0</v>
      </c>
      <c r="AD2047" s="15">
        <f t="shared" si="178"/>
        <v>0</v>
      </c>
      <c r="AE2047" s="15">
        <f t="shared" si="179"/>
        <v>0</v>
      </c>
      <c r="AI2047" t="str">
        <f t="shared" si="180"/>
        <v/>
      </c>
      <c r="AJ2047" t="str">
        <f t="shared" si="181"/>
        <v/>
      </c>
      <c r="AL2047">
        <f t="shared" si="175"/>
        <v>0</v>
      </c>
    </row>
    <row r="2048" spans="1:38" x14ac:dyDescent="0.3">
      <c r="A2048">
        <v>2047</v>
      </c>
      <c r="B2048" t="s">
        <v>20</v>
      </c>
      <c r="C2048" t="s">
        <v>26</v>
      </c>
      <c r="D2048">
        <v>47</v>
      </c>
      <c r="E2048">
        <v>22006667917.190701</v>
      </c>
      <c r="F2048">
        <v>4363254.49095714</v>
      </c>
      <c r="G2048">
        <v>4475764433.7665901</v>
      </c>
      <c r="H2048">
        <v>19949053818.4753</v>
      </c>
      <c r="I2048">
        <v>1891216.82178228</v>
      </c>
      <c r="J2048">
        <v>-9961480.3153123893</v>
      </c>
      <c r="K2048">
        <v>10548.263736188301</v>
      </c>
      <c r="L2048">
        <v>-971922.67689050699</v>
      </c>
      <c r="M2048">
        <v>32849.3944402528</v>
      </c>
      <c r="Y2048" s="15">
        <f t="shared" si="176"/>
        <v>0</v>
      </c>
      <c r="Z2048" s="15">
        <f t="shared" si="177"/>
        <v>1</v>
      </c>
      <c r="AD2048" s="15">
        <f t="shared" si="178"/>
        <v>0</v>
      </c>
      <c r="AE2048" s="15">
        <f t="shared" si="179"/>
        <v>1</v>
      </c>
      <c r="AI2048" t="str">
        <f t="shared" si="180"/>
        <v/>
      </c>
      <c r="AJ2048" t="str">
        <f t="shared" si="181"/>
        <v/>
      </c>
      <c r="AL2048">
        <f t="shared" si="175"/>
        <v>0</v>
      </c>
    </row>
    <row r="2049" spans="1:38" x14ac:dyDescent="0.3">
      <c r="A2049">
        <v>2048</v>
      </c>
      <c r="B2049" t="s">
        <v>20</v>
      </c>
      <c r="C2049" t="s">
        <v>26</v>
      </c>
      <c r="D2049">
        <v>48</v>
      </c>
      <c r="E2049">
        <v>18772551285.314701</v>
      </c>
      <c r="F2049">
        <v>4761235.6389042297</v>
      </c>
      <c r="G2049">
        <v>4478922079.5717001</v>
      </c>
      <c r="H2049">
        <v>17129642258.8267</v>
      </c>
      <c r="I2049">
        <v>1936608.2343463199</v>
      </c>
      <c r="J2049">
        <v>-11073164.386992499</v>
      </c>
      <c r="K2049">
        <v>8845.1768174003701</v>
      </c>
      <c r="L2049">
        <v>-521882.06778320001</v>
      </c>
      <c r="M2049">
        <v>340884.973208807</v>
      </c>
      <c r="Y2049" s="15">
        <f t="shared" si="176"/>
        <v>0</v>
      </c>
      <c r="Z2049" s="15">
        <f t="shared" si="177"/>
        <v>1</v>
      </c>
      <c r="AD2049" s="15">
        <f t="shared" si="178"/>
        <v>0</v>
      </c>
      <c r="AE2049" s="15">
        <f t="shared" si="179"/>
        <v>1</v>
      </c>
      <c r="AI2049" t="str">
        <f t="shared" si="180"/>
        <v/>
      </c>
      <c r="AJ2049" t="str">
        <f t="shared" si="181"/>
        <v/>
      </c>
      <c r="AL2049">
        <f t="shared" si="175"/>
        <v>0</v>
      </c>
    </row>
    <row r="2050" spans="1:38" x14ac:dyDescent="0.3">
      <c r="A2050">
        <v>2049</v>
      </c>
      <c r="B2050" t="s">
        <v>20</v>
      </c>
      <c r="C2050" t="s">
        <v>26</v>
      </c>
      <c r="D2050">
        <v>49</v>
      </c>
      <c r="E2050">
        <v>18999442310.574001</v>
      </c>
      <c r="F2050">
        <v>4691662.0540523296</v>
      </c>
      <c r="G2050">
        <v>4479070475.8663397</v>
      </c>
      <c r="H2050">
        <v>17146022864.0093</v>
      </c>
      <c r="I2050">
        <v>1901983.2987120301</v>
      </c>
      <c r="J2050">
        <v>-11293327.900746301</v>
      </c>
      <c r="K2050">
        <v>9014.8125252309492</v>
      </c>
      <c r="L2050">
        <v>-558857.98999244801</v>
      </c>
      <c r="M2050">
        <v>304734.091362309</v>
      </c>
      <c r="Y2050" s="15">
        <f t="shared" si="176"/>
        <v>0</v>
      </c>
      <c r="Z2050" s="15">
        <f t="shared" si="177"/>
        <v>1</v>
      </c>
      <c r="AD2050" s="15">
        <f t="shared" si="178"/>
        <v>0</v>
      </c>
      <c r="AE2050" s="15">
        <f t="shared" si="179"/>
        <v>1</v>
      </c>
      <c r="AI2050" t="str">
        <f t="shared" si="180"/>
        <v/>
      </c>
      <c r="AJ2050" t="str">
        <f t="shared" si="181"/>
        <v/>
      </c>
      <c r="AL2050">
        <f t="shared" ref="AL2050:AL2113" si="182">IF(H2050&lt;0,1,0)</f>
        <v>0</v>
      </c>
    </row>
    <row r="2051" spans="1:38" x14ac:dyDescent="0.3">
      <c r="A2051">
        <v>2050</v>
      </c>
      <c r="B2051" t="s">
        <v>20</v>
      </c>
      <c r="C2051" t="s">
        <v>26</v>
      </c>
      <c r="D2051">
        <v>50</v>
      </c>
      <c r="E2051">
        <v>27969989187.2873</v>
      </c>
      <c r="F2051">
        <v>4479144.2597794598</v>
      </c>
      <c r="G2051">
        <v>4478062721.7605</v>
      </c>
      <c r="H2051">
        <v>25890406010.416698</v>
      </c>
      <c r="I2051">
        <v>1819895.8706807501</v>
      </c>
      <c r="J2051">
        <v>-10676707.700079899</v>
      </c>
      <c r="K2051">
        <v>14226.311750865199</v>
      </c>
      <c r="L2051">
        <v>-1895961.7714720799</v>
      </c>
      <c r="M2051">
        <v>-591942.18681444996</v>
      </c>
      <c r="Y2051" s="15">
        <f t="shared" si="176"/>
        <v>0</v>
      </c>
      <c r="Z2051" s="15">
        <f t="shared" si="177"/>
        <v>0</v>
      </c>
      <c r="AD2051" s="15">
        <f t="shared" si="178"/>
        <v>0</v>
      </c>
      <c r="AE2051" s="15">
        <f t="shared" si="179"/>
        <v>0</v>
      </c>
      <c r="AI2051" t="str">
        <f t="shared" si="180"/>
        <v/>
      </c>
      <c r="AJ2051" t="str">
        <f t="shared" si="181"/>
        <v/>
      </c>
      <c r="AL2051">
        <f t="shared" si="182"/>
        <v>0</v>
      </c>
    </row>
    <row r="2052" spans="1:38" x14ac:dyDescent="0.3">
      <c r="A2052">
        <v>2051</v>
      </c>
      <c r="B2052" t="s">
        <v>20</v>
      </c>
      <c r="C2052" t="s">
        <v>26</v>
      </c>
      <c r="D2052">
        <v>51</v>
      </c>
      <c r="E2052">
        <v>32480306003.597599</v>
      </c>
      <c r="F2052">
        <v>4597882.7180830697</v>
      </c>
      <c r="G2052">
        <v>4478140813.2662096</v>
      </c>
      <c r="H2052">
        <v>31091605552.402699</v>
      </c>
      <c r="I2052">
        <v>1896322.6104649301</v>
      </c>
      <c r="J2052">
        <v>-11002591.4165792</v>
      </c>
      <c r="K2052">
        <v>16395.736348247101</v>
      </c>
      <c r="L2052">
        <v>-2566024.5637050602</v>
      </c>
      <c r="M2052">
        <v>-1000036.66291778</v>
      </c>
      <c r="Y2052" s="15">
        <f t="shared" si="176"/>
        <v>0</v>
      </c>
      <c r="Z2052" s="15">
        <f t="shared" si="177"/>
        <v>0</v>
      </c>
      <c r="AD2052" s="15">
        <f t="shared" si="178"/>
        <v>0</v>
      </c>
      <c r="AE2052" s="15">
        <f t="shared" si="179"/>
        <v>0</v>
      </c>
      <c r="AI2052" t="str">
        <f t="shared" si="180"/>
        <v/>
      </c>
      <c r="AJ2052" t="str">
        <f t="shared" si="181"/>
        <v/>
      </c>
      <c r="AL2052">
        <f t="shared" si="182"/>
        <v>0</v>
      </c>
    </row>
    <row r="2053" spans="1:38" x14ac:dyDescent="0.3">
      <c r="A2053">
        <v>2052</v>
      </c>
      <c r="B2053" t="s">
        <v>20</v>
      </c>
      <c r="C2053" t="s">
        <v>26</v>
      </c>
      <c r="D2053">
        <v>52</v>
      </c>
      <c r="E2053">
        <v>21464221512.4147</v>
      </c>
      <c r="F2053">
        <v>4874940.4701907299</v>
      </c>
      <c r="G2053">
        <v>4479023045.60009</v>
      </c>
      <c r="H2053">
        <v>19463999647.445099</v>
      </c>
      <c r="I2053">
        <v>1946813.8922792501</v>
      </c>
      <c r="J2053">
        <v>-10233193.1677074</v>
      </c>
      <c r="K2053">
        <v>9997.8738207263796</v>
      </c>
      <c r="L2053">
        <v>-846709.38455617696</v>
      </c>
      <c r="M2053">
        <v>133632.010083428</v>
      </c>
      <c r="Y2053" s="15">
        <f t="shared" si="176"/>
        <v>0</v>
      </c>
      <c r="Z2053" s="15">
        <f t="shared" si="177"/>
        <v>1</v>
      </c>
      <c r="AD2053" s="15">
        <f t="shared" si="178"/>
        <v>0</v>
      </c>
      <c r="AE2053" s="15">
        <f t="shared" si="179"/>
        <v>1</v>
      </c>
      <c r="AI2053" t="str">
        <f t="shared" si="180"/>
        <v/>
      </c>
      <c r="AJ2053" t="str">
        <f t="shared" si="181"/>
        <v/>
      </c>
      <c r="AL2053">
        <f t="shared" si="182"/>
        <v>0</v>
      </c>
    </row>
    <row r="2054" spans="1:38" x14ac:dyDescent="0.3">
      <c r="A2054">
        <v>2053</v>
      </c>
      <c r="B2054" t="s">
        <v>20</v>
      </c>
      <c r="C2054" t="s">
        <v>26</v>
      </c>
      <c r="D2054">
        <v>53</v>
      </c>
      <c r="E2054">
        <v>13904206869.7728</v>
      </c>
      <c r="F2054">
        <v>4775999.77547104</v>
      </c>
      <c r="G2054">
        <v>4478787561.82652</v>
      </c>
      <c r="H2054">
        <v>12628829453.1185</v>
      </c>
      <c r="I2054">
        <v>1904983.1968833101</v>
      </c>
      <c r="J2054">
        <v>-10733829.061637901</v>
      </c>
      <c r="K2054">
        <v>6629.3652740770503</v>
      </c>
      <c r="L2054">
        <v>92461.121488486606</v>
      </c>
      <c r="M2054">
        <v>728536.15760579496</v>
      </c>
      <c r="Y2054" s="15">
        <f t="shared" si="176"/>
        <v>1</v>
      </c>
      <c r="Z2054" s="15">
        <f t="shared" si="177"/>
        <v>1</v>
      </c>
      <c r="AD2054" s="15">
        <f t="shared" si="178"/>
        <v>1</v>
      </c>
      <c r="AE2054" s="15">
        <f t="shared" si="179"/>
        <v>1</v>
      </c>
      <c r="AI2054" t="str">
        <f t="shared" si="180"/>
        <v/>
      </c>
      <c r="AJ2054" t="str">
        <f t="shared" si="181"/>
        <v/>
      </c>
      <c r="AL2054">
        <f t="shared" si="182"/>
        <v>0</v>
      </c>
    </row>
    <row r="2055" spans="1:38" x14ac:dyDescent="0.3">
      <c r="A2055">
        <v>2054</v>
      </c>
      <c r="B2055" t="s">
        <v>20</v>
      </c>
      <c r="C2055" t="s">
        <v>26</v>
      </c>
      <c r="D2055">
        <v>54</v>
      </c>
      <c r="E2055">
        <v>18391261066.102001</v>
      </c>
      <c r="F2055">
        <v>4520637.0856758496</v>
      </c>
      <c r="G2055">
        <v>4478328855.1542797</v>
      </c>
      <c r="H2055">
        <v>17183528946.219002</v>
      </c>
      <c r="I2055">
        <v>1814073.6152409301</v>
      </c>
      <c r="J2055">
        <v>-10522251.307836501</v>
      </c>
      <c r="K2055">
        <v>9472.34379126165</v>
      </c>
      <c r="L2055">
        <v>-652150.64282100403</v>
      </c>
      <c r="M2055">
        <v>213330.50376222399</v>
      </c>
      <c r="Y2055" s="15">
        <f t="shared" si="176"/>
        <v>0</v>
      </c>
      <c r="Z2055" s="15">
        <f t="shared" si="177"/>
        <v>1</v>
      </c>
      <c r="AD2055" s="15">
        <f t="shared" si="178"/>
        <v>0</v>
      </c>
      <c r="AE2055" s="15">
        <f t="shared" si="179"/>
        <v>1</v>
      </c>
      <c r="AI2055" t="str">
        <f t="shared" si="180"/>
        <v/>
      </c>
      <c r="AJ2055" t="str">
        <f t="shared" si="181"/>
        <v/>
      </c>
      <c r="AL2055">
        <f t="shared" si="182"/>
        <v>0</v>
      </c>
    </row>
    <row r="2056" spans="1:38" x14ac:dyDescent="0.3">
      <c r="A2056">
        <v>2055</v>
      </c>
      <c r="B2056" t="s">
        <v>20</v>
      </c>
      <c r="C2056" t="s">
        <v>26</v>
      </c>
      <c r="D2056">
        <v>55</v>
      </c>
      <c r="E2056">
        <v>26353288555.618</v>
      </c>
      <c r="F2056">
        <v>5316841.9439116297</v>
      </c>
      <c r="G2056">
        <v>4477649130.4697704</v>
      </c>
      <c r="H2056">
        <v>24998958169.2691</v>
      </c>
      <c r="I2056">
        <v>1833703.2768361401</v>
      </c>
      <c r="J2056">
        <v>-9979859.8165283203</v>
      </c>
      <c r="K2056">
        <v>13633.0443889494</v>
      </c>
      <c r="L2056">
        <v>-1754211.4789912901</v>
      </c>
      <c r="M2056">
        <v>-495091.36184644199</v>
      </c>
      <c r="Y2056" s="15">
        <f t="shared" si="176"/>
        <v>0</v>
      </c>
      <c r="Z2056" s="15">
        <f t="shared" si="177"/>
        <v>0</v>
      </c>
      <c r="AD2056" s="15">
        <f t="shared" si="178"/>
        <v>0</v>
      </c>
      <c r="AE2056" s="15">
        <f t="shared" si="179"/>
        <v>0</v>
      </c>
      <c r="AI2056" t="str">
        <f t="shared" si="180"/>
        <v/>
      </c>
      <c r="AJ2056" t="str">
        <f t="shared" si="181"/>
        <v/>
      </c>
      <c r="AL2056">
        <f t="shared" si="182"/>
        <v>0</v>
      </c>
    </row>
    <row r="2057" spans="1:38" x14ac:dyDescent="0.3">
      <c r="A2057">
        <v>2056</v>
      </c>
      <c r="B2057" t="s">
        <v>20</v>
      </c>
      <c r="C2057" t="s">
        <v>26</v>
      </c>
      <c r="D2057">
        <v>56</v>
      </c>
      <c r="E2057">
        <v>15919266545.868799</v>
      </c>
      <c r="F2057">
        <v>4084030.1081612101</v>
      </c>
      <c r="G2057">
        <v>4475593409.1297302</v>
      </c>
      <c r="H2057">
        <v>13514729957.473101</v>
      </c>
      <c r="I2057">
        <v>1833729.3643360501</v>
      </c>
      <c r="J2057">
        <v>-10178295.279933</v>
      </c>
      <c r="K2057">
        <v>7370.0788242361104</v>
      </c>
      <c r="L2057">
        <v>-105939.429343859</v>
      </c>
      <c r="M2057">
        <v>574755.67210852401</v>
      </c>
      <c r="Y2057" s="15">
        <f t="shared" si="176"/>
        <v>0</v>
      </c>
      <c r="Z2057" s="15">
        <f t="shared" si="177"/>
        <v>1</v>
      </c>
      <c r="AD2057" s="15">
        <f t="shared" si="178"/>
        <v>0</v>
      </c>
      <c r="AE2057" s="15">
        <f t="shared" si="179"/>
        <v>1</v>
      </c>
      <c r="AI2057" t="str">
        <f t="shared" si="180"/>
        <v/>
      </c>
      <c r="AJ2057" t="str">
        <f t="shared" si="181"/>
        <v/>
      </c>
      <c r="AL2057">
        <f t="shared" si="182"/>
        <v>0</v>
      </c>
    </row>
    <row r="2058" spans="1:38" x14ac:dyDescent="0.3">
      <c r="A2058">
        <v>2057</v>
      </c>
      <c r="B2058" t="s">
        <v>20</v>
      </c>
      <c r="C2058" t="s">
        <v>26</v>
      </c>
      <c r="D2058">
        <v>57</v>
      </c>
      <c r="E2058">
        <v>20388339095.087601</v>
      </c>
      <c r="F2058">
        <v>4574487.6310874997</v>
      </c>
      <c r="G2058">
        <v>4478054227.8524704</v>
      </c>
      <c r="H2058">
        <v>18598450126.694099</v>
      </c>
      <c r="I2058">
        <v>1785992.7027837399</v>
      </c>
      <c r="J2058">
        <v>-9808670.5599699002</v>
      </c>
      <c r="K2058">
        <v>10413.508463783501</v>
      </c>
      <c r="L2058">
        <v>-883304.68126149802</v>
      </c>
      <c r="M2058">
        <v>53441.664073115899</v>
      </c>
      <c r="Y2058" s="15">
        <f t="shared" si="176"/>
        <v>0</v>
      </c>
      <c r="Z2058" s="15">
        <f t="shared" si="177"/>
        <v>1</v>
      </c>
      <c r="AD2058" s="15">
        <f t="shared" si="178"/>
        <v>0</v>
      </c>
      <c r="AE2058" s="15">
        <f t="shared" si="179"/>
        <v>1</v>
      </c>
      <c r="AI2058" t="str">
        <f t="shared" si="180"/>
        <v/>
      </c>
      <c r="AJ2058" t="str">
        <f t="shared" si="181"/>
        <v/>
      </c>
      <c r="AL2058">
        <f t="shared" si="182"/>
        <v>0</v>
      </c>
    </row>
    <row r="2059" spans="1:38" x14ac:dyDescent="0.3">
      <c r="A2059">
        <v>2058</v>
      </c>
      <c r="B2059" t="s">
        <v>20</v>
      </c>
      <c r="C2059" t="s">
        <v>26</v>
      </c>
      <c r="D2059">
        <v>58</v>
      </c>
      <c r="E2059">
        <v>21582024114.877499</v>
      </c>
      <c r="F2059">
        <v>4236336.0261795698</v>
      </c>
      <c r="G2059">
        <v>4477329120.1442404</v>
      </c>
      <c r="H2059">
        <v>19636587881.938301</v>
      </c>
      <c r="I2059">
        <v>1789091.8742977499</v>
      </c>
      <c r="J2059">
        <v>-10403459.7078762</v>
      </c>
      <c r="K2059">
        <v>10975.7291752533</v>
      </c>
      <c r="L2059">
        <v>-1029201.7097251799</v>
      </c>
      <c r="M2059">
        <v>-40167.580109923802</v>
      </c>
      <c r="Y2059" s="15">
        <f t="shared" si="176"/>
        <v>0</v>
      </c>
      <c r="Z2059" s="15">
        <f t="shared" si="177"/>
        <v>0</v>
      </c>
      <c r="AD2059" s="15">
        <f t="shared" si="178"/>
        <v>0</v>
      </c>
      <c r="AE2059" s="15">
        <f t="shared" si="179"/>
        <v>0</v>
      </c>
      <c r="AI2059" t="str">
        <f t="shared" si="180"/>
        <v/>
      </c>
      <c r="AJ2059" t="str">
        <f t="shared" si="181"/>
        <v/>
      </c>
      <c r="AL2059">
        <f t="shared" si="182"/>
        <v>0</v>
      </c>
    </row>
    <row r="2060" spans="1:38" x14ac:dyDescent="0.3">
      <c r="A2060">
        <v>2059</v>
      </c>
      <c r="B2060" t="s">
        <v>20</v>
      </c>
      <c r="C2060" t="s">
        <v>26</v>
      </c>
      <c r="D2060">
        <v>59</v>
      </c>
      <c r="E2060">
        <v>24847223183.417099</v>
      </c>
      <c r="F2060">
        <v>4240304.5231233602</v>
      </c>
      <c r="G2060">
        <v>4475418819.1646004</v>
      </c>
      <c r="H2060">
        <v>22602110488.435101</v>
      </c>
      <c r="I2060">
        <v>1834740.6099197499</v>
      </c>
      <c r="J2060">
        <v>-9845354.0150604192</v>
      </c>
      <c r="K2060">
        <v>12318.967796447099</v>
      </c>
      <c r="L2060">
        <v>-1409172.4037828201</v>
      </c>
      <c r="M2060">
        <v>-270774.08281186002</v>
      </c>
      <c r="Y2060" s="15">
        <f t="shared" si="176"/>
        <v>0</v>
      </c>
      <c r="Z2060" s="15">
        <f t="shared" si="177"/>
        <v>0</v>
      </c>
      <c r="AD2060" s="15">
        <f t="shared" si="178"/>
        <v>0</v>
      </c>
      <c r="AE2060" s="15">
        <f t="shared" si="179"/>
        <v>0</v>
      </c>
      <c r="AI2060" t="str">
        <f t="shared" si="180"/>
        <v/>
      </c>
      <c r="AJ2060" t="str">
        <f t="shared" si="181"/>
        <v/>
      </c>
      <c r="AL2060">
        <f t="shared" si="182"/>
        <v>0</v>
      </c>
    </row>
    <row r="2061" spans="1:38" x14ac:dyDescent="0.3">
      <c r="A2061">
        <v>2060</v>
      </c>
      <c r="B2061" t="s">
        <v>20</v>
      </c>
      <c r="C2061" t="s">
        <v>26</v>
      </c>
      <c r="D2061">
        <v>60</v>
      </c>
      <c r="E2061">
        <v>23749683564.791599</v>
      </c>
      <c r="F2061">
        <v>4776059.2178208604</v>
      </c>
      <c r="G2061">
        <v>4477964815.3606997</v>
      </c>
      <c r="H2061">
        <v>22796979065.023399</v>
      </c>
      <c r="I2061">
        <v>1887210.2093964</v>
      </c>
      <c r="J2061">
        <v>-9939116.4300155602</v>
      </c>
      <c r="K2061">
        <v>12079.7243208613</v>
      </c>
      <c r="L2061">
        <v>-1384670.8434802101</v>
      </c>
      <c r="M2061">
        <v>-236457.59569028599</v>
      </c>
      <c r="Y2061" s="15">
        <f t="shared" si="176"/>
        <v>0</v>
      </c>
      <c r="Z2061" s="15">
        <f t="shared" si="177"/>
        <v>0</v>
      </c>
      <c r="AD2061" s="15">
        <f t="shared" si="178"/>
        <v>0</v>
      </c>
      <c r="AE2061" s="15">
        <f t="shared" si="179"/>
        <v>0</v>
      </c>
      <c r="AI2061" t="str">
        <f t="shared" si="180"/>
        <v/>
      </c>
      <c r="AJ2061" t="str">
        <f t="shared" si="181"/>
        <v/>
      </c>
      <c r="AL2061">
        <f t="shared" si="182"/>
        <v>0</v>
      </c>
    </row>
    <row r="2062" spans="1:38" x14ac:dyDescent="0.3">
      <c r="A2062">
        <v>2061</v>
      </c>
      <c r="B2062" t="s">
        <v>20</v>
      </c>
      <c r="C2062" t="s">
        <v>26</v>
      </c>
      <c r="D2062">
        <v>61</v>
      </c>
      <c r="E2062">
        <v>17974883060.321701</v>
      </c>
      <c r="F2062">
        <v>4629046.5235309098</v>
      </c>
      <c r="G2062">
        <v>4478618992.1283998</v>
      </c>
      <c r="H2062">
        <v>16222087905.242701</v>
      </c>
      <c r="I2062">
        <v>1845990.85228043</v>
      </c>
      <c r="J2062">
        <v>-10765210.582541499</v>
      </c>
      <c r="K2062">
        <v>8787.7401370667103</v>
      </c>
      <c r="L2062">
        <v>-482244.915444438</v>
      </c>
      <c r="M2062">
        <v>334811.422874977</v>
      </c>
      <c r="Y2062" s="15">
        <f t="shared" si="176"/>
        <v>0</v>
      </c>
      <c r="Z2062" s="15">
        <f t="shared" si="177"/>
        <v>1</v>
      </c>
      <c r="AD2062" s="15">
        <f t="shared" si="178"/>
        <v>0</v>
      </c>
      <c r="AE2062" s="15">
        <f t="shared" si="179"/>
        <v>1</v>
      </c>
      <c r="AI2062" t="str">
        <f t="shared" si="180"/>
        <v/>
      </c>
      <c r="AJ2062" t="str">
        <f t="shared" si="181"/>
        <v/>
      </c>
      <c r="AL2062">
        <f t="shared" si="182"/>
        <v>0</v>
      </c>
    </row>
    <row r="2063" spans="1:38" x14ac:dyDescent="0.3">
      <c r="A2063">
        <v>2062</v>
      </c>
      <c r="B2063" t="s">
        <v>20</v>
      </c>
      <c r="C2063" t="s">
        <v>26</v>
      </c>
      <c r="D2063">
        <v>62</v>
      </c>
      <c r="E2063">
        <v>21462157668.874599</v>
      </c>
      <c r="F2063">
        <v>4667286.4428089196</v>
      </c>
      <c r="G2063">
        <v>4478548671.0392599</v>
      </c>
      <c r="H2063">
        <v>19654874798.715302</v>
      </c>
      <c r="I2063">
        <v>1839754.0497851199</v>
      </c>
      <c r="J2063">
        <v>-10711197.435611701</v>
      </c>
      <c r="K2063">
        <v>10683.425211653101</v>
      </c>
      <c r="L2063">
        <v>-981164.11955446005</v>
      </c>
      <c r="M2063">
        <v>8791.0654359278305</v>
      </c>
      <c r="Y2063" s="15">
        <f t="shared" si="176"/>
        <v>0</v>
      </c>
      <c r="Z2063" s="15">
        <f t="shared" si="177"/>
        <v>1</v>
      </c>
      <c r="AD2063" s="15">
        <f t="shared" si="178"/>
        <v>0</v>
      </c>
      <c r="AE2063" s="15">
        <f t="shared" si="179"/>
        <v>1</v>
      </c>
      <c r="AI2063" t="str">
        <f t="shared" si="180"/>
        <v/>
      </c>
      <c r="AJ2063" t="str">
        <f t="shared" si="181"/>
        <v/>
      </c>
      <c r="AL2063">
        <f t="shared" si="182"/>
        <v>0</v>
      </c>
    </row>
    <row r="2064" spans="1:38" x14ac:dyDescent="0.3">
      <c r="A2064">
        <v>2063</v>
      </c>
      <c r="B2064" t="s">
        <v>20</v>
      </c>
      <c r="C2064" t="s">
        <v>26</v>
      </c>
      <c r="D2064">
        <v>63</v>
      </c>
      <c r="E2064">
        <v>42114747691.360298</v>
      </c>
      <c r="F2064">
        <v>4448715.5631362004</v>
      </c>
      <c r="G2064">
        <v>4478020355.1089296</v>
      </c>
      <c r="H2064">
        <v>40657741554.086601</v>
      </c>
      <c r="I2064">
        <v>1754243.53496412</v>
      </c>
      <c r="J2064">
        <v>-10061776.085833499</v>
      </c>
      <c r="K2064">
        <v>23176.794295507199</v>
      </c>
      <c r="L2064">
        <v>-4081060.0754019301</v>
      </c>
      <c r="M2064">
        <v>-2033255.52443638</v>
      </c>
      <c r="Y2064" s="15">
        <f t="shared" si="176"/>
        <v>0</v>
      </c>
      <c r="Z2064" s="15">
        <f t="shared" si="177"/>
        <v>0</v>
      </c>
      <c r="AD2064" s="15">
        <f t="shared" si="178"/>
        <v>0</v>
      </c>
      <c r="AE2064" s="15">
        <f t="shared" si="179"/>
        <v>0</v>
      </c>
      <c r="AI2064" t="str">
        <f t="shared" si="180"/>
        <v/>
      </c>
      <c r="AJ2064" t="str">
        <f t="shared" si="181"/>
        <v/>
      </c>
      <c r="AL2064">
        <f t="shared" si="182"/>
        <v>0</v>
      </c>
    </row>
    <row r="2065" spans="1:38" x14ac:dyDescent="0.3">
      <c r="A2065">
        <v>2064</v>
      </c>
      <c r="B2065" t="s">
        <v>20</v>
      </c>
      <c r="C2065" t="s">
        <v>26</v>
      </c>
      <c r="D2065">
        <v>64</v>
      </c>
      <c r="E2065">
        <v>32577681778.817902</v>
      </c>
      <c r="F2065">
        <v>4454505.1620944198</v>
      </c>
      <c r="G2065">
        <v>4478088667.3818502</v>
      </c>
      <c r="H2065">
        <v>31114317594.9846</v>
      </c>
      <c r="I2065">
        <v>1799313.5537761301</v>
      </c>
      <c r="J2065">
        <v>-10162322.0166531</v>
      </c>
      <c r="K2065">
        <v>17292.326581815902</v>
      </c>
      <c r="L2065">
        <v>-2666293.31114429</v>
      </c>
      <c r="M2065">
        <v>-1099161.47509688</v>
      </c>
      <c r="Y2065" s="15">
        <f t="shared" si="176"/>
        <v>0</v>
      </c>
      <c r="Z2065" s="15">
        <f t="shared" si="177"/>
        <v>0</v>
      </c>
      <c r="AD2065" s="15">
        <f t="shared" si="178"/>
        <v>0</v>
      </c>
      <c r="AE2065" s="15">
        <f t="shared" si="179"/>
        <v>0</v>
      </c>
      <c r="AI2065" t="str">
        <f t="shared" si="180"/>
        <v/>
      </c>
      <c r="AJ2065" t="str">
        <f t="shared" si="181"/>
        <v/>
      </c>
      <c r="AL2065">
        <f t="shared" si="182"/>
        <v>0</v>
      </c>
    </row>
    <row r="2066" spans="1:38" x14ac:dyDescent="0.3">
      <c r="A2066">
        <v>2065</v>
      </c>
      <c r="B2066" t="s">
        <v>20</v>
      </c>
      <c r="C2066" t="s">
        <v>26</v>
      </c>
      <c r="D2066">
        <v>65</v>
      </c>
      <c r="E2066">
        <v>26429920287.5243</v>
      </c>
      <c r="F2066">
        <v>4917164.8387653101</v>
      </c>
      <c r="G2066">
        <v>4479532968.81071</v>
      </c>
      <c r="H2066">
        <v>24895927712.039799</v>
      </c>
      <c r="I2066">
        <v>2024036.8703647801</v>
      </c>
      <c r="J2066">
        <v>-11268826.721061699</v>
      </c>
      <c r="K2066">
        <v>12300.135475077999</v>
      </c>
      <c r="L2066">
        <v>-1549090.68932073</v>
      </c>
      <c r="M2066">
        <v>-295159.89728685899</v>
      </c>
      <c r="Y2066" s="15">
        <f t="shared" si="176"/>
        <v>0</v>
      </c>
      <c r="Z2066" s="15">
        <f t="shared" si="177"/>
        <v>0</v>
      </c>
      <c r="AD2066" s="15">
        <f t="shared" si="178"/>
        <v>0</v>
      </c>
      <c r="AE2066" s="15">
        <f t="shared" si="179"/>
        <v>0</v>
      </c>
      <c r="AI2066" t="str">
        <f t="shared" si="180"/>
        <v/>
      </c>
      <c r="AJ2066" t="str">
        <f t="shared" si="181"/>
        <v/>
      </c>
      <c r="AL2066">
        <f t="shared" si="182"/>
        <v>0</v>
      </c>
    </row>
    <row r="2067" spans="1:38" x14ac:dyDescent="0.3">
      <c r="A2067">
        <v>2066</v>
      </c>
      <c r="B2067" t="s">
        <v>20</v>
      </c>
      <c r="C2067" t="s">
        <v>26</v>
      </c>
      <c r="D2067">
        <v>66</v>
      </c>
      <c r="E2067">
        <v>22206773524.0658</v>
      </c>
      <c r="F2067">
        <v>3943588.27810593</v>
      </c>
      <c r="G2067">
        <v>4474618674.7264605</v>
      </c>
      <c r="H2067">
        <v>20455378366.758301</v>
      </c>
      <c r="I2067">
        <v>1813491.6675561401</v>
      </c>
      <c r="J2067">
        <v>-10886159.2902002</v>
      </c>
      <c r="K2067">
        <v>11279.5546473748</v>
      </c>
      <c r="L2067">
        <v>-1122316.8321894901</v>
      </c>
      <c r="M2067">
        <v>-92042.761126149198</v>
      </c>
      <c r="Y2067" s="15">
        <f t="shared" si="176"/>
        <v>0</v>
      </c>
      <c r="Z2067" s="15">
        <f t="shared" si="177"/>
        <v>0</v>
      </c>
      <c r="AD2067" s="15">
        <f t="shared" si="178"/>
        <v>0</v>
      </c>
      <c r="AE2067" s="15">
        <f t="shared" si="179"/>
        <v>0</v>
      </c>
      <c r="AI2067" t="str">
        <f t="shared" si="180"/>
        <v/>
      </c>
      <c r="AJ2067" t="str">
        <f t="shared" si="181"/>
        <v/>
      </c>
      <c r="AL2067">
        <f t="shared" si="182"/>
        <v>0</v>
      </c>
    </row>
    <row r="2068" spans="1:38" x14ac:dyDescent="0.3">
      <c r="A2068">
        <v>2067</v>
      </c>
      <c r="B2068" t="s">
        <v>20</v>
      </c>
      <c r="C2068" t="s">
        <v>26</v>
      </c>
      <c r="D2068">
        <v>67</v>
      </c>
      <c r="E2068">
        <v>17428826677.850498</v>
      </c>
      <c r="F2068">
        <v>5180730.8224146497</v>
      </c>
      <c r="G2068">
        <v>4477490786.7750597</v>
      </c>
      <c r="H2068">
        <v>16215638072.071301</v>
      </c>
      <c r="I2068">
        <v>2019401.3435345099</v>
      </c>
      <c r="J2068">
        <v>-10432940.570177101</v>
      </c>
      <c r="K2068">
        <v>8029.9233849619304</v>
      </c>
      <c r="L2068">
        <v>-307908.72754925699</v>
      </c>
      <c r="M2068">
        <v>508822.75264433702</v>
      </c>
      <c r="Y2068" s="15">
        <f t="shared" si="176"/>
        <v>0</v>
      </c>
      <c r="Z2068" s="15">
        <f t="shared" si="177"/>
        <v>1</v>
      </c>
      <c r="AD2068" s="15">
        <f t="shared" si="178"/>
        <v>0</v>
      </c>
      <c r="AE2068" s="15">
        <f t="shared" si="179"/>
        <v>1</v>
      </c>
      <c r="AI2068" t="str">
        <f t="shared" si="180"/>
        <v/>
      </c>
      <c r="AJ2068" t="str">
        <f t="shared" si="181"/>
        <v/>
      </c>
      <c r="AL2068">
        <f t="shared" si="182"/>
        <v>0</v>
      </c>
    </row>
    <row r="2069" spans="1:38" x14ac:dyDescent="0.3">
      <c r="A2069">
        <v>2068</v>
      </c>
      <c r="B2069" t="s">
        <v>20</v>
      </c>
      <c r="C2069" t="s">
        <v>26</v>
      </c>
      <c r="D2069">
        <v>68</v>
      </c>
      <c r="E2069">
        <v>27624543675.850899</v>
      </c>
      <c r="F2069">
        <v>4271680.4041471304</v>
      </c>
      <c r="G2069">
        <v>4477521676.6855602</v>
      </c>
      <c r="H2069">
        <v>25169524273.520699</v>
      </c>
      <c r="I2069">
        <v>1797151.61421771</v>
      </c>
      <c r="J2069">
        <v>-10536578.246365501</v>
      </c>
      <c r="K2069">
        <v>14005.2314308923</v>
      </c>
      <c r="L2069">
        <v>-1815243.2274654901</v>
      </c>
      <c r="M2069">
        <v>-547532.22378400399</v>
      </c>
      <c r="Y2069" s="15">
        <f t="shared" si="176"/>
        <v>0</v>
      </c>
      <c r="Z2069" s="15">
        <f t="shared" si="177"/>
        <v>0</v>
      </c>
      <c r="AD2069" s="15">
        <f t="shared" si="178"/>
        <v>0</v>
      </c>
      <c r="AE2069" s="15">
        <f t="shared" si="179"/>
        <v>0</v>
      </c>
      <c r="AI2069" t="str">
        <f t="shared" si="180"/>
        <v/>
      </c>
      <c r="AJ2069" t="str">
        <f t="shared" si="181"/>
        <v/>
      </c>
      <c r="AL2069">
        <f t="shared" si="182"/>
        <v>0</v>
      </c>
    </row>
    <row r="2070" spans="1:38" x14ac:dyDescent="0.3">
      <c r="A2070">
        <v>2069</v>
      </c>
      <c r="B2070" t="s">
        <v>20</v>
      </c>
      <c r="C2070" t="s">
        <v>26</v>
      </c>
      <c r="D2070">
        <v>69</v>
      </c>
      <c r="E2070">
        <v>16326519634.120001</v>
      </c>
      <c r="F2070">
        <v>4586036.2831134303</v>
      </c>
      <c r="G2070">
        <v>4479162878.4039698</v>
      </c>
      <c r="H2070">
        <v>15165466752.3067</v>
      </c>
      <c r="I2070">
        <v>1758743.8205094801</v>
      </c>
      <c r="J2070">
        <v>-10502504.5704327</v>
      </c>
      <c r="K2070">
        <v>8622.8969651268308</v>
      </c>
      <c r="L2070">
        <v>-417842.962474951</v>
      </c>
      <c r="M2070">
        <v>345994.64005339</v>
      </c>
      <c r="Y2070" s="15">
        <f t="shared" si="176"/>
        <v>0</v>
      </c>
      <c r="Z2070" s="15">
        <f t="shared" si="177"/>
        <v>1</v>
      </c>
      <c r="AD2070" s="15">
        <f t="shared" si="178"/>
        <v>0</v>
      </c>
      <c r="AE2070" s="15">
        <f t="shared" si="179"/>
        <v>1</v>
      </c>
      <c r="AI2070" t="str">
        <f t="shared" si="180"/>
        <v/>
      </c>
      <c r="AJ2070" t="str">
        <f t="shared" si="181"/>
        <v/>
      </c>
      <c r="AL2070">
        <f t="shared" si="182"/>
        <v>0</v>
      </c>
    </row>
    <row r="2071" spans="1:38" x14ac:dyDescent="0.3">
      <c r="A2071">
        <v>2070</v>
      </c>
      <c r="B2071" t="s">
        <v>20</v>
      </c>
      <c r="C2071" t="s">
        <v>26</v>
      </c>
      <c r="D2071">
        <v>70</v>
      </c>
      <c r="E2071">
        <v>21173992897.381599</v>
      </c>
      <c r="F2071">
        <v>4544361.7063218402</v>
      </c>
      <c r="G2071">
        <v>4477816365.9689598</v>
      </c>
      <c r="H2071">
        <v>19178738040.742699</v>
      </c>
      <c r="I2071">
        <v>1842019.6766773199</v>
      </c>
      <c r="J2071">
        <v>-10244481.345222499</v>
      </c>
      <c r="K2071">
        <v>10411.7986814005</v>
      </c>
      <c r="L2071">
        <v>-910562.12087610702</v>
      </c>
      <c r="M2071">
        <v>55411.529907293203</v>
      </c>
      <c r="Y2071" s="15">
        <f t="shared" si="176"/>
        <v>0</v>
      </c>
      <c r="Z2071" s="15">
        <f t="shared" si="177"/>
        <v>1</v>
      </c>
      <c r="AD2071" s="15">
        <f t="shared" si="178"/>
        <v>0</v>
      </c>
      <c r="AE2071" s="15">
        <f t="shared" si="179"/>
        <v>1</v>
      </c>
      <c r="AI2071" t="str">
        <f t="shared" si="180"/>
        <v/>
      </c>
      <c r="AJ2071" t="str">
        <f t="shared" si="181"/>
        <v/>
      </c>
      <c r="AL2071">
        <f t="shared" si="182"/>
        <v>0</v>
      </c>
    </row>
    <row r="2072" spans="1:38" x14ac:dyDescent="0.3">
      <c r="A2072">
        <v>2071</v>
      </c>
      <c r="B2072" t="s">
        <v>20</v>
      </c>
      <c r="C2072" t="s">
        <v>26</v>
      </c>
      <c r="D2072">
        <v>71</v>
      </c>
      <c r="E2072">
        <v>31798044844.137199</v>
      </c>
      <c r="F2072">
        <v>5140922.6609354699</v>
      </c>
      <c r="G2072">
        <v>4480069079.1989202</v>
      </c>
      <c r="H2072">
        <v>29537943731.498299</v>
      </c>
      <c r="I2072">
        <v>2267218.0394432698</v>
      </c>
      <c r="J2072">
        <v>-12313290.412035</v>
      </c>
      <c r="K2072">
        <v>13028.276600494801</v>
      </c>
      <c r="L2072">
        <v>-1972143.5952876799</v>
      </c>
      <c r="M2072">
        <v>-484408.82971886802</v>
      </c>
      <c r="Y2072" s="15">
        <f t="shared" si="176"/>
        <v>0</v>
      </c>
      <c r="Z2072" s="15">
        <f t="shared" si="177"/>
        <v>0</v>
      </c>
      <c r="AD2072" s="15">
        <f t="shared" si="178"/>
        <v>0</v>
      </c>
      <c r="AE2072" s="15">
        <f t="shared" si="179"/>
        <v>0</v>
      </c>
      <c r="AI2072" t="str">
        <f t="shared" si="180"/>
        <v/>
      </c>
      <c r="AJ2072" t="str">
        <f t="shared" si="181"/>
        <v/>
      </c>
      <c r="AL2072">
        <f t="shared" si="182"/>
        <v>0</v>
      </c>
    </row>
    <row r="2073" spans="1:38" x14ac:dyDescent="0.3">
      <c r="A2073">
        <v>2072</v>
      </c>
      <c r="B2073" t="s">
        <v>20</v>
      </c>
      <c r="C2073" t="s">
        <v>26</v>
      </c>
      <c r="D2073">
        <v>72</v>
      </c>
      <c r="E2073">
        <v>24262881587.741402</v>
      </c>
      <c r="F2073">
        <v>4679172.0397901302</v>
      </c>
      <c r="G2073">
        <v>4478037966.1584597</v>
      </c>
      <c r="H2073">
        <v>22992119198.593601</v>
      </c>
      <c r="I2073">
        <v>1907983.47586092</v>
      </c>
      <c r="J2073">
        <v>-10917213.986625699</v>
      </c>
      <c r="K2073">
        <v>12050.481301060099</v>
      </c>
      <c r="L2073">
        <v>-1391904.59074602</v>
      </c>
      <c r="M2073">
        <v>-233862.73865279401</v>
      </c>
      <c r="Y2073" s="15">
        <f t="shared" si="176"/>
        <v>0</v>
      </c>
      <c r="Z2073" s="15">
        <f t="shared" si="177"/>
        <v>0</v>
      </c>
      <c r="AD2073" s="15">
        <f t="shared" si="178"/>
        <v>0</v>
      </c>
      <c r="AE2073" s="15">
        <f t="shared" si="179"/>
        <v>0</v>
      </c>
      <c r="AI2073" t="str">
        <f t="shared" si="180"/>
        <v/>
      </c>
      <c r="AJ2073" t="str">
        <f t="shared" si="181"/>
        <v/>
      </c>
      <c r="AL2073">
        <f t="shared" si="182"/>
        <v>0</v>
      </c>
    </row>
    <row r="2074" spans="1:38" x14ac:dyDescent="0.3">
      <c r="A2074">
        <v>2073</v>
      </c>
      <c r="B2074" t="s">
        <v>20</v>
      </c>
      <c r="C2074" t="s">
        <v>26</v>
      </c>
      <c r="D2074">
        <v>73</v>
      </c>
      <c r="E2074">
        <v>23638982765.770199</v>
      </c>
      <c r="F2074">
        <v>4372379.6317722602</v>
      </c>
      <c r="G2074">
        <v>4476893330.0541296</v>
      </c>
      <c r="H2074">
        <v>21428295716.690102</v>
      </c>
      <c r="I2074">
        <v>1816413.4273673201</v>
      </c>
      <c r="J2074">
        <v>-10008649.901116399</v>
      </c>
      <c r="K2074">
        <v>11797.0366183363</v>
      </c>
      <c r="L2074">
        <v>-1259030.6720854801</v>
      </c>
      <c r="M2074">
        <v>-179753.76661105899</v>
      </c>
      <c r="Y2074" s="15">
        <f t="shared" si="176"/>
        <v>0</v>
      </c>
      <c r="Z2074" s="15">
        <f t="shared" si="177"/>
        <v>0</v>
      </c>
      <c r="AD2074" s="15">
        <f t="shared" si="178"/>
        <v>0</v>
      </c>
      <c r="AE2074" s="15">
        <f t="shared" si="179"/>
        <v>0</v>
      </c>
      <c r="AI2074" t="str">
        <f t="shared" si="180"/>
        <v/>
      </c>
      <c r="AJ2074" t="str">
        <f t="shared" si="181"/>
        <v/>
      </c>
      <c r="AL2074">
        <f t="shared" si="182"/>
        <v>0</v>
      </c>
    </row>
    <row r="2075" spans="1:38" x14ac:dyDescent="0.3">
      <c r="A2075">
        <v>2074</v>
      </c>
      <c r="B2075" t="s">
        <v>20</v>
      </c>
      <c r="C2075" t="s">
        <v>26</v>
      </c>
      <c r="D2075">
        <v>74</v>
      </c>
      <c r="E2075">
        <v>20505353973.4515</v>
      </c>
      <c r="F2075">
        <v>4599932.9925584197</v>
      </c>
      <c r="G2075">
        <v>4476831740.4250698</v>
      </c>
      <c r="H2075">
        <v>18556417657.1717</v>
      </c>
      <c r="I2075">
        <v>1876472.6618361401</v>
      </c>
      <c r="J2075">
        <v>-9986436.0935144406</v>
      </c>
      <c r="K2075">
        <v>9888.9890775249296</v>
      </c>
      <c r="L2075">
        <v>-786792.11410591099</v>
      </c>
      <c r="M2075">
        <v>147837.18588663099</v>
      </c>
      <c r="Y2075" s="15">
        <f t="shared" si="176"/>
        <v>0</v>
      </c>
      <c r="Z2075" s="15">
        <f t="shared" si="177"/>
        <v>1</v>
      </c>
      <c r="AD2075" s="15">
        <f t="shared" si="178"/>
        <v>0</v>
      </c>
      <c r="AE2075" s="15">
        <f t="shared" si="179"/>
        <v>1</v>
      </c>
      <c r="AI2075" t="str">
        <f t="shared" si="180"/>
        <v/>
      </c>
      <c r="AJ2075" t="str">
        <f t="shared" si="181"/>
        <v/>
      </c>
      <c r="AL2075">
        <f t="shared" si="182"/>
        <v>0</v>
      </c>
    </row>
    <row r="2076" spans="1:38" x14ac:dyDescent="0.3">
      <c r="A2076">
        <v>2075</v>
      </c>
      <c r="B2076" t="s">
        <v>20</v>
      </c>
      <c r="C2076" t="s">
        <v>26</v>
      </c>
      <c r="D2076">
        <v>75</v>
      </c>
      <c r="E2076">
        <v>23387267653.741501</v>
      </c>
      <c r="F2076">
        <v>4292287.9763759403</v>
      </c>
      <c r="G2076">
        <v>4476204999.8209295</v>
      </c>
      <c r="H2076">
        <v>21683554005.485401</v>
      </c>
      <c r="I2076">
        <v>1781694.74942858</v>
      </c>
      <c r="J2076">
        <v>-10271041.559876399</v>
      </c>
      <c r="K2076">
        <v>12170.184602294999</v>
      </c>
      <c r="L2076">
        <v>-1330384.67597321</v>
      </c>
      <c r="M2076">
        <v>-238251.20086440601</v>
      </c>
      <c r="Y2076" s="15">
        <f t="shared" si="176"/>
        <v>0</v>
      </c>
      <c r="Z2076" s="15">
        <f t="shared" si="177"/>
        <v>0</v>
      </c>
      <c r="AD2076" s="15">
        <f t="shared" si="178"/>
        <v>0</v>
      </c>
      <c r="AE2076" s="15">
        <f t="shared" si="179"/>
        <v>0</v>
      </c>
      <c r="AI2076" t="str">
        <f t="shared" si="180"/>
        <v/>
      </c>
      <c r="AJ2076" t="str">
        <f t="shared" si="181"/>
        <v/>
      </c>
      <c r="AL2076">
        <f t="shared" si="182"/>
        <v>0</v>
      </c>
    </row>
    <row r="2077" spans="1:38" x14ac:dyDescent="0.3">
      <c r="A2077">
        <v>2076</v>
      </c>
      <c r="B2077" t="s">
        <v>20</v>
      </c>
      <c r="C2077" t="s">
        <v>26</v>
      </c>
      <c r="D2077">
        <v>76</v>
      </c>
      <c r="E2077">
        <v>21023707597.262299</v>
      </c>
      <c r="F2077">
        <v>4503096.71020032</v>
      </c>
      <c r="G2077">
        <v>4477837090.8632498</v>
      </c>
      <c r="H2077">
        <v>19305814186.502602</v>
      </c>
      <c r="I2077">
        <v>1884489.16884723</v>
      </c>
      <c r="J2077">
        <v>-10879272.302831599</v>
      </c>
      <c r="K2077">
        <v>10244.587501828</v>
      </c>
      <c r="L2077">
        <v>-886330.92389427905</v>
      </c>
      <c r="M2077">
        <v>86043.158877210502</v>
      </c>
      <c r="Y2077" s="15">
        <f t="shared" si="176"/>
        <v>0</v>
      </c>
      <c r="Z2077" s="15">
        <f t="shared" si="177"/>
        <v>1</v>
      </c>
      <c r="AD2077" s="15">
        <f t="shared" si="178"/>
        <v>0</v>
      </c>
      <c r="AE2077" s="15">
        <f t="shared" si="179"/>
        <v>1</v>
      </c>
      <c r="AI2077" t="str">
        <f t="shared" si="180"/>
        <v/>
      </c>
      <c r="AJ2077" t="str">
        <f t="shared" si="181"/>
        <v/>
      </c>
      <c r="AL2077">
        <f t="shared" si="182"/>
        <v>0</v>
      </c>
    </row>
    <row r="2078" spans="1:38" x14ac:dyDescent="0.3">
      <c r="A2078">
        <v>2077</v>
      </c>
      <c r="B2078" t="s">
        <v>20</v>
      </c>
      <c r="C2078" t="s">
        <v>26</v>
      </c>
      <c r="D2078">
        <v>77</v>
      </c>
      <c r="E2078">
        <v>25901110249.530701</v>
      </c>
      <c r="F2078">
        <v>4689753.43531055</v>
      </c>
      <c r="G2078">
        <v>4477924001.1256704</v>
      </c>
      <c r="H2078">
        <v>23557255958.284401</v>
      </c>
      <c r="I2078">
        <v>1979281.04818148</v>
      </c>
      <c r="J2078">
        <v>-10406058.8848467</v>
      </c>
      <c r="K2078">
        <v>11901.9256916183</v>
      </c>
      <c r="L2078">
        <v>-1401716.8993023201</v>
      </c>
      <c r="M2078">
        <v>-215210.85849183999</v>
      </c>
      <c r="Y2078" s="15">
        <f t="shared" si="176"/>
        <v>0</v>
      </c>
      <c r="Z2078" s="15">
        <f t="shared" si="177"/>
        <v>0</v>
      </c>
      <c r="AD2078" s="15">
        <f t="shared" si="178"/>
        <v>0</v>
      </c>
      <c r="AE2078" s="15">
        <f t="shared" si="179"/>
        <v>0</v>
      </c>
      <c r="AI2078" t="str">
        <f t="shared" si="180"/>
        <v/>
      </c>
      <c r="AJ2078" t="str">
        <f t="shared" si="181"/>
        <v/>
      </c>
      <c r="AL2078">
        <f t="shared" si="182"/>
        <v>0</v>
      </c>
    </row>
    <row r="2079" spans="1:38" x14ac:dyDescent="0.3">
      <c r="A2079">
        <v>2078</v>
      </c>
      <c r="B2079" t="s">
        <v>20</v>
      </c>
      <c r="C2079" t="s">
        <v>26</v>
      </c>
      <c r="D2079">
        <v>78</v>
      </c>
      <c r="E2079">
        <v>34277677515.443199</v>
      </c>
      <c r="F2079">
        <v>4498755.6164239403</v>
      </c>
      <c r="G2079">
        <v>4478477936.8042002</v>
      </c>
      <c r="H2079">
        <v>32805511000.657902</v>
      </c>
      <c r="I2079">
        <v>1856398.38560543</v>
      </c>
      <c r="J2079">
        <v>-10874998.025376299</v>
      </c>
      <c r="K2079">
        <v>17671.589921125102</v>
      </c>
      <c r="L2079">
        <v>-2851932.9054325698</v>
      </c>
      <c r="M2079">
        <v>-1199620.89408955</v>
      </c>
      <c r="Y2079" s="15">
        <f t="shared" si="176"/>
        <v>0</v>
      </c>
      <c r="Z2079" s="15">
        <f t="shared" si="177"/>
        <v>0</v>
      </c>
      <c r="AD2079" s="15">
        <f t="shared" si="178"/>
        <v>0</v>
      </c>
      <c r="AE2079" s="15">
        <f t="shared" si="179"/>
        <v>0</v>
      </c>
      <c r="AI2079" t="str">
        <f t="shared" si="180"/>
        <v/>
      </c>
      <c r="AJ2079" t="str">
        <f t="shared" si="181"/>
        <v/>
      </c>
      <c r="AL2079">
        <f t="shared" si="182"/>
        <v>0</v>
      </c>
    </row>
    <row r="2080" spans="1:38" x14ac:dyDescent="0.3">
      <c r="A2080">
        <v>2079</v>
      </c>
      <c r="B2080" t="s">
        <v>20</v>
      </c>
      <c r="C2080" t="s">
        <v>26</v>
      </c>
      <c r="D2080">
        <v>79</v>
      </c>
      <c r="E2080">
        <v>26064014889.7812</v>
      </c>
      <c r="F2080">
        <v>5010102.7611636603</v>
      </c>
      <c r="G2080">
        <v>4479663317.29496</v>
      </c>
      <c r="H2080">
        <v>23759835911.220299</v>
      </c>
      <c r="I2080">
        <v>2022965.5250840399</v>
      </c>
      <c r="J2080">
        <v>-10735606.647559199</v>
      </c>
      <c r="K2080">
        <v>11745.0523089034</v>
      </c>
      <c r="L2080">
        <v>-1387107.2181353299</v>
      </c>
      <c r="M2080">
        <v>-190397.85235647901</v>
      </c>
      <c r="Y2080" s="15">
        <f t="shared" si="176"/>
        <v>0</v>
      </c>
      <c r="Z2080" s="15">
        <f t="shared" si="177"/>
        <v>0</v>
      </c>
      <c r="AD2080" s="15">
        <f t="shared" si="178"/>
        <v>0</v>
      </c>
      <c r="AE2080" s="15">
        <f t="shared" si="179"/>
        <v>0</v>
      </c>
      <c r="AI2080" t="str">
        <f t="shared" si="180"/>
        <v/>
      </c>
      <c r="AJ2080" t="str">
        <f t="shared" si="181"/>
        <v/>
      </c>
      <c r="AL2080">
        <f t="shared" si="182"/>
        <v>0</v>
      </c>
    </row>
    <row r="2081" spans="1:38" x14ac:dyDescent="0.3">
      <c r="A2081">
        <v>2080</v>
      </c>
      <c r="B2081" t="s">
        <v>20</v>
      </c>
      <c r="C2081" t="s">
        <v>26</v>
      </c>
      <c r="D2081">
        <v>80</v>
      </c>
      <c r="E2081">
        <v>24141738453.939602</v>
      </c>
      <c r="F2081">
        <v>4857550.5587822404</v>
      </c>
      <c r="G2081">
        <v>4476976523.0566397</v>
      </c>
      <c r="H2081">
        <v>22891437706.284401</v>
      </c>
      <c r="I2081">
        <v>1862022.75825284</v>
      </c>
      <c r="J2081">
        <v>-10554405.8173685</v>
      </c>
      <c r="K2081">
        <v>12293.8549514635</v>
      </c>
      <c r="L2081">
        <v>-1423415.2416973701</v>
      </c>
      <c r="M2081">
        <v>-270444.40462533798</v>
      </c>
      <c r="Y2081" s="15">
        <f t="shared" si="176"/>
        <v>0</v>
      </c>
      <c r="Z2081" s="15">
        <f t="shared" si="177"/>
        <v>0</v>
      </c>
      <c r="AD2081" s="15">
        <f t="shared" si="178"/>
        <v>0</v>
      </c>
      <c r="AE2081" s="15">
        <f t="shared" si="179"/>
        <v>0</v>
      </c>
      <c r="AI2081" t="str">
        <f t="shared" si="180"/>
        <v/>
      </c>
      <c r="AJ2081" t="str">
        <f t="shared" si="181"/>
        <v/>
      </c>
      <c r="AL2081">
        <f t="shared" si="182"/>
        <v>0</v>
      </c>
    </row>
    <row r="2082" spans="1:38" x14ac:dyDescent="0.3">
      <c r="A2082">
        <v>2081</v>
      </c>
      <c r="B2082" t="s">
        <v>20</v>
      </c>
      <c r="C2082" t="s">
        <v>26</v>
      </c>
      <c r="D2082">
        <v>81</v>
      </c>
      <c r="E2082">
        <v>23970491613.441399</v>
      </c>
      <c r="F2082">
        <v>4942954.1680845702</v>
      </c>
      <c r="G2082">
        <v>4478803856.2372103</v>
      </c>
      <c r="H2082">
        <v>22401931329.973801</v>
      </c>
      <c r="I2082">
        <v>1978088.7619839299</v>
      </c>
      <c r="J2082">
        <v>-10662176.5478983</v>
      </c>
      <c r="K2082">
        <v>11325.0384717345</v>
      </c>
      <c r="L2082">
        <v>-1237094.0241791899</v>
      </c>
      <c r="M2082">
        <v>-108778.107592646</v>
      </c>
      <c r="Y2082" s="15">
        <f t="shared" si="176"/>
        <v>0</v>
      </c>
      <c r="Z2082" s="15">
        <f t="shared" si="177"/>
        <v>0</v>
      </c>
      <c r="AD2082" s="15">
        <f t="shared" si="178"/>
        <v>0</v>
      </c>
      <c r="AE2082" s="15">
        <f t="shared" si="179"/>
        <v>0</v>
      </c>
      <c r="AI2082" t="str">
        <f t="shared" si="180"/>
        <v/>
      </c>
      <c r="AJ2082" t="str">
        <f t="shared" si="181"/>
        <v/>
      </c>
      <c r="AL2082">
        <f t="shared" si="182"/>
        <v>0</v>
      </c>
    </row>
    <row r="2083" spans="1:38" x14ac:dyDescent="0.3">
      <c r="A2083">
        <v>2082</v>
      </c>
      <c r="B2083" t="s">
        <v>20</v>
      </c>
      <c r="C2083" t="s">
        <v>26</v>
      </c>
      <c r="D2083">
        <v>82</v>
      </c>
      <c r="E2083">
        <v>40231453019.005302</v>
      </c>
      <c r="F2083">
        <v>4787061.4266660698</v>
      </c>
      <c r="G2083">
        <v>4477658966.7079296</v>
      </c>
      <c r="H2083">
        <v>38559053867.735802</v>
      </c>
      <c r="I2083">
        <v>1966384.42217145</v>
      </c>
      <c r="J2083">
        <v>-10042346.7548704</v>
      </c>
      <c r="K2083">
        <v>19609.112761967299</v>
      </c>
      <c r="L2083">
        <v>-3567710.1351314201</v>
      </c>
      <c r="M2083">
        <v>-1625609.98462913</v>
      </c>
      <c r="Y2083" s="15">
        <f t="shared" si="176"/>
        <v>0</v>
      </c>
      <c r="Z2083" s="15">
        <f t="shared" si="177"/>
        <v>0</v>
      </c>
      <c r="AD2083" s="15">
        <f t="shared" si="178"/>
        <v>0</v>
      </c>
      <c r="AE2083" s="15">
        <f t="shared" si="179"/>
        <v>0</v>
      </c>
      <c r="AI2083" t="str">
        <f t="shared" si="180"/>
        <v/>
      </c>
      <c r="AJ2083" t="str">
        <f t="shared" si="181"/>
        <v/>
      </c>
      <c r="AL2083">
        <f t="shared" si="182"/>
        <v>0</v>
      </c>
    </row>
    <row r="2084" spans="1:38" x14ac:dyDescent="0.3">
      <c r="A2084">
        <v>2083</v>
      </c>
      <c r="B2084" t="s">
        <v>20</v>
      </c>
      <c r="C2084" t="s">
        <v>26</v>
      </c>
      <c r="D2084">
        <v>83</v>
      </c>
      <c r="E2084">
        <v>19184078311.873199</v>
      </c>
      <c r="F2084">
        <v>4452656.1572177699</v>
      </c>
      <c r="G2084">
        <v>4477011166.1262798</v>
      </c>
      <c r="H2084">
        <v>17223436522.191101</v>
      </c>
      <c r="I2084">
        <v>1921162.1430841601</v>
      </c>
      <c r="J2084">
        <v>-10939333.043169999</v>
      </c>
      <c r="K2084">
        <v>8965.1134258461007</v>
      </c>
      <c r="L2084">
        <v>-550789.75289492402</v>
      </c>
      <c r="M2084">
        <v>316701.41472169099</v>
      </c>
      <c r="Y2084" s="15">
        <f t="shared" si="176"/>
        <v>0</v>
      </c>
      <c r="Z2084" s="15">
        <f t="shared" si="177"/>
        <v>1</v>
      </c>
      <c r="AD2084" s="15">
        <f t="shared" si="178"/>
        <v>0</v>
      </c>
      <c r="AE2084" s="15">
        <f t="shared" si="179"/>
        <v>1</v>
      </c>
      <c r="AI2084" t="str">
        <f t="shared" si="180"/>
        <v/>
      </c>
      <c r="AJ2084" t="str">
        <f t="shared" si="181"/>
        <v/>
      </c>
      <c r="AL2084">
        <f t="shared" si="182"/>
        <v>0</v>
      </c>
    </row>
    <row r="2085" spans="1:38" x14ac:dyDescent="0.3">
      <c r="A2085">
        <v>2084</v>
      </c>
      <c r="B2085" t="s">
        <v>20</v>
      </c>
      <c r="C2085" t="s">
        <v>26</v>
      </c>
      <c r="D2085">
        <v>84</v>
      </c>
      <c r="E2085">
        <v>39216894467.6399</v>
      </c>
      <c r="F2085">
        <v>4506427.0558140604</v>
      </c>
      <c r="G2085">
        <v>4478877588.9629202</v>
      </c>
      <c r="H2085">
        <v>38297143368.153702</v>
      </c>
      <c r="I2085">
        <v>1849467.9966998</v>
      </c>
      <c r="J2085">
        <v>-10953954.3989162</v>
      </c>
      <c r="K2085">
        <v>20707.1133085252</v>
      </c>
      <c r="L2085">
        <v>-3647036.49225727</v>
      </c>
      <c r="M2085">
        <v>-1718127.9626490299</v>
      </c>
      <c r="Y2085" s="15">
        <f t="shared" si="176"/>
        <v>0</v>
      </c>
      <c r="Z2085" s="15">
        <f t="shared" si="177"/>
        <v>0</v>
      </c>
      <c r="AD2085" s="15">
        <f t="shared" si="178"/>
        <v>0</v>
      </c>
      <c r="AE2085" s="15">
        <f t="shared" si="179"/>
        <v>0</v>
      </c>
      <c r="AI2085" t="str">
        <f t="shared" si="180"/>
        <v/>
      </c>
      <c r="AJ2085" t="str">
        <f t="shared" si="181"/>
        <v/>
      </c>
      <c r="AL2085">
        <f t="shared" si="182"/>
        <v>0</v>
      </c>
    </row>
    <row r="2086" spans="1:38" x14ac:dyDescent="0.3">
      <c r="A2086">
        <v>2085</v>
      </c>
      <c r="B2086" t="s">
        <v>20</v>
      </c>
      <c r="C2086" t="s">
        <v>26</v>
      </c>
      <c r="D2086">
        <v>85</v>
      </c>
      <c r="E2086">
        <v>24057753295.8885</v>
      </c>
      <c r="F2086">
        <v>4977408.7002614597</v>
      </c>
      <c r="G2086">
        <v>4477747694.07131</v>
      </c>
      <c r="H2086">
        <v>22369101963.241402</v>
      </c>
      <c r="I2086">
        <v>1999346.7645652101</v>
      </c>
      <c r="J2086">
        <v>-11256606.173584901</v>
      </c>
      <c r="K2086">
        <v>11188.2052476804</v>
      </c>
      <c r="L2086">
        <v>-1211124.26647091</v>
      </c>
      <c r="M2086">
        <v>-84461.863435053499</v>
      </c>
      <c r="Y2086" s="15">
        <f t="shared" si="176"/>
        <v>0</v>
      </c>
      <c r="Z2086" s="15">
        <f t="shared" si="177"/>
        <v>0</v>
      </c>
      <c r="AD2086" s="15">
        <f t="shared" si="178"/>
        <v>0</v>
      </c>
      <c r="AE2086" s="15">
        <f t="shared" si="179"/>
        <v>0</v>
      </c>
      <c r="AI2086" t="str">
        <f t="shared" si="180"/>
        <v/>
      </c>
      <c r="AJ2086" t="str">
        <f t="shared" si="181"/>
        <v/>
      </c>
      <c r="AL2086">
        <f t="shared" si="182"/>
        <v>0</v>
      </c>
    </row>
    <row r="2087" spans="1:38" x14ac:dyDescent="0.3">
      <c r="A2087">
        <v>2086</v>
      </c>
      <c r="B2087" t="s">
        <v>20</v>
      </c>
      <c r="C2087" t="s">
        <v>26</v>
      </c>
      <c r="D2087">
        <v>86</v>
      </c>
      <c r="E2087">
        <v>18164543375.815399</v>
      </c>
      <c r="F2087">
        <v>4684593.7279373696</v>
      </c>
      <c r="G2087">
        <v>4478452190.77742</v>
      </c>
      <c r="H2087">
        <v>17201733160.726002</v>
      </c>
      <c r="I2087">
        <v>1920134.57562455</v>
      </c>
      <c r="J2087">
        <v>-10786598.933868401</v>
      </c>
      <c r="K2087">
        <v>8958.6080991906092</v>
      </c>
      <c r="L2087">
        <v>-548702.39811160194</v>
      </c>
      <c r="M2087">
        <v>317695.63838949299</v>
      </c>
      <c r="Y2087" s="15">
        <f t="shared" si="176"/>
        <v>0</v>
      </c>
      <c r="Z2087" s="15">
        <f t="shared" si="177"/>
        <v>1</v>
      </c>
      <c r="AD2087" s="15">
        <f t="shared" si="178"/>
        <v>0</v>
      </c>
      <c r="AE2087" s="15">
        <f t="shared" si="179"/>
        <v>1</v>
      </c>
      <c r="AI2087" t="str">
        <f t="shared" si="180"/>
        <v/>
      </c>
      <c r="AJ2087" t="str">
        <f t="shared" si="181"/>
        <v/>
      </c>
      <c r="AL2087">
        <f t="shared" si="182"/>
        <v>0</v>
      </c>
    </row>
    <row r="2088" spans="1:38" x14ac:dyDescent="0.3">
      <c r="A2088">
        <v>2087</v>
      </c>
      <c r="B2088" t="s">
        <v>20</v>
      </c>
      <c r="C2088" t="s">
        <v>26</v>
      </c>
      <c r="D2088">
        <v>87</v>
      </c>
      <c r="E2088">
        <v>25668369335.744801</v>
      </c>
      <c r="F2088">
        <v>4855397.0717798099</v>
      </c>
      <c r="G2088">
        <v>4477925923.8947001</v>
      </c>
      <c r="H2088">
        <v>23837696583.382401</v>
      </c>
      <c r="I2088">
        <v>1981215.58270264</v>
      </c>
      <c r="J2088">
        <v>-10773921.0626144</v>
      </c>
      <c r="K2088">
        <v>12031.8539746516</v>
      </c>
      <c r="L2088">
        <v>-1440031.9243872</v>
      </c>
      <c r="M2088">
        <v>-239400.95763642</v>
      </c>
      <c r="Y2088" s="15">
        <f t="shared" si="176"/>
        <v>0</v>
      </c>
      <c r="Z2088" s="15">
        <f t="shared" si="177"/>
        <v>0</v>
      </c>
      <c r="AD2088" s="15">
        <f t="shared" si="178"/>
        <v>0</v>
      </c>
      <c r="AE2088" s="15">
        <f t="shared" si="179"/>
        <v>0</v>
      </c>
      <c r="AI2088" t="str">
        <f t="shared" si="180"/>
        <v/>
      </c>
      <c r="AJ2088" t="str">
        <f t="shared" si="181"/>
        <v/>
      </c>
      <c r="AL2088">
        <f t="shared" si="182"/>
        <v>0</v>
      </c>
    </row>
    <row r="2089" spans="1:38" x14ac:dyDescent="0.3">
      <c r="A2089">
        <v>2088</v>
      </c>
      <c r="B2089" t="s">
        <v>20</v>
      </c>
      <c r="C2089" t="s">
        <v>26</v>
      </c>
      <c r="D2089">
        <v>88</v>
      </c>
      <c r="E2089">
        <v>26344371245.336498</v>
      </c>
      <c r="F2089">
        <v>4822219.4845586903</v>
      </c>
      <c r="G2089">
        <v>4477843833.3661804</v>
      </c>
      <c r="H2089">
        <v>24068050708.378799</v>
      </c>
      <c r="I2089">
        <v>1925661.0451674201</v>
      </c>
      <c r="J2089">
        <v>-9768832.8723792993</v>
      </c>
      <c r="K2089">
        <v>12498.5914674752</v>
      </c>
      <c r="L2089">
        <v>-1528647.4782473401</v>
      </c>
      <c r="M2089">
        <v>-316414.28748041001</v>
      </c>
      <c r="Y2089" s="15">
        <f t="shared" si="176"/>
        <v>0</v>
      </c>
      <c r="Z2089" s="15">
        <f t="shared" si="177"/>
        <v>0</v>
      </c>
      <c r="AD2089" s="15">
        <f t="shared" si="178"/>
        <v>0</v>
      </c>
      <c r="AE2089" s="15">
        <f t="shared" si="179"/>
        <v>0</v>
      </c>
      <c r="AI2089" t="str">
        <f t="shared" si="180"/>
        <v/>
      </c>
      <c r="AJ2089" t="str">
        <f t="shared" si="181"/>
        <v/>
      </c>
      <c r="AL2089">
        <f t="shared" si="182"/>
        <v>0</v>
      </c>
    </row>
    <row r="2090" spans="1:38" x14ac:dyDescent="0.3">
      <c r="A2090">
        <v>2089</v>
      </c>
      <c r="B2090" t="s">
        <v>20</v>
      </c>
      <c r="C2090" t="s">
        <v>26</v>
      </c>
      <c r="D2090">
        <v>89</v>
      </c>
      <c r="E2090">
        <v>21458720015.145</v>
      </c>
      <c r="F2090">
        <v>4536191.8396137804</v>
      </c>
      <c r="G2090">
        <v>4479079550.3298502</v>
      </c>
      <c r="H2090">
        <v>19524223345.347301</v>
      </c>
      <c r="I2090">
        <v>1920350.56985507</v>
      </c>
      <c r="J2090">
        <v>-10948170.1732626</v>
      </c>
      <c r="K2090">
        <v>10167.0099469498</v>
      </c>
      <c r="L2090">
        <v>-881816.16695539502</v>
      </c>
      <c r="M2090">
        <v>101558.50887313399</v>
      </c>
      <c r="Y2090" s="15">
        <f t="shared" si="176"/>
        <v>0</v>
      </c>
      <c r="Z2090" s="15">
        <f t="shared" si="177"/>
        <v>1</v>
      </c>
      <c r="AD2090" s="15">
        <f t="shared" si="178"/>
        <v>0</v>
      </c>
      <c r="AE2090" s="15">
        <f t="shared" si="179"/>
        <v>1</v>
      </c>
      <c r="AI2090" t="str">
        <f t="shared" si="180"/>
        <v/>
      </c>
      <c r="AJ2090" t="str">
        <f t="shared" si="181"/>
        <v/>
      </c>
      <c r="AL2090">
        <f t="shared" si="182"/>
        <v>0</v>
      </c>
    </row>
    <row r="2091" spans="1:38" x14ac:dyDescent="0.3">
      <c r="A2091">
        <v>2090</v>
      </c>
      <c r="B2091" t="s">
        <v>20</v>
      </c>
      <c r="C2091" t="s">
        <v>26</v>
      </c>
      <c r="D2091">
        <v>90</v>
      </c>
      <c r="E2091">
        <v>26394961998.0382</v>
      </c>
      <c r="F2091">
        <v>4621932.5008971803</v>
      </c>
      <c r="G2091">
        <v>4478518846.4479303</v>
      </c>
      <c r="H2091">
        <v>24647424787.5867</v>
      </c>
      <c r="I2091">
        <v>1898324.4051246401</v>
      </c>
      <c r="J2091">
        <v>-10759377.807412099</v>
      </c>
      <c r="K2091">
        <v>12983.7791270288</v>
      </c>
      <c r="L2091">
        <v>-1639137.3758722399</v>
      </c>
      <c r="M2091">
        <v>-397722.90668789099</v>
      </c>
      <c r="Y2091" s="15">
        <f t="shared" si="176"/>
        <v>0</v>
      </c>
      <c r="Z2091" s="15">
        <f t="shared" si="177"/>
        <v>0</v>
      </c>
      <c r="AD2091" s="15">
        <f t="shared" si="178"/>
        <v>0</v>
      </c>
      <c r="AE2091" s="15">
        <f t="shared" si="179"/>
        <v>0</v>
      </c>
      <c r="AI2091" t="str">
        <f t="shared" si="180"/>
        <v/>
      </c>
      <c r="AJ2091" t="str">
        <f t="shared" si="181"/>
        <v/>
      </c>
      <c r="AL2091">
        <f t="shared" si="182"/>
        <v>0</v>
      </c>
    </row>
    <row r="2092" spans="1:38" x14ac:dyDescent="0.3">
      <c r="A2092">
        <v>2091</v>
      </c>
      <c r="B2092" t="s">
        <v>20</v>
      </c>
      <c r="C2092" t="s">
        <v>26</v>
      </c>
      <c r="D2092">
        <v>91</v>
      </c>
      <c r="E2092">
        <v>21014391675.066101</v>
      </c>
      <c r="F2092">
        <v>4716582.8027329603</v>
      </c>
      <c r="G2092">
        <v>4477917681.1052799</v>
      </c>
      <c r="H2092">
        <v>19760581000.684799</v>
      </c>
      <c r="I2092">
        <v>1925067.9458721201</v>
      </c>
      <c r="J2092">
        <v>-10914584.912277199</v>
      </c>
      <c r="K2092">
        <v>10264.8745687428</v>
      </c>
      <c r="L2092">
        <v>-911021.44937458704</v>
      </c>
      <c r="M2092">
        <v>84257.829704264906</v>
      </c>
      <c r="Y2092" s="15">
        <f t="shared" si="176"/>
        <v>0</v>
      </c>
      <c r="Z2092" s="15">
        <f t="shared" si="177"/>
        <v>1</v>
      </c>
      <c r="AD2092" s="15">
        <f t="shared" si="178"/>
        <v>0</v>
      </c>
      <c r="AE2092" s="15">
        <f t="shared" si="179"/>
        <v>1</v>
      </c>
      <c r="AI2092" t="str">
        <f t="shared" si="180"/>
        <v/>
      </c>
      <c r="AJ2092" t="str">
        <f t="shared" si="181"/>
        <v/>
      </c>
      <c r="AL2092">
        <f t="shared" si="182"/>
        <v>0</v>
      </c>
    </row>
    <row r="2093" spans="1:38" x14ac:dyDescent="0.3">
      <c r="A2093">
        <v>2092</v>
      </c>
      <c r="B2093" t="s">
        <v>20</v>
      </c>
      <c r="C2093" t="s">
        <v>26</v>
      </c>
      <c r="D2093">
        <v>92</v>
      </c>
      <c r="E2093">
        <v>19021853509.373699</v>
      </c>
      <c r="F2093">
        <v>4672727.88297184</v>
      </c>
      <c r="G2093">
        <v>4479139429.94699</v>
      </c>
      <c r="H2093">
        <v>17239007666.2771</v>
      </c>
      <c r="I2093">
        <v>1899150.10936927</v>
      </c>
      <c r="J2093">
        <v>-10624000.320425</v>
      </c>
      <c r="K2093">
        <v>9077.2222697037505</v>
      </c>
      <c r="L2093">
        <v>-575036.59724683699</v>
      </c>
      <c r="M2093">
        <v>293238.840683477</v>
      </c>
      <c r="Y2093" s="15">
        <f t="shared" si="176"/>
        <v>0</v>
      </c>
      <c r="Z2093" s="15">
        <f t="shared" si="177"/>
        <v>1</v>
      </c>
      <c r="AD2093" s="15">
        <f t="shared" si="178"/>
        <v>0</v>
      </c>
      <c r="AE2093" s="15">
        <f t="shared" si="179"/>
        <v>1</v>
      </c>
      <c r="AI2093" t="str">
        <f t="shared" si="180"/>
        <v/>
      </c>
      <c r="AJ2093" t="str">
        <f t="shared" si="181"/>
        <v/>
      </c>
      <c r="AL2093">
        <f t="shared" si="182"/>
        <v>0</v>
      </c>
    </row>
    <row r="2094" spans="1:38" x14ac:dyDescent="0.3">
      <c r="A2094">
        <v>2093</v>
      </c>
      <c r="B2094" t="s">
        <v>20</v>
      </c>
      <c r="C2094" t="s">
        <v>26</v>
      </c>
      <c r="D2094">
        <v>93</v>
      </c>
      <c r="E2094">
        <v>19231399301.770699</v>
      </c>
      <c r="F2094">
        <v>4528563.1993570803</v>
      </c>
      <c r="G2094">
        <v>4478303048.3360596</v>
      </c>
      <c r="H2094">
        <v>17637429157.514</v>
      </c>
      <c r="I2094">
        <v>1813814.11769375</v>
      </c>
      <c r="J2094">
        <v>-10366976.637062101</v>
      </c>
      <c r="K2094">
        <v>9723.9452408385896</v>
      </c>
      <c r="L2094">
        <v>-717555.06579873501</v>
      </c>
      <c r="M2094">
        <v>170787.62898774599</v>
      </c>
      <c r="Y2094" s="15">
        <f t="shared" si="176"/>
        <v>0</v>
      </c>
      <c r="Z2094" s="15">
        <f t="shared" si="177"/>
        <v>1</v>
      </c>
      <c r="AD2094" s="15">
        <f t="shared" si="178"/>
        <v>0</v>
      </c>
      <c r="AE2094" s="15">
        <f t="shared" si="179"/>
        <v>1</v>
      </c>
      <c r="AI2094" t="str">
        <f t="shared" si="180"/>
        <v/>
      </c>
      <c r="AJ2094" t="str">
        <f t="shared" si="181"/>
        <v/>
      </c>
      <c r="AL2094">
        <f t="shared" si="182"/>
        <v>0</v>
      </c>
    </row>
    <row r="2095" spans="1:38" x14ac:dyDescent="0.3">
      <c r="A2095">
        <v>2094</v>
      </c>
      <c r="B2095" t="s">
        <v>20</v>
      </c>
      <c r="C2095" t="s">
        <v>26</v>
      </c>
      <c r="D2095">
        <v>94</v>
      </c>
      <c r="E2095">
        <v>28861334838.571499</v>
      </c>
      <c r="F2095">
        <v>4775357.1247219304</v>
      </c>
      <c r="G2095">
        <v>4477814875.5762997</v>
      </c>
      <c r="H2095">
        <v>26971979288.1605</v>
      </c>
      <c r="I2095">
        <v>1918957.6879571101</v>
      </c>
      <c r="J2095">
        <v>-10184779.908082999</v>
      </c>
      <c r="K2095">
        <v>14055.5362202251</v>
      </c>
      <c r="L2095">
        <v>-1952130.13204753</v>
      </c>
      <c r="M2095">
        <v>-593635.05033308896</v>
      </c>
      <c r="Y2095" s="15">
        <f t="shared" si="176"/>
        <v>0</v>
      </c>
      <c r="Z2095" s="15">
        <f t="shared" si="177"/>
        <v>0</v>
      </c>
      <c r="AD2095" s="15">
        <f t="shared" si="178"/>
        <v>0</v>
      </c>
      <c r="AE2095" s="15">
        <f t="shared" si="179"/>
        <v>0</v>
      </c>
      <c r="AI2095" t="str">
        <f t="shared" si="180"/>
        <v/>
      </c>
      <c r="AJ2095" t="str">
        <f t="shared" si="181"/>
        <v/>
      </c>
      <c r="AL2095">
        <f t="shared" si="182"/>
        <v>0</v>
      </c>
    </row>
    <row r="2096" spans="1:38" x14ac:dyDescent="0.3">
      <c r="A2096">
        <v>2095</v>
      </c>
      <c r="B2096" t="s">
        <v>20</v>
      </c>
      <c r="C2096" t="s">
        <v>26</v>
      </c>
      <c r="D2096">
        <v>95</v>
      </c>
      <c r="E2096">
        <v>28218610506.887798</v>
      </c>
      <c r="F2096">
        <v>4224503.3591999002</v>
      </c>
      <c r="G2096">
        <v>4477938316.3863697</v>
      </c>
      <c r="H2096">
        <v>25631851347.170399</v>
      </c>
      <c r="I2096">
        <v>1864432.09215009</v>
      </c>
      <c r="J2096">
        <v>-11143095.2051249</v>
      </c>
      <c r="K2096">
        <v>13747.8063454762</v>
      </c>
      <c r="L2096">
        <v>-1814317.11991665</v>
      </c>
      <c r="M2096">
        <v>-523320.13306773</v>
      </c>
      <c r="Y2096" s="15">
        <f t="shared" si="176"/>
        <v>0</v>
      </c>
      <c r="Z2096" s="15">
        <f t="shared" si="177"/>
        <v>0</v>
      </c>
      <c r="AD2096" s="15">
        <f t="shared" si="178"/>
        <v>0</v>
      </c>
      <c r="AE2096" s="15">
        <f t="shared" si="179"/>
        <v>0</v>
      </c>
      <c r="AI2096" t="str">
        <f t="shared" si="180"/>
        <v/>
      </c>
      <c r="AJ2096" t="str">
        <f t="shared" si="181"/>
        <v/>
      </c>
      <c r="AL2096">
        <f t="shared" si="182"/>
        <v>0</v>
      </c>
    </row>
    <row r="2097" spans="1:38" x14ac:dyDescent="0.3">
      <c r="A2097">
        <v>2096</v>
      </c>
      <c r="B2097" t="s">
        <v>20</v>
      </c>
      <c r="C2097" t="s">
        <v>26</v>
      </c>
      <c r="D2097">
        <v>96</v>
      </c>
      <c r="E2097">
        <v>27217882685.419498</v>
      </c>
      <c r="F2097">
        <v>4875636.1535454895</v>
      </c>
      <c r="G2097">
        <v>4478502728.9953203</v>
      </c>
      <c r="H2097">
        <v>25673974017.644798</v>
      </c>
      <c r="I2097">
        <v>1980682.53929376</v>
      </c>
      <c r="J2097">
        <v>-11586197.9947662</v>
      </c>
      <c r="K2097">
        <v>12962.185261046099</v>
      </c>
      <c r="L2097">
        <v>-1704112.2267487401</v>
      </c>
      <c r="M2097">
        <v>-410993.651415086</v>
      </c>
      <c r="Y2097" s="15">
        <f t="shared" si="176"/>
        <v>0</v>
      </c>
      <c r="Z2097" s="15">
        <f t="shared" si="177"/>
        <v>0</v>
      </c>
      <c r="AD2097" s="15">
        <f t="shared" si="178"/>
        <v>0</v>
      </c>
      <c r="AE2097" s="15">
        <f t="shared" si="179"/>
        <v>0</v>
      </c>
      <c r="AI2097" t="str">
        <f t="shared" si="180"/>
        <v/>
      </c>
      <c r="AJ2097" t="str">
        <f t="shared" si="181"/>
        <v/>
      </c>
      <c r="AL2097">
        <f t="shared" si="182"/>
        <v>0</v>
      </c>
    </row>
    <row r="2098" spans="1:38" x14ac:dyDescent="0.3">
      <c r="A2098">
        <v>2097</v>
      </c>
      <c r="B2098" t="s">
        <v>20</v>
      </c>
      <c r="C2098" t="s">
        <v>26</v>
      </c>
      <c r="D2098">
        <v>97</v>
      </c>
      <c r="E2098">
        <v>30696098163.449402</v>
      </c>
      <c r="F2098">
        <v>4531126.0154765099</v>
      </c>
      <c r="G2098">
        <v>4479231298.2117205</v>
      </c>
      <c r="H2098">
        <v>29035078689.645302</v>
      </c>
      <c r="I2098">
        <v>1849129.8029368799</v>
      </c>
      <c r="J2098">
        <v>-10780214.385767899</v>
      </c>
      <c r="K2098">
        <v>15702.0229967255</v>
      </c>
      <c r="L2098">
        <v>-2318059.3479794399</v>
      </c>
      <c r="M2098">
        <v>-855652.33751621097</v>
      </c>
      <c r="Y2098" s="15">
        <f t="shared" si="176"/>
        <v>0</v>
      </c>
      <c r="Z2098" s="15">
        <f t="shared" si="177"/>
        <v>0</v>
      </c>
      <c r="AD2098" s="15">
        <f t="shared" si="178"/>
        <v>0</v>
      </c>
      <c r="AE2098" s="15">
        <f t="shared" si="179"/>
        <v>0</v>
      </c>
      <c r="AI2098" t="str">
        <f t="shared" si="180"/>
        <v/>
      </c>
      <c r="AJ2098" t="str">
        <f t="shared" si="181"/>
        <v/>
      </c>
      <c r="AL2098">
        <f t="shared" si="182"/>
        <v>0</v>
      </c>
    </row>
    <row r="2099" spans="1:38" x14ac:dyDescent="0.3">
      <c r="A2099">
        <v>2098</v>
      </c>
      <c r="B2099" t="s">
        <v>20</v>
      </c>
      <c r="C2099" t="s">
        <v>26</v>
      </c>
      <c r="D2099">
        <v>98</v>
      </c>
      <c r="E2099">
        <v>18270214311.1446</v>
      </c>
      <c r="F2099">
        <v>5169708.3450098997</v>
      </c>
      <c r="G2099">
        <v>4478942475.6349802</v>
      </c>
      <c r="H2099">
        <v>16497737745.332199</v>
      </c>
      <c r="I2099">
        <v>2085628.5916037699</v>
      </c>
      <c r="J2099">
        <v>-10530873.890361801</v>
      </c>
      <c r="K2099">
        <v>7910.1992616269199</v>
      </c>
      <c r="L2099">
        <v>-282169.149944234</v>
      </c>
      <c r="M2099">
        <v>548770.81730860902</v>
      </c>
      <c r="Y2099" s="15">
        <f t="shared" si="176"/>
        <v>0</v>
      </c>
      <c r="Z2099" s="15">
        <f t="shared" si="177"/>
        <v>1</v>
      </c>
      <c r="AD2099" s="15">
        <f t="shared" si="178"/>
        <v>0</v>
      </c>
      <c r="AE2099" s="15">
        <f t="shared" si="179"/>
        <v>1</v>
      </c>
      <c r="AI2099" t="str">
        <f t="shared" si="180"/>
        <v/>
      </c>
      <c r="AJ2099" t="str">
        <f t="shared" si="181"/>
        <v/>
      </c>
      <c r="AL2099">
        <f t="shared" si="182"/>
        <v>0</v>
      </c>
    </row>
    <row r="2100" spans="1:38" x14ac:dyDescent="0.3">
      <c r="A2100">
        <v>2099</v>
      </c>
      <c r="B2100" t="s">
        <v>20</v>
      </c>
      <c r="C2100" t="s">
        <v>26</v>
      </c>
      <c r="D2100">
        <v>99</v>
      </c>
      <c r="E2100">
        <v>25294996196.796101</v>
      </c>
      <c r="F2100">
        <v>4048397.0727799898</v>
      </c>
      <c r="G2100">
        <v>4474616408.6049995</v>
      </c>
      <c r="H2100">
        <v>24091127388.984699</v>
      </c>
      <c r="I2100">
        <v>1797335.2548489899</v>
      </c>
      <c r="J2100">
        <v>-10365431.8230257</v>
      </c>
      <c r="K2100">
        <v>13403.802837556201</v>
      </c>
      <c r="L2100">
        <v>-1660285.2931029899</v>
      </c>
      <c r="M2100">
        <v>-446889.801387707</v>
      </c>
      <c r="Y2100" s="15">
        <f t="shared" si="176"/>
        <v>0</v>
      </c>
      <c r="Z2100" s="15">
        <f t="shared" si="177"/>
        <v>0</v>
      </c>
      <c r="AD2100" s="15">
        <f t="shared" si="178"/>
        <v>0</v>
      </c>
      <c r="AE2100" s="15">
        <f t="shared" si="179"/>
        <v>0</v>
      </c>
      <c r="AI2100" t="str">
        <f t="shared" si="180"/>
        <v/>
      </c>
      <c r="AJ2100" t="str">
        <f t="shared" si="181"/>
        <v/>
      </c>
      <c r="AL2100">
        <f t="shared" si="182"/>
        <v>0</v>
      </c>
    </row>
    <row r="2101" spans="1:38" x14ac:dyDescent="0.3">
      <c r="A2101">
        <v>2100</v>
      </c>
      <c r="B2101" t="s">
        <v>20</v>
      </c>
      <c r="C2101" t="s">
        <v>26</v>
      </c>
      <c r="D2101">
        <v>100</v>
      </c>
      <c r="E2101">
        <v>21725009383.5662</v>
      </c>
      <c r="F2101">
        <v>4925577.6682075299</v>
      </c>
      <c r="G2101">
        <v>4478824209.3986597</v>
      </c>
      <c r="H2101">
        <v>20620077425.6591</v>
      </c>
      <c r="I2101">
        <v>1973247.71573734</v>
      </c>
      <c r="J2101">
        <v>-11288708.305556299</v>
      </c>
      <c r="K2101">
        <v>10449.8169495937</v>
      </c>
      <c r="L2101">
        <v>-986198.81642946403</v>
      </c>
      <c r="M2101">
        <v>52370.636262687403</v>
      </c>
      <c r="Y2101" s="15">
        <f t="shared" si="176"/>
        <v>0</v>
      </c>
      <c r="Z2101" s="15">
        <f t="shared" si="177"/>
        <v>1</v>
      </c>
      <c r="AD2101" s="15">
        <f t="shared" si="178"/>
        <v>0</v>
      </c>
      <c r="AE2101" s="15">
        <f t="shared" si="179"/>
        <v>1</v>
      </c>
      <c r="AI2101" t="str">
        <f t="shared" si="180"/>
        <v/>
      </c>
      <c r="AJ2101" t="str">
        <f t="shared" si="181"/>
        <v/>
      </c>
      <c r="AL2101">
        <f t="shared" si="182"/>
        <v>0</v>
      </c>
    </row>
    <row r="2102" spans="1:38" x14ac:dyDescent="0.3">
      <c r="A2102">
        <v>2101</v>
      </c>
      <c r="B2102" t="s">
        <v>20</v>
      </c>
      <c r="C2102" t="s">
        <v>26</v>
      </c>
      <c r="D2102">
        <v>101</v>
      </c>
      <c r="E2102">
        <v>29129994396.311901</v>
      </c>
      <c r="F2102">
        <v>4884979.9051229702</v>
      </c>
      <c r="G2102">
        <v>4479210178.6853304</v>
      </c>
      <c r="H2102">
        <v>27506694162.660999</v>
      </c>
      <c r="I2102">
        <v>1931970.1773711501</v>
      </c>
      <c r="J2102">
        <v>-11184586.298468599</v>
      </c>
      <c r="K2102">
        <v>14237.639113089001</v>
      </c>
      <c r="L2102">
        <v>-2015861.29632459</v>
      </c>
      <c r="M2102">
        <v>-630434.28205274395</v>
      </c>
      <c r="Y2102" s="15">
        <f t="shared" ref="Y2102:Y2165" si="183">IF(K2102&lt;cet_BRA_lo,1,0)</f>
        <v>0</v>
      </c>
      <c r="Z2102" s="15">
        <f t="shared" ref="Z2102:Z2165" si="184">IF(K2102&lt;cet_BRA_hi,1,0)</f>
        <v>0</v>
      </c>
      <c r="AD2102" s="15">
        <f t="shared" ref="AD2102:AD2165" si="185">IF(L2102&lt;0,0,1)</f>
        <v>0</v>
      </c>
      <c r="AE2102" s="15">
        <f t="shared" ref="AE2102:AE2165" si="186">IF(M2102&lt;0,0,1)</f>
        <v>0</v>
      </c>
      <c r="AI2102" t="str">
        <f t="shared" ref="AI2102:AI2165" si="187">IF(Y2102&lt;&gt;AD2102,"ERROR!","")</f>
        <v/>
      </c>
      <c r="AJ2102" t="str">
        <f t="shared" ref="AJ2102:AJ2165" si="188">IF(Z2102&lt;&gt;AE2102,"ERROR!","")</f>
        <v/>
      </c>
      <c r="AL2102">
        <f t="shared" si="182"/>
        <v>0</v>
      </c>
    </row>
    <row r="2103" spans="1:38" x14ac:dyDescent="0.3">
      <c r="A2103">
        <v>2102</v>
      </c>
      <c r="B2103" t="s">
        <v>20</v>
      </c>
      <c r="C2103" t="s">
        <v>26</v>
      </c>
      <c r="D2103">
        <v>102</v>
      </c>
      <c r="E2103">
        <v>19682864916.472301</v>
      </c>
      <c r="F2103">
        <v>4747342.8617953397</v>
      </c>
      <c r="G2103">
        <v>4478985486.6704702</v>
      </c>
      <c r="H2103">
        <v>17297578170.236801</v>
      </c>
      <c r="I2103">
        <v>1979912.80635379</v>
      </c>
      <c r="J2103">
        <v>-10749038.700036</v>
      </c>
      <c r="K2103">
        <v>8736.5353235388702</v>
      </c>
      <c r="L2103">
        <v>-502680.089591917</v>
      </c>
      <c r="M2103">
        <v>368545.36326732801</v>
      </c>
      <c r="Y2103" s="15">
        <f t="shared" si="183"/>
        <v>0</v>
      </c>
      <c r="Z2103" s="15">
        <f t="shared" si="184"/>
        <v>1</v>
      </c>
      <c r="AD2103" s="15">
        <f t="shared" si="185"/>
        <v>0</v>
      </c>
      <c r="AE2103" s="15">
        <f t="shared" si="186"/>
        <v>1</v>
      </c>
      <c r="AI2103" t="str">
        <f t="shared" si="187"/>
        <v/>
      </c>
      <c r="AJ2103" t="str">
        <f t="shared" si="188"/>
        <v/>
      </c>
      <c r="AL2103">
        <f t="shared" si="182"/>
        <v>0</v>
      </c>
    </row>
    <row r="2104" spans="1:38" x14ac:dyDescent="0.3">
      <c r="A2104">
        <v>2103</v>
      </c>
      <c r="B2104" t="s">
        <v>20</v>
      </c>
      <c r="C2104" t="s">
        <v>26</v>
      </c>
      <c r="D2104">
        <v>103</v>
      </c>
      <c r="E2104">
        <v>28936437221.931198</v>
      </c>
      <c r="F2104">
        <v>4690159.5304408697</v>
      </c>
      <c r="G2104">
        <v>4478276135.1228199</v>
      </c>
      <c r="H2104">
        <v>27158901753.121601</v>
      </c>
      <c r="I2104">
        <v>1985501.0203205899</v>
      </c>
      <c r="J2104">
        <v>-11652788.640303601</v>
      </c>
      <c r="K2104">
        <v>13678.613848678</v>
      </c>
      <c r="L2104">
        <v>-1912414.39248565</v>
      </c>
      <c r="M2104">
        <v>-544504.60499086196</v>
      </c>
      <c r="Y2104" s="15">
        <f t="shared" si="183"/>
        <v>0</v>
      </c>
      <c r="Z2104" s="15">
        <f t="shared" si="184"/>
        <v>0</v>
      </c>
      <c r="AD2104" s="15">
        <f t="shared" si="185"/>
        <v>0</v>
      </c>
      <c r="AE2104" s="15">
        <f t="shared" si="186"/>
        <v>0</v>
      </c>
      <c r="AI2104" t="str">
        <f t="shared" si="187"/>
        <v/>
      </c>
      <c r="AJ2104" t="str">
        <f t="shared" si="188"/>
        <v/>
      </c>
      <c r="AL2104">
        <f t="shared" si="182"/>
        <v>0</v>
      </c>
    </row>
    <row r="2105" spans="1:38" x14ac:dyDescent="0.3">
      <c r="A2105">
        <v>2104</v>
      </c>
      <c r="B2105" t="s">
        <v>20</v>
      </c>
      <c r="C2105" t="s">
        <v>26</v>
      </c>
      <c r="D2105">
        <v>104</v>
      </c>
      <c r="E2105">
        <v>18920450227.1721</v>
      </c>
      <c r="F2105">
        <v>4706322.3361152001</v>
      </c>
      <c r="G2105">
        <v>4479196975.7184</v>
      </c>
      <c r="H2105">
        <v>17809042105.641102</v>
      </c>
      <c r="I2105">
        <v>1993638.6635469201</v>
      </c>
      <c r="J2105">
        <v>-11604849.316411</v>
      </c>
      <c r="K2105">
        <v>8932.9337513733299</v>
      </c>
      <c r="L2105">
        <v>-562360.85152607004</v>
      </c>
      <c r="M2105">
        <v>334625.456081643</v>
      </c>
      <c r="Y2105" s="15">
        <f t="shared" si="183"/>
        <v>0</v>
      </c>
      <c r="Z2105" s="15">
        <f t="shared" si="184"/>
        <v>1</v>
      </c>
      <c r="AD2105" s="15">
        <f t="shared" si="185"/>
        <v>0</v>
      </c>
      <c r="AE2105" s="15">
        <f t="shared" si="186"/>
        <v>1</v>
      </c>
      <c r="AI2105" t="str">
        <f t="shared" si="187"/>
        <v/>
      </c>
      <c r="AJ2105" t="str">
        <f t="shared" si="188"/>
        <v/>
      </c>
      <c r="AL2105">
        <f t="shared" si="182"/>
        <v>0</v>
      </c>
    </row>
    <row r="2106" spans="1:38" x14ac:dyDescent="0.3">
      <c r="A2106">
        <v>2105</v>
      </c>
      <c r="B2106" t="s">
        <v>20</v>
      </c>
      <c r="C2106" t="s">
        <v>26</v>
      </c>
      <c r="D2106">
        <v>105</v>
      </c>
      <c r="E2106">
        <v>26207400699.856201</v>
      </c>
      <c r="F2106">
        <v>4538641.53522377</v>
      </c>
      <c r="G2106">
        <v>4478390921.1491299</v>
      </c>
      <c r="H2106">
        <v>24838805370.760101</v>
      </c>
      <c r="I2106">
        <v>1826452.48795236</v>
      </c>
      <c r="J2106">
        <v>-10555185.2057648</v>
      </c>
      <c r="K2106">
        <v>13599.4807062334</v>
      </c>
      <c r="L2106">
        <v>-1738476.7264350301</v>
      </c>
      <c r="M2106">
        <v>-487423.00985993101</v>
      </c>
      <c r="Y2106" s="15">
        <f t="shared" si="183"/>
        <v>0</v>
      </c>
      <c r="Z2106" s="15">
        <f t="shared" si="184"/>
        <v>0</v>
      </c>
      <c r="AD2106" s="15">
        <f t="shared" si="185"/>
        <v>0</v>
      </c>
      <c r="AE2106" s="15">
        <f t="shared" si="186"/>
        <v>0</v>
      </c>
      <c r="AI2106" t="str">
        <f t="shared" si="187"/>
        <v/>
      </c>
      <c r="AJ2106" t="str">
        <f t="shared" si="188"/>
        <v/>
      </c>
      <c r="AL2106">
        <f t="shared" si="182"/>
        <v>0</v>
      </c>
    </row>
    <row r="2107" spans="1:38" x14ac:dyDescent="0.3">
      <c r="A2107">
        <v>2106</v>
      </c>
      <c r="B2107" t="s">
        <v>20</v>
      </c>
      <c r="C2107" t="s">
        <v>26</v>
      </c>
      <c r="D2107">
        <v>106</v>
      </c>
      <c r="E2107">
        <v>23199665299.445</v>
      </c>
      <c r="F2107">
        <v>4614944.6159137096</v>
      </c>
      <c r="G2107">
        <v>4477285414.9761</v>
      </c>
      <c r="H2107">
        <v>21827753307.603001</v>
      </c>
      <c r="I2107">
        <v>1892020.342345</v>
      </c>
      <c r="J2107">
        <v>-10150369.378627799</v>
      </c>
      <c r="K2107">
        <v>11536.743458344299</v>
      </c>
      <c r="L2107">
        <v>-1240754.9376737799</v>
      </c>
      <c r="M2107">
        <v>-141358.59021065701</v>
      </c>
      <c r="Y2107" s="15">
        <f t="shared" si="183"/>
        <v>0</v>
      </c>
      <c r="Z2107" s="15">
        <f t="shared" si="184"/>
        <v>0</v>
      </c>
      <c r="AD2107" s="15">
        <f t="shared" si="185"/>
        <v>0</v>
      </c>
      <c r="AE2107" s="15">
        <f t="shared" si="186"/>
        <v>0</v>
      </c>
      <c r="AI2107" t="str">
        <f t="shared" si="187"/>
        <v/>
      </c>
      <c r="AJ2107" t="str">
        <f t="shared" si="188"/>
        <v/>
      </c>
      <c r="AL2107">
        <f t="shared" si="182"/>
        <v>0</v>
      </c>
    </row>
    <row r="2108" spans="1:38" x14ac:dyDescent="0.3">
      <c r="A2108">
        <v>2107</v>
      </c>
      <c r="B2108" t="s">
        <v>20</v>
      </c>
      <c r="C2108" t="s">
        <v>26</v>
      </c>
      <c r="D2108">
        <v>107</v>
      </c>
      <c r="E2108">
        <v>24399487462.7868</v>
      </c>
      <c r="F2108">
        <v>4497368.8083140198</v>
      </c>
      <c r="G2108">
        <v>4477460293.5113297</v>
      </c>
      <c r="H2108">
        <v>22874323482.055401</v>
      </c>
      <c r="I2108">
        <v>1903196.06847336</v>
      </c>
      <c r="J2108">
        <v>-11110240.571430201</v>
      </c>
      <c r="K2108">
        <v>12018.9001338175</v>
      </c>
      <c r="L2108">
        <v>-1379785.6540099899</v>
      </c>
      <c r="M2108">
        <v>-227676.80742053501</v>
      </c>
      <c r="Y2108" s="15">
        <f t="shared" si="183"/>
        <v>0</v>
      </c>
      <c r="Z2108" s="15">
        <f t="shared" si="184"/>
        <v>0</v>
      </c>
      <c r="AD2108" s="15">
        <f t="shared" si="185"/>
        <v>0</v>
      </c>
      <c r="AE2108" s="15">
        <f t="shared" si="186"/>
        <v>0</v>
      </c>
      <c r="AI2108" t="str">
        <f t="shared" si="187"/>
        <v/>
      </c>
      <c r="AJ2108" t="str">
        <f t="shared" si="188"/>
        <v/>
      </c>
      <c r="AL2108">
        <f t="shared" si="182"/>
        <v>0</v>
      </c>
    </row>
    <row r="2109" spans="1:38" x14ac:dyDescent="0.3">
      <c r="A2109">
        <v>2108</v>
      </c>
      <c r="B2109" t="s">
        <v>20</v>
      </c>
      <c r="C2109" t="s">
        <v>26</v>
      </c>
      <c r="D2109">
        <v>108</v>
      </c>
      <c r="E2109">
        <v>21340598956.749001</v>
      </c>
      <c r="F2109">
        <v>4269408.4565450698</v>
      </c>
      <c r="G2109">
        <v>4474879607.7440596</v>
      </c>
      <c r="H2109">
        <v>20133753005.649601</v>
      </c>
      <c r="I2109">
        <v>1814553.08487462</v>
      </c>
      <c r="J2109">
        <v>-9885594.7933931407</v>
      </c>
      <c r="K2109">
        <v>11095.709005967599</v>
      </c>
      <c r="L2109">
        <v>-1075094.9160551501</v>
      </c>
      <c r="M2109">
        <v>-61020.118562084397</v>
      </c>
      <c r="Y2109" s="15">
        <f t="shared" si="183"/>
        <v>0</v>
      </c>
      <c r="Z2109" s="15">
        <f t="shared" si="184"/>
        <v>0</v>
      </c>
      <c r="AD2109" s="15">
        <f t="shared" si="185"/>
        <v>0</v>
      </c>
      <c r="AE2109" s="15">
        <f t="shared" si="186"/>
        <v>0</v>
      </c>
      <c r="AI2109" t="str">
        <f t="shared" si="187"/>
        <v/>
      </c>
      <c r="AJ2109" t="str">
        <f t="shared" si="188"/>
        <v/>
      </c>
      <c r="AL2109">
        <f t="shared" si="182"/>
        <v>0</v>
      </c>
    </row>
    <row r="2110" spans="1:38" x14ac:dyDescent="0.3">
      <c r="A2110">
        <v>2109</v>
      </c>
      <c r="B2110" t="s">
        <v>20</v>
      </c>
      <c r="C2110" t="s">
        <v>26</v>
      </c>
      <c r="D2110">
        <v>109</v>
      </c>
      <c r="E2110">
        <v>28232464145.305302</v>
      </c>
      <c r="F2110">
        <v>4599374.7912614401</v>
      </c>
      <c r="G2110">
        <v>4477773228.2746601</v>
      </c>
      <c r="H2110">
        <v>26093747419.276199</v>
      </c>
      <c r="I2110">
        <v>1878425.3843916501</v>
      </c>
      <c r="J2110">
        <v>-9992698.0365343094</v>
      </c>
      <c r="K2110">
        <v>13891.287690262399</v>
      </c>
      <c r="L2110">
        <v>-1866616.3396088199</v>
      </c>
      <c r="M2110">
        <v>-552355.07780569</v>
      </c>
      <c r="Y2110" s="15">
        <f t="shared" si="183"/>
        <v>0</v>
      </c>
      <c r="Z2110" s="15">
        <f t="shared" si="184"/>
        <v>0</v>
      </c>
      <c r="AD2110" s="15">
        <f t="shared" si="185"/>
        <v>0</v>
      </c>
      <c r="AE2110" s="15">
        <f t="shared" si="186"/>
        <v>0</v>
      </c>
      <c r="AI2110" t="str">
        <f t="shared" si="187"/>
        <v/>
      </c>
      <c r="AJ2110" t="str">
        <f t="shared" si="188"/>
        <v/>
      </c>
      <c r="AL2110">
        <f t="shared" si="182"/>
        <v>0</v>
      </c>
    </row>
    <row r="2111" spans="1:38" x14ac:dyDescent="0.3">
      <c r="A2111">
        <v>2110</v>
      </c>
      <c r="B2111" t="s">
        <v>20</v>
      </c>
      <c r="C2111" t="s">
        <v>26</v>
      </c>
      <c r="D2111">
        <v>110</v>
      </c>
      <c r="E2111">
        <v>15969455553.991899</v>
      </c>
      <c r="F2111">
        <v>4250656.7970512696</v>
      </c>
      <c r="G2111">
        <v>4477389439.8738804</v>
      </c>
      <c r="H2111">
        <v>14248340975.0795</v>
      </c>
      <c r="I2111">
        <v>1950781.21186088</v>
      </c>
      <c r="J2111">
        <v>-11148028.1724844</v>
      </c>
      <c r="K2111">
        <v>7303.9154203704202</v>
      </c>
      <c r="L2111">
        <v>-94177.321386801093</v>
      </c>
      <c r="M2111">
        <v>623467.49549663998</v>
      </c>
      <c r="Y2111" s="15">
        <f t="shared" si="183"/>
        <v>0</v>
      </c>
      <c r="Z2111" s="15">
        <f t="shared" si="184"/>
        <v>1</v>
      </c>
      <c r="AD2111" s="15">
        <f t="shared" si="185"/>
        <v>0</v>
      </c>
      <c r="AE2111" s="15">
        <f t="shared" si="186"/>
        <v>1</v>
      </c>
      <c r="AI2111" t="str">
        <f t="shared" si="187"/>
        <v/>
      </c>
      <c r="AJ2111" t="str">
        <f t="shared" si="188"/>
        <v/>
      </c>
      <c r="AL2111">
        <f t="shared" si="182"/>
        <v>0</v>
      </c>
    </row>
    <row r="2112" spans="1:38" x14ac:dyDescent="0.3">
      <c r="A2112">
        <v>2111</v>
      </c>
      <c r="B2112" t="s">
        <v>20</v>
      </c>
      <c r="C2112" t="s">
        <v>26</v>
      </c>
      <c r="D2112">
        <v>111</v>
      </c>
      <c r="E2112">
        <v>26418443769.082001</v>
      </c>
      <c r="F2112">
        <v>5266996.0379675599</v>
      </c>
      <c r="G2112">
        <v>4478390767.6315804</v>
      </c>
      <c r="H2112">
        <v>25057717621.086899</v>
      </c>
      <c r="I2112">
        <v>2080639.9303019999</v>
      </c>
      <c r="J2112">
        <v>-10581689.4980049</v>
      </c>
      <c r="K2112">
        <v>12043.2744061823</v>
      </c>
      <c r="L2112">
        <v>-1515708.1331374601</v>
      </c>
      <c r="M2112">
        <v>-253628.48434512099</v>
      </c>
      <c r="Y2112" s="15">
        <f t="shared" si="183"/>
        <v>0</v>
      </c>
      <c r="Z2112" s="15">
        <f t="shared" si="184"/>
        <v>0</v>
      </c>
      <c r="AD2112" s="15">
        <f t="shared" si="185"/>
        <v>0</v>
      </c>
      <c r="AE2112" s="15">
        <f t="shared" si="186"/>
        <v>0</v>
      </c>
      <c r="AI2112" t="str">
        <f t="shared" si="187"/>
        <v/>
      </c>
      <c r="AJ2112" t="str">
        <f t="shared" si="188"/>
        <v/>
      </c>
      <c r="AL2112">
        <f t="shared" si="182"/>
        <v>0</v>
      </c>
    </row>
    <row r="2113" spans="1:38" x14ac:dyDescent="0.3">
      <c r="A2113">
        <v>2112</v>
      </c>
      <c r="B2113" t="s">
        <v>20</v>
      </c>
      <c r="C2113" t="s">
        <v>26</v>
      </c>
      <c r="D2113">
        <v>112</v>
      </c>
      <c r="E2113">
        <v>26671386801.5867</v>
      </c>
      <c r="F2113">
        <v>4273391.4845514102</v>
      </c>
      <c r="G2113">
        <v>4476405920.58848</v>
      </c>
      <c r="H2113">
        <v>25780598858.235199</v>
      </c>
      <c r="I2113">
        <v>1835008.71424586</v>
      </c>
      <c r="J2113">
        <v>-10425555.0621414</v>
      </c>
      <c r="K2113">
        <v>14049.305955928599</v>
      </c>
      <c r="L2113">
        <v>-1865089.1230807099</v>
      </c>
      <c r="M2113">
        <v>-566600.18467570096</v>
      </c>
      <c r="Y2113" s="15">
        <f t="shared" si="183"/>
        <v>0</v>
      </c>
      <c r="Z2113" s="15">
        <f t="shared" si="184"/>
        <v>0</v>
      </c>
      <c r="AD2113" s="15">
        <f t="shared" si="185"/>
        <v>0</v>
      </c>
      <c r="AE2113" s="15">
        <f t="shared" si="186"/>
        <v>0</v>
      </c>
      <c r="AI2113" t="str">
        <f t="shared" si="187"/>
        <v/>
      </c>
      <c r="AJ2113" t="str">
        <f t="shared" si="188"/>
        <v/>
      </c>
      <c r="AL2113">
        <f t="shared" si="182"/>
        <v>0</v>
      </c>
    </row>
    <row r="2114" spans="1:38" x14ac:dyDescent="0.3">
      <c r="A2114">
        <v>2113</v>
      </c>
      <c r="B2114" t="s">
        <v>20</v>
      </c>
      <c r="C2114" t="s">
        <v>26</v>
      </c>
      <c r="D2114">
        <v>113</v>
      </c>
      <c r="E2114">
        <v>37466658510.709</v>
      </c>
      <c r="F2114">
        <v>4714930.6375338798</v>
      </c>
      <c r="G2114">
        <v>4477142069.0949297</v>
      </c>
      <c r="H2114">
        <v>36510254281.562202</v>
      </c>
      <c r="I2114">
        <v>1901748.8574650099</v>
      </c>
      <c r="J2114">
        <v>-9838104.8895282708</v>
      </c>
      <c r="K2114">
        <v>19198.252249894598</v>
      </c>
      <c r="L2114">
        <v>-3338296.7151884902</v>
      </c>
      <c r="M2114">
        <v>-1499388.2560151699</v>
      </c>
      <c r="Y2114" s="15">
        <f t="shared" si="183"/>
        <v>0</v>
      </c>
      <c r="Z2114" s="15">
        <f t="shared" si="184"/>
        <v>0</v>
      </c>
      <c r="AD2114" s="15">
        <f t="shared" si="185"/>
        <v>0</v>
      </c>
      <c r="AE2114" s="15">
        <f t="shared" si="186"/>
        <v>0</v>
      </c>
      <c r="AI2114" t="str">
        <f t="shared" si="187"/>
        <v/>
      </c>
      <c r="AJ2114" t="str">
        <f t="shared" si="188"/>
        <v/>
      </c>
      <c r="AL2114">
        <f t="shared" ref="AL2114:AL2177" si="189">IF(H2114&lt;0,1,0)</f>
        <v>0</v>
      </c>
    </row>
    <row r="2115" spans="1:38" x14ac:dyDescent="0.3">
      <c r="A2115">
        <v>2114</v>
      </c>
      <c r="B2115" t="s">
        <v>20</v>
      </c>
      <c r="C2115" t="s">
        <v>26</v>
      </c>
      <c r="D2115">
        <v>114</v>
      </c>
      <c r="E2115">
        <v>20376775454.939999</v>
      </c>
      <c r="F2115">
        <v>4318851.1179433595</v>
      </c>
      <c r="G2115">
        <v>4477197377.9610596</v>
      </c>
      <c r="H2115">
        <v>18184347856.662601</v>
      </c>
      <c r="I2115">
        <v>1861846.34212341</v>
      </c>
      <c r="J2115">
        <v>-10648672.8860559</v>
      </c>
      <c r="K2115">
        <v>9766.8359870791592</v>
      </c>
      <c r="L2115">
        <v>-748018.01935315505</v>
      </c>
      <c r="M2115">
        <v>167871.27685079101</v>
      </c>
      <c r="Y2115" s="15">
        <f t="shared" si="183"/>
        <v>0</v>
      </c>
      <c r="Z2115" s="15">
        <f t="shared" si="184"/>
        <v>1</v>
      </c>
      <c r="AD2115" s="15">
        <f t="shared" si="185"/>
        <v>0</v>
      </c>
      <c r="AE2115" s="15">
        <f t="shared" si="186"/>
        <v>1</v>
      </c>
      <c r="AI2115" t="str">
        <f t="shared" si="187"/>
        <v/>
      </c>
      <c r="AJ2115" t="str">
        <f t="shared" si="188"/>
        <v/>
      </c>
      <c r="AL2115">
        <f t="shared" si="189"/>
        <v>0</v>
      </c>
    </row>
    <row r="2116" spans="1:38" x14ac:dyDescent="0.3">
      <c r="A2116">
        <v>2115</v>
      </c>
      <c r="B2116" t="s">
        <v>20</v>
      </c>
      <c r="C2116" t="s">
        <v>26</v>
      </c>
      <c r="D2116">
        <v>115</v>
      </c>
      <c r="E2116">
        <v>26762106889.599998</v>
      </c>
      <c r="F2116">
        <v>4949947.97623685</v>
      </c>
      <c r="G2116">
        <v>4478865077.1562595</v>
      </c>
      <c r="H2116">
        <v>25392480842.977001</v>
      </c>
      <c r="I2116">
        <v>1982540.7476526599</v>
      </c>
      <c r="J2116">
        <v>-10334233.3410425</v>
      </c>
      <c r="K2116">
        <v>12808.0499092096</v>
      </c>
      <c r="L2116">
        <v>-1661853.3941631401</v>
      </c>
      <c r="M2116">
        <v>-382912.75843254599</v>
      </c>
      <c r="Y2116" s="15">
        <f t="shared" si="183"/>
        <v>0</v>
      </c>
      <c r="Z2116" s="15">
        <f t="shared" si="184"/>
        <v>0</v>
      </c>
      <c r="AD2116" s="15">
        <f t="shared" si="185"/>
        <v>0</v>
      </c>
      <c r="AE2116" s="15">
        <f t="shared" si="186"/>
        <v>0</v>
      </c>
      <c r="AI2116" t="str">
        <f t="shared" si="187"/>
        <v/>
      </c>
      <c r="AJ2116" t="str">
        <f t="shared" si="188"/>
        <v/>
      </c>
      <c r="AL2116">
        <f t="shared" si="189"/>
        <v>0</v>
      </c>
    </row>
    <row r="2117" spans="1:38" x14ac:dyDescent="0.3">
      <c r="A2117">
        <v>2116</v>
      </c>
      <c r="B2117" t="s">
        <v>20</v>
      </c>
      <c r="C2117" t="s">
        <v>26</v>
      </c>
      <c r="D2117">
        <v>116</v>
      </c>
      <c r="E2117">
        <v>17148961815.0054</v>
      </c>
      <c r="F2117">
        <v>4836027.2367223399</v>
      </c>
      <c r="G2117">
        <v>4477806098.9821301</v>
      </c>
      <c r="H2117">
        <v>16064306494.6229</v>
      </c>
      <c r="I2117">
        <v>1909700.4114566499</v>
      </c>
      <c r="J2117">
        <v>-10062537.9061337</v>
      </c>
      <c r="K2117">
        <v>8411.9511093206493</v>
      </c>
      <c r="L2117">
        <v>-395890.16251554003</v>
      </c>
      <c r="M2117">
        <v>413219.21469942702</v>
      </c>
      <c r="Y2117" s="15">
        <f t="shared" si="183"/>
        <v>0</v>
      </c>
      <c r="Z2117" s="15">
        <f t="shared" si="184"/>
        <v>1</v>
      </c>
      <c r="AD2117" s="15">
        <f t="shared" si="185"/>
        <v>0</v>
      </c>
      <c r="AE2117" s="15">
        <f t="shared" si="186"/>
        <v>1</v>
      </c>
      <c r="AI2117" t="str">
        <f t="shared" si="187"/>
        <v/>
      </c>
      <c r="AJ2117" t="str">
        <f t="shared" si="188"/>
        <v/>
      </c>
      <c r="AL2117">
        <f t="shared" si="189"/>
        <v>0</v>
      </c>
    </row>
    <row r="2118" spans="1:38" x14ac:dyDescent="0.3">
      <c r="A2118">
        <v>2117</v>
      </c>
      <c r="B2118" t="s">
        <v>20</v>
      </c>
      <c r="C2118" t="s">
        <v>26</v>
      </c>
      <c r="D2118">
        <v>117</v>
      </c>
      <c r="E2118">
        <v>35119471613.601196</v>
      </c>
      <c r="F2118">
        <v>4598224.14670421</v>
      </c>
      <c r="G2118">
        <v>4476891601.6245899</v>
      </c>
      <c r="H2118">
        <v>33225071839.014999</v>
      </c>
      <c r="I2118">
        <v>1856350.08797123</v>
      </c>
      <c r="J2118">
        <v>-10226174.639184</v>
      </c>
      <c r="K2118">
        <v>17898.063546475802</v>
      </c>
      <c r="L2118">
        <v>-2912197.65339706</v>
      </c>
      <c r="M2118">
        <v>-1238753.66173851</v>
      </c>
      <c r="Y2118" s="15">
        <f t="shared" si="183"/>
        <v>0</v>
      </c>
      <c r="Z2118" s="15">
        <f t="shared" si="184"/>
        <v>0</v>
      </c>
      <c r="AD2118" s="15">
        <f t="shared" si="185"/>
        <v>0</v>
      </c>
      <c r="AE2118" s="15">
        <f t="shared" si="186"/>
        <v>0</v>
      </c>
      <c r="AI2118" t="str">
        <f t="shared" si="187"/>
        <v/>
      </c>
      <c r="AJ2118" t="str">
        <f t="shared" si="188"/>
        <v/>
      </c>
      <c r="AL2118">
        <f t="shared" si="189"/>
        <v>0</v>
      </c>
    </row>
    <row r="2119" spans="1:38" x14ac:dyDescent="0.3">
      <c r="A2119">
        <v>2118</v>
      </c>
      <c r="B2119" t="s">
        <v>20</v>
      </c>
      <c r="C2119" t="s">
        <v>26</v>
      </c>
      <c r="D2119">
        <v>118</v>
      </c>
      <c r="E2119">
        <v>34454638217.194</v>
      </c>
      <c r="F2119">
        <v>4695229.8577427501</v>
      </c>
      <c r="G2119">
        <v>4478627599.2902803</v>
      </c>
      <c r="H2119">
        <v>32942587406.125801</v>
      </c>
      <c r="I2119">
        <v>1890621.5948759101</v>
      </c>
      <c r="J2119">
        <v>-10821826.9698915</v>
      </c>
      <c r="K2119">
        <v>17424.209844745699</v>
      </c>
      <c r="L2119">
        <v>-2837383.2543369401</v>
      </c>
      <c r="M2119">
        <v>-1178167.12888877</v>
      </c>
      <c r="Y2119" s="15">
        <f t="shared" si="183"/>
        <v>0</v>
      </c>
      <c r="Z2119" s="15">
        <f t="shared" si="184"/>
        <v>0</v>
      </c>
      <c r="AD2119" s="15">
        <f t="shared" si="185"/>
        <v>0</v>
      </c>
      <c r="AE2119" s="15">
        <f t="shared" si="186"/>
        <v>0</v>
      </c>
      <c r="AI2119" t="str">
        <f t="shared" si="187"/>
        <v/>
      </c>
      <c r="AJ2119" t="str">
        <f t="shared" si="188"/>
        <v/>
      </c>
      <c r="AL2119">
        <f t="shared" si="189"/>
        <v>0</v>
      </c>
    </row>
    <row r="2120" spans="1:38" x14ac:dyDescent="0.3">
      <c r="A2120">
        <v>2119</v>
      </c>
      <c r="B2120" t="s">
        <v>20</v>
      </c>
      <c r="C2120" t="s">
        <v>26</v>
      </c>
      <c r="D2120">
        <v>119</v>
      </c>
      <c r="E2120">
        <v>20203410882.774101</v>
      </c>
      <c r="F2120">
        <v>4333699.9799143197</v>
      </c>
      <c r="G2120">
        <v>4478070498.9967098</v>
      </c>
      <c r="H2120">
        <v>18707690995.8783</v>
      </c>
      <c r="I2120">
        <v>1786912.5390969999</v>
      </c>
      <c r="J2120">
        <v>-10803129.1882782</v>
      </c>
      <c r="K2120">
        <v>10469.281840359199</v>
      </c>
      <c r="L2120">
        <v>-898063.37538265297</v>
      </c>
      <c r="M2120">
        <v>44185.094283418301</v>
      </c>
      <c r="Y2120" s="15">
        <f t="shared" si="183"/>
        <v>0</v>
      </c>
      <c r="Z2120" s="15">
        <f t="shared" si="184"/>
        <v>1</v>
      </c>
      <c r="AD2120" s="15">
        <f t="shared" si="185"/>
        <v>0</v>
      </c>
      <c r="AE2120" s="15">
        <f t="shared" si="186"/>
        <v>1</v>
      </c>
      <c r="AI2120" t="str">
        <f t="shared" si="187"/>
        <v/>
      </c>
      <c r="AJ2120" t="str">
        <f t="shared" si="188"/>
        <v/>
      </c>
      <c r="AL2120">
        <f t="shared" si="189"/>
        <v>0</v>
      </c>
    </row>
    <row r="2121" spans="1:38" x14ac:dyDescent="0.3">
      <c r="A2121">
        <v>2120</v>
      </c>
      <c r="B2121" t="s">
        <v>20</v>
      </c>
      <c r="C2121" t="s">
        <v>26</v>
      </c>
      <c r="D2121">
        <v>120</v>
      </c>
      <c r="E2121">
        <v>18156780681.031898</v>
      </c>
      <c r="F2121">
        <v>4269018.9985240204</v>
      </c>
      <c r="G2121">
        <v>4476185970.9063196</v>
      </c>
      <c r="H2121">
        <v>16929334899.955799</v>
      </c>
      <c r="I2121">
        <v>1781796.9288077699</v>
      </c>
      <c r="J2121">
        <v>-10201925.2323141</v>
      </c>
      <c r="K2121">
        <v>9501.2706702123996</v>
      </c>
      <c r="L2121">
        <v>-647944.74612986494</v>
      </c>
      <c r="M2121">
        <v>204733.43342004501</v>
      </c>
      <c r="Y2121" s="15">
        <f t="shared" si="183"/>
        <v>0</v>
      </c>
      <c r="Z2121" s="15">
        <f t="shared" si="184"/>
        <v>1</v>
      </c>
      <c r="AD2121" s="15">
        <f t="shared" si="185"/>
        <v>0</v>
      </c>
      <c r="AE2121" s="15">
        <f t="shared" si="186"/>
        <v>1</v>
      </c>
      <c r="AI2121" t="str">
        <f t="shared" si="187"/>
        <v/>
      </c>
      <c r="AJ2121" t="str">
        <f t="shared" si="188"/>
        <v/>
      </c>
      <c r="AL2121">
        <f t="shared" si="189"/>
        <v>0</v>
      </c>
    </row>
    <row r="2122" spans="1:38" x14ac:dyDescent="0.3">
      <c r="A2122">
        <v>2121</v>
      </c>
      <c r="B2122" t="s">
        <v>20</v>
      </c>
      <c r="C2122" t="s">
        <v>26</v>
      </c>
      <c r="D2122">
        <v>121</v>
      </c>
      <c r="E2122">
        <v>31582734276.934502</v>
      </c>
      <c r="F2122">
        <v>4836885.5845035398</v>
      </c>
      <c r="G2122">
        <v>4478721601.5450001</v>
      </c>
      <c r="H2122">
        <v>29407219796.308201</v>
      </c>
      <c r="I2122">
        <v>2014489.06674837</v>
      </c>
      <c r="J2122">
        <v>-10665031.650322</v>
      </c>
      <c r="K2122">
        <v>14597.855248614</v>
      </c>
      <c r="L2122">
        <v>-2206110.7326759701</v>
      </c>
      <c r="M2122">
        <v>-724960.12695397099</v>
      </c>
      <c r="Y2122" s="15">
        <f t="shared" si="183"/>
        <v>0</v>
      </c>
      <c r="Z2122" s="15">
        <f t="shared" si="184"/>
        <v>0</v>
      </c>
      <c r="AD2122" s="15">
        <f t="shared" si="185"/>
        <v>0</v>
      </c>
      <c r="AE2122" s="15">
        <f t="shared" si="186"/>
        <v>0</v>
      </c>
      <c r="AI2122" t="str">
        <f t="shared" si="187"/>
        <v/>
      </c>
      <c r="AJ2122" t="str">
        <f t="shared" si="188"/>
        <v/>
      </c>
      <c r="AL2122">
        <f t="shared" si="189"/>
        <v>0</v>
      </c>
    </row>
    <row r="2123" spans="1:38" x14ac:dyDescent="0.3">
      <c r="A2123">
        <v>2122</v>
      </c>
      <c r="B2123" t="s">
        <v>20</v>
      </c>
      <c r="C2123" t="s">
        <v>26</v>
      </c>
      <c r="D2123">
        <v>122</v>
      </c>
      <c r="E2123">
        <v>27723791271.012001</v>
      </c>
      <c r="F2123">
        <v>4432302.0996950604</v>
      </c>
      <c r="G2123">
        <v>4477330959.3117504</v>
      </c>
      <c r="H2123">
        <v>25821169999.270401</v>
      </c>
      <c r="I2123">
        <v>1861254.58526568</v>
      </c>
      <c r="J2123">
        <v>-10188028.1744595</v>
      </c>
      <c r="K2123">
        <v>13872.992014998599</v>
      </c>
      <c r="L2123">
        <v>-1844666.12654211</v>
      </c>
      <c r="M2123">
        <v>-544133.74538612505</v>
      </c>
      <c r="Y2123" s="15">
        <f t="shared" si="183"/>
        <v>0</v>
      </c>
      <c r="Z2123" s="15">
        <f t="shared" si="184"/>
        <v>0</v>
      </c>
      <c r="AD2123" s="15">
        <f t="shared" si="185"/>
        <v>0</v>
      </c>
      <c r="AE2123" s="15">
        <f t="shared" si="186"/>
        <v>0</v>
      </c>
      <c r="AI2123" t="str">
        <f t="shared" si="187"/>
        <v/>
      </c>
      <c r="AJ2123" t="str">
        <f t="shared" si="188"/>
        <v/>
      </c>
      <c r="AL2123">
        <f t="shared" si="189"/>
        <v>0</v>
      </c>
    </row>
    <row r="2124" spans="1:38" x14ac:dyDescent="0.3">
      <c r="A2124">
        <v>2123</v>
      </c>
      <c r="B2124" t="s">
        <v>20</v>
      </c>
      <c r="C2124" t="s">
        <v>26</v>
      </c>
      <c r="D2124">
        <v>123</v>
      </c>
      <c r="E2124">
        <v>32753452111.0289</v>
      </c>
      <c r="F2124">
        <v>4696650.0234545898</v>
      </c>
      <c r="G2124">
        <v>4477206891.0522499</v>
      </c>
      <c r="H2124">
        <v>31203910303.818699</v>
      </c>
      <c r="I2124">
        <v>1866643.0376087001</v>
      </c>
      <c r="J2124">
        <v>-9948789.9476060905</v>
      </c>
      <c r="K2124">
        <v>16716.5921256123</v>
      </c>
      <c r="L2124">
        <v>-2611822.4032517099</v>
      </c>
      <c r="M2124">
        <v>-1040178.05987185</v>
      </c>
      <c r="Y2124" s="15">
        <f t="shared" si="183"/>
        <v>0</v>
      </c>
      <c r="Z2124" s="15">
        <f t="shared" si="184"/>
        <v>0</v>
      </c>
      <c r="AD2124" s="15">
        <f t="shared" si="185"/>
        <v>0</v>
      </c>
      <c r="AE2124" s="15">
        <f t="shared" si="186"/>
        <v>0</v>
      </c>
      <c r="AI2124" t="str">
        <f t="shared" si="187"/>
        <v/>
      </c>
      <c r="AJ2124" t="str">
        <f t="shared" si="188"/>
        <v/>
      </c>
      <c r="AL2124">
        <f t="shared" si="189"/>
        <v>0</v>
      </c>
    </row>
    <row r="2125" spans="1:38" x14ac:dyDescent="0.3">
      <c r="A2125">
        <v>2124</v>
      </c>
      <c r="B2125" t="s">
        <v>20</v>
      </c>
      <c r="C2125" t="s">
        <v>26</v>
      </c>
      <c r="D2125">
        <v>124</v>
      </c>
      <c r="E2125">
        <v>22417647874.533298</v>
      </c>
      <c r="F2125">
        <v>4576427.8864648603</v>
      </c>
      <c r="G2125">
        <v>4477399275.9017096</v>
      </c>
      <c r="H2125">
        <v>20890082187.2878</v>
      </c>
      <c r="I2125">
        <v>1894917.4123247999</v>
      </c>
      <c r="J2125">
        <v>-10499874.977380799</v>
      </c>
      <c r="K2125">
        <v>11024.270530956101</v>
      </c>
      <c r="L2125">
        <v>-1103280.8974893801</v>
      </c>
      <c r="M2125">
        <v>-51112.140986657003</v>
      </c>
      <c r="Y2125" s="15">
        <f t="shared" si="183"/>
        <v>0</v>
      </c>
      <c r="Z2125" s="15">
        <f t="shared" si="184"/>
        <v>0</v>
      </c>
      <c r="AD2125" s="15">
        <f t="shared" si="185"/>
        <v>0</v>
      </c>
      <c r="AE2125" s="15">
        <f t="shared" si="186"/>
        <v>0</v>
      </c>
      <c r="AI2125" t="str">
        <f t="shared" si="187"/>
        <v/>
      </c>
      <c r="AJ2125" t="str">
        <f t="shared" si="188"/>
        <v/>
      </c>
      <c r="AL2125">
        <f t="shared" si="189"/>
        <v>0</v>
      </c>
    </row>
    <row r="2126" spans="1:38" x14ac:dyDescent="0.3">
      <c r="A2126">
        <v>2125</v>
      </c>
      <c r="B2126" t="s">
        <v>20</v>
      </c>
      <c r="C2126" t="s">
        <v>26</v>
      </c>
      <c r="D2126">
        <v>125</v>
      </c>
      <c r="E2126">
        <v>22444123989.407902</v>
      </c>
      <c r="F2126">
        <v>4072278.60738718</v>
      </c>
      <c r="G2126">
        <v>4476620730.3611002</v>
      </c>
      <c r="H2126">
        <v>20912284522.457699</v>
      </c>
      <c r="I2126">
        <v>1791911.0435043999</v>
      </c>
      <c r="J2126">
        <v>-10685120.2035551</v>
      </c>
      <c r="K2126">
        <v>11670.380959068199</v>
      </c>
      <c r="L2126">
        <v>-1209473.8025418201</v>
      </c>
      <c r="M2126">
        <v>-156186.78316307801</v>
      </c>
      <c r="Y2126" s="15">
        <f t="shared" si="183"/>
        <v>0</v>
      </c>
      <c r="Z2126" s="15">
        <f t="shared" si="184"/>
        <v>0</v>
      </c>
      <c r="AD2126" s="15">
        <f t="shared" si="185"/>
        <v>0</v>
      </c>
      <c r="AE2126" s="15">
        <f t="shared" si="186"/>
        <v>0</v>
      </c>
      <c r="AI2126" t="str">
        <f t="shared" si="187"/>
        <v/>
      </c>
      <c r="AJ2126" t="str">
        <f t="shared" si="188"/>
        <v/>
      </c>
      <c r="AL2126">
        <f t="shared" si="189"/>
        <v>0</v>
      </c>
    </row>
    <row r="2127" spans="1:38" x14ac:dyDescent="0.3">
      <c r="A2127">
        <v>2126</v>
      </c>
      <c r="B2127" t="s">
        <v>20</v>
      </c>
      <c r="C2127" t="s">
        <v>26</v>
      </c>
      <c r="D2127">
        <v>126</v>
      </c>
      <c r="E2127">
        <v>29034710085.827801</v>
      </c>
      <c r="F2127">
        <v>5075200.1905920897</v>
      </c>
      <c r="G2127">
        <v>4480386302.59723</v>
      </c>
      <c r="H2127">
        <v>27462995242.619598</v>
      </c>
      <c r="I2127">
        <v>2285091.3250755402</v>
      </c>
      <c r="J2127">
        <v>-12749212.219490999</v>
      </c>
      <c r="K2127">
        <v>12018.335959378701</v>
      </c>
      <c r="L2127">
        <v>-1656468.3672536099</v>
      </c>
      <c r="M2127">
        <v>-273242.33227654197</v>
      </c>
      <c r="Y2127" s="15">
        <f t="shared" si="183"/>
        <v>0</v>
      </c>
      <c r="Z2127" s="15">
        <f t="shared" si="184"/>
        <v>0</v>
      </c>
      <c r="AD2127" s="15">
        <f t="shared" si="185"/>
        <v>0</v>
      </c>
      <c r="AE2127" s="15">
        <f t="shared" si="186"/>
        <v>0</v>
      </c>
      <c r="AI2127" t="str">
        <f t="shared" si="187"/>
        <v/>
      </c>
      <c r="AJ2127" t="str">
        <f t="shared" si="188"/>
        <v/>
      </c>
      <c r="AL2127">
        <f t="shared" si="189"/>
        <v>0</v>
      </c>
    </row>
    <row r="2128" spans="1:38" x14ac:dyDescent="0.3">
      <c r="A2128">
        <v>2127</v>
      </c>
      <c r="B2128" t="s">
        <v>20</v>
      </c>
      <c r="C2128" t="s">
        <v>26</v>
      </c>
      <c r="D2128">
        <v>127</v>
      </c>
      <c r="E2128">
        <v>40826259942.792099</v>
      </c>
      <c r="F2128">
        <v>4431301.2164551904</v>
      </c>
      <c r="G2128">
        <v>4478499009.1678696</v>
      </c>
      <c r="H2128">
        <v>39710730260.669502</v>
      </c>
      <c r="I2128">
        <v>1904739.25457961</v>
      </c>
      <c r="J2128">
        <v>-11472162.179065701</v>
      </c>
      <c r="K2128">
        <v>20848.381302160898</v>
      </c>
      <c r="L2128">
        <v>-3794646.8599220002</v>
      </c>
      <c r="M2128">
        <v>-1794540.33551545</v>
      </c>
      <c r="Y2128" s="15">
        <f t="shared" si="183"/>
        <v>0</v>
      </c>
      <c r="Z2128" s="15">
        <f t="shared" si="184"/>
        <v>0</v>
      </c>
      <c r="AD2128" s="15">
        <f t="shared" si="185"/>
        <v>0</v>
      </c>
      <c r="AE2128" s="15">
        <f t="shared" si="186"/>
        <v>0</v>
      </c>
      <c r="AI2128" t="str">
        <f t="shared" si="187"/>
        <v/>
      </c>
      <c r="AJ2128" t="str">
        <f t="shared" si="188"/>
        <v/>
      </c>
      <c r="AL2128">
        <f t="shared" si="189"/>
        <v>0</v>
      </c>
    </row>
    <row r="2129" spans="1:38" x14ac:dyDescent="0.3">
      <c r="A2129">
        <v>2128</v>
      </c>
      <c r="B2129" t="s">
        <v>20</v>
      </c>
      <c r="C2129" t="s">
        <v>26</v>
      </c>
      <c r="D2129">
        <v>128</v>
      </c>
      <c r="E2129">
        <v>32240316948.0131</v>
      </c>
      <c r="F2129">
        <v>4531567.7424863996</v>
      </c>
      <c r="G2129">
        <v>4479373131.8443098</v>
      </c>
      <c r="H2129">
        <v>30307780027.271</v>
      </c>
      <c r="I2129">
        <v>1904865.21317926</v>
      </c>
      <c r="J2129">
        <v>-11337988.029231999</v>
      </c>
      <c r="K2129">
        <v>15910.7215657987</v>
      </c>
      <c r="L2129">
        <v>-2444985.30618728</v>
      </c>
      <c r="M2129">
        <v>-918476.27009277302</v>
      </c>
      <c r="Y2129" s="15">
        <f t="shared" si="183"/>
        <v>0</v>
      </c>
      <c r="Z2129" s="15">
        <f t="shared" si="184"/>
        <v>0</v>
      </c>
      <c r="AD2129" s="15">
        <f t="shared" si="185"/>
        <v>0</v>
      </c>
      <c r="AE2129" s="15">
        <f t="shared" si="186"/>
        <v>0</v>
      </c>
      <c r="AI2129" t="str">
        <f t="shared" si="187"/>
        <v/>
      </c>
      <c r="AJ2129" t="str">
        <f t="shared" si="188"/>
        <v/>
      </c>
      <c r="AL2129">
        <f t="shared" si="189"/>
        <v>0</v>
      </c>
    </row>
    <row r="2130" spans="1:38" x14ac:dyDescent="0.3">
      <c r="A2130">
        <v>2129</v>
      </c>
      <c r="B2130" t="s">
        <v>20</v>
      </c>
      <c r="C2130" t="s">
        <v>26</v>
      </c>
      <c r="D2130">
        <v>129</v>
      </c>
      <c r="E2130">
        <v>30899265120.625401</v>
      </c>
      <c r="F2130">
        <v>4902287.750546</v>
      </c>
      <c r="G2130">
        <v>4479674889.5992899</v>
      </c>
      <c r="H2130">
        <v>28064487648.1954</v>
      </c>
      <c r="I2130">
        <v>1933182.52868871</v>
      </c>
      <c r="J2130">
        <v>-10423730.152567901</v>
      </c>
      <c r="K2130">
        <v>14517.2466809079</v>
      </c>
      <c r="L2130">
        <v>-2094704.90029534</v>
      </c>
      <c r="M2130">
        <v>-681183.55528805801</v>
      </c>
      <c r="Y2130" s="15">
        <f t="shared" si="183"/>
        <v>0</v>
      </c>
      <c r="Z2130" s="15">
        <f t="shared" si="184"/>
        <v>0</v>
      </c>
      <c r="AD2130" s="15">
        <f t="shared" si="185"/>
        <v>0</v>
      </c>
      <c r="AE2130" s="15">
        <f t="shared" si="186"/>
        <v>0</v>
      </c>
      <c r="AI2130" t="str">
        <f t="shared" si="187"/>
        <v/>
      </c>
      <c r="AJ2130" t="str">
        <f t="shared" si="188"/>
        <v/>
      </c>
      <c r="AL2130">
        <f t="shared" si="189"/>
        <v>0</v>
      </c>
    </row>
    <row r="2131" spans="1:38" x14ac:dyDescent="0.3">
      <c r="A2131">
        <v>2130</v>
      </c>
      <c r="B2131" t="s">
        <v>20</v>
      </c>
      <c r="C2131" t="s">
        <v>26</v>
      </c>
      <c r="D2131">
        <v>130</v>
      </c>
      <c r="E2131">
        <v>30616131363.1716</v>
      </c>
      <c r="F2131">
        <v>4523219.8747213501</v>
      </c>
      <c r="G2131">
        <v>4477983008.4772196</v>
      </c>
      <c r="H2131">
        <v>29511962040.0331</v>
      </c>
      <c r="I2131">
        <v>1871253.0506907899</v>
      </c>
      <c r="J2131">
        <v>-10991063.586441999</v>
      </c>
      <c r="K2131">
        <v>15771.2298874481</v>
      </c>
      <c r="L2131">
        <v>-2364379.62487482</v>
      </c>
      <c r="M2131">
        <v>-877953.47665636195</v>
      </c>
      <c r="Y2131" s="15">
        <f t="shared" si="183"/>
        <v>0</v>
      </c>
      <c r="Z2131" s="15">
        <f t="shared" si="184"/>
        <v>0</v>
      </c>
      <c r="AD2131" s="15">
        <f t="shared" si="185"/>
        <v>0</v>
      </c>
      <c r="AE2131" s="15">
        <f t="shared" si="186"/>
        <v>0</v>
      </c>
      <c r="AI2131" t="str">
        <f t="shared" si="187"/>
        <v/>
      </c>
      <c r="AJ2131" t="str">
        <f t="shared" si="188"/>
        <v/>
      </c>
      <c r="AL2131">
        <f t="shared" si="189"/>
        <v>0</v>
      </c>
    </row>
    <row r="2132" spans="1:38" x14ac:dyDescent="0.3">
      <c r="A2132">
        <v>2131</v>
      </c>
      <c r="B2132" t="s">
        <v>20</v>
      </c>
      <c r="C2132" t="s">
        <v>26</v>
      </c>
      <c r="D2132">
        <v>131</v>
      </c>
      <c r="E2132">
        <v>21182517096.0588</v>
      </c>
      <c r="F2132">
        <v>4643140.3629361903</v>
      </c>
      <c r="G2132">
        <v>4477591216.90555</v>
      </c>
      <c r="H2132">
        <v>19629774465.176701</v>
      </c>
      <c r="I2132">
        <v>1762546.2175823599</v>
      </c>
      <c r="J2132">
        <v>-9803892.2791976891</v>
      </c>
      <c r="K2132">
        <v>11137.168642364601</v>
      </c>
      <c r="L2132">
        <v>-1054769.48734772</v>
      </c>
      <c r="M2132">
        <v>-66078.528437937799</v>
      </c>
      <c r="Y2132" s="15">
        <f t="shared" si="183"/>
        <v>0</v>
      </c>
      <c r="Z2132" s="15">
        <f t="shared" si="184"/>
        <v>0</v>
      </c>
      <c r="AD2132" s="15">
        <f t="shared" si="185"/>
        <v>0</v>
      </c>
      <c r="AE2132" s="15">
        <f t="shared" si="186"/>
        <v>0</v>
      </c>
      <c r="AI2132" t="str">
        <f t="shared" si="187"/>
        <v/>
      </c>
      <c r="AJ2132" t="str">
        <f t="shared" si="188"/>
        <v/>
      </c>
      <c r="AL2132">
        <f t="shared" si="189"/>
        <v>0</v>
      </c>
    </row>
    <row r="2133" spans="1:38" x14ac:dyDescent="0.3">
      <c r="A2133">
        <v>2132</v>
      </c>
      <c r="B2133" t="s">
        <v>20</v>
      </c>
      <c r="C2133" t="s">
        <v>26</v>
      </c>
      <c r="D2133">
        <v>132</v>
      </c>
      <c r="E2133">
        <v>29502355139.156399</v>
      </c>
      <c r="F2133">
        <v>4841135.5580607504</v>
      </c>
      <c r="G2133">
        <v>4479365600.3326302</v>
      </c>
      <c r="H2133">
        <v>27404565578.2817</v>
      </c>
      <c r="I2133">
        <v>1911420.35984949</v>
      </c>
      <c r="J2133">
        <v>-10655693.5873852</v>
      </c>
      <c r="K2133">
        <v>14337.2782638141</v>
      </c>
      <c r="L2133">
        <v>-2021753.35681474</v>
      </c>
      <c r="M2133">
        <v>-641470.24311093905</v>
      </c>
      <c r="Y2133" s="15">
        <f t="shared" si="183"/>
        <v>0</v>
      </c>
      <c r="Z2133" s="15">
        <f t="shared" si="184"/>
        <v>0</v>
      </c>
      <c r="AD2133" s="15">
        <f t="shared" si="185"/>
        <v>0</v>
      </c>
      <c r="AE2133" s="15">
        <f t="shared" si="186"/>
        <v>0</v>
      </c>
      <c r="AI2133" t="str">
        <f t="shared" si="187"/>
        <v/>
      </c>
      <c r="AJ2133" t="str">
        <f t="shared" si="188"/>
        <v/>
      </c>
      <c r="AL2133">
        <f t="shared" si="189"/>
        <v>0</v>
      </c>
    </row>
    <row r="2134" spans="1:38" x14ac:dyDescent="0.3">
      <c r="A2134">
        <v>2133</v>
      </c>
      <c r="B2134" t="s">
        <v>20</v>
      </c>
      <c r="C2134" t="s">
        <v>26</v>
      </c>
      <c r="D2134">
        <v>133</v>
      </c>
      <c r="E2134">
        <v>24105687482.803299</v>
      </c>
      <c r="F2134">
        <v>4575823.8423976796</v>
      </c>
      <c r="G2134">
        <v>4477637882.7183599</v>
      </c>
      <c r="H2134">
        <v>22716059896.508301</v>
      </c>
      <c r="I2134">
        <v>1885169.8918216</v>
      </c>
      <c r="J2134">
        <v>-10177469.673955901</v>
      </c>
      <c r="K2134">
        <v>12049.874122781701</v>
      </c>
      <c r="L2134">
        <v>-1375097.4339237199</v>
      </c>
      <c r="M2134">
        <v>-230959.83409680301</v>
      </c>
      <c r="Y2134" s="15">
        <f t="shared" si="183"/>
        <v>0</v>
      </c>
      <c r="Z2134" s="15">
        <f t="shared" si="184"/>
        <v>0</v>
      </c>
      <c r="AD2134" s="15">
        <f t="shared" si="185"/>
        <v>0</v>
      </c>
      <c r="AE2134" s="15">
        <f t="shared" si="186"/>
        <v>0</v>
      </c>
      <c r="AI2134" t="str">
        <f t="shared" si="187"/>
        <v/>
      </c>
      <c r="AJ2134" t="str">
        <f t="shared" si="188"/>
        <v/>
      </c>
      <c r="AL2134">
        <f t="shared" si="189"/>
        <v>0</v>
      </c>
    </row>
    <row r="2135" spans="1:38" x14ac:dyDescent="0.3">
      <c r="A2135">
        <v>2134</v>
      </c>
      <c r="B2135" t="s">
        <v>20</v>
      </c>
      <c r="C2135" t="s">
        <v>26</v>
      </c>
      <c r="D2135">
        <v>134</v>
      </c>
      <c r="E2135">
        <v>23092928258.349998</v>
      </c>
      <c r="F2135">
        <v>4490871.1122478098</v>
      </c>
      <c r="G2135">
        <v>4477778118.2105999</v>
      </c>
      <c r="H2135">
        <v>21591415416.006001</v>
      </c>
      <c r="I2135">
        <v>1836103.0988988599</v>
      </c>
      <c r="J2135">
        <v>-10425403.637119301</v>
      </c>
      <c r="K2135">
        <v>11759.369846363599</v>
      </c>
      <c r="L2135">
        <v>-1262752.35922653</v>
      </c>
      <c r="M2135">
        <v>-175259.61957531399</v>
      </c>
      <c r="Y2135" s="15">
        <f t="shared" si="183"/>
        <v>0</v>
      </c>
      <c r="Z2135" s="15">
        <f t="shared" si="184"/>
        <v>0</v>
      </c>
      <c r="AD2135" s="15">
        <f t="shared" si="185"/>
        <v>0</v>
      </c>
      <c r="AE2135" s="15">
        <f t="shared" si="186"/>
        <v>0</v>
      </c>
      <c r="AI2135" t="str">
        <f t="shared" si="187"/>
        <v/>
      </c>
      <c r="AJ2135" t="str">
        <f t="shared" si="188"/>
        <v/>
      </c>
      <c r="AL2135">
        <f t="shared" si="189"/>
        <v>0</v>
      </c>
    </row>
    <row r="2136" spans="1:38" x14ac:dyDescent="0.3">
      <c r="A2136">
        <v>2135</v>
      </c>
      <c r="B2136" t="s">
        <v>20</v>
      </c>
      <c r="C2136" t="s">
        <v>26</v>
      </c>
      <c r="D2136">
        <v>135</v>
      </c>
      <c r="E2136">
        <v>25239125114.525299</v>
      </c>
      <c r="F2136">
        <v>4427707.3114071097</v>
      </c>
      <c r="G2136">
        <v>4477180138.4292803</v>
      </c>
      <c r="H2136">
        <v>23789877597.9874</v>
      </c>
      <c r="I2136">
        <v>1850875.9342918501</v>
      </c>
      <c r="J2136">
        <v>-10361684.755369199</v>
      </c>
      <c r="K2136">
        <v>12853.3075379196</v>
      </c>
      <c r="L2136">
        <v>-1563508.469058</v>
      </c>
      <c r="M2136">
        <v>-365285.996536644</v>
      </c>
      <c r="Y2136" s="15">
        <f t="shared" si="183"/>
        <v>0</v>
      </c>
      <c r="Z2136" s="15">
        <f t="shared" si="184"/>
        <v>0</v>
      </c>
      <c r="AD2136" s="15">
        <f t="shared" si="185"/>
        <v>0</v>
      </c>
      <c r="AE2136" s="15">
        <f t="shared" si="186"/>
        <v>0</v>
      </c>
      <c r="AI2136" t="str">
        <f t="shared" si="187"/>
        <v/>
      </c>
      <c r="AJ2136" t="str">
        <f t="shared" si="188"/>
        <v/>
      </c>
      <c r="AL2136">
        <f t="shared" si="189"/>
        <v>0</v>
      </c>
    </row>
    <row r="2137" spans="1:38" x14ac:dyDescent="0.3">
      <c r="A2137">
        <v>2136</v>
      </c>
      <c r="B2137" t="s">
        <v>20</v>
      </c>
      <c r="C2137" t="s">
        <v>26</v>
      </c>
      <c r="D2137">
        <v>136</v>
      </c>
      <c r="E2137">
        <v>24497551158.353901</v>
      </c>
      <c r="F2137">
        <v>4739304.6307130102</v>
      </c>
      <c r="G2137">
        <v>4478892005.4350996</v>
      </c>
      <c r="H2137">
        <v>22760587190.720901</v>
      </c>
      <c r="I2137">
        <v>1925278.71548218</v>
      </c>
      <c r="J2137">
        <v>-10944506.4813595</v>
      </c>
      <c r="K2137">
        <v>11821.969986834099</v>
      </c>
      <c r="L2137">
        <v>-1341379.28202077</v>
      </c>
      <c r="M2137">
        <v>-194998.98025701501</v>
      </c>
      <c r="Y2137" s="15">
        <f t="shared" si="183"/>
        <v>0</v>
      </c>
      <c r="Z2137" s="15">
        <f t="shared" si="184"/>
        <v>0</v>
      </c>
      <c r="AD2137" s="15">
        <f t="shared" si="185"/>
        <v>0</v>
      </c>
      <c r="AE2137" s="15">
        <f t="shared" si="186"/>
        <v>0</v>
      </c>
      <c r="AI2137" t="str">
        <f t="shared" si="187"/>
        <v/>
      </c>
      <c r="AJ2137" t="str">
        <f t="shared" si="188"/>
        <v/>
      </c>
      <c r="AL2137">
        <f t="shared" si="189"/>
        <v>0</v>
      </c>
    </row>
    <row r="2138" spans="1:38" x14ac:dyDescent="0.3">
      <c r="A2138">
        <v>2137</v>
      </c>
      <c r="B2138" t="s">
        <v>20</v>
      </c>
      <c r="C2138" t="s">
        <v>26</v>
      </c>
      <c r="D2138">
        <v>137</v>
      </c>
      <c r="E2138">
        <v>32607889593.692699</v>
      </c>
      <c r="F2138">
        <v>4734139.9030714799</v>
      </c>
      <c r="G2138">
        <v>4478965010.2193298</v>
      </c>
      <c r="H2138">
        <v>31395093497.990501</v>
      </c>
      <c r="I2138">
        <v>1894114.8780563499</v>
      </c>
      <c r="J2138">
        <v>-11019543.693664599</v>
      </c>
      <c r="K2138">
        <v>16575.073593322199</v>
      </c>
      <c r="L2138">
        <v>-2611789.6664175298</v>
      </c>
      <c r="M2138">
        <v>-1030516.01751974</v>
      </c>
      <c r="Y2138" s="15">
        <f t="shared" si="183"/>
        <v>0</v>
      </c>
      <c r="Z2138" s="15">
        <f t="shared" si="184"/>
        <v>0</v>
      </c>
      <c r="AD2138" s="15">
        <f t="shared" si="185"/>
        <v>0</v>
      </c>
      <c r="AE2138" s="15">
        <f t="shared" si="186"/>
        <v>0</v>
      </c>
      <c r="AI2138" t="str">
        <f t="shared" si="187"/>
        <v/>
      </c>
      <c r="AJ2138" t="str">
        <f t="shared" si="188"/>
        <v/>
      </c>
      <c r="AL2138">
        <f t="shared" si="189"/>
        <v>0</v>
      </c>
    </row>
    <row r="2139" spans="1:38" x14ac:dyDescent="0.3">
      <c r="A2139">
        <v>2138</v>
      </c>
      <c r="B2139" t="s">
        <v>20</v>
      </c>
      <c r="C2139" t="s">
        <v>26</v>
      </c>
      <c r="D2139">
        <v>138</v>
      </c>
      <c r="E2139">
        <v>25807609443.1092</v>
      </c>
      <c r="F2139">
        <v>4685126.0619195998</v>
      </c>
      <c r="G2139">
        <v>4477313599.56077</v>
      </c>
      <c r="H2139">
        <v>23580292716.6828</v>
      </c>
      <c r="I2139">
        <v>1916926.05608876</v>
      </c>
      <c r="J2139">
        <v>-10022073.7889442</v>
      </c>
      <c r="K2139">
        <v>12301.0966655622</v>
      </c>
      <c r="L2139">
        <v>-1467378.1861943901</v>
      </c>
      <c r="M2139">
        <v>-279711.85519354098</v>
      </c>
      <c r="Y2139" s="15">
        <f t="shared" si="183"/>
        <v>0</v>
      </c>
      <c r="Z2139" s="15">
        <f t="shared" si="184"/>
        <v>0</v>
      </c>
      <c r="AD2139" s="15">
        <f t="shared" si="185"/>
        <v>0</v>
      </c>
      <c r="AE2139" s="15">
        <f t="shared" si="186"/>
        <v>0</v>
      </c>
      <c r="AI2139" t="str">
        <f t="shared" si="187"/>
        <v/>
      </c>
      <c r="AJ2139" t="str">
        <f t="shared" si="188"/>
        <v/>
      </c>
      <c r="AL2139">
        <f t="shared" si="189"/>
        <v>0</v>
      </c>
    </row>
    <row r="2140" spans="1:38" x14ac:dyDescent="0.3">
      <c r="A2140">
        <v>2139</v>
      </c>
      <c r="B2140" t="s">
        <v>20</v>
      </c>
      <c r="C2140" t="s">
        <v>26</v>
      </c>
      <c r="D2140">
        <v>139</v>
      </c>
      <c r="E2140">
        <v>23022322834.0564</v>
      </c>
      <c r="F2140">
        <v>4319447.9121345105</v>
      </c>
      <c r="G2140">
        <v>4478177530.0188103</v>
      </c>
      <c r="H2140">
        <v>21149382007.604198</v>
      </c>
      <c r="I2140">
        <v>1756119.56263927</v>
      </c>
      <c r="J2140">
        <v>-10299486.7915306</v>
      </c>
      <c r="K2140">
        <v>12043.247201129499</v>
      </c>
      <c r="L2140">
        <v>-1279294.1241196999</v>
      </c>
      <c r="M2140">
        <v>-214065.238553934</v>
      </c>
      <c r="Y2140" s="15">
        <f t="shared" si="183"/>
        <v>0</v>
      </c>
      <c r="Z2140" s="15">
        <f t="shared" si="184"/>
        <v>0</v>
      </c>
      <c r="AD2140" s="15">
        <f t="shared" si="185"/>
        <v>0</v>
      </c>
      <c r="AE2140" s="15">
        <f t="shared" si="186"/>
        <v>0</v>
      </c>
      <c r="AI2140" t="str">
        <f t="shared" si="187"/>
        <v/>
      </c>
      <c r="AJ2140" t="str">
        <f t="shared" si="188"/>
        <v/>
      </c>
      <c r="AL2140">
        <f t="shared" si="189"/>
        <v>0</v>
      </c>
    </row>
    <row r="2141" spans="1:38" x14ac:dyDescent="0.3">
      <c r="A2141">
        <v>2140</v>
      </c>
      <c r="B2141" t="s">
        <v>20</v>
      </c>
      <c r="C2141" t="s">
        <v>26</v>
      </c>
      <c r="D2141">
        <v>140</v>
      </c>
      <c r="E2141">
        <v>14299872170.713301</v>
      </c>
      <c r="F2141">
        <v>4202849.37044245</v>
      </c>
      <c r="G2141">
        <v>4477397461.04216</v>
      </c>
      <c r="H2141">
        <v>12969618619.441099</v>
      </c>
      <c r="I2141">
        <v>1830130.83968357</v>
      </c>
      <c r="J2141">
        <v>-11107561.785778999</v>
      </c>
      <c r="K2141">
        <v>7086.7166096624796</v>
      </c>
      <c r="L2141">
        <v>-31302.1731269599</v>
      </c>
      <c r="M2141">
        <v>621937.35809115903</v>
      </c>
      <c r="Y2141" s="15">
        <f t="shared" si="183"/>
        <v>0</v>
      </c>
      <c r="Z2141" s="15">
        <f t="shared" si="184"/>
        <v>1</v>
      </c>
      <c r="AD2141" s="15">
        <f t="shared" si="185"/>
        <v>0</v>
      </c>
      <c r="AE2141" s="15">
        <f t="shared" si="186"/>
        <v>1</v>
      </c>
      <c r="AI2141" t="str">
        <f t="shared" si="187"/>
        <v/>
      </c>
      <c r="AJ2141" t="str">
        <f t="shared" si="188"/>
        <v/>
      </c>
      <c r="AL2141">
        <f t="shared" si="189"/>
        <v>0</v>
      </c>
    </row>
    <row r="2142" spans="1:38" x14ac:dyDescent="0.3">
      <c r="A2142">
        <v>2141</v>
      </c>
      <c r="B2142" t="s">
        <v>20</v>
      </c>
      <c r="C2142" t="s">
        <v>26</v>
      </c>
      <c r="D2142">
        <v>141</v>
      </c>
      <c r="E2142">
        <v>35165740861.952904</v>
      </c>
      <c r="F2142">
        <v>4129439.6288670502</v>
      </c>
      <c r="G2142">
        <v>4476559841.6417103</v>
      </c>
      <c r="H2142">
        <v>33797295541.027</v>
      </c>
      <c r="I2142">
        <v>1887438.95909356</v>
      </c>
      <c r="J2142">
        <v>-10961291.726351701</v>
      </c>
      <c r="K2142">
        <v>17906.4310282427</v>
      </c>
      <c r="L2142">
        <v>-2963235.79933606</v>
      </c>
      <c r="M2142">
        <v>-1260970.67161929</v>
      </c>
      <c r="Y2142" s="15">
        <f t="shared" si="183"/>
        <v>0</v>
      </c>
      <c r="Z2142" s="15">
        <f t="shared" si="184"/>
        <v>0</v>
      </c>
      <c r="AD2142" s="15">
        <f t="shared" si="185"/>
        <v>0</v>
      </c>
      <c r="AE2142" s="15">
        <f t="shared" si="186"/>
        <v>0</v>
      </c>
      <c r="AI2142" t="str">
        <f t="shared" si="187"/>
        <v/>
      </c>
      <c r="AJ2142" t="str">
        <f t="shared" si="188"/>
        <v/>
      </c>
      <c r="AL2142">
        <f t="shared" si="189"/>
        <v>0</v>
      </c>
    </row>
    <row r="2143" spans="1:38" x14ac:dyDescent="0.3">
      <c r="A2143">
        <v>2142</v>
      </c>
      <c r="B2143" t="s">
        <v>20</v>
      </c>
      <c r="C2143" t="s">
        <v>26</v>
      </c>
      <c r="D2143">
        <v>142</v>
      </c>
      <c r="E2143">
        <v>21323165986.734501</v>
      </c>
      <c r="F2143">
        <v>4901716.1278383099</v>
      </c>
      <c r="G2143">
        <v>4477978472.4592304</v>
      </c>
      <c r="H2143">
        <v>20234353487.186199</v>
      </c>
      <c r="I2143">
        <v>1986312.7766132499</v>
      </c>
      <c r="J2143">
        <v>-11633786.9820967</v>
      </c>
      <c r="K2143">
        <v>10186.891875954499</v>
      </c>
      <c r="L2143">
        <v>-917773.66409886803</v>
      </c>
      <c r="M2143">
        <v>101368.06815361499</v>
      </c>
      <c r="Y2143" s="15">
        <f t="shared" si="183"/>
        <v>0</v>
      </c>
      <c r="Z2143" s="15">
        <f t="shared" si="184"/>
        <v>1</v>
      </c>
      <c r="AD2143" s="15">
        <f t="shared" si="185"/>
        <v>0</v>
      </c>
      <c r="AE2143" s="15">
        <f t="shared" si="186"/>
        <v>1</v>
      </c>
      <c r="AI2143" t="str">
        <f t="shared" si="187"/>
        <v/>
      </c>
      <c r="AJ2143" t="str">
        <f t="shared" si="188"/>
        <v/>
      </c>
      <c r="AL2143">
        <f t="shared" si="189"/>
        <v>0</v>
      </c>
    </row>
    <row r="2144" spans="1:38" x14ac:dyDescent="0.3">
      <c r="A2144">
        <v>2143</v>
      </c>
      <c r="B2144" t="s">
        <v>20</v>
      </c>
      <c r="C2144" t="s">
        <v>26</v>
      </c>
      <c r="D2144">
        <v>143</v>
      </c>
      <c r="E2144">
        <v>19366039569.952099</v>
      </c>
      <c r="F2144">
        <v>4767121.8036673795</v>
      </c>
      <c r="G2144">
        <v>4478998244.1478996</v>
      </c>
      <c r="H2144">
        <v>17915699192.6479</v>
      </c>
      <c r="I2144">
        <v>1920701.35891775</v>
      </c>
      <c r="J2144">
        <v>-10961645.628098501</v>
      </c>
      <c r="K2144">
        <v>9327.6860087935693</v>
      </c>
      <c r="L2144">
        <v>-650605.85552791599</v>
      </c>
      <c r="M2144">
        <v>251752.439303305</v>
      </c>
      <c r="Y2144" s="15">
        <f t="shared" si="183"/>
        <v>0</v>
      </c>
      <c r="Z2144" s="15">
        <f t="shared" si="184"/>
        <v>1</v>
      </c>
      <c r="AD2144" s="15">
        <f t="shared" si="185"/>
        <v>0</v>
      </c>
      <c r="AE2144" s="15">
        <f t="shared" si="186"/>
        <v>1</v>
      </c>
      <c r="AI2144" t="str">
        <f t="shared" si="187"/>
        <v/>
      </c>
      <c r="AJ2144" t="str">
        <f t="shared" si="188"/>
        <v/>
      </c>
      <c r="AL2144">
        <f t="shared" si="189"/>
        <v>0</v>
      </c>
    </row>
    <row r="2145" spans="1:38" x14ac:dyDescent="0.3">
      <c r="A2145">
        <v>2144</v>
      </c>
      <c r="B2145" t="s">
        <v>20</v>
      </c>
      <c r="C2145" t="s">
        <v>26</v>
      </c>
      <c r="D2145">
        <v>144</v>
      </c>
      <c r="E2145">
        <v>23495781592.915901</v>
      </c>
      <c r="F2145">
        <v>4710816.1504399804</v>
      </c>
      <c r="G2145">
        <v>4478887808.7707901</v>
      </c>
      <c r="H2145">
        <v>21840815302.678398</v>
      </c>
      <c r="I2145">
        <v>1887368.1125189001</v>
      </c>
      <c r="J2145">
        <v>-10888837.463558201</v>
      </c>
      <c r="K2145">
        <v>11572.101466485799</v>
      </c>
      <c r="L2145">
        <v>-1247281.85861918</v>
      </c>
      <c r="M2145">
        <v>-147227.61890877999</v>
      </c>
      <c r="Y2145" s="15">
        <f t="shared" si="183"/>
        <v>0</v>
      </c>
      <c r="Z2145" s="15">
        <f t="shared" si="184"/>
        <v>0</v>
      </c>
      <c r="AD2145" s="15">
        <f t="shared" si="185"/>
        <v>0</v>
      </c>
      <c r="AE2145" s="15">
        <f t="shared" si="186"/>
        <v>0</v>
      </c>
      <c r="AI2145" t="str">
        <f t="shared" si="187"/>
        <v/>
      </c>
      <c r="AJ2145" t="str">
        <f t="shared" si="188"/>
        <v/>
      </c>
      <c r="AL2145">
        <f t="shared" si="189"/>
        <v>0</v>
      </c>
    </row>
    <row r="2146" spans="1:38" x14ac:dyDescent="0.3">
      <c r="A2146">
        <v>2145</v>
      </c>
      <c r="B2146" t="s">
        <v>20</v>
      </c>
      <c r="C2146" t="s">
        <v>26</v>
      </c>
      <c r="D2146">
        <v>145</v>
      </c>
      <c r="E2146">
        <v>30109346582.504799</v>
      </c>
      <c r="F2146">
        <v>4346705.0530161401</v>
      </c>
      <c r="G2146">
        <v>4478136365.1563396</v>
      </c>
      <c r="H2146">
        <v>28894109880.9203</v>
      </c>
      <c r="I2146">
        <v>1860537.5845140801</v>
      </c>
      <c r="J2146">
        <v>-11149603.899914701</v>
      </c>
      <c r="K2146">
        <v>15529.9791422739</v>
      </c>
      <c r="L2146">
        <v>-2286419.3605034598</v>
      </c>
      <c r="M2146">
        <v>-831112.51244514296</v>
      </c>
      <c r="Y2146" s="15">
        <f t="shared" si="183"/>
        <v>0</v>
      </c>
      <c r="Z2146" s="15">
        <f t="shared" si="184"/>
        <v>0</v>
      </c>
      <c r="AD2146" s="15">
        <f t="shared" si="185"/>
        <v>0</v>
      </c>
      <c r="AE2146" s="15">
        <f t="shared" si="186"/>
        <v>0</v>
      </c>
      <c r="AI2146" t="str">
        <f t="shared" si="187"/>
        <v/>
      </c>
      <c r="AJ2146" t="str">
        <f t="shared" si="188"/>
        <v/>
      </c>
      <c r="AL2146">
        <f t="shared" si="189"/>
        <v>0</v>
      </c>
    </row>
    <row r="2147" spans="1:38" x14ac:dyDescent="0.3">
      <c r="A2147">
        <v>2146</v>
      </c>
      <c r="B2147" t="s">
        <v>20</v>
      </c>
      <c r="C2147" t="s">
        <v>26</v>
      </c>
      <c r="D2147">
        <v>146</v>
      </c>
      <c r="E2147">
        <v>24917991042.847</v>
      </c>
      <c r="F2147">
        <v>4529551.4970577899</v>
      </c>
      <c r="G2147">
        <v>4477180289.3571596</v>
      </c>
      <c r="H2147">
        <v>23448567556.715099</v>
      </c>
      <c r="I2147">
        <v>1951504.3857491501</v>
      </c>
      <c r="J2147">
        <v>-10913720.508091001</v>
      </c>
      <c r="K2147">
        <v>12015.6366175491</v>
      </c>
      <c r="L2147">
        <v>-1413894.3228728899</v>
      </c>
      <c r="M2147">
        <v>-232862.580310747</v>
      </c>
      <c r="Y2147" s="15">
        <f t="shared" si="183"/>
        <v>0</v>
      </c>
      <c r="Z2147" s="15">
        <f t="shared" si="184"/>
        <v>0</v>
      </c>
      <c r="AD2147" s="15">
        <f t="shared" si="185"/>
        <v>0</v>
      </c>
      <c r="AE2147" s="15">
        <f t="shared" si="186"/>
        <v>0</v>
      </c>
      <c r="AI2147" t="str">
        <f t="shared" si="187"/>
        <v/>
      </c>
      <c r="AJ2147" t="str">
        <f t="shared" si="188"/>
        <v/>
      </c>
      <c r="AL2147">
        <f t="shared" si="189"/>
        <v>0</v>
      </c>
    </row>
    <row r="2148" spans="1:38" x14ac:dyDescent="0.3">
      <c r="A2148">
        <v>2147</v>
      </c>
      <c r="B2148" t="s">
        <v>20</v>
      </c>
      <c r="C2148" t="s">
        <v>26</v>
      </c>
      <c r="D2148">
        <v>147</v>
      </c>
      <c r="E2148">
        <v>16145261382.8867</v>
      </c>
      <c r="F2148">
        <v>4722664.0687044896</v>
      </c>
      <c r="G2148">
        <v>4477284541.5968399</v>
      </c>
      <c r="H2148">
        <v>14705872390.6432</v>
      </c>
      <c r="I2148">
        <v>1830268.0303128001</v>
      </c>
      <c r="J2148">
        <v>-10502529.3128109</v>
      </c>
      <c r="K2148">
        <v>8034.8190249107301</v>
      </c>
      <c r="L2148">
        <v>-280356.58813891298</v>
      </c>
      <c r="M2148">
        <v>460332.66946326802</v>
      </c>
      <c r="Y2148" s="15">
        <f t="shared" si="183"/>
        <v>0</v>
      </c>
      <c r="Z2148" s="15">
        <f t="shared" si="184"/>
        <v>1</v>
      </c>
      <c r="AD2148" s="15">
        <f t="shared" si="185"/>
        <v>0</v>
      </c>
      <c r="AE2148" s="15">
        <f t="shared" si="186"/>
        <v>1</v>
      </c>
      <c r="AI2148" t="str">
        <f t="shared" si="187"/>
        <v/>
      </c>
      <c r="AJ2148" t="str">
        <f t="shared" si="188"/>
        <v/>
      </c>
      <c r="AL2148">
        <f t="shared" si="189"/>
        <v>0</v>
      </c>
    </row>
    <row r="2149" spans="1:38" x14ac:dyDescent="0.3">
      <c r="A2149">
        <v>2148</v>
      </c>
      <c r="B2149" t="s">
        <v>20</v>
      </c>
      <c r="C2149" t="s">
        <v>26</v>
      </c>
      <c r="D2149">
        <v>148</v>
      </c>
      <c r="E2149">
        <v>30884167443.6581</v>
      </c>
      <c r="F2149">
        <v>4741493.7662305199</v>
      </c>
      <c r="G2149">
        <v>4478800284.8119001</v>
      </c>
      <c r="H2149">
        <v>29289792333.182701</v>
      </c>
      <c r="I2149">
        <v>1878054.75356706</v>
      </c>
      <c r="J2149">
        <v>-11373497.8179092</v>
      </c>
      <c r="K2149">
        <v>15595.8138481062</v>
      </c>
      <c r="L2149">
        <v>-2325691.5544103901</v>
      </c>
      <c r="M2149">
        <v>-850455.40640800004</v>
      </c>
      <c r="Y2149" s="15">
        <f t="shared" si="183"/>
        <v>0</v>
      </c>
      <c r="Z2149" s="15">
        <f t="shared" si="184"/>
        <v>0</v>
      </c>
      <c r="AD2149" s="15">
        <f t="shared" si="185"/>
        <v>0</v>
      </c>
      <c r="AE2149" s="15">
        <f t="shared" si="186"/>
        <v>0</v>
      </c>
      <c r="AI2149" t="str">
        <f t="shared" si="187"/>
        <v/>
      </c>
      <c r="AJ2149" t="str">
        <f t="shared" si="188"/>
        <v/>
      </c>
      <c r="AL2149">
        <f t="shared" si="189"/>
        <v>0</v>
      </c>
    </row>
    <row r="2150" spans="1:38" x14ac:dyDescent="0.3">
      <c r="A2150">
        <v>2149</v>
      </c>
      <c r="B2150" t="s">
        <v>20</v>
      </c>
      <c r="C2150" t="s">
        <v>26</v>
      </c>
      <c r="D2150">
        <v>149</v>
      </c>
      <c r="E2150">
        <v>31341417058.4743</v>
      </c>
      <c r="F2150">
        <v>4802779.1484009903</v>
      </c>
      <c r="G2150">
        <v>4477414380.6600599</v>
      </c>
      <c r="H2150">
        <v>29769877523.900002</v>
      </c>
      <c r="I2150">
        <v>1990228.5992896301</v>
      </c>
      <c r="J2150">
        <v>-10506721.9893093</v>
      </c>
      <c r="K2150">
        <v>14958.019161480101</v>
      </c>
      <c r="L2150">
        <v>-2282420.76969402</v>
      </c>
      <c r="M2150">
        <v>-783004.21715307096</v>
      </c>
      <c r="Y2150" s="15">
        <f t="shared" si="183"/>
        <v>0</v>
      </c>
      <c r="Z2150" s="15">
        <f t="shared" si="184"/>
        <v>0</v>
      </c>
      <c r="AD2150" s="15">
        <f t="shared" si="185"/>
        <v>0</v>
      </c>
      <c r="AE2150" s="15">
        <f t="shared" si="186"/>
        <v>0</v>
      </c>
      <c r="AI2150" t="str">
        <f t="shared" si="187"/>
        <v/>
      </c>
      <c r="AJ2150" t="str">
        <f t="shared" si="188"/>
        <v/>
      </c>
      <c r="AL2150">
        <f t="shared" si="189"/>
        <v>0</v>
      </c>
    </row>
    <row r="2151" spans="1:38" x14ac:dyDescent="0.3">
      <c r="A2151">
        <v>2150</v>
      </c>
      <c r="B2151" t="s">
        <v>20</v>
      </c>
      <c r="C2151" t="s">
        <v>26</v>
      </c>
      <c r="D2151">
        <v>150</v>
      </c>
      <c r="E2151">
        <v>22115561464.780201</v>
      </c>
      <c r="F2151">
        <v>5035364.5119037898</v>
      </c>
      <c r="G2151">
        <v>4477887517.9271002</v>
      </c>
      <c r="H2151">
        <v>20091493986.614601</v>
      </c>
      <c r="I2151">
        <v>1991237.9673405599</v>
      </c>
      <c r="J2151">
        <v>-10610770.8175344</v>
      </c>
      <c r="K2151">
        <v>10089.951234431401</v>
      </c>
      <c r="L2151">
        <v>-892344.91051744099</v>
      </c>
      <c r="M2151">
        <v>119601.431036075</v>
      </c>
      <c r="Y2151" s="15">
        <f t="shared" si="183"/>
        <v>0</v>
      </c>
      <c r="Z2151" s="15">
        <f t="shared" si="184"/>
        <v>1</v>
      </c>
      <c r="AD2151" s="15">
        <f t="shared" si="185"/>
        <v>0</v>
      </c>
      <c r="AE2151" s="15">
        <f t="shared" si="186"/>
        <v>1</v>
      </c>
      <c r="AI2151" t="str">
        <f t="shared" si="187"/>
        <v/>
      </c>
      <c r="AJ2151" t="str">
        <f t="shared" si="188"/>
        <v/>
      </c>
      <c r="AL2151">
        <f t="shared" si="189"/>
        <v>0</v>
      </c>
    </row>
    <row r="2152" spans="1:38" x14ac:dyDescent="0.3">
      <c r="A2152">
        <v>2151</v>
      </c>
      <c r="B2152" t="s">
        <v>20</v>
      </c>
      <c r="C2152" t="s">
        <v>26</v>
      </c>
      <c r="D2152">
        <v>151</v>
      </c>
      <c r="E2152">
        <v>26975255717.770901</v>
      </c>
      <c r="F2152">
        <v>4126578.5873215501</v>
      </c>
      <c r="G2152">
        <v>4476628883.6227598</v>
      </c>
      <c r="H2152">
        <v>25672173245.4799</v>
      </c>
      <c r="I2152">
        <v>1858987.1405358501</v>
      </c>
      <c r="J2152">
        <v>-10696626.1938066</v>
      </c>
      <c r="K2152">
        <v>13809.763760969299</v>
      </c>
      <c r="L2152">
        <v>-1825549.1740552399</v>
      </c>
      <c r="M2152">
        <v>-532521.29803969397</v>
      </c>
      <c r="Y2152" s="15">
        <f t="shared" si="183"/>
        <v>0</v>
      </c>
      <c r="Z2152" s="15">
        <f t="shared" si="184"/>
        <v>0</v>
      </c>
      <c r="AD2152" s="15">
        <f t="shared" si="185"/>
        <v>0</v>
      </c>
      <c r="AE2152" s="15">
        <f t="shared" si="186"/>
        <v>0</v>
      </c>
      <c r="AI2152" t="str">
        <f t="shared" si="187"/>
        <v/>
      </c>
      <c r="AJ2152" t="str">
        <f t="shared" si="188"/>
        <v/>
      </c>
      <c r="AL2152">
        <f t="shared" si="189"/>
        <v>0</v>
      </c>
    </row>
    <row r="2153" spans="1:38" x14ac:dyDescent="0.3">
      <c r="A2153">
        <v>2152</v>
      </c>
      <c r="B2153" t="s">
        <v>20</v>
      </c>
      <c r="C2153" t="s">
        <v>26</v>
      </c>
      <c r="D2153">
        <v>152</v>
      </c>
      <c r="E2153">
        <v>20704022597.3372</v>
      </c>
      <c r="F2153">
        <v>4621703.4031821303</v>
      </c>
      <c r="G2153">
        <v>4478944550.4826097</v>
      </c>
      <c r="H2153">
        <v>18655103173.893299</v>
      </c>
      <c r="I2153">
        <v>1839165.8475399001</v>
      </c>
      <c r="J2153">
        <v>-10477051.114512401</v>
      </c>
      <c r="K2153">
        <v>10143.241404165199</v>
      </c>
      <c r="L2153">
        <v>-838262.52751034102</v>
      </c>
      <c r="M2153">
        <v>101337.256393317</v>
      </c>
      <c r="Y2153" s="15">
        <f t="shared" si="183"/>
        <v>0</v>
      </c>
      <c r="Z2153" s="15">
        <f t="shared" si="184"/>
        <v>1</v>
      </c>
      <c r="AD2153" s="15">
        <f t="shared" si="185"/>
        <v>0</v>
      </c>
      <c r="AE2153" s="15">
        <f t="shared" si="186"/>
        <v>1</v>
      </c>
      <c r="AI2153" t="str">
        <f t="shared" si="187"/>
        <v/>
      </c>
      <c r="AJ2153" t="str">
        <f t="shared" si="188"/>
        <v/>
      </c>
      <c r="AL2153">
        <f t="shared" si="189"/>
        <v>0</v>
      </c>
    </row>
    <row r="2154" spans="1:38" x14ac:dyDescent="0.3">
      <c r="A2154">
        <v>2153</v>
      </c>
      <c r="B2154" t="s">
        <v>20</v>
      </c>
      <c r="C2154" t="s">
        <v>26</v>
      </c>
      <c r="D2154">
        <v>153</v>
      </c>
      <c r="E2154">
        <v>28463220558.7281</v>
      </c>
      <c r="F2154">
        <v>4463103.6683448805</v>
      </c>
      <c r="G2154">
        <v>4477765193.4131098</v>
      </c>
      <c r="H2154">
        <v>26999868843.225498</v>
      </c>
      <c r="I2154">
        <v>1772685.3231541801</v>
      </c>
      <c r="J2154">
        <v>-9986335.1999740601</v>
      </c>
      <c r="K2154">
        <v>15231.0556704921</v>
      </c>
      <c r="L2154">
        <v>-2102405.2775053098</v>
      </c>
      <c r="M2154">
        <v>-742505.48525841697</v>
      </c>
      <c r="Y2154" s="15">
        <f t="shared" si="183"/>
        <v>0</v>
      </c>
      <c r="Z2154" s="15">
        <f t="shared" si="184"/>
        <v>0</v>
      </c>
      <c r="AD2154" s="15">
        <f t="shared" si="185"/>
        <v>0</v>
      </c>
      <c r="AE2154" s="15">
        <f t="shared" si="186"/>
        <v>0</v>
      </c>
      <c r="AI2154" t="str">
        <f t="shared" si="187"/>
        <v/>
      </c>
      <c r="AJ2154" t="str">
        <f t="shared" si="188"/>
        <v/>
      </c>
      <c r="AL2154">
        <f t="shared" si="189"/>
        <v>0</v>
      </c>
    </row>
    <row r="2155" spans="1:38" x14ac:dyDescent="0.3">
      <c r="A2155">
        <v>2154</v>
      </c>
      <c r="B2155" t="s">
        <v>20</v>
      </c>
      <c r="C2155" t="s">
        <v>26</v>
      </c>
      <c r="D2155">
        <v>154</v>
      </c>
      <c r="E2155">
        <v>21854715420.355202</v>
      </c>
      <c r="F2155">
        <v>4539282.0908914302</v>
      </c>
      <c r="G2155">
        <v>4476765380.6201897</v>
      </c>
      <c r="H2155">
        <v>20451205647.042</v>
      </c>
      <c r="I2155">
        <v>1815750.7808229299</v>
      </c>
      <c r="J2155">
        <v>-9737532.9491043091</v>
      </c>
      <c r="K2155">
        <v>11263.222829386899</v>
      </c>
      <c r="L2155">
        <v>-1119458.8394597699</v>
      </c>
      <c r="M2155">
        <v>-89394.9353682855</v>
      </c>
      <c r="Y2155" s="15">
        <f t="shared" si="183"/>
        <v>0</v>
      </c>
      <c r="Z2155" s="15">
        <f t="shared" si="184"/>
        <v>0</v>
      </c>
      <c r="AD2155" s="15">
        <f t="shared" si="185"/>
        <v>0</v>
      </c>
      <c r="AE2155" s="15">
        <f t="shared" si="186"/>
        <v>0</v>
      </c>
      <c r="AI2155" t="str">
        <f t="shared" si="187"/>
        <v/>
      </c>
      <c r="AJ2155" t="str">
        <f t="shared" si="188"/>
        <v/>
      </c>
      <c r="AL2155">
        <f t="shared" si="189"/>
        <v>0</v>
      </c>
    </row>
    <row r="2156" spans="1:38" x14ac:dyDescent="0.3">
      <c r="A2156">
        <v>2155</v>
      </c>
      <c r="B2156" t="s">
        <v>20</v>
      </c>
      <c r="C2156" t="s">
        <v>26</v>
      </c>
      <c r="D2156">
        <v>155</v>
      </c>
      <c r="E2156">
        <v>20168972841.7146</v>
      </c>
      <c r="F2156">
        <v>4111795.5576120801</v>
      </c>
      <c r="G2156">
        <v>4477772526.77174</v>
      </c>
      <c r="H2156">
        <v>18673786804.556599</v>
      </c>
      <c r="I2156">
        <v>1846766.2683421799</v>
      </c>
      <c r="J2156">
        <v>-11153952.9974308</v>
      </c>
      <c r="K2156">
        <v>10111.613540201801</v>
      </c>
      <c r="L2156">
        <v>-833343.62942174496</v>
      </c>
      <c r="M2156">
        <v>107197.191107126</v>
      </c>
      <c r="Y2156" s="15">
        <f t="shared" si="183"/>
        <v>0</v>
      </c>
      <c r="Z2156" s="15">
        <f t="shared" si="184"/>
        <v>1</v>
      </c>
      <c r="AD2156" s="15">
        <f t="shared" si="185"/>
        <v>0</v>
      </c>
      <c r="AE2156" s="15">
        <f t="shared" si="186"/>
        <v>1</v>
      </c>
      <c r="AI2156" t="str">
        <f t="shared" si="187"/>
        <v/>
      </c>
      <c r="AJ2156" t="str">
        <f t="shared" si="188"/>
        <v/>
      </c>
      <c r="AL2156">
        <f t="shared" si="189"/>
        <v>0</v>
      </c>
    </row>
    <row r="2157" spans="1:38" x14ac:dyDescent="0.3">
      <c r="A2157">
        <v>2156</v>
      </c>
      <c r="B2157" t="s">
        <v>20</v>
      </c>
      <c r="C2157" t="s">
        <v>26</v>
      </c>
      <c r="D2157">
        <v>156</v>
      </c>
      <c r="E2157">
        <v>30159523601.4076</v>
      </c>
      <c r="F2157">
        <v>4775973.6356264399</v>
      </c>
      <c r="G2157">
        <v>4477996250.3971395</v>
      </c>
      <c r="H2157">
        <v>28513061084.632099</v>
      </c>
      <c r="I2157">
        <v>1866035.0943313499</v>
      </c>
      <c r="J2157">
        <v>-9842071.0857706107</v>
      </c>
      <c r="K2157">
        <v>15280.024031299999</v>
      </c>
      <c r="L2157">
        <v>-2226232.7476589498</v>
      </c>
      <c r="M2157">
        <v>-790118.14760440402</v>
      </c>
      <c r="Y2157" s="15">
        <f t="shared" si="183"/>
        <v>0</v>
      </c>
      <c r="Z2157" s="15">
        <f t="shared" si="184"/>
        <v>0</v>
      </c>
      <c r="AD2157" s="15">
        <f t="shared" si="185"/>
        <v>0</v>
      </c>
      <c r="AE2157" s="15">
        <f t="shared" si="186"/>
        <v>0</v>
      </c>
      <c r="AI2157" t="str">
        <f t="shared" si="187"/>
        <v/>
      </c>
      <c r="AJ2157" t="str">
        <f t="shared" si="188"/>
        <v/>
      </c>
      <c r="AL2157">
        <f t="shared" si="189"/>
        <v>0</v>
      </c>
    </row>
    <row r="2158" spans="1:38" x14ac:dyDescent="0.3">
      <c r="A2158">
        <v>2157</v>
      </c>
      <c r="B2158" t="s">
        <v>20</v>
      </c>
      <c r="C2158" t="s">
        <v>26</v>
      </c>
      <c r="D2158">
        <v>157</v>
      </c>
      <c r="E2158">
        <v>30174559286.5881</v>
      </c>
      <c r="F2158">
        <v>3816434.8823960898</v>
      </c>
      <c r="G2158">
        <v>4475078972.7327499</v>
      </c>
      <c r="H2158">
        <v>28897950945.6087</v>
      </c>
      <c r="I2158">
        <v>1734466.0131955801</v>
      </c>
      <c r="J2158">
        <v>-10162752.557904201</v>
      </c>
      <c r="K2158">
        <v>16661.007321998299</v>
      </c>
      <c r="L2158">
        <v>-2413042.2113025002</v>
      </c>
      <c r="M2158">
        <v>-957541.900709162</v>
      </c>
      <c r="Y2158" s="15">
        <f t="shared" si="183"/>
        <v>0</v>
      </c>
      <c r="Z2158" s="15">
        <f t="shared" si="184"/>
        <v>0</v>
      </c>
      <c r="AD2158" s="15">
        <f t="shared" si="185"/>
        <v>0</v>
      </c>
      <c r="AE2158" s="15">
        <f t="shared" si="186"/>
        <v>0</v>
      </c>
      <c r="AI2158" t="str">
        <f t="shared" si="187"/>
        <v/>
      </c>
      <c r="AJ2158" t="str">
        <f t="shared" si="188"/>
        <v/>
      </c>
      <c r="AL2158">
        <f t="shared" si="189"/>
        <v>0</v>
      </c>
    </row>
    <row r="2159" spans="1:38" x14ac:dyDescent="0.3">
      <c r="A2159">
        <v>2158</v>
      </c>
      <c r="B2159" t="s">
        <v>20</v>
      </c>
      <c r="C2159" t="s">
        <v>26</v>
      </c>
      <c r="D2159">
        <v>158</v>
      </c>
      <c r="E2159">
        <v>13198809294.117201</v>
      </c>
      <c r="F2159">
        <v>4833975.1943610599</v>
      </c>
      <c r="G2159">
        <v>4477438460.0057898</v>
      </c>
      <c r="H2159">
        <v>11619620701.406601</v>
      </c>
      <c r="I2159">
        <v>1974658.3481538801</v>
      </c>
      <c r="J2159">
        <v>-10254109.0792017</v>
      </c>
      <c r="K2159">
        <v>5884.3701809327504</v>
      </c>
      <c r="L2159">
        <v>306980.50776515697</v>
      </c>
      <c r="M2159">
        <v>892224.82393505506</v>
      </c>
      <c r="Y2159" s="15">
        <f t="shared" si="183"/>
        <v>1</v>
      </c>
      <c r="Z2159" s="15">
        <f t="shared" si="184"/>
        <v>1</v>
      </c>
      <c r="AD2159" s="15">
        <f t="shared" si="185"/>
        <v>1</v>
      </c>
      <c r="AE2159" s="15">
        <f t="shared" si="186"/>
        <v>1</v>
      </c>
      <c r="AI2159" t="str">
        <f t="shared" si="187"/>
        <v/>
      </c>
      <c r="AJ2159" t="str">
        <f t="shared" si="188"/>
        <v/>
      </c>
      <c r="AL2159">
        <f t="shared" si="189"/>
        <v>0</v>
      </c>
    </row>
    <row r="2160" spans="1:38" x14ac:dyDescent="0.3">
      <c r="A2160">
        <v>2159</v>
      </c>
      <c r="B2160" t="s">
        <v>20</v>
      </c>
      <c r="C2160" t="s">
        <v>26</v>
      </c>
      <c r="D2160">
        <v>159</v>
      </c>
      <c r="E2160">
        <v>13692160348.372</v>
      </c>
      <c r="F2160">
        <v>4292727.9732738798</v>
      </c>
      <c r="G2160">
        <v>4476821513.5528097</v>
      </c>
      <c r="H2160">
        <v>12367036170.507299</v>
      </c>
      <c r="I2160">
        <v>1847715.36868394</v>
      </c>
      <c r="J2160">
        <v>-11082116.904012701</v>
      </c>
      <c r="K2160">
        <v>6693.1500273853799</v>
      </c>
      <c r="L2160">
        <v>72766.5383538608</v>
      </c>
      <c r="M2160">
        <v>695655.85743299499</v>
      </c>
      <c r="Y2160" s="15">
        <f t="shared" si="183"/>
        <v>1</v>
      </c>
      <c r="Z2160" s="15">
        <f t="shared" si="184"/>
        <v>1</v>
      </c>
      <c r="AD2160" s="15">
        <f t="shared" si="185"/>
        <v>1</v>
      </c>
      <c r="AE2160" s="15">
        <f t="shared" si="186"/>
        <v>1</v>
      </c>
      <c r="AI2160" t="str">
        <f t="shared" si="187"/>
        <v/>
      </c>
      <c r="AJ2160" t="str">
        <f t="shared" si="188"/>
        <v/>
      </c>
      <c r="AL2160">
        <f t="shared" si="189"/>
        <v>0</v>
      </c>
    </row>
    <row r="2161" spans="1:38" x14ac:dyDescent="0.3">
      <c r="A2161">
        <v>2160</v>
      </c>
      <c r="B2161" t="s">
        <v>20</v>
      </c>
      <c r="C2161" t="s">
        <v>26</v>
      </c>
      <c r="D2161">
        <v>160</v>
      </c>
      <c r="E2161">
        <v>27203350311.455898</v>
      </c>
      <c r="F2161">
        <v>4445551.8616538597</v>
      </c>
      <c r="G2161">
        <v>4476902066.3566799</v>
      </c>
      <c r="H2161">
        <v>25375716819.562599</v>
      </c>
      <c r="I2161">
        <v>1869241.53142467</v>
      </c>
      <c r="J2161">
        <v>-9913165.4984340705</v>
      </c>
      <c r="K2161">
        <v>13575.4082032524</v>
      </c>
      <c r="L2161">
        <v>-1772746.5946456699</v>
      </c>
      <c r="M2161">
        <v>-494650.31086695998</v>
      </c>
      <c r="Y2161" s="15">
        <f t="shared" si="183"/>
        <v>0</v>
      </c>
      <c r="Z2161" s="15">
        <f t="shared" si="184"/>
        <v>0</v>
      </c>
      <c r="AD2161" s="15">
        <f t="shared" si="185"/>
        <v>0</v>
      </c>
      <c r="AE2161" s="15">
        <f t="shared" si="186"/>
        <v>0</v>
      </c>
      <c r="AI2161" t="str">
        <f t="shared" si="187"/>
        <v/>
      </c>
      <c r="AJ2161" t="str">
        <f t="shared" si="188"/>
        <v/>
      </c>
      <c r="AL2161">
        <f t="shared" si="189"/>
        <v>0</v>
      </c>
    </row>
    <row r="2162" spans="1:38" x14ac:dyDescent="0.3">
      <c r="A2162">
        <v>2161</v>
      </c>
      <c r="B2162" t="s">
        <v>20</v>
      </c>
      <c r="C2162" t="s">
        <v>26</v>
      </c>
      <c r="D2162">
        <v>161</v>
      </c>
      <c r="E2162">
        <v>26185755175.074799</v>
      </c>
      <c r="F2162">
        <v>4908909.7200400401</v>
      </c>
      <c r="G2162">
        <v>4477866496.2927904</v>
      </c>
      <c r="H2162">
        <v>24522647370.055698</v>
      </c>
      <c r="I2162">
        <v>1946223.63608228</v>
      </c>
      <c r="J2162">
        <v>-10274878.574121499</v>
      </c>
      <c r="K2162">
        <v>12600.1179491476</v>
      </c>
      <c r="L2162">
        <v>-1573329.76911261</v>
      </c>
      <c r="M2162">
        <v>-338199.95209315699</v>
      </c>
      <c r="Y2162" s="15">
        <f t="shared" si="183"/>
        <v>0</v>
      </c>
      <c r="Z2162" s="15">
        <f t="shared" si="184"/>
        <v>0</v>
      </c>
      <c r="AD2162" s="15">
        <f t="shared" si="185"/>
        <v>0</v>
      </c>
      <c r="AE2162" s="15">
        <f t="shared" si="186"/>
        <v>0</v>
      </c>
      <c r="AI2162" t="str">
        <f t="shared" si="187"/>
        <v/>
      </c>
      <c r="AJ2162" t="str">
        <f t="shared" si="188"/>
        <v/>
      </c>
      <c r="AL2162">
        <f t="shared" si="189"/>
        <v>0</v>
      </c>
    </row>
    <row r="2163" spans="1:38" x14ac:dyDescent="0.3">
      <c r="A2163">
        <v>2162</v>
      </c>
      <c r="B2163" t="s">
        <v>20</v>
      </c>
      <c r="C2163" t="s">
        <v>26</v>
      </c>
      <c r="D2163">
        <v>162</v>
      </c>
      <c r="E2163">
        <v>25100397274.659401</v>
      </c>
      <c r="F2163">
        <v>4556590.1820242004</v>
      </c>
      <c r="G2163">
        <v>4478445503.6205597</v>
      </c>
      <c r="H2163">
        <v>23560749041.565102</v>
      </c>
      <c r="I2163">
        <v>1786605.82111049</v>
      </c>
      <c r="J2163">
        <v>-10349905.1004133</v>
      </c>
      <c r="K2163">
        <v>13187.4355065745</v>
      </c>
      <c r="L2163">
        <v>-1594893.4626674701</v>
      </c>
      <c r="M2163">
        <v>-408211.48606799101</v>
      </c>
      <c r="Y2163" s="15">
        <f t="shared" si="183"/>
        <v>0</v>
      </c>
      <c r="Z2163" s="15">
        <f t="shared" si="184"/>
        <v>0</v>
      </c>
      <c r="AD2163" s="15">
        <f t="shared" si="185"/>
        <v>0</v>
      </c>
      <c r="AE2163" s="15">
        <f t="shared" si="186"/>
        <v>0</v>
      </c>
      <c r="AI2163" t="str">
        <f t="shared" si="187"/>
        <v/>
      </c>
      <c r="AJ2163" t="str">
        <f t="shared" si="188"/>
        <v/>
      </c>
      <c r="AL2163">
        <f t="shared" si="189"/>
        <v>0</v>
      </c>
    </row>
    <row r="2164" spans="1:38" x14ac:dyDescent="0.3">
      <c r="A2164">
        <v>2163</v>
      </c>
      <c r="B2164" t="s">
        <v>20</v>
      </c>
      <c r="C2164" t="s">
        <v>26</v>
      </c>
      <c r="D2164">
        <v>163</v>
      </c>
      <c r="E2164">
        <v>27672227500.147301</v>
      </c>
      <c r="F2164">
        <v>4608016.4835200598</v>
      </c>
      <c r="G2164">
        <v>4478089994.45784</v>
      </c>
      <c r="H2164">
        <v>26250359455.305099</v>
      </c>
      <c r="I2164">
        <v>1956681.1981277401</v>
      </c>
      <c r="J2164">
        <v>-11977143.6055422</v>
      </c>
      <c r="K2164">
        <v>13415.7569870978</v>
      </c>
      <c r="L2164">
        <v>-1810837.88797732</v>
      </c>
      <c r="M2164">
        <v>-488688.56284708099</v>
      </c>
      <c r="Y2164" s="15">
        <f t="shared" si="183"/>
        <v>0</v>
      </c>
      <c r="Z2164" s="15">
        <f t="shared" si="184"/>
        <v>0</v>
      </c>
      <c r="AD2164" s="15">
        <f t="shared" si="185"/>
        <v>0</v>
      </c>
      <c r="AE2164" s="15">
        <f t="shared" si="186"/>
        <v>0</v>
      </c>
      <c r="AI2164" t="str">
        <f t="shared" si="187"/>
        <v/>
      </c>
      <c r="AJ2164" t="str">
        <f t="shared" si="188"/>
        <v/>
      </c>
      <c r="AL2164">
        <f t="shared" si="189"/>
        <v>0</v>
      </c>
    </row>
    <row r="2165" spans="1:38" x14ac:dyDescent="0.3">
      <c r="A2165">
        <v>2164</v>
      </c>
      <c r="B2165" t="s">
        <v>20</v>
      </c>
      <c r="C2165" t="s">
        <v>26</v>
      </c>
      <c r="D2165">
        <v>164</v>
      </c>
      <c r="E2165">
        <v>20641399186.502899</v>
      </c>
      <c r="F2165">
        <v>4640973.8211493297</v>
      </c>
      <c r="G2165">
        <v>4478408867.1387396</v>
      </c>
      <c r="H2165">
        <v>19133438817.8559</v>
      </c>
      <c r="I2165">
        <v>1840310.5566711701</v>
      </c>
      <c r="J2165">
        <v>-10234580.858271601</v>
      </c>
      <c r="K2165">
        <v>10396.8532639759</v>
      </c>
      <c r="L2165">
        <v>-905769.77993646904</v>
      </c>
      <c r="M2165">
        <v>57922.289252947303</v>
      </c>
      <c r="Y2165" s="15">
        <f t="shared" si="183"/>
        <v>0</v>
      </c>
      <c r="Z2165" s="15">
        <f t="shared" si="184"/>
        <v>1</v>
      </c>
      <c r="AD2165" s="15">
        <f t="shared" si="185"/>
        <v>0</v>
      </c>
      <c r="AE2165" s="15">
        <f t="shared" si="186"/>
        <v>1</v>
      </c>
      <c r="AI2165" t="str">
        <f t="shared" si="187"/>
        <v/>
      </c>
      <c r="AJ2165" t="str">
        <f t="shared" si="188"/>
        <v/>
      </c>
      <c r="AL2165">
        <f t="shared" si="189"/>
        <v>0</v>
      </c>
    </row>
    <row r="2166" spans="1:38" x14ac:dyDescent="0.3">
      <c r="A2166">
        <v>2165</v>
      </c>
      <c r="B2166" t="s">
        <v>20</v>
      </c>
      <c r="C2166" t="s">
        <v>26</v>
      </c>
      <c r="D2166">
        <v>165</v>
      </c>
      <c r="E2166">
        <v>24836771363.6367</v>
      </c>
      <c r="F2166">
        <v>4355185.7853681901</v>
      </c>
      <c r="G2166">
        <v>4478687656.7869101</v>
      </c>
      <c r="H2166">
        <v>23353017362.326099</v>
      </c>
      <c r="I2166">
        <v>1861699.0520188001</v>
      </c>
      <c r="J2166">
        <v>-11203037.816851599</v>
      </c>
      <c r="K2166">
        <v>12543.927192207801</v>
      </c>
      <c r="L2166">
        <v>-1489986.0470180199</v>
      </c>
      <c r="M2166">
        <v>-313766.871889195</v>
      </c>
      <c r="Y2166" s="15">
        <f t="shared" ref="Y2166:Y2229" si="190">IF(K2166&lt;cet_BRA_lo,1,0)</f>
        <v>0</v>
      </c>
      <c r="Z2166" s="15">
        <f t="shared" ref="Z2166:Z2229" si="191">IF(K2166&lt;cet_BRA_hi,1,0)</f>
        <v>0</v>
      </c>
      <c r="AD2166" s="15">
        <f t="shared" ref="AD2166:AD2229" si="192">IF(L2166&lt;0,0,1)</f>
        <v>0</v>
      </c>
      <c r="AE2166" s="15">
        <f t="shared" ref="AE2166:AE2229" si="193">IF(M2166&lt;0,0,1)</f>
        <v>0</v>
      </c>
      <c r="AI2166" t="str">
        <f t="shared" ref="AI2166:AI2229" si="194">IF(Y2166&lt;&gt;AD2166,"ERROR!","")</f>
        <v/>
      </c>
      <c r="AJ2166" t="str">
        <f t="shared" ref="AJ2166:AJ2229" si="195">IF(Z2166&lt;&gt;AE2166,"ERROR!","")</f>
        <v/>
      </c>
      <c r="AL2166">
        <f t="shared" si="189"/>
        <v>0</v>
      </c>
    </row>
    <row r="2167" spans="1:38" x14ac:dyDescent="0.3">
      <c r="A2167">
        <v>2166</v>
      </c>
      <c r="B2167" t="s">
        <v>20</v>
      </c>
      <c r="C2167" t="s">
        <v>26</v>
      </c>
      <c r="D2167">
        <v>166</v>
      </c>
      <c r="E2167">
        <v>24383869691.2365</v>
      </c>
      <c r="F2167">
        <v>4706893.7926484402</v>
      </c>
      <c r="G2167">
        <v>4478957259.1518002</v>
      </c>
      <c r="H2167">
        <v>23249330605.545799</v>
      </c>
      <c r="I2167">
        <v>1883385.93961594</v>
      </c>
      <c r="J2167">
        <v>-11319448.694603899</v>
      </c>
      <c r="K2167">
        <v>12344.432501331499</v>
      </c>
      <c r="L2167">
        <v>-1453417.7694798701</v>
      </c>
      <c r="M2167">
        <v>-282420.97523826401</v>
      </c>
      <c r="Y2167" s="15">
        <f t="shared" si="190"/>
        <v>0</v>
      </c>
      <c r="Z2167" s="15">
        <f t="shared" si="191"/>
        <v>0</v>
      </c>
      <c r="AD2167" s="15">
        <f t="shared" si="192"/>
        <v>0</v>
      </c>
      <c r="AE2167" s="15">
        <f t="shared" si="193"/>
        <v>0</v>
      </c>
      <c r="AI2167" t="str">
        <f t="shared" si="194"/>
        <v/>
      </c>
      <c r="AJ2167" t="str">
        <f t="shared" si="195"/>
        <v/>
      </c>
      <c r="AL2167">
        <f t="shared" si="189"/>
        <v>0</v>
      </c>
    </row>
    <row r="2168" spans="1:38" x14ac:dyDescent="0.3">
      <c r="A2168">
        <v>2167</v>
      </c>
      <c r="B2168" t="s">
        <v>20</v>
      </c>
      <c r="C2168" t="s">
        <v>26</v>
      </c>
      <c r="D2168">
        <v>167</v>
      </c>
      <c r="E2168">
        <v>15378160308.231701</v>
      </c>
      <c r="F2168">
        <v>4986600.2482129801</v>
      </c>
      <c r="G2168">
        <v>4478809530.5121603</v>
      </c>
      <c r="H2168">
        <v>14054092930.1418</v>
      </c>
      <c r="I2168">
        <v>1942666.6189726901</v>
      </c>
      <c r="J2168">
        <v>-10233666.521493001</v>
      </c>
      <c r="K2168">
        <v>7234.4337380820198</v>
      </c>
      <c r="L2168">
        <v>-74412.935398992398</v>
      </c>
      <c r="M2168">
        <v>633448.20892332995</v>
      </c>
      <c r="Y2168" s="15">
        <f t="shared" si="190"/>
        <v>0</v>
      </c>
      <c r="Z2168" s="15">
        <f t="shared" si="191"/>
        <v>1</v>
      </c>
      <c r="AD2168" s="15">
        <f t="shared" si="192"/>
        <v>0</v>
      </c>
      <c r="AE2168" s="15">
        <f t="shared" si="193"/>
        <v>1</v>
      </c>
      <c r="AI2168" t="str">
        <f t="shared" si="194"/>
        <v/>
      </c>
      <c r="AJ2168" t="str">
        <f t="shared" si="195"/>
        <v/>
      </c>
      <c r="AL2168">
        <f t="shared" si="189"/>
        <v>0</v>
      </c>
    </row>
    <row r="2169" spans="1:38" x14ac:dyDescent="0.3">
      <c r="A2169">
        <v>2168</v>
      </c>
      <c r="B2169" t="s">
        <v>20</v>
      </c>
      <c r="C2169" t="s">
        <v>26</v>
      </c>
      <c r="D2169">
        <v>168</v>
      </c>
      <c r="E2169">
        <v>23999209364.162998</v>
      </c>
      <c r="F2169">
        <v>4519443.0628251899</v>
      </c>
      <c r="G2169">
        <v>4477410691.6266298</v>
      </c>
      <c r="H2169">
        <v>22131579365.612701</v>
      </c>
      <c r="I2169">
        <v>1782721.3040565001</v>
      </c>
      <c r="J2169">
        <v>-9559914.6895875894</v>
      </c>
      <c r="K2169">
        <v>12414.4919989756</v>
      </c>
      <c r="L2169">
        <v>-1393659.8730303501</v>
      </c>
      <c r="M2169">
        <v>-278960.74778093799</v>
      </c>
      <c r="Y2169" s="15">
        <f t="shared" si="190"/>
        <v>0</v>
      </c>
      <c r="Z2169" s="15">
        <f t="shared" si="191"/>
        <v>0</v>
      </c>
      <c r="AD2169" s="15">
        <f t="shared" si="192"/>
        <v>0</v>
      </c>
      <c r="AE2169" s="15">
        <f t="shared" si="193"/>
        <v>0</v>
      </c>
      <c r="AI2169" t="str">
        <f t="shared" si="194"/>
        <v/>
      </c>
      <c r="AJ2169" t="str">
        <f t="shared" si="195"/>
        <v/>
      </c>
      <c r="AL2169">
        <f t="shared" si="189"/>
        <v>0</v>
      </c>
    </row>
    <row r="2170" spans="1:38" x14ac:dyDescent="0.3">
      <c r="A2170">
        <v>2169</v>
      </c>
      <c r="B2170" t="s">
        <v>20</v>
      </c>
      <c r="C2170" t="s">
        <v>26</v>
      </c>
      <c r="D2170">
        <v>169</v>
      </c>
      <c r="E2170">
        <v>23663090176.2397</v>
      </c>
      <c r="F2170">
        <v>4610905.3872809997</v>
      </c>
      <c r="G2170">
        <v>4478453908.5678797</v>
      </c>
      <c r="H2170">
        <v>22025084102.386398</v>
      </c>
      <c r="I2170">
        <v>1867181.0009485199</v>
      </c>
      <c r="J2170">
        <v>-10554615.971615801</v>
      </c>
      <c r="K2170">
        <v>11795.90199943</v>
      </c>
      <c r="L2170">
        <v>-1293915.70213073</v>
      </c>
      <c r="M2170">
        <v>-184580.41354206501</v>
      </c>
      <c r="Y2170" s="15">
        <f t="shared" si="190"/>
        <v>0</v>
      </c>
      <c r="Z2170" s="15">
        <f t="shared" si="191"/>
        <v>0</v>
      </c>
      <c r="AD2170" s="15">
        <f t="shared" si="192"/>
        <v>0</v>
      </c>
      <c r="AE2170" s="15">
        <f t="shared" si="193"/>
        <v>0</v>
      </c>
      <c r="AI2170" t="str">
        <f t="shared" si="194"/>
        <v/>
      </c>
      <c r="AJ2170" t="str">
        <f t="shared" si="195"/>
        <v/>
      </c>
      <c r="AL2170">
        <f t="shared" si="189"/>
        <v>0</v>
      </c>
    </row>
    <row r="2171" spans="1:38" x14ac:dyDescent="0.3">
      <c r="A2171">
        <v>2170</v>
      </c>
      <c r="B2171" t="s">
        <v>20</v>
      </c>
      <c r="C2171" t="s">
        <v>26</v>
      </c>
      <c r="D2171">
        <v>170</v>
      </c>
      <c r="E2171">
        <v>24776084631.307999</v>
      </c>
      <c r="F2171">
        <v>4515844.1568797296</v>
      </c>
      <c r="G2171">
        <v>4477951764.3827896</v>
      </c>
      <c r="H2171">
        <v>23035660467.6572</v>
      </c>
      <c r="I2171">
        <v>1769907.3893643899</v>
      </c>
      <c r="J2171">
        <v>-10249385.5090046</v>
      </c>
      <c r="K2171">
        <v>13015.1784246349</v>
      </c>
      <c r="L2171">
        <v>-1536229.8321354501</v>
      </c>
      <c r="M2171">
        <v>-375994.94113905</v>
      </c>
      <c r="Y2171" s="15">
        <f t="shared" si="190"/>
        <v>0</v>
      </c>
      <c r="Z2171" s="15">
        <f t="shared" si="191"/>
        <v>0</v>
      </c>
      <c r="AD2171" s="15">
        <f t="shared" si="192"/>
        <v>0</v>
      </c>
      <c r="AE2171" s="15">
        <f t="shared" si="193"/>
        <v>0</v>
      </c>
      <c r="AI2171" t="str">
        <f t="shared" si="194"/>
        <v/>
      </c>
      <c r="AJ2171" t="str">
        <f t="shared" si="195"/>
        <v/>
      </c>
      <c r="AL2171">
        <f t="shared" si="189"/>
        <v>0</v>
      </c>
    </row>
    <row r="2172" spans="1:38" x14ac:dyDescent="0.3">
      <c r="A2172">
        <v>2171</v>
      </c>
      <c r="B2172" t="s">
        <v>20</v>
      </c>
      <c r="C2172" t="s">
        <v>26</v>
      </c>
      <c r="D2172">
        <v>171</v>
      </c>
      <c r="E2172">
        <v>19195866699.963902</v>
      </c>
      <c r="F2172">
        <v>4721570.59473301</v>
      </c>
      <c r="G2172">
        <v>4478087199.2813196</v>
      </c>
      <c r="H2172">
        <v>17461692235.420101</v>
      </c>
      <c r="I2172">
        <v>1878796.7860316699</v>
      </c>
      <c r="J2172">
        <v>-11381936.296556501</v>
      </c>
      <c r="K2172">
        <v>9294.0824495990692</v>
      </c>
      <c r="L2172">
        <v>-627350.18253269396</v>
      </c>
      <c r="M2172">
        <v>252141.187633166</v>
      </c>
      <c r="Y2172" s="15">
        <f t="shared" si="190"/>
        <v>0</v>
      </c>
      <c r="Z2172" s="15">
        <f t="shared" si="191"/>
        <v>1</v>
      </c>
      <c r="AD2172" s="15">
        <f t="shared" si="192"/>
        <v>0</v>
      </c>
      <c r="AE2172" s="15">
        <f t="shared" si="193"/>
        <v>1</v>
      </c>
      <c r="AI2172" t="str">
        <f t="shared" si="194"/>
        <v/>
      </c>
      <c r="AJ2172" t="str">
        <f t="shared" si="195"/>
        <v/>
      </c>
      <c r="AL2172">
        <f t="shared" si="189"/>
        <v>0</v>
      </c>
    </row>
    <row r="2173" spans="1:38" x14ac:dyDescent="0.3">
      <c r="A2173">
        <v>2172</v>
      </c>
      <c r="B2173" t="s">
        <v>20</v>
      </c>
      <c r="C2173" t="s">
        <v>26</v>
      </c>
      <c r="D2173">
        <v>172</v>
      </c>
      <c r="E2173">
        <v>29194837709.0186</v>
      </c>
      <c r="F2173">
        <v>4584340.3838412398</v>
      </c>
      <c r="G2173">
        <v>4478662028.0121002</v>
      </c>
      <c r="H2173">
        <v>27742103161.569</v>
      </c>
      <c r="I2173">
        <v>1718222.52798515</v>
      </c>
      <c r="J2173">
        <v>-10389859.5395451</v>
      </c>
      <c r="K2173">
        <v>16145.815055806799</v>
      </c>
      <c r="L2173">
        <v>-2263395.4505368099</v>
      </c>
      <c r="M2173">
        <v>-866111.61390161002</v>
      </c>
      <c r="Y2173" s="15">
        <f t="shared" si="190"/>
        <v>0</v>
      </c>
      <c r="Z2173" s="15">
        <f t="shared" si="191"/>
        <v>0</v>
      </c>
      <c r="AD2173" s="15">
        <f t="shared" si="192"/>
        <v>0</v>
      </c>
      <c r="AE2173" s="15">
        <f t="shared" si="193"/>
        <v>0</v>
      </c>
      <c r="AI2173" t="str">
        <f t="shared" si="194"/>
        <v/>
      </c>
      <c r="AJ2173" t="str">
        <f t="shared" si="195"/>
        <v/>
      </c>
      <c r="AL2173">
        <f t="shared" si="189"/>
        <v>0</v>
      </c>
    </row>
    <row r="2174" spans="1:38" x14ac:dyDescent="0.3">
      <c r="A2174">
        <v>2173</v>
      </c>
      <c r="B2174" t="s">
        <v>20</v>
      </c>
      <c r="C2174" t="s">
        <v>26</v>
      </c>
      <c r="D2174">
        <v>173</v>
      </c>
      <c r="E2174">
        <v>31178747064.337799</v>
      </c>
      <c r="F2174">
        <v>4103040.7708509499</v>
      </c>
      <c r="G2174">
        <v>4475811611.3182802</v>
      </c>
      <c r="H2174">
        <v>30185038527.218899</v>
      </c>
      <c r="I2174">
        <v>1734164.53341384</v>
      </c>
      <c r="J2174">
        <v>-10241162.704884499</v>
      </c>
      <c r="K2174">
        <v>17406.0984097035</v>
      </c>
      <c r="L2174">
        <v>-2598069.8102622</v>
      </c>
      <c r="M2174">
        <v>-1077742.8834731199</v>
      </c>
      <c r="Y2174" s="15">
        <f t="shared" si="190"/>
        <v>0</v>
      </c>
      <c r="Z2174" s="15">
        <f t="shared" si="191"/>
        <v>0</v>
      </c>
      <c r="AD2174" s="15">
        <f t="shared" si="192"/>
        <v>0</v>
      </c>
      <c r="AE2174" s="15">
        <f t="shared" si="193"/>
        <v>0</v>
      </c>
      <c r="AI2174" t="str">
        <f t="shared" si="194"/>
        <v/>
      </c>
      <c r="AJ2174" t="str">
        <f t="shared" si="195"/>
        <v/>
      </c>
      <c r="AL2174">
        <f t="shared" si="189"/>
        <v>0</v>
      </c>
    </row>
    <row r="2175" spans="1:38" x14ac:dyDescent="0.3">
      <c r="A2175">
        <v>2174</v>
      </c>
      <c r="B2175" t="s">
        <v>20</v>
      </c>
      <c r="C2175" t="s">
        <v>26</v>
      </c>
      <c r="D2175">
        <v>174</v>
      </c>
      <c r="E2175">
        <v>18527747114.8862</v>
      </c>
      <c r="F2175">
        <v>5050809.9896078696</v>
      </c>
      <c r="G2175">
        <v>4477830562.7554197</v>
      </c>
      <c r="H2175">
        <v>16886208689.487301</v>
      </c>
      <c r="I2175">
        <v>1972802.8581156901</v>
      </c>
      <c r="J2175">
        <v>-11067998.016673099</v>
      </c>
      <c r="K2175">
        <v>8559.5013308202706</v>
      </c>
      <c r="L2175">
        <v>-450749.23220585001</v>
      </c>
      <c r="M2175">
        <v>399756.813657152</v>
      </c>
      <c r="Y2175" s="15">
        <f t="shared" si="190"/>
        <v>0</v>
      </c>
      <c r="Z2175" s="15">
        <f t="shared" si="191"/>
        <v>1</v>
      </c>
      <c r="AD2175" s="15">
        <f t="shared" si="192"/>
        <v>0</v>
      </c>
      <c r="AE2175" s="15">
        <f t="shared" si="193"/>
        <v>1</v>
      </c>
      <c r="AI2175" t="str">
        <f t="shared" si="194"/>
        <v/>
      </c>
      <c r="AJ2175" t="str">
        <f t="shared" si="195"/>
        <v/>
      </c>
      <c r="AL2175">
        <f t="shared" si="189"/>
        <v>0</v>
      </c>
    </row>
    <row r="2176" spans="1:38" x14ac:dyDescent="0.3">
      <c r="A2176">
        <v>2175</v>
      </c>
      <c r="B2176" t="s">
        <v>20</v>
      </c>
      <c r="C2176" t="s">
        <v>26</v>
      </c>
      <c r="D2176">
        <v>175</v>
      </c>
      <c r="E2176">
        <v>24695394640.9772</v>
      </c>
      <c r="F2176">
        <v>4647310.9720250499</v>
      </c>
      <c r="G2176">
        <v>4478266638.43225</v>
      </c>
      <c r="H2176">
        <v>23643221271.669102</v>
      </c>
      <c r="I2176">
        <v>1891424.98527749</v>
      </c>
      <c r="J2176">
        <v>-10491083.6298618</v>
      </c>
      <c r="K2176">
        <v>12500.2162156594</v>
      </c>
      <c r="L2176">
        <v>-1501910.92502436</v>
      </c>
      <c r="M2176">
        <v>-311075.077558483</v>
      </c>
      <c r="Y2176" s="15">
        <f t="shared" si="190"/>
        <v>0</v>
      </c>
      <c r="Z2176" s="15">
        <f t="shared" si="191"/>
        <v>0</v>
      </c>
      <c r="AD2176" s="15">
        <f t="shared" si="192"/>
        <v>0</v>
      </c>
      <c r="AE2176" s="15">
        <f t="shared" si="193"/>
        <v>0</v>
      </c>
      <c r="AI2176" t="str">
        <f t="shared" si="194"/>
        <v/>
      </c>
      <c r="AJ2176" t="str">
        <f t="shared" si="195"/>
        <v/>
      </c>
      <c r="AL2176">
        <f t="shared" si="189"/>
        <v>0</v>
      </c>
    </row>
    <row r="2177" spans="1:38" x14ac:dyDescent="0.3">
      <c r="A2177">
        <v>2176</v>
      </c>
      <c r="B2177" t="s">
        <v>20</v>
      </c>
      <c r="C2177" t="s">
        <v>26</v>
      </c>
      <c r="D2177">
        <v>176</v>
      </c>
      <c r="E2177">
        <v>19178691090.155499</v>
      </c>
      <c r="F2177">
        <v>4875700.2505916003</v>
      </c>
      <c r="G2177">
        <v>4478433897.9690399</v>
      </c>
      <c r="H2177">
        <v>17836159891.234001</v>
      </c>
      <c r="I2177">
        <v>1898491.6401200199</v>
      </c>
      <c r="J2177">
        <v>-10325105.718441</v>
      </c>
      <c r="K2177">
        <v>9394.9109463060195</v>
      </c>
      <c r="L2177">
        <v>-661399.889268748</v>
      </c>
      <c r="M2177">
        <v>236952.25723278301</v>
      </c>
      <c r="Y2177" s="15">
        <f t="shared" si="190"/>
        <v>0</v>
      </c>
      <c r="Z2177" s="15">
        <f t="shared" si="191"/>
        <v>1</v>
      </c>
      <c r="AD2177" s="15">
        <f t="shared" si="192"/>
        <v>0</v>
      </c>
      <c r="AE2177" s="15">
        <f t="shared" si="193"/>
        <v>1</v>
      </c>
      <c r="AI2177" t="str">
        <f t="shared" si="194"/>
        <v/>
      </c>
      <c r="AJ2177" t="str">
        <f t="shared" si="195"/>
        <v/>
      </c>
      <c r="AL2177">
        <f t="shared" si="189"/>
        <v>0</v>
      </c>
    </row>
    <row r="2178" spans="1:38" x14ac:dyDescent="0.3">
      <c r="A2178">
        <v>2177</v>
      </c>
      <c r="B2178" t="s">
        <v>20</v>
      </c>
      <c r="C2178" t="s">
        <v>26</v>
      </c>
      <c r="D2178">
        <v>177</v>
      </c>
      <c r="E2178">
        <v>21435707213.621101</v>
      </c>
      <c r="F2178">
        <v>4476841.3581803404</v>
      </c>
      <c r="G2178">
        <v>4478039042.8445196</v>
      </c>
      <c r="H2178">
        <v>19867213819.2985</v>
      </c>
      <c r="I2178">
        <v>1783787.2545117401</v>
      </c>
      <c r="J2178">
        <v>-10119503.608798999</v>
      </c>
      <c r="K2178">
        <v>11137.658803788599</v>
      </c>
      <c r="L2178">
        <v>-1067606.3570454801</v>
      </c>
      <c r="M2178">
        <v>-66956.313066932606</v>
      </c>
      <c r="Y2178" s="15">
        <f t="shared" si="190"/>
        <v>0</v>
      </c>
      <c r="Z2178" s="15">
        <f t="shared" si="191"/>
        <v>0</v>
      </c>
      <c r="AD2178" s="15">
        <f t="shared" si="192"/>
        <v>0</v>
      </c>
      <c r="AE2178" s="15">
        <f t="shared" si="193"/>
        <v>0</v>
      </c>
      <c r="AI2178" t="str">
        <f t="shared" si="194"/>
        <v/>
      </c>
      <c r="AJ2178" t="str">
        <f t="shared" si="195"/>
        <v/>
      </c>
      <c r="AL2178">
        <f t="shared" ref="AL2178:AL2241" si="196">IF(H2178&lt;0,1,0)</f>
        <v>0</v>
      </c>
    </row>
    <row r="2179" spans="1:38" x14ac:dyDescent="0.3">
      <c r="A2179">
        <v>2178</v>
      </c>
      <c r="B2179" t="s">
        <v>20</v>
      </c>
      <c r="C2179" t="s">
        <v>26</v>
      </c>
      <c r="D2179">
        <v>178</v>
      </c>
      <c r="E2179">
        <v>22699280319.4706</v>
      </c>
      <c r="F2179">
        <v>4663663.3377843704</v>
      </c>
      <c r="G2179">
        <v>4478588539.9470301</v>
      </c>
      <c r="H2179">
        <v>21520380896.163898</v>
      </c>
      <c r="I2179">
        <v>1901673.07424818</v>
      </c>
      <c r="J2179">
        <v>-10980759.6452742</v>
      </c>
      <c r="K2179">
        <v>11316.551297689201</v>
      </c>
      <c r="L2179">
        <v>-1186987.3269396799</v>
      </c>
      <c r="M2179">
        <v>-103072.376104278</v>
      </c>
      <c r="Y2179" s="15">
        <f t="shared" si="190"/>
        <v>0</v>
      </c>
      <c r="Z2179" s="15">
        <f t="shared" si="191"/>
        <v>0</v>
      </c>
      <c r="AD2179" s="15">
        <f t="shared" si="192"/>
        <v>0</v>
      </c>
      <c r="AE2179" s="15">
        <f t="shared" si="193"/>
        <v>0</v>
      </c>
      <c r="AI2179" t="str">
        <f t="shared" si="194"/>
        <v/>
      </c>
      <c r="AJ2179" t="str">
        <f t="shared" si="195"/>
        <v/>
      </c>
      <c r="AL2179">
        <f t="shared" si="196"/>
        <v>0</v>
      </c>
    </row>
    <row r="2180" spans="1:38" x14ac:dyDescent="0.3">
      <c r="A2180">
        <v>2179</v>
      </c>
      <c r="B2180" t="s">
        <v>20</v>
      </c>
      <c r="C2180" t="s">
        <v>26</v>
      </c>
      <c r="D2180">
        <v>179</v>
      </c>
      <c r="E2180">
        <v>29864828109.253201</v>
      </c>
      <c r="F2180">
        <v>4904028.4139749901</v>
      </c>
      <c r="G2180">
        <v>4477633489.6642799</v>
      </c>
      <c r="H2180">
        <v>28415360002.344898</v>
      </c>
      <c r="I2180">
        <v>1938469.4142564901</v>
      </c>
      <c r="J2180">
        <v>-10002030.902667999</v>
      </c>
      <c r="K2180">
        <v>14658.657904718</v>
      </c>
      <c r="L2180">
        <v>-2139776.1171869002</v>
      </c>
      <c r="M2180">
        <v>-708582.418129178</v>
      </c>
      <c r="Y2180" s="15">
        <f t="shared" si="190"/>
        <v>0</v>
      </c>
      <c r="Z2180" s="15">
        <f t="shared" si="191"/>
        <v>0</v>
      </c>
      <c r="AD2180" s="15">
        <f t="shared" si="192"/>
        <v>0</v>
      </c>
      <c r="AE2180" s="15">
        <f t="shared" si="193"/>
        <v>0</v>
      </c>
      <c r="AI2180" t="str">
        <f t="shared" si="194"/>
        <v/>
      </c>
      <c r="AJ2180" t="str">
        <f t="shared" si="195"/>
        <v/>
      </c>
      <c r="AL2180">
        <f t="shared" si="196"/>
        <v>0</v>
      </c>
    </row>
    <row r="2181" spans="1:38" x14ac:dyDescent="0.3">
      <c r="A2181">
        <v>2180</v>
      </c>
      <c r="B2181" t="s">
        <v>20</v>
      </c>
      <c r="C2181" t="s">
        <v>26</v>
      </c>
      <c r="D2181">
        <v>180</v>
      </c>
      <c r="E2181">
        <v>18601271461.5732</v>
      </c>
      <c r="F2181">
        <v>4203116.53815623</v>
      </c>
      <c r="G2181">
        <v>4476971492.4953604</v>
      </c>
      <c r="H2181">
        <v>17427630917.876099</v>
      </c>
      <c r="I2181">
        <v>1737666.4404959599</v>
      </c>
      <c r="J2181">
        <v>-10315859.530158</v>
      </c>
      <c r="K2181">
        <v>10029.330435190999</v>
      </c>
      <c r="L2181">
        <v>-763591.96019324102</v>
      </c>
      <c r="M2181">
        <v>114183.846874122</v>
      </c>
      <c r="Y2181" s="15">
        <f t="shared" si="190"/>
        <v>0</v>
      </c>
      <c r="Z2181" s="15">
        <f t="shared" si="191"/>
        <v>1</v>
      </c>
      <c r="AD2181" s="15">
        <f t="shared" si="192"/>
        <v>0</v>
      </c>
      <c r="AE2181" s="15">
        <f t="shared" si="193"/>
        <v>1</v>
      </c>
      <c r="AI2181" t="str">
        <f t="shared" si="194"/>
        <v/>
      </c>
      <c r="AJ2181" t="str">
        <f t="shared" si="195"/>
        <v/>
      </c>
      <c r="AL2181">
        <f t="shared" si="196"/>
        <v>0</v>
      </c>
    </row>
    <row r="2182" spans="1:38" x14ac:dyDescent="0.3">
      <c r="A2182">
        <v>2181</v>
      </c>
      <c r="B2182" t="s">
        <v>20</v>
      </c>
      <c r="C2182" t="s">
        <v>26</v>
      </c>
      <c r="D2182">
        <v>181</v>
      </c>
      <c r="E2182">
        <v>27245062147.3377</v>
      </c>
      <c r="F2182">
        <v>4868147.6524286596</v>
      </c>
      <c r="G2182">
        <v>4477976365.9760704</v>
      </c>
      <c r="H2182">
        <v>26009904073.6371</v>
      </c>
      <c r="I2182">
        <v>1876584.5933682099</v>
      </c>
      <c r="J2182">
        <v>-9911217.9229183197</v>
      </c>
      <c r="K2182">
        <v>13860.2353262172</v>
      </c>
      <c r="L2182">
        <v>-1856423.7180812301</v>
      </c>
      <c r="M2182">
        <v>-546385.38598854095</v>
      </c>
      <c r="Y2182" s="15">
        <f t="shared" si="190"/>
        <v>0</v>
      </c>
      <c r="Z2182" s="15">
        <f t="shared" si="191"/>
        <v>0</v>
      </c>
      <c r="AD2182" s="15">
        <f t="shared" si="192"/>
        <v>0</v>
      </c>
      <c r="AE2182" s="15">
        <f t="shared" si="193"/>
        <v>0</v>
      </c>
      <c r="AI2182" t="str">
        <f t="shared" si="194"/>
        <v/>
      </c>
      <c r="AJ2182" t="str">
        <f t="shared" si="195"/>
        <v/>
      </c>
      <c r="AL2182">
        <f t="shared" si="196"/>
        <v>0</v>
      </c>
    </row>
    <row r="2183" spans="1:38" x14ac:dyDescent="0.3">
      <c r="A2183">
        <v>2182</v>
      </c>
      <c r="B2183" t="s">
        <v>20</v>
      </c>
      <c r="C2183" t="s">
        <v>26</v>
      </c>
      <c r="D2183">
        <v>182</v>
      </c>
      <c r="E2183">
        <v>39467002238.166298</v>
      </c>
      <c r="F2183">
        <v>4631015.2496563699</v>
      </c>
      <c r="G2183">
        <v>4477741453.24683</v>
      </c>
      <c r="H2183">
        <v>37612713096.544701</v>
      </c>
      <c r="I2183">
        <v>1857547.13642206</v>
      </c>
      <c r="J2183">
        <v>-10491636.2840338</v>
      </c>
      <c r="K2183">
        <v>20248.591467236201</v>
      </c>
      <c r="L2183">
        <v>-3540726.1600903701</v>
      </c>
      <c r="M2183">
        <v>-1646290.26401872</v>
      </c>
      <c r="Y2183" s="15">
        <f t="shared" si="190"/>
        <v>0</v>
      </c>
      <c r="Z2183" s="15">
        <f t="shared" si="191"/>
        <v>0</v>
      </c>
      <c r="AD2183" s="15">
        <f t="shared" si="192"/>
        <v>0</v>
      </c>
      <c r="AE2183" s="15">
        <f t="shared" si="193"/>
        <v>0</v>
      </c>
      <c r="AI2183" t="str">
        <f t="shared" si="194"/>
        <v/>
      </c>
      <c r="AJ2183" t="str">
        <f t="shared" si="195"/>
        <v/>
      </c>
      <c r="AL2183">
        <f t="shared" si="196"/>
        <v>0</v>
      </c>
    </row>
    <row r="2184" spans="1:38" x14ac:dyDescent="0.3">
      <c r="A2184">
        <v>2183</v>
      </c>
      <c r="B2184" t="s">
        <v>20</v>
      </c>
      <c r="C2184" t="s">
        <v>26</v>
      </c>
      <c r="D2184">
        <v>183</v>
      </c>
      <c r="E2184">
        <v>27499605266.778801</v>
      </c>
      <c r="F2184">
        <v>4144402.99897554</v>
      </c>
      <c r="G2184">
        <v>4476324836.6730204</v>
      </c>
      <c r="H2184">
        <v>25532713479.6978</v>
      </c>
      <c r="I2184">
        <v>1795976.8928739501</v>
      </c>
      <c r="J2184">
        <v>-10145570.3774662</v>
      </c>
      <c r="K2184">
        <v>14216.615804471699</v>
      </c>
      <c r="L2184">
        <v>-1868543.7975416901</v>
      </c>
      <c r="M2184">
        <v>-582540.07811057603</v>
      </c>
      <c r="Y2184" s="15">
        <f t="shared" si="190"/>
        <v>0</v>
      </c>
      <c r="Z2184" s="15">
        <f t="shared" si="191"/>
        <v>0</v>
      </c>
      <c r="AD2184" s="15">
        <f t="shared" si="192"/>
        <v>0</v>
      </c>
      <c r="AE2184" s="15">
        <f t="shared" si="193"/>
        <v>0</v>
      </c>
      <c r="AI2184" t="str">
        <f t="shared" si="194"/>
        <v/>
      </c>
      <c r="AJ2184" t="str">
        <f t="shared" si="195"/>
        <v/>
      </c>
      <c r="AL2184">
        <f t="shared" si="196"/>
        <v>0</v>
      </c>
    </row>
    <row r="2185" spans="1:38" x14ac:dyDescent="0.3">
      <c r="A2185">
        <v>2184</v>
      </c>
      <c r="B2185" t="s">
        <v>20</v>
      </c>
      <c r="C2185" t="s">
        <v>26</v>
      </c>
      <c r="D2185">
        <v>184</v>
      </c>
      <c r="E2185">
        <v>20824777957.205101</v>
      </c>
      <c r="F2185">
        <v>4996315.3214865597</v>
      </c>
      <c r="G2185">
        <v>4478610613.8444796</v>
      </c>
      <c r="H2185">
        <v>19038606539.437401</v>
      </c>
      <c r="I2185">
        <v>2030864.3177761801</v>
      </c>
      <c r="J2185">
        <v>-11430124.862172101</v>
      </c>
      <c r="K2185">
        <v>9374.63245219895</v>
      </c>
      <c r="L2185">
        <v>-701605.446392296</v>
      </c>
      <c r="M2185">
        <v>257310.214568308</v>
      </c>
      <c r="Y2185" s="15">
        <f t="shared" si="190"/>
        <v>0</v>
      </c>
      <c r="Z2185" s="15">
        <f t="shared" si="191"/>
        <v>1</v>
      </c>
      <c r="AD2185" s="15">
        <f t="shared" si="192"/>
        <v>0</v>
      </c>
      <c r="AE2185" s="15">
        <f t="shared" si="193"/>
        <v>1</v>
      </c>
      <c r="AI2185" t="str">
        <f t="shared" si="194"/>
        <v/>
      </c>
      <c r="AJ2185" t="str">
        <f t="shared" si="195"/>
        <v/>
      </c>
      <c r="AL2185">
        <f t="shared" si="196"/>
        <v>0</v>
      </c>
    </row>
    <row r="2186" spans="1:38" x14ac:dyDescent="0.3">
      <c r="A2186">
        <v>2185</v>
      </c>
      <c r="B2186" t="s">
        <v>20</v>
      </c>
      <c r="C2186" t="s">
        <v>26</v>
      </c>
      <c r="D2186">
        <v>185</v>
      </c>
      <c r="E2186">
        <v>22826876958.125301</v>
      </c>
      <c r="F2186">
        <v>4319949.8080355404</v>
      </c>
      <c r="G2186">
        <v>4477702857.5889797</v>
      </c>
      <c r="H2186">
        <v>20896894659.9608</v>
      </c>
      <c r="I2186">
        <v>1874040.6874335899</v>
      </c>
      <c r="J2186">
        <v>-10889266.6659861</v>
      </c>
      <c r="K2186">
        <v>11150.7155634802</v>
      </c>
      <c r="L2186">
        <v>-1125135.3659754</v>
      </c>
      <c r="M2186">
        <v>-72623.486318028095</v>
      </c>
      <c r="Y2186" s="15">
        <f t="shared" si="190"/>
        <v>0</v>
      </c>
      <c r="Z2186" s="15">
        <f t="shared" si="191"/>
        <v>0</v>
      </c>
      <c r="AD2186" s="15">
        <f t="shared" si="192"/>
        <v>0</v>
      </c>
      <c r="AE2186" s="15">
        <f t="shared" si="193"/>
        <v>0</v>
      </c>
      <c r="AI2186" t="str">
        <f t="shared" si="194"/>
        <v/>
      </c>
      <c r="AJ2186" t="str">
        <f t="shared" si="195"/>
        <v/>
      </c>
      <c r="AL2186">
        <f t="shared" si="196"/>
        <v>0</v>
      </c>
    </row>
    <row r="2187" spans="1:38" x14ac:dyDescent="0.3">
      <c r="A2187">
        <v>2186</v>
      </c>
      <c r="B2187" t="s">
        <v>20</v>
      </c>
      <c r="C2187" t="s">
        <v>26</v>
      </c>
      <c r="D2187">
        <v>186</v>
      </c>
      <c r="E2187">
        <v>25407346104.4594</v>
      </c>
      <c r="F2187">
        <v>4604974.7012975002</v>
      </c>
      <c r="G2187">
        <v>4478518397.0078602</v>
      </c>
      <c r="H2187">
        <v>23117061474.180401</v>
      </c>
      <c r="I2187">
        <v>1783734.3177348</v>
      </c>
      <c r="J2187">
        <v>-10368194.7996979</v>
      </c>
      <c r="K2187">
        <v>12959.924157055601</v>
      </c>
      <c r="L2187">
        <v>-1534085.7855262</v>
      </c>
      <c r="M2187">
        <v>-369750.977878262</v>
      </c>
      <c r="Y2187" s="15">
        <f t="shared" si="190"/>
        <v>0</v>
      </c>
      <c r="Z2187" s="15">
        <f t="shared" si="191"/>
        <v>0</v>
      </c>
      <c r="AD2187" s="15">
        <f t="shared" si="192"/>
        <v>0</v>
      </c>
      <c r="AE2187" s="15">
        <f t="shared" si="193"/>
        <v>0</v>
      </c>
      <c r="AI2187" t="str">
        <f t="shared" si="194"/>
        <v/>
      </c>
      <c r="AJ2187" t="str">
        <f t="shared" si="195"/>
        <v/>
      </c>
      <c r="AL2187">
        <f t="shared" si="196"/>
        <v>0</v>
      </c>
    </row>
    <row r="2188" spans="1:38" x14ac:dyDescent="0.3">
      <c r="A2188">
        <v>2187</v>
      </c>
      <c r="B2188" t="s">
        <v>20</v>
      </c>
      <c r="C2188" t="s">
        <v>26</v>
      </c>
      <c r="D2188">
        <v>187</v>
      </c>
      <c r="E2188">
        <v>22475606943.061901</v>
      </c>
      <c r="F2188">
        <v>4618965.8449020004</v>
      </c>
      <c r="G2188">
        <v>4478475253.11625</v>
      </c>
      <c r="H2188">
        <v>20388634038.701302</v>
      </c>
      <c r="I2188">
        <v>1854062.7540807901</v>
      </c>
      <c r="J2188">
        <v>-10652988.092947001</v>
      </c>
      <c r="K2188">
        <v>10996.7335214657</v>
      </c>
      <c r="L2188">
        <v>-1072166.42808359</v>
      </c>
      <c r="M2188">
        <v>-45254.062159833702</v>
      </c>
      <c r="Y2188" s="15">
        <f t="shared" si="190"/>
        <v>0</v>
      </c>
      <c r="Z2188" s="15">
        <f t="shared" si="191"/>
        <v>0</v>
      </c>
      <c r="AD2188" s="15">
        <f t="shared" si="192"/>
        <v>0</v>
      </c>
      <c r="AE2188" s="15">
        <f t="shared" si="193"/>
        <v>0</v>
      </c>
      <c r="AI2188" t="str">
        <f t="shared" si="194"/>
        <v/>
      </c>
      <c r="AJ2188" t="str">
        <f t="shared" si="195"/>
        <v/>
      </c>
      <c r="AL2188">
        <f t="shared" si="196"/>
        <v>0</v>
      </c>
    </row>
    <row r="2189" spans="1:38" x14ac:dyDescent="0.3">
      <c r="A2189">
        <v>2188</v>
      </c>
      <c r="B2189" t="s">
        <v>20</v>
      </c>
      <c r="C2189" t="s">
        <v>26</v>
      </c>
      <c r="D2189">
        <v>188</v>
      </c>
      <c r="E2189">
        <v>21098556309.369999</v>
      </c>
      <c r="F2189">
        <v>4553481.4167597499</v>
      </c>
      <c r="G2189">
        <v>4478078402.4607801</v>
      </c>
      <c r="H2189">
        <v>19720136796.851601</v>
      </c>
      <c r="I2189">
        <v>1823581.2841813001</v>
      </c>
      <c r="J2189">
        <v>-10238013.765047099</v>
      </c>
      <c r="K2189">
        <v>10813.9609503094</v>
      </c>
      <c r="L2189">
        <v>-1006703.45493781</v>
      </c>
      <c r="M2189">
        <v>-13461.225176113699</v>
      </c>
      <c r="Y2189" s="15">
        <f t="shared" si="190"/>
        <v>0</v>
      </c>
      <c r="Z2189" s="15">
        <f t="shared" si="191"/>
        <v>0</v>
      </c>
      <c r="AD2189" s="15">
        <f t="shared" si="192"/>
        <v>0</v>
      </c>
      <c r="AE2189" s="15">
        <f t="shared" si="193"/>
        <v>0</v>
      </c>
      <c r="AI2189" t="str">
        <f t="shared" si="194"/>
        <v/>
      </c>
      <c r="AJ2189" t="str">
        <f t="shared" si="195"/>
        <v/>
      </c>
      <c r="AL2189">
        <f t="shared" si="196"/>
        <v>0</v>
      </c>
    </row>
    <row r="2190" spans="1:38" x14ac:dyDescent="0.3">
      <c r="A2190">
        <v>2189</v>
      </c>
      <c r="B2190" t="s">
        <v>20</v>
      </c>
      <c r="C2190" t="s">
        <v>26</v>
      </c>
      <c r="D2190">
        <v>189</v>
      </c>
      <c r="E2190">
        <v>24475268411.024601</v>
      </c>
      <c r="F2190">
        <v>4650778.36746882</v>
      </c>
      <c r="G2190">
        <v>4478668326.2860498</v>
      </c>
      <c r="H2190">
        <v>22663604710.906601</v>
      </c>
      <c r="I2190">
        <v>1888698.7566249201</v>
      </c>
      <c r="J2190">
        <v>-10762081.6572819</v>
      </c>
      <c r="K2190">
        <v>11999.5868220966</v>
      </c>
      <c r="L2190">
        <v>-1364040.0660057601</v>
      </c>
      <c r="M2190">
        <v>-222544.47145732699</v>
      </c>
      <c r="Y2190" s="15">
        <f t="shared" si="190"/>
        <v>0</v>
      </c>
      <c r="Z2190" s="15">
        <f t="shared" si="191"/>
        <v>0</v>
      </c>
      <c r="AD2190" s="15">
        <f t="shared" si="192"/>
        <v>0</v>
      </c>
      <c r="AE2190" s="15">
        <f t="shared" si="193"/>
        <v>0</v>
      </c>
      <c r="AI2190" t="str">
        <f t="shared" si="194"/>
        <v/>
      </c>
      <c r="AJ2190" t="str">
        <f t="shared" si="195"/>
        <v/>
      </c>
      <c r="AL2190">
        <f t="shared" si="196"/>
        <v>0</v>
      </c>
    </row>
    <row r="2191" spans="1:38" x14ac:dyDescent="0.3">
      <c r="A2191">
        <v>2190</v>
      </c>
      <c r="B2191" t="s">
        <v>20</v>
      </c>
      <c r="C2191" t="s">
        <v>26</v>
      </c>
      <c r="D2191">
        <v>190</v>
      </c>
      <c r="E2191">
        <v>22053662137.354599</v>
      </c>
      <c r="F2191">
        <v>4564447.8222313402</v>
      </c>
      <c r="G2191">
        <v>4477834360.70467</v>
      </c>
      <c r="H2191">
        <v>20816397947.1996</v>
      </c>
      <c r="I2191">
        <v>1814818.91626431</v>
      </c>
      <c r="J2191">
        <v>-10130464.4198399</v>
      </c>
      <c r="K2191">
        <v>11470.2341708279</v>
      </c>
      <c r="L2191">
        <v>-1172804.04194944</v>
      </c>
      <c r="M2191">
        <v>-124346.532466832</v>
      </c>
      <c r="Y2191" s="15">
        <f t="shared" si="190"/>
        <v>0</v>
      </c>
      <c r="Z2191" s="15">
        <f t="shared" si="191"/>
        <v>0</v>
      </c>
      <c r="AD2191" s="15">
        <f t="shared" si="192"/>
        <v>0</v>
      </c>
      <c r="AE2191" s="15">
        <f t="shared" si="193"/>
        <v>0</v>
      </c>
      <c r="AI2191" t="str">
        <f t="shared" si="194"/>
        <v/>
      </c>
      <c r="AJ2191" t="str">
        <f t="shared" si="195"/>
        <v/>
      </c>
      <c r="AL2191">
        <f t="shared" si="196"/>
        <v>0</v>
      </c>
    </row>
    <row r="2192" spans="1:38" x14ac:dyDescent="0.3">
      <c r="A2192">
        <v>2191</v>
      </c>
      <c r="B2192" t="s">
        <v>20</v>
      </c>
      <c r="C2192" t="s">
        <v>26</v>
      </c>
      <c r="D2192">
        <v>191</v>
      </c>
      <c r="E2192">
        <v>24267592004.590099</v>
      </c>
      <c r="F2192">
        <v>4439571.3953121305</v>
      </c>
      <c r="G2192">
        <v>4477639500.7287502</v>
      </c>
      <c r="H2192">
        <v>22936262717.521099</v>
      </c>
      <c r="I2192">
        <v>1775633.0360628001</v>
      </c>
      <c r="J2192">
        <v>-9951824.0731592197</v>
      </c>
      <c r="K2192">
        <v>12917.231348870801</v>
      </c>
      <c r="L2192">
        <v>-1516238.3647578501</v>
      </c>
      <c r="M2192">
        <v>-361009.83066431602</v>
      </c>
      <c r="Y2192" s="15">
        <f t="shared" si="190"/>
        <v>0</v>
      </c>
      <c r="Z2192" s="15">
        <f t="shared" si="191"/>
        <v>0</v>
      </c>
      <c r="AD2192" s="15">
        <f t="shared" si="192"/>
        <v>0</v>
      </c>
      <c r="AE2192" s="15">
        <f t="shared" si="193"/>
        <v>0</v>
      </c>
      <c r="AI2192" t="str">
        <f t="shared" si="194"/>
        <v/>
      </c>
      <c r="AJ2192" t="str">
        <f t="shared" si="195"/>
        <v/>
      </c>
      <c r="AL2192">
        <f t="shared" si="196"/>
        <v>0</v>
      </c>
    </row>
    <row r="2193" spans="1:38" x14ac:dyDescent="0.3">
      <c r="A2193">
        <v>2192</v>
      </c>
      <c r="B2193" t="s">
        <v>20</v>
      </c>
      <c r="C2193" t="s">
        <v>26</v>
      </c>
      <c r="D2193">
        <v>192</v>
      </c>
      <c r="E2193">
        <v>19654353100.599602</v>
      </c>
      <c r="F2193">
        <v>4676381.2658687504</v>
      </c>
      <c r="G2193">
        <v>4478860747.1125002</v>
      </c>
      <c r="H2193">
        <v>18053210523.715698</v>
      </c>
      <c r="I2193">
        <v>1925858.2119217301</v>
      </c>
      <c r="J2193">
        <v>-11482608.759292601</v>
      </c>
      <c r="K2193">
        <v>9374.1119735399698</v>
      </c>
      <c r="L2193">
        <v>-665184.98233922105</v>
      </c>
      <c r="M2193">
        <v>244099.332452934</v>
      </c>
      <c r="Y2193" s="15">
        <f t="shared" si="190"/>
        <v>0</v>
      </c>
      <c r="Z2193" s="15">
        <f t="shared" si="191"/>
        <v>1</v>
      </c>
      <c r="AD2193" s="15">
        <f t="shared" si="192"/>
        <v>0</v>
      </c>
      <c r="AE2193" s="15">
        <f t="shared" si="193"/>
        <v>1</v>
      </c>
      <c r="AI2193" t="str">
        <f t="shared" si="194"/>
        <v/>
      </c>
      <c r="AJ2193" t="str">
        <f t="shared" si="195"/>
        <v/>
      </c>
      <c r="AL2193">
        <f t="shared" si="196"/>
        <v>0</v>
      </c>
    </row>
    <row r="2194" spans="1:38" x14ac:dyDescent="0.3">
      <c r="A2194">
        <v>2193</v>
      </c>
      <c r="B2194" t="s">
        <v>20</v>
      </c>
      <c r="C2194" t="s">
        <v>26</v>
      </c>
      <c r="D2194">
        <v>193</v>
      </c>
      <c r="E2194">
        <v>25888853945.903999</v>
      </c>
      <c r="F2194">
        <v>4908755.8255694304</v>
      </c>
      <c r="G2194">
        <v>4477687001.6565399</v>
      </c>
      <c r="H2194">
        <v>24816558235.335201</v>
      </c>
      <c r="I2194">
        <v>1982392.1573638399</v>
      </c>
      <c r="J2194">
        <v>-10047168.538071601</v>
      </c>
      <c r="K2194">
        <v>12518.490926808299</v>
      </c>
      <c r="L2194">
        <v>-1579344.0909437099</v>
      </c>
      <c r="M2194">
        <v>-329410.893694759</v>
      </c>
      <c r="Y2194" s="15">
        <f t="shared" si="190"/>
        <v>0</v>
      </c>
      <c r="Z2194" s="15">
        <f t="shared" si="191"/>
        <v>0</v>
      </c>
      <c r="AD2194" s="15">
        <f t="shared" si="192"/>
        <v>0</v>
      </c>
      <c r="AE2194" s="15">
        <f t="shared" si="193"/>
        <v>0</v>
      </c>
      <c r="AI2194" t="str">
        <f t="shared" si="194"/>
        <v/>
      </c>
      <c r="AJ2194" t="str">
        <f t="shared" si="195"/>
        <v/>
      </c>
      <c r="AL2194">
        <f t="shared" si="196"/>
        <v>0</v>
      </c>
    </row>
    <row r="2195" spans="1:38" x14ac:dyDescent="0.3">
      <c r="A2195">
        <v>2194</v>
      </c>
      <c r="B2195" t="s">
        <v>20</v>
      </c>
      <c r="C2195" t="s">
        <v>26</v>
      </c>
      <c r="D2195">
        <v>194</v>
      </c>
      <c r="E2195">
        <v>27403542648.1702</v>
      </c>
      <c r="F2195">
        <v>4877278.9085003799</v>
      </c>
      <c r="G2195">
        <v>4478931576.2759399</v>
      </c>
      <c r="H2195">
        <v>25930551319.276199</v>
      </c>
      <c r="I2195">
        <v>1972918.73876863</v>
      </c>
      <c r="J2195">
        <v>-10857698.479162199</v>
      </c>
      <c r="K2195">
        <v>13143.243464482701</v>
      </c>
      <c r="L2195">
        <v>-1748700.6613366299</v>
      </c>
      <c r="M2195">
        <v>-442659.08177618898</v>
      </c>
      <c r="Y2195" s="15">
        <f t="shared" si="190"/>
        <v>0</v>
      </c>
      <c r="Z2195" s="15">
        <f t="shared" si="191"/>
        <v>0</v>
      </c>
      <c r="AD2195" s="15">
        <f t="shared" si="192"/>
        <v>0</v>
      </c>
      <c r="AE2195" s="15">
        <f t="shared" si="193"/>
        <v>0</v>
      </c>
      <c r="AI2195" t="str">
        <f t="shared" si="194"/>
        <v/>
      </c>
      <c r="AJ2195" t="str">
        <f t="shared" si="195"/>
        <v/>
      </c>
      <c r="AL2195">
        <f t="shared" si="196"/>
        <v>0</v>
      </c>
    </row>
    <row r="2196" spans="1:38" x14ac:dyDescent="0.3">
      <c r="A2196">
        <v>2195</v>
      </c>
      <c r="B2196" t="s">
        <v>20</v>
      </c>
      <c r="C2196" t="s">
        <v>26</v>
      </c>
      <c r="D2196">
        <v>195</v>
      </c>
      <c r="E2196">
        <v>26384337168.499401</v>
      </c>
      <c r="F2196">
        <v>3982132.4333339701</v>
      </c>
      <c r="G2196">
        <v>4475410352.9111795</v>
      </c>
      <c r="H2196">
        <v>24374336094.701302</v>
      </c>
      <c r="I2196">
        <v>1750660.78411946</v>
      </c>
      <c r="J2196">
        <v>-9746616.1759204902</v>
      </c>
      <c r="K2196">
        <v>13922.9348802492</v>
      </c>
      <c r="L2196">
        <v>-1747606.60548644</v>
      </c>
      <c r="M2196">
        <v>-519946.76818108401</v>
      </c>
      <c r="Y2196" s="15">
        <f t="shared" si="190"/>
        <v>0</v>
      </c>
      <c r="Z2196" s="15">
        <f t="shared" si="191"/>
        <v>0</v>
      </c>
      <c r="AD2196" s="15">
        <f t="shared" si="192"/>
        <v>0</v>
      </c>
      <c r="AE2196" s="15">
        <f t="shared" si="193"/>
        <v>0</v>
      </c>
      <c r="AI2196" t="str">
        <f t="shared" si="194"/>
        <v/>
      </c>
      <c r="AJ2196" t="str">
        <f t="shared" si="195"/>
        <v/>
      </c>
      <c r="AL2196">
        <f t="shared" si="196"/>
        <v>0</v>
      </c>
    </row>
    <row r="2197" spans="1:38" x14ac:dyDescent="0.3">
      <c r="A2197">
        <v>2196</v>
      </c>
      <c r="B2197" t="s">
        <v>20</v>
      </c>
      <c r="C2197" t="s">
        <v>26</v>
      </c>
      <c r="D2197">
        <v>196</v>
      </c>
      <c r="E2197">
        <v>32630713079.4006</v>
      </c>
      <c r="F2197">
        <v>4844876.9110345496</v>
      </c>
      <c r="G2197">
        <v>4478009186.3164797</v>
      </c>
      <c r="H2197">
        <v>30956860553.927502</v>
      </c>
      <c r="I2197">
        <v>1870427.4399812401</v>
      </c>
      <c r="J2197">
        <v>-9692294.1025085393</v>
      </c>
      <c r="K2197">
        <v>16550.687769121902</v>
      </c>
      <c r="L2197">
        <v>-2572580.7855401998</v>
      </c>
      <c r="M2197">
        <v>-1013379.57310672</v>
      </c>
      <c r="Y2197" s="15">
        <f t="shared" si="190"/>
        <v>0</v>
      </c>
      <c r="Z2197" s="15">
        <f t="shared" si="191"/>
        <v>0</v>
      </c>
      <c r="AD2197" s="15">
        <f t="shared" si="192"/>
        <v>0</v>
      </c>
      <c r="AE2197" s="15">
        <f t="shared" si="193"/>
        <v>0</v>
      </c>
      <c r="AI2197" t="str">
        <f t="shared" si="194"/>
        <v/>
      </c>
      <c r="AJ2197" t="str">
        <f t="shared" si="195"/>
        <v/>
      </c>
      <c r="AL2197">
        <f t="shared" si="196"/>
        <v>0</v>
      </c>
    </row>
    <row r="2198" spans="1:38" x14ac:dyDescent="0.3">
      <c r="A2198">
        <v>2197</v>
      </c>
      <c r="B2198" t="s">
        <v>20</v>
      </c>
      <c r="C2198" t="s">
        <v>26</v>
      </c>
      <c r="D2198">
        <v>197</v>
      </c>
      <c r="E2198">
        <v>22394595793.695301</v>
      </c>
      <c r="F2198">
        <v>4627469.4854318602</v>
      </c>
      <c r="G2198">
        <v>4478388411.4379101</v>
      </c>
      <c r="H2198">
        <v>20967924529.126202</v>
      </c>
      <c r="I2198">
        <v>1848700.2148465901</v>
      </c>
      <c r="J2198">
        <v>-10393384.4276285</v>
      </c>
      <c r="K2198">
        <v>11341.981983199001</v>
      </c>
      <c r="L2198">
        <v>-1160670.2280228499</v>
      </c>
      <c r="M2198">
        <v>-104580.793789852</v>
      </c>
      <c r="Y2198" s="15">
        <f t="shared" si="190"/>
        <v>0</v>
      </c>
      <c r="Z2198" s="15">
        <f t="shared" si="191"/>
        <v>0</v>
      </c>
      <c r="AD2198" s="15">
        <f t="shared" si="192"/>
        <v>0</v>
      </c>
      <c r="AE2198" s="15">
        <f t="shared" si="193"/>
        <v>0</v>
      </c>
      <c r="AI2198" t="str">
        <f t="shared" si="194"/>
        <v/>
      </c>
      <c r="AJ2198" t="str">
        <f t="shared" si="195"/>
        <v/>
      </c>
      <c r="AL2198">
        <f t="shared" si="196"/>
        <v>0</v>
      </c>
    </row>
    <row r="2199" spans="1:38" x14ac:dyDescent="0.3">
      <c r="A2199">
        <v>2198</v>
      </c>
      <c r="B2199" t="s">
        <v>20</v>
      </c>
      <c r="C2199" t="s">
        <v>26</v>
      </c>
      <c r="D2199">
        <v>198</v>
      </c>
      <c r="E2199">
        <v>19585013118.2425</v>
      </c>
      <c r="F2199">
        <v>4921238.7978210105</v>
      </c>
      <c r="G2199">
        <v>4480227914.3160105</v>
      </c>
      <c r="H2199">
        <v>17426745250.568401</v>
      </c>
      <c r="I2199">
        <v>1953017.1646227699</v>
      </c>
      <c r="J2199">
        <v>-10701232.3905115</v>
      </c>
      <c r="K2199">
        <v>8922.9862216466099</v>
      </c>
      <c r="L2199">
        <v>-548114.12281711097</v>
      </c>
      <c r="M2199">
        <v>329617.075930305</v>
      </c>
      <c r="Y2199" s="15">
        <f t="shared" si="190"/>
        <v>0</v>
      </c>
      <c r="Z2199" s="15">
        <f t="shared" si="191"/>
        <v>1</v>
      </c>
      <c r="AD2199" s="15">
        <f t="shared" si="192"/>
        <v>0</v>
      </c>
      <c r="AE2199" s="15">
        <f t="shared" si="193"/>
        <v>1</v>
      </c>
      <c r="AI2199" t="str">
        <f t="shared" si="194"/>
        <v/>
      </c>
      <c r="AJ2199" t="str">
        <f t="shared" si="195"/>
        <v/>
      </c>
      <c r="AL2199">
        <f t="shared" si="196"/>
        <v>0</v>
      </c>
    </row>
    <row r="2200" spans="1:38" x14ac:dyDescent="0.3">
      <c r="A2200">
        <v>2199</v>
      </c>
      <c r="B2200" t="s">
        <v>20</v>
      </c>
      <c r="C2200" t="s">
        <v>26</v>
      </c>
      <c r="D2200">
        <v>199</v>
      </c>
      <c r="E2200">
        <v>22214812751.631001</v>
      </c>
      <c r="F2200">
        <v>4457403.7264654897</v>
      </c>
      <c r="G2200">
        <v>4478824721.9516001</v>
      </c>
      <c r="H2200">
        <v>20030834190.230301</v>
      </c>
      <c r="I2200">
        <v>1777598.1620806099</v>
      </c>
      <c r="J2200">
        <v>-10449753.447148301</v>
      </c>
      <c r="K2200">
        <v>11268.482729969201</v>
      </c>
      <c r="L2200">
        <v>-1097278.6658268599</v>
      </c>
      <c r="M2200">
        <v>-88387.570392494294</v>
      </c>
      <c r="Y2200" s="15">
        <f t="shared" si="190"/>
        <v>0</v>
      </c>
      <c r="Z2200" s="15">
        <f t="shared" si="191"/>
        <v>0</v>
      </c>
      <c r="AD2200" s="15">
        <f t="shared" si="192"/>
        <v>0</v>
      </c>
      <c r="AE2200" s="15">
        <f t="shared" si="193"/>
        <v>0</v>
      </c>
      <c r="AI2200" t="str">
        <f t="shared" si="194"/>
        <v/>
      </c>
      <c r="AJ2200" t="str">
        <f t="shared" si="195"/>
        <v/>
      </c>
      <c r="AL2200">
        <f t="shared" si="196"/>
        <v>0</v>
      </c>
    </row>
    <row r="2201" spans="1:38" x14ac:dyDescent="0.3">
      <c r="A2201">
        <v>2200</v>
      </c>
      <c r="B2201" t="s">
        <v>20</v>
      </c>
      <c r="C2201" t="s">
        <v>26</v>
      </c>
      <c r="D2201">
        <v>200</v>
      </c>
      <c r="E2201">
        <v>26658608688.229099</v>
      </c>
      <c r="F2201">
        <v>4639745.62430136</v>
      </c>
      <c r="G2201">
        <v>4478844739.5496902</v>
      </c>
      <c r="H2201">
        <v>25008088085.398499</v>
      </c>
      <c r="I2201">
        <v>1867659.2357196</v>
      </c>
      <c r="J2201">
        <v>-10832240.533625601</v>
      </c>
      <c r="K2201">
        <v>13390.070097965699</v>
      </c>
      <c r="L2201">
        <v>-1721565.86914632</v>
      </c>
      <c r="M2201">
        <v>-461985.906395561</v>
      </c>
      <c r="Y2201" s="15">
        <f t="shared" si="190"/>
        <v>0</v>
      </c>
      <c r="Z2201" s="15">
        <f t="shared" si="191"/>
        <v>0</v>
      </c>
      <c r="AD2201" s="15">
        <f t="shared" si="192"/>
        <v>0</v>
      </c>
      <c r="AE2201" s="15">
        <f t="shared" si="193"/>
        <v>0</v>
      </c>
      <c r="AI2201" t="str">
        <f t="shared" si="194"/>
        <v/>
      </c>
      <c r="AJ2201" t="str">
        <f t="shared" si="195"/>
        <v/>
      </c>
      <c r="AL2201">
        <f t="shared" si="196"/>
        <v>0</v>
      </c>
    </row>
    <row r="2202" spans="1:38" x14ac:dyDescent="0.3">
      <c r="A2202">
        <v>2201</v>
      </c>
      <c r="B2202" t="s">
        <v>20</v>
      </c>
      <c r="C2202" t="s">
        <v>26</v>
      </c>
      <c r="D2202">
        <v>201</v>
      </c>
      <c r="E2202">
        <v>25486093223.528599</v>
      </c>
      <c r="F2202">
        <v>4759718.08529172</v>
      </c>
      <c r="G2202">
        <v>4477718683.5370998</v>
      </c>
      <c r="H2202">
        <v>24589185440.134399</v>
      </c>
      <c r="I2202">
        <v>1949990.87564079</v>
      </c>
      <c r="J2202">
        <v>-10553715.648766501</v>
      </c>
      <c r="K2202">
        <v>12609.8976909592</v>
      </c>
      <c r="L2202">
        <v>-1579112.2444599399</v>
      </c>
      <c r="M2202">
        <v>-340631.11087661999</v>
      </c>
      <c r="Y2202" s="15">
        <f t="shared" si="190"/>
        <v>0</v>
      </c>
      <c r="Z2202" s="15">
        <f t="shared" si="191"/>
        <v>0</v>
      </c>
      <c r="AD2202" s="15">
        <f t="shared" si="192"/>
        <v>0</v>
      </c>
      <c r="AE2202" s="15">
        <f t="shared" si="193"/>
        <v>0</v>
      </c>
      <c r="AI2202" t="str">
        <f t="shared" si="194"/>
        <v/>
      </c>
      <c r="AJ2202" t="str">
        <f t="shared" si="195"/>
        <v/>
      </c>
      <c r="AL2202">
        <f t="shared" si="196"/>
        <v>0</v>
      </c>
    </row>
    <row r="2203" spans="1:38" x14ac:dyDescent="0.3">
      <c r="A2203">
        <v>2202</v>
      </c>
      <c r="B2203" t="s">
        <v>20</v>
      </c>
      <c r="C2203" t="s">
        <v>26</v>
      </c>
      <c r="D2203">
        <v>202</v>
      </c>
      <c r="E2203">
        <v>25511480922.459</v>
      </c>
      <c r="F2203">
        <v>4428497.0833154498</v>
      </c>
      <c r="G2203">
        <v>4478145028.0373001</v>
      </c>
      <c r="H2203">
        <v>24085606818.271099</v>
      </c>
      <c r="I2203">
        <v>1803708.3853279599</v>
      </c>
      <c r="J2203">
        <v>-10454384.504921</v>
      </c>
      <c r="K2203">
        <v>13353.3818516299</v>
      </c>
      <c r="L2203">
        <v>-1653119.8361202499</v>
      </c>
      <c r="M2203">
        <v>-440002.39845812501</v>
      </c>
      <c r="Y2203" s="15">
        <f t="shared" si="190"/>
        <v>0</v>
      </c>
      <c r="Z2203" s="15">
        <f t="shared" si="191"/>
        <v>0</v>
      </c>
      <c r="AD2203" s="15">
        <f t="shared" si="192"/>
        <v>0</v>
      </c>
      <c r="AE2203" s="15">
        <f t="shared" si="193"/>
        <v>0</v>
      </c>
      <c r="AI2203" t="str">
        <f t="shared" si="194"/>
        <v/>
      </c>
      <c r="AJ2203" t="str">
        <f t="shared" si="195"/>
        <v/>
      </c>
      <c r="AL2203">
        <f t="shared" si="196"/>
        <v>0</v>
      </c>
    </row>
    <row r="2204" spans="1:38" x14ac:dyDescent="0.3">
      <c r="A2204">
        <v>2203</v>
      </c>
      <c r="B2204" t="s">
        <v>20</v>
      </c>
      <c r="C2204" t="s">
        <v>26</v>
      </c>
      <c r="D2204">
        <v>203</v>
      </c>
      <c r="E2204">
        <v>27509757814.053398</v>
      </c>
      <c r="F2204">
        <v>4573944.8094910998</v>
      </c>
      <c r="G2204">
        <v>4478261678.39888</v>
      </c>
      <c r="H2204">
        <v>26643455654.898201</v>
      </c>
      <c r="I2204">
        <v>1793890.95781252</v>
      </c>
      <c r="J2204">
        <v>-10025091.516262099</v>
      </c>
      <c r="K2204">
        <v>14852.327304992599</v>
      </c>
      <c r="L2204">
        <v>-2030046.30561937</v>
      </c>
      <c r="M2204">
        <v>-688097.94208403304</v>
      </c>
      <c r="Y2204" s="15">
        <f t="shared" si="190"/>
        <v>0</v>
      </c>
      <c r="Z2204" s="15">
        <f t="shared" si="191"/>
        <v>0</v>
      </c>
      <c r="AD2204" s="15">
        <f t="shared" si="192"/>
        <v>0</v>
      </c>
      <c r="AE2204" s="15">
        <f t="shared" si="193"/>
        <v>0</v>
      </c>
      <c r="AI2204" t="str">
        <f t="shared" si="194"/>
        <v/>
      </c>
      <c r="AJ2204" t="str">
        <f t="shared" si="195"/>
        <v/>
      </c>
      <c r="AL2204">
        <f t="shared" si="196"/>
        <v>0</v>
      </c>
    </row>
    <row r="2205" spans="1:38" x14ac:dyDescent="0.3">
      <c r="A2205">
        <v>2204</v>
      </c>
      <c r="B2205" t="s">
        <v>20</v>
      </c>
      <c r="C2205" t="s">
        <v>26</v>
      </c>
      <c r="D2205">
        <v>204</v>
      </c>
      <c r="E2205">
        <v>34512223490.660698</v>
      </c>
      <c r="F2205">
        <v>4404490.4622419104</v>
      </c>
      <c r="G2205">
        <v>4477878251.6077404</v>
      </c>
      <c r="H2205">
        <v>32657620396.5429</v>
      </c>
      <c r="I2205">
        <v>1805911.74536234</v>
      </c>
      <c r="J2205">
        <v>-10382563.4870014</v>
      </c>
      <c r="K2205">
        <v>18083.729994230998</v>
      </c>
      <c r="L2205">
        <v>-2881193.90590462</v>
      </c>
      <c r="M2205">
        <v>-1236330.6863679199</v>
      </c>
      <c r="Y2205" s="15">
        <f t="shared" si="190"/>
        <v>0</v>
      </c>
      <c r="Z2205" s="15">
        <f t="shared" si="191"/>
        <v>0</v>
      </c>
      <c r="AD2205" s="15">
        <f t="shared" si="192"/>
        <v>0</v>
      </c>
      <c r="AE2205" s="15">
        <f t="shared" si="193"/>
        <v>0</v>
      </c>
      <c r="AI2205" t="str">
        <f t="shared" si="194"/>
        <v/>
      </c>
      <c r="AJ2205" t="str">
        <f t="shared" si="195"/>
        <v/>
      </c>
      <c r="AL2205">
        <f t="shared" si="196"/>
        <v>0</v>
      </c>
    </row>
    <row r="2206" spans="1:38" x14ac:dyDescent="0.3">
      <c r="A2206">
        <v>2205</v>
      </c>
      <c r="B2206" t="s">
        <v>20</v>
      </c>
      <c r="C2206" t="s">
        <v>26</v>
      </c>
      <c r="D2206">
        <v>205</v>
      </c>
      <c r="E2206">
        <v>22680186077.073502</v>
      </c>
      <c r="F2206">
        <v>4990687.5431653103</v>
      </c>
      <c r="G2206">
        <v>4478925293.8174295</v>
      </c>
      <c r="H2206">
        <v>20788140606.4515</v>
      </c>
      <c r="I2206">
        <v>1976382.25445923</v>
      </c>
      <c r="J2206">
        <v>-10199974.123152699</v>
      </c>
      <c r="K2206">
        <v>10518.279325544499</v>
      </c>
      <c r="L2206">
        <v>-1007185.13755276</v>
      </c>
      <c r="M2206">
        <v>39849.137171346498</v>
      </c>
      <c r="Y2206" s="15">
        <f t="shared" si="190"/>
        <v>0</v>
      </c>
      <c r="Z2206" s="15">
        <f t="shared" si="191"/>
        <v>1</v>
      </c>
      <c r="AD2206" s="15">
        <f t="shared" si="192"/>
        <v>0</v>
      </c>
      <c r="AE2206" s="15">
        <f t="shared" si="193"/>
        <v>1</v>
      </c>
      <c r="AI2206" t="str">
        <f t="shared" si="194"/>
        <v/>
      </c>
      <c r="AJ2206" t="str">
        <f t="shared" si="195"/>
        <v/>
      </c>
      <c r="AL2206">
        <f t="shared" si="196"/>
        <v>0</v>
      </c>
    </row>
    <row r="2207" spans="1:38" x14ac:dyDescent="0.3">
      <c r="A2207">
        <v>2206</v>
      </c>
      <c r="B2207" t="s">
        <v>20</v>
      </c>
      <c r="C2207" t="s">
        <v>26</v>
      </c>
      <c r="D2207">
        <v>206</v>
      </c>
      <c r="E2207">
        <v>17327823841.4884</v>
      </c>
      <c r="F2207">
        <v>4888612.4694401901</v>
      </c>
      <c r="G2207">
        <v>4478835273.5771704</v>
      </c>
      <c r="H2207">
        <v>15424906712.757799</v>
      </c>
      <c r="I2207">
        <v>1954890.90825193</v>
      </c>
      <c r="J2207">
        <v>-10721761.341572801</v>
      </c>
      <c r="K2207">
        <v>7890.41815461243</v>
      </c>
      <c r="L2207">
        <v>-258931.36494976599</v>
      </c>
      <c r="M2207">
        <v>517973.42506628297</v>
      </c>
      <c r="Y2207" s="15">
        <f t="shared" si="190"/>
        <v>0</v>
      </c>
      <c r="Z2207" s="15">
        <f t="shared" si="191"/>
        <v>1</v>
      </c>
      <c r="AD2207" s="15">
        <f t="shared" si="192"/>
        <v>0</v>
      </c>
      <c r="AE2207" s="15">
        <f t="shared" si="193"/>
        <v>1</v>
      </c>
      <c r="AI2207" t="str">
        <f t="shared" si="194"/>
        <v/>
      </c>
      <c r="AJ2207" t="str">
        <f t="shared" si="195"/>
        <v/>
      </c>
      <c r="AL2207">
        <f t="shared" si="196"/>
        <v>0</v>
      </c>
    </row>
    <row r="2208" spans="1:38" x14ac:dyDescent="0.3">
      <c r="A2208">
        <v>2207</v>
      </c>
      <c r="B2208" t="s">
        <v>20</v>
      </c>
      <c r="C2208" t="s">
        <v>26</v>
      </c>
      <c r="D2208">
        <v>207</v>
      </c>
      <c r="E2208">
        <v>17076048254.578199</v>
      </c>
      <c r="F2208">
        <v>4484269.0225737896</v>
      </c>
      <c r="G2208">
        <v>4476551780.9167404</v>
      </c>
      <c r="H2208">
        <v>15588340655.5515</v>
      </c>
      <c r="I2208">
        <v>1911419.5245867299</v>
      </c>
      <c r="J2208">
        <v>-10583196.0232115</v>
      </c>
      <c r="K2208">
        <v>8155.3737706649299</v>
      </c>
      <c r="L2208">
        <v>-325859.20831948199</v>
      </c>
      <c r="M2208">
        <v>459277.24334431998</v>
      </c>
      <c r="Y2208" s="15">
        <f t="shared" si="190"/>
        <v>0</v>
      </c>
      <c r="Z2208" s="15">
        <f t="shared" si="191"/>
        <v>1</v>
      </c>
      <c r="AD2208" s="15">
        <f t="shared" si="192"/>
        <v>0</v>
      </c>
      <c r="AE2208" s="15">
        <f t="shared" si="193"/>
        <v>1</v>
      </c>
      <c r="AI2208" t="str">
        <f t="shared" si="194"/>
        <v/>
      </c>
      <c r="AJ2208" t="str">
        <f t="shared" si="195"/>
        <v/>
      </c>
      <c r="AL2208">
        <f t="shared" si="196"/>
        <v>0</v>
      </c>
    </row>
    <row r="2209" spans="1:38" x14ac:dyDescent="0.3">
      <c r="A2209">
        <v>2208</v>
      </c>
      <c r="B2209" t="s">
        <v>20</v>
      </c>
      <c r="C2209" t="s">
        <v>26</v>
      </c>
      <c r="D2209">
        <v>208</v>
      </c>
      <c r="E2209">
        <v>22764212372.3634</v>
      </c>
      <c r="F2209">
        <v>4999186.0693837302</v>
      </c>
      <c r="G2209">
        <v>4478785401.6339998</v>
      </c>
      <c r="H2209">
        <v>20779929412.270699</v>
      </c>
      <c r="I2209">
        <v>1938226.4365342199</v>
      </c>
      <c r="J2209">
        <v>-10048452.906225201</v>
      </c>
      <c r="K2209">
        <v>10721.105140546801</v>
      </c>
      <c r="L2209">
        <v>-1044162.46377564</v>
      </c>
      <c r="M2209">
        <v>2458.2385224083</v>
      </c>
      <c r="Y2209" s="15">
        <f t="shared" si="190"/>
        <v>0</v>
      </c>
      <c r="Z2209" s="15">
        <f t="shared" si="191"/>
        <v>1</v>
      </c>
      <c r="AD2209" s="15">
        <f t="shared" si="192"/>
        <v>0</v>
      </c>
      <c r="AE2209" s="15">
        <f t="shared" si="193"/>
        <v>1</v>
      </c>
      <c r="AI2209" t="str">
        <f t="shared" si="194"/>
        <v/>
      </c>
      <c r="AJ2209" t="str">
        <f t="shared" si="195"/>
        <v/>
      </c>
      <c r="AL2209">
        <f t="shared" si="196"/>
        <v>0</v>
      </c>
    </row>
    <row r="2210" spans="1:38" x14ac:dyDescent="0.3">
      <c r="A2210">
        <v>2209</v>
      </c>
      <c r="B2210" t="s">
        <v>20</v>
      </c>
      <c r="C2210" t="s">
        <v>26</v>
      </c>
      <c r="D2210">
        <v>209</v>
      </c>
      <c r="E2210">
        <v>34532382400.100601</v>
      </c>
      <c r="F2210">
        <v>4563228.12261179</v>
      </c>
      <c r="G2210">
        <v>4478662391.6454201</v>
      </c>
      <c r="H2210">
        <v>32840146204.651402</v>
      </c>
      <c r="I2210">
        <v>1803075.9307202699</v>
      </c>
      <c r="J2210">
        <v>-10461743.450202901</v>
      </c>
      <c r="K2210">
        <v>18213.401690483901</v>
      </c>
      <c r="L2210">
        <v>-2910226.2938517602</v>
      </c>
      <c r="M2210">
        <v>-1256169.81452674</v>
      </c>
      <c r="Y2210" s="15">
        <f t="shared" si="190"/>
        <v>0</v>
      </c>
      <c r="Z2210" s="15">
        <f t="shared" si="191"/>
        <v>0</v>
      </c>
      <c r="AD2210" s="15">
        <f t="shared" si="192"/>
        <v>0</v>
      </c>
      <c r="AE2210" s="15">
        <f t="shared" si="193"/>
        <v>0</v>
      </c>
      <c r="AI2210" t="str">
        <f t="shared" si="194"/>
        <v/>
      </c>
      <c r="AJ2210" t="str">
        <f t="shared" si="195"/>
        <v/>
      </c>
      <c r="AL2210">
        <f t="shared" si="196"/>
        <v>0</v>
      </c>
    </row>
    <row r="2211" spans="1:38" x14ac:dyDescent="0.3">
      <c r="A2211">
        <v>2210</v>
      </c>
      <c r="B2211" t="s">
        <v>20</v>
      </c>
      <c r="C2211" t="s">
        <v>26</v>
      </c>
      <c r="D2211">
        <v>210</v>
      </c>
      <c r="E2211">
        <v>31788872425.760899</v>
      </c>
      <c r="F2211">
        <v>4716934.11055829</v>
      </c>
      <c r="G2211">
        <v>4477352548.4865503</v>
      </c>
      <c r="H2211">
        <v>30705885527.538601</v>
      </c>
      <c r="I2211">
        <v>1925774.95754684</v>
      </c>
      <c r="J2211">
        <v>-11103087.4630404</v>
      </c>
      <c r="K2211">
        <v>15944.6904256422</v>
      </c>
      <c r="L2211">
        <v>-2481212.6868596599</v>
      </c>
      <c r="M2211">
        <v>-934652.30939569103</v>
      </c>
      <c r="Y2211" s="15">
        <f t="shared" si="190"/>
        <v>0</v>
      </c>
      <c r="Z2211" s="15">
        <f t="shared" si="191"/>
        <v>0</v>
      </c>
      <c r="AD2211" s="15">
        <f t="shared" si="192"/>
        <v>0</v>
      </c>
      <c r="AE2211" s="15">
        <f t="shared" si="193"/>
        <v>0</v>
      </c>
      <c r="AI2211" t="str">
        <f t="shared" si="194"/>
        <v/>
      </c>
      <c r="AJ2211" t="str">
        <f t="shared" si="195"/>
        <v/>
      </c>
      <c r="AL2211">
        <f t="shared" si="196"/>
        <v>0</v>
      </c>
    </row>
    <row r="2212" spans="1:38" x14ac:dyDescent="0.3">
      <c r="A2212">
        <v>2211</v>
      </c>
      <c r="B2212" t="s">
        <v>20</v>
      </c>
      <c r="C2212" t="s">
        <v>26</v>
      </c>
      <c r="D2212">
        <v>211</v>
      </c>
      <c r="E2212">
        <v>19518165191.18</v>
      </c>
      <c r="F2212">
        <v>4579939.0682068896</v>
      </c>
      <c r="G2212">
        <v>4476135284.7915297</v>
      </c>
      <c r="H2212">
        <v>18208704729.987099</v>
      </c>
      <c r="I2212">
        <v>1905830.2188492001</v>
      </c>
      <c r="J2212">
        <v>-10359771.3624449</v>
      </c>
      <c r="K2212">
        <v>9554.2113614832197</v>
      </c>
      <c r="L2212">
        <v>-707529.90371528303</v>
      </c>
      <c r="M2212">
        <v>209586.17278030401</v>
      </c>
      <c r="Y2212" s="15">
        <f t="shared" si="190"/>
        <v>0</v>
      </c>
      <c r="Z2212" s="15">
        <f t="shared" si="191"/>
        <v>1</v>
      </c>
      <c r="AD2212" s="15">
        <f t="shared" si="192"/>
        <v>0</v>
      </c>
      <c r="AE2212" s="15">
        <f t="shared" si="193"/>
        <v>1</v>
      </c>
      <c r="AI2212" t="str">
        <f t="shared" si="194"/>
        <v/>
      </c>
      <c r="AJ2212" t="str">
        <f t="shared" si="195"/>
        <v/>
      </c>
      <c r="AL2212">
        <f t="shared" si="196"/>
        <v>0</v>
      </c>
    </row>
    <row r="2213" spans="1:38" x14ac:dyDescent="0.3">
      <c r="A2213">
        <v>2212</v>
      </c>
      <c r="B2213" t="s">
        <v>20</v>
      </c>
      <c r="C2213" t="s">
        <v>26</v>
      </c>
      <c r="D2213">
        <v>212</v>
      </c>
      <c r="E2213">
        <v>24633065863.5425</v>
      </c>
      <c r="F2213">
        <v>4886388.6683498099</v>
      </c>
      <c r="G2213">
        <v>4478885950.8938303</v>
      </c>
      <c r="H2213">
        <v>22687074927.649502</v>
      </c>
      <c r="I2213">
        <v>1887934.1428609199</v>
      </c>
      <c r="J2213">
        <v>-10506120.463357</v>
      </c>
      <c r="K2213">
        <v>12016.878350041499</v>
      </c>
      <c r="L2213">
        <v>-1368173.18562525</v>
      </c>
      <c r="M2213">
        <v>-225495.46893177801</v>
      </c>
      <c r="Y2213" s="15">
        <f t="shared" si="190"/>
        <v>0</v>
      </c>
      <c r="Z2213" s="15">
        <f t="shared" si="191"/>
        <v>0</v>
      </c>
      <c r="AD2213" s="15">
        <f t="shared" si="192"/>
        <v>0</v>
      </c>
      <c r="AE2213" s="15">
        <f t="shared" si="193"/>
        <v>0</v>
      </c>
      <c r="AI2213" t="str">
        <f t="shared" si="194"/>
        <v/>
      </c>
      <c r="AJ2213" t="str">
        <f t="shared" si="195"/>
        <v/>
      </c>
      <c r="AL2213">
        <f t="shared" si="196"/>
        <v>0</v>
      </c>
    </row>
    <row r="2214" spans="1:38" x14ac:dyDescent="0.3">
      <c r="A2214">
        <v>2213</v>
      </c>
      <c r="B2214" t="s">
        <v>20</v>
      </c>
      <c r="C2214" t="s">
        <v>26</v>
      </c>
      <c r="D2214">
        <v>213</v>
      </c>
      <c r="E2214">
        <v>30445529381.505901</v>
      </c>
      <c r="F2214">
        <v>4977637.1760605304</v>
      </c>
      <c r="G2214">
        <v>4479084067.0465803</v>
      </c>
      <c r="H2214">
        <v>28752340365.8242</v>
      </c>
      <c r="I2214">
        <v>1984189.9672397401</v>
      </c>
      <c r="J2214">
        <v>-11296570.973788301</v>
      </c>
      <c r="K2214">
        <v>14490.719558381001</v>
      </c>
      <c r="L2214">
        <v>-2142419.85244179</v>
      </c>
      <c r="M2214">
        <v>-694253.49588903098</v>
      </c>
      <c r="Y2214" s="15">
        <f t="shared" si="190"/>
        <v>0</v>
      </c>
      <c r="Z2214" s="15">
        <f t="shared" si="191"/>
        <v>0</v>
      </c>
      <c r="AD2214" s="15">
        <f t="shared" si="192"/>
        <v>0</v>
      </c>
      <c r="AE2214" s="15">
        <f t="shared" si="193"/>
        <v>0</v>
      </c>
      <c r="AI2214" t="str">
        <f t="shared" si="194"/>
        <v/>
      </c>
      <c r="AJ2214" t="str">
        <f t="shared" si="195"/>
        <v/>
      </c>
      <c r="AL2214">
        <f t="shared" si="196"/>
        <v>0</v>
      </c>
    </row>
    <row r="2215" spans="1:38" x14ac:dyDescent="0.3">
      <c r="A2215">
        <v>2214</v>
      </c>
      <c r="B2215" t="s">
        <v>20</v>
      </c>
      <c r="C2215" t="s">
        <v>26</v>
      </c>
      <c r="D2215">
        <v>214</v>
      </c>
      <c r="E2215">
        <v>24488155597.472698</v>
      </c>
      <c r="F2215">
        <v>4644809.4563620603</v>
      </c>
      <c r="G2215">
        <v>4476959864.4717197</v>
      </c>
      <c r="H2215">
        <v>22854544094.655701</v>
      </c>
      <c r="I2215">
        <v>1837300.6492999501</v>
      </c>
      <c r="J2215">
        <v>-10593199.492109301</v>
      </c>
      <c r="K2215">
        <v>12439.196656989099</v>
      </c>
      <c r="L2215">
        <v>-1442842.28464543</v>
      </c>
      <c r="M2215">
        <v>-291729.66455513501</v>
      </c>
      <c r="Y2215" s="15">
        <f t="shared" si="190"/>
        <v>0</v>
      </c>
      <c r="Z2215" s="15">
        <f t="shared" si="191"/>
        <v>0</v>
      </c>
      <c r="AD2215" s="15">
        <f t="shared" si="192"/>
        <v>0</v>
      </c>
      <c r="AE2215" s="15">
        <f t="shared" si="193"/>
        <v>0</v>
      </c>
      <c r="AI2215" t="str">
        <f t="shared" si="194"/>
        <v/>
      </c>
      <c r="AJ2215" t="str">
        <f t="shared" si="195"/>
        <v/>
      </c>
      <c r="AL2215">
        <f t="shared" si="196"/>
        <v>0</v>
      </c>
    </row>
    <row r="2216" spans="1:38" x14ac:dyDescent="0.3">
      <c r="A2216">
        <v>2215</v>
      </c>
      <c r="B2216" t="s">
        <v>20</v>
      </c>
      <c r="C2216" t="s">
        <v>26</v>
      </c>
      <c r="D2216">
        <v>215</v>
      </c>
      <c r="E2216">
        <v>21437348844.878201</v>
      </c>
      <c r="F2216">
        <v>4580607.6238144301</v>
      </c>
      <c r="G2216">
        <v>4478940042.8102198</v>
      </c>
      <c r="H2216">
        <v>19607309865.763</v>
      </c>
      <c r="I2216">
        <v>1824809.0968635399</v>
      </c>
      <c r="J2216">
        <v>-10857562.039855</v>
      </c>
      <c r="K2216">
        <v>10744.8553930731</v>
      </c>
      <c r="L2216">
        <v>-989282.43099587702</v>
      </c>
      <c r="M2216">
        <v>-1722.94440001063</v>
      </c>
      <c r="Y2216" s="15">
        <f t="shared" si="190"/>
        <v>0</v>
      </c>
      <c r="Z2216" s="15">
        <f t="shared" si="191"/>
        <v>0</v>
      </c>
      <c r="AD2216" s="15">
        <f t="shared" si="192"/>
        <v>0</v>
      </c>
      <c r="AE2216" s="15">
        <f t="shared" si="193"/>
        <v>0</v>
      </c>
      <c r="AI2216" t="str">
        <f t="shared" si="194"/>
        <v/>
      </c>
      <c r="AJ2216" t="str">
        <f t="shared" si="195"/>
        <v/>
      </c>
      <c r="AL2216">
        <f t="shared" si="196"/>
        <v>0</v>
      </c>
    </row>
    <row r="2217" spans="1:38" x14ac:dyDescent="0.3">
      <c r="A2217">
        <v>2216</v>
      </c>
      <c r="B2217" t="s">
        <v>20</v>
      </c>
      <c r="C2217" t="s">
        <v>26</v>
      </c>
      <c r="D2217">
        <v>216</v>
      </c>
      <c r="E2217">
        <v>22599967041.281502</v>
      </c>
      <c r="F2217">
        <v>4641218.5694392603</v>
      </c>
      <c r="G2217">
        <v>4479645981.4480896</v>
      </c>
      <c r="H2217">
        <v>20823489002.5676</v>
      </c>
      <c r="I2217">
        <v>1835163.5374312201</v>
      </c>
      <c r="J2217">
        <v>-10678011.6401987</v>
      </c>
      <c r="K2217">
        <v>11346.9391571039</v>
      </c>
      <c r="L2217">
        <v>-1153477.14728205</v>
      </c>
      <c r="M2217">
        <v>-104662.48329703099</v>
      </c>
      <c r="Y2217" s="15">
        <f t="shared" si="190"/>
        <v>0</v>
      </c>
      <c r="Z2217" s="15">
        <f t="shared" si="191"/>
        <v>0</v>
      </c>
      <c r="AD2217" s="15">
        <f t="shared" si="192"/>
        <v>0</v>
      </c>
      <c r="AE2217" s="15">
        <f t="shared" si="193"/>
        <v>0</v>
      </c>
      <c r="AI2217" t="str">
        <f t="shared" si="194"/>
        <v/>
      </c>
      <c r="AJ2217" t="str">
        <f t="shared" si="195"/>
        <v/>
      </c>
      <c r="AL2217">
        <f t="shared" si="196"/>
        <v>0</v>
      </c>
    </row>
    <row r="2218" spans="1:38" x14ac:dyDescent="0.3">
      <c r="A2218">
        <v>2217</v>
      </c>
      <c r="B2218" t="s">
        <v>20</v>
      </c>
      <c r="C2218" t="s">
        <v>26</v>
      </c>
      <c r="D2218">
        <v>217</v>
      </c>
      <c r="E2218">
        <v>25426263301.023399</v>
      </c>
      <c r="F2218">
        <v>4716838.5968568902</v>
      </c>
      <c r="G2218">
        <v>4478682754.7977896</v>
      </c>
      <c r="H2218">
        <v>24120227512.741901</v>
      </c>
      <c r="I2218">
        <v>1889173.3984495101</v>
      </c>
      <c r="J2218">
        <v>-10813807.318243001</v>
      </c>
      <c r="K2218">
        <v>12767.6091207604</v>
      </c>
      <c r="L2218">
        <v>-1572623.67408873</v>
      </c>
      <c r="M2218">
        <v>-357762.49924433901</v>
      </c>
      <c r="Y2218" s="15">
        <f t="shared" si="190"/>
        <v>0</v>
      </c>
      <c r="Z2218" s="15">
        <f t="shared" si="191"/>
        <v>0</v>
      </c>
      <c r="AD2218" s="15">
        <f t="shared" si="192"/>
        <v>0</v>
      </c>
      <c r="AE2218" s="15">
        <f t="shared" si="193"/>
        <v>0</v>
      </c>
      <c r="AI2218" t="str">
        <f t="shared" si="194"/>
        <v/>
      </c>
      <c r="AJ2218" t="str">
        <f t="shared" si="195"/>
        <v/>
      </c>
      <c r="AL2218">
        <f t="shared" si="196"/>
        <v>0</v>
      </c>
    </row>
    <row r="2219" spans="1:38" x14ac:dyDescent="0.3">
      <c r="A2219">
        <v>2218</v>
      </c>
      <c r="B2219" t="s">
        <v>20</v>
      </c>
      <c r="C2219" t="s">
        <v>26</v>
      </c>
      <c r="D2219">
        <v>218</v>
      </c>
      <c r="E2219">
        <v>20552290229.1418</v>
      </c>
      <c r="F2219">
        <v>4483201.1129374197</v>
      </c>
      <c r="G2219">
        <v>4477554978.0707102</v>
      </c>
      <c r="H2219">
        <v>18345188612.594002</v>
      </c>
      <c r="I2219">
        <v>1838600.07351514</v>
      </c>
      <c r="J2219">
        <v>-10091371.6852713</v>
      </c>
      <c r="K2219">
        <v>9977.80261017864</v>
      </c>
      <c r="L2219">
        <v>-794348.56681965594</v>
      </c>
      <c r="M2219">
        <v>129641.78023924</v>
      </c>
      <c r="Y2219" s="15">
        <f t="shared" si="190"/>
        <v>0</v>
      </c>
      <c r="Z2219" s="15">
        <f t="shared" si="191"/>
        <v>1</v>
      </c>
      <c r="AD2219" s="15">
        <f t="shared" si="192"/>
        <v>0</v>
      </c>
      <c r="AE2219" s="15">
        <f t="shared" si="193"/>
        <v>1</v>
      </c>
      <c r="AI2219" t="str">
        <f t="shared" si="194"/>
        <v/>
      </c>
      <c r="AJ2219" t="str">
        <f t="shared" si="195"/>
        <v/>
      </c>
      <c r="AL2219">
        <f t="shared" si="196"/>
        <v>0</v>
      </c>
    </row>
    <row r="2220" spans="1:38" x14ac:dyDescent="0.3">
      <c r="A2220">
        <v>2219</v>
      </c>
      <c r="B2220" t="s">
        <v>20</v>
      </c>
      <c r="C2220" t="s">
        <v>26</v>
      </c>
      <c r="D2220">
        <v>219</v>
      </c>
      <c r="E2220">
        <v>34430629285.971802</v>
      </c>
      <c r="F2220">
        <v>5206003.55693895</v>
      </c>
      <c r="G2220">
        <v>4478361512.6138897</v>
      </c>
      <c r="H2220">
        <v>31777672956.613201</v>
      </c>
      <c r="I2220">
        <v>1999619.71229486</v>
      </c>
      <c r="J2220">
        <v>-10910355.778164901</v>
      </c>
      <c r="K2220">
        <v>15891.8582174526</v>
      </c>
      <c r="L2220">
        <v>-2561193.6198002701</v>
      </c>
      <c r="M2220">
        <v>-960650.62817641802</v>
      </c>
      <c r="Y2220" s="15">
        <f t="shared" si="190"/>
        <v>0</v>
      </c>
      <c r="Z2220" s="15">
        <f t="shared" si="191"/>
        <v>0</v>
      </c>
      <c r="AD2220" s="15">
        <f t="shared" si="192"/>
        <v>0</v>
      </c>
      <c r="AE2220" s="15">
        <f t="shared" si="193"/>
        <v>0</v>
      </c>
      <c r="AI2220" t="str">
        <f t="shared" si="194"/>
        <v/>
      </c>
      <c r="AJ2220" t="str">
        <f t="shared" si="195"/>
        <v/>
      </c>
      <c r="AL2220">
        <f t="shared" si="196"/>
        <v>0</v>
      </c>
    </row>
    <row r="2221" spans="1:38" x14ac:dyDescent="0.3">
      <c r="A2221">
        <v>2220</v>
      </c>
      <c r="B2221" t="s">
        <v>20</v>
      </c>
      <c r="C2221" t="s">
        <v>26</v>
      </c>
      <c r="D2221">
        <v>220</v>
      </c>
      <c r="E2221">
        <v>32214118476.560501</v>
      </c>
      <c r="F2221">
        <v>4781132.5772352302</v>
      </c>
      <c r="G2221">
        <v>4477351368.0927095</v>
      </c>
      <c r="H2221">
        <v>31105384433.627499</v>
      </c>
      <c r="I2221">
        <v>1938233.23386511</v>
      </c>
      <c r="J2221">
        <v>-10969169.1079493</v>
      </c>
      <c r="K2221">
        <v>16048.318587334899</v>
      </c>
      <c r="L2221">
        <v>-2526091.5207676701</v>
      </c>
      <c r="M2221">
        <v>-959409.62039750605</v>
      </c>
      <c r="Y2221" s="15">
        <f t="shared" si="190"/>
        <v>0</v>
      </c>
      <c r="Z2221" s="15">
        <f t="shared" si="191"/>
        <v>0</v>
      </c>
      <c r="AD2221" s="15">
        <f t="shared" si="192"/>
        <v>0</v>
      </c>
      <c r="AE2221" s="15">
        <f t="shared" si="193"/>
        <v>0</v>
      </c>
      <c r="AI2221" t="str">
        <f t="shared" si="194"/>
        <v/>
      </c>
      <c r="AJ2221" t="str">
        <f t="shared" si="195"/>
        <v/>
      </c>
      <c r="AL2221">
        <f t="shared" si="196"/>
        <v>0</v>
      </c>
    </row>
    <row r="2222" spans="1:38" x14ac:dyDescent="0.3">
      <c r="A2222">
        <v>2221</v>
      </c>
      <c r="B2222" t="s">
        <v>20</v>
      </c>
      <c r="C2222" t="s">
        <v>26</v>
      </c>
      <c r="D2222">
        <v>221</v>
      </c>
      <c r="E2222">
        <v>34067754248.137501</v>
      </c>
      <c r="F2222">
        <v>4570253.7739366898</v>
      </c>
      <c r="G2222">
        <v>4477304951.8149204</v>
      </c>
      <c r="H2222">
        <v>32370687564.074299</v>
      </c>
      <c r="I2222">
        <v>1873950.9657014001</v>
      </c>
      <c r="J2222">
        <v>-11270412.3783121</v>
      </c>
      <c r="K2222">
        <v>17274.031261516098</v>
      </c>
      <c r="L2222">
        <v>-2771973.3476644</v>
      </c>
      <c r="M2222">
        <v>-1141562.0464510301</v>
      </c>
      <c r="Y2222" s="15">
        <f t="shared" si="190"/>
        <v>0</v>
      </c>
      <c r="Z2222" s="15">
        <f t="shared" si="191"/>
        <v>0</v>
      </c>
      <c r="AD2222" s="15">
        <f t="shared" si="192"/>
        <v>0</v>
      </c>
      <c r="AE2222" s="15">
        <f t="shared" si="193"/>
        <v>0</v>
      </c>
      <c r="AI2222" t="str">
        <f t="shared" si="194"/>
        <v/>
      </c>
      <c r="AJ2222" t="str">
        <f t="shared" si="195"/>
        <v/>
      </c>
      <c r="AL2222">
        <f t="shared" si="196"/>
        <v>0</v>
      </c>
    </row>
    <row r="2223" spans="1:38" x14ac:dyDescent="0.3">
      <c r="A2223">
        <v>2222</v>
      </c>
      <c r="B2223" t="s">
        <v>20</v>
      </c>
      <c r="C2223" t="s">
        <v>26</v>
      </c>
      <c r="D2223">
        <v>222</v>
      </c>
      <c r="E2223">
        <v>24115697094.231899</v>
      </c>
      <c r="F2223">
        <v>4737696.7079371102</v>
      </c>
      <c r="G2223">
        <v>4479221848.16152</v>
      </c>
      <c r="H2223">
        <v>22517059114.217999</v>
      </c>
      <c r="I2223">
        <v>2050936.38807109</v>
      </c>
      <c r="J2223">
        <v>-11840949.6757278</v>
      </c>
      <c r="K2223">
        <v>10978.916384332801</v>
      </c>
      <c r="L2223">
        <v>-1180769.8337127699</v>
      </c>
      <c r="M2223">
        <v>-46655.287111225101</v>
      </c>
      <c r="Y2223" s="15">
        <f t="shared" si="190"/>
        <v>0</v>
      </c>
      <c r="Z2223" s="15">
        <f t="shared" si="191"/>
        <v>0</v>
      </c>
      <c r="AD2223" s="15">
        <f t="shared" si="192"/>
        <v>0</v>
      </c>
      <c r="AE2223" s="15">
        <f t="shared" si="193"/>
        <v>0</v>
      </c>
      <c r="AI2223" t="str">
        <f t="shared" si="194"/>
        <v/>
      </c>
      <c r="AJ2223" t="str">
        <f t="shared" si="195"/>
        <v/>
      </c>
      <c r="AL2223">
        <f t="shared" si="196"/>
        <v>0</v>
      </c>
    </row>
    <row r="2224" spans="1:38" x14ac:dyDescent="0.3">
      <c r="A2224">
        <v>2223</v>
      </c>
      <c r="B2224" t="s">
        <v>20</v>
      </c>
      <c r="C2224" t="s">
        <v>26</v>
      </c>
      <c r="D2224">
        <v>223</v>
      </c>
      <c r="E2224">
        <v>23407063770.368801</v>
      </c>
      <c r="F2224">
        <v>4620247.0846879603</v>
      </c>
      <c r="G2224">
        <v>4478017131.99613</v>
      </c>
      <c r="H2224">
        <v>21848345821.142101</v>
      </c>
      <c r="I2224">
        <v>1835522.6331795901</v>
      </c>
      <c r="J2224">
        <v>-10212935.877495799</v>
      </c>
      <c r="K2224">
        <v>11903.065332022201</v>
      </c>
      <c r="L2224">
        <v>-1300208.1373314899</v>
      </c>
      <c r="M2224">
        <v>-199774.608723287</v>
      </c>
      <c r="Y2224" s="15">
        <f t="shared" si="190"/>
        <v>0</v>
      </c>
      <c r="Z2224" s="15">
        <f t="shared" si="191"/>
        <v>0</v>
      </c>
      <c r="AD2224" s="15">
        <f t="shared" si="192"/>
        <v>0</v>
      </c>
      <c r="AE2224" s="15">
        <f t="shared" si="193"/>
        <v>0</v>
      </c>
      <c r="AI2224" t="str">
        <f t="shared" si="194"/>
        <v/>
      </c>
      <c r="AJ2224" t="str">
        <f t="shared" si="195"/>
        <v/>
      </c>
      <c r="AL2224">
        <f t="shared" si="196"/>
        <v>0</v>
      </c>
    </row>
    <row r="2225" spans="1:38" x14ac:dyDescent="0.3">
      <c r="A2225">
        <v>2224</v>
      </c>
      <c r="B2225" t="s">
        <v>20</v>
      </c>
      <c r="C2225" t="s">
        <v>26</v>
      </c>
      <c r="D2225">
        <v>224</v>
      </c>
      <c r="E2225">
        <v>28313504827.851299</v>
      </c>
      <c r="F2225">
        <v>4533620.8303450998</v>
      </c>
      <c r="G2225">
        <v>4478736633.7543898</v>
      </c>
      <c r="H2225">
        <v>26096981630.3451</v>
      </c>
      <c r="I2225">
        <v>1822950.9785674</v>
      </c>
      <c r="J2225">
        <v>-10628710.1915846</v>
      </c>
      <c r="K2225">
        <v>14315.789035014999</v>
      </c>
      <c r="L2225">
        <v>-1922554.92772174</v>
      </c>
      <c r="M2225">
        <v>-608130.76872136805</v>
      </c>
      <c r="Y2225" s="15">
        <f t="shared" si="190"/>
        <v>0</v>
      </c>
      <c r="Z2225" s="15">
        <f t="shared" si="191"/>
        <v>0</v>
      </c>
      <c r="AD2225" s="15">
        <f t="shared" si="192"/>
        <v>0</v>
      </c>
      <c r="AE2225" s="15">
        <f t="shared" si="193"/>
        <v>0</v>
      </c>
      <c r="AI2225" t="str">
        <f t="shared" si="194"/>
        <v/>
      </c>
      <c r="AJ2225" t="str">
        <f t="shared" si="195"/>
        <v/>
      </c>
      <c r="AL2225">
        <f t="shared" si="196"/>
        <v>0</v>
      </c>
    </row>
    <row r="2226" spans="1:38" x14ac:dyDescent="0.3">
      <c r="A2226">
        <v>2225</v>
      </c>
      <c r="B2226" t="s">
        <v>20</v>
      </c>
      <c r="C2226" t="s">
        <v>26</v>
      </c>
      <c r="D2226">
        <v>225</v>
      </c>
      <c r="E2226">
        <v>41332303226.589203</v>
      </c>
      <c r="F2226">
        <v>4926724.7451652503</v>
      </c>
      <c r="G2226">
        <v>4480586824.18437</v>
      </c>
      <c r="H2226">
        <v>39804688594.700401</v>
      </c>
      <c r="I2226">
        <v>2158671.3841281901</v>
      </c>
      <c r="J2226">
        <v>-12571617.559409101</v>
      </c>
      <c r="K2226">
        <v>18439.4386692517</v>
      </c>
      <c r="L2226">
        <v>-3554199.8720669402</v>
      </c>
      <c r="M2226">
        <v>-1549360.9573043201</v>
      </c>
      <c r="Y2226" s="15">
        <f t="shared" si="190"/>
        <v>0</v>
      </c>
      <c r="Z2226" s="15">
        <f t="shared" si="191"/>
        <v>0</v>
      </c>
      <c r="AD2226" s="15">
        <f t="shared" si="192"/>
        <v>0</v>
      </c>
      <c r="AE2226" s="15">
        <f t="shared" si="193"/>
        <v>0</v>
      </c>
      <c r="AI2226" t="str">
        <f t="shared" si="194"/>
        <v/>
      </c>
      <c r="AJ2226" t="str">
        <f t="shared" si="195"/>
        <v/>
      </c>
      <c r="AL2226">
        <f t="shared" si="196"/>
        <v>0</v>
      </c>
    </row>
    <row r="2227" spans="1:38" x14ac:dyDescent="0.3">
      <c r="A2227">
        <v>2226</v>
      </c>
      <c r="B2227" t="s">
        <v>20</v>
      </c>
      <c r="C2227" t="s">
        <v>26</v>
      </c>
      <c r="D2227">
        <v>226</v>
      </c>
      <c r="E2227">
        <v>23812322699.909199</v>
      </c>
      <c r="F2227">
        <v>4840262.3150375998</v>
      </c>
      <c r="G2227">
        <v>4477313853.7936401</v>
      </c>
      <c r="H2227">
        <v>22251551078.891499</v>
      </c>
      <c r="I2227">
        <v>1912741.90439199</v>
      </c>
      <c r="J2227">
        <v>-9787740.8629732095</v>
      </c>
      <c r="K2227">
        <v>11633.326497316801</v>
      </c>
      <c r="L2227">
        <v>-1280857.9214657501</v>
      </c>
      <c r="M2227">
        <v>-160116.192494424</v>
      </c>
      <c r="Y2227" s="15">
        <f t="shared" si="190"/>
        <v>0</v>
      </c>
      <c r="Z2227" s="15">
        <f t="shared" si="191"/>
        <v>0</v>
      </c>
      <c r="AD2227" s="15">
        <f t="shared" si="192"/>
        <v>0</v>
      </c>
      <c r="AE2227" s="15">
        <f t="shared" si="193"/>
        <v>0</v>
      </c>
      <c r="AI2227" t="str">
        <f t="shared" si="194"/>
        <v/>
      </c>
      <c r="AJ2227" t="str">
        <f t="shared" si="195"/>
        <v/>
      </c>
      <c r="AL2227">
        <f t="shared" si="196"/>
        <v>0</v>
      </c>
    </row>
    <row r="2228" spans="1:38" x14ac:dyDescent="0.3">
      <c r="A2228">
        <v>2227</v>
      </c>
      <c r="B2228" t="s">
        <v>20</v>
      </c>
      <c r="C2228" t="s">
        <v>26</v>
      </c>
      <c r="D2228">
        <v>227</v>
      </c>
      <c r="E2228">
        <v>38982131669.0187</v>
      </c>
      <c r="F2228">
        <v>4850302.6122901402</v>
      </c>
      <c r="G2228">
        <v>4478738827.6724596</v>
      </c>
      <c r="H2228">
        <v>37303371541.523003</v>
      </c>
      <c r="I2228">
        <v>1904558.0095045599</v>
      </c>
      <c r="J2228">
        <v>-9998042.2210121192</v>
      </c>
      <c r="K2228">
        <v>19586.3666821191</v>
      </c>
      <c r="L2228">
        <v>-3449317.7916267598</v>
      </c>
      <c r="M2228">
        <v>-1570462.4718479</v>
      </c>
      <c r="Y2228" s="15">
        <f t="shared" si="190"/>
        <v>0</v>
      </c>
      <c r="Z2228" s="15">
        <f t="shared" si="191"/>
        <v>0</v>
      </c>
      <c r="AD2228" s="15">
        <f t="shared" si="192"/>
        <v>0</v>
      </c>
      <c r="AE2228" s="15">
        <f t="shared" si="193"/>
        <v>0</v>
      </c>
      <c r="AI2228" t="str">
        <f t="shared" si="194"/>
        <v/>
      </c>
      <c r="AJ2228" t="str">
        <f t="shared" si="195"/>
        <v/>
      </c>
      <c r="AL2228">
        <f t="shared" si="196"/>
        <v>0</v>
      </c>
    </row>
    <row r="2229" spans="1:38" x14ac:dyDescent="0.3">
      <c r="A2229">
        <v>2228</v>
      </c>
      <c r="B2229" t="s">
        <v>20</v>
      </c>
      <c r="C2229" t="s">
        <v>26</v>
      </c>
      <c r="D2229">
        <v>228</v>
      </c>
      <c r="E2229">
        <v>23916515235.188202</v>
      </c>
      <c r="F2229">
        <v>4769751.5765975704</v>
      </c>
      <c r="G2229">
        <v>4478965390.8485498</v>
      </c>
      <c r="H2229">
        <v>22423564844.647301</v>
      </c>
      <c r="I2229">
        <v>1991500.28176978</v>
      </c>
      <c r="J2229">
        <v>-11203163.084000601</v>
      </c>
      <c r="K2229">
        <v>11259.634281708601</v>
      </c>
      <c r="L2229">
        <v>-1226787.4020451501</v>
      </c>
      <c r="M2229">
        <v>-97381.872309711107</v>
      </c>
      <c r="Y2229" s="15">
        <f t="shared" si="190"/>
        <v>0</v>
      </c>
      <c r="Z2229" s="15">
        <f t="shared" si="191"/>
        <v>0</v>
      </c>
      <c r="AD2229" s="15">
        <f t="shared" si="192"/>
        <v>0</v>
      </c>
      <c r="AE2229" s="15">
        <f t="shared" si="193"/>
        <v>0</v>
      </c>
      <c r="AI2229" t="str">
        <f t="shared" si="194"/>
        <v/>
      </c>
      <c r="AJ2229" t="str">
        <f t="shared" si="195"/>
        <v/>
      </c>
      <c r="AL2229">
        <f t="shared" si="196"/>
        <v>0</v>
      </c>
    </row>
    <row r="2230" spans="1:38" x14ac:dyDescent="0.3">
      <c r="A2230">
        <v>2229</v>
      </c>
      <c r="B2230" t="s">
        <v>20</v>
      </c>
      <c r="C2230" t="s">
        <v>26</v>
      </c>
      <c r="D2230">
        <v>229</v>
      </c>
      <c r="E2230">
        <v>23917978723.748402</v>
      </c>
      <c r="F2230">
        <v>4255885.3304602401</v>
      </c>
      <c r="G2230">
        <v>4476624847.6205902</v>
      </c>
      <c r="H2230">
        <v>21926775516.973499</v>
      </c>
      <c r="I2230">
        <v>1830060.83397437</v>
      </c>
      <c r="J2230">
        <v>-10094310.3457346</v>
      </c>
      <c r="K2230">
        <v>11981.446250261901</v>
      </c>
      <c r="L2230">
        <v>-1316926.3681473001</v>
      </c>
      <c r="M2230">
        <v>-212542.57860685699</v>
      </c>
      <c r="Y2230" s="15">
        <f t="shared" ref="Y2230:Y2293" si="197">IF(K2230&lt;cet_BRA_lo,1,0)</f>
        <v>0</v>
      </c>
      <c r="Z2230" s="15">
        <f t="shared" ref="Z2230:Z2293" si="198">IF(K2230&lt;cet_BRA_hi,1,0)</f>
        <v>0</v>
      </c>
      <c r="AD2230" s="15">
        <f t="shared" ref="AD2230:AD2293" si="199">IF(L2230&lt;0,0,1)</f>
        <v>0</v>
      </c>
      <c r="AE2230" s="15">
        <f t="shared" ref="AE2230:AE2293" si="200">IF(M2230&lt;0,0,1)</f>
        <v>0</v>
      </c>
      <c r="AI2230" t="str">
        <f t="shared" ref="AI2230:AI2293" si="201">IF(Y2230&lt;&gt;AD2230,"ERROR!","")</f>
        <v/>
      </c>
      <c r="AJ2230" t="str">
        <f t="shared" ref="AJ2230:AJ2293" si="202">IF(Z2230&lt;&gt;AE2230,"ERROR!","")</f>
        <v/>
      </c>
      <c r="AL2230">
        <f t="shared" si="196"/>
        <v>0</v>
      </c>
    </row>
    <row r="2231" spans="1:38" x14ac:dyDescent="0.3">
      <c r="A2231">
        <v>2230</v>
      </c>
      <c r="B2231" t="s">
        <v>20</v>
      </c>
      <c r="C2231" t="s">
        <v>26</v>
      </c>
      <c r="D2231">
        <v>230</v>
      </c>
      <c r="E2231">
        <v>22627755521.547699</v>
      </c>
      <c r="F2231">
        <v>4156252.9041504902</v>
      </c>
      <c r="G2231">
        <v>4476039230.7831497</v>
      </c>
      <c r="H2231">
        <v>21234623681.4548</v>
      </c>
      <c r="I2231">
        <v>1819932.7718291499</v>
      </c>
      <c r="J2231">
        <v>-10402151.8920298</v>
      </c>
      <c r="K2231">
        <v>11667.806641073201</v>
      </c>
      <c r="L2231">
        <v>-1227715.0191412501</v>
      </c>
      <c r="M2231">
        <v>-158192.77440276701</v>
      </c>
      <c r="Y2231" s="15">
        <f t="shared" si="197"/>
        <v>0</v>
      </c>
      <c r="Z2231" s="15">
        <f t="shared" si="198"/>
        <v>0</v>
      </c>
      <c r="AD2231" s="15">
        <f t="shared" si="199"/>
        <v>0</v>
      </c>
      <c r="AE2231" s="15">
        <f t="shared" si="200"/>
        <v>0</v>
      </c>
      <c r="AI2231" t="str">
        <f t="shared" si="201"/>
        <v/>
      </c>
      <c r="AJ2231" t="str">
        <f t="shared" si="202"/>
        <v/>
      </c>
      <c r="AL2231">
        <f t="shared" si="196"/>
        <v>0</v>
      </c>
    </row>
    <row r="2232" spans="1:38" x14ac:dyDescent="0.3">
      <c r="A2232">
        <v>2231</v>
      </c>
      <c r="B2232" t="s">
        <v>20</v>
      </c>
      <c r="C2232" t="s">
        <v>26</v>
      </c>
      <c r="D2232">
        <v>231</v>
      </c>
      <c r="E2232">
        <v>26493472434.718102</v>
      </c>
      <c r="F2232">
        <v>4655079.7248598896</v>
      </c>
      <c r="G2232">
        <v>4477376520.8128204</v>
      </c>
      <c r="H2232">
        <v>25015696440.2355</v>
      </c>
      <c r="I2232">
        <v>2031855.13399895</v>
      </c>
      <c r="J2232">
        <v>-10747615.8152132</v>
      </c>
      <c r="K2232">
        <v>12311.751965801501</v>
      </c>
      <c r="L2232">
        <v>-1558461.9415164001</v>
      </c>
      <c r="M2232">
        <v>-298498.76949073002</v>
      </c>
      <c r="Y2232" s="15">
        <f t="shared" si="197"/>
        <v>0</v>
      </c>
      <c r="Z2232" s="15">
        <f t="shared" si="198"/>
        <v>0</v>
      </c>
      <c r="AD2232" s="15">
        <f t="shared" si="199"/>
        <v>0</v>
      </c>
      <c r="AE2232" s="15">
        <f t="shared" si="200"/>
        <v>0</v>
      </c>
      <c r="AI2232" t="str">
        <f t="shared" si="201"/>
        <v/>
      </c>
      <c r="AJ2232" t="str">
        <f t="shared" si="202"/>
        <v/>
      </c>
      <c r="AL2232">
        <f t="shared" si="196"/>
        <v>0</v>
      </c>
    </row>
    <row r="2233" spans="1:38" x14ac:dyDescent="0.3">
      <c r="A2233">
        <v>2232</v>
      </c>
      <c r="B2233" t="s">
        <v>20</v>
      </c>
      <c r="C2233" t="s">
        <v>26</v>
      </c>
      <c r="D2233">
        <v>232</v>
      </c>
      <c r="E2233">
        <v>21820646653.075802</v>
      </c>
      <c r="F2233">
        <v>4838824.7266967203</v>
      </c>
      <c r="G2233">
        <v>4477689957.1104097</v>
      </c>
      <c r="H2233">
        <v>19549953636.141602</v>
      </c>
      <c r="I2233">
        <v>1958602.1868578701</v>
      </c>
      <c r="J2233">
        <v>-10641950.629120801</v>
      </c>
      <c r="K2233">
        <v>9981.5847073596105</v>
      </c>
      <c r="L2233">
        <v>-847257.42744722904</v>
      </c>
      <c r="M2233">
        <v>137413.20345829599</v>
      </c>
      <c r="Y2233" s="15">
        <f t="shared" si="197"/>
        <v>0</v>
      </c>
      <c r="Z2233" s="15">
        <f t="shared" si="198"/>
        <v>1</v>
      </c>
      <c r="AD2233" s="15">
        <f t="shared" si="199"/>
        <v>0</v>
      </c>
      <c r="AE2233" s="15">
        <f t="shared" si="200"/>
        <v>1</v>
      </c>
      <c r="AI2233" t="str">
        <f t="shared" si="201"/>
        <v/>
      </c>
      <c r="AJ2233" t="str">
        <f t="shared" si="202"/>
        <v/>
      </c>
      <c r="AL2233">
        <f t="shared" si="196"/>
        <v>0</v>
      </c>
    </row>
    <row r="2234" spans="1:38" x14ac:dyDescent="0.3">
      <c r="A2234">
        <v>2233</v>
      </c>
      <c r="B2234" t="s">
        <v>20</v>
      </c>
      <c r="C2234" t="s">
        <v>26</v>
      </c>
      <c r="D2234">
        <v>233</v>
      </c>
      <c r="E2234">
        <v>45772489602.511803</v>
      </c>
      <c r="F2234">
        <v>4966137.1767675998</v>
      </c>
      <c r="G2234">
        <v>4478883050.0594702</v>
      </c>
      <c r="H2234">
        <v>44060127217.6325</v>
      </c>
      <c r="I2234">
        <v>2026853.95768104</v>
      </c>
      <c r="J2234">
        <v>-10545823.2710524</v>
      </c>
      <c r="K2234">
        <v>21738.185452711401</v>
      </c>
      <c r="L2234">
        <v>-4296768.7916104998</v>
      </c>
      <c r="M2234">
        <v>-2077596.6097921501</v>
      </c>
      <c r="Y2234" s="15">
        <f t="shared" si="197"/>
        <v>0</v>
      </c>
      <c r="Z2234" s="15">
        <f t="shared" si="198"/>
        <v>0</v>
      </c>
      <c r="AD2234" s="15">
        <f t="shared" si="199"/>
        <v>0</v>
      </c>
      <c r="AE2234" s="15">
        <f t="shared" si="200"/>
        <v>0</v>
      </c>
      <c r="AI2234" t="str">
        <f t="shared" si="201"/>
        <v/>
      </c>
      <c r="AJ2234" t="str">
        <f t="shared" si="202"/>
        <v/>
      </c>
      <c r="AL2234">
        <f t="shared" si="196"/>
        <v>0</v>
      </c>
    </row>
    <row r="2235" spans="1:38" x14ac:dyDescent="0.3">
      <c r="A2235">
        <v>2234</v>
      </c>
      <c r="B2235" t="s">
        <v>20</v>
      </c>
      <c r="C2235" t="s">
        <v>26</v>
      </c>
      <c r="D2235">
        <v>234</v>
      </c>
      <c r="E2235">
        <v>30790380891.4538</v>
      </c>
      <c r="F2235">
        <v>5110047.0710233301</v>
      </c>
      <c r="G2235">
        <v>4478317461.13445</v>
      </c>
      <c r="H2235">
        <v>29282453197.961498</v>
      </c>
      <c r="I2235">
        <v>1982668.6179983299</v>
      </c>
      <c r="J2235">
        <v>-11242257.5068455</v>
      </c>
      <c r="K2235">
        <v>14769.2120267302</v>
      </c>
      <c r="L2235">
        <v>-2220024.3584211902</v>
      </c>
      <c r="M2235">
        <v>-745157.85993526597</v>
      </c>
      <c r="Y2235" s="15">
        <f t="shared" si="197"/>
        <v>0</v>
      </c>
      <c r="Z2235" s="15">
        <f t="shared" si="198"/>
        <v>0</v>
      </c>
      <c r="AD2235" s="15">
        <f t="shared" si="199"/>
        <v>0</v>
      </c>
      <c r="AE2235" s="15">
        <f t="shared" si="200"/>
        <v>0</v>
      </c>
      <c r="AI2235" t="str">
        <f t="shared" si="201"/>
        <v/>
      </c>
      <c r="AJ2235" t="str">
        <f t="shared" si="202"/>
        <v/>
      </c>
      <c r="AL2235">
        <f t="shared" si="196"/>
        <v>0</v>
      </c>
    </row>
    <row r="2236" spans="1:38" x14ac:dyDescent="0.3">
      <c r="A2236">
        <v>2235</v>
      </c>
      <c r="B2236" t="s">
        <v>20</v>
      </c>
      <c r="C2236" t="s">
        <v>26</v>
      </c>
      <c r="D2236">
        <v>235</v>
      </c>
      <c r="E2236">
        <v>26237829058.681599</v>
      </c>
      <c r="F2236">
        <v>4483920.8840172896</v>
      </c>
      <c r="G2236">
        <v>4477860820.4515896</v>
      </c>
      <c r="H2236">
        <v>24907684578.187698</v>
      </c>
      <c r="I2236">
        <v>1819286.6999953201</v>
      </c>
      <c r="J2236">
        <v>-10477370.679291699</v>
      </c>
      <c r="K2236">
        <v>13690.906759364399</v>
      </c>
      <c r="L2236">
        <v>-1755528.2353499599</v>
      </c>
      <c r="M2236">
        <v>-501005.28637173999</v>
      </c>
      <c r="Y2236" s="15">
        <f t="shared" si="197"/>
        <v>0</v>
      </c>
      <c r="Z2236" s="15">
        <f t="shared" si="198"/>
        <v>0</v>
      </c>
      <c r="AD2236" s="15">
        <f t="shared" si="199"/>
        <v>0</v>
      </c>
      <c r="AE2236" s="15">
        <f t="shared" si="200"/>
        <v>0</v>
      </c>
      <c r="AI2236" t="str">
        <f t="shared" si="201"/>
        <v/>
      </c>
      <c r="AJ2236" t="str">
        <f t="shared" si="202"/>
        <v/>
      </c>
      <c r="AL2236">
        <f t="shared" si="196"/>
        <v>0</v>
      </c>
    </row>
    <row r="2237" spans="1:38" x14ac:dyDescent="0.3">
      <c r="A2237">
        <v>2236</v>
      </c>
      <c r="B2237" t="s">
        <v>20</v>
      </c>
      <c r="C2237" t="s">
        <v>26</v>
      </c>
      <c r="D2237">
        <v>236</v>
      </c>
      <c r="E2237">
        <v>27467189630.8745</v>
      </c>
      <c r="F2237">
        <v>4792734.3479973702</v>
      </c>
      <c r="G2237">
        <v>4478983642.2323303</v>
      </c>
      <c r="H2237">
        <v>25456270929.846401</v>
      </c>
      <c r="I2237">
        <v>1982949.1362004401</v>
      </c>
      <c r="J2237">
        <v>-10833451.493419601</v>
      </c>
      <c r="K2237">
        <v>12837.5813908286</v>
      </c>
      <c r="L2237">
        <v>-1670600.32290517</v>
      </c>
      <c r="M2237">
        <v>-388446.778016205</v>
      </c>
      <c r="Y2237" s="15">
        <f t="shared" si="197"/>
        <v>0</v>
      </c>
      <c r="Z2237" s="15">
        <f t="shared" si="198"/>
        <v>0</v>
      </c>
      <c r="AD2237" s="15">
        <f t="shared" si="199"/>
        <v>0</v>
      </c>
      <c r="AE2237" s="15">
        <f t="shared" si="200"/>
        <v>0</v>
      </c>
      <c r="AI2237" t="str">
        <f t="shared" si="201"/>
        <v/>
      </c>
      <c r="AJ2237" t="str">
        <f t="shared" si="202"/>
        <v/>
      </c>
      <c r="AL2237">
        <f t="shared" si="196"/>
        <v>0</v>
      </c>
    </row>
    <row r="2238" spans="1:38" x14ac:dyDescent="0.3">
      <c r="A2238">
        <v>2237</v>
      </c>
      <c r="B2238" t="s">
        <v>20</v>
      </c>
      <c r="C2238" t="s">
        <v>26</v>
      </c>
      <c r="D2238">
        <v>237</v>
      </c>
      <c r="E2238">
        <v>18048047923.116699</v>
      </c>
      <c r="F2238">
        <v>4323375.7797673801</v>
      </c>
      <c r="G2238">
        <v>4478064846.97964</v>
      </c>
      <c r="H2238">
        <v>16049811120.010599</v>
      </c>
      <c r="I2238">
        <v>1739106.6198637099</v>
      </c>
      <c r="J2238">
        <v>-10379686.312229199</v>
      </c>
      <c r="K2238">
        <v>9228.7677688607491</v>
      </c>
      <c r="L2238">
        <v>-564403.540672426</v>
      </c>
      <c r="M2238">
        <v>243975.749406257</v>
      </c>
      <c r="Y2238" s="15">
        <f t="shared" si="197"/>
        <v>0</v>
      </c>
      <c r="Z2238" s="15">
        <f t="shared" si="198"/>
        <v>1</v>
      </c>
      <c r="AD2238" s="15">
        <f t="shared" si="199"/>
        <v>0</v>
      </c>
      <c r="AE2238" s="15">
        <f t="shared" si="200"/>
        <v>1</v>
      </c>
      <c r="AI2238" t="str">
        <f t="shared" si="201"/>
        <v/>
      </c>
      <c r="AJ2238" t="str">
        <f t="shared" si="202"/>
        <v/>
      </c>
      <c r="AL2238">
        <f t="shared" si="196"/>
        <v>0</v>
      </c>
    </row>
    <row r="2239" spans="1:38" x14ac:dyDescent="0.3">
      <c r="A2239">
        <v>2238</v>
      </c>
      <c r="B2239" t="s">
        <v>20</v>
      </c>
      <c r="C2239" t="s">
        <v>26</v>
      </c>
      <c r="D2239">
        <v>238</v>
      </c>
      <c r="E2239">
        <v>32890806078.950401</v>
      </c>
      <c r="F2239">
        <v>4909229.0452125398</v>
      </c>
      <c r="G2239">
        <v>4477417291.2969999</v>
      </c>
      <c r="H2239">
        <v>31639704657.2603</v>
      </c>
      <c r="I2239">
        <v>1911889.7268902599</v>
      </c>
      <c r="J2239">
        <v>-10578443.7615356</v>
      </c>
      <c r="K2239">
        <v>16548.917132748698</v>
      </c>
      <c r="L2239">
        <v>-2629122.0401263302</v>
      </c>
      <c r="M2239">
        <v>-1035528.0845409899</v>
      </c>
      <c r="Y2239" s="15">
        <f t="shared" si="197"/>
        <v>0</v>
      </c>
      <c r="Z2239" s="15">
        <f t="shared" si="198"/>
        <v>0</v>
      </c>
      <c r="AD2239" s="15">
        <f t="shared" si="199"/>
        <v>0</v>
      </c>
      <c r="AE2239" s="15">
        <f t="shared" si="200"/>
        <v>0</v>
      </c>
      <c r="AI2239" t="str">
        <f t="shared" si="201"/>
        <v/>
      </c>
      <c r="AJ2239" t="str">
        <f t="shared" si="202"/>
        <v/>
      </c>
      <c r="AL2239">
        <f t="shared" si="196"/>
        <v>0</v>
      </c>
    </row>
    <row r="2240" spans="1:38" x14ac:dyDescent="0.3">
      <c r="A2240">
        <v>2239</v>
      </c>
      <c r="B2240" t="s">
        <v>20</v>
      </c>
      <c r="C2240" t="s">
        <v>26</v>
      </c>
      <c r="D2240">
        <v>239</v>
      </c>
      <c r="E2240">
        <v>21322372850.563702</v>
      </c>
      <c r="F2240">
        <v>4571682.2936426802</v>
      </c>
      <c r="G2240">
        <v>4478730986.39958</v>
      </c>
      <c r="H2240">
        <v>19786102087.8181</v>
      </c>
      <c r="I2240">
        <v>1812489.2696548901</v>
      </c>
      <c r="J2240">
        <v>-10598320.391448</v>
      </c>
      <c r="K2240">
        <v>10916.534745381199</v>
      </c>
      <c r="L2240">
        <v>-1027262.97763912</v>
      </c>
      <c r="M2240">
        <v>-30698.280423900102</v>
      </c>
      <c r="Y2240" s="15">
        <f t="shared" si="197"/>
        <v>0</v>
      </c>
      <c r="Z2240" s="15">
        <f t="shared" si="198"/>
        <v>0</v>
      </c>
      <c r="AD2240" s="15">
        <f t="shared" si="199"/>
        <v>0</v>
      </c>
      <c r="AE2240" s="15">
        <f t="shared" si="200"/>
        <v>0</v>
      </c>
      <c r="AI2240" t="str">
        <f t="shared" si="201"/>
        <v/>
      </c>
      <c r="AJ2240" t="str">
        <f t="shared" si="202"/>
        <v/>
      </c>
      <c r="AL2240">
        <f t="shared" si="196"/>
        <v>0</v>
      </c>
    </row>
    <row r="2241" spans="1:38" x14ac:dyDescent="0.3">
      <c r="A2241">
        <v>2240</v>
      </c>
      <c r="B2241" t="s">
        <v>20</v>
      </c>
      <c r="C2241" t="s">
        <v>26</v>
      </c>
      <c r="D2241">
        <v>240</v>
      </c>
      <c r="E2241">
        <v>17626619842.077099</v>
      </c>
      <c r="F2241">
        <v>4214004.8825466</v>
      </c>
      <c r="G2241">
        <v>4475531021.6276903</v>
      </c>
      <c r="H2241">
        <v>16492730628.543501</v>
      </c>
      <c r="I2241">
        <v>1828179.41314649</v>
      </c>
      <c r="J2241">
        <v>-10513054.222376799</v>
      </c>
      <c r="K2241">
        <v>9021.3961003738495</v>
      </c>
      <c r="L2241">
        <v>-538899.69412530202</v>
      </c>
      <c r="M2241">
        <v>291788.08015874802</v>
      </c>
      <c r="Y2241" s="15">
        <f t="shared" si="197"/>
        <v>0</v>
      </c>
      <c r="Z2241" s="15">
        <f t="shared" si="198"/>
        <v>1</v>
      </c>
      <c r="AD2241" s="15">
        <f t="shared" si="199"/>
        <v>0</v>
      </c>
      <c r="AE2241" s="15">
        <f t="shared" si="200"/>
        <v>1</v>
      </c>
      <c r="AI2241" t="str">
        <f t="shared" si="201"/>
        <v/>
      </c>
      <c r="AJ2241" t="str">
        <f t="shared" si="202"/>
        <v/>
      </c>
      <c r="AL2241">
        <f t="shared" si="196"/>
        <v>0</v>
      </c>
    </row>
    <row r="2242" spans="1:38" x14ac:dyDescent="0.3">
      <c r="A2242">
        <v>2241</v>
      </c>
      <c r="B2242" t="s">
        <v>20</v>
      </c>
      <c r="C2242" t="s">
        <v>26</v>
      </c>
      <c r="D2242">
        <v>241</v>
      </c>
      <c r="E2242">
        <v>27998781204.523998</v>
      </c>
      <c r="F2242">
        <v>4624411.9837757796</v>
      </c>
      <c r="G2242">
        <v>4476739183.5916901</v>
      </c>
      <c r="H2242">
        <v>26384252030.626598</v>
      </c>
      <c r="I2242">
        <v>1867300.17853684</v>
      </c>
      <c r="J2242">
        <v>-9762178.9106559809</v>
      </c>
      <c r="K2242">
        <v>14129.625399222299</v>
      </c>
      <c r="L2242">
        <v>-1919435.51425394</v>
      </c>
      <c r="M2242">
        <v>-590542.43468473502</v>
      </c>
      <c r="Y2242" s="15">
        <f t="shared" si="197"/>
        <v>0</v>
      </c>
      <c r="Z2242" s="15">
        <f t="shared" si="198"/>
        <v>0</v>
      </c>
      <c r="AD2242" s="15">
        <f t="shared" si="199"/>
        <v>0</v>
      </c>
      <c r="AE2242" s="15">
        <f t="shared" si="200"/>
        <v>0</v>
      </c>
      <c r="AI2242" t="str">
        <f t="shared" si="201"/>
        <v/>
      </c>
      <c r="AJ2242" t="str">
        <f t="shared" si="202"/>
        <v/>
      </c>
      <c r="AL2242">
        <f t="shared" ref="AL2242:AL2305" si="203">IF(H2242&lt;0,1,0)</f>
        <v>0</v>
      </c>
    </row>
    <row r="2243" spans="1:38" x14ac:dyDescent="0.3">
      <c r="A2243">
        <v>2242</v>
      </c>
      <c r="B2243" t="s">
        <v>20</v>
      </c>
      <c r="C2243" t="s">
        <v>26</v>
      </c>
      <c r="D2243">
        <v>242</v>
      </c>
      <c r="E2243">
        <v>24678767454.296799</v>
      </c>
      <c r="F2243">
        <v>4523522.17888535</v>
      </c>
      <c r="G2243">
        <v>4477418541.1946001</v>
      </c>
      <c r="H2243">
        <v>23094121978.423401</v>
      </c>
      <c r="I2243">
        <v>1865612.09887886</v>
      </c>
      <c r="J2243">
        <v>-10754024.421240799</v>
      </c>
      <c r="K2243">
        <v>12378.844451267099</v>
      </c>
      <c r="L2243">
        <v>-1448915.66896718</v>
      </c>
      <c r="M2243">
        <v>-285736.25269152201</v>
      </c>
      <c r="Y2243" s="15">
        <f t="shared" si="197"/>
        <v>0</v>
      </c>
      <c r="Z2243" s="15">
        <f t="shared" si="198"/>
        <v>0</v>
      </c>
      <c r="AD2243" s="15">
        <f t="shared" si="199"/>
        <v>0</v>
      </c>
      <c r="AE2243" s="15">
        <f t="shared" si="200"/>
        <v>0</v>
      </c>
      <c r="AI2243" t="str">
        <f t="shared" si="201"/>
        <v/>
      </c>
      <c r="AJ2243" t="str">
        <f t="shared" si="202"/>
        <v/>
      </c>
      <c r="AL2243">
        <f t="shared" si="203"/>
        <v>0</v>
      </c>
    </row>
    <row r="2244" spans="1:38" x14ac:dyDescent="0.3">
      <c r="A2244">
        <v>2243</v>
      </c>
      <c r="B2244" t="s">
        <v>20</v>
      </c>
      <c r="C2244" t="s">
        <v>26</v>
      </c>
      <c r="D2244">
        <v>243</v>
      </c>
      <c r="E2244">
        <v>31306360176.739399</v>
      </c>
      <c r="F2244">
        <v>4107627.4857288799</v>
      </c>
      <c r="G2244">
        <v>4475736898.9497204</v>
      </c>
      <c r="H2244">
        <v>30025566075.5816</v>
      </c>
      <c r="I2244">
        <v>1735037.87406156</v>
      </c>
      <c r="J2244">
        <v>-9517245.0346097909</v>
      </c>
      <c r="K2244">
        <v>17305.424005122401</v>
      </c>
      <c r="L2244">
        <v>-2574308.5733068301</v>
      </c>
      <c r="M2244">
        <v>-1062013.78012217</v>
      </c>
      <c r="Y2244" s="15">
        <f t="shared" si="197"/>
        <v>0</v>
      </c>
      <c r="Z2244" s="15">
        <f t="shared" si="198"/>
        <v>0</v>
      </c>
      <c r="AD2244" s="15">
        <f t="shared" si="199"/>
        <v>0</v>
      </c>
      <c r="AE2244" s="15">
        <f t="shared" si="200"/>
        <v>0</v>
      </c>
      <c r="AI2244" t="str">
        <f t="shared" si="201"/>
        <v/>
      </c>
      <c r="AJ2244" t="str">
        <f t="shared" si="202"/>
        <v/>
      </c>
      <c r="AL2244">
        <f t="shared" si="203"/>
        <v>0</v>
      </c>
    </row>
    <row r="2245" spans="1:38" x14ac:dyDescent="0.3">
      <c r="A2245">
        <v>2244</v>
      </c>
      <c r="B2245" t="s">
        <v>20</v>
      </c>
      <c r="C2245" t="s">
        <v>26</v>
      </c>
      <c r="D2245">
        <v>244</v>
      </c>
      <c r="E2245">
        <v>18888813019.877602</v>
      </c>
      <c r="F2245">
        <v>4799590.2266134303</v>
      </c>
      <c r="G2245">
        <v>4478425384.6924896</v>
      </c>
      <c r="H2245">
        <v>17374810807.229801</v>
      </c>
      <c r="I2245">
        <v>1904393.45980787</v>
      </c>
      <c r="J2245">
        <v>-10478610.127115199</v>
      </c>
      <c r="K2245">
        <v>9123.5404730820192</v>
      </c>
      <c r="L2245">
        <v>-589284.06278596201</v>
      </c>
      <c r="M2245">
        <v>285831.35885836498</v>
      </c>
      <c r="Y2245" s="15">
        <f t="shared" si="197"/>
        <v>0</v>
      </c>
      <c r="Z2245" s="15">
        <f t="shared" si="198"/>
        <v>1</v>
      </c>
      <c r="AD2245" s="15">
        <f t="shared" si="199"/>
        <v>0</v>
      </c>
      <c r="AE2245" s="15">
        <f t="shared" si="200"/>
        <v>1</v>
      </c>
      <c r="AI2245" t="str">
        <f t="shared" si="201"/>
        <v/>
      </c>
      <c r="AJ2245" t="str">
        <f t="shared" si="202"/>
        <v/>
      </c>
      <c r="AL2245">
        <f t="shared" si="203"/>
        <v>0</v>
      </c>
    </row>
    <row r="2246" spans="1:38" x14ac:dyDescent="0.3">
      <c r="A2246">
        <v>2245</v>
      </c>
      <c r="B2246" t="s">
        <v>20</v>
      </c>
      <c r="C2246" t="s">
        <v>26</v>
      </c>
      <c r="D2246">
        <v>245</v>
      </c>
      <c r="E2246">
        <v>30734179623.438301</v>
      </c>
      <c r="F2246">
        <v>4406262.7847157596</v>
      </c>
      <c r="G2246">
        <v>4476415737.7519999</v>
      </c>
      <c r="H2246">
        <v>29102337032.309799</v>
      </c>
      <c r="I2246">
        <v>1669170.949764</v>
      </c>
      <c r="J2246">
        <v>-8976624.2004041709</v>
      </c>
      <c r="K2246">
        <v>17435.204606469099</v>
      </c>
      <c r="L2246">
        <v>-2507671.2914316999</v>
      </c>
      <c r="M2246">
        <v>-1041876.68650468</v>
      </c>
      <c r="Y2246" s="15">
        <f t="shared" si="197"/>
        <v>0</v>
      </c>
      <c r="Z2246" s="15">
        <f t="shared" si="198"/>
        <v>0</v>
      </c>
      <c r="AD2246" s="15">
        <f t="shared" si="199"/>
        <v>0</v>
      </c>
      <c r="AE2246" s="15">
        <f t="shared" si="200"/>
        <v>0</v>
      </c>
      <c r="AI2246" t="str">
        <f t="shared" si="201"/>
        <v/>
      </c>
      <c r="AJ2246" t="str">
        <f t="shared" si="202"/>
        <v/>
      </c>
      <c r="AL2246">
        <f t="shared" si="203"/>
        <v>0</v>
      </c>
    </row>
    <row r="2247" spans="1:38" x14ac:dyDescent="0.3">
      <c r="A2247">
        <v>2246</v>
      </c>
      <c r="B2247" t="s">
        <v>20</v>
      </c>
      <c r="C2247" t="s">
        <v>26</v>
      </c>
      <c r="D2247">
        <v>246</v>
      </c>
      <c r="E2247">
        <v>18822241152.652</v>
      </c>
      <c r="F2247">
        <v>4377568.2682502298</v>
      </c>
      <c r="G2247">
        <v>4477266717.2280102</v>
      </c>
      <c r="H2247">
        <v>17100104730.385401</v>
      </c>
      <c r="I2247">
        <v>1827702.5436003499</v>
      </c>
      <c r="J2247">
        <v>-10078800.4668159</v>
      </c>
      <c r="K2247">
        <v>9356.0655098177303</v>
      </c>
      <c r="L2247">
        <v>-626548.45649795001</v>
      </c>
      <c r="M2247">
        <v>234730.87064537001</v>
      </c>
      <c r="Y2247" s="15">
        <f t="shared" si="197"/>
        <v>0</v>
      </c>
      <c r="Z2247" s="15">
        <f t="shared" si="198"/>
        <v>1</v>
      </c>
      <c r="AD2247" s="15">
        <f t="shared" si="199"/>
        <v>0</v>
      </c>
      <c r="AE2247" s="15">
        <f t="shared" si="200"/>
        <v>1</v>
      </c>
      <c r="AI2247" t="str">
        <f t="shared" si="201"/>
        <v/>
      </c>
      <c r="AJ2247" t="str">
        <f t="shared" si="202"/>
        <v/>
      </c>
      <c r="AL2247">
        <f t="shared" si="203"/>
        <v>0</v>
      </c>
    </row>
    <row r="2248" spans="1:38" x14ac:dyDescent="0.3">
      <c r="A2248">
        <v>2247</v>
      </c>
      <c r="B2248" t="s">
        <v>20</v>
      </c>
      <c r="C2248" t="s">
        <v>26</v>
      </c>
      <c r="D2248">
        <v>247</v>
      </c>
      <c r="E2248">
        <v>17184556168.796398</v>
      </c>
      <c r="F2248">
        <v>4494572.5149743501</v>
      </c>
      <c r="G2248">
        <v>4478394860.9821997</v>
      </c>
      <c r="H2248">
        <v>15839982578.328699</v>
      </c>
      <c r="I2248">
        <v>1855473.78134</v>
      </c>
      <c r="J2248">
        <v>-10941193.2123737</v>
      </c>
      <c r="K2248">
        <v>8536.8937775500599</v>
      </c>
      <c r="L2248">
        <v>-417921.24736558099</v>
      </c>
      <c r="M2248">
        <v>379889.62877385301</v>
      </c>
      <c r="Y2248" s="15">
        <f t="shared" si="197"/>
        <v>0</v>
      </c>
      <c r="Z2248" s="15">
        <f t="shared" si="198"/>
        <v>1</v>
      </c>
      <c r="AD2248" s="15">
        <f t="shared" si="199"/>
        <v>0</v>
      </c>
      <c r="AE2248" s="15">
        <f t="shared" si="200"/>
        <v>1</v>
      </c>
      <c r="AI2248" t="str">
        <f t="shared" si="201"/>
        <v/>
      </c>
      <c r="AJ2248" t="str">
        <f t="shared" si="202"/>
        <v/>
      </c>
      <c r="AL2248">
        <f t="shared" si="203"/>
        <v>0</v>
      </c>
    </row>
    <row r="2249" spans="1:38" x14ac:dyDescent="0.3">
      <c r="A2249">
        <v>2248</v>
      </c>
      <c r="B2249" t="s">
        <v>20</v>
      </c>
      <c r="C2249" t="s">
        <v>26</v>
      </c>
      <c r="D2249">
        <v>248</v>
      </c>
      <c r="E2249">
        <v>27360288526.756302</v>
      </c>
      <c r="F2249">
        <v>5083067.5761842998</v>
      </c>
      <c r="G2249">
        <v>4478812796.12356</v>
      </c>
      <c r="H2249">
        <v>25949553894.680901</v>
      </c>
      <c r="I2249">
        <v>2039279.85207797</v>
      </c>
      <c r="J2249">
        <v>-10853132.128272099</v>
      </c>
      <c r="K2249">
        <v>12724.8616065319</v>
      </c>
      <c r="L2249">
        <v>-1685066.84651035</v>
      </c>
      <c r="M2249">
        <v>-378068.16606564203</v>
      </c>
      <c r="Y2249" s="15">
        <f t="shared" si="197"/>
        <v>0</v>
      </c>
      <c r="Z2249" s="15">
        <f t="shared" si="198"/>
        <v>0</v>
      </c>
      <c r="AD2249" s="15">
        <f t="shared" si="199"/>
        <v>0</v>
      </c>
      <c r="AE2249" s="15">
        <f t="shared" si="200"/>
        <v>0</v>
      </c>
      <c r="AI2249" t="str">
        <f t="shared" si="201"/>
        <v/>
      </c>
      <c r="AJ2249" t="str">
        <f t="shared" si="202"/>
        <v/>
      </c>
      <c r="AL2249">
        <f t="shared" si="203"/>
        <v>0</v>
      </c>
    </row>
    <row r="2250" spans="1:38" x14ac:dyDescent="0.3">
      <c r="A2250">
        <v>2249</v>
      </c>
      <c r="B2250" t="s">
        <v>20</v>
      </c>
      <c r="C2250" t="s">
        <v>26</v>
      </c>
      <c r="D2250">
        <v>249</v>
      </c>
      <c r="E2250">
        <v>20734582919.206501</v>
      </c>
      <c r="F2250">
        <v>4657436.9979125997</v>
      </c>
      <c r="G2250">
        <v>4477489028.3041496</v>
      </c>
      <c r="H2250">
        <v>19442443098.887001</v>
      </c>
      <c r="I2250">
        <v>1842484.25350826</v>
      </c>
      <c r="J2250">
        <v>-10022321.791603999</v>
      </c>
      <c r="K2250">
        <v>10552.2981061394</v>
      </c>
      <c r="L2250">
        <v>-947945.17205013102</v>
      </c>
      <c r="M2250">
        <v>31310.485985493498</v>
      </c>
      <c r="Y2250" s="15">
        <f t="shared" si="197"/>
        <v>0</v>
      </c>
      <c r="Z2250" s="15">
        <f t="shared" si="198"/>
        <v>1</v>
      </c>
      <c r="AD2250" s="15">
        <f t="shared" si="199"/>
        <v>0</v>
      </c>
      <c r="AE2250" s="15">
        <f t="shared" si="200"/>
        <v>1</v>
      </c>
      <c r="AI2250" t="str">
        <f t="shared" si="201"/>
        <v/>
      </c>
      <c r="AJ2250" t="str">
        <f t="shared" si="202"/>
        <v/>
      </c>
      <c r="AL2250">
        <f t="shared" si="203"/>
        <v>0</v>
      </c>
    </row>
    <row r="2251" spans="1:38" x14ac:dyDescent="0.3">
      <c r="A2251">
        <v>2250</v>
      </c>
      <c r="B2251" t="s">
        <v>20</v>
      </c>
      <c r="C2251" t="s">
        <v>26</v>
      </c>
      <c r="D2251">
        <v>250</v>
      </c>
      <c r="E2251">
        <v>23553114978.329498</v>
      </c>
      <c r="F2251">
        <v>4328724.9287970699</v>
      </c>
      <c r="G2251">
        <v>4477787562.0377798</v>
      </c>
      <c r="H2251">
        <v>22191183464.057098</v>
      </c>
      <c r="I2251">
        <v>1759369.1666141299</v>
      </c>
      <c r="J2251">
        <v>-10691718.414701501</v>
      </c>
      <c r="K2251">
        <v>12613.1478743393</v>
      </c>
      <c r="L2251">
        <v>-1425566.54394041</v>
      </c>
      <c r="M2251">
        <v>-307865.34480825998</v>
      </c>
      <c r="Y2251" s="15">
        <f t="shared" si="197"/>
        <v>0</v>
      </c>
      <c r="Z2251" s="15">
        <f t="shared" si="198"/>
        <v>0</v>
      </c>
      <c r="AD2251" s="15">
        <f t="shared" si="199"/>
        <v>0</v>
      </c>
      <c r="AE2251" s="15">
        <f t="shared" si="200"/>
        <v>0</v>
      </c>
      <c r="AI2251" t="str">
        <f t="shared" si="201"/>
        <v/>
      </c>
      <c r="AJ2251" t="str">
        <f t="shared" si="202"/>
        <v/>
      </c>
      <c r="AL2251">
        <f t="shared" si="203"/>
        <v>0</v>
      </c>
    </row>
    <row r="2252" spans="1:38" x14ac:dyDescent="0.3">
      <c r="A2252">
        <v>2251</v>
      </c>
      <c r="B2252" t="s">
        <v>20</v>
      </c>
      <c r="C2252" t="s">
        <v>26</v>
      </c>
      <c r="D2252">
        <v>251</v>
      </c>
      <c r="E2252">
        <v>32637161230.236</v>
      </c>
      <c r="F2252">
        <v>4952416.1971636703</v>
      </c>
      <c r="G2252">
        <v>4477557653.1381798</v>
      </c>
      <c r="H2252">
        <v>30788969628.1824</v>
      </c>
      <c r="I2252">
        <v>1975088.5559533699</v>
      </c>
      <c r="J2252">
        <v>-9997445.6312799491</v>
      </c>
      <c r="K2252">
        <v>15588.6527393302</v>
      </c>
      <c r="L2252">
        <v>-2443823.5322101801</v>
      </c>
      <c r="M2252">
        <v>-893078.465855296</v>
      </c>
      <c r="Y2252" s="15">
        <f t="shared" si="197"/>
        <v>0</v>
      </c>
      <c r="Z2252" s="15">
        <f t="shared" si="198"/>
        <v>0</v>
      </c>
      <c r="AD2252" s="15">
        <f t="shared" si="199"/>
        <v>0</v>
      </c>
      <c r="AE2252" s="15">
        <f t="shared" si="200"/>
        <v>0</v>
      </c>
      <c r="AI2252" t="str">
        <f t="shared" si="201"/>
        <v/>
      </c>
      <c r="AJ2252" t="str">
        <f t="shared" si="202"/>
        <v/>
      </c>
      <c r="AL2252">
        <f t="shared" si="203"/>
        <v>0</v>
      </c>
    </row>
    <row r="2253" spans="1:38" x14ac:dyDescent="0.3">
      <c r="A2253">
        <v>2252</v>
      </c>
      <c r="B2253" t="s">
        <v>20</v>
      </c>
      <c r="C2253" t="s">
        <v>26</v>
      </c>
      <c r="D2253">
        <v>252</v>
      </c>
      <c r="E2253">
        <v>20788664722.2901</v>
      </c>
      <c r="F2253">
        <v>4116268.6840048502</v>
      </c>
      <c r="G2253">
        <v>4476439326.9896202</v>
      </c>
      <c r="H2253">
        <v>18694530611.633301</v>
      </c>
      <c r="I2253">
        <v>1743990.2317134601</v>
      </c>
      <c r="J2253">
        <v>-10045750.6091127</v>
      </c>
      <c r="K2253">
        <v>10719.400987278501</v>
      </c>
      <c r="L2253">
        <v>-939096.87058028695</v>
      </c>
      <c r="M2253">
        <v>2488.7512806884502</v>
      </c>
      <c r="Y2253" s="15">
        <f t="shared" si="197"/>
        <v>0</v>
      </c>
      <c r="Z2253" s="15">
        <f t="shared" si="198"/>
        <v>1</v>
      </c>
      <c r="AD2253" s="15">
        <f t="shared" si="199"/>
        <v>0</v>
      </c>
      <c r="AE2253" s="15">
        <f t="shared" si="200"/>
        <v>1</v>
      </c>
      <c r="AI2253" t="str">
        <f t="shared" si="201"/>
        <v/>
      </c>
      <c r="AJ2253" t="str">
        <f t="shared" si="202"/>
        <v/>
      </c>
      <c r="AL2253">
        <f t="shared" si="203"/>
        <v>0</v>
      </c>
    </row>
    <row r="2254" spans="1:38" x14ac:dyDescent="0.3">
      <c r="A2254">
        <v>2253</v>
      </c>
      <c r="B2254" t="s">
        <v>20</v>
      </c>
      <c r="C2254" t="s">
        <v>26</v>
      </c>
      <c r="D2254">
        <v>253</v>
      </c>
      <c r="E2254">
        <v>16823385649.1488</v>
      </c>
      <c r="F2254">
        <v>4608367.7544915602</v>
      </c>
      <c r="G2254">
        <v>4477536208.4815998</v>
      </c>
      <c r="H2254">
        <v>15591948095.1609</v>
      </c>
      <c r="I2254">
        <v>1946499.02676591</v>
      </c>
      <c r="J2254">
        <v>-10726811.799200101</v>
      </c>
      <c r="K2254">
        <v>8010.2521916318501</v>
      </c>
      <c r="L2254">
        <v>-291297.455148793</v>
      </c>
      <c r="M2254">
        <v>494020.69207819598</v>
      </c>
      <c r="Y2254" s="15">
        <f t="shared" si="197"/>
        <v>0</v>
      </c>
      <c r="Z2254" s="15">
        <f t="shared" si="198"/>
        <v>1</v>
      </c>
      <c r="AD2254" s="15">
        <f t="shared" si="199"/>
        <v>0</v>
      </c>
      <c r="AE2254" s="15">
        <f t="shared" si="200"/>
        <v>1</v>
      </c>
      <c r="AI2254" t="str">
        <f t="shared" si="201"/>
        <v/>
      </c>
      <c r="AJ2254" t="str">
        <f t="shared" si="202"/>
        <v/>
      </c>
      <c r="AL2254">
        <f t="shared" si="203"/>
        <v>0</v>
      </c>
    </row>
    <row r="2255" spans="1:38" x14ac:dyDescent="0.3">
      <c r="A2255">
        <v>2254</v>
      </c>
      <c r="B2255" t="s">
        <v>20</v>
      </c>
      <c r="C2255" t="s">
        <v>26</v>
      </c>
      <c r="D2255">
        <v>254</v>
      </c>
      <c r="E2255">
        <v>25338705654.049702</v>
      </c>
      <c r="F2255">
        <v>4270136.3751559304</v>
      </c>
      <c r="G2255">
        <v>4476294227.2750902</v>
      </c>
      <c r="H2255">
        <v>23352762145.5793</v>
      </c>
      <c r="I2255">
        <v>1840016.60189136</v>
      </c>
      <c r="J2255">
        <v>-10074231.9112492</v>
      </c>
      <c r="K2255">
        <v>12691.6040439934</v>
      </c>
      <c r="L2255">
        <v>-1511631.8677817399</v>
      </c>
      <c r="M2255">
        <v>-335425.54713019799</v>
      </c>
      <c r="Y2255" s="15">
        <f t="shared" si="197"/>
        <v>0</v>
      </c>
      <c r="Z2255" s="15">
        <f t="shared" si="198"/>
        <v>0</v>
      </c>
      <c r="AD2255" s="15">
        <f t="shared" si="199"/>
        <v>0</v>
      </c>
      <c r="AE2255" s="15">
        <f t="shared" si="200"/>
        <v>0</v>
      </c>
      <c r="AI2255" t="str">
        <f t="shared" si="201"/>
        <v/>
      </c>
      <c r="AJ2255" t="str">
        <f t="shared" si="202"/>
        <v/>
      </c>
      <c r="AL2255">
        <f t="shared" si="203"/>
        <v>0</v>
      </c>
    </row>
    <row r="2256" spans="1:38" x14ac:dyDescent="0.3">
      <c r="A2256">
        <v>2255</v>
      </c>
      <c r="B2256" t="s">
        <v>20</v>
      </c>
      <c r="C2256" t="s">
        <v>26</v>
      </c>
      <c r="D2256">
        <v>255</v>
      </c>
      <c r="E2256">
        <v>16493939918.854799</v>
      </c>
      <c r="F2256">
        <v>4746086.1779053602</v>
      </c>
      <c r="G2256">
        <v>4478068250.4460001</v>
      </c>
      <c r="H2256">
        <v>14093855828.1523</v>
      </c>
      <c r="I2256">
        <v>1968741.0985863099</v>
      </c>
      <c r="J2256">
        <v>-10722134.0226536</v>
      </c>
      <c r="K2256">
        <v>7158.81628024766</v>
      </c>
      <c r="L2256">
        <v>-54045.329149479003</v>
      </c>
      <c r="M2256">
        <v>655818.54922528099</v>
      </c>
      <c r="Y2256" s="15">
        <f t="shared" si="197"/>
        <v>0</v>
      </c>
      <c r="Z2256" s="15">
        <f t="shared" si="198"/>
        <v>1</v>
      </c>
      <c r="AD2256" s="15">
        <f t="shared" si="199"/>
        <v>0</v>
      </c>
      <c r="AE2256" s="15">
        <f t="shared" si="200"/>
        <v>1</v>
      </c>
      <c r="AI2256" t="str">
        <f t="shared" si="201"/>
        <v/>
      </c>
      <c r="AJ2256" t="str">
        <f t="shared" si="202"/>
        <v/>
      </c>
      <c r="AL2256">
        <f t="shared" si="203"/>
        <v>0</v>
      </c>
    </row>
    <row r="2257" spans="1:38" x14ac:dyDescent="0.3">
      <c r="A2257">
        <v>2256</v>
      </c>
      <c r="B2257" t="s">
        <v>20</v>
      </c>
      <c r="C2257" t="s">
        <v>26</v>
      </c>
      <c r="D2257">
        <v>256</v>
      </c>
      <c r="E2257">
        <v>16328644047.436501</v>
      </c>
      <c r="F2257">
        <v>4253106.2989133103</v>
      </c>
      <c r="G2257">
        <v>4476767227.6118498</v>
      </c>
      <c r="H2257">
        <v>15093168298.651899</v>
      </c>
      <c r="I2257">
        <v>1824973.22317408</v>
      </c>
      <c r="J2257">
        <v>-10882506.636504199</v>
      </c>
      <c r="K2257">
        <v>8270.3505492541608</v>
      </c>
      <c r="L2257">
        <v>-341237.099842083</v>
      </c>
      <c r="M2257">
        <v>418959.053437897</v>
      </c>
      <c r="Y2257" s="15">
        <f t="shared" si="197"/>
        <v>0</v>
      </c>
      <c r="Z2257" s="15">
        <f t="shared" si="198"/>
        <v>1</v>
      </c>
      <c r="AD2257" s="15">
        <f t="shared" si="199"/>
        <v>0</v>
      </c>
      <c r="AE2257" s="15">
        <f t="shared" si="200"/>
        <v>1</v>
      </c>
      <c r="AI2257" t="str">
        <f t="shared" si="201"/>
        <v/>
      </c>
      <c r="AJ2257" t="str">
        <f t="shared" si="202"/>
        <v/>
      </c>
      <c r="AL2257">
        <f t="shared" si="203"/>
        <v>0</v>
      </c>
    </row>
    <row r="2258" spans="1:38" x14ac:dyDescent="0.3">
      <c r="A2258">
        <v>2257</v>
      </c>
      <c r="B2258" t="s">
        <v>20</v>
      </c>
      <c r="C2258" t="s">
        <v>26</v>
      </c>
      <c r="D2258">
        <v>257</v>
      </c>
      <c r="E2258">
        <v>13297303311.9356</v>
      </c>
      <c r="F2258">
        <v>4542621.9527233504</v>
      </c>
      <c r="G2258">
        <v>4478311081.4397297</v>
      </c>
      <c r="H2258">
        <v>11971958331.561199</v>
      </c>
      <c r="I2258">
        <v>1857954.4148607899</v>
      </c>
      <c r="J2258">
        <v>-10627144.472677199</v>
      </c>
      <c r="K2258">
        <v>6443.6232858049898</v>
      </c>
      <c r="L2258">
        <v>139708.17183283999</v>
      </c>
      <c r="M2258">
        <v>742698.64346853399</v>
      </c>
      <c r="Y2258" s="15">
        <f t="shared" si="197"/>
        <v>1</v>
      </c>
      <c r="Z2258" s="15">
        <f t="shared" si="198"/>
        <v>1</v>
      </c>
      <c r="AD2258" s="15">
        <f t="shared" si="199"/>
        <v>1</v>
      </c>
      <c r="AE2258" s="15">
        <f t="shared" si="200"/>
        <v>1</v>
      </c>
      <c r="AI2258" t="str">
        <f t="shared" si="201"/>
        <v/>
      </c>
      <c r="AJ2258" t="str">
        <f t="shared" si="202"/>
        <v/>
      </c>
      <c r="AL2258">
        <f t="shared" si="203"/>
        <v>0</v>
      </c>
    </row>
    <row r="2259" spans="1:38" x14ac:dyDescent="0.3">
      <c r="A2259">
        <v>2258</v>
      </c>
      <c r="B2259" t="s">
        <v>20</v>
      </c>
      <c r="C2259" t="s">
        <v>26</v>
      </c>
      <c r="D2259">
        <v>258</v>
      </c>
      <c r="E2259">
        <v>25000575919.634701</v>
      </c>
      <c r="F2259">
        <v>4781330.7882621596</v>
      </c>
      <c r="G2259">
        <v>4477470767.7899399</v>
      </c>
      <c r="H2259">
        <v>23633619805.206501</v>
      </c>
      <c r="I2259">
        <v>1965267.9272332501</v>
      </c>
      <c r="J2259">
        <v>-11140037.2439528</v>
      </c>
      <c r="K2259">
        <v>12025.647738768401</v>
      </c>
      <c r="L2259">
        <v>-1426689.9559138101</v>
      </c>
      <c r="M2259">
        <v>-236337.70458403099</v>
      </c>
      <c r="Y2259" s="15">
        <f t="shared" si="197"/>
        <v>0</v>
      </c>
      <c r="Z2259" s="15">
        <f t="shared" si="198"/>
        <v>0</v>
      </c>
      <c r="AD2259" s="15">
        <f t="shared" si="199"/>
        <v>0</v>
      </c>
      <c r="AE2259" s="15">
        <f t="shared" si="200"/>
        <v>0</v>
      </c>
      <c r="AI2259" t="str">
        <f t="shared" si="201"/>
        <v/>
      </c>
      <c r="AJ2259" t="str">
        <f t="shared" si="202"/>
        <v/>
      </c>
      <c r="AL2259">
        <f t="shared" si="203"/>
        <v>0</v>
      </c>
    </row>
    <row r="2260" spans="1:38" x14ac:dyDescent="0.3">
      <c r="A2260">
        <v>2259</v>
      </c>
      <c r="B2260" t="s">
        <v>20</v>
      </c>
      <c r="C2260" t="s">
        <v>26</v>
      </c>
      <c r="D2260">
        <v>259</v>
      </c>
      <c r="E2260">
        <v>21237332852.9394</v>
      </c>
      <c r="F2260">
        <v>4594185.3659411203</v>
      </c>
      <c r="G2260">
        <v>4477707505.0960398</v>
      </c>
      <c r="H2260">
        <v>20095846469.837299</v>
      </c>
      <c r="I2260">
        <v>1852518.2645340101</v>
      </c>
      <c r="J2260">
        <v>-10521454.345946301</v>
      </c>
      <c r="K2260">
        <v>10847.8533543054</v>
      </c>
      <c r="L2260">
        <v>-1031689.29290758</v>
      </c>
      <c r="M2260">
        <v>-19523.730250997902</v>
      </c>
      <c r="Y2260" s="15">
        <f t="shared" si="197"/>
        <v>0</v>
      </c>
      <c r="Z2260" s="15">
        <f t="shared" si="198"/>
        <v>0</v>
      </c>
      <c r="AD2260" s="15">
        <f t="shared" si="199"/>
        <v>0</v>
      </c>
      <c r="AE2260" s="15">
        <f t="shared" si="200"/>
        <v>0</v>
      </c>
      <c r="AI2260" t="str">
        <f t="shared" si="201"/>
        <v/>
      </c>
      <c r="AJ2260" t="str">
        <f t="shared" si="202"/>
        <v/>
      </c>
      <c r="AL2260">
        <f t="shared" si="203"/>
        <v>0</v>
      </c>
    </row>
    <row r="2261" spans="1:38" x14ac:dyDescent="0.3">
      <c r="A2261">
        <v>2260</v>
      </c>
      <c r="B2261" t="s">
        <v>20</v>
      </c>
      <c r="C2261" t="s">
        <v>26</v>
      </c>
      <c r="D2261">
        <v>260</v>
      </c>
      <c r="E2261">
        <v>19756018998.137501</v>
      </c>
      <c r="F2261">
        <v>4720921.9022783497</v>
      </c>
      <c r="G2261">
        <v>4478188283.4802999</v>
      </c>
      <c r="H2261">
        <v>17978471771.369099</v>
      </c>
      <c r="I2261">
        <v>1980300.67654329</v>
      </c>
      <c r="J2261">
        <v>-11473733.698932599</v>
      </c>
      <c r="K2261">
        <v>9078.6575919124207</v>
      </c>
      <c r="L2261">
        <v>-600015.81980644399</v>
      </c>
      <c r="M2261">
        <v>305504.13544829399</v>
      </c>
      <c r="Y2261" s="15">
        <f t="shared" si="197"/>
        <v>0</v>
      </c>
      <c r="Z2261" s="15">
        <f t="shared" si="198"/>
        <v>1</v>
      </c>
      <c r="AD2261" s="15">
        <f t="shared" si="199"/>
        <v>0</v>
      </c>
      <c r="AE2261" s="15">
        <f t="shared" si="200"/>
        <v>1</v>
      </c>
      <c r="AI2261" t="str">
        <f t="shared" si="201"/>
        <v/>
      </c>
      <c r="AJ2261" t="str">
        <f t="shared" si="202"/>
        <v/>
      </c>
      <c r="AL2261">
        <f t="shared" si="203"/>
        <v>0</v>
      </c>
    </row>
    <row r="2262" spans="1:38" x14ac:dyDescent="0.3">
      <c r="A2262">
        <v>2261</v>
      </c>
      <c r="B2262" t="s">
        <v>20</v>
      </c>
      <c r="C2262" t="s">
        <v>26</v>
      </c>
      <c r="D2262">
        <v>261</v>
      </c>
      <c r="E2262">
        <v>25915620545.281601</v>
      </c>
      <c r="F2262">
        <v>4668699.2357723601</v>
      </c>
      <c r="G2262">
        <v>4478101136.66047</v>
      </c>
      <c r="H2262">
        <v>24697650059.001598</v>
      </c>
      <c r="I2262">
        <v>1955103.0128552001</v>
      </c>
      <c r="J2262">
        <v>-11653238.366382601</v>
      </c>
      <c r="K2262">
        <v>12632.403457316301</v>
      </c>
      <c r="L2262">
        <v>-1589567.2282384899</v>
      </c>
      <c r="M2262">
        <v>-345623.06764862803</v>
      </c>
      <c r="Y2262" s="15">
        <f t="shared" si="197"/>
        <v>0</v>
      </c>
      <c r="Z2262" s="15">
        <f t="shared" si="198"/>
        <v>0</v>
      </c>
      <c r="AD2262" s="15">
        <f t="shared" si="199"/>
        <v>0</v>
      </c>
      <c r="AE2262" s="15">
        <f t="shared" si="200"/>
        <v>0</v>
      </c>
      <c r="AI2262" t="str">
        <f t="shared" si="201"/>
        <v/>
      </c>
      <c r="AJ2262" t="str">
        <f t="shared" si="202"/>
        <v/>
      </c>
      <c r="AL2262">
        <f t="shared" si="203"/>
        <v>0</v>
      </c>
    </row>
    <row r="2263" spans="1:38" x14ac:dyDescent="0.3">
      <c r="A2263">
        <v>2262</v>
      </c>
      <c r="B2263" t="s">
        <v>20</v>
      </c>
      <c r="C2263" t="s">
        <v>26</v>
      </c>
      <c r="D2263">
        <v>262</v>
      </c>
      <c r="E2263">
        <v>21333173750.780998</v>
      </c>
      <c r="F2263">
        <v>4495712.1986319302</v>
      </c>
      <c r="G2263">
        <v>4478561026.3885403</v>
      </c>
      <c r="H2263">
        <v>19559614980.662998</v>
      </c>
      <c r="I2263">
        <v>1956661.1315321601</v>
      </c>
      <c r="J2263">
        <v>-11286219.2402115</v>
      </c>
      <c r="K2263">
        <v>9996.4243503661291</v>
      </c>
      <c r="L2263">
        <v>-850585.103780695</v>
      </c>
      <c r="M2263">
        <v>134572.13913334601</v>
      </c>
      <c r="Y2263" s="15">
        <f t="shared" si="197"/>
        <v>0</v>
      </c>
      <c r="Z2263" s="15">
        <f t="shared" si="198"/>
        <v>1</v>
      </c>
      <c r="AD2263" s="15">
        <f t="shared" si="199"/>
        <v>0</v>
      </c>
      <c r="AE2263" s="15">
        <f t="shared" si="200"/>
        <v>1</v>
      </c>
      <c r="AI2263" t="str">
        <f t="shared" si="201"/>
        <v/>
      </c>
      <c r="AJ2263" t="str">
        <f t="shared" si="202"/>
        <v/>
      </c>
      <c r="AL2263">
        <f t="shared" si="203"/>
        <v>0</v>
      </c>
    </row>
    <row r="2264" spans="1:38" x14ac:dyDescent="0.3">
      <c r="A2264">
        <v>2263</v>
      </c>
      <c r="B2264" t="s">
        <v>20</v>
      </c>
      <c r="C2264" t="s">
        <v>26</v>
      </c>
      <c r="D2264">
        <v>263</v>
      </c>
      <c r="E2264">
        <v>22653309878.659599</v>
      </c>
      <c r="F2264">
        <v>4541784.1299321102</v>
      </c>
      <c r="G2264">
        <v>4476893417.8968296</v>
      </c>
      <c r="H2264">
        <v>21426679557.847</v>
      </c>
      <c r="I2264">
        <v>1837400.3006619499</v>
      </c>
      <c r="J2264">
        <v>-10214490.360774999</v>
      </c>
      <c r="K2264">
        <v>11661.410717157099</v>
      </c>
      <c r="L2264">
        <v>-1237811.8435181</v>
      </c>
      <c r="M2264">
        <v>-158616.33896038801</v>
      </c>
      <c r="Y2264" s="15">
        <f t="shared" si="197"/>
        <v>0</v>
      </c>
      <c r="Z2264" s="15">
        <f t="shared" si="198"/>
        <v>0</v>
      </c>
      <c r="AD2264" s="15">
        <f t="shared" si="199"/>
        <v>0</v>
      </c>
      <c r="AE2264" s="15">
        <f t="shared" si="200"/>
        <v>0</v>
      </c>
      <c r="AI2264" t="str">
        <f t="shared" si="201"/>
        <v/>
      </c>
      <c r="AJ2264" t="str">
        <f t="shared" si="202"/>
        <v/>
      </c>
      <c r="AL2264">
        <f t="shared" si="203"/>
        <v>0</v>
      </c>
    </row>
    <row r="2265" spans="1:38" x14ac:dyDescent="0.3">
      <c r="A2265">
        <v>2264</v>
      </c>
      <c r="B2265" t="s">
        <v>20</v>
      </c>
      <c r="C2265" t="s">
        <v>26</v>
      </c>
      <c r="D2265">
        <v>264</v>
      </c>
      <c r="E2265">
        <v>17015598015.8943</v>
      </c>
      <c r="F2265">
        <v>4565418.0698755505</v>
      </c>
      <c r="G2265">
        <v>4477452030.7890997</v>
      </c>
      <c r="H2265">
        <v>15107941191.467699</v>
      </c>
      <c r="I2265">
        <v>1822238.9322462</v>
      </c>
      <c r="J2265">
        <v>-9793444.3018655796</v>
      </c>
      <c r="K2265">
        <v>8290.8673084076909</v>
      </c>
      <c r="L2265">
        <v>-346091.63433217298</v>
      </c>
      <c r="M2265">
        <v>414848.583816709</v>
      </c>
      <c r="Y2265" s="15">
        <f t="shared" si="197"/>
        <v>0</v>
      </c>
      <c r="Z2265" s="15">
        <f t="shared" si="198"/>
        <v>1</v>
      </c>
      <c r="AD2265" s="15">
        <f t="shared" si="199"/>
        <v>0</v>
      </c>
      <c r="AE2265" s="15">
        <f t="shared" si="200"/>
        <v>1</v>
      </c>
      <c r="AI2265" t="str">
        <f t="shared" si="201"/>
        <v/>
      </c>
      <c r="AJ2265" t="str">
        <f t="shared" si="202"/>
        <v/>
      </c>
      <c r="AL2265">
        <f t="shared" si="203"/>
        <v>0</v>
      </c>
    </row>
    <row r="2266" spans="1:38" x14ac:dyDescent="0.3">
      <c r="A2266">
        <v>2265</v>
      </c>
      <c r="B2266" t="s">
        <v>20</v>
      </c>
      <c r="C2266" t="s">
        <v>26</v>
      </c>
      <c r="D2266">
        <v>265</v>
      </c>
      <c r="E2266">
        <v>29242309530.563099</v>
      </c>
      <c r="F2266">
        <v>5019933.1246610498</v>
      </c>
      <c r="G2266">
        <v>4478690536.3639803</v>
      </c>
      <c r="H2266">
        <v>26726534561.9897</v>
      </c>
      <c r="I2266">
        <v>1960133.2986216799</v>
      </c>
      <c r="J2266">
        <v>-10156153.8771143</v>
      </c>
      <c r="K2266">
        <v>13635.0597078185</v>
      </c>
      <c r="L2266">
        <v>-1875727.6631753</v>
      </c>
      <c r="M2266">
        <v>-529594.87233218597</v>
      </c>
      <c r="Y2266" s="15">
        <f t="shared" si="197"/>
        <v>0</v>
      </c>
      <c r="Z2266" s="15">
        <f t="shared" si="198"/>
        <v>0</v>
      </c>
      <c r="AD2266" s="15">
        <f t="shared" si="199"/>
        <v>0</v>
      </c>
      <c r="AE2266" s="15">
        <f t="shared" si="200"/>
        <v>0</v>
      </c>
      <c r="AI2266" t="str">
        <f t="shared" si="201"/>
        <v/>
      </c>
      <c r="AJ2266" t="str">
        <f t="shared" si="202"/>
        <v/>
      </c>
      <c r="AL2266">
        <f t="shared" si="203"/>
        <v>0</v>
      </c>
    </row>
    <row r="2267" spans="1:38" x14ac:dyDescent="0.3">
      <c r="A2267">
        <v>2266</v>
      </c>
      <c r="B2267" t="s">
        <v>20</v>
      </c>
      <c r="C2267" t="s">
        <v>26</v>
      </c>
      <c r="D2267">
        <v>266</v>
      </c>
      <c r="E2267">
        <v>21443050784.136398</v>
      </c>
      <c r="F2267">
        <v>4500910.6459287601</v>
      </c>
      <c r="G2267">
        <v>4476254872.5269203</v>
      </c>
      <c r="H2267">
        <v>20013176129.957901</v>
      </c>
      <c r="I2267">
        <v>1957376.1602234901</v>
      </c>
      <c r="J2267">
        <v>-10328357.934294701</v>
      </c>
      <c r="K2267">
        <v>10224.491611092701</v>
      </c>
      <c r="L2267">
        <v>-914966.33746983099</v>
      </c>
      <c r="M2267">
        <v>93035.376144373804</v>
      </c>
      <c r="Y2267" s="15">
        <f t="shared" si="197"/>
        <v>0</v>
      </c>
      <c r="Z2267" s="15">
        <f t="shared" si="198"/>
        <v>1</v>
      </c>
      <c r="AD2267" s="15">
        <f t="shared" si="199"/>
        <v>0</v>
      </c>
      <c r="AE2267" s="15">
        <f t="shared" si="200"/>
        <v>1</v>
      </c>
      <c r="AI2267" t="str">
        <f t="shared" si="201"/>
        <v/>
      </c>
      <c r="AJ2267" t="str">
        <f t="shared" si="202"/>
        <v/>
      </c>
      <c r="AL2267">
        <f t="shared" si="203"/>
        <v>0</v>
      </c>
    </row>
    <row r="2268" spans="1:38" x14ac:dyDescent="0.3">
      <c r="A2268">
        <v>2267</v>
      </c>
      <c r="B2268" t="s">
        <v>20</v>
      </c>
      <c r="C2268" t="s">
        <v>26</v>
      </c>
      <c r="D2268">
        <v>267</v>
      </c>
      <c r="E2268">
        <v>35803512031.621803</v>
      </c>
      <c r="F2268">
        <v>4009069.7871198701</v>
      </c>
      <c r="G2268">
        <v>4476101204.5408897</v>
      </c>
      <c r="H2268">
        <v>34050958353.7089</v>
      </c>
      <c r="I2268">
        <v>1766820.2037825501</v>
      </c>
      <c r="J2268">
        <v>-10316260.361803999</v>
      </c>
      <c r="K2268">
        <v>19272.452443553699</v>
      </c>
      <c r="L2268">
        <v>-3120260.8937618402</v>
      </c>
      <c r="M2268">
        <v>-1405219.55560235</v>
      </c>
      <c r="Y2268" s="15">
        <f t="shared" si="197"/>
        <v>0</v>
      </c>
      <c r="Z2268" s="15">
        <f t="shared" si="198"/>
        <v>0</v>
      </c>
      <c r="AD2268" s="15">
        <f t="shared" si="199"/>
        <v>0</v>
      </c>
      <c r="AE2268" s="15">
        <f t="shared" si="200"/>
        <v>0</v>
      </c>
      <c r="AI2268" t="str">
        <f t="shared" si="201"/>
        <v/>
      </c>
      <c r="AJ2268" t="str">
        <f t="shared" si="202"/>
        <v/>
      </c>
      <c r="AL2268">
        <f t="shared" si="203"/>
        <v>0</v>
      </c>
    </row>
    <row r="2269" spans="1:38" x14ac:dyDescent="0.3">
      <c r="A2269">
        <v>2268</v>
      </c>
      <c r="B2269" t="s">
        <v>20</v>
      </c>
      <c r="C2269" t="s">
        <v>26</v>
      </c>
      <c r="D2269">
        <v>268</v>
      </c>
      <c r="E2269">
        <v>21367146321.530499</v>
      </c>
      <c r="F2269">
        <v>4588547.5720698098</v>
      </c>
      <c r="G2269">
        <v>4477930783.5796204</v>
      </c>
      <c r="H2269">
        <v>19509609932.946201</v>
      </c>
      <c r="I2269">
        <v>1920524.7147981101</v>
      </c>
      <c r="J2269">
        <v>-10475049.819016499</v>
      </c>
      <c r="K2269">
        <v>10158.478973282599</v>
      </c>
      <c r="L2269">
        <v>-879544.66748933599</v>
      </c>
      <c r="M2269">
        <v>103093.97600497</v>
      </c>
      <c r="Y2269" s="15">
        <f t="shared" si="197"/>
        <v>0</v>
      </c>
      <c r="Z2269" s="15">
        <f t="shared" si="198"/>
        <v>1</v>
      </c>
      <c r="AD2269" s="15">
        <f t="shared" si="199"/>
        <v>0</v>
      </c>
      <c r="AE2269" s="15">
        <f t="shared" si="200"/>
        <v>1</v>
      </c>
      <c r="AI2269" t="str">
        <f t="shared" si="201"/>
        <v/>
      </c>
      <c r="AJ2269" t="str">
        <f t="shared" si="202"/>
        <v/>
      </c>
      <c r="AL2269">
        <f t="shared" si="203"/>
        <v>0</v>
      </c>
    </row>
    <row r="2270" spans="1:38" x14ac:dyDescent="0.3">
      <c r="A2270">
        <v>2269</v>
      </c>
      <c r="B2270" t="s">
        <v>20</v>
      </c>
      <c r="C2270" t="s">
        <v>26</v>
      </c>
      <c r="D2270">
        <v>269</v>
      </c>
      <c r="E2270">
        <v>23596989846.240501</v>
      </c>
      <c r="F2270">
        <v>4125788.3012840198</v>
      </c>
      <c r="G2270">
        <v>4476101723.5714903</v>
      </c>
      <c r="H2270">
        <v>21945247663.138302</v>
      </c>
      <c r="I2270">
        <v>1815280.3106051199</v>
      </c>
      <c r="J2270">
        <v>-10009308.220623</v>
      </c>
      <c r="K2270">
        <v>12089.1784783491</v>
      </c>
      <c r="L2270">
        <v>-1334358.06143122</v>
      </c>
      <c r="M2270">
        <v>-229043.88708491999</v>
      </c>
      <c r="Y2270" s="15">
        <f t="shared" si="197"/>
        <v>0</v>
      </c>
      <c r="Z2270" s="15">
        <f t="shared" si="198"/>
        <v>0</v>
      </c>
      <c r="AD2270" s="15">
        <f t="shared" si="199"/>
        <v>0</v>
      </c>
      <c r="AE2270" s="15">
        <f t="shared" si="200"/>
        <v>0</v>
      </c>
      <c r="AI2270" t="str">
        <f t="shared" si="201"/>
        <v/>
      </c>
      <c r="AJ2270" t="str">
        <f t="shared" si="202"/>
        <v/>
      </c>
      <c r="AL2270">
        <f t="shared" si="203"/>
        <v>0</v>
      </c>
    </row>
    <row r="2271" spans="1:38" x14ac:dyDescent="0.3">
      <c r="A2271">
        <v>2270</v>
      </c>
      <c r="B2271" t="s">
        <v>20</v>
      </c>
      <c r="C2271" t="s">
        <v>26</v>
      </c>
      <c r="D2271">
        <v>270</v>
      </c>
      <c r="E2271">
        <v>20837802940.052799</v>
      </c>
      <c r="F2271">
        <v>4625494.2706891596</v>
      </c>
      <c r="G2271">
        <v>4476928433.3501196</v>
      </c>
      <c r="H2271">
        <v>19019626990.334599</v>
      </c>
      <c r="I2271">
        <v>1881787.2780239901</v>
      </c>
      <c r="J2271">
        <v>-10102951.138910299</v>
      </c>
      <c r="K2271">
        <v>10107.2141428794</v>
      </c>
      <c r="L2271">
        <v>-847958.49245547398</v>
      </c>
      <c r="M2271">
        <v>110001.22738439099</v>
      </c>
      <c r="Y2271" s="15">
        <f t="shared" si="197"/>
        <v>0</v>
      </c>
      <c r="Z2271" s="15">
        <f t="shared" si="198"/>
        <v>1</v>
      </c>
      <c r="AD2271" s="15">
        <f t="shared" si="199"/>
        <v>0</v>
      </c>
      <c r="AE2271" s="15">
        <f t="shared" si="200"/>
        <v>1</v>
      </c>
      <c r="AI2271" t="str">
        <f t="shared" si="201"/>
        <v/>
      </c>
      <c r="AJ2271" t="str">
        <f t="shared" si="202"/>
        <v/>
      </c>
      <c r="AL2271">
        <f t="shared" si="203"/>
        <v>0</v>
      </c>
    </row>
    <row r="2272" spans="1:38" x14ac:dyDescent="0.3">
      <c r="A2272">
        <v>2271</v>
      </c>
      <c r="B2272" t="s">
        <v>20</v>
      </c>
      <c r="C2272" t="s">
        <v>26</v>
      </c>
      <c r="D2272">
        <v>271</v>
      </c>
      <c r="E2272">
        <v>16445431649.081499</v>
      </c>
      <c r="F2272">
        <v>4442899.4382798001</v>
      </c>
      <c r="G2272">
        <v>4478720254.6931295</v>
      </c>
      <c r="H2272">
        <v>15137779034.3563</v>
      </c>
      <c r="I2272">
        <v>1803506.5468327</v>
      </c>
      <c r="J2272">
        <v>-10877696.948419601</v>
      </c>
      <c r="K2272">
        <v>8393.5259680321506</v>
      </c>
      <c r="L2272">
        <v>-369106.42367854202</v>
      </c>
      <c r="M2272">
        <v>393336.634227851</v>
      </c>
      <c r="Y2272" s="15">
        <f t="shared" si="197"/>
        <v>0</v>
      </c>
      <c r="Z2272" s="15">
        <f t="shared" si="198"/>
        <v>1</v>
      </c>
      <c r="AD2272" s="15">
        <f t="shared" si="199"/>
        <v>0</v>
      </c>
      <c r="AE2272" s="15">
        <f t="shared" si="200"/>
        <v>1</v>
      </c>
      <c r="AI2272" t="str">
        <f t="shared" si="201"/>
        <v/>
      </c>
      <c r="AJ2272" t="str">
        <f t="shared" si="202"/>
        <v/>
      </c>
      <c r="AL2272">
        <f t="shared" si="203"/>
        <v>0</v>
      </c>
    </row>
    <row r="2273" spans="1:38" x14ac:dyDescent="0.3">
      <c r="A2273">
        <v>2272</v>
      </c>
      <c r="B2273" t="s">
        <v>20</v>
      </c>
      <c r="C2273" t="s">
        <v>26</v>
      </c>
      <c r="D2273">
        <v>272</v>
      </c>
      <c r="E2273">
        <v>15348911200.510401</v>
      </c>
      <c r="F2273">
        <v>4481607.9864600496</v>
      </c>
      <c r="G2273">
        <v>4478596790.5319901</v>
      </c>
      <c r="H2273">
        <v>13880018462.309099</v>
      </c>
      <c r="I2273">
        <v>1807463.9498080299</v>
      </c>
      <c r="J2273">
        <v>-10618077.614645001</v>
      </c>
      <c r="K2273">
        <v>7679.2781752483797</v>
      </c>
      <c r="L2273">
        <v>-184631.98934573701</v>
      </c>
      <c r="M2273">
        <v>514461.56302954</v>
      </c>
      <c r="Y2273" s="15">
        <f t="shared" si="197"/>
        <v>0</v>
      </c>
      <c r="Z2273" s="15">
        <f t="shared" si="198"/>
        <v>1</v>
      </c>
      <c r="AD2273" s="15">
        <f t="shared" si="199"/>
        <v>0</v>
      </c>
      <c r="AE2273" s="15">
        <f t="shared" si="200"/>
        <v>1</v>
      </c>
      <c r="AI2273" t="str">
        <f t="shared" si="201"/>
        <v/>
      </c>
      <c r="AJ2273" t="str">
        <f t="shared" si="202"/>
        <v/>
      </c>
      <c r="AL2273">
        <f t="shared" si="203"/>
        <v>0</v>
      </c>
    </row>
    <row r="2274" spans="1:38" x14ac:dyDescent="0.3">
      <c r="A2274">
        <v>2273</v>
      </c>
      <c r="B2274" t="s">
        <v>20</v>
      </c>
      <c r="C2274" t="s">
        <v>26</v>
      </c>
      <c r="D2274">
        <v>273</v>
      </c>
      <c r="E2274">
        <v>18138750564.264099</v>
      </c>
      <c r="F2274">
        <v>5009061.0231420696</v>
      </c>
      <c r="G2274">
        <v>4478295147.2635202</v>
      </c>
      <c r="H2274">
        <v>16332502137.1637</v>
      </c>
      <c r="I2274">
        <v>1935543.8315049999</v>
      </c>
      <c r="J2274">
        <v>-9814828.3878784198</v>
      </c>
      <c r="K2274">
        <v>8438.1980254429309</v>
      </c>
      <c r="L2274">
        <v>-408538.87069131102</v>
      </c>
      <c r="M2274">
        <v>414078.690607458</v>
      </c>
      <c r="Y2274" s="15">
        <f t="shared" si="197"/>
        <v>0</v>
      </c>
      <c r="Z2274" s="15">
        <f t="shared" si="198"/>
        <v>1</v>
      </c>
      <c r="AD2274" s="15">
        <f t="shared" si="199"/>
        <v>0</v>
      </c>
      <c r="AE2274" s="15">
        <f t="shared" si="200"/>
        <v>1</v>
      </c>
      <c r="AI2274" t="str">
        <f t="shared" si="201"/>
        <v/>
      </c>
      <c r="AJ2274" t="str">
        <f t="shared" si="202"/>
        <v/>
      </c>
      <c r="AL2274">
        <f t="shared" si="203"/>
        <v>0</v>
      </c>
    </row>
    <row r="2275" spans="1:38" x14ac:dyDescent="0.3">
      <c r="A2275">
        <v>2274</v>
      </c>
      <c r="B2275" t="s">
        <v>20</v>
      </c>
      <c r="C2275" t="s">
        <v>26</v>
      </c>
      <c r="D2275">
        <v>274</v>
      </c>
      <c r="E2275">
        <v>21817185093.1562</v>
      </c>
      <c r="F2275">
        <v>5315125.0554261301</v>
      </c>
      <c r="G2275">
        <v>4478791513.7397404</v>
      </c>
      <c r="H2275">
        <v>20439733791.575802</v>
      </c>
      <c r="I2275">
        <v>2002412.6333719201</v>
      </c>
      <c r="J2275">
        <v>-10573279.986132599</v>
      </c>
      <c r="K2275">
        <v>10207.5533538543</v>
      </c>
      <c r="L2275">
        <v>-931150.51671688096</v>
      </c>
      <c r="M2275">
        <v>98335.5855357908</v>
      </c>
      <c r="Y2275" s="15">
        <f t="shared" si="197"/>
        <v>0</v>
      </c>
      <c r="Z2275" s="15">
        <f t="shared" si="198"/>
        <v>1</v>
      </c>
      <c r="AD2275" s="15">
        <f t="shared" si="199"/>
        <v>0</v>
      </c>
      <c r="AE2275" s="15">
        <f t="shared" si="200"/>
        <v>1</v>
      </c>
      <c r="AI2275" t="str">
        <f t="shared" si="201"/>
        <v/>
      </c>
      <c r="AJ2275" t="str">
        <f t="shared" si="202"/>
        <v/>
      </c>
      <c r="AL2275">
        <f t="shared" si="203"/>
        <v>0</v>
      </c>
    </row>
    <row r="2276" spans="1:38" x14ac:dyDescent="0.3">
      <c r="A2276">
        <v>2275</v>
      </c>
      <c r="B2276" t="s">
        <v>20</v>
      </c>
      <c r="C2276" t="s">
        <v>26</v>
      </c>
      <c r="D2276">
        <v>275</v>
      </c>
      <c r="E2276">
        <v>27644880299.1576</v>
      </c>
      <c r="F2276">
        <v>4353595.8099252405</v>
      </c>
      <c r="G2276">
        <v>4476725017.89466</v>
      </c>
      <c r="H2276">
        <v>25816162033.264599</v>
      </c>
      <c r="I2276">
        <v>1785139.7592007199</v>
      </c>
      <c r="J2276">
        <v>-9914537.4029703103</v>
      </c>
      <c r="K2276">
        <v>14461.703572623101</v>
      </c>
      <c r="L2276">
        <v>-1920062.19644903</v>
      </c>
      <c r="M2276">
        <v>-619782.05103427498</v>
      </c>
      <c r="Y2276" s="15">
        <f t="shared" si="197"/>
        <v>0</v>
      </c>
      <c r="Z2276" s="15">
        <f t="shared" si="198"/>
        <v>0</v>
      </c>
      <c r="AD2276" s="15">
        <f t="shared" si="199"/>
        <v>0</v>
      </c>
      <c r="AE2276" s="15">
        <f t="shared" si="200"/>
        <v>0</v>
      </c>
      <c r="AI2276" t="str">
        <f t="shared" si="201"/>
        <v/>
      </c>
      <c r="AJ2276" t="str">
        <f t="shared" si="202"/>
        <v/>
      </c>
      <c r="AL2276">
        <f t="shared" si="203"/>
        <v>0</v>
      </c>
    </row>
    <row r="2277" spans="1:38" x14ac:dyDescent="0.3">
      <c r="A2277">
        <v>2276</v>
      </c>
      <c r="B2277" t="s">
        <v>20</v>
      </c>
      <c r="C2277" t="s">
        <v>26</v>
      </c>
      <c r="D2277">
        <v>276</v>
      </c>
      <c r="E2277">
        <v>20518030258.393501</v>
      </c>
      <c r="F2277">
        <v>4411008.1244957298</v>
      </c>
      <c r="G2277">
        <v>4478149963.5299501</v>
      </c>
      <c r="H2277">
        <v>18599329381.226299</v>
      </c>
      <c r="I2277">
        <v>1785786.47133843</v>
      </c>
      <c r="J2277">
        <v>-10787825.8893013</v>
      </c>
      <c r="K2277">
        <v>10415.2034298291</v>
      </c>
      <c r="L2277">
        <v>-883637.10557808704</v>
      </c>
      <c r="M2277">
        <v>53153.525084823399</v>
      </c>
      <c r="Y2277" s="15">
        <f t="shared" si="197"/>
        <v>0</v>
      </c>
      <c r="Z2277" s="15">
        <f t="shared" si="198"/>
        <v>1</v>
      </c>
      <c r="AD2277" s="15">
        <f t="shared" si="199"/>
        <v>0</v>
      </c>
      <c r="AE2277" s="15">
        <f t="shared" si="200"/>
        <v>1</v>
      </c>
      <c r="AI2277" t="str">
        <f t="shared" si="201"/>
        <v/>
      </c>
      <c r="AJ2277" t="str">
        <f t="shared" si="202"/>
        <v/>
      </c>
      <c r="AL2277">
        <f t="shared" si="203"/>
        <v>0</v>
      </c>
    </row>
    <row r="2278" spans="1:38" x14ac:dyDescent="0.3">
      <c r="A2278">
        <v>2277</v>
      </c>
      <c r="B2278" t="s">
        <v>20</v>
      </c>
      <c r="C2278" t="s">
        <v>26</v>
      </c>
      <c r="D2278">
        <v>277</v>
      </c>
      <c r="E2278">
        <v>16747969991.156</v>
      </c>
      <c r="F2278">
        <v>4450172.5788465897</v>
      </c>
      <c r="G2278">
        <v>4478642177.7900696</v>
      </c>
      <c r="H2278">
        <v>15137926262.625601</v>
      </c>
      <c r="I2278">
        <v>1713899.9627052599</v>
      </c>
      <c r="J2278">
        <v>-10261740.176655799</v>
      </c>
      <c r="K2278">
        <v>8832.4444786914501</v>
      </c>
      <c r="L2278">
        <v>-458734.13838575699</v>
      </c>
      <c r="M2278">
        <v>303716.33495268802</v>
      </c>
      <c r="Y2278" s="15">
        <f t="shared" si="197"/>
        <v>0</v>
      </c>
      <c r="Z2278" s="15">
        <f t="shared" si="198"/>
        <v>1</v>
      </c>
      <c r="AD2278" s="15">
        <f t="shared" si="199"/>
        <v>0</v>
      </c>
      <c r="AE2278" s="15">
        <f t="shared" si="200"/>
        <v>1</v>
      </c>
      <c r="AI2278" t="str">
        <f t="shared" si="201"/>
        <v/>
      </c>
      <c r="AJ2278" t="str">
        <f t="shared" si="202"/>
        <v/>
      </c>
      <c r="AL2278">
        <f t="shared" si="203"/>
        <v>0</v>
      </c>
    </row>
    <row r="2279" spans="1:38" x14ac:dyDescent="0.3">
      <c r="A2279">
        <v>2278</v>
      </c>
      <c r="B2279" t="s">
        <v>20</v>
      </c>
      <c r="C2279" t="s">
        <v>26</v>
      </c>
      <c r="D2279">
        <v>278</v>
      </c>
      <c r="E2279">
        <v>19249430239.927898</v>
      </c>
      <c r="F2279">
        <v>4464601.84366001</v>
      </c>
      <c r="G2279">
        <v>4478007226.0974503</v>
      </c>
      <c r="H2279">
        <v>17987865736.500999</v>
      </c>
      <c r="I2279">
        <v>1902339.8989842399</v>
      </c>
      <c r="J2279">
        <v>-11051650.1580582</v>
      </c>
      <c r="K2279">
        <v>9455.6528757587894</v>
      </c>
      <c r="L2279">
        <v>-679324.84339577099</v>
      </c>
      <c r="M2279">
        <v>226668.256795541</v>
      </c>
      <c r="Y2279" s="15">
        <f t="shared" si="197"/>
        <v>0</v>
      </c>
      <c r="Z2279" s="15">
        <f t="shared" si="198"/>
        <v>1</v>
      </c>
      <c r="AD2279" s="15">
        <f t="shared" si="199"/>
        <v>0</v>
      </c>
      <c r="AE2279" s="15">
        <f t="shared" si="200"/>
        <v>1</v>
      </c>
      <c r="AI2279" t="str">
        <f t="shared" si="201"/>
        <v/>
      </c>
      <c r="AJ2279" t="str">
        <f t="shared" si="202"/>
        <v/>
      </c>
      <c r="AL2279">
        <f t="shared" si="203"/>
        <v>0</v>
      </c>
    </row>
    <row r="2280" spans="1:38" x14ac:dyDescent="0.3">
      <c r="A2280">
        <v>2279</v>
      </c>
      <c r="B2280" t="s">
        <v>20</v>
      </c>
      <c r="C2280" t="s">
        <v>26</v>
      </c>
      <c r="D2280">
        <v>279</v>
      </c>
      <c r="E2280">
        <v>14882972494.2078</v>
      </c>
      <c r="F2280">
        <v>4589896.3606658503</v>
      </c>
      <c r="G2280">
        <v>4476933436.2777205</v>
      </c>
      <c r="H2280">
        <v>12757611765.644501</v>
      </c>
      <c r="I2280">
        <v>1936213.31566689</v>
      </c>
      <c r="J2280">
        <v>-10392791.458861399</v>
      </c>
      <c r="K2280">
        <v>6588.9495038672403</v>
      </c>
      <c r="L2280">
        <v>105208.071642678</v>
      </c>
      <c r="M2280">
        <v>747769.47408517404</v>
      </c>
      <c r="Y2280" s="15">
        <f t="shared" si="197"/>
        <v>1</v>
      </c>
      <c r="Z2280" s="15">
        <f t="shared" si="198"/>
        <v>1</v>
      </c>
      <c r="AD2280" s="15">
        <f t="shared" si="199"/>
        <v>1</v>
      </c>
      <c r="AE2280" s="15">
        <f t="shared" si="200"/>
        <v>1</v>
      </c>
      <c r="AI2280" t="str">
        <f t="shared" si="201"/>
        <v/>
      </c>
      <c r="AJ2280" t="str">
        <f t="shared" si="202"/>
        <v/>
      </c>
      <c r="AL2280">
        <f t="shared" si="203"/>
        <v>0</v>
      </c>
    </row>
    <row r="2281" spans="1:38" x14ac:dyDescent="0.3">
      <c r="A2281">
        <v>2280</v>
      </c>
      <c r="B2281" t="s">
        <v>20</v>
      </c>
      <c r="C2281" t="s">
        <v>26</v>
      </c>
      <c r="D2281">
        <v>280</v>
      </c>
      <c r="E2281">
        <v>18481594354.133301</v>
      </c>
      <c r="F2281">
        <v>5190474.2091355901</v>
      </c>
      <c r="G2281">
        <v>4478580244.6255903</v>
      </c>
      <c r="H2281">
        <v>16683453461.8197</v>
      </c>
      <c r="I2281">
        <v>2051380.27685075</v>
      </c>
      <c r="J2281">
        <v>-11090378.2341356</v>
      </c>
      <c r="K2281">
        <v>8132.7941240772598</v>
      </c>
      <c r="L2281">
        <v>-343071.861855058</v>
      </c>
      <c r="M2281">
        <v>497222.03099404997</v>
      </c>
      <c r="Y2281" s="15">
        <f t="shared" si="197"/>
        <v>0</v>
      </c>
      <c r="Z2281" s="15">
        <f t="shared" si="198"/>
        <v>1</v>
      </c>
      <c r="AD2281" s="15">
        <f t="shared" si="199"/>
        <v>0</v>
      </c>
      <c r="AE2281" s="15">
        <f t="shared" si="200"/>
        <v>1</v>
      </c>
      <c r="AI2281" t="str">
        <f t="shared" si="201"/>
        <v/>
      </c>
      <c r="AJ2281" t="str">
        <f t="shared" si="202"/>
        <v/>
      </c>
      <c r="AL2281">
        <f t="shared" si="203"/>
        <v>0</v>
      </c>
    </row>
    <row r="2282" spans="1:38" x14ac:dyDescent="0.3">
      <c r="A2282">
        <v>2281</v>
      </c>
      <c r="B2282" t="s">
        <v>20</v>
      </c>
      <c r="C2282" t="s">
        <v>26</v>
      </c>
      <c r="D2282">
        <v>281</v>
      </c>
      <c r="E2282">
        <v>20856487598.121899</v>
      </c>
      <c r="F2282">
        <v>4815160.3806674499</v>
      </c>
      <c r="G2282">
        <v>4480280526.21241</v>
      </c>
      <c r="H2282">
        <v>18565003841.526299</v>
      </c>
      <c r="I2282">
        <v>1940186.5273887501</v>
      </c>
      <c r="J2282">
        <v>-10998926.923288301</v>
      </c>
      <c r="K2282">
        <v>9568.6695992639998</v>
      </c>
      <c r="L2282">
        <v>-724310.559809378</v>
      </c>
      <c r="M2282">
        <v>210751.199703166</v>
      </c>
      <c r="Y2282" s="15">
        <f t="shared" si="197"/>
        <v>0</v>
      </c>
      <c r="Z2282" s="15">
        <f t="shared" si="198"/>
        <v>1</v>
      </c>
      <c r="AD2282" s="15">
        <f t="shared" si="199"/>
        <v>0</v>
      </c>
      <c r="AE2282" s="15">
        <f t="shared" si="200"/>
        <v>1</v>
      </c>
      <c r="AI2282" t="str">
        <f t="shared" si="201"/>
        <v/>
      </c>
      <c r="AJ2282" t="str">
        <f t="shared" si="202"/>
        <v/>
      </c>
      <c r="AL2282">
        <f t="shared" si="203"/>
        <v>0</v>
      </c>
    </row>
    <row r="2283" spans="1:38" x14ac:dyDescent="0.3">
      <c r="A2283">
        <v>2282</v>
      </c>
      <c r="B2283" t="s">
        <v>20</v>
      </c>
      <c r="C2283" t="s">
        <v>26</v>
      </c>
      <c r="D2283">
        <v>282</v>
      </c>
      <c r="E2283">
        <v>25161795953.558601</v>
      </c>
      <c r="F2283">
        <v>4695824.7766399803</v>
      </c>
      <c r="G2283">
        <v>4478472365.11691</v>
      </c>
      <c r="H2283">
        <v>22770150515.483002</v>
      </c>
      <c r="I2283">
        <v>1902271.6291879199</v>
      </c>
      <c r="J2283">
        <v>-10461223.636860801</v>
      </c>
      <c r="K2283">
        <v>11969.9785068043</v>
      </c>
      <c r="L2283">
        <v>-1365758.9212748799</v>
      </c>
      <c r="M2283">
        <v>-218896.944454387</v>
      </c>
      <c r="Y2283" s="15">
        <f t="shared" si="197"/>
        <v>0</v>
      </c>
      <c r="Z2283" s="15">
        <f t="shared" si="198"/>
        <v>0</v>
      </c>
      <c r="AD2283" s="15">
        <f t="shared" si="199"/>
        <v>0</v>
      </c>
      <c r="AE2283" s="15">
        <f t="shared" si="200"/>
        <v>0</v>
      </c>
      <c r="AI2283" t="str">
        <f t="shared" si="201"/>
        <v/>
      </c>
      <c r="AJ2283" t="str">
        <f t="shared" si="202"/>
        <v/>
      </c>
      <c r="AL2283">
        <f t="shared" si="203"/>
        <v>0</v>
      </c>
    </row>
    <row r="2284" spans="1:38" x14ac:dyDescent="0.3">
      <c r="A2284">
        <v>2283</v>
      </c>
      <c r="B2284" t="s">
        <v>20</v>
      </c>
      <c r="C2284" t="s">
        <v>26</v>
      </c>
      <c r="D2284">
        <v>283</v>
      </c>
      <c r="E2284">
        <v>23258973204.8759</v>
      </c>
      <c r="F2284">
        <v>4276324.2091806401</v>
      </c>
      <c r="G2284">
        <v>4475736351.3605099</v>
      </c>
      <c r="H2284">
        <v>21973011321.125801</v>
      </c>
      <c r="I2284">
        <v>1980094.05192956</v>
      </c>
      <c r="J2284">
        <v>-11120962.8575697</v>
      </c>
      <c r="K2284">
        <v>11096.9533491167</v>
      </c>
      <c r="L2284">
        <v>-1173529.03168936</v>
      </c>
      <c r="M2284">
        <v>-66816.487856576001</v>
      </c>
      <c r="Y2284" s="15">
        <f t="shared" si="197"/>
        <v>0</v>
      </c>
      <c r="Z2284" s="15">
        <f t="shared" si="198"/>
        <v>0</v>
      </c>
      <c r="AD2284" s="15">
        <f t="shared" si="199"/>
        <v>0</v>
      </c>
      <c r="AE2284" s="15">
        <f t="shared" si="200"/>
        <v>0</v>
      </c>
      <c r="AI2284" t="str">
        <f t="shared" si="201"/>
        <v/>
      </c>
      <c r="AJ2284" t="str">
        <f t="shared" si="202"/>
        <v/>
      </c>
      <c r="AL2284">
        <f t="shared" si="203"/>
        <v>0</v>
      </c>
    </row>
    <row r="2285" spans="1:38" x14ac:dyDescent="0.3">
      <c r="A2285">
        <v>2284</v>
      </c>
      <c r="B2285" t="s">
        <v>20</v>
      </c>
      <c r="C2285" t="s">
        <v>26</v>
      </c>
      <c r="D2285">
        <v>284</v>
      </c>
      <c r="E2285">
        <v>45673556749.533302</v>
      </c>
      <c r="F2285">
        <v>4613236.2117549405</v>
      </c>
      <c r="G2285">
        <v>4478636752.33811</v>
      </c>
      <c r="H2285">
        <v>44041314741.4851</v>
      </c>
      <c r="I2285">
        <v>1875836.9559621599</v>
      </c>
      <c r="J2285">
        <v>-11361537.846238101</v>
      </c>
      <c r="K2285">
        <v>23478.221069002899</v>
      </c>
      <c r="L2285">
        <v>-4445085.77838053</v>
      </c>
      <c r="M2285">
        <v>-2226861.1227354798</v>
      </c>
      <c r="Y2285" s="15">
        <f t="shared" si="197"/>
        <v>0</v>
      </c>
      <c r="Z2285" s="15">
        <f t="shared" si="198"/>
        <v>0</v>
      </c>
      <c r="AD2285" s="15">
        <f t="shared" si="199"/>
        <v>0</v>
      </c>
      <c r="AE2285" s="15">
        <f t="shared" si="200"/>
        <v>0</v>
      </c>
      <c r="AI2285" t="str">
        <f t="shared" si="201"/>
        <v/>
      </c>
      <c r="AJ2285" t="str">
        <f t="shared" si="202"/>
        <v/>
      </c>
      <c r="AL2285">
        <f t="shared" si="203"/>
        <v>0</v>
      </c>
    </row>
    <row r="2286" spans="1:38" x14ac:dyDescent="0.3">
      <c r="A2286">
        <v>2285</v>
      </c>
      <c r="B2286" t="s">
        <v>20</v>
      </c>
      <c r="C2286" t="s">
        <v>26</v>
      </c>
      <c r="D2286">
        <v>285</v>
      </c>
      <c r="E2286">
        <v>18841607716.6259</v>
      </c>
      <c r="F2286">
        <v>4500708.4857883602</v>
      </c>
      <c r="G2286">
        <v>4477427636.2902899</v>
      </c>
      <c r="H2286">
        <v>16783402589.290001</v>
      </c>
      <c r="I2286">
        <v>1980372.7812051701</v>
      </c>
      <c r="J2286">
        <v>-10888539.6284838</v>
      </c>
      <c r="K2286">
        <v>8474.8703620721008</v>
      </c>
      <c r="L2286">
        <v>-428424.31327257003</v>
      </c>
      <c r="M2286">
        <v>416903.70764846698</v>
      </c>
      <c r="Y2286" s="15">
        <f t="shared" si="197"/>
        <v>0</v>
      </c>
      <c r="Z2286" s="15">
        <f t="shared" si="198"/>
        <v>1</v>
      </c>
      <c r="AD2286" s="15">
        <f t="shared" si="199"/>
        <v>0</v>
      </c>
      <c r="AE2286" s="15">
        <f t="shared" si="200"/>
        <v>1</v>
      </c>
      <c r="AI2286" t="str">
        <f t="shared" si="201"/>
        <v/>
      </c>
      <c r="AJ2286" t="str">
        <f t="shared" si="202"/>
        <v/>
      </c>
      <c r="AL2286">
        <f t="shared" si="203"/>
        <v>0</v>
      </c>
    </row>
    <row r="2287" spans="1:38" x14ac:dyDescent="0.3">
      <c r="A2287">
        <v>2286</v>
      </c>
      <c r="B2287" t="s">
        <v>20</v>
      </c>
      <c r="C2287" t="s">
        <v>26</v>
      </c>
      <c r="D2287">
        <v>286</v>
      </c>
      <c r="E2287">
        <v>38373551696.373398</v>
      </c>
      <c r="F2287">
        <v>5148769.7963649696</v>
      </c>
      <c r="G2287">
        <v>4477226459.8873396</v>
      </c>
      <c r="H2287">
        <v>36875756946.844002</v>
      </c>
      <c r="I2287">
        <v>1896170.8618189699</v>
      </c>
      <c r="J2287">
        <v>-10083380.081042301</v>
      </c>
      <c r="K2287">
        <v>19447.486347021299</v>
      </c>
      <c r="L2287">
        <v>-3396332.5931662498</v>
      </c>
      <c r="M2287">
        <v>-1539014.8964714999</v>
      </c>
      <c r="Y2287" s="15">
        <f t="shared" si="197"/>
        <v>0</v>
      </c>
      <c r="Z2287" s="15">
        <f t="shared" si="198"/>
        <v>0</v>
      </c>
      <c r="AD2287" s="15">
        <f t="shared" si="199"/>
        <v>0</v>
      </c>
      <c r="AE2287" s="15">
        <f t="shared" si="200"/>
        <v>0</v>
      </c>
      <c r="AI2287" t="str">
        <f t="shared" si="201"/>
        <v/>
      </c>
      <c r="AJ2287" t="str">
        <f t="shared" si="202"/>
        <v/>
      </c>
      <c r="AL2287">
        <f t="shared" si="203"/>
        <v>0</v>
      </c>
    </row>
    <row r="2288" spans="1:38" x14ac:dyDescent="0.3">
      <c r="A2288">
        <v>2287</v>
      </c>
      <c r="B2288" t="s">
        <v>20</v>
      </c>
      <c r="C2288" t="s">
        <v>26</v>
      </c>
      <c r="D2288">
        <v>287</v>
      </c>
      <c r="E2288">
        <v>16661308747.6479</v>
      </c>
      <c r="F2288">
        <v>4654755.6060161404</v>
      </c>
      <c r="G2288">
        <v>4478467179.0159798</v>
      </c>
      <c r="H2288">
        <v>14877400849.4011</v>
      </c>
      <c r="I2288">
        <v>1836905.6213630701</v>
      </c>
      <c r="J2288">
        <v>-10390998.1846857</v>
      </c>
      <c r="K2288">
        <v>8099.1645277678299</v>
      </c>
      <c r="L2288">
        <v>-298337.20253763901</v>
      </c>
      <c r="M2288">
        <v>450991.41241785698</v>
      </c>
      <c r="Y2288" s="15">
        <f t="shared" si="197"/>
        <v>0</v>
      </c>
      <c r="Z2288" s="15">
        <f t="shared" si="198"/>
        <v>1</v>
      </c>
      <c r="AD2288" s="15">
        <f t="shared" si="199"/>
        <v>0</v>
      </c>
      <c r="AE2288" s="15">
        <f t="shared" si="200"/>
        <v>1</v>
      </c>
      <c r="AI2288" t="str">
        <f t="shared" si="201"/>
        <v/>
      </c>
      <c r="AJ2288" t="str">
        <f t="shared" si="202"/>
        <v/>
      </c>
      <c r="AL2288">
        <f t="shared" si="203"/>
        <v>0</v>
      </c>
    </row>
    <row r="2289" spans="1:38" x14ac:dyDescent="0.3">
      <c r="A2289">
        <v>2288</v>
      </c>
      <c r="B2289" t="s">
        <v>20</v>
      </c>
      <c r="C2289" t="s">
        <v>26</v>
      </c>
      <c r="D2289">
        <v>288</v>
      </c>
      <c r="E2289">
        <v>23462049951.0793</v>
      </c>
      <c r="F2289">
        <v>4715610.7243863698</v>
      </c>
      <c r="G2289">
        <v>4479290295.3647299</v>
      </c>
      <c r="H2289">
        <v>22128651806.977699</v>
      </c>
      <c r="I2289">
        <v>1853593.2759205</v>
      </c>
      <c r="J2289">
        <v>-10875433.832069401</v>
      </c>
      <c r="K2289">
        <v>11938.245619707801</v>
      </c>
      <c r="L2289">
        <v>-1322367.73042347</v>
      </c>
      <c r="M2289">
        <v>-207816.05723772501</v>
      </c>
      <c r="Y2289" s="15">
        <f t="shared" si="197"/>
        <v>0</v>
      </c>
      <c r="Z2289" s="15">
        <f t="shared" si="198"/>
        <v>0</v>
      </c>
      <c r="AD2289" s="15">
        <f t="shared" si="199"/>
        <v>0</v>
      </c>
      <c r="AE2289" s="15">
        <f t="shared" si="200"/>
        <v>0</v>
      </c>
      <c r="AI2289" t="str">
        <f t="shared" si="201"/>
        <v/>
      </c>
      <c r="AJ2289" t="str">
        <f t="shared" si="202"/>
        <v/>
      </c>
      <c r="AL2289">
        <f t="shared" si="203"/>
        <v>0</v>
      </c>
    </row>
    <row r="2290" spans="1:38" x14ac:dyDescent="0.3">
      <c r="A2290">
        <v>2289</v>
      </c>
      <c r="B2290" t="s">
        <v>20</v>
      </c>
      <c r="C2290" t="s">
        <v>26</v>
      </c>
      <c r="D2290">
        <v>289</v>
      </c>
      <c r="E2290">
        <v>19892454020.784302</v>
      </c>
      <c r="F2290">
        <v>5187303.3090108298</v>
      </c>
      <c r="G2290">
        <v>4479146154.7115898</v>
      </c>
      <c r="H2290">
        <v>18219884391.577202</v>
      </c>
      <c r="I2290">
        <v>2021636.5931693399</v>
      </c>
      <c r="J2290">
        <v>-11349860.209819799</v>
      </c>
      <c r="K2290">
        <v>9012.4429153776491</v>
      </c>
      <c r="L2290">
        <v>-593328.06317262398</v>
      </c>
      <c r="M2290">
        <v>324351.09826096799</v>
      </c>
      <c r="Y2290" s="15">
        <f t="shared" si="197"/>
        <v>0</v>
      </c>
      <c r="Z2290" s="15">
        <f t="shared" si="198"/>
        <v>1</v>
      </c>
      <c r="AD2290" s="15">
        <f t="shared" si="199"/>
        <v>0</v>
      </c>
      <c r="AE2290" s="15">
        <f t="shared" si="200"/>
        <v>1</v>
      </c>
      <c r="AI2290" t="str">
        <f t="shared" si="201"/>
        <v/>
      </c>
      <c r="AJ2290" t="str">
        <f t="shared" si="202"/>
        <v/>
      </c>
      <c r="AL2290">
        <f t="shared" si="203"/>
        <v>0</v>
      </c>
    </row>
    <row r="2291" spans="1:38" x14ac:dyDescent="0.3">
      <c r="A2291">
        <v>2290</v>
      </c>
      <c r="B2291" t="s">
        <v>20</v>
      </c>
      <c r="C2291" t="s">
        <v>26</v>
      </c>
      <c r="D2291">
        <v>290</v>
      </c>
      <c r="E2291">
        <v>28812990512.5285</v>
      </c>
      <c r="F2291">
        <v>4345461.36287014</v>
      </c>
      <c r="G2291">
        <v>4476975889.6929197</v>
      </c>
      <c r="H2291">
        <v>27299419879.308102</v>
      </c>
      <c r="I2291">
        <v>1780854.64002534</v>
      </c>
      <c r="J2291">
        <v>-10603330.3751163</v>
      </c>
      <c r="K2291">
        <v>15329.3925656502</v>
      </c>
      <c r="L2291">
        <v>-2137228.2955629402</v>
      </c>
      <c r="M2291">
        <v>-762241.04514722095</v>
      </c>
      <c r="Y2291" s="15">
        <f t="shared" si="197"/>
        <v>0</v>
      </c>
      <c r="Z2291" s="15">
        <f t="shared" si="198"/>
        <v>0</v>
      </c>
      <c r="AD2291" s="15">
        <f t="shared" si="199"/>
        <v>0</v>
      </c>
      <c r="AE2291" s="15">
        <f t="shared" si="200"/>
        <v>0</v>
      </c>
      <c r="AI2291" t="str">
        <f t="shared" si="201"/>
        <v/>
      </c>
      <c r="AJ2291" t="str">
        <f t="shared" si="202"/>
        <v/>
      </c>
      <c r="AL2291">
        <f t="shared" si="203"/>
        <v>0</v>
      </c>
    </row>
    <row r="2292" spans="1:38" x14ac:dyDescent="0.3">
      <c r="A2292">
        <v>2291</v>
      </c>
      <c r="B2292" t="s">
        <v>20</v>
      </c>
      <c r="C2292" t="s">
        <v>26</v>
      </c>
      <c r="D2292">
        <v>291</v>
      </c>
      <c r="E2292">
        <v>22806355121.646702</v>
      </c>
      <c r="F2292">
        <v>4677127.9447689997</v>
      </c>
      <c r="G2292">
        <v>4479159961.1053696</v>
      </c>
      <c r="H2292">
        <v>21725197113.464199</v>
      </c>
      <c r="I2292">
        <v>1865417.64316081</v>
      </c>
      <c r="J2292">
        <v>-10812032.1085291</v>
      </c>
      <c r="K2292">
        <v>11646.2912169376</v>
      </c>
      <c r="L2292">
        <v>-1252638.5081742699</v>
      </c>
      <c r="M2292">
        <v>-158407.59865874</v>
      </c>
      <c r="Y2292" s="15">
        <f t="shared" si="197"/>
        <v>0</v>
      </c>
      <c r="Z2292" s="15">
        <f t="shared" si="198"/>
        <v>0</v>
      </c>
      <c r="AD2292" s="15">
        <f t="shared" si="199"/>
        <v>0</v>
      </c>
      <c r="AE2292" s="15">
        <f t="shared" si="200"/>
        <v>0</v>
      </c>
      <c r="AI2292" t="str">
        <f t="shared" si="201"/>
        <v/>
      </c>
      <c r="AJ2292" t="str">
        <f t="shared" si="202"/>
        <v/>
      </c>
      <c r="AL2292">
        <f t="shared" si="203"/>
        <v>0</v>
      </c>
    </row>
    <row r="2293" spans="1:38" x14ac:dyDescent="0.3">
      <c r="A2293">
        <v>2292</v>
      </c>
      <c r="B2293" t="s">
        <v>20</v>
      </c>
      <c r="C2293" t="s">
        <v>26</v>
      </c>
      <c r="D2293">
        <v>292</v>
      </c>
      <c r="E2293">
        <v>18765218566.0247</v>
      </c>
      <c r="F2293">
        <v>4770732.9136667904</v>
      </c>
      <c r="G2293">
        <v>4479074221.7041998</v>
      </c>
      <c r="H2293">
        <v>17426647364.610802</v>
      </c>
      <c r="I2293">
        <v>1923714.4583691801</v>
      </c>
      <c r="J2293">
        <v>-11112995.4934616</v>
      </c>
      <c r="K2293">
        <v>9058.8534534299906</v>
      </c>
      <c r="L2293">
        <v>-577402.78022639104</v>
      </c>
      <c r="M2293">
        <v>300323.48830843501</v>
      </c>
      <c r="Y2293" s="15">
        <f t="shared" si="197"/>
        <v>0</v>
      </c>
      <c r="Z2293" s="15">
        <f t="shared" si="198"/>
        <v>1</v>
      </c>
      <c r="AD2293" s="15">
        <f t="shared" si="199"/>
        <v>0</v>
      </c>
      <c r="AE2293" s="15">
        <f t="shared" si="200"/>
        <v>1</v>
      </c>
      <c r="AI2293" t="str">
        <f t="shared" si="201"/>
        <v/>
      </c>
      <c r="AJ2293" t="str">
        <f t="shared" si="202"/>
        <v/>
      </c>
      <c r="AL2293">
        <f t="shared" si="203"/>
        <v>0</v>
      </c>
    </row>
    <row r="2294" spans="1:38" x14ac:dyDescent="0.3">
      <c r="A2294">
        <v>2293</v>
      </c>
      <c r="B2294" t="s">
        <v>20</v>
      </c>
      <c r="C2294" t="s">
        <v>26</v>
      </c>
      <c r="D2294">
        <v>293</v>
      </c>
      <c r="E2294">
        <v>17903264559.758202</v>
      </c>
      <c r="F2294">
        <v>4607420.02964688</v>
      </c>
      <c r="G2294">
        <v>4478277258.4140301</v>
      </c>
      <c r="H2294">
        <v>15881392401.119101</v>
      </c>
      <c r="I2294">
        <v>1790803.88542379</v>
      </c>
      <c r="J2294">
        <v>-10171964.1992388</v>
      </c>
      <c r="K2294">
        <v>8868.3035202153806</v>
      </c>
      <c r="L2294">
        <v>-488534.38752501301</v>
      </c>
      <c r="M2294">
        <v>311362.17316854501</v>
      </c>
      <c r="Y2294" s="15">
        <f t="shared" ref="Y2294:Y2357" si="204">IF(K2294&lt;cet_BRA_lo,1,0)</f>
        <v>0</v>
      </c>
      <c r="Z2294" s="15">
        <f t="shared" ref="Z2294:Z2357" si="205">IF(K2294&lt;cet_BRA_hi,1,0)</f>
        <v>1</v>
      </c>
      <c r="AD2294" s="15">
        <f t="shared" ref="AD2294:AD2357" si="206">IF(L2294&lt;0,0,1)</f>
        <v>0</v>
      </c>
      <c r="AE2294" s="15">
        <f t="shared" ref="AE2294:AE2357" si="207">IF(M2294&lt;0,0,1)</f>
        <v>1</v>
      </c>
      <c r="AI2294" t="str">
        <f t="shared" ref="AI2294:AI2357" si="208">IF(Y2294&lt;&gt;AD2294,"ERROR!","")</f>
        <v/>
      </c>
      <c r="AJ2294" t="str">
        <f t="shared" ref="AJ2294:AJ2357" si="209">IF(Z2294&lt;&gt;AE2294,"ERROR!","")</f>
        <v/>
      </c>
      <c r="AL2294">
        <f t="shared" si="203"/>
        <v>0</v>
      </c>
    </row>
    <row r="2295" spans="1:38" x14ac:dyDescent="0.3">
      <c r="A2295">
        <v>2294</v>
      </c>
      <c r="B2295" t="s">
        <v>20</v>
      </c>
      <c r="C2295" t="s">
        <v>26</v>
      </c>
      <c r="D2295">
        <v>294</v>
      </c>
      <c r="E2295">
        <v>24374881288.8526</v>
      </c>
      <c r="F2295">
        <v>4447774.98487092</v>
      </c>
      <c r="G2295">
        <v>4477490406.6910295</v>
      </c>
      <c r="H2295">
        <v>22824978527.758099</v>
      </c>
      <c r="I2295">
        <v>1837315.7583105001</v>
      </c>
      <c r="J2295">
        <v>-10834767.7502794</v>
      </c>
      <c r="K2295">
        <v>12423.002646397001</v>
      </c>
      <c r="L2295">
        <v>-1438583.84945232</v>
      </c>
      <c r="M2295">
        <v>-288960.35542094102</v>
      </c>
      <c r="Y2295" s="15">
        <f t="shared" si="204"/>
        <v>0</v>
      </c>
      <c r="Z2295" s="15">
        <f t="shared" si="205"/>
        <v>0</v>
      </c>
      <c r="AD2295" s="15">
        <f t="shared" si="206"/>
        <v>0</v>
      </c>
      <c r="AE2295" s="15">
        <f t="shared" si="207"/>
        <v>0</v>
      </c>
      <c r="AI2295" t="str">
        <f t="shared" si="208"/>
        <v/>
      </c>
      <c r="AJ2295" t="str">
        <f t="shared" si="209"/>
        <v/>
      </c>
      <c r="AL2295">
        <f t="shared" si="203"/>
        <v>0</v>
      </c>
    </row>
    <row r="2296" spans="1:38" x14ac:dyDescent="0.3">
      <c r="A2296">
        <v>2295</v>
      </c>
      <c r="B2296" t="s">
        <v>20</v>
      </c>
      <c r="C2296" t="s">
        <v>26</v>
      </c>
      <c r="D2296">
        <v>295</v>
      </c>
      <c r="E2296">
        <v>27638519654.544399</v>
      </c>
      <c r="F2296">
        <v>4606412.5843476504</v>
      </c>
      <c r="G2296">
        <v>4479092749.1388302</v>
      </c>
      <c r="H2296">
        <v>25733059395.2085</v>
      </c>
      <c r="I2296">
        <v>1785807.3990881499</v>
      </c>
      <c r="J2296">
        <v>-10339108.109869</v>
      </c>
      <c r="K2296">
        <v>14409.761886051099</v>
      </c>
      <c r="L2296">
        <v>-1907467.4522674601</v>
      </c>
      <c r="M2296">
        <v>-611372.92941568105</v>
      </c>
      <c r="Y2296" s="15">
        <f t="shared" si="204"/>
        <v>0</v>
      </c>
      <c r="Z2296" s="15">
        <f t="shared" si="205"/>
        <v>0</v>
      </c>
      <c r="AD2296" s="15">
        <f t="shared" si="206"/>
        <v>0</v>
      </c>
      <c r="AE2296" s="15">
        <f t="shared" si="207"/>
        <v>0</v>
      </c>
      <c r="AI2296" t="str">
        <f t="shared" si="208"/>
        <v/>
      </c>
      <c r="AJ2296" t="str">
        <f t="shared" si="209"/>
        <v/>
      </c>
      <c r="AL2296">
        <f t="shared" si="203"/>
        <v>0</v>
      </c>
    </row>
    <row r="2297" spans="1:38" x14ac:dyDescent="0.3">
      <c r="A2297">
        <v>2296</v>
      </c>
      <c r="B2297" t="s">
        <v>20</v>
      </c>
      <c r="C2297" t="s">
        <v>26</v>
      </c>
      <c r="D2297">
        <v>296</v>
      </c>
      <c r="E2297">
        <v>26216821882.653999</v>
      </c>
      <c r="F2297">
        <v>4353438.7947496101</v>
      </c>
      <c r="G2297">
        <v>4476648740.7827101</v>
      </c>
      <c r="H2297">
        <v>24432836233.291</v>
      </c>
      <c r="I2297">
        <v>1868144.69424113</v>
      </c>
      <c r="J2297">
        <v>-10198677.5706596</v>
      </c>
      <c r="K2297">
        <v>13078.663718399001</v>
      </c>
      <c r="L2297">
        <v>-1638518.7856755201</v>
      </c>
      <c r="M2297">
        <v>-407912.47752705298</v>
      </c>
      <c r="Y2297" s="15">
        <f t="shared" si="204"/>
        <v>0</v>
      </c>
      <c r="Z2297" s="15">
        <f t="shared" si="205"/>
        <v>0</v>
      </c>
      <c r="AD2297" s="15">
        <f t="shared" si="206"/>
        <v>0</v>
      </c>
      <c r="AE2297" s="15">
        <f t="shared" si="207"/>
        <v>0</v>
      </c>
      <c r="AI2297" t="str">
        <f t="shared" si="208"/>
        <v/>
      </c>
      <c r="AJ2297" t="str">
        <f t="shared" si="209"/>
        <v/>
      </c>
      <c r="AL2297">
        <f t="shared" si="203"/>
        <v>0</v>
      </c>
    </row>
    <row r="2298" spans="1:38" x14ac:dyDescent="0.3">
      <c r="A2298">
        <v>2297</v>
      </c>
      <c r="B2298" t="s">
        <v>20</v>
      </c>
      <c r="C2298" t="s">
        <v>26</v>
      </c>
      <c r="D2298">
        <v>297</v>
      </c>
      <c r="E2298">
        <v>16385932988.4153</v>
      </c>
      <c r="F2298">
        <v>4340421.6330367802</v>
      </c>
      <c r="G2298">
        <v>4477474567.7908001</v>
      </c>
      <c r="H2298">
        <v>14783668547.8948</v>
      </c>
      <c r="I2298">
        <v>1720219.7544760299</v>
      </c>
      <c r="J2298">
        <v>-10191198.450614</v>
      </c>
      <c r="K2298">
        <v>8594.0581192766604</v>
      </c>
      <c r="L2298">
        <v>-401570.36850030598</v>
      </c>
      <c r="M2298">
        <v>343037.24065751798</v>
      </c>
      <c r="Y2298" s="15">
        <f t="shared" si="204"/>
        <v>0</v>
      </c>
      <c r="Z2298" s="15">
        <f t="shared" si="205"/>
        <v>1</v>
      </c>
      <c r="AD2298" s="15">
        <f t="shared" si="206"/>
        <v>0</v>
      </c>
      <c r="AE2298" s="15">
        <f t="shared" si="207"/>
        <v>1</v>
      </c>
      <c r="AI2298" t="str">
        <f t="shared" si="208"/>
        <v/>
      </c>
      <c r="AJ2298" t="str">
        <f t="shared" si="209"/>
        <v/>
      </c>
      <c r="AL2298">
        <f t="shared" si="203"/>
        <v>0</v>
      </c>
    </row>
    <row r="2299" spans="1:38" x14ac:dyDescent="0.3">
      <c r="A2299">
        <v>2298</v>
      </c>
      <c r="B2299" t="s">
        <v>20</v>
      </c>
      <c r="C2299" t="s">
        <v>26</v>
      </c>
      <c r="D2299">
        <v>298</v>
      </c>
      <c r="E2299">
        <v>24631765313.806999</v>
      </c>
      <c r="F2299">
        <v>4730911.7934614401</v>
      </c>
      <c r="G2299">
        <v>4479056842.8555098</v>
      </c>
      <c r="H2299">
        <v>22409032007.062302</v>
      </c>
      <c r="I2299">
        <v>1861442.64768541</v>
      </c>
      <c r="J2299">
        <v>-10223358.717618899</v>
      </c>
      <c r="K2299">
        <v>12038.529381996599</v>
      </c>
      <c r="L2299">
        <v>-1354759.2459112999</v>
      </c>
      <c r="M2299">
        <v>-226085.690206081</v>
      </c>
      <c r="Y2299" s="15">
        <f t="shared" si="204"/>
        <v>0</v>
      </c>
      <c r="Z2299" s="15">
        <f t="shared" si="205"/>
        <v>0</v>
      </c>
      <c r="AD2299" s="15">
        <f t="shared" si="206"/>
        <v>0</v>
      </c>
      <c r="AE2299" s="15">
        <f t="shared" si="207"/>
        <v>0</v>
      </c>
      <c r="AI2299" t="str">
        <f t="shared" si="208"/>
        <v/>
      </c>
      <c r="AJ2299" t="str">
        <f t="shared" si="209"/>
        <v/>
      </c>
      <c r="AL2299">
        <f t="shared" si="203"/>
        <v>0</v>
      </c>
    </row>
    <row r="2300" spans="1:38" x14ac:dyDescent="0.3">
      <c r="A2300">
        <v>2299</v>
      </c>
      <c r="B2300" t="s">
        <v>20</v>
      </c>
      <c r="C2300" t="s">
        <v>26</v>
      </c>
      <c r="D2300">
        <v>299</v>
      </c>
      <c r="E2300">
        <v>24984289135.7672</v>
      </c>
      <c r="F2300">
        <v>4660906.3794507803</v>
      </c>
      <c r="G2300">
        <v>4477494149.3710499</v>
      </c>
      <c r="H2300">
        <v>23602387987.666698</v>
      </c>
      <c r="I2300">
        <v>1905686.9309280401</v>
      </c>
      <c r="J2300">
        <v>-10190442.059269</v>
      </c>
      <c r="K2300">
        <v>12385.2389417252</v>
      </c>
      <c r="L2300">
        <v>-1481788.48145989</v>
      </c>
      <c r="M2300">
        <v>-293009.28007455799</v>
      </c>
      <c r="Y2300" s="15">
        <f t="shared" si="204"/>
        <v>0</v>
      </c>
      <c r="Z2300" s="15">
        <f t="shared" si="205"/>
        <v>0</v>
      </c>
      <c r="AD2300" s="15">
        <f t="shared" si="206"/>
        <v>0</v>
      </c>
      <c r="AE2300" s="15">
        <f t="shared" si="207"/>
        <v>0</v>
      </c>
      <c r="AI2300" t="str">
        <f t="shared" si="208"/>
        <v/>
      </c>
      <c r="AJ2300" t="str">
        <f t="shared" si="209"/>
        <v/>
      </c>
      <c r="AL2300">
        <f t="shared" si="203"/>
        <v>0</v>
      </c>
    </row>
    <row r="2301" spans="1:38" x14ac:dyDescent="0.3">
      <c r="A2301">
        <v>2300</v>
      </c>
      <c r="B2301" t="s">
        <v>20</v>
      </c>
      <c r="C2301" t="s">
        <v>26</v>
      </c>
      <c r="D2301">
        <v>300</v>
      </c>
      <c r="E2301">
        <v>25889904911.938202</v>
      </c>
      <c r="F2301">
        <v>4404926.0029348601</v>
      </c>
      <c r="G2301">
        <v>4478377976.2137699</v>
      </c>
      <c r="H2301">
        <v>24449031237.5019</v>
      </c>
      <c r="I2301">
        <v>1799896.42569299</v>
      </c>
      <c r="J2301">
        <v>-10702021.220104201</v>
      </c>
      <c r="K2301">
        <v>13583.5767483613</v>
      </c>
      <c r="L2301">
        <v>-1709091.40286993</v>
      </c>
      <c r="M2301">
        <v>-477669.40250496799</v>
      </c>
      <c r="Y2301" s="15">
        <f t="shared" si="204"/>
        <v>0</v>
      </c>
      <c r="Z2301" s="15">
        <f t="shared" si="205"/>
        <v>0</v>
      </c>
      <c r="AD2301" s="15">
        <f t="shared" si="206"/>
        <v>0</v>
      </c>
      <c r="AE2301" s="15">
        <f t="shared" si="207"/>
        <v>0</v>
      </c>
      <c r="AI2301" t="str">
        <f t="shared" si="208"/>
        <v/>
      </c>
      <c r="AJ2301" t="str">
        <f t="shared" si="209"/>
        <v/>
      </c>
      <c r="AL2301">
        <f t="shared" si="203"/>
        <v>0</v>
      </c>
    </row>
    <row r="2302" spans="1:38" x14ac:dyDescent="0.3">
      <c r="A2302">
        <v>2301</v>
      </c>
      <c r="B2302" t="s">
        <v>20</v>
      </c>
      <c r="C2302" t="s">
        <v>26</v>
      </c>
      <c r="D2302">
        <v>301</v>
      </c>
      <c r="E2302">
        <v>18287536520.3311</v>
      </c>
      <c r="F2302">
        <v>5069373.6342866402</v>
      </c>
      <c r="G2302">
        <v>4479231146.3480301</v>
      </c>
      <c r="H2302">
        <v>16408821829.142099</v>
      </c>
      <c r="I2302">
        <v>2087449.50294098</v>
      </c>
      <c r="J2302">
        <v>-11749756.8880396</v>
      </c>
      <c r="K2302">
        <v>7860.7036031405296</v>
      </c>
      <c r="L2302">
        <v>-267586.79768752301</v>
      </c>
      <c r="M2302">
        <v>558874.75018275005</v>
      </c>
      <c r="Y2302" s="15">
        <f t="shared" si="204"/>
        <v>0</v>
      </c>
      <c r="Z2302" s="15">
        <f t="shared" si="205"/>
        <v>1</v>
      </c>
      <c r="AD2302" s="15">
        <f t="shared" si="206"/>
        <v>0</v>
      </c>
      <c r="AE2302" s="15">
        <f t="shared" si="207"/>
        <v>1</v>
      </c>
      <c r="AI2302" t="str">
        <f t="shared" si="208"/>
        <v/>
      </c>
      <c r="AJ2302" t="str">
        <f t="shared" si="209"/>
        <v/>
      </c>
      <c r="AL2302">
        <f t="shared" si="203"/>
        <v>0</v>
      </c>
    </row>
    <row r="2303" spans="1:38" x14ac:dyDescent="0.3">
      <c r="A2303">
        <v>2302</v>
      </c>
      <c r="B2303" t="s">
        <v>20</v>
      </c>
      <c r="C2303" t="s">
        <v>26</v>
      </c>
      <c r="D2303">
        <v>302</v>
      </c>
      <c r="E2303">
        <v>28930069158.7253</v>
      </c>
      <c r="F2303">
        <v>4804516.9464308396</v>
      </c>
      <c r="G2303">
        <v>4478106483.8299999</v>
      </c>
      <c r="H2303">
        <v>27335721115.7808</v>
      </c>
      <c r="I2303">
        <v>1858220.3621501599</v>
      </c>
      <c r="J2303">
        <v>-9799746.4882955607</v>
      </c>
      <c r="K2303">
        <v>14710.6993726785</v>
      </c>
      <c r="L2303">
        <v>-2065072.62023739</v>
      </c>
      <c r="M2303">
        <v>-688256.98894233897</v>
      </c>
      <c r="Y2303" s="15">
        <f t="shared" si="204"/>
        <v>0</v>
      </c>
      <c r="Z2303" s="15">
        <f t="shared" si="205"/>
        <v>0</v>
      </c>
      <c r="AD2303" s="15">
        <f t="shared" si="206"/>
        <v>0</v>
      </c>
      <c r="AE2303" s="15">
        <f t="shared" si="207"/>
        <v>0</v>
      </c>
      <c r="AI2303" t="str">
        <f t="shared" si="208"/>
        <v/>
      </c>
      <c r="AJ2303" t="str">
        <f t="shared" si="209"/>
        <v/>
      </c>
      <c r="AL2303">
        <f t="shared" si="203"/>
        <v>0</v>
      </c>
    </row>
    <row r="2304" spans="1:38" x14ac:dyDescent="0.3">
      <c r="A2304">
        <v>2303</v>
      </c>
      <c r="B2304" t="s">
        <v>20</v>
      </c>
      <c r="C2304" t="s">
        <v>26</v>
      </c>
      <c r="D2304">
        <v>303</v>
      </c>
      <c r="E2304">
        <v>33043065887.632301</v>
      </c>
      <c r="F2304">
        <v>4809211.5403844099</v>
      </c>
      <c r="G2304">
        <v>4478251453.6673698</v>
      </c>
      <c r="H2304">
        <v>30745104927.1744</v>
      </c>
      <c r="I2304">
        <v>1957694.9773604099</v>
      </c>
      <c r="J2304">
        <v>-10117140.613945</v>
      </c>
      <c r="K2304">
        <v>15704.7473088114</v>
      </c>
      <c r="L2304">
        <v>-2454921.5361259701</v>
      </c>
      <c r="M2304">
        <v>-906385.79893982597</v>
      </c>
      <c r="Y2304" s="15">
        <f t="shared" si="204"/>
        <v>0</v>
      </c>
      <c r="Z2304" s="15">
        <f t="shared" si="205"/>
        <v>0</v>
      </c>
      <c r="AD2304" s="15">
        <f t="shared" si="206"/>
        <v>0</v>
      </c>
      <c r="AE2304" s="15">
        <f t="shared" si="207"/>
        <v>0</v>
      </c>
      <c r="AI2304" t="str">
        <f t="shared" si="208"/>
        <v/>
      </c>
      <c r="AJ2304" t="str">
        <f t="shared" si="209"/>
        <v/>
      </c>
      <c r="AL2304">
        <f t="shared" si="203"/>
        <v>0</v>
      </c>
    </row>
    <row r="2305" spans="1:38" x14ac:dyDescent="0.3">
      <c r="A2305">
        <v>2304</v>
      </c>
      <c r="B2305" t="s">
        <v>20</v>
      </c>
      <c r="C2305" t="s">
        <v>26</v>
      </c>
      <c r="D2305">
        <v>304</v>
      </c>
      <c r="E2305">
        <v>23213733197.532398</v>
      </c>
      <c r="F2305">
        <v>4108206.1884463001</v>
      </c>
      <c r="G2305">
        <v>4476699025.6215601</v>
      </c>
      <c r="H2305">
        <v>21746277644.023602</v>
      </c>
      <c r="I2305">
        <v>1810721.49296044</v>
      </c>
      <c r="J2305">
        <v>-10580762.575934401</v>
      </c>
      <c r="K2305">
        <v>12009.730777795899</v>
      </c>
      <c r="L2305">
        <v>-1310360.19032451</v>
      </c>
      <c r="M2305">
        <v>-215067.51975767201</v>
      </c>
      <c r="Y2305" s="15">
        <f t="shared" si="204"/>
        <v>0</v>
      </c>
      <c r="Z2305" s="15">
        <f t="shared" si="205"/>
        <v>0</v>
      </c>
      <c r="AD2305" s="15">
        <f t="shared" si="206"/>
        <v>0</v>
      </c>
      <c r="AE2305" s="15">
        <f t="shared" si="207"/>
        <v>0</v>
      </c>
      <c r="AI2305" t="str">
        <f t="shared" si="208"/>
        <v/>
      </c>
      <c r="AJ2305" t="str">
        <f t="shared" si="209"/>
        <v/>
      </c>
      <c r="AL2305">
        <f t="shared" si="203"/>
        <v>0</v>
      </c>
    </row>
    <row r="2306" spans="1:38" x14ac:dyDescent="0.3">
      <c r="A2306">
        <v>2305</v>
      </c>
      <c r="B2306" t="s">
        <v>20</v>
      </c>
      <c r="C2306" t="s">
        <v>26</v>
      </c>
      <c r="D2306">
        <v>305</v>
      </c>
      <c r="E2306">
        <v>21700441668.153301</v>
      </c>
      <c r="F2306">
        <v>4891833.6130603701</v>
      </c>
      <c r="G2306">
        <v>4477974915.4890003</v>
      </c>
      <c r="H2306">
        <v>19711086499.427299</v>
      </c>
      <c r="I2306">
        <v>1891261.97096171</v>
      </c>
      <c r="J2306">
        <v>-9737232.7792854309</v>
      </c>
      <c r="K2306">
        <v>10422.1873024836</v>
      </c>
      <c r="L2306">
        <v>-937723.84620019305</v>
      </c>
      <c r="M2306">
        <v>55062.548103244502</v>
      </c>
      <c r="Y2306" s="15">
        <f t="shared" si="204"/>
        <v>0</v>
      </c>
      <c r="Z2306" s="15">
        <f t="shared" si="205"/>
        <v>1</v>
      </c>
      <c r="AD2306" s="15">
        <f t="shared" si="206"/>
        <v>0</v>
      </c>
      <c r="AE2306" s="15">
        <f t="shared" si="207"/>
        <v>1</v>
      </c>
      <c r="AI2306" t="str">
        <f t="shared" si="208"/>
        <v/>
      </c>
      <c r="AJ2306" t="str">
        <f t="shared" si="209"/>
        <v/>
      </c>
      <c r="AL2306">
        <f t="shared" ref="AL2306:AL2369" si="210">IF(H2306&lt;0,1,0)</f>
        <v>0</v>
      </c>
    </row>
    <row r="2307" spans="1:38" x14ac:dyDescent="0.3">
      <c r="A2307">
        <v>2306</v>
      </c>
      <c r="B2307" t="s">
        <v>20</v>
      </c>
      <c r="C2307" t="s">
        <v>26</v>
      </c>
      <c r="D2307">
        <v>306</v>
      </c>
      <c r="E2307">
        <v>31276036460.8592</v>
      </c>
      <c r="F2307">
        <v>4862780.4328894001</v>
      </c>
      <c r="G2307">
        <v>4478874820.8990602</v>
      </c>
      <c r="H2307">
        <v>29687786744.386299</v>
      </c>
      <c r="I2307">
        <v>1932658.99512328</v>
      </c>
      <c r="J2307">
        <v>-11197146.829908401</v>
      </c>
      <c r="K2307">
        <v>15361.1096521932</v>
      </c>
      <c r="L2307">
        <v>-2328208.4941060101</v>
      </c>
      <c r="M2307">
        <v>-832926.59994633996</v>
      </c>
      <c r="Y2307" s="15">
        <f t="shared" si="204"/>
        <v>0</v>
      </c>
      <c r="Z2307" s="15">
        <f t="shared" si="205"/>
        <v>0</v>
      </c>
      <c r="AD2307" s="15">
        <f t="shared" si="206"/>
        <v>0</v>
      </c>
      <c r="AE2307" s="15">
        <f t="shared" si="207"/>
        <v>0</v>
      </c>
      <c r="AI2307" t="str">
        <f t="shared" si="208"/>
        <v/>
      </c>
      <c r="AJ2307" t="str">
        <f t="shared" si="209"/>
        <v/>
      </c>
      <c r="AL2307">
        <f t="shared" si="210"/>
        <v>0</v>
      </c>
    </row>
    <row r="2308" spans="1:38" x14ac:dyDescent="0.3">
      <c r="A2308">
        <v>2307</v>
      </c>
      <c r="B2308" t="s">
        <v>20</v>
      </c>
      <c r="C2308" t="s">
        <v>26</v>
      </c>
      <c r="D2308">
        <v>307</v>
      </c>
      <c r="E2308">
        <v>36518670592.476997</v>
      </c>
      <c r="F2308">
        <v>4636049.8850856898</v>
      </c>
      <c r="G2308">
        <v>4478334486.6034203</v>
      </c>
      <c r="H2308">
        <v>34825235348.369698</v>
      </c>
      <c r="I2308">
        <v>1904064.51889517</v>
      </c>
      <c r="J2308">
        <v>-10935944.998043999</v>
      </c>
      <c r="K2308">
        <v>18289.945011200001</v>
      </c>
      <c r="L2308">
        <v>-3094142.8038075198</v>
      </c>
      <c r="M2308">
        <v>-1340103.5308693601</v>
      </c>
      <c r="Y2308" s="15">
        <f t="shared" si="204"/>
        <v>0</v>
      </c>
      <c r="Z2308" s="15">
        <f t="shared" si="205"/>
        <v>0</v>
      </c>
      <c r="AD2308" s="15">
        <f t="shared" si="206"/>
        <v>0</v>
      </c>
      <c r="AE2308" s="15">
        <f t="shared" si="207"/>
        <v>0</v>
      </c>
      <c r="AI2308" t="str">
        <f t="shared" si="208"/>
        <v/>
      </c>
      <c r="AJ2308" t="str">
        <f t="shared" si="209"/>
        <v/>
      </c>
      <c r="AL2308">
        <f t="shared" si="210"/>
        <v>0</v>
      </c>
    </row>
    <row r="2309" spans="1:38" x14ac:dyDescent="0.3">
      <c r="A2309">
        <v>2308</v>
      </c>
      <c r="B2309" t="s">
        <v>20</v>
      </c>
      <c r="C2309" t="s">
        <v>26</v>
      </c>
      <c r="D2309">
        <v>308</v>
      </c>
      <c r="E2309">
        <v>19416208523.3848</v>
      </c>
      <c r="F2309">
        <v>4695314.46854694</v>
      </c>
      <c r="G2309">
        <v>4476969677.8916502</v>
      </c>
      <c r="H2309">
        <v>18486575866.212299</v>
      </c>
      <c r="I2309">
        <v>1868171.2049758199</v>
      </c>
      <c r="J2309">
        <v>-9823036.3385543805</v>
      </c>
      <c r="K2309">
        <v>9895.5469482528206</v>
      </c>
      <c r="L2309">
        <v>-785069.69754478696</v>
      </c>
      <c r="M2309">
        <v>146041.88769264601</v>
      </c>
      <c r="Y2309" s="15">
        <f t="shared" si="204"/>
        <v>0</v>
      </c>
      <c r="Z2309" s="15">
        <f t="shared" si="205"/>
        <v>1</v>
      </c>
      <c r="AD2309" s="15">
        <f t="shared" si="206"/>
        <v>0</v>
      </c>
      <c r="AE2309" s="15">
        <f t="shared" si="207"/>
        <v>1</v>
      </c>
      <c r="AI2309" t="str">
        <f t="shared" si="208"/>
        <v/>
      </c>
      <c r="AJ2309" t="str">
        <f t="shared" si="209"/>
        <v/>
      </c>
      <c r="AL2309">
        <f t="shared" si="210"/>
        <v>0</v>
      </c>
    </row>
    <row r="2310" spans="1:38" x14ac:dyDescent="0.3">
      <c r="A2310">
        <v>2309</v>
      </c>
      <c r="B2310" t="s">
        <v>20</v>
      </c>
      <c r="C2310" t="s">
        <v>26</v>
      </c>
      <c r="D2310">
        <v>309</v>
      </c>
      <c r="E2310">
        <v>20102449845.837299</v>
      </c>
      <c r="F2310">
        <v>4334589.9769358803</v>
      </c>
      <c r="G2310">
        <v>4476128898.3757296</v>
      </c>
      <c r="H2310">
        <v>18541833223.330101</v>
      </c>
      <c r="I2310">
        <v>1794644.0258515</v>
      </c>
      <c r="J2310">
        <v>-9893639.8395843506</v>
      </c>
      <c r="K2310">
        <v>10331.761037976699</v>
      </c>
      <c r="L2310">
        <v>-866527.55464491795</v>
      </c>
      <c r="M2310">
        <v>67367.172573720803</v>
      </c>
      <c r="Y2310" s="15">
        <f t="shared" si="204"/>
        <v>0</v>
      </c>
      <c r="Z2310" s="15">
        <f t="shared" si="205"/>
        <v>1</v>
      </c>
      <c r="AD2310" s="15">
        <f t="shared" si="206"/>
        <v>0</v>
      </c>
      <c r="AE2310" s="15">
        <f t="shared" si="207"/>
        <v>1</v>
      </c>
      <c r="AI2310" t="str">
        <f t="shared" si="208"/>
        <v/>
      </c>
      <c r="AJ2310" t="str">
        <f t="shared" si="209"/>
        <v/>
      </c>
      <c r="AL2310">
        <f t="shared" si="210"/>
        <v>0</v>
      </c>
    </row>
    <row r="2311" spans="1:38" x14ac:dyDescent="0.3">
      <c r="A2311">
        <v>2310</v>
      </c>
      <c r="B2311" t="s">
        <v>20</v>
      </c>
      <c r="C2311" t="s">
        <v>26</v>
      </c>
      <c r="D2311">
        <v>310</v>
      </c>
      <c r="E2311">
        <v>16548683127.795601</v>
      </c>
      <c r="F2311">
        <v>4387082.0092215696</v>
      </c>
      <c r="G2311">
        <v>4476018543.7770901</v>
      </c>
      <c r="H2311">
        <v>15606275582.769501</v>
      </c>
      <c r="I2311">
        <v>1862039.7745346599</v>
      </c>
      <c r="J2311">
        <v>-9989831.92326927</v>
      </c>
      <c r="K2311">
        <v>8381.2793884435905</v>
      </c>
      <c r="L2311">
        <v>-377813.02524164401</v>
      </c>
      <c r="M2311">
        <v>408226.75317309098</v>
      </c>
      <c r="Y2311" s="15">
        <f t="shared" si="204"/>
        <v>0</v>
      </c>
      <c r="Z2311" s="15">
        <f t="shared" si="205"/>
        <v>1</v>
      </c>
      <c r="AD2311" s="15">
        <f t="shared" si="206"/>
        <v>0</v>
      </c>
      <c r="AE2311" s="15">
        <f t="shared" si="207"/>
        <v>1</v>
      </c>
      <c r="AI2311" t="str">
        <f t="shared" si="208"/>
        <v/>
      </c>
      <c r="AJ2311" t="str">
        <f t="shared" si="209"/>
        <v/>
      </c>
      <c r="AL2311">
        <f t="shared" si="210"/>
        <v>0</v>
      </c>
    </row>
    <row r="2312" spans="1:38" x14ac:dyDescent="0.3">
      <c r="A2312">
        <v>2311</v>
      </c>
      <c r="B2312" t="s">
        <v>20</v>
      </c>
      <c r="C2312" t="s">
        <v>26</v>
      </c>
      <c r="D2312">
        <v>311</v>
      </c>
      <c r="E2312">
        <v>23387345270.607399</v>
      </c>
      <c r="F2312">
        <v>4415020.8678933196</v>
      </c>
      <c r="G2312">
        <v>4477976334.28687</v>
      </c>
      <c r="H2312">
        <v>21456153280.653702</v>
      </c>
      <c r="I2312">
        <v>1831381.2095009999</v>
      </c>
      <c r="J2312">
        <v>-10450028.6388178</v>
      </c>
      <c r="K2312">
        <v>11715.831291345299</v>
      </c>
      <c r="L2312">
        <v>-1248061.0791615201</v>
      </c>
      <c r="M2312">
        <v>-167381.07444736999</v>
      </c>
      <c r="Y2312" s="15">
        <f t="shared" si="204"/>
        <v>0</v>
      </c>
      <c r="Z2312" s="15">
        <f t="shared" si="205"/>
        <v>0</v>
      </c>
      <c r="AD2312" s="15">
        <f t="shared" si="206"/>
        <v>0</v>
      </c>
      <c r="AE2312" s="15">
        <f t="shared" si="207"/>
        <v>0</v>
      </c>
      <c r="AI2312" t="str">
        <f t="shared" si="208"/>
        <v/>
      </c>
      <c r="AJ2312" t="str">
        <f t="shared" si="209"/>
        <v/>
      </c>
      <c r="AL2312">
        <f t="shared" si="210"/>
        <v>0</v>
      </c>
    </row>
    <row r="2313" spans="1:38" x14ac:dyDescent="0.3">
      <c r="A2313">
        <v>2312</v>
      </c>
      <c r="B2313" t="s">
        <v>20</v>
      </c>
      <c r="C2313" t="s">
        <v>26</v>
      </c>
      <c r="D2313">
        <v>312</v>
      </c>
      <c r="E2313">
        <v>17725647706.870602</v>
      </c>
      <c r="F2313">
        <v>4832009.2697628699</v>
      </c>
      <c r="G2313">
        <v>4478107184.7067604</v>
      </c>
      <c r="H2313">
        <v>16135662538.5851</v>
      </c>
      <c r="I2313">
        <v>1815378.4720246</v>
      </c>
      <c r="J2313">
        <v>-9608643.9189872704</v>
      </c>
      <c r="K2313">
        <v>8888.3187650616292</v>
      </c>
      <c r="L2313">
        <v>-500453.304853576</v>
      </c>
      <c r="M2313">
        <v>312250.05535157898</v>
      </c>
      <c r="Y2313" s="15">
        <f t="shared" si="204"/>
        <v>0</v>
      </c>
      <c r="Z2313" s="15">
        <f t="shared" si="205"/>
        <v>1</v>
      </c>
      <c r="AD2313" s="15">
        <f t="shared" si="206"/>
        <v>0</v>
      </c>
      <c r="AE2313" s="15">
        <f t="shared" si="207"/>
        <v>1</v>
      </c>
      <c r="AI2313" t="str">
        <f t="shared" si="208"/>
        <v/>
      </c>
      <c r="AJ2313" t="str">
        <f t="shared" si="209"/>
        <v/>
      </c>
      <c r="AL2313">
        <f t="shared" si="210"/>
        <v>0</v>
      </c>
    </row>
    <row r="2314" spans="1:38" x14ac:dyDescent="0.3">
      <c r="A2314">
        <v>2313</v>
      </c>
      <c r="B2314" t="s">
        <v>20</v>
      </c>
      <c r="C2314" t="s">
        <v>26</v>
      </c>
      <c r="D2314">
        <v>313</v>
      </c>
      <c r="E2314">
        <v>26033659174.9076</v>
      </c>
      <c r="F2314">
        <v>4841338.8287933404</v>
      </c>
      <c r="G2314">
        <v>4478114974.4467602</v>
      </c>
      <c r="H2314">
        <v>23775152173.183399</v>
      </c>
      <c r="I2314">
        <v>1940337.28957177</v>
      </c>
      <c r="J2314">
        <v>-9953924.0803718604</v>
      </c>
      <c r="K2314">
        <v>12253.102747116</v>
      </c>
      <c r="L2314">
        <v>-1471933.68294698</v>
      </c>
      <c r="M2314">
        <v>-274452.88447774597</v>
      </c>
      <c r="Y2314" s="15">
        <f t="shared" si="204"/>
        <v>0</v>
      </c>
      <c r="Z2314" s="15">
        <f t="shared" si="205"/>
        <v>0</v>
      </c>
      <c r="AD2314" s="15">
        <f t="shared" si="206"/>
        <v>0</v>
      </c>
      <c r="AE2314" s="15">
        <f t="shared" si="207"/>
        <v>0</v>
      </c>
      <c r="AI2314" t="str">
        <f t="shared" si="208"/>
        <v/>
      </c>
      <c r="AJ2314" t="str">
        <f t="shared" si="209"/>
        <v/>
      </c>
      <c r="AL2314">
        <f t="shared" si="210"/>
        <v>0</v>
      </c>
    </row>
    <row r="2315" spans="1:38" x14ac:dyDescent="0.3">
      <c r="A2315">
        <v>2314</v>
      </c>
      <c r="B2315" t="s">
        <v>20</v>
      </c>
      <c r="C2315" t="s">
        <v>26</v>
      </c>
      <c r="D2315">
        <v>314</v>
      </c>
      <c r="E2315">
        <v>32918619743.801701</v>
      </c>
      <c r="F2315">
        <v>4963832.9965957198</v>
      </c>
      <c r="G2315">
        <v>4477479944.09723</v>
      </c>
      <c r="H2315">
        <v>31706375139.388599</v>
      </c>
      <c r="I2315">
        <v>2031333.04866784</v>
      </c>
      <c r="J2315">
        <v>-10608791.095636399</v>
      </c>
      <c r="K2315">
        <v>15608.6542087137</v>
      </c>
      <c r="L2315">
        <v>-2519247.4373724</v>
      </c>
      <c r="M2315">
        <v>-922295.496038254</v>
      </c>
      <c r="Y2315" s="15">
        <f t="shared" si="204"/>
        <v>0</v>
      </c>
      <c r="Z2315" s="15">
        <f t="shared" si="205"/>
        <v>0</v>
      </c>
      <c r="AD2315" s="15">
        <f t="shared" si="206"/>
        <v>0</v>
      </c>
      <c r="AE2315" s="15">
        <f t="shared" si="207"/>
        <v>0</v>
      </c>
      <c r="AI2315" t="str">
        <f t="shared" si="208"/>
        <v/>
      </c>
      <c r="AJ2315" t="str">
        <f t="shared" si="209"/>
        <v/>
      </c>
      <c r="AL2315">
        <f t="shared" si="210"/>
        <v>0</v>
      </c>
    </row>
    <row r="2316" spans="1:38" x14ac:dyDescent="0.3">
      <c r="A2316">
        <v>2315</v>
      </c>
      <c r="B2316" t="s">
        <v>20</v>
      </c>
      <c r="C2316" t="s">
        <v>26</v>
      </c>
      <c r="D2316">
        <v>315</v>
      </c>
      <c r="E2316">
        <v>31464596847.2714</v>
      </c>
      <c r="F2316">
        <v>4771233.5087245898</v>
      </c>
      <c r="G2316">
        <v>4477237653.0633602</v>
      </c>
      <c r="H2316">
        <v>29935901857.2285</v>
      </c>
      <c r="I2316">
        <v>1975089.45794545</v>
      </c>
      <c r="J2316">
        <v>-10033541.1377916</v>
      </c>
      <c r="K2316">
        <v>15156.732135246501</v>
      </c>
      <c r="L2316">
        <v>-2321388.1502529001</v>
      </c>
      <c r="M2316">
        <v>-813609.46611375199</v>
      </c>
      <c r="Y2316" s="15">
        <f t="shared" si="204"/>
        <v>0</v>
      </c>
      <c r="Z2316" s="15">
        <f t="shared" si="205"/>
        <v>0</v>
      </c>
      <c r="AD2316" s="15">
        <f t="shared" si="206"/>
        <v>0</v>
      </c>
      <c r="AE2316" s="15">
        <f t="shared" si="207"/>
        <v>0</v>
      </c>
      <c r="AI2316" t="str">
        <f t="shared" si="208"/>
        <v/>
      </c>
      <c r="AJ2316" t="str">
        <f t="shared" si="209"/>
        <v/>
      </c>
      <c r="AL2316">
        <f t="shared" si="210"/>
        <v>0</v>
      </c>
    </row>
    <row r="2317" spans="1:38" x14ac:dyDescent="0.3">
      <c r="A2317">
        <v>2316</v>
      </c>
      <c r="B2317" t="s">
        <v>20</v>
      </c>
      <c r="C2317" t="s">
        <v>26</v>
      </c>
      <c r="D2317">
        <v>316</v>
      </c>
      <c r="E2317">
        <v>22985075807.037998</v>
      </c>
      <c r="F2317">
        <v>4604174.9645952797</v>
      </c>
      <c r="G2317">
        <v>4477171158.6824598</v>
      </c>
      <c r="H2317">
        <v>20968331409.878899</v>
      </c>
      <c r="I2317">
        <v>1913657.36579143</v>
      </c>
      <c r="J2317">
        <v>-10222971.91887</v>
      </c>
      <c r="K2317">
        <v>10957.202571739899</v>
      </c>
      <c r="L2317">
        <v>-1095771.4736498401</v>
      </c>
      <c r="M2317">
        <v>-39661.546093183599</v>
      </c>
      <c r="Y2317" s="15">
        <f t="shared" si="204"/>
        <v>0</v>
      </c>
      <c r="Z2317" s="15">
        <f t="shared" si="205"/>
        <v>0</v>
      </c>
      <c r="AD2317" s="15">
        <f t="shared" si="206"/>
        <v>0</v>
      </c>
      <c r="AE2317" s="15">
        <f t="shared" si="207"/>
        <v>0</v>
      </c>
      <c r="AI2317" t="str">
        <f t="shared" si="208"/>
        <v/>
      </c>
      <c r="AJ2317" t="str">
        <f t="shared" si="209"/>
        <v/>
      </c>
      <c r="AL2317">
        <f t="shared" si="210"/>
        <v>0</v>
      </c>
    </row>
    <row r="2318" spans="1:38" x14ac:dyDescent="0.3">
      <c r="A2318">
        <v>2317</v>
      </c>
      <c r="B2318" t="s">
        <v>20</v>
      </c>
      <c r="C2318" t="s">
        <v>26</v>
      </c>
      <c r="D2318">
        <v>317</v>
      </c>
      <c r="E2318">
        <v>25317411147.9841</v>
      </c>
      <c r="F2318">
        <v>4650692.3066742104</v>
      </c>
      <c r="G2318">
        <v>4478835298.82129</v>
      </c>
      <c r="H2318">
        <v>23172874085.074799</v>
      </c>
      <c r="I2318">
        <v>1900929.8722919701</v>
      </c>
      <c r="J2318">
        <v>-10572567.071187999</v>
      </c>
      <c r="K2318">
        <v>12190.283514843701</v>
      </c>
      <c r="L2318">
        <v>-1424900.60039456</v>
      </c>
      <c r="M2318">
        <v>-257754.68435195801</v>
      </c>
      <c r="Y2318" s="15">
        <f t="shared" si="204"/>
        <v>0</v>
      </c>
      <c r="Z2318" s="15">
        <f t="shared" si="205"/>
        <v>0</v>
      </c>
      <c r="AD2318" s="15">
        <f t="shared" si="206"/>
        <v>0</v>
      </c>
      <c r="AE2318" s="15">
        <f t="shared" si="207"/>
        <v>0</v>
      </c>
      <c r="AI2318" t="str">
        <f t="shared" si="208"/>
        <v/>
      </c>
      <c r="AJ2318" t="str">
        <f t="shared" si="209"/>
        <v/>
      </c>
      <c r="AL2318">
        <f t="shared" si="210"/>
        <v>0</v>
      </c>
    </row>
    <row r="2319" spans="1:38" x14ac:dyDescent="0.3">
      <c r="A2319">
        <v>2318</v>
      </c>
      <c r="B2319" t="s">
        <v>20</v>
      </c>
      <c r="C2319" t="s">
        <v>26</v>
      </c>
      <c r="D2319">
        <v>318</v>
      </c>
      <c r="E2319">
        <v>22438227551.775299</v>
      </c>
      <c r="F2319">
        <v>4631276.2244709898</v>
      </c>
      <c r="G2319">
        <v>4478812078.9880505</v>
      </c>
      <c r="H2319">
        <v>20321163703.403702</v>
      </c>
      <c r="I2319">
        <v>1846366.40210693</v>
      </c>
      <c r="J2319">
        <v>-10273533.05972</v>
      </c>
      <c r="K2319">
        <v>11006.0298325483</v>
      </c>
      <c r="L2319">
        <v>-1070179.26405027</v>
      </c>
      <c r="M2319">
        <v>-46665.170002834398</v>
      </c>
      <c r="Y2319" s="15">
        <f t="shared" si="204"/>
        <v>0</v>
      </c>
      <c r="Z2319" s="15">
        <f t="shared" si="205"/>
        <v>0</v>
      </c>
      <c r="AD2319" s="15">
        <f t="shared" si="206"/>
        <v>0</v>
      </c>
      <c r="AE2319" s="15">
        <f t="shared" si="207"/>
        <v>0</v>
      </c>
      <c r="AI2319" t="str">
        <f t="shared" si="208"/>
        <v/>
      </c>
      <c r="AJ2319" t="str">
        <f t="shared" si="209"/>
        <v/>
      </c>
      <c r="AL2319">
        <f t="shared" si="210"/>
        <v>0</v>
      </c>
    </row>
    <row r="2320" spans="1:38" x14ac:dyDescent="0.3">
      <c r="A2320">
        <v>2319</v>
      </c>
      <c r="B2320" t="s">
        <v>20</v>
      </c>
      <c r="C2320" t="s">
        <v>26</v>
      </c>
      <c r="D2320">
        <v>319</v>
      </c>
      <c r="E2320">
        <v>20647203048.319599</v>
      </c>
      <c r="F2320">
        <v>5133821.5027739499</v>
      </c>
      <c r="G2320">
        <v>4478534434.1171503</v>
      </c>
      <c r="H2320">
        <v>19262403480.895199</v>
      </c>
      <c r="I2320">
        <v>2040108.5759358199</v>
      </c>
      <c r="J2320">
        <v>-11207274.9214077</v>
      </c>
      <c r="K2320">
        <v>9441.8521191007603</v>
      </c>
      <c r="L2320">
        <v>-724481.10071575199</v>
      </c>
      <c r="M2320">
        <v>245706.519229584</v>
      </c>
      <c r="Y2320" s="15">
        <f t="shared" si="204"/>
        <v>0</v>
      </c>
      <c r="Z2320" s="15">
        <f t="shared" si="205"/>
        <v>1</v>
      </c>
      <c r="AD2320" s="15">
        <f t="shared" si="206"/>
        <v>0</v>
      </c>
      <c r="AE2320" s="15">
        <f t="shared" si="207"/>
        <v>1</v>
      </c>
      <c r="AI2320" t="str">
        <f t="shared" si="208"/>
        <v/>
      </c>
      <c r="AJ2320" t="str">
        <f t="shared" si="209"/>
        <v/>
      </c>
      <c r="AL2320">
        <f t="shared" si="210"/>
        <v>0</v>
      </c>
    </row>
    <row r="2321" spans="1:38" x14ac:dyDescent="0.3">
      <c r="A2321">
        <v>2320</v>
      </c>
      <c r="B2321" t="s">
        <v>20</v>
      </c>
      <c r="C2321" t="s">
        <v>26</v>
      </c>
      <c r="D2321">
        <v>320</v>
      </c>
      <c r="E2321">
        <v>15452427176.6775</v>
      </c>
      <c r="F2321">
        <v>4687867.8479208602</v>
      </c>
      <c r="G2321">
        <v>4477291693.1913996</v>
      </c>
      <c r="H2321">
        <v>13488604788.044001</v>
      </c>
      <c r="I2321">
        <v>1837728.8964666</v>
      </c>
      <c r="J2321">
        <v>-9663642.6695833206</v>
      </c>
      <c r="K2321">
        <v>7339.8229814955403</v>
      </c>
      <c r="L2321">
        <v>-98190.345721668098</v>
      </c>
      <c r="M2321">
        <v>581188.91183957097</v>
      </c>
      <c r="Y2321" s="15">
        <f t="shared" si="204"/>
        <v>0</v>
      </c>
      <c r="Z2321" s="15">
        <f t="shared" si="205"/>
        <v>1</v>
      </c>
      <c r="AD2321" s="15">
        <f t="shared" si="206"/>
        <v>0</v>
      </c>
      <c r="AE2321" s="15">
        <f t="shared" si="207"/>
        <v>1</v>
      </c>
      <c r="AI2321" t="str">
        <f t="shared" si="208"/>
        <v/>
      </c>
      <c r="AJ2321" t="str">
        <f t="shared" si="209"/>
        <v/>
      </c>
      <c r="AL2321">
        <f t="shared" si="210"/>
        <v>0</v>
      </c>
    </row>
    <row r="2322" spans="1:38" x14ac:dyDescent="0.3">
      <c r="A2322">
        <v>2321</v>
      </c>
      <c r="B2322" t="s">
        <v>20</v>
      </c>
      <c r="C2322" t="s">
        <v>26</v>
      </c>
      <c r="D2322">
        <v>321</v>
      </c>
      <c r="E2322">
        <v>21729428171.662701</v>
      </c>
      <c r="F2322">
        <v>4689407.9731940003</v>
      </c>
      <c r="G2322">
        <v>4479024715.6949701</v>
      </c>
      <c r="H2322">
        <v>20506221798.024899</v>
      </c>
      <c r="I2322">
        <v>1886029.97870629</v>
      </c>
      <c r="J2322">
        <v>-11002595.8364325</v>
      </c>
      <c r="K2322">
        <v>10872.6913302253</v>
      </c>
      <c r="L2322">
        <v>-1057075.70102751</v>
      </c>
      <c r="M2322">
        <v>-24240.803760981202</v>
      </c>
      <c r="Y2322" s="15">
        <f t="shared" si="204"/>
        <v>0</v>
      </c>
      <c r="Z2322" s="15">
        <f t="shared" si="205"/>
        <v>0</v>
      </c>
      <c r="AD2322" s="15">
        <f t="shared" si="206"/>
        <v>0</v>
      </c>
      <c r="AE2322" s="15">
        <f t="shared" si="207"/>
        <v>0</v>
      </c>
      <c r="AI2322" t="str">
        <f t="shared" si="208"/>
        <v/>
      </c>
      <c r="AJ2322" t="str">
        <f t="shared" si="209"/>
        <v/>
      </c>
      <c r="AL2322">
        <f t="shared" si="210"/>
        <v>0</v>
      </c>
    </row>
    <row r="2323" spans="1:38" x14ac:dyDescent="0.3">
      <c r="A2323">
        <v>2322</v>
      </c>
      <c r="B2323" t="s">
        <v>20</v>
      </c>
      <c r="C2323" t="s">
        <v>26</v>
      </c>
      <c r="D2323">
        <v>322</v>
      </c>
      <c r="E2323">
        <v>27851108606.8372</v>
      </c>
      <c r="F2323">
        <v>4669334.4580077603</v>
      </c>
      <c r="G2323">
        <v>4478689074.6191196</v>
      </c>
      <c r="H2323">
        <v>25949868569.907299</v>
      </c>
      <c r="I2323">
        <v>1857905.80818816</v>
      </c>
      <c r="J2323">
        <v>-10212979.3755608</v>
      </c>
      <c r="K2323">
        <v>13967.2681228193</v>
      </c>
      <c r="L2323">
        <v>-1866486.0533977801</v>
      </c>
      <c r="M2323">
        <v>-559471.52373625897</v>
      </c>
      <c r="Y2323" s="15">
        <f t="shared" si="204"/>
        <v>0</v>
      </c>
      <c r="Z2323" s="15">
        <f t="shared" si="205"/>
        <v>0</v>
      </c>
      <c r="AD2323" s="15">
        <f t="shared" si="206"/>
        <v>0</v>
      </c>
      <c r="AE2323" s="15">
        <f t="shared" si="207"/>
        <v>0</v>
      </c>
      <c r="AI2323" t="str">
        <f t="shared" si="208"/>
        <v/>
      </c>
      <c r="AJ2323" t="str">
        <f t="shared" si="209"/>
        <v/>
      </c>
      <c r="AL2323">
        <f t="shared" si="210"/>
        <v>0</v>
      </c>
    </row>
    <row r="2324" spans="1:38" x14ac:dyDescent="0.3">
      <c r="A2324">
        <v>2323</v>
      </c>
      <c r="B2324" t="s">
        <v>20</v>
      </c>
      <c r="C2324" t="s">
        <v>26</v>
      </c>
      <c r="D2324">
        <v>323</v>
      </c>
      <c r="E2324">
        <v>26570955946.534901</v>
      </c>
      <c r="F2324">
        <v>5003187.9491423797</v>
      </c>
      <c r="G2324">
        <v>4480364964.9888697</v>
      </c>
      <c r="H2324">
        <v>24702290356.402302</v>
      </c>
      <c r="I2324">
        <v>1979043.2486107</v>
      </c>
      <c r="J2324">
        <v>-10847265.346170399</v>
      </c>
      <c r="K2324">
        <v>12481.9355886959</v>
      </c>
      <c r="L2324">
        <v>-1566292.97989745</v>
      </c>
      <c r="M2324">
        <v>-322115.10189555801</v>
      </c>
      <c r="Y2324" s="15">
        <f t="shared" si="204"/>
        <v>0</v>
      </c>
      <c r="Z2324" s="15">
        <f t="shared" si="205"/>
        <v>0</v>
      </c>
      <c r="AD2324" s="15">
        <f t="shared" si="206"/>
        <v>0</v>
      </c>
      <c r="AE2324" s="15">
        <f t="shared" si="207"/>
        <v>0</v>
      </c>
      <c r="AI2324" t="str">
        <f t="shared" si="208"/>
        <v/>
      </c>
      <c r="AJ2324" t="str">
        <f t="shared" si="209"/>
        <v/>
      </c>
      <c r="AL2324">
        <f t="shared" si="210"/>
        <v>0</v>
      </c>
    </row>
    <row r="2325" spans="1:38" x14ac:dyDescent="0.3">
      <c r="A2325">
        <v>2324</v>
      </c>
      <c r="B2325" t="s">
        <v>20</v>
      </c>
      <c r="C2325" t="s">
        <v>26</v>
      </c>
      <c r="D2325">
        <v>324</v>
      </c>
      <c r="E2325">
        <v>35011292475.611504</v>
      </c>
      <c r="F2325">
        <v>4358260.4631234296</v>
      </c>
      <c r="G2325">
        <v>4476071148.0880003</v>
      </c>
      <c r="H2325">
        <v>32792577575.172401</v>
      </c>
      <c r="I2325">
        <v>1801709.7164542</v>
      </c>
      <c r="J2325">
        <v>-9573714.2961492501</v>
      </c>
      <c r="K2325">
        <v>18200.810749752101</v>
      </c>
      <c r="L2325">
        <v>-2904765.3361026398</v>
      </c>
      <c r="M2325">
        <v>-1253104.74135475</v>
      </c>
      <c r="Y2325" s="15">
        <f t="shared" si="204"/>
        <v>0</v>
      </c>
      <c r="Z2325" s="15">
        <f t="shared" si="205"/>
        <v>0</v>
      </c>
      <c r="AD2325" s="15">
        <f t="shared" si="206"/>
        <v>0</v>
      </c>
      <c r="AE2325" s="15">
        <f t="shared" si="207"/>
        <v>0</v>
      </c>
      <c r="AI2325" t="str">
        <f t="shared" si="208"/>
        <v/>
      </c>
      <c r="AJ2325" t="str">
        <f t="shared" si="209"/>
        <v/>
      </c>
      <c r="AL2325">
        <f t="shared" si="210"/>
        <v>0</v>
      </c>
    </row>
    <row r="2326" spans="1:38" x14ac:dyDescent="0.3">
      <c r="A2326">
        <v>2325</v>
      </c>
      <c r="B2326" t="s">
        <v>20</v>
      </c>
      <c r="C2326" t="s">
        <v>26</v>
      </c>
      <c r="D2326">
        <v>325</v>
      </c>
      <c r="E2326">
        <v>27584749938.368</v>
      </c>
      <c r="F2326">
        <v>4486979.8570548696</v>
      </c>
      <c r="G2326">
        <v>4478609529.6627998</v>
      </c>
      <c r="H2326">
        <v>26351531255.853401</v>
      </c>
      <c r="I2326">
        <v>1819370.19538125</v>
      </c>
      <c r="J2326">
        <v>-10759493.666805301</v>
      </c>
      <c r="K2326">
        <v>14483.8754216986</v>
      </c>
      <c r="L2326">
        <v>-1962669.3276797601</v>
      </c>
      <c r="M2326">
        <v>-635424.29222048505</v>
      </c>
      <c r="Y2326" s="15">
        <f t="shared" si="204"/>
        <v>0</v>
      </c>
      <c r="Z2326" s="15">
        <f t="shared" si="205"/>
        <v>0</v>
      </c>
      <c r="AD2326" s="15">
        <f t="shared" si="206"/>
        <v>0</v>
      </c>
      <c r="AE2326" s="15">
        <f t="shared" si="207"/>
        <v>0</v>
      </c>
      <c r="AI2326" t="str">
        <f t="shared" si="208"/>
        <v/>
      </c>
      <c r="AJ2326" t="str">
        <f t="shared" si="209"/>
        <v/>
      </c>
      <c r="AL2326">
        <f t="shared" si="210"/>
        <v>0</v>
      </c>
    </row>
    <row r="2327" spans="1:38" x14ac:dyDescent="0.3">
      <c r="A2327">
        <v>2326</v>
      </c>
      <c r="B2327" t="s">
        <v>20</v>
      </c>
      <c r="C2327" t="s">
        <v>26</v>
      </c>
      <c r="D2327">
        <v>326</v>
      </c>
      <c r="E2327">
        <v>20796604923.300701</v>
      </c>
      <c r="F2327">
        <v>4486266.2899593301</v>
      </c>
      <c r="G2327">
        <v>4477043837.7424097</v>
      </c>
      <c r="H2327">
        <v>18091129975.460999</v>
      </c>
      <c r="I2327">
        <v>1947312.25631924</v>
      </c>
      <c r="J2327">
        <v>-10407847.602004999</v>
      </c>
      <c r="K2327">
        <v>9290.3076621396394</v>
      </c>
      <c r="L2327">
        <v>-649173.23515780503</v>
      </c>
      <c r="M2327">
        <v>262020.965006385</v>
      </c>
      <c r="Y2327" s="15">
        <f t="shared" si="204"/>
        <v>0</v>
      </c>
      <c r="Z2327" s="15">
        <f t="shared" si="205"/>
        <v>1</v>
      </c>
      <c r="AD2327" s="15">
        <f t="shared" si="206"/>
        <v>0</v>
      </c>
      <c r="AE2327" s="15">
        <f t="shared" si="207"/>
        <v>1</v>
      </c>
      <c r="AI2327" t="str">
        <f t="shared" si="208"/>
        <v/>
      </c>
      <c r="AJ2327" t="str">
        <f t="shared" si="209"/>
        <v/>
      </c>
      <c r="AL2327">
        <f t="shared" si="210"/>
        <v>0</v>
      </c>
    </row>
    <row r="2328" spans="1:38" x14ac:dyDescent="0.3">
      <c r="A2328">
        <v>2327</v>
      </c>
      <c r="B2328" t="s">
        <v>20</v>
      </c>
      <c r="C2328" t="s">
        <v>26</v>
      </c>
      <c r="D2328">
        <v>327</v>
      </c>
      <c r="E2328">
        <v>32208855321.352299</v>
      </c>
      <c r="F2328">
        <v>4980541.03597946</v>
      </c>
      <c r="G2328">
        <v>4477975958.5431995</v>
      </c>
      <c r="H2328">
        <v>30459521863.942501</v>
      </c>
      <c r="I2328">
        <v>1926818.4727783401</v>
      </c>
      <c r="J2328">
        <v>-9549191.4229049701</v>
      </c>
      <c r="K2328">
        <v>15808.1948529495</v>
      </c>
      <c r="L2328">
        <v>-2444810.4251583698</v>
      </c>
      <c r="M2328">
        <v>-910658.62259847997</v>
      </c>
      <c r="Y2328" s="15">
        <f t="shared" si="204"/>
        <v>0</v>
      </c>
      <c r="Z2328" s="15">
        <f t="shared" si="205"/>
        <v>0</v>
      </c>
      <c r="AD2328" s="15">
        <f t="shared" si="206"/>
        <v>0</v>
      </c>
      <c r="AE2328" s="15">
        <f t="shared" si="207"/>
        <v>0</v>
      </c>
      <c r="AI2328" t="str">
        <f t="shared" si="208"/>
        <v/>
      </c>
      <c r="AJ2328" t="str">
        <f t="shared" si="209"/>
        <v/>
      </c>
      <c r="AL2328">
        <f t="shared" si="210"/>
        <v>0</v>
      </c>
    </row>
    <row r="2329" spans="1:38" x14ac:dyDescent="0.3">
      <c r="A2329">
        <v>2328</v>
      </c>
      <c r="B2329" t="s">
        <v>20</v>
      </c>
      <c r="C2329" t="s">
        <v>26</v>
      </c>
      <c r="D2329">
        <v>328</v>
      </c>
      <c r="E2329">
        <v>19941102856.200298</v>
      </c>
      <c r="F2329">
        <v>4843429.2555737402</v>
      </c>
      <c r="G2329">
        <v>4476345763.1837502</v>
      </c>
      <c r="H2329">
        <v>18759366777.582001</v>
      </c>
      <c r="I2329">
        <v>1932595.53598582</v>
      </c>
      <c r="J2329">
        <v>-10425137.821009601</v>
      </c>
      <c r="K2329">
        <v>9706.8250589809904</v>
      </c>
      <c r="L2329">
        <v>-759797.01955695194</v>
      </c>
      <c r="M2329">
        <v>185054.19922657101</v>
      </c>
      <c r="Y2329" s="15">
        <f t="shared" si="204"/>
        <v>0</v>
      </c>
      <c r="Z2329" s="15">
        <f t="shared" si="205"/>
        <v>1</v>
      </c>
      <c r="AD2329" s="15">
        <f t="shared" si="206"/>
        <v>0</v>
      </c>
      <c r="AE2329" s="15">
        <f t="shared" si="207"/>
        <v>1</v>
      </c>
      <c r="AI2329" t="str">
        <f t="shared" si="208"/>
        <v/>
      </c>
      <c r="AJ2329" t="str">
        <f t="shared" si="209"/>
        <v/>
      </c>
      <c r="AL2329">
        <f t="shared" si="210"/>
        <v>0</v>
      </c>
    </row>
    <row r="2330" spans="1:38" x14ac:dyDescent="0.3">
      <c r="A2330">
        <v>2329</v>
      </c>
      <c r="B2330" t="s">
        <v>20</v>
      </c>
      <c r="C2330" t="s">
        <v>26</v>
      </c>
      <c r="D2330">
        <v>329</v>
      </c>
      <c r="E2330">
        <v>24710007044.780998</v>
      </c>
      <c r="F2330">
        <v>4897010.2904777396</v>
      </c>
      <c r="G2330">
        <v>4479190982.2807999</v>
      </c>
      <c r="H2330">
        <v>22970984404.605999</v>
      </c>
      <c r="I2330">
        <v>1936655.5656961401</v>
      </c>
      <c r="J2330">
        <v>-10894725.177825</v>
      </c>
      <c r="K2330">
        <v>11861.1614845146</v>
      </c>
      <c r="L2330">
        <v>-1360199.18093418</v>
      </c>
      <c r="M2330">
        <v>-203221.82297312</v>
      </c>
      <c r="Y2330" s="15">
        <f t="shared" si="204"/>
        <v>0</v>
      </c>
      <c r="Z2330" s="15">
        <f t="shared" si="205"/>
        <v>0</v>
      </c>
      <c r="AD2330" s="15">
        <f t="shared" si="206"/>
        <v>0</v>
      </c>
      <c r="AE2330" s="15">
        <f t="shared" si="207"/>
        <v>0</v>
      </c>
      <c r="AI2330" t="str">
        <f t="shared" si="208"/>
        <v/>
      </c>
      <c r="AJ2330" t="str">
        <f t="shared" si="209"/>
        <v/>
      </c>
      <c r="AL2330">
        <f t="shared" si="210"/>
        <v>0</v>
      </c>
    </row>
    <row r="2331" spans="1:38" x14ac:dyDescent="0.3">
      <c r="A2331">
        <v>2330</v>
      </c>
      <c r="B2331" t="s">
        <v>20</v>
      </c>
      <c r="C2331" t="s">
        <v>26</v>
      </c>
      <c r="D2331">
        <v>330</v>
      </c>
      <c r="E2331">
        <v>18750970043.193401</v>
      </c>
      <c r="F2331">
        <v>3736738.1926075402</v>
      </c>
      <c r="G2331">
        <v>4474241693.5157499</v>
      </c>
      <c r="H2331">
        <v>17344929165.499401</v>
      </c>
      <c r="I2331">
        <v>1702957.1771812299</v>
      </c>
      <c r="J2331">
        <v>-9640460.6495237406</v>
      </c>
      <c r="K2331">
        <v>10185.182221792</v>
      </c>
      <c r="L2331">
        <v>-786431.65535732603</v>
      </c>
      <c r="M2331">
        <v>87178.720517442096</v>
      </c>
      <c r="Y2331" s="15">
        <f t="shared" si="204"/>
        <v>0</v>
      </c>
      <c r="Z2331" s="15">
        <f t="shared" si="205"/>
        <v>1</v>
      </c>
      <c r="AD2331" s="15">
        <f t="shared" si="206"/>
        <v>0</v>
      </c>
      <c r="AE2331" s="15">
        <f t="shared" si="207"/>
        <v>1</v>
      </c>
      <c r="AI2331" t="str">
        <f t="shared" si="208"/>
        <v/>
      </c>
      <c r="AJ2331" t="str">
        <f t="shared" si="209"/>
        <v/>
      </c>
      <c r="AL2331">
        <f t="shared" si="210"/>
        <v>0</v>
      </c>
    </row>
    <row r="2332" spans="1:38" x14ac:dyDescent="0.3">
      <c r="A2332">
        <v>2331</v>
      </c>
      <c r="B2332" t="s">
        <v>20</v>
      </c>
      <c r="C2332" t="s">
        <v>26</v>
      </c>
      <c r="D2332">
        <v>331</v>
      </c>
      <c r="E2332">
        <v>36180919057.237396</v>
      </c>
      <c r="F2332">
        <v>4886053.6330564404</v>
      </c>
      <c r="G2332">
        <v>4480359703.8356895</v>
      </c>
      <c r="H2332">
        <v>34278594744.547798</v>
      </c>
      <c r="I2332">
        <v>1945395.86999319</v>
      </c>
      <c r="J2332">
        <v>-10647002.0877323</v>
      </c>
      <c r="K2332">
        <v>17620.369855451499</v>
      </c>
      <c r="L2332">
        <v>-2974356.18768177</v>
      </c>
      <c r="M2332">
        <v>-1247849.50936055</v>
      </c>
      <c r="Y2332" s="15">
        <f t="shared" si="204"/>
        <v>0</v>
      </c>
      <c r="Z2332" s="15">
        <f t="shared" si="205"/>
        <v>0</v>
      </c>
      <c r="AD2332" s="15">
        <f t="shared" si="206"/>
        <v>0</v>
      </c>
      <c r="AE2332" s="15">
        <f t="shared" si="207"/>
        <v>0</v>
      </c>
      <c r="AI2332" t="str">
        <f t="shared" si="208"/>
        <v/>
      </c>
      <c r="AJ2332" t="str">
        <f t="shared" si="209"/>
        <v/>
      </c>
      <c r="AL2332">
        <f t="shared" si="210"/>
        <v>0</v>
      </c>
    </row>
    <row r="2333" spans="1:38" x14ac:dyDescent="0.3">
      <c r="A2333">
        <v>2332</v>
      </c>
      <c r="B2333" t="s">
        <v>20</v>
      </c>
      <c r="C2333" t="s">
        <v>26</v>
      </c>
      <c r="D2333">
        <v>332</v>
      </c>
      <c r="E2333">
        <v>27484976081.697899</v>
      </c>
      <c r="F2333">
        <v>4923518.44702591</v>
      </c>
      <c r="G2333">
        <v>4478425255.7198296</v>
      </c>
      <c r="H2333">
        <v>25752507018.508598</v>
      </c>
      <c r="I2333">
        <v>1991341.49309991</v>
      </c>
      <c r="J2333">
        <v>-10339293.5034876</v>
      </c>
      <c r="K2333">
        <v>12932.240455864699</v>
      </c>
      <c r="L2333">
        <v>-1704724.5311570601</v>
      </c>
      <c r="M2333">
        <v>-407650.49173655303</v>
      </c>
      <c r="Y2333" s="15">
        <f t="shared" si="204"/>
        <v>0</v>
      </c>
      <c r="Z2333" s="15">
        <f t="shared" si="205"/>
        <v>0</v>
      </c>
      <c r="AD2333" s="15">
        <f t="shared" si="206"/>
        <v>0</v>
      </c>
      <c r="AE2333" s="15">
        <f t="shared" si="207"/>
        <v>0</v>
      </c>
      <c r="AI2333" t="str">
        <f t="shared" si="208"/>
        <v/>
      </c>
      <c r="AJ2333" t="str">
        <f t="shared" si="209"/>
        <v/>
      </c>
      <c r="AL2333">
        <f t="shared" si="210"/>
        <v>0</v>
      </c>
    </row>
    <row r="2334" spans="1:38" x14ac:dyDescent="0.3">
      <c r="A2334">
        <v>2333</v>
      </c>
      <c r="B2334" t="s">
        <v>20</v>
      </c>
      <c r="C2334" t="s">
        <v>26</v>
      </c>
      <c r="D2334">
        <v>333</v>
      </c>
      <c r="E2334">
        <v>21273689598.962101</v>
      </c>
      <c r="F2334">
        <v>4125978.1923711002</v>
      </c>
      <c r="G2334">
        <v>4475804355.5303898</v>
      </c>
      <c r="H2334">
        <v>19552566452.370998</v>
      </c>
      <c r="I2334">
        <v>1791542.3510312501</v>
      </c>
      <c r="J2334">
        <v>-10425489.3512611</v>
      </c>
      <c r="K2334">
        <v>10913.8176058836</v>
      </c>
      <c r="L2334">
        <v>-1014692.26137738</v>
      </c>
      <c r="M2334">
        <v>-29890.031008610302</v>
      </c>
      <c r="Y2334" s="15">
        <f t="shared" si="204"/>
        <v>0</v>
      </c>
      <c r="Z2334" s="15">
        <f t="shared" si="205"/>
        <v>0</v>
      </c>
      <c r="AD2334" s="15">
        <f t="shared" si="206"/>
        <v>0</v>
      </c>
      <c r="AE2334" s="15">
        <f t="shared" si="207"/>
        <v>0</v>
      </c>
      <c r="AI2334" t="str">
        <f t="shared" si="208"/>
        <v/>
      </c>
      <c r="AJ2334" t="str">
        <f t="shared" si="209"/>
        <v/>
      </c>
      <c r="AL2334">
        <f t="shared" si="210"/>
        <v>0</v>
      </c>
    </row>
    <row r="2335" spans="1:38" x14ac:dyDescent="0.3">
      <c r="A2335">
        <v>2334</v>
      </c>
      <c r="B2335" t="s">
        <v>20</v>
      </c>
      <c r="C2335" t="s">
        <v>26</v>
      </c>
      <c r="D2335">
        <v>334</v>
      </c>
      <c r="E2335">
        <v>34019691041.846699</v>
      </c>
      <c r="F2335">
        <v>3864410.2789316601</v>
      </c>
      <c r="G2335">
        <v>4475081125.9733601</v>
      </c>
      <c r="H2335">
        <v>32352623159.491299</v>
      </c>
      <c r="I2335">
        <v>1748765.8088138399</v>
      </c>
      <c r="J2335">
        <v>-10063749.3551722</v>
      </c>
      <c r="K2335">
        <v>18500.260581738799</v>
      </c>
      <c r="L2335">
        <v>-2894565.8547575199</v>
      </c>
      <c r="M2335">
        <v>-1265064.4016690501</v>
      </c>
      <c r="Y2335" s="15">
        <f t="shared" si="204"/>
        <v>0</v>
      </c>
      <c r="Z2335" s="15">
        <f t="shared" si="205"/>
        <v>0</v>
      </c>
      <c r="AD2335" s="15">
        <f t="shared" si="206"/>
        <v>0</v>
      </c>
      <c r="AE2335" s="15">
        <f t="shared" si="207"/>
        <v>0</v>
      </c>
      <c r="AI2335" t="str">
        <f t="shared" si="208"/>
        <v/>
      </c>
      <c r="AJ2335" t="str">
        <f t="shared" si="209"/>
        <v/>
      </c>
      <c r="AL2335">
        <f t="shared" si="210"/>
        <v>0</v>
      </c>
    </row>
    <row r="2336" spans="1:38" x14ac:dyDescent="0.3">
      <c r="A2336">
        <v>2335</v>
      </c>
      <c r="B2336" t="s">
        <v>20</v>
      </c>
      <c r="C2336" t="s">
        <v>26</v>
      </c>
      <c r="D2336">
        <v>335</v>
      </c>
      <c r="E2336">
        <v>30231782375.6717</v>
      </c>
      <c r="F2336">
        <v>4153556.1304468601</v>
      </c>
      <c r="G2336">
        <v>4476970464.1501398</v>
      </c>
      <c r="H2336">
        <v>29042301967.716702</v>
      </c>
      <c r="I2336">
        <v>1742377.85938452</v>
      </c>
      <c r="J2336">
        <v>-10421960.101699799</v>
      </c>
      <c r="K2336">
        <v>16668.199616572099</v>
      </c>
      <c r="L2336">
        <v>-2425847.9949736898</v>
      </c>
      <c r="M2336">
        <v>-963077.17035989603</v>
      </c>
      <c r="Y2336" s="15">
        <f t="shared" si="204"/>
        <v>0</v>
      </c>
      <c r="Z2336" s="15">
        <f t="shared" si="205"/>
        <v>0</v>
      </c>
      <c r="AD2336" s="15">
        <f t="shared" si="206"/>
        <v>0</v>
      </c>
      <c r="AE2336" s="15">
        <f t="shared" si="207"/>
        <v>0</v>
      </c>
      <c r="AI2336" t="str">
        <f t="shared" si="208"/>
        <v/>
      </c>
      <c r="AJ2336" t="str">
        <f t="shared" si="209"/>
        <v/>
      </c>
      <c r="AL2336">
        <f t="shared" si="210"/>
        <v>0</v>
      </c>
    </row>
    <row r="2337" spans="1:38" x14ac:dyDescent="0.3">
      <c r="A2337">
        <v>2336</v>
      </c>
      <c r="B2337" t="s">
        <v>20</v>
      </c>
      <c r="C2337" t="s">
        <v>26</v>
      </c>
      <c r="D2337">
        <v>336</v>
      </c>
      <c r="E2337">
        <v>28299069888.563702</v>
      </c>
      <c r="F2337">
        <v>4291406.3581221001</v>
      </c>
      <c r="G2337">
        <v>4476970363.6807804</v>
      </c>
      <c r="H2337">
        <v>27159923580.6017</v>
      </c>
      <c r="I2337">
        <v>1803207.0952713301</v>
      </c>
      <c r="J2337">
        <v>-10678210.187091799</v>
      </c>
      <c r="K2337">
        <v>15062.010155031499</v>
      </c>
      <c r="L2337">
        <v>-2094854.97284226</v>
      </c>
      <c r="M2337">
        <v>-726893.71906124998</v>
      </c>
      <c r="Y2337" s="15">
        <f t="shared" si="204"/>
        <v>0</v>
      </c>
      <c r="Z2337" s="15">
        <f t="shared" si="205"/>
        <v>0</v>
      </c>
      <c r="AD2337" s="15">
        <f t="shared" si="206"/>
        <v>0</v>
      </c>
      <c r="AE2337" s="15">
        <f t="shared" si="207"/>
        <v>0</v>
      </c>
      <c r="AI2337" t="str">
        <f t="shared" si="208"/>
        <v/>
      </c>
      <c r="AJ2337" t="str">
        <f t="shared" si="209"/>
        <v/>
      </c>
      <c r="AL2337">
        <f t="shared" si="210"/>
        <v>0</v>
      </c>
    </row>
    <row r="2338" spans="1:38" x14ac:dyDescent="0.3">
      <c r="A2338">
        <v>2337</v>
      </c>
      <c r="B2338" t="s">
        <v>20</v>
      </c>
      <c r="C2338" t="s">
        <v>26</v>
      </c>
      <c r="D2338">
        <v>337</v>
      </c>
      <c r="E2338">
        <v>24221422561.9422</v>
      </c>
      <c r="F2338">
        <v>4273715.4951199898</v>
      </c>
      <c r="G2338">
        <v>4476039244.8668804</v>
      </c>
      <c r="H2338">
        <v>22714546198.235901</v>
      </c>
      <c r="I2338">
        <v>1904435.93358165</v>
      </c>
      <c r="J2338">
        <v>-10596396.184755299</v>
      </c>
      <c r="K2338">
        <v>11927.1779101106</v>
      </c>
      <c r="L2338">
        <v>-1355614.14229546</v>
      </c>
      <c r="M2338">
        <v>-211552.78276357101</v>
      </c>
      <c r="Y2338" s="15">
        <f t="shared" si="204"/>
        <v>0</v>
      </c>
      <c r="Z2338" s="15">
        <f t="shared" si="205"/>
        <v>0</v>
      </c>
      <c r="AD2338" s="15">
        <f t="shared" si="206"/>
        <v>0</v>
      </c>
      <c r="AE2338" s="15">
        <f t="shared" si="207"/>
        <v>0</v>
      </c>
      <c r="AI2338" t="str">
        <f t="shared" si="208"/>
        <v/>
      </c>
      <c r="AJ2338" t="str">
        <f t="shared" si="209"/>
        <v/>
      </c>
      <c r="AL2338">
        <f t="shared" si="210"/>
        <v>0</v>
      </c>
    </row>
    <row r="2339" spans="1:38" x14ac:dyDescent="0.3">
      <c r="A2339">
        <v>2338</v>
      </c>
      <c r="B2339" t="s">
        <v>20</v>
      </c>
      <c r="C2339" t="s">
        <v>26</v>
      </c>
      <c r="D2339">
        <v>338</v>
      </c>
      <c r="E2339">
        <v>29390644844.379299</v>
      </c>
      <c r="F2339">
        <v>4823283.2082944103</v>
      </c>
      <c r="G2339">
        <v>4479242173.1802902</v>
      </c>
      <c r="H2339">
        <v>27766525188.130798</v>
      </c>
      <c r="I2339">
        <v>1874173.46783661</v>
      </c>
      <c r="J2339">
        <v>-11304656.332346</v>
      </c>
      <c r="K2339">
        <v>14815.344291572999</v>
      </c>
      <c r="L2339">
        <v>-2110949.6227334202</v>
      </c>
      <c r="M2339">
        <v>-712435.72423975205</v>
      </c>
      <c r="Y2339" s="15">
        <f t="shared" si="204"/>
        <v>0</v>
      </c>
      <c r="Z2339" s="15">
        <f t="shared" si="205"/>
        <v>0</v>
      </c>
      <c r="AD2339" s="15">
        <f t="shared" si="206"/>
        <v>0</v>
      </c>
      <c r="AE2339" s="15">
        <f t="shared" si="207"/>
        <v>0</v>
      </c>
      <c r="AI2339" t="str">
        <f t="shared" si="208"/>
        <v/>
      </c>
      <c r="AJ2339" t="str">
        <f t="shared" si="209"/>
        <v/>
      </c>
      <c r="AL2339">
        <f t="shared" si="210"/>
        <v>0</v>
      </c>
    </row>
    <row r="2340" spans="1:38" x14ac:dyDescent="0.3">
      <c r="A2340">
        <v>2339</v>
      </c>
      <c r="B2340" t="s">
        <v>20</v>
      </c>
      <c r="C2340" t="s">
        <v>26</v>
      </c>
      <c r="D2340">
        <v>339</v>
      </c>
      <c r="E2340">
        <v>28483129011.103199</v>
      </c>
      <c r="F2340">
        <v>4391191.4339427296</v>
      </c>
      <c r="G2340">
        <v>4475839687.4595404</v>
      </c>
      <c r="H2340">
        <v>27169407061.340099</v>
      </c>
      <c r="I2340">
        <v>1864865.2006065899</v>
      </c>
      <c r="J2340">
        <v>-10188851.9400339</v>
      </c>
      <c r="K2340">
        <v>14569.0997142864</v>
      </c>
      <c r="L2340">
        <v>-2034557.9610472801</v>
      </c>
      <c r="M2340">
        <v>-666119.05370577797</v>
      </c>
      <c r="Y2340" s="15">
        <f t="shared" si="204"/>
        <v>0</v>
      </c>
      <c r="Z2340" s="15">
        <f t="shared" si="205"/>
        <v>0</v>
      </c>
      <c r="AD2340" s="15">
        <f t="shared" si="206"/>
        <v>0</v>
      </c>
      <c r="AE2340" s="15">
        <f t="shared" si="207"/>
        <v>0</v>
      </c>
      <c r="AI2340" t="str">
        <f t="shared" si="208"/>
        <v/>
      </c>
      <c r="AJ2340" t="str">
        <f t="shared" si="209"/>
        <v/>
      </c>
      <c r="AL2340">
        <f t="shared" si="210"/>
        <v>0</v>
      </c>
    </row>
    <row r="2341" spans="1:38" x14ac:dyDescent="0.3">
      <c r="A2341">
        <v>2340</v>
      </c>
      <c r="B2341" t="s">
        <v>20</v>
      </c>
      <c r="C2341" t="s">
        <v>26</v>
      </c>
      <c r="D2341">
        <v>340</v>
      </c>
      <c r="E2341">
        <v>34851329516.990601</v>
      </c>
      <c r="F2341">
        <v>4417383.3664020998</v>
      </c>
      <c r="G2341">
        <v>4476979805.5578604</v>
      </c>
      <c r="H2341">
        <v>32586182005.413101</v>
      </c>
      <c r="I2341">
        <v>1893458.78118265</v>
      </c>
      <c r="J2341">
        <v>-10075375.139623599</v>
      </c>
      <c r="K2341">
        <v>17209.871336655</v>
      </c>
      <c r="L2341">
        <v>-2783393.84850109</v>
      </c>
      <c r="M2341">
        <v>-1142128.7595264399</v>
      </c>
      <c r="Y2341" s="15">
        <f t="shared" si="204"/>
        <v>0</v>
      </c>
      <c r="Z2341" s="15">
        <f t="shared" si="205"/>
        <v>0</v>
      </c>
      <c r="AD2341" s="15">
        <f t="shared" si="206"/>
        <v>0</v>
      </c>
      <c r="AE2341" s="15">
        <f t="shared" si="207"/>
        <v>0</v>
      </c>
      <c r="AI2341" t="str">
        <f t="shared" si="208"/>
        <v/>
      </c>
      <c r="AJ2341" t="str">
        <f t="shared" si="209"/>
        <v/>
      </c>
      <c r="AL2341">
        <f t="shared" si="210"/>
        <v>0</v>
      </c>
    </row>
    <row r="2342" spans="1:38" x14ac:dyDescent="0.3">
      <c r="A2342">
        <v>2341</v>
      </c>
      <c r="B2342" t="s">
        <v>20</v>
      </c>
      <c r="C2342" t="s">
        <v>26</v>
      </c>
      <c r="D2342">
        <v>341</v>
      </c>
      <c r="E2342">
        <v>16144003170.750401</v>
      </c>
      <c r="F2342">
        <v>4711511.9725414598</v>
      </c>
      <c r="G2342">
        <v>4479200725.9824104</v>
      </c>
      <c r="H2342">
        <v>13970875611.1819</v>
      </c>
      <c r="I2342">
        <v>1900617.4397253499</v>
      </c>
      <c r="J2342">
        <v>-10746082.264043801</v>
      </c>
      <c r="K2342">
        <v>7350.7036814314097</v>
      </c>
      <c r="L2342">
        <v>-104518.55105400601</v>
      </c>
      <c r="M2342">
        <v>599151.19458331005</v>
      </c>
      <c r="Y2342" s="15">
        <f t="shared" si="204"/>
        <v>0</v>
      </c>
      <c r="Z2342" s="15">
        <f t="shared" si="205"/>
        <v>1</v>
      </c>
      <c r="AD2342" s="15">
        <f t="shared" si="206"/>
        <v>0</v>
      </c>
      <c r="AE2342" s="15">
        <f t="shared" si="207"/>
        <v>1</v>
      </c>
      <c r="AI2342" t="str">
        <f t="shared" si="208"/>
        <v/>
      </c>
      <c r="AJ2342" t="str">
        <f t="shared" si="209"/>
        <v/>
      </c>
      <c r="AL2342">
        <f t="shared" si="210"/>
        <v>0</v>
      </c>
    </row>
    <row r="2343" spans="1:38" x14ac:dyDescent="0.3">
      <c r="A2343">
        <v>2342</v>
      </c>
      <c r="B2343" t="s">
        <v>20</v>
      </c>
      <c r="C2343" t="s">
        <v>26</v>
      </c>
      <c r="D2343">
        <v>342</v>
      </c>
      <c r="E2343">
        <v>19733282657.037102</v>
      </c>
      <c r="F2343">
        <v>4995214.3544806801</v>
      </c>
      <c r="G2343">
        <v>4478955699.3684797</v>
      </c>
      <c r="H2343">
        <v>17382945395.9147</v>
      </c>
      <c r="I2343">
        <v>1879027.2116220801</v>
      </c>
      <c r="J2343">
        <v>-10462135.1249971</v>
      </c>
      <c r="K2343">
        <v>9251.0344120608806</v>
      </c>
      <c r="L2343">
        <v>-615817.808056126</v>
      </c>
      <c r="M2343">
        <v>259707.32763261901</v>
      </c>
      <c r="Y2343" s="15">
        <f t="shared" si="204"/>
        <v>0</v>
      </c>
      <c r="Z2343" s="15">
        <f t="shared" si="205"/>
        <v>1</v>
      </c>
      <c r="AD2343" s="15">
        <f t="shared" si="206"/>
        <v>0</v>
      </c>
      <c r="AE2343" s="15">
        <f t="shared" si="207"/>
        <v>1</v>
      </c>
      <c r="AI2343" t="str">
        <f t="shared" si="208"/>
        <v/>
      </c>
      <c r="AJ2343" t="str">
        <f t="shared" si="209"/>
        <v/>
      </c>
      <c r="AL2343">
        <f t="shared" si="210"/>
        <v>0</v>
      </c>
    </row>
    <row r="2344" spans="1:38" x14ac:dyDescent="0.3">
      <c r="A2344">
        <v>2343</v>
      </c>
      <c r="B2344" t="s">
        <v>20</v>
      </c>
      <c r="C2344" t="s">
        <v>26</v>
      </c>
      <c r="D2344">
        <v>343</v>
      </c>
      <c r="E2344">
        <v>16616093504.804399</v>
      </c>
      <c r="F2344">
        <v>4894575.3899169797</v>
      </c>
      <c r="G2344">
        <v>4479425392.23351</v>
      </c>
      <c r="H2344">
        <v>15043595541.214001</v>
      </c>
      <c r="I2344">
        <v>1924663.07984973</v>
      </c>
      <c r="J2344">
        <v>-10776016.7506685</v>
      </c>
      <c r="K2344">
        <v>7816.2228489302797</v>
      </c>
      <c r="L2344">
        <v>-234432.433553401</v>
      </c>
      <c r="M2344">
        <v>523266.89342966798</v>
      </c>
      <c r="Y2344" s="15">
        <f t="shared" si="204"/>
        <v>0</v>
      </c>
      <c r="Z2344" s="15">
        <f t="shared" si="205"/>
        <v>1</v>
      </c>
      <c r="AD2344" s="15">
        <f t="shared" si="206"/>
        <v>0</v>
      </c>
      <c r="AE2344" s="15">
        <f t="shared" si="207"/>
        <v>1</v>
      </c>
      <c r="AI2344" t="str">
        <f t="shared" si="208"/>
        <v/>
      </c>
      <c r="AJ2344" t="str">
        <f t="shared" si="209"/>
        <v/>
      </c>
      <c r="AL2344">
        <f t="shared" si="210"/>
        <v>0</v>
      </c>
    </row>
    <row r="2345" spans="1:38" x14ac:dyDescent="0.3">
      <c r="A2345">
        <v>2344</v>
      </c>
      <c r="B2345" t="s">
        <v>20</v>
      </c>
      <c r="C2345" t="s">
        <v>26</v>
      </c>
      <c r="D2345">
        <v>344</v>
      </c>
      <c r="E2345">
        <v>33773975677.289902</v>
      </c>
      <c r="F2345">
        <v>3842337.1550759198</v>
      </c>
      <c r="G2345">
        <v>4474626854.9495602</v>
      </c>
      <c r="H2345">
        <v>32577674952.6045</v>
      </c>
      <c r="I2345">
        <v>1663248.1808700899</v>
      </c>
      <c r="J2345">
        <v>-10078181.2348576</v>
      </c>
      <c r="K2345">
        <v>19586.779247557799</v>
      </c>
      <c r="L2345">
        <v>-3012383.49472054</v>
      </c>
      <c r="M2345">
        <v>-1371546.87965493</v>
      </c>
      <c r="Y2345" s="15">
        <f t="shared" si="204"/>
        <v>0</v>
      </c>
      <c r="Z2345" s="15">
        <f t="shared" si="205"/>
        <v>0</v>
      </c>
      <c r="AD2345" s="15">
        <f t="shared" si="206"/>
        <v>0</v>
      </c>
      <c r="AE2345" s="15">
        <f t="shared" si="207"/>
        <v>0</v>
      </c>
      <c r="AI2345" t="str">
        <f t="shared" si="208"/>
        <v/>
      </c>
      <c r="AJ2345" t="str">
        <f t="shared" si="209"/>
        <v/>
      </c>
      <c r="AL2345">
        <f t="shared" si="210"/>
        <v>0</v>
      </c>
    </row>
    <row r="2346" spans="1:38" x14ac:dyDescent="0.3">
      <c r="A2346">
        <v>2345</v>
      </c>
      <c r="B2346" t="s">
        <v>20</v>
      </c>
      <c r="C2346" t="s">
        <v>26</v>
      </c>
      <c r="D2346">
        <v>345</v>
      </c>
      <c r="E2346">
        <v>21137652071.114399</v>
      </c>
      <c r="F2346">
        <v>4401082.43668052</v>
      </c>
      <c r="G2346">
        <v>4478261994.8748398</v>
      </c>
      <c r="H2346">
        <v>19802459742.8993</v>
      </c>
      <c r="I2346">
        <v>1817644.6710455399</v>
      </c>
      <c r="J2346">
        <v>-10810520.385970101</v>
      </c>
      <c r="K2346">
        <v>10894.571451915601</v>
      </c>
      <c r="L2346">
        <v>-1024455.26896586</v>
      </c>
      <c r="M2346">
        <v>-27066.687313434399</v>
      </c>
      <c r="Y2346" s="15">
        <f t="shared" si="204"/>
        <v>0</v>
      </c>
      <c r="Z2346" s="15">
        <f t="shared" si="205"/>
        <v>0</v>
      </c>
      <c r="AD2346" s="15">
        <f t="shared" si="206"/>
        <v>0</v>
      </c>
      <c r="AE2346" s="15">
        <f t="shared" si="207"/>
        <v>0</v>
      </c>
      <c r="AI2346" t="str">
        <f t="shared" si="208"/>
        <v/>
      </c>
      <c r="AJ2346" t="str">
        <f t="shared" si="209"/>
        <v/>
      </c>
      <c r="AL2346">
        <f t="shared" si="210"/>
        <v>0</v>
      </c>
    </row>
    <row r="2347" spans="1:38" x14ac:dyDescent="0.3">
      <c r="A2347">
        <v>2346</v>
      </c>
      <c r="B2347" t="s">
        <v>20</v>
      </c>
      <c r="C2347" t="s">
        <v>26</v>
      </c>
      <c r="D2347">
        <v>346</v>
      </c>
      <c r="E2347">
        <v>28771614130.822102</v>
      </c>
      <c r="F2347">
        <v>4881648.9293504898</v>
      </c>
      <c r="G2347">
        <v>4479035957.1315603</v>
      </c>
      <c r="H2347">
        <v>27329178949.005501</v>
      </c>
      <c r="I2347">
        <v>1939985.16480823</v>
      </c>
      <c r="J2347">
        <v>-10331136.2096786</v>
      </c>
      <c r="K2347">
        <v>14087.313369588101</v>
      </c>
      <c r="L2347">
        <v>-1982368.86898198</v>
      </c>
      <c r="M2347">
        <v>-605882.74637047795</v>
      </c>
      <c r="Y2347" s="15">
        <f t="shared" si="204"/>
        <v>0</v>
      </c>
      <c r="Z2347" s="15">
        <f t="shared" si="205"/>
        <v>0</v>
      </c>
      <c r="AD2347" s="15">
        <f t="shared" si="206"/>
        <v>0</v>
      </c>
      <c r="AE2347" s="15">
        <f t="shared" si="207"/>
        <v>0</v>
      </c>
      <c r="AI2347" t="str">
        <f t="shared" si="208"/>
        <v/>
      </c>
      <c r="AJ2347" t="str">
        <f t="shared" si="209"/>
        <v/>
      </c>
      <c r="AL2347">
        <f t="shared" si="210"/>
        <v>0</v>
      </c>
    </row>
    <row r="2348" spans="1:38" x14ac:dyDescent="0.3">
      <c r="A2348">
        <v>2347</v>
      </c>
      <c r="B2348" t="s">
        <v>20</v>
      </c>
      <c r="C2348" t="s">
        <v>26</v>
      </c>
      <c r="D2348">
        <v>347</v>
      </c>
      <c r="E2348">
        <v>31503347882.8176</v>
      </c>
      <c r="F2348">
        <v>4626922.9579145499</v>
      </c>
      <c r="G2348">
        <v>4478342950.4052496</v>
      </c>
      <c r="H2348">
        <v>30038372869.432598</v>
      </c>
      <c r="I2348">
        <v>1947514.2717915899</v>
      </c>
      <c r="J2348">
        <v>-11030883.481933599</v>
      </c>
      <c r="K2348">
        <v>15423.955194844</v>
      </c>
      <c r="L2348">
        <v>-2363670.2395601901</v>
      </c>
      <c r="M2348">
        <v>-850730.40782372805</v>
      </c>
      <c r="Y2348" s="15">
        <f t="shared" si="204"/>
        <v>0</v>
      </c>
      <c r="Z2348" s="15">
        <f t="shared" si="205"/>
        <v>0</v>
      </c>
      <c r="AD2348" s="15">
        <f t="shared" si="206"/>
        <v>0</v>
      </c>
      <c r="AE2348" s="15">
        <f t="shared" si="207"/>
        <v>0</v>
      </c>
      <c r="AI2348" t="str">
        <f t="shared" si="208"/>
        <v/>
      </c>
      <c r="AJ2348" t="str">
        <f t="shared" si="209"/>
        <v/>
      </c>
      <c r="AL2348">
        <f t="shared" si="210"/>
        <v>0</v>
      </c>
    </row>
    <row r="2349" spans="1:38" x14ac:dyDescent="0.3">
      <c r="A2349">
        <v>2348</v>
      </c>
      <c r="B2349" t="s">
        <v>20</v>
      </c>
      <c r="C2349" t="s">
        <v>26</v>
      </c>
      <c r="D2349">
        <v>348</v>
      </c>
      <c r="E2349">
        <v>23592759541.436298</v>
      </c>
      <c r="F2349">
        <v>4766834.4804918999</v>
      </c>
      <c r="G2349">
        <v>4479412507.3089705</v>
      </c>
      <c r="H2349">
        <v>21842267307.5467</v>
      </c>
      <c r="I2349">
        <v>1846670.53014963</v>
      </c>
      <c r="J2349">
        <v>-10526487.247852299</v>
      </c>
      <c r="K2349">
        <v>11827.9178396684</v>
      </c>
      <c r="L2349">
        <v>-1288187.83646067</v>
      </c>
      <c r="M2349">
        <v>-188060.463760985</v>
      </c>
      <c r="Y2349" s="15">
        <f t="shared" si="204"/>
        <v>0</v>
      </c>
      <c r="Z2349" s="15">
        <f t="shared" si="205"/>
        <v>0</v>
      </c>
      <c r="AD2349" s="15">
        <f t="shared" si="206"/>
        <v>0</v>
      </c>
      <c r="AE2349" s="15">
        <f t="shared" si="207"/>
        <v>0</v>
      </c>
      <c r="AI2349" t="str">
        <f t="shared" si="208"/>
        <v/>
      </c>
      <c r="AJ2349" t="str">
        <f t="shared" si="209"/>
        <v/>
      </c>
      <c r="AL2349">
        <f t="shared" si="210"/>
        <v>0</v>
      </c>
    </row>
    <row r="2350" spans="1:38" x14ac:dyDescent="0.3">
      <c r="A2350">
        <v>2349</v>
      </c>
      <c r="B2350" t="s">
        <v>20</v>
      </c>
      <c r="C2350" t="s">
        <v>26</v>
      </c>
      <c r="D2350">
        <v>349</v>
      </c>
      <c r="E2350">
        <v>15372401939.696899</v>
      </c>
      <c r="F2350">
        <v>4482769.9145470699</v>
      </c>
      <c r="G2350">
        <v>4477594517.0979605</v>
      </c>
      <c r="H2350">
        <v>14082906521.9394</v>
      </c>
      <c r="I2350">
        <v>1895288.58958508</v>
      </c>
      <c r="J2350">
        <v>-10935811.468172099</v>
      </c>
      <c r="K2350">
        <v>7430.4813521947099</v>
      </c>
      <c r="L2350">
        <v>-125926.365569267</v>
      </c>
      <c r="M2350">
        <v>583386.03015457001</v>
      </c>
      <c r="Y2350" s="15">
        <f t="shared" si="204"/>
        <v>0</v>
      </c>
      <c r="Z2350" s="15">
        <f t="shared" si="205"/>
        <v>1</v>
      </c>
      <c r="AD2350" s="15">
        <f t="shared" si="206"/>
        <v>0</v>
      </c>
      <c r="AE2350" s="15">
        <f t="shared" si="207"/>
        <v>1</v>
      </c>
      <c r="AI2350" t="str">
        <f t="shared" si="208"/>
        <v/>
      </c>
      <c r="AJ2350" t="str">
        <f t="shared" si="209"/>
        <v/>
      </c>
      <c r="AL2350">
        <f t="shared" si="210"/>
        <v>0</v>
      </c>
    </row>
    <row r="2351" spans="1:38" x14ac:dyDescent="0.3">
      <c r="A2351">
        <v>2350</v>
      </c>
      <c r="B2351" t="s">
        <v>20</v>
      </c>
      <c r="C2351" t="s">
        <v>26</v>
      </c>
      <c r="D2351">
        <v>350</v>
      </c>
      <c r="E2351">
        <v>22465794112.576</v>
      </c>
      <c r="F2351">
        <v>5088901.4311085902</v>
      </c>
      <c r="G2351">
        <v>4477480933.5425997</v>
      </c>
      <c r="H2351">
        <v>20383436098.372002</v>
      </c>
      <c r="I2351">
        <v>2093566.42411535</v>
      </c>
      <c r="J2351">
        <v>-11425828.1390638</v>
      </c>
      <c r="K2351">
        <v>9736.2261180631504</v>
      </c>
      <c r="L2351">
        <v>-831916.73628759198</v>
      </c>
      <c r="M2351">
        <v>194733.82547648001</v>
      </c>
      <c r="Y2351" s="15">
        <f t="shared" si="204"/>
        <v>0</v>
      </c>
      <c r="Z2351" s="15">
        <f t="shared" si="205"/>
        <v>1</v>
      </c>
      <c r="AD2351" s="15">
        <f t="shared" si="206"/>
        <v>0</v>
      </c>
      <c r="AE2351" s="15">
        <f t="shared" si="207"/>
        <v>1</v>
      </c>
      <c r="AI2351" t="str">
        <f t="shared" si="208"/>
        <v/>
      </c>
      <c r="AJ2351" t="str">
        <f t="shared" si="209"/>
        <v/>
      </c>
      <c r="AL2351">
        <f t="shared" si="210"/>
        <v>0</v>
      </c>
    </row>
    <row r="2352" spans="1:38" x14ac:dyDescent="0.3">
      <c r="A2352">
        <v>2351</v>
      </c>
      <c r="B2352" t="s">
        <v>20</v>
      </c>
      <c r="C2352" t="s">
        <v>26</v>
      </c>
      <c r="D2352">
        <v>351</v>
      </c>
      <c r="E2352">
        <v>20458608302.389301</v>
      </c>
      <c r="F2352">
        <v>4125171.3233952401</v>
      </c>
      <c r="G2352">
        <v>4476448101.2930899</v>
      </c>
      <c r="H2352">
        <v>18755713211.8069</v>
      </c>
      <c r="I2352">
        <v>1773895.8802229699</v>
      </c>
      <c r="J2352">
        <v>-10520699.4431601</v>
      </c>
      <c r="K2352">
        <v>10573.1759236339</v>
      </c>
      <c r="L2352">
        <v>-917972.30616541696</v>
      </c>
      <c r="M2352">
        <v>26694.893822779399</v>
      </c>
      <c r="Y2352" s="15">
        <f t="shared" si="204"/>
        <v>0</v>
      </c>
      <c r="Z2352" s="15">
        <f t="shared" si="205"/>
        <v>1</v>
      </c>
      <c r="AD2352" s="15">
        <f t="shared" si="206"/>
        <v>0</v>
      </c>
      <c r="AE2352" s="15">
        <f t="shared" si="207"/>
        <v>1</v>
      </c>
      <c r="AI2352" t="str">
        <f t="shared" si="208"/>
        <v/>
      </c>
      <c r="AJ2352" t="str">
        <f t="shared" si="209"/>
        <v/>
      </c>
      <c r="AL2352">
        <f t="shared" si="210"/>
        <v>0</v>
      </c>
    </row>
    <row r="2353" spans="1:38" x14ac:dyDescent="0.3">
      <c r="A2353">
        <v>2352</v>
      </c>
      <c r="B2353" t="s">
        <v>20</v>
      </c>
      <c r="C2353" t="s">
        <v>26</v>
      </c>
      <c r="D2353">
        <v>352</v>
      </c>
      <c r="E2353">
        <v>32998317594.6418</v>
      </c>
      <c r="F2353">
        <v>4693225.8146851603</v>
      </c>
      <c r="G2353">
        <v>4478496670.0810499</v>
      </c>
      <c r="H2353">
        <v>31337478826.5769</v>
      </c>
      <c r="I2353">
        <v>1798460.4105466099</v>
      </c>
      <c r="J2353">
        <v>-9946078.7391967792</v>
      </c>
      <c r="K2353">
        <v>17424.614210469299</v>
      </c>
      <c r="L2353">
        <v>-2699175.1281424202</v>
      </c>
      <c r="M2353">
        <v>-1120803.35184781</v>
      </c>
      <c r="Y2353" s="15">
        <f t="shared" si="204"/>
        <v>0</v>
      </c>
      <c r="Z2353" s="15">
        <f t="shared" si="205"/>
        <v>0</v>
      </c>
      <c r="AD2353" s="15">
        <f t="shared" si="206"/>
        <v>0</v>
      </c>
      <c r="AE2353" s="15">
        <f t="shared" si="207"/>
        <v>0</v>
      </c>
      <c r="AI2353" t="str">
        <f t="shared" si="208"/>
        <v/>
      </c>
      <c r="AJ2353" t="str">
        <f t="shared" si="209"/>
        <v/>
      </c>
      <c r="AL2353">
        <f t="shared" si="210"/>
        <v>0</v>
      </c>
    </row>
    <row r="2354" spans="1:38" x14ac:dyDescent="0.3">
      <c r="A2354">
        <v>2353</v>
      </c>
      <c r="B2354" t="s">
        <v>20</v>
      </c>
      <c r="C2354" t="s">
        <v>26</v>
      </c>
      <c r="D2354">
        <v>353</v>
      </c>
      <c r="E2354">
        <v>19871992870.651001</v>
      </c>
      <c r="F2354">
        <v>5157926.5778870499</v>
      </c>
      <c r="G2354">
        <v>4479071316.7923298</v>
      </c>
      <c r="H2354">
        <v>18011885730.264198</v>
      </c>
      <c r="I2354">
        <v>2051238.13195591</v>
      </c>
      <c r="J2354">
        <v>-11055090.0773525</v>
      </c>
      <c r="K2354">
        <v>8780.9823002312296</v>
      </c>
      <c r="L2354">
        <v>-533874.02169117494</v>
      </c>
      <c r="M2354">
        <v>373328.891211376</v>
      </c>
      <c r="Y2354" s="15">
        <f t="shared" si="204"/>
        <v>0</v>
      </c>
      <c r="Z2354" s="15">
        <f t="shared" si="205"/>
        <v>1</v>
      </c>
      <c r="AD2354" s="15">
        <f t="shared" si="206"/>
        <v>0</v>
      </c>
      <c r="AE2354" s="15">
        <f t="shared" si="207"/>
        <v>1</v>
      </c>
      <c r="AI2354" t="str">
        <f t="shared" si="208"/>
        <v/>
      </c>
      <c r="AJ2354" t="str">
        <f t="shared" si="209"/>
        <v/>
      </c>
      <c r="AL2354">
        <f t="shared" si="210"/>
        <v>0</v>
      </c>
    </row>
    <row r="2355" spans="1:38" x14ac:dyDescent="0.3">
      <c r="A2355">
        <v>2354</v>
      </c>
      <c r="B2355" t="s">
        <v>20</v>
      </c>
      <c r="C2355" t="s">
        <v>26</v>
      </c>
      <c r="D2355">
        <v>354</v>
      </c>
      <c r="E2355">
        <v>33149326509.571499</v>
      </c>
      <c r="F2355">
        <v>4785078.3330220003</v>
      </c>
      <c r="G2355">
        <v>4477838665.4916201</v>
      </c>
      <c r="H2355">
        <v>31099850250.049599</v>
      </c>
      <c r="I2355">
        <v>1943899.3567307901</v>
      </c>
      <c r="J2355">
        <v>-10295474.2573996</v>
      </c>
      <c r="K2355">
        <v>15998.6936269956</v>
      </c>
      <c r="L2355">
        <v>-2519631.11764494</v>
      </c>
      <c r="M2355">
        <v>-953227.95696575404</v>
      </c>
      <c r="Y2355" s="15">
        <f t="shared" si="204"/>
        <v>0</v>
      </c>
      <c r="Z2355" s="15">
        <f t="shared" si="205"/>
        <v>0</v>
      </c>
      <c r="AD2355" s="15">
        <f t="shared" si="206"/>
        <v>0</v>
      </c>
      <c r="AE2355" s="15">
        <f t="shared" si="207"/>
        <v>0</v>
      </c>
      <c r="AI2355" t="str">
        <f t="shared" si="208"/>
        <v/>
      </c>
      <c r="AJ2355" t="str">
        <f t="shared" si="209"/>
        <v/>
      </c>
      <c r="AL2355">
        <f t="shared" si="210"/>
        <v>0</v>
      </c>
    </row>
    <row r="2356" spans="1:38" x14ac:dyDescent="0.3">
      <c r="A2356">
        <v>2355</v>
      </c>
      <c r="B2356" t="s">
        <v>20</v>
      </c>
      <c r="C2356" t="s">
        <v>26</v>
      </c>
      <c r="D2356">
        <v>355</v>
      </c>
      <c r="E2356">
        <v>14490602510.460899</v>
      </c>
      <c r="F2356">
        <v>4680619.6721034497</v>
      </c>
      <c r="G2356">
        <v>4477955807.2121801</v>
      </c>
      <c r="H2356">
        <v>12448784700.3116</v>
      </c>
      <c r="I2356">
        <v>1858649.97890164</v>
      </c>
      <c r="J2356">
        <v>-10417778.373480801</v>
      </c>
      <c r="K2356">
        <v>6697.7563509123902</v>
      </c>
      <c r="L2356">
        <v>71968.389375508501</v>
      </c>
      <c r="M2356">
        <v>698975.12877778802</v>
      </c>
      <c r="Y2356" s="15">
        <f t="shared" si="204"/>
        <v>1</v>
      </c>
      <c r="Z2356" s="15">
        <f t="shared" si="205"/>
        <v>1</v>
      </c>
      <c r="AD2356" s="15">
        <f t="shared" si="206"/>
        <v>1</v>
      </c>
      <c r="AE2356" s="15">
        <f t="shared" si="207"/>
        <v>1</v>
      </c>
      <c r="AI2356" t="str">
        <f t="shared" si="208"/>
        <v/>
      </c>
      <c r="AJ2356" t="str">
        <f t="shared" si="209"/>
        <v/>
      </c>
      <c r="AL2356">
        <f t="shared" si="210"/>
        <v>0</v>
      </c>
    </row>
    <row r="2357" spans="1:38" x14ac:dyDescent="0.3">
      <c r="A2357">
        <v>2356</v>
      </c>
      <c r="B2357" t="s">
        <v>20</v>
      </c>
      <c r="C2357" t="s">
        <v>26</v>
      </c>
      <c r="D2357">
        <v>356</v>
      </c>
      <c r="E2357">
        <v>43099910803.839798</v>
      </c>
      <c r="F2357">
        <v>4635931.2353479704</v>
      </c>
      <c r="G2357">
        <v>4478674350.8539696</v>
      </c>
      <c r="H2357">
        <v>41690441860.561699</v>
      </c>
      <c r="I2357">
        <v>1836469.6157674601</v>
      </c>
      <c r="J2357">
        <v>-10572456.775959</v>
      </c>
      <c r="K2357">
        <v>22701.405731201899</v>
      </c>
      <c r="L2357">
        <v>-4147049.7979477001</v>
      </c>
      <c r="M2357">
        <v>-2047231.3301597</v>
      </c>
      <c r="Y2357" s="15">
        <f t="shared" si="204"/>
        <v>0</v>
      </c>
      <c r="Z2357" s="15">
        <f t="shared" si="205"/>
        <v>0</v>
      </c>
      <c r="AD2357" s="15">
        <f t="shared" si="206"/>
        <v>0</v>
      </c>
      <c r="AE2357" s="15">
        <f t="shared" si="207"/>
        <v>0</v>
      </c>
      <c r="AI2357" t="str">
        <f t="shared" si="208"/>
        <v/>
      </c>
      <c r="AJ2357" t="str">
        <f t="shared" si="209"/>
        <v/>
      </c>
      <c r="AL2357">
        <f t="shared" si="210"/>
        <v>0</v>
      </c>
    </row>
    <row r="2358" spans="1:38" x14ac:dyDescent="0.3">
      <c r="A2358">
        <v>2357</v>
      </c>
      <c r="B2358" t="s">
        <v>20</v>
      </c>
      <c r="C2358" t="s">
        <v>26</v>
      </c>
      <c r="D2358">
        <v>357</v>
      </c>
      <c r="E2358">
        <v>17635006342.474098</v>
      </c>
      <c r="F2358">
        <v>4524093.4670548299</v>
      </c>
      <c r="G2358">
        <v>4478372555.1195002</v>
      </c>
      <c r="H2358">
        <v>16063848899.0805</v>
      </c>
      <c r="I2358">
        <v>1848934.17321146</v>
      </c>
      <c r="J2358">
        <v>-11009531.358500499</v>
      </c>
      <c r="K2358">
        <v>8688.1670163404506</v>
      </c>
      <c r="L2358">
        <v>-456590.72547188302</v>
      </c>
      <c r="M2358">
        <v>352495.60407249699</v>
      </c>
      <c r="Y2358" s="15">
        <f t="shared" ref="Y2358:Y2421" si="211">IF(K2358&lt;cet_BRA_lo,1,0)</f>
        <v>0</v>
      </c>
      <c r="Z2358" s="15">
        <f t="shared" ref="Z2358:Z2421" si="212">IF(K2358&lt;cet_BRA_hi,1,0)</f>
        <v>1</v>
      </c>
      <c r="AD2358" s="15">
        <f t="shared" ref="AD2358:AD2421" si="213">IF(L2358&lt;0,0,1)</f>
        <v>0</v>
      </c>
      <c r="AE2358" s="15">
        <f t="shared" ref="AE2358:AE2421" si="214">IF(M2358&lt;0,0,1)</f>
        <v>1</v>
      </c>
      <c r="AI2358" t="str">
        <f t="shared" ref="AI2358:AI2421" si="215">IF(Y2358&lt;&gt;AD2358,"ERROR!","")</f>
        <v/>
      </c>
      <c r="AJ2358" t="str">
        <f t="shared" ref="AJ2358:AJ2421" si="216">IF(Z2358&lt;&gt;AE2358,"ERROR!","")</f>
        <v/>
      </c>
      <c r="AL2358">
        <f t="shared" si="210"/>
        <v>0</v>
      </c>
    </row>
    <row r="2359" spans="1:38" x14ac:dyDescent="0.3">
      <c r="A2359">
        <v>2358</v>
      </c>
      <c r="B2359" t="s">
        <v>20</v>
      </c>
      <c r="C2359" t="s">
        <v>26</v>
      </c>
      <c r="D2359">
        <v>358</v>
      </c>
      <c r="E2359">
        <v>22250517585.796001</v>
      </c>
      <c r="F2359">
        <v>3818676.0475368602</v>
      </c>
      <c r="G2359">
        <v>4475052787.7491903</v>
      </c>
      <c r="H2359">
        <v>20673192408.694599</v>
      </c>
      <c r="I2359">
        <v>1755628.87818578</v>
      </c>
      <c r="J2359">
        <v>-10201655.884101899</v>
      </c>
      <c r="K2359">
        <v>11775.377282502801</v>
      </c>
      <c r="L2359">
        <v>-1211440.8529198901</v>
      </c>
      <c r="M2359">
        <v>-170196.162995494</v>
      </c>
      <c r="Y2359" s="15">
        <f t="shared" si="211"/>
        <v>0</v>
      </c>
      <c r="Z2359" s="15">
        <f t="shared" si="212"/>
        <v>0</v>
      </c>
      <c r="AD2359" s="15">
        <f t="shared" si="213"/>
        <v>0</v>
      </c>
      <c r="AE2359" s="15">
        <f t="shared" si="214"/>
        <v>0</v>
      </c>
      <c r="AI2359" t="str">
        <f t="shared" si="215"/>
        <v/>
      </c>
      <c r="AJ2359" t="str">
        <f t="shared" si="216"/>
        <v/>
      </c>
      <c r="AL2359">
        <f t="shared" si="210"/>
        <v>0</v>
      </c>
    </row>
    <row r="2360" spans="1:38" x14ac:dyDescent="0.3">
      <c r="A2360">
        <v>2359</v>
      </c>
      <c r="B2360" t="s">
        <v>20</v>
      </c>
      <c r="C2360" t="s">
        <v>26</v>
      </c>
      <c r="D2360">
        <v>359</v>
      </c>
      <c r="E2360">
        <v>28185718608.568901</v>
      </c>
      <c r="F2360">
        <v>4667819.14125391</v>
      </c>
      <c r="G2360">
        <v>4478065346.0667801</v>
      </c>
      <c r="H2360">
        <v>27127518222.1632</v>
      </c>
      <c r="I2360">
        <v>1899933.8814179001</v>
      </c>
      <c r="J2360">
        <v>-11384097.0672598</v>
      </c>
      <c r="K2360">
        <v>14278.1380381081</v>
      </c>
      <c r="L2360">
        <v>-1993477.2863292799</v>
      </c>
      <c r="M2360">
        <v>-627148.19011407695</v>
      </c>
      <c r="Y2360" s="15">
        <f t="shared" si="211"/>
        <v>0</v>
      </c>
      <c r="Z2360" s="15">
        <f t="shared" si="212"/>
        <v>0</v>
      </c>
      <c r="AD2360" s="15">
        <f t="shared" si="213"/>
        <v>0</v>
      </c>
      <c r="AE2360" s="15">
        <f t="shared" si="214"/>
        <v>0</v>
      </c>
      <c r="AI2360" t="str">
        <f t="shared" si="215"/>
        <v/>
      </c>
      <c r="AJ2360" t="str">
        <f t="shared" si="216"/>
        <v/>
      </c>
      <c r="AL2360">
        <f t="shared" si="210"/>
        <v>0</v>
      </c>
    </row>
    <row r="2361" spans="1:38" x14ac:dyDescent="0.3">
      <c r="A2361">
        <v>2360</v>
      </c>
      <c r="B2361" t="s">
        <v>20</v>
      </c>
      <c r="C2361" t="s">
        <v>26</v>
      </c>
      <c r="D2361">
        <v>360</v>
      </c>
      <c r="E2361">
        <v>25796264486.579899</v>
      </c>
      <c r="F2361">
        <v>4693080.8083856199</v>
      </c>
      <c r="G2361">
        <v>4477151321.0678396</v>
      </c>
      <c r="H2361">
        <v>24451158525.217701</v>
      </c>
      <c r="I2361">
        <v>1906160.7876204799</v>
      </c>
      <c r="J2361">
        <v>-10073287.9492273</v>
      </c>
      <c r="K2361">
        <v>12827.437582398699</v>
      </c>
      <c r="L2361">
        <v>-1603132.35474527</v>
      </c>
      <c r="M2361">
        <v>-371603.20948491403</v>
      </c>
      <c r="Y2361" s="15">
        <f t="shared" si="211"/>
        <v>0</v>
      </c>
      <c r="Z2361" s="15">
        <f t="shared" si="212"/>
        <v>0</v>
      </c>
      <c r="AD2361" s="15">
        <f t="shared" si="213"/>
        <v>0</v>
      </c>
      <c r="AE2361" s="15">
        <f t="shared" si="214"/>
        <v>0</v>
      </c>
      <c r="AI2361" t="str">
        <f t="shared" si="215"/>
        <v/>
      </c>
      <c r="AJ2361" t="str">
        <f t="shared" si="216"/>
        <v/>
      </c>
      <c r="AL2361">
        <f t="shared" si="210"/>
        <v>0</v>
      </c>
    </row>
    <row r="2362" spans="1:38" x14ac:dyDescent="0.3">
      <c r="A2362">
        <v>2361</v>
      </c>
      <c r="B2362" t="s">
        <v>20</v>
      </c>
      <c r="C2362" t="s">
        <v>26</v>
      </c>
      <c r="D2362">
        <v>361</v>
      </c>
      <c r="E2362">
        <v>23729352508.771301</v>
      </c>
      <c r="F2362">
        <v>4041929.8273573401</v>
      </c>
      <c r="G2362">
        <v>4476436472.5813103</v>
      </c>
      <c r="H2362">
        <v>21726814803.8979</v>
      </c>
      <c r="I2362">
        <v>1779444.5414621299</v>
      </c>
      <c r="J2362">
        <v>-10358404.320113201</v>
      </c>
      <c r="K2362">
        <v>12209.885892844701</v>
      </c>
      <c r="L2362">
        <v>-1338843.78496353</v>
      </c>
      <c r="M2362">
        <v>-244531.39738981301</v>
      </c>
      <c r="Y2362" s="15">
        <f t="shared" si="211"/>
        <v>0</v>
      </c>
      <c r="Z2362" s="15">
        <f t="shared" si="212"/>
        <v>0</v>
      </c>
      <c r="AD2362" s="15">
        <f t="shared" si="213"/>
        <v>0</v>
      </c>
      <c r="AE2362" s="15">
        <f t="shared" si="214"/>
        <v>0</v>
      </c>
      <c r="AI2362" t="str">
        <f t="shared" si="215"/>
        <v/>
      </c>
      <c r="AJ2362" t="str">
        <f t="shared" si="216"/>
        <v/>
      </c>
      <c r="AL2362">
        <f t="shared" si="210"/>
        <v>0</v>
      </c>
    </row>
    <row r="2363" spans="1:38" x14ac:dyDescent="0.3">
      <c r="A2363">
        <v>2362</v>
      </c>
      <c r="B2363" t="s">
        <v>20</v>
      </c>
      <c r="C2363" t="s">
        <v>26</v>
      </c>
      <c r="D2363">
        <v>362</v>
      </c>
      <c r="E2363">
        <v>21461111288.4058</v>
      </c>
      <c r="F2363">
        <v>4670934.4124994399</v>
      </c>
      <c r="G2363">
        <v>4478698346.3723803</v>
      </c>
      <c r="H2363">
        <v>19111652402.083302</v>
      </c>
      <c r="I2363">
        <v>1938543.4031241599</v>
      </c>
      <c r="J2363">
        <v>-10708611.895578399</v>
      </c>
      <c r="K2363">
        <v>9858.7694096933592</v>
      </c>
      <c r="L2363">
        <v>-804410.09107277298</v>
      </c>
      <c r="M2363">
        <v>158184.66381282199</v>
      </c>
      <c r="Y2363" s="15">
        <f t="shared" si="211"/>
        <v>0</v>
      </c>
      <c r="Z2363" s="15">
        <f t="shared" si="212"/>
        <v>1</v>
      </c>
      <c r="AD2363" s="15">
        <f t="shared" si="213"/>
        <v>0</v>
      </c>
      <c r="AE2363" s="15">
        <f t="shared" si="214"/>
        <v>1</v>
      </c>
      <c r="AI2363" t="str">
        <f t="shared" si="215"/>
        <v/>
      </c>
      <c r="AJ2363" t="str">
        <f t="shared" si="216"/>
        <v/>
      </c>
      <c r="AL2363">
        <f t="shared" si="210"/>
        <v>0</v>
      </c>
    </row>
    <row r="2364" spans="1:38" x14ac:dyDescent="0.3">
      <c r="A2364">
        <v>2363</v>
      </c>
      <c r="B2364" t="s">
        <v>20</v>
      </c>
      <c r="C2364" t="s">
        <v>26</v>
      </c>
      <c r="D2364">
        <v>363</v>
      </c>
      <c r="E2364">
        <v>23015413576.077202</v>
      </c>
      <c r="F2364">
        <v>4511031.0373419402</v>
      </c>
      <c r="G2364">
        <v>4478474422.2965002</v>
      </c>
      <c r="H2364">
        <v>21772466660.7696</v>
      </c>
      <c r="I2364">
        <v>1825345.8483424999</v>
      </c>
      <c r="J2364">
        <v>-10496290.8740416</v>
      </c>
      <c r="K2364">
        <v>11927.858318214099</v>
      </c>
      <c r="L2364">
        <v>-1299494.54996519</v>
      </c>
      <c r="M2364">
        <v>-202882.81971554999</v>
      </c>
      <c r="Y2364" s="15">
        <f t="shared" si="211"/>
        <v>0</v>
      </c>
      <c r="Z2364" s="15">
        <f t="shared" si="212"/>
        <v>0</v>
      </c>
      <c r="AD2364" s="15">
        <f t="shared" si="213"/>
        <v>0</v>
      </c>
      <c r="AE2364" s="15">
        <f t="shared" si="214"/>
        <v>0</v>
      </c>
      <c r="AI2364" t="str">
        <f t="shared" si="215"/>
        <v/>
      </c>
      <c r="AJ2364" t="str">
        <f t="shared" si="216"/>
        <v/>
      </c>
      <c r="AL2364">
        <f t="shared" si="210"/>
        <v>0</v>
      </c>
    </row>
    <row r="2365" spans="1:38" x14ac:dyDescent="0.3">
      <c r="A2365">
        <v>2364</v>
      </c>
      <c r="B2365" t="s">
        <v>20</v>
      </c>
      <c r="C2365" t="s">
        <v>26</v>
      </c>
      <c r="D2365">
        <v>364</v>
      </c>
      <c r="E2365">
        <v>13679295153.289</v>
      </c>
      <c r="F2365">
        <v>5215587.0676525598</v>
      </c>
      <c r="G2365">
        <v>4479933349.9560804</v>
      </c>
      <c r="H2365">
        <v>12057201165.823601</v>
      </c>
      <c r="I2365">
        <v>1970934.37601023</v>
      </c>
      <c r="J2365">
        <v>-10791574.359040299</v>
      </c>
      <c r="K2365">
        <v>6117.50513491528</v>
      </c>
      <c r="L2365">
        <v>240453.86222555599</v>
      </c>
      <c r="M2365">
        <v>847737.75148032</v>
      </c>
      <c r="Y2365" s="15">
        <f t="shared" si="211"/>
        <v>1</v>
      </c>
      <c r="Z2365" s="15">
        <f t="shared" si="212"/>
        <v>1</v>
      </c>
      <c r="AD2365" s="15">
        <f t="shared" si="213"/>
        <v>1</v>
      </c>
      <c r="AE2365" s="15">
        <f t="shared" si="214"/>
        <v>1</v>
      </c>
      <c r="AI2365" t="str">
        <f t="shared" si="215"/>
        <v/>
      </c>
      <c r="AJ2365" t="str">
        <f t="shared" si="216"/>
        <v/>
      </c>
      <c r="AL2365">
        <f t="shared" si="210"/>
        <v>0</v>
      </c>
    </row>
    <row r="2366" spans="1:38" x14ac:dyDescent="0.3">
      <c r="A2366">
        <v>2365</v>
      </c>
      <c r="B2366" t="s">
        <v>20</v>
      </c>
      <c r="C2366" t="s">
        <v>26</v>
      </c>
      <c r="D2366">
        <v>365</v>
      </c>
      <c r="E2366">
        <v>26506388296.779499</v>
      </c>
      <c r="F2366">
        <v>4352552.6933017299</v>
      </c>
      <c r="G2366">
        <v>4478216630.2853498</v>
      </c>
      <c r="H2366">
        <v>25734644288.274502</v>
      </c>
      <c r="I2366">
        <v>1797910.2597598799</v>
      </c>
      <c r="J2366">
        <v>-10842776.4249573</v>
      </c>
      <c r="K2366">
        <v>14313.6422680582</v>
      </c>
      <c r="L2366">
        <v>-1895592.0595237699</v>
      </c>
      <c r="M2366">
        <v>-599417.71051566699</v>
      </c>
      <c r="Y2366" s="15">
        <f t="shared" si="211"/>
        <v>0</v>
      </c>
      <c r="Z2366" s="15">
        <f t="shared" si="212"/>
        <v>0</v>
      </c>
      <c r="AD2366" s="15">
        <f t="shared" si="213"/>
        <v>0</v>
      </c>
      <c r="AE2366" s="15">
        <f t="shared" si="214"/>
        <v>0</v>
      </c>
      <c r="AI2366" t="str">
        <f t="shared" si="215"/>
        <v/>
      </c>
      <c r="AJ2366" t="str">
        <f t="shared" si="216"/>
        <v/>
      </c>
      <c r="AL2366">
        <f t="shared" si="210"/>
        <v>0</v>
      </c>
    </row>
    <row r="2367" spans="1:38" x14ac:dyDescent="0.3">
      <c r="A2367">
        <v>2366</v>
      </c>
      <c r="B2367" t="s">
        <v>20</v>
      </c>
      <c r="C2367" t="s">
        <v>26</v>
      </c>
      <c r="D2367">
        <v>366</v>
      </c>
      <c r="E2367">
        <v>20402895927.510201</v>
      </c>
      <c r="F2367">
        <v>4791224.6307437299</v>
      </c>
      <c r="G2367">
        <v>4478689819.1423502</v>
      </c>
      <c r="H2367">
        <v>19404646168.377499</v>
      </c>
      <c r="I2367">
        <v>1925136.2610987099</v>
      </c>
      <c r="J2367">
        <v>-10846420.384105699</v>
      </c>
      <c r="K2367">
        <v>10079.6221859656</v>
      </c>
      <c r="L2367">
        <v>-859868.45180638903</v>
      </c>
      <c r="M2367">
        <v>117483.491872479</v>
      </c>
      <c r="Y2367" s="15">
        <f t="shared" si="211"/>
        <v>0</v>
      </c>
      <c r="Z2367" s="15">
        <f t="shared" si="212"/>
        <v>1</v>
      </c>
      <c r="AD2367" s="15">
        <f t="shared" si="213"/>
        <v>0</v>
      </c>
      <c r="AE2367" s="15">
        <f t="shared" si="214"/>
        <v>1</v>
      </c>
      <c r="AI2367" t="str">
        <f t="shared" si="215"/>
        <v/>
      </c>
      <c r="AJ2367" t="str">
        <f t="shared" si="216"/>
        <v/>
      </c>
      <c r="AL2367">
        <f t="shared" si="210"/>
        <v>0</v>
      </c>
    </row>
    <row r="2368" spans="1:38" x14ac:dyDescent="0.3">
      <c r="A2368">
        <v>2367</v>
      </c>
      <c r="B2368" t="s">
        <v>20</v>
      </c>
      <c r="C2368" t="s">
        <v>26</v>
      </c>
      <c r="D2368">
        <v>367</v>
      </c>
      <c r="E2368">
        <v>18759849660.381802</v>
      </c>
      <c r="F2368">
        <v>4884365.5806497503</v>
      </c>
      <c r="G2368">
        <v>4478793226.5153198</v>
      </c>
      <c r="H2368">
        <v>16618102341.2477</v>
      </c>
      <c r="I2368">
        <v>2003886.12786128</v>
      </c>
      <c r="J2368">
        <v>-11643382.466125499</v>
      </c>
      <c r="K2368">
        <v>8292.9374629605099</v>
      </c>
      <c r="L2368">
        <v>-381186.64998385601</v>
      </c>
      <c r="M2368">
        <v>455815.70927280799</v>
      </c>
      <c r="Y2368" s="15">
        <f t="shared" si="211"/>
        <v>0</v>
      </c>
      <c r="Z2368" s="15">
        <f t="shared" si="212"/>
        <v>1</v>
      </c>
      <c r="AD2368" s="15">
        <f t="shared" si="213"/>
        <v>0</v>
      </c>
      <c r="AE2368" s="15">
        <f t="shared" si="214"/>
        <v>1</v>
      </c>
      <c r="AI2368" t="str">
        <f t="shared" si="215"/>
        <v/>
      </c>
      <c r="AJ2368" t="str">
        <f t="shared" si="216"/>
        <v/>
      </c>
      <c r="AL2368">
        <f t="shared" si="210"/>
        <v>0</v>
      </c>
    </row>
    <row r="2369" spans="1:38" x14ac:dyDescent="0.3">
      <c r="A2369">
        <v>2368</v>
      </c>
      <c r="B2369" t="s">
        <v>20</v>
      </c>
      <c r="C2369" t="s">
        <v>26</v>
      </c>
      <c r="D2369">
        <v>368</v>
      </c>
      <c r="E2369">
        <v>24086069436.880501</v>
      </c>
      <c r="F2369">
        <v>4083032.6775962599</v>
      </c>
      <c r="G2369">
        <v>4474977549.8923998</v>
      </c>
      <c r="H2369">
        <v>23097624091.915798</v>
      </c>
      <c r="I2369">
        <v>1763772.9391501299</v>
      </c>
      <c r="J2369">
        <v>-10010977.564394001</v>
      </c>
      <c r="K2369">
        <v>13095.5768620905</v>
      </c>
      <c r="L2369">
        <v>-1551257.46102926</v>
      </c>
      <c r="M2369">
        <v>-387901.65414080798</v>
      </c>
      <c r="Y2369" s="15">
        <f t="shared" si="211"/>
        <v>0</v>
      </c>
      <c r="Z2369" s="15">
        <f t="shared" si="212"/>
        <v>0</v>
      </c>
      <c r="AD2369" s="15">
        <f t="shared" si="213"/>
        <v>0</v>
      </c>
      <c r="AE2369" s="15">
        <f t="shared" si="214"/>
        <v>0</v>
      </c>
      <c r="AI2369" t="str">
        <f t="shared" si="215"/>
        <v/>
      </c>
      <c r="AJ2369" t="str">
        <f t="shared" si="216"/>
        <v/>
      </c>
      <c r="AL2369">
        <f t="shared" si="210"/>
        <v>0</v>
      </c>
    </row>
    <row r="2370" spans="1:38" x14ac:dyDescent="0.3">
      <c r="A2370">
        <v>2369</v>
      </c>
      <c r="B2370" t="s">
        <v>20</v>
      </c>
      <c r="C2370" t="s">
        <v>26</v>
      </c>
      <c r="D2370">
        <v>369</v>
      </c>
      <c r="E2370">
        <v>31581195683.405201</v>
      </c>
      <c r="F2370">
        <v>4913662.1581732202</v>
      </c>
      <c r="G2370">
        <v>4478234227.3128996</v>
      </c>
      <c r="H2370">
        <v>29279244735.0854</v>
      </c>
      <c r="I2370">
        <v>1942010.9608300801</v>
      </c>
      <c r="J2370">
        <v>-9720246.4287805595</v>
      </c>
      <c r="K2370">
        <v>15076.765953252199</v>
      </c>
      <c r="L2370">
        <v>-2260221.5287476</v>
      </c>
      <c r="M2370">
        <v>-785516.63060218003</v>
      </c>
      <c r="Y2370" s="15">
        <f t="shared" si="211"/>
        <v>0</v>
      </c>
      <c r="Z2370" s="15">
        <f t="shared" si="212"/>
        <v>0</v>
      </c>
      <c r="AD2370" s="15">
        <f t="shared" si="213"/>
        <v>0</v>
      </c>
      <c r="AE2370" s="15">
        <f t="shared" si="214"/>
        <v>0</v>
      </c>
      <c r="AI2370" t="str">
        <f t="shared" si="215"/>
        <v/>
      </c>
      <c r="AJ2370" t="str">
        <f t="shared" si="216"/>
        <v/>
      </c>
      <c r="AL2370">
        <f t="shared" ref="AL2370:AL2433" si="217">IF(H2370&lt;0,1,0)</f>
        <v>0</v>
      </c>
    </row>
    <row r="2371" spans="1:38" x14ac:dyDescent="0.3">
      <c r="A2371">
        <v>2370</v>
      </c>
      <c r="B2371" t="s">
        <v>20</v>
      </c>
      <c r="C2371" t="s">
        <v>26</v>
      </c>
      <c r="D2371">
        <v>370</v>
      </c>
      <c r="E2371">
        <v>27267903353.0214</v>
      </c>
      <c r="F2371">
        <v>3979793.8525165399</v>
      </c>
      <c r="G2371">
        <v>4474502837.7698202</v>
      </c>
      <c r="H2371">
        <v>25761809175.069199</v>
      </c>
      <c r="I2371">
        <v>1714052.8517785501</v>
      </c>
      <c r="J2371">
        <v>-10091754.7028208</v>
      </c>
      <c r="K2371">
        <v>15029.763608711301</v>
      </c>
      <c r="L2371">
        <v>-1983348.2419064499</v>
      </c>
      <c r="M2371">
        <v>-685805.68166284298</v>
      </c>
      <c r="Y2371" s="15">
        <f t="shared" si="211"/>
        <v>0</v>
      </c>
      <c r="Z2371" s="15">
        <f t="shared" si="212"/>
        <v>0</v>
      </c>
      <c r="AD2371" s="15">
        <f t="shared" si="213"/>
        <v>0</v>
      </c>
      <c r="AE2371" s="15">
        <f t="shared" si="214"/>
        <v>0</v>
      </c>
      <c r="AI2371" t="str">
        <f t="shared" si="215"/>
        <v/>
      </c>
      <c r="AJ2371" t="str">
        <f t="shared" si="216"/>
        <v/>
      </c>
      <c r="AL2371">
        <f t="shared" si="217"/>
        <v>0</v>
      </c>
    </row>
    <row r="2372" spans="1:38" x14ac:dyDescent="0.3">
      <c r="A2372">
        <v>2371</v>
      </c>
      <c r="B2372" t="s">
        <v>20</v>
      </c>
      <c r="C2372" t="s">
        <v>26</v>
      </c>
      <c r="D2372">
        <v>371</v>
      </c>
      <c r="E2372">
        <v>27972140073.337399</v>
      </c>
      <c r="F2372">
        <v>4054535.026236</v>
      </c>
      <c r="G2372">
        <v>4475281783.4779396</v>
      </c>
      <c r="H2372">
        <v>26635747186.0812</v>
      </c>
      <c r="I2372">
        <v>1905272.1648702701</v>
      </c>
      <c r="J2372">
        <v>-10977175.510356899</v>
      </c>
      <c r="K2372">
        <v>13980.0222126768</v>
      </c>
      <c r="L2372">
        <v>-1917558.7592963499</v>
      </c>
      <c r="M2372">
        <v>-575998.64746710705</v>
      </c>
      <c r="Y2372" s="15">
        <f t="shared" si="211"/>
        <v>0</v>
      </c>
      <c r="Z2372" s="15">
        <f t="shared" si="212"/>
        <v>0</v>
      </c>
      <c r="AD2372" s="15">
        <f t="shared" si="213"/>
        <v>0</v>
      </c>
      <c r="AE2372" s="15">
        <f t="shared" si="214"/>
        <v>0</v>
      </c>
      <c r="AI2372" t="str">
        <f t="shared" si="215"/>
        <v/>
      </c>
      <c r="AJ2372" t="str">
        <f t="shared" si="216"/>
        <v/>
      </c>
      <c r="AL2372">
        <f t="shared" si="217"/>
        <v>0</v>
      </c>
    </row>
    <row r="2373" spans="1:38" x14ac:dyDescent="0.3">
      <c r="A2373">
        <v>2372</v>
      </c>
      <c r="B2373" t="s">
        <v>20</v>
      </c>
      <c r="C2373" t="s">
        <v>26</v>
      </c>
      <c r="D2373">
        <v>372</v>
      </c>
      <c r="E2373">
        <v>12819839347.076599</v>
      </c>
      <c r="F2373">
        <v>4588064.70521311</v>
      </c>
      <c r="G2373">
        <v>4478519394.77985</v>
      </c>
      <c r="H2373">
        <v>10791598577.045799</v>
      </c>
      <c r="I2373">
        <v>1814981.19353493</v>
      </c>
      <c r="J2373">
        <v>-10351052.464156199</v>
      </c>
      <c r="K2373">
        <v>5945.8459489752104</v>
      </c>
      <c r="L2373">
        <v>266143.21751293802</v>
      </c>
      <c r="M2373">
        <v>809682.62313559302</v>
      </c>
      <c r="Y2373" s="15">
        <f t="shared" si="211"/>
        <v>1</v>
      </c>
      <c r="Z2373" s="15">
        <f t="shared" si="212"/>
        <v>1</v>
      </c>
      <c r="AD2373" s="15">
        <f t="shared" si="213"/>
        <v>1</v>
      </c>
      <c r="AE2373" s="15">
        <f t="shared" si="214"/>
        <v>1</v>
      </c>
      <c r="AI2373" t="str">
        <f t="shared" si="215"/>
        <v/>
      </c>
      <c r="AJ2373" t="str">
        <f t="shared" si="216"/>
        <v/>
      </c>
      <c r="AL2373">
        <f t="shared" si="217"/>
        <v>0</v>
      </c>
    </row>
    <row r="2374" spans="1:38" x14ac:dyDescent="0.3">
      <c r="A2374">
        <v>2373</v>
      </c>
      <c r="B2374" t="s">
        <v>20</v>
      </c>
      <c r="C2374" t="s">
        <v>26</v>
      </c>
      <c r="D2374">
        <v>373</v>
      </c>
      <c r="E2374">
        <v>29243106493.7467</v>
      </c>
      <c r="F2374">
        <v>4310700.7078630496</v>
      </c>
      <c r="G2374">
        <v>4477722284.4623499</v>
      </c>
      <c r="H2374">
        <v>27810486914.875599</v>
      </c>
      <c r="I2374">
        <v>1817347.4344585701</v>
      </c>
      <c r="J2374">
        <v>-10999390.465894699</v>
      </c>
      <c r="K2374">
        <v>15302.790422768599</v>
      </c>
      <c r="L2374">
        <v>-2174085.1561718802</v>
      </c>
      <c r="M2374">
        <v>-773357.041623528</v>
      </c>
      <c r="Y2374" s="15">
        <f t="shared" si="211"/>
        <v>0</v>
      </c>
      <c r="Z2374" s="15">
        <f t="shared" si="212"/>
        <v>0</v>
      </c>
      <c r="AD2374" s="15">
        <f t="shared" si="213"/>
        <v>0</v>
      </c>
      <c r="AE2374" s="15">
        <f t="shared" si="214"/>
        <v>0</v>
      </c>
      <c r="AI2374" t="str">
        <f t="shared" si="215"/>
        <v/>
      </c>
      <c r="AJ2374" t="str">
        <f t="shared" si="216"/>
        <v/>
      </c>
      <c r="AL2374">
        <f t="shared" si="217"/>
        <v>0</v>
      </c>
    </row>
    <row r="2375" spans="1:38" x14ac:dyDescent="0.3">
      <c r="A2375">
        <v>2374</v>
      </c>
      <c r="B2375" t="s">
        <v>20</v>
      </c>
      <c r="C2375" t="s">
        <v>26</v>
      </c>
      <c r="D2375">
        <v>374</v>
      </c>
      <c r="E2375">
        <v>30736145030.490799</v>
      </c>
      <c r="F2375">
        <v>4560313.63854325</v>
      </c>
      <c r="G2375">
        <v>4479178054.2679996</v>
      </c>
      <c r="H2375">
        <v>28264259964.862099</v>
      </c>
      <c r="I2375">
        <v>1865969.74298489</v>
      </c>
      <c r="J2375">
        <v>-10822906.8961649</v>
      </c>
      <c r="K2375">
        <v>15147.223083933501</v>
      </c>
      <c r="L2375">
        <v>-2190589.5225581499</v>
      </c>
      <c r="M2375">
        <v>-767006.26452791097</v>
      </c>
      <c r="Y2375" s="15">
        <f t="shared" si="211"/>
        <v>0</v>
      </c>
      <c r="Z2375" s="15">
        <f t="shared" si="212"/>
        <v>0</v>
      </c>
      <c r="AD2375" s="15">
        <f t="shared" si="213"/>
        <v>0</v>
      </c>
      <c r="AE2375" s="15">
        <f t="shared" si="214"/>
        <v>0</v>
      </c>
      <c r="AI2375" t="str">
        <f t="shared" si="215"/>
        <v/>
      </c>
      <c r="AJ2375" t="str">
        <f t="shared" si="216"/>
        <v/>
      </c>
      <c r="AL2375">
        <f t="shared" si="217"/>
        <v>0</v>
      </c>
    </row>
    <row r="2376" spans="1:38" x14ac:dyDescent="0.3">
      <c r="A2376">
        <v>2375</v>
      </c>
      <c r="B2376" t="s">
        <v>20</v>
      </c>
      <c r="C2376" t="s">
        <v>26</v>
      </c>
      <c r="D2376">
        <v>375</v>
      </c>
      <c r="E2376">
        <v>22170851113.418999</v>
      </c>
      <c r="F2376">
        <v>4645131.4984586602</v>
      </c>
      <c r="G2376">
        <v>4478095304.8437796</v>
      </c>
      <c r="H2376">
        <v>20600794714.885799</v>
      </c>
      <c r="I2376">
        <v>1911997.8177807599</v>
      </c>
      <c r="J2376">
        <v>-11031484.9069729</v>
      </c>
      <c r="K2376">
        <v>10774.4865204903</v>
      </c>
      <c r="L2376">
        <v>-1044681.21015456</v>
      </c>
      <c r="M2376">
        <v>-7082.9678978005004</v>
      </c>
      <c r="Y2376" s="15">
        <f t="shared" si="211"/>
        <v>0</v>
      </c>
      <c r="Z2376" s="15">
        <f t="shared" si="212"/>
        <v>0</v>
      </c>
      <c r="AD2376" s="15">
        <f t="shared" si="213"/>
        <v>0</v>
      </c>
      <c r="AE2376" s="15">
        <f t="shared" si="214"/>
        <v>0</v>
      </c>
      <c r="AI2376" t="str">
        <f t="shared" si="215"/>
        <v/>
      </c>
      <c r="AJ2376" t="str">
        <f t="shared" si="216"/>
        <v/>
      </c>
      <c r="AL2376">
        <f t="shared" si="217"/>
        <v>0</v>
      </c>
    </row>
    <row r="2377" spans="1:38" x14ac:dyDescent="0.3">
      <c r="A2377">
        <v>2376</v>
      </c>
      <c r="B2377" t="s">
        <v>20</v>
      </c>
      <c r="C2377" t="s">
        <v>26</v>
      </c>
      <c r="D2377">
        <v>376</v>
      </c>
      <c r="E2377">
        <v>26348606156.571301</v>
      </c>
      <c r="F2377">
        <v>4584503.7895303704</v>
      </c>
      <c r="G2377">
        <v>4477433688.8503103</v>
      </c>
      <c r="H2377">
        <v>24944600713.465599</v>
      </c>
      <c r="I2377">
        <v>1870323.3931680999</v>
      </c>
      <c r="J2377">
        <v>-10347353.8408213</v>
      </c>
      <c r="K2377">
        <v>13337.052193531399</v>
      </c>
      <c r="L2377">
        <v>-1709789.84083407</v>
      </c>
      <c r="M2377">
        <v>-453407.540427642</v>
      </c>
      <c r="Y2377" s="15">
        <f t="shared" si="211"/>
        <v>0</v>
      </c>
      <c r="Z2377" s="15">
        <f t="shared" si="212"/>
        <v>0</v>
      </c>
      <c r="AD2377" s="15">
        <f t="shared" si="213"/>
        <v>0</v>
      </c>
      <c r="AE2377" s="15">
        <f t="shared" si="214"/>
        <v>0</v>
      </c>
      <c r="AI2377" t="str">
        <f t="shared" si="215"/>
        <v/>
      </c>
      <c r="AJ2377" t="str">
        <f t="shared" si="216"/>
        <v/>
      </c>
      <c r="AL2377">
        <f t="shared" si="217"/>
        <v>0</v>
      </c>
    </row>
    <row r="2378" spans="1:38" x14ac:dyDescent="0.3">
      <c r="A2378">
        <v>2377</v>
      </c>
      <c r="B2378" t="s">
        <v>20</v>
      </c>
      <c r="C2378" t="s">
        <v>26</v>
      </c>
      <c r="D2378">
        <v>377</v>
      </c>
      <c r="E2378">
        <v>30656468615.334</v>
      </c>
      <c r="F2378">
        <v>4734759.9425674304</v>
      </c>
      <c r="G2378">
        <v>4478028382.2511902</v>
      </c>
      <c r="H2378">
        <v>29570755746.779999</v>
      </c>
      <c r="I2378">
        <v>1918419.8478444</v>
      </c>
      <c r="J2378">
        <v>-11332537.109807</v>
      </c>
      <c r="K2378">
        <v>15414.1210434237</v>
      </c>
      <c r="L2378">
        <v>-2325651.0516887298</v>
      </c>
      <c r="M2378">
        <v>-836263.64650807402</v>
      </c>
      <c r="Y2378" s="15">
        <f t="shared" si="211"/>
        <v>0</v>
      </c>
      <c r="Z2378" s="15">
        <f t="shared" si="212"/>
        <v>0</v>
      </c>
      <c r="AD2378" s="15">
        <f t="shared" si="213"/>
        <v>0</v>
      </c>
      <c r="AE2378" s="15">
        <f t="shared" si="214"/>
        <v>0</v>
      </c>
      <c r="AI2378" t="str">
        <f t="shared" si="215"/>
        <v/>
      </c>
      <c r="AJ2378" t="str">
        <f t="shared" si="216"/>
        <v/>
      </c>
      <c r="AL2378">
        <f t="shared" si="217"/>
        <v>0</v>
      </c>
    </row>
    <row r="2379" spans="1:38" x14ac:dyDescent="0.3">
      <c r="A2379">
        <v>2378</v>
      </c>
      <c r="B2379" t="s">
        <v>20</v>
      </c>
      <c r="C2379" t="s">
        <v>26</v>
      </c>
      <c r="D2379">
        <v>378</v>
      </c>
      <c r="E2379">
        <v>13272017461.3333</v>
      </c>
      <c r="F2379">
        <v>4845550.1663162299</v>
      </c>
      <c r="G2379">
        <v>4477943902.7087002</v>
      </c>
      <c r="H2379">
        <v>11712191842.5912</v>
      </c>
      <c r="I2379">
        <v>1939377.7439887</v>
      </c>
      <c r="J2379">
        <v>-10890781.2837677</v>
      </c>
      <c r="K2379">
        <v>6039.1493502977401</v>
      </c>
      <c r="L2379">
        <v>258413.855390638</v>
      </c>
      <c r="M2379">
        <v>848320.69330817997</v>
      </c>
      <c r="Y2379" s="15">
        <f t="shared" si="211"/>
        <v>1</v>
      </c>
      <c r="Z2379" s="15">
        <f t="shared" si="212"/>
        <v>1</v>
      </c>
      <c r="AD2379" s="15">
        <f t="shared" si="213"/>
        <v>1</v>
      </c>
      <c r="AE2379" s="15">
        <f t="shared" si="214"/>
        <v>1</v>
      </c>
      <c r="AI2379" t="str">
        <f t="shared" si="215"/>
        <v/>
      </c>
      <c r="AJ2379" t="str">
        <f t="shared" si="216"/>
        <v/>
      </c>
      <c r="AL2379">
        <f t="shared" si="217"/>
        <v>0</v>
      </c>
    </row>
    <row r="2380" spans="1:38" x14ac:dyDescent="0.3">
      <c r="A2380">
        <v>2379</v>
      </c>
      <c r="B2380" t="s">
        <v>20</v>
      </c>
      <c r="C2380" t="s">
        <v>26</v>
      </c>
      <c r="D2380">
        <v>379</v>
      </c>
      <c r="E2380">
        <v>21190131694.105499</v>
      </c>
      <c r="F2380">
        <v>4526497.2546775201</v>
      </c>
      <c r="G2380">
        <v>4478334609.8494997</v>
      </c>
      <c r="H2380">
        <v>19522148291.1217</v>
      </c>
      <c r="I2380">
        <v>1854305.7074402999</v>
      </c>
      <c r="J2380">
        <v>-10970485.7099657</v>
      </c>
      <c r="K2380">
        <v>10528.0096010006</v>
      </c>
      <c r="L2380">
        <v>-947563.21225215495</v>
      </c>
      <c r="M2380">
        <v>35706.949520148097</v>
      </c>
      <c r="Y2380" s="15">
        <f t="shared" si="211"/>
        <v>0</v>
      </c>
      <c r="Z2380" s="15">
        <f t="shared" si="212"/>
        <v>1</v>
      </c>
      <c r="AD2380" s="15">
        <f t="shared" si="213"/>
        <v>0</v>
      </c>
      <c r="AE2380" s="15">
        <f t="shared" si="214"/>
        <v>1</v>
      </c>
      <c r="AI2380" t="str">
        <f t="shared" si="215"/>
        <v/>
      </c>
      <c r="AJ2380" t="str">
        <f t="shared" si="216"/>
        <v/>
      </c>
      <c r="AL2380">
        <f t="shared" si="217"/>
        <v>0</v>
      </c>
    </row>
    <row r="2381" spans="1:38" x14ac:dyDescent="0.3">
      <c r="A2381">
        <v>2380</v>
      </c>
      <c r="B2381" t="s">
        <v>20</v>
      </c>
      <c r="C2381" t="s">
        <v>26</v>
      </c>
      <c r="D2381">
        <v>380</v>
      </c>
      <c r="E2381">
        <v>30362121957.330898</v>
      </c>
      <c r="F2381">
        <v>4443350.5296539804</v>
      </c>
      <c r="G2381">
        <v>4476980041.00632</v>
      </c>
      <c r="H2381">
        <v>29063050237.7672</v>
      </c>
      <c r="I2381">
        <v>1798510.3683869301</v>
      </c>
      <c r="J2381">
        <v>-9908055.2412147503</v>
      </c>
      <c r="K2381">
        <v>16159.5121988836</v>
      </c>
      <c r="L2381">
        <v>-2372693.3310385901</v>
      </c>
      <c r="M2381">
        <v>-908877.48030651698</v>
      </c>
      <c r="Y2381" s="15">
        <f t="shared" si="211"/>
        <v>0</v>
      </c>
      <c r="Z2381" s="15">
        <f t="shared" si="212"/>
        <v>0</v>
      </c>
      <c r="AD2381" s="15">
        <f t="shared" si="213"/>
        <v>0</v>
      </c>
      <c r="AE2381" s="15">
        <f t="shared" si="214"/>
        <v>0</v>
      </c>
      <c r="AI2381" t="str">
        <f t="shared" si="215"/>
        <v/>
      </c>
      <c r="AJ2381" t="str">
        <f t="shared" si="216"/>
        <v/>
      </c>
      <c r="AL2381">
        <f t="shared" si="217"/>
        <v>0</v>
      </c>
    </row>
    <row r="2382" spans="1:38" x14ac:dyDescent="0.3">
      <c r="A2382">
        <v>2381</v>
      </c>
      <c r="B2382" t="s">
        <v>20</v>
      </c>
      <c r="C2382" t="s">
        <v>26</v>
      </c>
      <c r="D2382">
        <v>381</v>
      </c>
      <c r="E2382">
        <v>27545634815.534599</v>
      </c>
      <c r="F2382">
        <v>4861918.9819025397</v>
      </c>
      <c r="G2382">
        <v>4478565243.6932697</v>
      </c>
      <c r="H2382">
        <v>26201479693.326302</v>
      </c>
      <c r="I2382">
        <v>1942376.88332319</v>
      </c>
      <c r="J2382">
        <v>-10791172.084923699</v>
      </c>
      <c r="K2382">
        <v>13489.3901993409</v>
      </c>
      <c r="L2382">
        <v>-1818126.85365901</v>
      </c>
      <c r="M2382">
        <v>-498439.45079017401</v>
      </c>
      <c r="Y2382" s="15">
        <f t="shared" si="211"/>
        <v>0</v>
      </c>
      <c r="Z2382" s="15">
        <f t="shared" si="212"/>
        <v>0</v>
      </c>
      <c r="AD2382" s="15">
        <f t="shared" si="213"/>
        <v>0</v>
      </c>
      <c r="AE2382" s="15">
        <f t="shared" si="214"/>
        <v>0</v>
      </c>
      <c r="AI2382" t="str">
        <f t="shared" si="215"/>
        <v/>
      </c>
      <c r="AJ2382" t="str">
        <f t="shared" si="216"/>
        <v/>
      </c>
      <c r="AL2382">
        <f t="shared" si="217"/>
        <v>0</v>
      </c>
    </row>
    <row r="2383" spans="1:38" x14ac:dyDescent="0.3">
      <c r="A2383">
        <v>2382</v>
      </c>
      <c r="B2383" t="s">
        <v>20</v>
      </c>
      <c r="C2383" t="s">
        <v>26</v>
      </c>
      <c r="D2383">
        <v>382</v>
      </c>
      <c r="E2383">
        <v>9814570947.8970509</v>
      </c>
      <c r="F2383">
        <v>4859443.9711016798</v>
      </c>
      <c r="G2383">
        <v>4478643937.3955202</v>
      </c>
      <c r="H2383">
        <v>8564447822.4863396</v>
      </c>
      <c r="I2383">
        <v>1990263.6856313001</v>
      </c>
      <c r="J2383">
        <v>-11474535.4415255</v>
      </c>
      <c r="K2383">
        <v>4303.17243102877</v>
      </c>
      <c r="L2383">
        <v>761072.11253658799</v>
      </c>
      <c r="M2383">
        <v>1192436.8307185699</v>
      </c>
      <c r="Y2383" s="15">
        <f t="shared" si="211"/>
        <v>1</v>
      </c>
      <c r="Z2383" s="15">
        <f t="shared" si="212"/>
        <v>1</v>
      </c>
      <c r="AD2383" s="15">
        <f t="shared" si="213"/>
        <v>1</v>
      </c>
      <c r="AE2383" s="15">
        <f t="shared" si="214"/>
        <v>1</v>
      </c>
      <c r="AI2383" t="str">
        <f t="shared" si="215"/>
        <v/>
      </c>
      <c r="AJ2383" t="str">
        <f t="shared" si="216"/>
        <v/>
      </c>
      <c r="AL2383">
        <f t="shared" si="217"/>
        <v>0</v>
      </c>
    </row>
    <row r="2384" spans="1:38" x14ac:dyDescent="0.3">
      <c r="A2384">
        <v>2383</v>
      </c>
      <c r="B2384" t="s">
        <v>20</v>
      </c>
      <c r="C2384" t="s">
        <v>26</v>
      </c>
      <c r="D2384">
        <v>383</v>
      </c>
      <c r="E2384">
        <v>19232394137.3904</v>
      </c>
      <c r="F2384">
        <v>4035687.8372696699</v>
      </c>
      <c r="G2384">
        <v>4476153141.4766102</v>
      </c>
      <c r="H2384">
        <v>17791081329.485199</v>
      </c>
      <c r="I2384">
        <v>1797458.8708151099</v>
      </c>
      <c r="J2384">
        <v>-10430826.177673301</v>
      </c>
      <c r="K2384">
        <v>9897.9073281478195</v>
      </c>
      <c r="L2384">
        <v>-755962.86748176301</v>
      </c>
      <c r="M2384">
        <v>140118.81144405599</v>
      </c>
      <c r="Y2384" s="15">
        <f t="shared" si="211"/>
        <v>0</v>
      </c>
      <c r="Z2384" s="15">
        <f t="shared" si="212"/>
        <v>1</v>
      </c>
      <c r="AD2384" s="15">
        <f t="shared" si="213"/>
        <v>0</v>
      </c>
      <c r="AE2384" s="15">
        <f t="shared" si="214"/>
        <v>1</v>
      </c>
      <c r="AI2384" t="str">
        <f t="shared" si="215"/>
        <v/>
      </c>
      <c r="AJ2384" t="str">
        <f t="shared" si="216"/>
        <v/>
      </c>
      <c r="AL2384">
        <f t="shared" si="217"/>
        <v>0</v>
      </c>
    </row>
    <row r="2385" spans="1:38" x14ac:dyDescent="0.3">
      <c r="A2385">
        <v>2384</v>
      </c>
      <c r="B2385" t="s">
        <v>20</v>
      </c>
      <c r="C2385" t="s">
        <v>26</v>
      </c>
      <c r="D2385">
        <v>384</v>
      </c>
      <c r="E2385">
        <v>17640040986.715698</v>
      </c>
      <c r="F2385">
        <v>4379423.9683614597</v>
      </c>
      <c r="G2385">
        <v>4476767131.7861404</v>
      </c>
      <c r="H2385">
        <v>15663534468.938101</v>
      </c>
      <c r="I2385">
        <v>1907436.7560163301</v>
      </c>
      <c r="J2385">
        <v>-10199618.6071529</v>
      </c>
      <c r="K2385">
        <v>8211.8237574761097</v>
      </c>
      <c r="L2385">
        <v>-340633.98633163603</v>
      </c>
      <c r="M2385">
        <v>448289.74488513399</v>
      </c>
      <c r="Y2385" s="15">
        <f t="shared" si="211"/>
        <v>0</v>
      </c>
      <c r="Z2385" s="15">
        <f t="shared" si="212"/>
        <v>1</v>
      </c>
      <c r="AD2385" s="15">
        <f t="shared" si="213"/>
        <v>0</v>
      </c>
      <c r="AE2385" s="15">
        <f t="shared" si="214"/>
        <v>1</v>
      </c>
      <c r="AI2385" t="str">
        <f t="shared" si="215"/>
        <v/>
      </c>
      <c r="AJ2385" t="str">
        <f t="shared" si="216"/>
        <v/>
      </c>
      <c r="AL2385">
        <f t="shared" si="217"/>
        <v>0</v>
      </c>
    </row>
    <row r="2386" spans="1:38" x14ac:dyDescent="0.3">
      <c r="A2386">
        <v>2385</v>
      </c>
      <c r="B2386" t="s">
        <v>20</v>
      </c>
      <c r="C2386" t="s">
        <v>26</v>
      </c>
      <c r="D2386">
        <v>385</v>
      </c>
      <c r="E2386">
        <v>23175578505.3871</v>
      </c>
      <c r="F2386">
        <v>4556180.1294613602</v>
      </c>
      <c r="G2386">
        <v>4477123020.19382</v>
      </c>
      <c r="H2386">
        <v>21692501043.2556</v>
      </c>
      <c r="I2386">
        <v>1814745.0674461001</v>
      </c>
      <c r="J2386">
        <v>-10885171.026759099</v>
      </c>
      <c r="K2386">
        <v>11953.4701773751</v>
      </c>
      <c r="L2386">
        <v>-1298618.45982182</v>
      </c>
      <c r="M2386">
        <v>-206034.35012380499</v>
      </c>
      <c r="Y2386" s="15">
        <f t="shared" si="211"/>
        <v>0</v>
      </c>
      <c r="Z2386" s="15">
        <f t="shared" si="212"/>
        <v>0</v>
      </c>
      <c r="AD2386" s="15">
        <f t="shared" si="213"/>
        <v>0</v>
      </c>
      <c r="AE2386" s="15">
        <f t="shared" si="214"/>
        <v>0</v>
      </c>
      <c r="AI2386" t="str">
        <f t="shared" si="215"/>
        <v/>
      </c>
      <c r="AJ2386" t="str">
        <f t="shared" si="216"/>
        <v/>
      </c>
      <c r="AL2386">
        <f t="shared" si="217"/>
        <v>0</v>
      </c>
    </row>
    <row r="2387" spans="1:38" x14ac:dyDescent="0.3">
      <c r="A2387">
        <v>2386</v>
      </c>
      <c r="B2387" t="s">
        <v>20</v>
      </c>
      <c r="C2387" t="s">
        <v>26</v>
      </c>
      <c r="D2387">
        <v>386</v>
      </c>
      <c r="E2387">
        <v>22444395228.798199</v>
      </c>
      <c r="F2387">
        <v>4358324.6985915899</v>
      </c>
      <c r="G2387">
        <v>4477070892.4354897</v>
      </c>
      <c r="H2387">
        <v>20893086552.718399</v>
      </c>
      <c r="I2387">
        <v>1797034.7260185899</v>
      </c>
      <c r="J2387">
        <v>-10346774.287707301</v>
      </c>
      <c r="K2387">
        <v>11626.4233797017</v>
      </c>
      <c r="L2387">
        <v>-1201594.7780472499</v>
      </c>
      <c r="M2387">
        <v>-149274.700960399</v>
      </c>
      <c r="Y2387" s="15">
        <f t="shared" si="211"/>
        <v>0</v>
      </c>
      <c r="Z2387" s="15">
        <f t="shared" si="212"/>
        <v>0</v>
      </c>
      <c r="AD2387" s="15">
        <f t="shared" si="213"/>
        <v>0</v>
      </c>
      <c r="AE2387" s="15">
        <f t="shared" si="214"/>
        <v>0</v>
      </c>
      <c r="AI2387" t="str">
        <f t="shared" si="215"/>
        <v/>
      </c>
      <c r="AJ2387" t="str">
        <f t="shared" si="216"/>
        <v/>
      </c>
      <c r="AL2387">
        <f t="shared" si="217"/>
        <v>0</v>
      </c>
    </row>
    <row r="2388" spans="1:38" x14ac:dyDescent="0.3">
      <c r="A2388">
        <v>2387</v>
      </c>
      <c r="B2388" t="s">
        <v>20</v>
      </c>
      <c r="C2388" t="s">
        <v>26</v>
      </c>
      <c r="D2388">
        <v>387</v>
      </c>
      <c r="E2388">
        <v>26481888553.029099</v>
      </c>
      <c r="F2388">
        <v>4612660.3704803102</v>
      </c>
      <c r="G2388">
        <v>4477388257.4028902</v>
      </c>
      <c r="H2388">
        <v>25315217251.646999</v>
      </c>
      <c r="I2388">
        <v>1824254.1599804999</v>
      </c>
      <c r="J2388">
        <v>-10155521.043115599</v>
      </c>
      <c r="K2388">
        <v>13877.023173085499</v>
      </c>
      <c r="L2388">
        <v>-1809050.9125411301</v>
      </c>
      <c r="M2388">
        <v>-534001.80466972897</v>
      </c>
      <c r="Y2388" s="15">
        <f t="shared" si="211"/>
        <v>0</v>
      </c>
      <c r="Z2388" s="15">
        <f t="shared" si="212"/>
        <v>0</v>
      </c>
      <c r="AD2388" s="15">
        <f t="shared" si="213"/>
        <v>0</v>
      </c>
      <c r="AE2388" s="15">
        <f t="shared" si="214"/>
        <v>0</v>
      </c>
      <c r="AI2388" t="str">
        <f t="shared" si="215"/>
        <v/>
      </c>
      <c r="AJ2388" t="str">
        <f t="shared" si="216"/>
        <v/>
      </c>
      <c r="AL2388">
        <f t="shared" si="217"/>
        <v>0</v>
      </c>
    </row>
    <row r="2389" spans="1:38" x14ac:dyDescent="0.3">
      <c r="A2389">
        <v>2388</v>
      </c>
      <c r="B2389" t="s">
        <v>20</v>
      </c>
      <c r="C2389" t="s">
        <v>26</v>
      </c>
      <c r="D2389">
        <v>388</v>
      </c>
      <c r="E2389">
        <v>20170117481.136002</v>
      </c>
      <c r="F2389">
        <v>4559114.4490629099</v>
      </c>
      <c r="G2389">
        <v>4478570222.5022297</v>
      </c>
      <c r="H2389">
        <v>18621828528.345402</v>
      </c>
      <c r="I2389">
        <v>1855938.8834428501</v>
      </c>
      <c r="J2389">
        <v>-10870999.246918701</v>
      </c>
      <c r="K2389">
        <v>10033.6431843063</v>
      </c>
      <c r="L2389">
        <v>-816713.82891984796</v>
      </c>
      <c r="M2389">
        <v>121210.01411793201</v>
      </c>
      <c r="Y2389" s="15">
        <f t="shared" si="211"/>
        <v>0</v>
      </c>
      <c r="Z2389" s="15">
        <f t="shared" si="212"/>
        <v>1</v>
      </c>
      <c r="AD2389" s="15">
        <f t="shared" si="213"/>
        <v>0</v>
      </c>
      <c r="AE2389" s="15">
        <f t="shared" si="214"/>
        <v>1</v>
      </c>
      <c r="AI2389" t="str">
        <f t="shared" si="215"/>
        <v/>
      </c>
      <c r="AJ2389" t="str">
        <f t="shared" si="216"/>
        <v/>
      </c>
      <c r="AL2389">
        <f t="shared" si="217"/>
        <v>0</v>
      </c>
    </row>
    <row r="2390" spans="1:38" x14ac:dyDescent="0.3">
      <c r="A2390">
        <v>2389</v>
      </c>
      <c r="B2390" t="s">
        <v>20</v>
      </c>
      <c r="C2390" t="s">
        <v>26</v>
      </c>
      <c r="D2390">
        <v>389</v>
      </c>
      <c r="E2390">
        <v>33549123252.551201</v>
      </c>
      <c r="F2390">
        <v>4018912.6103623901</v>
      </c>
      <c r="G2390">
        <v>4475229500.0897598</v>
      </c>
      <c r="H2390">
        <v>31992441159.900902</v>
      </c>
      <c r="I2390">
        <v>1653203.41642683</v>
      </c>
      <c r="J2390">
        <v>-9659467.1795415897</v>
      </c>
      <c r="K2390">
        <v>19351.7874703212</v>
      </c>
      <c r="L2390">
        <v>-2938434.00043379</v>
      </c>
      <c r="M2390">
        <v>-1327073.79941058</v>
      </c>
      <c r="Y2390" s="15">
        <f t="shared" si="211"/>
        <v>0</v>
      </c>
      <c r="Z2390" s="15">
        <f t="shared" si="212"/>
        <v>0</v>
      </c>
      <c r="AD2390" s="15">
        <f t="shared" si="213"/>
        <v>0</v>
      </c>
      <c r="AE2390" s="15">
        <f t="shared" si="214"/>
        <v>0</v>
      </c>
      <c r="AI2390" t="str">
        <f t="shared" si="215"/>
        <v/>
      </c>
      <c r="AJ2390" t="str">
        <f t="shared" si="216"/>
        <v/>
      </c>
      <c r="AL2390">
        <f t="shared" si="217"/>
        <v>0</v>
      </c>
    </row>
    <row r="2391" spans="1:38" x14ac:dyDescent="0.3">
      <c r="A2391">
        <v>2390</v>
      </c>
      <c r="B2391" t="s">
        <v>20</v>
      </c>
      <c r="C2391" t="s">
        <v>26</v>
      </c>
      <c r="D2391">
        <v>390</v>
      </c>
      <c r="E2391">
        <v>33392846835.614601</v>
      </c>
      <c r="F2391">
        <v>4460114.5145376697</v>
      </c>
      <c r="G2391">
        <v>4478129598.2456303</v>
      </c>
      <c r="H2391">
        <v>32074736371.6632</v>
      </c>
      <c r="I2391">
        <v>1821049.6267572399</v>
      </c>
      <c r="J2391">
        <v>-10571459.1283875</v>
      </c>
      <c r="K2391">
        <v>17613.323602157401</v>
      </c>
      <c r="L2391">
        <v>-2782399.0104997</v>
      </c>
      <c r="M2391">
        <v>-1166893.85447586</v>
      </c>
      <c r="Y2391" s="15">
        <f t="shared" si="211"/>
        <v>0</v>
      </c>
      <c r="Z2391" s="15">
        <f t="shared" si="212"/>
        <v>0</v>
      </c>
      <c r="AD2391" s="15">
        <f t="shared" si="213"/>
        <v>0</v>
      </c>
      <c r="AE2391" s="15">
        <f t="shared" si="214"/>
        <v>0</v>
      </c>
      <c r="AI2391" t="str">
        <f t="shared" si="215"/>
        <v/>
      </c>
      <c r="AJ2391" t="str">
        <f t="shared" si="216"/>
        <v/>
      </c>
      <c r="AL2391">
        <f t="shared" si="217"/>
        <v>0</v>
      </c>
    </row>
    <row r="2392" spans="1:38" x14ac:dyDescent="0.3">
      <c r="A2392">
        <v>2391</v>
      </c>
      <c r="B2392" t="s">
        <v>20</v>
      </c>
      <c r="C2392" t="s">
        <v>26</v>
      </c>
      <c r="D2392">
        <v>391</v>
      </c>
      <c r="E2392">
        <v>34577151712.992104</v>
      </c>
      <c r="F2392">
        <v>4771297.8131756103</v>
      </c>
      <c r="G2392">
        <v>4478989119.1184502</v>
      </c>
      <c r="H2392">
        <v>33027568878.4375</v>
      </c>
      <c r="I2392">
        <v>1894949.8678049301</v>
      </c>
      <c r="J2392">
        <v>-10968767.7076988</v>
      </c>
      <c r="K2392">
        <v>17429.257332647001</v>
      </c>
      <c r="L2392">
        <v>-2845251.74082545</v>
      </c>
      <c r="M2392">
        <v>-1181755.3617503999</v>
      </c>
      <c r="Y2392" s="15">
        <f t="shared" si="211"/>
        <v>0</v>
      </c>
      <c r="Z2392" s="15">
        <f t="shared" si="212"/>
        <v>0</v>
      </c>
      <c r="AD2392" s="15">
        <f t="shared" si="213"/>
        <v>0</v>
      </c>
      <c r="AE2392" s="15">
        <f t="shared" si="214"/>
        <v>0</v>
      </c>
      <c r="AI2392" t="str">
        <f t="shared" si="215"/>
        <v/>
      </c>
      <c r="AJ2392" t="str">
        <f t="shared" si="216"/>
        <v/>
      </c>
      <c r="AL2392">
        <f t="shared" si="217"/>
        <v>0</v>
      </c>
    </row>
    <row r="2393" spans="1:38" x14ac:dyDescent="0.3">
      <c r="A2393">
        <v>2392</v>
      </c>
      <c r="B2393" t="s">
        <v>20</v>
      </c>
      <c r="C2393" t="s">
        <v>26</v>
      </c>
      <c r="D2393">
        <v>392</v>
      </c>
      <c r="E2393">
        <v>44032088119.005203</v>
      </c>
      <c r="F2393">
        <v>4687403.2264684597</v>
      </c>
      <c r="G2393">
        <v>4477696681.4522896</v>
      </c>
      <c r="H2393">
        <v>42707971126.214798</v>
      </c>
      <c r="I2393">
        <v>1960893.52086351</v>
      </c>
      <c r="J2393">
        <v>-10675022.4341402</v>
      </c>
      <c r="K2393">
        <v>21779.8522315519</v>
      </c>
      <c r="L2393">
        <v>-4168664.3094129902</v>
      </c>
      <c r="M2393">
        <v>-2017596.0431536899</v>
      </c>
      <c r="Y2393" s="15">
        <f t="shared" si="211"/>
        <v>0</v>
      </c>
      <c r="Z2393" s="15">
        <f t="shared" si="212"/>
        <v>0</v>
      </c>
      <c r="AD2393" s="15">
        <f t="shared" si="213"/>
        <v>0</v>
      </c>
      <c r="AE2393" s="15">
        <f t="shared" si="214"/>
        <v>0</v>
      </c>
      <c r="AI2393" t="str">
        <f t="shared" si="215"/>
        <v/>
      </c>
      <c r="AJ2393" t="str">
        <f t="shared" si="216"/>
        <v/>
      </c>
      <c r="AL2393">
        <f t="shared" si="217"/>
        <v>0</v>
      </c>
    </row>
    <row r="2394" spans="1:38" x14ac:dyDescent="0.3">
      <c r="A2394">
        <v>2393</v>
      </c>
      <c r="B2394" t="s">
        <v>20</v>
      </c>
      <c r="C2394" t="s">
        <v>26</v>
      </c>
      <c r="D2394">
        <v>393</v>
      </c>
      <c r="E2394">
        <v>20169896272.752701</v>
      </c>
      <c r="F2394">
        <v>4642350.0000688098</v>
      </c>
      <c r="G2394">
        <v>4477823068.5194998</v>
      </c>
      <c r="H2394">
        <v>18852834722.629601</v>
      </c>
      <c r="I2394">
        <v>1863580.51502569</v>
      </c>
      <c r="J2394">
        <v>-10413152.9871893</v>
      </c>
      <c r="K2394">
        <v>10116.4583824647</v>
      </c>
      <c r="L2394">
        <v>-842226.80032277398</v>
      </c>
      <c r="M2394">
        <v>107332.109442139</v>
      </c>
      <c r="Y2394" s="15">
        <f t="shared" si="211"/>
        <v>0</v>
      </c>
      <c r="Z2394" s="15">
        <f t="shared" si="212"/>
        <v>1</v>
      </c>
      <c r="AD2394" s="15">
        <f t="shared" si="213"/>
        <v>0</v>
      </c>
      <c r="AE2394" s="15">
        <f t="shared" si="214"/>
        <v>1</v>
      </c>
      <c r="AI2394" t="str">
        <f t="shared" si="215"/>
        <v/>
      </c>
      <c r="AJ2394" t="str">
        <f t="shared" si="216"/>
        <v/>
      </c>
      <c r="AL2394">
        <f t="shared" si="217"/>
        <v>0</v>
      </c>
    </row>
    <row r="2395" spans="1:38" x14ac:dyDescent="0.3">
      <c r="A2395">
        <v>2394</v>
      </c>
      <c r="B2395" t="s">
        <v>20</v>
      </c>
      <c r="C2395" t="s">
        <v>26</v>
      </c>
      <c r="D2395">
        <v>394</v>
      </c>
      <c r="E2395">
        <v>28396324312.671398</v>
      </c>
      <c r="F2395">
        <v>4764464.9506645603</v>
      </c>
      <c r="G2395">
        <v>4477735712.0338898</v>
      </c>
      <c r="H2395">
        <v>26909238939.653599</v>
      </c>
      <c r="I2395">
        <v>1960139.80594391</v>
      </c>
      <c r="J2395">
        <v>-10620407.087522499</v>
      </c>
      <c r="K2395">
        <v>13728.2243123956</v>
      </c>
      <c r="L2395">
        <v>-1901943.35791989</v>
      </c>
      <c r="M2395">
        <v>-546608.31329286296</v>
      </c>
      <c r="Y2395" s="15">
        <f t="shared" si="211"/>
        <v>0</v>
      </c>
      <c r="Z2395" s="15">
        <f t="shared" si="212"/>
        <v>0</v>
      </c>
      <c r="AD2395" s="15">
        <f t="shared" si="213"/>
        <v>0</v>
      </c>
      <c r="AE2395" s="15">
        <f t="shared" si="214"/>
        <v>0</v>
      </c>
      <c r="AI2395" t="str">
        <f t="shared" si="215"/>
        <v/>
      </c>
      <c r="AJ2395" t="str">
        <f t="shared" si="216"/>
        <v/>
      </c>
      <c r="AL2395">
        <f t="shared" si="217"/>
        <v>0</v>
      </c>
    </row>
    <row r="2396" spans="1:38" x14ac:dyDescent="0.3">
      <c r="A2396">
        <v>2395</v>
      </c>
      <c r="B2396" t="s">
        <v>20</v>
      </c>
      <c r="C2396" t="s">
        <v>26</v>
      </c>
      <c r="D2396">
        <v>395</v>
      </c>
      <c r="E2396">
        <v>24714496791.4133</v>
      </c>
      <c r="F2396">
        <v>4188528.5728535098</v>
      </c>
      <c r="G2396">
        <v>4475405793.2298298</v>
      </c>
      <c r="H2396">
        <v>23706141044.002201</v>
      </c>
      <c r="I2396">
        <v>1814240.7645716099</v>
      </c>
      <c r="J2396">
        <v>-10107780.995820001</v>
      </c>
      <c r="K2396">
        <v>13066.700686554101</v>
      </c>
      <c r="L2396">
        <v>-1588125.55323998</v>
      </c>
      <c r="M2396">
        <v>-394120.63166411797</v>
      </c>
      <c r="Y2396" s="15">
        <f t="shared" si="211"/>
        <v>0</v>
      </c>
      <c r="Z2396" s="15">
        <f t="shared" si="212"/>
        <v>0</v>
      </c>
      <c r="AD2396" s="15">
        <f t="shared" si="213"/>
        <v>0</v>
      </c>
      <c r="AE2396" s="15">
        <f t="shared" si="214"/>
        <v>0</v>
      </c>
      <c r="AI2396" t="str">
        <f t="shared" si="215"/>
        <v/>
      </c>
      <c r="AJ2396" t="str">
        <f t="shared" si="216"/>
        <v/>
      </c>
      <c r="AL2396">
        <f t="shared" si="217"/>
        <v>0</v>
      </c>
    </row>
    <row r="2397" spans="1:38" x14ac:dyDescent="0.3">
      <c r="A2397">
        <v>2396</v>
      </c>
      <c r="B2397" t="s">
        <v>20</v>
      </c>
      <c r="C2397" t="s">
        <v>26</v>
      </c>
      <c r="D2397">
        <v>396</v>
      </c>
      <c r="E2397">
        <v>21469098444.759201</v>
      </c>
      <c r="F2397">
        <v>4999363.9948562002</v>
      </c>
      <c r="G2397">
        <v>4478218479.0736799</v>
      </c>
      <c r="H2397">
        <v>20143781727.2854</v>
      </c>
      <c r="I2397">
        <v>1950836.16304515</v>
      </c>
      <c r="J2397">
        <v>-10192351.725687999</v>
      </c>
      <c r="K2397">
        <v>10325.7167920458</v>
      </c>
      <c r="L2397">
        <v>-940251.18580045598</v>
      </c>
      <c r="M2397">
        <v>74328.727348838496</v>
      </c>
      <c r="Y2397" s="15">
        <f t="shared" si="211"/>
        <v>0</v>
      </c>
      <c r="Z2397" s="15">
        <f t="shared" si="212"/>
        <v>1</v>
      </c>
      <c r="AD2397" s="15">
        <f t="shared" si="213"/>
        <v>0</v>
      </c>
      <c r="AE2397" s="15">
        <f t="shared" si="214"/>
        <v>1</v>
      </c>
      <c r="AI2397" t="str">
        <f t="shared" si="215"/>
        <v/>
      </c>
      <c r="AJ2397" t="str">
        <f t="shared" si="216"/>
        <v/>
      </c>
      <c r="AL2397">
        <f t="shared" si="217"/>
        <v>0</v>
      </c>
    </row>
    <row r="2398" spans="1:38" x14ac:dyDescent="0.3">
      <c r="A2398">
        <v>2397</v>
      </c>
      <c r="B2398" t="s">
        <v>20</v>
      </c>
      <c r="C2398" t="s">
        <v>26</v>
      </c>
      <c r="D2398">
        <v>397</v>
      </c>
      <c r="E2398">
        <v>36782265616.8116</v>
      </c>
      <c r="F2398">
        <v>4788348.3202278297</v>
      </c>
      <c r="G2398">
        <v>4478738459.51056</v>
      </c>
      <c r="H2398">
        <v>34429036025.379997</v>
      </c>
      <c r="I2398">
        <v>1841957.01016117</v>
      </c>
      <c r="J2398">
        <v>-10892791.1338825</v>
      </c>
      <c r="K2398">
        <v>18691.5524279079</v>
      </c>
      <c r="L2398">
        <v>-3099386.7669658</v>
      </c>
      <c r="M2398">
        <v>-1365302.8271498301</v>
      </c>
      <c r="Y2398" s="15">
        <f t="shared" si="211"/>
        <v>0</v>
      </c>
      <c r="Z2398" s="15">
        <f t="shared" si="212"/>
        <v>0</v>
      </c>
      <c r="AD2398" s="15">
        <f t="shared" si="213"/>
        <v>0</v>
      </c>
      <c r="AE2398" s="15">
        <f t="shared" si="214"/>
        <v>0</v>
      </c>
      <c r="AI2398" t="str">
        <f t="shared" si="215"/>
        <v/>
      </c>
      <c r="AJ2398" t="str">
        <f t="shared" si="216"/>
        <v/>
      </c>
      <c r="AL2398">
        <f t="shared" si="217"/>
        <v>0</v>
      </c>
    </row>
    <row r="2399" spans="1:38" x14ac:dyDescent="0.3">
      <c r="A2399">
        <v>2398</v>
      </c>
      <c r="B2399" t="s">
        <v>20</v>
      </c>
      <c r="C2399" t="s">
        <v>26</v>
      </c>
      <c r="D2399">
        <v>398</v>
      </c>
      <c r="E2399">
        <v>36792203931.956596</v>
      </c>
      <c r="F2399">
        <v>4678094.4095612699</v>
      </c>
      <c r="G2399">
        <v>4478067755.1823502</v>
      </c>
      <c r="H2399">
        <v>35023523389.241402</v>
      </c>
      <c r="I2399">
        <v>1932189.0518600999</v>
      </c>
      <c r="J2399">
        <v>-10664634.4637566</v>
      </c>
      <c r="K2399">
        <v>18126.343980432201</v>
      </c>
      <c r="L2399">
        <v>-3094477.0803229799</v>
      </c>
      <c r="M2399">
        <v>-1330450.6527378</v>
      </c>
      <c r="Y2399" s="15">
        <f t="shared" si="211"/>
        <v>0</v>
      </c>
      <c r="Z2399" s="15">
        <f t="shared" si="212"/>
        <v>0</v>
      </c>
      <c r="AD2399" s="15">
        <f t="shared" si="213"/>
        <v>0</v>
      </c>
      <c r="AE2399" s="15">
        <f t="shared" si="214"/>
        <v>0</v>
      </c>
      <c r="AI2399" t="str">
        <f t="shared" si="215"/>
        <v/>
      </c>
      <c r="AJ2399" t="str">
        <f t="shared" si="216"/>
        <v/>
      </c>
      <c r="AL2399">
        <f t="shared" si="217"/>
        <v>0</v>
      </c>
    </row>
    <row r="2400" spans="1:38" x14ac:dyDescent="0.3">
      <c r="A2400">
        <v>2399</v>
      </c>
      <c r="B2400" t="s">
        <v>20</v>
      </c>
      <c r="C2400" t="s">
        <v>26</v>
      </c>
      <c r="D2400">
        <v>399</v>
      </c>
      <c r="E2400">
        <v>22402062485.689602</v>
      </c>
      <c r="F2400">
        <v>4435662.1448821798</v>
      </c>
      <c r="G2400">
        <v>4478764847.8855896</v>
      </c>
      <c r="H2400">
        <v>20564336523.058498</v>
      </c>
      <c r="I2400">
        <v>1739362.2599458799</v>
      </c>
      <c r="J2400">
        <v>-10165742.1692123</v>
      </c>
      <c r="K2400">
        <v>11822.917512133599</v>
      </c>
      <c r="L2400">
        <v>-1212084.19455409</v>
      </c>
      <c r="M2400">
        <v>-176322.23853188701</v>
      </c>
      <c r="Y2400" s="15">
        <f t="shared" si="211"/>
        <v>0</v>
      </c>
      <c r="Z2400" s="15">
        <f t="shared" si="212"/>
        <v>0</v>
      </c>
      <c r="AD2400" s="15">
        <f t="shared" si="213"/>
        <v>0</v>
      </c>
      <c r="AE2400" s="15">
        <f t="shared" si="214"/>
        <v>0</v>
      </c>
      <c r="AI2400" t="str">
        <f t="shared" si="215"/>
        <v/>
      </c>
      <c r="AJ2400" t="str">
        <f t="shared" si="216"/>
        <v/>
      </c>
      <c r="AL2400">
        <f t="shared" si="217"/>
        <v>0</v>
      </c>
    </row>
    <row r="2401" spans="1:38" x14ac:dyDescent="0.3">
      <c r="A2401">
        <v>2400</v>
      </c>
      <c r="B2401" t="s">
        <v>20</v>
      </c>
      <c r="C2401" t="s">
        <v>26</v>
      </c>
      <c r="D2401">
        <v>400</v>
      </c>
      <c r="E2401">
        <v>17455365828.484901</v>
      </c>
      <c r="F2401">
        <v>4428517.8189868499</v>
      </c>
      <c r="G2401">
        <v>4476974222.0591898</v>
      </c>
      <c r="H2401">
        <v>15877951345.554701</v>
      </c>
      <c r="I2401">
        <v>1904965.30199054</v>
      </c>
      <c r="J2401">
        <v>-10388899.313532799</v>
      </c>
      <c r="K2401">
        <v>8335.0344118937701</v>
      </c>
      <c r="L2401">
        <v>-373879.10181573202</v>
      </c>
      <c r="M2401">
        <v>425844.14356380102</v>
      </c>
      <c r="Y2401" s="15">
        <f t="shared" si="211"/>
        <v>0</v>
      </c>
      <c r="Z2401" s="15">
        <f t="shared" si="212"/>
        <v>1</v>
      </c>
      <c r="AD2401" s="15">
        <f t="shared" si="213"/>
        <v>0</v>
      </c>
      <c r="AE2401" s="15">
        <f t="shared" si="214"/>
        <v>1</v>
      </c>
      <c r="AI2401" t="str">
        <f t="shared" si="215"/>
        <v/>
      </c>
      <c r="AJ2401" t="str">
        <f t="shared" si="216"/>
        <v/>
      </c>
      <c r="AL2401">
        <f t="shared" si="217"/>
        <v>0</v>
      </c>
    </row>
    <row r="2402" spans="1:38" x14ac:dyDescent="0.3">
      <c r="A2402">
        <v>2401</v>
      </c>
      <c r="B2402" t="s">
        <v>20</v>
      </c>
      <c r="C2402" t="s">
        <v>26</v>
      </c>
      <c r="D2402">
        <v>401</v>
      </c>
      <c r="E2402">
        <v>23108353009.076801</v>
      </c>
      <c r="F2402">
        <v>4920812.9095079498</v>
      </c>
      <c r="G2402">
        <v>4479654586.4400396</v>
      </c>
      <c r="H2402">
        <v>21761921019.221001</v>
      </c>
      <c r="I2402">
        <v>1929465.4511251701</v>
      </c>
      <c r="J2402">
        <v>-11445839.149334</v>
      </c>
      <c r="K2402">
        <v>11278.730596876199</v>
      </c>
      <c r="L2402">
        <v>-1193861.4095916499</v>
      </c>
      <c r="M2402">
        <v>-97780.830653677898</v>
      </c>
      <c r="Y2402" s="15">
        <f t="shared" si="211"/>
        <v>0</v>
      </c>
      <c r="Z2402" s="15">
        <f t="shared" si="212"/>
        <v>0</v>
      </c>
      <c r="AD2402" s="15">
        <f t="shared" si="213"/>
        <v>0</v>
      </c>
      <c r="AE2402" s="15">
        <f t="shared" si="214"/>
        <v>0</v>
      </c>
      <c r="AI2402" t="str">
        <f t="shared" si="215"/>
        <v/>
      </c>
      <c r="AJ2402" t="str">
        <f t="shared" si="216"/>
        <v/>
      </c>
      <c r="AL2402">
        <f t="shared" si="217"/>
        <v>0</v>
      </c>
    </row>
    <row r="2403" spans="1:38" x14ac:dyDescent="0.3">
      <c r="A2403">
        <v>2402</v>
      </c>
      <c r="B2403" t="s">
        <v>20</v>
      </c>
      <c r="C2403" t="s">
        <v>26</v>
      </c>
      <c r="D2403">
        <v>402</v>
      </c>
      <c r="E2403">
        <v>26081016903.851002</v>
      </c>
      <c r="F2403">
        <v>4318894.0044045299</v>
      </c>
      <c r="G2403">
        <v>4478054511.7251196</v>
      </c>
      <c r="H2403">
        <v>24583724076.7883</v>
      </c>
      <c r="I2403">
        <v>1784663.1208419099</v>
      </c>
      <c r="J2403">
        <v>-10601774.149026901</v>
      </c>
      <c r="K2403">
        <v>13774.9941653924</v>
      </c>
      <c r="L2403">
        <v>-1743656.1703486899</v>
      </c>
      <c r="M2403">
        <v>-505450.10872674501</v>
      </c>
      <c r="Y2403" s="15">
        <f t="shared" si="211"/>
        <v>0</v>
      </c>
      <c r="Z2403" s="15">
        <f t="shared" si="212"/>
        <v>0</v>
      </c>
      <c r="AD2403" s="15">
        <f t="shared" si="213"/>
        <v>0</v>
      </c>
      <c r="AE2403" s="15">
        <f t="shared" si="214"/>
        <v>0</v>
      </c>
      <c r="AI2403" t="str">
        <f t="shared" si="215"/>
        <v/>
      </c>
      <c r="AJ2403" t="str">
        <f t="shared" si="216"/>
        <v/>
      </c>
      <c r="AL2403">
        <f t="shared" si="217"/>
        <v>0</v>
      </c>
    </row>
    <row r="2404" spans="1:38" x14ac:dyDescent="0.3">
      <c r="A2404">
        <v>2403</v>
      </c>
      <c r="B2404" t="s">
        <v>20</v>
      </c>
      <c r="C2404" t="s">
        <v>26</v>
      </c>
      <c r="D2404">
        <v>403</v>
      </c>
      <c r="E2404">
        <v>23005519947.914101</v>
      </c>
      <c r="F2404">
        <v>4703679.25445564</v>
      </c>
      <c r="G2404">
        <v>4479495251.10007</v>
      </c>
      <c r="H2404">
        <v>21016334019.692799</v>
      </c>
      <c r="I2404">
        <v>1874731.9934838801</v>
      </c>
      <c r="J2404">
        <v>-10987270.7005262</v>
      </c>
      <c r="K2404">
        <v>11210.313843653699</v>
      </c>
      <c r="L2404">
        <v>-1141586.30394614</v>
      </c>
      <c r="M2404">
        <v>-83058.633566641001</v>
      </c>
      <c r="Y2404" s="15">
        <f t="shared" si="211"/>
        <v>0</v>
      </c>
      <c r="Z2404" s="15">
        <f t="shared" si="212"/>
        <v>0</v>
      </c>
      <c r="AD2404" s="15">
        <f t="shared" si="213"/>
        <v>0</v>
      </c>
      <c r="AE2404" s="15">
        <f t="shared" si="214"/>
        <v>0</v>
      </c>
      <c r="AI2404" t="str">
        <f t="shared" si="215"/>
        <v/>
      </c>
      <c r="AJ2404" t="str">
        <f t="shared" si="216"/>
        <v/>
      </c>
      <c r="AL2404">
        <f t="shared" si="217"/>
        <v>0</v>
      </c>
    </row>
    <row r="2405" spans="1:38" x14ac:dyDescent="0.3">
      <c r="A2405">
        <v>2404</v>
      </c>
      <c r="B2405" t="s">
        <v>20</v>
      </c>
      <c r="C2405" t="s">
        <v>26</v>
      </c>
      <c r="D2405">
        <v>404</v>
      </c>
      <c r="E2405">
        <v>25210526686.505402</v>
      </c>
      <c r="F2405">
        <v>4409362.9003808396</v>
      </c>
      <c r="G2405">
        <v>4478124947.5718002</v>
      </c>
      <c r="H2405">
        <v>23718686054.652699</v>
      </c>
      <c r="I2405">
        <v>1808464.4562818599</v>
      </c>
      <c r="J2405">
        <v>-10695261.184516</v>
      </c>
      <c r="K2405">
        <v>13115.373084753601</v>
      </c>
      <c r="L2405">
        <v>-1595702.35371504</v>
      </c>
      <c r="M2405">
        <v>-401065.57879661798</v>
      </c>
      <c r="Y2405" s="15">
        <f t="shared" si="211"/>
        <v>0</v>
      </c>
      <c r="Z2405" s="15">
        <f t="shared" si="212"/>
        <v>0</v>
      </c>
      <c r="AD2405" s="15">
        <f t="shared" si="213"/>
        <v>0</v>
      </c>
      <c r="AE2405" s="15">
        <f t="shared" si="214"/>
        <v>0</v>
      </c>
      <c r="AI2405" t="str">
        <f t="shared" si="215"/>
        <v/>
      </c>
      <c r="AJ2405" t="str">
        <f t="shared" si="216"/>
        <v/>
      </c>
      <c r="AL2405">
        <f t="shared" si="217"/>
        <v>0</v>
      </c>
    </row>
    <row r="2406" spans="1:38" x14ac:dyDescent="0.3">
      <c r="A2406">
        <v>2405</v>
      </c>
      <c r="B2406" t="s">
        <v>20</v>
      </c>
      <c r="C2406" t="s">
        <v>26</v>
      </c>
      <c r="D2406">
        <v>405</v>
      </c>
      <c r="E2406">
        <v>23373954541.601299</v>
      </c>
      <c r="F2406">
        <v>4151751.5957343499</v>
      </c>
      <c r="G2406">
        <v>4477630513.4924603</v>
      </c>
      <c r="H2406">
        <v>21320751545.326801</v>
      </c>
      <c r="I2406">
        <v>1930966.36767469</v>
      </c>
      <c r="J2406">
        <v>-11340867.410491901</v>
      </c>
      <c r="K2406">
        <v>11041.492955157801</v>
      </c>
      <c r="L2406">
        <v>-1129042.71577766</v>
      </c>
      <c r="M2406">
        <v>-55182.477219042601</v>
      </c>
      <c r="Y2406" s="15">
        <f t="shared" si="211"/>
        <v>0</v>
      </c>
      <c r="Z2406" s="15">
        <f t="shared" si="212"/>
        <v>0</v>
      </c>
      <c r="AD2406" s="15">
        <f t="shared" si="213"/>
        <v>0</v>
      </c>
      <c r="AE2406" s="15">
        <f t="shared" si="214"/>
        <v>0</v>
      </c>
      <c r="AI2406" t="str">
        <f t="shared" si="215"/>
        <v/>
      </c>
      <c r="AJ2406" t="str">
        <f t="shared" si="216"/>
        <v/>
      </c>
      <c r="AL2406">
        <f t="shared" si="217"/>
        <v>0</v>
      </c>
    </row>
    <row r="2407" spans="1:38" x14ac:dyDescent="0.3">
      <c r="A2407">
        <v>2406</v>
      </c>
      <c r="B2407" t="s">
        <v>20</v>
      </c>
      <c r="C2407" t="s">
        <v>26</v>
      </c>
      <c r="D2407">
        <v>406</v>
      </c>
      <c r="E2407">
        <v>17948512192.628601</v>
      </c>
      <c r="F2407">
        <v>4605318.2016524002</v>
      </c>
      <c r="G2407">
        <v>4478411797.70051</v>
      </c>
      <c r="H2407">
        <v>16100508350.217199</v>
      </c>
      <c r="I2407">
        <v>1783212.4085743099</v>
      </c>
      <c r="J2407">
        <v>-10329577.373712501</v>
      </c>
      <c r="K2407">
        <v>9028.93467586939</v>
      </c>
      <c r="L2407">
        <v>-527573.94879795704</v>
      </c>
      <c r="M2407">
        <v>283358.80378921999</v>
      </c>
      <c r="Y2407" s="15">
        <f t="shared" si="211"/>
        <v>0</v>
      </c>
      <c r="Z2407" s="15">
        <f t="shared" si="212"/>
        <v>1</v>
      </c>
      <c r="AD2407" s="15">
        <f t="shared" si="213"/>
        <v>0</v>
      </c>
      <c r="AE2407" s="15">
        <f t="shared" si="214"/>
        <v>1</v>
      </c>
      <c r="AI2407" t="str">
        <f t="shared" si="215"/>
        <v/>
      </c>
      <c r="AJ2407" t="str">
        <f t="shared" si="216"/>
        <v/>
      </c>
      <c r="AL2407">
        <f t="shared" si="217"/>
        <v>0</v>
      </c>
    </row>
    <row r="2408" spans="1:38" x14ac:dyDescent="0.3">
      <c r="A2408">
        <v>2407</v>
      </c>
      <c r="B2408" t="s">
        <v>20</v>
      </c>
      <c r="C2408" t="s">
        <v>26</v>
      </c>
      <c r="D2408">
        <v>407</v>
      </c>
      <c r="E2408">
        <v>28622522251.7285</v>
      </c>
      <c r="F2408">
        <v>4742818.4790397603</v>
      </c>
      <c r="G2408">
        <v>4479442497.7015104</v>
      </c>
      <c r="H2408">
        <v>27036896565.875702</v>
      </c>
      <c r="I2408">
        <v>2029168.03324553</v>
      </c>
      <c r="J2408">
        <v>-11815243.0386333</v>
      </c>
      <c r="K2408">
        <v>13324.128964633701</v>
      </c>
      <c r="L2408">
        <v>-1851236.8813774199</v>
      </c>
      <c r="M2408">
        <v>-489472.11739190097</v>
      </c>
      <c r="Y2408" s="15">
        <f t="shared" si="211"/>
        <v>0</v>
      </c>
      <c r="Z2408" s="15">
        <f t="shared" si="212"/>
        <v>0</v>
      </c>
      <c r="AD2408" s="15">
        <f t="shared" si="213"/>
        <v>0</v>
      </c>
      <c r="AE2408" s="15">
        <f t="shared" si="214"/>
        <v>0</v>
      </c>
      <c r="AI2408" t="str">
        <f t="shared" si="215"/>
        <v/>
      </c>
      <c r="AJ2408" t="str">
        <f t="shared" si="216"/>
        <v/>
      </c>
      <c r="AL2408">
        <f t="shared" si="217"/>
        <v>0</v>
      </c>
    </row>
    <row r="2409" spans="1:38" x14ac:dyDescent="0.3">
      <c r="A2409">
        <v>2408</v>
      </c>
      <c r="B2409" t="s">
        <v>20</v>
      </c>
      <c r="C2409" t="s">
        <v>26</v>
      </c>
      <c r="D2409">
        <v>408</v>
      </c>
      <c r="E2409">
        <v>25880851669.7342</v>
      </c>
      <c r="F2409">
        <v>4682390.7899460802</v>
      </c>
      <c r="G2409">
        <v>4478065155.77425</v>
      </c>
      <c r="H2409">
        <v>24356828592.532101</v>
      </c>
      <c r="I2409">
        <v>1885221.3938877599</v>
      </c>
      <c r="J2409">
        <v>-10934518.9007215</v>
      </c>
      <c r="K2409">
        <v>12919.877034867901</v>
      </c>
      <c r="L2409">
        <v>-1610533.27399009</v>
      </c>
      <c r="M2409">
        <v>-383755.23535942298</v>
      </c>
      <c r="Y2409" s="15">
        <f t="shared" si="211"/>
        <v>0</v>
      </c>
      <c r="Z2409" s="15">
        <f t="shared" si="212"/>
        <v>0</v>
      </c>
      <c r="AD2409" s="15">
        <f t="shared" si="213"/>
        <v>0</v>
      </c>
      <c r="AE2409" s="15">
        <f t="shared" si="214"/>
        <v>0</v>
      </c>
      <c r="AI2409" t="str">
        <f t="shared" si="215"/>
        <v/>
      </c>
      <c r="AJ2409" t="str">
        <f t="shared" si="216"/>
        <v/>
      </c>
      <c r="AL2409">
        <f t="shared" si="217"/>
        <v>0</v>
      </c>
    </row>
    <row r="2410" spans="1:38" x14ac:dyDescent="0.3">
      <c r="A2410">
        <v>2409</v>
      </c>
      <c r="B2410" t="s">
        <v>20</v>
      </c>
      <c r="C2410" t="s">
        <v>26</v>
      </c>
      <c r="D2410">
        <v>409</v>
      </c>
      <c r="E2410">
        <v>21536829549.190498</v>
      </c>
      <c r="F2410">
        <v>4565075.6706230696</v>
      </c>
      <c r="G2410">
        <v>4476797063.8623505</v>
      </c>
      <c r="H2410">
        <v>20419420458.8251</v>
      </c>
      <c r="I2410">
        <v>1861639.67775236</v>
      </c>
      <c r="J2410">
        <v>-10722885.8382921</v>
      </c>
      <c r="K2410">
        <v>10968.5137800019</v>
      </c>
      <c r="L2410">
        <v>-1069008.0505887601</v>
      </c>
      <c r="M2410">
        <v>-40545.068009294097</v>
      </c>
      <c r="Y2410" s="15">
        <f t="shared" si="211"/>
        <v>0</v>
      </c>
      <c r="Z2410" s="15">
        <f t="shared" si="212"/>
        <v>0</v>
      </c>
      <c r="AD2410" s="15">
        <f t="shared" si="213"/>
        <v>0</v>
      </c>
      <c r="AE2410" s="15">
        <f t="shared" si="214"/>
        <v>0</v>
      </c>
      <c r="AI2410" t="str">
        <f t="shared" si="215"/>
        <v/>
      </c>
      <c r="AJ2410" t="str">
        <f t="shared" si="216"/>
        <v/>
      </c>
      <c r="AL2410">
        <f t="shared" si="217"/>
        <v>0</v>
      </c>
    </row>
    <row r="2411" spans="1:38" x14ac:dyDescent="0.3">
      <c r="A2411">
        <v>2410</v>
      </c>
      <c r="B2411" t="s">
        <v>20</v>
      </c>
      <c r="C2411" t="s">
        <v>26</v>
      </c>
      <c r="D2411">
        <v>410</v>
      </c>
      <c r="E2411">
        <v>35012485356.582901</v>
      </c>
      <c r="F2411">
        <v>5057948.7041415405</v>
      </c>
      <c r="G2411">
        <v>4478174243.5080004</v>
      </c>
      <c r="H2411">
        <v>33653146619.2346</v>
      </c>
      <c r="I2411">
        <v>2007485.5852918499</v>
      </c>
      <c r="J2411">
        <v>-10059252.9956675</v>
      </c>
      <c r="K2411">
        <v>16763.829770833501</v>
      </c>
      <c r="L2411">
        <v>-2822500.5492345798</v>
      </c>
      <c r="M2411">
        <v>-1127495.75637115</v>
      </c>
      <c r="Y2411" s="15">
        <f t="shared" si="211"/>
        <v>0</v>
      </c>
      <c r="Z2411" s="15">
        <f t="shared" si="212"/>
        <v>0</v>
      </c>
      <c r="AD2411" s="15">
        <f t="shared" si="213"/>
        <v>0</v>
      </c>
      <c r="AE2411" s="15">
        <f t="shared" si="214"/>
        <v>0</v>
      </c>
      <c r="AI2411" t="str">
        <f t="shared" si="215"/>
        <v/>
      </c>
      <c r="AJ2411" t="str">
        <f t="shared" si="216"/>
        <v/>
      </c>
      <c r="AL2411">
        <f t="shared" si="217"/>
        <v>0</v>
      </c>
    </row>
    <row r="2412" spans="1:38" x14ac:dyDescent="0.3">
      <c r="A2412">
        <v>2411</v>
      </c>
      <c r="B2412" t="s">
        <v>20</v>
      </c>
      <c r="C2412" t="s">
        <v>26</v>
      </c>
      <c r="D2412">
        <v>411</v>
      </c>
      <c r="E2412">
        <v>27020695962.617298</v>
      </c>
      <c r="F2412">
        <v>4456003.3439047597</v>
      </c>
      <c r="G2412">
        <v>4477715114.4276304</v>
      </c>
      <c r="H2412">
        <v>25685273851.402199</v>
      </c>
      <c r="I2412">
        <v>1739453.8673383901</v>
      </c>
      <c r="J2412">
        <v>-10024041.9564075</v>
      </c>
      <c r="K2412">
        <v>14766.2863233645</v>
      </c>
      <c r="L2412">
        <v>-1946962.6799000299</v>
      </c>
      <c r="M2412">
        <v>-653274.96692840499</v>
      </c>
      <c r="Y2412" s="15">
        <f t="shared" si="211"/>
        <v>0</v>
      </c>
      <c r="Z2412" s="15">
        <f t="shared" si="212"/>
        <v>0</v>
      </c>
      <c r="AD2412" s="15">
        <f t="shared" si="213"/>
        <v>0</v>
      </c>
      <c r="AE2412" s="15">
        <f t="shared" si="214"/>
        <v>0</v>
      </c>
      <c r="AI2412" t="str">
        <f t="shared" si="215"/>
        <v/>
      </c>
      <c r="AJ2412" t="str">
        <f t="shared" si="216"/>
        <v/>
      </c>
      <c r="AL2412">
        <f t="shared" si="217"/>
        <v>0</v>
      </c>
    </row>
    <row r="2413" spans="1:38" x14ac:dyDescent="0.3">
      <c r="A2413">
        <v>2412</v>
      </c>
      <c r="B2413" t="s">
        <v>20</v>
      </c>
      <c r="C2413" t="s">
        <v>26</v>
      </c>
      <c r="D2413">
        <v>412</v>
      </c>
      <c r="E2413">
        <v>29430138945.654701</v>
      </c>
      <c r="F2413">
        <v>4695103.8207764803</v>
      </c>
      <c r="G2413">
        <v>4477004894.42628</v>
      </c>
      <c r="H2413">
        <v>28024683019.680401</v>
      </c>
      <c r="I2413">
        <v>1965593.8240215699</v>
      </c>
      <c r="J2413">
        <v>-11125823.842001</v>
      </c>
      <c r="K2413">
        <v>14257.616541724001</v>
      </c>
      <c r="L2413">
        <v>-2056580.7423290799</v>
      </c>
      <c r="M2413">
        <v>-645064.23321053002</v>
      </c>
      <c r="Y2413" s="15">
        <f t="shared" si="211"/>
        <v>0</v>
      </c>
      <c r="Z2413" s="15">
        <f t="shared" si="212"/>
        <v>0</v>
      </c>
      <c r="AD2413" s="15">
        <f t="shared" si="213"/>
        <v>0</v>
      </c>
      <c r="AE2413" s="15">
        <f t="shared" si="214"/>
        <v>0</v>
      </c>
      <c r="AI2413" t="str">
        <f t="shared" si="215"/>
        <v/>
      </c>
      <c r="AJ2413" t="str">
        <f t="shared" si="216"/>
        <v/>
      </c>
      <c r="AL2413">
        <f t="shared" si="217"/>
        <v>0</v>
      </c>
    </row>
    <row r="2414" spans="1:38" x14ac:dyDescent="0.3">
      <c r="A2414">
        <v>2413</v>
      </c>
      <c r="B2414" t="s">
        <v>20</v>
      </c>
      <c r="C2414" t="s">
        <v>26</v>
      </c>
      <c r="D2414">
        <v>413</v>
      </c>
      <c r="E2414">
        <v>26827695983.548698</v>
      </c>
      <c r="F2414">
        <v>4582842.7300914498</v>
      </c>
      <c r="G2414">
        <v>4478451843.1435804</v>
      </c>
      <c r="H2414">
        <v>25315649803.1068</v>
      </c>
      <c r="I2414">
        <v>1818215.6571079099</v>
      </c>
      <c r="J2414">
        <v>-10448859.7179527</v>
      </c>
      <c r="K2414">
        <v>13923.348258574801</v>
      </c>
      <c r="L2414">
        <v>-1815151.4963114499</v>
      </c>
      <c r="M2414">
        <v>-540080.60216234904</v>
      </c>
      <c r="Y2414" s="15">
        <f t="shared" si="211"/>
        <v>0</v>
      </c>
      <c r="Z2414" s="15">
        <f t="shared" si="212"/>
        <v>0</v>
      </c>
      <c r="AD2414" s="15">
        <f t="shared" si="213"/>
        <v>0</v>
      </c>
      <c r="AE2414" s="15">
        <f t="shared" si="214"/>
        <v>0</v>
      </c>
      <c r="AI2414" t="str">
        <f t="shared" si="215"/>
        <v/>
      </c>
      <c r="AJ2414" t="str">
        <f t="shared" si="216"/>
        <v/>
      </c>
      <c r="AL2414">
        <f t="shared" si="217"/>
        <v>0</v>
      </c>
    </row>
    <row r="2415" spans="1:38" x14ac:dyDescent="0.3">
      <c r="A2415">
        <v>2414</v>
      </c>
      <c r="B2415" t="s">
        <v>20</v>
      </c>
      <c r="C2415" t="s">
        <v>26</v>
      </c>
      <c r="D2415">
        <v>414</v>
      </c>
      <c r="E2415">
        <v>18873393547.586498</v>
      </c>
      <c r="F2415">
        <v>4378654.1103685303</v>
      </c>
      <c r="G2415">
        <v>4477740966.0211897</v>
      </c>
      <c r="H2415">
        <v>17749462675.7966</v>
      </c>
      <c r="I2415">
        <v>1782219.8403389701</v>
      </c>
      <c r="J2415">
        <v>-10344779.331603101</v>
      </c>
      <c r="K2415">
        <v>9959.1881282281593</v>
      </c>
      <c r="L2415">
        <v>-765228.68176721002</v>
      </c>
      <c r="M2415">
        <v>128756.79443875801</v>
      </c>
      <c r="Y2415" s="15">
        <f t="shared" si="211"/>
        <v>0</v>
      </c>
      <c r="Z2415" s="15">
        <f t="shared" si="212"/>
        <v>1</v>
      </c>
      <c r="AD2415" s="15">
        <f t="shared" si="213"/>
        <v>0</v>
      </c>
      <c r="AE2415" s="15">
        <f t="shared" si="214"/>
        <v>1</v>
      </c>
      <c r="AI2415" t="str">
        <f t="shared" si="215"/>
        <v/>
      </c>
      <c r="AJ2415" t="str">
        <f t="shared" si="216"/>
        <v/>
      </c>
      <c r="AL2415">
        <f t="shared" si="217"/>
        <v>0</v>
      </c>
    </row>
    <row r="2416" spans="1:38" x14ac:dyDescent="0.3">
      <c r="A2416">
        <v>2415</v>
      </c>
      <c r="B2416" t="s">
        <v>20</v>
      </c>
      <c r="C2416" t="s">
        <v>26</v>
      </c>
      <c r="D2416">
        <v>415</v>
      </c>
      <c r="E2416">
        <v>30267589266.5154</v>
      </c>
      <c r="F2416">
        <v>4271529.7505778205</v>
      </c>
      <c r="G2416">
        <v>4477108004.1594105</v>
      </c>
      <c r="H2416">
        <v>28923278342.680302</v>
      </c>
      <c r="I2416">
        <v>1898169.79789713</v>
      </c>
      <c r="J2416">
        <v>-10741264.3452377</v>
      </c>
      <c r="K2416">
        <v>15237.455771724201</v>
      </c>
      <c r="L2416">
        <v>-2252973.4797525299</v>
      </c>
      <c r="M2416">
        <v>-796197.50659151003</v>
      </c>
      <c r="Y2416" s="15">
        <f t="shared" si="211"/>
        <v>0</v>
      </c>
      <c r="Z2416" s="15">
        <f t="shared" si="212"/>
        <v>0</v>
      </c>
      <c r="AD2416" s="15">
        <f t="shared" si="213"/>
        <v>0</v>
      </c>
      <c r="AE2416" s="15">
        <f t="shared" si="214"/>
        <v>0</v>
      </c>
      <c r="AI2416" t="str">
        <f t="shared" si="215"/>
        <v/>
      </c>
      <c r="AJ2416" t="str">
        <f t="shared" si="216"/>
        <v/>
      </c>
      <c r="AL2416">
        <f t="shared" si="217"/>
        <v>0</v>
      </c>
    </row>
    <row r="2417" spans="1:38" x14ac:dyDescent="0.3">
      <c r="A2417">
        <v>2416</v>
      </c>
      <c r="B2417" t="s">
        <v>20</v>
      </c>
      <c r="C2417" t="s">
        <v>26</v>
      </c>
      <c r="D2417">
        <v>416</v>
      </c>
      <c r="E2417">
        <v>22082528122.848801</v>
      </c>
      <c r="F2417">
        <v>4937030.3193747699</v>
      </c>
      <c r="G2417">
        <v>4478153454.5502701</v>
      </c>
      <c r="H2417">
        <v>19820550132.205101</v>
      </c>
      <c r="I2417">
        <v>1998915.0565605499</v>
      </c>
      <c r="J2417">
        <v>-10343505.8141651</v>
      </c>
      <c r="K2417">
        <v>9915.6540279953097</v>
      </c>
      <c r="L2417">
        <v>-845781.26263950905</v>
      </c>
      <c r="M2417">
        <v>152518.47590784001</v>
      </c>
      <c r="Y2417" s="15">
        <f t="shared" si="211"/>
        <v>0</v>
      </c>
      <c r="Z2417" s="15">
        <f t="shared" si="212"/>
        <v>1</v>
      </c>
      <c r="AD2417" s="15">
        <f t="shared" si="213"/>
        <v>0</v>
      </c>
      <c r="AE2417" s="15">
        <f t="shared" si="214"/>
        <v>1</v>
      </c>
      <c r="AI2417" t="str">
        <f t="shared" si="215"/>
        <v/>
      </c>
      <c r="AJ2417" t="str">
        <f t="shared" si="216"/>
        <v/>
      </c>
      <c r="AL2417">
        <f t="shared" si="217"/>
        <v>0</v>
      </c>
    </row>
    <row r="2418" spans="1:38" x14ac:dyDescent="0.3">
      <c r="A2418">
        <v>2417</v>
      </c>
      <c r="B2418" t="s">
        <v>20</v>
      </c>
      <c r="C2418" t="s">
        <v>26</v>
      </c>
      <c r="D2418">
        <v>417</v>
      </c>
      <c r="E2418">
        <v>17720006173.715801</v>
      </c>
      <c r="F2418">
        <v>4559180.9216101104</v>
      </c>
      <c r="G2418">
        <v>4478835461.7306499</v>
      </c>
      <c r="H2418">
        <v>15839248330.299601</v>
      </c>
      <c r="I2418">
        <v>1778301.6241971401</v>
      </c>
      <c r="J2418">
        <v>-10558249.342715301</v>
      </c>
      <c r="K2418">
        <v>8906.9526309692501</v>
      </c>
      <c r="L2418">
        <v>-494988.02334334399</v>
      </c>
      <c r="M2418">
        <v>302785.870996363</v>
      </c>
      <c r="Y2418" s="15">
        <f t="shared" si="211"/>
        <v>0</v>
      </c>
      <c r="Z2418" s="15">
        <f t="shared" si="212"/>
        <v>1</v>
      </c>
      <c r="AD2418" s="15">
        <f t="shared" si="213"/>
        <v>0</v>
      </c>
      <c r="AE2418" s="15">
        <f t="shared" si="214"/>
        <v>1</v>
      </c>
      <c r="AI2418" t="str">
        <f t="shared" si="215"/>
        <v/>
      </c>
      <c r="AJ2418" t="str">
        <f t="shared" si="216"/>
        <v/>
      </c>
      <c r="AL2418">
        <f t="shared" si="217"/>
        <v>0</v>
      </c>
    </row>
    <row r="2419" spans="1:38" x14ac:dyDescent="0.3">
      <c r="A2419">
        <v>2418</v>
      </c>
      <c r="B2419" t="s">
        <v>20</v>
      </c>
      <c r="C2419" t="s">
        <v>26</v>
      </c>
      <c r="D2419">
        <v>418</v>
      </c>
      <c r="E2419">
        <v>29889946587.000702</v>
      </c>
      <c r="F2419">
        <v>3972132.8343720501</v>
      </c>
      <c r="G2419">
        <v>4476321762.7959499</v>
      </c>
      <c r="H2419">
        <v>27731123079.3195</v>
      </c>
      <c r="I2419">
        <v>1875434.8948871901</v>
      </c>
      <c r="J2419">
        <v>-11070251.772689801</v>
      </c>
      <c r="K2419">
        <v>14786.502669284901</v>
      </c>
      <c r="L2419">
        <v>-2104607.1939974301</v>
      </c>
      <c r="M2419">
        <v>-707876.39010682004</v>
      </c>
      <c r="Y2419" s="15">
        <f t="shared" si="211"/>
        <v>0</v>
      </c>
      <c r="Z2419" s="15">
        <f t="shared" si="212"/>
        <v>0</v>
      </c>
      <c r="AD2419" s="15">
        <f t="shared" si="213"/>
        <v>0</v>
      </c>
      <c r="AE2419" s="15">
        <f t="shared" si="214"/>
        <v>0</v>
      </c>
      <c r="AI2419" t="str">
        <f t="shared" si="215"/>
        <v/>
      </c>
      <c r="AJ2419" t="str">
        <f t="shared" si="216"/>
        <v/>
      </c>
      <c r="AL2419">
        <f t="shared" si="217"/>
        <v>0</v>
      </c>
    </row>
    <row r="2420" spans="1:38" x14ac:dyDescent="0.3">
      <c r="A2420">
        <v>2419</v>
      </c>
      <c r="B2420" t="s">
        <v>20</v>
      </c>
      <c r="C2420" t="s">
        <v>26</v>
      </c>
      <c r="D2420">
        <v>419</v>
      </c>
      <c r="E2420">
        <v>24581220432.268799</v>
      </c>
      <c r="F2420">
        <v>4557074.4799079103</v>
      </c>
      <c r="G2420">
        <v>4478186812.8436098</v>
      </c>
      <c r="H2420">
        <v>22021742563.924801</v>
      </c>
      <c r="I2420">
        <v>1932790.1981500001</v>
      </c>
      <c r="J2420">
        <v>-11056784.3058176</v>
      </c>
      <c r="K2420">
        <v>11393.757369528899</v>
      </c>
      <c r="L2420">
        <v>-1227826.9187372001</v>
      </c>
      <c r="M2420">
        <v>-118659.933094237</v>
      </c>
      <c r="Y2420" s="15">
        <f t="shared" si="211"/>
        <v>0</v>
      </c>
      <c r="Z2420" s="15">
        <f t="shared" si="212"/>
        <v>0</v>
      </c>
      <c r="AD2420" s="15">
        <f t="shared" si="213"/>
        <v>0</v>
      </c>
      <c r="AE2420" s="15">
        <f t="shared" si="214"/>
        <v>0</v>
      </c>
      <c r="AI2420" t="str">
        <f t="shared" si="215"/>
        <v/>
      </c>
      <c r="AJ2420" t="str">
        <f t="shared" si="216"/>
        <v/>
      </c>
      <c r="AL2420">
        <f t="shared" si="217"/>
        <v>0</v>
      </c>
    </row>
    <row r="2421" spans="1:38" x14ac:dyDescent="0.3">
      <c r="A2421">
        <v>2420</v>
      </c>
      <c r="B2421" t="s">
        <v>20</v>
      </c>
      <c r="C2421" t="s">
        <v>26</v>
      </c>
      <c r="D2421">
        <v>420</v>
      </c>
      <c r="E2421">
        <v>31912201084.6091</v>
      </c>
      <c r="F2421">
        <v>4554672.0625635199</v>
      </c>
      <c r="G2421">
        <v>4475822819.3423796</v>
      </c>
      <c r="H2421">
        <v>30750008333.362499</v>
      </c>
      <c r="I2421">
        <v>1871487.9954039</v>
      </c>
      <c r="J2421">
        <v>-9402690.1955528297</v>
      </c>
      <c r="K2421">
        <v>16430.780431870298</v>
      </c>
      <c r="L2421">
        <v>-2541832.2675466398</v>
      </c>
      <c r="M2421">
        <v>-993049.56097352703</v>
      </c>
      <c r="Y2421" s="15">
        <f t="shared" si="211"/>
        <v>0</v>
      </c>
      <c r="Z2421" s="15">
        <f t="shared" si="212"/>
        <v>0</v>
      </c>
      <c r="AD2421" s="15">
        <f t="shared" si="213"/>
        <v>0</v>
      </c>
      <c r="AE2421" s="15">
        <f t="shared" si="214"/>
        <v>0</v>
      </c>
      <c r="AI2421" t="str">
        <f t="shared" si="215"/>
        <v/>
      </c>
      <c r="AJ2421" t="str">
        <f t="shared" si="216"/>
        <v/>
      </c>
      <c r="AL2421">
        <f t="shared" si="217"/>
        <v>0</v>
      </c>
    </row>
    <row r="2422" spans="1:38" x14ac:dyDescent="0.3">
      <c r="A2422">
        <v>2421</v>
      </c>
      <c r="B2422" t="s">
        <v>20</v>
      </c>
      <c r="C2422" t="s">
        <v>26</v>
      </c>
      <c r="D2422">
        <v>421</v>
      </c>
      <c r="E2422">
        <v>23935808158.410301</v>
      </c>
      <c r="F2422">
        <v>4776990.7193818698</v>
      </c>
      <c r="G2422">
        <v>4479854025.8979197</v>
      </c>
      <c r="H2422">
        <v>22221311256.537601</v>
      </c>
      <c r="I2422">
        <v>1911013.4609176901</v>
      </c>
      <c r="J2422">
        <v>-10848804.406511299</v>
      </c>
      <c r="K2422">
        <v>11628.0244545565</v>
      </c>
      <c r="L2422">
        <v>-1278246.2678807101</v>
      </c>
      <c r="M2422">
        <v>-159027.62512788901</v>
      </c>
      <c r="Y2422" s="15">
        <f t="shared" ref="Y2422:Y2485" si="218">IF(K2422&lt;cet_BRA_lo,1,0)</f>
        <v>0</v>
      </c>
      <c r="Z2422" s="15">
        <f t="shared" ref="Z2422:Z2485" si="219">IF(K2422&lt;cet_BRA_hi,1,0)</f>
        <v>0</v>
      </c>
      <c r="AD2422" s="15">
        <f t="shared" ref="AD2422:AD2485" si="220">IF(L2422&lt;0,0,1)</f>
        <v>0</v>
      </c>
      <c r="AE2422" s="15">
        <f t="shared" ref="AE2422:AE2485" si="221">IF(M2422&lt;0,0,1)</f>
        <v>0</v>
      </c>
      <c r="AI2422" t="str">
        <f t="shared" ref="AI2422:AI2485" si="222">IF(Y2422&lt;&gt;AD2422,"ERROR!","")</f>
        <v/>
      </c>
      <c r="AJ2422" t="str">
        <f t="shared" ref="AJ2422:AJ2485" si="223">IF(Z2422&lt;&gt;AE2422,"ERROR!","")</f>
        <v/>
      </c>
      <c r="AL2422">
        <f t="shared" si="217"/>
        <v>0</v>
      </c>
    </row>
    <row r="2423" spans="1:38" x14ac:dyDescent="0.3">
      <c r="A2423">
        <v>2422</v>
      </c>
      <c r="B2423" t="s">
        <v>20</v>
      </c>
      <c r="C2423" t="s">
        <v>26</v>
      </c>
      <c r="D2423">
        <v>422</v>
      </c>
      <c r="E2423">
        <v>16811903410.246599</v>
      </c>
      <c r="F2423">
        <v>4735978.1097983597</v>
      </c>
      <c r="G2423">
        <v>4479611132.5818596</v>
      </c>
      <c r="H2423">
        <v>15491196228.1688</v>
      </c>
      <c r="I2423">
        <v>1836719.329464</v>
      </c>
      <c r="J2423">
        <v>-10813552.149610501</v>
      </c>
      <c r="K2423">
        <v>8434.1662766131794</v>
      </c>
      <c r="L2423">
        <v>-386616.98543852998</v>
      </c>
      <c r="M2423">
        <v>393626.60221238801</v>
      </c>
      <c r="Y2423" s="15">
        <f t="shared" si="218"/>
        <v>0</v>
      </c>
      <c r="Z2423" s="15">
        <f t="shared" si="219"/>
        <v>1</v>
      </c>
      <c r="AD2423" s="15">
        <f t="shared" si="220"/>
        <v>0</v>
      </c>
      <c r="AE2423" s="15">
        <f t="shared" si="221"/>
        <v>1</v>
      </c>
      <c r="AI2423" t="str">
        <f t="shared" si="222"/>
        <v/>
      </c>
      <c r="AJ2423" t="str">
        <f t="shared" si="223"/>
        <v/>
      </c>
      <c r="AL2423">
        <f t="shared" si="217"/>
        <v>0</v>
      </c>
    </row>
    <row r="2424" spans="1:38" x14ac:dyDescent="0.3">
      <c r="A2424">
        <v>2423</v>
      </c>
      <c r="B2424" t="s">
        <v>20</v>
      </c>
      <c r="C2424" t="s">
        <v>26</v>
      </c>
      <c r="D2424">
        <v>423</v>
      </c>
      <c r="E2424">
        <v>29255711848.3377</v>
      </c>
      <c r="F2424">
        <v>4921409.4205861799</v>
      </c>
      <c r="G2424">
        <v>4477908922.7733002</v>
      </c>
      <c r="H2424">
        <v>27381910678.9119</v>
      </c>
      <c r="I2424">
        <v>1978659.39683595</v>
      </c>
      <c r="J2424">
        <v>-10116484.0092726</v>
      </c>
      <c r="K2424">
        <v>13838.6175623242</v>
      </c>
      <c r="L2424">
        <v>-1951262.83041858</v>
      </c>
      <c r="M2424">
        <v>-572120.77384824795</v>
      </c>
      <c r="Y2424" s="15">
        <f t="shared" si="218"/>
        <v>0</v>
      </c>
      <c r="Z2424" s="15">
        <f t="shared" si="219"/>
        <v>0</v>
      </c>
      <c r="AD2424" s="15">
        <f t="shared" si="220"/>
        <v>0</v>
      </c>
      <c r="AE2424" s="15">
        <f t="shared" si="221"/>
        <v>0</v>
      </c>
      <c r="AI2424" t="str">
        <f t="shared" si="222"/>
        <v/>
      </c>
      <c r="AJ2424" t="str">
        <f t="shared" si="223"/>
        <v/>
      </c>
      <c r="AL2424">
        <f t="shared" si="217"/>
        <v>0</v>
      </c>
    </row>
    <row r="2425" spans="1:38" x14ac:dyDescent="0.3">
      <c r="A2425">
        <v>2424</v>
      </c>
      <c r="B2425" t="s">
        <v>20</v>
      </c>
      <c r="C2425" t="s">
        <v>26</v>
      </c>
      <c r="D2425">
        <v>424</v>
      </c>
      <c r="E2425">
        <v>14911236912.4519</v>
      </c>
      <c r="F2425">
        <v>5054638.6163698798</v>
      </c>
      <c r="G2425">
        <v>4478689900.1497202</v>
      </c>
      <c r="H2425">
        <v>13119134365.0172</v>
      </c>
      <c r="I2425">
        <v>2159077.4615400601</v>
      </c>
      <c r="J2425">
        <v>-11799159.550261499</v>
      </c>
      <c r="K2425">
        <v>6076.2684983332701</v>
      </c>
      <c r="L2425">
        <v>276185.564477281</v>
      </c>
      <c r="M2425">
        <v>936955.74084509397</v>
      </c>
      <c r="Y2425" s="15">
        <f t="shared" si="218"/>
        <v>1</v>
      </c>
      <c r="Z2425" s="15">
        <f t="shared" si="219"/>
        <v>1</v>
      </c>
      <c r="AD2425" s="15">
        <f t="shared" si="220"/>
        <v>1</v>
      </c>
      <c r="AE2425" s="15">
        <f t="shared" si="221"/>
        <v>1</v>
      </c>
      <c r="AI2425" t="str">
        <f t="shared" si="222"/>
        <v/>
      </c>
      <c r="AJ2425" t="str">
        <f t="shared" si="223"/>
        <v/>
      </c>
      <c r="AL2425">
        <f t="shared" si="217"/>
        <v>0</v>
      </c>
    </row>
    <row r="2426" spans="1:38" x14ac:dyDescent="0.3">
      <c r="A2426">
        <v>2425</v>
      </c>
      <c r="B2426" t="s">
        <v>20</v>
      </c>
      <c r="C2426" t="s">
        <v>26</v>
      </c>
      <c r="D2426">
        <v>425</v>
      </c>
      <c r="E2426">
        <v>15328129999.476</v>
      </c>
      <c r="F2426">
        <v>4791091.2867008401</v>
      </c>
      <c r="G2426">
        <v>4477449446.8746099</v>
      </c>
      <c r="H2426">
        <v>13579327267.4958</v>
      </c>
      <c r="I2426">
        <v>1909608.91142239</v>
      </c>
      <c r="J2426">
        <v>-9762206.1312036496</v>
      </c>
      <c r="K2426">
        <v>7111.0514756558796</v>
      </c>
      <c r="L2426">
        <v>-39331.054289889304</v>
      </c>
      <c r="M2426">
        <v>644617.61365164001</v>
      </c>
      <c r="Y2426" s="15">
        <f t="shared" si="218"/>
        <v>0</v>
      </c>
      <c r="Z2426" s="15">
        <f t="shared" si="219"/>
        <v>1</v>
      </c>
      <c r="AD2426" s="15">
        <f t="shared" si="220"/>
        <v>0</v>
      </c>
      <c r="AE2426" s="15">
        <f t="shared" si="221"/>
        <v>1</v>
      </c>
      <c r="AI2426" t="str">
        <f t="shared" si="222"/>
        <v/>
      </c>
      <c r="AJ2426" t="str">
        <f t="shared" si="223"/>
        <v/>
      </c>
      <c r="AL2426">
        <f t="shared" si="217"/>
        <v>0</v>
      </c>
    </row>
    <row r="2427" spans="1:38" x14ac:dyDescent="0.3">
      <c r="A2427">
        <v>2426</v>
      </c>
      <c r="B2427" t="s">
        <v>20</v>
      </c>
      <c r="C2427" t="s">
        <v>26</v>
      </c>
      <c r="D2427">
        <v>426</v>
      </c>
      <c r="E2427">
        <v>37642863546.805901</v>
      </c>
      <c r="F2427">
        <v>4077677.15932114</v>
      </c>
      <c r="G2427">
        <v>4476092615.2524099</v>
      </c>
      <c r="H2427">
        <v>35850135080.984802</v>
      </c>
      <c r="I2427">
        <v>1752231.10950516</v>
      </c>
      <c r="J2427">
        <v>-10243773.304717099</v>
      </c>
      <c r="K2427">
        <v>20459.706990996801</v>
      </c>
      <c r="L2427">
        <v>-3393072.4581287899</v>
      </c>
      <c r="M2427">
        <v>-1587412.1591201001</v>
      </c>
      <c r="Y2427" s="15">
        <f t="shared" si="218"/>
        <v>0</v>
      </c>
      <c r="Z2427" s="15">
        <f t="shared" si="219"/>
        <v>0</v>
      </c>
      <c r="AD2427" s="15">
        <f t="shared" si="220"/>
        <v>0</v>
      </c>
      <c r="AE2427" s="15">
        <f t="shared" si="221"/>
        <v>0</v>
      </c>
      <c r="AI2427" t="str">
        <f t="shared" si="222"/>
        <v/>
      </c>
      <c r="AJ2427" t="str">
        <f t="shared" si="223"/>
        <v/>
      </c>
      <c r="AL2427">
        <f t="shared" si="217"/>
        <v>0</v>
      </c>
    </row>
    <row r="2428" spans="1:38" x14ac:dyDescent="0.3">
      <c r="A2428">
        <v>2427</v>
      </c>
      <c r="B2428" t="s">
        <v>20</v>
      </c>
      <c r="C2428" t="s">
        <v>26</v>
      </c>
      <c r="D2428">
        <v>427</v>
      </c>
      <c r="E2428">
        <v>30447745083.409401</v>
      </c>
      <c r="F2428">
        <v>4920065.2202831199</v>
      </c>
      <c r="G2428">
        <v>4477853588.9322796</v>
      </c>
      <c r="H2428">
        <v>29297355894.3866</v>
      </c>
      <c r="I2428">
        <v>2004493.41827055</v>
      </c>
      <c r="J2428">
        <v>-10331309.467139199</v>
      </c>
      <c r="K2428">
        <v>14615.8404050356</v>
      </c>
      <c r="L2428">
        <v>-2200338.43145893</v>
      </c>
      <c r="M2428">
        <v>-724721.330298229</v>
      </c>
      <c r="Y2428" s="15">
        <f t="shared" si="218"/>
        <v>0</v>
      </c>
      <c r="Z2428" s="15">
        <f t="shared" si="219"/>
        <v>0</v>
      </c>
      <c r="AD2428" s="15">
        <f t="shared" si="220"/>
        <v>0</v>
      </c>
      <c r="AE2428" s="15">
        <f t="shared" si="221"/>
        <v>0</v>
      </c>
      <c r="AI2428" t="str">
        <f t="shared" si="222"/>
        <v/>
      </c>
      <c r="AJ2428" t="str">
        <f t="shared" si="223"/>
        <v/>
      </c>
      <c r="AL2428">
        <f t="shared" si="217"/>
        <v>0</v>
      </c>
    </row>
    <row r="2429" spans="1:38" x14ac:dyDescent="0.3">
      <c r="A2429">
        <v>2428</v>
      </c>
      <c r="B2429" t="s">
        <v>20</v>
      </c>
      <c r="C2429" t="s">
        <v>26</v>
      </c>
      <c r="D2429">
        <v>428</v>
      </c>
      <c r="E2429">
        <v>32956471254.154499</v>
      </c>
      <c r="F2429">
        <v>4090798.4847043501</v>
      </c>
      <c r="G2429">
        <v>4475544534.3004599</v>
      </c>
      <c r="H2429">
        <v>31028323233.459</v>
      </c>
      <c r="I2429">
        <v>1867280.3290013201</v>
      </c>
      <c r="J2429">
        <v>-10469543.3890724</v>
      </c>
      <c r="K2429">
        <v>16616.853265976399</v>
      </c>
      <c r="L2429">
        <v>-2585984.4040371799</v>
      </c>
      <c r="M2429">
        <v>-1023183.83771008</v>
      </c>
      <c r="Y2429" s="15">
        <f t="shared" si="218"/>
        <v>0</v>
      </c>
      <c r="Z2429" s="15">
        <f t="shared" si="219"/>
        <v>0</v>
      </c>
      <c r="AD2429" s="15">
        <f t="shared" si="220"/>
        <v>0</v>
      </c>
      <c r="AE2429" s="15">
        <f t="shared" si="221"/>
        <v>0</v>
      </c>
      <c r="AI2429" t="str">
        <f t="shared" si="222"/>
        <v/>
      </c>
      <c r="AJ2429" t="str">
        <f t="shared" si="223"/>
        <v/>
      </c>
      <c r="AL2429">
        <f t="shared" si="217"/>
        <v>0</v>
      </c>
    </row>
    <row r="2430" spans="1:38" x14ac:dyDescent="0.3">
      <c r="A2430">
        <v>2429</v>
      </c>
      <c r="B2430" t="s">
        <v>20</v>
      </c>
      <c r="C2430" t="s">
        <v>26</v>
      </c>
      <c r="D2430">
        <v>429</v>
      </c>
      <c r="E2430">
        <v>21078680542.157398</v>
      </c>
      <c r="F2430">
        <v>4825039.2861142997</v>
      </c>
      <c r="G2430">
        <v>4478479684.283</v>
      </c>
      <c r="H2430">
        <v>19748216998.329498</v>
      </c>
      <c r="I2430">
        <v>1969434.53161127</v>
      </c>
      <c r="J2430">
        <v>-10688535.844206801</v>
      </c>
      <c r="K2430">
        <v>10027.353883235101</v>
      </c>
      <c r="L2430">
        <v>-864880.35022607399</v>
      </c>
      <c r="M2430">
        <v>129776.19233758</v>
      </c>
      <c r="Y2430" s="15">
        <f t="shared" si="218"/>
        <v>0</v>
      </c>
      <c r="Z2430" s="15">
        <f t="shared" si="219"/>
        <v>1</v>
      </c>
      <c r="AD2430" s="15">
        <f t="shared" si="220"/>
        <v>0</v>
      </c>
      <c r="AE2430" s="15">
        <f t="shared" si="221"/>
        <v>1</v>
      </c>
      <c r="AI2430" t="str">
        <f t="shared" si="222"/>
        <v/>
      </c>
      <c r="AJ2430" t="str">
        <f t="shared" si="223"/>
        <v/>
      </c>
      <c r="AL2430">
        <f t="shared" si="217"/>
        <v>0</v>
      </c>
    </row>
    <row r="2431" spans="1:38" x14ac:dyDescent="0.3">
      <c r="A2431">
        <v>2430</v>
      </c>
      <c r="B2431" t="s">
        <v>20</v>
      </c>
      <c r="C2431" t="s">
        <v>26</v>
      </c>
      <c r="D2431">
        <v>430</v>
      </c>
      <c r="E2431">
        <v>25060111834.022999</v>
      </c>
      <c r="F2431">
        <v>4445557.2393075703</v>
      </c>
      <c r="G2431">
        <v>4478097500.1342802</v>
      </c>
      <c r="H2431">
        <v>23365984357.0625</v>
      </c>
      <c r="I2431">
        <v>1767064.21127929</v>
      </c>
      <c r="J2431">
        <v>-10228789.8455706</v>
      </c>
      <c r="K2431">
        <v>13223.053360435801</v>
      </c>
      <c r="L2431">
        <v>-1586481.9441839</v>
      </c>
      <c r="M2431">
        <v>-409609.66168072098</v>
      </c>
      <c r="Y2431" s="15">
        <f t="shared" si="218"/>
        <v>0</v>
      </c>
      <c r="Z2431" s="15">
        <f t="shared" si="219"/>
        <v>0</v>
      </c>
      <c r="AD2431" s="15">
        <f t="shared" si="220"/>
        <v>0</v>
      </c>
      <c r="AE2431" s="15">
        <f t="shared" si="221"/>
        <v>0</v>
      </c>
      <c r="AI2431" t="str">
        <f t="shared" si="222"/>
        <v/>
      </c>
      <c r="AJ2431" t="str">
        <f t="shared" si="223"/>
        <v/>
      </c>
      <c r="AL2431">
        <f t="shared" si="217"/>
        <v>0</v>
      </c>
    </row>
    <row r="2432" spans="1:38" x14ac:dyDescent="0.3">
      <c r="A2432">
        <v>2431</v>
      </c>
      <c r="B2432" t="s">
        <v>20</v>
      </c>
      <c r="C2432" t="s">
        <v>26</v>
      </c>
      <c r="D2432">
        <v>431</v>
      </c>
      <c r="E2432">
        <v>32694279189.0252</v>
      </c>
      <c r="F2432">
        <v>4087361.05446022</v>
      </c>
      <c r="G2432">
        <v>4475890766.0923004</v>
      </c>
      <c r="H2432">
        <v>31129337840.9902</v>
      </c>
      <c r="I2432">
        <v>1736608.8766906699</v>
      </c>
      <c r="J2432">
        <v>-9869794.7883043308</v>
      </c>
      <c r="K2432">
        <v>17925.3591633777</v>
      </c>
      <c r="L2432">
        <v>-2731153.7325577601</v>
      </c>
      <c r="M2432">
        <v>-1163265.37322718</v>
      </c>
      <c r="Y2432" s="15">
        <f t="shared" si="218"/>
        <v>0</v>
      </c>
      <c r="Z2432" s="15">
        <f t="shared" si="219"/>
        <v>0</v>
      </c>
      <c r="AD2432" s="15">
        <f t="shared" si="220"/>
        <v>0</v>
      </c>
      <c r="AE2432" s="15">
        <f t="shared" si="221"/>
        <v>0</v>
      </c>
      <c r="AI2432" t="str">
        <f t="shared" si="222"/>
        <v/>
      </c>
      <c r="AJ2432" t="str">
        <f t="shared" si="223"/>
        <v/>
      </c>
      <c r="AL2432">
        <f t="shared" si="217"/>
        <v>0</v>
      </c>
    </row>
    <row r="2433" spans="1:38" x14ac:dyDescent="0.3">
      <c r="A2433">
        <v>2432</v>
      </c>
      <c r="B2433" t="s">
        <v>20</v>
      </c>
      <c r="C2433" t="s">
        <v>26</v>
      </c>
      <c r="D2433">
        <v>432</v>
      </c>
      <c r="E2433">
        <v>16764047532.3512</v>
      </c>
      <c r="F2433">
        <v>4822166.0943845101</v>
      </c>
      <c r="G2433">
        <v>4477203487.0070896</v>
      </c>
      <c r="H2433">
        <v>15612845076.6262</v>
      </c>
      <c r="I2433">
        <v>1931122.4784332099</v>
      </c>
      <c r="J2433">
        <v>-9896299.1196727809</v>
      </c>
      <c r="K2433">
        <v>8084.8549229738101</v>
      </c>
      <c r="L2433">
        <v>-309673.19199342001</v>
      </c>
      <c r="M2433">
        <v>476697.47148533998</v>
      </c>
      <c r="Y2433" s="15">
        <f t="shared" si="218"/>
        <v>0</v>
      </c>
      <c r="Z2433" s="15">
        <f t="shared" si="219"/>
        <v>1</v>
      </c>
      <c r="AD2433" s="15">
        <f t="shared" si="220"/>
        <v>0</v>
      </c>
      <c r="AE2433" s="15">
        <f t="shared" si="221"/>
        <v>1</v>
      </c>
      <c r="AI2433" t="str">
        <f t="shared" si="222"/>
        <v/>
      </c>
      <c r="AJ2433" t="str">
        <f t="shared" si="223"/>
        <v/>
      </c>
      <c r="AL2433">
        <f t="shared" si="217"/>
        <v>0</v>
      </c>
    </row>
    <row r="2434" spans="1:38" x14ac:dyDescent="0.3">
      <c r="A2434">
        <v>2433</v>
      </c>
      <c r="B2434" t="s">
        <v>20</v>
      </c>
      <c r="C2434" t="s">
        <v>26</v>
      </c>
      <c r="D2434">
        <v>433</v>
      </c>
      <c r="E2434">
        <v>28296082283.017601</v>
      </c>
      <c r="F2434">
        <v>4639177.6957550095</v>
      </c>
      <c r="G2434">
        <v>4477385345.0036201</v>
      </c>
      <c r="H2434">
        <v>26834745153.709499</v>
      </c>
      <c r="I2434">
        <v>1911141.6831793301</v>
      </c>
      <c r="J2434">
        <v>-10301046.0697699</v>
      </c>
      <c r="K2434">
        <v>14041.2118001989</v>
      </c>
      <c r="L2434">
        <v>-1940249.94098123</v>
      </c>
      <c r="M2434">
        <v>-588666.91769243404</v>
      </c>
      <c r="Y2434" s="15">
        <f t="shared" si="218"/>
        <v>0</v>
      </c>
      <c r="Z2434" s="15">
        <f t="shared" si="219"/>
        <v>0</v>
      </c>
      <c r="AD2434" s="15">
        <f t="shared" si="220"/>
        <v>0</v>
      </c>
      <c r="AE2434" s="15">
        <f t="shared" si="221"/>
        <v>0</v>
      </c>
      <c r="AI2434" t="str">
        <f t="shared" si="222"/>
        <v/>
      </c>
      <c r="AJ2434" t="str">
        <f t="shared" si="223"/>
        <v/>
      </c>
      <c r="AL2434">
        <f t="shared" ref="AL2434:AL2497" si="224">IF(H2434&lt;0,1,0)</f>
        <v>0</v>
      </c>
    </row>
    <row r="2435" spans="1:38" x14ac:dyDescent="0.3">
      <c r="A2435">
        <v>2434</v>
      </c>
      <c r="B2435" t="s">
        <v>20</v>
      </c>
      <c r="C2435" t="s">
        <v>26</v>
      </c>
      <c r="D2435">
        <v>434</v>
      </c>
      <c r="E2435">
        <v>16528045619.239201</v>
      </c>
      <c r="F2435">
        <v>4010028.1917626201</v>
      </c>
      <c r="G2435">
        <v>4474821782.6683197</v>
      </c>
      <c r="H2435">
        <v>15229611365.631901</v>
      </c>
      <c r="I2435">
        <v>1742855.80757124</v>
      </c>
      <c r="J2435">
        <v>-9728181.6647796594</v>
      </c>
      <c r="K2435">
        <v>8738.30829806576</v>
      </c>
      <c r="L2435">
        <v>-442937.175251509</v>
      </c>
      <c r="M2435">
        <v>324131.19283503201</v>
      </c>
      <c r="Y2435" s="15">
        <f t="shared" si="218"/>
        <v>0</v>
      </c>
      <c r="Z2435" s="15">
        <f t="shared" si="219"/>
        <v>1</v>
      </c>
      <c r="AD2435" s="15">
        <f t="shared" si="220"/>
        <v>0</v>
      </c>
      <c r="AE2435" s="15">
        <f t="shared" si="221"/>
        <v>1</v>
      </c>
      <c r="AI2435" t="str">
        <f t="shared" si="222"/>
        <v/>
      </c>
      <c r="AJ2435" t="str">
        <f t="shared" si="223"/>
        <v/>
      </c>
      <c r="AL2435">
        <f t="shared" si="224"/>
        <v>0</v>
      </c>
    </row>
    <row r="2436" spans="1:38" x14ac:dyDescent="0.3">
      <c r="A2436">
        <v>2435</v>
      </c>
      <c r="B2436" t="s">
        <v>20</v>
      </c>
      <c r="C2436" t="s">
        <v>26</v>
      </c>
      <c r="D2436">
        <v>435</v>
      </c>
      <c r="E2436">
        <v>16413991122.4067</v>
      </c>
      <c r="F2436">
        <v>4594663.5510059902</v>
      </c>
      <c r="G2436">
        <v>4477420941.1319103</v>
      </c>
      <c r="H2436">
        <v>14987720396.3428</v>
      </c>
      <c r="I2436">
        <v>1947910.6349683099</v>
      </c>
      <c r="J2436">
        <v>-10869816.7211618</v>
      </c>
      <c r="K2436">
        <v>7694.25461686372</v>
      </c>
      <c r="L2436">
        <v>-203165.53397215801</v>
      </c>
      <c r="M2436">
        <v>551719.53497346595</v>
      </c>
      <c r="Y2436" s="15">
        <f t="shared" si="218"/>
        <v>0</v>
      </c>
      <c r="Z2436" s="15">
        <f t="shared" si="219"/>
        <v>1</v>
      </c>
      <c r="AD2436" s="15">
        <f t="shared" si="220"/>
        <v>0</v>
      </c>
      <c r="AE2436" s="15">
        <f t="shared" si="221"/>
        <v>1</v>
      </c>
      <c r="AI2436" t="str">
        <f t="shared" si="222"/>
        <v/>
      </c>
      <c r="AJ2436" t="str">
        <f t="shared" si="223"/>
        <v/>
      </c>
      <c r="AL2436">
        <f t="shared" si="224"/>
        <v>0</v>
      </c>
    </row>
    <row r="2437" spans="1:38" x14ac:dyDescent="0.3">
      <c r="A2437">
        <v>2436</v>
      </c>
      <c r="B2437" t="s">
        <v>20</v>
      </c>
      <c r="C2437" t="s">
        <v>26</v>
      </c>
      <c r="D2437">
        <v>436</v>
      </c>
      <c r="E2437">
        <v>16001440592.4708</v>
      </c>
      <c r="F2437">
        <v>4695856.2315982599</v>
      </c>
      <c r="G2437">
        <v>4478306089.1681995</v>
      </c>
      <c r="H2437">
        <v>14119535404.570101</v>
      </c>
      <c r="I2437">
        <v>1969227.6360027699</v>
      </c>
      <c r="J2437">
        <v>-11147289.9180269</v>
      </c>
      <c r="K2437">
        <v>7170.0879809053504</v>
      </c>
      <c r="L2437">
        <v>-57244.390569933697</v>
      </c>
      <c r="M2437">
        <v>653912.88855570904</v>
      </c>
      <c r="Y2437" s="15">
        <f t="shared" si="218"/>
        <v>0</v>
      </c>
      <c r="Z2437" s="15">
        <f t="shared" si="219"/>
        <v>1</v>
      </c>
      <c r="AD2437" s="15">
        <f t="shared" si="220"/>
        <v>0</v>
      </c>
      <c r="AE2437" s="15">
        <f t="shared" si="221"/>
        <v>1</v>
      </c>
      <c r="AI2437" t="str">
        <f t="shared" si="222"/>
        <v/>
      </c>
      <c r="AJ2437" t="str">
        <f t="shared" si="223"/>
        <v/>
      </c>
      <c r="AL2437">
        <f t="shared" si="224"/>
        <v>0</v>
      </c>
    </row>
    <row r="2438" spans="1:38" x14ac:dyDescent="0.3">
      <c r="A2438">
        <v>2437</v>
      </c>
      <c r="B2438" t="s">
        <v>20</v>
      </c>
      <c r="C2438" t="s">
        <v>26</v>
      </c>
      <c r="D2438">
        <v>437</v>
      </c>
      <c r="E2438">
        <v>27125889503.5387</v>
      </c>
      <c r="F2438">
        <v>4717693.2088628504</v>
      </c>
      <c r="G2438">
        <v>4477709843.6220798</v>
      </c>
      <c r="H2438">
        <v>25701767634.9939</v>
      </c>
      <c r="I2438">
        <v>1863617.43906714</v>
      </c>
      <c r="J2438">
        <v>-9741801.0047006607</v>
      </c>
      <c r="K2438">
        <v>13791.332435620099</v>
      </c>
      <c r="L2438">
        <v>-1825166.3384025299</v>
      </c>
      <c r="M2438">
        <v>-530647.88462212204</v>
      </c>
      <c r="Y2438" s="15">
        <f t="shared" si="218"/>
        <v>0</v>
      </c>
      <c r="Z2438" s="15">
        <f t="shared" si="219"/>
        <v>0</v>
      </c>
      <c r="AD2438" s="15">
        <f t="shared" si="220"/>
        <v>0</v>
      </c>
      <c r="AE2438" s="15">
        <f t="shared" si="221"/>
        <v>0</v>
      </c>
      <c r="AI2438" t="str">
        <f t="shared" si="222"/>
        <v/>
      </c>
      <c r="AJ2438" t="str">
        <f t="shared" si="223"/>
        <v/>
      </c>
      <c r="AL2438">
        <f t="shared" si="224"/>
        <v>0</v>
      </c>
    </row>
    <row r="2439" spans="1:38" x14ac:dyDescent="0.3">
      <c r="A2439">
        <v>2438</v>
      </c>
      <c r="B2439" t="s">
        <v>20</v>
      </c>
      <c r="C2439" t="s">
        <v>26</v>
      </c>
      <c r="D2439">
        <v>438</v>
      </c>
      <c r="E2439">
        <v>25071904857.467999</v>
      </c>
      <c r="F2439">
        <v>4499923.41577168</v>
      </c>
      <c r="G2439">
        <v>4478027068.6259699</v>
      </c>
      <c r="H2439">
        <v>23653674854.875301</v>
      </c>
      <c r="I2439">
        <v>1823637.1004675401</v>
      </c>
      <c r="J2439">
        <v>-10702084.6400871</v>
      </c>
      <c r="K2439">
        <v>12970.604101447099</v>
      </c>
      <c r="L2439">
        <v>-1571199.13497518</v>
      </c>
      <c r="M2439">
        <v>-379836.772891286</v>
      </c>
      <c r="Y2439" s="15">
        <f t="shared" si="218"/>
        <v>0</v>
      </c>
      <c r="Z2439" s="15">
        <f t="shared" si="219"/>
        <v>0</v>
      </c>
      <c r="AD2439" s="15">
        <f t="shared" si="220"/>
        <v>0</v>
      </c>
      <c r="AE2439" s="15">
        <f t="shared" si="221"/>
        <v>0</v>
      </c>
      <c r="AI2439" t="str">
        <f t="shared" si="222"/>
        <v/>
      </c>
      <c r="AJ2439" t="str">
        <f t="shared" si="223"/>
        <v/>
      </c>
      <c r="AL2439">
        <f t="shared" si="224"/>
        <v>0</v>
      </c>
    </row>
    <row r="2440" spans="1:38" x14ac:dyDescent="0.3">
      <c r="A2440">
        <v>2439</v>
      </c>
      <c r="B2440" t="s">
        <v>20</v>
      </c>
      <c r="C2440" t="s">
        <v>26</v>
      </c>
      <c r="D2440">
        <v>439</v>
      </c>
      <c r="E2440">
        <v>26978379221.831699</v>
      </c>
      <c r="F2440">
        <v>4643598.9159396598</v>
      </c>
      <c r="G2440">
        <v>4477612857.9688597</v>
      </c>
      <c r="H2440">
        <v>25683454534.562599</v>
      </c>
      <c r="I2440">
        <v>1794982.24546624</v>
      </c>
      <c r="J2440">
        <v>-10542421.329233199</v>
      </c>
      <c r="K2440">
        <v>14308.4727436351</v>
      </c>
      <c r="L2440">
        <v>-1891173.1887413801</v>
      </c>
      <c r="M2440">
        <v>-597577.10912570299</v>
      </c>
      <c r="Y2440" s="15">
        <f t="shared" si="218"/>
        <v>0</v>
      </c>
      <c r="Z2440" s="15">
        <f t="shared" si="219"/>
        <v>0</v>
      </c>
      <c r="AD2440" s="15">
        <f t="shared" si="220"/>
        <v>0</v>
      </c>
      <c r="AE2440" s="15">
        <f t="shared" si="221"/>
        <v>0</v>
      </c>
      <c r="AI2440" t="str">
        <f t="shared" si="222"/>
        <v/>
      </c>
      <c r="AJ2440" t="str">
        <f t="shared" si="223"/>
        <v/>
      </c>
      <c r="AL2440">
        <f t="shared" si="224"/>
        <v>0</v>
      </c>
    </row>
    <row r="2441" spans="1:38" x14ac:dyDescent="0.3">
      <c r="A2441">
        <v>2440</v>
      </c>
      <c r="B2441" t="s">
        <v>20</v>
      </c>
      <c r="C2441" t="s">
        <v>26</v>
      </c>
      <c r="D2441">
        <v>440</v>
      </c>
      <c r="E2441">
        <v>43925083242.894798</v>
      </c>
      <c r="F2441">
        <v>4612116.8320527198</v>
      </c>
      <c r="G2441">
        <v>4477714228.9539003</v>
      </c>
      <c r="H2441">
        <v>42724421809.134697</v>
      </c>
      <c r="I2441">
        <v>1934670.1289327701</v>
      </c>
      <c r="J2441">
        <v>-10972177.452073099</v>
      </c>
      <c r="K2441">
        <v>22083.569271161901</v>
      </c>
      <c r="L2441">
        <v>-4197248.7456557397</v>
      </c>
      <c r="M2441">
        <v>-2045351.9094350501</v>
      </c>
      <c r="Y2441" s="15">
        <f t="shared" si="218"/>
        <v>0</v>
      </c>
      <c r="Z2441" s="15">
        <f t="shared" si="219"/>
        <v>0</v>
      </c>
      <c r="AD2441" s="15">
        <f t="shared" si="220"/>
        <v>0</v>
      </c>
      <c r="AE2441" s="15">
        <f t="shared" si="221"/>
        <v>0</v>
      </c>
      <c r="AI2441" t="str">
        <f t="shared" si="222"/>
        <v/>
      </c>
      <c r="AJ2441" t="str">
        <f t="shared" si="223"/>
        <v/>
      </c>
      <c r="AL2441">
        <f t="shared" si="224"/>
        <v>0</v>
      </c>
    </row>
    <row r="2442" spans="1:38" x14ac:dyDescent="0.3">
      <c r="A2442">
        <v>2441</v>
      </c>
      <c r="B2442" t="s">
        <v>20</v>
      </c>
      <c r="C2442" t="s">
        <v>26</v>
      </c>
      <c r="D2442">
        <v>441</v>
      </c>
      <c r="E2442">
        <v>19148536468.1614</v>
      </c>
      <c r="F2442">
        <v>4708176.9544351604</v>
      </c>
      <c r="G2442">
        <v>4479084714.8647099</v>
      </c>
      <c r="H2442">
        <v>18033289268.994499</v>
      </c>
      <c r="I2442">
        <v>1858988.3107608201</v>
      </c>
      <c r="J2442">
        <v>-10878468.231217399</v>
      </c>
      <c r="K2442">
        <v>9700.5931476858204</v>
      </c>
      <c r="L2442">
        <v>-729195.73379936302</v>
      </c>
      <c r="M2442">
        <v>179085.209075911</v>
      </c>
      <c r="Y2442" s="15">
        <f t="shared" si="218"/>
        <v>0</v>
      </c>
      <c r="Z2442" s="15">
        <f t="shared" si="219"/>
        <v>1</v>
      </c>
      <c r="AD2442" s="15">
        <f t="shared" si="220"/>
        <v>0</v>
      </c>
      <c r="AE2442" s="15">
        <f t="shared" si="221"/>
        <v>1</v>
      </c>
      <c r="AI2442" t="str">
        <f t="shared" si="222"/>
        <v/>
      </c>
      <c r="AJ2442" t="str">
        <f t="shared" si="223"/>
        <v/>
      </c>
      <c r="AL2442">
        <f t="shared" si="224"/>
        <v>0</v>
      </c>
    </row>
    <row r="2443" spans="1:38" x14ac:dyDescent="0.3">
      <c r="A2443">
        <v>2442</v>
      </c>
      <c r="B2443" t="s">
        <v>20</v>
      </c>
      <c r="C2443" t="s">
        <v>26</v>
      </c>
      <c r="D2443">
        <v>442</v>
      </c>
      <c r="E2443">
        <v>17006527793.0867</v>
      </c>
      <c r="F2443">
        <v>3832413.1335267401</v>
      </c>
      <c r="G2443">
        <v>4474896066.0656004</v>
      </c>
      <c r="H2443">
        <v>15316769083.858999</v>
      </c>
      <c r="I2443">
        <v>1750365.5945973</v>
      </c>
      <c r="J2443">
        <v>-10081562.083203301</v>
      </c>
      <c r="K2443">
        <v>8750.6113757810708</v>
      </c>
      <c r="L2443">
        <v>-447936.488052478</v>
      </c>
      <c r="M2443">
        <v>323521.74442925502</v>
      </c>
      <c r="Y2443" s="15">
        <f t="shared" si="218"/>
        <v>0</v>
      </c>
      <c r="Z2443" s="15">
        <f t="shared" si="219"/>
        <v>1</v>
      </c>
      <c r="AD2443" s="15">
        <f t="shared" si="220"/>
        <v>0</v>
      </c>
      <c r="AE2443" s="15">
        <f t="shared" si="221"/>
        <v>1</v>
      </c>
      <c r="AI2443" t="str">
        <f t="shared" si="222"/>
        <v/>
      </c>
      <c r="AJ2443" t="str">
        <f t="shared" si="223"/>
        <v/>
      </c>
      <c r="AL2443">
        <f t="shared" si="224"/>
        <v>0</v>
      </c>
    </row>
    <row r="2444" spans="1:38" x14ac:dyDescent="0.3">
      <c r="A2444">
        <v>2443</v>
      </c>
      <c r="B2444" t="s">
        <v>20</v>
      </c>
      <c r="C2444" t="s">
        <v>26</v>
      </c>
      <c r="D2444">
        <v>443</v>
      </c>
      <c r="E2444">
        <v>24278818254.854301</v>
      </c>
      <c r="F2444">
        <v>4969103.5669184001</v>
      </c>
      <c r="G2444">
        <v>4479847198.3120298</v>
      </c>
      <c r="H2444">
        <v>22694463342.7654</v>
      </c>
      <c r="I2444">
        <v>2141593.0458905501</v>
      </c>
      <c r="J2444">
        <v>-11849980.025158901</v>
      </c>
      <c r="K2444">
        <v>10597.0008570551</v>
      </c>
      <c r="L2444">
        <v>-1115574.68693074</v>
      </c>
      <c r="M2444">
        <v>27475.161354901698</v>
      </c>
      <c r="Y2444" s="15">
        <f t="shared" si="218"/>
        <v>0</v>
      </c>
      <c r="Z2444" s="15">
        <f t="shared" si="219"/>
        <v>1</v>
      </c>
      <c r="AD2444" s="15">
        <f t="shared" si="220"/>
        <v>0</v>
      </c>
      <c r="AE2444" s="15">
        <f t="shared" si="221"/>
        <v>1</v>
      </c>
      <c r="AI2444" t="str">
        <f t="shared" si="222"/>
        <v/>
      </c>
      <c r="AJ2444" t="str">
        <f t="shared" si="223"/>
        <v/>
      </c>
      <c r="AL2444">
        <f t="shared" si="224"/>
        <v>0</v>
      </c>
    </row>
    <row r="2445" spans="1:38" x14ac:dyDescent="0.3">
      <c r="A2445">
        <v>2444</v>
      </c>
      <c r="B2445" t="s">
        <v>20</v>
      </c>
      <c r="C2445" t="s">
        <v>26</v>
      </c>
      <c r="D2445">
        <v>444</v>
      </c>
      <c r="E2445">
        <v>37111188856.644501</v>
      </c>
      <c r="F2445">
        <v>4745641.5694962097</v>
      </c>
      <c r="G2445">
        <v>4477833960.6522198</v>
      </c>
      <c r="H2445">
        <v>35325587691.995903</v>
      </c>
      <c r="I2445">
        <v>1891886.6949060201</v>
      </c>
      <c r="J2445">
        <v>-10152798.5038929</v>
      </c>
      <c r="K2445">
        <v>18672.147643466898</v>
      </c>
      <c r="L2445">
        <v>-3178132.4827009202</v>
      </c>
      <c r="M2445">
        <v>-1398892.01148664</v>
      </c>
      <c r="Y2445" s="15">
        <f t="shared" si="218"/>
        <v>0</v>
      </c>
      <c r="Z2445" s="15">
        <f t="shared" si="219"/>
        <v>0</v>
      </c>
      <c r="AD2445" s="15">
        <f t="shared" si="220"/>
        <v>0</v>
      </c>
      <c r="AE2445" s="15">
        <f t="shared" si="221"/>
        <v>0</v>
      </c>
      <c r="AI2445" t="str">
        <f t="shared" si="222"/>
        <v/>
      </c>
      <c r="AJ2445" t="str">
        <f t="shared" si="223"/>
        <v/>
      </c>
      <c r="AL2445">
        <f t="shared" si="224"/>
        <v>0</v>
      </c>
    </row>
    <row r="2446" spans="1:38" x14ac:dyDescent="0.3">
      <c r="A2446">
        <v>2445</v>
      </c>
      <c r="B2446" t="s">
        <v>20</v>
      </c>
      <c r="C2446" t="s">
        <v>26</v>
      </c>
      <c r="D2446">
        <v>445</v>
      </c>
      <c r="E2446">
        <v>14744103025.271299</v>
      </c>
      <c r="F2446">
        <v>4884949.9561065696</v>
      </c>
      <c r="G2446">
        <v>4478008796.46807</v>
      </c>
      <c r="H2446">
        <v>13549776380.974899</v>
      </c>
      <c r="I2446">
        <v>2035467.59599886</v>
      </c>
      <c r="J2446">
        <v>-11259341.567868199</v>
      </c>
      <c r="K2446">
        <v>6656.8371845416796</v>
      </c>
      <c r="L2446">
        <v>90768.849503730904</v>
      </c>
      <c r="M2446">
        <v>773229.13079146203</v>
      </c>
      <c r="Y2446" s="15">
        <f t="shared" si="218"/>
        <v>1</v>
      </c>
      <c r="Z2446" s="15">
        <f t="shared" si="219"/>
        <v>1</v>
      </c>
      <c r="AD2446" s="15">
        <f t="shared" si="220"/>
        <v>1</v>
      </c>
      <c r="AE2446" s="15">
        <f t="shared" si="221"/>
        <v>1</v>
      </c>
      <c r="AI2446" t="str">
        <f t="shared" si="222"/>
        <v/>
      </c>
      <c r="AJ2446" t="str">
        <f t="shared" si="223"/>
        <v/>
      </c>
      <c r="AL2446">
        <f t="shared" si="224"/>
        <v>0</v>
      </c>
    </row>
    <row r="2447" spans="1:38" x14ac:dyDescent="0.3">
      <c r="A2447">
        <v>2446</v>
      </c>
      <c r="B2447" t="s">
        <v>20</v>
      </c>
      <c r="C2447" t="s">
        <v>26</v>
      </c>
      <c r="D2447">
        <v>446</v>
      </c>
      <c r="E2447">
        <v>22852010354.588799</v>
      </c>
      <c r="F2447">
        <v>4669247.5762692401</v>
      </c>
      <c r="G2447">
        <v>4478736954.1643496</v>
      </c>
      <c r="H2447">
        <v>20691337811.701698</v>
      </c>
      <c r="I2447">
        <v>1820553.3779347099</v>
      </c>
      <c r="J2447">
        <v>-10212527.7941246</v>
      </c>
      <c r="K2447">
        <v>11365.4112329156</v>
      </c>
      <c r="L2447">
        <v>-1149120.6280674799</v>
      </c>
      <c r="M2447">
        <v>-106962.01037836399</v>
      </c>
      <c r="Y2447" s="15">
        <f t="shared" si="218"/>
        <v>0</v>
      </c>
      <c r="Z2447" s="15">
        <f t="shared" si="219"/>
        <v>0</v>
      </c>
      <c r="AD2447" s="15">
        <f t="shared" si="220"/>
        <v>0</v>
      </c>
      <c r="AE2447" s="15">
        <f t="shared" si="221"/>
        <v>0</v>
      </c>
      <c r="AI2447" t="str">
        <f t="shared" si="222"/>
        <v/>
      </c>
      <c r="AJ2447" t="str">
        <f t="shared" si="223"/>
        <v/>
      </c>
      <c r="AL2447">
        <f t="shared" si="224"/>
        <v>0</v>
      </c>
    </row>
    <row r="2448" spans="1:38" x14ac:dyDescent="0.3">
      <c r="A2448">
        <v>2447</v>
      </c>
      <c r="B2448" t="s">
        <v>20</v>
      </c>
      <c r="C2448" t="s">
        <v>26</v>
      </c>
      <c r="D2448">
        <v>447</v>
      </c>
      <c r="E2448">
        <v>20671913850.711899</v>
      </c>
      <c r="F2448">
        <v>4561334.7817403805</v>
      </c>
      <c r="G2448">
        <v>4477590227.2362099</v>
      </c>
      <c r="H2448">
        <v>18595822150.015202</v>
      </c>
      <c r="I2448">
        <v>1790085.7096565701</v>
      </c>
      <c r="J2448">
        <v>-10091428.992050201</v>
      </c>
      <c r="K2448">
        <v>10388.2300437909</v>
      </c>
      <c r="L2448">
        <v>-878834.50041844102</v>
      </c>
      <c r="M2448">
        <v>57779.481868025803</v>
      </c>
      <c r="Y2448" s="15">
        <f t="shared" si="218"/>
        <v>0</v>
      </c>
      <c r="Z2448" s="15">
        <f t="shared" si="219"/>
        <v>1</v>
      </c>
      <c r="AD2448" s="15">
        <f t="shared" si="220"/>
        <v>0</v>
      </c>
      <c r="AE2448" s="15">
        <f t="shared" si="221"/>
        <v>1</v>
      </c>
      <c r="AI2448" t="str">
        <f t="shared" si="222"/>
        <v/>
      </c>
      <c r="AJ2448" t="str">
        <f t="shared" si="223"/>
        <v/>
      </c>
      <c r="AL2448">
        <f t="shared" si="224"/>
        <v>0</v>
      </c>
    </row>
    <row r="2449" spans="1:38" x14ac:dyDescent="0.3">
      <c r="A2449">
        <v>2448</v>
      </c>
      <c r="B2449" t="s">
        <v>20</v>
      </c>
      <c r="C2449" t="s">
        <v>26</v>
      </c>
      <c r="D2449">
        <v>448</v>
      </c>
      <c r="E2449">
        <v>28086672502.6744</v>
      </c>
      <c r="F2449">
        <v>4606892.88921127</v>
      </c>
      <c r="G2449">
        <v>4477337771.9753399</v>
      </c>
      <c r="H2449">
        <v>26921886814.599602</v>
      </c>
      <c r="I2449">
        <v>1936097.5059962701</v>
      </c>
      <c r="J2449">
        <v>-11199475.8183413</v>
      </c>
      <c r="K2449">
        <v>13905.2329395705</v>
      </c>
      <c r="L2449">
        <v>-1927800.91340103</v>
      </c>
      <c r="M2449">
        <v>-571828.83447538596</v>
      </c>
      <c r="Y2449" s="15">
        <f t="shared" si="218"/>
        <v>0</v>
      </c>
      <c r="Z2449" s="15">
        <f t="shared" si="219"/>
        <v>0</v>
      </c>
      <c r="AD2449" s="15">
        <f t="shared" si="220"/>
        <v>0</v>
      </c>
      <c r="AE2449" s="15">
        <f t="shared" si="221"/>
        <v>0</v>
      </c>
      <c r="AI2449" t="str">
        <f t="shared" si="222"/>
        <v/>
      </c>
      <c r="AJ2449" t="str">
        <f t="shared" si="223"/>
        <v/>
      </c>
      <c r="AL2449">
        <f t="shared" si="224"/>
        <v>0</v>
      </c>
    </row>
    <row r="2450" spans="1:38" x14ac:dyDescent="0.3">
      <c r="A2450">
        <v>2449</v>
      </c>
      <c r="B2450" t="s">
        <v>20</v>
      </c>
      <c r="C2450" t="s">
        <v>26</v>
      </c>
      <c r="D2450">
        <v>449</v>
      </c>
      <c r="E2450">
        <v>22976800769.0779</v>
      </c>
      <c r="F2450">
        <v>4923512.2697692802</v>
      </c>
      <c r="G2450">
        <v>4478820410.1021004</v>
      </c>
      <c r="H2450">
        <v>21798524213.873299</v>
      </c>
      <c r="I2450">
        <v>1956451.66293034</v>
      </c>
      <c r="J2450">
        <v>-10669449.8986263</v>
      </c>
      <c r="K2450">
        <v>11141.8669967158</v>
      </c>
      <c r="L2450">
        <v>-1172128.5824001201</v>
      </c>
      <c r="M2450">
        <v>-74204.4138842791</v>
      </c>
      <c r="Y2450" s="15">
        <f t="shared" si="218"/>
        <v>0</v>
      </c>
      <c r="Z2450" s="15">
        <f t="shared" si="219"/>
        <v>0</v>
      </c>
      <c r="AD2450" s="15">
        <f t="shared" si="220"/>
        <v>0</v>
      </c>
      <c r="AE2450" s="15">
        <f t="shared" si="221"/>
        <v>0</v>
      </c>
      <c r="AI2450" t="str">
        <f t="shared" si="222"/>
        <v/>
      </c>
      <c r="AJ2450" t="str">
        <f t="shared" si="223"/>
        <v/>
      </c>
      <c r="AL2450">
        <f t="shared" si="224"/>
        <v>0</v>
      </c>
    </row>
    <row r="2451" spans="1:38" x14ac:dyDescent="0.3">
      <c r="A2451">
        <v>2450</v>
      </c>
      <c r="B2451" t="s">
        <v>20</v>
      </c>
      <c r="C2451" t="s">
        <v>26</v>
      </c>
      <c r="D2451">
        <v>450</v>
      </c>
      <c r="E2451">
        <v>24795551732.4571</v>
      </c>
      <c r="F2451">
        <v>4628343.9074944397</v>
      </c>
      <c r="G2451">
        <v>4477697509.5480099</v>
      </c>
      <c r="H2451">
        <v>23410802169.169201</v>
      </c>
      <c r="I2451">
        <v>1901317.7169383101</v>
      </c>
      <c r="J2451">
        <v>-10623466.2103281</v>
      </c>
      <c r="K2451">
        <v>12312.935371405199</v>
      </c>
      <c r="L2451">
        <v>-1458660.80615766</v>
      </c>
      <c r="M2451">
        <v>-279531.18923087203</v>
      </c>
      <c r="Y2451" s="15">
        <f t="shared" si="218"/>
        <v>0</v>
      </c>
      <c r="Z2451" s="15">
        <f t="shared" si="219"/>
        <v>0</v>
      </c>
      <c r="AD2451" s="15">
        <f t="shared" si="220"/>
        <v>0</v>
      </c>
      <c r="AE2451" s="15">
        <f t="shared" si="221"/>
        <v>0</v>
      </c>
      <c r="AI2451" t="str">
        <f t="shared" si="222"/>
        <v/>
      </c>
      <c r="AJ2451" t="str">
        <f t="shared" si="223"/>
        <v/>
      </c>
      <c r="AL2451">
        <f t="shared" si="224"/>
        <v>0</v>
      </c>
    </row>
    <row r="2452" spans="1:38" x14ac:dyDescent="0.3">
      <c r="A2452">
        <v>2451</v>
      </c>
      <c r="B2452" t="s">
        <v>20</v>
      </c>
      <c r="C2452" t="s">
        <v>26</v>
      </c>
      <c r="D2452">
        <v>451</v>
      </c>
      <c r="E2452">
        <v>21637397796.3172</v>
      </c>
      <c r="F2452">
        <v>4562504.8974486301</v>
      </c>
      <c r="G2452">
        <v>4478559119.42276</v>
      </c>
      <c r="H2452">
        <v>20285828425.327099</v>
      </c>
      <c r="I2452">
        <v>1863878.34088095</v>
      </c>
      <c r="J2452">
        <v>-10732677.1440372</v>
      </c>
      <c r="K2452">
        <v>10883.6655163551</v>
      </c>
      <c r="L2452">
        <v>-1047595.91530973</v>
      </c>
      <c r="M2452">
        <v>-25861.5498081734</v>
      </c>
      <c r="Y2452" s="15">
        <f t="shared" si="218"/>
        <v>0</v>
      </c>
      <c r="Z2452" s="15">
        <f t="shared" si="219"/>
        <v>0</v>
      </c>
      <c r="AD2452" s="15">
        <f t="shared" si="220"/>
        <v>0</v>
      </c>
      <c r="AE2452" s="15">
        <f t="shared" si="221"/>
        <v>0</v>
      </c>
      <c r="AI2452" t="str">
        <f t="shared" si="222"/>
        <v/>
      </c>
      <c r="AJ2452" t="str">
        <f t="shared" si="223"/>
        <v/>
      </c>
      <c r="AL2452">
        <f t="shared" si="224"/>
        <v>0</v>
      </c>
    </row>
    <row r="2453" spans="1:38" x14ac:dyDescent="0.3">
      <c r="A2453">
        <v>2452</v>
      </c>
      <c r="B2453" t="s">
        <v>20</v>
      </c>
      <c r="C2453" t="s">
        <v>26</v>
      </c>
      <c r="D2453">
        <v>452</v>
      </c>
      <c r="E2453">
        <v>29836535212.953899</v>
      </c>
      <c r="F2453">
        <v>4386296.3444219297</v>
      </c>
      <c r="G2453">
        <v>4477371280.09484</v>
      </c>
      <c r="H2453">
        <v>28587325067.280899</v>
      </c>
      <c r="I2453">
        <v>1820334.9555415099</v>
      </c>
      <c r="J2453">
        <v>-10501622.849664699</v>
      </c>
      <c r="K2453">
        <v>15704.431198365301</v>
      </c>
      <c r="L2453">
        <v>-2282591.4441921902</v>
      </c>
      <c r="M2453">
        <v>-842736.39727985102</v>
      </c>
      <c r="Y2453" s="15">
        <f t="shared" si="218"/>
        <v>0</v>
      </c>
      <c r="Z2453" s="15">
        <f t="shared" si="219"/>
        <v>0</v>
      </c>
      <c r="AD2453" s="15">
        <f t="shared" si="220"/>
        <v>0</v>
      </c>
      <c r="AE2453" s="15">
        <f t="shared" si="221"/>
        <v>0</v>
      </c>
      <c r="AI2453" t="str">
        <f t="shared" si="222"/>
        <v/>
      </c>
      <c r="AJ2453" t="str">
        <f t="shared" si="223"/>
        <v/>
      </c>
      <c r="AL2453">
        <f t="shared" si="224"/>
        <v>0</v>
      </c>
    </row>
    <row r="2454" spans="1:38" x14ac:dyDescent="0.3">
      <c r="A2454">
        <v>2453</v>
      </c>
      <c r="B2454" t="s">
        <v>20</v>
      </c>
      <c r="C2454" t="s">
        <v>26</v>
      </c>
      <c r="D2454">
        <v>453</v>
      </c>
      <c r="E2454">
        <v>23316036864.443001</v>
      </c>
      <c r="F2454">
        <v>4700526.31787444</v>
      </c>
      <c r="G2454">
        <v>4477802936.6683702</v>
      </c>
      <c r="H2454">
        <v>21372090256.939301</v>
      </c>
      <c r="I2454">
        <v>1952678.0255817601</v>
      </c>
      <c r="J2454">
        <v>-10462983.266431799</v>
      </c>
      <c r="K2454">
        <v>10945.014988106899</v>
      </c>
      <c r="L2454">
        <v>-1114699.3217675299</v>
      </c>
      <c r="M2454">
        <v>-38253.3112682602</v>
      </c>
      <c r="Y2454" s="15">
        <f t="shared" si="218"/>
        <v>0</v>
      </c>
      <c r="Z2454" s="15">
        <f t="shared" si="219"/>
        <v>0</v>
      </c>
      <c r="AD2454" s="15">
        <f t="shared" si="220"/>
        <v>0</v>
      </c>
      <c r="AE2454" s="15">
        <f t="shared" si="221"/>
        <v>0</v>
      </c>
      <c r="AI2454" t="str">
        <f t="shared" si="222"/>
        <v/>
      </c>
      <c r="AJ2454" t="str">
        <f t="shared" si="223"/>
        <v/>
      </c>
      <c r="AL2454">
        <f t="shared" si="224"/>
        <v>0</v>
      </c>
    </row>
    <row r="2455" spans="1:38" x14ac:dyDescent="0.3">
      <c r="A2455">
        <v>2454</v>
      </c>
      <c r="B2455" t="s">
        <v>20</v>
      </c>
      <c r="C2455" t="s">
        <v>26</v>
      </c>
      <c r="D2455">
        <v>454</v>
      </c>
      <c r="E2455">
        <v>27749212978.731701</v>
      </c>
      <c r="F2455">
        <v>4330898.8115237402</v>
      </c>
      <c r="G2455">
        <v>4476951654.4866304</v>
      </c>
      <c r="H2455">
        <v>26033293059.643299</v>
      </c>
      <c r="I2455">
        <v>1833947.09715333</v>
      </c>
      <c r="J2455">
        <v>-10218445.4812555</v>
      </c>
      <c r="K2455">
        <v>14195.225751087501</v>
      </c>
      <c r="L2455">
        <v>-1902418.0617074</v>
      </c>
      <c r="M2455">
        <v>-591201.69881036296</v>
      </c>
      <c r="Y2455" s="15">
        <f t="shared" si="218"/>
        <v>0</v>
      </c>
      <c r="Z2455" s="15">
        <f t="shared" si="219"/>
        <v>0</v>
      </c>
      <c r="AD2455" s="15">
        <f t="shared" si="220"/>
        <v>0</v>
      </c>
      <c r="AE2455" s="15">
        <f t="shared" si="221"/>
        <v>0</v>
      </c>
      <c r="AI2455" t="str">
        <f t="shared" si="222"/>
        <v/>
      </c>
      <c r="AJ2455" t="str">
        <f t="shared" si="223"/>
        <v/>
      </c>
      <c r="AL2455">
        <f t="shared" si="224"/>
        <v>0</v>
      </c>
    </row>
    <row r="2456" spans="1:38" x14ac:dyDescent="0.3">
      <c r="A2456">
        <v>2455</v>
      </c>
      <c r="B2456" t="s">
        <v>20</v>
      </c>
      <c r="C2456" t="s">
        <v>26</v>
      </c>
      <c r="D2456">
        <v>455</v>
      </c>
      <c r="E2456">
        <v>20290712238.0499</v>
      </c>
      <c r="F2456">
        <v>4260631.9012397602</v>
      </c>
      <c r="G2456">
        <v>4475869401.1669598</v>
      </c>
      <c r="H2456">
        <v>18987750024.794899</v>
      </c>
      <c r="I2456">
        <v>1820475.54868575</v>
      </c>
      <c r="J2456">
        <v>-10285626.698041899</v>
      </c>
      <c r="K2456">
        <v>10430.1043968993</v>
      </c>
      <c r="L2456">
        <v>-904695.15773478197</v>
      </c>
      <c r="M2456">
        <v>51659.018053490698</v>
      </c>
      <c r="Y2456" s="15">
        <f t="shared" si="218"/>
        <v>0</v>
      </c>
      <c r="Z2456" s="15">
        <f t="shared" si="219"/>
        <v>1</v>
      </c>
      <c r="AD2456" s="15">
        <f t="shared" si="220"/>
        <v>0</v>
      </c>
      <c r="AE2456" s="15">
        <f t="shared" si="221"/>
        <v>1</v>
      </c>
      <c r="AI2456" t="str">
        <f t="shared" si="222"/>
        <v/>
      </c>
      <c r="AJ2456" t="str">
        <f t="shared" si="223"/>
        <v/>
      </c>
      <c r="AL2456">
        <f t="shared" si="224"/>
        <v>0</v>
      </c>
    </row>
    <row r="2457" spans="1:38" x14ac:dyDescent="0.3">
      <c r="A2457">
        <v>2456</v>
      </c>
      <c r="B2457" t="s">
        <v>20</v>
      </c>
      <c r="C2457" t="s">
        <v>26</v>
      </c>
      <c r="D2457">
        <v>456</v>
      </c>
      <c r="E2457">
        <v>25708807050.386299</v>
      </c>
      <c r="F2457">
        <v>4691848.6499680104</v>
      </c>
      <c r="G2457">
        <v>4478443053.6468601</v>
      </c>
      <c r="H2457">
        <v>24254159913.744999</v>
      </c>
      <c r="I2457">
        <v>1898899.54397554</v>
      </c>
      <c r="J2457">
        <v>-10683338.903315499</v>
      </c>
      <c r="K2457">
        <v>12772.745135830901</v>
      </c>
      <c r="L2457">
        <v>-1582119.8511326499</v>
      </c>
      <c r="M2457">
        <v>-360512.91595301998</v>
      </c>
      <c r="Y2457" s="15">
        <f t="shared" si="218"/>
        <v>0</v>
      </c>
      <c r="Z2457" s="15">
        <f t="shared" si="219"/>
        <v>0</v>
      </c>
      <c r="AD2457" s="15">
        <f t="shared" si="220"/>
        <v>0</v>
      </c>
      <c r="AE2457" s="15">
        <f t="shared" si="221"/>
        <v>0</v>
      </c>
      <c r="AI2457" t="str">
        <f t="shared" si="222"/>
        <v/>
      </c>
      <c r="AJ2457" t="str">
        <f t="shared" si="223"/>
        <v/>
      </c>
      <c r="AL2457">
        <f t="shared" si="224"/>
        <v>0</v>
      </c>
    </row>
    <row r="2458" spans="1:38" x14ac:dyDescent="0.3">
      <c r="A2458">
        <v>2457</v>
      </c>
      <c r="B2458" t="s">
        <v>20</v>
      </c>
      <c r="C2458" t="s">
        <v>26</v>
      </c>
      <c r="D2458">
        <v>457</v>
      </c>
      <c r="E2458">
        <v>15111707142.569799</v>
      </c>
      <c r="F2458">
        <v>4831936.8309534397</v>
      </c>
      <c r="G2458">
        <v>4478129010.9733496</v>
      </c>
      <c r="H2458">
        <v>13097547488.6252</v>
      </c>
      <c r="I2458">
        <v>1894495.6526224399</v>
      </c>
      <c r="J2458">
        <v>-11009798.6070871</v>
      </c>
      <c r="K2458">
        <v>6913.4745548214996</v>
      </c>
      <c r="L2458">
        <v>14701.9595653957</v>
      </c>
      <c r="M2458">
        <v>674384.87181013904</v>
      </c>
      <c r="Y2458" s="15">
        <f t="shared" si="218"/>
        <v>1</v>
      </c>
      <c r="Z2458" s="15">
        <f t="shared" si="219"/>
        <v>1</v>
      </c>
      <c r="AD2458" s="15">
        <f t="shared" si="220"/>
        <v>1</v>
      </c>
      <c r="AE2458" s="15">
        <f t="shared" si="221"/>
        <v>1</v>
      </c>
      <c r="AI2458" t="str">
        <f t="shared" si="222"/>
        <v/>
      </c>
      <c r="AJ2458" t="str">
        <f t="shared" si="223"/>
        <v/>
      </c>
      <c r="AL2458">
        <f t="shared" si="224"/>
        <v>0</v>
      </c>
    </row>
    <row r="2459" spans="1:38" x14ac:dyDescent="0.3">
      <c r="A2459">
        <v>2458</v>
      </c>
      <c r="B2459" t="s">
        <v>20</v>
      </c>
      <c r="C2459" t="s">
        <v>26</v>
      </c>
      <c r="D2459">
        <v>458</v>
      </c>
      <c r="E2459">
        <v>14753654599.2285</v>
      </c>
      <c r="F2459">
        <v>5216476.69638763</v>
      </c>
      <c r="G2459">
        <v>4479426719.4785404</v>
      </c>
      <c r="H2459">
        <v>13451399453.1064</v>
      </c>
      <c r="I2459">
        <v>1977414.4406119899</v>
      </c>
      <c r="J2459">
        <v>-11241601.928455399</v>
      </c>
      <c r="K2459">
        <v>6802.5190758409399</v>
      </c>
      <c r="L2459">
        <v>46835.003759376697</v>
      </c>
      <c r="M2459">
        <v>724340.34380101995</v>
      </c>
      <c r="Y2459" s="15">
        <f t="shared" si="218"/>
        <v>1</v>
      </c>
      <c r="Z2459" s="15">
        <f t="shared" si="219"/>
        <v>1</v>
      </c>
      <c r="AD2459" s="15">
        <f t="shared" si="220"/>
        <v>1</v>
      </c>
      <c r="AE2459" s="15">
        <f t="shared" si="221"/>
        <v>1</v>
      </c>
      <c r="AI2459" t="str">
        <f t="shared" si="222"/>
        <v/>
      </c>
      <c r="AJ2459" t="str">
        <f t="shared" si="223"/>
        <v/>
      </c>
      <c r="AL2459">
        <f t="shared" si="224"/>
        <v>0</v>
      </c>
    </row>
    <row r="2460" spans="1:38" x14ac:dyDescent="0.3">
      <c r="A2460">
        <v>2459</v>
      </c>
      <c r="B2460" t="s">
        <v>20</v>
      </c>
      <c r="C2460" t="s">
        <v>26</v>
      </c>
      <c r="D2460">
        <v>459</v>
      </c>
      <c r="E2460">
        <v>16633084418.9554</v>
      </c>
      <c r="F2460">
        <v>4817147.5354566798</v>
      </c>
      <c r="G2460">
        <v>4478049965.7439604</v>
      </c>
      <c r="H2460">
        <v>14543612965.7724</v>
      </c>
      <c r="I2460">
        <v>1926482.2635273801</v>
      </c>
      <c r="J2460">
        <v>-10138138.5333595</v>
      </c>
      <c r="K2460">
        <v>7549.3105963732396</v>
      </c>
      <c r="L2460">
        <v>-160854.46505211599</v>
      </c>
      <c r="M2460">
        <v>571662.28773334902</v>
      </c>
      <c r="Y2460" s="15">
        <f t="shared" si="218"/>
        <v>0</v>
      </c>
      <c r="Z2460" s="15">
        <f t="shared" si="219"/>
        <v>1</v>
      </c>
      <c r="AD2460" s="15">
        <f t="shared" si="220"/>
        <v>0</v>
      </c>
      <c r="AE2460" s="15">
        <f t="shared" si="221"/>
        <v>1</v>
      </c>
      <c r="AI2460" t="str">
        <f t="shared" si="222"/>
        <v/>
      </c>
      <c r="AJ2460" t="str">
        <f t="shared" si="223"/>
        <v/>
      </c>
      <c r="AL2460">
        <f t="shared" si="224"/>
        <v>0</v>
      </c>
    </row>
    <row r="2461" spans="1:38" x14ac:dyDescent="0.3">
      <c r="A2461">
        <v>2460</v>
      </c>
      <c r="B2461" t="s">
        <v>20</v>
      </c>
      <c r="C2461" t="s">
        <v>26</v>
      </c>
      <c r="D2461">
        <v>460</v>
      </c>
      <c r="E2461">
        <v>26428937839.378799</v>
      </c>
      <c r="F2461">
        <v>4810513.1477348804</v>
      </c>
      <c r="G2461">
        <v>4479343636.1288605</v>
      </c>
      <c r="H2461">
        <v>25144548849.9851</v>
      </c>
      <c r="I2461">
        <v>1919461.9392965301</v>
      </c>
      <c r="J2461">
        <v>-10597891.2911673</v>
      </c>
      <c r="K2461">
        <v>13099.7902772693</v>
      </c>
      <c r="L2461">
        <v>-1689348.3653819801</v>
      </c>
      <c r="M2461">
        <v>-422895.29645101802</v>
      </c>
      <c r="Y2461" s="15">
        <f t="shared" si="218"/>
        <v>0</v>
      </c>
      <c r="Z2461" s="15">
        <f t="shared" si="219"/>
        <v>0</v>
      </c>
      <c r="AD2461" s="15">
        <f t="shared" si="220"/>
        <v>0</v>
      </c>
      <c r="AE2461" s="15">
        <f t="shared" si="221"/>
        <v>0</v>
      </c>
      <c r="AI2461" t="str">
        <f t="shared" si="222"/>
        <v/>
      </c>
      <c r="AJ2461" t="str">
        <f t="shared" si="223"/>
        <v/>
      </c>
      <c r="AL2461">
        <f t="shared" si="224"/>
        <v>0</v>
      </c>
    </row>
    <row r="2462" spans="1:38" x14ac:dyDescent="0.3">
      <c r="A2462">
        <v>2461</v>
      </c>
      <c r="B2462" t="s">
        <v>20</v>
      </c>
      <c r="C2462" t="s">
        <v>26</v>
      </c>
      <c r="D2462">
        <v>461</v>
      </c>
      <c r="E2462">
        <v>26620447307.1138</v>
      </c>
      <c r="F2462">
        <v>5021742.2294734297</v>
      </c>
      <c r="G2462">
        <v>4478641559.9071302</v>
      </c>
      <c r="H2462">
        <v>25085418199.277802</v>
      </c>
      <c r="I2462">
        <v>1931557.0920728999</v>
      </c>
      <c r="J2462">
        <v>-10604705.8058348</v>
      </c>
      <c r="K2462">
        <v>12987.1481936663</v>
      </c>
      <c r="L2462">
        <v>-1668766.62957452</v>
      </c>
      <c r="M2462">
        <v>-405291.78842973901</v>
      </c>
      <c r="Y2462" s="15">
        <f t="shared" si="218"/>
        <v>0</v>
      </c>
      <c r="Z2462" s="15">
        <f t="shared" si="219"/>
        <v>0</v>
      </c>
      <c r="AD2462" s="15">
        <f t="shared" si="220"/>
        <v>0</v>
      </c>
      <c r="AE2462" s="15">
        <f t="shared" si="221"/>
        <v>0</v>
      </c>
      <c r="AI2462" t="str">
        <f t="shared" si="222"/>
        <v/>
      </c>
      <c r="AJ2462" t="str">
        <f t="shared" si="223"/>
        <v/>
      </c>
      <c r="AL2462">
        <f t="shared" si="224"/>
        <v>0</v>
      </c>
    </row>
    <row r="2463" spans="1:38" x14ac:dyDescent="0.3">
      <c r="A2463">
        <v>2462</v>
      </c>
      <c r="B2463" t="s">
        <v>20</v>
      </c>
      <c r="C2463" t="s">
        <v>26</v>
      </c>
      <c r="D2463">
        <v>462</v>
      </c>
      <c r="E2463">
        <v>21110394984.519901</v>
      </c>
      <c r="F2463">
        <v>4985022.9878298501</v>
      </c>
      <c r="G2463">
        <v>4477269026.5705996</v>
      </c>
      <c r="H2463">
        <v>20145250850.728901</v>
      </c>
      <c r="I2463">
        <v>2070253.4979968299</v>
      </c>
      <c r="J2463">
        <v>-11471609.4351482</v>
      </c>
      <c r="K2463">
        <v>9730.8135792169505</v>
      </c>
      <c r="L2463">
        <v>-821044.703222921</v>
      </c>
      <c r="M2463">
        <v>193609.20512528499</v>
      </c>
      <c r="Y2463" s="15">
        <f t="shared" si="218"/>
        <v>0</v>
      </c>
      <c r="Z2463" s="15">
        <f t="shared" si="219"/>
        <v>1</v>
      </c>
      <c r="AD2463" s="15">
        <f t="shared" si="220"/>
        <v>0</v>
      </c>
      <c r="AE2463" s="15">
        <f t="shared" si="221"/>
        <v>1</v>
      </c>
      <c r="AI2463" t="str">
        <f t="shared" si="222"/>
        <v/>
      </c>
      <c r="AJ2463" t="str">
        <f t="shared" si="223"/>
        <v/>
      </c>
      <c r="AL2463">
        <f t="shared" si="224"/>
        <v>0</v>
      </c>
    </row>
    <row r="2464" spans="1:38" x14ac:dyDescent="0.3">
      <c r="A2464">
        <v>2463</v>
      </c>
      <c r="B2464" t="s">
        <v>20</v>
      </c>
      <c r="C2464" t="s">
        <v>26</v>
      </c>
      <c r="D2464">
        <v>463</v>
      </c>
      <c r="E2464">
        <v>26238148042.215401</v>
      </c>
      <c r="F2464">
        <v>4764085.5387347899</v>
      </c>
      <c r="G2464">
        <v>4478220266.7251101</v>
      </c>
      <c r="H2464">
        <v>25002021182.3512</v>
      </c>
      <c r="I2464">
        <v>1861735.96016633</v>
      </c>
      <c r="J2464">
        <v>-11167320.089865699</v>
      </c>
      <c r="K2464">
        <v>13429.4130409972</v>
      </c>
      <c r="L2464">
        <v>-1726618.40717452</v>
      </c>
      <c r="M2464">
        <v>-467344.01554492</v>
      </c>
      <c r="Y2464" s="15">
        <f t="shared" si="218"/>
        <v>0</v>
      </c>
      <c r="Z2464" s="15">
        <f t="shared" si="219"/>
        <v>0</v>
      </c>
      <c r="AD2464" s="15">
        <f t="shared" si="220"/>
        <v>0</v>
      </c>
      <c r="AE2464" s="15">
        <f t="shared" si="221"/>
        <v>0</v>
      </c>
      <c r="AI2464" t="str">
        <f t="shared" si="222"/>
        <v/>
      </c>
      <c r="AJ2464" t="str">
        <f t="shared" si="223"/>
        <v/>
      </c>
      <c r="AL2464">
        <f t="shared" si="224"/>
        <v>0</v>
      </c>
    </row>
    <row r="2465" spans="1:38" x14ac:dyDescent="0.3">
      <c r="A2465">
        <v>2464</v>
      </c>
      <c r="B2465" t="s">
        <v>20</v>
      </c>
      <c r="C2465" t="s">
        <v>26</v>
      </c>
      <c r="D2465">
        <v>464</v>
      </c>
      <c r="E2465">
        <v>18671256088.134899</v>
      </c>
      <c r="F2465">
        <v>4737564.1858281503</v>
      </c>
      <c r="G2465">
        <v>4477741067.91716</v>
      </c>
      <c r="H2465">
        <v>17287431500.738098</v>
      </c>
      <c r="I2465">
        <v>1977218.1395587199</v>
      </c>
      <c r="J2465">
        <v>-11214234.7303572</v>
      </c>
      <c r="K2465">
        <v>8743.3101866020297</v>
      </c>
      <c r="L2465">
        <v>-503918.48029057099</v>
      </c>
      <c r="M2465">
        <v>366795.916243791</v>
      </c>
      <c r="Y2465" s="15">
        <f t="shared" si="218"/>
        <v>0</v>
      </c>
      <c r="Z2465" s="15">
        <f t="shared" si="219"/>
        <v>1</v>
      </c>
      <c r="AD2465" s="15">
        <f t="shared" si="220"/>
        <v>0</v>
      </c>
      <c r="AE2465" s="15">
        <f t="shared" si="221"/>
        <v>1</v>
      </c>
      <c r="AI2465" t="str">
        <f t="shared" si="222"/>
        <v/>
      </c>
      <c r="AJ2465" t="str">
        <f t="shared" si="223"/>
        <v/>
      </c>
      <c r="AL2465">
        <f t="shared" si="224"/>
        <v>0</v>
      </c>
    </row>
    <row r="2466" spans="1:38" x14ac:dyDescent="0.3">
      <c r="A2466">
        <v>2465</v>
      </c>
      <c r="B2466" t="s">
        <v>20</v>
      </c>
      <c r="C2466" t="s">
        <v>26</v>
      </c>
      <c r="D2466">
        <v>465</v>
      </c>
      <c r="E2466">
        <v>20744620799.507801</v>
      </c>
      <c r="F2466">
        <v>4839039.0654391199</v>
      </c>
      <c r="G2466">
        <v>4479212585.7386904</v>
      </c>
      <c r="H2466">
        <v>18244991117.9268</v>
      </c>
      <c r="I2466">
        <v>1875658.78166988</v>
      </c>
      <c r="J2466">
        <v>-10339027.021429099</v>
      </c>
      <c r="K2466">
        <v>9727.2442601118892</v>
      </c>
      <c r="L2466">
        <v>-742909.25659425301</v>
      </c>
      <c r="M2466">
        <v>176034.45290603899</v>
      </c>
      <c r="Y2466" s="15">
        <f t="shared" si="218"/>
        <v>0</v>
      </c>
      <c r="Z2466" s="15">
        <f t="shared" si="219"/>
        <v>1</v>
      </c>
      <c r="AD2466" s="15">
        <f t="shared" si="220"/>
        <v>0</v>
      </c>
      <c r="AE2466" s="15">
        <f t="shared" si="221"/>
        <v>1</v>
      </c>
      <c r="AI2466" t="str">
        <f t="shared" si="222"/>
        <v/>
      </c>
      <c r="AJ2466" t="str">
        <f t="shared" si="223"/>
        <v/>
      </c>
      <c r="AL2466">
        <f t="shared" si="224"/>
        <v>0</v>
      </c>
    </row>
    <row r="2467" spans="1:38" x14ac:dyDescent="0.3">
      <c r="A2467">
        <v>2466</v>
      </c>
      <c r="B2467" t="s">
        <v>20</v>
      </c>
      <c r="C2467" t="s">
        <v>26</v>
      </c>
      <c r="D2467">
        <v>466</v>
      </c>
      <c r="E2467">
        <v>38293856125.541603</v>
      </c>
      <c r="F2467">
        <v>4658056.0838062596</v>
      </c>
      <c r="G2467">
        <v>4478333135.9239197</v>
      </c>
      <c r="H2467">
        <v>36713203855.953796</v>
      </c>
      <c r="I2467">
        <v>1818412.7021649799</v>
      </c>
      <c r="J2467">
        <v>-10085594.9209766</v>
      </c>
      <c r="K2467">
        <v>20189.698307894301</v>
      </c>
      <c r="L2467">
        <v>-3450760.7152458201</v>
      </c>
      <c r="M2467">
        <v>-1601630.31441589</v>
      </c>
      <c r="Y2467" s="15">
        <f t="shared" si="218"/>
        <v>0</v>
      </c>
      <c r="Z2467" s="15">
        <f t="shared" si="219"/>
        <v>0</v>
      </c>
      <c r="AD2467" s="15">
        <f t="shared" si="220"/>
        <v>0</v>
      </c>
      <c r="AE2467" s="15">
        <f t="shared" si="221"/>
        <v>0</v>
      </c>
      <c r="AI2467" t="str">
        <f t="shared" si="222"/>
        <v/>
      </c>
      <c r="AJ2467" t="str">
        <f t="shared" si="223"/>
        <v/>
      </c>
      <c r="AL2467">
        <f t="shared" si="224"/>
        <v>0</v>
      </c>
    </row>
    <row r="2468" spans="1:38" x14ac:dyDescent="0.3">
      <c r="A2468">
        <v>2467</v>
      </c>
      <c r="B2468" t="s">
        <v>20</v>
      </c>
      <c r="C2468" t="s">
        <v>26</v>
      </c>
      <c r="D2468">
        <v>467</v>
      </c>
      <c r="E2468">
        <v>26644077305.122501</v>
      </c>
      <c r="F2468">
        <v>3911301.1324248398</v>
      </c>
      <c r="G2468">
        <v>4474783768.5499401</v>
      </c>
      <c r="H2468">
        <v>24994344306.0392</v>
      </c>
      <c r="I2468">
        <v>1706907.3885413201</v>
      </c>
      <c r="J2468">
        <v>-10076830.947587</v>
      </c>
      <c r="K2468">
        <v>14643.058243129801</v>
      </c>
      <c r="L2468">
        <v>-1880345.17377181</v>
      </c>
      <c r="M2468">
        <v>-621457.44263166096</v>
      </c>
      <c r="Y2468" s="15">
        <f t="shared" si="218"/>
        <v>0</v>
      </c>
      <c r="Z2468" s="15">
        <f t="shared" si="219"/>
        <v>0</v>
      </c>
      <c r="AD2468" s="15">
        <f t="shared" si="220"/>
        <v>0</v>
      </c>
      <c r="AE2468" s="15">
        <f t="shared" si="221"/>
        <v>0</v>
      </c>
      <c r="AI2468" t="str">
        <f t="shared" si="222"/>
        <v/>
      </c>
      <c r="AJ2468" t="str">
        <f t="shared" si="223"/>
        <v/>
      </c>
      <c r="AL2468">
        <f t="shared" si="224"/>
        <v>0</v>
      </c>
    </row>
    <row r="2469" spans="1:38" x14ac:dyDescent="0.3">
      <c r="A2469">
        <v>2468</v>
      </c>
      <c r="B2469" t="s">
        <v>20</v>
      </c>
      <c r="C2469" t="s">
        <v>26</v>
      </c>
      <c r="D2469">
        <v>468</v>
      </c>
      <c r="E2469">
        <v>23824736912.812599</v>
      </c>
      <c r="F2469">
        <v>4712968.7431537397</v>
      </c>
      <c r="G2469">
        <v>4477184313.5396404</v>
      </c>
      <c r="H2469">
        <v>22233398924.254398</v>
      </c>
      <c r="I2469">
        <v>1907475.4805149799</v>
      </c>
      <c r="J2469">
        <v>-10146840.0939455</v>
      </c>
      <c r="K2469">
        <v>11655.9290808036</v>
      </c>
      <c r="L2469">
        <v>-1283519.10143494</v>
      </c>
      <c r="M2469">
        <v>-163691.64028702801</v>
      </c>
      <c r="Y2469" s="15">
        <f t="shared" si="218"/>
        <v>0</v>
      </c>
      <c r="Z2469" s="15">
        <f t="shared" si="219"/>
        <v>0</v>
      </c>
      <c r="AD2469" s="15">
        <f t="shared" si="220"/>
        <v>0</v>
      </c>
      <c r="AE2469" s="15">
        <f t="shared" si="221"/>
        <v>0</v>
      </c>
      <c r="AI2469" t="str">
        <f t="shared" si="222"/>
        <v/>
      </c>
      <c r="AJ2469" t="str">
        <f t="shared" si="223"/>
        <v/>
      </c>
      <c r="AL2469">
        <f t="shared" si="224"/>
        <v>0</v>
      </c>
    </row>
    <row r="2470" spans="1:38" x14ac:dyDescent="0.3">
      <c r="A2470">
        <v>2469</v>
      </c>
      <c r="B2470" t="s">
        <v>20</v>
      </c>
      <c r="C2470" t="s">
        <v>26</v>
      </c>
      <c r="D2470">
        <v>469</v>
      </c>
      <c r="E2470">
        <v>33507486922.015999</v>
      </c>
      <c r="F2470">
        <v>4405297.1102823103</v>
      </c>
      <c r="G2470">
        <v>4478319359.6345596</v>
      </c>
      <c r="H2470">
        <v>32170992119.5126</v>
      </c>
      <c r="I2470">
        <v>1790801.8653011899</v>
      </c>
      <c r="J2470">
        <v>-10711964.8634596</v>
      </c>
      <c r="K2470">
        <v>17964.573715753799</v>
      </c>
      <c r="L2470">
        <v>-2826461.64438779</v>
      </c>
      <c r="M2470">
        <v>-1206108.3843874701</v>
      </c>
      <c r="Y2470" s="15">
        <f t="shared" si="218"/>
        <v>0</v>
      </c>
      <c r="Z2470" s="15">
        <f t="shared" si="219"/>
        <v>0</v>
      </c>
      <c r="AD2470" s="15">
        <f t="shared" si="220"/>
        <v>0</v>
      </c>
      <c r="AE2470" s="15">
        <f t="shared" si="221"/>
        <v>0</v>
      </c>
      <c r="AI2470" t="str">
        <f t="shared" si="222"/>
        <v/>
      </c>
      <c r="AJ2470" t="str">
        <f t="shared" si="223"/>
        <v/>
      </c>
      <c r="AL2470">
        <f t="shared" si="224"/>
        <v>0</v>
      </c>
    </row>
    <row r="2471" spans="1:38" x14ac:dyDescent="0.3">
      <c r="A2471">
        <v>2470</v>
      </c>
      <c r="B2471" t="s">
        <v>20</v>
      </c>
      <c r="C2471" t="s">
        <v>26</v>
      </c>
      <c r="D2471">
        <v>470</v>
      </c>
      <c r="E2471">
        <v>35944030563.224701</v>
      </c>
      <c r="F2471">
        <v>4004387.4686838002</v>
      </c>
      <c r="G2471">
        <v>4476115663.4525003</v>
      </c>
      <c r="H2471">
        <v>34231830736.848598</v>
      </c>
      <c r="I2471">
        <v>1759724.35284511</v>
      </c>
      <c r="J2471">
        <v>-10294760.603225701</v>
      </c>
      <c r="K2471">
        <v>19452.950504152999</v>
      </c>
      <c r="L2471">
        <v>-3153316.0142013999</v>
      </c>
      <c r="M2471">
        <v>-1429164.6941496599</v>
      </c>
      <c r="Y2471" s="15">
        <f t="shared" si="218"/>
        <v>0</v>
      </c>
      <c r="Z2471" s="15">
        <f t="shared" si="219"/>
        <v>0</v>
      </c>
      <c r="AD2471" s="15">
        <f t="shared" si="220"/>
        <v>0</v>
      </c>
      <c r="AE2471" s="15">
        <f t="shared" si="221"/>
        <v>0</v>
      </c>
      <c r="AI2471" t="str">
        <f t="shared" si="222"/>
        <v/>
      </c>
      <c r="AJ2471" t="str">
        <f t="shared" si="223"/>
        <v/>
      </c>
      <c r="AL2471">
        <f t="shared" si="224"/>
        <v>0</v>
      </c>
    </row>
    <row r="2472" spans="1:38" x14ac:dyDescent="0.3">
      <c r="A2472">
        <v>2471</v>
      </c>
      <c r="B2472" t="s">
        <v>20</v>
      </c>
      <c r="C2472" t="s">
        <v>26</v>
      </c>
      <c r="D2472">
        <v>471</v>
      </c>
      <c r="E2472">
        <v>33188047136.202599</v>
      </c>
      <c r="F2472">
        <v>4473335.8828125596</v>
      </c>
      <c r="G2472">
        <v>4478101828.19526</v>
      </c>
      <c r="H2472">
        <v>31158754892.019699</v>
      </c>
      <c r="I2472">
        <v>1773817.59493248</v>
      </c>
      <c r="J2472">
        <v>-10125385.2468987</v>
      </c>
      <c r="K2472">
        <v>17565.929541478999</v>
      </c>
      <c r="L2472">
        <v>-2698167.0251192399</v>
      </c>
      <c r="M2472">
        <v>-1128797.0200141601</v>
      </c>
      <c r="Y2472" s="15">
        <f t="shared" si="218"/>
        <v>0</v>
      </c>
      <c r="Z2472" s="15">
        <f t="shared" si="219"/>
        <v>0</v>
      </c>
      <c r="AD2472" s="15">
        <f t="shared" si="220"/>
        <v>0</v>
      </c>
      <c r="AE2472" s="15">
        <f t="shared" si="221"/>
        <v>0</v>
      </c>
      <c r="AI2472" t="str">
        <f t="shared" si="222"/>
        <v/>
      </c>
      <c r="AJ2472" t="str">
        <f t="shared" si="223"/>
        <v/>
      </c>
      <c r="AL2472">
        <f t="shared" si="224"/>
        <v>0</v>
      </c>
    </row>
    <row r="2473" spans="1:38" x14ac:dyDescent="0.3">
      <c r="A2473">
        <v>2472</v>
      </c>
      <c r="B2473" t="s">
        <v>20</v>
      </c>
      <c r="C2473" t="s">
        <v>26</v>
      </c>
      <c r="D2473">
        <v>472</v>
      </c>
      <c r="E2473">
        <v>34549820174.107498</v>
      </c>
      <c r="F2473">
        <v>4676225.3756477404</v>
      </c>
      <c r="G2473">
        <v>4477193188.7533703</v>
      </c>
      <c r="H2473">
        <v>32841025280.831699</v>
      </c>
      <c r="I2473">
        <v>1998587.59033314</v>
      </c>
      <c r="J2473">
        <v>-10621869.387481701</v>
      </c>
      <c r="K2473">
        <v>16432.1170809219</v>
      </c>
      <c r="L2473">
        <v>-2714840.80151264</v>
      </c>
      <c r="M2473">
        <v>-1060740.04584236</v>
      </c>
      <c r="Y2473" s="15">
        <f t="shared" si="218"/>
        <v>0</v>
      </c>
      <c r="Z2473" s="15">
        <f t="shared" si="219"/>
        <v>0</v>
      </c>
      <c r="AD2473" s="15">
        <f t="shared" si="220"/>
        <v>0</v>
      </c>
      <c r="AE2473" s="15">
        <f t="shared" si="221"/>
        <v>0</v>
      </c>
      <c r="AI2473" t="str">
        <f t="shared" si="222"/>
        <v/>
      </c>
      <c r="AJ2473" t="str">
        <f t="shared" si="223"/>
        <v/>
      </c>
      <c r="AL2473">
        <f t="shared" si="224"/>
        <v>0</v>
      </c>
    </row>
    <row r="2474" spans="1:38" x14ac:dyDescent="0.3">
      <c r="A2474">
        <v>2473</v>
      </c>
      <c r="B2474" t="s">
        <v>20</v>
      </c>
      <c r="C2474" t="s">
        <v>26</v>
      </c>
      <c r="D2474">
        <v>473</v>
      </c>
      <c r="E2474">
        <v>24452187574.492298</v>
      </c>
      <c r="F2474">
        <v>4750642.3714671796</v>
      </c>
      <c r="G2474">
        <v>4479106571.9717503</v>
      </c>
      <c r="H2474">
        <v>22475759324.254799</v>
      </c>
      <c r="I2474">
        <v>1842725.2264516901</v>
      </c>
      <c r="J2474">
        <v>-10730906.932463599</v>
      </c>
      <c r="K2474">
        <v>12197.021564378099</v>
      </c>
      <c r="L2474">
        <v>-1383053.5432832399</v>
      </c>
      <c r="M2474">
        <v>-251019.13922301299</v>
      </c>
      <c r="Y2474" s="15">
        <f t="shared" si="218"/>
        <v>0</v>
      </c>
      <c r="Z2474" s="15">
        <f t="shared" si="219"/>
        <v>0</v>
      </c>
      <c r="AD2474" s="15">
        <f t="shared" si="220"/>
        <v>0</v>
      </c>
      <c r="AE2474" s="15">
        <f t="shared" si="221"/>
        <v>0</v>
      </c>
      <c r="AI2474" t="str">
        <f t="shared" si="222"/>
        <v/>
      </c>
      <c r="AJ2474" t="str">
        <f t="shared" si="223"/>
        <v/>
      </c>
      <c r="AL2474">
        <f t="shared" si="224"/>
        <v>0</v>
      </c>
    </row>
    <row r="2475" spans="1:38" x14ac:dyDescent="0.3">
      <c r="A2475">
        <v>2474</v>
      </c>
      <c r="B2475" t="s">
        <v>20</v>
      </c>
      <c r="C2475" t="s">
        <v>26</v>
      </c>
      <c r="D2475">
        <v>474</v>
      </c>
      <c r="E2475">
        <v>23512635979.221699</v>
      </c>
      <c r="F2475">
        <v>4776521.0591386203</v>
      </c>
      <c r="G2475">
        <v>4478680937.75947</v>
      </c>
      <c r="H2475">
        <v>21943122052.148602</v>
      </c>
      <c r="I2475">
        <v>1836906.53183123</v>
      </c>
      <c r="J2475">
        <v>-11173408.3334923</v>
      </c>
      <c r="K2475">
        <v>11945.6933011574</v>
      </c>
      <c r="L2475">
        <v>-1312426.7670503301</v>
      </c>
      <c r="M2475">
        <v>-207219.653147915</v>
      </c>
      <c r="Y2475" s="15">
        <f t="shared" si="218"/>
        <v>0</v>
      </c>
      <c r="Z2475" s="15">
        <f t="shared" si="219"/>
        <v>0</v>
      </c>
      <c r="AD2475" s="15">
        <f t="shared" si="220"/>
        <v>0</v>
      </c>
      <c r="AE2475" s="15">
        <f t="shared" si="221"/>
        <v>0</v>
      </c>
      <c r="AI2475" t="str">
        <f t="shared" si="222"/>
        <v/>
      </c>
      <c r="AJ2475" t="str">
        <f t="shared" si="223"/>
        <v/>
      </c>
      <c r="AL2475">
        <f t="shared" si="224"/>
        <v>0</v>
      </c>
    </row>
    <row r="2476" spans="1:38" x14ac:dyDescent="0.3">
      <c r="A2476">
        <v>2475</v>
      </c>
      <c r="B2476" t="s">
        <v>20</v>
      </c>
      <c r="C2476" t="s">
        <v>26</v>
      </c>
      <c r="D2476">
        <v>475</v>
      </c>
      <c r="E2476">
        <v>19819651919.518002</v>
      </c>
      <c r="F2476">
        <v>4946796.5107601397</v>
      </c>
      <c r="G2476">
        <v>4477547710.2629805</v>
      </c>
      <c r="H2476">
        <v>18159752901.952999</v>
      </c>
      <c r="I2476">
        <v>1944342.2112980401</v>
      </c>
      <c r="J2476">
        <v>-9641614.7879266702</v>
      </c>
      <c r="K2476">
        <v>9339.7925511423091</v>
      </c>
      <c r="L2476">
        <v>-661992.21903803002</v>
      </c>
      <c r="M2476">
        <v>252658.30545208999</v>
      </c>
      <c r="Y2476" s="15">
        <f t="shared" si="218"/>
        <v>0</v>
      </c>
      <c r="Z2476" s="15">
        <f t="shared" si="219"/>
        <v>1</v>
      </c>
      <c r="AD2476" s="15">
        <f t="shared" si="220"/>
        <v>0</v>
      </c>
      <c r="AE2476" s="15">
        <f t="shared" si="221"/>
        <v>1</v>
      </c>
      <c r="AI2476" t="str">
        <f t="shared" si="222"/>
        <v/>
      </c>
      <c r="AJ2476" t="str">
        <f t="shared" si="223"/>
        <v/>
      </c>
      <c r="AL2476">
        <f t="shared" si="224"/>
        <v>0</v>
      </c>
    </row>
    <row r="2477" spans="1:38" x14ac:dyDescent="0.3">
      <c r="A2477">
        <v>2476</v>
      </c>
      <c r="B2477" t="s">
        <v>20</v>
      </c>
      <c r="C2477" t="s">
        <v>26</v>
      </c>
      <c r="D2477">
        <v>476</v>
      </c>
      <c r="E2477">
        <v>25124023036.8255</v>
      </c>
      <c r="F2477">
        <v>4416452.5794965597</v>
      </c>
      <c r="G2477">
        <v>4477937645.4661598</v>
      </c>
      <c r="H2477">
        <v>23565988693.412701</v>
      </c>
      <c r="I2477">
        <v>1931552.8500731301</v>
      </c>
      <c r="J2477">
        <v>-10849609.665778199</v>
      </c>
      <c r="K2477">
        <v>12200.5404576533</v>
      </c>
      <c r="L2477">
        <v>-1450698.4420106199</v>
      </c>
      <c r="M2477">
        <v>-263752.56037144503</v>
      </c>
      <c r="Y2477" s="15">
        <f t="shared" si="218"/>
        <v>0</v>
      </c>
      <c r="Z2477" s="15">
        <f t="shared" si="219"/>
        <v>0</v>
      </c>
      <c r="AD2477" s="15">
        <f t="shared" si="220"/>
        <v>0</v>
      </c>
      <c r="AE2477" s="15">
        <f t="shared" si="221"/>
        <v>0</v>
      </c>
      <c r="AI2477" t="str">
        <f t="shared" si="222"/>
        <v/>
      </c>
      <c r="AJ2477" t="str">
        <f t="shared" si="223"/>
        <v/>
      </c>
      <c r="AL2477">
        <f t="shared" si="224"/>
        <v>0</v>
      </c>
    </row>
    <row r="2478" spans="1:38" x14ac:dyDescent="0.3">
      <c r="A2478">
        <v>2477</v>
      </c>
      <c r="B2478" t="s">
        <v>20</v>
      </c>
      <c r="C2478" t="s">
        <v>26</v>
      </c>
      <c r="D2478">
        <v>477</v>
      </c>
      <c r="E2478">
        <v>22885298672.9557</v>
      </c>
      <c r="F2478">
        <v>4358237.72400029</v>
      </c>
      <c r="G2478">
        <v>4477233613.5230503</v>
      </c>
      <c r="H2478">
        <v>21568814596.491798</v>
      </c>
      <c r="I2478">
        <v>1846358.9766118</v>
      </c>
      <c r="J2478">
        <v>-10132651.2734842</v>
      </c>
      <c r="K2478">
        <v>11681.809913298701</v>
      </c>
      <c r="L2478">
        <v>-1249252.75378382</v>
      </c>
      <c r="M2478">
        <v>-162898.347431206</v>
      </c>
      <c r="Y2478" s="15">
        <f t="shared" si="218"/>
        <v>0</v>
      </c>
      <c r="Z2478" s="15">
        <f t="shared" si="219"/>
        <v>0</v>
      </c>
      <c r="AD2478" s="15">
        <f t="shared" si="220"/>
        <v>0</v>
      </c>
      <c r="AE2478" s="15">
        <f t="shared" si="221"/>
        <v>0</v>
      </c>
      <c r="AI2478" t="str">
        <f t="shared" si="222"/>
        <v/>
      </c>
      <c r="AJ2478" t="str">
        <f t="shared" si="223"/>
        <v/>
      </c>
      <c r="AL2478">
        <f t="shared" si="224"/>
        <v>0</v>
      </c>
    </row>
    <row r="2479" spans="1:38" x14ac:dyDescent="0.3">
      <c r="A2479">
        <v>2478</v>
      </c>
      <c r="B2479" t="s">
        <v>20</v>
      </c>
      <c r="C2479" t="s">
        <v>26</v>
      </c>
      <c r="D2479">
        <v>478</v>
      </c>
      <c r="E2479">
        <v>28702040679.214001</v>
      </c>
      <c r="F2479">
        <v>4329281.8895767201</v>
      </c>
      <c r="G2479">
        <v>4475957786.9526396</v>
      </c>
      <c r="H2479">
        <v>27267273418.628799</v>
      </c>
      <c r="I2479">
        <v>1830069.6580906799</v>
      </c>
      <c r="J2479">
        <v>-9795759.7718076706</v>
      </c>
      <c r="K2479">
        <v>14899.582263484401</v>
      </c>
      <c r="L2479">
        <v>-2083399.5348032899</v>
      </c>
      <c r="M2479">
        <v>-710031.40207487997</v>
      </c>
      <c r="Y2479" s="15">
        <f t="shared" si="218"/>
        <v>0</v>
      </c>
      <c r="Z2479" s="15">
        <f t="shared" si="219"/>
        <v>0</v>
      </c>
      <c r="AD2479" s="15">
        <f t="shared" si="220"/>
        <v>0</v>
      </c>
      <c r="AE2479" s="15">
        <f t="shared" si="221"/>
        <v>0</v>
      </c>
      <c r="AI2479" t="str">
        <f t="shared" si="222"/>
        <v/>
      </c>
      <c r="AJ2479" t="str">
        <f t="shared" si="223"/>
        <v/>
      </c>
      <c r="AL2479">
        <f t="shared" si="224"/>
        <v>0</v>
      </c>
    </row>
    <row r="2480" spans="1:38" x14ac:dyDescent="0.3">
      <c r="A2480">
        <v>2479</v>
      </c>
      <c r="B2480" t="s">
        <v>20</v>
      </c>
      <c r="C2480" t="s">
        <v>26</v>
      </c>
      <c r="D2480">
        <v>479</v>
      </c>
      <c r="E2480">
        <v>26188231642.562901</v>
      </c>
      <c r="F2480">
        <v>4319453.2671414297</v>
      </c>
      <c r="G2480">
        <v>4477726194.8257303</v>
      </c>
      <c r="H2480">
        <v>24886707569.881699</v>
      </c>
      <c r="I2480">
        <v>1722303.82902932</v>
      </c>
      <c r="J2480">
        <v>-10174313.892162301</v>
      </c>
      <c r="K2480">
        <v>14449.6616394958</v>
      </c>
      <c r="L2480">
        <v>-1849500.4321460801</v>
      </c>
      <c r="M2480">
        <v>-596034.03012380097</v>
      </c>
      <c r="Y2480" s="15">
        <f t="shared" si="218"/>
        <v>0</v>
      </c>
      <c r="Z2480" s="15">
        <f t="shared" si="219"/>
        <v>0</v>
      </c>
      <c r="AD2480" s="15">
        <f t="shared" si="220"/>
        <v>0</v>
      </c>
      <c r="AE2480" s="15">
        <f t="shared" si="221"/>
        <v>0</v>
      </c>
      <c r="AI2480" t="str">
        <f t="shared" si="222"/>
        <v/>
      </c>
      <c r="AJ2480" t="str">
        <f t="shared" si="223"/>
        <v/>
      </c>
      <c r="AL2480">
        <f t="shared" si="224"/>
        <v>0</v>
      </c>
    </row>
    <row r="2481" spans="1:38" x14ac:dyDescent="0.3">
      <c r="A2481">
        <v>2480</v>
      </c>
      <c r="B2481" t="s">
        <v>20</v>
      </c>
      <c r="C2481" t="s">
        <v>26</v>
      </c>
      <c r="D2481">
        <v>480</v>
      </c>
      <c r="E2481">
        <v>29024215707.379501</v>
      </c>
      <c r="F2481">
        <v>4057878.9677113998</v>
      </c>
      <c r="G2481">
        <v>4474711258.4582396</v>
      </c>
      <c r="H2481">
        <v>27572197018.945</v>
      </c>
      <c r="I2481">
        <v>1836907.88554579</v>
      </c>
      <c r="J2481">
        <v>-10395741.2705507</v>
      </c>
      <c r="K2481">
        <v>15010.1141357737</v>
      </c>
      <c r="L2481">
        <v>-2120324.7265101601</v>
      </c>
      <c r="M2481">
        <v>-731598.53618788405</v>
      </c>
      <c r="Y2481" s="15">
        <f t="shared" si="218"/>
        <v>0</v>
      </c>
      <c r="Z2481" s="15">
        <f t="shared" si="219"/>
        <v>0</v>
      </c>
      <c r="AD2481" s="15">
        <f t="shared" si="220"/>
        <v>0</v>
      </c>
      <c r="AE2481" s="15">
        <f t="shared" si="221"/>
        <v>0</v>
      </c>
      <c r="AI2481" t="str">
        <f t="shared" si="222"/>
        <v/>
      </c>
      <c r="AJ2481" t="str">
        <f t="shared" si="223"/>
        <v/>
      </c>
      <c r="AL2481">
        <f t="shared" si="224"/>
        <v>0</v>
      </c>
    </row>
    <row r="2482" spans="1:38" x14ac:dyDescent="0.3">
      <c r="A2482">
        <v>2481</v>
      </c>
      <c r="B2482" t="s">
        <v>20</v>
      </c>
      <c r="C2482" t="s">
        <v>26</v>
      </c>
      <c r="D2482">
        <v>481</v>
      </c>
      <c r="E2482">
        <v>26854952415.002201</v>
      </c>
      <c r="F2482">
        <v>4490058.31007028</v>
      </c>
      <c r="G2482">
        <v>4477617201.9951601</v>
      </c>
      <c r="H2482">
        <v>25627845314.044201</v>
      </c>
      <c r="I2482">
        <v>1903376.7171397</v>
      </c>
      <c r="J2482">
        <v>-10847388.916377099</v>
      </c>
      <c r="K2482">
        <v>13464.410425570601</v>
      </c>
      <c r="L2482">
        <v>-1774797.53875211</v>
      </c>
      <c r="M2482">
        <v>-484002.32338763197</v>
      </c>
      <c r="Y2482" s="15">
        <f t="shared" si="218"/>
        <v>0</v>
      </c>
      <c r="Z2482" s="15">
        <f t="shared" si="219"/>
        <v>0</v>
      </c>
      <c r="AD2482" s="15">
        <f t="shared" si="220"/>
        <v>0</v>
      </c>
      <c r="AE2482" s="15">
        <f t="shared" si="221"/>
        <v>0</v>
      </c>
      <c r="AI2482" t="str">
        <f t="shared" si="222"/>
        <v/>
      </c>
      <c r="AJ2482" t="str">
        <f t="shared" si="223"/>
        <v/>
      </c>
      <c r="AL2482">
        <f t="shared" si="224"/>
        <v>0</v>
      </c>
    </row>
    <row r="2483" spans="1:38" x14ac:dyDescent="0.3">
      <c r="A2483">
        <v>2482</v>
      </c>
      <c r="B2483" t="s">
        <v>20</v>
      </c>
      <c r="C2483" t="s">
        <v>26</v>
      </c>
      <c r="D2483">
        <v>482</v>
      </c>
      <c r="E2483">
        <v>25037360582.175598</v>
      </c>
      <c r="F2483">
        <v>5096515.5403291304</v>
      </c>
      <c r="G2483">
        <v>4476906437.1820002</v>
      </c>
      <c r="H2483">
        <v>23745968454.085499</v>
      </c>
      <c r="I2483">
        <v>1907658.17971317</v>
      </c>
      <c r="J2483">
        <v>-10113930.271664601</v>
      </c>
      <c r="K2483">
        <v>12447.706149146599</v>
      </c>
      <c r="L2483">
        <v>-1500424.2704010699</v>
      </c>
      <c r="M2483">
        <v>-304413.36549942399</v>
      </c>
      <c r="Y2483" s="15">
        <f t="shared" si="218"/>
        <v>0</v>
      </c>
      <c r="Z2483" s="15">
        <f t="shared" si="219"/>
        <v>0</v>
      </c>
      <c r="AD2483" s="15">
        <f t="shared" si="220"/>
        <v>0</v>
      </c>
      <c r="AE2483" s="15">
        <f t="shared" si="221"/>
        <v>0</v>
      </c>
      <c r="AI2483" t="str">
        <f t="shared" si="222"/>
        <v/>
      </c>
      <c r="AJ2483" t="str">
        <f t="shared" si="223"/>
        <v/>
      </c>
      <c r="AL2483">
        <f t="shared" si="224"/>
        <v>0</v>
      </c>
    </row>
    <row r="2484" spans="1:38" x14ac:dyDescent="0.3">
      <c r="A2484">
        <v>2483</v>
      </c>
      <c r="B2484" t="s">
        <v>20</v>
      </c>
      <c r="C2484" t="s">
        <v>26</v>
      </c>
      <c r="D2484">
        <v>483</v>
      </c>
      <c r="E2484">
        <v>21861764534.895901</v>
      </c>
      <c r="F2484">
        <v>4626776.3519350598</v>
      </c>
      <c r="G2484">
        <v>4477580384.1960096</v>
      </c>
      <c r="H2484">
        <v>20529474083.608501</v>
      </c>
      <c r="I2484">
        <v>1872769.5209801099</v>
      </c>
      <c r="J2484">
        <v>-10737829.5109425</v>
      </c>
      <c r="K2484">
        <v>10962.093228036099</v>
      </c>
      <c r="L2484">
        <v>-1073673.3865688399</v>
      </c>
      <c r="M2484">
        <v>-39667.343674971999</v>
      </c>
      <c r="Y2484" s="15">
        <f t="shared" si="218"/>
        <v>0</v>
      </c>
      <c r="Z2484" s="15">
        <f t="shared" si="219"/>
        <v>0</v>
      </c>
      <c r="AD2484" s="15">
        <f t="shared" si="220"/>
        <v>0</v>
      </c>
      <c r="AE2484" s="15">
        <f t="shared" si="221"/>
        <v>0</v>
      </c>
      <c r="AI2484" t="str">
        <f t="shared" si="222"/>
        <v/>
      </c>
      <c r="AJ2484" t="str">
        <f t="shared" si="223"/>
        <v/>
      </c>
      <c r="AL2484">
        <f t="shared" si="224"/>
        <v>0</v>
      </c>
    </row>
    <row r="2485" spans="1:38" x14ac:dyDescent="0.3">
      <c r="A2485">
        <v>2484</v>
      </c>
      <c r="B2485" t="s">
        <v>20</v>
      </c>
      <c r="C2485" t="s">
        <v>26</v>
      </c>
      <c r="D2485">
        <v>484</v>
      </c>
      <c r="E2485">
        <v>24611379452.448101</v>
      </c>
      <c r="F2485">
        <v>4630364.9537798697</v>
      </c>
      <c r="G2485">
        <v>4477739589.2965698</v>
      </c>
      <c r="H2485">
        <v>23015323820.584099</v>
      </c>
      <c r="I2485">
        <v>1972670.20015288</v>
      </c>
      <c r="J2485">
        <v>-11179843.4539814</v>
      </c>
      <c r="K2485">
        <v>11667.0915487041</v>
      </c>
      <c r="L2485">
        <v>-1330548.2534677701</v>
      </c>
      <c r="M2485">
        <v>-171337.656414803</v>
      </c>
      <c r="Y2485" s="15">
        <f t="shared" si="218"/>
        <v>0</v>
      </c>
      <c r="Z2485" s="15">
        <f t="shared" si="219"/>
        <v>0</v>
      </c>
      <c r="AD2485" s="15">
        <f t="shared" si="220"/>
        <v>0</v>
      </c>
      <c r="AE2485" s="15">
        <f t="shared" si="221"/>
        <v>0</v>
      </c>
      <c r="AI2485" t="str">
        <f t="shared" si="222"/>
        <v/>
      </c>
      <c r="AJ2485" t="str">
        <f t="shared" si="223"/>
        <v/>
      </c>
      <c r="AL2485">
        <f t="shared" si="224"/>
        <v>0</v>
      </c>
    </row>
    <row r="2486" spans="1:38" x14ac:dyDescent="0.3">
      <c r="A2486">
        <v>2485</v>
      </c>
      <c r="B2486" t="s">
        <v>20</v>
      </c>
      <c r="C2486" t="s">
        <v>26</v>
      </c>
      <c r="D2486">
        <v>485</v>
      </c>
      <c r="E2486">
        <v>21230934349.212502</v>
      </c>
      <c r="F2486">
        <v>4456233.4647270199</v>
      </c>
      <c r="G2486">
        <v>4477585290.3197498</v>
      </c>
      <c r="H2486">
        <v>19429266304.613701</v>
      </c>
      <c r="I2486">
        <v>1875172.6052520699</v>
      </c>
      <c r="J2486">
        <v>-10157022.268740701</v>
      </c>
      <c r="K2486">
        <v>10361.3215392521</v>
      </c>
      <c r="L2486">
        <v>-913365.65291096596</v>
      </c>
      <c r="M2486">
        <v>65226.330797246701</v>
      </c>
      <c r="Y2486" s="15">
        <f t="shared" ref="Y2486:Y2549" si="225">IF(K2486&lt;cet_BRA_lo,1,0)</f>
        <v>0</v>
      </c>
      <c r="Z2486" s="15">
        <f t="shared" ref="Z2486:Z2549" si="226">IF(K2486&lt;cet_BRA_hi,1,0)</f>
        <v>1</v>
      </c>
      <c r="AD2486" s="15">
        <f t="shared" ref="AD2486:AD2549" si="227">IF(L2486&lt;0,0,1)</f>
        <v>0</v>
      </c>
      <c r="AE2486" s="15">
        <f t="shared" ref="AE2486:AE2549" si="228">IF(M2486&lt;0,0,1)</f>
        <v>1</v>
      </c>
      <c r="AI2486" t="str">
        <f t="shared" ref="AI2486:AI2549" si="229">IF(Y2486&lt;&gt;AD2486,"ERROR!","")</f>
        <v/>
      </c>
      <c r="AJ2486" t="str">
        <f t="shared" ref="AJ2486:AJ2549" si="230">IF(Z2486&lt;&gt;AE2486,"ERROR!","")</f>
        <v/>
      </c>
      <c r="AL2486">
        <f t="shared" si="224"/>
        <v>0</v>
      </c>
    </row>
    <row r="2487" spans="1:38" x14ac:dyDescent="0.3">
      <c r="A2487">
        <v>2486</v>
      </c>
      <c r="B2487" t="s">
        <v>20</v>
      </c>
      <c r="C2487" t="s">
        <v>26</v>
      </c>
      <c r="D2487">
        <v>486</v>
      </c>
      <c r="E2487">
        <v>34844169802.575897</v>
      </c>
      <c r="F2487">
        <v>5150293.2446796903</v>
      </c>
      <c r="G2487">
        <v>4478907886.6470203</v>
      </c>
      <c r="H2487">
        <v>33383243722.091599</v>
      </c>
      <c r="I2487">
        <v>2026054.82443216</v>
      </c>
      <c r="J2487">
        <v>-11164007.064743999</v>
      </c>
      <c r="K2487">
        <v>16476.969586174899</v>
      </c>
      <c r="L2487">
        <v>-2765194.15229982</v>
      </c>
      <c r="M2487">
        <v>-1083783.53264822</v>
      </c>
      <c r="Y2487" s="15">
        <f t="shared" si="225"/>
        <v>0</v>
      </c>
      <c r="Z2487" s="15">
        <f t="shared" si="226"/>
        <v>0</v>
      </c>
      <c r="AD2487" s="15">
        <f t="shared" si="227"/>
        <v>0</v>
      </c>
      <c r="AE2487" s="15">
        <f t="shared" si="228"/>
        <v>0</v>
      </c>
      <c r="AI2487" t="str">
        <f t="shared" si="229"/>
        <v/>
      </c>
      <c r="AJ2487" t="str">
        <f t="shared" si="230"/>
        <v/>
      </c>
      <c r="AL2487">
        <f t="shared" si="224"/>
        <v>0</v>
      </c>
    </row>
    <row r="2488" spans="1:38" x14ac:dyDescent="0.3">
      <c r="A2488">
        <v>2487</v>
      </c>
      <c r="B2488" t="s">
        <v>20</v>
      </c>
      <c r="C2488" t="s">
        <v>26</v>
      </c>
      <c r="D2488">
        <v>487</v>
      </c>
      <c r="E2488">
        <v>25863484361.5065</v>
      </c>
      <c r="F2488">
        <v>4818731.5361486198</v>
      </c>
      <c r="G2488">
        <v>4477633808.9387398</v>
      </c>
      <c r="H2488">
        <v>24740750411.387699</v>
      </c>
      <c r="I2488">
        <v>1996058.8522558401</v>
      </c>
      <c r="J2488">
        <v>-11154629.248312</v>
      </c>
      <c r="K2488">
        <v>12394.8000748711</v>
      </c>
      <c r="L2488">
        <v>-1554797.2622354799</v>
      </c>
      <c r="M2488">
        <v>-308682.27035024302</v>
      </c>
      <c r="Y2488" s="15">
        <f t="shared" si="225"/>
        <v>0</v>
      </c>
      <c r="Z2488" s="15">
        <f t="shared" si="226"/>
        <v>0</v>
      </c>
      <c r="AD2488" s="15">
        <f t="shared" si="227"/>
        <v>0</v>
      </c>
      <c r="AE2488" s="15">
        <f t="shared" si="228"/>
        <v>0</v>
      </c>
      <c r="AI2488" t="str">
        <f t="shared" si="229"/>
        <v/>
      </c>
      <c r="AJ2488" t="str">
        <f t="shared" si="230"/>
        <v/>
      </c>
      <c r="AL2488">
        <f t="shared" si="224"/>
        <v>0</v>
      </c>
    </row>
    <row r="2489" spans="1:38" x14ac:dyDescent="0.3">
      <c r="A2489">
        <v>2488</v>
      </c>
      <c r="B2489" t="s">
        <v>20</v>
      </c>
      <c r="C2489" t="s">
        <v>26</v>
      </c>
      <c r="D2489">
        <v>488</v>
      </c>
      <c r="E2489">
        <v>24227960164.185501</v>
      </c>
      <c r="F2489">
        <v>4976262.8273997204</v>
      </c>
      <c r="G2489">
        <v>4477749111.8659801</v>
      </c>
      <c r="H2489">
        <v>22411986191.214001</v>
      </c>
      <c r="I2489">
        <v>1958959.3607220401</v>
      </c>
      <c r="J2489">
        <v>-10522862.438805601</v>
      </c>
      <c r="K2489">
        <v>11440.7611717649</v>
      </c>
      <c r="L2489">
        <v>-1257666.5249801599</v>
      </c>
      <c r="M2489">
        <v>-128844.176166447</v>
      </c>
      <c r="Y2489" s="15">
        <f t="shared" si="225"/>
        <v>0</v>
      </c>
      <c r="Z2489" s="15">
        <f t="shared" si="226"/>
        <v>0</v>
      </c>
      <c r="AD2489" s="15">
        <f t="shared" si="227"/>
        <v>0</v>
      </c>
      <c r="AE2489" s="15">
        <f t="shared" si="228"/>
        <v>0</v>
      </c>
      <c r="AI2489" t="str">
        <f t="shared" si="229"/>
        <v/>
      </c>
      <c r="AJ2489" t="str">
        <f t="shared" si="230"/>
        <v/>
      </c>
      <c r="AL2489">
        <f t="shared" si="224"/>
        <v>0</v>
      </c>
    </row>
    <row r="2490" spans="1:38" x14ac:dyDescent="0.3">
      <c r="A2490">
        <v>2489</v>
      </c>
      <c r="B2490" t="s">
        <v>20</v>
      </c>
      <c r="C2490" t="s">
        <v>26</v>
      </c>
      <c r="D2490">
        <v>489</v>
      </c>
      <c r="E2490">
        <v>25029797113.6866</v>
      </c>
      <c r="F2490">
        <v>4343224.9170848699</v>
      </c>
      <c r="G2490">
        <v>4475486863.7774897</v>
      </c>
      <c r="H2490">
        <v>23753666331.807098</v>
      </c>
      <c r="I2490">
        <v>1856509.2360012799</v>
      </c>
      <c r="J2490">
        <v>-9644027.7264099102</v>
      </c>
      <c r="K2490">
        <v>12794.801055215799</v>
      </c>
      <c r="L2490">
        <v>-1552678.0333169899</v>
      </c>
      <c r="M2490">
        <v>-356279.41014992201</v>
      </c>
      <c r="Y2490" s="15">
        <f t="shared" si="225"/>
        <v>0</v>
      </c>
      <c r="Z2490" s="15">
        <f t="shared" si="226"/>
        <v>0</v>
      </c>
      <c r="AD2490" s="15">
        <f t="shared" si="227"/>
        <v>0</v>
      </c>
      <c r="AE2490" s="15">
        <f t="shared" si="228"/>
        <v>0</v>
      </c>
      <c r="AI2490" t="str">
        <f t="shared" si="229"/>
        <v/>
      </c>
      <c r="AJ2490" t="str">
        <f t="shared" si="230"/>
        <v/>
      </c>
      <c r="AL2490">
        <f t="shared" si="224"/>
        <v>0</v>
      </c>
    </row>
    <row r="2491" spans="1:38" x14ac:dyDescent="0.3">
      <c r="A2491">
        <v>2490</v>
      </c>
      <c r="B2491" t="s">
        <v>20</v>
      </c>
      <c r="C2491" t="s">
        <v>26</v>
      </c>
      <c r="D2491">
        <v>490</v>
      </c>
      <c r="E2491">
        <v>22217750196.256401</v>
      </c>
      <c r="F2491">
        <v>5281750.2502966803</v>
      </c>
      <c r="G2491">
        <v>4478471974.1660604</v>
      </c>
      <c r="H2491">
        <v>20504885514.259102</v>
      </c>
      <c r="I2491">
        <v>2066901.4619662</v>
      </c>
      <c r="J2491">
        <v>-10998292.044970499</v>
      </c>
      <c r="K2491">
        <v>9920.5917125595806</v>
      </c>
      <c r="L2491">
        <v>-876012.43088558502</v>
      </c>
      <c r="M2491">
        <v>156755.16190528401</v>
      </c>
      <c r="Y2491" s="15">
        <f t="shared" si="225"/>
        <v>0</v>
      </c>
      <c r="Z2491" s="15">
        <f t="shared" si="226"/>
        <v>1</v>
      </c>
      <c r="AD2491" s="15">
        <f t="shared" si="227"/>
        <v>0</v>
      </c>
      <c r="AE2491" s="15">
        <f t="shared" si="228"/>
        <v>1</v>
      </c>
      <c r="AI2491" t="str">
        <f t="shared" si="229"/>
        <v/>
      </c>
      <c r="AJ2491" t="str">
        <f t="shared" si="230"/>
        <v/>
      </c>
      <c r="AL2491">
        <f t="shared" si="224"/>
        <v>0</v>
      </c>
    </row>
    <row r="2492" spans="1:38" x14ac:dyDescent="0.3">
      <c r="A2492">
        <v>2491</v>
      </c>
      <c r="B2492" t="s">
        <v>20</v>
      </c>
      <c r="C2492" t="s">
        <v>26</v>
      </c>
      <c r="D2492">
        <v>491</v>
      </c>
      <c r="E2492">
        <v>27263442811.7337</v>
      </c>
      <c r="F2492">
        <v>4179957.53121062</v>
      </c>
      <c r="G2492">
        <v>4478413715.7814999</v>
      </c>
      <c r="H2492">
        <v>25698301477.802399</v>
      </c>
      <c r="I2492">
        <v>1805971.79074744</v>
      </c>
      <c r="J2492">
        <v>-11043186.4525089</v>
      </c>
      <c r="K2492">
        <v>14229.6250746899</v>
      </c>
      <c r="L2492">
        <v>-1882314.5149296401</v>
      </c>
      <c r="M2492">
        <v>-587970.64075449202</v>
      </c>
      <c r="Y2492" s="15">
        <f t="shared" si="225"/>
        <v>0</v>
      </c>
      <c r="Z2492" s="15">
        <f t="shared" si="226"/>
        <v>0</v>
      </c>
      <c r="AD2492" s="15">
        <f t="shared" si="227"/>
        <v>0</v>
      </c>
      <c r="AE2492" s="15">
        <f t="shared" si="228"/>
        <v>0</v>
      </c>
      <c r="AI2492" t="str">
        <f t="shared" si="229"/>
        <v/>
      </c>
      <c r="AJ2492" t="str">
        <f t="shared" si="230"/>
        <v/>
      </c>
      <c r="AL2492">
        <f t="shared" si="224"/>
        <v>0</v>
      </c>
    </row>
    <row r="2493" spans="1:38" x14ac:dyDescent="0.3">
      <c r="A2493">
        <v>2492</v>
      </c>
      <c r="B2493" t="s">
        <v>20</v>
      </c>
      <c r="C2493" t="s">
        <v>26</v>
      </c>
      <c r="D2493">
        <v>492</v>
      </c>
      <c r="E2493">
        <v>18857242738.879902</v>
      </c>
      <c r="F2493">
        <v>4825263.6406917702</v>
      </c>
      <c r="G2493">
        <v>4478845230.6661901</v>
      </c>
      <c r="H2493">
        <v>16855576294.6626</v>
      </c>
      <c r="I2493">
        <v>1894127.2364203399</v>
      </c>
      <c r="J2493">
        <v>-10020240.4701309</v>
      </c>
      <c r="K2493">
        <v>8898.8616870942096</v>
      </c>
      <c r="L2493">
        <v>-525028.41383143503</v>
      </c>
      <c r="M2493">
        <v>323934.77315325203</v>
      </c>
      <c r="Y2493" s="15">
        <f t="shared" si="225"/>
        <v>0</v>
      </c>
      <c r="Z2493" s="15">
        <f t="shared" si="226"/>
        <v>1</v>
      </c>
      <c r="AD2493" s="15">
        <f t="shared" si="227"/>
        <v>0</v>
      </c>
      <c r="AE2493" s="15">
        <f t="shared" si="228"/>
        <v>1</v>
      </c>
      <c r="AI2493" t="str">
        <f t="shared" si="229"/>
        <v/>
      </c>
      <c r="AJ2493" t="str">
        <f t="shared" si="230"/>
        <v/>
      </c>
      <c r="AL2493">
        <f t="shared" si="224"/>
        <v>0</v>
      </c>
    </row>
    <row r="2494" spans="1:38" x14ac:dyDescent="0.3">
      <c r="A2494">
        <v>2493</v>
      </c>
      <c r="B2494" t="s">
        <v>20</v>
      </c>
      <c r="C2494" t="s">
        <v>26</v>
      </c>
      <c r="D2494">
        <v>493</v>
      </c>
      <c r="E2494">
        <v>19297495383.2108</v>
      </c>
      <c r="F2494">
        <v>4832289.9061078997</v>
      </c>
      <c r="G2494">
        <v>4478165392.2769098</v>
      </c>
      <c r="H2494">
        <v>17796984606.458199</v>
      </c>
      <c r="I2494">
        <v>1999649.5992381501</v>
      </c>
      <c r="J2494">
        <v>-10944706.2474165</v>
      </c>
      <c r="K2494">
        <v>8900.0515956589097</v>
      </c>
      <c r="L2494">
        <v>-554619.39254888101</v>
      </c>
      <c r="M2494">
        <v>341759.61615938297</v>
      </c>
      <c r="Y2494" s="15">
        <f t="shared" si="225"/>
        <v>0</v>
      </c>
      <c r="Z2494" s="15">
        <f t="shared" si="226"/>
        <v>1</v>
      </c>
      <c r="AD2494" s="15">
        <f t="shared" si="227"/>
        <v>0</v>
      </c>
      <c r="AE2494" s="15">
        <f t="shared" si="228"/>
        <v>1</v>
      </c>
      <c r="AI2494" t="str">
        <f t="shared" si="229"/>
        <v/>
      </c>
      <c r="AJ2494" t="str">
        <f t="shared" si="230"/>
        <v/>
      </c>
      <c r="AL2494">
        <f t="shared" si="224"/>
        <v>0</v>
      </c>
    </row>
    <row r="2495" spans="1:38" x14ac:dyDescent="0.3">
      <c r="A2495">
        <v>2494</v>
      </c>
      <c r="B2495" t="s">
        <v>20</v>
      </c>
      <c r="C2495" t="s">
        <v>26</v>
      </c>
      <c r="D2495">
        <v>494</v>
      </c>
      <c r="E2495">
        <v>20649193356.3312</v>
      </c>
      <c r="F2495">
        <v>4729740.41615701</v>
      </c>
      <c r="G2495">
        <v>4477995124.63375</v>
      </c>
      <c r="H2495">
        <v>18896070456.226299</v>
      </c>
      <c r="I2495">
        <v>1919276.84689103</v>
      </c>
      <c r="J2495">
        <v>-10359158.3842411</v>
      </c>
      <c r="K2495">
        <v>9845.4115605236493</v>
      </c>
      <c r="L2495">
        <v>-792735.77211450401</v>
      </c>
      <c r="M2495">
        <v>159000.78767816501</v>
      </c>
      <c r="Y2495" s="15">
        <f t="shared" si="225"/>
        <v>0</v>
      </c>
      <c r="Z2495" s="15">
        <f t="shared" si="226"/>
        <v>1</v>
      </c>
      <c r="AD2495" s="15">
        <f t="shared" si="227"/>
        <v>0</v>
      </c>
      <c r="AE2495" s="15">
        <f t="shared" si="228"/>
        <v>1</v>
      </c>
      <c r="AI2495" t="str">
        <f t="shared" si="229"/>
        <v/>
      </c>
      <c r="AJ2495" t="str">
        <f t="shared" si="230"/>
        <v/>
      </c>
      <c r="AL2495">
        <f t="shared" si="224"/>
        <v>0</v>
      </c>
    </row>
    <row r="2496" spans="1:38" x14ac:dyDescent="0.3">
      <c r="A2496">
        <v>2495</v>
      </c>
      <c r="B2496" t="s">
        <v>20</v>
      </c>
      <c r="C2496" t="s">
        <v>26</v>
      </c>
      <c r="D2496">
        <v>495</v>
      </c>
      <c r="E2496">
        <v>23294186758.962399</v>
      </c>
      <c r="F2496">
        <v>4730721.5696899304</v>
      </c>
      <c r="G2496">
        <v>4477687447.4517498</v>
      </c>
      <c r="H2496">
        <v>22030345013.542801</v>
      </c>
      <c r="I2496">
        <v>1984867.5753490799</v>
      </c>
      <c r="J2496">
        <v>-10882502.0517225</v>
      </c>
      <c r="K2496">
        <v>11099.1510401737</v>
      </c>
      <c r="L2496">
        <v>-1176984.18722661</v>
      </c>
      <c r="M2496">
        <v>-67383.922832691605</v>
      </c>
      <c r="Y2496" s="15">
        <f t="shared" si="225"/>
        <v>0</v>
      </c>
      <c r="Z2496" s="15">
        <f t="shared" si="226"/>
        <v>0</v>
      </c>
      <c r="AD2496" s="15">
        <f t="shared" si="227"/>
        <v>0</v>
      </c>
      <c r="AE2496" s="15">
        <f t="shared" si="228"/>
        <v>0</v>
      </c>
      <c r="AI2496" t="str">
        <f t="shared" si="229"/>
        <v/>
      </c>
      <c r="AJ2496" t="str">
        <f t="shared" si="230"/>
        <v/>
      </c>
      <c r="AL2496">
        <f t="shared" si="224"/>
        <v>0</v>
      </c>
    </row>
    <row r="2497" spans="1:39" x14ac:dyDescent="0.3">
      <c r="A2497">
        <v>2496</v>
      </c>
      <c r="B2497" t="s">
        <v>20</v>
      </c>
      <c r="C2497" t="s">
        <v>26</v>
      </c>
      <c r="D2497">
        <v>496</v>
      </c>
      <c r="E2497">
        <v>20893543041.649601</v>
      </c>
      <c r="F2497">
        <v>4883712.87064326</v>
      </c>
      <c r="G2497">
        <v>4479019947.3024397</v>
      </c>
      <c r="H2497">
        <v>19332340645.0588</v>
      </c>
      <c r="I2497">
        <v>1861843.2109769201</v>
      </c>
      <c r="J2497">
        <v>-11222053.759049401</v>
      </c>
      <c r="K2497">
        <v>10383.4418124365</v>
      </c>
      <c r="L2497">
        <v>-912784.02730358695</v>
      </c>
      <c r="M2497">
        <v>60926.111049844003</v>
      </c>
      <c r="Y2497" s="15">
        <f t="shared" si="225"/>
        <v>0</v>
      </c>
      <c r="Z2497" s="15">
        <f t="shared" si="226"/>
        <v>1</v>
      </c>
      <c r="AD2497" s="15">
        <f t="shared" si="227"/>
        <v>0</v>
      </c>
      <c r="AE2497" s="15">
        <f t="shared" si="228"/>
        <v>1</v>
      </c>
      <c r="AI2497" t="str">
        <f t="shared" si="229"/>
        <v/>
      </c>
      <c r="AJ2497" t="str">
        <f t="shared" si="230"/>
        <v/>
      </c>
      <c r="AL2497">
        <f t="shared" si="224"/>
        <v>0</v>
      </c>
    </row>
    <row r="2498" spans="1:39" x14ac:dyDescent="0.3">
      <c r="A2498">
        <v>2497</v>
      </c>
      <c r="B2498" t="s">
        <v>20</v>
      </c>
      <c r="C2498" t="s">
        <v>26</v>
      </c>
      <c r="D2498">
        <v>497</v>
      </c>
      <c r="E2498">
        <v>28827087044.191399</v>
      </c>
      <c r="F2498">
        <v>4925370.1538032796</v>
      </c>
      <c r="G2498">
        <v>4477683193.1443701</v>
      </c>
      <c r="H2498">
        <v>27329959878.814999</v>
      </c>
      <c r="I2498">
        <v>1959034.6419359299</v>
      </c>
      <c r="J2498">
        <v>-10069066.284222599</v>
      </c>
      <c r="K2498">
        <v>13950.7282279641</v>
      </c>
      <c r="L2498">
        <v>-1963431.4729085299</v>
      </c>
      <c r="M2498">
        <v>-586906.01728056802</v>
      </c>
      <c r="Y2498" s="15">
        <f t="shared" si="225"/>
        <v>0</v>
      </c>
      <c r="Z2498" s="15">
        <f t="shared" si="226"/>
        <v>0</v>
      </c>
      <c r="AD2498" s="15">
        <f t="shared" si="227"/>
        <v>0</v>
      </c>
      <c r="AE2498" s="15">
        <f t="shared" si="228"/>
        <v>0</v>
      </c>
      <c r="AI2498" t="str">
        <f t="shared" si="229"/>
        <v/>
      </c>
      <c r="AJ2498" t="str">
        <f t="shared" si="230"/>
        <v/>
      </c>
      <c r="AL2498">
        <f t="shared" ref="AL2498:AL2561" si="231">IF(H2498&lt;0,1,0)</f>
        <v>0</v>
      </c>
    </row>
    <row r="2499" spans="1:39" x14ac:dyDescent="0.3">
      <c r="A2499">
        <v>2498</v>
      </c>
      <c r="B2499" t="s">
        <v>20</v>
      </c>
      <c r="C2499" t="s">
        <v>26</v>
      </c>
      <c r="D2499">
        <v>498</v>
      </c>
      <c r="E2499">
        <v>22741291617.633999</v>
      </c>
      <c r="F2499">
        <v>4211941.47240174</v>
      </c>
      <c r="G2499">
        <v>4476884044.4567299</v>
      </c>
      <c r="H2499">
        <v>21284113588.894299</v>
      </c>
      <c r="I2499">
        <v>1915947.70377576</v>
      </c>
      <c r="J2499">
        <v>-10842936.456692699</v>
      </c>
      <c r="K2499">
        <v>11108.9219956003</v>
      </c>
      <c r="L2499">
        <v>-1138803.0059628801</v>
      </c>
      <c r="M2499">
        <v>-66788.107825367697</v>
      </c>
      <c r="Y2499" s="15">
        <f t="shared" si="225"/>
        <v>0</v>
      </c>
      <c r="Z2499" s="15">
        <f t="shared" si="226"/>
        <v>0</v>
      </c>
      <c r="AD2499" s="15">
        <f t="shared" si="227"/>
        <v>0</v>
      </c>
      <c r="AE2499" s="15">
        <f t="shared" si="228"/>
        <v>0</v>
      </c>
      <c r="AI2499" t="str">
        <f t="shared" si="229"/>
        <v/>
      </c>
      <c r="AJ2499" t="str">
        <f t="shared" si="230"/>
        <v/>
      </c>
      <c r="AL2499">
        <f t="shared" si="231"/>
        <v>0</v>
      </c>
    </row>
    <row r="2500" spans="1:39" x14ac:dyDescent="0.3">
      <c r="A2500">
        <v>2499</v>
      </c>
      <c r="B2500" t="s">
        <v>20</v>
      </c>
      <c r="C2500" t="s">
        <v>26</v>
      </c>
      <c r="D2500">
        <v>499</v>
      </c>
      <c r="E2500">
        <v>18556128188.6548</v>
      </c>
      <c r="F2500">
        <v>4756333.0006060302</v>
      </c>
      <c r="G2500">
        <v>4478003876.8072004</v>
      </c>
      <c r="H2500">
        <v>17396068340.930401</v>
      </c>
      <c r="I2500">
        <v>1900456.22446344</v>
      </c>
      <c r="J2500">
        <v>-10341407.473292399</v>
      </c>
      <c r="K2500">
        <v>9153.6274906000108</v>
      </c>
      <c r="L2500">
        <v>-596272.23402622202</v>
      </c>
      <c r="M2500">
        <v>279913.86376956903</v>
      </c>
      <c r="Y2500" s="15">
        <f t="shared" si="225"/>
        <v>0</v>
      </c>
      <c r="Z2500" s="15">
        <f t="shared" si="226"/>
        <v>1</v>
      </c>
      <c r="AD2500" s="15">
        <f t="shared" si="227"/>
        <v>0</v>
      </c>
      <c r="AE2500" s="15">
        <f t="shared" si="228"/>
        <v>1</v>
      </c>
      <c r="AI2500" t="str">
        <f t="shared" si="229"/>
        <v/>
      </c>
      <c r="AJ2500" t="str">
        <f t="shared" si="230"/>
        <v/>
      </c>
      <c r="AL2500">
        <f t="shared" si="231"/>
        <v>0</v>
      </c>
    </row>
    <row r="2501" spans="1:39" x14ac:dyDescent="0.3">
      <c r="A2501">
        <v>2500</v>
      </c>
      <c r="B2501" t="s">
        <v>20</v>
      </c>
      <c r="C2501" t="s">
        <v>26</v>
      </c>
      <c r="D2501">
        <v>500</v>
      </c>
      <c r="E2501">
        <v>23934440273.872898</v>
      </c>
      <c r="F2501">
        <v>4778361.8815214299</v>
      </c>
      <c r="G2501">
        <v>4479111369.1679001</v>
      </c>
      <c r="H2501">
        <v>22013417314.917301</v>
      </c>
      <c r="I2501">
        <v>1982058.21445647</v>
      </c>
      <c r="J2501">
        <v>-11013686.2400827</v>
      </c>
      <c r="K2501">
        <v>11106.3424647969</v>
      </c>
      <c r="L2501">
        <v>-1177364.0412866101</v>
      </c>
      <c r="M2501">
        <v>-68616.372658163498</v>
      </c>
      <c r="Y2501" s="15">
        <f t="shared" si="225"/>
        <v>0</v>
      </c>
      <c r="Z2501" s="15">
        <f t="shared" si="226"/>
        <v>0</v>
      </c>
      <c r="AD2501" s="15">
        <f t="shared" si="227"/>
        <v>0</v>
      </c>
      <c r="AE2501" s="15">
        <f t="shared" si="228"/>
        <v>0</v>
      </c>
      <c r="AI2501" t="str">
        <f t="shared" si="229"/>
        <v/>
      </c>
      <c r="AJ2501" t="str">
        <f t="shared" si="230"/>
        <v/>
      </c>
      <c r="AL2501">
        <f t="shared" si="231"/>
        <v>0</v>
      </c>
    </row>
    <row r="2502" spans="1:39" x14ac:dyDescent="0.3">
      <c r="A2502">
        <v>2501</v>
      </c>
      <c r="B2502" t="s">
        <v>20</v>
      </c>
      <c r="C2502" t="s">
        <v>27</v>
      </c>
      <c r="D2502">
        <v>1</v>
      </c>
      <c r="E2502">
        <v>5912284527.8954697</v>
      </c>
      <c r="F2502">
        <v>4792357.5938924896</v>
      </c>
      <c r="G2502">
        <v>4478751451.3034</v>
      </c>
      <c r="H2502">
        <v>3998610061.7312398</v>
      </c>
      <c r="I2502">
        <v>1925898.1489124601</v>
      </c>
      <c r="J2502">
        <v>-10429144.529488601</v>
      </c>
      <c r="K2502">
        <v>2076.23132302673</v>
      </c>
      <c r="L2502">
        <v>1352007.35129827</v>
      </c>
      <c r="M2502">
        <v>1553404.9589606901</v>
      </c>
      <c r="O2502">
        <f>AVERAGE(E2502:E3001)</f>
        <v>5708068038.236475</v>
      </c>
      <c r="P2502">
        <f>_xlfn.PERCENTILE.INC(E2502:E3001,0.5)</f>
        <v>5598872811.2257652</v>
      </c>
      <c r="Q2502">
        <f>_xlfn.PERCENTILE.INC(E2502:E3001,0.025)</f>
        <v>4125012405.6458435</v>
      </c>
      <c r="R2502">
        <f>_xlfn.PERCENTILE.INC(E2502:E3001,0.975)</f>
        <v>7545490815.5325165</v>
      </c>
      <c r="S2502">
        <f>_xlfn.PERCENTILE.INC(H2502:H3001,0.5)</f>
        <v>4048244295.6585102</v>
      </c>
      <c r="T2502">
        <f>AVERAGE(F2502:F3001)</f>
        <v>4605919.9877907559</v>
      </c>
      <c r="U2502">
        <f>_xlfn.PERCENTILE.INC(F2502:F3001,0.5)</f>
        <v>4626849.6549248043</v>
      </c>
      <c r="V2502">
        <f>_xlfn.PERCENTILE.INC(F2502:F3001,0.025)</f>
        <v>3980904.6784048192</v>
      </c>
      <c r="W2502">
        <f>_xlfn.PERCENTILE.INC(F2502:F3001,0.975)</f>
        <v>5149569.6067301976</v>
      </c>
      <c r="Y2502" s="15">
        <f t="shared" si="225"/>
        <v>1</v>
      </c>
      <c r="Z2502" s="15">
        <f t="shared" si="226"/>
        <v>1</v>
      </c>
      <c r="AA2502" s="15">
        <f>AVERAGE(Y2502:Y3001)</f>
        <v>1</v>
      </c>
      <c r="AB2502" s="15">
        <f>AVERAGE(Z2502:Z3001)</f>
        <v>1</v>
      </c>
      <c r="AD2502" s="15">
        <f t="shared" si="227"/>
        <v>1</v>
      </c>
      <c r="AE2502" s="15">
        <f t="shared" si="228"/>
        <v>1</v>
      </c>
      <c r="AF2502" s="15">
        <f>AVERAGE(AD2502:AD3001)</f>
        <v>1</v>
      </c>
      <c r="AG2502" s="15">
        <f>AVERAGE(AE2502:AE3001)</f>
        <v>1</v>
      </c>
      <c r="AI2502" t="str">
        <f t="shared" si="229"/>
        <v/>
      </c>
      <c r="AJ2502" t="str">
        <f t="shared" si="230"/>
        <v/>
      </c>
      <c r="AL2502">
        <f t="shared" si="231"/>
        <v>0</v>
      </c>
      <c r="AM2502">
        <f>AVERAGE(AL2502:AL3001)</f>
        <v>0</v>
      </c>
    </row>
    <row r="2503" spans="1:39" x14ac:dyDescent="0.3">
      <c r="A2503">
        <v>2502</v>
      </c>
      <c r="B2503" t="s">
        <v>20</v>
      </c>
      <c r="C2503" t="s">
        <v>27</v>
      </c>
      <c r="D2503">
        <v>2</v>
      </c>
      <c r="E2503">
        <v>4455478466.5852804</v>
      </c>
      <c r="F2503">
        <v>5039163.7985083302</v>
      </c>
      <c r="G2503">
        <v>4478222444.6532898</v>
      </c>
      <c r="H2503">
        <v>3000424359.05301</v>
      </c>
      <c r="I2503">
        <v>1947841.4401956201</v>
      </c>
      <c r="J2503">
        <v>-10895941.4369707</v>
      </c>
      <c r="K2503">
        <v>1540.3842926514999</v>
      </c>
      <c r="L2503">
        <v>1517212.8212468501</v>
      </c>
      <c r="M2503">
        <v>1668334.9058103301</v>
      </c>
      <c r="Y2503" s="15">
        <f t="shared" si="225"/>
        <v>1</v>
      </c>
      <c r="Z2503" s="15">
        <f t="shared" si="226"/>
        <v>1</v>
      </c>
      <c r="AD2503" s="15">
        <f t="shared" si="227"/>
        <v>1</v>
      </c>
      <c r="AE2503" s="15">
        <f t="shared" si="228"/>
        <v>1</v>
      </c>
      <c r="AI2503" t="str">
        <f t="shared" si="229"/>
        <v/>
      </c>
      <c r="AJ2503" t="str">
        <f t="shared" si="230"/>
        <v/>
      </c>
      <c r="AL2503">
        <f t="shared" si="231"/>
        <v>0</v>
      </c>
    </row>
    <row r="2504" spans="1:39" x14ac:dyDescent="0.3">
      <c r="A2504">
        <v>2503</v>
      </c>
      <c r="B2504" t="s">
        <v>20</v>
      </c>
      <c r="C2504" t="s">
        <v>27</v>
      </c>
      <c r="D2504">
        <v>3</v>
      </c>
      <c r="E2504">
        <v>4544278193.3110704</v>
      </c>
      <c r="F2504">
        <v>4357784.3266542004</v>
      </c>
      <c r="G2504">
        <v>4476559185.4077797</v>
      </c>
      <c r="H2504">
        <v>2940447256.1217799</v>
      </c>
      <c r="I2504">
        <v>1854817.6743059701</v>
      </c>
      <c r="J2504">
        <v>-10487641.8004942</v>
      </c>
      <c r="K2504">
        <v>1585.30258626203</v>
      </c>
      <c r="L2504">
        <v>1432797.12338795</v>
      </c>
      <c r="M2504">
        <v>1580898.34698764</v>
      </c>
      <c r="Y2504" s="15">
        <f t="shared" si="225"/>
        <v>1</v>
      </c>
      <c r="Z2504" s="15">
        <f t="shared" si="226"/>
        <v>1</v>
      </c>
      <c r="AD2504" s="15">
        <f t="shared" si="227"/>
        <v>1</v>
      </c>
      <c r="AE2504" s="15">
        <f t="shared" si="228"/>
        <v>1</v>
      </c>
      <c r="AI2504" t="str">
        <f t="shared" si="229"/>
        <v/>
      </c>
      <c r="AJ2504" t="str">
        <f t="shared" si="230"/>
        <v/>
      </c>
      <c r="AL2504">
        <f t="shared" si="231"/>
        <v>0</v>
      </c>
    </row>
    <row r="2505" spans="1:39" x14ac:dyDescent="0.3">
      <c r="A2505">
        <v>2504</v>
      </c>
      <c r="B2505" t="s">
        <v>20</v>
      </c>
      <c r="C2505" t="s">
        <v>27</v>
      </c>
      <c r="D2505">
        <v>4</v>
      </c>
      <c r="E2505">
        <v>6481050020.6013603</v>
      </c>
      <c r="F2505">
        <v>4593694.0023161899</v>
      </c>
      <c r="G2505">
        <v>4479082688.1007004</v>
      </c>
      <c r="H2505">
        <v>4774243221.7674999</v>
      </c>
      <c r="I2505">
        <v>1821623.77551256</v>
      </c>
      <c r="J2505">
        <v>-10699687.5376873</v>
      </c>
      <c r="K2505">
        <v>2620.8722602032099</v>
      </c>
      <c r="L2505">
        <v>1136412.1123983001</v>
      </c>
      <c r="M2505">
        <v>1376875.9606901701</v>
      </c>
      <c r="Y2505" s="15">
        <f t="shared" si="225"/>
        <v>1</v>
      </c>
      <c r="Z2505" s="15">
        <f t="shared" si="226"/>
        <v>1</v>
      </c>
      <c r="AD2505" s="15">
        <f t="shared" si="227"/>
        <v>1</v>
      </c>
      <c r="AE2505" s="15">
        <f t="shared" si="228"/>
        <v>1</v>
      </c>
      <c r="AI2505" t="str">
        <f t="shared" si="229"/>
        <v/>
      </c>
      <c r="AJ2505" t="str">
        <f t="shared" si="230"/>
        <v/>
      </c>
      <c r="AL2505">
        <f t="shared" si="231"/>
        <v>0</v>
      </c>
    </row>
    <row r="2506" spans="1:39" x14ac:dyDescent="0.3">
      <c r="A2506">
        <v>2505</v>
      </c>
      <c r="B2506" t="s">
        <v>20</v>
      </c>
      <c r="C2506" t="s">
        <v>27</v>
      </c>
      <c r="D2506">
        <v>5</v>
      </c>
      <c r="E2506">
        <v>6330265945.4358501</v>
      </c>
      <c r="F2506">
        <v>4195253.10139756</v>
      </c>
      <c r="G2506">
        <v>4476155786.1552601</v>
      </c>
      <c r="H2506">
        <v>4962387937.2451897</v>
      </c>
      <c r="I2506">
        <v>1837848.7838160601</v>
      </c>
      <c r="J2506">
        <v>-10729260.813085601</v>
      </c>
      <c r="K2506">
        <v>2700.10676664128</v>
      </c>
      <c r="L2506">
        <v>1125634.1073632999</v>
      </c>
      <c r="M2506">
        <v>1375574.2224095</v>
      </c>
      <c r="Y2506" s="15">
        <f t="shared" si="225"/>
        <v>1</v>
      </c>
      <c r="Z2506" s="15">
        <f t="shared" si="226"/>
        <v>1</v>
      </c>
      <c r="AD2506" s="15">
        <f t="shared" si="227"/>
        <v>1</v>
      </c>
      <c r="AE2506" s="15">
        <f t="shared" si="228"/>
        <v>1</v>
      </c>
      <c r="AI2506" t="str">
        <f t="shared" si="229"/>
        <v/>
      </c>
      <c r="AJ2506" t="str">
        <f t="shared" si="230"/>
        <v/>
      </c>
      <c r="AL2506">
        <f t="shared" si="231"/>
        <v>0</v>
      </c>
    </row>
    <row r="2507" spans="1:39" x14ac:dyDescent="0.3">
      <c r="A2507">
        <v>2506</v>
      </c>
      <c r="B2507" t="s">
        <v>20</v>
      </c>
      <c r="C2507" t="s">
        <v>27</v>
      </c>
      <c r="D2507">
        <v>6</v>
      </c>
      <c r="E2507">
        <v>5525502647.3581896</v>
      </c>
      <c r="F2507">
        <v>4405756.03031768</v>
      </c>
      <c r="G2507">
        <v>4476780151.0420799</v>
      </c>
      <c r="H2507">
        <v>4303299149.0620298</v>
      </c>
      <c r="I2507">
        <v>1832064.5785576301</v>
      </c>
      <c r="J2507">
        <v>-10349389.8094301</v>
      </c>
      <c r="K2507">
        <v>2348.87961888875</v>
      </c>
      <c r="L2507">
        <v>1214444.0196881299</v>
      </c>
      <c r="M2507">
        <v>1431187.8732514801</v>
      </c>
      <c r="Y2507" s="15">
        <f t="shared" si="225"/>
        <v>1</v>
      </c>
      <c r="Z2507" s="15">
        <f t="shared" si="226"/>
        <v>1</v>
      </c>
      <c r="AD2507" s="15">
        <f t="shared" si="227"/>
        <v>1</v>
      </c>
      <c r="AE2507" s="15">
        <f t="shared" si="228"/>
        <v>1</v>
      </c>
      <c r="AI2507" t="str">
        <f t="shared" si="229"/>
        <v/>
      </c>
      <c r="AJ2507" t="str">
        <f t="shared" si="230"/>
        <v/>
      </c>
      <c r="AL2507">
        <f t="shared" si="231"/>
        <v>0</v>
      </c>
    </row>
    <row r="2508" spans="1:39" x14ac:dyDescent="0.3">
      <c r="A2508">
        <v>2507</v>
      </c>
      <c r="B2508" t="s">
        <v>20</v>
      </c>
      <c r="C2508" t="s">
        <v>27</v>
      </c>
      <c r="D2508">
        <v>7</v>
      </c>
      <c r="E2508">
        <v>6460363885.8175297</v>
      </c>
      <c r="F2508">
        <v>4450257.8316849899</v>
      </c>
      <c r="G2508">
        <v>4477477240.8878698</v>
      </c>
      <c r="H2508">
        <v>5041540319.0366802</v>
      </c>
      <c r="I2508">
        <v>1830971.3543486299</v>
      </c>
      <c r="J2508">
        <v>-10545387.482305501</v>
      </c>
      <c r="K2508">
        <v>2753.4785331637299</v>
      </c>
      <c r="L2508">
        <v>1107396.5245380499</v>
      </c>
      <c r="M2508">
        <v>1361323.2999706101</v>
      </c>
      <c r="Y2508" s="15">
        <f t="shared" si="225"/>
        <v>1</v>
      </c>
      <c r="Z2508" s="15">
        <f t="shared" si="226"/>
        <v>1</v>
      </c>
      <c r="AD2508" s="15">
        <f t="shared" si="227"/>
        <v>1</v>
      </c>
      <c r="AE2508" s="15">
        <f t="shared" si="228"/>
        <v>1</v>
      </c>
      <c r="AI2508" t="str">
        <f t="shared" si="229"/>
        <v/>
      </c>
      <c r="AJ2508" t="str">
        <f t="shared" si="230"/>
        <v/>
      </c>
      <c r="AL2508">
        <f t="shared" si="231"/>
        <v>0</v>
      </c>
    </row>
    <row r="2509" spans="1:39" x14ac:dyDescent="0.3">
      <c r="A2509">
        <v>2508</v>
      </c>
      <c r="B2509" t="s">
        <v>20</v>
      </c>
      <c r="C2509" t="s">
        <v>27</v>
      </c>
      <c r="D2509">
        <v>8</v>
      </c>
      <c r="E2509">
        <v>5978512587.9401197</v>
      </c>
      <c r="F2509">
        <v>4833601.86037941</v>
      </c>
      <c r="G2509">
        <v>4479572004.7191896</v>
      </c>
      <c r="H2509">
        <v>4331556981.8028698</v>
      </c>
      <c r="I2509">
        <v>1875182.99441752</v>
      </c>
      <c r="J2509">
        <v>-11462012.7095451</v>
      </c>
      <c r="K2509">
        <v>2309.9382805294499</v>
      </c>
      <c r="L2509">
        <v>1253506.7987341899</v>
      </c>
      <c r="M2509">
        <v>1471673.9118361999</v>
      </c>
      <c r="Y2509" s="15">
        <f t="shared" si="225"/>
        <v>1</v>
      </c>
      <c r="Z2509" s="15">
        <f t="shared" si="226"/>
        <v>1</v>
      </c>
      <c r="AD2509" s="15">
        <f t="shared" si="227"/>
        <v>1</v>
      </c>
      <c r="AE2509" s="15">
        <f t="shared" si="228"/>
        <v>1</v>
      </c>
      <c r="AI2509" t="str">
        <f t="shared" si="229"/>
        <v/>
      </c>
      <c r="AJ2509" t="str">
        <f t="shared" si="230"/>
        <v/>
      </c>
      <c r="AL2509">
        <f t="shared" si="231"/>
        <v>0</v>
      </c>
    </row>
    <row r="2510" spans="1:39" x14ac:dyDescent="0.3">
      <c r="A2510">
        <v>2509</v>
      </c>
      <c r="B2510" t="s">
        <v>20</v>
      </c>
      <c r="C2510" t="s">
        <v>27</v>
      </c>
      <c r="D2510">
        <v>9</v>
      </c>
      <c r="E2510">
        <v>5862869798.3348703</v>
      </c>
      <c r="F2510">
        <v>4377708.1752418596</v>
      </c>
      <c r="G2510">
        <v>4477901878.5679398</v>
      </c>
      <c r="H2510">
        <v>3262212430.8758998</v>
      </c>
      <c r="I2510">
        <v>1796344.1729619501</v>
      </c>
      <c r="J2510">
        <v>-10823233.4675465</v>
      </c>
      <c r="K2510">
        <v>1816.02862078313</v>
      </c>
      <c r="L2510">
        <v>1328143.05681417</v>
      </c>
      <c r="M2510">
        <v>1492450.59596455</v>
      </c>
      <c r="Y2510" s="15">
        <f t="shared" si="225"/>
        <v>1</v>
      </c>
      <c r="Z2510" s="15">
        <f t="shared" si="226"/>
        <v>1</v>
      </c>
      <c r="AD2510" s="15">
        <f t="shared" si="227"/>
        <v>1</v>
      </c>
      <c r="AE2510" s="15">
        <f t="shared" si="228"/>
        <v>1</v>
      </c>
      <c r="AI2510" t="str">
        <f t="shared" si="229"/>
        <v/>
      </c>
      <c r="AJ2510" t="str">
        <f t="shared" si="230"/>
        <v/>
      </c>
      <c r="AL2510">
        <f t="shared" si="231"/>
        <v>0</v>
      </c>
    </row>
    <row r="2511" spans="1:39" x14ac:dyDescent="0.3">
      <c r="A2511">
        <v>2510</v>
      </c>
      <c r="B2511" t="s">
        <v>20</v>
      </c>
      <c r="C2511" t="s">
        <v>27</v>
      </c>
      <c r="D2511">
        <v>10</v>
      </c>
      <c r="E2511">
        <v>6975442919.0137796</v>
      </c>
      <c r="F2511">
        <v>5111008.7931668004</v>
      </c>
      <c r="G2511">
        <v>4479193705.8222704</v>
      </c>
      <c r="H2511">
        <v>4774792453.4334402</v>
      </c>
      <c r="I2511">
        <v>2016374.62501452</v>
      </c>
      <c r="J2511">
        <v>-10968558.135304499</v>
      </c>
      <c r="K2511">
        <v>2368.0086002862899</v>
      </c>
      <c r="L2511">
        <v>1331084.13475934</v>
      </c>
      <c r="M2511">
        <v>1571575.6461495999</v>
      </c>
      <c r="Y2511" s="15">
        <f t="shared" si="225"/>
        <v>1</v>
      </c>
      <c r="Z2511" s="15">
        <f t="shared" si="226"/>
        <v>1</v>
      </c>
      <c r="AD2511" s="15">
        <f t="shared" si="227"/>
        <v>1</v>
      </c>
      <c r="AE2511" s="15">
        <f t="shared" si="228"/>
        <v>1</v>
      </c>
      <c r="AI2511" t="str">
        <f t="shared" si="229"/>
        <v/>
      </c>
      <c r="AJ2511" t="str">
        <f t="shared" si="230"/>
        <v/>
      </c>
      <c r="AL2511">
        <f t="shared" si="231"/>
        <v>0</v>
      </c>
    </row>
    <row r="2512" spans="1:39" x14ac:dyDescent="0.3">
      <c r="A2512">
        <v>2511</v>
      </c>
      <c r="B2512" t="s">
        <v>20</v>
      </c>
      <c r="C2512" t="s">
        <v>27</v>
      </c>
      <c r="D2512">
        <v>11</v>
      </c>
      <c r="E2512">
        <v>5113066212.0685797</v>
      </c>
      <c r="F2512">
        <v>4569085.4461882096</v>
      </c>
      <c r="G2512">
        <v>4477707087.7860699</v>
      </c>
      <c r="H2512">
        <v>3542026137.8745298</v>
      </c>
      <c r="I2512">
        <v>1925942.4564973901</v>
      </c>
      <c r="J2512">
        <v>-10571930.3734245</v>
      </c>
      <c r="K2512">
        <v>1839.1131707622401</v>
      </c>
      <c r="L2512">
        <v>1417581.7576412</v>
      </c>
      <c r="M2512">
        <v>1595982.64680837</v>
      </c>
      <c r="Y2512" s="15">
        <f t="shared" si="225"/>
        <v>1</v>
      </c>
      <c r="Z2512" s="15">
        <f t="shared" si="226"/>
        <v>1</v>
      </c>
      <c r="AD2512" s="15">
        <f t="shared" si="227"/>
        <v>1</v>
      </c>
      <c r="AE2512" s="15">
        <f t="shared" si="228"/>
        <v>1</v>
      </c>
      <c r="AI2512" t="str">
        <f t="shared" si="229"/>
        <v/>
      </c>
      <c r="AJ2512" t="str">
        <f t="shared" si="230"/>
        <v/>
      </c>
      <c r="AL2512">
        <f t="shared" si="231"/>
        <v>0</v>
      </c>
    </row>
    <row r="2513" spans="1:38" x14ac:dyDescent="0.3">
      <c r="A2513">
        <v>2512</v>
      </c>
      <c r="B2513" t="s">
        <v>20</v>
      </c>
      <c r="C2513" t="s">
        <v>27</v>
      </c>
      <c r="D2513">
        <v>12</v>
      </c>
      <c r="E2513">
        <v>6132720820.5387402</v>
      </c>
      <c r="F2513">
        <v>4866699.2472717604</v>
      </c>
      <c r="G2513">
        <v>4478342342.9728699</v>
      </c>
      <c r="H2513">
        <v>4867714260.4619799</v>
      </c>
      <c r="I2513">
        <v>1926580.60417319</v>
      </c>
      <c r="J2513">
        <v>-10753130.8271704</v>
      </c>
      <c r="K2513">
        <v>2526.6081522454701</v>
      </c>
      <c r="L2513">
        <v>1227953.7372450801</v>
      </c>
      <c r="M2513">
        <v>1473125.43233576</v>
      </c>
      <c r="Y2513" s="15">
        <f t="shared" si="225"/>
        <v>1</v>
      </c>
      <c r="Z2513" s="15">
        <f t="shared" si="226"/>
        <v>1</v>
      </c>
      <c r="AD2513" s="15">
        <f t="shared" si="227"/>
        <v>1</v>
      </c>
      <c r="AE2513" s="15">
        <f t="shared" si="228"/>
        <v>1</v>
      </c>
      <c r="AI2513" t="str">
        <f t="shared" si="229"/>
        <v/>
      </c>
      <c r="AJ2513" t="str">
        <f t="shared" si="230"/>
        <v/>
      </c>
      <c r="AL2513">
        <f t="shared" si="231"/>
        <v>0</v>
      </c>
    </row>
    <row r="2514" spans="1:38" x14ac:dyDescent="0.3">
      <c r="A2514">
        <v>2513</v>
      </c>
      <c r="B2514" t="s">
        <v>20</v>
      </c>
      <c r="C2514" t="s">
        <v>27</v>
      </c>
      <c r="D2514">
        <v>13</v>
      </c>
      <c r="E2514">
        <v>6323305535.0821104</v>
      </c>
      <c r="F2514">
        <v>4776890.2667244198</v>
      </c>
      <c r="G2514">
        <v>4476341760.9025402</v>
      </c>
      <c r="H2514">
        <v>5028897037.0340204</v>
      </c>
      <c r="I2514">
        <v>1969721.5306420999</v>
      </c>
      <c r="J2514">
        <v>-9736178.7572879791</v>
      </c>
      <c r="K2514">
        <v>2553.1005062399199</v>
      </c>
      <c r="L2514">
        <v>1247961.2971739899</v>
      </c>
      <c r="M2514">
        <v>1501251.2696402599</v>
      </c>
      <c r="Y2514" s="15">
        <f t="shared" si="225"/>
        <v>1</v>
      </c>
      <c r="Z2514" s="15">
        <f t="shared" si="226"/>
        <v>1</v>
      </c>
      <c r="AD2514" s="15">
        <f t="shared" si="227"/>
        <v>1</v>
      </c>
      <c r="AE2514" s="15">
        <f t="shared" si="228"/>
        <v>1</v>
      </c>
      <c r="AI2514" t="str">
        <f t="shared" si="229"/>
        <v/>
      </c>
      <c r="AJ2514" t="str">
        <f t="shared" si="230"/>
        <v/>
      </c>
      <c r="AL2514">
        <f t="shared" si="231"/>
        <v>0</v>
      </c>
    </row>
    <row r="2515" spans="1:38" x14ac:dyDescent="0.3">
      <c r="A2515">
        <v>2514</v>
      </c>
      <c r="B2515" t="s">
        <v>20</v>
      </c>
      <c r="C2515" t="s">
        <v>27</v>
      </c>
      <c r="D2515">
        <v>14</v>
      </c>
      <c r="E2515">
        <v>5452406748.8032503</v>
      </c>
      <c r="F2515">
        <v>4693495.6162849702</v>
      </c>
      <c r="G2515">
        <v>4476839151.2596502</v>
      </c>
      <c r="H2515">
        <v>3827434844.098</v>
      </c>
      <c r="I2515">
        <v>1872361.9579520801</v>
      </c>
      <c r="J2515">
        <v>-11004678.729417801</v>
      </c>
      <c r="K2515">
        <v>2044.17464681044</v>
      </c>
      <c r="L2515">
        <v>1323038.66771239</v>
      </c>
      <c r="M2515">
        <v>1515814.7096831701</v>
      </c>
      <c r="Y2515" s="15">
        <f t="shared" si="225"/>
        <v>1</v>
      </c>
      <c r="Z2515" s="15">
        <f t="shared" si="226"/>
        <v>1</v>
      </c>
      <c r="AD2515" s="15">
        <f t="shared" si="227"/>
        <v>1</v>
      </c>
      <c r="AE2515" s="15">
        <f t="shared" si="228"/>
        <v>1</v>
      </c>
      <c r="AI2515" t="str">
        <f t="shared" si="229"/>
        <v/>
      </c>
      <c r="AJ2515" t="str">
        <f t="shared" si="230"/>
        <v/>
      </c>
      <c r="AL2515">
        <f t="shared" si="231"/>
        <v>0</v>
      </c>
    </row>
    <row r="2516" spans="1:38" x14ac:dyDescent="0.3">
      <c r="A2516">
        <v>2515</v>
      </c>
      <c r="B2516" t="s">
        <v>20</v>
      </c>
      <c r="C2516" t="s">
        <v>27</v>
      </c>
      <c r="D2516">
        <v>15</v>
      </c>
      <c r="E2516">
        <v>5747579104.8546305</v>
      </c>
      <c r="F2516">
        <v>4928049.7914767005</v>
      </c>
      <c r="G2516">
        <v>4477919295.27742</v>
      </c>
      <c r="H2516">
        <v>4149754704.7268901</v>
      </c>
      <c r="I2516">
        <v>1885686.43625378</v>
      </c>
      <c r="J2516">
        <v>-10585628.9829464</v>
      </c>
      <c r="K2516">
        <v>2200.6599957154299</v>
      </c>
      <c r="L2516">
        <v>1290102.97084134</v>
      </c>
      <c r="M2516">
        <v>1499113.26617282</v>
      </c>
      <c r="Y2516" s="15">
        <f t="shared" si="225"/>
        <v>1</v>
      </c>
      <c r="Z2516" s="15">
        <f t="shared" si="226"/>
        <v>1</v>
      </c>
      <c r="AD2516" s="15">
        <f t="shared" si="227"/>
        <v>1</v>
      </c>
      <c r="AE2516" s="15">
        <f t="shared" si="228"/>
        <v>1</v>
      </c>
      <c r="AI2516" t="str">
        <f t="shared" si="229"/>
        <v/>
      </c>
      <c r="AJ2516" t="str">
        <f t="shared" si="230"/>
        <v/>
      </c>
      <c r="AL2516">
        <f t="shared" si="231"/>
        <v>0</v>
      </c>
    </row>
    <row r="2517" spans="1:38" x14ac:dyDescent="0.3">
      <c r="A2517">
        <v>2516</v>
      </c>
      <c r="B2517" t="s">
        <v>20</v>
      </c>
      <c r="C2517" t="s">
        <v>27</v>
      </c>
      <c r="D2517">
        <v>16</v>
      </c>
      <c r="E2517">
        <v>5005190008.5763597</v>
      </c>
      <c r="F2517">
        <v>4769844.0517477402</v>
      </c>
      <c r="G2517">
        <v>4480284921.0998802</v>
      </c>
      <c r="H2517">
        <v>3267412899.0922298</v>
      </c>
      <c r="I2517">
        <v>2009035.7433060601</v>
      </c>
      <c r="J2517">
        <v>-11143513.254375501</v>
      </c>
      <c r="K2517">
        <v>1626.3587693643401</v>
      </c>
      <c r="L2517">
        <v>1540088.2425880099</v>
      </c>
      <c r="M2517">
        <v>1704657.7132199099</v>
      </c>
      <c r="Y2517" s="15">
        <f t="shared" si="225"/>
        <v>1</v>
      </c>
      <c r="Z2517" s="15">
        <f t="shared" si="226"/>
        <v>1</v>
      </c>
      <c r="AD2517" s="15">
        <f t="shared" si="227"/>
        <v>1</v>
      </c>
      <c r="AE2517" s="15">
        <f t="shared" si="228"/>
        <v>1</v>
      </c>
      <c r="AI2517" t="str">
        <f t="shared" si="229"/>
        <v/>
      </c>
      <c r="AJ2517" t="str">
        <f t="shared" si="230"/>
        <v/>
      </c>
      <c r="AL2517">
        <f t="shared" si="231"/>
        <v>0</v>
      </c>
    </row>
    <row r="2518" spans="1:38" x14ac:dyDescent="0.3">
      <c r="A2518">
        <v>2517</v>
      </c>
      <c r="B2518" t="s">
        <v>20</v>
      </c>
      <c r="C2518" t="s">
        <v>27</v>
      </c>
      <c r="D2518">
        <v>17</v>
      </c>
      <c r="E2518">
        <v>5596390923.8877296</v>
      </c>
      <c r="F2518">
        <v>4301478.1756883999</v>
      </c>
      <c r="G2518">
        <v>4476686843.7769804</v>
      </c>
      <c r="H2518">
        <v>4079376059.2041602</v>
      </c>
      <c r="I2518">
        <v>1807763.7976502399</v>
      </c>
      <c r="J2518">
        <v>-10451400.9369478</v>
      </c>
      <c r="K2518">
        <v>2256.5868751806001</v>
      </c>
      <c r="L2518">
        <v>1222281.2564065701</v>
      </c>
      <c r="M2518">
        <v>1427746.7972808799</v>
      </c>
      <c r="Y2518" s="15">
        <f t="shared" si="225"/>
        <v>1</v>
      </c>
      <c r="Z2518" s="15">
        <f t="shared" si="226"/>
        <v>1</v>
      </c>
      <c r="AD2518" s="15">
        <f t="shared" si="227"/>
        <v>1</v>
      </c>
      <c r="AE2518" s="15">
        <f t="shared" si="228"/>
        <v>1</v>
      </c>
      <c r="AI2518" t="str">
        <f t="shared" si="229"/>
        <v/>
      </c>
      <c r="AJ2518" t="str">
        <f t="shared" si="230"/>
        <v/>
      </c>
      <c r="AL2518">
        <f t="shared" si="231"/>
        <v>0</v>
      </c>
    </row>
    <row r="2519" spans="1:38" x14ac:dyDescent="0.3">
      <c r="A2519">
        <v>2518</v>
      </c>
      <c r="B2519" t="s">
        <v>20</v>
      </c>
      <c r="C2519" t="s">
        <v>27</v>
      </c>
      <c r="D2519">
        <v>18</v>
      </c>
      <c r="E2519">
        <v>4564460896.6224604</v>
      </c>
      <c r="F2519">
        <v>3836528.6310141101</v>
      </c>
      <c r="G2519">
        <v>4475584891.3902903</v>
      </c>
      <c r="H2519">
        <v>2984817762.3035402</v>
      </c>
      <c r="I2519">
        <v>1731570.50228528</v>
      </c>
      <c r="J2519">
        <v>-10084428.7204914</v>
      </c>
      <c r="K2519">
        <v>1723.7633456820099</v>
      </c>
      <c r="L2519">
        <v>1303181.78223095</v>
      </c>
      <c r="M2519">
        <v>1453517.81083984</v>
      </c>
      <c r="Y2519" s="15">
        <f t="shared" si="225"/>
        <v>1</v>
      </c>
      <c r="Z2519" s="15">
        <f t="shared" si="226"/>
        <v>1</v>
      </c>
      <c r="AD2519" s="15">
        <f t="shared" si="227"/>
        <v>1</v>
      </c>
      <c r="AE2519" s="15">
        <f t="shared" si="228"/>
        <v>1</v>
      </c>
      <c r="AI2519" t="str">
        <f t="shared" si="229"/>
        <v/>
      </c>
      <c r="AJ2519" t="str">
        <f t="shared" si="230"/>
        <v/>
      </c>
      <c r="AL2519">
        <f t="shared" si="231"/>
        <v>0</v>
      </c>
    </row>
    <row r="2520" spans="1:38" x14ac:dyDescent="0.3">
      <c r="A2520">
        <v>2519</v>
      </c>
      <c r="B2520" t="s">
        <v>20</v>
      </c>
      <c r="C2520" t="s">
        <v>27</v>
      </c>
      <c r="D2520">
        <v>19</v>
      </c>
      <c r="E2520">
        <v>4753186997.2685299</v>
      </c>
      <c r="F2520">
        <v>3825691.9737200802</v>
      </c>
      <c r="G2520">
        <v>4474789058.9640703</v>
      </c>
      <c r="H2520">
        <v>3482627424.95894</v>
      </c>
      <c r="I2520">
        <v>1671480.06570184</v>
      </c>
      <c r="J2520">
        <v>-10023369.5429773</v>
      </c>
      <c r="K2520">
        <v>2083.5590542903801</v>
      </c>
      <c r="L2520">
        <v>1171644.4228541299</v>
      </c>
      <c r="M2520">
        <v>1347053.5827717099</v>
      </c>
      <c r="Y2520" s="15">
        <f t="shared" si="225"/>
        <v>1</v>
      </c>
      <c r="Z2520" s="15">
        <f t="shared" si="226"/>
        <v>1</v>
      </c>
      <c r="AD2520" s="15">
        <f t="shared" si="227"/>
        <v>1</v>
      </c>
      <c r="AE2520" s="15">
        <f t="shared" si="228"/>
        <v>1</v>
      </c>
      <c r="AI2520" t="str">
        <f t="shared" si="229"/>
        <v/>
      </c>
      <c r="AJ2520" t="str">
        <f t="shared" si="230"/>
        <v/>
      </c>
      <c r="AL2520">
        <f t="shared" si="231"/>
        <v>0</v>
      </c>
    </row>
    <row r="2521" spans="1:38" x14ac:dyDescent="0.3">
      <c r="A2521">
        <v>2520</v>
      </c>
      <c r="B2521" t="s">
        <v>20</v>
      </c>
      <c r="C2521" t="s">
        <v>27</v>
      </c>
      <c r="D2521">
        <v>20</v>
      </c>
      <c r="E2521">
        <v>6466326781.1464396</v>
      </c>
      <c r="F2521">
        <v>4523120.8882937096</v>
      </c>
      <c r="G2521">
        <v>4476862009.9766197</v>
      </c>
      <c r="H2521">
        <v>4471339014.3105001</v>
      </c>
      <c r="I2521">
        <v>1887945.7521440601</v>
      </c>
      <c r="J2521">
        <v>-9982406.4730014801</v>
      </c>
      <c r="K2521">
        <v>2368.3620195297399</v>
      </c>
      <c r="L2521">
        <v>1246207.6797362</v>
      </c>
      <c r="M2521">
        <v>1471415.18099974</v>
      </c>
      <c r="Y2521" s="15">
        <f t="shared" si="225"/>
        <v>1</v>
      </c>
      <c r="Z2521" s="15">
        <f t="shared" si="226"/>
        <v>1</v>
      </c>
      <c r="AD2521" s="15">
        <f t="shared" si="227"/>
        <v>1</v>
      </c>
      <c r="AE2521" s="15">
        <f t="shared" si="228"/>
        <v>1</v>
      </c>
      <c r="AI2521" t="str">
        <f t="shared" si="229"/>
        <v/>
      </c>
      <c r="AJ2521" t="str">
        <f t="shared" si="230"/>
        <v/>
      </c>
      <c r="AL2521">
        <f t="shared" si="231"/>
        <v>0</v>
      </c>
    </row>
    <row r="2522" spans="1:38" x14ac:dyDescent="0.3">
      <c r="A2522">
        <v>2521</v>
      </c>
      <c r="B2522" t="s">
        <v>20</v>
      </c>
      <c r="C2522" t="s">
        <v>27</v>
      </c>
      <c r="D2522">
        <v>21</v>
      </c>
      <c r="E2522">
        <v>7338792794.7024403</v>
      </c>
      <c r="F2522">
        <v>4841811.0212505599</v>
      </c>
      <c r="G2522">
        <v>4479299109.4756098</v>
      </c>
      <c r="H2522">
        <v>5340477062.5485697</v>
      </c>
      <c r="I2522">
        <v>1912000.5358249301</v>
      </c>
      <c r="J2522">
        <v>-11374870.4956169</v>
      </c>
      <c r="K2522">
        <v>2793.1357562326398</v>
      </c>
      <c r="L2522">
        <v>1145521.5359348201</v>
      </c>
      <c r="M2522">
        <v>1414504.8295215</v>
      </c>
      <c r="Y2522" s="15">
        <f t="shared" si="225"/>
        <v>1</v>
      </c>
      <c r="Z2522" s="15">
        <f t="shared" si="226"/>
        <v>1</v>
      </c>
      <c r="AD2522" s="15">
        <f t="shared" si="227"/>
        <v>1</v>
      </c>
      <c r="AE2522" s="15">
        <f t="shared" si="228"/>
        <v>1</v>
      </c>
      <c r="AI2522" t="str">
        <f t="shared" si="229"/>
        <v/>
      </c>
      <c r="AJ2522" t="str">
        <f t="shared" si="230"/>
        <v/>
      </c>
      <c r="AL2522">
        <f t="shared" si="231"/>
        <v>0</v>
      </c>
    </row>
    <row r="2523" spans="1:38" x14ac:dyDescent="0.3">
      <c r="A2523">
        <v>2522</v>
      </c>
      <c r="B2523" t="s">
        <v>20</v>
      </c>
      <c r="C2523" t="s">
        <v>27</v>
      </c>
      <c r="D2523">
        <v>22</v>
      </c>
      <c r="E2523">
        <v>5866470450.7878304</v>
      </c>
      <c r="F2523">
        <v>4655541.0961843804</v>
      </c>
      <c r="G2523">
        <v>4477113068.5333405</v>
      </c>
      <c r="H2523">
        <v>4094002648.4495201</v>
      </c>
      <c r="I2523">
        <v>1926715.7265405301</v>
      </c>
      <c r="J2523">
        <v>-10077510.8520489</v>
      </c>
      <c r="K2523">
        <v>2124.8607628279501</v>
      </c>
      <c r="L2523">
        <v>1339133.93959928</v>
      </c>
      <c r="M2523">
        <v>1545336.17648465</v>
      </c>
      <c r="Y2523" s="15">
        <f t="shared" si="225"/>
        <v>1</v>
      </c>
      <c r="Z2523" s="15">
        <f t="shared" si="226"/>
        <v>1</v>
      </c>
      <c r="AD2523" s="15">
        <f t="shared" si="227"/>
        <v>1</v>
      </c>
      <c r="AE2523" s="15">
        <f t="shared" si="228"/>
        <v>1</v>
      </c>
      <c r="AI2523" t="str">
        <f t="shared" si="229"/>
        <v/>
      </c>
      <c r="AJ2523" t="str">
        <f t="shared" si="230"/>
        <v/>
      </c>
      <c r="AL2523">
        <f t="shared" si="231"/>
        <v>0</v>
      </c>
    </row>
    <row r="2524" spans="1:38" x14ac:dyDescent="0.3">
      <c r="A2524">
        <v>2523</v>
      </c>
      <c r="B2524" t="s">
        <v>20</v>
      </c>
      <c r="C2524" t="s">
        <v>27</v>
      </c>
      <c r="D2524">
        <v>23</v>
      </c>
      <c r="E2524">
        <v>5944682515.8440304</v>
      </c>
      <c r="F2524">
        <v>4815848.1123435004</v>
      </c>
      <c r="G2524">
        <v>4477557583.9240398</v>
      </c>
      <c r="H2524">
        <v>4087664177.8699398</v>
      </c>
      <c r="I2524">
        <v>1913573.8861435901</v>
      </c>
      <c r="J2524">
        <v>-9964224.7964057904</v>
      </c>
      <c r="K2524">
        <v>2136.1412838402498</v>
      </c>
      <c r="L2524">
        <v>1326901.8127979201</v>
      </c>
      <c r="M2524">
        <v>1532784.8005464</v>
      </c>
      <c r="Y2524" s="15">
        <f t="shared" si="225"/>
        <v>1</v>
      </c>
      <c r="Z2524" s="15">
        <f t="shared" si="226"/>
        <v>1</v>
      </c>
      <c r="AD2524" s="15">
        <f t="shared" si="227"/>
        <v>1</v>
      </c>
      <c r="AE2524" s="15">
        <f t="shared" si="228"/>
        <v>1</v>
      </c>
      <c r="AI2524" t="str">
        <f t="shared" si="229"/>
        <v/>
      </c>
      <c r="AJ2524" t="str">
        <f t="shared" si="230"/>
        <v/>
      </c>
      <c r="AL2524">
        <f t="shared" si="231"/>
        <v>0</v>
      </c>
    </row>
    <row r="2525" spans="1:38" x14ac:dyDescent="0.3">
      <c r="A2525">
        <v>2524</v>
      </c>
      <c r="B2525" t="s">
        <v>20</v>
      </c>
      <c r="C2525" t="s">
        <v>27</v>
      </c>
      <c r="D2525">
        <v>24</v>
      </c>
      <c r="E2525">
        <v>4636153020.0578003</v>
      </c>
      <c r="F2525">
        <v>4375920.6831281697</v>
      </c>
      <c r="G2525">
        <v>4477177401.1219902</v>
      </c>
      <c r="H2525">
        <v>3273720844.0839701</v>
      </c>
      <c r="I2525">
        <v>1855158.4012356901</v>
      </c>
      <c r="J2525">
        <v>-10229797.2005386</v>
      </c>
      <c r="K2525">
        <v>1764.6583935384799</v>
      </c>
      <c r="L2525">
        <v>1385305.5680329101</v>
      </c>
      <c r="M2525">
        <v>1550192.7503223601</v>
      </c>
      <c r="Y2525" s="15">
        <f t="shared" si="225"/>
        <v>1</v>
      </c>
      <c r="Z2525" s="15">
        <f t="shared" si="226"/>
        <v>1</v>
      </c>
      <c r="AD2525" s="15">
        <f t="shared" si="227"/>
        <v>1</v>
      </c>
      <c r="AE2525" s="15">
        <f t="shared" si="228"/>
        <v>1</v>
      </c>
      <c r="AI2525" t="str">
        <f t="shared" si="229"/>
        <v/>
      </c>
      <c r="AJ2525" t="str">
        <f t="shared" si="230"/>
        <v/>
      </c>
      <c r="AL2525">
        <f t="shared" si="231"/>
        <v>0</v>
      </c>
    </row>
    <row r="2526" spans="1:38" x14ac:dyDescent="0.3">
      <c r="A2526">
        <v>2525</v>
      </c>
      <c r="B2526" t="s">
        <v>20</v>
      </c>
      <c r="C2526" t="s">
        <v>27</v>
      </c>
      <c r="D2526">
        <v>25</v>
      </c>
      <c r="E2526">
        <v>7708571711.1465902</v>
      </c>
      <c r="F2526">
        <v>4427705.8194197901</v>
      </c>
      <c r="G2526">
        <v>4478014422.3374996</v>
      </c>
      <c r="H2526">
        <v>5661845908.9419298</v>
      </c>
      <c r="I2526">
        <v>1888140.84363273</v>
      </c>
      <c r="J2526">
        <v>-10846568.8000679</v>
      </c>
      <c r="K2526">
        <v>2998.6353655952298</v>
      </c>
      <c r="L2526">
        <v>1075538.16057829</v>
      </c>
      <c r="M2526">
        <v>1360707.8078832901</v>
      </c>
      <c r="Y2526" s="15">
        <f t="shared" si="225"/>
        <v>1</v>
      </c>
      <c r="Z2526" s="15">
        <f t="shared" si="226"/>
        <v>1</v>
      </c>
      <c r="AD2526" s="15">
        <f t="shared" si="227"/>
        <v>1</v>
      </c>
      <c r="AE2526" s="15">
        <f t="shared" si="228"/>
        <v>1</v>
      </c>
      <c r="AI2526" t="str">
        <f t="shared" si="229"/>
        <v/>
      </c>
      <c r="AJ2526" t="str">
        <f t="shared" si="230"/>
        <v/>
      </c>
      <c r="AL2526">
        <f t="shared" si="231"/>
        <v>0</v>
      </c>
    </row>
    <row r="2527" spans="1:38" x14ac:dyDescent="0.3">
      <c r="A2527">
        <v>2526</v>
      </c>
      <c r="B2527" t="s">
        <v>20</v>
      </c>
      <c r="C2527" t="s">
        <v>27</v>
      </c>
      <c r="D2527">
        <v>26</v>
      </c>
      <c r="E2527">
        <v>4671089365.94174</v>
      </c>
      <c r="F2527">
        <v>4480314.4521461902</v>
      </c>
      <c r="G2527">
        <v>4477639688.4279804</v>
      </c>
      <c r="H2527">
        <v>3341592732.8222198</v>
      </c>
      <c r="I2527">
        <v>1833195.93441238</v>
      </c>
      <c r="J2527">
        <v>-10503668.488020901</v>
      </c>
      <c r="K2527">
        <v>1822.8235564429001</v>
      </c>
      <c r="L2527">
        <v>1353601.9532201099</v>
      </c>
      <c r="M2527">
        <v>1521907.6323893201</v>
      </c>
      <c r="Y2527" s="15">
        <f t="shared" si="225"/>
        <v>1</v>
      </c>
      <c r="Z2527" s="15">
        <f t="shared" si="226"/>
        <v>1</v>
      </c>
      <c r="AD2527" s="15">
        <f t="shared" si="227"/>
        <v>1</v>
      </c>
      <c r="AE2527" s="15">
        <f t="shared" si="228"/>
        <v>1</v>
      </c>
      <c r="AI2527" t="str">
        <f t="shared" si="229"/>
        <v/>
      </c>
      <c r="AJ2527" t="str">
        <f t="shared" si="230"/>
        <v/>
      </c>
      <c r="AL2527">
        <f t="shared" si="231"/>
        <v>0</v>
      </c>
    </row>
    <row r="2528" spans="1:38" x14ac:dyDescent="0.3">
      <c r="A2528">
        <v>2527</v>
      </c>
      <c r="B2528" t="s">
        <v>20</v>
      </c>
      <c r="C2528" t="s">
        <v>27</v>
      </c>
      <c r="D2528">
        <v>27</v>
      </c>
      <c r="E2528">
        <v>5562476756.0100403</v>
      </c>
      <c r="F2528">
        <v>4753971.0554589601</v>
      </c>
      <c r="G2528">
        <v>4479284992.6326399</v>
      </c>
      <c r="H2528">
        <v>4304256905.5027103</v>
      </c>
      <c r="I2528">
        <v>1844872.4241534399</v>
      </c>
      <c r="J2528">
        <v>-10773618.0095615</v>
      </c>
      <c r="K2528">
        <v>2333.0918979277499</v>
      </c>
      <c r="L2528">
        <v>1227114.40561691</v>
      </c>
      <c r="M2528">
        <v>1443906.49840661</v>
      </c>
      <c r="Y2528" s="15">
        <f t="shared" si="225"/>
        <v>1</v>
      </c>
      <c r="Z2528" s="15">
        <f t="shared" si="226"/>
        <v>1</v>
      </c>
      <c r="AD2528" s="15">
        <f t="shared" si="227"/>
        <v>1</v>
      </c>
      <c r="AE2528" s="15">
        <f t="shared" si="228"/>
        <v>1</v>
      </c>
      <c r="AI2528" t="str">
        <f t="shared" si="229"/>
        <v/>
      </c>
      <c r="AJ2528" t="str">
        <f t="shared" si="230"/>
        <v/>
      </c>
      <c r="AL2528">
        <f t="shared" si="231"/>
        <v>0</v>
      </c>
    </row>
    <row r="2529" spans="1:38" x14ac:dyDescent="0.3">
      <c r="A2529">
        <v>2528</v>
      </c>
      <c r="B2529" t="s">
        <v>20</v>
      </c>
      <c r="C2529" t="s">
        <v>27</v>
      </c>
      <c r="D2529">
        <v>28</v>
      </c>
      <c r="E2529">
        <v>4952774497.1426497</v>
      </c>
      <c r="F2529">
        <v>4338900.3140265997</v>
      </c>
      <c r="G2529">
        <v>4478501192.9993496</v>
      </c>
      <c r="H2529">
        <v>3452205880.2797499</v>
      </c>
      <c r="I2529">
        <v>1951386.65109212</v>
      </c>
      <c r="J2529">
        <v>-11404410.874847399</v>
      </c>
      <c r="K2529">
        <v>1769.1039745237899</v>
      </c>
      <c r="L2529">
        <v>1455917.18655915</v>
      </c>
      <c r="M2529">
        <v>1629794.1074673701</v>
      </c>
      <c r="Y2529" s="15">
        <f t="shared" si="225"/>
        <v>1</v>
      </c>
      <c r="Z2529" s="15">
        <f t="shared" si="226"/>
        <v>1</v>
      </c>
      <c r="AD2529" s="15">
        <f t="shared" si="227"/>
        <v>1</v>
      </c>
      <c r="AE2529" s="15">
        <f t="shared" si="228"/>
        <v>1</v>
      </c>
      <c r="AI2529" t="str">
        <f t="shared" si="229"/>
        <v/>
      </c>
      <c r="AJ2529" t="str">
        <f t="shared" si="230"/>
        <v/>
      </c>
      <c r="AL2529">
        <f t="shared" si="231"/>
        <v>0</v>
      </c>
    </row>
    <row r="2530" spans="1:38" x14ac:dyDescent="0.3">
      <c r="A2530">
        <v>2529</v>
      </c>
      <c r="B2530" t="s">
        <v>20</v>
      </c>
      <c r="C2530" t="s">
        <v>27</v>
      </c>
      <c r="D2530">
        <v>29</v>
      </c>
      <c r="E2530">
        <v>6916483725.8523302</v>
      </c>
      <c r="F2530">
        <v>4583695.4299708698</v>
      </c>
      <c r="G2530">
        <v>4477939087.6504002</v>
      </c>
      <c r="H2530">
        <v>5729617516.8863401</v>
      </c>
      <c r="I2530">
        <v>1909681.3348915</v>
      </c>
      <c r="J2530">
        <v>-10746901.5558205</v>
      </c>
      <c r="K2530">
        <v>3000.3003182789598</v>
      </c>
      <c r="L2530">
        <v>1087351.8964049499</v>
      </c>
      <c r="M2530">
        <v>1375934.98975663</v>
      </c>
      <c r="Y2530" s="15">
        <f t="shared" si="225"/>
        <v>1</v>
      </c>
      <c r="Z2530" s="15">
        <f t="shared" si="226"/>
        <v>1</v>
      </c>
      <c r="AD2530" s="15">
        <f t="shared" si="227"/>
        <v>1</v>
      </c>
      <c r="AE2530" s="15">
        <f t="shared" si="228"/>
        <v>1</v>
      </c>
      <c r="AI2530" t="str">
        <f t="shared" si="229"/>
        <v/>
      </c>
      <c r="AJ2530" t="str">
        <f t="shared" si="230"/>
        <v/>
      </c>
      <c r="AL2530">
        <f t="shared" si="231"/>
        <v>0</v>
      </c>
    </row>
    <row r="2531" spans="1:38" x14ac:dyDescent="0.3">
      <c r="A2531">
        <v>2530</v>
      </c>
      <c r="B2531" t="s">
        <v>20</v>
      </c>
      <c r="C2531" t="s">
        <v>27</v>
      </c>
      <c r="D2531">
        <v>30</v>
      </c>
      <c r="E2531">
        <v>4876714686.7221899</v>
      </c>
      <c r="F2531">
        <v>3994540.3118791198</v>
      </c>
      <c r="G2531">
        <v>4475231806.7580299</v>
      </c>
      <c r="H2531">
        <v>3360934122.27284</v>
      </c>
      <c r="I2531">
        <v>1816279.2488961499</v>
      </c>
      <c r="J2531">
        <v>-10985038.743316701</v>
      </c>
      <c r="K2531">
        <v>1850.45010249138</v>
      </c>
      <c r="L2531">
        <v>1333909.3417577699</v>
      </c>
      <c r="M2531">
        <v>1503189.18682565</v>
      </c>
      <c r="Y2531" s="15">
        <f t="shared" si="225"/>
        <v>1</v>
      </c>
      <c r="Z2531" s="15">
        <f t="shared" si="226"/>
        <v>1</v>
      </c>
      <c r="AD2531" s="15">
        <f t="shared" si="227"/>
        <v>1</v>
      </c>
      <c r="AE2531" s="15">
        <f t="shared" si="228"/>
        <v>1</v>
      </c>
      <c r="AI2531" t="str">
        <f t="shared" si="229"/>
        <v/>
      </c>
      <c r="AJ2531" t="str">
        <f t="shared" si="230"/>
        <v/>
      </c>
      <c r="AL2531">
        <f t="shared" si="231"/>
        <v>0</v>
      </c>
    </row>
    <row r="2532" spans="1:38" x14ac:dyDescent="0.3">
      <c r="A2532">
        <v>2531</v>
      </c>
      <c r="B2532" t="s">
        <v>20</v>
      </c>
      <c r="C2532" t="s">
        <v>27</v>
      </c>
      <c r="D2532">
        <v>31</v>
      </c>
      <c r="E2532">
        <v>6721060592.1559696</v>
      </c>
      <c r="F2532">
        <v>5088142.0569350198</v>
      </c>
      <c r="G2532">
        <v>4479479779.9419003</v>
      </c>
      <c r="H2532">
        <v>4924461509.4145298</v>
      </c>
      <c r="I2532">
        <v>2013622.4445533999</v>
      </c>
      <c r="J2532">
        <v>-11573474.0011234</v>
      </c>
      <c r="K2532">
        <v>2445.5734106136001</v>
      </c>
      <c r="L2532">
        <v>1306851.0665424401</v>
      </c>
      <c r="M2532">
        <v>1554880.9448527901</v>
      </c>
      <c r="Y2532" s="15">
        <f t="shared" si="225"/>
        <v>1</v>
      </c>
      <c r="Z2532" s="15">
        <f t="shared" si="226"/>
        <v>1</v>
      </c>
      <c r="AD2532" s="15">
        <f t="shared" si="227"/>
        <v>1</v>
      </c>
      <c r="AE2532" s="15">
        <f t="shared" si="228"/>
        <v>1</v>
      </c>
      <c r="AI2532" t="str">
        <f t="shared" si="229"/>
        <v/>
      </c>
      <c r="AJ2532" t="str">
        <f t="shared" si="230"/>
        <v/>
      </c>
      <c r="AL2532">
        <f t="shared" si="231"/>
        <v>0</v>
      </c>
    </row>
    <row r="2533" spans="1:38" x14ac:dyDescent="0.3">
      <c r="A2533">
        <v>2532</v>
      </c>
      <c r="B2533" t="s">
        <v>20</v>
      </c>
      <c r="C2533" t="s">
        <v>27</v>
      </c>
      <c r="D2533">
        <v>32</v>
      </c>
      <c r="E2533">
        <v>6616396244.6570396</v>
      </c>
      <c r="F2533">
        <v>4448979.1751698703</v>
      </c>
      <c r="G2533">
        <v>4478057725.3346701</v>
      </c>
      <c r="H2533">
        <v>4771165357.0559502</v>
      </c>
      <c r="I2533">
        <v>1858316.1309263001</v>
      </c>
      <c r="J2533">
        <v>-10353259.6382275</v>
      </c>
      <c r="K2533">
        <v>2567.4670082521002</v>
      </c>
      <c r="L2533">
        <v>1173546.2108694999</v>
      </c>
      <c r="M2533">
        <v>1413855.0366460299</v>
      </c>
      <c r="Y2533" s="15">
        <f t="shared" si="225"/>
        <v>1</v>
      </c>
      <c r="Z2533" s="15">
        <f t="shared" si="226"/>
        <v>1</v>
      </c>
      <c r="AD2533" s="15">
        <f t="shared" si="227"/>
        <v>1</v>
      </c>
      <c r="AE2533" s="15">
        <f t="shared" si="228"/>
        <v>1</v>
      </c>
      <c r="AI2533" t="str">
        <f t="shared" si="229"/>
        <v/>
      </c>
      <c r="AJ2533" t="str">
        <f t="shared" si="230"/>
        <v/>
      </c>
      <c r="AL2533">
        <f t="shared" si="231"/>
        <v>0</v>
      </c>
    </row>
    <row r="2534" spans="1:38" x14ac:dyDescent="0.3">
      <c r="A2534">
        <v>2533</v>
      </c>
      <c r="B2534" t="s">
        <v>20</v>
      </c>
      <c r="C2534" t="s">
        <v>27</v>
      </c>
      <c r="D2534">
        <v>33</v>
      </c>
      <c r="E2534">
        <v>4790451173.0348997</v>
      </c>
      <c r="F2534">
        <v>3967304.6924949801</v>
      </c>
      <c r="G2534">
        <v>4476660921.5770597</v>
      </c>
      <c r="H2534">
        <v>3686650568.5408001</v>
      </c>
      <c r="I2534">
        <v>1756529.24993283</v>
      </c>
      <c r="J2534">
        <v>-10534944.793230999</v>
      </c>
      <c r="K2534">
        <v>2098.8267452317</v>
      </c>
      <c r="L2534">
        <v>1227411.6809171999</v>
      </c>
      <c r="M2534">
        <v>1413096.8548473399</v>
      </c>
      <c r="Y2534" s="15">
        <f t="shared" si="225"/>
        <v>1</v>
      </c>
      <c r="Z2534" s="15">
        <f t="shared" si="226"/>
        <v>1</v>
      </c>
      <c r="AD2534" s="15">
        <f t="shared" si="227"/>
        <v>1</v>
      </c>
      <c r="AE2534" s="15">
        <f t="shared" si="228"/>
        <v>1</v>
      </c>
      <c r="AI2534" t="str">
        <f t="shared" si="229"/>
        <v/>
      </c>
      <c r="AJ2534" t="str">
        <f t="shared" si="230"/>
        <v/>
      </c>
      <c r="AL2534">
        <f t="shared" si="231"/>
        <v>0</v>
      </c>
    </row>
    <row r="2535" spans="1:38" x14ac:dyDescent="0.3">
      <c r="A2535">
        <v>2534</v>
      </c>
      <c r="B2535" t="s">
        <v>20</v>
      </c>
      <c r="C2535" t="s">
        <v>27</v>
      </c>
      <c r="D2535">
        <v>34</v>
      </c>
      <c r="E2535">
        <v>5581923846.3753004</v>
      </c>
      <c r="F2535">
        <v>4557346.4422467696</v>
      </c>
      <c r="G2535">
        <v>4475964785.7732601</v>
      </c>
      <c r="H2535">
        <v>4243794887.52005</v>
      </c>
      <c r="I2535">
        <v>1899673.94516806</v>
      </c>
      <c r="J2535">
        <v>-10326479.2564325</v>
      </c>
      <c r="K2535">
        <v>2233.9596214994699</v>
      </c>
      <c r="L2535">
        <v>1290593.59091731</v>
      </c>
      <c r="M2535">
        <v>1504340.39907356</v>
      </c>
      <c r="Y2535" s="15">
        <f t="shared" si="225"/>
        <v>1</v>
      </c>
      <c r="Z2535" s="15">
        <f t="shared" si="226"/>
        <v>1</v>
      </c>
      <c r="AD2535" s="15">
        <f t="shared" si="227"/>
        <v>1</v>
      </c>
      <c r="AE2535" s="15">
        <f t="shared" si="228"/>
        <v>1</v>
      </c>
      <c r="AI2535" t="str">
        <f t="shared" si="229"/>
        <v/>
      </c>
      <c r="AJ2535" t="str">
        <f t="shared" si="230"/>
        <v/>
      </c>
      <c r="AL2535">
        <f t="shared" si="231"/>
        <v>0</v>
      </c>
    </row>
    <row r="2536" spans="1:38" x14ac:dyDescent="0.3">
      <c r="A2536">
        <v>2535</v>
      </c>
      <c r="B2536" t="s">
        <v>20</v>
      </c>
      <c r="C2536" t="s">
        <v>27</v>
      </c>
      <c r="D2536">
        <v>35</v>
      </c>
      <c r="E2536">
        <v>6105875320.2575798</v>
      </c>
      <c r="F2536">
        <v>4231482.5547038</v>
      </c>
      <c r="G2536">
        <v>4476622302.1874199</v>
      </c>
      <c r="H2536">
        <v>4697591582.5818396</v>
      </c>
      <c r="I2536">
        <v>1783353.8308327501</v>
      </c>
      <c r="J2536">
        <v>-10160501.7086353</v>
      </c>
      <c r="K2536">
        <v>2634.1332277219799</v>
      </c>
      <c r="L2536">
        <v>1109143.4080674001</v>
      </c>
      <c r="M2536">
        <v>1345746.55063477</v>
      </c>
      <c r="Y2536" s="15">
        <f t="shared" si="225"/>
        <v>1</v>
      </c>
      <c r="Z2536" s="15">
        <f t="shared" si="226"/>
        <v>1</v>
      </c>
      <c r="AD2536" s="15">
        <f t="shared" si="227"/>
        <v>1</v>
      </c>
      <c r="AE2536" s="15">
        <f t="shared" si="228"/>
        <v>1</v>
      </c>
      <c r="AI2536" t="str">
        <f t="shared" si="229"/>
        <v/>
      </c>
      <c r="AJ2536" t="str">
        <f t="shared" si="230"/>
        <v/>
      </c>
      <c r="AL2536">
        <f t="shared" si="231"/>
        <v>0</v>
      </c>
    </row>
    <row r="2537" spans="1:38" x14ac:dyDescent="0.3">
      <c r="A2537">
        <v>2536</v>
      </c>
      <c r="B2537" t="s">
        <v>20</v>
      </c>
      <c r="C2537" t="s">
        <v>27</v>
      </c>
      <c r="D2537">
        <v>36</v>
      </c>
      <c r="E2537">
        <v>6821979663.5508204</v>
      </c>
      <c r="F2537">
        <v>4934348.3836287698</v>
      </c>
      <c r="G2537">
        <v>4478577917.1377897</v>
      </c>
      <c r="H2537">
        <v>5131183905.6006098</v>
      </c>
      <c r="I2537">
        <v>2015276.02419616</v>
      </c>
      <c r="J2537">
        <v>-11148230.1550512</v>
      </c>
      <c r="K2537">
        <v>2546.14447053093</v>
      </c>
      <c r="L2537">
        <v>1278835.3163429699</v>
      </c>
      <c r="M2537">
        <v>1537277.1616617001</v>
      </c>
      <c r="Y2537" s="15">
        <f t="shared" si="225"/>
        <v>1</v>
      </c>
      <c r="Z2537" s="15">
        <f t="shared" si="226"/>
        <v>1</v>
      </c>
      <c r="AD2537" s="15">
        <f t="shared" si="227"/>
        <v>1</v>
      </c>
      <c r="AE2537" s="15">
        <f t="shared" si="228"/>
        <v>1</v>
      </c>
      <c r="AI2537" t="str">
        <f t="shared" si="229"/>
        <v/>
      </c>
      <c r="AJ2537" t="str">
        <f t="shared" si="230"/>
        <v/>
      </c>
      <c r="AL2537">
        <f t="shared" si="231"/>
        <v>0</v>
      </c>
    </row>
    <row r="2538" spans="1:38" x14ac:dyDescent="0.3">
      <c r="A2538">
        <v>2537</v>
      </c>
      <c r="B2538" t="s">
        <v>20</v>
      </c>
      <c r="C2538" t="s">
        <v>27</v>
      </c>
      <c r="D2538">
        <v>37</v>
      </c>
      <c r="E2538">
        <v>5286377101.6226301</v>
      </c>
      <c r="F2538">
        <v>5049535.5169648202</v>
      </c>
      <c r="G2538">
        <v>4478888504.49368</v>
      </c>
      <c r="H2538">
        <v>3590944935.6979198</v>
      </c>
      <c r="I2538">
        <v>1963721.3933945301</v>
      </c>
      <c r="J2538">
        <v>-10112134.226429</v>
      </c>
      <c r="K2538">
        <v>1828.64277375445</v>
      </c>
      <c r="L2538">
        <v>1448339.74289069</v>
      </c>
      <c r="M2538">
        <v>1629204.5204338899</v>
      </c>
      <c r="Y2538" s="15">
        <f t="shared" si="225"/>
        <v>1</v>
      </c>
      <c r="Z2538" s="15">
        <f t="shared" si="226"/>
        <v>1</v>
      </c>
      <c r="AD2538" s="15">
        <f t="shared" si="227"/>
        <v>1</v>
      </c>
      <c r="AE2538" s="15">
        <f t="shared" si="228"/>
        <v>1</v>
      </c>
      <c r="AI2538" t="str">
        <f t="shared" si="229"/>
        <v/>
      </c>
      <c r="AJ2538" t="str">
        <f t="shared" si="230"/>
        <v/>
      </c>
      <c r="AL2538">
        <f t="shared" si="231"/>
        <v>0</v>
      </c>
    </row>
    <row r="2539" spans="1:38" x14ac:dyDescent="0.3">
      <c r="A2539">
        <v>2538</v>
      </c>
      <c r="B2539" t="s">
        <v>20</v>
      </c>
      <c r="C2539" t="s">
        <v>27</v>
      </c>
      <c r="D2539">
        <v>38</v>
      </c>
      <c r="E2539">
        <v>6206599290.1085997</v>
      </c>
      <c r="F2539">
        <v>4472318.8566488996</v>
      </c>
      <c r="G2539">
        <v>4478197985.5259104</v>
      </c>
      <c r="H2539">
        <v>4216597096.6494699</v>
      </c>
      <c r="I2539">
        <v>1748939.3975686899</v>
      </c>
      <c r="J2539">
        <v>-10287994.3910236</v>
      </c>
      <c r="K2539">
        <v>2410.9452291550101</v>
      </c>
      <c r="L2539">
        <v>1143762.54019687</v>
      </c>
      <c r="M2539">
        <v>1356139.4798411999</v>
      </c>
      <c r="Y2539" s="15">
        <f t="shared" si="225"/>
        <v>1</v>
      </c>
      <c r="Z2539" s="15">
        <f t="shared" si="226"/>
        <v>1</v>
      </c>
      <c r="AD2539" s="15">
        <f t="shared" si="227"/>
        <v>1</v>
      </c>
      <c r="AE2539" s="15">
        <f t="shared" si="228"/>
        <v>1</v>
      </c>
      <c r="AI2539" t="str">
        <f t="shared" si="229"/>
        <v/>
      </c>
      <c r="AJ2539" t="str">
        <f t="shared" si="230"/>
        <v/>
      </c>
      <c r="AL2539">
        <f t="shared" si="231"/>
        <v>0</v>
      </c>
    </row>
    <row r="2540" spans="1:38" x14ac:dyDescent="0.3">
      <c r="A2540">
        <v>2539</v>
      </c>
      <c r="B2540" t="s">
        <v>20</v>
      </c>
      <c r="C2540" t="s">
        <v>27</v>
      </c>
      <c r="D2540">
        <v>39</v>
      </c>
      <c r="E2540">
        <v>6629559788.6963902</v>
      </c>
      <c r="F2540">
        <v>4722961.1239641001</v>
      </c>
      <c r="G2540">
        <v>4479215943.4453897</v>
      </c>
      <c r="H2540">
        <v>4101806688.1151199</v>
      </c>
      <c r="I2540">
        <v>1933844.72369706</v>
      </c>
      <c r="J2540">
        <v>-10684190.032905599</v>
      </c>
      <c r="K2540">
        <v>2121.0631018365402</v>
      </c>
      <c r="L2540">
        <v>1345142.8809166199</v>
      </c>
      <c r="M2540">
        <v>1551738.1831158099</v>
      </c>
      <c r="Y2540" s="15">
        <f t="shared" si="225"/>
        <v>1</v>
      </c>
      <c r="Z2540" s="15">
        <f t="shared" si="226"/>
        <v>1</v>
      </c>
      <c r="AD2540" s="15">
        <f t="shared" si="227"/>
        <v>1</v>
      </c>
      <c r="AE2540" s="15">
        <f t="shared" si="228"/>
        <v>1</v>
      </c>
      <c r="AI2540" t="str">
        <f t="shared" si="229"/>
        <v/>
      </c>
      <c r="AJ2540" t="str">
        <f t="shared" si="230"/>
        <v/>
      </c>
      <c r="AL2540">
        <f t="shared" si="231"/>
        <v>0</v>
      </c>
    </row>
    <row r="2541" spans="1:38" x14ac:dyDescent="0.3">
      <c r="A2541">
        <v>2540</v>
      </c>
      <c r="B2541" t="s">
        <v>20</v>
      </c>
      <c r="C2541" t="s">
        <v>27</v>
      </c>
      <c r="D2541">
        <v>40</v>
      </c>
      <c r="E2541">
        <v>5436336113.4732199</v>
      </c>
      <c r="F2541">
        <v>4327345.60970602</v>
      </c>
      <c r="G2541">
        <v>4475222154.7490597</v>
      </c>
      <c r="H2541">
        <v>4310942676.2255201</v>
      </c>
      <c r="I2541">
        <v>1834745.7174778599</v>
      </c>
      <c r="J2541">
        <v>-10097687.133017501</v>
      </c>
      <c r="K2541">
        <v>2349.6131562860801</v>
      </c>
      <c r="L2541">
        <v>1216028.1399361901</v>
      </c>
      <c r="M2541">
        <v>1433156.9742956299</v>
      </c>
      <c r="Y2541" s="15">
        <f t="shared" si="225"/>
        <v>1</v>
      </c>
      <c r="Z2541" s="15">
        <f t="shared" si="226"/>
        <v>1</v>
      </c>
      <c r="AD2541" s="15">
        <f t="shared" si="227"/>
        <v>1</v>
      </c>
      <c r="AE2541" s="15">
        <f t="shared" si="228"/>
        <v>1</v>
      </c>
      <c r="AI2541" t="str">
        <f t="shared" si="229"/>
        <v/>
      </c>
      <c r="AJ2541" t="str">
        <f t="shared" si="230"/>
        <v/>
      </c>
      <c r="AL2541">
        <f t="shared" si="231"/>
        <v>0</v>
      </c>
    </row>
    <row r="2542" spans="1:38" x14ac:dyDescent="0.3">
      <c r="A2542">
        <v>2541</v>
      </c>
      <c r="B2542" t="s">
        <v>20</v>
      </c>
      <c r="C2542" t="s">
        <v>27</v>
      </c>
      <c r="D2542">
        <v>41</v>
      </c>
      <c r="E2542">
        <v>5052623096.7836304</v>
      </c>
      <c r="F2542">
        <v>5029681.0920494199</v>
      </c>
      <c r="G2542">
        <v>4478175234.46945</v>
      </c>
      <c r="H2542">
        <v>3827532677.8240299</v>
      </c>
      <c r="I2542">
        <v>2034157.1076779701</v>
      </c>
      <c r="J2542">
        <v>-10597811.4447813</v>
      </c>
      <c r="K2542">
        <v>1881.63080588855</v>
      </c>
      <c r="L2542">
        <v>1484819.77609036</v>
      </c>
      <c r="M2542">
        <v>1677600.7456429999</v>
      </c>
      <c r="Y2542" s="15">
        <f t="shared" si="225"/>
        <v>1</v>
      </c>
      <c r="Z2542" s="15">
        <f t="shared" si="226"/>
        <v>1</v>
      </c>
      <c r="AD2542" s="15">
        <f t="shared" si="227"/>
        <v>1</v>
      </c>
      <c r="AE2542" s="15">
        <f t="shared" si="228"/>
        <v>1</v>
      </c>
      <c r="AI2542" t="str">
        <f t="shared" si="229"/>
        <v/>
      </c>
      <c r="AJ2542" t="str">
        <f t="shared" si="230"/>
        <v/>
      </c>
      <c r="AL2542">
        <f t="shared" si="231"/>
        <v>0</v>
      </c>
    </row>
    <row r="2543" spans="1:38" x14ac:dyDescent="0.3">
      <c r="A2543">
        <v>2542</v>
      </c>
      <c r="B2543" t="s">
        <v>20</v>
      </c>
      <c r="C2543" t="s">
        <v>27</v>
      </c>
      <c r="D2543">
        <v>42</v>
      </c>
      <c r="E2543">
        <v>5661105617.7757902</v>
      </c>
      <c r="F2543">
        <v>4343977.7788173901</v>
      </c>
      <c r="G2543">
        <v>4478247329.6489096</v>
      </c>
      <c r="H2543">
        <v>4062419376.6069002</v>
      </c>
      <c r="I2543">
        <v>1733423.21139531</v>
      </c>
      <c r="J2543">
        <v>-10427065.2484369</v>
      </c>
      <c r="K2543">
        <v>2343.5819653856402</v>
      </c>
      <c r="L2543">
        <v>1150374.33683841</v>
      </c>
      <c r="M2543">
        <v>1354985.82211434</v>
      </c>
      <c r="Y2543" s="15">
        <f t="shared" si="225"/>
        <v>1</v>
      </c>
      <c r="Z2543" s="15">
        <f t="shared" si="226"/>
        <v>1</v>
      </c>
      <c r="AD2543" s="15">
        <f t="shared" si="227"/>
        <v>1</v>
      </c>
      <c r="AE2543" s="15">
        <f t="shared" si="228"/>
        <v>1</v>
      </c>
      <c r="AI2543" t="str">
        <f t="shared" si="229"/>
        <v/>
      </c>
      <c r="AJ2543" t="str">
        <f t="shared" si="230"/>
        <v/>
      </c>
      <c r="AL2543">
        <f t="shared" si="231"/>
        <v>0</v>
      </c>
    </row>
    <row r="2544" spans="1:38" x14ac:dyDescent="0.3">
      <c r="A2544">
        <v>2543</v>
      </c>
      <c r="B2544" t="s">
        <v>20</v>
      </c>
      <c r="C2544" t="s">
        <v>27</v>
      </c>
      <c r="D2544">
        <v>43</v>
      </c>
      <c r="E2544">
        <v>5651716626.0465899</v>
      </c>
      <c r="F2544">
        <v>4623719.2949539898</v>
      </c>
      <c r="G2544">
        <v>4476993523.30826</v>
      </c>
      <c r="H2544">
        <v>3841736815.1040802</v>
      </c>
      <c r="I2544">
        <v>1906179.45796059</v>
      </c>
      <c r="J2544">
        <v>-10176789.971478499</v>
      </c>
      <c r="K2544">
        <v>2015.4119272769501</v>
      </c>
      <c r="L2544">
        <v>1354803.5120677</v>
      </c>
      <c r="M2544">
        <v>1548299.9000339799</v>
      </c>
      <c r="Y2544" s="15">
        <f t="shared" si="225"/>
        <v>1</v>
      </c>
      <c r="Z2544" s="15">
        <f t="shared" si="226"/>
        <v>1</v>
      </c>
      <c r="AD2544" s="15">
        <f t="shared" si="227"/>
        <v>1</v>
      </c>
      <c r="AE2544" s="15">
        <f t="shared" si="228"/>
        <v>1</v>
      </c>
      <c r="AI2544" t="str">
        <f t="shared" si="229"/>
        <v/>
      </c>
      <c r="AJ2544" t="str">
        <f t="shared" si="230"/>
        <v/>
      </c>
      <c r="AL2544">
        <f t="shared" si="231"/>
        <v>0</v>
      </c>
    </row>
    <row r="2545" spans="1:38" x14ac:dyDescent="0.3">
      <c r="A2545">
        <v>2544</v>
      </c>
      <c r="B2545" t="s">
        <v>20</v>
      </c>
      <c r="C2545" t="s">
        <v>27</v>
      </c>
      <c r="D2545">
        <v>44</v>
      </c>
      <c r="E2545">
        <v>5847835870.52911</v>
      </c>
      <c r="F2545">
        <v>4127560.64726737</v>
      </c>
      <c r="G2545">
        <v>4475305988.7364798</v>
      </c>
      <c r="H2545">
        <v>4594955003.9472799</v>
      </c>
      <c r="I2545">
        <v>1787578.2503965399</v>
      </c>
      <c r="J2545">
        <v>-10308327.561551999</v>
      </c>
      <c r="K2545">
        <v>2570.4916710236198</v>
      </c>
      <c r="L2545">
        <v>1128098.49330443</v>
      </c>
      <c r="M2545">
        <v>1359532.14920604</v>
      </c>
      <c r="Y2545" s="15">
        <f t="shared" si="225"/>
        <v>1</v>
      </c>
      <c r="Z2545" s="15">
        <f t="shared" si="226"/>
        <v>1</v>
      </c>
      <c r="AD2545" s="15">
        <f t="shared" si="227"/>
        <v>1</v>
      </c>
      <c r="AE2545" s="15">
        <f t="shared" si="228"/>
        <v>1</v>
      </c>
      <c r="AI2545" t="str">
        <f t="shared" si="229"/>
        <v/>
      </c>
      <c r="AJ2545" t="str">
        <f t="shared" si="230"/>
        <v/>
      </c>
      <c r="AL2545">
        <f t="shared" si="231"/>
        <v>0</v>
      </c>
    </row>
    <row r="2546" spans="1:38" x14ac:dyDescent="0.3">
      <c r="A2546">
        <v>2545</v>
      </c>
      <c r="B2546" t="s">
        <v>20</v>
      </c>
      <c r="C2546" t="s">
        <v>27</v>
      </c>
      <c r="D2546">
        <v>45</v>
      </c>
      <c r="E2546">
        <v>5247906283.2765398</v>
      </c>
      <c r="F2546">
        <v>4600461.72870743</v>
      </c>
      <c r="G2546">
        <v>4477780432.86619</v>
      </c>
      <c r="H2546">
        <v>3799731862.2284498</v>
      </c>
      <c r="I2546">
        <v>1841235.7137507</v>
      </c>
      <c r="J2546">
        <v>-10204039.323990799</v>
      </c>
      <c r="K2546">
        <v>2063.6857268470999</v>
      </c>
      <c r="L2546">
        <v>1295888.4267011001</v>
      </c>
      <c r="M2546">
        <v>1487269.1552536001</v>
      </c>
      <c r="Y2546" s="15">
        <f t="shared" si="225"/>
        <v>1</v>
      </c>
      <c r="Z2546" s="15">
        <f t="shared" si="226"/>
        <v>1</v>
      </c>
      <c r="AD2546" s="15">
        <f t="shared" si="227"/>
        <v>1</v>
      </c>
      <c r="AE2546" s="15">
        <f t="shared" si="228"/>
        <v>1</v>
      </c>
      <c r="AI2546" t="str">
        <f t="shared" si="229"/>
        <v/>
      </c>
      <c r="AJ2546" t="str">
        <f t="shared" si="230"/>
        <v/>
      </c>
      <c r="AL2546">
        <f t="shared" si="231"/>
        <v>0</v>
      </c>
    </row>
    <row r="2547" spans="1:38" x14ac:dyDescent="0.3">
      <c r="A2547">
        <v>2546</v>
      </c>
      <c r="B2547" t="s">
        <v>20</v>
      </c>
      <c r="C2547" t="s">
        <v>27</v>
      </c>
      <c r="D2547">
        <v>46</v>
      </c>
      <c r="E2547">
        <v>6169646318.7134705</v>
      </c>
      <c r="F2547">
        <v>4565155.1218835097</v>
      </c>
      <c r="G2547">
        <v>4479352410.8994703</v>
      </c>
      <c r="H2547">
        <v>4491769488.7112703</v>
      </c>
      <c r="I2547">
        <v>1873646.4001320901</v>
      </c>
      <c r="J2547">
        <v>-10911434.7698793</v>
      </c>
      <c r="K2547">
        <v>2397.3410822845799</v>
      </c>
      <c r="L2547">
        <v>1228976.0935057099</v>
      </c>
      <c r="M2547">
        <v>1455212.61450467</v>
      </c>
      <c r="Y2547" s="15">
        <f t="shared" si="225"/>
        <v>1</v>
      </c>
      <c r="Z2547" s="15">
        <f t="shared" si="226"/>
        <v>1</v>
      </c>
      <c r="AD2547" s="15">
        <f t="shared" si="227"/>
        <v>1</v>
      </c>
      <c r="AE2547" s="15">
        <f t="shared" si="228"/>
        <v>1</v>
      </c>
      <c r="AI2547" t="str">
        <f t="shared" si="229"/>
        <v/>
      </c>
      <c r="AJ2547" t="str">
        <f t="shared" si="230"/>
        <v/>
      </c>
      <c r="AL2547">
        <f t="shared" si="231"/>
        <v>0</v>
      </c>
    </row>
    <row r="2548" spans="1:38" x14ac:dyDescent="0.3">
      <c r="A2548">
        <v>2547</v>
      </c>
      <c r="B2548" t="s">
        <v>20</v>
      </c>
      <c r="C2548" t="s">
        <v>27</v>
      </c>
      <c r="D2548">
        <v>47</v>
      </c>
      <c r="E2548">
        <v>5616019809.2889099</v>
      </c>
      <c r="F2548">
        <v>4363254.49095714</v>
      </c>
      <c r="G2548">
        <v>4475764433.7665901</v>
      </c>
      <c r="H2548">
        <v>3558405710.5735302</v>
      </c>
      <c r="I2548">
        <v>1891216.82178228</v>
      </c>
      <c r="J2548">
        <v>-9961480.3153123893</v>
      </c>
      <c r="K2548">
        <v>1881.54296725221</v>
      </c>
      <c r="L2548">
        <v>1380505.2845358199</v>
      </c>
      <c r="M2548">
        <v>1559731.16206275</v>
      </c>
      <c r="Y2548" s="15">
        <f t="shared" si="225"/>
        <v>1</v>
      </c>
      <c r="Z2548" s="15">
        <f t="shared" si="226"/>
        <v>1</v>
      </c>
      <c r="AD2548" s="15">
        <f t="shared" si="227"/>
        <v>1</v>
      </c>
      <c r="AE2548" s="15">
        <f t="shared" si="228"/>
        <v>1</v>
      </c>
      <c r="AI2548" t="str">
        <f t="shared" si="229"/>
        <v/>
      </c>
      <c r="AJ2548" t="str">
        <f t="shared" si="230"/>
        <v/>
      </c>
      <c r="AL2548">
        <f t="shared" si="231"/>
        <v>0</v>
      </c>
    </row>
    <row r="2549" spans="1:38" x14ac:dyDescent="0.3">
      <c r="A2549">
        <v>2548</v>
      </c>
      <c r="B2549" t="s">
        <v>20</v>
      </c>
      <c r="C2549" t="s">
        <v>27</v>
      </c>
      <c r="D2549">
        <v>48</v>
      </c>
      <c r="E2549">
        <v>5184303956.0362101</v>
      </c>
      <c r="F2549">
        <v>4761235.6389042297</v>
      </c>
      <c r="G2549">
        <v>4478922079.5717001</v>
      </c>
      <c r="H2549">
        <v>3541394929.5482502</v>
      </c>
      <c r="I2549">
        <v>1936608.2343463199</v>
      </c>
      <c r="J2549">
        <v>-11073164.386992499</v>
      </c>
      <c r="K2549">
        <v>1828.6584073849201</v>
      </c>
      <c r="L2549">
        <v>1428338.12813212</v>
      </c>
      <c r="M2549">
        <v>1606707.2252903599</v>
      </c>
      <c r="Y2549" s="15">
        <f t="shared" si="225"/>
        <v>1</v>
      </c>
      <c r="Z2549" s="15">
        <f t="shared" si="226"/>
        <v>1</v>
      </c>
      <c r="AD2549" s="15">
        <f t="shared" si="227"/>
        <v>1</v>
      </c>
      <c r="AE2549" s="15">
        <f t="shared" si="228"/>
        <v>1</v>
      </c>
      <c r="AI2549" t="str">
        <f t="shared" si="229"/>
        <v/>
      </c>
      <c r="AJ2549" t="str">
        <f t="shared" si="230"/>
        <v/>
      </c>
      <c r="AL2549">
        <f t="shared" si="231"/>
        <v>0</v>
      </c>
    </row>
    <row r="2550" spans="1:38" x14ac:dyDescent="0.3">
      <c r="A2550">
        <v>2549</v>
      </c>
      <c r="B2550" t="s">
        <v>20</v>
      </c>
      <c r="C2550" t="s">
        <v>27</v>
      </c>
      <c r="D2550">
        <v>49</v>
      </c>
      <c r="E2550">
        <v>5349969453.00982</v>
      </c>
      <c r="F2550">
        <v>4691662.0540523296</v>
      </c>
      <c r="G2550">
        <v>4479070475.8663397</v>
      </c>
      <c r="H2550">
        <v>3496550006.4450998</v>
      </c>
      <c r="I2550">
        <v>1901983.2987120301</v>
      </c>
      <c r="J2550">
        <v>-11293327.900746301</v>
      </c>
      <c r="K2550">
        <v>1838.37050977938</v>
      </c>
      <c r="L2550">
        <v>1400149.4511705399</v>
      </c>
      <c r="M2550">
        <v>1576259.8484082201</v>
      </c>
      <c r="Y2550" s="15">
        <f t="shared" ref="Y2550:Y2613" si="232">IF(K2550&lt;cet_BRA_lo,1,0)</f>
        <v>1</v>
      </c>
      <c r="Z2550" s="15">
        <f t="shared" ref="Z2550:Z2613" si="233">IF(K2550&lt;cet_BRA_hi,1,0)</f>
        <v>1</v>
      </c>
      <c r="AD2550" s="15">
        <f t="shared" ref="AD2550:AD2613" si="234">IF(L2550&lt;0,0,1)</f>
        <v>1</v>
      </c>
      <c r="AE2550" s="15">
        <f t="shared" ref="AE2550:AE2613" si="235">IF(M2550&lt;0,0,1)</f>
        <v>1</v>
      </c>
      <c r="AI2550" t="str">
        <f t="shared" ref="AI2550:AI2613" si="236">IF(Y2550&lt;&gt;AD2550,"ERROR!","")</f>
        <v/>
      </c>
      <c r="AJ2550" t="str">
        <f t="shared" ref="AJ2550:AJ2613" si="237">IF(Z2550&lt;&gt;AE2550,"ERROR!","")</f>
        <v/>
      </c>
      <c r="AL2550">
        <f t="shared" si="231"/>
        <v>0</v>
      </c>
    </row>
    <row r="2551" spans="1:38" x14ac:dyDescent="0.3">
      <c r="A2551">
        <v>2550</v>
      </c>
      <c r="B2551" t="s">
        <v>20</v>
      </c>
      <c r="C2551" t="s">
        <v>27</v>
      </c>
      <c r="D2551">
        <v>50</v>
      </c>
      <c r="E2551">
        <v>5791760416.1098804</v>
      </c>
      <c r="F2551">
        <v>4479144.2597794598</v>
      </c>
      <c r="G2551">
        <v>4478062721.7605</v>
      </c>
      <c r="H2551">
        <v>3712177239.2392902</v>
      </c>
      <c r="I2551">
        <v>1819895.8706807501</v>
      </c>
      <c r="J2551">
        <v>-10676707.700079899</v>
      </c>
      <c r="K2551">
        <v>2039.77452723749</v>
      </c>
      <c r="L2551">
        <v>1287114.6482502001</v>
      </c>
      <c r="M2551">
        <v>1474085.5215435999</v>
      </c>
      <c r="Y2551" s="15">
        <f t="shared" si="232"/>
        <v>1</v>
      </c>
      <c r="Z2551" s="15">
        <f t="shared" si="233"/>
        <v>1</v>
      </c>
      <c r="AD2551" s="15">
        <f t="shared" si="234"/>
        <v>1</v>
      </c>
      <c r="AE2551" s="15">
        <f t="shared" si="235"/>
        <v>1</v>
      </c>
      <c r="AI2551" t="str">
        <f t="shared" si="236"/>
        <v/>
      </c>
      <c r="AJ2551" t="str">
        <f t="shared" si="237"/>
        <v/>
      </c>
      <c r="AL2551">
        <f t="shared" si="231"/>
        <v>0</v>
      </c>
    </row>
    <row r="2552" spans="1:38" x14ac:dyDescent="0.3">
      <c r="A2552">
        <v>2551</v>
      </c>
      <c r="B2552" t="s">
        <v>20</v>
      </c>
      <c r="C2552" t="s">
        <v>27</v>
      </c>
      <c r="D2552">
        <v>51</v>
      </c>
      <c r="E2552">
        <v>4563985002.3577805</v>
      </c>
      <c r="F2552">
        <v>4597882.7180830697</v>
      </c>
      <c r="G2552">
        <v>4478140813.2662096</v>
      </c>
      <c r="H2552">
        <v>3175284551.1627998</v>
      </c>
      <c r="I2552">
        <v>1896322.6104649301</v>
      </c>
      <c r="J2552">
        <v>-11002591.4165792</v>
      </c>
      <c r="K2552">
        <v>1674.4432269276699</v>
      </c>
      <c r="L2552">
        <v>1440597.60712968</v>
      </c>
      <c r="M2552">
        <v>1600526.8581391601</v>
      </c>
      <c r="Y2552" s="15">
        <f t="shared" si="232"/>
        <v>1</v>
      </c>
      <c r="Z2552" s="15">
        <f t="shared" si="233"/>
        <v>1</v>
      </c>
      <c r="AD2552" s="15">
        <f t="shared" si="234"/>
        <v>1</v>
      </c>
      <c r="AE2552" s="15">
        <f t="shared" si="235"/>
        <v>1</v>
      </c>
      <c r="AI2552" t="str">
        <f t="shared" si="236"/>
        <v/>
      </c>
      <c r="AJ2552" t="str">
        <f t="shared" si="237"/>
        <v/>
      </c>
      <c r="AL2552">
        <f t="shared" si="231"/>
        <v>0</v>
      </c>
    </row>
    <row r="2553" spans="1:38" x14ac:dyDescent="0.3">
      <c r="A2553">
        <v>2552</v>
      </c>
      <c r="B2553" t="s">
        <v>20</v>
      </c>
      <c r="C2553" t="s">
        <v>27</v>
      </c>
      <c r="D2553">
        <v>52</v>
      </c>
      <c r="E2553">
        <v>4723355244.6575003</v>
      </c>
      <c r="F2553">
        <v>4874940.4701907299</v>
      </c>
      <c r="G2553">
        <v>4479023045.60009</v>
      </c>
      <c r="H2553">
        <v>2723133379.68786</v>
      </c>
      <c r="I2553">
        <v>1946813.8922792501</v>
      </c>
      <c r="J2553">
        <v>-10233193.1677074</v>
      </c>
      <c r="K2553">
        <v>1398.76409886295</v>
      </c>
      <c r="L2553">
        <v>1555982.7876823</v>
      </c>
      <c r="M2553">
        <v>1693138.58420859</v>
      </c>
      <c r="Y2553" s="15">
        <f t="shared" si="232"/>
        <v>1</v>
      </c>
      <c r="Z2553" s="15">
        <f t="shared" si="233"/>
        <v>1</v>
      </c>
      <c r="AD2553" s="15">
        <f t="shared" si="234"/>
        <v>1</v>
      </c>
      <c r="AE2553" s="15">
        <f t="shared" si="235"/>
        <v>1</v>
      </c>
      <c r="AI2553" t="str">
        <f t="shared" si="236"/>
        <v/>
      </c>
      <c r="AJ2553" t="str">
        <f t="shared" si="237"/>
        <v/>
      </c>
      <c r="AL2553">
        <f t="shared" si="231"/>
        <v>0</v>
      </c>
    </row>
    <row r="2554" spans="1:38" x14ac:dyDescent="0.3">
      <c r="A2554">
        <v>2553</v>
      </c>
      <c r="B2554" t="s">
        <v>20</v>
      </c>
      <c r="C2554" t="s">
        <v>27</v>
      </c>
      <c r="D2554">
        <v>53</v>
      </c>
      <c r="E2554">
        <v>4620437967.7838602</v>
      </c>
      <c r="F2554">
        <v>4775999.77547104</v>
      </c>
      <c r="G2554">
        <v>4478787561.82652</v>
      </c>
      <c r="H2554">
        <v>3345060551.12954</v>
      </c>
      <c r="I2554">
        <v>1904983.1968833101</v>
      </c>
      <c r="J2554">
        <v>-10733829.061637901</v>
      </c>
      <c r="K2554">
        <v>1755.95278562157</v>
      </c>
      <c r="L2554">
        <v>1424891.50549085</v>
      </c>
      <c r="M2554">
        <v>1593371.8479305699</v>
      </c>
      <c r="Y2554" s="15">
        <f t="shared" si="232"/>
        <v>1</v>
      </c>
      <c r="Z2554" s="15">
        <f t="shared" si="233"/>
        <v>1</v>
      </c>
      <c r="AD2554" s="15">
        <f t="shared" si="234"/>
        <v>1</v>
      </c>
      <c r="AE2554" s="15">
        <f t="shared" si="235"/>
        <v>1</v>
      </c>
      <c r="AI2554" t="str">
        <f t="shared" si="236"/>
        <v/>
      </c>
      <c r="AJ2554" t="str">
        <f t="shared" si="237"/>
        <v/>
      </c>
      <c r="AL2554">
        <f t="shared" si="231"/>
        <v>0</v>
      </c>
    </row>
    <row r="2555" spans="1:38" x14ac:dyDescent="0.3">
      <c r="A2555">
        <v>2554</v>
      </c>
      <c r="B2555" t="s">
        <v>20</v>
      </c>
      <c r="C2555" t="s">
        <v>27</v>
      </c>
      <c r="D2555">
        <v>54</v>
      </c>
      <c r="E2555">
        <v>6257801314.7059498</v>
      </c>
      <c r="F2555">
        <v>4520637.0856758496</v>
      </c>
      <c r="G2555">
        <v>4478328855.1542797</v>
      </c>
      <c r="H2555">
        <v>5050069194.8229103</v>
      </c>
      <c r="I2555">
        <v>1814073.6152409301</v>
      </c>
      <c r="J2555">
        <v>-10522251.307836501</v>
      </c>
      <c r="K2555">
        <v>2783.8281491968</v>
      </c>
      <c r="L2555">
        <v>1089274.69924736</v>
      </c>
      <c r="M2555">
        <v>1343631.0477447801</v>
      </c>
      <c r="Y2555" s="15">
        <f t="shared" si="232"/>
        <v>1</v>
      </c>
      <c r="Z2555" s="15">
        <f t="shared" si="233"/>
        <v>1</v>
      </c>
      <c r="AD2555" s="15">
        <f t="shared" si="234"/>
        <v>1</v>
      </c>
      <c r="AE2555" s="15">
        <f t="shared" si="235"/>
        <v>1</v>
      </c>
      <c r="AI2555" t="str">
        <f t="shared" si="236"/>
        <v/>
      </c>
      <c r="AJ2555" t="str">
        <f t="shared" si="237"/>
        <v/>
      </c>
      <c r="AL2555">
        <f t="shared" si="231"/>
        <v>0</v>
      </c>
    </row>
    <row r="2556" spans="1:38" x14ac:dyDescent="0.3">
      <c r="A2556">
        <v>2555</v>
      </c>
      <c r="B2556" t="s">
        <v>20</v>
      </c>
      <c r="C2556" t="s">
        <v>27</v>
      </c>
      <c r="D2556">
        <v>55</v>
      </c>
      <c r="E2556">
        <v>6254177783.2503796</v>
      </c>
      <c r="F2556">
        <v>5316841.9439116297</v>
      </c>
      <c r="G2556">
        <v>4477649130.4697704</v>
      </c>
      <c r="H2556">
        <v>4899847396.9014101</v>
      </c>
      <c r="I2556">
        <v>1833703.2768361401</v>
      </c>
      <c r="J2556">
        <v>-9979859.8165283203</v>
      </c>
      <c r="K2556">
        <v>2672.1048376788499</v>
      </c>
      <c r="L2556">
        <v>1130464.57954289</v>
      </c>
      <c r="M2556">
        <v>1377254.7212201799</v>
      </c>
      <c r="Y2556" s="15">
        <f t="shared" si="232"/>
        <v>1</v>
      </c>
      <c r="Z2556" s="15">
        <f t="shared" si="233"/>
        <v>1</v>
      </c>
      <c r="AD2556" s="15">
        <f t="shared" si="234"/>
        <v>1</v>
      </c>
      <c r="AE2556" s="15">
        <f t="shared" si="235"/>
        <v>1</v>
      </c>
      <c r="AI2556" t="str">
        <f t="shared" si="236"/>
        <v/>
      </c>
      <c r="AJ2556" t="str">
        <f t="shared" si="237"/>
        <v/>
      </c>
      <c r="AL2556">
        <f t="shared" si="231"/>
        <v>0</v>
      </c>
    </row>
    <row r="2557" spans="1:38" x14ac:dyDescent="0.3">
      <c r="A2557">
        <v>2556</v>
      </c>
      <c r="B2557" t="s">
        <v>20</v>
      </c>
      <c r="C2557" t="s">
        <v>27</v>
      </c>
      <c r="D2557">
        <v>56</v>
      </c>
      <c r="E2557">
        <v>8058572937.9542103</v>
      </c>
      <c r="F2557">
        <v>4084030.1081612101</v>
      </c>
      <c r="G2557">
        <v>4475593409.1297302</v>
      </c>
      <c r="H2557">
        <v>5654036349.5585299</v>
      </c>
      <c r="I2557">
        <v>1833729.3643360501</v>
      </c>
      <c r="J2557">
        <v>-10178295.279933</v>
      </c>
      <c r="K2557">
        <v>3083.3537704762198</v>
      </c>
      <c r="L2557">
        <v>1022247.52932489</v>
      </c>
      <c r="M2557">
        <v>1307023.8333049801</v>
      </c>
      <c r="Y2557" s="15">
        <f t="shared" si="232"/>
        <v>1</v>
      </c>
      <c r="Z2557" s="15">
        <f t="shared" si="233"/>
        <v>1</v>
      </c>
      <c r="AD2557" s="15">
        <f t="shared" si="234"/>
        <v>1</v>
      </c>
      <c r="AE2557" s="15">
        <f t="shared" si="235"/>
        <v>1</v>
      </c>
      <c r="AI2557" t="str">
        <f t="shared" si="236"/>
        <v/>
      </c>
      <c r="AJ2557" t="str">
        <f t="shared" si="237"/>
        <v/>
      </c>
      <c r="AL2557">
        <f t="shared" si="231"/>
        <v>0</v>
      </c>
    </row>
    <row r="2558" spans="1:38" x14ac:dyDescent="0.3">
      <c r="A2558">
        <v>2557</v>
      </c>
      <c r="B2558" t="s">
        <v>20</v>
      </c>
      <c r="C2558" t="s">
        <v>27</v>
      </c>
      <c r="D2558">
        <v>57</v>
      </c>
      <c r="E2558">
        <v>5777727707.9240999</v>
      </c>
      <c r="F2558">
        <v>4574487.6310874997</v>
      </c>
      <c r="G2558">
        <v>4478054227.8524704</v>
      </c>
      <c r="H2558">
        <v>3987838739.5306201</v>
      </c>
      <c r="I2558">
        <v>1785992.7027837399</v>
      </c>
      <c r="J2558">
        <v>-9808670.5599699002</v>
      </c>
      <c r="K2558">
        <v>2232.8415638624801</v>
      </c>
      <c r="L2558">
        <v>1213647.83302789</v>
      </c>
      <c r="M2558">
        <v>1414502.9225429799</v>
      </c>
      <c r="Y2558" s="15">
        <f t="shared" si="232"/>
        <v>1</v>
      </c>
      <c r="Z2558" s="15">
        <f t="shared" si="233"/>
        <v>1</v>
      </c>
      <c r="AD2558" s="15">
        <f t="shared" si="234"/>
        <v>1</v>
      </c>
      <c r="AE2558" s="15">
        <f t="shared" si="235"/>
        <v>1</v>
      </c>
      <c r="AI2558" t="str">
        <f t="shared" si="236"/>
        <v/>
      </c>
      <c r="AJ2558" t="str">
        <f t="shared" si="237"/>
        <v/>
      </c>
      <c r="AL2558">
        <f t="shared" si="231"/>
        <v>0</v>
      </c>
    </row>
    <row r="2559" spans="1:38" x14ac:dyDescent="0.3">
      <c r="A2559">
        <v>2558</v>
      </c>
      <c r="B2559" t="s">
        <v>20</v>
      </c>
      <c r="C2559" t="s">
        <v>27</v>
      </c>
      <c r="D2559">
        <v>58</v>
      </c>
      <c r="E2559">
        <v>5143786232.2743797</v>
      </c>
      <c r="F2559">
        <v>4236336.0261795698</v>
      </c>
      <c r="G2559">
        <v>4477329120.1442404</v>
      </c>
      <c r="H2559">
        <v>3198349999.3351402</v>
      </c>
      <c r="I2559">
        <v>1789091.8742977499</v>
      </c>
      <c r="J2559">
        <v>-10403459.7078762</v>
      </c>
      <c r="K2559">
        <v>1787.6946652561101</v>
      </c>
      <c r="L2559">
        <v>1330056.45853303</v>
      </c>
      <c r="M2559">
        <v>1491147.44474795</v>
      </c>
      <c r="Y2559" s="15">
        <f t="shared" si="232"/>
        <v>1</v>
      </c>
      <c r="Z2559" s="15">
        <f t="shared" si="233"/>
        <v>1</v>
      </c>
      <c r="AD2559" s="15">
        <f t="shared" si="234"/>
        <v>1</v>
      </c>
      <c r="AE2559" s="15">
        <f t="shared" si="235"/>
        <v>1</v>
      </c>
      <c r="AI2559" t="str">
        <f t="shared" si="236"/>
        <v/>
      </c>
      <c r="AJ2559" t="str">
        <f t="shared" si="237"/>
        <v/>
      </c>
      <c r="AL2559">
        <f t="shared" si="231"/>
        <v>0</v>
      </c>
    </row>
    <row r="2560" spans="1:38" x14ac:dyDescent="0.3">
      <c r="A2560">
        <v>2559</v>
      </c>
      <c r="B2560" t="s">
        <v>20</v>
      </c>
      <c r="C2560" t="s">
        <v>27</v>
      </c>
      <c r="D2560">
        <v>59</v>
      </c>
      <c r="E2560">
        <v>5902793852.3398895</v>
      </c>
      <c r="F2560">
        <v>4240304.5231233602</v>
      </c>
      <c r="G2560">
        <v>4475418819.1646004</v>
      </c>
      <c r="H2560">
        <v>3657681157.3578701</v>
      </c>
      <c r="I2560">
        <v>1834740.6099197499</v>
      </c>
      <c r="J2560">
        <v>-9845354.0150604192</v>
      </c>
      <c r="K2560">
        <v>1993.5685391069201</v>
      </c>
      <c r="L2560">
        <v>1309780.80528562</v>
      </c>
      <c r="M2560">
        <v>1494006.8796742901</v>
      </c>
      <c r="Y2560" s="15">
        <f t="shared" si="232"/>
        <v>1</v>
      </c>
      <c r="Z2560" s="15">
        <f t="shared" si="233"/>
        <v>1</v>
      </c>
      <c r="AD2560" s="15">
        <f t="shared" si="234"/>
        <v>1</v>
      </c>
      <c r="AE2560" s="15">
        <f t="shared" si="235"/>
        <v>1</v>
      </c>
      <c r="AI2560" t="str">
        <f t="shared" si="236"/>
        <v/>
      </c>
      <c r="AJ2560" t="str">
        <f t="shared" si="237"/>
        <v/>
      </c>
      <c r="AL2560">
        <f t="shared" si="231"/>
        <v>0</v>
      </c>
    </row>
    <row r="2561" spans="1:38" x14ac:dyDescent="0.3">
      <c r="A2561">
        <v>2560</v>
      </c>
      <c r="B2561" t="s">
        <v>20</v>
      </c>
      <c r="C2561" t="s">
        <v>27</v>
      </c>
      <c r="D2561">
        <v>60</v>
      </c>
      <c r="E2561">
        <v>4139551345.4513998</v>
      </c>
      <c r="F2561">
        <v>4776059.2178208604</v>
      </c>
      <c r="G2561">
        <v>4477964815.3606997</v>
      </c>
      <c r="H2561">
        <v>3186846845.6832199</v>
      </c>
      <c r="I2561">
        <v>1887210.2093964</v>
      </c>
      <c r="J2561">
        <v>-9939116.4300155602</v>
      </c>
      <c r="K2561">
        <v>1688.6549414664801</v>
      </c>
      <c r="L2561">
        <v>1429825.7558216599</v>
      </c>
      <c r="M2561">
        <v>1590337.3638050701</v>
      </c>
      <c r="Y2561" s="15">
        <f t="shared" si="232"/>
        <v>1</v>
      </c>
      <c r="Z2561" s="15">
        <f t="shared" si="233"/>
        <v>1</v>
      </c>
      <c r="AD2561" s="15">
        <f t="shared" si="234"/>
        <v>1</v>
      </c>
      <c r="AE2561" s="15">
        <f t="shared" si="235"/>
        <v>1</v>
      </c>
      <c r="AI2561" t="str">
        <f t="shared" si="236"/>
        <v/>
      </c>
      <c r="AJ2561" t="str">
        <f t="shared" si="237"/>
        <v/>
      </c>
      <c r="AL2561">
        <f t="shared" si="231"/>
        <v>0</v>
      </c>
    </row>
    <row r="2562" spans="1:38" x14ac:dyDescent="0.3">
      <c r="A2562">
        <v>2561</v>
      </c>
      <c r="B2562" t="s">
        <v>20</v>
      </c>
      <c r="C2562" t="s">
        <v>27</v>
      </c>
      <c r="D2562">
        <v>61</v>
      </c>
      <c r="E2562">
        <v>5688315746.3331499</v>
      </c>
      <c r="F2562">
        <v>4629046.5235309098</v>
      </c>
      <c r="G2562">
        <v>4478618992.1283998</v>
      </c>
      <c r="H2562">
        <v>3935520591.2541499</v>
      </c>
      <c r="I2562">
        <v>1845990.85228043</v>
      </c>
      <c r="J2562">
        <v>-10765210.582541499</v>
      </c>
      <c r="K2562">
        <v>2131.9285447121501</v>
      </c>
      <c r="L2562">
        <v>1281154.8176899401</v>
      </c>
      <c r="M2562">
        <v>1479374.80407231</v>
      </c>
      <c r="Y2562" s="15">
        <f t="shared" si="232"/>
        <v>1</v>
      </c>
      <c r="Z2562" s="15">
        <f t="shared" si="233"/>
        <v>1</v>
      </c>
      <c r="AD2562" s="15">
        <f t="shared" si="234"/>
        <v>1</v>
      </c>
      <c r="AE2562" s="15">
        <f t="shared" si="235"/>
        <v>1</v>
      </c>
      <c r="AI2562" t="str">
        <f t="shared" si="236"/>
        <v/>
      </c>
      <c r="AJ2562" t="str">
        <f t="shared" si="237"/>
        <v/>
      </c>
      <c r="AL2562">
        <f t="shared" ref="AL2562:AL2625" si="238">IF(H2562&lt;0,1,0)</f>
        <v>0</v>
      </c>
    </row>
    <row r="2563" spans="1:38" x14ac:dyDescent="0.3">
      <c r="A2563">
        <v>2562</v>
      </c>
      <c r="B2563" t="s">
        <v>20</v>
      </c>
      <c r="C2563" t="s">
        <v>27</v>
      </c>
      <c r="D2563">
        <v>62</v>
      </c>
      <c r="E2563">
        <v>7002803716.8323402</v>
      </c>
      <c r="F2563">
        <v>4667286.4428089196</v>
      </c>
      <c r="G2563">
        <v>4478548671.0392599</v>
      </c>
      <c r="H2563">
        <v>5195520846.6729803</v>
      </c>
      <c r="I2563">
        <v>1839754.0497851199</v>
      </c>
      <c r="J2563">
        <v>-10711197.435611701</v>
      </c>
      <c r="K2563">
        <v>2824.0301181996601</v>
      </c>
      <c r="L2563">
        <v>1094079.5387208101</v>
      </c>
      <c r="M2563">
        <v>1355761.83655085</v>
      </c>
      <c r="Y2563" s="15">
        <f t="shared" si="232"/>
        <v>1</v>
      </c>
      <c r="Z2563" s="15">
        <f t="shared" si="233"/>
        <v>1</v>
      </c>
      <c r="AD2563" s="15">
        <f t="shared" si="234"/>
        <v>1</v>
      </c>
      <c r="AE2563" s="15">
        <f t="shared" si="235"/>
        <v>1</v>
      </c>
      <c r="AI2563" t="str">
        <f t="shared" si="236"/>
        <v/>
      </c>
      <c r="AJ2563" t="str">
        <f t="shared" si="237"/>
        <v/>
      </c>
      <c r="AL2563">
        <f t="shared" si="238"/>
        <v>0</v>
      </c>
    </row>
    <row r="2564" spans="1:38" x14ac:dyDescent="0.3">
      <c r="A2564">
        <v>2563</v>
      </c>
      <c r="B2564" t="s">
        <v>20</v>
      </c>
      <c r="C2564" t="s">
        <v>27</v>
      </c>
      <c r="D2564">
        <v>63</v>
      </c>
      <c r="E2564">
        <v>4954805975.0529203</v>
      </c>
      <c r="F2564">
        <v>4448715.5631362004</v>
      </c>
      <c r="G2564">
        <v>4478020355.1089296</v>
      </c>
      <c r="H2564">
        <v>3497799837.7792501</v>
      </c>
      <c r="I2564">
        <v>1754243.53496412</v>
      </c>
      <c r="J2564">
        <v>-10061776.085833499</v>
      </c>
      <c r="K2564">
        <v>1993.90778307802</v>
      </c>
      <c r="L2564">
        <v>1252230.30841589</v>
      </c>
      <c r="M2564">
        <v>1428403.6557879299</v>
      </c>
      <c r="Y2564" s="15">
        <f t="shared" si="232"/>
        <v>1</v>
      </c>
      <c r="Z2564" s="15">
        <f t="shared" si="233"/>
        <v>1</v>
      </c>
      <c r="AD2564" s="15">
        <f t="shared" si="234"/>
        <v>1</v>
      </c>
      <c r="AE2564" s="15">
        <f t="shared" si="235"/>
        <v>1</v>
      </c>
      <c r="AI2564" t="str">
        <f t="shared" si="236"/>
        <v/>
      </c>
      <c r="AJ2564" t="str">
        <f t="shared" si="237"/>
        <v/>
      </c>
      <c r="AL2564">
        <f t="shared" si="238"/>
        <v>0</v>
      </c>
    </row>
    <row r="2565" spans="1:38" x14ac:dyDescent="0.3">
      <c r="A2565">
        <v>2564</v>
      </c>
      <c r="B2565" t="s">
        <v>20</v>
      </c>
      <c r="C2565" t="s">
        <v>27</v>
      </c>
      <c r="D2565">
        <v>64</v>
      </c>
      <c r="E2565">
        <v>6348129663.0671501</v>
      </c>
      <c r="F2565">
        <v>4454505.1620944198</v>
      </c>
      <c r="G2565">
        <v>4478088667.3818502</v>
      </c>
      <c r="H2565">
        <v>4884765479.2338896</v>
      </c>
      <c r="I2565">
        <v>1799313.5537761301</v>
      </c>
      <c r="J2565">
        <v>-10162322.0166531</v>
      </c>
      <c r="K2565">
        <v>2714.7939107013699</v>
      </c>
      <c r="L2565">
        <v>1098239.45208639</v>
      </c>
      <c r="M2565">
        <v>1344269.9642698499</v>
      </c>
      <c r="Y2565" s="15">
        <f t="shared" si="232"/>
        <v>1</v>
      </c>
      <c r="Z2565" s="15">
        <f t="shared" si="233"/>
        <v>1</v>
      </c>
      <c r="AD2565" s="15">
        <f t="shared" si="234"/>
        <v>1</v>
      </c>
      <c r="AE2565" s="15">
        <f t="shared" si="235"/>
        <v>1</v>
      </c>
      <c r="AI2565" t="str">
        <f t="shared" si="236"/>
        <v/>
      </c>
      <c r="AJ2565" t="str">
        <f t="shared" si="237"/>
        <v/>
      </c>
      <c r="AL2565">
        <f t="shared" si="238"/>
        <v>0</v>
      </c>
    </row>
    <row r="2566" spans="1:38" x14ac:dyDescent="0.3">
      <c r="A2566">
        <v>2565</v>
      </c>
      <c r="B2566" t="s">
        <v>20</v>
      </c>
      <c r="C2566" t="s">
        <v>27</v>
      </c>
      <c r="D2566">
        <v>65</v>
      </c>
      <c r="E2566">
        <v>4055950467.1213002</v>
      </c>
      <c r="F2566">
        <v>4917164.8387653101</v>
      </c>
      <c r="G2566">
        <v>4479532968.81071</v>
      </c>
      <c r="H2566">
        <v>2521957891.6368098</v>
      </c>
      <c r="I2566">
        <v>2024036.8703647801</v>
      </c>
      <c r="J2566">
        <v>-11268826.721061699</v>
      </c>
      <c r="K2566">
        <v>1246.00392836831</v>
      </c>
      <c r="L2566">
        <v>1662078.9890918599</v>
      </c>
      <c r="M2566">
        <v>1789102.19919729</v>
      </c>
      <c r="Y2566" s="15">
        <f t="shared" si="232"/>
        <v>1</v>
      </c>
      <c r="Z2566" s="15">
        <f t="shared" si="233"/>
        <v>1</v>
      </c>
      <c r="AD2566" s="15">
        <f t="shared" si="234"/>
        <v>1</v>
      </c>
      <c r="AE2566" s="15">
        <f t="shared" si="235"/>
        <v>1</v>
      </c>
      <c r="AI2566" t="str">
        <f t="shared" si="236"/>
        <v/>
      </c>
      <c r="AJ2566" t="str">
        <f t="shared" si="237"/>
        <v/>
      </c>
      <c r="AL2566">
        <f t="shared" si="238"/>
        <v>0</v>
      </c>
    </row>
    <row r="2567" spans="1:38" x14ac:dyDescent="0.3">
      <c r="A2567">
        <v>2566</v>
      </c>
      <c r="B2567" t="s">
        <v>20</v>
      </c>
      <c r="C2567" t="s">
        <v>27</v>
      </c>
      <c r="D2567">
        <v>66</v>
      </c>
      <c r="E2567">
        <v>5356903606.3872204</v>
      </c>
      <c r="F2567">
        <v>3943588.27810593</v>
      </c>
      <c r="G2567">
        <v>4474618674.7264605</v>
      </c>
      <c r="H2567">
        <v>3605508449.0797701</v>
      </c>
      <c r="I2567">
        <v>1813491.6675561401</v>
      </c>
      <c r="J2567">
        <v>-10886159.2902002</v>
      </c>
      <c r="K2567">
        <v>1988.1582659481201</v>
      </c>
      <c r="L2567">
        <v>1296019.8241648299</v>
      </c>
      <c r="M2567">
        <v>1477618.12078316</v>
      </c>
      <c r="Y2567" s="15">
        <f t="shared" si="232"/>
        <v>1</v>
      </c>
      <c r="Z2567" s="15">
        <f t="shared" si="233"/>
        <v>1</v>
      </c>
      <c r="AD2567" s="15">
        <f t="shared" si="234"/>
        <v>1</v>
      </c>
      <c r="AE2567" s="15">
        <f t="shared" si="235"/>
        <v>1</v>
      </c>
      <c r="AI2567" t="str">
        <f t="shared" si="236"/>
        <v/>
      </c>
      <c r="AJ2567" t="str">
        <f t="shared" si="237"/>
        <v/>
      </c>
      <c r="AL2567">
        <f t="shared" si="238"/>
        <v>0</v>
      </c>
    </row>
    <row r="2568" spans="1:38" x14ac:dyDescent="0.3">
      <c r="A2568">
        <v>2567</v>
      </c>
      <c r="B2568" t="s">
        <v>20</v>
      </c>
      <c r="C2568" t="s">
        <v>27</v>
      </c>
      <c r="D2568">
        <v>67</v>
      </c>
      <c r="E2568">
        <v>7884057381.1292295</v>
      </c>
      <c r="F2568">
        <v>5180730.8224146497</v>
      </c>
      <c r="G2568">
        <v>4477490786.7750597</v>
      </c>
      <c r="H2568">
        <v>6670868775.35007</v>
      </c>
      <c r="I2568">
        <v>2019401.3435345099</v>
      </c>
      <c r="J2568">
        <v>-10432940.570177101</v>
      </c>
      <c r="K2568">
        <v>3303.3892924297102</v>
      </c>
      <c r="L2568">
        <v>1061981.1042107199</v>
      </c>
      <c r="M2568">
        <v>1397972.1089959501</v>
      </c>
      <c r="Y2568" s="15">
        <f t="shared" si="232"/>
        <v>1</v>
      </c>
      <c r="Z2568" s="15">
        <f t="shared" si="233"/>
        <v>1</v>
      </c>
      <c r="AD2568" s="15">
        <f t="shared" si="234"/>
        <v>1</v>
      </c>
      <c r="AE2568" s="15">
        <f t="shared" si="235"/>
        <v>1</v>
      </c>
      <c r="AI2568" t="str">
        <f t="shared" si="236"/>
        <v/>
      </c>
      <c r="AJ2568" t="str">
        <f t="shared" si="237"/>
        <v/>
      </c>
      <c r="AL2568">
        <f t="shared" si="238"/>
        <v>0</v>
      </c>
    </row>
    <row r="2569" spans="1:38" x14ac:dyDescent="0.3">
      <c r="A2569">
        <v>2568</v>
      </c>
      <c r="B2569" t="s">
        <v>20</v>
      </c>
      <c r="C2569" t="s">
        <v>27</v>
      </c>
      <c r="D2569">
        <v>68</v>
      </c>
      <c r="E2569">
        <v>5571614100.7070799</v>
      </c>
      <c r="F2569">
        <v>4271680.4041471304</v>
      </c>
      <c r="G2569">
        <v>4477521676.6855602</v>
      </c>
      <c r="H2569">
        <v>3116594698.3768201</v>
      </c>
      <c r="I2569">
        <v>1797151.61421771</v>
      </c>
      <c r="J2569">
        <v>-10536578.246365501</v>
      </c>
      <c r="K2569">
        <v>1734.1857379870901</v>
      </c>
      <c r="L2569">
        <v>1349849.9294624701</v>
      </c>
      <c r="M2569">
        <v>1506823.1543121799</v>
      </c>
      <c r="Y2569" s="15">
        <f t="shared" si="232"/>
        <v>1</v>
      </c>
      <c r="Z2569" s="15">
        <f t="shared" si="233"/>
        <v>1</v>
      </c>
      <c r="AD2569" s="15">
        <f t="shared" si="234"/>
        <v>1</v>
      </c>
      <c r="AE2569" s="15">
        <f t="shared" si="235"/>
        <v>1</v>
      </c>
      <c r="AI2569" t="str">
        <f t="shared" si="236"/>
        <v/>
      </c>
      <c r="AJ2569" t="str">
        <f t="shared" si="237"/>
        <v/>
      </c>
      <c r="AL2569">
        <f t="shared" si="238"/>
        <v>0</v>
      </c>
    </row>
    <row r="2570" spans="1:38" x14ac:dyDescent="0.3">
      <c r="A2570">
        <v>2569</v>
      </c>
      <c r="B2570" t="s">
        <v>20</v>
      </c>
      <c r="C2570" t="s">
        <v>27</v>
      </c>
      <c r="D2570">
        <v>69</v>
      </c>
      <c r="E2570">
        <v>5650221149.5781498</v>
      </c>
      <c r="F2570">
        <v>4586036.2831134303</v>
      </c>
      <c r="G2570">
        <v>4479162878.4039698</v>
      </c>
      <c r="H2570">
        <v>4489168267.7648697</v>
      </c>
      <c r="I2570">
        <v>1758743.8205094801</v>
      </c>
      <c r="J2570">
        <v>-10502504.5704327</v>
      </c>
      <c r="K2570">
        <v>2552.48559535205</v>
      </c>
      <c r="L2570">
        <v>1114446.8478017999</v>
      </c>
      <c r="M2570">
        <v>1340552.35335601</v>
      </c>
      <c r="Y2570" s="15">
        <f t="shared" si="232"/>
        <v>1</v>
      </c>
      <c r="Z2570" s="15">
        <f t="shared" si="233"/>
        <v>1</v>
      </c>
      <c r="AD2570" s="15">
        <f t="shared" si="234"/>
        <v>1</v>
      </c>
      <c r="AE2570" s="15">
        <f t="shared" si="235"/>
        <v>1</v>
      </c>
      <c r="AI2570" t="str">
        <f t="shared" si="236"/>
        <v/>
      </c>
      <c r="AJ2570" t="str">
        <f t="shared" si="237"/>
        <v/>
      </c>
      <c r="AL2570">
        <f t="shared" si="238"/>
        <v>0</v>
      </c>
    </row>
    <row r="2571" spans="1:38" x14ac:dyDescent="0.3">
      <c r="A2571">
        <v>2570</v>
      </c>
      <c r="B2571" t="s">
        <v>20</v>
      </c>
      <c r="C2571" t="s">
        <v>27</v>
      </c>
      <c r="D2571">
        <v>70</v>
      </c>
      <c r="E2571">
        <v>6190638861.0782003</v>
      </c>
      <c r="F2571">
        <v>4544361.7063218402</v>
      </c>
      <c r="G2571">
        <v>4477816365.9689598</v>
      </c>
      <c r="H2571">
        <v>4195384004.4393601</v>
      </c>
      <c r="I2571">
        <v>1842019.6766773199</v>
      </c>
      <c r="J2571">
        <v>-10244481.345222499</v>
      </c>
      <c r="K2571">
        <v>2277.5999939409398</v>
      </c>
      <c r="L2571">
        <v>1239887.37684435</v>
      </c>
      <c r="M2571">
        <v>1451195.87871748</v>
      </c>
      <c r="Y2571" s="15">
        <f t="shared" si="232"/>
        <v>1</v>
      </c>
      <c r="Z2571" s="15">
        <f t="shared" si="233"/>
        <v>1</v>
      </c>
      <c r="AD2571" s="15">
        <f t="shared" si="234"/>
        <v>1</v>
      </c>
      <c r="AE2571" s="15">
        <f t="shared" si="235"/>
        <v>1</v>
      </c>
      <c r="AI2571" t="str">
        <f t="shared" si="236"/>
        <v/>
      </c>
      <c r="AJ2571" t="str">
        <f t="shared" si="237"/>
        <v/>
      </c>
      <c r="AL2571">
        <f t="shared" si="238"/>
        <v>0</v>
      </c>
    </row>
    <row r="2572" spans="1:38" x14ac:dyDescent="0.3">
      <c r="A2572">
        <v>2571</v>
      </c>
      <c r="B2572" t="s">
        <v>20</v>
      </c>
      <c r="C2572" t="s">
        <v>27</v>
      </c>
      <c r="D2572">
        <v>71</v>
      </c>
      <c r="E2572">
        <v>6366372095.8091803</v>
      </c>
      <c r="F2572">
        <v>5140922.6609354699</v>
      </c>
      <c r="G2572">
        <v>4480069079.1989202</v>
      </c>
      <c r="H2572">
        <v>4106270983.17026</v>
      </c>
      <c r="I2572">
        <v>2267218.0394432698</v>
      </c>
      <c r="J2572">
        <v>-12313290.412035</v>
      </c>
      <c r="K2572">
        <v>1811.14957261834</v>
      </c>
      <c r="L2572">
        <v>1677875.46955755</v>
      </c>
      <c r="M2572">
        <v>1884695.62447559</v>
      </c>
      <c r="Y2572" s="15">
        <f t="shared" si="232"/>
        <v>1</v>
      </c>
      <c r="Z2572" s="15">
        <f t="shared" si="233"/>
        <v>1</v>
      </c>
      <c r="AD2572" s="15">
        <f t="shared" si="234"/>
        <v>1</v>
      </c>
      <c r="AE2572" s="15">
        <f t="shared" si="235"/>
        <v>1</v>
      </c>
      <c r="AI2572" t="str">
        <f t="shared" si="236"/>
        <v/>
      </c>
      <c r="AJ2572" t="str">
        <f t="shared" si="237"/>
        <v/>
      </c>
      <c r="AL2572">
        <f t="shared" si="238"/>
        <v>0</v>
      </c>
    </row>
    <row r="2573" spans="1:38" x14ac:dyDescent="0.3">
      <c r="A2573">
        <v>2572</v>
      </c>
      <c r="B2573" t="s">
        <v>20</v>
      </c>
      <c r="C2573" t="s">
        <v>27</v>
      </c>
      <c r="D2573">
        <v>72</v>
      </c>
      <c r="E2573">
        <v>7188741965.1849203</v>
      </c>
      <c r="F2573">
        <v>4679172.0397901302</v>
      </c>
      <c r="G2573">
        <v>4478037966.1584597</v>
      </c>
      <c r="H2573">
        <v>5917979576.0370903</v>
      </c>
      <c r="I2573">
        <v>1907983.47586092</v>
      </c>
      <c r="J2573">
        <v>-10917213.986625699</v>
      </c>
      <c r="K2573">
        <v>3101.6933065244598</v>
      </c>
      <c r="L2573">
        <v>1058619.83031306</v>
      </c>
      <c r="M2573">
        <v>1356690.1373469201</v>
      </c>
      <c r="Y2573" s="15">
        <f t="shared" si="232"/>
        <v>1</v>
      </c>
      <c r="Z2573" s="15">
        <f t="shared" si="233"/>
        <v>1</v>
      </c>
      <c r="AD2573" s="15">
        <f t="shared" si="234"/>
        <v>1</v>
      </c>
      <c r="AE2573" s="15">
        <f t="shared" si="235"/>
        <v>1</v>
      </c>
      <c r="AI2573" t="str">
        <f t="shared" si="236"/>
        <v/>
      </c>
      <c r="AJ2573" t="str">
        <f t="shared" si="237"/>
        <v/>
      </c>
      <c r="AL2573">
        <f t="shared" si="238"/>
        <v>0</v>
      </c>
    </row>
    <row r="2574" spans="1:38" x14ac:dyDescent="0.3">
      <c r="A2574">
        <v>2573</v>
      </c>
      <c r="B2574" t="s">
        <v>20</v>
      </c>
      <c r="C2574" t="s">
        <v>27</v>
      </c>
      <c r="D2574">
        <v>73</v>
      </c>
      <c r="E2574">
        <v>8006187902.7690496</v>
      </c>
      <c r="F2574">
        <v>4372379.6317722602</v>
      </c>
      <c r="G2574">
        <v>4476893330.0541296</v>
      </c>
      <c r="H2574">
        <v>5795500853.6889095</v>
      </c>
      <c r="I2574">
        <v>1816413.4273673201</v>
      </c>
      <c r="J2574">
        <v>-10008649.901116399</v>
      </c>
      <c r="K2574">
        <v>3190.6287227180501</v>
      </c>
      <c r="L2574">
        <v>984628.24297822302</v>
      </c>
      <c r="M2574">
        <v>1276529.67600595</v>
      </c>
      <c r="Y2574" s="15">
        <f t="shared" si="232"/>
        <v>1</v>
      </c>
      <c r="Z2574" s="15">
        <f t="shared" si="233"/>
        <v>1</v>
      </c>
      <c r="AD2574" s="15">
        <f t="shared" si="234"/>
        <v>1</v>
      </c>
      <c r="AE2574" s="15">
        <f t="shared" si="235"/>
        <v>1</v>
      </c>
      <c r="AI2574" t="str">
        <f t="shared" si="236"/>
        <v/>
      </c>
      <c r="AJ2574" t="str">
        <f t="shared" si="237"/>
        <v/>
      </c>
      <c r="AL2574">
        <f t="shared" si="238"/>
        <v>0</v>
      </c>
    </row>
    <row r="2575" spans="1:38" x14ac:dyDescent="0.3">
      <c r="A2575">
        <v>2574</v>
      </c>
      <c r="B2575" t="s">
        <v>20</v>
      </c>
      <c r="C2575" t="s">
        <v>27</v>
      </c>
      <c r="D2575">
        <v>74</v>
      </c>
      <c r="E2575">
        <v>5529309853.37117</v>
      </c>
      <c r="F2575">
        <v>4599932.9925584197</v>
      </c>
      <c r="G2575">
        <v>4476831740.4250698</v>
      </c>
      <c r="H2575">
        <v>3580373537.0914001</v>
      </c>
      <c r="I2575">
        <v>1876472.6618361401</v>
      </c>
      <c r="J2575">
        <v>-9986436.0935144406</v>
      </c>
      <c r="K2575">
        <v>1908.0339457692801</v>
      </c>
      <c r="L2575">
        <v>1362608.2456423501</v>
      </c>
      <c r="M2575">
        <v>1542940.57457063</v>
      </c>
      <c r="Y2575" s="15">
        <f t="shared" si="232"/>
        <v>1</v>
      </c>
      <c r="Z2575" s="15">
        <f t="shared" si="233"/>
        <v>1</v>
      </c>
      <c r="AD2575" s="15">
        <f t="shared" si="234"/>
        <v>1</v>
      </c>
      <c r="AE2575" s="15">
        <f t="shared" si="235"/>
        <v>1</v>
      </c>
      <c r="AI2575" t="str">
        <f t="shared" si="236"/>
        <v/>
      </c>
      <c r="AJ2575" t="str">
        <f t="shared" si="237"/>
        <v/>
      </c>
      <c r="AL2575">
        <f t="shared" si="238"/>
        <v>0</v>
      </c>
    </row>
    <row r="2576" spans="1:38" x14ac:dyDescent="0.3">
      <c r="A2576">
        <v>2575</v>
      </c>
      <c r="B2576" t="s">
        <v>20</v>
      </c>
      <c r="C2576" t="s">
        <v>27</v>
      </c>
      <c r="D2576">
        <v>75</v>
      </c>
      <c r="E2576">
        <v>5560546826.9639902</v>
      </c>
      <c r="F2576">
        <v>4292287.9763759403</v>
      </c>
      <c r="G2576">
        <v>4476204999.8209295</v>
      </c>
      <c r="H2576">
        <v>3856833178.7079101</v>
      </c>
      <c r="I2576">
        <v>1781694.74942858</v>
      </c>
      <c r="J2576">
        <v>-10271041.559876399</v>
      </c>
      <c r="K2576">
        <v>2164.6991887610802</v>
      </c>
      <c r="L2576">
        <v>1228152.1346142599</v>
      </c>
      <c r="M2576">
        <v>1422408.87967144</v>
      </c>
      <c r="Y2576" s="15">
        <f t="shared" si="232"/>
        <v>1</v>
      </c>
      <c r="Z2576" s="15">
        <f t="shared" si="233"/>
        <v>1</v>
      </c>
      <c r="AD2576" s="15">
        <f t="shared" si="234"/>
        <v>1</v>
      </c>
      <c r="AE2576" s="15">
        <f t="shared" si="235"/>
        <v>1</v>
      </c>
      <c r="AI2576" t="str">
        <f t="shared" si="236"/>
        <v/>
      </c>
      <c r="AJ2576" t="str">
        <f t="shared" si="237"/>
        <v/>
      </c>
      <c r="AL2576">
        <f t="shared" si="238"/>
        <v>0</v>
      </c>
    </row>
    <row r="2577" spans="1:38" x14ac:dyDescent="0.3">
      <c r="A2577">
        <v>2576</v>
      </c>
      <c r="B2577" t="s">
        <v>20</v>
      </c>
      <c r="C2577" t="s">
        <v>27</v>
      </c>
      <c r="D2577">
        <v>76</v>
      </c>
      <c r="E2577">
        <v>4959960600.7881203</v>
      </c>
      <c r="F2577">
        <v>4503096.71020032</v>
      </c>
      <c r="G2577">
        <v>4477837090.8632498</v>
      </c>
      <c r="H2577">
        <v>3242067190.0284801</v>
      </c>
      <c r="I2577">
        <v>1884489.16884723</v>
      </c>
      <c r="J2577">
        <v>-10879272.302831599</v>
      </c>
      <c r="K2577">
        <v>1720.3957675234101</v>
      </c>
      <c r="L2577">
        <v>1419179.34946498</v>
      </c>
      <c r="M2577">
        <v>1582472.2352108399</v>
      </c>
      <c r="Y2577" s="15">
        <f t="shared" si="232"/>
        <v>1</v>
      </c>
      <c r="Z2577" s="15">
        <f t="shared" si="233"/>
        <v>1</v>
      </c>
      <c r="AD2577" s="15">
        <f t="shared" si="234"/>
        <v>1</v>
      </c>
      <c r="AE2577" s="15">
        <f t="shared" si="235"/>
        <v>1</v>
      </c>
      <c r="AI2577" t="str">
        <f t="shared" si="236"/>
        <v/>
      </c>
      <c r="AJ2577" t="str">
        <f t="shared" si="237"/>
        <v/>
      </c>
      <c r="AL2577">
        <f t="shared" si="238"/>
        <v>0</v>
      </c>
    </row>
    <row r="2578" spans="1:38" x14ac:dyDescent="0.3">
      <c r="A2578">
        <v>2577</v>
      </c>
      <c r="B2578" t="s">
        <v>20</v>
      </c>
      <c r="C2578" t="s">
        <v>27</v>
      </c>
      <c r="D2578">
        <v>77</v>
      </c>
      <c r="E2578">
        <v>6969018911.3018799</v>
      </c>
      <c r="F2578">
        <v>4689753.43531055</v>
      </c>
      <c r="G2578">
        <v>4477924001.1256704</v>
      </c>
      <c r="H2578">
        <v>4625164620.0555096</v>
      </c>
      <c r="I2578">
        <v>1979281.04818148</v>
      </c>
      <c r="J2578">
        <v>-10406058.8848467</v>
      </c>
      <c r="K2578">
        <v>2336.79023214263</v>
      </c>
      <c r="L2578">
        <v>1315465.52930807</v>
      </c>
      <c r="M2578">
        <v>1548420.7500331199</v>
      </c>
      <c r="Y2578" s="15">
        <f t="shared" si="232"/>
        <v>1</v>
      </c>
      <c r="Z2578" s="15">
        <f t="shared" si="233"/>
        <v>1</v>
      </c>
      <c r="AD2578" s="15">
        <f t="shared" si="234"/>
        <v>1</v>
      </c>
      <c r="AE2578" s="15">
        <f t="shared" si="235"/>
        <v>1</v>
      </c>
      <c r="AI2578" t="str">
        <f t="shared" si="236"/>
        <v/>
      </c>
      <c r="AJ2578" t="str">
        <f t="shared" si="237"/>
        <v/>
      </c>
      <c r="AL2578">
        <f t="shared" si="238"/>
        <v>0</v>
      </c>
    </row>
    <row r="2579" spans="1:38" x14ac:dyDescent="0.3">
      <c r="A2579">
        <v>2578</v>
      </c>
      <c r="B2579" t="s">
        <v>20</v>
      </c>
      <c r="C2579" t="s">
        <v>27</v>
      </c>
      <c r="D2579">
        <v>78</v>
      </c>
      <c r="E2579">
        <v>5706874503.3818798</v>
      </c>
      <c r="F2579">
        <v>4498755.6164239403</v>
      </c>
      <c r="G2579">
        <v>4478477936.8042002</v>
      </c>
      <c r="H2579">
        <v>4234707988.59653</v>
      </c>
      <c r="I2579">
        <v>1856398.38560543</v>
      </c>
      <c r="J2579">
        <v>-10874998.025376299</v>
      </c>
      <c r="K2579">
        <v>2281.1418181746899</v>
      </c>
      <c r="L2579">
        <v>1248622.2064531599</v>
      </c>
      <c r="M2579">
        <v>1461911.33564697</v>
      </c>
      <c r="Y2579" s="15">
        <f t="shared" si="232"/>
        <v>1</v>
      </c>
      <c r="Z2579" s="15">
        <f t="shared" si="233"/>
        <v>1</v>
      </c>
      <c r="AD2579" s="15">
        <f t="shared" si="234"/>
        <v>1</v>
      </c>
      <c r="AE2579" s="15">
        <f t="shared" si="235"/>
        <v>1</v>
      </c>
      <c r="AI2579" t="str">
        <f t="shared" si="236"/>
        <v/>
      </c>
      <c r="AJ2579" t="str">
        <f t="shared" si="237"/>
        <v/>
      </c>
      <c r="AL2579">
        <f t="shared" si="238"/>
        <v>0</v>
      </c>
    </row>
    <row r="2580" spans="1:38" x14ac:dyDescent="0.3">
      <c r="A2580">
        <v>2579</v>
      </c>
      <c r="B2580" t="s">
        <v>20</v>
      </c>
      <c r="C2580" t="s">
        <v>27</v>
      </c>
      <c r="D2580">
        <v>79</v>
      </c>
      <c r="E2580">
        <v>5849027422.4981203</v>
      </c>
      <c r="F2580">
        <v>5010102.7611636603</v>
      </c>
      <c r="G2580">
        <v>4479663317.29496</v>
      </c>
      <c r="H2580">
        <v>3544848443.93716</v>
      </c>
      <c r="I2580">
        <v>2022965.5250840399</v>
      </c>
      <c r="J2580">
        <v>-10735606.647559199</v>
      </c>
      <c r="K2580">
        <v>1752.3029433682</v>
      </c>
      <c r="L2580">
        <v>1514199.7616047901</v>
      </c>
      <c r="M2580">
        <v>1692742.8015894601</v>
      </c>
      <c r="Y2580" s="15">
        <f t="shared" si="232"/>
        <v>1</v>
      </c>
      <c r="Z2580" s="15">
        <f t="shared" si="233"/>
        <v>1</v>
      </c>
      <c r="AD2580" s="15">
        <f t="shared" si="234"/>
        <v>1</v>
      </c>
      <c r="AE2580" s="15">
        <f t="shared" si="235"/>
        <v>1</v>
      </c>
      <c r="AI2580" t="str">
        <f t="shared" si="236"/>
        <v/>
      </c>
      <c r="AJ2580" t="str">
        <f t="shared" si="237"/>
        <v/>
      </c>
      <c r="AL2580">
        <f t="shared" si="238"/>
        <v>0</v>
      </c>
    </row>
    <row r="2581" spans="1:38" x14ac:dyDescent="0.3">
      <c r="A2581">
        <v>2580</v>
      </c>
      <c r="B2581" t="s">
        <v>20</v>
      </c>
      <c r="C2581" t="s">
        <v>27</v>
      </c>
      <c r="D2581">
        <v>80</v>
      </c>
      <c r="E2581">
        <v>5823872215.9361601</v>
      </c>
      <c r="F2581">
        <v>4857550.5587822404</v>
      </c>
      <c r="G2581">
        <v>4476976523.0566397</v>
      </c>
      <c r="H2581">
        <v>4573571468.2809801</v>
      </c>
      <c r="I2581">
        <v>1862022.75825284</v>
      </c>
      <c r="J2581">
        <v>-10554405.8173685</v>
      </c>
      <c r="K2581">
        <v>2456.2382215845801</v>
      </c>
      <c r="L2581">
        <v>1205612.02118266</v>
      </c>
      <c r="M2581">
        <v>1435968.65460394</v>
      </c>
      <c r="Y2581" s="15">
        <f t="shared" si="232"/>
        <v>1</v>
      </c>
      <c r="Z2581" s="15">
        <f t="shared" si="233"/>
        <v>1</v>
      </c>
      <c r="AD2581" s="15">
        <f t="shared" si="234"/>
        <v>1</v>
      </c>
      <c r="AE2581" s="15">
        <f t="shared" si="235"/>
        <v>1</v>
      </c>
      <c r="AI2581" t="str">
        <f t="shared" si="236"/>
        <v/>
      </c>
      <c r="AJ2581" t="str">
        <f t="shared" si="237"/>
        <v/>
      </c>
      <c r="AL2581">
        <f t="shared" si="238"/>
        <v>0</v>
      </c>
    </row>
    <row r="2582" spans="1:38" x14ac:dyDescent="0.3">
      <c r="A2582">
        <v>2581</v>
      </c>
      <c r="B2582" t="s">
        <v>20</v>
      </c>
      <c r="C2582" t="s">
        <v>27</v>
      </c>
      <c r="D2582">
        <v>81</v>
      </c>
      <c r="E2582">
        <v>6827971590.3418102</v>
      </c>
      <c r="F2582">
        <v>4942954.1680845702</v>
      </c>
      <c r="G2582">
        <v>4478803856.2372103</v>
      </c>
      <c r="H2582">
        <v>5259411306.8741798</v>
      </c>
      <c r="I2582">
        <v>1978088.7619839299</v>
      </c>
      <c r="J2582">
        <v>-10662176.5478983</v>
      </c>
      <c r="K2582">
        <v>2658.8348348934701</v>
      </c>
      <c r="L2582">
        <v>1223244.5277911399</v>
      </c>
      <c r="M2582">
        <v>1488144.7902734799</v>
      </c>
      <c r="Y2582" s="15">
        <f t="shared" si="232"/>
        <v>1</v>
      </c>
      <c r="Z2582" s="15">
        <f t="shared" si="233"/>
        <v>1</v>
      </c>
      <c r="AD2582" s="15">
        <f t="shared" si="234"/>
        <v>1</v>
      </c>
      <c r="AE2582" s="15">
        <f t="shared" si="235"/>
        <v>1</v>
      </c>
      <c r="AI2582" t="str">
        <f t="shared" si="236"/>
        <v/>
      </c>
      <c r="AJ2582" t="str">
        <f t="shared" si="237"/>
        <v/>
      </c>
      <c r="AL2582">
        <f t="shared" si="238"/>
        <v>0</v>
      </c>
    </row>
    <row r="2583" spans="1:38" x14ac:dyDescent="0.3">
      <c r="A2583">
        <v>2582</v>
      </c>
      <c r="B2583" t="s">
        <v>20</v>
      </c>
      <c r="C2583" t="s">
        <v>27</v>
      </c>
      <c r="D2583">
        <v>82</v>
      </c>
      <c r="E2583">
        <v>5977152246.4342299</v>
      </c>
      <c r="F2583">
        <v>4787061.4266660698</v>
      </c>
      <c r="G2583">
        <v>4477658966.7079296</v>
      </c>
      <c r="H2583">
        <v>4304753095.16471</v>
      </c>
      <c r="I2583">
        <v>1966384.42217145</v>
      </c>
      <c r="J2583">
        <v>-10042346.7548704</v>
      </c>
      <c r="K2583">
        <v>2189.1716831295098</v>
      </c>
      <c r="L2583">
        <v>1348555.18921878</v>
      </c>
      <c r="M2583">
        <v>1565372.27354538</v>
      </c>
      <c r="Y2583" s="15">
        <f t="shared" si="232"/>
        <v>1</v>
      </c>
      <c r="Z2583" s="15">
        <f t="shared" si="233"/>
        <v>1</v>
      </c>
      <c r="AD2583" s="15">
        <f t="shared" si="234"/>
        <v>1</v>
      </c>
      <c r="AE2583" s="15">
        <f t="shared" si="235"/>
        <v>1</v>
      </c>
      <c r="AI2583" t="str">
        <f t="shared" si="236"/>
        <v/>
      </c>
      <c r="AJ2583" t="str">
        <f t="shared" si="237"/>
        <v/>
      </c>
      <c r="AL2583">
        <f t="shared" si="238"/>
        <v>0</v>
      </c>
    </row>
    <row r="2584" spans="1:38" x14ac:dyDescent="0.3">
      <c r="A2584">
        <v>2583</v>
      </c>
      <c r="B2584" t="s">
        <v>20</v>
      </c>
      <c r="C2584" t="s">
        <v>27</v>
      </c>
      <c r="D2584">
        <v>83</v>
      </c>
      <c r="E2584">
        <v>6271580447.3236399</v>
      </c>
      <c r="F2584">
        <v>4452656.1572177699</v>
      </c>
      <c r="G2584">
        <v>4477011166.1262798</v>
      </c>
      <c r="H2584">
        <v>4310938657.6415195</v>
      </c>
      <c r="I2584">
        <v>1921162.1430841601</v>
      </c>
      <c r="J2584">
        <v>-10939333.043169999</v>
      </c>
      <c r="K2584">
        <v>2243.92234312972</v>
      </c>
      <c r="L2584">
        <v>1302445.1422999999</v>
      </c>
      <c r="M2584">
        <v>1519573.7742558101</v>
      </c>
      <c r="Y2584" s="15">
        <f t="shared" si="232"/>
        <v>1</v>
      </c>
      <c r="Z2584" s="15">
        <f t="shared" si="233"/>
        <v>1</v>
      </c>
      <c r="AD2584" s="15">
        <f t="shared" si="234"/>
        <v>1</v>
      </c>
      <c r="AE2584" s="15">
        <f t="shared" si="235"/>
        <v>1</v>
      </c>
      <c r="AI2584" t="str">
        <f t="shared" si="236"/>
        <v/>
      </c>
      <c r="AJ2584" t="str">
        <f t="shared" si="237"/>
        <v/>
      </c>
      <c r="AL2584">
        <f t="shared" si="238"/>
        <v>0</v>
      </c>
    </row>
    <row r="2585" spans="1:38" x14ac:dyDescent="0.3">
      <c r="A2585">
        <v>2584</v>
      </c>
      <c r="B2585" t="s">
        <v>20</v>
      </c>
      <c r="C2585" t="s">
        <v>27</v>
      </c>
      <c r="D2585">
        <v>84</v>
      </c>
      <c r="E2585">
        <v>4397344229.1284704</v>
      </c>
      <c r="F2585">
        <v>4506427.0558140604</v>
      </c>
      <c r="G2585">
        <v>4478877588.9629202</v>
      </c>
      <c r="H2585">
        <v>3477593129.6423202</v>
      </c>
      <c r="I2585">
        <v>1849467.9966998</v>
      </c>
      <c r="J2585">
        <v>-10953954.3989162</v>
      </c>
      <c r="K2585">
        <v>1880.3207927078299</v>
      </c>
      <c r="L2585">
        <v>1350354.88886053</v>
      </c>
      <c r="M2585">
        <v>1525510.48691101</v>
      </c>
      <c r="Y2585" s="15">
        <f t="shared" si="232"/>
        <v>1</v>
      </c>
      <c r="Z2585" s="15">
        <f t="shared" si="233"/>
        <v>1</v>
      </c>
      <c r="AD2585" s="15">
        <f t="shared" si="234"/>
        <v>1</v>
      </c>
      <c r="AE2585" s="15">
        <f t="shared" si="235"/>
        <v>1</v>
      </c>
      <c r="AI2585" t="str">
        <f t="shared" si="236"/>
        <v/>
      </c>
      <c r="AJ2585" t="str">
        <f t="shared" si="237"/>
        <v/>
      </c>
      <c r="AL2585">
        <f t="shared" si="238"/>
        <v>0</v>
      </c>
    </row>
    <row r="2586" spans="1:38" x14ac:dyDescent="0.3">
      <c r="A2586">
        <v>2585</v>
      </c>
      <c r="B2586" t="s">
        <v>20</v>
      </c>
      <c r="C2586" t="s">
        <v>27</v>
      </c>
      <c r="D2586">
        <v>85</v>
      </c>
      <c r="E2586">
        <v>4927304759.19174</v>
      </c>
      <c r="F2586">
        <v>4977408.7002614597</v>
      </c>
      <c r="G2586">
        <v>4477747694.07131</v>
      </c>
      <c r="H2586">
        <v>3238653426.54462</v>
      </c>
      <c r="I2586">
        <v>1999346.7645652101</v>
      </c>
      <c r="J2586">
        <v>-11256606.173584901</v>
      </c>
      <c r="K2586">
        <v>1619.8557868719199</v>
      </c>
      <c r="L2586">
        <v>1534526.8972959099</v>
      </c>
      <c r="M2586">
        <v>1697647.8423453399</v>
      </c>
      <c r="Y2586" s="15">
        <f t="shared" si="232"/>
        <v>1</v>
      </c>
      <c r="Z2586" s="15">
        <f t="shared" si="233"/>
        <v>1</v>
      </c>
      <c r="AD2586" s="15">
        <f t="shared" si="234"/>
        <v>1</v>
      </c>
      <c r="AE2586" s="15">
        <f t="shared" si="235"/>
        <v>1</v>
      </c>
      <c r="AI2586" t="str">
        <f t="shared" si="236"/>
        <v/>
      </c>
      <c r="AJ2586" t="str">
        <f t="shared" si="237"/>
        <v/>
      </c>
      <c r="AL2586">
        <f t="shared" si="238"/>
        <v>0</v>
      </c>
    </row>
    <row r="2587" spans="1:38" x14ac:dyDescent="0.3">
      <c r="A2587">
        <v>2586</v>
      </c>
      <c r="B2587" t="s">
        <v>20</v>
      </c>
      <c r="C2587" t="s">
        <v>27</v>
      </c>
      <c r="D2587">
        <v>86</v>
      </c>
      <c r="E2587">
        <v>5314764745.7056799</v>
      </c>
      <c r="F2587">
        <v>4684593.7279373696</v>
      </c>
      <c r="G2587">
        <v>4478452190.77742</v>
      </c>
      <c r="H2587">
        <v>4351954530.6162596</v>
      </c>
      <c r="I2587">
        <v>1920134.57562455</v>
      </c>
      <c r="J2587">
        <v>-10786598.933868401</v>
      </c>
      <c r="K2587">
        <v>2266.4841234894898</v>
      </c>
      <c r="L2587">
        <v>1295530.87128767</v>
      </c>
      <c r="M2587">
        <v>1514725.34576519</v>
      </c>
      <c r="Y2587" s="15">
        <f t="shared" si="232"/>
        <v>1</v>
      </c>
      <c r="Z2587" s="15">
        <f t="shared" si="233"/>
        <v>1</v>
      </c>
      <c r="AD2587" s="15">
        <f t="shared" si="234"/>
        <v>1</v>
      </c>
      <c r="AE2587" s="15">
        <f t="shared" si="235"/>
        <v>1</v>
      </c>
      <c r="AI2587" t="str">
        <f t="shared" si="236"/>
        <v/>
      </c>
      <c r="AJ2587" t="str">
        <f t="shared" si="237"/>
        <v/>
      </c>
      <c r="AL2587">
        <f t="shared" si="238"/>
        <v>0</v>
      </c>
    </row>
    <row r="2588" spans="1:38" x14ac:dyDescent="0.3">
      <c r="A2588">
        <v>2587</v>
      </c>
      <c r="B2588" t="s">
        <v>20</v>
      </c>
      <c r="C2588" t="s">
        <v>27</v>
      </c>
      <c r="D2588">
        <v>87</v>
      </c>
      <c r="E2588">
        <v>5476611268.8934097</v>
      </c>
      <c r="F2588">
        <v>4855397.0717798099</v>
      </c>
      <c r="G2588">
        <v>4477925923.8947001</v>
      </c>
      <c r="H2588">
        <v>3645938516.5310502</v>
      </c>
      <c r="I2588">
        <v>1981215.58270264</v>
      </c>
      <c r="J2588">
        <v>-10773921.0626144</v>
      </c>
      <c r="K2588">
        <v>1840.25330123717</v>
      </c>
      <c r="L2588">
        <v>1457941.1120736201</v>
      </c>
      <c r="M2588">
        <v>1641575.74600331</v>
      </c>
      <c r="Y2588" s="15">
        <f t="shared" si="232"/>
        <v>1</v>
      </c>
      <c r="Z2588" s="15">
        <f t="shared" si="233"/>
        <v>1</v>
      </c>
      <c r="AD2588" s="15">
        <f t="shared" si="234"/>
        <v>1</v>
      </c>
      <c r="AE2588" s="15">
        <f t="shared" si="235"/>
        <v>1</v>
      </c>
      <c r="AI2588" t="str">
        <f t="shared" si="236"/>
        <v/>
      </c>
      <c r="AJ2588" t="str">
        <f t="shared" si="237"/>
        <v/>
      </c>
      <c r="AL2588">
        <f t="shared" si="238"/>
        <v>0</v>
      </c>
    </row>
    <row r="2589" spans="1:38" x14ac:dyDescent="0.3">
      <c r="A2589">
        <v>2588</v>
      </c>
      <c r="B2589" t="s">
        <v>20</v>
      </c>
      <c r="C2589" t="s">
        <v>27</v>
      </c>
      <c r="D2589">
        <v>88</v>
      </c>
      <c r="E2589">
        <v>6514714270.4144001</v>
      </c>
      <c r="F2589">
        <v>4822219.4845586903</v>
      </c>
      <c r="G2589">
        <v>4477843833.3661804</v>
      </c>
      <c r="H2589">
        <v>4238393733.4567299</v>
      </c>
      <c r="I2589">
        <v>1925661.0451674201</v>
      </c>
      <c r="J2589">
        <v>-9768832.8723792993</v>
      </c>
      <c r="K2589">
        <v>2201.0071523715401</v>
      </c>
      <c r="L2589">
        <v>1317355.87843572</v>
      </c>
      <c r="M2589">
        <v>1530830.6471857401</v>
      </c>
      <c r="Y2589" s="15">
        <f t="shared" si="232"/>
        <v>1</v>
      </c>
      <c r="Z2589" s="15">
        <f t="shared" si="233"/>
        <v>1</v>
      </c>
      <c r="AD2589" s="15">
        <f t="shared" si="234"/>
        <v>1</v>
      </c>
      <c r="AE2589" s="15">
        <f t="shared" si="235"/>
        <v>1</v>
      </c>
      <c r="AI2589" t="str">
        <f t="shared" si="236"/>
        <v/>
      </c>
      <c r="AJ2589" t="str">
        <f t="shared" si="237"/>
        <v/>
      </c>
      <c r="AL2589">
        <f t="shared" si="238"/>
        <v>0</v>
      </c>
    </row>
    <row r="2590" spans="1:38" x14ac:dyDescent="0.3">
      <c r="A2590">
        <v>2589</v>
      </c>
      <c r="B2590" t="s">
        <v>20</v>
      </c>
      <c r="C2590" t="s">
        <v>27</v>
      </c>
      <c r="D2590">
        <v>89</v>
      </c>
      <c r="E2590">
        <v>5903572990.8878098</v>
      </c>
      <c r="F2590">
        <v>4536191.8396137804</v>
      </c>
      <c r="G2590">
        <v>4479079550.3298502</v>
      </c>
      <c r="H2590">
        <v>3969076321.0901499</v>
      </c>
      <c r="I2590">
        <v>1920350.56985507</v>
      </c>
      <c r="J2590">
        <v>-10948170.1732626</v>
      </c>
      <c r="K2590">
        <v>2066.84986762062</v>
      </c>
      <c r="L2590">
        <v>1350698.5306372701</v>
      </c>
      <c r="M2590">
        <v>1550608.6152307701</v>
      </c>
      <c r="Y2590" s="15">
        <f t="shared" si="232"/>
        <v>1</v>
      </c>
      <c r="Z2590" s="15">
        <f t="shared" si="233"/>
        <v>1</v>
      </c>
      <c r="AD2590" s="15">
        <f t="shared" si="234"/>
        <v>1</v>
      </c>
      <c r="AE2590" s="15">
        <f t="shared" si="235"/>
        <v>1</v>
      </c>
      <c r="AI2590" t="str">
        <f t="shared" si="236"/>
        <v/>
      </c>
      <c r="AJ2590" t="str">
        <f t="shared" si="237"/>
        <v/>
      </c>
      <c r="AL2590">
        <f t="shared" si="238"/>
        <v>0</v>
      </c>
    </row>
    <row r="2591" spans="1:38" x14ac:dyDescent="0.3">
      <c r="A2591">
        <v>2590</v>
      </c>
      <c r="B2591" t="s">
        <v>20</v>
      </c>
      <c r="C2591" t="s">
        <v>27</v>
      </c>
      <c r="D2591">
        <v>90</v>
      </c>
      <c r="E2591">
        <v>5826014205.1199398</v>
      </c>
      <c r="F2591">
        <v>4621932.5008971803</v>
      </c>
      <c r="G2591">
        <v>4478518846.4479303</v>
      </c>
      <c r="H2591">
        <v>4078476994.6684198</v>
      </c>
      <c r="I2591">
        <v>1898324.4051246401</v>
      </c>
      <c r="J2591">
        <v>-10759377.807412099</v>
      </c>
      <c r="K2591">
        <v>2148.4615504380299</v>
      </c>
      <c r="L2591">
        <v>1312970.89993489</v>
      </c>
      <c r="M2591">
        <v>1518391.1577123599</v>
      </c>
      <c r="Y2591" s="15">
        <f t="shared" si="232"/>
        <v>1</v>
      </c>
      <c r="Z2591" s="15">
        <f t="shared" si="233"/>
        <v>1</v>
      </c>
      <c r="AD2591" s="15">
        <f t="shared" si="234"/>
        <v>1</v>
      </c>
      <c r="AE2591" s="15">
        <f t="shared" si="235"/>
        <v>1</v>
      </c>
      <c r="AI2591" t="str">
        <f t="shared" si="236"/>
        <v/>
      </c>
      <c r="AJ2591" t="str">
        <f t="shared" si="237"/>
        <v/>
      </c>
      <c r="AL2591">
        <f t="shared" si="238"/>
        <v>0</v>
      </c>
    </row>
    <row r="2592" spans="1:38" x14ac:dyDescent="0.3">
      <c r="A2592">
        <v>2591</v>
      </c>
      <c r="B2592" t="s">
        <v>20</v>
      </c>
      <c r="C2592" t="s">
        <v>27</v>
      </c>
      <c r="D2592">
        <v>91</v>
      </c>
      <c r="E2592">
        <v>4932177811.8665504</v>
      </c>
      <c r="F2592">
        <v>4716582.8027329603</v>
      </c>
      <c r="G2592">
        <v>4477917681.1052799</v>
      </c>
      <c r="H2592">
        <v>3678367137.48524</v>
      </c>
      <c r="I2592">
        <v>1925067.9458721201</v>
      </c>
      <c r="J2592">
        <v>-10914584.912277199</v>
      </c>
      <c r="K2592">
        <v>1910.7726277260399</v>
      </c>
      <c r="L2592">
        <v>1397139.23618062</v>
      </c>
      <c r="M2592">
        <v>1582407.19933701</v>
      </c>
      <c r="Y2592" s="15">
        <f t="shared" si="232"/>
        <v>1</v>
      </c>
      <c r="Z2592" s="15">
        <f t="shared" si="233"/>
        <v>1</v>
      </c>
      <c r="AD2592" s="15">
        <f t="shared" si="234"/>
        <v>1</v>
      </c>
      <c r="AE2592" s="15">
        <f t="shared" si="235"/>
        <v>1</v>
      </c>
      <c r="AI2592" t="str">
        <f t="shared" si="236"/>
        <v/>
      </c>
      <c r="AJ2592" t="str">
        <f t="shared" si="237"/>
        <v/>
      </c>
      <c r="AL2592">
        <f t="shared" si="238"/>
        <v>0</v>
      </c>
    </row>
    <row r="2593" spans="1:38" x14ac:dyDescent="0.3">
      <c r="A2593">
        <v>2592</v>
      </c>
      <c r="B2593" t="s">
        <v>20</v>
      </c>
      <c r="C2593" t="s">
        <v>27</v>
      </c>
      <c r="D2593">
        <v>92</v>
      </c>
      <c r="E2593">
        <v>5641027785.5002298</v>
      </c>
      <c r="F2593">
        <v>4672727.88297184</v>
      </c>
      <c r="G2593">
        <v>4479139429.94699</v>
      </c>
      <c r="H2593">
        <v>3858181942.4035401</v>
      </c>
      <c r="I2593">
        <v>1899150.10936927</v>
      </c>
      <c r="J2593">
        <v>-10624000.320425</v>
      </c>
      <c r="K2593">
        <v>2031.5308007353301</v>
      </c>
      <c r="L2593">
        <v>1345413.9165213101</v>
      </c>
      <c r="M2593">
        <v>1539738.5946295699</v>
      </c>
      <c r="Y2593" s="15">
        <f t="shared" si="232"/>
        <v>1</v>
      </c>
      <c r="Z2593" s="15">
        <f t="shared" si="233"/>
        <v>1</v>
      </c>
      <c r="AD2593" s="15">
        <f t="shared" si="234"/>
        <v>1</v>
      </c>
      <c r="AE2593" s="15">
        <f t="shared" si="235"/>
        <v>1</v>
      </c>
      <c r="AI2593" t="str">
        <f t="shared" si="236"/>
        <v/>
      </c>
      <c r="AJ2593" t="str">
        <f t="shared" si="237"/>
        <v/>
      </c>
      <c r="AL2593">
        <f t="shared" si="238"/>
        <v>0</v>
      </c>
    </row>
    <row r="2594" spans="1:38" x14ac:dyDescent="0.3">
      <c r="A2594">
        <v>2593</v>
      </c>
      <c r="B2594" t="s">
        <v>20</v>
      </c>
      <c r="C2594" t="s">
        <v>27</v>
      </c>
      <c r="D2594">
        <v>93</v>
      </c>
      <c r="E2594">
        <v>5220177107.8911505</v>
      </c>
      <c r="F2594">
        <v>4528563.1993570803</v>
      </c>
      <c r="G2594">
        <v>4478303048.3360596</v>
      </c>
      <c r="H2594">
        <v>3626206963.63449</v>
      </c>
      <c r="I2594">
        <v>1813814.11769375</v>
      </c>
      <c r="J2594">
        <v>-10366976.637062101</v>
      </c>
      <c r="K2594">
        <v>1999.21641818798</v>
      </c>
      <c r="L2594">
        <v>1293371.5702718301</v>
      </c>
      <c r="M2594">
        <v>1476012.3869781699</v>
      </c>
      <c r="Y2594" s="15">
        <f t="shared" si="232"/>
        <v>1</v>
      </c>
      <c r="Z2594" s="15">
        <f t="shared" si="233"/>
        <v>1</v>
      </c>
      <c r="AD2594" s="15">
        <f t="shared" si="234"/>
        <v>1</v>
      </c>
      <c r="AE2594" s="15">
        <f t="shared" si="235"/>
        <v>1</v>
      </c>
      <c r="AI2594" t="str">
        <f t="shared" si="236"/>
        <v/>
      </c>
      <c r="AJ2594" t="str">
        <f t="shared" si="237"/>
        <v/>
      </c>
      <c r="AL2594">
        <f t="shared" si="238"/>
        <v>0</v>
      </c>
    </row>
    <row r="2595" spans="1:38" x14ac:dyDescent="0.3">
      <c r="A2595">
        <v>2594</v>
      </c>
      <c r="B2595" t="s">
        <v>20</v>
      </c>
      <c r="C2595" t="s">
        <v>27</v>
      </c>
      <c r="D2595">
        <v>94</v>
      </c>
      <c r="E2595">
        <v>5929607952.6460304</v>
      </c>
      <c r="F2595">
        <v>4775357.1247219304</v>
      </c>
      <c r="G2595">
        <v>4477814875.5762997</v>
      </c>
      <c r="H2595">
        <v>4040252402.2350402</v>
      </c>
      <c r="I2595">
        <v>1918957.6879571101</v>
      </c>
      <c r="J2595">
        <v>-10184779.908082999</v>
      </c>
      <c r="K2595">
        <v>2105.4411087803801</v>
      </c>
      <c r="L2595">
        <v>1339090.2745596101</v>
      </c>
      <c r="M2595">
        <v>1542585.27797341</v>
      </c>
      <c r="Y2595" s="15">
        <f t="shared" si="232"/>
        <v>1</v>
      </c>
      <c r="Z2595" s="15">
        <f t="shared" si="233"/>
        <v>1</v>
      </c>
      <c r="AD2595" s="15">
        <f t="shared" si="234"/>
        <v>1</v>
      </c>
      <c r="AE2595" s="15">
        <f t="shared" si="235"/>
        <v>1</v>
      </c>
      <c r="AI2595" t="str">
        <f t="shared" si="236"/>
        <v/>
      </c>
      <c r="AJ2595" t="str">
        <f t="shared" si="237"/>
        <v/>
      </c>
      <c r="AL2595">
        <f t="shared" si="238"/>
        <v>0</v>
      </c>
    </row>
    <row r="2596" spans="1:38" x14ac:dyDescent="0.3">
      <c r="A2596">
        <v>2595</v>
      </c>
      <c r="B2596" t="s">
        <v>20</v>
      </c>
      <c r="C2596" t="s">
        <v>27</v>
      </c>
      <c r="D2596">
        <v>95</v>
      </c>
      <c r="E2596">
        <v>6501477753.4216604</v>
      </c>
      <c r="F2596">
        <v>4224503.3591999002</v>
      </c>
      <c r="G2596">
        <v>4477938316.3863697</v>
      </c>
      <c r="H2596">
        <v>3914718593.7043099</v>
      </c>
      <c r="I2596">
        <v>1864432.09215009</v>
      </c>
      <c r="J2596">
        <v>-11143095.2051249</v>
      </c>
      <c r="K2596">
        <v>2099.68419347995</v>
      </c>
      <c r="L2596">
        <v>1302581.6137357601</v>
      </c>
      <c r="M2596">
        <v>1499753.8679120699</v>
      </c>
      <c r="Y2596" s="15">
        <f t="shared" si="232"/>
        <v>1</v>
      </c>
      <c r="Z2596" s="15">
        <f t="shared" si="233"/>
        <v>1</v>
      </c>
      <c r="AD2596" s="15">
        <f t="shared" si="234"/>
        <v>1</v>
      </c>
      <c r="AE2596" s="15">
        <f t="shared" si="235"/>
        <v>1</v>
      </c>
      <c r="AI2596" t="str">
        <f t="shared" si="236"/>
        <v/>
      </c>
      <c r="AJ2596" t="str">
        <f t="shared" si="237"/>
        <v/>
      </c>
      <c r="AL2596">
        <f t="shared" si="238"/>
        <v>0</v>
      </c>
    </row>
    <row r="2597" spans="1:38" x14ac:dyDescent="0.3">
      <c r="A2597">
        <v>2596</v>
      </c>
      <c r="B2597" t="s">
        <v>20</v>
      </c>
      <c r="C2597" t="s">
        <v>27</v>
      </c>
      <c r="D2597">
        <v>96</v>
      </c>
      <c r="E2597">
        <v>7211168607.72363</v>
      </c>
      <c r="F2597">
        <v>4875636.1535454895</v>
      </c>
      <c r="G2597">
        <v>4478502728.9953203</v>
      </c>
      <c r="H2597">
        <v>5667259939.9489603</v>
      </c>
      <c r="I2597">
        <v>1980682.53929376</v>
      </c>
      <c r="J2597">
        <v>-11586197.9947662</v>
      </c>
      <c r="K2597">
        <v>2861.26616836321</v>
      </c>
      <c r="L2597">
        <v>1167302.8205881801</v>
      </c>
      <c r="M2597">
        <v>1452745.1558712099</v>
      </c>
      <c r="Y2597" s="15">
        <f t="shared" si="232"/>
        <v>1</v>
      </c>
      <c r="Z2597" s="15">
        <f t="shared" si="233"/>
        <v>1</v>
      </c>
      <c r="AD2597" s="15">
        <f t="shared" si="234"/>
        <v>1</v>
      </c>
      <c r="AE2597" s="15">
        <f t="shared" si="235"/>
        <v>1</v>
      </c>
      <c r="AI2597" t="str">
        <f t="shared" si="236"/>
        <v/>
      </c>
      <c r="AJ2597" t="str">
        <f t="shared" si="237"/>
        <v/>
      </c>
      <c r="AL2597">
        <f t="shared" si="238"/>
        <v>0</v>
      </c>
    </row>
    <row r="2598" spans="1:38" x14ac:dyDescent="0.3">
      <c r="A2598">
        <v>2597</v>
      </c>
      <c r="B2598" t="s">
        <v>20</v>
      </c>
      <c r="C2598" t="s">
        <v>27</v>
      </c>
      <c r="D2598">
        <v>97</v>
      </c>
      <c r="E2598">
        <v>7156344390.6674805</v>
      </c>
      <c r="F2598">
        <v>4531126.0154765099</v>
      </c>
      <c r="G2598">
        <v>4479231298.2117205</v>
      </c>
      <c r="H2598">
        <v>5495324916.8633404</v>
      </c>
      <c r="I2598">
        <v>1849129.8029368799</v>
      </c>
      <c r="J2598">
        <v>-10780214.385767899</v>
      </c>
      <c r="K2598">
        <v>2971.8437873508901</v>
      </c>
      <c r="L2598">
        <v>1060426.640838</v>
      </c>
      <c r="M2598">
        <v>1337209.1413813899</v>
      </c>
      <c r="Y2598" s="15">
        <f t="shared" si="232"/>
        <v>1</v>
      </c>
      <c r="Z2598" s="15">
        <f t="shared" si="233"/>
        <v>1</v>
      </c>
      <c r="AD2598" s="15">
        <f t="shared" si="234"/>
        <v>1</v>
      </c>
      <c r="AE2598" s="15">
        <f t="shared" si="235"/>
        <v>1</v>
      </c>
      <c r="AI2598" t="str">
        <f t="shared" si="236"/>
        <v/>
      </c>
      <c r="AJ2598" t="str">
        <f t="shared" si="237"/>
        <v/>
      </c>
      <c r="AL2598">
        <f t="shared" si="238"/>
        <v>0</v>
      </c>
    </row>
    <row r="2599" spans="1:38" x14ac:dyDescent="0.3">
      <c r="A2599">
        <v>2598</v>
      </c>
      <c r="B2599" t="s">
        <v>20</v>
      </c>
      <c r="C2599" t="s">
        <v>27</v>
      </c>
      <c r="D2599">
        <v>98</v>
      </c>
      <c r="E2599">
        <v>6183356105.0086498</v>
      </c>
      <c r="F2599">
        <v>5169708.3450098997</v>
      </c>
      <c r="G2599">
        <v>4478942475.6349802</v>
      </c>
      <c r="H2599">
        <v>4410879539.1962004</v>
      </c>
      <c r="I2599">
        <v>2085628.5916037699</v>
      </c>
      <c r="J2599">
        <v>-10530873.890361801</v>
      </c>
      <c r="K2599">
        <v>2114.8921514373701</v>
      </c>
      <c r="L2599">
        <v>1452567.8185226801</v>
      </c>
      <c r="M2599">
        <v>1674730.16322918</v>
      </c>
      <c r="Y2599" s="15">
        <f t="shared" si="232"/>
        <v>1</v>
      </c>
      <c r="Z2599" s="15">
        <f t="shared" si="233"/>
        <v>1</v>
      </c>
      <c r="AD2599" s="15">
        <f t="shared" si="234"/>
        <v>1</v>
      </c>
      <c r="AE2599" s="15">
        <f t="shared" si="235"/>
        <v>1</v>
      </c>
      <c r="AI2599" t="str">
        <f t="shared" si="236"/>
        <v/>
      </c>
      <c r="AJ2599" t="str">
        <f t="shared" si="237"/>
        <v/>
      </c>
      <c r="AL2599">
        <f t="shared" si="238"/>
        <v>0</v>
      </c>
    </row>
    <row r="2600" spans="1:38" x14ac:dyDescent="0.3">
      <c r="A2600">
        <v>2599</v>
      </c>
      <c r="B2600" t="s">
        <v>20</v>
      </c>
      <c r="C2600" t="s">
        <v>27</v>
      </c>
      <c r="D2600">
        <v>99</v>
      </c>
      <c r="E2600">
        <v>5397355575.6441698</v>
      </c>
      <c r="F2600">
        <v>4048397.0727799898</v>
      </c>
      <c r="G2600">
        <v>4474616408.6049995</v>
      </c>
      <c r="H2600">
        <v>4193486767.83285</v>
      </c>
      <c r="I2600">
        <v>1797335.2548489899</v>
      </c>
      <c r="J2600">
        <v>-10365431.8230257</v>
      </c>
      <c r="K2600">
        <v>2333.1689268984901</v>
      </c>
      <c r="L2600">
        <v>1195475.25129211</v>
      </c>
      <c r="M2600">
        <v>1406688.1952319101</v>
      </c>
      <c r="Y2600" s="15">
        <f t="shared" si="232"/>
        <v>1</v>
      </c>
      <c r="Z2600" s="15">
        <f t="shared" si="233"/>
        <v>1</v>
      </c>
      <c r="AD2600" s="15">
        <f t="shared" si="234"/>
        <v>1</v>
      </c>
      <c r="AE2600" s="15">
        <f t="shared" si="235"/>
        <v>1</v>
      </c>
      <c r="AI2600" t="str">
        <f t="shared" si="236"/>
        <v/>
      </c>
      <c r="AJ2600" t="str">
        <f t="shared" si="237"/>
        <v/>
      </c>
      <c r="AL2600">
        <f t="shared" si="238"/>
        <v>0</v>
      </c>
    </row>
    <row r="2601" spans="1:38" x14ac:dyDescent="0.3">
      <c r="A2601">
        <v>2600</v>
      </c>
      <c r="B2601" t="s">
        <v>20</v>
      </c>
      <c r="C2601" t="s">
        <v>27</v>
      </c>
      <c r="D2601">
        <v>100</v>
      </c>
      <c r="E2601">
        <v>5209268307.1189604</v>
      </c>
      <c r="F2601">
        <v>4925577.6682075299</v>
      </c>
      <c r="G2601">
        <v>4478824209.3986597</v>
      </c>
      <c r="H2601">
        <v>4104336349.2118702</v>
      </c>
      <c r="I2601">
        <v>1973247.71573734</v>
      </c>
      <c r="J2601">
        <v>-11288708.305556299</v>
      </c>
      <c r="K2601">
        <v>2079.9904221240599</v>
      </c>
      <c r="L2601">
        <v>1384182.8094918299</v>
      </c>
      <c r="M2601">
        <v>1590905.52288771</v>
      </c>
      <c r="Y2601" s="15">
        <f t="shared" si="232"/>
        <v>1</v>
      </c>
      <c r="Z2601" s="15">
        <f t="shared" si="233"/>
        <v>1</v>
      </c>
      <c r="AD2601" s="15">
        <f t="shared" si="234"/>
        <v>1</v>
      </c>
      <c r="AE2601" s="15">
        <f t="shared" si="235"/>
        <v>1</v>
      </c>
      <c r="AI2601" t="str">
        <f t="shared" si="236"/>
        <v/>
      </c>
      <c r="AJ2601" t="str">
        <f t="shared" si="237"/>
        <v/>
      </c>
      <c r="AL2601">
        <f t="shared" si="238"/>
        <v>0</v>
      </c>
    </row>
    <row r="2602" spans="1:38" x14ac:dyDescent="0.3">
      <c r="A2602">
        <v>2601</v>
      </c>
      <c r="B2602" t="s">
        <v>20</v>
      </c>
      <c r="C2602" t="s">
        <v>27</v>
      </c>
      <c r="D2602">
        <v>101</v>
      </c>
      <c r="E2602">
        <v>6731917728.6530104</v>
      </c>
      <c r="F2602">
        <v>4884979.9051229702</v>
      </c>
      <c r="G2602">
        <v>4479210178.6853304</v>
      </c>
      <c r="H2602">
        <v>5108617495.0020599</v>
      </c>
      <c r="I2602">
        <v>1931970.1773711501</v>
      </c>
      <c r="J2602">
        <v>-11184586.298468599</v>
      </c>
      <c r="K2602">
        <v>2644.2527709995102</v>
      </c>
      <c r="L2602">
        <v>1198768.25879167</v>
      </c>
      <c r="M2602">
        <v>1456073.5038823499</v>
      </c>
      <c r="Y2602" s="15">
        <f t="shared" si="232"/>
        <v>1</v>
      </c>
      <c r="Z2602" s="15">
        <f t="shared" si="233"/>
        <v>1</v>
      </c>
      <c r="AD2602" s="15">
        <f t="shared" si="234"/>
        <v>1</v>
      </c>
      <c r="AE2602" s="15">
        <f t="shared" si="235"/>
        <v>1</v>
      </c>
      <c r="AI2602" t="str">
        <f t="shared" si="236"/>
        <v/>
      </c>
      <c r="AJ2602" t="str">
        <f t="shared" si="237"/>
        <v/>
      </c>
      <c r="AL2602">
        <f t="shared" si="238"/>
        <v>0</v>
      </c>
    </row>
    <row r="2603" spans="1:38" x14ac:dyDescent="0.3">
      <c r="A2603">
        <v>2602</v>
      </c>
      <c r="B2603" t="s">
        <v>20</v>
      </c>
      <c r="C2603" t="s">
        <v>27</v>
      </c>
      <c r="D2603">
        <v>102</v>
      </c>
      <c r="E2603">
        <v>6561577083.0824003</v>
      </c>
      <c r="F2603">
        <v>4747342.8617953397</v>
      </c>
      <c r="G2603">
        <v>4478985486.6704702</v>
      </c>
      <c r="H2603">
        <v>4176290336.8469</v>
      </c>
      <c r="I2603">
        <v>1979912.80635379</v>
      </c>
      <c r="J2603">
        <v>-10749038.700036</v>
      </c>
      <c r="K2603">
        <v>2109.3304328577801</v>
      </c>
      <c r="L2603">
        <v>1380520.8787888801</v>
      </c>
      <c r="M2603">
        <v>1590867.6917463001</v>
      </c>
      <c r="Y2603" s="15">
        <f t="shared" si="232"/>
        <v>1</v>
      </c>
      <c r="Z2603" s="15">
        <f t="shared" si="233"/>
        <v>1</v>
      </c>
      <c r="AD2603" s="15">
        <f t="shared" si="234"/>
        <v>1</v>
      </c>
      <c r="AE2603" s="15">
        <f t="shared" si="235"/>
        <v>1</v>
      </c>
      <c r="AI2603" t="str">
        <f t="shared" si="236"/>
        <v/>
      </c>
      <c r="AJ2603" t="str">
        <f t="shared" si="237"/>
        <v/>
      </c>
      <c r="AL2603">
        <f t="shared" si="238"/>
        <v>0</v>
      </c>
    </row>
    <row r="2604" spans="1:38" x14ac:dyDescent="0.3">
      <c r="A2604">
        <v>2603</v>
      </c>
      <c r="B2604" t="s">
        <v>20</v>
      </c>
      <c r="C2604" t="s">
        <v>27</v>
      </c>
      <c r="D2604">
        <v>103</v>
      </c>
      <c r="E2604">
        <v>6636245028.0496197</v>
      </c>
      <c r="F2604">
        <v>4690159.5304408697</v>
      </c>
      <c r="G2604">
        <v>4478276135.1228199</v>
      </c>
      <c r="H2604">
        <v>4858709559.2400198</v>
      </c>
      <c r="I2604">
        <v>1985501.0203205899</v>
      </c>
      <c r="J2604">
        <v>-11652788.640303601</v>
      </c>
      <c r="K2604">
        <v>2447.0949697399301</v>
      </c>
      <c r="L2604">
        <v>1288166.53126549</v>
      </c>
      <c r="M2604">
        <v>1532884.68743744</v>
      </c>
      <c r="Y2604" s="15">
        <f t="shared" si="232"/>
        <v>1</v>
      </c>
      <c r="Z2604" s="15">
        <f t="shared" si="233"/>
        <v>1</v>
      </c>
      <c r="AD2604" s="15">
        <f t="shared" si="234"/>
        <v>1</v>
      </c>
      <c r="AE2604" s="15">
        <f t="shared" si="235"/>
        <v>1</v>
      </c>
      <c r="AI2604" t="str">
        <f t="shared" si="236"/>
        <v/>
      </c>
      <c r="AJ2604" t="str">
        <f t="shared" si="237"/>
        <v/>
      </c>
      <c r="AL2604">
        <f t="shared" si="238"/>
        <v>0</v>
      </c>
    </row>
    <row r="2605" spans="1:38" x14ac:dyDescent="0.3">
      <c r="A2605">
        <v>2604</v>
      </c>
      <c r="B2605" t="s">
        <v>20</v>
      </c>
      <c r="C2605" t="s">
        <v>27</v>
      </c>
      <c r="D2605">
        <v>104</v>
      </c>
      <c r="E2605">
        <v>4374382288.8737297</v>
      </c>
      <c r="F2605">
        <v>4706322.3361152001</v>
      </c>
      <c r="G2605">
        <v>4479196975.7184</v>
      </c>
      <c r="H2605">
        <v>3262974167.34269</v>
      </c>
      <c r="I2605">
        <v>1993638.6635469201</v>
      </c>
      <c r="J2605">
        <v>-11604849.316411</v>
      </c>
      <c r="K2605">
        <v>1636.69286064982</v>
      </c>
      <c r="L2605">
        <v>1525328.2210227901</v>
      </c>
      <c r="M2605">
        <v>1689674.1264803901</v>
      </c>
      <c r="Y2605" s="15">
        <f t="shared" si="232"/>
        <v>1</v>
      </c>
      <c r="Z2605" s="15">
        <f t="shared" si="233"/>
        <v>1</v>
      </c>
      <c r="AD2605" s="15">
        <f t="shared" si="234"/>
        <v>1</v>
      </c>
      <c r="AE2605" s="15">
        <f t="shared" si="235"/>
        <v>1</v>
      </c>
      <c r="AI2605" t="str">
        <f t="shared" si="236"/>
        <v/>
      </c>
      <c r="AJ2605" t="str">
        <f t="shared" si="237"/>
        <v/>
      </c>
      <c r="AL2605">
        <f t="shared" si="238"/>
        <v>0</v>
      </c>
    </row>
    <row r="2606" spans="1:38" x14ac:dyDescent="0.3">
      <c r="A2606">
        <v>2605</v>
      </c>
      <c r="B2606" t="s">
        <v>20</v>
      </c>
      <c r="C2606" t="s">
        <v>27</v>
      </c>
      <c r="D2606">
        <v>105</v>
      </c>
      <c r="E2606">
        <v>4624501795.88064</v>
      </c>
      <c r="F2606">
        <v>4538641.53522377</v>
      </c>
      <c r="G2606">
        <v>4478390921.1491299</v>
      </c>
      <c r="H2606">
        <v>3255906466.7845201</v>
      </c>
      <c r="I2606">
        <v>1826452.48795236</v>
      </c>
      <c r="J2606">
        <v>-10555185.2057648</v>
      </c>
      <c r="K2606">
        <v>1782.6395639969401</v>
      </c>
      <c r="L2606">
        <v>1359156.4199854</v>
      </c>
      <c r="M2606">
        <v>1523146.3472500399</v>
      </c>
      <c r="Y2606" s="15">
        <f t="shared" si="232"/>
        <v>1</v>
      </c>
      <c r="Z2606" s="15">
        <f t="shared" si="233"/>
        <v>1</v>
      </c>
      <c r="AD2606" s="15">
        <f t="shared" si="234"/>
        <v>1</v>
      </c>
      <c r="AE2606" s="15">
        <f t="shared" si="235"/>
        <v>1</v>
      </c>
      <c r="AI2606" t="str">
        <f t="shared" si="236"/>
        <v/>
      </c>
      <c r="AJ2606" t="str">
        <f t="shared" si="237"/>
        <v/>
      </c>
      <c r="AL2606">
        <f t="shared" si="238"/>
        <v>0</v>
      </c>
    </row>
    <row r="2607" spans="1:38" x14ac:dyDescent="0.3">
      <c r="A2607">
        <v>2606</v>
      </c>
      <c r="B2607" t="s">
        <v>20</v>
      </c>
      <c r="C2607" t="s">
        <v>27</v>
      </c>
      <c r="D2607">
        <v>106</v>
      </c>
      <c r="E2607">
        <v>4990663825.95047</v>
      </c>
      <c r="F2607">
        <v>4614944.6159137096</v>
      </c>
      <c r="G2607">
        <v>4477285414.9761</v>
      </c>
      <c r="H2607">
        <v>3618751834.1084399</v>
      </c>
      <c r="I2607">
        <v>1892020.342345</v>
      </c>
      <c r="J2607">
        <v>-10150369.378627799</v>
      </c>
      <c r="K2607">
        <v>1912.6389675194</v>
      </c>
      <c r="L2607">
        <v>1372647.7742818999</v>
      </c>
      <c r="M2607">
        <v>1554913.0991978</v>
      </c>
      <c r="Y2607" s="15">
        <f t="shared" si="232"/>
        <v>1</v>
      </c>
      <c r="Z2607" s="15">
        <f t="shared" si="233"/>
        <v>1</v>
      </c>
      <c r="AD2607" s="15">
        <f t="shared" si="234"/>
        <v>1</v>
      </c>
      <c r="AE2607" s="15">
        <f t="shared" si="235"/>
        <v>1</v>
      </c>
      <c r="AI2607" t="str">
        <f t="shared" si="236"/>
        <v/>
      </c>
      <c r="AJ2607" t="str">
        <f t="shared" si="237"/>
        <v/>
      </c>
      <c r="AL2607">
        <f t="shared" si="238"/>
        <v>0</v>
      </c>
    </row>
    <row r="2608" spans="1:38" x14ac:dyDescent="0.3">
      <c r="A2608">
        <v>2607</v>
      </c>
      <c r="B2608" t="s">
        <v>20</v>
      </c>
      <c r="C2608" t="s">
        <v>27</v>
      </c>
      <c r="D2608">
        <v>107</v>
      </c>
      <c r="E2608">
        <v>5398213358.96667</v>
      </c>
      <c r="F2608">
        <v>4497368.8083140198</v>
      </c>
      <c r="G2608">
        <v>4477460293.5113297</v>
      </c>
      <c r="H2608">
        <v>3873049378.23526</v>
      </c>
      <c r="I2608">
        <v>1903196.06847336</v>
      </c>
      <c r="J2608">
        <v>-11110240.571430201</v>
      </c>
      <c r="K2608">
        <v>2035.02384351918</v>
      </c>
      <c r="L2608">
        <v>1347326.06300646</v>
      </c>
      <c r="M2608">
        <v>1542399.5678226</v>
      </c>
      <c r="Y2608" s="15">
        <f t="shared" si="232"/>
        <v>1</v>
      </c>
      <c r="Z2608" s="15">
        <f t="shared" si="233"/>
        <v>1</v>
      </c>
      <c r="AD2608" s="15">
        <f t="shared" si="234"/>
        <v>1</v>
      </c>
      <c r="AE2608" s="15">
        <f t="shared" si="235"/>
        <v>1</v>
      </c>
      <c r="AI2608" t="str">
        <f t="shared" si="236"/>
        <v/>
      </c>
      <c r="AJ2608" t="str">
        <f t="shared" si="237"/>
        <v/>
      </c>
      <c r="AL2608">
        <f t="shared" si="238"/>
        <v>0</v>
      </c>
    </row>
    <row r="2609" spans="1:38" x14ac:dyDescent="0.3">
      <c r="A2609">
        <v>2608</v>
      </c>
      <c r="B2609" t="s">
        <v>20</v>
      </c>
      <c r="C2609" t="s">
        <v>27</v>
      </c>
      <c r="D2609">
        <v>108</v>
      </c>
      <c r="E2609">
        <v>5350311386.2245598</v>
      </c>
      <c r="F2609">
        <v>4269408.4565450698</v>
      </c>
      <c r="G2609">
        <v>4474879607.7440596</v>
      </c>
      <c r="H2609">
        <v>4143465435.1252398</v>
      </c>
      <c r="I2609">
        <v>1814553.08487462</v>
      </c>
      <c r="J2609">
        <v>-9885594.7933931407</v>
      </c>
      <c r="K2609">
        <v>2283.4633330176398</v>
      </c>
      <c r="L2609">
        <v>1219872.2716069</v>
      </c>
      <c r="M2609">
        <v>1428565.7959024</v>
      </c>
      <c r="Y2609" s="15">
        <f t="shared" si="232"/>
        <v>1</v>
      </c>
      <c r="Z2609" s="15">
        <f t="shared" si="233"/>
        <v>1</v>
      </c>
      <c r="AD2609" s="15">
        <f t="shared" si="234"/>
        <v>1</v>
      </c>
      <c r="AE2609" s="15">
        <f t="shared" si="235"/>
        <v>1</v>
      </c>
      <c r="AI2609" t="str">
        <f t="shared" si="236"/>
        <v/>
      </c>
      <c r="AJ2609" t="str">
        <f t="shared" si="237"/>
        <v/>
      </c>
      <c r="AL2609">
        <f t="shared" si="238"/>
        <v>0</v>
      </c>
    </row>
    <row r="2610" spans="1:38" x14ac:dyDescent="0.3">
      <c r="A2610">
        <v>2609</v>
      </c>
      <c r="B2610" t="s">
        <v>20</v>
      </c>
      <c r="C2610" t="s">
        <v>27</v>
      </c>
      <c r="D2610">
        <v>109</v>
      </c>
      <c r="E2610">
        <v>5464170268.99963</v>
      </c>
      <c r="F2610">
        <v>4599374.7912614401</v>
      </c>
      <c r="G2610">
        <v>4477773228.2746601</v>
      </c>
      <c r="H2610">
        <v>3325453542.9705701</v>
      </c>
      <c r="I2610">
        <v>1878425.3843916501</v>
      </c>
      <c r="J2610">
        <v>-9992698.0365343094</v>
      </c>
      <c r="K2610">
        <v>1770.3410370210499</v>
      </c>
      <c r="L2610">
        <v>1401147.7412253099</v>
      </c>
      <c r="M2610">
        <v>1568640.53937448</v>
      </c>
      <c r="Y2610" s="15">
        <f t="shared" si="232"/>
        <v>1</v>
      </c>
      <c r="Z2610" s="15">
        <f t="shared" si="233"/>
        <v>1</v>
      </c>
      <c r="AD2610" s="15">
        <f t="shared" si="234"/>
        <v>1</v>
      </c>
      <c r="AE2610" s="15">
        <f t="shared" si="235"/>
        <v>1</v>
      </c>
      <c r="AI2610" t="str">
        <f t="shared" si="236"/>
        <v/>
      </c>
      <c r="AJ2610" t="str">
        <f t="shared" si="237"/>
        <v/>
      </c>
      <c r="AL2610">
        <f t="shared" si="238"/>
        <v>0</v>
      </c>
    </row>
    <row r="2611" spans="1:38" x14ac:dyDescent="0.3">
      <c r="A2611">
        <v>2610</v>
      </c>
      <c r="B2611" t="s">
        <v>20</v>
      </c>
      <c r="C2611" t="s">
        <v>27</v>
      </c>
      <c r="D2611">
        <v>110</v>
      </c>
      <c r="E2611">
        <v>4902326978.2589102</v>
      </c>
      <c r="F2611">
        <v>4250656.7970512696</v>
      </c>
      <c r="G2611">
        <v>4477389439.8738804</v>
      </c>
      <c r="H2611">
        <v>3181212399.3466001</v>
      </c>
      <c r="I2611">
        <v>1950781.21186088</v>
      </c>
      <c r="J2611">
        <v>-11148028.1724844</v>
      </c>
      <c r="K2611">
        <v>1630.7376655078599</v>
      </c>
      <c r="L2611">
        <v>1494205.4285121199</v>
      </c>
      <c r="M2611">
        <v>1654433.24687984</v>
      </c>
      <c r="Y2611" s="15">
        <f t="shared" si="232"/>
        <v>1</v>
      </c>
      <c r="Z2611" s="15">
        <f t="shared" si="233"/>
        <v>1</v>
      </c>
      <c r="AD2611" s="15">
        <f t="shared" si="234"/>
        <v>1</v>
      </c>
      <c r="AE2611" s="15">
        <f t="shared" si="235"/>
        <v>1</v>
      </c>
      <c r="AI2611" t="str">
        <f t="shared" si="236"/>
        <v/>
      </c>
      <c r="AJ2611" t="str">
        <f t="shared" si="237"/>
        <v/>
      </c>
      <c r="AL2611">
        <f t="shared" si="238"/>
        <v>0</v>
      </c>
    </row>
    <row r="2612" spans="1:38" x14ac:dyDescent="0.3">
      <c r="A2612">
        <v>2611</v>
      </c>
      <c r="B2612" t="s">
        <v>20</v>
      </c>
      <c r="C2612" t="s">
        <v>27</v>
      </c>
      <c r="D2612">
        <v>111</v>
      </c>
      <c r="E2612">
        <v>4812863210.1801996</v>
      </c>
      <c r="F2612">
        <v>5266996.0379675599</v>
      </c>
      <c r="G2612">
        <v>4478390767.6315804</v>
      </c>
      <c r="H2612">
        <v>3452137062.1851301</v>
      </c>
      <c r="I2612">
        <v>2080639.9303019999</v>
      </c>
      <c r="J2612">
        <v>-10581689.4980049</v>
      </c>
      <c r="K2612">
        <v>1659.17082139439</v>
      </c>
      <c r="L2612">
        <v>1585180.34271891</v>
      </c>
      <c r="M2612">
        <v>1759053.7974727999</v>
      </c>
      <c r="Y2612" s="15">
        <f t="shared" si="232"/>
        <v>1</v>
      </c>
      <c r="Z2612" s="15">
        <f t="shared" si="233"/>
        <v>1</v>
      </c>
      <c r="AD2612" s="15">
        <f t="shared" si="234"/>
        <v>1</v>
      </c>
      <c r="AE2612" s="15">
        <f t="shared" si="235"/>
        <v>1</v>
      </c>
      <c r="AI2612" t="str">
        <f t="shared" si="236"/>
        <v/>
      </c>
      <c r="AJ2612" t="str">
        <f t="shared" si="237"/>
        <v/>
      </c>
      <c r="AL2612">
        <f t="shared" si="238"/>
        <v>0</v>
      </c>
    </row>
    <row r="2613" spans="1:38" x14ac:dyDescent="0.3">
      <c r="A2613">
        <v>2612</v>
      </c>
      <c r="B2613" t="s">
        <v>20</v>
      </c>
      <c r="C2613" t="s">
        <v>27</v>
      </c>
      <c r="D2613">
        <v>112</v>
      </c>
      <c r="E2613">
        <v>5522474707.3689699</v>
      </c>
      <c r="F2613">
        <v>4273391.4845514102</v>
      </c>
      <c r="G2613">
        <v>4476405920.58848</v>
      </c>
      <c r="H2613">
        <v>4631686764.0174799</v>
      </c>
      <c r="I2613">
        <v>1835008.71424586</v>
      </c>
      <c r="J2613">
        <v>-10425555.0621414</v>
      </c>
      <c r="K2613">
        <v>2524.0679938247399</v>
      </c>
      <c r="L2613">
        <v>1170257.1205007599</v>
      </c>
      <c r="M2613">
        <v>1403540.84142225</v>
      </c>
      <c r="Y2613" s="15">
        <f t="shared" si="232"/>
        <v>1</v>
      </c>
      <c r="Z2613" s="15">
        <f t="shared" si="233"/>
        <v>1</v>
      </c>
      <c r="AD2613" s="15">
        <f t="shared" si="234"/>
        <v>1</v>
      </c>
      <c r="AE2613" s="15">
        <f t="shared" si="235"/>
        <v>1</v>
      </c>
      <c r="AI2613" t="str">
        <f t="shared" si="236"/>
        <v/>
      </c>
      <c r="AJ2613" t="str">
        <f t="shared" si="237"/>
        <v/>
      </c>
      <c r="AL2613">
        <f t="shared" si="238"/>
        <v>0</v>
      </c>
    </row>
    <row r="2614" spans="1:38" x14ac:dyDescent="0.3">
      <c r="A2614">
        <v>2613</v>
      </c>
      <c r="B2614" t="s">
        <v>20</v>
      </c>
      <c r="C2614" t="s">
        <v>27</v>
      </c>
      <c r="D2614">
        <v>113</v>
      </c>
      <c r="E2614">
        <v>5708260570.4770699</v>
      </c>
      <c r="F2614">
        <v>4714930.6375338798</v>
      </c>
      <c r="G2614">
        <v>4477142069.0949297</v>
      </c>
      <c r="H2614">
        <v>4751856341.3302097</v>
      </c>
      <c r="I2614">
        <v>1901748.8574650099</v>
      </c>
      <c r="J2614">
        <v>-9838104.8895282708</v>
      </c>
      <c r="K2614">
        <v>2498.6771111640501</v>
      </c>
      <c r="L2614">
        <v>1219750.2169941</v>
      </c>
      <c r="M2614">
        <v>1459086.5074362401</v>
      </c>
      <c r="Y2614" s="15">
        <f t="shared" ref="Y2614:Y2677" si="239">IF(K2614&lt;cet_BRA_lo,1,0)</f>
        <v>1</v>
      </c>
      <c r="Z2614" s="15">
        <f t="shared" ref="Z2614:Z2677" si="240">IF(K2614&lt;cet_BRA_hi,1,0)</f>
        <v>1</v>
      </c>
      <c r="AD2614" s="15">
        <f t="shared" ref="AD2614:AD2677" si="241">IF(L2614&lt;0,0,1)</f>
        <v>1</v>
      </c>
      <c r="AE2614" s="15">
        <f t="shared" ref="AE2614:AE2677" si="242">IF(M2614&lt;0,0,1)</f>
        <v>1</v>
      </c>
      <c r="AI2614" t="str">
        <f t="shared" ref="AI2614:AI2677" si="243">IF(Y2614&lt;&gt;AD2614,"ERROR!","")</f>
        <v/>
      </c>
      <c r="AJ2614" t="str">
        <f t="shared" ref="AJ2614:AJ2677" si="244">IF(Z2614&lt;&gt;AE2614,"ERROR!","")</f>
        <v/>
      </c>
      <c r="AL2614">
        <f t="shared" si="238"/>
        <v>0</v>
      </c>
    </row>
    <row r="2615" spans="1:38" x14ac:dyDescent="0.3">
      <c r="A2615">
        <v>2614</v>
      </c>
      <c r="B2615" t="s">
        <v>20</v>
      </c>
      <c r="C2615" t="s">
        <v>27</v>
      </c>
      <c r="D2615">
        <v>114</v>
      </c>
      <c r="E2615">
        <v>7179197918.33459</v>
      </c>
      <c r="F2615">
        <v>4318851.1179433595</v>
      </c>
      <c r="G2615">
        <v>4477197377.9610596</v>
      </c>
      <c r="H2615">
        <v>4986770320.0572395</v>
      </c>
      <c r="I2615">
        <v>1861846.34212341</v>
      </c>
      <c r="J2615">
        <v>-10648672.8860559</v>
      </c>
      <c r="K2615">
        <v>2678.4005786266398</v>
      </c>
      <c r="L2615">
        <v>1146132.2433954801</v>
      </c>
      <c r="M2615">
        <v>1397300.4235672301</v>
      </c>
      <c r="Y2615" s="15">
        <f t="shared" si="239"/>
        <v>1</v>
      </c>
      <c r="Z2615" s="15">
        <f t="shared" si="240"/>
        <v>1</v>
      </c>
      <c r="AD2615" s="15">
        <f t="shared" si="241"/>
        <v>1</v>
      </c>
      <c r="AE2615" s="15">
        <f t="shared" si="242"/>
        <v>1</v>
      </c>
      <c r="AI2615" t="str">
        <f t="shared" si="243"/>
        <v/>
      </c>
      <c r="AJ2615" t="str">
        <f t="shared" si="244"/>
        <v/>
      </c>
      <c r="AL2615">
        <f t="shared" si="238"/>
        <v>0</v>
      </c>
    </row>
    <row r="2616" spans="1:38" x14ac:dyDescent="0.3">
      <c r="A2616">
        <v>2615</v>
      </c>
      <c r="B2616" t="s">
        <v>20</v>
      </c>
      <c r="C2616" t="s">
        <v>27</v>
      </c>
      <c r="D2616">
        <v>115</v>
      </c>
      <c r="E2616">
        <v>5870333548.1054096</v>
      </c>
      <c r="F2616">
        <v>4949947.97623685</v>
      </c>
      <c r="G2616">
        <v>4478865077.1562595</v>
      </c>
      <c r="H2616">
        <v>4500707501.4824104</v>
      </c>
      <c r="I2616">
        <v>1982540.7476526599</v>
      </c>
      <c r="J2616">
        <v>-10334233.3410425</v>
      </c>
      <c r="K2616">
        <v>2270.1714992800398</v>
      </c>
      <c r="L2616">
        <v>1336587.63445122</v>
      </c>
      <c r="M2616">
        <v>1563274.33547813</v>
      </c>
      <c r="Y2616" s="15">
        <f t="shared" si="239"/>
        <v>1</v>
      </c>
      <c r="Z2616" s="15">
        <f t="shared" si="240"/>
        <v>1</v>
      </c>
      <c r="AD2616" s="15">
        <f t="shared" si="241"/>
        <v>1</v>
      </c>
      <c r="AE2616" s="15">
        <f t="shared" si="242"/>
        <v>1</v>
      </c>
      <c r="AI2616" t="str">
        <f t="shared" si="243"/>
        <v/>
      </c>
      <c r="AJ2616" t="str">
        <f t="shared" si="244"/>
        <v/>
      </c>
      <c r="AL2616">
        <f t="shared" si="238"/>
        <v>0</v>
      </c>
    </row>
    <row r="2617" spans="1:38" x14ac:dyDescent="0.3">
      <c r="A2617">
        <v>2616</v>
      </c>
      <c r="B2617" t="s">
        <v>20</v>
      </c>
      <c r="C2617" t="s">
        <v>27</v>
      </c>
      <c r="D2617">
        <v>116</v>
      </c>
      <c r="E2617">
        <v>6800309193.5334301</v>
      </c>
      <c r="F2617">
        <v>4836027.2367223399</v>
      </c>
      <c r="G2617">
        <v>4477806098.9821301</v>
      </c>
      <c r="H2617">
        <v>5715653873.1509399</v>
      </c>
      <c r="I2617">
        <v>1909700.4114566499</v>
      </c>
      <c r="J2617">
        <v>-10062537.9061337</v>
      </c>
      <c r="K2617">
        <v>2992.9583922492002</v>
      </c>
      <c r="L2617">
        <v>1089375.07102347</v>
      </c>
      <c r="M2617">
        <v>1377254.8588767101</v>
      </c>
      <c r="Y2617" s="15">
        <f t="shared" si="239"/>
        <v>1</v>
      </c>
      <c r="Z2617" s="15">
        <f t="shared" si="240"/>
        <v>1</v>
      </c>
      <c r="AD2617" s="15">
        <f t="shared" si="241"/>
        <v>1</v>
      </c>
      <c r="AE2617" s="15">
        <f t="shared" si="242"/>
        <v>1</v>
      </c>
      <c r="AI2617" t="str">
        <f t="shared" si="243"/>
        <v/>
      </c>
      <c r="AJ2617" t="str">
        <f t="shared" si="244"/>
        <v/>
      </c>
      <c r="AL2617">
        <f t="shared" si="238"/>
        <v>0</v>
      </c>
    </row>
    <row r="2618" spans="1:38" x14ac:dyDescent="0.3">
      <c r="A2618">
        <v>2617</v>
      </c>
      <c r="B2618" t="s">
        <v>20</v>
      </c>
      <c r="C2618" t="s">
        <v>27</v>
      </c>
      <c r="D2618">
        <v>117</v>
      </c>
      <c r="E2618">
        <v>6916492712.0213499</v>
      </c>
      <c r="F2618">
        <v>4598224.14670421</v>
      </c>
      <c r="G2618">
        <v>4476891601.6245899</v>
      </c>
      <c r="H2618">
        <v>5022092937.4351597</v>
      </c>
      <c r="I2618">
        <v>1856350.08797123</v>
      </c>
      <c r="J2618">
        <v>-10226174.639184</v>
      </c>
      <c r="K2618">
        <v>2705.3587413157102</v>
      </c>
      <c r="L2618">
        <v>1135566.39637281</v>
      </c>
      <c r="M2618">
        <v>1388513.6674102501</v>
      </c>
      <c r="Y2618" s="15">
        <f t="shared" si="239"/>
        <v>1</v>
      </c>
      <c r="Z2618" s="15">
        <f t="shared" si="240"/>
        <v>1</v>
      </c>
      <c r="AD2618" s="15">
        <f t="shared" si="241"/>
        <v>1</v>
      </c>
      <c r="AE2618" s="15">
        <f t="shared" si="242"/>
        <v>1</v>
      </c>
      <c r="AI2618" t="str">
        <f t="shared" si="243"/>
        <v/>
      </c>
      <c r="AJ2618" t="str">
        <f t="shared" si="244"/>
        <v/>
      </c>
      <c r="AL2618">
        <f t="shared" si="238"/>
        <v>0</v>
      </c>
    </row>
    <row r="2619" spans="1:38" x14ac:dyDescent="0.3">
      <c r="A2619">
        <v>2618</v>
      </c>
      <c r="B2619" t="s">
        <v>20</v>
      </c>
      <c r="C2619" t="s">
        <v>27</v>
      </c>
      <c r="D2619">
        <v>118</v>
      </c>
      <c r="E2619">
        <v>5255695356.6062603</v>
      </c>
      <c r="F2619">
        <v>4695229.8577427501</v>
      </c>
      <c r="G2619">
        <v>4478627599.2902803</v>
      </c>
      <c r="H2619">
        <v>3743644545.5380301</v>
      </c>
      <c r="I2619">
        <v>1890621.5948759101</v>
      </c>
      <c r="J2619">
        <v>-10821826.9698915</v>
      </c>
      <c r="K2619">
        <v>1980.1130779867899</v>
      </c>
      <c r="L2619">
        <v>1353324.1037340499</v>
      </c>
      <c r="M2619">
        <v>1541879.8878115199</v>
      </c>
      <c r="Y2619" s="15">
        <f t="shared" si="239"/>
        <v>1</v>
      </c>
      <c r="Z2619" s="15">
        <f t="shared" si="240"/>
        <v>1</v>
      </c>
      <c r="AD2619" s="15">
        <f t="shared" si="241"/>
        <v>1</v>
      </c>
      <c r="AE2619" s="15">
        <f t="shared" si="242"/>
        <v>1</v>
      </c>
      <c r="AI2619" t="str">
        <f t="shared" si="243"/>
        <v/>
      </c>
      <c r="AJ2619" t="str">
        <f t="shared" si="244"/>
        <v/>
      </c>
      <c r="AL2619">
        <f t="shared" si="238"/>
        <v>0</v>
      </c>
    </row>
    <row r="2620" spans="1:38" x14ac:dyDescent="0.3">
      <c r="A2620">
        <v>2619</v>
      </c>
      <c r="B2620" t="s">
        <v>20</v>
      </c>
      <c r="C2620" t="s">
        <v>27</v>
      </c>
      <c r="D2620">
        <v>119</v>
      </c>
      <c r="E2620">
        <v>6359802234.7048903</v>
      </c>
      <c r="F2620">
        <v>4333699.9799143197</v>
      </c>
      <c r="G2620">
        <v>4478070498.9967098</v>
      </c>
      <c r="H2620">
        <v>4864082347.8090401</v>
      </c>
      <c r="I2620">
        <v>1786912.5390969999</v>
      </c>
      <c r="J2620">
        <v>-10803129.1882782</v>
      </c>
      <c r="K2620">
        <v>2722.0595532152201</v>
      </c>
      <c r="L2620">
        <v>1088806.9336115101</v>
      </c>
      <c r="M2620">
        <v>1333795.7005075801</v>
      </c>
      <c r="Y2620" s="15">
        <f t="shared" si="239"/>
        <v>1</v>
      </c>
      <c r="Z2620" s="15">
        <f t="shared" si="240"/>
        <v>1</v>
      </c>
      <c r="AD2620" s="15">
        <f t="shared" si="241"/>
        <v>1</v>
      </c>
      <c r="AE2620" s="15">
        <f t="shared" si="242"/>
        <v>1</v>
      </c>
      <c r="AI2620" t="str">
        <f t="shared" si="243"/>
        <v/>
      </c>
      <c r="AJ2620" t="str">
        <f t="shared" si="244"/>
        <v/>
      </c>
      <c r="AL2620">
        <f t="shared" si="238"/>
        <v>0</v>
      </c>
    </row>
    <row r="2621" spans="1:38" x14ac:dyDescent="0.3">
      <c r="A2621">
        <v>2620</v>
      </c>
      <c r="B2621" t="s">
        <v>20</v>
      </c>
      <c r="C2621" t="s">
        <v>27</v>
      </c>
      <c r="D2621">
        <v>120</v>
      </c>
      <c r="E2621">
        <v>4818226369.0990896</v>
      </c>
      <c r="F2621">
        <v>4269018.9985240204</v>
      </c>
      <c r="G2621">
        <v>4476185970.9063196</v>
      </c>
      <c r="H2621">
        <v>3590780588.0229902</v>
      </c>
      <c r="I2621">
        <v>1781796.9288077699</v>
      </c>
      <c r="J2621">
        <v>-10201925.2323141</v>
      </c>
      <c r="K2621">
        <v>2015.2580408956301</v>
      </c>
      <c r="L2621">
        <v>1266438.8659048199</v>
      </c>
      <c r="M2621">
        <v>1447295.3657645099</v>
      </c>
      <c r="Y2621" s="15">
        <f t="shared" si="239"/>
        <v>1</v>
      </c>
      <c r="Z2621" s="15">
        <f t="shared" si="240"/>
        <v>1</v>
      </c>
      <c r="AD2621" s="15">
        <f t="shared" si="241"/>
        <v>1</v>
      </c>
      <c r="AE2621" s="15">
        <f t="shared" si="242"/>
        <v>1</v>
      </c>
      <c r="AI2621" t="str">
        <f t="shared" si="243"/>
        <v/>
      </c>
      <c r="AJ2621" t="str">
        <f t="shared" si="244"/>
        <v/>
      </c>
      <c r="AL2621">
        <f t="shared" si="238"/>
        <v>0</v>
      </c>
    </row>
    <row r="2622" spans="1:38" x14ac:dyDescent="0.3">
      <c r="A2622">
        <v>2621</v>
      </c>
      <c r="B2622" t="s">
        <v>20</v>
      </c>
      <c r="C2622" t="s">
        <v>27</v>
      </c>
      <c r="D2622">
        <v>121</v>
      </c>
      <c r="E2622">
        <v>6015195841.0265598</v>
      </c>
      <c r="F2622">
        <v>4836885.5845035398</v>
      </c>
      <c r="G2622">
        <v>4478721601.5450001</v>
      </c>
      <c r="H2622">
        <v>3839681360.4002399</v>
      </c>
      <c r="I2622">
        <v>2014489.06674837</v>
      </c>
      <c r="J2622">
        <v>-10665031.650322</v>
      </c>
      <c r="K2622">
        <v>1906.03236511873</v>
      </c>
      <c r="L2622">
        <v>1463408.1249997399</v>
      </c>
      <c r="M2622">
        <v>1656800.9860770099</v>
      </c>
      <c r="Y2622" s="15">
        <f t="shared" si="239"/>
        <v>1</v>
      </c>
      <c r="Z2622" s="15">
        <f t="shared" si="240"/>
        <v>1</v>
      </c>
      <c r="AD2622" s="15">
        <f t="shared" si="241"/>
        <v>1</v>
      </c>
      <c r="AE2622" s="15">
        <f t="shared" si="242"/>
        <v>1</v>
      </c>
      <c r="AI2622" t="str">
        <f t="shared" si="243"/>
        <v/>
      </c>
      <c r="AJ2622" t="str">
        <f t="shared" si="244"/>
        <v/>
      </c>
      <c r="AL2622">
        <f t="shared" si="238"/>
        <v>0</v>
      </c>
    </row>
    <row r="2623" spans="1:38" x14ac:dyDescent="0.3">
      <c r="A2623">
        <v>2622</v>
      </c>
      <c r="B2623" t="s">
        <v>20</v>
      </c>
      <c r="C2623" t="s">
        <v>27</v>
      </c>
      <c r="D2623">
        <v>122</v>
      </c>
      <c r="E2623">
        <v>6592876707.9941597</v>
      </c>
      <c r="F2623">
        <v>4432302.0996950604</v>
      </c>
      <c r="G2623">
        <v>4477330959.3117504</v>
      </c>
      <c r="H2623">
        <v>4690255436.2526197</v>
      </c>
      <c r="I2623">
        <v>1861254.58526568</v>
      </c>
      <c r="J2623">
        <v>-10188028.1744595</v>
      </c>
      <c r="K2623">
        <v>2519.94298543695</v>
      </c>
      <c r="L2623">
        <v>1188097.0650848099</v>
      </c>
      <c r="M2623">
        <v>1424330.7086769401</v>
      </c>
      <c r="Y2623" s="15">
        <f t="shared" si="239"/>
        <v>1</v>
      </c>
      <c r="Z2623" s="15">
        <f t="shared" si="240"/>
        <v>1</v>
      </c>
      <c r="AD2623" s="15">
        <f t="shared" si="241"/>
        <v>1</v>
      </c>
      <c r="AE2623" s="15">
        <f t="shared" si="242"/>
        <v>1</v>
      </c>
      <c r="AI2623" t="str">
        <f t="shared" si="243"/>
        <v/>
      </c>
      <c r="AJ2623" t="str">
        <f t="shared" si="244"/>
        <v/>
      </c>
      <c r="AL2623">
        <f t="shared" si="238"/>
        <v>0</v>
      </c>
    </row>
    <row r="2624" spans="1:38" x14ac:dyDescent="0.3">
      <c r="A2624">
        <v>2623</v>
      </c>
      <c r="B2624" t="s">
        <v>20</v>
      </c>
      <c r="C2624" t="s">
        <v>27</v>
      </c>
      <c r="D2624">
        <v>123</v>
      </c>
      <c r="E2624">
        <v>6482320253.7630796</v>
      </c>
      <c r="F2624">
        <v>4696650.0234545898</v>
      </c>
      <c r="G2624">
        <v>4477206891.0522499</v>
      </c>
      <c r="H2624">
        <v>4932778446.5529203</v>
      </c>
      <c r="I2624">
        <v>1866643.0376087001</v>
      </c>
      <c r="J2624">
        <v>-9948789.9476060905</v>
      </c>
      <c r="K2624">
        <v>2642.5933331485498</v>
      </c>
      <c r="L2624">
        <v>1158677.99139445</v>
      </c>
      <c r="M2624">
        <v>1407126.76807621</v>
      </c>
      <c r="Y2624" s="15">
        <f t="shared" si="239"/>
        <v>1</v>
      </c>
      <c r="Z2624" s="15">
        <f t="shared" si="240"/>
        <v>1</v>
      </c>
      <c r="AD2624" s="15">
        <f t="shared" si="241"/>
        <v>1</v>
      </c>
      <c r="AE2624" s="15">
        <f t="shared" si="242"/>
        <v>1</v>
      </c>
      <c r="AI2624" t="str">
        <f t="shared" si="243"/>
        <v/>
      </c>
      <c r="AJ2624" t="str">
        <f t="shared" si="244"/>
        <v/>
      </c>
      <c r="AL2624">
        <f t="shared" si="238"/>
        <v>0</v>
      </c>
    </row>
    <row r="2625" spans="1:38" x14ac:dyDescent="0.3">
      <c r="A2625">
        <v>2624</v>
      </c>
      <c r="B2625" t="s">
        <v>20</v>
      </c>
      <c r="C2625" t="s">
        <v>27</v>
      </c>
      <c r="D2625">
        <v>124</v>
      </c>
      <c r="E2625">
        <v>3505299122.63241</v>
      </c>
      <c r="F2625">
        <v>4576427.8864648603</v>
      </c>
      <c r="G2625">
        <v>4477399275.9017096</v>
      </c>
      <c r="H2625">
        <v>1977733435.3868799</v>
      </c>
      <c r="I2625">
        <v>1894917.4123247999</v>
      </c>
      <c r="J2625">
        <v>-10499874.977380799</v>
      </c>
      <c r="K2625">
        <v>1043.7042915556301</v>
      </c>
      <c r="L2625">
        <v>1611068.0243674701</v>
      </c>
      <c r="M2625">
        <v>1710680.3337278899</v>
      </c>
      <c r="Y2625" s="15">
        <f t="shared" si="239"/>
        <v>1</v>
      </c>
      <c r="Z2625" s="15">
        <f t="shared" si="240"/>
        <v>1</v>
      </c>
      <c r="AD2625" s="15">
        <f t="shared" si="241"/>
        <v>1</v>
      </c>
      <c r="AE2625" s="15">
        <f t="shared" si="242"/>
        <v>1</v>
      </c>
      <c r="AI2625" t="str">
        <f t="shared" si="243"/>
        <v/>
      </c>
      <c r="AJ2625" t="str">
        <f t="shared" si="244"/>
        <v/>
      </c>
      <c r="AL2625">
        <f t="shared" si="238"/>
        <v>0</v>
      </c>
    </row>
    <row r="2626" spans="1:38" x14ac:dyDescent="0.3">
      <c r="A2626">
        <v>2625</v>
      </c>
      <c r="B2626" t="s">
        <v>20</v>
      </c>
      <c r="C2626" t="s">
        <v>27</v>
      </c>
      <c r="D2626">
        <v>125</v>
      </c>
      <c r="E2626">
        <v>6717619129.6747398</v>
      </c>
      <c r="F2626">
        <v>4072278.60738718</v>
      </c>
      <c r="G2626">
        <v>4476620730.3611002</v>
      </c>
      <c r="H2626">
        <v>5185779662.7245598</v>
      </c>
      <c r="I2626">
        <v>1791911.0435043999</v>
      </c>
      <c r="J2626">
        <v>-10685120.2035551</v>
      </c>
      <c r="K2626">
        <v>2893.9939186840702</v>
      </c>
      <c r="L2626">
        <v>1047634.6122077</v>
      </c>
      <c r="M2626">
        <v>1308826.2767644899</v>
      </c>
      <c r="Y2626" s="15">
        <f t="shared" si="239"/>
        <v>1</v>
      </c>
      <c r="Z2626" s="15">
        <f t="shared" si="240"/>
        <v>1</v>
      </c>
      <c r="AD2626" s="15">
        <f t="shared" si="241"/>
        <v>1</v>
      </c>
      <c r="AE2626" s="15">
        <f t="shared" si="242"/>
        <v>1</v>
      </c>
      <c r="AI2626" t="str">
        <f t="shared" si="243"/>
        <v/>
      </c>
      <c r="AJ2626" t="str">
        <f t="shared" si="244"/>
        <v/>
      </c>
      <c r="AL2626">
        <f t="shared" ref="AL2626:AL2689" si="245">IF(H2626&lt;0,1,0)</f>
        <v>0</v>
      </c>
    </row>
    <row r="2627" spans="1:38" x14ac:dyDescent="0.3">
      <c r="A2627">
        <v>2626</v>
      </c>
      <c r="B2627" t="s">
        <v>20</v>
      </c>
      <c r="C2627" t="s">
        <v>27</v>
      </c>
      <c r="D2627">
        <v>126</v>
      </c>
      <c r="E2627">
        <v>4938974729.23174</v>
      </c>
      <c r="F2627">
        <v>5075200.1905920897</v>
      </c>
      <c r="G2627">
        <v>4480386302.59723</v>
      </c>
      <c r="H2627">
        <v>3367259886.0235901</v>
      </c>
      <c r="I2627">
        <v>2285091.3250755402</v>
      </c>
      <c r="J2627">
        <v>-12749212.219490999</v>
      </c>
      <c r="K2627">
        <v>1473.5778168131999</v>
      </c>
      <c r="L2627">
        <v>1801813.5280583201</v>
      </c>
      <c r="M2627">
        <v>1971411.98225947</v>
      </c>
      <c r="Y2627" s="15">
        <f t="shared" si="239"/>
        <v>1</v>
      </c>
      <c r="Z2627" s="15">
        <f t="shared" si="240"/>
        <v>1</v>
      </c>
      <c r="AD2627" s="15">
        <f t="shared" si="241"/>
        <v>1</v>
      </c>
      <c r="AE2627" s="15">
        <f t="shared" si="242"/>
        <v>1</v>
      </c>
      <c r="AI2627" t="str">
        <f t="shared" si="243"/>
        <v/>
      </c>
      <c r="AJ2627" t="str">
        <f t="shared" si="244"/>
        <v/>
      </c>
      <c r="AL2627">
        <f t="shared" si="245"/>
        <v>0</v>
      </c>
    </row>
    <row r="2628" spans="1:38" x14ac:dyDescent="0.3">
      <c r="A2628">
        <v>2627</v>
      </c>
      <c r="B2628" t="s">
        <v>20</v>
      </c>
      <c r="C2628" t="s">
        <v>27</v>
      </c>
      <c r="D2628">
        <v>127</v>
      </c>
      <c r="E2628">
        <v>6234919334.4484701</v>
      </c>
      <c r="F2628">
        <v>4431301.2164551904</v>
      </c>
      <c r="G2628">
        <v>4478499009.1678696</v>
      </c>
      <c r="H2628">
        <v>5119389652.32582</v>
      </c>
      <c r="I2628">
        <v>1904739.25457961</v>
      </c>
      <c r="J2628">
        <v>-11472162.179065701</v>
      </c>
      <c r="K2628">
        <v>2687.71152797799</v>
      </c>
      <c r="L2628">
        <v>1169991.28828278</v>
      </c>
      <c r="M2628">
        <v>1427839.0935833401</v>
      </c>
      <c r="Y2628" s="15">
        <f t="shared" si="239"/>
        <v>1</v>
      </c>
      <c r="Z2628" s="15">
        <f t="shared" si="240"/>
        <v>1</v>
      </c>
      <c r="AD2628" s="15">
        <f t="shared" si="241"/>
        <v>1</v>
      </c>
      <c r="AE2628" s="15">
        <f t="shared" si="242"/>
        <v>1</v>
      </c>
      <c r="AI2628" t="str">
        <f t="shared" si="243"/>
        <v/>
      </c>
      <c r="AJ2628" t="str">
        <f t="shared" si="244"/>
        <v/>
      </c>
      <c r="AL2628">
        <f t="shared" si="245"/>
        <v>0</v>
      </c>
    </row>
    <row r="2629" spans="1:38" x14ac:dyDescent="0.3">
      <c r="A2629">
        <v>2628</v>
      </c>
      <c r="B2629" t="s">
        <v>20</v>
      </c>
      <c r="C2629" t="s">
        <v>27</v>
      </c>
      <c r="D2629">
        <v>128</v>
      </c>
      <c r="E2629">
        <v>7786075419.2951202</v>
      </c>
      <c r="F2629">
        <v>4531567.7424863996</v>
      </c>
      <c r="G2629">
        <v>4479373131.8443098</v>
      </c>
      <c r="H2629">
        <v>5853538498.55299</v>
      </c>
      <c r="I2629">
        <v>1904865.21317926</v>
      </c>
      <c r="J2629">
        <v>-11337988.029231999</v>
      </c>
      <c r="K2629">
        <v>3072.9410448854301</v>
      </c>
      <c r="L2629">
        <v>1064750.31676811</v>
      </c>
      <c r="M2629">
        <v>1359574.9262620399</v>
      </c>
      <c r="Y2629" s="15">
        <f t="shared" si="239"/>
        <v>1</v>
      </c>
      <c r="Z2629" s="15">
        <f t="shared" si="240"/>
        <v>1</v>
      </c>
      <c r="AD2629" s="15">
        <f t="shared" si="241"/>
        <v>1</v>
      </c>
      <c r="AE2629" s="15">
        <f t="shared" si="242"/>
        <v>1</v>
      </c>
      <c r="AI2629" t="str">
        <f t="shared" si="243"/>
        <v/>
      </c>
      <c r="AJ2629" t="str">
        <f t="shared" si="244"/>
        <v/>
      </c>
      <c r="AL2629">
        <f t="shared" si="245"/>
        <v>0</v>
      </c>
    </row>
    <row r="2630" spans="1:38" x14ac:dyDescent="0.3">
      <c r="A2630">
        <v>2629</v>
      </c>
      <c r="B2630" t="s">
        <v>20</v>
      </c>
      <c r="C2630" t="s">
        <v>27</v>
      </c>
      <c r="D2630">
        <v>129</v>
      </c>
      <c r="E2630">
        <v>7267908786.2557096</v>
      </c>
      <c r="F2630">
        <v>4902287.750546</v>
      </c>
      <c r="G2630">
        <v>4479674889.5992899</v>
      </c>
      <c r="H2630">
        <v>4433131313.8256798</v>
      </c>
      <c r="I2630">
        <v>1933182.52868871</v>
      </c>
      <c r="J2630">
        <v>-10423730.152567901</v>
      </c>
      <c r="K2630">
        <v>2293.1778288068399</v>
      </c>
      <c r="L2630">
        <v>1296928.1236972001</v>
      </c>
      <c r="M2630">
        <v>1520211.2213922199</v>
      </c>
      <c r="Y2630" s="15">
        <f t="shared" si="239"/>
        <v>1</v>
      </c>
      <c r="Z2630" s="15">
        <f t="shared" si="240"/>
        <v>1</v>
      </c>
      <c r="AD2630" s="15">
        <f t="shared" si="241"/>
        <v>1</v>
      </c>
      <c r="AE2630" s="15">
        <f t="shared" si="242"/>
        <v>1</v>
      </c>
      <c r="AI2630" t="str">
        <f t="shared" si="243"/>
        <v/>
      </c>
      <c r="AJ2630" t="str">
        <f t="shared" si="244"/>
        <v/>
      </c>
      <c r="AL2630">
        <f t="shared" si="245"/>
        <v>0</v>
      </c>
    </row>
    <row r="2631" spans="1:38" x14ac:dyDescent="0.3">
      <c r="A2631">
        <v>2630</v>
      </c>
      <c r="B2631" t="s">
        <v>20</v>
      </c>
      <c r="C2631" t="s">
        <v>27</v>
      </c>
      <c r="D2631">
        <v>130</v>
      </c>
      <c r="E2631">
        <v>4877848760.2273302</v>
      </c>
      <c r="F2631">
        <v>4523219.8747213501</v>
      </c>
      <c r="G2631">
        <v>4477983008.4772196</v>
      </c>
      <c r="H2631">
        <v>3773679437.0888801</v>
      </c>
      <c r="I2631">
        <v>1871253.0506907899</v>
      </c>
      <c r="J2631">
        <v>-10991063.586441999</v>
      </c>
      <c r="K2631">
        <v>2016.6590700791501</v>
      </c>
      <c r="L2631">
        <v>1329644.8746853699</v>
      </c>
      <c r="M2631">
        <v>1519713.4232513399</v>
      </c>
      <c r="Y2631" s="15">
        <f t="shared" si="239"/>
        <v>1</v>
      </c>
      <c r="Z2631" s="15">
        <f t="shared" si="240"/>
        <v>1</v>
      </c>
      <c r="AD2631" s="15">
        <f t="shared" si="241"/>
        <v>1</v>
      </c>
      <c r="AE2631" s="15">
        <f t="shared" si="242"/>
        <v>1</v>
      </c>
      <c r="AI2631" t="str">
        <f t="shared" si="243"/>
        <v/>
      </c>
      <c r="AJ2631" t="str">
        <f t="shared" si="244"/>
        <v/>
      </c>
      <c r="AL2631">
        <f t="shared" si="245"/>
        <v>0</v>
      </c>
    </row>
    <row r="2632" spans="1:38" x14ac:dyDescent="0.3">
      <c r="A2632">
        <v>2631</v>
      </c>
      <c r="B2632" t="s">
        <v>20</v>
      </c>
      <c r="C2632" t="s">
        <v>27</v>
      </c>
      <c r="D2632">
        <v>131</v>
      </c>
      <c r="E2632">
        <v>5749557409.7156696</v>
      </c>
      <c r="F2632">
        <v>4643140.3629361903</v>
      </c>
      <c r="G2632">
        <v>4477591216.90555</v>
      </c>
      <c r="H2632">
        <v>4196814778.83355</v>
      </c>
      <c r="I2632">
        <v>1762546.2175823599</v>
      </c>
      <c r="J2632">
        <v>-9803892.2791976891</v>
      </c>
      <c r="K2632">
        <v>2381.109066513</v>
      </c>
      <c r="L2632">
        <v>1160208.5693294101</v>
      </c>
      <c r="M2632">
        <v>1371589.13487858</v>
      </c>
      <c r="Y2632" s="15">
        <f t="shared" si="239"/>
        <v>1</v>
      </c>
      <c r="Z2632" s="15">
        <f t="shared" si="240"/>
        <v>1</v>
      </c>
      <c r="AD2632" s="15">
        <f t="shared" si="241"/>
        <v>1</v>
      </c>
      <c r="AE2632" s="15">
        <f t="shared" si="242"/>
        <v>1</v>
      </c>
      <c r="AI2632" t="str">
        <f t="shared" si="243"/>
        <v/>
      </c>
      <c r="AJ2632" t="str">
        <f t="shared" si="244"/>
        <v/>
      </c>
      <c r="AL2632">
        <f t="shared" si="245"/>
        <v>0</v>
      </c>
    </row>
    <row r="2633" spans="1:38" x14ac:dyDescent="0.3">
      <c r="A2633">
        <v>2632</v>
      </c>
      <c r="B2633" t="s">
        <v>20</v>
      </c>
      <c r="C2633" t="s">
        <v>27</v>
      </c>
      <c r="D2633">
        <v>132</v>
      </c>
      <c r="E2633">
        <v>5928350215.3090897</v>
      </c>
      <c r="F2633">
        <v>4841135.5580607504</v>
      </c>
      <c r="G2633">
        <v>4479365600.3326302</v>
      </c>
      <c r="H2633">
        <v>3830560654.4344301</v>
      </c>
      <c r="I2633">
        <v>1911420.35984949</v>
      </c>
      <c r="J2633">
        <v>-10655693.5873852</v>
      </c>
      <c r="K2633">
        <v>2004.03884718277</v>
      </c>
      <c r="L2633">
        <v>1361648.44527297</v>
      </c>
      <c r="M2633">
        <v>1554581.92463176</v>
      </c>
      <c r="Y2633" s="15">
        <f t="shared" si="239"/>
        <v>1</v>
      </c>
      <c r="Z2633" s="15">
        <f t="shared" si="240"/>
        <v>1</v>
      </c>
      <c r="AD2633" s="15">
        <f t="shared" si="241"/>
        <v>1</v>
      </c>
      <c r="AE2633" s="15">
        <f t="shared" si="242"/>
        <v>1</v>
      </c>
      <c r="AI2633" t="str">
        <f t="shared" si="243"/>
        <v/>
      </c>
      <c r="AJ2633" t="str">
        <f t="shared" si="244"/>
        <v/>
      </c>
      <c r="AL2633">
        <f t="shared" si="245"/>
        <v>0</v>
      </c>
    </row>
    <row r="2634" spans="1:38" x14ac:dyDescent="0.3">
      <c r="A2634">
        <v>2633</v>
      </c>
      <c r="B2634" t="s">
        <v>20</v>
      </c>
      <c r="C2634" t="s">
        <v>27</v>
      </c>
      <c r="D2634">
        <v>133</v>
      </c>
      <c r="E2634">
        <v>6514887228.34972</v>
      </c>
      <c r="F2634">
        <v>4575823.8423976796</v>
      </c>
      <c r="G2634">
        <v>4477637882.7183599</v>
      </c>
      <c r="H2634">
        <v>5125259642.0546904</v>
      </c>
      <c r="I2634">
        <v>1885169.8918216</v>
      </c>
      <c r="J2634">
        <v>-10177469.673955901</v>
      </c>
      <c r="K2634">
        <v>2718.7255983078899</v>
      </c>
      <c r="L2634">
        <v>1149579.44950548</v>
      </c>
      <c r="M2634">
        <v>1407722.90801306</v>
      </c>
      <c r="Y2634" s="15">
        <f t="shared" si="239"/>
        <v>1</v>
      </c>
      <c r="Z2634" s="15">
        <f t="shared" si="240"/>
        <v>1</v>
      </c>
      <c r="AD2634" s="15">
        <f t="shared" si="241"/>
        <v>1</v>
      </c>
      <c r="AE2634" s="15">
        <f t="shared" si="242"/>
        <v>1</v>
      </c>
      <c r="AI2634" t="str">
        <f t="shared" si="243"/>
        <v/>
      </c>
      <c r="AJ2634" t="str">
        <f t="shared" si="244"/>
        <v/>
      </c>
      <c r="AL2634">
        <f t="shared" si="245"/>
        <v>0</v>
      </c>
    </row>
    <row r="2635" spans="1:38" x14ac:dyDescent="0.3">
      <c r="A2635">
        <v>2634</v>
      </c>
      <c r="B2635" t="s">
        <v>20</v>
      </c>
      <c r="C2635" t="s">
        <v>27</v>
      </c>
      <c r="D2635">
        <v>134</v>
      </c>
      <c r="E2635">
        <v>6087133535.2854099</v>
      </c>
      <c r="F2635">
        <v>4490871.1122478098</v>
      </c>
      <c r="G2635">
        <v>4477778118.2105999</v>
      </c>
      <c r="H2635">
        <v>4585620692.9414101</v>
      </c>
      <c r="I2635">
        <v>1836103.0988988599</v>
      </c>
      <c r="J2635">
        <v>-10425403.637119301</v>
      </c>
      <c r="K2635">
        <v>2497.4745131095801</v>
      </c>
      <c r="L2635">
        <v>1177963.0261234499</v>
      </c>
      <c r="M2635">
        <v>1408926.5416821099</v>
      </c>
      <c r="Y2635" s="15">
        <f t="shared" si="239"/>
        <v>1</v>
      </c>
      <c r="Z2635" s="15">
        <f t="shared" si="240"/>
        <v>1</v>
      </c>
      <c r="AD2635" s="15">
        <f t="shared" si="241"/>
        <v>1</v>
      </c>
      <c r="AE2635" s="15">
        <f t="shared" si="242"/>
        <v>1</v>
      </c>
      <c r="AI2635" t="str">
        <f t="shared" si="243"/>
        <v/>
      </c>
      <c r="AJ2635" t="str">
        <f t="shared" si="244"/>
        <v/>
      </c>
      <c r="AL2635">
        <f t="shared" si="245"/>
        <v>0</v>
      </c>
    </row>
    <row r="2636" spans="1:38" x14ac:dyDescent="0.3">
      <c r="A2636">
        <v>2635</v>
      </c>
      <c r="B2636" t="s">
        <v>20</v>
      </c>
      <c r="C2636" t="s">
        <v>27</v>
      </c>
      <c r="D2636">
        <v>135</v>
      </c>
      <c r="E2636">
        <v>4395756037.5769701</v>
      </c>
      <c r="F2636">
        <v>4427707.3114071097</v>
      </c>
      <c r="G2636">
        <v>4477180138.4292803</v>
      </c>
      <c r="H2636">
        <v>2946508521.0391302</v>
      </c>
      <c r="I2636">
        <v>1850875.9342918501</v>
      </c>
      <c r="J2636">
        <v>-10361684.755369199</v>
      </c>
      <c r="K2636">
        <v>1591.9535536921201</v>
      </c>
      <c r="L2636">
        <v>1427985.45504766</v>
      </c>
      <c r="M2636">
        <v>1576391.96579337</v>
      </c>
      <c r="Y2636" s="15">
        <f t="shared" si="239"/>
        <v>1</v>
      </c>
      <c r="Z2636" s="15">
        <f t="shared" si="240"/>
        <v>1</v>
      </c>
      <c r="AD2636" s="15">
        <f t="shared" si="241"/>
        <v>1</v>
      </c>
      <c r="AE2636" s="15">
        <f t="shared" si="242"/>
        <v>1</v>
      </c>
      <c r="AI2636" t="str">
        <f t="shared" si="243"/>
        <v/>
      </c>
      <c r="AJ2636" t="str">
        <f t="shared" si="244"/>
        <v/>
      </c>
      <c r="AL2636">
        <f t="shared" si="245"/>
        <v>0</v>
      </c>
    </row>
    <row r="2637" spans="1:38" x14ac:dyDescent="0.3">
      <c r="A2637">
        <v>2636</v>
      </c>
      <c r="B2637" t="s">
        <v>20</v>
      </c>
      <c r="C2637" t="s">
        <v>27</v>
      </c>
      <c r="D2637">
        <v>136</v>
      </c>
      <c r="E2637">
        <v>6527994254.1303902</v>
      </c>
      <c r="F2637">
        <v>4739304.6307130102</v>
      </c>
      <c r="G2637">
        <v>4478892005.4350996</v>
      </c>
      <c r="H2637">
        <v>4791030286.4973803</v>
      </c>
      <c r="I2637">
        <v>1925278.71548218</v>
      </c>
      <c r="J2637">
        <v>-10944506.4813595</v>
      </c>
      <c r="K2637">
        <v>2488.4866009114298</v>
      </c>
      <c r="L2637">
        <v>1237657.7296736101</v>
      </c>
      <c r="M2637">
        <v>1478967.09043708</v>
      </c>
      <c r="Y2637" s="15">
        <f t="shared" si="239"/>
        <v>1</v>
      </c>
      <c r="Z2637" s="15">
        <f t="shared" si="240"/>
        <v>1</v>
      </c>
      <c r="AD2637" s="15">
        <f t="shared" si="241"/>
        <v>1</v>
      </c>
      <c r="AE2637" s="15">
        <f t="shared" si="242"/>
        <v>1</v>
      </c>
      <c r="AI2637" t="str">
        <f t="shared" si="243"/>
        <v/>
      </c>
      <c r="AJ2637" t="str">
        <f t="shared" si="244"/>
        <v/>
      </c>
      <c r="AL2637">
        <f t="shared" si="245"/>
        <v>0</v>
      </c>
    </row>
    <row r="2638" spans="1:38" x14ac:dyDescent="0.3">
      <c r="A2638">
        <v>2637</v>
      </c>
      <c r="B2638" t="s">
        <v>20</v>
      </c>
      <c r="C2638" t="s">
        <v>27</v>
      </c>
      <c r="D2638">
        <v>137</v>
      </c>
      <c r="E2638">
        <v>5972460518.3341303</v>
      </c>
      <c r="F2638">
        <v>4734139.9030714799</v>
      </c>
      <c r="G2638">
        <v>4478965010.2193298</v>
      </c>
      <c r="H2638">
        <v>4759664422.6319103</v>
      </c>
      <c r="I2638">
        <v>1894114.8780563499</v>
      </c>
      <c r="J2638">
        <v>-11019543.693664599</v>
      </c>
      <c r="K2638">
        <v>2512.8699836390401</v>
      </c>
      <c r="L2638">
        <v>1210995.6016802299</v>
      </c>
      <c r="M2638">
        <v>1450725.16100089</v>
      </c>
      <c r="Y2638" s="15">
        <f t="shared" si="239"/>
        <v>1</v>
      </c>
      <c r="Z2638" s="15">
        <f t="shared" si="240"/>
        <v>1</v>
      </c>
      <c r="AD2638" s="15">
        <f t="shared" si="241"/>
        <v>1</v>
      </c>
      <c r="AE2638" s="15">
        <f t="shared" si="242"/>
        <v>1</v>
      </c>
      <c r="AI2638" t="str">
        <f t="shared" si="243"/>
        <v/>
      </c>
      <c r="AJ2638" t="str">
        <f t="shared" si="244"/>
        <v/>
      </c>
      <c r="AL2638">
        <f t="shared" si="245"/>
        <v>0</v>
      </c>
    </row>
    <row r="2639" spans="1:38" x14ac:dyDescent="0.3">
      <c r="A2639">
        <v>2638</v>
      </c>
      <c r="B2639" t="s">
        <v>20</v>
      </c>
      <c r="C2639" t="s">
        <v>27</v>
      </c>
      <c r="D2639">
        <v>138</v>
      </c>
      <c r="E2639">
        <v>5986265717.6330299</v>
      </c>
      <c r="F2639">
        <v>4685126.0619195998</v>
      </c>
      <c r="G2639">
        <v>4477313599.56077</v>
      </c>
      <c r="H2639">
        <v>3758948991.2065802</v>
      </c>
      <c r="I2639">
        <v>1916926.05608876</v>
      </c>
      <c r="J2639">
        <v>-10022073.7889442</v>
      </c>
      <c r="K2639">
        <v>1960.9253989046599</v>
      </c>
      <c r="L2639">
        <v>1377432.0315524901</v>
      </c>
      <c r="M2639">
        <v>1566758.65317018</v>
      </c>
      <c r="Y2639" s="15">
        <f t="shared" si="239"/>
        <v>1</v>
      </c>
      <c r="Z2639" s="15">
        <f t="shared" si="240"/>
        <v>1</v>
      </c>
      <c r="AD2639" s="15">
        <f t="shared" si="241"/>
        <v>1</v>
      </c>
      <c r="AE2639" s="15">
        <f t="shared" si="242"/>
        <v>1</v>
      </c>
      <c r="AI2639" t="str">
        <f t="shared" si="243"/>
        <v/>
      </c>
      <c r="AJ2639" t="str">
        <f t="shared" si="244"/>
        <v/>
      </c>
      <c r="AL2639">
        <f t="shared" si="245"/>
        <v>0</v>
      </c>
    </row>
    <row r="2640" spans="1:38" x14ac:dyDescent="0.3">
      <c r="A2640">
        <v>2639</v>
      </c>
      <c r="B2640" t="s">
        <v>20</v>
      </c>
      <c r="C2640" t="s">
        <v>27</v>
      </c>
      <c r="D2640">
        <v>139</v>
      </c>
      <c r="E2640">
        <v>7037094508.7761402</v>
      </c>
      <c r="F2640">
        <v>4319447.9121345105</v>
      </c>
      <c r="G2640">
        <v>4478177530.0188103</v>
      </c>
      <c r="H2640">
        <v>5164153682.3240099</v>
      </c>
      <c r="I2640">
        <v>1756119.56263927</v>
      </c>
      <c r="J2640">
        <v>-10299486.7915306</v>
      </c>
      <c r="K2640">
        <v>2940.6617819135299</v>
      </c>
      <c r="L2640">
        <v>1014946.94765615</v>
      </c>
      <c r="M2640">
        <v>1275049.37854205</v>
      </c>
      <c r="Y2640" s="15">
        <f t="shared" si="239"/>
        <v>1</v>
      </c>
      <c r="Z2640" s="15">
        <f t="shared" si="240"/>
        <v>1</v>
      </c>
      <c r="AD2640" s="15">
        <f t="shared" si="241"/>
        <v>1</v>
      </c>
      <c r="AE2640" s="15">
        <f t="shared" si="242"/>
        <v>1</v>
      </c>
      <c r="AI2640" t="str">
        <f t="shared" si="243"/>
        <v/>
      </c>
      <c r="AJ2640" t="str">
        <f t="shared" si="244"/>
        <v/>
      </c>
      <c r="AL2640">
        <f t="shared" si="245"/>
        <v>0</v>
      </c>
    </row>
    <row r="2641" spans="1:38" x14ac:dyDescent="0.3">
      <c r="A2641">
        <v>2640</v>
      </c>
      <c r="B2641" t="s">
        <v>20</v>
      </c>
      <c r="C2641" t="s">
        <v>27</v>
      </c>
      <c r="D2641">
        <v>140</v>
      </c>
      <c r="E2641">
        <v>4980098690.1434202</v>
      </c>
      <c r="F2641">
        <v>4202849.37044245</v>
      </c>
      <c r="G2641">
        <v>4477397461.04216</v>
      </c>
      <c r="H2641">
        <v>3649845138.8711801</v>
      </c>
      <c r="I2641">
        <v>1830130.83968357</v>
      </c>
      <c r="J2641">
        <v>-11107561.785778999</v>
      </c>
      <c r="K2641">
        <v>1994.3083083077499</v>
      </c>
      <c r="L2641">
        <v>1306295.6805712599</v>
      </c>
      <c r="M2641">
        <v>1490127.0789719101</v>
      </c>
      <c r="Y2641" s="15">
        <f t="shared" si="239"/>
        <v>1</v>
      </c>
      <c r="Z2641" s="15">
        <f t="shared" si="240"/>
        <v>1</v>
      </c>
      <c r="AD2641" s="15">
        <f t="shared" si="241"/>
        <v>1</v>
      </c>
      <c r="AE2641" s="15">
        <f t="shared" si="242"/>
        <v>1</v>
      </c>
      <c r="AI2641" t="str">
        <f t="shared" si="243"/>
        <v/>
      </c>
      <c r="AJ2641" t="str">
        <f t="shared" si="244"/>
        <v/>
      </c>
      <c r="AL2641">
        <f t="shared" si="245"/>
        <v>0</v>
      </c>
    </row>
    <row r="2642" spans="1:38" x14ac:dyDescent="0.3">
      <c r="A2642">
        <v>2641</v>
      </c>
      <c r="B2642" t="s">
        <v>20</v>
      </c>
      <c r="C2642" t="s">
        <v>27</v>
      </c>
      <c r="D2642">
        <v>141</v>
      </c>
      <c r="E2642">
        <v>5315808595.7943602</v>
      </c>
      <c r="F2642">
        <v>4129439.6288670502</v>
      </c>
      <c r="G2642">
        <v>4476559841.6417103</v>
      </c>
      <c r="H2642">
        <v>3947363274.8684101</v>
      </c>
      <c r="I2642">
        <v>1887438.95909356</v>
      </c>
      <c r="J2642">
        <v>-10961291.726351701</v>
      </c>
      <c r="K2642">
        <v>2091.3859258071798</v>
      </c>
      <c r="L2642">
        <v>1320903.23209987</v>
      </c>
      <c r="M2642">
        <v>1519719.6977866399</v>
      </c>
      <c r="Y2642" s="15">
        <f t="shared" si="239"/>
        <v>1</v>
      </c>
      <c r="Z2642" s="15">
        <f t="shared" si="240"/>
        <v>1</v>
      </c>
      <c r="AD2642" s="15">
        <f t="shared" si="241"/>
        <v>1</v>
      </c>
      <c r="AE2642" s="15">
        <f t="shared" si="242"/>
        <v>1</v>
      </c>
      <c r="AI2642" t="str">
        <f t="shared" si="243"/>
        <v/>
      </c>
      <c r="AJ2642" t="str">
        <f t="shared" si="244"/>
        <v/>
      </c>
      <c r="AL2642">
        <f t="shared" si="245"/>
        <v>0</v>
      </c>
    </row>
    <row r="2643" spans="1:38" x14ac:dyDescent="0.3">
      <c r="A2643">
        <v>2642</v>
      </c>
      <c r="B2643" t="s">
        <v>20</v>
      </c>
      <c r="C2643" t="s">
        <v>27</v>
      </c>
      <c r="D2643">
        <v>142</v>
      </c>
      <c r="E2643">
        <v>5229728462.0051003</v>
      </c>
      <c r="F2643">
        <v>4901716.1278383099</v>
      </c>
      <c r="G2643">
        <v>4477978472.4592304</v>
      </c>
      <c r="H2643">
        <v>4140915962.4568501</v>
      </c>
      <c r="I2643">
        <v>1986312.7766132499</v>
      </c>
      <c r="J2643">
        <v>-11633786.9820967</v>
      </c>
      <c r="K2643">
        <v>2084.7250298199701</v>
      </c>
      <c r="L2643">
        <v>1391997.87021831</v>
      </c>
      <c r="M2643">
        <v>1600562.9854695899</v>
      </c>
      <c r="Y2643" s="15">
        <f t="shared" si="239"/>
        <v>1</v>
      </c>
      <c r="Z2643" s="15">
        <f t="shared" si="240"/>
        <v>1</v>
      </c>
      <c r="AD2643" s="15">
        <f t="shared" si="241"/>
        <v>1</v>
      </c>
      <c r="AE2643" s="15">
        <f t="shared" si="242"/>
        <v>1</v>
      </c>
      <c r="AI2643" t="str">
        <f t="shared" si="243"/>
        <v/>
      </c>
      <c r="AJ2643" t="str">
        <f t="shared" si="244"/>
        <v/>
      </c>
      <c r="AL2643">
        <f t="shared" si="245"/>
        <v>0</v>
      </c>
    </row>
    <row r="2644" spans="1:38" x14ac:dyDescent="0.3">
      <c r="A2644">
        <v>2643</v>
      </c>
      <c r="B2644" t="s">
        <v>20</v>
      </c>
      <c r="C2644" t="s">
        <v>27</v>
      </c>
      <c r="D2644">
        <v>143</v>
      </c>
      <c r="E2644">
        <v>4009803928.7416601</v>
      </c>
      <c r="F2644">
        <v>4767121.8036673795</v>
      </c>
      <c r="G2644">
        <v>4478998244.1478996</v>
      </c>
      <c r="H2644">
        <v>2559463551.4374399</v>
      </c>
      <c r="I2644">
        <v>1920701.35891775</v>
      </c>
      <c r="J2644">
        <v>-10961645.628098501</v>
      </c>
      <c r="K2644">
        <v>1332.5671581133299</v>
      </c>
      <c r="L2644">
        <v>1553360.5689125999</v>
      </c>
      <c r="M2644">
        <v>1682272.82297107</v>
      </c>
      <c r="Y2644" s="15">
        <f t="shared" si="239"/>
        <v>1</v>
      </c>
      <c r="Z2644" s="15">
        <f t="shared" si="240"/>
        <v>1</v>
      </c>
      <c r="AD2644" s="15">
        <f t="shared" si="241"/>
        <v>1</v>
      </c>
      <c r="AE2644" s="15">
        <f t="shared" si="242"/>
        <v>1</v>
      </c>
      <c r="AI2644" t="str">
        <f t="shared" si="243"/>
        <v/>
      </c>
      <c r="AJ2644" t="str">
        <f t="shared" si="244"/>
        <v/>
      </c>
      <c r="AL2644">
        <f t="shared" si="245"/>
        <v>0</v>
      </c>
    </row>
    <row r="2645" spans="1:38" x14ac:dyDescent="0.3">
      <c r="A2645">
        <v>2644</v>
      </c>
      <c r="B2645" t="s">
        <v>20</v>
      </c>
      <c r="C2645" t="s">
        <v>27</v>
      </c>
      <c r="D2645">
        <v>144</v>
      </c>
      <c r="E2645">
        <v>4838440178.4128399</v>
      </c>
      <c r="F2645">
        <v>4710816.1504399804</v>
      </c>
      <c r="G2645">
        <v>4478887808.7707901</v>
      </c>
      <c r="H2645">
        <v>3183473888.1753702</v>
      </c>
      <c r="I2645">
        <v>1887368.1125189001</v>
      </c>
      <c r="J2645">
        <v>-10888837.463558201</v>
      </c>
      <c r="K2645">
        <v>1686.72654108089</v>
      </c>
      <c r="L2645">
        <v>1430467.75447851</v>
      </c>
      <c r="M2645">
        <v>1590809.4770361499</v>
      </c>
      <c r="Y2645" s="15">
        <f t="shared" si="239"/>
        <v>1</v>
      </c>
      <c r="Z2645" s="15">
        <f t="shared" si="240"/>
        <v>1</v>
      </c>
      <c r="AD2645" s="15">
        <f t="shared" si="241"/>
        <v>1</v>
      </c>
      <c r="AE2645" s="15">
        <f t="shared" si="242"/>
        <v>1</v>
      </c>
      <c r="AI2645" t="str">
        <f t="shared" si="243"/>
        <v/>
      </c>
      <c r="AJ2645" t="str">
        <f t="shared" si="244"/>
        <v/>
      </c>
      <c r="AL2645">
        <f t="shared" si="245"/>
        <v>0</v>
      </c>
    </row>
    <row r="2646" spans="1:38" x14ac:dyDescent="0.3">
      <c r="A2646">
        <v>2645</v>
      </c>
      <c r="B2646" t="s">
        <v>20</v>
      </c>
      <c r="C2646" t="s">
        <v>27</v>
      </c>
      <c r="D2646">
        <v>145</v>
      </c>
      <c r="E2646">
        <v>6331511545.7130699</v>
      </c>
      <c r="F2646">
        <v>4346705.0530161401</v>
      </c>
      <c r="G2646">
        <v>4478136365.1563396</v>
      </c>
      <c r="H2646">
        <v>5116274844.1285801</v>
      </c>
      <c r="I2646">
        <v>1860537.5845140801</v>
      </c>
      <c r="J2646">
        <v>-11149603.899914701</v>
      </c>
      <c r="K2646">
        <v>2749.8906158699301</v>
      </c>
      <c r="L2646">
        <v>1126236.66349877</v>
      </c>
      <c r="M2646">
        <v>1383927.58555501</v>
      </c>
      <c r="Y2646" s="15">
        <f t="shared" si="239"/>
        <v>1</v>
      </c>
      <c r="Z2646" s="15">
        <f t="shared" si="240"/>
        <v>1</v>
      </c>
      <c r="AD2646" s="15">
        <f t="shared" si="241"/>
        <v>1</v>
      </c>
      <c r="AE2646" s="15">
        <f t="shared" si="242"/>
        <v>1</v>
      </c>
      <c r="AI2646" t="str">
        <f t="shared" si="243"/>
        <v/>
      </c>
      <c r="AJ2646" t="str">
        <f t="shared" si="244"/>
        <v/>
      </c>
      <c r="AL2646">
        <f t="shared" si="245"/>
        <v>0</v>
      </c>
    </row>
    <row r="2647" spans="1:38" x14ac:dyDescent="0.3">
      <c r="A2647">
        <v>2646</v>
      </c>
      <c r="B2647" t="s">
        <v>20</v>
      </c>
      <c r="C2647" t="s">
        <v>27</v>
      </c>
      <c r="D2647">
        <v>146</v>
      </c>
      <c r="E2647">
        <v>4111858126.7741499</v>
      </c>
      <c r="F2647">
        <v>4529551.4970577899</v>
      </c>
      <c r="G2647">
        <v>4477180289.3571596</v>
      </c>
      <c r="H2647">
        <v>2642434640.64222</v>
      </c>
      <c r="I2647">
        <v>1951504.3857491501</v>
      </c>
      <c r="J2647">
        <v>-10913720.508091001</v>
      </c>
      <c r="K2647">
        <v>1354.0500651387699</v>
      </c>
      <c r="L2647">
        <v>1572255.3716792599</v>
      </c>
      <c r="M2647">
        <v>1705346.62259239</v>
      </c>
      <c r="Y2647" s="15">
        <f t="shared" si="239"/>
        <v>1</v>
      </c>
      <c r="Z2647" s="15">
        <f t="shared" si="240"/>
        <v>1</v>
      </c>
      <c r="AD2647" s="15">
        <f t="shared" si="241"/>
        <v>1</v>
      </c>
      <c r="AE2647" s="15">
        <f t="shared" si="242"/>
        <v>1</v>
      </c>
      <c r="AI2647" t="str">
        <f t="shared" si="243"/>
        <v/>
      </c>
      <c r="AJ2647" t="str">
        <f t="shared" si="244"/>
        <v/>
      </c>
      <c r="AL2647">
        <f t="shared" si="245"/>
        <v>0</v>
      </c>
    </row>
    <row r="2648" spans="1:38" x14ac:dyDescent="0.3">
      <c r="A2648">
        <v>2647</v>
      </c>
      <c r="B2648" t="s">
        <v>20</v>
      </c>
      <c r="C2648" t="s">
        <v>27</v>
      </c>
      <c r="D2648">
        <v>147</v>
      </c>
      <c r="E2648">
        <v>3818157142.43431</v>
      </c>
      <c r="F2648">
        <v>4722664.0687044896</v>
      </c>
      <c r="G2648">
        <v>4477284541.5968399</v>
      </c>
      <c r="H2648">
        <v>2378768150.1908002</v>
      </c>
      <c r="I2648">
        <v>1830268.0303128001</v>
      </c>
      <c r="J2648">
        <v>-10502529.3128109</v>
      </c>
      <c r="K2648">
        <v>1299.6829485046801</v>
      </c>
      <c r="L2648">
        <v>1488861.10891343</v>
      </c>
      <c r="M2648">
        <v>1608672.2951096001</v>
      </c>
      <c r="Y2648" s="15">
        <f t="shared" si="239"/>
        <v>1</v>
      </c>
      <c r="Z2648" s="15">
        <f t="shared" si="240"/>
        <v>1</v>
      </c>
      <c r="AD2648" s="15">
        <f t="shared" si="241"/>
        <v>1</v>
      </c>
      <c r="AE2648" s="15">
        <f t="shared" si="242"/>
        <v>1</v>
      </c>
      <c r="AI2648" t="str">
        <f t="shared" si="243"/>
        <v/>
      </c>
      <c r="AJ2648" t="str">
        <f t="shared" si="244"/>
        <v/>
      </c>
      <c r="AL2648">
        <f t="shared" si="245"/>
        <v>0</v>
      </c>
    </row>
    <row r="2649" spans="1:38" x14ac:dyDescent="0.3">
      <c r="A2649">
        <v>2648</v>
      </c>
      <c r="B2649" t="s">
        <v>20</v>
      </c>
      <c r="C2649" t="s">
        <v>27</v>
      </c>
      <c r="D2649">
        <v>148</v>
      </c>
      <c r="E2649">
        <v>5699903919.1149902</v>
      </c>
      <c r="F2649">
        <v>4741493.7662305199</v>
      </c>
      <c r="G2649">
        <v>4478800284.8119001</v>
      </c>
      <c r="H2649">
        <v>4105528808.6395602</v>
      </c>
      <c r="I2649">
        <v>1878054.75356706</v>
      </c>
      <c r="J2649">
        <v>-11373497.8179092</v>
      </c>
      <c r="K2649">
        <v>2186.0538415303299</v>
      </c>
      <c r="L2649">
        <v>1288818.7024783201</v>
      </c>
      <c r="M2649">
        <v>1495601.4763632901</v>
      </c>
      <c r="Y2649" s="15">
        <f t="shared" si="239"/>
        <v>1</v>
      </c>
      <c r="Z2649" s="15">
        <f t="shared" si="240"/>
        <v>1</v>
      </c>
      <c r="AD2649" s="15">
        <f t="shared" si="241"/>
        <v>1</v>
      </c>
      <c r="AE2649" s="15">
        <f t="shared" si="242"/>
        <v>1</v>
      </c>
      <c r="AI2649" t="str">
        <f t="shared" si="243"/>
        <v/>
      </c>
      <c r="AJ2649" t="str">
        <f t="shared" si="244"/>
        <v/>
      </c>
      <c r="AL2649">
        <f t="shared" si="245"/>
        <v>0</v>
      </c>
    </row>
    <row r="2650" spans="1:38" x14ac:dyDescent="0.3">
      <c r="A2650">
        <v>2649</v>
      </c>
      <c r="B2650" t="s">
        <v>20</v>
      </c>
      <c r="C2650" t="s">
        <v>27</v>
      </c>
      <c r="D2650">
        <v>149</v>
      </c>
      <c r="E2650">
        <v>5546842996.4913101</v>
      </c>
      <c r="F2650">
        <v>4802779.1484009903</v>
      </c>
      <c r="G2650">
        <v>4477414380.6600599</v>
      </c>
      <c r="H2650">
        <v>3975303461.9170098</v>
      </c>
      <c r="I2650">
        <v>1990228.5992896301</v>
      </c>
      <c r="J2650">
        <v>-10506721.9893093</v>
      </c>
      <c r="K2650">
        <v>1997.4104800503301</v>
      </c>
      <c r="L2650">
        <v>1419682.8248086299</v>
      </c>
      <c r="M2650">
        <v>1619906.55120409</v>
      </c>
      <c r="Y2650" s="15">
        <f t="shared" si="239"/>
        <v>1</v>
      </c>
      <c r="Z2650" s="15">
        <f t="shared" si="240"/>
        <v>1</v>
      </c>
      <c r="AD2650" s="15">
        <f t="shared" si="241"/>
        <v>1</v>
      </c>
      <c r="AE2650" s="15">
        <f t="shared" si="242"/>
        <v>1</v>
      </c>
      <c r="AI2650" t="str">
        <f t="shared" si="243"/>
        <v/>
      </c>
      <c r="AJ2650" t="str">
        <f t="shared" si="244"/>
        <v/>
      </c>
      <c r="AL2650">
        <f t="shared" si="245"/>
        <v>0</v>
      </c>
    </row>
    <row r="2651" spans="1:38" x14ac:dyDescent="0.3">
      <c r="A2651">
        <v>2650</v>
      </c>
      <c r="B2651" t="s">
        <v>20</v>
      </c>
      <c r="C2651" t="s">
        <v>27</v>
      </c>
      <c r="D2651">
        <v>150</v>
      </c>
      <c r="E2651">
        <v>5265728179.7505102</v>
      </c>
      <c r="F2651">
        <v>5035364.5119037898</v>
      </c>
      <c r="G2651">
        <v>4477887517.9271002</v>
      </c>
      <c r="H2651">
        <v>3241660701.5849299</v>
      </c>
      <c r="I2651">
        <v>1991237.9673405599</v>
      </c>
      <c r="J2651">
        <v>-10610770.8175344</v>
      </c>
      <c r="K2651">
        <v>1627.9624810059199</v>
      </c>
      <c r="L2651">
        <v>1525986.4882249199</v>
      </c>
      <c r="M2651">
        <v>1689258.9004065201</v>
      </c>
      <c r="Y2651" s="15">
        <f t="shared" si="239"/>
        <v>1</v>
      </c>
      <c r="Z2651" s="15">
        <f t="shared" si="240"/>
        <v>1</v>
      </c>
      <c r="AD2651" s="15">
        <f t="shared" si="241"/>
        <v>1</v>
      </c>
      <c r="AE2651" s="15">
        <f t="shared" si="242"/>
        <v>1</v>
      </c>
      <c r="AI2651" t="str">
        <f t="shared" si="243"/>
        <v/>
      </c>
      <c r="AJ2651" t="str">
        <f t="shared" si="244"/>
        <v/>
      </c>
      <c r="AL2651">
        <f t="shared" si="245"/>
        <v>0</v>
      </c>
    </row>
    <row r="2652" spans="1:38" x14ac:dyDescent="0.3">
      <c r="A2652">
        <v>2651</v>
      </c>
      <c r="B2652" t="s">
        <v>20</v>
      </c>
      <c r="C2652" t="s">
        <v>27</v>
      </c>
      <c r="D2652">
        <v>151</v>
      </c>
      <c r="E2652">
        <v>4590810846.98032</v>
      </c>
      <c r="F2652">
        <v>4126578.5873215501</v>
      </c>
      <c r="G2652">
        <v>4476628883.6227598</v>
      </c>
      <c r="H2652">
        <v>3287728374.68929</v>
      </c>
      <c r="I2652">
        <v>1858987.1405358501</v>
      </c>
      <c r="J2652">
        <v>-10696626.1938066</v>
      </c>
      <c r="K2652">
        <v>1768.5589657933899</v>
      </c>
      <c r="L2652">
        <v>1387123.91052329</v>
      </c>
      <c r="M2652">
        <v>1552716.6087569301</v>
      </c>
      <c r="Y2652" s="15">
        <f t="shared" si="239"/>
        <v>1</v>
      </c>
      <c r="Z2652" s="15">
        <f t="shared" si="240"/>
        <v>1</v>
      </c>
      <c r="AD2652" s="15">
        <f t="shared" si="241"/>
        <v>1</v>
      </c>
      <c r="AE2652" s="15">
        <f t="shared" si="242"/>
        <v>1</v>
      </c>
      <c r="AI2652" t="str">
        <f t="shared" si="243"/>
        <v/>
      </c>
      <c r="AJ2652" t="str">
        <f t="shared" si="244"/>
        <v/>
      </c>
      <c r="AL2652">
        <f t="shared" si="245"/>
        <v>0</v>
      </c>
    </row>
    <row r="2653" spans="1:38" x14ac:dyDescent="0.3">
      <c r="A2653">
        <v>2652</v>
      </c>
      <c r="B2653" t="s">
        <v>20</v>
      </c>
      <c r="C2653" t="s">
        <v>27</v>
      </c>
      <c r="D2653">
        <v>152</v>
      </c>
      <c r="E2653">
        <v>7552774539.63237</v>
      </c>
      <c r="F2653">
        <v>4621703.4031821303</v>
      </c>
      <c r="G2653">
        <v>4478944550.4826097</v>
      </c>
      <c r="H2653">
        <v>5503855116.18853</v>
      </c>
      <c r="I2653">
        <v>1839165.8475399001</v>
      </c>
      <c r="J2653">
        <v>-10477051.114512401</v>
      </c>
      <c r="K2653">
        <v>2992.5822750300599</v>
      </c>
      <c r="L2653">
        <v>1049238.4093003201</v>
      </c>
      <c r="M2653">
        <v>1326450.54957113</v>
      </c>
      <c r="Y2653" s="15">
        <f t="shared" si="239"/>
        <v>1</v>
      </c>
      <c r="Z2653" s="15">
        <f t="shared" si="240"/>
        <v>1</v>
      </c>
      <c r="AD2653" s="15">
        <f t="shared" si="241"/>
        <v>1</v>
      </c>
      <c r="AE2653" s="15">
        <f t="shared" si="242"/>
        <v>1</v>
      </c>
      <c r="AI2653" t="str">
        <f t="shared" si="243"/>
        <v/>
      </c>
      <c r="AJ2653" t="str">
        <f t="shared" si="244"/>
        <v/>
      </c>
      <c r="AL2653">
        <f t="shared" si="245"/>
        <v>0</v>
      </c>
    </row>
    <row r="2654" spans="1:38" x14ac:dyDescent="0.3">
      <c r="A2654">
        <v>2653</v>
      </c>
      <c r="B2654" t="s">
        <v>20</v>
      </c>
      <c r="C2654" t="s">
        <v>27</v>
      </c>
      <c r="D2654">
        <v>153</v>
      </c>
      <c r="E2654">
        <v>5080208034.8140802</v>
      </c>
      <c r="F2654">
        <v>4463103.6683448805</v>
      </c>
      <c r="G2654">
        <v>4477765193.4131098</v>
      </c>
      <c r="H2654">
        <v>3616856319.31145</v>
      </c>
      <c r="I2654">
        <v>1772685.3231541801</v>
      </c>
      <c r="J2654">
        <v>-9986335.1999740601</v>
      </c>
      <c r="K2654">
        <v>2040.3262057114</v>
      </c>
      <c r="L2654">
        <v>1253584.8042486501</v>
      </c>
      <c r="M2654">
        <v>1435754.65795342</v>
      </c>
      <c r="Y2654" s="15">
        <f t="shared" si="239"/>
        <v>1</v>
      </c>
      <c r="Z2654" s="15">
        <f t="shared" si="240"/>
        <v>1</v>
      </c>
      <c r="AD2654" s="15">
        <f t="shared" si="241"/>
        <v>1</v>
      </c>
      <c r="AE2654" s="15">
        <f t="shared" si="242"/>
        <v>1</v>
      </c>
      <c r="AI2654" t="str">
        <f t="shared" si="243"/>
        <v/>
      </c>
      <c r="AJ2654" t="str">
        <f t="shared" si="244"/>
        <v/>
      </c>
      <c r="AL2654">
        <f t="shared" si="245"/>
        <v>0</v>
      </c>
    </row>
    <row r="2655" spans="1:38" x14ac:dyDescent="0.3">
      <c r="A2655">
        <v>2654</v>
      </c>
      <c r="B2655" t="s">
        <v>20</v>
      </c>
      <c r="C2655" t="s">
        <v>27</v>
      </c>
      <c r="D2655">
        <v>154</v>
      </c>
      <c r="E2655">
        <v>7366675568.0675001</v>
      </c>
      <c r="F2655">
        <v>4539282.0908914302</v>
      </c>
      <c r="G2655">
        <v>4476765380.6201897</v>
      </c>
      <c r="H2655">
        <v>5963165794.7543201</v>
      </c>
      <c r="I2655">
        <v>1815750.7808229299</v>
      </c>
      <c r="J2655">
        <v>-9737532.9491043091</v>
      </c>
      <c r="K2655">
        <v>3284.1323036918602</v>
      </c>
      <c r="L2655">
        <v>959901.89297826204</v>
      </c>
      <c r="M2655">
        <v>1260248.0899359901</v>
      </c>
      <c r="Y2655" s="15">
        <f t="shared" si="239"/>
        <v>1</v>
      </c>
      <c r="Z2655" s="15">
        <f t="shared" si="240"/>
        <v>1</v>
      </c>
      <c r="AD2655" s="15">
        <f t="shared" si="241"/>
        <v>1</v>
      </c>
      <c r="AE2655" s="15">
        <f t="shared" si="242"/>
        <v>1</v>
      </c>
      <c r="AI2655" t="str">
        <f t="shared" si="243"/>
        <v/>
      </c>
      <c r="AJ2655" t="str">
        <f t="shared" si="244"/>
        <v/>
      </c>
      <c r="AL2655">
        <f t="shared" si="245"/>
        <v>0</v>
      </c>
    </row>
    <row r="2656" spans="1:38" x14ac:dyDescent="0.3">
      <c r="A2656">
        <v>2655</v>
      </c>
      <c r="B2656" t="s">
        <v>20</v>
      </c>
      <c r="C2656" t="s">
        <v>27</v>
      </c>
      <c r="D2656">
        <v>155</v>
      </c>
      <c r="E2656">
        <v>5254538743.9902897</v>
      </c>
      <c r="F2656">
        <v>4111795.5576120801</v>
      </c>
      <c r="G2656">
        <v>4477772526.77174</v>
      </c>
      <c r="H2656">
        <v>3759352706.8323398</v>
      </c>
      <c r="I2656">
        <v>1846766.2683421799</v>
      </c>
      <c r="J2656">
        <v>-11153952.9974308</v>
      </c>
      <c r="K2656">
        <v>2035.64076909801</v>
      </c>
      <c r="L2656">
        <v>1307214.3015012401</v>
      </c>
      <c r="M2656">
        <v>1496561.2570249401</v>
      </c>
      <c r="Y2656" s="15">
        <f t="shared" si="239"/>
        <v>1</v>
      </c>
      <c r="Z2656" s="15">
        <f t="shared" si="240"/>
        <v>1</v>
      </c>
      <c r="AD2656" s="15">
        <f t="shared" si="241"/>
        <v>1</v>
      </c>
      <c r="AE2656" s="15">
        <f t="shared" si="242"/>
        <v>1</v>
      </c>
      <c r="AI2656" t="str">
        <f t="shared" si="243"/>
        <v/>
      </c>
      <c r="AJ2656" t="str">
        <f t="shared" si="244"/>
        <v/>
      </c>
      <c r="AL2656">
        <f t="shared" si="245"/>
        <v>0</v>
      </c>
    </row>
    <row r="2657" spans="1:38" x14ac:dyDescent="0.3">
      <c r="A2657">
        <v>2656</v>
      </c>
      <c r="B2657" t="s">
        <v>20</v>
      </c>
      <c r="C2657" t="s">
        <v>27</v>
      </c>
      <c r="D2657">
        <v>156</v>
      </c>
      <c r="E2657">
        <v>5441445925.7498302</v>
      </c>
      <c r="F2657">
        <v>4775973.6356264399</v>
      </c>
      <c r="G2657">
        <v>4477996250.3971395</v>
      </c>
      <c r="H2657">
        <v>3794983408.97436</v>
      </c>
      <c r="I2657">
        <v>1866035.0943313499</v>
      </c>
      <c r="J2657">
        <v>-9842071.0857706107</v>
      </c>
      <c r="K2657">
        <v>2033.7149180649301</v>
      </c>
      <c r="L2657">
        <v>1321369.3175023999</v>
      </c>
      <c r="M2657">
        <v>1512510.88116742</v>
      </c>
      <c r="Y2657" s="15">
        <f t="shared" si="239"/>
        <v>1</v>
      </c>
      <c r="Z2657" s="15">
        <f t="shared" si="240"/>
        <v>1</v>
      </c>
      <c r="AD2657" s="15">
        <f t="shared" si="241"/>
        <v>1</v>
      </c>
      <c r="AE2657" s="15">
        <f t="shared" si="242"/>
        <v>1</v>
      </c>
      <c r="AI2657" t="str">
        <f t="shared" si="243"/>
        <v/>
      </c>
      <c r="AJ2657" t="str">
        <f t="shared" si="244"/>
        <v/>
      </c>
      <c r="AL2657">
        <f t="shared" si="245"/>
        <v>0</v>
      </c>
    </row>
    <row r="2658" spans="1:38" x14ac:dyDescent="0.3">
      <c r="A2658">
        <v>2657</v>
      </c>
      <c r="B2658" t="s">
        <v>20</v>
      </c>
      <c r="C2658" t="s">
        <v>27</v>
      </c>
      <c r="D2658">
        <v>157</v>
      </c>
      <c r="E2658">
        <v>5715769940.6401796</v>
      </c>
      <c r="F2658">
        <v>3816434.8823960898</v>
      </c>
      <c r="G2658">
        <v>4475078972.7327499</v>
      </c>
      <c r="H2658">
        <v>4439161599.6608496</v>
      </c>
      <c r="I2658">
        <v>1734466.0131955801</v>
      </c>
      <c r="J2658">
        <v>-10162752.557904201</v>
      </c>
      <c r="K2658">
        <v>2559.3822916611298</v>
      </c>
      <c r="L2658">
        <v>1097346.1260754401</v>
      </c>
      <c r="M2658">
        <v>1320932.9505960301</v>
      </c>
      <c r="Y2658" s="15">
        <f t="shared" si="239"/>
        <v>1</v>
      </c>
      <c r="Z2658" s="15">
        <f t="shared" si="240"/>
        <v>1</v>
      </c>
      <c r="AD2658" s="15">
        <f t="shared" si="241"/>
        <v>1</v>
      </c>
      <c r="AE2658" s="15">
        <f t="shared" si="242"/>
        <v>1</v>
      </c>
      <c r="AI2658" t="str">
        <f t="shared" si="243"/>
        <v/>
      </c>
      <c r="AJ2658" t="str">
        <f t="shared" si="244"/>
        <v/>
      </c>
      <c r="AL2658">
        <f t="shared" si="245"/>
        <v>0</v>
      </c>
    </row>
    <row r="2659" spans="1:38" x14ac:dyDescent="0.3">
      <c r="A2659">
        <v>2658</v>
      </c>
      <c r="B2659" t="s">
        <v>20</v>
      </c>
      <c r="C2659" t="s">
        <v>27</v>
      </c>
      <c r="D2659">
        <v>158</v>
      </c>
      <c r="E2659">
        <v>4617184082.0904503</v>
      </c>
      <c r="F2659">
        <v>4833975.1943610599</v>
      </c>
      <c r="G2659">
        <v>4477438460.0057898</v>
      </c>
      <c r="H2659">
        <v>3037995489.3798099</v>
      </c>
      <c r="I2659">
        <v>1974658.3481538801</v>
      </c>
      <c r="J2659">
        <v>-10254109.0792017</v>
      </c>
      <c r="K2659">
        <v>1538.49170527147</v>
      </c>
      <c r="L2659">
        <v>1538637.42397463</v>
      </c>
      <c r="M2659">
        <v>1691651.8500388199</v>
      </c>
      <c r="Y2659" s="15">
        <f t="shared" si="239"/>
        <v>1</v>
      </c>
      <c r="Z2659" s="15">
        <f t="shared" si="240"/>
        <v>1</v>
      </c>
      <c r="AD2659" s="15">
        <f t="shared" si="241"/>
        <v>1</v>
      </c>
      <c r="AE2659" s="15">
        <f t="shared" si="242"/>
        <v>1</v>
      </c>
      <c r="AI2659" t="str">
        <f t="shared" si="243"/>
        <v/>
      </c>
      <c r="AJ2659" t="str">
        <f t="shared" si="244"/>
        <v/>
      </c>
      <c r="AL2659">
        <f t="shared" si="245"/>
        <v>0</v>
      </c>
    </row>
    <row r="2660" spans="1:38" x14ac:dyDescent="0.3">
      <c r="A2660">
        <v>2659</v>
      </c>
      <c r="B2660" t="s">
        <v>20</v>
      </c>
      <c r="C2660" t="s">
        <v>27</v>
      </c>
      <c r="D2660">
        <v>159</v>
      </c>
      <c r="E2660">
        <v>6222280226.77244</v>
      </c>
      <c r="F2660">
        <v>4292727.9732738798</v>
      </c>
      <c r="G2660">
        <v>4476821513.5528097</v>
      </c>
      <c r="H2660">
        <v>4897156048.9077196</v>
      </c>
      <c r="I2660">
        <v>1847715.36868394</v>
      </c>
      <c r="J2660">
        <v>-11082116.904012701</v>
      </c>
      <c r="K2660">
        <v>2650.38443253074</v>
      </c>
      <c r="L2660">
        <v>1144862.9405749601</v>
      </c>
      <c r="M2660">
        <v>1391517.5273871899</v>
      </c>
      <c r="Y2660" s="15">
        <f t="shared" si="239"/>
        <v>1</v>
      </c>
      <c r="Z2660" s="15">
        <f t="shared" si="240"/>
        <v>1</v>
      </c>
      <c r="AD2660" s="15">
        <f t="shared" si="241"/>
        <v>1</v>
      </c>
      <c r="AE2660" s="15">
        <f t="shared" si="242"/>
        <v>1</v>
      </c>
      <c r="AI2660" t="str">
        <f t="shared" si="243"/>
        <v/>
      </c>
      <c r="AJ2660" t="str">
        <f t="shared" si="244"/>
        <v/>
      </c>
      <c r="AL2660">
        <f t="shared" si="245"/>
        <v>0</v>
      </c>
    </row>
    <row r="2661" spans="1:38" x14ac:dyDescent="0.3">
      <c r="A2661">
        <v>2660</v>
      </c>
      <c r="B2661" t="s">
        <v>20</v>
      </c>
      <c r="C2661" t="s">
        <v>27</v>
      </c>
      <c r="D2661">
        <v>160</v>
      </c>
      <c r="E2661">
        <v>6666627004.0295601</v>
      </c>
      <c r="F2661">
        <v>4445551.8616538597</v>
      </c>
      <c r="G2661">
        <v>4476902066.3566799</v>
      </c>
      <c r="H2661">
        <v>4838993512.1362801</v>
      </c>
      <c r="I2661">
        <v>1869241.53142467</v>
      </c>
      <c r="J2661">
        <v>-9913165.4984340705</v>
      </c>
      <c r="K2661">
        <v>2588.7470563786101</v>
      </c>
      <c r="L2661">
        <v>1174736.74014542</v>
      </c>
      <c r="M2661">
        <v>1418461.8600727799</v>
      </c>
      <c r="Y2661" s="15">
        <f t="shared" si="239"/>
        <v>1</v>
      </c>
      <c r="Z2661" s="15">
        <f t="shared" si="240"/>
        <v>1</v>
      </c>
      <c r="AD2661" s="15">
        <f t="shared" si="241"/>
        <v>1</v>
      </c>
      <c r="AE2661" s="15">
        <f t="shared" si="242"/>
        <v>1</v>
      </c>
      <c r="AI2661" t="str">
        <f t="shared" si="243"/>
        <v/>
      </c>
      <c r="AJ2661" t="str">
        <f t="shared" si="244"/>
        <v/>
      </c>
      <c r="AL2661">
        <f t="shared" si="245"/>
        <v>0</v>
      </c>
    </row>
    <row r="2662" spans="1:38" x14ac:dyDescent="0.3">
      <c r="A2662">
        <v>2661</v>
      </c>
      <c r="B2662" t="s">
        <v>20</v>
      </c>
      <c r="C2662" t="s">
        <v>27</v>
      </c>
      <c r="D2662">
        <v>161</v>
      </c>
      <c r="E2662">
        <v>4793042011.9586496</v>
      </c>
      <c r="F2662">
        <v>4908909.7200400401</v>
      </c>
      <c r="G2662">
        <v>4477866496.2927904</v>
      </c>
      <c r="H2662">
        <v>3129934206.93961</v>
      </c>
      <c r="I2662">
        <v>1946223.63608228</v>
      </c>
      <c r="J2662">
        <v>-10274878.574121499</v>
      </c>
      <c r="K2662">
        <v>1608.20891747061</v>
      </c>
      <c r="L2662">
        <v>1497007.43075847</v>
      </c>
      <c r="M2662">
        <v>1654652.5253505399</v>
      </c>
      <c r="Y2662" s="15">
        <f t="shared" si="239"/>
        <v>1</v>
      </c>
      <c r="Z2662" s="15">
        <f t="shared" si="240"/>
        <v>1</v>
      </c>
      <c r="AD2662" s="15">
        <f t="shared" si="241"/>
        <v>1</v>
      </c>
      <c r="AE2662" s="15">
        <f t="shared" si="242"/>
        <v>1</v>
      </c>
      <c r="AI2662" t="str">
        <f t="shared" si="243"/>
        <v/>
      </c>
      <c r="AJ2662" t="str">
        <f t="shared" si="244"/>
        <v/>
      </c>
      <c r="AL2662">
        <f t="shared" si="245"/>
        <v>0</v>
      </c>
    </row>
    <row r="2663" spans="1:38" x14ac:dyDescent="0.3">
      <c r="A2663">
        <v>2662</v>
      </c>
      <c r="B2663" t="s">
        <v>20</v>
      </c>
      <c r="C2663" t="s">
        <v>27</v>
      </c>
      <c r="D2663">
        <v>162</v>
      </c>
      <c r="E2663">
        <v>5532382458.6940699</v>
      </c>
      <c r="F2663">
        <v>4556590.1820242004</v>
      </c>
      <c r="G2663">
        <v>4478445503.6205597</v>
      </c>
      <c r="H2663">
        <v>3992734225.59974</v>
      </c>
      <c r="I2663">
        <v>1786605.82111049</v>
      </c>
      <c r="J2663">
        <v>-10349905.1004133</v>
      </c>
      <c r="K2663">
        <v>2234.8154127909402</v>
      </c>
      <c r="L2663">
        <v>1213558.3386063301</v>
      </c>
      <c r="M2663">
        <v>1414659.9985965199</v>
      </c>
      <c r="Y2663" s="15">
        <f t="shared" si="239"/>
        <v>1</v>
      </c>
      <c r="Z2663" s="15">
        <f t="shared" si="240"/>
        <v>1</v>
      </c>
      <c r="AD2663" s="15">
        <f t="shared" si="241"/>
        <v>1</v>
      </c>
      <c r="AE2663" s="15">
        <f t="shared" si="242"/>
        <v>1</v>
      </c>
      <c r="AI2663" t="str">
        <f t="shared" si="243"/>
        <v/>
      </c>
      <c r="AJ2663" t="str">
        <f t="shared" si="244"/>
        <v/>
      </c>
      <c r="AL2663">
        <f t="shared" si="245"/>
        <v>0</v>
      </c>
    </row>
    <row r="2664" spans="1:38" x14ac:dyDescent="0.3">
      <c r="A2664">
        <v>2663</v>
      </c>
      <c r="B2664" t="s">
        <v>20</v>
      </c>
      <c r="C2664" t="s">
        <v>27</v>
      </c>
      <c r="D2664">
        <v>163</v>
      </c>
      <c r="E2664">
        <v>5958186495.5996103</v>
      </c>
      <c r="F2664">
        <v>4608016.4835200598</v>
      </c>
      <c r="G2664">
        <v>4478089994.45784</v>
      </c>
      <c r="H2664">
        <v>4536318450.75739</v>
      </c>
      <c r="I2664">
        <v>1956681.1981277401</v>
      </c>
      <c r="J2664">
        <v>-11977143.6055422</v>
      </c>
      <c r="K2664">
        <v>2318.37381332124</v>
      </c>
      <c r="L2664">
        <v>1305617.1099205599</v>
      </c>
      <c r="M2664">
        <v>1534097.42419803</v>
      </c>
      <c r="Y2664" s="15">
        <f t="shared" si="239"/>
        <v>1</v>
      </c>
      <c r="Z2664" s="15">
        <f t="shared" si="240"/>
        <v>1</v>
      </c>
      <c r="AD2664" s="15">
        <f t="shared" si="241"/>
        <v>1</v>
      </c>
      <c r="AE2664" s="15">
        <f t="shared" si="242"/>
        <v>1</v>
      </c>
      <c r="AI2664" t="str">
        <f t="shared" si="243"/>
        <v/>
      </c>
      <c r="AJ2664" t="str">
        <f t="shared" si="244"/>
        <v/>
      </c>
      <c r="AL2664">
        <f t="shared" si="245"/>
        <v>0</v>
      </c>
    </row>
    <row r="2665" spans="1:38" x14ac:dyDescent="0.3">
      <c r="A2665">
        <v>2664</v>
      </c>
      <c r="B2665" t="s">
        <v>20</v>
      </c>
      <c r="C2665" t="s">
        <v>27</v>
      </c>
      <c r="D2665">
        <v>164</v>
      </c>
      <c r="E2665">
        <v>4623809502.94034</v>
      </c>
      <c r="F2665">
        <v>4640973.8211493297</v>
      </c>
      <c r="G2665">
        <v>4478408867.1387396</v>
      </c>
      <c r="H2665">
        <v>3115849134.2933402</v>
      </c>
      <c r="I2665">
        <v>1840310.5566711701</v>
      </c>
      <c r="J2665">
        <v>-10234580.858271601</v>
      </c>
      <c r="K2665">
        <v>1693.11050409308</v>
      </c>
      <c r="L2665">
        <v>1393115.87719025</v>
      </c>
      <c r="M2665">
        <v>1550051.5502856099</v>
      </c>
      <c r="Y2665" s="15">
        <f t="shared" si="239"/>
        <v>1</v>
      </c>
      <c r="Z2665" s="15">
        <f t="shared" si="240"/>
        <v>1</v>
      </c>
      <c r="AD2665" s="15">
        <f t="shared" si="241"/>
        <v>1</v>
      </c>
      <c r="AE2665" s="15">
        <f t="shared" si="242"/>
        <v>1</v>
      </c>
      <c r="AI2665" t="str">
        <f t="shared" si="243"/>
        <v/>
      </c>
      <c r="AJ2665" t="str">
        <f t="shared" si="244"/>
        <v/>
      </c>
      <c r="AL2665">
        <f t="shared" si="245"/>
        <v>0</v>
      </c>
    </row>
    <row r="2666" spans="1:38" x14ac:dyDescent="0.3">
      <c r="A2666">
        <v>2665</v>
      </c>
      <c r="B2666" t="s">
        <v>20</v>
      </c>
      <c r="C2666" t="s">
        <v>27</v>
      </c>
      <c r="D2666">
        <v>165</v>
      </c>
      <c r="E2666">
        <v>6272185772.0506201</v>
      </c>
      <c r="F2666">
        <v>4355185.7853681901</v>
      </c>
      <c r="G2666">
        <v>4478687656.7869101</v>
      </c>
      <c r="H2666">
        <v>4788431770.7399702</v>
      </c>
      <c r="I2666">
        <v>1861699.0520188001</v>
      </c>
      <c r="J2666">
        <v>-11203037.816851599</v>
      </c>
      <c r="K2666">
        <v>2572.0761717891301</v>
      </c>
      <c r="L2666">
        <v>1174451.0118732499</v>
      </c>
      <c r="M2666">
        <v>1415629.4934439701</v>
      </c>
      <c r="Y2666" s="15">
        <f t="shared" si="239"/>
        <v>1</v>
      </c>
      <c r="Z2666" s="15">
        <f t="shared" si="240"/>
        <v>1</v>
      </c>
      <c r="AD2666" s="15">
        <f t="shared" si="241"/>
        <v>1</v>
      </c>
      <c r="AE2666" s="15">
        <f t="shared" si="242"/>
        <v>1</v>
      </c>
      <c r="AI2666" t="str">
        <f t="shared" si="243"/>
        <v/>
      </c>
      <c r="AJ2666" t="str">
        <f t="shared" si="244"/>
        <v/>
      </c>
      <c r="AL2666">
        <f t="shared" si="245"/>
        <v>0</v>
      </c>
    </row>
    <row r="2667" spans="1:38" x14ac:dyDescent="0.3">
      <c r="A2667">
        <v>2666</v>
      </c>
      <c r="B2667" t="s">
        <v>20</v>
      </c>
      <c r="C2667" t="s">
        <v>27</v>
      </c>
      <c r="D2667">
        <v>166</v>
      </c>
      <c r="E2667">
        <v>4763553638.9079504</v>
      </c>
      <c r="F2667">
        <v>4706893.7926484402</v>
      </c>
      <c r="G2667">
        <v>4478957259.1518002</v>
      </c>
      <c r="H2667">
        <v>3629014553.2172699</v>
      </c>
      <c r="I2667">
        <v>1883385.93961594</v>
      </c>
      <c r="J2667">
        <v>-11319448.694603899</v>
      </c>
      <c r="K2667">
        <v>1926.8565602423901</v>
      </c>
      <c r="L2667">
        <v>1362540.4397179999</v>
      </c>
      <c r="M2667">
        <v>1545322.66601831</v>
      </c>
      <c r="Y2667" s="15">
        <f t="shared" si="239"/>
        <v>1</v>
      </c>
      <c r="Z2667" s="15">
        <f t="shared" si="240"/>
        <v>1</v>
      </c>
      <c r="AD2667" s="15">
        <f t="shared" si="241"/>
        <v>1</v>
      </c>
      <c r="AE2667" s="15">
        <f t="shared" si="242"/>
        <v>1</v>
      </c>
      <c r="AI2667" t="str">
        <f t="shared" si="243"/>
        <v/>
      </c>
      <c r="AJ2667" t="str">
        <f t="shared" si="244"/>
        <v/>
      </c>
      <c r="AL2667">
        <f t="shared" si="245"/>
        <v>0</v>
      </c>
    </row>
    <row r="2668" spans="1:38" x14ac:dyDescent="0.3">
      <c r="A2668">
        <v>2667</v>
      </c>
      <c r="B2668" t="s">
        <v>20</v>
      </c>
      <c r="C2668" t="s">
        <v>27</v>
      </c>
      <c r="D2668">
        <v>167</v>
      </c>
      <c r="E2668">
        <v>6570838183.0416098</v>
      </c>
      <c r="F2668">
        <v>4986600.2482129801</v>
      </c>
      <c r="G2668">
        <v>4478809530.5121603</v>
      </c>
      <c r="H2668">
        <v>5246770804.9516401</v>
      </c>
      <c r="I2668">
        <v>1942666.6189726901</v>
      </c>
      <c r="J2668">
        <v>-10233666.521493001</v>
      </c>
      <c r="K2668">
        <v>2700.8086481283199</v>
      </c>
      <c r="L2668">
        <v>1189636.58211812</v>
      </c>
      <c r="M2668">
        <v>1453900.1816582</v>
      </c>
      <c r="Y2668" s="15">
        <f t="shared" si="239"/>
        <v>1</v>
      </c>
      <c r="Z2668" s="15">
        <f t="shared" si="240"/>
        <v>1</v>
      </c>
      <c r="AD2668" s="15">
        <f t="shared" si="241"/>
        <v>1</v>
      </c>
      <c r="AE2668" s="15">
        <f t="shared" si="242"/>
        <v>1</v>
      </c>
      <c r="AI2668" t="str">
        <f t="shared" si="243"/>
        <v/>
      </c>
      <c r="AJ2668" t="str">
        <f t="shared" si="244"/>
        <v/>
      </c>
      <c r="AL2668">
        <f t="shared" si="245"/>
        <v>0</v>
      </c>
    </row>
    <row r="2669" spans="1:38" x14ac:dyDescent="0.3">
      <c r="A2669">
        <v>2668</v>
      </c>
      <c r="B2669" t="s">
        <v>20</v>
      </c>
      <c r="C2669" t="s">
        <v>27</v>
      </c>
      <c r="D2669">
        <v>168</v>
      </c>
      <c r="E2669">
        <v>6727780804.5426798</v>
      </c>
      <c r="F2669">
        <v>4519443.0628251899</v>
      </c>
      <c r="G2669">
        <v>4477410691.6266298</v>
      </c>
      <c r="H2669">
        <v>4860150805.9923401</v>
      </c>
      <c r="I2669">
        <v>1782721.3040565001</v>
      </c>
      <c r="J2669">
        <v>-9559914.6895875894</v>
      </c>
      <c r="K2669">
        <v>2726.25384289361</v>
      </c>
      <c r="L2669">
        <v>1085179.9635616599</v>
      </c>
      <c r="M2669">
        <v>1329970.7108698899</v>
      </c>
      <c r="Y2669" s="15">
        <f t="shared" si="239"/>
        <v>1</v>
      </c>
      <c r="Z2669" s="15">
        <f t="shared" si="240"/>
        <v>1</v>
      </c>
      <c r="AD2669" s="15">
        <f t="shared" si="241"/>
        <v>1</v>
      </c>
      <c r="AE2669" s="15">
        <f t="shared" si="242"/>
        <v>1</v>
      </c>
      <c r="AI2669" t="str">
        <f t="shared" si="243"/>
        <v/>
      </c>
      <c r="AJ2669" t="str">
        <f t="shared" si="244"/>
        <v/>
      </c>
      <c r="AL2669">
        <f t="shared" si="245"/>
        <v>0</v>
      </c>
    </row>
    <row r="2670" spans="1:38" x14ac:dyDescent="0.3">
      <c r="A2670">
        <v>2669</v>
      </c>
      <c r="B2670" t="s">
        <v>20</v>
      </c>
      <c r="C2670" t="s">
        <v>27</v>
      </c>
      <c r="D2670">
        <v>169</v>
      </c>
      <c r="E2670">
        <v>5330496091.2473001</v>
      </c>
      <c r="F2670">
        <v>4610905.3872809997</v>
      </c>
      <c r="G2670">
        <v>4478453908.5678797</v>
      </c>
      <c r="H2670">
        <v>3692490017.3940601</v>
      </c>
      <c r="I2670">
        <v>1867181.0009485199</v>
      </c>
      <c r="J2670">
        <v>-10554615.971615801</v>
      </c>
      <c r="K2670">
        <v>1977.57475869682</v>
      </c>
      <c r="L2670">
        <v>1337225.3392186</v>
      </c>
      <c r="M2670">
        <v>1523204.6281064299</v>
      </c>
      <c r="Y2670" s="15">
        <f t="shared" si="239"/>
        <v>1</v>
      </c>
      <c r="Z2670" s="15">
        <f t="shared" si="240"/>
        <v>1</v>
      </c>
      <c r="AD2670" s="15">
        <f t="shared" si="241"/>
        <v>1</v>
      </c>
      <c r="AE2670" s="15">
        <f t="shared" si="242"/>
        <v>1</v>
      </c>
      <c r="AI2670" t="str">
        <f t="shared" si="243"/>
        <v/>
      </c>
      <c r="AJ2670" t="str">
        <f t="shared" si="244"/>
        <v/>
      </c>
      <c r="AL2670">
        <f t="shared" si="245"/>
        <v>0</v>
      </c>
    </row>
    <row r="2671" spans="1:38" x14ac:dyDescent="0.3">
      <c r="A2671">
        <v>2670</v>
      </c>
      <c r="B2671" t="s">
        <v>20</v>
      </c>
      <c r="C2671" t="s">
        <v>27</v>
      </c>
      <c r="D2671">
        <v>170</v>
      </c>
      <c r="E2671">
        <v>5312369564.8446798</v>
      </c>
      <c r="F2671">
        <v>4515844.1568797296</v>
      </c>
      <c r="G2671">
        <v>4477951764.3827896</v>
      </c>
      <c r="H2671">
        <v>3571945401.19385</v>
      </c>
      <c r="I2671">
        <v>1769907.3893643899</v>
      </c>
      <c r="J2671">
        <v>-10249385.5090046</v>
      </c>
      <c r="K2671">
        <v>2018.1538439006199</v>
      </c>
      <c r="L2671">
        <v>1257252.6009057299</v>
      </c>
      <c r="M2671">
        <v>1437160.4307254199</v>
      </c>
      <c r="Y2671" s="15">
        <f t="shared" si="239"/>
        <v>1</v>
      </c>
      <c r="Z2671" s="15">
        <f t="shared" si="240"/>
        <v>1</v>
      </c>
      <c r="AD2671" s="15">
        <f t="shared" si="241"/>
        <v>1</v>
      </c>
      <c r="AE2671" s="15">
        <f t="shared" si="242"/>
        <v>1</v>
      </c>
      <c r="AI2671" t="str">
        <f t="shared" si="243"/>
        <v/>
      </c>
      <c r="AJ2671" t="str">
        <f t="shared" si="244"/>
        <v/>
      </c>
      <c r="AL2671">
        <f t="shared" si="245"/>
        <v>0</v>
      </c>
    </row>
    <row r="2672" spans="1:38" x14ac:dyDescent="0.3">
      <c r="A2672">
        <v>2671</v>
      </c>
      <c r="B2672" t="s">
        <v>20</v>
      </c>
      <c r="C2672" t="s">
        <v>27</v>
      </c>
      <c r="D2672">
        <v>171</v>
      </c>
      <c r="E2672">
        <v>7244119686.2077703</v>
      </c>
      <c r="F2672">
        <v>4721570.59473301</v>
      </c>
      <c r="G2672">
        <v>4478087199.2813196</v>
      </c>
      <c r="H2672">
        <v>5509945221.66397</v>
      </c>
      <c r="I2672">
        <v>1878796.7860316699</v>
      </c>
      <c r="J2672">
        <v>-11381936.296556501</v>
      </c>
      <c r="K2672">
        <v>2932.69887548715</v>
      </c>
      <c r="L2672">
        <v>1087995.28019488</v>
      </c>
      <c r="M2672">
        <v>1365514.1602213201</v>
      </c>
      <c r="Y2672" s="15">
        <f t="shared" si="239"/>
        <v>1</v>
      </c>
      <c r="Z2672" s="15">
        <f t="shared" si="240"/>
        <v>1</v>
      </c>
      <c r="AD2672" s="15">
        <f t="shared" si="241"/>
        <v>1</v>
      </c>
      <c r="AE2672" s="15">
        <f t="shared" si="242"/>
        <v>1</v>
      </c>
      <c r="AI2672" t="str">
        <f t="shared" si="243"/>
        <v/>
      </c>
      <c r="AJ2672" t="str">
        <f t="shared" si="244"/>
        <v/>
      </c>
      <c r="AL2672">
        <f t="shared" si="245"/>
        <v>0</v>
      </c>
    </row>
    <row r="2673" spans="1:38" x14ac:dyDescent="0.3">
      <c r="A2673">
        <v>2672</v>
      </c>
      <c r="B2673" t="s">
        <v>20</v>
      </c>
      <c r="C2673" t="s">
        <v>27</v>
      </c>
      <c r="D2673">
        <v>172</v>
      </c>
      <c r="E2673">
        <v>7097048935.2873297</v>
      </c>
      <c r="F2673">
        <v>4584340.3838412398</v>
      </c>
      <c r="G2673">
        <v>4478662028.0121002</v>
      </c>
      <c r="H2673">
        <v>5644314387.8377304</v>
      </c>
      <c r="I2673">
        <v>1718222.52798515</v>
      </c>
      <c r="J2673">
        <v>-10389859.5395451</v>
      </c>
      <c r="K2673">
        <v>3284.9728692921199</v>
      </c>
      <c r="L2673">
        <v>908136.01391806104</v>
      </c>
      <c r="M2673">
        <v>1192422.652789</v>
      </c>
      <c r="Y2673" s="15">
        <f t="shared" si="239"/>
        <v>1</v>
      </c>
      <c r="Z2673" s="15">
        <f t="shared" si="240"/>
        <v>1</v>
      </c>
      <c r="AD2673" s="15">
        <f t="shared" si="241"/>
        <v>1</v>
      </c>
      <c r="AE2673" s="15">
        <f t="shared" si="242"/>
        <v>1</v>
      </c>
      <c r="AI2673" t="str">
        <f t="shared" si="243"/>
        <v/>
      </c>
      <c r="AJ2673" t="str">
        <f t="shared" si="244"/>
        <v/>
      </c>
      <c r="AL2673">
        <f t="shared" si="245"/>
        <v>0</v>
      </c>
    </row>
    <row r="2674" spans="1:38" x14ac:dyDescent="0.3">
      <c r="A2674">
        <v>2673</v>
      </c>
      <c r="B2674" t="s">
        <v>20</v>
      </c>
      <c r="C2674" t="s">
        <v>27</v>
      </c>
      <c r="D2674">
        <v>173</v>
      </c>
      <c r="E2674">
        <v>6157043847.73104</v>
      </c>
      <c r="F2674">
        <v>4103040.7708509499</v>
      </c>
      <c r="G2674">
        <v>4475811611.3182802</v>
      </c>
      <c r="H2674">
        <v>5163335310.6120901</v>
      </c>
      <c r="I2674">
        <v>1734164.53341384</v>
      </c>
      <c r="J2674">
        <v>-10241162.704884499</v>
      </c>
      <c r="K2674">
        <v>2977.4195072757302</v>
      </c>
      <c r="L2674">
        <v>993109.37324307603</v>
      </c>
      <c r="M2674">
        <v>1253170.58527982</v>
      </c>
      <c r="Y2674" s="15">
        <f t="shared" si="239"/>
        <v>1</v>
      </c>
      <c r="Z2674" s="15">
        <f t="shared" si="240"/>
        <v>1</v>
      </c>
      <c r="AD2674" s="15">
        <f t="shared" si="241"/>
        <v>1</v>
      </c>
      <c r="AE2674" s="15">
        <f t="shared" si="242"/>
        <v>1</v>
      </c>
      <c r="AI2674" t="str">
        <f t="shared" si="243"/>
        <v/>
      </c>
      <c r="AJ2674" t="str">
        <f t="shared" si="244"/>
        <v/>
      </c>
      <c r="AL2674">
        <f t="shared" si="245"/>
        <v>0</v>
      </c>
    </row>
    <row r="2675" spans="1:38" x14ac:dyDescent="0.3">
      <c r="A2675">
        <v>2674</v>
      </c>
      <c r="B2675" t="s">
        <v>20</v>
      </c>
      <c r="C2675" t="s">
        <v>27</v>
      </c>
      <c r="D2675">
        <v>174</v>
      </c>
      <c r="E2675">
        <v>5189377763.8023596</v>
      </c>
      <c r="F2675">
        <v>5050809.9896078696</v>
      </c>
      <c r="G2675">
        <v>4477830562.7554197</v>
      </c>
      <c r="H2675">
        <v>3547839338.40344</v>
      </c>
      <c r="I2675">
        <v>1972802.8581156901</v>
      </c>
      <c r="J2675">
        <v>-11067998.016673099</v>
      </c>
      <c r="K2675">
        <v>1798.37499920906</v>
      </c>
      <c r="L2675">
        <v>1463607.8337722099</v>
      </c>
      <c r="M2675">
        <v>1642301.5158502499</v>
      </c>
      <c r="Y2675" s="15">
        <f t="shared" si="239"/>
        <v>1</v>
      </c>
      <c r="Z2675" s="15">
        <f t="shared" si="240"/>
        <v>1</v>
      </c>
      <c r="AD2675" s="15">
        <f t="shared" si="241"/>
        <v>1</v>
      </c>
      <c r="AE2675" s="15">
        <f t="shared" si="242"/>
        <v>1</v>
      </c>
      <c r="AI2675" t="str">
        <f t="shared" si="243"/>
        <v/>
      </c>
      <c r="AJ2675" t="str">
        <f t="shared" si="244"/>
        <v/>
      </c>
      <c r="AL2675">
        <f t="shared" si="245"/>
        <v>0</v>
      </c>
    </row>
    <row r="2676" spans="1:38" x14ac:dyDescent="0.3">
      <c r="A2676">
        <v>2675</v>
      </c>
      <c r="B2676" t="s">
        <v>20</v>
      </c>
      <c r="C2676" t="s">
        <v>27</v>
      </c>
      <c r="D2676">
        <v>175</v>
      </c>
      <c r="E2676">
        <v>3864893556.3319502</v>
      </c>
      <c r="F2676">
        <v>4647310.9720250499</v>
      </c>
      <c r="G2676">
        <v>4478266638.43225</v>
      </c>
      <c r="H2676">
        <v>2812720187.0238199</v>
      </c>
      <c r="I2676">
        <v>1891424.98527749</v>
      </c>
      <c r="J2676">
        <v>-10491083.6298618</v>
      </c>
      <c r="K2676">
        <v>1487.0905316983401</v>
      </c>
      <c r="L2676">
        <v>1487736.15173873</v>
      </c>
      <c r="M2676">
        <v>1629404.1583572901</v>
      </c>
      <c r="Y2676" s="15">
        <f t="shared" si="239"/>
        <v>1</v>
      </c>
      <c r="Z2676" s="15">
        <f t="shared" si="240"/>
        <v>1</v>
      </c>
      <c r="AD2676" s="15">
        <f t="shared" si="241"/>
        <v>1</v>
      </c>
      <c r="AE2676" s="15">
        <f t="shared" si="242"/>
        <v>1</v>
      </c>
      <c r="AI2676" t="str">
        <f t="shared" si="243"/>
        <v/>
      </c>
      <c r="AJ2676" t="str">
        <f t="shared" si="244"/>
        <v/>
      </c>
      <c r="AL2676">
        <f t="shared" si="245"/>
        <v>0</v>
      </c>
    </row>
    <row r="2677" spans="1:38" x14ac:dyDescent="0.3">
      <c r="A2677">
        <v>2676</v>
      </c>
      <c r="B2677" t="s">
        <v>20</v>
      </c>
      <c r="C2677" t="s">
        <v>27</v>
      </c>
      <c r="D2677">
        <v>176</v>
      </c>
      <c r="E2677">
        <v>4930168125.9578104</v>
      </c>
      <c r="F2677">
        <v>4875700.2505916003</v>
      </c>
      <c r="G2677">
        <v>4478433897.9690399</v>
      </c>
      <c r="H2677">
        <v>3587636927.0363202</v>
      </c>
      <c r="I2677">
        <v>1898491.6401200199</v>
      </c>
      <c r="J2677">
        <v>-10325105.718441</v>
      </c>
      <c r="K2677">
        <v>1889.73016852975</v>
      </c>
      <c r="L2677">
        <v>1383584.76352512</v>
      </c>
      <c r="M2677">
        <v>1564282.92691483</v>
      </c>
      <c r="Y2677" s="15">
        <f t="shared" si="239"/>
        <v>1</v>
      </c>
      <c r="Z2677" s="15">
        <f t="shared" si="240"/>
        <v>1</v>
      </c>
      <c r="AD2677" s="15">
        <f t="shared" si="241"/>
        <v>1</v>
      </c>
      <c r="AE2677" s="15">
        <f t="shared" si="242"/>
        <v>1</v>
      </c>
      <c r="AI2677" t="str">
        <f t="shared" si="243"/>
        <v/>
      </c>
      <c r="AJ2677" t="str">
        <f t="shared" si="244"/>
        <v/>
      </c>
      <c r="AL2677">
        <f t="shared" si="245"/>
        <v>0</v>
      </c>
    </row>
    <row r="2678" spans="1:38" x14ac:dyDescent="0.3">
      <c r="A2678">
        <v>2677</v>
      </c>
      <c r="B2678" t="s">
        <v>20</v>
      </c>
      <c r="C2678" t="s">
        <v>27</v>
      </c>
      <c r="D2678">
        <v>177</v>
      </c>
      <c r="E2678">
        <v>5332526785.6813202</v>
      </c>
      <c r="F2678">
        <v>4476841.3581803404</v>
      </c>
      <c r="G2678">
        <v>4478039042.8445196</v>
      </c>
      <c r="H2678">
        <v>3764033391.3587799</v>
      </c>
      <c r="I2678">
        <v>1783787.2545117401</v>
      </c>
      <c r="J2678">
        <v>-10119503.608798999</v>
      </c>
      <c r="K2678">
        <v>2110.1358258045602</v>
      </c>
      <c r="L2678">
        <v>1243563.5037922</v>
      </c>
      <c r="M2678">
        <v>1433146.2109024101</v>
      </c>
      <c r="Y2678" s="15">
        <f t="shared" ref="Y2678:Y2741" si="246">IF(K2678&lt;cet_BRA_lo,1,0)</f>
        <v>1</v>
      </c>
      <c r="Z2678" s="15">
        <f t="shared" ref="Z2678:Z2741" si="247">IF(K2678&lt;cet_BRA_hi,1,0)</f>
        <v>1</v>
      </c>
      <c r="AD2678" s="15">
        <f t="shared" ref="AD2678:AD2741" si="248">IF(L2678&lt;0,0,1)</f>
        <v>1</v>
      </c>
      <c r="AE2678" s="15">
        <f t="shared" ref="AE2678:AE2741" si="249">IF(M2678&lt;0,0,1)</f>
        <v>1</v>
      </c>
      <c r="AI2678" t="str">
        <f t="shared" ref="AI2678:AI2741" si="250">IF(Y2678&lt;&gt;AD2678,"ERROR!","")</f>
        <v/>
      </c>
      <c r="AJ2678" t="str">
        <f t="shared" ref="AJ2678:AJ2741" si="251">IF(Z2678&lt;&gt;AE2678,"ERROR!","")</f>
        <v/>
      </c>
      <c r="AL2678">
        <f t="shared" si="245"/>
        <v>0</v>
      </c>
    </row>
    <row r="2679" spans="1:38" x14ac:dyDescent="0.3">
      <c r="A2679">
        <v>2678</v>
      </c>
      <c r="B2679" t="s">
        <v>20</v>
      </c>
      <c r="C2679" t="s">
        <v>27</v>
      </c>
      <c r="D2679">
        <v>178</v>
      </c>
      <c r="E2679">
        <v>4851758426.6237402</v>
      </c>
      <c r="F2679">
        <v>4663663.3377843704</v>
      </c>
      <c r="G2679">
        <v>4478588539.9470301</v>
      </c>
      <c r="H2679">
        <v>3672859003.3169999</v>
      </c>
      <c r="I2679">
        <v>1901673.07424818</v>
      </c>
      <c r="J2679">
        <v>-10980759.6452742</v>
      </c>
      <c r="K2679">
        <v>1931.38297694468</v>
      </c>
      <c r="L2679">
        <v>1374534.9061354699</v>
      </c>
      <c r="M2679">
        <v>1559525.44162898</v>
      </c>
      <c r="Y2679" s="15">
        <f t="shared" si="246"/>
        <v>1</v>
      </c>
      <c r="Z2679" s="15">
        <f t="shared" si="247"/>
        <v>1</v>
      </c>
      <c r="AD2679" s="15">
        <f t="shared" si="248"/>
        <v>1</v>
      </c>
      <c r="AE2679" s="15">
        <f t="shared" si="249"/>
        <v>1</v>
      </c>
      <c r="AI2679" t="str">
        <f t="shared" si="250"/>
        <v/>
      </c>
      <c r="AJ2679" t="str">
        <f t="shared" si="251"/>
        <v/>
      </c>
      <c r="AL2679">
        <f t="shared" si="245"/>
        <v>0</v>
      </c>
    </row>
    <row r="2680" spans="1:38" x14ac:dyDescent="0.3">
      <c r="A2680">
        <v>2679</v>
      </c>
      <c r="B2680" t="s">
        <v>20</v>
      </c>
      <c r="C2680" t="s">
        <v>27</v>
      </c>
      <c r="D2680">
        <v>179</v>
      </c>
      <c r="E2680">
        <v>6195001607.9598598</v>
      </c>
      <c r="F2680">
        <v>4904028.4139749901</v>
      </c>
      <c r="G2680">
        <v>4477633489.6642799</v>
      </c>
      <c r="H2680">
        <v>4745533501.05159</v>
      </c>
      <c r="I2680">
        <v>1938469.4142564901</v>
      </c>
      <c r="J2680">
        <v>-10002030.902667999</v>
      </c>
      <c r="K2680">
        <v>2448.0827327738698</v>
      </c>
      <c r="L2680">
        <v>1257378.24408016</v>
      </c>
      <c r="M2680">
        <v>1496396.07263528</v>
      </c>
      <c r="Y2680" s="15">
        <f t="shared" si="246"/>
        <v>1</v>
      </c>
      <c r="Z2680" s="15">
        <f t="shared" si="247"/>
        <v>1</v>
      </c>
      <c r="AD2680" s="15">
        <f t="shared" si="248"/>
        <v>1</v>
      </c>
      <c r="AE2680" s="15">
        <f t="shared" si="249"/>
        <v>1</v>
      </c>
      <c r="AI2680" t="str">
        <f t="shared" si="250"/>
        <v/>
      </c>
      <c r="AJ2680" t="str">
        <f t="shared" si="251"/>
        <v/>
      </c>
      <c r="AL2680">
        <f t="shared" si="245"/>
        <v>0</v>
      </c>
    </row>
    <row r="2681" spans="1:38" x14ac:dyDescent="0.3">
      <c r="A2681">
        <v>2680</v>
      </c>
      <c r="B2681" t="s">
        <v>20</v>
      </c>
      <c r="C2681" t="s">
        <v>27</v>
      </c>
      <c r="D2681">
        <v>180</v>
      </c>
      <c r="E2681">
        <v>5222240631.0687799</v>
      </c>
      <c r="F2681">
        <v>4203116.53815623</v>
      </c>
      <c r="G2681">
        <v>4476971492.4953604</v>
      </c>
      <c r="H2681">
        <v>4048600087.3717198</v>
      </c>
      <c r="I2681">
        <v>1737666.4404959599</v>
      </c>
      <c r="J2681">
        <v>-10315859.530158</v>
      </c>
      <c r="K2681">
        <v>2329.9063577565498</v>
      </c>
      <c r="L2681">
        <v>1156600.9458633901</v>
      </c>
      <c r="M2681">
        <v>1360516.39633007</v>
      </c>
      <c r="Y2681" s="15">
        <f t="shared" si="246"/>
        <v>1</v>
      </c>
      <c r="Z2681" s="15">
        <f t="shared" si="247"/>
        <v>1</v>
      </c>
      <c r="AD2681" s="15">
        <f t="shared" si="248"/>
        <v>1</v>
      </c>
      <c r="AE2681" s="15">
        <f t="shared" si="249"/>
        <v>1</v>
      </c>
      <c r="AI2681" t="str">
        <f t="shared" si="250"/>
        <v/>
      </c>
      <c r="AJ2681" t="str">
        <f t="shared" si="251"/>
        <v/>
      </c>
      <c r="AL2681">
        <f t="shared" si="245"/>
        <v>0</v>
      </c>
    </row>
    <row r="2682" spans="1:38" x14ac:dyDescent="0.3">
      <c r="A2682">
        <v>2681</v>
      </c>
      <c r="B2682" t="s">
        <v>20</v>
      </c>
      <c r="C2682" t="s">
        <v>27</v>
      </c>
      <c r="D2682">
        <v>181</v>
      </c>
      <c r="E2682">
        <v>4983307493.4626904</v>
      </c>
      <c r="F2682">
        <v>4868147.6524286596</v>
      </c>
      <c r="G2682">
        <v>4477976365.9760704</v>
      </c>
      <c r="H2682">
        <v>3748149419.7620101</v>
      </c>
      <c r="I2682">
        <v>1876584.5933682099</v>
      </c>
      <c r="J2682">
        <v>-9911217.9229183197</v>
      </c>
      <c r="K2682">
        <v>1997.3250515899199</v>
      </c>
      <c r="L2682">
        <v>1338640.55109442</v>
      </c>
      <c r="M2682">
        <v>1527423.23173783</v>
      </c>
      <c r="Y2682" s="15">
        <f t="shared" si="246"/>
        <v>1</v>
      </c>
      <c r="Z2682" s="15">
        <f t="shared" si="247"/>
        <v>1</v>
      </c>
      <c r="AD2682" s="15">
        <f t="shared" si="248"/>
        <v>1</v>
      </c>
      <c r="AE2682" s="15">
        <f t="shared" si="249"/>
        <v>1</v>
      </c>
      <c r="AI2682" t="str">
        <f t="shared" si="250"/>
        <v/>
      </c>
      <c r="AJ2682" t="str">
        <f t="shared" si="251"/>
        <v/>
      </c>
      <c r="AL2682">
        <f t="shared" si="245"/>
        <v>0</v>
      </c>
    </row>
    <row r="2683" spans="1:38" x14ac:dyDescent="0.3">
      <c r="A2683">
        <v>2682</v>
      </c>
      <c r="B2683" t="s">
        <v>20</v>
      </c>
      <c r="C2683" t="s">
        <v>27</v>
      </c>
      <c r="D2683">
        <v>182</v>
      </c>
      <c r="E2683">
        <v>5530291039.7255497</v>
      </c>
      <c r="F2683">
        <v>4631015.2496563699</v>
      </c>
      <c r="G2683">
        <v>4477741453.24683</v>
      </c>
      <c r="H2683">
        <v>3676001898.1040001</v>
      </c>
      <c r="I2683">
        <v>1857547.13642206</v>
      </c>
      <c r="J2683">
        <v>-10491636.2840338</v>
      </c>
      <c r="K2683">
        <v>1978.9548410516099</v>
      </c>
      <c r="L2683">
        <v>1329957.89196825</v>
      </c>
      <c r="M2683">
        <v>1515106.7253406399</v>
      </c>
      <c r="Y2683" s="15">
        <f t="shared" si="246"/>
        <v>1</v>
      </c>
      <c r="Z2683" s="15">
        <f t="shared" si="247"/>
        <v>1</v>
      </c>
      <c r="AD2683" s="15">
        <f t="shared" si="248"/>
        <v>1</v>
      </c>
      <c r="AE2683" s="15">
        <f t="shared" si="249"/>
        <v>1</v>
      </c>
      <c r="AI2683" t="str">
        <f t="shared" si="250"/>
        <v/>
      </c>
      <c r="AJ2683" t="str">
        <f t="shared" si="251"/>
        <v/>
      </c>
      <c r="AL2683">
        <f t="shared" si="245"/>
        <v>0</v>
      </c>
    </row>
    <row r="2684" spans="1:38" x14ac:dyDescent="0.3">
      <c r="A2684">
        <v>2683</v>
      </c>
      <c r="B2684" t="s">
        <v>20</v>
      </c>
      <c r="C2684" t="s">
        <v>27</v>
      </c>
      <c r="D2684">
        <v>183</v>
      </c>
      <c r="E2684">
        <v>5978059299.0168104</v>
      </c>
      <c r="F2684">
        <v>4144402.99897554</v>
      </c>
      <c r="G2684">
        <v>4476324836.6730204</v>
      </c>
      <c r="H2684">
        <v>4011167511.9358001</v>
      </c>
      <c r="I2684">
        <v>1795976.8928739501</v>
      </c>
      <c r="J2684">
        <v>-10145570.3774662</v>
      </c>
      <c r="K2684">
        <v>2233.41821815818</v>
      </c>
      <c r="L2684">
        <v>1220283.81771766</v>
      </c>
      <c r="M2684">
        <v>1422313.90526446</v>
      </c>
      <c r="Y2684" s="15">
        <f t="shared" si="246"/>
        <v>1</v>
      </c>
      <c r="Z2684" s="15">
        <f t="shared" si="247"/>
        <v>1</v>
      </c>
      <c r="AD2684" s="15">
        <f t="shared" si="248"/>
        <v>1</v>
      </c>
      <c r="AE2684" s="15">
        <f t="shared" si="249"/>
        <v>1</v>
      </c>
      <c r="AI2684" t="str">
        <f t="shared" si="250"/>
        <v/>
      </c>
      <c r="AJ2684" t="str">
        <f t="shared" si="251"/>
        <v/>
      </c>
      <c r="AL2684">
        <f t="shared" si="245"/>
        <v>0</v>
      </c>
    </row>
    <row r="2685" spans="1:38" x14ac:dyDescent="0.3">
      <c r="A2685">
        <v>2684</v>
      </c>
      <c r="B2685" t="s">
        <v>20</v>
      </c>
      <c r="C2685" t="s">
        <v>27</v>
      </c>
      <c r="D2685">
        <v>184</v>
      </c>
      <c r="E2685">
        <v>5954573685.9967098</v>
      </c>
      <c r="F2685">
        <v>4996315.3214865597</v>
      </c>
      <c r="G2685">
        <v>4478610613.8444796</v>
      </c>
      <c r="H2685">
        <v>4168402268.2290802</v>
      </c>
      <c r="I2685">
        <v>2030864.3177761801</v>
      </c>
      <c r="J2685">
        <v>-11430124.862172101</v>
      </c>
      <c r="K2685">
        <v>2052.5262233143899</v>
      </c>
      <c r="L2685">
        <v>1432604.5061017501</v>
      </c>
      <c r="M2685">
        <v>1642554.02146722</v>
      </c>
      <c r="Y2685" s="15">
        <f t="shared" si="246"/>
        <v>1</v>
      </c>
      <c r="Z2685" s="15">
        <f t="shared" si="247"/>
        <v>1</v>
      </c>
      <c r="AD2685" s="15">
        <f t="shared" si="248"/>
        <v>1</v>
      </c>
      <c r="AE2685" s="15">
        <f t="shared" si="249"/>
        <v>1</v>
      </c>
      <c r="AI2685" t="str">
        <f t="shared" si="250"/>
        <v/>
      </c>
      <c r="AJ2685" t="str">
        <f t="shared" si="251"/>
        <v/>
      </c>
      <c r="AL2685">
        <f t="shared" si="245"/>
        <v>0</v>
      </c>
    </row>
    <row r="2686" spans="1:38" x14ac:dyDescent="0.3">
      <c r="A2686">
        <v>2685</v>
      </c>
      <c r="B2686" t="s">
        <v>20</v>
      </c>
      <c r="C2686" t="s">
        <v>27</v>
      </c>
      <c r="D2686">
        <v>185</v>
      </c>
      <c r="E2686">
        <v>5365369452.5278301</v>
      </c>
      <c r="F2686">
        <v>4319949.8080355404</v>
      </c>
      <c r="G2686">
        <v>4477702857.5889797</v>
      </c>
      <c r="H2686">
        <v>3435387154.3633199</v>
      </c>
      <c r="I2686">
        <v>1874040.6874335899</v>
      </c>
      <c r="J2686">
        <v>-10889266.6659861</v>
      </c>
      <c r="K2686">
        <v>1833.1443801617399</v>
      </c>
      <c r="L2686">
        <v>1380985.0896898301</v>
      </c>
      <c r="M2686">
        <v>1554014.90345052</v>
      </c>
      <c r="Y2686" s="15">
        <f t="shared" si="246"/>
        <v>1</v>
      </c>
      <c r="Z2686" s="15">
        <f t="shared" si="247"/>
        <v>1</v>
      </c>
      <c r="AD2686" s="15">
        <f t="shared" si="248"/>
        <v>1</v>
      </c>
      <c r="AE2686" s="15">
        <f t="shared" si="249"/>
        <v>1</v>
      </c>
      <c r="AI2686" t="str">
        <f t="shared" si="250"/>
        <v/>
      </c>
      <c r="AJ2686" t="str">
        <f t="shared" si="251"/>
        <v/>
      </c>
      <c r="AL2686">
        <f t="shared" si="245"/>
        <v>0</v>
      </c>
    </row>
    <row r="2687" spans="1:38" x14ac:dyDescent="0.3">
      <c r="A2687">
        <v>2686</v>
      </c>
      <c r="B2687" t="s">
        <v>20</v>
      </c>
      <c r="C2687" t="s">
        <v>27</v>
      </c>
      <c r="D2687">
        <v>186</v>
      </c>
      <c r="E2687">
        <v>7098806544.8474598</v>
      </c>
      <c r="F2687">
        <v>4604974.7012975002</v>
      </c>
      <c r="G2687">
        <v>4478518397.0078602</v>
      </c>
      <c r="H2687">
        <v>4808521914.5684996</v>
      </c>
      <c r="I2687">
        <v>1783734.3177348</v>
      </c>
      <c r="J2687">
        <v>-10368194.7996979</v>
      </c>
      <c r="K2687">
        <v>2695.76128393097</v>
      </c>
      <c r="L2687">
        <v>1093602.88848955</v>
      </c>
      <c r="M2687">
        <v>1335793.2483985401</v>
      </c>
      <c r="Y2687" s="15">
        <f t="shared" si="246"/>
        <v>1</v>
      </c>
      <c r="Z2687" s="15">
        <f t="shared" si="247"/>
        <v>1</v>
      </c>
      <c r="AD2687" s="15">
        <f t="shared" si="248"/>
        <v>1</v>
      </c>
      <c r="AE2687" s="15">
        <f t="shared" si="249"/>
        <v>1</v>
      </c>
      <c r="AI2687" t="str">
        <f t="shared" si="250"/>
        <v/>
      </c>
      <c r="AJ2687" t="str">
        <f t="shared" si="251"/>
        <v/>
      </c>
      <c r="AL2687">
        <f t="shared" si="245"/>
        <v>0</v>
      </c>
    </row>
    <row r="2688" spans="1:38" x14ac:dyDescent="0.3">
      <c r="A2688">
        <v>2687</v>
      </c>
      <c r="B2688" t="s">
        <v>20</v>
      </c>
      <c r="C2688" t="s">
        <v>27</v>
      </c>
      <c r="D2688">
        <v>187</v>
      </c>
      <c r="E2688">
        <v>6543306859.9015903</v>
      </c>
      <c r="F2688">
        <v>4618965.8449020004</v>
      </c>
      <c r="G2688">
        <v>4478475253.11625</v>
      </c>
      <c r="H2688">
        <v>4456333955.5410099</v>
      </c>
      <c r="I2688">
        <v>1854062.7540807901</v>
      </c>
      <c r="J2688">
        <v>-10652988.092947001</v>
      </c>
      <c r="K2688">
        <v>2403.5507674875698</v>
      </c>
      <c r="L2688">
        <v>1214478.2462897699</v>
      </c>
      <c r="M2688">
        <v>1438929.9892042</v>
      </c>
      <c r="Y2688" s="15">
        <f t="shared" si="246"/>
        <v>1</v>
      </c>
      <c r="Z2688" s="15">
        <f t="shared" si="247"/>
        <v>1</v>
      </c>
      <c r="AD2688" s="15">
        <f t="shared" si="248"/>
        <v>1</v>
      </c>
      <c r="AE2688" s="15">
        <f t="shared" si="249"/>
        <v>1</v>
      </c>
      <c r="AI2688" t="str">
        <f t="shared" si="250"/>
        <v/>
      </c>
      <c r="AJ2688" t="str">
        <f t="shared" si="251"/>
        <v/>
      </c>
      <c r="AL2688">
        <f t="shared" si="245"/>
        <v>0</v>
      </c>
    </row>
    <row r="2689" spans="1:38" x14ac:dyDescent="0.3">
      <c r="A2689">
        <v>2688</v>
      </c>
      <c r="B2689" t="s">
        <v>20</v>
      </c>
      <c r="C2689" t="s">
        <v>27</v>
      </c>
      <c r="D2689">
        <v>188</v>
      </c>
      <c r="E2689">
        <v>5900190655.6580601</v>
      </c>
      <c r="F2689">
        <v>4553481.4167597499</v>
      </c>
      <c r="G2689">
        <v>4478078402.4607801</v>
      </c>
      <c r="H2689">
        <v>4521771143.1396503</v>
      </c>
      <c r="I2689">
        <v>1823581.2841813001</v>
      </c>
      <c r="J2689">
        <v>-10238013.765047099</v>
      </c>
      <c r="K2689">
        <v>2479.6104140593302</v>
      </c>
      <c r="L2689">
        <v>1174605.0629686499</v>
      </c>
      <c r="M2689">
        <v>1402352.6744051599</v>
      </c>
      <c r="Y2689" s="15">
        <f t="shared" si="246"/>
        <v>1</v>
      </c>
      <c r="Z2689" s="15">
        <f t="shared" si="247"/>
        <v>1</v>
      </c>
      <c r="AD2689" s="15">
        <f t="shared" si="248"/>
        <v>1</v>
      </c>
      <c r="AE2689" s="15">
        <f t="shared" si="249"/>
        <v>1</v>
      </c>
      <c r="AI2689" t="str">
        <f t="shared" si="250"/>
        <v/>
      </c>
      <c r="AJ2689" t="str">
        <f t="shared" si="251"/>
        <v/>
      </c>
      <c r="AL2689">
        <f t="shared" si="245"/>
        <v>0</v>
      </c>
    </row>
    <row r="2690" spans="1:38" x14ac:dyDescent="0.3">
      <c r="A2690">
        <v>2689</v>
      </c>
      <c r="B2690" t="s">
        <v>20</v>
      </c>
      <c r="C2690" t="s">
        <v>27</v>
      </c>
      <c r="D2690">
        <v>189</v>
      </c>
      <c r="E2690">
        <v>5382910531.9653597</v>
      </c>
      <c r="F2690">
        <v>4650778.36746882</v>
      </c>
      <c r="G2690">
        <v>4478668326.2860498</v>
      </c>
      <c r="H2690">
        <v>3571246831.8473501</v>
      </c>
      <c r="I2690">
        <v>1888698.7566249201</v>
      </c>
      <c r="J2690">
        <v>-10762081.6572819</v>
      </c>
      <c r="K2690">
        <v>1890.8504171565901</v>
      </c>
      <c r="L2690">
        <v>1376144.2286350899</v>
      </c>
      <c r="M2690">
        <v>1556016.87367982</v>
      </c>
      <c r="Y2690" s="15">
        <f t="shared" si="246"/>
        <v>1</v>
      </c>
      <c r="Z2690" s="15">
        <f t="shared" si="247"/>
        <v>1</v>
      </c>
      <c r="AD2690" s="15">
        <f t="shared" si="248"/>
        <v>1</v>
      </c>
      <c r="AE2690" s="15">
        <f t="shared" si="249"/>
        <v>1</v>
      </c>
      <c r="AI2690" t="str">
        <f t="shared" si="250"/>
        <v/>
      </c>
      <c r="AJ2690" t="str">
        <f t="shared" si="251"/>
        <v/>
      </c>
      <c r="AL2690">
        <f t="shared" ref="AL2690:AL2753" si="252">IF(H2690&lt;0,1,0)</f>
        <v>0</v>
      </c>
    </row>
    <row r="2691" spans="1:38" x14ac:dyDescent="0.3">
      <c r="A2691">
        <v>2690</v>
      </c>
      <c r="B2691" t="s">
        <v>20</v>
      </c>
      <c r="C2691" t="s">
        <v>27</v>
      </c>
      <c r="D2691">
        <v>190</v>
      </c>
      <c r="E2691">
        <v>4171331058.8645902</v>
      </c>
      <c r="F2691">
        <v>4564447.8222313402</v>
      </c>
      <c r="G2691">
        <v>4477834360.70467</v>
      </c>
      <c r="H2691">
        <v>2934066868.7095799</v>
      </c>
      <c r="I2691">
        <v>1814818.91626431</v>
      </c>
      <c r="J2691">
        <v>-10130464.4198399</v>
      </c>
      <c r="K2691">
        <v>1616.72706979999</v>
      </c>
      <c r="L2691">
        <v>1393714.0949534599</v>
      </c>
      <c r="M2691">
        <v>1541493.9581951899</v>
      </c>
      <c r="Y2691" s="15">
        <f t="shared" si="246"/>
        <v>1</v>
      </c>
      <c r="Z2691" s="15">
        <f t="shared" si="247"/>
        <v>1</v>
      </c>
      <c r="AD2691" s="15">
        <f t="shared" si="248"/>
        <v>1</v>
      </c>
      <c r="AE2691" s="15">
        <f t="shared" si="249"/>
        <v>1</v>
      </c>
      <c r="AI2691" t="str">
        <f t="shared" si="250"/>
        <v/>
      </c>
      <c r="AJ2691" t="str">
        <f t="shared" si="251"/>
        <v/>
      </c>
      <c r="AL2691">
        <f t="shared" si="252"/>
        <v>0</v>
      </c>
    </row>
    <row r="2692" spans="1:38" x14ac:dyDescent="0.3">
      <c r="A2692">
        <v>2691</v>
      </c>
      <c r="B2692" t="s">
        <v>20</v>
      </c>
      <c r="C2692" t="s">
        <v>27</v>
      </c>
      <c r="D2692">
        <v>191</v>
      </c>
      <c r="E2692">
        <v>6146349410.8457804</v>
      </c>
      <c r="F2692">
        <v>4439571.3953121305</v>
      </c>
      <c r="G2692">
        <v>4477639500.7287502</v>
      </c>
      <c r="H2692">
        <v>4815020123.7767696</v>
      </c>
      <c r="I2692">
        <v>1775633.0360628001</v>
      </c>
      <c r="J2692">
        <v>-9951824.0731592197</v>
      </c>
      <c r="K2692">
        <v>2711.7202856584299</v>
      </c>
      <c r="L2692">
        <v>1084568.96712325</v>
      </c>
      <c r="M2692">
        <v>1327086.6217092499</v>
      </c>
      <c r="Y2692" s="15">
        <f t="shared" si="246"/>
        <v>1</v>
      </c>
      <c r="Z2692" s="15">
        <f t="shared" si="247"/>
        <v>1</v>
      </c>
      <c r="AD2692" s="15">
        <f t="shared" si="248"/>
        <v>1</v>
      </c>
      <c r="AE2692" s="15">
        <f t="shared" si="249"/>
        <v>1</v>
      </c>
      <c r="AI2692" t="str">
        <f t="shared" si="250"/>
        <v/>
      </c>
      <c r="AJ2692" t="str">
        <f t="shared" si="251"/>
        <v/>
      </c>
      <c r="AL2692">
        <f t="shared" si="252"/>
        <v>0</v>
      </c>
    </row>
    <row r="2693" spans="1:38" x14ac:dyDescent="0.3">
      <c r="A2693">
        <v>2692</v>
      </c>
      <c r="B2693" t="s">
        <v>20</v>
      </c>
      <c r="C2693" t="s">
        <v>27</v>
      </c>
      <c r="D2693">
        <v>192</v>
      </c>
      <c r="E2693">
        <v>5855834934.1477203</v>
      </c>
      <c r="F2693">
        <v>4676381.2658687504</v>
      </c>
      <c r="G2693">
        <v>4478860747.1125002</v>
      </c>
      <c r="H2693">
        <v>4254692357.2638302</v>
      </c>
      <c r="I2693">
        <v>1925858.2119217301</v>
      </c>
      <c r="J2693">
        <v>-11482608.759292601</v>
      </c>
      <c r="K2693">
        <v>2209.2448607720999</v>
      </c>
      <c r="L2693">
        <v>1315213.8247928801</v>
      </c>
      <c r="M2693">
        <v>1529509.5047576099</v>
      </c>
      <c r="Y2693" s="15">
        <f t="shared" si="246"/>
        <v>1</v>
      </c>
      <c r="Z2693" s="15">
        <f t="shared" si="247"/>
        <v>1</v>
      </c>
      <c r="AD2693" s="15">
        <f t="shared" si="248"/>
        <v>1</v>
      </c>
      <c r="AE2693" s="15">
        <f t="shared" si="249"/>
        <v>1</v>
      </c>
      <c r="AI2693" t="str">
        <f t="shared" si="250"/>
        <v/>
      </c>
      <c r="AJ2693" t="str">
        <f t="shared" si="251"/>
        <v/>
      </c>
      <c r="AL2693">
        <f t="shared" si="252"/>
        <v>0</v>
      </c>
    </row>
    <row r="2694" spans="1:38" x14ac:dyDescent="0.3">
      <c r="A2694">
        <v>2693</v>
      </c>
      <c r="B2694" t="s">
        <v>20</v>
      </c>
      <c r="C2694" t="s">
        <v>27</v>
      </c>
      <c r="D2694">
        <v>193</v>
      </c>
      <c r="E2694">
        <v>4908090072.4293404</v>
      </c>
      <c r="F2694">
        <v>4908755.8255694304</v>
      </c>
      <c r="G2694">
        <v>4477687001.6565399</v>
      </c>
      <c r="H2694">
        <v>3835794361.8604698</v>
      </c>
      <c r="I2694">
        <v>1982392.1573638399</v>
      </c>
      <c r="J2694">
        <v>-10047168.538071601</v>
      </c>
      <c r="K2694">
        <v>1934.9321715241499</v>
      </c>
      <c r="L2694">
        <v>1431869.0876402</v>
      </c>
      <c r="M2694">
        <v>1625066.17263659</v>
      </c>
      <c r="Y2694" s="15">
        <f t="shared" si="246"/>
        <v>1</v>
      </c>
      <c r="Z2694" s="15">
        <f t="shared" si="247"/>
        <v>1</v>
      </c>
      <c r="AD2694" s="15">
        <f t="shared" si="248"/>
        <v>1</v>
      </c>
      <c r="AE2694" s="15">
        <f t="shared" si="249"/>
        <v>1</v>
      </c>
      <c r="AI2694" t="str">
        <f t="shared" si="250"/>
        <v/>
      </c>
      <c r="AJ2694" t="str">
        <f t="shared" si="251"/>
        <v/>
      </c>
      <c r="AL2694">
        <f t="shared" si="252"/>
        <v>0</v>
      </c>
    </row>
    <row r="2695" spans="1:38" x14ac:dyDescent="0.3">
      <c r="A2695">
        <v>2694</v>
      </c>
      <c r="B2695" t="s">
        <v>20</v>
      </c>
      <c r="C2695" t="s">
        <v>27</v>
      </c>
      <c r="D2695">
        <v>194</v>
      </c>
      <c r="E2695">
        <v>5400028115.4609098</v>
      </c>
      <c r="F2695">
        <v>4877278.9085003799</v>
      </c>
      <c r="G2695">
        <v>4478931576.2759399</v>
      </c>
      <c r="H2695">
        <v>3927036786.5669098</v>
      </c>
      <c r="I2695">
        <v>1972918.73876863</v>
      </c>
      <c r="J2695">
        <v>-10857698.479162199</v>
      </c>
      <c r="K2695">
        <v>1990.47062070986</v>
      </c>
      <c r="L2695">
        <v>1409300.3216411099</v>
      </c>
      <c r="M2695">
        <v>1607093.0050503199</v>
      </c>
      <c r="Y2695" s="15">
        <f t="shared" si="246"/>
        <v>1</v>
      </c>
      <c r="Z2695" s="15">
        <f t="shared" si="247"/>
        <v>1</v>
      </c>
      <c r="AD2695" s="15">
        <f t="shared" si="248"/>
        <v>1</v>
      </c>
      <c r="AE2695" s="15">
        <f t="shared" si="249"/>
        <v>1</v>
      </c>
      <c r="AI2695" t="str">
        <f t="shared" si="250"/>
        <v/>
      </c>
      <c r="AJ2695" t="str">
        <f t="shared" si="251"/>
        <v/>
      </c>
      <c r="AL2695">
        <f t="shared" si="252"/>
        <v>0</v>
      </c>
    </row>
    <row r="2696" spans="1:38" x14ac:dyDescent="0.3">
      <c r="A2696">
        <v>2695</v>
      </c>
      <c r="B2696" t="s">
        <v>20</v>
      </c>
      <c r="C2696" t="s">
        <v>27</v>
      </c>
      <c r="D2696">
        <v>195</v>
      </c>
      <c r="E2696">
        <v>6097393447.3568096</v>
      </c>
      <c r="F2696">
        <v>3982132.4333339701</v>
      </c>
      <c r="G2696">
        <v>4475410352.9111795</v>
      </c>
      <c r="H2696">
        <v>4087392373.5586901</v>
      </c>
      <c r="I2696">
        <v>1750660.78411946</v>
      </c>
      <c r="J2696">
        <v>-9746616.1759204902</v>
      </c>
      <c r="K2696">
        <v>2334.7711964740001</v>
      </c>
      <c r="L2696">
        <v>1164027.72082742</v>
      </c>
      <c r="M2696">
        <v>1369897.01863435</v>
      </c>
      <c r="Y2696" s="15">
        <f t="shared" si="246"/>
        <v>1</v>
      </c>
      <c r="Z2696" s="15">
        <f t="shared" si="247"/>
        <v>1</v>
      </c>
      <c r="AD2696" s="15">
        <f t="shared" si="248"/>
        <v>1</v>
      </c>
      <c r="AE2696" s="15">
        <f t="shared" si="249"/>
        <v>1</v>
      </c>
      <c r="AI2696" t="str">
        <f t="shared" si="250"/>
        <v/>
      </c>
      <c r="AJ2696" t="str">
        <f t="shared" si="251"/>
        <v/>
      </c>
      <c r="AL2696">
        <f t="shared" si="252"/>
        <v>0</v>
      </c>
    </row>
    <row r="2697" spans="1:38" x14ac:dyDescent="0.3">
      <c r="A2697">
        <v>2696</v>
      </c>
      <c r="B2697" t="s">
        <v>20</v>
      </c>
      <c r="C2697" t="s">
        <v>27</v>
      </c>
      <c r="D2697">
        <v>196</v>
      </c>
      <c r="E2697">
        <v>6146915199.0767899</v>
      </c>
      <c r="F2697">
        <v>4844876.9110345496</v>
      </c>
      <c r="G2697">
        <v>4478009186.3164797</v>
      </c>
      <c r="H2697">
        <v>4473062673.6037302</v>
      </c>
      <c r="I2697">
        <v>1870427.4399812401</v>
      </c>
      <c r="J2697">
        <v>-9692294.1025085393</v>
      </c>
      <c r="K2697">
        <v>2391.4654896469001</v>
      </c>
      <c r="L2697">
        <v>1228441.9835596001</v>
      </c>
      <c r="M2697">
        <v>1453736.3002046701</v>
      </c>
      <c r="Y2697" s="15">
        <f t="shared" si="246"/>
        <v>1</v>
      </c>
      <c r="Z2697" s="15">
        <f t="shared" si="247"/>
        <v>1</v>
      </c>
      <c r="AD2697" s="15">
        <f t="shared" si="248"/>
        <v>1</v>
      </c>
      <c r="AE2697" s="15">
        <f t="shared" si="249"/>
        <v>1</v>
      </c>
      <c r="AI2697" t="str">
        <f t="shared" si="250"/>
        <v/>
      </c>
      <c r="AJ2697" t="str">
        <f t="shared" si="251"/>
        <v/>
      </c>
      <c r="AL2697">
        <f t="shared" si="252"/>
        <v>0</v>
      </c>
    </row>
    <row r="2698" spans="1:38" x14ac:dyDescent="0.3">
      <c r="A2698">
        <v>2697</v>
      </c>
      <c r="B2698" t="s">
        <v>20</v>
      </c>
      <c r="C2698" t="s">
        <v>27</v>
      </c>
      <c r="D2698">
        <v>197</v>
      </c>
      <c r="E2698">
        <v>4771591290.74125</v>
      </c>
      <c r="F2698">
        <v>4627469.4854318602</v>
      </c>
      <c r="G2698">
        <v>4478388411.4379101</v>
      </c>
      <c r="H2698">
        <v>3344920026.1721501</v>
      </c>
      <c r="I2698">
        <v>1848700.2148465901</v>
      </c>
      <c r="J2698">
        <v>-10393384.4276285</v>
      </c>
      <c r="K2698">
        <v>1809.33609425134</v>
      </c>
      <c r="L2698">
        <v>1368628.6919573401</v>
      </c>
      <c r="M2698">
        <v>1537101.9565900799</v>
      </c>
      <c r="Y2698" s="15">
        <f t="shared" si="246"/>
        <v>1</v>
      </c>
      <c r="Z2698" s="15">
        <f t="shared" si="247"/>
        <v>1</v>
      </c>
      <c r="AD2698" s="15">
        <f t="shared" si="248"/>
        <v>1</v>
      </c>
      <c r="AE2698" s="15">
        <f t="shared" si="249"/>
        <v>1</v>
      </c>
      <c r="AI2698" t="str">
        <f t="shared" si="250"/>
        <v/>
      </c>
      <c r="AJ2698" t="str">
        <f t="shared" si="251"/>
        <v/>
      </c>
      <c r="AL2698">
        <f t="shared" si="252"/>
        <v>0</v>
      </c>
    </row>
    <row r="2699" spans="1:38" x14ac:dyDescent="0.3">
      <c r="A2699">
        <v>2698</v>
      </c>
      <c r="B2699" t="s">
        <v>20</v>
      </c>
      <c r="C2699" t="s">
        <v>27</v>
      </c>
      <c r="D2699">
        <v>198</v>
      </c>
      <c r="E2699">
        <v>5311827462.7175999</v>
      </c>
      <c r="F2699">
        <v>4921238.7978210105</v>
      </c>
      <c r="G2699">
        <v>4480227914.3160105</v>
      </c>
      <c r="H2699">
        <v>3153559595.0434198</v>
      </c>
      <c r="I2699">
        <v>1953017.1646227699</v>
      </c>
      <c r="J2699">
        <v>-10701232.3905115</v>
      </c>
      <c r="K2699">
        <v>1614.7116636594101</v>
      </c>
      <c r="L2699">
        <v>1500410.18285077</v>
      </c>
      <c r="M2699">
        <v>1659245.2150888499</v>
      </c>
      <c r="Y2699" s="15">
        <f t="shared" si="246"/>
        <v>1</v>
      </c>
      <c r="Z2699" s="15">
        <f t="shared" si="247"/>
        <v>1</v>
      </c>
      <c r="AD2699" s="15">
        <f t="shared" si="248"/>
        <v>1</v>
      </c>
      <c r="AE2699" s="15">
        <f t="shared" si="249"/>
        <v>1</v>
      </c>
      <c r="AI2699" t="str">
        <f t="shared" si="250"/>
        <v/>
      </c>
      <c r="AJ2699" t="str">
        <f t="shared" si="251"/>
        <v/>
      </c>
      <c r="AL2699">
        <f t="shared" si="252"/>
        <v>0</v>
      </c>
    </row>
    <row r="2700" spans="1:38" x14ac:dyDescent="0.3">
      <c r="A2700">
        <v>2699</v>
      </c>
      <c r="B2700" t="s">
        <v>20</v>
      </c>
      <c r="C2700" t="s">
        <v>27</v>
      </c>
      <c r="D2700">
        <v>199</v>
      </c>
      <c r="E2700">
        <v>6357714441.4548597</v>
      </c>
      <c r="F2700">
        <v>4457403.7264654897</v>
      </c>
      <c r="G2700">
        <v>4478824721.9516001</v>
      </c>
      <c r="H2700">
        <v>4173735880.0541501</v>
      </c>
      <c r="I2700">
        <v>1777598.1620806099</v>
      </c>
      <c r="J2700">
        <v>-10449753.447148301</v>
      </c>
      <c r="K2700">
        <v>2347.9636562905498</v>
      </c>
      <c r="L2700">
        <v>1178572.8567228401</v>
      </c>
      <c r="M2700">
        <v>1388791.0096011299</v>
      </c>
      <c r="Y2700" s="15">
        <f t="shared" si="246"/>
        <v>1</v>
      </c>
      <c r="Z2700" s="15">
        <f t="shared" si="247"/>
        <v>1</v>
      </c>
      <c r="AD2700" s="15">
        <f t="shared" si="248"/>
        <v>1</v>
      </c>
      <c r="AE2700" s="15">
        <f t="shared" si="249"/>
        <v>1</v>
      </c>
      <c r="AI2700" t="str">
        <f t="shared" si="250"/>
        <v/>
      </c>
      <c r="AJ2700" t="str">
        <f t="shared" si="251"/>
        <v/>
      </c>
      <c r="AL2700">
        <f t="shared" si="252"/>
        <v>0</v>
      </c>
    </row>
    <row r="2701" spans="1:38" x14ac:dyDescent="0.3">
      <c r="A2701">
        <v>2700</v>
      </c>
      <c r="B2701" t="s">
        <v>20</v>
      </c>
      <c r="C2701" t="s">
        <v>27</v>
      </c>
      <c r="D2701">
        <v>200</v>
      </c>
      <c r="E2701">
        <v>5879602025.3285398</v>
      </c>
      <c r="F2701">
        <v>4639745.62430136</v>
      </c>
      <c r="G2701">
        <v>4478844739.5496902</v>
      </c>
      <c r="H2701">
        <v>4229081422.49791</v>
      </c>
      <c r="I2701">
        <v>1867659.2357196</v>
      </c>
      <c r="J2701">
        <v>-10832240.533625601</v>
      </c>
      <c r="K2701">
        <v>2264.3752894614399</v>
      </c>
      <c r="L2701">
        <v>1260690.5958012899</v>
      </c>
      <c r="M2701">
        <v>1473696.33228261</v>
      </c>
      <c r="Y2701" s="15">
        <f t="shared" si="246"/>
        <v>1</v>
      </c>
      <c r="Z2701" s="15">
        <f t="shared" si="247"/>
        <v>1</v>
      </c>
      <c r="AD2701" s="15">
        <f t="shared" si="248"/>
        <v>1</v>
      </c>
      <c r="AE2701" s="15">
        <f t="shared" si="249"/>
        <v>1</v>
      </c>
      <c r="AI2701" t="str">
        <f t="shared" si="250"/>
        <v/>
      </c>
      <c r="AJ2701" t="str">
        <f t="shared" si="251"/>
        <v/>
      </c>
      <c r="AL2701">
        <f t="shared" si="252"/>
        <v>0</v>
      </c>
    </row>
    <row r="2702" spans="1:38" x14ac:dyDescent="0.3">
      <c r="A2702">
        <v>2701</v>
      </c>
      <c r="B2702" t="s">
        <v>20</v>
      </c>
      <c r="C2702" t="s">
        <v>27</v>
      </c>
      <c r="D2702">
        <v>201</v>
      </c>
      <c r="E2702">
        <v>5357764127.5265198</v>
      </c>
      <c r="F2702">
        <v>4759718.08529172</v>
      </c>
      <c r="G2702">
        <v>4477718683.5370998</v>
      </c>
      <c r="H2702">
        <v>4460856344.1322699</v>
      </c>
      <c r="I2702">
        <v>1949990.87564079</v>
      </c>
      <c r="J2702">
        <v>-10553715.648766501</v>
      </c>
      <c r="K2702">
        <v>2287.6293421969899</v>
      </c>
      <c r="L2702">
        <v>1309757.3030108099</v>
      </c>
      <c r="M2702">
        <v>1534436.82463562</v>
      </c>
      <c r="Y2702" s="15">
        <f t="shared" si="246"/>
        <v>1</v>
      </c>
      <c r="Z2702" s="15">
        <f t="shared" si="247"/>
        <v>1</v>
      </c>
      <c r="AD2702" s="15">
        <f t="shared" si="248"/>
        <v>1</v>
      </c>
      <c r="AE2702" s="15">
        <f t="shared" si="249"/>
        <v>1</v>
      </c>
      <c r="AI2702" t="str">
        <f t="shared" si="250"/>
        <v/>
      </c>
      <c r="AJ2702" t="str">
        <f t="shared" si="251"/>
        <v/>
      </c>
      <c r="AL2702">
        <f t="shared" si="252"/>
        <v>0</v>
      </c>
    </row>
    <row r="2703" spans="1:38" x14ac:dyDescent="0.3">
      <c r="A2703">
        <v>2702</v>
      </c>
      <c r="B2703" t="s">
        <v>20</v>
      </c>
      <c r="C2703" t="s">
        <v>27</v>
      </c>
      <c r="D2703">
        <v>202</v>
      </c>
      <c r="E2703">
        <v>5593589828.6104498</v>
      </c>
      <c r="F2703">
        <v>4428497.0833154498</v>
      </c>
      <c r="G2703">
        <v>4478145028.0373001</v>
      </c>
      <c r="H2703">
        <v>4167715724.4225001</v>
      </c>
      <c r="I2703">
        <v>1803708.3853279599</v>
      </c>
      <c r="J2703">
        <v>-10454384.504921</v>
      </c>
      <c r="K2703">
        <v>2310.63721737075</v>
      </c>
      <c r="L2703">
        <v>1205547.10818596</v>
      </c>
      <c r="M2703">
        <v>1415462.0444656699</v>
      </c>
      <c r="Y2703" s="15">
        <f t="shared" si="246"/>
        <v>1</v>
      </c>
      <c r="Z2703" s="15">
        <f t="shared" si="247"/>
        <v>1</v>
      </c>
      <c r="AD2703" s="15">
        <f t="shared" si="248"/>
        <v>1</v>
      </c>
      <c r="AE2703" s="15">
        <f t="shared" si="249"/>
        <v>1</v>
      </c>
      <c r="AI2703" t="str">
        <f t="shared" si="250"/>
        <v/>
      </c>
      <c r="AJ2703" t="str">
        <f t="shared" si="251"/>
        <v/>
      </c>
      <c r="AL2703">
        <f t="shared" si="252"/>
        <v>0</v>
      </c>
    </row>
    <row r="2704" spans="1:38" x14ac:dyDescent="0.3">
      <c r="A2704">
        <v>2703</v>
      </c>
      <c r="B2704" t="s">
        <v>20</v>
      </c>
      <c r="C2704" t="s">
        <v>27</v>
      </c>
      <c r="D2704">
        <v>203</v>
      </c>
      <c r="E2704">
        <v>4946884505.64715</v>
      </c>
      <c r="F2704">
        <v>4573944.8094910998</v>
      </c>
      <c r="G2704">
        <v>4478261678.39888</v>
      </c>
      <c r="H2704">
        <v>4080582346.4920201</v>
      </c>
      <c r="I2704">
        <v>1793890.95781252</v>
      </c>
      <c r="J2704">
        <v>-10025091.516262099</v>
      </c>
      <c r="K2704">
        <v>2274.7103600253899</v>
      </c>
      <c r="L2704">
        <v>1208235.2871156</v>
      </c>
      <c r="M2704">
        <v>1413761.5849454899</v>
      </c>
      <c r="Y2704" s="15">
        <f t="shared" si="246"/>
        <v>1</v>
      </c>
      <c r="Z2704" s="15">
        <f t="shared" si="247"/>
        <v>1</v>
      </c>
      <c r="AD2704" s="15">
        <f t="shared" si="248"/>
        <v>1</v>
      </c>
      <c r="AE2704" s="15">
        <f t="shared" si="249"/>
        <v>1</v>
      </c>
      <c r="AI2704" t="str">
        <f t="shared" si="250"/>
        <v/>
      </c>
      <c r="AJ2704" t="str">
        <f t="shared" si="251"/>
        <v/>
      </c>
      <c r="AL2704">
        <f t="shared" si="252"/>
        <v>0</v>
      </c>
    </row>
    <row r="2705" spans="1:38" x14ac:dyDescent="0.3">
      <c r="A2705">
        <v>2704</v>
      </c>
      <c r="B2705" t="s">
        <v>20</v>
      </c>
      <c r="C2705" t="s">
        <v>27</v>
      </c>
      <c r="D2705">
        <v>204</v>
      </c>
      <c r="E2705">
        <v>6283793998.6030397</v>
      </c>
      <c r="F2705">
        <v>4404490.4622419104</v>
      </c>
      <c r="G2705">
        <v>4477878251.6077404</v>
      </c>
      <c r="H2705">
        <v>4429190904.4853201</v>
      </c>
      <c r="I2705">
        <v>1805911.74536234</v>
      </c>
      <c r="J2705">
        <v>-10382563.4870014</v>
      </c>
      <c r="K2705">
        <v>2452.6065107332502</v>
      </c>
      <c r="L2705">
        <v>1170222.87805127</v>
      </c>
      <c r="M2705">
        <v>1393307.5095287501</v>
      </c>
      <c r="Y2705" s="15">
        <f t="shared" si="246"/>
        <v>1</v>
      </c>
      <c r="Z2705" s="15">
        <f t="shared" si="247"/>
        <v>1</v>
      </c>
      <c r="AD2705" s="15">
        <f t="shared" si="248"/>
        <v>1</v>
      </c>
      <c r="AE2705" s="15">
        <f t="shared" si="249"/>
        <v>1</v>
      </c>
      <c r="AI2705" t="str">
        <f t="shared" si="250"/>
        <v/>
      </c>
      <c r="AJ2705" t="str">
        <f t="shared" si="251"/>
        <v/>
      </c>
      <c r="AL2705">
        <f t="shared" si="252"/>
        <v>0</v>
      </c>
    </row>
    <row r="2706" spans="1:38" x14ac:dyDescent="0.3">
      <c r="A2706">
        <v>2705</v>
      </c>
      <c r="B2706" t="s">
        <v>20</v>
      </c>
      <c r="C2706" t="s">
        <v>27</v>
      </c>
      <c r="D2706">
        <v>205</v>
      </c>
      <c r="E2706">
        <v>4797925273.9666004</v>
      </c>
      <c r="F2706">
        <v>4990687.5431653103</v>
      </c>
      <c r="G2706">
        <v>4478925293.8174295</v>
      </c>
      <c r="H2706">
        <v>2905879803.3446798</v>
      </c>
      <c r="I2706">
        <v>1976382.25445923</v>
      </c>
      <c r="J2706">
        <v>-10199974.123152699</v>
      </c>
      <c r="K2706">
        <v>1470.30251702992</v>
      </c>
      <c r="L2706">
        <v>1559322.91324645</v>
      </c>
      <c r="M2706">
        <v>1705683.08128313</v>
      </c>
      <c r="Y2706" s="15">
        <f t="shared" si="246"/>
        <v>1</v>
      </c>
      <c r="Z2706" s="15">
        <f t="shared" si="247"/>
        <v>1</v>
      </c>
      <c r="AD2706" s="15">
        <f t="shared" si="248"/>
        <v>1</v>
      </c>
      <c r="AE2706" s="15">
        <f t="shared" si="249"/>
        <v>1</v>
      </c>
      <c r="AI2706" t="str">
        <f t="shared" si="250"/>
        <v/>
      </c>
      <c r="AJ2706" t="str">
        <f t="shared" si="251"/>
        <v/>
      </c>
      <c r="AL2706">
        <f t="shared" si="252"/>
        <v>0</v>
      </c>
    </row>
    <row r="2707" spans="1:38" x14ac:dyDescent="0.3">
      <c r="A2707">
        <v>2706</v>
      </c>
      <c r="B2707" t="s">
        <v>20</v>
      </c>
      <c r="C2707" t="s">
        <v>27</v>
      </c>
      <c r="D2707">
        <v>206</v>
      </c>
      <c r="E2707">
        <v>5227376031.3849897</v>
      </c>
      <c r="F2707">
        <v>4888612.4694401901</v>
      </c>
      <c r="G2707">
        <v>4478835273.5771704</v>
      </c>
      <c r="H2707">
        <v>3324458902.6543899</v>
      </c>
      <c r="I2707">
        <v>1954890.90825193</v>
      </c>
      <c r="J2707">
        <v>-10721761.341572801</v>
      </c>
      <c r="K2707">
        <v>1700.58538234603</v>
      </c>
      <c r="L2707">
        <v>1477756.01842127</v>
      </c>
      <c r="M2707">
        <v>1645198.7196174799</v>
      </c>
      <c r="Y2707" s="15">
        <f t="shared" si="246"/>
        <v>1</v>
      </c>
      <c r="Z2707" s="15">
        <f t="shared" si="247"/>
        <v>1</v>
      </c>
      <c r="AD2707" s="15">
        <f t="shared" si="248"/>
        <v>1</v>
      </c>
      <c r="AE2707" s="15">
        <f t="shared" si="249"/>
        <v>1</v>
      </c>
      <c r="AI2707" t="str">
        <f t="shared" si="250"/>
        <v/>
      </c>
      <c r="AJ2707" t="str">
        <f t="shared" si="251"/>
        <v/>
      </c>
      <c r="AL2707">
        <f t="shared" si="252"/>
        <v>0</v>
      </c>
    </row>
    <row r="2708" spans="1:38" x14ac:dyDescent="0.3">
      <c r="A2708">
        <v>2707</v>
      </c>
      <c r="B2708" t="s">
        <v>20</v>
      </c>
      <c r="C2708" t="s">
        <v>27</v>
      </c>
      <c r="D2708">
        <v>207</v>
      </c>
      <c r="E2708">
        <v>4420019835.2417803</v>
      </c>
      <c r="F2708">
        <v>4484269.0225737896</v>
      </c>
      <c r="G2708">
        <v>4476551780.9167404</v>
      </c>
      <c r="H2708">
        <v>2932312236.2150002</v>
      </c>
      <c r="I2708">
        <v>1911419.5245867299</v>
      </c>
      <c r="J2708">
        <v>-10583196.0232115</v>
      </c>
      <c r="K2708">
        <v>1534.1018538821299</v>
      </c>
      <c r="L2708">
        <v>1490566.5326431601</v>
      </c>
      <c r="M2708">
        <v>1638258.0204791201</v>
      </c>
      <c r="Y2708" s="15">
        <f t="shared" si="246"/>
        <v>1</v>
      </c>
      <c r="Z2708" s="15">
        <f t="shared" si="247"/>
        <v>1</v>
      </c>
      <c r="AD2708" s="15">
        <f t="shared" si="248"/>
        <v>1</v>
      </c>
      <c r="AE2708" s="15">
        <f t="shared" si="249"/>
        <v>1</v>
      </c>
      <c r="AI2708" t="str">
        <f t="shared" si="250"/>
        <v/>
      </c>
      <c r="AJ2708" t="str">
        <f t="shared" si="251"/>
        <v/>
      </c>
      <c r="AL2708">
        <f t="shared" si="252"/>
        <v>0</v>
      </c>
    </row>
    <row r="2709" spans="1:38" x14ac:dyDescent="0.3">
      <c r="A2709">
        <v>2708</v>
      </c>
      <c r="B2709" t="s">
        <v>20</v>
      </c>
      <c r="C2709" t="s">
        <v>27</v>
      </c>
      <c r="D2709">
        <v>208</v>
      </c>
      <c r="E2709">
        <v>5199566956.04811</v>
      </c>
      <c r="F2709">
        <v>4999186.0693837302</v>
      </c>
      <c r="G2709">
        <v>4478785401.6339998</v>
      </c>
      <c r="H2709">
        <v>3215283995.95542</v>
      </c>
      <c r="I2709">
        <v>1938226.4365342199</v>
      </c>
      <c r="J2709">
        <v>-10048452.906225201</v>
      </c>
      <c r="K2709">
        <v>1658.8794453267001</v>
      </c>
      <c r="L2709">
        <v>1476760.61003247</v>
      </c>
      <c r="M2709">
        <v>1638704.5092233601</v>
      </c>
      <c r="Y2709" s="15">
        <f t="shared" si="246"/>
        <v>1</v>
      </c>
      <c r="Z2709" s="15">
        <f t="shared" si="247"/>
        <v>1</v>
      </c>
      <c r="AD2709" s="15">
        <f t="shared" si="248"/>
        <v>1</v>
      </c>
      <c r="AE2709" s="15">
        <f t="shared" si="249"/>
        <v>1</v>
      </c>
      <c r="AI2709" t="str">
        <f t="shared" si="250"/>
        <v/>
      </c>
      <c r="AJ2709" t="str">
        <f t="shared" si="251"/>
        <v/>
      </c>
      <c r="AL2709">
        <f t="shared" si="252"/>
        <v>0</v>
      </c>
    </row>
    <row r="2710" spans="1:38" x14ac:dyDescent="0.3">
      <c r="A2710">
        <v>2709</v>
      </c>
      <c r="B2710" t="s">
        <v>20</v>
      </c>
      <c r="C2710" t="s">
        <v>27</v>
      </c>
      <c r="D2710">
        <v>209</v>
      </c>
      <c r="E2710">
        <v>5134256252.3544502</v>
      </c>
      <c r="F2710">
        <v>4563228.12261179</v>
      </c>
      <c r="G2710">
        <v>4478662391.6454201</v>
      </c>
      <c r="H2710">
        <v>3442020056.9053001</v>
      </c>
      <c r="I2710">
        <v>1803075.9307202699</v>
      </c>
      <c r="J2710">
        <v>-10461743.450202901</v>
      </c>
      <c r="K2710">
        <v>1908.97121871641</v>
      </c>
      <c r="L2710">
        <v>1309068.3617486299</v>
      </c>
      <c r="M2710">
        <v>1482432.25427248</v>
      </c>
      <c r="Y2710" s="15">
        <f t="shared" si="246"/>
        <v>1</v>
      </c>
      <c r="Z2710" s="15">
        <f t="shared" si="247"/>
        <v>1</v>
      </c>
      <c r="AD2710" s="15">
        <f t="shared" si="248"/>
        <v>1</v>
      </c>
      <c r="AE2710" s="15">
        <f t="shared" si="249"/>
        <v>1</v>
      </c>
      <c r="AI2710" t="str">
        <f t="shared" si="250"/>
        <v/>
      </c>
      <c r="AJ2710" t="str">
        <f t="shared" si="251"/>
        <v/>
      </c>
      <c r="AL2710">
        <f t="shared" si="252"/>
        <v>0</v>
      </c>
    </row>
    <row r="2711" spans="1:38" x14ac:dyDescent="0.3">
      <c r="A2711">
        <v>2710</v>
      </c>
      <c r="B2711" t="s">
        <v>20</v>
      </c>
      <c r="C2711" t="s">
        <v>27</v>
      </c>
      <c r="D2711">
        <v>210</v>
      </c>
      <c r="E2711">
        <v>3889810665.7796602</v>
      </c>
      <c r="F2711">
        <v>4716934.11055829</v>
      </c>
      <c r="G2711">
        <v>4477352548.4865503</v>
      </c>
      <c r="H2711">
        <v>2806823767.5573502</v>
      </c>
      <c r="I2711">
        <v>1925774.95754684</v>
      </c>
      <c r="J2711">
        <v>-11103087.4630404</v>
      </c>
      <c r="K2711">
        <v>1457.50351387518</v>
      </c>
      <c r="L2711">
        <v>1522932.3932912699</v>
      </c>
      <c r="M2711">
        <v>1664303.41551876</v>
      </c>
      <c r="Y2711" s="15">
        <f t="shared" si="246"/>
        <v>1</v>
      </c>
      <c r="Z2711" s="15">
        <f t="shared" si="247"/>
        <v>1</v>
      </c>
      <c r="AD2711" s="15">
        <f t="shared" si="248"/>
        <v>1</v>
      </c>
      <c r="AE2711" s="15">
        <f t="shared" si="249"/>
        <v>1</v>
      </c>
      <c r="AI2711" t="str">
        <f t="shared" si="250"/>
        <v/>
      </c>
      <c r="AJ2711" t="str">
        <f t="shared" si="251"/>
        <v/>
      </c>
      <c r="AL2711">
        <f t="shared" si="252"/>
        <v>0</v>
      </c>
    </row>
    <row r="2712" spans="1:38" x14ac:dyDescent="0.3">
      <c r="A2712">
        <v>2711</v>
      </c>
      <c r="B2712" t="s">
        <v>20</v>
      </c>
      <c r="C2712" t="s">
        <v>27</v>
      </c>
      <c r="D2712">
        <v>211</v>
      </c>
      <c r="E2712">
        <v>4618673466.79004</v>
      </c>
      <c r="F2712">
        <v>4579939.0682068896</v>
      </c>
      <c r="G2712">
        <v>4476135284.7915297</v>
      </c>
      <c r="H2712">
        <v>3309213005.5972099</v>
      </c>
      <c r="I2712">
        <v>1905830.2188492001</v>
      </c>
      <c r="J2712">
        <v>-10359771.3624449</v>
      </c>
      <c r="K2712">
        <v>1736.36296290622</v>
      </c>
      <c r="L2712">
        <v>1430883.4593656899</v>
      </c>
      <c r="M2712">
        <v>1597558.27193396</v>
      </c>
      <c r="Y2712" s="15">
        <f t="shared" si="246"/>
        <v>1</v>
      </c>
      <c r="Z2712" s="15">
        <f t="shared" si="247"/>
        <v>1</v>
      </c>
      <c r="AD2712" s="15">
        <f t="shared" si="248"/>
        <v>1</v>
      </c>
      <c r="AE2712" s="15">
        <f t="shared" si="249"/>
        <v>1</v>
      </c>
      <c r="AI2712" t="str">
        <f t="shared" si="250"/>
        <v/>
      </c>
      <c r="AJ2712" t="str">
        <f t="shared" si="251"/>
        <v/>
      </c>
      <c r="AL2712">
        <f t="shared" si="252"/>
        <v>0</v>
      </c>
    </row>
    <row r="2713" spans="1:38" x14ac:dyDescent="0.3">
      <c r="A2713">
        <v>2712</v>
      </c>
      <c r="B2713" t="s">
        <v>20</v>
      </c>
      <c r="C2713" t="s">
        <v>27</v>
      </c>
      <c r="D2713">
        <v>212</v>
      </c>
      <c r="E2713">
        <v>5600535113.68929</v>
      </c>
      <c r="F2713">
        <v>4886388.6683498099</v>
      </c>
      <c r="G2713">
        <v>4478885950.8938303</v>
      </c>
      <c r="H2713">
        <v>3654544177.7962999</v>
      </c>
      <c r="I2713">
        <v>1887934.1428609199</v>
      </c>
      <c r="J2713">
        <v>-10506120.463357</v>
      </c>
      <c r="K2713">
        <v>1935.7371080001301</v>
      </c>
      <c r="L2713">
        <v>1363424.56559953</v>
      </c>
      <c r="M2713">
        <v>1547492.6400409101</v>
      </c>
      <c r="Y2713" s="15">
        <f t="shared" si="246"/>
        <v>1</v>
      </c>
      <c r="Z2713" s="15">
        <f t="shared" si="247"/>
        <v>1</v>
      </c>
      <c r="AD2713" s="15">
        <f t="shared" si="248"/>
        <v>1</v>
      </c>
      <c r="AE2713" s="15">
        <f t="shared" si="249"/>
        <v>1</v>
      </c>
      <c r="AI2713" t="str">
        <f t="shared" si="250"/>
        <v/>
      </c>
      <c r="AJ2713" t="str">
        <f t="shared" si="251"/>
        <v/>
      </c>
      <c r="AL2713">
        <f t="shared" si="252"/>
        <v>0</v>
      </c>
    </row>
    <row r="2714" spans="1:38" x14ac:dyDescent="0.3">
      <c r="A2714">
        <v>2713</v>
      </c>
      <c r="B2714" t="s">
        <v>20</v>
      </c>
      <c r="C2714" t="s">
        <v>27</v>
      </c>
      <c r="D2714">
        <v>213</v>
      </c>
      <c r="E2714">
        <v>5237389590.3979902</v>
      </c>
      <c r="F2714">
        <v>4977637.1760605304</v>
      </c>
      <c r="G2714">
        <v>4479084067.0465803</v>
      </c>
      <c r="H2714">
        <v>3544200574.7163301</v>
      </c>
      <c r="I2714">
        <v>1984189.9672397401</v>
      </c>
      <c r="J2714">
        <v>-11296570.973788301</v>
      </c>
      <c r="K2714">
        <v>1786.22038879007</v>
      </c>
      <c r="L2714">
        <v>1475517.1876169101</v>
      </c>
      <c r="M2714">
        <v>1654027.5964349699</v>
      </c>
      <c r="Y2714" s="15">
        <f t="shared" si="246"/>
        <v>1</v>
      </c>
      <c r="Z2714" s="15">
        <f t="shared" si="247"/>
        <v>1</v>
      </c>
      <c r="AD2714" s="15">
        <f t="shared" si="248"/>
        <v>1</v>
      </c>
      <c r="AE2714" s="15">
        <f t="shared" si="249"/>
        <v>1</v>
      </c>
      <c r="AI2714" t="str">
        <f t="shared" si="250"/>
        <v/>
      </c>
      <c r="AJ2714" t="str">
        <f t="shared" si="251"/>
        <v/>
      </c>
      <c r="AL2714">
        <f t="shared" si="252"/>
        <v>0</v>
      </c>
    </row>
    <row r="2715" spans="1:38" x14ac:dyDescent="0.3">
      <c r="A2715">
        <v>2714</v>
      </c>
      <c r="B2715" t="s">
        <v>20</v>
      </c>
      <c r="C2715" t="s">
        <v>27</v>
      </c>
      <c r="D2715">
        <v>214</v>
      </c>
      <c r="E2715">
        <v>5819002207.92593</v>
      </c>
      <c r="F2715">
        <v>4644809.4563620603</v>
      </c>
      <c r="G2715">
        <v>4476959864.4717197</v>
      </c>
      <c r="H2715">
        <v>4185390705.1089602</v>
      </c>
      <c r="I2715">
        <v>1837300.6492999501</v>
      </c>
      <c r="J2715">
        <v>-10593199.492109301</v>
      </c>
      <c r="K2715">
        <v>2278.0107908325699</v>
      </c>
      <c r="L2715">
        <v>1236602.6134824599</v>
      </c>
      <c r="M2715">
        <v>1447407.7838111999</v>
      </c>
      <c r="Y2715" s="15">
        <f t="shared" si="246"/>
        <v>1</v>
      </c>
      <c r="Z2715" s="15">
        <f t="shared" si="247"/>
        <v>1</v>
      </c>
      <c r="AD2715" s="15">
        <f t="shared" si="248"/>
        <v>1</v>
      </c>
      <c r="AE2715" s="15">
        <f t="shared" si="249"/>
        <v>1</v>
      </c>
      <c r="AI2715" t="str">
        <f t="shared" si="250"/>
        <v/>
      </c>
      <c r="AJ2715" t="str">
        <f t="shared" si="251"/>
        <v/>
      </c>
      <c r="AL2715">
        <f t="shared" si="252"/>
        <v>0</v>
      </c>
    </row>
    <row r="2716" spans="1:38" x14ac:dyDescent="0.3">
      <c r="A2716">
        <v>2715</v>
      </c>
      <c r="B2716" t="s">
        <v>20</v>
      </c>
      <c r="C2716" t="s">
        <v>27</v>
      </c>
      <c r="D2716">
        <v>215</v>
      </c>
      <c r="E2716">
        <v>6506574049.4267998</v>
      </c>
      <c r="F2716">
        <v>4580607.6238144301</v>
      </c>
      <c r="G2716">
        <v>4478940042.8102198</v>
      </c>
      <c r="H2716">
        <v>4676535070.3116703</v>
      </c>
      <c r="I2716">
        <v>1824809.0968635399</v>
      </c>
      <c r="J2716">
        <v>-10857562.039855</v>
      </c>
      <c r="K2716">
        <v>2562.7530454279599</v>
      </c>
      <c r="L2716">
        <v>1153620.7588814399</v>
      </c>
      <c r="M2716">
        <v>1389163.3501243501</v>
      </c>
      <c r="Y2716" s="15">
        <f t="shared" si="246"/>
        <v>1</v>
      </c>
      <c r="Z2716" s="15">
        <f t="shared" si="247"/>
        <v>1</v>
      </c>
      <c r="AD2716" s="15">
        <f t="shared" si="248"/>
        <v>1</v>
      </c>
      <c r="AE2716" s="15">
        <f t="shared" si="249"/>
        <v>1</v>
      </c>
      <c r="AI2716" t="str">
        <f t="shared" si="250"/>
        <v/>
      </c>
      <c r="AJ2716" t="str">
        <f t="shared" si="251"/>
        <v/>
      </c>
      <c r="AL2716">
        <f t="shared" si="252"/>
        <v>0</v>
      </c>
    </row>
    <row r="2717" spans="1:38" x14ac:dyDescent="0.3">
      <c r="A2717">
        <v>2716</v>
      </c>
      <c r="B2717" t="s">
        <v>20</v>
      </c>
      <c r="C2717" t="s">
        <v>27</v>
      </c>
      <c r="D2717">
        <v>216</v>
      </c>
      <c r="E2717">
        <v>5503604094.03022</v>
      </c>
      <c r="F2717">
        <v>4641218.5694392603</v>
      </c>
      <c r="G2717">
        <v>4479645981.4480896</v>
      </c>
      <c r="H2717">
        <v>3727126055.3164001</v>
      </c>
      <c r="I2717">
        <v>1835163.5374312201</v>
      </c>
      <c r="J2717">
        <v>-10678011.6401987</v>
      </c>
      <c r="K2717">
        <v>2030.9503645290699</v>
      </c>
      <c r="L2717">
        <v>1300236.8224796599</v>
      </c>
      <c r="M2717">
        <v>1487960.6213519101</v>
      </c>
      <c r="Y2717" s="15">
        <f t="shared" si="246"/>
        <v>1</v>
      </c>
      <c r="Z2717" s="15">
        <f t="shared" si="247"/>
        <v>1</v>
      </c>
      <c r="AD2717" s="15">
        <f t="shared" si="248"/>
        <v>1</v>
      </c>
      <c r="AE2717" s="15">
        <f t="shared" si="249"/>
        <v>1</v>
      </c>
      <c r="AI2717" t="str">
        <f t="shared" si="250"/>
        <v/>
      </c>
      <c r="AJ2717" t="str">
        <f t="shared" si="251"/>
        <v/>
      </c>
      <c r="AL2717">
        <f t="shared" si="252"/>
        <v>0</v>
      </c>
    </row>
    <row r="2718" spans="1:38" x14ac:dyDescent="0.3">
      <c r="A2718">
        <v>2717</v>
      </c>
      <c r="B2718" t="s">
        <v>20</v>
      </c>
      <c r="C2718" t="s">
        <v>27</v>
      </c>
      <c r="D2718">
        <v>217</v>
      </c>
      <c r="E2718">
        <v>4329978021.0490198</v>
      </c>
      <c r="F2718">
        <v>4716838.5968568902</v>
      </c>
      <c r="G2718">
        <v>4478682754.7977896</v>
      </c>
      <c r="H2718">
        <v>3023942232.76753</v>
      </c>
      <c r="I2718">
        <v>1889173.3984495101</v>
      </c>
      <c r="J2718">
        <v>-10813807.318243001</v>
      </c>
      <c r="K2718">
        <v>1600.669496643</v>
      </c>
      <c r="L2718">
        <v>1455169.4337941499</v>
      </c>
      <c r="M2718">
        <v>1607476.0408367601</v>
      </c>
      <c r="Y2718" s="15">
        <f t="shared" si="246"/>
        <v>1</v>
      </c>
      <c r="Z2718" s="15">
        <f t="shared" si="247"/>
        <v>1</v>
      </c>
      <c r="AD2718" s="15">
        <f t="shared" si="248"/>
        <v>1</v>
      </c>
      <c r="AE2718" s="15">
        <f t="shared" si="249"/>
        <v>1</v>
      </c>
      <c r="AI2718" t="str">
        <f t="shared" si="250"/>
        <v/>
      </c>
      <c r="AJ2718" t="str">
        <f t="shared" si="251"/>
        <v/>
      </c>
      <c r="AL2718">
        <f t="shared" si="252"/>
        <v>0</v>
      </c>
    </row>
    <row r="2719" spans="1:38" x14ac:dyDescent="0.3">
      <c r="A2719">
        <v>2718</v>
      </c>
      <c r="B2719" t="s">
        <v>20</v>
      </c>
      <c r="C2719" t="s">
        <v>27</v>
      </c>
      <c r="D2719">
        <v>218</v>
      </c>
      <c r="E2719">
        <v>5684204777.7964401</v>
      </c>
      <c r="F2719">
        <v>4483201.1129374197</v>
      </c>
      <c r="G2719">
        <v>4477554978.0707102</v>
      </c>
      <c r="H2719">
        <v>3477103161.2487302</v>
      </c>
      <c r="I2719">
        <v>1838600.07351514</v>
      </c>
      <c r="J2719">
        <v>-10091371.6852713</v>
      </c>
      <c r="K2719">
        <v>1891.1688361901399</v>
      </c>
      <c r="L2719">
        <v>1339557.2871995701</v>
      </c>
      <c r="M2719">
        <v>1514688.2070591899</v>
      </c>
      <c r="Y2719" s="15">
        <f t="shared" si="246"/>
        <v>1</v>
      </c>
      <c r="Z2719" s="15">
        <f t="shared" si="247"/>
        <v>1</v>
      </c>
      <c r="AD2719" s="15">
        <f t="shared" si="248"/>
        <v>1</v>
      </c>
      <c r="AE2719" s="15">
        <f t="shared" si="249"/>
        <v>1</v>
      </c>
      <c r="AI2719" t="str">
        <f t="shared" si="250"/>
        <v/>
      </c>
      <c r="AJ2719" t="str">
        <f t="shared" si="251"/>
        <v/>
      </c>
      <c r="AL2719">
        <f t="shared" si="252"/>
        <v>0</v>
      </c>
    </row>
    <row r="2720" spans="1:38" x14ac:dyDescent="0.3">
      <c r="A2720">
        <v>2719</v>
      </c>
      <c r="B2720" t="s">
        <v>20</v>
      </c>
      <c r="C2720" t="s">
        <v>27</v>
      </c>
      <c r="D2720">
        <v>219</v>
      </c>
      <c r="E2720">
        <v>6660780049.9732199</v>
      </c>
      <c r="F2720">
        <v>5206003.55693895</v>
      </c>
      <c r="G2720">
        <v>4478361512.6138897</v>
      </c>
      <c r="H2720">
        <v>4007823720.6146102</v>
      </c>
      <c r="I2720">
        <v>1999619.71229486</v>
      </c>
      <c r="J2720">
        <v>-10910355.778164901</v>
      </c>
      <c r="K2720">
        <v>2004.2929642932099</v>
      </c>
      <c r="L2720">
        <v>1424406.5466668101</v>
      </c>
      <c r="M2720">
        <v>1626268.2177983499</v>
      </c>
      <c r="Y2720" s="15">
        <f t="shared" si="246"/>
        <v>1</v>
      </c>
      <c r="Z2720" s="15">
        <f t="shared" si="247"/>
        <v>1</v>
      </c>
      <c r="AD2720" s="15">
        <f t="shared" si="248"/>
        <v>1</v>
      </c>
      <c r="AE2720" s="15">
        <f t="shared" si="249"/>
        <v>1</v>
      </c>
      <c r="AI2720" t="str">
        <f t="shared" si="250"/>
        <v/>
      </c>
      <c r="AJ2720" t="str">
        <f t="shared" si="251"/>
        <v/>
      </c>
      <c r="AL2720">
        <f t="shared" si="252"/>
        <v>0</v>
      </c>
    </row>
    <row r="2721" spans="1:38" x14ac:dyDescent="0.3">
      <c r="A2721">
        <v>2720</v>
      </c>
      <c r="B2721" t="s">
        <v>20</v>
      </c>
      <c r="C2721" t="s">
        <v>27</v>
      </c>
      <c r="D2721">
        <v>220</v>
      </c>
      <c r="E2721">
        <v>4573233267.2301397</v>
      </c>
      <c r="F2721">
        <v>4781132.5772352302</v>
      </c>
      <c r="G2721">
        <v>4477351368.0927095</v>
      </c>
      <c r="H2721">
        <v>3464499224.2971601</v>
      </c>
      <c r="I2721">
        <v>1938233.23386511</v>
      </c>
      <c r="J2721">
        <v>-10969169.1079493</v>
      </c>
      <c r="K2721">
        <v>1787.4521826191501</v>
      </c>
      <c r="L2721">
        <v>1440999.3969890999</v>
      </c>
      <c r="M2721">
        <v>1615495.4955708301</v>
      </c>
      <c r="Y2721" s="15">
        <f t="shared" si="246"/>
        <v>1</v>
      </c>
      <c r="Z2721" s="15">
        <f t="shared" si="247"/>
        <v>1</v>
      </c>
      <c r="AD2721" s="15">
        <f t="shared" si="248"/>
        <v>1</v>
      </c>
      <c r="AE2721" s="15">
        <f t="shared" si="249"/>
        <v>1</v>
      </c>
      <c r="AI2721" t="str">
        <f t="shared" si="250"/>
        <v/>
      </c>
      <c r="AJ2721" t="str">
        <f t="shared" si="251"/>
        <v/>
      </c>
      <c r="AL2721">
        <f t="shared" si="252"/>
        <v>0</v>
      </c>
    </row>
    <row r="2722" spans="1:38" x14ac:dyDescent="0.3">
      <c r="A2722">
        <v>2721</v>
      </c>
      <c r="B2722" t="s">
        <v>20</v>
      </c>
      <c r="C2722" t="s">
        <v>27</v>
      </c>
      <c r="D2722">
        <v>221</v>
      </c>
      <c r="E2722">
        <v>6176932834.0789499</v>
      </c>
      <c r="F2722">
        <v>4570253.7739366898</v>
      </c>
      <c r="G2722">
        <v>4477304951.8149204</v>
      </c>
      <c r="H2722">
        <v>4479866150.0157499</v>
      </c>
      <c r="I2722">
        <v>1873950.9657014001</v>
      </c>
      <c r="J2722">
        <v>-11270412.3783121</v>
      </c>
      <c r="K2722">
        <v>2390.59945111156</v>
      </c>
      <c r="L2722">
        <v>1230989.0568514499</v>
      </c>
      <c r="M2722">
        <v>1456626.0435373599</v>
      </c>
      <c r="Y2722" s="15">
        <f t="shared" si="246"/>
        <v>1</v>
      </c>
      <c r="Z2722" s="15">
        <f t="shared" si="247"/>
        <v>1</v>
      </c>
      <c r="AD2722" s="15">
        <f t="shared" si="248"/>
        <v>1</v>
      </c>
      <c r="AE2722" s="15">
        <f t="shared" si="249"/>
        <v>1</v>
      </c>
      <c r="AI2722" t="str">
        <f t="shared" si="250"/>
        <v/>
      </c>
      <c r="AJ2722" t="str">
        <f t="shared" si="251"/>
        <v/>
      </c>
      <c r="AL2722">
        <f t="shared" si="252"/>
        <v>0</v>
      </c>
    </row>
    <row r="2723" spans="1:38" x14ac:dyDescent="0.3">
      <c r="A2723">
        <v>2722</v>
      </c>
      <c r="B2723" t="s">
        <v>20</v>
      </c>
      <c r="C2723" t="s">
        <v>27</v>
      </c>
      <c r="D2723">
        <v>222</v>
      </c>
      <c r="E2723">
        <v>4913447929.0606604</v>
      </c>
      <c r="F2723">
        <v>4737696.7079371102</v>
      </c>
      <c r="G2723">
        <v>4479221848.16152</v>
      </c>
      <c r="H2723">
        <v>3314809949.0467501</v>
      </c>
      <c r="I2723">
        <v>2050936.38807109</v>
      </c>
      <c r="J2723">
        <v>-11840949.6757278</v>
      </c>
      <c r="K2723">
        <v>1616.2422044519601</v>
      </c>
      <c r="L2723">
        <v>1575186.34087238</v>
      </c>
      <c r="M2723">
        <v>1742143.05415203</v>
      </c>
      <c r="Y2723" s="15">
        <f t="shared" si="246"/>
        <v>1</v>
      </c>
      <c r="Z2723" s="15">
        <f t="shared" si="247"/>
        <v>1</v>
      </c>
      <c r="AD2723" s="15">
        <f t="shared" si="248"/>
        <v>1</v>
      </c>
      <c r="AE2723" s="15">
        <f t="shared" si="249"/>
        <v>1</v>
      </c>
      <c r="AI2723" t="str">
        <f t="shared" si="250"/>
        <v/>
      </c>
      <c r="AJ2723" t="str">
        <f t="shared" si="251"/>
        <v/>
      </c>
      <c r="AL2723">
        <f t="shared" si="252"/>
        <v>0</v>
      </c>
    </row>
    <row r="2724" spans="1:38" x14ac:dyDescent="0.3">
      <c r="A2724">
        <v>2723</v>
      </c>
      <c r="B2724" t="s">
        <v>20</v>
      </c>
      <c r="C2724" t="s">
        <v>27</v>
      </c>
      <c r="D2724">
        <v>223</v>
      </c>
      <c r="E2724">
        <v>5385103012.2132196</v>
      </c>
      <c r="F2724">
        <v>4620247.0846879603</v>
      </c>
      <c r="G2724">
        <v>4478017131.99613</v>
      </c>
      <c r="H2724">
        <v>3826385062.9865198</v>
      </c>
      <c r="I2724">
        <v>1835522.6331795901</v>
      </c>
      <c r="J2724">
        <v>-10212935.877495799</v>
      </c>
      <c r="K2724">
        <v>2084.6297364136799</v>
      </c>
      <c r="L2724">
        <v>1286350.0102243</v>
      </c>
      <c r="M2724">
        <v>1479073.1779710101</v>
      </c>
      <c r="Y2724" s="15">
        <f t="shared" si="246"/>
        <v>1</v>
      </c>
      <c r="Z2724" s="15">
        <f t="shared" si="247"/>
        <v>1</v>
      </c>
      <c r="AD2724" s="15">
        <f t="shared" si="248"/>
        <v>1</v>
      </c>
      <c r="AE2724" s="15">
        <f t="shared" si="249"/>
        <v>1</v>
      </c>
      <c r="AI2724" t="str">
        <f t="shared" si="250"/>
        <v/>
      </c>
      <c r="AJ2724" t="str">
        <f t="shared" si="251"/>
        <v/>
      </c>
      <c r="AL2724">
        <f t="shared" si="252"/>
        <v>0</v>
      </c>
    </row>
    <row r="2725" spans="1:38" x14ac:dyDescent="0.3">
      <c r="A2725">
        <v>2724</v>
      </c>
      <c r="B2725" t="s">
        <v>20</v>
      </c>
      <c r="C2725" t="s">
        <v>27</v>
      </c>
      <c r="D2725">
        <v>224</v>
      </c>
      <c r="E2725">
        <v>8896198883.4221897</v>
      </c>
      <c r="F2725">
        <v>4533620.8303450998</v>
      </c>
      <c r="G2725">
        <v>4478736633.7543898</v>
      </c>
      <c r="H2725">
        <v>6679675685.9159803</v>
      </c>
      <c r="I2725">
        <v>1822950.9785674</v>
      </c>
      <c r="J2725">
        <v>-10628710.1915846</v>
      </c>
      <c r="K2725">
        <v>3664.2102637150001</v>
      </c>
      <c r="L2725">
        <v>864266.74879414297</v>
      </c>
      <c r="M2725">
        <v>1200701.33039519</v>
      </c>
      <c r="Y2725" s="15">
        <f t="shared" si="246"/>
        <v>1</v>
      </c>
      <c r="Z2725" s="15">
        <f t="shared" si="247"/>
        <v>1</v>
      </c>
      <c r="AD2725" s="15">
        <f t="shared" si="248"/>
        <v>1</v>
      </c>
      <c r="AE2725" s="15">
        <f t="shared" si="249"/>
        <v>1</v>
      </c>
      <c r="AI2725" t="str">
        <f t="shared" si="250"/>
        <v/>
      </c>
      <c r="AJ2725" t="str">
        <f t="shared" si="251"/>
        <v/>
      </c>
      <c r="AL2725">
        <f t="shared" si="252"/>
        <v>0</v>
      </c>
    </row>
    <row r="2726" spans="1:38" x14ac:dyDescent="0.3">
      <c r="A2726">
        <v>2725</v>
      </c>
      <c r="B2726" t="s">
        <v>20</v>
      </c>
      <c r="C2726" t="s">
        <v>27</v>
      </c>
      <c r="D2726">
        <v>225</v>
      </c>
      <c r="E2726">
        <v>5609399359.2153597</v>
      </c>
      <c r="F2726">
        <v>4926724.7451652503</v>
      </c>
      <c r="G2726">
        <v>4480586824.18437</v>
      </c>
      <c r="H2726">
        <v>4081784727.3266101</v>
      </c>
      <c r="I2726">
        <v>2158671.3841281901</v>
      </c>
      <c r="J2726">
        <v>-12571617.559409101</v>
      </c>
      <c r="K2726">
        <v>1890.87823062754</v>
      </c>
      <c r="L2726">
        <v>1572843.1446422201</v>
      </c>
      <c r="M2726">
        <v>1778430.00267175</v>
      </c>
      <c r="Y2726" s="15">
        <f t="shared" si="246"/>
        <v>1</v>
      </c>
      <c r="Z2726" s="15">
        <f t="shared" si="247"/>
        <v>1</v>
      </c>
      <c r="AD2726" s="15">
        <f t="shared" si="248"/>
        <v>1</v>
      </c>
      <c r="AE2726" s="15">
        <f t="shared" si="249"/>
        <v>1</v>
      </c>
      <c r="AI2726" t="str">
        <f t="shared" si="250"/>
        <v/>
      </c>
      <c r="AJ2726" t="str">
        <f t="shared" si="251"/>
        <v/>
      </c>
      <c r="AL2726">
        <f t="shared" si="252"/>
        <v>0</v>
      </c>
    </row>
    <row r="2727" spans="1:38" x14ac:dyDescent="0.3">
      <c r="A2727">
        <v>2726</v>
      </c>
      <c r="B2727" t="s">
        <v>20</v>
      </c>
      <c r="C2727" t="s">
        <v>27</v>
      </c>
      <c r="D2727">
        <v>226</v>
      </c>
      <c r="E2727">
        <v>4859208811.0438995</v>
      </c>
      <c r="F2727">
        <v>4840262.3150375998</v>
      </c>
      <c r="G2727">
        <v>4477313853.7936401</v>
      </c>
      <c r="H2727">
        <v>3298437190.0261598</v>
      </c>
      <c r="I2727">
        <v>1912741.90439199</v>
      </c>
      <c r="J2727">
        <v>-9787740.8629732095</v>
      </c>
      <c r="K2727">
        <v>1724.45492120624</v>
      </c>
      <c r="L2727">
        <v>1439341.71766689</v>
      </c>
      <c r="M2727">
        <v>1605473.7857706801</v>
      </c>
      <c r="Y2727" s="15">
        <f t="shared" si="246"/>
        <v>1</v>
      </c>
      <c r="Z2727" s="15">
        <f t="shared" si="247"/>
        <v>1</v>
      </c>
      <c r="AD2727" s="15">
        <f t="shared" si="248"/>
        <v>1</v>
      </c>
      <c r="AE2727" s="15">
        <f t="shared" si="249"/>
        <v>1</v>
      </c>
      <c r="AI2727" t="str">
        <f t="shared" si="250"/>
        <v/>
      </c>
      <c r="AJ2727" t="str">
        <f t="shared" si="251"/>
        <v/>
      </c>
      <c r="AL2727">
        <f t="shared" si="252"/>
        <v>0</v>
      </c>
    </row>
    <row r="2728" spans="1:38" x14ac:dyDescent="0.3">
      <c r="A2728">
        <v>2727</v>
      </c>
      <c r="B2728" t="s">
        <v>20</v>
      </c>
      <c r="C2728" t="s">
        <v>27</v>
      </c>
      <c r="D2728">
        <v>227</v>
      </c>
      <c r="E2728">
        <v>6418360834.7755299</v>
      </c>
      <c r="F2728">
        <v>4850302.6122901402</v>
      </c>
      <c r="G2728">
        <v>4478738827.6724596</v>
      </c>
      <c r="H2728">
        <v>4739600707.27987</v>
      </c>
      <c r="I2728">
        <v>1904558.0095045599</v>
      </c>
      <c r="J2728">
        <v>-9998042.2210121192</v>
      </c>
      <c r="K2728">
        <v>2488.5567589053398</v>
      </c>
      <c r="L2728">
        <v>1224318.3291452399</v>
      </c>
      <c r="M2728">
        <v>1463037.34124815</v>
      </c>
      <c r="Y2728" s="15">
        <f t="shared" si="246"/>
        <v>1</v>
      </c>
      <c r="Z2728" s="15">
        <f t="shared" si="247"/>
        <v>1</v>
      </c>
      <c r="AD2728" s="15">
        <f t="shared" si="248"/>
        <v>1</v>
      </c>
      <c r="AE2728" s="15">
        <f t="shared" si="249"/>
        <v>1</v>
      </c>
      <c r="AI2728" t="str">
        <f t="shared" si="250"/>
        <v/>
      </c>
      <c r="AJ2728" t="str">
        <f t="shared" si="251"/>
        <v/>
      </c>
      <c r="AL2728">
        <f t="shared" si="252"/>
        <v>0</v>
      </c>
    </row>
    <row r="2729" spans="1:38" x14ac:dyDescent="0.3">
      <c r="A2729">
        <v>2728</v>
      </c>
      <c r="B2729" t="s">
        <v>20</v>
      </c>
      <c r="C2729" t="s">
        <v>27</v>
      </c>
      <c r="D2729">
        <v>228</v>
      </c>
      <c r="E2729">
        <v>5773762574.1782904</v>
      </c>
      <c r="F2729">
        <v>4769751.5765975704</v>
      </c>
      <c r="G2729">
        <v>4478965390.8485498</v>
      </c>
      <c r="H2729">
        <v>4280812183.6374302</v>
      </c>
      <c r="I2729">
        <v>1991500.28176978</v>
      </c>
      <c r="J2729">
        <v>-11203163.084000601</v>
      </c>
      <c r="K2729">
        <v>2149.5413396744302</v>
      </c>
      <c r="L2729">
        <v>1377107.10999835</v>
      </c>
      <c r="M2729">
        <v>1592718.36474106</v>
      </c>
      <c r="Y2729" s="15">
        <f t="shared" si="246"/>
        <v>1</v>
      </c>
      <c r="Z2729" s="15">
        <f t="shared" si="247"/>
        <v>1</v>
      </c>
      <c r="AD2729" s="15">
        <f t="shared" si="248"/>
        <v>1</v>
      </c>
      <c r="AE2729" s="15">
        <f t="shared" si="249"/>
        <v>1</v>
      </c>
      <c r="AI2729" t="str">
        <f t="shared" si="250"/>
        <v/>
      </c>
      <c r="AJ2729" t="str">
        <f t="shared" si="251"/>
        <v/>
      </c>
      <c r="AL2729">
        <f t="shared" si="252"/>
        <v>0</v>
      </c>
    </row>
    <row r="2730" spans="1:38" x14ac:dyDescent="0.3">
      <c r="A2730">
        <v>2729</v>
      </c>
      <c r="B2730" t="s">
        <v>20</v>
      </c>
      <c r="C2730" t="s">
        <v>27</v>
      </c>
      <c r="D2730">
        <v>229</v>
      </c>
      <c r="E2730">
        <v>7081502882.5233803</v>
      </c>
      <c r="F2730">
        <v>4255885.3304602401</v>
      </c>
      <c r="G2730">
        <v>4476624847.6205902</v>
      </c>
      <c r="H2730">
        <v>5090299675.7485199</v>
      </c>
      <c r="I2730">
        <v>1830060.83397437</v>
      </c>
      <c r="J2730">
        <v>-10094310.3457346</v>
      </c>
      <c r="K2730">
        <v>2781.4920582141699</v>
      </c>
      <c r="L2730">
        <v>1099487.9359144501</v>
      </c>
      <c r="M2730">
        <v>1355870.5691679299</v>
      </c>
      <c r="Y2730" s="15">
        <f t="shared" si="246"/>
        <v>1</v>
      </c>
      <c r="Z2730" s="15">
        <f t="shared" si="247"/>
        <v>1</v>
      </c>
      <c r="AD2730" s="15">
        <f t="shared" si="248"/>
        <v>1</v>
      </c>
      <c r="AE2730" s="15">
        <f t="shared" si="249"/>
        <v>1</v>
      </c>
      <c r="AI2730" t="str">
        <f t="shared" si="250"/>
        <v/>
      </c>
      <c r="AJ2730" t="str">
        <f t="shared" si="251"/>
        <v/>
      </c>
      <c r="AL2730">
        <f t="shared" si="252"/>
        <v>0</v>
      </c>
    </row>
    <row r="2731" spans="1:38" x14ac:dyDescent="0.3">
      <c r="A2731">
        <v>2730</v>
      </c>
      <c r="B2731" t="s">
        <v>20</v>
      </c>
      <c r="C2731" t="s">
        <v>27</v>
      </c>
      <c r="D2731">
        <v>230</v>
      </c>
      <c r="E2731">
        <v>5463536472.7651501</v>
      </c>
      <c r="F2731">
        <v>4156252.9041504902</v>
      </c>
      <c r="G2731">
        <v>4476039230.7831497</v>
      </c>
      <c r="H2731">
        <v>4070404632.6722298</v>
      </c>
      <c r="I2731">
        <v>1819932.7718291499</v>
      </c>
      <c r="J2731">
        <v>-10402151.8920298</v>
      </c>
      <c r="K2731">
        <v>2236.5686775238501</v>
      </c>
      <c r="L2731">
        <v>1235737.8327894099</v>
      </c>
      <c r="M2731">
        <v>1440751.5106881</v>
      </c>
      <c r="Y2731" s="15">
        <f t="shared" si="246"/>
        <v>1</v>
      </c>
      <c r="Z2731" s="15">
        <f t="shared" si="247"/>
        <v>1</v>
      </c>
      <c r="AD2731" s="15">
        <f t="shared" si="248"/>
        <v>1</v>
      </c>
      <c r="AE2731" s="15">
        <f t="shared" si="249"/>
        <v>1</v>
      </c>
      <c r="AI2731" t="str">
        <f t="shared" si="250"/>
        <v/>
      </c>
      <c r="AJ2731" t="str">
        <f t="shared" si="251"/>
        <v/>
      </c>
      <c r="AL2731">
        <f t="shared" si="252"/>
        <v>0</v>
      </c>
    </row>
    <row r="2732" spans="1:38" x14ac:dyDescent="0.3">
      <c r="A2732">
        <v>2731</v>
      </c>
      <c r="B2732" t="s">
        <v>20</v>
      </c>
      <c r="C2732" t="s">
        <v>27</v>
      </c>
      <c r="D2732">
        <v>231</v>
      </c>
      <c r="E2732">
        <v>5148316873.7040997</v>
      </c>
      <c r="F2732">
        <v>4655079.7248598896</v>
      </c>
      <c r="G2732">
        <v>4477376520.8128204</v>
      </c>
      <c r="H2732">
        <v>3670540879.2214899</v>
      </c>
      <c r="I2732">
        <v>2031855.13399895</v>
      </c>
      <c r="J2732">
        <v>-10747615.8152132</v>
      </c>
      <c r="K2732">
        <v>1806.4973323159099</v>
      </c>
      <c r="L2732">
        <v>1505049.6690169801</v>
      </c>
      <c r="M2732">
        <v>1689923.44777756</v>
      </c>
      <c r="Y2732" s="15">
        <f t="shared" si="246"/>
        <v>1</v>
      </c>
      <c r="Z2732" s="15">
        <f t="shared" si="247"/>
        <v>1</v>
      </c>
      <c r="AD2732" s="15">
        <f t="shared" si="248"/>
        <v>1</v>
      </c>
      <c r="AE2732" s="15">
        <f t="shared" si="249"/>
        <v>1</v>
      </c>
      <c r="AI2732" t="str">
        <f t="shared" si="250"/>
        <v/>
      </c>
      <c r="AJ2732" t="str">
        <f t="shared" si="251"/>
        <v/>
      </c>
      <c r="AL2732">
        <f t="shared" si="252"/>
        <v>0</v>
      </c>
    </row>
    <row r="2733" spans="1:38" x14ac:dyDescent="0.3">
      <c r="A2733">
        <v>2732</v>
      </c>
      <c r="B2733" t="s">
        <v>20</v>
      </c>
      <c r="C2733" t="s">
        <v>27</v>
      </c>
      <c r="D2733">
        <v>232</v>
      </c>
      <c r="E2733">
        <v>6691072806.4104004</v>
      </c>
      <c r="F2733">
        <v>4838824.7266967203</v>
      </c>
      <c r="G2733">
        <v>4477689957.1104097</v>
      </c>
      <c r="H2733">
        <v>4420379789.4762602</v>
      </c>
      <c r="I2733">
        <v>1958602.1868578701</v>
      </c>
      <c r="J2733">
        <v>-10641950.629120801</v>
      </c>
      <c r="K2733">
        <v>2256.9053680920001</v>
      </c>
      <c r="L2733">
        <v>1324177.9134287599</v>
      </c>
      <c r="M2733">
        <v>1546818.75632565</v>
      </c>
      <c r="Y2733" s="15">
        <f t="shared" si="246"/>
        <v>1</v>
      </c>
      <c r="Z2733" s="15">
        <f t="shared" si="247"/>
        <v>1</v>
      </c>
      <c r="AD2733" s="15">
        <f t="shared" si="248"/>
        <v>1</v>
      </c>
      <c r="AE2733" s="15">
        <f t="shared" si="249"/>
        <v>1</v>
      </c>
      <c r="AI2733" t="str">
        <f t="shared" si="250"/>
        <v/>
      </c>
      <c r="AJ2733" t="str">
        <f t="shared" si="251"/>
        <v/>
      </c>
      <c r="AL2733">
        <f t="shared" si="252"/>
        <v>0</v>
      </c>
    </row>
    <row r="2734" spans="1:38" x14ac:dyDescent="0.3">
      <c r="A2734">
        <v>2733</v>
      </c>
      <c r="B2734" t="s">
        <v>20</v>
      </c>
      <c r="C2734" t="s">
        <v>27</v>
      </c>
      <c r="D2734">
        <v>233</v>
      </c>
      <c r="E2734">
        <v>5975099976.0416899</v>
      </c>
      <c r="F2734">
        <v>4966137.1767675998</v>
      </c>
      <c r="G2734">
        <v>4478883050.0594702</v>
      </c>
      <c r="H2734">
        <v>4262737591.1623502</v>
      </c>
      <c r="I2734">
        <v>2026853.95768104</v>
      </c>
      <c r="J2734">
        <v>-10545823.2710524</v>
      </c>
      <c r="K2734">
        <v>2103.1301120675798</v>
      </c>
      <c r="L2734">
        <v>1415054.8978965101</v>
      </c>
      <c r="M2734">
        <v>1629755.79138174</v>
      </c>
      <c r="Y2734" s="15">
        <f t="shared" si="246"/>
        <v>1</v>
      </c>
      <c r="Z2734" s="15">
        <f t="shared" si="247"/>
        <v>1</v>
      </c>
      <c r="AD2734" s="15">
        <f t="shared" si="248"/>
        <v>1</v>
      </c>
      <c r="AE2734" s="15">
        <f t="shared" si="249"/>
        <v>1</v>
      </c>
      <c r="AI2734" t="str">
        <f t="shared" si="250"/>
        <v/>
      </c>
      <c r="AJ2734" t="str">
        <f t="shared" si="251"/>
        <v/>
      </c>
      <c r="AL2734">
        <f t="shared" si="252"/>
        <v>0</v>
      </c>
    </row>
    <row r="2735" spans="1:38" x14ac:dyDescent="0.3">
      <c r="A2735">
        <v>2734</v>
      </c>
      <c r="B2735" t="s">
        <v>20</v>
      </c>
      <c r="C2735" t="s">
        <v>27</v>
      </c>
      <c r="D2735">
        <v>234</v>
      </c>
      <c r="E2735">
        <v>4970840609.7104101</v>
      </c>
      <c r="F2735">
        <v>5110047.0710233301</v>
      </c>
      <c r="G2735">
        <v>4478317461.13445</v>
      </c>
      <c r="H2735">
        <v>3462912916.2181101</v>
      </c>
      <c r="I2735">
        <v>1982668.6179983299</v>
      </c>
      <c r="J2735">
        <v>-11242257.5068455</v>
      </c>
      <c r="K2735">
        <v>1746.59188367758</v>
      </c>
      <c r="L2735">
        <v>1485662.45213667</v>
      </c>
      <c r="M2735">
        <v>1660078.6532922401</v>
      </c>
      <c r="Y2735" s="15">
        <f t="shared" si="246"/>
        <v>1</v>
      </c>
      <c r="Z2735" s="15">
        <f t="shared" si="247"/>
        <v>1</v>
      </c>
      <c r="AD2735" s="15">
        <f t="shared" si="248"/>
        <v>1</v>
      </c>
      <c r="AE2735" s="15">
        <f t="shared" si="249"/>
        <v>1</v>
      </c>
      <c r="AI2735" t="str">
        <f t="shared" si="250"/>
        <v/>
      </c>
      <c r="AJ2735" t="str">
        <f t="shared" si="251"/>
        <v/>
      </c>
      <c r="AL2735">
        <f t="shared" si="252"/>
        <v>0</v>
      </c>
    </row>
    <row r="2736" spans="1:38" x14ac:dyDescent="0.3">
      <c r="A2736">
        <v>2735</v>
      </c>
      <c r="B2736" t="s">
        <v>20</v>
      </c>
      <c r="C2736" t="s">
        <v>27</v>
      </c>
      <c r="D2736">
        <v>235</v>
      </c>
      <c r="E2736">
        <v>4637322316.8933096</v>
      </c>
      <c r="F2736">
        <v>4483920.8840172896</v>
      </c>
      <c r="G2736">
        <v>4477860820.4515896</v>
      </c>
      <c r="H2736">
        <v>3307177836.3994498</v>
      </c>
      <c r="I2736">
        <v>1819286.6999953201</v>
      </c>
      <c r="J2736">
        <v>-10477370.679291699</v>
      </c>
      <c r="K2736">
        <v>1817.84313401948</v>
      </c>
      <c r="L2736">
        <v>1344632.03322806</v>
      </c>
      <c r="M2736">
        <v>1511204.34062546</v>
      </c>
      <c r="Y2736" s="15">
        <f t="shared" si="246"/>
        <v>1</v>
      </c>
      <c r="Z2736" s="15">
        <f t="shared" si="247"/>
        <v>1</v>
      </c>
      <c r="AD2736" s="15">
        <f t="shared" si="248"/>
        <v>1</v>
      </c>
      <c r="AE2736" s="15">
        <f t="shared" si="249"/>
        <v>1</v>
      </c>
      <c r="AI2736" t="str">
        <f t="shared" si="250"/>
        <v/>
      </c>
      <c r="AJ2736" t="str">
        <f t="shared" si="251"/>
        <v/>
      </c>
      <c r="AL2736">
        <f t="shared" si="252"/>
        <v>0</v>
      </c>
    </row>
    <row r="2737" spans="1:38" x14ac:dyDescent="0.3">
      <c r="A2737">
        <v>2736</v>
      </c>
      <c r="B2737" t="s">
        <v>20</v>
      </c>
      <c r="C2737" t="s">
        <v>27</v>
      </c>
      <c r="D2737">
        <v>236</v>
      </c>
      <c r="E2737">
        <v>5866769981.6652298</v>
      </c>
      <c r="F2737">
        <v>4792734.3479973702</v>
      </c>
      <c r="G2737">
        <v>4478983642.2323303</v>
      </c>
      <c r="H2737">
        <v>3855851280.6371198</v>
      </c>
      <c r="I2737">
        <v>1982949.1362004401</v>
      </c>
      <c r="J2737">
        <v>-10833451.493419601</v>
      </c>
      <c r="K2737">
        <v>1944.5033713902401</v>
      </c>
      <c r="L2737">
        <v>1429547.4459219801</v>
      </c>
      <c r="M2737">
        <v>1623754.7358136501</v>
      </c>
      <c r="Y2737" s="15">
        <f t="shared" si="246"/>
        <v>1</v>
      </c>
      <c r="Z2737" s="15">
        <f t="shared" si="247"/>
        <v>1</v>
      </c>
      <c r="AD2737" s="15">
        <f t="shared" si="248"/>
        <v>1</v>
      </c>
      <c r="AE2737" s="15">
        <f t="shared" si="249"/>
        <v>1</v>
      </c>
      <c r="AI2737" t="str">
        <f t="shared" si="250"/>
        <v/>
      </c>
      <c r="AJ2737" t="str">
        <f t="shared" si="251"/>
        <v/>
      </c>
      <c r="AL2737">
        <f t="shared" si="252"/>
        <v>0</v>
      </c>
    </row>
    <row r="2738" spans="1:38" x14ac:dyDescent="0.3">
      <c r="A2738">
        <v>2737</v>
      </c>
      <c r="B2738" t="s">
        <v>20</v>
      </c>
      <c r="C2738" t="s">
        <v>27</v>
      </c>
      <c r="D2738">
        <v>237</v>
      </c>
      <c r="E2738">
        <v>7423353370.9098997</v>
      </c>
      <c r="F2738">
        <v>4323375.7797673801</v>
      </c>
      <c r="G2738">
        <v>4478064846.97964</v>
      </c>
      <c r="H2738">
        <v>5425116567.80373</v>
      </c>
      <c r="I2738">
        <v>1739106.6198637099</v>
      </c>
      <c r="J2738">
        <v>-10379686.312229199</v>
      </c>
      <c r="K2738">
        <v>3119.4847433959399</v>
      </c>
      <c r="L2738">
        <v>960479.94054733799</v>
      </c>
      <c r="M2738">
        <v>1233726.2639391101</v>
      </c>
      <c r="Y2738" s="15">
        <f t="shared" si="246"/>
        <v>1</v>
      </c>
      <c r="Z2738" s="15">
        <f t="shared" si="247"/>
        <v>1</v>
      </c>
      <c r="AD2738" s="15">
        <f t="shared" si="248"/>
        <v>1</v>
      </c>
      <c r="AE2738" s="15">
        <f t="shared" si="249"/>
        <v>1</v>
      </c>
      <c r="AI2738" t="str">
        <f t="shared" si="250"/>
        <v/>
      </c>
      <c r="AJ2738" t="str">
        <f t="shared" si="251"/>
        <v/>
      </c>
      <c r="AL2738">
        <f t="shared" si="252"/>
        <v>0</v>
      </c>
    </row>
    <row r="2739" spans="1:38" x14ac:dyDescent="0.3">
      <c r="A2739">
        <v>2738</v>
      </c>
      <c r="B2739" t="s">
        <v>20</v>
      </c>
      <c r="C2739" t="s">
        <v>27</v>
      </c>
      <c r="D2739">
        <v>238</v>
      </c>
      <c r="E2739">
        <v>5306091872.7841997</v>
      </c>
      <c r="F2739">
        <v>4909229.0452125398</v>
      </c>
      <c r="G2739">
        <v>4477417291.2969999</v>
      </c>
      <c r="H2739">
        <v>4054990451.0941501</v>
      </c>
      <c r="I2739">
        <v>1911889.7268902599</v>
      </c>
      <c r="J2739">
        <v>-10578443.7615356</v>
      </c>
      <c r="K2739">
        <v>2120.9332285548198</v>
      </c>
      <c r="L2739">
        <v>1329907.0708248201</v>
      </c>
      <c r="M2739">
        <v>1534144.38412531</v>
      </c>
      <c r="Y2739" s="15">
        <f t="shared" si="246"/>
        <v>1</v>
      </c>
      <c r="Z2739" s="15">
        <f t="shared" si="247"/>
        <v>1</v>
      </c>
      <c r="AD2739" s="15">
        <f t="shared" si="248"/>
        <v>1</v>
      </c>
      <c r="AE2739" s="15">
        <f t="shared" si="249"/>
        <v>1</v>
      </c>
      <c r="AI2739" t="str">
        <f t="shared" si="250"/>
        <v/>
      </c>
      <c r="AJ2739" t="str">
        <f t="shared" si="251"/>
        <v/>
      </c>
      <c r="AL2739">
        <f t="shared" si="252"/>
        <v>0</v>
      </c>
    </row>
    <row r="2740" spans="1:38" x14ac:dyDescent="0.3">
      <c r="A2740">
        <v>2739</v>
      </c>
      <c r="B2740" t="s">
        <v>20</v>
      </c>
      <c r="C2740" t="s">
        <v>27</v>
      </c>
      <c r="D2740">
        <v>239</v>
      </c>
      <c r="E2740">
        <v>5336963534.7141705</v>
      </c>
      <c r="F2740">
        <v>4571682.2936426802</v>
      </c>
      <c r="G2740">
        <v>4478730986.39958</v>
      </c>
      <c r="H2740">
        <v>3800692771.9685602</v>
      </c>
      <c r="I2740">
        <v>1812489.2696548901</v>
      </c>
      <c r="J2740">
        <v>-10598320.391448</v>
      </c>
      <c r="K2740">
        <v>2096.9463574767801</v>
      </c>
      <c r="L2740">
        <v>1267004.0703686201</v>
      </c>
      <c r="M2740">
        <v>1458433.1969694099</v>
      </c>
      <c r="Y2740" s="15">
        <f t="shared" si="246"/>
        <v>1</v>
      </c>
      <c r="Z2740" s="15">
        <f t="shared" si="247"/>
        <v>1</v>
      </c>
      <c r="AD2740" s="15">
        <f t="shared" si="248"/>
        <v>1</v>
      </c>
      <c r="AE2740" s="15">
        <f t="shared" si="249"/>
        <v>1</v>
      </c>
      <c r="AI2740" t="str">
        <f t="shared" si="250"/>
        <v/>
      </c>
      <c r="AJ2740" t="str">
        <f t="shared" si="251"/>
        <v/>
      </c>
      <c r="AL2740">
        <f t="shared" si="252"/>
        <v>0</v>
      </c>
    </row>
    <row r="2741" spans="1:38" x14ac:dyDescent="0.3">
      <c r="A2741">
        <v>2740</v>
      </c>
      <c r="B2741" t="s">
        <v>20</v>
      </c>
      <c r="C2741" t="s">
        <v>27</v>
      </c>
      <c r="D2741">
        <v>240</v>
      </c>
      <c r="E2741">
        <v>5124200950.5603704</v>
      </c>
      <c r="F2741">
        <v>4214004.8825466</v>
      </c>
      <c r="G2741">
        <v>4475531021.6276903</v>
      </c>
      <c r="H2741">
        <v>3990311737.0268602</v>
      </c>
      <c r="I2741">
        <v>1828179.41314649</v>
      </c>
      <c r="J2741">
        <v>-10513054.222376799</v>
      </c>
      <c r="K2741">
        <v>2182.6696594067298</v>
      </c>
      <c r="L2741">
        <v>1255479.61243121</v>
      </c>
      <c r="M2741">
        <v>1456459.2591728901</v>
      </c>
      <c r="Y2741" s="15">
        <f t="shared" si="246"/>
        <v>1</v>
      </c>
      <c r="Z2741" s="15">
        <f t="shared" si="247"/>
        <v>1</v>
      </c>
      <c r="AD2741" s="15">
        <f t="shared" si="248"/>
        <v>1</v>
      </c>
      <c r="AE2741" s="15">
        <f t="shared" si="249"/>
        <v>1</v>
      </c>
      <c r="AI2741" t="str">
        <f t="shared" si="250"/>
        <v/>
      </c>
      <c r="AJ2741" t="str">
        <f t="shared" si="251"/>
        <v/>
      </c>
      <c r="AL2741">
        <f t="shared" si="252"/>
        <v>0</v>
      </c>
    </row>
    <row r="2742" spans="1:38" x14ac:dyDescent="0.3">
      <c r="A2742">
        <v>2741</v>
      </c>
      <c r="B2742" t="s">
        <v>20</v>
      </c>
      <c r="C2742" t="s">
        <v>27</v>
      </c>
      <c r="D2742">
        <v>241</v>
      </c>
      <c r="E2742">
        <v>5484164034.9122295</v>
      </c>
      <c r="F2742">
        <v>4624411.9837757796</v>
      </c>
      <c r="G2742">
        <v>4476739183.5916901</v>
      </c>
      <c r="H2742">
        <v>3869634861.0148101</v>
      </c>
      <c r="I2742">
        <v>1867300.17853684</v>
      </c>
      <c r="J2742">
        <v>-9762178.9106559809</v>
      </c>
      <c r="K2742">
        <v>2072.3153703369398</v>
      </c>
      <c r="L2742">
        <v>1311920.2333611001</v>
      </c>
      <c r="M2742">
        <v>1506821.7595174301</v>
      </c>
      <c r="Y2742" s="15">
        <f t="shared" ref="Y2742:Y2805" si="253">IF(K2742&lt;cet_BRA_lo,1,0)</f>
        <v>1</v>
      </c>
      <c r="Z2742" s="15">
        <f t="shared" ref="Z2742:Z2805" si="254">IF(K2742&lt;cet_BRA_hi,1,0)</f>
        <v>1</v>
      </c>
      <c r="AD2742" s="15">
        <f t="shared" ref="AD2742:AD2805" si="255">IF(L2742&lt;0,0,1)</f>
        <v>1</v>
      </c>
      <c r="AE2742" s="15">
        <f t="shared" ref="AE2742:AE2805" si="256">IF(M2742&lt;0,0,1)</f>
        <v>1</v>
      </c>
      <c r="AI2742" t="str">
        <f t="shared" ref="AI2742:AI2805" si="257">IF(Y2742&lt;&gt;AD2742,"ERROR!","")</f>
        <v/>
      </c>
      <c r="AJ2742" t="str">
        <f t="shared" ref="AJ2742:AJ2805" si="258">IF(Z2742&lt;&gt;AE2742,"ERROR!","")</f>
        <v/>
      </c>
      <c r="AL2742">
        <f t="shared" si="252"/>
        <v>0</v>
      </c>
    </row>
    <row r="2743" spans="1:38" x14ac:dyDescent="0.3">
      <c r="A2743">
        <v>2742</v>
      </c>
      <c r="B2743" t="s">
        <v>20</v>
      </c>
      <c r="C2743" t="s">
        <v>27</v>
      </c>
      <c r="D2743">
        <v>242</v>
      </c>
      <c r="E2743">
        <v>6033705645.5781803</v>
      </c>
      <c r="F2743">
        <v>4523522.17888535</v>
      </c>
      <c r="G2743">
        <v>4477418541.1946001</v>
      </c>
      <c r="H2743">
        <v>4449060169.7047997</v>
      </c>
      <c r="I2743">
        <v>1865612.09887886</v>
      </c>
      <c r="J2743">
        <v>-10754024.421240799</v>
      </c>
      <c r="K2743">
        <v>2384.77236097389</v>
      </c>
      <c r="L2743">
        <v>1227071.5435339999</v>
      </c>
      <c r="M2743">
        <v>1451156.9283781401</v>
      </c>
      <c r="Y2743" s="15">
        <f t="shared" si="253"/>
        <v>1</v>
      </c>
      <c r="Z2743" s="15">
        <f t="shared" si="254"/>
        <v>1</v>
      </c>
      <c r="AD2743" s="15">
        <f t="shared" si="255"/>
        <v>1</v>
      </c>
      <c r="AE2743" s="15">
        <f t="shared" si="256"/>
        <v>1</v>
      </c>
      <c r="AI2743" t="str">
        <f t="shared" si="257"/>
        <v/>
      </c>
      <c r="AJ2743" t="str">
        <f t="shared" si="258"/>
        <v/>
      </c>
      <c r="AL2743">
        <f t="shared" si="252"/>
        <v>0</v>
      </c>
    </row>
    <row r="2744" spans="1:38" x14ac:dyDescent="0.3">
      <c r="A2744">
        <v>2743</v>
      </c>
      <c r="B2744" t="s">
        <v>20</v>
      </c>
      <c r="C2744" t="s">
        <v>27</v>
      </c>
      <c r="D2744">
        <v>243</v>
      </c>
      <c r="E2744">
        <v>5378650594.2386198</v>
      </c>
      <c r="F2744">
        <v>4107627.4857288799</v>
      </c>
      <c r="G2744">
        <v>4475736898.9497204</v>
      </c>
      <c r="H2744">
        <v>4097856493.0808101</v>
      </c>
      <c r="I2744">
        <v>1735037.87406156</v>
      </c>
      <c r="J2744">
        <v>-9517245.0346097909</v>
      </c>
      <c r="K2744">
        <v>2361.8253839543599</v>
      </c>
      <c r="L2744">
        <v>1146902.9734295099</v>
      </c>
      <c r="M2744">
        <v>1353299.3165360601</v>
      </c>
      <c r="Y2744" s="15">
        <f t="shared" si="253"/>
        <v>1</v>
      </c>
      <c r="Z2744" s="15">
        <f t="shared" si="254"/>
        <v>1</v>
      </c>
      <c r="AD2744" s="15">
        <f t="shared" si="255"/>
        <v>1</v>
      </c>
      <c r="AE2744" s="15">
        <f t="shared" si="256"/>
        <v>1</v>
      </c>
      <c r="AI2744" t="str">
        <f t="shared" si="257"/>
        <v/>
      </c>
      <c r="AJ2744" t="str">
        <f t="shared" si="258"/>
        <v/>
      </c>
      <c r="AL2744">
        <f t="shared" si="252"/>
        <v>0</v>
      </c>
    </row>
    <row r="2745" spans="1:38" x14ac:dyDescent="0.3">
      <c r="A2745">
        <v>2744</v>
      </c>
      <c r="B2745" t="s">
        <v>20</v>
      </c>
      <c r="C2745" t="s">
        <v>27</v>
      </c>
      <c r="D2745">
        <v>244</v>
      </c>
      <c r="E2745">
        <v>4319455917.55826</v>
      </c>
      <c r="F2745">
        <v>4799590.2266134303</v>
      </c>
      <c r="G2745">
        <v>4478425384.6924896</v>
      </c>
      <c r="H2745">
        <v>2805453704.9105101</v>
      </c>
      <c r="I2745">
        <v>1904393.45980787</v>
      </c>
      <c r="J2745">
        <v>-10478610.127115199</v>
      </c>
      <c r="K2745">
        <v>1473.1481514295599</v>
      </c>
      <c r="L2745">
        <v>1501747.5304661901</v>
      </c>
      <c r="M2745">
        <v>1643049.54688037</v>
      </c>
      <c r="Y2745" s="15">
        <f t="shared" si="253"/>
        <v>1</v>
      </c>
      <c r="Z2745" s="15">
        <f t="shared" si="254"/>
        <v>1</v>
      </c>
      <c r="AD2745" s="15">
        <f t="shared" si="255"/>
        <v>1</v>
      </c>
      <c r="AE2745" s="15">
        <f t="shared" si="256"/>
        <v>1</v>
      </c>
      <c r="AI2745" t="str">
        <f t="shared" si="257"/>
        <v/>
      </c>
      <c r="AJ2745" t="str">
        <f t="shared" si="258"/>
        <v/>
      </c>
      <c r="AL2745">
        <f t="shared" si="252"/>
        <v>0</v>
      </c>
    </row>
    <row r="2746" spans="1:38" x14ac:dyDescent="0.3">
      <c r="A2746">
        <v>2745</v>
      </c>
      <c r="B2746" t="s">
        <v>20</v>
      </c>
      <c r="C2746" t="s">
        <v>27</v>
      </c>
      <c r="D2746">
        <v>245</v>
      </c>
      <c r="E2746">
        <v>5748322610.6676502</v>
      </c>
      <c r="F2746">
        <v>4406262.7847157596</v>
      </c>
      <c r="G2746">
        <v>4476415737.7519999</v>
      </c>
      <c r="H2746">
        <v>4116480019.5391502</v>
      </c>
      <c r="I2746">
        <v>1669170.949764</v>
      </c>
      <c r="J2746">
        <v>-8976624.2004041709</v>
      </c>
      <c r="K2746">
        <v>2466.1824003833599</v>
      </c>
      <c r="L2746">
        <v>1078363.1527283101</v>
      </c>
      <c r="M2746">
        <v>1285697.50519737</v>
      </c>
      <c r="Y2746" s="15">
        <f t="shared" si="253"/>
        <v>1</v>
      </c>
      <c r="Z2746" s="15">
        <f t="shared" si="254"/>
        <v>1</v>
      </c>
      <c r="AD2746" s="15">
        <f t="shared" si="255"/>
        <v>1</v>
      </c>
      <c r="AE2746" s="15">
        <f t="shared" si="256"/>
        <v>1</v>
      </c>
      <c r="AI2746" t="str">
        <f t="shared" si="257"/>
        <v/>
      </c>
      <c r="AJ2746" t="str">
        <f t="shared" si="258"/>
        <v/>
      </c>
      <c r="AL2746">
        <f t="shared" si="252"/>
        <v>0</v>
      </c>
    </row>
    <row r="2747" spans="1:38" x14ac:dyDescent="0.3">
      <c r="A2747">
        <v>2746</v>
      </c>
      <c r="B2747" t="s">
        <v>20</v>
      </c>
      <c r="C2747" t="s">
        <v>27</v>
      </c>
      <c r="D2747">
        <v>246</v>
      </c>
      <c r="E2747">
        <v>4849154331.5091295</v>
      </c>
      <c r="F2747">
        <v>4377568.2682502298</v>
      </c>
      <c r="G2747">
        <v>4477266717.2280102</v>
      </c>
      <c r="H2747">
        <v>3127017909.2425098</v>
      </c>
      <c r="I2747">
        <v>1827702.5436003499</v>
      </c>
      <c r="J2747">
        <v>-10078800.4668159</v>
      </c>
      <c r="K2747">
        <v>1710.90089040565</v>
      </c>
      <c r="L2747">
        <v>1378904.89282066</v>
      </c>
      <c r="M2747">
        <v>1536403.10252763</v>
      </c>
      <c r="Y2747" s="15">
        <f t="shared" si="253"/>
        <v>1</v>
      </c>
      <c r="Z2747" s="15">
        <f t="shared" si="254"/>
        <v>1</v>
      </c>
      <c r="AD2747" s="15">
        <f t="shared" si="255"/>
        <v>1</v>
      </c>
      <c r="AE2747" s="15">
        <f t="shared" si="256"/>
        <v>1</v>
      </c>
      <c r="AI2747" t="str">
        <f t="shared" si="257"/>
        <v/>
      </c>
      <c r="AJ2747" t="str">
        <f t="shared" si="258"/>
        <v/>
      </c>
      <c r="AL2747">
        <f t="shared" si="252"/>
        <v>0</v>
      </c>
    </row>
    <row r="2748" spans="1:38" x14ac:dyDescent="0.3">
      <c r="A2748">
        <v>2747</v>
      </c>
      <c r="B2748" t="s">
        <v>20</v>
      </c>
      <c r="C2748" t="s">
        <v>27</v>
      </c>
      <c r="D2748">
        <v>247</v>
      </c>
      <c r="E2748">
        <v>6008768792.3303604</v>
      </c>
      <c r="F2748">
        <v>4494572.5149743501</v>
      </c>
      <c r="G2748">
        <v>4478394860.9821997</v>
      </c>
      <c r="H2748">
        <v>4664195201.8626699</v>
      </c>
      <c r="I2748">
        <v>1855473.78134</v>
      </c>
      <c r="J2748">
        <v>-10941193.2123737</v>
      </c>
      <c r="K2748">
        <v>2513.7489134954299</v>
      </c>
      <c r="L2748">
        <v>1186056.49300698</v>
      </c>
      <c r="M2748">
        <v>1420977.56328483</v>
      </c>
      <c r="Y2748" s="15">
        <f t="shared" si="253"/>
        <v>1</v>
      </c>
      <c r="Z2748" s="15">
        <f t="shared" si="254"/>
        <v>1</v>
      </c>
      <c r="AD2748" s="15">
        <f t="shared" si="255"/>
        <v>1</v>
      </c>
      <c r="AE2748" s="15">
        <f t="shared" si="256"/>
        <v>1</v>
      </c>
      <c r="AI2748" t="str">
        <f t="shared" si="257"/>
        <v/>
      </c>
      <c r="AJ2748" t="str">
        <f t="shared" si="258"/>
        <v/>
      </c>
      <c r="AL2748">
        <f t="shared" si="252"/>
        <v>0</v>
      </c>
    </row>
    <row r="2749" spans="1:38" x14ac:dyDescent="0.3">
      <c r="A2749">
        <v>2748</v>
      </c>
      <c r="B2749" t="s">
        <v>20</v>
      </c>
      <c r="C2749" t="s">
        <v>27</v>
      </c>
      <c r="D2749">
        <v>248</v>
      </c>
      <c r="E2749">
        <v>4502076398.5236101</v>
      </c>
      <c r="F2749">
        <v>5083067.5761842998</v>
      </c>
      <c r="G2749">
        <v>4478812796.12356</v>
      </c>
      <c r="H2749">
        <v>3091341766.4482298</v>
      </c>
      <c r="I2749">
        <v>2039279.85207797</v>
      </c>
      <c r="J2749">
        <v>-10853132.128272099</v>
      </c>
      <c r="K2749">
        <v>1515.8987440091901</v>
      </c>
      <c r="L2749">
        <v>1595602.5330455301</v>
      </c>
      <c r="M2749">
        <v>1751303.8459062399</v>
      </c>
      <c r="Y2749" s="15">
        <f t="shared" si="253"/>
        <v>1</v>
      </c>
      <c r="Z2749" s="15">
        <f t="shared" si="254"/>
        <v>1</v>
      </c>
      <c r="AD2749" s="15">
        <f t="shared" si="255"/>
        <v>1</v>
      </c>
      <c r="AE2749" s="15">
        <f t="shared" si="256"/>
        <v>1</v>
      </c>
      <c r="AI2749" t="str">
        <f t="shared" si="257"/>
        <v/>
      </c>
      <c r="AJ2749" t="str">
        <f t="shared" si="258"/>
        <v/>
      </c>
      <c r="AL2749">
        <f t="shared" si="252"/>
        <v>0</v>
      </c>
    </row>
    <row r="2750" spans="1:38" x14ac:dyDescent="0.3">
      <c r="A2750">
        <v>2749</v>
      </c>
      <c r="B2750" t="s">
        <v>20</v>
      </c>
      <c r="C2750" t="s">
        <v>27</v>
      </c>
      <c r="D2750">
        <v>249</v>
      </c>
      <c r="E2750">
        <v>6770096884.9025297</v>
      </c>
      <c r="F2750">
        <v>4657436.9979125997</v>
      </c>
      <c r="G2750">
        <v>4477489028.3041496</v>
      </c>
      <c r="H2750">
        <v>5477957064.5829697</v>
      </c>
      <c r="I2750">
        <v>1842484.25350826</v>
      </c>
      <c r="J2750">
        <v>-10022321.791603999</v>
      </c>
      <c r="K2750">
        <v>2973.1364347632398</v>
      </c>
      <c r="L2750">
        <v>1056273.77022631</v>
      </c>
      <c r="M2750">
        <v>1332181.50582751</v>
      </c>
      <c r="Y2750" s="15">
        <f t="shared" si="253"/>
        <v>1</v>
      </c>
      <c r="Z2750" s="15">
        <f t="shared" si="254"/>
        <v>1</v>
      </c>
      <c r="AD2750" s="15">
        <f t="shared" si="255"/>
        <v>1</v>
      </c>
      <c r="AE2750" s="15">
        <f t="shared" si="256"/>
        <v>1</v>
      </c>
      <c r="AI2750" t="str">
        <f t="shared" si="257"/>
        <v/>
      </c>
      <c r="AJ2750" t="str">
        <f t="shared" si="258"/>
        <v/>
      </c>
      <c r="AL2750">
        <f t="shared" si="252"/>
        <v>0</v>
      </c>
    </row>
    <row r="2751" spans="1:38" x14ac:dyDescent="0.3">
      <c r="A2751">
        <v>2750</v>
      </c>
      <c r="B2751" t="s">
        <v>20</v>
      </c>
      <c r="C2751" t="s">
        <v>27</v>
      </c>
      <c r="D2751">
        <v>250</v>
      </c>
      <c r="E2751">
        <v>4007781489.3088698</v>
      </c>
      <c r="F2751">
        <v>4328724.9287970699</v>
      </c>
      <c r="G2751">
        <v>4477787562.0377798</v>
      </c>
      <c r="H2751">
        <v>2645849975.03651</v>
      </c>
      <c r="I2751">
        <v>1759369.1666141299</v>
      </c>
      <c r="J2751">
        <v>-10691718.414701501</v>
      </c>
      <c r="K2751">
        <v>1503.8628761059799</v>
      </c>
      <c r="L2751">
        <v>1379629.9749701801</v>
      </c>
      <c r="M2751">
        <v>1512893.2457016399</v>
      </c>
      <c r="Y2751" s="15">
        <f t="shared" si="253"/>
        <v>1</v>
      </c>
      <c r="Z2751" s="15">
        <f t="shared" si="254"/>
        <v>1</v>
      </c>
      <c r="AD2751" s="15">
        <f t="shared" si="255"/>
        <v>1</v>
      </c>
      <c r="AE2751" s="15">
        <f t="shared" si="256"/>
        <v>1</v>
      </c>
      <c r="AI2751" t="str">
        <f t="shared" si="257"/>
        <v/>
      </c>
      <c r="AJ2751" t="str">
        <f t="shared" si="258"/>
        <v/>
      </c>
      <c r="AL2751">
        <f t="shared" si="252"/>
        <v>0</v>
      </c>
    </row>
    <row r="2752" spans="1:38" x14ac:dyDescent="0.3">
      <c r="A2752">
        <v>2751</v>
      </c>
      <c r="B2752" t="s">
        <v>20</v>
      </c>
      <c r="C2752" t="s">
        <v>27</v>
      </c>
      <c r="D2752">
        <v>251</v>
      </c>
      <c r="E2752">
        <v>6344001488.1240101</v>
      </c>
      <c r="F2752">
        <v>4952416.1971636703</v>
      </c>
      <c r="G2752">
        <v>4477557653.1381798</v>
      </c>
      <c r="H2752">
        <v>4495809886.0703602</v>
      </c>
      <c r="I2752">
        <v>1975088.5559533699</v>
      </c>
      <c r="J2752">
        <v>-9997445.6312799491</v>
      </c>
      <c r="K2752">
        <v>2276.2573721157701</v>
      </c>
      <c r="L2752">
        <v>1329838.36110902</v>
      </c>
      <c r="M2752">
        <v>1556278.38441241</v>
      </c>
      <c r="Y2752" s="15">
        <f t="shared" si="253"/>
        <v>1</v>
      </c>
      <c r="Z2752" s="15">
        <f t="shared" si="254"/>
        <v>1</v>
      </c>
      <c r="AD2752" s="15">
        <f t="shared" si="255"/>
        <v>1</v>
      </c>
      <c r="AE2752" s="15">
        <f t="shared" si="256"/>
        <v>1</v>
      </c>
      <c r="AI2752" t="str">
        <f t="shared" si="257"/>
        <v/>
      </c>
      <c r="AJ2752" t="str">
        <f t="shared" si="258"/>
        <v/>
      </c>
      <c r="AL2752">
        <f t="shared" si="252"/>
        <v>0</v>
      </c>
    </row>
    <row r="2753" spans="1:38" x14ac:dyDescent="0.3">
      <c r="A2753">
        <v>2752</v>
      </c>
      <c r="B2753" t="s">
        <v>20</v>
      </c>
      <c r="C2753" t="s">
        <v>27</v>
      </c>
      <c r="D2753">
        <v>252</v>
      </c>
      <c r="E2753">
        <v>7203974635.9075203</v>
      </c>
      <c r="F2753">
        <v>4116268.6840048502</v>
      </c>
      <c r="G2753">
        <v>4476439326.9896202</v>
      </c>
      <c r="H2753">
        <v>5109840525.2508001</v>
      </c>
      <c r="I2753">
        <v>1743990.2317134601</v>
      </c>
      <c r="J2753">
        <v>-10045750.6091127</v>
      </c>
      <c r="K2753">
        <v>2929.9708406224199</v>
      </c>
      <c r="L2753">
        <v>1010612.78068794</v>
      </c>
      <c r="M2753">
        <v>1267979.62602529</v>
      </c>
      <c r="Y2753" s="15">
        <f t="shared" si="253"/>
        <v>1</v>
      </c>
      <c r="Z2753" s="15">
        <f t="shared" si="254"/>
        <v>1</v>
      </c>
      <c r="AD2753" s="15">
        <f t="shared" si="255"/>
        <v>1</v>
      </c>
      <c r="AE2753" s="15">
        <f t="shared" si="256"/>
        <v>1</v>
      </c>
      <c r="AI2753" t="str">
        <f t="shared" si="257"/>
        <v/>
      </c>
      <c r="AJ2753" t="str">
        <f t="shared" si="258"/>
        <v/>
      </c>
      <c r="AL2753">
        <f t="shared" si="252"/>
        <v>0</v>
      </c>
    </row>
    <row r="2754" spans="1:38" x14ac:dyDescent="0.3">
      <c r="A2754">
        <v>2753</v>
      </c>
      <c r="B2754" t="s">
        <v>20</v>
      </c>
      <c r="C2754" t="s">
        <v>27</v>
      </c>
      <c r="D2754">
        <v>253</v>
      </c>
      <c r="E2754">
        <v>4346730164.2305803</v>
      </c>
      <c r="F2754">
        <v>4608367.7544915602</v>
      </c>
      <c r="G2754">
        <v>4477536208.4815998</v>
      </c>
      <c r="H2754">
        <v>3115292610.24264</v>
      </c>
      <c r="I2754">
        <v>1946499.02676591</v>
      </c>
      <c r="J2754">
        <v>-10726811.799200101</v>
      </c>
      <c r="K2754">
        <v>1600.4593721367901</v>
      </c>
      <c r="L2754">
        <v>1499384.22104773</v>
      </c>
      <c r="M2754">
        <v>1656291.8637498601</v>
      </c>
      <c r="Y2754" s="15">
        <f t="shared" si="253"/>
        <v>1</v>
      </c>
      <c r="Z2754" s="15">
        <f t="shared" si="254"/>
        <v>1</v>
      </c>
      <c r="AD2754" s="15">
        <f t="shared" si="255"/>
        <v>1</v>
      </c>
      <c r="AE2754" s="15">
        <f t="shared" si="256"/>
        <v>1</v>
      </c>
      <c r="AI2754" t="str">
        <f t="shared" si="257"/>
        <v/>
      </c>
      <c r="AJ2754" t="str">
        <f t="shared" si="258"/>
        <v/>
      </c>
      <c r="AL2754">
        <f t="shared" ref="AL2754:AL2817" si="259">IF(H2754&lt;0,1,0)</f>
        <v>0</v>
      </c>
    </row>
    <row r="2755" spans="1:38" x14ac:dyDescent="0.3">
      <c r="A2755">
        <v>2754</v>
      </c>
      <c r="B2755" t="s">
        <v>20</v>
      </c>
      <c r="C2755" t="s">
        <v>27</v>
      </c>
      <c r="D2755">
        <v>254</v>
      </c>
      <c r="E2755">
        <v>5569800737.8536396</v>
      </c>
      <c r="F2755">
        <v>4270136.3751559304</v>
      </c>
      <c r="G2755">
        <v>4476294227.2750902</v>
      </c>
      <c r="H2755">
        <v>3583857229.3832998</v>
      </c>
      <c r="I2755">
        <v>1840016.60189136</v>
      </c>
      <c r="J2755">
        <v>-10074231.9112492</v>
      </c>
      <c r="K2755">
        <v>1947.73092030769</v>
      </c>
      <c r="L2755">
        <v>1325652.1972222901</v>
      </c>
      <c r="M2755">
        <v>1506159.98894453</v>
      </c>
      <c r="Y2755" s="15">
        <f t="shared" si="253"/>
        <v>1</v>
      </c>
      <c r="Z2755" s="15">
        <f t="shared" si="254"/>
        <v>1</v>
      </c>
      <c r="AD2755" s="15">
        <f t="shared" si="255"/>
        <v>1</v>
      </c>
      <c r="AE2755" s="15">
        <f t="shared" si="256"/>
        <v>1</v>
      </c>
      <c r="AI2755" t="str">
        <f t="shared" si="257"/>
        <v/>
      </c>
      <c r="AJ2755" t="str">
        <f t="shared" si="258"/>
        <v/>
      </c>
      <c r="AL2755">
        <f t="shared" si="259"/>
        <v>0</v>
      </c>
    </row>
    <row r="2756" spans="1:38" x14ac:dyDescent="0.3">
      <c r="A2756">
        <v>2755</v>
      </c>
      <c r="B2756" t="s">
        <v>20</v>
      </c>
      <c r="C2756" t="s">
        <v>27</v>
      </c>
      <c r="D2756">
        <v>255</v>
      </c>
      <c r="E2756">
        <v>6591235419.4144602</v>
      </c>
      <c r="F2756">
        <v>4746086.1779053602</v>
      </c>
      <c r="G2756">
        <v>4478068250.4460001</v>
      </c>
      <c r="H2756">
        <v>4191151328.7120099</v>
      </c>
      <c r="I2756">
        <v>1968741.0985863099</v>
      </c>
      <c r="J2756">
        <v>-10722134.0226536</v>
      </c>
      <c r="K2756">
        <v>2128.8483954144899</v>
      </c>
      <c r="L2756">
        <v>1367216.2832571201</v>
      </c>
      <c r="M2756">
        <v>1578311.5983597699</v>
      </c>
      <c r="Y2756" s="15">
        <f t="shared" si="253"/>
        <v>1</v>
      </c>
      <c r="Z2756" s="15">
        <f t="shared" si="254"/>
        <v>1</v>
      </c>
      <c r="AD2756" s="15">
        <f t="shared" si="255"/>
        <v>1</v>
      </c>
      <c r="AE2756" s="15">
        <f t="shared" si="256"/>
        <v>1</v>
      </c>
      <c r="AI2756" t="str">
        <f t="shared" si="257"/>
        <v/>
      </c>
      <c r="AJ2756" t="str">
        <f t="shared" si="258"/>
        <v/>
      </c>
      <c r="AL2756">
        <f t="shared" si="259"/>
        <v>0</v>
      </c>
    </row>
    <row r="2757" spans="1:38" x14ac:dyDescent="0.3">
      <c r="A2757">
        <v>2756</v>
      </c>
      <c r="B2757" t="s">
        <v>20</v>
      </c>
      <c r="C2757" t="s">
        <v>27</v>
      </c>
      <c r="D2757">
        <v>256</v>
      </c>
      <c r="E2757">
        <v>4293952294.16956</v>
      </c>
      <c r="F2757">
        <v>4253106.2989133103</v>
      </c>
      <c r="G2757">
        <v>4476767227.6118498</v>
      </c>
      <c r="H2757">
        <v>3058476545.3849802</v>
      </c>
      <c r="I2757">
        <v>1824973.22317408</v>
      </c>
      <c r="J2757">
        <v>-10882506.636504199</v>
      </c>
      <c r="K2757">
        <v>1675.9021483424999</v>
      </c>
      <c r="L2757">
        <v>1386012.8051744001</v>
      </c>
      <c r="M2757">
        <v>1540058.7986127899</v>
      </c>
      <c r="Y2757" s="15">
        <f t="shared" si="253"/>
        <v>1</v>
      </c>
      <c r="Z2757" s="15">
        <f t="shared" si="254"/>
        <v>1</v>
      </c>
      <c r="AD2757" s="15">
        <f t="shared" si="255"/>
        <v>1</v>
      </c>
      <c r="AE2757" s="15">
        <f t="shared" si="256"/>
        <v>1</v>
      </c>
      <c r="AI2757" t="str">
        <f t="shared" si="257"/>
        <v/>
      </c>
      <c r="AJ2757" t="str">
        <f t="shared" si="258"/>
        <v/>
      </c>
      <c r="AL2757">
        <f t="shared" si="259"/>
        <v>0</v>
      </c>
    </row>
    <row r="2758" spans="1:38" x14ac:dyDescent="0.3">
      <c r="A2758">
        <v>2757</v>
      </c>
      <c r="B2758" t="s">
        <v>20</v>
      </c>
      <c r="C2758" t="s">
        <v>27</v>
      </c>
      <c r="D2758">
        <v>257</v>
      </c>
      <c r="E2758">
        <v>6249296756.6672497</v>
      </c>
      <c r="F2758">
        <v>4542621.9527233504</v>
      </c>
      <c r="G2758">
        <v>4478311081.4397297</v>
      </c>
      <c r="H2758">
        <v>4923951776.29284</v>
      </c>
      <c r="I2758">
        <v>1857954.4148607899</v>
      </c>
      <c r="J2758">
        <v>-10627144.472677199</v>
      </c>
      <c r="K2758">
        <v>2650.2005307066602</v>
      </c>
      <c r="L2758">
        <v>1151256.1950581199</v>
      </c>
      <c r="M2758">
        <v>1399260.3996894499</v>
      </c>
      <c r="Y2758" s="15">
        <f t="shared" si="253"/>
        <v>1</v>
      </c>
      <c r="Z2758" s="15">
        <f t="shared" si="254"/>
        <v>1</v>
      </c>
      <c r="AD2758" s="15">
        <f t="shared" si="255"/>
        <v>1</v>
      </c>
      <c r="AE2758" s="15">
        <f t="shared" si="256"/>
        <v>1</v>
      </c>
      <c r="AI2758" t="str">
        <f t="shared" si="257"/>
        <v/>
      </c>
      <c r="AJ2758" t="str">
        <f t="shared" si="258"/>
        <v/>
      </c>
      <c r="AL2758">
        <f t="shared" si="259"/>
        <v>0</v>
      </c>
    </row>
    <row r="2759" spans="1:38" x14ac:dyDescent="0.3">
      <c r="A2759">
        <v>2758</v>
      </c>
      <c r="B2759" t="s">
        <v>20</v>
      </c>
      <c r="C2759" t="s">
        <v>27</v>
      </c>
      <c r="D2759">
        <v>258</v>
      </c>
      <c r="E2759">
        <v>4893405728.8859301</v>
      </c>
      <c r="F2759">
        <v>4781330.7882621596</v>
      </c>
      <c r="G2759">
        <v>4477470767.7899399</v>
      </c>
      <c r="H2759">
        <v>3526449614.4577498</v>
      </c>
      <c r="I2759">
        <v>1965267.9272332501</v>
      </c>
      <c r="J2759">
        <v>-11140037.2439528</v>
      </c>
      <c r="K2759">
        <v>1794.38618296813</v>
      </c>
      <c r="L2759">
        <v>1459142.8110694599</v>
      </c>
      <c r="M2759">
        <v>1636759.15898271</v>
      </c>
      <c r="Y2759" s="15">
        <f t="shared" si="253"/>
        <v>1</v>
      </c>
      <c r="Z2759" s="15">
        <f t="shared" si="254"/>
        <v>1</v>
      </c>
      <c r="AD2759" s="15">
        <f t="shared" si="255"/>
        <v>1</v>
      </c>
      <c r="AE2759" s="15">
        <f t="shared" si="256"/>
        <v>1</v>
      </c>
      <c r="AI2759" t="str">
        <f t="shared" si="257"/>
        <v/>
      </c>
      <c r="AJ2759" t="str">
        <f t="shared" si="258"/>
        <v/>
      </c>
      <c r="AL2759">
        <f t="shared" si="259"/>
        <v>0</v>
      </c>
    </row>
    <row r="2760" spans="1:38" x14ac:dyDescent="0.3">
      <c r="A2760">
        <v>2759</v>
      </c>
      <c r="B2760" t="s">
        <v>20</v>
      </c>
      <c r="C2760" t="s">
        <v>27</v>
      </c>
      <c r="D2760">
        <v>259</v>
      </c>
      <c r="E2760">
        <v>6638902152.7768698</v>
      </c>
      <c r="F2760">
        <v>4594185.3659411203</v>
      </c>
      <c r="G2760">
        <v>4477707505.0960398</v>
      </c>
      <c r="H2760">
        <v>5497415769.6748104</v>
      </c>
      <c r="I2760">
        <v>1852518.2645340101</v>
      </c>
      <c r="J2760">
        <v>-10521454.345946301</v>
      </c>
      <c r="K2760">
        <v>2967.5366094474898</v>
      </c>
      <c r="L2760">
        <v>1063515.0178634599</v>
      </c>
      <c r="M2760">
        <v>1340402.8281889299</v>
      </c>
      <c r="Y2760" s="15">
        <f t="shared" si="253"/>
        <v>1</v>
      </c>
      <c r="Z2760" s="15">
        <f t="shared" si="254"/>
        <v>1</v>
      </c>
      <c r="AD2760" s="15">
        <f t="shared" si="255"/>
        <v>1</v>
      </c>
      <c r="AE2760" s="15">
        <f t="shared" si="256"/>
        <v>1</v>
      </c>
      <c r="AI2760" t="str">
        <f t="shared" si="257"/>
        <v/>
      </c>
      <c r="AJ2760" t="str">
        <f t="shared" si="258"/>
        <v/>
      </c>
      <c r="AL2760">
        <f t="shared" si="259"/>
        <v>0</v>
      </c>
    </row>
    <row r="2761" spans="1:38" x14ac:dyDescent="0.3">
      <c r="A2761">
        <v>2760</v>
      </c>
      <c r="B2761" t="s">
        <v>20</v>
      </c>
      <c r="C2761" t="s">
        <v>27</v>
      </c>
      <c r="D2761">
        <v>260</v>
      </c>
      <c r="E2761">
        <v>5658718717.2963104</v>
      </c>
      <c r="F2761">
        <v>4720921.9022783497</v>
      </c>
      <c r="G2761">
        <v>4478188283.4802999</v>
      </c>
      <c r="H2761">
        <v>3881171490.5278201</v>
      </c>
      <c r="I2761">
        <v>1980300.67654329</v>
      </c>
      <c r="J2761">
        <v>-11473733.698932599</v>
      </c>
      <c r="K2761">
        <v>1959.8899987766399</v>
      </c>
      <c r="L2761">
        <v>1423264.96463592</v>
      </c>
      <c r="M2761">
        <v>1618747.55509923</v>
      </c>
      <c r="Y2761" s="15">
        <f t="shared" si="253"/>
        <v>1</v>
      </c>
      <c r="Z2761" s="15">
        <f t="shared" si="254"/>
        <v>1</v>
      </c>
      <c r="AD2761" s="15">
        <f t="shared" si="255"/>
        <v>1</v>
      </c>
      <c r="AE2761" s="15">
        <f t="shared" si="256"/>
        <v>1</v>
      </c>
      <c r="AI2761" t="str">
        <f t="shared" si="257"/>
        <v/>
      </c>
      <c r="AJ2761" t="str">
        <f t="shared" si="258"/>
        <v/>
      </c>
      <c r="AL2761">
        <f t="shared" si="259"/>
        <v>0</v>
      </c>
    </row>
    <row r="2762" spans="1:38" x14ac:dyDescent="0.3">
      <c r="A2762">
        <v>2761</v>
      </c>
      <c r="B2762" t="s">
        <v>20</v>
      </c>
      <c r="C2762" t="s">
        <v>27</v>
      </c>
      <c r="D2762">
        <v>261</v>
      </c>
      <c r="E2762">
        <v>5632584804.4180603</v>
      </c>
      <c r="F2762">
        <v>4668699.2357723601</v>
      </c>
      <c r="G2762">
        <v>4478101136.66047</v>
      </c>
      <c r="H2762">
        <v>4414614318.1380701</v>
      </c>
      <c r="I2762">
        <v>1955103.0128552001</v>
      </c>
      <c r="J2762">
        <v>-11653238.366382601</v>
      </c>
      <c r="K2762">
        <v>2257.9957624284202</v>
      </c>
      <c r="L2762">
        <v>1321506.2146972001</v>
      </c>
      <c r="M2762">
        <v>1543856.6686547699</v>
      </c>
      <c r="Y2762" s="15">
        <f t="shared" si="253"/>
        <v>1</v>
      </c>
      <c r="Z2762" s="15">
        <f t="shared" si="254"/>
        <v>1</v>
      </c>
      <c r="AD2762" s="15">
        <f t="shared" si="255"/>
        <v>1</v>
      </c>
      <c r="AE2762" s="15">
        <f t="shared" si="256"/>
        <v>1</v>
      </c>
      <c r="AI2762" t="str">
        <f t="shared" si="257"/>
        <v/>
      </c>
      <c r="AJ2762" t="str">
        <f t="shared" si="258"/>
        <v/>
      </c>
      <c r="AL2762">
        <f t="shared" si="259"/>
        <v>0</v>
      </c>
    </row>
    <row r="2763" spans="1:38" x14ac:dyDescent="0.3">
      <c r="A2763">
        <v>2762</v>
      </c>
      <c r="B2763" t="s">
        <v>20</v>
      </c>
      <c r="C2763" t="s">
        <v>27</v>
      </c>
      <c r="D2763">
        <v>262</v>
      </c>
      <c r="E2763">
        <v>5202432406.1117001</v>
      </c>
      <c r="F2763">
        <v>4495712.1986319302</v>
      </c>
      <c r="G2763">
        <v>4478561026.3885403</v>
      </c>
      <c r="H2763">
        <v>3428873635.99371</v>
      </c>
      <c r="I2763">
        <v>1956661.1315321601</v>
      </c>
      <c r="J2763">
        <v>-11286219.2402115</v>
      </c>
      <c r="K2763">
        <v>1752.4105634524101</v>
      </c>
      <c r="L2763">
        <v>1464540.3706928999</v>
      </c>
      <c r="M2763">
        <v>1637242.1187015299</v>
      </c>
      <c r="Y2763" s="15">
        <f t="shared" si="253"/>
        <v>1</v>
      </c>
      <c r="Z2763" s="15">
        <f t="shared" si="254"/>
        <v>1</v>
      </c>
      <c r="AD2763" s="15">
        <f t="shared" si="255"/>
        <v>1</v>
      </c>
      <c r="AE2763" s="15">
        <f t="shared" si="256"/>
        <v>1</v>
      </c>
      <c r="AI2763" t="str">
        <f t="shared" si="257"/>
        <v/>
      </c>
      <c r="AJ2763" t="str">
        <f t="shared" si="258"/>
        <v/>
      </c>
      <c r="AL2763">
        <f t="shared" si="259"/>
        <v>0</v>
      </c>
    </row>
    <row r="2764" spans="1:38" x14ac:dyDescent="0.3">
      <c r="A2764">
        <v>2763</v>
      </c>
      <c r="B2764" t="s">
        <v>20</v>
      </c>
      <c r="C2764" t="s">
        <v>27</v>
      </c>
      <c r="D2764">
        <v>263</v>
      </c>
      <c r="E2764">
        <v>5744537173.5853701</v>
      </c>
      <c r="F2764">
        <v>4541784.1299321102</v>
      </c>
      <c r="G2764">
        <v>4476893417.8968296</v>
      </c>
      <c r="H2764">
        <v>4517906852.7728205</v>
      </c>
      <c r="I2764">
        <v>1837400.3006619499</v>
      </c>
      <c r="J2764">
        <v>-10214490.360774999</v>
      </c>
      <c r="K2764">
        <v>2458.8582309174399</v>
      </c>
      <c r="L2764">
        <v>1188978.69233893</v>
      </c>
      <c r="M2764">
        <v>1416531.6714349</v>
      </c>
      <c r="Y2764" s="15">
        <f t="shared" si="253"/>
        <v>1</v>
      </c>
      <c r="Z2764" s="15">
        <f t="shared" si="254"/>
        <v>1</v>
      </c>
      <c r="AD2764" s="15">
        <f t="shared" si="255"/>
        <v>1</v>
      </c>
      <c r="AE2764" s="15">
        <f t="shared" si="256"/>
        <v>1</v>
      </c>
      <c r="AI2764" t="str">
        <f t="shared" si="257"/>
        <v/>
      </c>
      <c r="AJ2764" t="str">
        <f t="shared" si="258"/>
        <v/>
      </c>
      <c r="AL2764">
        <f t="shared" si="259"/>
        <v>0</v>
      </c>
    </row>
    <row r="2765" spans="1:38" x14ac:dyDescent="0.3">
      <c r="A2765">
        <v>2764</v>
      </c>
      <c r="B2765" t="s">
        <v>20</v>
      </c>
      <c r="C2765" t="s">
        <v>27</v>
      </c>
      <c r="D2765">
        <v>264</v>
      </c>
      <c r="E2765">
        <v>7092256409.9881401</v>
      </c>
      <c r="F2765">
        <v>4565418.0698755505</v>
      </c>
      <c r="G2765">
        <v>4477452030.7890997</v>
      </c>
      <c r="H2765">
        <v>5184599585.5615902</v>
      </c>
      <c r="I2765">
        <v>1822238.9322462</v>
      </c>
      <c r="J2765">
        <v>-9793444.3018655796</v>
      </c>
      <c r="K2765">
        <v>2845.18099894329</v>
      </c>
      <c r="L2765">
        <v>1078131.8686582299</v>
      </c>
      <c r="M2765">
        <v>1339264.0963822801</v>
      </c>
      <c r="Y2765" s="15">
        <f t="shared" si="253"/>
        <v>1</v>
      </c>
      <c r="Z2765" s="15">
        <f t="shared" si="254"/>
        <v>1</v>
      </c>
      <c r="AD2765" s="15">
        <f t="shared" si="255"/>
        <v>1</v>
      </c>
      <c r="AE2765" s="15">
        <f t="shared" si="256"/>
        <v>1</v>
      </c>
      <c r="AI2765" t="str">
        <f t="shared" si="257"/>
        <v/>
      </c>
      <c r="AJ2765" t="str">
        <f t="shared" si="258"/>
        <v/>
      </c>
      <c r="AL2765">
        <f t="shared" si="259"/>
        <v>0</v>
      </c>
    </row>
    <row r="2766" spans="1:38" x14ac:dyDescent="0.3">
      <c r="A2766">
        <v>2765</v>
      </c>
      <c r="B2766" t="s">
        <v>20</v>
      </c>
      <c r="C2766" t="s">
        <v>27</v>
      </c>
      <c r="D2766">
        <v>265</v>
      </c>
      <c r="E2766">
        <v>7519098442.3990297</v>
      </c>
      <c r="F2766">
        <v>5019933.1246610498</v>
      </c>
      <c r="G2766">
        <v>4478690536.3639803</v>
      </c>
      <c r="H2766">
        <v>5003323473.8256798</v>
      </c>
      <c r="I2766">
        <v>1960133.2986216799</v>
      </c>
      <c r="J2766">
        <v>-10156153.8771143</v>
      </c>
      <c r="K2766">
        <v>2552.5424609356401</v>
      </c>
      <c r="L2766">
        <v>1242043.4487020699</v>
      </c>
      <c r="M2766">
        <v>1494045.3599745701</v>
      </c>
      <c r="Y2766" s="15">
        <f t="shared" si="253"/>
        <v>1</v>
      </c>
      <c r="Z2766" s="15">
        <f t="shared" si="254"/>
        <v>1</v>
      </c>
      <c r="AD2766" s="15">
        <f t="shared" si="255"/>
        <v>1</v>
      </c>
      <c r="AE2766" s="15">
        <f t="shared" si="256"/>
        <v>1</v>
      </c>
      <c r="AI2766" t="str">
        <f t="shared" si="257"/>
        <v/>
      </c>
      <c r="AJ2766" t="str">
        <f t="shared" si="258"/>
        <v/>
      </c>
      <c r="AL2766">
        <f t="shared" si="259"/>
        <v>0</v>
      </c>
    </row>
    <row r="2767" spans="1:38" x14ac:dyDescent="0.3">
      <c r="A2767">
        <v>2766</v>
      </c>
      <c r="B2767" t="s">
        <v>20</v>
      </c>
      <c r="C2767" t="s">
        <v>27</v>
      </c>
      <c r="D2767">
        <v>266</v>
      </c>
      <c r="E2767">
        <v>6161940324.7650299</v>
      </c>
      <c r="F2767">
        <v>4500910.6459287601</v>
      </c>
      <c r="G2767">
        <v>4476254872.5269203</v>
      </c>
      <c r="H2767">
        <v>4732065670.5865202</v>
      </c>
      <c r="I2767">
        <v>1957376.1602234901</v>
      </c>
      <c r="J2767">
        <v>-10328357.934294701</v>
      </c>
      <c r="K2767">
        <v>2417.5555862733199</v>
      </c>
      <c r="L2767">
        <v>1278217.9277051101</v>
      </c>
      <c r="M2767">
        <v>1516557.42334098</v>
      </c>
      <c r="Y2767" s="15">
        <f t="shared" si="253"/>
        <v>1</v>
      </c>
      <c r="Z2767" s="15">
        <f t="shared" si="254"/>
        <v>1</v>
      </c>
      <c r="AD2767" s="15">
        <f t="shared" si="255"/>
        <v>1</v>
      </c>
      <c r="AE2767" s="15">
        <f t="shared" si="256"/>
        <v>1</v>
      </c>
      <c r="AI2767" t="str">
        <f t="shared" si="257"/>
        <v/>
      </c>
      <c r="AJ2767" t="str">
        <f t="shared" si="258"/>
        <v/>
      </c>
      <c r="AL2767">
        <f t="shared" si="259"/>
        <v>0</v>
      </c>
    </row>
    <row r="2768" spans="1:38" x14ac:dyDescent="0.3">
      <c r="A2768">
        <v>2767</v>
      </c>
      <c r="B2768" t="s">
        <v>20</v>
      </c>
      <c r="C2768" t="s">
        <v>27</v>
      </c>
      <c r="D2768">
        <v>267</v>
      </c>
      <c r="E2768">
        <v>5846644702.5933599</v>
      </c>
      <c r="F2768">
        <v>4009069.7871198701</v>
      </c>
      <c r="G2768">
        <v>4476101204.5408897</v>
      </c>
      <c r="H2768">
        <v>4094091024.68045</v>
      </c>
      <c r="I2768">
        <v>1766820.2037825501</v>
      </c>
      <c r="J2768">
        <v>-10316260.361803999</v>
      </c>
      <c r="K2768">
        <v>2317.20863046251</v>
      </c>
      <c r="L2768">
        <v>1179225.7328573901</v>
      </c>
      <c r="M2768">
        <v>1385432.42097987</v>
      </c>
      <c r="Y2768" s="15">
        <f t="shared" si="253"/>
        <v>1</v>
      </c>
      <c r="Z2768" s="15">
        <f t="shared" si="254"/>
        <v>1</v>
      </c>
      <c r="AD2768" s="15">
        <f t="shared" si="255"/>
        <v>1</v>
      </c>
      <c r="AE2768" s="15">
        <f t="shared" si="256"/>
        <v>1</v>
      </c>
      <c r="AI2768" t="str">
        <f t="shared" si="257"/>
        <v/>
      </c>
      <c r="AJ2768" t="str">
        <f t="shared" si="258"/>
        <v/>
      </c>
      <c r="AL2768">
        <f t="shared" si="259"/>
        <v>0</v>
      </c>
    </row>
    <row r="2769" spans="1:38" x14ac:dyDescent="0.3">
      <c r="A2769">
        <v>2768</v>
      </c>
      <c r="B2769" t="s">
        <v>20</v>
      </c>
      <c r="C2769" t="s">
        <v>27</v>
      </c>
      <c r="D2769">
        <v>268</v>
      </c>
      <c r="E2769">
        <v>6835678423.8051596</v>
      </c>
      <c r="F2769">
        <v>4588547.5720698098</v>
      </c>
      <c r="G2769">
        <v>4477930783.5796204</v>
      </c>
      <c r="H2769">
        <v>4978142035.2208004</v>
      </c>
      <c r="I2769">
        <v>1920524.7147981101</v>
      </c>
      <c r="J2769">
        <v>-10475049.819016499</v>
      </c>
      <c r="K2769">
        <v>2592.0739248305499</v>
      </c>
      <c r="L2769">
        <v>1206048.9696956601</v>
      </c>
      <c r="M2769">
        <v>1456782.5698764899</v>
      </c>
      <c r="Y2769" s="15">
        <f t="shared" si="253"/>
        <v>1</v>
      </c>
      <c r="Z2769" s="15">
        <f t="shared" si="254"/>
        <v>1</v>
      </c>
      <c r="AD2769" s="15">
        <f t="shared" si="255"/>
        <v>1</v>
      </c>
      <c r="AE2769" s="15">
        <f t="shared" si="256"/>
        <v>1</v>
      </c>
      <c r="AI2769" t="str">
        <f t="shared" si="257"/>
        <v/>
      </c>
      <c r="AJ2769" t="str">
        <f t="shared" si="258"/>
        <v/>
      </c>
      <c r="AL2769">
        <f t="shared" si="259"/>
        <v>0</v>
      </c>
    </row>
    <row r="2770" spans="1:38" x14ac:dyDescent="0.3">
      <c r="A2770">
        <v>2769</v>
      </c>
      <c r="B2770" t="s">
        <v>20</v>
      </c>
      <c r="C2770" t="s">
        <v>27</v>
      </c>
      <c r="D2770">
        <v>269</v>
      </c>
      <c r="E2770">
        <v>6883328057.01472</v>
      </c>
      <c r="F2770">
        <v>4125788.3012840198</v>
      </c>
      <c r="G2770">
        <v>4476101723.5714903</v>
      </c>
      <c r="H2770">
        <v>5231585873.9124603</v>
      </c>
      <c r="I2770">
        <v>1815280.3106051199</v>
      </c>
      <c r="J2770">
        <v>-10009308.220623</v>
      </c>
      <c r="K2770">
        <v>2881.9713646144901</v>
      </c>
      <c r="L2770">
        <v>1064429.65409804</v>
      </c>
      <c r="M2770">
        <v>1327928.43567972</v>
      </c>
      <c r="Y2770" s="15">
        <f t="shared" si="253"/>
        <v>1</v>
      </c>
      <c r="Z2770" s="15">
        <f t="shared" si="254"/>
        <v>1</v>
      </c>
      <c r="AD2770" s="15">
        <f t="shared" si="255"/>
        <v>1</v>
      </c>
      <c r="AE2770" s="15">
        <f t="shared" si="256"/>
        <v>1</v>
      </c>
      <c r="AI2770" t="str">
        <f t="shared" si="257"/>
        <v/>
      </c>
      <c r="AJ2770" t="str">
        <f t="shared" si="258"/>
        <v/>
      </c>
      <c r="AL2770">
        <f t="shared" si="259"/>
        <v>0</v>
      </c>
    </row>
    <row r="2771" spans="1:38" x14ac:dyDescent="0.3">
      <c r="A2771">
        <v>2770</v>
      </c>
      <c r="B2771" t="s">
        <v>20</v>
      </c>
      <c r="C2771" t="s">
        <v>27</v>
      </c>
      <c r="D2771">
        <v>270</v>
      </c>
      <c r="E2771">
        <v>6209368978.6301699</v>
      </c>
      <c r="F2771">
        <v>4625494.2706891596</v>
      </c>
      <c r="G2771">
        <v>4476928433.3501196</v>
      </c>
      <c r="H2771">
        <v>4391193028.9119997</v>
      </c>
      <c r="I2771">
        <v>1881787.2780239901</v>
      </c>
      <c r="J2771">
        <v>-10102951.138910299</v>
      </c>
      <c r="K2771">
        <v>2333.5225400838399</v>
      </c>
      <c r="L2771">
        <v>1251551.96351846</v>
      </c>
      <c r="M2771">
        <v>1472722.7596585201</v>
      </c>
      <c r="Y2771" s="15">
        <f t="shared" si="253"/>
        <v>1</v>
      </c>
      <c r="Z2771" s="15">
        <f t="shared" si="254"/>
        <v>1</v>
      </c>
      <c r="AD2771" s="15">
        <f t="shared" si="255"/>
        <v>1</v>
      </c>
      <c r="AE2771" s="15">
        <f t="shared" si="256"/>
        <v>1</v>
      </c>
      <c r="AI2771" t="str">
        <f t="shared" si="257"/>
        <v/>
      </c>
      <c r="AJ2771" t="str">
        <f t="shared" si="258"/>
        <v/>
      </c>
      <c r="AL2771">
        <f t="shared" si="259"/>
        <v>0</v>
      </c>
    </row>
    <row r="2772" spans="1:38" x14ac:dyDescent="0.3">
      <c r="A2772">
        <v>2771</v>
      </c>
      <c r="B2772" t="s">
        <v>20</v>
      </c>
      <c r="C2772" t="s">
        <v>27</v>
      </c>
      <c r="D2772">
        <v>271</v>
      </c>
      <c r="E2772">
        <v>5449391628.2219105</v>
      </c>
      <c r="F2772">
        <v>4442899.4382798001</v>
      </c>
      <c r="G2772">
        <v>4478720254.6931295</v>
      </c>
      <c r="H2772">
        <v>4141739013.4966798</v>
      </c>
      <c r="I2772">
        <v>1803506.5468327</v>
      </c>
      <c r="J2772">
        <v>-10877696.948419601</v>
      </c>
      <c r="K2772">
        <v>2296.4923641504702</v>
      </c>
      <c r="L2772">
        <v>1209073.51403623</v>
      </c>
      <c r="M2772">
        <v>1417680.08381992</v>
      </c>
      <c r="Y2772" s="15">
        <f t="shared" si="253"/>
        <v>1</v>
      </c>
      <c r="Z2772" s="15">
        <f t="shared" si="254"/>
        <v>1</v>
      </c>
      <c r="AD2772" s="15">
        <f t="shared" si="255"/>
        <v>1</v>
      </c>
      <c r="AE2772" s="15">
        <f t="shared" si="256"/>
        <v>1</v>
      </c>
      <c r="AI2772" t="str">
        <f t="shared" si="257"/>
        <v/>
      </c>
      <c r="AJ2772" t="str">
        <f t="shared" si="258"/>
        <v/>
      </c>
      <c r="AL2772">
        <f t="shared" si="259"/>
        <v>0</v>
      </c>
    </row>
    <row r="2773" spans="1:38" x14ac:dyDescent="0.3">
      <c r="A2773">
        <v>2772</v>
      </c>
      <c r="B2773" t="s">
        <v>20</v>
      </c>
      <c r="C2773" t="s">
        <v>27</v>
      </c>
      <c r="D2773">
        <v>272</v>
      </c>
      <c r="E2773">
        <v>7041689781.2321796</v>
      </c>
      <c r="F2773">
        <v>4481607.9864600496</v>
      </c>
      <c r="G2773">
        <v>4478596790.5319901</v>
      </c>
      <c r="H2773">
        <v>5572797043.0308104</v>
      </c>
      <c r="I2773">
        <v>1807463.9498080299</v>
      </c>
      <c r="J2773">
        <v>-10618077.614645001</v>
      </c>
      <c r="K2773">
        <v>3083.213385043</v>
      </c>
      <c r="L2773">
        <v>1007641.78895891</v>
      </c>
      <c r="M2773">
        <v>1288326.32061555</v>
      </c>
      <c r="Y2773" s="15">
        <f t="shared" si="253"/>
        <v>1</v>
      </c>
      <c r="Z2773" s="15">
        <f t="shared" si="254"/>
        <v>1</v>
      </c>
      <c r="AD2773" s="15">
        <f t="shared" si="255"/>
        <v>1</v>
      </c>
      <c r="AE2773" s="15">
        <f t="shared" si="256"/>
        <v>1</v>
      </c>
      <c r="AI2773" t="str">
        <f t="shared" si="257"/>
        <v/>
      </c>
      <c r="AJ2773" t="str">
        <f t="shared" si="258"/>
        <v/>
      </c>
      <c r="AL2773">
        <f t="shared" si="259"/>
        <v>0</v>
      </c>
    </row>
    <row r="2774" spans="1:38" x14ac:dyDescent="0.3">
      <c r="A2774">
        <v>2773</v>
      </c>
      <c r="B2774" t="s">
        <v>20</v>
      </c>
      <c r="C2774" t="s">
        <v>27</v>
      </c>
      <c r="D2774">
        <v>273</v>
      </c>
      <c r="E2774">
        <v>6068284340.5163898</v>
      </c>
      <c r="F2774">
        <v>5009061.0231420696</v>
      </c>
      <c r="G2774">
        <v>4478295147.2635202</v>
      </c>
      <c r="H2774">
        <v>4262035913.4159999</v>
      </c>
      <c r="I2774">
        <v>1935543.8315049999</v>
      </c>
      <c r="J2774">
        <v>-9814828.3878784198</v>
      </c>
      <c r="K2774">
        <v>2201.9836720008698</v>
      </c>
      <c r="L2774">
        <v>1323845.47831483</v>
      </c>
      <c r="M2774">
        <v>1538511.0304646301</v>
      </c>
      <c r="Y2774" s="15">
        <f t="shared" si="253"/>
        <v>1</v>
      </c>
      <c r="Z2774" s="15">
        <f t="shared" si="254"/>
        <v>1</v>
      </c>
      <c r="AD2774" s="15">
        <f t="shared" si="255"/>
        <v>1</v>
      </c>
      <c r="AE2774" s="15">
        <f t="shared" si="256"/>
        <v>1</v>
      </c>
      <c r="AI2774" t="str">
        <f t="shared" si="257"/>
        <v/>
      </c>
      <c r="AJ2774" t="str">
        <f t="shared" si="258"/>
        <v/>
      </c>
      <c r="AL2774">
        <f t="shared" si="259"/>
        <v>0</v>
      </c>
    </row>
    <row r="2775" spans="1:38" x14ac:dyDescent="0.3">
      <c r="A2775">
        <v>2774</v>
      </c>
      <c r="B2775" t="s">
        <v>20</v>
      </c>
      <c r="C2775" t="s">
        <v>27</v>
      </c>
      <c r="D2775">
        <v>274</v>
      </c>
      <c r="E2775">
        <v>4874037786.0500402</v>
      </c>
      <c r="F2775">
        <v>5315125.0554261301</v>
      </c>
      <c r="G2775">
        <v>4478791513.7397404</v>
      </c>
      <c r="H2775">
        <v>3496586484.4696102</v>
      </c>
      <c r="I2775">
        <v>2002412.6333719201</v>
      </c>
      <c r="J2775">
        <v>-10573279.986132599</v>
      </c>
      <c r="K2775">
        <v>1746.1867879756701</v>
      </c>
      <c r="L2775">
        <v>1500573.5504105701</v>
      </c>
      <c r="M2775">
        <v>1676685.7849333901</v>
      </c>
      <c r="Y2775" s="15">
        <f t="shared" si="253"/>
        <v>1</v>
      </c>
      <c r="Z2775" s="15">
        <f t="shared" si="254"/>
        <v>1</v>
      </c>
      <c r="AD2775" s="15">
        <f t="shared" si="255"/>
        <v>1</v>
      </c>
      <c r="AE2775" s="15">
        <f t="shared" si="256"/>
        <v>1</v>
      </c>
      <c r="AI2775" t="str">
        <f t="shared" si="257"/>
        <v/>
      </c>
      <c r="AJ2775" t="str">
        <f t="shared" si="258"/>
        <v/>
      </c>
      <c r="AL2775">
        <f t="shared" si="259"/>
        <v>0</v>
      </c>
    </row>
    <row r="2776" spans="1:38" x14ac:dyDescent="0.3">
      <c r="A2776">
        <v>2775</v>
      </c>
      <c r="B2776" t="s">
        <v>20</v>
      </c>
      <c r="C2776" t="s">
        <v>27</v>
      </c>
      <c r="D2776">
        <v>275</v>
      </c>
      <c r="E2776">
        <v>5588854159.56849</v>
      </c>
      <c r="F2776">
        <v>4353595.8099252405</v>
      </c>
      <c r="G2776">
        <v>4476725017.89466</v>
      </c>
      <c r="H2776">
        <v>3760135893.6754799</v>
      </c>
      <c r="I2776">
        <v>1785139.7592007199</v>
      </c>
      <c r="J2776">
        <v>-9914537.4029703103</v>
      </c>
      <c r="K2776">
        <v>2106.3537878732</v>
      </c>
      <c r="L2776">
        <v>1245475.38737025</v>
      </c>
      <c r="M2776">
        <v>1434861.78959022</v>
      </c>
      <c r="Y2776" s="15">
        <f t="shared" si="253"/>
        <v>1</v>
      </c>
      <c r="Z2776" s="15">
        <f t="shared" si="254"/>
        <v>1</v>
      </c>
      <c r="AD2776" s="15">
        <f t="shared" si="255"/>
        <v>1</v>
      </c>
      <c r="AE2776" s="15">
        <f t="shared" si="256"/>
        <v>1</v>
      </c>
      <c r="AI2776" t="str">
        <f t="shared" si="257"/>
        <v/>
      </c>
      <c r="AJ2776" t="str">
        <f t="shared" si="258"/>
        <v/>
      </c>
      <c r="AL2776">
        <f t="shared" si="259"/>
        <v>0</v>
      </c>
    </row>
    <row r="2777" spans="1:38" x14ac:dyDescent="0.3">
      <c r="A2777">
        <v>2776</v>
      </c>
      <c r="B2777" t="s">
        <v>20</v>
      </c>
      <c r="C2777" t="s">
        <v>27</v>
      </c>
      <c r="D2777">
        <v>276</v>
      </c>
      <c r="E2777">
        <v>5862984947.0198898</v>
      </c>
      <c r="F2777">
        <v>4411008.1244957298</v>
      </c>
      <c r="G2777">
        <v>4478149963.5299501</v>
      </c>
      <c r="H2777">
        <v>3944284069.8526802</v>
      </c>
      <c r="I2777">
        <v>1785786.47133843</v>
      </c>
      <c r="J2777">
        <v>-10787825.8893013</v>
      </c>
      <c r="K2777">
        <v>2208.70979434427</v>
      </c>
      <c r="L2777">
        <v>1219692.6797660999</v>
      </c>
      <c r="M2777">
        <v>1418354.0554305699</v>
      </c>
      <c r="Y2777" s="15">
        <f t="shared" si="253"/>
        <v>1</v>
      </c>
      <c r="Z2777" s="15">
        <f t="shared" si="254"/>
        <v>1</v>
      </c>
      <c r="AD2777" s="15">
        <f t="shared" si="255"/>
        <v>1</v>
      </c>
      <c r="AE2777" s="15">
        <f t="shared" si="256"/>
        <v>1</v>
      </c>
      <c r="AI2777" t="str">
        <f t="shared" si="257"/>
        <v/>
      </c>
      <c r="AJ2777" t="str">
        <f t="shared" si="258"/>
        <v/>
      </c>
      <c r="AL2777">
        <f t="shared" si="259"/>
        <v>0</v>
      </c>
    </row>
    <row r="2778" spans="1:38" x14ac:dyDescent="0.3">
      <c r="A2778">
        <v>2777</v>
      </c>
      <c r="B2778" t="s">
        <v>20</v>
      </c>
      <c r="C2778" t="s">
        <v>27</v>
      </c>
      <c r="D2778">
        <v>277</v>
      </c>
      <c r="E2778">
        <v>5227052526.0827303</v>
      </c>
      <c r="F2778">
        <v>4450172.5788465897</v>
      </c>
      <c r="G2778">
        <v>4478642177.7900696</v>
      </c>
      <c r="H2778">
        <v>3617008797.5522499</v>
      </c>
      <c r="I2778">
        <v>1713899.9627052599</v>
      </c>
      <c r="J2778">
        <v>-10261740.176655799</v>
      </c>
      <c r="K2778">
        <v>2110.39668373823</v>
      </c>
      <c r="L2778">
        <v>1194777.55973055</v>
      </c>
      <c r="M2778">
        <v>1376955.09329218</v>
      </c>
      <c r="Y2778" s="15">
        <f t="shared" si="253"/>
        <v>1</v>
      </c>
      <c r="Z2778" s="15">
        <f t="shared" si="254"/>
        <v>1</v>
      </c>
      <c r="AD2778" s="15">
        <f t="shared" si="255"/>
        <v>1</v>
      </c>
      <c r="AE2778" s="15">
        <f t="shared" si="256"/>
        <v>1</v>
      </c>
      <c r="AI2778" t="str">
        <f t="shared" si="257"/>
        <v/>
      </c>
      <c r="AJ2778" t="str">
        <f t="shared" si="258"/>
        <v/>
      </c>
      <c r="AL2778">
        <f t="shared" si="259"/>
        <v>0</v>
      </c>
    </row>
    <row r="2779" spans="1:38" x14ac:dyDescent="0.3">
      <c r="A2779">
        <v>2778</v>
      </c>
      <c r="B2779" t="s">
        <v>20</v>
      </c>
      <c r="C2779" t="s">
        <v>27</v>
      </c>
      <c r="D2779">
        <v>278</v>
      </c>
      <c r="E2779">
        <v>4960301644.1343603</v>
      </c>
      <c r="F2779">
        <v>4464601.84366001</v>
      </c>
      <c r="G2779">
        <v>4478007226.0974503</v>
      </c>
      <c r="H2779">
        <v>3698737140.70752</v>
      </c>
      <c r="I2779">
        <v>1902339.8989842399</v>
      </c>
      <c r="J2779">
        <v>-11051650.1580582</v>
      </c>
      <c r="K2779">
        <v>1944.3092912483601</v>
      </c>
      <c r="L2779">
        <v>1371487.6340532501</v>
      </c>
      <c r="M2779">
        <v>1557781.5711990299</v>
      </c>
      <c r="Y2779" s="15">
        <f t="shared" si="253"/>
        <v>1</v>
      </c>
      <c r="Z2779" s="15">
        <f t="shared" si="254"/>
        <v>1</v>
      </c>
      <c r="AD2779" s="15">
        <f t="shared" si="255"/>
        <v>1</v>
      </c>
      <c r="AE2779" s="15">
        <f t="shared" si="256"/>
        <v>1</v>
      </c>
      <c r="AI2779" t="str">
        <f t="shared" si="257"/>
        <v/>
      </c>
      <c r="AJ2779" t="str">
        <f t="shared" si="258"/>
        <v/>
      </c>
      <c r="AL2779">
        <f t="shared" si="259"/>
        <v>0</v>
      </c>
    </row>
    <row r="2780" spans="1:38" x14ac:dyDescent="0.3">
      <c r="A2780">
        <v>2779</v>
      </c>
      <c r="B2780" t="s">
        <v>20</v>
      </c>
      <c r="C2780" t="s">
        <v>27</v>
      </c>
      <c r="D2780">
        <v>279</v>
      </c>
      <c r="E2780">
        <v>7300752619.1426697</v>
      </c>
      <c r="F2780">
        <v>4589896.3606658503</v>
      </c>
      <c r="G2780">
        <v>4476933436.2777205</v>
      </c>
      <c r="H2780">
        <v>5175391890.5793304</v>
      </c>
      <c r="I2780">
        <v>1936213.31566689</v>
      </c>
      <c r="J2780">
        <v>-10392791.458861399</v>
      </c>
      <c r="K2780">
        <v>2672.94509788906</v>
      </c>
      <c r="L2780">
        <v>1193427.76413836</v>
      </c>
      <c r="M2780">
        <v>1454096.2287765101</v>
      </c>
      <c r="Y2780" s="15">
        <f t="shared" si="253"/>
        <v>1</v>
      </c>
      <c r="Z2780" s="15">
        <f t="shared" si="254"/>
        <v>1</v>
      </c>
      <c r="AD2780" s="15">
        <f t="shared" si="255"/>
        <v>1</v>
      </c>
      <c r="AE2780" s="15">
        <f t="shared" si="256"/>
        <v>1</v>
      </c>
      <c r="AI2780" t="str">
        <f t="shared" si="257"/>
        <v/>
      </c>
      <c r="AJ2780" t="str">
        <f t="shared" si="258"/>
        <v/>
      </c>
      <c r="AL2780">
        <f t="shared" si="259"/>
        <v>0</v>
      </c>
    </row>
    <row r="2781" spans="1:38" x14ac:dyDescent="0.3">
      <c r="A2781">
        <v>2780</v>
      </c>
      <c r="B2781" t="s">
        <v>20</v>
      </c>
      <c r="C2781" t="s">
        <v>27</v>
      </c>
      <c r="D2781">
        <v>280</v>
      </c>
      <c r="E2781">
        <v>5457915678.01791</v>
      </c>
      <c r="F2781">
        <v>5190474.2091355901</v>
      </c>
      <c r="G2781">
        <v>4478580244.6255903</v>
      </c>
      <c r="H2781">
        <v>3659774785.70439</v>
      </c>
      <c r="I2781">
        <v>2051380.27685075</v>
      </c>
      <c r="J2781">
        <v>-11090378.2341356</v>
      </c>
      <c r="K2781">
        <v>1784.05477863072</v>
      </c>
      <c r="L2781">
        <v>1526119.98929302</v>
      </c>
      <c r="M2781">
        <v>1710451.51325887</v>
      </c>
      <c r="Y2781" s="15">
        <f t="shared" si="253"/>
        <v>1</v>
      </c>
      <c r="Z2781" s="15">
        <f t="shared" si="254"/>
        <v>1</v>
      </c>
      <c r="AD2781" s="15">
        <f t="shared" si="255"/>
        <v>1</v>
      </c>
      <c r="AE2781" s="15">
        <f t="shared" si="256"/>
        <v>1</v>
      </c>
      <c r="AI2781" t="str">
        <f t="shared" si="257"/>
        <v/>
      </c>
      <c r="AJ2781" t="str">
        <f t="shared" si="258"/>
        <v/>
      </c>
      <c r="AL2781">
        <f t="shared" si="259"/>
        <v>0</v>
      </c>
    </row>
    <row r="2782" spans="1:38" x14ac:dyDescent="0.3">
      <c r="A2782">
        <v>2781</v>
      </c>
      <c r="B2782" t="s">
        <v>20</v>
      </c>
      <c r="C2782" t="s">
        <v>27</v>
      </c>
      <c r="D2782">
        <v>281</v>
      </c>
      <c r="E2782">
        <v>7874192930.6572199</v>
      </c>
      <c r="F2782">
        <v>4815160.3806674499</v>
      </c>
      <c r="G2782">
        <v>4480280526.21241</v>
      </c>
      <c r="H2782">
        <v>5582709174.0616903</v>
      </c>
      <c r="I2782">
        <v>1940186.5273887501</v>
      </c>
      <c r="J2782">
        <v>-10998926.923288301</v>
      </c>
      <c r="K2782">
        <v>2877.4084837994001</v>
      </c>
      <c r="L2782">
        <v>1138941.7520071899</v>
      </c>
      <c r="M2782">
        <v>1420125.52701231</v>
      </c>
      <c r="Y2782" s="15">
        <f t="shared" si="253"/>
        <v>1</v>
      </c>
      <c r="Z2782" s="15">
        <f t="shared" si="254"/>
        <v>1</v>
      </c>
      <c r="AD2782" s="15">
        <f t="shared" si="255"/>
        <v>1</v>
      </c>
      <c r="AE2782" s="15">
        <f t="shared" si="256"/>
        <v>1</v>
      </c>
      <c r="AI2782" t="str">
        <f t="shared" si="257"/>
        <v/>
      </c>
      <c r="AJ2782" t="str">
        <f t="shared" si="258"/>
        <v/>
      </c>
      <c r="AL2782">
        <f t="shared" si="259"/>
        <v>0</v>
      </c>
    </row>
    <row r="2783" spans="1:38" x14ac:dyDescent="0.3">
      <c r="A2783">
        <v>2782</v>
      </c>
      <c r="B2783" t="s">
        <v>20</v>
      </c>
      <c r="C2783" t="s">
        <v>27</v>
      </c>
      <c r="D2783">
        <v>282</v>
      </c>
      <c r="E2783">
        <v>6756808887.4156199</v>
      </c>
      <c r="F2783">
        <v>4695824.7766399803</v>
      </c>
      <c r="G2783">
        <v>4478472365.11691</v>
      </c>
      <c r="H2783">
        <v>4365163449.3400297</v>
      </c>
      <c r="I2783">
        <v>1902271.6291879199</v>
      </c>
      <c r="J2783">
        <v>-10461223.636860801</v>
      </c>
      <c r="K2783">
        <v>2294.7109037227801</v>
      </c>
      <c r="L2783">
        <v>1275772.14687195</v>
      </c>
      <c r="M2783">
        <v>1495631.91368599</v>
      </c>
      <c r="Y2783" s="15">
        <f t="shared" si="253"/>
        <v>1</v>
      </c>
      <c r="Z2783" s="15">
        <f t="shared" si="254"/>
        <v>1</v>
      </c>
      <c r="AD2783" s="15">
        <f t="shared" si="255"/>
        <v>1</v>
      </c>
      <c r="AE2783" s="15">
        <f t="shared" si="256"/>
        <v>1</v>
      </c>
      <c r="AI2783" t="str">
        <f t="shared" si="257"/>
        <v/>
      </c>
      <c r="AJ2783" t="str">
        <f t="shared" si="258"/>
        <v/>
      </c>
      <c r="AL2783">
        <f t="shared" si="259"/>
        <v>0</v>
      </c>
    </row>
    <row r="2784" spans="1:38" x14ac:dyDescent="0.3">
      <c r="A2784">
        <v>2783</v>
      </c>
      <c r="B2784" t="s">
        <v>20</v>
      </c>
      <c r="C2784" t="s">
        <v>27</v>
      </c>
      <c r="D2784">
        <v>283</v>
      </c>
      <c r="E2784">
        <v>5225085299.61483</v>
      </c>
      <c r="F2784">
        <v>4276324.2091806401</v>
      </c>
      <c r="G2784">
        <v>4475736351.3605099</v>
      </c>
      <c r="H2784">
        <v>3939123415.8647099</v>
      </c>
      <c r="I2784">
        <v>1980094.05192956</v>
      </c>
      <c r="J2784">
        <v>-11120962.8575697</v>
      </c>
      <c r="K2784">
        <v>1989.3617740157999</v>
      </c>
      <c r="L2784">
        <v>1414740.9306870799</v>
      </c>
      <c r="M2784">
        <v>1613142.38018943</v>
      </c>
      <c r="Y2784" s="15">
        <f t="shared" si="253"/>
        <v>1</v>
      </c>
      <c r="Z2784" s="15">
        <f t="shared" si="254"/>
        <v>1</v>
      </c>
      <c r="AD2784" s="15">
        <f t="shared" si="255"/>
        <v>1</v>
      </c>
      <c r="AE2784" s="15">
        <f t="shared" si="256"/>
        <v>1</v>
      </c>
      <c r="AI2784" t="str">
        <f t="shared" si="257"/>
        <v/>
      </c>
      <c r="AJ2784" t="str">
        <f t="shared" si="258"/>
        <v/>
      </c>
      <c r="AL2784">
        <f t="shared" si="259"/>
        <v>0</v>
      </c>
    </row>
    <row r="2785" spans="1:38" x14ac:dyDescent="0.3">
      <c r="A2785">
        <v>2784</v>
      </c>
      <c r="B2785" t="s">
        <v>20</v>
      </c>
      <c r="C2785" t="s">
        <v>27</v>
      </c>
      <c r="D2785">
        <v>284</v>
      </c>
      <c r="E2785">
        <v>6648931261.9848604</v>
      </c>
      <c r="F2785">
        <v>4613236.2117549405</v>
      </c>
      <c r="G2785">
        <v>4478636752.33811</v>
      </c>
      <c r="H2785">
        <v>5016689253.9366798</v>
      </c>
      <c r="I2785">
        <v>1875836.9559621599</v>
      </c>
      <c r="J2785">
        <v>-11361537.846238101</v>
      </c>
      <c r="K2785">
        <v>2674.3738244369501</v>
      </c>
      <c r="L2785">
        <v>1155828.81491383</v>
      </c>
      <c r="M2785">
        <v>1408503.91914522</v>
      </c>
      <c r="Y2785" s="15">
        <f t="shared" si="253"/>
        <v>1</v>
      </c>
      <c r="Z2785" s="15">
        <f t="shared" si="254"/>
        <v>1</v>
      </c>
      <c r="AD2785" s="15">
        <f t="shared" si="255"/>
        <v>1</v>
      </c>
      <c r="AE2785" s="15">
        <f t="shared" si="256"/>
        <v>1</v>
      </c>
      <c r="AI2785" t="str">
        <f t="shared" si="257"/>
        <v/>
      </c>
      <c r="AJ2785" t="str">
        <f t="shared" si="258"/>
        <v/>
      </c>
      <c r="AL2785">
        <f t="shared" si="259"/>
        <v>0</v>
      </c>
    </row>
    <row r="2786" spans="1:38" x14ac:dyDescent="0.3">
      <c r="A2786">
        <v>2785</v>
      </c>
      <c r="B2786" t="s">
        <v>20</v>
      </c>
      <c r="C2786" t="s">
        <v>27</v>
      </c>
      <c r="D2786">
        <v>285</v>
      </c>
      <c r="E2786">
        <v>6933797728.2221298</v>
      </c>
      <c r="F2786">
        <v>4500708.4857883602</v>
      </c>
      <c r="G2786">
        <v>4477427636.2902899</v>
      </c>
      <c r="H2786">
        <v>4875592600.88626</v>
      </c>
      <c r="I2786">
        <v>1980372.7812051701</v>
      </c>
      <c r="J2786">
        <v>-10888539.6284838</v>
      </c>
      <c r="K2786">
        <v>2461.9569846436598</v>
      </c>
      <c r="L2786">
        <v>1280615.19460194</v>
      </c>
      <c r="M2786">
        <v>1526183.6973055899</v>
      </c>
      <c r="Y2786" s="15">
        <f t="shared" si="253"/>
        <v>1</v>
      </c>
      <c r="Z2786" s="15">
        <f t="shared" si="254"/>
        <v>1</v>
      </c>
      <c r="AD2786" s="15">
        <f t="shared" si="255"/>
        <v>1</v>
      </c>
      <c r="AE2786" s="15">
        <f t="shared" si="256"/>
        <v>1</v>
      </c>
      <c r="AI2786" t="str">
        <f t="shared" si="257"/>
        <v/>
      </c>
      <c r="AJ2786" t="str">
        <f t="shared" si="258"/>
        <v/>
      </c>
      <c r="AL2786">
        <f t="shared" si="259"/>
        <v>0</v>
      </c>
    </row>
    <row r="2787" spans="1:38" x14ac:dyDescent="0.3">
      <c r="A2787">
        <v>2786</v>
      </c>
      <c r="B2787" t="s">
        <v>20</v>
      </c>
      <c r="C2787" t="s">
        <v>27</v>
      </c>
      <c r="D2787">
        <v>286</v>
      </c>
      <c r="E2787">
        <v>5465924483.4339104</v>
      </c>
      <c r="F2787">
        <v>5148769.7963649696</v>
      </c>
      <c r="G2787">
        <v>4477226459.8873396</v>
      </c>
      <c r="H2787">
        <v>3968129733.9045701</v>
      </c>
      <c r="I2787">
        <v>1896170.8618189699</v>
      </c>
      <c r="J2787">
        <v>-10083380.081042301</v>
      </c>
      <c r="K2787">
        <v>2092.70684082656</v>
      </c>
      <c r="L2787">
        <v>1326654.6792279901</v>
      </c>
      <c r="M2787">
        <v>1526517.08715593</v>
      </c>
      <c r="Y2787" s="15">
        <f t="shared" si="253"/>
        <v>1</v>
      </c>
      <c r="Z2787" s="15">
        <f t="shared" si="254"/>
        <v>1</v>
      </c>
      <c r="AD2787" s="15">
        <f t="shared" si="255"/>
        <v>1</v>
      </c>
      <c r="AE2787" s="15">
        <f t="shared" si="256"/>
        <v>1</v>
      </c>
      <c r="AI2787" t="str">
        <f t="shared" si="257"/>
        <v/>
      </c>
      <c r="AJ2787" t="str">
        <f t="shared" si="258"/>
        <v/>
      </c>
      <c r="AL2787">
        <f t="shared" si="259"/>
        <v>0</v>
      </c>
    </row>
    <row r="2788" spans="1:38" x14ac:dyDescent="0.3">
      <c r="A2788">
        <v>2787</v>
      </c>
      <c r="B2788" t="s">
        <v>20</v>
      </c>
      <c r="C2788" t="s">
        <v>27</v>
      </c>
      <c r="D2788">
        <v>287</v>
      </c>
      <c r="E2788">
        <v>5486893855.2693195</v>
      </c>
      <c r="F2788">
        <v>4654755.6060161404</v>
      </c>
      <c r="G2788">
        <v>4478467179.0159798</v>
      </c>
      <c r="H2788">
        <v>3702985957.02247</v>
      </c>
      <c r="I2788">
        <v>1836905.6213630701</v>
      </c>
      <c r="J2788">
        <v>-10390998.1846857</v>
      </c>
      <c r="K2788">
        <v>2015.8825330801101</v>
      </c>
      <c r="L2788">
        <v>1305443.5553896499</v>
      </c>
      <c r="M2788">
        <v>1491951.4922573401</v>
      </c>
      <c r="Y2788" s="15">
        <f t="shared" si="253"/>
        <v>1</v>
      </c>
      <c r="Z2788" s="15">
        <f t="shared" si="254"/>
        <v>1</v>
      </c>
      <c r="AD2788" s="15">
        <f t="shared" si="255"/>
        <v>1</v>
      </c>
      <c r="AE2788" s="15">
        <f t="shared" si="256"/>
        <v>1</v>
      </c>
      <c r="AI2788" t="str">
        <f t="shared" si="257"/>
        <v/>
      </c>
      <c r="AJ2788" t="str">
        <f t="shared" si="258"/>
        <v/>
      </c>
      <c r="AL2788">
        <f t="shared" si="259"/>
        <v>0</v>
      </c>
    </row>
    <row r="2789" spans="1:38" x14ac:dyDescent="0.3">
      <c r="A2789">
        <v>2788</v>
      </c>
      <c r="B2789" t="s">
        <v>20</v>
      </c>
      <c r="C2789" t="s">
        <v>27</v>
      </c>
      <c r="D2789">
        <v>288</v>
      </c>
      <c r="E2789">
        <v>6182078230.0584402</v>
      </c>
      <c r="F2789">
        <v>4715610.7243863698</v>
      </c>
      <c r="G2789">
        <v>4479290295.3647299</v>
      </c>
      <c r="H2789">
        <v>4848680085.9568195</v>
      </c>
      <c r="I2789">
        <v>1853593.2759205</v>
      </c>
      <c r="J2789">
        <v>-10875433.832069401</v>
      </c>
      <c r="K2789">
        <v>2615.8274034248202</v>
      </c>
      <c r="L2789">
        <v>1157698.24265961</v>
      </c>
      <c r="M2789">
        <v>1401911.2453171599</v>
      </c>
      <c r="Y2789" s="15">
        <f t="shared" si="253"/>
        <v>1</v>
      </c>
      <c r="Z2789" s="15">
        <f t="shared" si="254"/>
        <v>1</v>
      </c>
      <c r="AD2789" s="15">
        <f t="shared" si="255"/>
        <v>1</v>
      </c>
      <c r="AE2789" s="15">
        <f t="shared" si="256"/>
        <v>1</v>
      </c>
      <c r="AI2789" t="str">
        <f t="shared" si="257"/>
        <v/>
      </c>
      <c r="AJ2789" t="str">
        <f t="shared" si="258"/>
        <v/>
      </c>
      <c r="AL2789">
        <f t="shared" si="259"/>
        <v>0</v>
      </c>
    </row>
    <row r="2790" spans="1:38" x14ac:dyDescent="0.3">
      <c r="A2790">
        <v>2789</v>
      </c>
      <c r="B2790" t="s">
        <v>20</v>
      </c>
      <c r="C2790" t="s">
        <v>27</v>
      </c>
      <c r="D2790">
        <v>289</v>
      </c>
      <c r="E2790">
        <v>4302090908.7239599</v>
      </c>
      <c r="F2790">
        <v>5187303.3090108298</v>
      </c>
      <c r="G2790">
        <v>4479146154.7115898</v>
      </c>
      <c r="H2790">
        <v>2629521279.51684</v>
      </c>
      <c r="I2790">
        <v>2021636.5931693399</v>
      </c>
      <c r="J2790">
        <v>-11349860.209819799</v>
      </c>
      <c r="K2790">
        <v>1300.6893961067999</v>
      </c>
      <c r="L2790">
        <v>1644240.93789205</v>
      </c>
      <c r="M2790">
        <v>1776681.78278975</v>
      </c>
      <c r="Y2790" s="15">
        <f t="shared" si="253"/>
        <v>1</v>
      </c>
      <c r="Z2790" s="15">
        <f t="shared" si="254"/>
        <v>1</v>
      </c>
      <c r="AD2790" s="15">
        <f t="shared" si="255"/>
        <v>1</v>
      </c>
      <c r="AE2790" s="15">
        <f t="shared" si="256"/>
        <v>1</v>
      </c>
      <c r="AI2790" t="str">
        <f t="shared" si="257"/>
        <v/>
      </c>
      <c r="AJ2790" t="str">
        <f t="shared" si="258"/>
        <v/>
      </c>
      <c r="AL2790">
        <f t="shared" si="259"/>
        <v>0</v>
      </c>
    </row>
    <row r="2791" spans="1:38" x14ac:dyDescent="0.3">
      <c r="A2791">
        <v>2790</v>
      </c>
      <c r="B2791" t="s">
        <v>20</v>
      </c>
      <c r="C2791" t="s">
        <v>27</v>
      </c>
      <c r="D2791">
        <v>290</v>
      </c>
      <c r="E2791">
        <v>5629905085.4856796</v>
      </c>
      <c r="F2791">
        <v>4345461.36287014</v>
      </c>
      <c r="G2791">
        <v>4476975889.6929197</v>
      </c>
      <c r="H2791">
        <v>4116334452.2653098</v>
      </c>
      <c r="I2791">
        <v>1780854.64002534</v>
      </c>
      <c r="J2791">
        <v>-10603330.3751163</v>
      </c>
      <c r="K2791">
        <v>2311.4376433366501</v>
      </c>
      <c r="L2791">
        <v>1190067.7351790799</v>
      </c>
      <c r="M2791">
        <v>1397394.7558752899</v>
      </c>
      <c r="Y2791" s="15">
        <f t="shared" si="253"/>
        <v>1</v>
      </c>
      <c r="Z2791" s="15">
        <f t="shared" si="254"/>
        <v>1</v>
      </c>
      <c r="AD2791" s="15">
        <f t="shared" si="255"/>
        <v>1</v>
      </c>
      <c r="AE2791" s="15">
        <f t="shared" si="256"/>
        <v>1</v>
      </c>
      <c r="AI2791" t="str">
        <f t="shared" si="257"/>
        <v/>
      </c>
      <c r="AJ2791" t="str">
        <f t="shared" si="258"/>
        <v/>
      </c>
      <c r="AL2791">
        <f t="shared" si="259"/>
        <v>0</v>
      </c>
    </row>
    <row r="2792" spans="1:38" x14ac:dyDescent="0.3">
      <c r="A2792">
        <v>2791</v>
      </c>
      <c r="B2792" t="s">
        <v>20</v>
      </c>
      <c r="C2792" t="s">
        <v>27</v>
      </c>
      <c r="D2792">
        <v>291</v>
      </c>
      <c r="E2792">
        <v>5680922630.82265</v>
      </c>
      <c r="F2792">
        <v>4677127.9447689997</v>
      </c>
      <c r="G2792">
        <v>4479159961.1053696</v>
      </c>
      <c r="H2792">
        <v>4599764622.6401796</v>
      </c>
      <c r="I2792">
        <v>1865417.64316081</v>
      </c>
      <c r="J2792">
        <v>-10812032.1085291</v>
      </c>
      <c r="K2792">
        <v>2465.8095410989099</v>
      </c>
      <c r="L2792">
        <v>1205247.5972270099</v>
      </c>
      <c r="M2792">
        <v>1436923.4987298499</v>
      </c>
      <c r="Y2792" s="15">
        <f t="shared" si="253"/>
        <v>1</v>
      </c>
      <c r="Z2792" s="15">
        <f t="shared" si="254"/>
        <v>1</v>
      </c>
      <c r="AD2792" s="15">
        <f t="shared" si="255"/>
        <v>1</v>
      </c>
      <c r="AE2792" s="15">
        <f t="shared" si="256"/>
        <v>1</v>
      </c>
      <c r="AI2792" t="str">
        <f t="shared" si="257"/>
        <v/>
      </c>
      <c r="AJ2792" t="str">
        <f t="shared" si="258"/>
        <v/>
      </c>
      <c r="AL2792">
        <f t="shared" si="259"/>
        <v>0</v>
      </c>
    </row>
    <row r="2793" spans="1:38" x14ac:dyDescent="0.3">
      <c r="A2793">
        <v>2792</v>
      </c>
      <c r="B2793" t="s">
        <v>20</v>
      </c>
      <c r="C2793" t="s">
        <v>27</v>
      </c>
      <c r="D2793">
        <v>292</v>
      </c>
      <c r="E2793">
        <v>6087750049.6560497</v>
      </c>
      <c r="F2793">
        <v>4770732.9136667904</v>
      </c>
      <c r="G2793">
        <v>4479074221.7041998</v>
      </c>
      <c r="H2793">
        <v>4749178848.2421598</v>
      </c>
      <c r="I2793">
        <v>1923714.4583691801</v>
      </c>
      <c r="J2793">
        <v>-11112995.4934616</v>
      </c>
      <c r="K2793">
        <v>2468.7545636415598</v>
      </c>
      <c r="L2793">
        <v>1242100.0985908499</v>
      </c>
      <c r="M2793">
        <v>1481301.5319966399</v>
      </c>
      <c r="Y2793" s="15">
        <f t="shared" si="253"/>
        <v>1</v>
      </c>
      <c r="Z2793" s="15">
        <f t="shared" si="254"/>
        <v>1</v>
      </c>
      <c r="AD2793" s="15">
        <f t="shared" si="255"/>
        <v>1</v>
      </c>
      <c r="AE2793" s="15">
        <f t="shared" si="256"/>
        <v>1</v>
      </c>
      <c r="AI2793" t="str">
        <f t="shared" si="257"/>
        <v/>
      </c>
      <c r="AJ2793" t="str">
        <f t="shared" si="258"/>
        <v/>
      </c>
      <c r="AL2793">
        <f t="shared" si="259"/>
        <v>0</v>
      </c>
    </row>
    <row r="2794" spans="1:38" x14ac:dyDescent="0.3">
      <c r="A2794">
        <v>2793</v>
      </c>
      <c r="B2794" t="s">
        <v>20</v>
      </c>
      <c r="C2794" t="s">
        <v>27</v>
      </c>
      <c r="D2794">
        <v>293</v>
      </c>
      <c r="E2794">
        <v>6398021409.8079796</v>
      </c>
      <c r="F2794">
        <v>4607420.02964688</v>
      </c>
      <c r="G2794">
        <v>4478277258.4140301</v>
      </c>
      <c r="H2794">
        <v>4376149251.1689501</v>
      </c>
      <c r="I2794">
        <v>1790803.88542379</v>
      </c>
      <c r="J2794">
        <v>-10171964.1992388</v>
      </c>
      <c r="K2794">
        <v>2443.6786667644201</v>
      </c>
      <c r="L2794">
        <v>1162727.69258173</v>
      </c>
      <c r="M2794">
        <v>1383140.7802178699</v>
      </c>
      <c r="Y2794" s="15">
        <f t="shared" si="253"/>
        <v>1</v>
      </c>
      <c r="Z2794" s="15">
        <f t="shared" si="254"/>
        <v>1</v>
      </c>
      <c r="AD2794" s="15">
        <f t="shared" si="255"/>
        <v>1</v>
      </c>
      <c r="AE2794" s="15">
        <f t="shared" si="256"/>
        <v>1</v>
      </c>
      <c r="AI2794" t="str">
        <f t="shared" si="257"/>
        <v/>
      </c>
      <c r="AJ2794" t="str">
        <f t="shared" si="258"/>
        <v/>
      </c>
      <c r="AL2794">
        <f t="shared" si="259"/>
        <v>0</v>
      </c>
    </row>
    <row r="2795" spans="1:38" x14ac:dyDescent="0.3">
      <c r="A2795">
        <v>2794</v>
      </c>
      <c r="B2795" t="s">
        <v>20</v>
      </c>
      <c r="C2795" t="s">
        <v>27</v>
      </c>
      <c r="D2795">
        <v>294</v>
      </c>
      <c r="E2795">
        <v>5394496647.4186602</v>
      </c>
      <c r="F2795">
        <v>4447774.98487092</v>
      </c>
      <c r="G2795">
        <v>4477490406.6910295</v>
      </c>
      <c r="H2795">
        <v>3844593886.3241701</v>
      </c>
      <c r="I2795">
        <v>1837315.7583105001</v>
      </c>
      <c r="J2795">
        <v>-10834767.7502794</v>
      </c>
      <c r="K2795">
        <v>2092.5058030631999</v>
      </c>
      <c r="L2795">
        <v>1285529.7582097701</v>
      </c>
      <c r="M2795">
        <v>1479170.0480068701</v>
      </c>
      <c r="Y2795" s="15">
        <f t="shared" si="253"/>
        <v>1</v>
      </c>
      <c r="Z2795" s="15">
        <f t="shared" si="254"/>
        <v>1</v>
      </c>
      <c r="AD2795" s="15">
        <f t="shared" si="255"/>
        <v>1</v>
      </c>
      <c r="AE2795" s="15">
        <f t="shared" si="256"/>
        <v>1</v>
      </c>
      <c r="AI2795" t="str">
        <f t="shared" si="257"/>
        <v/>
      </c>
      <c r="AJ2795" t="str">
        <f t="shared" si="258"/>
        <v/>
      </c>
      <c r="AL2795">
        <f t="shared" si="259"/>
        <v>0</v>
      </c>
    </row>
    <row r="2796" spans="1:38" x14ac:dyDescent="0.3">
      <c r="A2796">
        <v>2795</v>
      </c>
      <c r="B2796" t="s">
        <v>20</v>
      </c>
      <c r="C2796" t="s">
        <v>27</v>
      </c>
      <c r="D2796">
        <v>295</v>
      </c>
      <c r="E2796">
        <v>8121832662.1173801</v>
      </c>
      <c r="F2796">
        <v>4606412.5843476504</v>
      </c>
      <c r="G2796">
        <v>4479092749.1388302</v>
      </c>
      <c r="H2796">
        <v>6216372402.7814398</v>
      </c>
      <c r="I2796">
        <v>1785807.3990881499</v>
      </c>
      <c r="J2796">
        <v>-10339108.109869</v>
      </c>
      <c r="K2796">
        <v>3480.9870347471801</v>
      </c>
      <c r="L2796">
        <v>893617.64779380499</v>
      </c>
      <c r="M2796">
        <v>1206717.07757836</v>
      </c>
      <c r="Y2796" s="15">
        <f t="shared" si="253"/>
        <v>1</v>
      </c>
      <c r="Z2796" s="15">
        <f t="shared" si="254"/>
        <v>1</v>
      </c>
      <c r="AD2796" s="15">
        <f t="shared" si="255"/>
        <v>1</v>
      </c>
      <c r="AE2796" s="15">
        <f t="shared" si="256"/>
        <v>1</v>
      </c>
      <c r="AI2796" t="str">
        <f t="shared" si="257"/>
        <v/>
      </c>
      <c r="AJ2796" t="str">
        <f t="shared" si="258"/>
        <v/>
      </c>
      <c r="AL2796">
        <f t="shared" si="259"/>
        <v>0</v>
      </c>
    </row>
    <row r="2797" spans="1:38" x14ac:dyDescent="0.3">
      <c r="A2797">
        <v>2796</v>
      </c>
      <c r="B2797" t="s">
        <v>20</v>
      </c>
      <c r="C2797" t="s">
        <v>27</v>
      </c>
      <c r="D2797">
        <v>296</v>
      </c>
      <c r="E2797">
        <v>6929798272.6038198</v>
      </c>
      <c r="F2797">
        <v>4353438.7947496101</v>
      </c>
      <c r="G2797">
        <v>4476648740.7827101</v>
      </c>
      <c r="H2797">
        <v>5145812623.24084</v>
      </c>
      <c r="I2797">
        <v>1868144.69424113</v>
      </c>
      <c r="J2797">
        <v>-10198677.5706596</v>
      </c>
      <c r="K2797">
        <v>2754.5043160220298</v>
      </c>
      <c r="L2797">
        <v>1129604.4352176599</v>
      </c>
      <c r="M2797">
        <v>1388783.0837481101</v>
      </c>
      <c r="Y2797" s="15">
        <f t="shared" si="253"/>
        <v>1</v>
      </c>
      <c r="Z2797" s="15">
        <f t="shared" si="254"/>
        <v>1</v>
      </c>
      <c r="AD2797" s="15">
        <f t="shared" si="255"/>
        <v>1</v>
      </c>
      <c r="AE2797" s="15">
        <f t="shared" si="256"/>
        <v>1</v>
      </c>
      <c r="AI2797" t="str">
        <f t="shared" si="257"/>
        <v/>
      </c>
      <c r="AJ2797" t="str">
        <f t="shared" si="258"/>
        <v/>
      </c>
      <c r="AL2797">
        <f t="shared" si="259"/>
        <v>0</v>
      </c>
    </row>
    <row r="2798" spans="1:38" x14ac:dyDescent="0.3">
      <c r="A2798">
        <v>2797</v>
      </c>
      <c r="B2798" t="s">
        <v>20</v>
      </c>
      <c r="C2798" t="s">
        <v>27</v>
      </c>
      <c r="D2798">
        <v>297</v>
      </c>
      <c r="E2798">
        <v>5934215058.9009399</v>
      </c>
      <c r="F2798">
        <v>4340421.6330367802</v>
      </c>
      <c r="G2798">
        <v>4477474567.7908001</v>
      </c>
      <c r="H2798">
        <v>4331950618.3804398</v>
      </c>
      <c r="I2798">
        <v>1720219.7544760299</v>
      </c>
      <c r="J2798">
        <v>-10191198.450614</v>
      </c>
      <c r="K2798">
        <v>2518.2541981096701</v>
      </c>
      <c r="L2798">
        <v>1098487.06305894</v>
      </c>
      <c r="M2798">
        <v>1316674.0024165099</v>
      </c>
      <c r="Y2798" s="15">
        <f t="shared" si="253"/>
        <v>1</v>
      </c>
      <c r="Z2798" s="15">
        <f t="shared" si="254"/>
        <v>1</v>
      </c>
      <c r="AD2798" s="15">
        <f t="shared" si="255"/>
        <v>1</v>
      </c>
      <c r="AE2798" s="15">
        <f t="shared" si="256"/>
        <v>1</v>
      </c>
      <c r="AI2798" t="str">
        <f t="shared" si="257"/>
        <v/>
      </c>
      <c r="AJ2798" t="str">
        <f t="shared" si="258"/>
        <v/>
      </c>
      <c r="AL2798">
        <f t="shared" si="259"/>
        <v>0</v>
      </c>
    </row>
    <row r="2799" spans="1:38" x14ac:dyDescent="0.3">
      <c r="A2799">
        <v>2798</v>
      </c>
      <c r="B2799" t="s">
        <v>20</v>
      </c>
      <c r="C2799" t="s">
        <v>27</v>
      </c>
      <c r="D2799">
        <v>298</v>
      </c>
      <c r="E2799">
        <v>5916194185.0587797</v>
      </c>
      <c r="F2799">
        <v>4730911.7934614401</v>
      </c>
      <c r="G2799">
        <v>4479056842.8555098</v>
      </c>
      <c r="H2799">
        <v>3693460878.3140898</v>
      </c>
      <c r="I2799">
        <v>1861442.64768541</v>
      </c>
      <c r="J2799">
        <v>-10223358.717618899</v>
      </c>
      <c r="K2799">
        <v>1984.19268136286</v>
      </c>
      <c r="L2799">
        <v>1331347.64549988</v>
      </c>
      <c r="M2799">
        <v>1517375.83364612</v>
      </c>
      <c r="Y2799" s="15">
        <f t="shared" si="253"/>
        <v>1</v>
      </c>
      <c r="Z2799" s="15">
        <f t="shared" si="254"/>
        <v>1</v>
      </c>
      <c r="AD2799" s="15">
        <f t="shared" si="255"/>
        <v>1</v>
      </c>
      <c r="AE2799" s="15">
        <f t="shared" si="256"/>
        <v>1</v>
      </c>
      <c r="AI2799" t="str">
        <f t="shared" si="257"/>
        <v/>
      </c>
      <c r="AJ2799" t="str">
        <f t="shared" si="258"/>
        <v/>
      </c>
      <c r="AL2799">
        <f t="shared" si="259"/>
        <v>0</v>
      </c>
    </row>
    <row r="2800" spans="1:38" x14ac:dyDescent="0.3">
      <c r="A2800">
        <v>2799</v>
      </c>
      <c r="B2800" t="s">
        <v>20</v>
      </c>
      <c r="C2800" t="s">
        <v>27</v>
      </c>
      <c r="D2800">
        <v>299</v>
      </c>
      <c r="E2800">
        <v>4321001618.6629696</v>
      </c>
      <c r="F2800">
        <v>4660906.3794507803</v>
      </c>
      <c r="G2800">
        <v>4477494149.3710499</v>
      </c>
      <c r="H2800">
        <v>2939100470.56248</v>
      </c>
      <c r="I2800">
        <v>1905686.9309280401</v>
      </c>
      <c r="J2800">
        <v>-10190442.059269</v>
      </c>
      <c r="K2800">
        <v>1542.2787567374401</v>
      </c>
      <c r="L2800">
        <v>1483859.67413645</v>
      </c>
      <c r="M2800">
        <v>1631893.0643176599</v>
      </c>
      <c r="Y2800" s="15">
        <f t="shared" si="253"/>
        <v>1</v>
      </c>
      <c r="Z2800" s="15">
        <f t="shared" si="254"/>
        <v>1</v>
      </c>
      <c r="AD2800" s="15">
        <f t="shared" si="255"/>
        <v>1</v>
      </c>
      <c r="AE2800" s="15">
        <f t="shared" si="256"/>
        <v>1</v>
      </c>
      <c r="AI2800" t="str">
        <f t="shared" si="257"/>
        <v/>
      </c>
      <c r="AJ2800" t="str">
        <f t="shared" si="258"/>
        <v/>
      </c>
      <c r="AL2800">
        <f t="shared" si="259"/>
        <v>0</v>
      </c>
    </row>
    <row r="2801" spans="1:38" x14ac:dyDescent="0.3">
      <c r="A2801">
        <v>2800</v>
      </c>
      <c r="B2801" t="s">
        <v>20</v>
      </c>
      <c r="C2801" t="s">
        <v>27</v>
      </c>
      <c r="D2801">
        <v>300</v>
      </c>
      <c r="E2801">
        <v>5762354636.6346998</v>
      </c>
      <c r="F2801">
        <v>4404926.0029348601</v>
      </c>
      <c r="G2801">
        <v>4478377976.2137699</v>
      </c>
      <c r="H2801">
        <v>4321480962.1984301</v>
      </c>
      <c r="I2801">
        <v>1799896.42569299</v>
      </c>
      <c r="J2801">
        <v>-10702021.220104201</v>
      </c>
      <c r="K2801">
        <v>2400.9609111449799</v>
      </c>
      <c r="L2801">
        <v>1179666.36625158</v>
      </c>
      <c r="M2801">
        <v>1397325.9814451199</v>
      </c>
      <c r="Y2801" s="15">
        <f t="shared" si="253"/>
        <v>1</v>
      </c>
      <c r="Z2801" s="15">
        <f t="shared" si="254"/>
        <v>1</v>
      </c>
      <c r="AD2801" s="15">
        <f t="shared" si="255"/>
        <v>1</v>
      </c>
      <c r="AE2801" s="15">
        <f t="shared" si="256"/>
        <v>1</v>
      </c>
      <c r="AI2801" t="str">
        <f t="shared" si="257"/>
        <v/>
      </c>
      <c r="AJ2801" t="str">
        <f t="shared" si="258"/>
        <v/>
      </c>
      <c r="AL2801">
        <f t="shared" si="259"/>
        <v>0</v>
      </c>
    </row>
    <row r="2802" spans="1:38" x14ac:dyDescent="0.3">
      <c r="A2802">
        <v>2801</v>
      </c>
      <c r="B2802" t="s">
        <v>20</v>
      </c>
      <c r="C2802" t="s">
        <v>27</v>
      </c>
      <c r="D2802">
        <v>301</v>
      </c>
      <c r="E2802">
        <v>6143802336.5436096</v>
      </c>
      <c r="F2802">
        <v>5069373.6342866402</v>
      </c>
      <c r="G2802">
        <v>4479231146.3480301</v>
      </c>
      <c r="H2802">
        <v>4265087645.3546</v>
      </c>
      <c r="I2802">
        <v>2087449.50294098</v>
      </c>
      <c r="J2802">
        <v>-11749756.8880396</v>
      </c>
      <c r="K2802">
        <v>2043.20518381191</v>
      </c>
      <c r="L2802">
        <v>1475313.15733612</v>
      </c>
      <c r="M2802">
        <v>1690132.4157744001</v>
      </c>
      <c r="Y2802" s="15">
        <f t="shared" si="253"/>
        <v>1</v>
      </c>
      <c r="Z2802" s="15">
        <f t="shared" si="254"/>
        <v>1</v>
      </c>
      <c r="AD2802" s="15">
        <f t="shared" si="255"/>
        <v>1</v>
      </c>
      <c r="AE2802" s="15">
        <f t="shared" si="256"/>
        <v>1</v>
      </c>
      <c r="AI2802" t="str">
        <f t="shared" si="257"/>
        <v/>
      </c>
      <c r="AJ2802" t="str">
        <f t="shared" si="258"/>
        <v/>
      </c>
      <c r="AL2802">
        <f t="shared" si="259"/>
        <v>0</v>
      </c>
    </row>
    <row r="2803" spans="1:38" x14ac:dyDescent="0.3">
      <c r="A2803">
        <v>2802</v>
      </c>
      <c r="B2803" t="s">
        <v>20</v>
      </c>
      <c r="C2803" t="s">
        <v>27</v>
      </c>
      <c r="D2803">
        <v>302</v>
      </c>
      <c r="E2803">
        <v>5237992971.5126696</v>
      </c>
      <c r="F2803">
        <v>4804516.9464308396</v>
      </c>
      <c r="G2803">
        <v>4478106483.8299999</v>
      </c>
      <c r="H2803">
        <v>3643644928.5681601</v>
      </c>
      <c r="I2803">
        <v>1858220.3621501599</v>
      </c>
      <c r="J2803">
        <v>-9799746.4882955607</v>
      </c>
      <c r="K2803">
        <v>1960.8249929798801</v>
      </c>
      <c r="L2803">
        <v>1335275.07316304</v>
      </c>
      <c r="M2803">
        <v>1518794.1861688199</v>
      </c>
      <c r="Y2803" s="15">
        <f t="shared" si="253"/>
        <v>1</v>
      </c>
      <c r="Z2803" s="15">
        <f t="shared" si="254"/>
        <v>1</v>
      </c>
      <c r="AD2803" s="15">
        <f t="shared" si="255"/>
        <v>1</v>
      </c>
      <c r="AE2803" s="15">
        <f t="shared" si="256"/>
        <v>1</v>
      </c>
      <c r="AI2803" t="str">
        <f t="shared" si="257"/>
        <v/>
      </c>
      <c r="AJ2803" t="str">
        <f t="shared" si="258"/>
        <v/>
      </c>
      <c r="AL2803">
        <f t="shared" si="259"/>
        <v>0</v>
      </c>
    </row>
    <row r="2804" spans="1:38" x14ac:dyDescent="0.3">
      <c r="A2804">
        <v>2803</v>
      </c>
      <c r="B2804" t="s">
        <v>20</v>
      </c>
      <c r="C2804" t="s">
        <v>27</v>
      </c>
      <c r="D2804">
        <v>303</v>
      </c>
      <c r="E2804">
        <v>5128693950.4429197</v>
      </c>
      <c r="F2804">
        <v>4809211.5403844099</v>
      </c>
      <c r="G2804">
        <v>4478251453.6673698</v>
      </c>
      <c r="H2804">
        <v>2830732989.9850702</v>
      </c>
      <c r="I2804">
        <v>1957694.9773604099</v>
      </c>
      <c r="J2804">
        <v>-10117140.613945</v>
      </c>
      <c r="K2804">
        <v>1445.9520112789901</v>
      </c>
      <c r="L2804">
        <v>1551420.9000246599</v>
      </c>
      <c r="M2804">
        <v>1693996.1557542</v>
      </c>
      <c r="Y2804" s="15">
        <f t="shared" si="253"/>
        <v>1</v>
      </c>
      <c r="Z2804" s="15">
        <f t="shared" si="254"/>
        <v>1</v>
      </c>
      <c r="AD2804" s="15">
        <f t="shared" si="255"/>
        <v>1</v>
      </c>
      <c r="AE2804" s="15">
        <f t="shared" si="256"/>
        <v>1</v>
      </c>
      <c r="AI2804" t="str">
        <f t="shared" si="257"/>
        <v/>
      </c>
      <c r="AJ2804" t="str">
        <f t="shared" si="258"/>
        <v/>
      </c>
      <c r="AL2804">
        <f t="shared" si="259"/>
        <v>0</v>
      </c>
    </row>
    <row r="2805" spans="1:38" x14ac:dyDescent="0.3">
      <c r="A2805">
        <v>2804</v>
      </c>
      <c r="B2805" t="s">
        <v>20</v>
      </c>
      <c r="C2805" t="s">
        <v>27</v>
      </c>
      <c r="D2805">
        <v>304</v>
      </c>
      <c r="E2805">
        <v>5352453815.2525501</v>
      </c>
      <c r="F2805">
        <v>4108206.1884463001</v>
      </c>
      <c r="G2805">
        <v>4476699025.6215601</v>
      </c>
      <c r="H2805">
        <v>3884998261.74367</v>
      </c>
      <c r="I2805">
        <v>1810721.49296044</v>
      </c>
      <c r="J2805">
        <v>-10580762.575934401</v>
      </c>
      <c r="K2805">
        <v>2145.5526301794198</v>
      </c>
      <c r="L2805">
        <v>1253136.55300846</v>
      </c>
      <c r="M2805">
        <v>1448811.88608884</v>
      </c>
      <c r="Y2805" s="15">
        <f t="shared" si="253"/>
        <v>1</v>
      </c>
      <c r="Z2805" s="15">
        <f t="shared" si="254"/>
        <v>1</v>
      </c>
      <c r="AD2805" s="15">
        <f t="shared" si="255"/>
        <v>1</v>
      </c>
      <c r="AE2805" s="15">
        <f t="shared" si="256"/>
        <v>1</v>
      </c>
      <c r="AI2805" t="str">
        <f t="shared" si="257"/>
        <v/>
      </c>
      <c r="AJ2805" t="str">
        <f t="shared" si="258"/>
        <v/>
      </c>
      <c r="AL2805">
        <f t="shared" si="259"/>
        <v>0</v>
      </c>
    </row>
    <row r="2806" spans="1:38" x14ac:dyDescent="0.3">
      <c r="A2806">
        <v>2805</v>
      </c>
      <c r="B2806" t="s">
        <v>20</v>
      </c>
      <c r="C2806" t="s">
        <v>27</v>
      </c>
      <c r="D2806">
        <v>305</v>
      </c>
      <c r="E2806">
        <v>6561493996.6953201</v>
      </c>
      <c r="F2806">
        <v>4891833.6130603701</v>
      </c>
      <c r="G2806">
        <v>4477974915.4890003</v>
      </c>
      <c r="H2806">
        <v>4572138827.9692802</v>
      </c>
      <c r="I2806">
        <v>1891261.97096171</v>
      </c>
      <c r="J2806">
        <v>-9737232.7792854309</v>
      </c>
      <c r="K2806">
        <v>2417.5068806804902</v>
      </c>
      <c r="L2806">
        <v>1235056.85011278</v>
      </c>
      <c r="M2806">
        <v>1465341.32587754</v>
      </c>
      <c r="Y2806" s="15">
        <f t="shared" ref="Y2806:Y2869" si="260">IF(K2806&lt;cet_BRA_lo,1,0)</f>
        <v>1</v>
      </c>
      <c r="Z2806" s="15">
        <f t="shared" ref="Z2806:Z2869" si="261">IF(K2806&lt;cet_BRA_hi,1,0)</f>
        <v>1</v>
      </c>
      <c r="AD2806" s="15">
        <f t="shared" ref="AD2806:AD2869" si="262">IF(L2806&lt;0,0,1)</f>
        <v>1</v>
      </c>
      <c r="AE2806" s="15">
        <f t="shared" ref="AE2806:AE2869" si="263">IF(M2806&lt;0,0,1)</f>
        <v>1</v>
      </c>
      <c r="AI2806" t="str">
        <f t="shared" ref="AI2806:AI2869" si="264">IF(Y2806&lt;&gt;AD2806,"ERROR!","")</f>
        <v/>
      </c>
      <c r="AJ2806" t="str">
        <f t="shared" ref="AJ2806:AJ2869" si="265">IF(Z2806&lt;&gt;AE2806,"ERROR!","")</f>
        <v/>
      </c>
      <c r="AL2806">
        <f t="shared" si="259"/>
        <v>0</v>
      </c>
    </row>
    <row r="2807" spans="1:38" x14ac:dyDescent="0.3">
      <c r="A2807">
        <v>2806</v>
      </c>
      <c r="B2807" t="s">
        <v>20</v>
      </c>
      <c r="C2807" t="s">
        <v>27</v>
      </c>
      <c r="D2807">
        <v>306</v>
      </c>
      <c r="E2807">
        <v>5967952200.7859697</v>
      </c>
      <c r="F2807">
        <v>4862780.4328894001</v>
      </c>
      <c r="G2807">
        <v>4478874820.8990602</v>
      </c>
      <c r="H2807">
        <v>4379702484.3130703</v>
      </c>
      <c r="I2807">
        <v>1932658.99512328</v>
      </c>
      <c r="J2807">
        <v>-11197146.829908401</v>
      </c>
      <c r="K2807">
        <v>2266.15377848056</v>
      </c>
      <c r="L2807">
        <v>1304072.8331240199</v>
      </c>
      <c r="M2807">
        <v>1524664.88611153</v>
      </c>
      <c r="Y2807" s="15">
        <f t="shared" si="260"/>
        <v>1</v>
      </c>
      <c r="Z2807" s="15">
        <f t="shared" si="261"/>
        <v>1</v>
      </c>
      <c r="AD2807" s="15">
        <f t="shared" si="262"/>
        <v>1</v>
      </c>
      <c r="AE2807" s="15">
        <f t="shared" si="263"/>
        <v>1</v>
      </c>
      <c r="AI2807" t="str">
        <f t="shared" si="264"/>
        <v/>
      </c>
      <c r="AJ2807" t="str">
        <f t="shared" si="265"/>
        <v/>
      </c>
      <c r="AL2807">
        <f t="shared" si="259"/>
        <v>0</v>
      </c>
    </row>
    <row r="2808" spans="1:38" x14ac:dyDescent="0.3">
      <c r="A2808">
        <v>2807</v>
      </c>
      <c r="B2808" t="s">
        <v>20</v>
      </c>
      <c r="C2808" t="s">
        <v>27</v>
      </c>
      <c r="D2808">
        <v>307</v>
      </c>
      <c r="E2808">
        <v>5517293356.74722</v>
      </c>
      <c r="F2808">
        <v>4636049.8850856898</v>
      </c>
      <c r="G2808">
        <v>4478334486.6034203</v>
      </c>
      <c r="H2808">
        <v>3823858112.6399899</v>
      </c>
      <c r="I2808">
        <v>1904064.51889517</v>
      </c>
      <c r="J2808">
        <v>-10935944.998043999</v>
      </c>
      <c r="K2808">
        <v>2008.2607887986801</v>
      </c>
      <c r="L2808">
        <v>1355254.5703511201</v>
      </c>
      <c r="M2808">
        <v>1547850.4634332201</v>
      </c>
      <c r="Y2808" s="15">
        <f t="shared" si="260"/>
        <v>1</v>
      </c>
      <c r="Z2808" s="15">
        <f t="shared" si="261"/>
        <v>1</v>
      </c>
      <c r="AD2808" s="15">
        <f t="shared" si="262"/>
        <v>1</v>
      </c>
      <c r="AE2808" s="15">
        <f t="shared" si="263"/>
        <v>1</v>
      </c>
      <c r="AI2808" t="str">
        <f t="shared" si="264"/>
        <v/>
      </c>
      <c r="AJ2808" t="str">
        <f t="shared" si="265"/>
        <v/>
      </c>
      <c r="AL2808">
        <f t="shared" si="259"/>
        <v>0</v>
      </c>
    </row>
    <row r="2809" spans="1:38" x14ac:dyDescent="0.3">
      <c r="A2809">
        <v>2808</v>
      </c>
      <c r="B2809" t="s">
        <v>20</v>
      </c>
      <c r="C2809" t="s">
        <v>27</v>
      </c>
      <c r="D2809">
        <v>308</v>
      </c>
      <c r="E2809">
        <v>5366409895.4274702</v>
      </c>
      <c r="F2809">
        <v>4695314.46854694</v>
      </c>
      <c r="G2809">
        <v>4476969677.8916502</v>
      </c>
      <c r="H2809">
        <v>4436777238.2550001</v>
      </c>
      <c r="I2809">
        <v>1868171.2049758199</v>
      </c>
      <c r="J2809">
        <v>-9823036.3385543805</v>
      </c>
      <c r="K2809">
        <v>2374.9307485511799</v>
      </c>
      <c r="L2809">
        <v>1231393.52753552</v>
      </c>
      <c r="M2809">
        <v>1454860.25915495</v>
      </c>
      <c r="Y2809" s="15">
        <f t="shared" si="260"/>
        <v>1</v>
      </c>
      <c r="Z2809" s="15">
        <f t="shared" si="261"/>
        <v>1</v>
      </c>
      <c r="AD2809" s="15">
        <f t="shared" si="262"/>
        <v>1</v>
      </c>
      <c r="AE2809" s="15">
        <f t="shared" si="263"/>
        <v>1</v>
      </c>
      <c r="AI2809" t="str">
        <f t="shared" si="264"/>
        <v/>
      </c>
      <c r="AJ2809" t="str">
        <f t="shared" si="265"/>
        <v/>
      </c>
      <c r="AL2809">
        <f t="shared" si="259"/>
        <v>0</v>
      </c>
    </row>
    <row r="2810" spans="1:38" x14ac:dyDescent="0.3">
      <c r="A2810">
        <v>2809</v>
      </c>
      <c r="B2810" t="s">
        <v>20</v>
      </c>
      <c r="C2810" t="s">
        <v>27</v>
      </c>
      <c r="D2810">
        <v>309</v>
      </c>
      <c r="E2810">
        <v>5195389005.4489899</v>
      </c>
      <c r="F2810">
        <v>4334589.9769358803</v>
      </c>
      <c r="G2810">
        <v>4476128898.3757296</v>
      </c>
      <c r="H2810">
        <v>3634772382.9418201</v>
      </c>
      <c r="I2810">
        <v>1794644.0258515</v>
      </c>
      <c r="J2810">
        <v>-9893639.8395843506</v>
      </c>
      <c r="K2810">
        <v>2025.3444864739899</v>
      </c>
      <c r="L2810">
        <v>1272972.14742648</v>
      </c>
      <c r="M2810">
        <v>1456044.3777816801</v>
      </c>
      <c r="Y2810" s="15">
        <f t="shared" si="260"/>
        <v>1</v>
      </c>
      <c r="Z2810" s="15">
        <f t="shared" si="261"/>
        <v>1</v>
      </c>
      <c r="AD2810" s="15">
        <f t="shared" si="262"/>
        <v>1</v>
      </c>
      <c r="AE2810" s="15">
        <f t="shared" si="263"/>
        <v>1</v>
      </c>
      <c r="AI2810" t="str">
        <f t="shared" si="264"/>
        <v/>
      </c>
      <c r="AJ2810" t="str">
        <f t="shared" si="265"/>
        <v/>
      </c>
      <c r="AL2810">
        <f t="shared" si="259"/>
        <v>0</v>
      </c>
    </row>
    <row r="2811" spans="1:38" x14ac:dyDescent="0.3">
      <c r="A2811">
        <v>2810</v>
      </c>
      <c r="B2811" t="s">
        <v>20</v>
      </c>
      <c r="C2811" t="s">
        <v>27</v>
      </c>
      <c r="D2811">
        <v>310</v>
      </c>
      <c r="E2811">
        <v>5784187686.7660303</v>
      </c>
      <c r="F2811">
        <v>4387082.0092215696</v>
      </c>
      <c r="G2811">
        <v>4476018543.7770901</v>
      </c>
      <c r="H2811">
        <v>4841780141.7399101</v>
      </c>
      <c r="I2811">
        <v>1862039.7745346599</v>
      </c>
      <c r="J2811">
        <v>-9989831.92326927</v>
      </c>
      <c r="K2811">
        <v>2600.2560245792401</v>
      </c>
      <c r="L2811">
        <v>1167135.03900948</v>
      </c>
      <c r="M2811">
        <v>1411000.5128415599</v>
      </c>
      <c r="Y2811" s="15">
        <f t="shared" si="260"/>
        <v>1</v>
      </c>
      <c r="Z2811" s="15">
        <f t="shared" si="261"/>
        <v>1</v>
      </c>
      <c r="AD2811" s="15">
        <f t="shared" si="262"/>
        <v>1</v>
      </c>
      <c r="AE2811" s="15">
        <f t="shared" si="263"/>
        <v>1</v>
      </c>
      <c r="AI2811" t="str">
        <f t="shared" si="264"/>
        <v/>
      </c>
      <c r="AJ2811" t="str">
        <f t="shared" si="265"/>
        <v/>
      </c>
      <c r="AL2811">
        <f t="shared" si="259"/>
        <v>0</v>
      </c>
    </row>
    <row r="2812" spans="1:38" x14ac:dyDescent="0.3">
      <c r="A2812">
        <v>2811</v>
      </c>
      <c r="B2812" t="s">
        <v>20</v>
      </c>
      <c r="C2812" t="s">
        <v>27</v>
      </c>
      <c r="D2812">
        <v>311</v>
      </c>
      <c r="E2812">
        <v>5576769811.8061895</v>
      </c>
      <c r="F2812">
        <v>4415020.8678933196</v>
      </c>
      <c r="G2812">
        <v>4477976334.28687</v>
      </c>
      <c r="H2812">
        <v>3645577821.85253</v>
      </c>
      <c r="I2812">
        <v>1831381.2095009999</v>
      </c>
      <c r="J2812">
        <v>-10450028.6388178</v>
      </c>
      <c r="K2812">
        <v>1990.6165919687701</v>
      </c>
      <c r="L2812">
        <v>1308158.5066996899</v>
      </c>
      <c r="M2812">
        <v>1491774.9735552699</v>
      </c>
      <c r="Y2812" s="15">
        <f t="shared" si="260"/>
        <v>1</v>
      </c>
      <c r="Z2812" s="15">
        <f t="shared" si="261"/>
        <v>1</v>
      </c>
      <c r="AD2812" s="15">
        <f t="shared" si="262"/>
        <v>1</v>
      </c>
      <c r="AE2812" s="15">
        <f t="shared" si="263"/>
        <v>1</v>
      </c>
      <c r="AI2812" t="str">
        <f t="shared" si="264"/>
        <v/>
      </c>
      <c r="AJ2812" t="str">
        <f t="shared" si="265"/>
        <v/>
      </c>
      <c r="AL2812">
        <f t="shared" si="259"/>
        <v>0</v>
      </c>
    </row>
    <row r="2813" spans="1:38" x14ac:dyDescent="0.3">
      <c r="A2813">
        <v>2812</v>
      </c>
      <c r="B2813" t="s">
        <v>20</v>
      </c>
      <c r="C2813" t="s">
        <v>27</v>
      </c>
      <c r="D2813">
        <v>312</v>
      </c>
      <c r="E2813">
        <v>4966392003.7703104</v>
      </c>
      <c r="F2813">
        <v>4832009.2697628699</v>
      </c>
      <c r="G2813">
        <v>4478107184.7067604</v>
      </c>
      <c r="H2813">
        <v>3376406835.4848499</v>
      </c>
      <c r="I2813">
        <v>1815378.4720246</v>
      </c>
      <c r="J2813">
        <v>-9608643.9189872704</v>
      </c>
      <c r="K2813">
        <v>1859.8914152151001</v>
      </c>
      <c r="L2813">
        <v>1330787.8813013199</v>
      </c>
      <c r="M2813">
        <v>1500847.03902455</v>
      </c>
      <c r="Y2813" s="15">
        <f t="shared" si="260"/>
        <v>1</v>
      </c>
      <c r="Z2813" s="15">
        <f t="shared" si="261"/>
        <v>1</v>
      </c>
      <c r="AD2813" s="15">
        <f t="shared" si="262"/>
        <v>1</v>
      </c>
      <c r="AE2813" s="15">
        <f t="shared" si="263"/>
        <v>1</v>
      </c>
      <c r="AI2813" t="str">
        <f t="shared" si="264"/>
        <v/>
      </c>
      <c r="AJ2813" t="str">
        <f t="shared" si="265"/>
        <v/>
      </c>
      <c r="AL2813">
        <f t="shared" si="259"/>
        <v>0</v>
      </c>
    </row>
    <row r="2814" spans="1:38" x14ac:dyDescent="0.3">
      <c r="A2814">
        <v>2813</v>
      </c>
      <c r="B2814" t="s">
        <v>20</v>
      </c>
      <c r="C2814" t="s">
        <v>27</v>
      </c>
      <c r="D2814">
        <v>313</v>
      </c>
      <c r="E2814">
        <v>6565026265.6995897</v>
      </c>
      <c r="F2814">
        <v>4841338.8287933404</v>
      </c>
      <c r="G2814">
        <v>4478114974.4467602</v>
      </c>
      <c r="H2814">
        <v>4306519263.9753704</v>
      </c>
      <c r="I2814">
        <v>1940337.28957177</v>
      </c>
      <c r="J2814">
        <v>-9953924.0803718604</v>
      </c>
      <c r="K2814">
        <v>2219.4694124163402</v>
      </c>
      <c r="L2814">
        <v>1322254.5715300799</v>
      </c>
      <c r="M2814">
        <v>1539160.61231097</v>
      </c>
      <c r="Y2814" s="15">
        <f t="shared" si="260"/>
        <v>1</v>
      </c>
      <c r="Z2814" s="15">
        <f t="shared" si="261"/>
        <v>1</v>
      </c>
      <c r="AD2814" s="15">
        <f t="shared" si="262"/>
        <v>1</v>
      </c>
      <c r="AE2814" s="15">
        <f t="shared" si="263"/>
        <v>1</v>
      </c>
      <c r="AI2814" t="str">
        <f t="shared" si="264"/>
        <v/>
      </c>
      <c r="AJ2814" t="str">
        <f t="shared" si="265"/>
        <v/>
      </c>
      <c r="AL2814">
        <f t="shared" si="259"/>
        <v>0</v>
      </c>
    </row>
    <row r="2815" spans="1:38" x14ac:dyDescent="0.3">
      <c r="A2815">
        <v>2814</v>
      </c>
      <c r="B2815" t="s">
        <v>20</v>
      </c>
      <c r="C2815" t="s">
        <v>27</v>
      </c>
      <c r="D2815">
        <v>314</v>
      </c>
      <c r="E2815">
        <v>6232455280.1221504</v>
      </c>
      <c r="F2815">
        <v>4963832.9965957198</v>
      </c>
      <c r="G2815">
        <v>4477479944.09723</v>
      </c>
      <c r="H2815">
        <v>5020210675.7090597</v>
      </c>
      <c r="I2815">
        <v>2031333.04866784</v>
      </c>
      <c r="J2815">
        <v>-10608791.095636399</v>
      </c>
      <c r="K2815">
        <v>2471.3872887566799</v>
      </c>
      <c r="L2815">
        <v>1310819.5041121801</v>
      </c>
      <c r="M2815">
        <v>1563671.9714546299</v>
      </c>
      <c r="Y2815" s="15">
        <f t="shared" si="260"/>
        <v>1</v>
      </c>
      <c r="Z2815" s="15">
        <f t="shared" si="261"/>
        <v>1</v>
      </c>
      <c r="AD2815" s="15">
        <f t="shared" si="262"/>
        <v>1</v>
      </c>
      <c r="AE2815" s="15">
        <f t="shared" si="263"/>
        <v>1</v>
      </c>
      <c r="AI2815" t="str">
        <f t="shared" si="264"/>
        <v/>
      </c>
      <c r="AJ2815" t="str">
        <f t="shared" si="265"/>
        <v/>
      </c>
      <c r="AL2815">
        <f t="shared" si="259"/>
        <v>0</v>
      </c>
    </row>
    <row r="2816" spans="1:38" x14ac:dyDescent="0.3">
      <c r="A2816">
        <v>2815</v>
      </c>
      <c r="B2816" t="s">
        <v>20</v>
      </c>
      <c r="C2816" t="s">
        <v>27</v>
      </c>
      <c r="D2816">
        <v>315</v>
      </c>
      <c r="E2816">
        <v>5408413427.7095699</v>
      </c>
      <c r="F2816">
        <v>4771233.5087245898</v>
      </c>
      <c r="G2816">
        <v>4477237653.0633602</v>
      </c>
      <c r="H2816">
        <v>3879718437.6666498</v>
      </c>
      <c r="I2816">
        <v>1975089.45794545</v>
      </c>
      <c r="J2816">
        <v>-10033541.1377916</v>
      </c>
      <c r="K2816">
        <v>1964.3254243797501</v>
      </c>
      <c r="L2816">
        <v>1418262.2919209199</v>
      </c>
      <c r="M2816">
        <v>1613671.69661079</v>
      </c>
      <c r="Y2816" s="15">
        <f t="shared" si="260"/>
        <v>1</v>
      </c>
      <c r="Z2816" s="15">
        <f t="shared" si="261"/>
        <v>1</v>
      </c>
      <c r="AD2816" s="15">
        <f t="shared" si="262"/>
        <v>1</v>
      </c>
      <c r="AE2816" s="15">
        <f t="shared" si="263"/>
        <v>1</v>
      </c>
      <c r="AI2816" t="str">
        <f t="shared" si="264"/>
        <v/>
      </c>
      <c r="AJ2816" t="str">
        <f t="shared" si="265"/>
        <v/>
      </c>
      <c r="AL2816">
        <f t="shared" si="259"/>
        <v>0</v>
      </c>
    </row>
    <row r="2817" spans="1:38" x14ac:dyDescent="0.3">
      <c r="A2817">
        <v>2816</v>
      </c>
      <c r="B2817" t="s">
        <v>20</v>
      </c>
      <c r="C2817" t="s">
        <v>27</v>
      </c>
      <c r="D2817">
        <v>316</v>
      </c>
      <c r="E2817">
        <v>7461099156.2377596</v>
      </c>
      <c r="F2817">
        <v>4604174.9645952797</v>
      </c>
      <c r="G2817">
        <v>4477171158.6824598</v>
      </c>
      <c r="H2817">
        <v>5444354759.0786505</v>
      </c>
      <c r="I2817">
        <v>1913657.36579143</v>
      </c>
      <c r="J2817">
        <v>-10222971.91887</v>
      </c>
      <c r="K2817">
        <v>2844.9997666259501</v>
      </c>
      <c r="L2817">
        <v>1132269.5717964601</v>
      </c>
      <c r="M2817">
        <v>1406484.8633143399</v>
      </c>
      <c r="Y2817" s="15">
        <f t="shared" si="260"/>
        <v>1</v>
      </c>
      <c r="Z2817" s="15">
        <f t="shared" si="261"/>
        <v>1</v>
      </c>
      <c r="AD2817" s="15">
        <f t="shared" si="262"/>
        <v>1</v>
      </c>
      <c r="AE2817" s="15">
        <f t="shared" si="263"/>
        <v>1</v>
      </c>
      <c r="AI2817" t="str">
        <f t="shared" si="264"/>
        <v/>
      </c>
      <c r="AJ2817" t="str">
        <f t="shared" si="265"/>
        <v/>
      </c>
      <c r="AL2817">
        <f t="shared" si="259"/>
        <v>0</v>
      </c>
    </row>
    <row r="2818" spans="1:38" x14ac:dyDescent="0.3">
      <c r="A2818">
        <v>2817</v>
      </c>
      <c r="B2818" t="s">
        <v>20</v>
      </c>
      <c r="C2818" t="s">
        <v>27</v>
      </c>
      <c r="D2818">
        <v>317</v>
      </c>
      <c r="E2818">
        <v>6216913071.9596901</v>
      </c>
      <c r="F2818">
        <v>4650692.3066742104</v>
      </c>
      <c r="G2818">
        <v>4478835298.82129</v>
      </c>
      <c r="H2818">
        <v>4072376009.0503502</v>
      </c>
      <c r="I2818">
        <v>1900929.8722919701</v>
      </c>
      <c r="J2818">
        <v>-10572567.071187999</v>
      </c>
      <c r="K2818">
        <v>2142.3073351676298</v>
      </c>
      <c r="L2818">
        <v>1316451.9962454799</v>
      </c>
      <c r="M2818">
        <v>1521564.96626823</v>
      </c>
      <c r="Y2818" s="15">
        <f t="shared" si="260"/>
        <v>1</v>
      </c>
      <c r="Z2818" s="15">
        <f t="shared" si="261"/>
        <v>1</v>
      </c>
      <c r="AD2818" s="15">
        <f t="shared" si="262"/>
        <v>1</v>
      </c>
      <c r="AE2818" s="15">
        <f t="shared" si="263"/>
        <v>1</v>
      </c>
      <c r="AI2818" t="str">
        <f t="shared" si="264"/>
        <v/>
      </c>
      <c r="AJ2818" t="str">
        <f t="shared" si="265"/>
        <v/>
      </c>
      <c r="AL2818">
        <f t="shared" ref="AL2818:AL2881" si="266">IF(H2818&lt;0,1,0)</f>
        <v>0</v>
      </c>
    </row>
    <row r="2819" spans="1:38" x14ac:dyDescent="0.3">
      <c r="A2819">
        <v>2818</v>
      </c>
      <c r="B2819" t="s">
        <v>20</v>
      </c>
      <c r="C2819" t="s">
        <v>27</v>
      </c>
      <c r="D2819">
        <v>318</v>
      </c>
      <c r="E2819">
        <v>5454528557.3168802</v>
      </c>
      <c r="F2819">
        <v>4631276.2244709898</v>
      </c>
      <c r="G2819">
        <v>4478812078.9880505</v>
      </c>
      <c r="H2819">
        <v>3337464708.94521</v>
      </c>
      <c r="I2819">
        <v>1846366.40210693</v>
      </c>
      <c r="J2819">
        <v>-10273533.05972</v>
      </c>
      <c r="K2819">
        <v>1807.5852686318201</v>
      </c>
      <c r="L2819">
        <v>1367364.88551581</v>
      </c>
      <c r="M2819">
        <v>1535462.6489041899</v>
      </c>
      <c r="Y2819" s="15">
        <f t="shared" si="260"/>
        <v>1</v>
      </c>
      <c r="Z2819" s="15">
        <f t="shared" si="261"/>
        <v>1</v>
      </c>
      <c r="AD2819" s="15">
        <f t="shared" si="262"/>
        <v>1</v>
      </c>
      <c r="AE2819" s="15">
        <f t="shared" si="263"/>
        <v>1</v>
      </c>
      <c r="AI2819" t="str">
        <f t="shared" si="264"/>
        <v/>
      </c>
      <c r="AJ2819" t="str">
        <f t="shared" si="265"/>
        <v/>
      </c>
      <c r="AL2819">
        <f t="shared" si="266"/>
        <v>0</v>
      </c>
    </row>
    <row r="2820" spans="1:38" x14ac:dyDescent="0.3">
      <c r="A2820">
        <v>2819</v>
      </c>
      <c r="B2820" t="s">
        <v>20</v>
      </c>
      <c r="C2820" t="s">
        <v>27</v>
      </c>
      <c r="D2820">
        <v>319</v>
      </c>
      <c r="E2820">
        <v>6617678959.5644302</v>
      </c>
      <c r="F2820">
        <v>5133821.5027739499</v>
      </c>
      <c r="G2820">
        <v>4478534434.1171503</v>
      </c>
      <c r="H2820">
        <v>5232879392.1400204</v>
      </c>
      <c r="I2820">
        <v>2040108.5759358199</v>
      </c>
      <c r="J2820">
        <v>-11207274.9214077</v>
      </c>
      <c r="K2820">
        <v>2565.00043863579</v>
      </c>
      <c r="L2820">
        <v>1289072.2703667099</v>
      </c>
      <c r="M2820">
        <v>1552636.2024563199</v>
      </c>
      <c r="Y2820" s="15">
        <f t="shared" si="260"/>
        <v>1</v>
      </c>
      <c r="Z2820" s="15">
        <f t="shared" si="261"/>
        <v>1</v>
      </c>
      <c r="AD2820" s="15">
        <f t="shared" si="262"/>
        <v>1</v>
      </c>
      <c r="AE2820" s="15">
        <f t="shared" si="263"/>
        <v>1</v>
      </c>
      <c r="AI2820" t="str">
        <f t="shared" si="264"/>
        <v/>
      </c>
      <c r="AJ2820" t="str">
        <f t="shared" si="265"/>
        <v/>
      </c>
      <c r="AL2820">
        <f t="shared" si="266"/>
        <v>0</v>
      </c>
    </row>
    <row r="2821" spans="1:38" x14ac:dyDescent="0.3">
      <c r="A2821">
        <v>2820</v>
      </c>
      <c r="B2821" t="s">
        <v>20</v>
      </c>
      <c r="C2821" t="s">
        <v>27</v>
      </c>
      <c r="D2821">
        <v>320</v>
      </c>
      <c r="E2821">
        <v>4390153729.4688902</v>
      </c>
      <c r="F2821">
        <v>4687867.8479208602</v>
      </c>
      <c r="G2821">
        <v>4477291693.1913996</v>
      </c>
      <c r="H2821">
        <v>2426331340.83532</v>
      </c>
      <c r="I2821">
        <v>1837728.8964666</v>
      </c>
      <c r="J2821">
        <v>-9663642.6695833206</v>
      </c>
      <c r="K2821">
        <v>1320.2879627677501</v>
      </c>
      <c r="L2821">
        <v>1489495.5836475401</v>
      </c>
      <c r="M2821">
        <v>1611702.3804835901</v>
      </c>
      <c r="Y2821" s="15">
        <f t="shared" si="260"/>
        <v>1</v>
      </c>
      <c r="Z2821" s="15">
        <f t="shared" si="261"/>
        <v>1</v>
      </c>
      <c r="AD2821" s="15">
        <f t="shared" si="262"/>
        <v>1</v>
      </c>
      <c r="AE2821" s="15">
        <f t="shared" si="263"/>
        <v>1</v>
      </c>
      <c r="AI2821" t="str">
        <f t="shared" si="264"/>
        <v/>
      </c>
      <c r="AJ2821" t="str">
        <f t="shared" si="265"/>
        <v/>
      </c>
      <c r="AL2821">
        <f t="shared" si="266"/>
        <v>0</v>
      </c>
    </row>
    <row r="2822" spans="1:38" x14ac:dyDescent="0.3">
      <c r="A2822">
        <v>2821</v>
      </c>
      <c r="B2822" t="s">
        <v>20</v>
      </c>
      <c r="C2822" t="s">
        <v>27</v>
      </c>
      <c r="D2822">
        <v>321</v>
      </c>
      <c r="E2822">
        <v>4695626642.3729496</v>
      </c>
      <c r="F2822">
        <v>4689407.9731940003</v>
      </c>
      <c r="G2822">
        <v>4479024715.6949701</v>
      </c>
      <c r="H2822">
        <v>3472420268.7351499</v>
      </c>
      <c r="I2822">
        <v>1886029.97870629</v>
      </c>
      <c r="J2822">
        <v>-11002595.8364325</v>
      </c>
      <c r="K2822">
        <v>1841.12676253271</v>
      </c>
      <c r="L2822">
        <v>1387659.2931653</v>
      </c>
      <c r="M2822">
        <v>1562554.3502289499</v>
      </c>
      <c r="Y2822" s="15">
        <f t="shared" si="260"/>
        <v>1</v>
      </c>
      <c r="Z2822" s="15">
        <f t="shared" si="261"/>
        <v>1</v>
      </c>
      <c r="AD2822" s="15">
        <f t="shared" si="262"/>
        <v>1</v>
      </c>
      <c r="AE2822" s="15">
        <f t="shared" si="263"/>
        <v>1</v>
      </c>
      <c r="AI2822" t="str">
        <f t="shared" si="264"/>
        <v/>
      </c>
      <c r="AJ2822" t="str">
        <f t="shared" si="265"/>
        <v/>
      </c>
      <c r="AL2822">
        <f t="shared" si="266"/>
        <v>0</v>
      </c>
    </row>
    <row r="2823" spans="1:38" x14ac:dyDescent="0.3">
      <c r="A2823">
        <v>2822</v>
      </c>
      <c r="B2823" t="s">
        <v>20</v>
      </c>
      <c r="C2823" t="s">
        <v>27</v>
      </c>
      <c r="D2823">
        <v>322</v>
      </c>
      <c r="E2823">
        <v>7373118463.9449396</v>
      </c>
      <c r="F2823">
        <v>4669334.4580077603</v>
      </c>
      <c r="G2823">
        <v>4478689074.6191196</v>
      </c>
      <c r="H2823">
        <v>5471878427.01511</v>
      </c>
      <c r="I2823">
        <v>1857905.80818816</v>
      </c>
      <c r="J2823">
        <v>-10212979.3755608</v>
      </c>
      <c r="K2823">
        <v>2945.18613532476</v>
      </c>
      <c r="L2823">
        <v>1072567.74659984</v>
      </c>
      <c r="M2823">
        <v>1348169.32004841</v>
      </c>
      <c r="Y2823" s="15">
        <f t="shared" si="260"/>
        <v>1</v>
      </c>
      <c r="Z2823" s="15">
        <f t="shared" si="261"/>
        <v>1</v>
      </c>
      <c r="AD2823" s="15">
        <f t="shared" si="262"/>
        <v>1</v>
      </c>
      <c r="AE2823" s="15">
        <f t="shared" si="263"/>
        <v>1</v>
      </c>
      <c r="AI2823" t="str">
        <f t="shared" si="264"/>
        <v/>
      </c>
      <c r="AJ2823" t="str">
        <f t="shared" si="265"/>
        <v/>
      </c>
      <c r="AL2823">
        <f t="shared" si="266"/>
        <v>0</v>
      </c>
    </row>
    <row r="2824" spans="1:38" x14ac:dyDescent="0.3">
      <c r="A2824">
        <v>2823</v>
      </c>
      <c r="B2824" t="s">
        <v>20</v>
      </c>
      <c r="C2824" t="s">
        <v>27</v>
      </c>
      <c r="D2824">
        <v>323</v>
      </c>
      <c r="E2824">
        <v>7742191492.4663496</v>
      </c>
      <c r="F2824">
        <v>5003187.9491423797</v>
      </c>
      <c r="G2824">
        <v>4480364964.9888697</v>
      </c>
      <c r="H2824">
        <v>5873525902.3337002</v>
      </c>
      <c r="I2824">
        <v>1979043.2486107</v>
      </c>
      <c r="J2824">
        <v>-10847265.346170399</v>
      </c>
      <c r="K2824">
        <v>2967.86131705659</v>
      </c>
      <c r="L2824">
        <v>1136059.70861568</v>
      </c>
      <c r="M2824">
        <v>1431891.0217498001</v>
      </c>
      <c r="Y2824" s="15">
        <f t="shared" si="260"/>
        <v>1</v>
      </c>
      <c r="Z2824" s="15">
        <f t="shared" si="261"/>
        <v>1</v>
      </c>
      <c r="AD2824" s="15">
        <f t="shared" si="262"/>
        <v>1</v>
      </c>
      <c r="AE2824" s="15">
        <f t="shared" si="263"/>
        <v>1</v>
      </c>
      <c r="AI2824" t="str">
        <f t="shared" si="264"/>
        <v/>
      </c>
      <c r="AJ2824" t="str">
        <f t="shared" si="265"/>
        <v/>
      </c>
      <c r="AL2824">
        <f t="shared" si="266"/>
        <v>0</v>
      </c>
    </row>
    <row r="2825" spans="1:38" x14ac:dyDescent="0.3">
      <c r="A2825">
        <v>2824</v>
      </c>
      <c r="B2825" t="s">
        <v>20</v>
      </c>
      <c r="C2825" t="s">
        <v>27</v>
      </c>
      <c r="D2825">
        <v>324</v>
      </c>
      <c r="E2825">
        <v>7623379326.13622</v>
      </c>
      <c r="F2825">
        <v>4358260.4631234296</v>
      </c>
      <c r="G2825">
        <v>4476071148.0880003</v>
      </c>
      <c r="H2825">
        <v>5404664425.6971197</v>
      </c>
      <c r="I2825">
        <v>1801709.7164542</v>
      </c>
      <c r="J2825">
        <v>-9573714.2961492501</v>
      </c>
      <c r="K2825">
        <v>2999.7420651832899</v>
      </c>
      <c r="L2825">
        <v>1026018.38116119</v>
      </c>
      <c r="M2825">
        <v>1298234.59348231</v>
      </c>
      <c r="Y2825" s="15">
        <f t="shared" si="260"/>
        <v>1</v>
      </c>
      <c r="Z2825" s="15">
        <f t="shared" si="261"/>
        <v>1</v>
      </c>
      <c r="AD2825" s="15">
        <f t="shared" si="262"/>
        <v>1</v>
      </c>
      <c r="AE2825" s="15">
        <f t="shared" si="263"/>
        <v>1</v>
      </c>
      <c r="AI2825" t="str">
        <f t="shared" si="264"/>
        <v/>
      </c>
      <c r="AJ2825" t="str">
        <f t="shared" si="265"/>
        <v/>
      </c>
      <c r="AL2825">
        <f t="shared" si="266"/>
        <v>0</v>
      </c>
    </row>
    <row r="2826" spans="1:38" x14ac:dyDescent="0.3">
      <c r="A2826">
        <v>2825</v>
      </c>
      <c r="B2826" t="s">
        <v>20</v>
      </c>
      <c r="C2826" t="s">
        <v>27</v>
      </c>
      <c r="D2826">
        <v>325</v>
      </c>
      <c r="E2826">
        <v>5587059948.70257</v>
      </c>
      <c r="F2826">
        <v>4486979.8570548696</v>
      </c>
      <c r="G2826">
        <v>4478609529.6627998</v>
      </c>
      <c r="H2826">
        <v>4353841266.1879902</v>
      </c>
      <c r="I2826">
        <v>1819370.19538125</v>
      </c>
      <c r="J2826">
        <v>-10759493.666805301</v>
      </c>
      <c r="K2826">
        <v>2393.0485819988098</v>
      </c>
      <c r="L2826">
        <v>1194495.70190378</v>
      </c>
      <c r="M2826">
        <v>1413785.20541004</v>
      </c>
      <c r="Y2826" s="15">
        <f t="shared" si="260"/>
        <v>1</v>
      </c>
      <c r="Z2826" s="15">
        <f t="shared" si="261"/>
        <v>1</v>
      </c>
      <c r="AD2826" s="15">
        <f t="shared" si="262"/>
        <v>1</v>
      </c>
      <c r="AE2826" s="15">
        <f t="shared" si="263"/>
        <v>1</v>
      </c>
      <c r="AI2826" t="str">
        <f t="shared" si="264"/>
        <v/>
      </c>
      <c r="AJ2826" t="str">
        <f t="shared" si="265"/>
        <v/>
      </c>
      <c r="AL2826">
        <f t="shared" si="266"/>
        <v>0</v>
      </c>
    </row>
    <row r="2827" spans="1:38" x14ac:dyDescent="0.3">
      <c r="A2827">
        <v>2826</v>
      </c>
      <c r="B2827" t="s">
        <v>20</v>
      </c>
      <c r="C2827" t="s">
        <v>27</v>
      </c>
      <c r="D2827">
        <v>326</v>
      </c>
      <c r="E2827">
        <v>6009217736.1115398</v>
      </c>
      <c r="F2827">
        <v>4486266.2899593301</v>
      </c>
      <c r="G2827">
        <v>4477043837.7424097</v>
      </c>
      <c r="H2827">
        <v>3303742788.2718401</v>
      </c>
      <c r="I2827">
        <v>1947312.25631924</v>
      </c>
      <c r="J2827">
        <v>-10407847.602004999</v>
      </c>
      <c r="K2827">
        <v>1696.56549818903</v>
      </c>
      <c r="L2827">
        <v>1473150.5964917301</v>
      </c>
      <c r="M2827">
        <v>1639549.8911510899</v>
      </c>
      <c r="Y2827" s="15">
        <f t="shared" si="260"/>
        <v>1</v>
      </c>
      <c r="Z2827" s="15">
        <f t="shared" si="261"/>
        <v>1</v>
      </c>
      <c r="AD2827" s="15">
        <f t="shared" si="262"/>
        <v>1</v>
      </c>
      <c r="AE2827" s="15">
        <f t="shared" si="263"/>
        <v>1</v>
      </c>
      <c r="AI2827" t="str">
        <f t="shared" si="264"/>
        <v/>
      </c>
      <c r="AJ2827" t="str">
        <f t="shared" si="265"/>
        <v/>
      </c>
      <c r="AL2827">
        <f t="shared" si="266"/>
        <v>0</v>
      </c>
    </row>
    <row r="2828" spans="1:38" x14ac:dyDescent="0.3">
      <c r="A2828">
        <v>2827</v>
      </c>
      <c r="B2828" t="s">
        <v>20</v>
      </c>
      <c r="C2828" t="s">
        <v>27</v>
      </c>
      <c r="D2828">
        <v>327</v>
      </c>
      <c r="E2828">
        <v>6708225538.0427198</v>
      </c>
      <c r="F2828">
        <v>4980541.03597946</v>
      </c>
      <c r="G2828">
        <v>4477975958.5431995</v>
      </c>
      <c r="H2828">
        <v>4958892080.6328802</v>
      </c>
      <c r="I2828">
        <v>1926818.4727783401</v>
      </c>
      <c r="J2828">
        <v>-9549191.4229049701</v>
      </c>
      <c r="K2828">
        <v>2573.61663835541</v>
      </c>
      <c r="L2828">
        <v>1215105.5306554099</v>
      </c>
      <c r="M2828">
        <v>1464869.57022849</v>
      </c>
      <c r="Y2828" s="15">
        <f t="shared" si="260"/>
        <v>1</v>
      </c>
      <c r="Z2828" s="15">
        <f t="shared" si="261"/>
        <v>1</v>
      </c>
      <c r="AD2828" s="15">
        <f t="shared" si="262"/>
        <v>1</v>
      </c>
      <c r="AE2828" s="15">
        <f t="shared" si="263"/>
        <v>1</v>
      </c>
      <c r="AI2828" t="str">
        <f t="shared" si="264"/>
        <v/>
      </c>
      <c r="AJ2828" t="str">
        <f t="shared" si="265"/>
        <v/>
      </c>
      <c r="AL2828">
        <f t="shared" si="266"/>
        <v>0</v>
      </c>
    </row>
    <row r="2829" spans="1:38" x14ac:dyDescent="0.3">
      <c r="A2829">
        <v>2828</v>
      </c>
      <c r="B2829" t="s">
        <v>20</v>
      </c>
      <c r="C2829" t="s">
        <v>27</v>
      </c>
      <c r="D2829">
        <v>328</v>
      </c>
      <c r="E2829">
        <v>4758393842.4184799</v>
      </c>
      <c r="F2829">
        <v>4843429.2555737402</v>
      </c>
      <c r="G2829">
        <v>4476345763.1837502</v>
      </c>
      <c r="H2829">
        <v>3576657763.8001099</v>
      </c>
      <c r="I2829">
        <v>1932595.53598582</v>
      </c>
      <c r="J2829">
        <v>-10425137.821009601</v>
      </c>
      <c r="K2829">
        <v>1850.7016585731899</v>
      </c>
      <c r="L2829">
        <v>1419264.4171291001</v>
      </c>
      <c r="M2829">
        <v>1599409.5940620799</v>
      </c>
      <c r="Y2829" s="15">
        <f t="shared" si="260"/>
        <v>1</v>
      </c>
      <c r="Z2829" s="15">
        <f t="shared" si="261"/>
        <v>1</v>
      </c>
      <c r="AD2829" s="15">
        <f t="shared" si="262"/>
        <v>1</v>
      </c>
      <c r="AE2829" s="15">
        <f t="shared" si="263"/>
        <v>1</v>
      </c>
      <c r="AI2829" t="str">
        <f t="shared" si="264"/>
        <v/>
      </c>
      <c r="AJ2829" t="str">
        <f t="shared" si="265"/>
        <v/>
      </c>
      <c r="AL2829">
        <f t="shared" si="266"/>
        <v>0</v>
      </c>
    </row>
    <row r="2830" spans="1:38" x14ac:dyDescent="0.3">
      <c r="A2830">
        <v>2829</v>
      </c>
      <c r="B2830" t="s">
        <v>20</v>
      </c>
      <c r="C2830" t="s">
        <v>27</v>
      </c>
      <c r="D2830">
        <v>329</v>
      </c>
      <c r="E2830">
        <v>7051133717.1642199</v>
      </c>
      <c r="F2830">
        <v>4897010.2904777396</v>
      </c>
      <c r="G2830">
        <v>4479190982.2807999</v>
      </c>
      <c r="H2830">
        <v>5312111076.9892197</v>
      </c>
      <c r="I2830">
        <v>1936655.5656961401</v>
      </c>
      <c r="J2830">
        <v>-10894725.177825</v>
      </c>
      <c r="K2830">
        <v>2742.93022005684</v>
      </c>
      <c r="L2830">
        <v>1174247.7249904701</v>
      </c>
      <c r="M2830">
        <v>1441802.3117159</v>
      </c>
      <c r="Y2830" s="15">
        <f t="shared" si="260"/>
        <v>1</v>
      </c>
      <c r="Z2830" s="15">
        <f t="shared" si="261"/>
        <v>1</v>
      </c>
      <c r="AD2830" s="15">
        <f t="shared" si="262"/>
        <v>1</v>
      </c>
      <c r="AE2830" s="15">
        <f t="shared" si="263"/>
        <v>1</v>
      </c>
      <c r="AI2830" t="str">
        <f t="shared" si="264"/>
        <v/>
      </c>
      <c r="AJ2830" t="str">
        <f t="shared" si="265"/>
        <v/>
      </c>
      <c r="AL2830">
        <f t="shared" si="266"/>
        <v>0</v>
      </c>
    </row>
    <row r="2831" spans="1:38" x14ac:dyDescent="0.3">
      <c r="A2831">
        <v>2830</v>
      </c>
      <c r="B2831" t="s">
        <v>20</v>
      </c>
      <c r="C2831" t="s">
        <v>27</v>
      </c>
      <c r="D2831">
        <v>330</v>
      </c>
      <c r="E2831">
        <v>4637120151.2548103</v>
      </c>
      <c r="F2831">
        <v>3736738.1926075402</v>
      </c>
      <c r="G2831">
        <v>4474241693.5157499</v>
      </c>
      <c r="H2831">
        <v>3231079273.5608602</v>
      </c>
      <c r="I2831">
        <v>1702957.1771812299</v>
      </c>
      <c r="J2831">
        <v>-9640460.6495237406</v>
      </c>
      <c r="K2831">
        <v>1897.33442323488</v>
      </c>
      <c r="L2831">
        <v>1239224.3718234401</v>
      </c>
      <c r="M2831">
        <v>1401963.83023941</v>
      </c>
      <c r="Y2831" s="15">
        <f t="shared" si="260"/>
        <v>1</v>
      </c>
      <c r="Z2831" s="15">
        <f t="shared" si="261"/>
        <v>1</v>
      </c>
      <c r="AD2831" s="15">
        <f t="shared" si="262"/>
        <v>1</v>
      </c>
      <c r="AE2831" s="15">
        <f t="shared" si="263"/>
        <v>1</v>
      </c>
      <c r="AI2831" t="str">
        <f t="shared" si="264"/>
        <v/>
      </c>
      <c r="AJ2831" t="str">
        <f t="shared" si="265"/>
        <v/>
      </c>
      <c r="AL2831">
        <f t="shared" si="266"/>
        <v>0</v>
      </c>
    </row>
    <row r="2832" spans="1:38" x14ac:dyDescent="0.3">
      <c r="A2832">
        <v>2831</v>
      </c>
      <c r="B2832" t="s">
        <v>20</v>
      </c>
      <c r="C2832" t="s">
        <v>27</v>
      </c>
      <c r="D2832">
        <v>331</v>
      </c>
      <c r="E2832">
        <v>5104951445.2306404</v>
      </c>
      <c r="F2832">
        <v>4886053.6330564404</v>
      </c>
      <c r="G2832">
        <v>4480359703.8356895</v>
      </c>
      <c r="H2832">
        <v>3202627132.5410199</v>
      </c>
      <c r="I2832">
        <v>1945395.86999319</v>
      </c>
      <c r="J2832">
        <v>-10647002.0877323</v>
      </c>
      <c r="K2832">
        <v>1646.25985998019</v>
      </c>
      <c r="L2832">
        <v>1485746.5890730501</v>
      </c>
      <c r="M2832">
        <v>1647053.0012439899</v>
      </c>
      <c r="Y2832" s="15">
        <f t="shared" si="260"/>
        <v>1</v>
      </c>
      <c r="Z2832" s="15">
        <f t="shared" si="261"/>
        <v>1</v>
      </c>
      <c r="AD2832" s="15">
        <f t="shared" si="262"/>
        <v>1</v>
      </c>
      <c r="AE2832" s="15">
        <f t="shared" si="263"/>
        <v>1</v>
      </c>
      <c r="AI2832" t="str">
        <f t="shared" si="264"/>
        <v/>
      </c>
      <c r="AJ2832" t="str">
        <f t="shared" si="265"/>
        <v/>
      </c>
      <c r="AL2832">
        <f t="shared" si="266"/>
        <v>0</v>
      </c>
    </row>
    <row r="2833" spans="1:38" x14ac:dyDescent="0.3">
      <c r="A2833">
        <v>2832</v>
      </c>
      <c r="B2833" t="s">
        <v>20</v>
      </c>
      <c r="C2833" t="s">
        <v>27</v>
      </c>
      <c r="D2833">
        <v>332</v>
      </c>
      <c r="E2833">
        <v>5849994823.6893902</v>
      </c>
      <c r="F2833">
        <v>4923518.44702591</v>
      </c>
      <c r="G2833">
        <v>4478425255.7198296</v>
      </c>
      <c r="H2833">
        <v>4117525760.5000601</v>
      </c>
      <c r="I2833">
        <v>1991341.49309991</v>
      </c>
      <c r="J2833">
        <v>-10339293.5034876</v>
      </c>
      <c r="K2833">
        <v>2067.7145405584502</v>
      </c>
      <c r="L2833">
        <v>1400383.6086326099</v>
      </c>
      <c r="M2833">
        <v>1607770.63183588</v>
      </c>
      <c r="Y2833" s="15">
        <f t="shared" si="260"/>
        <v>1</v>
      </c>
      <c r="Z2833" s="15">
        <f t="shared" si="261"/>
        <v>1</v>
      </c>
      <c r="AD2833" s="15">
        <f t="shared" si="262"/>
        <v>1</v>
      </c>
      <c r="AE2833" s="15">
        <f t="shared" si="263"/>
        <v>1</v>
      </c>
      <c r="AI2833" t="str">
        <f t="shared" si="264"/>
        <v/>
      </c>
      <c r="AJ2833" t="str">
        <f t="shared" si="265"/>
        <v/>
      </c>
      <c r="AL2833">
        <f t="shared" si="266"/>
        <v>0</v>
      </c>
    </row>
    <row r="2834" spans="1:38" x14ac:dyDescent="0.3">
      <c r="A2834">
        <v>2833</v>
      </c>
      <c r="B2834" t="s">
        <v>20</v>
      </c>
      <c r="C2834" t="s">
        <v>27</v>
      </c>
      <c r="D2834">
        <v>333</v>
      </c>
      <c r="E2834">
        <v>6277001778.1434298</v>
      </c>
      <c r="F2834">
        <v>4125978.1923711002</v>
      </c>
      <c r="G2834">
        <v>4475804355.5303898</v>
      </c>
      <c r="H2834">
        <v>4555878631.5523195</v>
      </c>
      <c r="I2834">
        <v>1791542.3510312501</v>
      </c>
      <c r="J2834">
        <v>-10425489.3512611</v>
      </c>
      <c r="K2834">
        <v>2542.9924271284199</v>
      </c>
      <c r="L2834">
        <v>1137670.93538164</v>
      </c>
      <c r="M2834">
        <v>1367136.43540034</v>
      </c>
      <c r="Y2834" s="15">
        <f t="shared" si="260"/>
        <v>1</v>
      </c>
      <c r="Z2834" s="15">
        <f t="shared" si="261"/>
        <v>1</v>
      </c>
      <c r="AD2834" s="15">
        <f t="shared" si="262"/>
        <v>1</v>
      </c>
      <c r="AE2834" s="15">
        <f t="shared" si="263"/>
        <v>1</v>
      </c>
      <c r="AI2834" t="str">
        <f t="shared" si="264"/>
        <v/>
      </c>
      <c r="AJ2834" t="str">
        <f t="shared" si="265"/>
        <v/>
      </c>
      <c r="AL2834">
        <f t="shared" si="266"/>
        <v>0</v>
      </c>
    </row>
    <row r="2835" spans="1:38" x14ac:dyDescent="0.3">
      <c r="A2835">
        <v>2834</v>
      </c>
      <c r="B2835" t="s">
        <v>20</v>
      </c>
      <c r="C2835" t="s">
        <v>27</v>
      </c>
      <c r="D2835">
        <v>334</v>
      </c>
      <c r="E2835">
        <v>7319714324.5711403</v>
      </c>
      <c r="F2835">
        <v>3864410.2789316601</v>
      </c>
      <c r="G2835">
        <v>4475081125.9733601</v>
      </c>
      <c r="H2835">
        <v>5652646442.2157297</v>
      </c>
      <c r="I2835">
        <v>1748765.8088138399</v>
      </c>
      <c r="J2835">
        <v>-10063749.3551722</v>
      </c>
      <c r="K2835">
        <v>3232.3633123007098</v>
      </c>
      <c r="L2835">
        <v>937483.45687836199</v>
      </c>
      <c r="M2835">
        <v>1222189.75552925</v>
      </c>
      <c r="Y2835" s="15">
        <f t="shared" si="260"/>
        <v>1</v>
      </c>
      <c r="Z2835" s="15">
        <f t="shared" si="261"/>
        <v>1</v>
      </c>
      <c r="AD2835" s="15">
        <f t="shared" si="262"/>
        <v>1</v>
      </c>
      <c r="AE2835" s="15">
        <f t="shared" si="263"/>
        <v>1</v>
      </c>
      <c r="AI2835" t="str">
        <f t="shared" si="264"/>
        <v/>
      </c>
      <c r="AJ2835" t="str">
        <f t="shared" si="265"/>
        <v/>
      </c>
      <c r="AL2835">
        <f t="shared" si="266"/>
        <v>0</v>
      </c>
    </row>
    <row r="2836" spans="1:38" x14ac:dyDescent="0.3">
      <c r="A2836">
        <v>2835</v>
      </c>
      <c r="B2836" t="s">
        <v>20</v>
      </c>
      <c r="C2836" t="s">
        <v>27</v>
      </c>
      <c r="D2836">
        <v>335</v>
      </c>
      <c r="E2836">
        <v>6146992227.9129295</v>
      </c>
      <c r="F2836">
        <v>4153556.1304468601</v>
      </c>
      <c r="G2836">
        <v>4476970464.1501398</v>
      </c>
      <c r="H2836">
        <v>4957511819.9579096</v>
      </c>
      <c r="I2836">
        <v>1742377.85938452</v>
      </c>
      <c r="J2836">
        <v>-10421960.101699799</v>
      </c>
      <c r="K2836">
        <v>2845.2564369184101</v>
      </c>
      <c r="L2836">
        <v>1030863.0158227</v>
      </c>
      <c r="M2836">
        <v>1280557.53593937</v>
      </c>
      <c r="Y2836" s="15">
        <f t="shared" si="260"/>
        <v>1</v>
      </c>
      <c r="Z2836" s="15">
        <f t="shared" si="261"/>
        <v>1</v>
      </c>
      <c r="AD2836" s="15">
        <f t="shared" si="262"/>
        <v>1</v>
      </c>
      <c r="AE2836" s="15">
        <f t="shared" si="263"/>
        <v>1</v>
      </c>
      <c r="AI2836" t="str">
        <f t="shared" si="264"/>
        <v/>
      </c>
      <c r="AJ2836" t="str">
        <f t="shared" si="265"/>
        <v/>
      </c>
      <c r="AL2836">
        <f t="shared" si="266"/>
        <v>0</v>
      </c>
    </row>
    <row r="2837" spans="1:38" x14ac:dyDescent="0.3">
      <c r="A2837">
        <v>2836</v>
      </c>
      <c r="B2837" t="s">
        <v>20</v>
      </c>
      <c r="C2837" t="s">
        <v>27</v>
      </c>
      <c r="D2837">
        <v>336</v>
      </c>
      <c r="E2837">
        <v>4812675754.14081</v>
      </c>
      <c r="F2837">
        <v>4291406.3581221001</v>
      </c>
      <c r="G2837">
        <v>4476970363.6807804</v>
      </c>
      <c r="H2837">
        <v>3673529446.1788402</v>
      </c>
      <c r="I2837">
        <v>1803207.0952713301</v>
      </c>
      <c r="J2837">
        <v>-10678210.187091799</v>
      </c>
      <c r="K2837">
        <v>2037.2199376389799</v>
      </c>
      <c r="L2837">
        <v>1275972.7034752001</v>
      </c>
      <c r="M2837">
        <v>1460997.00709973</v>
      </c>
      <c r="Y2837" s="15">
        <f t="shared" si="260"/>
        <v>1</v>
      </c>
      <c r="Z2837" s="15">
        <f t="shared" si="261"/>
        <v>1</v>
      </c>
      <c r="AD2837" s="15">
        <f t="shared" si="262"/>
        <v>1</v>
      </c>
      <c r="AE2837" s="15">
        <f t="shared" si="263"/>
        <v>1</v>
      </c>
      <c r="AI2837" t="str">
        <f t="shared" si="264"/>
        <v/>
      </c>
      <c r="AJ2837" t="str">
        <f t="shared" si="265"/>
        <v/>
      </c>
      <c r="AL2837">
        <f t="shared" si="266"/>
        <v>0</v>
      </c>
    </row>
    <row r="2838" spans="1:38" x14ac:dyDescent="0.3">
      <c r="A2838">
        <v>2837</v>
      </c>
      <c r="B2838" t="s">
        <v>20</v>
      </c>
      <c r="C2838" t="s">
        <v>27</v>
      </c>
      <c r="D2838">
        <v>337</v>
      </c>
      <c r="E2838">
        <v>4833978319.6406403</v>
      </c>
      <c r="F2838">
        <v>4273715.4951199898</v>
      </c>
      <c r="G2838">
        <v>4476039244.8668804</v>
      </c>
      <c r="H2838">
        <v>3327101955.93433</v>
      </c>
      <c r="I2838">
        <v>1904435.93358165</v>
      </c>
      <c r="J2838">
        <v>-10596396.184755299</v>
      </c>
      <c r="K2838">
        <v>1747.0275041897</v>
      </c>
      <c r="L2838">
        <v>1426921.7059482101</v>
      </c>
      <c r="M2838">
        <v>1594497.52955428</v>
      </c>
      <c r="Y2838" s="15">
        <f t="shared" si="260"/>
        <v>1</v>
      </c>
      <c r="Z2838" s="15">
        <f t="shared" si="261"/>
        <v>1</v>
      </c>
      <c r="AD2838" s="15">
        <f t="shared" si="262"/>
        <v>1</v>
      </c>
      <c r="AE2838" s="15">
        <f t="shared" si="263"/>
        <v>1</v>
      </c>
      <c r="AI2838" t="str">
        <f t="shared" si="264"/>
        <v/>
      </c>
      <c r="AJ2838" t="str">
        <f t="shared" si="265"/>
        <v/>
      </c>
      <c r="AL2838">
        <f t="shared" si="266"/>
        <v>0</v>
      </c>
    </row>
    <row r="2839" spans="1:38" x14ac:dyDescent="0.3">
      <c r="A2839">
        <v>2838</v>
      </c>
      <c r="B2839" t="s">
        <v>20</v>
      </c>
      <c r="C2839" t="s">
        <v>27</v>
      </c>
      <c r="D2839">
        <v>338</v>
      </c>
      <c r="E2839">
        <v>5824520327.0890999</v>
      </c>
      <c r="F2839">
        <v>4823283.2082944103</v>
      </c>
      <c r="G2839">
        <v>4479242173.1802902</v>
      </c>
      <c r="H2839">
        <v>4200400670.8405399</v>
      </c>
      <c r="I2839">
        <v>1874173.46783661</v>
      </c>
      <c r="J2839">
        <v>-11304656.332346</v>
      </c>
      <c r="K2839">
        <v>2241.2016512479599</v>
      </c>
      <c r="L2839">
        <v>1271321.1631424699</v>
      </c>
      <c r="M2839">
        <v>1482882.3389688099</v>
      </c>
      <c r="Y2839" s="15">
        <f t="shared" si="260"/>
        <v>1</v>
      </c>
      <c r="Z2839" s="15">
        <f t="shared" si="261"/>
        <v>1</v>
      </c>
      <c r="AD2839" s="15">
        <f t="shared" si="262"/>
        <v>1</v>
      </c>
      <c r="AE2839" s="15">
        <f t="shared" si="263"/>
        <v>1</v>
      </c>
      <c r="AI2839" t="str">
        <f t="shared" si="264"/>
        <v/>
      </c>
      <c r="AJ2839" t="str">
        <f t="shared" si="265"/>
        <v/>
      </c>
      <c r="AL2839">
        <f t="shared" si="266"/>
        <v>0</v>
      </c>
    </row>
    <row r="2840" spans="1:38" x14ac:dyDescent="0.3">
      <c r="A2840">
        <v>2839</v>
      </c>
      <c r="B2840" t="s">
        <v>20</v>
      </c>
      <c r="C2840" t="s">
        <v>27</v>
      </c>
      <c r="D2840">
        <v>339</v>
      </c>
      <c r="E2840">
        <v>4667335904.5574102</v>
      </c>
      <c r="F2840">
        <v>4391191.4339427296</v>
      </c>
      <c r="G2840">
        <v>4475839687.4595404</v>
      </c>
      <c r="H2840">
        <v>3353613954.79427</v>
      </c>
      <c r="I2840">
        <v>1864865.2006065899</v>
      </c>
      <c r="J2840">
        <v>-10188851.9400339</v>
      </c>
      <c r="K2840">
        <v>1798.3144056221499</v>
      </c>
      <c r="L2840">
        <v>1383545.9027269401</v>
      </c>
      <c r="M2840">
        <v>1552457.05362482</v>
      </c>
      <c r="Y2840" s="15">
        <f t="shared" si="260"/>
        <v>1</v>
      </c>
      <c r="Z2840" s="15">
        <f t="shared" si="261"/>
        <v>1</v>
      </c>
      <c r="AD2840" s="15">
        <f t="shared" si="262"/>
        <v>1</v>
      </c>
      <c r="AE2840" s="15">
        <f t="shared" si="263"/>
        <v>1</v>
      </c>
      <c r="AI2840" t="str">
        <f t="shared" si="264"/>
        <v/>
      </c>
      <c r="AJ2840" t="str">
        <f t="shared" si="265"/>
        <v/>
      </c>
      <c r="AL2840">
        <f t="shared" si="266"/>
        <v>0</v>
      </c>
    </row>
    <row r="2841" spans="1:38" x14ac:dyDescent="0.3">
      <c r="A2841">
        <v>2840</v>
      </c>
      <c r="B2841" t="s">
        <v>20</v>
      </c>
      <c r="C2841" t="s">
        <v>27</v>
      </c>
      <c r="D2841">
        <v>340</v>
      </c>
      <c r="E2841">
        <v>6384498694.7691402</v>
      </c>
      <c r="F2841">
        <v>4417383.3664020998</v>
      </c>
      <c r="G2841">
        <v>4476979805.5578604</v>
      </c>
      <c r="H2841">
        <v>4119351183.1916499</v>
      </c>
      <c r="I2841">
        <v>1893458.78118265</v>
      </c>
      <c r="J2841">
        <v>-10075375.139623599</v>
      </c>
      <c r="K2841">
        <v>2175.56950493462</v>
      </c>
      <c r="L2841">
        <v>1302238.90735698</v>
      </c>
      <c r="M2841">
        <v>1509717.87144906</v>
      </c>
      <c r="Y2841" s="15">
        <f t="shared" si="260"/>
        <v>1</v>
      </c>
      <c r="Z2841" s="15">
        <f t="shared" si="261"/>
        <v>1</v>
      </c>
      <c r="AD2841" s="15">
        <f t="shared" si="262"/>
        <v>1</v>
      </c>
      <c r="AE2841" s="15">
        <f t="shared" si="263"/>
        <v>1</v>
      </c>
      <c r="AI2841" t="str">
        <f t="shared" si="264"/>
        <v/>
      </c>
      <c r="AJ2841" t="str">
        <f t="shared" si="265"/>
        <v/>
      </c>
      <c r="AL2841">
        <f t="shared" si="266"/>
        <v>0</v>
      </c>
    </row>
    <row r="2842" spans="1:38" x14ac:dyDescent="0.3">
      <c r="A2842">
        <v>2841</v>
      </c>
      <c r="B2842" t="s">
        <v>20</v>
      </c>
      <c r="C2842" t="s">
        <v>27</v>
      </c>
      <c r="D2842">
        <v>341</v>
      </c>
      <c r="E2842">
        <v>6289487020.7512798</v>
      </c>
      <c r="F2842">
        <v>4711511.9725414598</v>
      </c>
      <c r="G2842">
        <v>4479200725.9824104</v>
      </c>
      <c r="H2842">
        <v>4116359461.1827302</v>
      </c>
      <c r="I2842">
        <v>1900617.4397253499</v>
      </c>
      <c r="J2842">
        <v>-10746082.264043801</v>
      </c>
      <c r="K2842">
        <v>2165.8011628987001</v>
      </c>
      <c r="L2842">
        <v>1309826.9455349599</v>
      </c>
      <c r="M2842">
        <v>1517155.22585291</v>
      </c>
      <c r="Y2842" s="15">
        <f t="shared" si="260"/>
        <v>1</v>
      </c>
      <c r="Z2842" s="15">
        <f t="shared" si="261"/>
        <v>1</v>
      </c>
      <c r="AD2842" s="15">
        <f t="shared" si="262"/>
        <v>1</v>
      </c>
      <c r="AE2842" s="15">
        <f t="shared" si="263"/>
        <v>1</v>
      </c>
      <c r="AI2842" t="str">
        <f t="shared" si="264"/>
        <v/>
      </c>
      <c r="AJ2842" t="str">
        <f t="shared" si="265"/>
        <v/>
      </c>
      <c r="AL2842">
        <f t="shared" si="266"/>
        <v>0</v>
      </c>
    </row>
    <row r="2843" spans="1:38" x14ac:dyDescent="0.3">
      <c r="A2843">
        <v>2842</v>
      </c>
      <c r="B2843" t="s">
        <v>20</v>
      </c>
      <c r="C2843" t="s">
        <v>27</v>
      </c>
      <c r="D2843">
        <v>342</v>
      </c>
      <c r="E2843">
        <v>6780277110.6747303</v>
      </c>
      <c r="F2843">
        <v>4995214.3544806801</v>
      </c>
      <c r="G2843">
        <v>4478955699.3684797</v>
      </c>
      <c r="H2843">
        <v>4429939849.5522699</v>
      </c>
      <c r="I2843">
        <v>1879027.2116220801</v>
      </c>
      <c r="J2843">
        <v>-10462135.1249971</v>
      </c>
      <c r="K2843">
        <v>2357.5708867611902</v>
      </c>
      <c r="L2843">
        <v>1243230.8537892499</v>
      </c>
      <c r="M2843">
        <v>1466353.2073107499</v>
      </c>
      <c r="Y2843" s="15">
        <f t="shared" si="260"/>
        <v>1</v>
      </c>
      <c r="Z2843" s="15">
        <f t="shared" si="261"/>
        <v>1</v>
      </c>
      <c r="AD2843" s="15">
        <f t="shared" si="262"/>
        <v>1</v>
      </c>
      <c r="AE2843" s="15">
        <f t="shared" si="263"/>
        <v>1</v>
      </c>
      <c r="AI2843" t="str">
        <f t="shared" si="264"/>
        <v/>
      </c>
      <c r="AJ2843" t="str">
        <f t="shared" si="265"/>
        <v/>
      </c>
      <c r="AL2843">
        <f t="shared" si="266"/>
        <v>0</v>
      </c>
    </row>
    <row r="2844" spans="1:38" x14ac:dyDescent="0.3">
      <c r="A2844">
        <v>2843</v>
      </c>
      <c r="B2844" t="s">
        <v>20</v>
      </c>
      <c r="C2844" t="s">
        <v>27</v>
      </c>
      <c r="D2844">
        <v>343</v>
      </c>
      <c r="E2844">
        <v>7450368046.2699699</v>
      </c>
      <c r="F2844">
        <v>4894575.3899169797</v>
      </c>
      <c r="G2844">
        <v>4479425392.23351</v>
      </c>
      <c r="H2844">
        <v>5877870082.6795998</v>
      </c>
      <c r="I2844">
        <v>1924663.07984973</v>
      </c>
      <c r="J2844">
        <v>-10776016.7506685</v>
      </c>
      <c r="K2844">
        <v>3053.9735209855598</v>
      </c>
      <c r="L2844">
        <v>1081056.05192136</v>
      </c>
      <c r="M2844">
        <v>1377106.16796834</v>
      </c>
      <c r="Y2844" s="15">
        <f t="shared" si="260"/>
        <v>1</v>
      </c>
      <c r="Z2844" s="15">
        <f t="shared" si="261"/>
        <v>1</v>
      </c>
      <c r="AD2844" s="15">
        <f t="shared" si="262"/>
        <v>1</v>
      </c>
      <c r="AE2844" s="15">
        <f t="shared" si="263"/>
        <v>1</v>
      </c>
      <c r="AI2844" t="str">
        <f t="shared" si="264"/>
        <v/>
      </c>
      <c r="AJ2844" t="str">
        <f t="shared" si="265"/>
        <v/>
      </c>
      <c r="AL2844">
        <f t="shared" si="266"/>
        <v>0</v>
      </c>
    </row>
    <row r="2845" spans="1:38" x14ac:dyDescent="0.3">
      <c r="A2845">
        <v>2844</v>
      </c>
      <c r="B2845" t="s">
        <v>20</v>
      </c>
      <c r="C2845" t="s">
        <v>27</v>
      </c>
      <c r="D2845">
        <v>344</v>
      </c>
      <c r="E2845">
        <v>6022887087.7568302</v>
      </c>
      <c r="F2845">
        <v>3842337.1550759198</v>
      </c>
      <c r="G2845">
        <v>4474626854.9495602</v>
      </c>
      <c r="H2845">
        <v>4826586363.0714397</v>
      </c>
      <c r="I2845">
        <v>1663248.1808700899</v>
      </c>
      <c r="J2845">
        <v>-10078181.2348576</v>
      </c>
      <c r="K2845">
        <v>2901.9038881777301</v>
      </c>
      <c r="L2845">
        <v>970524.09552690003</v>
      </c>
      <c r="M2845">
        <v>1213624.3057729001</v>
      </c>
      <c r="Y2845" s="15">
        <f t="shared" si="260"/>
        <v>1</v>
      </c>
      <c r="Z2845" s="15">
        <f t="shared" si="261"/>
        <v>1</v>
      </c>
      <c r="AD2845" s="15">
        <f t="shared" si="262"/>
        <v>1</v>
      </c>
      <c r="AE2845" s="15">
        <f t="shared" si="263"/>
        <v>1</v>
      </c>
      <c r="AI2845" t="str">
        <f t="shared" si="264"/>
        <v/>
      </c>
      <c r="AJ2845" t="str">
        <f t="shared" si="265"/>
        <v/>
      </c>
      <c r="AL2845">
        <f t="shared" si="266"/>
        <v>0</v>
      </c>
    </row>
    <row r="2846" spans="1:38" x14ac:dyDescent="0.3">
      <c r="A2846">
        <v>2845</v>
      </c>
      <c r="B2846" t="s">
        <v>20</v>
      </c>
      <c r="C2846" t="s">
        <v>27</v>
      </c>
      <c r="D2846">
        <v>345</v>
      </c>
      <c r="E2846">
        <v>5133795610.7676601</v>
      </c>
      <c r="F2846">
        <v>4401082.43668052</v>
      </c>
      <c r="G2846">
        <v>4478261994.8748398</v>
      </c>
      <c r="H2846">
        <v>3798603282.5525899</v>
      </c>
      <c r="I2846">
        <v>1817644.6710455399</v>
      </c>
      <c r="J2846">
        <v>-10810520.385970101</v>
      </c>
      <c r="K2846">
        <v>2089.8492114894798</v>
      </c>
      <c r="L2846">
        <v>1272459.3606529301</v>
      </c>
      <c r="M2846">
        <v>1463783.24614164</v>
      </c>
      <c r="Y2846" s="15">
        <f t="shared" si="260"/>
        <v>1</v>
      </c>
      <c r="Z2846" s="15">
        <f t="shared" si="261"/>
        <v>1</v>
      </c>
      <c r="AD2846" s="15">
        <f t="shared" si="262"/>
        <v>1</v>
      </c>
      <c r="AE2846" s="15">
        <f t="shared" si="263"/>
        <v>1</v>
      </c>
      <c r="AI2846" t="str">
        <f t="shared" si="264"/>
        <v/>
      </c>
      <c r="AJ2846" t="str">
        <f t="shared" si="265"/>
        <v/>
      </c>
      <c r="AL2846">
        <f t="shared" si="266"/>
        <v>0</v>
      </c>
    </row>
    <row r="2847" spans="1:38" x14ac:dyDescent="0.3">
      <c r="A2847">
        <v>2846</v>
      </c>
      <c r="B2847" t="s">
        <v>20</v>
      </c>
      <c r="C2847" t="s">
        <v>27</v>
      </c>
      <c r="D2847">
        <v>346</v>
      </c>
      <c r="E2847">
        <v>6633638880.7084799</v>
      </c>
      <c r="F2847">
        <v>4881648.9293504898</v>
      </c>
      <c r="G2847">
        <v>4479035957.1315603</v>
      </c>
      <c r="H2847">
        <v>5191203698.8918896</v>
      </c>
      <c r="I2847">
        <v>1939985.16480823</v>
      </c>
      <c r="J2847">
        <v>-10331136.2096786</v>
      </c>
      <c r="K2847">
        <v>2675.8986579183702</v>
      </c>
      <c r="L2847">
        <v>1194930.2618940601</v>
      </c>
      <c r="M2847">
        <v>1456395.11835782</v>
      </c>
      <c r="Y2847" s="15">
        <f t="shared" si="260"/>
        <v>1</v>
      </c>
      <c r="Z2847" s="15">
        <f t="shared" si="261"/>
        <v>1</v>
      </c>
      <c r="AD2847" s="15">
        <f t="shared" si="262"/>
        <v>1</v>
      </c>
      <c r="AE2847" s="15">
        <f t="shared" si="263"/>
        <v>1</v>
      </c>
      <c r="AI2847" t="str">
        <f t="shared" si="264"/>
        <v/>
      </c>
      <c r="AJ2847" t="str">
        <f t="shared" si="265"/>
        <v/>
      </c>
      <c r="AL2847">
        <f t="shared" si="266"/>
        <v>0</v>
      </c>
    </row>
    <row r="2848" spans="1:38" x14ac:dyDescent="0.3">
      <c r="A2848">
        <v>2847</v>
      </c>
      <c r="B2848" t="s">
        <v>20</v>
      </c>
      <c r="C2848" t="s">
        <v>27</v>
      </c>
      <c r="D2848">
        <v>347</v>
      </c>
      <c r="E2848">
        <v>4321483240.4680796</v>
      </c>
      <c r="F2848">
        <v>4626922.9579145499</v>
      </c>
      <c r="G2848">
        <v>4478342950.4052496</v>
      </c>
      <c r="H2848">
        <v>2856508227.0830698</v>
      </c>
      <c r="I2848">
        <v>1947514.2717915899</v>
      </c>
      <c r="J2848">
        <v>-11030883.481933599</v>
      </c>
      <c r="K2848">
        <v>1466.7457222047799</v>
      </c>
      <c r="L2848">
        <v>1537540.8661521201</v>
      </c>
      <c r="M2848">
        <v>1681414.3407648201</v>
      </c>
      <c r="Y2848" s="15">
        <f t="shared" si="260"/>
        <v>1</v>
      </c>
      <c r="Z2848" s="15">
        <f t="shared" si="261"/>
        <v>1</v>
      </c>
      <c r="AD2848" s="15">
        <f t="shared" si="262"/>
        <v>1</v>
      </c>
      <c r="AE2848" s="15">
        <f t="shared" si="263"/>
        <v>1</v>
      </c>
      <c r="AI2848" t="str">
        <f t="shared" si="264"/>
        <v/>
      </c>
      <c r="AJ2848" t="str">
        <f t="shared" si="265"/>
        <v/>
      </c>
      <c r="AL2848">
        <f t="shared" si="266"/>
        <v>0</v>
      </c>
    </row>
    <row r="2849" spans="1:38" x14ac:dyDescent="0.3">
      <c r="A2849">
        <v>2848</v>
      </c>
      <c r="B2849" t="s">
        <v>20</v>
      </c>
      <c r="C2849" t="s">
        <v>27</v>
      </c>
      <c r="D2849">
        <v>348</v>
      </c>
      <c r="E2849">
        <v>5852441368.6990604</v>
      </c>
      <c r="F2849">
        <v>4766834.4804918999</v>
      </c>
      <c r="G2849">
        <v>4479412507.3089705</v>
      </c>
      <c r="H2849">
        <v>4101949134.8095002</v>
      </c>
      <c r="I2849">
        <v>1846670.53014963</v>
      </c>
      <c r="J2849">
        <v>-10526487.247852299</v>
      </c>
      <c r="K2849">
        <v>2221.2674474624</v>
      </c>
      <c r="L2849">
        <v>1257948.2430533399</v>
      </c>
      <c r="M2849">
        <v>1464550.7198514501</v>
      </c>
      <c r="Y2849" s="15">
        <f t="shared" si="260"/>
        <v>1</v>
      </c>
      <c r="Z2849" s="15">
        <f t="shared" si="261"/>
        <v>1</v>
      </c>
      <c r="AD2849" s="15">
        <f t="shared" si="262"/>
        <v>1</v>
      </c>
      <c r="AE2849" s="15">
        <f t="shared" si="263"/>
        <v>1</v>
      </c>
      <c r="AI2849" t="str">
        <f t="shared" si="264"/>
        <v/>
      </c>
      <c r="AJ2849" t="str">
        <f t="shared" si="265"/>
        <v/>
      </c>
      <c r="AL2849">
        <f t="shared" si="266"/>
        <v>0</v>
      </c>
    </row>
    <row r="2850" spans="1:38" x14ac:dyDescent="0.3">
      <c r="A2850">
        <v>2849</v>
      </c>
      <c r="B2850" t="s">
        <v>20</v>
      </c>
      <c r="C2850" t="s">
        <v>27</v>
      </c>
      <c r="D2850">
        <v>349</v>
      </c>
      <c r="E2850">
        <v>4247404321.2379198</v>
      </c>
      <c r="F2850">
        <v>4482769.9145470699</v>
      </c>
      <c r="G2850">
        <v>4477594517.0979605</v>
      </c>
      <c r="H2850">
        <v>2957908903.48036</v>
      </c>
      <c r="I2850">
        <v>1895288.58958508</v>
      </c>
      <c r="J2850">
        <v>-10935811.468172099</v>
      </c>
      <c r="K2850">
        <v>1560.6641224637499</v>
      </c>
      <c r="L2850">
        <v>1470761.8981393301</v>
      </c>
      <c r="M2850">
        <v>1619742.6108488799</v>
      </c>
      <c r="Y2850" s="15">
        <f t="shared" si="260"/>
        <v>1</v>
      </c>
      <c r="Z2850" s="15">
        <f t="shared" si="261"/>
        <v>1</v>
      </c>
      <c r="AD2850" s="15">
        <f t="shared" si="262"/>
        <v>1</v>
      </c>
      <c r="AE2850" s="15">
        <f t="shared" si="263"/>
        <v>1</v>
      </c>
      <c r="AI2850" t="str">
        <f t="shared" si="264"/>
        <v/>
      </c>
      <c r="AJ2850" t="str">
        <f t="shared" si="265"/>
        <v/>
      </c>
      <c r="AL2850">
        <f t="shared" si="266"/>
        <v>0</v>
      </c>
    </row>
    <row r="2851" spans="1:38" x14ac:dyDescent="0.3">
      <c r="A2851">
        <v>2850</v>
      </c>
      <c r="B2851" t="s">
        <v>20</v>
      </c>
      <c r="C2851" t="s">
        <v>27</v>
      </c>
      <c r="D2851">
        <v>350</v>
      </c>
      <c r="E2851">
        <v>5999016579.0102301</v>
      </c>
      <c r="F2851">
        <v>5088901.4311085902</v>
      </c>
      <c r="G2851">
        <v>4477480933.5425997</v>
      </c>
      <c r="H2851">
        <v>3916658564.8061299</v>
      </c>
      <c r="I2851">
        <v>2093566.42411535</v>
      </c>
      <c r="J2851">
        <v>-11425828.1390638</v>
      </c>
      <c r="K2851">
        <v>1870.8069252978801</v>
      </c>
      <c r="L2851">
        <v>1531437.5160602699</v>
      </c>
      <c r="M2851">
        <v>1728707.4805741301</v>
      </c>
      <c r="Y2851" s="15">
        <f t="shared" si="260"/>
        <v>1</v>
      </c>
      <c r="Z2851" s="15">
        <f t="shared" si="261"/>
        <v>1</v>
      </c>
      <c r="AD2851" s="15">
        <f t="shared" si="262"/>
        <v>1</v>
      </c>
      <c r="AE2851" s="15">
        <f t="shared" si="263"/>
        <v>1</v>
      </c>
      <c r="AI2851" t="str">
        <f t="shared" si="264"/>
        <v/>
      </c>
      <c r="AJ2851" t="str">
        <f t="shared" si="265"/>
        <v/>
      </c>
      <c r="AL2851">
        <f t="shared" si="266"/>
        <v>0</v>
      </c>
    </row>
    <row r="2852" spans="1:38" x14ac:dyDescent="0.3">
      <c r="A2852">
        <v>2851</v>
      </c>
      <c r="B2852" t="s">
        <v>20</v>
      </c>
      <c r="C2852" t="s">
        <v>27</v>
      </c>
      <c r="D2852">
        <v>351</v>
      </c>
      <c r="E2852">
        <v>6498077572.95399</v>
      </c>
      <c r="F2852">
        <v>4125171.3233952401</v>
      </c>
      <c r="G2852">
        <v>4476448101.2930899</v>
      </c>
      <c r="H2852">
        <v>4795182482.3715601</v>
      </c>
      <c r="I2852">
        <v>1773895.8802229699</v>
      </c>
      <c r="J2852">
        <v>-10520699.4431601</v>
      </c>
      <c r="K2852">
        <v>2703.19274982974</v>
      </c>
      <c r="L2852">
        <v>1085678.9605860601</v>
      </c>
      <c r="M2852">
        <v>1327197.4545990101</v>
      </c>
      <c r="Y2852" s="15">
        <f t="shared" si="260"/>
        <v>1</v>
      </c>
      <c r="Z2852" s="15">
        <f t="shared" si="261"/>
        <v>1</v>
      </c>
      <c r="AD2852" s="15">
        <f t="shared" si="262"/>
        <v>1</v>
      </c>
      <c r="AE2852" s="15">
        <f t="shared" si="263"/>
        <v>1</v>
      </c>
      <c r="AI2852" t="str">
        <f t="shared" si="264"/>
        <v/>
      </c>
      <c r="AJ2852" t="str">
        <f t="shared" si="265"/>
        <v/>
      </c>
      <c r="AL2852">
        <f t="shared" si="266"/>
        <v>0</v>
      </c>
    </row>
    <row r="2853" spans="1:38" x14ac:dyDescent="0.3">
      <c r="A2853">
        <v>2852</v>
      </c>
      <c r="B2853" t="s">
        <v>20</v>
      </c>
      <c r="C2853" t="s">
        <v>27</v>
      </c>
      <c r="D2853">
        <v>352</v>
      </c>
      <c r="E2853">
        <v>4855600668.8084698</v>
      </c>
      <c r="F2853">
        <v>4693225.8146851603</v>
      </c>
      <c r="G2853">
        <v>4478496670.0810499</v>
      </c>
      <c r="H2853">
        <v>3194761900.7436099</v>
      </c>
      <c r="I2853">
        <v>1798460.4105466099</v>
      </c>
      <c r="J2853">
        <v>-9946078.7391967792</v>
      </c>
      <c r="K2853">
        <v>1776.3871153397399</v>
      </c>
      <c r="L2853">
        <v>1339939.9679177599</v>
      </c>
      <c r="M2853">
        <v>1500850.23271668</v>
      </c>
      <c r="Y2853" s="15">
        <f t="shared" si="260"/>
        <v>1</v>
      </c>
      <c r="Z2853" s="15">
        <f t="shared" si="261"/>
        <v>1</v>
      </c>
      <c r="AD2853" s="15">
        <f t="shared" si="262"/>
        <v>1</v>
      </c>
      <c r="AE2853" s="15">
        <f t="shared" si="263"/>
        <v>1</v>
      </c>
      <c r="AI2853" t="str">
        <f t="shared" si="264"/>
        <v/>
      </c>
      <c r="AJ2853" t="str">
        <f t="shared" si="265"/>
        <v/>
      </c>
      <c r="AL2853">
        <f t="shared" si="266"/>
        <v>0</v>
      </c>
    </row>
    <row r="2854" spans="1:38" x14ac:dyDescent="0.3">
      <c r="A2854">
        <v>2853</v>
      </c>
      <c r="B2854" t="s">
        <v>20</v>
      </c>
      <c r="C2854" t="s">
        <v>27</v>
      </c>
      <c r="D2854">
        <v>353</v>
      </c>
      <c r="E2854">
        <v>6759788444.5146399</v>
      </c>
      <c r="F2854">
        <v>5157926.5778870499</v>
      </c>
      <c r="G2854">
        <v>4479071316.7923298</v>
      </c>
      <c r="H2854">
        <v>4899681304.1278896</v>
      </c>
      <c r="I2854">
        <v>2051238.13195591</v>
      </c>
      <c r="J2854">
        <v>-11055090.0773525</v>
      </c>
      <c r="K2854">
        <v>2388.6457782724201</v>
      </c>
      <c r="L2854">
        <v>1348023.27272459</v>
      </c>
      <c r="M2854">
        <v>1594805.0488231501</v>
      </c>
      <c r="Y2854" s="15">
        <f t="shared" si="260"/>
        <v>1</v>
      </c>
      <c r="Z2854" s="15">
        <f t="shared" si="261"/>
        <v>1</v>
      </c>
      <c r="AD2854" s="15">
        <f t="shared" si="262"/>
        <v>1</v>
      </c>
      <c r="AE2854" s="15">
        <f t="shared" si="263"/>
        <v>1</v>
      </c>
      <c r="AI2854" t="str">
        <f t="shared" si="264"/>
        <v/>
      </c>
      <c r="AJ2854" t="str">
        <f t="shared" si="265"/>
        <v/>
      </c>
      <c r="AL2854">
        <f t="shared" si="266"/>
        <v>0</v>
      </c>
    </row>
    <row r="2855" spans="1:38" x14ac:dyDescent="0.3">
      <c r="A2855">
        <v>2854</v>
      </c>
      <c r="B2855" t="s">
        <v>20</v>
      </c>
      <c r="C2855" t="s">
        <v>27</v>
      </c>
      <c r="D2855">
        <v>354</v>
      </c>
      <c r="E2855">
        <v>5637304684.27209</v>
      </c>
      <c r="F2855">
        <v>4785078.3330220003</v>
      </c>
      <c r="G2855">
        <v>4477838665.4916201</v>
      </c>
      <c r="H2855">
        <v>3587828424.7502699</v>
      </c>
      <c r="I2855">
        <v>1943899.3567307901</v>
      </c>
      <c r="J2855">
        <v>-10295474.2573996</v>
      </c>
      <c r="K2855">
        <v>1845.68630692085</v>
      </c>
      <c r="L2855">
        <v>1428964.9958915899</v>
      </c>
      <c r="M2855">
        <v>1609672.8044282</v>
      </c>
      <c r="Y2855" s="15">
        <f t="shared" si="260"/>
        <v>1</v>
      </c>
      <c r="Z2855" s="15">
        <f t="shared" si="261"/>
        <v>1</v>
      </c>
      <c r="AD2855" s="15">
        <f t="shared" si="262"/>
        <v>1</v>
      </c>
      <c r="AE2855" s="15">
        <f t="shared" si="263"/>
        <v>1</v>
      </c>
      <c r="AI2855" t="str">
        <f t="shared" si="264"/>
        <v/>
      </c>
      <c r="AJ2855" t="str">
        <f t="shared" si="265"/>
        <v/>
      </c>
      <c r="AL2855">
        <f t="shared" si="266"/>
        <v>0</v>
      </c>
    </row>
    <row r="2856" spans="1:38" x14ac:dyDescent="0.3">
      <c r="A2856">
        <v>2855</v>
      </c>
      <c r="B2856" t="s">
        <v>20</v>
      </c>
      <c r="C2856" t="s">
        <v>27</v>
      </c>
      <c r="D2856">
        <v>355</v>
      </c>
      <c r="E2856">
        <v>5292975097.9841204</v>
      </c>
      <c r="F2856">
        <v>4680619.6721034497</v>
      </c>
      <c r="G2856">
        <v>4477955807.2121801</v>
      </c>
      <c r="H2856">
        <v>3251157287.8348899</v>
      </c>
      <c r="I2856">
        <v>1858649.97890164</v>
      </c>
      <c r="J2856">
        <v>-10417778.373480801</v>
      </c>
      <c r="K2856">
        <v>1749.2036288382501</v>
      </c>
      <c r="L2856">
        <v>1392035.5253089999</v>
      </c>
      <c r="M2856">
        <v>1555786.25113514</v>
      </c>
      <c r="Y2856" s="15">
        <f t="shared" si="260"/>
        <v>1</v>
      </c>
      <c r="Z2856" s="15">
        <f t="shared" si="261"/>
        <v>1</v>
      </c>
      <c r="AD2856" s="15">
        <f t="shared" si="262"/>
        <v>1</v>
      </c>
      <c r="AE2856" s="15">
        <f t="shared" si="263"/>
        <v>1</v>
      </c>
      <c r="AI2856" t="str">
        <f t="shared" si="264"/>
        <v/>
      </c>
      <c r="AJ2856" t="str">
        <f t="shared" si="265"/>
        <v/>
      </c>
      <c r="AL2856">
        <f t="shared" si="266"/>
        <v>0</v>
      </c>
    </row>
    <row r="2857" spans="1:38" x14ac:dyDescent="0.3">
      <c r="A2857">
        <v>2856</v>
      </c>
      <c r="B2857" t="s">
        <v>20</v>
      </c>
      <c r="C2857" t="s">
        <v>27</v>
      </c>
      <c r="D2857">
        <v>356</v>
      </c>
      <c r="E2857">
        <v>6592658436.0560398</v>
      </c>
      <c r="F2857">
        <v>4635931.2353479704</v>
      </c>
      <c r="G2857">
        <v>4478674350.8539696</v>
      </c>
      <c r="H2857">
        <v>5183189492.7779303</v>
      </c>
      <c r="I2857">
        <v>1836469.6157674601</v>
      </c>
      <c r="J2857">
        <v>-10572456.775959</v>
      </c>
      <c r="K2857">
        <v>2822.3660485729702</v>
      </c>
      <c r="L2857">
        <v>1092564.9323215601</v>
      </c>
      <c r="M2857">
        <v>1353626.1380382499</v>
      </c>
      <c r="Y2857" s="15">
        <f t="shared" si="260"/>
        <v>1</v>
      </c>
      <c r="Z2857" s="15">
        <f t="shared" si="261"/>
        <v>1</v>
      </c>
      <c r="AD2857" s="15">
        <f t="shared" si="262"/>
        <v>1</v>
      </c>
      <c r="AE2857" s="15">
        <f t="shared" si="263"/>
        <v>1</v>
      </c>
      <c r="AI2857" t="str">
        <f t="shared" si="264"/>
        <v/>
      </c>
      <c r="AJ2857" t="str">
        <f t="shared" si="265"/>
        <v/>
      </c>
      <c r="AL2857">
        <f t="shared" si="266"/>
        <v>0</v>
      </c>
    </row>
    <row r="2858" spans="1:38" x14ac:dyDescent="0.3">
      <c r="A2858">
        <v>2857</v>
      </c>
      <c r="B2858" t="s">
        <v>20</v>
      </c>
      <c r="C2858" t="s">
        <v>27</v>
      </c>
      <c r="D2858">
        <v>357</v>
      </c>
      <c r="E2858">
        <v>5482827287.3199797</v>
      </c>
      <c r="F2858">
        <v>4524093.4670548299</v>
      </c>
      <c r="G2858">
        <v>4478372555.1195002</v>
      </c>
      <c r="H2858">
        <v>3911669843.9263802</v>
      </c>
      <c r="I2858">
        <v>1848934.17321146</v>
      </c>
      <c r="J2858">
        <v>-11009531.358500499</v>
      </c>
      <c r="K2858">
        <v>2115.6349969626599</v>
      </c>
      <c r="L2858">
        <v>1287521.2592044501</v>
      </c>
      <c r="M2858">
        <v>1484539.9572944799</v>
      </c>
      <c r="Y2858" s="15">
        <f t="shared" si="260"/>
        <v>1</v>
      </c>
      <c r="Z2858" s="15">
        <f t="shared" si="261"/>
        <v>1</v>
      </c>
      <c r="AD2858" s="15">
        <f t="shared" si="262"/>
        <v>1</v>
      </c>
      <c r="AE2858" s="15">
        <f t="shared" si="263"/>
        <v>1</v>
      </c>
      <c r="AI2858" t="str">
        <f t="shared" si="264"/>
        <v/>
      </c>
      <c r="AJ2858" t="str">
        <f t="shared" si="265"/>
        <v/>
      </c>
      <c r="AL2858">
        <f t="shared" si="266"/>
        <v>0</v>
      </c>
    </row>
    <row r="2859" spans="1:38" x14ac:dyDescent="0.3">
      <c r="A2859">
        <v>2858</v>
      </c>
      <c r="B2859" t="s">
        <v>20</v>
      </c>
      <c r="C2859" t="s">
        <v>27</v>
      </c>
      <c r="D2859">
        <v>358</v>
      </c>
      <c r="E2859">
        <v>5438494025.4036198</v>
      </c>
      <c r="F2859">
        <v>3818676.0475368602</v>
      </c>
      <c r="G2859">
        <v>4475052787.7491903</v>
      </c>
      <c r="H2859">
        <v>3861168848.30229</v>
      </c>
      <c r="I2859">
        <v>1755628.87818578</v>
      </c>
      <c r="J2859">
        <v>-10201655.884101899</v>
      </c>
      <c r="K2859">
        <v>2199.3081204567102</v>
      </c>
      <c r="L2859">
        <v>1201463.9969230499</v>
      </c>
      <c r="M2859">
        <v>1395939.1162328899</v>
      </c>
      <c r="Y2859" s="15">
        <f t="shared" si="260"/>
        <v>1</v>
      </c>
      <c r="Z2859" s="15">
        <f t="shared" si="261"/>
        <v>1</v>
      </c>
      <c r="AD2859" s="15">
        <f t="shared" si="262"/>
        <v>1</v>
      </c>
      <c r="AE2859" s="15">
        <f t="shared" si="263"/>
        <v>1</v>
      </c>
      <c r="AI2859" t="str">
        <f t="shared" si="264"/>
        <v/>
      </c>
      <c r="AJ2859" t="str">
        <f t="shared" si="265"/>
        <v/>
      </c>
      <c r="AL2859">
        <f t="shared" si="266"/>
        <v>0</v>
      </c>
    </row>
    <row r="2860" spans="1:38" x14ac:dyDescent="0.3">
      <c r="A2860">
        <v>2859</v>
      </c>
      <c r="B2860" t="s">
        <v>20</v>
      </c>
      <c r="C2860" t="s">
        <v>27</v>
      </c>
      <c r="D2860">
        <v>359</v>
      </c>
      <c r="E2860">
        <v>5165881201.7225504</v>
      </c>
      <c r="F2860">
        <v>4667819.14125391</v>
      </c>
      <c r="G2860">
        <v>4478065346.0667801</v>
      </c>
      <c r="H2860">
        <v>4107680815.3168101</v>
      </c>
      <c r="I2860">
        <v>1899933.8814179001</v>
      </c>
      <c r="J2860">
        <v>-11384097.0672598</v>
      </c>
      <c r="K2860">
        <v>2162.01250764121</v>
      </c>
      <c r="L2860">
        <v>1310388.9687974299</v>
      </c>
      <c r="M2860">
        <v>1517280.13259534</v>
      </c>
      <c r="Y2860" s="15">
        <f t="shared" si="260"/>
        <v>1</v>
      </c>
      <c r="Z2860" s="15">
        <f t="shared" si="261"/>
        <v>1</v>
      </c>
      <c r="AD2860" s="15">
        <f t="shared" si="262"/>
        <v>1</v>
      </c>
      <c r="AE2860" s="15">
        <f t="shared" si="263"/>
        <v>1</v>
      </c>
      <c r="AI2860" t="str">
        <f t="shared" si="264"/>
        <v/>
      </c>
      <c r="AJ2860" t="str">
        <f t="shared" si="265"/>
        <v/>
      </c>
      <c r="AL2860">
        <f t="shared" si="266"/>
        <v>0</v>
      </c>
    </row>
    <row r="2861" spans="1:38" x14ac:dyDescent="0.3">
      <c r="A2861">
        <v>2860</v>
      </c>
      <c r="B2861" t="s">
        <v>20</v>
      </c>
      <c r="C2861" t="s">
        <v>27</v>
      </c>
      <c r="D2861">
        <v>360</v>
      </c>
      <c r="E2861">
        <v>5059504512.6073399</v>
      </c>
      <c r="F2861">
        <v>4693080.8083856199</v>
      </c>
      <c r="G2861">
        <v>4477151321.0678396</v>
      </c>
      <c r="H2861">
        <v>3714398551.2451301</v>
      </c>
      <c r="I2861">
        <v>1906160.7876204799</v>
      </c>
      <c r="J2861">
        <v>-10073287.9492273</v>
      </c>
      <c r="K2861">
        <v>1948.6281405893001</v>
      </c>
      <c r="L2861">
        <v>1373060.75677923</v>
      </c>
      <c r="M2861">
        <v>1560143.51068038</v>
      </c>
      <c r="Y2861" s="15">
        <f t="shared" si="260"/>
        <v>1</v>
      </c>
      <c r="Z2861" s="15">
        <f t="shared" si="261"/>
        <v>1</v>
      </c>
      <c r="AD2861" s="15">
        <f t="shared" si="262"/>
        <v>1</v>
      </c>
      <c r="AE2861" s="15">
        <f t="shared" si="263"/>
        <v>1</v>
      </c>
      <c r="AI2861" t="str">
        <f t="shared" si="264"/>
        <v/>
      </c>
      <c r="AJ2861" t="str">
        <f t="shared" si="265"/>
        <v/>
      </c>
      <c r="AL2861">
        <f t="shared" si="266"/>
        <v>0</v>
      </c>
    </row>
    <row r="2862" spans="1:38" x14ac:dyDescent="0.3">
      <c r="A2862">
        <v>2861</v>
      </c>
      <c r="B2862" t="s">
        <v>20</v>
      </c>
      <c r="C2862" t="s">
        <v>27</v>
      </c>
      <c r="D2862">
        <v>361</v>
      </c>
      <c r="E2862">
        <v>5702221182.5022602</v>
      </c>
      <c r="F2862">
        <v>4041929.8273573401</v>
      </c>
      <c r="G2862">
        <v>4476436472.5813103</v>
      </c>
      <c r="H2862">
        <v>3699683477.62888</v>
      </c>
      <c r="I2862">
        <v>1779444.5414621299</v>
      </c>
      <c r="J2862">
        <v>-10358404.320113201</v>
      </c>
      <c r="K2862">
        <v>2079.1226652048099</v>
      </c>
      <c r="L2862">
        <v>1248456.4558228899</v>
      </c>
      <c r="M2862">
        <v>1434798.05702919</v>
      </c>
      <c r="Y2862" s="15">
        <f t="shared" si="260"/>
        <v>1</v>
      </c>
      <c r="Z2862" s="15">
        <f t="shared" si="261"/>
        <v>1</v>
      </c>
      <c r="AD2862" s="15">
        <f t="shared" si="262"/>
        <v>1</v>
      </c>
      <c r="AE2862" s="15">
        <f t="shared" si="263"/>
        <v>1</v>
      </c>
      <c r="AI2862" t="str">
        <f t="shared" si="264"/>
        <v/>
      </c>
      <c r="AJ2862" t="str">
        <f t="shared" si="265"/>
        <v/>
      </c>
      <c r="AL2862">
        <f t="shared" si="266"/>
        <v>0</v>
      </c>
    </row>
    <row r="2863" spans="1:38" x14ac:dyDescent="0.3">
      <c r="A2863">
        <v>2862</v>
      </c>
      <c r="B2863" t="s">
        <v>20</v>
      </c>
      <c r="C2863" t="s">
        <v>27</v>
      </c>
      <c r="D2863">
        <v>362</v>
      </c>
      <c r="E2863">
        <v>6264843948.0357199</v>
      </c>
      <c r="F2863">
        <v>4670934.4124994399</v>
      </c>
      <c r="G2863">
        <v>4478698346.3723803</v>
      </c>
      <c r="H2863">
        <v>3915385061.7132902</v>
      </c>
      <c r="I2863">
        <v>1938543.4031241599</v>
      </c>
      <c r="J2863">
        <v>-10708611.895578399</v>
      </c>
      <c r="K2863">
        <v>2019.7562022099901</v>
      </c>
      <c r="L2863">
        <v>1376597.2715075</v>
      </c>
      <c r="M2863">
        <v>1573803.0936137999</v>
      </c>
      <c r="Y2863" s="15">
        <f t="shared" si="260"/>
        <v>1</v>
      </c>
      <c r="Z2863" s="15">
        <f t="shared" si="261"/>
        <v>1</v>
      </c>
      <c r="AD2863" s="15">
        <f t="shared" si="262"/>
        <v>1</v>
      </c>
      <c r="AE2863" s="15">
        <f t="shared" si="263"/>
        <v>1</v>
      </c>
      <c r="AI2863" t="str">
        <f t="shared" si="264"/>
        <v/>
      </c>
      <c r="AJ2863" t="str">
        <f t="shared" si="265"/>
        <v/>
      </c>
      <c r="AL2863">
        <f t="shared" si="266"/>
        <v>0</v>
      </c>
    </row>
    <row r="2864" spans="1:38" x14ac:dyDescent="0.3">
      <c r="A2864">
        <v>2863</v>
      </c>
      <c r="B2864" t="s">
        <v>20</v>
      </c>
      <c r="C2864" t="s">
        <v>27</v>
      </c>
      <c r="D2864">
        <v>363</v>
      </c>
      <c r="E2864">
        <v>4009182476.8277202</v>
      </c>
      <c r="F2864">
        <v>4511031.0373419402</v>
      </c>
      <c r="G2864">
        <v>4478474422.2965002</v>
      </c>
      <c r="H2864">
        <v>2766235561.5201302</v>
      </c>
      <c r="I2864">
        <v>1825345.8483424999</v>
      </c>
      <c r="J2864">
        <v>-10496290.8740416</v>
      </c>
      <c r="K2864">
        <v>1515.4583248056799</v>
      </c>
      <c r="L2864">
        <v>1428328.6077811201</v>
      </c>
      <c r="M2864">
        <v>1567655.3277463201</v>
      </c>
      <c r="Y2864" s="15">
        <f t="shared" si="260"/>
        <v>1</v>
      </c>
      <c r="Z2864" s="15">
        <f t="shared" si="261"/>
        <v>1</v>
      </c>
      <c r="AD2864" s="15">
        <f t="shared" si="262"/>
        <v>1</v>
      </c>
      <c r="AE2864" s="15">
        <f t="shared" si="263"/>
        <v>1</v>
      </c>
      <c r="AI2864" t="str">
        <f t="shared" si="264"/>
        <v/>
      </c>
      <c r="AJ2864" t="str">
        <f t="shared" si="265"/>
        <v/>
      </c>
      <c r="AL2864">
        <f t="shared" si="266"/>
        <v>0</v>
      </c>
    </row>
    <row r="2865" spans="1:38" x14ac:dyDescent="0.3">
      <c r="A2865">
        <v>2864</v>
      </c>
      <c r="B2865" t="s">
        <v>20</v>
      </c>
      <c r="C2865" t="s">
        <v>27</v>
      </c>
      <c r="D2865">
        <v>364</v>
      </c>
      <c r="E2865">
        <v>5525727944.61971</v>
      </c>
      <c r="F2865">
        <v>5215587.0676525598</v>
      </c>
      <c r="G2865">
        <v>4479933349.9560804</v>
      </c>
      <c r="H2865">
        <v>3903633957.1543398</v>
      </c>
      <c r="I2865">
        <v>1970934.37601023</v>
      </c>
      <c r="J2865">
        <v>-10791574.359040299</v>
      </c>
      <c r="K2865">
        <v>1980.60067583604</v>
      </c>
      <c r="L2865">
        <v>1410674.79313528</v>
      </c>
      <c r="M2865">
        <v>1607288.7484906199</v>
      </c>
      <c r="Y2865" s="15">
        <f t="shared" si="260"/>
        <v>1</v>
      </c>
      <c r="Z2865" s="15">
        <f t="shared" si="261"/>
        <v>1</v>
      </c>
      <c r="AD2865" s="15">
        <f t="shared" si="262"/>
        <v>1</v>
      </c>
      <c r="AE2865" s="15">
        <f t="shared" si="263"/>
        <v>1</v>
      </c>
      <c r="AI2865" t="str">
        <f t="shared" si="264"/>
        <v/>
      </c>
      <c r="AJ2865" t="str">
        <f t="shared" si="265"/>
        <v/>
      </c>
      <c r="AL2865">
        <f t="shared" si="266"/>
        <v>0</v>
      </c>
    </row>
    <row r="2866" spans="1:38" x14ac:dyDescent="0.3">
      <c r="A2866">
        <v>2865</v>
      </c>
      <c r="B2866" t="s">
        <v>20</v>
      </c>
      <c r="C2866" t="s">
        <v>27</v>
      </c>
      <c r="D2866">
        <v>365</v>
      </c>
      <c r="E2866">
        <v>3884517162.8547201</v>
      </c>
      <c r="F2866">
        <v>4352552.6933017299</v>
      </c>
      <c r="G2866">
        <v>4478216630.2853498</v>
      </c>
      <c r="H2866">
        <v>3112773154.34975</v>
      </c>
      <c r="I2866">
        <v>1797910.2597598799</v>
      </c>
      <c r="J2866">
        <v>-10842776.4249573</v>
      </c>
      <c r="K2866">
        <v>1731.32843391498</v>
      </c>
      <c r="L2866">
        <v>1351157.05282967</v>
      </c>
      <c r="M2866">
        <v>1507937.79833963</v>
      </c>
      <c r="Y2866" s="15">
        <f t="shared" si="260"/>
        <v>1</v>
      </c>
      <c r="Z2866" s="15">
        <f t="shared" si="261"/>
        <v>1</v>
      </c>
      <c r="AD2866" s="15">
        <f t="shared" si="262"/>
        <v>1</v>
      </c>
      <c r="AE2866" s="15">
        <f t="shared" si="263"/>
        <v>1</v>
      </c>
      <c r="AI2866" t="str">
        <f t="shared" si="264"/>
        <v/>
      </c>
      <c r="AJ2866" t="str">
        <f t="shared" si="265"/>
        <v/>
      </c>
      <c r="AL2866">
        <f t="shared" si="266"/>
        <v>0</v>
      </c>
    </row>
    <row r="2867" spans="1:38" x14ac:dyDescent="0.3">
      <c r="A2867">
        <v>2866</v>
      </c>
      <c r="B2867" t="s">
        <v>20</v>
      </c>
      <c r="C2867" t="s">
        <v>27</v>
      </c>
      <c r="D2867">
        <v>366</v>
      </c>
      <c r="E2867">
        <v>5142228943.7126598</v>
      </c>
      <c r="F2867">
        <v>4791224.6307437299</v>
      </c>
      <c r="G2867">
        <v>4478689819.1423502</v>
      </c>
      <c r="H2867">
        <v>4143979184.5799398</v>
      </c>
      <c r="I2867">
        <v>1925136.2610987099</v>
      </c>
      <c r="J2867">
        <v>-10846420.384105699</v>
      </c>
      <c r="K2867">
        <v>2152.56409030231</v>
      </c>
      <c r="L2867">
        <v>1330381.7131882601</v>
      </c>
      <c r="M2867">
        <v>1539101.1134530299</v>
      </c>
      <c r="Y2867" s="15">
        <f t="shared" si="260"/>
        <v>1</v>
      </c>
      <c r="Z2867" s="15">
        <f t="shared" si="261"/>
        <v>1</v>
      </c>
      <c r="AD2867" s="15">
        <f t="shared" si="262"/>
        <v>1</v>
      </c>
      <c r="AE2867" s="15">
        <f t="shared" si="263"/>
        <v>1</v>
      </c>
      <c r="AI2867" t="str">
        <f t="shared" si="264"/>
        <v/>
      </c>
      <c r="AJ2867" t="str">
        <f t="shared" si="265"/>
        <v/>
      </c>
      <c r="AL2867">
        <f t="shared" si="266"/>
        <v>0</v>
      </c>
    </row>
    <row r="2868" spans="1:38" x14ac:dyDescent="0.3">
      <c r="A2868">
        <v>2867</v>
      </c>
      <c r="B2868" t="s">
        <v>20</v>
      </c>
      <c r="C2868" t="s">
        <v>27</v>
      </c>
      <c r="D2868">
        <v>367</v>
      </c>
      <c r="E2868">
        <v>6841259789.55404</v>
      </c>
      <c r="F2868">
        <v>4884365.5806497503</v>
      </c>
      <c r="G2868">
        <v>4478793226.5153198</v>
      </c>
      <c r="H2868">
        <v>4699512470.4198799</v>
      </c>
      <c r="I2868">
        <v>2003886.12786128</v>
      </c>
      <c r="J2868">
        <v>-11643382.466125499</v>
      </c>
      <c r="K2868">
        <v>2345.19936291769</v>
      </c>
      <c r="L2868">
        <v>1329400.01433427</v>
      </c>
      <c r="M2868">
        <v>1566099.9060742699</v>
      </c>
      <c r="Y2868" s="15">
        <f t="shared" si="260"/>
        <v>1</v>
      </c>
      <c r="Z2868" s="15">
        <f t="shared" si="261"/>
        <v>1</v>
      </c>
      <c r="AD2868" s="15">
        <f t="shared" si="262"/>
        <v>1</v>
      </c>
      <c r="AE2868" s="15">
        <f t="shared" si="263"/>
        <v>1</v>
      </c>
      <c r="AI2868" t="str">
        <f t="shared" si="264"/>
        <v/>
      </c>
      <c r="AJ2868" t="str">
        <f t="shared" si="265"/>
        <v/>
      </c>
      <c r="AL2868">
        <f t="shared" si="266"/>
        <v>0</v>
      </c>
    </row>
    <row r="2869" spans="1:38" x14ac:dyDescent="0.3">
      <c r="A2869">
        <v>2868</v>
      </c>
      <c r="B2869" t="s">
        <v>20</v>
      </c>
      <c r="C2869" t="s">
        <v>27</v>
      </c>
      <c r="D2869">
        <v>368</v>
      </c>
      <c r="E2869">
        <v>5067756287.3021803</v>
      </c>
      <c r="F2869">
        <v>4083032.6775962599</v>
      </c>
      <c r="G2869">
        <v>4474977549.8923998</v>
      </c>
      <c r="H2869">
        <v>4079310942.33746</v>
      </c>
      <c r="I2869">
        <v>1763772.9391501299</v>
      </c>
      <c r="J2869">
        <v>-10010977.564394001</v>
      </c>
      <c r="K2869">
        <v>2312.8322539652299</v>
      </c>
      <c r="L2869">
        <v>1178299.7436466001</v>
      </c>
      <c r="M2869">
        <v>1383762.0047859601</v>
      </c>
      <c r="Y2869" s="15">
        <f t="shared" si="260"/>
        <v>1</v>
      </c>
      <c r="Z2869" s="15">
        <f t="shared" si="261"/>
        <v>1</v>
      </c>
      <c r="AD2869" s="15">
        <f t="shared" si="262"/>
        <v>1</v>
      </c>
      <c r="AE2869" s="15">
        <f t="shared" si="263"/>
        <v>1</v>
      </c>
      <c r="AI2869" t="str">
        <f t="shared" si="264"/>
        <v/>
      </c>
      <c r="AJ2869" t="str">
        <f t="shared" si="265"/>
        <v/>
      </c>
      <c r="AL2869">
        <f t="shared" si="266"/>
        <v>0</v>
      </c>
    </row>
    <row r="2870" spans="1:38" x14ac:dyDescent="0.3">
      <c r="A2870">
        <v>2869</v>
      </c>
      <c r="B2870" t="s">
        <v>20</v>
      </c>
      <c r="C2870" t="s">
        <v>27</v>
      </c>
      <c r="D2870">
        <v>369</v>
      </c>
      <c r="E2870">
        <v>5936951170.8072996</v>
      </c>
      <c r="F2870">
        <v>4913662.1581732202</v>
      </c>
      <c r="G2870">
        <v>4478234227.3128996</v>
      </c>
      <c r="H2870">
        <v>3635000222.4875698</v>
      </c>
      <c r="I2870">
        <v>1942010.9608300801</v>
      </c>
      <c r="J2870">
        <v>-9720246.4287805595</v>
      </c>
      <c r="K2870">
        <v>1871.7712184970701</v>
      </c>
      <c r="L2870">
        <v>1420306.3822876101</v>
      </c>
      <c r="M2870">
        <v>1603390.0882152601</v>
      </c>
      <c r="Y2870" s="15">
        <f t="shared" ref="Y2870:Y2933" si="267">IF(K2870&lt;cet_BRA_lo,1,0)</f>
        <v>1</v>
      </c>
      <c r="Z2870" s="15">
        <f t="shared" ref="Z2870:Z2933" si="268">IF(K2870&lt;cet_BRA_hi,1,0)</f>
        <v>1</v>
      </c>
      <c r="AD2870" s="15">
        <f t="shared" ref="AD2870:AD2933" si="269">IF(L2870&lt;0,0,1)</f>
        <v>1</v>
      </c>
      <c r="AE2870" s="15">
        <f t="shared" ref="AE2870:AE2933" si="270">IF(M2870&lt;0,0,1)</f>
        <v>1</v>
      </c>
      <c r="AI2870" t="str">
        <f t="shared" ref="AI2870:AI2933" si="271">IF(Y2870&lt;&gt;AD2870,"ERROR!","")</f>
        <v/>
      </c>
      <c r="AJ2870" t="str">
        <f t="shared" ref="AJ2870:AJ2933" si="272">IF(Z2870&lt;&gt;AE2870,"ERROR!","")</f>
        <v/>
      </c>
      <c r="AL2870">
        <f t="shared" si="266"/>
        <v>0</v>
      </c>
    </row>
    <row r="2871" spans="1:38" x14ac:dyDescent="0.3">
      <c r="A2871">
        <v>2870</v>
      </c>
      <c r="B2871" t="s">
        <v>20</v>
      </c>
      <c r="C2871" t="s">
        <v>27</v>
      </c>
      <c r="D2871">
        <v>370</v>
      </c>
      <c r="E2871">
        <v>5611294567.3954296</v>
      </c>
      <c r="F2871">
        <v>3979793.8525165399</v>
      </c>
      <c r="G2871">
        <v>4474502837.7698202</v>
      </c>
      <c r="H2871">
        <v>4105200389.44314</v>
      </c>
      <c r="I2871">
        <v>1714052.8517785501</v>
      </c>
      <c r="J2871">
        <v>-10091754.7028208</v>
      </c>
      <c r="K2871">
        <v>2395.0255589747198</v>
      </c>
      <c r="L2871">
        <v>1124863.93625735</v>
      </c>
      <c r="M2871">
        <v>1331630.1686843</v>
      </c>
      <c r="Y2871" s="15">
        <f t="shared" si="267"/>
        <v>1</v>
      </c>
      <c r="Z2871" s="15">
        <f t="shared" si="268"/>
        <v>1</v>
      </c>
      <c r="AD2871" s="15">
        <f t="shared" si="269"/>
        <v>1</v>
      </c>
      <c r="AE2871" s="15">
        <f t="shared" si="270"/>
        <v>1</v>
      </c>
      <c r="AI2871" t="str">
        <f t="shared" si="271"/>
        <v/>
      </c>
      <c r="AJ2871" t="str">
        <f t="shared" si="272"/>
        <v/>
      </c>
      <c r="AL2871">
        <f t="shared" si="266"/>
        <v>0</v>
      </c>
    </row>
    <row r="2872" spans="1:38" x14ac:dyDescent="0.3">
      <c r="A2872">
        <v>2871</v>
      </c>
      <c r="B2872" t="s">
        <v>20</v>
      </c>
      <c r="C2872" t="s">
        <v>27</v>
      </c>
      <c r="D2872">
        <v>371</v>
      </c>
      <c r="E2872">
        <v>5540254256.3952503</v>
      </c>
      <c r="F2872">
        <v>4054535.026236</v>
      </c>
      <c r="G2872">
        <v>4475281783.4779396</v>
      </c>
      <c r="H2872">
        <v>4203861369.13901</v>
      </c>
      <c r="I2872">
        <v>1905272.1648702701</v>
      </c>
      <c r="J2872">
        <v>-10977175.510356899</v>
      </c>
      <c r="K2872">
        <v>2206.4361442162999</v>
      </c>
      <c r="L2872">
        <v>1301923.17185791</v>
      </c>
      <c r="M2872">
        <v>1513658.65234196</v>
      </c>
      <c r="Y2872" s="15">
        <f t="shared" si="267"/>
        <v>1</v>
      </c>
      <c r="Z2872" s="15">
        <f t="shared" si="268"/>
        <v>1</v>
      </c>
      <c r="AD2872" s="15">
        <f t="shared" si="269"/>
        <v>1</v>
      </c>
      <c r="AE2872" s="15">
        <f t="shared" si="270"/>
        <v>1</v>
      </c>
      <c r="AI2872" t="str">
        <f t="shared" si="271"/>
        <v/>
      </c>
      <c r="AJ2872" t="str">
        <f t="shared" si="272"/>
        <v/>
      </c>
      <c r="AL2872">
        <f t="shared" si="266"/>
        <v>0</v>
      </c>
    </row>
    <row r="2873" spans="1:38" x14ac:dyDescent="0.3">
      <c r="A2873">
        <v>2872</v>
      </c>
      <c r="B2873" t="s">
        <v>20</v>
      </c>
      <c r="C2873" t="s">
        <v>27</v>
      </c>
      <c r="D2873">
        <v>372</v>
      </c>
      <c r="E2873">
        <v>5386494251.2753897</v>
      </c>
      <c r="F2873">
        <v>4588064.70521311</v>
      </c>
      <c r="G2873">
        <v>4478519394.77985</v>
      </c>
      <c r="H2873">
        <v>3358253481.2446699</v>
      </c>
      <c r="I2873">
        <v>1814981.19353493</v>
      </c>
      <c r="J2873">
        <v>-10351052.464156199</v>
      </c>
      <c r="K2873">
        <v>1850.2965723319801</v>
      </c>
      <c r="L2873">
        <v>1332996.0188895899</v>
      </c>
      <c r="M2873">
        <v>1502140.8483691199</v>
      </c>
      <c r="Y2873" s="15">
        <f t="shared" si="267"/>
        <v>1</v>
      </c>
      <c r="Z2873" s="15">
        <f t="shared" si="268"/>
        <v>1</v>
      </c>
      <c r="AD2873" s="15">
        <f t="shared" si="269"/>
        <v>1</v>
      </c>
      <c r="AE2873" s="15">
        <f t="shared" si="270"/>
        <v>1</v>
      </c>
      <c r="AI2873" t="str">
        <f t="shared" si="271"/>
        <v/>
      </c>
      <c r="AJ2873" t="str">
        <f t="shared" si="272"/>
        <v/>
      </c>
      <c r="AL2873">
        <f t="shared" si="266"/>
        <v>0</v>
      </c>
    </row>
    <row r="2874" spans="1:38" x14ac:dyDescent="0.3">
      <c r="A2874">
        <v>2873</v>
      </c>
      <c r="B2874" t="s">
        <v>20</v>
      </c>
      <c r="C2874" t="s">
        <v>27</v>
      </c>
      <c r="D2874">
        <v>373</v>
      </c>
      <c r="E2874">
        <v>5362252589.7382803</v>
      </c>
      <c r="F2874">
        <v>4310700.7078630496</v>
      </c>
      <c r="G2874">
        <v>4477722284.4623499</v>
      </c>
      <c r="H2874">
        <v>3929633010.8672199</v>
      </c>
      <c r="I2874">
        <v>1817347.4344585701</v>
      </c>
      <c r="J2874">
        <v>-10999390.465894699</v>
      </c>
      <c r="K2874">
        <v>2162.29045495527</v>
      </c>
      <c r="L2874">
        <v>1253356.4005438399</v>
      </c>
      <c r="M2874">
        <v>1451279.8477322001</v>
      </c>
      <c r="Y2874" s="15">
        <f t="shared" si="267"/>
        <v>1</v>
      </c>
      <c r="Z2874" s="15">
        <f t="shared" si="268"/>
        <v>1</v>
      </c>
      <c r="AD2874" s="15">
        <f t="shared" si="269"/>
        <v>1</v>
      </c>
      <c r="AE2874" s="15">
        <f t="shared" si="270"/>
        <v>1</v>
      </c>
      <c r="AI2874" t="str">
        <f t="shared" si="271"/>
        <v/>
      </c>
      <c r="AJ2874" t="str">
        <f t="shared" si="272"/>
        <v/>
      </c>
      <c r="AL2874">
        <f t="shared" si="266"/>
        <v>0</v>
      </c>
    </row>
    <row r="2875" spans="1:38" x14ac:dyDescent="0.3">
      <c r="A2875">
        <v>2874</v>
      </c>
      <c r="B2875" t="s">
        <v>20</v>
      </c>
      <c r="C2875" t="s">
        <v>27</v>
      </c>
      <c r="D2875">
        <v>374</v>
      </c>
      <c r="E2875">
        <v>6363134869.4213305</v>
      </c>
      <c r="F2875">
        <v>4560313.63854325</v>
      </c>
      <c r="G2875">
        <v>4479178054.2679996</v>
      </c>
      <c r="H2875">
        <v>3891249803.7926202</v>
      </c>
      <c r="I2875">
        <v>1865969.74298489</v>
      </c>
      <c r="J2875">
        <v>-10822906.8961649</v>
      </c>
      <c r="K2875">
        <v>2085.3766886744902</v>
      </c>
      <c r="L2875">
        <v>1307487.5656435599</v>
      </c>
      <c r="M2875">
        <v>1503477.7695399099</v>
      </c>
      <c r="Y2875" s="15">
        <f t="shared" si="267"/>
        <v>1</v>
      </c>
      <c r="Z2875" s="15">
        <f t="shared" si="268"/>
        <v>1</v>
      </c>
      <c r="AD2875" s="15">
        <f t="shared" si="269"/>
        <v>1</v>
      </c>
      <c r="AE2875" s="15">
        <f t="shared" si="270"/>
        <v>1</v>
      </c>
      <c r="AI2875" t="str">
        <f t="shared" si="271"/>
        <v/>
      </c>
      <c r="AJ2875" t="str">
        <f t="shared" si="272"/>
        <v/>
      </c>
      <c r="AL2875">
        <f t="shared" si="266"/>
        <v>0</v>
      </c>
    </row>
    <row r="2876" spans="1:38" x14ac:dyDescent="0.3">
      <c r="A2876">
        <v>2875</v>
      </c>
      <c r="B2876" t="s">
        <v>20</v>
      </c>
      <c r="C2876" t="s">
        <v>27</v>
      </c>
      <c r="D2876">
        <v>375</v>
      </c>
      <c r="E2876">
        <v>4806030033.4354401</v>
      </c>
      <c r="F2876">
        <v>4645131.4984586602</v>
      </c>
      <c r="G2876">
        <v>4478095304.8437796</v>
      </c>
      <c r="H2876">
        <v>3235973634.9022002</v>
      </c>
      <c r="I2876">
        <v>1911997.8177807599</v>
      </c>
      <c r="J2876">
        <v>-11031484.9069729</v>
      </c>
      <c r="K2876">
        <v>1692.45676161815</v>
      </c>
      <c r="L2876">
        <v>1447562.5610984799</v>
      </c>
      <c r="M2876">
        <v>1610548.53334049</v>
      </c>
      <c r="Y2876" s="15">
        <f t="shared" si="267"/>
        <v>1</v>
      </c>
      <c r="Z2876" s="15">
        <f t="shared" si="268"/>
        <v>1</v>
      </c>
      <c r="AD2876" s="15">
        <f t="shared" si="269"/>
        <v>1</v>
      </c>
      <c r="AE2876" s="15">
        <f t="shared" si="270"/>
        <v>1</v>
      </c>
      <c r="AI2876" t="str">
        <f t="shared" si="271"/>
        <v/>
      </c>
      <c r="AJ2876" t="str">
        <f t="shared" si="272"/>
        <v/>
      </c>
      <c r="AL2876">
        <f t="shared" si="266"/>
        <v>0</v>
      </c>
    </row>
    <row r="2877" spans="1:38" x14ac:dyDescent="0.3">
      <c r="A2877">
        <v>2876</v>
      </c>
      <c r="B2877" t="s">
        <v>20</v>
      </c>
      <c r="C2877" t="s">
        <v>27</v>
      </c>
      <c r="D2877">
        <v>376</v>
      </c>
      <c r="E2877">
        <v>3940629244.3657699</v>
      </c>
      <c r="F2877">
        <v>4584503.7895303704</v>
      </c>
      <c r="G2877">
        <v>4477433688.8503103</v>
      </c>
      <c r="H2877">
        <v>2536623801.2601199</v>
      </c>
      <c r="I2877">
        <v>1870323.3931680999</v>
      </c>
      <c r="J2877">
        <v>-10347353.8408213</v>
      </c>
      <c r="K2877">
        <v>1356.2487698789801</v>
      </c>
      <c r="L2877">
        <v>1506260.6228358401</v>
      </c>
      <c r="M2877">
        <v>1634022.5093980299</v>
      </c>
      <c r="Y2877" s="15">
        <f t="shared" si="267"/>
        <v>1</v>
      </c>
      <c r="Z2877" s="15">
        <f t="shared" si="268"/>
        <v>1</v>
      </c>
      <c r="AD2877" s="15">
        <f t="shared" si="269"/>
        <v>1</v>
      </c>
      <c r="AE2877" s="15">
        <f t="shared" si="270"/>
        <v>1</v>
      </c>
      <c r="AI2877" t="str">
        <f t="shared" si="271"/>
        <v/>
      </c>
      <c r="AJ2877" t="str">
        <f t="shared" si="272"/>
        <v/>
      </c>
      <c r="AL2877">
        <f t="shared" si="266"/>
        <v>0</v>
      </c>
    </row>
    <row r="2878" spans="1:38" x14ac:dyDescent="0.3">
      <c r="A2878">
        <v>2877</v>
      </c>
      <c r="B2878" t="s">
        <v>20</v>
      </c>
      <c r="C2878" t="s">
        <v>27</v>
      </c>
      <c r="D2878">
        <v>377</v>
      </c>
      <c r="E2878">
        <v>4927080627.7188997</v>
      </c>
      <c r="F2878">
        <v>4734759.9425674304</v>
      </c>
      <c r="G2878">
        <v>4478028382.2511902</v>
      </c>
      <c r="H2878">
        <v>3841367759.1648998</v>
      </c>
      <c r="I2878">
        <v>1918419.8478444</v>
      </c>
      <c r="J2878">
        <v>-11332537.109807</v>
      </c>
      <c r="K2878">
        <v>2002.3603089184001</v>
      </c>
      <c r="L2878">
        <v>1367096.8698088501</v>
      </c>
      <c r="M2878">
        <v>1560574.6695701999</v>
      </c>
      <c r="Y2878" s="15">
        <f t="shared" si="267"/>
        <v>1</v>
      </c>
      <c r="Z2878" s="15">
        <f t="shared" si="268"/>
        <v>1</v>
      </c>
      <c r="AD2878" s="15">
        <f t="shared" si="269"/>
        <v>1</v>
      </c>
      <c r="AE2878" s="15">
        <f t="shared" si="270"/>
        <v>1</v>
      </c>
      <c r="AI2878" t="str">
        <f t="shared" si="271"/>
        <v/>
      </c>
      <c r="AJ2878" t="str">
        <f t="shared" si="272"/>
        <v/>
      </c>
      <c r="AL2878">
        <f t="shared" si="266"/>
        <v>0</v>
      </c>
    </row>
    <row r="2879" spans="1:38" x14ac:dyDescent="0.3">
      <c r="A2879">
        <v>2878</v>
      </c>
      <c r="B2879" t="s">
        <v>20</v>
      </c>
      <c r="C2879" t="s">
        <v>27</v>
      </c>
      <c r="D2879">
        <v>378</v>
      </c>
      <c r="E2879">
        <v>5229816649.5130196</v>
      </c>
      <c r="F2879">
        <v>4845550.1663162299</v>
      </c>
      <c r="G2879">
        <v>4477943902.7087002</v>
      </c>
      <c r="H2879">
        <v>3669991030.7709098</v>
      </c>
      <c r="I2879">
        <v>1939377.7439887</v>
      </c>
      <c r="J2879">
        <v>-10890781.2837677</v>
      </c>
      <c r="K2879">
        <v>1892.35492783519</v>
      </c>
      <c r="L2879">
        <v>1412651.1946701701</v>
      </c>
      <c r="M2879">
        <v>1597497.2792668201</v>
      </c>
      <c r="Y2879" s="15">
        <f t="shared" si="267"/>
        <v>1</v>
      </c>
      <c r="Z2879" s="15">
        <f t="shared" si="268"/>
        <v>1</v>
      </c>
      <c r="AD2879" s="15">
        <f t="shared" si="269"/>
        <v>1</v>
      </c>
      <c r="AE2879" s="15">
        <f t="shared" si="270"/>
        <v>1</v>
      </c>
      <c r="AI2879" t="str">
        <f t="shared" si="271"/>
        <v/>
      </c>
      <c r="AJ2879" t="str">
        <f t="shared" si="272"/>
        <v/>
      </c>
      <c r="AL2879">
        <f t="shared" si="266"/>
        <v>0</v>
      </c>
    </row>
    <row r="2880" spans="1:38" x14ac:dyDescent="0.3">
      <c r="A2880">
        <v>2879</v>
      </c>
      <c r="B2880" t="s">
        <v>20</v>
      </c>
      <c r="C2880" t="s">
        <v>27</v>
      </c>
      <c r="D2880">
        <v>379</v>
      </c>
      <c r="E2880">
        <v>7366973852.0425596</v>
      </c>
      <c r="F2880">
        <v>4526497.2546775201</v>
      </c>
      <c r="G2880">
        <v>4478334609.8494997</v>
      </c>
      <c r="H2880">
        <v>5698990449.0587797</v>
      </c>
      <c r="I2880">
        <v>1854305.7074402999</v>
      </c>
      <c r="J2880">
        <v>-10970485.7099657</v>
      </c>
      <c r="K2880">
        <v>3073.3823587943998</v>
      </c>
      <c r="L2880">
        <v>1036371.94447919</v>
      </c>
      <c r="M2880">
        <v>1323412.4472569099</v>
      </c>
      <c r="Y2880" s="15">
        <f t="shared" si="267"/>
        <v>1</v>
      </c>
      <c r="Z2880" s="15">
        <f t="shared" si="268"/>
        <v>1</v>
      </c>
      <c r="AD2880" s="15">
        <f t="shared" si="269"/>
        <v>1</v>
      </c>
      <c r="AE2880" s="15">
        <f t="shared" si="270"/>
        <v>1</v>
      </c>
      <c r="AI2880" t="str">
        <f t="shared" si="271"/>
        <v/>
      </c>
      <c r="AJ2880" t="str">
        <f t="shared" si="272"/>
        <v/>
      </c>
      <c r="AL2880">
        <f t="shared" si="266"/>
        <v>0</v>
      </c>
    </row>
    <row r="2881" spans="1:38" x14ac:dyDescent="0.3">
      <c r="A2881">
        <v>2880</v>
      </c>
      <c r="B2881" t="s">
        <v>20</v>
      </c>
      <c r="C2881" t="s">
        <v>27</v>
      </c>
      <c r="D2881">
        <v>380</v>
      </c>
      <c r="E2881">
        <v>3925771022.06146</v>
      </c>
      <c r="F2881">
        <v>4443350.5296539804</v>
      </c>
      <c r="G2881">
        <v>4476980041.00632</v>
      </c>
      <c r="H2881">
        <v>2626699302.4976802</v>
      </c>
      <c r="I2881">
        <v>1798510.3683869301</v>
      </c>
      <c r="J2881">
        <v>-9908055.2412147503</v>
      </c>
      <c r="K2881">
        <v>1460.48604927063</v>
      </c>
      <c r="L2881">
        <v>1421519.73050753</v>
      </c>
      <c r="M2881">
        <v>1553818.44116063</v>
      </c>
      <c r="Y2881" s="15">
        <f t="shared" si="267"/>
        <v>1</v>
      </c>
      <c r="Z2881" s="15">
        <f t="shared" si="268"/>
        <v>1</v>
      </c>
      <c r="AD2881" s="15">
        <f t="shared" si="269"/>
        <v>1</v>
      </c>
      <c r="AE2881" s="15">
        <f t="shared" si="270"/>
        <v>1</v>
      </c>
      <c r="AI2881" t="str">
        <f t="shared" si="271"/>
        <v/>
      </c>
      <c r="AJ2881" t="str">
        <f t="shared" si="272"/>
        <v/>
      </c>
      <c r="AL2881">
        <f t="shared" si="266"/>
        <v>0</v>
      </c>
    </row>
    <row r="2882" spans="1:38" x14ac:dyDescent="0.3">
      <c r="A2882">
        <v>2881</v>
      </c>
      <c r="B2882" t="s">
        <v>20</v>
      </c>
      <c r="C2882" t="s">
        <v>27</v>
      </c>
      <c r="D2882">
        <v>381</v>
      </c>
      <c r="E2882">
        <v>5933474422.9743605</v>
      </c>
      <c r="F2882">
        <v>4861918.9819025397</v>
      </c>
      <c r="G2882">
        <v>4478565243.6932697</v>
      </c>
      <c r="H2882">
        <v>4589319300.7659903</v>
      </c>
      <c r="I2882">
        <v>1942376.88332319</v>
      </c>
      <c r="J2882">
        <v>-10791172.084923699</v>
      </c>
      <c r="K2882">
        <v>2362.7336899284801</v>
      </c>
      <c r="L2882">
        <v>1283705.97684264</v>
      </c>
      <c r="M2882">
        <v>1514855.7798251901</v>
      </c>
      <c r="Y2882" s="15">
        <f t="shared" si="267"/>
        <v>1</v>
      </c>
      <c r="Z2882" s="15">
        <f t="shared" si="268"/>
        <v>1</v>
      </c>
      <c r="AD2882" s="15">
        <f t="shared" si="269"/>
        <v>1</v>
      </c>
      <c r="AE2882" s="15">
        <f t="shared" si="270"/>
        <v>1</v>
      </c>
      <c r="AI2882" t="str">
        <f t="shared" si="271"/>
        <v/>
      </c>
      <c r="AJ2882" t="str">
        <f t="shared" si="272"/>
        <v/>
      </c>
      <c r="AL2882">
        <f t="shared" ref="AL2882:AL2945" si="273">IF(H2882&lt;0,1,0)</f>
        <v>0</v>
      </c>
    </row>
    <row r="2883" spans="1:38" x14ac:dyDescent="0.3">
      <c r="A2883">
        <v>2882</v>
      </c>
      <c r="B2883" t="s">
        <v>20</v>
      </c>
      <c r="C2883" t="s">
        <v>27</v>
      </c>
      <c r="D2883">
        <v>382</v>
      </c>
      <c r="E2883">
        <v>5497340185.9658604</v>
      </c>
      <c r="F2883">
        <v>4859443.9711016798</v>
      </c>
      <c r="G2883">
        <v>4478643937.3955202</v>
      </c>
      <c r="H2883">
        <v>4247217060.55515</v>
      </c>
      <c r="I2883">
        <v>1990263.6856313001</v>
      </c>
      <c r="J2883">
        <v>-11474535.4415255</v>
      </c>
      <c r="K2883">
        <v>2133.9971639024002</v>
      </c>
      <c r="L2883">
        <v>1380692.17230718</v>
      </c>
      <c r="M2883">
        <v>1594611.3447229201</v>
      </c>
      <c r="Y2883" s="15">
        <f t="shared" si="267"/>
        <v>1</v>
      </c>
      <c r="Z2883" s="15">
        <f t="shared" si="268"/>
        <v>1</v>
      </c>
      <c r="AD2883" s="15">
        <f t="shared" si="269"/>
        <v>1</v>
      </c>
      <c r="AE2883" s="15">
        <f t="shared" si="270"/>
        <v>1</v>
      </c>
      <c r="AI2883" t="str">
        <f t="shared" si="271"/>
        <v/>
      </c>
      <c r="AJ2883" t="str">
        <f t="shared" si="272"/>
        <v/>
      </c>
      <c r="AL2883">
        <f t="shared" si="273"/>
        <v>0</v>
      </c>
    </row>
    <row r="2884" spans="1:38" x14ac:dyDescent="0.3">
      <c r="A2884">
        <v>2883</v>
      </c>
      <c r="B2884" t="s">
        <v>20</v>
      </c>
      <c r="C2884" t="s">
        <v>27</v>
      </c>
      <c r="D2884">
        <v>383</v>
      </c>
      <c r="E2884">
        <v>4935196704.0836401</v>
      </c>
      <c r="F2884">
        <v>4035687.8372696699</v>
      </c>
      <c r="G2884">
        <v>4476153141.4766102</v>
      </c>
      <c r="H2884">
        <v>3493883896.1784601</v>
      </c>
      <c r="I2884">
        <v>1797458.8708151099</v>
      </c>
      <c r="J2884">
        <v>-10430826.177673301</v>
      </c>
      <c r="K2884">
        <v>1943.7907330775599</v>
      </c>
      <c r="L2884">
        <v>1296007.6702744199</v>
      </c>
      <c r="M2884">
        <v>1471983.7837932101</v>
      </c>
      <c r="Y2884" s="15">
        <f t="shared" si="267"/>
        <v>1</v>
      </c>
      <c r="Z2884" s="15">
        <f t="shared" si="268"/>
        <v>1</v>
      </c>
      <c r="AD2884" s="15">
        <f t="shared" si="269"/>
        <v>1</v>
      </c>
      <c r="AE2884" s="15">
        <f t="shared" si="270"/>
        <v>1</v>
      </c>
      <c r="AI2884" t="str">
        <f t="shared" si="271"/>
        <v/>
      </c>
      <c r="AJ2884" t="str">
        <f t="shared" si="272"/>
        <v/>
      </c>
      <c r="AL2884">
        <f t="shared" si="273"/>
        <v>0</v>
      </c>
    </row>
    <row r="2885" spans="1:38" x14ac:dyDescent="0.3">
      <c r="A2885">
        <v>2884</v>
      </c>
      <c r="B2885" t="s">
        <v>20</v>
      </c>
      <c r="C2885" t="s">
        <v>27</v>
      </c>
      <c r="D2885">
        <v>384</v>
      </c>
      <c r="E2885">
        <v>5346601947.7569199</v>
      </c>
      <c r="F2885">
        <v>4379423.9683614597</v>
      </c>
      <c r="G2885">
        <v>4476767131.7861404</v>
      </c>
      <c r="H2885">
        <v>3370095429.97926</v>
      </c>
      <c r="I2885">
        <v>1907436.7560163301</v>
      </c>
      <c r="J2885">
        <v>-10199618.6071529</v>
      </c>
      <c r="K2885">
        <v>1766.8189623323001</v>
      </c>
      <c r="L2885">
        <v>1423751.9944396201</v>
      </c>
      <c r="M2885">
        <v>1593493.26620994</v>
      </c>
      <c r="Y2885" s="15">
        <f t="shared" si="267"/>
        <v>1</v>
      </c>
      <c r="Z2885" s="15">
        <f t="shared" si="268"/>
        <v>1</v>
      </c>
      <c r="AD2885" s="15">
        <f t="shared" si="269"/>
        <v>1</v>
      </c>
      <c r="AE2885" s="15">
        <f t="shared" si="270"/>
        <v>1</v>
      </c>
      <c r="AI2885" t="str">
        <f t="shared" si="271"/>
        <v/>
      </c>
      <c r="AJ2885" t="str">
        <f t="shared" si="272"/>
        <v/>
      </c>
      <c r="AL2885">
        <f t="shared" si="273"/>
        <v>0</v>
      </c>
    </row>
    <row r="2886" spans="1:38" x14ac:dyDescent="0.3">
      <c r="A2886">
        <v>2885</v>
      </c>
      <c r="B2886" t="s">
        <v>20</v>
      </c>
      <c r="C2886" t="s">
        <v>27</v>
      </c>
      <c r="D2886">
        <v>385</v>
      </c>
      <c r="E2886">
        <v>6981822911.9176998</v>
      </c>
      <c r="F2886">
        <v>4556180.1294613602</v>
      </c>
      <c r="G2886">
        <v>4477123020.19382</v>
      </c>
      <c r="H2886">
        <v>5498745449.7861605</v>
      </c>
      <c r="I2886">
        <v>1814745.0674461001</v>
      </c>
      <c r="J2886">
        <v>-10885171.026759099</v>
      </c>
      <c r="K2886">
        <v>3030.0374132023799</v>
      </c>
      <c r="L2886">
        <v>1025550.98166698</v>
      </c>
      <c r="M2886">
        <v>1302505.76386249</v>
      </c>
      <c r="Y2886" s="15">
        <f t="shared" si="267"/>
        <v>1</v>
      </c>
      <c r="Z2886" s="15">
        <f t="shared" si="268"/>
        <v>1</v>
      </c>
      <c r="AD2886" s="15">
        <f t="shared" si="269"/>
        <v>1</v>
      </c>
      <c r="AE2886" s="15">
        <f t="shared" si="270"/>
        <v>1</v>
      </c>
      <c r="AI2886" t="str">
        <f t="shared" si="271"/>
        <v/>
      </c>
      <c r="AJ2886" t="str">
        <f t="shared" si="272"/>
        <v/>
      </c>
      <c r="AL2886">
        <f t="shared" si="273"/>
        <v>0</v>
      </c>
    </row>
    <row r="2887" spans="1:38" x14ac:dyDescent="0.3">
      <c r="A2887">
        <v>2886</v>
      </c>
      <c r="B2887" t="s">
        <v>20</v>
      </c>
      <c r="C2887" t="s">
        <v>27</v>
      </c>
      <c r="D2887">
        <v>386</v>
      </c>
      <c r="E2887">
        <v>6840989215.1048298</v>
      </c>
      <c r="F2887">
        <v>4358324.6985915899</v>
      </c>
      <c r="G2887">
        <v>4477070892.4354897</v>
      </c>
      <c r="H2887">
        <v>5289680539.0250101</v>
      </c>
      <c r="I2887">
        <v>1797034.7260185899</v>
      </c>
      <c r="J2887">
        <v>-10346774.287707301</v>
      </c>
      <c r="K2887">
        <v>2943.5605569762902</v>
      </c>
      <c r="L2887">
        <v>1037846.17379677</v>
      </c>
      <c r="M2887">
        <v>1304271.0037780299</v>
      </c>
      <c r="Y2887" s="15">
        <f t="shared" si="267"/>
        <v>1</v>
      </c>
      <c r="Z2887" s="15">
        <f t="shared" si="268"/>
        <v>1</v>
      </c>
      <c r="AD2887" s="15">
        <f t="shared" si="269"/>
        <v>1</v>
      </c>
      <c r="AE2887" s="15">
        <f t="shared" si="270"/>
        <v>1</v>
      </c>
      <c r="AI2887" t="str">
        <f t="shared" si="271"/>
        <v/>
      </c>
      <c r="AJ2887" t="str">
        <f t="shared" si="272"/>
        <v/>
      </c>
      <c r="AL2887">
        <f t="shared" si="273"/>
        <v>0</v>
      </c>
    </row>
    <row r="2888" spans="1:38" x14ac:dyDescent="0.3">
      <c r="A2888">
        <v>2887</v>
      </c>
      <c r="B2888" t="s">
        <v>20</v>
      </c>
      <c r="C2888" t="s">
        <v>27</v>
      </c>
      <c r="D2888">
        <v>387</v>
      </c>
      <c r="E2888">
        <v>5501148685.59342</v>
      </c>
      <c r="F2888">
        <v>4612660.3704803102</v>
      </c>
      <c r="G2888">
        <v>4477388257.4028902</v>
      </c>
      <c r="H2888">
        <v>4334477384.2113304</v>
      </c>
      <c r="I2888">
        <v>1824254.1599804999</v>
      </c>
      <c r="J2888">
        <v>-10155521.043115599</v>
      </c>
      <c r="K2888">
        <v>2376.0271344304701</v>
      </c>
      <c r="L2888">
        <v>1202158.8206343299</v>
      </c>
      <c r="M2888">
        <v>1420473.0253630299</v>
      </c>
      <c r="Y2888" s="15">
        <f t="shared" si="267"/>
        <v>1</v>
      </c>
      <c r="Z2888" s="15">
        <f t="shared" si="268"/>
        <v>1</v>
      </c>
      <c r="AD2888" s="15">
        <f t="shared" si="269"/>
        <v>1</v>
      </c>
      <c r="AE2888" s="15">
        <f t="shared" si="270"/>
        <v>1</v>
      </c>
      <c r="AI2888" t="str">
        <f t="shared" si="271"/>
        <v/>
      </c>
      <c r="AJ2888" t="str">
        <f t="shared" si="272"/>
        <v/>
      </c>
      <c r="AL2888">
        <f t="shared" si="273"/>
        <v>0</v>
      </c>
    </row>
    <row r="2889" spans="1:38" x14ac:dyDescent="0.3">
      <c r="A2889">
        <v>2888</v>
      </c>
      <c r="B2889" t="s">
        <v>20</v>
      </c>
      <c r="C2889" t="s">
        <v>27</v>
      </c>
      <c r="D2889">
        <v>388</v>
      </c>
      <c r="E2889">
        <v>5514731566.35287</v>
      </c>
      <c r="F2889">
        <v>4559114.4490629099</v>
      </c>
      <c r="G2889">
        <v>4478570222.5022297</v>
      </c>
      <c r="H2889">
        <v>3966442613.5622401</v>
      </c>
      <c r="I2889">
        <v>1855938.8834428501</v>
      </c>
      <c r="J2889">
        <v>-10870999.246918701</v>
      </c>
      <c r="K2889">
        <v>2137.1623004117</v>
      </c>
      <c r="L2889">
        <v>1286664.8407014599</v>
      </c>
      <c r="M2889">
        <v>1486442.2736016901</v>
      </c>
      <c r="Y2889" s="15">
        <f t="shared" si="267"/>
        <v>1</v>
      </c>
      <c r="Z2889" s="15">
        <f t="shared" si="268"/>
        <v>1</v>
      </c>
      <c r="AD2889" s="15">
        <f t="shared" si="269"/>
        <v>1</v>
      </c>
      <c r="AE2889" s="15">
        <f t="shared" si="270"/>
        <v>1</v>
      </c>
      <c r="AI2889" t="str">
        <f t="shared" si="271"/>
        <v/>
      </c>
      <c r="AJ2889" t="str">
        <f t="shared" si="272"/>
        <v/>
      </c>
      <c r="AL2889">
        <f t="shared" si="273"/>
        <v>0</v>
      </c>
    </row>
    <row r="2890" spans="1:38" x14ac:dyDescent="0.3">
      <c r="A2890">
        <v>2889</v>
      </c>
      <c r="B2890" t="s">
        <v>20</v>
      </c>
      <c r="C2890" t="s">
        <v>27</v>
      </c>
      <c r="D2890">
        <v>389</v>
      </c>
      <c r="E2890">
        <v>5611966594.0891199</v>
      </c>
      <c r="F2890">
        <v>4018912.6103623901</v>
      </c>
      <c r="G2890">
        <v>4475229500.0897598</v>
      </c>
      <c r="H2890">
        <v>4055284501.4387698</v>
      </c>
      <c r="I2890">
        <v>1653203.41642683</v>
      </c>
      <c r="J2890">
        <v>-9659467.1795415897</v>
      </c>
      <c r="K2890">
        <v>2452.98579784193</v>
      </c>
      <c r="L2890">
        <v>1071178.5574998399</v>
      </c>
      <c r="M2890">
        <v>1275430.6812057099</v>
      </c>
      <c r="Y2890" s="15">
        <f t="shared" si="267"/>
        <v>1</v>
      </c>
      <c r="Z2890" s="15">
        <f t="shared" si="268"/>
        <v>1</v>
      </c>
      <c r="AD2890" s="15">
        <f t="shared" si="269"/>
        <v>1</v>
      </c>
      <c r="AE2890" s="15">
        <f t="shared" si="270"/>
        <v>1</v>
      </c>
      <c r="AI2890" t="str">
        <f t="shared" si="271"/>
        <v/>
      </c>
      <c r="AJ2890" t="str">
        <f t="shared" si="272"/>
        <v/>
      </c>
      <c r="AL2890">
        <f t="shared" si="273"/>
        <v>0</v>
      </c>
    </row>
    <row r="2891" spans="1:38" x14ac:dyDescent="0.3">
      <c r="A2891">
        <v>2890</v>
      </c>
      <c r="B2891" t="s">
        <v>20</v>
      </c>
      <c r="C2891" t="s">
        <v>27</v>
      </c>
      <c r="D2891">
        <v>390</v>
      </c>
      <c r="E2891">
        <v>5400009855.4186201</v>
      </c>
      <c r="F2891">
        <v>4460114.5145376697</v>
      </c>
      <c r="G2891">
        <v>4478129598.2456303</v>
      </c>
      <c r="H2891">
        <v>4081899391.4671402</v>
      </c>
      <c r="I2891">
        <v>1821049.6267572399</v>
      </c>
      <c r="J2891">
        <v>-10571459.1283875</v>
      </c>
      <c r="K2891">
        <v>2241.5091447759301</v>
      </c>
      <c r="L2891">
        <v>1235204.93037899</v>
      </c>
      <c r="M2891">
        <v>1440797.56368623</v>
      </c>
      <c r="Y2891" s="15">
        <f t="shared" si="267"/>
        <v>1</v>
      </c>
      <c r="Z2891" s="15">
        <f t="shared" si="268"/>
        <v>1</v>
      </c>
      <c r="AD2891" s="15">
        <f t="shared" si="269"/>
        <v>1</v>
      </c>
      <c r="AE2891" s="15">
        <f t="shared" si="270"/>
        <v>1</v>
      </c>
      <c r="AI2891" t="str">
        <f t="shared" si="271"/>
        <v/>
      </c>
      <c r="AJ2891" t="str">
        <f t="shared" si="272"/>
        <v/>
      </c>
      <c r="AL2891">
        <f t="shared" si="273"/>
        <v>0</v>
      </c>
    </row>
    <row r="2892" spans="1:38" x14ac:dyDescent="0.3">
      <c r="A2892">
        <v>2891</v>
      </c>
      <c r="B2892" t="s">
        <v>20</v>
      </c>
      <c r="C2892" t="s">
        <v>27</v>
      </c>
      <c r="D2892">
        <v>391</v>
      </c>
      <c r="E2892">
        <v>4481665495.7921104</v>
      </c>
      <c r="F2892">
        <v>4771297.8131756103</v>
      </c>
      <c r="G2892">
        <v>4478989119.1184502</v>
      </c>
      <c r="H2892">
        <v>2932082661.2375302</v>
      </c>
      <c r="I2892">
        <v>1894949.8678049301</v>
      </c>
      <c r="J2892">
        <v>-10968767.7076988</v>
      </c>
      <c r="K2892">
        <v>1547.3141063272501</v>
      </c>
      <c r="L2892">
        <v>1474129.8250524299</v>
      </c>
      <c r="M2892">
        <v>1621809.74990762</v>
      </c>
      <c r="Y2892" s="15">
        <f t="shared" si="267"/>
        <v>1</v>
      </c>
      <c r="Z2892" s="15">
        <f t="shared" si="268"/>
        <v>1</v>
      </c>
      <c r="AD2892" s="15">
        <f t="shared" si="269"/>
        <v>1</v>
      </c>
      <c r="AE2892" s="15">
        <f t="shared" si="270"/>
        <v>1</v>
      </c>
      <c r="AI2892" t="str">
        <f t="shared" si="271"/>
        <v/>
      </c>
      <c r="AJ2892" t="str">
        <f t="shared" si="272"/>
        <v/>
      </c>
      <c r="AL2892">
        <f t="shared" si="273"/>
        <v>0</v>
      </c>
    </row>
    <row r="2893" spans="1:38" x14ac:dyDescent="0.3">
      <c r="A2893">
        <v>2892</v>
      </c>
      <c r="B2893" t="s">
        <v>20</v>
      </c>
      <c r="C2893" t="s">
        <v>27</v>
      </c>
      <c r="D2893">
        <v>392</v>
      </c>
      <c r="E2893">
        <v>5918550293.92941</v>
      </c>
      <c r="F2893">
        <v>4687403.2264684597</v>
      </c>
      <c r="G2893">
        <v>4477696681.4522896</v>
      </c>
      <c r="H2893">
        <v>4594433301.13902</v>
      </c>
      <c r="I2893">
        <v>1960893.52086351</v>
      </c>
      <c r="J2893">
        <v>-10675022.4341402</v>
      </c>
      <c r="K2893">
        <v>2343.0304869974698</v>
      </c>
      <c r="L2893">
        <v>1301488.6398998799</v>
      </c>
      <c r="M2893">
        <v>1532896.0192464199</v>
      </c>
      <c r="Y2893" s="15">
        <f t="shared" si="267"/>
        <v>1</v>
      </c>
      <c r="Z2893" s="15">
        <f t="shared" si="268"/>
        <v>1</v>
      </c>
      <c r="AD2893" s="15">
        <f t="shared" si="269"/>
        <v>1</v>
      </c>
      <c r="AE2893" s="15">
        <f t="shared" si="270"/>
        <v>1</v>
      </c>
      <c r="AI2893" t="str">
        <f t="shared" si="271"/>
        <v/>
      </c>
      <c r="AJ2893" t="str">
        <f t="shared" si="272"/>
        <v/>
      </c>
      <c r="AL2893">
        <f t="shared" si="273"/>
        <v>0</v>
      </c>
    </row>
    <row r="2894" spans="1:38" x14ac:dyDescent="0.3">
      <c r="A2894">
        <v>2893</v>
      </c>
      <c r="B2894" t="s">
        <v>20</v>
      </c>
      <c r="C2894" t="s">
        <v>27</v>
      </c>
      <c r="D2894">
        <v>393</v>
      </c>
      <c r="E2894">
        <v>5232794789.54708</v>
      </c>
      <c r="F2894">
        <v>4642350.0000688098</v>
      </c>
      <c r="G2894">
        <v>4477823068.5194998</v>
      </c>
      <c r="H2894">
        <v>3915733239.4239202</v>
      </c>
      <c r="I2894">
        <v>1863580.51502569</v>
      </c>
      <c r="J2894">
        <v>-10413152.9871893</v>
      </c>
      <c r="K2894">
        <v>2101.18812031577</v>
      </c>
      <c r="L2894">
        <v>1301584.4120487401</v>
      </c>
      <c r="M2894">
        <v>1498807.77078823</v>
      </c>
      <c r="Y2894" s="15">
        <f t="shared" si="267"/>
        <v>1</v>
      </c>
      <c r="Z2894" s="15">
        <f t="shared" si="268"/>
        <v>1</v>
      </c>
      <c r="AD2894" s="15">
        <f t="shared" si="269"/>
        <v>1</v>
      </c>
      <c r="AE2894" s="15">
        <f t="shared" si="270"/>
        <v>1</v>
      </c>
      <c r="AI2894" t="str">
        <f t="shared" si="271"/>
        <v/>
      </c>
      <c r="AJ2894" t="str">
        <f t="shared" si="272"/>
        <v/>
      </c>
      <c r="AL2894">
        <f t="shared" si="273"/>
        <v>0</v>
      </c>
    </row>
    <row r="2895" spans="1:38" x14ac:dyDescent="0.3">
      <c r="A2895">
        <v>2894</v>
      </c>
      <c r="B2895" t="s">
        <v>20</v>
      </c>
      <c r="C2895" t="s">
        <v>27</v>
      </c>
      <c r="D2895">
        <v>394</v>
      </c>
      <c r="E2895">
        <v>6716595750.85814</v>
      </c>
      <c r="F2895">
        <v>4764464.9506645603</v>
      </c>
      <c r="G2895">
        <v>4477735712.0338898</v>
      </c>
      <c r="H2895">
        <v>5229510377.8403101</v>
      </c>
      <c r="I2895">
        <v>1960139.80594391</v>
      </c>
      <c r="J2895">
        <v>-10620407.087522499</v>
      </c>
      <c r="K2895">
        <v>2667.92723762989</v>
      </c>
      <c r="L2895">
        <v>1209587.02996978</v>
      </c>
      <c r="M2895">
        <v>1472981.2752408001</v>
      </c>
      <c r="Y2895" s="15">
        <f t="shared" si="267"/>
        <v>1</v>
      </c>
      <c r="Z2895" s="15">
        <f t="shared" si="268"/>
        <v>1</v>
      </c>
      <c r="AD2895" s="15">
        <f t="shared" si="269"/>
        <v>1</v>
      </c>
      <c r="AE2895" s="15">
        <f t="shared" si="270"/>
        <v>1</v>
      </c>
      <c r="AI2895" t="str">
        <f t="shared" si="271"/>
        <v/>
      </c>
      <c r="AJ2895" t="str">
        <f t="shared" si="272"/>
        <v/>
      </c>
      <c r="AL2895">
        <f t="shared" si="273"/>
        <v>0</v>
      </c>
    </row>
    <row r="2896" spans="1:38" x14ac:dyDescent="0.3">
      <c r="A2896">
        <v>2895</v>
      </c>
      <c r="B2896" t="s">
        <v>20</v>
      </c>
      <c r="C2896" t="s">
        <v>27</v>
      </c>
      <c r="D2896">
        <v>395</v>
      </c>
      <c r="E2896">
        <v>5228297096.51789</v>
      </c>
      <c r="F2896">
        <v>4188528.5728535098</v>
      </c>
      <c r="G2896">
        <v>4475405793.2298298</v>
      </c>
      <c r="H2896">
        <v>4219941349.1068301</v>
      </c>
      <c r="I2896">
        <v>1814240.7645716099</v>
      </c>
      <c r="J2896">
        <v>-10107780.995820001</v>
      </c>
      <c r="K2896">
        <v>2326.0095525983202</v>
      </c>
      <c r="L2896">
        <v>1208583.93148809</v>
      </c>
      <c r="M2896">
        <v>1421129.31077368</v>
      </c>
      <c r="Y2896" s="15">
        <f t="shared" si="267"/>
        <v>1</v>
      </c>
      <c r="Z2896" s="15">
        <f t="shared" si="268"/>
        <v>1</v>
      </c>
      <c r="AD2896" s="15">
        <f t="shared" si="269"/>
        <v>1</v>
      </c>
      <c r="AE2896" s="15">
        <f t="shared" si="270"/>
        <v>1</v>
      </c>
      <c r="AI2896" t="str">
        <f t="shared" si="271"/>
        <v/>
      </c>
      <c r="AJ2896" t="str">
        <f t="shared" si="272"/>
        <v/>
      </c>
      <c r="AL2896">
        <f t="shared" si="273"/>
        <v>0</v>
      </c>
    </row>
    <row r="2897" spans="1:38" x14ac:dyDescent="0.3">
      <c r="A2897">
        <v>2896</v>
      </c>
      <c r="B2897" t="s">
        <v>20</v>
      </c>
      <c r="C2897" t="s">
        <v>27</v>
      </c>
      <c r="D2897">
        <v>396</v>
      </c>
      <c r="E2897">
        <v>5354341306.4702997</v>
      </c>
      <c r="F2897">
        <v>4999363.9948562002</v>
      </c>
      <c r="G2897">
        <v>4478218479.0736799</v>
      </c>
      <c r="H2897">
        <v>4029024588.99649</v>
      </c>
      <c r="I2897">
        <v>1950836.16304515</v>
      </c>
      <c r="J2897">
        <v>-10192351.725687999</v>
      </c>
      <c r="K2897">
        <v>2065.2808602375899</v>
      </c>
      <c r="L2897">
        <v>1372580.19427352</v>
      </c>
      <c r="M2897">
        <v>1575509.6874998801</v>
      </c>
      <c r="Y2897" s="15">
        <f t="shared" si="267"/>
        <v>1</v>
      </c>
      <c r="Z2897" s="15">
        <f t="shared" si="268"/>
        <v>1</v>
      </c>
      <c r="AD2897" s="15">
        <f t="shared" si="269"/>
        <v>1</v>
      </c>
      <c r="AE2897" s="15">
        <f t="shared" si="270"/>
        <v>1</v>
      </c>
      <c r="AI2897" t="str">
        <f t="shared" si="271"/>
        <v/>
      </c>
      <c r="AJ2897" t="str">
        <f t="shared" si="272"/>
        <v/>
      </c>
      <c r="AL2897">
        <f t="shared" si="273"/>
        <v>0</v>
      </c>
    </row>
    <row r="2898" spans="1:38" x14ac:dyDescent="0.3">
      <c r="A2898">
        <v>2897</v>
      </c>
      <c r="B2898" t="s">
        <v>20</v>
      </c>
      <c r="C2898" t="s">
        <v>27</v>
      </c>
      <c r="D2898">
        <v>397</v>
      </c>
      <c r="E2898">
        <v>7537440383.6326799</v>
      </c>
      <c r="F2898">
        <v>4788348.3202278297</v>
      </c>
      <c r="G2898">
        <v>4478738459.51056</v>
      </c>
      <c r="H2898">
        <v>5184210792.2010603</v>
      </c>
      <c r="I2898">
        <v>1841957.01016117</v>
      </c>
      <c r="J2898">
        <v>-10892791.1338825</v>
      </c>
      <c r="K2898">
        <v>2814.5123711369702</v>
      </c>
      <c r="L2898">
        <v>1097905.7471960001</v>
      </c>
      <c r="M2898">
        <v>1359018.3926023201</v>
      </c>
      <c r="Y2898" s="15">
        <f t="shared" si="267"/>
        <v>1</v>
      </c>
      <c r="Z2898" s="15">
        <f t="shared" si="268"/>
        <v>1</v>
      </c>
      <c r="AD2898" s="15">
        <f t="shared" si="269"/>
        <v>1</v>
      </c>
      <c r="AE2898" s="15">
        <f t="shared" si="270"/>
        <v>1</v>
      </c>
      <c r="AI2898" t="str">
        <f t="shared" si="271"/>
        <v/>
      </c>
      <c r="AJ2898" t="str">
        <f t="shared" si="272"/>
        <v/>
      </c>
      <c r="AL2898">
        <f t="shared" si="273"/>
        <v>0</v>
      </c>
    </row>
    <row r="2899" spans="1:38" x14ac:dyDescent="0.3">
      <c r="A2899">
        <v>2898</v>
      </c>
      <c r="B2899" t="s">
        <v>20</v>
      </c>
      <c r="C2899" t="s">
        <v>27</v>
      </c>
      <c r="D2899">
        <v>398</v>
      </c>
      <c r="E2899">
        <v>6875071618.5502701</v>
      </c>
      <c r="F2899">
        <v>4678094.4095612699</v>
      </c>
      <c r="G2899">
        <v>4478067755.1823502</v>
      </c>
      <c r="H2899">
        <v>5106391075.8350801</v>
      </c>
      <c r="I2899">
        <v>1932189.0518600999</v>
      </c>
      <c r="J2899">
        <v>-10664634.4637566</v>
      </c>
      <c r="K2899">
        <v>2642.8009572454598</v>
      </c>
      <c r="L2899">
        <v>1199306.67468423</v>
      </c>
      <c r="M2899">
        <v>1456499.7819352599</v>
      </c>
      <c r="Y2899" s="15">
        <f t="shared" si="267"/>
        <v>1</v>
      </c>
      <c r="Z2899" s="15">
        <f t="shared" si="268"/>
        <v>1</v>
      </c>
      <c r="AD2899" s="15">
        <f t="shared" si="269"/>
        <v>1</v>
      </c>
      <c r="AE2899" s="15">
        <f t="shared" si="270"/>
        <v>1</v>
      </c>
      <c r="AI2899" t="str">
        <f t="shared" si="271"/>
        <v/>
      </c>
      <c r="AJ2899" t="str">
        <f t="shared" si="272"/>
        <v/>
      </c>
      <c r="AL2899">
        <f t="shared" si="273"/>
        <v>0</v>
      </c>
    </row>
    <row r="2900" spans="1:38" x14ac:dyDescent="0.3">
      <c r="A2900">
        <v>2899</v>
      </c>
      <c r="B2900" t="s">
        <v>20</v>
      </c>
      <c r="C2900" t="s">
        <v>27</v>
      </c>
      <c r="D2900">
        <v>399</v>
      </c>
      <c r="E2900">
        <v>7703406931.9123497</v>
      </c>
      <c r="F2900">
        <v>4435662.1448821798</v>
      </c>
      <c r="G2900">
        <v>4478764847.8855896</v>
      </c>
      <c r="H2900">
        <v>5865680969.2811899</v>
      </c>
      <c r="I2900">
        <v>1739362.2599458799</v>
      </c>
      <c r="J2900">
        <v>-10165742.1692123</v>
      </c>
      <c r="K2900">
        <v>3372.3170292677801</v>
      </c>
      <c r="L2900">
        <v>897504.64491410099</v>
      </c>
      <c r="M2900">
        <v>1192940.83306112</v>
      </c>
      <c r="Y2900" s="15">
        <f t="shared" si="267"/>
        <v>1</v>
      </c>
      <c r="Z2900" s="15">
        <f t="shared" si="268"/>
        <v>1</v>
      </c>
      <c r="AD2900" s="15">
        <f t="shared" si="269"/>
        <v>1</v>
      </c>
      <c r="AE2900" s="15">
        <f t="shared" si="270"/>
        <v>1</v>
      </c>
      <c r="AI2900" t="str">
        <f t="shared" si="271"/>
        <v/>
      </c>
      <c r="AJ2900" t="str">
        <f t="shared" si="272"/>
        <v/>
      </c>
      <c r="AL2900">
        <f t="shared" si="273"/>
        <v>0</v>
      </c>
    </row>
    <row r="2901" spans="1:38" x14ac:dyDescent="0.3">
      <c r="A2901">
        <v>2900</v>
      </c>
      <c r="B2901" t="s">
        <v>20</v>
      </c>
      <c r="C2901" t="s">
        <v>27</v>
      </c>
      <c r="D2901">
        <v>400</v>
      </c>
      <c r="E2901">
        <v>6201675183.1676798</v>
      </c>
      <c r="F2901">
        <v>4428517.8189868499</v>
      </c>
      <c r="G2901">
        <v>4476974222.0591898</v>
      </c>
      <c r="H2901">
        <v>4624260700.2375002</v>
      </c>
      <c r="I2901">
        <v>1904965.30199054</v>
      </c>
      <c r="J2901">
        <v>-10388899.313532799</v>
      </c>
      <c r="K2901">
        <v>2427.4776529554201</v>
      </c>
      <c r="L2901">
        <v>1241279.51601363</v>
      </c>
      <c r="M2901">
        <v>1474189.20909632</v>
      </c>
      <c r="Y2901" s="15">
        <f t="shared" si="267"/>
        <v>1</v>
      </c>
      <c r="Z2901" s="15">
        <f t="shared" si="268"/>
        <v>1</v>
      </c>
      <c r="AD2901" s="15">
        <f t="shared" si="269"/>
        <v>1</v>
      </c>
      <c r="AE2901" s="15">
        <f t="shared" si="270"/>
        <v>1</v>
      </c>
      <c r="AI2901" t="str">
        <f t="shared" si="271"/>
        <v/>
      </c>
      <c r="AJ2901" t="str">
        <f t="shared" si="272"/>
        <v/>
      </c>
      <c r="AL2901">
        <f t="shared" si="273"/>
        <v>0</v>
      </c>
    </row>
    <row r="2902" spans="1:38" x14ac:dyDescent="0.3">
      <c r="A2902">
        <v>2901</v>
      </c>
      <c r="B2902" t="s">
        <v>20</v>
      </c>
      <c r="C2902" t="s">
        <v>27</v>
      </c>
      <c r="D2902">
        <v>401</v>
      </c>
      <c r="E2902">
        <v>4544175235.3294096</v>
      </c>
      <c r="F2902">
        <v>4920812.9095079498</v>
      </c>
      <c r="G2902">
        <v>4479654586.4400396</v>
      </c>
      <c r="H2902">
        <v>3197743245.4736199</v>
      </c>
      <c r="I2902">
        <v>1929465.4511251701</v>
      </c>
      <c r="J2902">
        <v>-11445839.149334</v>
      </c>
      <c r="K2902">
        <v>1657.3208105949</v>
      </c>
      <c r="L2902">
        <v>1470517.1182347899</v>
      </c>
      <c r="M2902">
        <v>1631577.5441364399</v>
      </c>
      <c r="Y2902" s="15">
        <f t="shared" si="267"/>
        <v>1</v>
      </c>
      <c r="Z2902" s="15">
        <f t="shared" si="268"/>
        <v>1</v>
      </c>
      <c r="AD2902" s="15">
        <f t="shared" si="269"/>
        <v>1</v>
      </c>
      <c r="AE2902" s="15">
        <f t="shared" si="270"/>
        <v>1</v>
      </c>
      <c r="AI2902" t="str">
        <f t="shared" si="271"/>
        <v/>
      </c>
      <c r="AJ2902" t="str">
        <f t="shared" si="272"/>
        <v/>
      </c>
      <c r="AL2902">
        <f t="shared" si="273"/>
        <v>0</v>
      </c>
    </row>
    <row r="2903" spans="1:38" x14ac:dyDescent="0.3">
      <c r="A2903">
        <v>2902</v>
      </c>
      <c r="B2903" t="s">
        <v>20</v>
      </c>
      <c r="C2903" t="s">
        <v>27</v>
      </c>
      <c r="D2903">
        <v>402</v>
      </c>
      <c r="E2903">
        <v>4739484866.3672895</v>
      </c>
      <c r="F2903">
        <v>4318894.0044045299</v>
      </c>
      <c r="G2903">
        <v>4478054511.7251196</v>
      </c>
      <c r="H2903">
        <v>3242192039.3046699</v>
      </c>
      <c r="I2903">
        <v>1784663.1208419099</v>
      </c>
      <c r="J2903">
        <v>-10601774.149026901</v>
      </c>
      <c r="K2903">
        <v>1816.6969448974601</v>
      </c>
      <c r="L2903">
        <v>1319335.3827705199</v>
      </c>
      <c r="M2903">
        <v>1482634.5567878501</v>
      </c>
      <c r="Y2903" s="15">
        <f t="shared" si="267"/>
        <v>1</v>
      </c>
      <c r="Z2903" s="15">
        <f t="shared" si="268"/>
        <v>1</v>
      </c>
      <c r="AD2903" s="15">
        <f t="shared" si="269"/>
        <v>1</v>
      </c>
      <c r="AE2903" s="15">
        <f t="shared" si="270"/>
        <v>1</v>
      </c>
      <c r="AI2903" t="str">
        <f t="shared" si="271"/>
        <v/>
      </c>
      <c r="AJ2903" t="str">
        <f t="shared" si="272"/>
        <v/>
      </c>
      <c r="AL2903">
        <f t="shared" si="273"/>
        <v>0</v>
      </c>
    </row>
    <row r="2904" spans="1:38" x14ac:dyDescent="0.3">
      <c r="A2904">
        <v>2903</v>
      </c>
      <c r="B2904" t="s">
        <v>20</v>
      </c>
      <c r="C2904" t="s">
        <v>27</v>
      </c>
      <c r="D2904">
        <v>403</v>
      </c>
      <c r="E2904">
        <v>6357930399.9309301</v>
      </c>
      <c r="F2904">
        <v>4703679.25445564</v>
      </c>
      <c r="G2904">
        <v>4479495251.10007</v>
      </c>
      <c r="H2904">
        <v>4368744471.70965</v>
      </c>
      <c r="I2904">
        <v>1874731.9934838801</v>
      </c>
      <c r="J2904">
        <v>-10987270.7005262</v>
      </c>
      <c r="K2904">
        <v>2330.3301415318901</v>
      </c>
      <c r="L2904">
        <v>1247718.5536296</v>
      </c>
      <c r="M2904">
        <v>1467758.6854522601</v>
      </c>
      <c r="Y2904" s="15">
        <f t="shared" si="267"/>
        <v>1</v>
      </c>
      <c r="Z2904" s="15">
        <f t="shared" si="268"/>
        <v>1</v>
      </c>
      <c r="AD2904" s="15">
        <f t="shared" si="269"/>
        <v>1</v>
      </c>
      <c r="AE2904" s="15">
        <f t="shared" si="270"/>
        <v>1</v>
      </c>
      <c r="AI2904" t="str">
        <f t="shared" si="271"/>
        <v/>
      </c>
      <c r="AJ2904" t="str">
        <f t="shared" si="272"/>
        <v/>
      </c>
      <c r="AL2904">
        <f t="shared" si="273"/>
        <v>0</v>
      </c>
    </row>
    <row r="2905" spans="1:38" x14ac:dyDescent="0.3">
      <c r="A2905">
        <v>2904</v>
      </c>
      <c r="B2905" t="s">
        <v>20</v>
      </c>
      <c r="C2905" t="s">
        <v>27</v>
      </c>
      <c r="D2905">
        <v>404</v>
      </c>
      <c r="E2905">
        <v>5792731388.4828796</v>
      </c>
      <c r="F2905">
        <v>4409362.9003808396</v>
      </c>
      <c r="G2905">
        <v>4478124947.5718002</v>
      </c>
      <c r="H2905">
        <v>4300890756.6301699</v>
      </c>
      <c r="I2905">
        <v>1808464.4562818599</v>
      </c>
      <c r="J2905">
        <v>-10695261.184516</v>
      </c>
      <c r="K2905">
        <v>2378.2003244192301</v>
      </c>
      <c r="L2905">
        <v>1191189.5560868401</v>
      </c>
      <c r="M2905">
        <v>1407812.1063806501</v>
      </c>
      <c r="Y2905" s="15">
        <f t="shared" si="267"/>
        <v>1</v>
      </c>
      <c r="Z2905" s="15">
        <f t="shared" si="268"/>
        <v>1</v>
      </c>
      <c r="AD2905" s="15">
        <f t="shared" si="269"/>
        <v>1</v>
      </c>
      <c r="AE2905" s="15">
        <f t="shared" si="270"/>
        <v>1</v>
      </c>
      <c r="AI2905" t="str">
        <f t="shared" si="271"/>
        <v/>
      </c>
      <c r="AJ2905" t="str">
        <f t="shared" si="272"/>
        <v/>
      </c>
      <c r="AL2905">
        <f t="shared" si="273"/>
        <v>0</v>
      </c>
    </row>
    <row r="2906" spans="1:38" x14ac:dyDescent="0.3">
      <c r="A2906">
        <v>2905</v>
      </c>
      <c r="B2906" t="s">
        <v>20</v>
      </c>
      <c r="C2906" t="s">
        <v>27</v>
      </c>
      <c r="D2906">
        <v>405</v>
      </c>
      <c r="E2906">
        <v>7229746675.5667105</v>
      </c>
      <c r="F2906">
        <v>4151751.5957343499</v>
      </c>
      <c r="G2906">
        <v>4477630513.4924603</v>
      </c>
      <c r="H2906">
        <v>5176543679.2922401</v>
      </c>
      <c r="I2906">
        <v>1930966.36767469</v>
      </c>
      <c r="J2906">
        <v>-11340867.410491901</v>
      </c>
      <c r="K2906">
        <v>2680.8046820235099</v>
      </c>
      <c r="L2906">
        <v>1188015.5084685099</v>
      </c>
      <c r="M2906">
        <v>1448741.98513777</v>
      </c>
      <c r="Y2906" s="15">
        <f t="shared" si="267"/>
        <v>1</v>
      </c>
      <c r="Z2906" s="15">
        <f t="shared" si="268"/>
        <v>1</v>
      </c>
      <c r="AD2906" s="15">
        <f t="shared" si="269"/>
        <v>1</v>
      </c>
      <c r="AE2906" s="15">
        <f t="shared" si="270"/>
        <v>1</v>
      </c>
      <c r="AI2906" t="str">
        <f t="shared" si="271"/>
        <v/>
      </c>
      <c r="AJ2906" t="str">
        <f t="shared" si="272"/>
        <v/>
      </c>
      <c r="AL2906">
        <f t="shared" si="273"/>
        <v>0</v>
      </c>
    </row>
    <row r="2907" spans="1:38" x14ac:dyDescent="0.3">
      <c r="A2907">
        <v>2906</v>
      </c>
      <c r="B2907" t="s">
        <v>20</v>
      </c>
      <c r="C2907" t="s">
        <v>27</v>
      </c>
      <c r="D2907">
        <v>406</v>
      </c>
      <c r="E2907">
        <v>5801274744.9270496</v>
      </c>
      <c r="F2907">
        <v>4605318.2016524002</v>
      </c>
      <c r="G2907">
        <v>4478411797.70051</v>
      </c>
      <c r="H2907">
        <v>3953270902.5156202</v>
      </c>
      <c r="I2907">
        <v>1783212.4085743099</v>
      </c>
      <c r="J2907">
        <v>-10329577.373712501</v>
      </c>
      <c r="K2907">
        <v>2216.9377486983099</v>
      </c>
      <c r="L2907">
        <v>1215828.80367052</v>
      </c>
      <c r="M2907">
        <v>1414942.8182697201</v>
      </c>
      <c r="Y2907" s="15">
        <f t="shared" si="267"/>
        <v>1</v>
      </c>
      <c r="Z2907" s="15">
        <f t="shared" si="268"/>
        <v>1</v>
      </c>
      <c r="AD2907" s="15">
        <f t="shared" si="269"/>
        <v>1</v>
      </c>
      <c r="AE2907" s="15">
        <f t="shared" si="270"/>
        <v>1</v>
      </c>
      <c r="AI2907" t="str">
        <f t="shared" si="271"/>
        <v/>
      </c>
      <c r="AJ2907" t="str">
        <f t="shared" si="272"/>
        <v/>
      </c>
      <c r="AL2907">
        <f t="shared" si="273"/>
        <v>0</v>
      </c>
    </row>
    <row r="2908" spans="1:38" x14ac:dyDescent="0.3">
      <c r="A2908">
        <v>2907</v>
      </c>
      <c r="B2908" t="s">
        <v>20</v>
      </c>
      <c r="C2908" t="s">
        <v>27</v>
      </c>
      <c r="D2908">
        <v>407</v>
      </c>
      <c r="E2908">
        <v>4626330767.90275</v>
      </c>
      <c r="F2908">
        <v>4742818.4790397603</v>
      </c>
      <c r="G2908">
        <v>4479442497.7015104</v>
      </c>
      <c r="H2908">
        <v>3040705082.0499301</v>
      </c>
      <c r="I2908">
        <v>2029168.03324553</v>
      </c>
      <c r="J2908">
        <v>-11815243.0386333</v>
      </c>
      <c r="K2908">
        <v>1498.4984152280899</v>
      </c>
      <c r="L2908">
        <v>1592758.22135915</v>
      </c>
      <c r="M2908">
        <v>1745909.1212162499</v>
      </c>
      <c r="Y2908" s="15">
        <f t="shared" si="267"/>
        <v>1</v>
      </c>
      <c r="Z2908" s="15">
        <f t="shared" si="268"/>
        <v>1</v>
      </c>
      <c r="AD2908" s="15">
        <f t="shared" si="269"/>
        <v>1</v>
      </c>
      <c r="AE2908" s="15">
        <f t="shared" si="270"/>
        <v>1</v>
      </c>
      <c r="AI2908" t="str">
        <f t="shared" si="271"/>
        <v/>
      </c>
      <c r="AJ2908" t="str">
        <f t="shared" si="272"/>
        <v/>
      </c>
      <c r="AL2908">
        <f t="shared" si="273"/>
        <v>0</v>
      </c>
    </row>
    <row r="2909" spans="1:38" x14ac:dyDescent="0.3">
      <c r="A2909">
        <v>2908</v>
      </c>
      <c r="B2909" t="s">
        <v>20</v>
      </c>
      <c r="C2909" t="s">
        <v>27</v>
      </c>
      <c r="D2909">
        <v>408</v>
      </c>
      <c r="E2909">
        <v>5892202155.0641098</v>
      </c>
      <c r="F2909">
        <v>4682390.7899460802</v>
      </c>
      <c r="G2909">
        <v>4478065155.77425</v>
      </c>
      <c r="H2909">
        <v>4368179077.8620396</v>
      </c>
      <c r="I2909">
        <v>1885221.3938877599</v>
      </c>
      <c r="J2909">
        <v>-10934518.9007215</v>
      </c>
      <c r="K2909">
        <v>2317.0642408496401</v>
      </c>
      <c r="L2909">
        <v>1258289.1008122801</v>
      </c>
      <c r="M2909">
        <v>1478300.7554974901</v>
      </c>
      <c r="Y2909" s="15">
        <f t="shared" si="267"/>
        <v>1</v>
      </c>
      <c r="Z2909" s="15">
        <f t="shared" si="268"/>
        <v>1</v>
      </c>
      <c r="AD2909" s="15">
        <f t="shared" si="269"/>
        <v>1</v>
      </c>
      <c r="AE2909" s="15">
        <f t="shared" si="270"/>
        <v>1</v>
      </c>
      <c r="AI2909" t="str">
        <f t="shared" si="271"/>
        <v/>
      </c>
      <c r="AJ2909" t="str">
        <f t="shared" si="272"/>
        <v/>
      </c>
      <c r="AL2909">
        <f t="shared" si="273"/>
        <v>0</v>
      </c>
    </row>
    <row r="2910" spans="1:38" x14ac:dyDescent="0.3">
      <c r="A2910">
        <v>2909</v>
      </c>
      <c r="B2910" t="s">
        <v>20</v>
      </c>
      <c r="C2910" t="s">
        <v>27</v>
      </c>
      <c r="D2910">
        <v>409</v>
      </c>
      <c r="E2910">
        <v>4044319195.97932</v>
      </c>
      <c r="F2910">
        <v>4565075.6706230696</v>
      </c>
      <c r="G2910">
        <v>4476797063.8623505</v>
      </c>
      <c r="H2910">
        <v>2926910105.6138902</v>
      </c>
      <c r="I2910">
        <v>1861639.67775236</v>
      </c>
      <c r="J2910">
        <v>-10722885.8382921</v>
      </c>
      <c r="K2910">
        <v>1572.2215961510201</v>
      </c>
      <c r="L2910">
        <v>1441562.0134830601</v>
      </c>
      <c r="M2910">
        <v>1588981.4127276</v>
      </c>
      <c r="Y2910" s="15">
        <f t="shared" si="267"/>
        <v>1</v>
      </c>
      <c r="Z2910" s="15">
        <f t="shared" si="268"/>
        <v>1</v>
      </c>
      <c r="AD2910" s="15">
        <f t="shared" si="269"/>
        <v>1</v>
      </c>
      <c r="AE2910" s="15">
        <f t="shared" si="270"/>
        <v>1</v>
      </c>
      <c r="AI2910" t="str">
        <f t="shared" si="271"/>
        <v/>
      </c>
      <c r="AJ2910" t="str">
        <f t="shared" si="272"/>
        <v/>
      </c>
      <c r="AL2910">
        <f t="shared" si="273"/>
        <v>0</v>
      </c>
    </row>
    <row r="2911" spans="1:38" x14ac:dyDescent="0.3">
      <c r="A2911">
        <v>2910</v>
      </c>
      <c r="B2911" t="s">
        <v>20</v>
      </c>
      <c r="C2911" t="s">
        <v>27</v>
      </c>
      <c r="D2911">
        <v>410</v>
      </c>
      <c r="E2911">
        <v>6669051324.3487902</v>
      </c>
      <c r="F2911">
        <v>5057948.7041415405</v>
      </c>
      <c r="G2911">
        <v>4478174243.5080004</v>
      </c>
      <c r="H2911">
        <v>5309712587.0004797</v>
      </c>
      <c r="I2911">
        <v>2007485.5852918499</v>
      </c>
      <c r="J2911">
        <v>-10059252.9956675</v>
      </c>
      <c r="K2911">
        <v>2644.9567687573499</v>
      </c>
      <c r="L2911">
        <v>1245421.9820365501</v>
      </c>
      <c r="M2911">
        <v>1512855.76424784</v>
      </c>
      <c r="Y2911" s="15">
        <f t="shared" si="267"/>
        <v>1</v>
      </c>
      <c r="Z2911" s="15">
        <f t="shared" si="268"/>
        <v>1</v>
      </c>
      <c r="AD2911" s="15">
        <f t="shared" si="269"/>
        <v>1</v>
      </c>
      <c r="AE2911" s="15">
        <f t="shared" si="270"/>
        <v>1</v>
      </c>
      <c r="AI2911" t="str">
        <f t="shared" si="271"/>
        <v/>
      </c>
      <c r="AJ2911" t="str">
        <f t="shared" si="272"/>
        <v/>
      </c>
      <c r="AL2911">
        <f t="shared" si="273"/>
        <v>0</v>
      </c>
    </row>
    <row r="2912" spans="1:38" x14ac:dyDescent="0.3">
      <c r="A2912">
        <v>2911</v>
      </c>
      <c r="B2912" t="s">
        <v>20</v>
      </c>
      <c r="C2912" t="s">
        <v>27</v>
      </c>
      <c r="D2912">
        <v>411</v>
      </c>
      <c r="E2912">
        <v>4874287387.0047703</v>
      </c>
      <c r="F2912">
        <v>4456003.3439047597</v>
      </c>
      <c r="G2912">
        <v>4477715114.4276304</v>
      </c>
      <c r="H2912">
        <v>3538865275.7897301</v>
      </c>
      <c r="I2912">
        <v>1739453.8673383901</v>
      </c>
      <c r="J2912">
        <v>-10024041.9564075</v>
      </c>
      <c r="K2912">
        <v>2034.46917577912</v>
      </c>
      <c r="L2912">
        <v>1231546.8235360701</v>
      </c>
      <c r="M2912">
        <v>1409788.5098672099</v>
      </c>
      <c r="Y2912" s="15">
        <f t="shared" si="267"/>
        <v>1</v>
      </c>
      <c r="Z2912" s="15">
        <f t="shared" si="268"/>
        <v>1</v>
      </c>
      <c r="AD2912" s="15">
        <f t="shared" si="269"/>
        <v>1</v>
      </c>
      <c r="AE2912" s="15">
        <f t="shared" si="270"/>
        <v>1</v>
      </c>
      <c r="AI2912" t="str">
        <f t="shared" si="271"/>
        <v/>
      </c>
      <c r="AJ2912" t="str">
        <f t="shared" si="272"/>
        <v/>
      </c>
      <c r="AL2912">
        <f t="shared" si="273"/>
        <v>0</v>
      </c>
    </row>
    <row r="2913" spans="1:38" x14ac:dyDescent="0.3">
      <c r="A2913">
        <v>2912</v>
      </c>
      <c r="B2913" t="s">
        <v>20</v>
      </c>
      <c r="C2913" t="s">
        <v>27</v>
      </c>
      <c r="D2913">
        <v>412</v>
      </c>
      <c r="E2913">
        <v>5369418743.6583004</v>
      </c>
      <c r="F2913">
        <v>4695103.8207764803</v>
      </c>
      <c r="G2913">
        <v>4477004894.42628</v>
      </c>
      <c r="H2913">
        <v>3963962817.6840601</v>
      </c>
      <c r="I2913">
        <v>1965593.8240215699</v>
      </c>
      <c r="J2913">
        <v>-11125823.842001</v>
      </c>
      <c r="K2913">
        <v>2016.67443662081</v>
      </c>
      <c r="L2913">
        <v>1396675.6879608801</v>
      </c>
      <c r="M2913">
        <v>1596328.22122107</v>
      </c>
      <c r="Y2913" s="15">
        <f t="shared" si="267"/>
        <v>1</v>
      </c>
      <c r="Z2913" s="15">
        <f t="shared" si="268"/>
        <v>1</v>
      </c>
      <c r="AD2913" s="15">
        <f t="shared" si="269"/>
        <v>1</v>
      </c>
      <c r="AE2913" s="15">
        <f t="shared" si="270"/>
        <v>1</v>
      </c>
      <c r="AI2913" t="str">
        <f t="shared" si="271"/>
        <v/>
      </c>
      <c r="AJ2913" t="str">
        <f t="shared" si="272"/>
        <v/>
      </c>
      <c r="AL2913">
        <f t="shared" si="273"/>
        <v>0</v>
      </c>
    </row>
    <row r="2914" spans="1:38" x14ac:dyDescent="0.3">
      <c r="A2914">
        <v>2913</v>
      </c>
      <c r="B2914" t="s">
        <v>20</v>
      </c>
      <c r="C2914" t="s">
        <v>27</v>
      </c>
      <c r="D2914">
        <v>413</v>
      </c>
      <c r="E2914">
        <v>4924046116.6393099</v>
      </c>
      <c r="F2914">
        <v>4582842.7300914498</v>
      </c>
      <c r="G2914">
        <v>4478451843.1435804</v>
      </c>
      <c r="H2914">
        <v>3411999936.1974001</v>
      </c>
      <c r="I2914">
        <v>1818215.6571079099</v>
      </c>
      <c r="J2914">
        <v>-10448859.7179527</v>
      </c>
      <c r="K2914">
        <v>1876.56503938845</v>
      </c>
      <c r="L2914">
        <v>1328516.6530504599</v>
      </c>
      <c r="M2914">
        <v>1500368.5250474401</v>
      </c>
      <c r="Y2914" s="15">
        <f t="shared" si="267"/>
        <v>1</v>
      </c>
      <c r="Z2914" s="15">
        <f t="shared" si="268"/>
        <v>1</v>
      </c>
      <c r="AD2914" s="15">
        <f t="shared" si="269"/>
        <v>1</v>
      </c>
      <c r="AE2914" s="15">
        <f t="shared" si="270"/>
        <v>1</v>
      </c>
      <c r="AI2914" t="str">
        <f t="shared" si="271"/>
        <v/>
      </c>
      <c r="AJ2914" t="str">
        <f t="shared" si="272"/>
        <v/>
      </c>
      <c r="AL2914">
        <f t="shared" si="273"/>
        <v>0</v>
      </c>
    </row>
    <row r="2915" spans="1:38" x14ac:dyDescent="0.3">
      <c r="A2915">
        <v>2914</v>
      </c>
      <c r="B2915" t="s">
        <v>20</v>
      </c>
      <c r="C2915" t="s">
        <v>27</v>
      </c>
      <c r="D2915">
        <v>414</v>
      </c>
      <c r="E2915">
        <v>5148260835.3007698</v>
      </c>
      <c r="F2915">
        <v>4378654.1103685303</v>
      </c>
      <c r="G2915">
        <v>4477740966.0211897</v>
      </c>
      <c r="H2915">
        <v>4024329963.51085</v>
      </c>
      <c r="I2915">
        <v>1782219.8403389701</v>
      </c>
      <c r="J2915">
        <v>-10344779.331603101</v>
      </c>
      <c r="K2915">
        <v>2258.0435210200799</v>
      </c>
      <c r="L2915">
        <v>1204637.6562882499</v>
      </c>
      <c r="M2915">
        <v>1407330.69576516</v>
      </c>
      <c r="Y2915" s="15">
        <f t="shared" si="267"/>
        <v>1</v>
      </c>
      <c r="Z2915" s="15">
        <f t="shared" si="268"/>
        <v>1</v>
      </c>
      <c r="AD2915" s="15">
        <f t="shared" si="269"/>
        <v>1</v>
      </c>
      <c r="AE2915" s="15">
        <f t="shared" si="270"/>
        <v>1</v>
      </c>
      <c r="AI2915" t="str">
        <f t="shared" si="271"/>
        <v/>
      </c>
      <c r="AJ2915" t="str">
        <f t="shared" si="272"/>
        <v/>
      </c>
      <c r="AL2915">
        <f t="shared" si="273"/>
        <v>0</v>
      </c>
    </row>
    <row r="2916" spans="1:38" x14ac:dyDescent="0.3">
      <c r="A2916">
        <v>2915</v>
      </c>
      <c r="B2916" t="s">
        <v>20</v>
      </c>
      <c r="C2916" t="s">
        <v>27</v>
      </c>
      <c r="D2916">
        <v>415</v>
      </c>
      <c r="E2916">
        <v>4196841469.73277</v>
      </c>
      <c r="F2916">
        <v>4271529.7505778205</v>
      </c>
      <c r="G2916">
        <v>4477108004.1594105</v>
      </c>
      <c r="H2916">
        <v>2852530545.8976598</v>
      </c>
      <c r="I2916">
        <v>1898169.79789713</v>
      </c>
      <c r="J2916">
        <v>-10741264.3452377</v>
      </c>
      <c r="K2916">
        <v>1502.7794399941499</v>
      </c>
      <c r="L2916">
        <v>1488767.2792891399</v>
      </c>
      <c r="M2916">
        <v>1632440.4104168599</v>
      </c>
      <c r="Y2916" s="15">
        <f t="shared" si="267"/>
        <v>1</v>
      </c>
      <c r="Z2916" s="15">
        <f t="shared" si="268"/>
        <v>1</v>
      </c>
      <c r="AD2916" s="15">
        <f t="shared" si="269"/>
        <v>1</v>
      </c>
      <c r="AE2916" s="15">
        <f t="shared" si="270"/>
        <v>1</v>
      </c>
      <c r="AI2916" t="str">
        <f t="shared" si="271"/>
        <v/>
      </c>
      <c r="AJ2916" t="str">
        <f t="shared" si="272"/>
        <v/>
      </c>
      <c r="AL2916">
        <f t="shared" si="273"/>
        <v>0</v>
      </c>
    </row>
    <row r="2917" spans="1:38" x14ac:dyDescent="0.3">
      <c r="A2917">
        <v>2916</v>
      </c>
      <c r="B2917" t="s">
        <v>20</v>
      </c>
      <c r="C2917" t="s">
        <v>27</v>
      </c>
      <c r="D2917">
        <v>416</v>
      </c>
      <c r="E2917">
        <v>6143481995.4532404</v>
      </c>
      <c r="F2917">
        <v>4937030.3193747699</v>
      </c>
      <c r="G2917">
        <v>4478153454.5502701</v>
      </c>
      <c r="H2917">
        <v>3881504004.8095698</v>
      </c>
      <c r="I2917">
        <v>1998915.0565605499</v>
      </c>
      <c r="J2917">
        <v>-10343505.8141651</v>
      </c>
      <c r="K2917">
        <v>1941.80537690697</v>
      </c>
      <c r="L2917">
        <v>1441831.62134847</v>
      </c>
      <c r="M2917">
        <v>1637330.95952657</v>
      </c>
      <c r="Y2917" s="15">
        <f t="shared" si="267"/>
        <v>1</v>
      </c>
      <c r="Z2917" s="15">
        <f t="shared" si="268"/>
        <v>1</v>
      </c>
      <c r="AD2917" s="15">
        <f t="shared" si="269"/>
        <v>1</v>
      </c>
      <c r="AE2917" s="15">
        <f t="shared" si="270"/>
        <v>1</v>
      </c>
      <c r="AI2917" t="str">
        <f t="shared" si="271"/>
        <v/>
      </c>
      <c r="AJ2917" t="str">
        <f t="shared" si="272"/>
        <v/>
      </c>
      <c r="AL2917">
        <f t="shared" si="273"/>
        <v>0</v>
      </c>
    </row>
    <row r="2918" spans="1:38" x14ac:dyDescent="0.3">
      <c r="A2918">
        <v>2917</v>
      </c>
      <c r="B2918" t="s">
        <v>20</v>
      </c>
      <c r="C2918" t="s">
        <v>27</v>
      </c>
      <c r="D2918">
        <v>417</v>
      </c>
      <c r="E2918">
        <v>4800421778.17626</v>
      </c>
      <c r="F2918">
        <v>4559180.9216101104</v>
      </c>
      <c r="G2918">
        <v>4478835461.7306499</v>
      </c>
      <c r="H2918">
        <v>2919663934.7601099</v>
      </c>
      <c r="I2918">
        <v>1778301.6241971401</v>
      </c>
      <c r="J2918">
        <v>-10558249.342715301</v>
      </c>
      <c r="K2918">
        <v>1641.8271765782499</v>
      </c>
      <c r="L2918">
        <v>1359263.9490007299</v>
      </c>
      <c r="M2918">
        <v>1506318.3810561299</v>
      </c>
      <c r="Y2918" s="15">
        <f t="shared" si="267"/>
        <v>1</v>
      </c>
      <c r="Z2918" s="15">
        <f t="shared" si="268"/>
        <v>1</v>
      </c>
      <c r="AD2918" s="15">
        <f t="shared" si="269"/>
        <v>1</v>
      </c>
      <c r="AE2918" s="15">
        <f t="shared" si="270"/>
        <v>1</v>
      </c>
      <c r="AI2918" t="str">
        <f t="shared" si="271"/>
        <v/>
      </c>
      <c r="AJ2918" t="str">
        <f t="shared" si="272"/>
        <v/>
      </c>
      <c r="AL2918">
        <f t="shared" si="273"/>
        <v>0</v>
      </c>
    </row>
    <row r="2919" spans="1:38" x14ac:dyDescent="0.3">
      <c r="A2919">
        <v>2918</v>
      </c>
      <c r="B2919" t="s">
        <v>20</v>
      </c>
      <c r="C2919" t="s">
        <v>27</v>
      </c>
      <c r="D2919">
        <v>418</v>
      </c>
      <c r="E2919">
        <v>6775636515.7000399</v>
      </c>
      <c r="F2919">
        <v>3972132.8343720501</v>
      </c>
      <c r="G2919">
        <v>4476321762.7959499</v>
      </c>
      <c r="H2919">
        <v>4616813008.0187798</v>
      </c>
      <c r="I2919">
        <v>1875434.8948871901</v>
      </c>
      <c r="J2919">
        <v>-11070251.772689801</v>
      </c>
      <c r="K2919">
        <v>2461.7292877535401</v>
      </c>
      <c r="L2919">
        <v>1212818.02084764</v>
      </c>
      <c r="M2919">
        <v>1445352.5967340299</v>
      </c>
      <c r="Y2919" s="15">
        <f t="shared" si="267"/>
        <v>1</v>
      </c>
      <c r="Z2919" s="15">
        <f t="shared" si="268"/>
        <v>1</v>
      </c>
      <c r="AD2919" s="15">
        <f t="shared" si="269"/>
        <v>1</v>
      </c>
      <c r="AE2919" s="15">
        <f t="shared" si="270"/>
        <v>1</v>
      </c>
      <c r="AI2919" t="str">
        <f t="shared" si="271"/>
        <v/>
      </c>
      <c r="AJ2919" t="str">
        <f t="shared" si="272"/>
        <v/>
      </c>
      <c r="AL2919">
        <f t="shared" si="273"/>
        <v>0</v>
      </c>
    </row>
    <row r="2920" spans="1:38" x14ac:dyDescent="0.3">
      <c r="A2920">
        <v>2919</v>
      </c>
      <c r="B2920" t="s">
        <v>20</v>
      </c>
      <c r="C2920" t="s">
        <v>27</v>
      </c>
      <c r="D2920">
        <v>419</v>
      </c>
      <c r="E2920">
        <v>6976999719.9786901</v>
      </c>
      <c r="F2920">
        <v>4557074.4799079103</v>
      </c>
      <c r="G2920">
        <v>4478186812.8436098</v>
      </c>
      <c r="H2920">
        <v>4417521851.6347198</v>
      </c>
      <c r="I2920">
        <v>1932790.1981500001</v>
      </c>
      <c r="J2920">
        <v>-11056784.3058176</v>
      </c>
      <c r="K2920">
        <v>2285.5671846137402</v>
      </c>
      <c r="L2920">
        <v>1298776.10330847</v>
      </c>
      <c r="M2920">
        <v>1521273.00072549</v>
      </c>
      <c r="Y2920" s="15">
        <f t="shared" si="267"/>
        <v>1</v>
      </c>
      <c r="Z2920" s="15">
        <f t="shared" si="268"/>
        <v>1</v>
      </c>
      <c r="AD2920" s="15">
        <f t="shared" si="269"/>
        <v>1</v>
      </c>
      <c r="AE2920" s="15">
        <f t="shared" si="270"/>
        <v>1</v>
      </c>
      <c r="AI2920" t="str">
        <f t="shared" si="271"/>
        <v/>
      </c>
      <c r="AJ2920" t="str">
        <f t="shared" si="272"/>
        <v/>
      </c>
      <c r="AL2920">
        <f t="shared" si="273"/>
        <v>0</v>
      </c>
    </row>
    <row r="2921" spans="1:38" x14ac:dyDescent="0.3">
      <c r="A2921">
        <v>2920</v>
      </c>
      <c r="B2921" t="s">
        <v>20</v>
      </c>
      <c r="C2921" t="s">
        <v>27</v>
      </c>
      <c r="D2921">
        <v>420</v>
      </c>
      <c r="E2921">
        <v>4821696648.9149103</v>
      </c>
      <c r="F2921">
        <v>4554672.0625635199</v>
      </c>
      <c r="G2921">
        <v>4475822819.3423796</v>
      </c>
      <c r="H2921">
        <v>3659503897.6683402</v>
      </c>
      <c r="I2921">
        <v>1871487.9954039</v>
      </c>
      <c r="J2921">
        <v>-9402690.1955528297</v>
      </c>
      <c r="K2921">
        <v>1955.3980077112701</v>
      </c>
      <c r="L2921">
        <v>1346266.5863936299</v>
      </c>
      <c r="M2921">
        <v>1530584.46656787</v>
      </c>
      <c r="Y2921" s="15">
        <f t="shared" si="267"/>
        <v>1</v>
      </c>
      <c r="Z2921" s="15">
        <f t="shared" si="268"/>
        <v>1</v>
      </c>
      <c r="AD2921" s="15">
        <f t="shared" si="269"/>
        <v>1</v>
      </c>
      <c r="AE2921" s="15">
        <f t="shared" si="270"/>
        <v>1</v>
      </c>
      <c r="AI2921" t="str">
        <f t="shared" si="271"/>
        <v/>
      </c>
      <c r="AJ2921" t="str">
        <f t="shared" si="272"/>
        <v/>
      </c>
      <c r="AL2921">
        <f t="shared" si="273"/>
        <v>0</v>
      </c>
    </row>
    <row r="2922" spans="1:38" x14ac:dyDescent="0.3">
      <c r="A2922">
        <v>2921</v>
      </c>
      <c r="B2922" t="s">
        <v>20</v>
      </c>
      <c r="C2922" t="s">
        <v>27</v>
      </c>
      <c r="D2922">
        <v>421</v>
      </c>
      <c r="E2922">
        <v>6048396111.6961298</v>
      </c>
      <c r="F2922">
        <v>4776990.7193818698</v>
      </c>
      <c r="G2922">
        <v>4479854025.8979197</v>
      </c>
      <c r="H2922">
        <v>4333899209.8234501</v>
      </c>
      <c r="I2922">
        <v>1911013.4609176901</v>
      </c>
      <c r="J2922">
        <v>-10848804.406511299</v>
      </c>
      <c r="K2922">
        <v>2267.8538369594999</v>
      </c>
      <c r="L2922">
        <v>1289001.1026463199</v>
      </c>
      <c r="M2922">
        <v>1507286.1865213399</v>
      </c>
      <c r="Y2922" s="15">
        <f t="shared" si="267"/>
        <v>1</v>
      </c>
      <c r="Z2922" s="15">
        <f t="shared" si="268"/>
        <v>1</v>
      </c>
      <c r="AD2922" s="15">
        <f t="shared" si="269"/>
        <v>1</v>
      </c>
      <c r="AE2922" s="15">
        <f t="shared" si="270"/>
        <v>1</v>
      </c>
      <c r="AI2922" t="str">
        <f t="shared" si="271"/>
        <v/>
      </c>
      <c r="AJ2922" t="str">
        <f t="shared" si="272"/>
        <v/>
      </c>
      <c r="AL2922">
        <f t="shared" si="273"/>
        <v>0</v>
      </c>
    </row>
    <row r="2923" spans="1:38" x14ac:dyDescent="0.3">
      <c r="A2923">
        <v>2922</v>
      </c>
      <c r="B2923" t="s">
        <v>20</v>
      </c>
      <c r="C2923" t="s">
        <v>27</v>
      </c>
      <c r="D2923">
        <v>422</v>
      </c>
      <c r="E2923">
        <v>4738126242.8622303</v>
      </c>
      <c r="F2923">
        <v>4735978.1097983597</v>
      </c>
      <c r="G2923">
        <v>4479611132.5818596</v>
      </c>
      <c r="H2923">
        <v>3417419060.78444</v>
      </c>
      <c r="I2923">
        <v>1836719.329464</v>
      </c>
      <c r="J2923">
        <v>-10813552.149610501</v>
      </c>
      <c r="K2923">
        <v>1860.61038611802</v>
      </c>
      <c r="L2923">
        <v>1346242.5587117199</v>
      </c>
      <c r="M2923">
        <v>1518367.3752345699</v>
      </c>
      <c r="Y2923" s="15">
        <f t="shared" si="267"/>
        <v>1</v>
      </c>
      <c r="Z2923" s="15">
        <f t="shared" si="268"/>
        <v>1</v>
      </c>
      <c r="AD2923" s="15">
        <f t="shared" si="269"/>
        <v>1</v>
      </c>
      <c r="AE2923" s="15">
        <f t="shared" si="270"/>
        <v>1</v>
      </c>
      <c r="AI2923" t="str">
        <f t="shared" si="271"/>
        <v/>
      </c>
      <c r="AJ2923" t="str">
        <f t="shared" si="272"/>
        <v/>
      </c>
      <c r="AL2923">
        <f t="shared" si="273"/>
        <v>0</v>
      </c>
    </row>
    <row r="2924" spans="1:38" x14ac:dyDescent="0.3">
      <c r="A2924">
        <v>2923</v>
      </c>
      <c r="B2924" t="s">
        <v>20</v>
      </c>
      <c r="C2924" t="s">
        <v>27</v>
      </c>
      <c r="D2924">
        <v>423</v>
      </c>
      <c r="E2924">
        <v>5815203038.0364399</v>
      </c>
      <c r="F2924">
        <v>4921409.4205861799</v>
      </c>
      <c r="G2924">
        <v>4477908922.7733002</v>
      </c>
      <c r="H2924">
        <v>3941401868.6106801</v>
      </c>
      <c r="I2924">
        <v>1978659.39683595</v>
      </c>
      <c r="J2924">
        <v>-10116484.0092726</v>
      </c>
      <c r="K2924">
        <v>1991.9557023878499</v>
      </c>
      <c r="L2924">
        <v>1412979.26619683</v>
      </c>
      <c r="M2924">
        <v>1611495.47430908</v>
      </c>
      <c r="Y2924" s="15">
        <f t="shared" si="267"/>
        <v>1</v>
      </c>
      <c r="Z2924" s="15">
        <f t="shared" si="268"/>
        <v>1</v>
      </c>
      <c r="AD2924" s="15">
        <f t="shared" si="269"/>
        <v>1</v>
      </c>
      <c r="AE2924" s="15">
        <f t="shared" si="270"/>
        <v>1</v>
      </c>
      <c r="AI2924" t="str">
        <f t="shared" si="271"/>
        <v/>
      </c>
      <c r="AJ2924" t="str">
        <f t="shared" si="272"/>
        <v/>
      </c>
      <c r="AL2924">
        <f t="shared" si="273"/>
        <v>0</v>
      </c>
    </row>
    <row r="2925" spans="1:38" x14ac:dyDescent="0.3">
      <c r="A2925">
        <v>2924</v>
      </c>
      <c r="B2925" t="s">
        <v>20</v>
      </c>
      <c r="C2925" t="s">
        <v>27</v>
      </c>
      <c r="D2925">
        <v>424</v>
      </c>
      <c r="E2925">
        <v>5838270353.6858397</v>
      </c>
      <c r="F2925">
        <v>5054638.6163698798</v>
      </c>
      <c r="G2925">
        <v>4478689900.1497202</v>
      </c>
      <c r="H2925">
        <v>4046167806.2511501</v>
      </c>
      <c r="I2925">
        <v>2159077.4615400601</v>
      </c>
      <c r="J2925">
        <v>-11799159.550261499</v>
      </c>
      <c r="K2925">
        <v>1874.0262349666</v>
      </c>
      <c r="L2925">
        <v>1578361.05414799</v>
      </c>
      <c r="M2925">
        <v>1782153.9981458499</v>
      </c>
      <c r="Y2925" s="15">
        <f t="shared" si="267"/>
        <v>1</v>
      </c>
      <c r="Z2925" s="15">
        <f t="shared" si="268"/>
        <v>1</v>
      </c>
      <c r="AD2925" s="15">
        <f t="shared" si="269"/>
        <v>1</v>
      </c>
      <c r="AE2925" s="15">
        <f t="shared" si="270"/>
        <v>1</v>
      </c>
      <c r="AI2925" t="str">
        <f t="shared" si="271"/>
        <v/>
      </c>
      <c r="AJ2925" t="str">
        <f t="shared" si="272"/>
        <v/>
      </c>
      <c r="AL2925">
        <f t="shared" si="273"/>
        <v>0</v>
      </c>
    </row>
    <row r="2926" spans="1:38" x14ac:dyDescent="0.3">
      <c r="A2926">
        <v>2925</v>
      </c>
      <c r="B2926" t="s">
        <v>20</v>
      </c>
      <c r="C2926" t="s">
        <v>27</v>
      </c>
      <c r="D2926">
        <v>425</v>
      </c>
      <c r="E2926">
        <v>6052077348.6435299</v>
      </c>
      <c r="F2926">
        <v>4791091.2867008401</v>
      </c>
      <c r="G2926">
        <v>4477449446.8746099</v>
      </c>
      <c r="H2926">
        <v>4303274616.6633701</v>
      </c>
      <c r="I2926">
        <v>1909608.91142239</v>
      </c>
      <c r="J2926">
        <v>-9762206.1312036496</v>
      </c>
      <c r="K2926">
        <v>2253.4847794871398</v>
      </c>
      <c r="L2926">
        <v>1291991.8735058301</v>
      </c>
      <c r="M2926">
        <v>1508734.4914482201</v>
      </c>
      <c r="Y2926" s="15">
        <f t="shared" si="267"/>
        <v>1</v>
      </c>
      <c r="Z2926" s="15">
        <f t="shared" si="268"/>
        <v>1</v>
      </c>
      <c r="AD2926" s="15">
        <f t="shared" si="269"/>
        <v>1</v>
      </c>
      <c r="AE2926" s="15">
        <f t="shared" si="270"/>
        <v>1</v>
      </c>
      <c r="AI2926" t="str">
        <f t="shared" si="271"/>
        <v/>
      </c>
      <c r="AJ2926" t="str">
        <f t="shared" si="272"/>
        <v/>
      </c>
      <c r="AL2926">
        <f t="shared" si="273"/>
        <v>0</v>
      </c>
    </row>
    <row r="2927" spans="1:38" x14ac:dyDescent="0.3">
      <c r="A2927">
        <v>2926</v>
      </c>
      <c r="B2927" t="s">
        <v>20</v>
      </c>
      <c r="C2927" t="s">
        <v>27</v>
      </c>
      <c r="D2927">
        <v>426</v>
      </c>
      <c r="E2927">
        <v>5580428758.2182903</v>
      </c>
      <c r="F2927">
        <v>4077677.15932114</v>
      </c>
      <c r="G2927">
        <v>4476092615.2524099</v>
      </c>
      <c r="H2927">
        <v>3787700292.3972001</v>
      </c>
      <c r="I2927">
        <v>1752231.10950516</v>
      </c>
      <c r="J2927">
        <v>-10243773.304717099</v>
      </c>
      <c r="K2927">
        <v>2161.6442442155198</v>
      </c>
      <c r="L2927">
        <v>1208610.6242943101</v>
      </c>
      <c r="M2927">
        <v>1399385.3599285099</v>
      </c>
      <c r="Y2927" s="15">
        <f t="shared" si="267"/>
        <v>1</v>
      </c>
      <c r="Z2927" s="15">
        <f t="shared" si="268"/>
        <v>1</v>
      </c>
      <c r="AD2927" s="15">
        <f t="shared" si="269"/>
        <v>1</v>
      </c>
      <c r="AE2927" s="15">
        <f t="shared" si="270"/>
        <v>1</v>
      </c>
      <c r="AI2927" t="str">
        <f t="shared" si="271"/>
        <v/>
      </c>
      <c r="AJ2927" t="str">
        <f t="shared" si="272"/>
        <v/>
      </c>
      <c r="AL2927">
        <f t="shared" si="273"/>
        <v>0</v>
      </c>
    </row>
    <row r="2928" spans="1:38" x14ac:dyDescent="0.3">
      <c r="A2928">
        <v>2927</v>
      </c>
      <c r="B2928" t="s">
        <v>20</v>
      </c>
      <c r="C2928" t="s">
        <v>27</v>
      </c>
      <c r="D2928">
        <v>427</v>
      </c>
      <c r="E2928">
        <v>5116341115.4136295</v>
      </c>
      <c r="F2928">
        <v>4920065.2202831199</v>
      </c>
      <c r="G2928">
        <v>4477853588.9322796</v>
      </c>
      <c r="H2928">
        <v>3965951926.3908</v>
      </c>
      <c r="I2928">
        <v>2004493.41827055</v>
      </c>
      <c r="J2928">
        <v>-10331309.467139199</v>
      </c>
      <c r="K2928">
        <v>1978.5307800175101</v>
      </c>
      <c r="L2928">
        <v>1435289.8002136999</v>
      </c>
      <c r="M2928">
        <v>1635042.5187204501</v>
      </c>
      <c r="Y2928" s="15">
        <f t="shared" si="267"/>
        <v>1</v>
      </c>
      <c r="Z2928" s="15">
        <f t="shared" si="268"/>
        <v>1</v>
      </c>
      <c r="AD2928" s="15">
        <f t="shared" si="269"/>
        <v>1</v>
      </c>
      <c r="AE2928" s="15">
        <f t="shared" si="270"/>
        <v>1</v>
      </c>
      <c r="AI2928" t="str">
        <f t="shared" si="271"/>
        <v/>
      </c>
      <c r="AJ2928" t="str">
        <f t="shared" si="272"/>
        <v/>
      </c>
      <c r="AL2928">
        <f t="shared" si="273"/>
        <v>0</v>
      </c>
    </row>
    <row r="2929" spans="1:38" x14ac:dyDescent="0.3">
      <c r="A2929">
        <v>2928</v>
      </c>
      <c r="B2929" t="s">
        <v>20</v>
      </c>
      <c r="C2929" t="s">
        <v>27</v>
      </c>
      <c r="D2929">
        <v>428</v>
      </c>
      <c r="E2929">
        <v>5844228892.4227505</v>
      </c>
      <c r="F2929">
        <v>4090798.4847043501</v>
      </c>
      <c r="G2929">
        <v>4475544534.3004599</v>
      </c>
      <c r="H2929">
        <v>3916080871.72718</v>
      </c>
      <c r="I2929">
        <v>1867280.3290013201</v>
      </c>
      <c r="J2929">
        <v>-10469543.3890724</v>
      </c>
      <c r="K2929">
        <v>2097.21101374298</v>
      </c>
      <c r="L2929">
        <v>1305234.3329423401</v>
      </c>
      <c r="M2929">
        <v>1502475.2008445601</v>
      </c>
      <c r="Y2929" s="15">
        <f t="shared" si="267"/>
        <v>1</v>
      </c>
      <c r="Z2929" s="15">
        <f t="shared" si="268"/>
        <v>1</v>
      </c>
      <c r="AD2929" s="15">
        <f t="shared" si="269"/>
        <v>1</v>
      </c>
      <c r="AE2929" s="15">
        <f t="shared" si="270"/>
        <v>1</v>
      </c>
      <c r="AI2929" t="str">
        <f t="shared" si="271"/>
        <v/>
      </c>
      <c r="AJ2929" t="str">
        <f t="shared" si="272"/>
        <v/>
      </c>
      <c r="AL2929">
        <f t="shared" si="273"/>
        <v>0</v>
      </c>
    </row>
    <row r="2930" spans="1:38" x14ac:dyDescent="0.3">
      <c r="A2930">
        <v>2929</v>
      </c>
      <c r="B2930" t="s">
        <v>20</v>
      </c>
      <c r="C2930" t="s">
        <v>27</v>
      </c>
      <c r="D2930">
        <v>429</v>
      </c>
      <c r="E2930">
        <v>4694155875.6851597</v>
      </c>
      <c r="F2930">
        <v>4825039.2861142997</v>
      </c>
      <c r="G2930">
        <v>4478479684.283</v>
      </c>
      <c r="H2930">
        <v>3363692331.8572898</v>
      </c>
      <c r="I2930">
        <v>1969434.53161127</v>
      </c>
      <c r="J2930">
        <v>-10688535.844206801</v>
      </c>
      <c r="K2930">
        <v>1707.9482855951201</v>
      </c>
      <c r="L2930">
        <v>1486668.75914119</v>
      </c>
      <c r="M2930">
        <v>1656087.52668543</v>
      </c>
      <c r="Y2930" s="15">
        <f t="shared" si="267"/>
        <v>1</v>
      </c>
      <c r="Z2930" s="15">
        <f t="shared" si="268"/>
        <v>1</v>
      </c>
      <c r="AD2930" s="15">
        <f t="shared" si="269"/>
        <v>1</v>
      </c>
      <c r="AE2930" s="15">
        <f t="shared" si="270"/>
        <v>1</v>
      </c>
      <c r="AI2930" t="str">
        <f t="shared" si="271"/>
        <v/>
      </c>
      <c r="AJ2930" t="str">
        <f t="shared" si="272"/>
        <v/>
      </c>
      <c r="AL2930">
        <f t="shared" si="273"/>
        <v>0</v>
      </c>
    </row>
    <row r="2931" spans="1:38" x14ac:dyDescent="0.3">
      <c r="A2931">
        <v>2930</v>
      </c>
      <c r="B2931" t="s">
        <v>20</v>
      </c>
      <c r="C2931" t="s">
        <v>27</v>
      </c>
      <c r="D2931">
        <v>430</v>
      </c>
      <c r="E2931">
        <v>4182397988.3831</v>
      </c>
      <c r="F2931">
        <v>4445557.2393075703</v>
      </c>
      <c r="G2931">
        <v>4478097500.1342802</v>
      </c>
      <c r="H2931">
        <v>2488270511.4226699</v>
      </c>
      <c r="I2931">
        <v>1767064.21127929</v>
      </c>
      <c r="J2931">
        <v>-10228789.8455706</v>
      </c>
      <c r="K2931">
        <v>1408.13813982529</v>
      </c>
      <c r="L2931">
        <v>1409941.2294344599</v>
      </c>
      <c r="M2931">
        <v>1535267.7105068599</v>
      </c>
      <c r="Y2931" s="15">
        <f t="shared" si="267"/>
        <v>1</v>
      </c>
      <c r="Z2931" s="15">
        <f t="shared" si="268"/>
        <v>1</v>
      </c>
      <c r="AD2931" s="15">
        <f t="shared" si="269"/>
        <v>1</v>
      </c>
      <c r="AE2931" s="15">
        <f t="shared" si="270"/>
        <v>1</v>
      </c>
      <c r="AI2931" t="str">
        <f t="shared" si="271"/>
        <v/>
      </c>
      <c r="AJ2931" t="str">
        <f t="shared" si="272"/>
        <v/>
      </c>
      <c r="AL2931">
        <f t="shared" si="273"/>
        <v>0</v>
      </c>
    </row>
    <row r="2932" spans="1:38" x14ac:dyDescent="0.3">
      <c r="A2932">
        <v>2931</v>
      </c>
      <c r="B2932" t="s">
        <v>20</v>
      </c>
      <c r="C2932" t="s">
        <v>27</v>
      </c>
      <c r="D2932">
        <v>431</v>
      </c>
      <c r="E2932">
        <v>6018262050.5266399</v>
      </c>
      <c r="F2932">
        <v>4087361.05446022</v>
      </c>
      <c r="G2932">
        <v>4475890766.0923004</v>
      </c>
      <c r="H2932">
        <v>4453320702.4916697</v>
      </c>
      <c r="I2932">
        <v>1736608.8766906699</v>
      </c>
      <c r="J2932">
        <v>-9869794.7883043308</v>
      </c>
      <c r="K2932">
        <v>2564.37748434066</v>
      </c>
      <c r="L2932">
        <v>1097456.8387252099</v>
      </c>
      <c r="M2932">
        <v>1321756.8134136701</v>
      </c>
      <c r="Y2932" s="15">
        <f t="shared" si="267"/>
        <v>1</v>
      </c>
      <c r="Z2932" s="15">
        <f t="shared" si="268"/>
        <v>1</v>
      </c>
      <c r="AD2932" s="15">
        <f t="shared" si="269"/>
        <v>1</v>
      </c>
      <c r="AE2932" s="15">
        <f t="shared" si="270"/>
        <v>1</v>
      </c>
      <c r="AI2932" t="str">
        <f t="shared" si="271"/>
        <v/>
      </c>
      <c r="AJ2932" t="str">
        <f t="shared" si="272"/>
        <v/>
      </c>
      <c r="AL2932">
        <f t="shared" si="273"/>
        <v>0</v>
      </c>
    </row>
    <row r="2933" spans="1:38" x14ac:dyDescent="0.3">
      <c r="A2933">
        <v>2932</v>
      </c>
      <c r="B2933" t="s">
        <v>20</v>
      </c>
      <c r="C2933" t="s">
        <v>27</v>
      </c>
      <c r="D2933">
        <v>432</v>
      </c>
      <c r="E2933">
        <v>5147289584.2665005</v>
      </c>
      <c r="F2933">
        <v>4822166.0943845101</v>
      </c>
      <c r="G2933">
        <v>4477203487.0070896</v>
      </c>
      <c r="H2933">
        <v>3996087128.5414801</v>
      </c>
      <c r="I2933">
        <v>1931122.4784332099</v>
      </c>
      <c r="J2933">
        <v>-9896299.1196727809</v>
      </c>
      <c r="K2933">
        <v>2069.3079663096501</v>
      </c>
      <c r="L2933">
        <v>1357593.77867759</v>
      </c>
      <c r="M2933">
        <v>1558864.31400716</v>
      </c>
      <c r="Y2933" s="15">
        <f t="shared" si="267"/>
        <v>1</v>
      </c>
      <c r="Z2933" s="15">
        <f t="shared" si="268"/>
        <v>1</v>
      </c>
      <c r="AD2933" s="15">
        <f t="shared" si="269"/>
        <v>1</v>
      </c>
      <c r="AE2933" s="15">
        <f t="shared" si="270"/>
        <v>1</v>
      </c>
      <c r="AI2933" t="str">
        <f t="shared" si="271"/>
        <v/>
      </c>
      <c r="AJ2933" t="str">
        <f t="shared" si="272"/>
        <v/>
      </c>
      <c r="AL2933">
        <f t="shared" si="273"/>
        <v>0</v>
      </c>
    </row>
    <row r="2934" spans="1:38" x14ac:dyDescent="0.3">
      <c r="A2934">
        <v>2933</v>
      </c>
      <c r="B2934" t="s">
        <v>20</v>
      </c>
      <c r="C2934" t="s">
        <v>27</v>
      </c>
      <c r="D2934">
        <v>433</v>
      </c>
      <c r="E2934">
        <v>4603379128.9533701</v>
      </c>
      <c r="F2934">
        <v>4639177.6957550095</v>
      </c>
      <c r="G2934">
        <v>4477385345.0036201</v>
      </c>
      <c r="H2934">
        <v>3142041999.6452899</v>
      </c>
      <c r="I2934">
        <v>1911141.6831793301</v>
      </c>
      <c r="J2934">
        <v>-10301046.0697699</v>
      </c>
      <c r="K2934">
        <v>1644.0654438650899</v>
      </c>
      <c r="L2934">
        <v>1460187.7363138499</v>
      </c>
      <c r="M2934">
        <v>1618442.6629343799</v>
      </c>
      <c r="Y2934" s="15">
        <f t="shared" ref="Y2934:Y2997" si="274">IF(K2934&lt;cet_BRA_lo,1,0)</f>
        <v>1</v>
      </c>
      <c r="Z2934" s="15">
        <f t="shared" ref="Z2934:Z2997" si="275">IF(K2934&lt;cet_BRA_hi,1,0)</f>
        <v>1</v>
      </c>
      <c r="AD2934" s="15">
        <f t="shared" ref="AD2934:AD2997" si="276">IF(L2934&lt;0,0,1)</f>
        <v>1</v>
      </c>
      <c r="AE2934" s="15">
        <f t="shared" ref="AE2934:AE2997" si="277">IF(M2934&lt;0,0,1)</f>
        <v>1</v>
      </c>
      <c r="AI2934" t="str">
        <f t="shared" ref="AI2934:AI2997" si="278">IF(Y2934&lt;&gt;AD2934,"ERROR!","")</f>
        <v/>
      </c>
      <c r="AJ2934" t="str">
        <f t="shared" ref="AJ2934:AJ2997" si="279">IF(Z2934&lt;&gt;AE2934,"ERROR!","")</f>
        <v/>
      </c>
      <c r="AL2934">
        <f t="shared" si="273"/>
        <v>0</v>
      </c>
    </row>
    <row r="2935" spans="1:38" x14ac:dyDescent="0.3">
      <c r="A2935">
        <v>2934</v>
      </c>
      <c r="B2935" t="s">
        <v>20</v>
      </c>
      <c r="C2935" t="s">
        <v>27</v>
      </c>
      <c r="D2935">
        <v>434</v>
      </c>
      <c r="E2935">
        <v>6509411569.1907101</v>
      </c>
      <c r="F2935">
        <v>4010028.1917626201</v>
      </c>
      <c r="G2935">
        <v>4474821782.6683197</v>
      </c>
      <c r="H2935">
        <v>5210977315.5833998</v>
      </c>
      <c r="I2935">
        <v>1742855.80757124</v>
      </c>
      <c r="J2935">
        <v>-9728181.6647796594</v>
      </c>
      <c r="K2935">
        <v>2989.9073078484698</v>
      </c>
      <c r="L2935">
        <v>994962.94434595597</v>
      </c>
      <c r="M2935">
        <v>1257423.7366561799</v>
      </c>
      <c r="Y2935" s="15">
        <f t="shared" si="274"/>
        <v>1</v>
      </c>
      <c r="Z2935" s="15">
        <f t="shared" si="275"/>
        <v>1</v>
      </c>
      <c r="AD2935" s="15">
        <f t="shared" si="276"/>
        <v>1</v>
      </c>
      <c r="AE2935" s="15">
        <f t="shared" si="277"/>
        <v>1</v>
      </c>
      <c r="AI2935" t="str">
        <f t="shared" si="278"/>
        <v/>
      </c>
      <c r="AJ2935" t="str">
        <f t="shared" si="279"/>
        <v/>
      </c>
      <c r="AL2935">
        <f t="shared" si="273"/>
        <v>0</v>
      </c>
    </row>
    <row r="2936" spans="1:38" x14ac:dyDescent="0.3">
      <c r="A2936">
        <v>2935</v>
      </c>
      <c r="B2936" t="s">
        <v>20</v>
      </c>
      <c r="C2936" t="s">
        <v>27</v>
      </c>
      <c r="D2936">
        <v>435</v>
      </c>
      <c r="E2936">
        <v>4222713858.0812898</v>
      </c>
      <c r="F2936">
        <v>4594663.5510059902</v>
      </c>
      <c r="G2936">
        <v>4477420941.1319103</v>
      </c>
      <c r="H2936">
        <v>2796443132.0174298</v>
      </c>
      <c r="I2936">
        <v>1947910.6349683099</v>
      </c>
      <c r="J2936">
        <v>-10869816.7211618</v>
      </c>
      <c r="K2936">
        <v>1435.6116147304299</v>
      </c>
      <c r="L2936">
        <v>1546557.92621697</v>
      </c>
      <c r="M2936">
        <v>1687406.10797452</v>
      </c>
      <c r="Y2936" s="15">
        <f t="shared" si="274"/>
        <v>1</v>
      </c>
      <c r="Z2936" s="15">
        <f t="shared" si="275"/>
        <v>1</v>
      </c>
      <c r="AD2936" s="15">
        <f t="shared" si="276"/>
        <v>1</v>
      </c>
      <c r="AE2936" s="15">
        <f t="shared" si="277"/>
        <v>1</v>
      </c>
      <c r="AI2936" t="str">
        <f t="shared" si="278"/>
        <v/>
      </c>
      <c r="AJ2936" t="str">
        <f t="shared" si="279"/>
        <v/>
      </c>
      <c r="AL2936">
        <f t="shared" si="273"/>
        <v>0</v>
      </c>
    </row>
    <row r="2937" spans="1:38" x14ac:dyDescent="0.3">
      <c r="A2937">
        <v>2936</v>
      </c>
      <c r="B2937" t="s">
        <v>20</v>
      </c>
      <c r="C2937" t="s">
        <v>27</v>
      </c>
      <c r="D2937">
        <v>436</v>
      </c>
      <c r="E2937">
        <v>6707168831.2051897</v>
      </c>
      <c r="F2937">
        <v>4695856.2315982599</v>
      </c>
      <c r="G2937">
        <v>4478306089.1681995</v>
      </c>
      <c r="H2937">
        <v>4825263643.3044901</v>
      </c>
      <c r="I2937">
        <v>1969227.6360027699</v>
      </c>
      <c r="J2937">
        <v>-11147289.9180269</v>
      </c>
      <c r="K2937">
        <v>2450.3330925717901</v>
      </c>
      <c r="L2937">
        <v>1276693.39080162</v>
      </c>
      <c r="M2937">
        <v>1519726.9797485799</v>
      </c>
      <c r="Y2937" s="15">
        <f t="shared" si="274"/>
        <v>1</v>
      </c>
      <c r="Z2937" s="15">
        <f t="shared" si="275"/>
        <v>1</v>
      </c>
      <c r="AD2937" s="15">
        <f t="shared" si="276"/>
        <v>1</v>
      </c>
      <c r="AE2937" s="15">
        <f t="shared" si="277"/>
        <v>1</v>
      </c>
      <c r="AI2937" t="str">
        <f t="shared" si="278"/>
        <v/>
      </c>
      <c r="AJ2937" t="str">
        <f t="shared" si="279"/>
        <v/>
      </c>
      <c r="AL2937">
        <f t="shared" si="273"/>
        <v>0</v>
      </c>
    </row>
    <row r="2938" spans="1:38" x14ac:dyDescent="0.3">
      <c r="A2938">
        <v>2937</v>
      </c>
      <c r="B2938" t="s">
        <v>20</v>
      </c>
      <c r="C2938" t="s">
        <v>27</v>
      </c>
      <c r="D2938">
        <v>437</v>
      </c>
      <c r="E2938">
        <v>4538968086.2341805</v>
      </c>
      <c r="F2938">
        <v>4717693.2088628504</v>
      </c>
      <c r="G2938">
        <v>4477709843.6220798</v>
      </c>
      <c r="H2938">
        <v>3114846217.6894002</v>
      </c>
      <c r="I2938">
        <v>1863617.43906714</v>
      </c>
      <c r="J2938">
        <v>-9741801.0047006607</v>
      </c>
      <c r="K2938">
        <v>1671.3978697519401</v>
      </c>
      <c r="L2938">
        <v>1416566.7007559999</v>
      </c>
      <c r="M2938">
        <v>1573451.86004742</v>
      </c>
      <c r="Y2938" s="15">
        <f t="shared" si="274"/>
        <v>1</v>
      </c>
      <c r="Z2938" s="15">
        <f t="shared" si="275"/>
        <v>1</v>
      </c>
      <c r="AD2938" s="15">
        <f t="shared" si="276"/>
        <v>1</v>
      </c>
      <c r="AE2938" s="15">
        <f t="shared" si="277"/>
        <v>1</v>
      </c>
      <c r="AI2938" t="str">
        <f t="shared" si="278"/>
        <v/>
      </c>
      <c r="AJ2938" t="str">
        <f t="shared" si="279"/>
        <v/>
      </c>
      <c r="AL2938">
        <f t="shared" si="273"/>
        <v>0</v>
      </c>
    </row>
    <row r="2939" spans="1:38" x14ac:dyDescent="0.3">
      <c r="A2939">
        <v>2938</v>
      </c>
      <c r="B2939" t="s">
        <v>20</v>
      </c>
      <c r="C2939" t="s">
        <v>27</v>
      </c>
      <c r="D2939">
        <v>438</v>
      </c>
      <c r="E2939">
        <v>4596969569.0942898</v>
      </c>
      <c r="F2939">
        <v>4499923.41577168</v>
      </c>
      <c r="G2939">
        <v>4478027068.6259699</v>
      </c>
      <c r="H2939">
        <v>3178739566.5015602</v>
      </c>
      <c r="I2939">
        <v>1823637.1004675401</v>
      </c>
      <c r="J2939">
        <v>-10702084.6400871</v>
      </c>
      <c r="K2939">
        <v>1743.0768247074</v>
      </c>
      <c r="L2939">
        <v>1367416.2244470499</v>
      </c>
      <c r="M2939">
        <v>1527519.4938811599</v>
      </c>
      <c r="Y2939" s="15">
        <f t="shared" si="274"/>
        <v>1</v>
      </c>
      <c r="Z2939" s="15">
        <f t="shared" si="275"/>
        <v>1</v>
      </c>
      <c r="AD2939" s="15">
        <f t="shared" si="276"/>
        <v>1</v>
      </c>
      <c r="AE2939" s="15">
        <f t="shared" si="277"/>
        <v>1</v>
      </c>
      <c r="AI2939" t="str">
        <f t="shared" si="278"/>
        <v/>
      </c>
      <c r="AJ2939" t="str">
        <f t="shared" si="279"/>
        <v/>
      </c>
      <c r="AL2939">
        <f t="shared" si="273"/>
        <v>0</v>
      </c>
    </row>
    <row r="2940" spans="1:38" x14ac:dyDescent="0.3">
      <c r="A2940">
        <v>2939</v>
      </c>
      <c r="B2940" t="s">
        <v>20</v>
      </c>
      <c r="C2940" t="s">
        <v>27</v>
      </c>
      <c r="D2940">
        <v>439</v>
      </c>
      <c r="E2940">
        <v>5299077859.9700804</v>
      </c>
      <c r="F2940">
        <v>4643598.9159396598</v>
      </c>
      <c r="G2940">
        <v>4477612857.9688597</v>
      </c>
      <c r="H2940">
        <v>4004153172.7010198</v>
      </c>
      <c r="I2940">
        <v>1794982.24546624</v>
      </c>
      <c r="J2940">
        <v>-10542421.329233199</v>
      </c>
      <c r="K2940">
        <v>2230.74806606846</v>
      </c>
      <c r="L2940">
        <v>1220295.8863127599</v>
      </c>
      <c r="M2940">
        <v>1421972.68331124</v>
      </c>
      <c r="Y2940" s="15">
        <f t="shared" si="274"/>
        <v>1</v>
      </c>
      <c r="Z2940" s="15">
        <f t="shared" si="275"/>
        <v>1</v>
      </c>
      <c r="AD2940" s="15">
        <f t="shared" si="276"/>
        <v>1</v>
      </c>
      <c r="AE2940" s="15">
        <f t="shared" si="277"/>
        <v>1</v>
      </c>
      <c r="AI2940" t="str">
        <f t="shared" si="278"/>
        <v/>
      </c>
      <c r="AJ2940" t="str">
        <f t="shared" si="279"/>
        <v/>
      </c>
      <c r="AL2940">
        <f t="shared" si="273"/>
        <v>0</v>
      </c>
    </row>
    <row r="2941" spans="1:38" x14ac:dyDescent="0.3">
      <c r="A2941">
        <v>2940</v>
      </c>
      <c r="B2941" t="s">
        <v>20</v>
      </c>
      <c r="C2941" t="s">
        <v>27</v>
      </c>
      <c r="D2941">
        <v>440</v>
      </c>
      <c r="E2941">
        <v>6143997733.5278997</v>
      </c>
      <c r="F2941">
        <v>4612116.8320527198</v>
      </c>
      <c r="G2941">
        <v>4477714228.9539003</v>
      </c>
      <c r="H2941">
        <v>4943336299.7678204</v>
      </c>
      <c r="I2941">
        <v>1934670.1289327701</v>
      </c>
      <c r="J2941">
        <v>-10972177.452073099</v>
      </c>
      <c r="K2941">
        <v>2555.1313507355999</v>
      </c>
      <c r="L2941">
        <v>1225189.7924778999</v>
      </c>
      <c r="M2941">
        <v>1474170.33553515</v>
      </c>
      <c r="Y2941" s="15">
        <f t="shared" si="274"/>
        <v>1</v>
      </c>
      <c r="Z2941" s="15">
        <f t="shared" si="275"/>
        <v>1</v>
      </c>
      <c r="AD2941" s="15">
        <f t="shared" si="276"/>
        <v>1</v>
      </c>
      <c r="AE2941" s="15">
        <f t="shared" si="277"/>
        <v>1</v>
      </c>
      <c r="AI2941" t="str">
        <f t="shared" si="278"/>
        <v/>
      </c>
      <c r="AJ2941" t="str">
        <f t="shared" si="279"/>
        <v/>
      </c>
      <c r="AL2941">
        <f t="shared" si="273"/>
        <v>0</v>
      </c>
    </row>
    <row r="2942" spans="1:38" x14ac:dyDescent="0.3">
      <c r="A2942">
        <v>2941</v>
      </c>
      <c r="B2942" t="s">
        <v>20</v>
      </c>
      <c r="C2942" t="s">
        <v>27</v>
      </c>
      <c r="D2942">
        <v>441</v>
      </c>
      <c r="E2942">
        <v>5110048735.4723701</v>
      </c>
      <c r="F2942">
        <v>4708176.9544351604</v>
      </c>
      <c r="G2942">
        <v>4479084714.8647099</v>
      </c>
      <c r="H2942">
        <v>3994801536.3054199</v>
      </c>
      <c r="I2942">
        <v>1858988.3107608201</v>
      </c>
      <c r="J2942">
        <v>-10878468.231217399</v>
      </c>
      <c r="K2942">
        <v>2148.9115951839799</v>
      </c>
      <c r="L2942">
        <v>1285644.1225085401</v>
      </c>
      <c r="M2942">
        <v>1486849.9065378399</v>
      </c>
      <c r="Y2942" s="15">
        <f t="shared" si="274"/>
        <v>1</v>
      </c>
      <c r="Z2942" s="15">
        <f t="shared" si="275"/>
        <v>1</v>
      </c>
      <c r="AD2942" s="15">
        <f t="shared" si="276"/>
        <v>1</v>
      </c>
      <c r="AE2942" s="15">
        <f t="shared" si="277"/>
        <v>1</v>
      </c>
      <c r="AI2942" t="str">
        <f t="shared" si="278"/>
        <v/>
      </c>
      <c r="AJ2942" t="str">
        <f t="shared" si="279"/>
        <v/>
      </c>
      <c r="AL2942">
        <f t="shared" si="273"/>
        <v>0</v>
      </c>
    </row>
    <row r="2943" spans="1:38" x14ac:dyDescent="0.3">
      <c r="A2943">
        <v>2942</v>
      </c>
      <c r="B2943" t="s">
        <v>20</v>
      </c>
      <c r="C2943" t="s">
        <v>27</v>
      </c>
      <c r="D2943">
        <v>442</v>
      </c>
      <c r="E2943">
        <v>5393552214.3098001</v>
      </c>
      <c r="F2943">
        <v>3832413.1335267401</v>
      </c>
      <c r="G2943">
        <v>4474896066.0656004</v>
      </c>
      <c r="H2943">
        <v>3703793505.0820599</v>
      </c>
      <c r="I2943">
        <v>1750365.5945973</v>
      </c>
      <c r="J2943">
        <v>-10081562.083203301</v>
      </c>
      <c r="K2943">
        <v>2116.01137300357</v>
      </c>
      <c r="L2943">
        <v>1218787.6272499501</v>
      </c>
      <c r="M2943">
        <v>1405336.23781293</v>
      </c>
      <c r="Y2943" s="15">
        <f t="shared" si="274"/>
        <v>1</v>
      </c>
      <c r="Z2943" s="15">
        <f t="shared" si="275"/>
        <v>1</v>
      </c>
      <c r="AD2943" s="15">
        <f t="shared" si="276"/>
        <v>1</v>
      </c>
      <c r="AE2943" s="15">
        <f t="shared" si="277"/>
        <v>1</v>
      </c>
      <c r="AI2943" t="str">
        <f t="shared" si="278"/>
        <v/>
      </c>
      <c r="AJ2943" t="str">
        <f t="shared" si="279"/>
        <v/>
      </c>
      <c r="AL2943">
        <f t="shared" si="273"/>
        <v>0</v>
      </c>
    </row>
    <row r="2944" spans="1:38" x14ac:dyDescent="0.3">
      <c r="A2944">
        <v>2943</v>
      </c>
      <c r="B2944" t="s">
        <v>20</v>
      </c>
      <c r="C2944" t="s">
        <v>27</v>
      </c>
      <c r="D2944">
        <v>443</v>
      </c>
      <c r="E2944">
        <v>5296643276.5510798</v>
      </c>
      <c r="F2944">
        <v>4969103.5669184001</v>
      </c>
      <c r="G2944">
        <v>4479847198.3120298</v>
      </c>
      <c r="H2944">
        <v>3712288364.46209</v>
      </c>
      <c r="I2944">
        <v>2141593.0458905501</v>
      </c>
      <c r="J2944">
        <v>-11849980.025158901</v>
      </c>
      <c r="K2944">
        <v>1733.42380410952</v>
      </c>
      <c r="L2944">
        <v>1608795.8744822899</v>
      </c>
      <c r="M2944">
        <v>1795772.34480908</v>
      </c>
      <c r="Y2944" s="15">
        <f t="shared" si="274"/>
        <v>1</v>
      </c>
      <c r="Z2944" s="15">
        <f t="shared" si="275"/>
        <v>1</v>
      </c>
      <c r="AD2944" s="15">
        <f t="shared" si="276"/>
        <v>1</v>
      </c>
      <c r="AE2944" s="15">
        <f t="shared" si="277"/>
        <v>1</v>
      </c>
      <c r="AI2944" t="str">
        <f t="shared" si="278"/>
        <v/>
      </c>
      <c r="AJ2944" t="str">
        <f t="shared" si="279"/>
        <v/>
      </c>
      <c r="AL2944">
        <f t="shared" si="273"/>
        <v>0</v>
      </c>
    </row>
    <row r="2945" spans="1:38" x14ac:dyDescent="0.3">
      <c r="A2945">
        <v>2944</v>
      </c>
      <c r="B2945" t="s">
        <v>20</v>
      </c>
      <c r="C2945" t="s">
        <v>27</v>
      </c>
      <c r="D2945">
        <v>444</v>
      </c>
      <c r="E2945">
        <v>5597210508.7622404</v>
      </c>
      <c r="F2945">
        <v>4745641.5694962097</v>
      </c>
      <c r="G2945">
        <v>4477833960.6522198</v>
      </c>
      <c r="H2945">
        <v>3811609344.1135998</v>
      </c>
      <c r="I2945">
        <v>1891886.6949060201</v>
      </c>
      <c r="J2945">
        <v>-10152798.5038929</v>
      </c>
      <c r="K2945">
        <v>2014.7133305480199</v>
      </c>
      <c r="L2945">
        <v>1344834.72111591</v>
      </c>
      <c r="M2945">
        <v>1536813.6816539699</v>
      </c>
      <c r="Y2945" s="15">
        <f t="shared" si="274"/>
        <v>1</v>
      </c>
      <c r="Z2945" s="15">
        <f t="shared" si="275"/>
        <v>1</v>
      </c>
      <c r="AD2945" s="15">
        <f t="shared" si="276"/>
        <v>1</v>
      </c>
      <c r="AE2945" s="15">
        <f t="shared" si="277"/>
        <v>1</v>
      </c>
      <c r="AI2945" t="str">
        <f t="shared" si="278"/>
        <v/>
      </c>
      <c r="AJ2945" t="str">
        <f t="shared" si="279"/>
        <v/>
      </c>
      <c r="AL2945">
        <f t="shared" si="273"/>
        <v>0</v>
      </c>
    </row>
    <row r="2946" spans="1:38" x14ac:dyDescent="0.3">
      <c r="A2946">
        <v>2945</v>
      </c>
      <c r="B2946" t="s">
        <v>20</v>
      </c>
      <c r="C2946" t="s">
        <v>27</v>
      </c>
      <c r="D2946">
        <v>445</v>
      </c>
      <c r="E2946">
        <v>5910039166.1948605</v>
      </c>
      <c r="F2946">
        <v>4884949.9561065696</v>
      </c>
      <c r="G2946">
        <v>4478008796.46807</v>
      </c>
      <c r="H2946">
        <v>4715712521.8984604</v>
      </c>
      <c r="I2946">
        <v>2035467.59599886</v>
      </c>
      <c r="J2946">
        <v>-11259341.567868199</v>
      </c>
      <c r="K2946">
        <v>2316.77111007229</v>
      </c>
      <c r="L2946">
        <v>1358656.4094287499</v>
      </c>
      <c r="M2946">
        <v>1596172.24760049</v>
      </c>
      <c r="Y2946" s="15">
        <f t="shared" si="274"/>
        <v>1</v>
      </c>
      <c r="Z2946" s="15">
        <f t="shared" si="275"/>
        <v>1</v>
      </c>
      <c r="AD2946" s="15">
        <f t="shared" si="276"/>
        <v>1</v>
      </c>
      <c r="AE2946" s="15">
        <f t="shared" si="277"/>
        <v>1</v>
      </c>
      <c r="AI2946" t="str">
        <f t="shared" si="278"/>
        <v/>
      </c>
      <c r="AJ2946" t="str">
        <f t="shared" si="279"/>
        <v/>
      </c>
      <c r="AL2946">
        <f t="shared" ref="AL2946:AL3009" si="280">IF(H2946&lt;0,1,0)</f>
        <v>0</v>
      </c>
    </row>
    <row r="2947" spans="1:38" x14ac:dyDescent="0.3">
      <c r="A2947">
        <v>2946</v>
      </c>
      <c r="B2947" t="s">
        <v>20</v>
      </c>
      <c r="C2947" t="s">
        <v>27</v>
      </c>
      <c r="D2947">
        <v>446</v>
      </c>
      <c r="E2947">
        <v>7087889016.7289305</v>
      </c>
      <c r="F2947">
        <v>4669247.5762692401</v>
      </c>
      <c r="G2947">
        <v>4478736954.1643496</v>
      </c>
      <c r="H2947">
        <v>4927216473.8417797</v>
      </c>
      <c r="I2947">
        <v>1820553.3779347099</v>
      </c>
      <c r="J2947">
        <v>-10212527.7941246</v>
      </c>
      <c r="K2947">
        <v>2706.4388957556098</v>
      </c>
      <c r="L2947">
        <v>1113386.6003453699</v>
      </c>
      <c r="M2947">
        <v>1361555.23768355</v>
      </c>
      <c r="Y2947" s="15">
        <f t="shared" si="274"/>
        <v>1</v>
      </c>
      <c r="Z2947" s="15">
        <f t="shared" si="275"/>
        <v>1</v>
      </c>
      <c r="AD2947" s="15">
        <f t="shared" si="276"/>
        <v>1</v>
      </c>
      <c r="AE2947" s="15">
        <f t="shared" si="277"/>
        <v>1</v>
      </c>
      <c r="AI2947" t="str">
        <f t="shared" si="278"/>
        <v/>
      </c>
      <c r="AJ2947" t="str">
        <f t="shared" si="279"/>
        <v/>
      </c>
      <c r="AL2947">
        <f t="shared" si="280"/>
        <v>0</v>
      </c>
    </row>
    <row r="2948" spans="1:38" x14ac:dyDescent="0.3">
      <c r="A2948">
        <v>2947</v>
      </c>
      <c r="B2948" t="s">
        <v>20</v>
      </c>
      <c r="C2948" t="s">
        <v>27</v>
      </c>
      <c r="D2948">
        <v>447</v>
      </c>
      <c r="E2948">
        <v>7023475360.6787901</v>
      </c>
      <c r="F2948">
        <v>4561334.7817403805</v>
      </c>
      <c r="G2948">
        <v>4477590227.2362099</v>
      </c>
      <c r="H2948">
        <v>4947383659.98209</v>
      </c>
      <c r="I2948">
        <v>1790085.7096565701</v>
      </c>
      <c r="J2948">
        <v>-10091428.992050201</v>
      </c>
      <c r="K2948">
        <v>2763.7691498756499</v>
      </c>
      <c r="L2948">
        <v>1080024.48565684</v>
      </c>
      <c r="M2948">
        <v>1329208.8817159899</v>
      </c>
      <c r="Y2948" s="15">
        <f t="shared" si="274"/>
        <v>1</v>
      </c>
      <c r="Z2948" s="15">
        <f t="shared" si="275"/>
        <v>1</v>
      </c>
      <c r="AD2948" s="15">
        <f t="shared" si="276"/>
        <v>1</v>
      </c>
      <c r="AE2948" s="15">
        <f t="shared" si="277"/>
        <v>1</v>
      </c>
      <c r="AI2948" t="str">
        <f t="shared" si="278"/>
        <v/>
      </c>
      <c r="AJ2948" t="str">
        <f t="shared" si="279"/>
        <v/>
      </c>
      <c r="AL2948">
        <f t="shared" si="280"/>
        <v>0</v>
      </c>
    </row>
    <row r="2949" spans="1:38" x14ac:dyDescent="0.3">
      <c r="A2949">
        <v>2948</v>
      </c>
      <c r="B2949" t="s">
        <v>20</v>
      </c>
      <c r="C2949" t="s">
        <v>27</v>
      </c>
      <c r="D2949">
        <v>448</v>
      </c>
      <c r="E2949">
        <v>5136173688.2595196</v>
      </c>
      <c r="F2949">
        <v>4606892.88921127</v>
      </c>
      <c r="G2949">
        <v>4477337771.9753399</v>
      </c>
      <c r="H2949">
        <v>3971388000.18471</v>
      </c>
      <c r="I2949">
        <v>1936097.5059962701</v>
      </c>
      <c r="J2949">
        <v>-11199475.8183413</v>
      </c>
      <c r="K2949">
        <v>2051.2334672633901</v>
      </c>
      <c r="L2949">
        <v>1366113.68865083</v>
      </c>
      <c r="M2949">
        <v>1566140.20536253</v>
      </c>
      <c r="Y2949" s="15">
        <f t="shared" si="274"/>
        <v>1</v>
      </c>
      <c r="Z2949" s="15">
        <f t="shared" si="275"/>
        <v>1</v>
      </c>
      <c r="AD2949" s="15">
        <f t="shared" si="276"/>
        <v>1</v>
      </c>
      <c r="AE2949" s="15">
        <f t="shared" si="277"/>
        <v>1</v>
      </c>
      <c r="AI2949" t="str">
        <f t="shared" si="278"/>
        <v/>
      </c>
      <c r="AJ2949" t="str">
        <f t="shared" si="279"/>
        <v/>
      </c>
      <c r="AL2949">
        <f t="shared" si="280"/>
        <v>0</v>
      </c>
    </row>
    <row r="2950" spans="1:38" x14ac:dyDescent="0.3">
      <c r="A2950">
        <v>2949</v>
      </c>
      <c r="B2950" t="s">
        <v>20</v>
      </c>
      <c r="C2950" t="s">
        <v>27</v>
      </c>
      <c r="D2950">
        <v>449</v>
      </c>
      <c r="E2950">
        <v>5378794151.2024803</v>
      </c>
      <c r="F2950">
        <v>4923512.2697692802</v>
      </c>
      <c r="G2950">
        <v>4478820410.1021004</v>
      </c>
      <c r="H2950">
        <v>4200517595.99793</v>
      </c>
      <c r="I2950">
        <v>1956451.66293034</v>
      </c>
      <c r="J2950">
        <v>-10669449.8986263</v>
      </c>
      <c r="K2950">
        <v>2147.0081145303998</v>
      </c>
      <c r="L2950">
        <v>1353582.5768369699</v>
      </c>
      <c r="M2950">
        <v>1565149.6418214401</v>
      </c>
      <c r="Y2950" s="15">
        <f t="shared" si="274"/>
        <v>1</v>
      </c>
      <c r="Z2950" s="15">
        <f t="shared" si="275"/>
        <v>1</v>
      </c>
      <c r="AD2950" s="15">
        <f t="shared" si="276"/>
        <v>1</v>
      </c>
      <c r="AE2950" s="15">
        <f t="shared" si="277"/>
        <v>1</v>
      </c>
      <c r="AI2950" t="str">
        <f t="shared" si="278"/>
        <v/>
      </c>
      <c r="AJ2950" t="str">
        <f t="shared" si="279"/>
        <v/>
      </c>
      <c r="AL2950">
        <f t="shared" si="280"/>
        <v>0</v>
      </c>
    </row>
    <row r="2951" spans="1:38" x14ac:dyDescent="0.3">
      <c r="A2951">
        <v>2950</v>
      </c>
      <c r="B2951" t="s">
        <v>20</v>
      </c>
      <c r="C2951" t="s">
        <v>27</v>
      </c>
      <c r="D2951">
        <v>450</v>
      </c>
      <c r="E2951">
        <v>5578519803.3765697</v>
      </c>
      <c r="F2951">
        <v>4628343.9074944397</v>
      </c>
      <c r="G2951">
        <v>4477697509.5480099</v>
      </c>
      <c r="H2951">
        <v>4193770240.0885901</v>
      </c>
      <c r="I2951">
        <v>1901317.7169383101</v>
      </c>
      <c r="J2951">
        <v>-10623466.2103281</v>
      </c>
      <c r="K2951">
        <v>2205.71775181363</v>
      </c>
      <c r="L2951">
        <v>1299417.0287144</v>
      </c>
      <c r="M2951">
        <v>1510644.25027399</v>
      </c>
      <c r="Y2951" s="15">
        <f t="shared" si="274"/>
        <v>1</v>
      </c>
      <c r="Z2951" s="15">
        <f t="shared" si="275"/>
        <v>1</v>
      </c>
      <c r="AD2951" s="15">
        <f t="shared" si="276"/>
        <v>1</v>
      </c>
      <c r="AE2951" s="15">
        <f t="shared" si="277"/>
        <v>1</v>
      </c>
      <c r="AI2951" t="str">
        <f t="shared" si="278"/>
        <v/>
      </c>
      <c r="AJ2951" t="str">
        <f t="shared" si="279"/>
        <v/>
      </c>
      <c r="AL2951">
        <f t="shared" si="280"/>
        <v>0</v>
      </c>
    </row>
    <row r="2952" spans="1:38" x14ac:dyDescent="0.3">
      <c r="A2952">
        <v>2951</v>
      </c>
      <c r="B2952" t="s">
        <v>20</v>
      </c>
      <c r="C2952" t="s">
        <v>27</v>
      </c>
      <c r="D2952">
        <v>451</v>
      </c>
      <c r="E2952">
        <v>6501234974.0372</v>
      </c>
      <c r="F2952">
        <v>4562504.8974486301</v>
      </c>
      <c r="G2952">
        <v>4478559119.42276</v>
      </c>
      <c r="H2952">
        <v>5149665603.0471096</v>
      </c>
      <c r="I2952">
        <v>1863878.34088095</v>
      </c>
      <c r="J2952">
        <v>-10732677.1440372</v>
      </c>
      <c r="K2952">
        <v>2762.8764657532101</v>
      </c>
      <c r="L2952">
        <v>1124785.09228859</v>
      </c>
      <c r="M2952">
        <v>1384157.8034816601</v>
      </c>
      <c r="Y2952" s="15">
        <f t="shared" si="274"/>
        <v>1</v>
      </c>
      <c r="Z2952" s="15">
        <f t="shared" si="275"/>
        <v>1</v>
      </c>
      <c r="AD2952" s="15">
        <f t="shared" si="276"/>
        <v>1</v>
      </c>
      <c r="AE2952" s="15">
        <f t="shared" si="277"/>
        <v>1</v>
      </c>
      <c r="AI2952" t="str">
        <f t="shared" si="278"/>
        <v/>
      </c>
      <c r="AJ2952" t="str">
        <f t="shared" si="279"/>
        <v/>
      </c>
      <c r="AL2952">
        <f t="shared" si="280"/>
        <v>0</v>
      </c>
    </row>
    <row r="2953" spans="1:38" x14ac:dyDescent="0.3">
      <c r="A2953">
        <v>2952</v>
      </c>
      <c r="B2953" t="s">
        <v>20</v>
      </c>
      <c r="C2953" t="s">
        <v>27</v>
      </c>
      <c r="D2953">
        <v>452</v>
      </c>
      <c r="E2953">
        <v>5760169270.22925</v>
      </c>
      <c r="F2953">
        <v>4386296.3444219297</v>
      </c>
      <c r="G2953">
        <v>4477371280.09484</v>
      </c>
      <c r="H2953">
        <v>4510959124.5562801</v>
      </c>
      <c r="I2953">
        <v>1820334.9555415099</v>
      </c>
      <c r="J2953">
        <v>-10501622.849664699</v>
      </c>
      <c r="K2953">
        <v>2478.09289758674</v>
      </c>
      <c r="L2953">
        <v>1172910.5030366899</v>
      </c>
      <c r="M2953">
        <v>1400113.5465750899</v>
      </c>
      <c r="Y2953" s="15">
        <f t="shared" si="274"/>
        <v>1</v>
      </c>
      <c r="Z2953" s="15">
        <f t="shared" si="275"/>
        <v>1</v>
      </c>
      <c r="AD2953" s="15">
        <f t="shared" si="276"/>
        <v>1</v>
      </c>
      <c r="AE2953" s="15">
        <f t="shared" si="277"/>
        <v>1</v>
      </c>
      <c r="AI2953" t="str">
        <f t="shared" si="278"/>
        <v/>
      </c>
      <c r="AJ2953" t="str">
        <f t="shared" si="279"/>
        <v/>
      </c>
      <c r="AL2953">
        <f t="shared" si="280"/>
        <v>0</v>
      </c>
    </row>
    <row r="2954" spans="1:38" x14ac:dyDescent="0.3">
      <c r="A2954">
        <v>2953</v>
      </c>
      <c r="B2954" t="s">
        <v>20</v>
      </c>
      <c r="C2954" t="s">
        <v>27</v>
      </c>
      <c r="D2954">
        <v>453</v>
      </c>
      <c r="E2954">
        <v>5221356140.2541304</v>
      </c>
      <c r="F2954">
        <v>4700526.31787444</v>
      </c>
      <c r="G2954">
        <v>4477802936.6683702</v>
      </c>
      <c r="H2954">
        <v>3277409532.7504501</v>
      </c>
      <c r="I2954">
        <v>1952678.0255817601</v>
      </c>
      <c r="J2954">
        <v>-10462983.266431799</v>
      </c>
      <c r="K2954">
        <v>1678.4177881932201</v>
      </c>
      <c r="L2954">
        <v>1482295.78229691</v>
      </c>
      <c r="M2954">
        <v>1647368.7524129699</v>
      </c>
      <c r="Y2954" s="15">
        <f t="shared" si="274"/>
        <v>1</v>
      </c>
      <c r="Z2954" s="15">
        <f t="shared" si="275"/>
        <v>1</v>
      </c>
      <c r="AD2954" s="15">
        <f t="shared" si="276"/>
        <v>1</v>
      </c>
      <c r="AE2954" s="15">
        <f t="shared" si="277"/>
        <v>1</v>
      </c>
      <c r="AI2954" t="str">
        <f t="shared" si="278"/>
        <v/>
      </c>
      <c r="AJ2954" t="str">
        <f t="shared" si="279"/>
        <v/>
      </c>
      <c r="AL2954">
        <f t="shared" si="280"/>
        <v>0</v>
      </c>
    </row>
    <row r="2955" spans="1:38" x14ac:dyDescent="0.3">
      <c r="A2955">
        <v>2954</v>
      </c>
      <c r="B2955" t="s">
        <v>20</v>
      </c>
      <c r="C2955" t="s">
        <v>27</v>
      </c>
      <c r="D2955">
        <v>454</v>
      </c>
      <c r="E2955">
        <v>6087371513.5245104</v>
      </c>
      <c r="F2955">
        <v>4330898.8115237402</v>
      </c>
      <c r="G2955">
        <v>4476951654.4866304</v>
      </c>
      <c r="H2955">
        <v>4371451594.4360905</v>
      </c>
      <c r="I2955">
        <v>1833947.09715333</v>
      </c>
      <c r="J2955">
        <v>-10218445.4812555</v>
      </c>
      <c r="K2955">
        <v>2383.6301500852901</v>
      </c>
      <c r="L2955">
        <v>1206545.12408458</v>
      </c>
      <c r="M2955">
        <v>1426721.6052967301</v>
      </c>
      <c r="Y2955" s="15">
        <f t="shared" si="274"/>
        <v>1</v>
      </c>
      <c r="Z2955" s="15">
        <f t="shared" si="275"/>
        <v>1</v>
      </c>
      <c r="AD2955" s="15">
        <f t="shared" si="276"/>
        <v>1</v>
      </c>
      <c r="AE2955" s="15">
        <f t="shared" si="277"/>
        <v>1</v>
      </c>
      <c r="AI2955" t="str">
        <f t="shared" si="278"/>
        <v/>
      </c>
      <c r="AJ2955" t="str">
        <f t="shared" si="279"/>
        <v/>
      </c>
      <c r="AL2955">
        <f t="shared" si="280"/>
        <v>0</v>
      </c>
    </row>
    <row r="2956" spans="1:38" x14ac:dyDescent="0.3">
      <c r="A2956">
        <v>2955</v>
      </c>
      <c r="B2956" t="s">
        <v>20</v>
      </c>
      <c r="C2956" t="s">
        <v>27</v>
      </c>
      <c r="D2956">
        <v>455</v>
      </c>
      <c r="E2956">
        <v>4572849208.9526701</v>
      </c>
      <c r="F2956">
        <v>4260631.9012397602</v>
      </c>
      <c r="G2956">
        <v>4475869401.1669598</v>
      </c>
      <c r="H2956">
        <v>3269886995.6976199</v>
      </c>
      <c r="I2956">
        <v>1820475.54868575</v>
      </c>
      <c r="J2956">
        <v>-10285626.698041899</v>
      </c>
      <c r="K2956">
        <v>1796.1718838016</v>
      </c>
      <c r="L2956">
        <v>1351172.95926129</v>
      </c>
      <c r="M2956">
        <v>1515867.0424784999</v>
      </c>
      <c r="Y2956" s="15">
        <f t="shared" si="274"/>
        <v>1</v>
      </c>
      <c r="Z2956" s="15">
        <f t="shared" si="275"/>
        <v>1</v>
      </c>
      <c r="AD2956" s="15">
        <f t="shared" si="276"/>
        <v>1</v>
      </c>
      <c r="AE2956" s="15">
        <f t="shared" si="277"/>
        <v>1</v>
      </c>
      <c r="AI2956" t="str">
        <f t="shared" si="278"/>
        <v/>
      </c>
      <c r="AJ2956" t="str">
        <f t="shared" si="279"/>
        <v/>
      </c>
      <c r="AL2956">
        <f t="shared" si="280"/>
        <v>0</v>
      </c>
    </row>
    <row r="2957" spans="1:38" x14ac:dyDescent="0.3">
      <c r="A2957">
        <v>2956</v>
      </c>
      <c r="B2957" t="s">
        <v>20</v>
      </c>
      <c r="C2957" t="s">
        <v>27</v>
      </c>
      <c r="D2957">
        <v>456</v>
      </c>
      <c r="E2957">
        <v>5502535640.5866499</v>
      </c>
      <c r="F2957">
        <v>4691848.6499680104</v>
      </c>
      <c r="G2957">
        <v>4478443053.6468601</v>
      </c>
      <c r="H2957">
        <v>4047888503.9453001</v>
      </c>
      <c r="I2957">
        <v>1898899.54397554</v>
      </c>
      <c r="J2957">
        <v>-10683338.903315499</v>
      </c>
      <c r="K2957">
        <v>2131.7022887217299</v>
      </c>
      <c r="L2957">
        <v>1317936.17762601</v>
      </c>
      <c r="M2957">
        <v>1521815.7878388199</v>
      </c>
      <c r="Y2957" s="15">
        <f t="shared" si="274"/>
        <v>1</v>
      </c>
      <c r="Z2957" s="15">
        <f t="shared" si="275"/>
        <v>1</v>
      </c>
      <c r="AD2957" s="15">
        <f t="shared" si="276"/>
        <v>1</v>
      </c>
      <c r="AE2957" s="15">
        <f t="shared" si="277"/>
        <v>1</v>
      </c>
      <c r="AI2957" t="str">
        <f t="shared" si="278"/>
        <v/>
      </c>
      <c r="AJ2957" t="str">
        <f t="shared" si="279"/>
        <v/>
      </c>
      <c r="AL2957">
        <f t="shared" si="280"/>
        <v>0</v>
      </c>
    </row>
    <row r="2958" spans="1:38" x14ac:dyDescent="0.3">
      <c r="A2958">
        <v>2957</v>
      </c>
      <c r="B2958" t="s">
        <v>20</v>
      </c>
      <c r="C2958" t="s">
        <v>27</v>
      </c>
      <c r="D2958">
        <v>457</v>
      </c>
      <c r="E2958">
        <v>7165694962.7740402</v>
      </c>
      <c r="F2958">
        <v>4831936.8309534397</v>
      </c>
      <c r="G2958">
        <v>4478129010.9733496</v>
      </c>
      <c r="H2958">
        <v>5151535308.8294001</v>
      </c>
      <c r="I2958">
        <v>1894495.6526224399</v>
      </c>
      <c r="J2958">
        <v>-11009798.6070871</v>
      </c>
      <c r="K2958">
        <v>2719.2119980314801</v>
      </c>
      <c r="L2958">
        <v>1155134.0590486601</v>
      </c>
      <c r="M2958">
        <v>1414600.9415326901</v>
      </c>
      <c r="Y2958" s="15">
        <f t="shared" si="274"/>
        <v>1</v>
      </c>
      <c r="Z2958" s="15">
        <f t="shared" si="275"/>
        <v>1</v>
      </c>
      <c r="AD2958" s="15">
        <f t="shared" si="276"/>
        <v>1</v>
      </c>
      <c r="AE2958" s="15">
        <f t="shared" si="277"/>
        <v>1</v>
      </c>
      <c r="AI2958" t="str">
        <f t="shared" si="278"/>
        <v/>
      </c>
      <c r="AJ2958" t="str">
        <f t="shared" si="279"/>
        <v/>
      </c>
      <c r="AL2958">
        <f t="shared" si="280"/>
        <v>0</v>
      </c>
    </row>
    <row r="2959" spans="1:38" x14ac:dyDescent="0.3">
      <c r="A2959">
        <v>2958</v>
      </c>
      <c r="B2959" t="s">
        <v>20</v>
      </c>
      <c r="C2959" t="s">
        <v>27</v>
      </c>
      <c r="D2959">
        <v>458</v>
      </c>
      <c r="E2959">
        <v>5425271364.2471399</v>
      </c>
      <c r="F2959">
        <v>5216476.69638763</v>
      </c>
      <c r="G2959">
        <v>4479426719.4785404</v>
      </c>
      <c r="H2959">
        <v>4123016218.1250401</v>
      </c>
      <c r="I2959">
        <v>1977414.4406119899</v>
      </c>
      <c r="J2959">
        <v>-11241601.928455399</v>
      </c>
      <c r="K2959">
        <v>2085.0541664139</v>
      </c>
      <c r="L2959">
        <v>1385668.55154884</v>
      </c>
      <c r="M2959">
        <v>1593332.1121022301</v>
      </c>
      <c r="Y2959" s="15">
        <f t="shared" si="274"/>
        <v>1</v>
      </c>
      <c r="Z2959" s="15">
        <f t="shared" si="275"/>
        <v>1</v>
      </c>
      <c r="AD2959" s="15">
        <f t="shared" si="276"/>
        <v>1</v>
      </c>
      <c r="AE2959" s="15">
        <f t="shared" si="277"/>
        <v>1</v>
      </c>
      <c r="AI2959" t="str">
        <f t="shared" si="278"/>
        <v/>
      </c>
      <c r="AJ2959" t="str">
        <f t="shared" si="279"/>
        <v/>
      </c>
      <c r="AL2959">
        <f t="shared" si="280"/>
        <v>0</v>
      </c>
    </row>
    <row r="2960" spans="1:38" x14ac:dyDescent="0.3">
      <c r="A2960">
        <v>2959</v>
      </c>
      <c r="B2960" t="s">
        <v>20</v>
      </c>
      <c r="C2960" t="s">
        <v>27</v>
      </c>
      <c r="D2960">
        <v>459</v>
      </c>
      <c r="E2960">
        <v>5409967409.5339499</v>
      </c>
      <c r="F2960">
        <v>4817147.5354566798</v>
      </c>
      <c r="G2960">
        <v>4478049965.7439604</v>
      </c>
      <c r="H2960">
        <v>3320495956.3509302</v>
      </c>
      <c r="I2960">
        <v>1926482.2635273801</v>
      </c>
      <c r="J2960">
        <v>-10138138.5333595</v>
      </c>
      <c r="K2960">
        <v>1723.60577577865</v>
      </c>
      <c r="L2960">
        <v>1449916.14594005</v>
      </c>
      <c r="M2960">
        <v>1617159.24580167</v>
      </c>
      <c r="Y2960" s="15">
        <f t="shared" si="274"/>
        <v>1</v>
      </c>
      <c r="Z2960" s="15">
        <f t="shared" si="275"/>
        <v>1</v>
      </c>
      <c r="AD2960" s="15">
        <f t="shared" si="276"/>
        <v>1</v>
      </c>
      <c r="AE2960" s="15">
        <f t="shared" si="277"/>
        <v>1</v>
      </c>
      <c r="AI2960" t="str">
        <f t="shared" si="278"/>
        <v/>
      </c>
      <c r="AJ2960" t="str">
        <f t="shared" si="279"/>
        <v/>
      </c>
      <c r="AL2960">
        <f t="shared" si="280"/>
        <v>0</v>
      </c>
    </row>
    <row r="2961" spans="1:38" x14ac:dyDescent="0.3">
      <c r="A2961">
        <v>2960</v>
      </c>
      <c r="B2961" t="s">
        <v>20</v>
      </c>
      <c r="C2961" t="s">
        <v>27</v>
      </c>
      <c r="D2961">
        <v>460</v>
      </c>
      <c r="E2961">
        <v>5576824174.2564802</v>
      </c>
      <c r="F2961">
        <v>4810513.1477348804</v>
      </c>
      <c r="G2961">
        <v>4479343636.1288605</v>
      </c>
      <c r="H2961">
        <v>4292435184.8628802</v>
      </c>
      <c r="I2961">
        <v>1919461.9392965301</v>
      </c>
      <c r="J2961">
        <v>-10597891.2911673</v>
      </c>
      <c r="K2961">
        <v>2236.2700176467301</v>
      </c>
      <c r="L2961">
        <v>1303400.6045032099</v>
      </c>
      <c r="M2961">
        <v>1519597.2738286201</v>
      </c>
      <c r="Y2961" s="15">
        <f t="shared" si="274"/>
        <v>1</v>
      </c>
      <c r="Z2961" s="15">
        <f t="shared" si="275"/>
        <v>1</v>
      </c>
      <c r="AD2961" s="15">
        <f t="shared" si="276"/>
        <v>1</v>
      </c>
      <c r="AE2961" s="15">
        <f t="shared" si="277"/>
        <v>1</v>
      </c>
      <c r="AI2961" t="str">
        <f t="shared" si="278"/>
        <v/>
      </c>
      <c r="AJ2961" t="str">
        <f t="shared" si="279"/>
        <v/>
      </c>
      <c r="AL2961">
        <f t="shared" si="280"/>
        <v>0</v>
      </c>
    </row>
    <row r="2962" spans="1:38" x14ac:dyDescent="0.3">
      <c r="A2962">
        <v>2961</v>
      </c>
      <c r="B2962" t="s">
        <v>20</v>
      </c>
      <c r="C2962" t="s">
        <v>27</v>
      </c>
      <c r="D2962">
        <v>461</v>
      </c>
      <c r="E2962">
        <v>5457174136.5472698</v>
      </c>
      <c r="F2962">
        <v>5021742.2294734297</v>
      </c>
      <c r="G2962">
        <v>4478641559.9071302</v>
      </c>
      <c r="H2962">
        <v>3922145028.7112398</v>
      </c>
      <c r="I2962">
        <v>1931557.0920728999</v>
      </c>
      <c r="J2962">
        <v>-10604705.8058348</v>
      </c>
      <c r="K2962">
        <v>2030.5612734967599</v>
      </c>
      <c r="L2962">
        <v>1368640.75261091</v>
      </c>
      <c r="M2962">
        <v>1566187.05332358</v>
      </c>
      <c r="Y2962" s="15">
        <f t="shared" si="274"/>
        <v>1</v>
      </c>
      <c r="Z2962" s="15">
        <f t="shared" si="275"/>
        <v>1</v>
      </c>
      <c r="AD2962" s="15">
        <f t="shared" si="276"/>
        <v>1</v>
      </c>
      <c r="AE2962" s="15">
        <f t="shared" si="277"/>
        <v>1</v>
      </c>
      <c r="AI2962" t="str">
        <f t="shared" si="278"/>
        <v/>
      </c>
      <c r="AJ2962" t="str">
        <f t="shared" si="279"/>
        <v/>
      </c>
      <c r="AL2962">
        <f t="shared" si="280"/>
        <v>0</v>
      </c>
    </row>
    <row r="2963" spans="1:38" x14ac:dyDescent="0.3">
      <c r="A2963">
        <v>2962</v>
      </c>
      <c r="B2963" t="s">
        <v>20</v>
      </c>
      <c r="C2963" t="s">
        <v>27</v>
      </c>
      <c r="D2963">
        <v>462</v>
      </c>
      <c r="E2963">
        <v>4628615372.8626099</v>
      </c>
      <c r="F2963">
        <v>4985022.9878298501</v>
      </c>
      <c r="G2963">
        <v>4477269026.5705996</v>
      </c>
      <c r="H2963">
        <v>3663471239.0716801</v>
      </c>
      <c r="I2963">
        <v>2070253.4979968299</v>
      </c>
      <c r="J2963">
        <v>-11471609.4351482</v>
      </c>
      <c r="K2963">
        <v>1769.5761618644499</v>
      </c>
      <c r="L2963">
        <v>1544462.6859472001</v>
      </c>
      <c r="M2963">
        <v>1728980.3888236</v>
      </c>
      <c r="Y2963" s="15">
        <f t="shared" si="274"/>
        <v>1</v>
      </c>
      <c r="Z2963" s="15">
        <f t="shared" si="275"/>
        <v>1</v>
      </c>
      <c r="AD2963" s="15">
        <f t="shared" si="276"/>
        <v>1</v>
      </c>
      <c r="AE2963" s="15">
        <f t="shared" si="277"/>
        <v>1</v>
      </c>
      <c r="AI2963" t="str">
        <f t="shared" si="278"/>
        <v/>
      </c>
      <c r="AJ2963" t="str">
        <f t="shared" si="279"/>
        <v/>
      </c>
      <c r="AL2963">
        <f t="shared" si="280"/>
        <v>0</v>
      </c>
    </row>
    <row r="2964" spans="1:38" x14ac:dyDescent="0.3">
      <c r="A2964">
        <v>2963</v>
      </c>
      <c r="B2964" t="s">
        <v>20</v>
      </c>
      <c r="C2964" t="s">
        <v>27</v>
      </c>
      <c r="D2964">
        <v>463</v>
      </c>
      <c r="E2964">
        <v>5305693420.8415003</v>
      </c>
      <c r="F2964">
        <v>4764085.5387347899</v>
      </c>
      <c r="G2964">
        <v>4478220266.7251101</v>
      </c>
      <c r="H2964">
        <v>4069566560.9773302</v>
      </c>
      <c r="I2964">
        <v>1861735.96016633</v>
      </c>
      <c r="J2964">
        <v>-11167320.089865699</v>
      </c>
      <c r="K2964">
        <v>2185.8988857978202</v>
      </c>
      <c r="L2964">
        <v>1277661.30333117</v>
      </c>
      <c r="M2964">
        <v>1482632.77015355</v>
      </c>
      <c r="Y2964" s="15">
        <f t="shared" si="274"/>
        <v>1</v>
      </c>
      <c r="Z2964" s="15">
        <f t="shared" si="275"/>
        <v>1</v>
      </c>
      <c r="AD2964" s="15">
        <f t="shared" si="276"/>
        <v>1</v>
      </c>
      <c r="AE2964" s="15">
        <f t="shared" si="277"/>
        <v>1</v>
      </c>
      <c r="AI2964" t="str">
        <f t="shared" si="278"/>
        <v/>
      </c>
      <c r="AJ2964" t="str">
        <f t="shared" si="279"/>
        <v/>
      </c>
      <c r="AL2964">
        <f t="shared" si="280"/>
        <v>0</v>
      </c>
    </row>
    <row r="2965" spans="1:38" x14ac:dyDescent="0.3">
      <c r="A2965">
        <v>2964</v>
      </c>
      <c r="B2965" t="s">
        <v>20</v>
      </c>
      <c r="C2965" t="s">
        <v>27</v>
      </c>
      <c r="D2965">
        <v>464</v>
      </c>
      <c r="E2965">
        <v>5099391908.16152</v>
      </c>
      <c r="F2965">
        <v>4737564.1858281503</v>
      </c>
      <c r="G2965">
        <v>4477741067.91716</v>
      </c>
      <c r="H2965">
        <v>3715567320.76472</v>
      </c>
      <c r="I2965">
        <v>1977218.1395587199</v>
      </c>
      <c r="J2965">
        <v>-11214234.7303572</v>
      </c>
      <c r="K2965">
        <v>1879.18937542924</v>
      </c>
      <c r="L2965">
        <v>1443950.3639107901</v>
      </c>
      <c r="M2965">
        <v>1631091.9851136999</v>
      </c>
      <c r="Y2965" s="15">
        <f t="shared" si="274"/>
        <v>1</v>
      </c>
      <c r="Z2965" s="15">
        <f t="shared" si="275"/>
        <v>1</v>
      </c>
      <c r="AD2965" s="15">
        <f t="shared" si="276"/>
        <v>1</v>
      </c>
      <c r="AE2965" s="15">
        <f t="shared" si="277"/>
        <v>1</v>
      </c>
      <c r="AI2965" t="str">
        <f t="shared" si="278"/>
        <v/>
      </c>
      <c r="AJ2965" t="str">
        <f t="shared" si="279"/>
        <v/>
      </c>
      <c r="AL2965">
        <f t="shared" si="280"/>
        <v>0</v>
      </c>
    </row>
    <row r="2966" spans="1:38" x14ac:dyDescent="0.3">
      <c r="A2966">
        <v>2965</v>
      </c>
      <c r="B2966" t="s">
        <v>20</v>
      </c>
      <c r="C2966" t="s">
        <v>27</v>
      </c>
      <c r="D2966">
        <v>465</v>
      </c>
      <c r="E2966">
        <v>6222089437.3176298</v>
      </c>
      <c r="F2966">
        <v>4839039.0654391199</v>
      </c>
      <c r="G2966">
        <v>4479212585.7386904</v>
      </c>
      <c r="H2966">
        <v>3722459755.73666</v>
      </c>
      <c r="I2966">
        <v>1875658.78166988</v>
      </c>
      <c r="J2966">
        <v>-10339027.021429099</v>
      </c>
      <c r="K2966">
        <v>1984.6145749508801</v>
      </c>
      <c r="L2966">
        <v>1341401.7860323801</v>
      </c>
      <c r="M2966">
        <v>1528890.5578433501</v>
      </c>
      <c r="Y2966" s="15">
        <f t="shared" si="274"/>
        <v>1</v>
      </c>
      <c r="Z2966" s="15">
        <f t="shared" si="275"/>
        <v>1</v>
      </c>
      <c r="AD2966" s="15">
        <f t="shared" si="276"/>
        <v>1</v>
      </c>
      <c r="AE2966" s="15">
        <f t="shared" si="277"/>
        <v>1</v>
      </c>
      <c r="AI2966" t="str">
        <f t="shared" si="278"/>
        <v/>
      </c>
      <c r="AJ2966" t="str">
        <f t="shared" si="279"/>
        <v/>
      </c>
      <c r="AL2966">
        <f t="shared" si="280"/>
        <v>0</v>
      </c>
    </row>
    <row r="2967" spans="1:38" x14ac:dyDescent="0.3">
      <c r="A2967">
        <v>2966</v>
      </c>
      <c r="B2967" t="s">
        <v>20</v>
      </c>
      <c r="C2967" t="s">
        <v>27</v>
      </c>
      <c r="D2967">
        <v>466</v>
      </c>
      <c r="E2967">
        <v>4616114091.3171101</v>
      </c>
      <c r="F2967">
        <v>4658056.0838062596</v>
      </c>
      <c r="G2967">
        <v>4478333135.9239197</v>
      </c>
      <c r="H2967">
        <v>3035461821.72925</v>
      </c>
      <c r="I2967">
        <v>1818412.7021649799</v>
      </c>
      <c r="J2967">
        <v>-10085594.9209766</v>
      </c>
      <c r="K2967">
        <v>1669.29202491562</v>
      </c>
      <c r="L2967">
        <v>1382755.41648171</v>
      </c>
      <c r="M2967">
        <v>1535642.2295514999</v>
      </c>
      <c r="Y2967" s="15">
        <f t="shared" si="274"/>
        <v>1</v>
      </c>
      <c r="Z2967" s="15">
        <f t="shared" si="275"/>
        <v>1</v>
      </c>
      <c r="AD2967" s="15">
        <f t="shared" si="276"/>
        <v>1</v>
      </c>
      <c r="AE2967" s="15">
        <f t="shared" si="277"/>
        <v>1</v>
      </c>
      <c r="AI2967" t="str">
        <f t="shared" si="278"/>
        <v/>
      </c>
      <c r="AJ2967" t="str">
        <f t="shared" si="279"/>
        <v/>
      </c>
      <c r="AL2967">
        <f t="shared" si="280"/>
        <v>0</v>
      </c>
    </row>
    <row r="2968" spans="1:38" x14ac:dyDescent="0.3">
      <c r="A2968">
        <v>2967</v>
      </c>
      <c r="B2968" t="s">
        <v>20</v>
      </c>
      <c r="C2968" t="s">
        <v>27</v>
      </c>
      <c r="D2968">
        <v>467</v>
      </c>
      <c r="E2968">
        <v>4938831106.4932299</v>
      </c>
      <c r="F2968">
        <v>3911301.1324248398</v>
      </c>
      <c r="G2968">
        <v>4474783768.5499401</v>
      </c>
      <c r="H2968">
        <v>3289098107.4098802</v>
      </c>
      <c r="I2968">
        <v>1706907.3885413201</v>
      </c>
      <c r="J2968">
        <v>-10076830.947587</v>
      </c>
      <c r="K2968">
        <v>1926.9341321561999</v>
      </c>
      <c r="L2968">
        <v>1234847.5709667299</v>
      </c>
      <c r="M2968">
        <v>1400509.25839632</v>
      </c>
      <c r="Y2968" s="15">
        <f t="shared" si="274"/>
        <v>1</v>
      </c>
      <c r="Z2968" s="15">
        <f t="shared" si="275"/>
        <v>1</v>
      </c>
      <c r="AD2968" s="15">
        <f t="shared" si="276"/>
        <v>1</v>
      </c>
      <c r="AE2968" s="15">
        <f t="shared" si="277"/>
        <v>1</v>
      </c>
      <c r="AI2968" t="str">
        <f t="shared" si="278"/>
        <v/>
      </c>
      <c r="AJ2968" t="str">
        <f t="shared" si="279"/>
        <v/>
      </c>
      <c r="AL2968">
        <f t="shared" si="280"/>
        <v>0</v>
      </c>
    </row>
    <row r="2969" spans="1:38" x14ac:dyDescent="0.3">
      <c r="A2969">
        <v>2968</v>
      </c>
      <c r="B2969" t="s">
        <v>20</v>
      </c>
      <c r="C2969" t="s">
        <v>27</v>
      </c>
      <c r="D2969">
        <v>468</v>
      </c>
      <c r="E2969">
        <v>4478887021.21556</v>
      </c>
      <c r="F2969">
        <v>4712968.7431537397</v>
      </c>
      <c r="G2969">
        <v>4477184313.5396404</v>
      </c>
      <c r="H2969">
        <v>2887549032.6573601</v>
      </c>
      <c r="I2969">
        <v>1907475.4805149799</v>
      </c>
      <c r="J2969">
        <v>-10146840.0939455</v>
      </c>
      <c r="K2969">
        <v>1513.8066319352099</v>
      </c>
      <c r="L2969">
        <v>1493047.01864482</v>
      </c>
      <c r="M2969">
        <v>1638483.9225206899</v>
      </c>
      <c r="Y2969" s="15">
        <f t="shared" si="274"/>
        <v>1</v>
      </c>
      <c r="Z2969" s="15">
        <f t="shared" si="275"/>
        <v>1</v>
      </c>
      <c r="AD2969" s="15">
        <f t="shared" si="276"/>
        <v>1</v>
      </c>
      <c r="AE2969" s="15">
        <f t="shared" si="277"/>
        <v>1</v>
      </c>
      <c r="AI2969" t="str">
        <f t="shared" si="278"/>
        <v/>
      </c>
      <c r="AJ2969" t="str">
        <f t="shared" si="279"/>
        <v/>
      </c>
      <c r="AL2969">
        <f t="shared" si="280"/>
        <v>0</v>
      </c>
    </row>
    <row r="2970" spans="1:38" x14ac:dyDescent="0.3">
      <c r="A2970">
        <v>2969</v>
      </c>
      <c r="B2970" t="s">
        <v>20</v>
      </c>
      <c r="C2970" t="s">
        <v>27</v>
      </c>
      <c r="D2970">
        <v>469</v>
      </c>
      <c r="E2970">
        <v>5391392120.9962101</v>
      </c>
      <c r="F2970">
        <v>4405297.1102823103</v>
      </c>
      <c r="G2970">
        <v>4478319359.6345596</v>
      </c>
      <c r="H2970">
        <v>4054897318.4928498</v>
      </c>
      <c r="I2970">
        <v>1790801.8653011899</v>
      </c>
      <c r="J2970">
        <v>-10711964.8634596</v>
      </c>
      <c r="K2970">
        <v>2264.2914311521899</v>
      </c>
      <c r="L2970">
        <v>1208832.57586616</v>
      </c>
      <c r="M2970">
        <v>1413065.1983659</v>
      </c>
      <c r="Y2970" s="15">
        <f t="shared" si="274"/>
        <v>1</v>
      </c>
      <c r="Z2970" s="15">
        <f t="shared" si="275"/>
        <v>1</v>
      </c>
      <c r="AD2970" s="15">
        <f t="shared" si="276"/>
        <v>1</v>
      </c>
      <c r="AE2970" s="15">
        <f t="shared" si="277"/>
        <v>1</v>
      </c>
      <c r="AI2970" t="str">
        <f t="shared" si="278"/>
        <v/>
      </c>
      <c r="AJ2970" t="str">
        <f t="shared" si="279"/>
        <v/>
      </c>
      <c r="AL2970">
        <f t="shared" si="280"/>
        <v>0</v>
      </c>
    </row>
    <row r="2971" spans="1:38" x14ac:dyDescent="0.3">
      <c r="A2971">
        <v>2970</v>
      </c>
      <c r="B2971" t="s">
        <v>20</v>
      </c>
      <c r="C2971" t="s">
        <v>27</v>
      </c>
      <c r="D2971">
        <v>470</v>
      </c>
      <c r="E2971">
        <v>5778766538.7003298</v>
      </c>
      <c r="F2971">
        <v>4004387.4686838002</v>
      </c>
      <c r="G2971">
        <v>4476115663.4525003</v>
      </c>
      <c r="H2971">
        <v>4066566712.3241301</v>
      </c>
      <c r="I2971">
        <v>1759724.35284511</v>
      </c>
      <c r="J2971">
        <v>-10294760.603225701</v>
      </c>
      <c r="K2971">
        <v>2310.9111979665099</v>
      </c>
      <c r="L2971">
        <v>1176080.24200211</v>
      </c>
      <c r="M2971">
        <v>1380900.6157364501</v>
      </c>
      <c r="Y2971" s="15">
        <f t="shared" si="274"/>
        <v>1</v>
      </c>
      <c r="Z2971" s="15">
        <f t="shared" si="275"/>
        <v>1</v>
      </c>
      <c r="AD2971" s="15">
        <f t="shared" si="276"/>
        <v>1</v>
      </c>
      <c r="AE2971" s="15">
        <f t="shared" si="277"/>
        <v>1</v>
      </c>
      <c r="AI2971" t="str">
        <f t="shared" si="278"/>
        <v/>
      </c>
      <c r="AJ2971" t="str">
        <f t="shared" si="279"/>
        <v/>
      </c>
      <c r="AL2971">
        <f t="shared" si="280"/>
        <v>0</v>
      </c>
    </row>
    <row r="2972" spans="1:38" x14ac:dyDescent="0.3">
      <c r="A2972">
        <v>2971</v>
      </c>
      <c r="B2972" t="s">
        <v>20</v>
      </c>
      <c r="C2972" t="s">
        <v>27</v>
      </c>
      <c r="D2972">
        <v>471</v>
      </c>
      <c r="E2972">
        <v>6839053937.3134899</v>
      </c>
      <c r="F2972">
        <v>4473335.8828125596</v>
      </c>
      <c r="G2972">
        <v>4478101828.19526</v>
      </c>
      <c r="H2972">
        <v>4809761693.1304998</v>
      </c>
      <c r="I2972">
        <v>1773817.59493248</v>
      </c>
      <c r="J2972">
        <v>-10125385.2468987</v>
      </c>
      <c r="K2972">
        <v>2711.53116694256</v>
      </c>
      <c r="L2972">
        <v>1083508.22948019</v>
      </c>
      <c r="M2972">
        <v>1325761.0331965401</v>
      </c>
      <c r="Y2972" s="15">
        <f t="shared" si="274"/>
        <v>1</v>
      </c>
      <c r="Z2972" s="15">
        <f t="shared" si="275"/>
        <v>1</v>
      </c>
      <c r="AD2972" s="15">
        <f t="shared" si="276"/>
        <v>1</v>
      </c>
      <c r="AE2972" s="15">
        <f t="shared" si="277"/>
        <v>1</v>
      </c>
      <c r="AI2972" t="str">
        <f t="shared" si="278"/>
        <v/>
      </c>
      <c r="AJ2972" t="str">
        <f t="shared" si="279"/>
        <v/>
      </c>
      <c r="AL2972">
        <f t="shared" si="280"/>
        <v>0</v>
      </c>
    </row>
    <row r="2973" spans="1:38" x14ac:dyDescent="0.3">
      <c r="A2973">
        <v>2972</v>
      </c>
      <c r="B2973" t="s">
        <v>20</v>
      </c>
      <c r="C2973" t="s">
        <v>27</v>
      </c>
      <c r="D2973">
        <v>472</v>
      </c>
      <c r="E2973">
        <v>4891426737.9041996</v>
      </c>
      <c r="F2973">
        <v>4676225.3756477404</v>
      </c>
      <c r="G2973">
        <v>4477193188.7533703</v>
      </c>
      <c r="H2973">
        <v>3182631844.6283998</v>
      </c>
      <c r="I2973">
        <v>1998587.59033314</v>
      </c>
      <c r="J2973">
        <v>-10621869.387481701</v>
      </c>
      <c r="K2973">
        <v>1592.4405115003699</v>
      </c>
      <c r="L2973">
        <v>1541808.0845477399</v>
      </c>
      <c r="M2973">
        <v>1702107.39597919</v>
      </c>
      <c r="Y2973" s="15">
        <f t="shared" si="274"/>
        <v>1</v>
      </c>
      <c r="Z2973" s="15">
        <f t="shared" si="275"/>
        <v>1</v>
      </c>
      <c r="AD2973" s="15">
        <f t="shared" si="276"/>
        <v>1</v>
      </c>
      <c r="AE2973" s="15">
        <f t="shared" si="277"/>
        <v>1</v>
      </c>
      <c r="AI2973" t="str">
        <f t="shared" si="278"/>
        <v/>
      </c>
      <c r="AJ2973" t="str">
        <f t="shared" si="279"/>
        <v/>
      </c>
      <c r="AL2973">
        <f t="shared" si="280"/>
        <v>0</v>
      </c>
    </row>
    <row r="2974" spans="1:38" x14ac:dyDescent="0.3">
      <c r="A2974">
        <v>2973</v>
      </c>
      <c r="B2974" t="s">
        <v>20</v>
      </c>
      <c r="C2974" t="s">
        <v>27</v>
      </c>
      <c r="D2974">
        <v>473</v>
      </c>
      <c r="E2974">
        <v>7552799433.2432499</v>
      </c>
      <c r="F2974">
        <v>4750642.3714671796</v>
      </c>
      <c r="G2974">
        <v>4479106571.9717503</v>
      </c>
      <c r="H2974">
        <v>5576371183.0057602</v>
      </c>
      <c r="I2974">
        <v>1842725.2264516901</v>
      </c>
      <c r="J2974">
        <v>-10730906.932463599</v>
      </c>
      <c r="K2974">
        <v>3026.1544710838398</v>
      </c>
      <c r="L2974">
        <v>1042390.09584324</v>
      </c>
      <c r="M2974">
        <v>1323254.6458635901</v>
      </c>
      <c r="Y2974" s="15">
        <f t="shared" si="274"/>
        <v>1</v>
      </c>
      <c r="Z2974" s="15">
        <f t="shared" si="275"/>
        <v>1</v>
      </c>
      <c r="AD2974" s="15">
        <f t="shared" si="276"/>
        <v>1</v>
      </c>
      <c r="AE2974" s="15">
        <f t="shared" si="277"/>
        <v>1</v>
      </c>
      <c r="AI2974" t="str">
        <f t="shared" si="278"/>
        <v/>
      </c>
      <c r="AJ2974" t="str">
        <f t="shared" si="279"/>
        <v/>
      </c>
      <c r="AL2974">
        <f t="shared" si="280"/>
        <v>0</v>
      </c>
    </row>
    <row r="2975" spans="1:38" x14ac:dyDescent="0.3">
      <c r="A2975">
        <v>2974</v>
      </c>
      <c r="B2975" t="s">
        <v>20</v>
      </c>
      <c r="C2975" t="s">
        <v>27</v>
      </c>
      <c r="D2975">
        <v>474</v>
      </c>
      <c r="E2975">
        <v>6613292231.8383102</v>
      </c>
      <c r="F2975">
        <v>4776521.0591386203</v>
      </c>
      <c r="G2975">
        <v>4478680937.75947</v>
      </c>
      <c r="H2975">
        <v>5043778304.7651796</v>
      </c>
      <c r="I2975">
        <v>1836906.53183123</v>
      </c>
      <c r="J2975">
        <v>-11173408.3334923</v>
      </c>
      <c r="K2975">
        <v>2745.8001903542699</v>
      </c>
      <c r="L2975">
        <v>1113010.5005544</v>
      </c>
      <c r="M2975">
        <v>1367049.9963984899</v>
      </c>
      <c r="Y2975" s="15">
        <f t="shared" si="274"/>
        <v>1</v>
      </c>
      <c r="Z2975" s="15">
        <f t="shared" si="275"/>
        <v>1</v>
      </c>
      <c r="AD2975" s="15">
        <f t="shared" si="276"/>
        <v>1</v>
      </c>
      <c r="AE2975" s="15">
        <f t="shared" si="277"/>
        <v>1</v>
      </c>
      <c r="AI2975" t="str">
        <f t="shared" si="278"/>
        <v/>
      </c>
      <c r="AJ2975" t="str">
        <f t="shared" si="279"/>
        <v/>
      </c>
      <c r="AL2975">
        <f t="shared" si="280"/>
        <v>0</v>
      </c>
    </row>
    <row r="2976" spans="1:38" x14ac:dyDescent="0.3">
      <c r="A2976">
        <v>2975</v>
      </c>
      <c r="B2976" t="s">
        <v>20</v>
      </c>
      <c r="C2976" t="s">
        <v>27</v>
      </c>
      <c r="D2976">
        <v>475</v>
      </c>
      <c r="E2976">
        <v>6433534973.7480297</v>
      </c>
      <c r="F2976">
        <v>4946796.5107601397</v>
      </c>
      <c r="G2976">
        <v>4477547710.2629805</v>
      </c>
      <c r="H2976">
        <v>4773635956.18295</v>
      </c>
      <c r="I2976">
        <v>1944342.2112980401</v>
      </c>
      <c r="J2976">
        <v>-9641614.7879266702</v>
      </c>
      <c r="K2976">
        <v>2455.1418615738899</v>
      </c>
      <c r="L2976">
        <v>1259217.7045019199</v>
      </c>
      <c r="M2976">
        <v>1499650.9667066101</v>
      </c>
      <c r="Y2976" s="15">
        <f t="shared" si="274"/>
        <v>1</v>
      </c>
      <c r="Z2976" s="15">
        <f t="shared" si="275"/>
        <v>1</v>
      </c>
      <c r="AD2976" s="15">
        <f t="shared" si="276"/>
        <v>1</v>
      </c>
      <c r="AE2976" s="15">
        <f t="shared" si="277"/>
        <v>1</v>
      </c>
      <c r="AI2976" t="str">
        <f t="shared" si="278"/>
        <v/>
      </c>
      <c r="AJ2976" t="str">
        <f t="shared" si="279"/>
        <v/>
      </c>
      <c r="AL2976">
        <f t="shared" si="280"/>
        <v>0</v>
      </c>
    </row>
    <row r="2977" spans="1:38" x14ac:dyDescent="0.3">
      <c r="A2977">
        <v>2976</v>
      </c>
      <c r="B2977" t="s">
        <v>20</v>
      </c>
      <c r="C2977" t="s">
        <v>27</v>
      </c>
      <c r="D2977">
        <v>476</v>
      </c>
      <c r="E2977">
        <v>5797044520.2527599</v>
      </c>
      <c r="F2977">
        <v>4416452.5794965597</v>
      </c>
      <c r="G2977">
        <v>4477937645.4661598</v>
      </c>
      <c r="H2977">
        <v>4239010176.8400402</v>
      </c>
      <c r="I2977">
        <v>1931552.8500731301</v>
      </c>
      <c r="J2977">
        <v>-10849609.665778199</v>
      </c>
      <c r="K2977">
        <v>2194.6125764457101</v>
      </c>
      <c r="L2977">
        <v>1323159.2098020101</v>
      </c>
      <c r="M2977">
        <v>1536665.02689651</v>
      </c>
      <c r="Y2977" s="15">
        <f t="shared" si="274"/>
        <v>1</v>
      </c>
      <c r="Z2977" s="15">
        <f t="shared" si="275"/>
        <v>1</v>
      </c>
      <c r="AD2977" s="15">
        <f t="shared" si="276"/>
        <v>1</v>
      </c>
      <c r="AE2977" s="15">
        <f t="shared" si="277"/>
        <v>1</v>
      </c>
      <c r="AI2977" t="str">
        <f t="shared" si="278"/>
        <v/>
      </c>
      <c r="AJ2977" t="str">
        <f t="shared" si="279"/>
        <v/>
      </c>
      <c r="AL2977">
        <f t="shared" si="280"/>
        <v>0</v>
      </c>
    </row>
    <row r="2978" spans="1:38" x14ac:dyDescent="0.3">
      <c r="A2978">
        <v>2977</v>
      </c>
      <c r="B2978" t="s">
        <v>20</v>
      </c>
      <c r="C2978" t="s">
        <v>27</v>
      </c>
      <c r="D2978">
        <v>477</v>
      </c>
      <c r="E2978">
        <v>5613573782.8213301</v>
      </c>
      <c r="F2978">
        <v>4358237.72400029</v>
      </c>
      <c r="G2978">
        <v>4477233613.5230503</v>
      </c>
      <c r="H2978">
        <v>4297089706.3573399</v>
      </c>
      <c r="I2978">
        <v>1846358.9766118</v>
      </c>
      <c r="J2978">
        <v>-10132651.2734842</v>
      </c>
      <c r="K2978">
        <v>2327.3316623633</v>
      </c>
      <c r="L2978">
        <v>1229629.6129254999</v>
      </c>
      <c r="M2978">
        <v>1446060.7160865001</v>
      </c>
      <c r="Y2978" s="15">
        <f t="shared" si="274"/>
        <v>1</v>
      </c>
      <c r="Z2978" s="15">
        <f t="shared" si="275"/>
        <v>1</v>
      </c>
      <c r="AD2978" s="15">
        <f t="shared" si="276"/>
        <v>1</v>
      </c>
      <c r="AE2978" s="15">
        <f t="shared" si="277"/>
        <v>1</v>
      </c>
      <c r="AI2978" t="str">
        <f t="shared" si="278"/>
        <v/>
      </c>
      <c r="AJ2978" t="str">
        <f t="shared" si="279"/>
        <v/>
      </c>
      <c r="AL2978">
        <f t="shared" si="280"/>
        <v>0</v>
      </c>
    </row>
    <row r="2979" spans="1:38" x14ac:dyDescent="0.3">
      <c r="A2979">
        <v>2978</v>
      </c>
      <c r="B2979" t="s">
        <v>20</v>
      </c>
      <c r="C2979" t="s">
        <v>27</v>
      </c>
      <c r="D2979">
        <v>478</v>
      </c>
      <c r="E2979">
        <v>5757587166.1551704</v>
      </c>
      <c r="F2979">
        <v>4329281.8895767201</v>
      </c>
      <c r="G2979">
        <v>4475957786.9526396</v>
      </c>
      <c r="H2979">
        <v>4322819905.5700302</v>
      </c>
      <c r="I2979">
        <v>1830069.6580906799</v>
      </c>
      <c r="J2979">
        <v>-9795759.7718076706</v>
      </c>
      <c r="K2979">
        <v>2362.1067572258598</v>
      </c>
      <c r="L2979">
        <v>1209647.4300537801</v>
      </c>
      <c r="M2979">
        <v>1427374.4836790999</v>
      </c>
      <c r="Y2979" s="15">
        <f t="shared" si="274"/>
        <v>1</v>
      </c>
      <c r="Z2979" s="15">
        <f t="shared" si="275"/>
        <v>1</v>
      </c>
      <c r="AD2979" s="15">
        <f t="shared" si="276"/>
        <v>1</v>
      </c>
      <c r="AE2979" s="15">
        <f t="shared" si="277"/>
        <v>1</v>
      </c>
      <c r="AI2979" t="str">
        <f t="shared" si="278"/>
        <v/>
      </c>
      <c r="AJ2979" t="str">
        <f t="shared" si="279"/>
        <v/>
      </c>
      <c r="AL2979">
        <f t="shared" si="280"/>
        <v>0</v>
      </c>
    </row>
    <row r="2980" spans="1:38" x14ac:dyDescent="0.3">
      <c r="A2980">
        <v>2979</v>
      </c>
      <c r="B2980" t="s">
        <v>20</v>
      </c>
      <c r="C2980" t="s">
        <v>27</v>
      </c>
      <c r="D2980">
        <v>479</v>
      </c>
      <c r="E2980">
        <v>5480122317.0749798</v>
      </c>
      <c r="F2980">
        <v>4319453.2671414297</v>
      </c>
      <c r="G2980">
        <v>4477726194.8257303</v>
      </c>
      <c r="H2980">
        <v>4178598244.3937602</v>
      </c>
      <c r="I2980">
        <v>1722303.82902932</v>
      </c>
      <c r="J2980">
        <v>-10174313.892162301</v>
      </c>
      <c r="K2980">
        <v>2426.1678885941901</v>
      </c>
      <c r="L2980">
        <v>1122580.6646390201</v>
      </c>
      <c r="M2980">
        <v>1333043.71975345</v>
      </c>
      <c r="Y2980" s="15">
        <f t="shared" si="274"/>
        <v>1</v>
      </c>
      <c r="Z2980" s="15">
        <f t="shared" si="275"/>
        <v>1</v>
      </c>
      <c r="AD2980" s="15">
        <f t="shared" si="276"/>
        <v>1</v>
      </c>
      <c r="AE2980" s="15">
        <f t="shared" si="277"/>
        <v>1</v>
      </c>
      <c r="AI2980" t="str">
        <f t="shared" si="278"/>
        <v/>
      </c>
      <c r="AJ2980" t="str">
        <f t="shared" si="279"/>
        <v/>
      </c>
      <c r="AL2980">
        <f t="shared" si="280"/>
        <v>0</v>
      </c>
    </row>
    <row r="2981" spans="1:38" x14ac:dyDescent="0.3">
      <c r="A2981">
        <v>2980</v>
      </c>
      <c r="B2981" t="s">
        <v>20</v>
      </c>
      <c r="C2981" t="s">
        <v>27</v>
      </c>
      <c r="D2981">
        <v>480</v>
      </c>
      <c r="E2981">
        <v>5226391460.3903799</v>
      </c>
      <c r="F2981">
        <v>4057878.9677113998</v>
      </c>
      <c r="G2981">
        <v>4474711258.4582396</v>
      </c>
      <c r="H2981">
        <v>3774372771.9559102</v>
      </c>
      <c r="I2981">
        <v>1836907.88554579</v>
      </c>
      <c r="J2981">
        <v>-10395741.2705507</v>
      </c>
      <c r="K2981">
        <v>2054.7425386191599</v>
      </c>
      <c r="L2981">
        <v>1295200.2003374901</v>
      </c>
      <c r="M2981">
        <v>1485303.6700339001</v>
      </c>
      <c r="Y2981" s="15">
        <f t="shared" si="274"/>
        <v>1</v>
      </c>
      <c r="Z2981" s="15">
        <f t="shared" si="275"/>
        <v>1</v>
      </c>
      <c r="AD2981" s="15">
        <f t="shared" si="276"/>
        <v>1</v>
      </c>
      <c r="AE2981" s="15">
        <f t="shared" si="277"/>
        <v>1</v>
      </c>
      <c r="AI2981" t="str">
        <f t="shared" si="278"/>
        <v/>
      </c>
      <c r="AJ2981" t="str">
        <f t="shared" si="279"/>
        <v/>
      </c>
      <c r="AL2981">
        <f t="shared" si="280"/>
        <v>0</v>
      </c>
    </row>
    <row r="2982" spans="1:38" x14ac:dyDescent="0.3">
      <c r="A2982">
        <v>2981</v>
      </c>
      <c r="B2982" t="s">
        <v>20</v>
      </c>
      <c r="C2982" t="s">
        <v>27</v>
      </c>
      <c r="D2982">
        <v>481</v>
      </c>
      <c r="E2982">
        <v>4998234626.0832596</v>
      </c>
      <c r="F2982">
        <v>4490058.31007028</v>
      </c>
      <c r="G2982">
        <v>4477617201.9951601</v>
      </c>
      <c r="H2982">
        <v>3771127525.1252599</v>
      </c>
      <c r="I2982">
        <v>1903376.7171397</v>
      </c>
      <c r="J2982">
        <v>-10847388.916377099</v>
      </c>
      <c r="K2982">
        <v>1981.28278609623</v>
      </c>
      <c r="L2982">
        <v>1362134.79810098</v>
      </c>
      <c r="M2982">
        <v>1552074.81476299</v>
      </c>
      <c r="Y2982" s="15">
        <f t="shared" si="274"/>
        <v>1</v>
      </c>
      <c r="Z2982" s="15">
        <f t="shared" si="275"/>
        <v>1</v>
      </c>
      <c r="AD2982" s="15">
        <f t="shared" si="276"/>
        <v>1</v>
      </c>
      <c r="AE2982" s="15">
        <f t="shared" si="277"/>
        <v>1</v>
      </c>
      <c r="AI2982" t="str">
        <f t="shared" si="278"/>
        <v/>
      </c>
      <c r="AJ2982" t="str">
        <f t="shared" si="279"/>
        <v/>
      </c>
      <c r="AL2982">
        <f t="shared" si="280"/>
        <v>0</v>
      </c>
    </row>
    <row r="2983" spans="1:38" x14ac:dyDescent="0.3">
      <c r="A2983">
        <v>2982</v>
      </c>
      <c r="B2983" t="s">
        <v>20</v>
      </c>
      <c r="C2983" t="s">
        <v>27</v>
      </c>
      <c r="D2983">
        <v>482</v>
      </c>
      <c r="E2983">
        <v>5513369146.3213196</v>
      </c>
      <c r="F2983">
        <v>5096515.5403291304</v>
      </c>
      <c r="G2983">
        <v>4476906437.1820002</v>
      </c>
      <c r="H2983">
        <v>4221977018.2312102</v>
      </c>
      <c r="I2983">
        <v>1907658.17971317</v>
      </c>
      <c r="J2983">
        <v>-10113930.271664601</v>
      </c>
      <c r="K2983">
        <v>2213.17270731699</v>
      </c>
      <c r="L2983">
        <v>1301709.1821626499</v>
      </c>
      <c r="M2983">
        <v>1514357.0917988601</v>
      </c>
      <c r="Y2983" s="15">
        <f t="shared" si="274"/>
        <v>1</v>
      </c>
      <c r="Z2983" s="15">
        <f t="shared" si="275"/>
        <v>1</v>
      </c>
      <c r="AD2983" s="15">
        <f t="shared" si="276"/>
        <v>1</v>
      </c>
      <c r="AE2983" s="15">
        <f t="shared" si="277"/>
        <v>1</v>
      </c>
      <c r="AI2983" t="str">
        <f t="shared" si="278"/>
        <v/>
      </c>
      <c r="AJ2983" t="str">
        <f t="shared" si="279"/>
        <v/>
      </c>
      <c r="AL2983">
        <f t="shared" si="280"/>
        <v>0</v>
      </c>
    </row>
    <row r="2984" spans="1:38" x14ac:dyDescent="0.3">
      <c r="A2984">
        <v>2983</v>
      </c>
      <c r="B2984" t="s">
        <v>20</v>
      </c>
      <c r="C2984" t="s">
        <v>27</v>
      </c>
      <c r="D2984">
        <v>483</v>
      </c>
      <c r="E2984">
        <v>4969828834.2580404</v>
      </c>
      <c r="F2984">
        <v>4626776.3519350598</v>
      </c>
      <c r="G2984">
        <v>4477580384.1960096</v>
      </c>
      <c r="H2984">
        <v>3637538382.9705801</v>
      </c>
      <c r="I2984">
        <v>1872769.5209801099</v>
      </c>
      <c r="J2984">
        <v>-10737829.5109425</v>
      </c>
      <c r="K2984">
        <v>1942.3310461967001</v>
      </c>
      <c r="L2984">
        <v>1350700.6591188</v>
      </c>
      <c r="M2984">
        <v>1533912.20433091</v>
      </c>
      <c r="Y2984" s="15">
        <f t="shared" si="274"/>
        <v>1</v>
      </c>
      <c r="Z2984" s="15">
        <f t="shared" si="275"/>
        <v>1</v>
      </c>
      <c r="AD2984" s="15">
        <f t="shared" si="276"/>
        <v>1</v>
      </c>
      <c r="AE2984" s="15">
        <f t="shared" si="277"/>
        <v>1</v>
      </c>
      <c r="AI2984" t="str">
        <f t="shared" si="278"/>
        <v/>
      </c>
      <c r="AJ2984" t="str">
        <f t="shared" si="279"/>
        <v/>
      </c>
      <c r="AL2984">
        <f t="shared" si="280"/>
        <v>0</v>
      </c>
    </row>
    <row r="2985" spans="1:38" x14ac:dyDescent="0.3">
      <c r="A2985">
        <v>2984</v>
      </c>
      <c r="B2985" t="s">
        <v>20</v>
      </c>
      <c r="C2985" t="s">
        <v>27</v>
      </c>
      <c r="D2985">
        <v>484</v>
      </c>
      <c r="E2985">
        <v>5588942439.7495203</v>
      </c>
      <c r="F2985">
        <v>4630364.9537798697</v>
      </c>
      <c r="G2985">
        <v>4477739589.2965698</v>
      </c>
      <c r="H2985">
        <v>3992886807.88555</v>
      </c>
      <c r="I2985">
        <v>1972670.20015288</v>
      </c>
      <c r="J2985">
        <v>-11179843.4539814</v>
      </c>
      <c r="K2985">
        <v>2024.10256289982</v>
      </c>
      <c r="L2985">
        <v>1399600.8186467299</v>
      </c>
      <c r="M2985">
        <v>1600710.16373421</v>
      </c>
      <c r="Y2985" s="15">
        <f t="shared" si="274"/>
        <v>1</v>
      </c>
      <c r="Z2985" s="15">
        <f t="shared" si="275"/>
        <v>1</v>
      </c>
      <c r="AD2985" s="15">
        <f t="shared" si="276"/>
        <v>1</v>
      </c>
      <c r="AE2985" s="15">
        <f t="shared" si="277"/>
        <v>1</v>
      </c>
      <c r="AI2985" t="str">
        <f t="shared" si="278"/>
        <v/>
      </c>
      <c r="AJ2985" t="str">
        <f t="shared" si="279"/>
        <v/>
      </c>
      <c r="AL2985">
        <f t="shared" si="280"/>
        <v>0</v>
      </c>
    </row>
    <row r="2986" spans="1:38" x14ac:dyDescent="0.3">
      <c r="A2986">
        <v>2985</v>
      </c>
      <c r="B2986" t="s">
        <v>20</v>
      </c>
      <c r="C2986" t="s">
        <v>27</v>
      </c>
      <c r="D2986">
        <v>485</v>
      </c>
      <c r="E2986">
        <v>6375394606.6021404</v>
      </c>
      <c r="F2986">
        <v>4456233.4647270199</v>
      </c>
      <c r="G2986">
        <v>4477585290.3197498</v>
      </c>
      <c r="H2986">
        <v>4573726562.0033102</v>
      </c>
      <c r="I2986">
        <v>1875172.6052520699</v>
      </c>
      <c r="J2986">
        <v>-10157022.268740701</v>
      </c>
      <c r="K2986">
        <v>2439.0962992916002</v>
      </c>
      <c r="L2986">
        <v>1218739.6087320701</v>
      </c>
      <c r="M2986">
        <v>1449104.0537439201</v>
      </c>
      <c r="Y2986" s="15">
        <f t="shared" si="274"/>
        <v>1</v>
      </c>
      <c r="Z2986" s="15">
        <f t="shared" si="275"/>
        <v>1</v>
      </c>
      <c r="AD2986" s="15">
        <f t="shared" si="276"/>
        <v>1</v>
      </c>
      <c r="AE2986" s="15">
        <f t="shared" si="277"/>
        <v>1</v>
      </c>
      <c r="AI2986" t="str">
        <f t="shared" si="278"/>
        <v/>
      </c>
      <c r="AJ2986" t="str">
        <f t="shared" si="279"/>
        <v/>
      </c>
      <c r="AL2986">
        <f t="shared" si="280"/>
        <v>0</v>
      </c>
    </row>
    <row r="2987" spans="1:38" x14ac:dyDescent="0.3">
      <c r="A2987">
        <v>2986</v>
      </c>
      <c r="B2987" t="s">
        <v>20</v>
      </c>
      <c r="C2987" t="s">
        <v>27</v>
      </c>
      <c r="D2987">
        <v>486</v>
      </c>
      <c r="E2987">
        <v>4322995143.52635</v>
      </c>
      <c r="F2987">
        <v>5150293.2446796903</v>
      </c>
      <c r="G2987">
        <v>4478907886.6470203</v>
      </c>
      <c r="H2987">
        <v>2862069063.04211</v>
      </c>
      <c r="I2987">
        <v>2026054.82443216</v>
      </c>
      <c r="J2987">
        <v>-11164007.064743999</v>
      </c>
      <c r="K2987">
        <v>1412.6315973923599</v>
      </c>
      <c r="L2987">
        <v>1615283.3133173799</v>
      </c>
      <c r="M2987">
        <v>1759436.87001896</v>
      </c>
      <c r="Y2987" s="15">
        <f t="shared" si="274"/>
        <v>1</v>
      </c>
      <c r="Z2987" s="15">
        <f t="shared" si="275"/>
        <v>1</v>
      </c>
      <c r="AD2987" s="15">
        <f t="shared" si="276"/>
        <v>1</v>
      </c>
      <c r="AE2987" s="15">
        <f t="shared" si="277"/>
        <v>1</v>
      </c>
      <c r="AI2987" t="str">
        <f t="shared" si="278"/>
        <v/>
      </c>
      <c r="AJ2987" t="str">
        <f t="shared" si="279"/>
        <v/>
      </c>
      <c r="AL2987">
        <f t="shared" si="280"/>
        <v>0</v>
      </c>
    </row>
    <row r="2988" spans="1:38" x14ac:dyDescent="0.3">
      <c r="A2988">
        <v>2987</v>
      </c>
      <c r="B2988" t="s">
        <v>20</v>
      </c>
      <c r="C2988" t="s">
        <v>27</v>
      </c>
      <c r="D2988">
        <v>487</v>
      </c>
      <c r="E2988">
        <v>4758446708.6262999</v>
      </c>
      <c r="F2988">
        <v>4818731.5361486198</v>
      </c>
      <c r="G2988">
        <v>4477633808.9387398</v>
      </c>
      <c r="H2988">
        <v>3635712758.5075402</v>
      </c>
      <c r="I2988">
        <v>1996058.8522558401</v>
      </c>
      <c r="J2988">
        <v>-11154629.248312</v>
      </c>
      <c r="K2988">
        <v>1821.4456725054299</v>
      </c>
      <c r="L2988">
        <v>1474252.00871166</v>
      </c>
      <c r="M2988">
        <v>1657371.60287236</v>
      </c>
      <c r="Y2988" s="15">
        <f t="shared" si="274"/>
        <v>1</v>
      </c>
      <c r="Z2988" s="15">
        <f t="shared" si="275"/>
        <v>1</v>
      </c>
      <c r="AD2988" s="15">
        <f t="shared" si="276"/>
        <v>1</v>
      </c>
      <c r="AE2988" s="15">
        <f t="shared" si="277"/>
        <v>1</v>
      </c>
      <c r="AI2988" t="str">
        <f t="shared" si="278"/>
        <v/>
      </c>
      <c r="AJ2988" t="str">
        <f t="shared" si="279"/>
        <v/>
      </c>
      <c r="AL2988">
        <f t="shared" si="280"/>
        <v>0</v>
      </c>
    </row>
    <row r="2989" spans="1:38" x14ac:dyDescent="0.3">
      <c r="A2989">
        <v>2988</v>
      </c>
      <c r="B2989" t="s">
        <v>20</v>
      </c>
      <c r="C2989" t="s">
        <v>27</v>
      </c>
      <c r="D2989">
        <v>488</v>
      </c>
      <c r="E2989">
        <v>5579992798.7727003</v>
      </c>
      <c r="F2989">
        <v>4976262.8273997204</v>
      </c>
      <c r="G2989">
        <v>4477749111.8659801</v>
      </c>
      <c r="H2989">
        <v>3764018825.80126</v>
      </c>
      <c r="I2989">
        <v>1958959.3607220401</v>
      </c>
      <c r="J2989">
        <v>-10522862.438805601</v>
      </c>
      <c r="K2989">
        <v>1921.4379334617299</v>
      </c>
      <c r="L2989">
        <v>1418737.7004887699</v>
      </c>
      <c r="M2989">
        <v>1608319.6739769401</v>
      </c>
      <c r="Y2989" s="15">
        <f t="shared" si="274"/>
        <v>1</v>
      </c>
      <c r="Z2989" s="15">
        <f t="shared" si="275"/>
        <v>1</v>
      </c>
      <c r="AD2989" s="15">
        <f t="shared" si="276"/>
        <v>1</v>
      </c>
      <c r="AE2989" s="15">
        <f t="shared" si="277"/>
        <v>1</v>
      </c>
      <c r="AI2989" t="str">
        <f t="shared" si="278"/>
        <v/>
      </c>
      <c r="AJ2989" t="str">
        <f t="shared" si="279"/>
        <v/>
      </c>
      <c r="AL2989">
        <f t="shared" si="280"/>
        <v>0</v>
      </c>
    </row>
    <row r="2990" spans="1:38" x14ac:dyDescent="0.3">
      <c r="A2990">
        <v>2989</v>
      </c>
      <c r="B2990" t="s">
        <v>20</v>
      </c>
      <c r="C2990" t="s">
        <v>27</v>
      </c>
      <c r="D2990">
        <v>489</v>
      </c>
      <c r="E2990">
        <v>6284569804.2425404</v>
      </c>
      <c r="F2990">
        <v>4343224.9170848699</v>
      </c>
      <c r="G2990">
        <v>4475486863.7774897</v>
      </c>
      <c r="H2990">
        <v>5008439022.3630505</v>
      </c>
      <c r="I2990">
        <v>1856509.2360012799</v>
      </c>
      <c r="J2990">
        <v>-9644027.7264099102</v>
      </c>
      <c r="K2990">
        <v>2697.7722088529399</v>
      </c>
      <c r="L2990">
        <v>1137685.1894020699</v>
      </c>
      <c r="M2990">
        <v>1389944.7550148</v>
      </c>
      <c r="Y2990" s="15">
        <f t="shared" si="274"/>
        <v>1</v>
      </c>
      <c r="Z2990" s="15">
        <f t="shared" si="275"/>
        <v>1</v>
      </c>
      <c r="AD2990" s="15">
        <f t="shared" si="276"/>
        <v>1</v>
      </c>
      <c r="AE2990" s="15">
        <f t="shared" si="277"/>
        <v>1</v>
      </c>
      <c r="AI2990" t="str">
        <f t="shared" si="278"/>
        <v/>
      </c>
      <c r="AJ2990" t="str">
        <f t="shared" si="279"/>
        <v/>
      </c>
      <c r="AL2990">
        <f t="shared" si="280"/>
        <v>0</v>
      </c>
    </row>
    <row r="2991" spans="1:38" x14ac:dyDescent="0.3">
      <c r="A2991">
        <v>2990</v>
      </c>
      <c r="B2991" t="s">
        <v>20</v>
      </c>
      <c r="C2991" t="s">
        <v>27</v>
      </c>
      <c r="D2991">
        <v>490</v>
      </c>
      <c r="E2991">
        <v>4903356413.83564</v>
      </c>
      <c r="F2991">
        <v>5281750.2502966803</v>
      </c>
      <c r="G2991">
        <v>4478471974.1660604</v>
      </c>
      <c r="H2991">
        <v>3190491731.8383598</v>
      </c>
      <c r="I2991">
        <v>2066901.4619662</v>
      </c>
      <c r="J2991">
        <v>-10998292.044970499</v>
      </c>
      <c r="K2991">
        <v>1543.61095124647</v>
      </c>
      <c r="L2991">
        <v>1608993.88495844</v>
      </c>
      <c r="M2991">
        <v>1769689.0745715899</v>
      </c>
      <c r="Y2991" s="15">
        <f t="shared" si="274"/>
        <v>1</v>
      </c>
      <c r="Z2991" s="15">
        <f t="shared" si="275"/>
        <v>1</v>
      </c>
      <c r="AD2991" s="15">
        <f t="shared" si="276"/>
        <v>1</v>
      </c>
      <c r="AE2991" s="15">
        <f t="shared" si="277"/>
        <v>1</v>
      </c>
      <c r="AI2991" t="str">
        <f t="shared" si="278"/>
        <v/>
      </c>
      <c r="AJ2991" t="str">
        <f t="shared" si="279"/>
        <v/>
      </c>
      <c r="AL2991">
        <f t="shared" si="280"/>
        <v>0</v>
      </c>
    </row>
    <row r="2992" spans="1:38" x14ac:dyDescent="0.3">
      <c r="A2992">
        <v>2991</v>
      </c>
      <c r="B2992" t="s">
        <v>20</v>
      </c>
      <c r="C2992" t="s">
        <v>27</v>
      </c>
      <c r="D2992">
        <v>491</v>
      </c>
      <c r="E2992">
        <v>5212154420.7308998</v>
      </c>
      <c r="F2992">
        <v>4179957.53121062</v>
      </c>
      <c r="G2992">
        <v>4478413715.7814999</v>
      </c>
      <c r="H2992">
        <v>3647013086.7996898</v>
      </c>
      <c r="I2992">
        <v>1805971.79074744</v>
      </c>
      <c r="J2992">
        <v>-11043186.4525089</v>
      </c>
      <c r="K2992">
        <v>2019.4186340476001</v>
      </c>
      <c r="L2992">
        <v>1282543.09503044</v>
      </c>
      <c r="M2992">
        <v>1466231.8517372999</v>
      </c>
      <c r="Y2992" s="15">
        <f t="shared" si="274"/>
        <v>1</v>
      </c>
      <c r="Z2992" s="15">
        <f t="shared" si="275"/>
        <v>1</v>
      </c>
      <c r="AD2992" s="15">
        <f t="shared" si="276"/>
        <v>1</v>
      </c>
      <c r="AE2992" s="15">
        <f t="shared" si="277"/>
        <v>1</v>
      </c>
      <c r="AI2992" t="str">
        <f t="shared" si="278"/>
        <v/>
      </c>
      <c r="AJ2992" t="str">
        <f t="shared" si="279"/>
        <v/>
      </c>
      <c r="AL2992">
        <f t="shared" si="280"/>
        <v>0</v>
      </c>
    </row>
    <row r="2993" spans="1:39" x14ac:dyDescent="0.3">
      <c r="A2993">
        <v>2992</v>
      </c>
      <c r="B2993" t="s">
        <v>20</v>
      </c>
      <c r="C2993" t="s">
        <v>27</v>
      </c>
      <c r="D2993">
        <v>492</v>
      </c>
      <c r="E2993">
        <v>6965303260.22785</v>
      </c>
      <c r="F2993">
        <v>4825263.6406917702</v>
      </c>
      <c r="G2993">
        <v>4478845230.6661901</v>
      </c>
      <c r="H2993">
        <v>4963636816.01054</v>
      </c>
      <c r="I2993">
        <v>1894127.2364203399</v>
      </c>
      <c r="J2993">
        <v>-10020240.4701309</v>
      </c>
      <c r="K2993">
        <v>2620.5403314885898</v>
      </c>
      <c r="L2993">
        <v>1181733.31767596</v>
      </c>
      <c r="M2993">
        <v>1431736.33487859</v>
      </c>
      <c r="Y2993" s="15">
        <f t="shared" si="274"/>
        <v>1</v>
      </c>
      <c r="Z2993" s="15">
        <f t="shared" si="275"/>
        <v>1</v>
      </c>
      <c r="AD2993" s="15">
        <f t="shared" si="276"/>
        <v>1</v>
      </c>
      <c r="AE2993" s="15">
        <f t="shared" si="277"/>
        <v>1</v>
      </c>
      <c r="AI2993" t="str">
        <f t="shared" si="278"/>
        <v/>
      </c>
      <c r="AJ2993" t="str">
        <f t="shared" si="279"/>
        <v/>
      </c>
      <c r="AL2993">
        <f t="shared" si="280"/>
        <v>0</v>
      </c>
    </row>
    <row r="2994" spans="1:39" x14ac:dyDescent="0.3">
      <c r="A2994">
        <v>2993</v>
      </c>
      <c r="B2994" t="s">
        <v>20</v>
      </c>
      <c r="C2994" t="s">
        <v>27</v>
      </c>
      <c r="D2994">
        <v>493</v>
      </c>
      <c r="E2994">
        <v>5070023457.8767996</v>
      </c>
      <c r="F2994">
        <v>4832289.9061078997</v>
      </c>
      <c r="G2994">
        <v>4478165392.2769098</v>
      </c>
      <c r="H2994">
        <v>3569512681.1242499</v>
      </c>
      <c r="I2994">
        <v>1999649.5992381501</v>
      </c>
      <c r="J2994">
        <v>-10944706.2474165</v>
      </c>
      <c r="K2994">
        <v>1785.06908534585</v>
      </c>
      <c r="L2994">
        <v>1487343.9610190999</v>
      </c>
      <c r="M2994">
        <v>1667129.2622614601</v>
      </c>
      <c r="Y2994" s="15">
        <f t="shared" si="274"/>
        <v>1</v>
      </c>
      <c r="Z2994" s="15">
        <f t="shared" si="275"/>
        <v>1</v>
      </c>
      <c r="AD2994" s="15">
        <f t="shared" si="276"/>
        <v>1</v>
      </c>
      <c r="AE2994" s="15">
        <f t="shared" si="277"/>
        <v>1</v>
      </c>
      <c r="AI2994" t="str">
        <f t="shared" si="278"/>
        <v/>
      </c>
      <c r="AJ2994" t="str">
        <f t="shared" si="279"/>
        <v/>
      </c>
      <c r="AL2994">
        <f t="shared" si="280"/>
        <v>0</v>
      </c>
    </row>
    <row r="2995" spans="1:39" x14ac:dyDescent="0.3">
      <c r="A2995">
        <v>2994</v>
      </c>
      <c r="B2995" t="s">
        <v>20</v>
      </c>
      <c r="C2995" t="s">
        <v>27</v>
      </c>
      <c r="D2995">
        <v>494</v>
      </c>
      <c r="E2995">
        <v>6665353275.2880402</v>
      </c>
      <c r="F2995">
        <v>4729740.41615701</v>
      </c>
      <c r="G2995">
        <v>4477995124.63375</v>
      </c>
      <c r="H2995">
        <v>4912230375.1831999</v>
      </c>
      <c r="I2995">
        <v>1919276.84689103</v>
      </c>
      <c r="J2995">
        <v>-10359158.3842411</v>
      </c>
      <c r="K2995">
        <v>2559.4173050856898</v>
      </c>
      <c r="L2995">
        <v>1214260.9127146499</v>
      </c>
      <c r="M2995">
        <v>1461674.74666579</v>
      </c>
      <c r="Y2995" s="15">
        <f t="shared" si="274"/>
        <v>1</v>
      </c>
      <c r="Z2995" s="15">
        <f t="shared" si="275"/>
        <v>1</v>
      </c>
      <c r="AD2995" s="15">
        <f t="shared" si="276"/>
        <v>1</v>
      </c>
      <c r="AE2995" s="15">
        <f t="shared" si="277"/>
        <v>1</v>
      </c>
      <c r="AI2995" t="str">
        <f t="shared" si="278"/>
        <v/>
      </c>
      <c r="AJ2995" t="str">
        <f t="shared" si="279"/>
        <v/>
      </c>
      <c r="AL2995">
        <f t="shared" si="280"/>
        <v>0</v>
      </c>
    </row>
    <row r="2996" spans="1:39" x14ac:dyDescent="0.3">
      <c r="A2996">
        <v>2995</v>
      </c>
      <c r="B2996" t="s">
        <v>20</v>
      </c>
      <c r="C2996" t="s">
        <v>27</v>
      </c>
      <c r="D2996">
        <v>495</v>
      </c>
      <c r="E2996">
        <v>5039754805.9415598</v>
      </c>
      <c r="F2996">
        <v>4730721.5696899304</v>
      </c>
      <c r="G2996">
        <v>4477687447.4517498</v>
      </c>
      <c r="H2996">
        <v>3775913060.5219498</v>
      </c>
      <c r="I2996">
        <v>1984867.5753490799</v>
      </c>
      <c r="J2996">
        <v>-10882502.0517225</v>
      </c>
      <c r="K2996">
        <v>1902.35011514956</v>
      </c>
      <c r="L2996">
        <v>1442938.8239652701</v>
      </c>
      <c r="M2996">
        <v>1633119.8732274601</v>
      </c>
      <c r="Y2996" s="15">
        <f t="shared" si="274"/>
        <v>1</v>
      </c>
      <c r="Z2996" s="15">
        <f t="shared" si="275"/>
        <v>1</v>
      </c>
      <c r="AD2996" s="15">
        <f t="shared" si="276"/>
        <v>1</v>
      </c>
      <c r="AE2996" s="15">
        <f t="shared" si="277"/>
        <v>1</v>
      </c>
      <c r="AI2996" t="str">
        <f t="shared" si="278"/>
        <v/>
      </c>
      <c r="AJ2996" t="str">
        <f t="shared" si="279"/>
        <v/>
      </c>
      <c r="AL2996">
        <f t="shared" si="280"/>
        <v>0</v>
      </c>
    </row>
    <row r="2997" spans="1:39" x14ac:dyDescent="0.3">
      <c r="A2997">
        <v>2996</v>
      </c>
      <c r="B2997" t="s">
        <v>20</v>
      </c>
      <c r="C2997" t="s">
        <v>27</v>
      </c>
      <c r="D2997">
        <v>496</v>
      </c>
      <c r="E2997">
        <v>5157575329.5995502</v>
      </c>
      <c r="F2997">
        <v>4883712.87064326</v>
      </c>
      <c r="G2997">
        <v>4479019947.3024397</v>
      </c>
      <c r="H2997">
        <v>3596372933.0088301</v>
      </c>
      <c r="I2997">
        <v>1861843.2109769201</v>
      </c>
      <c r="J2997">
        <v>-11222053.759049401</v>
      </c>
      <c r="K2997">
        <v>1931.6196507877701</v>
      </c>
      <c r="L2997">
        <v>1345682.52034211</v>
      </c>
      <c r="M2997">
        <v>1526820.68930281</v>
      </c>
      <c r="Y2997" s="15">
        <f t="shared" si="274"/>
        <v>1</v>
      </c>
      <c r="Z2997" s="15">
        <f t="shared" si="275"/>
        <v>1</v>
      </c>
      <c r="AD2997" s="15">
        <f t="shared" si="276"/>
        <v>1</v>
      </c>
      <c r="AE2997" s="15">
        <f t="shared" si="277"/>
        <v>1</v>
      </c>
      <c r="AI2997" t="str">
        <f t="shared" si="278"/>
        <v/>
      </c>
      <c r="AJ2997" t="str">
        <f t="shared" si="279"/>
        <v/>
      </c>
      <c r="AL2997">
        <f t="shared" si="280"/>
        <v>0</v>
      </c>
    </row>
    <row r="2998" spans="1:39" x14ac:dyDescent="0.3">
      <c r="A2998">
        <v>2997</v>
      </c>
      <c r="B2998" t="s">
        <v>20</v>
      </c>
      <c r="C2998" t="s">
        <v>27</v>
      </c>
      <c r="D2998">
        <v>497</v>
      </c>
      <c r="E2998">
        <v>4823143176.92659</v>
      </c>
      <c r="F2998">
        <v>4925370.1538032796</v>
      </c>
      <c r="G2998">
        <v>4477683193.1443701</v>
      </c>
      <c r="H2998">
        <v>3326016011.55022</v>
      </c>
      <c r="I2998">
        <v>1959034.6419359299</v>
      </c>
      <c r="J2998">
        <v>-10069066.284222599</v>
      </c>
      <c r="K2998">
        <v>1697.7831531674401</v>
      </c>
      <c r="L2998">
        <v>1481676.27183277</v>
      </c>
      <c r="M2998">
        <v>1649197.39978269</v>
      </c>
      <c r="Y2998" s="15">
        <f t="shared" ref="Y2998:Y3061" si="281">IF(K2998&lt;cet_BRA_lo,1,0)</f>
        <v>1</v>
      </c>
      <c r="Z2998" s="15">
        <f t="shared" ref="Z2998:Z3061" si="282">IF(K2998&lt;cet_BRA_hi,1,0)</f>
        <v>1</v>
      </c>
      <c r="AD2998" s="15">
        <f t="shared" ref="AD2998:AD3061" si="283">IF(L2998&lt;0,0,1)</f>
        <v>1</v>
      </c>
      <c r="AE2998" s="15">
        <f t="shared" ref="AE2998:AE3061" si="284">IF(M2998&lt;0,0,1)</f>
        <v>1</v>
      </c>
      <c r="AI2998" t="str">
        <f t="shared" ref="AI2998:AI3061" si="285">IF(Y2998&lt;&gt;AD2998,"ERROR!","")</f>
        <v/>
      </c>
      <c r="AJ2998" t="str">
        <f t="shared" ref="AJ2998:AJ3061" si="286">IF(Z2998&lt;&gt;AE2998,"ERROR!","")</f>
        <v/>
      </c>
      <c r="AL2998">
        <f t="shared" si="280"/>
        <v>0</v>
      </c>
    </row>
    <row r="2999" spans="1:39" x14ac:dyDescent="0.3">
      <c r="A2999">
        <v>2998</v>
      </c>
      <c r="B2999" t="s">
        <v>20</v>
      </c>
      <c r="C2999" t="s">
        <v>27</v>
      </c>
      <c r="D2999">
        <v>498</v>
      </c>
      <c r="E2999">
        <v>6158922703.0241699</v>
      </c>
      <c r="F2999">
        <v>4211941.47240174</v>
      </c>
      <c r="G2999">
        <v>4476884044.4567299</v>
      </c>
      <c r="H2999">
        <v>4701744674.2844801</v>
      </c>
      <c r="I2999">
        <v>1915947.70377576</v>
      </c>
      <c r="J2999">
        <v>-10842936.456692699</v>
      </c>
      <c r="K2999">
        <v>2454.00470222583</v>
      </c>
      <c r="L2999">
        <v>1241141.21861048</v>
      </c>
      <c r="M2999">
        <v>1477953.5395474201</v>
      </c>
      <c r="Y2999" s="15">
        <f t="shared" si="281"/>
        <v>1</v>
      </c>
      <c r="Z2999" s="15">
        <f t="shared" si="282"/>
        <v>1</v>
      </c>
      <c r="AD2999" s="15">
        <f t="shared" si="283"/>
        <v>1</v>
      </c>
      <c r="AE2999" s="15">
        <f t="shared" si="284"/>
        <v>1</v>
      </c>
      <c r="AI2999" t="str">
        <f t="shared" si="285"/>
        <v/>
      </c>
      <c r="AJ2999" t="str">
        <f t="shared" si="286"/>
        <v/>
      </c>
      <c r="AL2999">
        <f t="shared" si="280"/>
        <v>0</v>
      </c>
    </row>
    <row r="3000" spans="1:39" x14ac:dyDescent="0.3">
      <c r="A3000">
        <v>2999</v>
      </c>
      <c r="B3000" t="s">
        <v>20</v>
      </c>
      <c r="C3000" t="s">
        <v>27</v>
      </c>
      <c r="D3000">
        <v>499</v>
      </c>
      <c r="E3000">
        <v>4636449904.6202402</v>
      </c>
      <c r="F3000">
        <v>4756333.0006060302</v>
      </c>
      <c r="G3000">
        <v>4478003876.8072004</v>
      </c>
      <c r="H3000">
        <v>3476390056.8958201</v>
      </c>
      <c r="I3000">
        <v>1900456.22446344</v>
      </c>
      <c r="J3000">
        <v>-10341407.473292399</v>
      </c>
      <c r="K3000">
        <v>1829.2397436711899</v>
      </c>
      <c r="L3000">
        <v>1401515.7847181901</v>
      </c>
      <c r="M3000">
        <v>1576610.7877195801</v>
      </c>
      <c r="Y3000" s="15">
        <f t="shared" si="281"/>
        <v>1</v>
      </c>
      <c r="Z3000" s="15">
        <f t="shared" si="282"/>
        <v>1</v>
      </c>
      <c r="AD3000" s="15">
        <f t="shared" si="283"/>
        <v>1</v>
      </c>
      <c r="AE3000" s="15">
        <f t="shared" si="284"/>
        <v>1</v>
      </c>
      <c r="AI3000" t="str">
        <f t="shared" si="285"/>
        <v/>
      </c>
      <c r="AJ3000" t="str">
        <f t="shared" si="286"/>
        <v/>
      </c>
      <c r="AL3000">
        <f t="shared" si="280"/>
        <v>0</v>
      </c>
    </row>
    <row r="3001" spans="1:39" x14ac:dyDescent="0.3">
      <c r="A3001">
        <v>3000</v>
      </c>
      <c r="B3001" t="s">
        <v>20</v>
      </c>
      <c r="C3001" t="s">
        <v>27</v>
      </c>
      <c r="D3001">
        <v>500</v>
      </c>
      <c r="E3001">
        <v>6513957295.6648197</v>
      </c>
      <c r="F3001">
        <v>4778361.8815214299</v>
      </c>
      <c r="G3001">
        <v>4479111369.1679001</v>
      </c>
      <c r="H3001">
        <v>4592934336.70924</v>
      </c>
      <c r="I3001">
        <v>1982058.21445647</v>
      </c>
      <c r="J3001">
        <v>-11013686.2400827</v>
      </c>
      <c r="K3001">
        <v>2317.25501461557</v>
      </c>
      <c r="L3001">
        <v>1322868.4687220601</v>
      </c>
      <c r="M3001">
        <v>1554200.3498716101</v>
      </c>
      <c r="Y3001" s="15">
        <f t="shared" si="281"/>
        <v>1</v>
      </c>
      <c r="Z3001" s="15">
        <f t="shared" si="282"/>
        <v>1</v>
      </c>
      <c r="AD3001" s="15">
        <f t="shared" si="283"/>
        <v>1</v>
      </c>
      <c r="AE3001" s="15">
        <f t="shared" si="284"/>
        <v>1</v>
      </c>
      <c r="AI3001" t="str">
        <f t="shared" si="285"/>
        <v/>
      </c>
      <c r="AJ3001" t="str">
        <f t="shared" si="286"/>
        <v/>
      </c>
      <c r="AL3001">
        <f t="shared" si="280"/>
        <v>0</v>
      </c>
    </row>
    <row r="3002" spans="1:39" x14ac:dyDescent="0.3">
      <c r="A3002">
        <v>3001</v>
      </c>
      <c r="B3002" t="s">
        <v>20</v>
      </c>
      <c r="C3002" t="s">
        <v>28</v>
      </c>
      <c r="D3002">
        <v>1</v>
      </c>
      <c r="E3002">
        <v>1515486572.6470301</v>
      </c>
      <c r="F3002">
        <v>6586565.5991687002</v>
      </c>
      <c r="G3002">
        <v>4489092029.86866</v>
      </c>
      <c r="H3002">
        <v>-398187893.51719099</v>
      </c>
      <c r="I3002">
        <v>131690.14363625</v>
      </c>
      <c r="J3002">
        <v>-88565.964232444807</v>
      </c>
      <c r="K3002">
        <v>-3023.6727102147602</v>
      </c>
      <c r="L3002">
        <v>188839.09396724499</v>
      </c>
      <c r="M3002">
        <v>168783.602704919</v>
      </c>
      <c r="O3002">
        <f>AVERAGE(E3002:E3501)</f>
        <v>1398345452.2753916</v>
      </c>
      <c r="P3002">
        <f>_xlfn.PERCENTILE.INC(E3002:E3501,0.5)</f>
        <v>1366336896.0048251</v>
      </c>
      <c r="Q3002">
        <f>_xlfn.PERCENTILE.INC(E3002:E3501,0.025)</f>
        <v>891298914.07112992</v>
      </c>
      <c r="R3002">
        <f>_xlfn.PERCENTILE.INC(E3002:E3501,0.975)</f>
        <v>2060221947.3736267</v>
      </c>
      <c r="S3002">
        <f>_xlfn.PERCENTILE.INC(H3002:H3501,0.5)</f>
        <v>-155992204.26081753</v>
      </c>
      <c r="T3002">
        <f>AVERAGE(F3002:F3501)</f>
        <v>6419937.8209220422</v>
      </c>
      <c r="U3002">
        <f>_xlfn.PERCENTILE.INC(F3002:F3501,0.5)</f>
        <v>6445231.8150924351</v>
      </c>
      <c r="V3002">
        <f>_xlfn.PERCENTILE.INC(F3002:F3501,0.025)</f>
        <v>5676377.3130159816</v>
      </c>
      <c r="W3002">
        <f>_xlfn.PERCENTILE.INC(F3002:F3501,0.975)</f>
        <v>7136887.3528600559</v>
      </c>
      <c r="Y3002" s="15">
        <f t="shared" si="281"/>
        <v>1</v>
      </c>
      <c r="Z3002" s="15">
        <f t="shared" si="282"/>
        <v>1</v>
      </c>
      <c r="AA3002" s="15">
        <f>AVERAGE(Y3002:Y3501)</f>
        <v>1</v>
      </c>
      <c r="AB3002" s="15">
        <f>AVERAGE(Z3002:Z3501)</f>
        <v>1</v>
      </c>
      <c r="AD3002" s="15">
        <f t="shared" si="283"/>
        <v>1</v>
      </c>
      <c r="AE3002" s="15">
        <f t="shared" si="284"/>
        <v>1</v>
      </c>
      <c r="AF3002" s="15">
        <f>AVERAGE(AD3002:AD3501)</f>
        <v>1</v>
      </c>
      <c r="AG3002" s="15">
        <f>AVERAGE(AE3002:AE3501)</f>
        <v>1</v>
      </c>
      <c r="AI3002" t="str">
        <f t="shared" si="285"/>
        <v/>
      </c>
      <c r="AJ3002" t="str">
        <f t="shared" si="286"/>
        <v/>
      </c>
      <c r="AL3002">
        <f t="shared" si="280"/>
        <v>1</v>
      </c>
      <c r="AM3002">
        <f>AVERAGE(AL3002:AL3501)</f>
        <v>1</v>
      </c>
    </row>
    <row r="3003" spans="1:39" x14ac:dyDescent="0.3">
      <c r="A3003">
        <v>3002</v>
      </c>
      <c r="B3003" t="s">
        <v>20</v>
      </c>
      <c r="C3003" t="s">
        <v>28</v>
      </c>
      <c r="D3003">
        <v>2</v>
      </c>
      <c r="E3003">
        <v>1278417610.5769701</v>
      </c>
      <c r="F3003">
        <v>6915554.1908349497</v>
      </c>
      <c r="G3003">
        <v>4489068725.7987003</v>
      </c>
      <c r="H3003">
        <v>-176636496.955302</v>
      </c>
      <c r="I3003">
        <v>71451.047868998707</v>
      </c>
      <c r="J3003">
        <v>-49660.291564941399</v>
      </c>
      <c r="K3003">
        <v>-2472.1330508567798</v>
      </c>
      <c r="L3003">
        <v>96802.372094288396</v>
      </c>
      <c r="M3003">
        <v>87905.738673307802</v>
      </c>
      <c r="Y3003" s="15">
        <f t="shared" si="281"/>
        <v>1</v>
      </c>
      <c r="Z3003" s="15">
        <f t="shared" si="282"/>
        <v>1</v>
      </c>
      <c r="AD3003" s="15">
        <f t="shared" si="283"/>
        <v>1</v>
      </c>
      <c r="AE3003" s="15">
        <f t="shared" si="284"/>
        <v>1</v>
      </c>
      <c r="AI3003" t="str">
        <f t="shared" si="285"/>
        <v/>
      </c>
      <c r="AJ3003" t="str">
        <f t="shared" si="286"/>
        <v/>
      </c>
      <c r="AL3003">
        <f t="shared" si="280"/>
        <v>1</v>
      </c>
    </row>
    <row r="3004" spans="1:39" x14ac:dyDescent="0.3">
      <c r="A3004">
        <v>3003</v>
      </c>
      <c r="B3004" t="s">
        <v>20</v>
      </c>
      <c r="C3004" t="s">
        <v>28</v>
      </c>
      <c r="D3004">
        <v>3</v>
      </c>
      <c r="E3004">
        <v>1539675696.89639</v>
      </c>
      <c r="F3004">
        <v>6193701.5067467997</v>
      </c>
      <c r="G3004">
        <v>4487034529.4894896</v>
      </c>
      <c r="H3004">
        <v>-64155240.292902</v>
      </c>
      <c r="I3004">
        <v>18900.494213371501</v>
      </c>
      <c r="J3004">
        <v>-12297.718785285901</v>
      </c>
      <c r="K3004">
        <v>-3394.3683995053502</v>
      </c>
      <c r="L3004">
        <v>28108.219261430499</v>
      </c>
      <c r="M3004">
        <v>24876.918455769101</v>
      </c>
      <c r="Y3004" s="15">
        <f t="shared" si="281"/>
        <v>1</v>
      </c>
      <c r="Z3004" s="15">
        <f t="shared" si="282"/>
        <v>1</v>
      </c>
      <c r="AD3004" s="15">
        <f t="shared" si="283"/>
        <v>1</v>
      </c>
      <c r="AE3004" s="15">
        <f t="shared" si="284"/>
        <v>1</v>
      </c>
      <c r="AI3004" t="str">
        <f t="shared" si="285"/>
        <v/>
      </c>
      <c r="AJ3004" t="str">
        <f t="shared" si="286"/>
        <v/>
      </c>
      <c r="AL3004">
        <f t="shared" si="280"/>
        <v>1</v>
      </c>
    </row>
    <row r="3005" spans="1:39" x14ac:dyDescent="0.3">
      <c r="A3005">
        <v>3004</v>
      </c>
      <c r="B3005" t="s">
        <v>20</v>
      </c>
      <c r="C3005" t="s">
        <v>28</v>
      </c>
      <c r="D3005">
        <v>4</v>
      </c>
      <c r="E3005">
        <v>1117355628.66908</v>
      </c>
      <c r="F3005">
        <v>6260068.5607416201</v>
      </c>
      <c r="G3005">
        <v>4489673131.9688101</v>
      </c>
      <c r="H3005">
        <v>-589451170.16478002</v>
      </c>
      <c r="I3005">
        <v>155249.21708713201</v>
      </c>
      <c r="J3005">
        <v>-109243.66957283</v>
      </c>
      <c r="K3005">
        <v>-3796.8060723549802</v>
      </c>
      <c r="L3005">
        <v>239848.76467442999</v>
      </c>
      <c r="M3005">
        <v>210159.934387838</v>
      </c>
      <c r="Y3005" s="15">
        <f t="shared" si="281"/>
        <v>1</v>
      </c>
      <c r="Z3005" s="15">
        <f t="shared" si="282"/>
        <v>1</v>
      </c>
      <c r="AD3005" s="15">
        <f t="shared" si="283"/>
        <v>1</v>
      </c>
      <c r="AE3005" s="15">
        <f t="shared" si="284"/>
        <v>1</v>
      </c>
      <c r="AI3005" t="str">
        <f t="shared" si="285"/>
        <v/>
      </c>
      <c r="AJ3005" t="str">
        <f t="shared" si="286"/>
        <v/>
      </c>
      <c r="AL3005">
        <f t="shared" si="280"/>
        <v>1</v>
      </c>
    </row>
    <row r="3006" spans="1:39" x14ac:dyDescent="0.3">
      <c r="A3006">
        <v>3005</v>
      </c>
      <c r="B3006" t="s">
        <v>20</v>
      </c>
      <c r="C3006" t="s">
        <v>28</v>
      </c>
      <c r="D3006">
        <v>5</v>
      </c>
      <c r="E3006">
        <v>1320513733.5197501</v>
      </c>
      <c r="F3006">
        <v>6017273.2098361999</v>
      </c>
      <c r="G3006">
        <v>4486873809.0527601</v>
      </c>
      <c r="H3006">
        <v>-47364274.670908697</v>
      </c>
      <c r="I3006">
        <v>15828.675377420101</v>
      </c>
      <c r="J3006">
        <v>-11237.9155921936</v>
      </c>
      <c r="K3006">
        <v>-2992.3081711862401</v>
      </c>
      <c r="L3006">
        <v>22626.517865101101</v>
      </c>
      <c r="M3006">
        <v>20240.926006900099</v>
      </c>
      <c r="Y3006" s="15">
        <f t="shared" si="281"/>
        <v>1</v>
      </c>
      <c r="Z3006" s="15">
        <f t="shared" si="282"/>
        <v>1</v>
      </c>
      <c r="AD3006" s="15">
        <f t="shared" si="283"/>
        <v>1</v>
      </c>
      <c r="AE3006" s="15">
        <f t="shared" si="284"/>
        <v>1</v>
      </c>
      <c r="AI3006" t="str">
        <f t="shared" si="285"/>
        <v/>
      </c>
      <c r="AJ3006" t="str">
        <f t="shared" si="286"/>
        <v/>
      </c>
      <c r="AL3006">
        <f t="shared" si="280"/>
        <v>1</v>
      </c>
    </row>
    <row r="3007" spans="1:39" x14ac:dyDescent="0.3">
      <c r="A3007">
        <v>3006</v>
      </c>
      <c r="B3007" t="s">
        <v>20</v>
      </c>
      <c r="C3007" t="s">
        <v>28</v>
      </c>
      <c r="D3007">
        <v>6</v>
      </c>
      <c r="E3007">
        <v>1167813089.6602399</v>
      </c>
      <c r="F3007">
        <v>6208193.9586821599</v>
      </c>
      <c r="G3007">
        <v>4487111911.7950602</v>
      </c>
      <c r="H3007">
        <v>-54390408.635923102</v>
      </c>
      <c r="I3007">
        <v>29626.650193151101</v>
      </c>
      <c r="J3007">
        <v>-17629.056454658501</v>
      </c>
      <c r="K3007">
        <v>-1835.8608982562901</v>
      </c>
      <c r="L3007">
        <v>37432.901493663499</v>
      </c>
      <c r="M3007">
        <v>34693.425023103802</v>
      </c>
      <c r="Y3007" s="15">
        <f t="shared" si="281"/>
        <v>1</v>
      </c>
      <c r="Z3007" s="15">
        <f t="shared" si="282"/>
        <v>1</v>
      </c>
      <c r="AD3007" s="15">
        <f t="shared" si="283"/>
        <v>1</v>
      </c>
      <c r="AE3007" s="15">
        <f t="shared" si="284"/>
        <v>1</v>
      </c>
      <c r="AI3007" t="str">
        <f t="shared" si="285"/>
        <v/>
      </c>
      <c r="AJ3007" t="str">
        <f t="shared" si="286"/>
        <v/>
      </c>
      <c r="AL3007">
        <f t="shared" si="280"/>
        <v>1</v>
      </c>
    </row>
    <row r="3008" spans="1:39" x14ac:dyDescent="0.3">
      <c r="A3008">
        <v>3007</v>
      </c>
      <c r="B3008" t="s">
        <v>20</v>
      </c>
      <c r="C3008" t="s">
        <v>28</v>
      </c>
      <c r="D3008">
        <v>7</v>
      </c>
      <c r="E3008">
        <v>1316484934.43012</v>
      </c>
      <c r="F3008">
        <v>6255729.7311145701</v>
      </c>
      <c r="G3008">
        <v>4488007190.8712101</v>
      </c>
      <c r="H3008">
        <v>-102338632.35073601</v>
      </c>
      <c r="I3008">
        <v>25499.454919057</v>
      </c>
      <c r="J3008">
        <v>-15437.4989690781</v>
      </c>
      <c r="K3008">
        <v>-4013.3654886188801</v>
      </c>
      <c r="L3008">
        <v>40187.358575529201</v>
      </c>
      <c r="M3008">
        <v>35032.878541545098</v>
      </c>
      <c r="Y3008" s="15">
        <f t="shared" si="281"/>
        <v>1</v>
      </c>
      <c r="Z3008" s="15">
        <f t="shared" si="282"/>
        <v>1</v>
      </c>
      <c r="AD3008" s="15">
        <f t="shared" si="283"/>
        <v>1</v>
      </c>
      <c r="AE3008" s="15">
        <f t="shared" si="284"/>
        <v>1</v>
      </c>
      <c r="AI3008" t="str">
        <f t="shared" si="285"/>
        <v/>
      </c>
      <c r="AJ3008" t="str">
        <f t="shared" si="286"/>
        <v/>
      </c>
      <c r="AL3008">
        <f t="shared" si="280"/>
        <v>1</v>
      </c>
    </row>
    <row r="3009" spans="1:38" x14ac:dyDescent="0.3">
      <c r="A3009">
        <v>3008</v>
      </c>
      <c r="B3009" t="s">
        <v>20</v>
      </c>
      <c r="C3009" t="s">
        <v>28</v>
      </c>
      <c r="D3009">
        <v>8</v>
      </c>
      <c r="E3009">
        <v>1332781677.8422999</v>
      </c>
      <c r="F3009">
        <v>6614236.17279536</v>
      </c>
      <c r="G3009">
        <v>4490969327.5569897</v>
      </c>
      <c r="H3009">
        <v>-314173928.29495102</v>
      </c>
      <c r="I3009">
        <v>94548.682001568406</v>
      </c>
      <c r="J3009">
        <v>-64689.871748924299</v>
      </c>
      <c r="K3009">
        <v>-3322.8800406730102</v>
      </c>
      <c r="L3009">
        <v>139639.732020261</v>
      </c>
      <c r="M3009">
        <v>123815.76404847299</v>
      </c>
      <c r="Y3009" s="15">
        <f t="shared" si="281"/>
        <v>1</v>
      </c>
      <c r="Z3009" s="15">
        <f t="shared" si="282"/>
        <v>1</v>
      </c>
      <c r="AD3009" s="15">
        <f t="shared" si="283"/>
        <v>1</v>
      </c>
      <c r="AE3009" s="15">
        <f t="shared" si="284"/>
        <v>1</v>
      </c>
      <c r="AI3009" t="str">
        <f t="shared" si="285"/>
        <v/>
      </c>
      <c r="AJ3009" t="str">
        <f t="shared" si="286"/>
        <v/>
      </c>
      <c r="AL3009">
        <f t="shared" si="280"/>
        <v>1</v>
      </c>
    </row>
    <row r="3010" spans="1:38" x14ac:dyDescent="0.3">
      <c r="A3010">
        <v>3009</v>
      </c>
      <c r="B3010" t="s">
        <v>20</v>
      </c>
      <c r="C3010" t="s">
        <v>28</v>
      </c>
      <c r="D3010">
        <v>9</v>
      </c>
      <c r="E3010">
        <v>2419546613.4584999</v>
      </c>
      <c r="F3010">
        <v>6121118.9955549799</v>
      </c>
      <c r="G3010">
        <v>4488690396.2154598</v>
      </c>
      <c r="H3010">
        <v>-181110754.000469</v>
      </c>
      <c r="I3010">
        <v>52933.352648832799</v>
      </c>
      <c r="J3010">
        <v>-34715.820032119802</v>
      </c>
      <c r="K3010">
        <v>-3421.48654747004</v>
      </c>
      <c r="L3010">
        <v>78926.833749822006</v>
      </c>
      <c r="M3010">
        <v>69804.845855398904</v>
      </c>
      <c r="Y3010" s="15">
        <f t="shared" si="281"/>
        <v>1</v>
      </c>
      <c r="Z3010" s="15">
        <f t="shared" si="282"/>
        <v>1</v>
      </c>
      <c r="AD3010" s="15">
        <f t="shared" si="283"/>
        <v>1</v>
      </c>
      <c r="AE3010" s="15">
        <f t="shared" si="284"/>
        <v>1</v>
      </c>
      <c r="AI3010" t="str">
        <f t="shared" si="285"/>
        <v/>
      </c>
      <c r="AJ3010" t="str">
        <f t="shared" si="286"/>
        <v/>
      </c>
      <c r="AL3010">
        <f t="shared" ref="AL3010:AL3073" si="287">IF(H3010&lt;0,1,0)</f>
        <v>1</v>
      </c>
    </row>
    <row r="3011" spans="1:38" x14ac:dyDescent="0.3">
      <c r="A3011">
        <v>3010</v>
      </c>
      <c r="B3011" t="s">
        <v>20</v>
      </c>
      <c r="C3011" t="s">
        <v>28</v>
      </c>
      <c r="D3011">
        <v>10</v>
      </c>
      <c r="E3011">
        <v>1801203521.64677</v>
      </c>
      <c r="F3011">
        <v>6993026.4282023199</v>
      </c>
      <c r="G3011">
        <v>4490062420.1977797</v>
      </c>
      <c r="H3011">
        <v>-399446943.93357003</v>
      </c>
      <c r="I3011">
        <v>134356.98997900399</v>
      </c>
      <c r="J3011">
        <v>-99843.759798049898</v>
      </c>
      <c r="K3011">
        <v>-2973.02688900659</v>
      </c>
      <c r="L3011">
        <v>191686.64246313201</v>
      </c>
      <c r="M3011">
        <v>171567.736729809</v>
      </c>
      <c r="Y3011" s="15">
        <f t="shared" si="281"/>
        <v>1</v>
      </c>
      <c r="Z3011" s="15">
        <f t="shared" si="282"/>
        <v>1</v>
      </c>
      <c r="AD3011" s="15">
        <f t="shared" si="283"/>
        <v>1</v>
      </c>
      <c r="AE3011" s="15">
        <f t="shared" si="284"/>
        <v>1</v>
      </c>
      <c r="AI3011" t="str">
        <f t="shared" si="285"/>
        <v/>
      </c>
      <c r="AJ3011" t="str">
        <f t="shared" si="286"/>
        <v/>
      </c>
      <c r="AL3011">
        <f t="shared" si="287"/>
        <v>1</v>
      </c>
    </row>
    <row r="3012" spans="1:38" x14ac:dyDescent="0.3">
      <c r="A3012">
        <v>3011</v>
      </c>
      <c r="B3012" t="s">
        <v>20</v>
      </c>
      <c r="C3012" t="s">
        <v>28</v>
      </c>
      <c r="D3012">
        <v>11</v>
      </c>
      <c r="E3012">
        <v>1247553296.62497</v>
      </c>
      <c r="F3012">
        <v>6380233.8803067803</v>
      </c>
      <c r="G3012">
        <v>4488195563.0301304</v>
      </c>
      <c r="H3012">
        <v>-323486777.56908202</v>
      </c>
      <c r="I3012">
        <v>114794.02237881999</v>
      </c>
      <c r="J3012">
        <v>-83455.129361152605</v>
      </c>
      <c r="K3012">
        <v>-2817.9758045377698</v>
      </c>
      <c r="L3012">
        <v>161221.676471299</v>
      </c>
      <c r="M3012">
        <v>144928.64911753099</v>
      </c>
      <c r="Y3012" s="15">
        <f t="shared" si="281"/>
        <v>1</v>
      </c>
      <c r="Z3012" s="15">
        <f t="shared" si="282"/>
        <v>1</v>
      </c>
      <c r="AD3012" s="15">
        <f t="shared" si="283"/>
        <v>1</v>
      </c>
      <c r="AE3012" s="15">
        <f t="shared" si="284"/>
        <v>1</v>
      </c>
      <c r="AI3012" t="str">
        <f t="shared" si="285"/>
        <v/>
      </c>
      <c r="AJ3012" t="str">
        <f t="shared" si="286"/>
        <v/>
      </c>
      <c r="AL3012">
        <f t="shared" si="287"/>
        <v>1</v>
      </c>
    </row>
    <row r="3013" spans="1:38" x14ac:dyDescent="0.3">
      <c r="A3013">
        <v>3012</v>
      </c>
      <c r="B3013" t="s">
        <v>20</v>
      </c>
      <c r="C3013" t="s">
        <v>28</v>
      </c>
      <c r="D3013">
        <v>12</v>
      </c>
      <c r="E3013">
        <v>1106156820.0335</v>
      </c>
      <c r="F3013">
        <v>6748148.4920106595</v>
      </c>
      <c r="G3013">
        <v>4489066363.0374603</v>
      </c>
      <c r="H3013">
        <v>-158849740.043257</v>
      </c>
      <c r="I3013">
        <v>45131.359434290804</v>
      </c>
      <c r="J3013">
        <v>-29110.762577056899</v>
      </c>
      <c r="K3013">
        <v>-3519.7198142133202</v>
      </c>
      <c r="L3013">
        <v>67929.882572793897</v>
      </c>
      <c r="M3013">
        <v>59929.113023222599</v>
      </c>
      <c r="Y3013" s="15">
        <f t="shared" si="281"/>
        <v>1</v>
      </c>
      <c r="Z3013" s="15">
        <f t="shared" si="282"/>
        <v>1</v>
      </c>
      <c r="AD3013" s="15">
        <f t="shared" si="283"/>
        <v>1</v>
      </c>
      <c r="AE3013" s="15">
        <f t="shared" si="284"/>
        <v>1</v>
      </c>
      <c r="AI3013" t="str">
        <f t="shared" si="285"/>
        <v/>
      </c>
      <c r="AJ3013" t="str">
        <f t="shared" si="286"/>
        <v/>
      </c>
      <c r="AL3013">
        <f t="shared" si="287"/>
        <v>1</v>
      </c>
    </row>
    <row r="3014" spans="1:38" x14ac:dyDescent="0.3">
      <c r="A3014">
        <v>3013</v>
      </c>
      <c r="B3014" t="s">
        <v>20</v>
      </c>
      <c r="C3014" t="s">
        <v>28</v>
      </c>
      <c r="D3014">
        <v>13</v>
      </c>
      <c r="E3014">
        <v>1019544618.32366</v>
      </c>
      <c r="F3014">
        <v>6659758.85306626</v>
      </c>
      <c r="G3014">
        <v>4486026935.2747202</v>
      </c>
      <c r="H3014">
        <v>-274863879.72443402</v>
      </c>
      <c r="I3014">
        <v>86852.944300265095</v>
      </c>
      <c r="J3014">
        <v>-51004.385103225701</v>
      </c>
      <c r="K3014">
        <v>-3164.7042243517199</v>
      </c>
      <c r="L3014">
        <v>126302.11507089301</v>
      </c>
      <c r="M3014">
        <v>112458.07252743399</v>
      </c>
      <c r="Y3014" s="15">
        <f t="shared" si="281"/>
        <v>1</v>
      </c>
      <c r="Z3014" s="15">
        <f t="shared" si="282"/>
        <v>1</v>
      </c>
      <c r="AD3014" s="15">
        <f t="shared" si="283"/>
        <v>1</v>
      </c>
      <c r="AE3014" s="15">
        <f t="shared" si="284"/>
        <v>1</v>
      </c>
      <c r="AI3014" t="str">
        <f t="shared" si="285"/>
        <v/>
      </c>
      <c r="AJ3014" t="str">
        <f t="shared" si="286"/>
        <v/>
      </c>
      <c r="AL3014">
        <f t="shared" si="287"/>
        <v>1</v>
      </c>
    </row>
    <row r="3015" spans="1:38" x14ac:dyDescent="0.3">
      <c r="A3015">
        <v>3014</v>
      </c>
      <c r="B3015" t="s">
        <v>20</v>
      </c>
      <c r="C3015" t="s">
        <v>28</v>
      </c>
      <c r="D3015">
        <v>14</v>
      </c>
      <c r="E3015">
        <v>1562179221.1683099</v>
      </c>
      <c r="F3015">
        <v>6547927.33307801</v>
      </c>
      <c r="G3015">
        <v>4487831005.1540499</v>
      </c>
      <c r="H3015">
        <v>-62792683.536938697</v>
      </c>
      <c r="I3015">
        <v>17930.241159032099</v>
      </c>
      <c r="J3015">
        <v>-12824.835009574899</v>
      </c>
      <c r="K3015">
        <v>-3502.0546003815298</v>
      </c>
      <c r="L3015">
        <v>26942.408557957398</v>
      </c>
      <c r="M3015">
        <v>23779.735517124001</v>
      </c>
      <c r="Y3015" s="15">
        <f t="shared" si="281"/>
        <v>1</v>
      </c>
      <c r="Z3015" s="15">
        <f t="shared" si="282"/>
        <v>1</v>
      </c>
      <c r="AD3015" s="15">
        <f t="shared" si="283"/>
        <v>1</v>
      </c>
      <c r="AE3015" s="15">
        <f t="shared" si="284"/>
        <v>1</v>
      </c>
      <c r="AI3015" t="str">
        <f t="shared" si="285"/>
        <v/>
      </c>
      <c r="AJ3015" t="str">
        <f t="shared" si="286"/>
        <v/>
      </c>
      <c r="AL3015">
        <f t="shared" si="287"/>
        <v>1</v>
      </c>
    </row>
    <row r="3016" spans="1:38" x14ac:dyDescent="0.3">
      <c r="A3016">
        <v>3015</v>
      </c>
      <c r="B3016" t="s">
        <v>20</v>
      </c>
      <c r="C3016" t="s">
        <v>28</v>
      </c>
      <c r="D3016">
        <v>15</v>
      </c>
      <c r="E3016">
        <v>1496016586.4618499</v>
      </c>
      <c r="F3016">
        <v>6791035.2577696396</v>
      </c>
      <c r="G3016">
        <v>4488490256.5139198</v>
      </c>
      <c r="H3016">
        <v>-101807813.66588999</v>
      </c>
      <c r="I3016">
        <v>22700.969960849699</v>
      </c>
      <c r="J3016">
        <v>-14667.746437072799</v>
      </c>
      <c r="K3016">
        <v>-4484.73408147176</v>
      </c>
      <c r="L3016">
        <v>37312.689154788197</v>
      </c>
      <c r="M3016">
        <v>32184.944814352599</v>
      </c>
      <c r="Y3016" s="15">
        <f t="shared" si="281"/>
        <v>1</v>
      </c>
      <c r="Z3016" s="15">
        <f t="shared" si="282"/>
        <v>1</v>
      </c>
      <c r="AD3016" s="15">
        <f t="shared" si="283"/>
        <v>1</v>
      </c>
      <c r="AE3016" s="15">
        <f t="shared" si="284"/>
        <v>1</v>
      </c>
      <c r="AI3016" t="str">
        <f t="shared" si="285"/>
        <v/>
      </c>
      <c r="AJ3016" t="str">
        <f t="shared" si="286"/>
        <v/>
      </c>
      <c r="AL3016">
        <f t="shared" si="287"/>
        <v>1</v>
      </c>
    </row>
    <row r="3017" spans="1:38" x14ac:dyDescent="0.3">
      <c r="A3017">
        <v>3016</v>
      </c>
      <c r="B3017" t="s">
        <v>20</v>
      </c>
      <c r="C3017" t="s">
        <v>28</v>
      </c>
      <c r="D3017">
        <v>16</v>
      </c>
      <c r="E3017">
        <v>1191383116.0474801</v>
      </c>
      <c r="F3017">
        <v>6587686.81391731</v>
      </c>
      <c r="G3017">
        <v>4491303954.5425301</v>
      </c>
      <c r="H3017">
        <v>-546393993.43665898</v>
      </c>
      <c r="I3017">
        <v>191192.981136488</v>
      </c>
      <c r="J3017">
        <v>-124479.811723709</v>
      </c>
      <c r="K3017">
        <v>-2857.8140797260899</v>
      </c>
      <c r="L3017">
        <v>269612.852007618</v>
      </c>
      <c r="M3017">
        <v>242092.678392186</v>
      </c>
      <c r="Y3017" s="15">
        <f t="shared" si="281"/>
        <v>1</v>
      </c>
      <c r="Z3017" s="15">
        <f t="shared" si="282"/>
        <v>1</v>
      </c>
      <c r="AD3017" s="15">
        <f t="shared" si="283"/>
        <v>1</v>
      </c>
      <c r="AE3017" s="15">
        <f t="shared" si="284"/>
        <v>1</v>
      </c>
      <c r="AI3017" t="str">
        <f t="shared" si="285"/>
        <v/>
      </c>
      <c r="AJ3017" t="str">
        <f t="shared" si="286"/>
        <v/>
      </c>
      <c r="AL3017">
        <f t="shared" si="287"/>
        <v>1</v>
      </c>
    </row>
    <row r="3018" spans="1:38" x14ac:dyDescent="0.3">
      <c r="A3018">
        <v>3017</v>
      </c>
      <c r="B3018" t="s">
        <v>20</v>
      </c>
      <c r="C3018" t="s">
        <v>28</v>
      </c>
      <c r="D3018">
        <v>17</v>
      </c>
      <c r="E3018">
        <v>1485692257.293</v>
      </c>
      <c r="F3018">
        <v>6091647.4689238602</v>
      </c>
      <c r="G3018">
        <v>4487126821.44345</v>
      </c>
      <c r="H3018">
        <v>-31322607.390580401</v>
      </c>
      <c r="I3018">
        <v>17594.504414780102</v>
      </c>
      <c r="J3018">
        <v>-11423.2704715729</v>
      </c>
      <c r="K3018">
        <v>-1780.24948314362</v>
      </c>
      <c r="L3018">
        <v>22090.005566736199</v>
      </c>
      <c r="M3018">
        <v>20512.3828186254</v>
      </c>
      <c r="Y3018" s="15">
        <f t="shared" si="281"/>
        <v>1</v>
      </c>
      <c r="Z3018" s="15">
        <f t="shared" si="282"/>
        <v>1</v>
      </c>
      <c r="AD3018" s="15">
        <f t="shared" si="283"/>
        <v>1</v>
      </c>
      <c r="AE3018" s="15">
        <f t="shared" si="284"/>
        <v>1</v>
      </c>
      <c r="AI3018" t="str">
        <f t="shared" si="285"/>
        <v/>
      </c>
      <c r="AJ3018" t="str">
        <f t="shared" si="286"/>
        <v/>
      </c>
      <c r="AL3018">
        <f t="shared" si="287"/>
        <v>1</v>
      </c>
    </row>
    <row r="3019" spans="1:38" x14ac:dyDescent="0.3">
      <c r="A3019">
        <v>3018</v>
      </c>
      <c r="B3019" t="s">
        <v>20</v>
      </c>
      <c r="C3019" t="s">
        <v>28</v>
      </c>
      <c r="D3019">
        <v>18</v>
      </c>
      <c r="E3019">
        <v>1326334799.8752799</v>
      </c>
      <c r="F3019">
        <v>5462523.1744160298</v>
      </c>
      <c r="G3019">
        <v>4485595100.6086903</v>
      </c>
      <c r="H3019">
        <v>-253308334.44363299</v>
      </c>
      <c r="I3019">
        <v>105575.95888335499</v>
      </c>
      <c r="J3019">
        <v>-74219.502091407805</v>
      </c>
      <c r="K3019">
        <v>-2399.2993965936798</v>
      </c>
      <c r="L3019">
        <v>141931.42236989501</v>
      </c>
      <c r="M3019">
        <v>129173.065898443</v>
      </c>
      <c r="Y3019" s="15">
        <f t="shared" si="281"/>
        <v>1</v>
      </c>
      <c r="Z3019" s="15">
        <f t="shared" si="282"/>
        <v>1</v>
      </c>
      <c r="AD3019" s="15">
        <f t="shared" si="283"/>
        <v>1</v>
      </c>
      <c r="AE3019" s="15">
        <f t="shared" si="284"/>
        <v>1</v>
      </c>
      <c r="AI3019" t="str">
        <f t="shared" si="285"/>
        <v/>
      </c>
      <c r="AJ3019" t="str">
        <f t="shared" si="286"/>
        <v/>
      </c>
      <c r="AL3019">
        <f t="shared" si="287"/>
        <v>1</v>
      </c>
    </row>
    <row r="3020" spans="1:38" x14ac:dyDescent="0.3">
      <c r="A3020">
        <v>3019</v>
      </c>
      <c r="B3020" t="s">
        <v>20</v>
      </c>
      <c r="C3020" t="s">
        <v>28</v>
      </c>
      <c r="D3020">
        <v>19</v>
      </c>
      <c r="E3020">
        <v>1016628585.40792</v>
      </c>
      <c r="F3020">
        <v>5382916.0004923698</v>
      </c>
      <c r="G3020">
        <v>4484708121.5799999</v>
      </c>
      <c r="H3020">
        <v>-253930986.90167499</v>
      </c>
      <c r="I3020">
        <v>114256.038929548</v>
      </c>
      <c r="J3020">
        <v>-104306.927042961</v>
      </c>
      <c r="K3020">
        <v>-2222.47322137828</v>
      </c>
      <c r="L3020">
        <v>150700.86709788101</v>
      </c>
      <c r="M3020">
        <v>137911.14955007599</v>
      </c>
      <c r="Y3020" s="15">
        <f t="shared" si="281"/>
        <v>1</v>
      </c>
      <c r="Z3020" s="15">
        <f t="shared" si="282"/>
        <v>1</v>
      </c>
      <c r="AD3020" s="15">
        <f t="shared" si="283"/>
        <v>1</v>
      </c>
      <c r="AE3020" s="15">
        <f t="shared" si="284"/>
        <v>1</v>
      </c>
      <c r="AI3020" t="str">
        <f t="shared" si="285"/>
        <v/>
      </c>
      <c r="AJ3020" t="str">
        <f t="shared" si="286"/>
        <v/>
      </c>
      <c r="AL3020">
        <f t="shared" si="287"/>
        <v>1</v>
      </c>
    </row>
    <row r="3021" spans="1:38" x14ac:dyDescent="0.3">
      <c r="A3021">
        <v>3020</v>
      </c>
      <c r="B3021" t="s">
        <v>20</v>
      </c>
      <c r="C3021" t="s">
        <v>28</v>
      </c>
      <c r="D3021">
        <v>20</v>
      </c>
      <c r="E3021">
        <v>1571535822.3966501</v>
      </c>
      <c r="F3021">
        <v>6327367.8921729997</v>
      </c>
      <c r="G3021">
        <v>4486792989.3533602</v>
      </c>
      <c r="H3021">
        <v>-423451944.43929601</v>
      </c>
      <c r="I3021">
        <v>83698.748264779293</v>
      </c>
      <c r="J3021">
        <v>-51427.096264839201</v>
      </c>
      <c r="K3021">
        <v>-5059.2386770195699</v>
      </c>
      <c r="L3021">
        <v>144473.660145117</v>
      </c>
      <c r="M3021">
        <v>123145.69686450899</v>
      </c>
      <c r="Y3021" s="15">
        <f t="shared" si="281"/>
        <v>1</v>
      </c>
      <c r="Z3021" s="15">
        <f t="shared" si="282"/>
        <v>1</v>
      </c>
      <c r="AD3021" s="15">
        <f t="shared" si="283"/>
        <v>1</v>
      </c>
      <c r="AE3021" s="15">
        <f t="shared" si="284"/>
        <v>1</v>
      </c>
      <c r="AI3021" t="str">
        <f t="shared" si="285"/>
        <v/>
      </c>
      <c r="AJ3021" t="str">
        <f t="shared" si="286"/>
        <v/>
      </c>
      <c r="AL3021">
        <f t="shared" si="287"/>
        <v>1</v>
      </c>
    </row>
    <row r="3022" spans="1:38" x14ac:dyDescent="0.3">
      <c r="A3022">
        <v>3021</v>
      </c>
      <c r="B3022" t="s">
        <v>20</v>
      </c>
      <c r="C3022" t="s">
        <v>28</v>
      </c>
      <c r="D3022">
        <v>21</v>
      </c>
      <c r="E3022">
        <v>1792762683.0799401</v>
      </c>
      <c r="F3022">
        <v>6698643.7718255902</v>
      </c>
      <c r="G3022">
        <v>4490636573.0457802</v>
      </c>
      <c r="H3022">
        <v>-205553049.07393101</v>
      </c>
      <c r="I3022">
        <v>55167.785249900102</v>
      </c>
      <c r="J3022">
        <v>-37406.925450324998</v>
      </c>
      <c r="K3022">
        <v>-3725.9615941226002</v>
      </c>
      <c r="L3022">
        <v>84669.287387868593</v>
      </c>
      <c r="M3022">
        <v>74316.216772805594</v>
      </c>
      <c r="Y3022" s="15">
        <f t="shared" si="281"/>
        <v>1</v>
      </c>
      <c r="Z3022" s="15">
        <f t="shared" si="282"/>
        <v>1</v>
      </c>
      <c r="AD3022" s="15">
        <f t="shared" si="283"/>
        <v>1</v>
      </c>
      <c r="AE3022" s="15">
        <f t="shared" si="284"/>
        <v>1</v>
      </c>
      <c r="AI3022" t="str">
        <f t="shared" si="285"/>
        <v/>
      </c>
      <c r="AJ3022" t="str">
        <f t="shared" si="286"/>
        <v/>
      </c>
      <c r="AL3022">
        <f t="shared" si="287"/>
        <v>1</v>
      </c>
    </row>
    <row r="3023" spans="1:38" x14ac:dyDescent="0.3">
      <c r="A3023">
        <v>3022</v>
      </c>
      <c r="B3023" t="s">
        <v>20</v>
      </c>
      <c r="C3023" t="s">
        <v>28</v>
      </c>
      <c r="D3023">
        <v>22</v>
      </c>
      <c r="E3023">
        <v>1524286639.94135</v>
      </c>
      <c r="F3023">
        <v>6455873.9479416898</v>
      </c>
      <c r="G3023">
        <v>4487109081.6018</v>
      </c>
      <c r="H3023">
        <v>-248181162.39695501</v>
      </c>
      <c r="I3023">
        <v>126382.874783222</v>
      </c>
      <c r="J3023">
        <v>-81497.783596992507</v>
      </c>
      <c r="K3023">
        <v>-1963.7246171417501</v>
      </c>
      <c r="L3023">
        <v>162002.473354216</v>
      </c>
      <c r="M3023">
        <v>149502.356663171</v>
      </c>
      <c r="Y3023" s="15">
        <f t="shared" si="281"/>
        <v>1</v>
      </c>
      <c r="Z3023" s="15">
        <f t="shared" si="282"/>
        <v>1</v>
      </c>
      <c r="AD3023" s="15">
        <f t="shared" si="283"/>
        <v>1</v>
      </c>
      <c r="AE3023" s="15">
        <f t="shared" si="284"/>
        <v>1</v>
      </c>
      <c r="AI3023" t="str">
        <f t="shared" si="285"/>
        <v/>
      </c>
      <c r="AJ3023" t="str">
        <f t="shared" si="286"/>
        <v/>
      </c>
      <c r="AL3023">
        <f t="shared" si="287"/>
        <v>1</v>
      </c>
    </row>
    <row r="3024" spans="1:38" x14ac:dyDescent="0.3">
      <c r="A3024">
        <v>3023</v>
      </c>
      <c r="B3024" t="s">
        <v>20</v>
      </c>
      <c r="C3024" t="s">
        <v>28</v>
      </c>
      <c r="D3024">
        <v>23</v>
      </c>
      <c r="E3024">
        <v>1724444416.5546999</v>
      </c>
      <c r="F3024">
        <v>6683442.8379540602</v>
      </c>
      <c r="G3024">
        <v>4487496436.2253199</v>
      </c>
      <c r="H3024">
        <v>-132573921.41939799</v>
      </c>
      <c r="I3024">
        <v>45979.160533026799</v>
      </c>
      <c r="J3024">
        <v>-25372.495123863198</v>
      </c>
      <c r="K3024">
        <v>-2883.34801859139</v>
      </c>
      <c r="L3024">
        <v>65006.5106200913</v>
      </c>
      <c r="M3024">
        <v>58329.172695139503</v>
      </c>
      <c r="Y3024" s="15">
        <f t="shared" si="281"/>
        <v>1</v>
      </c>
      <c r="Z3024" s="15">
        <f t="shared" si="282"/>
        <v>1</v>
      </c>
      <c r="AD3024" s="15">
        <f t="shared" si="283"/>
        <v>1</v>
      </c>
      <c r="AE3024" s="15">
        <f t="shared" si="284"/>
        <v>1</v>
      </c>
      <c r="AI3024" t="str">
        <f t="shared" si="285"/>
        <v/>
      </c>
      <c r="AJ3024" t="str">
        <f t="shared" si="286"/>
        <v/>
      </c>
      <c r="AL3024">
        <f t="shared" si="287"/>
        <v>1</v>
      </c>
    </row>
    <row r="3025" spans="1:38" x14ac:dyDescent="0.3">
      <c r="A3025">
        <v>3024</v>
      </c>
      <c r="B3025" t="s">
        <v>20</v>
      </c>
      <c r="C3025" t="s">
        <v>28</v>
      </c>
      <c r="D3025">
        <v>24</v>
      </c>
      <c r="E3025">
        <v>1088030144.99965</v>
      </c>
      <c r="F3025">
        <v>6069648.80986246</v>
      </c>
      <c r="G3025">
        <v>4487288063.6654396</v>
      </c>
      <c r="H3025">
        <v>-274402030.974177</v>
      </c>
      <c r="I3025">
        <v>161430.27450139399</v>
      </c>
      <c r="J3025">
        <v>-119134.65708732601</v>
      </c>
      <c r="K3025">
        <v>-1699.8176570145699</v>
      </c>
      <c r="L3025">
        <v>200813.159551841</v>
      </c>
      <c r="M3025">
        <v>186992.37889988101</v>
      </c>
      <c r="Y3025" s="15">
        <f t="shared" si="281"/>
        <v>1</v>
      </c>
      <c r="Z3025" s="15">
        <f t="shared" si="282"/>
        <v>1</v>
      </c>
      <c r="AD3025" s="15">
        <f t="shared" si="283"/>
        <v>1</v>
      </c>
      <c r="AE3025" s="15">
        <f t="shared" si="284"/>
        <v>1</v>
      </c>
      <c r="AI3025" t="str">
        <f t="shared" si="285"/>
        <v/>
      </c>
      <c r="AJ3025" t="str">
        <f t="shared" si="286"/>
        <v/>
      </c>
      <c r="AL3025">
        <f t="shared" si="287"/>
        <v>1</v>
      </c>
    </row>
    <row r="3026" spans="1:38" x14ac:dyDescent="0.3">
      <c r="A3026">
        <v>3025</v>
      </c>
      <c r="B3026" t="s">
        <v>20</v>
      </c>
      <c r="C3026" t="s">
        <v>28</v>
      </c>
      <c r="D3026">
        <v>25</v>
      </c>
      <c r="E3026">
        <v>1545180084.4167199</v>
      </c>
      <c r="F3026">
        <v>6163094.8759056898</v>
      </c>
      <c r="G3026">
        <v>4488737225.7839603</v>
      </c>
      <c r="H3026">
        <v>-501545717.78793198</v>
      </c>
      <c r="I3026">
        <v>152751.787146838</v>
      </c>
      <c r="J3026">
        <v>-123765.35360526999</v>
      </c>
      <c r="K3026">
        <v>-3283.40327243309</v>
      </c>
      <c r="L3026">
        <v>224734.91817929401</v>
      </c>
      <c r="M3026">
        <v>199473.61334176199</v>
      </c>
      <c r="Y3026" s="15">
        <f t="shared" si="281"/>
        <v>1</v>
      </c>
      <c r="Z3026" s="15">
        <f t="shared" si="282"/>
        <v>1</v>
      </c>
      <c r="AD3026" s="15">
        <f t="shared" si="283"/>
        <v>1</v>
      </c>
      <c r="AE3026" s="15">
        <f t="shared" si="284"/>
        <v>1</v>
      </c>
      <c r="AI3026" t="str">
        <f t="shared" si="285"/>
        <v/>
      </c>
      <c r="AJ3026" t="str">
        <f t="shared" si="286"/>
        <v/>
      </c>
      <c r="AL3026">
        <f t="shared" si="287"/>
        <v>1</v>
      </c>
    </row>
    <row r="3027" spans="1:38" x14ac:dyDescent="0.3">
      <c r="A3027">
        <v>3026</v>
      </c>
      <c r="B3027" t="s">
        <v>20</v>
      </c>
      <c r="C3027" t="s">
        <v>28</v>
      </c>
      <c r="D3027">
        <v>26</v>
      </c>
      <c r="E3027">
        <v>1186372739.28269</v>
      </c>
      <c r="F3027">
        <v>6272931.4877812304</v>
      </c>
      <c r="G3027">
        <v>4488116155.5279303</v>
      </c>
      <c r="H3027">
        <v>-143123893.836831</v>
      </c>
      <c r="I3027">
        <v>40578.898777332201</v>
      </c>
      <c r="J3027">
        <v>-27201.3880758286</v>
      </c>
      <c r="K3027">
        <v>-3527.0521908983201</v>
      </c>
      <c r="L3027">
        <v>61120.408032701998</v>
      </c>
      <c r="M3027">
        <v>53911.700663625001</v>
      </c>
      <c r="Y3027" s="15">
        <f t="shared" si="281"/>
        <v>1</v>
      </c>
      <c r="Z3027" s="15">
        <f t="shared" si="282"/>
        <v>1</v>
      </c>
      <c r="AD3027" s="15">
        <f t="shared" si="283"/>
        <v>1</v>
      </c>
      <c r="AE3027" s="15">
        <f t="shared" si="284"/>
        <v>1</v>
      </c>
      <c r="AI3027" t="str">
        <f t="shared" si="285"/>
        <v/>
      </c>
      <c r="AJ3027" t="str">
        <f t="shared" si="286"/>
        <v/>
      </c>
      <c r="AL3027">
        <f t="shared" si="287"/>
        <v>1</v>
      </c>
    </row>
    <row r="3028" spans="1:38" x14ac:dyDescent="0.3">
      <c r="A3028">
        <v>3027</v>
      </c>
      <c r="B3028" t="s">
        <v>20</v>
      </c>
      <c r="C3028" t="s">
        <v>28</v>
      </c>
      <c r="D3028">
        <v>27</v>
      </c>
      <c r="E3028">
        <v>1042493166.30624</v>
      </c>
      <c r="F3028">
        <v>6528492.51820313</v>
      </c>
      <c r="G3028">
        <v>4490017016.5932398</v>
      </c>
      <c r="H3028">
        <v>-215726684.20109099</v>
      </c>
      <c r="I3028">
        <v>70350.961409270807</v>
      </c>
      <c r="J3028">
        <v>-41594.0489625931</v>
      </c>
      <c r="K3028">
        <v>-3066.4354811882199</v>
      </c>
      <c r="L3028">
        <v>101312.609819975</v>
      </c>
      <c r="M3028">
        <v>90447.124704821399</v>
      </c>
      <c r="Y3028" s="15">
        <f t="shared" si="281"/>
        <v>1</v>
      </c>
      <c r="Z3028" s="15">
        <f t="shared" si="282"/>
        <v>1</v>
      </c>
      <c r="AD3028" s="15">
        <f t="shared" si="283"/>
        <v>1</v>
      </c>
      <c r="AE3028" s="15">
        <f t="shared" si="284"/>
        <v>1</v>
      </c>
      <c r="AI3028" t="str">
        <f t="shared" si="285"/>
        <v/>
      </c>
      <c r="AJ3028" t="str">
        <f t="shared" si="286"/>
        <v/>
      </c>
      <c r="AL3028">
        <f t="shared" si="287"/>
        <v>1</v>
      </c>
    </row>
    <row r="3029" spans="1:38" x14ac:dyDescent="0.3">
      <c r="A3029">
        <v>3028</v>
      </c>
      <c r="B3029" t="s">
        <v>20</v>
      </c>
      <c r="C3029" t="s">
        <v>28</v>
      </c>
      <c r="D3029">
        <v>28</v>
      </c>
      <c r="E3029">
        <v>1158821791.2427001</v>
      </c>
      <c r="F3029">
        <v>6134352.0414961698</v>
      </c>
      <c r="G3029">
        <v>4489792547.4405298</v>
      </c>
      <c r="H3029">
        <v>-341746825.62020802</v>
      </c>
      <c r="I3029">
        <v>155934.92362255501</v>
      </c>
      <c r="J3029">
        <v>-113056.433665276</v>
      </c>
      <c r="K3029">
        <v>-2191.5990188792798</v>
      </c>
      <c r="L3029">
        <v>204983.306763067</v>
      </c>
      <c r="M3029">
        <v>187770.57732869501</v>
      </c>
      <c r="Y3029" s="15">
        <f t="shared" si="281"/>
        <v>1</v>
      </c>
      <c r="Z3029" s="15">
        <f t="shared" si="282"/>
        <v>1</v>
      </c>
      <c r="AD3029" s="15">
        <f t="shared" si="283"/>
        <v>1</v>
      </c>
      <c r="AE3029" s="15">
        <f t="shared" si="284"/>
        <v>1</v>
      </c>
      <c r="AI3029" t="str">
        <f t="shared" si="285"/>
        <v/>
      </c>
      <c r="AJ3029" t="str">
        <f t="shared" si="286"/>
        <v/>
      </c>
      <c r="AL3029">
        <f t="shared" si="287"/>
        <v>1</v>
      </c>
    </row>
    <row r="3030" spans="1:38" x14ac:dyDescent="0.3">
      <c r="A3030">
        <v>3029</v>
      </c>
      <c r="B3030" t="s">
        <v>20</v>
      </c>
      <c r="C3030" t="s">
        <v>28</v>
      </c>
      <c r="D3030">
        <v>29</v>
      </c>
      <c r="E3030">
        <v>1078470729.03036</v>
      </c>
      <c r="F3030">
        <v>6468476.1358489897</v>
      </c>
      <c r="G3030">
        <v>4488671181.8613901</v>
      </c>
      <c r="H3030">
        <v>-108395479.935634</v>
      </c>
      <c r="I3030">
        <v>24900.6290133726</v>
      </c>
      <c r="J3030">
        <v>-14807.344829559301</v>
      </c>
      <c r="K3030">
        <v>-4353.1221591800704</v>
      </c>
      <c r="L3030">
        <v>40457.8270090933</v>
      </c>
      <c r="M3030">
        <v>34998.282316454701</v>
      </c>
      <c r="Y3030" s="15">
        <f t="shared" si="281"/>
        <v>1</v>
      </c>
      <c r="Z3030" s="15">
        <f t="shared" si="282"/>
        <v>1</v>
      </c>
      <c r="AD3030" s="15">
        <f t="shared" si="283"/>
        <v>1</v>
      </c>
      <c r="AE3030" s="15">
        <f t="shared" si="284"/>
        <v>1</v>
      </c>
      <c r="AI3030" t="str">
        <f t="shared" si="285"/>
        <v/>
      </c>
      <c r="AJ3030" t="str">
        <f t="shared" si="286"/>
        <v/>
      </c>
      <c r="AL3030">
        <f t="shared" si="287"/>
        <v>1</v>
      </c>
    </row>
    <row r="3031" spans="1:38" x14ac:dyDescent="0.3">
      <c r="A3031">
        <v>3030</v>
      </c>
      <c r="B3031" t="s">
        <v>20</v>
      </c>
      <c r="C3031" t="s">
        <v>28</v>
      </c>
      <c r="D3031">
        <v>30</v>
      </c>
      <c r="E3031">
        <v>1439324119.38851</v>
      </c>
      <c r="F3031">
        <v>5795094.9455859503</v>
      </c>
      <c r="G3031">
        <v>4486205366.5039997</v>
      </c>
      <c r="H3031">
        <v>-76456445.060835794</v>
      </c>
      <c r="I3031">
        <v>15724.6151893185</v>
      </c>
      <c r="J3031">
        <v>-11478.9973497391</v>
      </c>
      <c r="K3031">
        <v>-4862.2140599517697</v>
      </c>
      <c r="L3031">
        <v>26697.8407755392</v>
      </c>
      <c r="M3031">
        <v>22846.966374708401</v>
      </c>
      <c r="Y3031" s="15">
        <f t="shared" si="281"/>
        <v>1</v>
      </c>
      <c r="Z3031" s="15">
        <f t="shared" si="282"/>
        <v>1</v>
      </c>
      <c r="AD3031" s="15">
        <f t="shared" si="283"/>
        <v>1</v>
      </c>
      <c r="AE3031" s="15">
        <f t="shared" si="284"/>
        <v>1</v>
      </c>
      <c r="AI3031" t="str">
        <f t="shared" si="285"/>
        <v/>
      </c>
      <c r="AJ3031" t="str">
        <f t="shared" si="286"/>
        <v/>
      </c>
      <c r="AL3031">
        <f t="shared" si="287"/>
        <v>1</v>
      </c>
    </row>
    <row r="3032" spans="1:38" x14ac:dyDescent="0.3">
      <c r="A3032">
        <v>3031</v>
      </c>
      <c r="B3032" t="s">
        <v>20</v>
      </c>
      <c r="C3032" t="s">
        <v>28</v>
      </c>
      <c r="D3032">
        <v>31</v>
      </c>
      <c r="E3032">
        <v>1397913235.53632</v>
      </c>
      <c r="F3032">
        <v>6977670.1439209701</v>
      </c>
      <c r="G3032">
        <v>4490953819.2445402</v>
      </c>
      <c r="H3032">
        <v>-398685847.20512003</v>
      </c>
      <c r="I3032">
        <v>124094.357567438</v>
      </c>
      <c r="J3032">
        <v>-99434.698486328096</v>
      </c>
      <c r="K3032">
        <v>-3212.7636986916</v>
      </c>
      <c r="L3032">
        <v>181314.775492104</v>
      </c>
      <c r="M3032">
        <v>161234.203844362</v>
      </c>
      <c r="Y3032" s="15">
        <f t="shared" si="281"/>
        <v>1</v>
      </c>
      <c r="Z3032" s="15">
        <f t="shared" si="282"/>
        <v>1</v>
      </c>
      <c r="AD3032" s="15">
        <f t="shared" si="283"/>
        <v>1</v>
      </c>
      <c r="AE3032" s="15">
        <f t="shared" si="284"/>
        <v>1</v>
      </c>
      <c r="AI3032" t="str">
        <f t="shared" si="285"/>
        <v/>
      </c>
      <c r="AJ3032" t="str">
        <f t="shared" si="286"/>
        <v/>
      </c>
      <c r="AL3032">
        <f t="shared" si="287"/>
        <v>1</v>
      </c>
    </row>
    <row r="3033" spans="1:38" x14ac:dyDescent="0.3">
      <c r="A3033">
        <v>3032</v>
      </c>
      <c r="B3033" t="s">
        <v>20</v>
      </c>
      <c r="C3033" t="s">
        <v>28</v>
      </c>
      <c r="D3033">
        <v>32</v>
      </c>
      <c r="E3033">
        <v>1456083392.1070199</v>
      </c>
      <c r="F3033">
        <v>6154487.5770501504</v>
      </c>
      <c r="G3033">
        <v>4488307224.6462898</v>
      </c>
      <c r="H3033">
        <v>-389147495.49406499</v>
      </c>
      <c r="I3033">
        <v>152807.729046016</v>
      </c>
      <c r="J3033">
        <v>-103760.326605797</v>
      </c>
      <c r="K3033">
        <v>-2546.6479864829198</v>
      </c>
      <c r="L3033">
        <v>208659.17820731801</v>
      </c>
      <c r="M3033">
        <v>189059.02380106601</v>
      </c>
      <c r="Y3033" s="15">
        <f t="shared" si="281"/>
        <v>1</v>
      </c>
      <c r="Z3033" s="15">
        <f t="shared" si="282"/>
        <v>1</v>
      </c>
      <c r="AD3033" s="15">
        <f t="shared" si="283"/>
        <v>1</v>
      </c>
      <c r="AE3033" s="15">
        <f t="shared" si="284"/>
        <v>1</v>
      </c>
      <c r="AI3033" t="str">
        <f t="shared" si="285"/>
        <v/>
      </c>
      <c r="AJ3033" t="str">
        <f t="shared" si="286"/>
        <v/>
      </c>
      <c r="AL3033">
        <f t="shared" si="287"/>
        <v>1</v>
      </c>
    </row>
    <row r="3034" spans="1:38" x14ac:dyDescent="0.3">
      <c r="A3034">
        <v>3033</v>
      </c>
      <c r="B3034" t="s">
        <v>20</v>
      </c>
      <c r="C3034" t="s">
        <v>28</v>
      </c>
      <c r="D3034">
        <v>33</v>
      </c>
      <c r="E3034">
        <v>846362113.07420003</v>
      </c>
      <c r="F3034">
        <v>5587356.5390034197</v>
      </c>
      <c r="G3034">
        <v>4487087014.24576</v>
      </c>
      <c r="H3034">
        <v>-257438491.41989899</v>
      </c>
      <c r="I3034">
        <v>136477.40342438599</v>
      </c>
      <c r="J3034">
        <v>-108852.124529839</v>
      </c>
      <c r="K3034">
        <v>-1886.30853870642</v>
      </c>
      <c r="L3034">
        <v>173425.63765995801</v>
      </c>
      <c r="M3034">
        <v>160459.257970076</v>
      </c>
      <c r="Y3034" s="15">
        <f t="shared" si="281"/>
        <v>1</v>
      </c>
      <c r="Z3034" s="15">
        <f t="shared" si="282"/>
        <v>1</v>
      </c>
      <c r="AD3034" s="15">
        <f t="shared" si="283"/>
        <v>1</v>
      </c>
      <c r="AE3034" s="15">
        <f t="shared" si="284"/>
        <v>1</v>
      </c>
      <c r="AI3034" t="str">
        <f t="shared" si="285"/>
        <v/>
      </c>
      <c r="AJ3034" t="str">
        <f t="shared" si="286"/>
        <v/>
      </c>
      <c r="AL3034">
        <f t="shared" si="287"/>
        <v>1</v>
      </c>
    </row>
    <row r="3035" spans="1:38" x14ac:dyDescent="0.3">
      <c r="A3035">
        <v>3034</v>
      </c>
      <c r="B3035" t="s">
        <v>20</v>
      </c>
      <c r="C3035" t="s">
        <v>28</v>
      </c>
      <c r="D3035">
        <v>34</v>
      </c>
      <c r="E3035">
        <v>1313975674.9763701</v>
      </c>
      <c r="F3035">
        <v>6442595.1975967297</v>
      </c>
      <c r="G3035">
        <v>4486281276.3522997</v>
      </c>
      <c r="H3035">
        <v>-24153283.878881201</v>
      </c>
      <c r="I3035">
        <v>14425.1898180973</v>
      </c>
      <c r="J3035">
        <v>-9988.6773853302002</v>
      </c>
      <c r="K3035">
        <v>-1674.3823952028299</v>
      </c>
      <c r="L3035">
        <v>17891.7312253011</v>
      </c>
      <c r="M3035">
        <v>16675.205103648699</v>
      </c>
      <c r="Y3035" s="15">
        <f t="shared" si="281"/>
        <v>1</v>
      </c>
      <c r="Z3035" s="15">
        <f t="shared" si="282"/>
        <v>1</v>
      </c>
      <c r="AD3035" s="15">
        <f t="shared" si="283"/>
        <v>1</v>
      </c>
      <c r="AE3035" s="15">
        <f t="shared" si="284"/>
        <v>1</v>
      </c>
      <c r="AI3035" t="str">
        <f t="shared" si="285"/>
        <v/>
      </c>
      <c r="AJ3035" t="str">
        <f t="shared" si="286"/>
        <v/>
      </c>
      <c r="AL3035">
        <f t="shared" si="287"/>
        <v>1</v>
      </c>
    </row>
    <row r="3036" spans="1:38" x14ac:dyDescent="0.3">
      <c r="A3036">
        <v>3035</v>
      </c>
      <c r="B3036" t="s">
        <v>20</v>
      </c>
      <c r="C3036" t="s">
        <v>28</v>
      </c>
      <c r="D3036">
        <v>35</v>
      </c>
      <c r="E3036">
        <v>1310952190.58213</v>
      </c>
      <c r="F3036">
        <v>5981456.8743993202</v>
      </c>
      <c r="G3036">
        <v>4486762593.0715504</v>
      </c>
      <c r="H3036">
        <v>-97331547.093610302</v>
      </c>
      <c r="I3036">
        <v>33379.511137236797</v>
      </c>
      <c r="J3036">
        <v>-20210.824510574301</v>
      </c>
      <c r="K3036">
        <v>-2915.9069074870599</v>
      </c>
      <c r="L3036">
        <v>47348.785042977703</v>
      </c>
      <c r="M3036">
        <v>42446.496389642998</v>
      </c>
      <c r="Y3036" s="15">
        <f t="shared" si="281"/>
        <v>1</v>
      </c>
      <c r="Z3036" s="15">
        <f t="shared" si="282"/>
        <v>1</v>
      </c>
      <c r="AD3036" s="15">
        <f t="shared" si="283"/>
        <v>1</v>
      </c>
      <c r="AE3036" s="15">
        <f t="shared" si="284"/>
        <v>1</v>
      </c>
      <c r="AI3036" t="str">
        <f t="shared" si="285"/>
        <v/>
      </c>
      <c r="AJ3036" t="str">
        <f t="shared" si="286"/>
        <v/>
      </c>
      <c r="AL3036">
        <f t="shared" si="287"/>
        <v>1</v>
      </c>
    </row>
    <row r="3037" spans="1:38" x14ac:dyDescent="0.3">
      <c r="A3037">
        <v>3036</v>
      </c>
      <c r="B3037" t="s">
        <v>20</v>
      </c>
      <c r="C3037" t="s">
        <v>28</v>
      </c>
      <c r="D3037">
        <v>36</v>
      </c>
      <c r="E3037">
        <v>1623981317.7404599</v>
      </c>
      <c r="F3037">
        <v>6927650.3978022505</v>
      </c>
      <c r="G3037">
        <v>4489712144.72754</v>
      </c>
      <c r="H3037">
        <v>-66814440.209752798</v>
      </c>
      <c r="I3037">
        <v>21974.010022677499</v>
      </c>
      <c r="J3037">
        <v>-14002.565303802499</v>
      </c>
      <c r="K3037">
        <v>-3040.61207493759</v>
      </c>
      <c r="L3037">
        <v>31563.3902803561</v>
      </c>
      <c r="M3037">
        <v>28198.153808730302</v>
      </c>
      <c r="Y3037" s="15">
        <f t="shared" si="281"/>
        <v>1</v>
      </c>
      <c r="Z3037" s="15">
        <f t="shared" si="282"/>
        <v>1</v>
      </c>
      <c r="AD3037" s="15">
        <f t="shared" si="283"/>
        <v>1</v>
      </c>
      <c r="AE3037" s="15">
        <f t="shared" si="284"/>
        <v>1</v>
      </c>
      <c r="AI3037" t="str">
        <f t="shared" si="285"/>
        <v/>
      </c>
      <c r="AJ3037" t="str">
        <f t="shared" si="286"/>
        <v/>
      </c>
      <c r="AL3037">
        <f t="shared" si="287"/>
        <v>1</v>
      </c>
    </row>
    <row r="3038" spans="1:38" x14ac:dyDescent="0.3">
      <c r="A3038">
        <v>3037</v>
      </c>
      <c r="B3038" t="s">
        <v>20</v>
      </c>
      <c r="C3038" t="s">
        <v>28</v>
      </c>
      <c r="D3038">
        <v>37</v>
      </c>
      <c r="E3038">
        <v>1445545532.23069</v>
      </c>
      <c r="F3038">
        <v>6934234.7984654102</v>
      </c>
      <c r="G3038">
        <v>4488957158.4497299</v>
      </c>
      <c r="H3038">
        <v>-249886633.694024</v>
      </c>
      <c r="I3038">
        <v>79022.1118939351</v>
      </c>
      <c r="J3038">
        <v>-43480.2703781128</v>
      </c>
      <c r="K3038">
        <v>-3162.23684364987</v>
      </c>
      <c r="L3038">
        <v>114886.484090732</v>
      </c>
      <c r="M3038">
        <v>102300.46809121199</v>
      </c>
      <c r="Y3038" s="15">
        <f t="shared" si="281"/>
        <v>1</v>
      </c>
      <c r="Z3038" s="15">
        <f t="shared" si="282"/>
        <v>1</v>
      </c>
      <c r="AD3038" s="15">
        <f t="shared" si="283"/>
        <v>1</v>
      </c>
      <c r="AE3038" s="15">
        <f t="shared" si="284"/>
        <v>1</v>
      </c>
      <c r="AI3038" t="str">
        <f t="shared" si="285"/>
        <v/>
      </c>
      <c r="AJ3038" t="str">
        <f t="shared" si="286"/>
        <v/>
      </c>
      <c r="AL3038">
        <f t="shared" si="287"/>
        <v>1</v>
      </c>
    </row>
    <row r="3039" spans="1:38" x14ac:dyDescent="0.3">
      <c r="A3039">
        <v>3038</v>
      </c>
      <c r="B3039" t="s">
        <v>20</v>
      </c>
      <c r="C3039" t="s">
        <v>28</v>
      </c>
      <c r="D3039">
        <v>38</v>
      </c>
      <c r="E3039">
        <v>1610581339.59777</v>
      </c>
      <c r="F3039">
        <v>6117182.2039886899</v>
      </c>
      <c r="G3039">
        <v>4488412636.9936504</v>
      </c>
      <c r="H3039">
        <v>-379420853.86136502</v>
      </c>
      <c r="I3039">
        <v>104076.050228892</v>
      </c>
      <c r="J3039">
        <v>-73342.923280715899</v>
      </c>
      <c r="K3039">
        <v>-3645.6115794836001</v>
      </c>
      <c r="L3039">
        <v>158531.50677312899</v>
      </c>
      <c r="M3039">
        <v>139421.253188706</v>
      </c>
      <c r="Y3039" s="15">
        <f t="shared" si="281"/>
        <v>1</v>
      </c>
      <c r="Z3039" s="15">
        <f t="shared" si="282"/>
        <v>1</v>
      </c>
      <c r="AD3039" s="15">
        <f t="shared" si="283"/>
        <v>1</v>
      </c>
      <c r="AE3039" s="15">
        <f t="shared" si="284"/>
        <v>1</v>
      </c>
      <c r="AI3039" t="str">
        <f t="shared" si="285"/>
        <v/>
      </c>
      <c r="AJ3039" t="str">
        <f t="shared" si="286"/>
        <v/>
      </c>
      <c r="AL3039">
        <f t="shared" si="287"/>
        <v>1</v>
      </c>
    </row>
    <row r="3040" spans="1:38" x14ac:dyDescent="0.3">
      <c r="A3040">
        <v>3039</v>
      </c>
      <c r="B3040" t="s">
        <v>20</v>
      </c>
      <c r="C3040" t="s">
        <v>28</v>
      </c>
      <c r="D3040">
        <v>39</v>
      </c>
      <c r="E3040">
        <v>2012458449.5163801</v>
      </c>
      <c r="F3040">
        <v>6478104.4807321904</v>
      </c>
      <c r="G3040">
        <v>4489770357.7232199</v>
      </c>
      <c r="H3040">
        <v>-515294651.06488901</v>
      </c>
      <c r="I3040">
        <v>178701.366928965</v>
      </c>
      <c r="J3040">
        <v>-129775.755080223</v>
      </c>
      <c r="K3040">
        <v>-2883.55181563733</v>
      </c>
      <c r="L3040">
        <v>252657.780217716</v>
      </c>
      <c r="M3040">
        <v>226703.984182707</v>
      </c>
      <c r="Y3040" s="15">
        <f t="shared" si="281"/>
        <v>1</v>
      </c>
      <c r="Z3040" s="15">
        <f t="shared" si="282"/>
        <v>1</v>
      </c>
      <c r="AD3040" s="15">
        <f t="shared" si="283"/>
        <v>1</v>
      </c>
      <c r="AE3040" s="15">
        <f t="shared" si="284"/>
        <v>1</v>
      </c>
      <c r="AI3040" t="str">
        <f t="shared" si="285"/>
        <v/>
      </c>
      <c r="AJ3040" t="str">
        <f t="shared" si="286"/>
        <v/>
      </c>
      <c r="AL3040">
        <f t="shared" si="287"/>
        <v>1</v>
      </c>
    </row>
    <row r="3041" spans="1:38" x14ac:dyDescent="0.3">
      <c r="A3041">
        <v>3040</v>
      </c>
      <c r="B3041" t="s">
        <v>20</v>
      </c>
      <c r="C3041" t="s">
        <v>28</v>
      </c>
      <c r="D3041">
        <v>40</v>
      </c>
      <c r="E3041">
        <v>1092694810.85955</v>
      </c>
      <c r="F3041">
        <v>6144504.1380212205</v>
      </c>
      <c r="G3041">
        <v>4485309024.3372498</v>
      </c>
      <c r="H3041">
        <v>-32698626.388154499</v>
      </c>
      <c r="I3041">
        <v>17587.189162667801</v>
      </c>
      <c r="J3041">
        <v>-10817.544833183299</v>
      </c>
      <c r="K3041">
        <v>-1859.22981129717</v>
      </c>
      <c r="L3041">
        <v>22280.1800992889</v>
      </c>
      <c r="M3041">
        <v>20633.2515349241</v>
      </c>
      <c r="Y3041" s="15">
        <f t="shared" si="281"/>
        <v>1</v>
      </c>
      <c r="Z3041" s="15">
        <f t="shared" si="282"/>
        <v>1</v>
      </c>
      <c r="AD3041" s="15">
        <f t="shared" si="283"/>
        <v>1</v>
      </c>
      <c r="AE3041" s="15">
        <f t="shared" si="284"/>
        <v>1</v>
      </c>
      <c r="AI3041" t="str">
        <f t="shared" si="285"/>
        <v/>
      </c>
      <c r="AJ3041" t="str">
        <f t="shared" si="286"/>
        <v/>
      </c>
      <c r="AL3041">
        <f t="shared" si="287"/>
        <v>1</v>
      </c>
    </row>
    <row r="3042" spans="1:38" x14ac:dyDescent="0.3">
      <c r="A3042">
        <v>3041</v>
      </c>
      <c r="B3042" t="s">
        <v>20</v>
      </c>
      <c r="C3042" t="s">
        <v>28</v>
      </c>
      <c r="D3042">
        <v>41</v>
      </c>
      <c r="E3042">
        <v>1149240683.46861</v>
      </c>
      <c r="F3042">
        <v>7038245.5249143401</v>
      </c>
      <c r="G3042">
        <v>4488757982.9503899</v>
      </c>
      <c r="H3042">
        <v>-75849735.490987793</v>
      </c>
      <c r="I3042">
        <v>25592.6748130536</v>
      </c>
      <c r="J3042">
        <v>-15062.963841438301</v>
      </c>
      <c r="K3042">
        <v>-2963.7283341833599</v>
      </c>
      <c r="L3042">
        <v>36478.823881788099</v>
      </c>
      <c r="M3042">
        <v>32658.507563397699</v>
      </c>
      <c r="Y3042" s="15">
        <f t="shared" si="281"/>
        <v>1</v>
      </c>
      <c r="Z3042" s="15">
        <f t="shared" si="282"/>
        <v>1</v>
      </c>
      <c r="AD3042" s="15">
        <f t="shared" si="283"/>
        <v>1</v>
      </c>
      <c r="AE3042" s="15">
        <f t="shared" si="284"/>
        <v>1</v>
      </c>
      <c r="AI3042" t="str">
        <f t="shared" si="285"/>
        <v/>
      </c>
      <c r="AJ3042" t="str">
        <f t="shared" si="286"/>
        <v/>
      </c>
      <c r="AL3042">
        <f t="shared" si="287"/>
        <v>1</v>
      </c>
    </row>
    <row r="3043" spans="1:38" x14ac:dyDescent="0.3">
      <c r="A3043">
        <v>3042</v>
      </c>
      <c r="B3043" t="s">
        <v>20</v>
      </c>
      <c r="C3043" t="s">
        <v>28</v>
      </c>
      <c r="D3043">
        <v>42</v>
      </c>
      <c r="E3043">
        <v>1180780422.2790599</v>
      </c>
      <c r="F3043">
        <v>5931541.7687077299</v>
      </c>
      <c r="G3043">
        <v>4488567527.1239595</v>
      </c>
      <c r="H3043">
        <v>-417905818.88983601</v>
      </c>
      <c r="I3043">
        <v>145859.221504969</v>
      </c>
      <c r="J3043">
        <v>-106867.77338218701</v>
      </c>
      <c r="K3043">
        <v>-2865.1312860297999</v>
      </c>
      <c r="L3043">
        <v>205838.13918579399</v>
      </c>
      <c r="M3043">
        <v>184789.517076296</v>
      </c>
      <c r="Y3043" s="15">
        <f t="shared" si="281"/>
        <v>1</v>
      </c>
      <c r="Z3043" s="15">
        <f t="shared" si="282"/>
        <v>1</v>
      </c>
      <c r="AD3043" s="15">
        <f t="shared" si="283"/>
        <v>1</v>
      </c>
      <c r="AE3043" s="15">
        <f t="shared" si="284"/>
        <v>1</v>
      </c>
      <c r="AI3043" t="str">
        <f t="shared" si="285"/>
        <v/>
      </c>
      <c r="AJ3043" t="str">
        <f t="shared" si="286"/>
        <v/>
      </c>
      <c r="AL3043">
        <f t="shared" si="287"/>
        <v>1</v>
      </c>
    </row>
    <row r="3044" spans="1:38" x14ac:dyDescent="0.3">
      <c r="A3044">
        <v>3043</v>
      </c>
      <c r="B3044" t="s">
        <v>20</v>
      </c>
      <c r="C3044" t="s">
        <v>28</v>
      </c>
      <c r="D3044">
        <v>43</v>
      </c>
      <c r="E3044">
        <v>1698115524.26754</v>
      </c>
      <c r="F3044">
        <v>6495484.0382184004</v>
      </c>
      <c r="G3044">
        <v>4487150314.4562798</v>
      </c>
      <c r="H3044">
        <v>-111864286.674973</v>
      </c>
      <c r="I3044">
        <v>34414.714696171701</v>
      </c>
      <c r="J3044">
        <v>-19998.8234615326</v>
      </c>
      <c r="K3044">
        <v>-3250.47839746923</v>
      </c>
      <c r="L3044">
        <v>50469.764754402997</v>
      </c>
      <c r="M3044">
        <v>44835.507006987602</v>
      </c>
      <c r="Y3044" s="15">
        <f t="shared" si="281"/>
        <v>1</v>
      </c>
      <c r="Z3044" s="15">
        <f t="shared" si="282"/>
        <v>1</v>
      </c>
      <c r="AD3044" s="15">
        <f t="shared" si="283"/>
        <v>1</v>
      </c>
      <c r="AE3044" s="15">
        <f t="shared" si="284"/>
        <v>1</v>
      </c>
      <c r="AI3044" t="str">
        <f t="shared" si="285"/>
        <v/>
      </c>
      <c r="AJ3044" t="str">
        <f t="shared" si="286"/>
        <v/>
      </c>
      <c r="AL3044">
        <f t="shared" si="287"/>
        <v>1</v>
      </c>
    </row>
    <row r="3045" spans="1:38" x14ac:dyDescent="0.3">
      <c r="A3045">
        <v>3044</v>
      </c>
      <c r="B3045" t="s">
        <v>20</v>
      </c>
      <c r="C3045" t="s">
        <v>28</v>
      </c>
      <c r="D3045">
        <v>44</v>
      </c>
      <c r="E3045">
        <v>1197173192.2507501</v>
      </c>
      <c r="F3045">
        <v>5900335.7756044101</v>
      </c>
      <c r="G3045">
        <v>4485604444.0560999</v>
      </c>
      <c r="H3045">
        <v>-55707674.331077799</v>
      </c>
      <c r="I3045">
        <v>14803.122059499799</v>
      </c>
      <c r="J3045">
        <v>-9872.2419328689593</v>
      </c>
      <c r="K3045">
        <v>-3763.2381944272101</v>
      </c>
      <c r="L3045">
        <v>22798.430719642602</v>
      </c>
      <c r="M3045">
        <v>19992.6076547503</v>
      </c>
      <c r="Y3045" s="15">
        <f t="shared" si="281"/>
        <v>1</v>
      </c>
      <c r="Z3045" s="15">
        <f t="shared" si="282"/>
        <v>1</v>
      </c>
      <c r="AD3045" s="15">
        <f t="shared" si="283"/>
        <v>1</v>
      </c>
      <c r="AE3045" s="15">
        <f t="shared" si="284"/>
        <v>1</v>
      </c>
      <c r="AI3045" t="str">
        <f t="shared" si="285"/>
        <v/>
      </c>
      <c r="AJ3045" t="str">
        <f t="shared" si="286"/>
        <v/>
      </c>
      <c r="AL3045">
        <f t="shared" si="287"/>
        <v>1</v>
      </c>
    </row>
    <row r="3046" spans="1:38" x14ac:dyDescent="0.3">
      <c r="A3046">
        <v>3045</v>
      </c>
      <c r="B3046" t="s">
        <v>20</v>
      </c>
      <c r="C3046" t="s">
        <v>28</v>
      </c>
      <c r="D3046">
        <v>45</v>
      </c>
      <c r="E3046">
        <v>1344349979.42944</v>
      </c>
      <c r="F3046">
        <v>6414562.3491454097</v>
      </c>
      <c r="G3046">
        <v>4487969843.0032997</v>
      </c>
      <c r="H3046">
        <v>-103824441.618643</v>
      </c>
      <c r="I3046">
        <v>27135.093312708701</v>
      </c>
      <c r="J3046">
        <v>-14629.186879158</v>
      </c>
      <c r="K3046">
        <v>-3826.20543891837</v>
      </c>
      <c r="L3046">
        <v>42036.244135745801</v>
      </c>
      <c r="M3046">
        <v>36806.928489541497</v>
      </c>
      <c r="Y3046" s="15">
        <f t="shared" si="281"/>
        <v>1</v>
      </c>
      <c r="Z3046" s="15">
        <f t="shared" si="282"/>
        <v>1</v>
      </c>
      <c r="AD3046" s="15">
        <f t="shared" si="283"/>
        <v>1</v>
      </c>
      <c r="AE3046" s="15">
        <f t="shared" si="284"/>
        <v>1</v>
      </c>
      <c r="AI3046" t="str">
        <f t="shared" si="285"/>
        <v/>
      </c>
      <c r="AJ3046" t="str">
        <f t="shared" si="286"/>
        <v/>
      </c>
      <c r="AL3046">
        <f t="shared" si="287"/>
        <v>1</v>
      </c>
    </row>
    <row r="3047" spans="1:38" x14ac:dyDescent="0.3">
      <c r="A3047">
        <v>3046</v>
      </c>
      <c r="B3047" t="s">
        <v>20</v>
      </c>
      <c r="C3047" t="s">
        <v>28</v>
      </c>
      <c r="D3047">
        <v>46</v>
      </c>
      <c r="E3047">
        <v>1449631677.1997099</v>
      </c>
      <c r="F3047">
        <v>6326443.6659677699</v>
      </c>
      <c r="G3047">
        <v>4490190611.5672598</v>
      </c>
      <c r="H3047">
        <v>-228245152.80249101</v>
      </c>
      <c r="I3047">
        <v>112357.856047826</v>
      </c>
      <c r="J3047">
        <v>-73234.102089881897</v>
      </c>
      <c r="K3047">
        <v>-2031.4124960281999</v>
      </c>
      <c r="L3047">
        <v>145116.187260718</v>
      </c>
      <c r="M3047">
        <v>133620.18564382999</v>
      </c>
      <c r="Y3047" s="15">
        <f t="shared" si="281"/>
        <v>1</v>
      </c>
      <c r="Z3047" s="15">
        <f t="shared" si="282"/>
        <v>1</v>
      </c>
      <c r="AD3047" s="15">
        <f t="shared" si="283"/>
        <v>1</v>
      </c>
      <c r="AE3047" s="15">
        <f t="shared" si="284"/>
        <v>1</v>
      </c>
      <c r="AI3047" t="str">
        <f t="shared" si="285"/>
        <v/>
      </c>
      <c r="AJ3047" t="str">
        <f t="shared" si="286"/>
        <v/>
      </c>
      <c r="AL3047">
        <f t="shared" si="287"/>
        <v>1</v>
      </c>
    </row>
    <row r="3048" spans="1:38" x14ac:dyDescent="0.3">
      <c r="A3048">
        <v>3047</v>
      </c>
      <c r="B3048" t="s">
        <v>20</v>
      </c>
      <c r="C3048" t="s">
        <v>28</v>
      </c>
      <c r="D3048">
        <v>47</v>
      </c>
      <c r="E3048">
        <v>1791825117.3015201</v>
      </c>
      <c r="F3048">
        <v>6152239.0787863499</v>
      </c>
      <c r="G3048">
        <v>4485648442.9586697</v>
      </c>
      <c r="H3048">
        <v>-265788981.41386899</v>
      </c>
      <c r="I3048">
        <v>102232.233953074</v>
      </c>
      <c r="J3048">
        <v>-77471.123237609907</v>
      </c>
      <c r="K3048">
        <v>-2599.8549687945801</v>
      </c>
      <c r="L3048">
        <v>140378.95198404501</v>
      </c>
      <c r="M3048">
        <v>126991.98396931301</v>
      </c>
      <c r="Y3048" s="15">
        <f t="shared" si="281"/>
        <v>1</v>
      </c>
      <c r="Z3048" s="15">
        <f t="shared" si="282"/>
        <v>1</v>
      </c>
      <c r="AD3048" s="15">
        <f t="shared" si="283"/>
        <v>1</v>
      </c>
      <c r="AE3048" s="15">
        <f t="shared" si="284"/>
        <v>1</v>
      </c>
      <c r="AI3048" t="str">
        <f t="shared" si="285"/>
        <v/>
      </c>
      <c r="AJ3048" t="str">
        <f t="shared" si="286"/>
        <v/>
      </c>
      <c r="AL3048">
        <f t="shared" si="287"/>
        <v>1</v>
      </c>
    </row>
    <row r="3049" spans="1:38" x14ac:dyDescent="0.3">
      <c r="A3049">
        <v>3048</v>
      </c>
      <c r="B3049" t="s">
        <v>20</v>
      </c>
      <c r="C3049" t="s">
        <v>28</v>
      </c>
      <c r="D3049">
        <v>48</v>
      </c>
      <c r="E3049">
        <v>1605773938.75456</v>
      </c>
      <c r="F3049">
        <v>6681610.5925052604</v>
      </c>
      <c r="G3049">
        <v>4489985793.7323503</v>
      </c>
      <c r="H3049">
        <v>-37135087.7333984</v>
      </c>
      <c r="I3049">
        <v>16233.2807452874</v>
      </c>
      <c r="J3049">
        <v>-9450.2263431549109</v>
      </c>
      <c r="K3049">
        <v>-2287.5898172449802</v>
      </c>
      <c r="L3049">
        <v>21563.004021571502</v>
      </c>
      <c r="M3049">
        <v>19692.624636140201</v>
      </c>
      <c r="Y3049" s="15">
        <f t="shared" si="281"/>
        <v>1</v>
      </c>
      <c r="Z3049" s="15">
        <f t="shared" si="282"/>
        <v>1</v>
      </c>
      <c r="AD3049" s="15">
        <f t="shared" si="283"/>
        <v>1</v>
      </c>
      <c r="AE3049" s="15">
        <f t="shared" si="284"/>
        <v>1</v>
      </c>
      <c r="AI3049" t="str">
        <f t="shared" si="285"/>
        <v/>
      </c>
      <c r="AJ3049" t="str">
        <f t="shared" si="286"/>
        <v/>
      </c>
      <c r="AL3049">
        <f t="shared" si="287"/>
        <v>1</v>
      </c>
    </row>
    <row r="3050" spans="1:38" x14ac:dyDescent="0.3">
      <c r="A3050">
        <v>3049</v>
      </c>
      <c r="B3050" t="s">
        <v>20</v>
      </c>
      <c r="C3050" t="s">
        <v>28</v>
      </c>
      <c r="D3050">
        <v>49</v>
      </c>
      <c r="E3050">
        <v>1669304521.76069</v>
      </c>
      <c r="F3050">
        <v>6547162.0226032101</v>
      </c>
      <c r="G3050">
        <v>4490333360.9763002</v>
      </c>
      <c r="H3050">
        <v>-184114924.80403399</v>
      </c>
      <c r="I3050">
        <v>46483.330161143997</v>
      </c>
      <c r="J3050">
        <v>-30442.790783882101</v>
      </c>
      <c r="K3050">
        <v>-3960.8806891795698</v>
      </c>
      <c r="L3050">
        <v>72907.9775804315</v>
      </c>
      <c r="M3050">
        <v>63634.678904635199</v>
      </c>
      <c r="Y3050" s="15">
        <f t="shared" si="281"/>
        <v>1</v>
      </c>
      <c r="Z3050" s="15">
        <f t="shared" si="282"/>
        <v>1</v>
      </c>
      <c r="AD3050" s="15">
        <f t="shared" si="283"/>
        <v>1</v>
      </c>
      <c r="AE3050" s="15">
        <f t="shared" si="284"/>
        <v>1</v>
      </c>
      <c r="AI3050" t="str">
        <f t="shared" si="285"/>
        <v/>
      </c>
      <c r="AJ3050" t="str">
        <f t="shared" si="286"/>
        <v/>
      </c>
      <c r="AL3050">
        <f t="shared" si="287"/>
        <v>1</v>
      </c>
    </row>
    <row r="3051" spans="1:38" x14ac:dyDescent="0.3">
      <c r="A3051">
        <v>3050</v>
      </c>
      <c r="B3051" t="s">
        <v>20</v>
      </c>
      <c r="C3051" t="s">
        <v>28</v>
      </c>
      <c r="D3051">
        <v>50</v>
      </c>
      <c r="E3051">
        <v>1985040885.2209401</v>
      </c>
      <c r="F3051">
        <v>6278115.6851903098</v>
      </c>
      <c r="G3051">
        <v>4488727039.22647</v>
      </c>
      <c r="H3051">
        <v>-94542291.649649903</v>
      </c>
      <c r="I3051">
        <v>20924.445269896602</v>
      </c>
      <c r="J3051">
        <v>-12390.2341089249</v>
      </c>
      <c r="K3051">
        <v>-4518.2699197127504</v>
      </c>
      <c r="L3051">
        <v>34493.398062357599</v>
      </c>
      <c r="M3051">
        <v>29731.595569188801</v>
      </c>
      <c r="Y3051" s="15">
        <f t="shared" si="281"/>
        <v>1</v>
      </c>
      <c r="Z3051" s="15">
        <f t="shared" si="282"/>
        <v>1</v>
      </c>
      <c r="AD3051" s="15">
        <f t="shared" si="283"/>
        <v>1</v>
      </c>
      <c r="AE3051" s="15">
        <f t="shared" si="284"/>
        <v>1</v>
      </c>
      <c r="AI3051" t="str">
        <f t="shared" si="285"/>
        <v/>
      </c>
      <c r="AJ3051" t="str">
        <f t="shared" si="286"/>
        <v/>
      </c>
      <c r="AL3051">
        <f t="shared" si="287"/>
        <v>1</v>
      </c>
    </row>
    <row r="3052" spans="1:38" x14ac:dyDescent="0.3">
      <c r="A3052">
        <v>3051</v>
      </c>
      <c r="B3052" t="s">
        <v>20</v>
      </c>
      <c r="C3052" t="s">
        <v>28</v>
      </c>
      <c r="D3052">
        <v>51</v>
      </c>
      <c r="E3052">
        <v>1354506940.2644801</v>
      </c>
      <c r="F3052">
        <v>6478132.4894153001</v>
      </c>
      <c r="G3052">
        <v>4489133668.9064398</v>
      </c>
      <c r="H3052">
        <v>-34193510.930496201</v>
      </c>
      <c r="I3052">
        <v>16072.8391327029</v>
      </c>
      <c r="J3052">
        <v>-9735.7763500213605</v>
      </c>
      <c r="K3052">
        <v>-2127.4095166499701</v>
      </c>
      <c r="L3052">
        <v>20980.379742610701</v>
      </c>
      <c r="M3052">
        <v>19258.158472552899</v>
      </c>
      <c r="Y3052" s="15">
        <f t="shared" si="281"/>
        <v>1</v>
      </c>
      <c r="Z3052" s="15">
        <f t="shared" si="282"/>
        <v>1</v>
      </c>
      <c r="AD3052" s="15">
        <f t="shared" si="283"/>
        <v>1</v>
      </c>
      <c r="AE3052" s="15">
        <f t="shared" si="284"/>
        <v>1</v>
      </c>
      <c r="AI3052" t="str">
        <f t="shared" si="285"/>
        <v/>
      </c>
      <c r="AJ3052" t="str">
        <f t="shared" si="286"/>
        <v/>
      </c>
      <c r="AL3052">
        <f t="shared" si="287"/>
        <v>1</v>
      </c>
    </row>
    <row r="3053" spans="1:38" x14ac:dyDescent="0.3">
      <c r="A3053">
        <v>3052</v>
      </c>
      <c r="B3053" t="s">
        <v>20</v>
      </c>
      <c r="C3053" t="s">
        <v>28</v>
      </c>
      <c r="D3053">
        <v>52</v>
      </c>
      <c r="E3053">
        <v>1365068255.29251</v>
      </c>
      <c r="F3053">
        <v>6642027.6592372796</v>
      </c>
      <c r="G3053">
        <v>4489141882.5880098</v>
      </c>
      <c r="H3053">
        <v>-635153609.677127</v>
      </c>
      <c r="I3053">
        <v>179726.703232698</v>
      </c>
      <c r="J3053">
        <v>-114356.17978763601</v>
      </c>
      <c r="K3053">
        <v>-3533.9968866772801</v>
      </c>
      <c r="L3053">
        <v>270885.58245267399</v>
      </c>
      <c r="M3053">
        <v>238894.861799173</v>
      </c>
      <c r="Y3053" s="15">
        <f t="shared" si="281"/>
        <v>1</v>
      </c>
      <c r="Z3053" s="15">
        <f t="shared" si="282"/>
        <v>1</v>
      </c>
      <c r="AD3053" s="15">
        <f t="shared" si="283"/>
        <v>1</v>
      </c>
      <c r="AE3053" s="15">
        <f t="shared" si="284"/>
        <v>1</v>
      </c>
      <c r="AI3053" t="str">
        <f t="shared" si="285"/>
        <v/>
      </c>
      <c r="AJ3053" t="str">
        <f t="shared" si="286"/>
        <v/>
      </c>
      <c r="AL3053">
        <f t="shared" si="287"/>
        <v>1</v>
      </c>
    </row>
    <row r="3054" spans="1:38" x14ac:dyDescent="0.3">
      <c r="A3054">
        <v>3053</v>
      </c>
      <c r="B3054" t="s">
        <v>20</v>
      </c>
      <c r="C3054" t="s">
        <v>28</v>
      </c>
      <c r="D3054">
        <v>53</v>
      </c>
      <c r="E3054">
        <v>1158107584.99068</v>
      </c>
      <c r="F3054">
        <v>6640912.3967569703</v>
      </c>
      <c r="G3054">
        <v>4489498909.06674</v>
      </c>
      <c r="H3054">
        <v>-117269831.663646</v>
      </c>
      <c r="I3054">
        <v>40070.575597375602</v>
      </c>
      <c r="J3054">
        <v>-22481.821412086501</v>
      </c>
      <c r="K3054">
        <v>-2926.5821594867898</v>
      </c>
      <c r="L3054">
        <v>56901.443371562498</v>
      </c>
      <c r="M3054">
        <v>50994.9250605954</v>
      </c>
      <c r="Y3054" s="15">
        <f t="shared" si="281"/>
        <v>1</v>
      </c>
      <c r="Z3054" s="15">
        <f t="shared" si="282"/>
        <v>1</v>
      </c>
      <c r="AD3054" s="15">
        <f t="shared" si="283"/>
        <v>1</v>
      </c>
      <c r="AE3054" s="15">
        <f t="shared" si="284"/>
        <v>1</v>
      </c>
      <c r="AI3054" t="str">
        <f t="shared" si="285"/>
        <v/>
      </c>
      <c r="AJ3054" t="str">
        <f t="shared" si="286"/>
        <v/>
      </c>
      <c r="AL3054">
        <f t="shared" si="287"/>
        <v>1</v>
      </c>
    </row>
    <row r="3055" spans="1:38" x14ac:dyDescent="0.3">
      <c r="A3055">
        <v>3054</v>
      </c>
      <c r="B3055" t="s">
        <v>20</v>
      </c>
      <c r="C3055" t="s">
        <v>28</v>
      </c>
      <c r="D3055">
        <v>54</v>
      </c>
      <c r="E3055">
        <v>1029439531.99404</v>
      </c>
      <c r="F3055">
        <v>6283372.2087222096</v>
      </c>
      <c r="G3055">
        <v>4488822385.3890696</v>
      </c>
      <c r="H3055">
        <v>-178292587.88899201</v>
      </c>
      <c r="I3055">
        <v>51338.492194564104</v>
      </c>
      <c r="J3055">
        <v>-28721.073046684302</v>
      </c>
      <c r="K3055">
        <v>-3472.8832162287399</v>
      </c>
      <c r="L3055">
        <v>76927.502848934004</v>
      </c>
      <c r="M3055">
        <v>67947.457255481597</v>
      </c>
      <c r="Y3055" s="15">
        <f t="shared" si="281"/>
        <v>1</v>
      </c>
      <c r="Z3055" s="15">
        <f t="shared" si="282"/>
        <v>1</v>
      </c>
      <c r="AD3055" s="15">
        <f t="shared" si="283"/>
        <v>1</v>
      </c>
      <c r="AE3055" s="15">
        <f t="shared" si="284"/>
        <v>1</v>
      </c>
      <c r="AI3055" t="str">
        <f t="shared" si="285"/>
        <v/>
      </c>
      <c r="AJ3055" t="str">
        <f t="shared" si="286"/>
        <v/>
      </c>
      <c r="AL3055">
        <f t="shared" si="287"/>
        <v>1</v>
      </c>
    </row>
    <row r="3056" spans="1:38" x14ac:dyDescent="0.3">
      <c r="A3056">
        <v>3055</v>
      </c>
      <c r="B3056" t="s">
        <v>20</v>
      </c>
      <c r="C3056" t="s">
        <v>28</v>
      </c>
      <c r="D3056">
        <v>55</v>
      </c>
      <c r="E3056">
        <v>1046250670.3296</v>
      </c>
      <c r="F3056">
        <v>7095339.5820364896</v>
      </c>
      <c r="G3056">
        <v>4487593858.0208998</v>
      </c>
      <c r="H3056">
        <v>-308079716.019373</v>
      </c>
      <c r="I3056">
        <v>55205.638711281099</v>
      </c>
      <c r="J3056">
        <v>-35132.265399932898</v>
      </c>
      <c r="K3056">
        <v>-5580.5842158731803</v>
      </c>
      <c r="L3056">
        <v>99422.031714244004</v>
      </c>
      <c r="M3056">
        <v>83905.010344884897</v>
      </c>
      <c r="Y3056" s="15">
        <f t="shared" si="281"/>
        <v>1</v>
      </c>
      <c r="Z3056" s="15">
        <f t="shared" si="282"/>
        <v>1</v>
      </c>
      <c r="AD3056" s="15">
        <f t="shared" si="283"/>
        <v>1</v>
      </c>
      <c r="AE3056" s="15">
        <f t="shared" si="284"/>
        <v>1</v>
      </c>
      <c r="AI3056" t="str">
        <f t="shared" si="285"/>
        <v/>
      </c>
      <c r="AJ3056" t="str">
        <f t="shared" si="286"/>
        <v/>
      </c>
      <c r="AL3056">
        <f t="shared" si="287"/>
        <v>1</v>
      </c>
    </row>
    <row r="3057" spans="1:38" x14ac:dyDescent="0.3">
      <c r="A3057">
        <v>3056</v>
      </c>
      <c r="B3057" t="s">
        <v>20</v>
      </c>
      <c r="C3057" t="s">
        <v>28</v>
      </c>
      <c r="D3057">
        <v>56</v>
      </c>
      <c r="E3057">
        <v>1706206098.01718</v>
      </c>
      <c r="F3057">
        <v>5758523.0557426801</v>
      </c>
      <c r="G3057">
        <v>4485628788.8261604</v>
      </c>
      <c r="H3057">
        <v>-698330490.37850106</v>
      </c>
      <c r="I3057">
        <v>159236.416754576</v>
      </c>
      <c r="J3057">
        <v>-142915.58350563</v>
      </c>
      <c r="K3057">
        <v>-4385.4948799482499</v>
      </c>
      <c r="L3057">
        <v>259462.60433839599</v>
      </c>
      <c r="M3057">
        <v>224289.859822503</v>
      </c>
      <c r="Y3057" s="15">
        <f t="shared" si="281"/>
        <v>1</v>
      </c>
      <c r="Z3057" s="15">
        <f t="shared" si="282"/>
        <v>1</v>
      </c>
      <c r="AD3057" s="15">
        <f t="shared" si="283"/>
        <v>1</v>
      </c>
      <c r="AE3057" s="15">
        <f t="shared" si="284"/>
        <v>1</v>
      </c>
      <c r="AI3057" t="str">
        <f t="shared" si="285"/>
        <v/>
      </c>
      <c r="AJ3057" t="str">
        <f t="shared" si="286"/>
        <v/>
      </c>
      <c r="AL3057">
        <f t="shared" si="287"/>
        <v>1</v>
      </c>
    </row>
    <row r="3058" spans="1:38" x14ac:dyDescent="0.3">
      <c r="A3058">
        <v>3057</v>
      </c>
      <c r="B3058" t="s">
        <v>20</v>
      </c>
      <c r="C3058" t="s">
        <v>28</v>
      </c>
      <c r="D3058">
        <v>57</v>
      </c>
      <c r="E3058">
        <v>1521470220.7554801</v>
      </c>
      <c r="F3058">
        <v>6252229.7658454003</v>
      </c>
      <c r="G3058">
        <v>4487798130.3866596</v>
      </c>
      <c r="H3058">
        <v>-268418747.638006</v>
      </c>
      <c r="I3058">
        <v>108250.56802583901</v>
      </c>
      <c r="J3058">
        <v>-64768.025772094697</v>
      </c>
      <c r="K3058">
        <v>-2479.6059044598901</v>
      </c>
      <c r="L3058">
        <v>146774.71686716899</v>
      </c>
      <c r="M3058">
        <v>133255.29567043699</v>
      </c>
      <c r="Y3058" s="15">
        <f t="shared" si="281"/>
        <v>1</v>
      </c>
      <c r="Z3058" s="15">
        <f t="shared" si="282"/>
        <v>1</v>
      </c>
      <c r="AD3058" s="15">
        <f t="shared" si="283"/>
        <v>1</v>
      </c>
      <c r="AE3058" s="15">
        <f t="shared" si="284"/>
        <v>1</v>
      </c>
      <c r="AI3058" t="str">
        <f t="shared" si="285"/>
        <v/>
      </c>
      <c r="AJ3058" t="str">
        <f t="shared" si="286"/>
        <v/>
      </c>
      <c r="AL3058">
        <f t="shared" si="287"/>
        <v>1</v>
      </c>
    </row>
    <row r="3059" spans="1:38" x14ac:dyDescent="0.3">
      <c r="A3059">
        <v>3058</v>
      </c>
      <c r="B3059" t="s">
        <v>20</v>
      </c>
      <c r="C3059" t="s">
        <v>28</v>
      </c>
      <c r="D3059">
        <v>58</v>
      </c>
      <c r="E3059">
        <v>1526414307.9413099</v>
      </c>
      <c r="F3059">
        <v>5890859.0486579603</v>
      </c>
      <c r="G3059">
        <v>4487625262.0092001</v>
      </c>
      <c r="H3059">
        <v>-419021924.997931</v>
      </c>
      <c r="I3059">
        <v>134568.85181935201</v>
      </c>
      <c r="J3059">
        <v>-107317.84291458099</v>
      </c>
      <c r="K3059">
        <v>-3113.8106577622798</v>
      </c>
      <c r="L3059">
        <v>194707.95591863501</v>
      </c>
      <c r="M3059">
        <v>173603.11900034201</v>
      </c>
      <c r="Y3059" s="15">
        <f t="shared" si="281"/>
        <v>1</v>
      </c>
      <c r="Z3059" s="15">
        <f t="shared" si="282"/>
        <v>1</v>
      </c>
      <c r="AD3059" s="15">
        <f t="shared" si="283"/>
        <v>1</v>
      </c>
      <c r="AE3059" s="15">
        <f t="shared" si="284"/>
        <v>1</v>
      </c>
      <c r="AI3059" t="str">
        <f t="shared" si="285"/>
        <v/>
      </c>
      <c r="AJ3059" t="str">
        <f t="shared" si="286"/>
        <v/>
      </c>
      <c r="AL3059">
        <f t="shared" si="287"/>
        <v>1</v>
      </c>
    </row>
    <row r="3060" spans="1:38" x14ac:dyDescent="0.3">
      <c r="A3060">
        <v>3059</v>
      </c>
      <c r="B3060" t="s">
        <v>20</v>
      </c>
      <c r="C3060" t="s">
        <v>28</v>
      </c>
      <c r="D3060">
        <v>59</v>
      </c>
      <c r="E3060">
        <v>1822288492.8067601</v>
      </c>
      <c r="F3060">
        <v>5918298.2415750902</v>
      </c>
      <c r="G3060">
        <v>4485127502.3755398</v>
      </c>
      <c r="H3060">
        <v>-422824202.17527002</v>
      </c>
      <c r="I3060">
        <v>156746.891468018</v>
      </c>
      <c r="J3060">
        <v>-136670.80412483201</v>
      </c>
      <c r="K3060">
        <v>-2697.4965705239501</v>
      </c>
      <c r="L3060">
        <v>217431.70816452001</v>
      </c>
      <c r="M3060">
        <v>196135.36231803399</v>
      </c>
      <c r="Y3060" s="15">
        <f t="shared" si="281"/>
        <v>1</v>
      </c>
      <c r="Z3060" s="15">
        <f t="shared" si="282"/>
        <v>1</v>
      </c>
      <c r="AD3060" s="15">
        <f t="shared" si="283"/>
        <v>1</v>
      </c>
      <c r="AE3060" s="15">
        <f t="shared" si="284"/>
        <v>1</v>
      </c>
      <c r="AI3060" t="str">
        <f t="shared" si="285"/>
        <v/>
      </c>
      <c r="AJ3060" t="str">
        <f t="shared" si="286"/>
        <v/>
      </c>
      <c r="AL3060">
        <f t="shared" si="287"/>
        <v>1</v>
      </c>
    </row>
    <row r="3061" spans="1:38" x14ac:dyDescent="0.3">
      <c r="A3061">
        <v>3060</v>
      </c>
      <c r="B3061" t="s">
        <v>20</v>
      </c>
      <c r="C3061" t="s">
        <v>28</v>
      </c>
      <c r="D3061">
        <v>60</v>
      </c>
      <c r="E3061">
        <v>861512792.20107102</v>
      </c>
      <c r="F3061">
        <v>6620878.0170599604</v>
      </c>
      <c r="G3061">
        <v>4487881448.86024</v>
      </c>
      <c r="H3061">
        <v>-91191707.567105904</v>
      </c>
      <c r="I3061">
        <v>42391.410157308899</v>
      </c>
      <c r="J3061">
        <v>-22482.930480003401</v>
      </c>
      <c r="K3061">
        <v>-2151.1836296246202</v>
      </c>
      <c r="L3061">
        <v>55479.478506946303</v>
      </c>
      <c r="M3061">
        <v>50886.4345593916</v>
      </c>
      <c r="Y3061" s="15">
        <f t="shared" si="281"/>
        <v>1</v>
      </c>
      <c r="Z3061" s="15">
        <f t="shared" si="282"/>
        <v>1</v>
      </c>
      <c r="AD3061" s="15">
        <f t="shared" si="283"/>
        <v>1</v>
      </c>
      <c r="AE3061" s="15">
        <f t="shared" si="284"/>
        <v>1</v>
      </c>
      <c r="AI3061" t="str">
        <f t="shared" si="285"/>
        <v/>
      </c>
      <c r="AJ3061" t="str">
        <f t="shared" si="286"/>
        <v/>
      </c>
      <c r="AL3061">
        <f t="shared" si="287"/>
        <v>1</v>
      </c>
    </row>
    <row r="3062" spans="1:38" x14ac:dyDescent="0.3">
      <c r="A3062">
        <v>3061</v>
      </c>
      <c r="B3062" t="s">
        <v>20</v>
      </c>
      <c r="C3062" t="s">
        <v>28</v>
      </c>
      <c r="D3062">
        <v>61</v>
      </c>
      <c r="E3062">
        <v>1700245636.7049401</v>
      </c>
      <c r="F3062">
        <v>6454842.3599530598</v>
      </c>
      <c r="G3062">
        <v>4489372232.3041601</v>
      </c>
      <c r="H3062">
        <v>-52549518.3740642</v>
      </c>
      <c r="I3062">
        <v>20195.015858274899</v>
      </c>
      <c r="J3062">
        <v>-11970.4067878723</v>
      </c>
      <c r="K3062">
        <v>-2602.10334781847</v>
      </c>
      <c r="L3062">
        <v>27737.0578549571</v>
      </c>
      <c r="M3062">
        <v>25090.301326823301</v>
      </c>
      <c r="Y3062" s="15">
        <f t="shared" ref="Y3062:Y3125" si="288">IF(K3062&lt;cet_BRA_lo,1,0)</f>
        <v>1</v>
      </c>
      <c r="Z3062" s="15">
        <f t="shared" ref="Z3062:Z3125" si="289">IF(K3062&lt;cet_BRA_hi,1,0)</f>
        <v>1</v>
      </c>
      <c r="AD3062" s="15">
        <f t="shared" ref="AD3062:AD3125" si="290">IF(L3062&lt;0,0,1)</f>
        <v>1</v>
      </c>
      <c r="AE3062" s="15">
        <f t="shared" ref="AE3062:AE3125" si="291">IF(M3062&lt;0,0,1)</f>
        <v>1</v>
      </c>
      <c r="AI3062" t="str">
        <f t="shared" ref="AI3062:AI3125" si="292">IF(Y3062&lt;&gt;AD3062,"ERROR!","")</f>
        <v/>
      </c>
      <c r="AJ3062" t="str">
        <f t="shared" ref="AJ3062:AJ3125" si="293">IF(Z3062&lt;&gt;AE3062,"ERROR!","")</f>
        <v/>
      </c>
      <c r="AL3062">
        <f t="shared" si="287"/>
        <v>1</v>
      </c>
    </row>
    <row r="3063" spans="1:38" x14ac:dyDescent="0.3">
      <c r="A3063">
        <v>3062</v>
      </c>
      <c r="B3063" t="s">
        <v>20</v>
      </c>
      <c r="C3063" t="s">
        <v>28</v>
      </c>
      <c r="D3063">
        <v>62</v>
      </c>
      <c r="E3063">
        <v>1757545758.76297</v>
      </c>
      <c r="F3063">
        <v>6475171.8759516999</v>
      </c>
      <c r="G3063">
        <v>4489241038.0612202</v>
      </c>
      <c r="H3063">
        <v>-49737111.396393098</v>
      </c>
      <c r="I3063">
        <v>31868.616642341</v>
      </c>
      <c r="J3063">
        <v>-18830.413643837001</v>
      </c>
      <c r="K3063">
        <v>-1560.6925130949001</v>
      </c>
      <c r="L3063">
        <v>39007.014758096098</v>
      </c>
      <c r="M3063">
        <v>36501.910461195599</v>
      </c>
      <c r="Y3063" s="15">
        <f t="shared" si="288"/>
        <v>1</v>
      </c>
      <c r="Z3063" s="15">
        <f t="shared" si="289"/>
        <v>1</v>
      </c>
      <c r="AD3063" s="15">
        <f t="shared" si="290"/>
        <v>1</v>
      </c>
      <c r="AE3063" s="15">
        <f t="shared" si="291"/>
        <v>1</v>
      </c>
      <c r="AI3063" t="str">
        <f t="shared" si="292"/>
        <v/>
      </c>
      <c r="AJ3063" t="str">
        <f t="shared" si="293"/>
        <v/>
      </c>
      <c r="AL3063">
        <f t="shared" si="287"/>
        <v>1</v>
      </c>
    </row>
    <row r="3064" spans="1:38" x14ac:dyDescent="0.3">
      <c r="A3064">
        <v>3063</v>
      </c>
      <c r="B3064" t="s">
        <v>20</v>
      </c>
      <c r="C3064" t="s">
        <v>28</v>
      </c>
      <c r="D3064">
        <v>63</v>
      </c>
      <c r="E3064">
        <v>1275700538.7388999</v>
      </c>
      <c r="F3064">
        <v>6162659.09225892</v>
      </c>
      <c r="G3064">
        <v>4488059734.2710199</v>
      </c>
      <c r="H3064">
        <v>-181305598.53476599</v>
      </c>
      <c r="I3064">
        <v>40300.005841403297</v>
      </c>
      <c r="J3064">
        <v>-22396.923735618599</v>
      </c>
      <c r="K3064">
        <v>-4498.8975745630496</v>
      </c>
      <c r="L3064">
        <v>66321.451530955004</v>
      </c>
      <c r="M3064">
        <v>57189.649920648699</v>
      </c>
      <c r="Y3064" s="15">
        <f t="shared" si="288"/>
        <v>1</v>
      </c>
      <c r="Z3064" s="15">
        <f t="shared" si="289"/>
        <v>1</v>
      </c>
      <c r="AD3064" s="15">
        <f t="shared" si="290"/>
        <v>1</v>
      </c>
      <c r="AE3064" s="15">
        <f t="shared" si="291"/>
        <v>1</v>
      </c>
      <c r="AI3064" t="str">
        <f t="shared" si="292"/>
        <v/>
      </c>
      <c r="AJ3064" t="str">
        <f t="shared" si="293"/>
        <v/>
      </c>
      <c r="AL3064">
        <f t="shared" si="287"/>
        <v>1</v>
      </c>
    </row>
    <row r="3065" spans="1:38" x14ac:dyDescent="0.3">
      <c r="A3065">
        <v>3064</v>
      </c>
      <c r="B3065" t="s">
        <v>20</v>
      </c>
      <c r="C3065" t="s">
        <v>28</v>
      </c>
      <c r="D3065">
        <v>64</v>
      </c>
      <c r="E3065">
        <v>1099892662.0329101</v>
      </c>
      <c r="F3065">
        <v>6144147.3029046403</v>
      </c>
      <c r="G3065">
        <v>4488174188.1233902</v>
      </c>
      <c r="H3065">
        <v>-363471521.800345</v>
      </c>
      <c r="I3065">
        <v>109671.412965913</v>
      </c>
      <c r="J3065">
        <v>-76801.2751121521</v>
      </c>
      <c r="K3065">
        <v>-3314.18655026643</v>
      </c>
      <c r="L3065">
        <v>161837.78036252101</v>
      </c>
      <c r="M3065">
        <v>143530.84524909401</v>
      </c>
      <c r="Y3065" s="15">
        <f t="shared" si="288"/>
        <v>1</v>
      </c>
      <c r="Z3065" s="15">
        <f t="shared" si="289"/>
        <v>1</v>
      </c>
      <c r="AD3065" s="15">
        <f t="shared" si="290"/>
        <v>1</v>
      </c>
      <c r="AE3065" s="15">
        <f t="shared" si="291"/>
        <v>1</v>
      </c>
      <c r="AI3065" t="str">
        <f t="shared" si="292"/>
        <v/>
      </c>
      <c r="AJ3065" t="str">
        <f t="shared" si="293"/>
        <v/>
      </c>
      <c r="AL3065">
        <f t="shared" si="287"/>
        <v>1</v>
      </c>
    </row>
    <row r="3066" spans="1:38" x14ac:dyDescent="0.3">
      <c r="A3066">
        <v>3065</v>
      </c>
      <c r="B3066" t="s">
        <v>20</v>
      </c>
      <c r="C3066" t="s">
        <v>28</v>
      </c>
      <c r="D3066">
        <v>65</v>
      </c>
      <c r="E3066">
        <v>1212952819.1310201</v>
      </c>
      <c r="F3066">
        <v>6829220.3290563496</v>
      </c>
      <c r="G3066">
        <v>4490716331.9949398</v>
      </c>
      <c r="H3066">
        <v>-321039756.35347098</v>
      </c>
      <c r="I3066">
        <v>111981.38007374</v>
      </c>
      <c r="J3066">
        <v>-85463.5368309021</v>
      </c>
      <c r="K3066">
        <v>-2866.90301675212</v>
      </c>
      <c r="L3066">
        <v>158057.83138937299</v>
      </c>
      <c r="M3066">
        <v>141888.05291736999</v>
      </c>
      <c r="Y3066" s="15">
        <f t="shared" si="288"/>
        <v>1</v>
      </c>
      <c r="Z3066" s="15">
        <f t="shared" si="289"/>
        <v>1</v>
      </c>
      <c r="AD3066" s="15">
        <f t="shared" si="290"/>
        <v>1</v>
      </c>
      <c r="AE3066" s="15">
        <f t="shared" si="291"/>
        <v>1</v>
      </c>
      <c r="AI3066" t="str">
        <f t="shared" si="292"/>
        <v/>
      </c>
      <c r="AJ3066" t="str">
        <f t="shared" si="293"/>
        <v/>
      </c>
      <c r="AL3066">
        <f t="shared" si="287"/>
        <v>1</v>
      </c>
    </row>
    <row r="3067" spans="1:38" x14ac:dyDescent="0.3">
      <c r="A3067">
        <v>3066</v>
      </c>
      <c r="B3067" t="s">
        <v>20</v>
      </c>
      <c r="C3067" t="s">
        <v>28</v>
      </c>
      <c r="D3067">
        <v>66</v>
      </c>
      <c r="E3067">
        <v>1724623146.2388201</v>
      </c>
      <c r="F3067">
        <v>5743179.3038009396</v>
      </c>
      <c r="G3067">
        <v>4485494448.8894796</v>
      </c>
      <c r="H3067">
        <v>-26772011.068631899</v>
      </c>
      <c r="I3067">
        <v>13900.6418611258</v>
      </c>
      <c r="J3067">
        <v>-10385.1271734238</v>
      </c>
      <c r="K3067">
        <v>-1925.9550268323801</v>
      </c>
      <c r="L3067">
        <v>17743.029728089001</v>
      </c>
      <c r="M3067">
        <v>16394.6064264181</v>
      </c>
      <c r="Y3067" s="15">
        <f t="shared" si="288"/>
        <v>1</v>
      </c>
      <c r="Z3067" s="15">
        <f t="shared" si="289"/>
        <v>1</v>
      </c>
      <c r="AD3067" s="15">
        <f t="shared" si="290"/>
        <v>1</v>
      </c>
      <c r="AE3067" s="15">
        <f t="shared" si="291"/>
        <v>1</v>
      </c>
      <c r="AI3067" t="str">
        <f t="shared" si="292"/>
        <v/>
      </c>
      <c r="AJ3067" t="str">
        <f t="shared" si="293"/>
        <v/>
      </c>
      <c r="AL3067">
        <f t="shared" si="287"/>
        <v>1</v>
      </c>
    </row>
    <row r="3068" spans="1:38" x14ac:dyDescent="0.3">
      <c r="A3068">
        <v>3067</v>
      </c>
      <c r="B3068" t="s">
        <v>20</v>
      </c>
      <c r="C3068" t="s">
        <v>28</v>
      </c>
      <c r="D3068">
        <v>67</v>
      </c>
      <c r="E3068">
        <v>1144581399.48437</v>
      </c>
      <c r="F3068">
        <v>7178446.7990985597</v>
      </c>
      <c r="G3068">
        <v>4487910518.6503096</v>
      </c>
      <c r="H3068">
        <v>-68607206.294798404</v>
      </c>
      <c r="I3068">
        <v>21685.3668505969</v>
      </c>
      <c r="J3068">
        <v>-13208.694922447199</v>
      </c>
      <c r="K3068">
        <v>-3163.7558528510699</v>
      </c>
      <c r="L3068">
        <v>31532.049506508502</v>
      </c>
      <c r="M3068">
        <v>28076.516958233002</v>
      </c>
      <c r="Y3068" s="15">
        <f t="shared" si="288"/>
        <v>1</v>
      </c>
      <c r="Z3068" s="15">
        <f t="shared" si="289"/>
        <v>1</v>
      </c>
      <c r="AD3068" s="15">
        <f t="shared" si="290"/>
        <v>1</v>
      </c>
      <c r="AE3068" s="15">
        <f t="shared" si="291"/>
        <v>1</v>
      </c>
      <c r="AI3068" t="str">
        <f t="shared" si="292"/>
        <v/>
      </c>
      <c r="AJ3068" t="str">
        <f t="shared" si="293"/>
        <v/>
      </c>
      <c r="AL3068">
        <f t="shared" si="287"/>
        <v>1</v>
      </c>
    </row>
    <row r="3069" spans="1:38" x14ac:dyDescent="0.3">
      <c r="A3069">
        <v>3068</v>
      </c>
      <c r="B3069" t="s">
        <v>20</v>
      </c>
      <c r="C3069" t="s">
        <v>28</v>
      </c>
      <c r="D3069">
        <v>68</v>
      </c>
      <c r="E3069">
        <v>2099077246.34991</v>
      </c>
      <c r="F3069">
        <v>5931433.1363529302</v>
      </c>
      <c r="G3069">
        <v>4487951203.2234001</v>
      </c>
      <c r="H3069">
        <v>-355942155.980353</v>
      </c>
      <c r="I3069">
        <v>137398.88201190301</v>
      </c>
      <c r="J3069">
        <v>-107051.70852661099</v>
      </c>
      <c r="K3069">
        <v>-2590.57534361536</v>
      </c>
      <c r="L3069">
        <v>188484.615465902</v>
      </c>
      <c r="M3069">
        <v>170556.91119518099</v>
      </c>
      <c r="Y3069" s="15">
        <f t="shared" si="288"/>
        <v>1</v>
      </c>
      <c r="Z3069" s="15">
        <f t="shared" si="289"/>
        <v>1</v>
      </c>
      <c r="AD3069" s="15">
        <f t="shared" si="290"/>
        <v>1</v>
      </c>
      <c r="AE3069" s="15">
        <f t="shared" si="291"/>
        <v>1</v>
      </c>
      <c r="AI3069" t="str">
        <f t="shared" si="292"/>
        <v/>
      </c>
      <c r="AJ3069" t="str">
        <f t="shared" si="293"/>
        <v/>
      </c>
      <c r="AL3069">
        <f t="shared" si="287"/>
        <v>1</v>
      </c>
    </row>
    <row r="3070" spans="1:38" x14ac:dyDescent="0.3">
      <c r="A3070">
        <v>3069</v>
      </c>
      <c r="B3070" t="s">
        <v>20</v>
      </c>
      <c r="C3070" t="s">
        <v>28</v>
      </c>
      <c r="D3070">
        <v>69</v>
      </c>
      <c r="E3070">
        <v>1079030715.4516699</v>
      </c>
      <c r="F3070">
        <v>6315459.3962345598</v>
      </c>
      <c r="G3070">
        <v>4489649894.8586197</v>
      </c>
      <c r="H3070">
        <v>-82022166.361607999</v>
      </c>
      <c r="I3070">
        <v>29320.707388348899</v>
      </c>
      <c r="J3070">
        <v>-15488.1157875061</v>
      </c>
      <c r="K3070">
        <v>-2797.4143077530598</v>
      </c>
      <c r="L3070">
        <v>41092.739606695897</v>
      </c>
      <c r="M3070">
        <v>36961.537057437003</v>
      </c>
      <c r="Y3070" s="15">
        <f t="shared" si="288"/>
        <v>1</v>
      </c>
      <c r="Z3070" s="15">
        <f t="shared" si="289"/>
        <v>1</v>
      </c>
      <c r="AD3070" s="15">
        <f t="shared" si="290"/>
        <v>1</v>
      </c>
      <c r="AE3070" s="15">
        <f t="shared" si="291"/>
        <v>1</v>
      </c>
      <c r="AI3070" t="str">
        <f t="shared" si="292"/>
        <v/>
      </c>
      <c r="AJ3070" t="str">
        <f t="shared" si="293"/>
        <v/>
      </c>
      <c r="AL3070">
        <f t="shared" si="287"/>
        <v>1</v>
      </c>
    </row>
    <row r="3071" spans="1:38" x14ac:dyDescent="0.3">
      <c r="A3071">
        <v>3070</v>
      </c>
      <c r="B3071" t="s">
        <v>20</v>
      </c>
      <c r="C3071" t="s">
        <v>28</v>
      </c>
      <c r="D3071">
        <v>70</v>
      </c>
      <c r="E3071">
        <v>1941405586.9962201</v>
      </c>
      <c r="F3071">
        <v>6368259.7690256098</v>
      </c>
      <c r="G3071">
        <v>4488050477.4939098</v>
      </c>
      <c r="H3071">
        <v>-53849269.642615303</v>
      </c>
      <c r="I3071">
        <v>18121.6139735533</v>
      </c>
      <c r="J3071">
        <v>-10369.820277214099</v>
      </c>
      <c r="K3071">
        <v>-2971.5493179141199</v>
      </c>
      <c r="L3071">
        <v>25850.1996143252</v>
      </c>
      <c r="M3071">
        <v>23137.978639295801</v>
      </c>
      <c r="Y3071" s="15">
        <f t="shared" si="288"/>
        <v>1</v>
      </c>
      <c r="Z3071" s="15">
        <f t="shared" si="289"/>
        <v>1</v>
      </c>
      <c r="AD3071" s="15">
        <f t="shared" si="290"/>
        <v>1</v>
      </c>
      <c r="AE3071" s="15">
        <f t="shared" si="291"/>
        <v>1</v>
      </c>
      <c r="AI3071" t="str">
        <f t="shared" si="292"/>
        <v/>
      </c>
      <c r="AJ3071" t="str">
        <f t="shared" si="293"/>
        <v/>
      </c>
      <c r="AL3071">
        <f t="shared" si="287"/>
        <v>1</v>
      </c>
    </row>
    <row r="3072" spans="1:38" x14ac:dyDescent="0.3">
      <c r="A3072">
        <v>3071</v>
      </c>
      <c r="B3072" t="s">
        <v>20</v>
      </c>
      <c r="C3072" t="s">
        <v>28</v>
      </c>
      <c r="D3072">
        <v>71</v>
      </c>
      <c r="E3072">
        <v>2070926418.5736201</v>
      </c>
      <c r="F3072">
        <v>7350438.1178327398</v>
      </c>
      <c r="G3072">
        <v>4492337948.0778303</v>
      </c>
      <c r="H3072">
        <v>-189174694.06529099</v>
      </c>
      <c r="I3072">
        <v>57702.582545997597</v>
      </c>
      <c r="J3072">
        <v>-44421.533124923699</v>
      </c>
      <c r="K3072">
        <v>-3278.4441478765898</v>
      </c>
      <c r="L3072">
        <v>84853.421059754895</v>
      </c>
      <c r="M3072">
        <v>75325.277473149807</v>
      </c>
      <c r="Y3072" s="15">
        <f t="shared" si="288"/>
        <v>1</v>
      </c>
      <c r="Z3072" s="15">
        <f t="shared" si="289"/>
        <v>1</v>
      </c>
      <c r="AD3072" s="15">
        <f t="shared" si="290"/>
        <v>1</v>
      </c>
      <c r="AE3072" s="15">
        <f t="shared" si="291"/>
        <v>1</v>
      </c>
      <c r="AI3072" t="str">
        <f t="shared" si="292"/>
        <v/>
      </c>
      <c r="AJ3072" t="str">
        <f t="shared" si="293"/>
        <v/>
      </c>
      <c r="AL3072">
        <f t="shared" si="287"/>
        <v>1</v>
      </c>
    </row>
    <row r="3073" spans="1:38" x14ac:dyDescent="0.3">
      <c r="A3073">
        <v>3072</v>
      </c>
      <c r="B3073" t="s">
        <v>20</v>
      </c>
      <c r="C3073" t="s">
        <v>28</v>
      </c>
      <c r="D3073">
        <v>72</v>
      </c>
      <c r="E3073">
        <v>1181758134.9553499</v>
      </c>
      <c r="F3073">
        <v>6553724.0970768398</v>
      </c>
      <c r="G3073">
        <v>4488933008.63346</v>
      </c>
      <c r="H3073">
        <v>-89004254.192488</v>
      </c>
      <c r="I3073">
        <v>33431.418574207499</v>
      </c>
      <c r="J3073">
        <v>-22171.511627197298</v>
      </c>
      <c r="K3073">
        <v>-2662.2936742850402</v>
      </c>
      <c r="L3073">
        <v>46205.5379909599</v>
      </c>
      <c r="M3073">
        <v>41722.669296735803</v>
      </c>
      <c r="Y3073" s="15">
        <f t="shared" si="288"/>
        <v>1</v>
      </c>
      <c r="Z3073" s="15">
        <f t="shared" si="289"/>
        <v>1</v>
      </c>
      <c r="AD3073" s="15">
        <f t="shared" si="290"/>
        <v>1</v>
      </c>
      <c r="AE3073" s="15">
        <f t="shared" si="291"/>
        <v>1</v>
      </c>
      <c r="AI3073" t="str">
        <f t="shared" si="292"/>
        <v/>
      </c>
      <c r="AJ3073" t="str">
        <f t="shared" si="293"/>
        <v/>
      </c>
      <c r="AL3073">
        <f t="shared" si="287"/>
        <v>1</v>
      </c>
    </row>
    <row r="3074" spans="1:38" x14ac:dyDescent="0.3">
      <c r="A3074">
        <v>3073</v>
      </c>
      <c r="B3074" t="s">
        <v>20</v>
      </c>
      <c r="C3074" t="s">
        <v>28</v>
      </c>
      <c r="D3074">
        <v>73</v>
      </c>
      <c r="E3074">
        <v>1709289077.6566401</v>
      </c>
      <c r="F3074">
        <v>6045610.3064273298</v>
      </c>
      <c r="G3074">
        <v>4486788440.0485201</v>
      </c>
      <c r="H3074">
        <v>-501397971.42350399</v>
      </c>
      <c r="I3074">
        <v>143182.752712263</v>
      </c>
      <c r="J3074">
        <v>-113539.906723022</v>
      </c>
      <c r="K3074">
        <v>-3501.8042461517898</v>
      </c>
      <c r="L3074">
        <v>215144.67880659801</v>
      </c>
      <c r="M3074">
        <v>189890.815495966</v>
      </c>
      <c r="Y3074" s="15">
        <f t="shared" si="288"/>
        <v>1</v>
      </c>
      <c r="Z3074" s="15">
        <f t="shared" si="289"/>
        <v>1</v>
      </c>
      <c r="AD3074" s="15">
        <f t="shared" si="290"/>
        <v>1</v>
      </c>
      <c r="AE3074" s="15">
        <f t="shared" si="291"/>
        <v>1</v>
      </c>
      <c r="AI3074" t="str">
        <f t="shared" si="292"/>
        <v/>
      </c>
      <c r="AJ3074" t="str">
        <f t="shared" si="293"/>
        <v/>
      </c>
      <c r="AL3074">
        <f t="shared" ref="AL3074:AL3137" si="294">IF(H3074&lt;0,1,0)</f>
        <v>1</v>
      </c>
    </row>
    <row r="3075" spans="1:38" x14ac:dyDescent="0.3">
      <c r="A3075">
        <v>3074</v>
      </c>
      <c r="B3075" t="s">
        <v>20</v>
      </c>
      <c r="C3075" t="s">
        <v>28</v>
      </c>
      <c r="D3075">
        <v>74</v>
      </c>
      <c r="E3075">
        <v>1857962532.44397</v>
      </c>
      <c r="F3075">
        <v>6450014.0257294001</v>
      </c>
      <c r="G3075">
        <v>4486803046.51406</v>
      </c>
      <c r="H3075">
        <v>-90973783.8358064</v>
      </c>
      <c r="I3075">
        <v>26391.628665157601</v>
      </c>
      <c r="J3075">
        <v>-15130.004522323599</v>
      </c>
      <c r="K3075">
        <v>-3447.0697125225402</v>
      </c>
      <c r="L3075">
        <v>39448.4200405355</v>
      </c>
      <c r="M3075">
        <v>34866.352236555504</v>
      </c>
      <c r="Y3075" s="15">
        <f t="shared" si="288"/>
        <v>1</v>
      </c>
      <c r="Z3075" s="15">
        <f t="shared" si="289"/>
        <v>1</v>
      </c>
      <c r="AD3075" s="15">
        <f t="shared" si="290"/>
        <v>1</v>
      </c>
      <c r="AE3075" s="15">
        <f t="shared" si="291"/>
        <v>1</v>
      </c>
      <c r="AI3075" t="str">
        <f t="shared" si="292"/>
        <v/>
      </c>
      <c r="AJ3075" t="str">
        <f t="shared" si="293"/>
        <v/>
      </c>
      <c r="AL3075">
        <f t="shared" si="294"/>
        <v>1</v>
      </c>
    </row>
    <row r="3076" spans="1:38" x14ac:dyDescent="0.3">
      <c r="A3076">
        <v>3075</v>
      </c>
      <c r="B3076" t="s">
        <v>20</v>
      </c>
      <c r="C3076" t="s">
        <v>28</v>
      </c>
      <c r="D3076">
        <v>75</v>
      </c>
      <c r="E3076">
        <v>1597949268.83092</v>
      </c>
      <c r="F3076">
        <v>6044452.3739258898</v>
      </c>
      <c r="G3076">
        <v>4486457213.40271</v>
      </c>
      <c r="H3076">
        <v>-105764379.425161</v>
      </c>
      <c r="I3076">
        <v>29530.351878620699</v>
      </c>
      <c r="J3076">
        <v>-18827.978097915598</v>
      </c>
      <c r="K3076">
        <v>-3581.5482273928601</v>
      </c>
      <c r="L3076">
        <v>44709.927563776597</v>
      </c>
      <c r="M3076">
        <v>39382.9032570091</v>
      </c>
      <c r="Y3076" s="15">
        <f t="shared" si="288"/>
        <v>1</v>
      </c>
      <c r="Z3076" s="15">
        <f t="shared" si="289"/>
        <v>1</v>
      </c>
      <c r="AD3076" s="15">
        <f t="shared" si="290"/>
        <v>1</v>
      </c>
      <c r="AE3076" s="15">
        <f t="shared" si="291"/>
        <v>1</v>
      </c>
      <c r="AI3076" t="str">
        <f t="shared" si="292"/>
        <v/>
      </c>
      <c r="AJ3076" t="str">
        <f t="shared" si="293"/>
        <v/>
      </c>
      <c r="AL3076">
        <f t="shared" si="294"/>
        <v>1</v>
      </c>
    </row>
    <row r="3077" spans="1:38" x14ac:dyDescent="0.3">
      <c r="A3077">
        <v>3076</v>
      </c>
      <c r="B3077" t="s">
        <v>20</v>
      </c>
      <c r="C3077" t="s">
        <v>28</v>
      </c>
      <c r="D3077">
        <v>76</v>
      </c>
      <c r="E3077">
        <v>1650018048.7841301</v>
      </c>
      <c r="F3077">
        <v>6365661.0969636701</v>
      </c>
      <c r="G3077">
        <v>4488702362.2230902</v>
      </c>
      <c r="H3077">
        <v>-67875361.975511104</v>
      </c>
      <c r="I3077">
        <v>21924.782083882001</v>
      </c>
      <c r="J3077">
        <v>-14000.942991256699</v>
      </c>
      <c r="K3077">
        <v>-3095.8283514895002</v>
      </c>
      <c r="L3077">
        <v>31666.428561311401</v>
      </c>
      <c r="M3077">
        <v>28247.7567453429</v>
      </c>
      <c r="Y3077" s="15">
        <f t="shared" si="288"/>
        <v>1</v>
      </c>
      <c r="Z3077" s="15">
        <f t="shared" si="289"/>
        <v>1</v>
      </c>
      <c r="AD3077" s="15">
        <f t="shared" si="290"/>
        <v>1</v>
      </c>
      <c r="AE3077" s="15">
        <f t="shared" si="291"/>
        <v>1</v>
      </c>
      <c r="AI3077" t="str">
        <f t="shared" si="292"/>
        <v/>
      </c>
      <c r="AJ3077" t="str">
        <f t="shared" si="293"/>
        <v/>
      </c>
      <c r="AL3077">
        <f t="shared" si="294"/>
        <v>1</v>
      </c>
    </row>
    <row r="3078" spans="1:38" x14ac:dyDescent="0.3">
      <c r="A3078">
        <v>3077</v>
      </c>
      <c r="B3078" t="s">
        <v>20</v>
      </c>
      <c r="C3078" t="s">
        <v>28</v>
      </c>
      <c r="D3078">
        <v>77</v>
      </c>
      <c r="E3078">
        <v>1675529893.5262699</v>
      </c>
      <c r="F3078">
        <v>6527975.4650011398</v>
      </c>
      <c r="G3078">
        <v>4488224836.8083</v>
      </c>
      <c r="H3078">
        <v>-668324397.72010303</v>
      </c>
      <c r="I3078">
        <v>141059.018490894</v>
      </c>
      <c r="J3078">
        <v>-105223.20221710201</v>
      </c>
      <c r="K3078">
        <v>-4737.90619607386</v>
      </c>
      <c r="L3078">
        <v>236978.65450225101</v>
      </c>
      <c r="M3078">
        <v>203317.22396381601</v>
      </c>
      <c r="Y3078" s="15">
        <f t="shared" si="288"/>
        <v>1</v>
      </c>
      <c r="Z3078" s="15">
        <f t="shared" si="289"/>
        <v>1</v>
      </c>
      <c r="AD3078" s="15">
        <f t="shared" si="290"/>
        <v>1</v>
      </c>
      <c r="AE3078" s="15">
        <f t="shared" si="291"/>
        <v>1</v>
      </c>
      <c r="AI3078" t="str">
        <f t="shared" si="292"/>
        <v/>
      </c>
      <c r="AJ3078" t="str">
        <f t="shared" si="293"/>
        <v/>
      </c>
      <c r="AL3078">
        <f t="shared" si="294"/>
        <v>1</v>
      </c>
    </row>
    <row r="3079" spans="1:38" x14ac:dyDescent="0.3">
      <c r="A3079">
        <v>3078</v>
      </c>
      <c r="B3079" t="s">
        <v>20</v>
      </c>
      <c r="C3079" t="s">
        <v>28</v>
      </c>
      <c r="D3079">
        <v>78</v>
      </c>
      <c r="E3079">
        <v>1376659964.7649601</v>
      </c>
      <c r="F3079">
        <v>6312423.4748193296</v>
      </c>
      <c r="G3079">
        <v>4489327435.6118202</v>
      </c>
      <c r="H3079">
        <v>-95506550.020392403</v>
      </c>
      <c r="I3079">
        <v>42730.527210033499</v>
      </c>
      <c r="J3079">
        <v>-25499.217756271399</v>
      </c>
      <c r="K3079">
        <v>-2235.0894373698902</v>
      </c>
      <c r="L3079">
        <v>56437.8728432438</v>
      </c>
      <c r="M3079">
        <v>51627.503641634197</v>
      </c>
      <c r="Y3079" s="15">
        <f t="shared" si="288"/>
        <v>1</v>
      </c>
      <c r="Z3079" s="15">
        <f t="shared" si="289"/>
        <v>1</v>
      </c>
      <c r="AD3079" s="15">
        <f t="shared" si="290"/>
        <v>1</v>
      </c>
      <c r="AE3079" s="15">
        <f t="shared" si="291"/>
        <v>1</v>
      </c>
      <c r="AI3079" t="str">
        <f t="shared" si="292"/>
        <v/>
      </c>
      <c r="AJ3079" t="str">
        <f t="shared" si="293"/>
        <v/>
      </c>
      <c r="AL3079">
        <f t="shared" si="294"/>
        <v>1</v>
      </c>
    </row>
    <row r="3080" spans="1:38" x14ac:dyDescent="0.3">
      <c r="A3080">
        <v>3079</v>
      </c>
      <c r="B3080" t="s">
        <v>20</v>
      </c>
      <c r="C3080" t="s">
        <v>28</v>
      </c>
      <c r="D3080">
        <v>79</v>
      </c>
      <c r="E3080">
        <v>1865270180.27232</v>
      </c>
      <c r="F3080">
        <v>6870512.63996669</v>
      </c>
      <c r="G3080">
        <v>4490287902.41926</v>
      </c>
      <c r="H3080">
        <v>-438908798.28864801</v>
      </c>
      <c r="I3080">
        <v>162555.64628100899</v>
      </c>
      <c r="J3080">
        <v>-111021.523259163</v>
      </c>
      <c r="K3080">
        <v>-2700.0526178580699</v>
      </c>
      <c r="L3080">
        <v>225548.96556973699</v>
      </c>
      <c r="M3080">
        <v>203442.48842076299</v>
      </c>
      <c r="Y3080" s="15">
        <f t="shared" si="288"/>
        <v>1</v>
      </c>
      <c r="Z3080" s="15">
        <f t="shared" si="289"/>
        <v>1</v>
      </c>
      <c r="AD3080" s="15">
        <f t="shared" si="290"/>
        <v>1</v>
      </c>
      <c r="AE3080" s="15">
        <f t="shared" si="291"/>
        <v>1</v>
      </c>
      <c r="AI3080" t="str">
        <f t="shared" si="292"/>
        <v/>
      </c>
      <c r="AJ3080" t="str">
        <f t="shared" si="293"/>
        <v/>
      </c>
      <c r="AL3080">
        <f t="shared" si="294"/>
        <v>1</v>
      </c>
    </row>
    <row r="3081" spans="1:38" x14ac:dyDescent="0.3">
      <c r="A3081">
        <v>3080</v>
      </c>
      <c r="B3081" t="s">
        <v>20</v>
      </c>
      <c r="C3081" t="s">
        <v>28</v>
      </c>
      <c r="D3081">
        <v>80</v>
      </c>
      <c r="E3081">
        <v>1147755329.01389</v>
      </c>
      <c r="F3081">
        <v>6698333.2953342004</v>
      </c>
      <c r="G3081">
        <v>4487516709.9763603</v>
      </c>
      <c r="H3081">
        <v>-102545418.641288</v>
      </c>
      <c r="I3081">
        <v>21240.0217008861</v>
      </c>
      <c r="J3081">
        <v>-14218.8976507187</v>
      </c>
      <c r="K3081">
        <v>-4827.9337980624596</v>
      </c>
      <c r="L3081">
        <v>35957.603857484297</v>
      </c>
      <c r="M3081">
        <v>30792.708638330401</v>
      </c>
      <c r="Y3081" s="15">
        <f t="shared" si="288"/>
        <v>1</v>
      </c>
      <c r="Z3081" s="15">
        <f t="shared" si="289"/>
        <v>1</v>
      </c>
      <c r="AD3081" s="15">
        <f t="shared" si="290"/>
        <v>1</v>
      </c>
      <c r="AE3081" s="15">
        <f t="shared" si="291"/>
        <v>1</v>
      </c>
      <c r="AI3081" t="str">
        <f t="shared" si="292"/>
        <v/>
      </c>
      <c r="AJ3081" t="str">
        <f t="shared" si="293"/>
        <v/>
      </c>
      <c r="AL3081">
        <f t="shared" si="294"/>
        <v>1</v>
      </c>
    </row>
    <row r="3082" spans="1:38" x14ac:dyDescent="0.3">
      <c r="A3082">
        <v>3081</v>
      </c>
      <c r="B3082" t="s">
        <v>20</v>
      </c>
      <c r="C3082" t="s">
        <v>28</v>
      </c>
      <c r="D3082">
        <v>81</v>
      </c>
      <c r="E3082">
        <v>1373940319.52073</v>
      </c>
      <c r="F3082">
        <v>6867493.5117176697</v>
      </c>
      <c r="G3082">
        <v>4489434451.50527</v>
      </c>
      <c r="H3082">
        <v>-194619963.94691199</v>
      </c>
      <c r="I3082">
        <v>53549.418350826898</v>
      </c>
      <c r="J3082">
        <v>-31581.279841422998</v>
      </c>
      <c r="K3082">
        <v>-3634.39921367337</v>
      </c>
      <c r="L3082">
        <v>81481.775999319507</v>
      </c>
      <c r="M3082">
        <v>71679.3710293076</v>
      </c>
      <c r="Y3082" s="15">
        <f t="shared" si="288"/>
        <v>1</v>
      </c>
      <c r="Z3082" s="15">
        <f t="shared" si="289"/>
        <v>1</v>
      </c>
      <c r="AD3082" s="15">
        <f t="shared" si="290"/>
        <v>1</v>
      </c>
      <c r="AE3082" s="15">
        <f t="shared" si="291"/>
        <v>1</v>
      </c>
      <c r="AI3082" t="str">
        <f t="shared" si="292"/>
        <v/>
      </c>
      <c r="AJ3082" t="str">
        <f t="shared" si="293"/>
        <v/>
      </c>
      <c r="AL3082">
        <f t="shared" si="294"/>
        <v>1</v>
      </c>
    </row>
    <row r="3083" spans="1:38" x14ac:dyDescent="0.3">
      <c r="A3083">
        <v>3082</v>
      </c>
      <c r="B3083" t="s">
        <v>20</v>
      </c>
      <c r="C3083" t="s">
        <v>28</v>
      </c>
      <c r="D3083">
        <v>82</v>
      </c>
      <c r="E3083">
        <v>1344677823.6877601</v>
      </c>
      <c r="F3083">
        <v>6629789.99326065</v>
      </c>
      <c r="G3083">
        <v>4487616770.3262701</v>
      </c>
      <c r="H3083">
        <v>-327721327.58176601</v>
      </c>
      <c r="I3083">
        <v>123655.855576867</v>
      </c>
      <c r="J3083">
        <v>-84543.136532783494</v>
      </c>
      <c r="K3083">
        <v>-2650.2693790998601</v>
      </c>
      <c r="L3083">
        <v>170691.263175389</v>
      </c>
      <c r="M3083">
        <v>154184.95464918599</v>
      </c>
      <c r="Y3083" s="15">
        <f t="shared" si="288"/>
        <v>1</v>
      </c>
      <c r="Z3083" s="15">
        <f t="shared" si="289"/>
        <v>1</v>
      </c>
      <c r="AD3083" s="15">
        <f t="shared" si="290"/>
        <v>1</v>
      </c>
      <c r="AE3083" s="15">
        <f t="shared" si="291"/>
        <v>1</v>
      </c>
      <c r="AI3083" t="str">
        <f t="shared" si="292"/>
        <v/>
      </c>
      <c r="AJ3083" t="str">
        <f t="shared" si="293"/>
        <v/>
      </c>
      <c r="AL3083">
        <f t="shared" si="294"/>
        <v>1</v>
      </c>
    </row>
    <row r="3084" spans="1:38" x14ac:dyDescent="0.3">
      <c r="A3084">
        <v>3083</v>
      </c>
      <c r="B3084" t="s">
        <v>20</v>
      </c>
      <c r="C3084" t="s">
        <v>28</v>
      </c>
      <c r="D3084">
        <v>83</v>
      </c>
      <c r="E3084">
        <v>1896019786.8322899</v>
      </c>
      <c r="F3084">
        <v>6352673.9251307203</v>
      </c>
      <c r="G3084">
        <v>4487936854.68367</v>
      </c>
      <c r="H3084">
        <v>-64622002.849823698</v>
      </c>
      <c r="I3084">
        <v>21144.375171216201</v>
      </c>
      <c r="J3084">
        <v>-13644.485778808599</v>
      </c>
      <c r="K3084">
        <v>-3056.2266478223301</v>
      </c>
      <c r="L3084">
        <v>30419.0911816228</v>
      </c>
      <c r="M3084">
        <v>27164.280991235399</v>
      </c>
      <c r="Y3084" s="15">
        <f t="shared" si="288"/>
        <v>1</v>
      </c>
      <c r="Z3084" s="15">
        <f t="shared" si="289"/>
        <v>1</v>
      </c>
      <c r="AD3084" s="15">
        <f t="shared" si="290"/>
        <v>1</v>
      </c>
      <c r="AE3084" s="15">
        <f t="shared" si="291"/>
        <v>1</v>
      </c>
      <c r="AI3084" t="str">
        <f t="shared" si="292"/>
        <v/>
      </c>
      <c r="AJ3084" t="str">
        <f t="shared" si="293"/>
        <v/>
      </c>
      <c r="AL3084">
        <f t="shared" si="294"/>
        <v>1</v>
      </c>
    </row>
    <row r="3085" spans="1:38" x14ac:dyDescent="0.3">
      <c r="A3085">
        <v>3084</v>
      </c>
      <c r="B3085" t="s">
        <v>20</v>
      </c>
      <c r="C3085" t="s">
        <v>28</v>
      </c>
      <c r="D3085">
        <v>84</v>
      </c>
      <c r="E3085">
        <v>822943528.65687799</v>
      </c>
      <c r="F3085">
        <v>6320014.4882084997</v>
      </c>
      <c r="G3085">
        <v>4489810095.7697697</v>
      </c>
      <c r="H3085">
        <v>-96807570.829264894</v>
      </c>
      <c r="I3085">
        <v>35880.5643053604</v>
      </c>
      <c r="J3085">
        <v>-21447.592066764799</v>
      </c>
      <c r="K3085">
        <v>-2698.0503986890199</v>
      </c>
      <c r="L3085">
        <v>49774.635790351596</v>
      </c>
      <c r="M3085">
        <v>44898.738199031497</v>
      </c>
      <c r="Y3085" s="15">
        <f t="shared" si="288"/>
        <v>1</v>
      </c>
      <c r="Z3085" s="15">
        <f t="shared" si="289"/>
        <v>1</v>
      </c>
      <c r="AD3085" s="15">
        <f t="shared" si="290"/>
        <v>1</v>
      </c>
      <c r="AE3085" s="15">
        <f t="shared" si="291"/>
        <v>1</v>
      </c>
      <c r="AI3085" t="str">
        <f t="shared" si="292"/>
        <v/>
      </c>
      <c r="AJ3085" t="str">
        <f t="shared" si="293"/>
        <v/>
      </c>
      <c r="AL3085">
        <f t="shared" si="294"/>
        <v>1</v>
      </c>
    </row>
    <row r="3086" spans="1:38" x14ac:dyDescent="0.3">
      <c r="A3086">
        <v>3085</v>
      </c>
      <c r="B3086" t="s">
        <v>20</v>
      </c>
      <c r="C3086" t="s">
        <v>28</v>
      </c>
      <c r="D3086">
        <v>85</v>
      </c>
      <c r="E3086">
        <v>1558783395.5506201</v>
      </c>
      <c r="F3086">
        <v>6926549.1688284399</v>
      </c>
      <c r="G3086">
        <v>4488966951.8506804</v>
      </c>
      <c r="H3086">
        <v>-129867937.09649999</v>
      </c>
      <c r="I3086">
        <v>50206.295998236201</v>
      </c>
      <c r="J3086">
        <v>-37348.394211769097</v>
      </c>
      <c r="K3086">
        <v>-2586.6862813592702</v>
      </c>
      <c r="L3086">
        <v>68845.276257429403</v>
      </c>
      <c r="M3086">
        <v>62304.230384112998</v>
      </c>
      <c r="Y3086" s="15">
        <f t="shared" si="288"/>
        <v>1</v>
      </c>
      <c r="Z3086" s="15">
        <f t="shared" si="289"/>
        <v>1</v>
      </c>
      <c r="AD3086" s="15">
        <f t="shared" si="290"/>
        <v>1</v>
      </c>
      <c r="AE3086" s="15">
        <f t="shared" si="291"/>
        <v>1</v>
      </c>
      <c r="AI3086" t="str">
        <f t="shared" si="292"/>
        <v/>
      </c>
      <c r="AJ3086" t="str">
        <f t="shared" si="293"/>
        <v/>
      </c>
      <c r="AL3086">
        <f t="shared" si="294"/>
        <v>1</v>
      </c>
    </row>
    <row r="3087" spans="1:38" x14ac:dyDescent="0.3">
      <c r="A3087">
        <v>3086</v>
      </c>
      <c r="B3087" t="s">
        <v>20</v>
      </c>
      <c r="C3087" t="s">
        <v>28</v>
      </c>
      <c r="D3087">
        <v>86</v>
      </c>
      <c r="E3087">
        <v>912144009.574525</v>
      </c>
      <c r="F3087">
        <v>6582266.8915921599</v>
      </c>
      <c r="G3087">
        <v>4489225826.6485701</v>
      </c>
      <c r="H3087">
        <v>-50666205.514896601</v>
      </c>
      <c r="I3087">
        <v>22461.411969752098</v>
      </c>
      <c r="J3087">
        <v>-12963.0627202988</v>
      </c>
      <c r="K3087">
        <v>-2255.6999347648698</v>
      </c>
      <c r="L3087">
        <v>29733.156062357899</v>
      </c>
      <c r="M3087">
        <v>27181.256171520701</v>
      </c>
      <c r="Y3087" s="15">
        <f t="shared" si="288"/>
        <v>1</v>
      </c>
      <c r="Z3087" s="15">
        <f t="shared" si="289"/>
        <v>1</v>
      </c>
      <c r="AD3087" s="15">
        <f t="shared" si="290"/>
        <v>1</v>
      </c>
      <c r="AE3087" s="15">
        <f t="shared" si="291"/>
        <v>1</v>
      </c>
      <c r="AI3087" t="str">
        <f t="shared" si="292"/>
        <v/>
      </c>
      <c r="AJ3087" t="str">
        <f t="shared" si="293"/>
        <v/>
      </c>
      <c r="AL3087">
        <f t="shared" si="294"/>
        <v>1</v>
      </c>
    </row>
    <row r="3088" spans="1:38" x14ac:dyDescent="0.3">
      <c r="A3088">
        <v>3087</v>
      </c>
      <c r="B3088" t="s">
        <v>20</v>
      </c>
      <c r="C3088" t="s">
        <v>28</v>
      </c>
      <c r="D3088">
        <v>87</v>
      </c>
      <c r="E3088">
        <v>1652980336.56393</v>
      </c>
      <c r="F3088">
        <v>6782562.3411822096</v>
      </c>
      <c r="G3088">
        <v>4488662344.1351204</v>
      </c>
      <c r="H3088">
        <v>-177692415.79842201</v>
      </c>
      <c r="I3088">
        <v>54050.313300240799</v>
      </c>
      <c r="J3088">
        <v>-37500.822201728799</v>
      </c>
      <c r="K3088">
        <v>-3287.5372028163601</v>
      </c>
      <c r="L3088">
        <v>79553.185712960301</v>
      </c>
      <c r="M3088">
        <v>70603.368929359407</v>
      </c>
      <c r="Y3088" s="15">
        <f t="shared" si="288"/>
        <v>1</v>
      </c>
      <c r="Z3088" s="15">
        <f t="shared" si="289"/>
        <v>1</v>
      </c>
      <c r="AD3088" s="15">
        <f t="shared" si="290"/>
        <v>1</v>
      </c>
      <c r="AE3088" s="15">
        <f t="shared" si="291"/>
        <v>1</v>
      </c>
      <c r="AI3088" t="str">
        <f t="shared" si="292"/>
        <v/>
      </c>
      <c r="AJ3088" t="str">
        <f t="shared" si="293"/>
        <v/>
      </c>
      <c r="AL3088">
        <f t="shared" si="294"/>
        <v>1</v>
      </c>
    </row>
    <row r="3089" spans="1:38" x14ac:dyDescent="0.3">
      <c r="A3089">
        <v>3088</v>
      </c>
      <c r="B3089" t="s">
        <v>20</v>
      </c>
      <c r="C3089" t="s">
        <v>28</v>
      </c>
      <c r="D3089">
        <v>88</v>
      </c>
      <c r="E3089">
        <v>1877117315.9639499</v>
      </c>
      <c r="F3089">
        <v>6595225.3396292804</v>
      </c>
      <c r="G3089">
        <v>4487501733.3804502</v>
      </c>
      <c r="H3089">
        <v>-399203220.99371302</v>
      </c>
      <c r="I3089">
        <v>152655.190096823</v>
      </c>
      <c r="J3089">
        <v>-110932.858112335</v>
      </c>
      <c r="K3089">
        <v>-2615.06484476889</v>
      </c>
      <c r="L3089">
        <v>209949.86283794101</v>
      </c>
      <c r="M3089">
        <v>189843.232674445</v>
      </c>
      <c r="Y3089" s="15">
        <f t="shared" si="288"/>
        <v>1</v>
      </c>
      <c r="Z3089" s="15">
        <f t="shared" si="289"/>
        <v>1</v>
      </c>
      <c r="AD3089" s="15">
        <f t="shared" si="290"/>
        <v>1</v>
      </c>
      <c r="AE3089" s="15">
        <f t="shared" si="291"/>
        <v>1</v>
      </c>
      <c r="AI3089" t="str">
        <f t="shared" si="292"/>
        <v/>
      </c>
      <c r="AJ3089" t="str">
        <f t="shared" si="293"/>
        <v/>
      </c>
      <c r="AL3089">
        <f t="shared" si="294"/>
        <v>1</v>
      </c>
    </row>
    <row r="3090" spans="1:38" x14ac:dyDescent="0.3">
      <c r="A3090">
        <v>3089</v>
      </c>
      <c r="B3090" t="s">
        <v>20</v>
      </c>
      <c r="C3090" t="s">
        <v>28</v>
      </c>
      <c r="D3090">
        <v>89</v>
      </c>
      <c r="E3090">
        <v>1350959777.35217</v>
      </c>
      <c r="F3090">
        <v>6275866.3304614099</v>
      </c>
      <c r="G3090">
        <v>4489887192.0102797</v>
      </c>
      <c r="H3090">
        <v>-583536892.44549298</v>
      </c>
      <c r="I3090">
        <v>180676.07900743801</v>
      </c>
      <c r="J3090">
        <v>-140528.49283409101</v>
      </c>
      <c r="K3090">
        <v>-3229.7407363011798</v>
      </c>
      <c r="L3090">
        <v>264426.79424918798</v>
      </c>
      <c r="M3090">
        <v>235035.847818568</v>
      </c>
      <c r="Y3090" s="15">
        <f t="shared" si="288"/>
        <v>1</v>
      </c>
      <c r="Z3090" s="15">
        <f t="shared" si="289"/>
        <v>1</v>
      </c>
      <c r="AD3090" s="15">
        <f t="shared" si="290"/>
        <v>1</v>
      </c>
      <c r="AE3090" s="15">
        <f t="shared" si="291"/>
        <v>1</v>
      </c>
      <c r="AI3090" t="str">
        <f t="shared" si="292"/>
        <v/>
      </c>
      <c r="AJ3090" t="str">
        <f t="shared" si="293"/>
        <v/>
      </c>
      <c r="AL3090">
        <f t="shared" si="294"/>
        <v>1</v>
      </c>
    </row>
    <row r="3091" spans="1:38" x14ac:dyDescent="0.3">
      <c r="A3091">
        <v>3090</v>
      </c>
      <c r="B3091" t="s">
        <v>20</v>
      </c>
      <c r="C3091" t="s">
        <v>28</v>
      </c>
      <c r="D3091">
        <v>90</v>
      </c>
      <c r="E3091">
        <v>1575829114.3325801</v>
      </c>
      <c r="F3091">
        <v>6475384.7384782303</v>
      </c>
      <c r="G3091">
        <v>4489249665.9325199</v>
      </c>
      <c r="H3091">
        <v>-171708096.11894</v>
      </c>
      <c r="I3091">
        <v>44872.167543584503</v>
      </c>
      <c r="J3091">
        <v>-28558.322815895099</v>
      </c>
      <c r="K3091">
        <v>-3826.60578970604</v>
      </c>
      <c r="L3091">
        <v>69516.155008530593</v>
      </c>
      <c r="M3091">
        <v>60867.749877561102</v>
      </c>
      <c r="Y3091" s="15">
        <f t="shared" si="288"/>
        <v>1</v>
      </c>
      <c r="Z3091" s="15">
        <f t="shared" si="289"/>
        <v>1</v>
      </c>
      <c r="AD3091" s="15">
        <f t="shared" si="290"/>
        <v>1</v>
      </c>
      <c r="AE3091" s="15">
        <f t="shared" si="291"/>
        <v>1</v>
      </c>
      <c r="AI3091" t="str">
        <f t="shared" si="292"/>
        <v/>
      </c>
      <c r="AJ3091" t="str">
        <f t="shared" si="293"/>
        <v/>
      </c>
      <c r="AL3091">
        <f t="shared" si="294"/>
        <v>1</v>
      </c>
    </row>
    <row r="3092" spans="1:38" x14ac:dyDescent="0.3">
      <c r="A3092">
        <v>3091</v>
      </c>
      <c r="B3092" t="s">
        <v>20</v>
      </c>
      <c r="C3092" t="s">
        <v>28</v>
      </c>
      <c r="D3092">
        <v>91</v>
      </c>
      <c r="E3092">
        <v>1025984671.3265899</v>
      </c>
      <c r="F3092">
        <v>6579501.4903419605</v>
      </c>
      <c r="G3092">
        <v>4488789070.5747004</v>
      </c>
      <c r="H3092">
        <v>-227826003.05471799</v>
      </c>
      <c r="I3092">
        <v>62149.2582631232</v>
      </c>
      <c r="J3092">
        <v>-43195.442857742302</v>
      </c>
      <c r="K3092">
        <v>-3665.7879662885798</v>
      </c>
      <c r="L3092">
        <v>94847.432026462498</v>
      </c>
      <c r="M3092">
        <v>83372.541684530806</v>
      </c>
      <c r="Y3092" s="15">
        <f t="shared" si="288"/>
        <v>1</v>
      </c>
      <c r="Z3092" s="15">
        <f t="shared" si="289"/>
        <v>1</v>
      </c>
      <c r="AD3092" s="15">
        <f t="shared" si="290"/>
        <v>1</v>
      </c>
      <c r="AE3092" s="15">
        <f t="shared" si="291"/>
        <v>1</v>
      </c>
      <c r="AI3092" t="str">
        <f t="shared" si="292"/>
        <v/>
      </c>
      <c r="AJ3092" t="str">
        <f t="shared" si="293"/>
        <v/>
      </c>
      <c r="AL3092">
        <f t="shared" si="294"/>
        <v>1</v>
      </c>
    </row>
    <row r="3093" spans="1:38" x14ac:dyDescent="0.3">
      <c r="A3093">
        <v>3092</v>
      </c>
      <c r="B3093" t="s">
        <v>20</v>
      </c>
      <c r="C3093" t="s">
        <v>28</v>
      </c>
      <c r="D3093">
        <v>92</v>
      </c>
      <c r="E3093">
        <v>1213173054.3025301</v>
      </c>
      <c r="F3093">
        <v>6419731.6300481502</v>
      </c>
      <c r="G3093">
        <v>4489657260.3540697</v>
      </c>
      <c r="H3093">
        <v>-569672788.79415905</v>
      </c>
      <c r="I3093">
        <v>152146.36229296599</v>
      </c>
      <c r="J3093">
        <v>-106169.913345337</v>
      </c>
      <c r="K3093">
        <v>-3744.2419273700698</v>
      </c>
      <c r="L3093">
        <v>233907.26573015499</v>
      </c>
      <c r="M3093">
        <v>205214.611272159</v>
      </c>
      <c r="Y3093" s="15">
        <f t="shared" si="288"/>
        <v>1</v>
      </c>
      <c r="Z3093" s="15">
        <f t="shared" si="289"/>
        <v>1</v>
      </c>
      <c r="AD3093" s="15">
        <f t="shared" si="290"/>
        <v>1</v>
      </c>
      <c r="AE3093" s="15">
        <f t="shared" si="291"/>
        <v>1</v>
      </c>
      <c r="AI3093" t="str">
        <f t="shared" si="292"/>
        <v/>
      </c>
      <c r="AJ3093" t="str">
        <f t="shared" si="293"/>
        <v/>
      </c>
      <c r="AL3093">
        <f t="shared" si="294"/>
        <v>1</v>
      </c>
    </row>
    <row r="3094" spans="1:38" x14ac:dyDescent="0.3">
      <c r="A3094">
        <v>3093</v>
      </c>
      <c r="B3094" t="s">
        <v>20</v>
      </c>
      <c r="C3094" t="s">
        <v>28</v>
      </c>
      <c r="D3094">
        <v>93</v>
      </c>
      <c r="E3094">
        <v>1394301765.45667</v>
      </c>
      <c r="F3094">
        <v>6284692.3051804602</v>
      </c>
      <c r="G3094">
        <v>4488636326.2106304</v>
      </c>
      <c r="H3094">
        <v>-199668378.799999</v>
      </c>
      <c r="I3094">
        <v>57685.011870378599</v>
      </c>
      <c r="J3094">
        <v>-33698.762489318797</v>
      </c>
      <c r="K3094">
        <v>-3461.3562921450798</v>
      </c>
      <c r="L3094">
        <v>86341.930999485005</v>
      </c>
      <c r="M3094">
        <v>76285.253005046499</v>
      </c>
      <c r="Y3094" s="15">
        <f t="shared" si="288"/>
        <v>1</v>
      </c>
      <c r="Z3094" s="15">
        <f t="shared" si="289"/>
        <v>1</v>
      </c>
      <c r="AD3094" s="15">
        <f t="shared" si="290"/>
        <v>1</v>
      </c>
      <c r="AE3094" s="15">
        <f t="shared" si="291"/>
        <v>1</v>
      </c>
      <c r="AI3094" t="str">
        <f t="shared" si="292"/>
        <v/>
      </c>
      <c r="AJ3094" t="str">
        <f t="shared" si="293"/>
        <v/>
      </c>
      <c r="AL3094">
        <f t="shared" si="294"/>
        <v>1</v>
      </c>
    </row>
    <row r="3095" spans="1:38" x14ac:dyDescent="0.3">
      <c r="A3095">
        <v>3094</v>
      </c>
      <c r="B3095" t="s">
        <v>20</v>
      </c>
      <c r="C3095" t="s">
        <v>28</v>
      </c>
      <c r="D3095">
        <v>94</v>
      </c>
      <c r="E3095">
        <v>1772139383.14568</v>
      </c>
      <c r="F3095">
        <v>6633604.20421887</v>
      </c>
      <c r="G3095">
        <v>4487964913.5800505</v>
      </c>
      <c r="H3095">
        <v>-117216167.265305</v>
      </c>
      <c r="I3095">
        <v>60710.608460165597</v>
      </c>
      <c r="J3095">
        <v>-34741.904340743997</v>
      </c>
      <c r="K3095">
        <v>-1930.73616355228</v>
      </c>
      <c r="L3095">
        <v>77533.774181916102</v>
      </c>
      <c r="M3095">
        <v>71629.958780529094</v>
      </c>
      <c r="Y3095" s="15">
        <f t="shared" si="288"/>
        <v>1</v>
      </c>
      <c r="Z3095" s="15">
        <f t="shared" si="289"/>
        <v>1</v>
      </c>
      <c r="AD3095" s="15">
        <f t="shared" si="290"/>
        <v>1</v>
      </c>
      <c r="AE3095" s="15">
        <f t="shared" si="291"/>
        <v>1</v>
      </c>
      <c r="AI3095" t="str">
        <f t="shared" si="292"/>
        <v/>
      </c>
      <c r="AJ3095" t="str">
        <f t="shared" si="293"/>
        <v/>
      </c>
      <c r="AL3095">
        <f t="shared" si="294"/>
        <v>1</v>
      </c>
    </row>
    <row r="3096" spans="1:38" x14ac:dyDescent="0.3">
      <c r="A3096">
        <v>3095</v>
      </c>
      <c r="B3096" t="s">
        <v>20</v>
      </c>
      <c r="C3096" t="s">
        <v>28</v>
      </c>
      <c r="D3096">
        <v>95</v>
      </c>
      <c r="E3096">
        <v>1829398192.3175099</v>
      </c>
      <c r="F3096">
        <v>5909998.5159749696</v>
      </c>
      <c r="G3096">
        <v>4488925501.4180298</v>
      </c>
      <c r="H3096">
        <v>-757360967.39984298</v>
      </c>
      <c r="I3096">
        <v>178936.93537502</v>
      </c>
      <c r="J3096">
        <v>-155910.17346954299</v>
      </c>
      <c r="K3096">
        <v>-4232.55805634845</v>
      </c>
      <c r="L3096">
        <v>287635.32880495198</v>
      </c>
      <c r="M3096">
        <v>249489.40194126099</v>
      </c>
      <c r="Y3096" s="15">
        <f t="shared" si="288"/>
        <v>1</v>
      </c>
      <c r="Z3096" s="15">
        <f t="shared" si="289"/>
        <v>1</v>
      </c>
      <c r="AD3096" s="15">
        <f t="shared" si="290"/>
        <v>1</v>
      </c>
      <c r="AE3096" s="15">
        <f t="shared" si="291"/>
        <v>1</v>
      </c>
      <c r="AI3096" t="str">
        <f t="shared" si="292"/>
        <v/>
      </c>
      <c r="AJ3096" t="str">
        <f t="shared" si="293"/>
        <v/>
      </c>
      <c r="AL3096">
        <f t="shared" si="294"/>
        <v>1</v>
      </c>
    </row>
    <row r="3097" spans="1:38" x14ac:dyDescent="0.3">
      <c r="A3097">
        <v>3096</v>
      </c>
      <c r="B3097" t="s">
        <v>20</v>
      </c>
      <c r="C3097" t="s">
        <v>28</v>
      </c>
      <c r="D3097">
        <v>96</v>
      </c>
      <c r="E3097">
        <v>1393898195.11289</v>
      </c>
      <c r="F3097">
        <v>6804606.9013201697</v>
      </c>
      <c r="G3097">
        <v>4490049459.9587002</v>
      </c>
      <c r="H3097">
        <v>-150010472.661771</v>
      </c>
      <c r="I3097">
        <v>51711.791519085898</v>
      </c>
      <c r="J3097">
        <v>-39467.031388282798</v>
      </c>
      <c r="K3097">
        <v>-2900.8949072361002</v>
      </c>
      <c r="L3097">
        <v>73241.680274748098</v>
      </c>
      <c r="M3097">
        <v>65686.117253604607</v>
      </c>
      <c r="Y3097" s="15">
        <f t="shared" si="288"/>
        <v>1</v>
      </c>
      <c r="Z3097" s="15">
        <f t="shared" si="289"/>
        <v>1</v>
      </c>
      <c r="AD3097" s="15">
        <f t="shared" si="290"/>
        <v>1</v>
      </c>
      <c r="AE3097" s="15">
        <f t="shared" si="291"/>
        <v>1</v>
      </c>
      <c r="AI3097" t="str">
        <f t="shared" si="292"/>
        <v/>
      </c>
      <c r="AJ3097" t="str">
        <f t="shared" si="293"/>
        <v/>
      </c>
      <c r="AL3097">
        <f t="shared" si="294"/>
        <v>1</v>
      </c>
    </row>
    <row r="3098" spans="1:38" x14ac:dyDescent="0.3">
      <c r="A3098">
        <v>3097</v>
      </c>
      <c r="B3098" t="s">
        <v>20</v>
      </c>
      <c r="C3098" t="s">
        <v>28</v>
      </c>
      <c r="D3098">
        <v>97</v>
      </c>
      <c r="E3098">
        <v>1178809840.3778901</v>
      </c>
      <c r="F3098">
        <v>6238511.2804272296</v>
      </c>
      <c r="G3098">
        <v>4489918079.5774002</v>
      </c>
      <c r="H3098">
        <v>-482209633.42625397</v>
      </c>
      <c r="I3098">
        <v>141744.53798615799</v>
      </c>
      <c r="J3098">
        <v>-93433.020084381104</v>
      </c>
      <c r="K3098">
        <v>-3401.9627160049199</v>
      </c>
      <c r="L3098">
        <v>210952.50447249899</v>
      </c>
      <c r="M3098">
        <v>186665.098332733</v>
      </c>
      <c r="Y3098" s="15">
        <f t="shared" si="288"/>
        <v>1</v>
      </c>
      <c r="Z3098" s="15">
        <f t="shared" si="289"/>
        <v>1</v>
      </c>
      <c r="AD3098" s="15">
        <f t="shared" si="290"/>
        <v>1</v>
      </c>
      <c r="AE3098" s="15">
        <f t="shared" si="291"/>
        <v>1</v>
      </c>
      <c r="AI3098" t="str">
        <f t="shared" si="292"/>
        <v/>
      </c>
      <c r="AJ3098" t="str">
        <f t="shared" si="293"/>
        <v/>
      </c>
      <c r="AL3098">
        <f t="shared" si="294"/>
        <v>1</v>
      </c>
    </row>
    <row r="3099" spans="1:38" x14ac:dyDescent="0.3">
      <c r="A3099">
        <v>3098</v>
      </c>
      <c r="B3099" t="s">
        <v>20</v>
      </c>
      <c r="C3099" t="s">
        <v>28</v>
      </c>
      <c r="D3099">
        <v>98</v>
      </c>
      <c r="E3099">
        <v>1511776899.9632599</v>
      </c>
      <c r="F3099">
        <v>7155047.9337370303</v>
      </c>
      <c r="G3099">
        <v>4489413298.5019102</v>
      </c>
      <c r="H3099">
        <v>-260699665.84919199</v>
      </c>
      <c r="I3099">
        <v>100289.002876643</v>
      </c>
      <c r="J3099">
        <v>-60051.023435592702</v>
      </c>
      <c r="K3099">
        <v>-2599.4840747380499</v>
      </c>
      <c r="L3099">
        <v>137705.28925170601</v>
      </c>
      <c r="M3099">
        <v>124574.65430359999</v>
      </c>
      <c r="Y3099" s="15">
        <f t="shared" si="288"/>
        <v>1</v>
      </c>
      <c r="Z3099" s="15">
        <f t="shared" si="289"/>
        <v>1</v>
      </c>
      <c r="AD3099" s="15">
        <f t="shared" si="290"/>
        <v>1</v>
      </c>
      <c r="AE3099" s="15">
        <f t="shared" si="291"/>
        <v>1</v>
      </c>
      <c r="AI3099" t="str">
        <f t="shared" si="292"/>
        <v/>
      </c>
      <c r="AJ3099" t="str">
        <f t="shared" si="293"/>
        <v/>
      </c>
      <c r="AL3099">
        <f t="shared" si="294"/>
        <v>1</v>
      </c>
    </row>
    <row r="3100" spans="1:38" x14ac:dyDescent="0.3">
      <c r="A3100">
        <v>3099</v>
      </c>
      <c r="B3100" t="s">
        <v>20</v>
      </c>
      <c r="C3100" t="s">
        <v>28</v>
      </c>
      <c r="D3100">
        <v>99</v>
      </c>
      <c r="E3100">
        <v>1145842775.92997</v>
      </c>
      <c r="F3100">
        <v>5830690.0832481002</v>
      </c>
      <c r="G3100">
        <v>4484971581.1749201</v>
      </c>
      <c r="H3100">
        <v>-58026031.881358601</v>
      </c>
      <c r="I3100">
        <v>15042.2443808801</v>
      </c>
      <c r="J3100">
        <v>-10259.2531051636</v>
      </c>
      <c r="K3100">
        <v>-3857.5381713060201</v>
      </c>
      <c r="L3100">
        <v>23370.289677790501</v>
      </c>
      <c r="M3100">
        <v>20447.6981215663</v>
      </c>
      <c r="Y3100" s="15">
        <f t="shared" si="288"/>
        <v>1</v>
      </c>
      <c r="Z3100" s="15">
        <f t="shared" si="289"/>
        <v>1</v>
      </c>
      <c r="AD3100" s="15">
        <f t="shared" si="290"/>
        <v>1</v>
      </c>
      <c r="AE3100" s="15">
        <f t="shared" si="291"/>
        <v>1</v>
      </c>
      <c r="AI3100" t="str">
        <f t="shared" si="292"/>
        <v/>
      </c>
      <c r="AJ3100" t="str">
        <f t="shared" si="293"/>
        <v/>
      </c>
      <c r="AL3100">
        <f t="shared" si="294"/>
        <v>1</v>
      </c>
    </row>
    <row r="3101" spans="1:38" x14ac:dyDescent="0.3">
      <c r="A3101">
        <v>3100</v>
      </c>
      <c r="B3101" t="s">
        <v>20</v>
      </c>
      <c r="C3101" t="s">
        <v>28</v>
      </c>
      <c r="D3101">
        <v>100</v>
      </c>
      <c r="E3101">
        <v>1049604696.30147</v>
      </c>
      <c r="F3101">
        <v>6870973.03424876</v>
      </c>
      <c r="G3101">
        <v>4490094545.4590197</v>
      </c>
      <c r="H3101">
        <v>-55327261.605626598</v>
      </c>
      <c r="I3101">
        <v>27852.349696111902</v>
      </c>
      <c r="J3101">
        <v>-18372.2452011108</v>
      </c>
      <c r="K3101">
        <v>-1986.44861957015</v>
      </c>
      <c r="L3101">
        <v>35793.060543749401</v>
      </c>
      <c r="M3101">
        <v>33006.3976899423</v>
      </c>
      <c r="Y3101" s="15">
        <f t="shared" si="288"/>
        <v>1</v>
      </c>
      <c r="Z3101" s="15">
        <f t="shared" si="289"/>
        <v>1</v>
      </c>
      <c r="AD3101" s="15">
        <f t="shared" si="290"/>
        <v>1</v>
      </c>
      <c r="AE3101" s="15">
        <f t="shared" si="291"/>
        <v>1</v>
      </c>
      <c r="AI3101" t="str">
        <f t="shared" si="292"/>
        <v/>
      </c>
      <c r="AJ3101" t="str">
        <f t="shared" si="293"/>
        <v/>
      </c>
      <c r="AL3101">
        <f t="shared" si="294"/>
        <v>1</v>
      </c>
    </row>
    <row r="3102" spans="1:38" x14ac:dyDescent="0.3">
      <c r="A3102">
        <v>3101</v>
      </c>
      <c r="B3102" t="s">
        <v>20</v>
      </c>
      <c r="C3102" t="s">
        <v>28</v>
      </c>
      <c r="D3102">
        <v>101</v>
      </c>
      <c r="E3102">
        <v>1446417037.86551</v>
      </c>
      <c r="F3102">
        <v>6772843.2996335002</v>
      </c>
      <c r="G3102">
        <v>4490366710.8533897</v>
      </c>
      <c r="H3102">
        <v>-176883195.78544301</v>
      </c>
      <c r="I3102">
        <v>44106.782860622698</v>
      </c>
      <c r="J3102">
        <v>-28054.130405426</v>
      </c>
      <c r="K3102">
        <v>-4010.3400047197601</v>
      </c>
      <c r="L3102">
        <v>69493.513936346601</v>
      </c>
      <c r="M3102">
        <v>60584.455059160799</v>
      </c>
      <c r="Y3102" s="15">
        <f t="shared" si="288"/>
        <v>1</v>
      </c>
      <c r="Z3102" s="15">
        <f t="shared" si="289"/>
        <v>1</v>
      </c>
      <c r="AD3102" s="15">
        <f t="shared" si="290"/>
        <v>1</v>
      </c>
      <c r="AE3102" s="15">
        <f t="shared" si="291"/>
        <v>1</v>
      </c>
      <c r="AI3102" t="str">
        <f t="shared" si="292"/>
        <v/>
      </c>
      <c r="AJ3102" t="str">
        <f t="shared" si="293"/>
        <v/>
      </c>
      <c r="AL3102">
        <f t="shared" si="294"/>
        <v>1</v>
      </c>
    </row>
    <row r="3103" spans="1:38" x14ac:dyDescent="0.3">
      <c r="A3103">
        <v>3102</v>
      </c>
      <c r="B3103" t="s">
        <v>20</v>
      </c>
      <c r="C3103" t="s">
        <v>28</v>
      </c>
      <c r="D3103">
        <v>102</v>
      </c>
      <c r="E3103">
        <v>1939054978.9847701</v>
      </c>
      <c r="F3103">
        <v>6571046.2911179401</v>
      </c>
      <c r="G3103">
        <v>4489622150.5013504</v>
      </c>
      <c r="H3103">
        <v>-446231767.250732</v>
      </c>
      <c r="I3103">
        <v>156209.377031182</v>
      </c>
      <c r="J3103">
        <v>-112374.869160652</v>
      </c>
      <c r="K3103">
        <v>-2856.6259960287598</v>
      </c>
      <c r="L3103">
        <v>220253.707654767</v>
      </c>
      <c r="M3103">
        <v>197778.395233741</v>
      </c>
      <c r="Y3103" s="15">
        <f t="shared" si="288"/>
        <v>1</v>
      </c>
      <c r="Z3103" s="15">
        <f t="shared" si="289"/>
        <v>1</v>
      </c>
      <c r="AD3103" s="15">
        <f t="shared" si="290"/>
        <v>1</v>
      </c>
      <c r="AE3103" s="15">
        <f t="shared" si="291"/>
        <v>1</v>
      </c>
      <c r="AI3103" t="str">
        <f t="shared" si="292"/>
        <v/>
      </c>
      <c r="AJ3103" t="str">
        <f t="shared" si="293"/>
        <v/>
      </c>
      <c r="AL3103">
        <f t="shared" si="294"/>
        <v>1</v>
      </c>
    </row>
    <row r="3104" spans="1:38" x14ac:dyDescent="0.3">
      <c r="A3104">
        <v>3103</v>
      </c>
      <c r="B3104" t="s">
        <v>20</v>
      </c>
      <c r="C3104" t="s">
        <v>28</v>
      </c>
      <c r="D3104">
        <v>103</v>
      </c>
      <c r="E3104">
        <v>1477683053.8917301</v>
      </c>
      <c r="F3104">
        <v>6590295.0938911801</v>
      </c>
      <c r="G3104">
        <v>4489860325.5646296</v>
      </c>
      <c r="H3104">
        <v>-299852414.91788203</v>
      </c>
      <c r="I3104">
        <v>85365.4568702783</v>
      </c>
      <c r="J3104">
        <v>-68598.198500633196</v>
      </c>
      <c r="K3104">
        <v>-3512.5731872265201</v>
      </c>
      <c r="L3104">
        <v>128401.046464443</v>
      </c>
      <c r="M3104">
        <v>113298.40877685801</v>
      </c>
      <c r="Y3104" s="15">
        <f t="shared" si="288"/>
        <v>1</v>
      </c>
      <c r="Z3104" s="15">
        <f t="shared" si="289"/>
        <v>1</v>
      </c>
      <c r="AD3104" s="15">
        <f t="shared" si="290"/>
        <v>1</v>
      </c>
      <c r="AE3104" s="15">
        <f t="shared" si="291"/>
        <v>1</v>
      </c>
      <c r="AI3104" t="str">
        <f t="shared" si="292"/>
        <v/>
      </c>
      <c r="AJ3104" t="str">
        <f t="shared" si="293"/>
        <v/>
      </c>
      <c r="AL3104">
        <f t="shared" si="294"/>
        <v>1</v>
      </c>
    </row>
    <row r="3105" spans="1:38" x14ac:dyDescent="0.3">
      <c r="A3105">
        <v>3104</v>
      </c>
      <c r="B3105" t="s">
        <v>20</v>
      </c>
      <c r="C3105" t="s">
        <v>28</v>
      </c>
      <c r="D3105">
        <v>104</v>
      </c>
      <c r="E3105">
        <v>932594183.22343695</v>
      </c>
      <c r="F3105">
        <v>6628065.2218707995</v>
      </c>
      <c r="G3105">
        <v>4490745375.0015402</v>
      </c>
      <c r="H3105">
        <v>-178813938.30760401</v>
      </c>
      <c r="I3105">
        <v>71895.777791314802</v>
      </c>
      <c r="J3105">
        <v>-56450.033266067498</v>
      </c>
      <c r="K3105">
        <v>-2487.1271137316498</v>
      </c>
      <c r="L3105">
        <v>97559.613998302899</v>
      </c>
      <c r="M3105">
        <v>88553.309598555003</v>
      </c>
      <c r="Y3105" s="15">
        <f t="shared" si="288"/>
        <v>1</v>
      </c>
      <c r="Z3105" s="15">
        <f t="shared" si="289"/>
        <v>1</v>
      </c>
      <c r="AD3105" s="15">
        <f t="shared" si="290"/>
        <v>1</v>
      </c>
      <c r="AE3105" s="15">
        <f t="shared" si="291"/>
        <v>1</v>
      </c>
      <c r="AI3105" t="str">
        <f t="shared" si="292"/>
        <v/>
      </c>
      <c r="AJ3105" t="str">
        <f t="shared" si="293"/>
        <v/>
      </c>
      <c r="AL3105">
        <f t="shared" si="294"/>
        <v>1</v>
      </c>
    </row>
    <row r="3106" spans="1:38" x14ac:dyDescent="0.3">
      <c r="A3106">
        <v>3105</v>
      </c>
      <c r="B3106" t="s">
        <v>20</v>
      </c>
      <c r="C3106" t="s">
        <v>28</v>
      </c>
      <c r="D3106">
        <v>105</v>
      </c>
      <c r="E3106">
        <v>1272700269.0947001</v>
      </c>
      <c r="F3106">
        <v>6333028.8390324498</v>
      </c>
      <c r="G3106">
        <v>4488927715.5503998</v>
      </c>
      <c r="H3106">
        <v>-95895060.0014195</v>
      </c>
      <c r="I3106">
        <v>32065.1841436783</v>
      </c>
      <c r="J3106">
        <v>-18390.8044986725</v>
      </c>
      <c r="K3106">
        <v>-2990.62870095276</v>
      </c>
      <c r="L3106">
        <v>45828.289728334297</v>
      </c>
      <c r="M3106">
        <v>40998.352481948299</v>
      </c>
      <c r="Y3106" s="15">
        <f t="shared" si="288"/>
        <v>1</v>
      </c>
      <c r="Z3106" s="15">
        <f t="shared" si="289"/>
        <v>1</v>
      </c>
      <c r="AD3106" s="15">
        <f t="shared" si="290"/>
        <v>1</v>
      </c>
      <c r="AE3106" s="15">
        <f t="shared" si="291"/>
        <v>1</v>
      </c>
      <c r="AI3106" t="str">
        <f t="shared" si="292"/>
        <v/>
      </c>
      <c r="AJ3106" t="str">
        <f t="shared" si="293"/>
        <v/>
      </c>
      <c r="AL3106">
        <f t="shared" si="294"/>
        <v>1</v>
      </c>
    </row>
    <row r="3107" spans="1:38" x14ac:dyDescent="0.3">
      <c r="A3107">
        <v>3106</v>
      </c>
      <c r="B3107" t="s">
        <v>20</v>
      </c>
      <c r="C3107" t="s">
        <v>28</v>
      </c>
      <c r="D3107">
        <v>106</v>
      </c>
      <c r="E3107">
        <v>1325455048.37674</v>
      </c>
      <c r="F3107">
        <v>6483067.3356245896</v>
      </c>
      <c r="G3107">
        <v>4487421681.0186501</v>
      </c>
      <c r="H3107">
        <v>-46456943.465291299</v>
      </c>
      <c r="I3107">
        <v>23897.622634124</v>
      </c>
      <c r="J3107">
        <v>-14103.3360729218</v>
      </c>
      <c r="K3107">
        <v>-1943.9985381204499</v>
      </c>
      <c r="L3107">
        <v>30565.2426141703</v>
      </c>
      <c r="M3107">
        <v>28225.3502193698</v>
      </c>
      <c r="Y3107" s="15">
        <f t="shared" si="288"/>
        <v>1</v>
      </c>
      <c r="Z3107" s="15">
        <f t="shared" si="289"/>
        <v>1</v>
      </c>
      <c r="AD3107" s="15">
        <f t="shared" si="290"/>
        <v>1</v>
      </c>
      <c r="AE3107" s="15">
        <f t="shared" si="291"/>
        <v>1</v>
      </c>
      <c r="AI3107" t="str">
        <f t="shared" si="292"/>
        <v/>
      </c>
      <c r="AJ3107" t="str">
        <f t="shared" si="293"/>
        <v/>
      </c>
      <c r="AL3107">
        <f t="shared" si="294"/>
        <v>1</v>
      </c>
    </row>
    <row r="3108" spans="1:38" x14ac:dyDescent="0.3">
      <c r="A3108">
        <v>3107</v>
      </c>
      <c r="B3108" t="s">
        <v>20</v>
      </c>
      <c r="C3108" t="s">
        <v>28</v>
      </c>
      <c r="D3108">
        <v>107</v>
      </c>
      <c r="E3108">
        <v>1344665405.45066</v>
      </c>
      <c r="F3108">
        <v>6367534.53132571</v>
      </c>
      <c r="G3108">
        <v>4488545683.0387201</v>
      </c>
      <c r="H3108">
        <v>-180498575.28074601</v>
      </c>
      <c r="I3108">
        <v>33030.345461670302</v>
      </c>
      <c r="J3108">
        <v>-24851.044048309301</v>
      </c>
      <c r="K3108">
        <v>-5464.6287454124003</v>
      </c>
      <c r="L3108">
        <v>58935.965098720597</v>
      </c>
      <c r="M3108">
        <v>49844.8107508826</v>
      </c>
      <c r="Y3108" s="15">
        <f t="shared" si="288"/>
        <v>1</v>
      </c>
      <c r="Z3108" s="15">
        <f t="shared" si="289"/>
        <v>1</v>
      </c>
      <c r="AD3108" s="15">
        <f t="shared" si="290"/>
        <v>1</v>
      </c>
      <c r="AE3108" s="15">
        <f t="shared" si="291"/>
        <v>1</v>
      </c>
      <c r="AI3108" t="str">
        <f t="shared" si="292"/>
        <v/>
      </c>
      <c r="AJ3108" t="str">
        <f t="shared" si="293"/>
        <v/>
      </c>
      <c r="AL3108">
        <f t="shared" si="294"/>
        <v>1</v>
      </c>
    </row>
    <row r="3109" spans="1:38" x14ac:dyDescent="0.3">
      <c r="A3109">
        <v>3108</v>
      </c>
      <c r="B3109" t="s">
        <v>20</v>
      </c>
      <c r="C3109" t="s">
        <v>28</v>
      </c>
      <c r="D3109">
        <v>108</v>
      </c>
      <c r="E3109">
        <v>1129326430.09588</v>
      </c>
      <c r="F3109">
        <v>6063187.7327987803</v>
      </c>
      <c r="G3109">
        <v>4484752356.9634304</v>
      </c>
      <c r="H3109">
        <v>-77519521.003444895</v>
      </c>
      <c r="I3109">
        <v>20773.8086209139</v>
      </c>
      <c r="J3109">
        <v>-12845.574031829799</v>
      </c>
      <c r="K3109">
        <v>-3731.5988809775899</v>
      </c>
      <c r="L3109">
        <v>31899.609599885898</v>
      </c>
      <c r="M3109">
        <v>27995.1913554946</v>
      </c>
      <c r="Y3109" s="15">
        <f t="shared" si="288"/>
        <v>1</v>
      </c>
      <c r="Z3109" s="15">
        <f t="shared" si="289"/>
        <v>1</v>
      </c>
      <c r="AD3109" s="15">
        <f t="shared" si="290"/>
        <v>1</v>
      </c>
      <c r="AE3109" s="15">
        <f t="shared" si="291"/>
        <v>1</v>
      </c>
      <c r="AI3109" t="str">
        <f t="shared" si="292"/>
        <v/>
      </c>
      <c r="AJ3109" t="str">
        <f t="shared" si="293"/>
        <v/>
      </c>
      <c r="AL3109">
        <f t="shared" si="294"/>
        <v>1</v>
      </c>
    </row>
    <row r="3110" spans="1:38" x14ac:dyDescent="0.3">
      <c r="A3110">
        <v>3109</v>
      </c>
      <c r="B3110" t="s">
        <v>20</v>
      </c>
      <c r="C3110" t="s">
        <v>28</v>
      </c>
      <c r="D3110">
        <v>109</v>
      </c>
      <c r="E3110">
        <v>1668029629.4363</v>
      </c>
      <c r="F3110">
        <v>6327036.6153894505</v>
      </c>
      <c r="G3110">
        <v>4487668066.6768904</v>
      </c>
      <c r="H3110">
        <v>-470687096.59276301</v>
      </c>
      <c r="I3110">
        <v>150763.56026364301</v>
      </c>
      <c r="J3110">
        <v>-97859.634301185593</v>
      </c>
      <c r="K3110">
        <v>-3122.0216328777601</v>
      </c>
      <c r="L3110">
        <v>218317.78263594801</v>
      </c>
      <c r="M3110">
        <v>194610.730998532</v>
      </c>
      <c r="Y3110" s="15">
        <f t="shared" si="288"/>
        <v>1</v>
      </c>
      <c r="Z3110" s="15">
        <f t="shared" si="289"/>
        <v>1</v>
      </c>
      <c r="AD3110" s="15">
        <f t="shared" si="290"/>
        <v>1</v>
      </c>
      <c r="AE3110" s="15">
        <f t="shared" si="291"/>
        <v>1</v>
      </c>
      <c r="AI3110" t="str">
        <f t="shared" si="292"/>
        <v/>
      </c>
      <c r="AJ3110" t="str">
        <f t="shared" si="293"/>
        <v/>
      </c>
      <c r="AL3110">
        <f t="shared" si="294"/>
        <v>1</v>
      </c>
    </row>
    <row r="3111" spans="1:38" x14ac:dyDescent="0.3">
      <c r="A3111">
        <v>3110</v>
      </c>
      <c r="B3111" t="s">
        <v>20</v>
      </c>
      <c r="C3111" t="s">
        <v>28</v>
      </c>
      <c r="D3111">
        <v>110</v>
      </c>
      <c r="E3111">
        <v>1135231215.37273</v>
      </c>
      <c r="F3111">
        <v>6011009.5268127499</v>
      </c>
      <c r="G3111">
        <v>4488358985.8875999</v>
      </c>
      <c r="H3111">
        <v>-585883363.53958702</v>
      </c>
      <c r="I3111">
        <v>190428.48209940101</v>
      </c>
      <c r="J3111">
        <v>-178482.158764839</v>
      </c>
      <c r="K3111">
        <v>-3076.6582660348299</v>
      </c>
      <c r="L3111">
        <v>274515.96890601399</v>
      </c>
      <c r="M3111">
        <v>245006.83799191</v>
      </c>
      <c r="Y3111" s="15">
        <f t="shared" si="288"/>
        <v>1</v>
      </c>
      <c r="Z3111" s="15">
        <f t="shared" si="289"/>
        <v>1</v>
      </c>
      <c r="AD3111" s="15">
        <f t="shared" si="290"/>
        <v>1</v>
      </c>
      <c r="AE3111" s="15">
        <f t="shared" si="291"/>
        <v>1</v>
      </c>
      <c r="AI3111" t="str">
        <f t="shared" si="292"/>
        <v/>
      </c>
      <c r="AJ3111" t="str">
        <f t="shared" si="293"/>
        <v/>
      </c>
      <c r="AL3111">
        <f t="shared" si="294"/>
        <v>1</v>
      </c>
    </row>
    <row r="3112" spans="1:38" x14ac:dyDescent="0.3">
      <c r="A3112">
        <v>3111</v>
      </c>
      <c r="B3112" t="s">
        <v>20</v>
      </c>
      <c r="C3112" t="s">
        <v>28</v>
      </c>
      <c r="D3112">
        <v>111</v>
      </c>
      <c r="E3112">
        <v>1235563885.5053401</v>
      </c>
      <c r="F3112">
        <v>7318997.5226372601</v>
      </c>
      <c r="G3112">
        <v>4488955514.7031202</v>
      </c>
      <c r="H3112">
        <v>-125162262.48973</v>
      </c>
      <c r="I3112">
        <v>28638.4456322892</v>
      </c>
      <c r="J3112">
        <v>-16942.4264631271</v>
      </c>
      <c r="K3112">
        <v>-4370.4279239447596</v>
      </c>
      <c r="L3112">
        <v>46602.055372301802</v>
      </c>
      <c r="M3112">
        <v>40298.0197584532</v>
      </c>
      <c r="Y3112" s="15">
        <f t="shared" si="288"/>
        <v>1</v>
      </c>
      <c r="Z3112" s="15">
        <f t="shared" si="289"/>
        <v>1</v>
      </c>
      <c r="AD3112" s="15">
        <f t="shared" si="290"/>
        <v>1</v>
      </c>
      <c r="AE3112" s="15">
        <f t="shared" si="291"/>
        <v>1</v>
      </c>
      <c r="AI3112" t="str">
        <f t="shared" si="292"/>
        <v/>
      </c>
      <c r="AJ3112" t="str">
        <f t="shared" si="293"/>
        <v/>
      </c>
      <c r="AL3112">
        <f t="shared" si="294"/>
        <v>1</v>
      </c>
    </row>
    <row r="3113" spans="1:38" x14ac:dyDescent="0.3">
      <c r="A3113">
        <v>3112</v>
      </c>
      <c r="B3113" t="s">
        <v>20</v>
      </c>
      <c r="C3113" t="s">
        <v>28</v>
      </c>
      <c r="D3113">
        <v>112</v>
      </c>
      <c r="E3113">
        <v>820786936.96306205</v>
      </c>
      <c r="F3113">
        <v>6088071.8849859098</v>
      </c>
      <c r="G3113">
        <v>4486818195.8610897</v>
      </c>
      <c r="H3113">
        <v>-70001006.388435602</v>
      </c>
      <c r="I3113">
        <v>20328.3138113571</v>
      </c>
      <c r="J3113">
        <v>-13279.7895307541</v>
      </c>
      <c r="K3113">
        <v>-3443.5225192818002</v>
      </c>
      <c r="L3113">
        <v>30375.038240560902</v>
      </c>
      <c r="M3113">
        <v>26849.304297279501</v>
      </c>
      <c r="Y3113" s="15">
        <f t="shared" si="288"/>
        <v>1</v>
      </c>
      <c r="Z3113" s="15">
        <f t="shared" si="289"/>
        <v>1</v>
      </c>
      <c r="AD3113" s="15">
        <f t="shared" si="290"/>
        <v>1</v>
      </c>
      <c r="AE3113" s="15">
        <f t="shared" si="291"/>
        <v>1</v>
      </c>
      <c r="AI3113" t="str">
        <f t="shared" si="292"/>
        <v/>
      </c>
      <c r="AJ3113" t="str">
        <f t="shared" si="293"/>
        <v/>
      </c>
      <c r="AL3113">
        <f t="shared" si="294"/>
        <v>1</v>
      </c>
    </row>
    <row r="3114" spans="1:38" x14ac:dyDescent="0.3">
      <c r="A3114">
        <v>3113</v>
      </c>
      <c r="B3114" t="s">
        <v>20</v>
      </c>
      <c r="C3114" t="s">
        <v>28</v>
      </c>
      <c r="D3114">
        <v>113</v>
      </c>
      <c r="E3114">
        <v>900313796.55754197</v>
      </c>
      <c r="F3114">
        <v>6601226.1336676599</v>
      </c>
      <c r="G3114">
        <v>4486971423.2018604</v>
      </c>
      <c r="H3114">
        <v>-56090432.589317396</v>
      </c>
      <c r="I3114">
        <v>15453.3613312338</v>
      </c>
      <c r="J3114">
        <v>-8750.7826061248797</v>
      </c>
      <c r="K3114">
        <v>-3629.6590357949899</v>
      </c>
      <c r="L3114">
        <v>23503.604440778501</v>
      </c>
      <c r="M3114">
        <v>20678.503027577</v>
      </c>
      <c r="Y3114" s="15">
        <f t="shared" si="288"/>
        <v>1</v>
      </c>
      <c r="Z3114" s="15">
        <f t="shared" si="289"/>
        <v>1</v>
      </c>
      <c r="AD3114" s="15">
        <f t="shared" si="290"/>
        <v>1</v>
      </c>
      <c r="AE3114" s="15">
        <f t="shared" si="291"/>
        <v>1</v>
      </c>
      <c r="AI3114" t="str">
        <f t="shared" si="292"/>
        <v/>
      </c>
      <c r="AJ3114" t="str">
        <f t="shared" si="293"/>
        <v/>
      </c>
      <c r="AL3114">
        <f t="shared" si="294"/>
        <v>1</v>
      </c>
    </row>
    <row r="3115" spans="1:38" x14ac:dyDescent="0.3">
      <c r="A3115">
        <v>3114</v>
      </c>
      <c r="B3115" t="s">
        <v>20</v>
      </c>
      <c r="C3115" t="s">
        <v>28</v>
      </c>
      <c r="D3115">
        <v>114</v>
      </c>
      <c r="E3115">
        <v>1640406192.7108099</v>
      </c>
      <c r="F3115">
        <v>5998027.0822468502</v>
      </c>
      <c r="G3115">
        <v>4487689096.7604198</v>
      </c>
      <c r="H3115">
        <v>-552021405.56653202</v>
      </c>
      <c r="I3115">
        <v>182670.37781991501</v>
      </c>
      <c r="J3115">
        <v>-156954.08669757799</v>
      </c>
      <c r="K3115">
        <v>-3021.95359835923</v>
      </c>
      <c r="L3115">
        <v>261897.909349589</v>
      </c>
      <c r="M3115">
        <v>234094.30040968399</v>
      </c>
      <c r="Y3115" s="15">
        <f t="shared" si="288"/>
        <v>1</v>
      </c>
      <c r="Z3115" s="15">
        <f t="shared" si="289"/>
        <v>1</v>
      </c>
      <c r="AD3115" s="15">
        <f t="shared" si="290"/>
        <v>1</v>
      </c>
      <c r="AE3115" s="15">
        <f t="shared" si="291"/>
        <v>1</v>
      </c>
      <c r="AI3115" t="str">
        <f t="shared" si="292"/>
        <v/>
      </c>
      <c r="AJ3115" t="str">
        <f t="shared" si="293"/>
        <v/>
      </c>
      <c r="AL3115">
        <f t="shared" si="294"/>
        <v>1</v>
      </c>
    </row>
    <row r="3116" spans="1:38" x14ac:dyDescent="0.3">
      <c r="A3116">
        <v>3115</v>
      </c>
      <c r="B3116" t="s">
        <v>20</v>
      </c>
      <c r="C3116" t="s">
        <v>28</v>
      </c>
      <c r="D3116">
        <v>115</v>
      </c>
      <c r="E3116">
        <v>1073213787.98557</v>
      </c>
      <c r="F3116">
        <v>6803973.0426992401</v>
      </c>
      <c r="G3116">
        <v>4489115460.0993404</v>
      </c>
      <c r="H3116">
        <v>-296412258.637429</v>
      </c>
      <c r="I3116">
        <v>128515.681190269</v>
      </c>
      <c r="J3116">
        <v>-83850.397962570205</v>
      </c>
      <c r="K3116">
        <v>-2306.4287244339198</v>
      </c>
      <c r="L3116">
        <v>171057.53070945101</v>
      </c>
      <c r="M3116">
        <v>156128.16304174101</v>
      </c>
      <c r="Y3116" s="15">
        <f t="shared" si="288"/>
        <v>1</v>
      </c>
      <c r="Z3116" s="15">
        <f t="shared" si="289"/>
        <v>1</v>
      </c>
      <c r="AD3116" s="15">
        <f t="shared" si="290"/>
        <v>1</v>
      </c>
      <c r="AE3116" s="15">
        <f t="shared" si="291"/>
        <v>1</v>
      </c>
      <c r="AI3116" t="str">
        <f t="shared" si="292"/>
        <v/>
      </c>
      <c r="AJ3116" t="str">
        <f t="shared" si="293"/>
        <v/>
      </c>
      <c r="AL3116">
        <f t="shared" si="294"/>
        <v>1</v>
      </c>
    </row>
    <row r="3117" spans="1:38" x14ac:dyDescent="0.3">
      <c r="A3117">
        <v>3116</v>
      </c>
      <c r="B3117" t="s">
        <v>20</v>
      </c>
      <c r="C3117" t="s">
        <v>28</v>
      </c>
      <c r="D3117">
        <v>116</v>
      </c>
      <c r="E3117">
        <v>1009230460.55536</v>
      </c>
      <c r="F3117">
        <v>6722358.1101216199</v>
      </c>
      <c r="G3117">
        <v>4487855916.1887703</v>
      </c>
      <c r="H3117">
        <v>-75424859.827132702</v>
      </c>
      <c r="I3117">
        <v>23369.538057375699</v>
      </c>
      <c r="J3117">
        <v>-12720.6994905472</v>
      </c>
      <c r="K3117">
        <v>-3227.4861249697501</v>
      </c>
      <c r="L3117">
        <v>34194.707878358597</v>
      </c>
      <c r="M3117">
        <v>30395.791231587398</v>
      </c>
      <c r="Y3117" s="15">
        <f t="shared" si="288"/>
        <v>1</v>
      </c>
      <c r="Z3117" s="15">
        <f t="shared" si="289"/>
        <v>1</v>
      </c>
      <c r="AD3117" s="15">
        <f t="shared" si="290"/>
        <v>1</v>
      </c>
      <c r="AE3117" s="15">
        <f t="shared" si="291"/>
        <v>1</v>
      </c>
      <c r="AI3117" t="str">
        <f t="shared" si="292"/>
        <v/>
      </c>
      <c r="AJ3117" t="str">
        <f t="shared" si="293"/>
        <v/>
      </c>
      <c r="AL3117">
        <f t="shared" si="294"/>
        <v>1</v>
      </c>
    </row>
    <row r="3118" spans="1:38" x14ac:dyDescent="0.3">
      <c r="A3118">
        <v>3117</v>
      </c>
      <c r="B3118" t="s">
        <v>20</v>
      </c>
      <c r="C3118" t="s">
        <v>28</v>
      </c>
      <c r="D3118">
        <v>117</v>
      </c>
      <c r="E3118">
        <v>1762394960.0048001</v>
      </c>
      <c r="F3118">
        <v>6416074.350145</v>
      </c>
      <c r="G3118">
        <v>4487095591.26408</v>
      </c>
      <c r="H3118">
        <v>-132004814.58139101</v>
      </c>
      <c r="I3118">
        <v>38499.884530435302</v>
      </c>
      <c r="J3118">
        <v>-22184.999699592601</v>
      </c>
      <c r="K3118">
        <v>-3428.7067660433299</v>
      </c>
      <c r="L3118">
        <v>57445.554940774797</v>
      </c>
      <c r="M3118">
        <v>50796.8811650922</v>
      </c>
      <c r="Y3118" s="15">
        <f t="shared" si="288"/>
        <v>1</v>
      </c>
      <c r="Z3118" s="15">
        <f t="shared" si="289"/>
        <v>1</v>
      </c>
      <c r="AD3118" s="15">
        <f t="shared" si="290"/>
        <v>1</v>
      </c>
      <c r="AE3118" s="15">
        <f t="shared" si="291"/>
        <v>1</v>
      </c>
      <c r="AI3118" t="str">
        <f t="shared" si="292"/>
        <v/>
      </c>
      <c r="AJ3118" t="str">
        <f t="shared" si="293"/>
        <v/>
      </c>
      <c r="AL3118">
        <f t="shared" si="294"/>
        <v>1</v>
      </c>
    </row>
    <row r="3119" spans="1:38" x14ac:dyDescent="0.3">
      <c r="A3119">
        <v>3118</v>
      </c>
      <c r="B3119" t="s">
        <v>20</v>
      </c>
      <c r="C3119" t="s">
        <v>28</v>
      </c>
      <c r="D3119">
        <v>118</v>
      </c>
      <c r="E3119">
        <v>1253313655.0875199</v>
      </c>
      <c r="F3119">
        <v>6526510.6696896702</v>
      </c>
      <c r="G3119">
        <v>4489413065.1377096</v>
      </c>
      <c r="H3119">
        <v>-258737155.98070899</v>
      </c>
      <c r="I3119">
        <v>59340.7829289949</v>
      </c>
      <c r="J3119">
        <v>-36361.122459411599</v>
      </c>
      <c r="K3119">
        <v>-4360.1911402197802</v>
      </c>
      <c r="L3119">
        <v>96475.404841566793</v>
      </c>
      <c r="M3119">
        <v>83443.615438893496</v>
      </c>
      <c r="Y3119" s="15">
        <f t="shared" si="288"/>
        <v>1</v>
      </c>
      <c r="Z3119" s="15">
        <f t="shared" si="289"/>
        <v>1</v>
      </c>
      <c r="AD3119" s="15">
        <f t="shared" si="290"/>
        <v>1</v>
      </c>
      <c r="AE3119" s="15">
        <f t="shared" si="291"/>
        <v>1</v>
      </c>
      <c r="AI3119" t="str">
        <f t="shared" si="292"/>
        <v/>
      </c>
      <c r="AJ3119" t="str">
        <f t="shared" si="293"/>
        <v/>
      </c>
      <c r="AL3119">
        <f t="shared" si="294"/>
        <v>1</v>
      </c>
    </row>
    <row r="3120" spans="1:38" x14ac:dyDescent="0.3">
      <c r="A3120">
        <v>3119</v>
      </c>
      <c r="B3120" t="s">
        <v>20</v>
      </c>
      <c r="C3120" t="s">
        <v>28</v>
      </c>
      <c r="D3120">
        <v>119</v>
      </c>
      <c r="E3120">
        <v>1423771785.06885</v>
      </c>
      <c r="F3120">
        <v>6089640.0939265601</v>
      </c>
      <c r="G3120">
        <v>4488855217.01618</v>
      </c>
      <c r="H3120">
        <v>-71948101.827008203</v>
      </c>
      <c r="I3120">
        <v>30972.4250847613</v>
      </c>
      <c r="J3120">
        <v>-18411.168807029699</v>
      </c>
      <c r="K3120">
        <v>-2322.9728259931198</v>
      </c>
      <c r="L3120">
        <v>41298.6016578407</v>
      </c>
      <c r="M3120">
        <v>37674.798546232101</v>
      </c>
      <c r="Y3120" s="15">
        <f t="shared" si="288"/>
        <v>1</v>
      </c>
      <c r="Z3120" s="15">
        <f t="shared" si="289"/>
        <v>1</v>
      </c>
      <c r="AD3120" s="15">
        <f t="shared" si="290"/>
        <v>1</v>
      </c>
      <c r="AE3120" s="15">
        <f t="shared" si="291"/>
        <v>1</v>
      </c>
      <c r="AI3120" t="str">
        <f t="shared" si="292"/>
        <v/>
      </c>
      <c r="AJ3120" t="str">
        <f t="shared" si="293"/>
        <v/>
      </c>
      <c r="AL3120">
        <f t="shared" si="294"/>
        <v>1</v>
      </c>
    </row>
    <row r="3121" spans="1:38" x14ac:dyDescent="0.3">
      <c r="A3121">
        <v>3120</v>
      </c>
      <c r="B3121" t="s">
        <v>20</v>
      </c>
      <c r="C3121" t="s">
        <v>28</v>
      </c>
      <c r="D3121">
        <v>120</v>
      </c>
      <c r="E3121">
        <v>1165700236.4419601</v>
      </c>
      <c r="F3121">
        <v>6025978.8388283998</v>
      </c>
      <c r="G3121">
        <v>4486372092.2490597</v>
      </c>
      <c r="H3121">
        <v>-61745544.634137899</v>
      </c>
      <c r="I3121">
        <v>24837.088503388699</v>
      </c>
      <c r="J3121">
        <v>-15803.889570236201</v>
      </c>
      <c r="K3121">
        <v>-2486.0218469533402</v>
      </c>
      <c r="L3121">
        <v>33698.967834494499</v>
      </c>
      <c r="M3121">
        <v>30589.035937873301</v>
      </c>
      <c r="Y3121" s="15">
        <f t="shared" si="288"/>
        <v>1</v>
      </c>
      <c r="Z3121" s="15">
        <f t="shared" si="289"/>
        <v>1</v>
      </c>
      <c r="AD3121" s="15">
        <f t="shared" si="290"/>
        <v>1</v>
      </c>
      <c r="AE3121" s="15">
        <f t="shared" si="291"/>
        <v>1</v>
      </c>
      <c r="AI3121" t="str">
        <f t="shared" si="292"/>
        <v/>
      </c>
      <c r="AJ3121" t="str">
        <f t="shared" si="293"/>
        <v/>
      </c>
      <c r="AL3121">
        <f t="shared" si="294"/>
        <v>1</v>
      </c>
    </row>
    <row r="3122" spans="1:38" x14ac:dyDescent="0.3">
      <c r="A3122">
        <v>3121</v>
      </c>
      <c r="B3122" t="s">
        <v>20</v>
      </c>
      <c r="C3122" t="s">
        <v>28</v>
      </c>
      <c r="D3122">
        <v>121</v>
      </c>
      <c r="E3122">
        <v>1626000086.7179999</v>
      </c>
      <c r="F3122">
        <v>6721303.1425464302</v>
      </c>
      <c r="G3122">
        <v>4489297382.0450401</v>
      </c>
      <c r="H3122">
        <v>-549514393.90832996</v>
      </c>
      <c r="I3122">
        <v>130071.508705475</v>
      </c>
      <c r="J3122">
        <v>-89251.1502771378</v>
      </c>
      <c r="K3122">
        <v>-4224.7099259270699</v>
      </c>
      <c r="L3122">
        <v>208939.22747573</v>
      </c>
      <c r="M3122">
        <v>181261.88895043099</v>
      </c>
      <c r="Y3122" s="15">
        <f t="shared" si="288"/>
        <v>1</v>
      </c>
      <c r="Z3122" s="15">
        <f t="shared" si="289"/>
        <v>1</v>
      </c>
      <c r="AD3122" s="15">
        <f t="shared" si="290"/>
        <v>1</v>
      </c>
      <c r="AE3122" s="15">
        <f t="shared" si="291"/>
        <v>1</v>
      </c>
      <c r="AI3122" t="str">
        <f t="shared" si="292"/>
        <v/>
      </c>
      <c r="AJ3122" t="str">
        <f t="shared" si="293"/>
        <v/>
      </c>
      <c r="AL3122">
        <f t="shared" si="294"/>
        <v>1</v>
      </c>
    </row>
    <row r="3123" spans="1:38" x14ac:dyDescent="0.3">
      <c r="A3123">
        <v>3122</v>
      </c>
      <c r="B3123" t="s">
        <v>20</v>
      </c>
      <c r="C3123" t="s">
        <v>28</v>
      </c>
      <c r="D3123">
        <v>122</v>
      </c>
      <c r="E3123">
        <v>1267531628.2488</v>
      </c>
      <c r="F3123">
        <v>6131590.1865043696</v>
      </c>
      <c r="G3123">
        <v>4487395703.1771698</v>
      </c>
      <c r="H3123">
        <v>-635089643.492733</v>
      </c>
      <c r="I3123">
        <v>161966.49845637099</v>
      </c>
      <c r="J3123">
        <v>-123284.309034348</v>
      </c>
      <c r="K3123">
        <v>-3921.1173270119598</v>
      </c>
      <c r="L3123">
        <v>253116.19708508701</v>
      </c>
      <c r="M3123">
        <v>221128.69821023199</v>
      </c>
      <c r="Y3123" s="15">
        <f t="shared" si="288"/>
        <v>1</v>
      </c>
      <c r="Z3123" s="15">
        <f t="shared" si="289"/>
        <v>1</v>
      </c>
      <c r="AD3123" s="15">
        <f t="shared" si="290"/>
        <v>1</v>
      </c>
      <c r="AE3123" s="15">
        <f t="shared" si="291"/>
        <v>1</v>
      </c>
      <c r="AI3123" t="str">
        <f t="shared" si="292"/>
        <v/>
      </c>
      <c r="AJ3123" t="str">
        <f t="shared" si="293"/>
        <v/>
      </c>
      <c r="AL3123">
        <f t="shared" si="294"/>
        <v>1</v>
      </c>
    </row>
    <row r="3124" spans="1:38" x14ac:dyDescent="0.3">
      <c r="A3124">
        <v>3123</v>
      </c>
      <c r="B3124" t="s">
        <v>20</v>
      </c>
      <c r="C3124" t="s">
        <v>28</v>
      </c>
      <c r="D3124">
        <v>123</v>
      </c>
      <c r="E3124">
        <v>1458763746.90029</v>
      </c>
      <c r="F3124">
        <v>6531182.1837039497</v>
      </c>
      <c r="G3124">
        <v>4487137402.6934004</v>
      </c>
      <c r="H3124">
        <v>-90778060.309875503</v>
      </c>
      <c r="I3124">
        <v>32110.877359346501</v>
      </c>
      <c r="J3124">
        <v>-18278.306460380601</v>
      </c>
      <c r="K3124">
        <v>-2827.0189971453001</v>
      </c>
      <c r="L3124">
        <v>45139.577991022401</v>
      </c>
      <c r="M3124">
        <v>40567.368175012503</v>
      </c>
      <c r="Y3124" s="15">
        <f t="shared" si="288"/>
        <v>1</v>
      </c>
      <c r="Z3124" s="15">
        <f t="shared" si="289"/>
        <v>1</v>
      </c>
      <c r="AD3124" s="15">
        <f t="shared" si="290"/>
        <v>1</v>
      </c>
      <c r="AE3124" s="15">
        <f t="shared" si="291"/>
        <v>1</v>
      </c>
      <c r="AI3124" t="str">
        <f t="shared" si="292"/>
        <v/>
      </c>
      <c r="AJ3124" t="str">
        <f t="shared" si="293"/>
        <v/>
      </c>
      <c r="AL3124">
        <f t="shared" si="294"/>
        <v>1</v>
      </c>
    </row>
    <row r="3125" spans="1:38" x14ac:dyDescent="0.3">
      <c r="A3125">
        <v>3124</v>
      </c>
      <c r="B3125" t="s">
        <v>20</v>
      </c>
      <c r="C3125" t="s">
        <v>28</v>
      </c>
      <c r="D3125">
        <v>124</v>
      </c>
      <c r="E3125">
        <v>1414909689.87082</v>
      </c>
      <c r="F3125">
        <v>6437194.1838547904</v>
      </c>
      <c r="G3125">
        <v>4487878455.6120996</v>
      </c>
      <c r="H3125">
        <v>-112655997.374706</v>
      </c>
      <c r="I3125">
        <v>34151.114934864498</v>
      </c>
      <c r="J3125">
        <v>-20695.266984939601</v>
      </c>
      <c r="K3125">
        <v>-3298.7502044829798</v>
      </c>
      <c r="L3125">
        <v>50319.793348432999</v>
      </c>
      <c r="M3125">
        <v>44645.659584495603</v>
      </c>
      <c r="Y3125" s="15">
        <f t="shared" si="288"/>
        <v>1</v>
      </c>
      <c r="Z3125" s="15">
        <f t="shared" si="289"/>
        <v>1</v>
      </c>
      <c r="AD3125" s="15">
        <f t="shared" si="290"/>
        <v>1</v>
      </c>
      <c r="AE3125" s="15">
        <f t="shared" si="291"/>
        <v>1</v>
      </c>
      <c r="AI3125" t="str">
        <f t="shared" si="292"/>
        <v/>
      </c>
      <c r="AJ3125" t="str">
        <f t="shared" si="293"/>
        <v/>
      </c>
      <c r="AL3125">
        <f t="shared" si="294"/>
        <v>1</v>
      </c>
    </row>
    <row r="3126" spans="1:38" x14ac:dyDescent="0.3">
      <c r="A3126">
        <v>3125</v>
      </c>
      <c r="B3126" t="s">
        <v>20</v>
      </c>
      <c r="C3126" t="s">
        <v>28</v>
      </c>
      <c r="D3126">
        <v>125</v>
      </c>
      <c r="E3126">
        <v>1356625036.5046</v>
      </c>
      <c r="F3126">
        <v>5755978.5778254503</v>
      </c>
      <c r="G3126">
        <v>4487222529.2160397</v>
      </c>
      <c r="H3126">
        <v>-175214430.44557601</v>
      </c>
      <c r="I3126">
        <v>108211.073066132</v>
      </c>
      <c r="J3126">
        <v>-83321.3486185074</v>
      </c>
      <c r="K3126">
        <v>-1619.1913219314999</v>
      </c>
      <c r="L3126">
        <v>133358.298649412</v>
      </c>
      <c r="M3126">
        <v>124533.290315292</v>
      </c>
      <c r="Y3126" s="15">
        <f t="shared" ref="Y3126:Y3189" si="295">IF(K3126&lt;cet_BRA_lo,1,0)</f>
        <v>1</v>
      </c>
      <c r="Z3126" s="15">
        <f t="shared" ref="Z3126:Z3189" si="296">IF(K3126&lt;cet_BRA_hi,1,0)</f>
        <v>1</v>
      </c>
      <c r="AD3126" s="15">
        <f t="shared" ref="AD3126:AD3189" si="297">IF(L3126&lt;0,0,1)</f>
        <v>1</v>
      </c>
      <c r="AE3126" s="15">
        <f t="shared" ref="AE3126:AE3189" si="298">IF(M3126&lt;0,0,1)</f>
        <v>1</v>
      </c>
      <c r="AI3126" t="str">
        <f t="shared" ref="AI3126:AI3189" si="299">IF(Y3126&lt;&gt;AD3126,"ERROR!","")</f>
        <v/>
      </c>
      <c r="AJ3126" t="str">
        <f t="shared" ref="AJ3126:AJ3189" si="300">IF(Z3126&lt;&gt;AE3126,"ERROR!","")</f>
        <v/>
      </c>
      <c r="AL3126">
        <f t="shared" si="294"/>
        <v>1</v>
      </c>
    </row>
    <row r="3127" spans="1:38" x14ac:dyDescent="0.3">
      <c r="A3127">
        <v>3126</v>
      </c>
      <c r="B3127" t="s">
        <v>20</v>
      </c>
      <c r="C3127" t="s">
        <v>28</v>
      </c>
      <c r="D3127">
        <v>126</v>
      </c>
      <c r="E3127">
        <v>1456913815.76404</v>
      </c>
      <c r="F3127">
        <v>7288098.7455569198</v>
      </c>
      <c r="G3127">
        <v>4493076649.7824001</v>
      </c>
      <c r="H3127">
        <v>-114801027.44410899</v>
      </c>
      <c r="I3127">
        <v>72192.770110710495</v>
      </c>
      <c r="J3127">
        <v>-58865.0343236923</v>
      </c>
      <c r="K3127">
        <v>-1590.20116928685</v>
      </c>
      <c r="L3127">
        <v>88669.308755317194</v>
      </c>
      <c r="M3127">
        <v>82887.136468575001</v>
      </c>
      <c r="Y3127" s="15">
        <f t="shared" si="295"/>
        <v>1</v>
      </c>
      <c r="Z3127" s="15">
        <f t="shared" si="296"/>
        <v>1</v>
      </c>
      <c r="AD3127" s="15">
        <f t="shared" si="297"/>
        <v>1</v>
      </c>
      <c r="AE3127" s="15">
        <f t="shared" si="298"/>
        <v>1</v>
      </c>
      <c r="AI3127" t="str">
        <f t="shared" si="299"/>
        <v/>
      </c>
      <c r="AJ3127" t="str">
        <f t="shared" si="300"/>
        <v/>
      </c>
      <c r="AL3127">
        <f t="shared" si="294"/>
        <v>1</v>
      </c>
    </row>
    <row r="3128" spans="1:38" x14ac:dyDescent="0.3">
      <c r="A3128">
        <v>3127</v>
      </c>
      <c r="B3128" t="s">
        <v>20</v>
      </c>
      <c r="C3128" t="s">
        <v>28</v>
      </c>
      <c r="D3128">
        <v>127</v>
      </c>
      <c r="E3128">
        <v>1079593241.83673</v>
      </c>
      <c r="F3128">
        <v>6315033.9321504198</v>
      </c>
      <c r="G3128">
        <v>4489957974.7160196</v>
      </c>
      <c r="H3128">
        <v>-35936440.285924003</v>
      </c>
      <c r="I3128">
        <v>21006.538884386398</v>
      </c>
      <c r="J3128">
        <v>-13196.630916595501</v>
      </c>
      <c r="K3128">
        <v>-1710.7263830423101</v>
      </c>
      <c r="L3128">
        <v>26164.229196948301</v>
      </c>
      <c r="M3128">
        <v>24354.221971998999</v>
      </c>
      <c r="Y3128" s="15">
        <f t="shared" si="295"/>
        <v>1</v>
      </c>
      <c r="Z3128" s="15">
        <f t="shared" si="296"/>
        <v>1</v>
      </c>
      <c r="AD3128" s="15">
        <f t="shared" si="297"/>
        <v>1</v>
      </c>
      <c r="AE3128" s="15">
        <f t="shared" si="298"/>
        <v>1</v>
      </c>
      <c r="AI3128" t="str">
        <f t="shared" si="299"/>
        <v/>
      </c>
      <c r="AJ3128" t="str">
        <f t="shared" si="300"/>
        <v/>
      </c>
      <c r="AL3128">
        <f t="shared" si="294"/>
        <v>1</v>
      </c>
    </row>
    <row r="3129" spans="1:38" x14ac:dyDescent="0.3">
      <c r="A3129">
        <v>3128</v>
      </c>
      <c r="B3129" t="s">
        <v>20</v>
      </c>
      <c r="C3129" t="s">
        <v>28</v>
      </c>
      <c r="D3129">
        <v>128</v>
      </c>
      <c r="E3129">
        <v>1336690252.4806099</v>
      </c>
      <c r="F3129">
        <v>6236936.1145753497</v>
      </c>
      <c r="G3129">
        <v>4490548827.9745502</v>
      </c>
      <c r="H3129">
        <v>-595846668.26152503</v>
      </c>
      <c r="I3129">
        <v>199496.841090309</v>
      </c>
      <c r="J3129">
        <v>-162291.89898967699</v>
      </c>
      <c r="K3129">
        <v>-2986.7473840941302</v>
      </c>
      <c r="L3129">
        <v>285014.28700908303</v>
      </c>
      <c r="M3129">
        <v>255003.33528613899</v>
      </c>
      <c r="Y3129" s="15">
        <f t="shared" si="295"/>
        <v>1</v>
      </c>
      <c r="Z3129" s="15">
        <f t="shared" si="296"/>
        <v>1</v>
      </c>
      <c r="AD3129" s="15">
        <f t="shared" si="297"/>
        <v>1</v>
      </c>
      <c r="AE3129" s="15">
        <f t="shared" si="298"/>
        <v>1</v>
      </c>
      <c r="AI3129" t="str">
        <f t="shared" si="299"/>
        <v/>
      </c>
      <c r="AJ3129" t="str">
        <f t="shared" si="300"/>
        <v/>
      </c>
      <c r="AL3129">
        <f t="shared" si="294"/>
        <v>1</v>
      </c>
    </row>
    <row r="3130" spans="1:38" x14ac:dyDescent="0.3">
      <c r="A3130">
        <v>3129</v>
      </c>
      <c r="B3130" t="s">
        <v>20</v>
      </c>
      <c r="C3130" t="s">
        <v>28</v>
      </c>
      <c r="D3130">
        <v>129</v>
      </c>
      <c r="E3130">
        <v>2403120756.3124499</v>
      </c>
      <c r="F3130">
        <v>6652535.71229803</v>
      </c>
      <c r="G3130">
        <v>4489972941.7999001</v>
      </c>
      <c r="H3130">
        <v>-431656716.11758298</v>
      </c>
      <c r="I3130">
        <v>182934.56693667301</v>
      </c>
      <c r="J3130">
        <v>-125677.951957703</v>
      </c>
      <c r="K3130">
        <v>-2359.6235711264599</v>
      </c>
      <c r="L3130">
        <v>244887.04874505999</v>
      </c>
      <c r="M3130">
        <v>223145.83651996599</v>
      </c>
      <c r="Y3130" s="15">
        <f t="shared" si="295"/>
        <v>1</v>
      </c>
      <c r="Z3130" s="15">
        <f t="shared" si="296"/>
        <v>1</v>
      </c>
      <c r="AD3130" s="15">
        <f t="shared" si="297"/>
        <v>1</v>
      </c>
      <c r="AE3130" s="15">
        <f t="shared" si="298"/>
        <v>1</v>
      </c>
      <c r="AI3130" t="str">
        <f t="shared" si="299"/>
        <v/>
      </c>
      <c r="AJ3130" t="str">
        <f t="shared" si="300"/>
        <v/>
      </c>
      <c r="AL3130">
        <f t="shared" si="294"/>
        <v>1</v>
      </c>
    </row>
    <row r="3131" spans="1:38" x14ac:dyDescent="0.3">
      <c r="A3131">
        <v>3130</v>
      </c>
      <c r="B3131" t="s">
        <v>20</v>
      </c>
      <c r="C3131" t="s">
        <v>28</v>
      </c>
      <c r="D3131">
        <v>130</v>
      </c>
      <c r="E3131">
        <v>1059539258.2919101</v>
      </c>
      <c r="F3131">
        <v>6374967.3658157904</v>
      </c>
      <c r="G3131">
        <v>4488961911.5806398</v>
      </c>
      <c r="H3131">
        <v>-44630064.846538499</v>
      </c>
      <c r="I3131">
        <v>19505.559596356001</v>
      </c>
      <c r="J3131">
        <v>-12160.4830198288</v>
      </c>
      <c r="K3131">
        <v>-2288.0689285569802</v>
      </c>
      <c r="L3131">
        <v>25910.981259618598</v>
      </c>
      <c r="M3131">
        <v>23663.103084165799</v>
      </c>
      <c r="Y3131" s="15">
        <f t="shared" si="295"/>
        <v>1</v>
      </c>
      <c r="Z3131" s="15">
        <f t="shared" si="296"/>
        <v>1</v>
      </c>
      <c r="AD3131" s="15">
        <f t="shared" si="297"/>
        <v>1</v>
      </c>
      <c r="AE3131" s="15">
        <f t="shared" si="298"/>
        <v>1</v>
      </c>
      <c r="AI3131" t="str">
        <f t="shared" si="299"/>
        <v/>
      </c>
      <c r="AJ3131" t="str">
        <f t="shared" si="300"/>
        <v/>
      </c>
      <c r="AL3131">
        <f t="shared" si="294"/>
        <v>1</v>
      </c>
    </row>
    <row r="3132" spans="1:38" x14ac:dyDescent="0.3">
      <c r="A3132">
        <v>3131</v>
      </c>
      <c r="B3132" t="s">
        <v>20</v>
      </c>
      <c r="C3132" t="s">
        <v>28</v>
      </c>
      <c r="D3132">
        <v>131</v>
      </c>
      <c r="E3132">
        <v>1470379546.299</v>
      </c>
      <c r="F3132">
        <v>6368339.5248925602</v>
      </c>
      <c r="G3132">
        <v>4487374595.9060001</v>
      </c>
      <c r="H3132">
        <v>-82363084.583112493</v>
      </c>
      <c r="I3132">
        <v>37347.0556259882</v>
      </c>
      <c r="J3132">
        <v>-20513.278751373298</v>
      </c>
      <c r="K3132">
        <v>-2205.3434521836698</v>
      </c>
      <c r="L3132">
        <v>49168.017304082503</v>
      </c>
      <c r="M3132">
        <v>45019.643759612802</v>
      </c>
      <c r="Y3132" s="15">
        <f t="shared" si="295"/>
        <v>1</v>
      </c>
      <c r="Z3132" s="15">
        <f t="shared" si="296"/>
        <v>1</v>
      </c>
      <c r="AD3132" s="15">
        <f t="shared" si="297"/>
        <v>1</v>
      </c>
      <c r="AE3132" s="15">
        <f t="shared" si="298"/>
        <v>1</v>
      </c>
      <c r="AI3132" t="str">
        <f t="shared" si="299"/>
        <v/>
      </c>
      <c r="AJ3132" t="str">
        <f t="shared" si="300"/>
        <v/>
      </c>
      <c r="AL3132">
        <f t="shared" si="294"/>
        <v>1</v>
      </c>
    </row>
    <row r="3133" spans="1:38" x14ac:dyDescent="0.3">
      <c r="A3133">
        <v>3132</v>
      </c>
      <c r="B3133" t="s">
        <v>20</v>
      </c>
      <c r="C3133" t="s">
        <v>28</v>
      </c>
      <c r="D3133">
        <v>132</v>
      </c>
      <c r="E3133">
        <v>1759008600.9102099</v>
      </c>
      <c r="F3133">
        <v>6617924.3254127698</v>
      </c>
      <c r="G3133">
        <v>4489933278.53582</v>
      </c>
      <c r="H3133">
        <v>-338780959.96445</v>
      </c>
      <c r="I3133">
        <v>134631.59249745999</v>
      </c>
      <c r="J3133">
        <v>-88015.384187698393</v>
      </c>
      <c r="K3133">
        <v>-2516.3555869759398</v>
      </c>
      <c r="L3133">
        <v>183254.30697297899</v>
      </c>
      <c r="M3133">
        <v>166190.95900829299</v>
      </c>
      <c r="Y3133" s="15">
        <f t="shared" si="295"/>
        <v>1</v>
      </c>
      <c r="Z3133" s="15">
        <f t="shared" si="296"/>
        <v>1</v>
      </c>
      <c r="AD3133" s="15">
        <f t="shared" si="297"/>
        <v>1</v>
      </c>
      <c r="AE3133" s="15">
        <f t="shared" si="298"/>
        <v>1</v>
      </c>
      <c r="AI3133" t="str">
        <f t="shared" si="299"/>
        <v/>
      </c>
      <c r="AJ3133" t="str">
        <f t="shared" si="300"/>
        <v/>
      </c>
      <c r="AL3133">
        <f t="shared" si="294"/>
        <v>1</v>
      </c>
    </row>
    <row r="3134" spans="1:38" x14ac:dyDescent="0.3">
      <c r="A3134">
        <v>3133</v>
      </c>
      <c r="B3134" t="s">
        <v>20</v>
      </c>
      <c r="C3134" t="s">
        <v>28</v>
      </c>
      <c r="D3134">
        <v>133</v>
      </c>
      <c r="E3134">
        <v>1040948371.7690001</v>
      </c>
      <c r="F3134">
        <v>6361386.6054982999</v>
      </c>
      <c r="G3134">
        <v>4487752356.5002899</v>
      </c>
      <c r="H3134">
        <v>-348679214.52603</v>
      </c>
      <c r="I3134">
        <v>99607.128720980094</v>
      </c>
      <c r="J3134">
        <v>-62995.892031669602</v>
      </c>
      <c r="K3134">
        <v>-3500.5447803113798</v>
      </c>
      <c r="L3134">
        <v>149650.466142383</v>
      </c>
      <c r="M3134">
        <v>132088.57374401501</v>
      </c>
      <c r="Y3134" s="15">
        <f t="shared" si="295"/>
        <v>1</v>
      </c>
      <c r="Z3134" s="15">
        <f t="shared" si="296"/>
        <v>1</v>
      </c>
      <c r="AD3134" s="15">
        <f t="shared" si="297"/>
        <v>1</v>
      </c>
      <c r="AE3134" s="15">
        <f t="shared" si="298"/>
        <v>1</v>
      </c>
      <c r="AI3134" t="str">
        <f t="shared" si="299"/>
        <v/>
      </c>
      <c r="AJ3134" t="str">
        <f t="shared" si="300"/>
        <v/>
      </c>
      <c r="AL3134">
        <f t="shared" si="294"/>
        <v>1</v>
      </c>
    </row>
    <row r="3135" spans="1:38" x14ac:dyDescent="0.3">
      <c r="A3135">
        <v>3134</v>
      </c>
      <c r="B3135" t="s">
        <v>20</v>
      </c>
      <c r="C3135" t="s">
        <v>28</v>
      </c>
      <c r="D3135">
        <v>134</v>
      </c>
      <c r="E3135">
        <v>1451426522.5336699</v>
      </c>
      <c r="F3135">
        <v>6302558.4919099398</v>
      </c>
      <c r="G3135">
        <v>4488189340.0977898</v>
      </c>
      <c r="H3135">
        <v>-50086319.810323998</v>
      </c>
      <c r="I3135">
        <v>24415.7192367278</v>
      </c>
      <c r="J3135">
        <v>-14181.7499303818</v>
      </c>
      <c r="K3135">
        <v>-2051.3964517981799</v>
      </c>
      <c r="L3135">
        <v>31604.236641963598</v>
      </c>
      <c r="M3135">
        <v>29081.543798529299</v>
      </c>
      <c r="Y3135" s="15">
        <f t="shared" si="295"/>
        <v>1</v>
      </c>
      <c r="Z3135" s="15">
        <f t="shared" si="296"/>
        <v>1</v>
      </c>
      <c r="AD3135" s="15">
        <f t="shared" si="297"/>
        <v>1</v>
      </c>
      <c r="AE3135" s="15">
        <f t="shared" si="298"/>
        <v>1</v>
      </c>
      <c r="AI3135" t="str">
        <f t="shared" si="299"/>
        <v/>
      </c>
      <c r="AJ3135" t="str">
        <f t="shared" si="300"/>
        <v/>
      </c>
      <c r="AL3135">
        <f t="shared" si="294"/>
        <v>1</v>
      </c>
    </row>
    <row r="3136" spans="1:38" x14ac:dyDescent="0.3">
      <c r="A3136">
        <v>3135</v>
      </c>
      <c r="B3136" t="s">
        <v>20</v>
      </c>
      <c r="C3136" t="s">
        <v>28</v>
      </c>
      <c r="D3136">
        <v>135</v>
      </c>
      <c r="E3136">
        <v>1400478094.66342</v>
      </c>
      <c r="F3136">
        <v>6264323.6155425003</v>
      </c>
      <c r="G3136">
        <v>4487533491.0259199</v>
      </c>
      <c r="H3136">
        <v>-48769421.874412797</v>
      </c>
      <c r="I3136">
        <v>14259.6301564611</v>
      </c>
      <c r="J3136">
        <v>-8332.1587295532208</v>
      </c>
      <c r="K3136">
        <v>-3420.10426212316</v>
      </c>
      <c r="L3136">
        <v>21259.1429838189</v>
      </c>
      <c r="M3136">
        <v>18802.778211822799</v>
      </c>
      <c r="Y3136" s="15">
        <f t="shared" si="295"/>
        <v>1</v>
      </c>
      <c r="Z3136" s="15">
        <f t="shared" si="296"/>
        <v>1</v>
      </c>
      <c r="AD3136" s="15">
        <f t="shared" si="297"/>
        <v>1</v>
      </c>
      <c r="AE3136" s="15">
        <f t="shared" si="298"/>
        <v>1</v>
      </c>
      <c r="AI3136" t="str">
        <f t="shared" si="299"/>
        <v/>
      </c>
      <c r="AJ3136" t="str">
        <f t="shared" si="300"/>
        <v/>
      </c>
      <c r="AL3136">
        <f t="shared" si="294"/>
        <v>1</v>
      </c>
    </row>
    <row r="3137" spans="1:38" x14ac:dyDescent="0.3">
      <c r="A3137">
        <v>3136</v>
      </c>
      <c r="B3137" t="s">
        <v>20</v>
      </c>
      <c r="C3137" t="s">
        <v>28</v>
      </c>
      <c r="D3137">
        <v>136</v>
      </c>
      <c r="E3137">
        <v>1582117156.30796</v>
      </c>
      <c r="F3137">
        <v>6605511.0071185799</v>
      </c>
      <c r="G3137">
        <v>4489798475.6425104</v>
      </c>
      <c r="H3137">
        <v>-154846811.32505301</v>
      </c>
      <c r="I3137">
        <v>59072.339076612101</v>
      </c>
      <c r="J3137">
        <v>-38036.273953437798</v>
      </c>
      <c r="K3137">
        <v>-2621.3082763529801</v>
      </c>
      <c r="L3137">
        <v>81296.351592819701</v>
      </c>
      <c r="M3137">
        <v>73497.197168265193</v>
      </c>
      <c r="Y3137" s="15">
        <f t="shared" si="295"/>
        <v>1</v>
      </c>
      <c r="Z3137" s="15">
        <f t="shared" si="296"/>
        <v>1</v>
      </c>
      <c r="AD3137" s="15">
        <f t="shared" si="297"/>
        <v>1</v>
      </c>
      <c r="AE3137" s="15">
        <f t="shared" si="298"/>
        <v>1</v>
      </c>
      <c r="AI3137" t="str">
        <f t="shared" si="299"/>
        <v/>
      </c>
      <c r="AJ3137" t="str">
        <f t="shared" si="300"/>
        <v/>
      </c>
      <c r="AL3137">
        <f t="shared" si="294"/>
        <v>1</v>
      </c>
    </row>
    <row r="3138" spans="1:38" x14ac:dyDescent="0.3">
      <c r="A3138">
        <v>3137</v>
      </c>
      <c r="B3138" t="s">
        <v>20</v>
      </c>
      <c r="C3138" t="s">
        <v>28</v>
      </c>
      <c r="D3138">
        <v>137</v>
      </c>
      <c r="E3138">
        <v>1037644791.91195</v>
      </c>
      <c r="F3138">
        <v>6589892.3858998297</v>
      </c>
      <c r="G3138">
        <v>4489961351.5718603</v>
      </c>
      <c r="H3138">
        <v>-175151303.790268</v>
      </c>
      <c r="I3138">
        <v>38362.395227993802</v>
      </c>
      <c r="J3138">
        <v>-23202.341129303</v>
      </c>
      <c r="K3138">
        <v>-4565.7030211308802</v>
      </c>
      <c r="L3138">
        <v>63500.560711387297</v>
      </c>
      <c r="M3138">
        <v>54678.731871432698</v>
      </c>
      <c r="Y3138" s="15">
        <f t="shared" si="295"/>
        <v>1</v>
      </c>
      <c r="Z3138" s="15">
        <f t="shared" si="296"/>
        <v>1</v>
      </c>
      <c r="AD3138" s="15">
        <f t="shared" si="297"/>
        <v>1</v>
      </c>
      <c r="AE3138" s="15">
        <f t="shared" si="298"/>
        <v>1</v>
      </c>
      <c r="AI3138" t="str">
        <f t="shared" si="299"/>
        <v/>
      </c>
      <c r="AJ3138" t="str">
        <f t="shared" si="300"/>
        <v/>
      </c>
      <c r="AL3138">
        <f t="shared" ref="AL3138:AL3201" si="301">IF(H3138&lt;0,1,0)</f>
        <v>1</v>
      </c>
    </row>
    <row r="3139" spans="1:38" x14ac:dyDescent="0.3">
      <c r="A3139">
        <v>3138</v>
      </c>
      <c r="B3139" t="s">
        <v>20</v>
      </c>
      <c r="C3139" t="s">
        <v>28</v>
      </c>
      <c r="D3139">
        <v>138</v>
      </c>
      <c r="E3139">
        <v>2158098676.8304901</v>
      </c>
      <c r="F3139">
        <v>6577857.6071694801</v>
      </c>
      <c r="G3139">
        <v>4487322404.5883999</v>
      </c>
      <c r="H3139">
        <v>-69218049.595957801</v>
      </c>
      <c r="I3139">
        <v>24194.510838869999</v>
      </c>
      <c r="J3139">
        <v>-13268.7613115311</v>
      </c>
      <c r="K3139">
        <v>-2860.8989062409501</v>
      </c>
      <c r="L3139">
        <v>34128.863296014497</v>
      </c>
      <c r="M3139">
        <v>30642.564462052</v>
      </c>
      <c r="Y3139" s="15">
        <f t="shared" si="295"/>
        <v>1</v>
      </c>
      <c r="Z3139" s="15">
        <f t="shared" si="296"/>
        <v>1</v>
      </c>
      <c r="AD3139" s="15">
        <f t="shared" si="297"/>
        <v>1</v>
      </c>
      <c r="AE3139" s="15">
        <f t="shared" si="298"/>
        <v>1</v>
      </c>
      <c r="AI3139" t="str">
        <f t="shared" si="299"/>
        <v/>
      </c>
      <c r="AJ3139" t="str">
        <f t="shared" si="300"/>
        <v/>
      </c>
      <c r="AL3139">
        <f t="shared" si="301"/>
        <v>1</v>
      </c>
    </row>
    <row r="3140" spans="1:38" x14ac:dyDescent="0.3">
      <c r="A3140">
        <v>3139</v>
      </c>
      <c r="B3140" t="s">
        <v>20</v>
      </c>
      <c r="C3140" t="s">
        <v>28</v>
      </c>
      <c r="D3140">
        <v>139</v>
      </c>
      <c r="E3140">
        <v>1142432336.4021299</v>
      </c>
      <c r="F3140">
        <v>5911791.3651412698</v>
      </c>
      <c r="G3140">
        <v>4488353040.9362297</v>
      </c>
      <c r="H3140">
        <v>-730508490.05000496</v>
      </c>
      <c r="I3140">
        <v>163776.10963250999</v>
      </c>
      <c r="J3140">
        <v>-123975.874107361</v>
      </c>
      <c r="K3140">
        <v>-4460.4093459611504</v>
      </c>
      <c r="L3140">
        <v>268620.56646789901</v>
      </c>
      <c r="M3140">
        <v>231827.11574330999</v>
      </c>
      <c r="Y3140" s="15">
        <f t="shared" si="295"/>
        <v>1</v>
      </c>
      <c r="Z3140" s="15">
        <f t="shared" si="296"/>
        <v>1</v>
      </c>
      <c r="AD3140" s="15">
        <f t="shared" si="297"/>
        <v>1</v>
      </c>
      <c r="AE3140" s="15">
        <f t="shared" si="298"/>
        <v>1</v>
      </c>
      <c r="AI3140" t="str">
        <f t="shared" si="299"/>
        <v/>
      </c>
      <c r="AJ3140" t="str">
        <f t="shared" si="300"/>
        <v/>
      </c>
      <c r="AL3140">
        <f t="shared" si="301"/>
        <v>1</v>
      </c>
    </row>
    <row r="3141" spans="1:38" x14ac:dyDescent="0.3">
      <c r="A3141">
        <v>3140</v>
      </c>
      <c r="B3141" t="s">
        <v>20</v>
      </c>
      <c r="C3141" t="s">
        <v>28</v>
      </c>
      <c r="D3141">
        <v>140</v>
      </c>
      <c r="E3141">
        <v>1294091366.0013399</v>
      </c>
      <c r="F3141">
        <v>6021278.9240648998</v>
      </c>
      <c r="G3141">
        <v>4488497224.7940302</v>
      </c>
      <c r="H3141">
        <v>-36162185.270906202</v>
      </c>
      <c r="I3141">
        <v>11701.2860611212</v>
      </c>
      <c r="J3141">
        <v>-7798.03391075134</v>
      </c>
      <c r="K3141">
        <v>-3090.4453648953299</v>
      </c>
      <c r="L3141">
        <v>16891.375874381702</v>
      </c>
      <c r="M3141">
        <v>15069.9985735272</v>
      </c>
      <c r="Y3141" s="15">
        <f t="shared" si="295"/>
        <v>1</v>
      </c>
      <c r="Z3141" s="15">
        <f t="shared" si="296"/>
        <v>1</v>
      </c>
      <c r="AD3141" s="15">
        <f t="shared" si="297"/>
        <v>1</v>
      </c>
      <c r="AE3141" s="15">
        <f t="shared" si="298"/>
        <v>1</v>
      </c>
      <c r="AI3141" t="str">
        <f t="shared" si="299"/>
        <v/>
      </c>
      <c r="AJ3141" t="str">
        <f t="shared" si="300"/>
        <v/>
      </c>
      <c r="AL3141">
        <f t="shared" si="301"/>
        <v>1</v>
      </c>
    </row>
    <row r="3142" spans="1:38" x14ac:dyDescent="0.3">
      <c r="A3142">
        <v>3141</v>
      </c>
      <c r="B3142" t="s">
        <v>20</v>
      </c>
      <c r="C3142" t="s">
        <v>28</v>
      </c>
      <c r="D3142">
        <v>141</v>
      </c>
      <c r="E3142">
        <v>1163392155.1863</v>
      </c>
      <c r="F3142">
        <v>5950021.5742427204</v>
      </c>
      <c r="G3142">
        <v>4487474955.7540197</v>
      </c>
      <c r="H3142">
        <v>-205053165.73964801</v>
      </c>
      <c r="I3142">
        <v>66857.013717887894</v>
      </c>
      <c r="J3142">
        <v>-46177.614046096802</v>
      </c>
      <c r="K3142">
        <v>-3067.0404544973699</v>
      </c>
      <c r="L3142">
        <v>96286.771314379104</v>
      </c>
      <c r="M3142">
        <v>85958.878275043797</v>
      </c>
      <c r="Y3142" s="15">
        <f t="shared" si="295"/>
        <v>1</v>
      </c>
      <c r="Z3142" s="15">
        <f t="shared" si="296"/>
        <v>1</v>
      </c>
      <c r="AD3142" s="15">
        <f t="shared" si="297"/>
        <v>1</v>
      </c>
      <c r="AE3142" s="15">
        <f t="shared" si="298"/>
        <v>1</v>
      </c>
      <c r="AI3142" t="str">
        <f t="shared" si="299"/>
        <v/>
      </c>
      <c r="AJ3142" t="str">
        <f t="shared" si="300"/>
        <v/>
      </c>
      <c r="AL3142">
        <f t="shared" si="301"/>
        <v>1</v>
      </c>
    </row>
    <row r="3143" spans="1:38" x14ac:dyDescent="0.3">
      <c r="A3143">
        <v>3142</v>
      </c>
      <c r="B3143" t="s">
        <v>20</v>
      </c>
      <c r="C3143" t="s">
        <v>28</v>
      </c>
      <c r="D3143">
        <v>142</v>
      </c>
      <c r="E3143">
        <v>963601605.30040002</v>
      </c>
      <c r="F3143">
        <v>6837154.4524327302</v>
      </c>
      <c r="G3143">
        <v>4489571038.8288498</v>
      </c>
      <c r="H3143">
        <v>-125210894.247851</v>
      </c>
      <c r="I3143">
        <v>50874.452018834701</v>
      </c>
      <c r="J3143">
        <v>-41220.612471580498</v>
      </c>
      <c r="K3143">
        <v>-2461.1743081084201</v>
      </c>
      <c r="L3143">
        <v>68845.041513818607</v>
      </c>
      <c r="M3143">
        <v>62538.556468895098</v>
      </c>
      <c r="Y3143" s="15">
        <f t="shared" si="295"/>
        <v>1</v>
      </c>
      <c r="Z3143" s="15">
        <f t="shared" si="296"/>
        <v>1</v>
      </c>
      <c r="AD3143" s="15">
        <f t="shared" si="297"/>
        <v>1</v>
      </c>
      <c r="AE3143" s="15">
        <f t="shared" si="298"/>
        <v>1</v>
      </c>
      <c r="AI3143" t="str">
        <f t="shared" si="299"/>
        <v/>
      </c>
      <c r="AJ3143" t="str">
        <f t="shared" si="300"/>
        <v/>
      </c>
      <c r="AL3143">
        <f t="shared" si="301"/>
        <v>1</v>
      </c>
    </row>
    <row r="3144" spans="1:38" x14ac:dyDescent="0.3">
      <c r="A3144">
        <v>3143</v>
      </c>
      <c r="B3144" t="s">
        <v>20</v>
      </c>
      <c r="C3144" t="s">
        <v>28</v>
      </c>
      <c r="D3144">
        <v>143</v>
      </c>
      <c r="E3144">
        <v>1338004948.20105</v>
      </c>
      <c r="F3144">
        <v>6658805.8152568601</v>
      </c>
      <c r="G3144">
        <v>4489943431.7313204</v>
      </c>
      <c r="H3144">
        <v>-112335429.10317101</v>
      </c>
      <c r="I3144">
        <v>29017.3473282708</v>
      </c>
      <c r="J3144">
        <v>-16458.044674873399</v>
      </c>
      <c r="K3144">
        <v>-3871.3197258291598</v>
      </c>
      <c r="L3144">
        <v>45140.016959237102</v>
      </c>
      <c r="M3144">
        <v>39482.029226541301</v>
      </c>
      <c r="Y3144" s="15">
        <f t="shared" si="295"/>
        <v>1</v>
      </c>
      <c r="Z3144" s="15">
        <f t="shared" si="296"/>
        <v>1</v>
      </c>
      <c r="AD3144" s="15">
        <f t="shared" si="297"/>
        <v>1</v>
      </c>
      <c r="AE3144" s="15">
        <f t="shared" si="298"/>
        <v>1</v>
      </c>
      <c r="AI3144" t="str">
        <f t="shared" si="299"/>
        <v/>
      </c>
      <c r="AJ3144" t="str">
        <f t="shared" si="300"/>
        <v/>
      </c>
      <c r="AL3144">
        <f t="shared" si="301"/>
        <v>1</v>
      </c>
    </row>
    <row r="3145" spans="1:38" x14ac:dyDescent="0.3">
      <c r="A3145">
        <v>3144</v>
      </c>
      <c r="B3145" t="s">
        <v>20</v>
      </c>
      <c r="C3145" t="s">
        <v>28</v>
      </c>
      <c r="D3145">
        <v>144</v>
      </c>
      <c r="E3145">
        <v>1588614510.7960501</v>
      </c>
      <c r="F3145">
        <v>6575702.9529910404</v>
      </c>
      <c r="G3145">
        <v>4489763718.0826597</v>
      </c>
      <c r="H3145">
        <v>-66351779.4414175</v>
      </c>
      <c r="I3145">
        <v>22481.3099678447</v>
      </c>
      <c r="J3145">
        <v>-12928.151690483101</v>
      </c>
      <c r="K3145">
        <v>-2951.4196252941301</v>
      </c>
      <c r="L3145">
        <v>32004.287962420502</v>
      </c>
      <c r="M3145">
        <v>28662.3542811302</v>
      </c>
      <c r="Y3145" s="15">
        <f t="shared" si="295"/>
        <v>1</v>
      </c>
      <c r="Z3145" s="15">
        <f t="shared" si="296"/>
        <v>1</v>
      </c>
      <c r="AD3145" s="15">
        <f t="shared" si="297"/>
        <v>1</v>
      </c>
      <c r="AE3145" s="15">
        <f t="shared" si="298"/>
        <v>1</v>
      </c>
      <c r="AI3145" t="str">
        <f t="shared" si="299"/>
        <v/>
      </c>
      <c r="AJ3145" t="str">
        <f t="shared" si="300"/>
        <v/>
      </c>
      <c r="AL3145">
        <f t="shared" si="301"/>
        <v>1</v>
      </c>
    </row>
    <row r="3146" spans="1:38" x14ac:dyDescent="0.3">
      <c r="A3146">
        <v>3145</v>
      </c>
      <c r="B3146" t="s">
        <v>20</v>
      </c>
      <c r="C3146" t="s">
        <v>28</v>
      </c>
      <c r="D3146">
        <v>145</v>
      </c>
      <c r="E3146">
        <v>1162119707.5499401</v>
      </c>
      <c r="F3146">
        <v>6189884.3562405398</v>
      </c>
      <c r="G3146">
        <v>4489275439.4126101</v>
      </c>
      <c r="H3146">
        <v>-53116994.034552597</v>
      </c>
      <c r="I3146">
        <v>17358.281289689199</v>
      </c>
      <c r="J3146">
        <v>-10529.643651008601</v>
      </c>
      <c r="K3146">
        <v>-3060.0376355292701</v>
      </c>
      <c r="L3146">
        <v>24981.768852304798</v>
      </c>
      <c r="M3146">
        <v>22306.4303322626</v>
      </c>
      <c r="Y3146" s="15">
        <f t="shared" si="295"/>
        <v>1</v>
      </c>
      <c r="Z3146" s="15">
        <f t="shared" si="296"/>
        <v>1</v>
      </c>
      <c r="AD3146" s="15">
        <f t="shared" si="297"/>
        <v>1</v>
      </c>
      <c r="AE3146" s="15">
        <f t="shared" si="298"/>
        <v>1</v>
      </c>
      <c r="AI3146" t="str">
        <f t="shared" si="299"/>
        <v/>
      </c>
      <c r="AJ3146" t="str">
        <f t="shared" si="300"/>
        <v/>
      </c>
      <c r="AL3146">
        <f t="shared" si="301"/>
        <v>1</v>
      </c>
    </row>
    <row r="3147" spans="1:38" x14ac:dyDescent="0.3">
      <c r="A3147">
        <v>3146</v>
      </c>
      <c r="B3147" t="s">
        <v>20</v>
      </c>
      <c r="C3147" t="s">
        <v>28</v>
      </c>
      <c r="D3147">
        <v>146</v>
      </c>
      <c r="E3147">
        <v>1393886752.2504101</v>
      </c>
      <c r="F3147">
        <v>6461388.1635892</v>
      </c>
      <c r="G3147">
        <v>4488081187.1281796</v>
      </c>
      <c r="H3147">
        <v>-75536733.881518796</v>
      </c>
      <c r="I3147">
        <v>19667.7192177344</v>
      </c>
      <c r="J3147">
        <v>-12822.737073898301</v>
      </c>
      <c r="K3147">
        <v>-3840.6453257379899</v>
      </c>
      <c r="L3147">
        <v>30508.9454906625</v>
      </c>
      <c r="M3147">
        <v>26704.3940941746</v>
      </c>
      <c r="Y3147" s="15">
        <f t="shared" si="295"/>
        <v>1</v>
      </c>
      <c r="Z3147" s="15">
        <f t="shared" si="296"/>
        <v>1</v>
      </c>
      <c r="AD3147" s="15">
        <f t="shared" si="297"/>
        <v>1</v>
      </c>
      <c r="AE3147" s="15">
        <f t="shared" si="298"/>
        <v>1</v>
      </c>
      <c r="AI3147" t="str">
        <f t="shared" si="299"/>
        <v/>
      </c>
      <c r="AJ3147" t="str">
        <f t="shared" si="300"/>
        <v/>
      </c>
      <c r="AL3147">
        <f t="shared" si="301"/>
        <v>1</v>
      </c>
    </row>
    <row r="3148" spans="1:38" x14ac:dyDescent="0.3">
      <c r="A3148">
        <v>3147</v>
      </c>
      <c r="B3148" t="s">
        <v>20</v>
      </c>
      <c r="C3148" t="s">
        <v>28</v>
      </c>
      <c r="D3148">
        <v>147</v>
      </c>
      <c r="E3148">
        <v>1280930543.3089199</v>
      </c>
      <c r="F3148">
        <v>6520139.7865940398</v>
      </c>
      <c r="G3148">
        <v>4487765542.77421</v>
      </c>
      <c r="H3148">
        <v>-158458448.93458399</v>
      </c>
      <c r="I3148">
        <v>32792.312423255302</v>
      </c>
      <c r="J3148">
        <v>-21528.135436058001</v>
      </c>
      <c r="K3148">
        <v>-4832.1828265520699</v>
      </c>
      <c r="L3148">
        <v>55534.676455721899</v>
      </c>
      <c r="M3148">
        <v>47553.615027715299</v>
      </c>
      <c r="Y3148" s="15">
        <f t="shared" si="295"/>
        <v>1</v>
      </c>
      <c r="Z3148" s="15">
        <f t="shared" si="296"/>
        <v>1</v>
      </c>
      <c r="AD3148" s="15">
        <f t="shared" si="297"/>
        <v>1</v>
      </c>
      <c r="AE3148" s="15">
        <f t="shared" si="298"/>
        <v>1</v>
      </c>
      <c r="AI3148" t="str">
        <f t="shared" si="299"/>
        <v/>
      </c>
      <c r="AJ3148" t="str">
        <f t="shared" si="300"/>
        <v/>
      </c>
      <c r="AL3148">
        <f t="shared" si="301"/>
        <v>1</v>
      </c>
    </row>
    <row r="3149" spans="1:38" x14ac:dyDescent="0.3">
      <c r="A3149">
        <v>3148</v>
      </c>
      <c r="B3149" t="s">
        <v>20</v>
      </c>
      <c r="C3149" t="s">
        <v>28</v>
      </c>
      <c r="D3149">
        <v>148</v>
      </c>
      <c r="E3149">
        <v>1485523852.1859801</v>
      </c>
      <c r="F3149">
        <v>6580746.4968974404</v>
      </c>
      <c r="G3149">
        <v>4490148567.1647701</v>
      </c>
      <c r="H3149">
        <v>-108851258.28944799</v>
      </c>
      <c r="I3149">
        <v>38802.022900136202</v>
      </c>
      <c r="J3149">
        <v>-25215.465038299601</v>
      </c>
      <c r="K3149">
        <v>-2805.2985425423799</v>
      </c>
      <c r="L3149">
        <v>54424.635377131002</v>
      </c>
      <c r="M3149">
        <v>48942.134540065803</v>
      </c>
      <c r="Y3149" s="15">
        <f t="shared" si="295"/>
        <v>1</v>
      </c>
      <c r="Z3149" s="15">
        <f t="shared" si="296"/>
        <v>1</v>
      </c>
      <c r="AD3149" s="15">
        <f t="shared" si="297"/>
        <v>1</v>
      </c>
      <c r="AE3149" s="15">
        <f t="shared" si="298"/>
        <v>1</v>
      </c>
      <c r="AI3149" t="str">
        <f t="shared" si="299"/>
        <v/>
      </c>
      <c r="AJ3149" t="str">
        <f t="shared" si="300"/>
        <v/>
      </c>
      <c r="AL3149">
        <f t="shared" si="301"/>
        <v>1</v>
      </c>
    </row>
    <row r="3150" spans="1:38" x14ac:dyDescent="0.3">
      <c r="A3150">
        <v>3149</v>
      </c>
      <c r="B3150" t="s">
        <v>20</v>
      </c>
      <c r="C3150" t="s">
        <v>28</v>
      </c>
      <c r="D3150">
        <v>149</v>
      </c>
      <c r="E3150">
        <v>1510374520.97486</v>
      </c>
      <c r="F3150">
        <v>6765313.4574137004</v>
      </c>
      <c r="G3150">
        <v>4487902577.41154</v>
      </c>
      <c r="H3150">
        <v>-61165013.599439599</v>
      </c>
      <c r="I3150">
        <v>27694.2902769223</v>
      </c>
      <c r="J3150">
        <v>-18525.2378282547</v>
      </c>
      <c r="K3150">
        <v>-2208.5784827065399</v>
      </c>
      <c r="L3150">
        <v>36472.850301219201</v>
      </c>
      <c r="M3150">
        <v>33392.157955281102</v>
      </c>
      <c r="Y3150" s="15">
        <f t="shared" si="295"/>
        <v>1</v>
      </c>
      <c r="Z3150" s="15">
        <f t="shared" si="296"/>
        <v>1</v>
      </c>
      <c r="AD3150" s="15">
        <f t="shared" si="297"/>
        <v>1</v>
      </c>
      <c r="AE3150" s="15">
        <f t="shared" si="298"/>
        <v>1</v>
      </c>
      <c r="AI3150" t="str">
        <f t="shared" si="299"/>
        <v/>
      </c>
      <c r="AJ3150" t="str">
        <f t="shared" si="300"/>
        <v/>
      </c>
      <c r="AL3150">
        <f t="shared" si="301"/>
        <v>1</v>
      </c>
    </row>
    <row r="3151" spans="1:38" x14ac:dyDescent="0.3">
      <c r="A3151">
        <v>3150</v>
      </c>
      <c r="B3151" t="s">
        <v>20</v>
      </c>
      <c r="C3151" t="s">
        <v>28</v>
      </c>
      <c r="D3151">
        <v>150</v>
      </c>
      <c r="E3151">
        <v>1813437466.51019</v>
      </c>
      <c r="F3151">
        <v>6940272.0636115698</v>
      </c>
      <c r="G3151">
        <v>4488439319.4675703</v>
      </c>
      <c r="H3151">
        <v>-210630011.65538901</v>
      </c>
      <c r="I3151">
        <v>86330.415632782504</v>
      </c>
      <c r="J3151">
        <v>-58969.277062416098</v>
      </c>
      <c r="K3151">
        <v>-2439.81232004408</v>
      </c>
      <c r="L3151">
        <v>116560.57649474499</v>
      </c>
      <c r="M3151">
        <v>105951.794994571</v>
      </c>
      <c r="Y3151" s="15">
        <f t="shared" si="295"/>
        <v>1</v>
      </c>
      <c r="Z3151" s="15">
        <f t="shared" si="296"/>
        <v>1</v>
      </c>
      <c r="AD3151" s="15">
        <f t="shared" si="297"/>
        <v>1</v>
      </c>
      <c r="AE3151" s="15">
        <f t="shared" si="298"/>
        <v>1</v>
      </c>
      <c r="AI3151" t="str">
        <f t="shared" si="299"/>
        <v/>
      </c>
      <c r="AJ3151" t="str">
        <f t="shared" si="300"/>
        <v/>
      </c>
      <c r="AL3151">
        <f t="shared" si="301"/>
        <v>1</v>
      </c>
    </row>
    <row r="3152" spans="1:38" x14ac:dyDescent="0.3">
      <c r="A3152">
        <v>3151</v>
      </c>
      <c r="B3152" t="s">
        <v>20</v>
      </c>
      <c r="C3152" t="s">
        <v>28</v>
      </c>
      <c r="D3152">
        <v>151</v>
      </c>
      <c r="E3152">
        <v>1070838286.90751</v>
      </c>
      <c r="F3152">
        <v>5868035.6724367402</v>
      </c>
      <c r="G3152">
        <v>4487238922.4939699</v>
      </c>
      <c r="H3152">
        <v>-232244185.38351899</v>
      </c>
      <c r="I3152">
        <v>117530.05542065699</v>
      </c>
      <c r="J3152">
        <v>-86587.322595596299</v>
      </c>
      <c r="K3152">
        <v>-1976.04080549681</v>
      </c>
      <c r="L3152">
        <v>150862.33807221899</v>
      </c>
      <c r="M3152">
        <v>139164.91756668</v>
      </c>
      <c r="Y3152" s="15">
        <f t="shared" si="295"/>
        <v>1</v>
      </c>
      <c r="Z3152" s="15">
        <f t="shared" si="296"/>
        <v>1</v>
      </c>
      <c r="AD3152" s="15">
        <f t="shared" si="297"/>
        <v>1</v>
      </c>
      <c r="AE3152" s="15">
        <f t="shared" si="298"/>
        <v>1</v>
      </c>
      <c r="AI3152" t="str">
        <f t="shared" si="299"/>
        <v/>
      </c>
      <c r="AJ3152" t="str">
        <f t="shared" si="300"/>
        <v/>
      </c>
      <c r="AL3152">
        <f t="shared" si="301"/>
        <v>1</v>
      </c>
    </row>
    <row r="3153" spans="1:38" x14ac:dyDescent="0.3">
      <c r="A3153">
        <v>3152</v>
      </c>
      <c r="B3153" t="s">
        <v>20</v>
      </c>
      <c r="C3153" t="s">
        <v>28</v>
      </c>
      <c r="D3153">
        <v>152</v>
      </c>
      <c r="E3153">
        <v>1765324186.81867</v>
      </c>
      <c r="F3153">
        <v>6378397.0713664601</v>
      </c>
      <c r="G3153">
        <v>4489372262.7164202</v>
      </c>
      <c r="H3153">
        <v>-283595236.62516701</v>
      </c>
      <c r="I3153">
        <v>82472.179355568296</v>
      </c>
      <c r="J3153">
        <v>-49338.8807010651</v>
      </c>
      <c r="K3153">
        <v>-3438.6776103306602</v>
      </c>
      <c r="L3153">
        <v>123174.496919371</v>
      </c>
      <c r="M3153">
        <v>108890.68296427</v>
      </c>
      <c r="Y3153" s="15">
        <f t="shared" si="295"/>
        <v>1</v>
      </c>
      <c r="Z3153" s="15">
        <f t="shared" si="296"/>
        <v>1</v>
      </c>
      <c r="AD3153" s="15">
        <f t="shared" si="297"/>
        <v>1</v>
      </c>
      <c r="AE3153" s="15">
        <f t="shared" si="298"/>
        <v>1</v>
      </c>
      <c r="AI3153" t="str">
        <f t="shared" si="299"/>
        <v/>
      </c>
      <c r="AJ3153" t="str">
        <f t="shared" si="300"/>
        <v/>
      </c>
      <c r="AL3153">
        <f t="shared" si="301"/>
        <v>1</v>
      </c>
    </row>
    <row r="3154" spans="1:38" x14ac:dyDescent="0.3">
      <c r="A3154">
        <v>3153</v>
      </c>
      <c r="B3154" t="s">
        <v>20</v>
      </c>
      <c r="C3154" t="s">
        <v>28</v>
      </c>
      <c r="D3154">
        <v>153</v>
      </c>
      <c r="E3154">
        <v>1404852678.51491</v>
      </c>
      <c r="F3154">
        <v>6199936.5696893502</v>
      </c>
      <c r="G3154">
        <v>4487730925.68297</v>
      </c>
      <c r="H3154">
        <v>-58499036.987720698</v>
      </c>
      <c r="I3154">
        <v>35852.421809706801</v>
      </c>
      <c r="J3154">
        <v>-20602.930114746101</v>
      </c>
      <c r="K3154">
        <v>-1631.66207566716</v>
      </c>
      <c r="L3154">
        <v>44248.354015711797</v>
      </c>
      <c r="M3154">
        <v>41301.938656875602</v>
      </c>
      <c r="Y3154" s="15">
        <f t="shared" si="295"/>
        <v>1</v>
      </c>
      <c r="Z3154" s="15">
        <f t="shared" si="296"/>
        <v>1</v>
      </c>
      <c r="AD3154" s="15">
        <f t="shared" si="297"/>
        <v>1</v>
      </c>
      <c r="AE3154" s="15">
        <f t="shared" si="298"/>
        <v>1</v>
      </c>
      <c r="AI3154" t="str">
        <f t="shared" si="299"/>
        <v/>
      </c>
      <c r="AJ3154" t="str">
        <f t="shared" si="300"/>
        <v/>
      </c>
      <c r="AL3154">
        <f t="shared" si="301"/>
        <v>1</v>
      </c>
    </row>
    <row r="3155" spans="1:38" x14ac:dyDescent="0.3">
      <c r="A3155">
        <v>3154</v>
      </c>
      <c r="B3155" t="s">
        <v>20</v>
      </c>
      <c r="C3155" t="s">
        <v>28</v>
      </c>
      <c r="D3155">
        <v>154</v>
      </c>
      <c r="E3155">
        <v>1328116007.9387801</v>
      </c>
      <c r="F3155">
        <v>6334885.8870677697</v>
      </c>
      <c r="G3155">
        <v>4486491242.27847</v>
      </c>
      <c r="H3155">
        <v>-75393765.374401793</v>
      </c>
      <c r="I3155">
        <v>20146.9846465923</v>
      </c>
      <c r="J3155">
        <v>-11671.2908267975</v>
      </c>
      <c r="K3155">
        <v>-3742.1860738427699</v>
      </c>
      <c r="L3155">
        <v>30967.691711766602</v>
      </c>
      <c r="M3155">
        <v>27170.3411962998</v>
      </c>
      <c r="Y3155" s="15">
        <f t="shared" si="295"/>
        <v>1</v>
      </c>
      <c r="Z3155" s="15">
        <f t="shared" si="296"/>
        <v>1</v>
      </c>
      <c r="AD3155" s="15">
        <f t="shared" si="297"/>
        <v>1</v>
      </c>
      <c r="AE3155" s="15">
        <f t="shared" si="298"/>
        <v>1</v>
      </c>
      <c r="AI3155" t="str">
        <f t="shared" si="299"/>
        <v/>
      </c>
      <c r="AJ3155" t="str">
        <f t="shared" si="300"/>
        <v/>
      </c>
      <c r="AL3155">
        <f t="shared" si="301"/>
        <v>1</v>
      </c>
    </row>
    <row r="3156" spans="1:38" x14ac:dyDescent="0.3">
      <c r="A3156">
        <v>3155</v>
      </c>
      <c r="B3156" t="s">
        <v>20</v>
      </c>
      <c r="C3156" t="s">
        <v>28</v>
      </c>
      <c r="D3156">
        <v>155</v>
      </c>
      <c r="E3156">
        <v>1285398150.27125</v>
      </c>
      <c r="F3156">
        <v>5860519.6133759096</v>
      </c>
      <c r="G3156">
        <v>4488859074.6231298</v>
      </c>
      <c r="H3156">
        <v>-209787886.88670301</v>
      </c>
      <c r="I3156">
        <v>98042.212578340404</v>
      </c>
      <c r="J3156">
        <v>-67405.146038055405</v>
      </c>
      <c r="K3156">
        <v>-2139.7710370833602</v>
      </c>
      <c r="L3156">
        <v>128151.509528161</v>
      </c>
      <c r="M3156">
        <v>117585.14324506201</v>
      </c>
      <c r="Y3156" s="15">
        <f t="shared" si="295"/>
        <v>1</v>
      </c>
      <c r="Z3156" s="15">
        <f t="shared" si="296"/>
        <v>1</v>
      </c>
      <c r="AD3156" s="15">
        <f t="shared" si="297"/>
        <v>1</v>
      </c>
      <c r="AE3156" s="15">
        <f t="shared" si="298"/>
        <v>1</v>
      </c>
      <c r="AI3156" t="str">
        <f t="shared" si="299"/>
        <v/>
      </c>
      <c r="AJ3156" t="str">
        <f t="shared" si="300"/>
        <v/>
      </c>
      <c r="AL3156">
        <f t="shared" si="301"/>
        <v>1</v>
      </c>
    </row>
    <row r="3157" spans="1:38" x14ac:dyDescent="0.3">
      <c r="A3157">
        <v>3156</v>
      </c>
      <c r="B3157" t="s">
        <v>20</v>
      </c>
      <c r="C3157" t="s">
        <v>28</v>
      </c>
      <c r="D3157">
        <v>156</v>
      </c>
      <c r="E3157">
        <v>1487068375.6819899</v>
      </c>
      <c r="F3157">
        <v>6595319.1809612401</v>
      </c>
      <c r="G3157">
        <v>4487811891.8283005</v>
      </c>
      <c r="H3157">
        <v>-159394141.09349099</v>
      </c>
      <c r="I3157">
        <v>46689.5489965491</v>
      </c>
      <c r="J3157">
        <v>-26429.6546144485</v>
      </c>
      <c r="K3157">
        <v>-3413.9147736310701</v>
      </c>
      <c r="L3157">
        <v>69566.205973590506</v>
      </c>
      <c r="M3157">
        <v>61538.016628782003</v>
      </c>
      <c r="Y3157" s="15">
        <f t="shared" si="295"/>
        <v>1</v>
      </c>
      <c r="Z3157" s="15">
        <f t="shared" si="296"/>
        <v>1</v>
      </c>
      <c r="AD3157" s="15">
        <f t="shared" si="297"/>
        <v>1</v>
      </c>
      <c r="AE3157" s="15">
        <f t="shared" si="298"/>
        <v>1</v>
      </c>
      <c r="AI3157" t="str">
        <f t="shared" si="299"/>
        <v/>
      </c>
      <c r="AJ3157" t="str">
        <f t="shared" si="300"/>
        <v/>
      </c>
      <c r="AL3157">
        <f t="shared" si="301"/>
        <v>1</v>
      </c>
    </row>
    <row r="3158" spans="1:38" x14ac:dyDescent="0.3">
      <c r="A3158">
        <v>3157</v>
      </c>
      <c r="B3158" t="s">
        <v>20</v>
      </c>
      <c r="C3158" t="s">
        <v>28</v>
      </c>
      <c r="D3158">
        <v>157</v>
      </c>
      <c r="E3158">
        <v>1100239753.0164599</v>
      </c>
      <c r="F3158">
        <v>5484529.4229979301</v>
      </c>
      <c r="G3158">
        <v>4485194297.9480896</v>
      </c>
      <c r="H3158">
        <v>-176368587.962874</v>
      </c>
      <c r="I3158">
        <v>66371.472593743398</v>
      </c>
      <c r="J3158">
        <v>-47427.342556953401</v>
      </c>
      <c r="K3158">
        <v>-2657.2950858333002</v>
      </c>
      <c r="L3158">
        <v>91684.345831570201</v>
      </c>
      <c r="M3158">
        <v>82801.206156994798</v>
      </c>
      <c r="Y3158" s="15">
        <f t="shared" si="295"/>
        <v>1</v>
      </c>
      <c r="Z3158" s="15">
        <f t="shared" si="296"/>
        <v>1</v>
      </c>
      <c r="AD3158" s="15">
        <f t="shared" si="297"/>
        <v>1</v>
      </c>
      <c r="AE3158" s="15">
        <f t="shared" si="298"/>
        <v>1</v>
      </c>
      <c r="AI3158" t="str">
        <f t="shared" si="299"/>
        <v/>
      </c>
      <c r="AJ3158" t="str">
        <f t="shared" si="300"/>
        <v/>
      </c>
      <c r="AL3158">
        <f t="shared" si="301"/>
        <v>1</v>
      </c>
    </row>
    <row r="3159" spans="1:38" x14ac:dyDescent="0.3">
      <c r="A3159">
        <v>3158</v>
      </c>
      <c r="B3159" t="s">
        <v>20</v>
      </c>
      <c r="C3159" t="s">
        <v>28</v>
      </c>
      <c r="D3159">
        <v>158</v>
      </c>
      <c r="E3159">
        <v>1478852885.8317299</v>
      </c>
      <c r="F3159">
        <v>6781388.87368696</v>
      </c>
      <c r="G3159">
        <v>4487677233.4903002</v>
      </c>
      <c r="H3159">
        <v>-100335706.87890901</v>
      </c>
      <c r="I3159">
        <v>27244.668827970501</v>
      </c>
      <c r="J3159">
        <v>-15335.594691276599</v>
      </c>
      <c r="K3159">
        <v>-3682.7647828077002</v>
      </c>
      <c r="L3159">
        <v>41645.107470639698</v>
      </c>
      <c r="M3159">
        <v>36591.508590887803</v>
      </c>
      <c r="Y3159" s="15">
        <f t="shared" si="295"/>
        <v>1</v>
      </c>
      <c r="Z3159" s="15">
        <f t="shared" si="296"/>
        <v>1</v>
      </c>
      <c r="AD3159" s="15">
        <f t="shared" si="297"/>
        <v>1</v>
      </c>
      <c r="AE3159" s="15">
        <f t="shared" si="298"/>
        <v>1</v>
      </c>
      <c r="AI3159" t="str">
        <f t="shared" si="299"/>
        <v/>
      </c>
      <c r="AJ3159" t="str">
        <f t="shared" si="300"/>
        <v/>
      </c>
      <c r="AL3159">
        <f t="shared" si="301"/>
        <v>1</v>
      </c>
    </row>
    <row r="3160" spans="1:38" x14ac:dyDescent="0.3">
      <c r="A3160">
        <v>3159</v>
      </c>
      <c r="B3160" t="s">
        <v>20</v>
      </c>
      <c r="C3160" t="s">
        <v>28</v>
      </c>
      <c r="D3160">
        <v>159</v>
      </c>
      <c r="E3160">
        <v>1243294680.57674</v>
      </c>
      <c r="F3160">
        <v>6116920.4777806699</v>
      </c>
      <c r="G3160">
        <v>4487888144.6405001</v>
      </c>
      <c r="H3160">
        <v>-81829497.287981302</v>
      </c>
      <c r="I3160">
        <v>23522.864177147902</v>
      </c>
      <c r="J3160">
        <v>-15485.8163137436</v>
      </c>
      <c r="K3160">
        <v>-3478.7216672142099</v>
      </c>
      <c r="L3160">
        <v>35267.244034641502</v>
      </c>
      <c r="M3160">
        <v>31145.745630047801</v>
      </c>
      <c r="Y3160" s="15">
        <f t="shared" si="295"/>
        <v>1</v>
      </c>
      <c r="Z3160" s="15">
        <f t="shared" si="296"/>
        <v>1</v>
      </c>
      <c r="AD3160" s="15">
        <f t="shared" si="297"/>
        <v>1</v>
      </c>
      <c r="AE3160" s="15">
        <f t="shared" si="298"/>
        <v>1</v>
      </c>
      <c r="AI3160" t="str">
        <f t="shared" si="299"/>
        <v/>
      </c>
      <c r="AJ3160" t="str">
        <f t="shared" si="300"/>
        <v/>
      </c>
      <c r="AL3160">
        <f t="shared" si="301"/>
        <v>1</v>
      </c>
    </row>
    <row r="3161" spans="1:38" x14ac:dyDescent="0.3">
      <c r="A3161">
        <v>3160</v>
      </c>
      <c r="B3161" t="s">
        <v>20</v>
      </c>
      <c r="C3161" t="s">
        <v>28</v>
      </c>
      <c r="D3161">
        <v>160</v>
      </c>
      <c r="E3161">
        <v>1315703780.5892301</v>
      </c>
      <c r="F3161">
        <v>6132185.1467188103</v>
      </c>
      <c r="G3161">
        <v>4486670628.5445204</v>
      </c>
      <c r="H3161">
        <v>-511929711.30404902</v>
      </c>
      <c r="I3161">
        <v>182608.246359721</v>
      </c>
      <c r="J3161">
        <v>-144603.31059455901</v>
      </c>
      <c r="K3161">
        <v>-2803.4315071160399</v>
      </c>
      <c r="L3161">
        <v>256081.714841787</v>
      </c>
      <c r="M3161">
        <v>230297.400403457</v>
      </c>
      <c r="Y3161" s="15">
        <f t="shared" si="295"/>
        <v>1</v>
      </c>
      <c r="Z3161" s="15">
        <f t="shared" si="296"/>
        <v>1</v>
      </c>
      <c r="AD3161" s="15">
        <f t="shared" si="297"/>
        <v>1</v>
      </c>
      <c r="AE3161" s="15">
        <f t="shared" si="298"/>
        <v>1</v>
      </c>
      <c r="AI3161" t="str">
        <f t="shared" si="299"/>
        <v/>
      </c>
      <c r="AJ3161" t="str">
        <f t="shared" si="300"/>
        <v/>
      </c>
      <c r="AL3161">
        <f t="shared" si="301"/>
        <v>1</v>
      </c>
    </row>
    <row r="3162" spans="1:38" x14ac:dyDescent="0.3">
      <c r="A3162">
        <v>3161</v>
      </c>
      <c r="B3162" t="s">
        <v>20</v>
      </c>
      <c r="C3162" t="s">
        <v>28</v>
      </c>
      <c r="D3162">
        <v>161</v>
      </c>
      <c r="E3162">
        <v>1557517359.2014401</v>
      </c>
      <c r="F3162">
        <v>6823532.3316751998</v>
      </c>
      <c r="G3162">
        <v>4488123223.36728</v>
      </c>
      <c r="H3162">
        <v>-105590445.817605</v>
      </c>
      <c r="I3162">
        <v>31601.024447120701</v>
      </c>
      <c r="J3162">
        <v>-18151.499631881699</v>
      </c>
      <c r="K3162">
        <v>-3341.3614800461301</v>
      </c>
      <c r="L3162">
        <v>46755.636733687898</v>
      </c>
      <c r="M3162">
        <v>41437.372924171403</v>
      </c>
      <c r="Y3162" s="15">
        <f t="shared" si="295"/>
        <v>1</v>
      </c>
      <c r="Z3162" s="15">
        <f t="shared" si="296"/>
        <v>1</v>
      </c>
      <c r="AD3162" s="15">
        <f t="shared" si="297"/>
        <v>1</v>
      </c>
      <c r="AE3162" s="15">
        <f t="shared" si="298"/>
        <v>1</v>
      </c>
      <c r="AI3162" t="str">
        <f t="shared" si="299"/>
        <v/>
      </c>
      <c r="AJ3162" t="str">
        <f t="shared" si="300"/>
        <v/>
      </c>
      <c r="AL3162">
        <f t="shared" si="301"/>
        <v>1</v>
      </c>
    </row>
    <row r="3163" spans="1:38" x14ac:dyDescent="0.3">
      <c r="A3163">
        <v>3162</v>
      </c>
      <c r="B3163" t="s">
        <v>20</v>
      </c>
      <c r="C3163" t="s">
        <v>28</v>
      </c>
      <c r="D3163">
        <v>162</v>
      </c>
      <c r="E3163">
        <v>1446252331.1103899</v>
      </c>
      <c r="F3163">
        <v>6309242.3010181701</v>
      </c>
      <c r="G3163">
        <v>4488776744.7564802</v>
      </c>
      <c r="H3163">
        <v>-93395901.983936802</v>
      </c>
      <c r="I3163">
        <v>33953.702116516397</v>
      </c>
      <c r="J3163">
        <v>-18663.9644937515</v>
      </c>
      <c r="K3163">
        <v>-2750.6839066749499</v>
      </c>
      <c r="L3163">
        <v>47358.122116462997</v>
      </c>
      <c r="M3163">
        <v>42654.059721117999</v>
      </c>
      <c r="Y3163" s="15">
        <f t="shared" si="295"/>
        <v>1</v>
      </c>
      <c r="Z3163" s="15">
        <f t="shared" si="296"/>
        <v>1</v>
      </c>
      <c r="AD3163" s="15">
        <f t="shared" si="297"/>
        <v>1</v>
      </c>
      <c r="AE3163" s="15">
        <f t="shared" si="298"/>
        <v>1</v>
      </c>
      <c r="AI3163" t="str">
        <f t="shared" si="299"/>
        <v/>
      </c>
      <c r="AJ3163" t="str">
        <f t="shared" si="300"/>
        <v/>
      </c>
      <c r="AL3163">
        <f t="shared" si="301"/>
        <v>1</v>
      </c>
    </row>
    <row r="3164" spans="1:38" x14ac:dyDescent="0.3">
      <c r="A3164">
        <v>3163</v>
      </c>
      <c r="B3164" t="s">
        <v>20</v>
      </c>
      <c r="C3164" t="s">
        <v>28</v>
      </c>
      <c r="D3164">
        <v>163</v>
      </c>
      <c r="E3164">
        <v>1327744346.0931499</v>
      </c>
      <c r="F3164">
        <v>6508695.8079533698</v>
      </c>
      <c r="G3164">
        <v>4490020450.7019396</v>
      </c>
      <c r="H3164">
        <v>-94123698.749069497</v>
      </c>
      <c r="I3164">
        <v>56001.873694427297</v>
      </c>
      <c r="J3164">
        <v>-46687.3614416122</v>
      </c>
      <c r="K3164">
        <v>-1680.7240997444601</v>
      </c>
      <c r="L3164">
        <v>69510.748957476593</v>
      </c>
      <c r="M3164">
        <v>64770.0296925945</v>
      </c>
      <c r="Y3164" s="15">
        <f t="shared" si="295"/>
        <v>1</v>
      </c>
      <c r="Z3164" s="15">
        <f t="shared" si="296"/>
        <v>1</v>
      </c>
      <c r="AD3164" s="15">
        <f t="shared" si="297"/>
        <v>1</v>
      </c>
      <c r="AE3164" s="15">
        <f t="shared" si="298"/>
        <v>1</v>
      </c>
      <c r="AI3164" t="str">
        <f t="shared" si="299"/>
        <v/>
      </c>
      <c r="AJ3164" t="str">
        <f t="shared" si="300"/>
        <v/>
      </c>
      <c r="AL3164">
        <f t="shared" si="301"/>
        <v>1</v>
      </c>
    </row>
    <row r="3165" spans="1:38" x14ac:dyDescent="0.3">
      <c r="A3165">
        <v>3164</v>
      </c>
      <c r="B3165" t="s">
        <v>20</v>
      </c>
      <c r="C3165" t="s">
        <v>28</v>
      </c>
      <c r="D3165">
        <v>164</v>
      </c>
      <c r="E3165">
        <v>1288144851.6782701</v>
      </c>
      <c r="F3165">
        <v>6430584.2003945904</v>
      </c>
      <c r="G3165">
        <v>4488615656.0402603</v>
      </c>
      <c r="H3165">
        <v>-219815516.96872801</v>
      </c>
      <c r="I3165">
        <v>50700.177425910697</v>
      </c>
      <c r="J3165">
        <v>-27791.9567527771</v>
      </c>
      <c r="K3165">
        <v>-4335.59660200301</v>
      </c>
      <c r="L3165">
        <v>82248.665628969102</v>
      </c>
      <c r="M3165">
        <v>71177.238667818499</v>
      </c>
      <c r="Y3165" s="15">
        <f t="shared" si="295"/>
        <v>1</v>
      </c>
      <c r="Z3165" s="15">
        <f t="shared" si="296"/>
        <v>1</v>
      </c>
      <c r="AD3165" s="15">
        <f t="shared" si="297"/>
        <v>1</v>
      </c>
      <c r="AE3165" s="15">
        <f t="shared" si="298"/>
        <v>1</v>
      </c>
      <c r="AI3165" t="str">
        <f t="shared" si="299"/>
        <v/>
      </c>
      <c r="AJ3165" t="str">
        <f t="shared" si="300"/>
        <v/>
      </c>
      <c r="AL3165">
        <f t="shared" si="301"/>
        <v>1</v>
      </c>
    </row>
    <row r="3166" spans="1:38" x14ac:dyDescent="0.3">
      <c r="A3166">
        <v>3165</v>
      </c>
      <c r="B3166" t="s">
        <v>20</v>
      </c>
      <c r="C3166" t="s">
        <v>28</v>
      </c>
      <c r="D3166">
        <v>165</v>
      </c>
      <c r="E3166">
        <v>1223132815.34111</v>
      </c>
      <c r="F3166">
        <v>6095910.2968795402</v>
      </c>
      <c r="G3166">
        <v>4489808282.4442902</v>
      </c>
      <c r="H3166">
        <v>-260621185.96953201</v>
      </c>
      <c r="I3166">
        <v>120974.540507453</v>
      </c>
      <c r="J3166">
        <v>-82412.159469604507</v>
      </c>
      <c r="K3166">
        <v>-2154.34739306552</v>
      </c>
      <c r="L3166">
        <v>158379.563248394</v>
      </c>
      <c r="M3166">
        <v>145252.88108882401</v>
      </c>
      <c r="Y3166" s="15">
        <f t="shared" si="295"/>
        <v>1</v>
      </c>
      <c r="Z3166" s="15">
        <f t="shared" si="296"/>
        <v>1</v>
      </c>
      <c r="AD3166" s="15">
        <f t="shared" si="297"/>
        <v>1</v>
      </c>
      <c r="AE3166" s="15">
        <f t="shared" si="298"/>
        <v>1</v>
      </c>
      <c r="AI3166" t="str">
        <f t="shared" si="299"/>
        <v/>
      </c>
      <c r="AJ3166" t="str">
        <f t="shared" si="300"/>
        <v/>
      </c>
      <c r="AL3166">
        <f t="shared" si="301"/>
        <v>1</v>
      </c>
    </row>
    <row r="3167" spans="1:38" x14ac:dyDescent="0.3">
      <c r="A3167">
        <v>3166</v>
      </c>
      <c r="B3167" t="s">
        <v>20</v>
      </c>
      <c r="C3167" t="s">
        <v>28</v>
      </c>
      <c r="D3167">
        <v>166</v>
      </c>
      <c r="E3167">
        <v>984810301.09005499</v>
      </c>
      <c r="F3167">
        <v>6545502.4107416598</v>
      </c>
      <c r="G3167">
        <v>4490246501.5143995</v>
      </c>
      <c r="H3167">
        <v>-149728784.60062799</v>
      </c>
      <c r="I3167">
        <v>44777.321522726699</v>
      </c>
      <c r="J3167">
        <v>-30206.332009315502</v>
      </c>
      <c r="K3167">
        <v>-3343.8530825170801</v>
      </c>
      <c r="L3167">
        <v>66266.781683554203</v>
      </c>
      <c r="M3167">
        <v>58725.406417842001</v>
      </c>
      <c r="Y3167" s="15">
        <f t="shared" si="295"/>
        <v>1</v>
      </c>
      <c r="Z3167" s="15">
        <f t="shared" si="296"/>
        <v>1</v>
      </c>
      <c r="AD3167" s="15">
        <f t="shared" si="297"/>
        <v>1</v>
      </c>
      <c r="AE3167" s="15">
        <f t="shared" si="298"/>
        <v>1</v>
      </c>
      <c r="AI3167" t="str">
        <f t="shared" si="299"/>
        <v/>
      </c>
      <c r="AJ3167" t="str">
        <f t="shared" si="300"/>
        <v/>
      </c>
      <c r="AL3167">
        <f t="shared" si="301"/>
        <v>1</v>
      </c>
    </row>
    <row r="3168" spans="1:38" x14ac:dyDescent="0.3">
      <c r="A3168">
        <v>3167</v>
      </c>
      <c r="B3168" t="s">
        <v>20</v>
      </c>
      <c r="C3168" t="s">
        <v>28</v>
      </c>
      <c r="D3168">
        <v>167</v>
      </c>
      <c r="E3168">
        <v>1212051662.9414301</v>
      </c>
      <c r="F3168">
        <v>6858463.6643626802</v>
      </c>
      <c r="G3168">
        <v>4489004204.8782196</v>
      </c>
      <c r="H3168">
        <v>-112015715.14853901</v>
      </c>
      <c r="I3168">
        <v>70803.202822997206</v>
      </c>
      <c r="J3168">
        <v>-38992.1554317474</v>
      </c>
      <c r="K3168">
        <v>-1582.0713002005</v>
      </c>
      <c r="L3168">
        <v>86879.986285120103</v>
      </c>
      <c r="M3168">
        <v>81238.101554368695</v>
      </c>
      <c r="Y3168" s="15">
        <f t="shared" si="295"/>
        <v>1</v>
      </c>
      <c r="Z3168" s="15">
        <f t="shared" si="296"/>
        <v>1</v>
      </c>
      <c r="AD3168" s="15">
        <f t="shared" si="297"/>
        <v>1</v>
      </c>
      <c r="AE3168" s="15">
        <f t="shared" si="298"/>
        <v>1</v>
      </c>
      <c r="AI3168" t="str">
        <f t="shared" si="299"/>
        <v/>
      </c>
      <c r="AJ3168" t="str">
        <f t="shared" si="300"/>
        <v/>
      </c>
      <c r="AL3168">
        <f t="shared" si="301"/>
        <v>1</v>
      </c>
    </row>
    <row r="3169" spans="1:38" x14ac:dyDescent="0.3">
      <c r="A3169">
        <v>3168</v>
      </c>
      <c r="B3169" t="s">
        <v>20</v>
      </c>
      <c r="C3169" t="s">
        <v>28</v>
      </c>
      <c r="D3169">
        <v>168</v>
      </c>
      <c r="E3169">
        <v>1456104863.7604899</v>
      </c>
      <c r="F3169">
        <v>6184870.3800075296</v>
      </c>
      <c r="G3169">
        <v>4486893781.1273003</v>
      </c>
      <c r="H3169">
        <v>-411525134.78985</v>
      </c>
      <c r="I3169">
        <v>117293.986874157</v>
      </c>
      <c r="J3169">
        <v>-76825.188918113694</v>
      </c>
      <c r="K3169">
        <v>-3508.4930247223201</v>
      </c>
      <c r="L3169">
        <v>176357.13236641299</v>
      </c>
      <c r="M3169">
        <v>155629.88555812</v>
      </c>
      <c r="Y3169" s="15">
        <f t="shared" si="295"/>
        <v>1</v>
      </c>
      <c r="Z3169" s="15">
        <f t="shared" si="296"/>
        <v>1</v>
      </c>
      <c r="AD3169" s="15">
        <f t="shared" si="297"/>
        <v>1</v>
      </c>
      <c r="AE3169" s="15">
        <f t="shared" si="298"/>
        <v>1</v>
      </c>
      <c r="AI3169" t="str">
        <f t="shared" si="299"/>
        <v/>
      </c>
      <c r="AJ3169" t="str">
        <f t="shared" si="300"/>
        <v/>
      </c>
      <c r="AL3169">
        <f t="shared" si="301"/>
        <v>1</v>
      </c>
    </row>
    <row r="3170" spans="1:38" x14ac:dyDescent="0.3">
      <c r="A3170">
        <v>3169</v>
      </c>
      <c r="B3170" t="s">
        <v>20</v>
      </c>
      <c r="C3170" t="s">
        <v>28</v>
      </c>
      <c r="D3170">
        <v>169</v>
      </c>
      <c r="E3170">
        <v>1445690892.37608</v>
      </c>
      <c r="F3170">
        <v>6426233.8558649197</v>
      </c>
      <c r="G3170">
        <v>4488978414.8680496</v>
      </c>
      <c r="H3170">
        <v>-192315181.477155</v>
      </c>
      <c r="I3170">
        <v>51852.532364601298</v>
      </c>
      <c r="J3170">
        <v>-30109.6714506149</v>
      </c>
      <c r="K3170">
        <v>-3708.88696669413</v>
      </c>
      <c r="L3170">
        <v>79454.101706788395</v>
      </c>
      <c r="M3170">
        <v>69767.7814933357</v>
      </c>
      <c r="Y3170" s="15">
        <f t="shared" si="295"/>
        <v>1</v>
      </c>
      <c r="Z3170" s="15">
        <f t="shared" si="296"/>
        <v>1</v>
      </c>
      <c r="AD3170" s="15">
        <f t="shared" si="297"/>
        <v>1</v>
      </c>
      <c r="AE3170" s="15">
        <f t="shared" si="298"/>
        <v>1</v>
      </c>
      <c r="AI3170" t="str">
        <f t="shared" si="299"/>
        <v/>
      </c>
      <c r="AJ3170" t="str">
        <f t="shared" si="300"/>
        <v/>
      </c>
      <c r="AL3170">
        <f t="shared" si="301"/>
        <v>1</v>
      </c>
    </row>
    <row r="3171" spans="1:38" x14ac:dyDescent="0.3">
      <c r="A3171">
        <v>3170</v>
      </c>
      <c r="B3171" t="s">
        <v>20</v>
      </c>
      <c r="C3171" t="s">
        <v>28</v>
      </c>
      <c r="D3171">
        <v>170</v>
      </c>
      <c r="E3171">
        <v>1576145551.3055799</v>
      </c>
      <c r="F3171">
        <v>6231680.4939841097</v>
      </c>
      <c r="G3171">
        <v>4488167450.7340899</v>
      </c>
      <c r="H3171">
        <v>-164278612.345249</v>
      </c>
      <c r="I3171">
        <v>54071.052260012402</v>
      </c>
      <c r="J3171">
        <v>-33699.157706260703</v>
      </c>
      <c r="K3171">
        <v>-3038.1989156652498</v>
      </c>
      <c r="L3171">
        <v>77648.741110459596</v>
      </c>
      <c r="M3171">
        <v>69374.536072794595</v>
      </c>
      <c r="Y3171" s="15">
        <f t="shared" si="295"/>
        <v>1</v>
      </c>
      <c r="Z3171" s="15">
        <f t="shared" si="296"/>
        <v>1</v>
      </c>
      <c r="AD3171" s="15">
        <f t="shared" si="297"/>
        <v>1</v>
      </c>
      <c r="AE3171" s="15">
        <f t="shared" si="298"/>
        <v>1</v>
      </c>
      <c r="AI3171" t="str">
        <f t="shared" si="299"/>
        <v/>
      </c>
      <c r="AJ3171" t="str">
        <f t="shared" si="300"/>
        <v/>
      </c>
      <c r="AL3171">
        <f t="shared" si="301"/>
        <v>1</v>
      </c>
    </row>
    <row r="3172" spans="1:38" x14ac:dyDescent="0.3">
      <c r="A3172">
        <v>3171</v>
      </c>
      <c r="B3172" t="s">
        <v>20</v>
      </c>
      <c r="C3172" t="s">
        <v>28</v>
      </c>
      <c r="D3172">
        <v>171</v>
      </c>
      <c r="E3172">
        <v>1569947294.7140501</v>
      </c>
      <c r="F3172">
        <v>6571983.9703203999</v>
      </c>
      <c r="G3172">
        <v>4489450390.0920801</v>
      </c>
      <c r="H3172">
        <v>-164227169.82975399</v>
      </c>
      <c r="I3172">
        <v>28383.4104442811</v>
      </c>
      <c r="J3172">
        <v>-18745.485802650499</v>
      </c>
      <c r="K3172">
        <v>-5786.0266704787</v>
      </c>
      <c r="L3172">
        <v>51953.7161326313</v>
      </c>
      <c r="M3172">
        <v>43682.102095187103</v>
      </c>
      <c r="Y3172" s="15">
        <f t="shared" si="295"/>
        <v>1</v>
      </c>
      <c r="Z3172" s="15">
        <f t="shared" si="296"/>
        <v>1</v>
      </c>
      <c r="AD3172" s="15">
        <f t="shared" si="297"/>
        <v>1</v>
      </c>
      <c r="AE3172" s="15">
        <f t="shared" si="298"/>
        <v>1</v>
      </c>
      <c r="AI3172" t="str">
        <f t="shared" si="299"/>
        <v/>
      </c>
      <c r="AJ3172" t="str">
        <f t="shared" si="300"/>
        <v/>
      </c>
      <c r="AL3172">
        <f t="shared" si="301"/>
        <v>1</v>
      </c>
    </row>
    <row r="3173" spans="1:38" x14ac:dyDescent="0.3">
      <c r="A3173">
        <v>3172</v>
      </c>
      <c r="B3173" t="s">
        <v>20</v>
      </c>
      <c r="C3173" t="s">
        <v>28</v>
      </c>
      <c r="D3173">
        <v>172</v>
      </c>
      <c r="E3173">
        <v>1176168881.6684401</v>
      </c>
      <c r="F3173">
        <v>6204485.4299109904</v>
      </c>
      <c r="G3173">
        <v>4488986388.64534</v>
      </c>
      <c r="H3173">
        <v>-276565665.78116399</v>
      </c>
      <c r="I3173">
        <v>98077.481915394805</v>
      </c>
      <c r="J3173">
        <v>-65498.906303405798</v>
      </c>
      <c r="K3173">
        <v>-2819.8691522253798</v>
      </c>
      <c r="L3173">
        <v>137770.89739665599</v>
      </c>
      <c r="M3173">
        <v>123841.141158867</v>
      </c>
      <c r="Y3173" s="15">
        <f t="shared" si="295"/>
        <v>1</v>
      </c>
      <c r="Z3173" s="15">
        <f t="shared" si="296"/>
        <v>1</v>
      </c>
      <c r="AD3173" s="15">
        <f t="shared" si="297"/>
        <v>1</v>
      </c>
      <c r="AE3173" s="15">
        <f t="shared" si="298"/>
        <v>1</v>
      </c>
      <c r="AI3173" t="str">
        <f t="shared" si="299"/>
        <v/>
      </c>
      <c r="AJ3173" t="str">
        <f t="shared" si="300"/>
        <v/>
      </c>
      <c r="AL3173">
        <f t="shared" si="301"/>
        <v>1</v>
      </c>
    </row>
    <row r="3174" spans="1:38" x14ac:dyDescent="0.3">
      <c r="A3174">
        <v>3173</v>
      </c>
      <c r="B3174" t="s">
        <v>20</v>
      </c>
      <c r="C3174" t="s">
        <v>28</v>
      </c>
      <c r="D3174">
        <v>173</v>
      </c>
      <c r="E3174">
        <v>929814999.59860897</v>
      </c>
      <c r="F3174">
        <v>5817033.6829008199</v>
      </c>
      <c r="G3174">
        <v>4486039921.9864597</v>
      </c>
      <c r="H3174">
        <v>-63893537.520346202</v>
      </c>
      <c r="I3174">
        <v>20171.621363974202</v>
      </c>
      <c r="J3174">
        <v>-12852.036705970801</v>
      </c>
      <c r="K3174">
        <v>-3167.4963736161499</v>
      </c>
      <c r="L3174">
        <v>29341.7861572043</v>
      </c>
      <c r="M3174">
        <v>26123.666509869799</v>
      </c>
      <c r="Y3174" s="15">
        <f t="shared" si="295"/>
        <v>1</v>
      </c>
      <c r="Z3174" s="15">
        <f t="shared" si="296"/>
        <v>1</v>
      </c>
      <c r="AD3174" s="15">
        <f t="shared" si="297"/>
        <v>1</v>
      </c>
      <c r="AE3174" s="15">
        <f t="shared" si="298"/>
        <v>1</v>
      </c>
      <c r="AI3174" t="str">
        <f t="shared" si="299"/>
        <v/>
      </c>
      <c r="AJ3174" t="str">
        <f t="shared" si="300"/>
        <v/>
      </c>
      <c r="AL3174">
        <f t="shared" si="301"/>
        <v>1</v>
      </c>
    </row>
    <row r="3175" spans="1:38" x14ac:dyDescent="0.3">
      <c r="A3175">
        <v>3174</v>
      </c>
      <c r="B3175" t="s">
        <v>20</v>
      </c>
      <c r="C3175" t="s">
        <v>28</v>
      </c>
      <c r="D3175">
        <v>174</v>
      </c>
      <c r="E3175">
        <v>1575908039.9734199</v>
      </c>
      <c r="F3175">
        <v>7000569.10084261</v>
      </c>
      <c r="G3175">
        <v>4488883646.4973202</v>
      </c>
      <c r="H3175">
        <v>-65630385.425503999</v>
      </c>
      <c r="I3175">
        <v>23043.746880955099</v>
      </c>
      <c r="J3175">
        <v>-14914.2747707367</v>
      </c>
      <c r="K3175">
        <v>-2848.0778653121502</v>
      </c>
      <c r="L3175">
        <v>32463.1885514594</v>
      </c>
      <c r="M3175">
        <v>29157.5892530532</v>
      </c>
      <c r="Y3175" s="15">
        <f t="shared" si="295"/>
        <v>1</v>
      </c>
      <c r="Z3175" s="15">
        <f t="shared" si="296"/>
        <v>1</v>
      </c>
      <c r="AD3175" s="15">
        <f t="shared" si="297"/>
        <v>1</v>
      </c>
      <c r="AE3175" s="15">
        <f t="shared" si="298"/>
        <v>1</v>
      </c>
      <c r="AI3175" t="str">
        <f t="shared" si="299"/>
        <v/>
      </c>
      <c r="AJ3175" t="str">
        <f t="shared" si="300"/>
        <v/>
      </c>
      <c r="AL3175">
        <f t="shared" si="301"/>
        <v>1</v>
      </c>
    </row>
    <row r="3176" spans="1:38" x14ac:dyDescent="0.3">
      <c r="A3176">
        <v>3175</v>
      </c>
      <c r="B3176" t="s">
        <v>20</v>
      </c>
      <c r="C3176" t="s">
        <v>28</v>
      </c>
      <c r="D3176">
        <v>175</v>
      </c>
      <c r="E3176">
        <v>883142591.82151902</v>
      </c>
      <c r="F3176">
        <v>6497412.88262452</v>
      </c>
      <c r="G3176">
        <v>4488734367.4056501</v>
      </c>
      <c r="H3176">
        <v>-169030777.48661199</v>
      </c>
      <c r="I3176">
        <v>41323.074678013101</v>
      </c>
      <c r="J3176">
        <v>-23354.656461715698</v>
      </c>
      <c r="K3176">
        <v>-4090.4695210530499</v>
      </c>
      <c r="L3176">
        <v>65582.806488706003</v>
      </c>
      <c r="M3176">
        <v>57069.249607297301</v>
      </c>
      <c r="Y3176" s="15">
        <f t="shared" si="295"/>
        <v>1</v>
      </c>
      <c r="Z3176" s="15">
        <f t="shared" si="296"/>
        <v>1</v>
      </c>
      <c r="AD3176" s="15">
        <f t="shared" si="297"/>
        <v>1</v>
      </c>
      <c r="AE3176" s="15">
        <f t="shared" si="298"/>
        <v>1</v>
      </c>
      <c r="AI3176" t="str">
        <f t="shared" si="299"/>
        <v/>
      </c>
      <c r="AJ3176" t="str">
        <f t="shared" si="300"/>
        <v/>
      </c>
      <c r="AL3176">
        <f t="shared" si="301"/>
        <v>1</v>
      </c>
    </row>
    <row r="3177" spans="1:38" x14ac:dyDescent="0.3">
      <c r="A3177">
        <v>3176</v>
      </c>
      <c r="B3177" t="s">
        <v>20</v>
      </c>
      <c r="C3177" t="s">
        <v>28</v>
      </c>
      <c r="D3177">
        <v>176</v>
      </c>
      <c r="E3177">
        <v>1229159854.7653401</v>
      </c>
      <c r="F3177">
        <v>6720436.6260180399</v>
      </c>
      <c r="G3177">
        <v>4488727729.5145197</v>
      </c>
      <c r="H3177">
        <v>-113371344.156148</v>
      </c>
      <c r="I3177">
        <v>53755.264693573998</v>
      </c>
      <c r="J3177">
        <v>-31274.172962188699</v>
      </c>
      <c r="K3177">
        <v>-2109.0277352815301</v>
      </c>
      <c r="L3177">
        <v>70026.611516573495</v>
      </c>
      <c r="M3177">
        <v>64316.447950227899</v>
      </c>
      <c r="Y3177" s="15">
        <f t="shared" si="295"/>
        <v>1</v>
      </c>
      <c r="Z3177" s="15">
        <f t="shared" si="296"/>
        <v>1</v>
      </c>
      <c r="AD3177" s="15">
        <f t="shared" si="297"/>
        <v>1</v>
      </c>
      <c r="AE3177" s="15">
        <f t="shared" si="298"/>
        <v>1</v>
      </c>
      <c r="AI3177" t="str">
        <f t="shared" si="299"/>
        <v/>
      </c>
      <c r="AJ3177" t="str">
        <f t="shared" si="300"/>
        <v/>
      </c>
      <c r="AL3177">
        <f t="shared" si="301"/>
        <v>1</v>
      </c>
    </row>
    <row r="3178" spans="1:38" x14ac:dyDescent="0.3">
      <c r="A3178">
        <v>3177</v>
      </c>
      <c r="B3178" t="s">
        <v>20</v>
      </c>
      <c r="C3178" t="s">
        <v>28</v>
      </c>
      <c r="D3178">
        <v>177</v>
      </c>
      <c r="E3178">
        <v>1359807749.9549201</v>
      </c>
      <c r="F3178">
        <v>6197795.1806349996</v>
      </c>
      <c r="G3178">
        <v>4488121733.9926701</v>
      </c>
      <c r="H3178">
        <v>-208685644.36762801</v>
      </c>
      <c r="I3178">
        <v>62833.432057073303</v>
      </c>
      <c r="J3178">
        <v>-36812.460641860998</v>
      </c>
      <c r="K3178">
        <v>-3321.2517211867898</v>
      </c>
      <c r="L3178">
        <v>92784.5323263795</v>
      </c>
      <c r="M3178">
        <v>82273.682586024195</v>
      </c>
      <c r="Y3178" s="15">
        <f t="shared" si="295"/>
        <v>1</v>
      </c>
      <c r="Z3178" s="15">
        <f t="shared" si="296"/>
        <v>1</v>
      </c>
      <c r="AD3178" s="15">
        <f t="shared" si="297"/>
        <v>1</v>
      </c>
      <c r="AE3178" s="15">
        <f t="shared" si="298"/>
        <v>1</v>
      </c>
      <c r="AI3178" t="str">
        <f t="shared" si="299"/>
        <v/>
      </c>
      <c r="AJ3178" t="str">
        <f t="shared" si="300"/>
        <v/>
      </c>
      <c r="AL3178">
        <f t="shared" si="301"/>
        <v>1</v>
      </c>
    </row>
    <row r="3179" spans="1:38" x14ac:dyDescent="0.3">
      <c r="A3179">
        <v>3178</v>
      </c>
      <c r="B3179" t="s">
        <v>20</v>
      </c>
      <c r="C3179" t="s">
        <v>28</v>
      </c>
      <c r="D3179">
        <v>178</v>
      </c>
      <c r="E3179">
        <v>1097975196.60848</v>
      </c>
      <c r="F3179">
        <v>6525046.5571704898</v>
      </c>
      <c r="G3179">
        <v>4489543875.2343102</v>
      </c>
      <c r="H3179">
        <v>-80924226.698255807</v>
      </c>
      <c r="I3179">
        <v>40289.854862062297</v>
      </c>
      <c r="J3179">
        <v>-25424.3579883575</v>
      </c>
      <c r="K3179">
        <v>-2008.5509609133801</v>
      </c>
      <c r="L3179">
        <v>51904.307956812401</v>
      </c>
      <c r="M3179">
        <v>47828.405228777097</v>
      </c>
      <c r="Y3179" s="15">
        <f t="shared" si="295"/>
        <v>1</v>
      </c>
      <c r="Z3179" s="15">
        <f t="shared" si="296"/>
        <v>1</v>
      </c>
      <c r="AD3179" s="15">
        <f t="shared" si="297"/>
        <v>1</v>
      </c>
      <c r="AE3179" s="15">
        <f t="shared" si="298"/>
        <v>1</v>
      </c>
      <c r="AI3179" t="str">
        <f t="shared" si="299"/>
        <v/>
      </c>
      <c r="AJ3179" t="str">
        <f t="shared" si="300"/>
        <v/>
      </c>
      <c r="AL3179">
        <f t="shared" si="301"/>
        <v>1</v>
      </c>
    </row>
    <row r="3180" spans="1:38" x14ac:dyDescent="0.3">
      <c r="A3180">
        <v>3179</v>
      </c>
      <c r="B3180" t="s">
        <v>20</v>
      </c>
      <c r="C3180" t="s">
        <v>28</v>
      </c>
      <c r="D3180">
        <v>179</v>
      </c>
      <c r="E3180">
        <v>1252057687.20626</v>
      </c>
      <c r="F3180">
        <v>6796400.5379867898</v>
      </c>
      <c r="G3180">
        <v>4487610470.71873</v>
      </c>
      <c r="H3180">
        <v>-197410419.70200801</v>
      </c>
      <c r="I3180">
        <v>46097.290244685501</v>
      </c>
      <c r="J3180">
        <v>-25049.848220825199</v>
      </c>
      <c r="K3180">
        <v>-4282.4734090474403</v>
      </c>
      <c r="L3180">
        <v>74430.141278198294</v>
      </c>
      <c r="M3180">
        <v>64487.189692065404</v>
      </c>
      <c r="Y3180" s="15">
        <f t="shared" si="295"/>
        <v>1</v>
      </c>
      <c r="Z3180" s="15">
        <f t="shared" si="296"/>
        <v>1</v>
      </c>
      <c r="AD3180" s="15">
        <f t="shared" si="297"/>
        <v>1</v>
      </c>
      <c r="AE3180" s="15">
        <f t="shared" si="298"/>
        <v>1</v>
      </c>
      <c r="AI3180" t="str">
        <f t="shared" si="299"/>
        <v/>
      </c>
      <c r="AJ3180" t="str">
        <f t="shared" si="300"/>
        <v/>
      </c>
      <c r="AL3180">
        <f t="shared" si="301"/>
        <v>1</v>
      </c>
    </row>
    <row r="3181" spans="1:38" x14ac:dyDescent="0.3">
      <c r="A3181">
        <v>3180</v>
      </c>
      <c r="B3181" t="s">
        <v>20</v>
      </c>
      <c r="C3181" t="s">
        <v>28</v>
      </c>
      <c r="D3181">
        <v>180</v>
      </c>
      <c r="E3181">
        <v>1106786377.51159</v>
      </c>
      <c r="F3181">
        <v>5918771.4871648503</v>
      </c>
      <c r="G3181">
        <v>4487273791.2340498</v>
      </c>
      <c r="H3181">
        <v>-66854166.185469396</v>
      </c>
      <c r="I3181">
        <v>22011.491487335399</v>
      </c>
      <c r="J3181">
        <v>-13560.7914714813</v>
      </c>
      <c r="K3181">
        <v>-3037.2392631337498</v>
      </c>
      <c r="L3181">
        <v>31606.573319195501</v>
      </c>
      <c r="M3181">
        <v>28239.335973178899</v>
      </c>
      <c r="Y3181" s="15">
        <f t="shared" si="295"/>
        <v>1</v>
      </c>
      <c r="Z3181" s="15">
        <f t="shared" si="296"/>
        <v>1</v>
      </c>
      <c r="AD3181" s="15">
        <f t="shared" si="297"/>
        <v>1</v>
      </c>
      <c r="AE3181" s="15">
        <f t="shared" si="298"/>
        <v>1</v>
      </c>
      <c r="AI3181" t="str">
        <f t="shared" si="299"/>
        <v/>
      </c>
      <c r="AJ3181" t="str">
        <f t="shared" si="300"/>
        <v/>
      </c>
      <c r="AL3181">
        <f t="shared" si="301"/>
        <v>1</v>
      </c>
    </row>
    <row r="3182" spans="1:38" x14ac:dyDescent="0.3">
      <c r="A3182">
        <v>3181</v>
      </c>
      <c r="B3182" t="s">
        <v>20</v>
      </c>
      <c r="C3182" t="s">
        <v>28</v>
      </c>
      <c r="D3182">
        <v>181</v>
      </c>
      <c r="E3182">
        <v>1112343052.20895</v>
      </c>
      <c r="F3182">
        <v>6704524.3331741001</v>
      </c>
      <c r="G3182">
        <v>4487867043.2704</v>
      </c>
      <c r="H3182">
        <v>-122815021.491731</v>
      </c>
      <c r="I3182">
        <v>40207.912622777701</v>
      </c>
      <c r="J3182">
        <v>-20540.628584861799</v>
      </c>
      <c r="K3182">
        <v>-3054.4988157917201</v>
      </c>
      <c r="L3182">
        <v>57834.640299338796</v>
      </c>
      <c r="M3182">
        <v>51648.827946649901</v>
      </c>
      <c r="Y3182" s="15">
        <f t="shared" si="295"/>
        <v>1</v>
      </c>
      <c r="Z3182" s="15">
        <f t="shared" si="296"/>
        <v>1</v>
      </c>
      <c r="AD3182" s="15">
        <f t="shared" si="297"/>
        <v>1</v>
      </c>
      <c r="AE3182" s="15">
        <f t="shared" si="298"/>
        <v>1</v>
      </c>
      <c r="AI3182" t="str">
        <f t="shared" si="299"/>
        <v/>
      </c>
      <c r="AJ3182" t="str">
        <f t="shared" si="300"/>
        <v/>
      </c>
      <c r="AL3182">
        <f t="shared" si="301"/>
        <v>1</v>
      </c>
    </row>
    <row r="3183" spans="1:38" x14ac:dyDescent="0.3">
      <c r="A3183">
        <v>3182</v>
      </c>
      <c r="B3183" t="s">
        <v>20</v>
      </c>
      <c r="C3183" t="s">
        <v>28</v>
      </c>
      <c r="D3183">
        <v>182</v>
      </c>
      <c r="E3183">
        <v>1746798096.1426799</v>
      </c>
      <c r="F3183">
        <v>6438681.6513487799</v>
      </c>
      <c r="G3183">
        <v>4488200473.7035503</v>
      </c>
      <c r="H3183">
        <v>-107491045.47886699</v>
      </c>
      <c r="I3183">
        <v>49880.734729650401</v>
      </c>
      <c r="J3183">
        <v>-32615.827318191499</v>
      </c>
      <c r="K3183">
        <v>-2154.9611500604401</v>
      </c>
      <c r="L3183">
        <v>65308.125966579799</v>
      </c>
      <c r="M3183">
        <v>59894.134837071397</v>
      </c>
      <c r="Y3183" s="15">
        <f t="shared" si="295"/>
        <v>1</v>
      </c>
      <c r="Z3183" s="15">
        <f t="shared" si="296"/>
        <v>1</v>
      </c>
      <c r="AD3183" s="15">
        <f t="shared" si="297"/>
        <v>1</v>
      </c>
      <c r="AE3183" s="15">
        <f t="shared" si="298"/>
        <v>1</v>
      </c>
      <c r="AI3183" t="str">
        <f t="shared" si="299"/>
        <v/>
      </c>
      <c r="AJ3183" t="str">
        <f t="shared" si="300"/>
        <v/>
      </c>
      <c r="AL3183">
        <f t="shared" si="301"/>
        <v>1</v>
      </c>
    </row>
    <row r="3184" spans="1:38" x14ac:dyDescent="0.3">
      <c r="A3184">
        <v>3183</v>
      </c>
      <c r="B3184" t="s">
        <v>20</v>
      </c>
      <c r="C3184" t="s">
        <v>28</v>
      </c>
      <c r="D3184">
        <v>183</v>
      </c>
      <c r="E3184">
        <v>1553708840.9265599</v>
      </c>
      <c r="F3184">
        <v>5770671.1575627504</v>
      </c>
      <c r="G3184">
        <v>4486320199.7107697</v>
      </c>
      <c r="H3184">
        <v>-413182946.15445</v>
      </c>
      <c r="I3184">
        <v>169708.734286744</v>
      </c>
      <c r="J3184">
        <v>-150207.339710236</v>
      </c>
      <c r="K3184">
        <v>-2434.6592878144102</v>
      </c>
      <c r="L3184">
        <v>229009.813128749</v>
      </c>
      <c r="M3184">
        <v>208199.06749520599</v>
      </c>
      <c r="Y3184" s="15">
        <f t="shared" si="295"/>
        <v>1</v>
      </c>
      <c r="Z3184" s="15">
        <f t="shared" si="296"/>
        <v>1</v>
      </c>
      <c r="AD3184" s="15">
        <f t="shared" si="297"/>
        <v>1</v>
      </c>
      <c r="AE3184" s="15">
        <f t="shared" si="298"/>
        <v>1</v>
      </c>
      <c r="AI3184" t="str">
        <f t="shared" si="299"/>
        <v/>
      </c>
      <c r="AJ3184" t="str">
        <f t="shared" si="300"/>
        <v/>
      </c>
      <c r="AL3184">
        <f t="shared" si="301"/>
        <v>1</v>
      </c>
    </row>
    <row r="3185" spans="1:38" x14ac:dyDescent="0.3">
      <c r="A3185">
        <v>3184</v>
      </c>
      <c r="B3185" t="s">
        <v>20</v>
      </c>
      <c r="C3185" t="s">
        <v>28</v>
      </c>
      <c r="D3185">
        <v>184</v>
      </c>
      <c r="E3185">
        <v>1463539249.68015</v>
      </c>
      <c r="F3185">
        <v>6924225.7432819996</v>
      </c>
      <c r="G3185">
        <v>4489960439.6900902</v>
      </c>
      <c r="H3185">
        <v>-322632168.08747399</v>
      </c>
      <c r="I3185">
        <v>102953.895980733</v>
      </c>
      <c r="J3185">
        <v>-80299.016561508193</v>
      </c>
      <c r="K3185">
        <v>-3133.7538518003298</v>
      </c>
      <c r="L3185">
        <v>149258.89432297001</v>
      </c>
      <c r="M3185">
        <v>133008.91100261</v>
      </c>
      <c r="Y3185" s="15">
        <f t="shared" si="295"/>
        <v>1</v>
      </c>
      <c r="Z3185" s="15">
        <f t="shared" si="296"/>
        <v>1</v>
      </c>
      <c r="AD3185" s="15">
        <f t="shared" si="297"/>
        <v>1</v>
      </c>
      <c r="AE3185" s="15">
        <f t="shared" si="298"/>
        <v>1</v>
      </c>
      <c r="AI3185" t="str">
        <f t="shared" si="299"/>
        <v/>
      </c>
      <c r="AJ3185" t="str">
        <f t="shared" si="300"/>
        <v/>
      </c>
      <c r="AL3185">
        <f t="shared" si="301"/>
        <v>1</v>
      </c>
    </row>
    <row r="3186" spans="1:38" x14ac:dyDescent="0.3">
      <c r="A3186">
        <v>3185</v>
      </c>
      <c r="B3186" t="s">
        <v>20</v>
      </c>
      <c r="C3186" t="s">
        <v>28</v>
      </c>
      <c r="D3186">
        <v>185</v>
      </c>
      <c r="E3186">
        <v>1364005440.26089</v>
      </c>
      <c r="F3186">
        <v>6043509.0602082303</v>
      </c>
      <c r="G3186">
        <v>4488478215.4930696</v>
      </c>
      <c r="H3186">
        <v>-565976857.90362096</v>
      </c>
      <c r="I3186">
        <v>150481.43526089299</v>
      </c>
      <c r="J3186">
        <v>-113908.761888504</v>
      </c>
      <c r="K3186">
        <v>-3761.1075208205898</v>
      </c>
      <c r="L3186">
        <v>231711.88919339099</v>
      </c>
      <c r="M3186">
        <v>203205.387330408</v>
      </c>
      <c r="Y3186" s="15">
        <f t="shared" si="295"/>
        <v>1</v>
      </c>
      <c r="Z3186" s="15">
        <f t="shared" si="296"/>
        <v>1</v>
      </c>
      <c r="AD3186" s="15">
        <f t="shared" si="297"/>
        <v>1</v>
      </c>
      <c r="AE3186" s="15">
        <f t="shared" si="298"/>
        <v>1</v>
      </c>
      <c r="AI3186" t="str">
        <f t="shared" si="299"/>
        <v/>
      </c>
      <c r="AJ3186" t="str">
        <f t="shared" si="300"/>
        <v/>
      </c>
      <c r="AL3186">
        <f t="shared" si="301"/>
        <v>1</v>
      </c>
    </row>
    <row r="3187" spans="1:38" x14ac:dyDescent="0.3">
      <c r="A3187">
        <v>3186</v>
      </c>
      <c r="B3187" t="s">
        <v>20</v>
      </c>
      <c r="C3187" t="s">
        <v>28</v>
      </c>
      <c r="D3187">
        <v>186</v>
      </c>
      <c r="E3187">
        <v>2129050715.4993999</v>
      </c>
      <c r="F3187">
        <v>6316013.01505333</v>
      </c>
      <c r="G3187">
        <v>4488842843.0131302</v>
      </c>
      <c r="H3187">
        <v>-161233914.77955601</v>
      </c>
      <c r="I3187">
        <v>72696.003978971406</v>
      </c>
      <c r="J3187">
        <v>-43748.794427871697</v>
      </c>
      <c r="K3187">
        <v>-2217.9199124369502</v>
      </c>
      <c r="L3187">
        <v>95836.710006014095</v>
      </c>
      <c r="M3187">
        <v>87715.856957245094</v>
      </c>
      <c r="Y3187" s="15">
        <f t="shared" si="295"/>
        <v>1</v>
      </c>
      <c r="Z3187" s="15">
        <f t="shared" si="296"/>
        <v>1</v>
      </c>
      <c r="AD3187" s="15">
        <f t="shared" si="297"/>
        <v>1</v>
      </c>
      <c r="AE3187" s="15">
        <f t="shared" si="298"/>
        <v>1</v>
      </c>
      <c r="AI3187" t="str">
        <f t="shared" si="299"/>
        <v/>
      </c>
      <c r="AJ3187" t="str">
        <f t="shared" si="300"/>
        <v/>
      </c>
      <c r="AL3187">
        <f t="shared" si="301"/>
        <v>1</v>
      </c>
    </row>
    <row r="3188" spans="1:38" x14ac:dyDescent="0.3">
      <c r="A3188">
        <v>3187</v>
      </c>
      <c r="B3188" t="s">
        <v>20</v>
      </c>
      <c r="C3188" t="s">
        <v>28</v>
      </c>
      <c r="D3188">
        <v>187</v>
      </c>
      <c r="E3188">
        <v>1961497925.1772599</v>
      </c>
      <c r="F3188">
        <v>6433248.0295019597</v>
      </c>
      <c r="G3188">
        <v>4489105690.7781</v>
      </c>
      <c r="H3188">
        <v>-125474979.183314</v>
      </c>
      <c r="I3188">
        <v>39780.569480828897</v>
      </c>
      <c r="J3188">
        <v>-22550.431096077002</v>
      </c>
      <c r="K3188">
        <v>-3154.1775500167901</v>
      </c>
      <c r="L3188">
        <v>57789.061124787499</v>
      </c>
      <c r="M3188">
        <v>51469.274939367402</v>
      </c>
      <c r="Y3188" s="15">
        <f t="shared" si="295"/>
        <v>1</v>
      </c>
      <c r="Z3188" s="15">
        <f t="shared" si="296"/>
        <v>1</v>
      </c>
      <c r="AD3188" s="15">
        <f t="shared" si="297"/>
        <v>1</v>
      </c>
      <c r="AE3188" s="15">
        <f t="shared" si="298"/>
        <v>1</v>
      </c>
      <c r="AI3188" t="str">
        <f t="shared" si="299"/>
        <v/>
      </c>
      <c r="AJ3188" t="str">
        <f t="shared" si="300"/>
        <v/>
      </c>
      <c r="AL3188">
        <f t="shared" si="301"/>
        <v>1</v>
      </c>
    </row>
    <row r="3189" spans="1:38" x14ac:dyDescent="0.3">
      <c r="A3189">
        <v>3188</v>
      </c>
      <c r="B3189" t="s">
        <v>20</v>
      </c>
      <c r="C3189" t="s">
        <v>28</v>
      </c>
      <c r="D3189">
        <v>188</v>
      </c>
      <c r="E3189">
        <v>1323826525.5176301</v>
      </c>
      <c r="F3189">
        <v>6355080.5141572002</v>
      </c>
      <c r="G3189">
        <v>4488304475.2680101</v>
      </c>
      <c r="H3189">
        <v>-54592987.000778697</v>
      </c>
      <c r="I3189">
        <v>21982.186783859499</v>
      </c>
      <c r="J3189">
        <v>-11940.9578170776</v>
      </c>
      <c r="K3189">
        <v>-2483.5102866500902</v>
      </c>
      <c r="L3189">
        <v>29817.5126521821</v>
      </c>
      <c r="M3189">
        <v>27067.832936640702</v>
      </c>
      <c r="Y3189" s="15">
        <f t="shared" si="295"/>
        <v>1</v>
      </c>
      <c r="Z3189" s="15">
        <f t="shared" si="296"/>
        <v>1</v>
      </c>
      <c r="AD3189" s="15">
        <f t="shared" si="297"/>
        <v>1</v>
      </c>
      <c r="AE3189" s="15">
        <f t="shared" si="298"/>
        <v>1</v>
      </c>
      <c r="AI3189" t="str">
        <f t="shared" si="299"/>
        <v/>
      </c>
      <c r="AJ3189" t="str">
        <f t="shared" si="300"/>
        <v/>
      </c>
      <c r="AL3189">
        <f t="shared" si="301"/>
        <v>1</v>
      </c>
    </row>
    <row r="3190" spans="1:38" x14ac:dyDescent="0.3">
      <c r="A3190">
        <v>3189</v>
      </c>
      <c r="B3190" t="s">
        <v>20</v>
      </c>
      <c r="C3190" t="s">
        <v>28</v>
      </c>
      <c r="D3190">
        <v>189</v>
      </c>
      <c r="E3190">
        <v>1518132494.29339</v>
      </c>
      <c r="F3190">
        <v>6484280.90381914</v>
      </c>
      <c r="G3190">
        <v>4489397567.5577803</v>
      </c>
      <c r="H3190">
        <v>-293531205.82462102</v>
      </c>
      <c r="I3190">
        <v>55196.2202746002</v>
      </c>
      <c r="J3190">
        <v>-32840.385546684302</v>
      </c>
      <c r="K3190">
        <v>-5317.9584465078997</v>
      </c>
      <c r="L3190">
        <v>97324.573686088304</v>
      </c>
      <c r="M3190">
        <v>82540.315727774694</v>
      </c>
      <c r="Y3190" s="15">
        <f t="shared" ref="Y3190:Y3253" si="302">IF(K3190&lt;cet_BRA_lo,1,0)</f>
        <v>1</v>
      </c>
      <c r="Z3190" s="15">
        <f t="shared" ref="Z3190:Z3253" si="303">IF(K3190&lt;cet_BRA_hi,1,0)</f>
        <v>1</v>
      </c>
      <c r="AD3190" s="15">
        <f t="shared" ref="AD3190:AD3253" si="304">IF(L3190&lt;0,0,1)</f>
        <v>1</v>
      </c>
      <c r="AE3190" s="15">
        <f t="shared" ref="AE3190:AE3253" si="305">IF(M3190&lt;0,0,1)</f>
        <v>1</v>
      </c>
      <c r="AI3190" t="str">
        <f t="shared" ref="AI3190:AI3253" si="306">IF(Y3190&lt;&gt;AD3190,"ERROR!","")</f>
        <v/>
      </c>
      <c r="AJ3190" t="str">
        <f t="shared" ref="AJ3190:AJ3253" si="307">IF(Z3190&lt;&gt;AE3190,"ERROR!","")</f>
        <v/>
      </c>
      <c r="AL3190">
        <f t="shared" si="301"/>
        <v>1</v>
      </c>
    </row>
    <row r="3191" spans="1:38" x14ac:dyDescent="0.3">
      <c r="A3191">
        <v>3190</v>
      </c>
      <c r="B3191" t="s">
        <v>20</v>
      </c>
      <c r="C3191" t="s">
        <v>28</v>
      </c>
      <c r="D3191">
        <v>190</v>
      </c>
      <c r="E3191">
        <v>1036752922.03863</v>
      </c>
      <c r="F3191">
        <v>6281119.9935705997</v>
      </c>
      <c r="G3191">
        <v>4487894946.7848301</v>
      </c>
      <c r="H3191">
        <v>-200511268.116386</v>
      </c>
      <c r="I3191">
        <v>98146.744925049104</v>
      </c>
      <c r="J3191">
        <v>-69878.339674949602</v>
      </c>
      <c r="K3191">
        <v>-2042.9742042846999</v>
      </c>
      <c r="L3191">
        <v>126924.63769615001</v>
      </c>
      <c r="M3191">
        <v>116825.50597673601</v>
      </c>
      <c r="Y3191" s="15">
        <f t="shared" si="302"/>
        <v>1</v>
      </c>
      <c r="Z3191" s="15">
        <f t="shared" si="303"/>
        <v>1</v>
      </c>
      <c r="AD3191" s="15">
        <f t="shared" si="304"/>
        <v>1</v>
      </c>
      <c r="AE3191" s="15">
        <f t="shared" si="305"/>
        <v>1</v>
      </c>
      <c r="AI3191" t="str">
        <f t="shared" si="306"/>
        <v/>
      </c>
      <c r="AJ3191" t="str">
        <f t="shared" si="307"/>
        <v/>
      </c>
      <c r="AL3191">
        <f t="shared" si="301"/>
        <v>1</v>
      </c>
    </row>
    <row r="3192" spans="1:38" x14ac:dyDescent="0.3">
      <c r="A3192">
        <v>3191</v>
      </c>
      <c r="B3192" t="s">
        <v>20</v>
      </c>
      <c r="C3192" t="s">
        <v>28</v>
      </c>
      <c r="D3192">
        <v>191</v>
      </c>
      <c r="E3192">
        <v>1130792599.0676701</v>
      </c>
      <c r="F3192">
        <v>6160425.1121266298</v>
      </c>
      <c r="G3192">
        <v>4487559656.7489405</v>
      </c>
      <c r="H3192">
        <v>-200536688.00133801</v>
      </c>
      <c r="I3192">
        <v>54779.319248300002</v>
      </c>
      <c r="J3192">
        <v>-31668.0529699326</v>
      </c>
      <c r="K3192">
        <v>-3660.81015158949</v>
      </c>
      <c r="L3192">
        <v>83560.860346650603</v>
      </c>
      <c r="M3192">
        <v>73460.448306340797</v>
      </c>
      <c r="Y3192" s="15">
        <f t="shared" si="302"/>
        <v>1</v>
      </c>
      <c r="Z3192" s="15">
        <f t="shared" si="303"/>
        <v>1</v>
      </c>
      <c r="AD3192" s="15">
        <f t="shared" si="304"/>
        <v>1</v>
      </c>
      <c r="AE3192" s="15">
        <f t="shared" si="305"/>
        <v>1</v>
      </c>
      <c r="AI3192" t="str">
        <f t="shared" si="306"/>
        <v/>
      </c>
      <c r="AJ3192" t="str">
        <f t="shared" si="307"/>
        <v/>
      </c>
      <c r="AL3192">
        <f t="shared" si="301"/>
        <v>1</v>
      </c>
    </row>
    <row r="3193" spans="1:38" x14ac:dyDescent="0.3">
      <c r="A3193">
        <v>3192</v>
      </c>
      <c r="B3193" t="s">
        <v>20</v>
      </c>
      <c r="C3193" t="s">
        <v>28</v>
      </c>
      <c r="D3193">
        <v>192</v>
      </c>
      <c r="E3193">
        <v>1420530509.03228</v>
      </c>
      <c r="F3193">
        <v>6557785.2935988298</v>
      </c>
      <c r="G3193">
        <v>4490312623.5591402</v>
      </c>
      <c r="H3193">
        <v>-180612067.85161701</v>
      </c>
      <c r="I3193">
        <v>44454.184191649802</v>
      </c>
      <c r="J3193">
        <v>-30732.312648773201</v>
      </c>
      <c r="K3193">
        <v>-4062.8811693622902</v>
      </c>
      <c r="L3193">
        <v>70376.092574292896</v>
      </c>
      <c r="M3193">
        <v>61279.221957074296</v>
      </c>
      <c r="Y3193" s="15">
        <f t="shared" si="302"/>
        <v>1</v>
      </c>
      <c r="Z3193" s="15">
        <f t="shared" si="303"/>
        <v>1</v>
      </c>
      <c r="AD3193" s="15">
        <f t="shared" si="304"/>
        <v>1</v>
      </c>
      <c r="AE3193" s="15">
        <f t="shared" si="305"/>
        <v>1</v>
      </c>
      <c r="AI3193" t="str">
        <f t="shared" si="306"/>
        <v/>
      </c>
      <c r="AJ3193" t="str">
        <f t="shared" si="307"/>
        <v/>
      </c>
      <c r="AL3193">
        <f t="shared" si="301"/>
        <v>1</v>
      </c>
    </row>
    <row r="3194" spans="1:38" x14ac:dyDescent="0.3">
      <c r="A3194">
        <v>3193</v>
      </c>
      <c r="B3194" t="s">
        <v>20</v>
      </c>
      <c r="C3194" t="s">
        <v>28</v>
      </c>
      <c r="D3194">
        <v>193</v>
      </c>
      <c r="E3194">
        <v>993451249.08682299</v>
      </c>
      <c r="F3194">
        <v>6849893.3863430303</v>
      </c>
      <c r="G3194">
        <v>4487710324.1754398</v>
      </c>
      <c r="H3194">
        <v>-78844461.482049093</v>
      </c>
      <c r="I3194">
        <v>41254.596590245099</v>
      </c>
      <c r="J3194">
        <v>-23846.019169807401</v>
      </c>
      <c r="K3194">
        <v>-1911.1679182118601</v>
      </c>
      <c r="L3194">
        <v>52570.556433502199</v>
      </c>
      <c r="M3194">
        <v>48599.405039699799</v>
      </c>
      <c r="Y3194" s="15">
        <f t="shared" si="302"/>
        <v>1</v>
      </c>
      <c r="Z3194" s="15">
        <f t="shared" si="303"/>
        <v>1</v>
      </c>
      <c r="AD3194" s="15">
        <f t="shared" si="304"/>
        <v>1</v>
      </c>
      <c r="AE3194" s="15">
        <f t="shared" si="305"/>
        <v>1</v>
      </c>
      <c r="AI3194" t="str">
        <f t="shared" si="306"/>
        <v/>
      </c>
      <c r="AJ3194" t="str">
        <f t="shared" si="307"/>
        <v/>
      </c>
      <c r="AL3194">
        <f t="shared" si="301"/>
        <v>1</v>
      </c>
    </row>
    <row r="3195" spans="1:38" x14ac:dyDescent="0.3">
      <c r="A3195">
        <v>3194</v>
      </c>
      <c r="B3195" t="s">
        <v>20</v>
      </c>
      <c r="C3195" t="s">
        <v>28</v>
      </c>
      <c r="D3195">
        <v>194</v>
      </c>
      <c r="E3195">
        <v>1280152463.3299401</v>
      </c>
      <c r="F3195">
        <v>6779925.1592263198</v>
      </c>
      <c r="G3195">
        <v>4489742707.8045502</v>
      </c>
      <c r="H3195">
        <v>-192838865.56406599</v>
      </c>
      <c r="I3195">
        <v>70272.488042690806</v>
      </c>
      <c r="J3195">
        <v>-46566.950543403596</v>
      </c>
      <c r="K3195">
        <v>-2744.15878724709</v>
      </c>
      <c r="L3195">
        <v>97949.217871570901</v>
      </c>
      <c r="M3195">
        <v>88236.521312176395</v>
      </c>
      <c r="Y3195" s="15">
        <f t="shared" si="302"/>
        <v>1</v>
      </c>
      <c r="Z3195" s="15">
        <f t="shared" si="303"/>
        <v>1</v>
      </c>
      <c r="AD3195" s="15">
        <f t="shared" si="304"/>
        <v>1</v>
      </c>
      <c r="AE3195" s="15">
        <f t="shared" si="305"/>
        <v>1</v>
      </c>
      <c r="AI3195" t="str">
        <f t="shared" si="306"/>
        <v/>
      </c>
      <c r="AJ3195" t="str">
        <f t="shared" si="307"/>
        <v/>
      </c>
      <c r="AL3195">
        <f t="shared" si="301"/>
        <v>1</v>
      </c>
    </row>
    <row r="3196" spans="1:38" x14ac:dyDescent="0.3">
      <c r="A3196">
        <v>3195</v>
      </c>
      <c r="B3196" t="s">
        <v>20</v>
      </c>
      <c r="C3196" t="s">
        <v>28</v>
      </c>
      <c r="D3196">
        <v>195</v>
      </c>
      <c r="E3196">
        <v>1652209361.85395</v>
      </c>
      <c r="F3196">
        <v>5646368.1677660504</v>
      </c>
      <c r="G3196">
        <v>4485097704.7707701</v>
      </c>
      <c r="H3196">
        <v>-357791711.94417298</v>
      </c>
      <c r="I3196">
        <v>86425.049687378996</v>
      </c>
      <c r="J3196">
        <v>-59264.316331863403</v>
      </c>
      <c r="K3196">
        <v>-4139.9075064277604</v>
      </c>
      <c r="L3196">
        <v>137776.23616903499</v>
      </c>
      <c r="M3196">
        <v>119755.375491313</v>
      </c>
      <c r="Y3196" s="15">
        <f t="shared" si="302"/>
        <v>1</v>
      </c>
      <c r="Z3196" s="15">
        <f t="shared" si="303"/>
        <v>1</v>
      </c>
      <c r="AD3196" s="15">
        <f t="shared" si="304"/>
        <v>1</v>
      </c>
      <c r="AE3196" s="15">
        <f t="shared" si="305"/>
        <v>1</v>
      </c>
      <c r="AI3196" t="str">
        <f t="shared" si="306"/>
        <v/>
      </c>
      <c r="AJ3196" t="str">
        <f t="shared" si="307"/>
        <v/>
      </c>
      <c r="AL3196">
        <f t="shared" si="301"/>
        <v>1</v>
      </c>
    </row>
    <row r="3197" spans="1:38" x14ac:dyDescent="0.3">
      <c r="A3197">
        <v>3196</v>
      </c>
      <c r="B3197" t="s">
        <v>20</v>
      </c>
      <c r="C3197" t="s">
        <v>28</v>
      </c>
      <c r="D3197">
        <v>196</v>
      </c>
      <c r="E3197">
        <v>1522087240.1033399</v>
      </c>
      <c r="F3197">
        <v>6657530.6898598</v>
      </c>
      <c r="G3197">
        <v>4487669555.3747196</v>
      </c>
      <c r="H3197">
        <v>-151765285.369719</v>
      </c>
      <c r="I3197">
        <v>57773.6611559866</v>
      </c>
      <c r="J3197">
        <v>-31925.044268608101</v>
      </c>
      <c r="K3197">
        <v>-2626.8940263272998</v>
      </c>
      <c r="L3197">
        <v>79555.405143612006</v>
      </c>
      <c r="M3197">
        <v>71911.457639905697</v>
      </c>
      <c r="Y3197" s="15">
        <f t="shared" si="302"/>
        <v>1</v>
      </c>
      <c r="Z3197" s="15">
        <f t="shared" si="303"/>
        <v>1</v>
      </c>
      <c r="AD3197" s="15">
        <f t="shared" si="304"/>
        <v>1</v>
      </c>
      <c r="AE3197" s="15">
        <f t="shared" si="305"/>
        <v>1</v>
      </c>
      <c r="AI3197" t="str">
        <f t="shared" si="306"/>
        <v/>
      </c>
      <c r="AJ3197" t="str">
        <f t="shared" si="307"/>
        <v/>
      </c>
      <c r="AL3197">
        <f t="shared" si="301"/>
        <v>1</v>
      </c>
    </row>
    <row r="3198" spans="1:38" x14ac:dyDescent="0.3">
      <c r="A3198">
        <v>3197</v>
      </c>
      <c r="B3198" t="s">
        <v>20</v>
      </c>
      <c r="C3198" t="s">
        <v>28</v>
      </c>
      <c r="D3198">
        <v>197</v>
      </c>
      <c r="E3198">
        <v>1253862715.9798701</v>
      </c>
      <c r="F3198">
        <v>6411182.9547048202</v>
      </c>
      <c r="G3198">
        <v>4488742898.6159697</v>
      </c>
      <c r="H3198">
        <v>-172808548.58923</v>
      </c>
      <c r="I3198">
        <v>64986.745573632397</v>
      </c>
      <c r="J3198">
        <v>-38897.249566078201</v>
      </c>
      <c r="K3198">
        <v>-2659.1352908022</v>
      </c>
      <c r="L3198">
        <v>89788.672806688293</v>
      </c>
      <c r="M3198">
        <v>81084.841292190205</v>
      </c>
      <c r="Y3198" s="15">
        <f t="shared" si="302"/>
        <v>1</v>
      </c>
      <c r="Z3198" s="15">
        <f t="shared" si="303"/>
        <v>1</v>
      </c>
      <c r="AD3198" s="15">
        <f t="shared" si="304"/>
        <v>1</v>
      </c>
      <c r="AE3198" s="15">
        <f t="shared" si="305"/>
        <v>1</v>
      </c>
      <c r="AI3198" t="str">
        <f t="shared" si="306"/>
        <v/>
      </c>
      <c r="AJ3198" t="str">
        <f t="shared" si="307"/>
        <v/>
      </c>
      <c r="AL3198">
        <f t="shared" si="301"/>
        <v>1</v>
      </c>
    </row>
    <row r="3199" spans="1:38" x14ac:dyDescent="0.3">
      <c r="A3199">
        <v>3198</v>
      </c>
      <c r="B3199" t="s">
        <v>20</v>
      </c>
      <c r="C3199" t="s">
        <v>28</v>
      </c>
      <c r="D3199">
        <v>198</v>
      </c>
      <c r="E3199">
        <v>1632998947.86678</v>
      </c>
      <c r="F3199">
        <v>6681214.2489929004</v>
      </c>
      <c r="G3199">
        <v>4490798784.8494301</v>
      </c>
      <c r="H3199">
        <v>-525268919.80739701</v>
      </c>
      <c r="I3199">
        <v>193041.71345088299</v>
      </c>
      <c r="J3199">
        <v>-130361.857098579</v>
      </c>
      <c r="K3199">
        <v>-2721.0125232391601</v>
      </c>
      <c r="L3199">
        <v>268429.65943621699</v>
      </c>
      <c r="M3199">
        <v>241973.49036860099</v>
      </c>
      <c r="Y3199" s="15">
        <f t="shared" si="302"/>
        <v>1</v>
      </c>
      <c r="Z3199" s="15">
        <f t="shared" si="303"/>
        <v>1</v>
      </c>
      <c r="AD3199" s="15">
        <f t="shared" si="304"/>
        <v>1</v>
      </c>
      <c r="AE3199" s="15">
        <f t="shared" si="305"/>
        <v>1</v>
      </c>
      <c r="AI3199" t="str">
        <f t="shared" si="306"/>
        <v/>
      </c>
      <c r="AJ3199" t="str">
        <f t="shared" si="307"/>
        <v/>
      </c>
      <c r="AL3199">
        <f t="shared" si="301"/>
        <v>1</v>
      </c>
    </row>
    <row r="3200" spans="1:38" x14ac:dyDescent="0.3">
      <c r="A3200">
        <v>3199</v>
      </c>
      <c r="B3200" t="s">
        <v>20</v>
      </c>
      <c r="C3200" t="s">
        <v>28</v>
      </c>
      <c r="D3200">
        <v>199</v>
      </c>
      <c r="E3200">
        <v>1491380551.01088</v>
      </c>
      <c r="F3200">
        <v>6043707.13487319</v>
      </c>
      <c r="G3200">
        <v>4489125462.04984</v>
      </c>
      <c r="H3200">
        <v>-692598010.38983595</v>
      </c>
      <c r="I3200">
        <v>191294.75367290599</v>
      </c>
      <c r="J3200">
        <v>-149013.34890937799</v>
      </c>
      <c r="K3200">
        <v>-3620.5802673193298</v>
      </c>
      <c r="L3200">
        <v>290698.20098893001</v>
      </c>
      <c r="M3200">
        <v>255814.183740229</v>
      </c>
      <c r="Y3200" s="15">
        <f t="shared" si="302"/>
        <v>1</v>
      </c>
      <c r="Z3200" s="15">
        <f t="shared" si="303"/>
        <v>1</v>
      </c>
      <c r="AD3200" s="15">
        <f t="shared" si="304"/>
        <v>1</v>
      </c>
      <c r="AE3200" s="15">
        <f t="shared" si="305"/>
        <v>1</v>
      </c>
      <c r="AI3200" t="str">
        <f t="shared" si="306"/>
        <v/>
      </c>
      <c r="AJ3200" t="str">
        <f t="shared" si="307"/>
        <v/>
      </c>
      <c r="AL3200">
        <f t="shared" si="301"/>
        <v>1</v>
      </c>
    </row>
    <row r="3201" spans="1:38" x14ac:dyDescent="0.3">
      <c r="A3201">
        <v>3200</v>
      </c>
      <c r="B3201" t="s">
        <v>20</v>
      </c>
      <c r="C3201" t="s">
        <v>28</v>
      </c>
      <c r="D3201">
        <v>200</v>
      </c>
      <c r="E3201">
        <v>1548919269.05269</v>
      </c>
      <c r="F3201">
        <v>6487009.1099474002</v>
      </c>
      <c r="G3201">
        <v>4489665411.20473</v>
      </c>
      <c r="H3201">
        <v>-101601333.777943</v>
      </c>
      <c r="I3201">
        <v>20395.750073557701</v>
      </c>
      <c r="J3201">
        <v>-11568.8785877228</v>
      </c>
      <c r="K3201">
        <v>-4981.4953316997598</v>
      </c>
      <c r="L3201">
        <v>34977.834743060099</v>
      </c>
      <c r="M3201">
        <v>29860.4901552437</v>
      </c>
      <c r="Y3201" s="15">
        <f t="shared" si="302"/>
        <v>1</v>
      </c>
      <c r="Z3201" s="15">
        <f t="shared" si="303"/>
        <v>1</v>
      </c>
      <c r="AD3201" s="15">
        <f t="shared" si="304"/>
        <v>1</v>
      </c>
      <c r="AE3201" s="15">
        <f t="shared" si="305"/>
        <v>1</v>
      </c>
      <c r="AI3201" t="str">
        <f t="shared" si="306"/>
        <v/>
      </c>
      <c r="AJ3201" t="str">
        <f t="shared" si="307"/>
        <v/>
      </c>
      <c r="AL3201">
        <f t="shared" si="301"/>
        <v>1</v>
      </c>
    </row>
    <row r="3202" spans="1:38" x14ac:dyDescent="0.3">
      <c r="A3202">
        <v>3201</v>
      </c>
      <c r="B3202" t="s">
        <v>20</v>
      </c>
      <c r="C3202" t="s">
        <v>28</v>
      </c>
      <c r="D3202">
        <v>201</v>
      </c>
      <c r="E3202">
        <v>831489746.88227201</v>
      </c>
      <c r="F3202">
        <v>6687927.39011</v>
      </c>
      <c r="G3202">
        <v>4488258754.4196796</v>
      </c>
      <c r="H3202">
        <v>-65418036.511971101</v>
      </c>
      <c r="I3202">
        <v>21781.570822507099</v>
      </c>
      <c r="J3202">
        <v>-13644.766181945801</v>
      </c>
      <c r="K3202">
        <v>-3003.36633409258</v>
      </c>
      <c r="L3202">
        <v>31170.5356309323</v>
      </c>
      <c r="M3202">
        <v>27875.6316897914</v>
      </c>
      <c r="Y3202" s="15">
        <f t="shared" si="302"/>
        <v>1</v>
      </c>
      <c r="Z3202" s="15">
        <f t="shared" si="303"/>
        <v>1</v>
      </c>
      <c r="AD3202" s="15">
        <f t="shared" si="304"/>
        <v>1</v>
      </c>
      <c r="AE3202" s="15">
        <f t="shared" si="305"/>
        <v>1</v>
      </c>
      <c r="AI3202" t="str">
        <f t="shared" si="306"/>
        <v/>
      </c>
      <c r="AJ3202" t="str">
        <f t="shared" si="307"/>
        <v/>
      </c>
      <c r="AL3202">
        <f t="shared" ref="AL3202:AL3265" si="308">IF(H3202&lt;0,1,0)</f>
        <v>1</v>
      </c>
    </row>
    <row r="3203" spans="1:38" x14ac:dyDescent="0.3">
      <c r="A3203">
        <v>3202</v>
      </c>
      <c r="B3203" t="s">
        <v>20</v>
      </c>
      <c r="C3203" t="s">
        <v>28</v>
      </c>
      <c r="D3203">
        <v>202</v>
      </c>
      <c r="E3203">
        <v>1167244190.1392801</v>
      </c>
      <c r="F3203">
        <v>6152182.8210217003</v>
      </c>
      <c r="G3203">
        <v>4488546800.5253</v>
      </c>
      <c r="H3203">
        <v>-258629914.04867101</v>
      </c>
      <c r="I3203">
        <v>80022.647621709897</v>
      </c>
      <c r="J3203">
        <v>-52612.016921997099</v>
      </c>
      <c r="K3203">
        <v>-3231.9589733057701</v>
      </c>
      <c r="L3203">
        <v>117141.87789644601</v>
      </c>
      <c r="M3203">
        <v>104115.48993783</v>
      </c>
      <c r="Y3203" s="15">
        <f t="shared" si="302"/>
        <v>1</v>
      </c>
      <c r="Z3203" s="15">
        <f t="shared" si="303"/>
        <v>1</v>
      </c>
      <c r="AD3203" s="15">
        <f t="shared" si="304"/>
        <v>1</v>
      </c>
      <c r="AE3203" s="15">
        <f t="shared" si="305"/>
        <v>1</v>
      </c>
      <c r="AI3203" t="str">
        <f t="shared" si="306"/>
        <v/>
      </c>
      <c r="AJ3203" t="str">
        <f t="shared" si="307"/>
        <v/>
      </c>
      <c r="AL3203">
        <f t="shared" si="308"/>
        <v>1</v>
      </c>
    </row>
    <row r="3204" spans="1:38" x14ac:dyDescent="0.3">
      <c r="A3204">
        <v>3203</v>
      </c>
      <c r="B3204" t="s">
        <v>20</v>
      </c>
      <c r="C3204" t="s">
        <v>28</v>
      </c>
      <c r="D3204">
        <v>203</v>
      </c>
      <c r="E3204">
        <v>693140377.50881398</v>
      </c>
      <c r="F3204">
        <v>6317921.37955755</v>
      </c>
      <c r="G3204">
        <v>4488260304.6959696</v>
      </c>
      <c r="H3204">
        <v>-173161781.646323</v>
      </c>
      <c r="I3204">
        <v>49914.387746069602</v>
      </c>
      <c r="J3204">
        <v>-26465.219170570399</v>
      </c>
      <c r="K3204">
        <v>-3469.1757119661002</v>
      </c>
      <c r="L3204">
        <v>74767.011895741307</v>
      </c>
      <c r="M3204">
        <v>66045.389125895104</v>
      </c>
      <c r="Y3204" s="15">
        <f t="shared" si="302"/>
        <v>1</v>
      </c>
      <c r="Z3204" s="15">
        <f t="shared" si="303"/>
        <v>1</v>
      </c>
      <c r="AD3204" s="15">
        <f t="shared" si="304"/>
        <v>1</v>
      </c>
      <c r="AE3204" s="15">
        <f t="shared" si="305"/>
        <v>1</v>
      </c>
      <c r="AI3204" t="str">
        <f t="shared" si="306"/>
        <v/>
      </c>
      <c r="AJ3204" t="str">
        <f t="shared" si="307"/>
        <v/>
      </c>
      <c r="AL3204">
        <f t="shared" si="308"/>
        <v>1</v>
      </c>
    </row>
    <row r="3205" spans="1:38" x14ac:dyDescent="0.3">
      <c r="A3205">
        <v>3204</v>
      </c>
      <c r="B3205" t="s">
        <v>20</v>
      </c>
      <c r="C3205" t="s">
        <v>28</v>
      </c>
      <c r="D3205">
        <v>204</v>
      </c>
      <c r="E3205">
        <v>1720210366.44889</v>
      </c>
      <c r="F3205">
        <v>6149739.6677869</v>
      </c>
      <c r="G3205">
        <v>4488224473.4748697</v>
      </c>
      <c r="H3205">
        <v>-134392727.66883001</v>
      </c>
      <c r="I3205">
        <v>60662.539817348101</v>
      </c>
      <c r="J3205">
        <v>-36341.619870185903</v>
      </c>
      <c r="K3205">
        <v>-2215.4154454046902</v>
      </c>
      <c r="L3205">
        <v>79950.929653995103</v>
      </c>
      <c r="M3205">
        <v>73181.984089943202</v>
      </c>
      <c r="Y3205" s="15">
        <f t="shared" si="302"/>
        <v>1</v>
      </c>
      <c r="Z3205" s="15">
        <f t="shared" si="303"/>
        <v>1</v>
      </c>
      <c r="AD3205" s="15">
        <f t="shared" si="304"/>
        <v>1</v>
      </c>
      <c r="AE3205" s="15">
        <f t="shared" si="305"/>
        <v>1</v>
      </c>
      <c r="AI3205" t="str">
        <f t="shared" si="306"/>
        <v/>
      </c>
      <c r="AJ3205" t="str">
        <f t="shared" si="307"/>
        <v/>
      </c>
      <c r="AL3205">
        <f t="shared" si="308"/>
        <v>1</v>
      </c>
    </row>
    <row r="3206" spans="1:38" x14ac:dyDescent="0.3">
      <c r="A3206">
        <v>3205</v>
      </c>
      <c r="B3206" t="s">
        <v>20</v>
      </c>
      <c r="C3206" t="s">
        <v>28</v>
      </c>
      <c r="D3206">
        <v>205</v>
      </c>
      <c r="E3206">
        <v>1423366008.9462399</v>
      </c>
      <c r="F3206">
        <v>6808765.4096670197</v>
      </c>
      <c r="G3206">
        <v>4489018826.6612196</v>
      </c>
      <c r="H3206">
        <v>-468679461.67568302</v>
      </c>
      <c r="I3206">
        <v>158304.387957525</v>
      </c>
      <c r="J3206">
        <v>-106441.279359818</v>
      </c>
      <c r="K3206">
        <v>-2960.6220504856401</v>
      </c>
      <c r="L3206">
        <v>225570.46940433499</v>
      </c>
      <c r="M3206">
        <v>201964.53612132699</v>
      </c>
      <c r="Y3206" s="15">
        <f t="shared" si="302"/>
        <v>1</v>
      </c>
      <c r="Z3206" s="15">
        <f t="shared" si="303"/>
        <v>1</v>
      </c>
      <c r="AD3206" s="15">
        <f t="shared" si="304"/>
        <v>1</v>
      </c>
      <c r="AE3206" s="15">
        <f t="shared" si="305"/>
        <v>1</v>
      </c>
      <c r="AI3206" t="str">
        <f t="shared" si="306"/>
        <v/>
      </c>
      <c r="AJ3206" t="str">
        <f t="shared" si="307"/>
        <v/>
      </c>
      <c r="AL3206">
        <f t="shared" si="308"/>
        <v>1</v>
      </c>
    </row>
    <row r="3207" spans="1:38" x14ac:dyDescent="0.3">
      <c r="A3207">
        <v>3206</v>
      </c>
      <c r="B3207" t="s">
        <v>20</v>
      </c>
      <c r="C3207" t="s">
        <v>28</v>
      </c>
      <c r="D3207">
        <v>206</v>
      </c>
      <c r="E3207">
        <v>1535801368.4807899</v>
      </c>
      <c r="F3207">
        <v>6754912.2494312702</v>
      </c>
      <c r="G3207">
        <v>4489496506.5616703</v>
      </c>
      <c r="H3207">
        <v>-367115760.24981499</v>
      </c>
      <c r="I3207">
        <v>88591.128260849</v>
      </c>
      <c r="J3207">
        <v>-60528.357071876497</v>
      </c>
      <c r="K3207">
        <v>-4143.93368113424</v>
      </c>
      <c r="L3207">
        <v>141280.52613009</v>
      </c>
      <c r="M3207">
        <v>122790.04200984701</v>
      </c>
      <c r="Y3207" s="15">
        <f t="shared" si="302"/>
        <v>1</v>
      </c>
      <c r="Z3207" s="15">
        <f t="shared" si="303"/>
        <v>1</v>
      </c>
      <c r="AD3207" s="15">
        <f t="shared" si="304"/>
        <v>1</v>
      </c>
      <c r="AE3207" s="15">
        <f t="shared" si="305"/>
        <v>1</v>
      </c>
      <c r="AI3207" t="str">
        <f t="shared" si="306"/>
        <v/>
      </c>
      <c r="AJ3207" t="str">
        <f t="shared" si="307"/>
        <v/>
      </c>
      <c r="AL3207">
        <f t="shared" si="308"/>
        <v>1</v>
      </c>
    </row>
    <row r="3208" spans="1:38" x14ac:dyDescent="0.3">
      <c r="A3208">
        <v>3207</v>
      </c>
      <c r="B3208" t="s">
        <v>20</v>
      </c>
      <c r="C3208" t="s">
        <v>28</v>
      </c>
      <c r="D3208">
        <v>207</v>
      </c>
      <c r="E3208">
        <v>1438935613.80722</v>
      </c>
      <c r="F3208">
        <v>6380326.0621643802</v>
      </c>
      <c r="G3208">
        <v>4487124829.4224901</v>
      </c>
      <c r="H3208">
        <v>-48771985.2195694</v>
      </c>
      <c r="I3208">
        <v>15362.4849961363</v>
      </c>
      <c r="J3208">
        <v>-10147.5174665451</v>
      </c>
      <c r="K3208">
        <v>-3174.7458325808502</v>
      </c>
      <c r="L3208">
        <v>22362.365721382001</v>
      </c>
      <c r="M3208">
        <v>19905.871841627399</v>
      </c>
      <c r="Y3208" s="15">
        <f t="shared" si="302"/>
        <v>1</v>
      </c>
      <c r="Z3208" s="15">
        <f t="shared" si="303"/>
        <v>1</v>
      </c>
      <c r="AD3208" s="15">
        <f t="shared" si="304"/>
        <v>1</v>
      </c>
      <c r="AE3208" s="15">
        <f t="shared" si="305"/>
        <v>1</v>
      </c>
      <c r="AI3208" t="str">
        <f t="shared" si="306"/>
        <v/>
      </c>
      <c r="AJ3208" t="str">
        <f t="shared" si="307"/>
        <v/>
      </c>
      <c r="AL3208">
        <f t="shared" si="308"/>
        <v>1</v>
      </c>
    </row>
    <row r="3209" spans="1:38" x14ac:dyDescent="0.3">
      <c r="A3209">
        <v>3208</v>
      </c>
      <c r="B3209" t="s">
        <v>20</v>
      </c>
      <c r="C3209" t="s">
        <v>28</v>
      </c>
      <c r="D3209">
        <v>208</v>
      </c>
      <c r="E3209">
        <v>1719170796.2091801</v>
      </c>
      <c r="F3209">
        <v>6841576.7189101996</v>
      </c>
      <c r="G3209">
        <v>4488780182.7141399</v>
      </c>
      <c r="H3209">
        <v>-265112163.88350499</v>
      </c>
      <c r="I3209">
        <v>95835.787007747203</v>
      </c>
      <c r="J3209">
        <v>-53671.8260822296</v>
      </c>
      <c r="K3209">
        <v>-2766.31696948525</v>
      </c>
      <c r="L3209">
        <v>133885.36644647201</v>
      </c>
      <c r="M3209">
        <v>120532.487635072</v>
      </c>
      <c r="Y3209" s="15">
        <f t="shared" si="302"/>
        <v>1</v>
      </c>
      <c r="Z3209" s="15">
        <f t="shared" si="303"/>
        <v>1</v>
      </c>
      <c r="AD3209" s="15">
        <f t="shared" si="304"/>
        <v>1</v>
      </c>
      <c r="AE3209" s="15">
        <f t="shared" si="305"/>
        <v>1</v>
      </c>
      <c r="AI3209" t="str">
        <f t="shared" si="306"/>
        <v/>
      </c>
      <c r="AJ3209" t="str">
        <f t="shared" si="307"/>
        <v/>
      </c>
      <c r="AL3209">
        <f t="shared" si="308"/>
        <v>1</v>
      </c>
    </row>
    <row r="3210" spans="1:38" x14ac:dyDescent="0.3">
      <c r="A3210">
        <v>3209</v>
      </c>
      <c r="B3210" t="s">
        <v>20</v>
      </c>
      <c r="C3210" t="s">
        <v>28</v>
      </c>
      <c r="D3210">
        <v>209</v>
      </c>
      <c r="E3210">
        <v>1603576270.7683899</v>
      </c>
      <c r="F3210">
        <v>6322138.1232369002</v>
      </c>
      <c r="G3210">
        <v>4489099578.4309902</v>
      </c>
      <c r="H3210">
        <v>-88659924.680767104</v>
      </c>
      <c r="I3210">
        <v>44165.930095158503</v>
      </c>
      <c r="J3210">
        <v>-24556.664640426599</v>
      </c>
      <c r="K3210">
        <v>-2007.4279991328899</v>
      </c>
      <c r="L3210">
        <v>56890.630455020502</v>
      </c>
      <c r="M3210">
        <v>52425.104572132703</v>
      </c>
      <c r="Y3210" s="15">
        <f t="shared" si="302"/>
        <v>1</v>
      </c>
      <c r="Z3210" s="15">
        <f t="shared" si="303"/>
        <v>1</v>
      </c>
      <c r="AD3210" s="15">
        <f t="shared" si="304"/>
        <v>1</v>
      </c>
      <c r="AE3210" s="15">
        <f t="shared" si="305"/>
        <v>1</v>
      </c>
      <c r="AI3210" t="str">
        <f t="shared" si="306"/>
        <v/>
      </c>
      <c r="AJ3210" t="str">
        <f t="shared" si="307"/>
        <v/>
      </c>
      <c r="AL3210">
        <f t="shared" si="308"/>
        <v>1</v>
      </c>
    </row>
    <row r="3211" spans="1:38" x14ac:dyDescent="0.3">
      <c r="A3211">
        <v>3210</v>
      </c>
      <c r="B3211" t="s">
        <v>20</v>
      </c>
      <c r="C3211" t="s">
        <v>28</v>
      </c>
      <c r="D3211">
        <v>210</v>
      </c>
      <c r="E3211">
        <v>1049048562.54496</v>
      </c>
      <c r="F3211">
        <v>6628264.3590239696</v>
      </c>
      <c r="G3211">
        <v>4488445774.3761501</v>
      </c>
      <c r="H3211">
        <v>-33938335.677353397</v>
      </c>
      <c r="I3211">
        <v>14444.7090811571</v>
      </c>
      <c r="J3211">
        <v>-9861.5734434127808</v>
      </c>
      <c r="K3211">
        <v>-2349.5340395346102</v>
      </c>
      <c r="L3211">
        <v>19315.626282606299</v>
      </c>
      <c r="M3211">
        <v>17606.257399934198</v>
      </c>
      <c r="Y3211" s="15">
        <f t="shared" si="302"/>
        <v>1</v>
      </c>
      <c r="Z3211" s="15">
        <f t="shared" si="303"/>
        <v>1</v>
      </c>
      <c r="AD3211" s="15">
        <f t="shared" si="304"/>
        <v>1</v>
      </c>
      <c r="AE3211" s="15">
        <f t="shared" si="305"/>
        <v>1</v>
      </c>
      <c r="AI3211" t="str">
        <f t="shared" si="306"/>
        <v/>
      </c>
      <c r="AJ3211" t="str">
        <f t="shared" si="307"/>
        <v/>
      </c>
      <c r="AL3211">
        <f t="shared" si="308"/>
        <v>1</v>
      </c>
    </row>
    <row r="3212" spans="1:38" x14ac:dyDescent="0.3">
      <c r="A3212">
        <v>3211</v>
      </c>
      <c r="B3212" t="s">
        <v>20</v>
      </c>
      <c r="C3212" t="s">
        <v>28</v>
      </c>
      <c r="D3212">
        <v>211</v>
      </c>
      <c r="E3212">
        <v>1275464729.33936</v>
      </c>
      <c r="F3212">
        <v>6472142.9326775298</v>
      </c>
      <c r="G3212">
        <v>4486485679.5345697</v>
      </c>
      <c r="H3212">
        <v>-33995731.853470802</v>
      </c>
      <c r="I3212">
        <v>13626.3543785727</v>
      </c>
      <c r="J3212">
        <v>-9376.6194095611609</v>
      </c>
      <c r="K3212">
        <v>-2494.8515875184398</v>
      </c>
      <c r="L3212">
        <v>18505.509226800001</v>
      </c>
      <c r="M3212">
        <v>16793.2494764562</v>
      </c>
      <c r="Y3212" s="15">
        <f t="shared" si="302"/>
        <v>1</v>
      </c>
      <c r="Z3212" s="15">
        <f t="shared" si="303"/>
        <v>1</v>
      </c>
      <c r="AD3212" s="15">
        <f t="shared" si="304"/>
        <v>1</v>
      </c>
      <c r="AE3212" s="15">
        <f t="shared" si="305"/>
        <v>1</v>
      </c>
      <c r="AI3212" t="str">
        <f t="shared" si="306"/>
        <v/>
      </c>
      <c r="AJ3212" t="str">
        <f t="shared" si="307"/>
        <v/>
      </c>
      <c r="AL3212">
        <f t="shared" si="308"/>
        <v>1</v>
      </c>
    </row>
    <row r="3213" spans="1:38" x14ac:dyDescent="0.3">
      <c r="A3213">
        <v>3212</v>
      </c>
      <c r="B3213" t="s">
        <v>20</v>
      </c>
      <c r="C3213" t="s">
        <v>28</v>
      </c>
      <c r="D3213">
        <v>212</v>
      </c>
      <c r="E3213">
        <v>1792446241.4030099</v>
      </c>
      <c r="F3213">
        <v>6692969.9421854801</v>
      </c>
      <c r="G3213">
        <v>4489343685.3627901</v>
      </c>
      <c r="H3213">
        <v>-153544694.48999</v>
      </c>
      <c r="I3213">
        <v>81352.869025243403</v>
      </c>
      <c r="J3213">
        <v>-48385.9944047928</v>
      </c>
      <c r="K3213">
        <v>-1887.3912663405299</v>
      </c>
      <c r="L3213">
        <v>103389.99838517301</v>
      </c>
      <c r="M3213">
        <v>95656.4275537746</v>
      </c>
      <c r="Y3213" s="15">
        <f t="shared" si="302"/>
        <v>1</v>
      </c>
      <c r="Z3213" s="15">
        <f t="shared" si="303"/>
        <v>1</v>
      </c>
      <c r="AD3213" s="15">
        <f t="shared" si="304"/>
        <v>1</v>
      </c>
      <c r="AE3213" s="15">
        <f t="shared" si="305"/>
        <v>1</v>
      </c>
      <c r="AI3213" t="str">
        <f t="shared" si="306"/>
        <v/>
      </c>
      <c r="AJ3213" t="str">
        <f t="shared" si="307"/>
        <v/>
      </c>
      <c r="AL3213">
        <f t="shared" si="308"/>
        <v>1</v>
      </c>
    </row>
    <row r="3214" spans="1:38" x14ac:dyDescent="0.3">
      <c r="A3214">
        <v>3213</v>
      </c>
      <c r="B3214" t="s">
        <v>20</v>
      </c>
      <c r="C3214" t="s">
        <v>28</v>
      </c>
      <c r="D3214">
        <v>213</v>
      </c>
      <c r="E3214">
        <v>1582315975.6309299</v>
      </c>
      <c r="F3214">
        <v>6921824.5757475896</v>
      </c>
      <c r="G3214">
        <v>4490356664.7288904</v>
      </c>
      <c r="H3214">
        <v>-110873040.050735</v>
      </c>
      <c r="I3214">
        <v>40002.567552676403</v>
      </c>
      <c r="J3214">
        <v>-23973.291472435001</v>
      </c>
      <c r="K3214">
        <v>-2771.6480924564298</v>
      </c>
      <c r="L3214">
        <v>55915.351346622403</v>
      </c>
      <c r="M3214">
        <v>50331.0196224108</v>
      </c>
      <c r="Y3214" s="15">
        <f t="shared" si="302"/>
        <v>1</v>
      </c>
      <c r="Z3214" s="15">
        <f t="shared" si="303"/>
        <v>1</v>
      </c>
      <c r="AD3214" s="15">
        <f t="shared" si="304"/>
        <v>1</v>
      </c>
      <c r="AE3214" s="15">
        <f t="shared" si="305"/>
        <v>1</v>
      </c>
      <c r="AI3214" t="str">
        <f t="shared" si="306"/>
        <v/>
      </c>
      <c r="AJ3214" t="str">
        <f t="shared" si="307"/>
        <v/>
      </c>
      <c r="AL3214">
        <f t="shared" si="308"/>
        <v>1</v>
      </c>
    </row>
    <row r="3215" spans="1:38" x14ac:dyDescent="0.3">
      <c r="A3215">
        <v>3214</v>
      </c>
      <c r="B3215" t="s">
        <v>20</v>
      </c>
      <c r="C3215" t="s">
        <v>28</v>
      </c>
      <c r="D3215">
        <v>214</v>
      </c>
      <c r="E3215">
        <v>1547148951.3957601</v>
      </c>
      <c r="F3215">
        <v>6443787.1599950902</v>
      </c>
      <c r="G3215">
        <v>4487526640.8587399</v>
      </c>
      <c r="H3215">
        <v>-86462551.421212897</v>
      </c>
      <c r="I3215">
        <v>38322.9456669176</v>
      </c>
      <c r="J3215">
        <v>-26423.1050901413</v>
      </c>
      <c r="K3215">
        <v>-2256.15619876141</v>
      </c>
      <c r="L3215">
        <v>50732.273366501802</v>
      </c>
      <c r="M3215">
        <v>46377.422370833199</v>
      </c>
      <c r="Y3215" s="15">
        <f t="shared" si="302"/>
        <v>1</v>
      </c>
      <c r="Z3215" s="15">
        <f t="shared" si="303"/>
        <v>1</v>
      </c>
      <c r="AD3215" s="15">
        <f t="shared" si="304"/>
        <v>1</v>
      </c>
      <c r="AE3215" s="15">
        <f t="shared" si="305"/>
        <v>1</v>
      </c>
      <c r="AI3215" t="str">
        <f t="shared" si="306"/>
        <v/>
      </c>
      <c r="AJ3215" t="str">
        <f t="shared" si="307"/>
        <v/>
      </c>
      <c r="AL3215">
        <f t="shared" si="308"/>
        <v>1</v>
      </c>
    </row>
    <row r="3216" spans="1:38" x14ac:dyDescent="0.3">
      <c r="A3216">
        <v>3215</v>
      </c>
      <c r="B3216" t="s">
        <v>20</v>
      </c>
      <c r="C3216" t="s">
        <v>28</v>
      </c>
      <c r="D3216">
        <v>215</v>
      </c>
      <c r="E3216">
        <v>1771555493.3435099</v>
      </c>
      <c r="F3216">
        <v>6381688.7289325697</v>
      </c>
      <c r="G3216">
        <v>4489784251.9673204</v>
      </c>
      <c r="H3216">
        <v>-58483485.771619298</v>
      </c>
      <c r="I3216">
        <v>23727.991745396499</v>
      </c>
      <c r="J3216">
        <v>-13352.8827533722</v>
      </c>
      <c r="K3216">
        <v>-2464.7465491033699</v>
      </c>
      <c r="L3216">
        <v>32121.692000880099</v>
      </c>
      <c r="M3216">
        <v>29176.059908646599</v>
      </c>
      <c r="Y3216" s="15">
        <f t="shared" si="302"/>
        <v>1</v>
      </c>
      <c r="Z3216" s="15">
        <f t="shared" si="303"/>
        <v>1</v>
      </c>
      <c r="AD3216" s="15">
        <f t="shared" si="304"/>
        <v>1</v>
      </c>
      <c r="AE3216" s="15">
        <f t="shared" si="305"/>
        <v>1</v>
      </c>
      <c r="AI3216" t="str">
        <f t="shared" si="306"/>
        <v/>
      </c>
      <c r="AJ3216" t="str">
        <f t="shared" si="307"/>
        <v/>
      </c>
      <c r="AL3216">
        <f t="shared" si="308"/>
        <v>1</v>
      </c>
    </row>
    <row r="3217" spans="1:38" x14ac:dyDescent="0.3">
      <c r="A3217">
        <v>3216</v>
      </c>
      <c r="B3217" t="s">
        <v>20</v>
      </c>
      <c r="C3217" t="s">
        <v>28</v>
      </c>
      <c r="D3217">
        <v>216</v>
      </c>
      <c r="E3217">
        <v>1477394099.0622399</v>
      </c>
      <c r="F3217">
        <v>6297356.6833421802</v>
      </c>
      <c r="G3217">
        <v>4490193223.0495396</v>
      </c>
      <c r="H3217">
        <v>-299083939.651582</v>
      </c>
      <c r="I3217">
        <v>179025.42352829201</v>
      </c>
      <c r="J3217">
        <v>-130770.038748741</v>
      </c>
      <c r="K3217">
        <v>-1670.62271803153</v>
      </c>
      <c r="L3217">
        <v>221950.71957627099</v>
      </c>
      <c r="M3217">
        <v>206886.787608371</v>
      </c>
      <c r="Y3217" s="15">
        <f t="shared" si="302"/>
        <v>1</v>
      </c>
      <c r="Z3217" s="15">
        <f t="shared" si="303"/>
        <v>1</v>
      </c>
      <c r="AD3217" s="15">
        <f t="shared" si="304"/>
        <v>1</v>
      </c>
      <c r="AE3217" s="15">
        <f t="shared" si="305"/>
        <v>1</v>
      </c>
      <c r="AI3217" t="str">
        <f t="shared" si="306"/>
        <v/>
      </c>
      <c r="AJ3217" t="str">
        <f t="shared" si="307"/>
        <v/>
      </c>
      <c r="AL3217">
        <f t="shared" si="308"/>
        <v>1</v>
      </c>
    </row>
    <row r="3218" spans="1:38" x14ac:dyDescent="0.3">
      <c r="A3218">
        <v>3217</v>
      </c>
      <c r="B3218" t="s">
        <v>20</v>
      </c>
      <c r="C3218" t="s">
        <v>28</v>
      </c>
      <c r="D3218">
        <v>217</v>
      </c>
      <c r="E3218">
        <v>1243753155.87134</v>
      </c>
      <c r="F3218">
        <v>6590095.9602150703</v>
      </c>
      <c r="G3218">
        <v>4489487225.6125298</v>
      </c>
      <c r="H3218">
        <v>-62282632.410156198</v>
      </c>
      <c r="I3218">
        <v>15916.035091325601</v>
      </c>
      <c r="J3218">
        <v>-9336.5035037994403</v>
      </c>
      <c r="K3218">
        <v>-3913.2002444566601</v>
      </c>
      <c r="L3218">
        <v>24854.998641049799</v>
      </c>
      <c r="M3218">
        <v>21718.015296169098</v>
      </c>
      <c r="Y3218" s="15">
        <f t="shared" si="302"/>
        <v>1</v>
      </c>
      <c r="Z3218" s="15">
        <f t="shared" si="303"/>
        <v>1</v>
      </c>
      <c r="AD3218" s="15">
        <f t="shared" si="304"/>
        <v>1</v>
      </c>
      <c r="AE3218" s="15">
        <f t="shared" si="305"/>
        <v>1</v>
      </c>
      <c r="AI3218" t="str">
        <f t="shared" si="306"/>
        <v/>
      </c>
      <c r="AJ3218" t="str">
        <f t="shared" si="307"/>
        <v/>
      </c>
      <c r="AL3218">
        <f t="shared" si="308"/>
        <v>1</v>
      </c>
    </row>
    <row r="3219" spans="1:38" x14ac:dyDescent="0.3">
      <c r="A3219">
        <v>3218</v>
      </c>
      <c r="B3219" t="s">
        <v>20</v>
      </c>
      <c r="C3219" t="s">
        <v>28</v>
      </c>
      <c r="D3219">
        <v>218</v>
      </c>
      <c r="E3219">
        <v>1766387044.0978501</v>
      </c>
      <c r="F3219">
        <v>6209344.9187001698</v>
      </c>
      <c r="G3219">
        <v>4487566689.17241</v>
      </c>
      <c r="H3219">
        <v>-440714572.44986802</v>
      </c>
      <c r="I3219">
        <v>112456.267752388</v>
      </c>
      <c r="J3219">
        <v>-79660.583567619295</v>
      </c>
      <c r="K3219">
        <v>-3918.9862980359399</v>
      </c>
      <c r="L3219">
        <v>175708.75639188901</v>
      </c>
      <c r="M3219">
        <v>153511.327989746</v>
      </c>
      <c r="Y3219" s="15">
        <f t="shared" si="302"/>
        <v>1</v>
      </c>
      <c r="Z3219" s="15">
        <f t="shared" si="303"/>
        <v>1</v>
      </c>
      <c r="AD3219" s="15">
        <f t="shared" si="304"/>
        <v>1</v>
      </c>
      <c r="AE3219" s="15">
        <f t="shared" si="305"/>
        <v>1</v>
      </c>
      <c r="AI3219" t="str">
        <f t="shared" si="306"/>
        <v/>
      </c>
      <c r="AJ3219" t="str">
        <f t="shared" si="307"/>
        <v/>
      </c>
      <c r="AL3219">
        <f t="shared" si="308"/>
        <v>1</v>
      </c>
    </row>
    <row r="3220" spans="1:38" x14ac:dyDescent="0.3">
      <c r="A3220">
        <v>3219</v>
      </c>
      <c r="B3220" t="s">
        <v>20</v>
      </c>
      <c r="C3220" t="s">
        <v>28</v>
      </c>
      <c r="D3220">
        <v>219</v>
      </c>
      <c r="E3220">
        <v>2541638066.0889201</v>
      </c>
      <c r="F3220">
        <v>7178465.9219877701</v>
      </c>
      <c r="G3220">
        <v>4489255477.3235703</v>
      </c>
      <c r="H3220">
        <v>-111318263.269696</v>
      </c>
      <c r="I3220">
        <v>27157.3472460378</v>
      </c>
      <c r="J3220">
        <v>-16391.068484306299</v>
      </c>
      <c r="K3220">
        <v>-4099.0109328862</v>
      </c>
      <c r="L3220">
        <v>43134.030621163503</v>
      </c>
      <c r="M3220">
        <v>37527.274381985502</v>
      </c>
      <c r="Y3220" s="15">
        <f t="shared" si="302"/>
        <v>1</v>
      </c>
      <c r="Z3220" s="15">
        <f t="shared" si="303"/>
        <v>1</v>
      </c>
      <c r="AD3220" s="15">
        <f t="shared" si="304"/>
        <v>1</v>
      </c>
      <c r="AE3220" s="15">
        <f t="shared" si="305"/>
        <v>1</v>
      </c>
      <c r="AI3220" t="str">
        <f t="shared" si="306"/>
        <v/>
      </c>
      <c r="AJ3220" t="str">
        <f t="shared" si="307"/>
        <v/>
      </c>
      <c r="AL3220">
        <f t="shared" si="308"/>
        <v>1</v>
      </c>
    </row>
    <row r="3221" spans="1:38" x14ac:dyDescent="0.3">
      <c r="A3221">
        <v>3220</v>
      </c>
      <c r="B3221" t="s">
        <v>20</v>
      </c>
      <c r="C3221" t="s">
        <v>28</v>
      </c>
      <c r="D3221">
        <v>220</v>
      </c>
      <c r="E3221">
        <v>1059084389.30128</v>
      </c>
      <c r="F3221">
        <v>6700530.4956749603</v>
      </c>
      <c r="G3221">
        <v>4488307835.4730997</v>
      </c>
      <c r="H3221">
        <v>-49649653.631703898</v>
      </c>
      <c r="I3221">
        <v>18835.315425375498</v>
      </c>
      <c r="J3221">
        <v>-12701.7275533676</v>
      </c>
      <c r="K3221">
        <v>-2635.9873732092901</v>
      </c>
      <c r="L3221">
        <v>25961.161377863798</v>
      </c>
      <c r="M3221">
        <v>23460.462057769699</v>
      </c>
      <c r="Y3221" s="15">
        <f t="shared" si="302"/>
        <v>1</v>
      </c>
      <c r="Z3221" s="15">
        <f t="shared" si="303"/>
        <v>1</v>
      </c>
      <c r="AD3221" s="15">
        <f t="shared" si="304"/>
        <v>1</v>
      </c>
      <c r="AE3221" s="15">
        <f t="shared" si="305"/>
        <v>1</v>
      </c>
      <c r="AI3221" t="str">
        <f t="shared" si="306"/>
        <v/>
      </c>
      <c r="AJ3221" t="str">
        <f t="shared" si="307"/>
        <v/>
      </c>
      <c r="AL3221">
        <f t="shared" si="308"/>
        <v>1</v>
      </c>
    </row>
    <row r="3222" spans="1:38" x14ac:dyDescent="0.3">
      <c r="A3222">
        <v>3221</v>
      </c>
      <c r="B3222" t="s">
        <v>20</v>
      </c>
      <c r="C3222" t="s">
        <v>28</v>
      </c>
      <c r="D3222">
        <v>221</v>
      </c>
      <c r="E3222">
        <v>1636153488.6942101</v>
      </c>
      <c r="F3222">
        <v>6422021.9713296499</v>
      </c>
      <c r="G3222">
        <v>4488560035.7630997</v>
      </c>
      <c r="H3222">
        <v>-60913195.368988</v>
      </c>
      <c r="I3222">
        <v>22182.768308442999</v>
      </c>
      <c r="J3222">
        <v>-15328.430131912201</v>
      </c>
      <c r="K3222">
        <v>-2745.9690567927801</v>
      </c>
      <c r="L3222">
        <v>30925.186732809801</v>
      </c>
      <c r="M3222">
        <v>27857.177691419001</v>
      </c>
      <c r="Y3222" s="15">
        <f t="shared" si="302"/>
        <v>1</v>
      </c>
      <c r="Z3222" s="15">
        <f t="shared" si="303"/>
        <v>1</v>
      </c>
      <c r="AD3222" s="15">
        <f t="shared" si="304"/>
        <v>1</v>
      </c>
      <c r="AE3222" s="15">
        <f t="shared" si="305"/>
        <v>1</v>
      </c>
      <c r="AI3222" t="str">
        <f t="shared" si="306"/>
        <v/>
      </c>
      <c r="AJ3222" t="str">
        <f t="shared" si="307"/>
        <v/>
      </c>
      <c r="AL3222">
        <f t="shared" si="308"/>
        <v>1</v>
      </c>
    </row>
    <row r="3223" spans="1:38" x14ac:dyDescent="0.3">
      <c r="A3223">
        <v>3222</v>
      </c>
      <c r="B3223" t="s">
        <v>20</v>
      </c>
      <c r="C3223" t="s">
        <v>28</v>
      </c>
      <c r="D3223">
        <v>222</v>
      </c>
      <c r="E3223">
        <v>1391010513.9967301</v>
      </c>
      <c r="F3223">
        <v>6693299.7732545501</v>
      </c>
      <c r="G3223">
        <v>4490984030.9408197</v>
      </c>
      <c r="H3223">
        <v>-207627466.01717299</v>
      </c>
      <c r="I3223">
        <v>95333.322753647299</v>
      </c>
      <c r="J3223">
        <v>-78766.896427154497</v>
      </c>
      <c r="K3223">
        <v>-2177.9107243928402</v>
      </c>
      <c r="L3223">
        <v>125132.55054522101</v>
      </c>
      <c r="M3223">
        <v>114674.99797187401</v>
      </c>
      <c r="Y3223" s="15">
        <f t="shared" si="302"/>
        <v>1</v>
      </c>
      <c r="Z3223" s="15">
        <f t="shared" si="303"/>
        <v>1</v>
      </c>
      <c r="AD3223" s="15">
        <f t="shared" si="304"/>
        <v>1</v>
      </c>
      <c r="AE3223" s="15">
        <f t="shared" si="305"/>
        <v>1</v>
      </c>
      <c r="AI3223" t="str">
        <f t="shared" si="306"/>
        <v/>
      </c>
      <c r="AJ3223" t="str">
        <f t="shared" si="307"/>
        <v/>
      </c>
      <c r="AL3223">
        <f t="shared" si="308"/>
        <v>1</v>
      </c>
    </row>
    <row r="3224" spans="1:38" x14ac:dyDescent="0.3">
      <c r="A3224">
        <v>3223</v>
      </c>
      <c r="B3224" t="s">
        <v>20</v>
      </c>
      <c r="C3224" t="s">
        <v>28</v>
      </c>
      <c r="D3224">
        <v>223</v>
      </c>
      <c r="E3224">
        <v>1427342435.7062299</v>
      </c>
      <c r="F3224">
        <v>6399790.7536966503</v>
      </c>
      <c r="G3224">
        <v>4488197382.0827398</v>
      </c>
      <c r="H3224">
        <v>-131375513.520464</v>
      </c>
      <c r="I3224">
        <v>55978.964170902</v>
      </c>
      <c r="J3224">
        <v>-32685.790888786301</v>
      </c>
      <c r="K3224">
        <v>-2346.8728917416001</v>
      </c>
      <c r="L3224">
        <v>74834.315674866797</v>
      </c>
      <c r="M3224">
        <v>68217.3378450788</v>
      </c>
      <c r="Y3224" s="15">
        <f t="shared" si="302"/>
        <v>1</v>
      </c>
      <c r="Z3224" s="15">
        <f t="shared" si="303"/>
        <v>1</v>
      </c>
      <c r="AD3224" s="15">
        <f t="shared" si="304"/>
        <v>1</v>
      </c>
      <c r="AE3224" s="15">
        <f t="shared" si="305"/>
        <v>1</v>
      </c>
      <c r="AI3224" t="str">
        <f t="shared" si="306"/>
        <v/>
      </c>
      <c r="AJ3224" t="str">
        <f t="shared" si="307"/>
        <v/>
      </c>
      <c r="AL3224">
        <f t="shared" si="308"/>
        <v>1</v>
      </c>
    </row>
    <row r="3225" spans="1:38" x14ac:dyDescent="0.3">
      <c r="A3225">
        <v>3224</v>
      </c>
      <c r="B3225" t="s">
        <v>20</v>
      </c>
      <c r="C3225" t="s">
        <v>28</v>
      </c>
      <c r="D3225">
        <v>224</v>
      </c>
      <c r="E3225">
        <v>1826610734.5914099</v>
      </c>
      <c r="F3225">
        <v>6281786.9594068499</v>
      </c>
      <c r="G3225">
        <v>4489318392.9192696</v>
      </c>
      <c r="H3225">
        <v>-389912462.91479498</v>
      </c>
      <c r="I3225">
        <v>74784.8495056471</v>
      </c>
      <c r="J3225">
        <v>-46951.026711463899</v>
      </c>
      <c r="K3225">
        <v>-5213.7894973680804</v>
      </c>
      <c r="L3225">
        <v>130746.088758119</v>
      </c>
      <c r="M3225">
        <v>111107.40531150201</v>
      </c>
      <c r="Y3225" s="15">
        <f t="shared" si="302"/>
        <v>1</v>
      </c>
      <c r="Z3225" s="15">
        <f t="shared" si="303"/>
        <v>1</v>
      </c>
      <c r="AD3225" s="15">
        <f t="shared" si="304"/>
        <v>1</v>
      </c>
      <c r="AE3225" s="15">
        <f t="shared" si="305"/>
        <v>1</v>
      </c>
      <c r="AI3225" t="str">
        <f t="shared" si="306"/>
        <v/>
      </c>
      <c r="AJ3225" t="str">
        <f t="shared" si="307"/>
        <v/>
      </c>
      <c r="AL3225">
        <f t="shared" si="308"/>
        <v>1</v>
      </c>
    </row>
    <row r="3226" spans="1:38" x14ac:dyDescent="0.3">
      <c r="A3226">
        <v>3225</v>
      </c>
      <c r="B3226" t="s">
        <v>20</v>
      </c>
      <c r="C3226" t="s">
        <v>28</v>
      </c>
      <c r="D3226">
        <v>225</v>
      </c>
      <c r="E3226">
        <v>1272532859.6472299</v>
      </c>
      <c r="F3226">
        <v>6980238.0510464897</v>
      </c>
      <c r="G3226">
        <v>4493069933.64746</v>
      </c>
      <c r="H3226">
        <v>-255081772.241519</v>
      </c>
      <c r="I3226">
        <v>105158.078246951</v>
      </c>
      <c r="J3226">
        <v>-88508.096312522903</v>
      </c>
      <c r="K3226">
        <v>-2425.6983057686698</v>
      </c>
      <c r="L3226">
        <v>141768.070086252</v>
      </c>
      <c r="M3226">
        <v>128920.391044128</v>
      </c>
      <c r="Y3226" s="15">
        <f t="shared" si="302"/>
        <v>1</v>
      </c>
      <c r="Z3226" s="15">
        <f t="shared" si="303"/>
        <v>1</v>
      </c>
      <c r="AD3226" s="15">
        <f t="shared" si="304"/>
        <v>1</v>
      </c>
      <c r="AE3226" s="15">
        <f t="shared" si="305"/>
        <v>1</v>
      </c>
      <c r="AI3226" t="str">
        <f t="shared" si="306"/>
        <v/>
      </c>
      <c r="AJ3226" t="str">
        <f t="shared" si="307"/>
        <v/>
      </c>
      <c r="AL3226">
        <f t="shared" si="308"/>
        <v>1</v>
      </c>
    </row>
    <row r="3227" spans="1:38" x14ac:dyDescent="0.3">
      <c r="A3227">
        <v>3226</v>
      </c>
      <c r="B3227" t="s">
        <v>20</v>
      </c>
      <c r="C3227" t="s">
        <v>28</v>
      </c>
      <c r="D3227">
        <v>226</v>
      </c>
      <c r="E3227">
        <v>1406712525.76513</v>
      </c>
      <c r="F3227">
        <v>6712900.7612793297</v>
      </c>
      <c r="G3227">
        <v>4487080045.82061</v>
      </c>
      <c r="H3227">
        <v>-154059095.252617</v>
      </c>
      <c r="I3227">
        <v>40103.4581502574</v>
      </c>
      <c r="J3227">
        <v>-21548.836003303499</v>
      </c>
      <c r="K3227">
        <v>-3841.5414120996102</v>
      </c>
      <c r="L3227">
        <v>62214.415630308598</v>
      </c>
      <c r="M3227">
        <v>54454.9360252681</v>
      </c>
      <c r="Y3227" s="15">
        <f t="shared" si="302"/>
        <v>1</v>
      </c>
      <c r="Z3227" s="15">
        <f t="shared" si="303"/>
        <v>1</v>
      </c>
      <c r="AD3227" s="15">
        <f t="shared" si="304"/>
        <v>1</v>
      </c>
      <c r="AE3227" s="15">
        <f t="shared" si="305"/>
        <v>1</v>
      </c>
      <c r="AI3227" t="str">
        <f t="shared" si="306"/>
        <v/>
      </c>
      <c r="AJ3227" t="str">
        <f t="shared" si="307"/>
        <v/>
      </c>
      <c r="AL3227">
        <f t="shared" si="308"/>
        <v>1</v>
      </c>
    </row>
    <row r="3228" spans="1:38" x14ac:dyDescent="0.3">
      <c r="A3228">
        <v>3227</v>
      </c>
      <c r="B3228" t="s">
        <v>20</v>
      </c>
      <c r="C3228" t="s">
        <v>28</v>
      </c>
      <c r="D3228">
        <v>227</v>
      </c>
      <c r="E3228">
        <v>1099562852.12975</v>
      </c>
      <c r="F3228">
        <v>6601824.16516665</v>
      </c>
      <c r="G3228">
        <v>4488635194.7712603</v>
      </c>
      <c r="H3228">
        <v>-579197275.36591804</v>
      </c>
      <c r="I3228">
        <v>153036.45662805301</v>
      </c>
      <c r="J3228">
        <v>-101675.12221145599</v>
      </c>
      <c r="K3228">
        <v>-3784.70129358541</v>
      </c>
      <c r="L3228">
        <v>236164.33886816201</v>
      </c>
      <c r="M3228">
        <v>206991.965512811</v>
      </c>
      <c r="Y3228" s="15">
        <f t="shared" si="302"/>
        <v>1</v>
      </c>
      <c r="Z3228" s="15">
        <f t="shared" si="303"/>
        <v>1</v>
      </c>
      <c r="AD3228" s="15">
        <f t="shared" si="304"/>
        <v>1</v>
      </c>
      <c r="AE3228" s="15">
        <f t="shared" si="305"/>
        <v>1</v>
      </c>
      <c r="AI3228" t="str">
        <f t="shared" si="306"/>
        <v/>
      </c>
      <c r="AJ3228" t="str">
        <f t="shared" si="307"/>
        <v/>
      </c>
      <c r="AL3228">
        <f t="shared" si="308"/>
        <v>1</v>
      </c>
    </row>
    <row r="3229" spans="1:38" x14ac:dyDescent="0.3">
      <c r="A3229">
        <v>3228</v>
      </c>
      <c r="B3229" t="s">
        <v>20</v>
      </c>
      <c r="C3229" t="s">
        <v>28</v>
      </c>
      <c r="D3229">
        <v>228</v>
      </c>
      <c r="E3229">
        <v>1427555220.50335</v>
      </c>
      <c r="F3229">
        <v>6726502.29936249</v>
      </c>
      <c r="G3229">
        <v>4490149261.07724</v>
      </c>
      <c r="H3229">
        <v>-65395170.037512504</v>
      </c>
      <c r="I3229">
        <v>34749.559004868403</v>
      </c>
      <c r="J3229">
        <v>-19292.8553094864</v>
      </c>
      <c r="K3229">
        <v>-1881.8992790196501</v>
      </c>
      <c r="L3229">
        <v>44135.241958083003</v>
      </c>
      <c r="M3229">
        <v>40841.489730457797</v>
      </c>
      <c r="Y3229" s="15">
        <f t="shared" si="302"/>
        <v>1</v>
      </c>
      <c r="Z3229" s="15">
        <f t="shared" si="303"/>
        <v>1</v>
      </c>
      <c r="AD3229" s="15">
        <f t="shared" si="304"/>
        <v>1</v>
      </c>
      <c r="AE3229" s="15">
        <f t="shared" si="305"/>
        <v>1</v>
      </c>
      <c r="AI3229" t="str">
        <f t="shared" si="306"/>
        <v/>
      </c>
      <c r="AJ3229" t="str">
        <f t="shared" si="307"/>
        <v/>
      </c>
      <c r="AL3229">
        <f t="shared" si="308"/>
        <v>1</v>
      </c>
    </row>
    <row r="3230" spans="1:38" x14ac:dyDescent="0.3">
      <c r="A3230">
        <v>3229</v>
      </c>
      <c r="B3230" t="s">
        <v>20</v>
      </c>
      <c r="C3230" t="s">
        <v>28</v>
      </c>
      <c r="D3230">
        <v>229</v>
      </c>
      <c r="E3230">
        <v>1422537705.91484</v>
      </c>
      <c r="F3230">
        <v>5925844.8989840802</v>
      </c>
      <c r="G3230">
        <v>4486582136.1310501</v>
      </c>
      <c r="H3230">
        <v>-568665500.86001205</v>
      </c>
      <c r="I3230">
        <v>160101.26545054099</v>
      </c>
      <c r="J3230">
        <v>-137021.83527851099</v>
      </c>
      <c r="K3230">
        <v>-3551.9113434845799</v>
      </c>
      <c r="L3230">
        <v>241717.60033339899</v>
      </c>
      <c r="M3230">
        <v>213075.679849718</v>
      </c>
      <c r="Y3230" s="15">
        <f t="shared" si="302"/>
        <v>1</v>
      </c>
      <c r="Z3230" s="15">
        <f t="shared" si="303"/>
        <v>1</v>
      </c>
      <c r="AD3230" s="15">
        <f t="shared" si="304"/>
        <v>1</v>
      </c>
      <c r="AE3230" s="15">
        <f t="shared" si="305"/>
        <v>1</v>
      </c>
      <c r="AI3230" t="str">
        <f t="shared" si="306"/>
        <v/>
      </c>
      <c r="AJ3230" t="str">
        <f t="shared" si="307"/>
        <v/>
      </c>
      <c r="AL3230">
        <f t="shared" si="308"/>
        <v>1</v>
      </c>
    </row>
    <row r="3231" spans="1:38" x14ac:dyDescent="0.3">
      <c r="A3231">
        <v>3230</v>
      </c>
      <c r="B3231" t="s">
        <v>20</v>
      </c>
      <c r="C3231" t="s">
        <v>28</v>
      </c>
      <c r="D3231">
        <v>230</v>
      </c>
      <c r="E3231">
        <v>1127600197.2076001</v>
      </c>
      <c r="F3231">
        <v>5919552.6033444703</v>
      </c>
      <c r="G3231">
        <v>4486403369.1785402</v>
      </c>
      <c r="H3231">
        <v>-265531642.88531399</v>
      </c>
      <c r="I3231">
        <v>56633.072635163597</v>
      </c>
      <c r="J3231">
        <v>-38013.496643066399</v>
      </c>
      <c r="K3231">
        <v>-4688.6321107084796</v>
      </c>
      <c r="L3231">
        <v>94742.856778827001</v>
      </c>
      <c r="M3231">
        <v>81368.850108964398</v>
      </c>
      <c r="Y3231" s="15">
        <f t="shared" si="302"/>
        <v>1</v>
      </c>
      <c r="Z3231" s="15">
        <f t="shared" si="303"/>
        <v>1</v>
      </c>
      <c r="AD3231" s="15">
        <f t="shared" si="304"/>
        <v>1</v>
      </c>
      <c r="AE3231" s="15">
        <f t="shared" si="305"/>
        <v>1</v>
      </c>
      <c r="AI3231" t="str">
        <f t="shared" si="306"/>
        <v/>
      </c>
      <c r="AJ3231" t="str">
        <f t="shared" si="307"/>
        <v/>
      </c>
      <c r="AL3231">
        <f t="shared" si="308"/>
        <v>1</v>
      </c>
    </row>
    <row r="3232" spans="1:38" x14ac:dyDescent="0.3">
      <c r="A3232">
        <v>3231</v>
      </c>
      <c r="B3232" t="s">
        <v>20</v>
      </c>
      <c r="C3232" t="s">
        <v>28</v>
      </c>
      <c r="D3232">
        <v>231</v>
      </c>
      <c r="E3232">
        <v>1144662583.4784901</v>
      </c>
      <c r="F3232">
        <v>6597892.9807387004</v>
      </c>
      <c r="G3232">
        <v>4488060165.2022896</v>
      </c>
      <c r="H3232">
        <v>-333113411.00412297</v>
      </c>
      <c r="I3232">
        <v>89041.878120147594</v>
      </c>
      <c r="J3232">
        <v>-63971.425742149397</v>
      </c>
      <c r="K3232">
        <v>-3741.0869810567101</v>
      </c>
      <c r="L3232">
        <v>136851.17139601399</v>
      </c>
      <c r="M3232">
        <v>120073.28032367201</v>
      </c>
      <c r="Y3232" s="15">
        <f t="shared" si="302"/>
        <v>1</v>
      </c>
      <c r="Z3232" s="15">
        <f t="shared" si="303"/>
        <v>1</v>
      </c>
      <c r="AD3232" s="15">
        <f t="shared" si="304"/>
        <v>1</v>
      </c>
      <c r="AE3232" s="15">
        <f t="shared" si="305"/>
        <v>1</v>
      </c>
      <c r="AI3232" t="str">
        <f t="shared" si="306"/>
        <v/>
      </c>
      <c r="AJ3232" t="str">
        <f t="shared" si="307"/>
        <v/>
      </c>
      <c r="AL3232">
        <f t="shared" si="308"/>
        <v>1</v>
      </c>
    </row>
    <row r="3233" spans="1:38" x14ac:dyDescent="0.3">
      <c r="A3233">
        <v>3232</v>
      </c>
      <c r="B3233" t="s">
        <v>20</v>
      </c>
      <c r="C3233" t="s">
        <v>28</v>
      </c>
      <c r="D3233">
        <v>232</v>
      </c>
      <c r="E3233">
        <v>2189716249.32233</v>
      </c>
      <c r="F3233">
        <v>6759679.3666645596</v>
      </c>
      <c r="G3233">
        <v>4488306192.6327801</v>
      </c>
      <c r="H3233">
        <v>-80976767.611805394</v>
      </c>
      <c r="I3233">
        <v>37747.546890036203</v>
      </c>
      <c r="J3233">
        <v>-25715.106750488299</v>
      </c>
      <c r="K3233">
        <v>-2145.2193396223001</v>
      </c>
      <c r="L3233">
        <v>49369.540791796499</v>
      </c>
      <c r="M3233">
        <v>45290.991740631398</v>
      </c>
      <c r="Y3233" s="15">
        <f t="shared" si="302"/>
        <v>1</v>
      </c>
      <c r="Z3233" s="15">
        <f t="shared" si="303"/>
        <v>1</v>
      </c>
      <c r="AD3233" s="15">
        <f t="shared" si="304"/>
        <v>1</v>
      </c>
      <c r="AE3233" s="15">
        <f t="shared" si="305"/>
        <v>1</v>
      </c>
      <c r="AI3233" t="str">
        <f t="shared" si="306"/>
        <v/>
      </c>
      <c r="AJ3233" t="str">
        <f t="shared" si="307"/>
        <v/>
      </c>
      <c r="AL3233">
        <f t="shared" si="308"/>
        <v>1</v>
      </c>
    </row>
    <row r="3234" spans="1:38" x14ac:dyDescent="0.3">
      <c r="A3234">
        <v>3233</v>
      </c>
      <c r="B3234" t="s">
        <v>20</v>
      </c>
      <c r="C3234" t="s">
        <v>28</v>
      </c>
      <c r="D3234">
        <v>233</v>
      </c>
      <c r="E3234">
        <v>1193145780.14977</v>
      </c>
      <c r="F3234">
        <v>6856236.4387900196</v>
      </c>
      <c r="G3234">
        <v>4489336747.6188202</v>
      </c>
      <c r="H3234">
        <v>-519216604.72957402</v>
      </c>
      <c r="I3234">
        <v>136754.695658621</v>
      </c>
      <c r="J3234">
        <v>-92125.711695671096</v>
      </c>
      <c r="K3234">
        <v>-3796.7003782135998</v>
      </c>
      <c r="L3234">
        <v>211273.99782177701</v>
      </c>
      <c r="M3234">
        <v>185122.665124469</v>
      </c>
      <c r="Y3234" s="15">
        <f t="shared" si="302"/>
        <v>1</v>
      </c>
      <c r="Z3234" s="15">
        <f t="shared" si="303"/>
        <v>1</v>
      </c>
      <c r="AD3234" s="15">
        <f t="shared" si="304"/>
        <v>1</v>
      </c>
      <c r="AE3234" s="15">
        <f t="shared" si="305"/>
        <v>1</v>
      </c>
      <c r="AI3234" t="str">
        <f t="shared" si="306"/>
        <v/>
      </c>
      <c r="AJ3234" t="str">
        <f t="shared" si="307"/>
        <v/>
      </c>
      <c r="AL3234">
        <f t="shared" si="308"/>
        <v>1</v>
      </c>
    </row>
    <row r="3235" spans="1:38" x14ac:dyDescent="0.3">
      <c r="A3235">
        <v>3234</v>
      </c>
      <c r="B3235" t="s">
        <v>20</v>
      </c>
      <c r="C3235" t="s">
        <v>28</v>
      </c>
      <c r="D3235">
        <v>234</v>
      </c>
      <c r="E3235">
        <v>1410930448.3373401</v>
      </c>
      <c r="F3235">
        <v>7063130.7074560402</v>
      </c>
      <c r="G3235">
        <v>4489540136.4668798</v>
      </c>
      <c r="H3235">
        <v>-96997245.154956803</v>
      </c>
      <c r="I3235">
        <v>29584.981565619801</v>
      </c>
      <c r="J3235">
        <v>-19582.174413681001</v>
      </c>
      <c r="K3235">
        <v>-3278.5974512039402</v>
      </c>
      <c r="L3235">
        <v>43506.275597540502</v>
      </c>
      <c r="M3235">
        <v>38620.824697735799</v>
      </c>
      <c r="Y3235" s="15">
        <f t="shared" si="302"/>
        <v>1</v>
      </c>
      <c r="Z3235" s="15">
        <f t="shared" si="303"/>
        <v>1</v>
      </c>
      <c r="AD3235" s="15">
        <f t="shared" si="304"/>
        <v>1</v>
      </c>
      <c r="AE3235" s="15">
        <f t="shared" si="305"/>
        <v>1</v>
      </c>
      <c r="AI3235" t="str">
        <f t="shared" si="306"/>
        <v/>
      </c>
      <c r="AJ3235" t="str">
        <f t="shared" si="307"/>
        <v/>
      </c>
      <c r="AL3235">
        <f t="shared" si="308"/>
        <v>1</v>
      </c>
    </row>
    <row r="3236" spans="1:38" x14ac:dyDescent="0.3">
      <c r="A3236">
        <v>3235</v>
      </c>
      <c r="B3236" t="s">
        <v>20</v>
      </c>
      <c r="C3236" t="s">
        <v>28</v>
      </c>
      <c r="D3236">
        <v>235</v>
      </c>
      <c r="E3236">
        <v>1263899657.36833</v>
      </c>
      <c r="F3236">
        <v>6278194.1434394596</v>
      </c>
      <c r="G3236">
        <v>4488323510.4417896</v>
      </c>
      <c r="H3236">
        <v>-66244823.125527099</v>
      </c>
      <c r="I3236">
        <v>25013.440573150299</v>
      </c>
      <c r="J3236">
        <v>-14680.6890888214</v>
      </c>
      <c r="K3236">
        <v>-2648.3691010758098</v>
      </c>
      <c r="L3236">
        <v>34521.067922254602</v>
      </c>
      <c r="M3236">
        <v>31184.521299420201</v>
      </c>
      <c r="Y3236" s="15">
        <f t="shared" si="302"/>
        <v>1</v>
      </c>
      <c r="Z3236" s="15">
        <f t="shared" si="303"/>
        <v>1</v>
      </c>
      <c r="AD3236" s="15">
        <f t="shared" si="304"/>
        <v>1</v>
      </c>
      <c r="AE3236" s="15">
        <f t="shared" si="305"/>
        <v>1</v>
      </c>
      <c r="AI3236" t="str">
        <f t="shared" si="306"/>
        <v/>
      </c>
      <c r="AJ3236" t="str">
        <f t="shared" si="307"/>
        <v/>
      </c>
      <c r="AL3236">
        <f t="shared" si="308"/>
        <v>1</v>
      </c>
    </row>
    <row r="3237" spans="1:38" x14ac:dyDescent="0.3">
      <c r="A3237">
        <v>3236</v>
      </c>
      <c r="B3237" t="s">
        <v>20</v>
      </c>
      <c r="C3237" t="s">
        <v>28</v>
      </c>
      <c r="D3237">
        <v>236</v>
      </c>
      <c r="E3237">
        <v>1633644877.2876201</v>
      </c>
      <c r="F3237">
        <v>6584796.9744394897</v>
      </c>
      <c r="G3237">
        <v>4489667021.57934</v>
      </c>
      <c r="H3237">
        <v>-377273823.74049801</v>
      </c>
      <c r="I3237">
        <v>190886.50975832401</v>
      </c>
      <c r="J3237">
        <v>-150072.14640235901</v>
      </c>
      <c r="K3237">
        <v>-1976.4299961173399</v>
      </c>
      <c r="L3237">
        <v>245033.81901899501</v>
      </c>
      <c r="M3237">
        <v>226031.70469377501</v>
      </c>
      <c r="Y3237" s="15">
        <f t="shared" si="302"/>
        <v>1</v>
      </c>
      <c r="Z3237" s="15">
        <f t="shared" si="303"/>
        <v>1</v>
      </c>
      <c r="AD3237" s="15">
        <f t="shared" si="304"/>
        <v>1</v>
      </c>
      <c r="AE3237" s="15">
        <f t="shared" si="305"/>
        <v>1</v>
      </c>
      <c r="AI3237" t="str">
        <f t="shared" si="306"/>
        <v/>
      </c>
      <c r="AJ3237" t="str">
        <f t="shared" si="307"/>
        <v/>
      </c>
      <c r="AL3237">
        <f t="shared" si="308"/>
        <v>1</v>
      </c>
    </row>
    <row r="3238" spans="1:38" x14ac:dyDescent="0.3">
      <c r="A3238">
        <v>3237</v>
      </c>
      <c r="B3238" t="s">
        <v>20</v>
      </c>
      <c r="C3238" t="s">
        <v>28</v>
      </c>
      <c r="D3238">
        <v>237</v>
      </c>
      <c r="E3238">
        <v>1523149397.5025499</v>
      </c>
      <c r="F3238">
        <v>5933369.7606073804</v>
      </c>
      <c r="G3238">
        <v>4488346377.0536003</v>
      </c>
      <c r="H3238">
        <v>-475087405.60361397</v>
      </c>
      <c r="I3238">
        <v>129112.639023711</v>
      </c>
      <c r="J3238">
        <v>-98156.238272666902</v>
      </c>
      <c r="K3238">
        <v>-3679.6351557523899</v>
      </c>
      <c r="L3238">
        <v>197298.40505968899</v>
      </c>
      <c r="M3238">
        <v>173369.72348235</v>
      </c>
      <c r="Y3238" s="15">
        <f t="shared" si="302"/>
        <v>1</v>
      </c>
      <c r="Z3238" s="15">
        <f t="shared" si="303"/>
        <v>1</v>
      </c>
      <c r="AD3238" s="15">
        <f t="shared" si="304"/>
        <v>1</v>
      </c>
      <c r="AE3238" s="15">
        <f t="shared" si="305"/>
        <v>1</v>
      </c>
      <c r="AI3238" t="str">
        <f t="shared" si="306"/>
        <v/>
      </c>
      <c r="AJ3238" t="str">
        <f t="shared" si="307"/>
        <v/>
      </c>
      <c r="AL3238">
        <f t="shared" si="308"/>
        <v>1</v>
      </c>
    </row>
    <row r="3239" spans="1:38" x14ac:dyDescent="0.3">
      <c r="A3239">
        <v>3238</v>
      </c>
      <c r="B3239" t="s">
        <v>20</v>
      </c>
      <c r="C3239" t="s">
        <v>28</v>
      </c>
      <c r="D3239">
        <v>238</v>
      </c>
      <c r="E3239">
        <v>1179662359.96421</v>
      </c>
      <c r="F3239">
        <v>6799873.4205443598</v>
      </c>
      <c r="G3239">
        <v>4487981815.2686501</v>
      </c>
      <c r="H3239">
        <v>-71439061.725841805</v>
      </c>
      <c r="I3239">
        <v>21245.3515584329</v>
      </c>
      <c r="J3239">
        <v>-13919.789890289299</v>
      </c>
      <c r="K3239">
        <v>-3362.5737625172601</v>
      </c>
      <c r="L3239">
        <v>31498.469387307199</v>
      </c>
      <c r="M3239">
        <v>27900.305049421499</v>
      </c>
      <c r="Y3239" s="15">
        <f t="shared" si="302"/>
        <v>1</v>
      </c>
      <c r="Z3239" s="15">
        <f t="shared" si="303"/>
        <v>1</v>
      </c>
      <c r="AD3239" s="15">
        <f t="shared" si="304"/>
        <v>1</v>
      </c>
      <c r="AE3239" s="15">
        <f t="shared" si="305"/>
        <v>1</v>
      </c>
      <c r="AI3239" t="str">
        <f t="shared" si="306"/>
        <v/>
      </c>
      <c r="AJ3239" t="str">
        <f t="shared" si="307"/>
        <v/>
      </c>
      <c r="AL3239">
        <f t="shared" si="308"/>
        <v>1</v>
      </c>
    </row>
    <row r="3240" spans="1:38" x14ac:dyDescent="0.3">
      <c r="A3240">
        <v>3239</v>
      </c>
      <c r="B3240" t="s">
        <v>20</v>
      </c>
      <c r="C3240" t="s">
        <v>28</v>
      </c>
      <c r="D3240">
        <v>239</v>
      </c>
      <c r="E3240">
        <v>1464346165.4204299</v>
      </c>
      <c r="F3240">
        <v>6346341.8123287298</v>
      </c>
      <c r="G3240">
        <v>4489307602.3238297</v>
      </c>
      <c r="H3240">
        <v>-71924597.325171903</v>
      </c>
      <c r="I3240">
        <v>37829.750968840897</v>
      </c>
      <c r="J3240">
        <v>-21704.467199325602</v>
      </c>
      <c r="K3240">
        <v>-1901.2707058107201</v>
      </c>
      <c r="L3240">
        <v>48152.55411538</v>
      </c>
      <c r="M3240">
        <v>44529.934852750397</v>
      </c>
      <c r="Y3240" s="15">
        <f t="shared" si="302"/>
        <v>1</v>
      </c>
      <c r="Z3240" s="15">
        <f t="shared" si="303"/>
        <v>1</v>
      </c>
      <c r="AD3240" s="15">
        <f t="shared" si="304"/>
        <v>1</v>
      </c>
      <c r="AE3240" s="15">
        <f t="shared" si="305"/>
        <v>1</v>
      </c>
      <c r="AI3240" t="str">
        <f t="shared" si="306"/>
        <v/>
      </c>
      <c r="AJ3240" t="str">
        <f t="shared" si="307"/>
        <v/>
      </c>
      <c r="AL3240">
        <f t="shared" si="308"/>
        <v>1</v>
      </c>
    </row>
    <row r="3241" spans="1:38" x14ac:dyDescent="0.3">
      <c r="A3241">
        <v>3240</v>
      </c>
      <c r="B3241" t="s">
        <v>20</v>
      </c>
      <c r="C3241" t="s">
        <v>28</v>
      </c>
      <c r="D3241">
        <v>240</v>
      </c>
      <c r="E3241">
        <v>1107295046.5613599</v>
      </c>
      <c r="F3241">
        <v>6029302.8044529203</v>
      </c>
      <c r="G3241">
        <v>4486035245.9647303</v>
      </c>
      <c r="H3241">
        <v>-26594166.972145598</v>
      </c>
      <c r="I3241">
        <v>12881.4912401726</v>
      </c>
      <c r="J3241">
        <v>-8829.8853340148908</v>
      </c>
      <c r="K3241">
        <v>-2064.5254867082499</v>
      </c>
      <c r="L3241">
        <v>16698.354465120799</v>
      </c>
      <c r="M3241">
        <v>15358.888619920001</v>
      </c>
      <c r="Y3241" s="15">
        <f t="shared" si="302"/>
        <v>1</v>
      </c>
      <c r="Z3241" s="15">
        <f t="shared" si="303"/>
        <v>1</v>
      </c>
      <c r="AD3241" s="15">
        <f t="shared" si="304"/>
        <v>1</v>
      </c>
      <c r="AE3241" s="15">
        <f t="shared" si="305"/>
        <v>1</v>
      </c>
      <c r="AI3241" t="str">
        <f t="shared" si="306"/>
        <v/>
      </c>
      <c r="AJ3241" t="str">
        <f t="shared" si="307"/>
        <v/>
      </c>
      <c r="AL3241">
        <f t="shared" si="308"/>
        <v>1</v>
      </c>
    </row>
    <row r="3242" spans="1:38" x14ac:dyDescent="0.3">
      <c r="A3242">
        <v>3241</v>
      </c>
      <c r="B3242" t="s">
        <v>20</v>
      </c>
      <c r="C3242" t="s">
        <v>28</v>
      </c>
      <c r="D3242">
        <v>241</v>
      </c>
      <c r="E3242">
        <v>1319689247.7769799</v>
      </c>
      <c r="F3242">
        <v>6396625.4438804202</v>
      </c>
      <c r="G3242">
        <v>4486442238.1668997</v>
      </c>
      <c r="H3242">
        <v>-294839926.12044001</v>
      </c>
      <c r="I3242">
        <v>95086.718432202004</v>
      </c>
      <c r="J3242">
        <v>-59124.335445404096</v>
      </c>
      <c r="K3242">
        <v>-3100.74772777719</v>
      </c>
      <c r="L3242">
        <v>137402.90274563499</v>
      </c>
      <c r="M3242">
        <v>122552.72859829399</v>
      </c>
      <c r="Y3242" s="15">
        <f t="shared" si="302"/>
        <v>1</v>
      </c>
      <c r="Z3242" s="15">
        <f t="shared" si="303"/>
        <v>1</v>
      </c>
      <c r="AD3242" s="15">
        <f t="shared" si="304"/>
        <v>1</v>
      </c>
      <c r="AE3242" s="15">
        <f t="shared" si="305"/>
        <v>1</v>
      </c>
      <c r="AI3242" t="str">
        <f t="shared" si="306"/>
        <v/>
      </c>
      <c r="AJ3242" t="str">
        <f t="shared" si="307"/>
        <v/>
      </c>
      <c r="AL3242">
        <f t="shared" si="308"/>
        <v>1</v>
      </c>
    </row>
    <row r="3243" spans="1:38" x14ac:dyDescent="0.3">
      <c r="A3243">
        <v>3242</v>
      </c>
      <c r="B3243" t="s">
        <v>20</v>
      </c>
      <c r="C3243" t="s">
        <v>28</v>
      </c>
      <c r="D3243">
        <v>242</v>
      </c>
      <c r="E3243">
        <v>1525863519.84514</v>
      </c>
      <c r="F3243">
        <v>6368875.8318459</v>
      </c>
      <c r="G3243">
        <v>4488159501.9679298</v>
      </c>
      <c r="H3243">
        <v>-58781956.028238498</v>
      </c>
      <c r="I3243">
        <v>20258.445918311401</v>
      </c>
      <c r="J3243">
        <v>-13063.6479091644</v>
      </c>
      <c r="K3243">
        <v>-2901.6024361032701</v>
      </c>
      <c r="L3243">
        <v>28694.983392476101</v>
      </c>
      <c r="M3243">
        <v>25734.318277589002</v>
      </c>
      <c r="Y3243" s="15">
        <f t="shared" si="302"/>
        <v>1</v>
      </c>
      <c r="Z3243" s="15">
        <f t="shared" si="303"/>
        <v>1</v>
      </c>
      <c r="AD3243" s="15">
        <f t="shared" si="304"/>
        <v>1</v>
      </c>
      <c r="AE3243" s="15">
        <f t="shared" si="305"/>
        <v>1</v>
      </c>
      <c r="AI3243" t="str">
        <f t="shared" si="306"/>
        <v/>
      </c>
      <c r="AJ3243" t="str">
        <f t="shared" si="307"/>
        <v/>
      </c>
      <c r="AL3243">
        <f t="shared" si="308"/>
        <v>1</v>
      </c>
    </row>
    <row r="3244" spans="1:38" x14ac:dyDescent="0.3">
      <c r="A3244">
        <v>3243</v>
      </c>
      <c r="B3244" t="s">
        <v>20</v>
      </c>
      <c r="C3244" t="s">
        <v>28</v>
      </c>
      <c r="D3244">
        <v>243</v>
      </c>
      <c r="E3244">
        <v>1007532385.04707</v>
      </c>
      <c r="F3244">
        <v>5740782.1459830701</v>
      </c>
      <c r="G3244">
        <v>4485184808.9110403</v>
      </c>
      <c r="H3244">
        <v>-273261716.11074001</v>
      </c>
      <c r="I3244">
        <v>101883.21380737099</v>
      </c>
      <c r="J3244">
        <v>-69335.073293685899</v>
      </c>
      <c r="K3244">
        <v>-2682.10734525307</v>
      </c>
      <c r="L3244">
        <v>141102.43793654701</v>
      </c>
      <c r="M3244">
        <v>127339.09141343</v>
      </c>
      <c r="Y3244" s="15">
        <f t="shared" si="302"/>
        <v>1</v>
      </c>
      <c r="Z3244" s="15">
        <f t="shared" si="303"/>
        <v>1</v>
      </c>
      <c r="AD3244" s="15">
        <f t="shared" si="304"/>
        <v>1</v>
      </c>
      <c r="AE3244" s="15">
        <f t="shared" si="305"/>
        <v>1</v>
      </c>
      <c r="AI3244" t="str">
        <f t="shared" si="306"/>
        <v/>
      </c>
      <c r="AJ3244" t="str">
        <f t="shared" si="307"/>
        <v/>
      </c>
      <c r="AL3244">
        <f t="shared" si="308"/>
        <v>1</v>
      </c>
    </row>
    <row r="3245" spans="1:38" x14ac:dyDescent="0.3">
      <c r="A3245">
        <v>3244</v>
      </c>
      <c r="B3245" t="s">
        <v>20</v>
      </c>
      <c r="C3245" t="s">
        <v>28</v>
      </c>
      <c r="D3245">
        <v>244</v>
      </c>
      <c r="E3245">
        <v>1287646387.4040799</v>
      </c>
      <c r="F3245">
        <v>6640042.3428343097</v>
      </c>
      <c r="G3245">
        <v>4488865781.9905996</v>
      </c>
      <c r="H3245">
        <v>-226355825.24367201</v>
      </c>
      <c r="I3245">
        <v>63941.3435869971</v>
      </c>
      <c r="J3245">
        <v>-38212.829005241401</v>
      </c>
      <c r="K3245">
        <v>-3540.0542519989099</v>
      </c>
      <c r="L3245">
        <v>96428.5136506532</v>
      </c>
      <c r="M3245">
        <v>85027.671612860198</v>
      </c>
      <c r="Y3245" s="15">
        <f t="shared" si="302"/>
        <v>1</v>
      </c>
      <c r="Z3245" s="15">
        <f t="shared" si="303"/>
        <v>1</v>
      </c>
      <c r="AD3245" s="15">
        <f t="shared" si="304"/>
        <v>1</v>
      </c>
      <c r="AE3245" s="15">
        <f t="shared" si="305"/>
        <v>1</v>
      </c>
      <c r="AI3245" t="str">
        <f t="shared" si="306"/>
        <v/>
      </c>
      <c r="AJ3245" t="str">
        <f t="shared" si="307"/>
        <v/>
      </c>
      <c r="AL3245">
        <f t="shared" si="308"/>
        <v>1</v>
      </c>
    </row>
    <row r="3246" spans="1:38" x14ac:dyDescent="0.3">
      <c r="A3246">
        <v>3245</v>
      </c>
      <c r="B3246" t="s">
        <v>20</v>
      </c>
      <c r="C3246" t="s">
        <v>28</v>
      </c>
      <c r="D3246">
        <v>245</v>
      </c>
      <c r="E3246">
        <v>1408453116.5467801</v>
      </c>
      <c r="F3246">
        <v>5992832.6922994601</v>
      </c>
      <c r="G3246">
        <v>4485341944.3579597</v>
      </c>
      <c r="H3246">
        <v>-223389474.581716</v>
      </c>
      <c r="I3246">
        <v>82601.042180304401</v>
      </c>
      <c r="J3246">
        <v>-50417.594447135903</v>
      </c>
      <c r="K3246">
        <v>-2704.4389354567002</v>
      </c>
      <c r="L3246">
        <v>114662.473969632</v>
      </c>
      <c r="M3246">
        <v>103411.03782978401</v>
      </c>
      <c r="Y3246" s="15">
        <f t="shared" si="302"/>
        <v>1</v>
      </c>
      <c r="Z3246" s="15">
        <f t="shared" si="303"/>
        <v>1</v>
      </c>
      <c r="AD3246" s="15">
        <f t="shared" si="304"/>
        <v>1</v>
      </c>
      <c r="AE3246" s="15">
        <f t="shared" si="305"/>
        <v>1</v>
      </c>
      <c r="AI3246" t="str">
        <f t="shared" si="306"/>
        <v/>
      </c>
      <c r="AJ3246" t="str">
        <f t="shared" si="307"/>
        <v/>
      </c>
      <c r="AL3246">
        <f t="shared" si="308"/>
        <v>1</v>
      </c>
    </row>
    <row r="3247" spans="1:38" x14ac:dyDescent="0.3">
      <c r="A3247">
        <v>3246</v>
      </c>
      <c r="B3247" t="s">
        <v>20</v>
      </c>
      <c r="C3247" t="s">
        <v>28</v>
      </c>
      <c r="D3247">
        <v>246</v>
      </c>
      <c r="E3247">
        <v>1462366177.5251999</v>
      </c>
      <c r="F3247">
        <v>6063304.4790276103</v>
      </c>
      <c r="G3247">
        <v>4487247173.5543299</v>
      </c>
      <c r="H3247">
        <v>-259770244.74142</v>
      </c>
      <c r="I3247">
        <v>141966.33282297</v>
      </c>
      <c r="J3247">
        <v>-98344.140505790696</v>
      </c>
      <c r="K3247">
        <v>-1829.8017535280701</v>
      </c>
      <c r="L3247">
        <v>179249.22629084199</v>
      </c>
      <c r="M3247">
        <v>166165.40340610899</v>
      </c>
      <c r="Y3247" s="15">
        <f t="shared" si="302"/>
        <v>1</v>
      </c>
      <c r="Z3247" s="15">
        <f t="shared" si="303"/>
        <v>1</v>
      </c>
      <c r="AD3247" s="15">
        <f t="shared" si="304"/>
        <v>1</v>
      </c>
      <c r="AE3247" s="15">
        <f t="shared" si="305"/>
        <v>1</v>
      </c>
      <c r="AI3247" t="str">
        <f t="shared" si="306"/>
        <v/>
      </c>
      <c r="AJ3247" t="str">
        <f t="shared" si="307"/>
        <v/>
      </c>
      <c r="AL3247">
        <f t="shared" si="308"/>
        <v>1</v>
      </c>
    </row>
    <row r="3248" spans="1:38" x14ac:dyDescent="0.3">
      <c r="A3248">
        <v>3247</v>
      </c>
      <c r="B3248" t="s">
        <v>20</v>
      </c>
      <c r="C3248" t="s">
        <v>28</v>
      </c>
      <c r="D3248">
        <v>247</v>
      </c>
      <c r="E3248">
        <v>1228007757.06969</v>
      </c>
      <c r="F3248">
        <v>6316469.8411576198</v>
      </c>
      <c r="G3248">
        <v>4489315610.5518503</v>
      </c>
      <c r="H3248">
        <v>-116565833.39799701</v>
      </c>
      <c r="I3248">
        <v>33576.455156728603</v>
      </c>
      <c r="J3248">
        <v>-20443.642716407801</v>
      </c>
      <c r="K3248">
        <v>-3471.6539567351401</v>
      </c>
      <c r="L3248">
        <v>50306.283289651299</v>
      </c>
      <c r="M3248">
        <v>44435.223191491103</v>
      </c>
      <c r="Y3248" s="15">
        <f t="shared" si="302"/>
        <v>1</v>
      </c>
      <c r="Z3248" s="15">
        <f t="shared" si="303"/>
        <v>1</v>
      </c>
      <c r="AD3248" s="15">
        <f t="shared" si="304"/>
        <v>1</v>
      </c>
      <c r="AE3248" s="15">
        <f t="shared" si="305"/>
        <v>1</v>
      </c>
      <c r="AI3248" t="str">
        <f t="shared" si="306"/>
        <v/>
      </c>
      <c r="AJ3248" t="str">
        <f t="shared" si="307"/>
        <v/>
      </c>
      <c r="AL3248">
        <f t="shared" si="308"/>
        <v>1</v>
      </c>
    </row>
    <row r="3249" spans="1:38" x14ac:dyDescent="0.3">
      <c r="A3249">
        <v>3248</v>
      </c>
      <c r="B3249" t="s">
        <v>20</v>
      </c>
      <c r="C3249" t="s">
        <v>28</v>
      </c>
      <c r="D3249">
        <v>248</v>
      </c>
      <c r="E3249">
        <v>1075523638.0166199</v>
      </c>
      <c r="F3249">
        <v>7006665.8111639898</v>
      </c>
      <c r="G3249">
        <v>4489584588.3639402</v>
      </c>
      <c r="H3249">
        <v>-335210994.05875099</v>
      </c>
      <c r="I3249">
        <v>115681.617098277</v>
      </c>
      <c r="J3249">
        <v>-81339.887893676801</v>
      </c>
      <c r="K3249">
        <v>-2897.70321739171</v>
      </c>
      <c r="L3249">
        <v>163791.96088762101</v>
      </c>
      <c r="M3249">
        <v>146908.42105169501</v>
      </c>
      <c r="Y3249" s="15">
        <f t="shared" si="302"/>
        <v>1</v>
      </c>
      <c r="Z3249" s="15">
        <f t="shared" si="303"/>
        <v>1</v>
      </c>
      <c r="AD3249" s="15">
        <f t="shared" si="304"/>
        <v>1</v>
      </c>
      <c r="AE3249" s="15">
        <f t="shared" si="305"/>
        <v>1</v>
      </c>
      <c r="AI3249" t="str">
        <f t="shared" si="306"/>
        <v/>
      </c>
      <c r="AJ3249" t="str">
        <f t="shared" si="307"/>
        <v/>
      </c>
      <c r="AL3249">
        <f t="shared" si="308"/>
        <v>1</v>
      </c>
    </row>
    <row r="3250" spans="1:38" x14ac:dyDescent="0.3">
      <c r="A3250">
        <v>3249</v>
      </c>
      <c r="B3250" t="s">
        <v>20</v>
      </c>
      <c r="C3250" t="s">
        <v>28</v>
      </c>
      <c r="D3250">
        <v>249</v>
      </c>
      <c r="E3250">
        <v>1109615454.3768401</v>
      </c>
      <c r="F3250">
        <v>6465861.4203543402</v>
      </c>
      <c r="G3250">
        <v>4487492351.9855604</v>
      </c>
      <c r="H3250">
        <v>-182524365.94271401</v>
      </c>
      <c r="I3250">
        <v>34059.831066519</v>
      </c>
      <c r="J3250">
        <v>-18998.110200882002</v>
      </c>
      <c r="K3250">
        <v>-5358.9333894887304</v>
      </c>
      <c r="L3250">
        <v>60256.197388254302</v>
      </c>
      <c r="M3250">
        <v>51063.0102373556</v>
      </c>
      <c r="Y3250" s="15">
        <f t="shared" si="302"/>
        <v>1</v>
      </c>
      <c r="Z3250" s="15">
        <f t="shared" si="303"/>
        <v>1</v>
      </c>
      <c r="AD3250" s="15">
        <f t="shared" si="304"/>
        <v>1</v>
      </c>
      <c r="AE3250" s="15">
        <f t="shared" si="305"/>
        <v>1</v>
      </c>
      <c r="AI3250" t="str">
        <f t="shared" si="306"/>
        <v/>
      </c>
      <c r="AJ3250" t="str">
        <f t="shared" si="307"/>
        <v/>
      </c>
      <c r="AL3250">
        <f t="shared" si="308"/>
        <v>1</v>
      </c>
    </row>
    <row r="3251" spans="1:38" x14ac:dyDescent="0.3">
      <c r="A3251">
        <v>3250</v>
      </c>
      <c r="B3251" t="s">
        <v>20</v>
      </c>
      <c r="C3251" t="s">
        <v>28</v>
      </c>
      <c r="D3251">
        <v>250</v>
      </c>
      <c r="E3251">
        <v>1258217428.5065601</v>
      </c>
      <c r="F3251">
        <v>6058541.4808777403</v>
      </c>
      <c r="G3251">
        <v>4488460263.9001503</v>
      </c>
      <c r="H3251">
        <v>-103714085.7658</v>
      </c>
      <c r="I3251">
        <v>29552.614533460699</v>
      </c>
      <c r="J3251">
        <v>-19016.5523262024</v>
      </c>
      <c r="K3251">
        <v>-3509.4724241190602</v>
      </c>
      <c r="L3251">
        <v>44437.9268007418</v>
      </c>
      <c r="M3251">
        <v>39214.169437143501</v>
      </c>
      <c r="Y3251" s="15">
        <f t="shared" si="302"/>
        <v>1</v>
      </c>
      <c r="Z3251" s="15">
        <f t="shared" si="303"/>
        <v>1</v>
      </c>
      <c r="AD3251" s="15">
        <f t="shared" si="304"/>
        <v>1</v>
      </c>
      <c r="AE3251" s="15">
        <f t="shared" si="305"/>
        <v>1</v>
      </c>
      <c r="AI3251" t="str">
        <f t="shared" si="306"/>
        <v/>
      </c>
      <c r="AJ3251" t="str">
        <f t="shared" si="307"/>
        <v/>
      </c>
      <c r="AL3251">
        <f t="shared" si="308"/>
        <v>1</v>
      </c>
    </row>
    <row r="3252" spans="1:38" x14ac:dyDescent="0.3">
      <c r="A3252">
        <v>3251</v>
      </c>
      <c r="B3252" t="s">
        <v>20</v>
      </c>
      <c r="C3252" t="s">
        <v>28</v>
      </c>
      <c r="D3252">
        <v>251</v>
      </c>
      <c r="E3252">
        <v>1647380830.6855299</v>
      </c>
      <c r="F3252">
        <v>6878217.5245564003</v>
      </c>
      <c r="G3252">
        <v>4487528459.7878399</v>
      </c>
      <c r="H3252">
        <v>-200810771.368126</v>
      </c>
      <c r="I3252">
        <v>49287.228560638599</v>
      </c>
      <c r="J3252">
        <v>-26638.981621742201</v>
      </c>
      <c r="K3252">
        <v>-4074.2962676642801</v>
      </c>
      <c r="L3252">
        <v>78108.106808536206</v>
      </c>
      <c r="M3252">
        <v>67993.890037702906</v>
      </c>
      <c r="Y3252" s="15">
        <f t="shared" si="302"/>
        <v>1</v>
      </c>
      <c r="Z3252" s="15">
        <f t="shared" si="303"/>
        <v>1</v>
      </c>
      <c r="AD3252" s="15">
        <f t="shared" si="304"/>
        <v>1</v>
      </c>
      <c r="AE3252" s="15">
        <f t="shared" si="305"/>
        <v>1</v>
      </c>
      <c r="AI3252" t="str">
        <f t="shared" si="306"/>
        <v/>
      </c>
      <c r="AJ3252" t="str">
        <f t="shared" si="307"/>
        <v/>
      </c>
      <c r="AL3252">
        <f t="shared" si="308"/>
        <v>1</v>
      </c>
    </row>
    <row r="3253" spans="1:38" x14ac:dyDescent="0.3">
      <c r="A3253">
        <v>3252</v>
      </c>
      <c r="B3253" t="s">
        <v>20</v>
      </c>
      <c r="C3253" t="s">
        <v>28</v>
      </c>
      <c r="D3253">
        <v>252</v>
      </c>
      <c r="E3253">
        <v>1525105777.2086</v>
      </c>
      <c r="F3253">
        <v>5702637.1220097998</v>
      </c>
      <c r="G3253">
        <v>4486352313.8832397</v>
      </c>
      <c r="H3253">
        <v>-569028333.44812799</v>
      </c>
      <c r="I3253">
        <v>157621.793708513</v>
      </c>
      <c r="J3253">
        <v>-132763.71548747999</v>
      </c>
      <c r="K3253">
        <v>-3610.0866514716799</v>
      </c>
      <c r="L3253">
        <v>239290.203257363</v>
      </c>
      <c r="M3253">
        <v>210630.00801967899</v>
      </c>
      <c r="Y3253" s="15">
        <f t="shared" si="302"/>
        <v>1</v>
      </c>
      <c r="Z3253" s="15">
        <f t="shared" si="303"/>
        <v>1</v>
      </c>
      <c r="AD3253" s="15">
        <f t="shared" si="304"/>
        <v>1</v>
      </c>
      <c r="AE3253" s="15">
        <f t="shared" si="305"/>
        <v>1</v>
      </c>
      <c r="AI3253" t="str">
        <f t="shared" si="306"/>
        <v/>
      </c>
      <c r="AJ3253" t="str">
        <f t="shared" si="307"/>
        <v/>
      </c>
      <c r="AL3253">
        <f t="shared" si="308"/>
        <v>1</v>
      </c>
    </row>
    <row r="3254" spans="1:38" x14ac:dyDescent="0.3">
      <c r="A3254">
        <v>3253</v>
      </c>
      <c r="B3254" t="s">
        <v>20</v>
      </c>
      <c r="C3254" t="s">
        <v>28</v>
      </c>
      <c r="D3254">
        <v>253</v>
      </c>
      <c r="E3254">
        <v>1175053436.9114299</v>
      </c>
      <c r="F3254">
        <v>6534627.8696973696</v>
      </c>
      <c r="G3254">
        <v>4488250194.3017302</v>
      </c>
      <c r="H3254">
        <v>-56384117.076505899</v>
      </c>
      <c r="I3254">
        <v>20238.9115601005</v>
      </c>
      <c r="J3254">
        <v>-12825.9790678024</v>
      </c>
      <c r="K3254">
        <v>-2785.92635325622</v>
      </c>
      <c r="L3254">
        <v>28331.3050223922</v>
      </c>
      <c r="M3254">
        <v>25491.4116309247</v>
      </c>
      <c r="Y3254" s="15">
        <f t="shared" ref="Y3254:Y3317" si="309">IF(K3254&lt;cet_BRA_lo,1,0)</f>
        <v>1</v>
      </c>
      <c r="Z3254" s="15">
        <f t="shared" ref="Z3254:Z3317" si="310">IF(K3254&lt;cet_BRA_hi,1,0)</f>
        <v>1</v>
      </c>
      <c r="AD3254" s="15">
        <f t="shared" ref="AD3254:AD3317" si="311">IF(L3254&lt;0,0,1)</f>
        <v>1</v>
      </c>
      <c r="AE3254" s="15">
        <f t="shared" ref="AE3254:AE3317" si="312">IF(M3254&lt;0,0,1)</f>
        <v>1</v>
      </c>
      <c r="AI3254" t="str">
        <f t="shared" ref="AI3254:AI3317" si="313">IF(Y3254&lt;&gt;AD3254,"ERROR!","")</f>
        <v/>
      </c>
      <c r="AJ3254" t="str">
        <f t="shared" ref="AJ3254:AJ3317" si="314">IF(Z3254&lt;&gt;AE3254,"ERROR!","")</f>
        <v/>
      </c>
      <c r="AL3254">
        <f t="shared" si="308"/>
        <v>1</v>
      </c>
    </row>
    <row r="3255" spans="1:38" x14ac:dyDescent="0.3">
      <c r="A3255">
        <v>3254</v>
      </c>
      <c r="B3255" t="s">
        <v>20</v>
      </c>
      <c r="C3255" t="s">
        <v>28</v>
      </c>
      <c r="D3255">
        <v>254</v>
      </c>
      <c r="E3255">
        <v>1533138017.05003</v>
      </c>
      <c r="F3255">
        <v>6013876.05790132</v>
      </c>
      <c r="G3255">
        <v>4486291985.9748802</v>
      </c>
      <c r="H3255">
        <v>-452805491.42031097</v>
      </c>
      <c r="I3255">
        <v>96276.919145974302</v>
      </c>
      <c r="J3255">
        <v>-76473.211463928194</v>
      </c>
      <c r="K3255">
        <v>-4703.1572617500397</v>
      </c>
      <c r="L3255">
        <v>161264.72756527699</v>
      </c>
      <c r="M3255">
        <v>138458.317012463</v>
      </c>
      <c r="Y3255" s="15">
        <f t="shared" si="309"/>
        <v>1</v>
      </c>
      <c r="Z3255" s="15">
        <f t="shared" si="310"/>
        <v>1</v>
      </c>
      <c r="AD3255" s="15">
        <f t="shared" si="311"/>
        <v>1</v>
      </c>
      <c r="AE3255" s="15">
        <f t="shared" si="312"/>
        <v>1</v>
      </c>
      <c r="AI3255" t="str">
        <f t="shared" si="313"/>
        <v/>
      </c>
      <c r="AJ3255" t="str">
        <f t="shared" si="314"/>
        <v/>
      </c>
      <c r="AL3255">
        <f t="shared" si="308"/>
        <v>1</v>
      </c>
    </row>
    <row r="3256" spans="1:38" x14ac:dyDescent="0.3">
      <c r="A3256">
        <v>3255</v>
      </c>
      <c r="B3256" t="s">
        <v>20</v>
      </c>
      <c r="C3256" t="s">
        <v>28</v>
      </c>
      <c r="D3256">
        <v>255</v>
      </c>
      <c r="E3256">
        <v>2273566708.0495901</v>
      </c>
      <c r="F3256">
        <v>6681554.37039237</v>
      </c>
      <c r="G3256">
        <v>4488770743.7989798</v>
      </c>
      <c r="H3256">
        <v>-126517382.65285701</v>
      </c>
      <c r="I3256">
        <v>33272.906099301799</v>
      </c>
      <c r="J3256">
        <v>-19640.669665336602</v>
      </c>
      <c r="K3256">
        <v>-3802.4145614233498</v>
      </c>
      <c r="L3256">
        <v>51431.006169522501</v>
      </c>
      <c r="M3256">
        <v>45058.717349000697</v>
      </c>
      <c r="Y3256" s="15">
        <f t="shared" si="309"/>
        <v>1</v>
      </c>
      <c r="Z3256" s="15">
        <f t="shared" si="310"/>
        <v>1</v>
      </c>
      <c r="AD3256" s="15">
        <f t="shared" si="311"/>
        <v>1</v>
      </c>
      <c r="AE3256" s="15">
        <f t="shared" si="312"/>
        <v>1</v>
      </c>
      <c r="AI3256" t="str">
        <f t="shared" si="313"/>
        <v/>
      </c>
      <c r="AJ3256" t="str">
        <f t="shared" si="314"/>
        <v/>
      </c>
      <c r="AL3256">
        <f t="shared" si="308"/>
        <v>1</v>
      </c>
    </row>
    <row r="3257" spans="1:38" x14ac:dyDescent="0.3">
      <c r="A3257">
        <v>3256</v>
      </c>
      <c r="B3257" t="s">
        <v>20</v>
      </c>
      <c r="C3257" t="s">
        <v>28</v>
      </c>
      <c r="D3257">
        <v>256</v>
      </c>
      <c r="E3257">
        <v>1163500996.5478301</v>
      </c>
      <c r="F3257">
        <v>6062255.1054090001</v>
      </c>
      <c r="G3257">
        <v>4487638507.6704597</v>
      </c>
      <c r="H3257">
        <v>-71974752.236752003</v>
      </c>
      <c r="I3257">
        <v>15824.416678387701</v>
      </c>
      <c r="J3257">
        <v>-11226.5778961182</v>
      </c>
      <c r="K3257">
        <v>-4548.3352530177099</v>
      </c>
      <c r="L3257">
        <v>26154.418186799201</v>
      </c>
      <c r="M3257">
        <v>22529.272776571099</v>
      </c>
      <c r="Y3257" s="15">
        <f t="shared" si="309"/>
        <v>1</v>
      </c>
      <c r="Z3257" s="15">
        <f t="shared" si="310"/>
        <v>1</v>
      </c>
      <c r="AD3257" s="15">
        <f t="shared" si="311"/>
        <v>1</v>
      </c>
      <c r="AE3257" s="15">
        <f t="shared" si="312"/>
        <v>1</v>
      </c>
      <c r="AI3257" t="str">
        <f t="shared" si="313"/>
        <v/>
      </c>
      <c r="AJ3257" t="str">
        <f t="shared" si="314"/>
        <v/>
      </c>
      <c r="AL3257">
        <f t="shared" si="308"/>
        <v>1</v>
      </c>
    </row>
    <row r="3258" spans="1:38" x14ac:dyDescent="0.3">
      <c r="A3258">
        <v>3257</v>
      </c>
      <c r="B3258" t="s">
        <v>20</v>
      </c>
      <c r="C3258" t="s">
        <v>28</v>
      </c>
      <c r="D3258">
        <v>257</v>
      </c>
      <c r="E3258">
        <v>1225707389.8204999</v>
      </c>
      <c r="F3258">
        <v>6357734.5024840198</v>
      </c>
      <c r="G3258">
        <v>4488912769.5564804</v>
      </c>
      <c r="H3258">
        <v>-99637590.553910494</v>
      </c>
      <c r="I3258">
        <v>42841.8651001174</v>
      </c>
      <c r="J3258">
        <v>-25456.355935096701</v>
      </c>
      <c r="K3258">
        <v>-2325.70618298402</v>
      </c>
      <c r="L3258">
        <v>57142.108292768797</v>
      </c>
      <c r="M3258">
        <v>52123.671370685697</v>
      </c>
      <c r="Y3258" s="15">
        <f t="shared" si="309"/>
        <v>1</v>
      </c>
      <c r="Z3258" s="15">
        <f t="shared" si="310"/>
        <v>1</v>
      </c>
      <c r="AD3258" s="15">
        <f t="shared" si="311"/>
        <v>1</v>
      </c>
      <c r="AE3258" s="15">
        <f t="shared" si="312"/>
        <v>1</v>
      </c>
      <c r="AI3258" t="str">
        <f t="shared" si="313"/>
        <v/>
      </c>
      <c r="AJ3258" t="str">
        <f t="shared" si="314"/>
        <v/>
      </c>
      <c r="AL3258">
        <f t="shared" si="308"/>
        <v>1</v>
      </c>
    </row>
    <row r="3259" spans="1:38" x14ac:dyDescent="0.3">
      <c r="A3259">
        <v>3258</v>
      </c>
      <c r="B3259" t="s">
        <v>20</v>
      </c>
      <c r="C3259" t="s">
        <v>28</v>
      </c>
      <c r="D3259">
        <v>258</v>
      </c>
      <c r="E3259">
        <v>1297629422.6461301</v>
      </c>
      <c r="F3259">
        <v>6724924.5408654297</v>
      </c>
      <c r="G3259">
        <v>4488596566.1965599</v>
      </c>
      <c r="H3259">
        <v>-69326691.782058507</v>
      </c>
      <c r="I3259">
        <v>21674.174629978799</v>
      </c>
      <c r="J3259">
        <v>-14238.837333679199</v>
      </c>
      <c r="K3259">
        <v>-3198.5850887336001</v>
      </c>
      <c r="L3259">
        <v>31624.119693022301</v>
      </c>
      <c r="M3259">
        <v>28132.348888541499</v>
      </c>
      <c r="Y3259" s="15">
        <f t="shared" si="309"/>
        <v>1</v>
      </c>
      <c r="Z3259" s="15">
        <f t="shared" si="310"/>
        <v>1</v>
      </c>
      <c r="AD3259" s="15">
        <f t="shared" si="311"/>
        <v>1</v>
      </c>
      <c r="AE3259" s="15">
        <f t="shared" si="312"/>
        <v>1</v>
      </c>
      <c r="AI3259" t="str">
        <f t="shared" si="313"/>
        <v/>
      </c>
      <c r="AJ3259" t="str">
        <f t="shared" si="314"/>
        <v/>
      </c>
      <c r="AL3259">
        <f t="shared" si="308"/>
        <v>1</v>
      </c>
    </row>
    <row r="3260" spans="1:38" x14ac:dyDescent="0.3">
      <c r="A3260">
        <v>3259</v>
      </c>
      <c r="B3260" t="s">
        <v>20</v>
      </c>
      <c r="C3260" t="s">
        <v>28</v>
      </c>
      <c r="D3260">
        <v>259</v>
      </c>
      <c r="E3260">
        <v>1075711327.9967599</v>
      </c>
      <c r="F3260">
        <v>6421816.57856174</v>
      </c>
      <c r="G3260">
        <v>4488213962.4327602</v>
      </c>
      <c r="H3260">
        <v>-65775055.105303504</v>
      </c>
      <c r="I3260">
        <v>24887.0519133899</v>
      </c>
      <c r="J3260">
        <v>-14997.009233474701</v>
      </c>
      <c r="K3260">
        <v>-2642.9428175827702</v>
      </c>
      <c r="L3260">
        <v>34327.256948325601</v>
      </c>
      <c r="M3260">
        <v>31014.371086097701</v>
      </c>
      <c r="Y3260" s="15">
        <f t="shared" si="309"/>
        <v>1</v>
      </c>
      <c r="Z3260" s="15">
        <f t="shared" si="310"/>
        <v>1</v>
      </c>
      <c r="AD3260" s="15">
        <f t="shared" si="311"/>
        <v>1</v>
      </c>
      <c r="AE3260" s="15">
        <f t="shared" si="312"/>
        <v>1</v>
      </c>
      <c r="AI3260" t="str">
        <f t="shared" si="313"/>
        <v/>
      </c>
      <c r="AJ3260" t="str">
        <f t="shared" si="314"/>
        <v/>
      </c>
      <c r="AL3260">
        <f t="shared" si="308"/>
        <v>1</v>
      </c>
    </row>
    <row r="3261" spans="1:38" x14ac:dyDescent="0.3">
      <c r="A3261">
        <v>3260</v>
      </c>
      <c r="B3261" t="s">
        <v>20</v>
      </c>
      <c r="C3261" t="s">
        <v>28</v>
      </c>
      <c r="D3261">
        <v>260</v>
      </c>
      <c r="E3261">
        <v>1622015826.24684</v>
      </c>
      <c r="F3261">
        <v>6649102.9030260099</v>
      </c>
      <c r="G3261">
        <v>4489621331.0781603</v>
      </c>
      <c r="H3261">
        <v>-155531400.52164301</v>
      </c>
      <c r="I3261">
        <v>52119.675795638897</v>
      </c>
      <c r="J3261">
        <v>-40686.1010789871</v>
      </c>
      <c r="K3261">
        <v>-2984.1206444084801</v>
      </c>
      <c r="L3261">
        <v>74441.942313613006</v>
      </c>
      <c r="M3261">
        <v>66608.307250962695</v>
      </c>
      <c r="Y3261" s="15">
        <f t="shared" si="309"/>
        <v>1</v>
      </c>
      <c r="Z3261" s="15">
        <f t="shared" si="310"/>
        <v>1</v>
      </c>
      <c r="AD3261" s="15">
        <f t="shared" si="311"/>
        <v>1</v>
      </c>
      <c r="AE3261" s="15">
        <f t="shared" si="312"/>
        <v>1</v>
      </c>
      <c r="AI3261" t="str">
        <f t="shared" si="313"/>
        <v/>
      </c>
      <c r="AJ3261" t="str">
        <f t="shared" si="314"/>
        <v/>
      </c>
      <c r="AL3261">
        <f t="shared" si="308"/>
        <v>1</v>
      </c>
    </row>
    <row r="3262" spans="1:38" x14ac:dyDescent="0.3">
      <c r="A3262">
        <v>3261</v>
      </c>
      <c r="B3262" t="s">
        <v>20</v>
      </c>
      <c r="C3262" t="s">
        <v>28</v>
      </c>
      <c r="D3262">
        <v>261</v>
      </c>
      <c r="E3262">
        <v>1077282165.15186</v>
      </c>
      <c r="F3262">
        <v>6584640.93628434</v>
      </c>
      <c r="G3262">
        <v>4489724032.4149399</v>
      </c>
      <c r="H3262">
        <v>-140688321.12812799</v>
      </c>
      <c r="I3262">
        <v>39161.312343215599</v>
      </c>
      <c r="J3262">
        <v>-30342.6119117737</v>
      </c>
      <c r="K3262">
        <v>-3592.5333629045499</v>
      </c>
      <c r="L3262">
        <v>59353.261940887802</v>
      </c>
      <c r="M3262">
        <v>52267.226827731698</v>
      </c>
      <c r="Y3262" s="15">
        <f t="shared" si="309"/>
        <v>1</v>
      </c>
      <c r="Z3262" s="15">
        <f t="shared" si="310"/>
        <v>1</v>
      </c>
      <c r="AD3262" s="15">
        <f t="shared" si="311"/>
        <v>1</v>
      </c>
      <c r="AE3262" s="15">
        <f t="shared" si="312"/>
        <v>1</v>
      </c>
      <c r="AI3262" t="str">
        <f t="shared" si="313"/>
        <v/>
      </c>
      <c r="AJ3262" t="str">
        <f t="shared" si="314"/>
        <v/>
      </c>
      <c r="AL3262">
        <f t="shared" si="308"/>
        <v>1</v>
      </c>
    </row>
    <row r="3263" spans="1:38" x14ac:dyDescent="0.3">
      <c r="A3263">
        <v>3262</v>
      </c>
      <c r="B3263" t="s">
        <v>20</v>
      </c>
      <c r="C3263" t="s">
        <v>28</v>
      </c>
      <c r="D3263">
        <v>262</v>
      </c>
      <c r="E3263">
        <v>1265136677.9386799</v>
      </c>
      <c r="F3263">
        <v>6284716.6196644902</v>
      </c>
      <c r="G3263">
        <v>4489713396.4727097</v>
      </c>
      <c r="H3263">
        <v>-508422092.17931002</v>
      </c>
      <c r="I3263">
        <v>167656.71049960001</v>
      </c>
      <c r="J3263">
        <v>-133849.15603637701</v>
      </c>
      <c r="K3263">
        <v>-3032.5185950760001</v>
      </c>
      <c r="L3263">
        <v>240626.756465805</v>
      </c>
      <c r="M3263">
        <v>215019.10994192699</v>
      </c>
      <c r="Y3263" s="15">
        <f t="shared" si="309"/>
        <v>1</v>
      </c>
      <c r="Z3263" s="15">
        <f t="shared" si="310"/>
        <v>1</v>
      </c>
      <c r="AD3263" s="15">
        <f t="shared" si="311"/>
        <v>1</v>
      </c>
      <c r="AE3263" s="15">
        <f t="shared" si="312"/>
        <v>1</v>
      </c>
      <c r="AI3263" t="str">
        <f t="shared" si="313"/>
        <v/>
      </c>
      <c r="AJ3263" t="str">
        <f t="shared" si="314"/>
        <v/>
      </c>
      <c r="AL3263">
        <f t="shared" si="308"/>
        <v>1</v>
      </c>
    </row>
    <row r="3264" spans="1:38" x14ac:dyDescent="0.3">
      <c r="A3264">
        <v>3263</v>
      </c>
      <c r="B3264" t="s">
        <v>20</v>
      </c>
      <c r="C3264" t="s">
        <v>28</v>
      </c>
      <c r="D3264">
        <v>263</v>
      </c>
      <c r="E3264">
        <v>1142557173.6150601</v>
      </c>
      <c r="F3264">
        <v>6354895.9967761403</v>
      </c>
      <c r="G3264">
        <v>4487092383.5899096</v>
      </c>
      <c r="H3264">
        <v>-84073147.197490707</v>
      </c>
      <c r="I3264">
        <v>24288.433817918401</v>
      </c>
      <c r="J3264">
        <v>-15524.6676959991</v>
      </c>
      <c r="K3264">
        <v>-3461.44785735287</v>
      </c>
      <c r="L3264">
        <v>36354.828079481696</v>
      </c>
      <c r="M3264">
        <v>32120.323976099899</v>
      </c>
      <c r="Y3264" s="15">
        <f t="shared" si="309"/>
        <v>1</v>
      </c>
      <c r="Z3264" s="15">
        <f t="shared" si="310"/>
        <v>1</v>
      </c>
      <c r="AD3264" s="15">
        <f t="shared" si="311"/>
        <v>1</v>
      </c>
      <c r="AE3264" s="15">
        <f t="shared" si="312"/>
        <v>1</v>
      </c>
      <c r="AI3264" t="str">
        <f t="shared" si="313"/>
        <v/>
      </c>
      <c r="AJ3264" t="str">
        <f t="shared" si="314"/>
        <v/>
      </c>
      <c r="AL3264">
        <f t="shared" si="308"/>
        <v>1</v>
      </c>
    </row>
    <row r="3265" spans="1:38" x14ac:dyDescent="0.3">
      <c r="A3265">
        <v>3264</v>
      </c>
      <c r="B3265" t="s">
        <v>20</v>
      </c>
      <c r="C3265" t="s">
        <v>28</v>
      </c>
      <c r="D3265">
        <v>264</v>
      </c>
      <c r="E3265">
        <v>1461878390.8840699</v>
      </c>
      <c r="F3265">
        <v>6254595.1030527502</v>
      </c>
      <c r="G3265">
        <v>4487149338.9115105</v>
      </c>
      <c r="H3265">
        <v>-445778433.542485</v>
      </c>
      <c r="I3265">
        <v>133061.89906899401</v>
      </c>
      <c r="J3265">
        <v>-96136.179458618193</v>
      </c>
      <c r="K3265">
        <v>-3350.1583598423099</v>
      </c>
      <c r="L3265">
        <v>197041.16607312401</v>
      </c>
      <c r="M3265">
        <v>174588.68666729599</v>
      </c>
      <c r="Y3265" s="15">
        <f t="shared" si="309"/>
        <v>1</v>
      </c>
      <c r="Z3265" s="15">
        <f t="shared" si="310"/>
        <v>1</v>
      </c>
      <c r="AD3265" s="15">
        <f t="shared" si="311"/>
        <v>1</v>
      </c>
      <c r="AE3265" s="15">
        <f t="shared" si="312"/>
        <v>1</v>
      </c>
      <c r="AI3265" t="str">
        <f t="shared" si="313"/>
        <v/>
      </c>
      <c r="AJ3265" t="str">
        <f t="shared" si="314"/>
        <v/>
      </c>
      <c r="AL3265">
        <f t="shared" si="308"/>
        <v>1</v>
      </c>
    </row>
    <row r="3266" spans="1:38" x14ac:dyDescent="0.3">
      <c r="A3266">
        <v>3265</v>
      </c>
      <c r="B3266" t="s">
        <v>20</v>
      </c>
      <c r="C3266" t="s">
        <v>28</v>
      </c>
      <c r="D3266">
        <v>265</v>
      </c>
      <c r="E3266">
        <v>2106389331.3933201</v>
      </c>
      <c r="F3266">
        <v>6894586.4646054199</v>
      </c>
      <c r="G3266">
        <v>4488797725.0007401</v>
      </c>
      <c r="H3266">
        <v>-409385637.18002898</v>
      </c>
      <c r="I3266">
        <v>85479.958677301198</v>
      </c>
      <c r="J3266">
        <v>-48965.240360260002</v>
      </c>
      <c r="K3266">
        <v>-4789.2587164848401</v>
      </c>
      <c r="L3266">
        <v>144236.03797134399</v>
      </c>
      <c r="M3266">
        <v>123616.551032997</v>
      </c>
      <c r="Y3266" s="15">
        <f t="shared" si="309"/>
        <v>1</v>
      </c>
      <c r="Z3266" s="15">
        <f t="shared" si="310"/>
        <v>1</v>
      </c>
      <c r="AD3266" s="15">
        <f t="shared" si="311"/>
        <v>1</v>
      </c>
      <c r="AE3266" s="15">
        <f t="shared" si="312"/>
        <v>1</v>
      </c>
      <c r="AI3266" t="str">
        <f t="shared" si="313"/>
        <v/>
      </c>
      <c r="AJ3266" t="str">
        <f t="shared" si="314"/>
        <v/>
      </c>
      <c r="AL3266">
        <f t="shared" ref="AL3266:AL3329" si="315">IF(H3266&lt;0,1,0)</f>
        <v>1</v>
      </c>
    </row>
    <row r="3267" spans="1:38" x14ac:dyDescent="0.3">
      <c r="A3267">
        <v>3266</v>
      </c>
      <c r="B3267" t="s">
        <v>20</v>
      </c>
      <c r="C3267" t="s">
        <v>28</v>
      </c>
      <c r="D3267">
        <v>266</v>
      </c>
      <c r="E3267">
        <v>1234479090.8513701</v>
      </c>
      <c r="F3267">
        <v>6393614.4759542895</v>
      </c>
      <c r="G3267">
        <v>4486541382.61203</v>
      </c>
      <c r="H3267">
        <v>-195395563.32714599</v>
      </c>
      <c r="I3267">
        <v>64672.3301979592</v>
      </c>
      <c r="J3267">
        <v>-41847.849183082602</v>
      </c>
      <c r="K3267">
        <v>-3021.31626816366</v>
      </c>
      <c r="L3267">
        <v>92716.003863787802</v>
      </c>
      <c r="M3267">
        <v>82874.534354530493</v>
      </c>
      <c r="Y3267" s="15">
        <f t="shared" si="309"/>
        <v>1</v>
      </c>
      <c r="Z3267" s="15">
        <f t="shared" si="310"/>
        <v>1</v>
      </c>
      <c r="AD3267" s="15">
        <f t="shared" si="311"/>
        <v>1</v>
      </c>
      <c r="AE3267" s="15">
        <f t="shared" si="312"/>
        <v>1</v>
      </c>
      <c r="AI3267" t="str">
        <f t="shared" si="313"/>
        <v/>
      </c>
      <c r="AJ3267" t="str">
        <f t="shared" si="314"/>
        <v/>
      </c>
      <c r="AL3267">
        <f t="shared" si="315"/>
        <v>1</v>
      </c>
    </row>
    <row r="3268" spans="1:38" x14ac:dyDescent="0.3">
      <c r="A3268">
        <v>3267</v>
      </c>
      <c r="B3268" t="s">
        <v>20</v>
      </c>
      <c r="C3268" t="s">
        <v>28</v>
      </c>
      <c r="D3268">
        <v>267</v>
      </c>
      <c r="E3268">
        <v>1588502174.94489</v>
      </c>
      <c r="F3268">
        <v>5732824.5007631797</v>
      </c>
      <c r="G3268">
        <v>4486389970.4342098</v>
      </c>
      <c r="H3268">
        <v>-164051502.96801201</v>
      </c>
      <c r="I3268">
        <v>43065.490139237598</v>
      </c>
      <c r="J3268">
        <v>-27494.468479156501</v>
      </c>
      <c r="K3268">
        <v>-3809.3494916139798</v>
      </c>
      <c r="L3268">
        <v>66610.583667901505</v>
      </c>
      <c r="M3268">
        <v>58347.817426354901</v>
      </c>
      <c r="Y3268" s="15">
        <f t="shared" si="309"/>
        <v>1</v>
      </c>
      <c r="Z3268" s="15">
        <f t="shared" si="310"/>
        <v>1</v>
      </c>
      <c r="AD3268" s="15">
        <f t="shared" si="311"/>
        <v>1</v>
      </c>
      <c r="AE3268" s="15">
        <f t="shared" si="312"/>
        <v>1</v>
      </c>
      <c r="AI3268" t="str">
        <f t="shared" si="313"/>
        <v/>
      </c>
      <c r="AJ3268" t="str">
        <f t="shared" si="314"/>
        <v/>
      </c>
      <c r="AL3268">
        <f t="shared" si="315"/>
        <v>1</v>
      </c>
    </row>
    <row r="3269" spans="1:38" x14ac:dyDescent="0.3">
      <c r="A3269">
        <v>3268</v>
      </c>
      <c r="B3269" t="s">
        <v>20</v>
      </c>
      <c r="C3269" t="s">
        <v>28</v>
      </c>
      <c r="D3269">
        <v>268</v>
      </c>
      <c r="E3269">
        <v>1419689302.6140399</v>
      </c>
      <c r="F3269">
        <v>6330839.4820589498</v>
      </c>
      <c r="G3269">
        <v>4488281003.1212597</v>
      </c>
      <c r="H3269">
        <v>-437847085.97032797</v>
      </c>
      <c r="I3269">
        <v>178232.80480896699</v>
      </c>
      <c r="J3269">
        <v>-124830.277382851</v>
      </c>
      <c r="K3269">
        <v>-2456.6021190073302</v>
      </c>
      <c r="L3269">
        <v>241073.744415808</v>
      </c>
      <c r="M3269">
        <v>219020.74242886101</v>
      </c>
      <c r="Y3269" s="15">
        <f t="shared" si="309"/>
        <v>1</v>
      </c>
      <c r="Z3269" s="15">
        <f t="shared" si="310"/>
        <v>1</v>
      </c>
      <c r="AD3269" s="15">
        <f t="shared" si="311"/>
        <v>1</v>
      </c>
      <c r="AE3269" s="15">
        <f t="shared" si="312"/>
        <v>1</v>
      </c>
      <c r="AI3269" t="str">
        <f t="shared" si="313"/>
        <v/>
      </c>
      <c r="AJ3269" t="str">
        <f t="shared" si="314"/>
        <v/>
      </c>
      <c r="AL3269">
        <f t="shared" si="315"/>
        <v>1</v>
      </c>
    </row>
    <row r="3270" spans="1:38" x14ac:dyDescent="0.3">
      <c r="A3270">
        <v>3269</v>
      </c>
      <c r="B3270" t="s">
        <v>20</v>
      </c>
      <c r="C3270" t="s">
        <v>28</v>
      </c>
      <c r="D3270">
        <v>269</v>
      </c>
      <c r="E3270">
        <v>1064113794.35715</v>
      </c>
      <c r="F3270">
        <v>5749302.5903096301</v>
      </c>
      <c r="G3270">
        <v>4485942074.9872503</v>
      </c>
      <c r="H3270">
        <v>-587628388.74510598</v>
      </c>
      <c r="I3270">
        <v>191766.02157951501</v>
      </c>
      <c r="J3270">
        <v>-168956.804866791</v>
      </c>
      <c r="K3270">
        <v>-3064.29879446317</v>
      </c>
      <c r="L3270">
        <v>276103.95889057702</v>
      </c>
      <c r="M3270">
        <v>246506.93646010099</v>
      </c>
      <c r="Y3270" s="15">
        <f t="shared" si="309"/>
        <v>1</v>
      </c>
      <c r="Z3270" s="15">
        <f t="shared" si="310"/>
        <v>1</v>
      </c>
      <c r="AD3270" s="15">
        <f t="shared" si="311"/>
        <v>1</v>
      </c>
      <c r="AE3270" s="15">
        <f t="shared" si="312"/>
        <v>1</v>
      </c>
      <c r="AI3270" t="str">
        <f t="shared" si="313"/>
        <v/>
      </c>
      <c r="AJ3270" t="str">
        <f t="shared" si="314"/>
        <v/>
      </c>
      <c r="AL3270">
        <f t="shared" si="315"/>
        <v>1</v>
      </c>
    </row>
    <row r="3271" spans="1:38" x14ac:dyDescent="0.3">
      <c r="A3271">
        <v>3270</v>
      </c>
      <c r="B3271" t="s">
        <v>20</v>
      </c>
      <c r="C3271" t="s">
        <v>28</v>
      </c>
      <c r="D3271">
        <v>270</v>
      </c>
      <c r="E3271">
        <v>1728802755.56302</v>
      </c>
      <c r="F3271">
        <v>6482303.7110155597</v>
      </c>
      <c r="G3271">
        <v>4487016633.76019</v>
      </c>
      <c r="H3271">
        <v>-89373194.155146405</v>
      </c>
      <c r="I3271">
        <v>24977.837697594401</v>
      </c>
      <c r="J3271">
        <v>-14750.728843688999</v>
      </c>
      <c r="K3271">
        <v>-3578.09972333008</v>
      </c>
      <c r="L3271">
        <v>37804.908326436402</v>
      </c>
      <c r="M3271">
        <v>33303.457268664999</v>
      </c>
      <c r="Y3271" s="15">
        <f t="shared" si="309"/>
        <v>1</v>
      </c>
      <c r="Z3271" s="15">
        <f t="shared" si="310"/>
        <v>1</v>
      </c>
      <c r="AD3271" s="15">
        <f t="shared" si="311"/>
        <v>1</v>
      </c>
      <c r="AE3271" s="15">
        <f t="shared" si="312"/>
        <v>1</v>
      </c>
      <c r="AI3271" t="str">
        <f t="shared" si="313"/>
        <v/>
      </c>
      <c r="AJ3271" t="str">
        <f t="shared" si="314"/>
        <v/>
      </c>
      <c r="AL3271">
        <f t="shared" si="315"/>
        <v>1</v>
      </c>
    </row>
    <row r="3272" spans="1:38" x14ac:dyDescent="0.3">
      <c r="A3272">
        <v>3271</v>
      </c>
      <c r="B3272" t="s">
        <v>20</v>
      </c>
      <c r="C3272" t="s">
        <v>28</v>
      </c>
      <c r="D3272">
        <v>271</v>
      </c>
      <c r="E3272">
        <v>1150576565.3624599</v>
      </c>
      <c r="F3272">
        <v>6210270.5016988898</v>
      </c>
      <c r="G3272">
        <v>4489577009.2723198</v>
      </c>
      <c r="H3272">
        <v>-157076049.36276701</v>
      </c>
      <c r="I3272">
        <v>36135.4834136153</v>
      </c>
      <c r="J3272">
        <v>-20942.3692302704</v>
      </c>
      <c r="K3272">
        <v>-4346.8644812313096</v>
      </c>
      <c r="L3272">
        <v>58679.441904995401</v>
      </c>
      <c r="M3272">
        <v>50768.007663010801</v>
      </c>
      <c r="Y3272" s="15">
        <f t="shared" si="309"/>
        <v>1</v>
      </c>
      <c r="Z3272" s="15">
        <f t="shared" si="310"/>
        <v>1</v>
      </c>
      <c r="AD3272" s="15">
        <f t="shared" si="311"/>
        <v>1</v>
      </c>
      <c r="AE3272" s="15">
        <f t="shared" si="312"/>
        <v>1</v>
      </c>
      <c r="AI3272" t="str">
        <f t="shared" si="313"/>
        <v/>
      </c>
      <c r="AJ3272" t="str">
        <f t="shared" si="314"/>
        <v/>
      </c>
      <c r="AL3272">
        <f t="shared" si="315"/>
        <v>1</v>
      </c>
    </row>
    <row r="3273" spans="1:38" x14ac:dyDescent="0.3">
      <c r="A3273">
        <v>3272</v>
      </c>
      <c r="B3273" t="s">
        <v>20</v>
      </c>
      <c r="C3273" t="s">
        <v>28</v>
      </c>
      <c r="D3273">
        <v>272</v>
      </c>
      <c r="E3273">
        <v>1255711807.0168099</v>
      </c>
      <c r="F3273">
        <v>6218101.1546041602</v>
      </c>
      <c r="G3273">
        <v>4489169246.5653896</v>
      </c>
      <c r="H3273">
        <v>-213180931.18454999</v>
      </c>
      <c r="I3273">
        <v>70970.781663926304</v>
      </c>
      <c r="J3273">
        <v>-45621.581243515</v>
      </c>
      <c r="K3273">
        <v>-3003.7844615273302</v>
      </c>
      <c r="L3273">
        <v>101567.057055848</v>
      </c>
      <c r="M3273">
        <v>90829.793637562398</v>
      </c>
      <c r="Y3273" s="15">
        <f t="shared" si="309"/>
        <v>1</v>
      </c>
      <c r="Z3273" s="15">
        <f t="shared" si="310"/>
        <v>1</v>
      </c>
      <c r="AD3273" s="15">
        <f t="shared" si="311"/>
        <v>1</v>
      </c>
      <c r="AE3273" s="15">
        <f t="shared" si="312"/>
        <v>1</v>
      </c>
      <c r="AI3273" t="str">
        <f t="shared" si="313"/>
        <v/>
      </c>
      <c r="AJ3273" t="str">
        <f t="shared" si="314"/>
        <v/>
      </c>
      <c r="AL3273">
        <f t="shared" si="315"/>
        <v>1</v>
      </c>
    </row>
    <row r="3274" spans="1:38" x14ac:dyDescent="0.3">
      <c r="A3274">
        <v>3273</v>
      </c>
      <c r="B3274" t="s">
        <v>20</v>
      </c>
      <c r="C3274" t="s">
        <v>28</v>
      </c>
      <c r="D3274">
        <v>273</v>
      </c>
      <c r="E3274">
        <v>1486538230.27002</v>
      </c>
      <c r="F3274">
        <v>6857063.5809092596</v>
      </c>
      <c r="G3274">
        <v>4488057006.4977598</v>
      </c>
      <c r="H3274">
        <v>-319710196.830365</v>
      </c>
      <c r="I3274">
        <v>87541.273737804993</v>
      </c>
      <c r="J3274">
        <v>-52969.153637885996</v>
      </c>
      <c r="K3274">
        <v>-3652.1081220263</v>
      </c>
      <c r="L3274">
        <v>133426.90325200901</v>
      </c>
      <c r="M3274">
        <v>117324.090576387</v>
      </c>
      <c r="Y3274" s="15">
        <f t="shared" si="309"/>
        <v>1</v>
      </c>
      <c r="Z3274" s="15">
        <f t="shared" si="310"/>
        <v>1</v>
      </c>
      <c r="AD3274" s="15">
        <f t="shared" si="311"/>
        <v>1</v>
      </c>
      <c r="AE3274" s="15">
        <f t="shared" si="312"/>
        <v>1</v>
      </c>
      <c r="AI3274" t="str">
        <f t="shared" si="313"/>
        <v/>
      </c>
      <c r="AJ3274" t="str">
        <f t="shared" si="314"/>
        <v/>
      </c>
      <c r="AL3274">
        <f t="shared" si="315"/>
        <v>1</v>
      </c>
    </row>
    <row r="3275" spans="1:38" x14ac:dyDescent="0.3">
      <c r="A3275">
        <v>3274</v>
      </c>
      <c r="B3275" t="s">
        <v>20</v>
      </c>
      <c r="C3275" t="s">
        <v>28</v>
      </c>
      <c r="D3275">
        <v>274</v>
      </c>
      <c r="E3275">
        <v>1236668136.7021699</v>
      </c>
      <c r="F3275">
        <v>7274163.0751292501</v>
      </c>
      <c r="G3275">
        <v>4489338704.4343004</v>
      </c>
      <c r="H3275">
        <v>-140783164.878254</v>
      </c>
      <c r="I3275">
        <v>43374.613668805003</v>
      </c>
      <c r="J3275">
        <v>-26089.291572570801</v>
      </c>
      <c r="K3275">
        <v>-3245.7502896332599</v>
      </c>
      <c r="L3275">
        <v>63580.175485365398</v>
      </c>
      <c r="M3275">
        <v>56489.363386186102</v>
      </c>
      <c r="Y3275" s="15">
        <f t="shared" si="309"/>
        <v>1</v>
      </c>
      <c r="Z3275" s="15">
        <f t="shared" si="310"/>
        <v>1</v>
      </c>
      <c r="AD3275" s="15">
        <f t="shared" si="311"/>
        <v>1</v>
      </c>
      <c r="AE3275" s="15">
        <f t="shared" si="312"/>
        <v>1</v>
      </c>
      <c r="AI3275" t="str">
        <f t="shared" si="313"/>
        <v/>
      </c>
      <c r="AJ3275" t="str">
        <f t="shared" si="314"/>
        <v/>
      </c>
      <c r="AL3275">
        <f t="shared" si="315"/>
        <v>1</v>
      </c>
    </row>
    <row r="3276" spans="1:38" x14ac:dyDescent="0.3">
      <c r="A3276">
        <v>3275</v>
      </c>
      <c r="B3276" t="s">
        <v>20</v>
      </c>
      <c r="C3276" t="s">
        <v>28</v>
      </c>
      <c r="D3276">
        <v>275</v>
      </c>
      <c r="E3276">
        <v>1612070802.05322</v>
      </c>
      <c r="F3276">
        <v>6037792.9436910097</v>
      </c>
      <c r="G3276">
        <v>4486563055.6163702</v>
      </c>
      <c r="H3276">
        <v>-216647463.839793</v>
      </c>
      <c r="I3276">
        <v>100942.625434941</v>
      </c>
      <c r="J3276">
        <v>-76499.681256294294</v>
      </c>
      <c r="K3276">
        <v>-2146.2436003254702</v>
      </c>
      <c r="L3276">
        <v>132036.42650697599</v>
      </c>
      <c r="M3276">
        <v>121124.564572488</v>
      </c>
      <c r="Y3276" s="15">
        <f t="shared" si="309"/>
        <v>1</v>
      </c>
      <c r="Z3276" s="15">
        <f t="shared" si="310"/>
        <v>1</v>
      </c>
      <c r="AD3276" s="15">
        <f t="shared" si="311"/>
        <v>1</v>
      </c>
      <c r="AE3276" s="15">
        <f t="shared" si="312"/>
        <v>1</v>
      </c>
      <c r="AI3276" t="str">
        <f t="shared" si="313"/>
        <v/>
      </c>
      <c r="AJ3276" t="str">
        <f t="shared" si="314"/>
        <v/>
      </c>
      <c r="AL3276">
        <f t="shared" si="315"/>
        <v>1</v>
      </c>
    </row>
    <row r="3277" spans="1:38" x14ac:dyDescent="0.3">
      <c r="A3277">
        <v>3276</v>
      </c>
      <c r="B3277" t="s">
        <v>20</v>
      </c>
      <c r="C3277" t="s">
        <v>28</v>
      </c>
      <c r="D3277">
        <v>276</v>
      </c>
      <c r="E3277">
        <v>1680568643.5127499</v>
      </c>
      <c r="F3277">
        <v>6101530.6971597504</v>
      </c>
      <c r="G3277">
        <v>4488870522.7527599</v>
      </c>
      <c r="H3277">
        <v>-238132233.65446401</v>
      </c>
      <c r="I3277">
        <v>95263.898674411699</v>
      </c>
      <c r="J3277">
        <v>-67266.666488647505</v>
      </c>
      <c r="K3277">
        <v>-2499.7111914172301</v>
      </c>
      <c r="L3277">
        <v>129441.249153653</v>
      </c>
      <c r="M3277">
        <v>117447.26588824</v>
      </c>
      <c r="Y3277" s="15">
        <f t="shared" si="309"/>
        <v>1</v>
      </c>
      <c r="Z3277" s="15">
        <f t="shared" si="310"/>
        <v>1</v>
      </c>
      <c r="AD3277" s="15">
        <f t="shared" si="311"/>
        <v>1</v>
      </c>
      <c r="AE3277" s="15">
        <f t="shared" si="312"/>
        <v>1</v>
      </c>
      <c r="AI3277" t="str">
        <f t="shared" si="313"/>
        <v/>
      </c>
      <c r="AJ3277" t="str">
        <f t="shared" si="314"/>
        <v/>
      </c>
      <c r="AL3277">
        <f t="shared" si="315"/>
        <v>1</v>
      </c>
    </row>
    <row r="3278" spans="1:38" x14ac:dyDescent="0.3">
      <c r="A3278">
        <v>3277</v>
      </c>
      <c r="B3278" t="s">
        <v>20</v>
      </c>
      <c r="C3278" t="s">
        <v>28</v>
      </c>
      <c r="D3278">
        <v>277</v>
      </c>
      <c r="E3278">
        <v>1201623382.9145401</v>
      </c>
      <c r="F3278">
        <v>5989139.5868662903</v>
      </c>
      <c r="G3278">
        <v>4488771111.6240301</v>
      </c>
      <c r="H3278">
        <v>-408420345.61593598</v>
      </c>
      <c r="I3278">
        <v>174932.95468555999</v>
      </c>
      <c r="J3278">
        <v>-132806.34270191201</v>
      </c>
      <c r="K3278">
        <v>-2334.7250170790599</v>
      </c>
      <c r="L3278">
        <v>233550.49285228801</v>
      </c>
      <c r="M3278">
        <v>212979.62466113101</v>
      </c>
      <c r="Y3278" s="15">
        <f t="shared" si="309"/>
        <v>1</v>
      </c>
      <c r="Z3278" s="15">
        <f t="shared" si="310"/>
        <v>1</v>
      </c>
      <c r="AD3278" s="15">
        <f t="shared" si="311"/>
        <v>1</v>
      </c>
      <c r="AE3278" s="15">
        <f t="shared" si="312"/>
        <v>1</v>
      </c>
      <c r="AI3278" t="str">
        <f t="shared" si="313"/>
        <v/>
      </c>
      <c r="AJ3278" t="str">
        <f t="shared" si="314"/>
        <v/>
      </c>
      <c r="AL3278">
        <f t="shared" si="315"/>
        <v>1</v>
      </c>
    </row>
    <row r="3279" spans="1:38" x14ac:dyDescent="0.3">
      <c r="A3279">
        <v>3278</v>
      </c>
      <c r="B3279" t="s">
        <v>20</v>
      </c>
      <c r="C3279" t="s">
        <v>28</v>
      </c>
      <c r="D3279">
        <v>278</v>
      </c>
      <c r="E3279">
        <v>1176019319.17396</v>
      </c>
      <c r="F3279">
        <v>6342984.4121548301</v>
      </c>
      <c r="G3279">
        <v>4489043921.52773</v>
      </c>
      <c r="H3279">
        <v>-85545184.252879903</v>
      </c>
      <c r="I3279">
        <v>23957.330489423101</v>
      </c>
      <c r="J3279">
        <v>-14954.7277812958</v>
      </c>
      <c r="K3279">
        <v>-3570.7310666623298</v>
      </c>
      <c r="L3279">
        <v>36234.995294198401</v>
      </c>
      <c r="M3279">
        <v>31926.349242297201</v>
      </c>
      <c r="Y3279" s="15">
        <f t="shared" si="309"/>
        <v>1</v>
      </c>
      <c r="Z3279" s="15">
        <f t="shared" si="310"/>
        <v>1</v>
      </c>
      <c r="AD3279" s="15">
        <f t="shared" si="311"/>
        <v>1</v>
      </c>
      <c r="AE3279" s="15">
        <f t="shared" si="312"/>
        <v>1</v>
      </c>
      <c r="AI3279" t="str">
        <f t="shared" si="313"/>
        <v/>
      </c>
      <c r="AJ3279" t="str">
        <f t="shared" si="314"/>
        <v/>
      </c>
      <c r="AL3279">
        <f t="shared" si="315"/>
        <v>1</v>
      </c>
    </row>
    <row r="3280" spans="1:38" x14ac:dyDescent="0.3">
      <c r="A3280">
        <v>3279</v>
      </c>
      <c r="B3280" t="s">
        <v>20</v>
      </c>
      <c r="C3280" t="s">
        <v>28</v>
      </c>
      <c r="D3280">
        <v>279</v>
      </c>
      <c r="E3280">
        <v>2046192443.2274899</v>
      </c>
      <c r="F3280">
        <v>6501933.7284382796</v>
      </c>
      <c r="G3280">
        <v>4487311083.6192598</v>
      </c>
      <c r="H3280">
        <v>-79168285.335849494</v>
      </c>
      <c r="I3280">
        <v>24175.9478944605</v>
      </c>
      <c r="J3280">
        <v>-15144.117328643801</v>
      </c>
      <c r="K3280">
        <v>-3274.6714081886898</v>
      </c>
      <c r="L3280">
        <v>35538.383769857501</v>
      </c>
      <c r="M3280">
        <v>31550.9223712153</v>
      </c>
      <c r="Y3280" s="15">
        <f t="shared" si="309"/>
        <v>1</v>
      </c>
      <c r="Z3280" s="15">
        <f t="shared" si="310"/>
        <v>1</v>
      </c>
      <c r="AD3280" s="15">
        <f t="shared" si="311"/>
        <v>1</v>
      </c>
      <c r="AE3280" s="15">
        <f t="shared" si="312"/>
        <v>1</v>
      </c>
      <c r="AI3280" t="str">
        <f t="shared" si="313"/>
        <v/>
      </c>
      <c r="AJ3280" t="str">
        <f t="shared" si="314"/>
        <v/>
      </c>
      <c r="AL3280">
        <f t="shared" si="315"/>
        <v>1</v>
      </c>
    </row>
    <row r="3281" spans="1:38" x14ac:dyDescent="0.3">
      <c r="A3281">
        <v>3280</v>
      </c>
      <c r="B3281" t="s">
        <v>20</v>
      </c>
      <c r="C3281" t="s">
        <v>28</v>
      </c>
      <c r="D3281">
        <v>280</v>
      </c>
      <c r="E3281">
        <v>1491463258.3124599</v>
      </c>
      <c r="F3281">
        <v>7175465.3239618102</v>
      </c>
      <c r="G3281">
        <v>4489624972.5393896</v>
      </c>
      <c r="H3281">
        <v>-306677634.00107199</v>
      </c>
      <c r="I3281">
        <v>66389.162024530597</v>
      </c>
      <c r="J3281">
        <v>-45650.320330619797</v>
      </c>
      <c r="K3281">
        <v>-4619.3930552663896</v>
      </c>
      <c r="L3281">
        <v>110404.32461107901</v>
      </c>
      <c r="M3281">
        <v>94957.921771626701</v>
      </c>
      <c r="Y3281" s="15">
        <f t="shared" si="309"/>
        <v>1</v>
      </c>
      <c r="Z3281" s="15">
        <f t="shared" si="310"/>
        <v>1</v>
      </c>
      <c r="AD3281" s="15">
        <f t="shared" si="311"/>
        <v>1</v>
      </c>
      <c r="AE3281" s="15">
        <f t="shared" si="312"/>
        <v>1</v>
      </c>
      <c r="AI3281" t="str">
        <f t="shared" si="313"/>
        <v/>
      </c>
      <c r="AJ3281" t="str">
        <f t="shared" si="314"/>
        <v/>
      </c>
      <c r="AL3281">
        <f t="shared" si="315"/>
        <v>1</v>
      </c>
    </row>
    <row r="3282" spans="1:38" x14ac:dyDescent="0.3">
      <c r="A3282">
        <v>3281</v>
      </c>
      <c r="B3282" t="s">
        <v>20</v>
      </c>
      <c r="C3282" t="s">
        <v>28</v>
      </c>
      <c r="D3282">
        <v>281</v>
      </c>
      <c r="E3282">
        <v>1565108504.85671</v>
      </c>
      <c r="F3282">
        <v>6574788.5309570599</v>
      </c>
      <c r="G3282">
        <v>4491144955.32271</v>
      </c>
      <c r="H3282">
        <v>-726375251.73881996</v>
      </c>
      <c r="I3282">
        <v>180558.377099148</v>
      </c>
      <c r="J3282">
        <v>-134497.81298351299</v>
      </c>
      <c r="K3282">
        <v>-4022.9385277424899</v>
      </c>
      <c r="L3282">
        <v>284809.62094439397</v>
      </c>
      <c r="M3282">
        <v>248224.348635534</v>
      </c>
      <c r="Y3282" s="15">
        <f t="shared" si="309"/>
        <v>1</v>
      </c>
      <c r="Z3282" s="15">
        <f t="shared" si="310"/>
        <v>1</v>
      </c>
      <c r="AD3282" s="15">
        <f t="shared" si="311"/>
        <v>1</v>
      </c>
      <c r="AE3282" s="15">
        <f t="shared" si="312"/>
        <v>1</v>
      </c>
      <c r="AI3282" t="str">
        <f t="shared" si="313"/>
        <v/>
      </c>
      <c r="AJ3282" t="str">
        <f t="shared" si="314"/>
        <v/>
      </c>
      <c r="AL3282">
        <f t="shared" si="315"/>
        <v>1</v>
      </c>
    </row>
    <row r="3283" spans="1:38" x14ac:dyDescent="0.3">
      <c r="A3283">
        <v>3282</v>
      </c>
      <c r="B3283" t="s">
        <v>20</v>
      </c>
      <c r="C3283" t="s">
        <v>28</v>
      </c>
      <c r="D3283">
        <v>282</v>
      </c>
      <c r="E3283">
        <v>2017809347.2472601</v>
      </c>
      <c r="F3283">
        <v>6444449.2201357204</v>
      </c>
      <c r="G3283">
        <v>4488814734.0579205</v>
      </c>
      <c r="H3283">
        <v>-373836090.82833701</v>
      </c>
      <c r="I3283">
        <v>153647.18569219101</v>
      </c>
      <c r="J3283">
        <v>-118854.69585037199</v>
      </c>
      <c r="K3283">
        <v>-2433.0812773704902</v>
      </c>
      <c r="L3283">
        <v>207301.10268592701</v>
      </c>
      <c r="M3283">
        <v>188472.13632302501</v>
      </c>
      <c r="Y3283" s="15">
        <f t="shared" si="309"/>
        <v>1</v>
      </c>
      <c r="Z3283" s="15">
        <f t="shared" si="310"/>
        <v>1</v>
      </c>
      <c r="AD3283" s="15">
        <f t="shared" si="311"/>
        <v>1</v>
      </c>
      <c r="AE3283" s="15">
        <f t="shared" si="312"/>
        <v>1</v>
      </c>
      <c r="AI3283" t="str">
        <f t="shared" si="313"/>
        <v/>
      </c>
      <c r="AJ3283" t="str">
        <f t="shared" si="314"/>
        <v/>
      </c>
      <c r="AL3283">
        <f t="shared" si="315"/>
        <v>1</v>
      </c>
    </row>
    <row r="3284" spans="1:38" x14ac:dyDescent="0.3">
      <c r="A3284">
        <v>3283</v>
      </c>
      <c r="B3284" t="s">
        <v>20</v>
      </c>
      <c r="C3284" t="s">
        <v>28</v>
      </c>
      <c r="D3284">
        <v>283</v>
      </c>
      <c r="E3284">
        <v>1251468899.9825799</v>
      </c>
      <c r="F3284">
        <v>6242194.8064060798</v>
      </c>
      <c r="G3284">
        <v>4486846485.2378702</v>
      </c>
      <c r="H3284">
        <v>-34492983.767533503</v>
      </c>
      <c r="I3284">
        <v>14223.454704109599</v>
      </c>
      <c r="J3284">
        <v>-10828.980206489599</v>
      </c>
      <c r="K3284">
        <v>-2425.0777666249701</v>
      </c>
      <c r="L3284">
        <v>19173.976425618101</v>
      </c>
      <c r="M3284">
        <v>17436.671636035298</v>
      </c>
      <c r="Y3284" s="15">
        <f t="shared" si="309"/>
        <v>1</v>
      </c>
      <c r="Z3284" s="15">
        <f t="shared" si="310"/>
        <v>1</v>
      </c>
      <c r="AD3284" s="15">
        <f t="shared" si="311"/>
        <v>1</v>
      </c>
      <c r="AE3284" s="15">
        <f t="shared" si="312"/>
        <v>1</v>
      </c>
      <c r="AI3284" t="str">
        <f t="shared" si="313"/>
        <v/>
      </c>
      <c r="AJ3284" t="str">
        <f t="shared" si="314"/>
        <v/>
      </c>
      <c r="AL3284">
        <f t="shared" si="315"/>
        <v>1</v>
      </c>
    </row>
    <row r="3285" spans="1:38" x14ac:dyDescent="0.3">
      <c r="A3285">
        <v>3284</v>
      </c>
      <c r="B3285" t="s">
        <v>20</v>
      </c>
      <c r="C3285" t="s">
        <v>28</v>
      </c>
      <c r="D3285">
        <v>284</v>
      </c>
      <c r="E3285">
        <v>1568365524.1287899</v>
      </c>
      <c r="F3285">
        <v>6458745.5578199998</v>
      </c>
      <c r="G3285">
        <v>4489977780.57269</v>
      </c>
      <c r="H3285">
        <v>-63876483.919388302</v>
      </c>
      <c r="I3285">
        <v>30327.609897105998</v>
      </c>
      <c r="J3285">
        <v>-20509.611664772001</v>
      </c>
      <c r="K3285">
        <v>-2106.2155618627799</v>
      </c>
      <c r="L3285">
        <v>39495.327113676998</v>
      </c>
      <c r="M3285">
        <v>36278.066403418597</v>
      </c>
      <c r="Y3285" s="15">
        <f t="shared" si="309"/>
        <v>1</v>
      </c>
      <c r="Z3285" s="15">
        <f t="shared" si="310"/>
        <v>1</v>
      </c>
      <c r="AD3285" s="15">
        <f t="shared" si="311"/>
        <v>1</v>
      </c>
      <c r="AE3285" s="15">
        <f t="shared" si="312"/>
        <v>1</v>
      </c>
      <c r="AI3285" t="str">
        <f t="shared" si="313"/>
        <v/>
      </c>
      <c r="AJ3285" t="str">
        <f t="shared" si="314"/>
        <v/>
      </c>
      <c r="AL3285">
        <f t="shared" si="315"/>
        <v>1</v>
      </c>
    </row>
    <row r="3286" spans="1:38" x14ac:dyDescent="0.3">
      <c r="A3286">
        <v>3285</v>
      </c>
      <c r="B3286" t="s">
        <v>20</v>
      </c>
      <c r="C3286" t="s">
        <v>28</v>
      </c>
      <c r="D3286">
        <v>285</v>
      </c>
      <c r="E3286">
        <v>1805240919.3972399</v>
      </c>
      <c r="F3286">
        <v>6394151.6154533401</v>
      </c>
      <c r="G3286">
        <v>4488254915.4538403</v>
      </c>
      <c r="H3286">
        <v>-252964207.93862599</v>
      </c>
      <c r="I3286">
        <v>86929.651540201201</v>
      </c>
      <c r="J3286">
        <v>-61260.464932441697</v>
      </c>
      <c r="K3286">
        <v>-2909.98759866926</v>
      </c>
      <c r="L3286">
        <v>123235.72510589501</v>
      </c>
      <c r="M3286">
        <v>110494.701220961</v>
      </c>
      <c r="Y3286" s="15">
        <f t="shared" si="309"/>
        <v>1</v>
      </c>
      <c r="Z3286" s="15">
        <f t="shared" si="310"/>
        <v>1</v>
      </c>
      <c r="AD3286" s="15">
        <f t="shared" si="311"/>
        <v>1</v>
      </c>
      <c r="AE3286" s="15">
        <f t="shared" si="312"/>
        <v>1</v>
      </c>
      <c r="AI3286" t="str">
        <f t="shared" si="313"/>
        <v/>
      </c>
      <c r="AJ3286" t="str">
        <f t="shared" si="314"/>
        <v/>
      </c>
      <c r="AL3286">
        <f t="shared" si="315"/>
        <v>1</v>
      </c>
    </row>
    <row r="3287" spans="1:38" x14ac:dyDescent="0.3">
      <c r="A3287">
        <v>3286</v>
      </c>
      <c r="B3287" t="s">
        <v>20</v>
      </c>
      <c r="C3287" t="s">
        <v>28</v>
      </c>
      <c r="D3287">
        <v>286</v>
      </c>
      <c r="E3287">
        <v>1362639711.4640601</v>
      </c>
      <c r="F3287">
        <v>7010709.8319974402</v>
      </c>
      <c r="G3287">
        <v>4487287684.8126602</v>
      </c>
      <c r="H3287">
        <v>-135155038.06528199</v>
      </c>
      <c r="I3287">
        <v>34230.826186502403</v>
      </c>
      <c r="J3287">
        <v>-22155.155716896101</v>
      </c>
      <c r="K3287">
        <v>-3948.3428570758501</v>
      </c>
      <c r="L3287">
        <v>53628.624771363196</v>
      </c>
      <c r="M3287">
        <v>46821.283993031502</v>
      </c>
      <c r="Y3287" s="15">
        <f t="shared" si="309"/>
        <v>1</v>
      </c>
      <c r="Z3287" s="15">
        <f t="shared" si="310"/>
        <v>1</v>
      </c>
      <c r="AD3287" s="15">
        <f t="shared" si="311"/>
        <v>1</v>
      </c>
      <c r="AE3287" s="15">
        <f t="shared" si="312"/>
        <v>1</v>
      </c>
      <c r="AI3287" t="str">
        <f t="shared" si="313"/>
        <v/>
      </c>
      <c r="AJ3287" t="str">
        <f t="shared" si="314"/>
        <v/>
      </c>
      <c r="AL3287">
        <f t="shared" si="315"/>
        <v>1</v>
      </c>
    </row>
    <row r="3288" spans="1:38" x14ac:dyDescent="0.3">
      <c r="A3288">
        <v>3287</v>
      </c>
      <c r="B3288" t="s">
        <v>20</v>
      </c>
      <c r="C3288" t="s">
        <v>28</v>
      </c>
      <c r="D3288">
        <v>287</v>
      </c>
      <c r="E3288">
        <v>1497998744.71281</v>
      </c>
      <c r="F3288">
        <v>6366843.0390779302</v>
      </c>
      <c r="G3288">
        <v>4488775875.5289898</v>
      </c>
      <c r="H3288">
        <v>-285909153.53404897</v>
      </c>
      <c r="I3288">
        <v>124818.188301275</v>
      </c>
      <c r="J3288">
        <v>-82301.671677589402</v>
      </c>
      <c r="K3288">
        <v>-2290.6048984139002</v>
      </c>
      <c r="L3288">
        <v>165852.60516957301</v>
      </c>
      <c r="M3288">
        <v>151452.246384497</v>
      </c>
      <c r="Y3288" s="15">
        <f t="shared" si="309"/>
        <v>1</v>
      </c>
      <c r="Z3288" s="15">
        <f t="shared" si="310"/>
        <v>1</v>
      </c>
      <c r="AD3288" s="15">
        <f t="shared" si="311"/>
        <v>1</v>
      </c>
      <c r="AE3288" s="15">
        <f t="shared" si="312"/>
        <v>1</v>
      </c>
      <c r="AI3288" t="str">
        <f t="shared" si="313"/>
        <v/>
      </c>
      <c r="AJ3288" t="str">
        <f t="shared" si="314"/>
        <v/>
      </c>
      <c r="AL3288">
        <f t="shared" si="315"/>
        <v>1</v>
      </c>
    </row>
    <row r="3289" spans="1:38" x14ac:dyDescent="0.3">
      <c r="A3289">
        <v>3288</v>
      </c>
      <c r="B3289" t="s">
        <v>20</v>
      </c>
      <c r="C3289" t="s">
        <v>28</v>
      </c>
      <c r="D3289">
        <v>288</v>
      </c>
      <c r="E3289">
        <v>1254720367.6166601</v>
      </c>
      <c r="F3289">
        <v>6545370.93125981</v>
      </c>
      <c r="G3289">
        <v>4490152734.8454599</v>
      </c>
      <c r="H3289">
        <v>-78677776.484956503</v>
      </c>
      <c r="I3289">
        <v>23833.069047061701</v>
      </c>
      <c r="J3289">
        <v>-12994.351340293901</v>
      </c>
      <c r="K3289">
        <v>-3301.2020537345102</v>
      </c>
      <c r="L3289">
        <v>35125.105830941902</v>
      </c>
      <c r="M3289">
        <v>31162.349844325901</v>
      </c>
      <c r="Y3289" s="15">
        <f t="shared" si="309"/>
        <v>1</v>
      </c>
      <c r="Z3289" s="15">
        <f t="shared" si="310"/>
        <v>1</v>
      </c>
      <c r="AD3289" s="15">
        <f t="shared" si="311"/>
        <v>1</v>
      </c>
      <c r="AE3289" s="15">
        <f t="shared" si="312"/>
        <v>1</v>
      </c>
      <c r="AI3289" t="str">
        <f t="shared" si="313"/>
        <v/>
      </c>
      <c r="AJ3289" t="str">
        <f t="shared" si="314"/>
        <v/>
      </c>
      <c r="AL3289">
        <f t="shared" si="315"/>
        <v>1</v>
      </c>
    </row>
    <row r="3290" spans="1:38" x14ac:dyDescent="0.3">
      <c r="A3290">
        <v>3289</v>
      </c>
      <c r="B3290" t="s">
        <v>20</v>
      </c>
      <c r="C3290" t="s">
        <v>28</v>
      </c>
      <c r="D3290">
        <v>289</v>
      </c>
      <c r="E3290">
        <v>1493506058.54866</v>
      </c>
      <c r="F3290">
        <v>7144106.5966546703</v>
      </c>
      <c r="G3290">
        <v>4490450252.1907501</v>
      </c>
      <c r="H3290">
        <v>-179063570.65845299</v>
      </c>
      <c r="I3290">
        <v>64833.305525493801</v>
      </c>
      <c r="J3290">
        <v>-45762.730658531204</v>
      </c>
      <c r="K3290">
        <v>-2761.9071587834101</v>
      </c>
      <c r="L3290">
        <v>90532.969609350999</v>
      </c>
      <c r="M3290">
        <v>81514.0920010431</v>
      </c>
      <c r="Y3290" s="15">
        <f t="shared" si="309"/>
        <v>1</v>
      </c>
      <c r="Z3290" s="15">
        <f t="shared" si="310"/>
        <v>1</v>
      </c>
      <c r="AD3290" s="15">
        <f t="shared" si="311"/>
        <v>1</v>
      </c>
      <c r="AE3290" s="15">
        <f t="shared" si="312"/>
        <v>1</v>
      </c>
      <c r="AI3290" t="str">
        <f t="shared" si="313"/>
        <v/>
      </c>
      <c r="AJ3290" t="str">
        <f t="shared" si="314"/>
        <v/>
      </c>
      <c r="AL3290">
        <f t="shared" si="315"/>
        <v>1</v>
      </c>
    </row>
    <row r="3291" spans="1:38" x14ac:dyDescent="0.3">
      <c r="A3291">
        <v>3290</v>
      </c>
      <c r="B3291" t="s">
        <v>20</v>
      </c>
      <c r="C3291" t="s">
        <v>28</v>
      </c>
      <c r="D3291">
        <v>290</v>
      </c>
      <c r="E3291">
        <v>1417777695.8735001</v>
      </c>
      <c r="F3291">
        <v>6094499.5915862499</v>
      </c>
      <c r="G3291">
        <v>4487559895.9117899</v>
      </c>
      <c r="H3291">
        <v>-95792937.346879706</v>
      </c>
      <c r="I3291">
        <v>31816.411309220799</v>
      </c>
      <c r="J3291">
        <v>-19324.156245231599</v>
      </c>
      <c r="K3291">
        <v>-3010.8027085731601</v>
      </c>
      <c r="L3291">
        <v>45564.859987911201</v>
      </c>
      <c r="M3291">
        <v>40740.066343425497</v>
      </c>
      <c r="Y3291" s="15">
        <f t="shared" si="309"/>
        <v>1</v>
      </c>
      <c r="Z3291" s="15">
        <f t="shared" si="310"/>
        <v>1</v>
      </c>
      <c r="AD3291" s="15">
        <f t="shared" si="311"/>
        <v>1</v>
      </c>
      <c r="AE3291" s="15">
        <f t="shared" si="312"/>
        <v>1</v>
      </c>
      <c r="AI3291" t="str">
        <f t="shared" si="313"/>
        <v/>
      </c>
      <c r="AJ3291" t="str">
        <f t="shared" si="314"/>
        <v/>
      </c>
      <c r="AL3291">
        <f t="shared" si="315"/>
        <v>1</v>
      </c>
    </row>
    <row r="3292" spans="1:38" x14ac:dyDescent="0.3">
      <c r="A3292">
        <v>3291</v>
      </c>
      <c r="B3292" t="s">
        <v>20</v>
      </c>
      <c r="C3292" t="s">
        <v>28</v>
      </c>
      <c r="D3292">
        <v>291</v>
      </c>
      <c r="E3292">
        <v>940056815.51542103</v>
      </c>
      <c r="F3292">
        <v>6501166.2053950597</v>
      </c>
      <c r="G3292">
        <v>4489949595.2729702</v>
      </c>
      <c r="H3292">
        <v>-141101192.667052</v>
      </c>
      <c r="I3292">
        <v>41379.382534755401</v>
      </c>
      <c r="J3292">
        <v>-22397.940932273901</v>
      </c>
      <c r="K3292">
        <v>-3409.9395405076002</v>
      </c>
      <c r="L3292">
        <v>61630.588517303302</v>
      </c>
      <c r="M3292">
        <v>54523.758343131602</v>
      </c>
      <c r="Y3292" s="15">
        <f t="shared" si="309"/>
        <v>1</v>
      </c>
      <c r="Z3292" s="15">
        <f t="shared" si="310"/>
        <v>1</v>
      </c>
      <c r="AD3292" s="15">
        <f t="shared" si="311"/>
        <v>1</v>
      </c>
      <c r="AE3292" s="15">
        <f t="shared" si="312"/>
        <v>1</v>
      </c>
      <c r="AI3292" t="str">
        <f t="shared" si="313"/>
        <v/>
      </c>
      <c r="AJ3292" t="str">
        <f t="shared" si="314"/>
        <v/>
      </c>
      <c r="AL3292">
        <f t="shared" si="315"/>
        <v>1</v>
      </c>
    </row>
    <row r="3293" spans="1:38" x14ac:dyDescent="0.3">
      <c r="A3293">
        <v>3292</v>
      </c>
      <c r="B3293" t="s">
        <v>20</v>
      </c>
      <c r="C3293" t="s">
        <v>28</v>
      </c>
      <c r="D3293">
        <v>292</v>
      </c>
      <c r="E3293">
        <v>1177422824.97807</v>
      </c>
      <c r="F3293">
        <v>6628305.3106517801</v>
      </c>
      <c r="G3293">
        <v>4490144038.3670397</v>
      </c>
      <c r="H3293">
        <v>-161148376.43581399</v>
      </c>
      <c r="I3293">
        <v>66142.061384191693</v>
      </c>
      <c r="J3293">
        <v>-43178.830620765701</v>
      </c>
      <c r="K3293">
        <v>-2436.3978543059102</v>
      </c>
      <c r="L3293">
        <v>89270.490728197401</v>
      </c>
      <c r="M3293">
        <v>81153.945980944904</v>
      </c>
      <c r="Y3293" s="15">
        <f t="shared" si="309"/>
        <v>1</v>
      </c>
      <c r="Z3293" s="15">
        <f t="shared" si="310"/>
        <v>1</v>
      </c>
      <c r="AD3293" s="15">
        <f t="shared" si="311"/>
        <v>1</v>
      </c>
      <c r="AE3293" s="15">
        <f t="shared" si="312"/>
        <v>1</v>
      </c>
      <c r="AI3293" t="str">
        <f t="shared" si="313"/>
        <v/>
      </c>
      <c r="AJ3293" t="str">
        <f t="shared" si="314"/>
        <v/>
      </c>
      <c r="AL3293">
        <f t="shared" si="315"/>
        <v>1</v>
      </c>
    </row>
    <row r="3294" spans="1:38" x14ac:dyDescent="0.3">
      <c r="A3294">
        <v>3293</v>
      </c>
      <c r="B3294" t="s">
        <v>20</v>
      </c>
      <c r="C3294" t="s">
        <v>28</v>
      </c>
      <c r="D3294">
        <v>293</v>
      </c>
      <c r="E3294">
        <v>1773521890.9596701</v>
      </c>
      <c r="F3294">
        <v>6282123.1342643704</v>
      </c>
      <c r="G3294">
        <v>4488367241.7280798</v>
      </c>
      <c r="H3294">
        <v>-248350267.67935699</v>
      </c>
      <c r="I3294">
        <v>116100.78080629899</v>
      </c>
      <c r="J3294">
        <v>-81980.885195732102</v>
      </c>
      <c r="K3294">
        <v>-2139.09214007528</v>
      </c>
      <c r="L3294">
        <v>151744.64980224101</v>
      </c>
      <c r="M3294">
        <v>139236.015801734</v>
      </c>
      <c r="Y3294" s="15">
        <f t="shared" si="309"/>
        <v>1</v>
      </c>
      <c r="Z3294" s="15">
        <f t="shared" si="310"/>
        <v>1</v>
      </c>
      <c r="AD3294" s="15">
        <f t="shared" si="311"/>
        <v>1</v>
      </c>
      <c r="AE3294" s="15">
        <f t="shared" si="312"/>
        <v>1</v>
      </c>
      <c r="AI3294" t="str">
        <f t="shared" si="313"/>
        <v/>
      </c>
      <c r="AJ3294" t="str">
        <f t="shared" si="314"/>
        <v/>
      </c>
      <c r="AL3294">
        <f t="shared" si="315"/>
        <v>1</v>
      </c>
    </row>
    <row r="3295" spans="1:38" x14ac:dyDescent="0.3">
      <c r="A3295">
        <v>3294</v>
      </c>
      <c r="B3295" t="s">
        <v>20</v>
      </c>
      <c r="C3295" t="s">
        <v>28</v>
      </c>
      <c r="D3295">
        <v>294</v>
      </c>
      <c r="E3295">
        <v>1486369077.0741601</v>
      </c>
      <c r="F3295">
        <v>6266891.3984702397</v>
      </c>
      <c r="G3295">
        <v>4488313189.0482903</v>
      </c>
      <c r="H3295">
        <v>-63533684.0203223</v>
      </c>
      <c r="I3295">
        <v>18199.344711175199</v>
      </c>
      <c r="J3295">
        <v>-11985.3930177689</v>
      </c>
      <c r="K3295">
        <v>-3490.9874519443501</v>
      </c>
      <c r="L3295">
        <v>27317.862404797001</v>
      </c>
      <c r="M3295">
        <v>24117.867464021801</v>
      </c>
      <c r="Y3295" s="15">
        <f t="shared" si="309"/>
        <v>1</v>
      </c>
      <c r="Z3295" s="15">
        <f t="shared" si="310"/>
        <v>1</v>
      </c>
      <c r="AD3295" s="15">
        <f t="shared" si="311"/>
        <v>1</v>
      </c>
      <c r="AE3295" s="15">
        <f t="shared" si="312"/>
        <v>1</v>
      </c>
      <c r="AI3295" t="str">
        <f t="shared" si="313"/>
        <v/>
      </c>
      <c r="AJ3295" t="str">
        <f t="shared" si="314"/>
        <v/>
      </c>
      <c r="AL3295">
        <f t="shared" si="315"/>
        <v>1</v>
      </c>
    </row>
    <row r="3296" spans="1:38" x14ac:dyDescent="0.3">
      <c r="A3296">
        <v>3295</v>
      </c>
      <c r="B3296" t="s">
        <v>20</v>
      </c>
      <c r="C3296" t="s">
        <v>28</v>
      </c>
      <c r="D3296">
        <v>295</v>
      </c>
      <c r="E3296">
        <v>1229519668.53374</v>
      </c>
      <c r="F3296">
        <v>6251331.4004931301</v>
      </c>
      <c r="G3296">
        <v>4489337622.8200502</v>
      </c>
      <c r="H3296">
        <v>-675940590.80220497</v>
      </c>
      <c r="I3296">
        <v>140888.582942665</v>
      </c>
      <c r="J3296">
        <v>-94234.428646087603</v>
      </c>
      <c r="K3296">
        <v>-4797.6959998049097</v>
      </c>
      <c r="L3296">
        <v>237901.31456854599</v>
      </c>
      <c r="M3296">
        <v>203856.279967062</v>
      </c>
      <c r="Y3296" s="15">
        <f t="shared" si="309"/>
        <v>1</v>
      </c>
      <c r="Z3296" s="15">
        <f t="shared" si="310"/>
        <v>1</v>
      </c>
      <c r="AD3296" s="15">
        <f t="shared" si="311"/>
        <v>1</v>
      </c>
      <c r="AE3296" s="15">
        <f t="shared" si="312"/>
        <v>1</v>
      </c>
      <c r="AI3296" t="str">
        <f t="shared" si="313"/>
        <v/>
      </c>
      <c r="AJ3296" t="str">
        <f t="shared" si="314"/>
        <v/>
      </c>
      <c r="AL3296">
        <f t="shared" si="315"/>
        <v>1</v>
      </c>
    </row>
    <row r="3297" spans="1:38" x14ac:dyDescent="0.3">
      <c r="A3297">
        <v>3296</v>
      </c>
      <c r="B3297" t="s">
        <v>20</v>
      </c>
      <c r="C3297" t="s">
        <v>28</v>
      </c>
      <c r="D3297">
        <v>296</v>
      </c>
      <c r="E3297">
        <v>1341595418.88361</v>
      </c>
      <c r="F3297">
        <v>6112329.7522422103</v>
      </c>
      <c r="G3297">
        <v>4486774201.9345598</v>
      </c>
      <c r="H3297">
        <v>-442390230.47936797</v>
      </c>
      <c r="I3297">
        <v>109253.736748528</v>
      </c>
      <c r="J3297">
        <v>-73216.418802261396</v>
      </c>
      <c r="K3297">
        <v>-4049.1999966795602</v>
      </c>
      <c r="L3297">
        <v>172746.72013701199</v>
      </c>
      <c r="M3297">
        <v>150464.894028368</v>
      </c>
      <c r="Y3297" s="15">
        <f t="shared" si="309"/>
        <v>1</v>
      </c>
      <c r="Z3297" s="15">
        <f t="shared" si="310"/>
        <v>1</v>
      </c>
      <c r="AD3297" s="15">
        <f t="shared" si="311"/>
        <v>1</v>
      </c>
      <c r="AE3297" s="15">
        <f t="shared" si="312"/>
        <v>1</v>
      </c>
      <c r="AI3297" t="str">
        <f t="shared" si="313"/>
        <v/>
      </c>
      <c r="AJ3297" t="str">
        <f t="shared" si="314"/>
        <v/>
      </c>
      <c r="AL3297">
        <f t="shared" si="315"/>
        <v>1</v>
      </c>
    </row>
    <row r="3298" spans="1:38" x14ac:dyDescent="0.3">
      <c r="A3298">
        <v>3297</v>
      </c>
      <c r="B3298" t="s">
        <v>20</v>
      </c>
      <c r="C3298" t="s">
        <v>28</v>
      </c>
      <c r="D3298">
        <v>297</v>
      </c>
      <c r="E3298">
        <v>1460529532.56723</v>
      </c>
      <c r="F3298">
        <v>6011758.0822485099</v>
      </c>
      <c r="G3298">
        <v>4487636408.0971098</v>
      </c>
      <c r="H3298">
        <v>-141734907.95326599</v>
      </c>
      <c r="I3298">
        <v>48883.305264291397</v>
      </c>
      <c r="J3298">
        <v>-29358.144309997599</v>
      </c>
      <c r="K3298">
        <v>-2899.4542653563399</v>
      </c>
      <c r="L3298">
        <v>69225.463694177393</v>
      </c>
      <c r="M3298">
        <v>62086.715243251499</v>
      </c>
      <c r="Y3298" s="15">
        <f t="shared" si="309"/>
        <v>1</v>
      </c>
      <c r="Z3298" s="15">
        <f t="shared" si="310"/>
        <v>1</v>
      </c>
      <c r="AD3298" s="15">
        <f t="shared" si="311"/>
        <v>1</v>
      </c>
      <c r="AE3298" s="15">
        <f t="shared" si="312"/>
        <v>1</v>
      </c>
      <c r="AI3298" t="str">
        <f t="shared" si="313"/>
        <v/>
      </c>
      <c r="AJ3298" t="str">
        <f t="shared" si="314"/>
        <v/>
      </c>
      <c r="AL3298">
        <f t="shared" si="315"/>
        <v>1</v>
      </c>
    </row>
    <row r="3299" spans="1:38" x14ac:dyDescent="0.3">
      <c r="A3299">
        <v>3298</v>
      </c>
      <c r="B3299" t="s">
        <v>20</v>
      </c>
      <c r="C3299" t="s">
        <v>28</v>
      </c>
      <c r="D3299">
        <v>298</v>
      </c>
      <c r="E3299">
        <v>1579708971.9006901</v>
      </c>
      <c r="F3299">
        <v>6419489.1993275397</v>
      </c>
      <c r="G3299">
        <v>4489154549.3912096</v>
      </c>
      <c r="H3299">
        <v>-643024334.84399998</v>
      </c>
      <c r="I3299">
        <v>172865.24181930901</v>
      </c>
      <c r="J3299">
        <v>-125652.181917191</v>
      </c>
      <c r="K3299">
        <v>-3719.8012051267901</v>
      </c>
      <c r="L3299">
        <v>265153.747753089</v>
      </c>
      <c r="M3299">
        <v>232766.60304355301</v>
      </c>
      <c r="Y3299" s="15">
        <f t="shared" si="309"/>
        <v>1</v>
      </c>
      <c r="Z3299" s="15">
        <f t="shared" si="310"/>
        <v>1</v>
      </c>
      <c r="AD3299" s="15">
        <f t="shared" si="311"/>
        <v>1</v>
      </c>
      <c r="AE3299" s="15">
        <f t="shared" si="312"/>
        <v>1</v>
      </c>
      <c r="AI3299" t="str">
        <f t="shared" si="313"/>
        <v/>
      </c>
      <c r="AJ3299" t="str">
        <f t="shared" si="314"/>
        <v/>
      </c>
      <c r="AL3299">
        <f t="shared" si="315"/>
        <v>1</v>
      </c>
    </row>
    <row r="3300" spans="1:38" x14ac:dyDescent="0.3">
      <c r="A3300">
        <v>3299</v>
      </c>
      <c r="B3300" t="s">
        <v>20</v>
      </c>
      <c r="C3300" t="s">
        <v>28</v>
      </c>
      <c r="D3300">
        <v>299</v>
      </c>
      <c r="E3300">
        <v>1240970134.85428</v>
      </c>
      <c r="F3300">
        <v>6534336.7923114197</v>
      </c>
      <c r="G3300">
        <v>4487666081.1575699</v>
      </c>
      <c r="H3300">
        <v>-140931013.24620301</v>
      </c>
      <c r="I3300">
        <v>32256.518067402802</v>
      </c>
      <c r="J3300">
        <v>-18510.272745132399</v>
      </c>
      <c r="K3300">
        <v>-4369.0708634985203</v>
      </c>
      <c r="L3300">
        <v>52483.299461891103</v>
      </c>
      <c r="M3300">
        <v>45385.040698210403</v>
      </c>
      <c r="Y3300" s="15">
        <f t="shared" si="309"/>
        <v>1</v>
      </c>
      <c r="Z3300" s="15">
        <f t="shared" si="310"/>
        <v>1</v>
      </c>
      <c r="AD3300" s="15">
        <f t="shared" si="311"/>
        <v>1</v>
      </c>
      <c r="AE3300" s="15">
        <f t="shared" si="312"/>
        <v>1</v>
      </c>
      <c r="AI3300" t="str">
        <f t="shared" si="313"/>
        <v/>
      </c>
      <c r="AJ3300" t="str">
        <f t="shared" si="314"/>
        <v/>
      </c>
      <c r="AL3300">
        <f t="shared" si="315"/>
        <v>1</v>
      </c>
    </row>
    <row r="3301" spans="1:38" x14ac:dyDescent="0.3">
      <c r="A3301">
        <v>3300</v>
      </c>
      <c r="B3301" t="s">
        <v>20</v>
      </c>
      <c r="C3301" t="s">
        <v>28</v>
      </c>
      <c r="D3301">
        <v>300</v>
      </c>
      <c r="E3301">
        <v>1325168553.4063001</v>
      </c>
      <c r="F3301">
        <v>6147802.4114514301</v>
      </c>
      <c r="G3301">
        <v>4489045362.0978899</v>
      </c>
      <c r="H3301">
        <v>-115705121.029973</v>
      </c>
      <c r="I3301">
        <v>57020.017176416703</v>
      </c>
      <c r="J3301">
        <v>-34635.335976600603</v>
      </c>
      <c r="K3301">
        <v>-2029.2017919248899</v>
      </c>
      <c r="L3301">
        <v>73626.313657146296</v>
      </c>
      <c r="M3301">
        <v>67798.604975885697</v>
      </c>
      <c r="Y3301" s="15">
        <f t="shared" si="309"/>
        <v>1</v>
      </c>
      <c r="Z3301" s="15">
        <f t="shared" si="310"/>
        <v>1</v>
      </c>
      <c r="AD3301" s="15">
        <f t="shared" si="311"/>
        <v>1</v>
      </c>
      <c r="AE3301" s="15">
        <f t="shared" si="312"/>
        <v>1</v>
      </c>
      <c r="AI3301" t="str">
        <f t="shared" si="313"/>
        <v/>
      </c>
      <c r="AJ3301" t="str">
        <f t="shared" si="314"/>
        <v/>
      </c>
      <c r="AL3301">
        <f t="shared" si="315"/>
        <v>1</v>
      </c>
    </row>
    <row r="3302" spans="1:38" x14ac:dyDescent="0.3">
      <c r="A3302">
        <v>3301</v>
      </c>
      <c r="B3302" t="s">
        <v>20</v>
      </c>
      <c r="C3302" t="s">
        <v>28</v>
      </c>
      <c r="D3302">
        <v>301</v>
      </c>
      <c r="E3302">
        <v>1814852490.92906</v>
      </c>
      <c r="F3302">
        <v>7134207.1775088599</v>
      </c>
      <c r="G3302">
        <v>4490966885.34307</v>
      </c>
      <c r="H3302">
        <v>-63862200.259954199</v>
      </c>
      <c r="I3302">
        <v>22615.959718768499</v>
      </c>
      <c r="J3302">
        <v>-14017.8930034637</v>
      </c>
      <c r="K3302">
        <v>-2823.7669793405398</v>
      </c>
      <c r="L3302">
        <v>31781.626907810201</v>
      </c>
      <c r="M3302">
        <v>28565.0856212502</v>
      </c>
      <c r="Y3302" s="15">
        <f t="shared" si="309"/>
        <v>1</v>
      </c>
      <c r="Z3302" s="15">
        <f t="shared" si="310"/>
        <v>1</v>
      </c>
      <c r="AD3302" s="15">
        <f t="shared" si="311"/>
        <v>1</v>
      </c>
      <c r="AE3302" s="15">
        <f t="shared" si="312"/>
        <v>1</v>
      </c>
      <c r="AI3302" t="str">
        <f t="shared" si="313"/>
        <v/>
      </c>
      <c r="AJ3302" t="str">
        <f t="shared" si="314"/>
        <v/>
      </c>
      <c r="AL3302">
        <f t="shared" si="315"/>
        <v>1</v>
      </c>
    </row>
    <row r="3303" spans="1:38" x14ac:dyDescent="0.3">
      <c r="A3303">
        <v>3302</v>
      </c>
      <c r="B3303" t="s">
        <v>20</v>
      </c>
      <c r="C3303" t="s">
        <v>28</v>
      </c>
      <c r="D3303">
        <v>302</v>
      </c>
      <c r="E3303">
        <v>1415350093.4507599</v>
      </c>
      <c r="F3303">
        <v>6599836.2446565004</v>
      </c>
      <c r="G3303">
        <v>4487871981.58957</v>
      </c>
      <c r="H3303">
        <v>-178997949.49375001</v>
      </c>
      <c r="I3303">
        <v>62901.063924499802</v>
      </c>
      <c r="J3303">
        <v>-34248.728728294402</v>
      </c>
      <c r="K3303">
        <v>-2845.7062301617202</v>
      </c>
      <c r="L3303">
        <v>88591.309890068194</v>
      </c>
      <c r="M3303">
        <v>79575.737416639502</v>
      </c>
      <c r="Y3303" s="15">
        <f t="shared" si="309"/>
        <v>1</v>
      </c>
      <c r="Z3303" s="15">
        <f t="shared" si="310"/>
        <v>1</v>
      </c>
      <c r="AD3303" s="15">
        <f t="shared" si="311"/>
        <v>1</v>
      </c>
      <c r="AE3303" s="15">
        <f t="shared" si="312"/>
        <v>1</v>
      </c>
      <c r="AI3303" t="str">
        <f t="shared" si="313"/>
        <v/>
      </c>
      <c r="AJ3303" t="str">
        <f t="shared" si="314"/>
        <v/>
      </c>
      <c r="AL3303">
        <f t="shared" si="315"/>
        <v>1</v>
      </c>
    </row>
    <row r="3304" spans="1:38" x14ac:dyDescent="0.3">
      <c r="A3304">
        <v>3303</v>
      </c>
      <c r="B3304" t="s">
        <v>20</v>
      </c>
      <c r="C3304" t="s">
        <v>28</v>
      </c>
      <c r="D3304">
        <v>303</v>
      </c>
      <c r="E3304">
        <v>1981309258.2587399</v>
      </c>
      <c r="F3304">
        <v>6594498.5353980204</v>
      </c>
      <c r="G3304">
        <v>4488238431.24685</v>
      </c>
      <c r="H3304">
        <v>-316651702.19910997</v>
      </c>
      <c r="I3304">
        <v>172407.982346804</v>
      </c>
      <c r="J3304">
        <v>-130163.03446579</v>
      </c>
      <c r="K3304">
        <v>-1836.64177196944</v>
      </c>
      <c r="L3304">
        <v>217854.64884727701</v>
      </c>
      <c r="M3304">
        <v>201905.88307602299</v>
      </c>
      <c r="Y3304" s="15">
        <f t="shared" si="309"/>
        <v>1</v>
      </c>
      <c r="Z3304" s="15">
        <f t="shared" si="310"/>
        <v>1</v>
      </c>
      <c r="AD3304" s="15">
        <f t="shared" si="311"/>
        <v>1</v>
      </c>
      <c r="AE3304" s="15">
        <f t="shared" si="312"/>
        <v>1</v>
      </c>
      <c r="AI3304" t="str">
        <f t="shared" si="313"/>
        <v/>
      </c>
      <c r="AJ3304" t="str">
        <f t="shared" si="314"/>
        <v/>
      </c>
      <c r="AL3304">
        <f t="shared" si="315"/>
        <v>1</v>
      </c>
    </row>
    <row r="3305" spans="1:38" x14ac:dyDescent="0.3">
      <c r="A3305">
        <v>3304</v>
      </c>
      <c r="B3305" t="s">
        <v>20</v>
      </c>
      <c r="C3305" t="s">
        <v>28</v>
      </c>
      <c r="D3305">
        <v>304</v>
      </c>
      <c r="E3305">
        <v>1271033924.04548</v>
      </c>
      <c r="F3305">
        <v>5862903.3467415804</v>
      </c>
      <c r="G3305">
        <v>4487243970.2653704</v>
      </c>
      <c r="H3305">
        <v>-196421629.46340299</v>
      </c>
      <c r="I3305">
        <v>56024.334665155999</v>
      </c>
      <c r="J3305">
        <v>-35817.932115554802</v>
      </c>
      <c r="K3305">
        <v>-3506.0055712819899</v>
      </c>
      <c r="L3305">
        <v>84215.271981165701</v>
      </c>
      <c r="M3305">
        <v>74322.122697697996</v>
      </c>
      <c r="Y3305" s="15">
        <f t="shared" si="309"/>
        <v>1</v>
      </c>
      <c r="Z3305" s="15">
        <f t="shared" si="310"/>
        <v>1</v>
      </c>
      <c r="AD3305" s="15">
        <f t="shared" si="311"/>
        <v>1</v>
      </c>
      <c r="AE3305" s="15">
        <f t="shared" si="312"/>
        <v>1</v>
      </c>
      <c r="AI3305" t="str">
        <f t="shared" si="313"/>
        <v/>
      </c>
      <c r="AJ3305" t="str">
        <f t="shared" si="314"/>
        <v/>
      </c>
      <c r="AL3305">
        <f t="shared" si="315"/>
        <v>1</v>
      </c>
    </row>
    <row r="3306" spans="1:38" x14ac:dyDescent="0.3">
      <c r="A3306">
        <v>3305</v>
      </c>
      <c r="B3306" t="s">
        <v>20</v>
      </c>
      <c r="C3306" t="s">
        <v>28</v>
      </c>
      <c r="D3306">
        <v>305</v>
      </c>
      <c r="E3306">
        <v>1769512694.27879</v>
      </c>
      <c r="F3306">
        <v>6730519.8377952501</v>
      </c>
      <c r="G3306">
        <v>4487683390.7201004</v>
      </c>
      <c r="H3306">
        <v>-219842474.44724399</v>
      </c>
      <c r="I3306">
        <v>52575.746226825802</v>
      </c>
      <c r="J3306">
        <v>-28757.5481843948</v>
      </c>
      <c r="K3306">
        <v>-4181.4427796951404</v>
      </c>
      <c r="L3306">
        <v>84128.103436516103</v>
      </c>
      <c r="M3306">
        <v>73055.318710642794</v>
      </c>
      <c r="Y3306" s="15">
        <f t="shared" si="309"/>
        <v>1</v>
      </c>
      <c r="Z3306" s="15">
        <f t="shared" si="310"/>
        <v>1</v>
      </c>
      <c r="AD3306" s="15">
        <f t="shared" si="311"/>
        <v>1</v>
      </c>
      <c r="AE3306" s="15">
        <f t="shared" si="312"/>
        <v>1</v>
      </c>
      <c r="AI3306" t="str">
        <f t="shared" si="313"/>
        <v/>
      </c>
      <c r="AJ3306" t="str">
        <f t="shared" si="314"/>
        <v/>
      </c>
      <c r="AL3306">
        <f t="shared" si="315"/>
        <v>1</v>
      </c>
    </row>
    <row r="3307" spans="1:38" x14ac:dyDescent="0.3">
      <c r="A3307">
        <v>3306</v>
      </c>
      <c r="B3307" t="s">
        <v>20</v>
      </c>
      <c r="C3307" t="s">
        <v>28</v>
      </c>
      <c r="D3307">
        <v>306</v>
      </c>
      <c r="E3307">
        <v>1484999744.30531</v>
      </c>
      <c r="F3307">
        <v>6758381.0517915599</v>
      </c>
      <c r="G3307">
        <v>4490048666.6819</v>
      </c>
      <c r="H3307">
        <v>-103249972.167595</v>
      </c>
      <c r="I3307">
        <v>37058.376221125902</v>
      </c>
      <c r="J3307">
        <v>-23301.047071456898</v>
      </c>
      <c r="K3307">
        <v>-2786.1439894588498</v>
      </c>
      <c r="L3307">
        <v>51877.077711425503</v>
      </c>
      <c r="M3307">
        <v>46676.6963127048</v>
      </c>
      <c r="Y3307" s="15">
        <f t="shared" si="309"/>
        <v>1</v>
      </c>
      <c r="Z3307" s="15">
        <f t="shared" si="310"/>
        <v>1</v>
      </c>
      <c r="AD3307" s="15">
        <f t="shared" si="311"/>
        <v>1</v>
      </c>
      <c r="AE3307" s="15">
        <f t="shared" si="312"/>
        <v>1</v>
      </c>
      <c r="AI3307" t="str">
        <f t="shared" si="313"/>
        <v/>
      </c>
      <c r="AJ3307" t="str">
        <f t="shared" si="314"/>
        <v/>
      </c>
      <c r="AL3307">
        <f t="shared" si="315"/>
        <v>1</v>
      </c>
    </row>
    <row r="3308" spans="1:38" x14ac:dyDescent="0.3">
      <c r="A3308">
        <v>3307</v>
      </c>
      <c r="B3308" t="s">
        <v>20</v>
      </c>
      <c r="C3308" t="s">
        <v>28</v>
      </c>
      <c r="D3308">
        <v>307</v>
      </c>
      <c r="E3308">
        <v>1524178265.8020699</v>
      </c>
      <c r="F3308">
        <v>6458275.1158781601</v>
      </c>
      <c r="G3308">
        <v>4489213398.0146303</v>
      </c>
      <c r="H3308">
        <v>-169256978.30515799</v>
      </c>
      <c r="I3308">
        <v>81839.288102697596</v>
      </c>
      <c r="J3308">
        <v>-57033.586831092798</v>
      </c>
      <c r="K3308">
        <v>-2068.1628864215299</v>
      </c>
      <c r="L3308">
        <v>106131.484836494</v>
      </c>
      <c r="M3308">
        <v>97606.534920255304</v>
      </c>
      <c r="Y3308" s="15">
        <f t="shared" si="309"/>
        <v>1</v>
      </c>
      <c r="Z3308" s="15">
        <f t="shared" si="310"/>
        <v>1</v>
      </c>
      <c r="AD3308" s="15">
        <f t="shared" si="311"/>
        <v>1</v>
      </c>
      <c r="AE3308" s="15">
        <f t="shared" si="312"/>
        <v>1</v>
      </c>
      <c r="AI3308" t="str">
        <f t="shared" si="313"/>
        <v/>
      </c>
      <c r="AJ3308" t="str">
        <f t="shared" si="314"/>
        <v/>
      </c>
      <c r="AL3308">
        <f t="shared" si="315"/>
        <v>1</v>
      </c>
    </row>
    <row r="3309" spans="1:38" x14ac:dyDescent="0.3">
      <c r="A3309">
        <v>3308</v>
      </c>
      <c r="B3309" t="s">
        <v>20</v>
      </c>
      <c r="C3309" t="s">
        <v>28</v>
      </c>
      <c r="D3309">
        <v>308</v>
      </c>
      <c r="E3309">
        <v>828879276.29075003</v>
      </c>
      <c r="F3309">
        <v>6518958.3424250903</v>
      </c>
      <c r="G3309">
        <v>4486768014.4554005</v>
      </c>
      <c r="H3309">
        <v>-100753380.88172001</v>
      </c>
      <c r="I3309">
        <v>44527.331097683898</v>
      </c>
      <c r="J3309">
        <v>-24699.774797439601</v>
      </c>
      <c r="K3309">
        <v>-2262.7311899895199</v>
      </c>
      <c r="L3309">
        <v>58987.715387194097</v>
      </c>
      <c r="M3309">
        <v>53913.079561190898</v>
      </c>
      <c r="Y3309" s="15">
        <f t="shared" si="309"/>
        <v>1</v>
      </c>
      <c r="Z3309" s="15">
        <f t="shared" si="310"/>
        <v>1</v>
      </c>
      <c r="AD3309" s="15">
        <f t="shared" si="311"/>
        <v>1</v>
      </c>
      <c r="AE3309" s="15">
        <f t="shared" si="312"/>
        <v>1</v>
      </c>
      <c r="AI3309" t="str">
        <f t="shared" si="313"/>
        <v/>
      </c>
      <c r="AJ3309" t="str">
        <f t="shared" si="314"/>
        <v/>
      </c>
      <c r="AL3309">
        <f t="shared" si="315"/>
        <v>1</v>
      </c>
    </row>
    <row r="3310" spans="1:38" x14ac:dyDescent="0.3">
      <c r="A3310">
        <v>3309</v>
      </c>
      <c r="B3310" t="s">
        <v>20</v>
      </c>
      <c r="C3310" t="s">
        <v>28</v>
      </c>
      <c r="D3310">
        <v>309</v>
      </c>
      <c r="E3310">
        <v>1306031506.7471299</v>
      </c>
      <c r="F3310">
        <v>6068745.5687560197</v>
      </c>
      <c r="G3310">
        <v>4485977908.6238403</v>
      </c>
      <c r="H3310">
        <v>-254585115.76003999</v>
      </c>
      <c r="I3310">
        <v>60488.434031358003</v>
      </c>
      <c r="J3310">
        <v>-44629.591474533103</v>
      </c>
      <c r="K3310">
        <v>-4208.8230557937604</v>
      </c>
      <c r="L3310">
        <v>97027.144455392801</v>
      </c>
      <c r="M3310">
        <v>84204.480462412102</v>
      </c>
      <c r="Y3310" s="15">
        <f t="shared" si="309"/>
        <v>1</v>
      </c>
      <c r="Z3310" s="15">
        <f t="shared" si="310"/>
        <v>1</v>
      </c>
      <c r="AD3310" s="15">
        <f t="shared" si="311"/>
        <v>1</v>
      </c>
      <c r="AE3310" s="15">
        <f t="shared" si="312"/>
        <v>1</v>
      </c>
      <c r="AI3310" t="str">
        <f t="shared" si="313"/>
        <v/>
      </c>
      <c r="AJ3310" t="str">
        <f t="shared" si="314"/>
        <v/>
      </c>
      <c r="AL3310">
        <f t="shared" si="315"/>
        <v>1</v>
      </c>
    </row>
    <row r="3311" spans="1:38" x14ac:dyDescent="0.3">
      <c r="A3311">
        <v>3310</v>
      </c>
      <c r="B3311" t="s">
        <v>20</v>
      </c>
      <c r="C3311" t="s">
        <v>28</v>
      </c>
      <c r="D3311">
        <v>310</v>
      </c>
      <c r="E3311">
        <v>845755209.65661502</v>
      </c>
      <c r="F3311">
        <v>6192240.9972468698</v>
      </c>
      <c r="G3311">
        <v>4485973233.9503698</v>
      </c>
      <c r="H3311">
        <v>-96652335.369500801</v>
      </c>
      <c r="I3311">
        <v>56880.786509358302</v>
      </c>
      <c r="J3311">
        <v>-35141.749996185303</v>
      </c>
      <c r="K3311">
        <v>-1699.2088418749099</v>
      </c>
      <c r="L3311">
        <v>70752.578202010001</v>
      </c>
      <c r="M3311">
        <v>65884.499340132897</v>
      </c>
      <c r="Y3311" s="15">
        <f t="shared" si="309"/>
        <v>1</v>
      </c>
      <c r="Z3311" s="15">
        <f t="shared" si="310"/>
        <v>1</v>
      </c>
      <c r="AD3311" s="15">
        <f t="shared" si="311"/>
        <v>1</v>
      </c>
      <c r="AE3311" s="15">
        <f t="shared" si="312"/>
        <v>1</v>
      </c>
      <c r="AI3311" t="str">
        <f t="shared" si="313"/>
        <v/>
      </c>
      <c r="AJ3311" t="str">
        <f t="shared" si="314"/>
        <v/>
      </c>
      <c r="AL3311">
        <f t="shared" si="315"/>
        <v>1</v>
      </c>
    </row>
    <row r="3312" spans="1:38" x14ac:dyDescent="0.3">
      <c r="A3312">
        <v>3311</v>
      </c>
      <c r="B3312" t="s">
        <v>20</v>
      </c>
      <c r="C3312" t="s">
        <v>28</v>
      </c>
      <c r="D3312">
        <v>311</v>
      </c>
      <c r="E3312">
        <v>1524608782.1193399</v>
      </c>
      <c r="F3312">
        <v>6112444.1925067296</v>
      </c>
      <c r="G3312">
        <v>4488333255.21663</v>
      </c>
      <c r="H3312">
        <v>-406583207.834319</v>
      </c>
      <c r="I3312">
        <v>133957.88488759499</v>
      </c>
      <c r="J3312">
        <v>-93107.709057807893</v>
      </c>
      <c r="K3312">
        <v>-3035.1569687404899</v>
      </c>
      <c r="L3312">
        <v>192311.752316105</v>
      </c>
      <c r="M3312">
        <v>171833.415066563</v>
      </c>
      <c r="Y3312" s="15">
        <f t="shared" si="309"/>
        <v>1</v>
      </c>
      <c r="Z3312" s="15">
        <f t="shared" si="310"/>
        <v>1</v>
      </c>
      <c r="AD3312" s="15">
        <f t="shared" si="311"/>
        <v>1</v>
      </c>
      <c r="AE3312" s="15">
        <f t="shared" si="312"/>
        <v>1</v>
      </c>
      <c r="AI3312" t="str">
        <f t="shared" si="313"/>
        <v/>
      </c>
      <c r="AJ3312" t="str">
        <f t="shared" si="314"/>
        <v/>
      </c>
      <c r="AL3312">
        <f t="shared" si="315"/>
        <v>1</v>
      </c>
    </row>
    <row r="3313" spans="1:38" x14ac:dyDescent="0.3">
      <c r="A3313">
        <v>3312</v>
      </c>
      <c r="B3313" t="s">
        <v>20</v>
      </c>
      <c r="C3313" t="s">
        <v>28</v>
      </c>
      <c r="D3313">
        <v>312</v>
      </c>
      <c r="E3313">
        <v>1329926200.1150801</v>
      </c>
      <c r="F3313">
        <v>6555286.0165123697</v>
      </c>
      <c r="G3313">
        <v>4487660415.6941299</v>
      </c>
      <c r="H3313">
        <v>-260058968.17038101</v>
      </c>
      <c r="I3313">
        <v>92101.725275101096</v>
      </c>
      <c r="J3313">
        <v>-55412.931615829497</v>
      </c>
      <c r="K3313">
        <v>-2823.6058270744002</v>
      </c>
      <c r="L3313">
        <v>129426.057071887</v>
      </c>
      <c r="M3313">
        <v>116327.69208203</v>
      </c>
      <c r="Y3313" s="15">
        <f t="shared" si="309"/>
        <v>1</v>
      </c>
      <c r="Z3313" s="15">
        <f t="shared" si="310"/>
        <v>1</v>
      </c>
      <c r="AD3313" s="15">
        <f t="shared" si="311"/>
        <v>1</v>
      </c>
      <c r="AE3313" s="15">
        <f t="shared" si="312"/>
        <v>1</v>
      </c>
      <c r="AI3313" t="str">
        <f t="shared" si="313"/>
        <v/>
      </c>
      <c r="AJ3313" t="str">
        <f t="shared" si="314"/>
        <v/>
      </c>
      <c r="AL3313">
        <f t="shared" si="315"/>
        <v>1</v>
      </c>
    </row>
    <row r="3314" spans="1:38" x14ac:dyDescent="0.3">
      <c r="A3314">
        <v>3313</v>
      </c>
      <c r="B3314" t="s">
        <v>20</v>
      </c>
      <c r="C3314" t="s">
        <v>28</v>
      </c>
      <c r="D3314">
        <v>313</v>
      </c>
      <c r="E3314">
        <v>1705594825.98259</v>
      </c>
      <c r="F3314">
        <v>6622535.7005053498</v>
      </c>
      <c r="G3314">
        <v>4487971618.4364901</v>
      </c>
      <c r="H3314">
        <v>-552912175.74163306</v>
      </c>
      <c r="I3314">
        <v>159140.417859762</v>
      </c>
      <c r="J3314">
        <v>-97280.090640068098</v>
      </c>
      <c r="K3314">
        <v>-3474.36674590657</v>
      </c>
      <c r="L3314">
        <v>238495.79501538799</v>
      </c>
      <c r="M3314">
        <v>210647.320739911</v>
      </c>
      <c r="Y3314" s="15">
        <f t="shared" si="309"/>
        <v>1</v>
      </c>
      <c r="Z3314" s="15">
        <f t="shared" si="310"/>
        <v>1</v>
      </c>
      <c r="AD3314" s="15">
        <f t="shared" si="311"/>
        <v>1</v>
      </c>
      <c r="AE3314" s="15">
        <f t="shared" si="312"/>
        <v>1</v>
      </c>
      <c r="AI3314" t="str">
        <f t="shared" si="313"/>
        <v/>
      </c>
      <c r="AJ3314" t="str">
        <f t="shared" si="314"/>
        <v/>
      </c>
      <c r="AL3314">
        <f t="shared" si="315"/>
        <v>1</v>
      </c>
    </row>
    <row r="3315" spans="1:38" x14ac:dyDescent="0.3">
      <c r="A3315">
        <v>3314</v>
      </c>
      <c r="B3315" t="s">
        <v>20</v>
      </c>
      <c r="C3315" t="s">
        <v>28</v>
      </c>
      <c r="D3315">
        <v>314</v>
      </c>
      <c r="E3315">
        <v>1115449919.4524601</v>
      </c>
      <c r="F3315">
        <v>6964840.6701835701</v>
      </c>
      <c r="G3315">
        <v>4488067775.1266499</v>
      </c>
      <c r="H3315">
        <v>-96794684.960628703</v>
      </c>
      <c r="I3315">
        <v>30325.375079992202</v>
      </c>
      <c r="J3315">
        <v>-20960.0662174225</v>
      </c>
      <c r="K3315">
        <v>-3191.8709894042199</v>
      </c>
      <c r="L3315">
        <v>44217.5971519835</v>
      </c>
      <c r="M3315">
        <v>39342.348581967301</v>
      </c>
      <c r="Y3315" s="15">
        <f t="shared" si="309"/>
        <v>1</v>
      </c>
      <c r="Z3315" s="15">
        <f t="shared" si="310"/>
        <v>1</v>
      </c>
      <c r="AD3315" s="15">
        <f t="shared" si="311"/>
        <v>1</v>
      </c>
      <c r="AE3315" s="15">
        <f t="shared" si="312"/>
        <v>1</v>
      </c>
      <c r="AI3315" t="str">
        <f t="shared" si="313"/>
        <v/>
      </c>
      <c r="AJ3315" t="str">
        <f t="shared" si="314"/>
        <v/>
      </c>
      <c r="AL3315">
        <f t="shared" si="315"/>
        <v>1</v>
      </c>
    </row>
    <row r="3316" spans="1:38" x14ac:dyDescent="0.3">
      <c r="A3316">
        <v>3315</v>
      </c>
      <c r="B3316" t="s">
        <v>20</v>
      </c>
      <c r="C3316" t="s">
        <v>28</v>
      </c>
      <c r="D3316">
        <v>315</v>
      </c>
      <c r="E3316">
        <v>1419997073.6637101</v>
      </c>
      <c r="F3316">
        <v>6718345.9757710202</v>
      </c>
      <c r="G3316">
        <v>4487254954.2137604</v>
      </c>
      <c r="H3316">
        <v>-108697916.37920401</v>
      </c>
      <c r="I3316">
        <v>27976.9908990199</v>
      </c>
      <c r="J3316">
        <v>-16239.987398147599</v>
      </c>
      <c r="K3316">
        <v>-3885.2611694923899</v>
      </c>
      <c r="L3316">
        <v>43577.595350771102</v>
      </c>
      <c r="M3316">
        <v>38102.817870922801</v>
      </c>
      <c r="Y3316" s="15">
        <f t="shared" si="309"/>
        <v>1</v>
      </c>
      <c r="Z3316" s="15">
        <f t="shared" si="310"/>
        <v>1</v>
      </c>
      <c r="AD3316" s="15">
        <f t="shared" si="311"/>
        <v>1</v>
      </c>
      <c r="AE3316" s="15">
        <f t="shared" si="312"/>
        <v>1</v>
      </c>
      <c r="AI3316" t="str">
        <f t="shared" si="313"/>
        <v/>
      </c>
      <c r="AJ3316" t="str">
        <f t="shared" si="314"/>
        <v/>
      </c>
      <c r="AL3316">
        <f t="shared" si="315"/>
        <v>1</v>
      </c>
    </row>
    <row r="3317" spans="1:38" x14ac:dyDescent="0.3">
      <c r="A3317">
        <v>3316</v>
      </c>
      <c r="B3317" t="s">
        <v>20</v>
      </c>
      <c r="C3317" t="s">
        <v>28</v>
      </c>
      <c r="D3317">
        <v>316</v>
      </c>
      <c r="E3317">
        <v>1900059146.1720901</v>
      </c>
      <c r="F3317">
        <v>6493336.6584995696</v>
      </c>
      <c r="G3317">
        <v>4487379146.3754597</v>
      </c>
      <c r="H3317">
        <v>-116685250.98701701</v>
      </c>
      <c r="I3317">
        <v>24495.671887132299</v>
      </c>
      <c r="J3317">
        <v>-14984.225870132401</v>
      </c>
      <c r="K3317">
        <v>-4763.5048152450399</v>
      </c>
      <c r="L3317">
        <v>41242.639139487597</v>
      </c>
      <c r="M3317">
        <v>35365.5643471285</v>
      </c>
      <c r="Y3317" s="15">
        <f t="shared" si="309"/>
        <v>1</v>
      </c>
      <c r="Z3317" s="15">
        <f t="shared" si="310"/>
        <v>1</v>
      </c>
      <c r="AD3317" s="15">
        <f t="shared" si="311"/>
        <v>1</v>
      </c>
      <c r="AE3317" s="15">
        <f t="shared" si="312"/>
        <v>1</v>
      </c>
      <c r="AI3317" t="str">
        <f t="shared" si="313"/>
        <v/>
      </c>
      <c r="AJ3317" t="str">
        <f t="shared" si="314"/>
        <v/>
      </c>
      <c r="AL3317">
        <f t="shared" si="315"/>
        <v>1</v>
      </c>
    </row>
    <row r="3318" spans="1:38" x14ac:dyDescent="0.3">
      <c r="A3318">
        <v>3317</v>
      </c>
      <c r="B3318" t="s">
        <v>20</v>
      </c>
      <c r="C3318" t="s">
        <v>28</v>
      </c>
      <c r="D3318">
        <v>317</v>
      </c>
      <c r="E3318">
        <v>1637191991.30353</v>
      </c>
      <c r="F3318">
        <v>6423288.90389717</v>
      </c>
      <c r="G3318">
        <v>4489320759.6363096</v>
      </c>
      <c r="H3318">
        <v>-507345071.60582101</v>
      </c>
      <c r="I3318">
        <v>128333.275069002</v>
      </c>
      <c r="J3318">
        <v>-87106.256170272798</v>
      </c>
      <c r="K3318">
        <v>-3953.3400151522101</v>
      </c>
      <c r="L3318">
        <v>201148.74427317601</v>
      </c>
      <c r="M3318">
        <v>175595.343940739</v>
      </c>
      <c r="Y3318" s="15">
        <f t="shared" ref="Y3318:Y3381" si="316">IF(K3318&lt;cet_BRA_lo,1,0)</f>
        <v>1</v>
      </c>
      <c r="Z3318" s="15">
        <f t="shared" ref="Z3318:Z3381" si="317">IF(K3318&lt;cet_BRA_hi,1,0)</f>
        <v>1</v>
      </c>
      <c r="AD3318" s="15">
        <f t="shared" ref="AD3318:AD3381" si="318">IF(L3318&lt;0,0,1)</f>
        <v>1</v>
      </c>
      <c r="AE3318" s="15">
        <f t="shared" ref="AE3318:AE3381" si="319">IF(M3318&lt;0,0,1)</f>
        <v>1</v>
      </c>
      <c r="AI3318" t="str">
        <f t="shared" ref="AI3318:AI3381" si="320">IF(Y3318&lt;&gt;AD3318,"ERROR!","")</f>
        <v/>
      </c>
      <c r="AJ3318" t="str">
        <f t="shared" ref="AJ3318:AJ3381" si="321">IF(Z3318&lt;&gt;AE3318,"ERROR!","")</f>
        <v/>
      </c>
      <c r="AL3318">
        <f t="shared" si="315"/>
        <v>1</v>
      </c>
    </row>
    <row r="3319" spans="1:38" x14ac:dyDescent="0.3">
      <c r="A3319">
        <v>3318</v>
      </c>
      <c r="B3319" t="s">
        <v>20</v>
      </c>
      <c r="C3319" t="s">
        <v>28</v>
      </c>
      <c r="D3319">
        <v>318</v>
      </c>
      <c r="E3319">
        <v>1651146119.12556</v>
      </c>
      <c r="F3319">
        <v>6308711.5608619303</v>
      </c>
      <c r="G3319">
        <v>4488965450.6648302</v>
      </c>
      <c r="H3319">
        <v>-465917729.24610698</v>
      </c>
      <c r="I3319">
        <v>168931.06571599</v>
      </c>
      <c r="J3319">
        <v>-120161.382946014</v>
      </c>
      <c r="K3319">
        <v>-2758.0346295181498</v>
      </c>
      <c r="L3319">
        <v>235800.77622331399</v>
      </c>
      <c r="M3319">
        <v>212333.94285145801</v>
      </c>
      <c r="Y3319" s="15">
        <f t="shared" si="316"/>
        <v>1</v>
      </c>
      <c r="Z3319" s="15">
        <f t="shared" si="317"/>
        <v>1</v>
      </c>
      <c r="AD3319" s="15">
        <f t="shared" si="318"/>
        <v>1</v>
      </c>
      <c r="AE3319" s="15">
        <f t="shared" si="319"/>
        <v>1</v>
      </c>
      <c r="AI3319" t="str">
        <f t="shared" si="320"/>
        <v/>
      </c>
      <c r="AJ3319" t="str">
        <f t="shared" si="321"/>
        <v/>
      </c>
      <c r="AL3319">
        <f t="shared" si="315"/>
        <v>1</v>
      </c>
    </row>
    <row r="3320" spans="1:38" x14ac:dyDescent="0.3">
      <c r="A3320">
        <v>3319</v>
      </c>
      <c r="B3320" t="s">
        <v>20</v>
      </c>
      <c r="C3320" t="s">
        <v>28</v>
      </c>
      <c r="D3320">
        <v>319</v>
      </c>
      <c r="E3320">
        <v>1228793190.5938799</v>
      </c>
      <c r="F3320">
        <v>7110305.2714328198</v>
      </c>
      <c r="G3320">
        <v>4489697071.0851202</v>
      </c>
      <c r="H3320">
        <v>-156006376.83052301</v>
      </c>
      <c r="I3320">
        <v>63624.807276942804</v>
      </c>
      <c r="J3320">
        <v>-44637.953428268404</v>
      </c>
      <c r="K3320">
        <v>-2451.9740570917102</v>
      </c>
      <c r="L3320">
        <v>86015.243616065403</v>
      </c>
      <c r="M3320">
        <v>78157.685467435804</v>
      </c>
      <c r="Y3320" s="15">
        <f t="shared" si="316"/>
        <v>1</v>
      </c>
      <c r="Z3320" s="15">
        <f t="shared" si="317"/>
        <v>1</v>
      </c>
      <c r="AD3320" s="15">
        <f t="shared" si="318"/>
        <v>1</v>
      </c>
      <c r="AE3320" s="15">
        <f t="shared" si="319"/>
        <v>1</v>
      </c>
      <c r="AI3320" t="str">
        <f t="shared" si="320"/>
        <v/>
      </c>
      <c r="AJ3320" t="str">
        <f t="shared" si="321"/>
        <v/>
      </c>
      <c r="AL3320">
        <f t="shared" si="315"/>
        <v>1</v>
      </c>
    </row>
    <row r="3321" spans="1:38" x14ac:dyDescent="0.3">
      <c r="A3321">
        <v>3320</v>
      </c>
      <c r="B3321" t="s">
        <v>20</v>
      </c>
      <c r="C3321" t="s">
        <v>28</v>
      </c>
      <c r="D3321">
        <v>320</v>
      </c>
      <c r="E3321">
        <v>1840457011.80937</v>
      </c>
      <c r="F3321">
        <v>6488417.4606810296</v>
      </c>
      <c r="G3321">
        <v>4486934866.15201</v>
      </c>
      <c r="H3321">
        <v>-123365376.824205</v>
      </c>
      <c r="I3321">
        <v>37179.283706424801</v>
      </c>
      <c r="J3321">
        <v>-20469.708982467699</v>
      </c>
      <c r="K3321">
        <v>-3318.12139788177</v>
      </c>
      <c r="L3321">
        <v>54884.999795421201</v>
      </c>
      <c r="M3321">
        <v>48671.467748735398</v>
      </c>
      <c r="Y3321" s="15">
        <f t="shared" si="316"/>
        <v>1</v>
      </c>
      <c r="Z3321" s="15">
        <f t="shared" si="317"/>
        <v>1</v>
      </c>
      <c r="AD3321" s="15">
        <f t="shared" si="318"/>
        <v>1</v>
      </c>
      <c r="AE3321" s="15">
        <f t="shared" si="319"/>
        <v>1</v>
      </c>
      <c r="AI3321" t="str">
        <f t="shared" si="320"/>
        <v/>
      </c>
      <c r="AJ3321" t="str">
        <f t="shared" si="321"/>
        <v/>
      </c>
      <c r="AL3321">
        <f t="shared" si="315"/>
        <v>1</v>
      </c>
    </row>
    <row r="3322" spans="1:38" x14ac:dyDescent="0.3">
      <c r="A3322">
        <v>3321</v>
      </c>
      <c r="B3322" t="s">
        <v>20</v>
      </c>
      <c r="C3322" t="s">
        <v>28</v>
      </c>
      <c r="D3322">
        <v>321</v>
      </c>
      <c r="E3322">
        <v>1140300354.7942801</v>
      </c>
      <c r="F3322">
        <v>6555158.3722917195</v>
      </c>
      <c r="G3322">
        <v>4490016037.7150698</v>
      </c>
      <c r="H3322">
        <v>-82906018.843521103</v>
      </c>
      <c r="I3322">
        <v>20279.579608562399</v>
      </c>
      <c r="J3322">
        <v>-11273.8163318634</v>
      </c>
      <c r="K3322">
        <v>-4088.1527351048599</v>
      </c>
      <c r="L3322">
        <v>32178.464607747701</v>
      </c>
      <c r="M3322">
        <v>28002.7451457026</v>
      </c>
      <c r="Y3322" s="15">
        <f t="shared" si="316"/>
        <v>1</v>
      </c>
      <c r="Z3322" s="15">
        <f t="shared" si="317"/>
        <v>1</v>
      </c>
      <c r="AD3322" s="15">
        <f t="shared" si="318"/>
        <v>1</v>
      </c>
      <c r="AE3322" s="15">
        <f t="shared" si="319"/>
        <v>1</v>
      </c>
      <c r="AI3322" t="str">
        <f t="shared" si="320"/>
        <v/>
      </c>
      <c r="AJ3322" t="str">
        <f t="shared" si="321"/>
        <v/>
      </c>
      <c r="AL3322">
        <f t="shared" si="315"/>
        <v>1</v>
      </c>
    </row>
    <row r="3323" spans="1:38" x14ac:dyDescent="0.3">
      <c r="A3323">
        <v>3322</v>
      </c>
      <c r="B3323" t="s">
        <v>20</v>
      </c>
      <c r="C3323" t="s">
        <v>28</v>
      </c>
      <c r="D3323">
        <v>322</v>
      </c>
      <c r="E3323">
        <v>1552995279.1676099</v>
      </c>
      <c r="F3323">
        <v>6368777.60946857</v>
      </c>
      <c r="G3323">
        <v>4488791941.5535603</v>
      </c>
      <c r="H3323">
        <v>-348244757.76222301</v>
      </c>
      <c r="I3323">
        <v>158462.65672735599</v>
      </c>
      <c r="J3323">
        <v>-110112.441121101</v>
      </c>
      <c r="K3323">
        <v>-2197.6455838513298</v>
      </c>
      <c r="L3323">
        <v>208443.63979690601</v>
      </c>
      <c r="M3323">
        <v>190903.62964049599</v>
      </c>
      <c r="Y3323" s="15">
        <f t="shared" si="316"/>
        <v>1</v>
      </c>
      <c r="Z3323" s="15">
        <f t="shared" si="317"/>
        <v>1</v>
      </c>
      <c r="AD3323" s="15">
        <f t="shared" si="318"/>
        <v>1</v>
      </c>
      <c r="AE3323" s="15">
        <f t="shared" si="319"/>
        <v>1</v>
      </c>
      <c r="AI3323" t="str">
        <f t="shared" si="320"/>
        <v/>
      </c>
      <c r="AJ3323" t="str">
        <f t="shared" si="321"/>
        <v/>
      </c>
      <c r="AL3323">
        <f t="shared" si="315"/>
        <v>1</v>
      </c>
    </row>
    <row r="3324" spans="1:38" x14ac:dyDescent="0.3">
      <c r="A3324">
        <v>3323</v>
      </c>
      <c r="B3324" t="s">
        <v>20</v>
      </c>
      <c r="C3324" t="s">
        <v>28</v>
      </c>
      <c r="D3324">
        <v>323</v>
      </c>
      <c r="E3324">
        <v>1214358312.3215499</v>
      </c>
      <c r="F3324">
        <v>6811690.5645296099</v>
      </c>
      <c r="G3324">
        <v>4491094362.92167</v>
      </c>
      <c r="H3324">
        <v>-654307277.81109595</v>
      </c>
      <c r="I3324">
        <v>170540.633223474</v>
      </c>
      <c r="J3324">
        <v>-117867.41337490101</v>
      </c>
      <c r="K3324">
        <v>-3836.6649955714702</v>
      </c>
      <c r="L3324">
        <v>264448.49614352098</v>
      </c>
      <c r="M3324">
        <v>231493.064532816</v>
      </c>
      <c r="Y3324" s="15">
        <f t="shared" si="316"/>
        <v>1</v>
      </c>
      <c r="Z3324" s="15">
        <f t="shared" si="317"/>
        <v>1</v>
      </c>
      <c r="AD3324" s="15">
        <f t="shared" si="318"/>
        <v>1</v>
      </c>
      <c r="AE3324" s="15">
        <f t="shared" si="319"/>
        <v>1</v>
      </c>
      <c r="AI3324" t="str">
        <f t="shared" si="320"/>
        <v/>
      </c>
      <c r="AJ3324" t="str">
        <f t="shared" si="321"/>
        <v/>
      </c>
      <c r="AL3324">
        <f t="shared" si="315"/>
        <v>1</v>
      </c>
    </row>
    <row r="3325" spans="1:38" x14ac:dyDescent="0.3">
      <c r="A3325">
        <v>3324</v>
      </c>
      <c r="B3325" t="s">
        <v>20</v>
      </c>
      <c r="C3325" t="s">
        <v>28</v>
      </c>
      <c r="D3325">
        <v>324</v>
      </c>
      <c r="E3325">
        <v>1972184120.8204701</v>
      </c>
      <c r="F3325">
        <v>6077675.6834840504</v>
      </c>
      <c r="G3325">
        <v>4485585013.8367205</v>
      </c>
      <c r="H3325">
        <v>-246530779.61862901</v>
      </c>
      <c r="I3325">
        <v>82294.496093578593</v>
      </c>
      <c r="J3325">
        <v>-59848.547430992097</v>
      </c>
      <c r="K3325">
        <v>-2995.7140674182401</v>
      </c>
      <c r="L3325">
        <v>117677.22748462801</v>
      </c>
      <c r="M3325">
        <v>105260.235463944</v>
      </c>
      <c r="Y3325" s="15">
        <f t="shared" si="316"/>
        <v>1</v>
      </c>
      <c r="Z3325" s="15">
        <f t="shared" si="317"/>
        <v>1</v>
      </c>
      <c r="AD3325" s="15">
        <f t="shared" si="318"/>
        <v>1</v>
      </c>
      <c r="AE3325" s="15">
        <f t="shared" si="319"/>
        <v>1</v>
      </c>
      <c r="AI3325" t="str">
        <f t="shared" si="320"/>
        <v/>
      </c>
      <c r="AJ3325" t="str">
        <f t="shared" si="321"/>
        <v/>
      </c>
      <c r="AL3325">
        <f t="shared" si="315"/>
        <v>1</v>
      </c>
    </row>
    <row r="3326" spans="1:38" x14ac:dyDescent="0.3">
      <c r="A3326">
        <v>3325</v>
      </c>
      <c r="B3326" t="s">
        <v>20</v>
      </c>
      <c r="C3326" t="s">
        <v>28</v>
      </c>
      <c r="D3326">
        <v>325</v>
      </c>
      <c r="E3326">
        <v>1117186098.7825999</v>
      </c>
      <c r="F3326">
        <v>6273364.5447000097</v>
      </c>
      <c r="G3326">
        <v>4489350158.7003698</v>
      </c>
      <c r="H3326">
        <v>-116032583.73199099</v>
      </c>
      <c r="I3326">
        <v>32985.507736105501</v>
      </c>
      <c r="J3326">
        <v>-18864.629240036</v>
      </c>
      <c r="K3326">
        <v>-3517.6837252374098</v>
      </c>
      <c r="L3326">
        <v>49638.802505827603</v>
      </c>
      <c r="M3326">
        <v>43794.600542209802</v>
      </c>
      <c r="Y3326" s="15">
        <f t="shared" si="316"/>
        <v>1</v>
      </c>
      <c r="Z3326" s="15">
        <f t="shared" si="317"/>
        <v>1</v>
      </c>
      <c r="AD3326" s="15">
        <f t="shared" si="318"/>
        <v>1</v>
      </c>
      <c r="AE3326" s="15">
        <f t="shared" si="319"/>
        <v>1</v>
      </c>
      <c r="AI3326" t="str">
        <f t="shared" si="320"/>
        <v/>
      </c>
      <c r="AJ3326" t="str">
        <f t="shared" si="321"/>
        <v/>
      </c>
      <c r="AL3326">
        <f t="shared" si="315"/>
        <v>1</v>
      </c>
    </row>
    <row r="3327" spans="1:38" x14ac:dyDescent="0.3">
      <c r="A3327">
        <v>3326</v>
      </c>
      <c r="B3327" t="s">
        <v>20</v>
      </c>
      <c r="C3327" t="s">
        <v>28</v>
      </c>
      <c r="D3327">
        <v>326</v>
      </c>
      <c r="E3327">
        <v>2347070186.9008999</v>
      </c>
      <c r="F3327">
        <v>6297271.5198504003</v>
      </c>
      <c r="G3327">
        <v>4487340648.8031197</v>
      </c>
      <c r="H3327">
        <v>-358404760.93879998</v>
      </c>
      <c r="I3327">
        <v>136307.02642816899</v>
      </c>
      <c r="J3327">
        <v>-111036.541298866</v>
      </c>
      <c r="K3327">
        <v>-2629.3931452438601</v>
      </c>
      <c r="L3327">
        <v>187746.19927785601</v>
      </c>
      <c r="M3327">
        <v>169694.46122049601</v>
      </c>
      <c r="Y3327" s="15">
        <f t="shared" si="316"/>
        <v>1</v>
      </c>
      <c r="Z3327" s="15">
        <f t="shared" si="317"/>
        <v>1</v>
      </c>
      <c r="AD3327" s="15">
        <f t="shared" si="318"/>
        <v>1</v>
      </c>
      <c r="AE3327" s="15">
        <f t="shared" si="319"/>
        <v>1</v>
      </c>
      <c r="AI3327" t="str">
        <f t="shared" si="320"/>
        <v/>
      </c>
      <c r="AJ3327" t="str">
        <f t="shared" si="321"/>
        <v/>
      </c>
      <c r="AL3327">
        <f t="shared" si="315"/>
        <v>1</v>
      </c>
    </row>
    <row r="3328" spans="1:38" x14ac:dyDescent="0.3">
      <c r="A3328">
        <v>3327</v>
      </c>
      <c r="B3328" t="s">
        <v>20</v>
      </c>
      <c r="C3328" t="s">
        <v>28</v>
      </c>
      <c r="D3328">
        <v>327</v>
      </c>
      <c r="E3328">
        <v>1461593447.25317</v>
      </c>
      <c r="F3328">
        <v>6823978.5726000499</v>
      </c>
      <c r="G3328">
        <v>4487477708.7459202</v>
      </c>
      <c r="H3328">
        <v>-287740010.15666401</v>
      </c>
      <c r="I3328">
        <v>83380.936157738804</v>
      </c>
      <c r="J3328">
        <v>-47441.220182418801</v>
      </c>
      <c r="K3328">
        <v>-3450.9088457860598</v>
      </c>
      <c r="L3328">
        <v>124678.12227616399</v>
      </c>
      <c r="M3328">
        <v>110185.548912003</v>
      </c>
      <c r="Y3328" s="15">
        <f t="shared" si="316"/>
        <v>1</v>
      </c>
      <c r="Z3328" s="15">
        <f t="shared" si="317"/>
        <v>1</v>
      </c>
      <c r="AD3328" s="15">
        <f t="shared" si="318"/>
        <v>1</v>
      </c>
      <c r="AE3328" s="15">
        <f t="shared" si="319"/>
        <v>1</v>
      </c>
      <c r="AI3328" t="str">
        <f t="shared" si="320"/>
        <v/>
      </c>
      <c r="AJ3328" t="str">
        <f t="shared" si="321"/>
        <v/>
      </c>
      <c r="AL3328">
        <f t="shared" si="315"/>
        <v>1</v>
      </c>
    </row>
    <row r="3329" spans="1:38" x14ac:dyDescent="0.3">
      <c r="A3329">
        <v>3328</v>
      </c>
      <c r="B3329" t="s">
        <v>20</v>
      </c>
      <c r="C3329" t="s">
        <v>28</v>
      </c>
      <c r="D3329">
        <v>328</v>
      </c>
      <c r="E3329">
        <v>1144544656.6503899</v>
      </c>
      <c r="F3329">
        <v>6759456.0517881801</v>
      </c>
      <c r="G3329">
        <v>4486760084.6205101</v>
      </c>
      <c r="H3329">
        <v>-37191421.967976101</v>
      </c>
      <c r="I3329">
        <v>16568.739771372599</v>
      </c>
      <c r="J3329">
        <v>-10816.3842487335</v>
      </c>
      <c r="K3329">
        <v>-2244.6741563432101</v>
      </c>
      <c r="L3329">
        <v>21906.548281854601</v>
      </c>
      <c r="M3329">
        <v>20033.331515458802</v>
      </c>
      <c r="Y3329" s="15">
        <f t="shared" si="316"/>
        <v>1</v>
      </c>
      <c r="Z3329" s="15">
        <f t="shared" si="317"/>
        <v>1</v>
      </c>
      <c r="AD3329" s="15">
        <f t="shared" si="318"/>
        <v>1</v>
      </c>
      <c r="AE3329" s="15">
        <f t="shared" si="319"/>
        <v>1</v>
      </c>
      <c r="AI3329" t="str">
        <f t="shared" si="320"/>
        <v/>
      </c>
      <c r="AJ3329" t="str">
        <f t="shared" si="321"/>
        <v/>
      </c>
      <c r="AL3329">
        <f t="shared" si="315"/>
        <v>1</v>
      </c>
    </row>
    <row r="3330" spans="1:38" x14ac:dyDescent="0.3">
      <c r="A3330">
        <v>3329</v>
      </c>
      <c r="B3330" t="s">
        <v>20</v>
      </c>
      <c r="C3330" t="s">
        <v>28</v>
      </c>
      <c r="D3330">
        <v>329</v>
      </c>
      <c r="E3330">
        <v>1450739696.7095499</v>
      </c>
      <c r="F3330">
        <v>6759773.3637917601</v>
      </c>
      <c r="G3330">
        <v>4490039387.9542398</v>
      </c>
      <c r="H3330">
        <v>-288282943.465455</v>
      </c>
      <c r="I3330">
        <v>73892.492382124998</v>
      </c>
      <c r="J3330">
        <v>-46319.504384040803</v>
      </c>
      <c r="K3330">
        <v>-3901.3834040762799</v>
      </c>
      <c r="L3330">
        <v>115267.601685063</v>
      </c>
      <c r="M3330">
        <v>100747.682451256</v>
      </c>
      <c r="Y3330" s="15">
        <f t="shared" si="316"/>
        <v>1</v>
      </c>
      <c r="Z3330" s="15">
        <f t="shared" si="317"/>
        <v>1</v>
      </c>
      <c r="AD3330" s="15">
        <f t="shared" si="318"/>
        <v>1</v>
      </c>
      <c r="AE3330" s="15">
        <f t="shared" si="319"/>
        <v>1</v>
      </c>
      <c r="AI3330" t="str">
        <f t="shared" si="320"/>
        <v/>
      </c>
      <c r="AJ3330" t="str">
        <f t="shared" si="321"/>
        <v/>
      </c>
      <c r="AL3330">
        <f t="shared" ref="AL3330:AL3393" si="322">IF(H3330&lt;0,1,0)</f>
        <v>1</v>
      </c>
    </row>
    <row r="3331" spans="1:38" x14ac:dyDescent="0.3">
      <c r="A3331">
        <v>3330</v>
      </c>
      <c r="B3331" t="s">
        <v>20</v>
      </c>
      <c r="C3331" t="s">
        <v>28</v>
      </c>
      <c r="D3331">
        <v>330</v>
      </c>
      <c r="E3331">
        <v>1056168501.3467799</v>
      </c>
      <c r="F3331">
        <v>5336198.48011865</v>
      </c>
      <c r="G3331">
        <v>4483803358.0647001</v>
      </c>
      <c r="H3331">
        <v>-349872376.34716702</v>
      </c>
      <c r="I3331">
        <v>103496.889670124</v>
      </c>
      <c r="J3331">
        <v>-78796.100572586103</v>
      </c>
      <c r="K3331">
        <v>-3380.5110227207301</v>
      </c>
      <c r="L3331">
        <v>153711.47274405201</v>
      </c>
      <c r="M3331">
        <v>136089.48447921599</v>
      </c>
      <c r="Y3331" s="15">
        <f t="shared" si="316"/>
        <v>1</v>
      </c>
      <c r="Z3331" s="15">
        <f t="shared" si="317"/>
        <v>1</v>
      </c>
      <c r="AD3331" s="15">
        <f t="shared" si="318"/>
        <v>1</v>
      </c>
      <c r="AE3331" s="15">
        <f t="shared" si="319"/>
        <v>1</v>
      </c>
      <c r="AI3331" t="str">
        <f t="shared" si="320"/>
        <v/>
      </c>
      <c r="AJ3331" t="str">
        <f t="shared" si="321"/>
        <v/>
      </c>
      <c r="AL3331">
        <f t="shared" si="322"/>
        <v>1</v>
      </c>
    </row>
    <row r="3332" spans="1:38" x14ac:dyDescent="0.3">
      <c r="A3332">
        <v>3331</v>
      </c>
      <c r="B3332" t="s">
        <v>20</v>
      </c>
      <c r="C3332" t="s">
        <v>28</v>
      </c>
      <c r="D3332">
        <v>331</v>
      </c>
      <c r="E3332">
        <v>1331983739.81951</v>
      </c>
      <c r="F3332">
        <v>6628255.8404707303</v>
      </c>
      <c r="G3332">
        <v>4490867905.1890402</v>
      </c>
      <c r="H3332">
        <v>-570340572.87010503</v>
      </c>
      <c r="I3332">
        <v>203193.66257889199</v>
      </c>
      <c r="J3332">
        <v>-138800.73438167601</v>
      </c>
      <c r="K3332">
        <v>-2806.8816991212202</v>
      </c>
      <c r="L3332">
        <v>285050.40810372197</v>
      </c>
      <c r="M3332">
        <v>256324.11942952199</v>
      </c>
      <c r="Y3332" s="15">
        <f t="shared" si="316"/>
        <v>1</v>
      </c>
      <c r="Z3332" s="15">
        <f t="shared" si="317"/>
        <v>1</v>
      </c>
      <c r="AD3332" s="15">
        <f t="shared" si="318"/>
        <v>1</v>
      </c>
      <c r="AE3332" s="15">
        <f t="shared" si="319"/>
        <v>1</v>
      </c>
      <c r="AI3332" t="str">
        <f t="shared" si="320"/>
        <v/>
      </c>
      <c r="AJ3332" t="str">
        <f t="shared" si="321"/>
        <v/>
      </c>
      <c r="AL3332">
        <f t="shared" si="322"/>
        <v>1</v>
      </c>
    </row>
    <row r="3333" spans="1:38" x14ac:dyDescent="0.3">
      <c r="A3333">
        <v>3332</v>
      </c>
      <c r="B3333" t="s">
        <v>20</v>
      </c>
      <c r="C3333" t="s">
        <v>28</v>
      </c>
      <c r="D3333">
        <v>332</v>
      </c>
      <c r="E3333">
        <v>1476639412.1419301</v>
      </c>
      <c r="F3333">
        <v>6840068.1270058202</v>
      </c>
      <c r="G3333">
        <v>4488719815.63167</v>
      </c>
      <c r="H3333">
        <v>-255829651.04739901</v>
      </c>
      <c r="I3333">
        <v>74791.813119998202</v>
      </c>
      <c r="J3333">
        <v>-44733.591646194502</v>
      </c>
      <c r="K3333">
        <v>-3420.5568814990202</v>
      </c>
      <c r="L3333">
        <v>111509.14244852601</v>
      </c>
      <c r="M3333">
        <v>98623.795066653794</v>
      </c>
      <c r="Y3333" s="15">
        <f t="shared" si="316"/>
        <v>1</v>
      </c>
      <c r="Z3333" s="15">
        <f t="shared" si="317"/>
        <v>1</v>
      </c>
      <c r="AD3333" s="15">
        <f t="shared" si="318"/>
        <v>1</v>
      </c>
      <c r="AE3333" s="15">
        <f t="shared" si="319"/>
        <v>1</v>
      </c>
      <c r="AI3333" t="str">
        <f t="shared" si="320"/>
        <v/>
      </c>
      <c r="AJ3333" t="str">
        <f t="shared" si="321"/>
        <v/>
      </c>
      <c r="AL3333">
        <f t="shared" si="322"/>
        <v>1</v>
      </c>
    </row>
    <row r="3334" spans="1:38" x14ac:dyDescent="0.3">
      <c r="A3334">
        <v>3333</v>
      </c>
      <c r="B3334" t="s">
        <v>20</v>
      </c>
      <c r="C3334" t="s">
        <v>28</v>
      </c>
      <c r="D3334">
        <v>333</v>
      </c>
      <c r="E3334">
        <v>1678426384.2460201</v>
      </c>
      <c r="F3334">
        <v>5899565.7370617203</v>
      </c>
      <c r="G3334">
        <v>4486218237.1173897</v>
      </c>
      <c r="H3334">
        <v>-42696762.345090203</v>
      </c>
      <c r="I3334">
        <v>17954.806340625499</v>
      </c>
      <c r="J3334">
        <v>-11607.7642631531</v>
      </c>
      <c r="K3334">
        <v>-2378.01296962375</v>
      </c>
      <c r="L3334">
        <v>24082.755457814099</v>
      </c>
      <c r="M3334">
        <v>21932.2517431536</v>
      </c>
      <c r="Y3334" s="15">
        <f t="shared" si="316"/>
        <v>1</v>
      </c>
      <c r="Z3334" s="15">
        <f t="shared" si="317"/>
        <v>1</v>
      </c>
      <c r="AD3334" s="15">
        <f t="shared" si="318"/>
        <v>1</v>
      </c>
      <c r="AE3334" s="15">
        <f t="shared" si="319"/>
        <v>1</v>
      </c>
      <c r="AI3334" t="str">
        <f t="shared" si="320"/>
        <v/>
      </c>
      <c r="AJ3334" t="str">
        <f t="shared" si="321"/>
        <v/>
      </c>
      <c r="AL3334">
        <f t="shared" si="322"/>
        <v>1</v>
      </c>
    </row>
    <row r="3335" spans="1:38" x14ac:dyDescent="0.3">
      <c r="A3335">
        <v>3334</v>
      </c>
      <c r="B3335" t="s">
        <v>20</v>
      </c>
      <c r="C3335" t="s">
        <v>28</v>
      </c>
      <c r="D3335">
        <v>334</v>
      </c>
      <c r="E3335">
        <v>1445690447.3671501</v>
      </c>
      <c r="F3335">
        <v>5548297.6206831699</v>
      </c>
      <c r="G3335">
        <v>4485100433.5009699</v>
      </c>
      <c r="H3335">
        <v>-221377434.98826599</v>
      </c>
      <c r="I3335">
        <v>64878.467062330797</v>
      </c>
      <c r="J3335">
        <v>-44441.827569961497</v>
      </c>
      <c r="K3335">
        <v>-3412.1865853516902</v>
      </c>
      <c r="L3335">
        <v>96651.125755685207</v>
      </c>
      <c r="M3335">
        <v>85501.029820155105</v>
      </c>
      <c r="Y3335" s="15">
        <f t="shared" si="316"/>
        <v>1</v>
      </c>
      <c r="Z3335" s="15">
        <f t="shared" si="317"/>
        <v>1</v>
      </c>
      <c r="AD3335" s="15">
        <f t="shared" si="318"/>
        <v>1</v>
      </c>
      <c r="AE3335" s="15">
        <f t="shared" si="319"/>
        <v>1</v>
      </c>
      <c r="AI3335" t="str">
        <f t="shared" si="320"/>
        <v/>
      </c>
      <c r="AJ3335" t="str">
        <f t="shared" si="321"/>
        <v/>
      </c>
      <c r="AL3335">
        <f t="shared" si="322"/>
        <v>1</v>
      </c>
    </row>
    <row r="3336" spans="1:38" x14ac:dyDescent="0.3">
      <c r="A3336">
        <v>3335</v>
      </c>
      <c r="B3336" t="s">
        <v>20</v>
      </c>
      <c r="C3336" t="s">
        <v>28</v>
      </c>
      <c r="D3336">
        <v>335</v>
      </c>
      <c r="E3336">
        <v>801087072.025805</v>
      </c>
      <c r="F3336">
        <v>5771806.8908331404</v>
      </c>
      <c r="G3336">
        <v>4487301365.1707497</v>
      </c>
      <c r="H3336">
        <v>-388393335.929214</v>
      </c>
      <c r="I3336">
        <v>124127.09899824001</v>
      </c>
      <c r="J3336">
        <v>-91059.081090927095</v>
      </c>
      <c r="K3336">
        <v>-3128.99712523468</v>
      </c>
      <c r="L3336">
        <v>179870.30923963801</v>
      </c>
      <c r="M3336">
        <v>160308.139515516</v>
      </c>
      <c r="Y3336" s="15">
        <f t="shared" si="316"/>
        <v>1</v>
      </c>
      <c r="Z3336" s="15">
        <f t="shared" si="317"/>
        <v>1</v>
      </c>
      <c r="AD3336" s="15">
        <f t="shared" si="318"/>
        <v>1</v>
      </c>
      <c r="AE3336" s="15">
        <f t="shared" si="319"/>
        <v>1</v>
      </c>
      <c r="AI3336" t="str">
        <f t="shared" si="320"/>
        <v/>
      </c>
      <c r="AJ3336" t="str">
        <f t="shared" si="321"/>
        <v/>
      </c>
      <c r="AL3336">
        <f t="shared" si="322"/>
        <v>1</v>
      </c>
    </row>
    <row r="3337" spans="1:38" x14ac:dyDescent="0.3">
      <c r="A3337">
        <v>3336</v>
      </c>
      <c r="B3337" t="s">
        <v>20</v>
      </c>
      <c r="C3337" t="s">
        <v>28</v>
      </c>
      <c r="D3337">
        <v>336</v>
      </c>
      <c r="E3337">
        <v>1059236843.46919</v>
      </c>
      <c r="F3337">
        <v>6074655.12203437</v>
      </c>
      <c r="G3337">
        <v>4487635670.9898901</v>
      </c>
      <c r="H3337">
        <v>-79909464.492775798</v>
      </c>
      <c r="I3337">
        <v>19958.3313590623</v>
      </c>
      <c r="J3337">
        <v>-12902.8779811859</v>
      </c>
      <c r="K3337">
        <v>-4003.8149009131398</v>
      </c>
      <c r="L3337">
        <v>31427.143172842101</v>
      </c>
      <c r="M3337">
        <v>27402.350875025</v>
      </c>
      <c r="Y3337" s="15">
        <f t="shared" si="316"/>
        <v>1</v>
      </c>
      <c r="Z3337" s="15">
        <f t="shared" si="317"/>
        <v>1</v>
      </c>
      <c r="AD3337" s="15">
        <f t="shared" si="318"/>
        <v>1</v>
      </c>
      <c r="AE3337" s="15">
        <f t="shared" si="319"/>
        <v>1</v>
      </c>
      <c r="AI3337" t="str">
        <f t="shared" si="320"/>
        <v/>
      </c>
      <c r="AJ3337" t="str">
        <f t="shared" si="321"/>
        <v/>
      </c>
      <c r="AL3337">
        <f t="shared" si="322"/>
        <v>1</v>
      </c>
    </row>
    <row r="3338" spans="1:38" x14ac:dyDescent="0.3">
      <c r="A3338">
        <v>3337</v>
      </c>
      <c r="B3338" t="s">
        <v>20</v>
      </c>
      <c r="C3338" t="s">
        <v>28</v>
      </c>
      <c r="D3338">
        <v>337</v>
      </c>
      <c r="E3338">
        <v>1361074487.7619901</v>
      </c>
      <c r="F3338">
        <v>6113630.5047705099</v>
      </c>
      <c r="G3338">
        <v>4486591833.5260096</v>
      </c>
      <c r="H3338">
        <v>-145801875.944314</v>
      </c>
      <c r="I3338">
        <v>64520.923931135803</v>
      </c>
      <c r="J3338">
        <v>-43807.525621414199</v>
      </c>
      <c r="K3338">
        <v>-2259.7611295822599</v>
      </c>
      <c r="L3338">
        <v>85446.784064419204</v>
      </c>
      <c r="M3338">
        <v>78103.195028592105</v>
      </c>
      <c r="Y3338" s="15">
        <f t="shared" si="316"/>
        <v>1</v>
      </c>
      <c r="Z3338" s="15">
        <f t="shared" si="317"/>
        <v>1</v>
      </c>
      <c r="AD3338" s="15">
        <f t="shared" si="318"/>
        <v>1</v>
      </c>
      <c r="AE3338" s="15">
        <f t="shared" si="319"/>
        <v>1</v>
      </c>
      <c r="AI3338" t="str">
        <f t="shared" si="320"/>
        <v/>
      </c>
      <c r="AJ3338" t="str">
        <f t="shared" si="321"/>
        <v/>
      </c>
      <c r="AL3338">
        <f t="shared" si="322"/>
        <v>1</v>
      </c>
    </row>
    <row r="3339" spans="1:38" x14ac:dyDescent="0.3">
      <c r="A3339">
        <v>3338</v>
      </c>
      <c r="B3339" t="s">
        <v>20</v>
      </c>
      <c r="C3339" t="s">
        <v>28</v>
      </c>
      <c r="D3339">
        <v>338</v>
      </c>
      <c r="E3339">
        <v>1484973906.44455</v>
      </c>
      <c r="F3339">
        <v>6634080.6704607904</v>
      </c>
      <c r="G3339">
        <v>4490503527.1722403</v>
      </c>
      <c r="H3339">
        <v>-139145749.80401</v>
      </c>
      <c r="I3339">
        <v>63376.005670233601</v>
      </c>
      <c r="J3339">
        <v>-43302.340394973799</v>
      </c>
      <c r="K3339">
        <v>-2195.55884490467</v>
      </c>
      <c r="L3339">
        <v>83346.561465082399</v>
      </c>
      <c r="M3339">
        <v>76338.220893161895</v>
      </c>
      <c r="Y3339" s="15">
        <f t="shared" si="316"/>
        <v>1</v>
      </c>
      <c r="Z3339" s="15">
        <f t="shared" si="317"/>
        <v>1</v>
      </c>
      <c r="AD3339" s="15">
        <f t="shared" si="318"/>
        <v>1</v>
      </c>
      <c r="AE3339" s="15">
        <f t="shared" si="319"/>
        <v>1</v>
      </c>
      <c r="AI3339" t="str">
        <f t="shared" si="320"/>
        <v/>
      </c>
      <c r="AJ3339" t="str">
        <f t="shared" si="321"/>
        <v/>
      </c>
      <c r="AL3339">
        <f t="shared" si="322"/>
        <v>1</v>
      </c>
    </row>
    <row r="3340" spans="1:38" x14ac:dyDescent="0.3">
      <c r="A3340">
        <v>3339</v>
      </c>
      <c r="B3340" t="s">
        <v>20</v>
      </c>
      <c r="C3340" t="s">
        <v>28</v>
      </c>
      <c r="D3340">
        <v>339</v>
      </c>
      <c r="E3340">
        <v>1257552131.50842</v>
      </c>
      <c r="F3340">
        <v>6234578.7288476899</v>
      </c>
      <c r="G3340">
        <v>4486015241.09268</v>
      </c>
      <c r="H3340">
        <v>-56169818.254719503</v>
      </c>
      <c r="I3340">
        <v>21477.905701631698</v>
      </c>
      <c r="J3340">
        <v>-13298.306894302401</v>
      </c>
      <c r="K3340">
        <v>-2615.2372133029799</v>
      </c>
      <c r="L3340">
        <v>29539.5424459979</v>
      </c>
      <c r="M3340">
        <v>26710.4426226369</v>
      </c>
      <c r="Y3340" s="15">
        <f t="shared" si="316"/>
        <v>1</v>
      </c>
      <c r="Z3340" s="15">
        <f t="shared" si="317"/>
        <v>1</v>
      </c>
      <c r="AD3340" s="15">
        <f t="shared" si="318"/>
        <v>1</v>
      </c>
      <c r="AE3340" s="15">
        <f t="shared" si="319"/>
        <v>1</v>
      </c>
      <c r="AI3340" t="str">
        <f t="shared" si="320"/>
        <v/>
      </c>
      <c r="AJ3340" t="str">
        <f t="shared" si="321"/>
        <v/>
      </c>
      <c r="AL3340">
        <f t="shared" si="322"/>
        <v>1</v>
      </c>
    </row>
    <row r="3341" spans="1:38" x14ac:dyDescent="0.3">
      <c r="A3341">
        <v>3340</v>
      </c>
      <c r="B3341" t="s">
        <v>20</v>
      </c>
      <c r="C3341" t="s">
        <v>28</v>
      </c>
      <c r="D3341">
        <v>340</v>
      </c>
      <c r="E3341">
        <v>1627258789.0538399</v>
      </c>
      <c r="F3341">
        <v>6147397.5580275999</v>
      </c>
      <c r="G3341">
        <v>4486920103.9566402</v>
      </c>
      <c r="H3341">
        <v>-637888722.52365196</v>
      </c>
      <c r="I3341">
        <v>163444.589557158</v>
      </c>
      <c r="J3341">
        <v>-135076.74084281901</v>
      </c>
      <c r="K3341">
        <v>-3902.78273665692</v>
      </c>
      <c r="L3341">
        <v>254996.019205613</v>
      </c>
      <c r="M3341">
        <v>222867.53938693501</v>
      </c>
      <c r="Y3341" s="15">
        <f t="shared" si="316"/>
        <v>1</v>
      </c>
      <c r="Z3341" s="15">
        <f t="shared" si="317"/>
        <v>1</v>
      </c>
      <c r="AD3341" s="15">
        <f t="shared" si="318"/>
        <v>1</v>
      </c>
      <c r="AE3341" s="15">
        <f t="shared" si="319"/>
        <v>1</v>
      </c>
      <c r="AI3341" t="str">
        <f t="shared" si="320"/>
        <v/>
      </c>
      <c r="AJ3341" t="str">
        <f t="shared" si="321"/>
        <v/>
      </c>
      <c r="AL3341">
        <f t="shared" si="322"/>
        <v>1</v>
      </c>
    </row>
    <row r="3342" spans="1:38" x14ac:dyDescent="0.3">
      <c r="A3342">
        <v>3341</v>
      </c>
      <c r="B3342" t="s">
        <v>20</v>
      </c>
      <c r="C3342" t="s">
        <v>28</v>
      </c>
      <c r="D3342">
        <v>341</v>
      </c>
      <c r="E3342">
        <v>1745425967.0896201</v>
      </c>
      <c r="F3342">
        <v>6454268.2724857898</v>
      </c>
      <c r="G3342">
        <v>4489829464.7525301</v>
      </c>
      <c r="H3342">
        <v>-427701592.47893298</v>
      </c>
      <c r="I3342">
        <v>157861.13978103001</v>
      </c>
      <c r="J3342">
        <v>-117343.493920326</v>
      </c>
      <c r="K3342">
        <v>-2709.3532523089598</v>
      </c>
      <c r="L3342">
        <v>219245.97207506001</v>
      </c>
      <c r="M3342">
        <v>197703.96718114699</v>
      </c>
      <c r="Y3342" s="15">
        <f t="shared" si="316"/>
        <v>1</v>
      </c>
      <c r="Z3342" s="15">
        <f t="shared" si="317"/>
        <v>1</v>
      </c>
      <c r="AD3342" s="15">
        <f t="shared" si="318"/>
        <v>1</v>
      </c>
      <c r="AE3342" s="15">
        <f t="shared" si="319"/>
        <v>1</v>
      </c>
      <c r="AI3342" t="str">
        <f t="shared" si="320"/>
        <v/>
      </c>
      <c r="AJ3342" t="str">
        <f t="shared" si="321"/>
        <v/>
      </c>
      <c r="AL3342">
        <f t="shared" si="322"/>
        <v>1</v>
      </c>
    </row>
    <row r="3343" spans="1:38" x14ac:dyDescent="0.3">
      <c r="A3343">
        <v>3342</v>
      </c>
      <c r="B3343" t="s">
        <v>20</v>
      </c>
      <c r="C3343" t="s">
        <v>28</v>
      </c>
      <c r="D3343">
        <v>342</v>
      </c>
      <c r="E3343">
        <v>2039655976.2507999</v>
      </c>
      <c r="F3343">
        <v>6761303.6610033801</v>
      </c>
      <c r="G3343">
        <v>4489344626.6482401</v>
      </c>
      <c r="H3343">
        <v>-310681284.87165999</v>
      </c>
      <c r="I3343">
        <v>112937.905099383</v>
      </c>
      <c r="J3343">
        <v>-73207.845240593</v>
      </c>
      <c r="K3343">
        <v>-2750.9035571207801</v>
      </c>
      <c r="L3343">
        <v>157527.68195339301</v>
      </c>
      <c r="M3343">
        <v>141879.62761634501</v>
      </c>
      <c r="Y3343" s="15">
        <f t="shared" si="316"/>
        <v>1</v>
      </c>
      <c r="Z3343" s="15">
        <f t="shared" si="317"/>
        <v>1</v>
      </c>
      <c r="AD3343" s="15">
        <f t="shared" si="318"/>
        <v>1</v>
      </c>
      <c r="AE3343" s="15">
        <f t="shared" si="319"/>
        <v>1</v>
      </c>
      <c r="AI3343" t="str">
        <f t="shared" si="320"/>
        <v/>
      </c>
      <c r="AJ3343" t="str">
        <f t="shared" si="321"/>
        <v/>
      </c>
      <c r="AL3343">
        <f t="shared" si="322"/>
        <v>1</v>
      </c>
    </row>
    <row r="3344" spans="1:38" x14ac:dyDescent="0.3">
      <c r="A3344">
        <v>3343</v>
      </c>
      <c r="B3344" t="s">
        <v>20</v>
      </c>
      <c r="C3344" t="s">
        <v>28</v>
      </c>
      <c r="D3344">
        <v>343</v>
      </c>
      <c r="E3344">
        <v>1314254790.4723001</v>
      </c>
      <c r="F3344">
        <v>6704018.9594471604</v>
      </c>
      <c r="G3344">
        <v>4490128001.1964502</v>
      </c>
      <c r="H3344">
        <v>-258243173.11807299</v>
      </c>
      <c r="I3344">
        <v>115219.51031955201</v>
      </c>
      <c r="J3344">
        <v>-73407.787728309602</v>
      </c>
      <c r="K3344">
        <v>-2241.31462112497</v>
      </c>
      <c r="L3344">
        <v>152283.23454150901</v>
      </c>
      <c r="M3344">
        <v>139276.32552607701</v>
      </c>
      <c r="Y3344" s="15">
        <f t="shared" si="316"/>
        <v>1</v>
      </c>
      <c r="Z3344" s="15">
        <f t="shared" si="317"/>
        <v>1</v>
      </c>
      <c r="AD3344" s="15">
        <f t="shared" si="318"/>
        <v>1</v>
      </c>
      <c r="AE3344" s="15">
        <f t="shared" si="319"/>
        <v>1</v>
      </c>
      <c r="AI3344" t="str">
        <f t="shared" si="320"/>
        <v/>
      </c>
      <c r="AJ3344" t="str">
        <f t="shared" si="321"/>
        <v/>
      </c>
      <c r="AL3344">
        <f t="shared" si="322"/>
        <v>1</v>
      </c>
    </row>
    <row r="3345" spans="1:38" x14ac:dyDescent="0.3">
      <c r="A3345">
        <v>3344</v>
      </c>
      <c r="B3345" t="s">
        <v>20</v>
      </c>
      <c r="C3345" t="s">
        <v>28</v>
      </c>
      <c r="D3345">
        <v>344</v>
      </c>
      <c r="E3345">
        <v>1117449955.4263899</v>
      </c>
      <c r="F3345">
        <v>5484960.2335926602</v>
      </c>
      <c r="G3345">
        <v>4484690715.4472399</v>
      </c>
      <c r="H3345">
        <v>-78850769.259002</v>
      </c>
      <c r="I3345">
        <v>20625.10235334</v>
      </c>
      <c r="J3345">
        <v>-14320.737173080401</v>
      </c>
      <c r="K3345">
        <v>-3823.0486282281599</v>
      </c>
      <c r="L3345">
        <v>31941.967504964399</v>
      </c>
      <c r="M3345">
        <v>27970.498407968102</v>
      </c>
      <c r="Y3345" s="15">
        <f t="shared" si="316"/>
        <v>1</v>
      </c>
      <c r="Z3345" s="15">
        <f t="shared" si="317"/>
        <v>1</v>
      </c>
      <c r="AD3345" s="15">
        <f t="shared" si="318"/>
        <v>1</v>
      </c>
      <c r="AE3345" s="15">
        <f t="shared" si="319"/>
        <v>1</v>
      </c>
      <c r="AI3345" t="str">
        <f t="shared" si="320"/>
        <v/>
      </c>
      <c r="AJ3345" t="str">
        <f t="shared" si="321"/>
        <v/>
      </c>
      <c r="AL3345">
        <f t="shared" si="322"/>
        <v>1</v>
      </c>
    </row>
    <row r="3346" spans="1:38" x14ac:dyDescent="0.3">
      <c r="A3346">
        <v>3345</v>
      </c>
      <c r="B3346" t="s">
        <v>20</v>
      </c>
      <c r="C3346" t="s">
        <v>28</v>
      </c>
      <c r="D3346">
        <v>345</v>
      </c>
      <c r="E3346">
        <v>1297772929.3015599</v>
      </c>
      <c r="F3346">
        <v>6200369.8583911797</v>
      </c>
      <c r="G3346">
        <v>4489061652.3916597</v>
      </c>
      <c r="H3346">
        <v>-37419398.913511299</v>
      </c>
      <c r="I3346">
        <v>18357.2493348811</v>
      </c>
      <c r="J3346">
        <v>-10862.8691539764</v>
      </c>
      <c r="K3346">
        <v>-2038.3990123405799</v>
      </c>
      <c r="L3346">
        <v>23727.777682779299</v>
      </c>
      <c r="M3346">
        <v>21843.078423536201</v>
      </c>
      <c r="Y3346" s="15">
        <f t="shared" si="316"/>
        <v>1</v>
      </c>
      <c r="Z3346" s="15">
        <f t="shared" si="317"/>
        <v>1</v>
      </c>
      <c r="AD3346" s="15">
        <f t="shared" si="318"/>
        <v>1</v>
      </c>
      <c r="AE3346" s="15">
        <f t="shared" si="319"/>
        <v>1</v>
      </c>
      <c r="AI3346" t="str">
        <f t="shared" si="320"/>
        <v/>
      </c>
      <c r="AJ3346" t="str">
        <f t="shared" si="321"/>
        <v/>
      </c>
      <c r="AL3346">
        <f t="shared" si="322"/>
        <v>1</v>
      </c>
    </row>
    <row r="3347" spans="1:38" x14ac:dyDescent="0.3">
      <c r="A3347">
        <v>3346</v>
      </c>
      <c r="B3347" t="s">
        <v>20</v>
      </c>
      <c r="C3347" t="s">
        <v>28</v>
      </c>
      <c r="D3347">
        <v>346</v>
      </c>
      <c r="E3347">
        <v>1133034969.6296699</v>
      </c>
      <c r="F3347">
        <v>6714863.2068772595</v>
      </c>
      <c r="G3347">
        <v>4489302923.8585196</v>
      </c>
      <c r="H3347">
        <v>-309400212.18692303</v>
      </c>
      <c r="I3347">
        <v>106770.88728146099</v>
      </c>
      <c r="J3347">
        <v>-64169.482721328699</v>
      </c>
      <c r="K3347">
        <v>-2897.79564509291</v>
      </c>
      <c r="L3347">
        <v>151176.80128975899</v>
      </c>
      <c r="M3347">
        <v>135593.270617175</v>
      </c>
      <c r="Y3347" s="15">
        <f t="shared" si="316"/>
        <v>1</v>
      </c>
      <c r="Z3347" s="15">
        <f t="shared" si="317"/>
        <v>1</v>
      </c>
      <c r="AD3347" s="15">
        <f t="shared" si="318"/>
        <v>1</v>
      </c>
      <c r="AE3347" s="15">
        <f t="shared" si="319"/>
        <v>1</v>
      </c>
      <c r="AI3347" t="str">
        <f t="shared" si="320"/>
        <v/>
      </c>
      <c r="AJ3347" t="str">
        <f t="shared" si="321"/>
        <v/>
      </c>
      <c r="AL3347">
        <f t="shared" si="322"/>
        <v>1</v>
      </c>
    </row>
    <row r="3348" spans="1:38" x14ac:dyDescent="0.3">
      <c r="A3348">
        <v>3347</v>
      </c>
      <c r="B3348" t="s">
        <v>20</v>
      </c>
      <c r="C3348" t="s">
        <v>28</v>
      </c>
      <c r="D3348">
        <v>347</v>
      </c>
      <c r="E3348">
        <v>1420110554.24793</v>
      </c>
      <c r="F3348">
        <v>6550987.94948141</v>
      </c>
      <c r="G3348">
        <v>4489360150.36238</v>
      </c>
      <c r="H3348">
        <v>-44864459.1370859</v>
      </c>
      <c r="I3348">
        <v>23449.280224736802</v>
      </c>
      <c r="J3348">
        <v>-13683.5247983932</v>
      </c>
      <c r="K3348">
        <v>-1913.25527722417</v>
      </c>
      <c r="L3348">
        <v>29888.342759272498</v>
      </c>
      <c r="M3348">
        <v>27628.658869174698</v>
      </c>
      <c r="Y3348" s="15">
        <f t="shared" si="316"/>
        <v>1</v>
      </c>
      <c r="Z3348" s="15">
        <f t="shared" si="317"/>
        <v>1</v>
      </c>
      <c r="AD3348" s="15">
        <f t="shared" si="318"/>
        <v>1</v>
      </c>
      <c r="AE3348" s="15">
        <f t="shared" si="319"/>
        <v>1</v>
      </c>
      <c r="AI3348" t="str">
        <f t="shared" si="320"/>
        <v/>
      </c>
      <c r="AJ3348" t="str">
        <f t="shared" si="321"/>
        <v/>
      </c>
      <c r="AL3348">
        <f t="shared" si="322"/>
        <v>1</v>
      </c>
    </row>
    <row r="3349" spans="1:38" x14ac:dyDescent="0.3">
      <c r="A3349">
        <v>3348</v>
      </c>
      <c r="B3349" t="s">
        <v>20</v>
      </c>
      <c r="C3349" t="s">
        <v>28</v>
      </c>
      <c r="D3349">
        <v>348</v>
      </c>
      <c r="E3349">
        <v>1145348764.3029001</v>
      </c>
      <c r="F3349">
        <v>6456578.6978443097</v>
      </c>
      <c r="G3349">
        <v>4489827777.5017004</v>
      </c>
      <c r="H3349">
        <v>-605143469.58666205</v>
      </c>
      <c r="I3349">
        <v>156926.312797219</v>
      </c>
      <c r="J3349">
        <v>-111217.055121422</v>
      </c>
      <c r="K3349">
        <v>-3856.2269054816402</v>
      </c>
      <c r="L3349">
        <v>243778.05954687399</v>
      </c>
      <c r="M3349">
        <v>213298.85672745199</v>
      </c>
      <c r="Y3349" s="15">
        <f t="shared" si="316"/>
        <v>1</v>
      </c>
      <c r="Z3349" s="15">
        <f t="shared" si="317"/>
        <v>1</v>
      </c>
      <c r="AD3349" s="15">
        <f t="shared" si="318"/>
        <v>1</v>
      </c>
      <c r="AE3349" s="15">
        <f t="shared" si="319"/>
        <v>1</v>
      </c>
      <c r="AI3349" t="str">
        <f t="shared" si="320"/>
        <v/>
      </c>
      <c r="AJ3349" t="str">
        <f t="shared" si="321"/>
        <v/>
      </c>
      <c r="AL3349">
        <f t="shared" si="322"/>
        <v>1</v>
      </c>
    </row>
    <row r="3350" spans="1:38" x14ac:dyDescent="0.3">
      <c r="A3350">
        <v>3349</v>
      </c>
      <c r="B3350" t="s">
        <v>20</v>
      </c>
      <c r="C3350" t="s">
        <v>28</v>
      </c>
      <c r="D3350">
        <v>349</v>
      </c>
      <c r="E3350">
        <v>1205808797.3979001</v>
      </c>
      <c r="F3350">
        <v>6347587.4976543002</v>
      </c>
      <c r="G3350">
        <v>4488510320.7090397</v>
      </c>
      <c r="H3350">
        <v>-83686620.359661803</v>
      </c>
      <c r="I3350">
        <v>30471.006477857001</v>
      </c>
      <c r="J3350">
        <v>-20007.857089996302</v>
      </c>
      <c r="K3350">
        <v>-2746.4343988924702</v>
      </c>
      <c r="L3350">
        <v>42481.925413785502</v>
      </c>
      <c r="M3350">
        <v>38266.889470397902</v>
      </c>
      <c r="Y3350" s="15">
        <f t="shared" si="316"/>
        <v>1</v>
      </c>
      <c r="Z3350" s="15">
        <f t="shared" si="317"/>
        <v>1</v>
      </c>
      <c r="AD3350" s="15">
        <f t="shared" si="318"/>
        <v>1</v>
      </c>
      <c r="AE3350" s="15">
        <f t="shared" si="319"/>
        <v>1</v>
      </c>
      <c r="AI3350" t="str">
        <f t="shared" si="320"/>
        <v/>
      </c>
      <c r="AJ3350" t="str">
        <f t="shared" si="321"/>
        <v/>
      </c>
      <c r="AL3350">
        <f t="shared" si="322"/>
        <v>1</v>
      </c>
    </row>
    <row r="3351" spans="1:38" x14ac:dyDescent="0.3">
      <c r="A3351">
        <v>3350</v>
      </c>
      <c r="B3351" t="s">
        <v>20</v>
      </c>
      <c r="C3351" t="s">
        <v>28</v>
      </c>
      <c r="D3351">
        <v>350</v>
      </c>
      <c r="E3351">
        <v>1926379982.51299</v>
      </c>
      <c r="F3351">
        <v>7139312.2734158998</v>
      </c>
      <c r="G3351">
        <v>4488870756.6695995</v>
      </c>
      <c r="H3351">
        <v>-155978031.69111201</v>
      </c>
      <c r="I3351">
        <v>43155.5818080436</v>
      </c>
      <c r="J3351">
        <v>-36005.012064933799</v>
      </c>
      <c r="K3351">
        <v>-3614.3188240377099</v>
      </c>
      <c r="L3351">
        <v>65541.949979874596</v>
      </c>
      <c r="M3351">
        <v>57685.8194881503</v>
      </c>
      <c r="Y3351" s="15">
        <f t="shared" si="316"/>
        <v>1</v>
      </c>
      <c r="Z3351" s="15">
        <f t="shared" si="317"/>
        <v>1</v>
      </c>
      <c r="AD3351" s="15">
        <f t="shared" si="318"/>
        <v>1</v>
      </c>
      <c r="AE3351" s="15">
        <f t="shared" si="319"/>
        <v>1</v>
      </c>
      <c r="AI3351" t="str">
        <f t="shared" si="320"/>
        <v/>
      </c>
      <c r="AJ3351" t="str">
        <f t="shared" si="321"/>
        <v/>
      </c>
      <c r="AL3351">
        <f t="shared" si="322"/>
        <v>1</v>
      </c>
    </row>
    <row r="3352" spans="1:38" x14ac:dyDescent="0.3">
      <c r="A3352">
        <v>3351</v>
      </c>
      <c r="B3352" t="s">
        <v>20</v>
      </c>
      <c r="C3352" t="s">
        <v>28</v>
      </c>
      <c r="D3352">
        <v>351</v>
      </c>
      <c r="E3352">
        <v>1632889542.4135399</v>
      </c>
      <c r="F3352">
        <v>5876214.99854057</v>
      </c>
      <c r="G3352">
        <v>4486953562.1714201</v>
      </c>
      <c r="H3352">
        <v>-70005548.168888807</v>
      </c>
      <c r="I3352">
        <v>22852.205077635099</v>
      </c>
      <c r="J3352">
        <v>-15238.564828872701</v>
      </c>
      <c r="K3352">
        <v>-3063.40451309014</v>
      </c>
      <c r="L3352">
        <v>32899.581354847702</v>
      </c>
      <c r="M3352">
        <v>29373.618656147901</v>
      </c>
      <c r="Y3352" s="15">
        <f t="shared" si="316"/>
        <v>1</v>
      </c>
      <c r="Z3352" s="15">
        <f t="shared" si="317"/>
        <v>1</v>
      </c>
      <c r="AD3352" s="15">
        <f t="shared" si="318"/>
        <v>1</v>
      </c>
      <c r="AE3352" s="15">
        <f t="shared" si="319"/>
        <v>1</v>
      </c>
      <c r="AI3352" t="str">
        <f t="shared" si="320"/>
        <v/>
      </c>
      <c r="AJ3352" t="str">
        <f t="shared" si="321"/>
        <v/>
      </c>
      <c r="AL3352">
        <f t="shared" si="322"/>
        <v>1</v>
      </c>
    </row>
    <row r="3353" spans="1:38" x14ac:dyDescent="0.3">
      <c r="A3353">
        <v>3352</v>
      </c>
      <c r="B3353" t="s">
        <v>20</v>
      </c>
      <c r="C3353" t="s">
        <v>28</v>
      </c>
      <c r="D3353">
        <v>352</v>
      </c>
      <c r="E3353">
        <v>1574932354.12238</v>
      </c>
      <c r="F3353">
        <v>6459492.0204763496</v>
      </c>
      <c r="G3353">
        <v>4488426493.8938503</v>
      </c>
      <c r="H3353">
        <v>-85906413.942476496</v>
      </c>
      <c r="I3353">
        <v>32194.204755415201</v>
      </c>
      <c r="J3353">
        <v>-16254.9264001846</v>
      </c>
      <c r="K3353">
        <v>-2668.3813001477101</v>
      </c>
      <c r="L3353">
        <v>44523.7141740648</v>
      </c>
      <c r="M3353">
        <v>40196.874101196801</v>
      </c>
      <c r="Y3353" s="15">
        <f t="shared" si="316"/>
        <v>1</v>
      </c>
      <c r="Z3353" s="15">
        <f t="shared" si="317"/>
        <v>1</v>
      </c>
      <c r="AD3353" s="15">
        <f t="shared" si="318"/>
        <v>1</v>
      </c>
      <c r="AE3353" s="15">
        <f t="shared" si="319"/>
        <v>1</v>
      </c>
      <c r="AI3353" t="str">
        <f t="shared" si="320"/>
        <v/>
      </c>
      <c r="AJ3353" t="str">
        <f t="shared" si="321"/>
        <v/>
      </c>
      <c r="AL3353">
        <f t="shared" si="322"/>
        <v>1</v>
      </c>
    </row>
    <row r="3354" spans="1:38" x14ac:dyDescent="0.3">
      <c r="A3354">
        <v>3353</v>
      </c>
      <c r="B3354" t="s">
        <v>20</v>
      </c>
      <c r="C3354" t="s">
        <v>28</v>
      </c>
      <c r="D3354">
        <v>353</v>
      </c>
      <c r="E3354">
        <v>1729862473.1317999</v>
      </c>
      <c r="F3354">
        <v>7147756.6587541997</v>
      </c>
      <c r="G3354">
        <v>4490087524.1312904</v>
      </c>
      <c r="H3354">
        <v>-130244667.25495701</v>
      </c>
      <c r="I3354">
        <v>61408.0510887653</v>
      </c>
      <c r="J3354">
        <v>-38882.738399505601</v>
      </c>
      <c r="K3354">
        <v>-2120.9705396233599</v>
      </c>
      <c r="L3354">
        <v>80101.100628979693</v>
      </c>
      <c r="M3354">
        <v>73541.080024075098</v>
      </c>
      <c r="Y3354" s="15">
        <f t="shared" si="316"/>
        <v>1</v>
      </c>
      <c r="Z3354" s="15">
        <f t="shared" si="317"/>
        <v>1</v>
      </c>
      <c r="AD3354" s="15">
        <f t="shared" si="318"/>
        <v>1</v>
      </c>
      <c r="AE3354" s="15">
        <f t="shared" si="319"/>
        <v>1</v>
      </c>
      <c r="AI3354" t="str">
        <f t="shared" si="320"/>
        <v/>
      </c>
      <c r="AJ3354" t="str">
        <f t="shared" si="321"/>
        <v/>
      </c>
      <c r="AL3354">
        <f t="shared" si="322"/>
        <v>1</v>
      </c>
    </row>
    <row r="3355" spans="1:38" x14ac:dyDescent="0.3">
      <c r="A3355">
        <v>3354</v>
      </c>
      <c r="B3355" t="s">
        <v>20</v>
      </c>
      <c r="C3355" t="s">
        <v>28</v>
      </c>
      <c r="D3355">
        <v>354</v>
      </c>
      <c r="E3355">
        <v>1863723422.21084</v>
      </c>
      <c r="F3355">
        <v>6688927.0507533504</v>
      </c>
      <c r="G3355">
        <v>4488111633.1768103</v>
      </c>
      <c r="H3355">
        <v>-185752837.310987</v>
      </c>
      <c r="I3355">
        <v>40050.638999442599</v>
      </c>
      <c r="J3355">
        <v>-22506.572210311901</v>
      </c>
      <c r="K3355">
        <v>-4637.9494048415299</v>
      </c>
      <c r="L3355">
        <v>66710.363833263094</v>
      </c>
      <c r="M3355">
        <v>57354.568576062702</v>
      </c>
      <c r="Y3355" s="15">
        <f t="shared" si="316"/>
        <v>1</v>
      </c>
      <c r="Z3355" s="15">
        <f t="shared" si="317"/>
        <v>1</v>
      </c>
      <c r="AD3355" s="15">
        <f t="shared" si="318"/>
        <v>1</v>
      </c>
      <c r="AE3355" s="15">
        <f t="shared" si="319"/>
        <v>1</v>
      </c>
      <c r="AI3355" t="str">
        <f t="shared" si="320"/>
        <v/>
      </c>
      <c r="AJ3355" t="str">
        <f t="shared" si="321"/>
        <v/>
      </c>
      <c r="AL3355">
        <f t="shared" si="322"/>
        <v>1</v>
      </c>
    </row>
    <row r="3356" spans="1:38" x14ac:dyDescent="0.3">
      <c r="A3356">
        <v>3355</v>
      </c>
      <c r="B3356" t="s">
        <v>20</v>
      </c>
      <c r="C3356" t="s">
        <v>28</v>
      </c>
      <c r="D3356">
        <v>355</v>
      </c>
      <c r="E3356">
        <v>1976512342.2534699</v>
      </c>
      <c r="F3356">
        <v>6519762.5295325303</v>
      </c>
      <c r="G3356">
        <v>4488362662.6353703</v>
      </c>
      <c r="H3356">
        <v>-65305467.895767704</v>
      </c>
      <c r="I3356">
        <v>19507.1214725627</v>
      </c>
      <c r="J3356">
        <v>-10922.9502868652</v>
      </c>
      <c r="K3356">
        <v>-3347.7757334736302</v>
      </c>
      <c r="L3356">
        <v>28879.930143744601</v>
      </c>
      <c r="M3356">
        <v>25590.695935248699</v>
      </c>
      <c r="Y3356" s="15">
        <f t="shared" si="316"/>
        <v>1</v>
      </c>
      <c r="Z3356" s="15">
        <f t="shared" si="317"/>
        <v>1</v>
      </c>
      <c r="AD3356" s="15">
        <f t="shared" si="318"/>
        <v>1</v>
      </c>
      <c r="AE3356" s="15">
        <f t="shared" si="319"/>
        <v>1</v>
      </c>
      <c r="AI3356" t="str">
        <f t="shared" si="320"/>
        <v/>
      </c>
      <c r="AJ3356" t="str">
        <f t="shared" si="321"/>
        <v/>
      </c>
      <c r="AL3356">
        <f t="shared" si="322"/>
        <v>1</v>
      </c>
    </row>
    <row r="3357" spans="1:38" x14ac:dyDescent="0.3">
      <c r="A3357">
        <v>3356</v>
      </c>
      <c r="B3357" t="s">
        <v>20</v>
      </c>
      <c r="C3357" t="s">
        <v>28</v>
      </c>
      <c r="D3357">
        <v>356</v>
      </c>
      <c r="E3357">
        <v>1284241084.4778199</v>
      </c>
      <c r="F3357">
        <v>6428513.1828841995</v>
      </c>
      <c r="G3357">
        <v>4489221504.1191902</v>
      </c>
      <c r="H3357">
        <v>-125227858.800286</v>
      </c>
      <c r="I3357">
        <v>43887.668231232099</v>
      </c>
      <c r="J3357">
        <v>-25303.510745048501</v>
      </c>
      <c r="K3357">
        <v>-2853.3723446070198</v>
      </c>
      <c r="L3357">
        <v>61860.692522402198</v>
      </c>
      <c r="M3357">
        <v>55553.353025500903</v>
      </c>
      <c r="Y3357" s="15">
        <f t="shared" si="316"/>
        <v>1</v>
      </c>
      <c r="Z3357" s="15">
        <f t="shared" si="317"/>
        <v>1</v>
      </c>
      <c r="AD3357" s="15">
        <f t="shared" si="318"/>
        <v>1</v>
      </c>
      <c r="AE3357" s="15">
        <f t="shared" si="319"/>
        <v>1</v>
      </c>
      <c r="AI3357" t="str">
        <f t="shared" si="320"/>
        <v/>
      </c>
      <c r="AJ3357" t="str">
        <f t="shared" si="321"/>
        <v/>
      </c>
      <c r="AL3357">
        <f t="shared" si="322"/>
        <v>1</v>
      </c>
    </row>
    <row r="3358" spans="1:38" x14ac:dyDescent="0.3">
      <c r="A3358">
        <v>3357</v>
      </c>
      <c r="B3358" t="s">
        <v>20</v>
      </c>
      <c r="C3358" t="s">
        <v>28</v>
      </c>
      <c r="D3358">
        <v>357</v>
      </c>
      <c r="E3358">
        <v>1433897452.5074</v>
      </c>
      <c r="F3358">
        <v>6331236.9798773201</v>
      </c>
      <c r="G3358">
        <v>4489354509.2564402</v>
      </c>
      <c r="H3358">
        <v>-137259990.886199</v>
      </c>
      <c r="I3358">
        <v>41790.660388965203</v>
      </c>
      <c r="J3358">
        <v>-27577.221558570898</v>
      </c>
      <c r="K3358">
        <v>-3284.4657061806702</v>
      </c>
      <c r="L3358">
        <v>61490.567215111601</v>
      </c>
      <c r="M3358">
        <v>54577.206480887602</v>
      </c>
      <c r="Y3358" s="15">
        <f t="shared" si="316"/>
        <v>1</v>
      </c>
      <c r="Z3358" s="15">
        <f t="shared" si="317"/>
        <v>1</v>
      </c>
      <c r="AD3358" s="15">
        <f t="shared" si="318"/>
        <v>1</v>
      </c>
      <c r="AE3358" s="15">
        <f t="shared" si="319"/>
        <v>1</v>
      </c>
      <c r="AI3358" t="str">
        <f t="shared" si="320"/>
        <v/>
      </c>
      <c r="AJ3358" t="str">
        <f t="shared" si="321"/>
        <v/>
      </c>
      <c r="AL3358">
        <f t="shared" si="322"/>
        <v>1</v>
      </c>
    </row>
    <row r="3359" spans="1:38" x14ac:dyDescent="0.3">
      <c r="A3359">
        <v>3358</v>
      </c>
      <c r="B3359" t="s">
        <v>20</v>
      </c>
      <c r="C3359" t="s">
        <v>28</v>
      </c>
      <c r="D3359">
        <v>358</v>
      </c>
      <c r="E3359">
        <v>1262471244.4458799</v>
      </c>
      <c r="F3359">
        <v>5469391.1047586696</v>
      </c>
      <c r="G3359">
        <v>4485172849.9647598</v>
      </c>
      <c r="H3359">
        <v>-314853932.655451</v>
      </c>
      <c r="I3359">
        <v>104913.820963968</v>
      </c>
      <c r="J3359">
        <v>-81593.668531417803</v>
      </c>
      <c r="K3359">
        <v>-3001.0720204689401</v>
      </c>
      <c r="L3359">
        <v>150102.46695696199</v>
      </c>
      <c r="M3359">
        <v>134244.249271076</v>
      </c>
      <c r="Y3359" s="15">
        <f t="shared" si="316"/>
        <v>1</v>
      </c>
      <c r="Z3359" s="15">
        <f t="shared" si="317"/>
        <v>1</v>
      </c>
      <c r="AD3359" s="15">
        <f t="shared" si="318"/>
        <v>1</v>
      </c>
      <c r="AE3359" s="15">
        <f t="shared" si="319"/>
        <v>1</v>
      </c>
      <c r="AI3359" t="str">
        <f t="shared" si="320"/>
        <v/>
      </c>
      <c r="AJ3359" t="str">
        <f t="shared" si="321"/>
        <v/>
      </c>
      <c r="AL3359">
        <f t="shared" si="322"/>
        <v>1</v>
      </c>
    </row>
    <row r="3360" spans="1:38" x14ac:dyDescent="0.3">
      <c r="A3360">
        <v>3359</v>
      </c>
      <c r="B3360" t="s">
        <v>20</v>
      </c>
      <c r="C3360" t="s">
        <v>28</v>
      </c>
      <c r="D3360">
        <v>359</v>
      </c>
      <c r="E3360">
        <v>1007460184.30154</v>
      </c>
      <c r="F3360">
        <v>6546260.9944907697</v>
      </c>
      <c r="G3360">
        <v>4489434885.5202398</v>
      </c>
      <c r="H3360">
        <v>-50740202.104198501</v>
      </c>
      <c r="I3360">
        <v>21492.028181032299</v>
      </c>
      <c r="J3360">
        <v>-14557.6137952805</v>
      </c>
      <c r="K3360">
        <v>-2360.8847744290201</v>
      </c>
      <c r="L3360">
        <v>28774.3924544008</v>
      </c>
      <c r="M3360">
        <v>26218.7655844808</v>
      </c>
      <c r="Y3360" s="15">
        <f t="shared" si="316"/>
        <v>1</v>
      </c>
      <c r="Z3360" s="15">
        <f t="shared" si="317"/>
        <v>1</v>
      </c>
      <c r="AD3360" s="15">
        <f t="shared" si="318"/>
        <v>1</v>
      </c>
      <c r="AE3360" s="15">
        <f t="shared" si="319"/>
        <v>1</v>
      </c>
      <c r="AI3360" t="str">
        <f t="shared" si="320"/>
        <v/>
      </c>
      <c r="AJ3360" t="str">
        <f t="shared" si="321"/>
        <v/>
      </c>
      <c r="AL3360">
        <f t="shared" si="322"/>
        <v>1</v>
      </c>
    </row>
    <row r="3361" spans="1:38" x14ac:dyDescent="0.3">
      <c r="A3361">
        <v>3360</v>
      </c>
      <c r="B3361" t="s">
        <v>20</v>
      </c>
      <c r="C3361" t="s">
        <v>28</v>
      </c>
      <c r="D3361">
        <v>360</v>
      </c>
      <c r="E3361">
        <v>1231068193.4832301</v>
      </c>
      <c r="F3361">
        <v>6563997.5681487201</v>
      </c>
      <c r="G3361">
        <v>4487204526.7807903</v>
      </c>
      <c r="H3361">
        <v>-114037767.878987</v>
      </c>
      <c r="I3361">
        <v>35244.027857380897</v>
      </c>
      <c r="J3361">
        <v>-20082.2362833023</v>
      </c>
      <c r="K3361">
        <v>-3235.6621763112298</v>
      </c>
      <c r="L3361">
        <v>51611.0215266456</v>
      </c>
      <c r="M3361">
        <v>45867.292260870199</v>
      </c>
      <c r="Y3361" s="15">
        <f t="shared" si="316"/>
        <v>1</v>
      </c>
      <c r="Z3361" s="15">
        <f t="shared" si="317"/>
        <v>1</v>
      </c>
      <c r="AD3361" s="15">
        <f t="shared" si="318"/>
        <v>1</v>
      </c>
      <c r="AE3361" s="15">
        <f t="shared" si="319"/>
        <v>1</v>
      </c>
      <c r="AI3361" t="str">
        <f t="shared" si="320"/>
        <v/>
      </c>
      <c r="AJ3361" t="str">
        <f t="shared" si="321"/>
        <v/>
      </c>
      <c r="AL3361">
        <f t="shared" si="322"/>
        <v>1</v>
      </c>
    </row>
    <row r="3362" spans="1:38" x14ac:dyDescent="0.3">
      <c r="A3362">
        <v>3361</v>
      </c>
      <c r="B3362" t="s">
        <v>20</v>
      </c>
      <c r="C3362" t="s">
        <v>28</v>
      </c>
      <c r="D3362">
        <v>361</v>
      </c>
      <c r="E3362">
        <v>1680231261.23156</v>
      </c>
      <c r="F3362">
        <v>5700132.3871561503</v>
      </c>
      <c r="G3362">
        <v>4486707628.3726702</v>
      </c>
      <c r="H3362">
        <v>-322306443.64181799</v>
      </c>
      <c r="I3362">
        <v>121241.981663321</v>
      </c>
      <c r="J3362">
        <v>-87248.528757095293</v>
      </c>
      <c r="K3362">
        <v>-2658.3732731854898</v>
      </c>
      <c r="L3362">
        <v>167500.23119558801</v>
      </c>
      <c r="M3362">
        <v>151266.65360699399</v>
      </c>
      <c r="Y3362" s="15">
        <f t="shared" si="316"/>
        <v>1</v>
      </c>
      <c r="Z3362" s="15">
        <f t="shared" si="317"/>
        <v>1</v>
      </c>
      <c r="AD3362" s="15">
        <f t="shared" si="318"/>
        <v>1</v>
      </c>
      <c r="AE3362" s="15">
        <f t="shared" si="319"/>
        <v>1</v>
      </c>
      <c r="AI3362" t="str">
        <f t="shared" si="320"/>
        <v/>
      </c>
      <c r="AJ3362" t="str">
        <f t="shared" si="321"/>
        <v/>
      </c>
      <c r="AL3362">
        <f t="shared" si="322"/>
        <v>1</v>
      </c>
    </row>
    <row r="3363" spans="1:38" x14ac:dyDescent="0.3">
      <c r="A3363">
        <v>3362</v>
      </c>
      <c r="B3363" t="s">
        <v>20</v>
      </c>
      <c r="C3363" t="s">
        <v>28</v>
      </c>
      <c r="D3363">
        <v>362</v>
      </c>
      <c r="E3363">
        <v>2005039779.6897299</v>
      </c>
      <c r="F3363">
        <v>6480754.1907749902</v>
      </c>
      <c r="G3363">
        <v>4489326020.4938097</v>
      </c>
      <c r="H3363">
        <v>-344419106.632698</v>
      </c>
      <c r="I3363">
        <v>128723.62484860601</v>
      </c>
      <c r="J3363">
        <v>-80937.774147987395</v>
      </c>
      <c r="K3363">
        <v>-2675.6479786657301</v>
      </c>
      <c r="L3363">
        <v>178155.540631218</v>
      </c>
      <c r="M3363">
        <v>160808.216676599</v>
      </c>
      <c r="Y3363" s="15">
        <f t="shared" si="316"/>
        <v>1</v>
      </c>
      <c r="Z3363" s="15">
        <f t="shared" si="317"/>
        <v>1</v>
      </c>
      <c r="AD3363" s="15">
        <f t="shared" si="318"/>
        <v>1</v>
      </c>
      <c r="AE3363" s="15">
        <f t="shared" si="319"/>
        <v>1</v>
      </c>
      <c r="AI3363" t="str">
        <f t="shared" si="320"/>
        <v/>
      </c>
      <c r="AJ3363" t="str">
        <f t="shared" si="321"/>
        <v/>
      </c>
      <c r="AL3363">
        <f t="shared" si="322"/>
        <v>1</v>
      </c>
    </row>
    <row r="3364" spans="1:38" x14ac:dyDescent="0.3">
      <c r="A3364">
        <v>3363</v>
      </c>
      <c r="B3364" t="s">
        <v>20</v>
      </c>
      <c r="C3364" t="s">
        <v>28</v>
      </c>
      <c r="D3364">
        <v>363</v>
      </c>
      <c r="E3364">
        <v>1128641493.1424501</v>
      </c>
      <c r="F3364">
        <v>6274510.2655182099</v>
      </c>
      <c r="G3364">
        <v>4488935708.3006096</v>
      </c>
      <c r="H3364">
        <v>-114305422.16513599</v>
      </c>
      <c r="I3364">
        <v>61866.6201662272</v>
      </c>
      <c r="J3364">
        <v>-35004.869932174697</v>
      </c>
      <c r="K3364">
        <v>-1847.61058318707</v>
      </c>
      <c r="L3364">
        <v>78272.028266854701</v>
      </c>
      <c r="M3364">
        <v>72514.818083440696</v>
      </c>
      <c r="Y3364" s="15">
        <f t="shared" si="316"/>
        <v>1</v>
      </c>
      <c r="Z3364" s="15">
        <f t="shared" si="317"/>
        <v>1</v>
      </c>
      <c r="AD3364" s="15">
        <f t="shared" si="318"/>
        <v>1</v>
      </c>
      <c r="AE3364" s="15">
        <f t="shared" si="319"/>
        <v>1</v>
      </c>
      <c r="AI3364" t="str">
        <f t="shared" si="320"/>
        <v/>
      </c>
      <c r="AJ3364" t="str">
        <f t="shared" si="321"/>
        <v/>
      </c>
      <c r="AL3364">
        <f t="shared" si="322"/>
        <v>1</v>
      </c>
    </row>
    <row r="3365" spans="1:38" x14ac:dyDescent="0.3">
      <c r="A3365">
        <v>3364</v>
      </c>
      <c r="B3365" t="s">
        <v>20</v>
      </c>
      <c r="C3365" t="s">
        <v>28</v>
      </c>
      <c r="D3365">
        <v>364</v>
      </c>
      <c r="E3365">
        <v>1325610613.4964299</v>
      </c>
      <c r="F3365">
        <v>7083865.9433793398</v>
      </c>
      <c r="G3365">
        <v>4490662612.6210699</v>
      </c>
      <c r="H3365">
        <v>-296483373.96894002</v>
      </c>
      <c r="I3365">
        <v>102655.500283457</v>
      </c>
      <c r="J3365">
        <v>-62311.6940574646</v>
      </c>
      <c r="K3365">
        <v>-2888.1391951748901</v>
      </c>
      <c r="L3365">
        <v>145207.55645787501</v>
      </c>
      <c r="M3365">
        <v>130274.606931116</v>
      </c>
      <c r="Y3365" s="15">
        <f t="shared" si="316"/>
        <v>1</v>
      </c>
      <c r="Z3365" s="15">
        <f t="shared" si="317"/>
        <v>1</v>
      </c>
      <c r="AD3365" s="15">
        <f t="shared" si="318"/>
        <v>1</v>
      </c>
      <c r="AE3365" s="15">
        <f t="shared" si="319"/>
        <v>1</v>
      </c>
      <c r="AI3365" t="str">
        <f t="shared" si="320"/>
        <v/>
      </c>
      <c r="AJ3365" t="str">
        <f t="shared" si="321"/>
        <v/>
      </c>
      <c r="AL3365">
        <f t="shared" si="322"/>
        <v>1</v>
      </c>
    </row>
    <row r="3366" spans="1:38" x14ac:dyDescent="0.3">
      <c r="A3366">
        <v>3365</v>
      </c>
      <c r="B3366" t="s">
        <v>20</v>
      </c>
      <c r="C3366" t="s">
        <v>28</v>
      </c>
      <c r="D3366">
        <v>365</v>
      </c>
      <c r="E3366">
        <v>651510749.01694</v>
      </c>
      <c r="F3366">
        <v>6116887.4299020804</v>
      </c>
      <c r="G3366">
        <v>4489040173.3668299</v>
      </c>
      <c r="H3366">
        <v>-120233259.48803</v>
      </c>
      <c r="I3366">
        <v>33575.5231595226</v>
      </c>
      <c r="J3366">
        <v>-19233.343478202802</v>
      </c>
      <c r="K3366">
        <v>-3580.97948070037</v>
      </c>
      <c r="L3366">
        <v>50831.709714873898</v>
      </c>
      <c r="M3366">
        <v>44775.932720240002</v>
      </c>
      <c r="Y3366" s="15">
        <f t="shared" si="316"/>
        <v>1</v>
      </c>
      <c r="Z3366" s="15">
        <f t="shared" si="317"/>
        <v>1</v>
      </c>
      <c r="AD3366" s="15">
        <f t="shared" si="318"/>
        <v>1</v>
      </c>
      <c r="AE3366" s="15">
        <f t="shared" si="319"/>
        <v>1</v>
      </c>
      <c r="AI3366" t="str">
        <f t="shared" si="320"/>
        <v/>
      </c>
      <c r="AJ3366" t="str">
        <f t="shared" si="321"/>
        <v/>
      </c>
      <c r="AL3366">
        <f t="shared" si="322"/>
        <v>1</v>
      </c>
    </row>
    <row r="3367" spans="1:38" x14ac:dyDescent="0.3">
      <c r="A3367">
        <v>3366</v>
      </c>
      <c r="B3367" t="s">
        <v>20</v>
      </c>
      <c r="C3367" t="s">
        <v>28</v>
      </c>
      <c r="D3367">
        <v>366</v>
      </c>
      <c r="E3367">
        <v>880710591.65161896</v>
      </c>
      <c r="F3367">
        <v>6677635.7255147602</v>
      </c>
      <c r="G3367">
        <v>4489514407.2002697</v>
      </c>
      <c r="H3367">
        <v>-117539167.481098</v>
      </c>
      <c r="I3367">
        <v>38725.166327675797</v>
      </c>
      <c r="J3367">
        <v>-21832.326189041101</v>
      </c>
      <c r="K3367">
        <v>-3035.2140126792901</v>
      </c>
      <c r="L3367">
        <v>55594.689870921698</v>
      </c>
      <c r="M3367">
        <v>49674.605948791002</v>
      </c>
      <c r="Y3367" s="15">
        <f t="shared" si="316"/>
        <v>1</v>
      </c>
      <c r="Z3367" s="15">
        <f t="shared" si="317"/>
        <v>1</v>
      </c>
      <c r="AD3367" s="15">
        <f t="shared" si="318"/>
        <v>1</v>
      </c>
      <c r="AE3367" s="15">
        <f t="shared" si="319"/>
        <v>1</v>
      </c>
      <c r="AI3367" t="str">
        <f t="shared" si="320"/>
        <v/>
      </c>
      <c r="AJ3367" t="str">
        <f t="shared" si="321"/>
        <v/>
      </c>
      <c r="AL3367">
        <f t="shared" si="322"/>
        <v>1</v>
      </c>
    </row>
    <row r="3368" spans="1:38" x14ac:dyDescent="0.3">
      <c r="A3368">
        <v>3367</v>
      </c>
      <c r="B3368" t="s">
        <v>20</v>
      </c>
      <c r="C3368" t="s">
        <v>28</v>
      </c>
      <c r="D3368">
        <v>367</v>
      </c>
      <c r="E3368">
        <v>2048390689.73153</v>
      </c>
      <c r="F3368">
        <v>6866144.8560643299</v>
      </c>
      <c r="G3368">
        <v>4490422685.1645498</v>
      </c>
      <c r="H3368">
        <v>-93356629.402626798</v>
      </c>
      <c r="I3368">
        <v>22106.8524467032</v>
      </c>
      <c r="J3368">
        <v>-13923.816894531201</v>
      </c>
      <c r="K3368">
        <v>-4222.9724755117204</v>
      </c>
      <c r="L3368">
        <v>35505.635944799396</v>
      </c>
      <c r="M3368">
        <v>30803.551587772701</v>
      </c>
      <c r="Y3368" s="15">
        <f t="shared" si="316"/>
        <v>1</v>
      </c>
      <c r="Z3368" s="15">
        <f t="shared" si="317"/>
        <v>1</v>
      </c>
      <c r="AD3368" s="15">
        <f t="shared" si="318"/>
        <v>1</v>
      </c>
      <c r="AE3368" s="15">
        <f t="shared" si="319"/>
        <v>1</v>
      </c>
      <c r="AI3368" t="str">
        <f t="shared" si="320"/>
        <v/>
      </c>
      <c r="AJ3368" t="str">
        <f t="shared" si="321"/>
        <v/>
      </c>
      <c r="AL3368">
        <f t="shared" si="322"/>
        <v>1</v>
      </c>
    </row>
    <row r="3369" spans="1:38" x14ac:dyDescent="0.3">
      <c r="A3369">
        <v>3368</v>
      </c>
      <c r="B3369" t="s">
        <v>20</v>
      </c>
      <c r="C3369" t="s">
        <v>28</v>
      </c>
      <c r="D3369">
        <v>368</v>
      </c>
      <c r="E3369">
        <v>936682612.03433502</v>
      </c>
      <c r="F3369">
        <v>5832838.0601113401</v>
      </c>
      <c r="G3369">
        <v>4484979206.6637697</v>
      </c>
      <c r="H3369">
        <v>-51762732.9303855</v>
      </c>
      <c r="I3369">
        <v>13967.556635045399</v>
      </c>
      <c r="J3369">
        <v>-9320.7930240631104</v>
      </c>
      <c r="K3369">
        <v>-3705.92611742197</v>
      </c>
      <c r="L3369">
        <v>21396.6771618036</v>
      </c>
      <c r="M3369">
        <v>18789.548580294799</v>
      </c>
      <c r="Y3369" s="15">
        <f t="shared" si="316"/>
        <v>1</v>
      </c>
      <c r="Z3369" s="15">
        <f t="shared" si="317"/>
        <v>1</v>
      </c>
      <c r="AD3369" s="15">
        <f t="shared" si="318"/>
        <v>1</v>
      </c>
      <c r="AE3369" s="15">
        <f t="shared" si="319"/>
        <v>1</v>
      </c>
      <c r="AI3369" t="str">
        <f t="shared" si="320"/>
        <v/>
      </c>
      <c r="AJ3369" t="str">
        <f t="shared" si="321"/>
        <v/>
      </c>
      <c r="AL3369">
        <f t="shared" si="322"/>
        <v>1</v>
      </c>
    </row>
    <row r="3370" spans="1:38" x14ac:dyDescent="0.3">
      <c r="A3370">
        <v>3369</v>
      </c>
      <c r="B3370" t="s">
        <v>20</v>
      </c>
      <c r="C3370" t="s">
        <v>28</v>
      </c>
      <c r="D3370">
        <v>369</v>
      </c>
      <c r="E3370">
        <v>1733221929.64276</v>
      </c>
      <c r="F3370">
        <v>6710773.3015615996</v>
      </c>
      <c r="G3370">
        <v>4487869431.74366</v>
      </c>
      <c r="H3370">
        <v>-568729018.67697096</v>
      </c>
      <c r="I3370">
        <v>144899.81744169901</v>
      </c>
      <c r="J3370">
        <v>-85041.998014450102</v>
      </c>
      <c r="K3370">
        <v>-3924.9809193569299</v>
      </c>
      <c r="L3370">
        <v>226525.26856497</v>
      </c>
      <c r="M3370">
        <v>197880.14888552201</v>
      </c>
      <c r="Y3370" s="15">
        <f t="shared" si="316"/>
        <v>1</v>
      </c>
      <c r="Z3370" s="15">
        <f t="shared" si="317"/>
        <v>1</v>
      </c>
      <c r="AD3370" s="15">
        <f t="shared" si="318"/>
        <v>1</v>
      </c>
      <c r="AE3370" s="15">
        <f t="shared" si="319"/>
        <v>1</v>
      </c>
      <c r="AI3370" t="str">
        <f t="shared" si="320"/>
        <v/>
      </c>
      <c r="AJ3370" t="str">
        <f t="shared" si="321"/>
        <v/>
      </c>
      <c r="AL3370">
        <f t="shared" si="322"/>
        <v>1</v>
      </c>
    </row>
    <row r="3371" spans="1:38" x14ac:dyDescent="0.3">
      <c r="A3371">
        <v>3370</v>
      </c>
      <c r="B3371" t="s">
        <v>20</v>
      </c>
      <c r="C3371" t="s">
        <v>28</v>
      </c>
      <c r="D3371">
        <v>370</v>
      </c>
      <c r="E3371">
        <v>1445776479.4362299</v>
      </c>
      <c r="F3371">
        <v>5676245.9550435999</v>
      </c>
      <c r="G3371">
        <v>4484583323.1041698</v>
      </c>
      <c r="H3371">
        <v>-60317698.516058199</v>
      </c>
      <c r="I3371">
        <v>17600.749251489498</v>
      </c>
      <c r="J3371">
        <v>-11269.368462562599</v>
      </c>
      <c r="K3371">
        <v>-3426.9960701220498</v>
      </c>
      <c r="L3371">
        <v>26257.700436333402</v>
      </c>
      <c r="M3371">
        <v>23219.684727550401</v>
      </c>
      <c r="Y3371" s="15">
        <f t="shared" si="316"/>
        <v>1</v>
      </c>
      <c r="Z3371" s="15">
        <f t="shared" si="317"/>
        <v>1</v>
      </c>
      <c r="AD3371" s="15">
        <f t="shared" si="318"/>
        <v>1</v>
      </c>
      <c r="AE3371" s="15">
        <f t="shared" si="319"/>
        <v>1</v>
      </c>
      <c r="AI3371" t="str">
        <f t="shared" si="320"/>
        <v/>
      </c>
      <c r="AJ3371" t="str">
        <f t="shared" si="321"/>
        <v/>
      </c>
      <c r="AL3371">
        <f t="shared" si="322"/>
        <v>1</v>
      </c>
    </row>
    <row r="3372" spans="1:38" x14ac:dyDescent="0.3">
      <c r="A3372">
        <v>3371</v>
      </c>
      <c r="B3372" t="s">
        <v>20</v>
      </c>
      <c r="C3372" t="s">
        <v>28</v>
      </c>
      <c r="D3372">
        <v>371</v>
      </c>
      <c r="E3372">
        <v>1311046199.6048801</v>
      </c>
      <c r="F3372">
        <v>5946334.46227956</v>
      </c>
      <c r="G3372">
        <v>4486248347.9148302</v>
      </c>
      <c r="H3372">
        <v>-25346687.651370302</v>
      </c>
      <c r="I3372">
        <v>13472.728826709101</v>
      </c>
      <c r="J3372">
        <v>-10611.073465347299</v>
      </c>
      <c r="K3372">
        <v>-1881.33287453404</v>
      </c>
      <c r="L3372">
        <v>17110.550611918301</v>
      </c>
      <c r="M3372">
        <v>15833.916437456601</v>
      </c>
      <c r="Y3372" s="15">
        <f t="shared" si="316"/>
        <v>1</v>
      </c>
      <c r="Z3372" s="15">
        <f t="shared" si="317"/>
        <v>1</v>
      </c>
      <c r="AD3372" s="15">
        <f t="shared" si="318"/>
        <v>1</v>
      </c>
      <c r="AE3372" s="15">
        <f t="shared" si="319"/>
        <v>1</v>
      </c>
      <c r="AI3372" t="str">
        <f t="shared" si="320"/>
        <v/>
      </c>
      <c r="AJ3372" t="str">
        <f t="shared" si="321"/>
        <v/>
      </c>
      <c r="AL3372">
        <f t="shared" si="322"/>
        <v>1</v>
      </c>
    </row>
    <row r="3373" spans="1:38" x14ac:dyDescent="0.3">
      <c r="A3373">
        <v>3372</v>
      </c>
      <c r="B3373" t="s">
        <v>20</v>
      </c>
      <c r="C3373" t="s">
        <v>28</v>
      </c>
      <c r="D3373">
        <v>372</v>
      </c>
      <c r="E3373">
        <v>1934598054.01546</v>
      </c>
      <c r="F3373">
        <v>6371748.1119351797</v>
      </c>
      <c r="G3373">
        <v>4488853922.7430201</v>
      </c>
      <c r="H3373">
        <v>-93642716.015258804</v>
      </c>
      <c r="I3373">
        <v>31297.7868128587</v>
      </c>
      <c r="J3373">
        <v>-16524.5009860992</v>
      </c>
      <c r="K3373">
        <v>-2991.9916246852899</v>
      </c>
      <c r="L3373">
        <v>44737.630197209102</v>
      </c>
      <c r="M3373">
        <v>40021.136543332097</v>
      </c>
      <c r="Y3373" s="15">
        <f t="shared" si="316"/>
        <v>1</v>
      </c>
      <c r="Z3373" s="15">
        <f t="shared" si="317"/>
        <v>1</v>
      </c>
      <c r="AD3373" s="15">
        <f t="shared" si="318"/>
        <v>1</v>
      </c>
      <c r="AE3373" s="15">
        <f t="shared" si="319"/>
        <v>1</v>
      </c>
      <c r="AI3373" t="str">
        <f t="shared" si="320"/>
        <v/>
      </c>
      <c r="AJ3373" t="str">
        <f t="shared" si="321"/>
        <v/>
      </c>
      <c r="AL3373">
        <f t="shared" si="322"/>
        <v>1</v>
      </c>
    </row>
    <row r="3374" spans="1:38" x14ac:dyDescent="0.3">
      <c r="A3374">
        <v>3373</v>
      </c>
      <c r="B3374" t="s">
        <v>20</v>
      </c>
      <c r="C3374" t="s">
        <v>28</v>
      </c>
      <c r="D3374">
        <v>373</v>
      </c>
      <c r="E3374">
        <v>1390597641.0781801</v>
      </c>
      <c r="F3374">
        <v>6108268.96241506</v>
      </c>
      <c r="G3374">
        <v>4488709532.5939598</v>
      </c>
      <c r="H3374">
        <v>-42021937.792881303</v>
      </c>
      <c r="I3374">
        <v>19779.179906556401</v>
      </c>
      <c r="J3374">
        <v>-12142.3342866898</v>
      </c>
      <c r="K3374">
        <v>-2124.55410140396</v>
      </c>
      <c r="L3374">
        <v>25810.276468847602</v>
      </c>
      <c r="M3374">
        <v>23693.761577380301</v>
      </c>
      <c r="Y3374" s="15">
        <f t="shared" si="316"/>
        <v>1</v>
      </c>
      <c r="Z3374" s="15">
        <f t="shared" si="317"/>
        <v>1</v>
      </c>
      <c r="AD3374" s="15">
        <f t="shared" si="318"/>
        <v>1</v>
      </c>
      <c r="AE3374" s="15">
        <f t="shared" si="319"/>
        <v>1</v>
      </c>
      <c r="AI3374" t="str">
        <f t="shared" si="320"/>
        <v/>
      </c>
      <c r="AJ3374" t="str">
        <f t="shared" si="321"/>
        <v/>
      </c>
      <c r="AL3374">
        <f t="shared" si="322"/>
        <v>1</v>
      </c>
    </row>
    <row r="3375" spans="1:38" x14ac:dyDescent="0.3">
      <c r="A3375">
        <v>3374</v>
      </c>
      <c r="B3375" t="s">
        <v>20</v>
      </c>
      <c r="C3375" t="s">
        <v>28</v>
      </c>
      <c r="D3375">
        <v>374</v>
      </c>
      <c r="E3375">
        <v>1871567207.25439</v>
      </c>
      <c r="F3375">
        <v>6261759.9788217302</v>
      </c>
      <c r="G3375">
        <v>4489881558.6609898</v>
      </c>
      <c r="H3375">
        <v>-600317858.37432504</v>
      </c>
      <c r="I3375">
        <v>164523.402706405</v>
      </c>
      <c r="J3375">
        <v>-119402.50317192099</v>
      </c>
      <c r="K3375">
        <v>-3648.8295798598501</v>
      </c>
      <c r="L3375">
        <v>250682.56532685799</v>
      </c>
      <c r="M3375">
        <v>220446.41360235901</v>
      </c>
      <c r="Y3375" s="15">
        <f t="shared" si="316"/>
        <v>1</v>
      </c>
      <c r="Z3375" s="15">
        <f t="shared" si="317"/>
        <v>1</v>
      </c>
      <c r="AD3375" s="15">
        <f t="shared" si="318"/>
        <v>1</v>
      </c>
      <c r="AE3375" s="15">
        <f t="shared" si="319"/>
        <v>1</v>
      </c>
      <c r="AI3375" t="str">
        <f t="shared" si="320"/>
        <v/>
      </c>
      <c r="AJ3375" t="str">
        <f t="shared" si="321"/>
        <v/>
      </c>
      <c r="AL3375">
        <f t="shared" si="322"/>
        <v>1</v>
      </c>
    </row>
    <row r="3376" spans="1:38" x14ac:dyDescent="0.3">
      <c r="A3376">
        <v>3375</v>
      </c>
      <c r="B3376" t="s">
        <v>20</v>
      </c>
      <c r="C3376" t="s">
        <v>28</v>
      </c>
      <c r="D3376">
        <v>375</v>
      </c>
      <c r="E3376">
        <v>1312780150.0803699</v>
      </c>
      <c r="F3376">
        <v>6492647.1644505402</v>
      </c>
      <c r="G3376">
        <v>4489082330.3191204</v>
      </c>
      <c r="H3376">
        <v>-257276248.452869</v>
      </c>
      <c r="I3376">
        <v>64482.151788880998</v>
      </c>
      <c r="J3376">
        <v>-44459.431633949302</v>
      </c>
      <c r="K3376">
        <v>-3989.8831120774198</v>
      </c>
      <c r="L3376">
        <v>101407.100496652</v>
      </c>
      <c r="M3376">
        <v>88448.892482656505</v>
      </c>
      <c r="Y3376" s="15">
        <f t="shared" si="316"/>
        <v>1</v>
      </c>
      <c r="Z3376" s="15">
        <f t="shared" si="317"/>
        <v>1</v>
      </c>
      <c r="AD3376" s="15">
        <f t="shared" si="318"/>
        <v>1</v>
      </c>
      <c r="AE3376" s="15">
        <f t="shared" si="319"/>
        <v>1</v>
      </c>
      <c r="AI3376" t="str">
        <f t="shared" si="320"/>
        <v/>
      </c>
      <c r="AJ3376" t="str">
        <f t="shared" si="321"/>
        <v/>
      </c>
      <c r="AL3376">
        <f t="shared" si="322"/>
        <v>1</v>
      </c>
    </row>
    <row r="3377" spans="1:38" x14ac:dyDescent="0.3">
      <c r="A3377">
        <v>3376</v>
      </c>
      <c r="B3377" t="s">
        <v>20</v>
      </c>
      <c r="C3377" t="s">
        <v>28</v>
      </c>
      <c r="D3377">
        <v>376</v>
      </c>
      <c r="E3377">
        <v>1327768638.34586</v>
      </c>
      <c r="F3377">
        <v>6424252.2911658203</v>
      </c>
      <c r="G3377">
        <v>4487763300.2186203</v>
      </c>
      <c r="H3377">
        <v>-76236804.759788498</v>
      </c>
      <c r="I3377">
        <v>30574.891532653</v>
      </c>
      <c r="J3377">
        <v>-17742.472514152501</v>
      </c>
      <c r="K3377">
        <v>-2493.44481495118</v>
      </c>
      <c r="L3377">
        <v>41516.593778110102</v>
      </c>
      <c r="M3377">
        <v>37676.781979157102</v>
      </c>
      <c r="Y3377" s="15">
        <f t="shared" si="316"/>
        <v>1</v>
      </c>
      <c r="Z3377" s="15">
        <f t="shared" si="317"/>
        <v>1</v>
      </c>
      <c r="AD3377" s="15">
        <f t="shared" si="318"/>
        <v>1</v>
      </c>
      <c r="AE3377" s="15">
        <f t="shared" si="319"/>
        <v>1</v>
      </c>
      <c r="AI3377" t="str">
        <f t="shared" si="320"/>
        <v/>
      </c>
      <c r="AJ3377" t="str">
        <f t="shared" si="321"/>
        <v/>
      </c>
      <c r="AL3377">
        <f t="shared" si="322"/>
        <v>1</v>
      </c>
    </row>
    <row r="3378" spans="1:38" x14ac:dyDescent="0.3">
      <c r="A3378">
        <v>3377</v>
      </c>
      <c r="B3378" t="s">
        <v>20</v>
      </c>
      <c r="C3378" t="s">
        <v>28</v>
      </c>
      <c r="D3378">
        <v>377</v>
      </c>
      <c r="E3378">
        <v>979091710.00226605</v>
      </c>
      <c r="F3378">
        <v>6622520.0161876203</v>
      </c>
      <c r="G3378">
        <v>4489340638.4772997</v>
      </c>
      <c r="H3378">
        <v>-106621158.55173101</v>
      </c>
      <c r="I3378">
        <v>30659.774224215202</v>
      </c>
      <c r="J3378">
        <v>-20280.8836984634</v>
      </c>
      <c r="K3378">
        <v>-3477.5585029429499</v>
      </c>
      <c r="L3378">
        <v>45962.317052637198</v>
      </c>
      <c r="M3378">
        <v>40592.139434163299</v>
      </c>
      <c r="Y3378" s="15">
        <f t="shared" si="316"/>
        <v>1</v>
      </c>
      <c r="Z3378" s="15">
        <f t="shared" si="317"/>
        <v>1</v>
      </c>
      <c r="AD3378" s="15">
        <f t="shared" si="318"/>
        <v>1</v>
      </c>
      <c r="AE3378" s="15">
        <f t="shared" si="319"/>
        <v>1</v>
      </c>
      <c r="AI3378" t="str">
        <f t="shared" si="320"/>
        <v/>
      </c>
      <c r="AJ3378" t="str">
        <f t="shared" si="321"/>
        <v/>
      </c>
      <c r="AL3378">
        <f t="shared" si="322"/>
        <v>1</v>
      </c>
    </row>
    <row r="3379" spans="1:38" x14ac:dyDescent="0.3">
      <c r="A3379">
        <v>3378</v>
      </c>
      <c r="B3379" t="s">
        <v>20</v>
      </c>
      <c r="C3379" t="s">
        <v>28</v>
      </c>
      <c r="D3379">
        <v>378</v>
      </c>
      <c r="E3379">
        <v>1451701193.3427801</v>
      </c>
      <c r="F3379">
        <v>6754314.3171055699</v>
      </c>
      <c r="G3379">
        <v>4488815939.00103</v>
      </c>
      <c r="H3379">
        <v>-108124425.399324</v>
      </c>
      <c r="I3379">
        <v>30613.593199362</v>
      </c>
      <c r="J3379">
        <v>-18744.991437911998</v>
      </c>
      <c r="K3379">
        <v>-3531.90900183442</v>
      </c>
      <c r="L3379">
        <v>46131.888751073799</v>
      </c>
      <c r="M3379">
        <v>40685.996236145998</v>
      </c>
      <c r="Y3379" s="15">
        <f t="shared" si="316"/>
        <v>1</v>
      </c>
      <c r="Z3379" s="15">
        <f t="shared" si="317"/>
        <v>1</v>
      </c>
      <c r="AD3379" s="15">
        <f t="shared" si="318"/>
        <v>1</v>
      </c>
      <c r="AE3379" s="15">
        <f t="shared" si="319"/>
        <v>1</v>
      </c>
      <c r="AI3379" t="str">
        <f t="shared" si="320"/>
        <v/>
      </c>
      <c r="AJ3379" t="str">
        <f t="shared" si="321"/>
        <v/>
      </c>
      <c r="AL3379">
        <f t="shared" si="322"/>
        <v>1</v>
      </c>
    </row>
    <row r="3380" spans="1:38" x14ac:dyDescent="0.3">
      <c r="A3380">
        <v>3379</v>
      </c>
      <c r="B3380" t="s">
        <v>20</v>
      </c>
      <c r="C3380" t="s">
        <v>28</v>
      </c>
      <c r="D3380">
        <v>379</v>
      </c>
      <c r="E3380">
        <v>1546899380.7281499</v>
      </c>
      <c r="F3380">
        <v>6346714.3801182499</v>
      </c>
      <c r="G3380">
        <v>4489284769.1235399</v>
      </c>
      <c r="H3380">
        <v>-121084022.25562599</v>
      </c>
      <c r="I3380">
        <v>34088.581999570102</v>
      </c>
      <c r="J3380">
        <v>-20326.435928344701</v>
      </c>
      <c r="K3380">
        <v>-3552.0404532272</v>
      </c>
      <c r="L3380">
        <v>51466.872214877898</v>
      </c>
      <c r="M3380">
        <v>45368.244933910297</v>
      </c>
      <c r="Y3380" s="15">
        <f t="shared" si="316"/>
        <v>1</v>
      </c>
      <c r="Z3380" s="15">
        <f t="shared" si="317"/>
        <v>1</v>
      </c>
      <c r="AD3380" s="15">
        <f t="shared" si="318"/>
        <v>1</v>
      </c>
      <c r="AE3380" s="15">
        <f t="shared" si="319"/>
        <v>1</v>
      </c>
      <c r="AI3380" t="str">
        <f t="shared" si="320"/>
        <v/>
      </c>
      <c r="AJ3380" t="str">
        <f t="shared" si="321"/>
        <v/>
      </c>
      <c r="AL3380">
        <f t="shared" si="322"/>
        <v>1</v>
      </c>
    </row>
    <row r="3381" spans="1:38" x14ac:dyDescent="0.3">
      <c r="A3381">
        <v>3380</v>
      </c>
      <c r="B3381" t="s">
        <v>20</v>
      </c>
      <c r="C3381" t="s">
        <v>28</v>
      </c>
      <c r="D3381">
        <v>380</v>
      </c>
      <c r="E3381">
        <v>1063314717.44657</v>
      </c>
      <c r="F3381">
        <v>6165275.4277453702</v>
      </c>
      <c r="G3381">
        <v>4486834447.38943</v>
      </c>
      <c r="H3381">
        <v>-235757002.11721</v>
      </c>
      <c r="I3381">
        <v>76585.470295536303</v>
      </c>
      <c r="J3381">
        <v>-53648.858099937403</v>
      </c>
      <c r="K3381">
        <v>-3078.3515620840999</v>
      </c>
      <c r="L3381">
        <v>110421.92143716</v>
      </c>
      <c r="M3381">
        <v>98547.571229700596</v>
      </c>
      <c r="Y3381" s="15">
        <f t="shared" si="316"/>
        <v>1</v>
      </c>
      <c r="Z3381" s="15">
        <f t="shared" si="317"/>
        <v>1</v>
      </c>
      <c r="AD3381" s="15">
        <f t="shared" si="318"/>
        <v>1</v>
      </c>
      <c r="AE3381" s="15">
        <f t="shared" si="319"/>
        <v>1</v>
      </c>
      <c r="AI3381" t="str">
        <f t="shared" si="320"/>
        <v/>
      </c>
      <c r="AJ3381" t="str">
        <f t="shared" si="321"/>
        <v/>
      </c>
      <c r="AL3381">
        <f t="shared" si="322"/>
        <v>1</v>
      </c>
    </row>
    <row r="3382" spans="1:38" x14ac:dyDescent="0.3">
      <c r="A3382">
        <v>3381</v>
      </c>
      <c r="B3382" t="s">
        <v>20</v>
      </c>
      <c r="C3382" t="s">
        <v>28</v>
      </c>
      <c r="D3382">
        <v>381</v>
      </c>
      <c r="E3382">
        <v>1238643068.52144</v>
      </c>
      <c r="F3382">
        <v>6763543.60647716</v>
      </c>
      <c r="G3382">
        <v>4489330880.4570799</v>
      </c>
      <c r="H3382">
        <v>-105512053.686937</v>
      </c>
      <c r="I3382">
        <v>40752.258748575099</v>
      </c>
      <c r="J3382">
        <v>-25535.3211145401</v>
      </c>
      <c r="K3382">
        <v>-2589.1093384026499</v>
      </c>
      <c r="L3382">
        <v>55895.619994980399</v>
      </c>
      <c r="M3382">
        <v>50581.304554355302</v>
      </c>
      <c r="Y3382" s="15">
        <f t="shared" ref="Y3382:Y3445" si="323">IF(K3382&lt;cet_BRA_lo,1,0)</f>
        <v>1</v>
      </c>
      <c r="Z3382" s="15">
        <f t="shared" ref="Z3382:Z3445" si="324">IF(K3382&lt;cet_BRA_hi,1,0)</f>
        <v>1</v>
      </c>
      <c r="AD3382" s="15">
        <f t="shared" ref="AD3382:AD3445" si="325">IF(L3382&lt;0,0,1)</f>
        <v>1</v>
      </c>
      <c r="AE3382" s="15">
        <f t="shared" ref="AE3382:AE3445" si="326">IF(M3382&lt;0,0,1)</f>
        <v>1</v>
      </c>
      <c r="AI3382" t="str">
        <f t="shared" ref="AI3382:AI3445" si="327">IF(Y3382&lt;&gt;AD3382,"ERROR!","")</f>
        <v/>
      </c>
      <c r="AJ3382" t="str">
        <f t="shared" ref="AJ3382:AJ3445" si="328">IF(Z3382&lt;&gt;AE3382,"ERROR!","")</f>
        <v/>
      </c>
      <c r="AL3382">
        <f t="shared" si="322"/>
        <v>1</v>
      </c>
    </row>
    <row r="3383" spans="1:38" x14ac:dyDescent="0.3">
      <c r="A3383">
        <v>3382</v>
      </c>
      <c r="B3383" t="s">
        <v>20</v>
      </c>
      <c r="C3383" t="s">
        <v>28</v>
      </c>
      <c r="D3383">
        <v>382</v>
      </c>
      <c r="E3383">
        <v>1188887747.1566899</v>
      </c>
      <c r="F3383">
        <v>6827066.7750588097</v>
      </c>
      <c r="G3383">
        <v>4490104139.9818096</v>
      </c>
      <c r="H3383">
        <v>-61235378.254023798</v>
      </c>
      <c r="I3383">
        <v>22640.881674165801</v>
      </c>
      <c r="J3383">
        <v>-14332.8552331924</v>
      </c>
      <c r="K3383">
        <v>-2704.63752848882</v>
      </c>
      <c r="L3383">
        <v>31429.540614615998</v>
      </c>
      <c r="M3383">
        <v>28345.304218901001</v>
      </c>
      <c r="Y3383" s="15">
        <f t="shared" si="323"/>
        <v>1</v>
      </c>
      <c r="Z3383" s="15">
        <f t="shared" si="324"/>
        <v>1</v>
      </c>
      <c r="AD3383" s="15">
        <f t="shared" si="325"/>
        <v>1</v>
      </c>
      <c r="AE3383" s="15">
        <f t="shared" si="326"/>
        <v>1</v>
      </c>
      <c r="AI3383" t="str">
        <f t="shared" si="327"/>
        <v/>
      </c>
      <c r="AJ3383" t="str">
        <f t="shared" si="328"/>
        <v/>
      </c>
      <c r="AL3383">
        <f t="shared" si="322"/>
        <v>1</v>
      </c>
    </row>
    <row r="3384" spans="1:38" x14ac:dyDescent="0.3">
      <c r="A3384">
        <v>3383</v>
      </c>
      <c r="B3384" t="s">
        <v>20</v>
      </c>
      <c r="C3384" t="s">
        <v>28</v>
      </c>
      <c r="D3384">
        <v>383</v>
      </c>
      <c r="E3384">
        <v>1256451705.04057</v>
      </c>
      <c r="F3384">
        <v>5738290.4165383196</v>
      </c>
      <c r="G3384">
        <v>4486516465.2940798</v>
      </c>
      <c r="H3384">
        <v>-184861102.86460599</v>
      </c>
      <c r="I3384">
        <v>94856.291546463995</v>
      </c>
      <c r="J3384">
        <v>-67502.360204696699</v>
      </c>
      <c r="K3384">
        <v>-1948.8544180968199</v>
      </c>
      <c r="L3384">
        <v>121388.03235963899</v>
      </c>
      <c r="M3384">
        <v>112077.15100537</v>
      </c>
      <c r="Y3384" s="15">
        <f t="shared" si="323"/>
        <v>1</v>
      </c>
      <c r="Z3384" s="15">
        <f t="shared" si="324"/>
        <v>1</v>
      </c>
      <c r="AD3384" s="15">
        <f t="shared" si="325"/>
        <v>1</v>
      </c>
      <c r="AE3384" s="15">
        <f t="shared" si="326"/>
        <v>1</v>
      </c>
      <c r="AI3384" t="str">
        <f t="shared" si="327"/>
        <v/>
      </c>
      <c r="AJ3384" t="str">
        <f t="shared" si="328"/>
        <v/>
      </c>
      <c r="AL3384">
        <f t="shared" si="322"/>
        <v>1</v>
      </c>
    </row>
    <row r="3385" spans="1:38" x14ac:dyDescent="0.3">
      <c r="A3385">
        <v>3384</v>
      </c>
      <c r="B3385" t="s">
        <v>20</v>
      </c>
      <c r="C3385" t="s">
        <v>28</v>
      </c>
      <c r="D3385">
        <v>384</v>
      </c>
      <c r="E3385">
        <v>1611677534.35114</v>
      </c>
      <c r="F3385">
        <v>6110333.2625359297</v>
      </c>
      <c r="G3385">
        <v>4486817790.6699305</v>
      </c>
      <c r="H3385">
        <v>-364828983.42652798</v>
      </c>
      <c r="I3385">
        <v>176527.46184186399</v>
      </c>
      <c r="J3385">
        <v>-148959.72336196899</v>
      </c>
      <c r="K3385">
        <v>-2066.6981761361799</v>
      </c>
      <c r="L3385">
        <v>228888.65562147801</v>
      </c>
      <c r="M3385">
        <v>210513.349369134</v>
      </c>
      <c r="Y3385" s="15">
        <f t="shared" si="323"/>
        <v>1</v>
      </c>
      <c r="Z3385" s="15">
        <f t="shared" si="324"/>
        <v>1</v>
      </c>
      <c r="AD3385" s="15">
        <f t="shared" si="325"/>
        <v>1</v>
      </c>
      <c r="AE3385" s="15">
        <f t="shared" si="326"/>
        <v>1</v>
      </c>
      <c r="AI3385" t="str">
        <f t="shared" si="327"/>
        <v/>
      </c>
      <c r="AJ3385" t="str">
        <f t="shared" si="328"/>
        <v/>
      </c>
      <c r="AL3385">
        <f t="shared" si="322"/>
        <v>1</v>
      </c>
    </row>
    <row r="3386" spans="1:38" x14ac:dyDescent="0.3">
      <c r="A3386">
        <v>3385</v>
      </c>
      <c r="B3386" t="s">
        <v>20</v>
      </c>
      <c r="C3386" t="s">
        <v>28</v>
      </c>
      <c r="D3386">
        <v>385</v>
      </c>
      <c r="E3386">
        <v>1379844460.22491</v>
      </c>
      <c r="F3386">
        <v>6339256.94133591</v>
      </c>
      <c r="G3386">
        <v>4487986239.9992304</v>
      </c>
      <c r="H3386">
        <v>-103233001.906636</v>
      </c>
      <c r="I3386">
        <v>31668.255571549798</v>
      </c>
      <c r="J3386">
        <v>-21951.221351623499</v>
      </c>
      <c r="K3386">
        <v>-3259.8259690495602</v>
      </c>
      <c r="L3386">
        <v>46484.521446361301</v>
      </c>
      <c r="M3386">
        <v>41284.994787138901</v>
      </c>
      <c r="Y3386" s="15">
        <f t="shared" si="323"/>
        <v>1</v>
      </c>
      <c r="Z3386" s="15">
        <f t="shared" si="324"/>
        <v>1</v>
      </c>
      <c r="AD3386" s="15">
        <f t="shared" si="325"/>
        <v>1</v>
      </c>
      <c r="AE3386" s="15">
        <f t="shared" si="326"/>
        <v>1</v>
      </c>
      <c r="AI3386" t="str">
        <f t="shared" si="327"/>
        <v/>
      </c>
      <c r="AJ3386" t="str">
        <f t="shared" si="328"/>
        <v/>
      </c>
      <c r="AL3386">
        <f t="shared" si="322"/>
        <v>1</v>
      </c>
    </row>
    <row r="3387" spans="1:38" x14ac:dyDescent="0.3">
      <c r="A3387">
        <v>3386</v>
      </c>
      <c r="B3387" t="s">
        <v>20</v>
      </c>
      <c r="C3387" t="s">
        <v>28</v>
      </c>
      <c r="D3387">
        <v>386</v>
      </c>
      <c r="E3387">
        <v>1440819304.5023501</v>
      </c>
      <c r="F3387">
        <v>6131895.0382848196</v>
      </c>
      <c r="G3387">
        <v>4487402611.7179098</v>
      </c>
      <c r="H3387">
        <v>-110489371.577465</v>
      </c>
      <c r="I3387">
        <v>23464.386325350999</v>
      </c>
      <c r="J3387">
        <v>-15055.005286216699</v>
      </c>
      <c r="K3387">
        <v>-4708.8114747791897</v>
      </c>
      <c r="L3387">
        <v>39322.105033493302</v>
      </c>
      <c r="M3387">
        <v>33757.097502303601</v>
      </c>
      <c r="Y3387" s="15">
        <f t="shared" si="323"/>
        <v>1</v>
      </c>
      <c r="Z3387" s="15">
        <f t="shared" si="324"/>
        <v>1</v>
      </c>
      <c r="AD3387" s="15">
        <f t="shared" si="325"/>
        <v>1</v>
      </c>
      <c r="AE3387" s="15">
        <f t="shared" si="326"/>
        <v>1</v>
      </c>
      <c r="AI3387" t="str">
        <f t="shared" si="327"/>
        <v/>
      </c>
      <c r="AJ3387" t="str">
        <f t="shared" si="328"/>
        <v/>
      </c>
      <c r="AL3387">
        <f t="shared" si="322"/>
        <v>1</v>
      </c>
    </row>
    <row r="3388" spans="1:38" x14ac:dyDescent="0.3">
      <c r="A3388">
        <v>3387</v>
      </c>
      <c r="B3388" t="s">
        <v>20</v>
      </c>
      <c r="C3388" t="s">
        <v>28</v>
      </c>
      <c r="D3388">
        <v>387</v>
      </c>
      <c r="E3388">
        <v>1086964420.0454299</v>
      </c>
      <c r="F3388">
        <v>6413312.1861424604</v>
      </c>
      <c r="G3388">
        <v>4487530294.3885002</v>
      </c>
      <c r="H3388">
        <v>-79706881.336653695</v>
      </c>
      <c r="I3388">
        <v>23602.344318348001</v>
      </c>
      <c r="J3388">
        <v>-13484.057499885599</v>
      </c>
      <c r="K3388">
        <v>-3377.0747626409002</v>
      </c>
      <c r="L3388">
        <v>35042.0808766626</v>
      </c>
      <c r="M3388">
        <v>31027.492065148501</v>
      </c>
      <c r="Y3388" s="15">
        <f t="shared" si="323"/>
        <v>1</v>
      </c>
      <c r="Z3388" s="15">
        <f t="shared" si="324"/>
        <v>1</v>
      </c>
      <c r="AD3388" s="15">
        <f t="shared" si="325"/>
        <v>1</v>
      </c>
      <c r="AE3388" s="15">
        <f t="shared" si="326"/>
        <v>1</v>
      </c>
      <c r="AI3388" t="str">
        <f t="shared" si="327"/>
        <v/>
      </c>
      <c r="AJ3388" t="str">
        <f t="shared" si="328"/>
        <v/>
      </c>
      <c r="AL3388">
        <f t="shared" si="322"/>
        <v>1</v>
      </c>
    </row>
    <row r="3389" spans="1:38" x14ac:dyDescent="0.3">
      <c r="A3389">
        <v>3388</v>
      </c>
      <c r="B3389" t="s">
        <v>20</v>
      </c>
      <c r="C3389" t="s">
        <v>28</v>
      </c>
      <c r="D3389">
        <v>388</v>
      </c>
      <c r="E3389">
        <v>1471956884.24506</v>
      </c>
      <c r="F3389">
        <v>6390958.4609329198</v>
      </c>
      <c r="G3389">
        <v>4489426987.8404398</v>
      </c>
      <c r="H3389">
        <v>-76332068.545573205</v>
      </c>
      <c r="I3389">
        <v>24094.8715728354</v>
      </c>
      <c r="J3389">
        <v>-14233.908707618701</v>
      </c>
      <c r="K3389">
        <v>-3167.9798879538398</v>
      </c>
      <c r="L3389">
        <v>35050.246321778402</v>
      </c>
      <c r="M3389">
        <v>31205.636380906599</v>
      </c>
      <c r="Y3389" s="15">
        <f t="shared" si="323"/>
        <v>1</v>
      </c>
      <c r="Z3389" s="15">
        <f t="shared" si="324"/>
        <v>1</v>
      </c>
      <c r="AD3389" s="15">
        <f t="shared" si="325"/>
        <v>1</v>
      </c>
      <c r="AE3389" s="15">
        <f t="shared" si="326"/>
        <v>1</v>
      </c>
      <c r="AI3389" t="str">
        <f t="shared" si="327"/>
        <v/>
      </c>
      <c r="AJ3389" t="str">
        <f t="shared" si="328"/>
        <v/>
      </c>
      <c r="AL3389">
        <f t="shared" si="322"/>
        <v>1</v>
      </c>
    </row>
    <row r="3390" spans="1:38" x14ac:dyDescent="0.3">
      <c r="A3390">
        <v>3389</v>
      </c>
      <c r="B3390" t="s">
        <v>20</v>
      </c>
      <c r="C3390" t="s">
        <v>28</v>
      </c>
      <c r="D3390">
        <v>389</v>
      </c>
      <c r="E3390">
        <v>1496090499.73244</v>
      </c>
      <c r="F3390">
        <v>5652876.0968567999</v>
      </c>
      <c r="G3390">
        <v>4484877089.5068903</v>
      </c>
      <c r="H3390">
        <v>-60591592.9179077</v>
      </c>
      <c r="I3390">
        <v>19239.929932417301</v>
      </c>
      <c r="J3390">
        <v>-11877.7624092102</v>
      </c>
      <c r="K3390">
        <v>-3149.2626600379099</v>
      </c>
      <c r="L3390">
        <v>27936.191146074401</v>
      </c>
      <c r="M3390">
        <v>24884.3802243467</v>
      </c>
      <c r="Y3390" s="15">
        <f t="shared" si="323"/>
        <v>1</v>
      </c>
      <c r="Z3390" s="15">
        <f t="shared" si="324"/>
        <v>1</v>
      </c>
      <c r="AD3390" s="15">
        <f t="shared" si="325"/>
        <v>1</v>
      </c>
      <c r="AE3390" s="15">
        <f t="shared" si="326"/>
        <v>1</v>
      </c>
      <c r="AI3390" t="str">
        <f t="shared" si="327"/>
        <v/>
      </c>
      <c r="AJ3390" t="str">
        <f t="shared" si="328"/>
        <v/>
      </c>
      <c r="AL3390">
        <f t="shared" si="322"/>
        <v>1</v>
      </c>
    </row>
    <row r="3391" spans="1:38" x14ac:dyDescent="0.3">
      <c r="A3391">
        <v>3390</v>
      </c>
      <c r="B3391" t="s">
        <v>20</v>
      </c>
      <c r="C3391" t="s">
        <v>28</v>
      </c>
      <c r="D3391">
        <v>390</v>
      </c>
      <c r="E3391">
        <v>1118255835.5033801</v>
      </c>
      <c r="F3391">
        <v>6226065.3372718403</v>
      </c>
      <c r="G3391">
        <v>4488668824.6310396</v>
      </c>
      <c r="H3391">
        <v>-199854628.44809699</v>
      </c>
      <c r="I3391">
        <v>55098.804023074001</v>
      </c>
      <c r="J3391">
        <v>-32232.742978096001</v>
      </c>
      <c r="K3391">
        <v>-3627.2044737015099</v>
      </c>
      <c r="L3391">
        <v>83782.454180575805</v>
      </c>
      <c r="M3391">
        <v>73716.395368059006</v>
      </c>
      <c r="Y3391" s="15">
        <f t="shared" si="323"/>
        <v>1</v>
      </c>
      <c r="Z3391" s="15">
        <f t="shared" si="324"/>
        <v>1</v>
      </c>
      <c r="AD3391" s="15">
        <f t="shared" si="325"/>
        <v>1</v>
      </c>
      <c r="AE3391" s="15">
        <f t="shared" si="326"/>
        <v>1</v>
      </c>
      <c r="AI3391" t="str">
        <f t="shared" si="327"/>
        <v/>
      </c>
      <c r="AJ3391" t="str">
        <f t="shared" si="328"/>
        <v/>
      </c>
      <c r="AL3391">
        <f t="shared" si="322"/>
        <v>1</v>
      </c>
    </row>
    <row r="3392" spans="1:38" x14ac:dyDescent="0.3">
      <c r="A3392">
        <v>3391</v>
      </c>
      <c r="B3392" t="s">
        <v>20</v>
      </c>
      <c r="C3392" t="s">
        <v>28</v>
      </c>
      <c r="D3392">
        <v>391</v>
      </c>
      <c r="E3392">
        <v>1408334335.20487</v>
      </c>
      <c r="F3392">
        <v>6607493.8610704299</v>
      </c>
      <c r="G3392">
        <v>4489920504.8591404</v>
      </c>
      <c r="H3392">
        <v>-141248499.34971401</v>
      </c>
      <c r="I3392">
        <v>58753.819910110898</v>
      </c>
      <c r="J3392">
        <v>-37381.967007637002</v>
      </c>
      <c r="K3392">
        <v>-2404.07346391799</v>
      </c>
      <c r="L3392">
        <v>79026.167726521497</v>
      </c>
      <c r="M3392">
        <v>71911.918170859004</v>
      </c>
      <c r="Y3392" s="15">
        <f t="shared" si="323"/>
        <v>1</v>
      </c>
      <c r="Z3392" s="15">
        <f t="shared" si="324"/>
        <v>1</v>
      </c>
      <c r="AD3392" s="15">
        <f t="shared" si="325"/>
        <v>1</v>
      </c>
      <c r="AE3392" s="15">
        <f t="shared" si="326"/>
        <v>1</v>
      </c>
      <c r="AI3392" t="str">
        <f t="shared" si="327"/>
        <v/>
      </c>
      <c r="AJ3392" t="str">
        <f t="shared" si="328"/>
        <v/>
      </c>
      <c r="AL3392">
        <f t="shared" si="322"/>
        <v>1</v>
      </c>
    </row>
    <row r="3393" spans="1:38" x14ac:dyDescent="0.3">
      <c r="A3393">
        <v>3392</v>
      </c>
      <c r="B3393" t="s">
        <v>20</v>
      </c>
      <c r="C3393" t="s">
        <v>28</v>
      </c>
      <c r="D3393">
        <v>392</v>
      </c>
      <c r="E3393">
        <v>1205004424.8371799</v>
      </c>
      <c r="F3393">
        <v>6623112.2471210603</v>
      </c>
      <c r="G3393">
        <v>4488356628.9498901</v>
      </c>
      <c r="H3393">
        <v>-119112567.953217</v>
      </c>
      <c r="I3393">
        <v>25184.500210912</v>
      </c>
      <c r="J3393">
        <v>-15074.9365377426</v>
      </c>
      <c r="K3393">
        <v>-4729.5982431927496</v>
      </c>
      <c r="L3393">
        <v>42279.842235572803</v>
      </c>
      <c r="M3393">
        <v>36280.511003480002</v>
      </c>
      <c r="Y3393" s="15">
        <f t="shared" si="323"/>
        <v>1</v>
      </c>
      <c r="Z3393" s="15">
        <f t="shared" si="324"/>
        <v>1</v>
      </c>
      <c r="AD3393" s="15">
        <f t="shared" si="325"/>
        <v>1</v>
      </c>
      <c r="AE3393" s="15">
        <f t="shared" si="326"/>
        <v>1</v>
      </c>
      <c r="AI3393" t="str">
        <f t="shared" si="327"/>
        <v/>
      </c>
      <c r="AJ3393" t="str">
        <f t="shared" si="328"/>
        <v/>
      </c>
      <c r="AL3393">
        <f t="shared" si="322"/>
        <v>1</v>
      </c>
    </row>
    <row r="3394" spans="1:38" x14ac:dyDescent="0.3">
      <c r="A3394">
        <v>3393</v>
      </c>
      <c r="B3394" t="s">
        <v>20</v>
      </c>
      <c r="C3394" t="s">
        <v>28</v>
      </c>
      <c r="D3394">
        <v>393</v>
      </c>
      <c r="E3394">
        <v>1193447133.3912101</v>
      </c>
      <c r="F3394">
        <v>6473441.7674918398</v>
      </c>
      <c r="G3394">
        <v>4488216496.45397</v>
      </c>
      <c r="H3394">
        <v>-123614416.73194601</v>
      </c>
      <c r="I3394">
        <v>32488.747602652798</v>
      </c>
      <c r="J3394">
        <v>-19725.052715301499</v>
      </c>
      <c r="K3394">
        <v>-3804.83785474858</v>
      </c>
      <c r="L3394">
        <v>50230.20653956</v>
      </c>
      <c r="M3394">
        <v>44004.131123839201</v>
      </c>
      <c r="Y3394" s="15">
        <f t="shared" si="323"/>
        <v>1</v>
      </c>
      <c r="Z3394" s="15">
        <f t="shared" si="324"/>
        <v>1</v>
      </c>
      <c r="AD3394" s="15">
        <f t="shared" si="325"/>
        <v>1</v>
      </c>
      <c r="AE3394" s="15">
        <f t="shared" si="326"/>
        <v>1</v>
      </c>
      <c r="AI3394" t="str">
        <f t="shared" si="327"/>
        <v/>
      </c>
      <c r="AJ3394" t="str">
        <f t="shared" si="328"/>
        <v/>
      </c>
      <c r="AL3394">
        <f t="shared" ref="AL3394:AL3457" si="329">IF(H3394&lt;0,1,0)</f>
        <v>1</v>
      </c>
    </row>
    <row r="3395" spans="1:38" x14ac:dyDescent="0.3">
      <c r="A3395">
        <v>3394</v>
      </c>
      <c r="B3395" t="s">
        <v>20</v>
      </c>
      <c r="C3395" t="s">
        <v>28</v>
      </c>
      <c r="D3395">
        <v>394</v>
      </c>
      <c r="E3395">
        <v>1358960834.3821101</v>
      </c>
      <c r="F3395">
        <v>6697552.2636703504</v>
      </c>
      <c r="G3395">
        <v>4488339847.7982101</v>
      </c>
      <c r="H3395">
        <v>-128124538.63572399</v>
      </c>
      <c r="I3395">
        <v>27052.492938109699</v>
      </c>
      <c r="J3395">
        <v>-16271.323201179501</v>
      </c>
      <c r="K3395">
        <v>-4736.1453500365296</v>
      </c>
      <c r="L3395">
        <v>45441.256167443004</v>
      </c>
      <c r="M3395">
        <v>38988.019876402002</v>
      </c>
      <c r="Y3395" s="15">
        <f t="shared" si="323"/>
        <v>1</v>
      </c>
      <c r="Z3395" s="15">
        <f t="shared" si="324"/>
        <v>1</v>
      </c>
      <c r="AD3395" s="15">
        <f t="shared" si="325"/>
        <v>1</v>
      </c>
      <c r="AE3395" s="15">
        <f t="shared" si="326"/>
        <v>1</v>
      </c>
      <c r="AI3395" t="str">
        <f t="shared" si="327"/>
        <v/>
      </c>
      <c r="AJ3395" t="str">
        <f t="shared" si="328"/>
        <v/>
      </c>
      <c r="AL3395">
        <f t="shared" si="329"/>
        <v>1</v>
      </c>
    </row>
    <row r="3396" spans="1:38" x14ac:dyDescent="0.3">
      <c r="A3396">
        <v>3395</v>
      </c>
      <c r="B3396" t="s">
        <v>20</v>
      </c>
      <c r="C3396" t="s">
        <v>28</v>
      </c>
      <c r="D3396">
        <v>395</v>
      </c>
      <c r="E3396">
        <v>930631631.91777396</v>
      </c>
      <c r="F3396">
        <v>5979739.6787473001</v>
      </c>
      <c r="G3396">
        <v>4485498604.9165602</v>
      </c>
      <c r="H3396">
        <v>-77724115.493280098</v>
      </c>
      <c r="I3396">
        <v>23029.658677811702</v>
      </c>
      <c r="J3396">
        <v>-14969.3090925217</v>
      </c>
      <c r="K3396">
        <v>-3374.95733569705</v>
      </c>
      <c r="L3396">
        <v>34184.823584035097</v>
      </c>
      <c r="M3396">
        <v>30270.100548689501</v>
      </c>
      <c r="Y3396" s="15">
        <f t="shared" si="323"/>
        <v>1</v>
      </c>
      <c r="Z3396" s="15">
        <f t="shared" si="324"/>
        <v>1</v>
      </c>
      <c r="AD3396" s="15">
        <f t="shared" si="325"/>
        <v>1</v>
      </c>
      <c r="AE3396" s="15">
        <f t="shared" si="326"/>
        <v>1</v>
      </c>
      <c r="AI3396" t="str">
        <f t="shared" si="327"/>
        <v/>
      </c>
      <c r="AJ3396" t="str">
        <f t="shared" si="328"/>
        <v/>
      </c>
      <c r="AL3396">
        <f t="shared" si="329"/>
        <v>1</v>
      </c>
    </row>
    <row r="3397" spans="1:38" x14ac:dyDescent="0.3">
      <c r="A3397">
        <v>3396</v>
      </c>
      <c r="B3397" t="s">
        <v>20</v>
      </c>
      <c r="C3397" t="s">
        <v>28</v>
      </c>
      <c r="D3397">
        <v>396</v>
      </c>
      <c r="E3397">
        <v>1158475181.5637701</v>
      </c>
      <c r="F3397">
        <v>6903187.77878151</v>
      </c>
      <c r="G3397">
        <v>4488385177.2102003</v>
      </c>
      <c r="H3397">
        <v>-166841535.91003999</v>
      </c>
      <c r="I3397">
        <v>47012.379119830199</v>
      </c>
      <c r="J3397">
        <v>-25653.589164733901</v>
      </c>
      <c r="K3397">
        <v>-3548.8851879794602</v>
      </c>
      <c r="L3397">
        <v>70957.9053502959</v>
      </c>
      <c r="M3397">
        <v>62554.613788413197</v>
      </c>
      <c r="Y3397" s="15">
        <f t="shared" si="323"/>
        <v>1</v>
      </c>
      <c r="Z3397" s="15">
        <f t="shared" si="324"/>
        <v>1</v>
      </c>
      <c r="AD3397" s="15">
        <f t="shared" si="325"/>
        <v>1</v>
      </c>
      <c r="AE3397" s="15">
        <f t="shared" si="326"/>
        <v>1</v>
      </c>
      <c r="AI3397" t="str">
        <f t="shared" si="327"/>
        <v/>
      </c>
      <c r="AJ3397" t="str">
        <f t="shared" si="328"/>
        <v/>
      </c>
      <c r="AL3397">
        <f t="shared" si="329"/>
        <v>1</v>
      </c>
    </row>
    <row r="3398" spans="1:38" x14ac:dyDescent="0.3">
      <c r="A3398">
        <v>3397</v>
      </c>
      <c r="B3398" t="s">
        <v>20</v>
      </c>
      <c r="C3398" t="s">
        <v>28</v>
      </c>
      <c r="D3398">
        <v>397</v>
      </c>
      <c r="E3398">
        <v>2092758639.3089299</v>
      </c>
      <c r="F3398">
        <v>6516826.4972157702</v>
      </c>
      <c r="G3398">
        <v>4489551031.6561499</v>
      </c>
      <c r="H3398">
        <v>-260470952.12268701</v>
      </c>
      <c r="I3398">
        <v>113478.833173222</v>
      </c>
      <c r="J3398">
        <v>-80218.988294601397</v>
      </c>
      <c r="K3398">
        <v>-2295.32631627509</v>
      </c>
      <c r="L3398">
        <v>150862.29396616999</v>
      </c>
      <c r="M3398">
        <v>137743.17862028599</v>
      </c>
      <c r="Y3398" s="15">
        <f t="shared" si="323"/>
        <v>1</v>
      </c>
      <c r="Z3398" s="15">
        <f t="shared" si="324"/>
        <v>1</v>
      </c>
      <c r="AD3398" s="15">
        <f t="shared" si="325"/>
        <v>1</v>
      </c>
      <c r="AE3398" s="15">
        <f t="shared" si="326"/>
        <v>1</v>
      </c>
      <c r="AI3398" t="str">
        <f t="shared" si="327"/>
        <v/>
      </c>
      <c r="AJ3398" t="str">
        <f t="shared" si="328"/>
        <v/>
      </c>
      <c r="AL3398">
        <f t="shared" si="329"/>
        <v>1</v>
      </c>
    </row>
    <row r="3399" spans="1:38" x14ac:dyDescent="0.3">
      <c r="A3399">
        <v>3398</v>
      </c>
      <c r="B3399" t="s">
        <v>20</v>
      </c>
      <c r="C3399" t="s">
        <v>28</v>
      </c>
      <c r="D3399">
        <v>398</v>
      </c>
      <c r="E3399">
        <v>1690394313.8940201</v>
      </c>
      <c r="F3399">
        <v>6589586.95828107</v>
      </c>
      <c r="G3399">
        <v>4488720522.6243095</v>
      </c>
      <c r="H3399">
        <v>-78286228.821180806</v>
      </c>
      <c r="I3399">
        <v>20696.503140305202</v>
      </c>
      <c r="J3399">
        <v>-11867.021789550799</v>
      </c>
      <c r="K3399">
        <v>-3782.5824145492102</v>
      </c>
      <c r="L3399">
        <v>31932.3439967007</v>
      </c>
      <c r="M3399">
        <v>27989.3090535355</v>
      </c>
      <c r="Y3399" s="15">
        <f t="shared" si="323"/>
        <v>1</v>
      </c>
      <c r="Z3399" s="15">
        <f t="shared" si="324"/>
        <v>1</v>
      </c>
      <c r="AD3399" s="15">
        <f t="shared" si="325"/>
        <v>1</v>
      </c>
      <c r="AE3399" s="15">
        <f t="shared" si="326"/>
        <v>1</v>
      </c>
      <c r="AI3399" t="str">
        <f t="shared" si="327"/>
        <v/>
      </c>
      <c r="AJ3399" t="str">
        <f t="shared" si="328"/>
        <v/>
      </c>
      <c r="AL3399">
        <f t="shared" si="329"/>
        <v>1</v>
      </c>
    </row>
    <row r="3400" spans="1:38" x14ac:dyDescent="0.3">
      <c r="A3400">
        <v>3399</v>
      </c>
      <c r="B3400" t="s">
        <v>20</v>
      </c>
      <c r="C3400" t="s">
        <v>28</v>
      </c>
      <c r="D3400">
        <v>399</v>
      </c>
      <c r="E3400">
        <v>1492041309.00857</v>
      </c>
      <c r="F3400">
        <v>6031719.7830503797</v>
      </c>
      <c r="G3400">
        <v>4488833448.59484</v>
      </c>
      <c r="H3400">
        <v>-345684653.622585</v>
      </c>
      <c r="I3400">
        <v>143304.62177768801</v>
      </c>
      <c r="J3400">
        <v>-97141.4599609375</v>
      </c>
      <c r="K3400">
        <v>-2412.2366001485598</v>
      </c>
      <c r="L3400">
        <v>192918.17211836699</v>
      </c>
      <c r="M3400">
        <v>175507.10648046</v>
      </c>
      <c r="Y3400" s="15">
        <f t="shared" si="323"/>
        <v>1</v>
      </c>
      <c r="Z3400" s="15">
        <f t="shared" si="324"/>
        <v>1</v>
      </c>
      <c r="AD3400" s="15">
        <f t="shared" si="325"/>
        <v>1</v>
      </c>
      <c r="AE3400" s="15">
        <f t="shared" si="326"/>
        <v>1</v>
      </c>
      <c r="AI3400" t="str">
        <f t="shared" si="327"/>
        <v/>
      </c>
      <c r="AJ3400" t="str">
        <f t="shared" si="328"/>
        <v/>
      </c>
      <c r="AL3400">
        <f t="shared" si="329"/>
        <v>1</v>
      </c>
    </row>
    <row r="3401" spans="1:38" x14ac:dyDescent="0.3">
      <c r="A3401">
        <v>3400</v>
      </c>
      <c r="B3401" t="s">
        <v>20</v>
      </c>
      <c r="C3401" t="s">
        <v>28</v>
      </c>
      <c r="D3401">
        <v>400</v>
      </c>
      <c r="E3401">
        <v>1361227999.9504001</v>
      </c>
      <c r="F3401">
        <v>6196176.8454934303</v>
      </c>
      <c r="G3401">
        <v>4487250117.7045898</v>
      </c>
      <c r="H3401">
        <v>-216186482.979776</v>
      </c>
      <c r="I3401">
        <v>137306.27548395999</v>
      </c>
      <c r="J3401">
        <v>-113003.66813564301</v>
      </c>
      <c r="K3401">
        <v>-1574.4836295194</v>
      </c>
      <c r="L3401">
        <v>168333.915397654</v>
      </c>
      <c r="M3401">
        <v>157445.27164172201</v>
      </c>
      <c r="Y3401" s="15">
        <f t="shared" si="323"/>
        <v>1</v>
      </c>
      <c r="Z3401" s="15">
        <f t="shared" si="324"/>
        <v>1</v>
      </c>
      <c r="AD3401" s="15">
        <f t="shared" si="325"/>
        <v>1</v>
      </c>
      <c r="AE3401" s="15">
        <f t="shared" si="326"/>
        <v>1</v>
      </c>
      <c r="AI3401" t="str">
        <f t="shared" si="327"/>
        <v/>
      </c>
      <c r="AJ3401" t="str">
        <f t="shared" si="328"/>
        <v/>
      </c>
      <c r="AL3401">
        <f t="shared" si="329"/>
        <v>1</v>
      </c>
    </row>
    <row r="3402" spans="1:38" x14ac:dyDescent="0.3">
      <c r="A3402">
        <v>3401</v>
      </c>
      <c r="B3402" t="s">
        <v>20</v>
      </c>
      <c r="C3402" t="s">
        <v>28</v>
      </c>
      <c r="D3402">
        <v>401</v>
      </c>
      <c r="E3402">
        <v>1191660780.8222101</v>
      </c>
      <c r="F3402">
        <v>6801826.9114826201</v>
      </c>
      <c r="G3402">
        <v>4491068993.6670799</v>
      </c>
      <c r="H3402">
        <v>-154771209.03358299</v>
      </c>
      <c r="I3402">
        <v>48451.449150502704</v>
      </c>
      <c r="J3402">
        <v>-31431.922286987301</v>
      </c>
      <c r="K3402">
        <v>-3194.35665490259</v>
      </c>
      <c r="L3402">
        <v>70664.611031443594</v>
      </c>
      <c r="M3402">
        <v>62869.264460218299</v>
      </c>
      <c r="Y3402" s="15">
        <f t="shared" si="323"/>
        <v>1</v>
      </c>
      <c r="Z3402" s="15">
        <f t="shared" si="324"/>
        <v>1</v>
      </c>
      <c r="AD3402" s="15">
        <f t="shared" si="325"/>
        <v>1</v>
      </c>
      <c r="AE3402" s="15">
        <f t="shared" si="326"/>
        <v>1</v>
      </c>
      <c r="AI3402" t="str">
        <f t="shared" si="327"/>
        <v/>
      </c>
      <c r="AJ3402" t="str">
        <f t="shared" si="328"/>
        <v/>
      </c>
      <c r="AL3402">
        <f t="shared" si="329"/>
        <v>1</v>
      </c>
    </row>
    <row r="3403" spans="1:38" x14ac:dyDescent="0.3">
      <c r="A3403">
        <v>3402</v>
      </c>
      <c r="B3403" t="s">
        <v>20</v>
      </c>
      <c r="C3403" t="s">
        <v>28</v>
      </c>
      <c r="D3403">
        <v>402</v>
      </c>
      <c r="E3403">
        <v>1044505560.85671</v>
      </c>
      <c r="F3403">
        <v>5968328.4879634501</v>
      </c>
      <c r="G3403">
        <v>4488562613.2270899</v>
      </c>
      <c r="H3403">
        <v>-452787266.20591199</v>
      </c>
      <c r="I3403">
        <v>135228.63728299399</v>
      </c>
      <c r="J3403">
        <v>-93672.647058486895</v>
      </c>
      <c r="K3403">
        <v>-3348.30902169311</v>
      </c>
      <c r="L3403">
        <v>200213.82997266401</v>
      </c>
      <c r="M3403">
        <v>177408.337367467</v>
      </c>
      <c r="Y3403" s="15">
        <f t="shared" si="323"/>
        <v>1</v>
      </c>
      <c r="Z3403" s="15">
        <f t="shared" si="324"/>
        <v>1</v>
      </c>
      <c r="AD3403" s="15">
        <f t="shared" si="325"/>
        <v>1</v>
      </c>
      <c r="AE3403" s="15">
        <f t="shared" si="326"/>
        <v>1</v>
      </c>
      <c r="AI3403" t="str">
        <f t="shared" si="327"/>
        <v/>
      </c>
      <c r="AJ3403" t="str">
        <f t="shared" si="328"/>
        <v/>
      </c>
      <c r="AL3403">
        <f t="shared" si="329"/>
        <v>1</v>
      </c>
    </row>
    <row r="3404" spans="1:38" x14ac:dyDescent="0.3">
      <c r="A3404">
        <v>3403</v>
      </c>
      <c r="B3404" t="s">
        <v>20</v>
      </c>
      <c r="C3404" t="s">
        <v>28</v>
      </c>
      <c r="D3404">
        <v>403</v>
      </c>
      <c r="E3404">
        <v>1636749115.48594</v>
      </c>
      <c r="F3404">
        <v>6437903.4411162697</v>
      </c>
      <c r="G3404">
        <v>4490382446.8378096</v>
      </c>
      <c r="H3404">
        <v>-352436812.73533601</v>
      </c>
      <c r="I3404">
        <v>140507.80682325899</v>
      </c>
      <c r="J3404">
        <v>-100074.96278286001</v>
      </c>
      <c r="K3404">
        <v>-2508.3076926725898</v>
      </c>
      <c r="L3404">
        <v>191090.44440150601</v>
      </c>
      <c r="M3404">
        <v>173339.29341622299</v>
      </c>
      <c r="Y3404" s="15">
        <f t="shared" si="323"/>
        <v>1</v>
      </c>
      <c r="Z3404" s="15">
        <f t="shared" si="324"/>
        <v>1</v>
      </c>
      <c r="AD3404" s="15">
        <f t="shared" si="325"/>
        <v>1</v>
      </c>
      <c r="AE3404" s="15">
        <f t="shared" si="326"/>
        <v>1</v>
      </c>
      <c r="AI3404" t="str">
        <f t="shared" si="327"/>
        <v/>
      </c>
      <c r="AJ3404" t="str">
        <f t="shared" si="328"/>
        <v/>
      </c>
      <c r="AL3404">
        <f t="shared" si="329"/>
        <v>1</v>
      </c>
    </row>
    <row r="3405" spans="1:38" x14ac:dyDescent="0.3">
      <c r="A3405">
        <v>3404</v>
      </c>
      <c r="B3405" t="s">
        <v>20</v>
      </c>
      <c r="C3405" t="s">
        <v>28</v>
      </c>
      <c r="D3405">
        <v>404</v>
      </c>
      <c r="E3405">
        <v>1432465783.8276701</v>
      </c>
      <c r="F3405">
        <v>6198737.2226744303</v>
      </c>
      <c r="G3405">
        <v>4488809029.3152199</v>
      </c>
      <c r="H3405">
        <v>-59374848.025053002</v>
      </c>
      <c r="I3405">
        <v>19090.1339882752</v>
      </c>
      <c r="J3405">
        <v>-11179.4410953522</v>
      </c>
      <c r="K3405">
        <v>-3110.2373645737598</v>
      </c>
      <c r="L3405">
        <v>27611.7648463154</v>
      </c>
      <c r="M3405">
        <v>24621.2375973573</v>
      </c>
      <c r="Y3405" s="15">
        <f t="shared" si="323"/>
        <v>1</v>
      </c>
      <c r="Z3405" s="15">
        <f t="shared" si="324"/>
        <v>1</v>
      </c>
      <c r="AD3405" s="15">
        <f t="shared" si="325"/>
        <v>1</v>
      </c>
      <c r="AE3405" s="15">
        <f t="shared" si="326"/>
        <v>1</v>
      </c>
      <c r="AI3405" t="str">
        <f t="shared" si="327"/>
        <v/>
      </c>
      <c r="AJ3405" t="str">
        <f t="shared" si="328"/>
        <v/>
      </c>
      <c r="AL3405">
        <f t="shared" si="329"/>
        <v>1</v>
      </c>
    </row>
    <row r="3406" spans="1:38" x14ac:dyDescent="0.3">
      <c r="A3406">
        <v>3405</v>
      </c>
      <c r="B3406" t="s">
        <v>20</v>
      </c>
      <c r="C3406" t="s">
        <v>28</v>
      </c>
      <c r="D3406">
        <v>405</v>
      </c>
      <c r="E3406">
        <v>1283073095.17398</v>
      </c>
      <c r="F3406">
        <v>5888437.4487433098</v>
      </c>
      <c r="G3406">
        <v>4488787228.4479799</v>
      </c>
      <c r="H3406">
        <v>-770129901.100492</v>
      </c>
      <c r="I3406">
        <v>194280.51466573199</v>
      </c>
      <c r="J3406">
        <v>-184152.45496749901</v>
      </c>
      <c r="K3406">
        <v>-3964.0099905311299</v>
      </c>
      <c r="L3406">
        <v>304811.538292913</v>
      </c>
      <c r="M3406">
        <v>266022.479775969</v>
      </c>
      <c r="Y3406" s="15">
        <f t="shared" si="323"/>
        <v>1</v>
      </c>
      <c r="Z3406" s="15">
        <f t="shared" si="324"/>
        <v>1</v>
      </c>
      <c r="AD3406" s="15">
        <f t="shared" si="325"/>
        <v>1</v>
      </c>
      <c r="AE3406" s="15">
        <f t="shared" si="326"/>
        <v>1</v>
      </c>
      <c r="AI3406" t="str">
        <f t="shared" si="327"/>
        <v/>
      </c>
      <c r="AJ3406" t="str">
        <f t="shared" si="328"/>
        <v/>
      </c>
      <c r="AL3406">
        <f t="shared" si="329"/>
        <v>1</v>
      </c>
    </row>
    <row r="3407" spans="1:38" x14ac:dyDescent="0.3">
      <c r="A3407">
        <v>3406</v>
      </c>
      <c r="B3407" t="s">
        <v>20</v>
      </c>
      <c r="C3407" t="s">
        <v>28</v>
      </c>
      <c r="D3407">
        <v>406</v>
      </c>
      <c r="E3407">
        <v>1788600950.16784</v>
      </c>
      <c r="F3407">
        <v>6365739.3590943897</v>
      </c>
      <c r="G3407">
        <v>4488729298.3766403</v>
      </c>
      <c r="H3407">
        <v>-59402892.243583202</v>
      </c>
      <c r="I3407">
        <v>22791.251132325298</v>
      </c>
      <c r="J3407">
        <v>-12076.697581291201</v>
      </c>
      <c r="K3407">
        <v>-2606.39014061545</v>
      </c>
      <c r="L3407">
        <v>31316.9069687185</v>
      </c>
      <c r="M3407">
        <v>28324.967219308099</v>
      </c>
      <c r="Y3407" s="15">
        <f t="shared" si="323"/>
        <v>1</v>
      </c>
      <c r="Z3407" s="15">
        <f t="shared" si="324"/>
        <v>1</v>
      </c>
      <c r="AD3407" s="15">
        <f t="shared" si="325"/>
        <v>1</v>
      </c>
      <c r="AE3407" s="15">
        <f t="shared" si="326"/>
        <v>1</v>
      </c>
      <c r="AI3407" t="str">
        <f t="shared" si="327"/>
        <v/>
      </c>
      <c r="AJ3407" t="str">
        <f t="shared" si="328"/>
        <v/>
      </c>
      <c r="AL3407">
        <f t="shared" si="329"/>
        <v>1</v>
      </c>
    </row>
    <row r="3408" spans="1:38" x14ac:dyDescent="0.3">
      <c r="A3408">
        <v>3407</v>
      </c>
      <c r="B3408" t="s">
        <v>20</v>
      </c>
      <c r="C3408" t="s">
        <v>28</v>
      </c>
      <c r="D3408">
        <v>407</v>
      </c>
      <c r="E3408">
        <v>1403081085.6344099</v>
      </c>
      <c r="F3408">
        <v>6702214.21859877</v>
      </c>
      <c r="G3408">
        <v>4491204791.6730804</v>
      </c>
      <c r="H3408">
        <v>-182544600.21841201</v>
      </c>
      <c r="I3408">
        <v>69772.293686530596</v>
      </c>
      <c r="J3408">
        <v>-52949.067067146301</v>
      </c>
      <c r="K3408">
        <v>-2616.2906588471901</v>
      </c>
      <c r="L3408">
        <v>95971.564083542107</v>
      </c>
      <c r="M3408">
        <v>86777.357794829106</v>
      </c>
      <c r="Y3408" s="15">
        <f t="shared" si="323"/>
        <v>1</v>
      </c>
      <c r="Z3408" s="15">
        <f t="shared" si="324"/>
        <v>1</v>
      </c>
      <c r="AD3408" s="15">
        <f t="shared" si="325"/>
        <v>1</v>
      </c>
      <c r="AE3408" s="15">
        <f t="shared" si="326"/>
        <v>1</v>
      </c>
      <c r="AI3408" t="str">
        <f t="shared" si="327"/>
        <v/>
      </c>
      <c r="AJ3408" t="str">
        <f t="shared" si="328"/>
        <v/>
      </c>
      <c r="AL3408">
        <f t="shared" si="329"/>
        <v>1</v>
      </c>
    </row>
    <row r="3409" spans="1:38" x14ac:dyDescent="0.3">
      <c r="A3409">
        <v>3408</v>
      </c>
      <c r="B3409" t="s">
        <v>20</v>
      </c>
      <c r="C3409" t="s">
        <v>28</v>
      </c>
      <c r="D3409">
        <v>408</v>
      </c>
      <c r="E3409">
        <v>1345724845.0592</v>
      </c>
      <c r="F3409">
        <v>6514835.3041490205</v>
      </c>
      <c r="G3409">
        <v>4488965703.7856998</v>
      </c>
      <c r="H3409">
        <v>-178298232.14287099</v>
      </c>
      <c r="I3409">
        <v>52776.8796848161</v>
      </c>
      <c r="J3409">
        <v>-33970.889267921397</v>
      </c>
      <c r="K3409">
        <v>-3378.3397807462102</v>
      </c>
      <c r="L3409">
        <v>78366.7004170156</v>
      </c>
      <c r="M3409">
        <v>69386.370539972006</v>
      </c>
      <c r="Y3409" s="15">
        <f t="shared" si="323"/>
        <v>1</v>
      </c>
      <c r="Z3409" s="15">
        <f t="shared" si="324"/>
        <v>1</v>
      </c>
      <c r="AD3409" s="15">
        <f t="shared" si="325"/>
        <v>1</v>
      </c>
      <c r="AE3409" s="15">
        <f t="shared" si="326"/>
        <v>1</v>
      </c>
      <c r="AI3409" t="str">
        <f t="shared" si="327"/>
        <v/>
      </c>
      <c r="AJ3409" t="str">
        <f t="shared" si="328"/>
        <v/>
      </c>
      <c r="AL3409">
        <f t="shared" si="329"/>
        <v>1</v>
      </c>
    </row>
    <row r="3410" spans="1:38" x14ac:dyDescent="0.3">
      <c r="A3410">
        <v>3409</v>
      </c>
      <c r="B3410" t="s">
        <v>20</v>
      </c>
      <c r="C3410" t="s">
        <v>28</v>
      </c>
      <c r="D3410">
        <v>409</v>
      </c>
      <c r="E3410">
        <v>1071689421.8873</v>
      </c>
      <c r="F3410">
        <v>6410824.7735854704</v>
      </c>
      <c r="G3410">
        <v>4487509136.8058395</v>
      </c>
      <c r="H3410">
        <v>-45719668.478123702</v>
      </c>
      <c r="I3410">
        <v>15890.5747899693</v>
      </c>
      <c r="J3410">
        <v>-10812.894808769201</v>
      </c>
      <c r="K3410">
        <v>-2877.1563698868699</v>
      </c>
      <c r="L3410">
        <v>22452.3791681152</v>
      </c>
      <c r="M3410">
        <v>20149.621031547598</v>
      </c>
      <c r="Y3410" s="15">
        <f t="shared" si="323"/>
        <v>1</v>
      </c>
      <c r="Z3410" s="15">
        <f t="shared" si="324"/>
        <v>1</v>
      </c>
      <c r="AD3410" s="15">
        <f t="shared" si="325"/>
        <v>1</v>
      </c>
      <c r="AE3410" s="15">
        <f t="shared" si="326"/>
        <v>1</v>
      </c>
      <c r="AI3410" t="str">
        <f t="shared" si="327"/>
        <v/>
      </c>
      <c r="AJ3410" t="str">
        <f t="shared" si="328"/>
        <v/>
      </c>
      <c r="AL3410">
        <f t="shared" si="329"/>
        <v>1</v>
      </c>
    </row>
    <row r="3411" spans="1:38" x14ac:dyDescent="0.3">
      <c r="A3411">
        <v>3410</v>
      </c>
      <c r="B3411" t="s">
        <v>20</v>
      </c>
      <c r="C3411" t="s">
        <v>28</v>
      </c>
      <c r="D3411">
        <v>410</v>
      </c>
      <c r="E3411">
        <v>1145381093.5415399</v>
      </c>
      <c r="F3411">
        <v>6992106.6283130301</v>
      </c>
      <c r="G3411">
        <v>4488192190.9344997</v>
      </c>
      <c r="H3411">
        <v>-213957643.80678001</v>
      </c>
      <c r="I3411">
        <v>73327.661120353296</v>
      </c>
      <c r="J3411">
        <v>-41305.569167137102</v>
      </c>
      <c r="K3411">
        <v>-2917.8299230846801</v>
      </c>
      <c r="L3411">
        <v>104035.412304964</v>
      </c>
      <c r="M3411">
        <v>93259.028276881305</v>
      </c>
      <c r="Y3411" s="15">
        <f t="shared" si="323"/>
        <v>1</v>
      </c>
      <c r="Z3411" s="15">
        <f t="shared" si="324"/>
        <v>1</v>
      </c>
      <c r="AD3411" s="15">
        <f t="shared" si="325"/>
        <v>1</v>
      </c>
      <c r="AE3411" s="15">
        <f t="shared" si="326"/>
        <v>1</v>
      </c>
      <c r="AI3411" t="str">
        <f t="shared" si="327"/>
        <v/>
      </c>
      <c r="AJ3411" t="str">
        <f t="shared" si="328"/>
        <v/>
      </c>
      <c r="AL3411">
        <f t="shared" si="329"/>
        <v>1</v>
      </c>
    </row>
    <row r="3412" spans="1:38" x14ac:dyDescent="0.3">
      <c r="A3412">
        <v>3411</v>
      </c>
      <c r="B3412" t="s">
        <v>20</v>
      </c>
      <c r="C3412" t="s">
        <v>28</v>
      </c>
      <c r="D3412">
        <v>411</v>
      </c>
      <c r="E3412">
        <v>1245704810.76279</v>
      </c>
      <c r="F3412">
        <v>6177108.2041086499</v>
      </c>
      <c r="G3412">
        <v>4487729096.3639898</v>
      </c>
      <c r="H3412">
        <v>-89717300.452246204</v>
      </c>
      <c r="I3412">
        <v>18349.0071344934</v>
      </c>
      <c r="J3412">
        <v>-10060.020043373101</v>
      </c>
      <c r="K3412">
        <v>-4889.4907389071104</v>
      </c>
      <c r="L3412">
        <v>31225.4647838895</v>
      </c>
      <c r="M3412">
        <v>26706.6821574112</v>
      </c>
      <c r="Y3412" s="15">
        <f t="shared" si="323"/>
        <v>1</v>
      </c>
      <c r="Z3412" s="15">
        <f t="shared" si="324"/>
        <v>1</v>
      </c>
      <c r="AD3412" s="15">
        <f t="shared" si="325"/>
        <v>1</v>
      </c>
      <c r="AE3412" s="15">
        <f t="shared" si="326"/>
        <v>1</v>
      </c>
      <c r="AI3412" t="str">
        <f t="shared" si="327"/>
        <v/>
      </c>
      <c r="AJ3412" t="str">
        <f t="shared" si="328"/>
        <v/>
      </c>
      <c r="AL3412">
        <f t="shared" si="329"/>
        <v>1</v>
      </c>
    </row>
    <row r="3413" spans="1:38" x14ac:dyDescent="0.3">
      <c r="A3413">
        <v>3412</v>
      </c>
      <c r="B3413" t="s">
        <v>20</v>
      </c>
      <c r="C3413" t="s">
        <v>28</v>
      </c>
      <c r="D3413">
        <v>412</v>
      </c>
      <c r="E3413">
        <v>1355681856.9040501</v>
      </c>
      <c r="F3413">
        <v>6643617.8500735601</v>
      </c>
      <c r="G3413">
        <v>4488118861.6309795</v>
      </c>
      <c r="H3413">
        <v>-49774069.070195399</v>
      </c>
      <c r="I3413">
        <v>17079.794724491399</v>
      </c>
      <c r="J3413">
        <v>-11856.6373004913</v>
      </c>
      <c r="K3413">
        <v>-2914.2076865140698</v>
      </c>
      <c r="L3413">
        <v>24223.497100619301</v>
      </c>
      <c r="M3413">
        <v>21716.531360123699</v>
      </c>
      <c r="Y3413" s="15">
        <f t="shared" si="323"/>
        <v>1</v>
      </c>
      <c r="Z3413" s="15">
        <f t="shared" si="324"/>
        <v>1</v>
      </c>
      <c r="AD3413" s="15">
        <f t="shared" si="325"/>
        <v>1</v>
      </c>
      <c r="AE3413" s="15">
        <f t="shared" si="326"/>
        <v>1</v>
      </c>
      <c r="AI3413" t="str">
        <f t="shared" si="327"/>
        <v/>
      </c>
      <c r="AJ3413" t="str">
        <f t="shared" si="328"/>
        <v/>
      </c>
      <c r="AL3413">
        <f t="shared" si="329"/>
        <v>1</v>
      </c>
    </row>
    <row r="3414" spans="1:38" x14ac:dyDescent="0.3">
      <c r="A3414">
        <v>3413</v>
      </c>
      <c r="B3414" t="s">
        <v>20</v>
      </c>
      <c r="C3414" t="s">
        <v>28</v>
      </c>
      <c r="D3414">
        <v>413</v>
      </c>
      <c r="E3414">
        <v>1458556804.1466</v>
      </c>
      <c r="F3414">
        <v>6382680.8122697901</v>
      </c>
      <c r="G3414">
        <v>4488889877.2205</v>
      </c>
      <c r="H3414">
        <v>-53489376.295317903</v>
      </c>
      <c r="I3414">
        <v>18377.574929566101</v>
      </c>
      <c r="J3414">
        <v>-10825.6410417557</v>
      </c>
      <c r="K3414">
        <v>-2910.57859920698</v>
      </c>
      <c r="L3414">
        <v>26054.5077517465</v>
      </c>
      <c r="M3414">
        <v>23360.413490260202</v>
      </c>
      <c r="Y3414" s="15">
        <f t="shared" si="323"/>
        <v>1</v>
      </c>
      <c r="Z3414" s="15">
        <f t="shared" si="324"/>
        <v>1</v>
      </c>
      <c r="AD3414" s="15">
        <f t="shared" si="325"/>
        <v>1</v>
      </c>
      <c r="AE3414" s="15">
        <f t="shared" si="326"/>
        <v>1</v>
      </c>
      <c r="AI3414" t="str">
        <f t="shared" si="327"/>
        <v/>
      </c>
      <c r="AJ3414" t="str">
        <f t="shared" si="328"/>
        <v/>
      </c>
      <c r="AL3414">
        <f t="shared" si="329"/>
        <v>1</v>
      </c>
    </row>
    <row r="3415" spans="1:38" x14ac:dyDescent="0.3">
      <c r="A3415">
        <v>3414</v>
      </c>
      <c r="B3415" t="s">
        <v>20</v>
      </c>
      <c r="C3415" t="s">
        <v>28</v>
      </c>
      <c r="D3415">
        <v>414</v>
      </c>
      <c r="E3415">
        <v>979353750.36727905</v>
      </c>
      <c r="F3415">
        <v>6108174.7126037898</v>
      </c>
      <c r="G3415">
        <v>4488055279.9815998</v>
      </c>
      <c r="H3415">
        <v>-144577121.42264599</v>
      </c>
      <c r="I3415">
        <v>52699.238103713797</v>
      </c>
      <c r="J3415">
        <v>-30465.371199607798</v>
      </c>
      <c r="K3415">
        <v>-2743.4385510111802</v>
      </c>
      <c r="L3415">
        <v>73449.318318857899</v>
      </c>
      <c r="M3415">
        <v>66167.416376003093</v>
      </c>
      <c r="Y3415" s="15">
        <f t="shared" si="323"/>
        <v>1</v>
      </c>
      <c r="Z3415" s="15">
        <f t="shared" si="324"/>
        <v>1</v>
      </c>
      <c r="AD3415" s="15">
        <f t="shared" si="325"/>
        <v>1</v>
      </c>
      <c r="AE3415" s="15">
        <f t="shared" si="326"/>
        <v>1</v>
      </c>
      <c r="AI3415" t="str">
        <f t="shared" si="327"/>
        <v/>
      </c>
      <c r="AJ3415" t="str">
        <f t="shared" si="328"/>
        <v/>
      </c>
      <c r="AL3415">
        <f t="shared" si="329"/>
        <v>1</v>
      </c>
    </row>
    <row r="3416" spans="1:38" x14ac:dyDescent="0.3">
      <c r="A3416">
        <v>3415</v>
      </c>
      <c r="B3416" t="s">
        <v>20</v>
      </c>
      <c r="C3416" t="s">
        <v>28</v>
      </c>
      <c r="D3416">
        <v>415</v>
      </c>
      <c r="E3416">
        <v>1209512992.5457699</v>
      </c>
      <c r="F3416">
        <v>6110440.3973490298</v>
      </c>
      <c r="G3416">
        <v>4487814083.7613401</v>
      </c>
      <c r="H3416">
        <v>-134797931.28934801</v>
      </c>
      <c r="I3416">
        <v>59259.151125926503</v>
      </c>
      <c r="J3416">
        <v>-35184.7433099747</v>
      </c>
      <c r="K3416">
        <v>-2274.7192413016601</v>
      </c>
      <c r="L3416">
        <v>78605.696828083106</v>
      </c>
      <c r="M3416">
        <v>71816.342412323007</v>
      </c>
      <c r="Y3416" s="15">
        <f t="shared" si="323"/>
        <v>1</v>
      </c>
      <c r="Z3416" s="15">
        <f t="shared" si="324"/>
        <v>1</v>
      </c>
      <c r="AD3416" s="15">
        <f t="shared" si="325"/>
        <v>1</v>
      </c>
      <c r="AE3416" s="15">
        <f t="shared" si="326"/>
        <v>1</v>
      </c>
      <c r="AI3416" t="str">
        <f t="shared" si="327"/>
        <v/>
      </c>
      <c r="AJ3416" t="str">
        <f t="shared" si="328"/>
        <v/>
      </c>
      <c r="AL3416">
        <f t="shared" si="329"/>
        <v>1</v>
      </c>
    </row>
    <row r="3417" spans="1:38" x14ac:dyDescent="0.3">
      <c r="A3417">
        <v>3416</v>
      </c>
      <c r="B3417" t="s">
        <v>20</v>
      </c>
      <c r="C3417" t="s">
        <v>28</v>
      </c>
      <c r="D3417">
        <v>416</v>
      </c>
      <c r="E3417">
        <v>1933016191.1200199</v>
      </c>
      <c r="F3417">
        <v>6825612.6875550002</v>
      </c>
      <c r="G3417">
        <v>4488428224.4514399</v>
      </c>
      <c r="H3417">
        <v>-328961799.52364701</v>
      </c>
      <c r="I3417">
        <v>110332.68838032099</v>
      </c>
      <c r="J3417">
        <v>-68735.912995338396</v>
      </c>
      <c r="K3417">
        <v>-2981.5443125042302</v>
      </c>
      <c r="L3417">
        <v>157546.131701545</v>
      </c>
      <c r="M3417">
        <v>140977.34444457901</v>
      </c>
      <c r="Y3417" s="15">
        <f t="shared" si="323"/>
        <v>1</v>
      </c>
      <c r="Z3417" s="15">
        <f t="shared" si="324"/>
        <v>1</v>
      </c>
      <c r="AD3417" s="15">
        <f t="shared" si="325"/>
        <v>1</v>
      </c>
      <c r="AE3417" s="15">
        <f t="shared" si="326"/>
        <v>1</v>
      </c>
      <c r="AI3417" t="str">
        <f t="shared" si="327"/>
        <v/>
      </c>
      <c r="AJ3417" t="str">
        <f t="shared" si="328"/>
        <v/>
      </c>
      <c r="AL3417">
        <f t="shared" si="329"/>
        <v>1</v>
      </c>
    </row>
    <row r="3418" spans="1:38" x14ac:dyDescent="0.3">
      <c r="A3418">
        <v>3417</v>
      </c>
      <c r="B3418" t="s">
        <v>20</v>
      </c>
      <c r="C3418" t="s">
        <v>28</v>
      </c>
      <c r="D3418">
        <v>417</v>
      </c>
      <c r="E3418">
        <v>1518128453.9428101</v>
      </c>
      <c r="F3418">
        <v>6200979.7974178502</v>
      </c>
      <c r="G3418">
        <v>4489299767.4235897</v>
      </c>
      <c r="H3418">
        <v>-362629389.47334301</v>
      </c>
      <c r="I3418">
        <v>136502.748389399</v>
      </c>
      <c r="J3418">
        <v>-93943.649773597703</v>
      </c>
      <c r="K3418">
        <v>-2656.5720745700801</v>
      </c>
      <c r="L3418">
        <v>188548.25078907501</v>
      </c>
      <c r="M3418">
        <v>170283.731273413</v>
      </c>
      <c r="Y3418" s="15">
        <f t="shared" si="323"/>
        <v>1</v>
      </c>
      <c r="Z3418" s="15">
        <f t="shared" si="324"/>
        <v>1</v>
      </c>
      <c r="AD3418" s="15">
        <f t="shared" si="325"/>
        <v>1</v>
      </c>
      <c r="AE3418" s="15">
        <f t="shared" si="326"/>
        <v>1</v>
      </c>
      <c r="AI3418" t="str">
        <f t="shared" si="327"/>
        <v/>
      </c>
      <c r="AJ3418" t="str">
        <f t="shared" si="328"/>
        <v/>
      </c>
      <c r="AL3418">
        <f t="shared" si="329"/>
        <v>1</v>
      </c>
    </row>
    <row r="3419" spans="1:38" x14ac:dyDescent="0.3">
      <c r="A3419">
        <v>3418</v>
      </c>
      <c r="B3419" t="s">
        <v>20</v>
      </c>
      <c r="C3419" t="s">
        <v>28</v>
      </c>
      <c r="D3419">
        <v>418</v>
      </c>
      <c r="E3419">
        <v>1593225437.8297701</v>
      </c>
      <c r="F3419">
        <v>5679425.8075516</v>
      </c>
      <c r="G3419">
        <v>4487231269.1754599</v>
      </c>
      <c r="H3419">
        <v>-565598069.85149002</v>
      </c>
      <c r="I3419">
        <v>168141.92170763799</v>
      </c>
      <c r="J3419">
        <v>-160745.393187523</v>
      </c>
      <c r="K3419">
        <v>-3363.8135219778401</v>
      </c>
      <c r="L3419">
        <v>249318.011004923</v>
      </c>
      <c r="M3419">
        <v>220830.587523261</v>
      </c>
      <c r="Y3419" s="15">
        <f t="shared" si="323"/>
        <v>1</v>
      </c>
      <c r="Z3419" s="15">
        <f t="shared" si="324"/>
        <v>1</v>
      </c>
      <c r="AD3419" s="15">
        <f t="shared" si="325"/>
        <v>1</v>
      </c>
      <c r="AE3419" s="15">
        <f t="shared" si="326"/>
        <v>1</v>
      </c>
      <c r="AI3419" t="str">
        <f t="shared" si="327"/>
        <v/>
      </c>
      <c r="AJ3419" t="str">
        <f t="shared" si="328"/>
        <v/>
      </c>
      <c r="AL3419">
        <f t="shared" si="329"/>
        <v>1</v>
      </c>
    </row>
    <row r="3420" spans="1:38" x14ac:dyDescent="0.3">
      <c r="A3420">
        <v>3419</v>
      </c>
      <c r="B3420" t="s">
        <v>20</v>
      </c>
      <c r="C3420" t="s">
        <v>28</v>
      </c>
      <c r="D3420">
        <v>419</v>
      </c>
      <c r="E3420">
        <v>1972524568.53439</v>
      </c>
      <c r="F3420">
        <v>6359569.5057771299</v>
      </c>
      <c r="G3420">
        <v>4489126266.9970398</v>
      </c>
      <c r="H3420">
        <v>-586953299.80958605</v>
      </c>
      <c r="I3420">
        <v>130295.172280773</v>
      </c>
      <c r="J3420">
        <v>-117330.15239715599</v>
      </c>
      <c r="K3420">
        <v>-4504.7969892910696</v>
      </c>
      <c r="L3420">
        <v>214536.21909196401</v>
      </c>
      <c r="M3420">
        <v>184973.19880085101</v>
      </c>
      <c r="Y3420" s="15">
        <f t="shared" si="323"/>
        <v>1</v>
      </c>
      <c r="Z3420" s="15">
        <f t="shared" si="324"/>
        <v>1</v>
      </c>
      <c r="AD3420" s="15">
        <f t="shared" si="325"/>
        <v>1</v>
      </c>
      <c r="AE3420" s="15">
        <f t="shared" si="326"/>
        <v>1</v>
      </c>
      <c r="AI3420" t="str">
        <f t="shared" si="327"/>
        <v/>
      </c>
      <c r="AJ3420" t="str">
        <f t="shared" si="328"/>
        <v/>
      </c>
      <c r="AL3420">
        <f t="shared" si="329"/>
        <v>1</v>
      </c>
    </row>
    <row r="3421" spans="1:38" x14ac:dyDescent="0.3">
      <c r="A3421">
        <v>3420</v>
      </c>
      <c r="B3421" t="s">
        <v>20</v>
      </c>
      <c r="C3421" t="s">
        <v>28</v>
      </c>
      <c r="D3421">
        <v>420</v>
      </c>
      <c r="E3421">
        <v>1073851253.8655701</v>
      </c>
      <c r="F3421">
        <v>6370308.9397527501</v>
      </c>
      <c r="G3421">
        <v>4485187507.7615299</v>
      </c>
      <c r="H3421">
        <v>-88341497.380992696</v>
      </c>
      <c r="I3421">
        <v>55851.118214663999</v>
      </c>
      <c r="J3421">
        <v>-38001.776403427102</v>
      </c>
      <c r="K3421">
        <v>-1581.73193670808</v>
      </c>
      <c r="L3421">
        <v>68530.117069696003</v>
      </c>
      <c r="M3421">
        <v>64080.629383931402</v>
      </c>
      <c r="Y3421" s="15">
        <f t="shared" si="323"/>
        <v>1</v>
      </c>
      <c r="Z3421" s="15">
        <f t="shared" si="324"/>
        <v>1</v>
      </c>
      <c r="AD3421" s="15">
        <f t="shared" si="325"/>
        <v>1</v>
      </c>
      <c r="AE3421" s="15">
        <f t="shared" si="326"/>
        <v>1</v>
      </c>
      <c r="AI3421" t="str">
        <f t="shared" si="327"/>
        <v/>
      </c>
      <c r="AJ3421" t="str">
        <f t="shared" si="328"/>
        <v/>
      </c>
      <c r="AL3421">
        <f t="shared" si="329"/>
        <v>1</v>
      </c>
    </row>
    <row r="3422" spans="1:38" x14ac:dyDescent="0.3">
      <c r="A3422">
        <v>3421</v>
      </c>
      <c r="B3422" t="s">
        <v>20</v>
      </c>
      <c r="C3422" t="s">
        <v>28</v>
      </c>
      <c r="D3422">
        <v>421</v>
      </c>
      <c r="E3422">
        <v>1198716036.4732699</v>
      </c>
      <c r="F3422">
        <v>6517151.9679433098</v>
      </c>
      <c r="G3422">
        <v>4490573862.5539398</v>
      </c>
      <c r="H3422">
        <v>-515780865.39941299</v>
      </c>
      <c r="I3422">
        <v>170852.21235625999</v>
      </c>
      <c r="J3422">
        <v>-128967.75048351299</v>
      </c>
      <c r="K3422">
        <v>-3018.8714461824402</v>
      </c>
      <c r="L3422">
        <v>244878.40837649599</v>
      </c>
      <c r="M3422">
        <v>218900.123230953</v>
      </c>
      <c r="Y3422" s="15">
        <f t="shared" si="323"/>
        <v>1</v>
      </c>
      <c r="Z3422" s="15">
        <f t="shared" si="324"/>
        <v>1</v>
      </c>
      <c r="AD3422" s="15">
        <f t="shared" si="325"/>
        <v>1</v>
      </c>
      <c r="AE3422" s="15">
        <f t="shared" si="326"/>
        <v>1</v>
      </c>
      <c r="AI3422" t="str">
        <f t="shared" si="327"/>
        <v/>
      </c>
      <c r="AJ3422" t="str">
        <f t="shared" si="328"/>
        <v/>
      </c>
      <c r="AL3422">
        <f t="shared" si="329"/>
        <v>1</v>
      </c>
    </row>
    <row r="3423" spans="1:38" x14ac:dyDescent="0.3">
      <c r="A3423">
        <v>3422</v>
      </c>
      <c r="B3423" t="s">
        <v>20</v>
      </c>
      <c r="C3423" t="s">
        <v>28</v>
      </c>
      <c r="D3423">
        <v>422</v>
      </c>
      <c r="E3423">
        <v>1226272152.0709901</v>
      </c>
      <c r="F3423">
        <v>6541978.1092618499</v>
      </c>
      <c r="G3423">
        <v>4490408765.5719805</v>
      </c>
      <c r="H3423">
        <v>-94435030.006807595</v>
      </c>
      <c r="I3423">
        <v>30719.330000504899</v>
      </c>
      <c r="J3423">
        <v>-15919.159492492699</v>
      </c>
      <c r="K3423">
        <v>-3074.12401264141</v>
      </c>
      <c r="L3423">
        <v>44272.888326185202</v>
      </c>
      <c r="M3423">
        <v>39516.4882698453</v>
      </c>
      <c r="Y3423" s="15">
        <f t="shared" si="323"/>
        <v>1</v>
      </c>
      <c r="Z3423" s="15">
        <f t="shared" si="324"/>
        <v>1</v>
      </c>
      <c r="AD3423" s="15">
        <f t="shared" si="325"/>
        <v>1</v>
      </c>
      <c r="AE3423" s="15">
        <f t="shared" si="326"/>
        <v>1</v>
      </c>
      <c r="AI3423" t="str">
        <f t="shared" si="327"/>
        <v/>
      </c>
      <c r="AJ3423" t="str">
        <f t="shared" si="328"/>
        <v/>
      </c>
      <c r="AL3423">
        <f t="shared" si="329"/>
        <v>1</v>
      </c>
    </row>
    <row r="3424" spans="1:38" x14ac:dyDescent="0.3">
      <c r="A3424">
        <v>3423</v>
      </c>
      <c r="B3424" t="s">
        <v>20</v>
      </c>
      <c r="C3424" t="s">
        <v>28</v>
      </c>
      <c r="D3424">
        <v>423</v>
      </c>
      <c r="E3424">
        <v>1669139373.26618</v>
      </c>
      <c r="F3424">
        <v>6835202.8203646503</v>
      </c>
      <c r="G3424">
        <v>4487988039.8035898</v>
      </c>
      <c r="H3424">
        <v>-204661796.159576</v>
      </c>
      <c r="I3424">
        <v>64865.997057483502</v>
      </c>
      <c r="J3424">
        <v>-37366.978985786402</v>
      </c>
      <c r="K3424">
        <v>-3155.1476188396</v>
      </c>
      <c r="L3424">
        <v>94239.584285521094</v>
      </c>
      <c r="M3424">
        <v>83931.403320111902</v>
      </c>
      <c r="Y3424" s="15">
        <f t="shared" si="323"/>
        <v>1</v>
      </c>
      <c r="Z3424" s="15">
        <f t="shared" si="324"/>
        <v>1</v>
      </c>
      <c r="AD3424" s="15">
        <f t="shared" si="325"/>
        <v>1</v>
      </c>
      <c r="AE3424" s="15">
        <f t="shared" si="326"/>
        <v>1</v>
      </c>
      <c r="AI3424" t="str">
        <f t="shared" si="327"/>
        <v/>
      </c>
      <c r="AJ3424" t="str">
        <f t="shared" si="328"/>
        <v/>
      </c>
      <c r="AL3424">
        <f t="shared" si="329"/>
        <v>1</v>
      </c>
    </row>
    <row r="3425" spans="1:38" x14ac:dyDescent="0.3">
      <c r="A3425">
        <v>3424</v>
      </c>
      <c r="B3425" t="s">
        <v>20</v>
      </c>
      <c r="C3425" t="s">
        <v>28</v>
      </c>
      <c r="D3425">
        <v>424</v>
      </c>
      <c r="E3425">
        <v>1743326311.9058299</v>
      </c>
      <c r="F3425">
        <v>7199913.6981958803</v>
      </c>
      <c r="G3425">
        <v>4490480054.00389</v>
      </c>
      <c r="H3425">
        <v>-48776235.528859399</v>
      </c>
      <c r="I3425">
        <v>13802.379714057801</v>
      </c>
      <c r="J3425">
        <v>-9005.6960926055908</v>
      </c>
      <c r="K3425">
        <v>-3533.9004243725099</v>
      </c>
      <c r="L3425">
        <v>20802.870454621501</v>
      </c>
      <c r="M3425">
        <v>18346.162499948499</v>
      </c>
      <c r="Y3425" s="15">
        <f t="shared" si="323"/>
        <v>1</v>
      </c>
      <c r="Z3425" s="15">
        <f t="shared" si="324"/>
        <v>1</v>
      </c>
      <c r="AD3425" s="15">
        <f t="shared" si="325"/>
        <v>1</v>
      </c>
      <c r="AE3425" s="15">
        <f t="shared" si="326"/>
        <v>1</v>
      </c>
      <c r="AI3425" t="str">
        <f t="shared" si="327"/>
        <v/>
      </c>
      <c r="AJ3425" t="str">
        <f t="shared" si="328"/>
        <v/>
      </c>
      <c r="AL3425">
        <f t="shared" si="329"/>
        <v>1</v>
      </c>
    </row>
    <row r="3426" spans="1:38" x14ac:dyDescent="0.3">
      <c r="A3426">
        <v>3425</v>
      </c>
      <c r="B3426" t="s">
        <v>20</v>
      </c>
      <c r="C3426" t="s">
        <v>28</v>
      </c>
      <c r="D3426">
        <v>425</v>
      </c>
      <c r="E3426">
        <v>1564494344.2876201</v>
      </c>
      <c r="F3426">
        <v>6638074.0145082697</v>
      </c>
      <c r="G3426">
        <v>4487176446.9864502</v>
      </c>
      <c r="H3426">
        <v>-184308387.692543</v>
      </c>
      <c r="I3426">
        <v>62626.183614966503</v>
      </c>
      <c r="J3426">
        <v>-35206.019360542297</v>
      </c>
      <c r="K3426">
        <v>-2942.9924841930901</v>
      </c>
      <c r="L3426">
        <v>89078.597325460403</v>
      </c>
      <c r="M3426">
        <v>79795.554523001207</v>
      </c>
      <c r="Y3426" s="15">
        <f t="shared" si="323"/>
        <v>1</v>
      </c>
      <c r="Z3426" s="15">
        <f t="shared" si="324"/>
        <v>1</v>
      </c>
      <c r="AD3426" s="15">
        <f t="shared" si="325"/>
        <v>1</v>
      </c>
      <c r="AE3426" s="15">
        <f t="shared" si="326"/>
        <v>1</v>
      </c>
      <c r="AI3426" t="str">
        <f t="shared" si="327"/>
        <v/>
      </c>
      <c r="AJ3426" t="str">
        <f t="shared" si="328"/>
        <v/>
      </c>
      <c r="AL3426">
        <f t="shared" si="329"/>
        <v>1</v>
      </c>
    </row>
    <row r="3427" spans="1:38" x14ac:dyDescent="0.3">
      <c r="A3427">
        <v>3426</v>
      </c>
      <c r="B3427" t="s">
        <v>20</v>
      </c>
      <c r="C3427" t="s">
        <v>28</v>
      </c>
      <c r="D3427">
        <v>426</v>
      </c>
      <c r="E3427">
        <v>1473674065.16184</v>
      </c>
      <c r="F3427">
        <v>5699726.6889933096</v>
      </c>
      <c r="G3427">
        <v>4486223084.1115103</v>
      </c>
      <c r="H3427">
        <v>-319054400.65924901</v>
      </c>
      <c r="I3427">
        <v>130181.579832984</v>
      </c>
      <c r="J3427">
        <v>-113304.445612907</v>
      </c>
      <c r="K3427">
        <v>-2450.8413637980002</v>
      </c>
      <c r="L3427">
        <v>175973.087794472</v>
      </c>
      <c r="M3427">
        <v>159903.305541407</v>
      </c>
      <c r="Y3427" s="15">
        <f t="shared" si="323"/>
        <v>1</v>
      </c>
      <c r="Z3427" s="15">
        <f t="shared" si="324"/>
        <v>1</v>
      </c>
      <c r="AD3427" s="15">
        <f t="shared" si="325"/>
        <v>1</v>
      </c>
      <c r="AE3427" s="15">
        <f t="shared" si="326"/>
        <v>1</v>
      </c>
      <c r="AI3427" t="str">
        <f t="shared" si="327"/>
        <v/>
      </c>
      <c r="AJ3427" t="str">
        <f t="shared" si="328"/>
        <v/>
      </c>
      <c r="AL3427">
        <f t="shared" si="329"/>
        <v>1</v>
      </c>
    </row>
    <row r="3428" spans="1:38" x14ac:dyDescent="0.3">
      <c r="A3428">
        <v>3427</v>
      </c>
      <c r="B3428" t="s">
        <v>20</v>
      </c>
      <c r="C3428" t="s">
        <v>28</v>
      </c>
      <c r="D3428">
        <v>427</v>
      </c>
      <c r="E3428">
        <v>1053031254.80575</v>
      </c>
      <c r="F3428">
        <v>6890604.9781340696</v>
      </c>
      <c r="G3428">
        <v>4488166139.7024002</v>
      </c>
      <c r="H3428">
        <v>-97357934.217081204</v>
      </c>
      <c r="I3428">
        <v>33953.660419591703</v>
      </c>
      <c r="J3428">
        <v>-18758.697012901299</v>
      </c>
      <c r="K3428">
        <v>-2867.3766838082802</v>
      </c>
      <c r="L3428">
        <v>47926.721473141799</v>
      </c>
      <c r="M3428">
        <v>43023.103782102</v>
      </c>
      <c r="Y3428" s="15">
        <f t="shared" si="323"/>
        <v>1</v>
      </c>
      <c r="Z3428" s="15">
        <f t="shared" si="324"/>
        <v>1</v>
      </c>
      <c r="AD3428" s="15">
        <f t="shared" si="325"/>
        <v>1</v>
      </c>
      <c r="AE3428" s="15">
        <f t="shared" si="326"/>
        <v>1</v>
      </c>
      <c r="AI3428" t="str">
        <f t="shared" si="327"/>
        <v/>
      </c>
      <c r="AJ3428" t="str">
        <f t="shared" si="328"/>
        <v/>
      </c>
      <c r="AL3428">
        <f t="shared" si="329"/>
        <v>1</v>
      </c>
    </row>
    <row r="3429" spans="1:38" x14ac:dyDescent="0.3">
      <c r="A3429">
        <v>3428</v>
      </c>
      <c r="B3429" t="s">
        <v>20</v>
      </c>
      <c r="C3429" t="s">
        <v>28</v>
      </c>
      <c r="D3429">
        <v>428</v>
      </c>
      <c r="E3429">
        <v>1154253926.5894101</v>
      </c>
      <c r="F3429">
        <v>5823803.4781370703</v>
      </c>
      <c r="G3429">
        <v>4485889330.2328196</v>
      </c>
      <c r="H3429">
        <v>-773894094.10615599</v>
      </c>
      <c r="I3429">
        <v>134275.335568593</v>
      </c>
      <c r="J3429">
        <v>-124747.456707954</v>
      </c>
      <c r="K3429">
        <v>-5763.48657651145</v>
      </c>
      <c r="L3429">
        <v>245346.60585474799</v>
      </c>
      <c r="M3429">
        <v>206367.956591416</v>
      </c>
      <c r="Y3429" s="15">
        <f t="shared" si="323"/>
        <v>1</v>
      </c>
      <c r="Z3429" s="15">
        <f t="shared" si="324"/>
        <v>1</v>
      </c>
      <c r="AD3429" s="15">
        <f t="shared" si="325"/>
        <v>1</v>
      </c>
      <c r="AE3429" s="15">
        <f t="shared" si="326"/>
        <v>1</v>
      </c>
      <c r="AI3429" t="str">
        <f t="shared" si="327"/>
        <v/>
      </c>
      <c r="AJ3429" t="str">
        <f t="shared" si="328"/>
        <v/>
      </c>
      <c r="AL3429">
        <f t="shared" si="329"/>
        <v>1</v>
      </c>
    </row>
    <row r="3430" spans="1:38" x14ac:dyDescent="0.3">
      <c r="A3430">
        <v>3429</v>
      </c>
      <c r="B3430" t="s">
        <v>20</v>
      </c>
      <c r="C3430" t="s">
        <v>28</v>
      </c>
      <c r="D3430">
        <v>429</v>
      </c>
      <c r="E3430">
        <v>1225379007.5936401</v>
      </c>
      <c r="F3430">
        <v>6752567.25605918</v>
      </c>
      <c r="G3430">
        <v>4489142584.8011799</v>
      </c>
      <c r="H3430">
        <v>-105084536.234231</v>
      </c>
      <c r="I3430">
        <v>41906.561666387097</v>
      </c>
      <c r="J3430">
        <v>-25635.326030731201</v>
      </c>
      <c r="K3430">
        <v>-2507.59146194802</v>
      </c>
      <c r="L3430">
        <v>56988.564508712101</v>
      </c>
      <c r="M3430">
        <v>51695.781798430602</v>
      </c>
      <c r="Y3430" s="15">
        <f t="shared" si="323"/>
        <v>1</v>
      </c>
      <c r="Z3430" s="15">
        <f t="shared" si="324"/>
        <v>1</v>
      </c>
      <c r="AD3430" s="15">
        <f t="shared" si="325"/>
        <v>1</v>
      </c>
      <c r="AE3430" s="15">
        <f t="shared" si="326"/>
        <v>1</v>
      </c>
      <c r="AI3430" t="str">
        <f t="shared" si="327"/>
        <v/>
      </c>
      <c r="AJ3430" t="str">
        <f t="shared" si="328"/>
        <v/>
      </c>
      <c r="AL3430">
        <f t="shared" si="329"/>
        <v>1</v>
      </c>
    </row>
    <row r="3431" spans="1:38" x14ac:dyDescent="0.3">
      <c r="A3431">
        <v>3430</v>
      </c>
      <c r="B3431" t="s">
        <v>20</v>
      </c>
      <c r="C3431" t="s">
        <v>28</v>
      </c>
      <c r="D3431">
        <v>430</v>
      </c>
      <c r="E3431">
        <v>1508128300.9470899</v>
      </c>
      <c r="F3431">
        <v>6154945.5595567301</v>
      </c>
      <c r="G3431">
        <v>4488291218.8195801</v>
      </c>
      <c r="H3431">
        <v>-185999176.01334301</v>
      </c>
      <c r="I3431">
        <v>57675.891030137398</v>
      </c>
      <c r="J3431">
        <v>-35071.160268783598</v>
      </c>
      <c r="K3431">
        <v>-3224.9033814866002</v>
      </c>
      <c r="L3431">
        <v>84370.971027926396</v>
      </c>
      <c r="M3431">
        <v>75002.768453042299</v>
      </c>
      <c r="Y3431" s="15">
        <f t="shared" si="323"/>
        <v>1</v>
      </c>
      <c r="Z3431" s="15">
        <f t="shared" si="324"/>
        <v>1</v>
      </c>
      <c r="AD3431" s="15">
        <f t="shared" si="325"/>
        <v>1</v>
      </c>
      <c r="AE3431" s="15">
        <f t="shared" si="326"/>
        <v>1</v>
      </c>
      <c r="AI3431" t="str">
        <f t="shared" si="327"/>
        <v/>
      </c>
      <c r="AJ3431" t="str">
        <f t="shared" si="328"/>
        <v/>
      </c>
      <c r="AL3431">
        <f t="shared" si="329"/>
        <v>1</v>
      </c>
    </row>
    <row r="3432" spans="1:38" x14ac:dyDescent="0.3">
      <c r="A3432">
        <v>3431</v>
      </c>
      <c r="B3432" t="s">
        <v>20</v>
      </c>
      <c r="C3432" t="s">
        <v>28</v>
      </c>
      <c r="D3432">
        <v>431</v>
      </c>
      <c r="E3432">
        <v>1438856452.9372301</v>
      </c>
      <c r="F3432">
        <v>5753112.8261738997</v>
      </c>
      <c r="G3432">
        <v>4485713904.4151096</v>
      </c>
      <c r="H3432">
        <v>-126084895.09773301</v>
      </c>
      <c r="I3432">
        <v>70857.1049769893</v>
      </c>
      <c r="J3432">
        <v>-46656.465495109602</v>
      </c>
      <c r="K3432">
        <v>-1779.4248740289099</v>
      </c>
      <c r="L3432">
        <v>88953.133321251196</v>
      </c>
      <c r="M3432">
        <v>82602.627559742701</v>
      </c>
      <c r="Y3432" s="15">
        <f t="shared" si="323"/>
        <v>1</v>
      </c>
      <c r="Z3432" s="15">
        <f t="shared" si="324"/>
        <v>1</v>
      </c>
      <c r="AD3432" s="15">
        <f t="shared" si="325"/>
        <v>1</v>
      </c>
      <c r="AE3432" s="15">
        <f t="shared" si="326"/>
        <v>1</v>
      </c>
      <c r="AI3432" t="str">
        <f t="shared" si="327"/>
        <v/>
      </c>
      <c r="AJ3432" t="str">
        <f t="shared" si="328"/>
        <v/>
      </c>
      <c r="AL3432">
        <f t="shared" si="329"/>
        <v>1</v>
      </c>
    </row>
    <row r="3433" spans="1:38" x14ac:dyDescent="0.3">
      <c r="A3433">
        <v>3432</v>
      </c>
      <c r="B3433" t="s">
        <v>20</v>
      </c>
      <c r="C3433" t="s">
        <v>28</v>
      </c>
      <c r="D3433">
        <v>432</v>
      </c>
      <c r="E3433">
        <v>1005468885.22391</v>
      </c>
      <c r="F3433">
        <v>6724660.7955411198</v>
      </c>
      <c r="G3433">
        <v>4487083613.8096704</v>
      </c>
      <c r="H3433">
        <v>-145733570.501111</v>
      </c>
      <c r="I3433">
        <v>28627.777276602599</v>
      </c>
      <c r="J3433">
        <v>-16172.3170957565</v>
      </c>
      <c r="K3433">
        <v>-5090.6351929815601</v>
      </c>
      <c r="L3433">
        <v>49543.834037044799</v>
      </c>
      <c r="M3433">
        <v>42203.685334893496</v>
      </c>
      <c r="Y3433" s="15">
        <f t="shared" si="323"/>
        <v>1</v>
      </c>
      <c r="Z3433" s="15">
        <f t="shared" si="324"/>
        <v>1</v>
      </c>
      <c r="AD3433" s="15">
        <f t="shared" si="325"/>
        <v>1</v>
      </c>
      <c r="AE3433" s="15">
        <f t="shared" si="326"/>
        <v>1</v>
      </c>
      <c r="AI3433" t="str">
        <f t="shared" si="327"/>
        <v/>
      </c>
      <c r="AJ3433" t="str">
        <f t="shared" si="328"/>
        <v/>
      </c>
      <c r="AL3433">
        <f t="shared" si="329"/>
        <v>1</v>
      </c>
    </row>
    <row r="3434" spans="1:38" x14ac:dyDescent="0.3">
      <c r="A3434">
        <v>3433</v>
      </c>
      <c r="B3434" t="s">
        <v>20</v>
      </c>
      <c r="C3434" t="s">
        <v>28</v>
      </c>
      <c r="D3434">
        <v>433</v>
      </c>
      <c r="E3434">
        <v>1371902226.1064</v>
      </c>
      <c r="F3434">
        <v>6522777.2557717096</v>
      </c>
      <c r="G3434">
        <v>4487670483.7136497</v>
      </c>
      <c r="H3434">
        <v>-89434903.201682106</v>
      </c>
      <c r="I3434">
        <v>27542.123162627198</v>
      </c>
      <c r="J3434">
        <v>-15907.3597364426</v>
      </c>
      <c r="K3434">
        <v>-3247.20438847791</v>
      </c>
      <c r="L3434">
        <v>40378.050432499302</v>
      </c>
      <c r="M3434">
        <v>35873.491281127601</v>
      </c>
      <c r="Y3434" s="15">
        <f t="shared" si="323"/>
        <v>1</v>
      </c>
      <c r="Z3434" s="15">
        <f t="shared" si="324"/>
        <v>1</v>
      </c>
      <c r="AD3434" s="15">
        <f t="shared" si="325"/>
        <v>1</v>
      </c>
      <c r="AE3434" s="15">
        <f t="shared" si="326"/>
        <v>1</v>
      </c>
      <c r="AI3434" t="str">
        <f t="shared" si="327"/>
        <v/>
      </c>
      <c r="AJ3434" t="str">
        <f t="shared" si="328"/>
        <v/>
      </c>
      <c r="AL3434">
        <f t="shared" si="329"/>
        <v>1</v>
      </c>
    </row>
    <row r="3435" spans="1:38" x14ac:dyDescent="0.3">
      <c r="A3435">
        <v>3434</v>
      </c>
      <c r="B3435" t="s">
        <v>20</v>
      </c>
      <c r="C3435" t="s">
        <v>28</v>
      </c>
      <c r="D3435">
        <v>434</v>
      </c>
      <c r="E3435">
        <v>1100132662.03878</v>
      </c>
      <c r="F3435">
        <v>5676522.4981433498</v>
      </c>
      <c r="G3435">
        <v>4484494971.5755396</v>
      </c>
      <c r="H3435">
        <v>-198301591.56853199</v>
      </c>
      <c r="I3435">
        <v>76361.501190507799</v>
      </c>
      <c r="J3435">
        <v>-54992.757551193201</v>
      </c>
      <c r="K3435">
        <v>-2596.87916655549</v>
      </c>
      <c r="L3435">
        <v>104822.25550175901</v>
      </c>
      <c r="M3435">
        <v>94834.418348099993</v>
      </c>
      <c r="Y3435" s="15">
        <f t="shared" si="323"/>
        <v>1</v>
      </c>
      <c r="Z3435" s="15">
        <f t="shared" si="324"/>
        <v>1</v>
      </c>
      <c r="AD3435" s="15">
        <f t="shared" si="325"/>
        <v>1</v>
      </c>
      <c r="AE3435" s="15">
        <f t="shared" si="326"/>
        <v>1</v>
      </c>
      <c r="AI3435" t="str">
        <f t="shared" si="327"/>
        <v/>
      </c>
      <c r="AJ3435" t="str">
        <f t="shared" si="328"/>
        <v/>
      </c>
      <c r="AL3435">
        <f t="shared" si="329"/>
        <v>1</v>
      </c>
    </row>
    <row r="3436" spans="1:38" x14ac:dyDescent="0.3">
      <c r="A3436">
        <v>3435</v>
      </c>
      <c r="B3436" t="s">
        <v>20</v>
      </c>
      <c r="C3436" t="s">
        <v>28</v>
      </c>
      <c r="D3436">
        <v>435</v>
      </c>
      <c r="E3436">
        <v>1358306222.09267</v>
      </c>
      <c r="F3436">
        <v>6523118.8905814104</v>
      </c>
      <c r="G3436">
        <v>4488277752.8757696</v>
      </c>
      <c r="H3436">
        <v>-67964503.971190006</v>
      </c>
      <c r="I3436">
        <v>19455.295392886699</v>
      </c>
      <c r="J3436">
        <v>-13004.977306366</v>
      </c>
      <c r="K3436">
        <v>-3493.3678774180498</v>
      </c>
      <c r="L3436">
        <v>29209.735758745199</v>
      </c>
      <c r="M3436">
        <v>25786.574136470299</v>
      </c>
      <c r="Y3436" s="15">
        <f t="shared" si="323"/>
        <v>1</v>
      </c>
      <c r="Z3436" s="15">
        <f t="shared" si="324"/>
        <v>1</v>
      </c>
      <c r="AD3436" s="15">
        <f t="shared" si="325"/>
        <v>1</v>
      </c>
      <c r="AE3436" s="15">
        <f t="shared" si="326"/>
        <v>1</v>
      </c>
      <c r="AI3436" t="str">
        <f t="shared" si="327"/>
        <v/>
      </c>
      <c r="AJ3436" t="str">
        <f t="shared" si="328"/>
        <v/>
      </c>
      <c r="AL3436">
        <f t="shared" si="329"/>
        <v>1</v>
      </c>
    </row>
    <row r="3437" spans="1:38" x14ac:dyDescent="0.3">
      <c r="A3437">
        <v>3436</v>
      </c>
      <c r="B3437" t="s">
        <v>20</v>
      </c>
      <c r="C3437" t="s">
        <v>28</v>
      </c>
      <c r="D3437">
        <v>436</v>
      </c>
      <c r="E3437">
        <v>1762986633.7973299</v>
      </c>
      <c r="F3437">
        <v>6620519.7172862003</v>
      </c>
      <c r="G3437">
        <v>4489421374.6526299</v>
      </c>
      <c r="H3437">
        <v>-118918554.10337301</v>
      </c>
      <c r="I3437">
        <v>44564.150314832099</v>
      </c>
      <c r="J3437">
        <v>-32004.4336032867</v>
      </c>
      <c r="K3437">
        <v>-2668.4802304823302</v>
      </c>
      <c r="L3437">
        <v>61631.646972898998</v>
      </c>
      <c r="M3437">
        <v>55642.087617685604</v>
      </c>
      <c r="Y3437" s="15">
        <f t="shared" si="323"/>
        <v>1</v>
      </c>
      <c r="Z3437" s="15">
        <f t="shared" si="324"/>
        <v>1</v>
      </c>
      <c r="AD3437" s="15">
        <f t="shared" si="325"/>
        <v>1</v>
      </c>
      <c r="AE3437" s="15">
        <f t="shared" si="326"/>
        <v>1</v>
      </c>
      <c r="AI3437" t="str">
        <f t="shared" si="327"/>
        <v/>
      </c>
      <c r="AJ3437" t="str">
        <f t="shared" si="328"/>
        <v/>
      </c>
      <c r="AL3437">
        <f t="shared" si="329"/>
        <v>1</v>
      </c>
    </row>
    <row r="3438" spans="1:38" x14ac:dyDescent="0.3">
      <c r="A3438">
        <v>3437</v>
      </c>
      <c r="B3438" t="s">
        <v>20</v>
      </c>
      <c r="C3438" t="s">
        <v>28</v>
      </c>
      <c r="D3438">
        <v>437</v>
      </c>
      <c r="E3438">
        <v>1004966074.59789</v>
      </c>
      <c r="F3438">
        <v>6446014.4100491498</v>
      </c>
      <c r="G3438">
        <v>4487363763.6020603</v>
      </c>
      <c r="H3438">
        <v>-419155793.94689101</v>
      </c>
      <c r="I3438">
        <v>135296.23788084701</v>
      </c>
      <c r="J3438">
        <v>-87881.024719238296</v>
      </c>
      <c r="K3438">
        <v>-3098.05949161744</v>
      </c>
      <c r="L3438">
        <v>195454.5551959</v>
      </c>
      <c r="M3438">
        <v>174342.975713155</v>
      </c>
      <c r="Y3438" s="15">
        <f t="shared" si="323"/>
        <v>1</v>
      </c>
      <c r="Z3438" s="15">
        <f t="shared" si="324"/>
        <v>1</v>
      </c>
      <c r="AD3438" s="15">
        <f t="shared" si="325"/>
        <v>1</v>
      </c>
      <c r="AE3438" s="15">
        <f t="shared" si="326"/>
        <v>1</v>
      </c>
      <c r="AI3438" t="str">
        <f t="shared" si="327"/>
        <v/>
      </c>
      <c r="AJ3438" t="str">
        <f t="shared" si="328"/>
        <v/>
      </c>
      <c r="AL3438">
        <f t="shared" si="329"/>
        <v>1</v>
      </c>
    </row>
    <row r="3439" spans="1:38" x14ac:dyDescent="0.3">
      <c r="A3439">
        <v>3438</v>
      </c>
      <c r="B3439" t="s">
        <v>20</v>
      </c>
      <c r="C3439" t="s">
        <v>28</v>
      </c>
      <c r="D3439">
        <v>438</v>
      </c>
      <c r="E3439">
        <v>1345573380.0597401</v>
      </c>
      <c r="F3439">
        <v>6304512.1476794602</v>
      </c>
      <c r="G3439">
        <v>4488717967.5432501</v>
      </c>
      <c r="H3439">
        <v>-72656622.532983094</v>
      </c>
      <c r="I3439">
        <v>19048.368559766601</v>
      </c>
      <c r="J3439">
        <v>-11185.7228088379</v>
      </c>
      <c r="K3439">
        <v>-3814.3225917229702</v>
      </c>
      <c r="L3439">
        <v>29476.2338463741</v>
      </c>
      <c r="M3439">
        <v>25816.744740642502</v>
      </c>
      <c r="Y3439" s="15">
        <f t="shared" si="323"/>
        <v>1</v>
      </c>
      <c r="Z3439" s="15">
        <f t="shared" si="324"/>
        <v>1</v>
      </c>
      <c r="AD3439" s="15">
        <f t="shared" si="325"/>
        <v>1</v>
      </c>
      <c r="AE3439" s="15">
        <f t="shared" si="326"/>
        <v>1</v>
      </c>
      <c r="AI3439" t="str">
        <f t="shared" si="327"/>
        <v/>
      </c>
      <c r="AJ3439" t="str">
        <f t="shared" si="328"/>
        <v/>
      </c>
      <c r="AL3439">
        <f t="shared" si="329"/>
        <v>1</v>
      </c>
    </row>
    <row r="3440" spans="1:38" x14ac:dyDescent="0.3">
      <c r="A3440">
        <v>3439</v>
      </c>
      <c r="B3440" t="s">
        <v>20</v>
      </c>
      <c r="C3440" t="s">
        <v>28</v>
      </c>
      <c r="D3440">
        <v>439</v>
      </c>
      <c r="E3440">
        <v>1176795760.7086899</v>
      </c>
      <c r="F3440">
        <v>6402459.7751956098</v>
      </c>
      <c r="G3440">
        <v>4488132343.2937698</v>
      </c>
      <c r="H3440">
        <v>-118128926.56036299</v>
      </c>
      <c r="I3440">
        <v>36121.386210277698</v>
      </c>
      <c r="J3440">
        <v>-22936.004320144701</v>
      </c>
      <c r="K3440">
        <v>-3270.33203744412</v>
      </c>
      <c r="L3440">
        <v>53075.553493016698</v>
      </c>
      <c r="M3440">
        <v>47125.765232171398</v>
      </c>
      <c r="Y3440" s="15">
        <f t="shared" si="323"/>
        <v>1</v>
      </c>
      <c r="Z3440" s="15">
        <f t="shared" si="324"/>
        <v>1</v>
      </c>
      <c r="AD3440" s="15">
        <f t="shared" si="325"/>
        <v>1</v>
      </c>
      <c r="AE3440" s="15">
        <f t="shared" si="326"/>
        <v>1</v>
      </c>
      <c r="AI3440" t="str">
        <f t="shared" si="327"/>
        <v/>
      </c>
      <c r="AJ3440" t="str">
        <f t="shared" si="328"/>
        <v/>
      </c>
      <c r="AL3440">
        <f t="shared" si="329"/>
        <v>1</v>
      </c>
    </row>
    <row r="3441" spans="1:38" x14ac:dyDescent="0.3">
      <c r="A3441">
        <v>3440</v>
      </c>
      <c r="B3441" t="s">
        <v>20</v>
      </c>
      <c r="C3441" t="s">
        <v>28</v>
      </c>
      <c r="D3441">
        <v>440</v>
      </c>
      <c r="E3441">
        <v>1083661823.0455401</v>
      </c>
      <c r="F3441">
        <v>6473834.4164087903</v>
      </c>
      <c r="G3441">
        <v>4488634013.7456198</v>
      </c>
      <c r="H3441">
        <v>-116999610.71454901</v>
      </c>
      <c r="I3441">
        <v>72952.5445766989</v>
      </c>
      <c r="J3441">
        <v>-52392.660344123797</v>
      </c>
      <c r="K3441">
        <v>-1603.7769675263501</v>
      </c>
      <c r="L3441">
        <v>89744.629545457006</v>
      </c>
      <c r="M3441">
        <v>83851.721426994001</v>
      </c>
      <c r="Y3441" s="15">
        <f t="shared" si="323"/>
        <v>1</v>
      </c>
      <c r="Z3441" s="15">
        <f t="shared" si="324"/>
        <v>1</v>
      </c>
      <c r="AD3441" s="15">
        <f t="shared" si="325"/>
        <v>1</v>
      </c>
      <c r="AE3441" s="15">
        <f t="shared" si="326"/>
        <v>1</v>
      </c>
      <c r="AI3441" t="str">
        <f t="shared" si="327"/>
        <v/>
      </c>
      <c r="AJ3441" t="str">
        <f t="shared" si="328"/>
        <v/>
      </c>
      <c r="AL3441">
        <f t="shared" si="329"/>
        <v>1</v>
      </c>
    </row>
    <row r="3442" spans="1:38" x14ac:dyDescent="0.3">
      <c r="A3442">
        <v>3441</v>
      </c>
      <c r="B3442" t="s">
        <v>20</v>
      </c>
      <c r="C3442" t="s">
        <v>28</v>
      </c>
      <c r="D3442">
        <v>441</v>
      </c>
      <c r="E3442">
        <v>936927763.01507998</v>
      </c>
      <c r="F3442">
        <v>6498823.6488297898</v>
      </c>
      <c r="G3442">
        <v>4489922959.7057104</v>
      </c>
      <c r="H3442">
        <v>-178319436.15187499</v>
      </c>
      <c r="I3442">
        <v>68341.616366185204</v>
      </c>
      <c r="J3442">
        <v>-40223.390213012703</v>
      </c>
      <c r="K3442">
        <v>-2609.2364452782499</v>
      </c>
      <c r="L3442">
        <v>93934.480352278595</v>
      </c>
      <c r="M3442">
        <v>84953.082494956703</v>
      </c>
      <c r="Y3442" s="15">
        <f t="shared" si="323"/>
        <v>1</v>
      </c>
      <c r="Z3442" s="15">
        <f t="shared" si="324"/>
        <v>1</v>
      </c>
      <c r="AD3442" s="15">
        <f t="shared" si="325"/>
        <v>1</v>
      </c>
      <c r="AE3442" s="15">
        <f t="shared" si="326"/>
        <v>1</v>
      </c>
      <c r="AI3442" t="str">
        <f t="shared" si="327"/>
        <v/>
      </c>
      <c r="AJ3442" t="str">
        <f t="shared" si="328"/>
        <v/>
      </c>
      <c r="AL3442">
        <f t="shared" si="329"/>
        <v>1</v>
      </c>
    </row>
    <row r="3443" spans="1:38" x14ac:dyDescent="0.3">
      <c r="A3443">
        <v>3442</v>
      </c>
      <c r="B3443" t="s">
        <v>20</v>
      </c>
      <c r="C3443" t="s">
        <v>28</v>
      </c>
      <c r="D3443">
        <v>442</v>
      </c>
      <c r="E3443">
        <v>1579097111.5710499</v>
      </c>
      <c r="F3443">
        <v>5525767.0880358703</v>
      </c>
      <c r="G3443">
        <v>4484936937.2547903</v>
      </c>
      <c r="H3443">
        <v>-110661597.65668701</v>
      </c>
      <c r="I3443">
        <v>57011.640088179098</v>
      </c>
      <c r="J3443">
        <v>-40690.894013404803</v>
      </c>
      <c r="K3443">
        <v>-1941.0351550232299</v>
      </c>
      <c r="L3443">
        <v>72894.077126053293</v>
      </c>
      <c r="M3443">
        <v>67320.395100527603</v>
      </c>
      <c r="Y3443" s="15">
        <f t="shared" si="323"/>
        <v>1</v>
      </c>
      <c r="Z3443" s="15">
        <f t="shared" si="324"/>
        <v>1</v>
      </c>
      <c r="AD3443" s="15">
        <f t="shared" si="325"/>
        <v>1</v>
      </c>
      <c r="AE3443" s="15">
        <f t="shared" si="326"/>
        <v>1</v>
      </c>
      <c r="AI3443" t="str">
        <f t="shared" si="327"/>
        <v/>
      </c>
      <c r="AJ3443" t="str">
        <f t="shared" si="328"/>
        <v/>
      </c>
      <c r="AL3443">
        <f t="shared" si="329"/>
        <v>1</v>
      </c>
    </row>
    <row r="3444" spans="1:38" x14ac:dyDescent="0.3">
      <c r="A3444">
        <v>3443</v>
      </c>
      <c r="B3444" t="s">
        <v>20</v>
      </c>
      <c r="C3444" t="s">
        <v>28</v>
      </c>
      <c r="D3444">
        <v>443</v>
      </c>
      <c r="E3444">
        <v>1117885437.7971799</v>
      </c>
      <c r="F3444">
        <v>7008606.56223749</v>
      </c>
      <c r="G3444">
        <v>4491615290.5266199</v>
      </c>
      <c r="H3444">
        <v>-466469474.29180402</v>
      </c>
      <c r="I3444">
        <v>102090.05057145801</v>
      </c>
      <c r="J3444">
        <v>-81887.810567855806</v>
      </c>
      <c r="K3444">
        <v>-4569.1962309813598</v>
      </c>
      <c r="L3444">
        <v>169038.948946433</v>
      </c>
      <c r="M3444">
        <v>145544.325885028</v>
      </c>
      <c r="Y3444" s="15">
        <f t="shared" si="323"/>
        <v>1</v>
      </c>
      <c r="Z3444" s="15">
        <f t="shared" si="324"/>
        <v>1</v>
      </c>
      <c r="AD3444" s="15">
        <f t="shared" si="325"/>
        <v>1</v>
      </c>
      <c r="AE3444" s="15">
        <f t="shared" si="326"/>
        <v>1</v>
      </c>
      <c r="AI3444" t="str">
        <f t="shared" si="327"/>
        <v/>
      </c>
      <c r="AJ3444" t="str">
        <f t="shared" si="328"/>
        <v/>
      </c>
      <c r="AL3444">
        <f t="shared" si="329"/>
        <v>1</v>
      </c>
    </row>
    <row r="3445" spans="1:38" x14ac:dyDescent="0.3">
      <c r="A3445">
        <v>3444</v>
      </c>
      <c r="B3445" t="s">
        <v>20</v>
      </c>
      <c r="C3445" t="s">
        <v>28</v>
      </c>
      <c r="D3445">
        <v>444</v>
      </c>
      <c r="E3445">
        <v>1691448244.8192201</v>
      </c>
      <c r="F3445">
        <v>6600390.3775558099</v>
      </c>
      <c r="G3445">
        <v>4487966275.7191801</v>
      </c>
      <c r="H3445">
        <v>-94152919.829430103</v>
      </c>
      <c r="I3445">
        <v>37137.886846417598</v>
      </c>
      <c r="J3445">
        <v>-20483.436934471101</v>
      </c>
      <c r="K3445">
        <v>-2535.2255560149702</v>
      </c>
      <c r="L3445">
        <v>50650.955994055803</v>
      </c>
      <c r="M3445">
        <v>45908.764953835103</v>
      </c>
      <c r="Y3445" s="15">
        <f t="shared" si="323"/>
        <v>1</v>
      </c>
      <c r="Z3445" s="15">
        <f t="shared" si="324"/>
        <v>1</v>
      </c>
      <c r="AD3445" s="15">
        <f t="shared" si="325"/>
        <v>1</v>
      </c>
      <c r="AE3445" s="15">
        <f t="shared" si="326"/>
        <v>1</v>
      </c>
      <c r="AI3445" t="str">
        <f t="shared" si="327"/>
        <v/>
      </c>
      <c r="AJ3445" t="str">
        <f t="shared" si="328"/>
        <v/>
      </c>
      <c r="AL3445">
        <f t="shared" si="329"/>
        <v>1</v>
      </c>
    </row>
    <row r="3446" spans="1:38" x14ac:dyDescent="0.3">
      <c r="A3446">
        <v>3445</v>
      </c>
      <c r="B3446" t="s">
        <v>20</v>
      </c>
      <c r="C3446" t="s">
        <v>28</v>
      </c>
      <c r="D3446">
        <v>445</v>
      </c>
      <c r="E3446">
        <v>1151780556.7922699</v>
      </c>
      <c r="F3446">
        <v>6905517.5871460699</v>
      </c>
      <c r="G3446">
        <v>4489258579.0345802</v>
      </c>
      <c r="H3446">
        <v>-42546087.504132301</v>
      </c>
      <c r="I3446">
        <v>14899.9649593635</v>
      </c>
      <c r="J3446">
        <v>-9559.0013580322302</v>
      </c>
      <c r="K3446">
        <v>-2855.4488295890501</v>
      </c>
      <c r="L3446">
        <v>21006.288835950199</v>
      </c>
      <c r="M3446">
        <v>18863.374146484799</v>
      </c>
      <c r="Y3446" s="15">
        <f t="shared" ref="Y3446:Y3509" si="330">IF(K3446&lt;cet_BRA_lo,1,0)</f>
        <v>1</v>
      </c>
      <c r="Z3446" s="15">
        <f t="shared" ref="Z3446:Z3509" si="331">IF(K3446&lt;cet_BRA_hi,1,0)</f>
        <v>1</v>
      </c>
      <c r="AD3446" s="15">
        <f t="shared" ref="AD3446:AD3509" si="332">IF(L3446&lt;0,0,1)</f>
        <v>1</v>
      </c>
      <c r="AE3446" s="15">
        <f t="shared" ref="AE3446:AE3509" si="333">IF(M3446&lt;0,0,1)</f>
        <v>1</v>
      </c>
      <c r="AI3446" t="str">
        <f t="shared" ref="AI3446:AI3509" si="334">IF(Y3446&lt;&gt;AD3446,"ERROR!","")</f>
        <v/>
      </c>
      <c r="AJ3446" t="str">
        <f t="shared" ref="AJ3446:AJ3509" si="335">IF(Z3446&lt;&gt;AE3446,"ERROR!","")</f>
        <v/>
      </c>
      <c r="AL3446">
        <f t="shared" si="329"/>
        <v>1</v>
      </c>
    </row>
    <row r="3447" spans="1:38" x14ac:dyDescent="0.3">
      <c r="A3447">
        <v>3446</v>
      </c>
      <c r="B3447" t="s">
        <v>20</v>
      </c>
      <c r="C3447" t="s">
        <v>28</v>
      </c>
      <c r="D3447">
        <v>446</v>
      </c>
      <c r="E3447">
        <v>1798645070.5899501</v>
      </c>
      <c r="F3447">
        <v>6366098.1122511895</v>
      </c>
      <c r="G3447">
        <v>4488865955.8394699</v>
      </c>
      <c r="H3447">
        <v>-362027472.29719901</v>
      </c>
      <c r="I3447">
        <v>123702.841952769</v>
      </c>
      <c r="J3447">
        <v>-83526.119004249602</v>
      </c>
      <c r="K3447">
        <v>-2926.5897741898698</v>
      </c>
      <c r="L3447">
        <v>175661.95565162599</v>
      </c>
      <c r="M3447">
        <v>157427.752840373</v>
      </c>
      <c r="Y3447" s="15">
        <f t="shared" si="330"/>
        <v>1</v>
      </c>
      <c r="Z3447" s="15">
        <f t="shared" si="331"/>
        <v>1</v>
      </c>
      <c r="AD3447" s="15">
        <f t="shared" si="332"/>
        <v>1</v>
      </c>
      <c r="AE3447" s="15">
        <f t="shared" si="333"/>
        <v>1</v>
      </c>
      <c r="AI3447" t="str">
        <f t="shared" si="334"/>
        <v/>
      </c>
      <c r="AJ3447" t="str">
        <f t="shared" si="335"/>
        <v/>
      </c>
      <c r="AL3447">
        <f t="shared" si="329"/>
        <v>1</v>
      </c>
    </row>
    <row r="3448" spans="1:38" x14ac:dyDescent="0.3">
      <c r="A3448">
        <v>3447</v>
      </c>
      <c r="B3448" t="s">
        <v>20</v>
      </c>
      <c r="C3448" t="s">
        <v>28</v>
      </c>
      <c r="D3448">
        <v>447</v>
      </c>
      <c r="E3448">
        <v>1875305471.1747999</v>
      </c>
      <c r="F3448">
        <v>6282540.0462492304</v>
      </c>
      <c r="G3448">
        <v>4487640809.5452099</v>
      </c>
      <c r="H3448">
        <v>-200786229.52189401</v>
      </c>
      <c r="I3448">
        <v>68880.445147719205</v>
      </c>
      <c r="J3448">
        <v>-40846.683051109299</v>
      </c>
      <c r="K3448">
        <v>-2914.9961079852701</v>
      </c>
      <c r="L3448">
        <v>97697.801086741601</v>
      </c>
      <c r="M3448">
        <v>87584.820412712506</v>
      </c>
      <c r="Y3448" s="15">
        <f t="shared" si="330"/>
        <v>1</v>
      </c>
      <c r="Z3448" s="15">
        <f t="shared" si="331"/>
        <v>1</v>
      </c>
      <c r="AD3448" s="15">
        <f t="shared" si="332"/>
        <v>1</v>
      </c>
      <c r="AE3448" s="15">
        <f t="shared" si="333"/>
        <v>1</v>
      </c>
      <c r="AI3448" t="str">
        <f t="shared" si="334"/>
        <v/>
      </c>
      <c r="AJ3448" t="str">
        <f t="shared" si="335"/>
        <v/>
      </c>
      <c r="AL3448">
        <f t="shared" si="329"/>
        <v>1</v>
      </c>
    </row>
    <row r="3449" spans="1:38" x14ac:dyDescent="0.3">
      <c r="A3449">
        <v>3448</v>
      </c>
      <c r="B3449" t="s">
        <v>20</v>
      </c>
      <c r="C3449" t="s">
        <v>28</v>
      </c>
      <c r="D3449">
        <v>448</v>
      </c>
      <c r="E3449">
        <v>1110761943.64691</v>
      </c>
      <c r="F3449">
        <v>6529069.1991218599</v>
      </c>
      <c r="G3449">
        <v>4488527778.6323204</v>
      </c>
      <c r="H3449">
        <v>-54023744.427893899</v>
      </c>
      <c r="I3449">
        <v>13921.196085679299</v>
      </c>
      <c r="J3449">
        <v>-9469.16135597229</v>
      </c>
      <c r="K3449">
        <v>-3880.6826723364502</v>
      </c>
      <c r="L3449">
        <v>21674.822796258301</v>
      </c>
      <c r="M3449">
        <v>18953.814066531599</v>
      </c>
      <c r="Y3449" s="15">
        <f t="shared" si="330"/>
        <v>1</v>
      </c>
      <c r="Z3449" s="15">
        <f t="shared" si="331"/>
        <v>1</v>
      </c>
      <c r="AD3449" s="15">
        <f t="shared" si="332"/>
        <v>1</v>
      </c>
      <c r="AE3449" s="15">
        <f t="shared" si="333"/>
        <v>1</v>
      </c>
      <c r="AI3449" t="str">
        <f t="shared" si="334"/>
        <v/>
      </c>
      <c r="AJ3449" t="str">
        <f t="shared" si="335"/>
        <v/>
      </c>
      <c r="AL3449">
        <f t="shared" si="329"/>
        <v>1</v>
      </c>
    </row>
    <row r="3450" spans="1:38" x14ac:dyDescent="0.3">
      <c r="A3450">
        <v>3449</v>
      </c>
      <c r="B3450" t="s">
        <v>20</v>
      </c>
      <c r="C3450" t="s">
        <v>28</v>
      </c>
      <c r="D3450">
        <v>449</v>
      </c>
      <c r="E3450">
        <v>1133407591.4544101</v>
      </c>
      <c r="F3450">
        <v>6861530.7834111201</v>
      </c>
      <c r="G3450">
        <v>4489479815.2698603</v>
      </c>
      <c r="H3450">
        <v>-44868963.750133</v>
      </c>
      <c r="I3450">
        <v>18433.149288500699</v>
      </c>
      <c r="J3450">
        <v>-10044.7308683395</v>
      </c>
      <c r="K3450">
        <v>-2434.1453024592001</v>
      </c>
      <c r="L3450">
        <v>24872.858336683599</v>
      </c>
      <c r="M3450">
        <v>22612.947563174399</v>
      </c>
      <c r="Y3450" s="15">
        <f t="shared" si="330"/>
        <v>1</v>
      </c>
      <c r="Z3450" s="15">
        <f t="shared" si="331"/>
        <v>1</v>
      </c>
      <c r="AD3450" s="15">
        <f t="shared" si="332"/>
        <v>1</v>
      </c>
      <c r="AE3450" s="15">
        <f t="shared" si="333"/>
        <v>1</v>
      </c>
      <c r="AI3450" t="str">
        <f t="shared" si="334"/>
        <v/>
      </c>
      <c r="AJ3450" t="str">
        <f t="shared" si="335"/>
        <v/>
      </c>
      <c r="AL3450">
        <f t="shared" si="329"/>
        <v>1</v>
      </c>
    </row>
    <row r="3451" spans="1:38" x14ac:dyDescent="0.3">
      <c r="A3451">
        <v>3450</v>
      </c>
      <c r="B3451" t="s">
        <v>20</v>
      </c>
      <c r="C3451" t="s">
        <v>28</v>
      </c>
      <c r="D3451">
        <v>450</v>
      </c>
      <c r="E3451">
        <v>1341560740.96522</v>
      </c>
      <c r="F3451">
        <v>6507504.9394741599</v>
      </c>
      <c r="G3451">
        <v>4488307391.1571999</v>
      </c>
      <c r="H3451">
        <v>-43188822.322762303</v>
      </c>
      <c r="I3451">
        <v>22156.684958599501</v>
      </c>
      <c r="J3451">
        <v>-13584.601135253901</v>
      </c>
      <c r="K3451">
        <v>-1949.2456747686799</v>
      </c>
      <c r="L3451">
        <v>28355.255789008599</v>
      </c>
      <c r="M3451">
        <v>26179.968536868899</v>
      </c>
      <c r="Y3451" s="15">
        <f t="shared" si="330"/>
        <v>1</v>
      </c>
      <c r="Z3451" s="15">
        <f t="shared" si="331"/>
        <v>1</v>
      </c>
      <c r="AD3451" s="15">
        <f t="shared" si="332"/>
        <v>1</v>
      </c>
      <c r="AE3451" s="15">
        <f t="shared" si="333"/>
        <v>1</v>
      </c>
      <c r="AI3451" t="str">
        <f t="shared" si="334"/>
        <v/>
      </c>
      <c r="AJ3451" t="str">
        <f t="shared" si="335"/>
        <v/>
      </c>
      <c r="AL3451">
        <f t="shared" si="329"/>
        <v>1</v>
      </c>
    </row>
    <row r="3452" spans="1:38" x14ac:dyDescent="0.3">
      <c r="A3452">
        <v>3451</v>
      </c>
      <c r="B3452" t="s">
        <v>20</v>
      </c>
      <c r="C3452" t="s">
        <v>28</v>
      </c>
      <c r="D3452">
        <v>451</v>
      </c>
      <c r="E3452">
        <v>1223020346.9249499</v>
      </c>
      <c r="F3452">
        <v>6382833.3157561095</v>
      </c>
      <c r="G3452">
        <v>4489266080.9635401</v>
      </c>
      <c r="H3452">
        <v>-128549024.065138</v>
      </c>
      <c r="I3452">
        <v>43549.922573477001</v>
      </c>
      <c r="J3452">
        <v>-25715.603260040301</v>
      </c>
      <c r="K3452">
        <v>-2951.76240206287</v>
      </c>
      <c r="L3452">
        <v>61999.609043111603</v>
      </c>
      <c r="M3452">
        <v>55524.992735351902</v>
      </c>
      <c r="Y3452" s="15">
        <f t="shared" si="330"/>
        <v>1</v>
      </c>
      <c r="Z3452" s="15">
        <f t="shared" si="331"/>
        <v>1</v>
      </c>
      <c r="AD3452" s="15">
        <f t="shared" si="332"/>
        <v>1</v>
      </c>
      <c r="AE3452" s="15">
        <f t="shared" si="333"/>
        <v>1</v>
      </c>
      <c r="AI3452" t="str">
        <f t="shared" si="334"/>
        <v/>
      </c>
      <c r="AJ3452" t="str">
        <f t="shared" si="335"/>
        <v/>
      </c>
      <c r="AL3452">
        <f t="shared" si="329"/>
        <v>1</v>
      </c>
    </row>
    <row r="3453" spans="1:38" x14ac:dyDescent="0.3">
      <c r="A3453">
        <v>3452</v>
      </c>
      <c r="B3453" t="s">
        <v>20</v>
      </c>
      <c r="C3453" t="s">
        <v>28</v>
      </c>
      <c r="D3453">
        <v>452</v>
      </c>
      <c r="E3453">
        <v>1099173092.7750001</v>
      </c>
      <c r="F3453">
        <v>6156121.0253318101</v>
      </c>
      <c r="G3453">
        <v>4487835882.5365496</v>
      </c>
      <c r="H3453">
        <v>-150037052.897973</v>
      </c>
      <c r="I3453">
        <v>50510.274631632499</v>
      </c>
      <c r="J3453">
        <v>-37020.407957076997</v>
      </c>
      <c r="K3453">
        <v>-2970.4263932869499</v>
      </c>
      <c r="L3453">
        <v>72043.978251139706</v>
      </c>
      <c r="M3453">
        <v>64487.076465800703</v>
      </c>
      <c r="Y3453" s="15">
        <f t="shared" si="330"/>
        <v>1</v>
      </c>
      <c r="Z3453" s="15">
        <f t="shared" si="331"/>
        <v>1</v>
      </c>
      <c r="AD3453" s="15">
        <f t="shared" si="332"/>
        <v>1</v>
      </c>
      <c r="AE3453" s="15">
        <f t="shared" si="333"/>
        <v>1</v>
      </c>
      <c r="AI3453" t="str">
        <f t="shared" si="334"/>
        <v/>
      </c>
      <c r="AJ3453" t="str">
        <f t="shared" si="335"/>
        <v/>
      </c>
      <c r="AL3453">
        <f t="shared" si="329"/>
        <v>1</v>
      </c>
    </row>
    <row r="3454" spans="1:38" x14ac:dyDescent="0.3">
      <c r="A3454">
        <v>3453</v>
      </c>
      <c r="B3454" t="s">
        <v>20</v>
      </c>
      <c r="C3454" t="s">
        <v>28</v>
      </c>
      <c r="D3454">
        <v>453</v>
      </c>
      <c r="E3454">
        <v>1746728919.7745099</v>
      </c>
      <c r="F3454">
        <v>6561339.4457689701</v>
      </c>
      <c r="G3454">
        <v>4488210976.38517</v>
      </c>
      <c r="H3454">
        <v>-197217687.72917199</v>
      </c>
      <c r="I3454">
        <v>91864.8976872247</v>
      </c>
      <c r="J3454">
        <v>-54943.549633979797</v>
      </c>
      <c r="K3454">
        <v>-2146.82313586899</v>
      </c>
      <c r="L3454">
        <v>120170.087332428</v>
      </c>
      <c r="M3454">
        <v>110236.843058998</v>
      </c>
      <c r="Y3454" s="15">
        <f t="shared" si="330"/>
        <v>1</v>
      </c>
      <c r="Z3454" s="15">
        <f t="shared" si="331"/>
        <v>1</v>
      </c>
      <c r="AD3454" s="15">
        <f t="shared" si="332"/>
        <v>1</v>
      </c>
      <c r="AE3454" s="15">
        <f t="shared" si="333"/>
        <v>1</v>
      </c>
      <c r="AI3454" t="str">
        <f t="shared" si="334"/>
        <v/>
      </c>
      <c r="AJ3454" t="str">
        <f t="shared" si="335"/>
        <v/>
      </c>
      <c r="AL3454">
        <f t="shared" si="329"/>
        <v>1</v>
      </c>
    </row>
    <row r="3455" spans="1:38" x14ac:dyDescent="0.3">
      <c r="A3455">
        <v>3454</v>
      </c>
      <c r="B3455" t="s">
        <v>20</v>
      </c>
      <c r="C3455" t="s">
        <v>28</v>
      </c>
      <c r="D3455">
        <v>454</v>
      </c>
      <c r="E3455">
        <v>1421991728.78176</v>
      </c>
      <c r="F3455">
        <v>6079098.4621329699</v>
      </c>
      <c r="G3455">
        <v>4487115572.0508204</v>
      </c>
      <c r="H3455">
        <v>-293928190.30664802</v>
      </c>
      <c r="I3455">
        <v>85747.446544104299</v>
      </c>
      <c r="J3455">
        <v>-54527.917063713103</v>
      </c>
      <c r="K3455">
        <v>-3427.8360715437302</v>
      </c>
      <c r="L3455">
        <v>127932.776189212</v>
      </c>
      <c r="M3455">
        <v>113128.523351747</v>
      </c>
      <c r="Y3455" s="15">
        <f t="shared" si="330"/>
        <v>1</v>
      </c>
      <c r="Z3455" s="15">
        <f t="shared" si="331"/>
        <v>1</v>
      </c>
      <c r="AD3455" s="15">
        <f t="shared" si="332"/>
        <v>1</v>
      </c>
      <c r="AE3455" s="15">
        <f t="shared" si="333"/>
        <v>1</v>
      </c>
      <c r="AI3455" t="str">
        <f t="shared" si="334"/>
        <v/>
      </c>
      <c r="AJ3455" t="str">
        <f t="shared" si="335"/>
        <v/>
      </c>
      <c r="AL3455">
        <f t="shared" si="329"/>
        <v>1</v>
      </c>
    </row>
    <row r="3456" spans="1:38" x14ac:dyDescent="0.3">
      <c r="A3456">
        <v>3455</v>
      </c>
      <c r="B3456" t="s">
        <v>20</v>
      </c>
      <c r="C3456" t="s">
        <v>28</v>
      </c>
      <c r="D3456">
        <v>455</v>
      </c>
      <c r="E3456">
        <v>1251641797.01877</v>
      </c>
      <c r="F3456">
        <v>6063990.5109356204</v>
      </c>
      <c r="G3456">
        <v>4486143869.6138601</v>
      </c>
      <c r="H3456">
        <v>-51320416.236281604</v>
      </c>
      <c r="I3456">
        <v>17116.9389898833</v>
      </c>
      <c r="J3456">
        <v>-11158.2511425018</v>
      </c>
      <c r="K3456">
        <v>-2998.22393867349</v>
      </c>
      <c r="L3456">
        <v>24482.5770873826</v>
      </c>
      <c r="M3456">
        <v>21897.7266281829</v>
      </c>
      <c r="Y3456" s="15">
        <f t="shared" si="330"/>
        <v>1</v>
      </c>
      <c r="Z3456" s="15">
        <f t="shared" si="331"/>
        <v>1</v>
      </c>
      <c r="AD3456" s="15">
        <f t="shared" si="332"/>
        <v>1</v>
      </c>
      <c r="AE3456" s="15">
        <f t="shared" si="333"/>
        <v>1</v>
      </c>
      <c r="AI3456" t="str">
        <f t="shared" si="334"/>
        <v/>
      </c>
      <c r="AJ3456" t="str">
        <f t="shared" si="335"/>
        <v/>
      </c>
      <c r="AL3456">
        <f t="shared" si="329"/>
        <v>1</v>
      </c>
    </row>
    <row r="3457" spans="1:38" x14ac:dyDescent="0.3">
      <c r="A3457">
        <v>3456</v>
      </c>
      <c r="B3457" t="s">
        <v>20</v>
      </c>
      <c r="C3457" t="s">
        <v>28</v>
      </c>
      <c r="D3457">
        <v>456</v>
      </c>
      <c r="E3457">
        <v>1391194528.1542499</v>
      </c>
      <c r="F3457">
        <v>6564506.0566812502</v>
      </c>
      <c r="G3457">
        <v>4489111701.6204796</v>
      </c>
      <c r="H3457">
        <v>-63452608.487103</v>
      </c>
      <c r="I3457">
        <v>26242.137262300599</v>
      </c>
      <c r="J3457">
        <v>-14690.929698944101</v>
      </c>
      <c r="K3457">
        <v>-2417.9664885092602</v>
      </c>
      <c r="L3457">
        <v>35349.018786926703</v>
      </c>
      <c r="M3457">
        <v>32153.107369720499</v>
      </c>
      <c r="Y3457" s="15">
        <f t="shared" si="330"/>
        <v>1</v>
      </c>
      <c r="Z3457" s="15">
        <f t="shared" si="331"/>
        <v>1</v>
      </c>
      <c r="AD3457" s="15">
        <f t="shared" si="332"/>
        <v>1</v>
      </c>
      <c r="AE3457" s="15">
        <f t="shared" si="333"/>
        <v>1</v>
      </c>
      <c r="AI3457" t="str">
        <f t="shared" si="334"/>
        <v/>
      </c>
      <c r="AJ3457" t="str">
        <f t="shared" si="335"/>
        <v/>
      </c>
      <c r="AL3457">
        <f t="shared" si="329"/>
        <v>1</v>
      </c>
    </row>
    <row r="3458" spans="1:38" x14ac:dyDescent="0.3">
      <c r="A3458">
        <v>3457</v>
      </c>
      <c r="B3458" t="s">
        <v>20</v>
      </c>
      <c r="C3458" t="s">
        <v>28</v>
      </c>
      <c r="D3458">
        <v>457</v>
      </c>
      <c r="E3458">
        <v>1904799331.39519</v>
      </c>
      <c r="F3458">
        <v>6693500.1946627405</v>
      </c>
      <c r="G3458">
        <v>4489117170.7985601</v>
      </c>
      <c r="H3458">
        <v>-109360322.549448</v>
      </c>
      <c r="I3458">
        <v>32932.288913136297</v>
      </c>
      <c r="J3458">
        <v>-21638.7818784714</v>
      </c>
      <c r="K3458">
        <v>-3320.7628791883099</v>
      </c>
      <c r="L3458">
        <v>48627.963601674201</v>
      </c>
      <c r="M3458">
        <v>43119.8227740804</v>
      </c>
      <c r="Y3458" s="15">
        <f t="shared" si="330"/>
        <v>1</v>
      </c>
      <c r="Z3458" s="15">
        <f t="shared" si="331"/>
        <v>1</v>
      </c>
      <c r="AD3458" s="15">
        <f t="shared" si="332"/>
        <v>1</v>
      </c>
      <c r="AE3458" s="15">
        <f t="shared" si="333"/>
        <v>1</v>
      </c>
      <c r="AI3458" t="str">
        <f t="shared" si="334"/>
        <v/>
      </c>
      <c r="AJ3458" t="str">
        <f t="shared" si="335"/>
        <v/>
      </c>
      <c r="AL3458">
        <f t="shared" ref="AL3458:AL3521" si="336">IF(H3458&lt;0,1,0)</f>
        <v>1</v>
      </c>
    </row>
    <row r="3459" spans="1:38" x14ac:dyDescent="0.3">
      <c r="A3459">
        <v>3458</v>
      </c>
      <c r="B3459" t="s">
        <v>20</v>
      </c>
      <c r="C3459" t="s">
        <v>28</v>
      </c>
      <c r="D3459">
        <v>458</v>
      </c>
      <c r="E3459">
        <v>1085028561.0448401</v>
      </c>
      <c r="F3459">
        <v>7087778.0251276297</v>
      </c>
      <c r="G3459">
        <v>4490590159.1282196</v>
      </c>
      <c r="H3459">
        <v>-217226585.07725099</v>
      </c>
      <c r="I3459">
        <v>106113.111871977</v>
      </c>
      <c r="J3459">
        <v>-78162.278775215105</v>
      </c>
      <c r="K3459">
        <v>-2047.1229355645401</v>
      </c>
      <c r="L3459">
        <v>137290.02991309701</v>
      </c>
      <c r="M3459">
        <v>126348.999435048</v>
      </c>
      <c r="Y3459" s="15">
        <f t="shared" si="330"/>
        <v>1</v>
      </c>
      <c r="Z3459" s="15">
        <f t="shared" si="331"/>
        <v>1</v>
      </c>
      <c r="AD3459" s="15">
        <f t="shared" si="332"/>
        <v>1</v>
      </c>
      <c r="AE3459" s="15">
        <f t="shared" si="333"/>
        <v>1</v>
      </c>
      <c r="AI3459" t="str">
        <f t="shared" si="334"/>
        <v/>
      </c>
      <c r="AJ3459" t="str">
        <f t="shared" si="335"/>
        <v/>
      </c>
      <c r="AL3459">
        <f t="shared" si="336"/>
        <v>1</v>
      </c>
    </row>
    <row r="3460" spans="1:38" x14ac:dyDescent="0.3">
      <c r="A3460">
        <v>3459</v>
      </c>
      <c r="B3460" t="s">
        <v>20</v>
      </c>
      <c r="C3460" t="s">
        <v>28</v>
      </c>
      <c r="D3460">
        <v>459</v>
      </c>
      <c r="E3460">
        <v>1805096054.1206601</v>
      </c>
      <c r="F3460">
        <v>6653419.7009540899</v>
      </c>
      <c r="G3460">
        <v>4488132491.7309399</v>
      </c>
      <c r="H3460">
        <v>-284375399.06237203</v>
      </c>
      <c r="I3460">
        <v>90210.098029976696</v>
      </c>
      <c r="J3460">
        <v>-55612.546380043001</v>
      </c>
      <c r="K3460">
        <v>-3152.3676979918</v>
      </c>
      <c r="L3460">
        <v>131024.386512785</v>
      </c>
      <c r="M3460">
        <v>116701.278191387</v>
      </c>
      <c r="Y3460" s="15">
        <f t="shared" si="330"/>
        <v>1</v>
      </c>
      <c r="Z3460" s="15">
        <f t="shared" si="331"/>
        <v>1</v>
      </c>
      <c r="AD3460" s="15">
        <f t="shared" si="332"/>
        <v>1</v>
      </c>
      <c r="AE3460" s="15">
        <f t="shared" si="333"/>
        <v>1</v>
      </c>
      <c r="AI3460" t="str">
        <f t="shared" si="334"/>
        <v/>
      </c>
      <c r="AJ3460" t="str">
        <f t="shared" si="335"/>
        <v/>
      </c>
      <c r="AL3460">
        <f t="shared" si="336"/>
        <v>1</v>
      </c>
    </row>
    <row r="3461" spans="1:38" x14ac:dyDescent="0.3">
      <c r="A3461">
        <v>3460</v>
      </c>
      <c r="B3461" t="s">
        <v>20</v>
      </c>
      <c r="C3461" t="s">
        <v>28</v>
      </c>
      <c r="D3461">
        <v>460</v>
      </c>
      <c r="E3461">
        <v>1098351070.93627</v>
      </c>
      <c r="F3461">
        <v>6631444.0532427803</v>
      </c>
      <c r="G3461">
        <v>4489881372.1948795</v>
      </c>
      <c r="H3461">
        <v>-186037918.45733801</v>
      </c>
      <c r="I3461">
        <v>98531.033788635395</v>
      </c>
      <c r="J3461">
        <v>-60155.225154876702</v>
      </c>
      <c r="K3461">
        <v>-1888.11495529843</v>
      </c>
      <c r="L3461">
        <v>125231.67420160399</v>
      </c>
      <c r="M3461">
        <v>115861.52028977701</v>
      </c>
      <c r="Y3461" s="15">
        <f t="shared" si="330"/>
        <v>1</v>
      </c>
      <c r="Z3461" s="15">
        <f t="shared" si="331"/>
        <v>1</v>
      </c>
      <c r="AD3461" s="15">
        <f t="shared" si="332"/>
        <v>1</v>
      </c>
      <c r="AE3461" s="15">
        <f t="shared" si="333"/>
        <v>1</v>
      </c>
      <c r="AI3461" t="str">
        <f t="shared" si="334"/>
        <v/>
      </c>
      <c r="AJ3461" t="str">
        <f t="shared" si="335"/>
        <v/>
      </c>
      <c r="AL3461">
        <f t="shared" si="336"/>
        <v>1</v>
      </c>
    </row>
    <row r="3462" spans="1:38" x14ac:dyDescent="0.3">
      <c r="A3462">
        <v>3461</v>
      </c>
      <c r="B3462" t="s">
        <v>20</v>
      </c>
      <c r="C3462" t="s">
        <v>28</v>
      </c>
      <c r="D3462">
        <v>461</v>
      </c>
      <c r="E3462">
        <v>1450308195.46858</v>
      </c>
      <c r="F3462">
        <v>6897434.1789988903</v>
      </c>
      <c r="G3462">
        <v>4489211655.45502</v>
      </c>
      <c r="H3462">
        <v>-84720912.367443994</v>
      </c>
      <c r="I3462">
        <v>55865.142547439798</v>
      </c>
      <c r="J3462">
        <v>-34610.257950782798</v>
      </c>
      <c r="K3462">
        <v>-1516.5254844825699</v>
      </c>
      <c r="L3462">
        <v>68024.505731781799</v>
      </c>
      <c r="M3462">
        <v>63757.375702505298</v>
      </c>
      <c r="Y3462" s="15">
        <f t="shared" si="330"/>
        <v>1</v>
      </c>
      <c r="Z3462" s="15">
        <f t="shared" si="331"/>
        <v>1</v>
      </c>
      <c r="AD3462" s="15">
        <f t="shared" si="332"/>
        <v>1</v>
      </c>
      <c r="AE3462" s="15">
        <f t="shared" si="333"/>
        <v>1</v>
      </c>
      <c r="AI3462" t="str">
        <f t="shared" si="334"/>
        <v/>
      </c>
      <c r="AJ3462" t="str">
        <f t="shared" si="335"/>
        <v/>
      </c>
      <c r="AL3462">
        <f t="shared" si="336"/>
        <v>1</v>
      </c>
    </row>
    <row r="3463" spans="1:38" x14ac:dyDescent="0.3">
      <c r="A3463">
        <v>3462</v>
      </c>
      <c r="B3463" t="s">
        <v>20</v>
      </c>
      <c r="C3463" t="s">
        <v>28</v>
      </c>
      <c r="D3463">
        <v>462</v>
      </c>
      <c r="E3463">
        <v>881209458.91530299</v>
      </c>
      <c r="F3463">
        <v>7021271.8331666104</v>
      </c>
      <c r="G3463">
        <v>4488711875.4344501</v>
      </c>
      <c r="H3463">
        <v>-83934674.875624493</v>
      </c>
      <c r="I3463">
        <v>34004.652660070002</v>
      </c>
      <c r="J3463">
        <v>-28760.571297645602</v>
      </c>
      <c r="K3463">
        <v>-2468.3291346829401</v>
      </c>
      <c r="L3463">
        <v>46051.1730179476</v>
      </c>
      <c r="M3463">
        <v>41823.643336657697</v>
      </c>
      <c r="Y3463" s="15">
        <f t="shared" si="330"/>
        <v>1</v>
      </c>
      <c r="Z3463" s="15">
        <f t="shared" si="331"/>
        <v>1</v>
      </c>
      <c r="AD3463" s="15">
        <f t="shared" si="332"/>
        <v>1</v>
      </c>
      <c r="AE3463" s="15">
        <f t="shared" si="333"/>
        <v>1</v>
      </c>
      <c r="AI3463" t="str">
        <f t="shared" si="334"/>
        <v/>
      </c>
      <c r="AJ3463" t="str">
        <f t="shared" si="335"/>
        <v/>
      </c>
      <c r="AL3463">
        <f t="shared" si="336"/>
        <v>1</v>
      </c>
    </row>
    <row r="3464" spans="1:38" x14ac:dyDescent="0.3">
      <c r="A3464">
        <v>3463</v>
      </c>
      <c r="B3464" t="s">
        <v>20</v>
      </c>
      <c r="C3464" t="s">
        <v>28</v>
      </c>
      <c r="D3464">
        <v>463</v>
      </c>
      <c r="E3464">
        <v>1132772195.0745201</v>
      </c>
      <c r="F3464">
        <v>6597201.1856850702</v>
      </c>
      <c r="G3464">
        <v>4489369080.4259005</v>
      </c>
      <c r="H3464">
        <v>-103354664.78964999</v>
      </c>
      <c r="I3464">
        <v>28620.313216047402</v>
      </c>
      <c r="J3464">
        <v>-18506.389067649801</v>
      </c>
      <c r="K3464">
        <v>-3611.2345804692</v>
      </c>
      <c r="L3464">
        <v>43454.040460658602</v>
      </c>
      <c r="M3464">
        <v>38248.386018731297</v>
      </c>
      <c r="Y3464" s="15">
        <f t="shared" si="330"/>
        <v>1</v>
      </c>
      <c r="Z3464" s="15">
        <f t="shared" si="331"/>
        <v>1</v>
      </c>
      <c r="AD3464" s="15">
        <f t="shared" si="332"/>
        <v>1</v>
      </c>
      <c r="AE3464" s="15">
        <f t="shared" si="333"/>
        <v>1</v>
      </c>
      <c r="AI3464" t="str">
        <f t="shared" si="334"/>
        <v/>
      </c>
      <c r="AJ3464" t="str">
        <f t="shared" si="335"/>
        <v/>
      </c>
      <c r="AL3464">
        <f t="shared" si="336"/>
        <v>1</v>
      </c>
    </row>
    <row r="3465" spans="1:38" x14ac:dyDescent="0.3">
      <c r="A3465">
        <v>3464</v>
      </c>
      <c r="B3465" t="s">
        <v>20</v>
      </c>
      <c r="C3465" t="s">
        <v>28</v>
      </c>
      <c r="D3465">
        <v>464</v>
      </c>
      <c r="E3465">
        <v>1316207771.05989</v>
      </c>
      <c r="F3465">
        <v>6700129.4975207299</v>
      </c>
      <c r="G3465">
        <v>4488945696.98804</v>
      </c>
      <c r="H3465">
        <v>-67616816.336908296</v>
      </c>
      <c r="I3465">
        <v>14652.8278661398</v>
      </c>
      <c r="J3465">
        <v>-9605.6594791412408</v>
      </c>
      <c r="K3465">
        <v>-4614.59159655859</v>
      </c>
      <c r="L3465">
        <v>24357.367208723201</v>
      </c>
      <c r="M3465">
        <v>20951.7175360201</v>
      </c>
      <c r="Y3465" s="15">
        <f t="shared" si="330"/>
        <v>1</v>
      </c>
      <c r="Z3465" s="15">
        <f t="shared" si="331"/>
        <v>1</v>
      </c>
      <c r="AD3465" s="15">
        <f t="shared" si="332"/>
        <v>1</v>
      </c>
      <c r="AE3465" s="15">
        <f t="shared" si="333"/>
        <v>1</v>
      </c>
      <c r="AI3465" t="str">
        <f t="shared" si="334"/>
        <v/>
      </c>
      <c r="AJ3465" t="str">
        <f t="shared" si="335"/>
        <v/>
      </c>
      <c r="AL3465">
        <f t="shared" si="336"/>
        <v>1</v>
      </c>
    </row>
    <row r="3466" spans="1:38" x14ac:dyDescent="0.3">
      <c r="A3466">
        <v>3465</v>
      </c>
      <c r="B3466" t="s">
        <v>20</v>
      </c>
      <c r="C3466" t="s">
        <v>28</v>
      </c>
      <c r="D3466">
        <v>465</v>
      </c>
      <c r="E3466">
        <v>2148705795.5358</v>
      </c>
      <c r="F3466">
        <v>6554525.7885201201</v>
      </c>
      <c r="G3466">
        <v>4489441413.6543703</v>
      </c>
      <c r="H3466">
        <v>-350923886.04516602</v>
      </c>
      <c r="I3466">
        <v>160172.058588874</v>
      </c>
      <c r="J3466">
        <v>-110199.10574245499</v>
      </c>
      <c r="K3466">
        <v>-2190.9182483938098</v>
      </c>
      <c r="L3466">
        <v>210537.557038386</v>
      </c>
      <c r="M3466">
        <v>192862.60748591699</v>
      </c>
      <c r="Y3466" s="15">
        <f t="shared" si="330"/>
        <v>1</v>
      </c>
      <c r="Z3466" s="15">
        <f t="shared" si="331"/>
        <v>1</v>
      </c>
      <c r="AD3466" s="15">
        <f t="shared" si="332"/>
        <v>1</v>
      </c>
      <c r="AE3466" s="15">
        <f t="shared" si="333"/>
        <v>1</v>
      </c>
      <c r="AI3466" t="str">
        <f t="shared" si="334"/>
        <v/>
      </c>
      <c r="AJ3466" t="str">
        <f t="shared" si="335"/>
        <v/>
      </c>
      <c r="AL3466">
        <f t="shared" si="336"/>
        <v>1</v>
      </c>
    </row>
    <row r="3467" spans="1:38" x14ac:dyDescent="0.3">
      <c r="A3467">
        <v>3466</v>
      </c>
      <c r="B3467" t="s">
        <v>20</v>
      </c>
      <c r="C3467" t="s">
        <v>28</v>
      </c>
      <c r="D3467">
        <v>466</v>
      </c>
      <c r="E3467">
        <v>1386008636.5506301</v>
      </c>
      <c r="F3467">
        <v>6431185.5057564098</v>
      </c>
      <c r="G3467">
        <v>4488394452.0517702</v>
      </c>
      <c r="H3467">
        <v>-194643633.03723899</v>
      </c>
      <c r="I3467">
        <v>45283.280214821898</v>
      </c>
      <c r="J3467">
        <v>-24278.793129920999</v>
      </c>
      <c r="K3467">
        <v>-4298.3554219980997</v>
      </c>
      <c r="L3467">
        <v>73219.034912018105</v>
      </c>
      <c r="M3467">
        <v>63415.437803214598</v>
      </c>
      <c r="Y3467" s="15">
        <f t="shared" si="330"/>
        <v>1</v>
      </c>
      <c r="Z3467" s="15">
        <f t="shared" si="331"/>
        <v>1</v>
      </c>
      <c r="AD3467" s="15">
        <f t="shared" si="332"/>
        <v>1</v>
      </c>
      <c r="AE3467" s="15">
        <f t="shared" si="333"/>
        <v>1</v>
      </c>
      <c r="AI3467" t="str">
        <f t="shared" si="334"/>
        <v/>
      </c>
      <c r="AJ3467" t="str">
        <f t="shared" si="335"/>
        <v/>
      </c>
      <c r="AL3467">
        <f t="shared" si="336"/>
        <v>1</v>
      </c>
    </row>
    <row r="3468" spans="1:38" x14ac:dyDescent="0.3">
      <c r="A3468">
        <v>3467</v>
      </c>
      <c r="B3468" t="s">
        <v>20</v>
      </c>
      <c r="C3468" t="s">
        <v>28</v>
      </c>
      <c r="D3468">
        <v>467</v>
      </c>
      <c r="E3468">
        <v>1430930692.1371701</v>
      </c>
      <c r="F3468">
        <v>5509824.9710902199</v>
      </c>
      <c r="G3468">
        <v>4484762584.3859596</v>
      </c>
      <c r="H3468">
        <v>-218802306.946181</v>
      </c>
      <c r="I3468">
        <v>108383.54987593601</v>
      </c>
      <c r="J3468">
        <v>-98015.111570358305</v>
      </c>
      <c r="K3468">
        <v>-2018.7778237254399</v>
      </c>
      <c r="L3468">
        <v>139786.61957131</v>
      </c>
      <c r="M3468">
        <v>128766.224861729</v>
      </c>
      <c r="Y3468" s="15">
        <f t="shared" si="330"/>
        <v>1</v>
      </c>
      <c r="Z3468" s="15">
        <f t="shared" si="331"/>
        <v>1</v>
      </c>
      <c r="AD3468" s="15">
        <f t="shared" si="332"/>
        <v>1</v>
      </c>
      <c r="AE3468" s="15">
        <f t="shared" si="333"/>
        <v>1</v>
      </c>
      <c r="AI3468" t="str">
        <f t="shared" si="334"/>
        <v/>
      </c>
      <c r="AJ3468" t="str">
        <f t="shared" si="335"/>
        <v/>
      </c>
      <c r="AL3468">
        <f t="shared" si="336"/>
        <v>1</v>
      </c>
    </row>
    <row r="3469" spans="1:38" x14ac:dyDescent="0.3">
      <c r="A3469">
        <v>3468</v>
      </c>
      <c r="B3469" t="s">
        <v>20</v>
      </c>
      <c r="C3469" t="s">
        <v>28</v>
      </c>
      <c r="D3469">
        <v>468</v>
      </c>
      <c r="E3469">
        <v>1445476120.6819999</v>
      </c>
      <c r="F3469">
        <v>6579744.9500905098</v>
      </c>
      <c r="G3469">
        <v>4487307963.2968597</v>
      </c>
      <c r="H3469">
        <v>-145861867.87619799</v>
      </c>
      <c r="I3469">
        <v>40699.273578205102</v>
      </c>
      <c r="J3469">
        <v>-23190.336722373999</v>
      </c>
      <c r="K3469">
        <v>-3583.89364360322</v>
      </c>
      <c r="L3469">
        <v>61633.743907808603</v>
      </c>
      <c r="M3469">
        <v>54287.133264129297</v>
      </c>
      <c r="Y3469" s="15">
        <f t="shared" si="330"/>
        <v>1</v>
      </c>
      <c r="Z3469" s="15">
        <f t="shared" si="331"/>
        <v>1</v>
      </c>
      <c r="AD3469" s="15">
        <f t="shared" si="332"/>
        <v>1</v>
      </c>
      <c r="AE3469" s="15">
        <f t="shared" si="333"/>
        <v>1</v>
      </c>
      <c r="AI3469" t="str">
        <f t="shared" si="334"/>
        <v/>
      </c>
      <c r="AJ3469" t="str">
        <f t="shared" si="335"/>
        <v/>
      </c>
      <c r="AL3469">
        <f t="shared" si="336"/>
        <v>1</v>
      </c>
    </row>
    <row r="3470" spans="1:38" x14ac:dyDescent="0.3">
      <c r="A3470">
        <v>3469</v>
      </c>
      <c r="B3470" t="s">
        <v>20</v>
      </c>
      <c r="C3470" t="s">
        <v>28</v>
      </c>
      <c r="D3470">
        <v>469</v>
      </c>
      <c r="E3470">
        <v>1168014909.3919799</v>
      </c>
      <c r="F3470">
        <v>6153229.0222190702</v>
      </c>
      <c r="G3470">
        <v>4489005569.0839901</v>
      </c>
      <c r="H3470">
        <v>-168479893.11138299</v>
      </c>
      <c r="I3470">
        <v>42869.953364435598</v>
      </c>
      <c r="J3470">
        <v>-25755.414029121399</v>
      </c>
      <c r="K3470">
        <v>-3930.0227756056302</v>
      </c>
      <c r="L3470">
        <v>67050.620833116496</v>
      </c>
      <c r="M3470">
        <v>58564.8102919503</v>
      </c>
      <c r="Y3470" s="15">
        <f t="shared" si="330"/>
        <v>1</v>
      </c>
      <c r="Z3470" s="15">
        <f t="shared" si="331"/>
        <v>1</v>
      </c>
      <c r="AD3470" s="15">
        <f t="shared" si="332"/>
        <v>1</v>
      </c>
      <c r="AE3470" s="15">
        <f t="shared" si="333"/>
        <v>1</v>
      </c>
      <c r="AI3470" t="str">
        <f t="shared" si="334"/>
        <v/>
      </c>
      <c r="AJ3470" t="str">
        <f t="shared" si="335"/>
        <v/>
      </c>
      <c r="AL3470">
        <f t="shared" si="336"/>
        <v>1</v>
      </c>
    </row>
    <row r="3471" spans="1:38" x14ac:dyDescent="0.3">
      <c r="A3471">
        <v>3470</v>
      </c>
      <c r="B3471" t="s">
        <v>20</v>
      </c>
      <c r="C3471" t="s">
        <v>28</v>
      </c>
      <c r="D3471">
        <v>470</v>
      </c>
      <c r="E3471">
        <v>1508693084.6670499</v>
      </c>
      <c r="F3471">
        <v>5712916.9068306703</v>
      </c>
      <c r="G3471">
        <v>4486377092.5888395</v>
      </c>
      <c r="H3471">
        <v>-203506741.709142</v>
      </c>
      <c r="I3471">
        <v>51194.914698244102</v>
      </c>
      <c r="J3471">
        <v>-33331.466883659399</v>
      </c>
      <c r="K3471">
        <v>-3975.1358686436402</v>
      </c>
      <c r="L3471">
        <v>80402.725541584499</v>
      </c>
      <c r="M3471">
        <v>70152.721092376203</v>
      </c>
      <c r="Y3471" s="15">
        <f t="shared" si="330"/>
        <v>1</v>
      </c>
      <c r="Z3471" s="15">
        <f t="shared" si="331"/>
        <v>1</v>
      </c>
      <c r="AD3471" s="15">
        <f t="shared" si="332"/>
        <v>1</v>
      </c>
      <c r="AE3471" s="15">
        <f t="shared" si="333"/>
        <v>1</v>
      </c>
      <c r="AI3471" t="str">
        <f t="shared" si="334"/>
        <v/>
      </c>
      <c r="AJ3471" t="str">
        <f t="shared" si="335"/>
        <v/>
      </c>
      <c r="AL3471">
        <f t="shared" si="336"/>
        <v>1</v>
      </c>
    </row>
    <row r="3472" spans="1:38" x14ac:dyDescent="0.3">
      <c r="A3472">
        <v>3471</v>
      </c>
      <c r="B3472" t="s">
        <v>20</v>
      </c>
      <c r="C3472" t="s">
        <v>28</v>
      </c>
      <c r="D3472">
        <v>471</v>
      </c>
      <c r="E3472">
        <v>1875821716.46662</v>
      </c>
      <c r="F3472">
        <v>6207435.3295859601</v>
      </c>
      <c r="G3472">
        <v>4488205599.0867796</v>
      </c>
      <c r="H3472">
        <v>-153470527.71636</v>
      </c>
      <c r="I3472">
        <v>39718.148159081102</v>
      </c>
      <c r="J3472">
        <v>-21614.355371475202</v>
      </c>
      <c r="K3472">
        <v>-3863.9900103517398</v>
      </c>
      <c r="L3472">
        <v>61744.632912955502</v>
      </c>
      <c r="M3472">
        <v>54014.797632297697</v>
      </c>
      <c r="Y3472" s="15">
        <f t="shared" si="330"/>
        <v>1</v>
      </c>
      <c r="Z3472" s="15">
        <f t="shared" si="331"/>
        <v>1</v>
      </c>
      <c r="AD3472" s="15">
        <f t="shared" si="332"/>
        <v>1</v>
      </c>
      <c r="AE3472" s="15">
        <f t="shared" si="333"/>
        <v>1</v>
      </c>
      <c r="AI3472" t="str">
        <f t="shared" si="334"/>
        <v/>
      </c>
      <c r="AJ3472" t="str">
        <f t="shared" si="335"/>
        <v/>
      </c>
      <c r="AL3472">
        <f t="shared" si="336"/>
        <v>1</v>
      </c>
    </row>
    <row r="3473" spans="1:38" x14ac:dyDescent="0.3">
      <c r="A3473">
        <v>3472</v>
      </c>
      <c r="B3473" t="s">
        <v>20</v>
      </c>
      <c r="C3473" t="s">
        <v>28</v>
      </c>
      <c r="D3473">
        <v>472</v>
      </c>
      <c r="E3473">
        <v>1654390574.9734299</v>
      </c>
      <c r="F3473">
        <v>6655376.2566483105</v>
      </c>
      <c r="G3473">
        <v>4487803433.7993298</v>
      </c>
      <c r="H3473">
        <v>-54404318.302374803</v>
      </c>
      <c r="I3473">
        <v>19436.709332570401</v>
      </c>
      <c r="J3473">
        <v>-11624.341519355799</v>
      </c>
      <c r="K3473">
        <v>-2799.0498479703301</v>
      </c>
      <c r="L3473">
        <v>27244.956984177701</v>
      </c>
      <c r="M3473">
        <v>24504.779926788098</v>
      </c>
      <c r="Y3473" s="15">
        <f t="shared" si="330"/>
        <v>1</v>
      </c>
      <c r="Z3473" s="15">
        <f t="shared" si="331"/>
        <v>1</v>
      </c>
      <c r="AD3473" s="15">
        <f t="shared" si="332"/>
        <v>1</v>
      </c>
      <c r="AE3473" s="15">
        <f t="shared" si="333"/>
        <v>1</v>
      </c>
      <c r="AI3473" t="str">
        <f t="shared" si="334"/>
        <v/>
      </c>
      <c r="AJ3473" t="str">
        <f t="shared" si="335"/>
        <v/>
      </c>
      <c r="AL3473">
        <f t="shared" si="336"/>
        <v>1</v>
      </c>
    </row>
    <row r="3474" spans="1:38" x14ac:dyDescent="0.3">
      <c r="A3474">
        <v>3473</v>
      </c>
      <c r="B3474" t="s">
        <v>20</v>
      </c>
      <c r="C3474" t="s">
        <v>28</v>
      </c>
      <c r="D3474">
        <v>473</v>
      </c>
      <c r="E3474">
        <v>1710854588.94256</v>
      </c>
      <c r="F3474">
        <v>6517372.4586501801</v>
      </c>
      <c r="G3474">
        <v>4489789935.3980703</v>
      </c>
      <c r="H3474">
        <v>-265573661.29493499</v>
      </c>
      <c r="I3474">
        <v>75995.139268687897</v>
      </c>
      <c r="J3474">
        <v>-47543.506136894197</v>
      </c>
      <c r="K3474">
        <v>-3494.6137851787398</v>
      </c>
      <c r="L3474">
        <v>114110.954002541</v>
      </c>
      <c r="M3474">
        <v>100734.83099549</v>
      </c>
      <c r="Y3474" s="15">
        <f t="shared" si="330"/>
        <v>1</v>
      </c>
      <c r="Z3474" s="15">
        <f t="shared" si="331"/>
        <v>1</v>
      </c>
      <c r="AD3474" s="15">
        <f t="shared" si="332"/>
        <v>1</v>
      </c>
      <c r="AE3474" s="15">
        <f t="shared" si="333"/>
        <v>1</v>
      </c>
      <c r="AI3474" t="str">
        <f t="shared" si="334"/>
        <v/>
      </c>
      <c r="AJ3474" t="str">
        <f t="shared" si="335"/>
        <v/>
      </c>
      <c r="AL3474">
        <f t="shared" si="336"/>
        <v>1</v>
      </c>
    </row>
    <row r="3475" spans="1:38" x14ac:dyDescent="0.3">
      <c r="A3475">
        <v>3474</v>
      </c>
      <c r="B3475" t="s">
        <v>20</v>
      </c>
      <c r="C3475" t="s">
        <v>28</v>
      </c>
      <c r="D3475">
        <v>474</v>
      </c>
      <c r="E3475">
        <v>1400145050.3264899</v>
      </c>
      <c r="F3475">
        <v>6539904.7065403303</v>
      </c>
      <c r="G3475">
        <v>4489804532.4105396</v>
      </c>
      <c r="H3475">
        <v>-169368876.746645</v>
      </c>
      <c r="I3475">
        <v>73522.884429521902</v>
      </c>
      <c r="J3475">
        <v>-49813.682419776902</v>
      </c>
      <c r="K3475">
        <v>-2303.62122026102</v>
      </c>
      <c r="L3475">
        <v>97831.141115363294</v>
      </c>
      <c r="M3475">
        <v>89300.555221104703</v>
      </c>
      <c r="Y3475" s="15">
        <f t="shared" si="330"/>
        <v>1</v>
      </c>
      <c r="Z3475" s="15">
        <f t="shared" si="331"/>
        <v>1</v>
      </c>
      <c r="AD3475" s="15">
        <f t="shared" si="332"/>
        <v>1</v>
      </c>
      <c r="AE3475" s="15">
        <f t="shared" si="333"/>
        <v>1</v>
      </c>
      <c r="AI3475" t="str">
        <f t="shared" si="334"/>
        <v/>
      </c>
      <c r="AJ3475" t="str">
        <f t="shared" si="335"/>
        <v/>
      </c>
      <c r="AL3475">
        <f t="shared" si="336"/>
        <v>1</v>
      </c>
    </row>
    <row r="3476" spans="1:38" x14ac:dyDescent="0.3">
      <c r="A3476">
        <v>3475</v>
      </c>
      <c r="B3476" t="s">
        <v>20</v>
      </c>
      <c r="C3476" t="s">
        <v>28</v>
      </c>
      <c r="D3476">
        <v>475</v>
      </c>
      <c r="E3476">
        <v>1532899516.93519</v>
      </c>
      <c r="F3476">
        <v>6821086.94488452</v>
      </c>
      <c r="G3476">
        <v>4487150176.2037096</v>
      </c>
      <c r="H3476">
        <v>-126999500.629894</v>
      </c>
      <c r="I3476">
        <v>70051.777173654205</v>
      </c>
      <c r="J3476">
        <v>-39148.847195625298</v>
      </c>
      <c r="K3476">
        <v>-1812.9375977867001</v>
      </c>
      <c r="L3476">
        <v>88279.072055600598</v>
      </c>
      <c r="M3476">
        <v>81882.500445387603</v>
      </c>
      <c r="Y3476" s="15">
        <f t="shared" si="330"/>
        <v>1</v>
      </c>
      <c r="Z3476" s="15">
        <f t="shared" si="331"/>
        <v>1</v>
      </c>
      <c r="AD3476" s="15">
        <f t="shared" si="332"/>
        <v>1</v>
      </c>
      <c r="AE3476" s="15">
        <f t="shared" si="333"/>
        <v>1</v>
      </c>
      <c r="AI3476" t="str">
        <f t="shared" si="334"/>
        <v/>
      </c>
      <c r="AJ3476" t="str">
        <f t="shared" si="335"/>
        <v/>
      </c>
      <c r="AL3476">
        <f t="shared" si="336"/>
        <v>1</v>
      </c>
    </row>
    <row r="3477" spans="1:38" x14ac:dyDescent="0.3">
      <c r="A3477">
        <v>3476</v>
      </c>
      <c r="B3477" t="s">
        <v>20</v>
      </c>
      <c r="C3477" t="s">
        <v>28</v>
      </c>
      <c r="D3477">
        <v>476</v>
      </c>
      <c r="E3477">
        <v>1196907556.4289</v>
      </c>
      <c r="F3477">
        <v>6207372.1648987699</v>
      </c>
      <c r="G3477">
        <v>4488692023.7242002</v>
      </c>
      <c r="H3477">
        <v>-361126786.983814</v>
      </c>
      <c r="I3477">
        <v>140633.26467091701</v>
      </c>
      <c r="J3477">
        <v>-95231.407737731904</v>
      </c>
      <c r="K3477">
        <v>-2567.8617916526</v>
      </c>
      <c r="L3477">
        <v>192463.10969768101</v>
      </c>
      <c r="M3477">
        <v>174274.27161681399</v>
      </c>
      <c r="Y3477" s="15">
        <f t="shared" si="330"/>
        <v>1</v>
      </c>
      <c r="Z3477" s="15">
        <f t="shared" si="331"/>
        <v>1</v>
      </c>
      <c r="AD3477" s="15">
        <f t="shared" si="332"/>
        <v>1</v>
      </c>
      <c r="AE3477" s="15">
        <f t="shared" si="333"/>
        <v>1</v>
      </c>
      <c r="AI3477" t="str">
        <f t="shared" si="334"/>
        <v/>
      </c>
      <c r="AJ3477" t="str">
        <f t="shared" si="335"/>
        <v/>
      </c>
      <c r="AL3477">
        <f t="shared" si="336"/>
        <v>1</v>
      </c>
    </row>
    <row r="3478" spans="1:38" x14ac:dyDescent="0.3">
      <c r="A3478">
        <v>3477</v>
      </c>
      <c r="B3478" t="s">
        <v>20</v>
      </c>
      <c r="C3478" t="s">
        <v>28</v>
      </c>
      <c r="D3478">
        <v>477</v>
      </c>
      <c r="E3478">
        <v>1061965592.15759</v>
      </c>
      <c r="F3478">
        <v>6099741.0343851196</v>
      </c>
      <c r="G3478">
        <v>4487301255.0533895</v>
      </c>
      <c r="H3478">
        <v>-254518484.30640301</v>
      </c>
      <c r="I3478">
        <v>104855.66622696701</v>
      </c>
      <c r="J3478">
        <v>-65009.743151664698</v>
      </c>
      <c r="K3478">
        <v>-2427.3221797616602</v>
      </c>
      <c r="L3478">
        <v>141384.813533448</v>
      </c>
      <c r="M3478">
        <v>128565.505560472</v>
      </c>
      <c r="Y3478" s="15">
        <f t="shared" si="330"/>
        <v>1</v>
      </c>
      <c r="Z3478" s="15">
        <f t="shared" si="331"/>
        <v>1</v>
      </c>
      <c r="AD3478" s="15">
        <f t="shared" si="332"/>
        <v>1</v>
      </c>
      <c r="AE3478" s="15">
        <f t="shared" si="333"/>
        <v>1</v>
      </c>
      <c r="AI3478" t="str">
        <f t="shared" si="334"/>
        <v/>
      </c>
      <c r="AJ3478" t="str">
        <f t="shared" si="335"/>
        <v/>
      </c>
      <c r="AL3478">
        <f t="shared" si="336"/>
        <v>1</v>
      </c>
    </row>
    <row r="3479" spans="1:38" x14ac:dyDescent="0.3">
      <c r="A3479">
        <v>3478</v>
      </c>
      <c r="B3479" t="s">
        <v>20</v>
      </c>
      <c r="C3479" t="s">
        <v>28</v>
      </c>
      <c r="D3479">
        <v>478</v>
      </c>
      <c r="E3479">
        <v>1060802630.8318</v>
      </c>
      <c r="F3479">
        <v>6030286.3660285296</v>
      </c>
      <c r="G3479">
        <v>4485664045.1896496</v>
      </c>
      <c r="H3479">
        <v>-373964629.75334197</v>
      </c>
      <c r="I3479">
        <v>129065.18163887601</v>
      </c>
      <c r="J3479">
        <v>-89501.534801483198</v>
      </c>
      <c r="K3479">
        <v>-2897.4865645770701</v>
      </c>
      <c r="L3479">
        <v>182737.546869638</v>
      </c>
      <c r="M3479">
        <v>163902.106399087</v>
      </c>
      <c r="Y3479" s="15">
        <f t="shared" si="330"/>
        <v>1</v>
      </c>
      <c r="Z3479" s="15">
        <f t="shared" si="331"/>
        <v>1</v>
      </c>
      <c r="AD3479" s="15">
        <f t="shared" si="332"/>
        <v>1</v>
      </c>
      <c r="AE3479" s="15">
        <f t="shared" si="333"/>
        <v>1</v>
      </c>
      <c r="AI3479" t="str">
        <f t="shared" si="334"/>
        <v/>
      </c>
      <c r="AJ3479" t="str">
        <f t="shared" si="335"/>
        <v/>
      </c>
      <c r="AL3479">
        <f t="shared" si="336"/>
        <v>1</v>
      </c>
    </row>
    <row r="3480" spans="1:38" x14ac:dyDescent="0.3">
      <c r="A3480">
        <v>3479</v>
      </c>
      <c r="B3480" t="s">
        <v>20</v>
      </c>
      <c r="C3480" t="s">
        <v>28</v>
      </c>
      <c r="D3480">
        <v>479</v>
      </c>
      <c r="E3480">
        <v>949557691.64566004</v>
      </c>
      <c r="F3480">
        <v>5952245.2197758202</v>
      </c>
      <c r="G3480">
        <v>4487840108.69349</v>
      </c>
      <c r="H3480">
        <v>-351966381.03556299</v>
      </c>
      <c r="I3480">
        <v>89511.876394937703</v>
      </c>
      <c r="J3480">
        <v>-60400.024406433098</v>
      </c>
      <c r="K3480">
        <v>-3932.0634893479701</v>
      </c>
      <c r="L3480">
        <v>140026.996406021</v>
      </c>
      <c r="M3480">
        <v>122299.539608828</v>
      </c>
      <c r="Y3480" s="15">
        <f t="shared" si="330"/>
        <v>1</v>
      </c>
      <c r="Z3480" s="15">
        <f t="shared" si="331"/>
        <v>1</v>
      </c>
      <c r="AD3480" s="15">
        <f t="shared" si="332"/>
        <v>1</v>
      </c>
      <c r="AE3480" s="15">
        <f t="shared" si="333"/>
        <v>1</v>
      </c>
      <c r="AI3480" t="str">
        <f t="shared" si="334"/>
        <v/>
      </c>
      <c r="AJ3480" t="str">
        <f t="shared" si="335"/>
        <v/>
      </c>
      <c r="AL3480">
        <f t="shared" si="336"/>
        <v>1</v>
      </c>
    </row>
    <row r="3481" spans="1:38" x14ac:dyDescent="0.3">
      <c r="A3481">
        <v>3480</v>
      </c>
      <c r="B3481" t="s">
        <v>20</v>
      </c>
      <c r="C3481" t="s">
        <v>28</v>
      </c>
      <c r="D3481">
        <v>480</v>
      </c>
      <c r="E3481">
        <v>1377370184.86573</v>
      </c>
      <c r="F3481">
        <v>5881135.6174929095</v>
      </c>
      <c r="G3481">
        <v>4485097378.2384901</v>
      </c>
      <c r="H3481">
        <v>-74648503.568745404</v>
      </c>
      <c r="I3481">
        <v>13651.2357642725</v>
      </c>
      <c r="J3481">
        <v>-9621.4903087616003</v>
      </c>
      <c r="K3481">
        <v>-5468.2597867156101</v>
      </c>
      <c r="L3481">
        <v>24364.9809388207</v>
      </c>
      <c r="M3481">
        <v>20605.166952903899</v>
      </c>
      <c r="Y3481" s="15">
        <f t="shared" si="330"/>
        <v>1</v>
      </c>
      <c r="Z3481" s="15">
        <f t="shared" si="331"/>
        <v>1</v>
      </c>
      <c r="AD3481" s="15">
        <f t="shared" si="332"/>
        <v>1</v>
      </c>
      <c r="AE3481" s="15">
        <f t="shared" si="333"/>
        <v>1</v>
      </c>
      <c r="AI3481" t="str">
        <f t="shared" si="334"/>
        <v/>
      </c>
      <c r="AJ3481" t="str">
        <f t="shared" si="335"/>
        <v/>
      </c>
      <c r="AL3481">
        <f t="shared" si="336"/>
        <v>1</v>
      </c>
    </row>
    <row r="3482" spans="1:38" x14ac:dyDescent="0.3">
      <c r="A3482">
        <v>3481</v>
      </c>
      <c r="B3482" t="s">
        <v>20</v>
      </c>
      <c r="C3482" t="s">
        <v>28</v>
      </c>
      <c r="D3482">
        <v>481</v>
      </c>
      <c r="E3482">
        <v>1188987249.8733699</v>
      </c>
      <c r="F3482">
        <v>6376683.13864832</v>
      </c>
      <c r="G3482">
        <v>4488453619.0444498</v>
      </c>
      <c r="H3482">
        <v>-38119851.084625199</v>
      </c>
      <c r="I3482">
        <v>16751.8885616632</v>
      </c>
      <c r="J3482">
        <v>-10971.8670806885</v>
      </c>
      <c r="K3482">
        <v>-2275.55543629049</v>
      </c>
      <c r="L3482">
        <v>22222.947606219801</v>
      </c>
      <c r="M3482">
        <v>20302.9687399717</v>
      </c>
      <c r="Y3482" s="15">
        <f t="shared" si="330"/>
        <v>1</v>
      </c>
      <c r="Z3482" s="15">
        <f t="shared" si="331"/>
        <v>1</v>
      </c>
      <c r="AD3482" s="15">
        <f t="shared" si="332"/>
        <v>1</v>
      </c>
      <c r="AE3482" s="15">
        <f t="shared" si="333"/>
        <v>1</v>
      </c>
      <c r="AI3482" t="str">
        <f t="shared" si="334"/>
        <v/>
      </c>
      <c r="AJ3482" t="str">
        <f t="shared" si="335"/>
        <v/>
      </c>
      <c r="AL3482">
        <f t="shared" si="336"/>
        <v>1</v>
      </c>
    </row>
    <row r="3483" spans="1:38" x14ac:dyDescent="0.3">
      <c r="A3483">
        <v>3482</v>
      </c>
      <c r="B3483" t="s">
        <v>20</v>
      </c>
      <c r="C3483" t="s">
        <v>28</v>
      </c>
      <c r="D3483">
        <v>482</v>
      </c>
      <c r="E3483">
        <v>1223259698.60341</v>
      </c>
      <c r="F3483">
        <v>6978034.7389167296</v>
      </c>
      <c r="G3483">
        <v>4487003233.2793598</v>
      </c>
      <c r="H3483">
        <v>-68132429.486709103</v>
      </c>
      <c r="I3483">
        <v>26138.981125569899</v>
      </c>
      <c r="J3483">
        <v>-17134.174304008498</v>
      </c>
      <c r="K3483">
        <v>-2606.5449590175499</v>
      </c>
      <c r="L3483">
        <v>35917.522593199501</v>
      </c>
      <c r="M3483">
        <v>32485.9030826663</v>
      </c>
      <c r="Y3483" s="15">
        <f t="shared" si="330"/>
        <v>1</v>
      </c>
      <c r="Z3483" s="15">
        <f t="shared" si="331"/>
        <v>1</v>
      </c>
      <c r="AD3483" s="15">
        <f t="shared" si="332"/>
        <v>1</v>
      </c>
      <c r="AE3483" s="15">
        <f t="shared" si="333"/>
        <v>1</v>
      </c>
      <c r="AI3483" t="str">
        <f t="shared" si="334"/>
        <v/>
      </c>
      <c r="AJ3483" t="str">
        <f t="shared" si="335"/>
        <v/>
      </c>
      <c r="AL3483">
        <f t="shared" si="336"/>
        <v>1</v>
      </c>
    </row>
    <row r="3484" spans="1:38" x14ac:dyDescent="0.3">
      <c r="A3484">
        <v>3483</v>
      </c>
      <c r="B3484" t="s">
        <v>20</v>
      </c>
      <c r="C3484" t="s">
        <v>28</v>
      </c>
      <c r="D3484">
        <v>483</v>
      </c>
      <c r="E3484">
        <v>1246269227.3069699</v>
      </c>
      <c r="F3484">
        <v>6471962.8641981902</v>
      </c>
      <c r="G3484">
        <v>4488300744.8990002</v>
      </c>
      <c r="H3484">
        <v>-86021223.980477601</v>
      </c>
      <c r="I3484">
        <v>27583.008716973502</v>
      </c>
      <c r="J3484">
        <v>-17468.807946205099</v>
      </c>
      <c r="K3484">
        <v>-3118.6309246802198</v>
      </c>
      <c r="L3484">
        <v>39928.995967486</v>
      </c>
      <c r="M3484">
        <v>35596.373268497402</v>
      </c>
      <c r="Y3484" s="15">
        <f t="shared" si="330"/>
        <v>1</v>
      </c>
      <c r="Z3484" s="15">
        <f t="shared" si="331"/>
        <v>1</v>
      </c>
      <c r="AD3484" s="15">
        <f t="shared" si="332"/>
        <v>1</v>
      </c>
      <c r="AE3484" s="15">
        <f t="shared" si="333"/>
        <v>1</v>
      </c>
      <c r="AI3484" t="str">
        <f t="shared" si="334"/>
        <v/>
      </c>
      <c r="AJ3484" t="str">
        <f t="shared" si="335"/>
        <v/>
      </c>
      <c r="AL3484">
        <f t="shared" si="336"/>
        <v>1</v>
      </c>
    </row>
    <row r="3485" spans="1:38" x14ac:dyDescent="0.3">
      <c r="A3485">
        <v>3484</v>
      </c>
      <c r="B3485" t="s">
        <v>20</v>
      </c>
      <c r="C3485" t="s">
        <v>28</v>
      </c>
      <c r="D3485">
        <v>484</v>
      </c>
      <c r="E3485">
        <v>1551785786.6733999</v>
      </c>
      <c r="F3485">
        <v>6588874.0146381296</v>
      </c>
      <c r="G3485">
        <v>4488910202.9677</v>
      </c>
      <c r="H3485">
        <v>-44269845.190572701</v>
      </c>
      <c r="I3485">
        <v>14161.139294623399</v>
      </c>
      <c r="J3485">
        <v>-9229.7828483581507</v>
      </c>
      <c r="K3485">
        <v>-3126.1499706722602</v>
      </c>
      <c r="L3485">
        <v>20514.861306635401</v>
      </c>
      <c r="M3485">
        <v>18285.126279882999</v>
      </c>
      <c r="Y3485" s="15">
        <f t="shared" si="330"/>
        <v>1</v>
      </c>
      <c r="Z3485" s="15">
        <f t="shared" si="331"/>
        <v>1</v>
      </c>
      <c r="AD3485" s="15">
        <f t="shared" si="332"/>
        <v>1</v>
      </c>
      <c r="AE3485" s="15">
        <f t="shared" si="333"/>
        <v>1</v>
      </c>
      <c r="AI3485" t="str">
        <f t="shared" si="334"/>
        <v/>
      </c>
      <c r="AJ3485" t="str">
        <f t="shared" si="335"/>
        <v/>
      </c>
      <c r="AL3485">
        <f t="shared" si="336"/>
        <v>1</v>
      </c>
    </row>
    <row r="3486" spans="1:38" x14ac:dyDescent="0.3">
      <c r="A3486">
        <v>3485</v>
      </c>
      <c r="B3486" t="s">
        <v>20</v>
      </c>
      <c r="C3486" t="s">
        <v>28</v>
      </c>
      <c r="D3486">
        <v>485</v>
      </c>
      <c r="E3486">
        <v>1167840660.55551</v>
      </c>
      <c r="F3486">
        <v>6173491.6183910603</v>
      </c>
      <c r="G3486">
        <v>4487632716.2537403</v>
      </c>
      <c r="H3486">
        <v>-633827384.04331899</v>
      </c>
      <c r="I3486">
        <v>157914.45158803099</v>
      </c>
      <c r="J3486">
        <v>-109596.334752083</v>
      </c>
      <c r="K3486">
        <v>-4013.7389432656601</v>
      </c>
      <c r="L3486">
        <v>248882.987494942</v>
      </c>
      <c r="M3486">
        <v>216959.064720141</v>
      </c>
      <c r="Y3486" s="15">
        <f t="shared" si="330"/>
        <v>1</v>
      </c>
      <c r="Z3486" s="15">
        <f t="shared" si="331"/>
        <v>1</v>
      </c>
      <c r="AD3486" s="15">
        <f t="shared" si="332"/>
        <v>1</v>
      </c>
      <c r="AE3486" s="15">
        <f t="shared" si="333"/>
        <v>1</v>
      </c>
      <c r="AI3486" t="str">
        <f t="shared" si="334"/>
        <v/>
      </c>
      <c r="AJ3486" t="str">
        <f t="shared" si="335"/>
        <v/>
      </c>
      <c r="AL3486">
        <f t="shared" si="336"/>
        <v>1</v>
      </c>
    </row>
    <row r="3487" spans="1:38" x14ac:dyDescent="0.3">
      <c r="A3487">
        <v>3486</v>
      </c>
      <c r="B3487" t="s">
        <v>20</v>
      </c>
      <c r="C3487" t="s">
        <v>28</v>
      </c>
      <c r="D3487">
        <v>486</v>
      </c>
      <c r="E3487">
        <v>1286603403.87883</v>
      </c>
      <c r="F3487">
        <v>7131114.9478513002</v>
      </c>
      <c r="G3487">
        <v>4490040642.3323097</v>
      </c>
      <c r="H3487">
        <v>-174322676.60540301</v>
      </c>
      <c r="I3487">
        <v>45233.121260551699</v>
      </c>
      <c r="J3487">
        <v>-31251.3794603348</v>
      </c>
      <c r="K3487">
        <v>-3853.8723781909698</v>
      </c>
      <c r="L3487">
        <v>70252.360039739098</v>
      </c>
      <c r="M3487">
        <v>61472.266585355901</v>
      </c>
      <c r="Y3487" s="15">
        <f t="shared" si="330"/>
        <v>1</v>
      </c>
      <c r="Z3487" s="15">
        <f t="shared" si="331"/>
        <v>1</v>
      </c>
      <c r="AD3487" s="15">
        <f t="shared" si="332"/>
        <v>1</v>
      </c>
      <c r="AE3487" s="15">
        <f t="shared" si="333"/>
        <v>1</v>
      </c>
      <c r="AI3487" t="str">
        <f t="shared" si="334"/>
        <v/>
      </c>
      <c r="AJ3487" t="str">
        <f t="shared" si="335"/>
        <v/>
      </c>
      <c r="AL3487">
        <f t="shared" si="336"/>
        <v>1</v>
      </c>
    </row>
    <row r="3488" spans="1:38" x14ac:dyDescent="0.3">
      <c r="A3488">
        <v>3487</v>
      </c>
      <c r="B3488" t="s">
        <v>20</v>
      </c>
      <c r="C3488" t="s">
        <v>28</v>
      </c>
      <c r="D3488">
        <v>487</v>
      </c>
      <c r="E3488">
        <v>1048700316.1159199</v>
      </c>
      <c r="F3488">
        <v>6798969.6341271996</v>
      </c>
      <c r="G3488">
        <v>4488778139.0026302</v>
      </c>
      <c r="H3488">
        <v>-74033634.002841607</v>
      </c>
      <c r="I3488">
        <v>15820.7542772582</v>
      </c>
      <c r="J3488">
        <v>-10299.1844186783</v>
      </c>
      <c r="K3488">
        <v>-4679.5261910655299</v>
      </c>
      <c r="L3488">
        <v>26446.2517907047</v>
      </c>
      <c r="M3488">
        <v>22717.406880963299</v>
      </c>
      <c r="Y3488" s="15">
        <f t="shared" si="330"/>
        <v>1</v>
      </c>
      <c r="Z3488" s="15">
        <f t="shared" si="331"/>
        <v>1</v>
      </c>
      <c r="AD3488" s="15">
        <f t="shared" si="332"/>
        <v>1</v>
      </c>
      <c r="AE3488" s="15">
        <f t="shared" si="333"/>
        <v>1</v>
      </c>
      <c r="AI3488" t="str">
        <f t="shared" si="334"/>
        <v/>
      </c>
      <c r="AJ3488" t="str">
        <f t="shared" si="335"/>
        <v/>
      </c>
      <c r="AL3488">
        <f t="shared" si="336"/>
        <v>1</v>
      </c>
    </row>
    <row r="3489" spans="1:39" x14ac:dyDescent="0.3">
      <c r="A3489">
        <v>3488</v>
      </c>
      <c r="B3489" t="s">
        <v>20</v>
      </c>
      <c r="C3489" t="s">
        <v>28</v>
      </c>
      <c r="D3489">
        <v>488</v>
      </c>
      <c r="E3489">
        <v>1674355691.38029</v>
      </c>
      <c r="F3489">
        <v>6897435.0293696197</v>
      </c>
      <c r="G3489">
        <v>4488248772.5925999</v>
      </c>
      <c r="H3489">
        <v>-141618281.591149</v>
      </c>
      <c r="I3489">
        <v>37787.1587521443</v>
      </c>
      <c r="J3489">
        <v>-23201.712189674399</v>
      </c>
      <c r="K3489">
        <v>-3747.7885680704298</v>
      </c>
      <c r="L3489">
        <v>58112.578666660003</v>
      </c>
      <c r="M3489">
        <v>50979.704324476501</v>
      </c>
      <c r="Y3489" s="15">
        <f t="shared" si="330"/>
        <v>1</v>
      </c>
      <c r="Z3489" s="15">
        <f t="shared" si="331"/>
        <v>1</v>
      </c>
      <c r="AD3489" s="15">
        <f t="shared" si="332"/>
        <v>1</v>
      </c>
      <c r="AE3489" s="15">
        <f t="shared" si="333"/>
        <v>1</v>
      </c>
      <c r="AI3489" t="str">
        <f t="shared" si="334"/>
        <v/>
      </c>
      <c r="AJ3489" t="str">
        <f t="shared" si="335"/>
        <v/>
      </c>
      <c r="AL3489">
        <f t="shared" si="336"/>
        <v>1</v>
      </c>
    </row>
    <row r="3490" spans="1:39" x14ac:dyDescent="0.3">
      <c r="A3490">
        <v>3489</v>
      </c>
      <c r="B3490" t="s">
        <v>20</v>
      </c>
      <c r="C3490" t="s">
        <v>28</v>
      </c>
      <c r="D3490">
        <v>489</v>
      </c>
      <c r="E3490">
        <v>1101367453.23613</v>
      </c>
      <c r="F3490">
        <v>6113504.2521461304</v>
      </c>
      <c r="G3490">
        <v>4485074346.7673502</v>
      </c>
      <c r="H3490">
        <v>-174763328.643361</v>
      </c>
      <c r="I3490">
        <v>86229.9009400168</v>
      </c>
      <c r="J3490">
        <v>-56544.736549377398</v>
      </c>
      <c r="K3490">
        <v>-2026.7137818577501</v>
      </c>
      <c r="L3490">
        <v>111312.383232733</v>
      </c>
      <c r="M3490">
        <v>102510.095499616</v>
      </c>
      <c r="Y3490" s="15">
        <f t="shared" si="330"/>
        <v>1</v>
      </c>
      <c r="Z3490" s="15">
        <f t="shared" si="331"/>
        <v>1</v>
      </c>
      <c r="AD3490" s="15">
        <f t="shared" si="332"/>
        <v>1</v>
      </c>
      <c r="AE3490" s="15">
        <f t="shared" si="333"/>
        <v>1</v>
      </c>
      <c r="AI3490" t="str">
        <f t="shared" si="334"/>
        <v/>
      </c>
      <c r="AJ3490" t="str">
        <f t="shared" si="335"/>
        <v/>
      </c>
      <c r="AL3490">
        <f t="shared" si="336"/>
        <v>1</v>
      </c>
    </row>
    <row r="3491" spans="1:39" x14ac:dyDescent="0.3">
      <c r="A3491">
        <v>3490</v>
      </c>
      <c r="B3491" t="s">
        <v>20</v>
      </c>
      <c r="C3491" t="s">
        <v>28</v>
      </c>
      <c r="D3491">
        <v>490</v>
      </c>
      <c r="E3491">
        <v>1336807515.3791399</v>
      </c>
      <c r="F3491">
        <v>7225731.1490508402</v>
      </c>
      <c r="G3491">
        <v>4489376694.9953299</v>
      </c>
      <c r="H3491">
        <v>-376057166.618141</v>
      </c>
      <c r="I3491">
        <v>122920.56321204</v>
      </c>
      <c r="J3491">
        <v>-93571.215699195905</v>
      </c>
      <c r="K3491">
        <v>-3059.3511516005401</v>
      </c>
      <c r="L3491">
        <v>176893.25471414099</v>
      </c>
      <c r="M3491">
        <v>157952.41964096299</v>
      </c>
      <c r="Y3491" s="15">
        <f t="shared" si="330"/>
        <v>1</v>
      </c>
      <c r="Z3491" s="15">
        <f t="shared" si="331"/>
        <v>1</v>
      </c>
      <c r="AD3491" s="15">
        <f t="shared" si="332"/>
        <v>1</v>
      </c>
      <c r="AE3491" s="15">
        <f t="shared" si="333"/>
        <v>1</v>
      </c>
      <c r="AI3491" t="str">
        <f t="shared" si="334"/>
        <v/>
      </c>
      <c r="AJ3491" t="str">
        <f t="shared" si="335"/>
        <v/>
      </c>
      <c r="AL3491">
        <f t="shared" si="336"/>
        <v>1</v>
      </c>
    </row>
    <row r="3492" spans="1:39" x14ac:dyDescent="0.3">
      <c r="A3492">
        <v>3491</v>
      </c>
      <c r="B3492" t="s">
        <v>20</v>
      </c>
      <c r="C3492" t="s">
        <v>28</v>
      </c>
      <c r="D3492">
        <v>491</v>
      </c>
      <c r="E3492">
        <v>1122149427.8085799</v>
      </c>
      <c r="F3492">
        <v>5848664.7834078996</v>
      </c>
      <c r="G3492">
        <v>4489358885.7416096</v>
      </c>
      <c r="H3492">
        <v>-442991906.12262303</v>
      </c>
      <c r="I3492">
        <v>137264.53855015399</v>
      </c>
      <c r="J3492">
        <v>-98016.492392540007</v>
      </c>
      <c r="K3492">
        <v>-3227.28587296974</v>
      </c>
      <c r="L3492">
        <v>200843.87597403699</v>
      </c>
      <c r="M3492">
        <v>178531.745326248</v>
      </c>
      <c r="Y3492" s="15">
        <f t="shared" si="330"/>
        <v>1</v>
      </c>
      <c r="Z3492" s="15">
        <f t="shared" si="331"/>
        <v>1</v>
      </c>
      <c r="AD3492" s="15">
        <f t="shared" si="332"/>
        <v>1</v>
      </c>
      <c r="AE3492" s="15">
        <f t="shared" si="333"/>
        <v>1</v>
      </c>
      <c r="AI3492" t="str">
        <f t="shared" si="334"/>
        <v/>
      </c>
      <c r="AJ3492" t="str">
        <f t="shared" si="335"/>
        <v/>
      </c>
      <c r="AL3492">
        <f t="shared" si="336"/>
        <v>1</v>
      </c>
    </row>
    <row r="3493" spans="1:39" x14ac:dyDescent="0.3">
      <c r="A3493">
        <v>3492</v>
      </c>
      <c r="B3493" t="s">
        <v>20</v>
      </c>
      <c r="C3493" t="s">
        <v>28</v>
      </c>
      <c r="D3493">
        <v>492</v>
      </c>
      <c r="E3493">
        <v>1557466026.59181</v>
      </c>
      <c r="F3493">
        <v>6561106.2063932205</v>
      </c>
      <c r="G3493">
        <v>4488759654.4856997</v>
      </c>
      <c r="H3493">
        <v>-444200417.625498</v>
      </c>
      <c r="I3493">
        <v>158284.67071889201</v>
      </c>
      <c r="J3493">
        <v>-105816.65061759901</v>
      </c>
      <c r="K3493">
        <v>-2806.33882995773</v>
      </c>
      <c r="L3493">
        <v>222037.45682109101</v>
      </c>
      <c r="M3493">
        <v>199664.45719089199</v>
      </c>
      <c r="Y3493" s="15">
        <f t="shared" si="330"/>
        <v>1</v>
      </c>
      <c r="Z3493" s="15">
        <f t="shared" si="331"/>
        <v>1</v>
      </c>
      <c r="AD3493" s="15">
        <f t="shared" si="332"/>
        <v>1</v>
      </c>
      <c r="AE3493" s="15">
        <f t="shared" si="333"/>
        <v>1</v>
      </c>
      <c r="AI3493" t="str">
        <f t="shared" si="334"/>
        <v/>
      </c>
      <c r="AJ3493" t="str">
        <f t="shared" si="335"/>
        <v/>
      </c>
      <c r="AL3493">
        <f t="shared" si="336"/>
        <v>1</v>
      </c>
    </row>
    <row r="3494" spans="1:39" x14ac:dyDescent="0.3">
      <c r="A3494">
        <v>3493</v>
      </c>
      <c r="B3494" t="s">
        <v>20</v>
      </c>
      <c r="C3494" t="s">
        <v>28</v>
      </c>
      <c r="D3494">
        <v>493</v>
      </c>
      <c r="E3494">
        <v>1367605536.71714</v>
      </c>
      <c r="F3494">
        <v>6796775.4326696498</v>
      </c>
      <c r="G3494">
        <v>4489086870.6974001</v>
      </c>
      <c r="H3494">
        <v>-132905240.035414</v>
      </c>
      <c r="I3494">
        <v>35164.072676404401</v>
      </c>
      <c r="J3494">
        <v>-23227.826931953401</v>
      </c>
      <c r="K3494">
        <v>-3779.5747170263198</v>
      </c>
      <c r="L3494">
        <v>54238.974463153201</v>
      </c>
      <c r="M3494">
        <v>47544.949045395202</v>
      </c>
      <c r="Y3494" s="15">
        <f t="shared" si="330"/>
        <v>1</v>
      </c>
      <c r="Z3494" s="15">
        <f t="shared" si="331"/>
        <v>1</v>
      </c>
      <c r="AD3494" s="15">
        <f t="shared" si="332"/>
        <v>1</v>
      </c>
      <c r="AE3494" s="15">
        <f t="shared" si="333"/>
        <v>1</v>
      </c>
      <c r="AI3494" t="str">
        <f t="shared" si="334"/>
        <v/>
      </c>
      <c r="AJ3494" t="str">
        <f t="shared" si="335"/>
        <v/>
      </c>
      <c r="AL3494">
        <f t="shared" si="336"/>
        <v>1</v>
      </c>
    </row>
    <row r="3495" spans="1:39" x14ac:dyDescent="0.3">
      <c r="A3495">
        <v>3494</v>
      </c>
      <c r="B3495" t="s">
        <v>20</v>
      </c>
      <c r="C3495" t="s">
        <v>28</v>
      </c>
      <c r="D3495">
        <v>494</v>
      </c>
      <c r="E3495">
        <v>1653619172.7560301</v>
      </c>
      <c r="F3495">
        <v>6607482.0315708201</v>
      </c>
      <c r="G3495">
        <v>4488330712.2555199</v>
      </c>
      <c r="H3495">
        <v>-99503727.348824501</v>
      </c>
      <c r="I3495">
        <v>41535.231477208399</v>
      </c>
      <c r="J3495">
        <v>-23570.762470245401</v>
      </c>
      <c r="K3495">
        <v>-2395.6463900634599</v>
      </c>
      <c r="L3495">
        <v>55816.262278465802</v>
      </c>
      <c r="M3495">
        <v>50804.567631533901</v>
      </c>
      <c r="Y3495" s="15">
        <f t="shared" si="330"/>
        <v>1</v>
      </c>
      <c r="Z3495" s="15">
        <f t="shared" si="331"/>
        <v>1</v>
      </c>
      <c r="AD3495" s="15">
        <f t="shared" si="332"/>
        <v>1</v>
      </c>
      <c r="AE3495" s="15">
        <f t="shared" si="333"/>
        <v>1</v>
      </c>
      <c r="AI3495" t="str">
        <f t="shared" si="334"/>
        <v/>
      </c>
      <c r="AJ3495" t="str">
        <f t="shared" si="335"/>
        <v/>
      </c>
      <c r="AL3495">
        <f t="shared" si="336"/>
        <v>1</v>
      </c>
    </row>
    <row r="3496" spans="1:39" x14ac:dyDescent="0.3">
      <c r="A3496">
        <v>3495</v>
      </c>
      <c r="B3496" t="s">
        <v>20</v>
      </c>
      <c r="C3496" t="s">
        <v>28</v>
      </c>
      <c r="D3496">
        <v>495</v>
      </c>
      <c r="E3496">
        <v>1208342162.4332199</v>
      </c>
      <c r="F3496">
        <v>6700437.7081913603</v>
      </c>
      <c r="G3496">
        <v>4488560464.9158201</v>
      </c>
      <c r="H3496">
        <v>-55499582.986391298</v>
      </c>
      <c r="I3496">
        <v>15151.436847646701</v>
      </c>
      <c r="J3496">
        <v>-9484.5876512527502</v>
      </c>
      <c r="K3496">
        <v>-3662.99140764404</v>
      </c>
      <c r="L3496">
        <v>23116.879702938499</v>
      </c>
      <c r="M3496">
        <v>20321.537554751802</v>
      </c>
      <c r="Y3496" s="15">
        <f t="shared" si="330"/>
        <v>1</v>
      </c>
      <c r="Z3496" s="15">
        <f t="shared" si="331"/>
        <v>1</v>
      </c>
      <c r="AD3496" s="15">
        <f t="shared" si="332"/>
        <v>1</v>
      </c>
      <c r="AE3496" s="15">
        <f t="shared" si="333"/>
        <v>1</v>
      </c>
      <c r="AI3496" t="str">
        <f t="shared" si="334"/>
        <v/>
      </c>
      <c r="AJ3496" t="str">
        <f t="shared" si="335"/>
        <v/>
      </c>
      <c r="AL3496">
        <f t="shared" si="336"/>
        <v>1</v>
      </c>
    </row>
    <row r="3497" spans="1:39" x14ac:dyDescent="0.3">
      <c r="A3497">
        <v>3496</v>
      </c>
      <c r="B3497" t="s">
        <v>20</v>
      </c>
      <c r="C3497" t="s">
        <v>28</v>
      </c>
      <c r="D3497">
        <v>496</v>
      </c>
      <c r="E3497">
        <v>1155841166.3418</v>
      </c>
      <c r="F3497">
        <v>6635609.4171492001</v>
      </c>
      <c r="G3497">
        <v>4490162901.8219604</v>
      </c>
      <c r="H3497">
        <v>-405361230.24891698</v>
      </c>
      <c r="I3497">
        <v>109946.66447098</v>
      </c>
      <c r="J3497">
        <v>-79099.239530563398</v>
      </c>
      <c r="K3497">
        <v>-3686.8897496741301</v>
      </c>
      <c r="L3497">
        <v>168125.15053438401</v>
      </c>
      <c r="M3497">
        <v>147708.36051213401</v>
      </c>
      <c r="Y3497" s="15">
        <f t="shared" si="330"/>
        <v>1</v>
      </c>
      <c r="Z3497" s="15">
        <f t="shared" si="331"/>
        <v>1</v>
      </c>
      <c r="AD3497" s="15">
        <f t="shared" si="332"/>
        <v>1</v>
      </c>
      <c r="AE3497" s="15">
        <f t="shared" si="333"/>
        <v>1</v>
      </c>
      <c r="AI3497" t="str">
        <f t="shared" si="334"/>
        <v/>
      </c>
      <c r="AJ3497" t="str">
        <f t="shared" si="335"/>
        <v/>
      </c>
      <c r="AL3497">
        <f t="shared" si="336"/>
        <v>1</v>
      </c>
    </row>
    <row r="3498" spans="1:39" x14ac:dyDescent="0.3">
      <c r="A3498">
        <v>3497</v>
      </c>
      <c r="B3498" t="s">
        <v>20</v>
      </c>
      <c r="C3498" t="s">
        <v>28</v>
      </c>
      <c r="D3498">
        <v>497</v>
      </c>
      <c r="E3498">
        <v>1398869540.7325001</v>
      </c>
      <c r="F3498">
        <v>6846254.8436727598</v>
      </c>
      <c r="G3498">
        <v>4487731388.8230305</v>
      </c>
      <c r="H3498">
        <v>-98257624.643875405</v>
      </c>
      <c r="I3498">
        <v>38149.952066446698</v>
      </c>
      <c r="J3498">
        <v>-20870.605561256401</v>
      </c>
      <c r="K3498">
        <v>-2575.5635150664898</v>
      </c>
      <c r="L3498">
        <v>52252.1390034082</v>
      </c>
      <c r="M3498">
        <v>47303.206691338601</v>
      </c>
      <c r="Y3498" s="15">
        <f t="shared" si="330"/>
        <v>1</v>
      </c>
      <c r="Z3498" s="15">
        <f t="shared" si="331"/>
        <v>1</v>
      </c>
      <c r="AD3498" s="15">
        <f t="shared" si="332"/>
        <v>1</v>
      </c>
      <c r="AE3498" s="15">
        <f t="shared" si="333"/>
        <v>1</v>
      </c>
      <c r="AI3498" t="str">
        <f t="shared" si="334"/>
        <v/>
      </c>
      <c r="AJ3498" t="str">
        <f t="shared" si="335"/>
        <v/>
      </c>
      <c r="AL3498">
        <f t="shared" si="336"/>
        <v>1</v>
      </c>
    </row>
    <row r="3499" spans="1:39" x14ac:dyDescent="0.3">
      <c r="A3499">
        <v>3498</v>
      </c>
      <c r="B3499" t="s">
        <v>20</v>
      </c>
      <c r="C3499" t="s">
        <v>28</v>
      </c>
      <c r="D3499">
        <v>498</v>
      </c>
      <c r="E3499">
        <v>1027117116.5139199</v>
      </c>
      <c r="F3499">
        <v>5968633.7603631504</v>
      </c>
      <c r="G3499">
        <v>4487605051.6954699</v>
      </c>
      <c r="H3499">
        <v>-430060912.22576499</v>
      </c>
      <c r="I3499">
        <v>159255.41581434201</v>
      </c>
      <c r="J3499">
        <v>-121929.217949867</v>
      </c>
      <c r="K3499">
        <v>-2700.4476427170598</v>
      </c>
      <c r="L3499">
        <v>220978.86374491401</v>
      </c>
      <c r="M3499">
        <v>199318.027220663</v>
      </c>
      <c r="Y3499" s="15">
        <f t="shared" si="330"/>
        <v>1</v>
      </c>
      <c r="Z3499" s="15">
        <f t="shared" si="331"/>
        <v>1</v>
      </c>
      <c r="AD3499" s="15">
        <f t="shared" si="332"/>
        <v>1</v>
      </c>
      <c r="AE3499" s="15">
        <f t="shared" si="333"/>
        <v>1</v>
      </c>
      <c r="AI3499" t="str">
        <f t="shared" si="334"/>
        <v/>
      </c>
      <c r="AJ3499" t="str">
        <f t="shared" si="335"/>
        <v/>
      </c>
      <c r="AL3499">
        <f t="shared" si="336"/>
        <v>1</v>
      </c>
    </row>
    <row r="3500" spans="1:39" x14ac:dyDescent="0.3">
      <c r="A3500">
        <v>3499</v>
      </c>
      <c r="B3500" t="s">
        <v>20</v>
      </c>
      <c r="C3500" t="s">
        <v>28</v>
      </c>
      <c r="D3500">
        <v>499</v>
      </c>
      <c r="E3500">
        <v>1054299511.78001</v>
      </c>
      <c r="F3500">
        <v>6611664.5054661697</v>
      </c>
      <c r="G3500">
        <v>4488318670.8014898</v>
      </c>
      <c r="H3500">
        <v>-105760335.944416</v>
      </c>
      <c r="I3500">
        <v>45124.719603294499</v>
      </c>
      <c r="J3500">
        <v>-26613.479002952601</v>
      </c>
      <c r="K3500">
        <v>-2343.7339195498098</v>
      </c>
      <c r="L3500">
        <v>60303.714957696902</v>
      </c>
      <c r="M3500">
        <v>54976.894308534502</v>
      </c>
      <c r="Y3500" s="15">
        <f t="shared" si="330"/>
        <v>1</v>
      </c>
      <c r="Z3500" s="15">
        <f t="shared" si="331"/>
        <v>1</v>
      </c>
      <c r="AD3500" s="15">
        <f t="shared" si="332"/>
        <v>1</v>
      </c>
      <c r="AE3500" s="15">
        <f t="shared" si="333"/>
        <v>1</v>
      </c>
      <c r="AI3500" t="str">
        <f t="shared" si="334"/>
        <v/>
      </c>
      <c r="AJ3500" t="str">
        <f t="shared" si="335"/>
        <v/>
      </c>
      <c r="AL3500">
        <f t="shared" si="336"/>
        <v>1</v>
      </c>
    </row>
    <row r="3501" spans="1:39" x14ac:dyDescent="0.3">
      <c r="A3501">
        <v>3500</v>
      </c>
      <c r="B3501" t="s">
        <v>20</v>
      </c>
      <c r="C3501" t="s">
        <v>28</v>
      </c>
      <c r="D3501">
        <v>500</v>
      </c>
      <c r="E3501">
        <v>1451546532.69665</v>
      </c>
      <c r="F3501">
        <v>6610017.3910280801</v>
      </c>
      <c r="G3501">
        <v>4490017633.5367899</v>
      </c>
      <c r="H3501">
        <v>-469476426.25893098</v>
      </c>
      <c r="I3501">
        <v>150402.70494981101</v>
      </c>
      <c r="J3501">
        <v>-107421.871192932</v>
      </c>
      <c r="K3501">
        <v>-3121.4626519888302</v>
      </c>
      <c r="L3501">
        <v>217783.16880282899</v>
      </c>
      <c r="M3501">
        <v>194137.09488145501</v>
      </c>
      <c r="Y3501" s="15">
        <f t="shared" si="330"/>
        <v>1</v>
      </c>
      <c r="Z3501" s="15">
        <f t="shared" si="331"/>
        <v>1</v>
      </c>
      <c r="AD3501" s="15">
        <f t="shared" si="332"/>
        <v>1</v>
      </c>
      <c r="AE3501" s="15">
        <f t="shared" si="333"/>
        <v>1</v>
      </c>
      <c r="AI3501" t="str">
        <f t="shared" si="334"/>
        <v/>
      </c>
      <c r="AJ3501" t="str">
        <f t="shared" si="335"/>
        <v/>
      </c>
      <c r="AL3501">
        <f t="shared" si="336"/>
        <v>1</v>
      </c>
    </row>
    <row r="3502" spans="1:39" x14ac:dyDescent="0.3">
      <c r="A3502">
        <v>3501</v>
      </c>
      <c r="B3502" t="s">
        <v>20</v>
      </c>
      <c r="C3502" t="s">
        <v>29</v>
      </c>
      <c r="D3502">
        <v>1</v>
      </c>
      <c r="E3502">
        <v>1911715416.7095399</v>
      </c>
      <c r="F3502">
        <v>6718255.7428049501</v>
      </c>
      <c r="G3502">
        <v>4489180595.8328896</v>
      </c>
      <c r="H3502">
        <v>-1959049.45468616</v>
      </c>
      <c r="I3502">
        <v>0</v>
      </c>
      <c r="J3502">
        <v>0</v>
      </c>
      <c r="K3502" t="s">
        <v>22</v>
      </c>
      <c r="L3502">
        <v>281.16781500537599</v>
      </c>
      <c r="M3502">
        <v>182.49655990046301</v>
      </c>
      <c r="O3502">
        <f>AVERAGE(E3502:E4001)</f>
        <v>1672469036.0860186</v>
      </c>
      <c r="P3502">
        <f>_xlfn.PERCENTILE.INC(E3502:E4001,0.5)</f>
        <v>1620931498.2583652</v>
      </c>
      <c r="Q3502">
        <f>_xlfn.PERCENTILE.INC(E3502:E4001,0.025)</f>
        <v>1068036481.5779837</v>
      </c>
      <c r="R3502">
        <f>_xlfn.PERCENTILE.INC(E3502:E4001,0.975)</f>
        <v>2464797932.77282</v>
      </c>
      <c r="S3502">
        <f>_xlfn.PERCENTILE.INC(H3502:H4001,0.5)</f>
        <v>60400242.071687348</v>
      </c>
      <c r="T3502">
        <f>AVERAGE(F3502:F4001)</f>
        <v>6489723.5673304768</v>
      </c>
      <c r="U3502">
        <f>_xlfn.PERCENTILE.INC(F3502:F4001,0.5)</f>
        <v>6494616.6156168003</v>
      </c>
      <c r="V3502">
        <f>_xlfn.PERCENTILE.INC(F3502:F4001,0.025)</f>
        <v>5742336.3388466351</v>
      </c>
      <c r="W3502">
        <f>_xlfn.PERCENTILE.INC(F3502:F4001,0.975)</f>
        <v>7190390.532664625</v>
      </c>
      <c r="Y3502" s="15">
        <f t="shared" si="330"/>
        <v>0</v>
      </c>
      <c r="Z3502" s="15">
        <f t="shared" si="331"/>
        <v>0</v>
      </c>
      <c r="AA3502" s="15">
        <f>AVERAGE(Y3502:Y4001)</f>
        <v>0</v>
      </c>
      <c r="AB3502" s="15">
        <f>AVERAGE(Z3502:Z4001)</f>
        <v>0</v>
      </c>
      <c r="AD3502" s="15">
        <f t="shared" si="332"/>
        <v>1</v>
      </c>
      <c r="AE3502" s="15">
        <f t="shared" si="333"/>
        <v>1</v>
      </c>
      <c r="AF3502" s="15">
        <f>AVERAGE(AD3502:AD4001)</f>
        <v>0.06</v>
      </c>
      <c r="AG3502" s="15">
        <f>AVERAGE(AE3502:AE4001)</f>
        <v>0.06</v>
      </c>
      <c r="AI3502" t="str">
        <f t="shared" si="334"/>
        <v>ERROR!</v>
      </c>
      <c r="AJ3502" t="str">
        <f t="shared" si="335"/>
        <v>ERROR!</v>
      </c>
      <c r="AL3502">
        <f t="shared" si="336"/>
        <v>1</v>
      </c>
      <c r="AM3502">
        <f>AVERAGE(AL3502:AL4001)</f>
        <v>0.06</v>
      </c>
    </row>
    <row r="3503" spans="1:39" x14ac:dyDescent="0.3">
      <c r="A3503">
        <v>3502</v>
      </c>
      <c r="B3503" t="s">
        <v>20</v>
      </c>
      <c r="C3503" t="s">
        <v>29</v>
      </c>
      <c r="D3503">
        <v>2</v>
      </c>
      <c r="E3503">
        <v>1541984014.0098701</v>
      </c>
      <c r="F3503">
        <v>6987005.2387039503</v>
      </c>
      <c r="G3503">
        <v>4489118386.09027</v>
      </c>
      <c r="H3503">
        <v>86929906.477596506</v>
      </c>
      <c r="I3503">
        <v>0</v>
      </c>
      <c r="J3503">
        <v>0</v>
      </c>
      <c r="K3503" t="s">
        <v>22</v>
      </c>
      <c r="L3503">
        <v>-12476.4036989781</v>
      </c>
      <c r="M3503">
        <v>-8098.0134762201596</v>
      </c>
      <c r="Y3503" s="15">
        <f t="shared" si="330"/>
        <v>0</v>
      </c>
      <c r="Z3503" s="15">
        <f t="shared" si="331"/>
        <v>0</v>
      </c>
      <c r="AD3503" s="15">
        <f t="shared" si="332"/>
        <v>0</v>
      </c>
      <c r="AE3503" s="15">
        <f t="shared" si="333"/>
        <v>0</v>
      </c>
      <c r="AI3503" t="str">
        <f t="shared" si="334"/>
        <v/>
      </c>
      <c r="AJ3503" t="str">
        <f t="shared" si="335"/>
        <v/>
      </c>
      <c r="AL3503">
        <f t="shared" si="336"/>
        <v>0</v>
      </c>
    </row>
    <row r="3504" spans="1:39" x14ac:dyDescent="0.3">
      <c r="A3504">
        <v>3503</v>
      </c>
      <c r="B3504" t="s">
        <v>20</v>
      </c>
      <c r="C3504" t="s">
        <v>29</v>
      </c>
      <c r="D3504">
        <v>3</v>
      </c>
      <c r="E3504">
        <v>1710985674.0821099</v>
      </c>
      <c r="F3504">
        <v>6212602.0009601703</v>
      </c>
      <c r="G3504">
        <v>4487046827.2082796</v>
      </c>
      <c r="H3504">
        <v>107154736.89282</v>
      </c>
      <c r="I3504">
        <v>0</v>
      </c>
      <c r="J3504">
        <v>0</v>
      </c>
      <c r="K3504" t="s">
        <v>22</v>
      </c>
      <c r="L3504">
        <v>-15379.1233639156</v>
      </c>
      <c r="M3504">
        <v>-9982.0710565530499</v>
      </c>
      <c r="Y3504" s="15">
        <f t="shared" si="330"/>
        <v>0</v>
      </c>
      <c r="Z3504" s="15">
        <f t="shared" si="331"/>
        <v>0</v>
      </c>
      <c r="AD3504" s="15">
        <f t="shared" si="332"/>
        <v>0</v>
      </c>
      <c r="AE3504" s="15">
        <f t="shared" si="333"/>
        <v>0</v>
      </c>
      <c r="AI3504" t="str">
        <f t="shared" si="334"/>
        <v/>
      </c>
      <c r="AJ3504" t="str">
        <f t="shared" si="335"/>
        <v/>
      </c>
      <c r="AL3504">
        <f t="shared" si="336"/>
        <v>0</v>
      </c>
    </row>
    <row r="3505" spans="1:38" x14ac:dyDescent="0.3">
      <c r="A3505">
        <v>3504</v>
      </c>
      <c r="B3505" t="s">
        <v>20</v>
      </c>
      <c r="C3505" t="s">
        <v>29</v>
      </c>
      <c r="D3505">
        <v>4</v>
      </c>
      <c r="E3505">
        <v>1753464654.5256901</v>
      </c>
      <c r="F3505">
        <v>6415317.7778287502</v>
      </c>
      <c r="G3505">
        <v>4489782375.6383896</v>
      </c>
      <c r="H3505">
        <v>46657855.691827796</v>
      </c>
      <c r="I3505">
        <v>0</v>
      </c>
      <c r="J3505">
        <v>0</v>
      </c>
      <c r="K3505" t="s">
        <v>22</v>
      </c>
      <c r="L3505">
        <v>-6696.4554194007997</v>
      </c>
      <c r="M3505">
        <v>-4346.4436978467502</v>
      </c>
      <c r="Y3505" s="15">
        <f t="shared" si="330"/>
        <v>0</v>
      </c>
      <c r="Z3505" s="15">
        <f t="shared" si="331"/>
        <v>0</v>
      </c>
      <c r="AD3505" s="15">
        <f t="shared" si="332"/>
        <v>0</v>
      </c>
      <c r="AE3505" s="15">
        <f t="shared" si="333"/>
        <v>0</v>
      </c>
      <c r="AI3505" t="str">
        <f t="shared" si="334"/>
        <v/>
      </c>
      <c r="AJ3505" t="str">
        <f t="shared" si="335"/>
        <v/>
      </c>
      <c r="AL3505">
        <f t="shared" si="336"/>
        <v>0</v>
      </c>
    </row>
    <row r="3506" spans="1:38" x14ac:dyDescent="0.3">
      <c r="A3506">
        <v>3505</v>
      </c>
      <c r="B3506" t="s">
        <v>20</v>
      </c>
      <c r="C3506" t="s">
        <v>29</v>
      </c>
      <c r="D3506">
        <v>5</v>
      </c>
      <c r="E3506">
        <v>1382507597.56142</v>
      </c>
      <c r="F3506">
        <v>6033101.88521362</v>
      </c>
      <c r="G3506">
        <v>4486885046.9683504</v>
      </c>
      <c r="H3506">
        <v>14629589.370755199</v>
      </c>
      <c r="I3506">
        <v>0</v>
      </c>
      <c r="J3506">
        <v>0</v>
      </c>
      <c r="K3506" t="s">
        <v>22</v>
      </c>
      <c r="L3506">
        <v>-2099.67628329223</v>
      </c>
      <c r="M3506">
        <v>-1362.82916520191</v>
      </c>
      <c r="Y3506" s="15">
        <f t="shared" si="330"/>
        <v>0</v>
      </c>
      <c r="Z3506" s="15">
        <f t="shared" si="331"/>
        <v>0</v>
      </c>
      <c r="AD3506" s="15">
        <f t="shared" si="332"/>
        <v>0</v>
      </c>
      <c r="AE3506" s="15">
        <f t="shared" si="333"/>
        <v>0</v>
      </c>
      <c r="AI3506" t="str">
        <f t="shared" si="334"/>
        <v/>
      </c>
      <c r="AJ3506" t="str">
        <f t="shared" si="335"/>
        <v/>
      </c>
      <c r="AL3506">
        <f t="shared" si="336"/>
        <v>0</v>
      </c>
    </row>
    <row r="3507" spans="1:38" x14ac:dyDescent="0.3">
      <c r="A3507">
        <v>3506</v>
      </c>
      <c r="B3507" t="s">
        <v>20</v>
      </c>
      <c r="C3507" t="s">
        <v>29</v>
      </c>
      <c r="D3507">
        <v>6</v>
      </c>
      <c r="E3507">
        <v>1292294854.0148101</v>
      </c>
      <c r="F3507">
        <v>6237820.60887531</v>
      </c>
      <c r="G3507">
        <v>4487129540.85151</v>
      </c>
      <c r="H3507">
        <v>70091355.718647704</v>
      </c>
      <c r="I3507">
        <v>0</v>
      </c>
      <c r="J3507">
        <v>0</v>
      </c>
      <c r="K3507" t="s">
        <v>22</v>
      </c>
      <c r="L3507">
        <v>-10059.691597389399</v>
      </c>
      <c r="M3507">
        <v>-6529.4070380995099</v>
      </c>
      <c r="Y3507" s="15">
        <f t="shared" si="330"/>
        <v>0</v>
      </c>
      <c r="Z3507" s="15">
        <f t="shared" si="331"/>
        <v>0</v>
      </c>
      <c r="AD3507" s="15">
        <f t="shared" si="332"/>
        <v>0</v>
      </c>
      <c r="AE3507" s="15">
        <f t="shared" si="333"/>
        <v>0</v>
      </c>
      <c r="AI3507" t="str">
        <f t="shared" si="334"/>
        <v/>
      </c>
      <c r="AJ3507" t="str">
        <f t="shared" si="335"/>
        <v/>
      </c>
      <c r="AL3507">
        <f t="shared" si="336"/>
        <v>0</v>
      </c>
    </row>
    <row r="3508" spans="1:38" x14ac:dyDescent="0.3">
      <c r="A3508">
        <v>3507</v>
      </c>
      <c r="B3508" t="s">
        <v>20</v>
      </c>
      <c r="C3508" t="s">
        <v>29</v>
      </c>
      <c r="D3508">
        <v>7</v>
      </c>
      <c r="E3508">
        <v>1439551806.0343001</v>
      </c>
      <c r="F3508">
        <v>6281229.1860336196</v>
      </c>
      <c r="G3508">
        <v>4488022628.3701801</v>
      </c>
      <c r="H3508">
        <v>20728239.253442999</v>
      </c>
      <c r="I3508">
        <v>0</v>
      </c>
      <c r="J3508">
        <v>0</v>
      </c>
      <c r="K3508" t="s">
        <v>22</v>
      </c>
      <c r="L3508">
        <v>-2974.97019580492</v>
      </c>
      <c r="M3508">
        <v>-1930.9529667555501</v>
      </c>
      <c r="Y3508" s="15">
        <f t="shared" si="330"/>
        <v>0</v>
      </c>
      <c r="Z3508" s="15">
        <f t="shared" si="331"/>
        <v>0</v>
      </c>
      <c r="AD3508" s="15">
        <f t="shared" si="332"/>
        <v>0</v>
      </c>
      <c r="AE3508" s="15">
        <f t="shared" si="333"/>
        <v>0</v>
      </c>
      <c r="AI3508" t="str">
        <f t="shared" si="334"/>
        <v/>
      </c>
      <c r="AJ3508" t="str">
        <f t="shared" si="335"/>
        <v/>
      </c>
      <c r="AL3508">
        <f t="shared" si="336"/>
        <v>0</v>
      </c>
    </row>
    <row r="3509" spans="1:38" x14ac:dyDescent="0.3">
      <c r="A3509">
        <v>3508</v>
      </c>
      <c r="B3509" t="s">
        <v>20</v>
      </c>
      <c r="C3509" t="s">
        <v>29</v>
      </c>
      <c r="D3509">
        <v>8</v>
      </c>
      <c r="E3509">
        <v>1662743100.2107301</v>
      </c>
      <c r="F3509">
        <v>6708784.8547969302</v>
      </c>
      <c r="G3509">
        <v>4491034017.4287395</v>
      </c>
      <c r="H3509">
        <v>15787494.0734875</v>
      </c>
      <c r="I3509">
        <v>0</v>
      </c>
      <c r="J3509">
        <v>0</v>
      </c>
      <c r="K3509" t="s">
        <v>22</v>
      </c>
      <c r="L3509">
        <v>-2265.8617435280198</v>
      </c>
      <c r="M3509">
        <v>-1470.69455085399</v>
      </c>
      <c r="Y3509" s="15">
        <f t="shared" si="330"/>
        <v>0</v>
      </c>
      <c r="Z3509" s="15">
        <f t="shared" si="331"/>
        <v>0</v>
      </c>
      <c r="AD3509" s="15">
        <f t="shared" si="332"/>
        <v>0</v>
      </c>
      <c r="AE3509" s="15">
        <f t="shared" si="333"/>
        <v>0</v>
      </c>
      <c r="AI3509" t="str">
        <f t="shared" si="334"/>
        <v/>
      </c>
      <c r="AJ3509" t="str">
        <f t="shared" si="335"/>
        <v/>
      </c>
      <c r="AL3509">
        <f t="shared" si="336"/>
        <v>0</v>
      </c>
    </row>
    <row r="3510" spans="1:38" x14ac:dyDescent="0.3">
      <c r="A3510">
        <v>3509</v>
      </c>
      <c r="B3510" t="s">
        <v>20</v>
      </c>
      <c r="C3510" t="s">
        <v>29</v>
      </c>
      <c r="D3510">
        <v>9</v>
      </c>
      <c r="E3510">
        <v>2652223211.7202001</v>
      </c>
      <c r="F3510">
        <v>6174052.3482038099</v>
      </c>
      <c r="G3510">
        <v>4488725112.03549</v>
      </c>
      <c r="H3510">
        <v>51565844.261230901</v>
      </c>
      <c r="I3510">
        <v>0</v>
      </c>
      <c r="J3510">
        <v>0</v>
      </c>
      <c r="K3510" t="s">
        <v>22</v>
      </c>
      <c r="L3510">
        <v>-7400.86255870475</v>
      </c>
      <c r="M3510">
        <v>-4803.6506498225299</v>
      </c>
      <c r="Y3510" s="15">
        <f t="shared" ref="Y3510:Y3573" si="337">IF(K3510&lt;cet_BRA_lo,1,0)</f>
        <v>0</v>
      </c>
      <c r="Z3510" s="15">
        <f t="shared" ref="Z3510:Z3573" si="338">IF(K3510&lt;cet_BRA_hi,1,0)</f>
        <v>0</v>
      </c>
      <c r="AD3510" s="15">
        <f t="shared" ref="AD3510:AD3573" si="339">IF(L3510&lt;0,0,1)</f>
        <v>0</v>
      </c>
      <c r="AE3510" s="15">
        <f t="shared" ref="AE3510:AE3573" si="340">IF(M3510&lt;0,0,1)</f>
        <v>0</v>
      </c>
      <c r="AI3510" t="str">
        <f t="shared" ref="AI3510:AI3573" si="341">IF(Y3510&lt;&gt;AD3510,"ERROR!","")</f>
        <v/>
      </c>
      <c r="AJ3510" t="str">
        <f t="shared" ref="AJ3510:AJ3573" si="342">IF(Z3510&lt;&gt;AE3510,"ERROR!","")</f>
        <v/>
      </c>
      <c r="AL3510">
        <f t="shared" si="336"/>
        <v>0</v>
      </c>
    </row>
    <row r="3511" spans="1:38" x14ac:dyDescent="0.3">
      <c r="A3511">
        <v>3510</v>
      </c>
      <c r="B3511" t="s">
        <v>20</v>
      </c>
      <c r="C3511" t="s">
        <v>29</v>
      </c>
      <c r="D3511">
        <v>10</v>
      </c>
      <c r="E3511">
        <v>2216006449.6905398</v>
      </c>
      <c r="F3511">
        <v>7127383.4181813197</v>
      </c>
      <c r="G3511">
        <v>4490162263.9575796</v>
      </c>
      <c r="H3511">
        <v>15355984.1101999</v>
      </c>
      <c r="I3511">
        <v>0</v>
      </c>
      <c r="J3511">
        <v>0</v>
      </c>
      <c r="K3511" t="s">
        <v>22</v>
      </c>
      <c r="L3511">
        <v>-2203.9303240631298</v>
      </c>
      <c r="M3511">
        <v>-1430.49695212855</v>
      </c>
      <c r="Y3511" s="15">
        <f t="shared" si="337"/>
        <v>0</v>
      </c>
      <c r="Z3511" s="15">
        <f t="shared" si="338"/>
        <v>0</v>
      </c>
      <c r="AD3511" s="15">
        <f t="shared" si="339"/>
        <v>0</v>
      </c>
      <c r="AE3511" s="15">
        <f t="shared" si="340"/>
        <v>0</v>
      </c>
      <c r="AI3511" t="str">
        <f t="shared" si="341"/>
        <v/>
      </c>
      <c r="AJ3511" t="str">
        <f t="shared" si="342"/>
        <v/>
      </c>
      <c r="AL3511">
        <f t="shared" si="336"/>
        <v>0</v>
      </c>
    </row>
    <row r="3512" spans="1:38" x14ac:dyDescent="0.3">
      <c r="A3512">
        <v>3511</v>
      </c>
      <c r="B3512" t="s">
        <v>20</v>
      </c>
      <c r="C3512" t="s">
        <v>29</v>
      </c>
      <c r="D3512">
        <v>11</v>
      </c>
      <c r="E3512">
        <v>1610279650.9243</v>
      </c>
      <c r="F3512">
        <v>6495027.9026856003</v>
      </c>
      <c r="G3512">
        <v>4488279018.1595001</v>
      </c>
      <c r="H3512">
        <v>39239576.730242997</v>
      </c>
      <c r="I3512">
        <v>0</v>
      </c>
      <c r="J3512">
        <v>0</v>
      </c>
      <c r="K3512" t="s">
        <v>22</v>
      </c>
      <c r="L3512">
        <v>-5631.7649483461601</v>
      </c>
      <c r="M3512">
        <v>-3655.38896840498</v>
      </c>
      <c r="Y3512" s="15">
        <f t="shared" si="337"/>
        <v>0</v>
      </c>
      <c r="Z3512" s="15">
        <f t="shared" si="338"/>
        <v>0</v>
      </c>
      <c r="AD3512" s="15">
        <f t="shared" si="339"/>
        <v>0</v>
      </c>
      <c r="AE3512" s="15">
        <f t="shared" si="340"/>
        <v>0</v>
      </c>
      <c r="AI3512" t="str">
        <f t="shared" si="341"/>
        <v/>
      </c>
      <c r="AJ3512" t="str">
        <f t="shared" si="342"/>
        <v/>
      </c>
      <c r="AL3512">
        <f t="shared" si="336"/>
        <v>0</v>
      </c>
    </row>
    <row r="3513" spans="1:38" x14ac:dyDescent="0.3">
      <c r="A3513">
        <v>3512</v>
      </c>
      <c r="B3513" t="s">
        <v>20</v>
      </c>
      <c r="C3513" t="s">
        <v>29</v>
      </c>
      <c r="D3513">
        <v>12</v>
      </c>
      <c r="E3513">
        <v>1320200409.0425401</v>
      </c>
      <c r="F3513">
        <v>6793279.8514449503</v>
      </c>
      <c r="G3513">
        <v>4489095473.8000402</v>
      </c>
      <c r="H3513">
        <v>55193848.965779804</v>
      </c>
      <c r="I3513">
        <v>0</v>
      </c>
      <c r="J3513">
        <v>0</v>
      </c>
      <c r="K3513" t="s">
        <v>22</v>
      </c>
      <c r="L3513">
        <v>-7921.5631225252</v>
      </c>
      <c r="M3513">
        <v>-5141.6198502932402</v>
      </c>
      <c r="Y3513" s="15">
        <f t="shared" si="337"/>
        <v>0</v>
      </c>
      <c r="Z3513" s="15">
        <f t="shared" si="338"/>
        <v>0</v>
      </c>
      <c r="AD3513" s="15">
        <f t="shared" si="339"/>
        <v>0</v>
      </c>
      <c r="AE3513" s="15">
        <f t="shared" si="340"/>
        <v>0</v>
      </c>
      <c r="AI3513" t="str">
        <f t="shared" si="341"/>
        <v/>
      </c>
      <c r="AJ3513" t="str">
        <f t="shared" si="342"/>
        <v/>
      </c>
      <c r="AL3513">
        <f t="shared" si="336"/>
        <v>0</v>
      </c>
    </row>
    <row r="3514" spans="1:38" x14ac:dyDescent="0.3">
      <c r="A3514">
        <v>3513</v>
      </c>
      <c r="B3514" t="s">
        <v>20</v>
      </c>
      <c r="C3514" t="s">
        <v>29</v>
      </c>
      <c r="D3514">
        <v>13</v>
      </c>
      <c r="E3514">
        <v>1313336379.8727901</v>
      </c>
      <c r="F3514">
        <v>6746611.7973665204</v>
      </c>
      <c r="G3514">
        <v>4486077939.6598301</v>
      </c>
      <c r="H3514">
        <v>18927881.824694201</v>
      </c>
      <c r="I3514">
        <v>0</v>
      </c>
      <c r="J3514">
        <v>0</v>
      </c>
      <c r="K3514" t="s">
        <v>22</v>
      </c>
      <c r="L3514">
        <v>-2716.57826840404</v>
      </c>
      <c r="M3514">
        <v>-1763.23946848118</v>
      </c>
      <c r="Y3514" s="15">
        <f t="shared" si="337"/>
        <v>0</v>
      </c>
      <c r="Z3514" s="15">
        <f t="shared" si="338"/>
        <v>0</v>
      </c>
      <c r="AD3514" s="15">
        <f t="shared" si="339"/>
        <v>0</v>
      </c>
      <c r="AE3514" s="15">
        <f t="shared" si="340"/>
        <v>0</v>
      </c>
      <c r="AI3514" t="str">
        <f t="shared" si="341"/>
        <v/>
      </c>
      <c r="AJ3514" t="str">
        <f t="shared" si="342"/>
        <v/>
      </c>
      <c r="AL3514">
        <f t="shared" si="336"/>
        <v>0</v>
      </c>
    </row>
    <row r="3515" spans="1:38" x14ac:dyDescent="0.3">
      <c r="A3515">
        <v>3514</v>
      </c>
      <c r="B3515" t="s">
        <v>20</v>
      </c>
      <c r="C3515" t="s">
        <v>29</v>
      </c>
      <c r="D3515">
        <v>14</v>
      </c>
      <c r="E3515">
        <v>1748613208.1619899</v>
      </c>
      <c r="F3515">
        <v>6565857.5742370496</v>
      </c>
      <c r="G3515">
        <v>4487843829.9890604</v>
      </c>
      <c r="H3515">
        <v>123641303.456747</v>
      </c>
      <c r="I3515">
        <v>0</v>
      </c>
      <c r="J3515">
        <v>0</v>
      </c>
      <c r="K3515" t="s">
        <v>22</v>
      </c>
      <c r="L3515">
        <v>-17745.317788783999</v>
      </c>
      <c r="M3515">
        <v>-11517.888171986</v>
      </c>
      <c r="Y3515" s="15">
        <f t="shared" si="337"/>
        <v>0</v>
      </c>
      <c r="Z3515" s="15">
        <f t="shared" si="338"/>
        <v>0</v>
      </c>
      <c r="AD3515" s="15">
        <f t="shared" si="339"/>
        <v>0</v>
      </c>
      <c r="AE3515" s="15">
        <f t="shared" si="340"/>
        <v>0</v>
      </c>
      <c r="AI3515" t="str">
        <f t="shared" si="341"/>
        <v/>
      </c>
      <c r="AJ3515" t="str">
        <f t="shared" si="342"/>
        <v/>
      </c>
      <c r="AL3515">
        <f t="shared" si="336"/>
        <v>0</v>
      </c>
    </row>
    <row r="3516" spans="1:38" x14ac:dyDescent="0.3">
      <c r="A3516">
        <v>3515</v>
      </c>
      <c r="B3516" t="s">
        <v>20</v>
      </c>
      <c r="C3516" t="s">
        <v>29</v>
      </c>
      <c r="D3516">
        <v>15</v>
      </c>
      <c r="E3516">
        <v>1601508567.5114901</v>
      </c>
      <c r="F3516">
        <v>6813736.2277304903</v>
      </c>
      <c r="G3516">
        <v>4488504924.2603598</v>
      </c>
      <c r="H3516">
        <v>3684167.3837561598</v>
      </c>
      <c r="I3516">
        <v>0</v>
      </c>
      <c r="J3516">
        <v>0</v>
      </c>
      <c r="K3516" t="s">
        <v>22</v>
      </c>
      <c r="L3516">
        <v>-528.76117595037204</v>
      </c>
      <c r="M3516">
        <v>-343.20107234898597</v>
      </c>
      <c r="Y3516" s="15">
        <f t="shared" si="337"/>
        <v>0</v>
      </c>
      <c r="Z3516" s="15">
        <f t="shared" si="338"/>
        <v>0</v>
      </c>
      <c r="AD3516" s="15">
        <f t="shared" si="339"/>
        <v>0</v>
      </c>
      <c r="AE3516" s="15">
        <f t="shared" si="340"/>
        <v>0</v>
      </c>
      <c r="AI3516" t="str">
        <f t="shared" si="341"/>
        <v/>
      </c>
      <c r="AJ3516" t="str">
        <f t="shared" si="342"/>
        <v/>
      </c>
      <c r="AL3516">
        <f t="shared" si="336"/>
        <v>0</v>
      </c>
    </row>
    <row r="3517" spans="1:38" x14ac:dyDescent="0.3">
      <c r="A3517">
        <v>3516</v>
      </c>
      <c r="B3517" t="s">
        <v>20</v>
      </c>
      <c r="C3517" t="s">
        <v>29</v>
      </c>
      <c r="D3517">
        <v>16</v>
      </c>
      <c r="E3517">
        <v>1744511101.72995</v>
      </c>
      <c r="F3517">
        <v>6778879.7950537996</v>
      </c>
      <c r="G3517">
        <v>4491428434.35425</v>
      </c>
      <c r="H3517">
        <v>6733992.2458124198</v>
      </c>
      <c r="I3517">
        <v>0</v>
      </c>
      <c r="J3517">
        <v>0</v>
      </c>
      <c r="K3517" t="s">
        <v>22</v>
      </c>
      <c r="L3517">
        <v>-966.47988211279505</v>
      </c>
      <c r="M3517">
        <v>-627.30954357353403</v>
      </c>
      <c r="Y3517" s="15">
        <f t="shared" si="337"/>
        <v>0</v>
      </c>
      <c r="Z3517" s="15">
        <f t="shared" si="338"/>
        <v>0</v>
      </c>
      <c r="AD3517" s="15">
        <f t="shared" si="339"/>
        <v>0</v>
      </c>
      <c r="AE3517" s="15">
        <f t="shared" si="340"/>
        <v>0</v>
      </c>
      <c r="AI3517" t="str">
        <f t="shared" si="341"/>
        <v/>
      </c>
      <c r="AJ3517" t="str">
        <f t="shared" si="342"/>
        <v/>
      </c>
      <c r="AL3517">
        <f t="shared" si="336"/>
        <v>0</v>
      </c>
    </row>
    <row r="3518" spans="1:38" x14ac:dyDescent="0.3">
      <c r="A3518">
        <v>3517</v>
      </c>
      <c r="B3518" t="s">
        <v>20</v>
      </c>
      <c r="C3518" t="s">
        <v>29</v>
      </c>
      <c r="D3518">
        <v>17</v>
      </c>
      <c r="E3518">
        <v>1586711971.77281</v>
      </c>
      <c r="F3518">
        <v>6109241.9733386403</v>
      </c>
      <c r="G3518">
        <v>4487138244.7139196</v>
      </c>
      <c r="H3518">
        <v>69697107.089229107</v>
      </c>
      <c r="I3518">
        <v>0</v>
      </c>
      <c r="J3518">
        <v>0</v>
      </c>
      <c r="K3518" t="s">
        <v>22</v>
      </c>
      <c r="L3518">
        <v>-10003.108020370801</v>
      </c>
      <c r="M3518">
        <v>-6492.68054380797</v>
      </c>
      <c r="Y3518" s="15">
        <f t="shared" si="337"/>
        <v>0</v>
      </c>
      <c r="Z3518" s="15">
        <f t="shared" si="338"/>
        <v>0</v>
      </c>
      <c r="AD3518" s="15">
        <f t="shared" si="339"/>
        <v>0</v>
      </c>
      <c r="AE3518" s="15">
        <f t="shared" si="340"/>
        <v>0</v>
      </c>
      <c r="AI3518" t="str">
        <f t="shared" si="341"/>
        <v/>
      </c>
      <c r="AJ3518" t="str">
        <f t="shared" si="342"/>
        <v/>
      </c>
      <c r="AL3518">
        <f t="shared" si="336"/>
        <v>0</v>
      </c>
    </row>
    <row r="3519" spans="1:38" x14ac:dyDescent="0.3">
      <c r="A3519">
        <v>3518</v>
      </c>
      <c r="B3519" t="s">
        <v>20</v>
      </c>
      <c r="C3519" t="s">
        <v>29</v>
      </c>
      <c r="D3519">
        <v>18</v>
      </c>
      <c r="E3519">
        <v>1627077486.8477099</v>
      </c>
      <c r="F3519">
        <v>5568099.1332993796</v>
      </c>
      <c r="G3519">
        <v>4485669320.1107798</v>
      </c>
      <c r="H3519">
        <v>47434352.528802603</v>
      </c>
      <c r="I3519">
        <v>0</v>
      </c>
      <c r="J3519">
        <v>0</v>
      </c>
      <c r="K3519" t="s">
        <v>22</v>
      </c>
      <c r="L3519">
        <v>-6807.9002420358602</v>
      </c>
      <c r="M3519">
        <v>-4418.7787791192204</v>
      </c>
      <c r="Y3519" s="15">
        <f t="shared" si="337"/>
        <v>0</v>
      </c>
      <c r="Z3519" s="15">
        <f t="shared" si="338"/>
        <v>0</v>
      </c>
      <c r="AD3519" s="15">
        <f t="shared" si="339"/>
        <v>0</v>
      </c>
      <c r="AE3519" s="15">
        <f t="shared" si="340"/>
        <v>0</v>
      </c>
      <c r="AI3519" t="str">
        <f t="shared" si="341"/>
        <v/>
      </c>
      <c r="AJ3519" t="str">
        <f t="shared" si="342"/>
        <v/>
      </c>
      <c r="AL3519">
        <f t="shared" si="336"/>
        <v>0</v>
      </c>
    </row>
    <row r="3520" spans="1:38" x14ac:dyDescent="0.3">
      <c r="A3520">
        <v>3519</v>
      </c>
      <c r="B3520" t="s">
        <v>20</v>
      </c>
      <c r="C3520" t="s">
        <v>29</v>
      </c>
      <c r="D3520">
        <v>19</v>
      </c>
      <c r="E3520">
        <v>1308418426.29159</v>
      </c>
      <c r="F3520">
        <v>5497172.0394219104</v>
      </c>
      <c r="G3520">
        <v>4484812428.5070496</v>
      </c>
      <c r="H3520">
        <v>37858853.981996097</v>
      </c>
      <c r="I3520">
        <v>0</v>
      </c>
      <c r="J3520">
        <v>0</v>
      </c>
      <c r="K3520" t="s">
        <v>22</v>
      </c>
      <c r="L3520">
        <v>-5433.6000692900598</v>
      </c>
      <c r="M3520">
        <v>-3526.7668189596802</v>
      </c>
      <c r="Y3520" s="15">
        <f t="shared" si="337"/>
        <v>0</v>
      </c>
      <c r="Z3520" s="15">
        <f t="shared" si="338"/>
        <v>0</v>
      </c>
      <c r="AD3520" s="15">
        <f t="shared" si="339"/>
        <v>0</v>
      </c>
      <c r="AE3520" s="15">
        <f t="shared" si="340"/>
        <v>0</v>
      </c>
      <c r="AI3520" t="str">
        <f t="shared" si="341"/>
        <v/>
      </c>
      <c r="AJ3520" t="str">
        <f t="shared" si="342"/>
        <v/>
      </c>
      <c r="AL3520">
        <f t="shared" si="336"/>
        <v>0</v>
      </c>
    </row>
    <row r="3521" spans="1:38" x14ac:dyDescent="0.3">
      <c r="A3521">
        <v>3520</v>
      </c>
      <c r="B3521" t="s">
        <v>20</v>
      </c>
      <c r="C3521" t="s">
        <v>29</v>
      </c>
      <c r="D3521">
        <v>20</v>
      </c>
      <c r="E3521">
        <v>2078707461.3799901</v>
      </c>
      <c r="F3521">
        <v>6411066.6404377799</v>
      </c>
      <c r="G3521">
        <v>4486844416.4496202</v>
      </c>
      <c r="H3521">
        <v>83719694.544045702</v>
      </c>
      <c r="I3521">
        <v>0</v>
      </c>
      <c r="J3521">
        <v>0</v>
      </c>
      <c r="K3521" t="s">
        <v>22</v>
      </c>
      <c r="L3521">
        <v>-12015.665827914399</v>
      </c>
      <c r="M3521">
        <v>-7798.9640402689502</v>
      </c>
      <c r="Y3521" s="15">
        <f t="shared" si="337"/>
        <v>0</v>
      </c>
      <c r="Z3521" s="15">
        <f t="shared" si="338"/>
        <v>0</v>
      </c>
      <c r="AD3521" s="15">
        <f t="shared" si="339"/>
        <v>0</v>
      </c>
      <c r="AE3521" s="15">
        <f t="shared" si="340"/>
        <v>0</v>
      </c>
      <c r="AI3521" t="str">
        <f t="shared" si="341"/>
        <v/>
      </c>
      <c r="AJ3521" t="str">
        <f t="shared" si="342"/>
        <v/>
      </c>
      <c r="AL3521">
        <f t="shared" si="336"/>
        <v>0</v>
      </c>
    </row>
    <row r="3522" spans="1:38" x14ac:dyDescent="0.3">
      <c r="A3522">
        <v>3521</v>
      </c>
      <c r="B3522" t="s">
        <v>20</v>
      </c>
      <c r="C3522" t="s">
        <v>29</v>
      </c>
      <c r="D3522">
        <v>21</v>
      </c>
      <c r="E3522">
        <v>2065536869.72229</v>
      </c>
      <c r="F3522">
        <v>6753811.5570754902</v>
      </c>
      <c r="G3522">
        <v>4490673979.9712296</v>
      </c>
      <c r="H3522">
        <v>67221137.568426803</v>
      </c>
      <c r="I3522">
        <v>0</v>
      </c>
      <c r="J3522">
        <v>0</v>
      </c>
      <c r="K3522" t="s">
        <v>22</v>
      </c>
      <c r="L3522">
        <v>-9647.7505083291308</v>
      </c>
      <c r="M3522">
        <v>-6262.0299500294695</v>
      </c>
      <c r="Y3522" s="15">
        <f t="shared" si="337"/>
        <v>0</v>
      </c>
      <c r="Z3522" s="15">
        <f t="shared" si="338"/>
        <v>0</v>
      </c>
      <c r="AD3522" s="15">
        <f t="shared" si="339"/>
        <v>0</v>
      </c>
      <c r="AE3522" s="15">
        <f t="shared" si="340"/>
        <v>0</v>
      </c>
      <c r="AI3522" t="str">
        <f t="shared" si="341"/>
        <v/>
      </c>
      <c r="AJ3522" t="str">
        <f t="shared" si="342"/>
        <v/>
      </c>
      <c r="AL3522">
        <f t="shared" ref="AL3522:AL3585" si="343">IF(H3522&lt;0,1,0)</f>
        <v>0</v>
      </c>
    </row>
    <row r="3523" spans="1:38" x14ac:dyDescent="0.3">
      <c r="A3523">
        <v>3522</v>
      </c>
      <c r="B3523" t="s">
        <v>20</v>
      </c>
      <c r="C3523" t="s">
        <v>29</v>
      </c>
      <c r="D3523">
        <v>22</v>
      </c>
      <c r="E3523">
        <v>1855391379.18629</v>
      </c>
      <c r="F3523">
        <v>6582256.8227249105</v>
      </c>
      <c r="G3523">
        <v>4487190579.3853903</v>
      </c>
      <c r="H3523">
        <v>82923576.847982898</v>
      </c>
      <c r="I3523">
        <v>0</v>
      </c>
      <c r="J3523">
        <v>0</v>
      </c>
      <c r="K3523" t="s">
        <v>22</v>
      </c>
      <c r="L3523">
        <v>-11901.4049691322</v>
      </c>
      <c r="M3523">
        <v>-7724.8011647683797</v>
      </c>
      <c r="Y3523" s="15">
        <f t="shared" si="337"/>
        <v>0</v>
      </c>
      <c r="Z3523" s="15">
        <f t="shared" si="338"/>
        <v>0</v>
      </c>
      <c r="AD3523" s="15">
        <f t="shared" si="339"/>
        <v>0</v>
      </c>
      <c r="AE3523" s="15">
        <f t="shared" si="340"/>
        <v>0</v>
      </c>
      <c r="AI3523" t="str">
        <f t="shared" si="341"/>
        <v/>
      </c>
      <c r="AJ3523" t="str">
        <f t="shared" si="342"/>
        <v/>
      </c>
      <c r="AL3523">
        <f t="shared" si="343"/>
        <v>0</v>
      </c>
    </row>
    <row r="3524" spans="1:38" x14ac:dyDescent="0.3">
      <c r="A3524">
        <v>3523</v>
      </c>
      <c r="B3524" t="s">
        <v>20</v>
      </c>
      <c r="C3524" t="s">
        <v>29</v>
      </c>
      <c r="D3524">
        <v>23</v>
      </c>
      <c r="E3524">
        <v>1941871023.47439</v>
      </c>
      <c r="F3524">
        <v>6729421.9984870898</v>
      </c>
      <c r="G3524">
        <v>4487521808.7204504</v>
      </c>
      <c r="H3524">
        <v>84852685.500297502</v>
      </c>
      <c r="I3524">
        <v>0</v>
      </c>
      <c r="J3524">
        <v>0</v>
      </c>
      <c r="K3524" t="s">
        <v>22</v>
      </c>
      <c r="L3524">
        <v>-12178.275603194999</v>
      </c>
      <c r="M3524">
        <v>-7904.5085692340999</v>
      </c>
      <c r="Y3524" s="15">
        <f t="shared" si="337"/>
        <v>0</v>
      </c>
      <c r="Z3524" s="15">
        <f t="shared" si="338"/>
        <v>0</v>
      </c>
      <c r="AD3524" s="15">
        <f t="shared" si="339"/>
        <v>0</v>
      </c>
      <c r="AE3524" s="15">
        <f t="shared" si="340"/>
        <v>0</v>
      </c>
      <c r="AI3524" t="str">
        <f t="shared" si="341"/>
        <v/>
      </c>
      <c r="AJ3524" t="str">
        <f t="shared" si="342"/>
        <v/>
      </c>
      <c r="AL3524">
        <f t="shared" si="343"/>
        <v>0</v>
      </c>
    </row>
    <row r="3525" spans="1:38" x14ac:dyDescent="0.3">
      <c r="A3525">
        <v>3524</v>
      </c>
      <c r="B3525" t="s">
        <v>20</v>
      </c>
      <c r="C3525" t="s">
        <v>29</v>
      </c>
      <c r="D3525">
        <v>24</v>
      </c>
      <c r="E3525">
        <v>1361360949.50137</v>
      </c>
      <c r="F3525">
        <v>6231079.0843638601</v>
      </c>
      <c r="G3525">
        <v>4487407198.3225298</v>
      </c>
      <c r="H3525">
        <v>-1071226.4724564599</v>
      </c>
      <c r="I3525">
        <v>0</v>
      </c>
      <c r="J3525">
        <v>0</v>
      </c>
      <c r="K3525" t="s">
        <v>22</v>
      </c>
      <c r="L3525">
        <v>153.745177752416</v>
      </c>
      <c r="M3525">
        <v>99.790817240460598</v>
      </c>
      <c r="Y3525" s="15">
        <f t="shared" si="337"/>
        <v>0</v>
      </c>
      <c r="Z3525" s="15">
        <f t="shared" si="338"/>
        <v>0</v>
      </c>
      <c r="AD3525" s="15">
        <f t="shared" si="339"/>
        <v>1</v>
      </c>
      <c r="AE3525" s="15">
        <f t="shared" si="340"/>
        <v>1</v>
      </c>
      <c r="AI3525" t="str">
        <f t="shared" si="341"/>
        <v>ERROR!</v>
      </c>
      <c r="AJ3525" t="str">
        <f t="shared" si="342"/>
        <v>ERROR!</v>
      </c>
      <c r="AL3525">
        <f t="shared" si="343"/>
        <v>1</v>
      </c>
    </row>
    <row r="3526" spans="1:38" x14ac:dyDescent="0.3">
      <c r="A3526">
        <v>3525</v>
      </c>
      <c r="B3526" t="s">
        <v>20</v>
      </c>
      <c r="C3526" t="s">
        <v>29</v>
      </c>
      <c r="D3526">
        <v>25</v>
      </c>
      <c r="E3526">
        <v>2098884505.75616</v>
      </c>
      <c r="F3526">
        <v>6315846.66305253</v>
      </c>
      <c r="G3526">
        <v>4488860991.1375704</v>
      </c>
      <c r="H3526">
        <v>52158703.551507197</v>
      </c>
      <c r="I3526">
        <v>0</v>
      </c>
      <c r="J3526">
        <v>0</v>
      </c>
      <c r="K3526" t="s">
        <v>22</v>
      </c>
      <c r="L3526">
        <v>-7485.9512484536899</v>
      </c>
      <c r="M3526">
        <v>-4858.87885282764</v>
      </c>
      <c r="Y3526" s="15">
        <f t="shared" si="337"/>
        <v>0</v>
      </c>
      <c r="Z3526" s="15">
        <f t="shared" si="338"/>
        <v>0</v>
      </c>
      <c r="AD3526" s="15">
        <f t="shared" si="339"/>
        <v>0</v>
      </c>
      <c r="AE3526" s="15">
        <f t="shared" si="340"/>
        <v>0</v>
      </c>
      <c r="AI3526" t="str">
        <f t="shared" si="341"/>
        <v/>
      </c>
      <c r="AJ3526" t="str">
        <f t="shared" si="342"/>
        <v/>
      </c>
      <c r="AL3526">
        <f t="shared" si="343"/>
        <v>0</v>
      </c>
    </row>
    <row r="3527" spans="1:38" x14ac:dyDescent="0.3">
      <c r="A3527">
        <v>3526</v>
      </c>
      <c r="B3527" t="s">
        <v>20</v>
      </c>
      <c r="C3527" t="s">
        <v>29</v>
      </c>
      <c r="D3527">
        <v>26</v>
      </c>
      <c r="E3527">
        <v>1391948287.5781701</v>
      </c>
      <c r="F3527">
        <v>6313510.38655857</v>
      </c>
      <c r="G3527">
        <v>4488143356.9160004</v>
      </c>
      <c r="H3527">
        <v>62451654.458646096</v>
      </c>
      <c r="I3527">
        <v>0</v>
      </c>
      <c r="J3527">
        <v>0</v>
      </c>
      <c r="K3527" t="s">
        <v>22</v>
      </c>
      <c r="L3527">
        <v>-8963.2220287267992</v>
      </c>
      <c r="M3527">
        <v>-5817.7255666172596</v>
      </c>
      <c r="Y3527" s="15">
        <f t="shared" si="337"/>
        <v>0</v>
      </c>
      <c r="Z3527" s="15">
        <f t="shared" si="338"/>
        <v>0</v>
      </c>
      <c r="AD3527" s="15">
        <f t="shared" si="339"/>
        <v>0</v>
      </c>
      <c r="AE3527" s="15">
        <f t="shared" si="340"/>
        <v>0</v>
      </c>
      <c r="AI3527" t="str">
        <f t="shared" si="341"/>
        <v/>
      </c>
      <c r="AJ3527" t="str">
        <f t="shared" si="342"/>
        <v/>
      </c>
      <c r="AL3527">
        <f t="shared" si="343"/>
        <v>0</v>
      </c>
    </row>
    <row r="3528" spans="1:38" x14ac:dyDescent="0.3">
      <c r="A3528">
        <v>3527</v>
      </c>
      <c r="B3528" t="s">
        <v>20</v>
      </c>
      <c r="C3528" t="s">
        <v>29</v>
      </c>
      <c r="D3528">
        <v>27</v>
      </c>
      <c r="E3528">
        <v>1332339686.3024499</v>
      </c>
      <c r="F3528">
        <v>6598843.4796123998</v>
      </c>
      <c r="G3528">
        <v>4490058610.6422005</v>
      </c>
      <c r="H3528">
        <v>74119835.7951186</v>
      </c>
      <c r="I3528">
        <v>0</v>
      </c>
      <c r="J3528">
        <v>0</v>
      </c>
      <c r="K3528" t="s">
        <v>22</v>
      </c>
      <c r="L3528">
        <v>-10637.869416323299</v>
      </c>
      <c r="M3528">
        <v>-6904.6827892169104</v>
      </c>
      <c r="Y3528" s="15">
        <f t="shared" si="337"/>
        <v>0</v>
      </c>
      <c r="Z3528" s="15">
        <f t="shared" si="338"/>
        <v>0</v>
      </c>
      <c r="AD3528" s="15">
        <f t="shared" si="339"/>
        <v>0</v>
      </c>
      <c r="AE3528" s="15">
        <f t="shared" si="340"/>
        <v>0</v>
      </c>
      <c r="AI3528" t="str">
        <f t="shared" si="341"/>
        <v/>
      </c>
      <c r="AJ3528" t="str">
        <f t="shared" si="342"/>
        <v/>
      </c>
      <c r="AL3528">
        <f t="shared" si="343"/>
        <v>0</v>
      </c>
    </row>
    <row r="3529" spans="1:38" x14ac:dyDescent="0.3">
      <c r="A3529">
        <v>3528</v>
      </c>
      <c r="B3529" t="s">
        <v>20</v>
      </c>
      <c r="C3529" t="s">
        <v>29</v>
      </c>
      <c r="D3529">
        <v>28</v>
      </c>
      <c r="E3529">
        <v>1557941592.17204</v>
      </c>
      <c r="F3529">
        <v>6290286.9651187202</v>
      </c>
      <c r="G3529">
        <v>4489905603.8741999</v>
      </c>
      <c r="H3529">
        <v>57372975.309138499</v>
      </c>
      <c r="I3529">
        <v>0</v>
      </c>
      <c r="J3529">
        <v>0</v>
      </c>
      <c r="K3529" t="s">
        <v>22</v>
      </c>
      <c r="L3529">
        <v>-8234.3169384726298</v>
      </c>
      <c r="M3529">
        <v>-5344.6178196911897</v>
      </c>
      <c r="Y3529" s="15">
        <f t="shared" si="337"/>
        <v>0</v>
      </c>
      <c r="Z3529" s="15">
        <f t="shared" si="338"/>
        <v>0</v>
      </c>
      <c r="AD3529" s="15">
        <f t="shared" si="339"/>
        <v>0</v>
      </c>
      <c r="AE3529" s="15">
        <f t="shared" si="340"/>
        <v>0</v>
      </c>
      <c r="AI3529" t="str">
        <f t="shared" si="341"/>
        <v/>
      </c>
      <c r="AJ3529" t="str">
        <f t="shared" si="342"/>
        <v/>
      </c>
      <c r="AL3529">
        <f t="shared" si="343"/>
        <v>0</v>
      </c>
    </row>
    <row r="3530" spans="1:38" x14ac:dyDescent="0.3">
      <c r="A3530">
        <v>3529</v>
      </c>
      <c r="B3530" t="s">
        <v>20</v>
      </c>
      <c r="C3530" t="s">
        <v>29</v>
      </c>
      <c r="D3530">
        <v>29</v>
      </c>
      <c r="E3530">
        <v>1286350989.5885501</v>
      </c>
      <c r="F3530">
        <v>6493376.7648623604</v>
      </c>
      <c r="G3530">
        <v>4488685989.2062197</v>
      </c>
      <c r="H3530">
        <v>99484780.622550994</v>
      </c>
      <c r="I3530">
        <v>0</v>
      </c>
      <c r="J3530">
        <v>0</v>
      </c>
      <c r="K3530" t="s">
        <v>22</v>
      </c>
      <c r="L3530">
        <v>-14278.311518385201</v>
      </c>
      <c r="M3530">
        <v>-9267.5711593897795</v>
      </c>
      <c r="Y3530" s="15">
        <f t="shared" si="337"/>
        <v>0</v>
      </c>
      <c r="Z3530" s="15">
        <f t="shared" si="338"/>
        <v>0</v>
      </c>
      <c r="AD3530" s="15">
        <f t="shared" si="339"/>
        <v>0</v>
      </c>
      <c r="AE3530" s="15">
        <f t="shared" si="340"/>
        <v>0</v>
      </c>
      <c r="AI3530" t="str">
        <f t="shared" si="341"/>
        <v/>
      </c>
      <c r="AJ3530" t="str">
        <f t="shared" si="342"/>
        <v/>
      </c>
      <c r="AL3530">
        <f t="shared" si="343"/>
        <v>0</v>
      </c>
    </row>
    <row r="3531" spans="1:38" x14ac:dyDescent="0.3">
      <c r="A3531">
        <v>3530</v>
      </c>
      <c r="B3531" t="s">
        <v>20</v>
      </c>
      <c r="C3531" t="s">
        <v>29</v>
      </c>
      <c r="D3531">
        <v>30</v>
      </c>
      <c r="E3531">
        <v>1527543783.6094401</v>
      </c>
      <c r="F3531">
        <v>5810819.5607752698</v>
      </c>
      <c r="G3531">
        <v>4486216845.5013504</v>
      </c>
      <c r="H3531">
        <v>11763219.160093799</v>
      </c>
      <c r="I3531">
        <v>0</v>
      </c>
      <c r="J3531">
        <v>0</v>
      </c>
      <c r="K3531" t="s">
        <v>22</v>
      </c>
      <c r="L3531">
        <v>-1688.28746041165</v>
      </c>
      <c r="M3531">
        <v>-1095.8105345105901</v>
      </c>
      <c r="Y3531" s="15">
        <f t="shared" si="337"/>
        <v>0</v>
      </c>
      <c r="Z3531" s="15">
        <f t="shared" si="338"/>
        <v>0</v>
      </c>
      <c r="AD3531" s="15">
        <f t="shared" si="339"/>
        <v>0</v>
      </c>
      <c r="AE3531" s="15">
        <f t="shared" si="340"/>
        <v>0</v>
      </c>
      <c r="AI3531" t="str">
        <f t="shared" si="341"/>
        <v/>
      </c>
      <c r="AJ3531" t="str">
        <f t="shared" si="342"/>
        <v/>
      </c>
      <c r="AL3531">
        <f t="shared" si="343"/>
        <v>0</v>
      </c>
    </row>
    <row r="3532" spans="1:38" x14ac:dyDescent="0.3">
      <c r="A3532">
        <v>3531</v>
      </c>
      <c r="B3532" t="s">
        <v>20</v>
      </c>
      <c r="C3532" t="s">
        <v>29</v>
      </c>
      <c r="D3532">
        <v>31</v>
      </c>
      <c r="E3532">
        <v>1867792078.1945701</v>
      </c>
      <c r="F3532">
        <v>7101764.5014884099</v>
      </c>
      <c r="G3532">
        <v>4491053253.9430199</v>
      </c>
      <c r="H3532">
        <v>71192995.453131706</v>
      </c>
      <c r="I3532">
        <v>0</v>
      </c>
      <c r="J3532">
        <v>0</v>
      </c>
      <c r="K3532" t="s">
        <v>22</v>
      </c>
      <c r="L3532">
        <v>-10217.8017647091</v>
      </c>
      <c r="M3532">
        <v>-6632.0310230693904</v>
      </c>
      <c r="Y3532" s="15">
        <f t="shared" si="337"/>
        <v>0</v>
      </c>
      <c r="Z3532" s="15">
        <f t="shared" si="338"/>
        <v>0</v>
      </c>
      <c r="AD3532" s="15">
        <f t="shared" si="339"/>
        <v>0</v>
      </c>
      <c r="AE3532" s="15">
        <f t="shared" si="340"/>
        <v>0</v>
      </c>
      <c r="AI3532" t="str">
        <f t="shared" si="341"/>
        <v/>
      </c>
      <c r="AJ3532" t="str">
        <f t="shared" si="342"/>
        <v/>
      </c>
      <c r="AL3532">
        <f t="shared" si="343"/>
        <v>0</v>
      </c>
    </row>
    <row r="3533" spans="1:38" x14ac:dyDescent="0.3">
      <c r="A3533">
        <v>3532</v>
      </c>
      <c r="B3533" t="s">
        <v>20</v>
      </c>
      <c r="C3533" t="s">
        <v>29</v>
      </c>
      <c r="D3533">
        <v>32</v>
      </c>
      <c r="E3533">
        <v>1865136393.2785299</v>
      </c>
      <c r="F3533">
        <v>6307295.3060961701</v>
      </c>
      <c r="G3533">
        <v>4488410984.9728899</v>
      </c>
      <c r="H3533">
        <v>19905505.677439701</v>
      </c>
      <c r="I3533">
        <v>0</v>
      </c>
      <c r="J3533">
        <v>0</v>
      </c>
      <c r="K3533" t="s">
        <v>22</v>
      </c>
      <c r="L3533">
        <v>-2856.8893574968001</v>
      </c>
      <c r="M3533">
        <v>-1854.3106711891701</v>
      </c>
      <c r="Y3533" s="15">
        <f t="shared" si="337"/>
        <v>0</v>
      </c>
      <c r="Z3533" s="15">
        <f t="shared" si="338"/>
        <v>0</v>
      </c>
      <c r="AD3533" s="15">
        <f t="shared" si="339"/>
        <v>0</v>
      </c>
      <c r="AE3533" s="15">
        <f t="shared" si="340"/>
        <v>0</v>
      </c>
      <c r="AI3533" t="str">
        <f t="shared" si="341"/>
        <v/>
      </c>
      <c r="AJ3533" t="str">
        <f t="shared" si="342"/>
        <v/>
      </c>
      <c r="AL3533">
        <f t="shared" si="343"/>
        <v>0</v>
      </c>
    </row>
    <row r="3534" spans="1:38" x14ac:dyDescent="0.3">
      <c r="A3534">
        <v>3533</v>
      </c>
      <c r="B3534" t="s">
        <v>20</v>
      </c>
      <c r="C3534" t="s">
        <v>29</v>
      </c>
      <c r="D3534">
        <v>33</v>
      </c>
      <c r="E3534">
        <v>1170944967.7769301</v>
      </c>
      <c r="F3534">
        <v>5723833.9424278</v>
      </c>
      <c r="G3534">
        <v>4487195866.3702898</v>
      </c>
      <c r="H3534">
        <v>67144363.282827899</v>
      </c>
      <c r="I3534">
        <v>0</v>
      </c>
      <c r="J3534">
        <v>0</v>
      </c>
      <c r="K3534" t="s">
        <v>22</v>
      </c>
      <c r="L3534">
        <v>-9636.7316654516198</v>
      </c>
      <c r="M3534">
        <v>-6254.8779901965399</v>
      </c>
      <c r="Y3534" s="15">
        <f t="shared" si="337"/>
        <v>0</v>
      </c>
      <c r="Z3534" s="15">
        <f t="shared" si="338"/>
        <v>0</v>
      </c>
      <c r="AD3534" s="15">
        <f t="shared" si="339"/>
        <v>0</v>
      </c>
      <c r="AE3534" s="15">
        <f t="shared" si="340"/>
        <v>0</v>
      </c>
      <c r="AI3534" t="str">
        <f t="shared" si="341"/>
        <v/>
      </c>
      <c r="AJ3534" t="str">
        <f t="shared" si="342"/>
        <v/>
      </c>
      <c r="AL3534">
        <f t="shared" si="343"/>
        <v>0</v>
      </c>
    </row>
    <row r="3535" spans="1:38" x14ac:dyDescent="0.3">
      <c r="A3535">
        <v>3534</v>
      </c>
      <c r="B3535" t="s">
        <v>20</v>
      </c>
      <c r="C3535" t="s">
        <v>29</v>
      </c>
      <c r="D3535">
        <v>34</v>
      </c>
      <c r="E3535">
        <v>1428650649.5903699</v>
      </c>
      <c r="F3535">
        <v>6457020.3874148298</v>
      </c>
      <c r="G3535">
        <v>4486291265.0296898</v>
      </c>
      <c r="H3535">
        <v>90521690.735117406</v>
      </c>
      <c r="I3535">
        <v>0</v>
      </c>
      <c r="J3535">
        <v>0</v>
      </c>
      <c r="K3535" t="s">
        <v>22</v>
      </c>
      <c r="L3535">
        <v>-12991.905811108099</v>
      </c>
      <c r="M3535">
        <v>-8432.6085367655905</v>
      </c>
      <c r="Y3535" s="15">
        <f t="shared" si="337"/>
        <v>0</v>
      </c>
      <c r="Z3535" s="15">
        <f t="shared" si="338"/>
        <v>0</v>
      </c>
      <c r="AD3535" s="15">
        <f t="shared" si="339"/>
        <v>0</v>
      </c>
      <c r="AE3535" s="15">
        <f t="shared" si="340"/>
        <v>0</v>
      </c>
      <c r="AI3535" t="str">
        <f t="shared" si="341"/>
        <v/>
      </c>
      <c r="AJ3535" t="str">
        <f t="shared" si="342"/>
        <v/>
      </c>
      <c r="AL3535">
        <f t="shared" si="343"/>
        <v>0</v>
      </c>
    </row>
    <row r="3536" spans="1:38" x14ac:dyDescent="0.3">
      <c r="A3536">
        <v>3535</v>
      </c>
      <c r="B3536" t="s">
        <v>20</v>
      </c>
      <c r="C3536" t="s">
        <v>29</v>
      </c>
      <c r="D3536">
        <v>35</v>
      </c>
      <c r="E3536">
        <v>1442240946.0762701</v>
      </c>
      <c r="F3536">
        <v>6014836.3855365496</v>
      </c>
      <c r="G3536">
        <v>4486782803.89606</v>
      </c>
      <c r="H3536">
        <v>33957208.400532499</v>
      </c>
      <c r="I3536">
        <v>0</v>
      </c>
      <c r="J3536">
        <v>0</v>
      </c>
      <c r="K3536" t="s">
        <v>22</v>
      </c>
      <c r="L3536">
        <v>-4873.6258632069203</v>
      </c>
      <c r="M3536">
        <v>-3163.30641990507</v>
      </c>
      <c r="Y3536" s="15">
        <f t="shared" si="337"/>
        <v>0</v>
      </c>
      <c r="Z3536" s="15">
        <f t="shared" si="338"/>
        <v>0</v>
      </c>
      <c r="AD3536" s="15">
        <f t="shared" si="339"/>
        <v>0</v>
      </c>
      <c r="AE3536" s="15">
        <f t="shared" si="340"/>
        <v>0</v>
      </c>
      <c r="AI3536" t="str">
        <f t="shared" si="341"/>
        <v/>
      </c>
      <c r="AJ3536" t="str">
        <f t="shared" si="342"/>
        <v/>
      </c>
      <c r="AL3536">
        <f t="shared" si="343"/>
        <v>0</v>
      </c>
    </row>
    <row r="3537" spans="1:38" x14ac:dyDescent="0.3">
      <c r="A3537">
        <v>3536</v>
      </c>
      <c r="B3537" t="s">
        <v>20</v>
      </c>
      <c r="C3537" t="s">
        <v>29</v>
      </c>
      <c r="D3537">
        <v>36</v>
      </c>
      <c r="E3537">
        <v>1722237454.12328</v>
      </c>
      <c r="F3537">
        <v>6949624.4078249196</v>
      </c>
      <c r="G3537">
        <v>4489726147.29284</v>
      </c>
      <c r="H3537">
        <v>31441696.173068501</v>
      </c>
      <c r="I3537">
        <v>0</v>
      </c>
      <c r="J3537">
        <v>0</v>
      </c>
      <c r="K3537" t="s">
        <v>22</v>
      </c>
      <c r="L3537">
        <v>-4512.5930802296998</v>
      </c>
      <c r="M3537">
        <v>-2928.9721988870201</v>
      </c>
      <c r="Y3537" s="15">
        <f t="shared" si="337"/>
        <v>0</v>
      </c>
      <c r="Z3537" s="15">
        <f t="shared" si="338"/>
        <v>0</v>
      </c>
      <c r="AD3537" s="15">
        <f t="shared" si="339"/>
        <v>0</v>
      </c>
      <c r="AE3537" s="15">
        <f t="shared" si="340"/>
        <v>0</v>
      </c>
      <c r="AI3537" t="str">
        <f t="shared" si="341"/>
        <v/>
      </c>
      <c r="AJ3537" t="str">
        <f t="shared" si="342"/>
        <v/>
      </c>
      <c r="AL3537">
        <f t="shared" si="343"/>
        <v>0</v>
      </c>
    </row>
    <row r="3538" spans="1:38" x14ac:dyDescent="0.3">
      <c r="A3538">
        <v>3537</v>
      </c>
      <c r="B3538" t="s">
        <v>20</v>
      </c>
      <c r="C3538" t="s">
        <v>29</v>
      </c>
      <c r="D3538">
        <v>37</v>
      </c>
      <c r="E3538">
        <v>1819076176.1184299</v>
      </c>
      <c r="F3538">
        <v>7013256.91035935</v>
      </c>
      <c r="G3538">
        <v>4489000638.7201099</v>
      </c>
      <c r="H3538">
        <v>123644010.193718</v>
      </c>
      <c r="I3538">
        <v>0</v>
      </c>
      <c r="J3538">
        <v>0</v>
      </c>
      <c r="K3538" t="s">
        <v>22</v>
      </c>
      <c r="L3538">
        <v>-17745.706266633901</v>
      </c>
      <c r="M3538">
        <v>-11518.1403198757</v>
      </c>
      <c r="Y3538" s="15">
        <f t="shared" si="337"/>
        <v>0</v>
      </c>
      <c r="Z3538" s="15">
        <f t="shared" si="338"/>
        <v>0</v>
      </c>
      <c r="AD3538" s="15">
        <f t="shared" si="339"/>
        <v>0</v>
      </c>
      <c r="AE3538" s="15">
        <f t="shared" si="340"/>
        <v>0</v>
      </c>
      <c r="AI3538" t="str">
        <f t="shared" si="341"/>
        <v/>
      </c>
      <c r="AJ3538" t="str">
        <f t="shared" si="342"/>
        <v/>
      </c>
      <c r="AL3538">
        <f t="shared" si="343"/>
        <v>0</v>
      </c>
    </row>
    <row r="3539" spans="1:38" x14ac:dyDescent="0.3">
      <c r="A3539">
        <v>3538</v>
      </c>
      <c r="B3539" t="s">
        <v>20</v>
      </c>
      <c r="C3539" t="s">
        <v>29</v>
      </c>
      <c r="D3539">
        <v>38</v>
      </c>
      <c r="E3539">
        <v>2057502793.0214601</v>
      </c>
      <c r="F3539">
        <v>6221258.25421758</v>
      </c>
      <c r="G3539">
        <v>4488485979.9169302</v>
      </c>
      <c r="H3539">
        <v>67500599.562329501</v>
      </c>
      <c r="I3539">
        <v>0</v>
      </c>
      <c r="J3539">
        <v>0</v>
      </c>
      <c r="K3539" t="s">
        <v>22</v>
      </c>
      <c r="L3539">
        <v>-9687.8596122696708</v>
      </c>
      <c r="M3539">
        <v>-6288.0634186528196</v>
      </c>
      <c r="Y3539" s="15">
        <f t="shared" si="337"/>
        <v>0</v>
      </c>
      <c r="Z3539" s="15">
        <f t="shared" si="338"/>
        <v>0</v>
      </c>
      <c r="AD3539" s="15">
        <f t="shared" si="339"/>
        <v>0</v>
      </c>
      <c r="AE3539" s="15">
        <f t="shared" si="340"/>
        <v>0</v>
      </c>
      <c r="AI3539" t="str">
        <f t="shared" si="341"/>
        <v/>
      </c>
      <c r="AJ3539" t="str">
        <f t="shared" si="342"/>
        <v/>
      </c>
      <c r="AL3539">
        <f t="shared" si="343"/>
        <v>0</v>
      </c>
    </row>
    <row r="3540" spans="1:38" x14ac:dyDescent="0.3">
      <c r="A3540">
        <v>3539</v>
      </c>
      <c r="B3540" t="s">
        <v>20</v>
      </c>
      <c r="C3540" t="s">
        <v>29</v>
      </c>
      <c r="D3540">
        <v>39</v>
      </c>
      <c r="E3540">
        <v>2533567204.7157898</v>
      </c>
      <c r="F3540">
        <v>6656805.8476611599</v>
      </c>
      <c r="G3540">
        <v>4489900133.4783001</v>
      </c>
      <c r="H3540">
        <v>5814104.1345176697</v>
      </c>
      <c r="I3540">
        <v>0</v>
      </c>
      <c r="J3540">
        <v>0</v>
      </c>
      <c r="K3540" t="s">
        <v>22</v>
      </c>
      <c r="L3540">
        <v>-834.45517508792898</v>
      </c>
      <c r="M3540">
        <v>-541.61675240736099</v>
      </c>
      <c r="Y3540" s="15">
        <f t="shared" si="337"/>
        <v>0</v>
      </c>
      <c r="Z3540" s="15">
        <f t="shared" si="338"/>
        <v>0</v>
      </c>
      <c r="AD3540" s="15">
        <f t="shared" si="339"/>
        <v>0</v>
      </c>
      <c r="AE3540" s="15">
        <f t="shared" si="340"/>
        <v>0</v>
      </c>
      <c r="AI3540" t="str">
        <f t="shared" si="341"/>
        <v/>
      </c>
      <c r="AJ3540" t="str">
        <f t="shared" si="342"/>
        <v/>
      </c>
      <c r="AL3540">
        <f t="shared" si="343"/>
        <v>0</v>
      </c>
    </row>
    <row r="3541" spans="1:38" x14ac:dyDescent="0.3">
      <c r="A3541">
        <v>3540</v>
      </c>
      <c r="B3541" t="s">
        <v>20</v>
      </c>
      <c r="C3541" t="s">
        <v>29</v>
      </c>
      <c r="D3541">
        <v>40</v>
      </c>
      <c r="E3541">
        <v>1232011802.7305701</v>
      </c>
      <c r="F3541">
        <v>6162091.3271838799</v>
      </c>
      <c r="G3541">
        <v>4485319841.8820801</v>
      </c>
      <c r="H3541">
        <v>106618365.482868</v>
      </c>
      <c r="I3541">
        <v>0</v>
      </c>
      <c r="J3541">
        <v>0</v>
      </c>
      <c r="K3541" t="s">
        <v>22</v>
      </c>
      <c r="L3541">
        <v>-15302.1419599971</v>
      </c>
      <c r="M3541">
        <v>-9932.1050197534205</v>
      </c>
      <c r="Y3541" s="15">
        <f t="shared" si="337"/>
        <v>0</v>
      </c>
      <c r="Z3541" s="15">
        <f t="shared" si="338"/>
        <v>0</v>
      </c>
      <c r="AD3541" s="15">
        <f t="shared" si="339"/>
        <v>0</v>
      </c>
      <c r="AE3541" s="15">
        <f t="shared" si="340"/>
        <v>0</v>
      </c>
      <c r="AI3541" t="str">
        <f t="shared" si="341"/>
        <v/>
      </c>
      <c r="AJ3541" t="str">
        <f t="shared" si="342"/>
        <v/>
      </c>
      <c r="AL3541">
        <f t="shared" si="343"/>
        <v>0</v>
      </c>
    </row>
    <row r="3542" spans="1:38" x14ac:dyDescent="0.3">
      <c r="A3542">
        <v>3541</v>
      </c>
      <c r="B3542" t="s">
        <v>20</v>
      </c>
      <c r="C3542" t="s">
        <v>29</v>
      </c>
      <c r="D3542">
        <v>41</v>
      </c>
      <c r="E3542">
        <v>1262415349.6651499</v>
      </c>
      <c r="F3542">
        <v>7063838.19972739</v>
      </c>
      <c r="G3542">
        <v>4488773045.9142303</v>
      </c>
      <c r="H3542">
        <v>37324930.705557302</v>
      </c>
      <c r="I3542">
        <v>0</v>
      </c>
      <c r="J3542">
        <v>0</v>
      </c>
      <c r="K3542" t="s">
        <v>22</v>
      </c>
      <c r="L3542">
        <v>-5356.9700277882102</v>
      </c>
      <c r="M3542">
        <v>-3477.0288396719302</v>
      </c>
      <c r="Y3542" s="15">
        <f t="shared" si="337"/>
        <v>0</v>
      </c>
      <c r="Z3542" s="15">
        <f t="shared" si="338"/>
        <v>0</v>
      </c>
      <c r="AD3542" s="15">
        <f t="shared" si="339"/>
        <v>0</v>
      </c>
      <c r="AE3542" s="15">
        <f t="shared" si="340"/>
        <v>0</v>
      </c>
      <c r="AI3542" t="str">
        <f t="shared" si="341"/>
        <v/>
      </c>
      <c r="AJ3542" t="str">
        <f t="shared" si="342"/>
        <v/>
      </c>
      <c r="AL3542">
        <f t="shared" si="343"/>
        <v>0</v>
      </c>
    </row>
    <row r="3543" spans="1:38" x14ac:dyDescent="0.3">
      <c r="A3543">
        <v>3542</v>
      </c>
      <c r="B3543" t="s">
        <v>20</v>
      </c>
      <c r="C3543" t="s">
        <v>29</v>
      </c>
      <c r="D3543">
        <v>42</v>
      </c>
      <c r="E3543">
        <v>1621140990.96065</v>
      </c>
      <c r="F3543">
        <v>6077400.9902126901</v>
      </c>
      <c r="G3543">
        <v>4488674394.8973503</v>
      </c>
      <c r="H3543">
        <v>22454749.791760702</v>
      </c>
      <c r="I3543">
        <v>0</v>
      </c>
      <c r="J3543">
        <v>0</v>
      </c>
      <c r="K3543" t="s">
        <v>22</v>
      </c>
      <c r="L3543">
        <v>-3222.7634276099402</v>
      </c>
      <c r="M3543">
        <v>-2091.7872086483098</v>
      </c>
      <c r="Y3543" s="15">
        <f t="shared" si="337"/>
        <v>0</v>
      </c>
      <c r="Z3543" s="15">
        <f t="shared" si="338"/>
        <v>0</v>
      </c>
      <c r="AD3543" s="15">
        <f t="shared" si="339"/>
        <v>0</v>
      </c>
      <c r="AE3543" s="15">
        <f t="shared" si="340"/>
        <v>0</v>
      </c>
      <c r="AI3543" t="str">
        <f t="shared" si="341"/>
        <v/>
      </c>
      <c r="AJ3543" t="str">
        <f t="shared" si="342"/>
        <v/>
      </c>
      <c r="AL3543">
        <f t="shared" si="343"/>
        <v>0</v>
      </c>
    </row>
    <row r="3544" spans="1:38" x14ac:dyDescent="0.3">
      <c r="A3544">
        <v>3543</v>
      </c>
      <c r="B3544" t="s">
        <v>20</v>
      </c>
      <c r="C3544" t="s">
        <v>29</v>
      </c>
      <c r="D3544">
        <v>43</v>
      </c>
      <c r="E3544">
        <v>1862525037.0427101</v>
      </c>
      <c r="F3544">
        <v>6529898.7529145796</v>
      </c>
      <c r="G3544">
        <v>4487170313.2797403</v>
      </c>
      <c r="H3544">
        <v>52545226.1001978</v>
      </c>
      <c r="I3544">
        <v>0</v>
      </c>
      <c r="J3544">
        <v>0</v>
      </c>
      <c r="K3544" t="s">
        <v>22</v>
      </c>
      <c r="L3544">
        <v>-7541.4259585002801</v>
      </c>
      <c r="M3544">
        <v>-4894.88561891068</v>
      </c>
      <c r="Y3544" s="15">
        <f t="shared" si="337"/>
        <v>0</v>
      </c>
      <c r="Z3544" s="15">
        <f t="shared" si="338"/>
        <v>0</v>
      </c>
      <c r="AD3544" s="15">
        <f t="shared" si="339"/>
        <v>0</v>
      </c>
      <c r="AE3544" s="15">
        <f t="shared" si="340"/>
        <v>0</v>
      </c>
      <c r="AI3544" t="str">
        <f t="shared" si="341"/>
        <v/>
      </c>
      <c r="AJ3544" t="str">
        <f t="shared" si="342"/>
        <v/>
      </c>
      <c r="AL3544">
        <f t="shared" si="343"/>
        <v>0</v>
      </c>
    </row>
    <row r="3545" spans="1:38" x14ac:dyDescent="0.3">
      <c r="A3545">
        <v>3544</v>
      </c>
      <c r="B3545" t="s">
        <v>20</v>
      </c>
      <c r="C3545" t="s">
        <v>29</v>
      </c>
      <c r="D3545">
        <v>44</v>
      </c>
      <c r="E3545">
        <v>1332352336.01265</v>
      </c>
      <c r="F3545">
        <v>5915138.8976639099</v>
      </c>
      <c r="G3545">
        <v>4485614316.2980299</v>
      </c>
      <c r="H3545">
        <v>79471469.430814996</v>
      </c>
      <c r="I3545">
        <v>0</v>
      </c>
      <c r="J3545">
        <v>0</v>
      </c>
      <c r="K3545" t="s">
        <v>22</v>
      </c>
      <c r="L3545">
        <v>-11405.949636278299</v>
      </c>
      <c r="M3545">
        <v>-7403.2177935405498</v>
      </c>
      <c r="Y3545" s="15">
        <f t="shared" si="337"/>
        <v>0</v>
      </c>
      <c r="Z3545" s="15">
        <f t="shared" si="338"/>
        <v>0</v>
      </c>
      <c r="AD3545" s="15">
        <f t="shared" si="339"/>
        <v>0</v>
      </c>
      <c r="AE3545" s="15">
        <f t="shared" si="340"/>
        <v>0</v>
      </c>
      <c r="AI3545" t="str">
        <f t="shared" si="341"/>
        <v/>
      </c>
      <c r="AJ3545" t="str">
        <f t="shared" si="342"/>
        <v/>
      </c>
      <c r="AL3545">
        <f t="shared" si="343"/>
        <v>0</v>
      </c>
    </row>
    <row r="3546" spans="1:38" x14ac:dyDescent="0.3">
      <c r="A3546">
        <v>3545</v>
      </c>
      <c r="B3546" t="s">
        <v>20</v>
      </c>
      <c r="C3546" t="s">
        <v>29</v>
      </c>
      <c r="D3546">
        <v>45</v>
      </c>
      <c r="E3546">
        <v>1476225475.2692001</v>
      </c>
      <c r="F3546">
        <v>6441697.4424581202</v>
      </c>
      <c r="G3546">
        <v>4487984472.1901798</v>
      </c>
      <c r="H3546">
        <v>28051054.221118201</v>
      </c>
      <c r="I3546">
        <v>0</v>
      </c>
      <c r="J3546">
        <v>0</v>
      </c>
      <c r="K3546" t="s">
        <v>22</v>
      </c>
      <c r="L3546">
        <v>-4025.9594289888</v>
      </c>
      <c r="M3546">
        <v>-2613.1146841086302</v>
      </c>
      <c r="Y3546" s="15">
        <f t="shared" si="337"/>
        <v>0</v>
      </c>
      <c r="Z3546" s="15">
        <f t="shared" si="338"/>
        <v>0</v>
      </c>
      <c r="AD3546" s="15">
        <f t="shared" si="339"/>
        <v>0</v>
      </c>
      <c r="AE3546" s="15">
        <f t="shared" si="340"/>
        <v>0</v>
      </c>
      <c r="AI3546" t="str">
        <f t="shared" si="341"/>
        <v/>
      </c>
      <c r="AJ3546" t="str">
        <f t="shared" si="342"/>
        <v/>
      </c>
      <c r="AL3546">
        <f t="shared" si="343"/>
        <v>0</v>
      </c>
    </row>
    <row r="3547" spans="1:38" x14ac:dyDescent="0.3">
      <c r="A3547">
        <v>3546</v>
      </c>
      <c r="B3547" t="s">
        <v>20</v>
      </c>
      <c r="C3547" t="s">
        <v>29</v>
      </c>
      <c r="D3547">
        <v>46</v>
      </c>
      <c r="E3547">
        <v>1727621558.3707299</v>
      </c>
      <c r="F3547">
        <v>6438801.5220156005</v>
      </c>
      <c r="G3547">
        <v>4490263845.6693497</v>
      </c>
      <c r="H3547">
        <v>49744728.368524097</v>
      </c>
      <c r="I3547">
        <v>0</v>
      </c>
      <c r="J3547">
        <v>0</v>
      </c>
      <c r="K3547" t="s">
        <v>22</v>
      </c>
      <c r="L3547">
        <v>-7139.4913231807504</v>
      </c>
      <c r="M3547">
        <v>-4634.0033829788699</v>
      </c>
      <c r="Y3547" s="15">
        <f t="shared" si="337"/>
        <v>0</v>
      </c>
      <c r="Z3547" s="15">
        <f t="shared" si="338"/>
        <v>0</v>
      </c>
      <c r="AD3547" s="15">
        <f t="shared" si="339"/>
        <v>0</v>
      </c>
      <c r="AE3547" s="15">
        <f t="shared" si="340"/>
        <v>0</v>
      </c>
      <c r="AI3547" t="str">
        <f t="shared" si="341"/>
        <v/>
      </c>
      <c r="AJ3547" t="str">
        <f t="shared" si="342"/>
        <v/>
      </c>
      <c r="AL3547">
        <f t="shared" si="343"/>
        <v>0</v>
      </c>
    </row>
    <row r="3548" spans="1:38" x14ac:dyDescent="0.3">
      <c r="A3548">
        <v>3547</v>
      </c>
      <c r="B3548" t="s">
        <v>20</v>
      </c>
      <c r="C3548" t="s">
        <v>29</v>
      </c>
      <c r="D3548">
        <v>47</v>
      </c>
      <c r="E3548">
        <v>2136879163.3178999</v>
      </c>
      <c r="F3548">
        <v>6254471.3127394198</v>
      </c>
      <c r="G3548">
        <v>4485725914.0819101</v>
      </c>
      <c r="H3548">
        <v>79265064.602512106</v>
      </c>
      <c r="I3548">
        <v>0</v>
      </c>
      <c r="J3548">
        <v>0</v>
      </c>
      <c r="K3548" t="s">
        <v>22</v>
      </c>
      <c r="L3548">
        <v>-11376.3258845952</v>
      </c>
      <c r="M3548">
        <v>-7383.9900139548899</v>
      </c>
      <c r="Y3548" s="15">
        <f t="shared" si="337"/>
        <v>0</v>
      </c>
      <c r="Z3548" s="15">
        <f t="shared" si="338"/>
        <v>0</v>
      </c>
      <c r="AD3548" s="15">
        <f t="shared" si="339"/>
        <v>0</v>
      </c>
      <c r="AE3548" s="15">
        <f t="shared" si="340"/>
        <v>0</v>
      </c>
      <c r="AI3548" t="str">
        <f t="shared" si="341"/>
        <v/>
      </c>
      <c r="AJ3548" t="str">
        <f t="shared" si="342"/>
        <v/>
      </c>
      <c r="AL3548">
        <f t="shared" si="343"/>
        <v>0</v>
      </c>
    </row>
    <row r="3549" spans="1:38" x14ac:dyDescent="0.3">
      <c r="A3549">
        <v>3548</v>
      </c>
      <c r="B3549" t="s">
        <v>20</v>
      </c>
      <c r="C3549" t="s">
        <v>29</v>
      </c>
      <c r="D3549">
        <v>48</v>
      </c>
      <c r="E3549">
        <v>1644655585.2162001</v>
      </c>
      <c r="F3549">
        <v>6697843.8732505403</v>
      </c>
      <c r="G3549">
        <v>4489995243.9586897</v>
      </c>
      <c r="H3549">
        <v>1746558.72823954</v>
      </c>
      <c r="I3549">
        <v>0</v>
      </c>
      <c r="J3549">
        <v>0</v>
      </c>
      <c r="K3549" t="s">
        <v>22</v>
      </c>
      <c r="L3549">
        <v>-250.67059957215201</v>
      </c>
      <c r="M3549">
        <v>-162.70184440999901</v>
      </c>
      <c r="Y3549" s="15">
        <f t="shared" si="337"/>
        <v>0</v>
      </c>
      <c r="Z3549" s="15">
        <f t="shared" si="338"/>
        <v>0</v>
      </c>
      <c r="AD3549" s="15">
        <f t="shared" si="339"/>
        <v>0</v>
      </c>
      <c r="AE3549" s="15">
        <f t="shared" si="340"/>
        <v>0</v>
      </c>
      <c r="AI3549" t="str">
        <f t="shared" si="341"/>
        <v/>
      </c>
      <c r="AJ3549" t="str">
        <f t="shared" si="342"/>
        <v/>
      </c>
      <c r="AL3549">
        <f t="shared" si="343"/>
        <v>0</v>
      </c>
    </row>
    <row r="3550" spans="1:38" x14ac:dyDescent="0.3">
      <c r="A3550">
        <v>3549</v>
      </c>
      <c r="B3550" t="s">
        <v>20</v>
      </c>
      <c r="C3550" t="s">
        <v>29</v>
      </c>
      <c r="D3550">
        <v>49</v>
      </c>
      <c r="E3550">
        <v>1908861761.7990799</v>
      </c>
      <c r="F3550">
        <v>6593645.3527643504</v>
      </c>
      <c r="G3550">
        <v>4490363803.7670803</v>
      </c>
      <c r="H3550">
        <v>55442315.234358802</v>
      </c>
      <c r="I3550">
        <v>0</v>
      </c>
      <c r="J3550">
        <v>0</v>
      </c>
      <c r="K3550" t="s">
        <v>22</v>
      </c>
      <c r="L3550">
        <v>-7957.2236402685303</v>
      </c>
      <c r="M3550">
        <v>-5164.76589142993</v>
      </c>
      <c r="Y3550" s="15">
        <f t="shared" si="337"/>
        <v>0</v>
      </c>
      <c r="Z3550" s="15">
        <f t="shared" si="338"/>
        <v>0</v>
      </c>
      <c r="AD3550" s="15">
        <f t="shared" si="339"/>
        <v>0</v>
      </c>
      <c r="AE3550" s="15">
        <f t="shared" si="340"/>
        <v>0</v>
      </c>
      <c r="AI3550" t="str">
        <f t="shared" si="341"/>
        <v/>
      </c>
      <c r="AJ3550" t="str">
        <f t="shared" si="342"/>
        <v/>
      </c>
      <c r="AL3550">
        <f t="shared" si="343"/>
        <v>0</v>
      </c>
    </row>
    <row r="3551" spans="1:38" x14ac:dyDescent="0.3">
      <c r="A3551">
        <v>3550</v>
      </c>
      <c r="B3551" t="s">
        <v>20</v>
      </c>
      <c r="C3551" t="s">
        <v>29</v>
      </c>
      <c r="D3551">
        <v>50</v>
      </c>
      <c r="E3551">
        <v>2145237023.6133001</v>
      </c>
      <c r="F3551">
        <v>6299040.1304602101</v>
      </c>
      <c r="G3551">
        <v>4488739429.4605799</v>
      </c>
      <c r="H3551">
        <v>65653846.742710099</v>
      </c>
      <c r="I3551">
        <v>0</v>
      </c>
      <c r="J3551">
        <v>0</v>
      </c>
      <c r="K3551" t="s">
        <v>22</v>
      </c>
      <c r="L3551">
        <v>-9422.8088990754004</v>
      </c>
      <c r="M3551">
        <v>-6116.02792676626</v>
      </c>
      <c r="Y3551" s="15">
        <f t="shared" si="337"/>
        <v>0</v>
      </c>
      <c r="Z3551" s="15">
        <f t="shared" si="338"/>
        <v>0</v>
      </c>
      <c r="AD3551" s="15">
        <f t="shared" si="339"/>
        <v>0</v>
      </c>
      <c r="AE3551" s="15">
        <f t="shared" si="340"/>
        <v>0</v>
      </c>
      <c r="AI3551" t="str">
        <f t="shared" si="341"/>
        <v/>
      </c>
      <c r="AJ3551" t="str">
        <f t="shared" si="342"/>
        <v/>
      </c>
      <c r="AL3551">
        <f t="shared" si="343"/>
        <v>0</v>
      </c>
    </row>
    <row r="3552" spans="1:38" x14ac:dyDescent="0.3">
      <c r="A3552">
        <v>3551</v>
      </c>
      <c r="B3552" t="s">
        <v>20</v>
      </c>
      <c r="C3552" t="s">
        <v>29</v>
      </c>
      <c r="D3552">
        <v>51</v>
      </c>
      <c r="E3552">
        <v>1418965986.46013</v>
      </c>
      <c r="F3552">
        <v>6494205.3285480002</v>
      </c>
      <c r="G3552">
        <v>4489143404.6827898</v>
      </c>
      <c r="H3552">
        <v>30265535.2651546</v>
      </c>
      <c r="I3552">
        <v>0</v>
      </c>
      <c r="J3552">
        <v>0</v>
      </c>
      <c r="K3552" t="s">
        <v>22</v>
      </c>
      <c r="L3552">
        <v>-4343.7874424844003</v>
      </c>
      <c r="M3552">
        <v>-2819.4061442525899</v>
      </c>
      <c r="Y3552" s="15">
        <f t="shared" si="337"/>
        <v>0</v>
      </c>
      <c r="Z3552" s="15">
        <f t="shared" si="338"/>
        <v>0</v>
      </c>
      <c r="AD3552" s="15">
        <f t="shared" si="339"/>
        <v>0</v>
      </c>
      <c r="AE3552" s="15">
        <f t="shared" si="340"/>
        <v>0</v>
      </c>
      <c r="AI3552" t="str">
        <f t="shared" si="341"/>
        <v/>
      </c>
      <c r="AJ3552" t="str">
        <f t="shared" si="342"/>
        <v/>
      </c>
      <c r="AL3552">
        <f t="shared" si="343"/>
        <v>0</v>
      </c>
    </row>
    <row r="3553" spans="1:38" x14ac:dyDescent="0.3">
      <c r="A3553">
        <v>3552</v>
      </c>
      <c r="B3553" t="s">
        <v>20</v>
      </c>
      <c r="C3553" t="s">
        <v>29</v>
      </c>
      <c r="D3553">
        <v>52</v>
      </c>
      <c r="E3553">
        <v>2072297493.71766</v>
      </c>
      <c r="F3553">
        <v>6821754.3624699796</v>
      </c>
      <c r="G3553">
        <v>4489256238.7677898</v>
      </c>
      <c r="H3553">
        <v>72075628.748022303</v>
      </c>
      <c r="I3553">
        <v>0</v>
      </c>
      <c r="J3553">
        <v>0</v>
      </c>
      <c r="K3553" t="s">
        <v>22</v>
      </c>
      <c r="L3553">
        <v>-10344.479564691001</v>
      </c>
      <c r="M3553">
        <v>-6714.2533169404596</v>
      </c>
      <c r="Y3553" s="15">
        <f t="shared" si="337"/>
        <v>0</v>
      </c>
      <c r="Z3553" s="15">
        <f t="shared" si="338"/>
        <v>0</v>
      </c>
      <c r="AD3553" s="15">
        <f t="shared" si="339"/>
        <v>0</v>
      </c>
      <c r="AE3553" s="15">
        <f t="shared" si="340"/>
        <v>0</v>
      </c>
      <c r="AI3553" t="str">
        <f t="shared" si="341"/>
        <v/>
      </c>
      <c r="AJ3553" t="str">
        <f t="shared" si="342"/>
        <v/>
      </c>
      <c r="AL3553">
        <f t="shared" si="343"/>
        <v>0</v>
      </c>
    </row>
    <row r="3554" spans="1:38" x14ac:dyDescent="0.3">
      <c r="A3554">
        <v>3553</v>
      </c>
      <c r="B3554" t="s">
        <v>20</v>
      </c>
      <c r="C3554" t="s">
        <v>29</v>
      </c>
      <c r="D3554">
        <v>53</v>
      </c>
      <c r="E3554">
        <v>1374868051.2260499</v>
      </c>
      <c r="F3554">
        <v>6680982.9723543497</v>
      </c>
      <c r="G3554">
        <v>4489521390.8881598</v>
      </c>
      <c r="H3554">
        <v>99490634.571722999</v>
      </c>
      <c r="I3554">
        <v>0</v>
      </c>
      <c r="J3554">
        <v>0</v>
      </c>
      <c r="K3554" t="s">
        <v>22</v>
      </c>
      <c r="L3554">
        <v>-14279.1516922226</v>
      </c>
      <c r="M3554">
        <v>-9268.1164879332591</v>
      </c>
      <c r="Y3554" s="15">
        <f t="shared" si="337"/>
        <v>0</v>
      </c>
      <c r="Z3554" s="15">
        <f t="shared" si="338"/>
        <v>0</v>
      </c>
      <c r="AD3554" s="15">
        <f t="shared" si="339"/>
        <v>0</v>
      </c>
      <c r="AE3554" s="15">
        <f t="shared" si="340"/>
        <v>0</v>
      </c>
      <c r="AI3554" t="str">
        <f t="shared" si="341"/>
        <v/>
      </c>
      <c r="AJ3554" t="str">
        <f t="shared" si="342"/>
        <v/>
      </c>
      <c r="AL3554">
        <f t="shared" si="343"/>
        <v>0</v>
      </c>
    </row>
    <row r="3555" spans="1:38" x14ac:dyDescent="0.3">
      <c r="A3555">
        <v>3554</v>
      </c>
      <c r="B3555" t="s">
        <v>20</v>
      </c>
      <c r="C3555" t="s">
        <v>29</v>
      </c>
      <c r="D3555">
        <v>54</v>
      </c>
      <c r="E3555">
        <v>1278857522.9091799</v>
      </c>
      <c r="F3555">
        <v>6334710.7009167699</v>
      </c>
      <c r="G3555">
        <v>4488851106.4621201</v>
      </c>
      <c r="H3555">
        <v>71125403.026142597</v>
      </c>
      <c r="I3555">
        <v>0</v>
      </c>
      <c r="J3555">
        <v>0</v>
      </c>
      <c r="K3555" t="s">
        <v>22</v>
      </c>
      <c r="L3555">
        <v>-10208.100725788399</v>
      </c>
      <c r="M3555">
        <v>-6625.7344054054902</v>
      </c>
      <c r="Y3555" s="15">
        <f t="shared" si="337"/>
        <v>0</v>
      </c>
      <c r="Z3555" s="15">
        <f t="shared" si="338"/>
        <v>0</v>
      </c>
      <c r="AD3555" s="15">
        <f t="shared" si="339"/>
        <v>0</v>
      </c>
      <c r="AE3555" s="15">
        <f t="shared" si="340"/>
        <v>0</v>
      </c>
      <c r="AI3555" t="str">
        <f t="shared" si="341"/>
        <v/>
      </c>
      <c r="AJ3555" t="str">
        <f t="shared" si="342"/>
        <v/>
      </c>
      <c r="AL3555">
        <f t="shared" si="343"/>
        <v>0</v>
      </c>
    </row>
    <row r="3556" spans="1:38" x14ac:dyDescent="0.3">
      <c r="A3556">
        <v>3555</v>
      </c>
      <c r="B3556" t="s">
        <v>20</v>
      </c>
      <c r="C3556" t="s">
        <v>29</v>
      </c>
      <c r="D3556">
        <v>55</v>
      </c>
      <c r="E3556">
        <v>1359350184.72751</v>
      </c>
      <c r="F3556">
        <v>7150545.2207477801</v>
      </c>
      <c r="G3556">
        <v>4487628990.2862902</v>
      </c>
      <c r="H3556">
        <v>5019798.3785381299</v>
      </c>
      <c r="I3556">
        <v>0</v>
      </c>
      <c r="J3556">
        <v>0</v>
      </c>
      <c r="K3556" t="s">
        <v>22</v>
      </c>
      <c r="L3556">
        <v>-720.45437060556401</v>
      </c>
      <c r="M3556">
        <v>-467.62266939498301</v>
      </c>
      <c r="Y3556" s="15">
        <f t="shared" si="337"/>
        <v>0</v>
      </c>
      <c r="Z3556" s="15">
        <f t="shared" si="338"/>
        <v>0</v>
      </c>
      <c r="AD3556" s="15">
        <f t="shared" si="339"/>
        <v>0</v>
      </c>
      <c r="AE3556" s="15">
        <f t="shared" si="340"/>
        <v>0</v>
      </c>
      <c r="AI3556" t="str">
        <f t="shared" si="341"/>
        <v/>
      </c>
      <c r="AJ3556" t="str">
        <f t="shared" si="342"/>
        <v/>
      </c>
      <c r="AL3556">
        <f t="shared" si="343"/>
        <v>0</v>
      </c>
    </row>
    <row r="3557" spans="1:38" x14ac:dyDescent="0.3">
      <c r="A3557">
        <v>3556</v>
      </c>
      <c r="B3557" t="s">
        <v>20</v>
      </c>
      <c r="C3557" t="s">
        <v>29</v>
      </c>
      <c r="D3557">
        <v>56</v>
      </c>
      <c r="E3557">
        <v>2443541156.0560999</v>
      </c>
      <c r="F3557">
        <v>5917759.4724972602</v>
      </c>
      <c r="G3557">
        <v>4485771704.4096699</v>
      </c>
      <c r="H3557">
        <v>39004567.660422802</v>
      </c>
      <c r="I3557">
        <v>0</v>
      </c>
      <c r="J3557">
        <v>0</v>
      </c>
      <c r="K3557" t="s">
        <v>22</v>
      </c>
      <c r="L3557">
        <v>-5598.0358423709504</v>
      </c>
      <c r="M3557">
        <v>-3633.4965416033001</v>
      </c>
      <c r="Y3557" s="15">
        <f t="shared" si="337"/>
        <v>0</v>
      </c>
      <c r="Z3557" s="15">
        <f t="shared" si="338"/>
        <v>0</v>
      </c>
      <c r="AD3557" s="15">
        <f t="shared" si="339"/>
        <v>0</v>
      </c>
      <c r="AE3557" s="15">
        <f t="shared" si="340"/>
        <v>0</v>
      </c>
      <c r="AI3557" t="str">
        <f t="shared" si="341"/>
        <v/>
      </c>
      <c r="AJ3557" t="str">
        <f t="shared" si="342"/>
        <v/>
      </c>
      <c r="AL3557">
        <f t="shared" si="343"/>
        <v>0</v>
      </c>
    </row>
    <row r="3558" spans="1:38" x14ac:dyDescent="0.3">
      <c r="A3558">
        <v>3557</v>
      </c>
      <c r="B3558" t="s">
        <v>20</v>
      </c>
      <c r="C3558" t="s">
        <v>29</v>
      </c>
      <c r="D3558">
        <v>57</v>
      </c>
      <c r="E3558">
        <v>1834168206.2558501</v>
      </c>
      <c r="F3558">
        <v>6360480.3338712398</v>
      </c>
      <c r="G3558">
        <v>4487862898.4124403</v>
      </c>
      <c r="H3558">
        <v>44279237.862364501</v>
      </c>
      <c r="I3558">
        <v>0</v>
      </c>
      <c r="J3558">
        <v>0</v>
      </c>
      <c r="K3558" t="s">
        <v>22</v>
      </c>
      <c r="L3558">
        <v>-6355.07007241876</v>
      </c>
      <c r="M3558">
        <v>-4124.8619658712896</v>
      </c>
      <c r="Y3558" s="15">
        <f t="shared" si="337"/>
        <v>0</v>
      </c>
      <c r="Z3558" s="15">
        <f t="shared" si="338"/>
        <v>0</v>
      </c>
      <c r="AD3558" s="15">
        <f t="shared" si="339"/>
        <v>0</v>
      </c>
      <c r="AE3558" s="15">
        <f t="shared" si="340"/>
        <v>0</v>
      </c>
      <c r="AI3558" t="str">
        <f t="shared" si="341"/>
        <v/>
      </c>
      <c r="AJ3558" t="str">
        <f t="shared" si="342"/>
        <v/>
      </c>
      <c r="AL3558">
        <f t="shared" si="343"/>
        <v>0</v>
      </c>
    </row>
    <row r="3559" spans="1:38" x14ac:dyDescent="0.3">
      <c r="A3559">
        <v>3558</v>
      </c>
      <c r="B3559" t="s">
        <v>20</v>
      </c>
      <c r="C3559" t="s">
        <v>29</v>
      </c>
      <c r="D3559">
        <v>58</v>
      </c>
      <c r="E3559">
        <v>2024915898.3954301</v>
      </c>
      <c r="F3559">
        <v>6025427.9004773097</v>
      </c>
      <c r="G3559">
        <v>4487732579.8521204</v>
      </c>
      <c r="H3559">
        <v>79479665.456186995</v>
      </c>
      <c r="I3559">
        <v>0</v>
      </c>
      <c r="J3559">
        <v>0</v>
      </c>
      <c r="K3559" t="s">
        <v>22</v>
      </c>
      <c r="L3559">
        <v>-11407.1259509139</v>
      </c>
      <c r="M3559">
        <v>-7403.9812997561203</v>
      </c>
      <c r="Y3559" s="15">
        <f t="shared" si="337"/>
        <v>0</v>
      </c>
      <c r="Z3559" s="15">
        <f t="shared" si="338"/>
        <v>0</v>
      </c>
      <c r="AD3559" s="15">
        <f t="shared" si="339"/>
        <v>0</v>
      </c>
      <c r="AE3559" s="15">
        <f t="shared" si="340"/>
        <v>0</v>
      </c>
      <c r="AI3559" t="str">
        <f t="shared" si="341"/>
        <v/>
      </c>
      <c r="AJ3559" t="str">
        <f t="shared" si="342"/>
        <v/>
      </c>
      <c r="AL3559">
        <f t="shared" si="343"/>
        <v>0</v>
      </c>
    </row>
    <row r="3560" spans="1:38" x14ac:dyDescent="0.3">
      <c r="A3560">
        <v>3559</v>
      </c>
      <c r="B3560" t="s">
        <v>20</v>
      </c>
      <c r="C3560" t="s">
        <v>29</v>
      </c>
      <c r="D3560">
        <v>59</v>
      </c>
      <c r="E3560">
        <v>2275264421.0644102</v>
      </c>
      <c r="F3560">
        <v>6075045.1330431104</v>
      </c>
      <c r="G3560">
        <v>4485264173.1796598</v>
      </c>
      <c r="H3560">
        <v>30151726.0823774</v>
      </c>
      <c r="I3560">
        <v>0</v>
      </c>
      <c r="J3560">
        <v>0</v>
      </c>
      <c r="K3560" t="s">
        <v>22</v>
      </c>
      <c r="L3560">
        <v>-4327.4532559366999</v>
      </c>
      <c r="M3560">
        <v>-2808.8041738468701</v>
      </c>
      <c r="Y3560" s="15">
        <f t="shared" si="337"/>
        <v>0</v>
      </c>
      <c r="Z3560" s="15">
        <f t="shared" si="338"/>
        <v>0</v>
      </c>
      <c r="AD3560" s="15">
        <f t="shared" si="339"/>
        <v>0</v>
      </c>
      <c r="AE3560" s="15">
        <f t="shared" si="340"/>
        <v>0</v>
      </c>
      <c r="AI3560" t="str">
        <f t="shared" si="341"/>
        <v/>
      </c>
      <c r="AJ3560" t="str">
        <f t="shared" si="342"/>
        <v/>
      </c>
      <c r="AL3560">
        <f t="shared" si="343"/>
        <v>0</v>
      </c>
    </row>
    <row r="3561" spans="1:38" x14ac:dyDescent="0.3">
      <c r="A3561">
        <v>3560</v>
      </c>
      <c r="B3561" t="s">
        <v>20</v>
      </c>
      <c r="C3561" t="s">
        <v>29</v>
      </c>
      <c r="D3561">
        <v>60</v>
      </c>
      <c r="E3561">
        <v>1001692002.01201</v>
      </c>
      <c r="F3561">
        <v>6663269.42721726</v>
      </c>
      <c r="G3561">
        <v>4487903931.79072</v>
      </c>
      <c r="H3561">
        <v>48987502.243831001</v>
      </c>
      <c r="I3561">
        <v>0</v>
      </c>
      <c r="J3561">
        <v>0</v>
      </c>
      <c r="K3561" t="s">
        <v>22</v>
      </c>
      <c r="L3561">
        <v>-7030.8122827228099</v>
      </c>
      <c r="M3561">
        <v>-4563.4634777750098</v>
      </c>
      <c r="Y3561" s="15">
        <f t="shared" si="337"/>
        <v>0</v>
      </c>
      <c r="Z3561" s="15">
        <f t="shared" si="338"/>
        <v>0</v>
      </c>
      <c r="AD3561" s="15">
        <f t="shared" si="339"/>
        <v>0</v>
      </c>
      <c r="AE3561" s="15">
        <f t="shared" si="340"/>
        <v>0</v>
      </c>
      <c r="AI3561" t="str">
        <f t="shared" si="341"/>
        <v/>
      </c>
      <c r="AJ3561" t="str">
        <f t="shared" si="342"/>
        <v/>
      </c>
      <c r="AL3561">
        <f t="shared" si="343"/>
        <v>0</v>
      </c>
    </row>
    <row r="3562" spans="1:38" x14ac:dyDescent="0.3">
      <c r="A3562">
        <v>3561</v>
      </c>
      <c r="B3562" t="s">
        <v>20</v>
      </c>
      <c r="C3562" t="s">
        <v>29</v>
      </c>
      <c r="D3562">
        <v>61</v>
      </c>
      <c r="E3562">
        <v>1743143099.46208</v>
      </c>
      <c r="F3562">
        <v>6475037.3758113403</v>
      </c>
      <c r="G3562">
        <v>4489384202.7109404</v>
      </c>
      <c r="H3562">
        <v>-9652055.6169221401</v>
      </c>
      <c r="I3562">
        <v>0</v>
      </c>
      <c r="J3562">
        <v>0</v>
      </c>
      <c r="K3562" t="s">
        <v>22</v>
      </c>
      <c r="L3562">
        <v>1385.28784029861</v>
      </c>
      <c r="M3562">
        <v>899.143685139083</v>
      </c>
      <c r="Y3562" s="15">
        <f t="shared" si="337"/>
        <v>0</v>
      </c>
      <c r="Z3562" s="15">
        <f t="shared" si="338"/>
        <v>0</v>
      </c>
      <c r="AD3562" s="15">
        <f t="shared" si="339"/>
        <v>1</v>
      </c>
      <c r="AE3562" s="15">
        <f t="shared" si="340"/>
        <v>1</v>
      </c>
      <c r="AI3562" t="str">
        <f t="shared" si="341"/>
        <v>ERROR!</v>
      </c>
      <c r="AJ3562" t="str">
        <f t="shared" si="342"/>
        <v>ERROR!</v>
      </c>
      <c r="AL3562">
        <f t="shared" si="343"/>
        <v>1</v>
      </c>
    </row>
    <row r="3563" spans="1:38" x14ac:dyDescent="0.3">
      <c r="A3563">
        <v>3562</v>
      </c>
      <c r="B3563" t="s">
        <v>20</v>
      </c>
      <c r="C3563" t="s">
        <v>29</v>
      </c>
      <c r="D3563">
        <v>62</v>
      </c>
      <c r="E3563">
        <v>1838365766.04602</v>
      </c>
      <c r="F3563">
        <v>6507040.49259404</v>
      </c>
      <c r="G3563">
        <v>4489259868.4748697</v>
      </c>
      <c r="H3563">
        <v>31082895.886661101</v>
      </c>
      <c r="I3563">
        <v>0</v>
      </c>
      <c r="J3563">
        <v>0</v>
      </c>
      <c r="K3563" t="s">
        <v>22</v>
      </c>
      <c r="L3563">
        <v>-4461.0971405477503</v>
      </c>
      <c r="M3563">
        <v>-2895.5479186555899</v>
      </c>
      <c r="Y3563" s="15">
        <f t="shared" si="337"/>
        <v>0</v>
      </c>
      <c r="Z3563" s="15">
        <f t="shared" si="338"/>
        <v>0</v>
      </c>
      <c r="AD3563" s="15">
        <f t="shared" si="339"/>
        <v>0</v>
      </c>
      <c r="AE3563" s="15">
        <f t="shared" si="340"/>
        <v>0</v>
      </c>
      <c r="AI3563" t="str">
        <f t="shared" si="341"/>
        <v/>
      </c>
      <c r="AJ3563" t="str">
        <f t="shared" si="342"/>
        <v/>
      </c>
      <c r="AL3563">
        <f t="shared" si="343"/>
        <v>0</v>
      </c>
    </row>
    <row r="3564" spans="1:38" x14ac:dyDescent="0.3">
      <c r="A3564">
        <v>3563</v>
      </c>
      <c r="B3564" t="s">
        <v>20</v>
      </c>
      <c r="C3564" t="s">
        <v>29</v>
      </c>
      <c r="D3564">
        <v>63</v>
      </c>
      <c r="E3564">
        <v>1474522783.7746999</v>
      </c>
      <c r="F3564">
        <v>6202959.0981003204</v>
      </c>
      <c r="G3564">
        <v>4488082131.1947603</v>
      </c>
      <c r="H3564">
        <v>17516646.501025699</v>
      </c>
      <c r="I3564">
        <v>0</v>
      </c>
      <c r="J3564">
        <v>0</v>
      </c>
      <c r="K3564" t="s">
        <v>22</v>
      </c>
      <c r="L3564">
        <v>-2514.0341460670002</v>
      </c>
      <c r="M3564">
        <v>-1631.7748997009201</v>
      </c>
      <c r="Y3564" s="15">
        <f t="shared" si="337"/>
        <v>0</v>
      </c>
      <c r="Z3564" s="15">
        <f t="shared" si="338"/>
        <v>0</v>
      </c>
      <c r="AD3564" s="15">
        <f t="shared" si="339"/>
        <v>0</v>
      </c>
      <c r="AE3564" s="15">
        <f t="shared" si="340"/>
        <v>0</v>
      </c>
      <c r="AI3564" t="str">
        <f t="shared" si="341"/>
        <v/>
      </c>
      <c r="AJ3564" t="str">
        <f t="shared" si="342"/>
        <v/>
      </c>
      <c r="AL3564">
        <f t="shared" si="343"/>
        <v>0</v>
      </c>
    </row>
    <row r="3565" spans="1:38" x14ac:dyDescent="0.3">
      <c r="A3565">
        <v>3564</v>
      </c>
      <c r="B3565" t="s">
        <v>20</v>
      </c>
      <c r="C3565" t="s">
        <v>29</v>
      </c>
      <c r="D3565">
        <v>64</v>
      </c>
      <c r="E3565">
        <v>1498368201.69771</v>
      </c>
      <c r="F3565">
        <v>6253818.7158705499</v>
      </c>
      <c r="G3565">
        <v>4488250989.3985004</v>
      </c>
      <c r="H3565">
        <v>35004017.8644519</v>
      </c>
      <c r="I3565">
        <v>0</v>
      </c>
      <c r="J3565">
        <v>0</v>
      </c>
      <c r="K3565" t="s">
        <v>22</v>
      </c>
      <c r="L3565">
        <v>-5023.8666491110798</v>
      </c>
      <c r="M3565">
        <v>-3260.8226544133699</v>
      </c>
      <c r="Y3565" s="15">
        <f t="shared" si="337"/>
        <v>0</v>
      </c>
      <c r="Z3565" s="15">
        <f t="shared" si="338"/>
        <v>0</v>
      </c>
      <c r="AD3565" s="15">
        <f t="shared" si="339"/>
        <v>0</v>
      </c>
      <c r="AE3565" s="15">
        <f t="shared" si="340"/>
        <v>0</v>
      </c>
      <c r="AI3565" t="str">
        <f t="shared" si="341"/>
        <v/>
      </c>
      <c r="AJ3565" t="str">
        <f t="shared" si="342"/>
        <v/>
      </c>
      <c r="AL3565">
        <f t="shared" si="343"/>
        <v>0</v>
      </c>
    </row>
    <row r="3566" spans="1:38" x14ac:dyDescent="0.3">
      <c r="A3566">
        <v>3565</v>
      </c>
      <c r="B3566" t="s">
        <v>20</v>
      </c>
      <c r="C3566" t="s">
        <v>29</v>
      </c>
      <c r="D3566">
        <v>65</v>
      </c>
      <c r="E3566">
        <v>1623007349.41084</v>
      </c>
      <c r="F3566">
        <v>6941201.7091300897</v>
      </c>
      <c r="G3566">
        <v>4490801795.5317698</v>
      </c>
      <c r="H3566">
        <v>89014773.926344603</v>
      </c>
      <c r="I3566">
        <v>0</v>
      </c>
      <c r="J3566">
        <v>0</v>
      </c>
      <c r="K3566" t="s">
        <v>22</v>
      </c>
      <c r="L3566">
        <v>-12775.629236004799</v>
      </c>
      <c r="M3566">
        <v>-8292.2306953591997</v>
      </c>
      <c r="Y3566" s="15">
        <f t="shared" si="337"/>
        <v>0</v>
      </c>
      <c r="Z3566" s="15">
        <f t="shared" si="338"/>
        <v>0</v>
      </c>
      <c r="AD3566" s="15">
        <f t="shared" si="339"/>
        <v>0</v>
      </c>
      <c r="AE3566" s="15">
        <f t="shared" si="340"/>
        <v>0</v>
      </c>
      <c r="AI3566" t="str">
        <f t="shared" si="341"/>
        <v/>
      </c>
      <c r="AJ3566" t="str">
        <f t="shared" si="342"/>
        <v/>
      </c>
      <c r="AL3566">
        <f t="shared" si="343"/>
        <v>0</v>
      </c>
    </row>
    <row r="3567" spans="1:38" x14ac:dyDescent="0.3">
      <c r="A3567">
        <v>3566</v>
      </c>
      <c r="B3567" t="s">
        <v>20</v>
      </c>
      <c r="C3567" t="s">
        <v>29</v>
      </c>
      <c r="D3567">
        <v>66</v>
      </c>
      <c r="E3567">
        <v>1813268121.54196</v>
      </c>
      <c r="F3567">
        <v>5757079.9456620598</v>
      </c>
      <c r="G3567">
        <v>4485504834.0166597</v>
      </c>
      <c r="H3567">
        <v>61872964.2345035</v>
      </c>
      <c r="I3567">
        <v>0</v>
      </c>
      <c r="J3567">
        <v>0</v>
      </c>
      <c r="K3567" t="s">
        <v>22</v>
      </c>
      <c r="L3567">
        <v>-8880.1669197820393</v>
      </c>
      <c r="M3567">
        <v>-5763.8172924277496</v>
      </c>
      <c r="Y3567" s="15">
        <f t="shared" si="337"/>
        <v>0</v>
      </c>
      <c r="Z3567" s="15">
        <f t="shared" si="338"/>
        <v>0</v>
      </c>
      <c r="AD3567" s="15">
        <f t="shared" si="339"/>
        <v>0</v>
      </c>
      <c r="AE3567" s="15">
        <f t="shared" si="340"/>
        <v>0</v>
      </c>
      <c r="AI3567" t="str">
        <f t="shared" si="341"/>
        <v/>
      </c>
      <c r="AJ3567" t="str">
        <f t="shared" si="342"/>
        <v/>
      </c>
      <c r="AL3567">
        <f t="shared" si="343"/>
        <v>0</v>
      </c>
    </row>
    <row r="3568" spans="1:38" x14ac:dyDescent="0.3">
      <c r="A3568">
        <v>3567</v>
      </c>
      <c r="B3568" t="s">
        <v>20</v>
      </c>
      <c r="C3568" t="s">
        <v>29</v>
      </c>
      <c r="D3568">
        <v>67</v>
      </c>
      <c r="E3568">
        <v>1272238181.85425</v>
      </c>
      <c r="F3568">
        <v>7200132.1659491602</v>
      </c>
      <c r="G3568">
        <v>4487923727.3452396</v>
      </c>
      <c r="H3568">
        <v>59049576.075083502</v>
      </c>
      <c r="I3568">
        <v>0</v>
      </c>
      <c r="J3568">
        <v>0</v>
      </c>
      <c r="K3568" t="s">
        <v>22</v>
      </c>
      <c r="L3568">
        <v>-8474.9469914146102</v>
      </c>
      <c r="M3568">
        <v>-5500.8026834165603</v>
      </c>
      <c r="Y3568" s="15">
        <f t="shared" si="337"/>
        <v>0</v>
      </c>
      <c r="Z3568" s="15">
        <f t="shared" si="338"/>
        <v>0</v>
      </c>
      <c r="AD3568" s="15">
        <f t="shared" si="339"/>
        <v>0</v>
      </c>
      <c r="AE3568" s="15">
        <f t="shared" si="340"/>
        <v>0</v>
      </c>
      <c r="AI3568" t="str">
        <f t="shared" si="341"/>
        <v/>
      </c>
      <c r="AJ3568" t="str">
        <f t="shared" si="342"/>
        <v/>
      </c>
      <c r="AL3568">
        <f t="shared" si="343"/>
        <v>0</v>
      </c>
    </row>
    <row r="3569" spans="1:38" x14ac:dyDescent="0.3">
      <c r="A3569">
        <v>3568</v>
      </c>
      <c r="B3569" t="s">
        <v>20</v>
      </c>
      <c r="C3569" t="s">
        <v>29</v>
      </c>
      <c r="D3569">
        <v>68</v>
      </c>
      <c r="E3569">
        <v>2519099093.45469</v>
      </c>
      <c r="F3569">
        <v>6068832.0183648402</v>
      </c>
      <c r="G3569">
        <v>4488058254.9319296</v>
      </c>
      <c r="H3569">
        <v>64079691.124422997</v>
      </c>
      <c r="I3569">
        <v>0</v>
      </c>
      <c r="J3569">
        <v>0</v>
      </c>
      <c r="K3569" t="s">
        <v>22</v>
      </c>
      <c r="L3569">
        <v>-9196.88203714066</v>
      </c>
      <c r="M3569">
        <v>-5969.3864091679197</v>
      </c>
      <c r="Y3569" s="15">
        <f t="shared" si="337"/>
        <v>0</v>
      </c>
      <c r="Z3569" s="15">
        <f t="shared" si="338"/>
        <v>0</v>
      </c>
      <c r="AD3569" s="15">
        <f t="shared" si="339"/>
        <v>0</v>
      </c>
      <c r="AE3569" s="15">
        <f t="shared" si="340"/>
        <v>0</v>
      </c>
      <c r="AI3569" t="str">
        <f t="shared" si="341"/>
        <v/>
      </c>
      <c r="AJ3569" t="str">
        <f t="shared" si="342"/>
        <v/>
      </c>
      <c r="AL3569">
        <f t="shared" si="343"/>
        <v>0</v>
      </c>
    </row>
    <row r="3570" spans="1:38" x14ac:dyDescent="0.3">
      <c r="A3570">
        <v>3569</v>
      </c>
      <c r="B3570" t="s">
        <v>20</v>
      </c>
      <c r="C3570" t="s">
        <v>29</v>
      </c>
      <c r="D3570">
        <v>69</v>
      </c>
      <c r="E3570">
        <v>1262263991.2728</v>
      </c>
      <c r="F3570">
        <v>6344780.1036229096</v>
      </c>
      <c r="G3570">
        <v>4489665382.9743996</v>
      </c>
      <c r="H3570">
        <v>101211109.459517</v>
      </c>
      <c r="I3570">
        <v>0</v>
      </c>
      <c r="J3570">
        <v>0</v>
      </c>
      <c r="K3570" t="s">
        <v>22</v>
      </c>
      <c r="L3570">
        <v>-14526.078671945101</v>
      </c>
      <c r="M3570">
        <v>-9428.3884747718093</v>
      </c>
      <c r="Y3570" s="15">
        <f t="shared" si="337"/>
        <v>0</v>
      </c>
      <c r="Z3570" s="15">
        <f t="shared" si="338"/>
        <v>0</v>
      </c>
      <c r="AD3570" s="15">
        <f t="shared" si="339"/>
        <v>0</v>
      </c>
      <c r="AE3570" s="15">
        <f t="shared" si="340"/>
        <v>0</v>
      </c>
      <c r="AI3570" t="str">
        <f t="shared" si="341"/>
        <v/>
      </c>
      <c r="AJ3570" t="str">
        <f t="shared" si="342"/>
        <v/>
      </c>
      <c r="AL3570">
        <f t="shared" si="343"/>
        <v>0</v>
      </c>
    </row>
    <row r="3571" spans="1:38" x14ac:dyDescent="0.3">
      <c r="A3571">
        <v>3570</v>
      </c>
      <c r="B3571" t="s">
        <v>20</v>
      </c>
      <c r="C3571" t="s">
        <v>29</v>
      </c>
      <c r="D3571">
        <v>70</v>
      </c>
      <c r="E3571">
        <v>2070100440.7298801</v>
      </c>
      <c r="F3571">
        <v>6386381.3829991603</v>
      </c>
      <c r="G3571">
        <v>4488060847.3141899</v>
      </c>
      <c r="H3571">
        <v>74845584.091038898</v>
      </c>
      <c r="I3571">
        <v>0</v>
      </c>
      <c r="J3571">
        <v>0</v>
      </c>
      <c r="K3571" t="s">
        <v>22</v>
      </c>
      <c r="L3571">
        <v>-10742.030677857399</v>
      </c>
      <c r="M3571">
        <v>-6972.2903562654401</v>
      </c>
      <c r="Y3571" s="15">
        <f t="shared" si="337"/>
        <v>0</v>
      </c>
      <c r="Z3571" s="15">
        <f t="shared" si="338"/>
        <v>0</v>
      </c>
      <c r="AD3571" s="15">
        <f t="shared" si="339"/>
        <v>0</v>
      </c>
      <c r="AE3571" s="15">
        <f t="shared" si="340"/>
        <v>0</v>
      </c>
      <c r="AI3571" t="str">
        <f t="shared" si="341"/>
        <v/>
      </c>
      <c r="AJ3571" t="str">
        <f t="shared" si="342"/>
        <v/>
      </c>
      <c r="AL3571">
        <f t="shared" si="343"/>
        <v>0</v>
      </c>
    </row>
    <row r="3572" spans="1:38" x14ac:dyDescent="0.3">
      <c r="A3572">
        <v>3571</v>
      </c>
      <c r="B3572" t="s">
        <v>20</v>
      </c>
      <c r="C3572" t="s">
        <v>29</v>
      </c>
      <c r="D3572">
        <v>71</v>
      </c>
      <c r="E3572">
        <v>2358263440.2613001</v>
      </c>
      <c r="F3572">
        <v>7408140.70037873</v>
      </c>
      <c r="G3572">
        <v>4492382369.61096</v>
      </c>
      <c r="H3572">
        <v>98162327.622382194</v>
      </c>
      <c r="I3572">
        <v>0</v>
      </c>
      <c r="J3572">
        <v>0</v>
      </c>
      <c r="K3572" t="s">
        <v>22</v>
      </c>
      <c r="L3572">
        <v>-14088.509663401301</v>
      </c>
      <c r="M3572">
        <v>-9144.37716723019</v>
      </c>
      <c r="Y3572" s="15">
        <f t="shared" si="337"/>
        <v>0</v>
      </c>
      <c r="Z3572" s="15">
        <f t="shared" si="338"/>
        <v>0</v>
      </c>
      <c r="AD3572" s="15">
        <f t="shared" si="339"/>
        <v>0</v>
      </c>
      <c r="AE3572" s="15">
        <f t="shared" si="340"/>
        <v>0</v>
      </c>
      <c r="AI3572" t="str">
        <f t="shared" si="341"/>
        <v/>
      </c>
      <c r="AJ3572" t="str">
        <f t="shared" si="342"/>
        <v/>
      </c>
      <c r="AL3572">
        <f t="shared" si="343"/>
        <v>0</v>
      </c>
    </row>
    <row r="3573" spans="1:38" x14ac:dyDescent="0.3">
      <c r="A3573">
        <v>3572</v>
      </c>
      <c r="B3573" t="s">
        <v>20</v>
      </c>
      <c r="C3573" t="s">
        <v>29</v>
      </c>
      <c r="D3573">
        <v>72</v>
      </c>
      <c r="E3573">
        <v>1333268586.7119401</v>
      </c>
      <c r="F3573">
        <v>6587155.51565105</v>
      </c>
      <c r="G3573">
        <v>4488955180.1450901</v>
      </c>
      <c r="H3573">
        <v>62506197.564108603</v>
      </c>
      <c r="I3573">
        <v>0</v>
      </c>
      <c r="J3573">
        <v>0</v>
      </c>
      <c r="K3573" t="s">
        <v>22</v>
      </c>
      <c r="L3573">
        <v>-8971.0501954684896</v>
      </c>
      <c r="M3573">
        <v>-5822.80656602205</v>
      </c>
      <c r="Y3573" s="15">
        <f t="shared" si="337"/>
        <v>0</v>
      </c>
      <c r="Z3573" s="15">
        <f t="shared" si="338"/>
        <v>0</v>
      </c>
      <c r="AD3573" s="15">
        <f t="shared" si="339"/>
        <v>0</v>
      </c>
      <c r="AE3573" s="15">
        <f t="shared" si="340"/>
        <v>0</v>
      </c>
      <c r="AI3573" t="str">
        <f t="shared" si="341"/>
        <v/>
      </c>
      <c r="AJ3573" t="str">
        <f t="shared" si="342"/>
        <v/>
      </c>
      <c r="AL3573">
        <f t="shared" si="343"/>
        <v>0</v>
      </c>
    </row>
    <row r="3574" spans="1:38" x14ac:dyDescent="0.3">
      <c r="A3574">
        <v>3573</v>
      </c>
      <c r="B3574" t="s">
        <v>20</v>
      </c>
      <c r="C3574" t="s">
        <v>29</v>
      </c>
      <c r="D3574">
        <v>73</v>
      </c>
      <c r="E3574">
        <v>2246543393.4072399</v>
      </c>
      <c r="F3574">
        <v>6188793.0591395898</v>
      </c>
      <c r="G3574">
        <v>4486901979.9552498</v>
      </c>
      <c r="H3574">
        <v>35856344.327104099</v>
      </c>
      <c r="I3574">
        <v>0</v>
      </c>
      <c r="J3574">
        <v>0</v>
      </c>
      <c r="K3574" t="s">
        <v>22</v>
      </c>
      <c r="L3574">
        <v>-5146.19473460271</v>
      </c>
      <c r="M3574">
        <v>-3340.2216950930701</v>
      </c>
      <c r="Y3574" s="15">
        <f t="shared" ref="Y3574:Y3637" si="344">IF(K3574&lt;cet_BRA_lo,1,0)</f>
        <v>0</v>
      </c>
      <c r="Z3574" s="15">
        <f t="shared" ref="Z3574:Z3637" si="345">IF(K3574&lt;cet_BRA_hi,1,0)</f>
        <v>0</v>
      </c>
      <c r="AD3574" s="15">
        <f t="shared" ref="AD3574:AD3637" si="346">IF(L3574&lt;0,0,1)</f>
        <v>0</v>
      </c>
      <c r="AE3574" s="15">
        <f t="shared" ref="AE3574:AE3637" si="347">IF(M3574&lt;0,0,1)</f>
        <v>0</v>
      </c>
      <c r="AI3574" t="str">
        <f t="shared" ref="AI3574:AI3637" si="348">IF(Y3574&lt;&gt;AD3574,"ERROR!","")</f>
        <v/>
      </c>
      <c r="AJ3574" t="str">
        <f t="shared" ref="AJ3574:AJ3637" si="349">IF(Z3574&lt;&gt;AE3574,"ERROR!","")</f>
        <v/>
      </c>
      <c r="AL3574">
        <f t="shared" si="343"/>
        <v>0</v>
      </c>
    </row>
    <row r="3575" spans="1:38" x14ac:dyDescent="0.3">
      <c r="A3575">
        <v>3574</v>
      </c>
      <c r="B3575" t="s">
        <v>20</v>
      </c>
      <c r="C3575" t="s">
        <v>29</v>
      </c>
      <c r="D3575">
        <v>74</v>
      </c>
      <c r="E3575">
        <v>2074854093.27666</v>
      </c>
      <c r="F3575">
        <v>6476405.6543945596</v>
      </c>
      <c r="G3575">
        <v>4486818176.51859</v>
      </c>
      <c r="H3575">
        <v>125917776.996883</v>
      </c>
      <c r="I3575">
        <v>0</v>
      </c>
      <c r="J3575">
        <v>0</v>
      </c>
      <c r="K3575" t="s">
        <v>22</v>
      </c>
      <c r="L3575">
        <v>-18072.043124720101</v>
      </c>
      <c r="M3575">
        <v>-11729.9545844932</v>
      </c>
      <c r="Y3575" s="15">
        <f t="shared" si="344"/>
        <v>0</v>
      </c>
      <c r="Z3575" s="15">
        <f t="shared" si="345"/>
        <v>0</v>
      </c>
      <c r="AD3575" s="15">
        <f t="shared" si="346"/>
        <v>0</v>
      </c>
      <c r="AE3575" s="15">
        <f t="shared" si="347"/>
        <v>0</v>
      </c>
      <c r="AI3575" t="str">
        <f t="shared" si="348"/>
        <v/>
      </c>
      <c r="AJ3575" t="str">
        <f t="shared" si="349"/>
        <v/>
      </c>
      <c r="AL3575">
        <f t="shared" si="343"/>
        <v>0</v>
      </c>
    </row>
    <row r="3576" spans="1:38" x14ac:dyDescent="0.3">
      <c r="A3576">
        <v>3575</v>
      </c>
      <c r="B3576" t="s">
        <v>20</v>
      </c>
      <c r="C3576" t="s">
        <v>29</v>
      </c>
      <c r="D3576">
        <v>75</v>
      </c>
      <c r="E3576">
        <v>1755293493.49543</v>
      </c>
      <c r="F3576">
        <v>6073982.7258045096</v>
      </c>
      <c r="G3576">
        <v>4486476041.3808098</v>
      </c>
      <c r="H3576">
        <v>51579845.239348203</v>
      </c>
      <c r="I3576">
        <v>0</v>
      </c>
      <c r="J3576">
        <v>0</v>
      </c>
      <c r="K3576" t="s">
        <v>22</v>
      </c>
      <c r="L3576">
        <v>-7402.8720150846002</v>
      </c>
      <c r="M3576">
        <v>-4804.9549202867202</v>
      </c>
      <c r="Y3576" s="15">
        <f t="shared" si="344"/>
        <v>0</v>
      </c>
      <c r="Z3576" s="15">
        <f t="shared" si="345"/>
        <v>0</v>
      </c>
      <c r="AD3576" s="15">
        <f t="shared" si="346"/>
        <v>0</v>
      </c>
      <c r="AE3576" s="15">
        <f t="shared" si="347"/>
        <v>0</v>
      </c>
      <c r="AI3576" t="str">
        <f t="shared" si="348"/>
        <v/>
      </c>
      <c r="AJ3576" t="str">
        <f t="shared" si="349"/>
        <v/>
      </c>
      <c r="AL3576">
        <f t="shared" si="343"/>
        <v>0</v>
      </c>
    </row>
    <row r="3577" spans="1:38" x14ac:dyDescent="0.3">
      <c r="A3577">
        <v>3576</v>
      </c>
      <c r="B3577" t="s">
        <v>20</v>
      </c>
      <c r="C3577" t="s">
        <v>29</v>
      </c>
      <c r="D3577">
        <v>76</v>
      </c>
      <c r="E3577">
        <v>1796284261.7141199</v>
      </c>
      <c r="F3577">
        <v>6387585.8790475596</v>
      </c>
      <c r="G3577">
        <v>4488716363.1660805</v>
      </c>
      <c r="H3577">
        <v>78390850.954474002</v>
      </c>
      <c r="I3577">
        <v>0</v>
      </c>
      <c r="J3577">
        <v>0</v>
      </c>
      <c r="K3577" t="s">
        <v>22</v>
      </c>
      <c r="L3577">
        <v>-11250.856493978799</v>
      </c>
      <c r="M3577">
        <v>-7302.5520579077001</v>
      </c>
      <c r="Y3577" s="15">
        <f t="shared" si="344"/>
        <v>0</v>
      </c>
      <c r="Z3577" s="15">
        <f t="shared" si="345"/>
        <v>0</v>
      </c>
      <c r="AD3577" s="15">
        <f t="shared" si="346"/>
        <v>0</v>
      </c>
      <c r="AE3577" s="15">
        <f t="shared" si="347"/>
        <v>0</v>
      </c>
      <c r="AI3577" t="str">
        <f t="shared" si="348"/>
        <v/>
      </c>
      <c r="AJ3577" t="str">
        <f t="shared" si="349"/>
        <v/>
      </c>
      <c r="AL3577">
        <f t="shared" si="343"/>
        <v>0</v>
      </c>
    </row>
    <row r="3578" spans="1:38" x14ac:dyDescent="0.3">
      <c r="A3578">
        <v>3577</v>
      </c>
      <c r="B3578" t="s">
        <v>20</v>
      </c>
      <c r="C3578" t="s">
        <v>29</v>
      </c>
      <c r="D3578">
        <v>77</v>
      </c>
      <c r="E3578">
        <v>2383819072.57339</v>
      </c>
      <c r="F3578">
        <v>6669034.4834920298</v>
      </c>
      <c r="G3578">
        <v>4488330060.01052</v>
      </c>
      <c r="H3578">
        <v>39964781.327020198</v>
      </c>
      <c r="I3578">
        <v>0</v>
      </c>
      <c r="J3578">
        <v>0</v>
      </c>
      <c r="K3578" t="s">
        <v>22</v>
      </c>
      <c r="L3578">
        <v>-5735.84817678123</v>
      </c>
      <c r="M3578">
        <v>-3722.9458867968301</v>
      </c>
      <c r="Y3578" s="15">
        <f t="shared" si="344"/>
        <v>0</v>
      </c>
      <c r="Z3578" s="15">
        <f t="shared" si="345"/>
        <v>0</v>
      </c>
      <c r="AD3578" s="15">
        <f t="shared" si="346"/>
        <v>0</v>
      </c>
      <c r="AE3578" s="15">
        <f t="shared" si="347"/>
        <v>0</v>
      </c>
      <c r="AI3578" t="str">
        <f t="shared" si="348"/>
        <v/>
      </c>
      <c r="AJ3578" t="str">
        <f t="shared" si="349"/>
        <v/>
      </c>
      <c r="AL3578">
        <f t="shared" si="343"/>
        <v>0</v>
      </c>
    </row>
    <row r="3579" spans="1:38" x14ac:dyDescent="0.3">
      <c r="A3579">
        <v>3578</v>
      </c>
      <c r="B3579" t="s">
        <v>20</v>
      </c>
      <c r="C3579" t="s">
        <v>29</v>
      </c>
      <c r="D3579">
        <v>78</v>
      </c>
      <c r="E3579">
        <v>1474134755.3654001</v>
      </c>
      <c r="F3579">
        <v>6355154.0020293696</v>
      </c>
      <c r="G3579">
        <v>4489352934.8295803</v>
      </c>
      <c r="H3579">
        <v>1968240.5800509499</v>
      </c>
      <c r="I3579">
        <v>0</v>
      </c>
      <c r="J3579">
        <v>0</v>
      </c>
      <c r="K3579" t="s">
        <v>22</v>
      </c>
      <c r="L3579">
        <v>-282.48694895070503</v>
      </c>
      <c r="M3579">
        <v>-183.35276532022601</v>
      </c>
      <c r="Y3579" s="15">
        <f t="shared" si="344"/>
        <v>0</v>
      </c>
      <c r="Z3579" s="15">
        <f t="shared" si="345"/>
        <v>0</v>
      </c>
      <c r="AD3579" s="15">
        <f t="shared" si="346"/>
        <v>0</v>
      </c>
      <c r="AE3579" s="15">
        <f t="shared" si="347"/>
        <v>0</v>
      </c>
      <c r="AI3579" t="str">
        <f t="shared" si="348"/>
        <v/>
      </c>
      <c r="AJ3579" t="str">
        <f t="shared" si="349"/>
        <v/>
      </c>
      <c r="AL3579">
        <f t="shared" si="343"/>
        <v>0</v>
      </c>
    </row>
    <row r="3580" spans="1:38" x14ac:dyDescent="0.3">
      <c r="A3580">
        <v>3579</v>
      </c>
      <c r="B3580" t="s">
        <v>20</v>
      </c>
      <c r="C3580" t="s">
        <v>29</v>
      </c>
      <c r="D3580">
        <v>79</v>
      </c>
      <c r="E3580">
        <v>2357546321.5137</v>
      </c>
      <c r="F3580">
        <v>7033068.2862477005</v>
      </c>
      <c r="G3580">
        <v>4490398923.9425201</v>
      </c>
      <c r="H3580">
        <v>53367342.952731103</v>
      </c>
      <c r="I3580">
        <v>0</v>
      </c>
      <c r="J3580">
        <v>0</v>
      </c>
      <c r="K3580" t="s">
        <v>22</v>
      </c>
      <c r="L3580">
        <v>-7659.4182830702202</v>
      </c>
      <c r="M3580">
        <v>-4971.4704631904597</v>
      </c>
      <c r="Y3580" s="15">
        <f t="shared" si="344"/>
        <v>0</v>
      </c>
      <c r="Z3580" s="15">
        <f t="shared" si="345"/>
        <v>0</v>
      </c>
      <c r="AD3580" s="15">
        <f t="shared" si="346"/>
        <v>0</v>
      </c>
      <c r="AE3580" s="15">
        <f t="shared" si="347"/>
        <v>0</v>
      </c>
      <c r="AI3580" t="str">
        <f t="shared" si="348"/>
        <v/>
      </c>
      <c r="AJ3580" t="str">
        <f t="shared" si="349"/>
        <v/>
      </c>
      <c r="AL3580">
        <f t="shared" si="343"/>
        <v>0</v>
      </c>
    </row>
    <row r="3581" spans="1:38" x14ac:dyDescent="0.3">
      <c r="A3581">
        <v>3580</v>
      </c>
      <c r="B3581" t="s">
        <v>20</v>
      </c>
      <c r="C3581" t="s">
        <v>29</v>
      </c>
      <c r="D3581">
        <v>80</v>
      </c>
      <c r="E3581">
        <v>1315805685.8833101</v>
      </c>
      <c r="F3581">
        <v>6719573.3170350902</v>
      </c>
      <c r="G3581">
        <v>4487530928.8740101</v>
      </c>
      <c r="H3581">
        <v>65504938.228133701</v>
      </c>
      <c r="I3581">
        <v>0</v>
      </c>
      <c r="J3581">
        <v>0</v>
      </c>
      <c r="K3581" t="s">
        <v>22</v>
      </c>
      <c r="L3581">
        <v>-9401.4371661775895</v>
      </c>
      <c r="M3581">
        <v>-6102.1562546729001</v>
      </c>
      <c r="Y3581" s="15">
        <f t="shared" si="344"/>
        <v>0</v>
      </c>
      <c r="Z3581" s="15">
        <f t="shared" si="345"/>
        <v>0</v>
      </c>
      <c r="AD3581" s="15">
        <f t="shared" si="346"/>
        <v>0</v>
      </c>
      <c r="AE3581" s="15">
        <f t="shared" si="347"/>
        <v>0</v>
      </c>
      <c r="AI3581" t="str">
        <f t="shared" si="348"/>
        <v/>
      </c>
      <c r="AJ3581" t="str">
        <f t="shared" si="349"/>
        <v/>
      </c>
      <c r="AL3581">
        <f t="shared" si="343"/>
        <v>0</v>
      </c>
    </row>
    <row r="3582" spans="1:38" x14ac:dyDescent="0.3">
      <c r="A3582">
        <v>3581</v>
      </c>
      <c r="B3582" t="s">
        <v>20</v>
      </c>
      <c r="C3582" t="s">
        <v>29</v>
      </c>
      <c r="D3582">
        <v>81</v>
      </c>
      <c r="E3582">
        <v>1674592614.46718</v>
      </c>
      <c r="F3582">
        <v>6921042.9300685003</v>
      </c>
      <c r="G3582">
        <v>4489466032.7851105</v>
      </c>
      <c r="H3582">
        <v>106032330.999541</v>
      </c>
      <c r="I3582">
        <v>0</v>
      </c>
      <c r="J3582">
        <v>0</v>
      </c>
      <c r="K3582" t="s">
        <v>22</v>
      </c>
      <c r="L3582">
        <v>-15218.032784090101</v>
      </c>
      <c r="M3582">
        <v>-9877.5125861962497</v>
      </c>
      <c r="Y3582" s="15">
        <f t="shared" si="344"/>
        <v>0</v>
      </c>
      <c r="Z3582" s="15">
        <f t="shared" si="345"/>
        <v>0</v>
      </c>
      <c r="AD3582" s="15">
        <f t="shared" si="346"/>
        <v>0</v>
      </c>
      <c r="AE3582" s="15">
        <f t="shared" si="347"/>
        <v>0</v>
      </c>
      <c r="AI3582" t="str">
        <f t="shared" si="348"/>
        <v/>
      </c>
      <c r="AJ3582" t="str">
        <f t="shared" si="349"/>
        <v/>
      </c>
      <c r="AL3582">
        <f t="shared" si="343"/>
        <v>0</v>
      </c>
    </row>
    <row r="3583" spans="1:38" x14ac:dyDescent="0.3">
      <c r="A3583">
        <v>3582</v>
      </c>
      <c r="B3583" t="s">
        <v>20</v>
      </c>
      <c r="C3583" t="s">
        <v>29</v>
      </c>
      <c r="D3583">
        <v>82</v>
      </c>
      <c r="E3583">
        <v>1759865207.4293301</v>
      </c>
      <c r="F3583">
        <v>6753445.8488375098</v>
      </c>
      <c r="G3583">
        <v>4487701313.4628</v>
      </c>
      <c r="H3583">
        <v>87466056.159811497</v>
      </c>
      <c r="I3583">
        <v>0</v>
      </c>
      <c r="J3583">
        <v>0</v>
      </c>
      <c r="K3583" t="s">
        <v>22</v>
      </c>
      <c r="L3583">
        <v>-12553.353279961701</v>
      </c>
      <c r="M3583">
        <v>-8147.9588578244502</v>
      </c>
      <c r="Y3583" s="15">
        <f t="shared" si="344"/>
        <v>0</v>
      </c>
      <c r="Z3583" s="15">
        <f t="shared" si="345"/>
        <v>0</v>
      </c>
      <c r="AD3583" s="15">
        <f t="shared" si="346"/>
        <v>0</v>
      </c>
      <c r="AE3583" s="15">
        <f t="shared" si="347"/>
        <v>0</v>
      </c>
      <c r="AI3583" t="str">
        <f t="shared" si="348"/>
        <v/>
      </c>
      <c r="AJ3583" t="str">
        <f t="shared" si="349"/>
        <v/>
      </c>
      <c r="AL3583">
        <f t="shared" si="343"/>
        <v>0</v>
      </c>
    </row>
    <row r="3584" spans="1:38" x14ac:dyDescent="0.3">
      <c r="A3584">
        <v>3583</v>
      </c>
      <c r="B3584" t="s">
        <v>20</v>
      </c>
      <c r="C3584" t="s">
        <v>29</v>
      </c>
      <c r="D3584">
        <v>83</v>
      </c>
      <c r="E3584">
        <v>2045274840.0134799</v>
      </c>
      <c r="F3584">
        <v>6373818.3003019299</v>
      </c>
      <c r="G3584">
        <v>4487950499.1694498</v>
      </c>
      <c r="H3584">
        <v>84633050.331360593</v>
      </c>
      <c r="I3584">
        <v>0</v>
      </c>
      <c r="J3584">
        <v>0</v>
      </c>
      <c r="K3584" t="s">
        <v>22</v>
      </c>
      <c r="L3584">
        <v>-12146.752999005201</v>
      </c>
      <c r="M3584">
        <v>-7884.0483084335001</v>
      </c>
      <c r="Y3584" s="15">
        <f t="shared" si="344"/>
        <v>0</v>
      </c>
      <c r="Z3584" s="15">
        <f t="shared" si="345"/>
        <v>0</v>
      </c>
      <c r="AD3584" s="15">
        <f t="shared" si="346"/>
        <v>0</v>
      </c>
      <c r="AE3584" s="15">
        <f t="shared" si="347"/>
        <v>0</v>
      </c>
      <c r="AI3584" t="str">
        <f t="shared" si="348"/>
        <v/>
      </c>
      <c r="AJ3584" t="str">
        <f t="shared" si="349"/>
        <v/>
      </c>
      <c r="AL3584">
        <f t="shared" si="343"/>
        <v>0</v>
      </c>
    </row>
    <row r="3585" spans="1:38" x14ac:dyDescent="0.3">
      <c r="A3585">
        <v>3584</v>
      </c>
      <c r="B3585" t="s">
        <v>20</v>
      </c>
      <c r="C3585" t="s">
        <v>29</v>
      </c>
      <c r="D3585">
        <v>84</v>
      </c>
      <c r="E3585">
        <v>976145456.32696497</v>
      </c>
      <c r="F3585">
        <v>6355895.0525138602</v>
      </c>
      <c r="G3585">
        <v>4489831543.3618402</v>
      </c>
      <c r="H3585">
        <v>56394356.840822101</v>
      </c>
      <c r="I3585">
        <v>0</v>
      </c>
      <c r="J3585">
        <v>0</v>
      </c>
      <c r="K3585" t="s">
        <v>22</v>
      </c>
      <c r="L3585">
        <v>-8093.8630995956901</v>
      </c>
      <c r="M3585">
        <v>-5253.4539629056399</v>
      </c>
      <c r="Y3585" s="15">
        <f t="shared" si="344"/>
        <v>0</v>
      </c>
      <c r="Z3585" s="15">
        <f t="shared" si="345"/>
        <v>0</v>
      </c>
      <c r="AD3585" s="15">
        <f t="shared" si="346"/>
        <v>0</v>
      </c>
      <c r="AE3585" s="15">
        <f t="shared" si="347"/>
        <v>0</v>
      </c>
      <c r="AI3585" t="str">
        <f t="shared" si="348"/>
        <v/>
      </c>
      <c r="AJ3585" t="str">
        <f t="shared" si="349"/>
        <v/>
      </c>
      <c r="AL3585">
        <f t="shared" si="343"/>
        <v>0</v>
      </c>
    </row>
    <row r="3586" spans="1:38" x14ac:dyDescent="0.3">
      <c r="A3586">
        <v>3585</v>
      </c>
      <c r="B3586" t="s">
        <v>20</v>
      </c>
      <c r="C3586" t="s">
        <v>29</v>
      </c>
      <c r="D3586">
        <v>85</v>
      </c>
      <c r="E3586">
        <v>1745472720.96715</v>
      </c>
      <c r="F3586">
        <v>6976755.4648266695</v>
      </c>
      <c r="G3586">
        <v>4489004300.2448902</v>
      </c>
      <c r="H3586">
        <v>56821388.320024297</v>
      </c>
      <c r="I3586">
        <v>0</v>
      </c>
      <c r="J3586">
        <v>0</v>
      </c>
      <c r="K3586" t="s">
        <v>22</v>
      </c>
      <c r="L3586">
        <v>-8155.1517555091896</v>
      </c>
      <c r="M3586">
        <v>-5293.23436545606</v>
      </c>
      <c r="Y3586" s="15">
        <f t="shared" si="344"/>
        <v>0</v>
      </c>
      <c r="Z3586" s="15">
        <f t="shared" si="345"/>
        <v>0</v>
      </c>
      <c r="AD3586" s="15">
        <f t="shared" si="346"/>
        <v>0</v>
      </c>
      <c r="AE3586" s="15">
        <f t="shared" si="347"/>
        <v>0</v>
      </c>
      <c r="AI3586" t="str">
        <f t="shared" si="348"/>
        <v/>
      </c>
      <c r="AJ3586" t="str">
        <f t="shared" si="349"/>
        <v/>
      </c>
      <c r="AL3586">
        <f t="shared" ref="AL3586:AL3649" si="350">IF(H3586&lt;0,1,0)</f>
        <v>0</v>
      </c>
    </row>
    <row r="3587" spans="1:38" x14ac:dyDescent="0.3">
      <c r="A3587">
        <v>3586</v>
      </c>
      <c r="B3587" t="s">
        <v>20</v>
      </c>
      <c r="C3587" t="s">
        <v>29</v>
      </c>
      <c r="D3587">
        <v>86</v>
      </c>
      <c r="E3587">
        <v>963948689.34840095</v>
      </c>
      <c r="F3587">
        <v>6604728.3035619101</v>
      </c>
      <c r="G3587">
        <v>4489238789.7112904</v>
      </c>
      <c r="H3587">
        <v>1138474.2589801501</v>
      </c>
      <c r="I3587">
        <v>0</v>
      </c>
      <c r="J3587">
        <v>0</v>
      </c>
      <c r="K3587" t="s">
        <v>22</v>
      </c>
      <c r="L3587">
        <v>-163.396752987328</v>
      </c>
      <c r="M3587">
        <v>-106.05532969171099</v>
      </c>
      <c r="Y3587" s="15">
        <f t="shared" si="344"/>
        <v>0</v>
      </c>
      <c r="Z3587" s="15">
        <f t="shared" si="345"/>
        <v>0</v>
      </c>
      <c r="AD3587" s="15">
        <f t="shared" si="346"/>
        <v>0</v>
      </c>
      <c r="AE3587" s="15">
        <f t="shared" si="347"/>
        <v>0</v>
      </c>
      <c r="AI3587" t="str">
        <f t="shared" si="348"/>
        <v/>
      </c>
      <c r="AJ3587" t="str">
        <f t="shared" si="349"/>
        <v/>
      </c>
      <c r="AL3587">
        <f t="shared" si="350"/>
        <v>0</v>
      </c>
    </row>
    <row r="3588" spans="1:38" x14ac:dyDescent="0.3">
      <c r="A3588">
        <v>3587</v>
      </c>
      <c r="B3588" t="s">
        <v>20</v>
      </c>
      <c r="C3588" t="s">
        <v>29</v>
      </c>
      <c r="D3588">
        <v>87</v>
      </c>
      <c r="E3588">
        <v>1892842554.8875401</v>
      </c>
      <c r="F3588">
        <v>6836612.6544824503</v>
      </c>
      <c r="G3588">
        <v>4488699844.9573202</v>
      </c>
      <c r="H3588">
        <v>62169802.5251863</v>
      </c>
      <c r="I3588">
        <v>0</v>
      </c>
      <c r="J3588">
        <v>0</v>
      </c>
      <c r="K3588" t="s">
        <v>22</v>
      </c>
      <c r="L3588">
        <v>-8922.7699145158203</v>
      </c>
      <c r="M3588">
        <v>-5791.4694615788403</v>
      </c>
      <c r="Y3588" s="15">
        <f t="shared" si="344"/>
        <v>0</v>
      </c>
      <c r="Z3588" s="15">
        <f t="shared" si="345"/>
        <v>0</v>
      </c>
      <c r="AD3588" s="15">
        <f t="shared" si="346"/>
        <v>0</v>
      </c>
      <c r="AE3588" s="15">
        <f t="shared" si="347"/>
        <v>0</v>
      </c>
      <c r="AI3588" t="str">
        <f t="shared" si="348"/>
        <v/>
      </c>
      <c r="AJ3588" t="str">
        <f t="shared" si="349"/>
        <v/>
      </c>
      <c r="AL3588">
        <f t="shared" si="350"/>
        <v>0</v>
      </c>
    </row>
    <row r="3589" spans="1:38" x14ac:dyDescent="0.3">
      <c r="A3589">
        <v>3588</v>
      </c>
      <c r="B3589" t="s">
        <v>20</v>
      </c>
      <c r="C3589" t="s">
        <v>29</v>
      </c>
      <c r="D3589">
        <v>88</v>
      </c>
      <c r="E3589">
        <v>2296920705.3877001</v>
      </c>
      <c r="F3589">
        <v>6747880.5297261002</v>
      </c>
      <c r="G3589">
        <v>4487612666.2385597</v>
      </c>
      <c r="H3589">
        <v>20600168.430035599</v>
      </c>
      <c r="I3589">
        <v>0</v>
      </c>
      <c r="J3589">
        <v>0</v>
      </c>
      <c r="K3589" t="s">
        <v>22</v>
      </c>
      <c r="L3589">
        <v>-2956.5891419232798</v>
      </c>
      <c r="M3589">
        <v>-1919.0224436952101</v>
      </c>
      <c r="Y3589" s="15">
        <f t="shared" si="344"/>
        <v>0</v>
      </c>
      <c r="Z3589" s="15">
        <f t="shared" si="345"/>
        <v>0</v>
      </c>
      <c r="AD3589" s="15">
        <f t="shared" si="346"/>
        <v>0</v>
      </c>
      <c r="AE3589" s="15">
        <f t="shared" si="347"/>
        <v>0</v>
      </c>
      <c r="AI3589" t="str">
        <f t="shared" si="348"/>
        <v/>
      </c>
      <c r="AJ3589" t="str">
        <f t="shared" si="349"/>
        <v/>
      </c>
      <c r="AL3589">
        <f t="shared" si="350"/>
        <v>0</v>
      </c>
    </row>
    <row r="3590" spans="1:38" x14ac:dyDescent="0.3">
      <c r="A3590">
        <v>3589</v>
      </c>
      <c r="B3590" t="s">
        <v>20</v>
      </c>
      <c r="C3590" t="s">
        <v>29</v>
      </c>
      <c r="D3590">
        <v>89</v>
      </c>
      <c r="E3590">
        <v>1963616874.3119199</v>
      </c>
      <c r="F3590">
        <v>6456542.4094688501</v>
      </c>
      <c r="G3590">
        <v>4490027720.5031204</v>
      </c>
      <c r="H3590">
        <v>29120204.5142598</v>
      </c>
      <c r="I3590">
        <v>0</v>
      </c>
      <c r="J3590">
        <v>0</v>
      </c>
      <c r="K3590" t="s">
        <v>22</v>
      </c>
      <c r="L3590">
        <v>-4179.4066281475098</v>
      </c>
      <c r="M3590">
        <v>-2712.71209347887</v>
      </c>
      <c r="Y3590" s="15">
        <f t="shared" si="344"/>
        <v>0</v>
      </c>
      <c r="Z3590" s="15">
        <f t="shared" si="345"/>
        <v>0</v>
      </c>
      <c r="AD3590" s="15">
        <f t="shared" si="346"/>
        <v>0</v>
      </c>
      <c r="AE3590" s="15">
        <f t="shared" si="347"/>
        <v>0</v>
      </c>
      <c r="AI3590" t="str">
        <f t="shared" si="348"/>
        <v/>
      </c>
      <c r="AJ3590" t="str">
        <f t="shared" si="349"/>
        <v/>
      </c>
      <c r="AL3590">
        <f t="shared" si="350"/>
        <v>0</v>
      </c>
    </row>
    <row r="3591" spans="1:38" x14ac:dyDescent="0.3">
      <c r="A3591">
        <v>3590</v>
      </c>
      <c r="B3591" t="s">
        <v>20</v>
      </c>
      <c r="C3591" t="s">
        <v>29</v>
      </c>
      <c r="D3591">
        <v>90</v>
      </c>
      <c r="E3591">
        <v>1836664786.4491701</v>
      </c>
      <c r="F3591">
        <v>6520256.9060218101</v>
      </c>
      <c r="G3591">
        <v>4489278224.2553396</v>
      </c>
      <c r="H3591">
        <v>89127575.997644901</v>
      </c>
      <c r="I3591">
        <v>0</v>
      </c>
      <c r="J3591">
        <v>0</v>
      </c>
      <c r="K3591" t="s">
        <v>22</v>
      </c>
      <c r="L3591">
        <v>-12791.818879323801</v>
      </c>
      <c r="M3591">
        <v>-8302.7388476228898</v>
      </c>
      <c r="Y3591" s="15">
        <f t="shared" si="344"/>
        <v>0</v>
      </c>
      <c r="Z3591" s="15">
        <f t="shared" si="345"/>
        <v>0</v>
      </c>
      <c r="AD3591" s="15">
        <f t="shared" si="346"/>
        <v>0</v>
      </c>
      <c r="AE3591" s="15">
        <f t="shared" si="347"/>
        <v>0</v>
      </c>
      <c r="AI3591" t="str">
        <f t="shared" si="348"/>
        <v/>
      </c>
      <c r="AJ3591" t="str">
        <f t="shared" si="349"/>
        <v/>
      </c>
      <c r="AL3591">
        <f t="shared" si="350"/>
        <v>0</v>
      </c>
    </row>
    <row r="3592" spans="1:38" x14ac:dyDescent="0.3">
      <c r="A3592">
        <v>3591</v>
      </c>
      <c r="B3592" t="s">
        <v>20</v>
      </c>
      <c r="C3592" t="s">
        <v>29</v>
      </c>
      <c r="D3592">
        <v>91</v>
      </c>
      <c r="E3592">
        <v>1218234001.6091599</v>
      </c>
      <c r="F3592">
        <v>6641650.7486050799</v>
      </c>
      <c r="G3592">
        <v>4488832266.01756</v>
      </c>
      <c r="H3592">
        <v>-35576672.772149302</v>
      </c>
      <c r="I3592">
        <v>0</v>
      </c>
      <c r="J3592">
        <v>0</v>
      </c>
      <c r="K3592" t="s">
        <v>22</v>
      </c>
      <c r="L3592">
        <v>5106.05555392114</v>
      </c>
      <c r="M3592">
        <v>3314.1687046699999</v>
      </c>
      <c r="Y3592" s="15">
        <f t="shared" si="344"/>
        <v>0</v>
      </c>
      <c r="Z3592" s="15">
        <f t="shared" si="345"/>
        <v>0</v>
      </c>
      <c r="AD3592" s="15">
        <f t="shared" si="346"/>
        <v>1</v>
      </c>
      <c r="AE3592" s="15">
        <f t="shared" si="347"/>
        <v>1</v>
      </c>
      <c r="AI3592" t="str">
        <f t="shared" si="348"/>
        <v>ERROR!</v>
      </c>
      <c r="AJ3592" t="str">
        <f t="shared" si="349"/>
        <v>ERROR!</v>
      </c>
      <c r="AL3592">
        <f t="shared" si="350"/>
        <v>1</v>
      </c>
    </row>
    <row r="3593" spans="1:38" x14ac:dyDescent="0.3">
      <c r="A3593">
        <v>3592</v>
      </c>
      <c r="B3593" t="s">
        <v>20</v>
      </c>
      <c r="C3593" t="s">
        <v>29</v>
      </c>
      <c r="D3593">
        <v>92</v>
      </c>
      <c r="E3593">
        <v>1911075196.7909701</v>
      </c>
      <c r="F3593">
        <v>6571877.9923411198</v>
      </c>
      <c r="G3593">
        <v>4489763430.2674103</v>
      </c>
      <c r="H3593">
        <v>128229353.69428299</v>
      </c>
      <c r="I3593">
        <v>0</v>
      </c>
      <c r="J3593">
        <v>0</v>
      </c>
      <c r="K3593" t="s">
        <v>22</v>
      </c>
      <c r="L3593">
        <v>-18403.806556046799</v>
      </c>
      <c r="M3593">
        <v>-11945.291055051601</v>
      </c>
      <c r="Y3593" s="15">
        <f t="shared" si="344"/>
        <v>0</v>
      </c>
      <c r="Z3593" s="15">
        <f t="shared" si="345"/>
        <v>0</v>
      </c>
      <c r="AD3593" s="15">
        <f t="shared" si="346"/>
        <v>0</v>
      </c>
      <c r="AE3593" s="15">
        <f t="shared" si="347"/>
        <v>0</v>
      </c>
      <c r="AI3593" t="str">
        <f t="shared" si="348"/>
        <v/>
      </c>
      <c r="AJ3593" t="str">
        <f t="shared" si="349"/>
        <v/>
      </c>
      <c r="AL3593">
        <f t="shared" si="350"/>
        <v>0</v>
      </c>
    </row>
    <row r="3594" spans="1:38" x14ac:dyDescent="0.3">
      <c r="A3594">
        <v>3593</v>
      </c>
      <c r="B3594" t="s">
        <v>20</v>
      </c>
      <c r="C3594" t="s">
        <v>29</v>
      </c>
      <c r="D3594">
        <v>93</v>
      </c>
      <c r="E3594">
        <v>1629175664.9128799</v>
      </c>
      <c r="F3594">
        <v>6342377.3170508398</v>
      </c>
      <c r="G3594">
        <v>4488670024.9731197</v>
      </c>
      <c r="H3594">
        <v>35205520.656210698</v>
      </c>
      <c r="I3594">
        <v>0</v>
      </c>
      <c r="J3594">
        <v>0</v>
      </c>
      <c r="K3594" t="s">
        <v>22</v>
      </c>
      <c r="L3594">
        <v>-5052.7868479048302</v>
      </c>
      <c r="M3594">
        <v>-3279.5937815119501</v>
      </c>
      <c r="Y3594" s="15">
        <f t="shared" si="344"/>
        <v>0</v>
      </c>
      <c r="Z3594" s="15">
        <f t="shared" si="345"/>
        <v>0</v>
      </c>
      <c r="AD3594" s="15">
        <f t="shared" si="346"/>
        <v>0</v>
      </c>
      <c r="AE3594" s="15">
        <f t="shared" si="347"/>
        <v>0</v>
      </c>
      <c r="AI3594" t="str">
        <f t="shared" si="348"/>
        <v/>
      </c>
      <c r="AJ3594" t="str">
        <f t="shared" si="349"/>
        <v/>
      </c>
      <c r="AL3594">
        <f t="shared" si="350"/>
        <v>0</v>
      </c>
    </row>
    <row r="3595" spans="1:38" x14ac:dyDescent="0.3">
      <c r="A3595">
        <v>3594</v>
      </c>
      <c r="B3595" t="s">
        <v>20</v>
      </c>
      <c r="C3595" t="s">
        <v>29</v>
      </c>
      <c r="D3595">
        <v>94</v>
      </c>
      <c r="E3595">
        <v>1978483281.4361899</v>
      </c>
      <c r="F3595">
        <v>6694314.8126790402</v>
      </c>
      <c r="G3595">
        <v>4487999655.4843903</v>
      </c>
      <c r="H3595">
        <v>89127731.025200099</v>
      </c>
      <c r="I3595">
        <v>0</v>
      </c>
      <c r="J3595">
        <v>0</v>
      </c>
      <c r="K3595" t="s">
        <v>22</v>
      </c>
      <c r="L3595">
        <v>-12791.8411292771</v>
      </c>
      <c r="M3595">
        <v>-8302.7532893182997</v>
      </c>
      <c r="Y3595" s="15">
        <f t="shared" si="344"/>
        <v>0</v>
      </c>
      <c r="Z3595" s="15">
        <f t="shared" si="345"/>
        <v>0</v>
      </c>
      <c r="AD3595" s="15">
        <f t="shared" si="346"/>
        <v>0</v>
      </c>
      <c r="AE3595" s="15">
        <f t="shared" si="347"/>
        <v>0</v>
      </c>
      <c r="AI3595" t="str">
        <f t="shared" si="348"/>
        <v/>
      </c>
      <c r="AJ3595" t="str">
        <f t="shared" si="349"/>
        <v/>
      </c>
      <c r="AL3595">
        <f t="shared" si="350"/>
        <v>0</v>
      </c>
    </row>
    <row r="3596" spans="1:38" x14ac:dyDescent="0.3">
      <c r="A3596">
        <v>3595</v>
      </c>
      <c r="B3596" t="s">
        <v>20</v>
      </c>
      <c r="C3596" t="s">
        <v>29</v>
      </c>
      <c r="D3596">
        <v>95</v>
      </c>
      <c r="E3596">
        <v>2653977302.70998</v>
      </c>
      <c r="F3596">
        <v>6088935.4513499904</v>
      </c>
      <c r="G3596">
        <v>4489081411.5915003</v>
      </c>
      <c r="H3596">
        <v>67218142.992622897</v>
      </c>
      <c r="I3596">
        <v>0</v>
      </c>
      <c r="J3596">
        <v>0</v>
      </c>
      <c r="K3596" t="s">
        <v>22</v>
      </c>
      <c r="L3596">
        <v>-9647.3207191098409</v>
      </c>
      <c r="M3596">
        <v>-6261.7509883211396</v>
      </c>
      <c r="Y3596" s="15">
        <f t="shared" si="344"/>
        <v>0</v>
      </c>
      <c r="Z3596" s="15">
        <f t="shared" si="345"/>
        <v>0</v>
      </c>
      <c r="AD3596" s="15">
        <f t="shared" si="346"/>
        <v>0</v>
      </c>
      <c r="AE3596" s="15">
        <f t="shared" si="347"/>
        <v>0</v>
      </c>
      <c r="AI3596" t="str">
        <f t="shared" si="348"/>
        <v/>
      </c>
      <c r="AJ3596" t="str">
        <f t="shared" si="349"/>
        <v/>
      </c>
      <c r="AL3596">
        <f t="shared" si="350"/>
        <v>0</v>
      </c>
    </row>
    <row r="3597" spans="1:38" x14ac:dyDescent="0.3">
      <c r="A3597">
        <v>3596</v>
      </c>
      <c r="B3597" t="s">
        <v>20</v>
      </c>
      <c r="C3597" t="s">
        <v>29</v>
      </c>
      <c r="D3597">
        <v>96</v>
      </c>
      <c r="E3597">
        <v>1566571037.3277199</v>
      </c>
      <c r="F3597">
        <v>6856318.69283925</v>
      </c>
      <c r="G3597">
        <v>4490088926.9900799</v>
      </c>
      <c r="H3597">
        <v>22662369.553055</v>
      </c>
      <c r="I3597">
        <v>0</v>
      </c>
      <c r="J3597">
        <v>0</v>
      </c>
      <c r="K3597" t="s">
        <v>22</v>
      </c>
      <c r="L3597">
        <v>-3252.56154959989</v>
      </c>
      <c r="M3597">
        <v>-2111.1281661279399</v>
      </c>
      <c r="Y3597" s="15">
        <f t="shared" si="344"/>
        <v>0</v>
      </c>
      <c r="Z3597" s="15">
        <f t="shared" si="345"/>
        <v>0</v>
      </c>
      <c r="AD3597" s="15">
        <f t="shared" si="346"/>
        <v>0</v>
      </c>
      <c r="AE3597" s="15">
        <f t="shared" si="347"/>
        <v>0</v>
      </c>
      <c r="AI3597" t="str">
        <f t="shared" si="348"/>
        <v/>
      </c>
      <c r="AJ3597" t="str">
        <f t="shared" si="349"/>
        <v/>
      </c>
      <c r="AL3597">
        <f t="shared" si="350"/>
        <v>0</v>
      </c>
    </row>
    <row r="3598" spans="1:38" x14ac:dyDescent="0.3">
      <c r="A3598">
        <v>3597</v>
      </c>
      <c r="B3598" t="s">
        <v>20</v>
      </c>
      <c r="C3598" t="s">
        <v>29</v>
      </c>
      <c r="D3598">
        <v>97</v>
      </c>
      <c r="E3598">
        <v>1736925677.08144</v>
      </c>
      <c r="F3598">
        <v>6380255.8184133898</v>
      </c>
      <c r="G3598">
        <v>4490011512.5974903</v>
      </c>
      <c r="H3598">
        <v>75906203.277303502</v>
      </c>
      <c r="I3598">
        <v>0</v>
      </c>
      <c r="J3598">
        <v>0</v>
      </c>
      <c r="K3598" t="s">
        <v>22</v>
      </c>
      <c r="L3598">
        <v>-10894.253470621201</v>
      </c>
      <c r="M3598">
        <v>-7071.0930446787897</v>
      </c>
      <c r="Y3598" s="15">
        <f t="shared" si="344"/>
        <v>0</v>
      </c>
      <c r="Z3598" s="15">
        <f t="shared" si="345"/>
        <v>0</v>
      </c>
      <c r="AD3598" s="15">
        <f t="shared" si="346"/>
        <v>0</v>
      </c>
      <c r="AE3598" s="15">
        <f t="shared" si="347"/>
        <v>0</v>
      </c>
      <c r="AI3598" t="str">
        <f t="shared" si="348"/>
        <v/>
      </c>
      <c r="AJ3598" t="str">
        <f t="shared" si="349"/>
        <v/>
      </c>
      <c r="AL3598">
        <f t="shared" si="350"/>
        <v>0</v>
      </c>
    </row>
    <row r="3599" spans="1:38" x14ac:dyDescent="0.3">
      <c r="A3599">
        <v>3598</v>
      </c>
      <c r="B3599" t="s">
        <v>20</v>
      </c>
      <c r="C3599" t="s">
        <v>29</v>
      </c>
      <c r="D3599">
        <v>98</v>
      </c>
      <c r="E3599">
        <v>1834435653.3106799</v>
      </c>
      <c r="F3599">
        <v>7255336.9366136696</v>
      </c>
      <c r="G3599">
        <v>4489473349.5253401</v>
      </c>
      <c r="H3599">
        <v>61959087.498227596</v>
      </c>
      <c r="I3599">
        <v>0</v>
      </c>
      <c r="J3599">
        <v>0</v>
      </c>
      <c r="K3599" t="s">
        <v>22</v>
      </c>
      <c r="L3599">
        <v>-8892.5275520389205</v>
      </c>
      <c r="M3599">
        <v>-5771.8401625597098</v>
      </c>
      <c r="Y3599" s="15">
        <f t="shared" si="344"/>
        <v>0</v>
      </c>
      <c r="Z3599" s="15">
        <f t="shared" si="345"/>
        <v>0</v>
      </c>
      <c r="AD3599" s="15">
        <f t="shared" si="346"/>
        <v>0</v>
      </c>
      <c r="AE3599" s="15">
        <f t="shared" si="347"/>
        <v>0</v>
      </c>
      <c r="AI3599" t="str">
        <f t="shared" si="348"/>
        <v/>
      </c>
      <c r="AJ3599" t="str">
        <f t="shared" si="349"/>
        <v/>
      </c>
      <c r="AL3599">
        <f t="shared" si="350"/>
        <v>0</v>
      </c>
    </row>
    <row r="3600" spans="1:38" x14ac:dyDescent="0.3">
      <c r="A3600">
        <v>3599</v>
      </c>
      <c r="B3600" t="s">
        <v>20</v>
      </c>
      <c r="C3600" t="s">
        <v>29</v>
      </c>
      <c r="D3600">
        <v>99</v>
      </c>
      <c r="E3600">
        <v>1328845382.6112499</v>
      </c>
      <c r="F3600">
        <v>5845732.3276289804</v>
      </c>
      <c r="G3600">
        <v>4484981840.42803</v>
      </c>
      <c r="H3600">
        <v>124976574.799923</v>
      </c>
      <c r="I3600">
        <v>0</v>
      </c>
      <c r="J3600">
        <v>0</v>
      </c>
      <c r="K3600" t="s">
        <v>22</v>
      </c>
      <c r="L3600">
        <v>-17936.959365316099</v>
      </c>
      <c r="M3600">
        <v>-11642.276265446601</v>
      </c>
      <c r="Y3600" s="15">
        <f t="shared" si="344"/>
        <v>0</v>
      </c>
      <c r="Z3600" s="15">
        <f t="shared" si="345"/>
        <v>0</v>
      </c>
      <c r="AD3600" s="15">
        <f t="shared" si="346"/>
        <v>0</v>
      </c>
      <c r="AE3600" s="15">
        <f t="shared" si="347"/>
        <v>0</v>
      </c>
      <c r="AI3600" t="str">
        <f t="shared" si="348"/>
        <v/>
      </c>
      <c r="AJ3600" t="str">
        <f t="shared" si="349"/>
        <v/>
      </c>
      <c r="AL3600">
        <f t="shared" si="350"/>
        <v>0</v>
      </c>
    </row>
    <row r="3601" spans="1:38" x14ac:dyDescent="0.3">
      <c r="A3601">
        <v>3600</v>
      </c>
      <c r="B3601" t="s">
        <v>20</v>
      </c>
      <c r="C3601" t="s">
        <v>29</v>
      </c>
      <c r="D3601">
        <v>100</v>
      </c>
      <c r="E3601">
        <v>1088334125.64115</v>
      </c>
      <c r="F3601">
        <v>6898825.3839448802</v>
      </c>
      <c r="G3601">
        <v>4490112917.7042198</v>
      </c>
      <c r="H3601">
        <v>-16597832.2659469</v>
      </c>
      <c r="I3601">
        <v>0</v>
      </c>
      <c r="J3601">
        <v>0</v>
      </c>
      <c r="K3601" t="s">
        <v>22</v>
      </c>
      <c r="L3601">
        <v>2382.1635645178799</v>
      </c>
      <c r="M3601">
        <v>1546.18214619061</v>
      </c>
      <c r="Y3601" s="15">
        <f t="shared" si="344"/>
        <v>0</v>
      </c>
      <c r="Z3601" s="15">
        <f t="shared" si="345"/>
        <v>0</v>
      </c>
      <c r="AD3601" s="15">
        <f t="shared" si="346"/>
        <v>1</v>
      </c>
      <c r="AE3601" s="15">
        <f t="shared" si="347"/>
        <v>1</v>
      </c>
      <c r="AI3601" t="str">
        <f t="shared" si="348"/>
        <v>ERROR!</v>
      </c>
      <c r="AJ3601" t="str">
        <f t="shared" si="349"/>
        <v>ERROR!</v>
      </c>
      <c r="AL3601">
        <f t="shared" si="350"/>
        <v>1</v>
      </c>
    </row>
    <row r="3602" spans="1:38" x14ac:dyDescent="0.3">
      <c r="A3602">
        <v>3601</v>
      </c>
      <c r="B3602" t="s">
        <v>20</v>
      </c>
      <c r="C3602" t="s">
        <v>29</v>
      </c>
      <c r="D3602">
        <v>101</v>
      </c>
      <c r="E3602">
        <v>1726345033.02178</v>
      </c>
      <c r="F3602">
        <v>6816950.0824941201</v>
      </c>
      <c r="G3602">
        <v>4490394764.9837904</v>
      </c>
      <c r="H3602">
        <v>103044799.37082601</v>
      </c>
      <c r="I3602">
        <v>0</v>
      </c>
      <c r="J3602">
        <v>0</v>
      </c>
      <c r="K3602" t="s">
        <v>22</v>
      </c>
      <c r="L3602">
        <v>-14789.2545629502</v>
      </c>
      <c r="M3602">
        <v>-9599.2070827133502</v>
      </c>
      <c r="Y3602" s="15">
        <f t="shared" si="344"/>
        <v>0</v>
      </c>
      <c r="Z3602" s="15">
        <f t="shared" si="345"/>
        <v>0</v>
      </c>
      <c r="AD3602" s="15">
        <f t="shared" si="346"/>
        <v>0</v>
      </c>
      <c r="AE3602" s="15">
        <f t="shared" si="347"/>
        <v>0</v>
      </c>
      <c r="AI3602" t="str">
        <f t="shared" si="348"/>
        <v/>
      </c>
      <c r="AJ3602" t="str">
        <f t="shared" si="349"/>
        <v/>
      </c>
      <c r="AL3602">
        <f t="shared" si="350"/>
        <v>0</v>
      </c>
    </row>
    <row r="3603" spans="1:38" x14ac:dyDescent="0.3">
      <c r="A3603">
        <v>3602</v>
      </c>
      <c r="B3603" t="s">
        <v>20</v>
      </c>
      <c r="C3603" t="s">
        <v>29</v>
      </c>
      <c r="D3603">
        <v>102</v>
      </c>
      <c r="E3603">
        <v>2484030254.5641398</v>
      </c>
      <c r="F3603">
        <v>6727255.6681491202</v>
      </c>
      <c r="G3603">
        <v>4489734525.3705101</v>
      </c>
      <c r="H3603">
        <v>98743508.328642398</v>
      </c>
      <c r="I3603">
        <v>0</v>
      </c>
      <c r="J3603">
        <v>0</v>
      </c>
      <c r="K3603" t="s">
        <v>22</v>
      </c>
      <c r="L3603">
        <v>-14171.9222127433</v>
      </c>
      <c r="M3603">
        <v>-9198.5174439441398</v>
      </c>
      <c r="Y3603" s="15">
        <f t="shared" si="344"/>
        <v>0</v>
      </c>
      <c r="Z3603" s="15">
        <f t="shared" si="345"/>
        <v>0</v>
      </c>
      <c r="AD3603" s="15">
        <f t="shared" si="346"/>
        <v>0</v>
      </c>
      <c r="AE3603" s="15">
        <f t="shared" si="347"/>
        <v>0</v>
      </c>
      <c r="AI3603" t="str">
        <f t="shared" si="348"/>
        <v/>
      </c>
      <c r="AJ3603" t="str">
        <f t="shared" si="349"/>
        <v/>
      </c>
      <c r="AL3603">
        <f t="shared" si="350"/>
        <v>0</v>
      </c>
    </row>
    <row r="3604" spans="1:38" x14ac:dyDescent="0.3">
      <c r="A3604">
        <v>3603</v>
      </c>
      <c r="B3604" t="s">
        <v>20</v>
      </c>
      <c r="C3604" t="s">
        <v>29</v>
      </c>
      <c r="D3604">
        <v>103</v>
      </c>
      <c r="E3604">
        <v>1821843448.1833501</v>
      </c>
      <c r="F3604">
        <v>6675660.5507614603</v>
      </c>
      <c r="G3604">
        <v>4489928923.7631302</v>
      </c>
      <c r="H3604">
        <v>44307979.373747297</v>
      </c>
      <c r="I3604">
        <v>0</v>
      </c>
      <c r="J3604">
        <v>0</v>
      </c>
      <c r="K3604" t="s">
        <v>22</v>
      </c>
      <c r="L3604">
        <v>-6359.1951280349604</v>
      </c>
      <c r="M3604">
        <v>-4127.5394005532798</v>
      </c>
      <c r="Y3604" s="15">
        <f t="shared" si="344"/>
        <v>0</v>
      </c>
      <c r="Z3604" s="15">
        <f t="shared" si="345"/>
        <v>0</v>
      </c>
      <c r="AD3604" s="15">
        <f t="shared" si="346"/>
        <v>0</v>
      </c>
      <c r="AE3604" s="15">
        <f t="shared" si="347"/>
        <v>0</v>
      </c>
      <c r="AI3604" t="str">
        <f t="shared" si="348"/>
        <v/>
      </c>
      <c r="AJ3604" t="str">
        <f t="shared" si="349"/>
        <v/>
      </c>
      <c r="AL3604">
        <f t="shared" si="350"/>
        <v>0</v>
      </c>
    </row>
    <row r="3605" spans="1:38" x14ac:dyDescent="0.3">
      <c r="A3605">
        <v>3604</v>
      </c>
      <c r="B3605" t="s">
        <v>20</v>
      </c>
      <c r="C3605" t="s">
        <v>29</v>
      </c>
      <c r="D3605">
        <v>104</v>
      </c>
      <c r="E3605">
        <v>1153635189.14027</v>
      </c>
      <c r="F3605">
        <v>6699960.9996621097</v>
      </c>
      <c r="G3605">
        <v>4490801825.0348101</v>
      </c>
      <c r="H3605">
        <v>42227067.609232202</v>
      </c>
      <c r="I3605">
        <v>0</v>
      </c>
      <c r="J3605">
        <v>0</v>
      </c>
      <c r="K3605" t="s">
        <v>22</v>
      </c>
      <c r="L3605">
        <v>-6060.5373209805502</v>
      </c>
      <c r="M3605">
        <v>-3933.6906758199598</v>
      </c>
      <c r="Y3605" s="15">
        <f t="shared" si="344"/>
        <v>0</v>
      </c>
      <c r="Z3605" s="15">
        <f t="shared" si="345"/>
        <v>0</v>
      </c>
      <c r="AD3605" s="15">
        <f t="shared" si="346"/>
        <v>0</v>
      </c>
      <c r="AE3605" s="15">
        <f t="shared" si="347"/>
        <v>0</v>
      </c>
      <c r="AI3605" t="str">
        <f t="shared" si="348"/>
        <v/>
      </c>
      <c r="AJ3605" t="str">
        <f t="shared" si="349"/>
        <v/>
      </c>
      <c r="AL3605">
        <f t="shared" si="350"/>
        <v>0</v>
      </c>
    </row>
    <row r="3606" spans="1:38" x14ac:dyDescent="0.3">
      <c r="A3606">
        <v>3605</v>
      </c>
      <c r="B3606" t="s">
        <v>20</v>
      </c>
      <c r="C3606" t="s">
        <v>29</v>
      </c>
      <c r="D3606">
        <v>105</v>
      </c>
      <c r="E3606">
        <v>1456429628.02952</v>
      </c>
      <c r="F3606">
        <v>6365094.0231761299</v>
      </c>
      <c r="G3606">
        <v>4488946106.3548899</v>
      </c>
      <c r="H3606">
        <v>87834298.9334068</v>
      </c>
      <c r="I3606">
        <v>0</v>
      </c>
      <c r="J3606">
        <v>0</v>
      </c>
      <c r="K3606" t="s">
        <v>22</v>
      </c>
      <c r="L3606">
        <v>-12606.2044296841</v>
      </c>
      <c r="M3606">
        <v>-8182.2627592540903</v>
      </c>
      <c r="Y3606" s="15">
        <f t="shared" si="344"/>
        <v>0</v>
      </c>
      <c r="Z3606" s="15">
        <f t="shared" si="345"/>
        <v>0</v>
      </c>
      <c r="AD3606" s="15">
        <f t="shared" si="346"/>
        <v>0</v>
      </c>
      <c r="AE3606" s="15">
        <f t="shared" si="347"/>
        <v>0</v>
      </c>
      <c r="AI3606" t="str">
        <f t="shared" si="348"/>
        <v/>
      </c>
      <c r="AJ3606" t="str">
        <f t="shared" si="349"/>
        <v/>
      </c>
      <c r="AL3606">
        <f t="shared" si="350"/>
        <v>0</v>
      </c>
    </row>
    <row r="3607" spans="1:38" x14ac:dyDescent="0.3">
      <c r="A3607">
        <v>3606</v>
      </c>
      <c r="B3607" t="s">
        <v>20</v>
      </c>
      <c r="C3607" t="s">
        <v>29</v>
      </c>
      <c r="D3607">
        <v>106</v>
      </c>
      <c r="E3607">
        <v>1429809134.2349</v>
      </c>
      <c r="F3607">
        <v>6506964.9582587099</v>
      </c>
      <c r="G3607">
        <v>4487435784.3547201</v>
      </c>
      <c r="H3607">
        <v>57897142.392864898</v>
      </c>
      <c r="I3607">
        <v>0</v>
      </c>
      <c r="J3607">
        <v>0</v>
      </c>
      <c r="K3607" t="s">
        <v>22</v>
      </c>
      <c r="L3607">
        <v>-8309.5467461104909</v>
      </c>
      <c r="M3607">
        <v>-5393.4469543331397</v>
      </c>
      <c r="Y3607" s="15">
        <f t="shared" si="344"/>
        <v>0</v>
      </c>
      <c r="Z3607" s="15">
        <f t="shared" si="345"/>
        <v>0</v>
      </c>
      <c r="AD3607" s="15">
        <f t="shared" si="346"/>
        <v>0</v>
      </c>
      <c r="AE3607" s="15">
        <f t="shared" si="347"/>
        <v>0</v>
      </c>
      <c r="AI3607" t="str">
        <f t="shared" si="348"/>
        <v/>
      </c>
      <c r="AJ3607" t="str">
        <f t="shared" si="349"/>
        <v/>
      </c>
      <c r="AL3607">
        <f t="shared" si="350"/>
        <v>0</v>
      </c>
    </row>
    <row r="3608" spans="1:38" x14ac:dyDescent="0.3">
      <c r="A3608">
        <v>3607</v>
      </c>
      <c r="B3608" t="s">
        <v>20</v>
      </c>
      <c r="C3608" t="s">
        <v>29</v>
      </c>
      <c r="D3608">
        <v>107</v>
      </c>
      <c r="E3608">
        <v>1534901756.05636</v>
      </c>
      <c r="F3608">
        <v>6400564.8767873803</v>
      </c>
      <c r="G3608">
        <v>4488570534.0827599</v>
      </c>
      <c r="H3608">
        <v>9737775.3249521293</v>
      </c>
      <c r="I3608">
        <v>0</v>
      </c>
      <c r="J3608">
        <v>0</v>
      </c>
      <c r="K3608" t="s">
        <v>22</v>
      </c>
      <c r="L3608">
        <v>-1397.5905532046199</v>
      </c>
      <c r="M3608">
        <v>-907.12896177093398</v>
      </c>
      <c r="Y3608" s="15">
        <f t="shared" si="344"/>
        <v>0</v>
      </c>
      <c r="Z3608" s="15">
        <f t="shared" si="345"/>
        <v>0</v>
      </c>
      <c r="AD3608" s="15">
        <f t="shared" si="346"/>
        <v>0</v>
      </c>
      <c r="AE3608" s="15">
        <f t="shared" si="347"/>
        <v>0</v>
      </c>
      <c r="AI3608" t="str">
        <f t="shared" si="348"/>
        <v/>
      </c>
      <c r="AJ3608" t="str">
        <f t="shared" si="349"/>
        <v/>
      </c>
      <c r="AL3608">
        <f t="shared" si="350"/>
        <v>0</v>
      </c>
    </row>
    <row r="3609" spans="1:38" x14ac:dyDescent="0.3">
      <c r="A3609">
        <v>3608</v>
      </c>
      <c r="B3609" t="s">
        <v>20</v>
      </c>
      <c r="C3609" t="s">
        <v>29</v>
      </c>
      <c r="D3609">
        <v>108</v>
      </c>
      <c r="E3609">
        <v>1208586037.1635599</v>
      </c>
      <c r="F3609">
        <v>6083961.5414196998</v>
      </c>
      <c r="G3609">
        <v>4484765202.5374603</v>
      </c>
      <c r="H3609">
        <v>1740086.06423926</v>
      </c>
      <c r="I3609">
        <v>0</v>
      </c>
      <c r="J3609">
        <v>0</v>
      </c>
      <c r="K3609" t="s">
        <v>22</v>
      </c>
      <c r="L3609">
        <v>-249.74162619178799</v>
      </c>
      <c r="M3609">
        <v>-162.098879073614</v>
      </c>
      <c r="Y3609" s="15">
        <f t="shared" si="344"/>
        <v>0</v>
      </c>
      <c r="Z3609" s="15">
        <f t="shared" si="345"/>
        <v>0</v>
      </c>
      <c r="AD3609" s="15">
        <f t="shared" si="346"/>
        <v>0</v>
      </c>
      <c r="AE3609" s="15">
        <f t="shared" si="347"/>
        <v>0</v>
      </c>
      <c r="AI3609" t="str">
        <f t="shared" si="348"/>
        <v/>
      </c>
      <c r="AJ3609" t="str">
        <f t="shared" si="349"/>
        <v/>
      </c>
      <c r="AL3609">
        <f t="shared" si="350"/>
        <v>0</v>
      </c>
    </row>
    <row r="3610" spans="1:38" x14ac:dyDescent="0.3">
      <c r="A3610">
        <v>3609</v>
      </c>
      <c r="B3610" t="s">
        <v>20</v>
      </c>
      <c r="C3610" t="s">
        <v>29</v>
      </c>
      <c r="D3610">
        <v>109</v>
      </c>
      <c r="E3610">
        <v>2234369847.4579201</v>
      </c>
      <c r="F3610">
        <v>6477800.1756530898</v>
      </c>
      <c r="G3610">
        <v>4487765926.3112001</v>
      </c>
      <c r="H3610">
        <v>95653121.428865001</v>
      </c>
      <c r="I3610">
        <v>0</v>
      </c>
      <c r="J3610">
        <v>0</v>
      </c>
      <c r="K3610" t="s">
        <v>22</v>
      </c>
      <c r="L3610">
        <v>-13728.3819386307</v>
      </c>
      <c r="M3610">
        <v>-8910.6303890146391</v>
      </c>
      <c r="Y3610" s="15">
        <f t="shared" si="344"/>
        <v>0</v>
      </c>
      <c r="Z3610" s="15">
        <f t="shared" si="345"/>
        <v>0</v>
      </c>
      <c r="AD3610" s="15">
        <f t="shared" si="346"/>
        <v>0</v>
      </c>
      <c r="AE3610" s="15">
        <f t="shared" si="347"/>
        <v>0</v>
      </c>
      <c r="AI3610" t="str">
        <f t="shared" si="348"/>
        <v/>
      </c>
      <c r="AJ3610" t="str">
        <f t="shared" si="349"/>
        <v/>
      </c>
      <c r="AL3610">
        <f t="shared" si="350"/>
        <v>0</v>
      </c>
    </row>
    <row r="3611" spans="1:38" x14ac:dyDescent="0.3">
      <c r="A3611">
        <v>3610</v>
      </c>
      <c r="B3611" t="s">
        <v>20</v>
      </c>
      <c r="C3611" t="s">
        <v>29</v>
      </c>
      <c r="D3611">
        <v>110</v>
      </c>
      <c r="E3611">
        <v>1804900151.46702</v>
      </c>
      <c r="F3611">
        <v>6201438.0089121498</v>
      </c>
      <c r="G3611">
        <v>4488537468.04636</v>
      </c>
      <c r="H3611">
        <v>83785572.554704204</v>
      </c>
      <c r="I3611">
        <v>0</v>
      </c>
      <c r="J3611">
        <v>0</v>
      </c>
      <c r="K3611" t="s">
        <v>22</v>
      </c>
      <c r="L3611">
        <v>-12025.120809395001</v>
      </c>
      <c r="M3611">
        <v>-7805.1009503349496</v>
      </c>
      <c r="Y3611" s="15">
        <f t="shared" si="344"/>
        <v>0</v>
      </c>
      <c r="Z3611" s="15">
        <f t="shared" si="345"/>
        <v>0</v>
      </c>
      <c r="AD3611" s="15">
        <f t="shared" si="346"/>
        <v>0</v>
      </c>
      <c r="AE3611" s="15">
        <f t="shared" si="347"/>
        <v>0</v>
      </c>
      <c r="AI3611" t="str">
        <f t="shared" si="348"/>
        <v/>
      </c>
      <c r="AJ3611" t="str">
        <f t="shared" si="349"/>
        <v/>
      </c>
      <c r="AL3611">
        <f t="shared" si="350"/>
        <v>0</v>
      </c>
    </row>
    <row r="3612" spans="1:38" x14ac:dyDescent="0.3">
      <c r="A3612">
        <v>3611</v>
      </c>
      <c r="B3612" t="s">
        <v>20</v>
      </c>
      <c r="C3612" t="s">
        <v>29</v>
      </c>
      <c r="D3612">
        <v>111</v>
      </c>
      <c r="E3612">
        <v>1405250083.02683</v>
      </c>
      <c r="F3612">
        <v>7347635.9682695502</v>
      </c>
      <c r="G3612">
        <v>4488972457.12959</v>
      </c>
      <c r="H3612">
        <v>44523935.031759501</v>
      </c>
      <c r="I3612">
        <v>0</v>
      </c>
      <c r="J3612">
        <v>0</v>
      </c>
      <c r="K3612" t="s">
        <v>22</v>
      </c>
      <c r="L3612">
        <v>-6390.1896393557799</v>
      </c>
      <c r="M3612">
        <v>-4147.6568940570696</v>
      </c>
      <c r="Y3612" s="15">
        <f t="shared" si="344"/>
        <v>0</v>
      </c>
      <c r="Z3612" s="15">
        <f t="shared" si="345"/>
        <v>0</v>
      </c>
      <c r="AD3612" s="15">
        <f t="shared" si="346"/>
        <v>0</v>
      </c>
      <c r="AE3612" s="15">
        <f t="shared" si="347"/>
        <v>0</v>
      </c>
      <c r="AI3612" t="str">
        <f t="shared" si="348"/>
        <v/>
      </c>
      <c r="AJ3612" t="str">
        <f t="shared" si="349"/>
        <v/>
      </c>
      <c r="AL3612">
        <f t="shared" si="350"/>
        <v>0</v>
      </c>
    </row>
    <row r="3613" spans="1:38" x14ac:dyDescent="0.3">
      <c r="A3613">
        <v>3612</v>
      </c>
      <c r="B3613" t="s">
        <v>20</v>
      </c>
      <c r="C3613" t="s">
        <v>29</v>
      </c>
      <c r="D3613">
        <v>112</v>
      </c>
      <c r="E3613">
        <v>995796907.41579401</v>
      </c>
      <c r="F3613">
        <v>6108400.1987972697</v>
      </c>
      <c r="G3613">
        <v>4486831475.6506205</v>
      </c>
      <c r="H3613">
        <v>105008964.06429601</v>
      </c>
      <c r="I3613">
        <v>0</v>
      </c>
      <c r="J3613">
        <v>0</v>
      </c>
      <c r="K3613" t="s">
        <v>22</v>
      </c>
      <c r="L3613">
        <v>-15071.156530178599</v>
      </c>
      <c r="M3613">
        <v>-9782.1801560979002</v>
      </c>
      <c r="Y3613" s="15">
        <f t="shared" si="344"/>
        <v>0</v>
      </c>
      <c r="Z3613" s="15">
        <f t="shared" si="345"/>
        <v>0</v>
      </c>
      <c r="AD3613" s="15">
        <f t="shared" si="346"/>
        <v>0</v>
      </c>
      <c r="AE3613" s="15">
        <f t="shared" si="347"/>
        <v>0</v>
      </c>
      <c r="AI3613" t="str">
        <f t="shared" si="348"/>
        <v/>
      </c>
      <c r="AJ3613" t="str">
        <f t="shared" si="349"/>
        <v/>
      </c>
      <c r="AL3613">
        <f t="shared" si="350"/>
        <v>0</v>
      </c>
    </row>
    <row r="3614" spans="1:38" x14ac:dyDescent="0.3">
      <c r="A3614">
        <v>3613</v>
      </c>
      <c r="B3614" t="s">
        <v>20</v>
      </c>
      <c r="C3614" t="s">
        <v>29</v>
      </c>
      <c r="D3614">
        <v>113</v>
      </c>
      <c r="E3614">
        <v>963111248.28029203</v>
      </c>
      <c r="F3614">
        <v>6616679.4949989002</v>
      </c>
      <c r="G3614">
        <v>4486980173.9844599</v>
      </c>
      <c r="H3614">
        <v>6707019.1334325103</v>
      </c>
      <c r="I3614">
        <v>0</v>
      </c>
      <c r="J3614">
        <v>0</v>
      </c>
      <c r="K3614" t="s">
        <v>22</v>
      </c>
      <c r="L3614">
        <v>-962.60863166854904</v>
      </c>
      <c r="M3614">
        <v>-624.79684528132498</v>
      </c>
      <c r="Y3614" s="15">
        <f t="shared" si="344"/>
        <v>0</v>
      </c>
      <c r="Z3614" s="15">
        <f t="shared" si="345"/>
        <v>0</v>
      </c>
      <c r="AD3614" s="15">
        <f t="shared" si="346"/>
        <v>0</v>
      </c>
      <c r="AE3614" s="15">
        <f t="shared" si="347"/>
        <v>0</v>
      </c>
      <c r="AI3614" t="str">
        <f t="shared" si="348"/>
        <v/>
      </c>
      <c r="AJ3614" t="str">
        <f t="shared" si="349"/>
        <v/>
      </c>
      <c r="AL3614">
        <f t="shared" si="350"/>
        <v>0</v>
      </c>
    </row>
    <row r="3615" spans="1:38" x14ac:dyDescent="0.3">
      <c r="A3615">
        <v>3614</v>
      </c>
      <c r="B3615" t="s">
        <v>20</v>
      </c>
      <c r="C3615" t="s">
        <v>29</v>
      </c>
      <c r="D3615">
        <v>114</v>
      </c>
      <c r="E3615">
        <v>2306220348.9485402</v>
      </c>
      <c r="F3615">
        <v>6180697.4600667702</v>
      </c>
      <c r="G3615">
        <v>4487846050.8471203</v>
      </c>
      <c r="H3615">
        <v>113792750.67120001</v>
      </c>
      <c r="I3615">
        <v>0</v>
      </c>
      <c r="J3615">
        <v>0</v>
      </c>
      <c r="K3615" t="s">
        <v>22</v>
      </c>
      <c r="L3615">
        <v>-16331.828169594801</v>
      </c>
      <c r="M3615">
        <v>-10600.4396619134</v>
      </c>
      <c r="Y3615" s="15">
        <f t="shared" si="344"/>
        <v>0</v>
      </c>
      <c r="Z3615" s="15">
        <f t="shared" si="345"/>
        <v>0</v>
      </c>
      <c r="AD3615" s="15">
        <f t="shared" si="346"/>
        <v>0</v>
      </c>
      <c r="AE3615" s="15">
        <f t="shared" si="347"/>
        <v>0</v>
      </c>
      <c r="AI3615" t="str">
        <f t="shared" si="348"/>
        <v/>
      </c>
      <c r="AJ3615" t="str">
        <f t="shared" si="349"/>
        <v/>
      </c>
      <c r="AL3615">
        <f t="shared" si="350"/>
        <v>0</v>
      </c>
    </row>
    <row r="3616" spans="1:38" x14ac:dyDescent="0.3">
      <c r="A3616">
        <v>3615</v>
      </c>
      <c r="B3616" t="s">
        <v>20</v>
      </c>
      <c r="C3616" t="s">
        <v>29</v>
      </c>
      <c r="D3616">
        <v>115</v>
      </c>
      <c r="E3616">
        <v>1498035903.67783</v>
      </c>
      <c r="F3616">
        <v>6932488.7238895101</v>
      </c>
      <c r="G3616">
        <v>4489199310.4973001</v>
      </c>
      <c r="H3616">
        <v>128409857.054829</v>
      </c>
      <c r="I3616">
        <v>0</v>
      </c>
      <c r="J3616">
        <v>0</v>
      </c>
      <c r="K3616" t="s">
        <v>22</v>
      </c>
      <c r="L3616">
        <v>-18429.712862477401</v>
      </c>
      <c r="M3616">
        <v>-11962.105966115399</v>
      </c>
      <c r="Y3616" s="15">
        <f t="shared" si="344"/>
        <v>0</v>
      </c>
      <c r="Z3616" s="15">
        <f t="shared" si="345"/>
        <v>0</v>
      </c>
      <c r="AD3616" s="15">
        <f t="shared" si="346"/>
        <v>0</v>
      </c>
      <c r="AE3616" s="15">
        <f t="shared" si="347"/>
        <v>0</v>
      </c>
      <c r="AI3616" t="str">
        <f t="shared" si="348"/>
        <v/>
      </c>
      <c r="AJ3616" t="str">
        <f t="shared" si="349"/>
        <v/>
      </c>
      <c r="AL3616">
        <f t="shared" si="350"/>
        <v>0</v>
      </c>
    </row>
    <row r="3617" spans="1:38" x14ac:dyDescent="0.3">
      <c r="A3617">
        <v>3616</v>
      </c>
      <c r="B3617" t="s">
        <v>20</v>
      </c>
      <c r="C3617" t="s">
        <v>29</v>
      </c>
      <c r="D3617">
        <v>116</v>
      </c>
      <c r="E3617">
        <v>1113163118.9914701</v>
      </c>
      <c r="F3617">
        <v>6745727.6481790002</v>
      </c>
      <c r="G3617">
        <v>4487868636.8882599</v>
      </c>
      <c r="H3617">
        <v>28507798.608977601</v>
      </c>
      <c r="I3617">
        <v>0</v>
      </c>
      <c r="J3617">
        <v>0</v>
      </c>
      <c r="K3617" t="s">
        <v>22</v>
      </c>
      <c r="L3617">
        <v>-4091.51255795305</v>
      </c>
      <c r="M3617">
        <v>-2655.66301250269</v>
      </c>
      <c r="Y3617" s="15">
        <f t="shared" si="344"/>
        <v>0</v>
      </c>
      <c r="Z3617" s="15">
        <f t="shared" si="345"/>
        <v>0</v>
      </c>
      <c r="AD3617" s="15">
        <f t="shared" si="346"/>
        <v>0</v>
      </c>
      <c r="AE3617" s="15">
        <f t="shared" si="347"/>
        <v>0</v>
      </c>
      <c r="AI3617" t="str">
        <f t="shared" si="348"/>
        <v/>
      </c>
      <c r="AJ3617" t="str">
        <f t="shared" si="349"/>
        <v/>
      </c>
      <c r="AL3617">
        <f t="shared" si="350"/>
        <v>0</v>
      </c>
    </row>
    <row r="3618" spans="1:38" x14ac:dyDescent="0.3">
      <c r="A3618">
        <v>3617</v>
      </c>
      <c r="B3618" t="s">
        <v>20</v>
      </c>
      <c r="C3618" t="s">
        <v>29</v>
      </c>
      <c r="D3618">
        <v>117</v>
      </c>
      <c r="E3618">
        <v>1974641237.5022199</v>
      </c>
      <c r="F3618">
        <v>6454574.23467544</v>
      </c>
      <c r="G3618">
        <v>4487117776.2637796</v>
      </c>
      <c r="H3618">
        <v>80241462.916037604</v>
      </c>
      <c r="I3618">
        <v>0</v>
      </c>
      <c r="J3618">
        <v>0</v>
      </c>
      <c r="K3618" t="s">
        <v>22</v>
      </c>
      <c r="L3618">
        <v>-11516.4610811479</v>
      </c>
      <c r="M3618">
        <v>-7474.9470507386004</v>
      </c>
      <c r="Y3618" s="15">
        <f t="shared" si="344"/>
        <v>0</v>
      </c>
      <c r="Z3618" s="15">
        <f t="shared" si="345"/>
        <v>0</v>
      </c>
      <c r="AD3618" s="15">
        <f t="shared" si="346"/>
        <v>0</v>
      </c>
      <c r="AE3618" s="15">
        <f t="shared" si="347"/>
        <v>0</v>
      </c>
      <c r="AI3618" t="str">
        <f t="shared" si="348"/>
        <v/>
      </c>
      <c r="AJ3618" t="str">
        <f t="shared" si="349"/>
        <v/>
      </c>
      <c r="AL3618">
        <f t="shared" si="350"/>
        <v>0</v>
      </c>
    </row>
    <row r="3619" spans="1:38" x14ac:dyDescent="0.3">
      <c r="A3619">
        <v>3618</v>
      </c>
      <c r="B3619" t="s">
        <v>20</v>
      </c>
      <c r="C3619" t="s">
        <v>29</v>
      </c>
      <c r="D3619">
        <v>118</v>
      </c>
      <c r="E3619">
        <v>1583461218.66589</v>
      </c>
      <c r="F3619">
        <v>6585851.4526186604</v>
      </c>
      <c r="G3619">
        <v>4489449426.26017</v>
      </c>
      <c r="H3619">
        <v>71410407.597658202</v>
      </c>
      <c r="I3619">
        <v>0</v>
      </c>
      <c r="J3619">
        <v>0</v>
      </c>
      <c r="K3619" t="s">
        <v>22</v>
      </c>
      <c r="L3619">
        <v>-10249.005314719499</v>
      </c>
      <c r="M3619">
        <v>-6652.2841965468497</v>
      </c>
      <c r="Y3619" s="15">
        <f t="shared" si="344"/>
        <v>0</v>
      </c>
      <c r="Z3619" s="15">
        <f t="shared" si="345"/>
        <v>0</v>
      </c>
      <c r="AD3619" s="15">
        <f t="shared" si="346"/>
        <v>0</v>
      </c>
      <c r="AE3619" s="15">
        <f t="shared" si="347"/>
        <v>0</v>
      </c>
      <c r="AI3619" t="str">
        <f t="shared" si="348"/>
        <v/>
      </c>
      <c r="AJ3619" t="str">
        <f t="shared" si="349"/>
        <v/>
      </c>
      <c r="AL3619">
        <f t="shared" si="350"/>
        <v>0</v>
      </c>
    </row>
    <row r="3620" spans="1:38" x14ac:dyDescent="0.3">
      <c r="A3620">
        <v>3619</v>
      </c>
      <c r="B3620" t="s">
        <v>20</v>
      </c>
      <c r="C3620" t="s">
        <v>29</v>
      </c>
      <c r="D3620">
        <v>119</v>
      </c>
      <c r="E3620">
        <v>1587310177.0600801</v>
      </c>
      <c r="F3620">
        <v>6120612.5190113196</v>
      </c>
      <c r="G3620">
        <v>4488873628.1849899</v>
      </c>
      <c r="H3620">
        <v>91590290.164225593</v>
      </c>
      <c r="I3620">
        <v>0</v>
      </c>
      <c r="J3620">
        <v>0</v>
      </c>
      <c r="K3620" t="s">
        <v>22</v>
      </c>
      <c r="L3620">
        <v>-13145.2739488443</v>
      </c>
      <c r="M3620">
        <v>-8532.1546300290101</v>
      </c>
      <c r="Y3620" s="15">
        <f t="shared" si="344"/>
        <v>0</v>
      </c>
      <c r="Z3620" s="15">
        <f t="shared" si="345"/>
        <v>0</v>
      </c>
      <c r="AD3620" s="15">
        <f t="shared" si="346"/>
        <v>0</v>
      </c>
      <c r="AE3620" s="15">
        <f t="shared" si="347"/>
        <v>0</v>
      </c>
      <c r="AI3620" t="str">
        <f t="shared" si="348"/>
        <v/>
      </c>
      <c r="AJ3620" t="str">
        <f t="shared" si="349"/>
        <v/>
      </c>
      <c r="AL3620">
        <f t="shared" si="350"/>
        <v>0</v>
      </c>
    </row>
    <row r="3621" spans="1:38" x14ac:dyDescent="0.3">
      <c r="A3621">
        <v>3620</v>
      </c>
      <c r="B3621" t="s">
        <v>20</v>
      </c>
      <c r="C3621" t="s">
        <v>29</v>
      </c>
      <c r="D3621">
        <v>120</v>
      </c>
      <c r="E3621">
        <v>1260460834.3322301</v>
      </c>
      <c r="F3621">
        <v>6050815.9273317903</v>
      </c>
      <c r="G3621">
        <v>4486387896.1386299</v>
      </c>
      <c r="H3621">
        <v>33015053.256133601</v>
      </c>
      <c r="I3621">
        <v>0</v>
      </c>
      <c r="J3621">
        <v>0</v>
      </c>
      <c r="K3621" t="s">
        <v>22</v>
      </c>
      <c r="L3621">
        <v>-4738.4053343361202</v>
      </c>
      <c r="M3621">
        <v>-3075.5393284036099</v>
      </c>
      <c r="Y3621" s="15">
        <f t="shared" si="344"/>
        <v>0</v>
      </c>
      <c r="Z3621" s="15">
        <f t="shared" si="345"/>
        <v>0</v>
      </c>
      <c r="AD3621" s="15">
        <f t="shared" si="346"/>
        <v>0</v>
      </c>
      <c r="AE3621" s="15">
        <f t="shared" si="347"/>
        <v>0</v>
      </c>
      <c r="AI3621" t="str">
        <f t="shared" si="348"/>
        <v/>
      </c>
      <c r="AJ3621" t="str">
        <f t="shared" si="349"/>
        <v/>
      </c>
      <c r="AL3621">
        <f t="shared" si="350"/>
        <v>0</v>
      </c>
    </row>
    <row r="3622" spans="1:38" x14ac:dyDescent="0.3">
      <c r="A3622">
        <v>3621</v>
      </c>
      <c r="B3622" t="s">
        <v>20</v>
      </c>
      <c r="C3622" t="s">
        <v>29</v>
      </c>
      <c r="D3622">
        <v>121</v>
      </c>
      <c r="E3622">
        <v>2239587228.3077598</v>
      </c>
      <c r="F3622">
        <v>6851374.6512519103</v>
      </c>
      <c r="G3622">
        <v>4489386633.1953201</v>
      </c>
      <c r="H3622">
        <v>64072747.681427501</v>
      </c>
      <c r="I3622">
        <v>0</v>
      </c>
      <c r="J3622">
        <v>0</v>
      </c>
      <c r="K3622" t="s">
        <v>22</v>
      </c>
      <c r="L3622">
        <v>-9195.88549634839</v>
      </c>
      <c r="M3622">
        <v>-5968.7395880999202</v>
      </c>
      <c r="Y3622" s="15">
        <f t="shared" si="344"/>
        <v>0</v>
      </c>
      <c r="Z3622" s="15">
        <f t="shared" si="345"/>
        <v>0</v>
      </c>
      <c r="AD3622" s="15">
        <f t="shared" si="346"/>
        <v>0</v>
      </c>
      <c r="AE3622" s="15">
        <f t="shared" si="347"/>
        <v>0</v>
      </c>
      <c r="AI3622" t="str">
        <f t="shared" si="348"/>
        <v/>
      </c>
      <c r="AJ3622" t="str">
        <f t="shared" si="349"/>
        <v/>
      </c>
      <c r="AL3622">
        <f t="shared" si="350"/>
        <v>0</v>
      </c>
    </row>
    <row r="3623" spans="1:38" x14ac:dyDescent="0.3">
      <c r="A3623">
        <v>3622</v>
      </c>
      <c r="B3623" t="s">
        <v>20</v>
      </c>
      <c r="C3623" t="s">
        <v>29</v>
      </c>
      <c r="D3623">
        <v>122</v>
      </c>
      <c r="E3623">
        <v>1977067914.21346</v>
      </c>
      <c r="F3623">
        <v>6293556.6849607397</v>
      </c>
      <c r="G3623">
        <v>4487518987.4862099</v>
      </c>
      <c r="H3623">
        <v>74446642.471921399</v>
      </c>
      <c r="I3623">
        <v>0</v>
      </c>
      <c r="J3623">
        <v>0</v>
      </c>
      <c r="K3623" t="s">
        <v>22</v>
      </c>
      <c r="L3623">
        <v>-10684.773550890201</v>
      </c>
      <c r="M3623">
        <v>-6935.1266833852496</v>
      </c>
      <c r="Y3623" s="15">
        <f t="shared" si="344"/>
        <v>0</v>
      </c>
      <c r="Z3623" s="15">
        <f t="shared" si="345"/>
        <v>0</v>
      </c>
      <c r="AD3623" s="15">
        <f t="shared" si="346"/>
        <v>0</v>
      </c>
      <c r="AE3623" s="15">
        <f t="shared" si="347"/>
        <v>0</v>
      </c>
      <c r="AI3623" t="str">
        <f t="shared" si="348"/>
        <v/>
      </c>
      <c r="AJ3623" t="str">
        <f t="shared" si="349"/>
        <v/>
      </c>
      <c r="AL3623">
        <f t="shared" si="350"/>
        <v>0</v>
      </c>
    </row>
    <row r="3624" spans="1:38" x14ac:dyDescent="0.3">
      <c r="A3624">
        <v>3623</v>
      </c>
      <c r="B3624" t="s">
        <v>20</v>
      </c>
      <c r="C3624" t="s">
        <v>29</v>
      </c>
      <c r="D3624">
        <v>123</v>
      </c>
      <c r="E3624">
        <v>1622813495.3533399</v>
      </c>
      <c r="F3624">
        <v>6563293.0610632896</v>
      </c>
      <c r="G3624">
        <v>4487155680.9998598</v>
      </c>
      <c r="H3624">
        <v>73271688.143179893</v>
      </c>
      <c r="I3624">
        <v>0</v>
      </c>
      <c r="J3624">
        <v>0</v>
      </c>
      <c r="K3624" t="s">
        <v>22</v>
      </c>
      <c r="L3624">
        <v>-10516.1410844901</v>
      </c>
      <c r="M3624">
        <v>-6825.6730284391897</v>
      </c>
      <c r="Y3624" s="15">
        <f t="shared" si="344"/>
        <v>0</v>
      </c>
      <c r="Z3624" s="15">
        <f t="shared" si="345"/>
        <v>0</v>
      </c>
      <c r="AD3624" s="15">
        <f t="shared" si="346"/>
        <v>0</v>
      </c>
      <c r="AE3624" s="15">
        <f t="shared" si="347"/>
        <v>0</v>
      </c>
      <c r="AI3624" t="str">
        <f t="shared" si="348"/>
        <v/>
      </c>
      <c r="AJ3624" t="str">
        <f t="shared" si="349"/>
        <v/>
      </c>
      <c r="AL3624">
        <f t="shared" si="350"/>
        <v>0</v>
      </c>
    </row>
    <row r="3625" spans="1:38" x14ac:dyDescent="0.3">
      <c r="A3625">
        <v>3624</v>
      </c>
      <c r="B3625" t="s">
        <v>20</v>
      </c>
      <c r="C3625" t="s">
        <v>29</v>
      </c>
      <c r="D3625">
        <v>124</v>
      </c>
      <c r="E3625">
        <v>1598961046.3038599</v>
      </c>
      <c r="F3625">
        <v>6471345.2987896604</v>
      </c>
      <c r="G3625">
        <v>4487899150.8790903</v>
      </c>
      <c r="H3625">
        <v>71395359.058332399</v>
      </c>
      <c r="I3625">
        <v>0</v>
      </c>
      <c r="J3625">
        <v>0</v>
      </c>
      <c r="K3625" t="s">
        <v>22</v>
      </c>
      <c r="L3625">
        <v>-10246.8455096614</v>
      </c>
      <c r="M3625">
        <v>-6650.8823398188797</v>
      </c>
      <c r="Y3625" s="15">
        <f t="shared" si="344"/>
        <v>0</v>
      </c>
      <c r="Z3625" s="15">
        <f t="shared" si="345"/>
        <v>0</v>
      </c>
      <c r="AD3625" s="15">
        <f t="shared" si="346"/>
        <v>0</v>
      </c>
      <c r="AE3625" s="15">
        <f t="shared" si="347"/>
        <v>0</v>
      </c>
      <c r="AI3625" t="str">
        <f t="shared" si="348"/>
        <v/>
      </c>
      <c r="AJ3625" t="str">
        <f t="shared" si="349"/>
        <v/>
      </c>
      <c r="AL3625">
        <f t="shared" si="350"/>
        <v>0</v>
      </c>
    </row>
    <row r="3626" spans="1:38" x14ac:dyDescent="0.3">
      <c r="A3626">
        <v>3625</v>
      </c>
      <c r="B3626" t="s">
        <v>20</v>
      </c>
      <c r="C3626" t="s">
        <v>29</v>
      </c>
      <c r="D3626">
        <v>125</v>
      </c>
      <c r="E3626">
        <v>1599868119.81338</v>
      </c>
      <c r="F3626">
        <v>5864189.6508915899</v>
      </c>
      <c r="G3626">
        <v>4487305850.5646496</v>
      </c>
      <c r="H3626">
        <v>68028652.863200903</v>
      </c>
      <c r="I3626">
        <v>0</v>
      </c>
      <c r="J3626">
        <v>0</v>
      </c>
      <c r="K3626" t="s">
        <v>22</v>
      </c>
      <c r="L3626">
        <v>-9763.6471797847407</v>
      </c>
      <c r="M3626">
        <v>-6337.2545764475299</v>
      </c>
      <c r="Y3626" s="15">
        <f t="shared" si="344"/>
        <v>0</v>
      </c>
      <c r="Z3626" s="15">
        <f t="shared" si="345"/>
        <v>0</v>
      </c>
      <c r="AD3626" s="15">
        <f t="shared" si="346"/>
        <v>0</v>
      </c>
      <c r="AE3626" s="15">
        <f t="shared" si="347"/>
        <v>0</v>
      </c>
      <c r="AI3626" t="str">
        <f t="shared" si="348"/>
        <v/>
      </c>
      <c r="AJ3626" t="str">
        <f t="shared" si="349"/>
        <v/>
      </c>
      <c r="AL3626">
        <f t="shared" si="350"/>
        <v>0</v>
      </c>
    </row>
    <row r="3627" spans="1:38" x14ac:dyDescent="0.3">
      <c r="A3627">
        <v>3626</v>
      </c>
      <c r="B3627" t="s">
        <v>20</v>
      </c>
      <c r="C3627" t="s">
        <v>29</v>
      </c>
      <c r="D3627">
        <v>126</v>
      </c>
      <c r="E3627">
        <v>1712691989.10778</v>
      </c>
      <c r="F3627">
        <v>7360291.5156676304</v>
      </c>
      <c r="G3627">
        <v>4493135514.81672</v>
      </c>
      <c r="H3627">
        <v>140977145.89963201</v>
      </c>
      <c r="I3627">
        <v>0</v>
      </c>
      <c r="J3627">
        <v>0</v>
      </c>
      <c r="K3627" t="s">
        <v>22</v>
      </c>
      <c r="L3627">
        <v>-20233.4024715286</v>
      </c>
      <c r="M3627">
        <v>-13132.820148938001</v>
      </c>
      <c r="Y3627" s="15">
        <f t="shared" si="344"/>
        <v>0</v>
      </c>
      <c r="Z3627" s="15">
        <f t="shared" si="345"/>
        <v>0</v>
      </c>
      <c r="AD3627" s="15">
        <f t="shared" si="346"/>
        <v>0</v>
      </c>
      <c r="AE3627" s="15">
        <f t="shared" si="347"/>
        <v>0</v>
      </c>
      <c r="AI3627" t="str">
        <f t="shared" si="348"/>
        <v/>
      </c>
      <c r="AJ3627" t="str">
        <f t="shared" si="349"/>
        <v/>
      </c>
      <c r="AL3627">
        <f t="shared" si="350"/>
        <v>0</v>
      </c>
    </row>
    <row r="3628" spans="1:38" x14ac:dyDescent="0.3">
      <c r="A3628">
        <v>3627</v>
      </c>
      <c r="B3628" t="s">
        <v>20</v>
      </c>
      <c r="C3628" t="s">
        <v>29</v>
      </c>
      <c r="D3628">
        <v>127</v>
      </c>
      <c r="E3628">
        <v>1247609401.63585</v>
      </c>
      <c r="F3628">
        <v>6336040.4710347997</v>
      </c>
      <c r="G3628">
        <v>4489971171.3469296</v>
      </c>
      <c r="H3628">
        <v>132079719.513198</v>
      </c>
      <c r="I3628">
        <v>0</v>
      </c>
      <c r="J3628">
        <v>0</v>
      </c>
      <c r="K3628" t="s">
        <v>22</v>
      </c>
      <c r="L3628">
        <v>-18956.420958754199</v>
      </c>
      <c r="M3628">
        <v>-12303.974453589301</v>
      </c>
      <c r="Y3628" s="15">
        <f t="shared" si="344"/>
        <v>0</v>
      </c>
      <c r="Z3628" s="15">
        <f t="shared" si="345"/>
        <v>0</v>
      </c>
      <c r="AD3628" s="15">
        <f t="shared" si="346"/>
        <v>0</v>
      </c>
      <c r="AE3628" s="15">
        <f t="shared" si="347"/>
        <v>0</v>
      </c>
      <c r="AI3628" t="str">
        <f t="shared" si="348"/>
        <v/>
      </c>
      <c r="AJ3628" t="str">
        <f t="shared" si="349"/>
        <v/>
      </c>
      <c r="AL3628">
        <f t="shared" si="350"/>
        <v>0</v>
      </c>
    </row>
    <row r="3629" spans="1:38" x14ac:dyDescent="0.3">
      <c r="A3629">
        <v>3628</v>
      </c>
      <c r="B3629" t="s">
        <v>20</v>
      </c>
      <c r="C3629" t="s">
        <v>29</v>
      </c>
      <c r="D3629">
        <v>128</v>
      </c>
      <c r="E3629">
        <v>1908200456.7651899</v>
      </c>
      <c r="F3629">
        <v>6436432.9556656601</v>
      </c>
      <c r="G3629">
        <v>4490711119.8735399</v>
      </c>
      <c r="H3629">
        <v>-24336463.976939201</v>
      </c>
      <c r="I3629">
        <v>0</v>
      </c>
      <c r="J3629">
        <v>0</v>
      </c>
      <c r="K3629" t="s">
        <v>22</v>
      </c>
      <c r="L3629">
        <v>3492.8318858847801</v>
      </c>
      <c r="M3629">
        <v>2267.0795498852899</v>
      </c>
      <c r="Y3629" s="15">
        <f t="shared" si="344"/>
        <v>0</v>
      </c>
      <c r="Z3629" s="15">
        <f t="shared" si="345"/>
        <v>0</v>
      </c>
      <c r="AD3629" s="15">
        <f t="shared" si="346"/>
        <v>1</v>
      </c>
      <c r="AE3629" s="15">
        <f t="shared" si="347"/>
        <v>1</v>
      </c>
      <c r="AI3629" t="str">
        <f t="shared" si="348"/>
        <v>ERROR!</v>
      </c>
      <c r="AJ3629" t="str">
        <f t="shared" si="349"/>
        <v>ERROR!</v>
      </c>
      <c r="AL3629">
        <f t="shared" si="350"/>
        <v>1</v>
      </c>
    </row>
    <row r="3630" spans="1:38" x14ac:dyDescent="0.3">
      <c r="A3630">
        <v>3629</v>
      </c>
      <c r="B3630" t="s">
        <v>20</v>
      </c>
      <c r="C3630" t="s">
        <v>29</v>
      </c>
      <c r="D3630">
        <v>129</v>
      </c>
      <c r="E3630">
        <v>2941336873.0119901</v>
      </c>
      <c r="F3630">
        <v>6835470.2792347101</v>
      </c>
      <c r="G3630">
        <v>4490098619.7518501</v>
      </c>
      <c r="H3630">
        <v>106559400.58195899</v>
      </c>
      <c r="I3630">
        <v>0</v>
      </c>
      <c r="J3630">
        <v>0</v>
      </c>
      <c r="K3630" t="s">
        <v>22</v>
      </c>
      <c r="L3630">
        <v>-15293.6791658032</v>
      </c>
      <c r="M3630">
        <v>-9926.6121050416095</v>
      </c>
      <c r="Y3630" s="15">
        <f t="shared" si="344"/>
        <v>0</v>
      </c>
      <c r="Z3630" s="15">
        <f t="shared" si="345"/>
        <v>0</v>
      </c>
      <c r="AD3630" s="15">
        <f t="shared" si="346"/>
        <v>0</v>
      </c>
      <c r="AE3630" s="15">
        <f t="shared" si="347"/>
        <v>0</v>
      </c>
      <c r="AI3630" t="str">
        <f t="shared" si="348"/>
        <v/>
      </c>
      <c r="AJ3630" t="str">
        <f t="shared" si="349"/>
        <v/>
      </c>
      <c r="AL3630">
        <f t="shared" si="350"/>
        <v>0</v>
      </c>
    </row>
    <row r="3631" spans="1:38" x14ac:dyDescent="0.3">
      <c r="A3631">
        <v>3630</v>
      </c>
      <c r="B3631" t="s">
        <v>20</v>
      </c>
      <c r="C3631" t="s">
        <v>29</v>
      </c>
      <c r="D3631">
        <v>130</v>
      </c>
      <c r="E3631">
        <v>1213001043.4953599</v>
      </c>
      <c r="F3631">
        <v>6394472.9254121399</v>
      </c>
      <c r="G3631">
        <v>4488974072.0636597</v>
      </c>
      <c r="H3631">
        <v>108831720.356905</v>
      </c>
      <c r="I3631">
        <v>0</v>
      </c>
      <c r="J3631">
        <v>0</v>
      </c>
      <c r="K3631" t="s">
        <v>22</v>
      </c>
      <c r="L3631">
        <v>-15619.8083426787</v>
      </c>
      <c r="M3631">
        <v>-10138.2915707792</v>
      </c>
      <c r="Y3631" s="15">
        <f t="shared" si="344"/>
        <v>0</v>
      </c>
      <c r="Z3631" s="15">
        <f t="shared" si="345"/>
        <v>0</v>
      </c>
      <c r="AD3631" s="15">
        <f t="shared" si="346"/>
        <v>0</v>
      </c>
      <c r="AE3631" s="15">
        <f t="shared" si="347"/>
        <v>0</v>
      </c>
      <c r="AI3631" t="str">
        <f t="shared" si="348"/>
        <v/>
      </c>
      <c r="AJ3631" t="str">
        <f t="shared" si="349"/>
        <v/>
      </c>
      <c r="AL3631">
        <f t="shared" si="350"/>
        <v>0</v>
      </c>
    </row>
    <row r="3632" spans="1:38" x14ac:dyDescent="0.3">
      <c r="A3632">
        <v>3631</v>
      </c>
      <c r="B3632" t="s">
        <v>20</v>
      </c>
      <c r="C3632" t="s">
        <v>29</v>
      </c>
      <c r="D3632">
        <v>131</v>
      </c>
      <c r="E3632">
        <v>1573833855.0527699</v>
      </c>
      <c r="F3632">
        <v>6405686.5805185502</v>
      </c>
      <c r="G3632">
        <v>4487395109.1847496</v>
      </c>
      <c r="H3632">
        <v>21091224.170657899</v>
      </c>
      <c r="I3632">
        <v>0</v>
      </c>
      <c r="J3632">
        <v>0</v>
      </c>
      <c r="K3632" t="s">
        <v>22</v>
      </c>
      <c r="L3632">
        <v>-3027.06672446023</v>
      </c>
      <c r="M3632">
        <v>-1964.7670690636901</v>
      </c>
      <c r="Y3632" s="15">
        <f t="shared" si="344"/>
        <v>0</v>
      </c>
      <c r="Z3632" s="15">
        <f t="shared" si="345"/>
        <v>0</v>
      </c>
      <c r="AD3632" s="15">
        <f t="shared" si="346"/>
        <v>0</v>
      </c>
      <c r="AE3632" s="15">
        <f t="shared" si="347"/>
        <v>0</v>
      </c>
      <c r="AI3632" t="str">
        <f t="shared" si="348"/>
        <v/>
      </c>
      <c r="AJ3632" t="str">
        <f t="shared" si="349"/>
        <v/>
      </c>
      <c r="AL3632">
        <f t="shared" si="350"/>
        <v>0</v>
      </c>
    </row>
    <row r="3633" spans="1:38" x14ac:dyDescent="0.3">
      <c r="A3633">
        <v>3632</v>
      </c>
      <c r="B3633" t="s">
        <v>20</v>
      </c>
      <c r="C3633" t="s">
        <v>29</v>
      </c>
      <c r="D3633">
        <v>132</v>
      </c>
      <c r="E3633">
        <v>2158708092.5236001</v>
      </c>
      <c r="F3633">
        <v>6752555.9179102303</v>
      </c>
      <c r="G3633">
        <v>4490021293.9200096</v>
      </c>
      <c r="H3633">
        <v>60918531.6489418</v>
      </c>
      <c r="I3633">
        <v>0</v>
      </c>
      <c r="J3633">
        <v>0</v>
      </c>
      <c r="K3633" t="s">
        <v>22</v>
      </c>
      <c r="L3633">
        <v>-8743.1843009867807</v>
      </c>
      <c r="M3633">
        <v>-5674.90648769779</v>
      </c>
      <c r="Y3633" s="15">
        <f t="shared" si="344"/>
        <v>0</v>
      </c>
      <c r="Z3633" s="15">
        <f t="shared" si="345"/>
        <v>0</v>
      </c>
      <c r="AD3633" s="15">
        <f t="shared" si="346"/>
        <v>0</v>
      </c>
      <c r="AE3633" s="15">
        <f t="shared" si="347"/>
        <v>0</v>
      </c>
      <c r="AI3633" t="str">
        <f t="shared" si="348"/>
        <v/>
      </c>
      <c r="AJ3633" t="str">
        <f t="shared" si="349"/>
        <v/>
      </c>
      <c r="AL3633">
        <f t="shared" si="350"/>
        <v>0</v>
      </c>
    </row>
    <row r="3634" spans="1:38" x14ac:dyDescent="0.3">
      <c r="A3634">
        <v>3633</v>
      </c>
      <c r="B3634" t="s">
        <v>20</v>
      </c>
      <c r="C3634" t="s">
        <v>29</v>
      </c>
      <c r="D3634">
        <v>133</v>
      </c>
      <c r="E3634">
        <v>1440733073.97034</v>
      </c>
      <c r="F3634">
        <v>6460993.7342192801</v>
      </c>
      <c r="G3634">
        <v>4487815352.3923197</v>
      </c>
      <c r="H3634">
        <v>51105487.675309204</v>
      </c>
      <c r="I3634">
        <v>0</v>
      </c>
      <c r="J3634">
        <v>0</v>
      </c>
      <c r="K3634" t="s">
        <v>22</v>
      </c>
      <c r="L3634">
        <v>-7334.7909977866102</v>
      </c>
      <c r="M3634">
        <v>-4760.76582470631</v>
      </c>
      <c r="Y3634" s="15">
        <f t="shared" si="344"/>
        <v>0</v>
      </c>
      <c r="Z3634" s="15">
        <f t="shared" si="345"/>
        <v>0</v>
      </c>
      <c r="AD3634" s="15">
        <f t="shared" si="346"/>
        <v>0</v>
      </c>
      <c r="AE3634" s="15">
        <f t="shared" si="347"/>
        <v>0</v>
      </c>
      <c r="AI3634" t="str">
        <f t="shared" si="348"/>
        <v/>
      </c>
      <c r="AJ3634" t="str">
        <f t="shared" si="349"/>
        <v/>
      </c>
      <c r="AL3634">
        <f t="shared" si="350"/>
        <v>0</v>
      </c>
    </row>
    <row r="3635" spans="1:38" x14ac:dyDescent="0.3">
      <c r="A3635">
        <v>3634</v>
      </c>
      <c r="B3635" t="s">
        <v>20</v>
      </c>
      <c r="C3635" t="s">
        <v>29</v>
      </c>
      <c r="D3635">
        <v>134</v>
      </c>
      <c r="E3635">
        <v>1604021879.29984</v>
      </c>
      <c r="F3635">
        <v>6326974.2111466704</v>
      </c>
      <c r="G3635">
        <v>4488203521.8477201</v>
      </c>
      <c r="H3635">
        <v>102509036.95584001</v>
      </c>
      <c r="I3635">
        <v>0</v>
      </c>
      <c r="J3635">
        <v>0</v>
      </c>
      <c r="K3635" t="s">
        <v>22</v>
      </c>
      <c r="L3635">
        <v>-14712.360563555099</v>
      </c>
      <c r="M3635">
        <v>-9549.2977772463091</v>
      </c>
      <c r="Y3635" s="15">
        <f t="shared" si="344"/>
        <v>0</v>
      </c>
      <c r="Z3635" s="15">
        <f t="shared" si="345"/>
        <v>0</v>
      </c>
      <c r="AD3635" s="15">
        <f t="shared" si="346"/>
        <v>0</v>
      </c>
      <c r="AE3635" s="15">
        <f t="shared" si="347"/>
        <v>0</v>
      </c>
      <c r="AI3635" t="str">
        <f t="shared" si="348"/>
        <v/>
      </c>
      <c r="AJ3635" t="str">
        <f t="shared" si="349"/>
        <v/>
      </c>
      <c r="AL3635">
        <f t="shared" si="350"/>
        <v>0</v>
      </c>
    </row>
    <row r="3636" spans="1:38" x14ac:dyDescent="0.3">
      <c r="A3636">
        <v>3635</v>
      </c>
      <c r="B3636" t="s">
        <v>20</v>
      </c>
      <c r="C3636" t="s">
        <v>29</v>
      </c>
      <c r="D3636">
        <v>135</v>
      </c>
      <c r="E3636">
        <v>1570998164.9531901</v>
      </c>
      <c r="F3636">
        <v>6278583.2456989596</v>
      </c>
      <c r="G3636">
        <v>4487541823.1846504</v>
      </c>
      <c r="H3636">
        <v>121750648.41535801</v>
      </c>
      <c r="I3636">
        <v>0</v>
      </c>
      <c r="J3636">
        <v>0</v>
      </c>
      <c r="K3636" t="s">
        <v>22</v>
      </c>
      <c r="L3636">
        <v>-17473.9661158364</v>
      </c>
      <c r="M3636">
        <v>-11341.7629393195</v>
      </c>
      <c r="Y3636" s="15">
        <f t="shared" si="344"/>
        <v>0</v>
      </c>
      <c r="Z3636" s="15">
        <f t="shared" si="345"/>
        <v>0</v>
      </c>
      <c r="AD3636" s="15">
        <f t="shared" si="346"/>
        <v>0</v>
      </c>
      <c r="AE3636" s="15">
        <f t="shared" si="347"/>
        <v>0</v>
      </c>
      <c r="AI3636" t="str">
        <f t="shared" si="348"/>
        <v/>
      </c>
      <c r="AJ3636" t="str">
        <f t="shared" si="349"/>
        <v/>
      </c>
      <c r="AL3636">
        <f t="shared" si="350"/>
        <v>0</v>
      </c>
    </row>
    <row r="3637" spans="1:38" x14ac:dyDescent="0.3">
      <c r="A3637">
        <v>3636</v>
      </c>
      <c r="B3637" t="s">
        <v>20</v>
      </c>
      <c r="C3637" t="s">
        <v>29</v>
      </c>
      <c r="D3637">
        <v>136</v>
      </c>
      <c r="E3637">
        <v>1880804328.52473</v>
      </c>
      <c r="F3637">
        <v>6664583.3461951902</v>
      </c>
      <c r="G3637">
        <v>4489836511.91646</v>
      </c>
      <c r="H3637">
        <v>143840360.891718</v>
      </c>
      <c r="I3637">
        <v>0</v>
      </c>
      <c r="J3637">
        <v>0</v>
      </c>
      <c r="K3637" t="s">
        <v>22</v>
      </c>
      <c r="L3637">
        <v>-20644.3384493261</v>
      </c>
      <c r="M3637">
        <v>-13399.5448531363</v>
      </c>
      <c r="Y3637" s="15">
        <f t="shared" si="344"/>
        <v>0</v>
      </c>
      <c r="Z3637" s="15">
        <f t="shared" si="345"/>
        <v>0</v>
      </c>
      <c r="AD3637" s="15">
        <f t="shared" si="346"/>
        <v>0</v>
      </c>
      <c r="AE3637" s="15">
        <f t="shared" si="347"/>
        <v>0</v>
      </c>
      <c r="AI3637" t="str">
        <f t="shared" si="348"/>
        <v/>
      </c>
      <c r="AJ3637" t="str">
        <f t="shared" si="349"/>
        <v/>
      </c>
      <c r="AL3637">
        <f t="shared" si="350"/>
        <v>0</v>
      </c>
    </row>
    <row r="3638" spans="1:38" x14ac:dyDescent="0.3">
      <c r="A3638">
        <v>3637</v>
      </c>
      <c r="B3638" t="s">
        <v>20</v>
      </c>
      <c r="C3638" t="s">
        <v>29</v>
      </c>
      <c r="D3638">
        <v>137</v>
      </c>
      <c r="E3638">
        <v>1260739004.4549601</v>
      </c>
      <c r="F3638">
        <v>6628254.78112783</v>
      </c>
      <c r="G3638">
        <v>4489984553.9129896</v>
      </c>
      <c r="H3638">
        <v>47942908.752744399</v>
      </c>
      <c r="I3638">
        <v>0</v>
      </c>
      <c r="J3638">
        <v>0</v>
      </c>
      <c r="K3638" t="s">
        <v>22</v>
      </c>
      <c r="L3638">
        <v>-6880.8895389375102</v>
      </c>
      <c r="M3638">
        <v>-4466.1536736954304</v>
      </c>
      <c r="Y3638" s="15">
        <f t="shared" ref="Y3638:Y3701" si="351">IF(K3638&lt;cet_BRA_lo,1,0)</f>
        <v>0</v>
      </c>
      <c r="Z3638" s="15">
        <f t="shared" ref="Z3638:Z3701" si="352">IF(K3638&lt;cet_BRA_hi,1,0)</f>
        <v>0</v>
      </c>
      <c r="AD3638" s="15">
        <f t="shared" ref="AD3638:AD3701" si="353">IF(L3638&lt;0,0,1)</f>
        <v>0</v>
      </c>
      <c r="AE3638" s="15">
        <f t="shared" ref="AE3638:AE3701" si="354">IF(M3638&lt;0,0,1)</f>
        <v>0</v>
      </c>
      <c r="AI3638" t="str">
        <f t="shared" ref="AI3638:AI3701" si="355">IF(Y3638&lt;&gt;AD3638,"ERROR!","")</f>
        <v/>
      </c>
      <c r="AJ3638" t="str">
        <f t="shared" ref="AJ3638:AJ3701" si="356">IF(Z3638&lt;&gt;AE3638,"ERROR!","")</f>
        <v/>
      </c>
      <c r="AL3638">
        <f t="shared" si="350"/>
        <v>0</v>
      </c>
    </row>
    <row r="3639" spans="1:38" x14ac:dyDescent="0.3">
      <c r="A3639">
        <v>3638</v>
      </c>
      <c r="B3639" t="s">
        <v>20</v>
      </c>
      <c r="C3639" t="s">
        <v>29</v>
      </c>
      <c r="D3639">
        <v>138</v>
      </c>
      <c r="E3639">
        <v>2242518808.3961501</v>
      </c>
      <c r="F3639">
        <v>6602052.11800835</v>
      </c>
      <c r="G3639">
        <v>4487335673.3497105</v>
      </c>
      <c r="H3639">
        <v>15202081.969705099</v>
      </c>
      <c r="I3639">
        <v>0</v>
      </c>
      <c r="J3639">
        <v>0</v>
      </c>
      <c r="K3639" t="s">
        <v>22</v>
      </c>
      <c r="L3639">
        <v>-2181.8418931335</v>
      </c>
      <c r="M3639">
        <v>-1416.16009547879</v>
      </c>
      <c r="Y3639" s="15">
        <f t="shared" si="351"/>
        <v>0</v>
      </c>
      <c r="Z3639" s="15">
        <f t="shared" si="352"/>
        <v>0</v>
      </c>
      <c r="AD3639" s="15">
        <f t="shared" si="353"/>
        <v>0</v>
      </c>
      <c r="AE3639" s="15">
        <f t="shared" si="354"/>
        <v>0</v>
      </c>
      <c r="AI3639" t="str">
        <f t="shared" si="355"/>
        <v/>
      </c>
      <c r="AJ3639" t="str">
        <f t="shared" si="356"/>
        <v/>
      </c>
      <c r="AL3639">
        <f t="shared" si="350"/>
        <v>0</v>
      </c>
    </row>
    <row r="3640" spans="1:38" x14ac:dyDescent="0.3">
      <c r="A3640">
        <v>3639</v>
      </c>
      <c r="B3640" t="s">
        <v>20</v>
      </c>
      <c r="C3640" t="s">
        <v>29</v>
      </c>
      <c r="D3640">
        <v>139</v>
      </c>
      <c r="E3640">
        <v>1884673499.1180401</v>
      </c>
      <c r="F3640">
        <v>6075567.4747737804</v>
      </c>
      <c r="G3640">
        <v>4488477016.8103399</v>
      </c>
      <c r="H3640">
        <v>11732672.6659033</v>
      </c>
      <c r="I3640">
        <v>0</v>
      </c>
      <c r="J3640">
        <v>0</v>
      </c>
      <c r="K3640" t="s">
        <v>22</v>
      </c>
      <c r="L3640">
        <v>-1683.9033490217901</v>
      </c>
      <c r="M3640">
        <v>-1092.96495545007</v>
      </c>
      <c r="Y3640" s="15">
        <f t="shared" si="351"/>
        <v>0</v>
      </c>
      <c r="Z3640" s="15">
        <f t="shared" si="352"/>
        <v>0</v>
      </c>
      <c r="AD3640" s="15">
        <f t="shared" si="353"/>
        <v>0</v>
      </c>
      <c r="AE3640" s="15">
        <f t="shared" si="354"/>
        <v>0</v>
      </c>
      <c r="AI3640" t="str">
        <f t="shared" si="355"/>
        <v/>
      </c>
      <c r="AJ3640" t="str">
        <f t="shared" si="356"/>
        <v/>
      </c>
      <c r="AL3640">
        <f t="shared" si="350"/>
        <v>0</v>
      </c>
    </row>
    <row r="3641" spans="1:38" x14ac:dyDescent="0.3">
      <c r="A3641">
        <v>3640</v>
      </c>
      <c r="B3641" t="s">
        <v>20</v>
      </c>
      <c r="C3641" t="s">
        <v>29</v>
      </c>
      <c r="D3641">
        <v>140</v>
      </c>
      <c r="E3641">
        <v>1403046610.2227399</v>
      </c>
      <c r="F3641">
        <v>6032980.21012602</v>
      </c>
      <c r="G3641">
        <v>4488505022.82794</v>
      </c>
      <c r="H3641">
        <v>72793058.950502202</v>
      </c>
      <c r="I3641">
        <v>0</v>
      </c>
      <c r="J3641">
        <v>0</v>
      </c>
      <c r="K3641" t="s">
        <v>22</v>
      </c>
      <c r="L3641">
        <v>-10447.4469920664</v>
      </c>
      <c r="M3641">
        <v>-6781.0860064410099</v>
      </c>
      <c r="Y3641" s="15">
        <f t="shared" si="351"/>
        <v>0</v>
      </c>
      <c r="Z3641" s="15">
        <f t="shared" si="352"/>
        <v>0</v>
      </c>
      <c r="AD3641" s="15">
        <f t="shared" si="353"/>
        <v>0</v>
      </c>
      <c r="AE3641" s="15">
        <f t="shared" si="354"/>
        <v>0</v>
      </c>
      <c r="AI3641" t="str">
        <f t="shared" si="355"/>
        <v/>
      </c>
      <c r="AJ3641" t="str">
        <f t="shared" si="356"/>
        <v/>
      </c>
      <c r="AL3641">
        <f t="shared" si="350"/>
        <v>0</v>
      </c>
    </row>
    <row r="3642" spans="1:38" x14ac:dyDescent="0.3">
      <c r="A3642">
        <v>3641</v>
      </c>
      <c r="B3642" t="s">
        <v>20</v>
      </c>
      <c r="C3642" t="s">
        <v>29</v>
      </c>
      <c r="D3642">
        <v>141</v>
      </c>
      <c r="E3642">
        <v>1466922670.5669899</v>
      </c>
      <c r="F3642">
        <v>6016878.5879606102</v>
      </c>
      <c r="G3642">
        <v>4487521133.3680601</v>
      </c>
      <c r="H3642">
        <v>98477349.641033605</v>
      </c>
      <c r="I3642">
        <v>0</v>
      </c>
      <c r="J3642">
        <v>0</v>
      </c>
      <c r="K3642" t="s">
        <v>22</v>
      </c>
      <c r="L3642">
        <v>-14133.722433528599</v>
      </c>
      <c r="M3642">
        <v>-9173.7232537004802</v>
      </c>
      <c r="Y3642" s="15">
        <f t="shared" si="351"/>
        <v>0</v>
      </c>
      <c r="Z3642" s="15">
        <f t="shared" si="352"/>
        <v>0</v>
      </c>
      <c r="AD3642" s="15">
        <f t="shared" si="353"/>
        <v>0</v>
      </c>
      <c r="AE3642" s="15">
        <f t="shared" si="354"/>
        <v>0</v>
      </c>
      <c r="AI3642" t="str">
        <f t="shared" si="355"/>
        <v/>
      </c>
      <c r="AJ3642" t="str">
        <f t="shared" si="356"/>
        <v/>
      </c>
      <c r="AL3642">
        <f t="shared" si="350"/>
        <v>0</v>
      </c>
    </row>
    <row r="3643" spans="1:38" x14ac:dyDescent="0.3">
      <c r="A3643">
        <v>3642</v>
      </c>
      <c r="B3643" t="s">
        <v>20</v>
      </c>
      <c r="C3643" t="s">
        <v>29</v>
      </c>
      <c r="D3643">
        <v>142</v>
      </c>
      <c r="E3643">
        <v>1110466061.4416399</v>
      </c>
      <c r="F3643">
        <v>6888028.9044515602</v>
      </c>
      <c r="G3643">
        <v>4489612259.4413204</v>
      </c>
      <c r="H3643">
        <v>21653561.893392298</v>
      </c>
      <c r="I3643">
        <v>0</v>
      </c>
      <c r="J3643">
        <v>0</v>
      </c>
      <c r="K3643" t="s">
        <v>22</v>
      </c>
      <c r="L3643">
        <v>-3107.7748803559998</v>
      </c>
      <c r="M3643">
        <v>-2017.15201506687</v>
      </c>
      <c r="Y3643" s="15">
        <f t="shared" si="351"/>
        <v>0</v>
      </c>
      <c r="Z3643" s="15">
        <f t="shared" si="352"/>
        <v>0</v>
      </c>
      <c r="AD3643" s="15">
        <f t="shared" si="353"/>
        <v>0</v>
      </c>
      <c r="AE3643" s="15">
        <f t="shared" si="354"/>
        <v>0</v>
      </c>
      <c r="AI3643" t="str">
        <f t="shared" si="355"/>
        <v/>
      </c>
      <c r="AJ3643" t="str">
        <f t="shared" si="356"/>
        <v/>
      </c>
      <c r="AL3643">
        <f t="shared" si="350"/>
        <v>0</v>
      </c>
    </row>
    <row r="3644" spans="1:38" x14ac:dyDescent="0.3">
      <c r="A3644">
        <v>3643</v>
      </c>
      <c r="B3644" t="s">
        <v>20</v>
      </c>
      <c r="C3644" t="s">
        <v>29</v>
      </c>
      <c r="D3644">
        <v>143</v>
      </c>
      <c r="E3644">
        <v>1449989050.09641</v>
      </c>
      <c r="F3644">
        <v>6687823.16258513</v>
      </c>
      <c r="G3644">
        <v>4489959889.776</v>
      </c>
      <c r="H3644">
        <v>-351327.20780921</v>
      </c>
      <c r="I3644">
        <v>0</v>
      </c>
      <c r="J3644">
        <v>0</v>
      </c>
      <c r="K3644" t="s">
        <v>22</v>
      </c>
      <c r="L3644">
        <v>50.423384226142304</v>
      </c>
      <c r="M3644">
        <v>32.728120605248897</v>
      </c>
      <c r="Y3644" s="15">
        <f t="shared" si="351"/>
        <v>0</v>
      </c>
      <c r="Z3644" s="15">
        <f t="shared" si="352"/>
        <v>0</v>
      </c>
      <c r="AD3644" s="15">
        <f t="shared" si="353"/>
        <v>1</v>
      </c>
      <c r="AE3644" s="15">
        <f t="shared" si="354"/>
        <v>1</v>
      </c>
      <c r="AI3644" t="str">
        <f t="shared" si="355"/>
        <v>ERROR!</v>
      </c>
      <c r="AJ3644" t="str">
        <f t="shared" si="356"/>
        <v>ERROR!</v>
      </c>
      <c r="AL3644">
        <f t="shared" si="350"/>
        <v>1</v>
      </c>
    </row>
    <row r="3645" spans="1:38" x14ac:dyDescent="0.3">
      <c r="A3645">
        <v>3644</v>
      </c>
      <c r="B3645" t="s">
        <v>20</v>
      </c>
      <c r="C3645" t="s">
        <v>29</v>
      </c>
      <c r="D3645">
        <v>144</v>
      </c>
      <c r="E3645">
        <v>1893469391.5922201</v>
      </c>
      <c r="F3645">
        <v>6598184.2629588796</v>
      </c>
      <c r="G3645">
        <v>4489776646.2343502</v>
      </c>
      <c r="H3645">
        <v>238503101.354745</v>
      </c>
      <c r="I3645">
        <v>0</v>
      </c>
      <c r="J3645">
        <v>0</v>
      </c>
      <c r="K3645" t="s">
        <v>22</v>
      </c>
      <c r="L3645">
        <v>-34230.578365191002</v>
      </c>
      <c r="M3645">
        <v>-22217.915642055701</v>
      </c>
      <c r="Y3645" s="15">
        <f t="shared" si="351"/>
        <v>0</v>
      </c>
      <c r="Z3645" s="15">
        <f t="shared" si="352"/>
        <v>0</v>
      </c>
      <c r="AD3645" s="15">
        <f t="shared" si="353"/>
        <v>0</v>
      </c>
      <c r="AE3645" s="15">
        <f t="shared" si="354"/>
        <v>0</v>
      </c>
      <c r="AI3645" t="str">
        <f t="shared" si="355"/>
        <v/>
      </c>
      <c r="AJ3645" t="str">
        <f t="shared" si="356"/>
        <v/>
      </c>
      <c r="AL3645">
        <f t="shared" si="350"/>
        <v>0</v>
      </c>
    </row>
    <row r="3646" spans="1:38" x14ac:dyDescent="0.3">
      <c r="A3646">
        <v>3645</v>
      </c>
      <c r="B3646" t="s">
        <v>20</v>
      </c>
      <c r="C3646" t="s">
        <v>29</v>
      </c>
      <c r="D3646">
        <v>145</v>
      </c>
      <c r="E3646">
        <v>1311211083.60063</v>
      </c>
      <c r="F3646">
        <v>6207242.63753023</v>
      </c>
      <c r="G3646">
        <v>4489285969.0562601</v>
      </c>
      <c r="H3646">
        <v>95974382.016135007</v>
      </c>
      <c r="I3646">
        <v>0</v>
      </c>
      <c r="J3646">
        <v>0</v>
      </c>
      <c r="K3646" t="s">
        <v>22</v>
      </c>
      <c r="L3646">
        <v>-13774.490084167301</v>
      </c>
      <c r="M3646">
        <v>-8940.5576335097394</v>
      </c>
      <c r="Y3646" s="15">
        <f t="shared" si="351"/>
        <v>0</v>
      </c>
      <c r="Z3646" s="15">
        <f t="shared" si="352"/>
        <v>0</v>
      </c>
      <c r="AD3646" s="15">
        <f t="shared" si="353"/>
        <v>0</v>
      </c>
      <c r="AE3646" s="15">
        <f t="shared" si="354"/>
        <v>0</v>
      </c>
      <c r="AI3646" t="str">
        <f t="shared" si="355"/>
        <v/>
      </c>
      <c r="AJ3646" t="str">
        <f t="shared" si="356"/>
        <v/>
      </c>
      <c r="AL3646">
        <f t="shared" si="350"/>
        <v>0</v>
      </c>
    </row>
    <row r="3647" spans="1:38" x14ac:dyDescent="0.3">
      <c r="A3647">
        <v>3646</v>
      </c>
      <c r="B3647" t="s">
        <v>20</v>
      </c>
      <c r="C3647" t="s">
        <v>29</v>
      </c>
      <c r="D3647">
        <v>146</v>
      </c>
      <c r="E3647">
        <v>1564125894.26932</v>
      </c>
      <c r="F3647">
        <v>6481055.88280694</v>
      </c>
      <c r="G3647">
        <v>4488094009.8652496</v>
      </c>
      <c r="H3647">
        <v>94702408.137393996</v>
      </c>
      <c r="I3647">
        <v>0</v>
      </c>
      <c r="J3647">
        <v>0</v>
      </c>
      <c r="K3647" t="s">
        <v>22</v>
      </c>
      <c r="L3647">
        <v>-13591.9331224867</v>
      </c>
      <c r="M3647">
        <v>-8822.0660576088794</v>
      </c>
      <c r="Y3647" s="15">
        <f t="shared" si="351"/>
        <v>0</v>
      </c>
      <c r="Z3647" s="15">
        <f t="shared" si="352"/>
        <v>0</v>
      </c>
      <c r="AD3647" s="15">
        <f t="shared" si="353"/>
        <v>0</v>
      </c>
      <c r="AE3647" s="15">
        <f t="shared" si="354"/>
        <v>0</v>
      </c>
      <c r="AI3647" t="str">
        <f t="shared" si="355"/>
        <v/>
      </c>
      <c r="AJ3647" t="str">
        <f t="shared" si="356"/>
        <v/>
      </c>
      <c r="AL3647">
        <f t="shared" si="350"/>
        <v>0</v>
      </c>
    </row>
    <row r="3648" spans="1:38" x14ac:dyDescent="0.3">
      <c r="A3648">
        <v>3647</v>
      </c>
      <c r="B3648" t="s">
        <v>20</v>
      </c>
      <c r="C3648" t="s">
        <v>29</v>
      </c>
      <c r="D3648">
        <v>147</v>
      </c>
      <c r="E3648">
        <v>1407117254.8601699</v>
      </c>
      <c r="F3648">
        <v>6552932.0990172904</v>
      </c>
      <c r="G3648">
        <v>4487787070.9096498</v>
      </c>
      <c r="H3648">
        <v>-32271737.3833327</v>
      </c>
      <c r="I3648">
        <v>0</v>
      </c>
      <c r="J3648">
        <v>0</v>
      </c>
      <c r="K3648" t="s">
        <v>22</v>
      </c>
      <c r="L3648">
        <v>4631.7227289969396</v>
      </c>
      <c r="M3648">
        <v>3006.2952420018801</v>
      </c>
      <c r="Y3648" s="15">
        <f t="shared" si="351"/>
        <v>0</v>
      </c>
      <c r="Z3648" s="15">
        <f t="shared" si="352"/>
        <v>0</v>
      </c>
      <c r="AD3648" s="15">
        <f t="shared" si="353"/>
        <v>1</v>
      </c>
      <c r="AE3648" s="15">
        <f t="shared" si="354"/>
        <v>1</v>
      </c>
      <c r="AI3648" t="str">
        <f t="shared" si="355"/>
        <v>ERROR!</v>
      </c>
      <c r="AJ3648" t="str">
        <f t="shared" si="356"/>
        <v>ERROR!</v>
      </c>
      <c r="AL3648">
        <f t="shared" si="350"/>
        <v>1</v>
      </c>
    </row>
    <row r="3649" spans="1:38" x14ac:dyDescent="0.3">
      <c r="A3649">
        <v>3648</v>
      </c>
      <c r="B3649" t="s">
        <v>20</v>
      </c>
      <c r="C3649" t="s">
        <v>29</v>
      </c>
      <c r="D3649">
        <v>148</v>
      </c>
      <c r="E3649">
        <v>1596765245.39007</v>
      </c>
      <c r="F3649">
        <v>6619548.5197975803</v>
      </c>
      <c r="G3649">
        <v>4490173782.6298103</v>
      </c>
      <c r="H3649">
        <v>2390134.9146421002</v>
      </c>
      <c r="I3649">
        <v>0</v>
      </c>
      <c r="J3649">
        <v>0</v>
      </c>
      <c r="K3649" t="s">
        <v>22</v>
      </c>
      <c r="L3649">
        <v>-343.038308660582</v>
      </c>
      <c r="M3649">
        <v>-222.65461373462099</v>
      </c>
      <c r="Y3649" s="15">
        <f t="shared" si="351"/>
        <v>0</v>
      </c>
      <c r="Z3649" s="15">
        <f t="shared" si="352"/>
        <v>0</v>
      </c>
      <c r="AD3649" s="15">
        <f t="shared" si="353"/>
        <v>0</v>
      </c>
      <c r="AE3649" s="15">
        <f t="shared" si="354"/>
        <v>0</v>
      </c>
      <c r="AI3649" t="str">
        <f t="shared" si="355"/>
        <v/>
      </c>
      <c r="AJ3649" t="str">
        <f t="shared" si="356"/>
        <v/>
      </c>
      <c r="AL3649">
        <f t="shared" si="350"/>
        <v>0</v>
      </c>
    </row>
    <row r="3650" spans="1:38" x14ac:dyDescent="0.3">
      <c r="A3650">
        <v>3649</v>
      </c>
      <c r="B3650" t="s">
        <v>20</v>
      </c>
      <c r="C3650" t="s">
        <v>29</v>
      </c>
      <c r="D3650">
        <v>149</v>
      </c>
      <c r="E3650">
        <v>1587521694.8047299</v>
      </c>
      <c r="F3650">
        <v>6793007.7476906301</v>
      </c>
      <c r="G3650">
        <v>4487921102.6493597</v>
      </c>
      <c r="H3650">
        <v>15982160.2304246</v>
      </c>
      <c r="I3650">
        <v>0</v>
      </c>
      <c r="J3650">
        <v>0</v>
      </c>
      <c r="K3650" t="s">
        <v>22</v>
      </c>
      <c r="L3650">
        <v>-2293.8007309132399</v>
      </c>
      <c r="M3650">
        <v>-1488.8288066713101</v>
      </c>
      <c r="Y3650" s="15">
        <f t="shared" si="351"/>
        <v>0</v>
      </c>
      <c r="Z3650" s="15">
        <f t="shared" si="352"/>
        <v>0</v>
      </c>
      <c r="AD3650" s="15">
        <f t="shared" si="353"/>
        <v>0</v>
      </c>
      <c r="AE3650" s="15">
        <f t="shared" si="354"/>
        <v>0</v>
      </c>
      <c r="AI3650" t="str">
        <f t="shared" si="355"/>
        <v/>
      </c>
      <c r="AJ3650" t="str">
        <f t="shared" si="356"/>
        <v/>
      </c>
      <c r="AL3650">
        <f t="shared" ref="AL3650:AL3713" si="357">IF(H3650&lt;0,1,0)</f>
        <v>0</v>
      </c>
    </row>
    <row r="3651" spans="1:38" x14ac:dyDescent="0.3">
      <c r="A3651">
        <v>3650</v>
      </c>
      <c r="B3651" t="s">
        <v>20</v>
      </c>
      <c r="C3651" t="s">
        <v>29</v>
      </c>
      <c r="D3651">
        <v>150</v>
      </c>
      <c r="E3651">
        <v>2049877448.02491</v>
      </c>
      <c r="F3651">
        <v>7026602.4792443505</v>
      </c>
      <c r="G3651">
        <v>4488498288.7446299</v>
      </c>
      <c r="H3651">
        <v>25809969.859331399</v>
      </c>
      <c r="I3651">
        <v>0</v>
      </c>
      <c r="J3651">
        <v>0</v>
      </c>
      <c r="K3651" t="s">
        <v>22</v>
      </c>
      <c r="L3651">
        <v>-3704.31323892502</v>
      </c>
      <c r="M3651">
        <v>-2404.34497413807</v>
      </c>
      <c r="Y3651" s="15">
        <f t="shared" si="351"/>
        <v>0</v>
      </c>
      <c r="Z3651" s="15">
        <f t="shared" si="352"/>
        <v>0</v>
      </c>
      <c r="AD3651" s="15">
        <f t="shared" si="353"/>
        <v>0</v>
      </c>
      <c r="AE3651" s="15">
        <f t="shared" si="354"/>
        <v>0</v>
      </c>
      <c r="AI3651" t="str">
        <f t="shared" si="355"/>
        <v/>
      </c>
      <c r="AJ3651" t="str">
        <f t="shared" si="356"/>
        <v/>
      </c>
      <c r="AL3651">
        <f t="shared" si="357"/>
        <v>0</v>
      </c>
    </row>
    <row r="3652" spans="1:38" x14ac:dyDescent="0.3">
      <c r="A3652">
        <v>3651</v>
      </c>
      <c r="B3652" t="s">
        <v>20</v>
      </c>
      <c r="C3652" t="s">
        <v>29</v>
      </c>
      <c r="D3652">
        <v>151</v>
      </c>
      <c r="E3652">
        <v>1347108015.4016399</v>
      </c>
      <c r="F3652">
        <v>5985565.7278573997</v>
      </c>
      <c r="G3652">
        <v>4487325509.8165703</v>
      </c>
      <c r="H3652">
        <v>44025543.110619098</v>
      </c>
      <c r="I3652">
        <v>0</v>
      </c>
      <c r="J3652">
        <v>0</v>
      </c>
      <c r="K3652" t="s">
        <v>22</v>
      </c>
      <c r="L3652">
        <v>-6318.65914932748</v>
      </c>
      <c r="M3652">
        <v>-4101.2288618944604</v>
      </c>
      <c r="Y3652" s="15">
        <f t="shared" si="351"/>
        <v>0</v>
      </c>
      <c r="Z3652" s="15">
        <f t="shared" si="352"/>
        <v>0</v>
      </c>
      <c r="AD3652" s="15">
        <f t="shared" si="353"/>
        <v>0</v>
      </c>
      <c r="AE3652" s="15">
        <f t="shared" si="354"/>
        <v>0</v>
      </c>
      <c r="AI3652" t="str">
        <f t="shared" si="355"/>
        <v/>
      </c>
      <c r="AJ3652" t="str">
        <f t="shared" si="356"/>
        <v/>
      </c>
      <c r="AL3652">
        <f t="shared" si="357"/>
        <v>0</v>
      </c>
    </row>
    <row r="3653" spans="1:38" x14ac:dyDescent="0.3">
      <c r="A3653">
        <v>3652</v>
      </c>
      <c r="B3653" t="s">
        <v>20</v>
      </c>
      <c r="C3653" t="s">
        <v>29</v>
      </c>
      <c r="D3653">
        <v>152</v>
      </c>
      <c r="E3653">
        <v>2134859750.14869</v>
      </c>
      <c r="F3653">
        <v>6460869.2507220302</v>
      </c>
      <c r="G3653">
        <v>4489421601.5971298</v>
      </c>
      <c r="H3653">
        <v>85940326.704853103</v>
      </c>
      <c r="I3653">
        <v>0</v>
      </c>
      <c r="J3653">
        <v>0</v>
      </c>
      <c r="K3653" t="s">
        <v>22</v>
      </c>
      <c r="L3653">
        <v>-12334.3766655052</v>
      </c>
      <c r="M3653">
        <v>-8005.8285118024596</v>
      </c>
      <c r="Y3653" s="15">
        <f t="shared" si="351"/>
        <v>0</v>
      </c>
      <c r="Z3653" s="15">
        <f t="shared" si="352"/>
        <v>0</v>
      </c>
      <c r="AD3653" s="15">
        <f t="shared" si="353"/>
        <v>0</v>
      </c>
      <c r="AE3653" s="15">
        <f t="shared" si="354"/>
        <v>0</v>
      </c>
      <c r="AI3653" t="str">
        <f t="shared" si="355"/>
        <v/>
      </c>
      <c r="AJ3653" t="str">
        <f t="shared" si="356"/>
        <v/>
      </c>
      <c r="AL3653">
        <f t="shared" si="357"/>
        <v>0</v>
      </c>
    </row>
    <row r="3654" spans="1:38" x14ac:dyDescent="0.3">
      <c r="A3654">
        <v>3653</v>
      </c>
      <c r="B3654" t="s">
        <v>20</v>
      </c>
      <c r="C3654" t="s">
        <v>29</v>
      </c>
      <c r="D3654">
        <v>153</v>
      </c>
      <c r="E3654">
        <v>1481220078.99002</v>
      </c>
      <c r="F3654">
        <v>6235788.9914990598</v>
      </c>
      <c r="G3654">
        <v>4487751528.6130896</v>
      </c>
      <c r="H3654">
        <v>17868363.48739</v>
      </c>
      <c r="I3654">
        <v>0</v>
      </c>
      <c r="J3654">
        <v>0</v>
      </c>
      <c r="K3654" t="s">
        <v>22</v>
      </c>
      <c r="L3654">
        <v>-2564.5134723136098</v>
      </c>
      <c r="M3654">
        <v>-1664.5393303877099</v>
      </c>
      <c r="Y3654" s="15">
        <f t="shared" si="351"/>
        <v>0</v>
      </c>
      <c r="Z3654" s="15">
        <f t="shared" si="352"/>
        <v>0</v>
      </c>
      <c r="AD3654" s="15">
        <f t="shared" si="353"/>
        <v>0</v>
      </c>
      <c r="AE3654" s="15">
        <f t="shared" si="354"/>
        <v>0</v>
      </c>
      <c r="AI3654" t="str">
        <f t="shared" si="355"/>
        <v/>
      </c>
      <c r="AJ3654" t="str">
        <f t="shared" si="356"/>
        <v/>
      </c>
      <c r="AL3654">
        <f t="shared" si="357"/>
        <v>0</v>
      </c>
    </row>
    <row r="3655" spans="1:38" x14ac:dyDescent="0.3">
      <c r="A3655">
        <v>3654</v>
      </c>
      <c r="B3655" t="s">
        <v>20</v>
      </c>
      <c r="C3655" t="s">
        <v>29</v>
      </c>
      <c r="D3655">
        <v>154</v>
      </c>
      <c r="E3655">
        <v>1462118589.8694301</v>
      </c>
      <c r="F3655">
        <v>6355032.8717143601</v>
      </c>
      <c r="G3655">
        <v>4486502913.5692902</v>
      </c>
      <c r="H3655">
        <v>58608816.556245998</v>
      </c>
      <c r="I3655">
        <v>0</v>
      </c>
      <c r="J3655">
        <v>0</v>
      </c>
      <c r="K3655" t="s">
        <v>22</v>
      </c>
      <c r="L3655">
        <v>-8411.68805195399</v>
      </c>
      <c r="M3655">
        <v>-5459.74343616846</v>
      </c>
      <c r="Y3655" s="15">
        <f t="shared" si="351"/>
        <v>0</v>
      </c>
      <c r="Z3655" s="15">
        <f t="shared" si="352"/>
        <v>0</v>
      </c>
      <c r="AD3655" s="15">
        <f t="shared" si="353"/>
        <v>0</v>
      </c>
      <c r="AE3655" s="15">
        <f t="shared" si="354"/>
        <v>0</v>
      </c>
      <c r="AI3655" t="str">
        <f t="shared" si="355"/>
        <v/>
      </c>
      <c r="AJ3655" t="str">
        <f t="shared" si="356"/>
        <v/>
      </c>
      <c r="AL3655">
        <f t="shared" si="357"/>
        <v>0</v>
      </c>
    </row>
    <row r="3656" spans="1:38" x14ac:dyDescent="0.3">
      <c r="A3656">
        <v>3655</v>
      </c>
      <c r="B3656" t="s">
        <v>20</v>
      </c>
      <c r="C3656" t="s">
        <v>29</v>
      </c>
      <c r="D3656">
        <v>155</v>
      </c>
      <c r="E3656">
        <v>1600069041.8930099</v>
      </c>
      <c r="F3656">
        <v>5958561.8259542501</v>
      </c>
      <c r="G3656">
        <v>4488926479.7691698</v>
      </c>
      <c r="H3656">
        <v>104883004.735056</v>
      </c>
      <c r="I3656">
        <v>0</v>
      </c>
      <c r="J3656">
        <v>0</v>
      </c>
      <c r="K3656" t="s">
        <v>22</v>
      </c>
      <c r="L3656">
        <v>-15053.0785233691</v>
      </c>
      <c r="M3656">
        <v>-9770.44633068646</v>
      </c>
      <c r="Y3656" s="15">
        <f t="shared" si="351"/>
        <v>0</v>
      </c>
      <c r="Z3656" s="15">
        <f t="shared" si="352"/>
        <v>0</v>
      </c>
      <c r="AD3656" s="15">
        <f t="shared" si="353"/>
        <v>0</v>
      </c>
      <c r="AE3656" s="15">
        <f t="shared" si="354"/>
        <v>0</v>
      </c>
      <c r="AI3656" t="str">
        <f t="shared" si="355"/>
        <v/>
      </c>
      <c r="AJ3656" t="str">
        <f t="shared" si="356"/>
        <v/>
      </c>
      <c r="AL3656">
        <f t="shared" si="357"/>
        <v>0</v>
      </c>
    </row>
    <row r="3657" spans="1:38" x14ac:dyDescent="0.3">
      <c r="A3657">
        <v>3656</v>
      </c>
      <c r="B3657" t="s">
        <v>20</v>
      </c>
      <c r="C3657" t="s">
        <v>29</v>
      </c>
      <c r="D3657">
        <v>156</v>
      </c>
      <c r="E3657">
        <v>1682441180.98418</v>
      </c>
      <c r="F3657">
        <v>6642008.7299577901</v>
      </c>
      <c r="G3657">
        <v>4487838321.4829102</v>
      </c>
      <c r="H3657">
        <v>35978664.208700702</v>
      </c>
      <c r="I3657">
        <v>0</v>
      </c>
      <c r="J3657">
        <v>0</v>
      </c>
      <c r="K3657" t="s">
        <v>22</v>
      </c>
      <c r="L3657">
        <v>-5163.7503985283802</v>
      </c>
      <c r="M3657">
        <v>-3351.6164853294299</v>
      </c>
      <c r="Y3657" s="15">
        <f t="shared" si="351"/>
        <v>0</v>
      </c>
      <c r="Z3657" s="15">
        <f t="shared" si="352"/>
        <v>0</v>
      </c>
      <c r="AD3657" s="15">
        <f t="shared" si="353"/>
        <v>0</v>
      </c>
      <c r="AE3657" s="15">
        <f t="shared" si="354"/>
        <v>0</v>
      </c>
      <c r="AI3657" t="str">
        <f t="shared" si="355"/>
        <v/>
      </c>
      <c r="AJ3657" t="str">
        <f t="shared" si="356"/>
        <v/>
      </c>
      <c r="AL3657">
        <f t="shared" si="357"/>
        <v>0</v>
      </c>
    </row>
    <row r="3658" spans="1:38" x14ac:dyDescent="0.3">
      <c r="A3658">
        <v>3657</v>
      </c>
      <c r="B3658" t="s">
        <v>20</v>
      </c>
      <c r="C3658" t="s">
        <v>29</v>
      </c>
      <c r="D3658">
        <v>157</v>
      </c>
      <c r="E3658">
        <v>1294716555.79164</v>
      </c>
      <c r="F3658">
        <v>5550900.8955916697</v>
      </c>
      <c r="G3658">
        <v>4485241725.2906504</v>
      </c>
      <c r="H3658">
        <v>18108214.812305901</v>
      </c>
      <c r="I3658">
        <v>0</v>
      </c>
      <c r="J3658">
        <v>0</v>
      </c>
      <c r="K3658" t="s">
        <v>22</v>
      </c>
      <c r="L3658">
        <v>-2598.9375511909602</v>
      </c>
      <c r="M3658">
        <v>-1686.88284069574</v>
      </c>
      <c r="Y3658" s="15">
        <f t="shared" si="351"/>
        <v>0</v>
      </c>
      <c r="Z3658" s="15">
        <f t="shared" si="352"/>
        <v>0</v>
      </c>
      <c r="AD3658" s="15">
        <f t="shared" si="353"/>
        <v>0</v>
      </c>
      <c r="AE3658" s="15">
        <f t="shared" si="354"/>
        <v>0</v>
      </c>
      <c r="AI3658" t="str">
        <f t="shared" si="355"/>
        <v/>
      </c>
      <c r="AJ3658" t="str">
        <f t="shared" si="356"/>
        <v/>
      </c>
      <c r="AL3658">
        <f t="shared" si="357"/>
        <v>0</v>
      </c>
    </row>
    <row r="3659" spans="1:38" x14ac:dyDescent="0.3">
      <c r="A3659">
        <v>3658</v>
      </c>
      <c r="B3659" t="s">
        <v>20</v>
      </c>
      <c r="C3659" t="s">
        <v>29</v>
      </c>
      <c r="D3659">
        <v>158</v>
      </c>
      <c r="E3659">
        <v>1668214796.0952799</v>
      </c>
      <c r="F3659">
        <v>6808633.5425149295</v>
      </c>
      <c r="G3659">
        <v>4487692569.0849895</v>
      </c>
      <c r="H3659">
        <v>89026203.384639695</v>
      </c>
      <c r="I3659">
        <v>0</v>
      </c>
      <c r="J3659">
        <v>0</v>
      </c>
      <c r="K3659" t="s">
        <v>22</v>
      </c>
      <c r="L3659">
        <v>-12777.2696212477</v>
      </c>
      <c r="M3659">
        <v>-8293.2954141775008</v>
      </c>
      <c r="Y3659" s="15">
        <f t="shared" si="351"/>
        <v>0</v>
      </c>
      <c r="Z3659" s="15">
        <f t="shared" si="352"/>
        <v>0</v>
      </c>
      <c r="AD3659" s="15">
        <f t="shared" si="353"/>
        <v>0</v>
      </c>
      <c r="AE3659" s="15">
        <f t="shared" si="354"/>
        <v>0</v>
      </c>
      <c r="AI3659" t="str">
        <f t="shared" si="355"/>
        <v/>
      </c>
      <c r="AJ3659" t="str">
        <f t="shared" si="356"/>
        <v/>
      </c>
      <c r="AL3659">
        <f t="shared" si="357"/>
        <v>0</v>
      </c>
    </row>
    <row r="3660" spans="1:38" x14ac:dyDescent="0.3">
      <c r="A3660">
        <v>3659</v>
      </c>
      <c r="B3660" t="s">
        <v>20</v>
      </c>
      <c r="C3660" t="s">
        <v>29</v>
      </c>
      <c r="D3660">
        <v>159</v>
      </c>
      <c r="E3660">
        <v>1390884641.9779</v>
      </c>
      <c r="F3660">
        <v>6140443.3419578196</v>
      </c>
      <c r="G3660">
        <v>4487903630.4568195</v>
      </c>
      <c r="H3660">
        <v>65760464.113173001</v>
      </c>
      <c r="I3660">
        <v>0</v>
      </c>
      <c r="J3660">
        <v>0</v>
      </c>
      <c r="K3660" t="s">
        <v>22</v>
      </c>
      <c r="L3660">
        <v>-9438.11089822758</v>
      </c>
      <c r="M3660">
        <v>-6125.9599390942703</v>
      </c>
      <c r="Y3660" s="15">
        <f t="shared" si="351"/>
        <v>0</v>
      </c>
      <c r="Z3660" s="15">
        <f t="shared" si="352"/>
        <v>0</v>
      </c>
      <c r="AD3660" s="15">
        <f t="shared" si="353"/>
        <v>0</v>
      </c>
      <c r="AE3660" s="15">
        <f t="shared" si="354"/>
        <v>0</v>
      </c>
      <c r="AI3660" t="str">
        <f t="shared" si="355"/>
        <v/>
      </c>
      <c r="AJ3660" t="str">
        <f t="shared" si="356"/>
        <v/>
      </c>
      <c r="AL3660">
        <f t="shared" si="357"/>
        <v>0</v>
      </c>
    </row>
    <row r="3661" spans="1:38" x14ac:dyDescent="0.3">
      <c r="A3661">
        <v>3660</v>
      </c>
      <c r="B3661" t="s">
        <v>20</v>
      </c>
      <c r="C3661" t="s">
        <v>29</v>
      </c>
      <c r="D3661">
        <v>160</v>
      </c>
      <c r="E3661">
        <v>1815190426.7375901</v>
      </c>
      <c r="F3661">
        <v>6314793.3930785302</v>
      </c>
      <c r="G3661">
        <v>4486815231.8551102</v>
      </c>
      <c r="H3661">
        <v>-12443065.1556933</v>
      </c>
      <c r="I3661">
        <v>0</v>
      </c>
      <c r="J3661">
        <v>0</v>
      </c>
      <c r="K3661" t="s">
        <v>22</v>
      </c>
      <c r="L3661">
        <v>1785.86070577594</v>
      </c>
      <c r="M3661">
        <v>1159.1420421263001</v>
      </c>
      <c r="Y3661" s="15">
        <f t="shared" si="351"/>
        <v>0</v>
      </c>
      <c r="Z3661" s="15">
        <f t="shared" si="352"/>
        <v>0</v>
      </c>
      <c r="AD3661" s="15">
        <f t="shared" si="353"/>
        <v>1</v>
      </c>
      <c r="AE3661" s="15">
        <f t="shared" si="354"/>
        <v>1</v>
      </c>
      <c r="AI3661" t="str">
        <f t="shared" si="355"/>
        <v>ERROR!</v>
      </c>
      <c r="AJ3661" t="str">
        <f t="shared" si="356"/>
        <v>ERROR!</v>
      </c>
      <c r="AL3661">
        <f t="shared" si="357"/>
        <v>1</v>
      </c>
    </row>
    <row r="3662" spans="1:38" x14ac:dyDescent="0.3">
      <c r="A3662">
        <v>3661</v>
      </c>
      <c r="B3662" t="s">
        <v>20</v>
      </c>
      <c r="C3662" t="s">
        <v>29</v>
      </c>
      <c r="D3662">
        <v>161</v>
      </c>
      <c r="E3662">
        <v>1710857037.65639</v>
      </c>
      <c r="F3662">
        <v>6855133.3561223196</v>
      </c>
      <c r="G3662">
        <v>4488141374.86691</v>
      </c>
      <c r="H3662">
        <v>47749232.637350097</v>
      </c>
      <c r="I3662">
        <v>0</v>
      </c>
      <c r="J3662">
        <v>0</v>
      </c>
      <c r="K3662" t="s">
        <v>22</v>
      </c>
      <c r="L3662">
        <v>-6853.0926448601804</v>
      </c>
      <c r="M3662">
        <v>-4448.1116458590204</v>
      </c>
      <c r="Y3662" s="15">
        <f t="shared" si="351"/>
        <v>0</v>
      </c>
      <c r="Z3662" s="15">
        <f t="shared" si="352"/>
        <v>0</v>
      </c>
      <c r="AD3662" s="15">
        <f t="shared" si="353"/>
        <v>0</v>
      </c>
      <c r="AE3662" s="15">
        <f t="shared" si="354"/>
        <v>0</v>
      </c>
      <c r="AI3662" t="str">
        <f t="shared" si="355"/>
        <v/>
      </c>
      <c r="AJ3662" t="str">
        <f t="shared" si="356"/>
        <v/>
      </c>
      <c r="AL3662">
        <f t="shared" si="357"/>
        <v>0</v>
      </c>
    </row>
    <row r="3663" spans="1:38" x14ac:dyDescent="0.3">
      <c r="A3663">
        <v>3662</v>
      </c>
      <c r="B3663" t="s">
        <v>20</v>
      </c>
      <c r="C3663" t="s">
        <v>29</v>
      </c>
      <c r="D3663">
        <v>162</v>
      </c>
      <c r="E3663">
        <v>1656159851.20942</v>
      </c>
      <c r="F3663">
        <v>6343196.0031346902</v>
      </c>
      <c r="G3663">
        <v>4488795408.7209702</v>
      </c>
      <c r="H3663">
        <v>116511618.115088</v>
      </c>
      <c r="I3663">
        <v>0</v>
      </c>
      <c r="J3663">
        <v>0</v>
      </c>
      <c r="K3663" t="s">
        <v>22</v>
      </c>
      <c r="L3663">
        <v>-16722.047016116801</v>
      </c>
      <c r="M3663">
        <v>-10853.717573886501</v>
      </c>
      <c r="Y3663" s="15">
        <f t="shared" si="351"/>
        <v>0</v>
      </c>
      <c r="Z3663" s="15">
        <f t="shared" si="352"/>
        <v>0</v>
      </c>
      <c r="AD3663" s="15">
        <f t="shared" si="353"/>
        <v>0</v>
      </c>
      <c r="AE3663" s="15">
        <f t="shared" si="354"/>
        <v>0</v>
      </c>
      <c r="AI3663" t="str">
        <f t="shared" si="355"/>
        <v/>
      </c>
      <c r="AJ3663" t="str">
        <f t="shared" si="356"/>
        <v/>
      </c>
      <c r="AL3663">
        <f t="shared" si="357"/>
        <v>0</v>
      </c>
    </row>
    <row r="3664" spans="1:38" x14ac:dyDescent="0.3">
      <c r="A3664">
        <v>3663</v>
      </c>
      <c r="B3664" t="s">
        <v>20</v>
      </c>
      <c r="C3664" t="s">
        <v>29</v>
      </c>
      <c r="D3664">
        <v>163</v>
      </c>
      <c r="E3664">
        <v>1451366623.9237499</v>
      </c>
      <c r="F3664">
        <v>6564697.6816477999</v>
      </c>
      <c r="G3664">
        <v>4490067138.0633802</v>
      </c>
      <c r="H3664">
        <v>29498579.081529401</v>
      </c>
      <c r="I3664">
        <v>0</v>
      </c>
      <c r="J3664">
        <v>0</v>
      </c>
      <c r="K3664" t="s">
        <v>22</v>
      </c>
      <c r="L3664">
        <v>-4233.7119189497898</v>
      </c>
      <c r="M3664">
        <v>-2747.9598289126802</v>
      </c>
      <c r="Y3664" s="15">
        <f t="shared" si="351"/>
        <v>0</v>
      </c>
      <c r="Z3664" s="15">
        <f t="shared" si="352"/>
        <v>0</v>
      </c>
      <c r="AD3664" s="15">
        <f t="shared" si="353"/>
        <v>0</v>
      </c>
      <c r="AE3664" s="15">
        <f t="shared" si="354"/>
        <v>0</v>
      </c>
      <c r="AI3664" t="str">
        <f t="shared" si="355"/>
        <v/>
      </c>
      <c r="AJ3664" t="str">
        <f t="shared" si="356"/>
        <v/>
      </c>
      <c r="AL3664">
        <f t="shared" si="357"/>
        <v>0</v>
      </c>
    </row>
    <row r="3665" spans="1:38" x14ac:dyDescent="0.3">
      <c r="A3665">
        <v>3664</v>
      </c>
      <c r="B3665" t="s">
        <v>20</v>
      </c>
      <c r="C3665" t="s">
        <v>29</v>
      </c>
      <c r="D3665">
        <v>164</v>
      </c>
      <c r="E3665">
        <v>1567344794.73474</v>
      </c>
      <c r="F3665">
        <v>6481284.3778205002</v>
      </c>
      <c r="G3665">
        <v>4488643447.9970102</v>
      </c>
      <c r="H3665">
        <v>59384426.087735698</v>
      </c>
      <c r="I3665">
        <v>0</v>
      </c>
      <c r="J3665">
        <v>0</v>
      </c>
      <c r="K3665" t="s">
        <v>22</v>
      </c>
      <c r="L3665">
        <v>-8523.0055262242895</v>
      </c>
      <c r="M3665">
        <v>-5531.9958599060401</v>
      </c>
      <c r="Y3665" s="15">
        <f t="shared" si="351"/>
        <v>0</v>
      </c>
      <c r="Z3665" s="15">
        <f t="shared" si="352"/>
        <v>0</v>
      </c>
      <c r="AD3665" s="15">
        <f t="shared" si="353"/>
        <v>0</v>
      </c>
      <c r="AE3665" s="15">
        <f t="shared" si="354"/>
        <v>0</v>
      </c>
      <c r="AI3665" t="str">
        <f t="shared" si="355"/>
        <v/>
      </c>
      <c r="AJ3665" t="str">
        <f t="shared" si="356"/>
        <v/>
      </c>
      <c r="AL3665">
        <f t="shared" si="357"/>
        <v>0</v>
      </c>
    </row>
    <row r="3666" spans="1:38" x14ac:dyDescent="0.3">
      <c r="A3666">
        <v>3665</v>
      </c>
      <c r="B3666" t="s">
        <v>20</v>
      </c>
      <c r="C3666" t="s">
        <v>29</v>
      </c>
      <c r="D3666">
        <v>165</v>
      </c>
      <c r="E3666">
        <v>1503790371.4804201</v>
      </c>
      <c r="F3666">
        <v>6216884.83738699</v>
      </c>
      <c r="G3666">
        <v>4489890694.6037598</v>
      </c>
      <c r="H3666">
        <v>20036370.169774499</v>
      </c>
      <c r="I3666">
        <v>0</v>
      </c>
      <c r="J3666">
        <v>0</v>
      </c>
      <c r="K3666" t="s">
        <v>22</v>
      </c>
      <c r="L3666">
        <v>-2875.67136592623</v>
      </c>
      <c r="M3666">
        <v>-1866.5014403436201</v>
      </c>
      <c r="Y3666" s="15">
        <f t="shared" si="351"/>
        <v>0</v>
      </c>
      <c r="Z3666" s="15">
        <f t="shared" si="352"/>
        <v>0</v>
      </c>
      <c r="AD3666" s="15">
        <f t="shared" si="353"/>
        <v>0</v>
      </c>
      <c r="AE3666" s="15">
        <f t="shared" si="354"/>
        <v>0</v>
      </c>
      <c r="AI3666" t="str">
        <f t="shared" si="355"/>
        <v/>
      </c>
      <c r="AJ3666" t="str">
        <f t="shared" si="356"/>
        <v/>
      </c>
      <c r="AL3666">
        <f t="shared" si="357"/>
        <v>0</v>
      </c>
    </row>
    <row r="3667" spans="1:38" x14ac:dyDescent="0.3">
      <c r="A3667">
        <v>3666</v>
      </c>
      <c r="B3667" t="s">
        <v>20</v>
      </c>
      <c r="C3667" t="s">
        <v>29</v>
      </c>
      <c r="D3667">
        <v>166</v>
      </c>
      <c r="E3667">
        <v>1135569781.3371999</v>
      </c>
      <c r="F3667">
        <v>6590279.7322643902</v>
      </c>
      <c r="G3667">
        <v>4490276707.8464098</v>
      </c>
      <c r="H3667">
        <v>1030695.64651442</v>
      </c>
      <c r="I3667">
        <v>0</v>
      </c>
      <c r="J3667">
        <v>0</v>
      </c>
      <c r="K3667" t="s">
        <v>22</v>
      </c>
      <c r="L3667">
        <v>-147.92808939702701</v>
      </c>
      <c r="M3667">
        <v>-96.015141089634895</v>
      </c>
      <c r="Y3667" s="15">
        <f t="shared" si="351"/>
        <v>0</v>
      </c>
      <c r="Z3667" s="15">
        <f t="shared" si="352"/>
        <v>0</v>
      </c>
      <c r="AD3667" s="15">
        <f t="shared" si="353"/>
        <v>0</v>
      </c>
      <c r="AE3667" s="15">
        <f t="shared" si="354"/>
        <v>0</v>
      </c>
      <c r="AI3667" t="str">
        <f t="shared" si="355"/>
        <v/>
      </c>
      <c r="AJ3667" t="str">
        <f t="shared" si="356"/>
        <v/>
      </c>
      <c r="AL3667">
        <f t="shared" si="357"/>
        <v>0</v>
      </c>
    </row>
    <row r="3668" spans="1:38" x14ac:dyDescent="0.3">
      <c r="A3668">
        <v>3667</v>
      </c>
      <c r="B3668" t="s">
        <v>20</v>
      </c>
      <c r="C3668" t="s">
        <v>29</v>
      </c>
      <c r="D3668">
        <v>167</v>
      </c>
      <c r="E3668">
        <v>1428327881.1086199</v>
      </c>
      <c r="F3668">
        <v>6929266.86718567</v>
      </c>
      <c r="G3668">
        <v>4489043197.0336504</v>
      </c>
      <c r="H3668">
        <v>104260503.018656</v>
      </c>
      <c r="I3668">
        <v>0</v>
      </c>
      <c r="J3668">
        <v>0</v>
      </c>
      <c r="K3668" t="s">
        <v>22</v>
      </c>
      <c r="L3668">
        <v>-14963.735476403799</v>
      </c>
      <c r="M3668">
        <v>-9712.4567676851293</v>
      </c>
      <c r="Y3668" s="15">
        <f t="shared" si="351"/>
        <v>0</v>
      </c>
      <c r="Z3668" s="15">
        <f t="shared" si="352"/>
        <v>0</v>
      </c>
      <c r="AD3668" s="15">
        <f t="shared" si="353"/>
        <v>0</v>
      </c>
      <c r="AE3668" s="15">
        <f t="shared" si="354"/>
        <v>0</v>
      </c>
      <c r="AI3668" t="str">
        <f t="shared" si="355"/>
        <v/>
      </c>
      <c r="AJ3668" t="str">
        <f t="shared" si="356"/>
        <v/>
      </c>
      <c r="AL3668">
        <f t="shared" si="357"/>
        <v>0</v>
      </c>
    </row>
    <row r="3669" spans="1:38" x14ac:dyDescent="0.3">
      <c r="A3669">
        <v>3668</v>
      </c>
      <c r="B3669" t="s">
        <v>20</v>
      </c>
      <c r="C3669" t="s">
        <v>29</v>
      </c>
      <c r="D3669">
        <v>168</v>
      </c>
      <c r="E3669">
        <v>1898559658.69736</v>
      </c>
      <c r="F3669">
        <v>6302164.36688169</v>
      </c>
      <c r="G3669">
        <v>4486970606.3162203</v>
      </c>
      <c r="H3669">
        <v>30929660.147018898</v>
      </c>
      <c r="I3669">
        <v>0</v>
      </c>
      <c r="J3669">
        <v>0</v>
      </c>
      <c r="K3669" t="s">
        <v>22</v>
      </c>
      <c r="L3669">
        <v>-4439.1043531819896</v>
      </c>
      <c r="M3669">
        <v>-2881.27314102218</v>
      </c>
      <c r="Y3669" s="15">
        <f t="shared" si="351"/>
        <v>0</v>
      </c>
      <c r="Z3669" s="15">
        <f t="shared" si="352"/>
        <v>0</v>
      </c>
      <c r="AD3669" s="15">
        <f t="shared" si="353"/>
        <v>0</v>
      </c>
      <c r="AE3669" s="15">
        <f t="shared" si="354"/>
        <v>0</v>
      </c>
      <c r="AI3669" t="str">
        <f t="shared" si="355"/>
        <v/>
      </c>
      <c r="AJ3669" t="str">
        <f t="shared" si="356"/>
        <v/>
      </c>
      <c r="AL3669">
        <f t="shared" si="357"/>
        <v>0</v>
      </c>
    </row>
    <row r="3670" spans="1:38" x14ac:dyDescent="0.3">
      <c r="A3670">
        <v>3669</v>
      </c>
      <c r="B3670" t="s">
        <v>20</v>
      </c>
      <c r="C3670" t="s">
        <v>29</v>
      </c>
      <c r="D3670">
        <v>169</v>
      </c>
      <c r="E3670">
        <v>1692542692.5676</v>
      </c>
      <c r="F3670">
        <v>6478086.3882295201</v>
      </c>
      <c r="G3670">
        <v>4489008524.5395002</v>
      </c>
      <c r="H3670">
        <v>54536618.714360699</v>
      </c>
      <c r="I3670">
        <v>0</v>
      </c>
      <c r="J3670">
        <v>0</v>
      </c>
      <c r="K3670" t="s">
        <v>22</v>
      </c>
      <c r="L3670">
        <v>-7827.2357469171402</v>
      </c>
      <c r="M3670">
        <v>-5080.3951274259398</v>
      </c>
      <c r="Y3670" s="15">
        <f t="shared" si="351"/>
        <v>0</v>
      </c>
      <c r="Z3670" s="15">
        <f t="shared" si="352"/>
        <v>0</v>
      </c>
      <c r="AD3670" s="15">
        <f t="shared" si="353"/>
        <v>0</v>
      </c>
      <c r="AE3670" s="15">
        <f t="shared" si="354"/>
        <v>0</v>
      </c>
      <c r="AI3670" t="str">
        <f t="shared" si="355"/>
        <v/>
      </c>
      <c r="AJ3670" t="str">
        <f t="shared" si="356"/>
        <v/>
      </c>
      <c r="AL3670">
        <f t="shared" si="357"/>
        <v>0</v>
      </c>
    </row>
    <row r="3671" spans="1:38" x14ac:dyDescent="0.3">
      <c r="A3671">
        <v>3670</v>
      </c>
      <c r="B3671" t="s">
        <v>20</v>
      </c>
      <c r="C3671" t="s">
        <v>29</v>
      </c>
      <c r="D3671">
        <v>170</v>
      </c>
      <c r="E3671">
        <v>1777710074.75928</v>
      </c>
      <c r="F3671">
        <v>6285751.5462441202</v>
      </c>
      <c r="G3671">
        <v>4488201149.8917999</v>
      </c>
      <c r="H3671">
        <v>37285911.108454898</v>
      </c>
      <c r="I3671">
        <v>0</v>
      </c>
      <c r="J3671">
        <v>0</v>
      </c>
      <c r="K3671" t="s">
        <v>22</v>
      </c>
      <c r="L3671">
        <v>-5351.3698348816797</v>
      </c>
      <c r="M3671">
        <v>-3473.3939430526302</v>
      </c>
      <c r="Y3671" s="15">
        <f t="shared" si="351"/>
        <v>0</v>
      </c>
      <c r="Z3671" s="15">
        <f t="shared" si="352"/>
        <v>0</v>
      </c>
      <c r="AD3671" s="15">
        <f t="shared" si="353"/>
        <v>0</v>
      </c>
      <c r="AE3671" s="15">
        <f t="shared" si="354"/>
        <v>0</v>
      </c>
      <c r="AI3671" t="str">
        <f t="shared" si="355"/>
        <v/>
      </c>
      <c r="AJ3671" t="str">
        <f t="shared" si="356"/>
        <v/>
      </c>
      <c r="AL3671">
        <f t="shared" si="357"/>
        <v>0</v>
      </c>
    </row>
    <row r="3672" spans="1:38" x14ac:dyDescent="0.3">
      <c r="A3672">
        <v>3671</v>
      </c>
      <c r="B3672" t="s">
        <v>20</v>
      </c>
      <c r="C3672" t="s">
        <v>29</v>
      </c>
      <c r="D3672">
        <v>171</v>
      </c>
      <c r="E3672">
        <v>1805733615.2297299</v>
      </c>
      <c r="F3672">
        <v>6600367.38076468</v>
      </c>
      <c r="G3672">
        <v>4489469135.5778799</v>
      </c>
      <c r="H3672">
        <v>71559150.685924798</v>
      </c>
      <c r="I3672">
        <v>0</v>
      </c>
      <c r="J3672">
        <v>0</v>
      </c>
      <c r="K3672" t="s">
        <v>22</v>
      </c>
      <c r="L3672">
        <v>-10270.353305208</v>
      </c>
      <c r="M3672">
        <v>-6666.14045824187</v>
      </c>
      <c r="Y3672" s="15">
        <f t="shared" si="351"/>
        <v>0</v>
      </c>
      <c r="Z3672" s="15">
        <f t="shared" si="352"/>
        <v>0</v>
      </c>
      <c r="AD3672" s="15">
        <f t="shared" si="353"/>
        <v>0</v>
      </c>
      <c r="AE3672" s="15">
        <f t="shared" si="354"/>
        <v>0</v>
      </c>
      <c r="AI3672" t="str">
        <f t="shared" si="355"/>
        <v/>
      </c>
      <c r="AJ3672" t="str">
        <f t="shared" si="356"/>
        <v/>
      </c>
      <c r="AL3672">
        <f t="shared" si="357"/>
        <v>0</v>
      </c>
    </row>
    <row r="3673" spans="1:38" x14ac:dyDescent="0.3">
      <c r="A3673">
        <v>3672</v>
      </c>
      <c r="B3673" t="s">
        <v>20</v>
      </c>
      <c r="C3673" t="s">
        <v>29</v>
      </c>
      <c r="D3673">
        <v>172</v>
      </c>
      <c r="E3673">
        <v>1605192079.67378</v>
      </c>
      <c r="F3673">
        <v>6302562.9118263898</v>
      </c>
      <c r="G3673">
        <v>4489051887.5516396</v>
      </c>
      <c r="H3673">
        <v>152457532.22417301</v>
      </c>
      <c r="I3673">
        <v>0</v>
      </c>
      <c r="J3673">
        <v>0</v>
      </c>
      <c r="K3673" t="s">
        <v>22</v>
      </c>
      <c r="L3673">
        <v>-21881.097036138599</v>
      </c>
      <c r="M3673">
        <v>-14202.283201820799</v>
      </c>
      <c r="Y3673" s="15">
        <f t="shared" si="351"/>
        <v>0</v>
      </c>
      <c r="Z3673" s="15">
        <f t="shared" si="352"/>
        <v>0</v>
      </c>
      <c r="AD3673" s="15">
        <f t="shared" si="353"/>
        <v>0</v>
      </c>
      <c r="AE3673" s="15">
        <f t="shared" si="354"/>
        <v>0</v>
      </c>
      <c r="AI3673" t="str">
        <f t="shared" si="355"/>
        <v/>
      </c>
      <c r="AJ3673" t="str">
        <f t="shared" si="356"/>
        <v/>
      </c>
      <c r="AL3673">
        <f t="shared" si="357"/>
        <v>0</v>
      </c>
    </row>
    <row r="3674" spans="1:38" x14ac:dyDescent="0.3">
      <c r="A3674">
        <v>3673</v>
      </c>
      <c r="B3674" t="s">
        <v>20</v>
      </c>
      <c r="C3674" t="s">
        <v>29</v>
      </c>
      <c r="D3674">
        <v>173</v>
      </c>
      <c r="E3674">
        <v>1100062105.2592001</v>
      </c>
      <c r="F3674">
        <v>5837205.3042647904</v>
      </c>
      <c r="G3674">
        <v>4486052774.0231705</v>
      </c>
      <c r="H3674">
        <v>106353568.14024501</v>
      </c>
      <c r="I3674">
        <v>0</v>
      </c>
      <c r="J3674">
        <v>0</v>
      </c>
      <c r="K3674" t="s">
        <v>22</v>
      </c>
      <c r="L3674">
        <v>-15264.1375645151</v>
      </c>
      <c r="M3674">
        <v>-9907.4376465107798</v>
      </c>
      <c r="Y3674" s="15">
        <f t="shared" si="351"/>
        <v>0</v>
      </c>
      <c r="Z3674" s="15">
        <f t="shared" si="352"/>
        <v>0</v>
      </c>
      <c r="AD3674" s="15">
        <f t="shared" si="353"/>
        <v>0</v>
      </c>
      <c r="AE3674" s="15">
        <f t="shared" si="354"/>
        <v>0</v>
      </c>
      <c r="AI3674" t="str">
        <f t="shared" si="355"/>
        <v/>
      </c>
      <c r="AJ3674" t="str">
        <f t="shared" si="356"/>
        <v/>
      </c>
      <c r="AL3674">
        <f t="shared" si="357"/>
        <v>0</v>
      </c>
    </row>
    <row r="3675" spans="1:38" x14ac:dyDescent="0.3">
      <c r="A3675">
        <v>3674</v>
      </c>
      <c r="B3675" t="s">
        <v>20</v>
      </c>
      <c r="C3675" t="s">
        <v>29</v>
      </c>
      <c r="D3675">
        <v>174</v>
      </c>
      <c r="E3675">
        <v>1832610870.9931901</v>
      </c>
      <c r="F3675">
        <v>7023612.8477235697</v>
      </c>
      <c r="G3675">
        <v>4488898560.77209</v>
      </c>
      <c r="H3675">
        <v>191072445.59426799</v>
      </c>
      <c r="I3675">
        <v>0</v>
      </c>
      <c r="J3675">
        <v>0</v>
      </c>
      <c r="K3675" t="s">
        <v>22</v>
      </c>
      <c r="L3675">
        <v>-27423.2086928506</v>
      </c>
      <c r="M3675">
        <v>-17799.481237857901</v>
      </c>
      <c r="Y3675" s="15">
        <f t="shared" si="351"/>
        <v>0</v>
      </c>
      <c r="Z3675" s="15">
        <f t="shared" si="352"/>
        <v>0</v>
      </c>
      <c r="AD3675" s="15">
        <f t="shared" si="353"/>
        <v>0</v>
      </c>
      <c r="AE3675" s="15">
        <f t="shared" si="354"/>
        <v>0</v>
      </c>
      <c r="AI3675" t="str">
        <f t="shared" si="355"/>
        <v/>
      </c>
      <c r="AJ3675" t="str">
        <f t="shared" si="356"/>
        <v/>
      </c>
      <c r="AL3675">
        <f t="shared" si="357"/>
        <v>0</v>
      </c>
    </row>
    <row r="3676" spans="1:38" x14ac:dyDescent="0.3">
      <c r="A3676">
        <v>3675</v>
      </c>
      <c r="B3676" t="s">
        <v>20</v>
      </c>
      <c r="C3676" t="s">
        <v>29</v>
      </c>
      <c r="D3676">
        <v>175</v>
      </c>
      <c r="E3676">
        <v>1073422272.39667</v>
      </c>
      <c r="F3676">
        <v>6538735.9573025303</v>
      </c>
      <c r="G3676">
        <v>4488757722.0621099</v>
      </c>
      <c r="H3676">
        <v>21248903.088544</v>
      </c>
      <c r="I3676">
        <v>0</v>
      </c>
      <c r="J3676">
        <v>0</v>
      </c>
      <c r="K3676" t="s">
        <v>22</v>
      </c>
      <c r="L3676">
        <v>-3049.6972081922299</v>
      </c>
      <c r="M3676">
        <v>-1979.45575393288</v>
      </c>
      <c r="Y3676" s="15">
        <f t="shared" si="351"/>
        <v>0</v>
      </c>
      <c r="Z3676" s="15">
        <f t="shared" si="352"/>
        <v>0</v>
      </c>
      <c r="AD3676" s="15">
        <f t="shared" si="353"/>
        <v>0</v>
      </c>
      <c r="AE3676" s="15">
        <f t="shared" si="354"/>
        <v>0</v>
      </c>
      <c r="AI3676" t="str">
        <f t="shared" si="355"/>
        <v/>
      </c>
      <c r="AJ3676" t="str">
        <f t="shared" si="356"/>
        <v/>
      </c>
      <c r="AL3676">
        <f t="shared" si="357"/>
        <v>0</v>
      </c>
    </row>
    <row r="3677" spans="1:38" x14ac:dyDescent="0.3">
      <c r="A3677">
        <v>3676</v>
      </c>
      <c r="B3677" t="s">
        <v>20</v>
      </c>
      <c r="C3677" t="s">
        <v>29</v>
      </c>
      <c r="D3677">
        <v>176</v>
      </c>
      <c r="E3677">
        <v>1421802522.74735</v>
      </c>
      <c r="F3677">
        <v>6774191.8907116205</v>
      </c>
      <c r="G3677">
        <v>4488759003.68748</v>
      </c>
      <c r="H3677">
        <v>79271323.8258598</v>
      </c>
      <c r="I3677">
        <v>0</v>
      </c>
      <c r="J3677">
        <v>0</v>
      </c>
      <c r="K3677" t="s">
        <v>22</v>
      </c>
      <c r="L3677">
        <v>-11377.224224424301</v>
      </c>
      <c r="M3677">
        <v>-7384.5730960847804</v>
      </c>
      <c r="Y3677" s="15">
        <f t="shared" si="351"/>
        <v>0</v>
      </c>
      <c r="Z3677" s="15">
        <f t="shared" si="352"/>
        <v>0</v>
      </c>
      <c r="AD3677" s="15">
        <f t="shared" si="353"/>
        <v>0</v>
      </c>
      <c r="AE3677" s="15">
        <f t="shared" si="354"/>
        <v>0</v>
      </c>
      <c r="AI3677" t="str">
        <f t="shared" si="355"/>
        <v/>
      </c>
      <c r="AJ3677" t="str">
        <f t="shared" si="356"/>
        <v/>
      </c>
      <c r="AL3677">
        <f t="shared" si="357"/>
        <v>0</v>
      </c>
    </row>
    <row r="3678" spans="1:38" x14ac:dyDescent="0.3">
      <c r="A3678">
        <v>3677</v>
      </c>
      <c r="B3678" t="s">
        <v>20</v>
      </c>
      <c r="C3678" t="s">
        <v>29</v>
      </c>
      <c r="D3678">
        <v>177</v>
      </c>
      <c r="E3678">
        <v>1648591784.15818</v>
      </c>
      <c r="F3678">
        <v>6260628.6126920804</v>
      </c>
      <c r="G3678">
        <v>4488158546.4533195</v>
      </c>
      <c r="H3678">
        <v>80098389.8356383</v>
      </c>
      <c r="I3678">
        <v>0</v>
      </c>
      <c r="J3678">
        <v>0</v>
      </c>
      <c r="K3678" t="s">
        <v>22</v>
      </c>
      <c r="L3678">
        <v>-11495.9268647677</v>
      </c>
      <c r="M3678">
        <v>-7461.6189824120102</v>
      </c>
      <c r="Y3678" s="15">
        <f t="shared" si="351"/>
        <v>0</v>
      </c>
      <c r="Z3678" s="15">
        <f t="shared" si="352"/>
        <v>0</v>
      </c>
      <c r="AD3678" s="15">
        <f t="shared" si="353"/>
        <v>0</v>
      </c>
      <c r="AE3678" s="15">
        <f t="shared" si="354"/>
        <v>0</v>
      </c>
      <c r="AI3678" t="str">
        <f t="shared" si="355"/>
        <v/>
      </c>
      <c r="AJ3678" t="str">
        <f t="shared" si="356"/>
        <v/>
      </c>
      <c r="AL3678">
        <f t="shared" si="357"/>
        <v>0</v>
      </c>
    </row>
    <row r="3679" spans="1:38" x14ac:dyDescent="0.3">
      <c r="A3679">
        <v>3678</v>
      </c>
      <c r="B3679" t="s">
        <v>20</v>
      </c>
      <c r="C3679" t="s">
        <v>29</v>
      </c>
      <c r="D3679">
        <v>178</v>
      </c>
      <c r="E3679">
        <v>1233527124.99633</v>
      </c>
      <c r="F3679">
        <v>6565336.4120325502</v>
      </c>
      <c r="G3679">
        <v>4489569299.5923004</v>
      </c>
      <c r="H3679">
        <v>54627701.689590901</v>
      </c>
      <c r="I3679">
        <v>0</v>
      </c>
      <c r="J3679">
        <v>0</v>
      </c>
      <c r="K3679" t="s">
        <v>22</v>
      </c>
      <c r="L3679">
        <v>-7840.3082097222104</v>
      </c>
      <c r="M3679">
        <v>-5088.8800227945803</v>
      </c>
      <c r="Y3679" s="15">
        <f t="shared" si="351"/>
        <v>0</v>
      </c>
      <c r="Z3679" s="15">
        <f t="shared" si="352"/>
        <v>0</v>
      </c>
      <c r="AD3679" s="15">
        <f t="shared" si="353"/>
        <v>0</v>
      </c>
      <c r="AE3679" s="15">
        <f t="shared" si="354"/>
        <v>0</v>
      </c>
      <c r="AI3679" t="str">
        <f t="shared" si="355"/>
        <v/>
      </c>
      <c r="AJ3679" t="str">
        <f t="shared" si="356"/>
        <v/>
      </c>
      <c r="AL3679">
        <f t="shared" si="357"/>
        <v>0</v>
      </c>
    </row>
    <row r="3680" spans="1:38" x14ac:dyDescent="0.3">
      <c r="A3680">
        <v>3679</v>
      </c>
      <c r="B3680" t="s">
        <v>20</v>
      </c>
      <c r="C3680" t="s">
        <v>29</v>
      </c>
      <c r="D3680">
        <v>179</v>
      </c>
      <c r="E3680">
        <v>1504645609.1805799</v>
      </c>
      <c r="F3680">
        <v>6842497.82823148</v>
      </c>
      <c r="G3680">
        <v>4487635520.5669498</v>
      </c>
      <c r="H3680">
        <v>55177502.272310004</v>
      </c>
      <c r="I3680">
        <v>0</v>
      </c>
      <c r="J3680">
        <v>0</v>
      </c>
      <c r="K3680" t="s">
        <v>22</v>
      </c>
      <c r="L3680">
        <v>-7919.2170030464604</v>
      </c>
      <c r="M3680">
        <v>-5140.0970631492801</v>
      </c>
      <c r="Y3680" s="15">
        <f t="shared" si="351"/>
        <v>0</v>
      </c>
      <c r="Z3680" s="15">
        <f t="shared" si="352"/>
        <v>0</v>
      </c>
      <c r="AD3680" s="15">
        <f t="shared" si="353"/>
        <v>0</v>
      </c>
      <c r="AE3680" s="15">
        <f t="shared" si="354"/>
        <v>0</v>
      </c>
      <c r="AI3680" t="str">
        <f t="shared" si="355"/>
        <v/>
      </c>
      <c r="AJ3680" t="str">
        <f t="shared" si="356"/>
        <v/>
      </c>
      <c r="AL3680">
        <f t="shared" si="357"/>
        <v>0</v>
      </c>
    </row>
    <row r="3681" spans="1:38" x14ac:dyDescent="0.3">
      <c r="A3681">
        <v>3680</v>
      </c>
      <c r="B3681" t="s">
        <v>20</v>
      </c>
      <c r="C3681" t="s">
        <v>29</v>
      </c>
      <c r="D3681">
        <v>180</v>
      </c>
      <c r="E3681">
        <v>1186334680.4986801</v>
      </c>
      <c r="F3681">
        <v>5940782.9786521904</v>
      </c>
      <c r="G3681">
        <v>4487287352.0255203</v>
      </c>
      <c r="H3681">
        <v>12694136.801618099</v>
      </c>
      <c r="I3681">
        <v>0</v>
      </c>
      <c r="J3681">
        <v>0</v>
      </c>
      <c r="K3681" t="s">
        <v>22</v>
      </c>
      <c r="L3681">
        <v>-1821.8951539750999</v>
      </c>
      <c r="M3681">
        <v>-1182.53078892911</v>
      </c>
      <c r="Y3681" s="15">
        <f t="shared" si="351"/>
        <v>0</v>
      </c>
      <c r="Z3681" s="15">
        <f t="shared" si="352"/>
        <v>0</v>
      </c>
      <c r="AD3681" s="15">
        <f t="shared" si="353"/>
        <v>0</v>
      </c>
      <c r="AE3681" s="15">
        <f t="shared" si="354"/>
        <v>0</v>
      </c>
      <c r="AI3681" t="str">
        <f t="shared" si="355"/>
        <v/>
      </c>
      <c r="AJ3681" t="str">
        <f t="shared" si="356"/>
        <v/>
      </c>
      <c r="AL3681">
        <f t="shared" si="357"/>
        <v>0</v>
      </c>
    </row>
    <row r="3682" spans="1:38" x14ac:dyDescent="0.3">
      <c r="A3682">
        <v>3681</v>
      </c>
      <c r="B3682" t="s">
        <v>20</v>
      </c>
      <c r="C3682" t="s">
        <v>29</v>
      </c>
      <c r="D3682">
        <v>181</v>
      </c>
      <c r="E3682">
        <v>1386893076.0220001</v>
      </c>
      <c r="F3682">
        <v>6744732.2457968798</v>
      </c>
      <c r="G3682">
        <v>4487887583.8989897</v>
      </c>
      <c r="H3682">
        <v>151735002.32132</v>
      </c>
      <c r="I3682">
        <v>0</v>
      </c>
      <c r="J3682">
        <v>0</v>
      </c>
      <c r="K3682" t="s">
        <v>22</v>
      </c>
      <c r="L3682">
        <v>-21777.397686652999</v>
      </c>
      <c r="M3682">
        <v>-14134.9754463272</v>
      </c>
      <c r="Y3682" s="15">
        <f t="shared" si="351"/>
        <v>0</v>
      </c>
      <c r="Z3682" s="15">
        <f t="shared" si="352"/>
        <v>0</v>
      </c>
      <c r="AD3682" s="15">
        <f t="shared" si="353"/>
        <v>0</v>
      </c>
      <c r="AE3682" s="15">
        <f t="shared" si="354"/>
        <v>0</v>
      </c>
      <c r="AI3682" t="str">
        <f t="shared" si="355"/>
        <v/>
      </c>
      <c r="AJ3682" t="str">
        <f t="shared" si="356"/>
        <v/>
      </c>
      <c r="AL3682">
        <f t="shared" si="357"/>
        <v>0</v>
      </c>
    </row>
    <row r="3683" spans="1:38" x14ac:dyDescent="0.3">
      <c r="A3683">
        <v>3682</v>
      </c>
      <c r="B3683" t="s">
        <v>20</v>
      </c>
      <c r="C3683" t="s">
        <v>29</v>
      </c>
      <c r="D3683">
        <v>182</v>
      </c>
      <c r="E3683">
        <v>2013730182.3691001</v>
      </c>
      <c r="F3683">
        <v>6488562.3860784303</v>
      </c>
      <c r="G3683">
        <v>4488233089.5308599</v>
      </c>
      <c r="H3683">
        <v>159441040.747549</v>
      </c>
      <c r="I3683">
        <v>0</v>
      </c>
      <c r="J3683">
        <v>0</v>
      </c>
      <c r="K3683" t="s">
        <v>22</v>
      </c>
      <c r="L3683">
        <v>-22883.388135984002</v>
      </c>
      <c r="M3683">
        <v>-14852.836600819001</v>
      </c>
      <c r="Y3683" s="15">
        <f t="shared" si="351"/>
        <v>0</v>
      </c>
      <c r="Z3683" s="15">
        <f t="shared" si="352"/>
        <v>0</v>
      </c>
      <c r="AD3683" s="15">
        <f t="shared" si="353"/>
        <v>0</v>
      </c>
      <c r="AE3683" s="15">
        <f t="shared" si="354"/>
        <v>0</v>
      </c>
      <c r="AI3683" t="str">
        <f t="shared" si="355"/>
        <v/>
      </c>
      <c r="AJ3683" t="str">
        <f t="shared" si="356"/>
        <v/>
      </c>
      <c r="AL3683">
        <f t="shared" si="357"/>
        <v>0</v>
      </c>
    </row>
    <row r="3684" spans="1:38" x14ac:dyDescent="0.3">
      <c r="A3684">
        <v>3683</v>
      </c>
      <c r="B3684" t="s">
        <v>20</v>
      </c>
      <c r="C3684" t="s">
        <v>29</v>
      </c>
      <c r="D3684">
        <v>183</v>
      </c>
      <c r="E3684">
        <v>2040755706.5402601</v>
      </c>
      <c r="F3684">
        <v>5940379.8918494899</v>
      </c>
      <c r="G3684">
        <v>4486470407.0504799</v>
      </c>
      <c r="H3684">
        <v>73863919.459255502</v>
      </c>
      <c r="I3684">
        <v>0</v>
      </c>
      <c r="J3684">
        <v>0</v>
      </c>
      <c r="K3684" t="s">
        <v>22</v>
      </c>
      <c r="L3684">
        <v>-10601.1396457671</v>
      </c>
      <c r="M3684">
        <v>-6880.8427320883702</v>
      </c>
      <c r="Y3684" s="15">
        <f t="shared" si="351"/>
        <v>0</v>
      </c>
      <c r="Z3684" s="15">
        <f t="shared" si="352"/>
        <v>0</v>
      </c>
      <c r="AD3684" s="15">
        <f t="shared" si="353"/>
        <v>0</v>
      </c>
      <c r="AE3684" s="15">
        <f t="shared" si="354"/>
        <v>0</v>
      </c>
      <c r="AI3684" t="str">
        <f t="shared" si="355"/>
        <v/>
      </c>
      <c r="AJ3684" t="str">
        <f t="shared" si="356"/>
        <v/>
      </c>
      <c r="AL3684">
        <f t="shared" si="357"/>
        <v>0</v>
      </c>
    </row>
    <row r="3685" spans="1:38" x14ac:dyDescent="0.3">
      <c r="A3685">
        <v>3684</v>
      </c>
      <c r="B3685" t="s">
        <v>20</v>
      </c>
      <c r="C3685" t="s">
        <v>29</v>
      </c>
      <c r="D3685">
        <v>184</v>
      </c>
      <c r="E3685">
        <v>1933996958.0749099</v>
      </c>
      <c r="F3685">
        <v>7027179.6392627303</v>
      </c>
      <c r="G3685">
        <v>4490040738.7066498</v>
      </c>
      <c r="H3685">
        <v>147825540.307284</v>
      </c>
      <c r="I3685">
        <v>0</v>
      </c>
      <c r="J3685">
        <v>0</v>
      </c>
      <c r="K3685" t="s">
        <v>22</v>
      </c>
      <c r="L3685">
        <v>-21216.301646068801</v>
      </c>
      <c r="M3685">
        <v>-13770.786902277699</v>
      </c>
      <c r="Y3685" s="15">
        <f t="shared" si="351"/>
        <v>0</v>
      </c>
      <c r="Z3685" s="15">
        <f t="shared" si="352"/>
        <v>0</v>
      </c>
      <c r="AD3685" s="15">
        <f t="shared" si="353"/>
        <v>0</v>
      </c>
      <c r="AE3685" s="15">
        <f t="shared" si="354"/>
        <v>0</v>
      </c>
      <c r="AI3685" t="str">
        <f t="shared" si="355"/>
        <v/>
      </c>
      <c r="AJ3685" t="str">
        <f t="shared" si="356"/>
        <v/>
      </c>
      <c r="AL3685">
        <f t="shared" si="357"/>
        <v>0</v>
      </c>
    </row>
    <row r="3686" spans="1:38" x14ac:dyDescent="0.3">
      <c r="A3686">
        <v>3685</v>
      </c>
      <c r="B3686" t="s">
        <v>20</v>
      </c>
      <c r="C3686" t="s">
        <v>29</v>
      </c>
      <c r="D3686">
        <v>185</v>
      </c>
      <c r="E3686">
        <v>2013051241.6471701</v>
      </c>
      <c r="F3686">
        <v>6193990.4954691296</v>
      </c>
      <c r="G3686">
        <v>4488592124.2549601</v>
      </c>
      <c r="H3686">
        <v>83068943.4826601</v>
      </c>
      <c r="I3686">
        <v>0</v>
      </c>
      <c r="J3686">
        <v>0</v>
      </c>
      <c r="K3686" t="s">
        <v>22</v>
      </c>
      <c r="L3686">
        <v>-11922.268362319701</v>
      </c>
      <c r="M3686">
        <v>-7738.3428906750096</v>
      </c>
      <c r="Y3686" s="15">
        <f t="shared" si="351"/>
        <v>0</v>
      </c>
      <c r="Z3686" s="15">
        <f t="shared" si="352"/>
        <v>0</v>
      </c>
      <c r="AD3686" s="15">
        <f t="shared" si="353"/>
        <v>0</v>
      </c>
      <c r="AE3686" s="15">
        <f t="shared" si="354"/>
        <v>0</v>
      </c>
      <c r="AI3686" t="str">
        <f t="shared" si="355"/>
        <v/>
      </c>
      <c r="AJ3686" t="str">
        <f t="shared" si="356"/>
        <v/>
      </c>
      <c r="AL3686">
        <f t="shared" si="357"/>
        <v>0</v>
      </c>
    </row>
    <row r="3687" spans="1:38" x14ac:dyDescent="0.3">
      <c r="A3687">
        <v>3686</v>
      </c>
      <c r="B3687" t="s">
        <v>20</v>
      </c>
      <c r="C3687" t="s">
        <v>29</v>
      </c>
      <c r="D3687">
        <v>186</v>
      </c>
      <c r="E3687">
        <v>2351857800.3274598</v>
      </c>
      <c r="F3687">
        <v>6388709.0190323004</v>
      </c>
      <c r="G3687">
        <v>4488886591.80756</v>
      </c>
      <c r="H3687">
        <v>61573170.048496701</v>
      </c>
      <c r="I3687">
        <v>0</v>
      </c>
      <c r="J3687">
        <v>0</v>
      </c>
      <c r="K3687" t="s">
        <v>22</v>
      </c>
      <c r="L3687">
        <v>-8837.1396873509093</v>
      </c>
      <c r="M3687">
        <v>-5735.8897648742604</v>
      </c>
      <c r="Y3687" s="15">
        <f t="shared" si="351"/>
        <v>0</v>
      </c>
      <c r="Z3687" s="15">
        <f t="shared" si="352"/>
        <v>0</v>
      </c>
      <c r="AD3687" s="15">
        <f t="shared" si="353"/>
        <v>0</v>
      </c>
      <c r="AE3687" s="15">
        <f t="shared" si="354"/>
        <v>0</v>
      </c>
      <c r="AI3687" t="str">
        <f t="shared" si="355"/>
        <v/>
      </c>
      <c r="AJ3687" t="str">
        <f t="shared" si="356"/>
        <v/>
      </c>
      <c r="AL3687">
        <f t="shared" si="357"/>
        <v>0</v>
      </c>
    </row>
    <row r="3688" spans="1:38" x14ac:dyDescent="0.3">
      <c r="A3688">
        <v>3687</v>
      </c>
      <c r="B3688" t="s">
        <v>20</v>
      </c>
      <c r="C3688" t="s">
        <v>29</v>
      </c>
      <c r="D3688">
        <v>187</v>
      </c>
      <c r="E3688">
        <v>2071362300.66079</v>
      </c>
      <c r="F3688">
        <v>6473028.5989827896</v>
      </c>
      <c r="G3688">
        <v>4489128241.2091999</v>
      </c>
      <c r="H3688">
        <v>-15610603.699792899</v>
      </c>
      <c r="I3688">
        <v>0</v>
      </c>
      <c r="J3688">
        <v>0</v>
      </c>
      <c r="K3688" t="s">
        <v>22</v>
      </c>
      <c r="L3688">
        <v>2240.4739822603101</v>
      </c>
      <c r="M3688">
        <v>1454.2162099925199</v>
      </c>
      <c r="Y3688" s="15">
        <f t="shared" si="351"/>
        <v>0</v>
      </c>
      <c r="Z3688" s="15">
        <f t="shared" si="352"/>
        <v>0</v>
      </c>
      <c r="AD3688" s="15">
        <f t="shared" si="353"/>
        <v>1</v>
      </c>
      <c r="AE3688" s="15">
        <f t="shared" si="354"/>
        <v>1</v>
      </c>
      <c r="AI3688" t="str">
        <f t="shared" si="355"/>
        <v>ERROR!</v>
      </c>
      <c r="AJ3688" t="str">
        <f t="shared" si="356"/>
        <v>ERROR!</v>
      </c>
      <c r="AL3688">
        <f t="shared" si="357"/>
        <v>1</v>
      </c>
    </row>
    <row r="3689" spans="1:38" x14ac:dyDescent="0.3">
      <c r="A3689">
        <v>3688</v>
      </c>
      <c r="B3689" t="s">
        <v>20</v>
      </c>
      <c r="C3689" t="s">
        <v>29</v>
      </c>
      <c r="D3689">
        <v>188</v>
      </c>
      <c r="E3689">
        <v>1437624529.5046101</v>
      </c>
      <c r="F3689">
        <v>6377062.7009410597</v>
      </c>
      <c r="G3689">
        <v>4488316416.2258196</v>
      </c>
      <c r="H3689">
        <v>59205016.9862037</v>
      </c>
      <c r="I3689">
        <v>0</v>
      </c>
      <c r="J3689">
        <v>0</v>
      </c>
      <c r="K3689" t="s">
        <v>22</v>
      </c>
      <c r="L3689">
        <v>-8497.2562706610097</v>
      </c>
      <c r="M3689">
        <v>-5515.2828852712801</v>
      </c>
      <c r="Y3689" s="15">
        <f t="shared" si="351"/>
        <v>0</v>
      </c>
      <c r="Z3689" s="15">
        <f t="shared" si="352"/>
        <v>0</v>
      </c>
      <c r="AD3689" s="15">
        <f t="shared" si="353"/>
        <v>0</v>
      </c>
      <c r="AE3689" s="15">
        <f t="shared" si="354"/>
        <v>0</v>
      </c>
      <c r="AI3689" t="str">
        <f t="shared" si="355"/>
        <v/>
      </c>
      <c r="AJ3689" t="str">
        <f t="shared" si="356"/>
        <v/>
      </c>
      <c r="AL3689">
        <f t="shared" si="357"/>
        <v>0</v>
      </c>
    </row>
    <row r="3690" spans="1:38" x14ac:dyDescent="0.3">
      <c r="A3690">
        <v>3689</v>
      </c>
      <c r="B3690" t="s">
        <v>20</v>
      </c>
      <c r="C3690" t="s">
        <v>29</v>
      </c>
      <c r="D3690">
        <v>189</v>
      </c>
      <c r="E3690">
        <v>1832663217.44838</v>
      </c>
      <c r="F3690">
        <v>6539477.1240937402</v>
      </c>
      <c r="G3690">
        <v>4489430407.9433298</v>
      </c>
      <c r="H3690">
        <v>20999517.330371398</v>
      </c>
      <c r="I3690">
        <v>0</v>
      </c>
      <c r="J3690">
        <v>0</v>
      </c>
      <c r="K3690" t="s">
        <v>22</v>
      </c>
      <c r="L3690">
        <v>-3013.9047229381499</v>
      </c>
      <c r="M3690">
        <v>-1956.22405712921</v>
      </c>
      <c r="Y3690" s="15">
        <f t="shared" si="351"/>
        <v>0</v>
      </c>
      <c r="Z3690" s="15">
        <f t="shared" si="352"/>
        <v>0</v>
      </c>
      <c r="AD3690" s="15">
        <f t="shared" si="353"/>
        <v>0</v>
      </c>
      <c r="AE3690" s="15">
        <f t="shared" si="354"/>
        <v>0</v>
      </c>
      <c r="AI3690" t="str">
        <f t="shared" si="355"/>
        <v/>
      </c>
      <c r="AJ3690" t="str">
        <f t="shared" si="356"/>
        <v/>
      </c>
      <c r="AL3690">
        <f t="shared" si="357"/>
        <v>0</v>
      </c>
    </row>
    <row r="3691" spans="1:38" x14ac:dyDescent="0.3">
      <c r="A3691">
        <v>3690</v>
      </c>
      <c r="B3691" t="s">
        <v>20</v>
      </c>
      <c r="C3691" t="s">
        <v>29</v>
      </c>
      <c r="D3691">
        <v>190</v>
      </c>
      <c r="E3691">
        <v>1287750537.7853401</v>
      </c>
      <c r="F3691">
        <v>6379266.7384956498</v>
      </c>
      <c r="G3691">
        <v>4487964825.1245098</v>
      </c>
      <c r="H3691">
        <v>50486347.630326703</v>
      </c>
      <c r="I3691">
        <v>0</v>
      </c>
      <c r="J3691">
        <v>0</v>
      </c>
      <c r="K3691" t="s">
        <v>22</v>
      </c>
      <c r="L3691">
        <v>-7245.93042654701</v>
      </c>
      <c r="M3691">
        <v>-4703.0894204503402</v>
      </c>
      <c r="Y3691" s="15">
        <f t="shared" si="351"/>
        <v>0</v>
      </c>
      <c r="Z3691" s="15">
        <f t="shared" si="352"/>
        <v>0</v>
      </c>
      <c r="AD3691" s="15">
        <f t="shared" si="353"/>
        <v>0</v>
      </c>
      <c r="AE3691" s="15">
        <f t="shared" si="354"/>
        <v>0</v>
      </c>
      <c r="AI3691" t="str">
        <f t="shared" si="355"/>
        <v/>
      </c>
      <c r="AJ3691" t="str">
        <f t="shared" si="356"/>
        <v/>
      </c>
      <c r="AL3691">
        <f t="shared" si="357"/>
        <v>0</v>
      </c>
    </row>
    <row r="3692" spans="1:38" x14ac:dyDescent="0.3">
      <c r="A3692">
        <v>3691</v>
      </c>
      <c r="B3692" t="s">
        <v>20</v>
      </c>
      <c r="C3692" t="s">
        <v>29</v>
      </c>
      <c r="D3692">
        <v>191</v>
      </c>
      <c r="E3692">
        <v>1375197345.7972701</v>
      </c>
      <c r="F3692">
        <v>6215204.4313749298</v>
      </c>
      <c r="G3692">
        <v>4487591324.8019104</v>
      </c>
      <c r="H3692">
        <v>43868058.728253797</v>
      </c>
      <c r="I3692">
        <v>0</v>
      </c>
      <c r="J3692">
        <v>0</v>
      </c>
      <c r="K3692" t="s">
        <v>22</v>
      </c>
      <c r="L3692">
        <v>-6296.0565858336404</v>
      </c>
      <c r="M3692">
        <v>-4086.5582991115998</v>
      </c>
      <c r="Y3692" s="15">
        <f t="shared" si="351"/>
        <v>0</v>
      </c>
      <c r="Z3692" s="15">
        <f t="shared" si="352"/>
        <v>0</v>
      </c>
      <c r="AD3692" s="15">
        <f t="shared" si="353"/>
        <v>0</v>
      </c>
      <c r="AE3692" s="15">
        <f t="shared" si="354"/>
        <v>0</v>
      </c>
      <c r="AI3692" t="str">
        <f t="shared" si="355"/>
        <v/>
      </c>
      <c r="AJ3692" t="str">
        <f t="shared" si="356"/>
        <v/>
      </c>
      <c r="AL3692">
        <f t="shared" si="357"/>
        <v>0</v>
      </c>
    </row>
    <row r="3693" spans="1:38" x14ac:dyDescent="0.3">
      <c r="A3693">
        <v>3692</v>
      </c>
      <c r="B3693" t="s">
        <v>20</v>
      </c>
      <c r="C3693" t="s">
        <v>29</v>
      </c>
      <c r="D3693">
        <v>192</v>
      </c>
      <c r="E3693">
        <v>1697406950.2021599</v>
      </c>
      <c r="F3693">
        <v>6602239.4777904795</v>
      </c>
      <c r="G3693">
        <v>4490343355.8717899</v>
      </c>
      <c r="H3693">
        <v>96264373.3182697</v>
      </c>
      <c r="I3693">
        <v>0</v>
      </c>
      <c r="J3693">
        <v>0</v>
      </c>
      <c r="K3693" t="s">
        <v>22</v>
      </c>
      <c r="L3693">
        <v>-13816.1103814991</v>
      </c>
      <c r="M3693">
        <v>-8967.5719668712809</v>
      </c>
      <c r="Y3693" s="15">
        <f t="shared" si="351"/>
        <v>0</v>
      </c>
      <c r="Z3693" s="15">
        <f t="shared" si="352"/>
        <v>0</v>
      </c>
      <c r="AD3693" s="15">
        <f t="shared" si="353"/>
        <v>0</v>
      </c>
      <c r="AE3693" s="15">
        <f t="shared" si="354"/>
        <v>0</v>
      </c>
      <c r="AI3693" t="str">
        <f t="shared" si="355"/>
        <v/>
      </c>
      <c r="AJ3693" t="str">
        <f t="shared" si="356"/>
        <v/>
      </c>
      <c r="AL3693">
        <f t="shared" si="357"/>
        <v>0</v>
      </c>
    </row>
    <row r="3694" spans="1:38" x14ac:dyDescent="0.3">
      <c r="A3694">
        <v>3693</v>
      </c>
      <c r="B3694" t="s">
        <v>20</v>
      </c>
      <c r="C3694" t="s">
        <v>29</v>
      </c>
      <c r="D3694">
        <v>193</v>
      </c>
      <c r="E3694">
        <v>1220004525.1127801</v>
      </c>
      <c r="F3694">
        <v>6891147.9829332698</v>
      </c>
      <c r="G3694">
        <v>4487734170.1946096</v>
      </c>
      <c r="H3694">
        <v>147708814.54390499</v>
      </c>
      <c r="I3694">
        <v>0</v>
      </c>
      <c r="J3694">
        <v>0</v>
      </c>
      <c r="K3694" t="s">
        <v>22</v>
      </c>
      <c r="L3694">
        <v>-21199.548864373701</v>
      </c>
      <c r="M3694">
        <v>-13759.913235858799</v>
      </c>
      <c r="Y3694" s="15">
        <f t="shared" si="351"/>
        <v>0</v>
      </c>
      <c r="Z3694" s="15">
        <f t="shared" si="352"/>
        <v>0</v>
      </c>
      <c r="AD3694" s="15">
        <f t="shared" si="353"/>
        <v>0</v>
      </c>
      <c r="AE3694" s="15">
        <f t="shared" si="354"/>
        <v>0</v>
      </c>
      <c r="AI3694" t="str">
        <f t="shared" si="355"/>
        <v/>
      </c>
      <c r="AJ3694" t="str">
        <f t="shared" si="356"/>
        <v/>
      </c>
      <c r="AL3694">
        <f t="shared" si="357"/>
        <v>0</v>
      </c>
    </row>
    <row r="3695" spans="1:38" x14ac:dyDescent="0.3">
      <c r="A3695">
        <v>3694</v>
      </c>
      <c r="B3695" t="s">
        <v>20</v>
      </c>
      <c r="C3695" t="s">
        <v>29</v>
      </c>
      <c r="D3695">
        <v>194</v>
      </c>
      <c r="E3695">
        <v>1515474137.6963</v>
      </c>
      <c r="F3695">
        <v>6850197.6472690096</v>
      </c>
      <c r="G3695">
        <v>4489789274.7551003</v>
      </c>
      <c r="H3695">
        <v>42482808.802294999</v>
      </c>
      <c r="I3695">
        <v>0</v>
      </c>
      <c r="J3695">
        <v>0</v>
      </c>
      <c r="K3695" t="s">
        <v>22</v>
      </c>
      <c r="L3695">
        <v>-6097.24195459167</v>
      </c>
      <c r="M3695">
        <v>-3957.5144174040001</v>
      </c>
      <c r="Y3695" s="15">
        <f t="shared" si="351"/>
        <v>0</v>
      </c>
      <c r="Z3695" s="15">
        <f t="shared" si="352"/>
        <v>0</v>
      </c>
      <c r="AD3695" s="15">
        <f t="shared" si="353"/>
        <v>0</v>
      </c>
      <c r="AE3695" s="15">
        <f t="shared" si="354"/>
        <v>0</v>
      </c>
      <c r="AI3695" t="str">
        <f t="shared" si="355"/>
        <v/>
      </c>
      <c r="AJ3695" t="str">
        <f t="shared" si="356"/>
        <v/>
      </c>
      <c r="AL3695">
        <f t="shared" si="357"/>
        <v>0</v>
      </c>
    </row>
    <row r="3696" spans="1:38" x14ac:dyDescent="0.3">
      <c r="A3696">
        <v>3695</v>
      </c>
      <c r="B3696" t="s">
        <v>20</v>
      </c>
      <c r="C3696" t="s">
        <v>29</v>
      </c>
      <c r="D3696">
        <v>195</v>
      </c>
      <c r="E3696">
        <v>2099766362.8829501</v>
      </c>
      <c r="F3696">
        <v>5732793.2174534304</v>
      </c>
      <c r="G3696">
        <v>4485156969.0871</v>
      </c>
      <c r="H3696">
        <v>89765289.084826201</v>
      </c>
      <c r="I3696">
        <v>0</v>
      </c>
      <c r="J3696">
        <v>0</v>
      </c>
      <c r="K3696" t="s">
        <v>22</v>
      </c>
      <c r="L3696">
        <v>-12883.345101336299</v>
      </c>
      <c r="M3696">
        <v>-8362.14543602509</v>
      </c>
      <c r="Y3696" s="15">
        <f t="shared" si="351"/>
        <v>0</v>
      </c>
      <c r="Z3696" s="15">
        <f t="shared" si="352"/>
        <v>0</v>
      </c>
      <c r="AD3696" s="15">
        <f t="shared" si="353"/>
        <v>0</v>
      </c>
      <c r="AE3696" s="15">
        <f t="shared" si="354"/>
        <v>0</v>
      </c>
      <c r="AI3696" t="str">
        <f t="shared" si="355"/>
        <v/>
      </c>
      <c r="AJ3696" t="str">
        <f t="shared" si="356"/>
        <v/>
      </c>
      <c r="AL3696">
        <f t="shared" si="357"/>
        <v>0</v>
      </c>
    </row>
    <row r="3697" spans="1:38" x14ac:dyDescent="0.3">
      <c r="A3697">
        <v>3696</v>
      </c>
      <c r="B3697" t="s">
        <v>20</v>
      </c>
      <c r="C3697" t="s">
        <v>29</v>
      </c>
      <c r="D3697">
        <v>196</v>
      </c>
      <c r="E3697">
        <v>1740592005.5118899</v>
      </c>
      <c r="F3697">
        <v>6715304.3510157904</v>
      </c>
      <c r="G3697">
        <v>4487701480.4189901</v>
      </c>
      <c r="H3697">
        <v>66739480.038829602</v>
      </c>
      <c r="I3697">
        <v>0</v>
      </c>
      <c r="J3697">
        <v>0</v>
      </c>
      <c r="K3697" t="s">
        <v>22</v>
      </c>
      <c r="L3697">
        <v>-9578.6217812039395</v>
      </c>
      <c r="M3697">
        <v>-6217.16082128369</v>
      </c>
      <c r="Y3697" s="15">
        <f t="shared" si="351"/>
        <v>0</v>
      </c>
      <c r="Z3697" s="15">
        <f t="shared" si="352"/>
        <v>0</v>
      </c>
      <c r="AD3697" s="15">
        <f t="shared" si="353"/>
        <v>0</v>
      </c>
      <c r="AE3697" s="15">
        <f t="shared" si="354"/>
        <v>0</v>
      </c>
      <c r="AI3697" t="str">
        <f t="shared" si="355"/>
        <v/>
      </c>
      <c r="AJ3697" t="str">
        <f t="shared" si="356"/>
        <v/>
      </c>
      <c r="AL3697">
        <f t="shared" si="357"/>
        <v>0</v>
      </c>
    </row>
    <row r="3698" spans="1:38" x14ac:dyDescent="0.3">
      <c r="A3698">
        <v>3697</v>
      </c>
      <c r="B3698" t="s">
        <v>20</v>
      </c>
      <c r="C3698" t="s">
        <v>29</v>
      </c>
      <c r="D3698">
        <v>197</v>
      </c>
      <c r="E3698">
        <v>1537694730.61497</v>
      </c>
      <c r="F3698">
        <v>6476169.7002784498</v>
      </c>
      <c r="G3698">
        <v>4488781795.8655396</v>
      </c>
      <c r="H3698">
        <v>111023466.045876</v>
      </c>
      <c r="I3698">
        <v>0</v>
      </c>
      <c r="J3698">
        <v>0</v>
      </c>
      <c r="K3698" t="s">
        <v>22</v>
      </c>
      <c r="L3698">
        <v>-15934.3733195562</v>
      </c>
      <c r="M3698">
        <v>-10342.465103742899</v>
      </c>
      <c r="Y3698" s="15">
        <f t="shared" si="351"/>
        <v>0</v>
      </c>
      <c r="Z3698" s="15">
        <f t="shared" si="352"/>
        <v>0</v>
      </c>
      <c r="AD3698" s="15">
        <f t="shared" si="353"/>
        <v>0</v>
      </c>
      <c r="AE3698" s="15">
        <f t="shared" si="354"/>
        <v>0</v>
      </c>
      <c r="AI3698" t="str">
        <f t="shared" si="355"/>
        <v/>
      </c>
      <c r="AJ3698" t="str">
        <f t="shared" si="356"/>
        <v/>
      </c>
      <c r="AL3698">
        <f t="shared" si="357"/>
        <v>0</v>
      </c>
    </row>
    <row r="3699" spans="1:38" x14ac:dyDescent="0.3">
      <c r="A3699">
        <v>3698</v>
      </c>
      <c r="B3699" t="s">
        <v>20</v>
      </c>
      <c r="C3699" t="s">
        <v>29</v>
      </c>
      <c r="D3699">
        <v>198</v>
      </c>
      <c r="E3699">
        <v>2211906384.5857501</v>
      </c>
      <c r="F3699">
        <v>6874255.9624437904</v>
      </c>
      <c r="G3699">
        <v>4490929146.7065201</v>
      </c>
      <c r="H3699">
        <v>53638516.911569104</v>
      </c>
      <c r="I3699">
        <v>0</v>
      </c>
      <c r="J3699">
        <v>0</v>
      </c>
      <c r="K3699" t="s">
        <v>22</v>
      </c>
      <c r="L3699">
        <v>-7698.3378669074</v>
      </c>
      <c r="M3699">
        <v>-4996.7318543738902</v>
      </c>
      <c r="Y3699" s="15">
        <f t="shared" si="351"/>
        <v>0</v>
      </c>
      <c r="Z3699" s="15">
        <f t="shared" si="352"/>
        <v>0</v>
      </c>
      <c r="AD3699" s="15">
        <f t="shared" si="353"/>
        <v>0</v>
      </c>
      <c r="AE3699" s="15">
        <f t="shared" si="354"/>
        <v>0</v>
      </c>
      <c r="AI3699" t="str">
        <f t="shared" si="355"/>
        <v/>
      </c>
      <c r="AJ3699" t="str">
        <f t="shared" si="356"/>
        <v/>
      </c>
      <c r="AL3699">
        <f t="shared" si="357"/>
        <v>0</v>
      </c>
    </row>
    <row r="3700" spans="1:38" x14ac:dyDescent="0.3">
      <c r="A3700">
        <v>3699</v>
      </c>
      <c r="B3700" t="s">
        <v>20</v>
      </c>
      <c r="C3700" t="s">
        <v>29</v>
      </c>
      <c r="D3700">
        <v>199</v>
      </c>
      <c r="E3700">
        <v>2250070241.2821898</v>
      </c>
      <c r="F3700">
        <v>6235001.8885460999</v>
      </c>
      <c r="G3700">
        <v>4489274475.3987503</v>
      </c>
      <c r="H3700">
        <v>66091679.881476402</v>
      </c>
      <c r="I3700">
        <v>0</v>
      </c>
      <c r="J3700">
        <v>0</v>
      </c>
      <c r="K3700" t="s">
        <v>22</v>
      </c>
      <c r="L3700">
        <v>-9485.6478369436609</v>
      </c>
      <c r="M3700">
        <v>-6156.8145651250497</v>
      </c>
      <c r="Y3700" s="15">
        <f t="shared" si="351"/>
        <v>0</v>
      </c>
      <c r="Z3700" s="15">
        <f t="shared" si="352"/>
        <v>0</v>
      </c>
      <c r="AD3700" s="15">
        <f t="shared" si="353"/>
        <v>0</v>
      </c>
      <c r="AE3700" s="15">
        <f t="shared" si="354"/>
        <v>0</v>
      </c>
      <c r="AI3700" t="str">
        <f t="shared" si="355"/>
        <v/>
      </c>
      <c r="AJ3700" t="str">
        <f t="shared" si="356"/>
        <v/>
      </c>
      <c r="AL3700">
        <f t="shared" si="357"/>
        <v>0</v>
      </c>
    </row>
    <row r="3701" spans="1:38" x14ac:dyDescent="0.3">
      <c r="A3701">
        <v>3700</v>
      </c>
      <c r="B3701" t="s">
        <v>20</v>
      </c>
      <c r="C3701" t="s">
        <v>29</v>
      </c>
      <c r="D3701">
        <v>200</v>
      </c>
      <c r="E3701">
        <v>1718626733.3961</v>
      </c>
      <c r="F3701">
        <v>6507404.8600209597</v>
      </c>
      <c r="G3701">
        <v>4489676980.0833197</v>
      </c>
      <c r="H3701">
        <v>68106130.565466598</v>
      </c>
      <c r="I3701">
        <v>0</v>
      </c>
      <c r="J3701">
        <v>0</v>
      </c>
      <c r="K3701" t="s">
        <v>22</v>
      </c>
      <c r="L3701">
        <v>-9774.7669788309395</v>
      </c>
      <c r="M3701">
        <v>-6344.4720635296799</v>
      </c>
      <c r="Y3701" s="15">
        <f t="shared" si="351"/>
        <v>0</v>
      </c>
      <c r="Z3701" s="15">
        <f t="shared" si="352"/>
        <v>0</v>
      </c>
      <c r="AD3701" s="15">
        <f t="shared" si="353"/>
        <v>0</v>
      </c>
      <c r="AE3701" s="15">
        <f t="shared" si="354"/>
        <v>0</v>
      </c>
      <c r="AI3701" t="str">
        <f t="shared" si="355"/>
        <v/>
      </c>
      <c r="AJ3701" t="str">
        <f t="shared" si="356"/>
        <v/>
      </c>
      <c r="AL3701">
        <f t="shared" si="357"/>
        <v>0</v>
      </c>
    </row>
    <row r="3702" spans="1:38" x14ac:dyDescent="0.3">
      <c r="A3702">
        <v>3701</v>
      </c>
      <c r="B3702" t="s">
        <v>20</v>
      </c>
      <c r="C3702" t="s">
        <v>29</v>
      </c>
      <c r="D3702">
        <v>201</v>
      </c>
      <c r="E3702">
        <v>1057334537.88184</v>
      </c>
      <c r="F3702">
        <v>6709708.96093251</v>
      </c>
      <c r="G3702">
        <v>4488272399.1858702</v>
      </c>
      <c r="H3702">
        <v>160426754.48759201</v>
      </c>
      <c r="I3702">
        <v>0</v>
      </c>
      <c r="J3702">
        <v>0</v>
      </c>
      <c r="K3702" t="s">
        <v>22</v>
      </c>
      <c r="L3702">
        <v>-23024.8603065032</v>
      </c>
      <c r="M3702">
        <v>-14944.6614223794</v>
      </c>
      <c r="Y3702" s="15">
        <f t="shared" ref="Y3702:Y3765" si="358">IF(K3702&lt;cet_BRA_lo,1,0)</f>
        <v>0</v>
      </c>
      <c r="Z3702" s="15">
        <f t="shared" ref="Z3702:Z3765" si="359">IF(K3702&lt;cet_BRA_hi,1,0)</f>
        <v>0</v>
      </c>
      <c r="AD3702" s="15">
        <f t="shared" ref="AD3702:AD3765" si="360">IF(L3702&lt;0,0,1)</f>
        <v>0</v>
      </c>
      <c r="AE3702" s="15">
        <f t="shared" ref="AE3702:AE3765" si="361">IF(M3702&lt;0,0,1)</f>
        <v>0</v>
      </c>
      <c r="AI3702" t="str">
        <f t="shared" ref="AI3702:AI3765" si="362">IF(Y3702&lt;&gt;AD3702,"ERROR!","")</f>
        <v/>
      </c>
      <c r="AJ3702" t="str">
        <f t="shared" ref="AJ3702:AJ3765" si="363">IF(Z3702&lt;&gt;AE3702,"ERROR!","")</f>
        <v/>
      </c>
      <c r="AL3702">
        <f t="shared" si="357"/>
        <v>0</v>
      </c>
    </row>
    <row r="3703" spans="1:38" x14ac:dyDescent="0.3">
      <c r="A3703">
        <v>3702</v>
      </c>
      <c r="B3703" t="s">
        <v>20</v>
      </c>
      <c r="C3703" t="s">
        <v>29</v>
      </c>
      <c r="D3703">
        <v>202</v>
      </c>
      <c r="E3703">
        <v>1526786704.6941299</v>
      </c>
      <c r="F3703">
        <v>6232205.4686434101</v>
      </c>
      <c r="G3703">
        <v>4488599412.5422201</v>
      </c>
      <c r="H3703">
        <v>100912600.50618</v>
      </c>
      <c r="I3703">
        <v>0</v>
      </c>
      <c r="J3703">
        <v>0</v>
      </c>
      <c r="K3703" t="s">
        <v>22</v>
      </c>
      <c r="L3703">
        <v>-14483.2358994114</v>
      </c>
      <c r="M3703">
        <v>-9400.5806739257405</v>
      </c>
      <c r="Y3703" s="15">
        <f t="shared" si="358"/>
        <v>0</v>
      </c>
      <c r="Z3703" s="15">
        <f t="shared" si="359"/>
        <v>0</v>
      </c>
      <c r="AD3703" s="15">
        <f t="shared" si="360"/>
        <v>0</v>
      </c>
      <c r="AE3703" s="15">
        <f t="shared" si="361"/>
        <v>0</v>
      </c>
      <c r="AI3703" t="str">
        <f t="shared" si="362"/>
        <v/>
      </c>
      <c r="AJ3703" t="str">
        <f t="shared" si="363"/>
        <v/>
      </c>
      <c r="AL3703">
        <f t="shared" si="357"/>
        <v>0</v>
      </c>
    </row>
    <row r="3704" spans="1:38" x14ac:dyDescent="0.3">
      <c r="A3704">
        <v>3703</v>
      </c>
      <c r="B3704" t="s">
        <v>20</v>
      </c>
      <c r="C3704" t="s">
        <v>29</v>
      </c>
      <c r="D3704">
        <v>203</v>
      </c>
      <c r="E3704">
        <v>1051414118.3878599</v>
      </c>
      <c r="F3704">
        <v>6367835.7673036205</v>
      </c>
      <c r="G3704">
        <v>4488286769.9151402</v>
      </c>
      <c r="H3704">
        <v>185111959.23272401</v>
      </c>
      <c r="I3704">
        <v>0</v>
      </c>
      <c r="J3704">
        <v>0</v>
      </c>
      <c r="K3704" t="s">
        <v>22</v>
      </c>
      <c r="L3704">
        <v>-26567.744364149901</v>
      </c>
      <c r="M3704">
        <v>-17244.228151360599</v>
      </c>
      <c r="Y3704" s="15">
        <f t="shared" si="358"/>
        <v>0</v>
      </c>
      <c r="Z3704" s="15">
        <f t="shared" si="359"/>
        <v>0</v>
      </c>
      <c r="AD3704" s="15">
        <f t="shared" si="360"/>
        <v>0</v>
      </c>
      <c r="AE3704" s="15">
        <f t="shared" si="361"/>
        <v>0</v>
      </c>
      <c r="AI3704" t="str">
        <f t="shared" si="362"/>
        <v/>
      </c>
      <c r="AJ3704" t="str">
        <f t="shared" si="363"/>
        <v/>
      </c>
      <c r="AL3704">
        <f t="shared" si="357"/>
        <v>0</v>
      </c>
    </row>
    <row r="3705" spans="1:38" x14ac:dyDescent="0.3">
      <c r="A3705">
        <v>3704</v>
      </c>
      <c r="B3705" t="s">
        <v>20</v>
      </c>
      <c r="C3705" t="s">
        <v>29</v>
      </c>
      <c r="D3705">
        <v>204</v>
      </c>
      <c r="E3705">
        <v>1937909167.94592</v>
      </c>
      <c r="F3705">
        <v>6210402.2076042499</v>
      </c>
      <c r="G3705">
        <v>4488260815.0947399</v>
      </c>
      <c r="H3705">
        <v>83306073.828199595</v>
      </c>
      <c r="I3705">
        <v>0</v>
      </c>
      <c r="J3705">
        <v>0</v>
      </c>
      <c r="K3705" t="s">
        <v>22</v>
      </c>
      <c r="L3705">
        <v>-11956.301919240599</v>
      </c>
      <c r="M3705">
        <v>-7760.4329263325899</v>
      </c>
      <c r="Y3705" s="15">
        <f t="shared" si="358"/>
        <v>0</v>
      </c>
      <c r="Z3705" s="15">
        <f t="shared" si="359"/>
        <v>0</v>
      </c>
      <c r="AD3705" s="15">
        <f t="shared" si="360"/>
        <v>0</v>
      </c>
      <c r="AE3705" s="15">
        <f t="shared" si="361"/>
        <v>0</v>
      </c>
      <c r="AI3705" t="str">
        <f t="shared" si="362"/>
        <v/>
      </c>
      <c r="AJ3705" t="str">
        <f t="shared" si="363"/>
        <v/>
      </c>
      <c r="AL3705">
        <f t="shared" si="357"/>
        <v>0</v>
      </c>
    </row>
    <row r="3706" spans="1:38" x14ac:dyDescent="0.3">
      <c r="A3706">
        <v>3705</v>
      </c>
      <c r="B3706" t="s">
        <v>20</v>
      </c>
      <c r="C3706" t="s">
        <v>29</v>
      </c>
      <c r="D3706">
        <v>205</v>
      </c>
      <c r="E3706">
        <v>1916690440.5545299</v>
      </c>
      <c r="F3706">
        <v>6967069.7976245396</v>
      </c>
      <c r="G3706">
        <v>4489125267.9405804</v>
      </c>
      <c r="H3706">
        <v>24644969.9326098</v>
      </c>
      <c r="I3706">
        <v>0</v>
      </c>
      <c r="J3706">
        <v>0</v>
      </c>
      <c r="K3706" t="s">
        <v>22</v>
      </c>
      <c r="L3706">
        <v>-3537.1094538984698</v>
      </c>
      <c r="M3706">
        <v>-2295.8186281581802</v>
      </c>
      <c r="Y3706" s="15">
        <f t="shared" si="358"/>
        <v>0</v>
      </c>
      <c r="Z3706" s="15">
        <f t="shared" si="359"/>
        <v>0</v>
      </c>
      <c r="AD3706" s="15">
        <f t="shared" si="360"/>
        <v>0</v>
      </c>
      <c r="AE3706" s="15">
        <f t="shared" si="361"/>
        <v>0</v>
      </c>
      <c r="AI3706" t="str">
        <f t="shared" si="362"/>
        <v/>
      </c>
      <c r="AJ3706" t="str">
        <f t="shared" si="363"/>
        <v/>
      </c>
      <c r="AL3706">
        <f t="shared" si="357"/>
        <v>0</v>
      </c>
    </row>
    <row r="3707" spans="1:38" x14ac:dyDescent="0.3">
      <c r="A3707">
        <v>3706</v>
      </c>
      <c r="B3707" t="s">
        <v>20</v>
      </c>
      <c r="C3707" t="s">
        <v>29</v>
      </c>
      <c r="D3707">
        <v>206</v>
      </c>
      <c r="E3707">
        <v>2008057298.51509</v>
      </c>
      <c r="F3707">
        <v>6843503.3776921201</v>
      </c>
      <c r="G3707">
        <v>4489557034.9187403</v>
      </c>
      <c r="H3707">
        <v>105140169.78448901</v>
      </c>
      <c r="I3707">
        <v>0</v>
      </c>
      <c r="J3707">
        <v>0</v>
      </c>
      <c r="K3707" t="s">
        <v>22</v>
      </c>
      <c r="L3707">
        <v>-15089.9875125076</v>
      </c>
      <c r="M3707">
        <v>-9794.4027125612993</v>
      </c>
      <c r="Y3707" s="15">
        <f t="shared" si="358"/>
        <v>0</v>
      </c>
      <c r="Z3707" s="15">
        <f t="shared" si="359"/>
        <v>0</v>
      </c>
      <c r="AD3707" s="15">
        <f t="shared" si="360"/>
        <v>0</v>
      </c>
      <c r="AE3707" s="15">
        <f t="shared" si="361"/>
        <v>0</v>
      </c>
      <c r="AI3707" t="str">
        <f t="shared" si="362"/>
        <v/>
      </c>
      <c r="AJ3707" t="str">
        <f t="shared" si="363"/>
        <v/>
      </c>
      <c r="AL3707">
        <f t="shared" si="357"/>
        <v>0</v>
      </c>
    </row>
    <row r="3708" spans="1:38" x14ac:dyDescent="0.3">
      <c r="A3708">
        <v>3707</v>
      </c>
      <c r="B3708" t="s">
        <v>20</v>
      </c>
      <c r="C3708" t="s">
        <v>29</v>
      </c>
      <c r="D3708">
        <v>207</v>
      </c>
      <c r="E3708">
        <v>1533889100.8743701</v>
      </c>
      <c r="F3708">
        <v>6395688.5471605202</v>
      </c>
      <c r="G3708">
        <v>4487134976.93995</v>
      </c>
      <c r="H3708">
        <v>46181501.847583301</v>
      </c>
      <c r="I3708">
        <v>0</v>
      </c>
      <c r="J3708">
        <v>0</v>
      </c>
      <c r="K3708" t="s">
        <v>22</v>
      </c>
      <c r="L3708">
        <v>-6628.0878908347104</v>
      </c>
      <c r="M3708">
        <v>-4302.0686374509896</v>
      </c>
      <c r="Y3708" s="15">
        <f t="shared" si="358"/>
        <v>0</v>
      </c>
      <c r="Z3708" s="15">
        <f t="shared" si="359"/>
        <v>0</v>
      </c>
      <c r="AD3708" s="15">
        <f t="shared" si="360"/>
        <v>0</v>
      </c>
      <c r="AE3708" s="15">
        <f t="shared" si="361"/>
        <v>0</v>
      </c>
      <c r="AI3708" t="str">
        <f t="shared" si="362"/>
        <v/>
      </c>
      <c r="AJ3708" t="str">
        <f t="shared" si="363"/>
        <v/>
      </c>
      <c r="AL3708">
        <f t="shared" si="357"/>
        <v>0</v>
      </c>
    </row>
    <row r="3709" spans="1:38" x14ac:dyDescent="0.3">
      <c r="A3709">
        <v>3708</v>
      </c>
      <c r="B3709" t="s">
        <v>20</v>
      </c>
      <c r="C3709" t="s">
        <v>29</v>
      </c>
      <c r="D3709">
        <v>208</v>
      </c>
      <c r="E3709">
        <v>2060370163.4932101</v>
      </c>
      <c r="F3709">
        <v>6937412.5059179403</v>
      </c>
      <c r="G3709">
        <v>4488833854.5402298</v>
      </c>
      <c r="H3709">
        <v>76087203.400516495</v>
      </c>
      <c r="I3709">
        <v>0</v>
      </c>
      <c r="J3709">
        <v>0</v>
      </c>
      <c r="K3709" t="s">
        <v>22</v>
      </c>
      <c r="L3709">
        <v>-10920.2310737071</v>
      </c>
      <c r="M3709">
        <v>-7087.9542320004903</v>
      </c>
      <c r="Y3709" s="15">
        <f t="shared" si="358"/>
        <v>0</v>
      </c>
      <c r="Z3709" s="15">
        <f t="shared" si="359"/>
        <v>0</v>
      </c>
      <c r="AD3709" s="15">
        <f t="shared" si="360"/>
        <v>0</v>
      </c>
      <c r="AE3709" s="15">
        <f t="shared" si="361"/>
        <v>0</v>
      </c>
      <c r="AI3709" t="str">
        <f t="shared" si="362"/>
        <v/>
      </c>
      <c r="AJ3709" t="str">
        <f t="shared" si="363"/>
        <v/>
      </c>
      <c r="AL3709">
        <f t="shared" si="357"/>
        <v>0</v>
      </c>
    </row>
    <row r="3710" spans="1:38" x14ac:dyDescent="0.3">
      <c r="A3710">
        <v>3709</v>
      </c>
      <c r="B3710" t="s">
        <v>20</v>
      </c>
      <c r="C3710" t="s">
        <v>29</v>
      </c>
      <c r="D3710">
        <v>209</v>
      </c>
      <c r="E3710">
        <v>1805662324.55492</v>
      </c>
      <c r="F3710">
        <v>6366304.0533320596</v>
      </c>
      <c r="G3710">
        <v>4489124135.0956297</v>
      </c>
      <c r="H3710">
        <v>113426129.105764</v>
      </c>
      <c r="I3710">
        <v>0</v>
      </c>
      <c r="J3710">
        <v>0</v>
      </c>
      <c r="K3710" t="s">
        <v>22</v>
      </c>
      <c r="L3710">
        <v>-16279.209699835999</v>
      </c>
      <c r="M3710">
        <v>-10566.2867852123</v>
      </c>
      <c r="Y3710" s="15">
        <f t="shared" si="358"/>
        <v>0</v>
      </c>
      <c r="Z3710" s="15">
        <f t="shared" si="359"/>
        <v>0</v>
      </c>
      <c r="AD3710" s="15">
        <f t="shared" si="360"/>
        <v>0</v>
      </c>
      <c r="AE3710" s="15">
        <f t="shared" si="361"/>
        <v>0</v>
      </c>
      <c r="AI3710" t="str">
        <f t="shared" si="362"/>
        <v/>
      </c>
      <c r="AJ3710" t="str">
        <f t="shared" si="363"/>
        <v/>
      </c>
      <c r="AL3710">
        <f t="shared" si="357"/>
        <v>0</v>
      </c>
    </row>
    <row r="3711" spans="1:38" x14ac:dyDescent="0.3">
      <c r="A3711">
        <v>3710</v>
      </c>
      <c r="B3711" t="s">
        <v>20</v>
      </c>
      <c r="C3711" t="s">
        <v>29</v>
      </c>
      <c r="D3711">
        <v>210</v>
      </c>
      <c r="E3711">
        <v>1174106652.6382501</v>
      </c>
      <c r="F3711">
        <v>6642709.0681051305</v>
      </c>
      <c r="G3711">
        <v>4488455635.9495897</v>
      </c>
      <c r="H3711">
        <v>91119754.415936902</v>
      </c>
      <c r="I3711">
        <v>0</v>
      </c>
      <c r="J3711">
        <v>0</v>
      </c>
      <c r="K3711" t="s">
        <v>22</v>
      </c>
      <c r="L3711">
        <v>-13077.741448369799</v>
      </c>
      <c r="M3711">
        <v>-8488.32155824644</v>
      </c>
      <c r="Y3711" s="15">
        <f t="shared" si="358"/>
        <v>0</v>
      </c>
      <c r="Z3711" s="15">
        <f t="shared" si="359"/>
        <v>0</v>
      </c>
      <c r="AD3711" s="15">
        <f t="shared" si="360"/>
        <v>0</v>
      </c>
      <c r="AE3711" s="15">
        <f t="shared" si="361"/>
        <v>0</v>
      </c>
      <c r="AI3711" t="str">
        <f t="shared" si="362"/>
        <v/>
      </c>
      <c r="AJ3711" t="str">
        <f t="shared" si="363"/>
        <v/>
      </c>
      <c r="AL3711">
        <f t="shared" si="357"/>
        <v>0</v>
      </c>
    </row>
    <row r="3712" spans="1:38" x14ac:dyDescent="0.3">
      <c r="A3712">
        <v>3711</v>
      </c>
      <c r="B3712" t="s">
        <v>20</v>
      </c>
      <c r="C3712" t="s">
        <v>29</v>
      </c>
      <c r="D3712">
        <v>211</v>
      </c>
      <c r="E3712">
        <v>1361770167.4344201</v>
      </c>
      <c r="F3712">
        <v>6485769.2870560996</v>
      </c>
      <c r="G3712">
        <v>4486495056.1539803</v>
      </c>
      <c r="H3712">
        <v>52309706.241584502</v>
      </c>
      <c r="I3712">
        <v>0</v>
      </c>
      <c r="J3712">
        <v>0</v>
      </c>
      <c r="K3712" t="s">
        <v>22</v>
      </c>
      <c r="L3712">
        <v>-7507.6235428041</v>
      </c>
      <c r="M3712">
        <v>-4872.9456092379496</v>
      </c>
      <c r="Y3712" s="15">
        <f t="shared" si="358"/>
        <v>0</v>
      </c>
      <c r="Z3712" s="15">
        <f t="shared" si="359"/>
        <v>0</v>
      </c>
      <c r="AD3712" s="15">
        <f t="shared" si="360"/>
        <v>0</v>
      </c>
      <c r="AE3712" s="15">
        <f t="shared" si="361"/>
        <v>0</v>
      </c>
      <c r="AI3712" t="str">
        <f t="shared" si="362"/>
        <v/>
      </c>
      <c r="AJ3712" t="str">
        <f t="shared" si="363"/>
        <v/>
      </c>
      <c r="AL3712">
        <f t="shared" si="357"/>
        <v>0</v>
      </c>
    </row>
    <row r="3713" spans="1:38" x14ac:dyDescent="0.3">
      <c r="A3713">
        <v>3712</v>
      </c>
      <c r="B3713" t="s">
        <v>20</v>
      </c>
      <c r="C3713" t="s">
        <v>29</v>
      </c>
      <c r="D3713">
        <v>212</v>
      </c>
      <c r="E3713">
        <v>2004961067.079</v>
      </c>
      <c r="F3713">
        <v>6774322.8112107301</v>
      </c>
      <c r="G3713">
        <v>4489392071.3571901</v>
      </c>
      <c r="H3713">
        <v>58970131.186002001</v>
      </c>
      <c r="I3713">
        <v>0</v>
      </c>
      <c r="J3713">
        <v>0</v>
      </c>
      <c r="K3713" t="s">
        <v>22</v>
      </c>
      <c r="L3713">
        <v>-8463.5448566584091</v>
      </c>
      <c r="M3713">
        <v>-5493.4019417332102</v>
      </c>
      <c r="Y3713" s="15">
        <f t="shared" si="358"/>
        <v>0</v>
      </c>
      <c r="Z3713" s="15">
        <f t="shared" si="359"/>
        <v>0</v>
      </c>
      <c r="AD3713" s="15">
        <f t="shared" si="360"/>
        <v>0</v>
      </c>
      <c r="AE3713" s="15">
        <f t="shared" si="361"/>
        <v>0</v>
      </c>
      <c r="AI3713" t="str">
        <f t="shared" si="362"/>
        <v/>
      </c>
      <c r="AJ3713" t="str">
        <f t="shared" si="363"/>
        <v/>
      </c>
      <c r="AL3713">
        <f t="shared" si="357"/>
        <v>0</v>
      </c>
    </row>
    <row r="3714" spans="1:38" x14ac:dyDescent="0.3">
      <c r="A3714">
        <v>3713</v>
      </c>
      <c r="B3714" t="s">
        <v>20</v>
      </c>
      <c r="C3714" t="s">
        <v>29</v>
      </c>
      <c r="D3714">
        <v>213</v>
      </c>
      <c r="E3714">
        <v>1740644249.4928501</v>
      </c>
      <c r="F3714">
        <v>6961827.1433002697</v>
      </c>
      <c r="G3714">
        <v>4490380638.02036</v>
      </c>
      <c r="H3714">
        <v>47455233.811187498</v>
      </c>
      <c r="I3714">
        <v>0</v>
      </c>
      <c r="J3714">
        <v>0</v>
      </c>
      <c r="K3714" t="s">
        <v>22</v>
      </c>
      <c r="L3714">
        <v>-6810.8971773754001</v>
      </c>
      <c r="M3714">
        <v>-4420.7239889210596</v>
      </c>
      <c r="Y3714" s="15">
        <f t="shared" si="358"/>
        <v>0</v>
      </c>
      <c r="Z3714" s="15">
        <f t="shared" si="359"/>
        <v>0</v>
      </c>
      <c r="AD3714" s="15">
        <f t="shared" si="360"/>
        <v>0</v>
      </c>
      <c r="AE3714" s="15">
        <f t="shared" si="361"/>
        <v>0</v>
      </c>
      <c r="AI3714" t="str">
        <f t="shared" si="362"/>
        <v/>
      </c>
      <c r="AJ3714" t="str">
        <f t="shared" si="363"/>
        <v/>
      </c>
      <c r="AL3714">
        <f t="shared" ref="AL3714:AL3777" si="364">IF(H3714&lt;0,1,0)</f>
        <v>0</v>
      </c>
    </row>
    <row r="3715" spans="1:38" x14ac:dyDescent="0.3">
      <c r="A3715">
        <v>3714</v>
      </c>
      <c r="B3715" t="s">
        <v>20</v>
      </c>
      <c r="C3715" t="s">
        <v>29</v>
      </c>
      <c r="D3715">
        <v>214</v>
      </c>
      <c r="E3715">
        <v>1763203037.6591499</v>
      </c>
      <c r="F3715">
        <v>6482110.1056620097</v>
      </c>
      <c r="G3715">
        <v>4487553063.96383</v>
      </c>
      <c r="H3715">
        <v>129591534.842181</v>
      </c>
      <c r="I3715">
        <v>0</v>
      </c>
      <c r="J3715">
        <v>0</v>
      </c>
      <c r="K3715" t="s">
        <v>22</v>
      </c>
      <c r="L3715">
        <v>-18599.310296945201</v>
      </c>
      <c r="M3715">
        <v>-12072.185949337199</v>
      </c>
      <c r="Y3715" s="15">
        <f t="shared" si="358"/>
        <v>0</v>
      </c>
      <c r="Z3715" s="15">
        <f t="shared" si="359"/>
        <v>0</v>
      </c>
      <c r="AD3715" s="15">
        <f t="shared" si="360"/>
        <v>0</v>
      </c>
      <c r="AE3715" s="15">
        <f t="shared" si="361"/>
        <v>0</v>
      </c>
      <c r="AI3715" t="str">
        <f t="shared" si="362"/>
        <v/>
      </c>
      <c r="AJ3715" t="str">
        <f t="shared" si="363"/>
        <v/>
      </c>
      <c r="AL3715">
        <f t="shared" si="364"/>
        <v>0</v>
      </c>
    </row>
    <row r="3716" spans="1:38" x14ac:dyDescent="0.3">
      <c r="A3716">
        <v>3715</v>
      </c>
      <c r="B3716" t="s">
        <v>20</v>
      </c>
      <c r="C3716" t="s">
        <v>29</v>
      </c>
      <c r="D3716">
        <v>215</v>
      </c>
      <c r="E3716">
        <v>1962016600.3217101</v>
      </c>
      <c r="F3716">
        <v>6405416.7206779597</v>
      </c>
      <c r="G3716">
        <v>4489797604.85007</v>
      </c>
      <c r="H3716">
        <v>131977621.206576</v>
      </c>
      <c r="I3716">
        <v>0</v>
      </c>
      <c r="J3716">
        <v>0</v>
      </c>
      <c r="K3716" t="s">
        <v>22</v>
      </c>
      <c r="L3716">
        <v>-18941.7675472642</v>
      </c>
      <c r="M3716">
        <v>-12294.4634176705</v>
      </c>
      <c r="Y3716" s="15">
        <f t="shared" si="358"/>
        <v>0</v>
      </c>
      <c r="Z3716" s="15">
        <f t="shared" si="359"/>
        <v>0</v>
      </c>
      <c r="AD3716" s="15">
        <f t="shared" si="360"/>
        <v>0</v>
      </c>
      <c r="AE3716" s="15">
        <f t="shared" si="361"/>
        <v>0</v>
      </c>
      <c r="AI3716" t="str">
        <f t="shared" si="362"/>
        <v/>
      </c>
      <c r="AJ3716" t="str">
        <f t="shared" si="363"/>
        <v/>
      </c>
      <c r="AL3716">
        <f t="shared" si="364"/>
        <v>0</v>
      </c>
    </row>
    <row r="3717" spans="1:38" x14ac:dyDescent="0.3">
      <c r="A3717">
        <v>3716</v>
      </c>
      <c r="B3717" t="s">
        <v>20</v>
      </c>
      <c r="C3717" t="s">
        <v>29</v>
      </c>
      <c r="D3717">
        <v>216</v>
      </c>
      <c r="E3717">
        <v>1850139543.3721099</v>
      </c>
      <c r="F3717">
        <v>6476382.1068704799</v>
      </c>
      <c r="G3717">
        <v>4490323993.0882902</v>
      </c>
      <c r="H3717">
        <v>73661504.658287004</v>
      </c>
      <c r="I3717">
        <v>0</v>
      </c>
      <c r="J3717">
        <v>0</v>
      </c>
      <c r="K3717" t="s">
        <v>22</v>
      </c>
      <c r="L3717">
        <v>-10572.0885530666</v>
      </c>
      <c r="M3717">
        <v>-6861.9866461629699</v>
      </c>
      <c r="Y3717" s="15">
        <f t="shared" si="358"/>
        <v>0</v>
      </c>
      <c r="Z3717" s="15">
        <f t="shared" si="359"/>
        <v>0</v>
      </c>
      <c r="AD3717" s="15">
        <f t="shared" si="360"/>
        <v>0</v>
      </c>
      <c r="AE3717" s="15">
        <f t="shared" si="361"/>
        <v>0</v>
      </c>
      <c r="AI3717" t="str">
        <f t="shared" si="362"/>
        <v/>
      </c>
      <c r="AJ3717" t="str">
        <f t="shared" si="363"/>
        <v/>
      </c>
      <c r="AL3717">
        <f t="shared" si="364"/>
        <v>0</v>
      </c>
    </row>
    <row r="3718" spans="1:38" x14ac:dyDescent="0.3">
      <c r="A3718">
        <v>3717</v>
      </c>
      <c r="B3718" t="s">
        <v>20</v>
      </c>
      <c r="C3718" t="s">
        <v>29</v>
      </c>
      <c r="D3718">
        <v>217</v>
      </c>
      <c r="E3718">
        <v>1394430928.44052</v>
      </c>
      <c r="F3718">
        <v>6606011.9953063903</v>
      </c>
      <c r="G3718">
        <v>4489496562.1160402</v>
      </c>
      <c r="H3718">
        <v>88395140.1590195</v>
      </c>
      <c r="I3718">
        <v>0</v>
      </c>
      <c r="J3718">
        <v>0</v>
      </c>
      <c r="K3718" t="s">
        <v>22</v>
      </c>
      <c r="L3718">
        <v>-12686.6978044651</v>
      </c>
      <c r="M3718">
        <v>-8234.5082980687603</v>
      </c>
      <c r="Y3718" s="15">
        <f t="shared" si="358"/>
        <v>0</v>
      </c>
      <c r="Z3718" s="15">
        <f t="shared" si="359"/>
        <v>0</v>
      </c>
      <c r="AD3718" s="15">
        <f t="shared" si="360"/>
        <v>0</v>
      </c>
      <c r="AE3718" s="15">
        <f t="shared" si="361"/>
        <v>0</v>
      </c>
      <c r="AI3718" t="str">
        <f t="shared" si="362"/>
        <v/>
      </c>
      <c r="AJ3718" t="str">
        <f t="shared" si="363"/>
        <v/>
      </c>
      <c r="AL3718">
        <f t="shared" si="364"/>
        <v>0</v>
      </c>
    </row>
    <row r="3719" spans="1:38" x14ac:dyDescent="0.3">
      <c r="A3719">
        <v>3718</v>
      </c>
      <c r="B3719" t="s">
        <v>20</v>
      </c>
      <c r="C3719" t="s">
        <v>29</v>
      </c>
      <c r="D3719">
        <v>218</v>
      </c>
      <c r="E3719">
        <v>2197633451.71454</v>
      </c>
      <c r="F3719">
        <v>6321801.1864525601</v>
      </c>
      <c r="G3719">
        <v>4487646349.7559795</v>
      </c>
      <c r="H3719">
        <v>-9468164.8331804294</v>
      </c>
      <c r="I3719">
        <v>0</v>
      </c>
      <c r="J3719">
        <v>0</v>
      </c>
      <c r="K3719" t="s">
        <v>22</v>
      </c>
      <c r="L3719">
        <v>1358.8953621809101</v>
      </c>
      <c r="M3719">
        <v>882.01321640589902</v>
      </c>
      <c r="Y3719" s="15">
        <f t="shared" si="358"/>
        <v>0</v>
      </c>
      <c r="Z3719" s="15">
        <f t="shared" si="359"/>
        <v>0</v>
      </c>
      <c r="AD3719" s="15">
        <f t="shared" si="360"/>
        <v>1</v>
      </c>
      <c r="AE3719" s="15">
        <f t="shared" si="361"/>
        <v>1</v>
      </c>
      <c r="AI3719" t="str">
        <f t="shared" si="362"/>
        <v>ERROR!</v>
      </c>
      <c r="AJ3719" t="str">
        <f t="shared" si="363"/>
        <v>ERROR!</v>
      </c>
      <c r="AL3719">
        <f t="shared" si="364"/>
        <v>1</v>
      </c>
    </row>
    <row r="3720" spans="1:38" x14ac:dyDescent="0.3">
      <c r="A3720">
        <v>3719</v>
      </c>
      <c r="B3720" t="s">
        <v>20</v>
      </c>
      <c r="C3720" t="s">
        <v>29</v>
      </c>
      <c r="D3720">
        <v>219</v>
      </c>
      <c r="E3720">
        <v>2698860417.58285</v>
      </c>
      <c r="F3720">
        <v>7205623.2692338098</v>
      </c>
      <c r="G3720">
        <v>4489271868.3920498</v>
      </c>
      <c r="H3720">
        <v>45904088.224232703</v>
      </c>
      <c r="I3720">
        <v>0</v>
      </c>
      <c r="J3720">
        <v>0</v>
      </c>
      <c r="K3720" t="s">
        <v>22</v>
      </c>
      <c r="L3720">
        <v>-6588.2727743027499</v>
      </c>
      <c r="M3720">
        <v>-4276.2259861539997</v>
      </c>
      <c r="Y3720" s="15">
        <f t="shared" si="358"/>
        <v>0</v>
      </c>
      <c r="Z3720" s="15">
        <f t="shared" si="359"/>
        <v>0</v>
      </c>
      <c r="AD3720" s="15">
        <f t="shared" si="360"/>
        <v>0</v>
      </c>
      <c r="AE3720" s="15">
        <f t="shared" si="361"/>
        <v>0</v>
      </c>
      <c r="AI3720" t="str">
        <f t="shared" si="362"/>
        <v/>
      </c>
      <c r="AJ3720" t="str">
        <f t="shared" si="363"/>
        <v/>
      </c>
      <c r="AL3720">
        <f t="shared" si="364"/>
        <v>0</v>
      </c>
    </row>
    <row r="3721" spans="1:38" x14ac:dyDescent="0.3">
      <c r="A3721">
        <v>3720</v>
      </c>
      <c r="B3721" t="s">
        <v>20</v>
      </c>
      <c r="C3721" t="s">
        <v>29</v>
      </c>
      <c r="D3721">
        <v>220</v>
      </c>
      <c r="E3721">
        <v>1216935732.69348</v>
      </c>
      <c r="F3721">
        <v>6719365.8111003302</v>
      </c>
      <c r="G3721">
        <v>4488320537.2006502</v>
      </c>
      <c r="H3721">
        <v>108201689.7605</v>
      </c>
      <c r="I3721">
        <v>0</v>
      </c>
      <c r="J3721">
        <v>0</v>
      </c>
      <c r="K3721" t="s">
        <v>22</v>
      </c>
      <c r="L3721">
        <v>-15529.3847314962</v>
      </c>
      <c r="M3721">
        <v>-10079.6006499344</v>
      </c>
      <c r="Y3721" s="15">
        <f t="shared" si="358"/>
        <v>0</v>
      </c>
      <c r="Z3721" s="15">
        <f t="shared" si="359"/>
        <v>0</v>
      </c>
      <c r="AD3721" s="15">
        <f t="shared" si="360"/>
        <v>0</v>
      </c>
      <c r="AE3721" s="15">
        <f t="shared" si="361"/>
        <v>0</v>
      </c>
      <c r="AI3721" t="str">
        <f t="shared" si="362"/>
        <v/>
      </c>
      <c r="AJ3721" t="str">
        <f t="shared" si="363"/>
        <v/>
      </c>
      <c r="AL3721">
        <f t="shared" si="364"/>
        <v>0</v>
      </c>
    </row>
    <row r="3722" spans="1:38" x14ac:dyDescent="0.3">
      <c r="A3722">
        <v>3721</v>
      </c>
      <c r="B3722" t="s">
        <v>20</v>
      </c>
      <c r="C3722" t="s">
        <v>29</v>
      </c>
      <c r="D3722">
        <v>221</v>
      </c>
      <c r="E3722">
        <v>1711290361.03636</v>
      </c>
      <c r="F3722">
        <v>6444204.7396380901</v>
      </c>
      <c r="G3722">
        <v>4488575364.1932297</v>
      </c>
      <c r="H3722">
        <v>14223676.973160001</v>
      </c>
      <c r="I3722">
        <v>0</v>
      </c>
      <c r="J3722">
        <v>0</v>
      </c>
      <c r="K3722" t="s">
        <v>22</v>
      </c>
      <c r="L3722">
        <v>-2041.4186922740801</v>
      </c>
      <c r="M3722">
        <v>-1325.01612479863</v>
      </c>
      <c r="Y3722" s="15">
        <f t="shared" si="358"/>
        <v>0</v>
      </c>
      <c r="Z3722" s="15">
        <f t="shared" si="359"/>
        <v>0</v>
      </c>
      <c r="AD3722" s="15">
        <f t="shared" si="360"/>
        <v>0</v>
      </c>
      <c r="AE3722" s="15">
        <f t="shared" si="361"/>
        <v>0</v>
      </c>
      <c r="AI3722" t="str">
        <f t="shared" si="362"/>
        <v/>
      </c>
      <c r="AJ3722" t="str">
        <f t="shared" si="363"/>
        <v/>
      </c>
      <c r="AL3722">
        <f t="shared" si="364"/>
        <v>0</v>
      </c>
    </row>
    <row r="3723" spans="1:38" x14ac:dyDescent="0.3">
      <c r="A3723">
        <v>3722</v>
      </c>
      <c r="B3723" t="s">
        <v>20</v>
      </c>
      <c r="C3723" t="s">
        <v>29</v>
      </c>
      <c r="D3723">
        <v>222</v>
      </c>
      <c r="E3723">
        <v>1737651978.4339099</v>
      </c>
      <c r="F3723">
        <v>6788633.0960082002</v>
      </c>
      <c r="G3723">
        <v>4491062797.8372498</v>
      </c>
      <c r="H3723">
        <v>139013998.42000699</v>
      </c>
      <c r="I3723">
        <v>0</v>
      </c>
      <c r="J3723">
        <v>0</v>
      </c>
      <c r="K3723" t="s">
        <v>22</v>
      </c>
      <c r="L3723">
        <v>-19951.6464974468</v>
      </c>
      <c r="M3723">
        <v>-12949.9418347884</v>
      </c>
      <c r="Y3723" s="15">
        <f t="shared" si="358"/>
        <v>0</v>
      </c>
      <c r="Z3723" s="15">
        <f t="shared" si="359"/>
        <v>0</v>
      </c>
      <c r="AD3723" s="15">
        <f t="shared" si="360"/>
        <v>0</v>
      </c>
      <c r="AE3723" s="15">
        <f t="shared" si="361"/>
        <v>0</v>
      </c>
      <c r="AI3723" t="str">
        <f t="shared" si="362"/>
        <v/>
      </c>
      <c r="AJ3723" t="str">
        <f t="shared" si="363"/>
        <v/>
      </c>
      <c r="AL3723">
        <f t="shared" si="364"/>
        <v>0</v>
      </c>
    </row>
    <row r="3724" spans="1:38" x14ac:dyDescent="0.3">
      <c r="A3724">
        <v>3723</v>
      </c>
      <c r="B3724" t="s">
        <v>20</v>
      </c>
      <c r="C3724" t="s">
        <v>29</v>
      </c>
      <c r="D3724">
        <v>223</v>
      </c>
      <c r="E3724">
        <v>1603468723.1649401</v>
      </c>
      <c r="F3724">
        <v>6455769.7178675504</v>
      </c>
      <c r="G3724">
        <v>4488230067.87362</v>
      </c>
      <c r="H3724">
        <v>44750773.938243903</v>
      </c>
      <c r="I3724">
        <v>0</v>
      </c>
      <c r="J3724">
        <v>0</v>
      </c>
      <c r="K3724" t="s">
        <v>22</v>
      </c>
      <c r="L3724">
        <v>-6422.74614248124</v>
      </c>
      <c r="M3724">
        <v>-4168.78822383844</v>
      </c>
      <c r="Y3724" s="15">
        <f t="shared" si="358"/>
        <v>0</v>
      </c>
      <c r="Z3724" s="15">
        <f t="shared" si="359"/>
        <v>0</v>
      </c>
      <c r="AD3724" s="15">
        <f t="shared" si="360"/>
        <v>0</v>
      </c>
      <c r="AE3724" s="15">
        <f t="shared" si="361"/>
        <v>0</v>
      </c>
      <c r="AI3724" t="str">
        <f t="shared" si="362"/>
        <v/>
      </c>
      <c r="AJ3724" t="str">
        <f t="shared" si="363"/>
        <v/>
      </c>
      <c r="AL3724">
        <f t="shared" si="364"/>
        <v>0</v>
      </c>
    </row>
    <row r="3725" spans="1:38" x14ac:dyDescent="0.3">
      <c r="A3725">
        <v>3724</v>
      </c>
      <c r="B3725" t="s">
        <v>20</v>
      </c>
      <c r="C3725" t="s">
        <v>29</v>
      </c>
      <c r="D3725">
        <v>224</v>
      </c>
      <c r="E3725">
        <v>2238809316.0658798</v>
      </c>
      <c r="F3725">
        <v>6356571.8089124998</v>
      </c>
      <c r="G3725">
        <v>4489365343.9459801</v>
      </c>
      <c r="H3725">
        <v>22286118.559671398</v>
      </c>
      <c r="I3725">
        <v>0</v>
      </c>
      <c r="J3725">
        <v>0</v>
      </c>
      <c r="K3725" t="s">
        <v>22</v>
      </c>
      <c r="L3725">
        <v>-3198.5610395820199</v>
      </c>
      <c r="M3725">
        <v>-2076.0782536372599</v>
      </c>
      <c r="Y3725" s="15">
        <f t="shared" si="358"/>
        <v>0</v>
      </c>
      <c r="Z3725" s="15">
        <f t="shared" si="359"/>
        <v>0</v>
      </c>
      <c r="AD3725" s="15">
        <f t="shared" si="360"/>
        <v>0</v>
      </c>
      <c r="AE3725" s="15">
        <f t="shared" si="361"/>
        <v>0</v>
      </c>
      <c r="AI3725" t="str">
        <f t="shared" si="362"/>
        <v/>
      </c>
      <c r="AJ3725" t="str">
        <f t="shared" si="363"/>
        <v/>
      </c>
      <c r="AL3725">
        <f t="shared" si="364"/>
        <v>0</v>
      </c>
    </row>
    <row r="3726" spans="1:38" x14ac:dyDescent="0.3">
      <c r="A3726">
        <v>3725</v>
      </c>
      <c r="B3726" t="s">
        <v>20</v>
      </c>
      <c r="C3726" t="s">
        <v>29</v>
      </c>
      <c r="D3726">
        <v>225</v>
      </c>
      <c r="E3726">
        <v>1533508493.0336399</v>
      </c>
      <c r="F3726">
        <v>7085396.1292934399</v>
      </c>
      <c r="G3726">
        <v>4493158441.7437801</v>
      </c>
      <c r="H3726">
        <v>5893861.1448879195</v>
      </c>
      <c r="I3726">
        <v>0</v>
      </c>
      <c r="J3726">
        <v>0</v>
      </c>
      <c r="K3726" t="s">
        <v>22</v>
      </c>
      <c r="L3726">
        <v>-845.902106294041</v>
      </c>
      <c r="M3726">
        <v>-549.04656995775497</v>
      </c>
      <c r="Y3726" s="15">
        <f t="shared" si="358"/>
        <v>0</v>
      </c>
      <c r="Z3726" s="15">
        <f t="shared" si="359"/>
        <v>0</v>
      </c>
      <c r="AD3726" s="15">
        <f t="shared" si="360"/>
        <v>0</v>
      </c>
      <c r="AE3726" s="15">
        <f t="shared" si="361"/>
        <v>0</v>
      </c>
      <c r="AI3726" t="str">
        <f t="shared" si="362"/>
        <v/>
      </c>
      <c r="AJ3726" t="str">
        <f t="shared" si="363"/>
        <v/>
      </c>
      <c r="AL3726">
        <f t="shared" si="364"/>
        <v>0</v>
      </c>
    </row>
    <row r="3727" spans="1:38" x14ac:dyDescent="0.3">
      <c r="A3727">
        <v>3726</v>
      </c>
      <c r="B3727" t="s">
        <v>20</v>
      </c>
      <c r="C3727" t="s">
        <v>29</v>
      </c>
      <c r="D3727">
        <v>226</v>
      </c>
      <c r="E3727">
        <v>1715221572.0088501</v>
      </c>
      <c r="F3727">
        <v>6753004.2194295898</v>
      </c>
      <c r="G3727">
        <v>4487101594.6566095</v>
      </c>
      <c r="H3727">
        <v>154449950.99110901</v>
      </c>
      <c r="I3727">
        <v>0</v>
      </c>
      <c r="J3727">
        <v>0</v>
      </c>
      <c r="K3727" t="s">
        <v>22</v>
      </c>
      <c r="L3727">
        <v>-22167.0541006399</v>
      </c>
      <c r="M3727">
        <v>-14387.888302282699</v>
      </c>
      <c r="Y3727" s="15">
        <f t="shared" si="358"/>
        <v>0</v>
      </c>
      <c r="Z3727" s="15">
        <f t="shared" si="359"/>
        <v>0</v>
      </c>
      <c r="AD3727" s="15">
        <f t="shared" si="360"/>
        <v>0</v>
      </c>
      <c r="AE3727" s="15">
        <f t="shared" si="361"/>
        <v>0</v>
      </c>
      <c r="AI3727" t="str">
        <f t="shared" si="362"/>
        <v/>
      </c>
      <c r="AJ3727" t="str">
        <f t="shared" si="363"/>
        <v/>
      </c>
      <c r="AL3727">
        <f t="shared" si="364"/>
        <v>0</v>
      </c>
    </row>
    <row r="3728" spans="1:38" x14ac:dyDescent="0.3">
      <c r="A3728">
        <v>3727</v>
      </c>
      <c r="B3728" t="s">
        <v>20</v>
      </c>
      <c r="C3728" t="s">
        <v>29</v>
      </c>
      <c r="D3728">
        <v>227</v>
      </c>
      <c r="E3728">
        <v>1829784409.20046</v>
      </c>
      <c r="F3728">
        <v>6754860.6217946997</v>
      </c>
      <c r="G3728">
        <v>4488736869.8934698</v>
      </c>
      <c r="H3728">
        <v>151024281.70479301</v>
      </c>
      <c r="I3728">
        <v>0</v>
      </c>
      <c r="J3728">
        <v>0</v>
      </c>
      <c r="K3728" t="s">
        <v>22</v>
      </c>
      <c r="L3728">
        <v>-21675.393236305801</v>
      </c>
      <c r="M3728">
        <v>-14068.7677927857</v>
      </c>
      <c r="Y3728" s="15">
        <f t="shared" si="358"/>
        <v>0</v>
      </c>
      <c r="Z3728" s="15">
        <f t="shared" si="359"/>
        <v>0</v>
      </c>
      <c r="AD3728" s="15">
        <f t="shared" si="360"/>
        <v>0</v>
      </c>
      <c r="AE3728" s="15">
        <f t="shared" si="361"/>
        <v>0</v>
      </c>
      <c r="AI3728" t="str">
        <f t="shared" si="362"/>
        <v/>
      </c>
      <c r="AJ3728" t="str">
        <f t="shared" si="363"/>
        <v/>
      </c>
      <c r="AL3728">
        <f t="shared" si="364"/>
        <v>0</v>
      </c>
    </row>
    <row r="3729" spans="1:38" x14ac:dyDescent="0.3">
      <c r="A3729">
        <v>3728</v>
      </c>
      <c r="B3729" t="s">
        <v>20</v>
      </c>
      <c r="C3729" t="s">
        <v>29</v>
      </c>
      <c r="D3729">
        <v>228</v>
      </c>
      <c r="E3729">
        <v>1589984106.24367</v>
      </c>
      <c r="F3729">
        <v>6761251.85836735</v>
      </c>
      <c r="G3729">
        <v>4490168553.9325504</v>
      </c>
      <c r="H3729">
        <v>97033715.702809796</v>
      </c>
      <c r="I3729">
        <v>0</v>
      </c>
      <c r="J3729">
        <v>0</v>
      </c>
      <c r="K3729" t="s">
        <v>22</v>
      </c>
      <c r="L3729">
        <v>-13926.528378724601</v>
      </c>
      <c r="M3729">
        <v>-9039.2405703505592</v>
      </c>
      <c r="Y3729" s="15">
        <f t="shared" si="358"/>
        <v>0</v>
      </c>
      <c r="Z3729" s="15">
        <f t="shared" si="359"/>
        <v>0</v>
      </c>
      <c r="AD3729" s="15">
        <f t="shared" si="360"/>
        <v>0</v>
      </c>
      <c r="AE3729" s="15">
        <f t="shared" si="361"/>
        <v>0</v>
      </c>
      <c r="AI3729" t="str">
        <f t="shared" si="362"/>
        <v/>
      </c>
      <c r="AJ3729" t="str">
        <f t="shared" si="363"/>
        <v/>
      </c>
      <c r="AL3729">
        <f t="shared" si="364"/>
        <v>0</v>
      </c>
    </row>
    <row r="3730" spans="1:38" x14ac:dyDescent="0.3">
      <c r="A3730">
        <v>3729</v>
      </c>
      <c r="B3730" t="s">
        <v>20</v>
      </c>
      <c r="C3730" t="s">
        <v>29</v>
      </c>
      <c r="D3730">
        <v>229</v>
      </c>
      <c r="E3730">
        <v>2115628060.9453001</v>
      </c>
      <c r="F3730">
        <v>6085946.1644346202</v>
      </c>
      <c r="G3730">
        <v>4486719157.96632</v>
      </c>
      <c r="H3730">
        <v>124424854.170445</v>
      </c>
      <c r="I3730">
        <v>0</v>
      </c>
      <c r="J3730">
        <v>0</v>
      </c>
      <c r="K3730" t="s">
        <v>22</v>
      </c>
      <c r="L3730">
        <v>-17857.775001943999</v>
      </c>
      <c r="M3730">
        <v>-11590.880361854201</v>
      </c>
      <c r="Y3730" s="15">
        <f t="shared" si="358"/>
        <v>0</v>
      </c>
      <c r="Z3730" s="15">
        <f t="shared" si="359"/>
        <v>0</v>
      </c>
      <c r="AD3730" s="15">
        <f t="shared" si="360"/>
        <v>0</v>
      </c>
      <c r="AE3730" s="15">
        <f t="shared" si="361"/>
        <v>0</v>
      </c>
      <c r="AI3730" t="str">
        <f t="shared" si="362"/>
        <v/>
      </c>
      <c r="AJ3730" t="str">
        <f t="shared" si="363"/>
        <v/>
      </c>
      <c r="AL3730">
        <f t="shared" si="364"/>
        <v>0</v>
      </c>
    </row>
    <row r="3731" spans="1:38" x14ac:dyDescent="0.3">
      <c r="A3731">
        <v>3730</v>
      </c>
      <c r="B3731" t="s">
        <v>20</v>
      </c>
      <c r="C3731" t="s">
        <v>29</v>
      </c>
      <c r="D3731">
        <v>230</v>
      </c>
      <c r="E3731">
        <v>1474965773.7016201</v>
      </c>
      <c r="F3731">
        <v>5976185.6759796301</v>
      </c>
      <c r="G3731">
        <v>4486441382.6751804</v>
      </c>
      <c r="H3731">
        <v>81833933.608708903</v>
      </c>
      <c r="I3731">
        <v>0</v>
      </c>
      <c r="J3731">
        <v>0</v>
      </c>
      <c r="K3731" t="s">
        <v>22</v>
      </c>
      <c r="L3731">
        <v>-11745.0165696515</v>
      </c>
      <c r="M3731">
        <v>-7623.2947213191701</v>
      </c>
      <c r="Y3731" s="15">
        <f t="shared" si="358"/>
        <v>0</v>
      </c>
      <c r="Z3731" s="15">
        <f t="shared" si="359"/>
        <v>0</v>
      </c>
      <c r="AD3731" s="15">
        <f t="shared" si="360"/>
        <v>0</v>
      </c>
      <c r="AE3731" s="15">
        <f t="shared" si="361"/>
        <v>0</v>
      </c>
      <c r="AI3731" t="str">
        <f t="shared" si="362"/>
        <v/>
      </c>
      <c r="AJ3731" t="str">
        <f t="shared" si="363"/>
        <v/>
      </c>
      <c r="AL3731">
        <f t="shared" si="364"/>
        <v>0</v>
      </c>
    </row>
    <row r="3732" spans="1:38" x14ac:dyDescent="0.3">
      <c r="A3732">
        <v>3731</v>
      </c>
      <c r="B3732" t="s">
        <v>20</v>
      </c>
      <c r="C3732" t="s">
        <v>29</v>
      </c>
      <c r="D3732">
        <v>231</v>
      </c>
      <c r="E3732">
        <v>1548356609.6138401</v>
      </c>
      <c r="F3732">
        <v>6686934.8588588396</v>
      </c>
      <c r="G3732">
        <v>4488124136.6280298</v>
      </c>
      <c r="H3732">
        <v>70580615.131222993</v>
      </c>
      <c r="I3732">
        <v>0</v>
      </c>
      <c r="J3732">
        <v>0</v>
      </c>
      <c r="K3732" t="s">
        <v>22</v>
      </c>
      <c r="L3732">
        <v>-10129.9113663062</v>
      </c>
      <c r="M3732">
        <v>-6574.9843253294503</v>
      </c>
      <c r="Y3732" s="15">
        <f t="shared" si="358"/>
        <v>0</v>
      </c>
      <c r="Z3732" s="15">
        <f t="shared" si="359"/>
        <v>0</v>
      </c>
      <c r="AD3732" s="15">
        <f t="shared" si="360"/>
        <v>0</v>
      </c>
      <c r="AE3732" s="15">
        <f t="shared" si="361"/>
        <v>0</v>
      </c>
      <c r="AI3732" t="str">
        <f t="shared" si="362"/>
        <v/>
      </c>
      <c r="AJ3732" t="str">
        <f t="shared" si="363"/>
        <v/>
      </c>
      <c r="AL3732">
        <f t="shared" si="364"/>
        <v>0</v>
      </c>
    </row>
    <row r="3733" spans="1:38" x14ac:dyDescent="0.3">
      <c r="A3733">
        <v>3732</v>
      </c>
      <c r="B3733" t="s">
        <v>20</v>
      </c>
      <c r="C3733" t="s">
        <v>29</v>
      </c>
      <c r="D3733">
        <v>232</v>
      </c>
      <c r="E3733">
        <v>2344179707.9068899</v>
      </c>
      <c r="F3733">
        <v>6797426.9135546004</v>
      </c>
      <c r="G3733">
        <v>4488331907.7395296</v>
      </c>
      <c r="H3733">
        <v>73486690.972751603</v>
      </c>
      <c r="I3733">
        <v>0</v>
      </c>
      <c r="J3733">
        <v>0</v>
      </c>
      <c r="K3733" t="s">
        <v>22</v>
      </c>
      <c r="L3733">
        <v>-10546.9988434232</v>
      </c>
      <c r="M3733">
        <v>-6845.70176057347</v>
      </c>
      <c r="Y3733" s="15">
        <f t="shared" si="358"/>
        <v>0</v>
      </c>
      <c r="Z3733" s="15">
        <f t="shared" si="359"/>
        <v>0</v>
      </c>
      <c r="AD3733" s="15">
        <f t="shared" si="360"/>
        <v>0</v>
      </c>
      <c r="AE3733" s="15">
        <f t="shared" si="361"/>
        <v>0</v>
      </c>
      <c r="AI3733" t="str">
        <f t="shared" si="362"/>
        <v/>
      </c>
      <c r="AJ3733" t="str">
        <f t="shared" si="363"/>
        <v/>
      </c>
      <c r="AL3733">
        <f t="shared" si="364"/>
        <v>0</v>
      </c>
    </row>
    <row r="3734" spans="1:38" x14ac:dyDescent="0.3">
      <c r="A3734">
        <v>3733</v>
      </c>
      <c r="B3734" t="s">
        <v>20</v>
      </c>
      <c r="C3734" t="s">
        <v>29</v>
      </c>
      <c r="D3734">
        <v>233</v>
      </c>
      <c r="E3734">
        <v>1707048205.3129001</v>
      </c>
      <c r="F3734">
        <v>6992991.13444864</v>
      </c>
      <c r="G3734">
        <v>4489428873.3305197</v>
      </c>
      <c r="H3734">
        <v>-5314179.5664467802</v>
      </c>
      <c r="I3734">
        <v>0</v>
      </c>
      <c r="J3734">
        <v>0</v>
      </c>
      <c r="K3734" t="s">
        <v>22</v>
      </c>
      <c r="L3734">
        <v>762.70471563129604</v>
      </c>
      <c r="M3734">
        <v>495.04594549668099</v>
      </c>
      <c r="Y3734" s="15">
        <f t="shared" si="358"/>
        <v>0</v>
      </c>
      <c r="Z3734" s="15">
        <f t="shared" si="359"/>
        <v>0</v>
      </c>
      <c r="AD3734" s="15">
        <f t="shared" si="360"/>
        <v>1</v>
      </c>
      <c r="AE3734" s="15">
        <f t="shared" si="361"/>
        <v>1</v>
      </c>
      <c r="AI3734" t="str">
        <f t="shared" si="362"/>
        <v>ERROR!</v>
      </c>
      <c r="AJ3734" t="str">
        <f t="shared" si="363"/>
        <v>ERROR!</v>
      </c>
      <c r="AL3734">
        <f t="shared" si="364"/>
        <v>1</v>
      </c>
    </row>
    <row r="3735" spans="1:38" x14ac:dyDescent="0.3">
      <c r="A3735">
        <v>3734</v>
      </c>
      <c r="B3735" t="s">
        <v>20</v>
      </c>
      <c r="C3735" t="s">
        <v>29</v>
      </c>
      <c r="D3735">
        <v>234</v>
      </c>
      <c r="E3735">
        <v>1600272183.7211299</v>
      </c>
      <c r="F3735">
        <v>7092715.68902166</v>
      </c>
      <c r="G3735">
        <v>4489559718.6412897</v>
      </c>
      <c r="H3735">
        <v>92344490.228833899</v>
      </c>
      <c r="I3735">
        <v>0</v>
      </c>
      <c r="J3735">
        <v>0</v>
      </c>
      <c r="K3735" t="s">
        <v>22</v>
      </c>
      <c r="L3735">
        <v>-13253.518681378</v>
      </c>
      <c r="M3735">
        <v>-8602.4126405853494</v>
      </c>
      <c r="Y3735" s="15">
        <f t="shared" si="358"/>
        <v>0</v>
      </c>
      <c r="Z3735" s="15">
        <f t="shared" si="359"/>
        <v>0</v>
      </c>
      <c r="AD3735" s="15">
        <f t="shared" si="360"/>
        <v>0</v>
      </c>
      <c r="AE3735" s="15">
        <f t="shared" si="361"/>
        <v>0</v>
      </c>
      <c r="AI3735" t="str">
        <f t="shared" si="362"/>
        <v/>
      </c>
      <c r="AJ3735" t="str">
        <f t="shared" si="363"/>
        <v/>
      </c>
      <c r="AL3735">
        <f t="shared" si="364"/>
        <v>0</v>
      </c>
    </row>
    <row r="3736" spans="1:38" x14ac:dyDescent="0.3">
      <c r="A3736">
        <v>3735</v>
      </c>
      <c r="B3736" t="s">
        <v>20</v>
      </c>
      <c r="C3736" t="s">
        <v>29</v>
      </c>
      <c r="D3736">
        <v>235</v>
      </c>
      <c r="E3736">
        <v>1445614552.91186</v>
      </c>
      <c r="F3736">
        <v>6303207.5840126099</v>
      </c>
      <c r="G3736">
        <v>4488338191.1308804</v>
      </c>
      <c r="H3736">
        <v>115470072.41800199</v>
      </c>
      <c r="I3736">
        <v>0</v>
      </c>
      <c r="J3736">
        <v>0</v>
      </c>
      <c r="K3736" t="s">
        <v>22</v>
      </c>
      <c r="L3736">
        <v>-16572.561699563201</v>
      </c>
      <c r="M3736">
        <v>-10756.6916890919</v>
      </c>
      <c r="Y3736" s="15">
        <f t="shared" si="358"/>
        <v>0</v>
      </c>
      <c r="Z3736" s="15">
        <f t="shared" si="359"/>
        <v>0</v>
      </c>
      <c r="AD3736" s="15">
        <f t="shared" si="360"/>
        <v>0</v>
      </c>
      <c r="AE3736" s="15">
        <f t="shared" si="361"/>
        <v>0</v>
      </c>
      <c r="AI3736" t="str">
        <f t="shared" si="362"/>
        <v/>
      </c>
      <c r="AJ3736" t="str">
        <f t="shared" si="363"/>
        <v/>
      </c>
      <c r="AL3736">
        <f t="shared" si="364"/>
        <v>0</v>
      </c>
    </row>
    <row r="3737" spans="1:38" x14ac:dyDescent="0.3">
      <c r="A3737">
        <v>3736</v>
      </c>
      <c r="B3737" t="s">
        <v>20</v>
      </c>
      <c r="C3737" t="s">
        <v>29</v>
      </c>
      <c r="D3737">
        <v>236</v>
      </c>
      <c r="E3737">
        <v>2063513986.2216899</v>
      </c>
      <c r="F3737">
        <v>6775683.4841978103</v>
      </c>
      <c r="G3737">
        <v>4489817093.72575</v>
      </c>
      <c r="H3737">
        <v>52595285.193571098</v>
      </c>
      <c r="I3737">
        <v>0</v>
      </c>
      <c r="J3737">
        <v>0</v>
      </c>
      <c r="K3737" t="s">
        <v>22</v>
      </c>
      <c r="L3737">
        <v>-7548.6105682972602</v>
      </c>
      <c r="M3737">
        <v>-4899.5489071755601</v>
      </c>
      <c r="Y3737" s="15">
        <f t="shared" si="358"/>
        <v>0</v>
      </c>
      <c r="Z3737" s="15">
        <f t="shared" si="359"/>
        <v>0</v>
      </c>
      <c r="AD3737" s="15">
        <f t="shared" si="360"/>
        <v>0</v>
      </c>
      <c r="AE3737" s="15">
        <f t="shared" si="361"/>
        <v>0</v>
      </c>
      <c r="AI3737" t="str">
        <f t="shared" si="362"/>
        <v/>
      </c>
      <c r="AJ3737" t="str">
        <f t="shared" si="363"/>
        <v/>
      </c>
      <c r="AL3737">
        <f t="shared" si="364"/>
        <v>0</v>
      </c>
    </row>
    <row r="3738" spans="1:38" x14ac:dyDescent="0.3">
      <c r="A3738">
        <v>3737</v>
      </c>
      <c r="B3738" t="s">
        <v>20</v>
      </c>
      <c r="C3738" t="s">
        <v>29</v>
      </c>
      <c r="D3738">
        <v>237</v>
      </c>
      <c r="E3738">
        <v>2029610946.8461399</v>
      </c>
      <c r="F3738">
        <v>6062482.3996310905</v>
      </c>
      <c r="G3738">
        <v>4488444533.2918701</v>
      </c>
      <c r="H3738">
        <v>31374143.739974301</v>
      </c>
      <c r="I3738">
        <v>0</v>
      </c>
      <c r="J3738">
        <v>0</v>
      </c>
      <c r="K3738" t="s">
        <v>22</v>
      </c>
      <c r="L3738">
        <v>-4502.8977813356496</v>
      </c>
      <c r="M3738">
        <v>-2922.6793068810898</v>
      </c>
      <c r="Y3738" s="15">
        <f t="shared" si="358"/>
        <v>0</v>
      </c>
      <c r="Z3738" s="15">
        <f t="shared" si="359"/>
        <v>0</v>
      </c>
      <c r="AD3738" s="15">
        <f t="shared" si="360"/>
        <v>0</v>
      </c>
      <c r="AE3738" s="15">
        <f t="shared" si="361"/>
        <v>0</v>
      </c>
      <c r="AI3738" t="str">
        <f t="shared" si="362"/>
        <v/>
      </c>
      <c r="AJ3738" t="str">
        <f t="shared" si="363"/>
        <v/>
      </c>
      <c r="AL3738">
        <f t="shared" si="364"/>
        <v>0</v>
      </c>
    </row>
    <row r="3739" spans="1:38" x14ac:dyDescent="0.3">
      <c r="A3739">
        <v>3738</v>
      </c>
      <c r="B3739" t="s">
        <v>20</v>
      </c>
      <c r="C3739" t="s">
        <v>29</v>
      </c>
      <c r="D3739">
        <v>238</v>
      </c>
      <c r="E3739">
        <v>1315565720.21596</v>
      </c>
      <c r="F3739">
        <v>6821118.77210279</v>
      </c>
      <c r="G3739">
        <v>4487995735.0585403</v>
      </c>
      <c r="H3739">
        <v>64464298.525906801</v>
      </c>
      <c r="I3739">
        <v>0</v>
      </c>
      <c r="J3739">
        <v>0</v>
      </c>
      <c r="K3739" t="s">
        <v>22</v>
      </c>
      <c r="L3739">
        <v>-9252.0818803357397</v>
      </c>
      <c r="M3739">
        <v>-6005.2147684342699</v>
      </c>
      <c r="Y3739" s="15">
        <f t="shared" si="358"/>
        <v>0</v>
      </c>
      <c r="Z3739" s="15">
        <f t="shared" si="359"/>
        <v>0</v>
      </c>
      <c r="AD3739" s="15">
        <f t="shared" si="360"/>
        <v>0</v>
      </c>
      <c r="AE3739" s="15">
        <f t="shared" si="361"/>
        <v>0</v>
      </c>
      <c r="AI3739" t="str">
        <f t="shared" si="362"/>
        <v/>
      </c>
      <c r="AJ3739" t="str">
        <f t="shared" si="363"/>
        <v/>
      </c>
      <c r="AL3739">
        <f t="shared" si="364"/>
        <v>0</v>
      </c>
    </row>
    <row r="3740" spans="1:38" x14ac:dyDescent="0.3">
      <c r="A3740">
        <v>3739</v>
      </c>
      <c r="B3740" t="s">
        <v>20</v>
      </c>
      <c r="C3740" t="s">
        <v>29</v>
      </c>
      <c r="D3740">
        <v>239</v>
      </c>
      <c r="E3740">
        <v>1651489361.2346101</v>
      </c>
      <c r="F3740">
        <v>6384171.5632975698</v>
      </c>
      <c r="G3740">
        <v>4489329306.7910299</v>
      </c>
      <c r="H3740">
        <v>115218598.48901001</v>
      </c>
      <c r="I3740">
        <v>0</v>
      </c>
      <c r="J3740">
        <v>0</v>
      </c>
      <c r="K3740" t="s">
        <v>22</v>
      </c>
      <c r="L3740">
        <v>-16536.469514663801</v>
      </c>
      <c r="M3740">
        <v>-10733.2654673414</v>
      </c>
      <c r="Y3740" s="15">
        <f t="shared" si="358"/>
        <v>0</v>
      </c>
      <c r="Z3740" s="15">
        <f t="shared" si="359"/>
        <v>0</v>
      </c>
      <c r="AD3740" s="15">
        <f t="shared" si="360"/>
        <v>0</v>
      </c>
      <c r="AE3740" s="15">
        <f t="shared" si="361"/>
        <v>0</v>
      </c>
      <c r="AI3740" t="str">
        <f t="shared" si="362"/>
        <v/>
      </c>
      <c r="AJ3740" t="str">
        <f t="shared" si="363"/>
        <v/>
      </c>
      <c r="AL3740">
        <f t="shared" si="364"/>
        <v>0</v>
      </c>
    </row>
    <row r="3741" spans="1:38" x14ac:dyDescent="0.3">
      <c r="A3741">
        <v>3740</v>
      </c>
      <c r="B3741" t="s">
        <v>20</v>
      </c>
      <c r="C3741" t="s">
        <v>29</v>
      </c>
      <c r="D3741">
        <v>240</v>
      </c>
      <c r="E3741">
        <v>1143549070.2838399</v>
      </c>
      <c r="F3741">
        <v>6042184.2956930902</v>
      </c>
      <c r="G3741">
        <v>4486044075.85007</v>
      </c>
      <c r="H3741">
        <v>9659856.7503366508</v>
      </c>
      <c r="I3741">
        <v>0</v>
      </c>
      <c r="J3741">
        <v>0</v>
      </c>
      <c r="K3741" t="s">
        <v>22</v>
      </c>
      <c r="L3741">
        <v>-1386.40747902517</v>
      </c>
      <c r="M3741">
        <v>-899.87040493069799</v>
      </c>
      <c r="Y3741" s="15">
        <f t="shared" si="358"/>
        <v>0</v>
      </c>
      <c r="Z3741" s="15">
        <f t="shared" si="359"/>
        <v>0</v>
      </c>
      <c r="AD3741" s="15">
        <f t="shared" si="360"/>
        <v>0</v>
      </c>
      <c r="AE3741" s="15">
        <f t="shared" si="361"/>
        <v>0</v>
      </c>
      <c r="AI3741" t="str">
        <f t="shared" si="362"/>
        <v/>
      </c>
      <c r="AJ3741" t="str">
        <f t="shared" si="363"/>
        <v/>
      </c>
      <c r="AL3741">
        <f t="shared" si="364"/>
        <v>0</v>
      </c>
    </row>
    <row r="3742" spans="1:38" x14ac:dyDescent="0.3">
      <c r="A3742">
        <v>3741</v>
      </c>
      <c r="B3742" t="s">
        <v>20</v>
      </c>
      <c r="C3742" t="s">
        <v>29</v>
      </c>
      <c r="D3742">
        <v>241</v>
      </c>
      <c r="E3742">
        <v>1728464882.7134099</v>
      </c>
      <c r="F3742">
        <v>6491712.1623126203</v>
      </c>
      <c r="G3742">
        <v>4486501362.5023403</v>
      </c>
      <c r="H3742">
        <v>113935708.815989</v>
      </c>
      <c r="I3742">
        <v>0</v>
      </c>
      <c r="J3742">
        <v>0</v>
      </c>
      <c r="K3742" t="s">
        <v>22</v>
      </c>
      <c r="L3742">
        <v>-16352.3458901207</v>
      </c>
      <c r="M3742">
        <v>-10613.7570233365</v>
      </c>
      <c r="Y3742" s="15">
        <f t="shared" si="358"/>
        <v>0</v>
      </c>
      <c r="Z3742" s="15">
        <f t="shared" si="359"/>
        <v>0</v>
      </c>
      <c r="AD3742" s="15">
        <f t="shared" si="360"/>
        <v>0</v>
      </c>
      <c r="AE3742" s="15">
        <f t="shared" si="361"/>
        <v>0</v>
      </c>
      <c r="AI3742" t="str">
        <f t="shared" si="362"/>
        <v/>
      </c>
      <c r="AJ3742" t="str">
        <f t="shared" si="363"/>
        <v/>
      </c>
      <c r="AL3742">
        <f t="shared" si="364"/>
        <v>0</v>
      </c>
    </row>
    <row r="3743" spans="1:38" x14ac:dyDescent="0.3">
      <c r="A3743">
        <v>3742</v>
      </c>
      <c r="B3743" t="s">
        <v>20</v>
      </c>
      <c r="C3743" t="s">
        <v>29</v>
      </c>
      <c r="D3743">
        <v>242</v>
      </c>
      <c r="E3743">
        <v>1702316168.34218</v>
      </c>
      <c r="F3743">
        <v>6389134.2777642095</v>
      </c>
      <c r="G3743">
        <v>4488172565.61584</v>
      </c>
      <c r="H3743">
        <v>117670692.468799</v>
      </c>
      <c r="I3743">
        <v>0</v>
      </c>
      <c r="J3743">
        <v>0</v>
      </c>
      <c r="K3743" t="s">
        <v>22</v>
      </c>
      <c r="L3743">
        <v>-16888.400347668601</v>
      </c>
      <c r="M3743">
        <v>-10961.691919156399</v>
      </c>
      <c r="Y3743" s="15">
        <f t="shared" si="358"/>
        <v>0</v>
      </c>
      <c r="Z3743" s="15">
        <f t="shared" si="359"/>
        <v>0</v>
      </c>
      <c r="AD3743" s="15">
        <f t="shared" si="360"/>
        <v>0</v>
      </c>
      <c r="AE3743" s="15">
        <f t="shared" si="361"/>
        <v>0</v>
      </c>
      <c r="AI3743" t="str">
        <f t="shared" si="362"/>
        <v/>
      </c>
      <c r="AJ3743" t="str">
        <f t="shared" si="363"/>
        <v/>
      </c>
      <c r="AL3743">
        <f t="shared" si="364"/>
        <v>0</v>
      </c>
    </row>
    <row r="3744" spans="1:38" x14ac:dyDescent="0.3">
      <c r="A3744">
        <v>3743</v>
      </c>
      <c r="B3744" t="s">
        <v>20</v>
      </c>
      <c r="C3744" t="s">
        <v>29</v>
      </c>
      <c r="D3744">
        <v>243</v>
      </c>
      <c r="E3744">
        <v>1292582753.4247</v>
      </c>
      <c r="F3744">
        <v>5842665.35979045</v>
      </c>
      <c r="G3744">
        <v>4485254143.9843302</v>
      </c>
      <c r="H3744">
        <v>11788652.266891699</v>
      </c>
      <c r="I3744">
        <v>0</v>
      </c>
      <c r="J3744">
        <v>0</v>
      </c>
      <c r="K3744" t="s">
        <v>22</v>
      </c>
      <c r="L3744">
        <v>-1691.9376852949899</v>
      </c>
      <c r="M3744">
        <v>-1098.1797725546301</v>
      </c>
      <c r="Y3744" s="15">
        <f t="shared" si="358"/>
        <v>0</v>
      </c>
      <c r="Z3744" s="15">
        <f t="shared" si="359"/>
        <v>0</v>
      </c>
      <c r="AD3744" s="15">
        <f t="shared" si="360"/>
        <v>0</v>
      </c>
      <c r="AE3744" s="15">
        <f t="shared" si="361"/>
        <v>0</v>
      </c>
      <c r="AI3744" t="str">
        <f t="shared" si="362"/>
        <v/>
      </c>
      <c r="AJ3744" t="str">
        <f t="shared" si="363"/>
        <v/>
      </c>
      <c r="AL3744">
        <f t="shared" si="364"/>
        <v>0</v>
      </c>
    </row>
    <row r="3745" spans="1:38" x14ac:dyDescent="0.3">
      <c r="A3745">
        <v>3744</v>
      </c>
      <c r="B3745" t="s">
        <v>20</v>
      </c>
      <c r="C3745" t="s">
        <v>29</v>
      </c>
      <c r="D3745">
        <v>244</v>
      </c>
      <c r="E3745">
        <v>1527555737.0925</v>
      </c>
      <c r="F3745">
        <v>6703983.6864213096</v>
      </c>
      <c r="G3745">
        <v>4488903994.8196001</v>
      </c>
      <c r="H3745">
        <v>13553524.444747699</v>
      </c>
      <c r="I3745">
        <v>0</v>
      </c>
      <c r="J3745">
        <v>0</v>
      </c>
      <c r="K3745" t="s">
        <v>22</v>
      </c>
      <c r="L3745">
        <v>-1945.23667824513</v>
      </c>
      <c r="M3745">
        <v>-1262.5876185905299</v>
      </c>
      <c r="Y3745" s="15">
        <f t="shared" si="358"/>
        <v>0</v>
      </c>
      <c r="Z3745" s="15">
        <f t="shared" si="359"/>
        <v>0</v>
      </c>
      <c r="AD3745" s="15">
        <f t="shared" si="360"/>
        <v>0</v>
      </c>
      <c r="AE3745" s="15">
        <f t="shared" si="361"/>
        <v>0</v>
      </c>
      <c r="AI3745" t="str">
        <f t="shared" si="362"/>
        <v/>
      </c>
      <c r="AJ3745" t="str">
        <f t="shared" si="363"/>
        <v/>
      </c>
      <c r="AL3745">
        <f t="shared" si="364"/>
        <v>0</v>
      </c>
    </row>
    <row r="3746" spans="1:38" x14ac:dyDescent="0.3">
      <c r="A3746">
        <v>3745</v>
      </c>
      <c r="B3746" t="s">
        <v>20</v>
      </c>
      <c r="C3746" t="s">
        <v>29</v>
      </c>
      <c r="D3746">
        <v>245</v>
      </c>
      <c r="E3746">
        <v>1687519477.5480399</v>
      </c>
      <c r="F3746">
        <v>6075433.7344797598</v>
      </c>
      <c r="G3746">
        <v>4485392361.9524097</v>
      </c>
      <c r="H3746">
        <v>55676886.419544198</v>
      </c>
      <c r="I3746">
        <v>0</v>
      </c>
      <c r="J3746">
        <v>0</v>
      </c>
      <c r="K3746" t="s">
        <v>22</v>
      </c>
      <c r="L3746">
        <v>-7990.8898999150297</v>
      </c>
      <c r="M3746">
        <v>-5186.6175267961098</v>
      </c>
      <c r="Y3746" s="15">
        <f t="shared" si="358"/>
        <v>0</v>
      </c>
      <c r="Z3746" s="15">
        <f t="shared" si="359"/>
        <v>0</v>
      </c>
      <c r="AD3746" s="15">
        <f t="shared" si="360"/>
        <v>0</v>
      </c>
      <c r="AE3746" s="15">
        <f t="shared" si="361"/>
        <v>0</v>
      </c>
      <c r="AI3746" t="str">
        <f t="shared" si="362"/>
        <v/>
      </c>
      <c r="AJ3746" t="str">
        <f t="shared" si="363"/>
        <v/>
      </c>
      <c r="AL3746">
        <f t="shared" si="364"/>
        <v>0</v>
      </c>
    </row>
    <row r="3747" spans="1:38" x14ac:dyDescent="0.3">
      <c r="A3747">
        <v>3746</v>
      </c>
      <c r="B3747" t="s">
        <v>20</v>
      </c>
      <c r="C3747" t="s">
        <v>29</v>
      </c>
      <c r="D3747">
        <v>246</v>
      </c>
      <c r="E3747">
        <v>1793856296.6164701</v>
      </c>
      <c r="F3747">
        <v>6205270.8118505804</v>
      </c>
      <c r="G3747">
        <v>4487345517.6948299</v>
      </c>
      <c r="H3747">
        <v>71719874.3498514</v>
      </c>
      <c r="I3747">
        <v>0</v>
      </c>
      <c r="J3747">
        <v>0</v>
      </c>
      <c r="K3747" t="s">
        <v>22</v>
      </c>
      <c r="L3747">
        <v>-10293.4207787206</v>
      </c>
      <c r="M3747">
        <v>-6681.11277846127</v>
      </c>
      <c r="Y3747" s="15">
        <f t="shared" si="358"/>
        <v>0</v>
      </c>
      <c r="Z3747" s="15">
        <f t="shared" si="359"/>
        <v>0</v>
      </c>
      <c r="AD3747" s="15">
        <f t="shared" si="360"/>
        <v>0</v>
      </c>
      <c r="AE3747" s="15">
        <f t="shared" si="361"/>
        <v>0</v>
      </c>
      <c r="AI3747" t="str">
        <f t="shared" si="362"/>
        <v/>
      </c>
      <c r="AJ3747" t="str">
        <f t="shared" si="363"/>
        <v/>
      </c>
      <c r="AL3747">
        <f t="shared" si="364"/>
        <v>0</v>
      </c>
    </row>
    <row r="3748" spans="1:38" x14ac:dyDescent="0.3">
      <c r="A3748">
        <v>3747</v>
      </c>
      <c r="B3748" t="s">
        <v>20</v>
      </c>
      <c r="C3748" t="s">
        <v>29</v>
      </c>
      <c r="D3748">
        <v>247</v>
      </c>
      <c r="E3748">
        <v>1351786141.8196299</v>
      </c>
      <c r="F3748">
        <v>6350046.2963143401</v>
      </c>
      <c r="G3748">
        <v>4489336054.1945696</v>
      </c>
      <c r="H3748">
        <v>7212551.3519432498</v>
      </c>
      <c r="I3748">
        <v>0</v>
      </c>
      <c r="J3748">
        <v>0</v>
      </c>
      <c r="K3748" t="s">
        <v>22</v>
      </c>
      <c r="L3748">
        <v>-1035.16391553516</v>
      </c>
      <c r="M3748">
        <v>-671.89003661264803</v>
      </c>
      <c r="Y3748" s="15">
        <f t="shared" si="358"/>
        <v>0</v>
      </c>
      <c r="Z3748" s="15">
        <f t="shared" si="359"/>
        <v>0</v>
      </c>
      <c r="AD3748" s="15">
        <f t="shared" si="360"/>
        <v>0</v>
      </c>
      <c r="AE3748" s="15">
        <f t="shared" si="361"/>
        <v>0</v>
      </c>
      <c r="AI3748" t="str">
        <f t="shared" si="362"/>
        <v/>
      </c>
      <c r="AJ3748" t="str">
        <f t="shared" si="363"/>
        <v/>
      </c>
      <c r="AL3748">
        <f t="shared" si="364"/>
        <v>0</v>
      </c>
    </row>
    <row r="3749" spans="1:38" x14ac:dyDescent="0.3">
      <c r="A3749">
        <v>3748</v>
      </c>
      <c r="B3749" t="s">
        <v>20</v>
      </c>
      <c r="C3749" t="s">
        <v>29</v>
      </c>
      <c r="D3749">
        <v>248</v>
      </c>
      <c r="E3749">
        <v>1399786161.7590799</v>
      </c>
      <c r="F3749">
        <v>7122347.4282622701</v>
      </c>
      <c r="G3749">
        <v>4489665928.2518301</v>
      </c>
      <c r="H3749">
        <v>-10948470.3162966</v>
      </c>
      <c r="I3749">
        <v>0</v>
      </c>
      <c r="J3749">
        <v>0</v>
      </c>
      <c r="K3749" t="s">
        <v>22</v>
      </c>
      <c r="L3749">
        <v>1571.35261140075</v>
      </c>
      <c r="M3749">
        <v>1019.91206200384</v>
      </c>
      <c r="Y3749" s="15">
        <f t="shared" si="358"/>
        <v>0</v>
      </c>
      <c r="Z3749" s="15">
        <f t="shared" si="359"/>
        <v>0</v>
      </c>
      <c r="AD3749" s="15">
        <f t="shared" si="360"/>
        <v>1</v>
      </c>
      <c r="AE3749" s="15">
        <f t="shared" si="361"/>
        <v>1</v>
      </c>
      <c r="AI3749" t="str">
        <f t="shared" si="362"/>
        <v>ERROR!</v>
      </c>
      <c r="AJ3749" t="str">
        <f t="shared" si="363"/>
        <v>ERROR!</v>
      </c>
      <c r="AL3749">
        <f t="shared" si="364"/>
        <v>1</v>
      </c>
    </row>
    <row r="3750" spans="1:38" x14ac:dyDescent="0.3">
      <c r="A3750">
        <v>3749</v>
      </c>
      <c r="B3750" t="s">
        <v>20</v>
      </c>
      <c r="C3750" t="s">
        <v>29</v>
      </c>
      <c r="D3750">
        <v>249</v>
      </c>
      <c r="E3750">
        <v>1351828363.5650101</v>
      </c>
      <c r="F3750">
        <v>6499921.2514208602</v>
      </c>
      <c r="G3750">
        <v>4487511350.0957603</v>
      </c>
      <c r="H3750">
        <v>59688543.245454803</v>
      </c>
      <c r="I3750">
        <v>0</v>
      </c>
      <c r="J3750">
        <v>0</v>
      </c>
      <c r="K3750" t="s">
        <v>22</v>
      </c>
      <c r="L3750">
        <v>-8566.6532026711502</v>
      </c>
      <c r="M3750">
        <v>-5560.3260967756096</v>
      </c>
      <c r="Y3750" s="15">
        <f t="shared" si="358"/>
        <v>0</v>
      </c>
      <c r="Z3750" s="15">
        <f t="shared" si="359"/>
        <v>0</v>
      </c>
      <c r="AD3750" s="15">
        <f t="shared" si="360"/>
        <v>0</v>
      </c>
      <c r="AE3750" s="15">
        <f t="shared" si="361"/>
        <v>0</v>
      </c>
      <c r="AI3750" t="str">
        <f t="shared" si="362"/>
        <v/>
      </c>
      <c r="AJ3750" t="str">
        <f t="shared" si="363"/>
        <v/>
      </c>
      <c r="AL3750">
        <f t="shared" si="364"/>
        <v>0</v>
      </c>
    </row>
    <row r="3751" spans="1:38" x14ac:dyDescent="0.3">
      <c r="A3751">
        <v>3750</v>
      </c>
      <c r="B3751" t="s">
        <v>20</v>
      </c>
      <c r="C3751" t="s">
        <v>29</v>
      </c>
      <c r="D3751">
        <v>250</v>
      </c>
      <c r="E3751">
        <v>1356787173.9509001</v>
      </c>
      <c r="F3751">
        <v>6088094.0954112103</v>
      </c>
      <c r="G3751">
        <v>4488479280.4524803</v>
      </c>
      <c r="H3751">
        <v>-5144340.3214611998</v>
      </c>
      <c r="I3751">
        <v>0</v>
      </c>
      <c r="J3751">
        <v>0</v>
      </c>
      <c r="K3751" t="s">
        <v>22</v>
      </c>
      <c r="L3751">
        <v>738.32895048635305</v>
      </c>
      <c r="M3751">
        <v>479.22445723776201</v>
      </c>
      <c r="Y3751" s="15">
        <f t="shared" si="358"/>
        <v>0</v>
      </c>
      <c r="Z3751" s="15">
        <f t="shared" si="359"/>
        <v>0</v>
      </c>
      <c r="AD3751" s="15">
        <f t="shared" si="360"/>
        <v>1</v>
      </c>
      <c r="AE3751" s="15">
        <f t="shared" si="361"/>
        <v>1</v>
      </c>
      <c r="AI3751" t="str">
        <f t="shared" si="362"/>
        <v>ERROR!</v>
      </c>
      <c r="AJ3751" t="str">
        <f t="shared" si="363"/>
        <v>ERROR!</v>
      </c>
      <c r="AL3751">
        <f t="shared" si="364"/>
        <v>1</v>
      </c>
    </row>
    <row r="3752" spans="1:38" x14ac:dyDescent="0.3">
      <c r="A3752">
        <v>3751</v>
      </c>
      <c r="B3752" t="s">
        <v>20</v>
      </c>
      <c r="C3752" t="s">
        <v>29</v>
      </c>
      <c r="D3752">
        <v>251</v>
      </c>
      <c r="E3752">
        <v>1892415534.4261601</v>
      </c>
      <c r="F3752">
        <v>6927504.7531170398</v>
      </c>
      <c r="G3752">
        <v>4487555098.7694597</v>
      </c>
      <c r="H3752">
        <v>44223932.372500397</v>
      </c>
      <c r="I3752">
        <v>0</v>
      </c>
      <c r="J3752">
        <v>0</v>
      </c>
      <c r="K3752" t="s">
        <v>22</v>
      </c>
      <c r="L3752">
        <v>-6347.1324863074497</v>
      </c>
      <c r="M3752">
        <v>-4119.7099460385798</v>
      </c>
      <c r="Y3752" s="15">
        <f t="shared" si="358"/>
        <v>0</v>
      </c>
      <c r="Z3752" s="15">
        <f t="shared" si="359"/>
        <v>0</v>
      </c>
      <c r="AD3752" s="15">
        <f t="shared" si="360"/>
        <v>0</v>
      </c>
      <c r="AE3752" s="15">
        <f t="shared" si="361"/>
        <v>0</v>
      </c>
      <c r="AI3752" t="str">
        <f t="shared" si="362"/>
        <v/>
      </c>
      <c r="AJ3752" t="str">
        <f t="shared" si="363"/>
        <v/>
      </c>
      <c r="AL3752">
        <f t="shared" si="364"/>
        <v>0</v>
      </c>
    </row>
    <row r="3753" spans="1:38" x14ac:dyDescent="0.3">
      <c r="A3753">
        <v>3752</v>
      </c>
      <c r="B3753" t="s">
        <v>20</v>
      </c>
      <c r="C3753" t="s">
        <v>29</v>
      </c>
      <c r="D3753">
        <v>252</v>
      </c>
      <c r="E3753">
        <v>2158248071.0358701</v>
      </c>
      <c r="F3753">
        <v>5860258.9157183096</v>
      </c>
      <c r="G3753">
        <v>4486485077.5987301</v>
      </c>
      <c r="H3753">
        <v>64113960.379141301</v>
      </c>
      <c r="I3753">
        <v>0</v>
      </c>
      <c r="J3753">
        <v>0</v>
      </c>
      <c r="K3753" t="s">
        <v>22</v>
      </c>
      <c r="L3753">
        <v>-9201.8004486937498</v>
      </c>
      <c r="M3753">
        <v>-5972.5787844709002</v>
      </c>
      <c r="Y3753" s="15">
        <f t="shared" si="358"/>
        <v>0</v>
      </c>
      <c r="Z3753" s="15">
        <f t="shared" si="359"/>
        <v>0</v>
      </c>
      <c r="AD3753" s="15">
        <f t="shared" si="360"/>
        <v>0</v>
      </c>
      <c r="AE3753" s="15">
        <f t="shared" si="361"/>
        <v>0</v>
      </c>
      <c r="AI3753" t="str">
        <f t="shared" si="362"/>
        <v/>
      </c>
      <c r="AJ3753" t="str">
        <f t="shared" si="363"/>
        <v/>
      </c>
      <c r="AL3753">
        <f t="shared" si="364"/>
        <v>0</v>
      </c>
    </row>
    <row r="3754" spans="1:38" x14ac:dyDescent="0.3">
      <c r="A3754">
        <v>3753</v>
      </c>
      <c r="B3754" t="s">
        <v>20</v>
      </c>
      <c r="C3754" t="s">
        <v>29</v>
      </c>
      <c r="D3754">
        <v>253</v>
      </c>
      <c r="E3754">
        <v>1206810198.56532</v>
      </c>
      <c r="F3754">
        <v>6554866.7812574701</v>
      </c>
      <c r="G3754">
        <v>4488263020.2807999</v>
      </c>
      <c r="H3754">
        <v>-24627355.422608901</v>
      </c>
      <c r="I3754">
        <v>0</v>
      </c>
      <c r="J3754">
        <v>0</v>
      </c>
      <c r="K3754" t="s">
        <v>22</v>
      </c>
      <c r="L3754">
        <v>3534.58137413126</v>
      </c>
      <c r="M3754">
        <v>2294.1777367188101</v>
      </c>
      <c r="Y3754" s="15">
        <f t="shared" si="358"/>
        <v>0</v>
      </c>
      <c r="Z3754" s="15">
        <f t="shared" si="359"/>
        <v>0</v>
      </c>
      <c r="AD3754" s="15">
        <f t="shared" si="360"/>
        <v>1</v>
      </c>
      <c r="AE3754" s="15">
        <f t="shared" si="361"/>
        <v>1</v>
      </c>
      <c r="AI3754" t="str">
        <f t="shared" si="362"/>
        <v>ERROR!</v>
      </c>
      <c r="AJ3754" t="str">
        <f t="shared" si="363"/>
        <v>ERROR!</v>
      </c>
      <c r="AL3754">
        <f t="shared" si="364"/>
        <v>1</v>
      </c>
    </row>
    <row r="3755" spans="1:38" x14ac:dyDescent="0.3">
      <c r="A3755">
        <v>3754</v>
      </c>
      <c r="B3755" t="s">
        <v>20</v>
      </c>
      <c r="C3755" t="s">
        <v>29</v>
      </c>
      <c r="D3755">
        <v>254</v>
      </c>
      <c r="E3755">
        <v>2032274653.98195</v>
      </c>
      <c r="F3755">
        <v>6110152.9770472897</v>
      </c>
      <c r="G3755">
        <v>4486368459.1863403</v>
      </c>
      <c r="H3755">
        <v>46331145.511611499</v>
      </c>
      <c r="I3755">
        <v>0</v>
      </c>
      <c r="J3755">
        <v>0</v>
      </c>
      <c r="K3755" t="s">
        <v>22</v>
      </c>
      <c r="L3755">
        <v>-6649.5651342721103</v>
      </c>
      <c r="M3755">
        <v>-4316.0087928823496</v>
      </c>
      <c r="Y3755" s="15">
        <f t="shared" si="358"/>
        <v>0</v>
      </c>
      <c r="Z3755" s="15">
        <f t="shared" si="359"/>
        <v>0</v>
      </c>
      <c r="AD3755" s="15">
        <f t="shared" si="360"/>
        <v>0</v>
      </c>
      <c r="AE3755" s="15">
        <f t="shared" si="361"/>
        <v>0</v>
      </c>
      <c r="AI3755" t="str">
        <f t="shared" si="362"/>
        <v/>
      </c>
      <c r="AJ3755" t="str">
        <f t="shared" si="363"/>
        <v/>
      </c>
      <c r="AL3755">
        <f t="shared" si="364"/>
        <v>0</v>
      </c>
    </row>
    <row r="3756" spans="1:38" x14ac:dyDescent="0.3">
      <c r="A3756">
        <v>3755</v>
      </c>
      <c r="B3756" t="s">
        <v>20</v>
      </c>
      <c r="C3756" t="s">
        <v>29</v>
      </c>
      <c r="D3756">
        <v>255</v>
      </c>
      <c r="E3756">
        <v>2405476621.5840902</v>
      </c>
      <c r="F3756">
        <v>6714827.2764916699</v>
      </c>
      <c r="G3756">
        <v>4488790384.4686499</v>
      </c>
      <c r="H3756">
        <v>5392530.8816494904</v>
      </c>
      <c r="I3756">
        <v>0</v>
      </c>
      <c r="J3756">
        <v>0</v>
      </c>
      <c r="K3756" t="s">
        <v>22</v>
      </c>
      <c r="L3756">
        <v>-773.94989785252403</v>
      </c>
      <c r="M3756">
        <v>-502.34481457523799</v>
      </c>
      <c r="Y3756" s="15">
        <f t="shared" si="358"/>
        <v>0</v>
      </c>
      <c r="Z3756" s="15">
        <f t="shared" si="359"/>
        <v>0</v>
      </c>
      <c r="AD3756" s="15">
        <f t="shared" si="360"/>
        <v>0</v>
      </c>
      <c r="AE3756" s="15">
        <f t="shared" si="361"/>
        <v>0</v>
      </c>
      <c r="AI3756" t="str">
        <f t="shared" si="362"/>
        <v/>
      </c>
      <c r="AJ3756" t="str">
        <f t="shared" si="363"/>
        <v/>
      </c>
      <c r="AL3756">
        <f t="shared" si="364"/>
        <v>0</v>
      </c>
    </row>
    <row r="3757" spans="1:38" x14ac:dyDescent="0.3">
      <c r="A3757">
        <v>3756</v>
      </c>
      <c r="B3757" t="s">
        <v>20</v>
      </c>
      <c r="C3757" t="s">
        <v>29</v>
      </c>
      <c r="D3757">
        <v>256</v>
      </c>
      <c r="E3757">
        <v>1362060783.57288</v>
      </c>
      <c r="F3757">
        <v>6078079.5220873896</v>
      </c>
      <c r="G3757">
        <v>4487649734.2483501</v>
      </c>
      <c r="H3757">
        <v>126585034.78829999</v>
      </c>
      <c r="I3757">
        <v>0</v>
      </c>
      <c r="J3757">
        <v>0</v>
      </c>
      <c r="K3757" t="s">
        <v>22</v>
      </c>
      <c r="L3757">
        <v>-18167.8096786522</v>
      </c>
      <c r="M3757">
        <v>-11792.1134295437</v>
      </c>
      <c r="Y3757" s="15">
        <f t="shared" si="358"/>
        <v>0</v>
      </c>
      <c r="Z3757" s="15">
        <f t="shared" si="359"/>
        <v>0</v>
      </c>
      <c r="AD3757" s="15">
        <f t="shared" si="360"/>
        <v>0</v>
      </c>
      <c r="AE3757" s="15">
        <f t="shared" si="361"/>
        <v>0</v>
      </c>
      <c r="AI3757" t="str">
        <f t="shared" si="362"/>
        <v/>
      </c>
      <c r="AJ3757" t="str">
        <f t="shared" si="363"/>
        <v/>
      </c>
      <c r="AL3757">
        <f t="shared" si="364"/>
        <v>0</v>
      </c>
    </row>
    <row r="3758" spans="1:38" x14ac:dyDescent="0.3">
      <c r="A3758">
        <v>3757</v>
      </c>
      <c r="B3758" t="s">
        <v>20</v>
      </c>
      <c r="C3758" t="s">
        <v>29</v>
      </c>
      <c r="D3758">
        <v>257</v>
      </c>
      <c r="E3758">
        <v>1372037095.07283</v>
      </c>
      <c r="F3758">
        <v>6400576.36758414</v>
      </c>
      <c r="G3758">
        <v>4488938225.9124098</v>
      </c>
      <c r="H3758">
        <v>46692114.698425099</v>
      </c>
      <c r="I3758">
        <v>0</v>
      </c>
      <c r="J3758">
        <v>0</v>
      </c>
      <c r="K3758" t="s">
        <v>22</v>
      </c>
      <c r="L3758">
        <v>-6701.3723601172096</v>
      </c>
      <c r="M3758">
        <v>-4349.6351184791702</v>
      </c>
      <c r="Y3758" s="15">
        <f t="shared" si="358"/>
        <v>0</v>
      </c>
      <c r="Z3758" s="15">
        <f t="shared" si="359"/>
        <v>0</v>
      </c>
      <c r="AD3758" s="15">
        <f t="shared" si="360"/>
        <v>0</v>
      </c>
      <c r="AE3758" s="15">
        <f t="shared" si="361"/>
        <v>0</v>
      </c>
      <c r="AI3758" t="str">
        <f t="shared" si="362"/>
        <v/>
      </c>
      <c r="AJ3758" t="str">
        <f t="shared" si="363"/>
        <v/>
      </c>
      <c r="AL3758">
        <f t="shared" si="364"/>
        <v>0</v>
      </c>
    </row>
    <row r="3759" spans="1:38" x14ac:dyDescent="0.3">
      <c r="A3759">
        <v>3758</v>
      </c>
      <c r="B3759" t="s">
        <v>20</v>
      </c>
      <c r="C3759" t="s">
        <v>29</v>
      </c>
      <c r="D3759">
        <v>258</v>
      </c>
      <c r="E3759">
        <v>1431025300.7193201</v>
      </c>
      <c r="F3759">
        <v>6746598.7154954104</v>
      </c>
      <c r="G3759">
        <v>4488610805.0339003</v>
      </c>
      <c r="H3759">
        <v>64069186.291130297</v>
      </c>
      <c r="I3759">
        <v>0</v>
      </c>
      <c r="J3759">
        <v>0</v>
      </c>
      <c r="K3759" t="s">
        <v>22</v>
      </c>
      <c r="L3759">
        <v>-9195.3743564556007</v>
      </c>
      <c r="M3759">
        <v>-5968.4078244090397</v>
      </c>
      <c r="Y3759" s="15">
        <f t="shared" si="358"/>
        <v>0</v>
      </c>
      <c r="Z3759" s="15">
        <f t="shared" si="359"/>
        <v>0</v>
      </c>
      <c r="AD3759" s="15">
        <f t="shared" si="360"/>
        <v>0</v>
      </c>
      <c r="AE3759" s="15">
        <f t="shared" si="361"/>
        <v>0</v>
      </c>
      <c r="AI3759" t="str">
        <f t="shared" si="362"/>
        <v/>
      </c>
      <c r="AJ3759" t="str">
        <f t="shared" si="363"/>
        <v/>
      </c>
      <c r="AL3759">
        <f t="shared" si="364"/>
        <v>0</v>
      </c>
    </row>
    <row r="3760" spans="1:38" x14ac:dyDescent="0.3">
      <c r="A3760">
        <v>3759</v>
      </c>
      <c r="B3760" t="s">
        <v>20</v>
      </c>
      <c r="C3760" t="s">
        <v>29</v>
      </c>
      <c r="D3760">
        <v>259</v>
      </c>
      <c r="E3760">
        <v>1289814575.2428601</v>
      </c>
      <c r="F3760">
        <v>6446703.6304751299</v>
      </c>
      <c r="G3760">
        <v>4488228959.4419899</v>
      </c>
      <c r="H3760">
        <v>148328192.14079699</v>
      </c>
      <c r="I3760">
        <v>0</v>
      </c>
      <c r="J3760">
        <v>0</v>
      </c>
      <c r="K3760" t="s">
        <v>22</v>
      </c>
      <c r="L3760">
        <v>-21288.443529674201</v>
      </c>
      <c r="M3760">
        <v>-13817.611769421501</v>
      </c>
      <c r="Y3760" s="15">
        <f t="shared" si="358"/>
        <v>0</v>
      </c>
      <c r="Z3760" s="15">
        <f t="shared" si="359"/>
        <v>0</v>
      </c>
      <c r="AD3760" s="15">
        <f t="shared" si="360"/>
        <v>0</v>
      </c>
      <c r="AE3760" s="15">
        <f t="shared" si="361"/>
        <v>0</v>
      </c>
      <c r="AI3760" t="str">
        <f t="shared" si="362"/>
        <v/>
      </c>
      <c r="AJ3760" t="str">
        <f t="shared" si="363"/>
        <v/>
      </c>
      <c r="AL3760">
        <f t="shared" si="364"/>
        <v>0</v>
      </c>
    </row>
    <row r="3761" spans="1:38" x14ac:dyDescent="0.3">
      <c r="A3761">
        <v>3760</v>
      </c>
      <c r="B3761" t="s">
        <v>20</v>
      </c>
      <c r="C3761" t="s">
        <v>29</v>
      </c>
      <c r="D3761">
        <v>260</v>
      </c>
      <c r="E3761">
        <v>1804357663.9405601</v>
      </c>
      <c r="F3761">
        <v>6701222.5788216405</v>
      </c>
      <c r="G3761">
        <v>4489662017.1792402</v>
      </c>
      <c r="H3761">
        <v>26810437.172072399</v>
      </c>
      <c r="I3761">
        <v>0</v>
      </c>
      <c r="J3761">
        <v>0</v>
      </c>
      <c r="K3761" t="s">
        <v>22</v>
      </c>
      <c r="L3761">
        <v>-3847.9028801333202</v>
      </c>
      <c r="M3761">
        <v>-2497.5441746132601</v>
      </c>
      <c r="Y3761" s="15">
        <f t="shared" si="358"/>
        <v>0</v>
      </c>
      <c r="Z3761" s="15">
        <f t="shared" si="359"/>
        <v>0</v>
      </c>
      <c r="AD3761" s="15">
        <f t="shared" si="360"/>
        <v>0</v>
      </c>
      <c r="AE3761" s="15">
        <f t="shared" si="361"/>
        <v>0</v>
      </c>
      <c r="AI3761" t="str">
        <f t="shared" si="362"/>
        <v/>
      </c>
      <c r="AJ3761" t="str">
        <f t="shared" si="363"/>
        <v/>
      </c>
      <c r="AL3761">
        <f t="shared" si="364"/>
        <v>0</v>
      </c>
    </row>
    <row r="3762" spans="1:38" x14ac:dyDescent="0.3">
      <c r="A3762">
        <v>3761</v>
      </c>
      <c r="B3762" t="s">
        <v>20</v>
      </c>
      <c r="C3762" t="s">
        <v>29</v>
      </c>
      <c r="D3762">
        <v>261</v>
      </c>
      <c r="E3762">
        <v>1217128455.5448999</v>
      </c>
      <c r="F3762">
        <v>6623802.24862755</v>
      </c>
      <c r="G3762">
        <v>4489754375.0268602</v>
      </c>
      <c r="H3762">
        <v>-842030.73508739495</v>
      </c>
      <c r="I3762">
        <v>0</v>
      </c>
      <c r="J3762">
        <v>0</v>
      </c>
      <c r="K3762" t="s">
        <v>22</v>
      </c>
      <c r="L3762">
        <v>120.85041619830901</v>
      </c>
      <c r="M3762">
        <v>78.439935304504402</v>
      </c>
      <c r="Y3762" s="15">
        <f t="shared" si="358"/>
        <v>0</v>
      </c>
      <c r="Z3762" s="15">
        <f t="shared" si="359"/>
        <v>0</v>
      </c>
      <c r="AD3762" s="15">
        <f t="shared" si="360"/>
        <v>1</v>
      </c>
      <c r="AE3762" s="15">
        <f t="shared" si="361"/>
        <v>1</v>
      </c>
      <c r="AI3762" t="str">
        <f t="shared" si="362"/>
        <v>ERROR!</v>
      </c>
      <c r="AJ3762" t="str">
        <f t="shared" si="363"/>
        <v>ERROR!</v>
      </c>
      <c r="AL3762">
        <f t="shared" si="364"/>
        <v>1</v>
      </c>
    </row>
    <row r="3763" spans="1:38" x14ac:dyDescent="0.3">
      <c r="A3763">
        <v>3762</v>
      </c>
      <c r="B3763" t="s">
        <v>20</v>
      </c>
      <c r="C3763" t="s">
        <v>29</v>
      </c>
      <c r="D3763">
        <v>262</v>
      </c>
      <c r="E3763">
        <v>1859901041.97492</v>
      </c>
      <c r="F3763">
        <v>6452373.3301640898</v>
      </c>
      <c r="G3763">
        <v>4489847245.6287498</v>
      </c>
      <c r="H3763">
        <v>86342271.856924102</v>
      </c>
      <c r="I3763">
        <v>0</v>
      </c>
      <c r="J3763">
        <v>0</v>
      </c>
      <c r="K3763" t="s">
        <v>22</v>
      </c>
      <c r="L3763">
        <v>-12392.064867244801</v>
      </c>
      <c r="M3763">
        <v>-8043.2719808002203</v>
      </c>
      <c r="Y3763" s="15">
        <f t="shared" si="358"/>
        <v>0</v>
      </c>
      <c r="Z3763" s="15">
        <f t="shared" si="359"/>
        <v>0</v>
      </c>
      <c r="AD3763" s="15">
        <f t="shared" si="360"/>
        <v>0</v>
      </c>
      <c r="AE3763" s="15">
        <f t="shared" si="361"/>
        <v>0</v>
      </c>
      <c r="AI3763" t="str">
        <f t="shared" si="362"/>
        <v/>
      </c>
      <c r="AJ3763" t="str">
        <f t="shared" si="363"/>
        <v/>
      </c>
      <c r="AL3763">
        <f t="shared" si="364"/>
        <v>0</v>
      </c>
    </row>
    <row r="3764" spans="1:38" x14ac:dyDescent="0.3">
      <c r="A3764">
        <v>3763</v>
      </c>
      <c r="B3764" t="s">
        <v>20</v>
      </c>
      <c r="C3764" t="s">
        <v>29</v>
      </c>
      <c r="D3764">
        <v>263</v>
      </c>
      <c r="E3764">
        <v>1221639602.9667001</v>
      </c>
      <c r="F3764">
        <v>6379184.4305940596</v>
      </c>
      <c r="G3764">
        <v>4487107908.2576103</v>
      </c>
      <c r="H3764">
        <v>-4990717.8458580999</v>
      </c>
      <c r="I3764">
        <v>0</v>
      </c>
      <c r="J3764">
        <v>0</v>
      </c>
      <c r="K3764" t="s">
        <v>22</v>
      </c>
      <c r="L3764">
        <v>716.28065778107202</v>
      </c>
      <c r="M3764">
        <v>464.913652957708</v>
      </c>
      <c r="Y3764" s="15">
        <f t="shared" si="358"/>
        <v>0</v>
      </c>
      <c r="Z3764" s="15">
        <f t="shared" si="359"/>
        <v>0</v>
      </c>
      <c r="AD3764" s="15">
        <f t="shared" si="360"/>
        <v>1</v>
      </c>
      <c r="AE3764" s="15">
        <f t="shared" si="361"/>
        <v>1</v>
      </c>
      <c r="AI3764" t="str">
        <f t="shared" si="362"/>
        <v>ERROR!</v>
      </c>
      <c r="AJ3764" t="str">
        <f t="shared" si="363"/>
        <v>ERROR!</v>
      </c>
      <c r="AL3764">
        <f t="shared" si="364"/>
        <v>1</v>
      </c>
    </row>
    <row r="3765" spans="1:38" x14ac:dyDescent="0.3">
      <c r="A3765">
        <v>3764</v>
      </c>
      <c r="B3765" t="s">
        <v>20</v>
      </c>
      <c r="C3765" t="s">
        <v>29</v>
      </c>
      <c r="D3765">
        <v>264</v>
      </c>
      <c r="E3765">
        <v>1944184269.11498</v>
      </c>
      <c r="F3765">
        <v>6387657.00212174</v>
      </c>
      <c r="G3765">
        <v>4487245475.09097</v>
      </c>
      <c r="H3765">
        <v>36527444.688430101</v>
      </c>
      <c r="I3765">
        <v>0</v>
      </c>
      <c r="J3765">
        <v>0</v>
      </c>
      <c r="K3765" t="s">
        <v>22</v>
      </c>
      <c r="L3765">
        <v>-5242.5127840485702</v>
      </c>
      <c r="M3765">
        <v>-3402.7384973090502</v>
      </c>
      <c r="Y3765" s="15">
        <f t="shared" si="358"/>
        <v>0</v>
      </c>
      <c r="Z3765" s="15">
        <f t="shared" si="359"/>
        <v>0</v>
      </c>
      <c r="AD3765" s="15">
        <f t="shared" si="360"/>
        <v>0</v>
      </c>
      <c r="AE3765" s="15">
        <f t="shared" si="361"/>
        <v>0</v>
      </c>
      <c r="AI3765" t="str">
        <f t="shared" si="362"/>
        <v/>
      </c>
      <c r="AJ3765" t="str">
        <f t="shared" si="363"/>
        <v/>
      </c>
      <c r="AL3765">
        <f t="shared" si="364"/>
        <v>0</v>
      </c>
    </row>
    <row r="3766" spans="1:38" x14ac:dyDescent="0.3">
      <c r="A3766">
        <v>3765</v>
      </c>
      <c r="B3766" t="s">
        <v>20</v>
      </c>
      <c r="C3766" t="s">
        <v>29</v>
      </c>
      <c r="D3766">
        <v>265</v>
      </c>
      <c r="E3766">
        <v>2576628756.3058</v>
      </c>
      <c r="F3766">
        <v>6980066.4232827201</v>
      </c>
      <c r="G3766">
        <v>4488846690.2411003</v>
      </c>
      <c r="H3766">
        <v>60853787.732453302</v>
      </c>
      <c r="I3766">
        <v>0</v>
      </c>
      <c r="J3766">
        <v>0</v>
      </c>
      <c r="K3766" t="s">
        <v>22</v>
      </c>
      <c r="L3766">
        <v>-8733.8920876174907</v>
      </c>
      <c r="M3766">
        <v>-5668.8752249313802</v>
      </c>
      <c r="Y3766" s="15">
        <f t="shared" ref="Y3766:Y3829" si="365">IF(K3766&lt;cet_BRA_lo,1,0)</f>
        <v>0</v>
      </c>
      <c r="Z3766" s="15">
        <f t="shared" ref="Z3766:Z3829" si="366">IF(K3766&lt;cet_BRA_hi,1,0)</f>
        <v>0</v>
      </c>
      <c r="AD3766" s="15">
        <f t="shared" ref="AD3766:AD3829" si="367">IF(L3766&lt;0,0,1)</f>
        <v>0</v>
      </c>
      <c r="AE3766" s="15">
        <f t="shared" ref="AE3766:AE3829" si="368">IF(M3766&lt;0,0,1)</f>
        <v>0</v>
      </c>
      <c r="AI3766" t="str">
        <f t="shared" ref="AI3766:AI3829" si="369">IF(Y3766&lt;&gt;AD3766,"ERROR!","")</f>
        <v/>
      </c>
      <c r="AJ3766" t="str">
        <f t="shared" ref="AJ3766:AJ3829" si="370">IF(Z3766&lt;&gt;AE3766,"ERROR!","")</f>
        <v/>
      </c>
      <c r="AL3766">
        <f t="shared" si="364"/>
        <v>0</v>
      </c>
    </row>
    <row r="3767" spans="1:38" x14ac:dyDescent="0.3">
      <c r="A3767">
        <v>3766</v>
      </c>
      <c r="B3767" t="s">
        <v>20</v>
      </c>
      <c r="C3767" t="s">
        <v>29</v>
      </c>
      <c r="D3767">
        <v>266</v>
      </c>
      <c r="E3767">
        <v>1529430511.95614</v>
      </c>
      <c r="F3767">
        <v>6458286.8061522497</v>
      </c>
      <c r="G3767">
        <v>4486583230.4612103</v>
      </c>
      <c r="H3767">
        <v>99555857.777622506</v>
      </c>
      <c r="I3767">
        <v>0</v>
      </c>
      <c r="J3767">
        <v>0</v>
      </c>
      <c r="K3767" t="s">
        <v>22</v>
      </c>
      <c r="L3767">
        <v>-14288.5126944405</v>
      </c>
      <c r="M3767">
        <v>-9274.1923992247594</v>
      </c>
      <c r="Y3767" s="15">
        <f t="shared" si="365"/>
        <v>0</v>
      </c>
      <c r="Z3767" s="15">
        <f t="shared" si="366"/>
        <v>0</v>
      </c>
      <c r="AD3767" s="15">
        <f t="shared" si="367"/>
        <v>0</v>
      </c>
      <c r="AE3767" s="15">
        <f t="shared" si="368"/>
        <v>0</v>
      </c>
      <c r="AI3767" t="str">
        <f t="shared" si="369"/>
        <v/>
      </c>
      <c r="AJ3767" t="str">
        <f t="shared" si="370"/>
        <v/>
      </c>
      <c r="AL3767">
        <f t="shared" si="364"/>
        <v>0</v>
      </c>
    </row>
    <row r="3768" spans="1:38" x14ac:dyDescent="0.3">
      <c r="A3768">
        <v>3767</v>
      </c>
      <c r="B3768" t="s">
        <v>20</v>
      </c>
      <c r="C3768" t="s">
        <v>29</v>
      </c>
      <c r="D3768">
        <v>267</v>
      </c>
      <c r="E3768">
        <v>1794543343.4016099</v>
      </c>
      <c r="F3768">
        <v>5775889.9909024201</v>
      </c>
      <c r="G3768">
        <v>4486417464.9026899</v>
      </c>
      <c r="H3768">
        <v>41989665.488708504</v>
      </c>
      <c r="I3768">
        <v>0</v>
      </c>
      <c r="J3768">
        <v>0</v>
      </c>
      <c r="K3768" t="s">
        <v>22</v>
      </c>
      <c r="L3768">
        <v>-6026.4647582151601</v>
      </c>
      <c r="M3768">
        <v>-3911.5753227822802</v>
      </c>
      <c r="Y3768" s="15">
        <f t="shared" si="365"/>
        <v>0</v>
      </c>
      <c r="Z3768" s="15">
        <f t="shared" si="366"/>
        <v>0</v>
      </c>
      <c r="AD3768" s="15">
        <f t="shared" si="367"/>
        <v>0</v>
      </c>
      <c r="AE3768" s="15">
        <f t="shared" si="368"/>
        <v>0</v>
      </c>
      <c r="AI3768" t="str">
        <f t="shared" si="369"/>
        <v/>
      </c>
      <c r="AJ3768" t="str">
        <f t="shared" si="370"/>
        <v/>
      </c>
      <c r="AL3768">
        <f t="shared" si="364"/>
        <v>0</v>
      </c>
    </row>
    <row r="3769" spans="1:38" x14ac:dyDescent="0.3">
      <c r="A3769">
        <v>3768</v>
      </c>
      <c r="B3769" t="s">
        <v>20</v>
      </c>
      <c r="C3769" t="s">
        <v>29</v>
      </c>
      <c r="D3769">
        <v>268</v>
      </c>
      <c r="E3769">
        <v>1936753992.5773001</v>
      </c>
      <c r="F3769">
        <v>6509072.2868679203</v>
      </c>
      <c r="G3769">
        <v>4488405833.3986397</v>
      </c>
      <c r="H3769">
        <v>79217603.992935702</v>
      </c>
      <c r="I3769">
        <v>0</v>
      </c>
      <c r="J3769">
        <v>0</v>
      </c>
      <c r="K3769" t="s">
        <v>22</v>
      </c>
      <c r="L3769">
        <v>-11369.5142158741</v>
      </c>
      <c r="M3769">
        <v>-7379.5687891829602</v>
      </c>
      <c r="Y3769" s="15">
        <f t="shared" si="365"/>
        <v>0</v>
      </c>
      <c r="Z3769" s="15">
        <f t="shared" si="366"/>
        <v>0</v>
      </c>
      <c r="AD3769" s="15">
        <f t="shared" si="367"/>
        <v>0</v>
      </c>
      <c r="AE3769" s="15">
        <f t="shared" si="368"/>
        <v>0</v>
      </c>
      <c r="AI3769" t="str">
        <f t="shared" si="369"/>
        <v/>
      </c>
      <c r="AJ3769" t="str">
        <f t="shared" si="370"/>
        <v/>
      </c>
      <c r="AL3769">
        <f t="shared" si="364"/>
        <v>0</v>
      </c>
    </row>
    <row r="3770" spans="1:38" x14ac:dyDescent="0.3">
      <c r="A3770">
        <v>3769</v>
      </c>
      <c r="B3770" t="s">
        <v>20</v>
      </c>
      <c r="C3770" t="s">
        <v>29</v>
      </c>
      <c r="D3770">
        <v>269</v>
      </c>
      <c r="E3770">
        <v>1744819380.44871</v>
      </c>
      <c r="F3770">
        <v>5941068.6118891397</v>
      </c>
      <c r="G3770">
        <v>4486111031.7921104</v>
      </c>
      <c r="H3770">
        <v>93077197.346447006</v>
      </c>
      <c r="I3770">
        <v>0</v>
      </c>
      <c r="J3770">
        <v>0</v>
      </c>
      <c r="K3770" t="s">
        <v>22</v>
      </c>
      <c r="L3770">
        <v>-13358.6786908946</v>
      </c>
      <c r="M3770">
        <v>-8670.6684613146899</v>
      </c>
      <c r="Y3770" s="15">
        <f t="shared" si="365"/>
        <v>0</v>
      </c>
      <c r="Z3770" s="15">
        <f t="shared" si="366"/>
        <v>0</v>
      </c>
      <c r="AD3770" s="15">
        <f t="shared" si="367"/>
        <v>0</v>
      </c>
      <c r="AE3770" s="15">
        <f t="shared" si="368"/>
        <v>0</v>
      </c>
      <c r="AI3770" t="str">
        <f t="shared" si="369"/>
        <v/>
      </c>
      <c r="AJ3770" t="str">
        <f t="shared" si="370"/>
        <v/>
      </c>
      <c r="AL3770">
        <f t="shared" si="364"/>
        <v>0</v>
      </c>
    </row>
    <row r="3771" spans="1:38" x14ac:dyDescent="0.3">
      <c r="A3771">
        <v>3770</v>
      </c>
      <c r="B3771" t="s">
        <v>20</v>
      </c>
      <c r="C3771" t="s">
        <v>29</v>
      </c>
      <c r="D3771">
        <v>270</v>
      </c>
      <c r="E3771">
        <v>1945082918.8835399</v>
      </c>
      <c r="F3771">
        <v>6507281.5487131597</v>
      </c>
      <c r="G3771">
        <v>4487031384.4890299</v>
      </c>
      <c r="H3771">
        <v>126906969.16537599</v>
      </c>
      <c r="I3771">
        <v>0</v>
      </c>
      <c r="J3771">
        <v>0</v>
      </c>
      <c r="K3771" t="s">
        <v>22</v>
      </c>
      <c r="L3771">
        <v>-18214.014528234398</v>
      </c>
      <c r="M3771">
        <v>-11822.1034413781</v>
      </c>
      <c r="Y3771" s="15">
        <f t="shared" si="365"/>
        <v>0</v>
      </c>
      <c r="Z3771" s="15">
        <f t="shared" si="366"/>
        <v>0</v>
      </c>
      <c r="AD3771" s="15">
        <f t="shared" si="367"/>
        <v>0</v>
      </c>
      <c r="AE3771" s="15">
        <f t="shared" si="368"/>
        <v>0</v>
      </c>
      <c r="AI3771" t="str">
        <f t="shared" si="369"/>
        <v/>
      </c>
      <c r="AJ3771" t="str">
        <f t="shared" si="370"/>
        <v/>
      </c>
      <c r="AL3771">
        <f t="shared" si="364"/>
        <v>0</v>
      </c>
    </row>
    <row r="3772" spans="1:38" x14ac:dyDescent="0.3">
      <c r="A3772">
        <v>3771</v>
      </c>
      <c r="B3772" t="s">
        <v>20</v>
      </c>
      <c r="C3772" t="s">
        <v>29</v>
      </c>
      <c r="D3772">
        <v>271</v>
      </c>
      <c r="E3772">
        <v>1276813838.4435599</v>
      </c>
      <c r="F3772">
        <v>6246405.9851125004</v>
      </c>
      <c r="G3772">
        <v>4489597951.6415501</v>
      </c>
      <c r="H3772">
        <v>-30838776.281668399</v>
      </c>
      <c r="I3772">
        <v>0</v>
      </c>
      <c r="J3772">
        <v>0</v>
      </c>
      <c r="K3772" t="s">
        <v>22</v>
      </c>
      <c r="L3772">
        <v>4426.0604671388301</v>
      </c>
      <c r="M3772">
        <v>2872.8067938673198</v>
      </c>
      <c r="Y3772" s="15">
        <f t="shared" si="365"/>
        <v>0</v>
      </c>
      <c r="Z3772" s="15">
        <f t="shared" si="366"/>
        <v>0</v>
      </c>
      <c r="AD3772" s="15">
        <f t="shared" si="367"/>
        <v>1</v>
      </c>
      <c r="AE3772" s="15">
        <f t="shared" si="368"/>
        <v>1</v>
      </c>
      <c r="AI3772" t="str">
        <f t="shared" si="369"/>
        <v>ERROR!</v>
      </c>
      <c r="AJ3772" t="str">
        <f t="shared" si="370"/>
        <v>ERROR!</v>
      </c>
      <c r="AL3772">
        <f t="shared" si="364"/>
        <v>1</v>
      </c>
    </row>
    <row r="3773" spans="1:38" x14ac:dyDescent="0.3">
      <c r="A3773">
        <v>3772</v>
      </c>
      <c r="B3773" t="s">
        <v>20</v>
      </c>
      <c r="C3773" t="s">
        <v>29</v>
      </c>
      <c r="D3773">
        <v>272</v>
      </c>
      <c r="E3773">
        <v>1470513456.59392</v>
      </c>
      <c r="F3773">
        <v>6289071.9362680903</v>
      </c>
      <c r="G3773">
        <v>4489214868.1466303</v>
      </c>
      <c r="H3773">
        <v>1620718.3925588101</v>
      </c>
      <c r="I3773">
        <v>0</v>
      </c>
      <c r="J3773">
        <v>0</v>
      </c>
      <c r="K3773" t="s">
        <v>22</v>
      </c>
      <c r="L3773">
        <v>-232.60967102425101</v>
      </c>
      <c r="M3773">
        <v>-150.97910392301699</v>
      </c>
      <c r="Y3773" s="15">
        <f t="shared" si="365"/>
        <v>0</v>
      </c>
      <c r="Z3773" s="15">
        <f t="shared" si="366"/>
        <v>0</v>
      </c>
      <c r="AD3773" s="15">
        <f t="shared" si="367"/>
        <v>0</v>
      </c>
      <c r="AE3773" s="15">
        <f t="shared" si="368"/>
        <v>0</v>
      </c>
      <c r="AI3773" t="str">
        <f t="shared" si="369"/>
        <v/>
      </c>
      <c r="AJ3773" t="str">
        <f t="shared" si="370"/>
        <v/>
      </c>
      <c r="AL3773">
        <f t="shared" si="364"/>
        <v>0</v>
      </c>
    </row>
    <row r="3774" spans="1:38" x14ac:dyDescent="0.3">
      <c r="A3774">
        <v>3773</v>
      </c>
      <c r="B3774" t="s">
        <v>20</v>
      </c>
      <c r="C3774" t="s">
        <v>29</v>
      </c>
      <c r="D3774">
        <v>273</v>
      </c>
      <c r="E3774">
        <v>1819405822.2067699</v>
      </c>
      <c r="F3774">
        <v>6944604.8546470702</v>
      </c>
      <c r="G3774">
        <v>4488109975.6513996</v>
      </c>
      <c r="H3774">
        <v>13157395.106384501</v>
      </c>
      <c r="I3774">
        <v>0</v>
      </c>
      <c r="J3774">
        <v>0</v>
      </c>
      <c r="K3774" t="s">
        <v>22</v>
      </c>
      <c r="L3774">
        <v>-1888.3831770429699</v>
      </c>
      <c r="M3774">
        <v>-1225.6859256016201</v>
      </c>
      <c r="Y3774" s="15">
        <f t="shared" si="365"/>
        <v>0</v>
      </c>
      <c r="Z3774" s="15">
        <f t="shared" si="366"/>
        <v>0</v>
      </c>
      <c r="AD3774" s="15">
        <f t="shared" si="367"/>
        <v>0</v>
      </c>
      <c r="AE3774" s="15">
        <f t="shared" si="368"/>
        <v>0</v>
      </c>
      <c r="AI3774" t="str">
        <f t="shared" si="369"/>
        <v/>
      </c>
      <c r="AJ3774" t="str">
        <f t="shared" si="370"/>
        <v/>
      </c>
      <c r="AL3774">
        <f t="shared" si="364"/>
        <v>0</v>
      </c>
    </row>
    <row r="3775" spans="1:38" x14ac:dyDescent="0.3">
      <c r="A3775">
        <v>3774</v>
      </c>
      <c r="B3775" t="s">
        <v>20</v>
      </c>
      <c r="C3775" t="s">
        <v>29</v>
      </c>
      <c r="D3775">
        <v>274</v>
      </c>
      <c r="E3775">
        <v>1448687849.52191</v>
      </c>
      <c r="F3775">
        <v>7317537.6887980504</v>
      </c>
      <c r="G3775">
        <v>4489364793.7258701</v>
      </c>
      <c r="H3775">
        <v>71236547.941484898</v>
      </c>
      <c r="I3775">
        <v>0</v>
      </c>
      <c r="J3775">
        <v>0</v>
      </c>
      <c r="K3775" t="s">
        <v>22</v>
      </c>
      <c r="L3775">
        <v>-10224.052529823301</v>
      </c>
      <c r="M3775">
        <v>-6636.0881841995297</v>
      </c>
      <c r="Y3775" s="15">
        <f t="shared" si="365"/>
        <v>0</v>
      </c>
      <c r="Z3775" s="15">
        <f t="shared" si="366"/>
        <v>0</v>
      </c>
      <c r="AD3775" s="15">
        <f t="shared" si="367"/>
        <v>0</v>
      </c>
      <c r="AE3775" s="15">
        <f t="shared" si="368"/>
        <v>0</v>
      </c>
      <c r="AI3775" t="str">
        <f t="shared" si="369"/>
        <v/>
      </c>
      <c r="AJ3775" t="str">
        <f t="shared" si="370"/>
        <v/>
      </c>
      <c r="AL3775">
        <f t="shared" si="364"/>
        <v>0</v>
      </c>
    </row>
    <row r="3776" spans="1:38" x14ac:dyDescent="0.3">
      <c r="A3776">
        <v>3775</v>
      </c>
      <c r="B3776" t="s">
        <v>20</v>
      </c>
      <c r="C3776" t="s">
        <v>29</v>
      </c>
      <c r="D3776">
        <v>275</v>
      </c>
      <c r="E3776">
        <v>1830660673.11847</v>
      </c>
      <c r="F3776">
        <v>6138735.5691259503</v>
      </c>
      <c r="G3776">
        <v>4486639555.2976303</v>
      </c>
      <c r="H3776">
        <v>1942407.2254588599</v>
      </c>
      <c r="I3776">
        <v>0</v>
      </c>
      <c r="J3776">
        <v>0</v>
      </c>
      <c r="K3776" t="s">
        <v>22</v>
      </c>
      <c r="L3776">
        <v>-278.77927947480703</v>
      </c>
      <c r="M3776">
        <v>-180.946241925696</v>
      </c>
      <c r="Y3776" s="15">
        <f t="shared" si="365"/>
        <v>0</v>
      </c>
      <c r="Z3776" s="15">
        <f t="shared" si="366"/>
        <v>0</v>
      </c>
      <c r="AD3776" s="15">
        <f t="shared" si="367"/>
        <v>0</v>
      </c>
      <c r="AE3776" s="15">
        <f t="shared" si="368"/>
        <v>0</v>
      </c>
      <c r="AI3776" t="str">
        <f t="shared" si="369"/>
        <v/>
      </c>
      <c r="AJ3776" t="str">
        <f t="shared" si="370"/>
        <v/>
      </c>
      <c r="AL3776">
        <f t="shared" si="364"/>
        <v>0</v>
      </c>
    </row>
    <row r="3777" spans="1:38" x14ac:dyDescent="0.3">
      <c r="A3777">
        <v>3776</v>
      </c>
      <c r="B3777" t="s">
        <v>20</v>
      </c>
      <c r="C3777" t="s">
        <v>29</v>
      </c>
      <c r="D3777">
        <v>276</v>
      </c>
      <c r="E3777">
        <v>1984433624.30989</v>
      </c>
      <c r="F3777">
        <v>6196794.5958341602</v>
      </c>
      <c r="G3777">
        <v>4488937789.4192495</v>
      </c>
      <c r="H3777">
        <v>65732747.142678</v>
      </c>
      <c r="I3777">
        <v>0</v>
      </c>
      <c r="J3777">
        <v>0</v>
      </c>
      <c r="K3777" t="s">
        <v>22</v>
      </c>
      <c r="L3777">
        <v>-9434.1328873539896</v>
      </c>
      <c r="M3777">
        <v>-6123.3779462027196</v>
      </c>
      <c r="Y3777" s="15">
        <f t="shared" si="365"/>
        <v>0</v>
      </c>
      <c r="Z3777" s="15">
        <f t="shared" si="366"/>
        <v>0</v>
      </c>
      <c r="AD3777" s="15">
        <f t="shared" si="367"/>
        <v>0</v>
      </c>
      <c r="AE3777" s="15">
        <f t="shared" si="368"/>
        <v>0</v>
      </c>
      <c r="AI3777" t="str">
        <f t="shared" si="369"/>
        <v/>
      </c>
      <c r="AJ3777" t="str">
        <f t="shared" si="370"/>
        <v/>
      </c>
      <c r="AL3777">
        <f t="shared" si="364"/>
        <v>0</v>
      </c>
    </row>
    <row r="3778" spans="1:38" x14ac:dyDescent="0.3">
      <c r="A3778">
        <v>3777</v>
      </c>
      <c r="B3778" t="s">
        <v>20</v>
      </c>
      <c r="C3778" t="s">
        <v>29</v>
      </c>
      <c r="D3778">
        <v>277</v>
      </c>
      <c r="E3778">
        <v>1667062420.3678401</v>
      </c>
      <c r="F3778">
        <v>6164072.5415518498</v>
      </c>
      <c r="G3778">
        <v>4488903917.9667301</v>
      </c>
      <c r="H3778">
        <v>57018691.837366298</v>
      </c>
      <c r="I3778">
        <v>0</v>
      </c>
      <c r="J3778">
        <v>0</v>
      </c>
      <c r="K3778" t="s">
        <v>22</v>
      </c>
      <c r="L3778">
        <v>-8183.4692636411301</v>
      </c>
      <c r="M3778">
        <v>-5311.6143063427298</v>
      </c>
      <c r="Y3778" s="15">
        <f t="shared" si="365"/>
        <v>0</v>
      </c>
      <c r="Z3778" s="15">
        <f t="shared" si="366"/>
        <v>0</v>
      </c>
      <c r="AD3778" s="15">
        <f t="shared" si="367"/>
        <v>0</v>
      </c>
      <c r="AE3778" s="15">
        <f t="shared" si="368"/>
        <v>0</v>
      </c>
      <c r="AI3778" t="str">
        <f t="shared" si="369"/>
        <v/>
      </c>
      <c r="AJ3778" t="str">
        <f t="shared" si="370"/>
        <v/>
      </c>
      <c r="AL3778">
        <f t="shared" ref="AL3778:AL3841" si="371">IF(H3778&lt;0,1,0)</f>
        <v>0</v>
      </c>
    </row>
    <row r="3779" spans="1:38" x14ac:dyDescent="0.3">
      <c r="A3779">
        <v>3778</v>
      </c>
      <c r="B3779" t="s">
        <v>20</v>
      </c>
      <c r="C3779" t="s">
        <v>29</v>
      </c>
      <c r="D3779">
        <v>278</v>
      </c>
      <c r="E3779">
        <v>1362453101.3729701</v>
      </c>
      <c r="F3779">
        <v>6366941.7426442597</v>
      </c>
      <c r="G3779">
        <v>4489058876.2555103</v>
      </c>
      <c r="H3779">
        <v>100888597.946132</v>
      </c>
      <c r="I3779">
        <v>0</v>
      </c>
      <c r="J3779">
        <v>0</v>
      </c>
      <c r="K3779" t="s">
        <v>22</v>
      </c>
      <c r="L3779">
        <v>-14479.7909902759</v>
      </c>
      <c r="M3779">
        <v>-9398.3446994192709</v>
      </c>
      <c r="Y3779" s="15">
        <f t="shared" si="365"/>
        <v>0</v>
      </c>
      <c r="Z3779" s="15">
        <f t="shared" si="366"/>
        <v>0</v>
      </c>
      <c r="AD3779" s="15">
        <f t="shared" si="367"/>
        <v>0</v>
      </c>
      <c r="AE3779" s="15">
        <f t="shared" si="368"/>
        <v>0</v>
      </c>
      <c r="AI3779" t="str">
        <f t="shared" si="369"/>
        <v/>
      </c>
      <c r="AJ3779" t="str">
        <f t="shared" si="370"/>
        <v/>
      </c>
      <c r="AL3779">
        <f t="shared" si="371"/>
        <v>0</v>
      </c>
    </row>
    <row r="3780" spans="1:38" x14ac:dyDescent="0.3">
      <c r="A3780">
        <v>3779</v>
      </c>
      <c r="B3780" t="s">
        <v>20</v>
      </c>
      <c r="C3780" t="s">
        <v>29</v>
      </c>
      <c r="D3780">
        <v>279</v>
      </c>
      <c r="E3780">
        <v>2257709977.2593098</v>
      </c>
      <c r="F3780">
        <v>6526109.6763327401</v>
      </c>
      <c r="G3780">
        <v>4487326227.7365799</v>
      </c>
      <c r="H3780">
        <v>132349248.69597</v>
      </c>
      <c r="I3780">
        <v>0</v>
      </c>
      <c r="J3780">
        <v>0</v>
      </c>
      <c r="K3780" t="s">
        <v>22</v>
      </c>
      <c r="L3780">
        <v>-18995.104480101199</v>
      </c>
      <c r="M3780">
        <v>-12329.0826245602</v>
      </c>
      <c r="Y3780" s="15">
        <f t="shared" si="365"/>
        <v>0</v>
      </c>
      <c r="Z3780" s="15">
        <f t="shared" si="366"/>
        <v>0</v>
      </c>
      <c r="AD3780" s="15">
        <f t="shared" si="367"/>
        <v>0</v>
      </c>
      <c r="AE3780" s="15">
        <f t="shared" si="368"/>
        <v>0</v>
      </c>
      <c r="AI3780" t="str">
        <f t="shared" si="369"/>
        <v/>
      </c>
      <c r="AJ3780" t="str">
        <f t="shared" si="370"/>
        <v/>
      </c>
      <c r="AL3780">
        <f t="shared" si="371"/>
        <v>0</v>
      </c>
    </row>
    <row r="3781" spans="1:38" x14ac:dyDescent="0.3">
      <c r="A3781">
        <v>3780</v>
      </c>
      <c r="B3781" t="s">
        <v>20</v>
      </c>
      <c r="C3781" t="s">
        <v>29</v>
      </c>
      <c r="D3781">
        <v>280</v>
      </c>
      <c r="E3781">
        <v>1831366738.7764101</v>
      </c>
      <c r="F3781">
        <v>7241854.4859863399</v>
      </c>
      <c r="G3781">
        <v>4489670622.8597202</v>
      </c>
      <c r="H3781">
        <v>33225846.4628851</v>
      </c>
      <c r="I3781">
        <v>0</v>
      </c>
      <c r="J3781">
        <v>0</v>
      </c>
      <c r="K3781" t="s">
        <v>22</v>
      </c>
      <c r="L3781">
        <v>-4768.6589173779103</v>
      </c>
      <c r="M3781">
        <v>-3095.17591031354</v>
      </c>
      <c r="Y3781" s="15">
        <f t="shared" si="365"/>
        <v>0</v>
      </c>
      <c r="Z3781" s="15">
        <f t="shared" si="366"/>
        <v>0</v>
      </c>
      <c r="AD3781" s="15">
        <f t="shared" si="367"/>
        <v>0</v>
      </c>
      <c r="AE3781" s="15">
        <f t="shared" si="368"/>
        <v>0</v>
      </c>
      <c r="AI3781" t="str">
        <f t="shared" si="369"/>
        <v/>
      </c>
      <c r="AJ3781" t="str">
        <f t="shared" si="370"/>
        <v/>
      </c>
      <c r="AL3781">
        <f t="shared" si="371"/>
        <v>0</v>
      </c>
    </row>
    <row r="3782" spans="1:38" x14ac:dyDescent="0.3">
      <c r="A3782">
        <v>3781</v>
      </c>
      <c r="B3782" t="s">
        <v>20</v>
      </c>
      <c r="C3782" t="s">
        <v>29</v>
      </c>
      <c r="D3782">
        <v>281</v>
      </c>
      <c r="E3782">
        <v>2373615926.7411199</v>
      </c>
      <c r="F3782">
        <v>6755346.9080562098</v>
      </c>
      <c r="G3782">
        <v>4491279453.1356897</v>
      </c>
      <c r="H3782">
        <v>82132170.145586997</v>
      </c>
      <c r="I3782">
        <v>0</v>
      </c>
      <c r="J3782">
        <v>0</v>
      </c>
      <c r="K3782" t="s">
        <v>22</v>
      </c>
      <c r="L3782">
        <v>-11787.820244274501</v>
      </c>
      <c r="M3782">
        <v>-7651.07714502812</v>
      </c>
      <c r="Y3782" s="15">
        <f t="shared" si="365"/>
        <v>0</v>
      </c>
      <c r="Z3782" s="15">
        <f t="shared" si="366"/>
        <v>0</v>
      </c>
      <c r="AD3782" s="15">
        <f t="shared" si="367"/>
        <v>0</v>
      </c>
      <c r="AE3782" s="15">
        <f t="shared" si="368"/>
        <v>0</v>
      </c>
      <c r="AI3782" t="str">
        <f t="shared" si="369"/>
        <v/>
      </c>
      <c r="AJ3782" t="str">
        <f t="shared" si="370"/>
        <v/>
      </c>
      <c r="AL3782">
        <f t="shared" si="371"/>
        <v>0</v>
      </c>
    </row>
    <row r="3783" spans="1:38" x14ac:dyDescent="0.3">
      <c r="A3783">
        <v>3782</v>
      </c>
      <c r="B3783" t="s">
        <v>20</v>
      </c>
      <c r="C3783" t="s">
        <v>29</v>
      </c>
      <c r="D3783">
        <v>282</v>
      </c>
      <c r="E3783">
        <v>2484833772.4686999</v>
      </c>
      <c r="F3783">
        <v>6598096.4058279097</v>
      </c>
      <c r="G3783">
        <v>4488933588.7537699</v>
      </c>
      <c r="H3783">
        <v>93188334.393106893</v>
      </c>
      <c r="I3783">
        <v>0</v>
      </c>
      <c r="J3783">
        <v>0</v>
      </c>
      <c r="K3783" t="s">
        <v>22</v>
      </c>
      <c r="L3783">
        <v>-13374.6293655959</v>
      </c>
      <c r="M3783">
        <v>-8681.0215070963604</v>
      </c>
      <c r="Y3783" s="15">
        <f t="shared" si="365"/>
        <v>0</v>
      </c>
      <c r="Z3783" s="15">
        <f t="shared" si="366"/>
        <v>0</v>
      </c>
      <c r="AD3783" s="15">
        <f t="shared" si="367"/>
        <v>0</v>
      </c>
      <c r="AE3783" s="15">
        <f t="shared" si="368"/>
        <v>0</v>
      </c>
      <c r="AI3783" t="str">
        <f t="shared" si="369"/>
        <v/>
      </c>
      <c r="AJ3783" t="str">
        <f t="shared" si="370"/>
        <v/>
      </c>
      <c r="AL3783">
        <f t="shared" si="371"/>
        <v>0</v>
      </c>
    </row>
    <row r="3784" spans="1:38" x14ac:dyDescent="0.3">
      <c r="A3784">
        <v>3783</v>
      </c>
      <c r="B3784" t="s">
        <v>20</v>
      </c>
      <c r="C3784" t="s">
        <v>29</v>
      </c>
      <c r="D3784">
        <v>283</v>
      </c>
      <c r="E3784">
        <v>1366208695.1025901</v>
      </c>
      <c r="F3784">
        <v>6256418.2611101903</v>
      </c>
      <c r="G3784">
        <v>4486857314.2180796</v>
      </c>
      <c r="H3784">
        <v>80246811.352472797</v>
      </c>
      <c r="I3784">
        <v>0</v>
      </c>
      <c r="J3784">
        <v>0</v>
      </c>
      <c r="K3784" t="s">
        <v>22</v>
      </c>
      <c r="L3784">
        <v>-11517.228702497399</v>
      </c>
      <c r="M3784">
        <v>-7475.4452879055798</v>
      </c>
      <c r="Y3784" s="15">
        <f t="shared" si="365"/>
        <v>0</v>
      </c>
      <c r="Z3784" s="15">
        <f t="shared" si="366"/>
        <v>0</v>
      </c>
      <c r="AD3784" s="15">
        <f t="shared" si="367"/>
        <v>0</v>
      </c>
      <c r="AE3784" s="15">
        <f t="shared" si="368"/>
        <v>0</v>
      </c>
      <c r="AI3784" t="str">
        <f t="shared" si="369"/>
        <v/>
      </c>
      <c r="AJ3784" t="str">
        <f t="shared" si="370"/>
        <v/>
      </c>
      <c r="AL3784">
        <f t="shared" si="371"/>
        <v>0</v>
      </c>
    </row>
    <row r="3785" spans="1:38" x14ac:dyDescent="0.3">
      <c r="A3785">
        <v>3784</v>
      </c>
      <c r="B3785" t="s">
        <v>20</v>
      </c>
      <c r="C3785" t="s">
        <v>29</v>
      </c>
      <c r="D3785">
        <v>284</v>
      </c>
      <c r="E3785">
        <v>1700525489.5452199</v>
      </c>
      <c r="F3785">
        <v>6489073.1677171001</v>
      </c>
      <c r="G3785">
        <v>4489998290.18435</v>
      </c>
      <c r="H3785">
        <v>68283481.497042701</v>
      </c>
      <c r="I3785">
        <v>0</v>
      </c>
      <c r="J3785">
        <v>0</v>
      </c>
      <c r="K3785" t="s">
        <v>22</v>
      </c>
      <c r="L3785">
        <v>-9800.2208405500096</v>
      </c>
      <c r="M3785">
        <v>-6360.9933079680704</v>
      </c>
      <c r="Y3785" s="15">
        <f t="shared" si="365"/>
        <v>0</v>
      </c>
      <c r="Z3785" s="15">
        <f t="shared" si="366"/>
        <v>0</v>
      </c>
      <c r="AD3785" s="15">
        <f t="shared" si="367"/>
        <v>0</v>
      </c>
      <c r="AE3785" s="15">
        <f t="shared" si="368"/>
        <v>0</v>
      </c>
      <c r="AI3785" t="str">
        <f t="shared" si="369"/>
        <v/>
      </c>
      <c r="AJ3785" t="str">
        <f t="shared" si="370"/>
        <v/>
      </c>
      <c r="AL3785">
        <f t="shared" si="371"/>
        <v>0</v>
      </c>
    </row>
    <row r="3786" spans="1:38" x14ac:dyDescent="0.3">
      <c r="A3786">
        <v>3785</v>
      </c>
      <c r="B3786" t="s">
        <v>20</v>
      </c>
      <c r="C3786" t="s">
        <v>29</v>
      </c>
      <c r="D3786">
        <v>285</v>
      </c>
      <c r="E3786">
        <v>2114636541.2556601</v>
      </c>
      <c r="F3786">
        <v>6481081.2669935403</v>
      </c>
      <c r="G3786">
        <v>4488316175.9187698</v>
      </c>
      <c r="H3786">
        <v>56431413.919797197</v>
      </c>
      <c r="I3786">
        <v>0</v>
      </c>
      <c r="J3786">
        <v>0</v>
      </c>
      <c r="K3786" t="s">
        <v>22</v>
      </c>
      <c r="L3786">
        <v>-8099.1816268543998</v>
      </c>
      <c r="M3786">
        <v>-5256.90603983853</v>
      </c>
      <c r="Y3786" s="15">
        <f t="shared" si="365"/>
        <v>0</v>
      </c>
      <c r="Z3786" s="15">
        <f t="shared" si="366"/>
        <v>0</v>
      </c>
      <c r="AD3786" s="15">
        <f t="shared" si="367"/>
        <v>0</v>
      </c>
      <c r="AE3786" s="15">
        <f t="shared" si="368"/>
        <v>0</v>
      </c>
      <c r="AI3786" t="str">
        <f t="shared" si="369"/>
        <v/>
      </c>
      <c r="AJ3786" t="str">
        <f t="shared" si="370"/>
        <v/>
      </c>
      <c r="AL3786">
        <f t="shared" si="371"/>
        <v>0</v>
      </c>
    </row>
    <row r="3787" spans="1:38" x14ac:dyDescent="0.3">
      <c r="A3787">
        <v>3786</v>
      </c>
      <c r="B3787" t="s">
        <v>20</v>
      </c>
      <c r="C3787" t="s">
        <v>29</v>
      </c>
      <c r="D3787">
        <v>286</v>
      </c>
      <c r="E3787">
        <v>1584505345.75157</v>
      </c>
      <c r="F3787">
        <v>7044940.6581839398</v>
      </c>
      <c r="G3787">
        <v>4487309839.96838</v>
      </c>
      <c r="H3787">
        <v>86710596.222222298</v>
      </c>
      <c r="I3787">
        <v>0</v>
      </c>
      <c r="J3787">
        <v>0</v>
      </c>
      <c r="K3787" t="s">
        <v>22</v>
      </c>
      <c r="L3787">
        <v>-12444.927727218201</v>
      </c>
      <c r="M3787">
        <v>-8077.5834829594296</v>
      </c>
      <c r="Y3787" s="15">
        <f t="shared" si="365"/>
        <v>0</v>
      </c>
      <c r="Z3787" s="15">
        <f t="shared" si="366"/>
        <v>0</v>
      </c>
      <c r="AD3787" s="15">
        <f t="shared" si="367"/>
        <v>0</v>
      </c>
      <c r="AE3787" s="15">
        <f t="shared" si="368"/>
        <v>0</v>
      </c>
      <c r="AI3787" t="str">
        <f t="shared" si="369"/>
        <v/>
      </c>
      <c r="AJ3787" t="str">
        <f t="shared" si="370"/>
        <v/>
      </c>
      <c r="AL3787">
        <f t="shared" si="371"/>
        <v>0</v>
      </c>
    </row>
    <row r="3788" spans="1:38" x14ac:dyDescent="0.3">
      <c r="A3788">
        <v>3787</v>
      </c>
      <c r="B3788" t="s">
        <v>20</v>
      </c>
      <c r="C3788" t="s">
        <v>29</v>
      </c>
      <c r="D3788">
        <v>287</v>
      </c>
      <c r="E3788">
        <v>1812185344.25704</v>
      </c>
      <c r="F3788">
        <v>6491661.2273792103</v>
      </c>
      <c r="G3788">
        <v>4488858177.2006702</v>
      </c>
      <c r="H3788">
        <v>28277446.010188099</v>
      </c>
      <c r="I3788">
        <v>0</v>
      </c>
      <c r="J3788">
        <v>0</v>
      </c>
      <c r="K3788" t="s">
        <v>22</v>
      </c>
      <c r="L3788">
        <v>-4058.4517606732702</v>
      </c>
      <c r="M3788">
        <v>-2634.20436236874</v>
      </c>
      <c r="Y3788" s="15">
        <f t="shared" si="365"/>
        <v>0</v>
      </c>
      <c r="Z3788" s="15">
        <f t="shared" si="366"/>
        <v>0</v>
      </c>
      <c r="AD3788" s="15">
        <f t="shared" si="367"/>
        <v>0</v>
      </c>
      <c r="AE3788" s="15">
        <f t="shared" si="368"/>
        <v>0</v>
      </c>
      <c r="AI3788" t="str">
        <f t="shared" si="369"/>
        <v/>
      </c>
      <c r="AJ3788" t="str">
        <f t="shared" si="370"/>
        <v/>
      </c>
      <c r="AL3788">
        <f t="shared" si="371"/>
        <v>0</v>
      </c>
    </row>
    <row r="3789" spans="1:38" x14ac:dyDescent="0.3">
      <c r="A3789">
        <v>3788</v>
      </c>
      <c r="B3789" t="s">
        <v>20</v>
      </c>
      <c r="C3789" t="s">
        <v>29</v>
      </c>
      <c r="D3789">
        <v>288</v>
      </c>
      <c r="E3789">
        <v>1369799184.2388</v>
      </c>
      <c r="F3789">
        <v>6569204.0003068699</v>
      </c>
      <c r="G3789">
        <v>4490165729.1968002</v>
      </c>
      <c r="H3789">
        <v>36401040.137182496</v>
      </c>
      <c r="I3789">
        <v>0</v>
      </c>
      <c r="J3789">
        <v>0</v>
      </c>
      <c r="K3789" t="s">
        <v>22</v>
      </c>
      <c r="L3789">
        <v>-5224.3708778317596</v>
      </c>
      <c r="M3789">
        <v>-3390.9631969442398</v>
      </c>
      <c r="Y3789" s="15">
        <f t="shared" si="365"/>
        <v>0</v>
      </c>
      <c r="Z3789" s="15">
        <f t="shared" si="366"/>
        <v>0</v>
      </c>
      <c r="AD3789" s="15">
        <f t="shared" si="367"/>
        <v>0</v>
      </c>
      <c r="AE3789" s="15">
        <f t="shared" si="368"/>
        <v>0</v>
      </c>
      <c r="AI3789" t="str">
        <f t="shared" si="369"/>
        <v/>
      </c>
      <c r="AJ3789" t="str">
        <f t="shared" si="370"/>
        <v/>
      </c>
      <c r="AL3789">
        <f t="shared" si="371"/>
        <v>0</v>
      </c>
    </row>
    <row r="3790" spans="1:38" x14ac:dyDescent="0.3">
      <c r="A3790">
        <v>3789</v>
      </c>
      <c r="B3790" t="s">
        <v>20</v>
      </c>
      <c r="C3790" t="s">
        <v>29</v>
      </c>
      <c r="D3790">
        <v>289</v>
      </c>
      <c r="E3790">
        <v>1749787990.0341201</v>
      </c>
      <c r="F3790">
        <v>7208939.9021801697</v>
      </c>
      <c r="G3790">
        <v>4490496014.9214096</v>
      </c>
      <c r="H3790">
        <v>77218360.827008501</v>
      </c>
      <c r="I3790">
        <v>0</v>
      </c>
      <c r="J3790">
        <v>0</v>
      </c>
      <c r="K3790" t="s">
        <v>22</v>
      </c>
      <c r="L3790">
        <v>-11082.5776960821</v>
      </c>
      <c r="M3790">
        <v>-7193.3279572767196</v>
      </c>
      <c r="Y3790" s="15">
        <f t="shared" si="365"/>
        <v>0</v>
      </c>
      <c r="Z3790" s="15">
        <f t="shared" si="366"/>
        <v>0</v>
      </c>
      <c r="AD3790" s="15">
        <f t="shared" si="367"/>
        <v>0</v>
      </c>
      <c r="AE3790" s="15">
        <f t="shared" si="368"/>
        <v>0</v>
      </c>
      <c r="AI3790" t="str">
        <f t="shared" si="369"/>
        <v/>
      </c>
      <c r="AJ3790" t="str">
        <f t="shared" si="370"/>
        <v/>
      </c>
      <c r="AL3790">
        <f t="shared" si="371"/>
        <v>0</v>
      </c>
    </row>
    <row r="3791" spans="1:38" x14ac:dyDescent="0.3">
      <c r="A3791">
        <v>3790</v>
      </c>
      <c r="B3791" t="s">
        <v>20</v>
      </c>
      <c r="C3791" t="s">
        <v>29</v>
      </c>
      <c r="D3791">
        <v>290</v>
      </c>
      <c r="E3791">
        <v>1609490035.8722701</v>
      </c>
      <c r="F3791">
        <v>6126316.00289548</v>
      </c>
      <c r="G3791">
        <v>4487579220.0680304</v>
      </c>
      <c r="H3791">
        <v>95919402.6518967</v>
      </c>
      <c r="I3791">
        <v>0</v>
      </c>
      <c r="J3791">
        <v>0</v>
      </c>
      <c r="K3791" t="s">
        <v>22</v>
      </c>
      <c r="L3791">
        <v>-13766.5993044444</v>
      </c>
      <c r="M3791">
        <v>-8935.4359941274397</v>
      </c>
      <c r="Y3791" s="15">
        <f t="shared" si="365"/>
        <v>0</v>
      </c>
      <c r="Z3791" s="15">
        <f t="shared" si="366"/>
        <v>0</v>
      </c>
      <c r="AD3791" s="15">
        <f t="shared" si="367"/>
        <v>0</v>
      </c>
      <c r="AE3791" s="15">
        <f t="shared" si="368"/>
        <v>0</v>
      </c>
      <c r="AI3791" t="str">
        <f t="shared" si="369"/>
        <v/>
      </c>
      <c r="AJ3791" t="str">
        <f t="shared" si="370"/>
        <v/>
      </c>
      <c r="AL3791">
        <f t="shared" si="371"/>
        <v>0</v>
      </c>
    </row>
    <row r="3792" spans="1:38" x14ac:dyDescent="0.3">
      <c r="A3792">
        <v>3791</v>
      </c>
      <c r="B3792" t="s">
        <v>20</v>
      </c>
      <c r="C3792" t="s">
        <v>29</v>
      </c>
      <c r="D3792">
        <v>291</v>
      </c>
      <c r="E3792">
        <v>1140016388.2269399</v>
      </c>
      <c r="F3792">
        <v>6542545.5879298197</v>
      </c>
      <c r="G3792">
        <v>4489971993.2138996</v>
      </c>
      <c r="H3792">
        <v>58858380.044470303</v>
      </c>
      <c r="I3792">
        <v>0</v>
      </c>
      <c r="J3792">
        <v>0</v>
      </c>
      <c r="K3792" t="s">
        <v>22</v>
      </c>
      <c r="L3792">
        <v>-8447.5060454820705</v>
      </c>
      <c r="M3792">
        <v>-5482.9916895337601</v>
      </c>
      <c r="Y3792" s="15">
        <f t="shared" si="365"/>
        <v>0</v>
      </c>
      <c r="Z3792" s="15">
        <f t="shared" si="366"/>
        <v>0</v>
      </c>
      <c r="AD3792" s="15">
        <f t="shared" si="367"/>
        <v>0</v>
      </c>
      <c r="AE3792" s="15">
        <f t="shared" si="368"/>
        <v>0</v>
      </c>
      <c r="AI3792" t="str">
        <f t="shared" si="369"/>
        <v/>
      </c>
      <c r="AJ3792" t="str">
        <f t="shared" si="370"/>
        <v/>
      </c>
      <c r="AL3792">
        <f t="shared" si="371"/>
        <v>0</v>
      </c>
    </row>
    <row r="3793" spans="1:38" x14ac:dyDescent="0.3">
      <c r="A3793">
        <v>3792</v>
      </c>
      <c r="B3793" t="s">
        <v>20</v>
      </c>
      <c r="C3793" t="s">
        <v>29</v>
      </c>
      <c r="D3793">
        <v>292</v>
      </c>
      <c r="E3793">
        <v>1411158574.0201001</v>
      </c>
      <c r="F3793">
        <v>6694447.37203597</v>
      </c>
      <c r="G3793">
        <v>4490187217.1976604</v>
      </c>
      <c r="H3793">
        <v>72587372.606217906</v>
      </c>
      <c r="I3793">
        <v>0</v>
      </c>
      <c r="J3793">
        <v>0</v>
      </c>
      <c r="K3793" t="s">
        <v>22</v>
      </c>
      <c r="L3793">
        <v>-10417.926359057101</v>
      </c>
      <c r="M3793">
        <v>-6761.9251577137902</v>
      </c>
      <c r="Y3793" s="15">
        <f t="shared" si="365"/>
        <v>0</v>
      </c>
      <c r="Z3793" s="15">
        <f t="shared" si="366"/>
        <v>0</v>
      </c>
      <c r="AD3793" s="15">
        <f t="shared" si="367"/>
        <v>0</v>
      </c>
      <c r="AE3793" s="15">
        <f t="shared" si="368"/>
        <v>0</v>
      </c>
      <c r="AI3793" t="str">
        <f t="shared" si="369"/>
        <v/>
      </c>
      <c r="AJ3793" t="str">
        <f t="shared" si="370"/>
        <v/>
      </c>
      <c r="AL3793">
        <f t="shared" si="371"/>
        <v>0</v>
      </c>
    </row>
    <row r="3794" spans="1:38" x14ac:dyDescent="0.3">
      <c r="A3794">
        <v>3793</v>
      </c>
      <c r="B3794" t="s">
        <v>20</v>
      </c>
      <c r="C3794" t="s">
        <v>29</v>
      </c>
      <c r="D3794">
        <v>293</v>
      </c>
      <c r="E3794">
        <v>2058544716.0741999</v>
      </c>
      <c r="F3794">
        <v>6398223.9150706697</v>
      </c>
      <c r="G3794">
        <v>4488449222.6132698</v>
      </c>
      <c r="H3794">
        <v>36672557.435174897</v>
      </c>
      <c r="I3794">
        <v>0</v>
      </c>
      <c r="J3794">
        <v>0</v>
      </c>
      <c r="K3794" t="s">
        <v>22</v>
      </c>
      <c r="L3794">
        <v>-5263.3397385872104</v>
      </c>
      <c r="M3794">
        <v>-3416.2565721158398</v>
      </c>
      <c r="Y3794" s="15">
        <f t="shared" si="365"/>
        <v>0</v>
      </c>
      <c r="Z3794" s="15">
        <f t="shared" si="366"/>
        <v>0</v>
      </c>
      <c r="AD3794" s="15">
        <f t="shared" si="367"/>
        <v>0</v>
      </c>
      <c r="AE3794" s="15">
        <f t="shared" si="368"/>
        <v>0</v>
      </c>
      <c r="AI3794" t="str">
        <f t="shared" si="369"/>
        <v/>
      </c>
      <c r="AJ3794" t="str">
        <f t="shared" si="370"/>
        <v/>
      </c>
      <c r="AL3794">
        <f t="shared" si="371"/>
        <v>0</v>
      </c>
    </row>
    <row r="3795" spans="1:38" x14ac:dyDescent="0.3">
      <c r="A3795">
        <v>3794</v>
      </c>
      <c r="B3795" t="s">
        <v>20</v>
      </c>
      <c r="C3795" t="s">
        <v>29</v>
      </c>
      <c r="D3795">
        <v>294</v>
      </c>
      <c r="E3795">
        <v>1705522231.4428899</v>
      </c>
      <c r="F3795">
        <v>6285090.7431814196</v>
      </c>
      <c r="G3795">
        <v>4488325174.4413099</v>
      </c>
      <c r="H3795">
        <v>155619470.348405</v>
      </c>
      <c r="I3795">
        <v>0</v>
      </c>
      <c r="J3795">
        <v>0</v>
      </c>
      <c r="K3795" t="s">
        <v>22</v>
      </c>
      <c r="L3795">
        <v>-22334.906525963299</v>
      </c>
      <c r="M3795">
        <v>-14496.8356588352</v>
      </c>
      <c r="Y3795" s="15">
        <f t="shared" si="365"/>
        <v>0</v>
      </c>
      <c r="Z3795" s="15">
        <f t="shared" si="366"/>
        <v>0</v>
      </c>
      <c r="AD3795" s="15">
        <f t="shared" si="367"/>
        <v>0</v>
      </c>
      <c r="AE3795" s="15">
        <f t="shared" si="368"/>
        <v>0</v>
      </c>
      <c r="AI3795" t="str">
        <f t="shared" si="369"/>
        <v/>
      </c>
      <c r="AJ3795" t="str">
        <f t="shared" si="370"/>
        <v/>
      </c>
      <c r="AL3795">
        <f t="shared" si="371"/>
        <v>0</v>
      </c>
    </row>
    <row r="3796" spans="1:38" x14ac:dyDescent="0.3">
      <c r="A3796">
        <v>3795</v>
      </c>
      <c r="B3796" t="s">
        <v>20</v>
      </c>
      <c r="C3796" t="s">
        <v>29</v>
      </c>
      <c r="D3796">
        <v>295</v>
      </c>
      <c r="E3796">
        <v>1917135389.10447</v>
      </c>
      <c r="F3796">
        <v>6392219.9834358003</v>
      </c>
      <c r="G3796">
        <v>4489431857.2487001</v>
      </c>
      <c r="H3796">
        <v>11675129.768526601</v>
      </c>
      <c r="I3796">
        <v>0</v>
      </c>
      <c r="J3796">
        <v>0</v>
      </c>
      <c r="K3796" t="s">
        <v>22</v>
      </c>
      <c r="L3796">
        <v>-1675.6446444312501</v>
      </c>
      <c r="M3796">
        <v>-1087.60450842672</v>
      </c>
      <c r="Y3796" s="15">
        <f t="shared" si="365"/>
        <v>0</v>
      </c>
      <c r="Z3796" s="15">
        <f t="shared" si="366"/>
        <v>0</v>
      </c>
      <c r="AD3796" s="15">
        <f t="shared" si="367"/>
        <v>0</v>
      </c>
      <c r="AE3796" s="15">
        <f t="shared" si="368"/>
        <v>0</v>
      </c>
      <c r="AI3796" t="str">
        <f t="shared" si="369"/>
        <v/>
      </c>
      <c r="AJ3796" t="str">
        <f t="shared" si="370"/>
        <v/>
      </c>
      <c r="AL3796">
        <f t="shared" si="371"/>
        <v>0</v>
      </c>
    </row>
    <row r="3797" spans="1:38" x14ac:dyDescent="0.3">
      <c r="A3797">
        <v>3796</v>
      </c>
      <c r="B3797" t="s">
        <v>20</v>
      </c>
      <c r="C3797" t="s">
        <v>29</v>
      </c>
      <c r="D3797">
        <v>296</v>
      </c>
      <c r="E3797">
        <v>1846656239.9308801</v>
      </c>
      <c r="F3797">
        <v>6221583.4889907399</v>
      </c>
      <c r="G3797">
        <v>4486847418.3533697</v>
      </c>
      <c r="H3797">
        <v>62670590.567911901</v>
      </c>
      <c r="I3797">
        <v>0</v>
      </c>
      <c r="J3797">
        <v>0</v>
      </c>
      <c r="K3797" t="s">
        <v>22</v>
      </c>
      <c r="L3797">
        <v>-8994.6443020751194</v>
      </c>
      <c r="M3797">
        <v>-5838.1207060474699</v>
      </c>
      <c r="Y3797" s="15">
        <f t="shared" si="365"/>
        <v>0</v>
      </c>
      <c r="Z3797" s="15">
        <f t="shared" si="366"/>
        <v>0</v>
      </c>
      <c r="AD3797" s="15">
        <f t="shared" si="367"/>
        <v>0</v>
      </c>
      <c r="AE3797" s="15">
        <f t="shared" si="368"/>
        <v>0</v>
      </c>
      <c r="AI3797" t="str">
        <f t="shared" si="369"/>
        <v/>
      </c>
      <c r="AJ3797" t="str">
        <f t="shared" si="370"/>
        <v/>
      </c>
      <c r="AL3797">
        <f t="shared" si="371"/>
        <v>0</v>
      </c>
    </row>
    <row r="3798" spans="1:38" x14ac:dyDescent="0.3">
      <c r="A3798">
        <v>3797</v>
      </c>
      <c r="B3798" t="s">
        <v>20</v>
      </c>
      <c r="C3798" t="s">
        <v>29</v>
      </c>
      <c r="D3798">
        <v>297</v>
      </c>
      <c r="E3798">
        <v>1674384761.664</v>
      </c>
      <c r="F3798">
        <v>6060641.3875128096</v>
      </c>
      <c r="G3798">
        <v>4487665766.2414198</v>
      </c>
      <c r="H3798">
        <v>72120321.143501297</v>
      </c>
      <c r="I3798">
        <v>0</v>
      </c>
      <c r="J3798">
        <v>0</v>
      </c>
      <c r="K3798" t="s">
        <v>22</v>
      </c>
      <c r="L3798">
        <v>-10350.8939322069</v>
      </c>
      <c r="M3798">
        <v>-6718.4166668799498</v>
      </c>
      <c r="Y3798" s="15">
        <f t="shared" si="365"/>
        <v>0</v>
      </c>
      <c r="Z3798" s="15">
        <f t="shared" si="366"/>
        <v>0</v>
      </c>
      <c r="AD3798" s="15">
        <f t="shared" si="367"/>
        <v>0</v>
      </c>
      <c r="AE3798" s="15">
        <f t="shared" si="368"/>
        <v>0</v>
      </c>
      <c r="AI3798" t="str">
        <f t="shared" si="369"/>
        <v/>
      </c>
      <c r="AJ3798" t="str">
        <f t="shared" si="370"/>
        <v/>
      </c>
      <c r="AL3798">
        <f t="shared" si="371"/>
        <v>0</v>
      </c>
    </row>
    <row r="3799" spans="1:38" x14ac:dyDescent="0.3">
      <c r="A3799">
        <v>3798</v>
      </c>
      <c r="B3799" t="s">
        <v>20</v>
      </c>
      <c r="C3799" t="s">
        <v>29</v>
      </c>
      <c r="D3799">
        <v>298</v>
      </c>
      <c r="E3799">
        <v>2280140452.37327</v>
      </c>
      <c r="F3799">
        <v>6592354.4411468497</v>
      </c>
      <c r="G3799">
        <v>4489280201.5731297</v>
      </c>
      <c r="H3799">
        <v>57407145.628575303</v>
      </c>
      <c r="I3799">
        <v>0</v>
      </c>
      <c r="J3799">
        <v>0</v>
      </c>
      <c r="K3799" t="s">
        <v>22</v>
      </c>
      <c r="L3799">
        <v>-8239.2211505797295</v>
      </c>
      <c r="M3799">
        <v>-5347.8009786119601</v>
      </c>
      <c r="Y3799" s="15">
        <f t="shared" si="365"/>
        <v>0</v>
      </c>
      <c r="Z3799" s="15">
        <f t="shared" si="366"/>
        <v>0</v>
      </c>
      <c r="AD3799" s="15">
        <f t="shared" si="367"/>
        <v>0</v>
      </c>
      <c r="AE3799" s="15">
        <f t="shared" si="368"/>
        <v>0</v>
      </c>
      <c r="AI3799" t="str">
        <f t="shared" si="369"/>
        <v/>
      </c>
      <c r="AJ3799" t="str">
        <f t="shared" si="370"/>
        <v/>
      </c>
      <c r="AL3799">
        <f t="shared" si="371"/>
        <v>0</v>
      </c>
    </row>
    <row r="3800" spans="1:38" x14ac:dyDescent="0.3">
      <c r="A3800">
        <v>3799</v>
      </c>
      <c r="B3800" t="s">
        <v>20</v>
      </c>
      <c r="C3800" t="s">
        <v>29</v>
      </c>
      <c r="D3800">
        <v>299</v>
      </c>
      <c r="E3800">
        <v>1433597214.77792</v>
      </c>
      <c r="F3800">
        <v>6566593.3103788197</v>
      </c>
      <c r="G3800">
        <v>4487684591.4303198</v>
      </c>
      <c r="H3800">
        <v>51696066.677429199</v>
      </c>
      <c r="I3800">
        <v>0</v>
      </c>
      <c r="J3800">
        <v>0</v>
      </c>
      <c r="K3800" t="s">
        <v>22</v>
      </c>
      <c r="L3800">
        <v>-7419.5524147161004</v>
      </c>
      <c r="M3800">
        <v>-4815.7816059458</v>
      </c>
      <c r="Y3800" s="15">
        <f t="shared" si="365"/>
        <v>0</v>
      </c>
      <c r="Z3800" s="15">
        <f t="shared" si="366"/>
        <v>0</v>
      </c>
      <c r="AD3800" s="15">
        <f t="shared" si="367"/>
        <v>0</v>
      </c>
      <c r="AE3800" s="15">
        <f t="shared" si="368"/>
        <v>0</v>
      </c>
      <c r="AI3800" t="str">
        <f t="shared" si="369"/>
        <v/>
      </c>
      <c r="AJ3800" t="str">
        <f t="shared" si="370"/>
        <v/>
      </c>
      <c r="AL3800">
        <f t="shared" si="371"/>
        <v>0</v>
      </c>
    </row>
    <row r="3801" spans="1:38" x14ac:dyDescent="0.3">
      <c r="A3801">
        <v>3800</v>
      </c>
      <c r="B3801" t="s">
        <v>20</v>
      </c>
      <c r="C3801" t="s">
        <v>29</v>
      </c>
      <c r="D3801">
        <v>300</v>
      </c>
      <c r="E3801">
        <v>1539386384.63258</v>
      </c>
      <c r="F3801">
        <v>6204822.4286278496</v>
      </c>
      <c r="G3801">
        <v>4489079997.4338703</v>
      </c>
      <c r="H3801">
        <v>98512710.196309596</v>
      </c>
      <c r="I3801">
        <v>0</v>
      </c>
      <c r="J3801">
        <v>0</v>
      </c>
      <c r="K3801" t="s">
        <v>22</v>
      </c>
      <c r="L3801">
        <v>-14138.7974713438</v>
      </c>
      <c r="M3801">
        <v>-9177.0172898354995</v>
      </c>
      <c r="Y3801" s="15">
        <f t="shared" si="365"/>
        <v>0</v>
      </c>
      <c r="Z3801" s="15">
        <f t="shared" si="366"/>
        <v>0</v>
      </c>
      <c r="AD3801" s="15">
        <f t="shared" si="367"/>
        <v>0</v>
      </c>
      <c r="AE3801" s="15">
        <f t="shared" si="368"/>
        <v>0</v>
      </c>
      <c r="AI3801" t="str">
        <f t="shared" si="369"/>
        <v/>
      </c>
      <c r="AJ3801" t="str">
        <f t="shared" si="370"/>
        <v/>
      </c>
      <c r="AL3801">
        <f t="shared" si="371"/>
        <v>0</v>
      </c>
    </row>
    <row r="3802" spans="1:38" x14ac:dyDescent="0.3">
      <c r="A3802">
        <v>3801</v>
      </c>
      <c r="B3802" t="s">
        <v>20</v>
      </c>
      <c r="C3802" t="s">
        <v>29</v>
      </c>
      <c r="D3802">
        <v>301</v>
      </c>
      <c r="E3802">
        <v>1969810471.8343201</v>
      </c>
      <c r="F3802">
        <v>7156823.13722762</v>
      </c>
      <c r="G3802">
        <v>4490980903.2360697</v>
      </c>
      <c r="H3802">
        <v>91095780.645309195</v>
      </c>
      <c r="I3802">
        <v>0</v>
      </c>
      <c r="J3802">
        <v>0</v>
      </c>
      <c r="K3802" t="s">
        <v>22</v>
      </c>
      <c r="L3802">
        <v>-13074.3006711659</v>
      </c>
      <c r="M3802">
        <v>-8486.0882656376507</v>
      </c>
      <c r="Y3802" s="15">
        <f t="shared" si="365"/>
        <v>0</v>
      </c>
      <c r="Z3802" s="15">
        <f t="shared" si="366"/>
        <v>0</v>
      </c>
      <c r="AD3802" s="15">
        <f t="shared" si="367"/>
        <v>0</v>
      </c>
      <c r="AE3802" s="15">
        <f t="shared" si="368"/>
        <v>0</v>
      </c>
      <c r="AI3802" t="str">
        <f t="shared" si="369"/>
        <v/>
      </c>
      <c r="AJ3802" t="str">
        <f t="shared" si="370"/>
        <v/>
      </c>
      <c r="AL3802">
        <f t="shared" si="371"/>
        <v>0</v>
      </c>
    </row>
    <row r="3803" spans="1:38" x14ac:dyDescent="0.3">
      <c r="A3803">
        <v>3802</v>
      </c>
      <c r="B3803" t="s">
        <v>20</v>
      </c>
      <c r="C3803" t="s">
        <v>29</v>
      </c>
      <c r="D3803">
        <v>302</v>
      </c>
      <c r="E3803">
        <v>1649164702.6329601</v>
      </c>
      <c r="F3803">
        <v>6662737.3085810002</v>
      </c>
      <c r="G3803">
        <v>4487906230.3183002</v>
      </c>
      <c r="H3803">
        <v>54816659.688448898</v>
      </c>
      <c r="I3803">
        <v>0</v>
      </c>
      <c r="J3803">
        <v>0</v>
      </c>
      <c r="K3803" t="s">
        <v>22</v>
      </c>
      <c r="L3803">
        <v>-7867.4279475826297</v>
      </c>
      <c r="M3803">
        <v>-5106.4825313350202</v>
      </c>
      <c r="Y3803" s="15">
        <f t="shared" si="365"/>
        <v>0</v>
      </c>
      <c r="Z3803" s="15">
        <f t="shared" si="366"/>
        <v>0</v>
      </c>
      <c r="AD3803" s="15">
        <f t="shared" si="367"/>
        <v>0</v>
      </c>
      <c r="AE3803" s="15">
        <f t="shared" si="368"/>
        <v>0</v>
      </c>
      <c r="AI3803" t="str">
        <f t="shared" si="369"/>
        <v/>
      </c>
      <c r="AJ3803" t="str">
        <f t="shared" si="370"/>
        <v/>
      </c>
      <c r="AL3803">
        <f t="shared" si="371"/>
        <v>0</v>
      </c>
    </row>
    <row r="3804" spans="1:38" x14ac:dyDescent="0.3">
      <c r="A3804">
        <v>3803</v>
      </c>
      <c r="B3804" t="s">
        <v>20</v>
      </c>
      <c r="C3804" t="s">
        <v>29</v>
      </c>
      <c r="D3804">
        <v>303</v>
      </c>
      <c r="E3804">
        <v>2296413703.7465601</v>
      </c>
      <c r="F3804">
        <v>6766906.5177448196</v>
      </c>
      <c r="G3804">
        <v>4488368594.2813196</v>
      </c>
      <c r="H3804">
        <v>-1547256.71128798</v>
      </c>
      <c r="I3804">
        <v>0</v>
      </c>
      <c r="J3804">
        <v>0</v>
      </c>
      <c r="K3804" t="s">
        <v>22</v>
      </c>
      <c r="L3804">
        <v>222.066261637553</v>
      </c>
      <c r="M3804">
        <v>144.13573195792199</v>
      </c>
      <c r="Y3804" s="15">
        <f t="shared" si="365"/>
        <v>0</v>
      </c>
      <c r="Z3804" s="15">
        <f t="shared" si="366"/>
        <v>0</v>
      </c>
      <c r="AD3804" s="15">
        <f t="shared" si="367"/>
        <v>1</v>
      </c>
      <c r="AE3804" s="15">
        <f t="shared" si="368"/>
        <v>1</v>
      </c>
      <c r="AI3804" t="str">
        <f t="shared" si="369"/>
        <v>ERROR!</v>
      </c>
      <c r="AJ3804" t="str">
        <f t="shared" si="370"/>
        <v>ERROR!</v>
      </c>
      <c r="AL3804">
        <f t="shared" si="371"/>
        <v>1</v>
      </c>
    </row>
    <row r="3805" spans="1:38" x14ac:dyDescent="0.3">
      <c r="A3805">
        <v>3804</v>
      </c>
      <c r="B3805" t="s">
        <v>20</v>
      </c>
      <c r="C3805" t="s">
        <v>29</v>
      </c>
      <c r="D3805">
        <v>304</v>
      </c>
      <c r="E3805">
        <v>1591424933.03933</v>
      </c>
      <c r="F3805">
        <v>5918927.6814067401</v>
      </c>
      <c r="G3805">
        <v>4487279788.1974897</v>
      </c>
      <c r="H3805">
        <v>123969379.530452</v>
      </c>
      <c r="I3805">
        <v>0</v>
      </c>
      <c r="J3805">
        <v>0</v>
      </c>
      <c r="K3805" t="s">
        <v>22</v>
      </c>
      <c r="L3805">
        <v>-17792.404110458301</v>
      </c>
      <c r="M3805">
        <v>-11548.4503176703</v>
      </c>
      <c r="Y3805" s="15">
        <f t="shared" si="365"/>
        <v>0</v>
      </c>
      <c r="Z3805" s="15">
        <f t="shared" si="366"/>
        <v>0</v>
      </c>
      <c r="AD3805" s="15">
        <f t="shared" si="367"/>
        <v>0</v>
      </c>
      <c r="AE3805" s="15">
        <f t="shared" si="368"/>
        <v>0</v>
      </c>
      <c r="AI3805" t="str">
        <f t="shared" si="369"/>
        <v/>
      </c>
      <c r="AJ3805" t="str">
        <f t="shared" si="370"/>
        <v/>
      </c>
      <c r="AL3805">
        <f t="shared" si="371"/>
        <v>0</v>
      </c>
    </row>
    <row r="3806" spans="1:38" x14ac:dyDescent="0.3">
      <c r="A3806">
        <v>3805</v>
      </c>
      <c r="B3806" t="s">
        <v>20</v>
      </c>
      <c r="C3806" t="s">
        <v>29</v>
      </c>
      <c r="D3806">
        <v>305</v>
      </c>
      <c r="E3806">
        <v>2035158165.33515</v>
      </c>
      <c r="F3806">
        <v>6783095.5840220796</v>
      </c>
      <c r="G3806">
        <v>4487712148.26828</v>
      </c>
      <c r="H3806">
        <v>45802996.6091149</v>
      </c>
      <c r="I3806">
        <v>0</v>
      </c>
      <c r="J3806">
        <v>0</v>
      </c>
      <c r="K3806" t="s">
        <v>22</v>
      </c>
      <c r="L3806">
        <v>-6573.7638457659796</v>
      </c>
      <c r="M3806">
        <v>-4266.8087292544196</v>
      </c>
      <c r="Y3806" s="15">
        <f t="shared" si="365"/>
        <v>0</v>
      </c>
      <c r="Z3806" s="15">
        <f t="shared" si="366"/>
        <v>0</v>
      </c>
      <c r="AD3806" s="15">
        <f t="shared" si="367"/>
        <v>0</v>
      </c>
      <c r="AE3806" s="15">
        <f t="shared" si="368"/>
        <v>0</v>
      </c>
      <c r="AI3806" t="str">
        <f t="shared" si="369"/>
        <v/>
      </c>
      <c r="AJ3806" t="str">
        <f t="shared" si="370"/>
        <v/>
      </c>
      <c r="AL3806">
        <f t="shared" si="371"/>
        <v>0</v>
      </c>
    </row>
    <row r="3807" spans="1:38" x14ac:dyDescent="0.3">
      <c r="A3807">
        <v>3806</v>
      </c>
      <c r="B3807" t="s">
        <v>20</v>
      </c>
      <c r="C3807" t="s">
        <v>29</v>
      </c>
      <c r="D3807">
        <v>306</v>
      </c>
      <c r="E3807">
        <v>1694333489.4228799</v>
      </c>
      <c r="F3807">
        <v>6795439.4280126896</v>
      </c>
      <c r="G3807">
        <v>4490071967.7289696</v>
      </c>
      <c r="H3807">
        <v>106083772.949976</v>
      </c>
      <c r="I3807">
        <v>0</v>
      </c>
      <c r="J3807">
        <v>0</v>
      </c>
      <c r="K3807" t="s">
        <v>22</v>
      </c>
      <c r="L3807">
        <v>-15225.4158650883</v>
      </c>
      <c r="M3807">
        <v>-9882.3046954339898</v>
      </c>
      <c r="Y3807" s="15">
        <f t="shared" si="365"/>
        <v>0</v>
      </c>
      <c r="Z3807" s="15">
        <f t="shared" si="366"/>
        <v>0</v>
      </c>
      <c r="AD3807" s="15">
        <f t="shared" si="367"/>
        <v>0</v>
      </c>
      <c r="AE3807" s="15">
        <f t="shared" si="368"/>
        <v>0</v>
      </c>
      <c r="AI3807" t="str">
        <f t="shared" si="369"/>
        <v/>
      </c>
      <c r="AJ3807" t="str">
        <f t="shared" si="370"/>
        <v/>
      </c>
      <c r="AL3807">
        <f t="shared" si="371"/>
        <v>0</v>
      </c>
    </row>
    <row r="3808" spans="1:38" x14ac:dyDescent="0.3">
      <c r="A3808">
        <v>3807</v>
      </c>
      <c r="B3808" t="s">
        <v>20</v>
      </c>
      <c r="C3808" t="s">
        <v>29</v>
      </c>
      <c r="D3808">
        <v>307</v>
      </c>
      <c r="E3808">
        <v>1752864858.3231101</v>
      </c>
      <c r="F3808">
        <v>6540114.4039808502</v>
      </c>
      <c r="G3808">
        <v>4489270431.6014605</v>
      </c>
      <c r="H3808">
        <v>59429614.215874702</v>
      </c>
      <c r="I3808">
        <v>0</v>
      </c>
      <c r="J3808">
        <v>0</v>
      </c>
      <c r="K3808" t="s">
        <v>22</v>
      </c>
      <c r="L3808">
        <v>-8529.4910425662292</v>
      </c>
      <c r="M3808">
        <v>-5536.2053901524496</v>
      </c>
      <c r="Y3808" s="15">
        <f t="shared" si="365"/>
        <v>0</v>
      </c>
      <c r="Z3808" s="15">
        <f t="shared" si="366"/>
        <v>0</v>
      </c>
      <c r="AD3808" s="15">
        <f t="shared" si="367"/>
        <v>0</v>
      </c>
      <c r="AE3808" s="15">
        <f t="shared" si="368"/>
        <v>0</v>
      </c>
      <c r="AI3808" t="str">
        <f t="shared" si="369"/>
        <v/>
      </c>
      <c r="AJ3808" t="str">
        <f t="shared" si="370"/>
        <v/>
      </c>
      <c r="AL3808">
        <f t="shared" si="371"/>
        <v>0</v>
      </c>
    </row>
    <row r="3809" spans="1:38" x14ac:dyDescent="0.3">
      <c r="A3809">
        <v>3808</v>
      </c>
      <c r="B3809" t="s">
        <v>20</v>
      </c>
      <c r="C3809" t="s">
        <v>29</v>
      </c>
      <c r="D3809">
        <v>308</v>
      </c>
      <c r="E3809">
        <v>995536793.80669796</v>
      </c>
      <c r="F3809">
        <v>6563485.6735227704</v>
      </c>
      <c r="G3809">
        <v>4486792714.2301998</v>
      </c>
      <c r="H3809">
        <v>65904136.634228803</v>
      </c>
      <c r="I3809">
        <v>0</v>
      </c>
      <c r="J3809">
        <v>0</v>
      </c>
      <c r="K3809" t="s">
        <v>22</v>
      </c>
      <c r="L3809">
        <v>-9458.7311478720894</v>
      </c>
      <c r="M3809">
        <v>-6139.3438487154299</v>
      </c>
      <c r="Y3809" s="15">
        <f t="shared" si="365"/>
        <v>0</v>
      </c>
      <c r="Z3809" s="15">
        <f t="shared" si="366"/>
        <v>0</v>
      </c>
      <c r="AD3809" s="15">
        <f t="shared" si="367"/>
        <v>0</v>
      </c>
      <c r="AE3809" s="15">
        <f t="shared" si="368"/>
        <v>0</v>
      </c>
      <c r="AI3809" t="str">
        <f t="shared" si="369"/>
        <v/>
      </c>
      <c r="AJ3809" t="str">
        <f t="shared" si="370"/>
        <v/>
      </c>
      <c r="AL3809">
        <f t="shared" si="371"/>
        <v>0</v>
      </c>
    </row>
    <row r="3810" spans="1:38" x14ac:dyDescent="0.3">
      <c r="A3810">
        <v>3809</v>
      </c>
      <c r="B3810" t="s">
        <v>20</v>
      </c>
      <c r="C3810" t="s">
        <v>29</v>
      </c>
      <c r="D3810">
        <v>309</v>
      </c>
      <c r="E3810">
        <v>1571265061.84076</v>
      </c>
      <c r="F3810">
        <v>6129234.0027873702</v>
      </c>
      <c r="G3810">
        <v>4486022538.2153196</v>
      </c>
      <c r="H3810">
        <v>10648439.3335943</v>
      </c>
      <c r="I3810">
        <v>0</v>
      </c>
      <c r="J3810">
        <v>0</v>
      </c>
      <c r="K3810" t="s">
        <v>22</v>
      </c>
      <c r="L3810">
        <v>-1528.29139329903</v>
      </c>
      <c r="M3810">
        <v>-991.96247549608404</v>
      </c>
      <c r="Y3810" s="15">
        <f t="shared" si="365"/>
        <v>0</v>
      </c>
      <c r="Z3810" s="15">
        <f t="shared" si="366"/>
        <v>0</v>
      </c>
      <c r="AD3810" s="15">
        <f t="shared" si="367"/>
        <v>0</v>
      </c>
      <c r="AE3810" s="15">
        <f t="shared" si="368"/>
        <v>0</v>
      </c>
      <c r="AI3810" t="str">
        <f t="shared" si="369"/>
        <v/>
      </c>
      <c r="AJ3810" t="str">
        <f t="shared" si="370"/>
        <v/>
      </c>
      <c r="AL3810">
        <f t="shared" si="371"/>
        <v>0</v>
      </c>
    </row>
    <row r="3811" spans="1:38" x14ac:dyDescent="0.3">
      <c r="A3811">
        <v>3810</v>
      </c>
      <c r="B3811" t="s">
        <v>20</v>
      </c>
      <c r="C3811" t="s">
        <v>29</v>
      </c>
      <c r="D3811">
        <v>310</v>
      </c>
      <c r="E3811">
        <v>974570145.59668601</v>
      </c>
      <c r="F3811">
        <v>6249121.7837562198</v>
      </c>
      <c r="G3811">
        <v>4486008375.7003603</v>
      </c>
      <c r="H3811">
        <v>32162600.570569899</v>
      </c>
      <c r="I3811">
        <v>0</v>
      </c>
      <c r="J3811">
        <v>0</v>
      </c>
      <c r="K3811" t="s">
        <v>22</v>
      </c>
      <c r="L3811">
        <v>-4616.0591330076804</v>
      </c>
      <c r="M3811">
        <v>-2996.1285293443302</v>
      </c>
      <c r="Y3811" s="15">
        <f t="shared" si="365"/>
        <v>0</v>
      </c>
      <c r="Z3811" s="15">
        <f t="shared" si="366"/>
        <v>0</v>
      </c>
      <c r="AD3811" s="15">
        <f t="shared" si="367"/>
        <v>0</v>
      </c>
      <c r="AE3811" s="15">
        <f t="shared" si="368"/>
        <v>0</v>
      </c>
      <c r="AI3811" t="str">
        <f t="shared" si="369"/>
        <v/>
      </c>
      <c r="AJ3811" t="str">
        <f t="shared" si="370"/>
        <v/>
      </c>
      <c r="AL3811">
        <f t="shared" si="371"/>
        <v>0</v>
      </c>
    </row>
    <row r="3812" spans="1:38" x14ac:dyDescent="0.3">
      <c r="A3812">
        <v>3811</v>
      </c>
      <c r="B3812" t="s">
        <v>20</v>
      </c>
      <c r="C3812" t="s">
        <v>29</v>
      </c>
      <c r="D3812">
        <v>311</v>
      </c>
      <c r="E3812">
        <v>1973120112.04561</v>
      </c>
      <c r="F3812">
        <v>6246402.0773943299</v>
      </c>
      <c r="G3812">
        <v>4488426362.9256897</v>
      </c>
      <c r="H3812">
        <v>41928122.091945603</v>
      </c>
      <c r="I3812">
        <v>0</v>
      </c>
      <c r="J3812">
        <v>0</v>
      </c>
      <c r="K3812" t="s">
        <v>22</v>
      </c>
      <c r="L3812">
        <v>-6017.6318916663204</v>
      </c>
      <c r="M3812">
        <v>-3905.84220656771</v>
      </c>
      <c r="Y3812" s="15">
        <f t="shared" si="365"/>
        <v>0</v>
      </c>
      <c r="Z3812" s="15">
        <f t="shared" si="366"/>
        <v>0</v>
      </c>
      <c r="AD3812" s="15">
        <f t="shared" si="367"/>
        <v>0</v>
      </c>
      <c r="AE3812" s="15">
        <f t="shared" si="368"/>
        <v>0</v>
      </c>
      <c r="AI3812" t="str">
        <f t="shared" si="369"/>
        <v/>
      </c>
      <c r="AJ3812" t="str">
        <f t="shared" si="370"/>
        <v/>
      </c>
      <c r="AL3812">
        <f t="shared" si="371"/>
        <v>0</v>
      </c>
    </row>
    <row r="3813" spans="1:38" x14ac:dyDescent="0.3">
      <c r="A3813">
        <v>3812</v>
      </c>
      <c r="B3813" t="s">
        <v>20</v>
      </c>
      <c r="C3813" t="s">
        <v>29</v>
      </c>
      <c r="D3813">
        <v>312</v>
      </c>
      <c r="E3813">
        <v>1622934180.4079599</v>
      </c>
      <c r="F3813">
        <v>6647387.7417874699</v>
      </c>
      <c r="G3813">
        <v>4487715828.6257496</v>
      </c>
      <c r="H3813">
        <v>32949012.122502301</v>
      </c>
      <c r="I3813">
        <v>0</v>
      </c>
      <c r="J3813">
        <v>0</v>
      </c>
      <c r="K3813" t="s">
        <v>22</v>
      </c>
      <c r="L3813">
        <v>-4728.9269410269799</v>
      </c>
      <c r="M3813">
        <v>-3069.38722250818</v>
      </c>
      <c r="Y3813" s="15">
        <f t="shared" si="365"/>
        <v>0</v>
      </c>
      <c r="Z3813" s="15">
        <f t="shared" si="366"/>
        <v>0</v>
      </c>
      <c r="AD3813" s="15">
        <f t="shared" si="367"/>
        <v>0</v>
      </c>
      <c r="AE3813" s="15">
        <f t="shared" si="368"/>
        <v>0</v>
      </c>
      <c r="AI3813" t="str">
        <f t="shared" si="369"/>
        <v/>
      </c>
      <c r="AJ3813" t="str">
        <f t="shared" si="370"/>
        <v/>
      </c>
      <c r="AL3813">
        <f t="shared" si="371"/>
        <v>0</v>
      </c>
    </row>
    <row r="3814" spans="1:38" x14ac:dyDescent="0.3">
      <c r="A3814">
        <v>3813</v>
      </c>
      <c r="B3814" t="s">
        <v>20</v>
      </c>
      <c r="C3814" t="s">
        <v>29</v>
      </c>
      <c r="D3814">
        <v>313</v>
      </c>
      <c r="E3814">
        <v>2281444224.90097</v>
      </c>
      <c r="F3814">
        <v>6781676.1183651099</v>
      </c>
      <c r="G3814">
        <v>4488068898.5271301</v>
      </c>
      <c r="H3814">
        <v>22937223.1767511</v>
      </c>
      <c r="I3814">
        <v>0</v>
      </c>
      <c r="J3814">
        <v>0</v>
      </c>
      <c r="K3814" t="s">
        <v>22</v>
      </c>
      <c r="L3814">
        <v>-3292.0092483989501</v>
      </c>
      <c r="M3814">
        <v>-2136.7323389479402</v>
      </c>
      <c r="Y3814" s="15">
        <f t="shared" si="365"/>
        <v>0</v>
      </c>
      <c r="Z3814" s="15">
        <f t="shared" si="366"/>
        <v>0</v>
      </c>
      <c r="AD3814" s="15">
        <f t="shared" si="367"/>
        <v>0</v>
      </c>
      <c r="AE3814" s="15">
        <f t="shared" si="368"/>
        <v>0</v>
      </c>
      <c r="AI3814" t="str">
        <f t="shared" si="369"/>
        <v/>
      </c>
      <c r="AJ3814" t="str">
        <f t="shared" si="370"/>
        <v/>
      </c>
      <c r="AL3814">
        <f t="shared" si="371"/>
        <v>0</v>
      </c>
    </row>
    <row r="3815" spans="1:38" x14ac:dyDescent="0.3">
      <c r="A3815">
        <v>3814</v>
      </c>
      <c r="B3815" t="s">
        <v>20</v>
      </c>
      <c r="C3815" t="s">
        <v>29</v>
      </c>
      <c r="D3815">
        <v>314</v>
      </c>
      <c r="E3815">
        <v>1278339533.5936501</v>
      </c>
      <c r="F3815">
        <v>6995166.0452635698</v>
      </c>
      <c r="G3815">
        <v>4488088735.1928596</v>
      </c>
      <c r="H3815">
        <v>66094929.180560403</v>
      </c>
      <c r="I3815">
        <v>0</v>
      </c>
      <c r="J3815">
        <v>0</v>
      </c>
      <c r="K3815" t="s">
        <v>22</v>
      </c>
      <c r="L3815">
        <v>-9486.1141847030503</v>
      </c>
      <c r="M3815">
        <v>-6157.1172557505997</v>
      </c>
      <c r="Y3815" s="15">
        <f t="shared" si="365"/>
        <v>0</v>
      </c>
      <c r="Z3815" s="15">
        <f t="shared" si="366"/>
        <v>0</v>
      </c>
      <c r="AD3815" s="15">
        <f t="shared" si="367"/>
        <v>0</v>
      </c>
      <c r="AE3815" s="15">
        <f t="shared" si="368"/>
        <v>0</v>
      </c>
      <c r="AI3815" t="str">
        <f t="shared" si="369"/>
        <v/>
      </c>
      <c r="AJ3815" t="str">
        <f t="shared" si="370"/>
        <v/>
      </c>
      <c r="AL3815">
        <f t="shared" si="371"/>
        <v>0</v>
      </c>
    </row>
    <row r="3816" spans="1:38" x14ac:dyDescent="0.3">
      <c r="A3816">
        <v>3815</v>
      </c>
      <c r="B3816" t="s">
        <v>20</v>
      </c>
      <c r="C3816" t="s">
        <v>29</v>
      </c>
      <c r="D3816">
        <v>315</v>
      </c>
      <c r="E3816">
        <v>1570080086.5078499</v>
      </c>
      <c r="F3816">
        <v>6746322.96667004</v>
      </c>
      <c r="G3816">
        <v>4487271194.2011499</v>
      </c>
      <c r="H3816">
        <v>41385096.464933597</v>
      </c>
      <c r="I3816">
        <v>0</v>
      </c>
      <c r="J3816">
        <v>0</v>
      </c>
      <c r="K3816" t="s">
        <v>22</v>
      </c>
      <c r="L3816">
        <v>-5939.6954574054798</v>
      </c>
      <c r="M3816">
        <v>-3855.2562917351702</v>
      </c>
      <c r="Y3816" s="15">
        <f t="shared" si="365"/>
        <v>0</v>
      </c>
      <c r="Z3816" s="15">
        <f t="shared" si="366"/>
        <v>0</v>
      </c>
      <c r="AD3816" s="15">
        <f t="shared" si="367"/>
        <v>0</v>
      </c>
      <c r="AE3816" s="15">
        <f t="shared" si="368"/>
        <v>0</v>
      </c>
      <c r="AI3816" t="str">
        <f t="shared" si="369"/>
        <v/>
      </c>
      <c r="AJ3816" t="str">
        <f t="shared" si="370"/>
        <v/>
      </c>
      <c r="AL3816">
        <f t="shared" si="371"/>
        <v>0</v>
      </c>
    </row>
    <row r="3817" spans="1:38" x14ac:dyDescent="0.3">
      <c r="A3817">
        <v>3816</v>
      </c>
      <c r="B3817" t="s">
        <v>20</v>
      </c>
      <c r="C3817" t="s">
        <v>29</v>
      </c>
      <c r="D3817">
        <v>316</v>
      </c>
      <c r="E3817">
        <v>2044584234.36569</v>
      </c>
      <c r="F3817">
        <v>6517832.3303867001</v>
      </c>
      <c r="G3817">
        <v>4487394130.6013298</v>
      </c>
      <c r="H3817">
        <v>27839837.206583299</v>
      </c>
      <c r="I3817">
        <v>0</v>
      </c>
      <c r="J3817">
        <v>0</v>
      </c>
      <c r="K3817" t="s">
        <v>22</v>
      </c>
      <c r="L3817">
        <v>-3995.64501996421</v>
      </c>
      <c r="M3817">
        <v>-2593.4386221016898</v>
      </c>
      <c r="Y3817" s="15">
        <f t="shared" si="365"/>
        <v>0</v>
      </c>
      <c r="Z3817" s="15">
        <f t="shared" si="366"/>
        <v>0</v>
      </c>
      <c r="AD3817" s="15">
        <f t="shared" si="367"/>
        <v>0</v>
      </c>
      <c r="AE3817" s="15">
        <f t="shared" si="368"/>
        <v>0</v>
      </c>
      <c r="AI3817" t="str">
        <f t="shared" si="369"/>
        <v/>
      </c>
      <c r="AJ3817" t="str">
        <f t="shared" si="370"/>
        <v/>
      </c>
      <c r="AL3817">
        <f t="shared" si="371"/>
        <v>0</v>
      </c>
    </row>
    <row r="3818" spans="1:38" x14ac:dyDescent="0.3">
      <c r="A3818">
        <v>3817</v>
      </c>
      <c r="B3818" t="s">
        <v>20</v>
      </c>
      <c r="C3818" t="s">
        <v>29</v>
      </c>
      <c r="D3818">
        <v>317</v>
      </c>
      <c r="E3818">
        <v>2250570084.90803</v>
      </c>
      <c r="F3818">
        <v>6551622.1789661804</v>
      </c>
      <c r="G3818">
        <v>4489407865.8924799</v>
      </c>
      <c r="H3818">
        <v>106033021.99868099</v>
      </c>
      <c r="I3818">
        <v>0</v>
      </c>
      <c r="J3818">
        <v>0</v>
      </c>
      <c r="K3818" t="s">
        <v>22</v>
      </c>
      <c r="L3818">
        <v>-15218.131958063301</v>
      </c>
      <c r="M3818">
        <v>-9877.5769566824601</v>
      </c>
      <c r="Y3818" s="15">
        <f t="shared" si="365"/>
        <v>0</v>
      </c>
      <c r="Z3818" s="15">
        <f t="shared" si="366"/>
        <v>0</v>
      </c>
      <c r="AD3818" s="15">
        <f t="shared" si="367"/>
        <v>0</v>
      </c>
      <c r="AE3818" s="15">
        <f t="shared" si="368"/>
        <v>0</v>
      </c>
      <c r="AI3818" t="str">
        <f t="shared" si="369"/>
        <v/>
      </c>
      <c r="AJ3818" t="str">
        <f t="shared" si="370"/>
        <v/>
      </c>
      <c r="AL3818">
        <f t="shared" si="371"/>
        <v>0</v>
      </c>
    </row>
    <row r="3819" spans="1:38" x14ac:dyDescent="0.3">
      <c r="A3819">
        <v>3818</v>
      </c>
      <c r="B3819" t="s">
        <v>20</v>
      </c>
      <c r="C3819" t="s">
        <v>29</v>
      </c>
      <c r="D3819">
        <v>318</v>
      </c>
      <c r="E3819">
        <v>2173834454.9219398</v>
      </c>
      <c r="F3819">
        <v>6477642.6265779203</v>
      </c>
      <c r="G3819">
        <v>4489085612.0477695</v>
      </c>
      <c r="H3819">
        <v>56770606.550269403</v>
      </c>
      <c r="I3819">
        <v>0</v>
      </c>
      <c r="J3819">
        <v>0</v>
      </c>
      <c r="K3819" t="s">
        <v>22</v>
      </c>
      <c r="L3819">
        <v>-8147.8634253397104</v>
      </c>
      <c r="M3819">
        <v>-5288.5037557903597</v>
      </c>
      <c r="Y3819" s="15">
        <f t="shared" si="365"/>
        <v>0</v>
      </c>
      <c r="Z3819" s="15">
        <f t="shared" si="366"/>
        <v>0</v>
      </c>
      <c r="AD3819" s="15">
        <f t="shared" si="367"/>
        <v>0</v>
      </c>
      <c r="AE3819" s="15">
        <f t="shared" si="368"/>
        <v>0</v>
      </c>
      <c r="AI3819" t="str">
        <f t="shared" si="369"/>
        <v/>
      </c>
      <c r="AJ3819" t="str">
        <f t="shared" si="370"/>
        <v/>
      </c>
      <c r="AL3819">
        <f t="shared" si="371"/>
        <v>0</v>
      </c>
    </row>
    <row r="3820" spans="1:38" x14ac:dyDescent="0.3">
      <c r="A3820">
        <v>3819</v>
      </c>
      <c r="B3820" t="s">
        <v>20</v>
      </c>
      <c r="C3820" t="s">
        <v>29</v>
      </c>
      <c r="D3820">
        <v>319</v>
      </c>
      <c r="E3820">
        <v>1384844867.7455499</v>
      </c>
      <c r="F3820">
        <v>7173930.07870977</v>
      </c>
      <c r="G3820">
        <v>4489741709.0385504</v>
      </c>
      <c r="H3820">
        <v>45300.321141243003</v>
      </c>
      <c r="I3820">
        <v>0</v>
      </c>
      <c r="J3820">
        <v>0</v>
      </c>
      <c r="K3820" t="s">
        <v>22</v>
      </c>
      <c r="L3820">
        <v>-6.5016185700965696</v>
      </c>
      <c r="M3820">
        <v>-4.21998166043615</v>
      </c>
      <c r="Y3820" s="15">
        <f t="shared" si="365"/>
        <v>0</v>
      </c>
      <c r="Z3820" s="15">
        <f t="shared" si="366"/>
        <v>0</v>
      </c>
      <c r="AD3820" s="15">
        <f t="shared" si="367"/>
        <v>0</v>
      </c>
      <c r="AE3820" s="15">
        <f t="shared" si="368"/>
        <v>0</v>
      </c>
      <c r="AI3820" t="str">
        <f t="shared" si="369"/>
        <v/>
      </c>
      <c r="AJ3820" t="str">
        <f t="shared" si="370"/>
        <v/>
      </c>
      <c r="AL3820">
        <f t="shared" si="371"/>
        <v>0</v>
      </c>
    </row>
    <row r="3821" spans="1:38" x14ac:dyDescent="0.3">
      <c r="A3821">
        <v>3820</v>
      </c>
      <c r="B3821" t="s">
        <v>20</v>
      </c>
      <c r="C3821" t="s">
        <v>29</v>
      </c>
      <c r="D3821">
        <v>320</v>
      </c>
      <c r="E3821">
        <v>2015358237.9098699</v>
      </c>
      <c r="F3821">
        <v>6525596.7443874497</v>
      </c>
      <c r="G3821">
        <v>4486955335.8609896</v>
      </c>
      <c r="H3821">
        <v>51535849.276299</v>
      </c>
      <c r="I3821">
        <v>0</v>
      </c>
      <c r="J3821">
        <v>0</v>
      </c>
      <c r="K3821" t="s">
        <v>22</v>
      </c>
      <c r="L3821">
        <v>-7396.5576013417503</v>
      </c>
      <c r="M3821">
        <v>-4800.8564469752</v>
      </c>
      <c r="Y3821" s="15">
        <f t="shared" si="365"/>
        <v>0</v>
      </c>
      <c r="Z3821" s="15">
        <f t="shared" si="366"/>
        <v>0</v>
      </c>
      <c r="AD3821" s="15">
        <f t="shared" si="367"/>
        <v>0</v>
      </c>
      <c r="AE3821" s="15">
        <f t="shared" si="368"/>
        <v>0</v>
      </c>
      <c r="AI3821" t="str">
        <f t="shared" si="369"/>
        <v/>
      </c>
      <c r="AJ3821" t="str">
        <f t="shared" si="370"/>
        <v/>
      </c>
      <c r="AL3821">
        <f t="shared" si="371"/>
        <v>0</v>
      </c>
    </row>
    <row r="3822" spans="1:38" x14ac:dyDescent="0.3">
      <c r="A3822">
        <v>3821</v>
      </c>
      <c r="B3822" t="s">
        <v>20</v>
      </c>
      <c r="C3822" t="s">
        <v>29</v>
      </c>
      <c r="D3822">
        <v>321</v>
      </c>
      <c r="E3822">
        <v>1365886893.0395601</v>
      </c>
      <c r="F3822">
        <v>6575437.9519002903</v>
      </c>
      <c r="G3822">
        <v>4490027311.5314102</v>
      </c>
      <c r="H3822">
        <v>142680519.40176401</v>
      </c>
      <c r="I3822">
        <v>0</v>
      </c>
      <c r="J3822">
        <v>0</v>
      </c>
      <c r="K3822" t="s">
        <v>22</v>
      </c>
      <c r="L3822">
        <v>-20477.875016408299</v>
      </c>
      <c r="M3822">
        <v>-13291.4990447775</v>
      </c>
      <c r="Y3822" s="15">
        <f t="shared" si="365"/>
        <v>0</v>
      </c>
      <c r="Z3822" s="15">
        <f t="shared" si="366"/>
        <v>0</v>
      </c>
      <c r="AD3822" s="15">
        <f t="shared" si="367"/>
        <v>0</v>
      </c>
      <c r="AE3822" s="15">
        <f t="shared" si="368"/>
        <v>0</v>
      </c>
      <c r="AI3822" t="str">
        <f t="shared" si="369"/>
        <v/>
      </c>
      <c r="AJ3822" t="str">
        <f t="shared" si="370"/>
        <v/>
      </c>
      <c r="AL3822">
        <f t="shared" si="371"/>
        <v>0</v>
      </c>
    </row>
    <row r="3823" spans="1:38" x14ac:dyDescent="0.3">
      <c r="A3823">
        <v>3822</v>
      </c>
      <c r="B3823" t="s">
        <v>20</v>
      </c>
      <c r="C3823" t="s">
        <v>29</v>
      </c>
      <c r="D3823">
        <v>322</v>
      </c>
      <c r="E3823">
        <v>1950917006.8961699</v>
      </c>
      <c r="F3823">
        <v>6527240.2661959203</v>
      </c>
      <c r="G3823">
        <v>4488902053.9946804</v>
      </c>
      <c r="H3823">
        <v>49676969.966330297</v>
      </c>
      <c r="I3823">
        <v>0</v>
      </c>
      <c r="J3823">
        <v>0</v>
      </c>
      <c r="K3823" t="s">
        <v>22</v>
      </c>
      <c r="L3823">
        <v>-7129.76646307193</v>
      </c>
      <c r="M3823">
        <v>-4627.6913037839704</v>
      </c>
      <c r="Y3823" s="15">
        <f t="shared" si="365"/>
        <v>0</v>
      </c>
      <c r="Z3823" s="15">
        <f t="shared" si="366"/>
        <v>0</v>
      </c>
      <c r="AD3823" s="15">
        <f t="shared" si="367"/>
        <v>0</v>
      </c>
      <c r="AE3823" s="15">
        <f t="shared" si="368"/>
        <v>0</v>
      </c>
      <c r="AI3823" t="str">
        <f t="shared" si="369"/>
        <v/>
      </c>
      <c r="AJ3823" t="str">
        <f t="shared" si="370"/>
        <v/>
      </c>
      <c r="AL3823">
        <f t="shared" si="371"/>
        <v>0</v>
      </c>
    </row>
    <row r="3824" spans="1:38" x14ac:dyDescent="0.3">
      <c r="A3824">
        <v>3823</v>
      </c>
      <c r="B3824" t="s">
        <v>20</v>
      </c>
      <c r="C3824" t="s">
        <v>29</v>
      </c>
      <c r="D3824">
        <v>323</v>
      </c>
      <c r="E3824">
        <v>1949117990.0032899</v>
      </c>
      <c r="F3824">
        <v>6982231.1977530802</v>
      </c>
      <c r="G3824">
        <v>4491212230.3350401</v>
      </c>
      <c r="H3824">
        <v>80452399.870641693</v>
      </c>
      <c r="I3824">
        <v>0</v>
      </c>
      <c r="J3824">
        <v>0</v>
      </c>
      <c r="K3824" t="s">
        <v>22</v>
      </c>
      <c r="L3824">
        <v>-11546.735295251099</v>
      </c>
      <c r="M3824">
        <v>-7494.5970235757104</v>
      </c>
      <c r="Y3824" s="15">
        <f t="shared" si="365"/>
        <v>0</v>
      </c>
      <c r="Z3824" s="15">
        <f t="shared" si="366"/>
        <v>0</v>
      </c>
      <c r="AD3824" s="15">
        <f t="shared" si="367"/>
        <v>0</v>
      </c>
      <c r="AE3824" s="15">
        <f t="shared" si="368"/>
        <v>0</v>
      </c>
      <c r="AI3824" t="str">
        <f t="shared" si="369"/>
        <v/>
      </c>
      <c r="AJ3824" t="str">
        <f t="shared" si="370"/>
        <v/>
      </c>
      <c r="AL3824">
        <f t="shared" si="371"/>
        <v>0</v>
      </c>
    </row>
    <row r="3825" spans="1:38" x14ac:dyDescent="0.3">
      <c r="A3825">
        <v>3824</v>
      </c>
      <c r="B3825" t="s">
        <v>20</v>
      </c>
      <c r="C3825" t="s">
        <v>29</v>
      </c>
      <c r="D3825">
        <v>324</v>
      </c>
      <c r="E3825">
        <v>2245791697.0722399</v>
      </c>
      <c r="F3825">
        <v>6159970.17957763</v>
      </c>
      <c r="G3825">
        <v>4485644862.3841496</v>
      </c>
      <c r="H3825">
        <v>27076796.6331334</v>
      </c>
      <c r="I3825">
        <v>0</v>
      </c>
      <c r="J3825">
        <v>0</v>
      </c>
      <c r="K3825" t="s">
        <v>22</v>
      </c>
      <c r="L3825">
        <v>-3886.1314748701102</v>
      </c>
      <c r="M3825">
        <v>-2522.3570680419002</v>
      </c>
      <c r="Y3825" s="15">
        <f t="shared" si="365"/>
        <v>0</v>
      </c>
      <c r="Z3825" s="15">
        <f t="shared" si="366"/>
        <v>0</v>
      </c>
      <c r="AD3825" s="15">
        <f t="shared" si="367"/>
        <v>0</v>
      </c>
      <c r="AE3825" s="15">
        <f t="shared" si="368"/>
        <v>0</v>
      </c>
      <c r="AI3825" t="str">
        <f t="shared" si="369"/>
        <v/>
      </c>
      <c r="AJ3825" t="str">
        <f t="shared" si="370"/>
        <v/>
      </c>
      <c r="AL3825">
        <f t="shared" si="371"/>
        <v>0</v>
      </c>
    </row>
    <row r="3826" spans="1:38" x14ac:dyDescent="0.3">
      <c r="A3826">
        <v>3825</v>
      </c>
      <c r="B3826" t="s">
        <v>20</v>
      </c>
      <c r="C3826" t="s">
        <v>29</v>
      </c>
      <c r="D3826">
        <v>325</v>
      </c>
      <c r="E3826">
        <v>1368060363.4582</v>
      </c>
      <c r="F3826">
        <v>6306350.0524361096</v>
      </c>
      <c r="G3826">
        <v>4489369023.3296099</v>
      </c>
      <c r="H3826">
        <v>134841680.943609</v>
      </c>
      <c r="I3826">
        <v>0</v>
      </c>
      <c r="J3826">
        <v>0</v>
      </c>
      <c r="K3826" t="s">
        <v>22</v>
      </c>
      <c r="L3826">
        <v>-19352.824765028901</v>
      </c>
      <c r="M3826">
        <v>-12561.266814648499</v>
      </c>
      <c r="Y3826" s="15">
        <f t="shared" si="365"/>
        <v>0</v>
      </c>
      <c r="Z3826" s="15">
        <f t="shared" si="366"/>
        <v>0</v>
      </c>
      <c r="AD3826" s="15">
        <f t="shared" si="367"/>
        <v>0</v>
      </c>
      <c r="AE3826" s="15">
        <f t="shared" si="368"/>
        <v>0</v>
      </c>
      <c r="AI3826" t="str">
        <f t="shared" si="369"/>
        <v/>
      </c>
      <c r="AJ3826" t="str">
        <f t="shared" si="370"/>
        <v/>
      </c>
      <c r="AL3826">
        <f t="shared" si="371"/>
        <v>0</v>
      </c>
    </row>
    <row r="3827" spans="1:38" x14ac:dyDescent="0.3">
      <c r="A3827">
        <v>3826</v>
      </c>
      <c r="B3827" t="s">
        <v>20</v>
      </c>
      <c r="C3827" t="s">
        <v>29</v>
      </c>
      <c r="D3827">
        <v>326</v>
      </c>
      <c r="E3827">
        <v>2711175773.1620202</v>
      </c>
      <c r="F3827">
        <v>6433578.5462785596</v>
      </c>
      <c r="G3827">
        <v>4487451685.3444204</v>
      </c>
      <c r="H3827">
        <v>5700825.3223252296</v>
      </c>
      <c r="I3827">
        <v>0</v>
      </c>
      <c r="J3827">
        <v>0</v>
      </c>
      <c r="K3827" t="s">
        <v>22</v>
      </c>
      <c r="L3827">
        <v>-818.19710869028597</v>
      </c>
      <c r="M3827">
        <v>-531.06418902756502</v>
      </c>
      <c r="Y3827" s="15">
        <f t="shared" si="365"/>
        <v>0</v>
      </c>
      <c r="Z3827" s="15">
        <f t="shared" si="366"/>
        <v>0</v>
      </c>
      <c r="AD3827" s="15">
        <f t="shared" si="367"/>
        <v>0</v>
      </c>
      <c r="AE3827" s="15">
        <f t="shared" si="368"/>
        <v>0</v>
      </c>
      <c r="AI3827" t="str">
        <f t="shared" si="369"/>
        <v/>
      </c>
      <c r="AJ3827" t="str">
        <f t="shared" si="370"/>
        <v/>
      </c>
      <c r="AL3827">
        <f t="shared" si="371"/>
        <v>0</v>
      </c>
    </row>
    <row r="3828" spans="1:38" x14ac:dyDescent="0.3">
      <c r="A3828">
        <v>3827</v>
      </c>
      <c r="B3828" t="s">
        <v>20</v>
      </c>
      <c r="C3828" t="s">
        <v>29</v>
      </c>
      <c r="D3828">
        <v>327</v>
      </c>
      <c r="E3828">
        <v>1803764903.7241299</v>
      </c>
      <c r="F3828">
        <v>6907359.5087577896</v>
      </c>
      <c r="G3828">
        <v>4487525149.9661102</v>
      </c>
      <c r="H3828">
        <v>54431446.314288899</v>
      </c>
      <c r="I3828">
        <v>0</v>
      </c>
      <c r="J3828">
        <v>0</v>
      </c>
      <c r="K3828" t="s">
        <v>22</v>
      </c>
      <c r="L3828">
        <v>-7812.1411336309202</v>
      </c>
      <c r="M3828">
        <v>-5070.5977222794399</v>
      </c>
      <c r="Y3828" s="15">
        <f t="shared" si="365"/>
        <v>0</v>
      </c>
      <c r="Z3828" s="15">
        <f t="shared" si="366"/>
        <v>0</v>
      </c>
      <c r="AD3828" s="15">
        <f t="shared" si="367"/>
        <v>0</v>
      </c>
      <c r="AE3828" s="15">
        <f t="shared" si="368"/>
        <v>0</v>
      </c>
      <c r="AI3828" t="str">
        <f t="shared" si="369"/>
        <v/>
      </c>
      <c r="AJ3828" t="str">
        <f t="shared" si="370"/>
        <v/>
      </c>
      <c r="AL3828">
        <f t="shared" si="371"/>
        <v>0</v>
      </c>
    </row>
    <row r="3829" spans="1:38" x14ac:dyDescent="0.3">
      <c r="A3829">
        <v>3828</v>
      </c>
      <c r="B3829" t="s">
        <v>20</v>
      </c>
      <c r="C3829" t="s">
        <v>29</v>
      </c>
      <c r="D3829">
        <v>328</v>
      </c>
      <c r="E3829">
        <v>1224432858.4039099</v>
      </c>
      <c r="F3829">
        <v>6776024.7915595602</v>
      </c>
      <c r="G3829">
        <v>4486770901.0047598</v>
      </c>
      <c r="H3829">
        <v>42696779.785537198</v>
      </c>
      <c r="I3829">
        <v>0</v>
      </c>
      <c r="J3829">
        <v>0</v>
      </c>
      <c r="K3829" t="s">
        <v>22</v>
      </c>
      <c r="L3829">
        <v>-6127.9516202863697</v>
      </c>
      <c r="M3829">
        <v>-3977.4470272045401</v>
      </c>
      <c r="Y3829" s="15">
        <f t="shared" si="365"/>
        <v>0</v>
      </c>
      <c r="Z3829" s="15">
        <f t="shared" si="366"/>
        <v>0</v>
      </c>
      <c r="AD3829" s="15">
        <f t="shared" si="367"/>
        <v>0</v>
      </c>
      <c r="AE3829" s="15">
        <f t="shared" si="368"/>
        <v>0</v>
      </c>
      <c r="AI3829" t="str">
        <f t="shared" si="369"/>
        <v/>
      </c>
      <c r="AJ3829" t="str">
        <f t="shared" si="370"/>
        <v/>
      </c>
      <c r="AL3829">
        <f t="shared" si="371"/>
        <v>0</v>
      </c>
    </row>
    <row r="3830" spans="1:38" x14ac:dyDescent="0.3">
      <c r="A3830">
        <v>3829</v>
      </c>
      <c r="B3830" t="s">
        <v>20</v>
      </c>
      <c r="C3830" t="s">
        <v>29</v>
      </c>
      <c r="D3830">
        <v>329</v>
      </c>
      <c r="E3830">
        <v>1755501279.61919</v>
      </c>
      <c r="F3830">
        <v>6833665.8561738804</v>
      </c>
      <c r="G3830">
        <v>4490085707.4586201</v>
      </c>
      <c r="H3830">
        <v>16478639.444186</v>
      </c>
      <c r="I3830">
        <v>0</v>
      </c>
      <c r="J3830">
        <v>0</v>
      </c>
      <c r="K3830" t="s">
        <v>22</v>
      </c>
      <c r="L3830">
        <v>-2365.0567042603898</v>
      </c>
      <c r="M3830">
        <v>-1535.07865930101</v>
      </c>
      <c r="Y3830" s="15">
        <f t="shared" ref="Y3830:Y3893" si="372">IF(K3830&lt;cet_BRA_lo,1,0)</f>
        <v>0</v>
      </c>
      <c r="Z3830" s="15">
        <f t="shared" ref="Z3830:Z3893" si="373">IF(K3830&lt;cet_BRA_hi,1,0)</f>
        <v>0</v>
      </c>
      <c r="AD3830" s="15">
        <f t="shared" ref="AD3830:AD3893" si="374">IF(L3830&lt;0,0,1)</f>
        <v>0</v>
      </c>
      <c r="AE3830" s="15">
        <f t="shared" ref="AE3830:AE3893" si="375">IF(M3830&lt;0,0,1)</f>
        <v>0</v>
      </c>
      <c r="AI3830" t="str">
        <f t="shared" ref="AI3830:AI3893" si="376">IF(Y3830&lt;&gt;AD3830,"ERROR!","")</f>
        <v/>
      </c>
      <c r="AJ3830" t="str">
        <f t="shared" ref="AJ3830:AJ3893" si="377">IF(Z3830&lt;&gt;AE3830,"ERROR!","")</f>
        <v/>
      </c>
      <c r="AL3830">
        <f t="shared" si="371"/>
        <v>0</v>
      </c>
    </row>
    <row r="3831" spans="1:38" x14ac:dyDescent="0.3">
      <c r="A3831">
        <v>3830</v>
      </c>
      <c r="B3831" t="s">
        <v>20</v>
      </c>
      <c r="C3831" t="s">
        <v>29</v>
      </c>
      <c r="D3831">
        <v>330</v>
      </c>
      <c r="E3831">
        <v>1408385770.4540601</v>
      </c>
      <c r="F3831">
        <v>5439695.3697887696</v>
      </c>
      <c r="G3831">
        <v>4483882154.1652699</v>
      </c>
      <c r="H3831">
        <v>2344892.7601110898</v>
      </c>
      <c r="I3831">
        <v>0</v>
      </c>
      <c r="J3831">
        <v>0</v>
      </c>
      <c r="K3831" t="s">
        <v>22</v>
      </c>
      <c r="L3831">
        <v>-336.54503831195001</v>
      </c>
      <c r="M3831">
        <v>-218.44005062359699</v>
      </c>
      <c r="Y3831" s="15">
        <f t="shared" si="372"/>
        <v>0</v>
      </c>
      <c r="Z3831" s="15">
        <f t="shared" si="373"/>
        <v>0</v>
      </c>
      <c r="AD3831" s="15">
        <f t="shared" si="374"/>
        <v>0</v>
      </c>
      <c r="AE3831" s="15">
        <f t="shared" si="375"/>
        <v>0</v>
      </c>
      <c r="AI3831" t="str">
        <f t="shared" si="376"/>
        <v/>
      </c>
      <c r="AJ3831" t="str">
        <f t="shared" si="377"/>
        <v/>
      </c>
      <c r="AL3831">
        <f t="shared" si="371"/>
        <v>0</v>
      </c>
    </row>
    <row r="3832" spans="1:38" x14ac:dyDescent="0.3">
      <c r="A3832">
        <v>3831</v>
      </c>
      <c r="B3832" t="s">
        <v>20</v>
      </c>
      <c r="C3832" t="s">
        <v>29</v>
      </c>
      <c r="D3832">
        <v>331</v>
      </c>
      <c r="E3832">
        <v>1947766724.4003501</v>
      </c>
      <c r="F3832">
        <v>6831449.5030496297</v>
      </c>
      <c r="G3832">
        <v>4491006705.92342</v>
      </c>
      <c r="H3832">
        <v>45442411.710736297</v>
      </c>
      <c r="I3832">
        <v>0</v>
      </c>
      <c r="J3832">
        <v>0</v>
      </c>
      <c r="K3832" t="s">
        <v>22</v>
      </c>
      <c r="L3832">
        <v>-6522.0117739851803</v>
      </c>
      <c r="M3832">
        <v>-4233.2182023033301</v>
      </c>
      <c r="Y3832" s="15">
        <f t="shared" si="372"/>
        <v>0</v>
      </c>
      <c r="Z3832" s="15">
        <f t="shared" si="373"/>
        <v>0</v>
      </c>
      <c r="AD3832" s="15">
        <f t="shared" si="374"/>
        <v>0</v>
      </c>
      <c r="AE3832" s="15">
        <f t="shared" si="375"/>
        <v>0</v>
      </c>
      <c r="AI3832" t="str">
        <f t="shared" si="376"/>
        <v/>
      </c>
      <c r="AJ3832" t="str">
        <f t="shared" si="377"/>
        <v/>
      </c>
      <c r="AL3832">
        <f t="shared" si="371"/>
        <v>0</v>
      </c>
    </row>
    <row r="3833" spans="1:38" x14ac:dyDescent="0.3">
      <c r="A3833">
        <v>3832</v>
      </c>
      <c r="B3833" t="s">
        <v>20</v>
      </c>
      <c r="C3833" t="s">
        <v>29</v>
      </c>
      <c r="D3833">
        <v>332</v>
      </c>
      <c r="E3833">
        <v>1778314250.0806601</v>
      </c>
      <c r="F3833">
        <v>6914859.9401258202</v>
      </c>
      <c r="G3833">
        <v>4488764549.22332</v>
      </c>
      <c r="H3833">
        <v>45845186.891324803</v>
      </c>
      <c r="I3833">
        <v>0</v>
      </c>
      <c r="J3833">
        <v>0</v>
      </c>
      <c r="K3833" t="s">
        <v>22</v>
      </c>
      <c r="L3833">
        <v>-6579.8191035518603</v>
      </c>
      <c r="M3833">
        <v>-4270.7389931618</v>
      </c>
      <c r="Y3833" s="15">
        <f t="shared" si="372"/>
        <v>0</v>
      </c>
      <c r="Z3833" s="15">
        <f t="shared" si="373"/>
        <v>0</v>
      </c>
      <c r="AD3833" s="15">
        <f t="shared" si="374"/>
        <v>0</v>
      </c>
      <c r="AE3833" s="15">
        <f t="shared" si="375"/>
        <v>0</v>
      </c>
      <c r="AI3833" t="str">
        <f t="shared" si="376"/>
        <v/>
      </c>
      <c r="AJ3833" t="str">
        <f t="shared" si="377"/>
        <v/>
      </c>
      <c r="AL3833">
        <f t="shared" si="371"/>
        <v>0</v>
      </c>
    </row>
    <row r="3834" spans="1:38" x14ac:dyDescent="0.3">
      <c r="A3834">
        <v>3833</v>
      </c>
      <c r="B3834" t="s">
        <v>20</v>
      </c>
      <c r="C3834" t="s">
        <v>29</v>
      </c>
      <c r="D3834">
        <v>333</v>
      </c>
      <c r="E3834">
        <v>1793049273.21033</v>
      </c>
      <c r="F3834">
        <v>5917520.5434023496</v>
      </c>
      <c r="G3834">
        <v>4486229844.88165</v>
      </c>
      <c r="H3834">
        <v>71926126.619220003</v>
      </c>
      <c r="I3834">
        <v>0</v>
      </c>
      <c r="J3834">
        <v>0</v>
      </c>
      <c r="K3834" t="s">
        <v>22</v>
      </c>
      <c r="L3834">
        <v>-10323.022634753101</v>
      </c>
      <c r="M3834">
        <v>-6700.3263463175599</v>
      </c>
      <c r="Y3834" s="15">
        <f t="shared" si="372"/>
        <v>0</v>
      </c>
      <c r="Z3834" s="15">
        <f t="shared" si="373"/>
        <v>0</v>
      </c>
      <c r="AD3834" s="15">
        <f t="shared" si="374"/>
        <v>0</v>
      </c>
      <c r="AE3834" s="15">
        <f t="shared" si="375"/>
        <v>0</v>
      </c>
      <c r="AI3834" t="str">
        <f t="shared" si="376"/>
        <v/>
      </c>
      <c r="AJ3834" t="str">
        <f t="shared" si="377"/>
        <v/>
      </c>
      <c r="AL3834">
        <f t="shared" si="371"/>
        <v>0</v>
      </c>
    </row>
    <row r="3835" spans="1:38" x14ac:dyDescent="0.3">
      <c r="A3835">
        <v>3834</v>
      </c>
      <c r="B3835" t="s">
        <v>20</v>
      </c>
      <c r="C3835" t="s">
        <v>29</v>
      </c>
      <c r="D3835">
        <v>334</v>
      </c>
      <c r="E3835">
        <v>1767842301.8029301</v>
      </c>
      <c r="F3835">
        <v>5613176.0877454998</v>
      </c>
      <c r="G3835">
        <v>4485144875.3285398</v>
      </c>
      <c r="H3835">
        <v>100774419.44751599</v>
      </c>
      <c r="I3835">
        <v>0</v>
      </c>
      <c r="J3835">
        <v>0</v>
      </c>
      <c r="K3835" t="s">
        <v>22</v>
      </c>
      <c r="L3835">
        <v>-14463.403798569499</v>
      </c>
      <c r="M3835">
        <v>-9387.7083251500408</v>
      </c>
      <c r="Y3835" s="15">
        <f t="shared" si="372"/>
        <v>0</v>
      </c>
      <c r="Z3835" s="15">
        <f t="shared" si="373"/>
        <v>0</v>
      </c>
      <c r="AD3835" s="15">
        <f t="shared" si="374"/>
        <v>0</v>
      </c>
      <c r="AE3835" s="15">
        <f t="shared" si="375"/>
        <v>0</v>
      </c>
      <c r="AI3835" t="str">
        <f t="shared" si="376"/>
        <v/>
      </c>
      <c r="AJ3835" t="str">
        <f t="shared" si="377"/>
        <v/>
      </c>
      <c r="AL3835">
        <f t="shared" si="371"/>
        <v>0</v>
      </c>
    </row>
    <row r="3836" spans="1:38" x14ac:dyDescent="0.3">
      <c r="A3836">
        <v>3835</v>
      </c>
      <c r="B3836" t="s">
        <v>20</v>
      </c>
      <c r="C3836" t="s">
        <v>29</v>
      </c>
      <c r="D3836">
        <v>335</v>
      </c>
      <c r="E3836">
        <v>1278039711.7626901</v>
      </c>
      <c r="F3836">
        <v>5895933.9898313796</v>
      </c>
      <c r="G3836">
        <v>4487392424.2518396</v>
      </c>
      <c r="H3836">
        <v>88559303.807674199</v>
      </c>
      <c r="I3836">
        <v>0</v>
      </c>
      <c r="J3836">
        <v>0</v>
      </c>
      <c r="K3836" t="s">
        <v>22</v>
      </c>
      <c r="L3836">
        <v>-12710.258993431</v>
      </c>
      <c r="M3836">
        <v>-8249.8010723621992</v>
      </c>
      <c r="Y3836" s="15">
        <f t="shared" si="372"/>
        <v>0</v>
      </c>
      <c r="Z3836" s="15">
        <f t="shared" si="373"/>
        <v>0</v>
      </c>
      <c r="AD3836" s="15">
        <f t="shared" si="374"/>
        <v>0</v>
      </c>
      <c r="AE3836" s="15">
        <f t="shared" si="375"/>
        <v>0</v>
      </c>
      <c r="AI3836" t="str">
        <f t="shared" si="376"/>
        <v/>
      </c>
      <c r="AJ3836" t="str">
        <f t="shared" si="377"/>
        <v/>
      </c>
      <c r="AL3836">
        <f t="shared" si="371"/>
        <v>0</v>
      </c>
    </row>
    <row r="3837" spans="1:38" x14ac:dyDescent="0.3">
      <c r="A3837">
        <v>3836</v>
      </c>
      <c r="B3837" t="s">
        <v>20</v>
      </c>
      <c r="C3837" t="s">
        <v>29</v>
      </c>
      <c r="D3837">
        <v>336</v>
      </c>
      <c r="E3837">
        <v>1307551730.3352001</v>
      </c>
      <c r="F3837">
        <v>6094613.4533934304</v>
      </c>
      <c r="G3837">
        <v>4487648573.8678703</v>
      </c>
      <c r="H3837">
        <v>168405422.37323201</v>
      </c>
      <c r="I3837">
        <v>0</v>
      </c>
      <c r="J3837">
        <v>0</v>
      </c>
      <c r="K3837" t="s">
        <v>22</v>
      </c>
      <c r="L3837">
        <v>-24169.979236856201</v>
      </c>
      <c r="M3837">
        <v>-15687.9195561823</v>
      </c>
      <c r="Y3837" s="15">
        <f t="shared" si="372"/>
        <v>0</v>
      </c>
      <c r="Z3837" s="15">
        <f t="shared" si="373"/>
        <v>0</v>
      </c>
      <c r="AD3837" s="15">
        <f t="shared" si="374"/>
        <v>0</v>
      </c>
      <c r="AE3837" s="15">
        <f t="shared" si="375"/>
        <v>0</v>
      </c>
      <c r="AI3837" t="str">
        <f t="shared" si="376"/>
        <v/>
      </c>
      <c r="AJ3837" t="str">
        <f t="shared" si="377"/>
        <v/>
      </c>
      <c r="AL3837">
        <f t="shared" si="371"/>
        <v>0</v>
      </c>
    </row>
    <row r="3838" spans="1:38" x14ac:dyDescent="0.3">
      <c r="A3838">
        <v>3837</v>
      </c>
      <c r="B3838" t="s">
        <v>20</v>
      </c>
      <c r="C3838" t="s">
        <v>29</v>
      </c>
      <c r="D3838">
        <v>337</v>
      </c>
      <c r="E3838">
        <v>1618496654.4341199</v>
      </c>
      <c r="F3838">
        <v>6178151.4287016401</v>
      </c>
      <c r="G3838">
        <v>4486635641.05163</v>
      </c>
      <c r="H3838">
        <v>111620290.72781</v>
      </c>
      <c r="I3838">
        <v>0</v>
      </c>
      <c r="J3838">
        <v>0</v>
      </c>
      <c r="K3838" t="s">
        <v>22</v>
      </c>
      <c r="L3838">
        <v>-16020.031132512</v>
      </c>
      <c r="M3838">
        <v>-10398.062705455301</v>
      </c>
      <c r="Y3838" s="15">
        <f t="shared" si="372"/>
        <v>0</v>
      </c>
      <c r="Z3838" s="15">
        <f t="shared" si="373"/>
        <v>0</v>
      </c>
      <c r="AD3838" s="15">
        <f t="shared" si="374"/>
        <v>0</v>
      </c>
      <c r="AE3838" s="15">
        <f t="shared" si="375"/>
        <v>0</v>
      </c>
      <c r="AI3838" t="str">
        <f t="shared" si="376"/>
        <v/>
      </c>
      <c r="AJ3838" t="str">
        <f t="shared" si="377"/>
        <v/>
      </c>
      <c r="AL3838">
        <f t="shared" si="371"/>
        <v>0</v>
      </c>
    </row>
    <row r="3839" spans="1:38" x14ac:dyDescent="0.3">
      <c r="A3839">
        <v>3838</v>
      </c>
      <c r="B3839" t="s">
        <v>20</v>
      </c>
      <c r="C3839" t="s">
        <v>29</v>
      </c>
      <c r="D3839">
        <v>338</v>
      </c>
      <c r="E3839">
        <v>1684471265.84219</v>
      </c>
      <c r="F3839">
        <v>6697456.6761310203</v>
      </c>
      <c r="G3839">
        <v>4490546829.51264</v>
      </c>
      <c r="H3839">
        <v>60351609.593622699</v>
      </c>
      <c r="I3839">
        <v>0</v>
      </c>
      <c r="J3839">
        <v>0</v>
      </c>
      <c r="K3839" t="s">
        <v>22</v>
      </c>
      <c r="L3839">
        <v>-8661.8181898908497</v>
      </c>
      <c r="M3839">
        <v>-5622.09448513199</v>
      </c>
      <c r="Y3839" s="15">
        <f t="shared" si="372"/>
        <v>0</v>
      </c>
      <c r="Z3839" s="15">
        <f t="shared" si="373"/>
        <v>0</v>
      </c>
      <c r="AD3839" s="15">
        <f t="shared" si="374"/>
        <v>0</v>
      </c>
      <c r="AE3839" s="15">
        <f t="shared" si="375"/>
        <v>0</v>
      </c>
      <c r="AI3839" t="str">
        <f t="shared" si="376"/>
        <v/>
      </c>
      <c r="AJ3839" t="str">
        <f t="shared" si="377"/>
        <v/>
      </c>
      <c r="AL3839">
        <f t="shared" si="371"/>
        <v>0</v>
      </c>
    </row>
    <row r="3840" spans="1:38" x14ac:dyDescent="0.3">
      <c r="A3840">
        <v>3839</v>
      </c>
      <c r="B3840" t="s">
        <v>20</v>
      </c>
      <c r="C3840" t="s">
        <v>29</v>
      </c>
      <c r="D3840">
        <v>339</v>
      </c>
      <c r="E3840">
        <v>1370493769.2033601</v>
      </c>
      <c r="F3840">
        <v>6256056.6345493197</v>
      </c>
      <c r="G3840">
        <v>4486028539.3995705</v>
      </c>
      <c r="H3840">
        <v>56771819.440222003</v>
      </c>
      <c r="I3840">
        <v>0</v>
      </c>
      <c r="J3840">
        <v>0</v>
      </c>
      <c r="K3840" t="s">
        <v>22</v>
      </c>
      <c r="L3840">
        <v>-8148.0375024244004</v>
      </c>
      <c r="M3840">
        <v>-5288.6167433636801</v>
      </c>
      <c r="Y3840" s="15">
        <f t="shared" si="372"/>
        <v>0</v>
      </c>
      <c r="Z3840" s="15">
        <f t="shared" si="373"/>
        <v>0</v>
      </c>
      <c r="AD3840" s="15">
        <f t="shared" si="374"/>
        <v>0</v>
      </c>
      <c r="AE3840" s="15">
        <f t="shared" si="375"/>
        <v>0</v>
      </c>
      <c r="AI3840" t="str">
        <f t="shared" si="376"/>
        <v/>
      </c>
      <c r="AJ3840" t="str">
        <f t="shared" si="377"/>
        <v/>
      </c>
      <c r="AL3840">
        <f t="shared" si="371"/>
        <v>0</v>
      </c>
    </row>
    <row r="3841" spans="1:38" x14ac:dyDescent="0.3">
      <c r="A3841">
        <v>3840</v>
      </c>
      <c r="B3841" t="s">
        <v>20</v>
      </c>
      <c r="C3841" t="s">
        <v>29</v>
      </c>
      <c r="D3841">
        <v>340</v>
      </c>
      <c r="E3841">
        <v>2298239377.36797</v>
      </c>
      <c r="F3841">
        <v>6310842.1475847503</v>
      </c>
      <c r="G3841">
        <v>4487055180.6974897</v>
      </c>
      <c r="H3841">
        <v>33091865.790472001</v>
      </c>
      <c r="I3841">
        <v>0</v>
      </c>
      <c r="J3841">
        <v>0</v>
      </c>
      <c r="K3841" t="s">
        <v>22</v>
      </c>
      <c r="L3841">
        <v>-4749.4296667710696</v>
      </c>
      <c r="M3841">
        <v>-3082.6948513234001</v>
      </c>
      <c r="Y3841" s="15">
        <f t="shared" si="372"/>
        <v>0</v>
      </c>
      <c r="Z3841" s="15">
        <f t="shared" si="373"/>
        <v>0</v>
      </c>
      <c r="AD3841" s="15">
        <f t="shared" si="374"/>
        <v>0</v>
      </c>
      <c r="AE3841" s="15">
        <f t="shared" si="375"/>
        <v>0</v>
      </c>
      <c r="AI3841" t="str">
        <f t="shared" si="376"/>
        <v/>
      </c>
      <c r="AJ3841" t="str">
        <f t="shared" si="377"/>
        <v/>
      </c>
      <c r="AL3841">
        <f t="shared" si="371"/>
        <v>0</v>
      </c>
    </row>
    <row r="3842" spans="1:38" x14ac:dyDescent="0.3">
      <c r="A3842">
        <v>3841</v>
      </c>
      <c r="B3842" t="s">
        <v>20</v>
      </c>
      <c r="C3842" t="s">
        <v>29</v>
      </c>
      <c r="D3842">
        <v>341</v>
      </c>
      <c r="E3842">
        <v>2246200921.7261901</v>
      </c>
      <c r="F3842">
        <v>6612129.4122668197</v>
      </c>
      <c r="G3842">
        <v>4489946808.2464504</v>
      </c>
      <c r="H3842">
        <v>73073362.157639503</v>
      </c>
      <c r="I3842">
        <v>0</v>
      </c>
      <c r="J3842">
        <v>0</v>
      </c>
      <c r="K3842" t="s">
        <v>22</v>
      </c>
      <c r="L3842">
        <v>-10487.6768290933</v>
      </c>
      <c r="M3842">
        <v>-6807.1978388448697</v>
      </c>
      <c r="Y3842" s="15">
        <f t="shared" si="372"/>
        <v>0</v>
      </c>
      <c r="Z3842" s="15">
        <f t="shared" si="373"/>
        <v>0</v>
      </c>
      <c r="AD3842" s="15">
        <f t="shared" si="374"/>
        <v>0</v>
      </c>
      <c r="AE3842" s="15">
        <f t="shared" si="375"/>
        <v>0</v>
      </c>
      <c r="AI3842" t="str">
        <f t="shared" si="376"/>
        <v/>
      </c>
      <c r="AJ3842" t="str">
        <f t="shared" si="377"/>
        <v/>
      </c>
      <c r="AL3842">
        <f t="shared" ref="AL3842:AL3905" si="378">IF(H3842&lt;0,1,0)</f>
        <v>0</v>
      </c>
    </row>
    <row r="3843" spans="1:38" x14ac:dyDescent="0.3">
      <c r="A3843">
        <v>3842</v>
      </c>
      <c r="B3843" t="s">
        <v>20</v>
      </c>
      <c r="C3843" t="s">
        <v>29</v>
      </c>
      <c r="D3843">
        <v>342</v>
      </c>
      <c r="E3843">
        <v>2419339263.84375</v>
      </c>
      <c r="F3843">
        <v>6874241.5661027599</v>
      </c>
      <c r="G3843">
        <v>4489417834.4934797</v>
      </c>
      <c r="H3843">
        <v>69002002.721285298</v>
      </c>
      <c r="I3843">
        <v>0</v>
      </c>
      <c r="J3843">
        <v>0</v>
      </c>
      <c r="K3843" t="s">
        <v>22</v>
      </c>
      <c r="L3843">
        <v>-9903.3448541740909</v>
      </c>
      <c r="M3843">
        <v>-6427.9276323293498</v>
      </c>
      <c r="Y3843" s="15">
        <f t="shared" si="372"/>
        <v>0</v>
      </c>
      <c r="Z3843" s="15">
        <f t="shared" si="373"/>
        <v>0</v>
      </c>
      <c r="AD3843" s="15">
        <f t="shared" si="374"/>
        <v>0</v>
      </c>
      <c r="AE3843" s="15">
        <f t="shared" si="375"/>
        <v>0</v>
      </c>
      <c r="AI3843" t="str">
        <f t="shared" si="376"/>
        <v/>
      </c>
      <c r="AJ3843" t="str">
        <f t="shared" si="377"/>
        <v/>
      </c>
      <c r="AL3843">
        <f t="shared" si="378"/>
        <v>0</v>
      </c>
    </row>
    <row r="3844" spans="1:38" x14ac:dyDescent="0.3">
      <c r="A3844">
        <v>3843</v>
      </c>
      <c r="B3844" t="s">
        <v>20</v>
      </c>
      <c r="C3844" t="s">
        <v>29</v>
      </c>
      <c r="D3844">
        <v>343</v>
      </c>
      <c r="E3844">
        <v>1628043545.8768599</v>
      </c>
      <c r="F3844">
        <v>6819238.4697667202</v>
      </c>
      <c r="G3844">
        <v>4490201408.9841805</v>
      </c>
      <c r="H3844">
        <v>55545582.286490001</v>
      </c>
      <c r="I3844">
        <v>0</v>
      </c>
      <c r="J3844">
        <v>0</v>
      </c>
      <c r="K3844" t="s">
        <v>22</v>
      </c>
      <c r="L3844">
        <v>-7972.0447931191202</v>
      </c>
      <c r="M3844">
        <v>-5174.38580261692</v>
      </c>
      <c r="Y3844" s="15">
        <f t="shared" si="372"/>
        <v>0</v>
      </c>
      <c r="Z3844" s="15">
        <f t="shared" si="373"/>
        <v>0</v>
      </c>
      <c r="AD3844" s="15">
        <f t="shared" si="374"/>
        <v>0</v>
      </c>
      <c r="AE3844" s="15">
        <f t="shared" si="375"/>
        <v>0</v>
      </c>
      <c r="AI3844" t="str">
        <f t="shared" si="376"/>
        <v/>
      </c>
      <c r="AJ3844" t="str">
        <f t="shared" si="377"/>
        <v/>
      </c>
      <c r="AL3844">
        <f t="shared" si="378"/>
        <v>0</v>
      </c>
    </row>
    <row r="3845" spans="1:38" x14ac:dyDescent="0.3">
      <c r="A3845">
        <v>3844</v>
      </c>
      <c r="B3845" t="s">
        <v>20</v>
      </c>
      <c r="C3845" t="s">
        <v>29</v>
      </c>
      <c r="D3845">
        <v>344</v>
      </c>
      <c r="E3845">
        <v>1282426785.49788</v>
      </c>
      <c r="F3845">
        <v>5505585.3359460002</v>
      </c>
      <c r="G3845">
        <v>4484705036.1844101</v>
      </c>
      <c r="H3845">
        <v>86126060.812489703</v>
      </c>
      <c r="I3845">
        <v>0</v>
      </c>
      <c r="J3845">
        <v>0</v>
      </c>
      <c r="K3845" t="s">
        <v>22</v>
      </c>
      <c r="L3845">
        <v>-12361.033702208</v>
      </c>
      <c r="M3845">
        <v>-8023.13069660377</v>
      </c>
      <c r="Y3845" s="15">
        <f t="shared" si="372"/>
        <v>0</v>
      </c>
      <c r="Z3845" s="15">
        <f t="shared" si="373"/>
        <v>0</v>
      </c>
      <c r="AD3845" s="15">
        <f t="shared" si="374"/>
        <v>0</v>
      </c>
      <c r="AE3845" s="15">
        <f t="shared" si="375"/>
        <v>0</v>
      </c>
      <c r="AI3845" t="str">
        <f t="shared" si="376"/>
        <v/>
      </c>
      <c r="AJ3845" t="str">
        <f t="shared" si="377"/>
        <v/>
      </c>
      <c r="AL3845">
        <f t="shared" si="378"/>
        <v>0</v>
      </c>
    </row>
    <row r="3846" spans="1:38" x14ac:dyDescent="0.3">
      <c r="A3846">
        <v>3845</v>
      </c>
      <c r="B3846" t="s">
        <v>20</v>
      </c>
      <c r="C3846" t="s">
        <v>29</v>
      </c>
      <c r="D3846">
        <v>345</v>
      </c>
      <c r="E3846">
        <v>1416191091.9800601</v>
      </c>
      <c r="F3846">
        <v>6218727.1077260701</v>
      </c>
      <c r="G3846">
        <v>4489072515.2608099</v>
      </c>
      <c r="H3846">
        <v>80998763.764988706</v>
      </c>
      <c r="I3846">
        <v>0</v>
      </c>
      <c r="J3846">
        <v>0</v>
      </c>
      <c r="K3846" t="s">
        <v>22</v>
      </c>
      <c r="L3846">
        <v>-11625.1508462235</v>
      </c>
      <c r="M3846">
        <v>-7545.4939169306099</v>
      </c>
      <c r="Y3846" s="15">
        <f t="shared" si="372"/>
        <v>0</v>
      </c>
      <c r="Z3846" s="15">
        <f t="shared" si="373"/>
        <v>0</v>
      </c>
      <c r="AD3846" s="15">
        <f t="shared" si="374"/>
        <v>0</v>
      </c>
      <c r="AE3846" s="15">
        <f t="shared" si="375"/>
        <v>0</v>
      </c>
      <c r="AI3846" t="str">
        <f t="shared" si="376"/>
        <v/>
      </c>
      <c r="AJ3846" t="str">
        <f t="shared" si="377"/>
        <v/>
      </c>
      <c r="AL3846">
        <f t="shared" si="378"/>
        <v>0</v>
      </c>
    </row>
    <row r="3847" spans="1:38" x14ac:dyDescent="0.3">
      <c r="A3847">
        <v>3846</v>
      </c>
      <c r="B3847" t="s">
        <v>20</v>
      </c>
      <c r="C3847" t="s">
        <v>29</v>
      </c>
      <c r="D3847">
        <v>346</v>
      </c>
      <c r="E3847">
        <v>1474771894.1349699</v>
      </c>
      <c r="F3847">
        <v>6821634.0941587202</v>
      </c>
      <c r="G3847">
        <v>4489367093.3412399</v>
      </c>
      <c r="H3847">
        <v>32336712.318370599</v>
      </c>
      <c r="I3847">
        <v>0</v>
      </c>
      <c r="J3847">
        <v>0</v>
      </c>
      <c r="K3847" t="s">
        <v>22</v>
      </c>
      <c r="L3847">
        <v>-4641.0480987424598</v>
      </c>
      <c r="M3847">
        <v>-3012.3480254555002</v>
      </c>
      <c r="Y3847" s="15">
        <f t="shared" si="372"/>
        <v>0</v>
      </c>
      <c r="Z3847" s="15">
        <f t="shared" si="373"/>
        <v>0</v>
      </c>
      <c r="AD3847" s="15">
        <f t="shared" si="374"/>
        <v>0</v>
      </c>
      <c r="AE3847" s="15">
        <f t="shared" si="375"/>
        <v>0</v>
      </c>
      <c r="AI3847" t="str">
        <f t="shared" si="376"/>
        <v/>
      </c>
      <c r="AJ3847" t="str">
        <f t="shared" si="377"/>
        <v/>
      </c>
      <c r="AL3847">
        <f t="shared" si="378"/>
        <v>0</v>
      </c>
    </row>
    <row r="3848" spans="1:38" x14ac:dyDescent="0.3">
      <c r="A3848">
        <v>3847</v>
      </c>
      <c r="B3848" t="s">
        <v>20</v>
      </c>
      <c r="C3848" t="s">
        <v>29</v>
      </c>
      <c r="D3848">
        <v>347</v>
      </c>
      <c r="E3848">
        <v>1511012567.21544</v>
      </c>
      <c r="F3848">
        <v>6574437.2297061402</v>
      </c>
      <c r="G3848">
        <v>4489373833.8871803</v>
      </c>
      <c r="H3848">
        <v>46037553.8304267</v>
      </c>
      <c r="I3848">
        <v>0</v>
      </c>
      <c r="J3848">
        <v>0</v>
      </c>
      <c r="K3848" t="s">
        <v>22</v>
      </c>
      <c r="L3848">
        <v>-6607.4281012814399</v>
      </c>
      <c r="M3848">
        <v>-4288.65906380663</v>
      </c>
      <c r="Y3848" s="15">
        <f t="shared" si="372"/>
        <v>0</v>
      </c>
      <c r="Z3848" s="15">
        <f t="shared" si="373"/>
        <v>0</v>
      </c>
      <c r="AD3848" s="15">
        <f t="shared" si="374"/>
        <v>0</v>
      </c>
      <c r="AE3848" s="15">
        <f t="shared" si="375"/>
        <v>0</v>
      </c>
      <c r="AI3848" t="str">
        <f t="shared" si="376"/>
        <v/>
      </c>
      <c r="AJ3848" t="str">
        <f t="shared" si="377"/>
        <v/>
      </c>
      <c r="AL3848">
        <f t="shared" si="378"/>
        <v>0</v>
      </c>
    </row>
    <row r="3849" spans="1:38" x14ac:dyDescent="0.3">
      <c r="A3849">
        <v>3848</v>
      </c>
      <c r="B3849" t="s">
        <v>20</v>
      </c>
      <c r="C3849" t="s">
        <v>29</v>
      </c>
      <c r="D3849">
        <v>348</v>
      </c>
      <c r="E3849">
        <v>1768517874.0130301</v>
      </c>
      <c r="F3849">
        <v>6613505.0106415302</v>
      </c>
      <c r="G3849">
        <v>4489938994.5568199</v>
      </c>
      <c r="H3849">
        <v>18025640.1234653</v>
      </c>
      <c r="I3849">
        <v>0</v>
      </c>
      <c r="J3849">
        <v>0</v>
      </c>
      <c r="K3849" t="s">
        <v>22</v>
      </c>
      <c r="L3849">
        <v>-2587.08621952573</v>
      </c>
      <c r="M3849">
        <v>-1679.19054042623</v>
      </c>
      <c r="Y3849" s="15">
        <f t="shared" si="372"/>
        <v>0</v>
      </c>
      <c r="Z3849" s="15">
        <f t="shared" si="373"/>
        <v>0</v>
      </c>
      <c r="AD3849" s="15">
        <f t="shared" si="374"/>
        <v>0</v>
      </c>
      <c r="AE3849" s="15">
        <f t="shared" si="375"/>
        <v>0</v>
      </c>
      <c r="AI3849" t="str">
        <f t="shared" si="376"/>
        <v/>
      </c>
      <c r="AJ3849" t="str">
        <f t="shared" si="377"/>
        <v/>
      </c>
      <c r="AL3849">
        <f t="shared" si="378"/>
        <v>0</v>
      </c>
    </row>
    <row r="3850" spans="1:38" x14ac:dyDescent="0.3">
      <c r="A3850">
        <v>3849</v>
      </c>
      <c r="B3850" t="s">
        <v>20</v>
      </c>
      <c r="C3850" t="s">
        <v>29</v>
      </c>
      <c r="D3850">
        <v>349</v>
      </c>
      <c r="E3850">
        <v>1407272701.53929</v>
      </c>
      <c r="F3850">
        <v>6378058.5041321497</v>
      </c>
      <c r="G3850">
        <v>4488530328.5661297</v>
      </c>
      <c r="H3850">
        <v>117777283.78173199</v>
      </c>
      <c r="I3850">
        <v>0</v>
      </c>
      <c r="J3850">
        <v>0</v>
      </c>
      <c r="K3850" t="s">
        <v>22</v>
      </c>
      <c r="L3850">
        <v>-16903.698606977101</v>
      </c>
      <c r="M3850">
        <v>-10971.621504077801</v>
      </c>
      <c r="Y3850" s="15">
        <f t="shared" si="372"/>
        <v>0</v>
      </c>
      <c r="Z3850" s="15">
        <f t="shared" si="373"/>
        <v>0</v>
      </c>
      <c r="AD3850" s="15">
        <f t="shared" si="374"/>
        <v>0</v>
      </c>
      <c r="AE3850" s="15">
        <f t="shared" si="375"/>
        <v>0</v>
      </c>
      <c r="AI3850" t="str">
        <f t="shared" si="376"/>
        <v/>
      </c>
      <c r="AJ3850" t="str">
        <f t="shared" si="377"/>
        <v/>
      </c>
      <c r="AL3850">
        <f t="shared" si="378"/>
        <v>0</v>
      </c>
    </row>
    <row r="3851" spans="1:38" x14ac:dyDescent="0.3">
      <c r="A3851">
        <v>3850</v>
      </c>
      <c r="B3851" t="s">
        <v>20</v>
      </c>
      <c r="C3851" t="s">
        <v>29</v>
      </c>
      <c r="D3851">
        <v>350</v>
      </c>
      <c r="E3851">
        <v>2195920251.1438298</v>
      </c>
      <c r="F3851">
        <v>7182467.8552239398</v>
      </c>
      <c r="G3851">
        <v>4488906761.6816597</v>
      </c>
      <c r="H3851">
        <v>113562236.939735</v>
      </c>
      <c r="I3851">
        <v>0</v>
      </c>
      <c r="J3851">
        <v>0</v>
      </c>
      <c r="K3851" t="s">
        <v>22</v>
      </c>
      <c r="L3851">
        <v>-16298.7442461391</v>
      </c>
      <c r="M3851">
        <v>-10578.966001357499</v>
      </c>
      <c r="Y3851" s="15">
        <f t="shared" si="372"/>
        <v>0</v>
      </c>
      <c r="Z3851" s="15">
        <f t="shared" si="373"/>
        <v>0</v>
      </c>
      <c r="AD3851" s="15">
        <f t="shared" si="374"/>
        <v>0</v>
      </c>
      <c r="AE3851" s="15">
        <f t="shared" si="375"/>
        <v>0</v>
      </c>
      <c r="AI3851" t="str">
        <f t="shared" si="376"/>
        <v/>
      </c>
      <c r="AJ3851" t="str">
        <f t="shared" si="377"/>
        <v/>
      </c>
      <c r="AL3851">
        <f t="shared" si="378"/>
        <v>0</v>
      </c>
    </row>
    <row r="3852" spans="1:38" x14ac:dyDescent="0.3">
      <c r="A3852">
        <v>3851</v>
      </c>
      <c r="B3852" t="s">
        <v>20</v>
      </c>
      <c r="C3852" t="s">
        <v>29</v>
      </c>
      <c r="D3852">
        <v>351</v>
      </c>
      <c r="E3852">
        <v>1733194256.28566</v>
      </c>
      <c r="F3852">
        <v>5899067.2036182098</v>
      </c>
      <c r="G3852">
        <v>4486968800.7362499</v>
      </c>
      <c r="H3852">
        <v>30299165.703230102</v>
      </c>
      <c r="I3852">
        <v>0</v>
      </c>
      <c r="J3852">
        <v>0</v>
      </c>
      <c r="K3852" t="s">
        <v>22</v>
      </c>
      <c r="L3852">
        <v>-4348.6141694303396</v>
      </c>
      <c r="M3852">
        <v>-2822.5390101646999</v>
      </c>
      <c r="Y3852" s="15">
        <f t="shared" si="372"/>
        <v>0</v>
      </c>
      <c r="Z3852" s="15">
        <f t="shared" si="373"/>
        <v>0</v>
      </c>
      <c r="AD3852" s="15">
        <f t="shared" si="374"/>
        <v>0</v>
      </c>
      <c r="AE3852" s="15">
        <f t="shared" si="375"/>
        <v>0</v>
      </c>
      <c r="AI3852" t="str">
        <f t="shared" si="376"/>
        <v/>
      </c>
      <c r="AJ3852" t="str">
        <f t="shared" si="377"/>
        <v/>
      </c>
      <c r="AL3852">
        <f t="shared" si="378"/>
        <v>0</v>
      </c>
    </row>
    <row r="3853" spans="1:38" x14ac:dyDescent="0.3">
      <c r="A3853">
        <v>3852</v>
      </c>
      <c r="B3853" t="s">
        <v>20</v>
      </c>
      <c r="C3853" t="s">
        <v>29</v>
      </c>
      <c r="D3853">
        <v>352</v>
      </c>
      <c r="E3853">
        <v>1692469424.4214001</v>
      </c>
      <c r="F3853">
        <v>6491686.2252317704</v>
      </c>
      <c r="G3853">
        <v>4488442748.8202496</v>
      </c>
      <c r="H3853">
        <v>31630656.3565359</v>
      </c>
      <c r="I3853">
        <v>0</v>
      </c>
      <c r="J3853">
        <v>0</v>
      </c>
      <c r="K3853" t="s">
        <v>22</v>
      </c>
      <c r="L3853">
        <v>-4539.7131316308796</v>
      </c>
      <c r="M3853">
        <v>-2946.57491093621</v>
      </c>
      <c r="Y3853" s="15">
        <f t="shared" si="372"/>
        <v>0</v>
      </c>
      <c r="Z3853" s="15">
        <f t="shared" si="373"/>
        <v>0</v>
      </c>
      <c r="AD3853" s="15">
        <f t="shared" si="374"/>
        <v>0</v>
      </c>
      <c r="AE3853" s="15">
        <f t="shared" si="375"/>
        <v>0</v>
      </c>
      <c r="AI3853" t="str">
        <f t="shared" si="376"/>
        <v/>
      </c>
      <c r="AJ3853" t="str">
        <f t="shared" si="377"/>
        <v/>
      </c>
      <c r="AL3853">
        <f t="shared" si="378"/>
        <v>0</v>
      </c>
    </row>
    <row r="3854" spans="1:38" x14ac:dyDescent="0.3">
      <c r="A3854">
        <v>3853</v>
      </c>
      <c r="B3854" t="s">
        <v>20</v>
      </c>
      <c r="C3854" t="s">
        <v>29</v>
      </c>
      <c r="D3854">
        <v>353</v>
      </c>
      <c r="E3854">
        <v>2018783917.1637599</v>
      </c>
      <c r="F3854">
        <v>7209164.7098429604</v>
      </c>
      <c r="G3854">
        <v>4490126406.8696899</v>
      </c>
      <c r="H3854">
        <v>158676776.77700701</v>
      </c>
      <c r="I3854">
        <v>0</v>
      </c>
      <c r="J3854">
        <v>0</v>
      </c>
      <c r="K3854" t="s">
        <v>22</v>
      </c>
      <c r="L3854">
        <v>-22773.699005793598</v>
      </c>
      <c r="M3854">
        <v>-14781.6410803863</v>
      </c>
      <c r="Y3854" s="15">
        <f t="shared" si="372"/>
        <v>0</v>
      </c>
      <c r="Z3854" s="15">
        <f t="shared" si="373"/>
        <v>0</v>
      </c>
      <c r="AD3854" s="15">
        <f t="shared" si="374"/>
        <v>0</v>
      </c>
      <c r="AE3854" s="15">
        <f t="shared" si="375"/>
        <v>0</v>
      </c>
      <c r="AI3854" t="str">
        <f t="shared" si="376"/>
        <v/>
      </c>
      <c r="AJ3854" t="str">
        <f t="shared" si="377"/>
        <v/>
      </c>
      <c r="AL3854">
        <f t="shared" si="378"/>
        <v>0</v>
      </c>
    </row>
    <row r="3855" spans="1:38" x14ac:dyDescent="0.3">
      <c r="A3855">
        <v>3854</v>
      </c>
      <c r="B3855" t="s">
        <v>20</v>
      </c>
      <c r="C3855" t="s">
        <v>29</v>
      </c>
      <c r="D3855">
        <v>354</v>
      </c>
      <c r="E3855">
        <v>2143359230.63855</v>
      </c>
      <c r="F3855">
        <v>6728977.6897527901</v>
      </c>
      <c r="G3855">
        <v>4488134139.7490196</v>
      </c>
      <c r="H3855">
        <v>93882971.116725698</v>
      </c>
      <c r="I3855">
        <v>0</v>
      </c>
      <c r="J3855">
        <v>0</v>
      </c>
      <c r="K3855" t="s">
        <v>22</v>
      </c>
      <c r="L3855">
        <v>-13474.3254142766</v>
      </c>
      <c r="M3855">
        <v>-8745.7308548556593</v>
      </c>
      <c r="Y3855" s="15">
        <f t="shared" si="372"/>
        <v>0</v>
      </c>
      <c r="Z3855" s="15">
        <f t="shared" si="373"/>
        <v>0</v>
      </c>
      <c r="AD3855" s="15">
        <f t="shared" si="374"/>
        <v>0</v>
      </c>
      <c r="AE3855" s="15">
        <f t="shared" si="375"/>
        <v>0</v>
      </c>
      <c r="AI3855" t="str">
        <f t="shared" si="376"/>
        <v/>
      </c>
      <c r="AJ3855" t="str">
        <f t="shared" si="377"/>
        <v/>
      </c>
      <c r="AL3855">
        <f t="shared" si="378"/>
        <v>0</v>
      </c>
    </row>
    <row r="3856" spans="1:38" x14ac:dyDescent="0.3">
      <c r="A3856">
        <v>3855</v>
      </c>
      <c r="B3856" t="s">
        <v>20</v>
      </c>
      <c r="C3856" t="s">
        <v>29</v>
      </c>
      <c r="D3856">
        <v>355</v>
      </c>
      <c r="E3856">
        <v>2141873619.71509</v>
      </c>
      <c r="F3856">
        <v>6539269.6510050902</v>
      </c>
      <c r="G3856">
        <v>4488373585.58566</v>
      </c>
      <c r="H3856">
        <v>100055809.565854</v>
      </c>
      <c r="I3856">
        <v>0</v>
      </c>
      <c r="J3856">
        <v>0</v>
      </c>
      <c r="K3856" t="s">
        <v>22</v>
      </c>
      <c r="L3856">
        <v>-14360.2670606047</v>
      </c>
      <c r="M3856">
        <v>-9320.7657418477102</v>
      </c>
      <c r="Y3856" s="15">
        <f t="shared" si="372"/>
        <v>0</v>
      </c>
      <c r="Z3856" s="15">
        <f t="shared" si="373"/>
        <v>0</v>
      </c>
      <c r="AD3856" s="15">
        <f t="shared" si="374"/>
        <v>0</v>
      </c>
      <c r="AE3856" s="15">
        <f t="shared" si="375"/>
        <v>0</v>
      </c>
      <c r="AI3856" t="str">
        <f t="shared" si="376"/>
        <v/>
      </c>
      <c r="AJ3856" t="str">
        <f t="shared" si="377"/>
        <v/>
      </c>
      <c r="AL3856">
        <f t="shared" si="378"/>
        <v>0</v>
      </c>
    </row>
    <row r="3857" spans="1:38" x14ac:dyDescent="0.3">
      <c r="A3857">
        <v>3856</v>
      </c>
      <c r="B3857" t="s">
        <v>20</v>
      </c>
      <c r="C3857" t="s">
        <v>29</v>
      </c>
      <c r="D3857">
        <v>356</v>
      </c>
      <c r="E3857">
        <v>1420609822.2597101</v>
      </c>
      <c r="F3857">
        <v>6472400.85111544</v>
      </c>
      <c r="G3857">
        <v>4489246807.6299295</v>
      </c>
      <c r="H3857">
        <v>11140878.981602199</v>
      </c>
      <c r="I3857">
        <v>0</v>
      </c>
      <c r="J3857">
        <v>0</v>
      </c>
      <c r="K3857" t="s">
        <v>22</v>
      </c>
      <c r="L3857">
        <v>-1598.9675977823699</v>
      </c>
      <c r="M3857">
        <v>-1037.8360196810199</v>
      </c>
      <c r="Y3857" s="15">
        <f t="shared" si="372"/>
        <v>0</v>
      </c>
      <c r="Z3857" s="15">
        <f t="shared" si="373"/>
        <v>0</v>
      </c>
      <c r="AD3857" s="15">
        <f t="shared" si="374"/>
        <v>0</v>
      </c>
      <c r="AE3857" s="15">
        <f t="shared" si="375"/>
        <v>0</v>
      </c>
      <c r="AI3857" t="str">
        <f t="shared" si="376"/>
        <v/>
      </c>
      <c r="AJ3857" t="str">
        <f t="shared" si="377"/>
        <v/>
      </c>
      <c r="AL3857">
        <f t="shared" si="378"/>
        <v>0</v>
      </c>
    </row>
    <row r="3858" spans="1:38" x14ac:dyDescent="0.3">
      <c r="A3858">
        <v>3857</v>
      </c>
      <c r="B3858" t="s">
        <v>20</v>
      </c>
      <c r="C3858" t="s">
        <v>29</v>
      </c>
      <c r="D3858">
        <v>357</v>
      </c>
      <c r="E3858">
        <v>1576688859.30704</v>
      </c>
      <c r="F3858">
        <v>6373027.6402662899</v>
      </c>
      <c r="G3858">
        <v>4489382086.4779997</v>
      </c>
      <c r="H3858">
        <v>5531415.91343999</v>
      </c>
      <c r="I3858">
        <v>0</v>
      </c>
      <c r="J3858">
        <v>0</v>
      </c>
      <c r="K3858" t="s">
        <v>22</v>
      </c>
      <c r="L3858">
        <v>-793.88303472769405</v>
      </c>
      <c r="M3858">
        <v>-515.28274243755004</v>
      </c>
      <c r="Y3858" s="15">
        <f t="shared" si="372"/>
        <v>0</v>
      </c>
      <c r="Z3858" s="15">
        <f t="shared" si="373"/>
        <v>0</v>
      </c>
      <c r="AD3858" s="15">
        <f t="shared" si="374"/>
        <v>0</v>
      </c>
      <c r="AE3858" s="15">
        <f t="shared" si="375"/>
        <v>0</v>
      </c>
      <c r="AI3858" t="str">
        <f t="shared" si="376"/>
        <v/>
      </c>
      <c r="AJ3858" t="str">
        <f t="shared" si="377"/>
        <v/>
      </c>
      <c r="AL3858">
        <f t="shared" si="378"/>
        <v>0</v>
      </c>
    </row>
    <row r="3859" spans="1:38" x14ac:dyDescent="0.3">
      <c r="A3859">
        <v>3858</v>
      </c>
      <c r="B3859" t="s">
        <v>20</v>
      </c>
      <c r="C3859" t="s">
        <v>29</v>
      </c>
      <c r="D3859">
        <v>358</v>
      </c>
      <c r="E3859">
        <v>1564310204.3426199</v>
      </c>
      <c r="F3859">
        <v>5574304.92572264</v>
      </c>
      <c r="G3859">
        <v>4485254443.6332903</v>
      </c>
      <c r="H3859">
        <v>-13014972.7587118</v>
      </c>
      <c r="I3859">
        <v>0</v>
      </c>
      <c r="J3859">
        <v>0</v>
      </c>
      <c r="K3859" t="s">
        <v>22</v>
      </c>
      <c r="L3859">
        <v>1867.9423554969501</v>
      </c>
      <c r="M3859">
        <v>1212.41847671663</v>
      </c>
      <c r="Y3859" s="15">
        <f t="shared" si="372"/>
        <v>0</v>
      </c>
      <c r="Z3859" s="15">
        <f t="shared" si="373"/>
        <v>0</v>
      </c>
      <c r="AD3859" s="15">
        <f t="shared" si="374"/>
        <v>1</v>
      </c>
      <c r="AE3859" s="15">
        <f t="shared" si="375"/>
        <v>1</v>
      </c>
      <c r="AI3859" t="str">
        <f t="shared" si="376"/>
        <v>ERROR!</v>
      </c>
      <c r="AJ3859" t="str">
        <f t="shared" si="377"/>
        <v>ERROR!</v>
      </c>
      <c r="AL3859">
        <f t="shared" si="378"/>
        <v>1</v>
      </c>
    </row>
    <row r="3860" spans="1:38" x14ac:dyDescent="0.3">
      <c r="A3860">
        <v>3859</v>
      </c>
      <c r="B3860" t="s">
        <v>20</v>
      </c>
      <c r="C3860" t="s">
        <v>29</v>
      </c>
      <c r="D3860">
        <v>359</v>
      </c>
      <c r="E3860">
        <v>1058629566.53715</v>
      </c>
      <c r="F3860">
        <v>6567753.0226718104</v>
      </c>
      <c r="G3860">
        <v>4489449443.1340399</v>
      </c>
      <c r="H3860">
        <v>429180.13141644001</v>
      </c>
      <c r="I3860">
        <v>0</v>
      </c>
      <c r="J3860">
        <v>0</v>
      </c>
      <c r="K3860" t="s">
        <v>22</v>
      </c>
      <c r="L3860">
        <v>-61.597036004081801</v>
      </c>
      <c r="M3860">
        <v>-39.980561681979701</v>
      </c>
      <c r="Y3860" s="15">
        <f t="shared" si="372"/>
        <v>0</v>
      </c>
      <c r="Z3860" s="15">
        <f t="shared" si="373"/>
        <v>0</v>
      </c>
      <c r="AD3860" s="15">
        <f t="shared" si="374"/>
        <v>0</v>
      </c>
      <c r="AE3860" s="15">
        <f t="shared" si="375"/>
        <v>0</v>
      </c>
      <c r="AI3860" t="str">
        <f t="shared" si="376"/>
        <v/>
      </c>
      <c r="AJ3860" t="str">
        <f t="shared" si="377"/>
        <v/>
      </c>
      <c r="AL3860">
        <f t="shared" si="378"/>
        <v>0</v>
      </c>
    </row>
    <row r="3861" spans="1:38" x14ac:dyDescent="0.3">
      <c r="A3861">
        <v>3860</v>
      </c>
      <c r="B3861" t="s">
        <v>20</v>
      </c>
      <c r="C3861" t="s">
        <v>29</v>
      </c>
      <c r="D3861">
        <v>360</v>
      </c>
      <c r="E3861">
        <v>1391110585.9210899</v>
      </c>
      <c r="F3861">
        <v>6599241.5960061001</v>
      </c>
      <c r="G3861">
        <v>4487224609.0170698</v>
      </c>
      <c r="H3861">
        <v>46004624.5588779</v>
      </c>
      <c r="I3861">
        <v>0</v>
      </c>
      <c r="J3861">
        <v>0</v>
      </c>
      <c r="K3861" t="s">
        <v>22</v>
      </c>
      <c r="L3861">
        <v>-6602.7020075583196</v>
      </c>
      <c r="M3861">
        <v>-4285.5915155304401</v>
      </c>
      <c r="Y3861" s="15">
        <f t="shared" si="372"/>
        <v>0</v>
      </c>
      <c r="Z3861" s="15">
        <f t="shared" si="373"/>
        <v>0</v>
      </c>
      <c r="AD3861" s="15">
        <f t="shared" si="374"/>
        <v>0</v>
      </c>
      <c r="AE3861" s="15">
        <f t="shared" si="375"/>
        <v>0</v>
      </c>
      <c r="AI3861" t="str">
        <f t="shared" si="376"/>
        <v/>
      </c>
      <c r="AJ3861" t="str">
        <f t="shared" si="377"/>
        <v/>
      </c>
      <c r="AL3861">
        <f t="shared" si="378"/>
        <v>0</v>
      </c>
    </row>
    <row r="3862" spans="1:38" x14ac:dyDescent="0.3">
      <c r="A3862">
        <v>3861</v>
      </c>
      <c r="B3862" t="s">
        <v>20</v>
      </c>
      <c r="C3862" t="s">
        <v>29</v>
      </c>
      <c r="D3862">
        <v>361</v>
      </c>
      <c r="E3862">
        <v>2000485499.6882901</v>
      </c>
      <c r="F3862">
        <v>5821374.3688194696</v>
      </c>
      <c r="G3862">
        <v>4486794876.9014301</v>
      </c>
      <c r="H3862">
        <v>-2052205.1850852999</v>
      </c>
      <c r="I3862">
        <v>0</v>
      </c>
      <c r="J3862">
        <v>0</v>
      </c>
      <c r="K3862" t="s">
        <v>22</v>
      </c>
      <c r="L3862">
        <v>294.53776496192199</v>
      </c>
      <c r="M3862">
        <v>191.17454416073301</v>
      </c>
      <c r="Y3862" s="15">
        <f t="shared" si="372"/>
        <v>0</v>
      </c>
      <c r="Z3862" s="15">
        <f t="shared" si="373"/>
        <v>0</v>
      </c>
      <c r="AD3862" s="15">
        <f t="shared" si="374"/>
        <v>1</v>
      </c>
      <c r="AE3862" s="15">
        <f t="shared" si="375"/>
        <v>1</v>
      </c>
      <c r="AI3862" t="str">
        <f t="shared" si="376"/>
        <v>ERROR!</v>
      </c>
      <c r="AJ3862" t="str">
        <f t="shared" si="377"/>
        <v>ERROR!</v>
      </c>
      <c r="AL3862">
        <f t="shared" si="378"/>
        <v>1</v>
      </c>
    </row>
    <row r="3863" spans="1:38" x14ac:dyDescent="0.3">
      <c r="A3863">
        <v>3862</v>
      </c>
      <c r="B3863" t="s">
        <v>20</v>
      </c>
      <c r="C3863" t="s">
        <v>29</v>
      </c>
      <c r="D3863">
        <v>362</v>
      </c>
      <c r="E3863">
        <v>2390617724.6008201</v>
      </c>
      <c r="F3863">
        <v>6609477.8156236</v>
      </c>
      <c r="G3863">
        <v>4489406958.2679596</v>
      </c>
      <c r="H3863">
        <v>41158838.278385602</v>
      </c>
      <c r="I3863">
        <v>0</v>
      </c>
      <c r="J3863">
        <v>0</v>
      </c>
      <c r="K3863" t="s">
        <v>22</v>
      </c>
      <c r="L3863">
        <v>-5907.2223006984796</v>
      </c>
      <c r="M3863">
        <v>-3834.1790593071901</v>
      </c>
      <c r="Y3863" s="15">
        <f t="shared" si="372"/>
        <v>0</v>
      </c>
      <c r="Z3863" s="15">
        <f t="shared" si="373"/>
        <v>0</v>
      </c>
      <c r="AD3863" s="15">
        <f t="shared" si="374"/>
        <v>0</v>
      </c>
      <c r="AE3863" s="15">
        <f t="shared" si="375"/>
        <v>0</v>
      </c>
      <c r="AI3863" t="str">
        <f t="shared" si="376"/>
        <v/>
      </c>
      <c r="AJ3863" t="str">
        <f t="shared" si="377"/>
        <v/>
      </c>
      <c r="AL3863">
        <f t="shared" si="378"/>
        <v>0</v>
      </c>
    </row>
    <row r="3864" spans="1:38" x14ac:dyDescent="0.3">
      <c r="A3864">
        <v>3863</v>
      </c>
      <c r="B3864" t="s">
        <v>20</v>
      </c>
      <c r="C3864" t="s">
        <v>29</v>
      </c>
      <c r="D3864">
        <v>363</v>
      </c>
      <c r="E3864">
        <v>1326560601.6905301</v>
      </c>
      <c r="F3864">
        <v>6336376.8856844399</v>
      </c>
      <c r="G3864">
        <v>4488970713.1705399</v>
      </c>
      <c r="H3864">
        <v>83613686.382946298</v>
      </c>
      <c r="I3864">
        <v>0</v>
      </c>
      <c r="J3864">
        <v>0</v>
      </c>
      <c r="K3864" t="s">
        <v>22</v>
      </c>
      <c r="L3864">
        <v>-12000.451264056501</v>
      </c>
      <c r="M3864">
        <v>-7789.0887792459298</v>
      </c>
      <c r="Y3864" s="15">
        <f t="shared" si="372"/>
        <v>0</v>
      </c>
      <c r="Z3864" s="15">
        <f t="shared" si="373"/>
        <v>0</v>
      </c>
      <c r="AD3864" s="15">
        <f t="shared" si="374"/>
        <v>0</v>
      </c>
      <c r="AE3864" s="15">
        <f t="shared" si="375"/>
        <v>0</v>
      </c>
      <c r="AI3864" t="str">
        <f t="shared" si="376"/>
        <v/>
      </c>
      <c r="AJ3864" t="str">
        <f t="shared" si="377"/>
        <v/>
      </c>
      <c r="AL3864">
        <f t="shared" si="378"/>
        <v>0</v>
      </c>
    </row>
    <row r="3865" spans="1:38" x14ac:dyDescent="0.3">
      <c r="A3865">
        <v>3864</v>
      </c>
      <c r="B3865" t="s">
        <v>20</v>
      </c>
      <c r="C3865" t="s">
        <v>29</v>
      </c>
      <c r="D3865">
        <v>364</v>
      </c>
      <c r="E3865">
        <v>1695221684.0610001</v>
      </c>
      <c r="F3865">
        <v>7186521.4436627999</v>
      </c>
      <c r="G3865">
        <v>4490724924.3151197</v>
      </c>
      <c r="H3865">
        <v>73127696.5956285</v>
      </c>
      <c r="I3865">
        <v>0</v>
      </c>
      <c r="J3865">
        <v>0</v>
      </c>
      <c r="K3865" t="s">
        <v>22</v>
      </c>
      <c r="L3865">
        <v>-10495.475047342699</v>
      </c>
      <c r="M3865">
        <v>-6812.2593996918304</v>
      </c>
      <c r="Y3865" s="15">
        <f t="shared" si="372"/>
        <v>0</v>
      </c>
      <c r="Z3865" s="15">
        <f t="shared" si="373"/>
        <v>0</v>
      </c>
      <c r="AD3865" s="15">
        <f t="shared" si="374"/>
        <v>0</v>
      </c>
      <c r="AE3865" s="15">
        <f t="shared" si="375"/>
        <v>0</v>
      </c>
      <c r="AI3865" t="str">
        <f t="shared" si="376"/>
        <v/>
      </c>
      <c r="AJ3865" t="str">
        <f t="shared" si="377"/>
        <v/>
      </c>
      <c r="AL3865">
        <f t="shared" si="378"/>
        <v>0</v>
      </c>
    </row>
    <row r="3866" spans="1:38" x14ac:dyDescent="0.3">
      <c r="A3866">
        <v>3865</v>
      </c>
      <c r="B3866" t="s">
        <v>20</v>
      </c>
      <c r="C3866" t="s">
        <v>29</v>
      </c>
      <c r="D3866">
        <v>365</v>
      </c>
      <c r="E3866">
        <v>829248102.71492898</v>
      </c>
      <c r="F3866">
        <v>6150462.9530616002</v>
      </c>
      <c r="G3866">
        <v>4489059406.71031</v>
      </c>
      <c r="H3866">
        <v>57504094.209958203</v>
      </c>
      <c r="I3866">
        <v>0</v>
      </c>
      <c r="J3866">
        <v>0</v>
      </c>
      <c r="K3866" t="s">
        <v>22</v>
      </c>
      <c r="L3866">
        <v>-8253.1354602619504</v>
      </c>
      <c r="M3866">
        <v>-5356.8322884378904</v>
      </c>
      <c r="Y3866" s="15">
        <f t="shared" si="372"/>
        <v>0</v>
      </c>
      <c r="Z3866" s="15">
        <f t="shared" si="373"/>
        <v>0</v>
      </c>
      <c r="AD3866" s="15">
        <f t="shared" si="374"/>
        <v>0</v>
      </c>
      <c r="AE3866" s="15">
        <f t="shared" si="375"/>
        <v>0</v>
      </c>
      <c r="AI3866" t="str">
        <f t="shared" si="376"/>
        <v/>
      </c>
      <c r="AJ3866" t="str">
        <f t="shared" si="377"/>
        <v/>
      </c>
      <c r="AL3866">
        <f t="shared" si="378"/>
        <v>0</v>
      </c>
    </row>
    <row r="3867" spans="1:38" x14ac:dyDescent="0.3">
      <c r="A3867">
        <v>3866</v>
      </c>
      <c r="B3867" t="s">
        <v>20</v>
      </c>
      <c r="C3867" t="s">
        <v>29</v>
      </c>
      <c r="D3867">
        <v>366</v>
      </c>
      <c r="E3867">
        <v>1115987698.5483301</v>
      </c>
      <c r="F3867">
        <v>6716360.8918424398</v>
      </c>
      <c r="G3867">
        <v>4489536239.5264597</v>
      </c>
      <c r="H3867">
        <v>117737939.41561501</v>
      </c>
      <c r="I3867">
        <v>0</v>
      </c>
      <c r="J3867">
        <v>0</v>
      </c>
      <c r="K3867" t="s">
        <v>22</v>
      </c>
      <c r="L3867">
        <v>-16898.051802386501</v>
      </c>
      <c r="M3867">
        <v>-10967.956353384099</v>
      </c>
      <c r="Y3867" s="15">
        <f t="shared" si="372"/>
        <v>0</v>
      </c>
      <c r="Z3867" s="15">
        <f t="shared" si="373"/>
        <v>0</v>
      </c>
      <c r="AD3867" s="15">
        <f t="shared" si="374"/>
        <v>0</v>
      </c>
      <c r="AE3867" s="15">
        <f t="shared" si="375"/>
        <v>0</v>
      </c>
      <c r="AI3867" t="str">
        <f t="shared" si="376"/>
        <v/>
      </c>
      <c r="AJ3867" t="str">
        <f t="shared" si="377"/>
        <v/>
      </c>
      <c r="AL3867">
        <f t="shared" si="378"/>
        <v>0</v>
      </c>
    </row>
    <row r="3868" spans="1:38" x14ac:dyDescent="0.3">
      <c r="A3868">
        <v>3867</v>
      </c>
      <c r="B3868" t="s">
        <v>20</v>
      </c>
      <c r="C3868" t="s">
        <v>29</v>
      </c>
      <c r="D3868">
        <v>367</v>
      </c>
      <c r="E3868">
        <v>2186271462.2904201</v>
      </c>
      <c r="F3868">
        <v>6888251.7085110303</v>
      </c>
      <c r="G3868">
        <v>4490436608.9814501</v>
      </c>
      <c r="H3868">
        <v>44524143.156263098</v>
      </c>
      <c r="I3868">
        <v>0</v>
      </c>
      <c r="J3868">
        <v>0</v>
      </c>
      <c r="K3868" t="s">
        <v>22</v>
      </c>
      <c r="L3868">
        <v>-6390.2195099196897</v>
      </c>
      <c r="M3868">
        <v>-4147.6762820341601</v>
      </c>
      <c r="Y3868" s="15">
        <f t="shared" si="372"/>
        <v>0</v>
      </c>
      <c r="Z3868" s="15">
        <f t="shared" si="373"/>
        <v>0</v>
      </c>
      <c r="AD3868" s="15">
        <f t="shared" si="374"/>
        <v>0</v>
      </c>
      <c r="AE3868" s="15">
        <f t="shared" si="375"/>
        <v>0</v>
      </c>
      <c r="AI3868" t="str">
        <f t="shared" si="376"/>
        <v/>
      </c>
      <c r="AJ3868" t="str">
        <f t="shared" si="377"/>
        <v/>
      </c>
      <c r="AL3868">
        <f t="shared" si="378"/>
        <v>0</v>
      </c>
    </row>
    <row r="3869" spans="1:38" x14ac:dyDescent="0.3">
      <c r="A3869">
        <v>3868</v>
      </c>
      <c r="B3869" t="s">
        <v>20</v>
      </c>
      <c r="C3869" t="s">
        <v>29</v>
      </c>
      <c r="D3869">
        <v>368</v>
      </c>
      <c r="E3869">
        <v>1027499322.63792</v>
      </c>
      <c r="F3869">
        <v>5846805.61674638</v>
      </c>
      <c r="G3869">
        <v>4484988527.4568005</v>
      </c>
      <c r="H3869">
        <v>39053977.673202798</v>
      </c>
      <c r="I3869">
        <v>0</v>
      </c>
      <c r="J3869">
        <v>0</v>
      </c>
      <c r="K3869" t="s">
        <v>22</v>
      </c>
      <c r="L3869">
        <v>-5605.1272944522098</v>
      </c>
      <c r="M3869">
        <v>-3638.0993643321499</v>
      </c>
      <c r="Y3869" s="15">
        <f t="shared" si="372"/>
        <v>0</v>
      </c>
      <c r="Z3869" s="15">
        <f t="shared" si="373"/>
        <v>0</v>
      </c>
      <c r="AD3869" s="15">
        <f t="shared" si="374"/>
        <v>0</v>
      </c>
      <c r="AE3869" s="15">
        <f t="shared" si="375"/>
        <v>0</v>
      </c>
      <c r="AI3869" t="str">
        <f t="shared" si="376"/>
        <v/>
      </c>
      <c r="AJ3869" t="str">
        <f t="shared" si="377"/>
        <v/>
      </c>
      <c r="AL3869">
        <f t="shared" si="378"/>
        <v>0</v>
      </c>
    </row>
    <row r="3870" spans="1:38" x14ac:dyDescent="0.3">
      <c r="A3870">
        <v>3869</v>
      </c>
      <c r="B3870" t="s">
        <v>20</v>
      </c>
      <c r="C3870" t="s">
        <v>29</v>
      </c>
      <c r="D3870">
        <v>369</v>
      </c>
      <c r="E3870">
        <v>2390611442.8131299</v>
      </c>
      <c r="F3870">
        <v>6855673.1190032996</v>
      </c>
      <c r="G3870">
        <v>4487954473.7416801</v>
      </c>
      <c r="H3870">
        <v>88660494.493406802</v>
      </c>
      <c r="I3870">
        <v>0</v>
      </c>
      <c r="J3870">
        <v>0</v>
      </c>
      <c r="K3870" t="s">
        <v>22</v>
      </c>
      <c r="L3870">
        <v>-12724.7821408372</v>
      </c>
      <c r="M3870">
        <v>-8259.2275582510501</v>
      </c>
      <c r="Y3870" s="15">
        <f t="shared" si="372"/>
        <v>0</v>
      </c>
      <c r="Z3870" s="15">
        <f t="shared" si="373"/>
        <v>0</v>
      </c>
      <c r="AD3870" s="15">
        <f t="shared" si="374"/>
        <v>0</v>
      </c>
      <c r="AE3870" s="15">
        <f t="shared" si="375"/>
        <v>0</v>
      </c>
      <c r="AI3870" t="str">
        <f t="shared" si="376"/>
        <v/>
      </c>
      <c r="AJ3870" t="str">
        <f t="shared" si="377"/>
        <v/>
      </c>
      <c r="AL3870">
        <f t="shared" si="378"/>
        <v>0</v>
      </c>
    </row>
    <row r="3871" spans="1:38" x14ac:dyDescent="0.3">
      <c r="A3871">
        <v>3870</v>
      </c>
      <c r="B3871" t="s">
        <v>20</v>
      </c>
      <c r="C3871" t="s">
        <v>29</v>
      </c>
      <c r="D3871">
        <v>370</v>
      </c>
      <c r="E3871">
        <v>1536492216.30301</v>
      </c>
      <c r="F3871">
        <v>5693846.7042950904</v>
      </c>
      <c r="G3871">
        <v>4484594592.47264</v>
      </c>
      <c r="H3871">
        <v>30398038.350726601</v>
      </c>
      <c r="I3871">
        <v>0</v>
      </c>
      <c r="J3871">
        <v>0</v>
      </c>
      <c r="K3871" t="s">
        <v>22</v>
      </c>
      <c r="L3871">
        <v>-4362.8046260285</v>
      </c>
      <c r="M3871">
        <v>-2831.74955765404</v>
      </c>
      <c r="Y3871" s="15">
        <f t="shared" si="372"/>
        <v>0</v>
      </c>
      <c r="Z3871" s="15">
        <f t="shared" si="373"/>
        <v>0</v>
      </c>
      <c r="AD3871" s="15">
        <f t="shared" si="374"/>
        <v>0</v>
      </c>
      <c r="AE3871" s="15">
        <f t="shared" si="375"/>
        <v>0</v>
      </c>
      <c r="AI3871" t="str">
        <f t="shared" si="376"/>
        <v/>
      </c>
      <c r="AJ3871" t="str">
        <f t="shared" si="377"/>
        <v/>
      </c>
      <c r="AL3871">
        <f t="shared" si="378"/>
        <v>0</v>
      </c>
    </row>
    <row r="3872" spans="1:38" x14ac:dyDescent="0.3">
      <c r="A3872">
        <v>3871</v>
      </c>
      <c r="B3872" t="s">
        <v>20</v>
      </c>
      <c r="C3872" t="s">
        <v>29</v>
      </c>
      <c r="D3872">
        <v>371</v>
      </c>
      <c r="E3872">
        <v>1419773055.7922599</v>
      </c>
      <c r="F3872">
        <v>5959807.1911062701</v>
      </c>
      <c r="G3872">
        <v>4486258958.9883003</v>
      </c>
      <c r="H3872">
        <v>83380168.536014602</v>
      </c>
      <c r="I3872">
        <v>0</v>
      </c>
      <c r="J3872">
        <v>0</v>
      </c>
      <c r="K3872" t="s">
        <v>22</v>
      </c>
      <c r="L3872">
        <v>-11966.936182224599</v>
      </c>
      <c r="M3872">
        <v>-7767.3352683080302</v>
      </c>
      <c r="Y3872" s="15">
        <f t="shared" si="372"/>
        <v>0</v>
      </c>
      <c r="Z3872" s="15">
        <f t="shared" si="373"/>
        <v>0</v>
      </c>
      <c r="AD3872" s="15">
        <f t="shared" si="374"/>
        <v>0</v>
      </c>
      <c r="AE3872" s="15">
        <f t="shared" si="375"/>
        <v>0</v>
      </c>
      <c r="AI3872" t="str">
        <f t="shared" si="376"/>
        <v/>
      </c>
      <c r="AJ3872" t="str">
        <f t="shared" si="377"/>
        <v/>
      </c>
      <c r="AL3872">
        <f t="shared" si="378"/>
        <v>0</v>
      </c>
    </row>
    <row r="3873" spans="1:38" x14ac:dyDescent="0.3">
      <c r="A3873">
        <v>3872</v>
      </c>
      <c r="B3873" t="s">
        <v>20</v>
      </c>
      <c r="C3873" t="s">
        <v>29</v>
      </c>
      <c r="D3873">
        <v>372</v>
      </c>
      <c r="E3873">
        <v>2139018911.32407</v>
      </c>
      <c r="F3873">
        <v>6403045.8987480402</v>
      </c>
      <c r="G3873">
        <v>4488870447.2440004</v>
      </c>
      <c r="H3873">
        <v>110778141.29335</v>
      </c>
      <c r="I3873">
        <v>0</v>
      </c>
      <c r="J3873">
        <v>0</v>
      </c>
      <c r="K3873" t="s">
        <v>22</v>
      </c>
      <c r="L3873">
        <v>-15899.1636802747</v>
      </c>
      <c r="M3873">
        <v>-10319.6117126316</v>
      </c>
      <c r="Y3873" s="15">
        <f t="shared" si="372"/>
        <v>0</v>
      </c>
      <c r="Z3873" s="15">
        <f t="shared" si="373"/>
        <v>0</v>
      </c>
      <c r="AD3873" s="15">
        <f t="shared" si="374"/>
        <v>0</v>
      </c>
      <c r="AE3873" s="15">
        <f t="shared" si="375"/>
        <v>0</v>
      </c>
      <c r="AI3873" t="str">
        <f t="shared" si="376"/>
        <v/>
      </c>
      <c r="AJ3873" t="str">
        <f t="shared" si="377"/>
        <v/>
      </c>
      <c r="AL3873">
        <f t="shared" si="378"/>
        <v>0</v>
      </c>
    </row>
    <row r="3874" spans="1:38" x14ac:dyDescent="0.3">
      <c r="A3874">
        <v>3873</v>
      </c>
      <c r="B3874" t="s">
        <v>20</v>
      </c>
      <c r="C3874" t="s">
        <v>29</v>
      </c>
      <c r="D3874">
        <v>373</v>
      </c>
      <c r="E3874">
        <v>1488909056.2964201</v>
      </c>
      <c r="F3874">
        <v>6128048.1423216201</v>
      </c>
      <c r="G3874">
        <v>4488721674.9282503</v>
      </c>
      <c r="H3874">
        <v>56289477.425353996</v>
      </c>
      <c r="I3874">
        <v>0</v>
      </c>
      <c r="J3874">
        <v>0</v>
      </c>
      <c r="K3874" t="s">
        <v>22</v>
      </c>
      <c r="L3874">
        <v>-8078.81053621315</v>
      </c>
      <c r="M3874">
        <v>-5243.6838509355102</v>
      </c>
      <c r="Y3874" s="15">
        <f t="shared" si="372"/>
        <v>0</v>
      </c>
      <c r="Z3874" s="15">
        <f t="shared" si="373"/>
        <v>0</v>
      </c>
      <c r="AD3874" s="15">
        <f t="shared" si="374"/>
        <v>0</v>
      </c>
      <c r="AE3874" s="15">
        <f t="shared" si="375"/>
        <v>0</v>
      </c>
      <c r="AI3874" t="str">
        <f t="shared" si="376"/>
        <v/>
      </c>
      <c r="AJ3874" t="str">
        <f t="shared" si="377"/>
        <v/>
      </c>
      <c r="AL3874">
        <f t="shared" si="378"/>
        <v>0</v>
      </c>
    </row>
    <row r="3875" spans="1:38" x14ac:dyDescent="0.3">
      <c r="A3875">
        <v>3874</v>
      </c>
      <c r="B3875" t="s">
        <v>20</v>
      </c>
      <c r="C3875" t="s">
        <v>29</v>
      </c>
      <c r="D3875">
        <v>374</v>
      </c>
      <c r="E3875">
        <v>2497857424.6428499</v>
      </c>
      <c r="F3875">
        <v>6426283.38152814</v>
      </c>
      <c r="G3875">
        <v>4490000961.1641598</v>
      </c>
      <c r="H3875">
        <v>25972359.014137302</v>
      </c>
      <c r="I3875">
        <v>0</v>
      </c>
      <c r="J3875">
        <v>0</v>
      </c>
      <c r="K3875" t="s">
        <v>22</v>
      </c>
      <c r="L3875">
        <v>-3727.61974797109</v>
      </c>
      <c r="M3875">
        <v>-2419.47244427229</v>
      </c>
      <c r="Y3875" s="15">
        <f t="shared" si="372"/>
        <v>0</v>
      </c>
      <c r="Z3875" s="15">
        <f t="shared" si="373"/>
        <v>0</v>
      </c>
      <c r="AD3875" s="15">
        <f t="shared" si="374"/>
        <v>0</v>
      </c>
      <c r="AE3875" s="15">
        <f t="shared" si="375"/>
        <v>0</v>
      </c>
      <c r="AI3875" t="str">
        <f t="shared" si="376"/>
        <v/>
      </c>
      <c r="AJ3875" t="str">
        <f t="shared" si="377"/>
        <v/>
      </c>
      <c r="AL3875">
        <f t="shared" si="378"/>
        <v>0</v>
      </c>
    </row>
    <row r="3876" spans="1:38" x14ac:dyDescent="0.3">
      <c r="A3876">
        <v>3875</v>
      </c>
      <c r="B3876" t="s">
        <v>20</v>
      </c>
      <c r="C3876" t="s">
        <v>29</v>
      </c>
      <c r="D3876">
        <v>375</v>
      </c>
      <c r="E3876">
        <v>1574008425.30987</v>
      </c>
      <c r="F3876">
        <v>6557129.3162394203</v>
      </c>
      <c r="G3876">
        <v>4489126789.7507601</v>
      </c>
      <c r="H3876">
        <v>3952026.7766311201</v>
      </c>
      <c r="I3876">
        <v>0</v>
      </c>
      <c r="J3876">
        <v>0</v>
      </c>
      <c r="K3876" t="s">
        <v>22</v>
      </c>
      <c r="L3876">
        <v>-567.20504475785106</v>
      </c>
      <c r="M3876">
        <v>-368.15369292718202</v>
      </c>
      <c r="Y3876" s="15">
        <f t="shared" si="372"/>
        <v>0</v>
      </c>
      <c r="Z3876" s="15">
        <f t="shared" si="373"/>
        <v>0</v>
      </c>
      <c r="AD3876" s="15">
        <f t="shared" si="374"/>
        <v>0</v>
      </c>
      <c r="AE3876" s="15">
        <f t="shared" si="375"/>
        <v>0</v>
      </c>
      <c r="AI3876" t="str">
        <f t="shared" si="376"/>
        <v/>
      </c>
      <c r="AJ3876" t="str">
        <f t="shared" si="377"/>
        <v/>
      </c>
      <c r="AL3876">
        <f t="shared" si="378"/>
        <v>0</v>
      </c>
    </row>
    <row r="3877" spans="1:38" x14ac:dyDescent="0.3">
      <c r="A3877">
        <v>3876</v>
      </c>
      <c r="B3877" t="s">
        <v>20</v>
      </c>
      <c r="C3877" t="s">
        <v>29</v>
      </c>
      <c r="D3877">
        <v>376</v>
      </c>
      <c r="E3877">
        <v>1472438756.6337299</v>
      </c>
      <c r="F3877">
        <v>6454827.1826984696</v>
      </c>
      <c r="G3877">
        <v>4487781042.6911402</v>
      </c>
      <c r="H3877">
        <v>68433313.528083995</v>
      </c>
      <c r="I3877">
        <v>0</v>
      </c>
      <c r="J3877">
        <v>0</v>
      </c>
      <c r="K3877" t="s">
        <v>22</v>
      </c>
      <c r="L3877">
        <v>-9821.7251189054896</v>
      </c>
      <c r="M3877">
        <v>-6374.95101085431</v>
      </c>
      <c r="Y3877" s="15">
        <f t="shared" si="372"/>
        <v>0</v>
      </c>
      <c r="Z3877" s="15">
        <f t="shared" si="373"/>
        <v>0</v>
      </c>
      <c r="AD3877" s="15">
        <f t="shared" si="374"/>
        <v>0</v>
      </c>
      <c r="AE3877" s="15">
        <f t="shared" si="375"/>
        <v>0</v>
      </c>
      <c r="AI3877" t="str">
        <f t="shared" si="376"/>
        <v/>
      </c>
      <c r="AJ3877" t="str">
        <f t="shared" si="377"/>
        <v/>
      </c>
      <c r="AL3877">
        <f t="shared" si="378"/>
        <v>0</v>
      </c>
    </row>
    <row r="3878" spans="1:38" x14ac:dyDescent="0.3">
      <c r="A3878">
        <v>3877</v>
      </c>
      <c r="B3878" t="s">
        <v>20</v>
      </c>
      <c r="C3878" t="s">
        <v>29</v>
      </c>
      <c r="D3878">
        <v>377</v>
      </c>
      <c r="E3878">
        <v>1096691532.0815699</v>
      </c>
      <c r="F3878">
        <v>6653179.7904118299</v>
      </c>
      <c r="G3878">
        <v>4489360919.3610001</v>
      </c>
      <c r="H3878">
        <v>10978663.5275719</v>
      </c>
      <c r="I3878">
        <v>0</v>
      </c>
      <c r="J3878">
        <v>0</v>
      </c>
      <c r="K3878" t="s">
        <v>22</v>
      </c>
      <c r="L3878">
        <v>-1575.6860187182499</v>
      </c>
      <c r="M3878">
        <v>-1022.72473075853</v>
      </c>
      <c r="Y3878" s="15">
        <f t="shared" si="372"/>
        <v>0</v>
      </c>
      <c r="Z3878" s="15">
        <f t="shared" si="373"/>
        <v>0</v>
      </c>
      <c r="AD3878" s="15">
        <f t="shared" si="374"/>
        <v>0</v>
      </c>
      <c r="AE3878" s="15">
        <f t="shared" si="375"/>
        <v>0</v>
      </c>
      <c r="AI3878" t="str">
        <f t="shared" si="376"/>
        <v/>
      </c>
      <c r="AJ3878" t="str">
        <f t="shared" si="377"/>
        <v/>
      </c>
      <c r="AL3878">
        <f t="shared" si="378"/>
        <v>0</v>
      </c>
    </row>
    <row r="3879" spans="1:38" x14ac:dyDescent="0.3">
      <c r="A3879">
        <v>3878</v>
      </c>
      <c r="B3879" t="s">
        <v>20</v>
      </c>
      <c r="C3879" t="s">
        <v>29</v>
      </c>
      <c r="D3879">
        <v>378</v>
      </c>
      <c r="E3879">
        <v>1651501767.2416201</v>
      </c>
      <c r="F3879">
        <v>6784927.9103049301</v>
      </c>
      <c r="G3879">
        <v>4488834683.9924603</v>
      </c>
      <c r="H3879">
        <v>91676148.499511003</v>
      </c>
      <c r="I3879">
        <v>0</v>
      </c>
      <c r="J3879">
        <v>0</v>
      </c>
      <c r="K3879" t="s">
        <v>22</v>
      </c>
      <c r="L3879">
        <v>-13157.5965578905</v>
      </c>
      <c r="M3879">
        <v>-8540.1528205753893</v>
      </c>
      <c r="Y3879" s="15">
        <f t="shared" si="372"/>
        <v>0</v>
      </c>
      <c r="Z3879" s="15">
        <f t="shared" si="373"/>
        <v>0</v>
      </c>
      <c r="AD3879" s="15">
        <f t="shared" si="374"/>
        <v>0</v>
      </c>
      <c r="AE3879" s="15">
        <f t="shared" si="375"/>
        <v>0</v>
      </c>
      <c r="AI3879" t="str">
        <f t="shared" si="376"/>
        <v/>
      </c>
      <c r="AJ3879" t="str">
        <f t="shared" si="377"/>
        <v/>
      </c>
      <c r="AL3879">
        <f t="shared" si="378"/>
        <v>0</v>
      </c>
    </row>
    <row r="3880" spans="1:38" x14ac:dyDescent="0.3">
      <c r="A3880">
        <v>3879</v>
      </c>
      <c r="B3880" t="s">
        <v>20</v>
      </c>
      <c r="C3880" t="s">
        <v>29</v>
      </c>
      <c r="D3880">
        <v>379</v>
      </c>
      <c r="E3880">
        <v>1677158211.4646299</v>
      </c>
      <c r="F3880">
        <v>6380802.96211782</v>
      </c>
      <c r="G3880">
        <v>4489305095.5594702</v>
      </c>
      <c r="H3880">
        <v>9174808.4808587991</v>
      </c>
      <c r="I3880">
        <v>0</v>
      </c>
      <c r="J3880">
        <v>0</v>
      </c>
      <c r="K3880" t="s">
        <v>22</v>
      </c>
      <c r="L3880">
        <v>-1316.79210419377</v>
      </c>
      <c r="M3880">
        <v>-854.68540954753701</v>
      </c>
      <c r="Y3880" s="15">
        <f t="shared" si="372"/>
        <v>0</v>
      </c>
      <c r="Z3880" s="15">
        <f t="shared" si="373"/>
        <v>0</v>
      </c>
      <c r="AD3880" s="15">
        <f t="shared" si="374"/>
        <v>0</v>
      </c>
      <c r="AE3880" s="15">
        <f t="shared" si="375"/>
        <v>0</v>
      </c>
      <c r="AI3880" t="str">
        <f t="shared" si="376"/>
        <v/>
      </c>
      <c r="AJ3880" t="str">
        <f t="shared" si="377"/>
        <v/>
      </c>
      <c r="AL3880">
        <f t="shared" si="378"/>
        <v>0</v>
      </c>
    </row>
    <row r="3881" spans="1:38" x14ac:dyDescent="0.3">
      <c r="A3881">
        <v>3880</v>
      </c>
      <c r="B3881" t="s">
        <v>20</v>
      </c>
      <c r="C3881" t="s">
        <v>29</v>
      </c>
      <c r="D3881">
        <v>380</v>
      </c>
      <c r="E3881">
        <v>1326247958.01964</v>
      </c>
      <c r="F3881">
        <v>6241860.8980409103</v>
      </c>
      <c r="G3881">
        <v>4486888096.24753</v>
      </c>
      <c r="H3881">
        <v>27176238.455865402</v>
      </c>
      <c r="I3881">
        <v>0</v>
      </c>
      <c r="J3881">
        <v>0</v>
      </c>
      <c r="K3881" t="s">
        <v>22</v>
      </c>
      <c r="L3881">
        <v>-3900.4036209615901</v>
      </c>
      <c r="M3881">
        <v>-2531.6206374303101</v>
      </c>
      <c r="Y3881" s="15">
        <f t="shared" si="372"/>
        <v>0</v>
      </c>
      <c r="Z3881" s="15">
        <f t="shared" si="373"/>
        <v>0</v>
      </c>
      <c r="AD3881" s="15">
        <f t="shared" si="374"/>
        <v>0</v>
      </c>
      <c r="AE3881" s="15">
        <f t="shared" si="375"/>
        <v>0</v>
      </c>
      <c r="AI3881" t="str">
        <f t="shared" si="376"/>
        <v/>
      </c>
      <c r="AJ3881" t="str">
        <f t="shared" si="377"/>
        <v/>
      </c>
      <c r="AL3881">
        <f t="shared" si="378"/>
        <v>0</v>
      </c>
    </row>
    <row r="3882" spans="1:38" x14ac:dyDescent="0.3">
      <c r="A3882">
        <v>3881</v>
      </c>
      <c r="B3882" t="s">
        <v>20</v>
      </c>
      <c r="C3882" t="s">
        <v>29</v>
      </c>
      <c r="D3882">
        <v>381</v>
      </c>
      <c r="E3882">
        <v>1454021832.5888901</v>
      </c>
      <c r="F3882">
        <v>6804295.8652257305</v>
      </c>
      <c r="G3882">
        <v>4489356415.7781897</v>
      </c>
      <c r="H3882">
        <v>109866710.38052</v>
      </c>
      <c r="I3882">
        <v>0</v>
      </c>
      <c r="J3882">
        <v>0</v>
      </c>
      <c r="K3882" t="s">
        <v>22</v>
      </c>
      <c r="L3882">
        <v>-15768.3527721193</v>
      </c>
      <c r="M3882">
        <v>-10234.7067574348</v>
      </c>
      <c r="Y3882" s="15">
        <f t="shared" si="372"/>
        <v>0</v>
      </c>
      <c r="Z3882" s="15">
        <f t="shared" si="373"/>
        <v>0</v>
      </c>
      <c r="AD3882" s="15">
        <f t="shared" si="374"/>
        <v>0</v>
      </c>
      <c r="AE3882" s="15">
        <f t="shared" si="375"/>
        <v>0</v>
      </c>
      <c r="AI3882" t="str">
        <f t="shared" si="376"/>
        <v/>
      </c>
      <c r="AJ3882" t="str">
        <f t="shared" si="377"/>
        <v/>
      </c>
      <c r="AL3882">
        <f t="shared" si="378"/>
        <v>0</v>
      </c>
    </row>
    <row r="3883" spans="1:38" x14ac:dyDescent="0.3">
      <c r="A3883">
        <v>3882</v>
      </c>
      <c r="B3883" t="s">
        <v>20</v>
      </c>
      <c r="C3883" t="s">
        <v>29</v>
      </c>
      <c r="D3883">
        <v>382</v>
      </c>
      <c r="E3883">
        <v>1315297072.46821</v>
      </c>
      <c r="F3883">
        <v>6849707.6567329802</v>
      </c>
      <c r="G3883">
        <v>4490118472.8370504</v>
      </c>
      <c r="H3883">
        <v>65173947.057497002</v>
      </c>
      <c r="I3883">
        <v>0</v>
      </c>
      <c r="J3883">
        <v>0</v>
      </c>
      <c r="K3883" t="s">
        <v>22</v>
      </c>
      <c r="L3883">
        <v>-9353.9324622961503</v>
      </c>
      <c r="M3883">
        <v>-6071.3225511877099</v>
      </c>
      <c r="Y3883" s="15">
        <f t="shared" si="372"/>
        <v>0</v>
      </c>
      <c r="Z3883" s="15">
        <f t="shared" si="373"/>
        <v>0</v>
      </c>
      <c r="AD3883" s="15">
        <f t="shared" si="374"/>
        <v>0</v>
      </c>
      <c r="AE3883" s="15">
        <f t="shared" si="375"/>
        <v>0</v>
      </c>
      <c r="AI3883" t="str">
        <f t="shared" si="376"/>
        <v/>
      </c>
      <c r="AJ3883" t="str">
        <f t="shared" si="377"/>
        <v/>
      </c>
      <c r="AL3883">
        <f t="shared" si="378"/>
        <v>0</v>
      </c>
    </row>
    <row r="3884" spans="1:38" x14ac:dyDescent="0.3">
      <c r="A3884">
        <v>3883</v>
      </c>
      <c r="B3884" t="s">
        <v>20</v>
      </c>
      <c r="C3884" t="s">
        <v>29</v>
      </c>
      <c r="D3884">
        <v>383</v>
      </c>
      <c r="E3884">
        <v>1476313382.0195301</v>
      </c>
      <c r="F3884">
        <v>5833146.7080847798</v>
      </c>
      <c r="G3884">
        <v>4486583967.6542902</v>
      </c>
      <c r="H3884">
        <v>35000574.114349797</v>
      </c>
      <c r="I3884">
        <v>0</v>
      </c>
      <c r="J3884">
        <v>0</v>
      </c>
      <c r="K3884" t="s">
        <v>22</v>
      </c>
      <c r="L3884">
        <v>-5023.3723932415896</v>
      </c>
      <c r="M3884">
        <v>-3260.5018495734198</v>
      </c>
      <c r="Y3884" s="15">
        <f t="shared" si="372"/>
        <v>0</v>
      </c>
      <c r="Z3884" s="15">
        <f t="shared" si="373"/>
        <v>0</v>
      </c>
      <c r="AD3884" s="15">
        <f t="shared" si="374"/>
        <v>0</v>
      </c>
      <c r="AE3884" s="15">
        <f t="shared" si="375"/>
        <v>0</v>
      </c>
      <c r="AI3884" t="str">
        <f t="shared" si="376"/>
        <v/>
      </c>
      <c r="AJ3884" t="str">
        <f t="shared" si="377"/>
        <v/>
      </c>
      <c r="AL3884">
        <f t="shared" si="378"/>
        <v>0</v>
      </c>
    </row>
    <row r="3885" spans="1:38" x14ac:dyDescent="0.3">
      <c r="A3885">
        <v>3884</v>
      </c>
      <c r="B3885" t="s">
        <v>20</v>
      </c>
      <c r="C3885" t="s">
        <v>29</v>
      </c>
      <c r="D3885">
        <v>384</v>
      </c>
      <c r="E3885">
        <v>2005205964.61711</v>
      </c>
      <c r="F3885">
        <v>6286860.7243777998</v>
      </c>
      <c r="G3885">
        <v>4486966750.3932896</v>
      </c>
      <c r="H3885">
        <v>28699446.839440301</v>
      </c>
      <c r="I3885">
        <v>0</v>
      </c>
      <c r="J3885">
        <v>0</v>
      </c>
      <c r="K3885" t="s">
        <v>22</v>
      </c>
      <c r="L3885">
        <v>-4119.0184047707298</v>
      </c>
      <c r="M3885">
        <v>-2673.5161313643898</v>
      </c>
      <c r="Y3885" s="15">
        <f t="shared" si="372"/>
        <v>0</v>
      </c>
      <c r="Z3885" s="15">
        <f t="shared" si="373"/>
        <v>0</v>
      </c>
      <c r="AD3885" s="15">
        <f t="shared" si="374"/>
        <v>0</v>
      </c>
      <c r="AE3885" s="15">
        <f t="shared" si="375"/>
        <v>0</v>
      </c>
      <c r="AI3885" t="str">
        <f t="shared" si="376"/>
        <v/>
      </c>
      <c r="AJ3885" t="str">
        <f t="shared" si="377"/>
        <v/>
      </c>
      <c r="AL3885">
        <f t="shared" si="378"/>
        <v>0</v>
      </c>
    </row>
    <row r="3886" spans="1:38" x14ac:dyDescent="0.3">
      <c r="A3886">
        <v>3885</v>
      </c>
      <c r="B3886" t="s">
        <v>20</v>
      </c>
      <c r="C3886" t="s">
        <v>29</v>
      </c>
      <c r="D3886">
        <v>385</v>
      </c>
      <c r="E3886">
        <v>1577228254.2451799</v>
      </c>
      <c r="F3886">
        <v>6370925.1969074598</v>
      </c>
      <c r="G3886">
        <v>4488008191.2205801</v>
      </c>
      <c r="H3886">
        <v>94150792.113635302</v>
      </c>
      <c r="I3886">
        <v>0</v>
      </c>
      <c r="J3886">
        <v>0</v>
      </c>
      <c r="K3886" t="s">
        <v>22</v>
      </c>
      <c r="L3886">
        <v>-13512.7637723964</v>
      </c>
      <c r="M3886">
        <v>-8770.67989863207</v>
      </c>
      <c r="Y3886" s="15">
        <f t="shared" si="372"/>
        <v>0</v>
      </c>
      <c r="Z3886" s="15">
        <f t="shared" si="373"/>
        <v>0</v>
      </c>
      <c r="AD3886" s="15">
        <f t="shared" si="374"/>
        <v>0</v>
      </c>
      <c r="AE3886" s="15">
        <f t="shared" si="375"/>
        <v>0</v>
      </c>
      <c r="AI3886" t="str">
        <f t="shared" si="376"/>
        <v/>
      </c>
      <c r="AJ3886" t="str">
        <f t="shared" si="377"/>
        <v/>
      </c>
      <c r="AL3886">
        <f t="shared" si="378"/>
        <v>0</v>
      </c>
    </row>
    <row r="3887" spans="1:38" x14ac:dyDescent="0.3">
      <c r="A3887">
        <v>3886</v>
      </c>
      <c r="B3887" t="s">
        <v>20</v>
      </c>
      <c r="C3887" t="s">
        <v>29</v>
      </c>
      <c r="D3887">
        <v>386</v>
      </c>
      <c r="E3887">
        <v>1628726365.2507999</v>
      </c>
      <c r="F3887">
        <v>6155359.4246101696</v>
      </c>
      <c r="G3887">
        <v>4487417666.7231998</v>
      </c>
      <c r="H3887">
        <v>77417689.170985505</v>
      </c>
      <c r="I3887">
        <v>0</v>
      </c>
      <c r="J3887">
        <v>0</v>
      </c>
      <c r="K3887" t="s">
        <v>22</v>
      </c>
      <c r="L3887">
        <v>-11111.185812539101</v>
      </c>
      <c r="M3887">
        <v>-7211.8965222404304</v>
      </c>
      <c r="Y3887" s="15">
        <f t="shared" si="372"/>
        <v>0</v>
      </c>
      <c r="Z3887" s="15">
        <f t="shared" si="373"/>
        <v>0</v>
      </c>
      <c r="AD3887" s="15">
        <f t="shared" si="374"/>
        <v>0</v>
      </c>
      <c r="AE3887" s="15">
        <f t="shared" si="375"/>
        <v>0</v>
      </c>
      <c r="AI3887" t="str">
        <f t="shared" si="376"/>
        <v/>
      </c>
      <c r="AJ3887" t="str">
        <f t="shared" si="377"/>
        <v/>
      </c>
      <c r="AL3887">
        <f t="shared" si="378"/>
        <v>0</v>
      </c>
    </row>
    <row r="3888" spans="1:38" x14ac:dyDescent="0.3">
      <c r="A3888">
        <v>3887</v>
      </c>
      <c r="B3888" t="s">
        <v>20</v>
      </c>
      <c r="C3888" t="s">
        <v>29</v>
      </c>
      <c r="D3888">
        <v>387</v>
      </c>
      <c r="E3888">
        <v>1230126705.64399</v>
      </c>
      <c r="F3888">
        <v>6436914.5304608103</v>
      </c>
      <c r="G3888">
        <v>4487543778.4460001</v>
      </c>
      <c r="H3888">
        <v>63455404.261911198</v>
      </c>
      <c r="I3888">
        <v>0</v>
      </c>
      <c r="J3888">
        <v>0</v>
      </c>
      <c r="K3888" t="s">
        <v>22</v>
      </c>
      <c r="L3888">
        <v>-9107.2827814153206</v>
      </c>
      <c r="M3888">
        <v>-5911.2305496887502</v>
      </c>
      <c r="Y3888" s="15">
        <f t="shared" si="372"/>
        <v>0</v>
      </c>
      <c r="Z3888" s="15">
        <f t="shared" si="373"/>
        <v>0</v>
      </c>
      <c r="AD3888" s="15">
        <f t="shared" si="374"/>
        <v>0</v>
      </c>
      <c r="AE3888" s="15">
        <f t="shared" si="375"/>
        <v>0</v>
      </c>
      <c r="AI3888" t="str">
        <f t="shared" si="376"/>
        <v/>
      </c>
      <c r="AJ3888" t="str">
        <f t="shared" si="377"/>
        <v/>
      </c>
      <c r="AL3888">
        <f t="shared" si="378"/>
        <v>0</v>
      </c>
    </row>
    <row r="3889" spans="1:38" x14ac:dyDescent="0.3">
      <c r="A3889">
        <v>3888</v>
      </c>
      <c r="B3889" t="s">
        <v>20</v>
      </c>
      <c r="C3889" t="s">
        <v>29</v>
      </c>
      <c r="D3889">
        <v>388</v>
      </c>
      <c r="E3889">
        <v>1595117712.6198299</v>
      </c>
      <c r="F3889">
        <v>6415053.3325057598</v>
      </c>
      <c r="G3889">
        <v>4489441221.7491503</v>
      </c>
      <c r="H3889">
        <v>46828759.829200499</v>
      </c>
      <c r="I3889">
        <v>0</v>
      </c>
      <c r="J3889">
        <v>0</v>
      </c>
      <c r="K3889" t="s">
        <v>22</v>
      </c>
      <c r="L3889">
        <v>-6720.9840206392901</v>
      </c>
      <c r="M3889">
        <v>-4362.3643868669697</v>
      </c>
      <c r="Y3889" s="15">
        <f t="shared" si="372"/>
        <v>0</v>
      </c>
      <c r="Z3889" s="15">
        <f t="shared" si="373"/>
        <v>0</v>
      </c>
      <c r="AD3889" s="15">
        <f t="shared" si="374"/>
        <v>0</v>
      </c>
      <c r="AE3889" s="15">
        <f t="shared" si="375"/>
        <v>0</v>
      </c>
      <c r="AI3889" t="str">
        <f t="shared" si="376"/>
        <v/>
      </c>
      <c r="AJ3889" t="str">
        <f t="shared" si="377"/>
        <v/>
      </c>
      <c r="AL3889">
        <f t="shared" si="378"/>
        <v>0</v>
      </c>
    </row>
    <row r="3890" spans="1:38" x14ac:dyDescent="0.3">
      <c r="A3890">
        <v>3889</v>
      </c>
      <c r="B3890" t="s">
        <v>20</v>
      </c>
      <c r="C3890" t="s">
        <v>29</v>
      </c>
      <c r="D3890">
        <v>389</v>
      </c>
      <c r="E3890">
        <v>1513491883.02578</v>
      </c>
      <c r="F3890">
        <v>5672116.02678922</v>
      </c>
      <c r="G3890">
        <v>4484888967.2693005</v>
      </c>
      <c r="H3890">
        <v>-43190209.624571301</v>
      </c>
      <c r="I3890">
        <v>0</v>
      </c>
      <c r="J3890">
        <v>0</v>
      </c>
      <c r="K3890" t="s">
        <v>22</v>
      </c>
      <c r="L3890">
        <v>6198.7699395318596</v>
      </c>
      <c r="M3890">
        <v>4023.4128132956298</v>
      </c>
      <c r="Y3890" s="15">
        <f t="shared" si="372"/>
        <v>0</v>
      </c>
      <c r="Z3890" s="15">
        <f t="shared" si="373"/>
        <v>0</v>
      </c>
      <c r="AD3890" s="15">
        <f t="shared" si="374"/>
        <v>1</v>
      </c>
      <c r="AE3890" s="15">
        <f t="shared" si="375"/>
        <v>1</v>
      </c>
      <c r="AI3890" t="str">
        <f t="shared" si="376"/>
        <v>ERROR!</v>
      </c>
      <c r="AJ3890" t="str">
        <f t="shared" si="377"/>
        <v>ERROR!</v>
      </c>
      <c r="AL3890">
        <f t="shared" si="378"/>
        <v>1</v>
      </c>
    </row>
    <row r="3891" spans="1:38" x14ac:dyDescent="0.3">
      <c r="A3891">
        <v>3890</v>
      </c>
      <c r="B3891" t="s">
        <v>20</v>
      </c>
      <c r="C3891" t="s">
        <v>29</v>
      </c>
      <c r="D3891">
        <v>390</v>
      </c>
      <c r="E3891">
        <v>1363742765.44942</v>
      </c>
      <c r="F3891">
        <v>6281164.1412949096</v>
      </c>
      <c r="G3891">
        <v>4488701057.3740196</v>
      </c>
      <c r="H3891">
        <v>45632301.4979444</v>
      </c>
      <c r="I3891">
        <v>0</v>
      </c>
      <c r="J3891">
        <v>0</v>
      </c>
      <c r="K3891" t="s">
        <v>22</v>
      </c>
      <c r="L3891">
        <v>-6549.2652445055</v>
      </c>
      <c r="M3891">
        <v>-4250.9075122096201</v>
      </c>
      <c r="Y3891" s="15">
        <f t="shared" si="372"/>
        <v>0</v>
      </c>
      <c r="Z3891" s="15">
        <f t="shared" si="373"/>
        <v>0</v>
      </c>
      <c r="AD3891" s="15">
        <f t="shared" si="374"/>
        <v>0</v>
      </c>
      <c r="AE3891" s="15">
        <f t="shared" si="375"/>
        <v>0</v>
      </c>
      <c r="AI3891" t="str">
        <f t="shared" si="376"/>
        <v/>
      </c>
      <c r="AJ3891" t="str">
        <f t="shared" si="377"/>
        <v/>
      </c>
      <c r="AL3891">
        <f t="shared" si="378"/>
        <v>0</v>
      </c>
    </row>
    <row r="3892" spans="1:38" x14ac:dyDescent="0.3">
      <c r="A3892">
        <v>3891</v>
      </c>
      <c r="B3892" t="s">
        <v>20</v>
      </c>
      <c r="C3892" t="s">
        <v>29</v>
      </c>
      <c r="D3892">
        <v>391</v>
      </c>
      <c r="E3892">
        <v>1643367983.6064301</v>
      </c>
      <c r="F3892">
        <v>6666247.6809805399</v>
      </c>
      <c r="G3892">
        <v>4489957886.8261499</v>
      </c>
      <c r="H3892">
        <v>93785149.051844597</v>
      </c>
      <c r="I3892">
        <v>0</v>
      </c>
      <c r="J3892">
        <v>0</v>
      </c>
      <c r="K3892" t="s">
        <v>22</v>
      </c>
      <c r="L3892">
        <v>-13460.2857399968</v>
      </c>
      <c r="M3892">
        <v>-8736.6181750912692</v>
      </c>
      <c r="Y3892" s="15">
        <f t="shared" si="372"/>
        <v>0</v>
      </c>
      <c r="Z3892" s="15">
        <f t="shared" si="373"/>
        <v>0</v>
      </c>
      <c r="AD3892" s="15">
        <f t="shared" si="374"/>
        <v>0</v>
      </c>
      <c r="AE3892" s="15">
        <f t="shared" si="375"/>
        <v>0</v>
      </c>
      <c r="AI3892" t="str">
        <f t="shared" si="376"/>
        <v/>
      </c>
      <c r="AJ3892" t="str">
        <f t="shared" si="377"/>
        <v/>
      </c>
      <c r="AL3892">
        <f t="shared" si="378"/>
        <v>0</v>
      </c>
    </row>
    <row r="3893" spans="1:38" x14ac:dyDescent="0.3">
      <c r="A3893">
        <v>3892</v>
      </c>
      <c r="B3893" t="s">
        <v>20</v>
      </c>
      <c r="C3893" t="s">
        <v>29</v>
      </c>
      <c r="D3893">
        <v>392</v>
      </c>
      <c r="E3893">
        <v>1463955869.37411</v>
      </c>
      <c r="F3893">
        <v>6648296.7473319704</v>
      </c>
      <c r="G3893">
        <v>4488371703.8864298</v>
      </c>
      <c r="H3893">
        <v>139838876.583709</v>
      </c>
      <c r="I3893">
        <v>0</v>
      </c>
      <c r="J3893">
        <v>0</v>
      </c>
      <c r="K3893" t="s">
        <v>22</v>
      </c>
      <c r="L3893">
        <v>-20070.035132495799</v>
      </c>
      <c r="M3893">
        <v>-13026.783910853699</v>
      </c>
      <c r="Y3893" s="15">
        <f t="shared" si="372"/>
        <v>0</v>
      </c>
      <c r="Z3893" s="15">
        <f t="shared" si="373"/>
        <v>0</v>
      </c>
      <c r="AD3893" s="15">
        <f t="shared" si="374"/>
        <v>0</v>
      </c>
      <c r="AE3893" s="15">
        <f t="shared" si="375"/>
        <v>0</v>
      </c>
      <c r="AI3893" t="str">
        <f t="shared" si="376"/>
        <v/>
      </c>
      <c r="AJ3893" t="str">
        <f t="shared" si="377"/>
        <v/>
      </c>
      <c r="AL3893">
        <f t="shared" si="378"/>
        <v>0</v>
      </c>
    </row>
    <row r="3894" spans="1:38" x14ac:dyDescent="0.3">
      <c r="A3894">
        <v>3893</v>
      </c>
      <c r="B3894" t="s">
        <v>20</v>
      </c>
      <c r="C3894" t="s">
        <v>29</v>
      </c>
      <c r="D3894">
        <v>393</v>
      </c>
      <c r="E3894">
        <v>1405514823.95908</v>
      </c>
      <c r="F3894">
        <v>6505930.5150945</v>
      </c>
      <c r="G3894">
        <v>4488236221.50669</v>
      </c>
      <c r="H3894">
        <v>88453273.835917905</v>
      </c>
      <c r="I3894">
        <v>0</v>
      </c>
      <c r="J3894">
        <v>0</v>
      </c>
      <c r="K3894" t="s">
        <v>22</v>
      </c>
      <c r="L3894">
        <v>-12695.041299251599</v>
      </c>
      <c r="M3894">
        <v>-8239.9237795528898</v>
      </c>
      <c r="Y3894" s="15">
        <f t="shared" ref="Y3894:Y3957" si="379">IF(K3894&lt;cet_BRA_lo,1,0)</f>
        <v>0</v>
      </c>
      <c r="Z3894" s="15">
        <f t="shared" ref="Z3894:Z3957" si="380">IF(K3894&lt;cet_BRA_hi,1,0)</f>
        <v>0</v>
      </c>
      <c r="AD3894" s="15">
        <f t="shared" ref="AD3894:AD3957" si="381">IF(L3894&lt;0,0,1)</f>
        <v>0</v>
      </c>
      <c r="AE3894" s="15">
        <f t="shared" ref="AE3894:AE3957" si="382">IF(M3894&lt;0,0,1)</f>
        <v>0</v>
      </c>
      <c r="AI3894" t="str">
        <f t="shared" ref="AI3894:AI3957" si="383">IF(Y3894&lt;&gt;AD3894,"ERROR!","")</f>
        <v/>
      </c>
      <c r="AJ3894" t="str">
        <f t="shared" ref="AJ3894:AJ3957" si="384">IF(Z3894&lt;&gt;AE3894,"ERROR!","")</f>
        <v/>
      </c>
      <c r="AL3894">
        <f t="shared" si="378"/>
        <v>0</v>
      </c>
    </row>
    <row r="3895" spans="1:38" x14ac:dyDescent="0.3">
      <c r="A3895">
        <v>3894</v>
      </c>
      <c r="B3895" t="s">
        <v>20</v>
      </c>
      <c r="C3895" t="s">
        <v>29</v>
      </c>
      <c r="D3895">
        <v>394</v>
      </c>
      <c r="E3895">
        <v>1587462206.66413</v>
      </c>
      <c r="F3895">
        <v>6724604.7566084601</v>
      </c>
      <c r="G3895">
        <v>4488356119.1214104</v>
      </c>
      <c r="H3895">
        <v>100376833.64629801</v>
      </c>
      <c r="I3895">
        <v>0</v>
      </c>
      <c r="J3895">
        <v>0</v>
      </c>
      <c r="K3895" t="s">
        <v>22</v>
      </c>
      <c r="L3895">
        <v>-14406.3412620735</v>
      </c>
      <c r="M3895">
        <v>-9350.6709543915294</v>
      </c>
      <c r="Y3895" s="15">
        <f t="shared" si="379"/>
        <v>0</v>
      </c>
      <c r="Z3895" s="15">
        <f t="shared" si="380"/>
        <v>0</v>
      </c>
      <c r="AD3895" s="15">
        <f t="shared" si="381"/>
        <v>0</v>
      </c>
      <c r="AE3895" s="15">
        <f t="shared" si="382"/>
        <v>0</v>
      </c>
      <c r="AI3895" t="str">
        <f t="shared" si="383"/>
        <v/>
      </c>
      <c r="AJ3895" t="str">
        <f t="shared" si="384"/>
        <v/>
      </c>
      <c r="AL3895">
        <f t="shared" si="378"/>
        <v>0</v>
      </c>
    </row>
    <row r="3896" spans="1:38" x14ac:dyDescent="0.3">
      <c r="A3896">
        <v>3895</v>
      </c>
      <c r="B3896" t="s">
        <v>20</v>
      </c>
      <c r="C3896" t="s">
        <v>29</v>
      </c>
      <c r="D3896">
        <v>395</v>
      </c>
      <c r="E3896">
        <v>1110423993.3775401</v>
      </c>
      <c r="F3896">
        <v>6002769.3374251099</v>
      </c>
      <c r="G3896">
        <v>4485513574.2256498</v>
      </c>
      <c r="H3896">
        <v>102068245.966491</v>
      </c>
      <c r="I3896">
        <v>0</v>
      </c>
      <c r="J3896">
        <v>0</v>
      </c>
      <c r="K3896" t="s">
        <v>22</v>
      </c>
      <c r="L3896">
        <v>-14649.0971073657</v>
      </c>
      <c r="M3896">
        <v>-9508.2355983416801</v>
      </c>
      <c r="Y3896" s="15">
        <f t="shared" si="379"/>
        <v>0</v>
      </c>
      <c r="Z3896" s="15">
        <f t="shared" si="380"/>
        <v>0</v>
      </c>
      <c r="AD3896" s="15">
        <f t="shared" si="381"/>
        <v>0</v>
      </c>
      <c r="AE3896" s="15">
        <f t="shared" si="382"/>
        <v>0</v>
      </c>
      <c r="AI3896" t="str">
        <f t="shared" si="383"/>
        <v/>
      </c>
      <c r="AJ3896" t="str">
        <f t="shared" si="384"/>
        <v/>
      </c>
      <c r="AL3896">
        <f t="shared" si="378"/>
        <v>0</v>
      </c>
    </row>
    <row r="3897" spans="1:38" x14ac:dyDescent="0.3">
      <c r="A3897">
        <v>3896</v>
      </c>
      <c r="B3897" t="s">
        <v>20</v>
      </c>
      <c r="C3897" t="s">
        <v>29</v>
      </c>
      <c r="D3897">
        <v>396</v>
      </c>
      <c r="E3897">
        <v>1455182899.5948701</v>
      </c>
      <c r="F3897">
        <v>6950200.1579013402</v>
      </c>
      <c r="G3897">
        <v>4488410830.7993698</v>
      </c>
      <c r="H3897">
        <v>129866182.121062</v>
      </c>
      <c r="I3897">
        <v>0</v>
      </c>
      <c r="J3897">
        <v>0</v>
      </c>
      <c r="K3897" t="s">
        <v>22</v>
      </c>
      <c r="L3897">
        <v>-18638.728380605698</v>
      </c>
      <c r="M3897">
        <v>-12097.7708999681</v>
      </c>
      <c r="Y3897" s="15">
        <f t="shared" si="379"/>
        <v>0</v>
      </c>
      <c r="Z3897" s="15">
        <f t="shared" si="380"/>
        <v>0</v>
      </c>
      <c r="AD3897" s="15">
        <f t="shared" si="381"/>
        <v>0</v>
      </c>
      <c r="AE3897" s="15">
        <f t="shared" si="382"/>
        <v>0</v>
      </c>
      <c r="AI3897" t="str">
        <f t="shared" si="383"/>
        <v/>
      </c>
      <c r="AJ3897" t="str">
        <f t="shared" si="384"/>
        <v/>
      </c>
      <c r="AL3897">
        <f t="shared" si="378"/>
        <v>0</v>
      </c>
    </row>
    <row r="3898" spans="1:38" x14ac:dyDescent="0.3">
      <c r="A3898">
        <v>3897</v>
      </c>
      <c r="B3898" t="s">
        <v>20</v>
      </c>
      <c r="C3898" t="s">
        <v>29</v>
      </c>
      <c r="D3898">
        <v>397</v>
      </c>
      <c r="E3898">
        <v>2423040362.4352102</v>
      </c>
      <c r="F3898">
        <v>6630305.3303889902</v>
      </c>
      <c r="G3898">
        <v>4489631250.6444502</v>
      </c>
      <c r="H3898">
        <v>69810771.003597304</v>
      </c>
      <c r="I3898">
        <v>0</v>
      </c>
      <c r="J3898">
        <v>0</v>
      </c>
      <c r="K3898" t="s">
        <v>22</v>
      </c>
      <c r="L3898">
        <v>-10019.421357622899</v>
      </c>
      <c r="M3898">
        <v>-6503.2689816380598</v>
      </c>
      <c r="Y3898" s="15">
        <f t="shared" si="379"/>
        <v>0</v>
      </c>
      <c r="Z3898" s="15">
        <f t="shared" si="380"/>
        <v>0</v>
      </c>
      <c r="AD3898" s="15">
        <f t="shared" si="381"/>
        <v>0</v>
      </c>
      <c r="AE3898" s="15">
        <f t="shared" si="382"/>
        <v>0</v>
      </c>
      <c r="AI3898" t="str">
        <f t="shared" si="383"/>
        <v/>
      </c>
      <c r="AJ3898" t="str">
        <f t="shared" si="384"/>
        <v/>
      </c>
      <c r="AL3898">
        <f t="shared" si="378"/>
        <v>0</v>
      </c>
    </row>
    <row r="3899" spans="1:38" x14ac:dyDescent="0.3">
      <c r="A3899">
        <v>3898</v>
      </c>
      <c r="B3899" t="s">
        <v>20</v>
      </c>
      <c r="C3899" t="s">
        <v>29</v>
      </c>
      <c r="D3899">
        <v>398</v>
      </c>
      <c r="E3899">
        <v>1757896397.6245</v>
      </c>
      <c r="F3899">
        <v>6610283.4614213696</v>
      </c>
      <c r="G3899">
        <v>4488732389.6461</v>
      </c>
      <c r="H3899">
        <v>-10784145.090699701</v>
      </c>
      <c r="I3899">
        <v>0</v>
      </c>
      <c r="J3899">
        <v>0</v>
      </c>
      <c r="K3899" t="s">
        <v>22</v>
      </c>
      <c r="L3899">
        <v>1547.7682324965699</v>
      </c>
      <c r="M3899">
        <v>1004.60423590248</v>
      </c>
      <c r="Y3899" s="15">
        <f t="shared" si="379"/>
        <v>0</v>
      </c>
      <c r="Z3899" s="15">
        <f t="shared" si="380"/>
        <v>0</v>
      </c>
      <c r="AD3899" s="15">
        <f t="shared" si="381"/>
        <v>1</v>
      </c>
      <c r="AE3899" s="15">
        <f t="shared" si="382"/>
        <v>1</v>
      </c>
      <c r="AI3899" t="str">
        <f t="shared" si="383"/>
        <v>ERROR!</v>
      </c>
      <c r="AJ3899" t="str">
        <f t="shared" si="384"/>
        <v>ERROR!</v>
      </c>
      <c r="AL3899">
        <f t="shared" si="378"/>
        <v>1</v>
      </c>
    </row>
    <row r="3900" spans="1:38" x14ac:dyDescent="0.3">
      <c r="A3900">
        <v>3899</v>
      </c>
      <c r="B3900" t="s">
        <v>20</v>
      </c>
      <c r="C3900" t="s">
        <v>29</v>
      </c>
      <c r="D3900">
        <v>399</v>
      </c>
      <c r="E3900">
        <v>1887194751.5467899</v>
      </c>
      <c r="F3900">
        <v>6175024.4048280697</v>
      </c>
      <c r="G3900">
        <v>4488930590.0548</v>
      </c>
      <c r="H3900">
        <v>49468788.915636502</v>
      </c>
      <c r="I3900">
        <v>0</v>
      </c>
      <c r="J3900">
        <v>0</v>
      </c>
      <c r="K3900" t="s">
        <v>22</v>
      </c>
      <c r="L3900">
        <v>-7099.8877833841498</v>
      </c>
      <c r="M3900">
        <v>-4608.2980590156003</v>
      </c>
      <c r="Y3900" s="15">
        <f t="shared" si="379"/>
        <v>0</v>
      </c>
      <c r="Z3900" s="15">
        <f t="shared" si="380"/>
        <v>0</v>
      </c>
      <c r="AD3900" s="15">
        <f t="shared" si="381"/>
        <v>0</v>
      </c>
      <c r="AE3900" s="15">
        <f t="shared" si="382"/>
        <v>0</v>
      </c>
      <c r="AI3900" t="str">
        <f t="shared" si="383"/>
        <v/>
      </c>
      <c r="AJ3900" t="str">
        <f t="shared" si="384"/>
        <v/>
      </c>
      <c r="AL3900">
        <f t="shared" si="378"/>
        <v>0</v>
      </c>
    </row>
    <row r="3901" spans="1:38" x14ac:dyDescent="0.3">
      <c r="A3901">
        <v>3900</v>
      </c>
      <c r="B3901" t="s">
        <v>20</v>
      </c>
      <c r="C3901" t="s">
        <v>29</v>
      </c>
      <c r="D3901">
        <v>400</v>
      </c>
      <c r="E3901">
        <v>1698261272.6163599</v>
      </c>
      <c r="F3901">
        <v>6333483.1209773896</v>
      </c>
      <c r="G3901">
        <v>4487363121.3727198</v>
      </c>
      <c r="H3901">
        <v>120846789.686186</v>
      </c>
      <c r="I3901">
        <v>0</v>
      </c>
      <c r="J3901">
        <v>0</v>
      </c>
      <c r="K3901" t="s">
        <v>22</v>
      </c>
      <c r="L3901">
        <v>-17344.241986949899</v>
      </c>
      <c r="M3901">
        <v>-11257.5633759469</v>
      </c>
      <c r="Y3901" s="15">
        <f t="shared" si="379"/>
        <v>0</v>
      </c>
      <c r="Z3901" s="15">
        <f t="shared" si="380"/>
        <v>0</v>
      </c>
      <c r="AD3901" s="15">
        <f t="shared" si="381"/>
        <v>0</v>
      </c>
      <c r="AE3901" s="15">
        <f t="shared" si="382"/>
        <v>0</v>
      </c>
      <c r="AI3901" t="str">
        <f t="shared" si="383"/>
        <v/>
      </c>
      <c r="AJ3901" t="str">
        <f t="shared" si="384"/>
        <v/>
      </c>
      <c r="AL3901">
        <f t="shared" si="378"/>
        <v>0</v>
      </c>
    </row>
    <row r="3902" spans="1:38" x14ac:dyDescent="0.3">
      <c r="A3902">
        <v>3901</v>
      </c>
      <c r="B3902" t="s">
        <v>20</v>
      </c>
      <c r="C3902" t="s">
        <v>29</v>
      </c>
      <c r="D3902">
        <v>401</v>
      </c>
      <c r="E3902">
        <v>1432503664.2611301</v>
      </c>
      <c r="F3902">
        <v>6850278.3606331302</v>
      </c>
      <c r="G3902">
        <v>4491100425.5893698</v>
      </c>
      <c r="H3902">
        <v>86071674.405342802</v>
      </c>
      <c r="I3902">
        <v>0</v>
      </c>
      <c r="J3902">
        <v>0</v>
      </c>
      <c r="K3902" t="s">
        <v>22</v>
      </c>
      <c r="L3902">
        <v>-12353.2280252115</v>
      </c>
      <c r="M3902">
        <v>-8018.0642945351901</v>
      </c>
      <c r="Y3902" s="15">
        <f t="shared" si="379"/>
        <v>0</v>
      </c>
      <c r="Z3902" s="15">
        <f t="shared" si="380"/>
        <v>0</v>
      </c>
      <c r="AD3902" s="15">
        <f t="shared" si="381"/>
        <v>0</v>
      </c>
      <c r="AE3902" s="15">
        <f t="shared" si="382"/>
        <v>0</v>
      </c>
      <c r="AI3902" t="str">
        <f t="shared" si="383"/>
        <v/>
      </c>
      <c r="AJ3902" t="str">
        <f t="shared" si="384"/>
        <v/>
      </c>
      <c r="AL3902">
        <f t="shared" si="378"/>
        <v>0</v>
      </c>
    </row>
    <row r="3903" spans="1:38" x14ac:dyDescent="0.3">
      <c r="A3903">
        <v>3902</v>
      </c>
      <c r="B3903" t="s">
        <v>20</v>
      </c>
      <c r="C3903" t="s">
        <v>29</v>
      </c>
      <c r="D3903">
        <v>402</v>
      </c>
      <c r="E3903">
        <v>1572976335.3650801</v>
      </c>
      <c r="F3903">
        <v>6103557.1252464503</v>
      </c>
      <c r="G3903">
        <v>4488656285.8741503</v>
      </c>
      <c r="H3903">
        <v>75683508.302457795</v>
      </c>
      <c r="I3903">
        <v>0</v>
      </c>
      <c r="J3903">
        <v>0</v>
      </c>
      <c r="K3903" t="s">
        <v>22</v>
      </c>
      <c r="L3903">
        <v>-10862.291715219701</v>
      </c>
      <c r="M3903">
        <v>-7050.3477456158998</v>
      </c>
      <c r="Y3903" s="15">
        <f t="shared" si="379"/>
        <v>0</v>
      </c>
      <c r="Z3903" s="15">
        <f t="shared" si="380"/>
        <v>0</v>
      </c>
      <c r="AD3903" s="15">
        <f t="shared" si="381"/>
        <v>0</v>
      </c>
      <c r="AE3903" s="15">
        <f t="shared" si="382"/>
        <v>0</v>
      </c>
      <c r="AI3903" t="str">
        <f t="shared" si="383"/>
        <v/>
      </c>
      <c r="AJ3903" t="str">
        <f t="shared" si="384"/>
        <v/>
      </c>
      <c r="AL3903">
        <f t="shared" si="378"/>
        <v>0</v>
      </c>
    </row>
    <row r="3904" spans="1:38" x14ac:dyDescent="0.3">
      <c r="A3904">
        <v>3903</v>
      </c>
      <c r="B3904" t="s">
        <v>20</v>
      </c>
      <c r="C3904" t="s">
        <v>29</v>
      </c>
      <c r="D3904">
        <v>403</v>
      </c>
      <c r="E3904">
        <v>2034791946.8662701</v>
      </c>
      <c r="F3904">
        <v>6578411.2479395298</v>
      </c>
      <c r="G3904">
        <v>4490482521.8005896</v>
      </c>
      <c r="H3904">
        <v>45606018.644992597</v>
      </c>
      <c r="I3904">
        <v>0</v>
      </c>
      <c r="J3904">
        <v>0</v>
      </c>
      <c r="K3904" t="s">
        <v>22</v>
      </c>
      <c r="L3904">
        <v>-6545.4930618692297</v>
      </c>
      <c r="M3904">
        <v>-4248.4591154952896</v>
      </c>
      <c r="Y3904" s="15">
        <f t="shared" si="379"/>
        <v>0</v>
      </c>
      <c r="Z3904" s="15">
        <f t="shared" si="380"/>
        <v>0</v>
      </c>
      <c r="AD3904" s="15">
        <f t="shared" si="381"/>
        <v>0</v>
      </c>
      <c r="AE3904" s="15">
        <f t="shared" si="382"/>
        <v>0</v>
      </c>
      <c r="AI3904" t="str">
        <f t="shared" si="383"/>
        <v/>
      </c>
      <c r="AJ3904" t="str">
        <f t="shared" si="384"/>
        <v/>
      </c>
      <c r="AL3904">
        <f t="shared" si="378"/>
        <v>0</v>
      </c>
    </row>
    <row r="3905" spans="1:38" x14ac:dyDescent="0.3">
      <c r="A3905">
        <v>3904</v>
      </c>
      <c r="B3905" t="s">
        <v>20</v>
      </c>
      <c r="C3905" t="s">
        <v>29</v>
      </c>
      <c r="D3905">
        <v>404</v>
      </c>
      <c r="E3905">
        <v>1612132543.3759501</v>
      </c>
      <c r="F3905">
        <v>6217827.3566627</v>
      </c>
      <c r="G3905">
        <v>4488820208.75632</v>
      </c>
      <c r="H3905">
        <v>120291911.52323</v>
      </c>
      <c r="I3905">
        <v>0</v>
      </c>
      <c r="J3905">
        <v>0</v>
      </c>
      <c r="K3905" t="s">
        <v>22</v>
      </c>
      <c r="L3905">
        <v>-17264.604446254201</v>
      </c>
      <c r="M3905">
        <v>-11205.8733302152</v>
      </c>
      <c r="Y3905" s="15">
        <f t="shared" si="379"/>
        <v>0</v>
      </c>
      <c r="Z3905" s="15">
        <f t="shared" si="380"/>
        <v>0</v>
      </c>
      <c r="AD3905" s="15">
        <f t="shared" si="381"/>
        <v>0</v>
      </c>
      <c r="AE3905" s="15">
        <f t="shared" si="382"/>
        <v>0</v>
      </c>
      <c r="AI3905" t="str">
        <f t="shared" si="383"/>
        <v/>
      </c>
      <c r="AJ3905" t="str">
        <f t="shared" si="384"/>
        <v/>
      </c>
      <c r="AL3905">
        <f t="shared" si="378"/>
        <v>0</v>
      </c>
    </row>
    <row r="3906" spans="1:38" x14ac:dyDescent="0.3">
      <c r="A3906">
        <v>3905</v>
      </c>
      <c r="B3906" t="s">
        <v>20</v>
      </c>
      <c r="C3906" t="s">
        <v>29</v>
      </c>
      <c r="D3906">
        <v>405</v>
      </c>
      <c r="E3906">
        <v>2118281332.24349</v>
      </c>
      <c r="F3906">
        <v>6082717.9634090401</v>
      </c>
      <c r="G3906">
        <v>4488971380.9029503</v>
      </c>
      <c r="H3906">
        <v>65078335.969023503</v>
      </c>
      <c r="I3906">
        <v>0</v>
      </c>
      <c r="J3906">
        <v>0</v>
      </c>
      <c r="K3906" t="s">
        <v>22</v>
      </c>
      <c r="L3906">
        <v>-9340.2101130353403</v>
      </c>
      <c r="M3906">
        <v>-6062.4158364067098</v>
      </c>
      <c r="Y3906" s="15">
        <f t="shared" si="379"/>
        <v>0</v>
      </c>
      <c r="Z3906" s="15">
        <f t="shared" si="380"/>
        <v>0</v>
      </c>
      <c r="AD3906" s="15">
        <f t="shared" si="381"/>
        <v>0</v>
      </c>
      <c r="AE3906" s="15">
        <f t="shared" si="382"/>
        <v>0</v>
      </c>
      <c r="AI3906" t="str">
        <f t="shared" si="383"/>
        <v/>
      </c>
      <c r="AJ3906" t="str">
        <f t="shared" si="384"/>
        <v/>
      </c>
      <c r="AL3906">
        <f t="shared" ref="AL3906:AL3969" si="385">IF(H3906&lt;0,1,0)</f>
        <v>0</v>
      </c>
    </row>
    <row r="3907" spans="1:38" x14ac:dyDescent="0.3">
      <c r="A3907">
        <v>3906</v>
      </c>
      <c r="B3907" t="s">
        <v>20</v>
      </c>
      <c r="C3907" t="s">
        <v>29</v>
      </c>
      <c r="D3907">
        <v>406</v>
      </c>
      <c r="E3907">
        <v>1888465778.4024601</v>
      </c>
      <c r="F3907">
        <v>6388530.6102267103</v>
      </c>
      <c r="G3907">
        <v>4488741375.0742197</v>
      </c>
      <c r="H3907">
        <v>40461935.991037399</v>
      </c>
      <c r="I3907">
        <v>0</v>
      </c>
      <c r="J3907">
        <v>0</v>
      </c>
      <c r="K3907" t="s">
        <v>22</v>
      </c>
      <c r="L3907">
        <v>-5807.2010924858696</v>
      </c>
      <c r="M3907">
        <v>-3769.2586614460802</v>
      </c>
      <c r="Y3907" s="15">
        <f t="shared" si="379"/>
        <v>0</v>
      </c>
      <c r="Z3907" s="15">
        <f t="shared" si="380"/>
        <v>0</v>
      </c>
      <c r="AD3907" s="15">
        <f t="shared" si="381"/>
        <v>0</v>
      </c>
      <c r="AE3907" s="15">
        <f t="shared" si="382"/>
        <v>0</v>
      </c>
      <c r="AI3907" t="str">
        <f t="shared" si="383"/>
        <v/>
      </c>
      <c r="AJ3907" t="str">
        <f t="shared" si="384"/>
        <v/>
      </c>
      <c r="AL3907">
        <f t="shared" si="385"/>
        <v>0</v>
      </c>
    </row>
    <row r="3908" spans="1:38" x14ac:dyDescent="0.3">
      <c r="A3908">
        <v>3907</v>
      </c>
      <c r="B3908" t="s">
        <v>20</v>
      </c>
      <c r="C3908" t="s">
        <v>29</v>
      </c>
      <c r="D3908">
        <v>407</v>
      </c>
      <c r="E3908">
        <v>1612810700.5155599</v>
      </c>
      <c r="F3908">
        <v>6771986.5122852996</v>
      </c>
      <c r="G3908">
        <v>4491257740.74014</v>
      </c>
      <c r="H3908">
        <v>27185014.6627388</v>
      </c>
      <c r="I3908">
        <v>0</v>
      </c>
      <c r="J3908">
        <v>0</v>
      </c>
      <c r="K3908" t="s">
        <v>22</v>
      </c>
      <c r="L3908">
        <v>-3901.6632047381599</v>
      </c>
      <c r="M3908">
        <v>-2532.4381908410001</v>
      </c>
      <c r="Y3908" s="15">
        <f t="shared" si="379"/>
        <v>0</v>
      </c>
      <c r="Z3908" s="15">
        <f t="shared" si="380"/>
        <v>0</v>
      </c>
      <c r="AD3908" s="15">
        <f t="shared" si="381"/>
        <v>0</v>
      </c>
      <c r="AE3908" s="15">
        <f t="shared" si="382"/>
        <v>0</v>
      </c>
      <c r="AI3908" t="str">
        <f t="shared" si="383"/>
        <v/>
      </c>
      <c r="AJ3908" t="str">
        <f t="shared" si="384"/>
        <v/>
      </c>
      <c r="AL3908">
        <f t="shared" si="385"/>
        <v>0</v>
      </c>
    </row>
    <row r="3909" spans="1:38" x14ac:dyDescent="0.3">
      <c r="A3909">
        <v>3908</v>
      </c>
      <c r="B3909" t="s">
        <v>20</v>
      </c>
      <c r="C3909" t="s">
        <v>29</v>
      </c>
      <c r="D3909">
        <v>408</v>
      </c>
      <c r="E3909">
        <v>1620722005.5560801</v>
      </c>
      <c r="F3909">
        <v>6567612.1838338301</v>
      </c>
      <c r="G3909">
        <v>4488999674.6749697</v>
      </c>
      <c r="H3909">
        <v>96698928.354008704</v>
      </c>
      <c r="I3909">
        <v>0</v>
      </c>
      <c r="J3909">
        <v>0</v>
      </c>
      <c r="K3909" t="s">
        <v>22</v>
      </c>
      <c r="L3909">
        <v>-13878.478837592</v>
      </c>
      <c r="M3909">
        <v>-9008.0532313539497</v>
      </c>
      <c r="Y3909" s="15">
        <f t="shared" si="379"/>
        <v>0</v>
      </c>
      <c r="Z3909" s="15">
        <f t="shared" si="380"/>
        <v>0</v>
      </c>
      <c r="AD3909" s="15">
        <f t="shared" si="381"/>
        <v>0</v>
      </c>
      <c r="AE3909" s="15">
        <f t="shared" si="382"/>
        <v>0</v>
      </c>
      <c r="AI3909" t="str">
        <f t="shared" si="383"/>
        <v/>
      </c>
      <c r="AJ3909" t="str">
        <f t="shared" si="384"/>
        <v/>
      </c>
      <c r="AL3909">
        <f t="shared" si="385"/>
        <v>0</v>
      </c>
    </row>
    <row r="3910" spans="1:38" x14ac:dyDescent="0.3">
      <c r="A3910">
        <v>3909</v>
      </c>
      <c r="B3910" t="s">
        <v>20</v>
      </c>
      <c r="C3910" t="s">
        <v>29</v>
      </c>
      <c r="D3910">
        <v>409</v>
      </c>
      <c r="E3910">
        <v>1264753975.2380099</v>
      </c>
      <c r="F3910">
        <v>6426715.3483754396</v>
      </c>
      <c r="G3910">
        <v>4487519949.7006397</v>
      </c>
      <c r="H3910">
        <v>147344884.872583</v>
      </c>
      <c r="I3910">
        <v>0</v>
      </c>
      <c r="J3910">
        <v>0</v>
      </c>
      <c r="K3910" t="s">
        <v>22</v>
      </c>
      <c r="L3910">
        <v>-21147.316742179701</v>
      </c>
      <c r="M3910">
        <v>-13726.011124351</v>
      </c>
      <c r="Y3910" s="15">
        <f t="shared" si="379"/>
        <v>0</v>
      </c>
      <c r="Z3910" s="15">
        <f t="shared" si="380"/>
        <v>0</v>
      </c>
      <c r="AD3910" s="15">
        <f t="shared" si="381"/>
        <v>0</v>
      </c>
      <c r="AE3910" s="15">
        <f t="shared" si="382"/>
        <v>0</v>
      </c>
      <c r="AI3910" t="str">
        <f t="shared" si="383"/>
        <v/>
      </c>
      <c r="AJ3910" t="str">
        <f t="shared" si="384"/>
        <v/>
      </c>
      <c r="AL3910">
        <f t="shared" si="385"/>
        <v>0</v>
      </c>
    </row>
    <row r="3911" spans="1:38" x14ac:dyDescent="0.3">
      <c r="A3911">
        <v>3910</v>
      </c>
      <c r="B3911" t="s">
        <v>20</v>
      </c>
      <c r="C3911" t="s">
        <v>29</v>
      </c>
      <c r="D3911">
        <v>410</v>
      </c>
      <c r="E3911">
        <v>1405819535.9930501</v>
      </c>
      <c r="F3911">
        <v>7065434.2894333899</v>
      </c>
      <c r="G3911">
        <v>4488233496.5036602</v>
      </c>
      <c r="H3911">
        <v>46480798.644736297</v>
      </c>
      <c r="I3911">
        <v>0</v>
      </c>
      <c r="J3911">
        <v>0</v>
      </c>
      <c r="K3911" t="s">
        <v>22</v>
      </c>
      <c r="L3911">
        <v>-6671.0437367386103</v>
      </c>
      <c r="M3911">
        <v>-4329.9498304137296</v>
      </c>
      <c r="Y3911" s="15">
        <f t="shared" si="379"/>
        <v>0</v>
      </c>
      <c r="Z3911" s="15">
        <f t="shared" si="380"/>
        <v>0</v>
      </c>
      <c r="AD3911" s="15">
        <f t="shared" si="381"/>
        <v>0</v>
      </c>
      <c r="AE3911" s="15">
        <f t="shared" si="382"/>
        <v>0</v>
      </c>
      <c r="AI3911" t="str">
        <f t="shared" si="383"/>
        <v/>
      </c>
      <c r="AJ3911" t="str">
        <f t="shared" si="384"/>
        <v/>
      </c>
      <c r="AL3911">
        <f t="shared" si="385"/>
        <v>0</v>
      </c>
    </row>
    <row r="3912" spans="1:38" x14ac:dyDescent="0.3">
      <c r="A3912">
        <v>3911</v>
      </c>
      <c r="B3912" t="s">
        <v>20</v>
      </c>
      <c r="C3912" t="s">
        <v>29</v>
      </c>
      <c r="D3912">
        <v>411</v>
      </c>
      <c r="E3912">
        <v>1428403827.4723101</v>
      </c>
      <c r="F3912">
        <v>6195457.2112431498</v>
      </c>
      <c r="G3912">
        <v>4487739156.3840303</v>
      </c>
      <c r="H3912">
        <v>92981716.257274404</v>
      </c>
      <c r="I3912">
        <v>0</v>
      </c>
      <c r="J3912">
        <v>0</v>
      </c>
      <c r="K3912" t="s">
        <v>22</v>
      </c>
      <c r="L3912">
        <v>-13344.9749994677</v>
      </c>
      <c r="M3912">
        <v>-8661.7738567053602</v>
      </c>
      <c r="Y3912" s="15">
        <f t="shared" si="379"/>
        <v>0</v>
      </c>
      <c r="Z3912" s="15">
        <f t="shared" si="380"/>
        <v>0</v>
      </c>
      <c r="AD3912" s="15">
        <f t="shared" si="381"/>
        <v>0</v>
      </c>
      <c r="AE3912" s="15">
        <f t="shared" si="382"/>
        <v>0</v>
      </c>
      <c r="AI3912" t="str">
        <f t="shared" si="383"/>
        <v/>
      </c>
      <c r="AJ3912" t="str">
        <f t="shared" si="384"/>
        <v/>
      </c>
      <c r="AL3912">
        <f t="shared" si="385"/>
        <v>0</v>
      </c>
    </row>
    <row r="3913" spans="1:38" x14ac:dyDescent="0.3">
      <c r="A3913">
        <v>3912</v>
      </c>
      <c r="B3913" t="s">
        <v>20</v>
      </c>
      <c r="C3913" t="s">
        <v>29</v>
      </c>
      <c r="D3913">
        <v>412</v>
      </c>
      <c r="E3913">
        <v>1501013083.2004299</v>
      </c>
      <c r="F3913">
        <v>6660697.6447980497</v>
      </c>
      <c r="G3913">
        <v>4488130718.26828</v>
      </c>
      <c r="H3913">
        <v>95557157.226187497</v>
      </c>
      <c r="I3913">
        <v>0</v>
      </c>
      <c r="J3913">
        <v>0</v>
      </c>
      <c r="K3913" t="s">
        <v>22</v>
      </c>
      <c r="L3913">
        <v>-13714.6089095114</v>
      </c>
      <c r="M3913">
        <v>-8901.6907796442192</v>
      </c>
      <c r="Y3913" s="15">
        <f t="shared" si="379"/>
        <v>0</v>
      </c>
      <c r="Z3913" s="15">
        <f t="shared" si="380"/>
        <v>0</v>
      </c>
      <c r="AD3913" s="15">
        <f t="shared" si="381"/>
        <v>0</v>
      </c>
      <c r="AE3913" s="15">
        <f t="shared" si="382"/>
        <v>0</v>
      </c>
      <c r="AI3913" t="str">
        <f t="shared" si="383"/>
        <v/>
      </c>
      <c r="AJ3913" t="str">
        <f t="shared" si="384"/>
        <v/>
      </c>
      <c r="AL3913">
        <f t="shared" si="385"/>
        <v>0</v>
      </c>
    </row>
    <row r="3914" spans="1:38" x14ac:dyDescent="0.3">
      <c r="A3914">
        <v>3913</v>
      </c>
      <c r="B3914" t="s">
        <v>20</v>
      </c>
      <c r="C3914" t="s">
        <v>29</v>
      </c>
      <c r="D3914">
        <v>413</v>
      </c>
      <c r="E3914">
        <v>1568237451.04548</v>
      </c>
      <c r="F3914">
        <v>6401058.3871993599</v>
      </c>
      <c r="G3914">
        <v>4488900702.8615398</v>
      </c>
      <c r="H3914">
        <v>56191270.6035676</v>
      </c>
      <c r="I3914">
        <v>0</v>
      </c>
      <c r="J3914">
        <v>0</v>
      </c>
      <c r="K3914" t="s">
        <v>22</v>
      </c>
      <c r="L3914">
        <v>-8064.7156406329204</v>
      </c>
      <c r="M3914">
        <v>-5234.53532888473</v>
      </c>
      <c r="Y3914" s="15">
        <f t="shared" si="379"/>
        <v>0</v>
      </c>
      <c r="Z3914" s="15">
        <f t="shared" si="380"/>
        <v>0</v>
      </c>
      <c r="AD3914" s="15">
        <f t="shared" si="381"/>
        <v>0</v>
      </c>
      <c r="AE3914" s="15">
        <f t="shared" si="382"/>
        <v>0</v>
      </c>
      <c r="AI3914" t="str">
        <f t="shared" si="383"/>
        <v/>
      </c>
      <c r="AJ3914" t="str">
        <f t="shared" si="384"/>
        <v/>
      </c>
      <c r="AL3914">
        <f t="shared" si="385"/>
        <v>0</v>
      </c>
    </row>
    <row r="3915" spans="1:38" x14ac:dyDescent="0.3">
      <c r="A3915">
        <v>3914</v>
      </c>
      <c r="B3915" t="s">
        <v>20</v>
      </c>
      <c r="C3915" t="s">
        <v>29</v>
      </c>
      <c r="D3915">
        <v>414</v>
      </c>
      <c r="E3915">
        <v>1255639784.94735</v>
      </c>
      <c r="F3915">
        <v>6160873.9507074999</v>
      </c>
      <c r="G3915">
        <v>4488085745.3528004</v>
      </c>
      <c r="H3915">
        <v>131708913.15742099</v>
      </c>
      <c r="I3915">
        <v>0</v>
      </c>
      <c r="J3915">
        <v>0</v>
      </c>
      <c r="K3915" t="s">
        <v>22</v>
      </c>
      <c r="L3915">
        <v>-18903.201877125299</v>
      </c>
      <c r="M3915">
        <v>-12269.43173995</v>
      </c>
      <c r="Y3915" s="15">
        <f t="shared" si="379"/>
        <v>0</v>
      </c>
      <c r="Z3915" s="15">
        <f t="shared" si="380"/>
        <v>0</v>
      </c>
      <c r="AD3915" s="15">
        <f t="shared" si="381"/>
        <v>0</v>
      </c>
      <c r="AE3915" s="15">
        <f t="shared" si="382"/>
        <v>0</v>
      </c>
      <c r="AI3915" t="str">
        <f t="shared" si="383"/>
        <v/>
      </c>
      <c r="AJ3915" t="str">
        <f t="shared" si="384"/>
        <v/>
      </c>
      <c r="AL3915">
        <f t="shared" si="385"/>
        <v>0</v>
      </c>
    </row>
    <row r="3916" spans="1:38" x14ac:dyDescent="0.3">
      <c r="A3916">
        <v>3915</v>
      </c>
      <c r="B3916" t="s">
        <v>20</v>
      </c>
      <c r="C3916" t="s">
        <v>29</v>
      </c>
      <c r="D3916">
        <v>415</v>
      </c>
      <c r="E3916">
        <v>1398444830.00159</v>
      </c>
      <c r="F3916">
        <v>6169699.54847496</v>
      </c>
      <c r="G3916">
        <v>4487849268.5046501</v>
      </c>
      <c r="H3916">
        <v>54133906.166474603</v>
      </c>
      <c r="I3916">
        <v>0</v>
      </c>
      <c r="J3916">
        <v>0</v>
      </c>
      <c r="K3916" t="s">
        <v>22</v>
      </c>
      <c r="L3916">
        <v>-7769.43740655696</v>
      </c>
      <c r="M3916">
        <v>-5042.8801711586702</v>
      </c>
      <c r="Y3916" s="15">
        <f t="shared" si="379"/>
        <v>0</v>
      </c>
      <c r="Z3916" s="15">
        <f t="shared" si="380"/>
        <v>0</v>
      </c>
      <c r="AD3916" s="15">
        <f t="shared" si="381"/>
        <v>0</v>
      </c>
      <c r="AE3916" s="15">
        <f t="shared" si="382"/>
        <v>0</v>
      </c>
      <c r="AI3916" t="str">
        <f t="shared" si="383"/>
        <v/>
      </c>
      <c r="AJ3916" t="str">
        <f t="shared" si="384"/>
        <v/>
      </c>
      <c r="AL3916">
        <f t="shared" si="385"/>
        <v>0</v>
      </c>
    </row>
    <row r="3917" spans="1:38" x14ac:dyDescent="0.3">
      <c r="A3917">
        <v>3916</v>
      </c>
      <c r="B3917" t="s">
        <v>20</v>
      </c>
      <c r="C3917" t="s">
        <v>29</v>
      </c>
      <c r="D3917">
        <v>416</v>
      </c>
      <c r="E3917">
        <v>2332386207.0314598</v>
      </c>
      <c r="F3917">
        <v>6935945.3759353198</v>
      </c>
      <c r="G3917">
        <v>4488496960.36444</v>
      </c>
      <c r="H3917">
        <v>70408216.387795895</v>
      </c>
      <c r="I3917">
        <v>0</v>
      </c>
      <c r="J3917">
        <v>0</v>
      </c>
      <c r="K3917" t="s">
        <v>22</v>
      </c>
      <c r="L3917">
        <v>-10105.1682553637</v>
      </c>
      <c r="M3917">
        <v>-6558.9244052843796</v>
      </c>
      <c r="Y3917" s="15">
        <f t="shared" si="379"/>
        <v>0</v>
      </c>
      <c r="Z3917" s="15">
        <f t="shared" si="380"/>
        <v>0</v>
      </c>
      <c r="AD3917" s="15">
        <f t="shared" si="381"/>
        <v>0</v>
      </c>
      <c r="AE3917" s="15">
        <f t="shared" si="382"/>
        <v>0</v>
      </c>
      <c r="AI3917" t="str">
        <f t="shared" si="383"/>
        <v/>
      </c>
      <c r="AJ3917" t="str">
        <f t="shared" si="384"/>
        <v/>
      </c>
      <c r="AL3917">
        <f t="shared" si="385"/>
        <v>0</v>
      </c>
    </row>
    <row r="3918" spans="1:38" x14ac:dyDescent="0.3">
      <c r="A3918">
        <v>3917</v>
      </c>
      <c r="B3918" t="s">
        <v>20</v>
      </c>
      <c r="C3918" t="s">
        <v>29</v>
      </c>
      <c r="D3918">
        <v>417</v>
      </c>
      <c r="E3918">
        <v>2045862815.4384401</v>
      </c>
      <c r="F3918">
        <v>6337482.5458072498</v>
      </c>
      <c r="G3918">
        <v>4489393711.07337</v>
      </c>
      <c r="H3918">
        <v>165104972.022293</v>
      </c>
      <c r="I3918">
        <v>0</v>
      </c>
      <c r="J3918">
        <v>0</v>
      </c>
      <c r="K3918" t="s">
        <v>22</v>
      </c>
      <c r="L3918">
        <v>-23696.290116100499</v>
      </c>
      <c r="M3918">
        <v>-15380.463900212</v>
      </c>
      <c r="Y3918" s="15">
        <f t="shared" si="379"/>
        <v>0</v>
      </c>
      <c r="Z3918" s="15">
        <f t="shared" si="380"/>
        <v>0</v>
      </c>
      <c r="AD3918" s="15">
        <f t="shared" si="381"/>
        <v>0</v>
      </c>
      <c r="AE3918" s="15">
        <f t="shared" si="382"/>
        <v>0</v>
      </c>
      <c r="AI3918" t="str">
        <f t="shared" si="383"/>
        <v/>
      </c>
      <c r="AJ3918" t="str">
        <f t="shared" si="384"/>
        <v/>
      </c>
      <c r="AL3918">
        <f t="shared" si="385"/>
        <v>0</v>
      </c>
    </row>
    <row r="3919" spans="1:38" x14ac:dyDescent="0.3">
      <c r="A3919">
        <v>3918</v>
      </c>
      <c r="B3919" t="s">
        <v>20</v>
      </c>
      <c r="C3919" t="s">
        <v>29</v>
      </c>
      <c r="D3919">
        <v>418</v>
      </c>
      <c r="E3919">
        <v>2262070472.0369101</v>
      </c>
      <c r="F3919">
        <v>5847567.7292592404</v>
      </c>
      <c r="G3919">
        <v>4487392014.5686398</v>
      </c>
      <c r="H3919">
        <v>103246964.35565101</v>
      </c>
      <c r="I3919">
        <v>0</v>
      </c>
      <c r="J3919">
        <v>0</v>
      </c>
      <c r="K3919" t="s">
        <v>22</v>
      </c>
      <c r="L3919">
        <v>-14818.2698013955</v>
      </c>
      <c r="M3919">
        <v>-9618.0398968491008</v>
      </c>
      <c r="Y3919" s="15">
        <f t="shared" si="379"/>
        <v>0</v>
      </c>
      <c r="Z3919" s="15">
        <f t="shared" si="380"/>
        <v>0</v>
      </c>
      <c r="AD3919" s="15">
        <f t="shared" si="381"/>
        <v>0</v>
      </c>
      <c r="AE3919" s="15">
        <f t="shared" si="382"/>
        <v>0</v>
      </c>
      <c r="AI3919" t="str">
        <f t="shared" si="383"/>
        <v/>
      </c>
      <c r="AJ3919" t="str">
        <f t="shared" si="384"/>
        <v/>
      </c>
      <c r="AL3919">
        <f t="shared" si="385"/>
        <v>0</v>
      </c>
    </row>
    <row r="3920" spans="1:38" x14ac:dyDescent="0.3">
      <c r="A3920">
        <v>3919</v>
      </c>
      <c r="B3920" t="s">
        <v>20</v>
      </c>
      <c r="C3920" t="s">
        <v>29</v>
      </c>
      <c r="D3920">
        <v>419</v>
      </c>
      <c r="E3920">
        <v>2610349527.0093398</v>
      </c>
      <c r="F3920">
        <v>6489864.6780579099</v>
      </c>
      <c r="G3920">
        <v>4489243597.1494303</v>
      </c>
      <c r="H3920">
        <v>50871658.665363804</v>
      </c>
      <c r="I3920">
        <v>0</v>
      </c>
      <c r="J3920">
        <v>0</v>
      </c>
      <c r="K3920" t="s">
        <v>22</v>
      </c>
      <c r="L3920">
        <v>-7301.2312570388904</v>
      </c>
      <c r="M3920">
        <v>-4738.98332717013</v>
      </c>
      <c r="Y3920" s="15">
        <f t="shared" si="379"/>
        <v>0</v>
      </c>
      <c r="Z3920" s="15">
        <f t="shared" si="380"/>
        <v>0</v>
      </c>
      <c r="AD3920" s="15">
        <f t="shared" si="381"/>
        <v>0</v>
      </c>
      <c r="AE3920" s="15">
        <f t="shared" si="382"/>
        <v>0</v>
      </c>
      <c r="AI3920" t="str">
        <f t="shared" si="383"/>
        <v/>
      </c>
      <c r="AJ3920" t="str">
        <f t="shared" si="384"/>
        <v/>
      </c>
      <c r="AL3920">
        <f t="shared" si="385"/>
        <v>0</v>
      </c>
    </row>
    <row r="3921" spans="1:38" x14ac:dyDescent="0.3">
      <c r="A3921">
        <v>3920</v>
      </c>
      <c r="B3921" t="s">
        <v>20</v>
      </c>
      <c r="C3921" t="s">
        <v>29</v>
      </c>
      <c r="D3921">
        <v>420</v>
      </c>
      <c r="E3921">
        <v>1260151074.6538</v>
      </c>
      <c r="F3921">
        <v>6426160.0579674197</v>
      </c>
      <c r="G3921">
        <v>4485225509.5379295</v>
      </c>
      <c r="H3921">
        <v>97958323.407238007</v>
      </c>
      <c r="I3921">
        <v>0</v>
      </c>
      <c r="J3921">
        <v>0</v>
      </c>
      <c r="K3921" t="s">
        <v>22</v>
      </c>
      <c r="L3921">
        <v>-14059.2304538914</v>
      </c>
      <c r="M3921">
        <v>-9125.37301836609</v>
      </c>
      <c r="Y3921" s="15">
        <f t="shared" si="379"/>
        <v>0</v>
      </c>
      <c r="Z3921" s="15">
        <f t="shared" si="380"/>
        <v>0</v>
      </c>
      <c r="AD3921" s="15">
        <f t="shared" si="381"/>
        <v>0</v>
      </c>
      <c r="AE3921" s="15">
        <f t="shared" si="382"/>
        <v>0</v>
      </c>
      <c r="AI3921" t="str">
        <f t="shared" si="383"/>
        <v/>
      </c>
      <c r="AJ3921" t="str">
        <f t="shared" si="384"/>
        <v/>
      </c>
      <c r="AL3921">
        <f t="shared" si="385"/>
        <v>0</v>
      </c>
    </row>
    <row r="3922" spans="1:38" x14ac:dyDescent="0.3">
      <c r="A3922">
        <v>3921</v>
      </c>
      <c r="B3922" t="s">
        <v>20</v>
      </c>
      <c r="C3922" t="s">
        <v>29</v>
      </c>
      <c r="D3922">
        <v>421</v>
      </c>
      <c r="E3922">
        <v>1721837908.38728</v>
      </c>
      <c r="F3922">
        <v>6688004.1802995699</v>
      </c>
      <c r="G3922">
        <v>4490702830.30443</v>
      </c>
      <c r="H3922">
        <v>7341006.5145955104</v>
      </c>
      <c r="I3922">
        <v>0</v>
      </c>
      <c r="J3922">
        <v>0</v>
      </c>
      <c r="K3922" t="s">
        <v>22</v>
      </c>
      <c r="L3922">
        <v>-1053.60013077348</v>
      </c>
      <c r="M3922">
        <v>-683.85636305193998</v>
      </c>
      <c r="Y3922" s="15">
        <f t="shared" si="379"/>
        <v>0</v>
      </c>
      <c r="Z3922" s="15">
        <f t="shared" si="380"/>
        <v>0</v>
      </c>
      <c r="AD3922" s="15">
        <f t="shared" si="381"/>
        <v>0</v>
      </c>
      <c r="AE3922" s="15">
        <f t="shared" si="382"/>
        <v>0</v>
      </c>
      <c r="AI3922" t="str">
        <f t="shared" si="383"/>
        <v/>
      </c>
      <c r="AJ3922" t="str">
        <f t="shared" si="384"/>
        <v/>
      </c>
      <c r="AL3922">
        <f t="shared" si="385"/>
        <v>0</v>
      </c>
    </row>
    <row r="3923" spans="1:38" x14ac:dyDescent="0.3">
      <c r="A3923">
        <v>3922</v>
      </c>
      <c r="B3923" t="s">
        <v>20</v>
      </c>
      <c r="C3923" t="s">
        <v>29</v>
      </c>
      <c r="D3923">
        <v>422</v>
      </c>
      <c r="E3923">
        <v>1431020094.00858</v>
      </c>
      <c r="F3923">
        <v>6572697.4392623603</v>
      </c>
      <c r="G3923">
        <v>4490424684.7314701</v>
      </c>
      <c r="H3923">
        <v>110312911.930785</v>
      </c>
      <c r="I3923">
        <v>0</v>
      </c>
      <c r="J3923">
        <v>0</v>
      </c>
      <c r="K3923" t="s">
        <v>22</v>
      </c>
      <c r="L3923">
        <v>-15832.3927659234</v>
      </c>
      <c r="M3923">
        <v>-10276.2729607539</v>
      </c>
      <c r="Y3923" s="15">
        <f t="shared" si="379"/>
        <v>0</v>
      </c>
      <c r="Z3923" s="15">
        <f t="shared" si="380"/>
        <v>0</v>
      </c>
      <c r="AD3923" s="15">
        <f t="shared" si="381"/>
        <v>0</v>
      </c>
      <c r="AE3923" s="15">
        <f t="shared" si="382"/>
        <v>0</v>
      </c>
      <c r="AI3923" t="str">
        <f t="shared" si="383"/>
        <v/>
      </c>
      <c r="AJ3923" t="str">
        <f t="shared" si="384"/>
        <v/>
      </c>
      <c r="AL3923">
        <f t="shared" si="385"/>
        <v>0</v>
      </c>
    </row>
    <row r="3924" spans="1:38" x14ac:dyDescent="0.3">
      <c r="A3924">
        <v>3923</v>
      </c>
      <c r="B3924" t="s">
        <v>20</v>
      </c>
      <c r="C3924" t="s">
        <v>29</v>
      </c>
      <c r="D3924">
        <v>423</v>
      </c>
      <c r="E3924">
        <v>1951057393.9366</v>
      </c>
      <c r="F3924">
        <v>6900068.8174221404</v>
      </c>
      <c r="G3924">
        <v>4488025406.7825699</v>
      </c>
      <c r="H3924">
        <v>77256224.510847107</v>
      </c>
      <c r="I3924">
        <v>0</v>
      </c>
      <c r="J3924">
        <v>0</v>
      </c>
      <c r="K3924" t="s">
        <v>22</v>
      </c>
      <c r="L3924">
        <v>-11088.011989344801</v>
      </c>
      <c r="M3924">
        <v>-7196.8551740242001</v>
      </c>
      <c r="Y3924" s="15">
        <f t="shared" si="379"/>
        <v>0</v>
      </c>
      <c r="Z3924" s="15">
        <f t="shared" si="380"/>
        <v>0</v>
      </c>
      <c r="AD3924" s="15">
        <f t="shared" si="381"/>
        <v>0</v>
      </c>
      <c r="AE3924" s="15">
        <f t="shared" si="382"/>
        <v>0</v>
      </c>
      <c r="AI3924" t="str">
        <f t="shared" si="383"/>
        <v/>
      </c>
      <c r="AJ3924" t="str">
        <f t="shared" si="384"/>
        <v/>
      </c>
      <c r="AL3924">
        <f t="shared" si="385"/>
        <v>0</v>
      </c>
    </row>
    <row r="3925" spans="1:38" x14ac:dyDescent="0.3">
      <c r="A3925">
        <v>3924</v>
      </c>
      <c r="B3925" t="s">
        <v>20</v>
      </c>
      <c r="C3925" t="s">
        <v>29</v>
      </c>
      <c r="D3925">
        <v>424</v>
      </c>
      <c r="E3925">
        <v>1866104014.5050199</v>
      </c>
      <c r="F3925">
        <v>7213716.0779099399</v>
      </c>
      <c r="G3925">
        <v>4490489059.6999798</v>
      </c>
      <c r="H3925">
        <v>74001467.070328698</v>
      </c>
      <c r="I3925">
        <v>0</v>
      </c>
      <c r="J3925">
        <v>0</v>
      </c>
      <c r="K3925" t="s">
        <v>22</v>
      </c>
      <c r="L3925">
        <v>-10620.880832581999</v>
      </c>
      <c r="M3925">
        <v>-6893.6560716308404</v>
      </c>
      <c r="Y3925" s="15">
        <f t="shared" si="379"/>
        <v>0</v>
      </c>
      <c r="Z3925" s="15">
        <f t="shared" si="380"/>
        <v>0</v>
      </c>
      <c r="AD3925" s="15">
        <f t="shared" si="381"/>
        <v>0</v>
      </c>
      <c r="AE3925" s="15">
        <f t="shared" si="382"/>
        <v>0</v>
      </c>
      <c r="AI3925" t="str">
        <f t="shared" si="383"/>
        <v/>
      </c>
      <c r="AJ3925" t="str">
        <f t="shared" si="384"/>
        <v/>
      </c>
      <c r="AL3925">
        <f t="shared" si="385"/>
        <v>0</v>
      </c>
    </row>
    <row r="3926" spans="1:38" x14ac:dyDescent="0.3">
      <c r="A3926">
        <v>3925</v>
      </c>
      <c r="B3926" t="s">
        <v>20</v>
      </c>
      <c r="C3926" t="s">
        <v>29</v>
      </c>
      <c r="D3926">
        <v>425</v>
      </c>
      <c r="E3926">
        <v>1753271277.5699201</v>
      </c>
      <c r="F3926">
        <v>6700700.1981232399</v>
      </c>
      <c r="G3926">
        <v>4487211653.0058098</v>
      </c>
      <c r="H3926">
        <v>4468545.5897595901</v>
      </c>
      <c r="I3926">
        <v>0</v>
      </c>
      <c r="J3926">
        <v>0</v>
      </c>
      <c r="K3926" t="s">
        <v>22</v>
      </c>
      <c r="L3926">
        <v>-641.33715293363298</v>
      </c>
      <c r="M3926">
        <v>-416.27034781526203</v>
      </c>
      <c r="Y3926" s="15">
        <f t="shared" si="379"/>
        <v>0</v>
      </c>
      <c r="Z3926" s="15">
        <f t="shared" si="380"/>
        <v>0</v>
      </c>
      <c r="AD3926" s="15">
        <f t="shared" si="381"/>
        <v>0</v>
      </c>
      <c r="AE3926" s="15">
        <f t="shared" si="382"/>
        <v>0</v>
      </c>
      <c r="AI3926" t="str">
        <f t="shared" si="383"/>
        <v/>
      </c>
      <c r="AJ3926" t="str">
        <f t="shared" si="384"/>
        <v/>
      </c>
      <c r="AL3926">
        <f t="shared" si="385"/>
        <v>0</v>
      </c>
    </row>
    <row r="3927" spans="1:38" x14ac:dyDescent="0.3">
      <c r="A3927">
        <v>3926</v>
      </c>
      <c r="B3927" t="s">
        <v>20</v>
      </c>
      <c r="C3927" t="s">
        <v>29</v>
      </c>
      <c r="D3927">
        <v>426</v>
      </c>
      <c r="E3927">
        <v>1845595489.4029901</v>
      </c>
      <c r="F3927">
        <v>5829908.26882629</v>
      </c>
      <c r="G3927">
        <v>4486336388.5571299</v>
      </c>
      <c r="H3927">
        <v>52867023.581896797</v>
      </c>
      <c r="I3927">
        <v>0</v>
      </c>
      <c r="J3927">
        <v>0</v>
      </c>
      <c r="K3927" t="s">
        <v>22</v>
      </c>
      <c r="L3927">
        <v>-7587.6111605058204</v>
      </c>
      <c r="M3927">
        <v>-4924.8628781647603</v>
      </c>
      <c r="Y3927" s="15">
        <f t="shared" si="379"/>
        <v>0</v>
      </c>
      <c r="Z3927" s="15">
        <f t="shared" si="380"/>
        <v>0</v>
      </c>
      <c r="AD3927" s="15">
        <f t="shared" si="381"/>
        <v>0</v>
      </c>
      <c r="AE3927" s="15">
        <f t="shared" si="382"/>
        <v>0</v>
      </c>
      <c r="AI3927" t="str">
        <f t="shared" si="383"/>
        <v/>
      </c>
      <c r="AJ3927" t="str">
        <f t="shared" si="384"/>
        <v/>
      </c>
      <c r="AL3927">
        <f t="shared" si="385"/>
        <v>0</v>
      </c>
    </row>
    <row r="3928" spans="1:38" x14ac:dyDescent="0.3">
      <c r="A3928">
        <v>3927</v>
      </c>
      <c r="B3928" t="s">
        <v>20</v>
      </c>
      <c r="C3928" t="s">
        <v>29</v>
      </c>
      <c r="D3928">
        <v>427</v>
      </c>
      <c r="E3928">
        <v>1212271480.16645</v>
      </c>
      <c r="F3928">
        <v>6924558.6385536604</v>
      </c>
      <c r="G3928">
        <v>4488184898.3994198</v>
      </c>
      <c r="H3928">
        <v>61882291.143615499</v>
      </c>
      <c r="I3928">
        <v>0</v>
      </c>
      <c r="J3928">
        <v>0</v>
      </c>
      <c r="K3928" t="s">
        <v>22</v>
      </c>
      <c r="L3928">
        <v>-8881.5055417598996</v>
      </c>
      <c r="M3928">
        <v>-5764.6861468731304</v>
      </c>
      <c r="Y3928" s="15">
        <f t="shared" si="379"/>
        <v>0</v>
      </c>
      <c r="Z3928" s="15">
        <f t="shared" si="380"/>
        <v>0</v>
      </c>
      <c r="AD3928" s="15">
        <f t="shared" si="381"/>
        <v>0</v>
      </c>
      <c r="AE3928" s="15">
        <f t="shared" si="382"/>
        <v>0</v>
      </c>
      <c r="AI3928" t="str">
        <f t="shared" si="383"/>
        <v/>
      </c>
      <c r="AJ3928" t="str">
        <f t="shared" si="384"/>
        <v/>
      </c>
      <c r="AL3928">
        <f t="shared" si="385"/>
        <v>0</v>
      </c>
    </row>
    <row r="3929" spans="1:38" x14ac:dyDescent="0.3">
      <c r="A3929">
        <v>3928</v>
      </c>
      <c r="B3929" t="s">
        <v>20</v>
      </c>
      <c r="C3929" t="s">
        <v>29</v>
      </c>
      <c r="D3929">
        <v>428</v>
      </c>
      <c r="E3929">
        <v>1991791929.07985</v>
      </c>
      <c r="F3929">
        <v>5958078.8137056697</v>
      </c>
      <c r="G3929">
        <v>4486014077.6895304</v>
      </c>
      <c r="H3929">
        <v>63643908.384283803</v>
      </c>
      <c r="I3929">
        <v>0</v>
      </c>
      <c r="J3929">
        <v>0</v>
      </c>
      <c r="K3929" t="s">
        <v>22</v>
      </c>
      <c r="L3929">
        <v>-9134.3373777555098</v>
      </c>
      <c r="M3929">
        <v>-5928.7907770621696</v>
      </c>
      <c r="Y3929" s="15">
        <f t="shared" si="379"/>
        <v>0</v>
      </c>
      <c r="Z3929" s="15">
        <f t="shared" si="380"/>
        <v>0</v>
      </c>
      <c r="AD3929" s="15">
        <f t="shared" si="381"/>
        <v>0</v>
      </c>
      <c r="AE3929" s="15">
        <f t="shared" si="382"/>
        <v>0</v>
      </c>
      <c r="AI3929" t="str">
        <f t="shared" si="383"/>
        <v/>
      </c>
      <c r="AJ3929" t="str">
        <f t="shared" si="384"/>
        <v/>
      </c>
      <c r="AL3929">
        <f t="shared" si="385"/>
        <v>0</v>
      </c>
    </row>
    <row r="3930" spans="1:38" x14ac:dyDescent="0.3">
      <c r="A3930">
        <v>3929</v>
      </c>
      <c r="B3930" t="s">
        <v>20</v>
      </c>
      <c r="C3930" t="s">
        <v>29</v>
      </c>
      <c r="D3930">
        <v>429</v>
      </c>
      <c r="E3930">
        <v>1319298362.2735901</v>
      </c>
      <c r="F3930">
        <v>6794473.8177255699</v>
      </c>
      <c r="G3930">
        <v>4489168220.1272097</v>
      </c>
      <c r="H3930">
        <v>-11165181.554280801</v>
      </c>
      <c r="I3930">
        <v>0</v>
      </c>
      <c r="J3930">
        <v>0</v>
      </c>
      <c r="K3930" t="s">
        <v>22</v>
      </c>
      <c r="L3930">
        <v>1602.4555655019701</v>
      </c>
      <c r="M3930">
        <v>1040.09994206438</v>
      </c>
      <c r="Y3930" s="15">
        <f t="shared" si="379"/>
        <v>0</v>
      </c>
      <c r="Z3930" s="15">
        <f t="shared" si="380"/>
        <v>0</v>
      </c>
      <c r="AD3930" s="15">
        <f t="shared" si="381"/>
        <v>1</v>
      </c>
      <c r="AE3930" s="15">
        <f t="shared" si="382"/>
        <v>1</v>
      </c>
      <c r="AI3930" t="str">
        <f t="shared" si="383"/>
        <v>ERROR!</v>
      </c>
      <c r="AJ3930" t="str">
        <f t="shared" si="384"/>
        <v>ERROR!</v>
      </c>
      <c r="AL3930">
        <f t="shared" si="385"/>
        <v>1</v>
      </c>
    </row>
    <row r="3931" spans="1:38" x14ac:dyDescent="0.3">
      <c r="A3931">
        <v>3930</v>
      </c>
      <c r="B3931" t="s">
        <v>20</v>
      </c>
      <c r="C3931" t="s">
        <v>29</v>
      </c>
      <c r="D3931">
        <v>430</v>
      </c>
      <c r="E3931">
        <v>1760182151.6433201</v>
      </c>
      <c r="F3931">
        <v>6212621.4505868703</v>
      </c>
      <c r="G3931">
        <v>4488326289.9798498</v>
      </c>
      <c r="H3931">
        <v>66054674.6828885</v>
      </c>
      <c r="I3931">
        <v>0</v>
      </c>
      <c r="J3931">
        <v>0</v>
      </c>
      <c r="K3931" t="s">
        <v>22</v>
      </c>
      <c r="L3931">
        <v>-9480.33675569152</v>
      </c>
      <c r="M3931">
        <v>-6153.3673211442701</v>
      </c>
      <c r="Y3931" s="15">
        <f t="shared" si="379"/>
        <v>0</v>
      </c>
      <c r="Z3931" s="15">
        <f t="shared" si="380"/>
        <v>0</v>
      </c>
      <c r="AD3931" s="15">
        <f t="shared" si="381"/>
        <v>0</v>
      </c>
      <c r="AE3931" s="15">
        <f t="shared" si="382"/>
        <v>0</v>
      </c>
      <c r="AI3931" t="str">
        <f t="shared" si="383"/>
        <v/>
      </c>
      <c r="AJ3931" t="str">
        <f t="shared" si="384"/>
        <v/>
      </c>
      <c r="AL3931">
        <f t="shared" si="385"/>
        <v>0</v>
      </c>
    </row>
    <row r="3932" spans="1:38" x14ac:dyDescent="0.3">
      <c r="A3932">
        <v>3931</v>
      </c>
      <c r="B3932" t="s">
        <v>20</v>
      </c>
      <c r="C3932" t="s">
        <v>29</v>
      </c>
      <c r="D3932">
        <v>431</v>
      </c>
      <c r="E3932">
        <v>1537224291.53567</v>
      </c>
      <c r="F3932">
        <v>5823969.93115089</v>
      </c>
      <c r="G3932">
        <v>4485760560.8806</v>
      </c>
      <c r="H3932">
        <v>-27717056.499295499</v>
      </c>
      <c r="I3932">
        <v>0</v>
      </c>
      <c r="J3932">
        <v>0</v>
      </c>
      <c r="K3932" t="s">
        <v>22</v>
      </c>
      <c r="L3932">
        <v>3978.0232171504299</v>
      </c>
      <c r="M3932">
        <v>2582.0009033403999</v>
      </c>
      <c r="Y3932" s="15">
        <f t="shared" si="379"/>
        <v>0</v>
      </c>
      <c r="Z3932" s="15">
        <f t="shared" si="380"/>
        <v>0</v>
      </c>
      <c r="AD3932" s="15">
        <f t="shared" si="381"/>
        <v>1</v>
      </c>
      <c r="AE3932" s="15">
        <f t="shared" si="382"/>
        <v>1</v>
      </c>
      <c r="AI3932" t="str">
        <f t="shared" si="383"/>
        <v>ERROR!</v>
      </c>
      <c r="AJ3932" t="str">
        <f t="shared" si="384"/>
        <v>ERROR!</v>
      </c>
      <c r="AL3932">
        <f t="shared" si="385"/>
        <v>1</v>
      </c>
    </row>
    <row r="3933" spans="1:38" x14ac:dyDescent="0.3">
      <c r="A3933">
        <v>3932</v>
      </c>
      <c r="B3933" t="s">
        <v>20</v>
      </c>
      <c r="C3933" t="s">
        <v>29</v>
      </c>
      <c r="D3933">
        <v>432</v>
      </c>
      <c r="E3933">
        <v>1290738320.0097101</v>
      </c>
      <c r="F3933">
        <v>6753288.5728177195</v>
      </c>
      <c r="G3933">
        <v>4487099786.1267595</v>
      </c>
      <c r="H3933">
        <v>139535864.28469601</v>
      </c>
      <c r="I3933">
        <v>0</v>
      </c>
      <c r="J3933">
        <v>0</v>
      </c>
      <c r="K3933" t="s">
        <v>22</v>
      </c>
      <c r="L3933">
        <v>-20026.546028211302</v>
      </c>
      <c r="M3933">
        <v>-12998.5565978345</v>
      </c>
      <c r="Y3933" s="15">
        <f t="shared" si="379"/>
        <v>0</v>
      </c>
      <c r="Z3933" s="15">
        <f t="shared" si="380"/>
        <v>0</v>
      </c>
      <c r="AD3933" s="15">
        <f t="shared" si="381"/>
        <v>0</v>
      </c>
      <c r="AE3933" s="15">
        <f t="shared" si="382"/>
        <v>0</v>
      </c>
      <c r="AI3933" t="str">
        <f t="shared" si="383"/>
        <v/>
      </c>
      <c r="AJ3933" t="str">
        <f t="shared" si="384"/>
        <v/>
      </c>
      <c r="AL3933">
        <f t="shared" si="385"/>
        <v>0</v>
      </c>
    </row>
    <row r="3934" spans="1:38" x14ac:dyDescent="0.3">
      <c r="A3934">
        <v>3933</v>
      </c>
      <c r="B3934" t="s">
        <v>20</v>
      </c>
      <c r="C3934" t="s">
        <v>29</v>
      </c>
      <c r="D3934">
        <v>433</v>
      </c>
      <c r="E3934">
        <v>1526787804.83933</v>
      </c>
      <c r="F3934">
        <v>6550319.3789343303</v>
      </c>
      <c r="G3934">
        <v>4487686391.07339</v>
      </c>
      <c r="H3934">
        <v>65450675.5312455</v>
      </c>
      <c r="I3934">
        <v>0</v>
      </c>
      <c r="J3934">
        <v>0</v>
      </c>
      <c r="K3934" t="s">
        <v>22</v>
      </c>
      <c r="L3934">
        <v>-9393.6492443954994</v>
      </c>
      <c r="M3934">
        <v>-6097.10137691607</v>
      </c>
      <c r="Y3934" s="15">
        <f t="shared" si="379"/>
        <v>0</v>
      </c>
      <c r="Z3934" s="15">
        <f t="shared" si="380"/>
        <v>0</v>
      </c>
      <c r="AD3934" s="15">
        <f t="shared" si="381"/>
        <v>0</v>
      </c>
      <c r="AE3934" s="15">
        <f t="shared" si="382"/>
        <v>0</v>
      </c>
      <c r="AI3934" t="str">
        <f t="shared" si="383"/>
        <v/>
      </c>
      <c r="AJ3934" t="str">
        <f t="shared" si="384"/>
        <v/>
      </c>
      <c r="AL3934">
        <f t="shared" si="385"/>
        <v>0</v>
      </c>
    </row>
    <row r="3935" spans="1:38" x14ac:dyDescent="0.3">
      <c r="A3935">
        <v>3934</v>
      </c>
      <c r="B3935" t="s">
        <v>20</v>
      </c>
      <c r="C3935" t="s">
        <v>29</v>
      </c>
      <c r="D3935">
        <v>434</v>
      </c>
      <c r="E3935">
        <v>1329514946.71857</v>
      </c>
      <c r="F3935">
        <v>5752883.9993338604</v>
      </c>
      <c r="G3935">
        <v>4484549964.3331003</v>
      </c>
      <c r="H3935">
        <v>31080693.1112599</v>
      </c>
      <c r="I3935">
        <v>0</v>
      </c>
      <c r="J3935">
        <v>0</v>
      </c>
      <c r="K3935" t="s">
        <v>22</v>
      </c>
      <c r="L3935">
        <v>-4460.7809925582196</v>
      </c>
      <c r="M3935">
        <v>-2895.3427176424302</v>
      </c>
      <c r="Y3935" s="15">
        <f t="shared" si="379"/>
        <v>0</v>
      </c>
      <c r="Z3935" s="15">
        <f t="shared" si="380"/>
        <v>0</v>
      </c>
      <c r="AD3935" s="15">
        <f t="shared" si="381"/>
        <v>0</v>
      </c>
      <c r="AE3935" s="15">
        <f t="shared" si="382"/>
        <v>0</v>
      </c>
      <c r="AI3935" t="str">
        <f t="shared" si="383"/>
        <v/>
      </c>
      <c r="AJ3935" t="str">
        <f t="shared" si="384"/>
        <v/>
      </c>
      <c r="AL3935">
        <f t="shared" si="385"/>
        <v>0</v>
      </c>
    </row>
    <row r="3936" spans="1:38" x14ac:dyDescent="0.3">
      <c r="A3936">
        <v>3935</v>
      </c>
      <c r="B3936" t="s">
        <v>20</v>
      </c>
      <c r="C3936" t="s">
        <v>29</v>
      </c>
      <c r="D3936">
        <v>435</v>
      </c>
      <c r="E3936">
        <v>1457134412.9521501</v>
      </c>
      <c r="F3936">
        <v>6542574.1859742897</v>
      </c>
      <c r="G3936">
        <v>4488290757.8530703</v>
      </c>
      <c r="H3936">
        <v>30863686.888287101</v>
      </c>
      <c r="I3936">
        <v>0</v>
      </c>
      <c r="J3936">
        <v>0</v>
      </c>
      <c r="K3936" t="s">
        <v>22</v>
      </c>
      <c r="L3936">
        <v>-4429.6357014529403</v>
      </c>
      <c r="M3936">
        <v>-2875.1273580583102</v>
      </c>
      <c r="Y3936" s="15">
        <f t="shared" si="379"/>
        <v>0</v>
      </c>
      <c r="Z3936" s="15">
        <f t="shared" si="380"/>
        <v>0</v>
      </c>
      <c r="AD3936" s="15">
        <f t="shared" si="381"/>
        <v>0</v>
      </c>
      <c r="AE3936" s="15">
        <f t="shared" si="382"/>
        <v>0</v>
      </c>
      <c r="AI3936" t="str">
        <f t="shared" si="383"/>
        <v/>
      </c>
      <c r="AJ3936" t="str">
        <f t="shared" si="384"/>
        <v/>
      </c>
      <c r="AL3936">
        <f t="shared" si="385"/>
        <v>0</v>
      </c>
    </row>
    <row r="3937" spans="1:38" x14ac:dyDescent="0.3">
      <c r="A3937">
        <v>3936</v>
      </c>
      <c r="B3937" t="s">
        <v>20</v>
      </c>
      <c r="C3937" t="s">
        <v>29</v>
      </c>
      <c r="D3937">
        <v>436</v>
      </c>
      <c r="E3937">
        <v>1906668928.0653</v>
      </c>
      <c r="F3937">
        <v>6665083.8676010296</v>
      </c>
      <c r="G3937">
        <v>4489453379.0862303</v>
      </c>
      <c r="H3937">
        <v>24763740.164604399</v>
      </c>
      <c r="I3937">
        <v>0</v>
      </c>
      <c r="J3937">
        <v>0</v>
      </c>
      <c r="K3937" t="s">
        <v>22</v>
      </c>
      <c r="L3937">
        <v>-3554.1556629861102</v>
      </c>
      <c r="M3937">
        <v>-2306.8827484159701</v>
      </c>
      <c r="Y3937" s="15">
        <f t="shared" si="379"/>
        <v>0</v>
      </c>
      <c r="Z3937" s="15">
        <f t="shared" si="380"/>
        <v>0</v>
      </c>
      <c r="AD3937" s="15">
        <f t="shared" si="381"/>
        <v>0</v>
      </c>
      <c r="AE3937" s="15">
        <f t="shared" si="382"/>
        <v>0</v>
      </c>
      <c r="AI3937" t="str">
        <f t="shared" si="383"/>
        <v/>
      </c>
      <c r="AJ3937" t="str">
        <f t="shared" si="384"/>
        <v/>
      </c>
      <c r="AL3937">
        <f t="shared" si="385"/>
        <v>0</v>
      </c>
    </row>
    <row r="3938" spans="1:38" x14ac:dyDescent="0.3">
      <c r="A3938">
        <v>3937</v>
      </c>
      <c r="B3938" t="s">
        <v>20</v>
      </c>
      <c r="C3938" t="s">
        <v>29</v>
      </c>
      <c r="D3938">
        <v>437</v>
      </c>
      <c r="E3938">
        <v>1474671070.30669</v>
      </c>
      <c r="F3938">
        <v>6581310.64793</v>
      </c>
      <c r="G3938">
        <v>4487451644.6267796</v>
      </c>
      <c r="H3938">
        <v>50549201.7619045</v>
      </c>
      <c r="I3938">
        <v>0</v>
      </c>
      <c r="J3938">
        <v>0</v>
      </c>
      <c r="K3938" t="s">
        <v>22</v>
      </c>
      <c r="L3938">
        <v>-7254.9514131267497</v>
      </c>
      <c r="M3938">
        <v>-4708.9446390416997</v>
      </c>
      <c r="Y3938" s="15">
        <f t="shared" si="379"/>
        <v>0</v>
      </c>
      <c r="Z3938" s="15">
        <f t="shared" si="380"/>
        <v>0</v>
      </c>
      <c r="AD3938" s="15">
        <f t="shared" si="381"/>
        <v>0</v>
      </c>
      <c r="AE3938" s="15">
        <f t="shared" si="382"/>
        <v>0</v>
      </c>
      <c r="AI3938" t="str">
        <f t="shared" si="383"/>
        <v/>
      </c>
      <c r="AJ3938" t="str">
        <f t="shared" si="384"/>
        <v/>
      </c>
      <c r="AL3938">
        <f t="shared" si="385"/>
        <v>0</v>
      </c>
    </row>
    <row r="3939" spans="1:38" x14ac:dyDescent="0.3">
      <c r="A3939">
        <v>3938</v>
      </c>
      <c r="B3939" t="s">
        <v>20</v>
      </c>
      <c r="C3939" t="s">
        <v>29</v>
      </c>
      <c r="D3939">
        <v>438</v>
      </c>
      <c r="E3939">
        <v>1493185024.6043401</v>
      </c>
      <c r="F3939">
        <v>6323560.5162392296</v>
      </c>
      <c r="G3939">
        <v>4488729153.2660599</v>
      </c>
      <c r="H3939">
        <v>74955022.011615798</v>
      </c>
      <c r="I3939">
        <v>0</v>
      </c>
      <c r="J3939">
        <v>0</v>
      </c>
      <c r="K3939" t="s">
        <v>22</v>
      </c>
      <c r="L3939">
        <v>-10757.737489614299</v>
      </c>
      <c r="M3939">
        <v>-6982.4851188224302</v>
      </c>
      <c r="Y3939" s="15">
        <f t="shared" si="379"/>
        <v>0</v>
      </c>
      <c r="Z3939" s="15">
        <f t="shared" si="380"/>
        <v>0</v>
      </c>
      <c r="AD3939" s="15">
        <f t="shared" si="381"/>
        <v>0</v>
      </c>
      <c r="AE3939" s="15">
        <f t="shared" si="382"/>
        <v>0</v>
      </c>
      <c r="AI3939" t="str">
        <f t="shared" si="383"/>
        <v/>
      </c>
      <c r="AJ3939" t="str">
        <f t="shared" si="384"/>
        <v/>
      </c>
      <c r="AL3939">
        <f t="shared" si="385"/>
        <v>0</v>
      </c>
    </row>
    <row r="3940" spans="1:38" x14ac:dyDescent="0.3">
      <c r="A3940">
        <v>3939</v>
      </c>
      <c r="B3940" t="s">
        <v>20</v>
      </c>
      <c r="C3940" t="s">
        <v>29</v>
      </c>
      <c r="D3940">
        <v>439</v>
      </c>
      <c r="E3940">
        <v>1353593911.7762101</v>
      </c>
      <c r="F3940">
        <v>6438581.1614058902</v>
      </c>
      <c r="G3940">
        <v>4488155279.29809</v>
      </c>
      <c r="H3940">
        <v>58669224.507161103</v>
      </c>
      <c r="I3940">
        <v>0</v>
      </c>
      <c r="J3940">
        <v>0</v>
      </c>
      <c r="K3940" t="s">
        <v>22</v>
      </c>
      <c r="L3940">
        <v>-8420.3579563952098</v>
      </c>
      <c r="M3940">
        <v>-5465.3707791670104</v>
      </c>
      <c r="Y3940" s="15">
        <f t="shared" si="379"/>
        <v>0</v>
      </c>
      <c r="Z3940" s="15">
        <f t="shared" si="380"/>
        <v>0</v>
      </c>
      <c r="AD3940" s="15">
        <f t="shared" si="381"/>
        <v>0</v>
      </c>
      <c r="AE3940" s="15">
        <f t="shared" si="382"/>
        <v>0</v>
      </c>
      <c r="AI3940" t="str">
        <f t="shared" si="383"/>
        <v/>
      </c>
      <c r="AJ3940" t="str">
        <f t="shared" si="384"/>
        <v/>
      </c>
      <c r="AL3940">
        <f t="shared" si="385"/>
        <v>0</v>
      </c>
    </row>
    <row r="3941" spans="1:38" x14ac:dyDescent="0.3">
      <c r="A3941">
        <v>3940</v>
      </c>
      <c r="B3941" t="s">
        <v>20</v>
      </c>
      <c r="C3941" t="s">
        <v>29</v>
      </c>
      <c r="D3941">
        <v>440</v>
      </c>
      <c r="E3941">
        <v>1254714141.3422799</v>
      </c>
      <c r="F3941">
        <v>6546786.9609854901</v>
      </c>
      <c r="G3941">
        <v>4488686406.4059696</v>
      </c>
      <c r="H3941">
        <v>54052707.582190797</v>
      </c>
      <c r="I3941">
        <v>0</v>
      </c>
      <c r="J3941">
        <v>0</v>
      </c>
      <c r="K3941" t="s">
        <v>22</v>
      </c>
      <c r="L3941">
        <v>-7757.7835769560697</v>
      </c>
      <c r="M3941">
        <v>-5035.3160628279002</v>
      </c>
      <c r="Y3941" s="15">
        <f t="shared" si="379"/>
        <v>0</v>
      </c>
      <c r="Z3941" s="15">
        <f t="shared" si="380"/>
        <v>0</v>
      </c>
      <c r="AD3941" s="15">
        <f t="shared" si="381"/>
        <v>0</v>
      </c>
      <c r="AE3941" s="15">
        <f t="shared" si="382"/>
        <v>0</v>
      </c>
      <c r="AI3941" t="str">
        <f t="shared" si="383"/>
        <v/>
      </c>
      <c r="AJ3941" t="str">
        <f t="shared" si="384"/>
        <v/>
      </c>
      <c r="AL3941">
        <f t="shared" si="385"/>
        <v>0</v>
      </c>
    </row>
    <row r="3942" spans="1:38" x14ac:dyDescent="0.3">
      <c r="A3942">
        <v>3941</v>
      </c>
      <c r="B3942" t="s">
        <v>20</v>
      </c>
      <c r="C3942" t="s">
        <v>29</v>
      </c>
      <c r="D3942">
        <v>441</v>
      </c>
      <c r="E3942">
        <v>1144916166.50014</v>
      </c>
      <c r="F3942">
        <v>6567165.2651959797</v>
      </c>
      <c r="G3942">
        <v>4489963183.0959301</v>
      </c>
      <c r="H3942">
        <v>29668967.3331852</v>
      </c>
      <c r="I3942">
        <v>0</v>
      </c>
      <c r="J3942">
        <v>0</v>
      </c>
      <c r="K3942" t="s">
        <v>22</v>
      </c>
      <c r="L3942">
        <v>-4258.1664789437</v>
      </c>
      <c r="M3942">
        <v>-2763.8324602544999</v>
      </c>
      <c r="Y3942" s="15">
        <f t="shared" si="379"/>
        <v>0</v>
      </c>
      <c r="Z3942" s="15">
        <f t="shared" si="380"/>
        <v>0</v>
      </c>
      <c r="AD3942" s="15">
        <f t="shared" si="381"/>
        <v>0</v>
      </c>
      <c r="AE3942" s="15">
        <f t="shared" si="382"/>
        <v>0</v>
      </c>
      <c r="AI3942" t="str">
        <f t="shared" si="383"/>
        <v/>
      </c>
      <c r="AJ3942" t="str">
        <f t="shared" si="384"/>
        <v/>
      </c>
      <c r="AL3942">
        <f t="shared" si="385"/>
        <v>0</v>
      </c>
    </row>
    <row r="3943" spans="1:38" x14ac:dyDescent="0.3">
      <c r="A3943">
        <v>3942</v>
      </c>
      <c r="B3943" t="s">
        <v>20</v>
      </c>
      <c r="C3943" t="s">
        <v>29</v>
      </c>
      <c r="D3943">
        <v>442</v>
      </c>
      <c r="E3943">
        <v>1767076318.7530601</v>
      </c>
      <c r="F3943">
        <v>5582778.7281240402</v>
      </c>
      <c r="G3943">
        <v>4484977628.1488104</v>
      </c>
      <c r="H3943">
        <v>77317609.525320306</v>
      </c>
      <c r="I3943">
        <v>0</v>
      </c>
      <c r="J3943">
        <v>0</v>
      </c>
      <c r="K3943" t="s">
        <v>22</v>
      </c>
      <c r="L3943">
        <v>-11096.822124460199</v>
      </c>
      <c r="M3943">
        <v>-7202.5735360308399</v>
      </c>
      <c r="Y3943" s="15">
        <f t="shared" si="379"/>
        <v>0</v>
      </c>
      <c r="Z3943" s="15">
        <f t="shared" si="380"/>
        <v>0</v>
      </c>
      <c r="AD3943" s="15">
        <f t="shared" si="381"/>
        <v>0</v>
      </c>
      <c r="AE3943" s="15">
        <f t="shared" si="382"/>
        <v>0</v>
      </c>
      <c r="AI3943" t="str">
        <f t="shared" si="383"/>
        <v/>
      </c>
      <c r="AJ3943" t="str">
        <f t="shared" si="384"/>
        <v/>
      </c>
      <c r="AL3943">
        <f t="shared" si="385"/>
        <v>0</v>
      </c>
    </row>
    <row r="3944" spans="1:38" x14ac:dyDescent="0.3">
      <c r="A3944">
        <v>3943</v>
      </c>
      <c r="B3944" t="s">
        <v>20</v>
      </c>
      <c r="C3944" t="s">
        <v>29</v>
      </c>
      <c r="D3944">
        <v>443</v>
      </c>
      <c r="E3944">
        <v>1590255426.0125201</v>
      </c>
      <c r="F3944">
        <v>7110696.6128089502</v>
      </c>
      <c r="G3944">
        <v>4491697178.3371897</v>
      </c>
      <c r="H3944">
        <v>5900513.9235389195</v>
      </c>
      <c r="I3944">
        <v>0</v>
      </c>
      <c r="J3944">
        <v>0</v>
      </c>
      <c r="K3944" t="s">
        <v>22</v>
      </c>
      <c r="L3944">
        <v>-846.856930192204</v>
      </c>
      <c r="M3944">
        <v>-549.66631399468201</v>
      </c>
      <c r="Y3944" s="15">
        <f t="shared" si="379"/>
        <v>0</v>
      </c>
      <c r="Z3944" s="15">
        <f t="shared" si="380"/>
        <v>0</v>
      </c>
      <c r="AD3944" s="15">
        <f t="shared" si="381"/>
        <v>0</v>
      </c>
      <c r="AE3944" s="15">
        <f t="shared" si="382"/>
        <v>0</v>
      </c>
      <c r="AI3944" t="str">
        <f t="shared" si="383"/>
        <v/>
      </c>
      <c r="AJ3944" t="str">
        <f t="shared" si="384"/>
        <v/>
      </c>
      <c r="AL3944">
        <f t="shared" si="385"/>
        <v>0</v>
      </c>
    </row>
    <row r="3945" spans="1:38" x14ac:dyDescent="0.3">
      <c r="A3945">
        <v>3944</v>
      </c>
      <c r="B3945" t="s">
        <v>20</v>
      </c>
      <c r="C3945" t="s">
        <v>29</v>
      </c>
      <c r="D3945">
        <v>444</v>
      </c>
      <c r="E3945">
        <v>1866074941.75051</v>
      </c>
      <c r="F3945">
        <v>6637528.2644022303</v>
      </c>
      <c r="G3945">
        <v>4487986759.1561098</v>
      </c>
      <c r="H3945">
        <v>80473777.101858899</v>
      </c>
      <c r="I3945">
        <v>0</v>
      </c>
      <c r="J3945">
        <v>0</v>
      </c>
      <c r="K3945" t="s">
        <v>22</v>
      </c>
      <c r="L3945">
        <v>-11549.8034104422</v>
      </c>
      <c r="M3945">
        <v>-7496.5884338221404</v>
      </c>
      <c r="Y3945" s="15">
        <f t="shared" si="379"/>
        <v>0</v>
      </c>
      <c r="Z3945" s="15">
        <f t="shared" si="380"/>
        <v>0</v>
      </c>
      <c r="AD3945" s="15">
        <f t="shared" si="381"/>
        <v>0</v>
      </c>
      <c r="AE3945" s="15">
        <f t="shared" si="382"/>
        <v>0</v>
      </c>
      <c r="AI3945" t="str">
        <f t="shared" si="383"/>
        <v/>
      </c>
      <c r="AJ3945" t="str">
        <f t="shared" si="384"/>
        <v/>
      </c>
      <c r="AL3945">
        <f t="shared" si="385"/>
        <v>0</v>
      </c>
    </row>
    <row r="3946" spans="1:38" x14ac:dyDescent="0.3">
      <c r="A3946">
        <v>3945</v>
      </c>
      <c r="B3946" t="s">
        <v>20</v>
      </c>
      <c r="C3946" t="s">
        <v>29</v>
      </c>
      <c r="D3946">
        <v>445</v>
      </c>
      <c r="E3946">
        <v>1276501418.6345301</v>
      </c>
      <c r="F3946">
        <v>6920417.5521054296</v>
      </c>
      <c r="G3946">
        <v>4489268138.0359402</v>
      </c>
      <c r="H3946">
        <v>82174774.338128805</v>
      </c>
      <c r="I3946">
        <v>0</v>
      </c>
      <c r="J3946">
        <v>0</v>
      </c>
      <c r="K3946" t="s">
        <v>22</v>
      </c>
      <c r="L3946">
        <v>-11793.9349075355</v>
      </c>
      <c r="M3946">
        <v>-7655.0459670288201</v>
      </c>
      <c r="Y3946" s="15">
        <f t="shared" si="379"/>
        <v>0</v>
      </c>
      <c r="Z3946" s="15">
        <f t="shared" si="380"/>
        <v>0</v>
      </c>
      <c r="AD3946" s="15">
        <f t="shared" si="381"/>
        <v>0</v>
      </c>
      <c r="AE3946" s="15">
        <f t="shared" si="382"/>
        <v>0</v>
      </c>
      <c r="AI3946" t="str">
        <f t="shared" si="383"/>
        <v/>
      </c>
      <c r="AJ3946" t="str">
        <f t="shared" si="384"/>
        <v/>
      </c>
      <c r="AL3946">
        <f t="shared" si="385"/>
        <v>0</v>
      </c>
    </row>
    <row r="3947" spans="1:38" x14ac:dyDescent="0.3">
      <c r="A3947">
        <v>3946</v>
      </c>
      <c r="B3947" t="s">
        <v>20</v>
      </c>
      <c r="C3947" t="s">
        <v>29</v>
      </c>
      <c r="D3947">
        <v>446</v>
      </c>
      <c r="E3947">
        <v>2147714884.0790701</v>
      </c>
      <c r="F3947">
        <v>6489800.9542039596</v>
      </c>
      <c r="G3947">
        <v>4488949481.9584799</v>
      </c>
      <c r="H3947">
        <v>-12957658.808081601</v>
      </c>
      <c r="I3947">
        <v>0</v>
      </c>
      <c r="J3947">
        <v>0</v>
      </c>
      <c r="K3947" t="s">
        <v>22</v>
      </c>
      <c r="L3947">
        <v>1859.7165099321701</v>
      </c>
      <c r="M3947">
        <v>1207.0793573803101</v>
      </c>
      <c r="Y3947" s="15">
        <f t="shared" si="379"/>
        <v>0</v>
      </c>
      <c r="Z3947" s="15">
        <f t="shared" si="380"/>
        <v>0</v>
      </c>
      <c r="AD3947" s="15">
        <f t="shared" si="381"/>
        <v>1</v>
      </c>
      <c r="AE3947" s="15">
        <f t="shared" si="382"/>
        <v>1</v>
      </c>
      <c r="AI3947" t="str">
        <f t="shared" si="383"/>
        <v>ERROR!</v>
      </c>
      <c r="AJ3947" t="str">
        <f t="shared" si="384"/>
        <v>ERROR!</v>
      </c>
      <c r="AL3947">
        <f t="shared" si="385"/>
        <v>1</v>
      </c>
    </row>
    <row r="3948" spans="1:38" x14ac:dyDescent="0.3">
      <c r="A3948">
        <v>3947</v>
      </c>
      <c r="B3948" t="s">
        <v>20</v>
      </c>
      <c r="C3948" t="s">
        <v>29</v>
      </c>
      <c r="D3948">
        <v>447</v>
      </c>
      <c r="E3948">
        <v>2079893745.35044</v>
      </c>
      <c r="F3948">
        <v>6351420.4913969496</v>
      </c>
      <c r="G3948">
        <v>4487681656.22826</v>
      </c>
      <c r="H3948">
        <v>3802044.6537463702</v>
      </c>
      <c r="I3948">
        <v>0</v>
      </c>
      <c r="J3948">
        <v>0</v>
      </c>
      <c r="K3948" t="s">
        <v>22</v>
      </c>
      <c r="L3948">
        <v>-545.67922483508198</v>
      </c>
      <c r="M3948">
        <v>-354.182008135069</v>
      </c>
      <c r="Y3948" s="15">
        <f t="shared" si="379"/>
        <v>0</v>
      </c>
      <c r="Z3948" s="15">
        <f t="shared" si="380"/>
        <v>0</v>
      </c>
      <c r="AD3948" s="15">
        <f t="shared" si="381"/>
        <v>0</v>
      </c>
      <c r="AE3948" s="15">
        <f t="shared" si="382"/>
        <v>0</v>
      </c>
      <c r="AI3948" t="str">
        <f t="shared" si="383"/>
        <v/>
      </c>
      <c r="AJ3948" t="str">
        <f t="shared" si="384"/>
        <v/>
      </c>
      <c r="AL3948">
        <f t="shared" si="385"/>
        <v>0</v>
      </c>
    </row>
    <row r="3949" spans="1:38" x14ac:dyDescent="0.3">
      <c r="A3949">
        <v>3948</v>
      </c>
      <c r="B3949" t="s">
        <v>20</v>
      </c>
      <c r="C3949" t="s">
        <v>29</v>
      </c>
      <c r="D3949">
        <v>448</v>
      </c>
      <c r="E3949">
        <v>1267700890.09904</v>
      </c>
      <c r="F3949">
        <v>6542990.3952075401</v>
      </c>
      <c r="G3949">
        <v>4488537247.7936802</v>
      </c>
      <c r="H3949">
        <v>102915202.02423</v>
      </c>
      <c r="I3949">
        <v>0</v>
      </c>
      <c r="J3949">
        <v>0</v>
      </c>
      <c r="K3949" t="s">
        <v>22</v>
      </c>
      <c r="L3949">
        <v>-14770.6544185354</v>
      </c>
      <c r="M3949">
        <v>-9587.13435536619</v>
      </c>
      <c r="Y3949" s="15">
        <f t="shared" si="379"/>
        <v>0</v>
      </c>
      <c r="Z3949" s="15">
        <f t="shared" si="380"/>
        <v>0</v>
      </c>
      <c r="AD3949" s="15">
        <f t="shared" si="381"/>
        <v>0</v>
      </c>
      <c r="AE3949" s="15">
        <f t="shared" si="382"/>
        <v>0</v>
      </c>
      <c r="AI3949" t="str">
        <f t="shared" si="383"/>
        <v/>
      </c>
      <c r="AJ3949" t="str">
        <f t="shared" si="384"/>
        <v/>
      </c>
      <c r="AL3949">
        <f t="shared" si="385"/>
        <v>0</v>
      </c>
    </row>
    <row r="3950" spans="1:38" x14ac:dyDescent="0.3">
      <c r="A3950">
        <v>3949</v>
      </c>
      <c r="B3950" t="s">
        <v>20</v>
      </c>
      <c r="C3950" t="s">
        <v>29</v>
      </c>
      <c r="D3950">
        <v>449</v>
      </c>
      <c r="E3950">
        <v>1189669344.3345499</v>
      </c>
      <c r="F3950">
        <v>6879963.9326996198</v>
      </c>
      <c r="G3950">
        <v>4489489860.00072</v>
      </c>
      <c r="H3950">
        <v>11392789.129997499</v>
      </c>
      <c r="I3950">
        <v>0</v>
      </c>
      <c r="J3950">
        <v>0</v>
      </c>
      <c r="K3950" t="s">
        <v>22</v>
      </c>
      <c r="L3950">
        <v>-1635.1223900121199</v>
      </c>
      <c r="M3950">
        <v>-1061.3028777412901</v>
      </c>
      <c r="Y3950" s="15">
        <f t="shared" si="379"/>
        <v>0</v>
      </c>
      <c r="Z3950" s="15">
        <f t="shared" si="380"/>
        <v>0</v>
      </c>
      <c r="AD3950" s="15">
        <f t="shared" si="381"/>
        <v>0</v>
      </c>
      <c r="AE3950" s="15">
        <f t="shared" si="382"/>
        <v>0</v>
      </c>
      <c r="AI3950" t="str">
        <f t="shared" si="383"/>
        <v/>
      </c>
      <c r="AJ3950" t="str">
        <f t="shared" si="384"/>
        <v/>
      </c>
      <c r="AL3950">
        <f t="shared" si="385"/>
        <v>0</v>
      </c>
    </row>
    <row r="3951" spans="1:38" x14ac:dyDescent="0.3">
      <c r="A3951">
        <v>3950</v>
      </c>
      <c r="B3951" t="s">
        <v>20</v>
      </c>
      <c r="C3951" t="s">
        <v>29</v>
      </c>
      <c r="D3951">
        <v>450</v>
      </c>
      <c r="E3951">
        <v>1464382902.96316</v>
      </c>
      <c r="F3951">
        <v>6529661.6244327603</v>
      </c>
      <c r="G3951">
        <v>4488320975.7583303</v>
      </c>
      <c r="H3951">
        <v>79633339.675178096</v>
      </c>
      <c r="I3951">
        <v>0</v>
      </c>
      <c r="J3951">
        <v>0</v>
      </c>
      <c r="K3951" t="s">
        <v>22</v>
      </c>
      <c r="L3951">
        <v>-11429.1816699633</v>
      </c>
      <c r="M3951">
        <v>-7418.2969242260197</v>
      </c>
      <c r="Y3951" s="15">
        <f t="shared" si="379"/>
        <v>0</v>
      </c>
      <c r="Z3951" s="15">
        <f t="shared" si="380"/>
        <v>0</v>
      </c>
      <c r="AD3951" s="15">
        <f t="shared" si="381"/>
        <v>0</v>
      </c>
      <c r="AE3951" s="15">
        <f t="shared" si="382"/>
        <v>0</v>
      </c>
      <c r="AI3951" t="str">
        <f t="shared" si="383"/>
        <v/>
      </c>
      <c r="AJ3951" t="str">
        <f t="shared" si="384"/>
        <v/>
      </c>
      <c r="AL3951">
        <f t="shared" si="385"/>
        <v>0</v>
      </c>
    </row>
    <row r="3952" spans="1:38" x14ac:dyDescent="0.3">
      <c r="A3952">
        <v>3951</v>
      </c>
      <c r="B3952" t="s">
        <v>20</v>
      </c>
      <c r="C3952" t="s">
        <v>29</v>
      </c>
      <c r="D3952">
        <v>451</v>
      </c>
      <c r="E3952">
        <v>1374564285.51894</v>
      </c>
      <c r="F3952">
        <v>6426383.2383295801</v>
      </c>
      <c r="G3952">
        <v>4489291796.5668001</v>
      </c>
      <c r="H3952">
        <v>22994914.5288537</v>
      </c>
      <c r="I3952">
        <v>0</v>
      </c>
      <c r="J3952">
        <v>0</v>
      </c>
      <c r="K3952" t="s">
        <v>22</v>
      </c>
      <c r="L3952">
        <v>-3300.28925959345</v>
      </c>
      <c r="M3952">
        <v>-2142.10661537038</v>
      </c>
      <c r="Y3952" s="15">
        <f t="shared" si="379"/>
        <v>0</v>
      </c>
      <c r="Z3952" s="15">
        <f t="shared" si="380"/>
        <v>0</v>
      </c>
      <c r="AD3952" s="15">
        <f t="shared" si="381"/>
        <v>0</v>
      </c>
      <c r="AE3952" s="15">
        <f t="shared" si="382"/>
        <v>0</v>
      </c>
      <c r="AI3952" t="str">
        <f t="shared" si="383"/>
        <v/>
      </c>
      <c r="AJ3952" t="str">
        <f t="shared" si="384"/>
        <v/>
      </c>
      <c r="AL3952">
        <f t="shared" si="385"/>
        <v>0</v>
      </c>
    </row>
    <row r="3953" spans="1:38" x14ac:dyDescent="0.3">
      <c r="A3953">
        <v>3952</v>
      </c>
      <c r="B3953" t="s">
        <v>20</v>
      </c>
      <c r="C3953" t="s">
        <v>29</v>
      </c>
      <c r="D3953">
        <v>452</v>
      </c>
      <c r="E3953">
        <v>1279963108.2581</v>
      </c>
      <c r="F3953">
        <v>6206631.2999634398</v>
      </c>
      <c r="G3953">
        <v>4487872902.9445</v>
      </c>
      <c r="H3953">
        <v>30752962.585129499</v>
      </c>
      <c r="I3953">
        <v>0</v>
      </c>
      <c r="J3953">
        <v>0</v>
      </c>
      <c r="K3953" t="s">
        <v>22</v>
      </c>
      <c r="L3953">
        <v>-4413.7442647603402</v>
      </c>
      <c r="M3953">
        <v>-2864.8127616731599</v>
      </c>
      <c r="Y3953" s="15">
        <f t="shared" si="379"/>
        <v>0</v>
      </c>
      <c r="Z3953" s="15">
        <f t="shared" si="380"/>
        <v>0</v>
      </c>
      <c r="AD3953" s="15">
        <f t="shared" si="381"/>
        <v>0</v>
      </c>
      <c r="AE3953" s="15">
        <f t="shared" si="382"/>
        <v>0</v>
      </c>
      <c r="AI3953" t="str">
        <f t="shared" si="383"/>
        <v/>
      </c>
      <c r="AJ3953" t="str">
        <f t="shared" si="384"/>
        <v/>
      </c>
      <c r="AL3953">
        <f t="shared" si="385"/>
        <v>0</v>
      </c>
    </row>
    <row r="3954" spans="1:38" x14ac:dyDescent="0.3">
      <c r="A3954">
        <v>3953</v>
      </c>
      <c r="B3954" t="s">
        <v>20</v>
      </c>
      <c r="C3954" t="s">
        <v>29</v>
      </c>
      <c r="D3954">
        <v>453</v>
      </c>
      <c r="E3954">
        <v>2017485421.1526401</v>
      </c>
      <c r="F3954">
        <v>6653204.3434562003</v>
      </c>
      <c r="G3954">
        <v>4488265919.9348001</v>
      </c>
      <c r="H3954">
        <v>73538813.648959905</v>
      </c>
      <c r="I3954">
        <v>0</v>
      </c>
      <c r="J3954">
        <v>0</v>
      </c>
      <c r="K3954" t="s">
        <v>22</v>
      </c>
      <c r="L3954">
        <v>-10554.4796239347</v>
      </c>
      <c r="M3954">
        <v>-6850.5572832750804</v>
      </c>
      <c r="Y3954" s="15">
        <f t="shared" si="379"/>
        <v>0</v>
      </c>
      <c r="Z3954" s="15">
        <f t="shared" si="380"/>
        <v>0</v>
      </c>
      <c r="AD3954" s="15">
        <f t="shared" si="381"/>
        <v>0</v>
      </c>
      <c r="AE3954" s="15">
        <f t="shared" si="382"/>
        <v>0</v>
      </c>
      <c r="AI3954" t="str">
        <f t="shared" si="383"/>
        <v/>
      </c>
      <c r="AJ3954" t="str">
        <f t="shared" si="384"/>
        <v/>
      </c>
      <c r="AL3954">
        <f t="shared" si="385"/>
        <v>0</v>
      </c>
    </row>
    <row r="3955" spans="1:38" x14ac:dyDescent="0.3">
      <c r="A3955">
        <v>3954</v>
      </c>
      <c r="B3955" t="s">
        <v>20</v>
      </c>
      <c r="C3955" t="s">
        <v>29</v>
      </c>
      <c r="D3955">
        <v>454</v>
      </c>
      <c r="E3955">
        <v>1772368186.05567</v>
      </c>
      <c r="F3955">
        <v>6164845.9086770797</v>
      </c>
      <c r="G3955">
        <v>4487170099.9678898</v>
      </c>
      <c r="H3955">
        <v>56448266.967255399</v>
      </c>
      <c r="I3955">
        <v>0</v>
      </c>
      <c r="J3955">
        <v>0</v>
      </c>
      <c r="K3955" t="s">
        <v>22</v>
      </c>
      <c r="L3955">
        <v>-8101.6004195595397</v>
      </c>
      <c r="M3955">
        <v>-5258.4759967263499</v>
      </c>
      <c r="Y3955" s="15">
        <f t="shared" si="379"/>
        <v>0</v>
      </c>
      <c r="Z3955" s="15">
        <f t="shared" si="380"/>
        <v>0</v>
      </c>
      <c r="AD3955" s="15">
        <f t="shared" si="381"/>
        <v>0</v>
      </c>
      <c r="AE3955" s="15">
        <f t="shared" si="382"/>
        <v>0</v>
      </c>
      <c r="AI3955" t="str">
        <f t="shared" si="383"/>
        <v/>
      </c>
      <c r="AJ3955" t="str">
        <f t="shared" si="384"/>
        <v/>
      </c>
      <c r="AL3955">
        <f t="shared" si="385"/>
        <v>0</v>
      </c>
    </row>
    <row r="3956" spans="1:38" x14ac:dyDescent="0.3">
      <c r="A3956">
        <v>3955</v>
      </c>
      <c r="B3956" t="s">
        <v>20</v>
      </c>
      <c r="C3956" t="s">
        <v>29</v>
      </c>
      <c r="D3956">
        <v>455</v>
      </c>
      <c r="E3956">
        <v>1363894604.7361701</v>
      </c>
      <c r="F3956">
        <v>6081107.4499255</v>
      </c>
      <c r="G3956">
        <v>4486155027.8649998</v>
      </c>
      <c r="H3956">
        <v>60932391.481122501</v>
      </c>
      <c r="I3956">
        <v>0</v>
      </c>
      <c r="J3956">
        <v>0</v>
      </c>
      <c r="K3956" t="s">
        <v>22</v>
      </c>
      <c r="L3956">
        <v>-8745.1734997388994</v>
      </c>
      <c r="M3956">
        <v>-5676.1976096180297</v>
      </c>
      <c r="Y3956" s="15">
        <f t="shared" si="379"/>
        <v>0</v>
      </c>
      <c r="Z3956" s="15">
        <f t="shared" si="380"/>
        <v>0</v>
      </c>
      <c r="AD3956" s="15">
        <f t="shared" si="381"/>
        <v>0</v>
      </c>
      <c r="AE3956" s="15">
        <f t="shared" si="382"/>
        <v>0</v>
      </c>
      <c r="AI3956" t="str">
        <f t="shared" si="383"/>
        <v/>
      </c>
      <c r="AJ3956" t="str">
        <f t="shared" si="384"/>
        <v/>
      </c>
      <c r="AL3956">
        <f t="shared" si="385"/>
        <v>0</v>
      </c>
    </row>
    <row r="3957" spans="1:38" x14ac:dyDescent="0.3">
      <c r="A3957">
        <v>3956</v>
      </c>
      <c r="B3957" t="s">
        <v>20</v>
      </c>
      <c r="C3957" t="s">
        <v>29</v>
      </c>
      <c r="D3957">
        <v>456</v>
      </c>
      <c r="E3957">
        <v>1548603779.4655099</v>
      </c>
      <c r="F3957">
        <v>6590748.1939435499</v>
      </c>
      <c r="G3957">
        <v>4489126392.5501804</v>
      </c>
      <c r="H3957">
        <v>93956642.824159101</v>
      </c>
      <c r="I3957">
        <v>0</v>
      </c>
      <c r="J3957">
        <v>0</v>
      </c>
      <c r="K3957" t="s">
        <v>22</v>
      </c>
      <c r="L3957">
        <v>-13484.8989671582</v>
      </c>
      <c r="M3957">
        <v>-8752.5937919481603</v>
      </c>
      <c r="Y3957" s="15">
        <f t="shared" si="379"/>
        <v>0</v>
      </c>
      <c r="Z3957" s="15">
        <f t="shared" si="380"/>
        <v>0</v>
      </c>
      <c r="AD3957" s="15">
        <f t="shared" si="381"/>
        <v>0</v>
      </c>
      <c r="AE3957" s="15">
        <f t="shared" si="382"/>
        <v>0</v>
      </c>
      <c r="AI3957" t="str">
        <f t="shared" si="383"/>
        <v/>
      </c>
      <c r="AJ3957" t="str">
        <f t="shared" si="384"/>
        <v/>
      </c>
      <c r="AL3957">
        <f t="shared" si="385"/>
        <v>0</v>
      </c>
    </row>
    <row r="3958" spans="1:38" x14ac:dyDescent="0.3">
      <c r="A3958">
        <v>3957</v>
      </c>
      <c r="B3958" t="s">
        <v>20</v>
      </c>
      <c r="C3958" t="s">
        <v>29</v>
      </c>
      <c r="D3958">
        <v>457</v>
      </c>
      <c r="E3958">
        <v>2088271483.2841401</v>
      </c>
      <c r="F3958">
        <v>6726432.4835758796</v>
      </c>
      <c r="G3958">
        <v>4489138809.5804396</v>
      </c>
      <c r="H3958">
        <v>74111829.339502797</v>
      </c>
      <c r="I3958">
        <v>0</v>
      </c>
      <c r="J3958">
        <v>0</v>
      </c>
      <c r="K3958" t="s">
        <v>22</v>
      </c>
      <c r="L3958">
        <v>-10636.720309226401</v>
      </c>
      <c r="M3958">
        <v>-6903.9369424985498</v>
      </c>
      <c r="Y3958" s="15">
        <f t="shared" ref="Y3958:Y4021" si="386">IF(K3958&lt;cet_BRA_lo,1,0)</f>
        <v>0</v>
      </c>
      <c r="Z3958" s="15">
        <f t="shared" ref="Z3958:Z4021" si="387">IF(K3958&lt;cet_BRA_hi,1,0)</f>
        <v>0</v>
      </c>
      <c r="AD3958" s="15">
        <f t="shared" ref="AD3958:AD4021" si="388">IF(L3958&lt;0,0,1)</f>
        <v>0</v>
      </c>
      <c r="AE3958" s="15">
        <f t="shared" ref="AE3958:AE4021" si="389">IF(M3958&lt;0,0,1)</f>
        <v>0</v>
      </c>
      <c r="AI3958" t="str">
        <f t="shared" ref="AI3958:AI4021" si="390">IF(Y3958&lt;&gt;AD3958,"ERROR!","")</f>
        <v/>
      </c>
      <c r="AJ3958" t="str">
        <f t="shared" ref="AJ3958:AJ4021" si="391">IF(Z3958&lt;&gt;AE3958,"ERROR!","")</f>
        <v/>
      </c>
      <c r="AL3958">
        <f t="shared" si="385"/>
        <v>0</v>
      </c>
    </row>
    <row r="3959" spans="1:38" x14ac:dyDescent="0.3">
      <c r="A3959">
        <v>3958</v>
      </c>
      <c r="B3959" t="s">
        <v>20</v>
      </c>
      <c r="C3959" t="s">
        <v>29</v>
      </c>
      <c r="D3959">
        <v>458</v>
      </c>
      <c r="E3959">
        <v>1376370307.00302</v>
      </c>
      <c r="F3959">
        <v>7193891.1369996099</v>
      </c>
      <c r="G3959">
        <v>4490668321.4069901</v>
      </c>
      <c r="H3959">
        <v>74115160.880927101</v>
      </c>
      <c r="I3959">
        <v>0</v>
      </c>
      <c r="J3959">
        <v>0</v>
      </c>
      <c r="K3959" t="s">
        <v>22</v>
      </c>
      <c r="L3959">
        <v>-10637.198460617999</v>
      </c>
      <c r="M3959">
        <v>-6904.2472944642204</v>
      </c>
      <c r="Y3959" s="15">
        <f t="shared" si="386"/>
        <v>0</v>
      </c>
      <c r="Z3959" s="15">
        <f t="shared" si="387"/>
        <v>0</v>
      </c>
      <c r="AD3959" s="15">
        <f t="shared" si="388"/>
        <v>0</v>
      </c>
      <c r="AE3959" s="15">
        <f t="shared" si="389"/>
        <v>0</v>
      </c>
      <c r="AI3959" t="str">
        <f t="shared" si="390"/>
        <v/>
      </c>
      <c r="AJ3959" t="str">
        <f t="shared" si="391"/>
        <v/>
      </c>
      <c r="AL3959">
        <f t="shared" si="385"/>
        <v>0</v>
      </c>
    </row>
    <row r="3960" spans="1:38" x14ac:dyDescent="0.3">
      <c r="A3960">
        <v>3959</v>
      </c>
      <c r="B3960" t="s">
        <v>20</v>
      </c>
      <c r="C3960" t="s">
        <v>29</v>
      </c>
      <c r="D3960">
        <v>459</v>
      </c>
      <c r="E3960">
        <v>2060194768.2880299</v>
      </c>
      <c r="F3960">
        <v>6743629.7989840601</v>
      </c>
      <c r="G3960">
        <v>4488188104.2773199</v>
      </c>
      <c r="H3960">
        <v>-29276684.895</v>
      </c>
      <c r="I3960">
        <v>0</v>
      </c>
      <c r="J3960">
        <v>0</v>
      </c>
      <c r="K3960" t="s">
        <v>22</v>
      </c>
      <c r="L3960">
        <v>4201.8650947465403</v>
      </c>
      <c r="M3960">
        <v>2727.28912782003</v>
      </c>
      <c r="Y3960" s="15">
        <f t="shared" si="386"/>
        <v>0</v>
      </c>
      <c r="Z3960" s="15">
        <f t="shared" si="387"/>
        <v>0</v>
      </c>
      <c r="AD3960" s="15">
        <f t="shared" si="388"/>
        <v>1</v>
      </c>
      <c r="AE3960" s="15">
        <f t="shared" si="389"/>
        <v>1</v>
      </c>
      <c r="AI3960" t="str">
        <f t="shared" si="390"/>
        <v>ERROR!</v>
      </c>
      <c r="AJ3960" t="str">
        <f t="shared" si="391"/>
        <v>ERROR!</v>
      </c>
      <c r="AL3960">
        <f t="shared" si="385"/>
        <v>1</v>
      </c>
    </row>
    <row r="3961" spans="1:38" x14ac:dyDescent="0.3">
      <c r="A3961">
        <v>3960</v>
      </c>
      <c r="B3961" t="s">
        <v>20</v>
      </c>
      <c r="C3961" t="s">
        <v>29</v>
      </c>
      <c r="D3961">
        <v>460</v>
      </c>
      <c r="E3961">
        <v>1310071280.1682601</v>
      </c>
      <c r="F3961">
        <v>6729975.0870314203</v>
      </c>
      <c r="G3961">
        <v>4489941527.4200296</v>
      </c>
      <c r="H3961">
        <v>25682290.774657499</v>
      </c>
      <c r="I3961">
        <v>0</v>
      </c>
      <c r="J3961">
        <v>0</v>
      </c>
      <c r="K3961" t="s">
        <v>22</v>
      </c>
      <c r="L3961">
        <v>-3685.9884083936799</v>
      </c>
      <c r="M3961">
        <v>-2392.450943761</v>
      </c>
      <c r="Y3961" s="15">
        <f t="shared" si="386"/>
        <v>0</v>
      </c>
      <c r="Z3961" s="15">
        <f t="shared" si="387"/>
        <v>0</v>
      </c>
      <c r="AD3961" s="15">
        <f t="shared" si="388"/>
        <v>0</v>
      </c>
      <c r="AE3961" s="15">
        <f t="shared" si="389"/>
        <v>0</v>
      </c>
      <c r="AI3961" t="str">
        <f t="shared" si="390"/>
        <v/>
      </c>
      <c r="AJ3961" t="str">
        <f t="shared" si="391"/>
        <v/>
      </c>
      <c r="AL3961">
        <f t="shared" si="385"/>
        <v>0</v>
      </c>
    </row>
    <row r="3962" spans="1:38" x14ac:dyDescent="0.3">
      <c r="A3962">
        <v>3961</v>
      </c>
      <c r="B3962" t="s">
        <v>20</v>
      </c>
      <c r="C3962" t="s">
        <v>29</v>
      </c>
      <c r="D3962">
        <v>461</v>
      </c>
      <c r="E3962">
        <v>1645000674.5722301</v>
      </c>
      <c r="F3962">
        <v>6953299.3215463301</v>
      </c>
      <c r="G3962">
        <v>4489246265.7129698</v>
      </c>
      <c r="H3962">
        <v>109971566.73621</v>
      </c>
      <c r="I3962">
        <v>0</v>
      </c>
      <c r="J3962">
        <v>0</v>
      </c>
      <c r="K3962" t="s">
        <v>22</v>
      </c>
      <c r="L3962">
        <v>-15783.4020259031</v>
      </c>
      <c r="M3962">
        <v>-10244.4747212559</v>
      </c>
      <c r="Y3962" s="15">
        <f t="shared" si="386"/>
        <v>0</v>
      </c>
      <c r="Z3962" s="15">
        <f t="shared" si="387"/>
        <v>0</v>
      </c>
      <c r="AD3962" s="15">
        <f t="shared" si="388"/>
        <v>0</v>
      </c>
      <c r="AE3962" s="15">
        <f t="shared" si="389"/>
        <v>0</v>
      </c>
      <c r="AI3962" t="str">
        <f t="shared" si="390"/>
        <v/>
      </c>
      <c r="AJ3962" t="str">
        <f t="shared" si="391"/>
        <v/>
      </c>
      <c r="AL3962">
        <f t="shared" si="385"/>
        <v>0</v>
      </c>
    </row>
    <row r="3963" spans="1:38" x14ac:dyDescent="0.3">
      <c r="A3963">
        <v>3962</v>
      </c>
      <c r="B3963" t="s">
        <v>20</v>
      </c>
      <c r="C3963" t="s">
        <v>29</v>
      </c>
      <c r="D3963">
        <v>462</v>
      </c>
      <c r="E3963">
        <v>1063163623.21822</v>
      </c>
      <c r="F3963">
        <v>7055276.4858266804</v>
      </c>
      <c r="G3963">
        <v>4488740636.0057497</v>
      </c>
      <c r="H3963">
        <v>98019489.427290201</v>
      </c>
      <c r="I3963">
        <v>0</v>
      </c>
      <c r="J3963">
        <v>0</v>
      </c>
      <c r="K3963" t="s">
        <v>22</v>
      </c>
      <c r="L3963">
        <v>-14068.009158364401</v>
      </c>
      <c r="M3963">
        <v>-9131.0709798012194</v>
      </c>
      <c r="Y3963" s="15">
        <f t="shared" si="386"/>
        <v>0</v>
      </c>
      <c r="Z3963" s="15">
        <f t="shared" si="387"/>
        <v>0</v>
      </c>
      <c r="AD3963" s="15">
        <f t="shared" si="388"/>
        <v>0</v>
      </c>
      <c r="AE3963" s="15">
        <f t="shared" si="389"/>
        <v>0</v>
      </c>
      <c r="AI3963" t="str">
        <f t="shared" si="390"/>
        <v/>
      </c>
      <c r="AJ3963" t="str">
        <f t="shared" si="391"/>
        <v/>
      </c>
      <c r="AL3963">
        <f t="shared" si="385"/>
        <v>0</v>
      </c>
    </row>
    <row r="3964" spans="1:38" x14ac:dyDescent="0.3">
      <c r="A3964">
        <v>3963</v>
      </c>
      <c r="B3964" t="s">
        <v>20</v>
      </c>
      <c r="C3964" t="s">
        <v>29</v>
      </c>
      <c r="D3964">
        <v>463</v>
      </c>
      <c r="E3964">
        <v>1338936994.37905</v>
      </c>
      <c r="F3964">
        <v>6625821.4989011204</v>
      </c>
      <c r="G3964">
        <v>4489387586.81497</v>
      </c>
      <c r="H3964">
        <v>102810134.514881</v>
      </c>
      <c r="I3964">
        <v>0</v>
      </c>
      <c r="J3964">
        <v>0</v>
      </c>
      <c r="K3964" t="s">
        <v>22</v>
      </c>
      <c r="L3964">
        <v>-14755.574859435401</v>
      </c>
      <c r="M3964">
        <v>-9577.3467213850199</v>
      </c>
      <c r="Y3964" s="15">
        <f t="shared" si="386"/>
        <v>0</v>
      </c>
      <c r="Z3964" s="15">
        <f t="shared" si="387"/>
        <v>0</v>
      </c>
      <c r="AD3964" s="15">
        <f t="shared" si="388"/>
        <v>0</v>
      </c>
      <c r="AE3964" s="15">
        <f t="shared" si="389"/>
        <v>0</v>
      </c>
      <c r="AI3964" t="str">
        <f t="shared" si="390"/>
        <v/>
      </c>
      <c r="AJ3964" t="str">
        <f t="shared" si="391"/>
        <v/>
      </c>
      <c r="AL3964">
        <f t="shared" si="385"/>
        <v>0</v>
      </c>
    </row>
    <row r="3965" spans="1:38" x14ac:dyDescent="0.3">
      <c r="A3965">
        <v>3964</v>
      </c>
      <c r="B3965" t="s">
        <v>20</v>
      </c>
      <c r="C3965" t="s">
        <v>29</v>
      </c>
      <c r="D3965">
        <v>464</v>
      </c>
      <c r="E3965">
        <v>1391845027.1949501</v>
      </c>
      <c r="F3965">
        <v>6714782.3253868697</v>
      </c>
      <c r="G3965">
        <v>4488955302.6475201</v>
      </c>
      <c r="H3965">
        <v>8020439.7981505403</v>
      </c>
      <c r="I3965">
        <v>0</v>
      </c>
      <c r="J3965">
        <v>0</v>
      </c>
      <c r="K3965" t="s">
        <v>22</v>
      </c>
      <c r="L3965">
        <v>-1151.1141426439401</v>
      </c>
      <c r="M3965">
        <v>-747.14942420160503</v>
      </c>
      <c r="Y3965" s="15">
        <f t="shared" si="386"/>
        <v>0</v>
      </c>
      <c r="Z3965" s="15">
        <f t="shared" si="387"/>
        <v>0</v>
      </c>
      <c r="AD3965" s="15">
        <f t="shared" si="388"/>
        <v>0</v>
      </c>
      <c r="AE3965" s="15">
        <f t="shared" si="389"/>
        <v>0</v>
      </c>
      <c r="AI3965" t="str">
        <f t="shared" si="390"/>
        <v/>
      </c>
      <c r="AJ3965" t="str">
        <f t="shared" si="391"/>
        <v/>
      </c>
      <c r="AL3965">
        <f t="shared" si="385"/>
        <v>0</v>
      </c>
    </row>
    <row r="3966" spans="1:38" x14ac:dyDescent="0.3">
      <c r="A3966">
        <v>3965</v>
      </c>
      <c r="B3966" t="s">
        <v>20</v>
      </c>
      <c r="C3966" t="s">
        <v>29</v>
      </c>
      <c r="D3966">
        <v>465</v>
      </c>
      <c r="E3966">
        <v>2513601213.8435001</v>
      </c>
      <c r="F3966">
        <v>6714697.8471090002</v>
      </c>
      <c r="G3966">
        <v>4489551612.7601204</v>
      </c>
      <c r="H3966">
        <v>13971532.2625337</v>
      </c>
      <c r="I3966">
        <v>0</v>
      </c>
      <c r="J3966">
        <v>0</v>
      </c>
      <c r="K3966" t="s">
        <v>22</v>
      </c>
      <c r="L3966">
        <v>-2005.2302350698001</v>
      </c>
      <c r="M3966">
        <v>-1301.5274159371299</v>
      </c>
      <c r="Y3966" s="15">
        <f t="shared" si="386"/>
        <v>0</v>
      </c>
      <c r="Z3966" s="15">
        <f t="shared" si="387"/>
        <v>0</v>
      </c>
      <c r="AD3966" s="15">
        <f t="shared" si="388"/>
        <v>0</v>
      </c>
      <c r="AE3966" s="15">
        <f t="shared" si="389"/>
        <v>0</v>
      </c>
      <c r="AI3966" t="str">
        <f t="shared" si="390"/>
        <v/>
      </c>
      <c r="AJ3966" t="str">
        <f t="shared" si="391"/>
        <v/>
      </c>
      <c r="AL3966">
        <f t="shared" si="385"/>
        <v>0</v>
      </c>
    </row>
    <row r="3967" spans="1:38" x14ac:dyDescent="0.3">
      <c r="A3967">
        <v>3966</v>
      </c>
      <c r="B3967" t="s">
        <v>20</v>
      </c>
      <c r="C3967" t="s">
        <v>29</v>
      </c>
      <c r="D3967">
        <v>466</v>
      </c>
      <c r="E3967">
        <v>1615805417.2207699</v>
      </c>
      <c r="F3967">
        <v>6476468.7859712299</v>
      </c>
      <c r="G3967">
        <v>4488418730.8449001</v>
      </c>
      <c r="H3967">
        <v>35153147.632900499</v>
      </c>
      <c r="I3967">
        <v>0</v>
      </c>
      <c r="J3967">
        <v>0</v>
      </c>
      <c r="K3967" t="s">
        <v>22</v>
      </c>
      <c r="L3967">
        <v>-5045.27013693353</v>
      </c>
      <c r="M3967">
        <v>-3274.7149375589202</v>
      </c>
      <c r="Y3967" s="15">
        <f t="shared" si="386"/>
        <v>0</v>
      </c>
      <c r="Z3967" s="15">
        <f t="shared" si="387"/>
        <v>0</v>
      </c>
      <c r="AD3967" s="15">
        <f t="shared" si="388"/>
        <v>0</v>
      </c>
      <c r="AE3967" s="15">
        <f t="shared" si="389"/>
        <v>0</v>
      </c>
      <c r="AI3967" t="str">
        <f t="shared" si="390"/>
        <v/>
      </c>
      <c r="AJ3967" t="str">
        <f t="shared" si="391"/>
        <v/>
      </c>
      <c r="AL3967">
        <f t="shared" si="385"/>
        <v>0</v>
      </c>
    </row>
    <row r="3968" spans="1:38" x14ac:dyDescent="0.3">
      <c r="A3968">
        <v>3967</v>
      </c>
      <c r="B3968" t="s">
        <v>20</v>
      </c>
      <c r="C3968" t="s">
        <v>29</v>
      </c>
      <c r="D3968">
        <v>467</v>
      </c>
      <c r="E3968">
        <v>1741655459.71963</v>
      </c>
      <c r="F3968">
        <v>5618208.5209661499</v>
      </c>
      <c r="G3968">
        <v>4484860599.49753</v>
      </c>
      <c r="H3968">
        <v>91922460.636276007</v>
      </c>
      <c r="I3968">
        <v>0</v>
      </c>
      <c r="J3968">
        <v>0</v>
      </c>
      <c r="K3968" t="s">
        <v>22</v>
      </c>
      <c r="L3968">
        <v>-13192.947909097</v>
      </c>
      <c r="M3968">
        <v>-8563.0981921247494</v>
      </c>
      <c r="Y3968" s="15">
        <f t="shared" si="386"/>
        <v>0</v>
      </c>
      <c r="Z3968" s="15">
        <f t="shared" si="387"/>
        <v>0</v>
      </c>
      <c r="AD3968" s="15">
        <f t="shared" si="388"/>
        <v>0</v>
      </c>
      <c r="AE3968" s="15">
        <f t="shared" si="389"/>
        <v>0</v>
      </c>
      <c r="AI3968" t="str">
        <f t="shared" si="390"/>
        <v/>
      </c>
      <c r="AJ3968" t="str">
        <f t="shared" si="391"/>
        <v/>
      </c>
      <c r="AL3968">
        <f t="shared" si="385"/>
        <v>0</v>
      </c>
    </row>
    <row r="3969" spans="1:38" x14ac:dyDescent="0.3">
      <c r="A3969">
        <v>3968</v>
      </c>
      <c r="B3969" t="s">
        <v>20</v>
      </c>
      <c r="C3969" t="s">
        <v>29</v>
      </c>
      <c r="D3969">
        <v>468</v>
      </c>
      <c r="E3969">
        <v>1689458328.1928899</v>
      </c>
      <c r="F3969">
        <v>6620444.2236687196</v>
      </c>
      <c r="G3969">
        <v>4487331153.6335802</v>
      </c>
      <c r="H3969">
        <v>98120339.634696707</v>
      </c>
      <c r="I3969">
        <v>0</v>
      </c>
      <c r="J3969">
        <v>0</v>
      </c>
      <c r="K3969" t="s">
        <v>22</v>
      </c>
      <c r="L3969">
        <v>-14082.483439445699</v>
      </c>
      <c r="M3969">
        <v>-9140.4657482042894</v>
      </c>
      <c r="Y3969" s="15">
        <f t="shared" si="386"/>
        <v>0</v>
      </c>
      <c r="Z3969" s="15">
        <f t="shared" si="387"/>
        <v>0</v>
      </c>
      <c r="AD3969" s="15">
        <f t="shared" si="388"/>
        <v>0</v>
      </c>
      <c r="AE3969" s="15">
        <f t="shared" si="389"/>
        <v>0</v>
      </c>
      <c r="AI3969" t="str">
        <f t="shared" si="390"/>
        <v/>
      </c>
      <c r="AJ3969" t="str">
        <f t="shared" si="391"/>
        <v/>
      </c>
      <c r="AL3969">
        <f t="shared" si="385"/>
        <v>0</v>
      </c>
    </row>
    <row r="3970" spans="1:38" x14ac:dyDescent="0.3">
      <c r="A3970">
        <v>3969</v>
      </c>
      <c r="B3970" t="s">
        <v>20</v>
      </c>
      <c r="C3970" t="s">
        <v>29</v>
      </c>
      <c r="D3970">
        <v>469</v>
      </c>
      <c r="E3970">
        <v>1361385780.57306</v>
      </c>
      <c r="F3970">
        <v>6196098.9755835002</v>
      </c>
      <c r="G3970">
        <v>4489031324.4980202</v>
      </c>
      <c r="H3970">
        <v>24890978.069701899</v>
      </c>
      <c r="I3970">
        <v>0</v>
      </c>
      <c r="J3970">
        <v>0</v>
      </c>
      <c r="K3970" t="s">
        <v>22</v>
      </c>
      <c r="L3970">
        <v>-3572.4171742902499</v>
      </c>
      <c r="M3970">
        <v>-2318.73568041505</v>
      </c>
      <c r="Y3970" s="15">
        <f t="shared" si="386"/>
        <v>0</v>
      </c>
      <c r="Z3970" s="15">
        <f t="shared" si="387"/>
        <v>0</v>
      </c>
      <c r="AD3970" s="15">
        <f t="shared" si="388"/>
        <v>0</v>
      </c>
      <c r="AE3970" s="15">
        <f t="shared" si="389"/>
        <v>0</v>
      </c>
      <c r="AI3970" t="str">
        <f t="shared" si="390"/>
        <v/>
      </c>
      <c r="AJ3970" t="str">
        <f t="shared" si="391"/>
        <v/>
      </c>
      <c r="AL3970">
        <f t="shared" ref="AL3970:AL4033" si="392">IF(H3970&lt;0,1,0)</f>
        <v>0</v>
      </c>
    </row>
    <row r="3971" spans="1:38" x14ac:dyDescent="0.3">
      <c r="A3971">
        <v>3970</v>
      </c>
      <c r="B3971" t="s">
        <v>20</v>
      </c>
      <c r="C3971" t="s">
        <v>29</v>
      </c>
      <c r="D3971">
        <v>470</v>
      </c>
      <c r="E3971">
        <v>1770206619.73979</v>
      </c>
      <c r="F3971">
        <v>5764111.8215289097</v>
      </c>
      <c r="G3971">
        <v>4486410424.0557299</v>
      </c>
      <c r="H3971">
        <v>58006793.3635986</v>
      </c>
      <c r="I3971">
        <v>0</v>
      </c>
      <c r="J3971">
        <v>0</v>
      </c>
      <c r="K3971" t="s">
        <v>22</v>
      </c>
      <c r="L3971">
        <v>-8325.2841353737604</v>
      </c>
      <c r="M3971">
        <v>-5403.6615637197401</v>
      </c>
      <c r="Y3971" s="15">
        <f t="shared" si="386"/>
        <v>0</v>
      </c>
      <c r="Z3971" s="15">
        <f t="shared" si="387"/>
        <v>0</v>
      </c>
      <c r="AD3971" s="15">
        <f t="shared" si="388"/>
        <v>0</v>
      </c>
      <c r="AE3971" s="15">
        <f t="shared" si="389"/>
        <v>0</v>
      </c>
      <c r="AI3971" t="str">
        <f t="shared" si="390"/>
        <v/>
      </c>
      <c r="AJ3971" t="str">
        <f t="shared" si="391"/>
        <v/>
      </c>
      <c r="AL3971">
        <f t="shared" si="392"/>
        <v>0</v>
      </c>
    </row>
    <row r="3972" spans="1:38" x14ac:dyDescent="0.3">
      <c r="A3972">
        <v>3971</v>
      </c>
      <c r="B3972" t="s">
        <v>20</v>
      </c>
      <c r="C3972" t="s">
        <v>29</v>
      </c>
      <c r="D3972">
        <v>471</v>
      </c>
      <c r="E3972">
        <v>2089546898.9263999</v>
      </c>
      <c r="F3972">
        <v>6247153.4777450403</v>
      </c>
      <c r="G3972">
        <v>4488227213.4421597</v>
      </c>
      <c r="H3972">
        <v>60254654.743416801</v>
      </c>
      <c r="I3972">
        <v>0</v>
      </c>
      <c r="J3972">
        <v>0</v>
      </c>
      <c r="K3972" t="s">
        <v>22</v>
      </c>
      <c r="L3972">
        <v>-8647.9029804910206</v>
      </c>
      <c r="M3972">
        <v>-5613.0625913296499</v>
      </c>
      <c r="Y3972" s="15">
        <f t="shared" si="386"/>
        <v>0</v>
      </c>
      <c r="Z3972" s="15">
        <f t="shared" si="387"/>
        <v>0</v>
      </c>
      <c r="AD3972" s="15">
        <f t="shared" si="388"/>
        <v>0</v>
      </c>
      <c r="AE3972" s="15">
        <f t="shared" si="389"/>
        <v>0</v>
      </c>
      <c r="AI3972" t="str">
        <f t="shared" si="390"/>
        <v/>
      </c>
      <c r="AJ3972" t="str">
        <f t="shared" si="391"/>
        <v/>
      </c>
      <c r="AL3972">
        <f t="shared" si="392"/>
        <v>0</v>
      </c>
    </row>
    <row r="3973" spans="1:38" x14ac:dyDescent="0.3">
      <c r="A3973">
        <v>3972</v>
      </c>
      <c r="B3973" t="s">
        <v>20</v>
      </c>
      <c r="C3973" t="s">
        <v>29</v>
      </c>
      <c r="D3973">
        <v>472</v>
      </c>
      <c r="E3973">
        <v>1758703475.8485</v>
      </c>
      <c r="F3973">
        <v>6674812.96598088</v>
      </c>
      <c r="G3973">
        <v>4487815058.1408501</v>
      </c>
      <c r="H3973">
        <v>49908582.5726998</v>
      </c>
      <c r="I3973">
        <v>0</v>
      </c>
      <c r="J3973">
        <v>0</v>
      </c>
      <c r="K3973" t="s">
        <v>22</v>
      </c>
      <c r="L3973">
        <v>-7163.0080998794301</v>
      </c>
      <c r="M3973">
        <v>-4649.2673307652703</v>
      </c>
      <c r="Y3973" s="15">
        <f t="shared" si="386"/>
        <v>0</v>
      </c>
      <c r="Z3973" s="15">
        <f t="shared" si="387"/>
        <v>0</v>
      </c>
      <c r="AD3973" s="15">
        <f t="shared" si="388"/>
        <v>0</v>
      </c>
      <c r="AE3973" s="15">
        <f t="shared" si="389"/>
        <v>0</v>
      </c>
      <c r="AI3973" t="str">
        <f t="shared" si="390"/>
        <v/>
      </c>
      <c r="AJ3973" t="str">
        <f t="shared" si="391"/>
        <v/>
      </c>
      <c r="AL3973">
        <f t="shared" si="392"/>
        <v>0</v>
      </c>
    </row>
    <row r="3974" spans="1:38" x14ac:dyDescent="0.3">
      <c r="A3974">
        <v>3973</v>
      </c>
      <c r="B3974" t="s">
        <v>20</v>
      </c>
      <c r="C3974" t="s">
        <v>29</v>
      </c>
      <c r="D3974">
        <v>473</v>
      </c>
      <c r="E3974">
        <v>1995749641.875</v>
      </c>
      <c r="F3974">
        <v>6593367.5979188699</v>
      </c>
      <c r="G3974">
        <v>4489837478.9042101</v>
      </c>
      <c r="H3974">
        <v>19321391.6375058</v>
      </c>
      <c r="I3974">
        <v>0</v>
      </c>
      <c r="J3974">
        <v>0</v>
      </c>
      <c r="K3974" t="s">
        <v>22</v>
      </c>
      <c r="L3974">
        <v>-2773.0558085635098</v>
      </c>
      <c r="M3974">
        <v>-1799.8971378184201</v>
      </c>
      <c r="Y3974" s="15">
        <f t="shared" si="386"/>
        <v>0</v>
      </c>
      <c r="Z3974" s="15">
        <f t="shared" si="387"/>
        <v>0</v>
      </c>
      <c r="AD3974" s="15">
        <f t="shared" si="388"/>
        <v>0</v>
      </c>
      <c r="AE3974" s="15">
        <f t="shared" si="389"/>
        <v>0</v>
      </c>
      <c r="AI3974" t="str">
        <f t="shared" si="390"/>
        <v/>
      </c>
      <c r="AJ3974" t="str">
        <f t="shared" si="391"/>
        <v/>
      </c>
      <c r="AL3974">
        <f t="shared" si="392"/>
        <v>0</v>
      </c>
    </row>
    <row r="3975" spans="1:38" x14ac:dyDescent="0.3">
      <c r="A3975">
        <v>3974</v>
      </c>
      <c r="B3975" t="s">
        <v>20</v>
      </c>
      <c r="C3975" t="s">
        <v>29</v>
      </c>
      <c r="D3975">
        <v>474</v>
      </c>
      <c r="E3975">
        <v>1590694643.47768</v>
      </c>
      <c r="F3975">
        <v>6613427.5909698503</v>
      </c>
      <c r="G3975">
        <v>4489854346.0929604</v>
      </c>
      <c r="H3975">
        <v>21180716.4045453</v>
      </c>
      <c r="I3975">
        <v>0</v>
      </c>
      <c r="J3975">
        <v>0</v>
      </c>
      <c r="K3975" t="s">
        <v>22</v>
      </c>
      <c r="L3975">
        <v>-3039.9108799775299</v>
      </c>
      <c r="M3975">
        <v>-1973.1037778605</v>
      </c>
      <c r="Y3975" s="15">
        <f t="shared" si="386"/>
        <v>0</v>
      </c>
      <c r="Z3975" s="15">
        <f t="shared" si="387"/>
        <v>0</v>
      </c>
      <c r="AD3975" s="15">
        <f t="shared" si="388"/>
        <v>0</v>
      </c>
      <c r="AE3975" s="15">
        <f t="shared" si="389"/>
        <v>0</v>
      </c>
      <c r="AI3975" t="str">
        <f t="shared" si="390"/>
        <v/>
      </c>
      <c r="AJ3975" t="str">
        <f t="shared" si="391"/>
        <v/>
      </c>
      <c r="AL3975">
        <f t="shared" si="392"/>
        <v>0</v>
      </c>
    </row>
    <row r="3976" spans="1:38" x14ac:dyDescent="0.3">
      <c r="A3976">
        <v>3975</v>
      </c>
      <c r="B3976" t="s">
        <v>20</v>
      </c>
      <c r="C3976" t="s">
        <v>29</v>
      </c>
      <c r="D3976">
        <v>475</v>
      </c>
      <c r="E3976">
        <v>1673297883.86797</v>
      </c>
      <c r="F3976">
        <v>6891138.7220581695</v>
      </c>
      <c r="G3976">
        <v>4487189325.0509005</v>
      </c>
      <c r="H3976">
        <v>13398866.302886199</v>
      </c>
      <c r="I3976">
        <v>0</v>
      </c>
      <c r="J3976">
        <v>0</v>
      </c>
      <c r="K3976" t="s">
        <v>22</v>
      </c>
      <c r="L3976">
        <v>-1923.03974405547</v>
      </c>
      <c r="M3976">
        <v>-1248.18033612873</v>
      </c>
      <c r="Y3976" s="15">
        <f t="shared" si="386"/>
        <v>0</v>
      </c>
      <c r="Z3976" s="15">
        <f t="shared" si="387"/>
        <v>0</v>
      </c>
      <c r="AD3976" s="15">
        <f t="shared" si="388"/>
        <v>0</v>
      </c>
      <c r="AE3976" s="15">
        <f t="shared" si="389"/>
        <v>0</v>
      </c>
      <c r="AI3976" t="str">
        <f t="shared" si="390"/>
        <v/>
      </c>
      <c r="AJ3976" t="str">
        <f t="shared" si="391"/>
        <v/>
      </c>
      <c r="AL3976">
        <f t="shared" si="392"/>
        <v>0</v>
      </c>
    </row>
    <row r="3977" spans="1:38" x14ac:dyDescent="0.3">
      <c r="A3977">
        <v>3976</v>
      </c>
      <c r="B3977" t="s">
        <v>20</v>
      </c>
      <c r="C3977" t="s">
        <v>29</v>
      </c>
      <c r="D3977">
        <v>476</v>
      </c>
      <c r="E3977">
        <v>1538918590.85482</v>
      </c>
      <c r="F3977">
        <v>6348005.4295696896</v>
      </c>
      <c r="G3977">
        <v>4488787255.1319399</v>
      </c>
      <c r="H3977">
        <v>-19115752.5579</v>
      </c>
      <c r="I3977">
        <v>0</v>
      </c>
      <c r="J3977">
        <v>0</v>
      </c>
      <c r="K3977" t="s">
        <v>22</v>
      </c>
      <c r="L3977">
        <v>2743.5419591023901</v>
      </c>
      <c r="M3977">
        <v>1780.74069206388</v>
      </c>
      <c r="Y3977" s="15">
        <f t="shared" si="386"/>
        <v>0</v>
      </c>
      <c r="Z3977" s="15">
        <f t="shared" si="387"/>
        <v>0</v>
      </c>
      <c r="AD3977" s="15">
        <f t="shared" si="388"/>
        <v>1</v>
      </c>
      <c r="AE3977" s="15">
        <f t="shared" si="389"/>
        <v>1</v>
      </c>
      <c r="AI3977" t="str">
        <f t="shared" si="390"/>
        <v>ERROR!</v>
      </c>
      <c r="AJ3977" t="str">
        <f t="shared" si="391"/>
        <v>ERROR!</v>
      </c>
      <c r="AL3977">
        <f t="shared" si="392"/>
        <v>1</v>
      </c>
    </row>
    <row r="3978" spans="1:38" x14ac:dyDescent="0.3">
      <c r="A3978">
        <v>3977</v>
      </c>
      <c r="B3978" t="s">
        <v>20</v>
      </c>
      <c r="C3978" t="s">
        <v>29</v>
      </c>
      <c r="D3978">
        <v>477</v>
      </c>
      <c r="E3978">
        <v>1369444888.8717401</v>
      </c>
      <c r="F3978">
        <v>6204596.7006120896</v>
      </c>
      <c r="G3978">
        <v>4487366264.7965403</v>
      </c>
      <c r="H3978">
        <v>52960812.407742001</v>
      </c>
      <c r="I3978">
        <v>0</v>
      </c>
      <c r="J3978">
        <v>0</v>
      </c>
      <c r="K3978" t="s">
        <v>22</v>
      </c>
      <c r="L3978">
        <v>-7601.0719739486603</v>
      </c>
      <c r="M3978">
        <v>-4933.5998388539901</v>
      </c>
      <c r="Y3978" s="15">
        <f t="shared" si="386"/>
        <v>0</v>
      </c>
      <c r="Z3978" s="15">
        <f t="shared" si="387"/>
        <v>0</v>
      </c>
      <c r="AD3978" s="15">
        <f t="shared" si="388"/>
        <v>0</v>
      </c>
      <c r="AE3978" s="15">
        <f t="shared" si="389"/>
        <v>0</v>
      </c>
      <c r="AI3978" t="str">
        <f t="shared" si="390"/>
        <v/>
      </c>
      <c r="AJ3978" t="str">
        <f t="shared" si="391"/>
        <v/>
      </c>
      <c r="AL3978">
        <f t="shared" si="392"/>
        <v>0</v>
      </c>
    </row>
    <row r="3979" spans="1:38" x14ac:dyDescent="0.3">
      <c r="A3979">
        <v>3978</v>
      </c>
      <c r="B3979" t="s">
        <v>20</v>
      </c>
      <c r="C3979" t="s">
        <v>29</v>
      </c>
      <c r="D3979">
        <v>478</v>
      </c>
      <c r="E3979">
        <v>1492148819.49738</v>
      </c>
      <c r="F3979">
        <v>6159351.5476674</v>
      </c>
      <c r="G3979">
        <v>4485753546.7244501</v>
      </c>
      <c r="H3979">
        <v>57381558.912245497</v>
      </c>
      <c r="I3979">
        <v>0</v>
      </c>
      <c r="J3979">
        <v>0</v>
      </c>
      <c r="K3979" t="s">
        <v>22</v>
      </c>
      <c r="L3979">
        <v>-8235.5488792614105</v>
      </c>
      <c r="M3979">
        <v>-5345.4174309694099</v>
      </c>
      <c r="Y3979" s="15">
        <f t="shared" si="386"/>
        <v>0</v>
      </c>
      <c r="Z3979" s="15">
        <f t="shared" si="387"/>
        <v>0</v>
      </c>
      <c r="AD3979" s="15">
        <f t="shared" si="388"/>
        <v>0</v>
      </c>
      <c r="AE3979" s="15">
        <f t="shared" si="389"/>
        <v>0</v>
      </c>
      <c r="AI3979" t="str">
        <f t="shared" si="390"/>
        <v/>
      </c>
      <c r="AJ3979" t="str">
        <f t="shared" si="391"/>
        <v/>
      </c>
      <c r="AL3979">
        <f t="shared" si="392"/>
        <v>0</v>
      </c>
    </row>
    <row r="3980" spans="1:38" x14ac:dyDescent="0.3">
      <c r="A3980">
        <v>3979</v>
      </c>
      <c r="B3980" t="s">
        <v>20</v>
      </c>
      <c r="C3980" t="s">
        <v>29</v>
      </c>
      <c r="D3980">
        <v>479</v>
      </c>
      <c r="E3980">
        <v>1365030152.41926</v>
      </c>
      <c r="F3980">
        <v>6041757.0961707598</v>
      </c>
      <c r="G3980">
        <v>4487900508.7178898</v>
      </c>
      <c r="H3980">
        <v>63506079.738040403</v>
      </c>
      <c r="I3980">
        <v>0</v>
      </c>
      <c r="J3980">
        <v>0</v>
      </c>
      <c r="K3980" t="s">
        <v>22</v>
      </c>
      <c r="L3980">
        <v>-9114.5558560503396</v>
      </c>
      <c r="M3980">
        <v>-5915.9512575008002</v>
      </c>
      <c r="Y3980" s="15">
        <f t="shared" si="386"/>
        <v>0</v>
      </c>
      <c r="Z3980" s="15">
        <f t="shared" si="387"/>
        <v>0</v>
      </c>
      <c r="AD3980" s="15">
        <f t="shared" si="388"/>
        <v>0</v>
      </c>
      <c r="AE3980" s="15">
        <f t="shared" si="389"/>
        <v>0</v>
      </c>
      <c r="AI3980" t="str">
        <f t="shared" si="390"/>
        <v/>
      </c>
      <c r="AJ3980" t="str">
        <f t="shared" si="391"/>
        <v/>
      </c>
      <c r="AL3980">
        <f t="shared" si="392"/>
        <v>0</v>
      </c>
    </row>
    <row r="3981" spans="1:38" x14ac:dyDescent="0.3">
      <c r="A3981">
        <v>3980</v>
      </c>
      <c r="B3981" t="s">
        <v>20</v>
      </c>
      <c r="C3981" t="s">
        <v>29</v>
      </c>
      <c r="D3981">
        <v>480</v>
      </c>
      <c r="E3981">
        <v>1549631577.0499799</v>
      </c>
      <c r="F3981">
        <v>5894786.8532571802</v>
      </c>
      <c r="G3981">
        <v>4485106999.7287903</v>
      </c>
      <c r="H3981">
        <v>97612888.615500003</v>
      </c>
      <c r="I3981">
        <v>0</v>
      </c>
      <c r="J3981">
        <v>0</v>
      </c>
      <c r="K3981" t="s">
        <v>22</v>
      </c>
      <c r="L3981">
        <v>-14009.6527643709</v>
      </c>
      <c r="M3981">
        <v>-9093.19380971399</v>
      </c>
      <c r="Y3981" s="15">
        <f t="shared" si="386"/>
        <v>0</v>
      </c>
      <c r="Z3981" s="15">
        <f t="shared" si="387"/>
        <v>0</v>
      </c>
      <c r="AD3981" s="15">
        <f t="shared" si="388"/>
        <v>0</v>
      </c>
      <c r="AE3981" s="15">
        <f t="shared" si="389"/>
        <v>0</v>
      </c>
      <c r="AI3981" t="str">
        <f t="shared" si="390"/>
        <v/>
      </c>
      <c r="AJ3981" t="str">
        <f t="shared" si="391"/>
        <v/>
      </c>
      <c r="AL3981">
        <f t="shared" si="392"/>
        <v>0</v>
      </c>
    </row>
    <row r="3982" spans="1:38" x14ac:dyDescent="0.3">
      <c r="A3982">
        <v>3981</v>
      </c>
      <c r="B3982" t="s">
        <v>20</v>
      </c>
      <c r="C3982" t="s">
        <v>29</v>
      </c>
      <c r="D3982">
        <v>481</v>
      </c>
      <c r="E3982">
        <v>1333702220.5488999</v>
      </c>
      <c r="F3982">
        <v>6393435.0272099897</v>
      </c>
      <c r="G3982">
        <v>4488464590.91154</v>
      </c>
      <c r="H3982">
        <v>106595119.59089801</v>
      </c>
      <c r="I3982">
        <v>0</v>
      </c>
      <c r="J3982">
        <v>0</v>
      </c>
      <c r="K3982" t="s">
        <v>22</v>
      </c>
      <c r="L3982">
        <v>-15298.805649809799</v>
      </c>
      <c r="M3982">
        <v>-9929.9395331669602</v>
      </c>
      <c r="Y3982" s="15">
        <f t="shared" si="386"/>
        <v>0</v>
      </c>
      <c r="Z3982" s="15">
        <f t="shared" si="387"/>
        <v>0</v>
      </c>
      <c r="AD3982" s="15">
        <f t="shared" si="388"/>
        <v>0</v>
      </c>
      <c r="AE3982" s="15">
        <f t="shared" si="389"/>
        <v>0</v>
      </c>
      <c r="AI3982" t="str">
        <f t="shared" si="390"/>
        <v/>
      </c>
      <c r="AJ3982" t="str">
        <f t="shared" si="391"/>
        <v/>
      </c>
      <c r="AL3982">
        <f t="shared" si="392"/>
        <v>0</v>
      </c>
    </row>
    <row r="3983" spans="1:38" x14ac:dyDescent="0.3">
      <c r="A3983">
        <v>3982</v>
      </c>
      <c r="B3983" t="s">
        <v>20</v>
      </c>
      <c r="C3983" t="s">
        <v>29</v>
      </c>
      <c r="D3983">
        <v>482</v>
      </c>
      <c r="E3983">
        <v>1377392802.8866301</v>
      </c>
      <c r="F3983">
        <v>7004173.7200423004</v>
      </c>
      <c r="G3983">
        <v>4487020367.45366</v>
      </c>
      <c r="H3983">
        <v>86000674.796512395</v>
      </c>
      <c r="I3983">
        <v>0</v>
      </c>
      <c r="J3983">
        <v>0</v>
      </c>
      <c r="K3983" t="s">
        <v>22</v>
      </c>
      <c r="L3983">
        <v>-12343.037978792099</v>
      </c>
      <c r="M3983">
        <v>-8011.4502785720697</v>
      </c>
      <c r="Y3983" s="15">
        <f t="shared" si="386"/>
        <v>0</v>
      </c>
      <c r="Z3983" s="15">
        <f t="shared" si="387"/>
        <v>0</v>
      </c>
      <c r="AD3983" s="15">
        <f t="shared" si="388"/>
        <v>0</v>
      </c>
      <c r="AE3983" s="15">
        <f t="shared" si="389"/>
        <v>0</v>
      </c>
      <c r="AI3983" t="str">
        <f t="shared" si="390"/>
        <v/>
      </c>
      <c r="AJ3983" t="str">
        <f t="shared" si="391"/>
        <v/>
      </c>
      <c r="AL3983">
        <f t="shared" si="392"/>
        <v>0</v>
      </c>
    </row>
    <row r="3984" spans="1:38" x14ac:dyDescent="0.3">
      <c r="A3984">
        <v>3983</v>
      </c>
      <c r="B3984" t="s">
        <v>20</v>
      </c>
      <c r="C3984" t="s">
        <v>29</v>
      </c>
      <c r="D3984">
        <v>483</v>
      </c>
      <c r="E3984">
        <v>1373165636.4229701</v>
      </c>
      <c r="F3984">
        <v>6499545.8729151702</v>
      </c>
      <c r="G3984">
        <v>4488318213.7069502</v>
      </c>
      <c r="H3984">
        <v>40875185.135516897</v>
      </c>
      <c r="I3984">
        <v>0</v>
      </c>
      <c r="J3984">
        <v>0</v>
      </c>
      <c r="K3984" t="s">
        <v>22</v>
      </c>
      <c r="L3984">
        <v>-5866.5116722817102</v>
      </c>
      <c r="M3984">
        <v>-3807.7551614037102</v>
      </c>
      <c r="Y3984" s="15">
        <f t="shared" si="386"/>
        <v>0</v>
      </c>
      <c r="Z3984" s="15">
        <f t="shared" si="387"/>
        <v>0</v>
      </c>
      <c r="AD3984" s="15">
        <f t="shared" si="388"/>
        <v>0</v>
      </c>
      <c r="AE3984" s="15">
        <f t="shared" si="389"/>
        <v>0</v>
      </c>
      <c r="AI3984" t="str">
        <f t="shared" si="390"/>
        <v/>
      </c>
      <c r="AJ3984" t="str">
        <f t="shared" si="391"/>
        <v/>
      </c>
      <c r="AL3984">
        <f t="shared" si="392"/>
        <v>0</v>
      </c>
    </row>
    <row r="3985" spans="1:38" x14ac:dyDescent="0.3">
      <c r="A3985">
        <v>3984</v>
      </c>
      <c r="B3985" t="s">
        <v>20</v>
      </c>
      <c r="C3985" t="s">
        <v>29</v>
      </c>
      <c r="D3985">
        <v>484</v>
      </c>
      <c r="E3985">
        <v>1550141142.1621301</v>
      </c>
      <c r="F3985">
        <v>6603035.1539327595</v>
      </c>
      <c r="G3985">
        <v>4488919432.7505503</v>
      </c>
      <c r="H3985">
        <v>-45914489.701843701</v>
      </c>
      <c r="I3985">
        <v>0</v>
      </c>
      <c r="J3985">
        <v>0</v>
      </c>
      <c r="K3985" t="s">
        <v>22</v>
      </c>
      <c r="L3985">
        <v>6589.7656211146204</v>
      </c>
      <c r="M3985">
        <v>4277.1949427453601</v>
      </c>
      <c r="Y3985" s="15">
        <f t="shared" si="386"/>
        <v>0</v>
      </c>
      <c r="Z3985" s="15">
        <f t="shared" si="387"/>
        <v>0</v>
      </c>
      <c r="AD3985" s="15">
        <f t="shared" si="388"/>
        <v>1</v>
      </c>
      <c r="AE3985" s="15">
        <f t="shared" si="389"/>
        <v>1</v>
      </c>
      <c r="AI3985" t="str">
        <f t="shared" si="390"/>
        <v>ERROR!</v>
      </c>
      <c r="AJ3985" t="str">
        <f t="shared" si="391"/>
        <v>ERROR!</v>
      </c>
      <c r="AL3985">
        <f t="shared" si="392"/>
        <v>1</v>
      </c>
    </row>
    <row r="3986" spans="1:38" x14ac:dyDescent="0.3">
      <c r="A3986">
        <v>3985</v>
      </c>
      <c r="B3986" t="s">
        <v>20</v>
      </c>
      <c r="C3986" t="s">
        <v>29</v>
      </c>
      <c r="D3986">
        <v>485</v>
      </c>
      <c r="E3986">
        <v>1895584455.73172</v>
      </c>
      <c r="F3986">
        <v>6331406.0699790902</v>
      </c>
      <c r="G3986">
        <v>4487742312.5884895</v>
      </c>
      <c r="H3986">
        <v>93916411.132893607</v>
      </c>
      <c r="I3986">
        <v>0</v>
      </c>
      <c r="J3986">
        <v>0</v>
      </c>
      <c r="K3986" t="s">
        <v>22</v>
      </c>
      <c r="L3986">
        <v>-13479.1248113808</v>
      </c>
      <c r="M3986">
        <v>-8748.8459818878291</v>
      </c>
      <c r="Y3986" s="15">
        <f t="shared" si="386"/>
        <v>0</v>
      </c>
      <c r="Z3986" s="15">
        <f t="shared" si="387"/>
        <v>0</v>
      </c>
      <c r="AD3986" s="15">
        <f t="shared" si="388"/>
        <v>0</v>
      </c>
      <c r="AE3986" s="15">
        <f t="shared" si="389"/>
        <v>0</v>
      </c>
      <c r="AI3986" t="str">
        <f t="shared" si="390"/>
        <v/>
      </c>
      <c r="AJ3986" t="str">
        <f t="shared" si="391"/>
        <v/>
      </c>
      <c r="AL3986">
        <f t="shared" si="392"/>
        <v>0</v>
      </c>
    </row>
    <row r="3987" spans="1:38" x14ac:dyDescent="0.3">
      <c r="A3987">
        <v>3986</v>
      </c>
      <c r="B3987" t="s">
        <v>20</v>
      </c>
      <c r="C3987" t="s">
        <v>29</v>
      </c>
      <c r="D3987">
        <v>486</v>
      </c>
      <c r="E3987">
        <v>1572990380.8561201</v>
      </c>
      <c r="F3987">
        <v>7176348.0691118501</v>
      </c>
      <c r="G3987">
        <v>4490071893.7117701</v>
      </c>
      <c r="H3987">
        <v>112064300.371887</v>
      </c>
      <c r="I3987">
        <v>0</v>
      </c>
      <c r="J3987">
        <v>0</v>
      </c>
      <c r="K3987" t="s">
        <v>22</v>
      </c>
      <c r="L3987">
        <v>-16083.756538304</v>
      </c>
      <c r="M3987">
        <v>-10439.424720290001</v>
      </c>
      <c r="Y3987" s="15">
        <f t="shared" si="386"/>
        <v>0</v>
      </c>
      <c r="Z3987" s="15">
        <f t="shared" si="387"/>
        <v>0</v>
      </c>
      <c r="AD3987" s="15">
        <f t="shared" si="388"/>
        <v>0</v>
      </c>
      <c r="AE3987" s="15">
        <f t="shared" si="389"/>
        <v>0</v>
      </c>
      <c r="AI3987" t="str">
        <f t="shared" si="390"/>
        <v/>
      </c>
      <c r="AJ3987" t="str">
        <f t="shared" si="391"/>
        <v/>
      </c>
      <c r="AL3987">
        <f t="shared" si="392"/>
        <v>0</v>
      </c>
    </row>
    <row r="3988" spans="1:38" x14ac:dyDescent="0.3">
      <c r="A3988">
        <v>3987</v>
      </c>
      <c r="B3988" t="s">
        <v>20</v>
      </c>
      <c r="C3988" t="s">
        <v>29</v>
      </c>
      <c r="D3988">
        <v>487</v>
      </c>
      <c r="E3988">
        <v>1183182824.66851</v>
      </c>
      <c r="F3988">
        <v>6814790.3884044504</v>
      </c>
      <c r="G3988">
        <v>4488788438.1870499</v>
      </c>
      <c r="H3988">
        <v>60448874.549751997</v>
      </c>
      <c r="I3988">
        <v>0</v>
      </c>
      <c r="J3988">
        <v>0</v>
      </c>
      <c r="K3988" t="s">
        <v>22</v>
      </c>
      <c r="L3988">
        <v>-8675.7779064901697</v>
      </c>
      <c r="M3988">
        <v>-5631.1552670586498</v>
      </c>
      <c r="Y3988" s="15">
        <f t="shared" si="386"/>
        <v>0</v>
      </c>
      <c r="Z3988" s="15">
        <f t="shared" si="387"/>
        <v>0</v>
      </c>
      <c r="AD3988" s="15">
        <f t="shared" si="388"/>
        <v>0</v>
      </c>
      <c r="AE3988" s="15">
        <f t="shared" si="389"/>
        <v>0</v>
      </c>
      <c r="AI3988" t="str">
        <f t="shared" si="390"/>
        <v/>
      </c>
      <c r="AJ3988" t="str">
        <f t="shared" si="391"/>
        <v/>
      </c>
      <c r="AL3988">
        <f t="shared" si="392"/>
        <v>0</v>
      </c>
    </row>
    <row r="3989" spans="1:38" x14ac:dyDescent="0.3">
      <c r="A3989">
        <v>3988</v>
      </c>
      <c r="B3989" t="s">
        <v>20</v>
      </c>
      <c r="C3989" t="s">
        <v>29</v>
      </c>
      <c r="D3989">
        <v>488</v>
      </c>
      <c r="E3989">
        <v>1885468285.0785799</v>
      </c>
      <c r="F3989">
        <v>6935222.1881217603</v>
      </c>
      <c r="G3989">
        <v>4488271974.3047895</v>
      </c>
      <c r="H3989">
        <v>69494312.107139304</v>
      </c>
      <c r="I3989">
        <v>0</v>
      </c>
      <c r="J3989">
        <v>0</v>
      </c>
      <c r="K3989" t="s">
        <v>22</v>
      </c>
      <c r="L3989">
        <v>-9974.0023630981796</v>
      </c>
      <c r="M3989">
        <v>-6473.7890418563802</v>
      </c>
      <c r="Y3989" s="15">
        <f t="shared" si="386"/>
        <v>0</v>
      </c>
      <c r="Z3989" s="15">
        <f t="shared" si="387"/>
        <v>0</v>
      </c>
      <c r="AD3989" s="15">
        <f t="shared" si="388"/>
        <v>0</v>
      </c>
      <c r="AE3989" s="15">
        <f t="shared" si="389"/>
        <v>0</v>
      </c>
      <c r="AI3989" t="str">
        <f t="shared" si="390"/>
        <v/>
      </c>
      <c r="AJ3989" t="str">
        <f t="shared" si="391"/>
        <v/>
      </c>
      <c r="AL3989">
        <f t="shared" si="392"/>
        <v>0</v>
      </c>
    </row>
    <row r="3990" spans="1:38" x14ac:dyDescent="0.3">
      <c r="A3990">
        <v>3989</v>
      </c>
      <c r="B3990" t="s">
        <v>20</v>
      </c>
      <c r="C3990" t="s">
        <v>29</v>
      </c>
      <c r="D3990">
        <v>489</v>
      </c>
      <c r="E3990">
        <v>1349017061.99857</v>
      </c>
      <c r="F3990">
        <v>6199734.1530861501</v>
      </c>
      <c r="G3990">
        <v>4485130891.5038996</v>
      </c>
      <c r="H3990">
        <v>72886280.119079396</v>
      </c>
      <c r="I3990">
        <v>0</v>
      </c>
      <c r="J3990">
        <v>0</v>
      </c>
      <c r="K3990" t="s">
        <v>22</v>
      </c>
      <c r="L3990">
        <v>-10460.8263338785</v>
      </c>
      <c r="M3990">
        <v>-6789.7700866384403</v>
      </c>
      <c r="Y3990" s="15">
        <f t="shared" si="386"/>
        <v>0</v>
      </c>
      <c r="Z3990" s="15">
        <f t="shared" si="387"/>
        <v>0</v>
      </c>
      <c r="AD3990" s="15">
        <f t="shared" si="388"/>
        <v>0</v>
      </c>
      <c r="AE3990" s="15">
        <f t="shared" si="389"/>
        <v>0</v>
      </c>
      <c r="AI3990" t="str">
        <f t="shared" si="390"/>
        <v/>
      </c>
      <c r="AJ3990" t="str">
        <f t="shared" si="391"/>
        <v/>
      </c>
      <c r="AL3990">
        <f t="shared" si="392"/>
        <v>0</v>
      </c>
    </row>
    <row r="3991" spans="1:38" x14ac:dyDescent="0.3">
      <c r="A3991">
        <v>3990</v>
      </c>
      <c r="B3991" t="s">
        <v>20</v>
      </c>
      <c r="C3991" t="s">
        <v>29</v>
      </c>
      <c r="D3991">
        <v>490</v>
      </c>
      <c r="E3991">
        <v>1787448851.72984</v>
      </c>
      <c r="F3991">
        <v>7348651.7122628801</v>
      </c>
      <c r="G3991">
        <v>4489470266.21103</v>
      </c>
      <c r="H3991">
        <v>74584169.732557997</v>
      </c>
      <c r="I3991">
        <v>0</v>
      </c>
      <c r="J3991">
        <v>0</v>
      </c>
      <c r="K3991" t="s">
        <v>22</v>
      </c>
      <c r="L3991">
        <v>-10704.5118169581</v>
      </c>
      <c r="M3991">
        <v>-6947.93812716921</v>
      </c>
      <c r="Y3991" s="15">
        <f t="shared" si="386"/>
        <v>0</v>
      </c>
      <c r="Z3991" s="15">
        <f t="shared" si="387"/>
        <v>0</v>
      </c>
      <c r="AD3991" s="15">
        <f t="shared" si="388"/>
        <v>0</v>
      </c>
      <c r="AE3991" s="15">
        <f t="shared" si="389"/>
        <v>0</v>
      </c>
      <c r="AI3991" t="str">
        <f t="shared" si="390"/>
        <v/>
      </c>
      <c r="AJ3991" t="str">
        <f t="shared" si="391"/>
        <v/>
      </c>
      <c r="AL3991">
        <f t="shared" si="392"/>
        <v>0</v>
      </c>
    </row>
    <row r="3992" spans="1:38" x14ac:dyDescent="0.3">
      <c r="A3992">
        <v>3991</v>
      </c>
      <c r="B3992" t="s">
        <v>20</v>
      </c>
      <c r="C3992" t="s">
        <v>29</v>
      </c>
      <c r="D3992">
        <v>491</v>
      </c>
      <c r="E3992">
        <v>1627820725.9509599</v>
      </c>
      <c r="F3992">
        <v>5985929.3219580604</v>
      </c>
      <c r="G3992">
        <v>4489456902.2340002</v>
      </c>
      <c r="H3992">
        <v>62679392.019754201</v>
      </c>
      <c r="I3992">
        <v>0</v>
      </c>
      <c r="J3992">
        <v>0</v>
      </c>
      <c r="K3992" t="s">
        <v>22</v>
      </c>
      <c r="L3992">
        <v>-8995.90750907455</v>
      </c>
      <c r="M3992">
        <v>-5838.9406111700901</v>
      </c>
      <c r="Y3992" s="15">
        <f t="shared" si="386"/>
        <v>0</v>
      </c>
      <c r="Z3992" s="15">
        <f t="shared" si="387"/>
        <v>0</v>
      </c>
      <c r="AD3992" s="15">
        <f t="shared" si="388"/>
        <v>0</v>
      </c>
      <c r="AE3992" s="15">
        <f t="shared" si="389"/>
        <v>0</v>
      </c>
      <c r="AI3992" t="str">
        <f t="shared" si="390"/>
        <v/>
      </c>
      <c r="AJ3992" t="str">
        <f t="shared" si="391"/>
        <v/>
      </c>
      <c r="AL3992">
        <f t="shared" si="392"/>
        <v>0</v>
      </c>
    </row>
    <row r="3993" spans="1:38" x14ac:dyDescent="0.3">
      <c r="A3993">
        <v>3992</v>
      </c>
      <c r="B3993" t="s">
        <v>20</v>
      </c>
      <c r="C3993" t="s">
        <v>29</v>
      </c>
      <c r="D3993">
        <v>492</v>
      </c>
      <c r="E3993">
        <v>2022498650.3550899</v>
      </c>
      <c r="F3993">
        <v>6719390.8771121101</v>
      </c>
      <c r="G3993">
        <v>4488865471.1363201</v>
      </c>
      <c r="H3993">
        <v>20832206.137775701</v>
      </c>
      <c r="I3993">
        <v>0</v>
      </c>
      <c r="J3993">
        <v>0</v>
      </c>
      <c r="K3993" t="s">
        <v>22</v>
      </c>
      <c r="L3993">
        <v>-2989.8917903725401</v>
      </c>
      <c r="M3993">
        <v>-1940.6380712785001</v>
      </c>
      <c r="Y3993" s="15">
        <f t="shared" si="386"/>
        <v>0</v>
      </c>
      <c r="Z3993" s="15">
        <f t="shared" si="387"/>
        <v>0</v>
      </c>
      <c r="AD3993" s="15">
        <f t="shared" si="388"/>
        <v>0</v>
      </c>
      <c r="AE3993" s="15">
        <f t="shared" si="389"/>
        <v>0</v>
      </c>
      <c r="AI3993" t="str">
        <f t="shared" si="390"/>
        <v/>
      </c>
      <c r="AJ3993" t="str">
        <f t="shared" si="391"/>
        <v/>
      </c>
      <c r="AL3993">
        <f t="shared" si="392"/>
        <v>0</v>
      </c>
    </row>
    <row r="3994" spans="1:38" x14ac:dyDescent="0.3">
      <c r="A3994">
        <v>3993</v>
      </c>
      <c r="B3994" t="s">
        <v>20</v>
      </c>
      <c r="C3994" t="s">
        <v>29</v>
      </c>
      <c r="D3994">
        <v>493</v>
      </c>
      <c r="E3994">
        <v>1602055605.42802</v>
      </c>
      <c r="F3994">
        <v>6831939.5053460496</v>
      </c>
      <c r="G3994">
        <v>4489110098.5243301</v>
      </c>
      <c r="H3994">
        <v>101544828.67547099</v>
      </c>
      <c r="I3994">
        <v>0</v>
      </c>
      <c r="J3994">
        <v>0</v>
      </c>
      <c r="K3994" t="s">
        <v>22</v>
      </c>
      <c r="L3994">
        <v>-14573.974911905099</v>
      </c>
      <c r="M3994">
        <v>-9459.4763111399407</v>
      </c>
      <c r="Y3994" s="15">
        <f t="shared" si="386"/>
        <v>0</v>
      </c>
      <c r="Z3994" s="15">
        <f t="shared" si="387"/>
        <v>0</v>
      </c>
      <c r="AD3994" s="15">
        <f t="shared" si="388"/>
        <v>0</v>
      </c>
      <c r="AE3994" s="15">
        <f t="shared" si="389"/>
        <v>0</v>
      </c>
      <c r="AI3994" t="str">
        <f t="shared" si="390"/>
        <v/>
      </c>
      <c r="AJ3994" t="str">
        <f t="shared" si="391"/>
        <v/>
      </c>
      <c r="AL3994">
        <f t="shared" si="392"/>
        <v>0</v>
      </c>
    </row>
    <row r="3995" spans="1:38" x14ac:dyDescent="0.3">
      <c r="A3995">
        <v>3994</v>
      </c>
      <c r="B3995" t="s">
        <v>20</v>
      </c>
      <c r="C3995" t="s">
        <v>29</v>
      </c>
      <c r="D3995">
        <v>494</v>
      </c>
      <c r="E3995">
        <v>1831928433.4839599</v>
      </c>
      <c r="F3995">
        <v>6649017.2630480304</v>
      </c>
      <c r="G3995">
        <v>4488354283.0179901</v>
      </c>
      <c r="H3995">
        <v>78805533.379106805</v>
      </c>
      <c r="I3995">
        <v>0</v>
      </c>
      <c r="J3995">
        <v>0</v>
      </c>
      <c r="K3995" t="s">
        <v>22</v>
      </c>
      <c r="L3995">
        <v>-11310.3727818276</v>
      </c>
      <c r="M3995">
        <v>-7341.1820760349301</v>
      </c>
      <c r="Y3995" s="15">
        <f t="shared" si="386"/>
        <v>0</v>
      </c>
      <c r="Z3995" s="15">
        <f t="shared" si="387"/>
        <v>0</v>
      </c>
      <c r="AD3995" s="15">
        <f t="shared" si="388"/>
        <v>0</v>
      </c>
      <c r="AE3995" s="15">
        <f t="shared" si="389"/>
        <v>0</v>
      </c>
      <c r="AI3995" t="str">
        <f t="shared" si="390"/>
        <v/>
      </c>
      <c r="AJ3995" t="str">
        <f t="shared" si="391"/>
        <v/>
      </c>
      <c r="AL3995">
        <f t="shared" si="392"/>
        <v>0</v>
      </c>
    </row>
    <row r="3996" spans="1:38" x14ac:dyDescent="0.3">
      <c r="A3996">
        <v>3995</v>
      </c>
      <c r="B3996" t="s">
        <v>20</v>
      </c>
      <c r="C3996" t="s">
        <v>29</v>
      </c>
      <c r="D3996">
        <v>495</v>
      </c>
      <c r="E3996">
        <v>1335298475.0067401</v>
      </c>
      <c r="F3996">
        <v>6715589.1450390099</v>
      </c>
      <c r="G3996">
        <v>4488569949.5034704</v>
      </c>
      <c r="H3996">
        <v>71456729.587129802</v>
      </c>
      <c r="I3996">
        <v>0</v>
      </c>
      <c r="J3996">
        <v>0</v>
      </c>
      <c r="K3996" t="s">
        <v>22</v>
      </c>
      <c r="L3996">
        <v>-10255.6535657554</v>
      </c>
      <c r="M3996">
        <v>-6656.5993524027099</v>
      </c>
      <c r="Y3996" s="15">
        <f t="shared" si="386"/>
        <v>0</v>
      </c>
      <c r="Z3996" s="15">
        <f t="shared" si="387"/>
        <v>0</v>
      </c>
      <c r="AD3996" s="15">
        <f t="shared" si="388"/>
        <v>0</v>
      </c>
      <c r="AE3996" s="15">
        <f t="shared" si="389"/>
        <v>0</v>
      </c>
      <c r="AI3996" t="str">
        <f t="shared" si="390"/>
        <v/>
      </c>
      <c r="AJ3996" t="str">
        <f t="shared" si="391"/>
        <v/>
      </c>
      <c r="AL3996">
        <f t="shared" si="392"/>
        <v>0</v>
      </c>
    </row>
    <row r="3997" spans="1:38" x14ac:dyDescent="0.3">
      <c r="A3997">
        <v>3996</v>
      </c>
      <c r="B3997" t="s">
        <v>20</v>
      </c>
      <c r="C3997" t="s">
        <v>29</v>
      </c>
      <c r="D3997">
        <v>496</v>
      </c>
      <c r="E3997">
        <v>1617166641.9144399</v>
      </c>
      <c r="F3997">
        <v>6745556.08162018</v>
      </c>
      <c r="G3997">
        <v>4490242001.0614901</v>
      </c>
      <c r="H3997">
        <v>55964245.323725</v>
      </c>
      <c r="I3997">
        <v>0</v>
      </c>
      <c r="J3997">
        <v>0</v>
      </c>
      <c r="K3997" t="s">
        <v>22</v>
      </c>
      <c r="L3997">
        <v>-8032.1323887238696</v>
      </c>
      <c r="M3997">
        <v>-5213.3866373687397</v>
      </c>
      <c r="Y3997" s="15">
        <f t="shared" si="386"/>
        <v>0</v>
      </c>
      <c r="Z3997" s="15">
        <f t="shared" si="387"/>
        <v>0</v>
      </c>
      <c r="AD3997" s="15">
        <f t="shared" si="388"/>
        <v>0</v>
      </c>
      <c r="AE3997" s="15">
        <f t="shared" si="389"/>
        <v>0</v>
      </c>
      <c r="AI3997" t="str">
        <f t="shared" si="390"/>
        <v/>
      </c>
      <c r="AJ3997" t="str">
        <f t="shared" si="391"/>
        <v/>
      </c>
      <c r="AL3997">
        <f t="shared" si="392"/>
        <v>0</v>
      </c>
    </row>
    <row r="3998" spans="1:38" x14ac:dyDescent="0.3">
      <c r="A3998">
        <v>3997</v>
      </c>
      <c r="B3998" t="s">
        <v>20</v>
      </c>
      <c r="C3998" t="s">
        <v>29</v>
      </c>
      <c r="D3998">
        <v>497</v>
      </c>
      <c r="E3998">
        <v>1535886043.1542699</v>
      </c>
      <c r="F3998">
        <v>6884404.7957392102</v>
      </c>
      <c r="G3998">
        <v>4487752259.4285898</v>
      </c>
      <c r="H3998">
        <v>38758877.777901202</v>
      </c>
      <c r="I3998">
        <v>0</v>
      </c>
      <c r="J3998">
        <v>0</v>
      </c>
      <c r="K3998" t="s">
        <v>22</v>
      </c>
      <c r="L3998">
        <v>-5562.7737986934499</v>
      </c>
      <c r="M3998">
        <v>-3610.6091365634202</v>
      </c>
      <c r="Y3998" s="15">
        <f t="shared" si="386"/>
        <v>0</v>
      </c>
      <c r="Z3998" s="15">
        <f t="shared" si="387"/>
        <v>0</v>
      </c>
      <c r="AD3998" s="15">
        <f t="shared" si="388"/>
        <v>0</v>
      </c>
      <c r="AE3998" s="15">
        <f t="shared" si="389"/>
        <v>0</v>
      </c>
      <c r="AI3998" t="str">
        <f t="shared" si="390"/>
        <v/>
      </c>
      <c r="AJ3998" t="str">
        <f t="shared" si="391"/>
        <v/>
      </c>
      <c r="AL3998">
        <f t="shared" si="392"/>
        <v>0</v>
      </c>
    </row>
    <row r="3999" spans="1:38" x14ac:dyDescent="0.3">
      <c r="A3999">
        <v>3998</v>
      </c>
      <c r="B3999" t="s">
        <v>20</v>
      </c>
      <c r="C3999" t="s">
        <v>29</v>
      </c>
      <c r="D3999">
        <v>498</v>
      </c>
      <c r="E3999">
        <v>1530347780.1968901</v>
      </c>
      <c r="F3999">
        <v>6127889.1761774998</v>
      </c>
      <c r="G3999">
        <v>4487726980.9134197</v>
      </c>
      <c r="H3999">
        <v>73169751.457203597</v>
      </c>
      <c r="I3999">
        <v>0</v>
      </c>
      <c r="J3999">
        <v>0</v>
      </c>
      <c r="K3999" t="s">
        <v>22</v>
      </c>
      <c r="L3999">
        <v>-10501.510869210901</v>
      </c>
      <c r="M3999">
        <v>-6816.1770483995797</v>
      </c>
      <c r="Y3999" s="15">
        <f t="shared" si="386"/>
        <v>0</v>
      </c>
      <c r="Z3999" s="15">
        <f t="shared" si="387"/>
        <v>0</v>
      </c>
      <c r="AD3999" s="15">
        <f t="shared" si="388"/>
        <v>0</v>
      </c>
      <c r="AE3999" s="15">
        <f t="shared" si="389"/>
        <v>0</v>
      </c>
      <c r="AI3999" t="str">
        <f t="shared" si="390"/>
        <v/>
      </c>
      <c r="AJ3999" t="str">
        <f t="shared" si="391"/>
        <v/>
      </c>
      <c r="AL3999">
        <f t="shared" si="392"/>
        <v>0</v>
      </c>
    </row>
    <row r="4000" spans="1:38" x14ac:dyDescent="0.3">
      <c r="A4000">
        <v>3999</v>
      </c>
      <c r="B4000" t="s">
        <v>20</v>
      </c>
      <c r="C4000" t="s">
        <v>29</v>
      </c>
      <c r="D4000">
        <v>499</v>
      </c>
      <c r="E4000">
        <v>1205946374.56815</v>
      </c>
      <c r="F4000">
        <v>6656789.2250694698</v>
      </c>
      <c r="G4000">
        <v>4488345284.2804899</v>
      </c>
      <c r="H4000">
        <v>45886526.843727604</v>
      </c>
      <c r="I4000">
        <v>0</v>
      </c>
      <c r="J4000">
        <v>0</v>
      </c>
      <c r="K4000" t="s">
        <v>22</v>
      </c>
      <c r="L4000">
        <v>-6585.7523198173903</v>
      </c>
      <c r="M4000">
        <v>-4274.5900440282903</v>
      </c>
      <c r="Y4000" s="15">
        <f t="shared" si="386"/>
        <v>0</v>
      </c>
      <c r="Z4000" s="15">
        <f t="shared" si="387"/>
        <v>0</v>
      </c>
      <c r="AD4000" s="15">
        <f t="shared" si="388"/>
        <v>0</v>
      </c>
      <c r="AE4000" s="15">
        <f t="shared" si="389"/>
        <v>0</v>
      </c>
      <c r="AI4000" t="str">
        <f t="shared" si="390"/>
        <v/>
      </c>
      <c r="AJ4000" t="str">
        <f t="shared" si="391"/>
        <v/>
      </c>
      <c r="AL4000">
        <f t="shared" si="392"/>
        <v>0</v>
      </c>
    </row>
    <row r="4001" spans="1:39" x14ac:dyDescent="0.3">
      <c r="A4001">
        <v>4000</v>
      </c>
      <c r="B4001" t="s">
        <v>20</v>
      </c>
      <c r="C4001" t="s">
        <v>29</v>
      </c>
      <c r="D4001">
        <v>500</v>
      </c>
      <c r="E4001">
        <v>1913282409.1428699</v>
      </c>
      <c r="F4001">
        <v>6760420.0959778903</v>
      </c>
      <c r="G4001">
        <v>4490125055.40798</v>
      </c>
      <c r="H4001">
        <v>-7740549.8127095699</v>
      </c>
      <c r="I4001">
        <v>0</v>
      </c>
      <c r="J4001">
        <v>0</v>
      </c>
      <c r="K4001" t="s">
        <v>22</v>
      </c>
      <c r="L4001">
        <v>1110.94361225734</v>
      </c>
      <c r="M4001">
        <v>721.07608574075903</v>
      </c>
      <c r="Y4001" s="15">
        <f t="shared" si="386"/>
        <v>0</v>
      </c>
      <c r="Z4001" s="15">
        <f t="shared" si="387"/>
        <v>0</v>
      </c>
      <c r="AD4001" s="15">
        <f t="shared" si="388"/>
        <v>1</v>
      </c>
      <c r="AE4001" s="15">
        <f t="shared" si="389"/>
        <v>1</v>
      </c>
      <c r="AI4001" t="str">
        <f t="shared" si="390"/>
        <v>ERROR!</v>
      </c>
      <c r="AJ4001" t="str">
        <f t="shared" si="391"/>
        <v>ERROR!</v>
      </c>
      <c r="AL4001">
        <f t="shared" si="392"/>
        <v>1</v>
      </c>
    </row>
    <row r="4002" spans="1:39" x14ac:dyDescent="0.3">
      <c r="A4002">
        <v>4001</v>
      </c>
      <c r="B4002" t="s">
        <v>20</v>
      </c>
      <c r="C4002" t="s">
        <v>30</v>
      </c>
      <c r="D4002">
        <v>1</v>
      </c>
      <c r="E4002">
        <v>1952431933.92926</v>
      </c>
      <c r="F4002">
        <v>6686552.16569106</v>
      </c>
      <c r="G4002">
        <v>4488732058.1672096</v>
      </c>
      <c r="H4002">
        <v>38757467.765032999</v>
      </c>
      <c r="I4002">
        <v>31703.5771138901</v>
      </c>
      <c r="J4002">
        <v>-448537.66567707103</v>
      </c>
      <c r="K4002">
        <v>1222.49510286498</v>
      </c>
      <c r="L4002">
        <v>26141.005683869</v>
      </c>
      <c r="M4002">
        <v>28093.0993280168</v>
      </c>
      <c r="O4002">
        <f>AVERAGE(E4002:E4501)</f>
        <v>1642947475.9377685</v>
      </c>
      <c r="P4002">
        <f>_xlfn.PERCENTILE.INC(E4002:E4501,0.5)</f>
        <v>1598196218.4646201</v>
      </c>
      <c r="Q4002">
        <f>_xlfn.PERCENTILE.INC(E4002:E4501,0.025)</f>
        <v>1028065428.5172048</v>
      </c>
      <c r="R4002">
        <f>_xlfn.PERCENTILE.INC(E4002:E4501,0.975)</f>
        <v>2426957710.5600414</v>
      </c>
      <c r="S4002">
        <f>_xlfn.PERCENTILE.INC(H4002:H4501,0.5)</f>
        <v>31398318.1745224</v>
      </c>
      <c r="T4002">
        <f>AVERAGE(F4002:F4501)</f>
        <v>6449861.8382703736</v>
      </c>
      <c r="U4002">
        <f>_xlfn.PERCENTILE.INC(F4002:F4501,0.5)</f>
        <v>6455067.3745097648</v>
      </c>
      <c r="V4002">
        <f>_xlfn.PERCENTILE.INC(F4002:F4501,0.025)</f>
        <v>5706035.5090341466</v>
      </c>
      <c r="W4002">
        <f>_xlfn.PERCENTILE.INC(F4002:F4501,0.975)</f>
        <v>7143299.7181984233</v>
      </c>
      <c r="Y4002" s="15">
        <f t="shared" si="386"/>
        <v>1</v>
      </c>
      <c r="Z4002" s="15">
        <f t="shared" si="387"/>
        <v>1</v>
      </c>
      <c r="AA4002" s="15">
        <f>AVERAGE(Y4002:Y4501)</f>
        <v>1</v>
      </c>
      <c r="AB4002" s="15">
        <f>AVERAGE(Z4002:Z4501)</f>
        <v>1</v>
      </c>
      <c r="AD4002" s="15">
        <f t="shared" si="388"/>
        <v>1</v>
      </c>
      <c r="AE4002" s="15">
        <f t="shared" si="389"/>
        <v>1</v>
      </c>
      <c r="AF4002" s="19">
        <f>AVERAGE(AD4002:AD4501)</f>
        <v>1</v>
      </c>
      <c r="AG4002" s="19">
        <f>AVERAGE(AE4002:AE4501)</f>
        <v>1</v>
      </c>
      <c r="AI4002" t="str">
        <f t="shared" si="390"/>
        <v/>
      </c>
      <c r="AJ4002" t="str">
        <f t="shared" si="391"/>
        <v/>
      </c>
      <c r="AL4002">
        <f t="shared" si="392"/>
        <v>0</v>
      </c>
      <c r="AM4002">
        <f>AVERAGE(AL4002:AL4501)</f>
        <v>0</v>
      </c>
    </row>
    <row r="4003" spans="1:39" x14ac:dyDescent="0.3">
      <c r="A4003">
        <v>4002</v>
      </c>
      <c r="B4003" t="s">
        <v>20</v>
      </c>
      <c r="C4003" t="s">
        <v>30</v>
      </c>
      <c r="D4003">
        <v>2</v>
      </c>
      <c r="E4003">
        <v>1496052724.55498</v>
      </c>
      <c r="F4003">
        <v>6933224.74546191</v>
      </c>
      <c r="G4003">
        <v>4488627580.7666397</v>
      </c>
      <c r="H4003">
        <v>40998617.022711799</v>
      </c>
      <c r="I4003">
        <v>53780.493242038399</v>
      </c>
      <c r="J4003">
        <v>-490805.32362556498</v>
      </c>
      <c r="K4003">
        <v>762.33248434888901</v>
      </c>
      <c r="L4003">
        <v>47896.266307928301</v>
      </c>
      <c r="M4003">
        <v>49961.2397007744</v>
      </c>
      <c r="Y4003" s="15">
        <f t="shared" si="386"/>
        <v>1</v>
      </c>
      <c r="Z4003" s="15">
        <f t="shared" si="387"/>
        <v>1</v>
      </c>
      <c r="AD4003" s="15">
        <f t="shared" si="388"/>
        <v>1</v>
      </c>
      <c r="AE4003" s="15">
        <f t="shared" si="389"/>
        <v>1</v>
      </c>
      <c r="AI4003" t="str">
        <f t="shared" si="390"/>
        <v/>
      </c>
      <c r="AJ4003" t="str">
        <f t="shared" si="391"/>
        <v/>
      </c>
      <c r="AL4003">
        <f t="shared" si="392"/>
        <v>0</v>
      </c>
    </row>
    <row r="4004" spans="1:39" x14ac:dyDescent="0.3">
      <c r="A4004">
        <v>4003</v>
      </c>
      <c r="B4004" t="s">
        <v>20</v>
      </c>
      <c r="C4004" t="s">
        <v>30</v>
      </c>
      <c r="D4004">
        <v>3</v>
      </c>
      <c r="E4004">
        <v>1628090553.4516399</v>
      </c>
      <c r="F4004">
        <v>6168542.5246219402</v>
      </c>
      <c r="G4004">
        <v>4486550328.9130001</v>
      </c>
      <c r="H4004">
        <v>24259616.262350999</v>
      </c>
      <c r="I4004">
        <v>44059.476338233799</v>
      </c>
      <c r="J4004">
        <v>-496498.29527854902</v>
      </c>
      <c r="K4004">
        <v>550.61063540828104</v>
      </c>
      <c r="L4004">
        <v>40577.673833943903</v>
      </c>
      <c r="M4004">
        <v>41799.555588507901</v>
      </c>
      <c r="Y4004" s="15">
        <f t="shared" si="386"/>
        <v>1</v>
      </c>
      <c r="Z4004" s="15">
        <f t="shared" si="387"/>
        <v>1</v>
      </c>
      <c r="AD4004" s="15">
        <f t="shared" si="388"/>
        <v>1</v>
      </c>
      <c r="AE4004" s="15">
        <f t="shared" si="389"/>
        <v>1</v>
      </c>
      <c r="AI4004" t="str">
        <f t="shared" si="390"/>
        <v/>
      </c>
      <c r="AJ4004" t="str">
        <f t="shared" si="391"/>
        <v/>
      </c>
      <c r="AL4004">
        <f t="shared" si="392"/>
        <v>0</v>
      </c>
    </row>
    <row r="4005" spans="1:39" x14ac:dyDescent="0.3">
      <c r="A4005">
        <v>4004</v>
      </c>
      <c r="B4005" t="s">
        <v>20</v>
      </c>
      <c r="C4005" t="s">
        <v>30</v>
      </c>
      <c r="D4005">
        <v>4</v>
      </c>
      <c r="E4005">
        <v>1755519087.0715301</v>
      </c>
      <c r="F4005">
        <v>6381120.4202215299</v>
      </c>
      <c r="G4005">
        <v>4489326621.4049702</v>
      </c>
      <c r="H4005">
        <v>48712288.237671398</v>
      </c>
      <c r="I4005">
        <v>34197.357607225902</v>
      </c>
      <c r="J4005">
        <v>-455754.23341274302</v>
      </c>
      <c r="K4005">
        <v>1424.4459702751601</v>
      </c>
      <c r="L4005">
        <v>27206.04474632</v>
      </c>
      <c r="M4005">
        <v>29659.531873939901</v>
      </c>
      <c r="Y4005" s="15">
        <f t="shared" si="386"/>
        <v>1</v>
      </c>
      <c r="Z4005" s="15">
        <f t="shared" si="387"/>
        <v>1</v>
      </c>
      <c r="AD4005" s="15">
        <f t="shared" si="388"/>
        <v>1</v>
      </c>
      <c r="AE4005" s="15">
        <f t="shared" si="389"/>
        <v>1</v>
      </c>
      <c r="AI4005" t="str">
        <f t="shared" si="390"/>
        <v/>
      </c>
      <c r="AJ4005" t="str">
        <f t="shared" si="391"/>
        <v/>
      </c>
      <c r="AL4005">
        <f t="shared" si="392"/>
        <v>0</v>
      </c>
    </row>
    <row r="4006" spans="1:39" x14ac:dyDescent="0.3">
      <c r="A4006">
        <v>4005</v>
      </c>
      <c r="B4006" t="s">
        <v>20</v>
      </c>
      <c r="C4006" t="s">
        <v>30</v>
      </c>
      <c r="D4006">
        <v>5</v>
      </c>
      <c r="E4006">
        <v>1395780956.7839401</v>
      </c>
      <c r="F4006">
        <v>5983589.4427419696</v>
      </c>
      <c r="G4006">
        <v>4486370420.9807396</v>
      </c>
      <c r="H4006">
        <v>27902948.593281001</v>
      </c>
      <c r="I4006">
        <v>49512.4424716504</v>
      </c>
      <c r="J4006">
        <v>-514625.98760700203</v>
      </c>
      <c r="K4006">
        <v>563.55427444843895</v>
      </c>
      <c r="L4006">
        <v>45507.739543190197</v>
      </c>
      <c r="M4006">
        <v>46913.1246661849</v>
      </c>
      <c r="Y4006" s="15">
        <f t="shared" si="386"/>
        <v>1</v>
      </c>
      <c r="Z4006" s="15">
        <f t="shared" si="387"/>
        <v>1</v>
      </c>
      <c r="AD4006" s="15">
        <f t="shared" si="388"/>
        <v>1</v>
      </c>
      <c r="AE4006" s="15">
        <f t="shared" si="389"/>
        <v>1</v>
      </c>
      <c r="AI4006" t="str">
        <f t="shared" si="390"/>
        <v/>
      </c>
      <c r="AJ4006" t="str">
        <f t="shared" si="391"/>
        <v/>
      </c>
      <c r="AL4006">
        <f t="shared" si="392"/>
        <v>0</v>
      </c>
    </row>
    <row r="4007" spans="1:39" x14ac:dyDescent="0.3">
      <c r="A4007">
        <v>4006</v>
      </c>
      <c r="B4007" t="s">
        <v>20</v>
      </c>
      <c r="C4007" t="s">
        <v>30</v>
      </c>
      <c r="D4007">
        <v>6</v>
      </c>
      <c r="E4007">
        <v>1245864705.553</v>
      </c>
      <c r="F4007">
        <v>6200330.7667121803</v>
      </c>
      <c r="G4007">
        <v>4486644258.8727903</v>
      </c>
      <c r="H4007">
        <v>23661207.256843299</v>
      </c>
      <c r="I4007">
        <v>37489.842163129702</v>
      </c>
      <c r="J4007">
        <v>-485281.97871684999</v>
      </c>
      <c r="K4007">
        <v>631.13648635505604</v>
      </c>
      <c r="L4007">
        <v>34093.924857988597</v>
      </c>
      <c r="M4007">
        <v>35285.666603836602</v>
      </c>
      <c r="Y4007" s="15">
        <f t="shared" si="386"/>
        <v>1</v>
      </c>
      <c r="Z4007" s="15">
        <f t="shared" si="387"/>
        <v>1</v>
      </c>
      <c r="AD4007" s="15">
        <f t="shared" si="388"/>
        <v>1</v>
      </c>
      <c r="AE4007" s="15">
        <f t="shared" si="389"/>
        <v>1</v>
      </c>
      <c r="AI4007" t="str">
        <f t="shared" si="390"/>
        <v/>
      </c>
      <c r="AJ4007" t="str">
        <f t="shared" si="391"/>
        <v/>
      </c>
      <c r="AL4007">
        <f t="shared" si="392"/>
        <v>0</v>
      </c>
    </row>
    <row r="4008" spans="1:39" x14ac:dyDescent="0.3">
      <c r="A4008">
        <v>4007</v>
      </c>
      <c r="B4008" t="s">
        <v>20</v>
      </c>
      <c r="C4008" t="s">
        <v>30</v>
      </c>
      <c r="D4008">
        <v>7</v>
      </c>
      <c r="E4008">
        <v>1450477473.77635</v>
      </c>
      <c r="F4008">
        <v>6240667.8792479998</v>
      </c>
      <c r="G4008">
        <v>4487520601.3287697</v>
      </c>
      <c r="H4008">
        <v>31653906.995496001</v>
      </c>
      <c r="I4008">
        <v>40561.3067856282</v>
      </c>
      <c r="J4008">
        <v>-502027.04141140002</v>
      </c>
      <c r="K4008">
        <v>780.39662683431402</v>
      </c>
      <c r="L4008">
        <v>36018.256662509797</v>
      </c>
      <c r="M4008">
        <v>37612.565945896502</v>
      </c>
      <c r="Y4008" s="15">
        <f t="shared" si="386"/>
        <v>1</v>
      </c>
      <c r="Z4008" s="15">
        <f t="shared" si="387"/>
        <v>1</v>
      </c>
      <c r="AD4008" s="15">
        <f t="shared" si="388"/>
        <v>1</v>
      </c>
      <c r="AE4008" s="15">
        <f t="shared" si="389"/>
        <v>1</v>
      </c>
      <c r="AI4008" t="str">
        <f t="shared" si="390"/>
        <v/>
      </c>
      <c r="AJ4008" t="str">
        <f t="shared" si="391"/>
        <v/>
      </c>
      <c r="AL4008">
        <f t="shared" si="392"/>
        <v>0</v>
      </c>
    </row>
    <row r="4009" spans="1:39" x14ac:dyDescent="0.3">
      <c r="A4009">
        <v>4008</v>
      </c>
      <c r="B4009" t="s">
        <v>20</v>
      </c>
      <c r="C4009" t="s">
        <v>30</v>
      </c>
      <c r="D4009">
        <v>8</v>
      </c>
      <c r="E4009">
        <v>1697761542.3922801</v>
      </c>
      <c r="F4009">
        <v>6667025.4768115301</v>
      </c>
      <c r="G4009">
        <v>4490490675.3274603</v>
      </c>
      <c r="H4009">
        <v>50805936.255030401</v>
      </c>
      <c r="I4009">
        <v>41759.377985399202</v>
      </c>
      <c r="J4009">
        <v>-543342.10127925896</v>
      </c>
      <c r="K4009">
        <v>1216.63536925273</v>
      </c>
      <c r="L4009">
        <v>34467.579377682203</v>
      </c>
      <c r="M4009">
        <v>37026.517073242903</v>
      </c>
      <c r="Y4009" s="15">
        <f t="shared" si="386"/>
        <v>1</v>
      </c>
      <c r="Z4009" s="15">
        <f t="shared" si="387"/>
        <v>1</v>
      </c>
      <c r="AD4009" s="15">
        <f t="shared" si="388"/>
        <v>1</v>
      </c>
      <c r="AE4009" s="15">
        <f t="shared" si="389"/>
        <v>1</v>
      </c>
      <c r="AI4009" t="str">
        <f t="shared" si="390"/>
        <v/>
      </c>
      <c r="AJ4009" t="str">
        <f t="shared" si="391"/>
        <v/>
      </c>
      <c r="AL4009">
        <f t="shared" si="392"/>
        <v>0</v>
      </c>
    </row>
    <row r="4010" spans="1:39" x14ac:dyDescent="0.3">
      <c r="A4010">
        <v>4009</v>
      </c>
      <c r="B4010" t="s">
        <v>20</v>
      </c>
      <c r="C4010" t="s">
        <v>30</v>
      </c>
      <c r="D4010">
        <v>9</v>
      </c>
      <c r="E4010">
        <v>2640789331.4137301</v>
      </c>
      <c r="F4010">
        <v>6136596.77537819</v>
      </c>
      <c r="G4010">
        <v>4488205873.7962303</v>
      </c>
      <c r="H4010">
        <v>40131963.954758599</v>
      </c>
      <c r="I4010">
        <v>37455.572825620002</v>
      </c>
      <c r="J4010">
        <v>-519238.239256859</v>
      </c>
      <c r="K4010">
        <v>1071.4550847106</v>
      </c>
      <c r="L4010">
        <v>31695.730168231999</v>
      </c>
      <c r="M4010">
        <v>33717.0529295175</v>
      </c>
      <c r="Y4010" s="15">
        <f t="shared" si="386"/>
        <v>1</v>
      </c>
      <c r="Z4010" s="15">
        <f t="shared" si="387"/>
        <v>1</v>
      </c>
      <c r="AD4010" s="15">
        <f t="shared" si="388"/>
        <v>1</v>
      </c>
      <c r="AE4010" s="15">
        <f t="shared" si="389"/>
        <v>1</v>
      </c>
      <c r="AI4010" t="str">
        <f t="shared" si="390"/>
        <v/>
      </c>
      <c r="AJ4010" t="str">
        <f t="shared" si="391"/>
        <v/>
      </c>
      <c r="AL4010">
        <f t="shared" si="392"/>
        <v>0</v>
      </c>
    </row>
    <row r="4011" spans="1:39" x14ac:dyDescent="0.3">
      <c r="A4011">
        <v>4010</v>
      </c>
      <c r="B4011" t="s">
        <v>20</v>
      </c>
      <c r="C4011" t="s">
        <v>30</v>
      </c>
      <c r="D4011">
        <v>10</v>
      </c>
      <c r="E4011">
        <v>2233211427.6682301</v>
      </c>
      <c r="F4011">
        <v>7085273.6349105602</v>
      </c>
      <c r="G4011">
        <v>4489736064.56462</v>
      </c>
      <c r="H4011">
        <v>32560962.087895401</v>
      </c>
      <c r="I4011">
        <v>42109.783270763197</v>
      </c>
      <c r="J4011">
        <v>-426199.39295959502</v>
      </c>
      <c r="K4011">
        <v>773.23984021790102</v>
      </c>
      <c r="L4011">
        <v>37436.550268489198</v>
      </c>
      <c r="M4011">
        <v>39076.545108308499</v>
      </c>
      <c r="Y4011" s="15">
        <f t="shared" si="386"/>
        <v>1</v>
      </c>
      <c r="Z4011" s="15">
        <f t="shared" si="387"/>
        <v>1</v>
      </c>
      <c r="AD4011" s="15">
        <f t="shared" si="388"/>
        <v>1</v>
      </c>
      <c r="AE4011" s="15">
        <f t="shared" si="389"/>
        <v>1</v>
      </c>
      <c r="AI4011" t="str">
        <f t="shared" si="390"/>
        <v/>
      </c>
      <c r="AJ4011" t="str">
        <f t="shared" si="391"/>
        <v/>
      </c>
      <c r="AL4011">
        <f t="shared" si="392"/>
        <v>0</v>
      </c>
    </row>
    <row r="4012" spans="1:39" x14ac:dyDescent="0.3">
      <c r="A4012">
        <v>4011</v>
      </c>
      <c r="B4012" t="s">
        <v>20</v>
      </c>
      <c r="C4012" t="s">
        <v>30</v>
      </c>
      <c r="D4012">
        <v>11</v>
      </c>
      <c r="E4012">
        <v>1602767026.4254999</v>
      </c>
      <c r="F4012">
        <v>6459185.5080882404</v>
      </c>
      <c r="G4012">
        <v>4487828845.3486204</v>
      </c>
      <c r="H4012">
        <v>31726952.231440298</v>
      </c>
      <c r="I4012">
        <v>35842.394597365499</v>
      </c>
      <c r="J4012">
        <v>-450172.81087779999</v>
      </c>
      <c r="K4012">
        <v>885.17948055212503</v>
      </c>
      <c r="L4012">
        <v>31288.860834164501</v>
      </c>
      <c r="M4012">
        <v>32886.849179911202</v>
      </c>
      <c r="Y4012" s="15">
        <f t="shared" si="386"/>
        <v>1</v>
      </c>
      <c r="Z4012" s="15">
        <f t="shared" si="387"/>
        <v>1</v>
      </c>
      <c r="AD4012" s="15">
        <f t="shared" si="388"/>
        <v>1</v>
      </c>
      <c r="AE4012" s="15">
        <f t="shared" si="389"/>
        <v>1</v>
      </c>
      <c r="AI4012" t="str">
        <f t="shared" si="390"/>
        <v/>
      </c>
      <c r="AJ4012" t="str">
        <f t="shared" si="391"/>
        <v/>
      </c>
      <c r="AL4012">
        <f t="shared" si="392"/>
        <v>0</v>
      </c>
    </row>
    <row r="4013" spans="1:39" x14ac:dyDescent="0.3">
      <c r="A4013">
        <v>4012</v>
      </c>
      <c r="B4013" t="s">
        <v>20</v>
      </c>
      <c r="C4013" t="s">
        <v>30</v>
      </c>
      <c r="D4013">
        <v>12</v>
      </c>
      <c r="E4013">
        <v>1293529420.2314601</v>
      </c>
      <c r="F4013">
        <v>6744892.30644143</v>
      </c>
      <c r="G4013">
        <v>4488596394.8532495</v>
      </c>
      <c r="H4013">
        <v>28522860.154704101</v>
      </c>
      <c r="I4013">
        <v>48387.545003520303</v>
      </c>
      <c r="J4013">
        <v>-499078.94678878802</v>
      </c>
      <c r="K4013">
        <v>589.46698272518199</v>
      </c>
      <c r="L4013">
        <v>44293.870773797098</v>
      </c>
      <c r="M4013">
        <v>45730.478922669703</v>
      </c>
      <c r="Y4013" s="15">
        <f t="shared" si="386"/>
        <v>1</v>
      </c>
      <c r="Z4013" s="15">
        <f t="shared" si="387"/>
        <v>1</v>
      </c>
      <c r="AD4013" s="15">
        <f t="shared" si="388"/>
        <v>1</v>
      </c>
      <c r="AE4013" s="15">
        <f t="shared" si="389"/>
        <v>1</v>
      </c>
      <c r="AI4013" t="str">
        <f t="shared" si="390"/>
        <v/>
      </c>
      <c r="AJ4013" t="str">
        <f t="shared" si="391"/>
        <v/>
      </c>
      <c r="AL4013">
        <f t="shared" si="392"/>
        <v>0</v>
      </c>
    </row>
    <row r="4014" spans="1:39" x14ac:dyDescent="0.3">
      <c r="A4014">
        <v>4013</v>
      </c>
      <c r="B4014" t="s">
        <v>20</v>
      </c>
      <c r="C4014" t="s">
        <v>30</v>
      </c>
      <c r="D4014">
        <v>13</v>
      </c>
      <c r="E4014">
        <v>1331831353.7018499</v>
      </c>
      <c r="F4014">
        <v>6704032.0633631898</v>
      </c>
      <c r="G4014">
        <v>4485555515.9372101</v>
      </c>
      <c r="H4014">
        <v>37422855.653755203</v>
      </c>
      <c r="I4014">
        <v>42579.734003334299</v>
      </c>
      <c r="J4014">
        <v>-522423.72262001003</v>
      </c>
      <c r="K4014">
        <v>878.88890172082097</v>
      </c>
      <c r="L4014">
        <v>37208.7095351881</v>
      </c>
      <c r="M4014">
        <v>39093.582899733898</v>
      </c>
      <c r="Y4014" s="15">
        <f t="shared" si="386"/>
        <v>1</v>
      </c>
      <c r="Z4014" s="15">
        <f t="shared" si="387"/>
        <v>1</v>
      </c>
      <c r="AD4014" s="15">
        <f t="shared" si="388"/>
        <v>1</v>
      </c>
      <c r="AE4014" s="15">
        <f t="shared" si="389"/>
        <v>1</v>
      </c>
      <c r="AI4014" t="str">
        <f t="shared" si="390"/>
        <v/>
      </c>
      <c r="AJ4014" t="str">
        <f t="shared" si="391"/>
        <v/>
      </c>
      <c r="AL4014">
        <f t="shared" si="392"/>
        <v>0</v>
      </c>
    </row>
    <row r="4015" spans="1:39" x14ac:dyDescent="0.3">
      <c r="A4015">
        <v>4014</v>
      </c>
      <c r="B4015" t="s">
        <v>20</v>
      </c>
      <c r="C4015" t="s">
        <v>30</v>
      </c>
      <c r="D4015">
        <v>14</v>
      </c>
      <c r="E4015">
        <v>1652755791.8397</v>
      </c>
      <c r="F4015">
        <v>6511863.4681387097</v>
      </c>
      <c r="G4015">
        <v>4487292164.7874298</v>
      </c>
      <c r="H4015">
        <v>27783887.134447299</v>
      </c>
      <c r="I4015">
        <v>53994.106098336197</v>
      </c>
      <c r="J4015">
        <v>-551665.20163440704</v>
      </c>
      <c r="K4015">
        <v>514.57259212415204</v>
      </c>
      <c r="L4015">
        <v>50006.491176588301</v>
      </c>
      <c r="M4015">
        <v>51405.879542559102</v>
      </c>
      <c r="Y4015" s="15">
        <f t="shared" si="386"/>
        <v>1</v>
      </c>
      <c r="Z4015" s="15">
        <f t="shared" si="387"/>
        <v>1</v>
      </c>
      <c r="AD4015" s="15">
        <f t="shared" si="388"/>
        <v>1</v>
      </c>
      <c r="AE4015" s="15">
        <f t="shared" si="389"/>
        <v>1</v>
      </c>
      <c r="AI4015" t="str">
        <f t="shared" si="390"/>
        <v/>
      </c>
      <c r="AJ4015" t="str">
        <f t="shared" si="391"/>
        <v/>
      </c>
      <c r="AL4015">
        <f t="shared" si="392"/>
        <v>0</v>
      </c>
    </row>
    <row r="4016" spans="1:39" x14ac:dyDescent="0.3">
      <c r="A4016">
        <v>4015</v>
      </c>
      <c r="B4016" t="s">
        <v>20</v>
      </c>
      <c r="C4016" t="s">
        <v>30</v>
      </c>
      <c r="D4016">
        <v>15</v>
      </c>
      <c r="E4016">
        <v>1641045113.95823</v>
      </c>
      <c r="F4016">
        <v>6765951.5071654199</v>
      </c>
      <c r="G4016">
        <v>4487968012.4180899</v>
      </c>
      <c r="H4016">
        <v>43220713.830490798</v>
      </c>
      <c r="I4016">
        <v>47784.7205650713</v>
      </c>
      <c r="J4016">
        <v>-536911.84227657295</v>
      </c>
      <c r="K4016">
        <v>904.48815687086801</v>
      </c>
      <c r="L4016">
        <v>41581.572583471003</v>
      </c>
      <c r="M4016">
        <v>43758.4661121073</v>
      </c>
      <c r="Y4016" s="15">
        <f t="shared" si="386"/>
        <v>1</v>
      </c>
      <c r="Z4016" s="15">
        <f t="shared" si="387"/>
        <v>1</v>
      </c>
      <c r="AD4016" s="15">
        <f t="shared" si="388"/>
        <v>1</v>
      </c>
      <c r="AE4016" s="15">
        <f t="shared" si="389"/>
        <v>1</v>
      </c>
      <c r="AI4016" t="str">
        <f t="shared" si="390"/>
        <v/>
      </c>
      <c r="AJ4016" t="str">
        <f t="shared" si="391"/>
        <v/>
      </c>
      <c r="AL4016">
        <f t="shared" si="392"/>
        <v>0</v>
      </c>
    </row>
    <row r="4017" spans="1:38" x14ac:dyDescent="0.3">
      <c r="A4017">
        <v>4016</v>
      </c>
      <c r="B4017" t="s">
        <v>20</v>
      </c>
      <c r="C4017" t="s">
        <v>30</v>
      </c>
      <c r="D4017">
        <v>16</v>
      </c>
      <c r="E4017">
        <v>1771503036.9960899</v>
      </c>
      <c r="F4017">
        <v>6752430.7431292702</v>
      </c>
      <c r="G4017">
        <v>4491031856.6543598</v>
      </c>
      <c r="H4017">
        <v>33725927.5119524</v>
      </c>
      <c r="I4017">
        <v>26449.0519245295</v>
      </c>
      <c r="J4017">
        <v>-396577.69989299797</v>
      </c>
      <c r="K4017">
        <v>1275.1280313633499</v>
      </c>
      <c r="L4017">
        <v>21608.62008914</v>
      </c>
      <c r="M4017">
        <v>23307.2906302136</v>
      </c>
      <c r="Y4017" s="15">
        <f t="shared" si="386"/>
        <v>1</v>
      </c>
      <c r="Z4017" s="15">
        <f t="shared" si="387"/>
        <v>1</v>
      </c>
      <c r="AD4017" s="15">
        <f t="shared" si="388"/>
        <v>1</v>
      </c>
      <c r="AE4017" s="15">
        <f t="shared" si="389"/>
        <v>1</v>
      </c>
      <c r="AI4017" t="str">
        <f t="shared" si="390"/>
        <v/>
      </c>
      <c r="AJ4017" t="str">
        <f t="shared" si="391"/>
        <v/>
      </c>
      <c r="AL4017">
        <f t="shared" si="392"/>
        <v>0</v>
      </c>
    </row>
    <row r="4018" spans="1:38" x14ac:dyDescent="0.3">
      <c r="A4018">
        <v>4017</v>
      </c>
      <c r="B4018" t="s">
        <v>20</v>
      </c>
      <c r="C4018" t="s">
        <v>30</v>
      </c>
      <c r="D4018">
        <v>17</v>
      </c>
      <c r="E4018">
        <v>1537333427.51808</v>
      </c>
      <c r="F4018">
        <v>6066671.2815623796</v>
      </c>
      <c r="G4018">
        <v>4486650712.9274998</v>
      </c>
      <c r="H4018">
        <v>20318562.8345051</v>
      </c>
      <c r="I4018">
        <v>42570.691776263498</v>
      </c>
      <c r="J4018">
        <v>-487531.786419868</v>
      </c>
      <c r="K4018">
        <v>477.289937905925</v>
      </c>
      <c r="L4018">
        <v>39654.519393498202</v>
      </c>
      <c r="M4018">
        <v>40677.902489832501</v>
      </c>
      <c r="Y4018" s="15">
        <f t="shared" si="386"/>
        <v>1</v>
      </c>
      <c r="Z4018" s="15">
        <f t="shared" si="387"/>
        <v>1</v>
      </c>
      <c r="AD4018" s="15">
        <f t="shared" si="388"/>
        <v>1</v>
      </c>
      <c r="AE4018" s="15">
        <f t="shared" si="389"/>
        <v>1</v>
      </c>
      <c r="AI4018" t="str">
        <f t="shared" si="390"/>
        <v/>
      </c>
      <c r="AJ4018" t="str">
        <f t="shared" si="391"/>
        <v/>
      </c>
      <c r="AL4018">
        <f t="shared" si="392"/>
        <v>0</v>
      </c>
    </row>
    <row r="4019" spans="1:38" x14ac:dyDescent="0.3">
      <c r="A4019">
        <v>4018</v>
      </c>
      <c r="B4019" t="s">
        <v>20</v>
      </c>
      <c r="C4019" t="s">
        <v>30</v>
      </c>
      <c r="D4019">
        <v>18</v>
      </c>
      <c r="E4019">
        <v>1610167955.14221</v>
      </c>
      <c r="F4019">
        <v>5538183.6436258303</v>
      </c>
      <c r="G4019">
        <v>4485232817.4962597</v>
      </c>
      <c r="H4019">
        <v>30524820.823298201</v>
      </c>
      <c r="I4019">
        <v>29915.489673551201</v>
      </c>
      <c r="J4019">
        <v>-436502.61452388798</v>
      </c>
      <c r="K4019">
        <v>1020.36841637547</v>
      </c>
      <c r="L4019">
        <v>25534.488901065699</v>
      </c>
      <c r="M4019">
        <v>27071.929610019099</v>
      </c>
      <c r="Y4019" s="15">
        <f t="shared" si="386"/>
        <v>1</v>
      </c>
      <c r="Z4019" s="15">
        <f t="shared" si="387"/>
        <v>1</v>
      </c>
      <c r="AD4019" s="15">
        <f t="shared" si="388"/>
        <v>1</v>
      </c>
      <c r="AE4019" s="15">
        <f t="shared" si="389"/>
        <v>1</v>
      </c>
      <c r="AI4019" t="str">
        <f t="shared" si="390"/>
        <v/>
      </c>
      <c r="AJ4019" t="str">
        <f t="shared" si="391"/>
        <v/>
      </c>
      <c r="AL4019">
        <f t="shared" si="392"/>
        <v>0</v>
      </c>
    </row>
    <row r="4020" spans="1:38" x14ac:dyDescent="0.3">
      <c r="A4020">
        <v>4019</v>
      </c>
      <c r="B4020" t="s">
        <v>20</v>
      </c>
      <c r="C4020" t="s">
        <v>30</v>
      </c>
      <c r="D4020">
        <v>19</v>
      </c>
      <c r="E4020">
        <v>1297169264.4002199</v>
      </c>
      <c r="F4020">
        <v>5469512.2730545504</v>
      </c>
      <c r="G4020">
        <v>4484402822.0120497</v>
      </c>
      <c r="H4020">
        <v>26609692.090620998</v>
      </c>
      <c r="I4020">
        <v>27659.766367367502</v>
      </c>
      <c r="J4020">
        <v>-409606.494998932</v>
      </c>
      <c r="K4020">
        <v>962.03603953844902</v>
      </c>
      <c r="L4020">
        <v>23840.6749374963</v>
      </c>
      <c r="M4020">
        <v>25180.9227348432</v>
      </c>
      <c r="Y4020" s="15">
        <f t="shared" si="386"/>
        <v>1</v>
      </c>
      <c r="Z4020" s="15">
        <f t="shared" si="387"/>
        <v>1</v>
      </c>
      <c r="AD4020" s="15">
        <f t="shared" si="388"/>
        <v>1</v>
      </c>
      <c r="AE4020" s="15">
        <f t="shared" si="389"/>
        <v>1</v>
      </c>
      <c r="AI4020" t="str">
        <f t="shared" si="390"/>
        <v/>
      </c>
      <c r="AJ4020" t="str">
        <f t="shared" si="391"/>
        <v/>
      </c>
      <c r="AL4020">
        <f t="shared" si="392"/>
        <v>0</v>
      </c>
    </row>
    <row r="4021" spans="1:38" x14ac:dyDescent="0.3">
      <c r="A4021">
        <v>4020</v>
      </c>
      <c r="B4021" t="s">
        <v>20</v>
      </c>
      <c r="C4021" t="s">
        <v>30</v>
      </c>
      <c r="D4021">
        <v>20</v>
      </c>
      <c r="E4021">
        <v>2029137016.54474</v>
      </c>
      <c r="F4021">
        <v>6370025.2906644596</v>
      </c>
      <c r="G4021">
        <v>4486413856.0081301</v>
      </c>
      <c r="H4021">
        <v>34149249.708795801</v>
      </c>
      <c r="I4021">
        <v>41041.349773312897</v>
      </c>
      <c r="J4021">
        <v>-430560.441494942</v>
      </c>
      <c r="K4021">
        <v>832.06936169047003</v>
      </c>
      <c r="L4021">
        <v>36140.161647751702</v>
      </c>
      <c r="M4021">
        <v>37860.153617121199</v>
      </c>
      <c r="Y4021" s="15">
        <f t="shared" si="386"/>
        <v>1</v>
      </c>
      <c r="Z4021" s="15">
        <f t="shared" si="387"/>
        <v>1</v>
      </c>
      <c r="AD4021" s="15">
        <f t="shared" si="388"/>
        <v>1</v>
      </c>
      <c r="AE4021" s="15">
        <f t="shared" si="389"/>
        <v>1</v>
      </c>
      <c r="AI4021" t="str">
        <f t="shared" si="390"/>
        <v/>
      </c>
      <c r="AJ4021" t="str">
        <f t="shared" si="391"/>
        <v/>
      </c>
      <c r="AL4021">
        <f t="shared" si="392"/>
        <v>0</v>
      </c>
    </row>
    <row r="4022" spans="1:38" x14ac:dyDescent="0.3">
      <c r="A4022">
        <v>4021</v>
      </c>
      <c r="B4022" t="s">
        <v>20</v>
      </c>
      <c r="C4022" t="s">
        <v>30</v>
      </c>
      <c r="D4022">
        <v>21</v>
      </c>
      <c r="E4022">
        <v>2028353255.55288</v>
      </c>
      <c r="F4022">
        <v>6707382.3908728901</v>
      </c>
      <c r="G4022">
        <v>4490181532.9293604</v>
      </c>
      <c r="H4022">
        <v>30037523.3990128</v>
      </c>
      <c r="I4022">
        <v>46429.166202599197</v>
      </c>
      <c r="J4022">
        <v>-492447.04186439503</v>
      </c>
      <c r="K4022">
        <v>646.95375462786706</v>
      </c>
      <c r="L4022">
        <v>42118.103609426304</v>
      </c>
      <c r="M4022">
        <v>43631.000655967997</v>
      </c>
      <c r="Y4022" s="15">
        <f t="shared" ref="Y4022:Y4085" si="393">IF(K4022&lt;cet_BRA_lo,1,0)</f>
        <v>1</v>
      </c>
      <c r="Z4022" s="15">
        <f t="shared" ref="Z4022:Z4085" si="394">IF(K4022&lt;cet_BRA_hi,1,0)</f>
        <v>1</v>
      </c>
      <c r="AD4022" s="15">
        <f t="shared" ref="AD4022:AD4085" si="395">IF(L4022&lt;0,0,1)</f>
        <v>1</v>
      </c>
      <c r="AE4022" s="15">
        <f t="shared" ref="AE4022:AE4085" si="396">IF(M4022&lt;0,0,1)</f>
        <v>1</v>
      </c>
      <c r="AI4022" t="str">
        <f t="shared" ref="AI4022:AI4085" si="397">IF(Y4022&lt;&gt;AD4022,"ERROR!","")</f>
        <v/>
      </c>
      <c r="AJ4022" t="str">
        <f t="shared" ref="AJ4022:AJ4085" si="398">IF(Z4022&lt;&gt;AE4022,"ERROR!","")</f>
        <v/>
      </c>
      <c r="AL4022">
        <f t="shared" si="392"/>
        <v>0</v>
      </c>
    </row>
    <row r="4023" spans="1:38" x14ac:dyDescent="0.3">
      <c r="A4023">
        <v>4022</v>
      </c>
      <c r="B4023" t="s">
        <v>20</v>
      </c>
      <c r="C4023" t="s">
        <v>30</v>
      </c>
      <c r="D4023">
        <v>22</v>
      </c>
      <c r="E4023">
        <v>1814298125.7251599</v>
      </c>
      <c r="F4023">
        <v>6544743.8035369497</v>
      </c>
      <c r="G4023">
        <v>4486763057.7083397</v>
      </c>
      <c r="H4023">
        <v>41830323.386852302</v>
      </c>
      <c r="I4023">
        <v>37513.019187964499</v>
      </c>
      <c r="J4023">
        <v>-427521.67705440498</v>
      </c>
      <c r="K4023">
        <v>1115.0881558547801</v>
      </c>
      <c r="L4023">
        <v>31509.423617921198</v>
      </c>
      <c r="M4023">
        <v>33616.287485064597</v>
      </c>
      <c r="Y4023" s="15">
        <f t="shared" si="393"/>
        <v>1</v>
      </c>
      <c r="Z4023" s="15">
        <f t="shared" si="394"/>
        <v>1</v>
      </c>
      <c r="AD4023" s="15">
        <f t="shared" si="395"/>
        <v>1</v>
      </c>
      <c r="AE4023" s="15">
        <f t="shared" si="396"/>
        <v>1</v>
      </c>
      <c r="AI4023" t="str">
        <f t="shared" si="397"/>
        <v/>
      </c>
      <c r="AJ4023" t="str">
        <f t="shared" si="398"/>
        <v/>
      </c>
      <c r="AL4023">
        <f t="shared" si="392"/>
        <v>0</v>
      </c>
    </row>
    <row r="4024" spans="1:38" x14ac:dyDescent="0.3">
      <c r="A4024">
        <v>4023</v>
      </c>
      <c r="B4024" t="s">
        <v>20</v>
      </c>
      <c r="C4024" t="s">
        <v>30</v>
      </c>
      <c r="D4024">
        <v>23</v>
      </c>
      <c r="E4024">
        <v>1885189096.60536</v>
      </c>
      <c r="F4024">
        <v>6688960.2152346903</v>
      </c>
      <c r="G4024">
        <v>4487056239.0976496</v>
      </c>
      <c r="H4024">
        <v>28170758.631263301</v>
      </c>
      <c r="I4024">
        <v>40461.783252396599</v>
      </c>
      <c r="J4024">
        <v>-465569.622799873</v>
      </c>
      <c r="K4024">
        <v>696.23126730566605</v>
      </c>
      <c r="L4024">
        <v>36418.643538670003</v>
      </c>
      <c r="M4024">
        <v>37837.517424040903</v>
      </c>
      <c r="Y4024" s="15">
        <f t="shared" si="393"/>
        <v>1</v>
      </c>
      <c r="Z4024" s="15">
        <f t="shared" si="394"/>
        <v>1</v>
      </c>
      <c r="AD4024" s="15">
        <f t="shared" si="395"/>
        <v>1</v>
      </c>
      <c r="AE4024" s="15">
        <f t="shared" si="396"/>
        <v>1</v>
      </c>
      <c r="AI4024" t="str">
        <f t="shared" si="397"/>
        <v/>
      </c>
      <c r="AJ4024" t="str">
        <f t="shared" si="398"/>
        <v/>
      </c>
      <c r="AL4024">
        <f t="shared" si="392"/>
        <v>0</v>
      </c>
    </row>
    <row r="4025" spans="1:38" x14ac:dyDescent="0.3">
      <c r="A4025">
        <v>4024</v>
      </c>
      <c r="B4025" t="s">
        <v>20</v>
      </c>
      <c r="C4025" t="s">
        <v>30</v>
      </c>
      <c r="D4025">
        <v>24</v>
      </c>
      <c r="E4025">
        <v>1389616288.6511099</v>
      </c>
      <c r="F4025">
        <v>6199715.9804742597</v>
      </c>
      <c r="G4025">
        <v>4487018003.90028</v>
      </c>
      <c r="H4025">
        <v>27184112.677280899</v>
      </c>
      <c r="I4025">
        <v>31363.103889593898</v>
      </c>
      <c r="J4025">
        <v>-389194.42225360899</v>
      </c>
      <c r="K4025">
        <v>866.75453976034805</v>
      </c>
      <c r="L4025">
        <v>27461.5701401279</v>
      </c>
      <c r="M4025">
        <v>28830.749723810401</v>
      </c>
      <c r="Y4025" s="15">
        <f t="shared" si="393"/>
        <v>1</v>
      </c>
      <c r="Z4025" s="15">
        <f t="shared" si="394"/>
        <v>1</v>
      </c>
      <c r="AD4025" s="15">
        <f t="shared" si="395"/>
        <v>1</v>
      </c>
      <c r="AE4025" s="15">
        <f t="shared" si="396"/>
        <v>1</v>
      </c>
      <c r="AI4025" t="str">
        <f t="shared" si="397"/>
        <v/>
      </c>
      <c r="AJ4025" t="str">
        <f t="shared" si="398"/>
        <v/>
      </c>
      <c r="AL4025">
        <f t="shared" si="392"/>
        <v>0</v>
      </c>
    </row>
    <row r="4026" spans="1:38" x14ac:dyDescent="0.3">
      <c r="A4026">
        <v>4025</v>
      </c>
      <c r="B4026" t="s">
        <v>20</v>
      </c>
      <c r="C4026" t="s">
        <v>30</v>
      </c>
      <c r="D4026">
        <v>25</v>
      </c>
      <c r="E4026">
        <v>2084306558.99787</v>
      </c>
      <c r="F4026">
        <v>6288072.0501706302</v>
      </c>
      <c r="G4026">
        <v>4488435362.3293505</v>
      </c>
      <c r="H4026">
        <v>37580756.793222196</v>
      </c>
      <c r="I4026">
        <v>27774.6128818914</v>
      </c>
      <c r="J4026">
        <v>-425628.80822181702</v>
      </c>
      <c r="K4026">
        <v>1353.0614073013501</v>
      </c>
      <c r="L4026">
        <v>22380.926036200501</v>
      </c>
      <c r="M4026">
        <v>24273.752392222101</v>
      </c>
      <c r="Y4026" s="15">
        <f t="shared" si="393"/>
        <v>1</v>
      </c>
      <c r="Z4026" s="15">
        <f t="shared" si="394"/>
        <v>1</v>
      </c>
      <c r="AD4026" s="15">
        <f t="shared" si="395"/>
        <v>1</v>
      </c>
      <c r="AE4026" s="15">
        <f t="shared" si="396"/>
        <v>1</v>
      </c>
      <c r="AI4026" t="str">
        <f t="shared" si="397"/>
        <v/>
      </c>
      <c r="AJ4026" t="str">
        <f t="shared" si="398"/>
        <v/>
      </c>
      <c r="AL4026">
        <f t="shared" si="392"/>
        <v>0</v>
      </c>
    </row>
    <row r="4027" spans="1:38" x14ac:dyDescent="0.3">
      <c r="A4027">
        <v>4026</v>
      </c>
      <c r="B4027" t="s">
        <v>20</v>
      </c>
      <c r="C4027" t="s">
        <v>30</v>
      </c>
      <c r="D4027">
        <v>26</v>
      </c>
      <c r="E4027">
        <v>1354813899.3004401</v>
      </c>
      <c r="F4027">
        <v>6268766.0677346196</v>
      </c>
      <c r="G4027">
        <v>4487647968.83706</v>
      </c>
      <c r="H4027">
        <v>25317266.180919901</v>
      </c>
      <c r="I4027">
        <v>44744.318823950402</v>
      </c>
      <c r="J4027">
        <v>-495388.07893848402</v>
      </c>
      <c r="K4027">
        <v>565.82079795498601</v>
      </c>
      <c r="L4027">
        <v>41110.719683831099</v>
      </c>
      <c r="M4027">
        <v>42385.871989925799</v>
      </c>
      <c r="Y4027" s="15">
        <f t="shared" si="393"/>
        <v>1</v>
      </c>
      <c r="Z4027" s="15">
        <f t="shared" si="394"/>
        <v>1</v>
      </c>
      <c r="AD4027" s="15">
        <f t="shared" si="395"/>
        <v>1</v>
      </c>
      <c r="AE4027" s="15">
        <f t="shared" si="396"/>
        <v>1</v>
      </c>
      <c r="AI4027" t="str">
        <f t="shared" si="397"/>
        <v/>
      </c>
      <c r="AJ4027" t="str">
        <f t="shared" si="398"/>
        <v/>
      </c>
      <c r="AL4027">
        <f t="shared" si="392"/>
        <v>0</v>
      </c>
    </row>
    <row r="4028" spans="1:38" x14ac:dyDescent="0.3">
      <c r="A4028">
        <v>4027</v>
      </c>
      <c r="B4028" t="s">
        <v>20</v>
      </c>
      <c r="C4028" t="s">
        <v>30</v>
      </c>
      <c r="D4028">
        <v>27</v>
      </c>
      <c r="E4028">
        <v>1299837133.98172</v>
      </c>
      <c r="F4028">
        <v>6557275.4373956705</v>
      </c>
      <c r="G4028">
        <v>4489545037.7057199</v>
      </c>
      <c r="H4028">
        <v>41617283.474385701</v>
      </c>
      <c r="I4028">
        <v>41568.042216732203</v>
      </c>
      <c r="J4028">
        <v>-513572.93647384603</v>
      </c>
      <c r="K4028">
        <v>1001.18459410229</v>
      </c>
      <c r="L4028">
        <v>35595.022682711802</v>
      </c>
      <c r="M4028">
        <v>37691.156389112999</v>
      </c>
      <c r="Y4028" s="15">
        <f t="shared" si="393"/>
        <v>1</v>
      </c>
      <c r="Z4028" s="15">
        <f t="shared" si="394"/>
        <v>1</v>
      </c>
      <c r="AD4028" s="15">
        <f t="shared" si="395"/>
        <v>1</v>
      </c>
      <c r="AE4028" s="15">
        <f t="shared" si="396"/>
        <v>1</v>
      </c>
      <c r="AI4028" t="str">
        <f t="shared" si="397"/>
        <v/>
      </c>
      <c r="AJ4028" t="str">
        <f t="shared" si="398"/>
        <v/>
      </c>
      <c r="AL4028">
        <f t="shared" si="392"/>
        <v>0</v>
      </c>
    </row>
    <row r="4029" spans="1:38" x14ac:dyDescent="0.3">
      <c r="A4029">
        <v>4028</v>
      </c>
      <c r="B4029" t="s">
        <v>20</v>
      </c>
      <c r="C4029" t="s">
        <v>30</v>
      </c>
      <c r="D4029">
        <v>28</v>
      </c>
      <c r="E4029">
        <v>1528498353.0650401</v>
      </c>
      <c r="F4029">
        <v>6261398.1536717601</v>
      </c>
      <c r="G4029">
        <v>4489484420.0995703</v>
      </c>
      <c r="H4029">
        <v>27929736.202132698</v>
      </c>
      <c r="I4029">
        <v>28888.811446964701</v>
      </c>
      <c r="J4029">
        <v>-421183.77462101</v>
      </c>
      <c r="K4029">
        <v>966.80115252949201</v>
      </c>
      <c r="L4029">
        <v>24880.263892003601</v>
      </c>
      <c r="M4029">
        <v>26286.998223912</v>
      </c>
      <c r="Y4029" s="15">
        <f t="shared" si="393"/>
        <v>1</v>
      </c>
      <c r="Z4029" s="15">
        <f t="shared" si="394"/>
        <v>1</v>
      </c>
      <c r="AD4029" s="15">
        <f t="shared" si="395"/>
        <v>1</v>
      </c>
      <c r="AE4029" s="15">
        <f t="shared" si="396"/>
        <v>1</v>
      </c>
      <c r="AI4029" t="str">
        <f t="shared" si="397"/>
        <v/>
      </c>
      <c r="AJ4029" t="str">
        <f t="shared" si="398"/>
        <v/>
      </c>
      <c r="AL4029">
        <f t="shared" si="392"/>
        <v>0</v>
      </c>
    </row>
    <row r="4030" spans="1:38" x14ac:dyDescent="0.3">
      <c r="A4030">
        <v>4029</v>
      </c>
      <c r="B4030" t="s">
        <v>20</v>
      </c>
      <c r="C4030" t="s">
        <v>30</v>
      </c>
      <c r="D4030">
        <v>29</v>
      </c>
      <c r="E4030">
        <v>1212481447.24828</v>
      </c>
      <c r="F4030">
        <v>6450552.2566759503</v>
      </c>
      <c r="G4030">
        <v>4488175454.2434502</v>
      </c>
      <c r="H4030">
        <v>25615238.282287601</v>
      </c>
      <c r="I4030">
        <v>42824.508186413899</v>
      </c>
      <c r="J4030">
        <v>-510534.96276664699</v>
      </c>
      <c r="K4030">
        <v>598.14436562318895</v>
      </c>
      <c r="L4030">
        <v>39148.143324135999</v>
      </c>
      <c r="M4030">
        <v>40438.303562346897</v>
      </c>
      <c r="Y4030" s="15">
        <f t="shared" si="393"/>
        <v>1</v>
      </c>
      <c r="Z4030" s="15">
        <f t="shared" si="394"/>
        <v>1</v>
      </c>
      <c r="AD4030" s="15">
        <f t="shared" si="395"/>
        <v>1</v>
      </c>
      <c r="AE4030" s="15">
        <f t="shared" si="396"/>
        <v>1</v>
      </c>
      <c r="AI4030" t="str">
        <f t="shared" si="397"/>
        <v/>
      </c>
      <c r="AJ4030" t="str">
        <f t="shared" si="398"/>
        <v/>
      </c>
      <c r="AL4030">
        <f t="shared" si="392"/>
        <v>0</v>
      </c>
    </row>
    <row r="4031" spans="1:38" x14ac:dyDescent="0.3">
      <c r="A4031">
        <v>4030</v>
      </c>
      <c r="B4031" t="s">
        <v>20</v>
      </c>
      <c r="C4031" t="s">
        <v>30</v>
      </c>
      <c r="D4031">
        <v>30</v>
      </c>
      <c r="E4031">
        <v>1539037207.16552</v>
      </c>
      <c r="F4031">
        <v>5772062.9140169704</v>
      </c>
      <c r="G4031">
        <v>4485717198.8461103</v>
      </c>
      <c r="H4031">
        <v>23256642.716177002</v>
      </c>
      <c r="I4031">
        <v>38756.646758296498</v>
      </c>
      <c r="J4031">
        <v>-499646.65524101298</v>
      </c>
      <c r="K4031">
        <v>600.06849563677702</v>
      </c>
      <c r="L4031">
        <v>35418.793596281401</v>
      </c>
      <c r="M4031">
        <v>36590.158678894601</v>
      </c>
      <c r="Y4031" s="15">
        <f t="shared" si="393"/>
        <v>1</v>
      </c>
      <c r="Z4031" s="15">
        <f t="shared" si="394"/>
        <v>1</v>
      </c>
      <c r="AD4031" s="15">
        <f t="shared" si="395"/>
        <v>1</v>
      </c>
      <c r="AE4031" s="15">
        <f t="shared" si="396"/>
        <v>1</v>
      </c>
      <c r="AI4031" t="str">
        <f t="shared" si="397"/>
        <v/>
      </c>
      <c r="AJ4031" t="str">
        <f t="shared" si="398"/>
        <v/>
      </c>
      <c r="AL4031">
        <f t="shared" si="392"/>
        <v>0</v>
      </c>
    </row>
    <row r="4032" spans="1:38" x14ac:dyDescent="0.3">
      <c r="A4032">
        <v>4031</v>
      </c>
      <c r="B4032" t="s">
        <v>20</v>
      </c>
      <c r="C4032" t="s">
        <v>30</v>
      </c>
      <c r="D4032">
        <v>31</v>
      </c>
      <c r="E4032">
        <v>1833869914.3822701</v>
      </c>
      <c r="F4032">
        <v>7056929.7412086697</v>
      </c>
      <c r="G4032">
        <v>4490608115.0769997</v>
      </c>
      <c r="H4032">
        <v>37270831.640834302</v>
      </c>
      <c r="I4032">
        <v>44834.760279739297</v>
      </c>
      <c r="J4032">
        <v>-445138.86602210999</v>
      </c>
      <c r="K4032">
        <v>831.29320661667396</v>
      </c>
      <c r="L4032">
        <v>39485.554688824101</v>
      </c>
      <c r="M4032">
        <v>41362.771074560602</v>
      </c>
      <c r="Y4032" s="15">
        <f t="shared" si="393"/>
        <v>1</v>
      </c>
      <c r="Z4032" s="15">
        <f t="shared" si="394"/>
        <v>1</v>
      </c>
      <c r="AD4032" s="15">
        <f t="shared" si="395"/>
        <v>1</v>
      </c>
      <c r="AE4032" s="15">
        <f t="shared" si="396"/>
        <v>1</v>
      </c>
      <c r="AI4032" t="str">
        <f t="shared" si="397"/>
        <v/>
      </c>
      <c r="AJ4032" t="str">
        <f t="shared" si="398"/>
        <v/>
      </c>
      <c r="AL4032">
        <f t="shared" si="392"/>
        <v>0</v>
      </c>
    </row>
    <row r="4033" spans="1:38" x14ac:dyDescent="0.3">
      <c r="A4033">
        <v>4032</v>
      </c>
      <c r="B4033" t="s">
        <v>20</v>
      </c>
      <c r="C4033" t="s">
        <v>30</v>
      </c>
      <c r="D4033">
        <v>32</v>
      </c>
      <c r="E4033">
        <v>1883741508.4189301</v>
      </c>
      <c r="F4033">
        <v>6280190.2513199002</v>
      </c>
      <c r="G4033">
        <v>4487996321.1988497</v>
      </c>
      <c r="H4033">
        <v>38510620.817842998</v>
      </c>
      <c r="I4033">
        <v>27105.054776271802</v>
      </c>
      <c r="J4033">
        <v>-414663.77403926803</v>
      </c>
      <c r="K4033">
        <v>1420.7911083638801</v>
      </c>
      <c r="L4033">
        <v>21577.9114548246</v>
      </c>
      <c r="M4033">
        <v>23517.5721825701</v>
      </c>
      <c r="Y4033" s="15">
        <f t="shared" si="393"/>
        <v>1</v>
      </c>
      <c r="Z4033" s="15">
        <f t="shared" si="394"/>
        <v>1</v>
      </c>
      <c r="AD4033" s="15">
        <f t="shared" si="395"/>
        <v>1</v>
      </c>
      <c r="AE4033" s="15">
        <f t="shared" si="396"/>
        <v>1</v>
      </c>
      <c r="AI4033" t="str">
        <f t="shared" si="397"/>
        <v/>
      </c>
      <c r="AJ4033" t="str">
        <f t="shared" si="398"/>
        <v/>
      </c>
      <c r="AL4033">
        <f t="shared" si="392"/>
        <v>0</v>
      </c>
    </row>
    <row r="4034" spans="1:38" x14ac:dyDescent="0.3">
      <c r="A4034">
        <v>4033</v>
      </c>
      <c r="B4034" t="s">
        <v>20</v>
      </c>
      <c r="C4034" t="s">
        <v>30</v>
      </c>
      <c r="D4034">
        <v>33</v>
      </c>
      <c r="E4034">
        <v>1132617997.59865</v>
      </c>
      <c r="F4034">
        <v>5697275.1569946501</v>
      </c>
      <c r="G4034">
        <v>4486763211.7663803</v>
      </c>
      <c r="H4034">
        <v>28817393.1045532</v>
      </c>
      <c r="I4034">
        <v>26558.7854331573</v>
      </c>
      <c r="J4034">
        <v>-432654.603906631</v>
      </c>
      <c r="K4034">
        <v>1085.0418283275901</v>
      </c>
      <c r="L4034">
        <v>22422.839077144501</v>
      </c>
      <c r="M4034">
        <v>23874.2819387202</v>
      </c>
      <c r="Y4034" s="15">
        <f t="shared" si="393"/>
        <v>1</v>
      </c>
      <c r="Z4034" s="15">
        <f t="shared" si="394"/>
        <v>1</v>
      </c>
      <c r="AD4034" s="15">
        <f t="shared" si="395"/>
        <v>1</v>
      </c>
      <c r="AE4034" s="15">
        <f t="shared" si="396"/>
        <v>1</v>
      </c>
      <c r="AI4034" t="str">
        <f t="shared" si="397"/>
        <v/>
      </c>
      <c r="AJ4034" t="str">
        <f t="shared" si="398"/>
        <v/>
      </c>
      <c r="AL4034">
        <f t="shared" ref="AL4034:AL4097" si="399">IF(H4034&lt;0,1,0)</f>
        <v>0</v>
      </c>
    </row>
    <row r="4035" spans="1:38" x14ac:dyDescent="0.3">
      <c r="A4035">
        <v>4034</v>
      </c>
      <c r="B4035" t="s">
        <v>20</v>
      </c>
      <c r="C4035" t="s">
        <v>30</v>
      </c>
      <c r="D4035">
        <v>34</v>
      </c>
      <c r="E4035">
        <v>1369530391.55023</v>
      </c>
      <c r="F4035">
        <v>6408336.4648764599</v>
      </c>
      <c r="G4035">
        <v>4485792225.3530197</v>
      </c>
      <c r="H4035">
        <v>31401432.694985401</v>
      </c>
      <c r="I4035">
        <v>48683.922538376399</v>
      </c>
      <c r="J4035">
        <v>-499039.67667102802</v>
      </c>
      <c r="K4035">
        <v>645.00621679020105</v>
      </c>
      <c r="L4035">
        <v>44177.108176050002</v>
      </c>
      <c r="M4035">
        <v>45758.7011106719</v>
      </c>
      <c r="Y4035" s="15">
        <f t="shared" si="393"/>
        <v>1</v>
      </c>
      <c r="Z4035" s="15">
        <f t="shared" si="394"/>
        <v>1</v>
      </c>
      <c r="AD4035" s="15">
        <f t="shared" si="395"/>
        <v>1</v>
      </c>
      <c r="AE4035" s="15">
        <f t="shared" si="396"/>
        <v>1</v>
      </c>
      <c r="AI4035" t="str">
        <f t="shared" si="397"/>
        <v/>
      </c>
      <c r="AJ4035" t="str">
        <f t="shared" si="398"/>
        <v/>
      </c>
      <c r="AL4035">
        <f t="shared" si="399"/>
        <v>0</v>
      </c>
    </row>
    <row r="4036" spans="1:38" x14ac:dyDescent="0.3">
      <c r="A4036">
        <v>4035</v>
      </c>
      <c r="B4036" t="s">
        <v>20</v>
      </c>
      <c r="C4036" t="s">
        <v>30</v>
      </c>
      <c r="D4036">
        <v>35</v>
      </c>
      <c r="E4036">
        <v>1437772752.8136301</v>
      </c>
      <c r="F4036">
        <v>5976975.8964790702</v>
      </c>
      <c r="G4036">
        <v>4486303593.9374905</v>
      </c>
      <c r="H4036">
        <v>29489015.137887001</v>
      </c>
      <c r="I4036">
        <v>37860.489057481303</v>
      </c>
      <c r="J4036">
        <v>-479209.95856380498</v>
      </c>
      <c r="K4036">
        <v>778.886270938434</v>
      </c>
      <c r="L4036">
        <v>33628.149780314598</v>
      </c>
      <c r="M4036">
        <v>35113.420164123898</v>
      </c>
      <c r="Y4036" s="15">
        <f t="shared" si="393"/>
        <v>1</v>
      </c>
      <c r="Z4036" s="15">
        <f t="shared" si="394"/>
        <v>1</v>
      </c>
      <c r="AD4036" s="15">
        <f t="shared" si="395"/>
        <v>1</v>
      </c>
      <c r="AE4036" s="15">
        <f t="shared" si="396"/>
        <v>1</v>
      </c>
      <c r="AI4036" t="str">
        <f t="shared" si="397"/>
        <v/>
      </c>
      <c r="AJ4036" t="str">
        <f t="shared" si="398"/>
        <v/>
      </c>
      <c r="AL4036">
        <f t="shared" si="399"/>
        <v>0</v>
      </c>
    </row>
    <row r="4037" spans="1:38" x14ac:dyDescent="0.3">
      <c r="A4037">
        <v>4036</v>
      </c>
      <c r="B4037" t="s">
        <v>20</v>
      </c>
      <c r="C4037" t="s">
        <v>30</v>
      </c>
      <c r="D4037">
        <v>36</v>
      </c>
      <c r="E4037">
        <v>1720313321.8158901</v>
      </c>
      <c r="F4037">
        <v>6904213.9106661296</v>
      </c>
      <c r="G4037">
        <v>4489214943.9729099</v>
      </c>
      <c r="H4037">
        <v>29517563.865674298</v>
      </c>
      <c r="I4037">
        <v>45410.497158796497</v>
      </c>
      <c r="J4037">
        <v>-511203.31993007701</v>
      </c>
      <c r="K4037">
        <v>650.01631148088802</v>
      </c>
      <c r="L4037">
        <v>41174.060494810998</v>
      </c>
      <c r="M4037">
        <v>42660.768789641697</v>
      </c>
      <c r="Y4037" s="15">
        <f t="shared" si="393"/>
        <v>1</v>
      </c>
      <c r="Z4037" s="15">
        <f t="shared" si="394"/>
        <v>1</v>
      </c>
      <c r="AD4037" s="15">
        <f t="shared" si="395"/>
        <v>1</v>
      </c>
      <c r="AE4037" s="15">
        <f t="shared" si="396"/>
        <v>1</v>
      </c>
      <c r="AI4037" t="str">
        <f t="shared" si="397"/>
        <v/>
      </c>
      <c r="AJ4037" t="str">
        <f t="shared" si="398"/>
        <v/>
      </c>
      <c r="AL4037">
        <f t="shared" si="399"/>
        <v>0</v>
      </c>
    </row>
    <row r="4038" spans="1:38" x14ac:dyDescent="0.3">
      <c r="A4038">
        <v>4037</v>
      </c>
      <c r="B4038" t="s">
        <v>20</v>
      </c>
      <c r="C4038" t="s">
        <v>30</v>
      </c>
      <c r="D4038">
        <v>37</v>
      </c>
      <c r="E4038">
        <v>1731973771.11373</v>
      </c>
      <c r="F4038">
        <v>6973315.1725478396</v>
      </c>
      <c r="G4038">
        <v>4488509432.9540901</v>
      </c>
      <c r="H4038">
        <v>36541605.189022303</v>
      </c>
      <c r="I4038">
        <v>39941.737811509498</v>
      </c>
      <c r="J4038">
        <v>-491205.766016006</v>
      </c>
      <c r="K4038">
        <v>914.87269185599996</v>
      </c>
      <c r="L4038">
        <v>34697.192676005303</v>
      </c>
      <c r="M4038">
        <v>36537.680183313598</v>
      </c>
      <c r="Y4038" s="15">
        <f t="shared" si="393"/>
        <v>1</v>
      </c>
      <c r="Z4038" s="15">
        <f t="shared" si="394"/>
        <v>1</v>
      </c>
      <c r="AD4038" s="15">
        <f t="shared" si="395"/>
        <v>1</v>
      </c>
      <c r="AE4038" s="15">
        <f t="shared" si="396"/>
        <v>1</v>
      </c>
      <c r="AI4038" t="str">
        <f t="shared" si="397"/>
        <v/>
      </c>
      <c r="AJ4038" t="str">
        <f t="shared" si="398"/>
        <v/>
      </c>
      <c r="AL4038">
        <f t="shared" si="399"/>
        <v>0</v>
      </c>
    </row>
    <row r="4039" spans="1:38" x14ac:dyDescent="0.3">
      <c r="A4039">
        <v>4038</v>
      </c>
      <c r="B4039" t="s">
        <v>20</v>
      </c>
      <c r="C4039" t="s">
        <v>30</v>
      </c>
      <c r="D4039">
        <v>38</v>
      </c>
      <c r="E4039">
        <v>2029665835.54193</v>
      </c>
      <c r="F4039">
        <v>6179022.0068783304</v>
      </c>
      <c r="G4039">
        <v>4488027210.0203304</v>
      </c>
      <c r="H4039">
        <v>39663642.082798697</v>
      </c>
      <c r="I4039">
        <v>42236.247339258902</v>
      </c>
      <c r="J4039">
        <v>-458769.89659977</v>
      </c>
      <c r="K4039">
        <v>939.09010817660999</v>
      </c>
      <c r="L4039">
        <v>36543.619441122297</v>
      </c>
      <c r="M4039">
        <v>38541.354279811603</v>
      </c>
      <c r="Y4039" s="15">
        <f t="shared" si="393"/>
        <v>1</v>
      </c>
      <c r="Z4039" s="15">
        <f t="shared" si="394"/>
        <v>1</v>
      </c>
      <c r="AD4039" s="15">
        <f t="shared" si="395"/>
        <v>1</v>
      </c>
      <c r="AE4039" s="15">
        <f t="shared" si="396"/>
        <v>1</v>
      </c>
      <c r="AI4039" t="str">
        <f t="shared" si="397"/>
        <v/>
      </c>
      <c r="AJ4039" t="str">
        <f t="shared" si="398"/>
        <v/>
      </c>
      <c r="AL4039">
        <f t="shared" si="399"/>
        <v>0</v>
      </c>
    </row>
    <row r="4040" spans="1:38" x14ac:dyDescent="0.3">
      <c r="A4040">
        <v>4039</v>
      </c>
      <c r="B4040" t="s">
        <v>20</v>
      </c>
      <c r="C4040" t="s">
        <v>30</v>
      </c>
      <c r="D4040">
        <v>39</v>
      </c>
      <c r="E4040">
        <v>2565041758.4517999</v>
      </c>
      <c r="F4040">
        <v>6630782.9889716599</v>
      </c>
      <c r="G4040">
        <v>4489486283.9377098</v>
      </c>
      <c r="H4040">
        <v>37288657.870531604</v>
      </c>
      <c r="I4040">
        <v>26022.858689500001</v>
      </c>
      <c r="J4040">
        <v>-413849.54058265698</v>
      </c>
      <c r="K4040">
        <v>1432.9193543051099</v>
      </c>
      <c r="L4040">
        <v>20671.0946322624</v>
      </c>
      <c r="M4040">
        <v>22549.208869992301</v>
      </c>
      <c r="Y4040" s="15">
        <f t="shared" si="393"/>
        <v>1</v>
      </c>
      <c r="Z4040" s="15">
        <f t="shared" si="394"/>
        <v>1</v>
      </c>
      <c r="AD4040" s="15">
        <f t="shared" si="395"/>
        <v>1</v>
      </c>
      <c r="AE4040" s="15">
        <f t="shared" si="396"/>
        <v>1</v>
      </c>
      <c r="AI4040" t="str">
        <f t="shared" si="397"/>
        <v/>
      </c>
      <c r="AJ4040" t="str">
        <f t="shared" si="398"/>
        <v/>
      </c>
      <c r="AL4040">
        <f t="shared" si="399"/>
        <v>0</v>
      </c>
    </row>
    <row r="4041" spans="1:38" x14ac:dyDescent="0.3">
      <c r="A4041">
        <v>4040</v>
      </c>
      <c r="B4041" t="s">
        <v>20</v>
      </c>
      <c r="C4041" t="s">
        <v>30</v>
      </c>
      <c r="D4041">
        <v>40</v>
      </c>
      <c r="E4041">
        <v>1148716101.9760001</v>
      </c>
      <c r="F4041">
        <v>6119110.1710951999</v>
      </c>
      <c r="G4041">
        <v>4484848270.2854795</v>
      </c>
      <c r="H4041">
        <v>23322664.7282984</v>
      </c>
      <c r="I4041">
        <v>42981.156088686497</v>
      </c>
      <c r="J4041">
        <v>-471571.59660339402</v>
      </c>
      <c r="K4041">
        <v>542.62534679557803</v>
      </c>
      <c r="L4041">
        <v>39633.827277730597</v>
      </c>
      <c r="M4041">
        <v>40808.5176846662</v>
      </c>
      <c r="Y4041" s="15">
        <f t="shared" si="393"/>
        <v>1</v>
      </c>
      <c r="Z4041" s="15">
        <f t="shared" si="394"/>
        <v>1</v>
      </c>
      <c r="AD4041" s="15">
        <f t="shared" si="395"/>
        <v>1</v>
      </c>
      <c r="AE4041" s="15">
        <f t="shared" si="396"/>
        <v>1</v>
      </c>
      <c r="AI4041" t="str">
        <f t="shared" si="397"/>
        <v/>
      </c>
      <c r="AJ4041" t="str">
        <f t="shared" si="398"/>
        <v/>
      </c>
      <c r="AL4041">
        <f t="shared" si="399"/>
        <v>0</v>
      </c>
    </row>
    <row r="4042" spans="1:38" x14ac:dyDescent="0.3">
      <c r="A4042">
        <v>4041</v>
      </c>
      <c r="B4042" t="s">
        <v>20</v>
      </c>
      <c r="C4042" t="s">
        <v>30</v>
      </c>
      <c r="D4042">
        <v>41</v>
      </c>
      <c r="E4042">
        <v>1248907375.65502</v>
      </c>
      <c r="F4042">
        <v>7016475.8342733998</v>
      </c>
      <c r="G4042">
        <v>4488277338.7910099</v>
      </c>
      <c r="H4042">
        <v>23816956.695425499</v>
      </c>
      <c r="I4042">
        <v>47362.365453995801</v>
      </c>
      <c r="J4042">
        <v>-495707.12322521198</v>
      </c>
      <c r="K4042">
        <v>502.86670581433498</v>
      </c>
      <c r="L4042">
        <v>43944.094588953601</v>
      </c>
      <c r="M4042">
        <v>45143.680951766197</v>
      </c>
      <c r="Y4042" s="15">
        <f t="shared" si="393"/>
        <v>1</v>
      </c>
      <c r="Z4042" s="15">
        <f t="shared" si="394"/>
        <v>1</v>
      </c>
      <c r="AD4042" s="15">
        <f t="shared" si="395"/>
        <v>1</v>
      </c>
      <c r="AE4042" s="15">
        <f t="shared" si="396"/>
        <v>1</v>
      </c>
      <c r="AI4042" t="str">
        <f t="shared" si="397"/>
        <v/>
      </c>
      <c r="AJ4042" t="str">
        <f t="shared" si="398"/>
        <v/>
      </c>
      <c r="AL4042">
        <f t="shared" si="399"/>
        <v>0</v>
      </c>
    </row>
    <row r="4043" spans="1:38" x14ac:dyDescent="0.3">
      <c r="A4043">
        <v>4042</v>
      </c>
      <c r="B4043" t="s">
        <v>20</v>
      </c>
      <c r="C4043" t="s">
        <v>30</v>
      </c>
      <c r="D4043">
        <v>42</v>
      </c>
      <c r="E4043">
        <v>1635470060.22838</v>
      </c>
      <c r="F4043">
        <v>6047808.2177683599</v>
      </c>
      <c r="G4043">
        <v>4488221537.55019</v>
      </c>
      <c r="H4043">
        <v>36783819.059489302</v>
      </c>
      <c r="I4043">
        <v>29592.772444333899</v>
      </c>
      <c r="J4043">
        <v>-452857.34715938597</v>
      </c>
      <c r="K4043">
        <v>1243.00009837477</v>
      </c>
      <c r="L4043">
        <v>24313.4641513401</v>
      </c>
      <c r="M4043">
        <v>26166.151221321801</v>
      </c>
      <c r="Y4043" s="15">
        <f t="shared" si="393"/>
        <v>1</v>
      </c>
      <c r="Z4043" s="15">
        <f t="shared" si="394"/>
        <v>1</v>
      </c>
      <c r="AD4043" s="15">
        <f t="shared" si="395"/>
        <v>1</v>
      </c>
      <c r="AE4043" s="15">
        <f t="shared" si="396"/>
        <v>1</v>
      </c>
      <c r="AI4043" t="str">
        <f t="shared" si="397"/>
        <v/>
      </c>
      <c r="AJ4043" t="str">
        <f t="shared" si="398"/>
        <v/>
      </c>
      <c r="AL4043">
        <f t="shared" si="399"/>
        <v>0</v>
      </c>
    </row>
    <row r="4044" spans="1:38" x14ac:dyDescent="0.3">
      <c r="A4044">
        <v>4043</v>
      </c>
      <c r="B4044" t="s">
        <v>20</v>
      </c>
      <c r="C4044" t="s">
        <v>30</v>
      </c>
      <c r="D4044">
        <v>43</v>
      </c>
      <c r="E4044">
        <v>1834681981.66782</v>
      </c>
      <c r="F4044">
        <v>6485462.0931700896</v>
      </c>
      <c r="G4044">
        <v>4486704819.9319801</v>
      </c>
      <c r="H4044">
        <v>24702170.725313701</v>
      </c>
      <c r="I4044">
        <v>44436.659744489902</v>
      </c>
      <c r="J4044">
        <v>-465493.34776592301</v>
      </c>
      <c r="K4044">
        <v>555.896209736527</v>
      </c>
      <c r="L4044">
        <v>40891.340685743198</v>
      </c>
      <c r="M4044">
        <v>42135.512538297597</v>
      </c>
      <c r="Y4044" s="15">
        <f t="shared" si="393"/>
        <v>1</v>
      </c>
      <c r="Z4044" s="15">
        <f t="shared" si="394"/>
        <v>1</v>
      </c>
      <c r="AD4044" s="15">
        <f t="shared" si="395"/>
        <v>1</v>
      </c>
      <c r="AE4044" s="15">
        <f t="shared" si="396"/>
        <v>1</v>
      </c>
      <c r="AI4044" t="str">
        <f t="shared" si="397"/>
        <v/>
      </c>
      <c r="AJ4044" t="str">
        <f t="shared" si="398"/>
        <v/>
      </c>
      <c r="AL4044">
        <f t="shared" si="399"/>
        <v>0</v>
      </c>
    </row>
    <row r="4045" spans="1:38" x14ac:dyDescent="0.3">
      <c r="A4045">
        <v>4044</v>
      </c>
      <c r="B4045" t="s">
        <v>20</v>
      </c>
      <c r="C4045" t="s">
        <v>30</v>
      </c>
      <c r="D4045">
        <v>44</v>
      </c>
      <c r="E4045">
        <v>1276389802.18257</v>
      </c>
      <c r="F4045">
        <v>5874119.8814100502</v>
      </c>
      <c r="G4045">
        <v>4485127547.29776</v>
      </c>
      <c r="H4045">
        <v>23508935.600740001</v>
      </c>
      <c r="I4045">
        <v>41019.0162538644</v>
      </c>
      <c r="J4045">
        <v>-486769.00026893598</v>
      </c>
      <c r="K4045">
        <v>573.12285246541398</v>
      </c>
      <c r="L4045">
        <v>37644.953368340597</v>
      </c>
      <c r="M4045">
        <v>38829.025662359003</v>
      </c>
      <c r="Y4045" s="15">
        <f t="shared" si="393"/>
        <v>1</v>
      </c>
      <c r="Z4045" s="15">
        <f t="shared" si="394"/>
        <v>1</v>
      </c>
      <c r="AD4045" s="15">
        <f t="shared" si="395"/>
        <v>1</v>
      </c>
      <c r="AE4045" s="15">
        <f t="shared" si="396"/>
        <v>1</v>
      </c>
      <c r="AI4045" t="str">
        <f t="shared" si="397"/>
        <v/>
      </c>
      <c r="AJ4045" t="str">
        <f t="shared" si="398"/>
        <v/>
      </c>
      <c r="AL4045">
        <f t="shared" si="399"/>
        <v>0</v>
      </c>
    </row>
    <row r="4046" spans="1:38" x14ac:dyDescent="0.3">
      <c r="A4046">
        <v>4045</v>
      </c>
      <c r="B4046" t="s">
        <v>20</v>
      </c>
      <c r="C4046" t="s">
        <v>30</v>
      </c>
      <c r="D4046">
        <v>45</v>
      </c>
      <c r="E4046">
        <v>1472107648.3796999</v>
      </c>
      <c r="F4046">
        <v>6401939.5717978198</v>
      </c>
      <c r="G4046">
        <v>4487487165.2747002</v>
      </c>
      <c r="H4046">
        <v>23933227.331615701</v>
      </c>
      <c r="I4046">
        <v>39757.870660305998</v>
      </c>
      <c r="J4046">
        <v>-497306.91547489201</v>
      </c>
      <c r="K4046">
        <v>601.97457595510798</v>
      </c>
      <c r="L4046">
        <v>36322.912334593202</v>
      </c>
      <c r="M4046">
        <v>37528.354889334601</v>
      </c>
      <c r="Y4046" s="15">
        <f t="shared" si="393"/>
        <v>1</v>
      </c>
      <c r="Z4046" s="15">
        <f t="shared" si="394"/>
        <v>1</v>
      </c>
      <c r="AD4046" s="15">
        <f t="shared" si="395"/>
        <v>1</v>
      </c>
      <c r="AE4046" s="15">
        <f t="shared" si="396"/>
        <v>1</v>
      </c>
      <c r="AI4046" t="str">
        <f t="shared" si="397"/>
        <v/>
      </c>
      <c r="AJ4046" t="str">
        <f t="shared" si="398"/>
        <v/>
      </c>
      <c r="AL4046">
        <f t="shared" si="399"/>
        <v>0</v>
      </c>
    </row>
    <row r="4047" spans="1:38" x14ac:dyDescent="0.3">
      <c r="A4047">
        <v>4046</v>
      </c>
      <c r="B4047" t="s">
        <v>20</v>
      </c>
      <c r="C4047" t="s">
        <v>30</v>
      </c>
      <c r="D4047">
        <v>46</v>
      </c>
      <c r="E4047">
        <v>1717962168.1112101</v>
      </c>
      <c r="F4047">
        <v>6410834.5647446504</v>
      </c>
      <c r="G4047">
        <v>4489783253.0974798</v>
      </c>
      <c r="H4047">
        <v>40085338.109004699</v>
      </c>
      <c r="I4047">
        <v>27966.957270945401</v>
      </c>
      <c r="J4047">
        <v>-480592.57187175797</v>
      </c>
      <c r="K4047">
        <v>1433.3106644622001</v>
      </c>
      <c r="L4047">
        <v>22213.8064748283</v>
      </c>
      <c r="M4047">
        <v>24232.780836633701</v>
      </c>
      <c r="Y4047" s="15">
        <f t="shared" si="393"/>
        <v>1</v>
      </c>
      <c r="Z4047" s="15">
        <f t="shared" si="394"/>
        <v>1</v>
      </c>
      <c r="AD4047" s="15">
        <f t="shared" si="395"/>
        <v>1</v>
      </c>
      <c r="AE4047" s="15">
        <f t="shared" si="396"/>
        <v>1</v>
      </c>
      <c r="AI4047" t="str">
        <f t="shared" si="397"/>
        <v/>
      </c>
      <c r="AJ4047" t="str">
        <f t="shared" si="398"/>
        <v/>
      </c>
      <c r="AL4047">
        <f t="shared" si="399"/>
        <v>0</v>
      </c>
    </row>
    <row r="4048" spans="1:38" x14ac:dyDescent="0.3">
      <c r="A4048">
        <v>4047</v>
      </c>
      <c r="B4048" t="s">
        <v>20</v>
      </c>
      <c r="C4048" t="s">
        <v>30</v>
      </c>
      <c r="D4048">
        <v>47</v>
      </c>
      <c r="E4048">
        <v>2084661837.50843</v>
      </c>
      <c r="F4048">
        <v>6220990.9646785501</v>
      </c>
      <c r="G4048">
        <v>4485309292.9619904</v>
      </c>
      <c r="H4048">
        <v>27047738.7930477</v>
      </c>
      <c r="I4048">
        <v>33480.3480608752</v>
      </c>
      <c r="J4048">
        <v>-416621.11991405499</v>
      </c>
      <c r="K4048">
        <v>807.86910410454698</v>
      </c>
      <c r="L4048">
        <v>29598.387041930098</v>
      </c>
      <c r="M4048">
        <v>30960.697895326801</v>
      </c>
      <c r="Y4048" s="15">
        <f t="shared" si="393"/>
        <v>1</v>
      </c>
      <c r="Z4048" s="15">
        <f t="shared" si="394"/>
        <v>1</v>
      </c>
      <c r="AD4048" s="15">
        <f t="shared" si="395"/>
        <v>1</v>
      </c>
      <c r="AE4048" s="15">
        <f t="shared" si="396"/>
        <v>1</v>
      </c>
      <c r="AI4048" t="str">
        <f t="shared" si="397"/>
        <v/>
      </c>
      <c r="AJ4048" t="str">
        <f t="shared" si="398"/>
        <v/>
      </c>
      <c r="AL4048">
        <f t="shared" si="399"/>
        <v>0</v>
      </c>
    </row>
    <row r="4049" spans="1:38" x14ac:dyDescent="0.3">
      <c r="A4049">
        <v>4048</v>
      </c>
      <c r="B4049" t="s">
        <v>20</v>
      </c>
      <c r="C4049" t="s">
        <v>30</v>
      </c>
      <c r="D4049">
        <v>48</v>
      </c>
      <c r="E4049">
        <v>1672019226.37468</v>
      </c>
      <c r="F4049">
        <v>6653834.26135117</v>
      </c>
      <c r="G4049">
        <v>4489452865.0464001</v>
      </c>
      <c r="H4049">
        <v>29110199.886716802</v>
      </c>
      <c r="I4049">
        <v>44009.611899374999</v>
      </c>
      <c r="J4049">
        <v>-542378.91228675796</v>
      </c>
      <c r="K4049">
        <v>661.45095651548502</v>
      </c>
      <c r="L4049">
        <v>39831.641161097199</v>
      </c>
      <c r="M4049">
        <v>41297.831793654397</v>
      </c>
      <c r="Y4049" s="15">
        <f t="shared" si="393"/>
        <v>1</v>
      </c>
      <c r="Z4049" s="15">
        <f t="shared" si="394"/>
        <v>1</v>
      </c>
      <c r="AD4049" s="15">
        <f t="shared" si="395"/>
        <v>1</v>
      </c>
      <c r="AE4049" s="15">
        <f t="shared" si="396"/>
        <v>1</v>
      </c>
      <c r="AI4049" t="str">
        <f t="shared" si="397"/>
        <v/>
      </c>
      <c r="AJ4049" t="str">
        <f t="shared" si="398"/>
        <v/>
      </c>
      <c r="AL4049">
        <f t="shared" si="399"/>
        <v>0</v>
      </c>
    </row>
    <row r="4050" spans="1:38" x14ac:dyDescent="0.3">
      <c r="A4050">
        <v>4049</v>
      </c>
      <c r="B4050" t="s">
        <v>20</v>
      </c>
      <c r="C4050" t="s">
        <v>30</v>
      </c>
      <c r="D4050">
        <v>49</v>
      </c>
      <c r="E4050">
        <v>1888036513.7376201</v>
      </c>
      <c r="F4050">
        <v>6555595.8947686804</v>
      </c>
      <c r="G4050">
        <v>4489871608.8884802</v>
      </c>
      <c r="H4050">
        <v>34617067.172901899</v>
      </c>
      <c r="I4050">
        <v>38049.457995675497</v>
      </c>
      <c r="J4050">
        <v>-492194.87860012101</v>
      </c>
      <c r="K4050">
        <v>909.79133465807195</v>
      </c>
      <c r="L4050">
        <v>33081.127504775097</v>
      </c>
      <c r="M4050">
        <v>34824.681991279103</v>
      </c>
      <c r="Y4050" s="15">
        <f t="shared" si="393"/>
        <v>1</v>
      </c>
      <c r="Z4050" s="15">
        <f t="shared" si="394"/>
        <v>1</v>
      </c>
      <c r="AD4050" s="15">
        <f t="shared" si="395"/>
        <v>1</v>
      </c>
      <c r="AE4050" s="15">
        <f t="shared" si="396"/>
        <v>1</v>
      </c>
      <c r="AI4050" t="str">
        <f t="shared" si="397"/>
        <v/>
      </c>
      <c r="AJ4050" t="str">
        <f t="shared" si="398"/>
        <v/>
      </c>
      <c r="AL4050">
        <f t="shared" si="399"/>
        <v>0</v>
      </c>
    </row>
    <row r="4051" spans="1:38" x14ac:dyDescent="0.3">
      <c r="A4051">
        <v>4050</v>
      </c>
      <c r="B4051" t="s">
        <v>20</v>
      </c>
      <c r="C4051" t="s">
        <v>30</v>
      </c>
      <c r="D4051">
        <v>50</v>
      </c>
      <c r="E4051">
        <v>2108073123.3468599</v>
      </c>
      <c r="F4051">
        <v>6258202.8185737804</v>
      </c>
      <c r="G4051">
        <v>4488243368.82129</v>
      </c>
      <c r="H4051">
        <v>28489946.4762678</v>
      </c>
      <c r="I4051">
        <v>40837.311886435396</v>
      </c>
      <c r="J4051">
        <v>-496060.63929080998</v>
      </c>
      <c r="K4051">
        <v>697.64500061844399</v>
      </c>
      <c r="L4051">
        <v>36748.361512471703</v>
      </c>
      <c r="M4051">
        <v>38183.311901274203</v>
      </c>
      <c r="Y4051" s="15">
        <f t="shared" si="393"/>
        <v>1</v>
      </c>
      <c r="Z4051" s="15">
        <f t="shared" si="394"/>
        <v>1</v>
      </c>
      <c r="AD4051" s="15">
        <f t="shared" si="395"/>
        <v>1</v>
      </c>
      <c r="AE4051" s="15">
        <f t="shared" si="396"/>
        <v>1</v>
      </c>
      <c r="AI4051" t="str">
        <f t="shared" si="397"/>
        <v/>
      </c>
      <c r="AJ4051" t="str">
        <f t="shared" si="398"/>
        <v/>
      </c>
      <c r="AL4051">
        <f t="shared" si="399"/>
        <v>0</v>
      </c>
    </row>
    <row r="4052" spans="1:38" x14ac:dyDescent="0.3">
      <c r="A4052">
        <v>4051</v>
      </c>
      <c r="B4052" t="s">
        <v>20</v>
      </c>
      <c r="C4052" t="s">
        <v>30</v>
      </c>
      <c r="D4052">
        <v>51</v>
      </c>
      <c r="E4052">
        <v>1423821636.9974301</v>
      </c>
      <c r="F4052">
        <v>6451009.6557053505</v>
      </c>
      <c r="G4052">
        <v>4488653814.3489304</v>
      </c>
      <c r="H4052">
        <v>35121185.802452601</v>
      </c>
      <c r="I4052">
        <v>43195.672842655302</v>
      </c>
      <c r="J4052">
        <v>-489590.33385944401</v>
      </c>
      <c r="K4052">
        <v>813.07185398836305</v>
      </c>
      <c r="L4052">
        <v>38154.989949810602</v>
      </c>
      <c r="M4052">
        <v>39923.935330750901</v>
      </c>
      <c r="Y4052" s="15">
        <f t="shared" si="393"/>
        <v>1</v>
      </c>
      <c r="Z4052" s="15">
        <f t="shared" si="394"/>
        <v>1</v>
      </c>
      <c r="AD4052" s="15">
        <f t="shared" si="395"/>
        <v>1</v>
      </c>
      <c r="AE4052" s="15">
        <f t="shared" si="396"/>
        <v>1</v>
      </c>
      <c r="AI4052" t="str">
        <f t="shared" si="397"/>
        <v/>
      </c>
      <c r="AJ4052" t="str">
        <f t="shared" si="398"/>
        <v/>
      </c>
      <c r="AL4052">
        <f t="shared" si="399"/>
        <v>0</v>
      </c>
    </row>
    <row r="4053" spans="1:38" x14ac:dyDescent="0.3">
      <c r="A4053">
        <v>4052</v>
      </c>
      <c r="B4053" t="s">
        <v>20</v>
      </c>
      <c r="C4053" t="s">
        <v>30</v>
      </c>
      <c r="D4053">
        <v>52</v>
      </c>
      <c r="E4053">
        <v>2044809699.2969799</v>
      </c>
      <c r="F4053">
        <v>6792616.46485007</v>
      </c>
      <c r="G4053">
        <v>4488832423.2472696</v>
      </c>
      <c r="H4053">
        <v>44587834.327344701</v>
      </c>
      <c r="I4053">
        <v>29137.8976199096</v>
      </c>
      <c r="J4053">
        <v>-423815.52052688599</v>
      </c>
      <c r="K4053">
        <v>1530.2351222786299</v>
      </c>
      <c r="L4053">
        <v>22738.5369893483</v>
      </c>
      <c r="M4053">
        <v>24984.2881443103</v>
      </c>
      <c r="Y4053" s="15">
        <f t="shared" si="393"/>
        <v>1</v>
      </c>
      <c r="Z4053" s="15">
        <f t="shared" si="394"/>
        <v>1</v>
      </c>
      <c r="AD4053" s="15">
        <f t="shared" si="395"/>
        <v>1</v>
      </c>
      <c r="AE4053" s="15">
        <f t="shared" si="396"/>
        <v>1</v>
      </c>
      <c r="AI4053" t="str">
        <f t="shared" si="397"/>
        <v/>
      </c>
      <c r="AJ4053" t="str">
        <f t="shared" si="398"/>
        <v/>
      </c>
      <c r="AL4053">
        <f t="shared" si="399"/>
        <v>0</v>
      </c>
    </row>
    <row r="4054" spans="1:38" x14ac:dyDescent="0.3">
      <c r="A4054">
        <v>4053</v>
      </c>
      <c r="B4054" t="s">
        <v>20</v>
      </c>
      <c r="C4054" t="s">
        <v>30</v>
      </c>
      <c r="D4054">
        <v>53</v>
      </c>
      <c r="E4054">
        <v>1309336601.74208</v>
      </c>
      <c r="F4054">
        <v>6639443.3884298196</v>
      </c>
      <c r="G4054">
        <v>4489018325.6863403</v>
      </c>
      <c r="H4054">
        <v>33959185.087757803</v>
      </c>
      <c r="I4054">
        <v>41539.583924525403</v>
      </c>
      <c r="J4054">
        <v>-503065.20181274402</v>
      </c>
      <c r="K4054">
        <v>817.51384774241706</v>
      </c>
      <c r="L4054">
        <v>36665.674362085301</v>
      </c>
      <c r="M4054">
        <v>38376.093365002103</v>
      </c>
      <c r="Y4054" s="15">
        <f t="shared" si="393"/>
        <v>1</v>
      </c>
      <c r="Z4054" s="15">
        <f t="shared" si="394"/>
        <v>1</v>
      </c>
      <c r="AD4054" s="15">
        <f t="shared" si="395"/>
        <v>1</v>
      </c>
      <c r="AE4054" s="15">
        <f t="shared" si="396"/>
        <v>1</v>
      </c>
      <c r="AI4054" t="str">
        <f t="shared" si="397"/>
        <v/>
      </c>
      <c r="AJ4054" t="str">
        <f t="shared" si="398"/>
        <v/>
      </c>
      <c r="AL4054">
        <f t="shared" si="399"/>
        <v>0</v>
      </c>
    </row>
    <row r="4055" spans="1:38" x14ac:dyDescent="0.3">
      <c r="A4055">
        <v>4054</v>
      </c>
      <c r="B4055" t="s">
        <v>20</v>
      </c>
      <c r="C4055" t="s">
        <v>30</v>
      </c>
      <c r="D4055">
        <v>54</v>
      </c>
      <c r="E4055">
        <v>1240807464.5394199</v>
      </c>
      <c r="F4055">
        <v>6297330.7825321304</v>
      </c>
      <c r="G4055">
        <v>4488360427.7284298</v>
      </c>
      <c r="H4055">
        <v>33075344.656386402</v>
      </c>
      <c r="I4055">
        <v>37379.918384647899</v>
      </c>
      <c r="J4055">
        <v>-490678.733685493</v>
      </c>
      <c r="K4055">
        <v>884.84261297827095</v>
      </c>
      <c r="L4055">
        <v>32632.859873521302</v>
      </c>
      <c r="M4055">
        <v>34298.762570600498</v>
      </c>
      <c r="Y4055" s="15">
        <f t="shared" si="393"/>
        <v>1</v>
      </c>
      <c r="Z4055" s="15">
        <f t="shared" si="394"/>
        <v>1</v>
      </c>
      <c r="AD4055" s="15">
        <f t="shared" si="395"/>
        <v>1</v>
      </c>
      <c r="AE4055" s="15">
        <f t="shared" si="396"/>
        <v>1</v>
      </c>
      <c r="AI4055" t="str">
        <f t="shared" si="397"/>
        <v/>
      </c>
      <c r="AJ4055" t="str">
        <f t="shared" si="398"/>
        <v/>
      </c>
      <c r="AL4055">
        <f t="shared" si="399"/>
        <v>0</v>
      </c>
    </row>
    <row r="4056" spans="1:38" x14ac:dyDescent="0.3">
      <c r="A4056">
        <v>4055</v>
      </c>
      <c r="B4056" t="s">
        <v>20</v>
      </c>
      <c r="C4056" t="s">
        <v>30</v>
      </c>
      <c r="D4056">
        <v>55</v>
      </c>
      <c r="E4056">
        <v>1384796404.87272</v>
      </c>
      <c r="F4056">
        <v>7086321.0217469102</v>
      </c>
      <c r="G4056">
        <v>4487034608.8997297</v>
      </c>
      <c r="H4056">
        <v>30466018.523743398</v>
      </c>
      <c r="I4056">
        <v>64224.199000869899</v>
      </c>
      <c r="J4056">
        <v>-594381.38656330097</v>
      </c>
      <c r="K4056">
        <v>474.36977023770697</v>
      </c>
      <c r="L4056">
        <v>59851.637685613801</v>
      </c>
      <c r="M4056">
        <v>61386.1167048118</v>
      </c>
      <c r="Y4056" s="15">
        <f t="shared" si="393"/>
        <v>1</v>
      </c>
      <c r="Z4056" s="15">
        <f t="shared" si="394"/>
        <v>1</v>
      </c>
      <c r="AD4056" s="15">
        <f t="shared" si="395"/>
        <v>1</v>
      </c>
      <c r="AE4056" s="15">
        <f t="shared" si="396"/>
        <v>1</v>
      </c>
      <c r="AI4056" t="str">
        <f t="shared" si="397"/>
        <v/>
      </c>
      <c r="AJ4056" t="str">
        <f t="shared" si="398"/>
        <v/>
      </c>
      <c r="AL4056">
        <f t="shared" si="399"/>
        <v>0</v>
      </c>
    </row>
    <row r="4057" spans="1:38" x14ac:dyDescent="0.3">
      <c r="A4057">
        <v>4056</v>
      </c>
      <c r="B4057" t="s">
        <v>20</v>
      </c>
      <c r="C4057" t="s">
        <v>30</v>
      </c>
      <c r="D4057">
        <v>56</v>
      </c>
      <c r="E4057">
        <v>2441339732.61092</v>
      </c>
      <c r="F4057">
        <v>5890393.3509800602</v>
      </c>
      <c r="G4057">
        <v>4485371551.10149</v>
      </c>
      <c r="H4057">
        <v>36803144.215241402</v>
      </c>
      <c r="I4057">
        <v>27366.121517204701</v>
      </c>
      <c r="J4057">
        <v>-400153.30817127199</v>
      </c>
      <c r="K4057">
        <v>1344.84326513364</v>
      </c>
      <c r="L4057">
        <v>22084.039628166898</v>
      </c>
      <c r="M4057">
        <v>23937.7000464062</v>
      </c>
      <c r="Y4057" s="15">
        <f t="shared" si="393"/>
        <v>1</v>
      </c>
      <c r="Z4057" s="15">
        <f t="shared" si="394"/>
        <v>1</v>
      </c>
      <c r="AD4057" s="15">
        <f t="shared" si="395"/>
        <v>1</v>
      </c>
      <c r="AE4057" s="15">
        <f t="shared" si="396"/>
        <v>1</v>
      </c>
      <c r="AI4057" t="str">
        <f t="shared" si="397"/>
        <v/>
      </c>
      <c r="AJ4057" t="str">
        <f t="shared" si="398"/>
        <v/>
      </c>
      <c r="AL4057">
        <f t="shared" si="399"/>
        <v>0</v>
      </c>
    </row>
    <row r="4058" spans="1:38" x14ac:dyDescent="0.3">
      <c r="A4058">
        <v>4057</v>
      </c>
      <c r="B4058" t="s">
        <v>20</v>
      </c>
      <c r="C4058" t="s">
        <v>30</v>
      </c>
      <c r="D4058">
        <v>57</v>
      </c>
      <c r="E4058">
        <v>1826632664.9222701</v>
      </c>
      <c r="F4058">
        <v>6325576.05977742</v>
      </c>
      <c r="G4058">
        <v>4487408082.0678902</v>
      </c>
      <c r="H4058">
        <v>36743696.528783798</v>
      </c>
      <c r="I4058">
        <v>34904.274093815096</v>
      </c>
      <c r="J4058">
        <v>-454816.34454917902</v>
      </c>
      <c r="K4058">
        <v>1052.69906000694</v>
      </c>
      <c r="L4058">
        <v>29630.724289594498</v>
      </c>
      <c r="M4058">
        <v>31481.390511938502</v>
      </c>
      <c r="Y4058" s="15">
        <f t="shared" si="393"/>
        <v>1</v>
      </c>
      <c r="Z4058" s="15">
        <f t="shared" si="394"/>
        <v>1</v>
      </c>
      <c r="AD4058" s="15">
        <f t="shared" si="395"/>
        <v>1</v>
      </c>
      <c r="AE4058" s="15">
        <f t="shared" si="396"/>
        <v>1</v>
      </c>
      <c r="AI4058" t="str">
        <f t="shared" si="397"/>
        <v/>
      </c>
      <c r="AJ4058" t="str">
        <f t="shared" si="398"/>
        <v/>
      </c>
      <c r="AL4058">
        <f t="shared" si="399"/>
        <v>0</v>
      </c>
    </row>
    <row r="4059" spans="1:38" x14ac:dyDescent="0.3">
      <c r="A4059">
        <v>4058</v>
      </c>
      <c r="B4059" t="s">
        <v>20</v>
      </c>
      <c r="C4059" t="s">
        <v>30</v>
      </c>
      <c r="D4059">
        <v>58</v>
      </c>
      <c r="E4059">
        <v>1977270617.59199</v>
      </c>
      <c r="F4059">
        <v>5998200.2405761704</v>
      </c>
      <c r="G4059">
        <v>4487295126.1891403</v>
      </c>
      <c r="H4059">
        <v>31834384.652744301</v>
      </c>
      <c r="I4059">
        <v>27227.6599011412</v>
      </c>
      <c r="J4059">
        <v>-437453.66297245002</v>
      </c>
      <c r="K4059">
        <v>1169.1928270122801</v>
      </c>
      <c r="L4059">
        <v>22658.707160595601</v>
      </c>
      <c r="M4059">
        <v>24262.106544753598</v>
      </c>
      <c r="Y4059" s="15">
        <f t="shared" si="393"/>
        <v>1</v>
      </c>
      <c r="Z4059" s="15">
        <f t="shared" si="394"/>
        <v>1</v>
      </c>
      <c r="AD4059" s="15">
        <f t="shared" si="395"/>
        <v>1</v>
      </c>
      <c r="AE4059" s="15">
        <f t="shared" si="396"/>
        <v>1</v>
      </c>
      <c r="AI4059" t="str">
        <f t="shared" si="397"/>
        <v/>
      </c>
      <c r="AJ4059" t="str">
        <f t="shared" si="398"/>
        <v/>
      </c>
      <c r="AL4059">
        <f t="shared" si="399"/>
        <v>0</v>
      </c>
    </row>
    <row r="4060" spans="1:38" x14ac:dyDescent="0.3">
      <c r="A4060">
        <v>4059</v>
      </c>
      <c r="B4060" t="s">
        <v>20</v>
      </c>
      <c r="C4060" t="s">
        <v>30</v>
      </c>
      <c r="D4060">
        <v>59</v>
      </c>
      <c r="E4060">
        <v>2272838468.6333098</v>
      </c>
      <c r="F4060">
        <v>6048536.7746423101</v>
      </c>
      <c r="G4060">
        <v>4484899481.2066603</v>
      </c>
      <c r="H4060">
        <v>27725773.651277501</v>
      </c>
      <c r="I4060">
        <v>26508.3584008012</v>
      </c>
      <c r="J4060">
        <v>-364691.97300624801</v>
      </c>
      <c r="K4060">
        <v>1045.9257126401101</v>
      </c>
      <c r="L4060">
        <v>22529.084075584</v>
      </c>
      <c r="M4060">
        <v>23925.545445348002</v>
      </c>
      <c r="Y4060" s="15">
        <f t="shared" si="393"/>
        <v>1</v>
      </c>
      <c r="Z4060" s="15">
        <f t="shared" si="394"/>
        <v>1</v>
      </c>
      <c r="AD4060" s="15">
        <f t="shared" si="395"/>
        <v>1</v>
      </c>
      <c r="AE4060" s="15">
        <f t="shared" si="396"/>
        <v>1</v>
      </c>
      <c r="AI4060" t="str">
        <f t="shared" si="397"/>
        <v/>
      </c>
      <c r="AJ4060" t="str">
        <f t="shared" si="398"/>
        <v/>
      </c>
      <c r="AL4060">
        <f t="shared" si="399"/>
        <v>0</v>
      </c>
    </row>
    <row r="4061" spans="1:38" x14ac:dyDescent="0.3">
      <c r="A4061">
        <v>4060</v>
      </c>
      <c r="B4061" t="s">
        <v>20</v>
      </c>
      <c r="C4061" t="s">
        <v>30</v>
      </c>
      <c r="D4061">
        <v>60</v>
      </c>
      <c r="E4061">
        <v>988175899.49338496</v>
      </c>
      <c r="F4061">
        <v>6623268.5827442901</v>
      </c>
      <c r="G4061">
        <v>4487429112.1531897</v>
      </c>
      <c r="H4061">
        <v>35471399.725207999</v>
      </c>
      <c r="I4061">
        <v>40000.844472972698</v>
      </c>
      <c r="J4061">
        <v>-474819.63752269698</v>
      </c>
      <c r="K4061">
        <v>886.76627187645897</v>
      </c>
      <c r="L4061">
        <v>34909.897977435197</v>
      </c>
      <c r="M4061">
        <v>36696.482549275497</v>
      </c>
      <c r="Y4061" s="15">
        <f t="shared" si="393"/>
        <v>1</v>
      </c>
      <c r="Z4061" s="15">
        <f t="shared" si="394"/>
        <v>1</v>
      </c>
      <c r="AD4061" s="15">
        <f t="shared" si="395"/>
        <v>1</v>
      </c>
      <c r="AE4061" s="15">
        <f t="shared" si="396"/>
        <v>1</v>
      </c>
      <c r="AI4061" t="str">
        <f t="shared" si="397"/>
        <v/>
      </c>
      <c r="AJ4061" t="str">
        <f t="shared" si="398"/>
        <v/>
      </c>
      <c r="AL4061">
        <f t="shared" si="399"/>
        <v>0</v>
      </c>
    </row>
    <row r="4062" spans="1:38" x14ac:dyDescent="0.3">
      <c r="A4062">
        <v>4061</v>
      </c>
      <c r="B4062" t="s">
        <v>20</v>
      </c>
      <c r="C4062" t="s">
        <v>30</v>
      </c>
      <c r="D4062">
        <v>61</v>
      </c>
      <c r="E4062">
        <v>1778970590.25599</v>
      </c>
      <c r="F4062">
        <v>6430929.8881093301</v>
      </c>
      <c r="G4062">
        <v>4488860598.28339</v>
      </c>
      <c r="H4062">
        <v>26175435.176986501</v>
      </c>
      <c r="I4062">
        <v>44107.487702002698</v>
      </c>
      <c r="J4062">
        <v>-523604.42755031597</v>
      </c>
      <c r="K4062">
        <v>593.44652213773497</v>
      </c>
      <c r="L4062">
        <v>40350.721940973403</v>
      </c>
      <c r="M4062">
        <v>41669.097562197501</v>
      </c>
      <c r="Y4062" s="15">
        <f t="shared" si="393"/>
        <v>1</v>
      </c>
      <c r="Z4062" s="15">
        <f t="shared" si="394"/>
        <v>1</v>
      </c>
      <c r="AD4062" s="15">
        <f t="shared" si="395"/>
        <v>1</v>
      </c>
      <c r="AE4062" s="15">
        <f t="shared" si="396"/>
        <v>1</v>
      </c>
      <c r="AI4062" t="str">
        <f t="shared" si="397"/>
        <v/>
      </c>
      <c r="AJ4062" t="str">
        <f t="shared" si="398"/>
        <v/>
      </c>
      <c r="AL4062">
        <f t="shared" si="399"/>
        <v>0</v>
      </c>
    </row>
    <row r="4063" spans="1:38" x14ac:dyDescent="0.3">
      <c r="A4063">
        <v>4062</v>
      </c>
      <c r="B4063" t="s">
        <v>20</v>
      </c>
      <c r="C4063" t="s">
        <v>30</v>
      </c>
      <c r="D4063">
        <v>62</v>
      </c>
      <c r="E4063">
        <v>1839282444.0778699</v>
      </c>
      <c r="F4063">
        <v>6462331.3478582697</v>
      </c>
      <c r="G4063">
        <v>4488742750.6914301</v>
      </c>
      <c r="H4063">
        <v>31999573.918505002</v>
      </c>
      <c r="I4063">
        <v>44709.1447357703</v>
      </c>
      <c r="J4063">
        <v>-517117.78343486798</v>
      </c>
      <c r="K4063">
        <v>715.72771314731006</v>
      </c>
      <c r="L4063">
        <v>40116.483607054499</v>
      </c>
      <c r="M4063">
        <v>41728.203063043002</v>
      </c>
      <c r="Y4063" s="15">
        <f t="shared" si="393"/>
        <v>1</v>
      </c>
      <c r="Z4063" s="15">
        <f t="shared" si="394"/>
        <v>1</v>
      </c>
      <c r="AD4063" s="15">
        <f t="shared" si="395"/>
        <v>1</v>
      </c>
      <c r="AE4063" s="15">
        <f t="shared" si="396"/>
        <v>1</v>
      </c>
      <c r="AI4063" t="str">
        <f t="shared" si="397"/>
        <v/>
      </c>
      <c r="AJ4063" t="str">
        <f t="shared" si="398"/>
        <v/>
      </c>
      <c r="AL4063">
        <f t="shared" si="399"/>
        <v>0</v>
      </c>
    </row>
    <row r="4064" spans="1:38" x14ac:dyDescent="0.3">
      <c r="A4064">
        <v>4063</v>
      </c>
      <c r="B4064" t="s">
        <v>20</v>
      </c>
      <c r="C4064" t="s">
        <v>30</v>
      </c>
      <c r="D4064">
        <v>63</v>
      </c>
      <c r="E4064">
        <v>1487164002.41556</v>
      </c>
      <c r="F4064">
        <v>6165134.96018067</v>
      </c>
      <c r="G4064">
        <v>4487615877.0947905</v>
      </c>
      <c r="H4064">
        <v>30157865.1418886</v>
      </c>
      <c r="I4064">
        <v>37824.137919648601</v>
      </c>
      <c r="J4064">
        <v>-466254.09996604902</v>
      </c>
      <c r="K4064">
        <v>797.31797737080694</v>
      </c>
      <c r="L4064">
        <v>33495.803570105498</v>
      </c>
      <c r="M4064">
        <v>35014.761857614198</v>
      </c>
      <c r="Y4064" s="15">
        <f t="shared" si="393"/>
        <v>1</v>
      </c>
      <c r="Z4064" s="15">
        <f t="shared" si="394"/>
        <v>1</v>
      </c>
      <c r="AD4064" s="15">
        <f t="shared" si="395"/>
        <v>1</v>
      </c>
      <c r="AE4064" s="15">
        <f t="shared" si="396"/>
        <v>1</v>
      </c>
      <c r="AI4064" t="str">
        <f t="shared" si="397"/>
        <v/>
      </c>
      <c r="AJ4064" t="str">
        <f t="shared" si="398"/>
        <v/>
      </c>
      <c r="AL4064">
        <f t="shared" si="399"/>
        <v>0</v>
      </c>
    </row>
    <row r="4065" spans="1:38" x14ac:dyDescent="0.3">
      <c r="A4065">
        <v>4064</v>
      </c>
      <c r="B4065" t="s">
        <v>20</v>
      </c>
      <c r="C4065" t="s">
        <v>30</v>
      </c>
      <c r="D4065">
        <v>64</v>
      </c>
      <c r="E4065">
        <v>1502474017.2569201</v>
      </c>
      <c r="F4065">
        <v>6221605.7114467798</v>
      </c>
      <c r="G4065">
        <v>4487808562.5318699</v>
      </c>
      <c r="H4065">
        <v>39109833.423662402</v>
      </c>
      <c r="I4065">
        <v>32213.004423771101</v>
      </c>
      <c r="J4065">
        <v>-442426.86663341499</v>
      </c>
      <c r="K4065">
        <v>1214.10076840898</v>
      </c>
      <c r="L4065">
        <v>26599.860568392</v>
      </c>
      <c r="M4065">
        <v>28569.701779712999</v>
      </c>
      <c r="Y4065" s="15">
        <f t="shared" si="393"/>
        <v>1</v>
      </c>
      <c r="Z4065" s="15">
        <f t="shared" si="394"/>
        <v>1</v>
      </c>
      <c r="AD4065" s="15">
        <f t="shared" si="395"/>
        <v>1</v>
      </c>
      <c r="AE4065" s="15">
        <f t="shared" si="396"/>
        <v>1</v>
      </c>
      <c r="AI4065" t="str">
        <f t="shared" si="397"/>
        <v/>
      </c>
      <c r="AJ4065" t="str">
        <f t="shared" si="398"/>
        <v/>
      </c>
      <c r="AL4065">
        <f t="shared" si="399"/>
        <v>0</v>
      </c>
    </row>
    <row r="4066" spans="1:38" x14ac:dyDescent="0.3">
      <c r="A4066">
        <v>4065</v>
      </c>
      <c r="B4066" t="s">
        <v>20</v>
      </c>
      <c r="C4066" t="s">
        <v>30</v>
      </c>
      <c r="D4066">
        <v>65</v>
      </c>
      <c r="E4066">
        <v>1566141294.01142</v>
      </c>
      <c r="F4066">
        <v>6897650.87710068</v>
      </c>
      <c r="G4066">
        <v>4490369198.2367401</v>
      </c>
      <c r="H4066">
        <v>32148718.526925299</v>
      </c>
      <c r="I4066">
        <v>43550.8320294144</v>
      </c>
      <c r="J4066">
        <v>-432597.29503250099</v>
      </c>
      <c r="K4066">
        <v>738.18838880533895</v>
      </c>
      <c r="L4066">
        <v>38936.765283005203</v>
      </c>
      <c r="M4066">
        <v>40555.996691114</v>
      </c>
      <c r="Y4066" s="15">
        <f t="shared" si="393"/>
        <v>1</v>
      </c>
      <c r="Z4066" s="15">
        <f t="shared" si="394"/>
        <v>1</v>
      </c>
      <c r="AD4066" s="15">
        <f t="shared" si="395"/>
        <v>1</v>
      </c>
      <c r="AE4066" s="15">
        <f t="shared" si="396"/>
        <v>1</v>
      </c>
      <c r="AI4066" t="str">
        <f t="shared" si="397"/>
        <v/>
      </c>
      <c r="AJ4066" t="str">
        <f t="shared" si="398"/>
        <v/>
      </c>
      <c r="AL4066">
        <f t="shared" si="399"/>
        <v>0</v>
      </c>
    </row>
    <row r="4067" spans="1:38" x14ac:dyDescent="0.3">
      <c r="A4067">
        <v>4066</v>
      </c>
      <c r="B4067" t="s">
        <v>20</v>
      </c>
      <c r="C4067" t="s">
        <v>30</v>
      </c>
      <c r="D4067">
        <v>66</v>
      </c>
      <c r="E4067">
        <v>1778507815.5806799</v>
      </c>
      <c r="F4067">
        <v>5718621.1278280504</v>
      </c>
      <c r="G4067">
        <v>4485009880.3700705</v>
      </c>
      <c r="H4067">
        <v>27112658.273224398</v>
      </c>
      <c r="I4067">
        <v>38458.817834014102</v>
      </c>
      <c r="J4067">
        <v>-494953.64658641798</v>
      </c>
      <c r="K4067">
        <v>704.97898271966994</v>
      </c>
      <c r="L4067">
        <v>34567.539404347699</v>
      </c>
      <c r="M4067">
        <v>35933.120050946702</v>
      </c>
      <c r="Y4067" s="15">
        <f t="shared" si="393"/>
        <v>1</v>
      </c>
      <c r="Z4067" s="15">
        <f t="shared" si="394"/>
        <v>1</v>
      </c>
      <c r="AD4067" s="15">
        <f t="shared" si="395"/>
        <v>1</v>
      </c>
      <c r="AE4067" s="15">
        <f t="shared" si="396"/>
        <v>1</v>
      </c>
      <c r="AI4067" t="str">
        <f t="shared" si="397"/>
        <v/>
      </c>
      <c r="AJ4067" t="str">
        <f t="shared" si="398"/>
        <v/>
      </c>
      <c r="AL4067">
        <f t="shared" si="399"/>
        <v>0</v>
      </c>
    </row>
    <row r="4068" spans="1:38" x14ac:dyDescent="0.3">
      <c r="A4068">
        <v>4067</v>
      </c>
      <c r="B4068" t="s">
        <v>20</v>
      </c>
      <c r="C4068" t="s">
        <v>30</v>
      </c>
      <c r="D4068">
        <v>67</v>
      </c>
      <c r="E4068">
        <v>1246622948.96139</v>
      </c>
      <c r="F4068">
        <v>7143526.5162585704</v>
      </c>
      <c r="G4068">
        <v>4487396390.1047096</v>
      </c>
      <c r="H4068">
        <v>33434343.182226699</v>
      </c>
      <c r="I4068">
        <v>56605.649690584301</v>
      </c>
      <c r="J4068">
        <v>-527337.24052524602</v>
      </c>
      <c r="K4068">
        <v>590.65381927394606</v>
      </c>
      <c r="L4068">
        <v>51807.066787942596</v>
      </c>
      <c r="M4068">
        <v>53491.051129178697</v>
      </c>
      <c r="Y4068" s="15">
        <f t="shared" si="393"/>
        <v>1</v>
      </c>
      <c r="Z4068" s="15">
        <f t="shared" si="394"/>
        <v>1</v>
      </c>
      <c r="AD4068" s="15">
        <f t="shared" si="395"/>
        <v>1</v>
      </c>
      <c r="AE4068" s="15">
        <f t="shared" si="396"/>
        <v>1</v>
      </c>
      <c r="AI4068" t="str">
        <f t="shared" si="397"/>
        <v/>
      </c>
      <c r="AJ4068" t="str">
        <f t="shared" si="398"/>
        <v/>
      </c>
      <c r="AL4068">
        <f t="shared" si="399"/>
        <v>0</v>
      </c>
    </row>
    <row r="4069" spans="1:38" x14ac:dyDescent="0.3">
      <c r="A4069">
        <v>4068</v>
      </c>
      <c r="B4069" t="s">
        <v>20</v>
      </c>
      <c r="C4069" t="s">
        <v>30</v>
      </c>
      <c r="D4069">
        <v>68</v>
      </c>
      <c r="E4069">
        <v>2505726546.1654701</v>
      </c>
      <c r="F4069">
        <v>6042510.3132525701</v>
      </c>
      <c r="G4069">
        <v>4487633310.6430502</v>
      </c>
      <c r="H4069">
        <v>50707143.835211299</v>
      </c>
      <c r="I4069">
        <v>26321.705112269101</v>
      </c>
      <c r="J4069">
        <v>-424944.28888225602</v>
      </c>
      <c r="K4069">
        <v>1926.4384134284501</v>
      </c>
      <c r="L4069">
        <v>19044.085446667799</v>
      </c>
      <c r="M4069">
        <v>21598.047273939399</v>
      </c>
      <c r="Y4069" s="15">
        <f t="shared" si="393"/>
        <v>1</v>
      </c>
      <c r="Z4069" s="15">
        <f t="shared" si="394"/>
        <v>1</v>
      </c>
      <c r="AD4069" s="15">
        <f t="shared" si="395"/>
        <v>1</v>
      </c>
      <c r="AE4069" s="15">
        <f t="shared" si="396"/>
        <v>1</v>
      </c>
      <c r="AI4069" t="str">
        <f t="shared" si="397"/>
        <v/>
      </c>
      <c r="AJ4069" t="str">
        <f t="shared" si="398"/>
        <v/>
      </c>
      <c r="AL4069">
        <f t="shared" si="399"/>
        <v>0</v>
      </c>
    </row>
    <row r="4070" spans="1:38" x14ac:dyDescent="0.3">
      <c r="A4070">
        <v>4069</v>
      </c>
      <c r="B4070" t="s">
        <v>20</v>
      </c>
      <c r="C4070" t="s">
        <v>30</v>
      </c>
      <c r="D4070">
        <v>69</v>
      </c>
      <c r="E4070">
        <v>1186129847.40536</v>
      </c>
      <c r="F4070">
        <v>6307528.9132115003</v>
      </c>
      <c r="G4070">
        <v>4489175672.1445303</v>
      </c>
      <c r="H4070">
        <v>25076965.592078201</v>
      </c>
      <c r="I4070">
        <v>37251.1904114094</v>
      </c>
      <c r="J4070">
        <v>-489710.82987308502</v>
      </c>
      <c r="K4070">
        <v>673.18561675810497</v>
      </c>
      <c r="L4070">
        <v>33652.079829681301</v>
      </c>
      <c r="M4070">
        <v>34915.128939173701</v>
      </c>
      <c r="Y4070" s="15">
        <f t="shared" si="393"/>
        <v>1</v>
      </c>
      <c r="Z4070" s="15">
        <f t="shared" si="394"/>
        <v>1</v>
      </c>
      <c r="AD4070" s="15">
        <f t="shared" si="395"/>
        <v>1</v>
      </c>
      <c r="AE4070" s="15">
        <f t="shared" si="396"/>
        <v>1</v>
      </c>
      <c r="AI4070" t="str">
        <f t="shared" si="397"/>
        <v/>
      </c>
      <c r="AJ4070" t="str">
        <f t="shared" si="398"/>
        <v/>
      </c>
      <c r="AL4070">
        <f t="shared" si="399"/>
        <v>0</v>
      </c>
    </row>
    <row r="4071" spans="1:38" x14ac:dyDescent="0.3">
      <c r="A4071">
        <v>4070</v>
      </c>
      <c r="B4071" t="s">
        <v>20</v>
      </c>
      <c r="C4071" t="s">
        <v>30</v>
      </c>
      <c r="D4071">
        <v>70</v>
      </c>
      <c r="E4071">
        <v>2020552316.53351</v>
      </c>
      <c r="F4071">
        <v>6345121.7955423798</v>
      </c>
      <c r="G4071">
        <v>4487548937.8853998</v>
      </c>
      <c r="H4071">
        <v>25297459.894675702</v>
      </c>
      <c r="I4071">
        <v>41259.5874567805</v>
      </c>
      <c r="J4071">
        <v>-511909.42878341698</v>
      </c>
      <c r="K4071">
        <v>613.12924956350798</v>
      </c>
      <c r="L4071">
        <v>37628.830965790497</v>
      </c>
      <c r="M4071">
        <v>38902.985690574496</v>
      </c>
      <c r="Y4071" s="15">
        <f t="shared" si="393"/>
        <v>1</v>
      </c>
      <c r="Z4071" s="15">
        <f t="shared" si="394"/>
        <v>1</v>
      </c>
      <c r="AD4071" s="15">
        <f t="shared" si="395"/>
        <v>1</v>
      </c>
      <c r="AE4071" s="15">
        <f t="shared" si="396"/>
        <v>1</v>
      </c>
      <c r="AI4071" t="str">
        <f t="shared" si="397"/>
        <v/>
      </c>
      <c r="AJ4071" t="str">
        <f t="shared" si="398"/>
        <v/>
      </c>
      <c r="AL4071">
        <f t="shared" si="399"/>
        <v>0</v>
      </c>
    </row>
    <row r="4072" spans="1:38" x14ac:dyDescent="0.3">
      <c r="A4072">
        <v>4071</v>
      </c>
      <c r="B4072" t="s">
        <v>20</v>
      </c>
      <c r="C4072" t="s">
        <v>30</v>
      </c>
      <c r="D4072">
        <v>71</v>
      </c>
      <c r="E4072">
        <v>2284623498.1512198</v>
      </c>
      <c r="F4072">
        <v>7353941.7557436703</v>
      </c>
      <c r="G4072">
        <v>4491937646.4472399</v>
      </c>
      <c r="H4072">
        <v>24522385.512308601</v>
      </c>
      <c r="I4072">
        <v>54198.944635067099</v>
      </c>
      <c r="J4072">
        <v>-444723.16371631599</v>
      </c>
      <c r="K4072">
        <v>452.45134711428398</v>
      </c>
      <c r="L4072">
        <v>50679.428812369399</v>
      </c>
      <c r="M4072">
        <v>51914.545440424998</v>
      </c>
      <c r="Y4072" s="15">
        <f t="shared" si="393"/>
        <v>1</v>
      </c>
      <c r="Z4072" s="15">
        <f t="shared" si="394"/>
        <v>1</v>
      </c>
      <c r="AD4072" s="15">
        <f t="shared" si="395"/>
        <v>1</v>
      </c>
      <c r="AE4072" s="15">
        <f t="shared" si="396"/>
        <v>1</v>
      </c>
      <c r="AI4072" t="str">
        <f t="shared" si="397"/>
        <v/>
      </c>
      <c r="AJ4072" t="str">
        <f t="shared" si="398"/>
        <v/>
      </c>
      <c r="AL4072">
        <f t="shared" si="399"/>
        <v>0</v>
      </c>
    </row>
    <row r="4073" spans="1:38" x14ac:dyDescent="0.3">
      <c r="A4073">
        <v>4072</v>
      </c>
      <c r="B4073" t="s">
        <v>20</v>
      </c>
      <c r="C4073" t="s">
        <v>30</v>
      </c>
      <c r="D4073">
        <v>72</v>
      </c>
      <c r="E4073">
        <v>1296840569.75964</v>
      </c>
      <c r="F4073">
        <v>6540963.0463880897</v>
      </c>
      <c r="G4073">
        <v>4488440614.5492296</v>
      </c>
      <c r="H4073">
        <v>26078180.611809999</v>
      </c>
      <c r="I4073">
        <v>46192.4692629622</v>
      </c>
      <c r="J4073">
        <v>-514565.595859528</v>
      </c>
      <c r="K4073">
        <v>564.55480791367495</v>
      </c>
      <c r="L4073">
        <v>42449.661727195999</v>
      </c>
      <c r="M4073">
        <v>43763.138937107498</v>
      </c>
      <c r="Y4073" s="15">
        <f t="shared" si="393"/>
        <v>1</v>
      </c>
      <c r="Z4073" s="15">
        <f t="shared" si="394"/>
        <v>1</v>
      </c>
      <c r="AD4073" s="15">
        <f t="shared" si="395"/>
        <v>1</v>
      </c>
      <c r="AE4073" s="15">
        <f t="shared" si="396"/>
        <v>1</v>
      </c>
      <c r="AI4073" t="str">
        <f t="shared" si="397"/>
        <v/>
      </c>
      <c r="AJ4073" t="str">
        <f t="shared" si="398"/>
        <v/>
      </c>
      <c r="AL4073">
        <f t="shared" si="399"/>
        <v>0</v>
      </c>
    </row>
    <row r="4074" spans="1:38" x14ac:dyDescent="0.3">
      <c r="A4074">
        <v>4073</v>
      </c>
      <c r="B4074" t="s">
        <v>20</v>
      </c>
      <c r="C4074" t="s">
        <v>30</v>
      </c>
      <c r="D4074">
        <v>73</v>
      </c>
      <c r="E4074">
        <v>2258861941.7017002</v>
      </c>
      <c r="F4074">
        <v>6157723.2777387397</v>
      </c>
      <c r="G4074">
        <v>4486488602.2144098</v>
      </c>
      <c r="H4074">
        <v>48174892.621559598</v>
      </c>
      <c r="I4074">
        <v>31069.781400850999</v>
      </c>
      <c r="J4074">
        <v>-413377.74084186601</v>
      </c>
      <c r="K4074">
        <v>1550.53851200383</v>
      </c>
      <c r="L4074">
        <v>24155.596940565101</v>
      </c>
      <c r="M4074">
        <v>26582.017114973201</v>
      </c>
      <c r="Y4074" s="15">
        <f t="shared" si="393"/>
        <v>1</v>
      </c>
      <c r="Z4074" s="15">
        <f t="shared" si="394"/>
        <v>1</v>
      </c>
      <c r="AD4074" s="15">
        <f t="shared" si="395"/>
        <v>1</v>
      </c>
      <c r="AE4074" s="15">
        <f t="shared" si="396"/>
        <v>1</v>
      </c>
      <c r="AI4074" t="str">
        <f t="shared" si="397"/>
        <v/>
      </c>
      <c r="AJ4074" t="str">
        <f t="shared" si="398"/>
        <v/>
      </c>
      <c r="AL4074">
        <f t="shared" si="399"/>
        <v>0</v>
      </c>
    </row>
    <row r="4075" spans="1:38" x14ac:dyDescent="0.3">
      <c r="A4075">
        <v>4074</v>
      </c>
      <c r="B4075" t="s">
        <v>20</v>
      </c>
      <c r="C4075" t="s">
        <v>30</v>
      </c>
      <c r="D4075">
        <v>74</v>
      </c>
      <c r="E4075">
        <v>1974498015.03707</v>
      </c>
      <c r="F4075">
        <v>6434174.7221230799</v>
      </c>
      <c r="G4075">
        <v>4486345389.0916595</v>
      </c>
      <c r="H4075">
        <v>25561698.757293198</v>
      </c>
      <c r="I4075">
        <v>42230.932271483398</v>
      </c>
      <c r="J4075">
        <v>-472787.42692661303</v>
      </c>
      <c r="K4075">
        <v>605.28379039725598</v>
      </c>
      <c r="L4075">
        <v>38562.251539497898</v>
      </c>
      <c r="M4075">
        <v>39849.715157612598</v>
      </c>
      <c r="Y4075" s="15">
        <f t="shared" si="393"/>
        <v>1</v>
      </c>
      <c r="Z4075" s="15">
        <f t="shared" si="394"/>
        <v>1</v>
      </c>
      <c r="AD4075" s="15">
        <f t="shared" si="395"/>
        <v>1</v>
      </c>
      <c r="AE4075" s="15">
        <f t="shared" si="396"/>
        <v>1</v>
      </c>
      <c r="AI4075" t="str">
        <f t="shared" si="397"/>
        <v/>
      </c>
      <c r="AJ4075" t="str">
        <f t="shared" si="398"/>
        <v/>
      </c>
      <c r="AL4075">
        <f t="shared" si="399"/>
        <v>0</v>
      </c>
    </row>
    <row r="4076" spans="1:38" x14ac:dyDescent="0.3">
      <c r="A4076">
        <v>4075</v>
      </c>
      <c r="B4076" t="s">
        <v>20</v>
      </c>
      <c r="C4076" t="s">
        <v>30</v>
      </c>
      <c r="D4076">
        <v>75</v>
      </c>
      <c r="E4076">
        <v>1730581746.4844799</v>
      </c>
      <c r="F4076">
        <v>6029012.6612626398</v>
      </c>
      <c r="G4076">
        <v>4485980998.9586802</v>
      </c>
      <c r="H4076">
        <v>26868098.228399798</v>
      </c>
      <c r="I4076">
        <v>44970.064541871703</v>
      </c>
      <c r="J4076">
        <v>-495042.42213249201</v>
      </c>
      <c r="K4076">
        <v>597.466303464671</v>
      </c>
      <c r="L4076">
        <v>41113.885998671401</v>
      </c>
      <c r="M4076">
        <v>42467.1489130591</v>
      </c>
      <c r="Y4076" s="15">
        <f t="shared" si="393"/>
        <v>1</v>
      </c>
      <c r="Z4076" s="15">
        <f t="shared" si="394"/>
        <v>1</v>
      </c>
      <c r="AD4076" s="15">
        <f t="shared" si="395"/>
        <v>1</v>
      </c>
      <c r="AE4076" s="15">
        <f t="shared" si="396"/>
        <v>1</v>
      </c>
      <c r="AI4076" t="str">
        <f t="shared" si="397"/>
        <v/>
      </c>
      <c r="AJ4076" t="str">
        <f t="shared" si="398"/>
        <v/>
      </c>
      <c r="AL4076">
        <f t="shared" si="399"/>
        <v>0</v>
      </c>
    </row>
    <row r="4077" spans="1:38" x14ac:dyDescent="0.3">
      <c r="A4077">
        <v>4076</v>
      </c>
      <c r="B4077" t="s">
        <v>20</v>
      </c>
      <c r="C4077" t="s">
        <v>30</v>
      </c>
      <c r="D4077">
        <v>76</v>
      </c>
      <c r="E4077">
        <v>1746397482.64184</v>
      </c>
      <c r="F4077">
        <v>6349003.87861472</v>
      </c>
      <c r="G4077">
        <v>4488189040.7765999</v>
      </c>
      <c r="H4077">
        <v>28504071.882191699</v>
      </c>
      <c r="I4077">
        <v>38582.000432835899</v>
      </c>
      <c r="J4077">
        <v>-527322.38948631298</v>
      </c>
      <c r="K4077">
        <v>738.791964190969</v>
      </c>
      <c r="L4077">
        <v>34491.022744293601</v>
      </c>
      <c r="M4077">
        <v>35926.684586055097</v>
      </c>
      <c r="Y4077" s="15">
        <f t="shared" si="393"/>
        <v>1</v>
      </c>
      <c r="Z4077" s="15">
        <f t="shared" si="394"/>
        <v>1</v>
      </c>
      <c r="AD4077" s="15">
        <f t="shared" si="395"/>
        <v>1</v>
      </c>
      <c r="AE4077" s="15">
        <f t="shared" si="396"/>
        <v>1</v>
      </c>
      <c r="AI4077" t="str">
        <f t="shared" si="397"/>
        <v/>
      </c>
      <c r="AJ4077" t="str">
        <f t="shared" si="398"/>
        <v/>
      </c>
      <c r="AL4077">
        <f t="shared" si="399"/>
        <v>0</v>
      </c>
    </row>
    <row r="4078" spans="1:38" x14ac:dyDescent="0.3">
      <c r="A4078">
        <v>4077</v>
      </c>
      <c r="B4078" t="s">
        <v>20</v>
      </c>
      <c r="C4078" t="s">
        <v>30</v>
      </c>
      <c r="D4078">
        <v>77</v>
      </c>
      <c r="E4078">
        <v>2382026876.0465999</v>
      </c>
      <c r="F4078">
        <v>6635803.5988287805</v>
      </c>
      <c r="G4078">
        <v>4487912715.9222898</v>
      </c>
      <c r="H4078">
        <v>38172584.800228603</v>
      </c>
      <c r="I4078">
        <v>33230.884663257697</v>
      </c>
      <c r="J4078">
        <v>-417344.08822631801</v>
      </c>
      <c r="K4078">
        <v>1148.7080523749901</v>
      </c>
      <c r="L4078">
        <v>27752.257140244499</v>
      </c>
      <c r="M4078">
        <v>29674.8920404649</v>
      </c>
      <c r="Y4078" s="15">
        <f t="shared" si="393"/>
        <v>1</v>
      </c>
      <c r="Z4078" s="15">
        <f t="shared" si="394"/>
        <v>1</v>
      </c>
      <c r="AD4078" s="15">
        <f t="shared" si="395"/>
        <v>1</v>
      </c>
      <c r="AE4078" s="15">
        <f t="shared" si="396"/>
        <v>1</v>
      </c>
      <c r="AI4078" t="str">
        <f t="shared" si="397"/>
        <v/>
      </c>
      <c r="AJ4078" t="str">
        <f t="shared" si="398"/>
        <v/>
      </c>
      <c r="AL4078">
        <f t="shared" si="399"/>
        <v>0</v>
      </c>
    </row>
    <row r="4079" spans="1:38" x14ac:dyDescent="0.3">
      <c r="A4079">
        <v>4078</v>
      </c>
      <c r="B4079" t="s">
        <v>20</v>
      </c>
      <c r="C4079" t="s">
        <v>30</v>
      </c>
      <c r="D4079">
        <v>78</v>
      </c>
      <c r="E4079">
        <v>1491134210.44894</v>
      </c>
      <c r="F4079">
        <v>6315892.50016273</v>
      </c>
      <c r="G4079">
        <v>4488853082.0687504</v>
      </c>
      <c r="H4079">
        <v>18967695.663592599</v>
      </c>
      <c r="I4079">
        <v>39261.501866635903</v>
      </c>
      <c r="J4079">
        <v>-499852.76082420303</v>
      </c>
      <c r="K4079">
        <v>483.11182104093598</v>
      </c>
      <c r="L4079">
        <v>36539.209413700497</v>
      </c>
      <c r="M4079">
        <v>37494.553513410603</v>
      </c>
      <c r="Y4079" s="15">
        <f t="shared" si="393"/>
        <v>1</v>
      </c>
      <c r="Z4079" s="15">
        <f t="shared" si="394"/>
        <v>1</v>
      </c>
      <c r="AD4079" s="15">
        <f t="shared" si="395"/>
        <v>1</v>
      </c>
      <c r="AE4079" s="15">
        <f t="shared" si="396"/>
        <v>1</v>
      </c>
      <c r="AI4079" t="str">
        <f t="shared" si="397"/>
        <v/>
      </c>
      <c r="AJ4079" t="str">
        <f t="shared" si="398"/>
        <v/>
      </c>
      <c r="AL4079">
        <f t="shared" si="399"/>
        <v>0</v>
      </c>
    </row>
    <row r="4080" spans="1:38" x14ac:dyDescent="0.3">
      <c r="A4080">
        <v>4079</v>
      </c>
      <c r="B4080" t="s">
        <v>20</v>
      </c>
      <c r="C4080" t="s">
        <v>30</v>
      </c>
      <c r="D4080">
        <v>79</v>
      </c>
      <c r="E4080">
        <v>2342810762.5811601</v>
      </c>
      <c r="F4080">
        <v>6999931.1561134905</v>
      </c>
      <c r="G4080">
        <v>4489960998.6639299</v>
      </c>
      <c r="H4080">
        <v>38631784.020192601</v>
      </c>
      <c r="I4080">
        <v>33137.130134207197</v>
      </c>
      <c r="J4080">
        <v>-437925.27859497099</v>
      </c>
      <c r="K4080">
        <v>1165.81562325198</v>
      </c>
      <c r="L4080">
        <v>27592.597158413999</v>
      </c>
      <c r="M4080">
        <v>29538.360501496602</v>
      </c>
      <c r="Y4080" s="15">
        <f t="shared" si="393"/>
        <v>1</v>
      </c>
      <c r="Z4080" s="15">
        <f t="shared" si="394"/>
        <v>1</v>
      </c>
      <c r="AD4080" s="15">
        <f t="shared" si="395"/>
        <v>1</v>
      </c>
      <c r="AE4080" s="15">
        <f t="shared" si="396"/>
        <v>1</v>
      </c>
      <c r="AI4080" t="str">
        <f t="shared" si="397"/>
        <v/>
      </c>
      <c r="AJ4080" t="str">
        <f t="shared" si="398"/>
        <v/>
      </c>
      <c r="AL4080">
        <f t="shared" si="399"/>
        <v>0</v>
      </c>
    </row>
    <row r="4081" spans="1:38" x14ac:dyDescent="0.3">
      <c r="A4081">
        <v>4080</v>
      </c>
      <c r="B4081" t="s">
        <v>20</v>
      </c>
      <c r="C4081" t="s">
        <v>30</v>
      </c>
      <c r="D4081">
        <v>80</v>
      </c>
      <c r="E4081">
        <v>1285014423.1624</v>
      </c>
      <c r="F4081">
        <v>6663043.5759360399</v>
      </c>
      <c r="G4081">
        <v>4486973802.1267099</v>
      </c>
      <c r="H4081">
        <v>34713675.5072181</v>
      </c>
      <c r="I4081">
        <v>56529.741099041901</v>
      </c>
      <c r="J4081">
        <v>-557126.74729824101</v>
      </c>
      <c r="K4081">
        <v>614.07809114849204</v>
      </c>
      <c r="L4081">
        <v>51547.545131593099</v>
      </c>
      <c r="M4081">
        <v>53295.965480762199</v>
      </c>
      <c r="Y4081" s="15">
        <f t="shared" si="393"/>
        <v>1</v>
      </c>
      <c r="Z4081" s="15">
        <f t="shared" si="394"/>
        <v>1</v>
      </c>
      <c r="AD4081" s="15">
        <f t="shared" si="395"/>
        <v>1</v>
      </c>
      <c r="AE4081" s="15">
        <f t="shared" si="396"/>
        <v>1</v>
      </c>
      <c r="AI4081" t="str">
        <f t="shared" si="397"/>
        <v/>
      </c>
      <c r="AJ4081" t="str">
        <f t="shared" si="398"/>
        <v/>
      </c>
      <c r="AL4081">
        <f t="shared" si="399"/>
        <v>0</v>
      </c>
    </row>
    <row r="4082" spans="1:38" x14ac:dyDescent="0.3">
      <c r="A4082">
        <v>4081</v>
      </c>
      <c r="B4082" t="s">
        <v>20</v>
      </c>
      <c r="C4082" t="s">
        <v>30</v>
      </c>
      <c r="D4082">
        <v>81</v>
      </c>
      <c r="E4082">
        <v>1600424514.79969</v>
      </c>
      <c r="F4082">
        <v>6876182.9162531896</v>
      </c>
      <c r="G4082">
        <v>4488971426.3029499</v>
      </c>
      <c r="H4082">
        <v>31864231.332047701</v>
      </c>
      <c r="I4082">
        <v>44860.013815315397</v>
      </c>
      <c r="J4082">
        <v>-494606.48215866101</v>
      </c>
      <c r="K4082">
        <v>710.30364509538094</v>
      </c>
      <c r="L4082">
        <v>40286.777402612002</v>
      </c>
      <c r="M4082">
        <v>41891.680071590301</v>
      </c>
      <c r="Y4082" s="15">
        <f t="shared" si="393"/>
        <v>1</v>
      </c>
      <c r="Z4082" s="15">
        <f t="shared" si="394"/>
        <v>1</v>
      </c>
      <c r="AD4082" s="15">
        <f t="shared" si="395"/>
        <v>1</v>
      </c>
      <c r="AE4082" s="15">
        <f t="shared" si="396"/>
        <v>1</v>
      </c>
      <c r="AI4082" t="str">
        <f t="shared" si="397"/>
        <v/>
      </c>
      <c r="AJ4082" t="str">
        <f t="shared" si="398"/>
        <v/>
      </c>
      <c r="AL4082">
        <f t="shared" si="399"/>
        <v>0</v>
      </c>
    </row>
    <row r="4083" spans="1:38" x14ac:dyDescent="0.3">
      <c r="A4083">
        <v>4082</v>
      </c>
      <c r="B4083" t="s">
        <v>20</v>
      </c>
      <c r="C4083" t="s">
        <v>30</v>
      </c>
      <c r="D4083">
        <v>82</v>
      </c>
      <c r="E4083">
        <v>1714820991.84952</v>
      </c>
      <c r="F4083">
        <v>6716529.7634812202</v>
      </c>
      <c r="G4083">
        <v>4487286429.9928503</v>
      </c>
      <c r="H4083">
        <v>42421840.579998299</v>
      </c>
      <c r="I4083">
        <v>36916.085356291398</v>
      </c>
      <c r="J4083">
        <v>-414883.46995067602</v>
      </c>
      <c r="K4083">
        <v>1149.14244483316</v>
      </c>
      <c r="L4083">
        <v>30827.5937177302</v>
      </c>
      <c r="M4083">
        <v>32964.250474340603</v>
      </c>
      <c r="Y4083" s="15">
        <f t="shared" si="393"/>
        <v>1</v>
      </c>
      <c r="Z4083" s="15">
        <f t="shared" si="394"/>
        <v>1</v>
      </c>
      <c r="AD4083" s="15">
        <f t="shared" si="395"/>
        <v>1</v>
      </c>
      <c r="AE4083" s="15">
        <f t="shared" si="396"/>
        <v>1</v>
      </c>
      <c r="AI4083" t="str">
        <f t="shared" si="397"/>
        <v/>
      </c>
      <c r="AJ4083" t="str">
        <f t="shared" si="398"/>
        <v/>
      </c>
      <c r="AL4083">
        <f t="shared" si="399"/>
        <v>0</v>
      </c>
    </row>
    <row r="4084" spans="1:38" x14ac:dyDescent="0.3">
      <c r="A4084">
        <v>4083</v>
      </c>
      <c r="B4084" t="s">
        <v>20</v>
      </c>
      <c r="C4084" t="s">
        <v>30</v>
      </c>
      <c r="D4084">
        <v>83</v>
      </c>
      <c r="E4084">
        <v>1985714018.44628</v>
      </c>
      <c r="F4084">
        <v>6332431.3690334205</v>
      </c>
      <c r="G4084">
        <v>4487448099.1791697</v>
      </c>
      <c r="H4084">
        <v>25072228.764164399</v>
      </c>
      <c r="I4084">
        <v>41386.931268516899</v>
      </c>
      <c r="J4084">
        <v>-502399.99028110498</v>
      </c>
      <c r="K4084">
        <v>605.80062342618999</v>
      </c>
      <c r="L4084">
        <v>37788.500528510704</v>
      </c>
      <c r="M4084">
        <v>39051.311058648098</v>
      </c>
      <c r="Y4084" s="15">
        <f t="shared" si="393"/>
        <v>1</v>
      </c>
      <c r="Z4084" s="15">
        <f t="shared" si="394"/>
        <v>1</v>
      </c>
      <c r="AD4084" s="15">
        <f t="shared" si="395"/>
        <v>1</v>
      </c>
      <c r="AE4084" s="15">
        <f t="shared" si="396"/>
        <v>1</v>
      </c>
      <c r="AI4084" t="str">
        <f t="shared" si="397"/>
        <v/>
      </c>
      <c r="AJ4084" t="str">
        <f t="shared" si="398"/>
        <v/>
      </c>
      <c r="AL4084">
        <f t="shared" si="399"/>
        <v>0</v>
      </c>
    </row>
    <row r="4085" spans="1:38" x14ac:dyDescent="0.3">
      <c r="A4085">
        <v>4084</v>
      </c>
      <c r="B4085" t="s">
        <v>20</v>
      </c>
      <c r="C4085" t="s">
        <v>30</v>
      </c>
      <c r="D4085">
        <v>84</v>
      </c>
      <c r="E4085">
        <v>948761341.77384698</v>
      </c>
      <c r="F4085">
        <v>6321958.0441413801</v>
      </c>
      <c r="G4085">
        <v>4489320437.6093798</v>
      </c>
      <c r="H4085">
        <v>29010242.287704699</v>
      </c>
      <c r="I4085">
        <v>33937.0083724828</v>
      </c>
      <c r="J4085">
        <v>-511105.75245475798</v>
      </c>
      <c r="K4085">
        <v>854.82615230242504</v>
      </c>
      <c r="L4085">
        <v>29773.383805834401</v>
      </c>
      <c r="M4085">
        <v>31234.539883634399</v>
      </c>
      <c r="Y4085" s="15">
        <f t="shared" si="393"/>
        <v>1</v>
      </c>
      <c r="Z4085" s="15">
        <f t="shared" si="394"/>
        <v>1</v>
      </c>
      <c r="AD4085" s="15">
        <f t="shared" si="395"/>
        <v>1</v>
      </c>
      <c r="AE4085" s="15">
        <f t="shared" si="396"/>
        <v>1</v>
      </c>
      <c r="AI4085" t="str">
        <f t="shared" si="397"/>
        <v/>
      </c>
      <c r="AJ4085" t="str">
        <f t="shared" si="398"/>
        <v/>
      </c>
      <c r="AL4085">
        <f t="shared" si="399"/>
        <v>0</v>
      </c>
    </row>
    <row r="4086" spans="1:38" x14ac:dyDescent="0.3">
      <c r="A4086">
        <v>4085</v>
      </c>
      <c r="B4086" t="s">
        <v>20</v>
      </c>
      <c r="C4086" t="s">
        <v>30</v>
      </c>
      <c r="D4086">
        <v>85</v>
      </c>
      <c r="E4086">
        <v>1712815877.10832</v>
      </c>
      <c r="F4086">
        <v>6920670.4308498101</v>
      </c>
      <c r="G4086">
        <v>4488496943.1011</v>
      </c>
      <c r="H4086">
        <v>24164544.461200699</v>
      </c>
      <c r="I4086">
        <v>56085.033976865903</v>
      </c>
      <c r="J4086">
        <v>-507357.14379692101</v>
      </c>
      <c r="K4086">
        <v>430.85548403462099</v>
      </c>
      <c r="L4086">
        <v>52616.876421933499</v>
      </c>
      <c r="M4086">
        <v>53833.969704250398</v>
      </c>
      <c r="Y4086" s="15">
        <f t="shared" ref="Y4086:Y4149" si="400">IF(K4086&lt;cet_BRA_lo,1,0)</f>
        <v>1</v>
      </c>
      <c r="Z4086" s="15">
        <f t="shared" ref="Z4086:Z4149" si="401">IF(K4086&lt;cet_BRA_hi,1,0)</f>
        <v>1</v>
      </c>
      <c r="AD4086" s="15">
        <f t="shared" ref="AD4086:AD4149" si="402">IF(L4086&lt;0,0,1)</f>
        <v>1</v>
      </c>
      <c r="AE4086" s="15">
        <f t="shared" ref="AE4086:AE4149" si="403">IF(M4086&lt;0,0,1)</f>
        <v>1</v>
      </c>
      <c r="AI4086" t="str">
        <f t="shared" ref="AI4086:AI4149" si="404">IF(Y4086&lt;&gt;AD4086,"ERROR!","")</f>
        <v/>
      </c>
      <c r="AJ4086" t="str">
        <f t="shared" ref="AJ4086:AJ4149" si="405">IF(Z4086&lt;&gt;AE4086,"ERROR!","")</f>
        <v/>
      </c>
      <c r="AL4086">
        <f t="shared" si="399"/>
        <v>0</v>
      </c>
    </row>
    <row r="4087" spans="1:38" x14ac:dyDescent="0.3">
      <c r="A4087">
        <v>4086</v>
      </c>
      <c r="B4087" t="s">
        <v>20</v>
      </c>
      <c r="C4087" t="s">
        <v>30</v>
      </c>
      <c r="D4087">
        <v>86</v>
      </c>
      <c r="E4087">
        <v>990357993.73818898</v>
      </c>
      <c r="F4087">
        <v>6563749.0585257597</v>
      </c>
      <c r="G4087">
        <v>4488707674.0679302</v>
      </c>
      <c r="H4087">
        <v>27547778.648767799</v>
      </c>
      <c r="I4087">
        <v>40979.2450361503</v>
      </c>
      <c r="J4087">
        <v>-531115.64336299896</v>
      </c>
      <c r="K4087">
        <v>672.237339279097</v>
      </c>
      <c r="L4087">
        <v>37025.517011368698</v>
      </c>
      <c r="M4087">
        <v>38413.013323993298</v>
      </c>
      <c r="Y4087" s="15">
        <f t="shared" si="400"/>
        <v>1</v>
      </c>
      <c r="Z4087" s="15">
        <f t="shared" si="401"/>
        <v>1</v>
      </c>
      <c r="AD4087" s="15">
        <f t="shared" si="402"/>
        <v>1</v>
      </c>
      <c r="AE4087" s="15">
        <f t="shared" si="403"/>
        <v>1</v>
      </c>
      <c r="AI4087" t="str">
        <f t="shared" si="404"/>
        <v/>
      </c>
      <c r="AJ4087" t="str">
        <f t="shared" si="405"/>
        <v/>
      </c>
      <c r="AL4087">
        <f t="shared" si="399"/>
        <v>0</v>
      </c>
    </row>
    <row r="4088" spans="1:38" x14ac:dyDescent="0.3">
      <c r="A4088">
        <v>4087</v>
      </c>
      <c r="B4088" t="s">
        <v>20</v>
      </c>
      <c r="C4088" t="s">
        <v>30</v>
      </c>
      <c r="D4088">
        <v>87</v>
      </c>
      <c r="E4088">
        <v>1855786190.29514</v>
      </c>
      <c r="F4088">
        <v>6790541.4757951396</v>
      </c>
      <c r="G4088">
        <v>4488205595.5273895</v>
      </c>
      <c r="H4088">
        <v>25113437.932785701</v>
      </c>
      <c r="I4088">
        <v>46071.178687307998</v>
      </c>
      <c r="J4088">
        <v>-494249.42992687202</v>
      </c>
      <c r="K4088">
        <v>545.10083415131203</v>
      </c>
      <c r="L4088">
        <v>42466.833501460897</v>
      </c>
      <c r="M4088">
        <v>43731.719609823202</v>
      </c>
      <c r="Y4088" s="15">
        <f t="shared" si="400"/>
        <v>1</v>
      </c>
      <c r="Z4088" s="15">
        <f t="shared" si="401"/>
        <v>1</v>
      </c>
      <c r="AD4088" s="15">
        <f t="shared" si="402"/>
        <v>1</v>
      </c>
      <c r="AE4088" s="15">
        <f t="shared" si="403"/>
        <v>1</v>
      </c>
      <c r="AI4088" t="str">
        <f t="shared" si="404"/>
        <v/>
      </c>
      <c r="AJ4088" t="str">
        <f t="shared" si="405"/>
        <v/>
      </c>
      <c r="AL4088">
        <f t="shared" si="399"/>
        <v>0</v>
      </c>
    </row>
    <row r="4089" spans="1:38" x14ac:dyDescent="0.3">
      <c r="A4089">
        <v>4088</v>
      </c>
      <c r="B4089" t="s">
        <v>20</v>
      </c>
      <c r="C4089" t="s">
        <v>30</v>
      </c>
      <c r="D4089">
        <v>88</v>
      </c>
      <c r="E4089">
        <v>2309355376.8671298</v>
      </c>
      <c r="F4089">
        <v>6715158.2518635904</v>
      </c>
      <c r="G4089">
        <v>4487217249.8040199</v>
      </c>
      <c r="H4089">
        <v>33034839.9094625</v>
      </c>
      <c r="I4089">
        <v>32722.277862509702</v>
      </c>
      <c r="J4089">
        <v>-395416.434542656</v>
      </c>
      <c r="K4089">
        <v>1009.55196481938</v>
      </c>
      <c r="L4089">
        <v>27981.032696810798</v>
      </c>
      <c r="M4089">
        <v>29644.895295204798</v>
      </c>
      <c r="Y4089" s="15">
        <f t="shared" si="400"/>
        <v>1</v>
      </c>
      <c r="Z4089" s="15">
        <f t="shared" si="401"/>
        <v>1</v>
      </c>
      <c r="AD4089" s="15">
        <f t="shared" si="402"/>
        <v>1</v>
      </c>
      <c r="AE4089" s="15">
        <f t="shared" si="403"/>
        <v>1</v>
      </c>
      <c r="AI4089" t="str">
        <f t="shared" si="404"/>
        <v/>
      </c>
      <c r="AJ4089" t="str">
        <f t="shared" si="405"/>
        <v/>
      </c>
      <c r="AL4089">
        <f t="shared" si="399"/>
        <v>0</v>
      </c>
    </row>
    <row r="4090" spans="1:38" x14ac:dyDescent="0.3">
      <c r="A4090">
        <v>4089</v>
      </c>
      <c r="B4090" t="s">
        <v>20</v>
      </c>
      <c r="C4090" t="s">
        <v>30</v>
      </c>
      <c r="D4090">
        <v>89</v>
      </c>
      <c r="E4090">
        <v>1972175888.0548601</v>
      </c>
      <c r="F4090">
        <v>6431798.3683732003</v>
      </c>
      <c r="G4090">
        <v>4489613997.4675303</v>
      </c>
      <c r="H4090">
        <v>37679218.257197402</v>
      </c>
      <c r="I4090">
        <v>24744.041095650799</v>
      </c>
      <c r="J4090">
        <v>-413723.035588264</v>
      </c>
      <c r="K4090">
        <v>1522.7592821861399</v>
      </c>
      <c r="L4090">
        <v>19336.222807477901</v>
      </c>
      <c r="M4090">
        <v>21234.008362567602</v>
      </c>
      <c r="Y4090" s="15">
        <f t="shared" si="400"/>
        <v>1</v>
      </c>
      <c r="Z4090" s="15">
        <f t="shared" si="401"/>
        <v>1</v>
      </c>
      <c r="AD4090" s="15">
        <f t="shared" si="402"/>
        <v>1</v>
      </c>
      <c r="AE4090" s="15">
        <f t="shared" si="403"/>
        <v>1</v>
      </c>
      <c r="AI4090" t="str">
        <f t="shared" si="404"/>
        <v/>
      </c>
      <c r="AJ4090" t="str">
        <f t="shared" si="405"/>
        <v/>
      </c>
      <c r="AL4090">
        <f t="shared" si="399"/>
        <v>0</v>
      </c>
    </row>
    <row r="4091" spans="1:38" x14ac:dyDescent="0.3">
      <c r="A4091">
        <v>4090</v>
      </c>
      <c r="B4091" t="s">
        <v>20</v>
      </c>
      <c r="C4091" t="s">
        <v>30</v>
      </c>
      <c r="D4091">
        <v>90</v>
      </c>
      <c r="E4091">
        <v>1781508330.2454801</v>
      </c>
      <c r="F4091">
        <v>6484737.65341492</v>
      </c>
      <c r="G4091">
        <v>4488800425.5262604</v>
      </c>
      <c r="H4091">
        <v>33971119.793954797</v>
      </c>
      <c r="I4091">
        <v>35519.252606890201</v>
      </c>
      <c r="J4091">
        <v>-477798.72908210801</v>
      </c>
      <c r="K4091">
        <v>956.41426270790998</v>
      </c>
      <c r="L4091">
        <v>30643.630144729101</v>
      </c>
      <c r="M4091">
        <v>32354.650261842999</v>
      </c>
      <c r="Y4091" s="15">
        <f t="shared" si="400"/>
        <v>1</v>
      </c>
      <c r="Z4091" s="15">
        <f t="shared" si="401"/>
        <v>1</v>
      </c>
      <c r="AD4091" s="15">
        <f t="shared" si="402"/>
        <v>1</v>
      </c>
      <c r="AE4091" s="15">
        <f t="shared" si="403"/>
        <v>1</v>
      </c>
      <c r="AI4091" t="str">
        <f t="shared" si="404"/>
        <v/>
      </c>
      <c r="AJ4091" t="str">
        <f t="shared" si="405"/>
        <v/>
      </c>
      <c r="AL4091">
        <f t="shared" si="399"/>
        <v>0</v>
      </c>
    </row>
    <row r="4092" spans="1:38" x14ac:dyDescent="0.3">
      <c r="A4092">
        <v>4091</v>
      </c>
      <c r="B4092" t="s">
        <v>20</v>
      </c>
      <c r="C4092" t="s">
        <v>30</v>
      </c>
      <c r="D4092">
        <v>91</v>
      </c>
      <c r="E4092">
        <v>1291909365.7971201</v>
      </c>
      <c r="F4092">
        <v>6598788.4427521797</v>
      </c>
      <c r="G4092">
        <v>4488330928.4505196</v>
      </c>
      <c r="H4092">
        <v>38098691.415814899</v>
      </c>
      <c r="I4092">
        <v>42862.305852897502</v>
      </c>
      <c r="J4092">
        <v>-501337.56704044301</v>
      </c>
      <c r="K4092">
        <v>888.86238520551797</v>
      </c>
      <c r="L4092">
        <v>37394.283698416002</v>
      </c>
      <c r="M4092">
        <v>39313.196817664197</v>
      </c>
      <c r="Y4092" s="15">
        <f t="shared" si="400"/>
        <v>1</v>
      </c>
      <c r="Z4092" s="15">
        <f t="shared" si="401"/>
        <v>1</v>
      </c>
      <c r="AD4092" s="15">
        <f t="shared" si="402"/>
        <v>1</v>
      </c>
      <c r="AE4092" s="15">
        <f t="shared" si="403"/>
        <v>1</v>
      </c>
      <c r="AI4092" t="str">
        <f t="shared" si="404"/>
        <v/>
      </c>
      <c r="AJ4092" t="str">
        <f t="shared" si="405"/>
        <v/>
      </c>
      <c r="AL4092">
        <f t="shared" si="399"/>
        <v>0</v>
      </c>
    </row>
    <row r="4093" spans="1:38" x14ac:dyDescent="0.3">
      <c r="A4093">
        <v>4092</v>
      </c>
      <c r="B4093" t="s">
        <v>20</v>
      </c>
      <c r="C4093" t="s">
        <v>30</v>
      </c>
      <c r="D4093">
        <v>92</v>
      </c>
      <c r="E4093">
        <v>1827014386.55265</v>
      </c>
      <c r="F4093">
        <v>6541544.5866777198</v>
      </c>
      <c r="G4093">
        <v>4489324233.5646601</v>
      </c>
      <c r="H4093">
        <v>44168543.455966502</v>
      </c>
      <c r="I4093">
        <v>30333.405663396199</v>
      </c>
      <c r="J4093">
        <v>-439196.70275020599</v>
      </c>
      <c r="K4093">
        <v>1456.1023561315901</v>
      </c>
      <c r="L4093">
        <v>23994.222736810301</v>
      </c>
      <c r="M4093">
        <v>26218.855508857501</v>
      </c>
      <c r="Y4093" s="15">
        <f t="shared" si="400"/>
        <v>1</v>
      </c>
      <c r="Z4093" s="15">
        <f t="shared" si="401"/>
        <v>1</v>
      </c>
      <c r="AD4093" s="15">
        <f t="shared" si="402"/>
        <v>1</v>
      </c>
      <c r="AE4093" s="15">
        <f t="shared" si="403"/>
        <v>1</v>
      </c>
      <c r="AI4093" t="str">
        <f t="shared" si="404"/>
        <v/>
      </c>
      <c r="AJ4093" t="str">
        <f t="shared" si="405"/>
        <v/>
      </c>
      <c r="AL4093">
        <f t="shared" si="399"/>
        <v>0</v>
      </c>
    </row>
    <row r="4094" spans="1:38" x14ac:dyDescent="0.3">
      <c r="A4094">
        <v>4093</v>
      </c>
      <c r="B4094" t="s">
        <v>20</v>
      </c>
      <c r="C4094" t="s">
        <v>30</v>
      </c>
      <c r="D4094">
        <v>93</v>
      </c>
      <c r="E4094">
        <v>1626127270.4842899</v>
      </c>
      <c r="F4094">
        <v>6304841.8157675201</v>
      </c>
      <c r="G4094">
        <v>4488172738.0957603</v>
      </c>
      <c r="H4094">
        <v>32157126.227625102</v>
      </c>
      <c r="I4094">
        <v>37535.501283313097</v>
      </c>
      <c r="J4094">
        <v>-497286.87736415898</v>
      </c>
      <c r="K4094">
        <v>856.71231575961303</v>
      </c>
      <c r="L4094">
        <v>32920.227842081003</v>
      </c>
      <c r="M4094">
        <v>34539.882720040798</v>
      </c>
      <c r="Y4094" s="15">
        <f t="shared" si="400"/>
        <v>1</v>
      </c>
      <c r="Z4094" s="15">
        <f t="shared" si="401"/>
        <v>1</v>
      </c>
      <c r="AD4094" s="15">
        <f t="shared" si="402"/>
        <v>1</v>
      </c>
      <c r="AE4094" s="15">
        <f t="shared" si="403"/>
        <v>1</v>
      </c>
      <c r="AI4094" t="str">
        <f t="shared" si="404"/>
        <v/>
      </c>
      <c r="AJ4094" t="str">
        <f t="shared" si="405"/>
        <v/>
      </c>
      <c r="AL4094">
        <f t="shared" si="399"/>
        <v>0</v>
      </c>
    </row>
    <row r="4095" spans="1:38" x14ac:dyDescent="0.3">
      <c r="A4095">
        <v>4094</v>
      </c>
      <c r="B4095" t="s">
        <v>20</v>
      </c>
      <c r="C4095" t="s">
        <v>30</v>
      </c>
      <c r="D4095">
        <v>94</v>
      </c>
      <c r="E4095">
        <v>1917143535.3880401</v>
      </c>
      <c r="F4095">
        <v>6654427.0763139697</v>
      </c>
      <c r="G4095">
        <v>4487499704.3819199</v>
      </c>
      <c r="H4095">
        <v>27787984.977051999</v>
      </c>
      <c r="I4095">
        <v>39887.736365070603</v>
      </c>
      <c r="J4095">
        <v>-499951.10247039801</v>
      </c>
      <c r="K4095">
        <v>696.65484956889497</v>
      </c>
      <c r="L4095">
        <v>35899.533310415398</v>
      </c>
      <c r="M4095">
        <v>37299.1280720297</v>
      </c>
      <c r="Y4095" s="15">
        <f t="shared" si="400"/>
        <v>1</v>
      </c>
      <c r="Z4095" s="15">
        <f t="shared" si="401"/>
        <v>1</v>
      </c>
      <c r="AD4095" s="15">
        <f t="shared" si="402"/>
        <v>1</v>
      </c>
      <c r="AE4095" s="15">
        <f t="shared" si="403"/>
        <v>1</v>
      </c>
      <c r="AI4095" t="str">
        <f t="shared" si="404"/>
        <v/>
      </c>
      <c r="AJ4095" t="str">
        <f t="shared" si="405"/>
        <v/>
      </c>
      <c r="AL4095">
        <f t="shared" si="399"/>
        <v>0</v>
      </c>
    </row>
    <row r="4096" spans="1:38" x14ac:dyDescent="0.3">
      <c r="A4096">
        <v>4095</v>
      </c>
      <c r="B4096" t="s">
        <v>20</v>
      </c>
      <c r="C4096" t="s">
        <v>30</v>
      </c>
      <c r="D4096">
        <v>95</v>
      </c>
      <c r="E4096">
        <v>2644145622.1023102</v>
      </c>
      <c r="F4096">
        <v>6065821.6578098396</v>
      </c>
      <c r="G4096">
        <v>4488662682.8854303</v>
      </c>
      <c r="H4096">
        <v>57386462.3849511</v>
      </c>
      <c r="I4096">
        <v>23113.793540150898</v>
      </c>
      <c r="J4096">
        <v>-418728.70606517798</v>
      </c>
      <c r="K4096">
        <v>2482.7799160386799</v>
      </c>
      <c r="L4096">
        <v>14877.540901878499</v>
      </c>
      <c r="M4096">
        <v>17767.919322907801</v>
      </c>
      <c r="Y4096" s="15">
        <f t="shared" si="400"/>
        <v>1</v>
      </c>
      <c r="Z4096" s="15">
        <f t="shared" si="401"/>
        <v>1</v>
      </c>
      <c r="AD4096" s="15">
        <f t="shared" si="402"/>
        <v>1</v>
      </c>
      <c r="AE4096" s="15">
        <f t="shared" si="403"/>
        <v>1</v>
      </c>
      <c r="AI4096" t="str">
        <f t="shared" si="404"/>
        <v/>
      </c>
      <c r="AJ4096" t="str">
        <f t="shared" si="405"/>
        <v/>
      </c>
      <c r="AL4096">
        <f t="shared" si="399"/>
        <v>0</v>
      </c>
    </row>
    <row r="4097" spans="1:38" x14ac:dyDescent="0.3">
      <c r="A4097">
        <v>4096</v>
      </c>
      <c r="B4097" t="s">
        <v>20</v>
      </c>
      <c r="C4097" t="s">
        <v>30</v>
      </c>
      <c r="D4097">
        <v>96</v>
      </c>
      <c r="E4097">
        <v>1573889512.1753099</v>
      </c>
      <c r="F4097">
        <v>6805651.06561956</v>
      </c>
      <c r="G4097">
        <v>4489596871.9173803</v>
      </c>
      <c r="H4097">
        <v>29980844.400647599</v>
      </c>
      <c r="I4097">
        <v>50667.627219699301</v>
      </c>
      <c r="J4097">
        <v>-492055.07269954699</v>
      </c>
      <c r="K4097">
        <v>591.71597419883199</v>
      </c>
      <c r="L4097">
        <v>46364.699342109503</v>
      </c>
      <c r="M4097">
        <v>47874.7416430023</v>
      </c>
      <c r="Y4097" s="15">
        <f t="shared" si="400"/>
        <v>1</v>
      </c>
      <c r="Z4097" s="15">
        <f t="shared" si="401"/>
        <v>1</v>
      </c>
      <c r="AD4097" s="15">
        <f t="shared" si="402"/>
        <v>1</v>
      </c>
      <c r="AE4097" s="15">
        <f t="shared" si="403"/>
        <v>1</v>
      </c>
      <c r="AI4097" t="str">
        <f t="shared" si="404"/>
        <v/>
      </c>
      <c r="AJ4097" t="str">
        <f t="shared" si="405"/>
        <v/>
      </c>
      <c r="AL4097">
        <f t="shared" si="399"/>
        <v>0</v>
      </c>
    </row>
    <row r="4098" spans="1:38" x14ac:dyDescent="0.3">
      <c r="A4098">
        <v>4097</v>
      </c>
      <c r="B4098" t="s">
        <v>20</v>
      </c>
      <c r="C4098" t="s">
        <v>30</v>
      </c>
      <c r="D4098">
        <v>97</v>
      </c>
      <c r="E4098">
        <v>1696882091.5248101</v>
      </c>
      <c r="F4098">
        <v>6349691.1279472001</v>
      </c>
      <c r="G4098">
        <v>4489561246.9128304</v>
      </c>
      <c r="H4098">
        <v>35862617.720667399</v>
      </c>
      <c r="I4098">
        <v>30564.690466191601</v>
      </c>
      <c r="J4098">
        <v>-450265.68465423601</v>
      </c>
      <c r="K4098">
        <v>1173.3348898244501</v>
      </c>
      <c r="L4098">
        <v>25417.595358014001</v>
      </c>
      <c r="M4098">
        <v>27223.884368932799</v>
      </c>
      <c r="Y4098" s="15">
        <f t="shared" si="400"/>
        <v>1</v>
      </c>
      <c r="Z4098" s="15">
        <f t="shared" si="401"/>
        <v>1</v>
      </c>
      <c r="AD4098" s="15">
        <f t="shared" si="402"/>
        <v>1</v>
      </c>
      <c r="AE4098" s="15">
        <f t="shared" si="403"/>
        <v>1</v>
      </c>
      <c r="AI4098" t="str">
        <f t="shared" si="404"/>
        <v/>
      </c>
      <c r="AJ4098" t="str">
        <f t="shared" si="405"/>
        <v/>
      </c>
      <c r="AL4098">
        <f t="shared" ref="AL4098:AL4161" si="406">IF(H4098&lt;0,1,0)</f>
        <v>0</v>
      </c>
    </row>
    <row r="4099" spans="1:38" x14ac:dyDescent="0.3">
      <c r="A4099">
        <v>4098</v>
      </c>
      <c r="B4099" t="s">
        <v>20</v>
      </c>
      <c r="C4099" t="s">
        <v>30</v>
      </c>
      <c r="D4099">
        <v>98</v>
      </c>
      <c r="E4099">
        <v>1809353197.29725</v>
      </c>
      <c r="F4099">
        <v>7216374.7889670702</v>
      </c>
      <c r="G4099">
        <v>4489018831.21138</v>
      </c>
      <c r="H4099">
        <v>36876631.484797202</v>
      </c>
      <c r="I4099">
        <v>38962.147646598503</v>
      </c>
      <c r="J4099">
        <v>-454518.31396770501</v>
      </c>
      <c r="K4099">
        <v>946.47327501764801</v>
      </c>
      <c r="L4099">
        <v>33669.518675677602</v>
      </c>
      <c r="M4099">
        <v>35526.880420141097</v>
      </c>
      <c r="Y4099" s="15">
        <f t="shared" si="400"/>
        <v>1</v>
      </c>
      <c r="Z4099" s="15">
        <f t="shared" si="401"/>
        <v>1</v>
      </c>
      <c r="AD4099" s="15">
        <f t="shared" si="402"/>
        <v>1</v>
      </c>
      <c r="AE4099" s="15">
        <f t="shared" si="403"/>
        <v>1</v>
      </c>
      <c r="AI4099" t="str">
        <f t="shared" si="404"/>
        <v/>
      </c>
      <c r="AJ4099" t="str">
        <f t="shared" si="405"/>
        <v/>
      </c>
      <c r="AL4099">
        <f t="shared" si="406"/>
        <v>0</v>
      </c>
    </row>
    <row r="4100" spans="1:38" x14ac:dyDescent="0.3">
      <c r="A4100">
        <v>4099</v>
      </c>
      <c r="B4100" t="s">
        <v>20</v>
      </c>
      <c r="C4100" t="s">
        <v>30</v>
      </c>
      <c r="D4100">
        <v>99</v>
      </c>
      <c r="E4100">
        <v>1232883896.6877899</v>
      </c>
      <c r="F4100">
        <v>5809182.57370489</v>
      </c>
      <c r="G4100">
        <v>4484495784.0797997</v>
      </c>
      <c r="H4100">
        <v>29015088.876465801</v>
      </c>
      <c r="I4100">
        <v>36549.753924085802</v>
      </c>
      <c r="J4100">
        <v>-486056.34822940797</v>
      </c>
      <c r="K4100">
        <v>793.851825561684</v>
      </c>
      <c r="L4100">
        <v>32385.4337625564</v>
      </c>
      <c r="M4100">
        <v>33846.833948025502</v>
      </c>
      <c r="Y4100" s="15">
        <f t="shared" si="400"/>
        <v>1</v>
      </c>
      <c r="Z4100" s="15">
        <f t="shared" si="401"/>
        <v>1</v>
      </c>
      <c r="AD4100" s="15">
        <f t="shared" si="402"/>
        <v>1</v>
      </c>
      <c r="AE4100" s="15">
        <f t="shared" si="403"/>
        <v>1</v>
      </c>
      <c r="AI4100" t="str">
        <f t="shared" si="404"/>
        <v/>
      </c>
      <c r="AJ4100" t="str">
        <f t="shared" si="405"/>
        <v/>
      </c>
      <c r="AL4100">
        <f t="shared" si="406"/>
        <v>0</v>
      </c>
    </row>
    <row r="4101" spans="1:38" x14ac:dyDescent="0.3">
      <c r="A4101">
        <v>4100</v>
      </c>
      <c r="B4101" t="s">
        <v>20</v>
      </c>
      <c r="C4101" t="s">
        <v>30</v>
      </c>
      <c r="D4101">
        <v>100</v>
      </c>
      <c r="E4101">
        <v>1138048335.0448101</v>
      </c>
      <c r="F4101">
        <v>6847425.5813330403</v>
      </c>
      <c r="G4101">
        <v>4489602411.7286396</v>
      </c>
      <c r="H4101">
        <v>33116377.137713399</v>
      </c>
      <c r="I4101">
        <v>51399.802611833402</v>
      </c>
      <c r="J4101">
        <v>-510505.97557735402</v>
      </c>
      <c r="K4101">
        <v>644.28996717760299</v>
      </c>
      <c r="L4101">
        <v>46646.855013480701</v>
      </c>
      <c r="M4101">
        <v>48314.824389592897</v>
      </c>
      <c r="Y4101" s="15">
        <f t="shared" si="400"/>
        <v>1</v>
      </c>
      <c r="Z4101" s="15">
        <f t="shared" si="401"/>
        <v>1</v>
      </c>
      <c r="AD4101" s="15">
        <f t="shared" si="402"/>
        <v>1</v>
      </c>
      <c r="AE4101" s="15">
        <f t="shared" si="403"/>
        <v>1</v>
      </c>
      <c r="AI4101" t="str">
        <f t="shared" si="404"/>
        <v/>
      </c>
      <c r="AJ4101" t="str">
        <f t="shared" si="405"/>
        <v/>
      </c>
      <c r="AL4101">
        <f t="shared" si="406"/>
        <v>0</v>
      </c>
    </row>
    <row r="4102" spans="1:38" x14ac:dyDescent="0.3">
      <c r="A4102">
        <v>4101</v>
      </c>
      <c r="B4102" t="s">
        <v>20</v>
      </c>
      <c r="C4102" t="s">
        <v>30</v>
      </c>
      <c r="D4102">
        <v>101</v>
      </c>
      <c r="E4102">
        <v>1658149975.72527</v>
      </c>
      <c r="F4102">
        <v>6770348.5679825796</v>
      </c>
      <c r="G4102">
        <v>4489888415.50385</v>
      </c>
      <c r="H4102">
        <v>34849742.074316502</v>
      </c>
      <c r="I4102">
        <v>46601.514511539601</v>
      </c>
      <c r="J4102">
        <v>-506349.47994518297</v>
      </c>
      <c r="K4102">
        <v>747.82423789439099</v>
      </c>
      <c r="L4102">
        <v>41599.789920515301</v>
      </c>
      <c r="M4102">
        <v>43355.063521357697</v>
      </c>
      <c r="Y4102" s="15">
        <f t="shared" si="400"/>
        <v>1</v>
      </c>
      <c r="Z4102" s="15">
        <f t="shared" si="401"/>
        <v>1</v>
      </c>
      <c r="AD4102" s="15">
        <f t="shared" si="402"/>
        <v>1</v>
      </c>
      <c r="AE4102" s="15">
        <f t="shared" si="403"/>
        <v>1</v>
      </c>
      <c r="AI4102" t="str">
        <f t="shared" si="404"/>
        <v/>
      </c>
      <c r="AJ4102" t="str">
        <f t="shared" si="405"/>
        <v/>
      </c>
      <c r="AL4102">
        <f t="shared" si="406"/>
        <v>0</v>
      </c>
    </row>
    <row r="4103" spans="1:38" x14ac:dyDescent="0.3">
      <c r="A4103">
        <v>4102</v>
      </c>
      <c r="B4103" t="s">
        <v>20</v>
      </c>
      <c r="C4103" t="s">
        <v>30</v>
      </c>
      <c r="D4103">
        <v>102</v>
      </c>
      <c r="E4103">
        <v>2422914475.0766201</v>
      </c>
      <c r="F4103">
        <v>6694046.0636562603</v>
      </c>
      <c r="G4103">
        <v>4489303818.8863602</v>
      </c>
      <c r="H4103">
        <v>37627728.841117904</v>
      </c>
      <c r="I4103">
        <v>33209.6044928599</v>
      </c>
      <c r="J4103">
        <v>-430706.48414325702</v>
      </c>
      <c r="K4103">
        <v>1133.03754789395</v>
      </c>
      <c r="L4103">
        <v>27809.176098076601</v>
      </c>
      <c r="M4103">
        <v>29704.3682907082</v>
      </c>
      <c r="Y4103" s="15">
        <f t="shared" si="400"/>
        <v>1</v>
      </c>
      <c r="Z4103" s="15">
        <f t="shared" si="401"/>
        <v>1</v>
      </c>
      <c r="AD4103" s="15">
        <f t="shared" si="402"/>
        <v>1</v>
      </c>
      <c r="AE4103" s="15">
        <f t="shared" si="403"/>
        <v>1</v>
      </c>
      <c r="AI4103" t="str">
        <f t="shared" si="404"/>
        <v/>
      </c>
      <c r="AJ4103" t="str">
        <f t="shared" si="405"/>
        <v/>
      </c>
      <c r="AL4103">
        <f t="shared" si="406"/>
        <v>0</v>
      </c>
    </row>
    <row r="4104" spans="1:38" x14ac:dyDescent="0.3">
      <c r="A4104">
        <v>4103</v>
      </c>
      <c r="B4104" t="s">
        <v>20</v>
      </c>
      <c r="C4104" t="s">
        <v>30</v>
      </c>
      <c r="D4104">
        <v>103</v>
      </c>
      <c r="E4104">
        <v>1808075057.7027299</v>
      </c>
      <c r="F4104">
        <v>6635407.3414735803</v>
      </c>
      <c r="G4104">
        <v>4489454146.7527304</v>
      </c>
      <c r="H4104">
        <v>30539588.8931215</v>
      </c>
      <c r="I4104">
        <v>40253.2092878763</v>
      </c>
      <c r="J4104">
        <v>-474777.01040077198</v>
      </c>
      <c r="K4104">
        <v>758.68705709185804</v>
      </c>
      <c r="L4104">
        <v>35870.088964036899</v>
      </c>
      <c r="M4104">
        <v>37408.273494939902</v>
      </c>
      <c r="Y4104" s="15">
        <f t="shared" si="400"/>
        <v>1</v>
      </c>
      <c r="Z4104" s="15">
        <f t="shared" si="401"/>
        <v>1</v>
      </c>
      <c r="AD4104" s="15">
        <f t="shared" si="402"/>
        <v>1</v>
      </c>
      <c r="AE4104" s="15">
        <f t="shared" si="403"/>
        <v>1</v>
      </c>
      <c r="AI4104" t="str">
        <f t="shared" si="404"/>
        <v/>
      </c>
      <c r="AJ4104" t="str">
        <f t="shared" si="405"/>
        <v/>
      </c>
      <c r="AL4104">
        <f t="shared" si="406"/>
        <v>0</v>
      </c>
    </row>
    <row r="4105" spans="1:38" x14ac:dyDescent="0.3">
      <c r="A4105">
        <v>4104</v>
      </c>
      <c r="B4105" t="s">
        <v>20</v>
      </c>
      <c r="C4105" t="s">
        <v>30</v>
      </c>
      <c r="D4105">
        <v>104</v>
      </c>
      <c r="E4105">
        <v>1136502975.5491199</v>
      </c>
      <c r="F4105">
        <v>6653328.8296425696</v>
      </c>
      <c r="G4105">
        <v>4490348214.5590696</v>
      </c>
      <c r="H4105">
        <v>25094854.0180826</v>
      </c>
      <c r="I4105">
        <v>46632.170019540899</v>
      </c>
      <c r="J4105">
        <v>-453610.47573947901</v>
      </c>
      <c r="K4105">
        <v>538.14467582286602</v>
      </c>
      <c r="L4105">
        <v>43030.4920449165</v>
      </c>
      <c r="M4105">
        <v>44294.442139037797</v>
      </c>
      <c r="Y4105" s="15">
        <f t="shared" si="400"/>
        <v>1</v>
      </c>
      <c r="Z4105" s="15">
        <f t="shared" si="401"/>
        <v>1</v>
      </c>
      <c r="AD4105" s="15">
        <f t="shared" si="402"/>
        <v>1</v>
      </c>
      <c r="AE4105" s="15">
        <f t="shared" si="403"/>
        <v>1</v>
      </c>
      <c r="AI4105" t="str">
        <f t="shared" si="404"/>
        <v/>
      </c>
      <c r="AJ4105" t="str">
        <f t="shared" si="405"/>
        <v/>
      </c>
      <c r="AL4105">
        <f t="shared" si="406"/>
        <v>0</v>
      </c>
    </row>
    <row r="4106" spans="1:38" x14ac:dyDescent="0.3">
      <c r="A4106">
        <v>4105</v>
      </c>
      <c r="B4106" t="s">
        <v>20</v>
      </c>
      <c r="C4106" t="s">
        <v>30</v>
      </c>
      <c r="D4106">
        <v>105</v>
      </c>
      <c r="E4106">
        <v>1390011792.97979</v>
      </c>
      <c r="F4106">
        <v>6326357.7358825402</v>
      </c>
      <c r="G4106">
        <v>4488439669.9574203</v>
      </c>
      <c r="H4106">
        <v>21416463.8836696</v>
      </c>
      <c r="I4106">
        <v>38736.287293590598</v>
      </c>
      <c r="J4106">
        <v>-506436.39747810399</v>
      </c>
      <c r="K4106">
        <v>552.87858955995603</v>
      </c>
      <c r="L4106">
        <v>35662.541329235901</v>
      </c>
      <c r="M4106">
        <v>36741.2223019167</v>
      </c>
      <c r="Y4106" s="15">
        <f t="shared" si="400"/>
        <v>1</v>
      </c>
      <c r="Z4106" s="15">
        <f t="shared" si="401"/>
        <v>1</v>
      </c>
      <c r="AD4106" s="15">
        <f t="shared" si="402"/>
        <v>1</v>
      </c>
      <c r="AE4106" s="15">
        <f t="shared" si="403"/>
        <v>1</v>
      </c>
      <c r="AI4106" t="str">
        <f t="shared" si="404"/>
        <v/>
      </c>
      <c r="AJ4106" t="str">
        <f t="shared" si="405"/>
        <v/>
      </c>
      <c r="AL4106">
        <f t="shared" si="406"/>
        <v>0</v>
      </c>
    </row>
    <row r="4107" spans="1:38" x14ac:dyDescent="0.3">
      <c r="A4107">
        <v>4106</v>
      </c>
      <c r="B4107" t="s">
        <v>20</v>
      </c>
      <c r="C4107" t="s">
        <v>30</v>
      </c>
      <c r="D4107">
        <v>106</v>
      </c>
      <c r="E4107">
        <v>1400837624.7854099</v>
      </c>
      <c r="F4107">
        <v>6463836.7553118002</v>
      </c>
      <c r="G4107">
        <v>4486961371.3375702</v>
      </c>
      <c r="H4107">
        <v>28925632.943379901</v>
      </c>
      <c r="I4107">
        <v>43128.202946908801</v>
      </c>
      <c r="J4107">
        <v>-474413.01715850801</v>
      </c>
      <c r="K4107">
        <v>670.68950169307095</v>
      </c>
      <c r="L4107">
        <v>38976.721730912403</v>
      </c>
      <c r="M4107">
        <v>40433.616298019901</v>
      </c>
      <c r="Y4107" s="15">
        <f t="shared" si="400"/>
        <v>1</v>
      </c>
      <c r="Z4107" s="15">
        <f t="shared" si="401"/>
        <v>1</v>
      </c>
      <c r="AD4107" s="15">
        <f t="shared" si="402"/>
        <v>1</v>
      </c>
      <c r="AE4107" s="15">
        <f t="shared" si="403"/>
        <v>1</v>
      </c>
      <c r="AI4107" t="str">
        <f t="shared" si="404"/>
        <v/>
      </c>
      <c r="AJ4107" t="str">
        <f t="shared" si="405"/>
        <v/>
      </c>
      <c r="AL4107">
        <f t="shared" si="406"/>
        <v>0</v>
      </c>
    </row>
    <row r="4108" spans="1:38" x14ac:dyDescent="0.3">
      <c r="A4108">
        <v>4107</v>
      </c>
      <c r="B4108" t="s">
        <v>20</v>
      </c>
      <c r="C4108" t="s">
        <v>30</v>
      </c>
      <c r="D4108">
        <v>107</v>
      </c>
      <c r="E4108">
        <v>1560299235.6299801</v>
      </c>
      <c r="F4108">
        <v>6358867.6138257496</v>
      </c>
      <c r="G4108">
        <v>4488067472.4396296</v>
      </c>
      <c r="H4108">
        <v>35135254.898576498</v>
      </c>
      <c r="I4108">
        <v>41697.262961630702</v>
      </c>
      <c r="J4108">
        <v>-503061.643137932</v>
      </c>
      <c r="K4108">
        <v>842.62736695469698</v>
      </c>
      <c r="L4108">
        <v>36654.560835934601</v>
      </c>
      <c r="M4108">
        <v>38424.214833683698</v>
      </c>
      <c r="Y4108" s="15">
        <f t="shared" si="400"/>
        <v>1</v>
      </c>
      <c r="Z4108" s="15">
        <f t="shared" si="401"/>
        <v>1</v>
      </c>
      <c r="AD4108" s="15">
        <f t="shared" si="402"/>
        <v>1</v>
      </c>
      <c r="AE4108" s="15">
        <f t="shared" si="403"/>
        <v>1</v>
      </c>
      <c r="AI4108" t="str">
        <f t="shared" si="404"/>
        <v/>
      </c>
      <c r="AJ4108" t="str">
        <f t="shared" si="405"/>
        <v/>
      </c>
      <c r="AL4108">
        <f t="shared" si="406"/>
        <v>0</v>
      </c>
    </row>
    <row r="4109" spans="1:38" x14ac:dyDescent="0.3">
      <c r="A4109">
        <v>4108</v>
      </c>
      <c r="B4109" t="s">
        <v>20</v>
      </c>
      <c r="C4109" t="s">
        <v>30</v>
      </c>
      <c r="D4109">
        <v>108</v>
      </c>
      <c r="E4109">
        <v>1229033065.98261</v>
      </c>
      <c r="F4109">
        <v>6041134.4846963901</v>
      </c>
      <c r="G4109">
        <v>4484288031.0544701</v>
      </c>
      <c r="H4109">
        <v>22187114.883290298</v>
      </c>
      <c r="I4109">
        <v>42827.056723300397</v>
      </c>
      <c r="J4109">
        <v>-477171.48298454302</v>
      </c>
      <c r="K4109">
        <v>518.06303259731703</v>
      </c>
      <c r="L4109">
        <v>39642.704945919002</v>
      </c>
      <c r="M4109">
        <v>40760.201223235701</v>
      </c>
      <c r="Y4109" s="15">
        <f t="shared" si="400"/>
        <v>1</v>
      </c>
      <c r="Z4109" s="15">
        <f t="shared" si="401"/>
        <v>1</v>
      </c>
      <c r="AD4109" s="15">
        <f t="shared" si="402"/>
        <v>1</v>
      </c>
      <c r="AE4109" s="15">
        <f t="shared" si="403"/>
        <v>1</v>
      </c>
      <c r="AI4109" t="str">
        <f t="shared" si="404"/>
        <v/>
      </c>
      <c r="AJ4109" t="str">
        <f t="shared" si="405"/>
        <v/>
      </c>
      <c r="AL4109">
        <f t="shared" si="406"/>
        <v>0</v>
      </c>
    </row>
    <row r="4110" spans="1:38" x14ac:dyDescent="0.3">
      <c r="A4110">
        <v>4109</v>
      </c>
      <c r="B4110" t="s">
        <v>20</v>
      </c>
      <c r="C4110" t="s">
        <v>30</v>
      </c>
      <c r="D4110">
        <v>109</v>
      </c>
      <c r="E4110">
        <v>2168982905.1659002</v>
      </c>
      <c r="F4110">
        <v>6444067.9620771101</v>
      </c>
      <c r="G4110">
        <v>4487358087.7617998</v>
      </c>
      <c r="H4110">
        <v>30266179.136846099</v>
      </c>
      <c r="I4110">
        <v>33732.213575980597</v>
      </c>
      <c r="J4110">
        <v>-407838.54939746897</v>
      </c>
      <c r="K4110">
        <v>897.24853273185204</v>
      </c>
      <c r="L4110">
        <v>29388.333723375501</v>
      </c>
      <c r="M4110">
        <v>30912.7474514307</v>
      </c>
      <c r="Y4110" s="15">
        <f t="shared" si="400"/>
        <v>1</v>
      </c>
      <c r="Z4110" s="15">
        <f t="shared" si="401"/>
        <v>1</v>
      </c>
      <c r="AD4110" s="15">
        <f t="shared" si="402"/>
        <v>1</v>
      </c>
      <c r="AE4110" s="15">
        <f t="shared" si="403"/>
        <v>1</v>
      </c>
      <c r="AI4110" t="str">
        <f t="shared" si="404"/>
        <v/>
      </c>
      <c r="AJ4110" t="str">
        <f t="shared" si="405"/>
        <v/>
      </c>
      <c r="AL4110">
        <f t="shared" si="406"/>
        <v>0</v>
      </c>
    </row>
    <row r="4111" spans="1:38" x14ac:dyDescent="0.3">
      <c r="A4111">
        <v>4110</v>
      </c>
      <c r="B4111" t="s">
        <v>20</v>
      </c>
      <c r="C4111" t="s">
        <v>30</v>
      </c>
      <c r="D4111">
        <v>110</v>
      </c>
      <c r="E4111">
        <v>1754533865.0957999</v>
      </c>
      <c r="F4111">
        <v>6178021.3762823902</v>
      </c>
      <c r="G4111">
        <v>4488136027.5943003</v>
      </c>
      <c r="H4111">
        <v>33419286.183483802</v>
      </c>
      <c r="I4111">
        <v>23416.632629754</v>
      </c>
      <c r="J4111">
        <v>-401440.45206165302</v>
      </c>
      <c r="K4111">
        <v>1427.1602032574101</v>
      </c>
      <c r="L4111">
        <v>18620.210746287699</v>
      </c>
      <c r="M4111">
        <v>20303.436713119099</v>
      </c>
      <c r="Y4111" s="15">
        <f t="shared" si="400"/>
        <v>1</v>
      </c>
      <c r="Z4111" s="15">
        <f t="shared" si="401"/>
        <v>1</v>
      </c>
      <c r="AD4111" s="15">
        <f t="shared" si="402"/>
        <v>1</v>
      </c>
      <c r="AE4111" s="15">
        <f t="shared" si="403"/>
        <v>1</v>
      </c>
      <c r="AI4111" t="str">
        <f t="shared" si="404"/>
        <v/>
      </c>
      <c r="AJ4111" t="str">
        <f t="shared" si="405"/>
        <v/>
      </c>
      <c r="AL4111">
        <f t="shared" si="406"/>
        <v>0</v>
      </c>
    </row>
    <row r="4112" spans="1:38" x14ac:dyDescent="0.3">
      <c r="A4112">
        <v>4111</v>
      </c>
      <c r="B4112" t="s">
        <v>20</v>
      </c>
      <c r="C4112" t="s">
        <v>30</v>
      </c>
      <c r="D4112">
        <v>111</v>
      </c>
      <c r="E4112">
        <v>1384469071.3454001</v>
      </c>
      <c r="F4112">
        <v>7295915.7126994003</v>
      </c>
      <c r="G4112">
        <v>4488461322.6802502</v>
      </c>
      <c r="H4112">
        <v>23742923.3503327</v>
      </c>
      <c r="I4112">
        <v>51720.255570153698</v>
      </c>
      <c r="J4112">
        <v>-511134.449336052</v>
      </c>
      <c r="K4112">
        <v>459.06430833714001</v>
      </c>
      <c r="L4112">
        <v>48312.610161159901</v>
      </c>
      <c r="M4112">
        <v>49508.467693614199</v>
      </c>
      <c r="Y4112" s="15">
        <f t="shared" si="400"/>
        <v>1</v>
      </c>
      <c r="Z4112" s="15">
        <f t="shared" si="401"/>
        <v>1</v>
      </c>
      <c r="AD4112" s="15">
        <f t="shared" si="402"/>
        <v>1</v>
      </c>
      <c r="AE4112" s="15">
        <f t="shared" si="403"/>
        <v>1</v>
      </c>
      <c r="AI4112" t="str">
        <f t="shared" si="404"/>
        <v/>
      </c>
      <c r="AJ4112" t="str">
        <f t="shared" si="405"/>
        <v/>
      </c>
      <c r="AL4112">
        <f t="shared" si="406"/>
        <v>0</v>
      </c>
    </row>
    <row r="4113" spans="1:38" x14ac:dyDescent="0.3">
      <c r="A4113">
        <v>4112</v>
      </c>
      <c r="B4113" t="s">
        <v>20</v>
      </c>
      <c r="C4113" t="s">
        <v>30</v>
      </c>
      <c r="D4113">
        <v>112</v>
      </c>
      <c r="E4113">
        <v>925097111.76207697</v>
      </c>
      <c r="F4113">
        <v>6068793.6439272901</v>
      </c>
      <c r="G4113">
        <v>4486336905.3753996</v>
      </c>
      <c r="H4113">
        <v>34309168.410579398</v>
      </c>
      <c r="I4113">
        <v>39606.554869975902</v>
      </c>
      <c r="J4113">
        <v>-494570.27521896397</v>
      </c>
      <c r="K4113">
        <v>866.24975394130604</v>
      </c>
      <c r="L4113">
        <v>34682.414801138599</v>
      </c>
      <c r="M4113">
        <v>36410.4613803506</v>
      </c>
      <c r="Y4113" s="15">
        <f t="shared" si="400"/>
        <v>1</v>
      </c>
      <c r="Z4113" s="15">
        <f t="shared" si="401"/>
        <v>1</v>
      </c>
      <c r="AD4113" s="15">
        <f t="shared" si="402"/>
        <v>1</v>
      </c>
      <c r="AE4113" s="15">
        <f t="shared" si="403"/>
        <v>1</v>
      </c>
      <c r="AI4113" t="str">
        <f t="shared" si="404"/>
        <v/>
      </c>
      <c r="AJ4113" t="str">
        <f t="shared" si="405"/>
        <v/>
      </c>
      <c r="AL4113">
        <f t="shared" si="406"/>
        <v>0</v>
      </c>
    </row>
    <row r="4114" spans="1:38" x14ac:dyDescent="0.3">
      <c r="A4114">
        <v>4113</v>
      </c>
      <c r="B4114" t="s">
        <v>20</v>
      </c>
      <c r="C4114" t="s">
        <v>30</v>
      </c>
      <c r="D4114">
        <v>113</v>
      </c>
      <c r="E4114">
        <v>989478097.30143499</v>
      </c>
      <c r="F4114">
        <v>6573558.5938298404</v>
      </c>
      <c r="G4114">
        <v>4486484055.5152702</v>
      </c>
      <c r="H4114">
        <v>33073868.154575098</v>
      </c>
      <c r="I4114">
        <v>43120.901169057899</v>
      </c>
      <c r="J4114">
        <v>-496118.46918773698</v>
      </c>
      <c r="K4114">
        <v>767.00317613741697</v>
      </c>
      <c r="L4114">
        <v>38374.054569267799</v>
      </c>
      <c r="M4114">
        <v>40039.882899522498</v>
      </c>
      <c r="Y4114" s="15">
        <f t="shared" si="400"/>
        <v>1</v>
      </c>
      <c r="Z4114" s="15">
        <f t="shared" si="401"/>
        <v>1</v>
      </c>
      <c r="AD4114" s="15">
        <f t="shared" si="402"/>
        <v>1</v>
      </c>
      <c r="AE4114" s="15">
        <f t="shared" si="403"/>
        <v>1</v>
      </c>
      <c r="AI4114" t="str">
        <f t="shared" si="404"/>
        <v/>
      </c>
      <c r="AJ4114" t="str">
        <f t="shared" si="405"/>
        <v/>
      </c>
      <c r="AL4114">
        <f t="shared" si="406"/>
        <v>0</v>
      </c>
    </row>
    <row r="4115" spans="1:38" x14ac:dyDescent="0.3">
      <c r="A4115">
        <v>4114</v>
      </c>
      <c r="B4115" t="s">
        <v>20</v>
      </c>
      <c r="C4115" t="s">
        <v>30</v>
      </c>
      <c r="D4115">
        <v>114</v>
      </c>
      <c r="E4115">
        <v>2232917947.70613</v>
      </c>
      <c r="F4115">
        <v>6153882.7170753302</v>
      </c>
      <c r="G4115">
        <v>4487434189.92414</v>
      </c>
      <c r="H4115">
        <v>40490349.4287825</v>
      </c>
      <c r="I4115">
        <v>26814.742991435302</v>
      </c>
      <c r="J4115">
        <v>-411860.92297553999</v>
      </c>
      <c r="K4115">
        <v>1510.0032635671801</v>
      </c>
      <c r="L4115">
        <v>21003.463929305301</v>
      </c>
      <c r="M4115">
        <v>23042.837457226</v>
      </c>
      <c r="Y4115" s="15">
        <f t="shared" si="400"/>
        <v>1</v>
      </c>
      <c r="Z4115" s="15">
        <f t="shared" si="401"/>
        <v>1</v>
      </c>
      <c r="AD4115" s="15">
        <f t="shared" si="402"/>
        <v>1</v>
      </c>
      <c r="AE4115" s="15">
        <f t="shared" si="403"/>
        <v>1</v>
      </c>
      <c r="AI4115" t="str">
        <f t="shared" si="404"/>
        <v/>
      </c>
      <c r="AJ4115" t="str">
        <f t="shared" si="405"/>
        <v/>
      </c>
      <c r="AL4115">
        <f t="shared" si="406"/>
        <v>0</v>
      </c>
    </row>
    <row r="4116" spans="1:38" x14ac:dyDescent="0.3">
      <c r="A4116">
        <v>4115</v>
      </c>
      <c r="B4116" t="s">
        <v>20</v>
      </c>
      <c r="C4116" t="s">
        <v>30</v>
      </c>
      <c r="D4116">
        <v>115</v>
      </c>
      <c r="E4116">
        <v>1396329705.1724899</v>
      </c>
      <c r="F4116">
        <v>6896188.6076859403</v>
      </c>
      <c r="G4116">
        <v>4488754941.0849199</v>
      </c>
      <c r="H4116">
        <v>26703658.549488802</v>
      </c>
      <c r="I4116">
        <v>36300.1162035698</v>
      </c>
      <c r="J4116">
        <v>-444369.41238117201</v>
      </c>
      <c r="K4116">
        <v>735.63562165298799</v>
      </c>
      <c r="L4116">
        <v>32467.538465907699</v>
      </c>
      <c r="M4116">
        <v>33812.519062833497</v>
      </c>
      <c r="Y4116" s="15">
        <f t="shared" si="400"/>
        <v>1</v>
      </c>
      <c r="Z4116" s="15">
        <f t="shared" si="401"/>
        <v>1</v>
      </c>
      <c r="AD4116" s="15">
        <f t="shared" si="402"/>
        <v>1</v>
      </c>
      <c r="AE4116" s="15">
        <f t="shared" si="403"/>
        <v>1</v>
      </c>
      <c r="AI4116" t="str">
        <f t="shared" si="404"/>
        <v/>
      </c>
      <c r="AJ4116" t="str">
        <f t="shared" si="405"/>
        <v/>
      </c>
      <c r="AL4116">
        <f t="shared" si="406"/>
        <v>0</v>
      </c>
    </row>
    <row r="4117" spans="1:38" x14ac:dyDescent="0.3">
      <c r="A4117">
        <v>4116</v>
      </c>
      <c r="B4117" t="s">
        <v>20</v>
      </c>
      <c r="C4117" t="s">
        <v>30</v>
      </c>
      <c r="D4117">
        <v>116</v>
      </c>
      <c r="E4117">
        <v>1106474436.8178599</v>
      </c>
      <c r="F4117">
        <v>6703178.4263126301</v>
      </c>
      <c r="G4117">
        <v>4487358071.9732199</v>
      </c>
      <c r="H4117">
        <v>21819116.435365699</v>
      </c>
      <c r="I4117">
        <v>42549.221866362699</v>
      </c>
      <c r="J4117">
        <v>-510564.915038109</v>
      </c>
      <c r="K4117">
        <v>512.79707309088894</v>
      </c>
      <c r="L4117">
        <v>39417.686172455302</v>
      </c>
      <c r="M4117">
        <v>40516.647507406698</v>
      </c>
      <c r="Y4117" s="15">
        <f t="shared" si="400"/>
        <v>1</v>
      </c>
      <c r="Z4117" s="15">
        <f t="shared" si="401"/>
        <v>1</v>
      </c>
      <c r="AD4117" s="15">
        <f t="shared" si="402"/>
        <v>1</v>
      </c>
      <c r="AE4117" s="15">
        <f t="shared" si="403"/>
        <v>1</v>
      </c>
      <c r="AI4117" t="str">
        <f t="shared" si="404"/>
        <v/>
      </c>
      <c r="AJ4117" t="str">
        <f t="shared" si="405"/>
        <v/>
      </c>
      <c r="AL4117">
        <f t="shared" si="406"/>
        <v>0</v>
      </c>
    </row>
    <row r="4118" spans="1:38" x14ac:dyDescent="0.3">
      <c r="A4118">
        <v>4117</v>
      </c>
      <c r="B4118" t="s">
        <v>20</v>
      </c>
      <c r="C4118" t="s">
        <v>30</v>
      </c>
      <c r="D4118">
        <v>117</v>
      </c>
      <c r="E4118">
        <v>1914665101.9072399</v>
      </c>
      <c r="F4118">
        <v>6406891.2883681497</v>
      </c>
      <c r="G4118">
        <v>4486637369.6473103</v>
      </c>
      <c r="H4118">
        <v>20265327.321055699</v>
      </c>
      <c r="I4118">
        <v>47682.946307284801</v>
      </c>
      <c r="J4118">
        <v>-480406.61646366102</v>
      </c>
      <c r="K4118">
        <v>425.00157583508297</v>
      </c>
      <c r="L4118">
        <v>44774.414422293201</v>
      </c>
      <c r="M4118">
        <v>45795.116210651497</v>
      </c>
      <c r="Y4118" s="15">
        <f t="shared" si="400"/>
        <v>1</v>
      </c>
      <c r="Z4118" s="15">
        <f t="shared" si="401"/>
        <v>1</v>
      </c>
      <c r="AD4118" s="15">
        <f t="shared" si="402"/>
        <v>1</v>
      </c>
      <c r="AE4118" s="15">
        <f t="shared" si="403"/>
        <v>1</v>
      </c>
      <c r="AI4118" t="str">
        <f t="shared" si="404"/>
        <v/>
      </c>
      <c r="AJ4118" t="str">
        <f t="shared" si="405"/>
        <v/>
      </c>
      <c r="AL4118">
        <f t="shared" si="406"/>
        <v>0</v>
      </c>
    </row>
    <row r="4119" spans="1:38" x14ac:dyDescent="0.3">
      <c r="A4119">
        <v>4118</v>
      </c>
      <c r="B4119" t="s">
        <v>20</v>
      </c>
      <c r="C4119" t="s">
        <v>30</v>
      </c>
      <c r="D4119">
        <v>118</v>
      </c>
      <c r="E4119">
        <v>1546908454.65079</v>
      </c>
      <c r="F4119">
        <v>6546133.6018338297</v>
      </c>
      <c r="G4119">
        <v>4488941362.6156101</v>
      </c>
      <c r="H4119">
        <v>34857643.582557701</v>
      </c>
      <c r="I4119">
        <v>39717.850784828901</v>
      </c>
      <c r="J4119">
        <v>-508063.64456462901</v>
      </c>
      <c r="K4119">
        <v>877.63166671325303</v>
      </c>
      <c r="L4119">
        <v>34714.992149024802</v>
      </c>
      <c r="M4119">
        <v>36470.663724371399</v>
      </c>
      <c r="Y4119" s="15">
        <f t="shared" si="400"/>
        <v>1</v>
      </c>
      <c r="Z4119" s="15">
        <f t="shared" si="401"/>
        <v>1</v>
      </c>
      <c r="AD4119" s="15">
        <f t="shared" si="402"/>
        <v>1</v>
      </c>
      <c r="AE4119" s="15">
        <f t="shared" si="403"/>
        <v>1</v>
      </c>
      <c r="AI4119" t="str">
        <f t="shared" si="404"/>
        <v/>
      </c>
      <c r="AJ4119" t="str">
        <f t="shared" si="405"/>
        <v/>
      </c>
      <c r="AL4119">
        <f t="shared" si="406"/>
        <v>0</v>
      </c>
    </row>
    <row r="4120" spans="1:38" x14ac:dyDescent="0.3">
      <c r="A4120">
        <v>4119</v>
      </c>
      <c r="B4120" t="s">
        <v>20</v>
      </c>
      <c r="C4120" t="s">
        <v>30</v>
      </c>
      <c r="D4120">
        <v>119</v>
      </c>
      <c r="E4120">
        <v>1525027698.66609</v>
      </c>
      <c r="F4120">
        <v>6083375.7503089299</v>
      </c>
      <c r="G4120">
        <v>4488369981.7010498</v>
      </c>
      <c r="H4120">
        <v>29307811.770227</v>
      </c>
      <c r="I4120">
        <v>37236.768702390596</v>
      </c>
      <c r="J4120">
        <v>-503646.48393726302</v>
      </c>
      <c r="K4120">
        <v>787.06646122990196</v>
      </c>
      <c r="L4120">
        <v>33030.436198475501</v>
      </c>
      <c r="M4120">
        <v>34506.579929727101</v>
      </c>
      <c r="Y4120" s="15">
        <f t="shared" si="400"/>
        <v>1</v>
      </c>
      <c r="Z4120" s="15">
        <f t="shared" si="401"/>
        <v>1</v>
      </c>
      <c r="AD4120" s="15">
        <f t="shared" si="402"/>
        <v>1</v>
      </c>
      <c r="AE4120" s="15">
        <f t="shared" si="403"/>
        <v>1</v>
      </c>
      <c r="AI4120" t="str">
        <f t="shared" si="404"/>
        <v/>
      </c>
      <c r="AJ4120" t="str">
        <f t="shared" si="405"/>
        <v/>
      </c>
      <c r="AL4120">
        <f t="shared" si="406"/>
        <v>0</v>
      </c>
    </row>
    <row r="4121" spans="1:38" x14ac:dyDescent="0.3">
      <c r="A4121">
        <v>4120</v>
      </c>
      <c r="B4121" t="s">
        <v>20</v>
      </c>
      <c r="C4121" t="s">
        <v>30</v>
      </c>
      <c r="D4121">
        <v>120</v>
      </c>
      <c r="E4121">
        <v>1258427850.4222</v>
      </c>
      <c r="F4121">
        <v>6007615.0408939198</v>
      </c>
      <c r="G4121">
        <v>4485899599.1199999</v>
      </c>
      <c r="H4121">
        <v>30982069.346097</v>
      </c>
      <c r="I4121">
        <v>43200.886437867797</v>
      </c>
      <c r="J4121">
        <v>-488297.01863479603</v>
      </c>
      <c r="K4121">
        <v>717.162815412501</v>
      </c>
      <c r="L4121">
        <v>38754.260181675301</v>
      </c>
      <c r="M4121">
        <v>40314.731082914703</v>
      </c>
      <c r="Y4121" s="15">
        <f t="shared" si="400"/>
        <v>1</v>
      </c>
      <c r="Z4121" s="15">
        <f t="shared" si="401"/>
        <v>1</v>
      </c>
      <c r="AD4121" s="15">
        <f t="shared" si="402"/>
        <v>1</v>
      </c>
      <c r="AE4121" s="15">
        <f t="shared" si="403"/>
        <v>1</v>
      </c>
      <c r="AI4121" t="str">
        <f t="shared" si="404"/>
        <v/>
      </c>
      <c r="AJ4121" t="str">
        <f t="shared" si="405"/>
        <v/>
      </c>
      <c r="AL4121">
        <f t="shared" si="406"/>
        <v>0</v>
      </c>
    </row>
    <row r="4122" spans="1:38" x14ac:dyDescent="0.3">
      <c r="A4122">
        <v>4121</v>
      </c>
      <c r="B4122" t="s">
        <v>20</v>
      </c>
      <c r="C4122" t="s">
        <v>30</v>
      </c>
      <c r="D4122">
        <v>121</v>
      </c>
      <c r="E4122">
        <v>2212027510.7883501</v>
      </c>
      <c r="F4122">
        <v>6816850.1854914296</v>
      </c>
      <c r="G4122">
        <v>4488958957.0895004</v>
      </c>
      <c r="H4122">
        <v>36513030.1620197</v>
      </c>
      <c r="I4122">
        <v>34524.465760482497</v>
      </c>
      <c r="J4122">
        <v>-427676.10582542402</v>
      </c>
      <c r="K4122">
        <v>1057.5987016086799</v>
      </c>
      <c r="L4122">
        <v>29284.0217863281</v>
      </c>
      <c r="M4122">
        <v>31123.070058005</v>
      </c>
      <c r="Y4122" s="15">
        <f t="shared" si="400"/>
        <v>1</v>
      </c>
      <c r="Z4122" s="15">
        <f t="shared" si="401"/>
        <v>1</v>
      </c>
      <c r="AD4122" s="15">
        <f t="shared" si="402"/>
        <v>1</v>
      </c>
      <c r="AE4122" s="15">
        <f t="shared" si="403"/>
        <v>1</v>
      </c>
      <c r="AI4122" t="str">
        <f t="shared" si="404"/>
        <v/>
      </c>
      <c r="AJ4122" t="str">
        <f t="shared" si="405"/>
        <v/>
      </c>
      <c r="AL4122">
        <f t="shared" si="406"/>
        <v>0</v>
      </c>
    </row>
    <row r="4123" spans="1:38" x14ac:dyDescent="0.3">
      <c r="A4123">
        <v>4122</v>
      </c>
      <c r="B4123" t="s">
        <v>20</v>
      </c>
      <c r="C4123" t="s">
        <v>30</v>
      </c>
      <c r="D4123">
        <v>122</v>
      </c>
      <c r="E4123">
        <v>1949362163.03336</v>
      </c>
      <c r="F4123">
        <v>6259936.8868667101</v>
      </c>
      <c r="G4123">
        <v>4487082946.3614902</v>
      </c>
      <c r="H4123">
        <v>46740891.291822702</v>
      </c>
      <c r="I4123">
        <v>33619.798094031401</v>
      </c>
      <c r="J4123">
        <v>-436041.12472057302</v>
      </c>
      <c r="K4123">
        <v>1390.2787625640301</v>
      </c>
      <c r="L4123">
        <v>26911.425191811399</v>
      </c>
      <c r="M4123">
        <v>29265.619159428799</v>
      </c>
      <c r="Y4123" s="15">
        <f t="shared" si="400"/>
        <v>1</v>
      </c>
      <c r="Z4123" s="15">
        <f t="shared" si="401"/>
        <v>1</v>
      </c>
      <c r="AD4123" s="15">
        <f t="shared" si="402"/>
        <v>1</v>
      </c>
      <c r="AE4123" s="15">
        <f t="shared" si="403"/>
        <v>1</v>
      </c>
      <c r="AI4123" t="str">
        <f t="shared" si="404"/>
        <v/>
      </c>
      <c r="AJ4123" t="str">
        <f t="shared" si="405"/>
        <v/>
      </c>
      <c r="AL4123">
        <f t="shared" si="406"/>
        <v>0</v>
      </c>
    </row>
    <row r="4124" spans="1:38" x14ac:dyDescent="0.3">
      <c r="A4124">
        <v>4123</v>
      </c>
      <c r="B4124" t="s">
        <v>20</v>
      </c>
      <c r="C4124" t="s">
        <v>30</v>
      </c>
      <c r="D4124">
        <v>123</v>
      </c>
      <c r="E4124">
        <v>1577682941.2525201</v>
      </c>
      <c r="F4124">
        <v>6520204.5092052603</v>
      </c>
      <c r="G4124">
        <v>4486675893.9191103</v>
      </c>
      <c r="H4124">
        <v>28141134.042359799</v>
      </c>
      <c r="I4124">
        <v>43088.551858037703</v>
      </c>
      <c r="J4124">
        <v>-479787.08074855799</v>
      </c>
      <c r="K4124">
        <v>653.100019120517</v>
      </c>
      <c r="L4124">
        <v>39049.663941483697</v>
      </c>
      <c r="M4124">
        <v>40467.045728040001</v>
      </c>
      <c r="Y4124" s="15">
        <f t="shared" si="400"/>
        <v>1</v>
      </c>
      <c r="Z4124" s="15">
        <f t="shared" si="401"/>
        <v>1</v>
      </c>
      <c r="AD4124" s="15">
        <f t="shared" si="402"/>
        <v>1</v>
      </c>
      <c r="AE4124" s="15">
        <f t="shared" si="403"/>
        <v>1</v>
      </c>
      <c r="AI4124" t="str">
        <f t="shared" si="404"/>
        <v/>
      </c>
      <c r="AJ4124" t="str">
        <f t="shared" si="405"/>
        <v/>
      </c>
      <c r="AL4124">
        <f t="shared" si="406"/>
        <v>0</v>
      </c>
    </row>
    <row r="4125" spans="1:38" x14ac:dyDescent="0.3">
      <c r="A4125">
        <v>4124</v>
      </c>
      <c r="B4125" t="s">
        <v>20</v>
      </c>
      <c r="C4125" t="s">
        <v>30</v>
      </c>
      <c r="D4125">
        <v>124</v>
      </c>
      <c r="E4125">
        <v>1551655132.94414</v>
      </c>
      <c r="F4125">
        <v>6426023.1854945198</v>
      </c>
      <c r="G4125">
        <v>4487394547.7962904</v>
      </c>
      <c r="H4125">
        <v>24089445.698609602</v>
      </c>
      <c r="I4125">
        <v>45322.113295142502</v>
      </c>
      <c r="J4125">
        <v>-504603.08279514301</v>
      </c>
      <c r="K4125">
        <v>531.51638233937797</v>
      </c>
      <c r="L4125">
        <v>41864.734107717297</v>
      </c>
      <c r="M4125">
        <v>43078.044897895503</v>
      </c>
      <c r="Y4125" s="15">
        <f t="shared" si="400"/>
        <v>1</v>
      </c>
      <c r="Z4125" s="15">
        <f t="shared" si="401"/>
        <v>1</v>
      </c>
      <c r="AD4125" s="15">
        <f t="shared" si="402"/>
        <v>1</v>
      </c>
      <c r="AE4125" s="15">
        <f t="shared" si="403"/>
        <v>1</v>
      </c>
      <c r="AI4125" t="str">
        <f t="shared" si="404"/>
        <v/>
      </c>
      <c r="AJ4125" t="str">
        <f t="shared" si="405"/>
        <v/>
      </c>
      <c r="AL4125">
        <f t="shared" si="406"/>
        <v>0</v>
      </c>
    </row>
    <row r="4126" spans="1:38" x14ac:dyDescent="0.3">
      <c r="A4126">
        <v>4125</v>
      </c>
      <c r="B4126" t="s">
        <v>20</v>
      </c>
      <c r="C4126" t="s">
        <v>30</v>
      </c>
      <c r="D4126">
        <v>125</v>
      </c>
      <c r="E4126">
        <v>1569378715.4891801</v>
      </c>
      <c r="F4126">
        <v>5833642.0366074704</v>
      </c>
      <c r="G4126">
        <v>4486868098.83708</v>
      </c>
      <c r="H4126">
        <v>37539248.539002404</v>
      </c>
      <c r="I4126">
        <v>30547.614284114901</v>
      </c>
      <c r="J4126">
        <v>-437751.72757339501</v>
      </c>
      <c r="K4126">
        <v>1228.8766052190001</v>
      </c>
      <c r="L4126">
        <v>25159.884809799099</v>
      </c>
      <c r="M4126">
        <v>27050.620523580201</v>
      </c>
      <c r="Y4126" s="15">
        <f t="shared" si="400"/>
        <v>1</v>
      </c>
      <c r="Z4126" s="15">
        <f t="shared" si="401"/>
        <v>1</v>
      </c>
      <c r="AD4126" s="15">
        <f t="shared" si="402"/>
        <v>1</v>
      </c>
      <c r="AE4126" s="15">
        <f t="shared" si="403"/>
        <v>1</v>
      </c>
      <c r="AI4126" t="str">
        <f t="shared" si="404"/>
        <v/>
      </c>
      <c r="AJ4126" t="str">
        <f t="shared" si="405"/>
        <v/>
      </c>
      <c r="AL4126">
        <f t="shared" si="406"/>
        <v>0</v>
      </c>
    </row>
    <row r="4127" spans="1:38" x14ac:dyDescent="0.3">
      <c r="A4127">
        <v>4126</v>
      </c>
      <c r="B4127" t="s">
        <v>20</v>
      </c>
      <c r="C4127" t="s">
        <v>30</v>
      </c>
      <c r="D4127">
        <v>126</v>
      </c>
      <c r="E4127">
        <v>1594362607.44767</v>
      </c>
      <c r="F4127">
        <v>7308950.7195380498</v>
      </c>
      <c r="G4127">
        <v>4492698888.5594196</v>
      </c>
      <c r="H4127">
        <v>22647764.239519101</v>
      </c>
      <c r="I4127">
        <v>51340.796129578703</v>
      </c>
      <c r="J4127">
        <v>-436626.25730705302</v>
      </c>
      <c r="K4127">
        <v>441.12608192437398</v>
      </c>
      <c r="L4127">
        <v>48090.3307721319</v>
      </c>
      <c r="M4127">
        <v>49231.028531184398</v>
      </c>
      <c r="Y4127" s="15">
        <f t="shared" si="400"/>
        <v>1</v>
      </c>
      <c r="Z4127" s="15">
        <f t="shared" si="401"/>
        <v>1</v>
      </c>
      <c r="AD4127" s="15">
        <f t="shared" si="402"/>
        <v>1</v>
      </c>
      <c r="AE4127" s="15">
        <f t="shared" si="403"/>
        <v>1</v>
      </c>
      <c r="AI4127" t="str">
        <f t="shared" si="404"/>
        <v/>
      </c>
      <c r="AJ4127" t="str">
        <f t="shared" si="405"/>
        <v/>
      </c>
      <c r="AL4127">
        <f t="shared" si="406"/>
        <v>0</v>
      </c>
    </row>
    <row r="4128" spans="1:38" x14ac:dyDescent="0.3">
      <c r="A4128">
        <v>4127</v>
      </c>
      <c r="B4128" t="s">
        <v>20</v>
      </c>
      <c r="C4128" t="s">
        <v>30</v>
      </c>
      <c r="D4128">
        <v>127</v>
      </c>
      <c r="E4128">
        <v>1142452190.7804599</v>
      </c>
      <c r="F4128">
        <v>6294698.57919994</v>
      </c>
      <c r="G4128">
        <v>4489432721.9106998</v>
      </c>
      <c r="H4128">
        <v>26922508.657809</v>
      </c>
      <c r="I4128">
        <v>41341.891834866299</v>
      </c>
      <c r="J4128">
        <v>-538449.43623256695</v>
      </c>
      <c r="K4128">
        <v>651.21617475433402</v>
      </c>
      <c r="L4128">
        <v>37477.904166932603</v>
      </c>
      <c r="M4128">
        <v>38833.907566175301</v>
      </c>
      <c r="Y4128" s="15">
        <f t="shared" si="400"/>
        <v>1</v>
      </c>
      <c r="Z4128" s="15">
        <f t="shared" si="401"/>
        <v>1</v>
      </c>
      <c r="AD4128" s="15">
        <f t="shared" si="402"/>
        <v>1</v>
      </c>
      <c r="AE4128" s="15">
        <f t="shared" si="403"/>
        <v>1</v>
      </c>
      <c r="AI4128" t="str">
        <f t="shared" si="404"/>
        <v/>
      </c>
      <c r="AJ4128" t="str">
        <f t="shared" si="405"/>
        <v/>
      </c>
      <c r="AL4128">
        <f t="shared" si="406"/>
        <v>0</v>
      </c>
    </row>
    <row r="4129" spans="1:38" x14ac:dyDescent="0.3">
      <c r="A4129">
        <v>4128</v>
      </c>
      <c r="B4129" t="s">
        <v>20</v>
      </c>
      <c r="C4129" t="s">
        <v>30</v>
      </c>
      <c r="D4129">
        <v>128</v>
      </c>
      <c r="E4129">
        <v>1976073944.3233199</v>
      </c>
      <c r="F4129">
        <v>6408649.9602401396</v>
      </c>
      <c r="G4129">
        <v>4490279861.9858303</v>
      </c>
      <c r="H4129">
        <v>43537023.581183203</v>
      </c>
      <c r="I4129">
        <v>27782.995425516699</v>
      </c>
      <c r="J4129">
        <v>-431257.88770961802</v>
      </c>
      <c r="K4129">
        <v>1567.0385037459801</v>
      </c>
      <c r="L4129">
        <v>21534.4498551754</v>
      </c>
      <c r="M4129">
        <v>23727.2749265444</v>
      </c>
      <c r="Y4129" s="15">
        <f t="shared" si="400"/>
        <v>1</v>
      </c>
      <c r="Z4129" s="15">
        <f t="shared" si="401"/>
        <v>1</v>
      </c>
      <c r="AD4129" s="15">
        <f t="shared" si="402"/>
        <v>1</v>
      </c>
      <c r="AE4129" s="15">
        <f t="shared" si="403"/>
        <v>1</v>
      </c>
      <c r="AI4129" t="str">
        <f t="shared" si="404"/>
        <v/>
      </c>
      <c r="AJ4129" t="str">
        <f t="shared" si="405"/>
        <v/>
      </c>
      <c r="AL4129">
        <f t="shared" si="406"/>
        <v>0</v>
      </c>
    </row>
    <row r="4130" spans="1:38" x14ac:dyDescent="0.3">
      <c r="A4130">
        <v>4129</v>
      </c>
      <c r="B4130" t="s">
        <v>20</v>
      </c>
      <c r="C4130" t="s">
        <v>30</v>
      </c>
      <c r="D4130">
        <v>129</v>
      </c>
      <c r="E4130">
        <v>2876933834.4368401</v>
      </c>
      <c r="F4130">
        <v>6805397.7860856</v>
      </c>
      <c r="G4130">
        <v>4489677032.7733002</v>
      </c>
      <c r="H4130">
        <v>42156362.006802998</v>
      </c>
      <c r="I4130">
        <v>30072.493149109199</v>
      </c>
      <c r="J4130">
        <v>-421586.97855281801</v>
      </c>
      <c r="K4130">
        <v>1401.82464412838</v>
      </c>
      <c r="L4130">
        <v>24022.103677993298</v>
      </c>
      <c r="M4130">
        <v>26145.389100889701</v>
      </c>
      <c r="Y4130" s="15">
        <f t="shared" si="400"/>
        <v>1</v>
      </c>
      <c r="Z4130" s="15">
        <f t="shared" si="401"/>
        <v>1</v>
      </c>
      <c r="AD4130" s="15">
        <f t="shared" si="402"/>
        <v>1</v>
      </c>
      <c r="AE4130" s="15">
        <f t="shared" si="403"/>
        <v>1</v>
      </c>
      <c r="AI4130" t="str">
        <f t="shared" si="404"/>
        <v/>
      </c>
      <c r="AJ4130" t="str">
        <f t="shared" si="405"/>
        <v/>
      </c>
      <c r="AL4130">
        <f t="shared" si="406"/>
        <v>0</v>
      </c>
    </row>
    <row r="4131" spans="1:38" x14ac:dyDescent="0.3">
      <c r="A4131">
        <v>4130</v>
      </c>
      <c r="B4131" t="s">
        <v>20</v>
      </c>
      <c r="C4131" t="s">
        <v>30</v>
      </c>
      <c r="D4131">
        <v>130</v>
      </c>
      <c r="E4131">
        <v>1130567018.9365001</v>
      </c>
      <c r="F4131">
        <v>6351586.6458451599</v>
      </c>
      <c r="G4131">
        <v>4488457718.7393198</v>
      </c>
      <c r="H4131">
        <v>26397695.798051398</v>
      </c>
      <c r="I4131">
        <v>42886.279566987403</v>
      </c>
      <c r="J4131">
        <v>-516353.32434845</v>
      </c>
      <c r="K4131">
        <v>615.52776469730202</v>
      </c>
      <c r="L4131">
        <v>39097.614390128103</v>
      </c>
      <c r="M4131">
        <v>40427.184590635698</v>
      </c>
      <c r="Y4131" s="15">
        <f t="shared" si="400"/>
        <v>1</v>
      </c>
      <c r="Z4131" s="15">
        <f t="shared" si="401"/>
        <v>1</v>
      </c>
      <c r="AD4131" s="15">
        <f t="shared" si="402"/>
        <v>1</v>
      </c>
      <c r="AE4131" s="15">
        <f t="shared" si="403"/>
        <v>1</v>
      </c>
      <c r="AI4131" t="str">
        <f t="shared" si="404"/>
        <v/>
      </c>
      <c r="AJ4131" t="str">
        <f t="shared" si="405"/>
        <v/>
      </c>
      <c r="AL4131">
        <f t="shared" si="406"/>
        <v>0</v>
      </c>
    </row>
    <row r="4132" spans="1:38" x14ac:dyDescent="0.3">
      <c r="A4132">
        <v>4131</v>
      </c>
      <c r="B4132" t="s">
        <v>20</v>
      </c>
      <c r="C4132" t="s">
        <v>30</v>
      </c>
      <c r="D4132">
        <v>131</v>
      </c>
      <c r="E4132">
        <v>1583367449.7437401</v>
      </c>
      <c r="F4132">
        <v>6361204.1790469903</v>
      </c>
      <c r="G4132">
        <v>4486869142.8585701</v>
      </c>
      <c r="H4132">
        <v>30624818.861629501</v>
      </c>
      <c r="I4132">
        <v>44482.401471555197</v>
      </c>
      <c r="J4132">
        <v>-525966.32617855095</v>
      </c>
      <c r="K4132">
        <v>688.47044782896603</v>
      </c>
      <c r="L4132">
        <v>40087.048723485299</v>
      </c>
      <c r="M4132">
        <v>41629.526023999199</v>
      </c>
      <c r="Y4132" s="15">
        <f t="shared" si="400"/>
        <v>1</v>
      </c>
      <c r="Z4132" s="15">
        <f t="shared" si="401"/>
        <v>1</v>
      </c>
      <c r="AD4132" s="15">
        <f t="shared" si="402"/>
        <v>1</v>
      </c>
      <c r="AE4132" s="15">
        <f t="shared" si="403"/>
        <v>1</v>
      </c>
      <c r="AI4132" t="str">
        <f t="shared" si="404"/>
        <v/>
      </c>
      <c r="AJ4132" t="str">
        <f t="shared" si="405"/>
        <v/>
      </c>
      <c r="AL4132">
        <f t="shared" si="406"/>
        <v>0</v>
      </c>
    </row>
    <row r="4133" spans="1:38" x14ac:dyDescent="0.3">
      <c r="A4133">
        <v>4132</v>
      </c>
      <c r="B4133" t="s">
        <v>20</v>
      </c>
      <c r="C4133" t="s">
        <v>30</v>
      </c>
      <c r="D4133">
        <v>132</v>
      </c>
      <c r="E4133">
        <v>2131857144.52736</v>
      </c>
      <c r="F4133">
        <v>6716113.1890647803</v>
      </c>
      <c r="G4133">
        <v>4489549450.9786797</v>
      </c>
      <c r="H4133">
        <v>34067583.652702101</v>
      </c>
      <c r="I4133">
        <v>36442.728845449201</v>
      </c>
      <c r="J4133">
        <v>-471842.941328049</v>
      </c>
      <c r="K4133">
        <v>934.82526506673298</v>
      </c>
      <c r="L4133">
        <v>31553.261642245001</v>
      </c>
      <c r="M4133">
        <v>33269.140345236803</v>
      </c>
      <c r="Y4133" s="15">
        <f t="shared" si="400"/>
        <v>1</v>
      </c>
      <c r="Z4133" s="15">
        <f t="shared" si="401"/>
        <v>1</v>
      </c>
      <c r="AD4133" s="15">
        <f t="shared" si="402"/>
        <v>1</v>
      </c>
      <c r="AE4133" s="15">
        <f t="shared" si="403"/>
        <v>1</v>
      </c>
      <c r="AI4133" t="str">
        <f t="shared" si="404"/>
        <v/>
      </c>
      <c r="AJ4133" t="str">
        <f t="shared" si="405"/>
        <v/>
      </c>
      <c r="AL4133">
        <f t="shared" si="406"/>
        <v>0</v>
      </c>
    </row>
    <row r="4134" spans="1:38" x14ac:dyDescent="0.3">
      <c r="A4134">
        <v>4133</v>
      </c>
      <c r="B4134" t="s">
        <v>20</v>
      </c>
      <c r="C4134" t="s">
        <v>30</v>
      </c>
      <c r="D4134">
        <v>133</v>
      </c>
      <c r="E4134">
        <v>1417205715.1970501</v>
      </c>
      <c r="F4134">
        <v>6425044.2952699196</v>
      </c>
      <c r="G4134">
        <v>4487381302.3306198</v>
      </c>
      <c r="H4134">
        <v>27578128.902020901</v>
      </c>
      <c r="I4134">
        <v>35949.438949355899</v>
      </c>
      <c r="J4134">
        <v>-434050.06170272798</v>
      </c>
      <c r="K4134">
        <v>767.13655923453803</v>
      </c>
      <c r="L4134">
        <v>31991.354978188301</v>
      </c>
      <c r="M4134">
        <v>33380.379939093902</v>
      </c>
      <c r="Y4134" s="15">
        <f t="shared" si="400"/>
        <v>1</v>
      </c>
      <c r="Z4134" s="15">
        <f t="shared" si="401"/>
        <v>1</v>
      </c>
      <c r="AD4134" s="15">
        <f t="shared" si="402"/>
        <v>1</v>
      </c>
      <c r="AE4134" s="15">
        <f t="shared" si="403"/>
        <v>1</v>
      </c>
      <c r="AI4134" t="str">
        <f t="shared" si="404"/>
        <v/>
      </c>
      <c r="AJ4134" t="str">
        <f t="shared" si="405"/>
        <v/>
      </c>
      <c r="AL4134">
        <f t="shared" si="406"/>
        <v>0</v>
      </c>
    </row>
    <row r="4135" spans="1:38" x14ac:dyDescent="0.3">
      <c r="A4135">
        <v>4134</v>
      </c>
      <c r="B4135" t="s">
        <v>20</v>
      </c>
      <c r="C4135" t="s">
        <v>30</v>
      </c>
      <c r="D4135">
        <v>134</v>
      </c>
      <c r="E4135">
        <v>1528179534.5287499</v>
      </c>
      <c r="F4135">
        <v>6288158.8565977803</v>
      </c>
      <c r="G4135">
        <v>4487702199.6020603</v>
      </c>
      <c r="H4135">
        <v>26666692.184753399</v>
      </c>
      <c r="I4135">
        <v>38815.3545488901</v>
      </c>
      <c r="J4135">
        <v>-501322.24566268898</v>
      </c>
      <c r="K4135">
        <v>687.01400501611295</v>
      </c>
      <c r="L4135">
        <v>34988.082318945802</v>
      </c>
      <c r="M4135">
        <v>36331.201034541198</v>
      </c>
      <c r="Y4135" s="15">
        <f t="shared" si="400"/>
        <v>1</v>
      </c>
      <c r="Z4135" s="15">
        <f t="shared" si="401"/>
        <v>1</v>
      </c>
      <c r="AD4135" s="15">
        <f t="shared" si="402"/>
        <v>1</v>
      </c>
      <c r="AE4135" s="15">
        <f t="shared" si="403"/>
        <v>1</v>
      </c>
      <c r="AI4135" t="str">
        <f t="shared" si="404"/>
        <v/>
      </c>
      <c r="AJ4135" t="str">
        <f t="shared" si="405"/>
        <v/>
      </c>
      <c r="AL4135">
        <f t="shared" si="406"/>
        <v>0</v>
      </c>
    </row>
    <row r="4136" spans="1:38" x14ac:dyDescent="0.3">
      <c r="A4136">
        <v>4135</v>
      </c>
      <c r="B4136" t="s">
        <v>20</v>
      </c>
      <c r="C4136" t="s">
        <v>30</v>
      </c>
      <c r="D4136">
        <v>135</v>
      </c>
      <c r="E4136">
        <v>1476292274.63517</v>
      </c>
      <c r="F4136">
        <v>6236330.6686894903</v>
      </c>
      <c r="G4136">
        <v>4487016977.9524803</v>
      </c>
      <c r="H4136">
        <v>27044758.097337201</v>
      </c>
      <c r="I4136">
        <v>42252.5770094693</v>
      </c>
      <c r="J4136">
        <v>-524845.23216629005</v>
      </c>
      <c r="K4136">
        <v>640.07357684422902</v>
      </c>
      <c r="L4136">
        <v>38371.0437876367</v>
      </c>
      <c r="M4136">
        <v>39733.204512619799</v>
      </c>
      <c r="Y4136" s="15">
        <f t="shared" si="400"/>
        <v>1</v>
      </c>
      <c r="Z4136" s="15">
        <f t="shared" si="401"/>
        <v>1</v>
      </c>
      <c r="AD4136" s="15">
        <f t="shared" si="402"/>
        <v>1</v>
      </c>
      <c r="AE4136" s="15">
        <f t="shared" si="403"/>
        <v>1</v>
      </c>
      <c r="AI4136" t="str">
        <f t="shared" si="404"/>
        <v/>
      </c>
      <c r="AJ4136" t="str">
        <f t="shared" si="405"/>
        <v/>
      </c>
      <c r="AL4136">
        <f t="shared" si="406"/>
        <v>0</v>
      </c>
    </row>
    <row r="4137" spans="1:38" x14ac:dyDescent="0.3">
      <c r="A4137">
        <v>4136</v>
      </c>
      <c r="B4137" t="s">
        <v>20</v>
      </c>
      <c r="C4137" t="s">
        <v>30</v>
      </c>
      <c r="D4137">
        <v>136</v>
      </c>
      <c r="E4137">
        <v>1766692833.61325</v>
      </c>
      <c r="F4137">
        <v>6627766.4624083899</v>
      </c>
      <c r="G4137">
        <v>4489355692.5314198</v>
      </c>
      <c r="H4137">
        <v>29728865.980243001</v>
      </c>
      <c r="I4137">
        <v>36816.883786809602</v>
      </c>
      <c r="J4137">
        <v>-480819.38504314399</v>
      </c>
      <c r="K4137">
        <v>807.47914876201196</v>
      </c>
      <c r="L4137">
        <v>32550.120500023899</v>
      </c>
      <c r="M4137">
        <v>34047.4714280974</v>
      </c>
      <c r="Y4137" s="15">
        <f t="shared" si="400"/>
        <v>1</v>
      </c>
      <c r="Z4137" s="15">
        <f t="shared" si="401"/>
        <v>1</v>
      </c>
      <c r="AD4137" s="15">
        <f t="shared" si="402"/>
        <v>1</v>
      </c>
      <c r="AE4137" s="15">
        <f t="shared" si="403"/>
        <v>1</v>
      </c>
      <c r="AI4137" t="str">
        <f t="shared" si="404"/>
        <v/>
      </c>
      <c r="AJ4137" t="str">
        <f t="shared" si="405"/>
        <v/>
      </c>
      <c r="AL4137">
        <f t="shared" si="406"/>
        <v>0</v>
      </c>
    </row>
    <row r="4138" spans="1:38" x14ac:dyDescent="0.3">
      <c r="A4138">
        <v>4137</v>
      </c>
      <c r="B4138" t="s">
        <v>20</v>
      </c>
      <c r="C4138" t="s">
        <v>30</v>
      </c>
      <c r="D4138">
        <v>137</v>
      </c>
      <c r="E4138">
        <v>1235697703.2426901</v>
      </c>
      <c r="F4138">
        <v>6583301.1765242396</v>
      </c>
      <c r="G4138">
        <v>4489456910.7839298</v>
      </c>
      <c r="H4138">
        <v>22901607.540471599</v>
      </c>
      <c r="I4138">
        <v>44953.604603589498</v>
      </c>
      <c r="J4138">
        <v>-527643.12906074501</v>
      </c>
      <c r="K4138">
        <v>509.44985930322702</v>
      </c>
      <c r="L4138">
        <v>41666.707002887299</v>
      </c>
      <c r="M4138">
        <v>42820.190063017799</v>
      </c>
      <c r="Y4138" s="15">
        <f t="shared" si="400"/>
        <v>1</v>
      </c>
      <c r="Z4138" s="15">
        <f t="shared" si="401"/>
        <v>1</v>
      </c>
      <c r="AD4138" s="15">
        <f t="shared" si="402"/>
        <v>1</v>
      </c>
      <c r="AE4138" s="15">
        <f t="shared" si="403"/>
        <v>1</v>
      </c>
      <c r="AI4138" t="str">
        <f t="shared" si="404"/>
        <v/>
      </c>
      <c r="AJ4138" t="str">
        <f t="shared" si="405"/>
        <v/>
      </c>
      <c r="AL4138">
        <f t="shared" si="406"/>
        <v>0</v>
      </c>
    </row>
    <row r="4139" spans="1:38" x14ac:dyDescent="0.3">
      <c r="A4139">
        <v>4138</v>
      </c>
      <c r="B4139" t="s">
        <v>20</v>
      </c>
      <c r="C4139" t="s">
        <v>30</v>
      </c>
      <c r="D4139">
        <v>138</v>
      </c>
      <c r="E4139">
        <v>2258715882.2441401</v>
      </c>
      <c r="F4139">
        <v>6559429.8826110596</v>
      </c>
      <c r="G4139">
        <v>4486832926.3620596</v>
      </c>
      <c r="H4139">
        <v>31399155.8176932</v>
      </c>
      <c r="I4139">
        <v>42622.235397290402</v>
      </c>
      <c r="J4139">
        <v>-502746.98765277897</v>
      </c>
      <c r="K4139">
        <v>736.68486706563795</v>
      </c>
      <c r="L4139">
        <v>38115.747818247502</v>
      </c>
      <c r="M4139">
        <v>39697.226073610203</v>
      </c>
      <c r="Y4139" s="15">
        <f t="shared" si="400"/>
        <v>1</v>
      </c>
      <c r="Z4139" s="15">
        <f t="shared" si="401"/>
        <v>1</v>
      </c>
      <c r="AD4139" s="15">
        <f t="shared" si="402"/>
        <v>1</v>
      </c>
      <c r="AE4139" s="15">
        <f t="shared" si="403"/>
        <v>1</v>
      </c>
      <c r="AI4139" t="str">
        <f t="shared" si="404"/>
        <v/>
      </c>
      <c r="AJ4139" t="str">
        <f t="shared" si="405"/>
        <v/>
      </c>
      <c r="AL4139">
        <f t="shared" si="406"/>
        <v>0</v>
      </c>
    </row>
    <row r="4140" spans="1:38" x14ac:dyDescent="0.3">
      <c r="A4140">
        <v>4139</v>
      </c>
      <c r="B4140" t="s">
        <v>20</v>
      </c>
      <c r="C4140" t="s">
        <v>30</v>
      </c>
      <c r="D4140">
        <v>139</v>
      </c>
      <c r="E4140">
        <v>1911963798.73487</v>
      </c>
      <c r="F4140">
        <v>6052893.9708589399</v>
      </c>
      <c r="G4140">
        <v>4488068777.7799196</v>
      </c>
      <c r="H4140">
        <v>39022972.282730803</v>
      </c>
      <c r="I4140">
        <v>22673.5039148377</v>
      </c>
      <c r="J4140">
        <v>-408239.03042221098</v>
      </c>
      <c r="K4140">
        <v>1721.08256532833</v>
      </c>
      <c r="L4140">
        <v>17072.826593749702</v>
      </c>
      <c r="M4140">
        <v>19038.292878355602</v>
      </c>
      <c r="Y4140" s="15">
        <f t="shared" si="400"/>
        <v>1</v>
      </c>
      <c r="Z4140" s="15">
        <f t="shared" si="401"/>
        <v>1</v>
      </c>
      <c r="AD4140" s="15">
        <f t="shared" si="402"/>
        <v>1</v>
      </c>
      <c r="AE4140" s="15">
        <f t="shared" si="403"/>
        <v>1</v>
      </c>
      <c r="AI4140" t="str">
        <f t="shared" si="404"/>
        <v/>
      </c>
      <c r="AJ4140" t="str">
        <f t="shared" si="405"/>
        <v/>
      </c>
      <c r="AL4140">
        <f t="shared" si="406"/>
        <v>0</v>
      </c>
    </row>
    <row r="4141" spans="1:38" x14ac:dyDescent="0.3">
      <c r="A4141">
        <v>4140</v>
      </c>
      <c r="B4141" t="s">
        <v>20</v>
      </c>
      <c r="C4141" t="s">
        <v>30</v>
      </c>
      <c r="D4141">
        <v>140</v>
      </c>
      <c r="E4141">
        <v>1356180630.2955</v>
      </c>
      <c r="F4141">
        <v>5994064.3837976204</v>
      </c>
      <c r="G4141">
        <v>4487985496.9294701</v>
      </c>
      <c r="H4141">
        <v>25927079.023258202</v>
      </c>
      <c r="I4141">
        <v>38915.826328394003</v>
      </c>
      <c r="J4141">
        <v>-519525.89846801799</v>
      </c>
      <c r="K4141">
        <v>666.23483218551496</v>
      </c>
      <c r="L4141">
        <v>35194.705281141498</v>
      </c>
      <c r="M4141">
        <v>36500.571971903002</v>
      </c>
      <c r="Y4141" s="15">
        <f t="shared" si="400"/>
        <v>1</v>
      </c>
      <c r="Z4141" s="15">
        <f t="shared" si="401"/>
        <v>1</v>
      </c>
      <c r="AD4141" s="15">
        <f t="shared" si="402"/>
        <v>1</v>
      </c>
      <c r="AE4141" s="15">
        <f t="shared" si="403"/>
        <v>1</v>
      </c>
      <c r="AI4141" t="str">
        <f t="shared" si="404"/>
        <v/>
      </c>
      <c r="AJ4141" t="str">
        <f t="shared" si="405"/>
        <v/>
      </c>
      <c r="AL4141">
        <f t="shared" si="406"/>
        <v>0</v>
      </c>
    </row>
    <row r="4142" spans="1:38" x14ac:dyDescent="0.3">
      <c r="A4142">
        <v>4141</v>
      </c>
      <c r="B4142" t="s">
        <v>20</v>
      </c>
      <c r="C4142" t="s">
        <v>30</v>
      </c>
      <c r="D4142">
        <v>141</v>
      </c>
      <c r="E4142">
        <v>1396416908.7642801</v>
      </c>
      <c r="F4142">
        <v>5981776.3484052503</v>
      </c>
      <c r="G4142">
        <v>4487045462.2517595</v>
      </c>
      <c r="H4142">
        <v>27971587.838330701</v>
      </c>
      <c r="I4142">
        <v>35102.239555358901</v>
      </c>
      <c r="J4142">
        <v>-475671.11630535102</v>
      </c>
      <c r="K4142">
        <v>796.86049074496896</v>
      </c>
      <c r="L4142">
        <v>31087.685345958202</v>
      </c>
      <c r="M4142">
        <v>32496.5276151941</v>
      </c>
      <c r="Y4142" s="15">
        <f t="shared" si="400"/>
        <v>1</v>
      </c>
      <c r="Z4142" s="15">
        <f t="shared" si="401"/>
        <v>1</v>
      </c>
      <c r="AD4142" s="15">
        <f t="shared" si="402"/>
        <v>1</v>
      </c>
      <c r="AE4142" s="15">
        <f t="shared" si="403"/>
        <v>1</v>
      </c>
      <c r="AI4142" t="str">
        <f t="shared" si="404"/>
        <v/>
      </c>
      <c r="AJ4142" t="str">
        <f t="shared" si="405"/>
        <v/>
      </c>
      <c r="AL4142">
        <f t="shared" si="406"/>
        <v>0</v>
      </c>
    </row>
    <row r="4143" spans="1:38" x14ac:dyDescent="0.3">
      <c r="A4143">
        <v>4142</v>
      </c>
      <c r="B4143" t="s">
        <v>20</v>
      </c>
      <c r="C4143" t="s">
        <v>30</v>
      </c>
      <c r="D4143">
        <v>142</v>
      </c>
      <c r="E4143">
        <v>1117763254.0036399</v>
      </c>
      <c r="F4143">
        <v>6836200.88948326</v>
      </c>
      <c r="G4143">
        <v>4489107100.5796003</v>
      </c>
      <c r="H4143">
        <v>28950754.4553928</v>
      </c>
      <c r="I4143">
        <v>51828.014968302101</v>
      </c>
      <c r="J4143">
        <v>-505158.861719131</v>
      </c>
      <c r="K4143">
        <v>558.59277020543902</v>
      </c>
      <c r="L4143">
        <v>47672.9282483071</v>
      </c>
      <c r="M4143">
        <v>49131.088108189397</v>
      </c>
      <c r="Y4143" s="15">
        <f t="shared" si="400"/>
        <v>1</v>
      </c>
      <c r="Z4143" s="15">
        <f t="shared" si="401"/>
        <v>1</v>
      </c>
      <c r="AD4143" s="15">
        <f t="shared" si="402"/>
        <v>1</v>
      </c>
      <c r="AE4143" s="15">
        <f t="shared" si="403"/>
        <v>1</v>
      </c>
      <c r="AI4143" t="str">
        <f t="shared" si="404"/>
        <v/>
      </c>
      <c r="AJ4143" t="str">
        <f t="shared" si="405"/>
        <v/>
      </c>
      <c r="AL4143">
        <f t="shared" si="406"/>
        <v>0</v>
      </c>
    </row>
    <row r="4144" spans="1:38" x14ac:dyDescent="0.3">
      <c r="A4144">
        <v>4143</v>
      </c>
      <c r="B4144" t="s">
        <v>20</v>
      </c>
      <c r="C4144" t="s">
        <v>30</v>
      </c>
      <c r="D4144">
        <v>143</v>
      </c>
      <c r="E4144">
        <v>1479851052.41838</v>
      </c>
      <c r="F4144">
        <v>6643901.3012143197</v>
      </c>
      <c r="G4144">
        <v>4489444614.3164597</v>
      </c>
      <c r="H4144">
        <v>29510675.114160299</v>
      </c>
      <c r="I4144">
        <v>43921.861370803803</v>
      </c>
      <c r="J4144">
        <v>-515275.45953846001</v>
      </c>
      <c r="K4144">
        <v>671.89035694595896</v>
      </c>
      <c r="L4144">
        <v>39686.413398148499</v>
      </c>
      <c r="M4144">
        <v>41172.774727895499</v>
      </c>
      <c r="Y4144" s="15">
        <f t="shared" si="400"/>
        <v>1</v>
      </c>
      <c r="Z4144" s="15">
        <f t="shared" si="401"/>
        <v>1</v>
      </c>
      <c r="AD4144" s="15">
        <f t="shared" si="402"/>
        <v>1</v>
      </c>
      <c r="AE4144" s="15">
        <f t="shared" si="403"/>
        <v>1</v>
      </c>
      <c r="AI4144" t="str">
        <f t="shared" si="404"/>
        <v/>
      </c>
      <c r="AJ4144" t="str">
        <f t="shared" si="405"/>
        <v/>
      </c>
      <c r="AL4144">
        <f t="shared" si="406"/>
        <v>0</v>
      </c>
    </row>
    <row r="4145" spans="1:38" x14ac:dyDescent="0.3">
      <c r="A4145">
        <v>4144</v>
      </c>
      <c r="B4145" t="s">
        <v>20</v>
      </c>
      <c r="C4145" t="s">
        <v>30</v>
      </c>
      <c r="D4145">
        <v>144</v>
      </c>
      <c r="E4145">
        <v>1681461298.2177801</v>
      </c>
      <c r="F4145">
        <v>6556615.1185564501</v>
      </c>
      <c r="G4145">
        <v>4489268677.0257797</v>
      </c>
      <c r="H4145">
        <v>26495007.980308499</v>
      </c>
      <c r="I4145">
        <v>41569.1444024304</v>
      </c>
      <c r="J4145">
        <v>-507969.20856285101</v>
      </c>
      <c r="K4145">
        <v>637.37198254096097</v>
      </c>
      <c r="L4145">
        <v>37766.5127309565</v>
      </c>
      <c r="M4145">
        <v>39100.984244770603</v>
      </c>
      <c r="Y4145" s="15">
        <f t="shared" si="400"/>
        <v>1</v>
      </c>
      <c r="Z4145" s="15">
        <f t="shared" si="401"/>
        <v>1</v>
      </c>
      <c r="AD4145" s="15">
        <f t="shared" si="402"/>
        <v>1</v>
      </c>
      <c r="AE4145" s="15">
        <f t="shared" si="403"/>
        <v>1</v>
      </c>
      <c r="AI4145" t="str">
        <f t="shared" si="404"/>
        <v/>
      </c>
      <c r="AJ4145" t="str">
        <f t="shared" si="405"/>
        <v/>
      </c>
      <c r="AL4145">
        <f t="shared" si="406"/>
        <v>0</v>
      </c>
    </row>
    <row r="4146" spans="1:38" x14ac:dyDescent="0.3">
      <c r="A4146">
        <v>4145</v>
      </c>
      <c r="B4146" t="s">
        <v>20</v>
      </c>
      <c r="C4146" t="s">
        <v>30</v>
      </c>
      <c r="D4146">
        <v>145</v>
      </c>
      <c r="E4146">
        <v>1239024938.7096701</v>
      </c>
      <c r="F4146">
        <v>6169365.0834186701</v>
      </c>
      <c r="G4146">
        <v>4488751978.82726</v>
      </c>
      <c r="H4146">
        <v>23788237.125172898</v>
      </c>
      <c r="I4146">
        <v>37877.554111560799</v>
      </c>
      <c r="J4146">
        <v>-533990.228997231</v>
      </c>
      <c r="K4146">
        <v>628.02991595258004</v>
      </c>
      <c r="L4146">
        <v>34463.405153087399</v>
      </c>
      <c r="M4146">
        <v>35661.545000072598</v>
      </c>
      <c r="Y4146" s="15">
        <f t="shared" si="400"/>
        <v>1</v>
      </c>
      <c r="Z4146" s="15">
        <f t="shared" si="401"/>
        <v>1</v>
      </c>
      <c r="AD4146" s="15">
        <f t="shared" si="402"/>
        <v>1</v>
      </c>
      <c r="AE4146" s="15">
        <f t="shared" si="403"/>
        <v>1</v>
      </c>
      <c r="AI4146" t="str">
        <f t="shared" si="404"/>
        <v/>
      </c>
      <c r="AJ4146" t="str">
        <f t="shared" si="405"/>
        <v/>
      </c>
      <c r="AL4146">
        <f t="shared" si="406"/>
        <v>0</v>
      </c>
    </row>
    <row r="4147" spans="1:38" x14ac:dyDescent="0.3">
      <c r="A4147">
        <v>4146</v>
      </c>
      <c r="B4147" t="s">
        <v>20</v>
      </c>
      <c r="C4147" t="s">
        <v>30</v>
      </c>
      <c r="D4147">
        <v>146</v>
      </c>
      <c r="E4147">
        <v>1503205391.5657401</v>
      </c>
      <c r="F4147">
        <v>6433054.3692307398</v>
      </c>
      <c r="G4147">
        <v>4487576353.5529699</v>
      </c>
      <c r="H4147">
        <v>33781905.433813997</v>
      </c>
      <c r="I4147">
        <v>48001.513576197402</v>
      </c>
      <c r="J4147">
        <v>-517656.31228256202</v>
      </c>
      <c r="K4147">
        <v>703.76750475146503</v>
      </c>
      <c r="L4147">
        <v>43153.047645527302</v>
      </c>
      <c r="M4147">
        <v>44854.537621197102</v>
      </c>
      <c r="Y4147" s="15">
        <f t="shared" si="400"/>
        <v>1</v>
      </c>
      <c r="Z4147" s="15">
        <f t="shared" si="401"/>
        <v>1</v>
      </c>
      <c r="AD4147" s="15">
        <f t="shared" si="402"/>
        <v>1</v>
      </c>
      <c r="AE4147" s="15">
        <f t="shared" si="403"/>
        <v>1</v>
      </c>
      <c r="AI4147" t="str">
        <f t="shared" si="404"/>
        <v/>
      </c>
      <c r="AJ4147" t="str">
        <f t="shared" si="405"/>
        <v/>
      </c>
      <c r="AL4147">
        <f t="shared" si="406"/>
        <v>0</v>
      </c>
    </row>
    <row r="4148" spans="1:38" x14ac:dyDescent="0.3">
      <c r="A4148">
        <v>4147</v>
      </c>
      <c r="B4148" t="s">
        <v>20</v>
      </c>
      <c r="C4148" t="s">
        <v>30</v>
      </c>
      <c r="D4148">
        <v>147</v>
      </c>
      <c r="E4148">
        <v>1461621170.7746601</v>
      </c>
      <c r="F4148">
        <v>6502369.8001854699</v>
      </c>
      <c r="G4148">
        <v>4487248052.7278795</v>
      </c>
      <c r="H4148">
        <v>22232178.531158</v>
      </c>
      <c r="I4148">
        <v>50562.298831821397</v>
      </c>
      <c r="J4148">
        <v>-539018.18176841701</v>
      </c>
      <c r="K4148">
        <v>439.698728989872</v>
      </c>
      <c r="L4148">
        <v>47371.479403826699</v>
      </c>
      <c r="M4148">
        <v>48491.245397553103</v>
      </c>
      <c r="Y4148" s="15">
        <f t="shared" si="400"/>
        <v>1</v>
      </c>
      <c r="Z4148" s="15">
        <f t="shared" si="401"/>
        <v>1</v>
      </c>
      <c r="AD4148" s="15">
        <f t="shared" si="402"/>
        <v>1</v>
      </c>
      <c r="AE4148" s="15">
        <f t="shared" si="403"/>
        <v>1</v>
      </c>
      <c r="AI4148" t="str">
        <f t="shared" si="404"/>
        <v/>
      </c>
      <c r="AJ4148" t="str">
        <f t="shared" si="405"/>
        <v/>
      </c>
      <c r="AL4148">
        <f t="shared" si="406"/>
        <v>0</v>
      </c>
    </row>
    <row r="4149" spans="1:38" x14ac:dyDescent="0.3">
      <c r="A4149">
        <v>4148</v>
      </c>
      <c r="B4149" t="s">
        <v>20</v>
      </c>
      <c r="C4149" t="s">
        <v>30</v>
      </c>
      <c r="D4149">
        <v>148</v>
      </c>
      <c r="E4149">
        <v>1619031338.04672</v>
      </c>
      <c r="F4149">
        <v>6572785.8603376001</v>
      </c>
      <c r="G4149">
        <v>4489629697.0657997</v>
      </c>
      <c r="H4149">
        <v>24656227.571295299</v>
      </c>
      <c r="I4149">
        <v>46762.659459976501</v>
      </c>
      <c r="J4149">
        <v>-544085.564008713</v>
      </c>
      <c r="K4149">
        <v>527.26315945307101</v>
      </c>
      <c r="L4149">
        <v>43223.9342808273</v>
      </c>
      <c r="M4149">
        <v>44465.792118970501</v>
      </c>
      <c r="Y4149" s="15">
        <f t="shared" si="400"/>
        <v>1</v>
      </c>
      <c r="Z4149" s="15">
        <f t="shared" si="401"/>
        <v>1</v>
      </c>
      <c r="AD4149" s="15">
        <f t="shared" si="402"/>
        <v>1</v>
      </c>
      <c r="AE4149" s="15">
        <f t="shared" si="403"/>
        <v>1</v>
      </c>
      <c r="AI4149" t="str">
        <f t="shared" si="404"/>
        <v/>
      </c>
      <c r="AJ4149" t="str">
        <f t="shared" si="405"/>
        <v/>
      </c>
      <c r="AL4149">
        <f t="shared" si="406"/>
        <v>0</v>
      </c>
    </row>
    <row r="4150" spans="1:38" x14ac:dyDescent="0.3">
      <c r="A4150">
        <v>4149</v>
      </c>
      <c r="B4150" t="s">
        <v>20</v>
      </c>
      <c r="C4150" t="s">
        <v>30</v>
      </c>
      <c r="D4150">
        <v>149</v>
      </c>
      <c r="E4150">
        <v>1598093747.93329</v>
      </c>
      <c r="F4150">
        <v>6744630.7431432204</v>
      </c>
      <c r="G4150">
        <v>4487434341.8959904</v>
      </c>
      <c r="H4150">
        <v>26554213.358981799</v>
      </c>
      <c r="I4150">
        <v>48377.004547408796</v>
      </c>
      <c r="J4150">
        <v>-486760.753371239</v>
      </c>
      <c r="K4150">
        <v>548.90156195923805</v>
      </c>
      <c r="L4150">
        <v>44565.875567753901</v>
      </c>
      <c r="M4150">
        <v>45903.329073170498</v>
      </c>
      <c r="Y4150" s="15">
        <f t="shared" ref="Y4150:Y4213" si="407">IF(K4150&lt;cet_BRA_lo,1,0)</f>
        <v>1</v>
      </c>
      <c r="Z4150" s="15">
        <f t="shared" ref="Z4150:Z4213" si="408">IF(K4150&lt;cet_BRA_hi,1,0)</f>
        <v>1</v>
      </c>
      <c r="AD4150" s="15">
        <f t="shared" ref="AD4150:AD4213" si="409">IF(L4150&lt;0,0,1)</f>
        <v>1</v>
      </c>
      <c r="AE4150" s="15">
        <f t="shared" ref="AE4150:AE4213" si="410">IF(M4150&lt;0,0,1)</f>
        <v>1</v>
      </c>
      <c r="AI4150" t="str">
        <f t="shared" ref="AI4150:AI4213" si="411">IF(Y4150&lt;&gt;AD4150,"ERROR!","")</f>
        <v/>
      </c>
      <c r="AJ4150" t="str">
        <f t="shared" ref="AJ4150:AJ4213" si="412">IF(Z4150&lt;&gt;AE4150,"ERROR!","")</f>
        <v/>
      </c>
      <c r="AL4150">
        <f t="shared" si="406"/>
        <v>0</v>
      </c>
    </row>
    <row r="4151" spans="1:38" x14ac:dyDescent="0.3">
      <c r="A4151">
        <v>4150</v>
      </c>
      <c r="B4151" t="s">
        <v>20</v>
      </c>
      <c r="C4151" t="s">
        <v>30</v>
      </c>
      <c r="D4151">
        <v>150</v>
      </c>
      <c r="E4151">
        <v>2058040082.94383</v>
      </c>
      <c r="F4151">
        <v>6978850.4982467704</v>
      </c>
      <c r="G4151">
        <v>4488023755.4758701</v>
      </c>
      <c r="H4151">
        <v>33972604.778252102</v>
      </c>
      <c r="I4151">
        <v>47751.980997580999</v>
      </c>
      <c r="J4151">
        <v>-474533.26875686599</v>
      </c>
      <c r="K4151">
        <v>711.43864753952403</v>
      </c>
      <c r="L4151">
        <v>42876.1454066554</v>
      </c>
      <c r="M4151">
        <v>44587.240317830197</v>
      </c>
      <c r="Y4151" s="15">
        <f t="shared" si="407"/>
        <v>1</v>
      </c>
      <c r="Z4151" s="15">
        <f t="shared" si="408"/>
        <v>1</v>
      </c>
      <c r="AD4151" s="15">
        <f t="shared" si="409"/>
        <v>1</v>
      </c>
      <c r="AE4151" s="15">
        <f t="shared" si="410"/>
        <v>1</v>
      </c>
      <c r="AI4151" t="str">
        <f t="shared" si="411"/>
        <v/>
      </c>
      <c r="AJ4151" t="str">
        <f t="shared" si="412"/>
        <v/>
      </c>
      <c r="AL4151">
        <f t="shared" si="406"/>
        <v>0</v>
      </c>
    </row>
    <row r="4152" spans="1:38" x14ac:dyDescent="0.3">
      <c r="A4152">
        <v>4151</v>
      </c>
      <c r="B4152" t="s">
        <v>20</v>
      </c>
      <c r="C4152" t="s">
        <v>30</v>
      </c>
      <c r="D4152">
        <v>151</v>
      </c>
      <c r="E4152">
        <v>1332039054.0413301</v>
      </c>
      <c r="F4152">
        <v>5953912.5815246003</v>
      </c>
      <c r="G4152">
        <v>4486907246.6392899</v>
      </c>
      <c r="H4152">
        <v>28956581.750302799</v>
      </c>
      <c r="I4152">
        <v>31653.146332791999</v>
      </c>
      <c r="J4152">
        <v>-418263.177275658</v>
      </c>
      <c r="K4152">
        <v>914.80895598376503</v>
      </c>
      <c r="L4152">
        <v>27497.223264447901</v>
      </c>
      <c r="M4152">
        <v>28955.676627131401</v>
      </c>
      <c r="Y4152" s="15">
        <f t="shared" si="407"/>
        <v>1</v>
      </c>
      <c r="Z4152" s="15">
        <f t="shared" si="408"/>
        <v>1</v>
      </c>
      <c r="AD4152" s="15">
        <f t="shared" si="409"/>
        <v>1</v>
      </c>
      <c r="AE4152" s="15">
        <f t="shared" si="410"/>
        <v>1</v>
      </c>
      <c r="AI4152" t="str">
        <f t="shared" si="411"/>
        <v/>
      </c>
      <c r="AJ4152" t="str">
        <f t="shared" si="412"/>
        <v/>
      </c>
      <c r="AL4152">
        <f t="shared" si="406"/>
        <v>0</v>
      </c>
    </row>
    <row r="4153" spans="1:38" x14ac:dyDescent="0.3">
      <c r="A4153">
        <v>4152</v>
      </c>
      <c r="B4153" t="s">
        <v>20</v>
      </c>
      <c r="C4153" t="s">
        <v>30</v>
      </c>
      <c r="D4153">
        <v>152</v>
      </c>
      <c r="E4153">
        <v>2079265387.74998</v>
      </c>
      <c r="F4153">
        <v>6428241.8427088102</v>
      </c>
      <c r="G4153">
        <v>4488944535.5007401</v>
      </c>
      <c r="H4153">
        <v>30345964.3061416</v>
      </c>
      <c r="I4153">
        <v>32627.408013216202</v>
      </c>
      <c r="J4153">
        <v>-477066.09638309502</v>
      </c>
      <c r="K4153">
        <v>930.07585199074094</v>
      </c>
      <c r="L4153">
        <v>28272.077187963601</v>
      </c>
      <c r="M4153">
        <v>29800.5094479525</v>
      </c>
      <c r="Y4153" s="15">
        <f t="shared" si="407"/>
        <v>1</v>
      </c>
      <c r="Z4153" s="15">
        <f t="shared" si="408"/>
        <v>1</v>
      </c>
      <c r="AD4153" s="15">
        <f t="shared" si="409"/>
        <v>1</v>
      </c>
      <c r="AE4153" s="15">
        <f t="shared" si="410"/>
        <v>1</v>
      </c>
      <c r="AI4153" t="str">
        <f t="shared" si="411"/>
        <v/>
      </c>
      <c r="AJ4153" t="str">
        <f t="shared" si="412"/>
        <v/>
      </c>
      <c r="AL4153">
        <f t="shared" si="406"/>
        <v>0</v>
      </c>
    </row>
    <row r="4154" spans="1:38" x14ac:dyDescent="0.3">
      <c r="A4154">
        <v>4153</v>
      </c>
      <c r="B4154" t="s">
        <v>20</v>
      </c>
      <c r="C4154" t="s">
        <v>30</v>
      </c>
      <c r="D4154">
        <v>153</v>
      </c>
      <c r="E4154">
        <v>1499409502.4056101</v>
      </c>
      <c r="F4154">
        <v>6199019.1122756097</v>
      </c>
      <c r="G4154">
        <v>4487286829.4013004</v>
      </c>
      <c r="H4154">
        <v>36057786.902974799</v>
      </c>
      <c r="I4154">
        <v>36769.879223444499</v>
      </c>
      <c r="J4154">
        <v>-464699.21178436303</v>
      </c>
      <c r="K4154">
        <v>980.63381399372099</v>
      </c>
      <c r="L4154">
        <v>31594.772932387099</v>
      </c>
      <c r="M4154">
        <v>33410.892010704098</v>
      </c>
      <c r="Y4154" s="15">
        <f t="shared" si="407"/>
        <v>1</v>
      </c>
      <c r="Z4154" s="15">
        <f t="shared" si="408"/>
        <v>1</v>
      </c>
      <c r="AD4154" s="15">
        <f t="shared" si="409"/>
        <v>1</v>
      </c>
      <c r="AE4154" s="15">
        <f t="shared" si="410"/>
        <v>1</v>
      </c>
      <c r="AI4154" t="str">
        <f t="shared" si="411"/>
        <v/>
      </c>
      <c r="AJ4154" t="str">
        <f t="shared" si="412"/>
        <v/>
      </c>
      <c r="AL4154">
        <f t="shared" si="406"/>
        <v>0</v>
      </c>
    </row>
    <row r="4155" spans="1:38" x14ac:dyDescent="0.3">
      <c r="A4155">
        <v>4154</v>
      </c>
      <c r="B4155" t="s">
        <v>20</v>
      </c>
      <c r="C4155" t="s">
        <v>30</v>
      </c>
      <c r="D4155">
        <v>154</v>
      </c>
      <c r="E4155">
        <v>1424818994.71455</v>
      </c>
      <c r="F4155">
        <v>6312079.7614762401</v>
      </c>
      <c r="G4155">
        <v>4486032377.7026396</v>
      </c>
      <c r="H4155">
        <v>21309221.401362699</v>
      </c>
      <c r="I4155">
        <v>42953.110238122797</v>
      </c>
      <c r="J4155">
        <v>-470535.86665153498</v>
      </c>
      <c r="K4155">
        <v>496.10427005702098</v>
      </c>
      <c r="L4155">
        <v>39894.755990579397</v>
      </c>
      <c r="M4155">
        <v>40968.035491488001</v>
      </c>
      <c r="Y4155" s="15">
        <f t="shared" si="407"/>
        <v>1</v>
      </c>
      <c r="Z4155" s="15">
        <f t="shared" si="408"/>
        <v>1</v>
      </c>
      <c r="AD4155" s="15">
        <f t="shared" si="409"/>
        <v>1</v>
      </c>
      <c r="AE4155" s="15">
        <f t="shared" si="410"/>
        <v>1</v>
      </c>
      <c r="AI4155" t="str">
        <f t="shared" si="411"/>
        <v/>
      </c>
      <c r="AJ4155" t="str">
        <f t="shared" si="412"/>
        <v/>
      </c>
      <c r="AL4155">
        <f t="shared" si="406"/>
        <v>0</v>
      </c>
    </row>
    <row r="4156" spans="1:38" x14ac:dyDescent="0.3">
      <c r="A4156">
        <v>4155</v>
      </c>
      <c r="B4156" t="s">
        <v>20</v>
      </c>
      <c r="C4156" t="s">
        <v>30</v>
      </c>
      <c r="D4156">
        <v>155</v>
      </c>
      <c r="E4156">
        <v>1526097666.1988599</v>
      </c>
      <c r="F4156">
        <v>5928778.5693394504</v>
      </c>
      <c r="G4156">
        <v>4488494698.4008198</v>
      </c>
      <c r="H4156">
        <v>30911629.040909301</v>
      </c>
      <c r="I4156">
        <v>29783.256614801499</v>
      </c>
      <c r="J4156">
        <v>-431781.3683424</v>
      </c>
      <c r="K4156">
        <v>1037.8861331620501</v>
      </c>
      <c r="L4156">
        <v>25346.740132331401</v>
      </c>
      <c r="M4156">
        <v>26903.663173507299</v>
      </c>
      <c r="Y4156" s="15">
        <f t="shared" si="407"/>
        <v>1</v>
      </c>
      <c r="Z4156" s="15">
        <f t="shared" si="408"/>
        <v>1</v>
      </c>
      <c r="AD4156" s="15">
        <f t="shared" si="409"/>
        <v>1</v>
      </c>
      <c r="AE4156" s="15">
        <f t="shared" si="410"/>
        <v>1</v>
      </c>
      <c r="AI4156" t="str">
        <f t="shared" si="411"/>
        <v/>
      </c>
      <c r="AJ4156" t="str">
        <f t="shared" si="412"/>
        <v/>
      </c>
      <c r="AL4156">
        <f t="shared" si="406"/>
        <v>0</v>
      </c>
    </row>
    <row r="4157" spans="1:38" x14ac:dyDescent="0.3">
      <c r="A4157">
        <v>4156</v>
      </c>
      <c r="B4157" t="s">
        <v>20</v>
      </c>
      <c r="C4157" t="s">
        <v>30</v>
      </c>
      <c r="D4157">
        <v>156</v>
      </c>
      <c r="E4157">
        <v>1673412967.57813</v>
      </c>
      <c r="F4157">
        <v>6601911.6704543</v>
      </c>
      <c r="G4157">
        <v>4487358143.9895096</v>
      </c>
      <c r="H4157">
        <v>26950450.8026581</v>
      </c>
      <c r="I4157">
        <v>40097.059503493801</v>
      </c>
      <c r="J4157">
        <v>-480177.49340534199</v>
      </c>
      <c r="K4157">
        <v>672.13035410513805</v>
      </c>
      <c r="L4157">
        <v>36229.061507084298</v>
      </c>
      <c r="M4157">
        <v>37586.472265643999</v>
      </c>
      <c r="Y4157" s="15">
        <f t="shared" si="407"/>
        <v>1</v>
      </c>
      <c r="Z4157" s="15">
        <f t="shared" si="408"/>
        <v>1</v>
      </c>
      <c r="AD4157" s="15">
        <f t="shared" si="409"/>
        <v>1</v>
      </c>
      <c r="AE4157" s="15">
        <f t="shared" si="410"/>
        <v>1</v>
      </c>
      <c r="AI4157" t="str">
        <f t="shared" si="411"/>
        <v/>
      </c>
      <c r="AJ4157" t="str">
        <f t="shared" si="412"/>
        <v/>
      </c>
      <c r="AL4157">
        <f t="shared" si="406"/>
        <v>0</v>
      </c>
    </row>
    <row r="4158" spans="1:38" x14ac:dyDescent="0.3">
      <c r="A4158">
        <v>4157</v>
      </c>
      <c r="B4158" t="s">
        <v>20</v>
      </c>
      <c r="C4158" t="s">
        <v>30</v>
      </c>
      <c r="D4158">
        <v>157</v>
      </c>
      <c r="E4158">
        <v>1313032516.4451499</v>
      </c>
      <c r="F4158">
        <v>5517796.3536972301</v>
      </c>
      <c r="G4158">
        <v>4484803872.7942896</v>
      </c>
      <c r="H4158">
        <v>36424175.465818197</v>
      </c>
      <c r="I4158">
        <v>33104.541894437702</v>
      </c>
      <c r="J4158">
        <v>-437852.496355057</v>
      </c>
      <c r="K4158">
        <v>1100.2772846688499</v>
      </c>
      <c r="L4158">
        <v>27876.850574752702</v>
      </c>
      <c r="M4158">
        <v>29711.423510508299</v>
      </c>
      <c r="Y4158" s="15">
        <f t="shared" si="407"/>
        <v>1</v>
      </c>
      <c r="Z4158" s="15">
        <f t="shared" si="408"/>
        <v>1</v>
      </c>
      <c r="AD4158" s="15">
        <f t="shared" si="409"/>
        <v>1</v>
      </c>
      <c r="AE4158" s="15">
        <f t="shared" si="410"/>
        <v>1</v>
      </c>
      <c r="AI4158" t="str">
        <f t="shared" si="411"/>
        <v/>
      </c>
      <c r="AJ4158" t="str">
        <f t="shared" si="412"/>
        <v/>
      </c>
      <c r="AL4158">
        <f t="shared" si="406"/>
        <v>0</v>
      </c>
    </row>
    <row r="4159" spans="1:38" x14ac:dyDescent="0.3">
      <c r="A4159">
        <v>4158</v>
      </c>
      <c r="B4159" t="s">
        <v>20</v>
      </c>
      <c r="C4159" t="s">
        <v>30</v>
      </c>
      <c r="D4159">
        <v>158</v>
      </c>
      <c r="E4159">
        <v>1608336762.96192</v>
      </c>
      <c r="F4159">
        <v>6764552.5997420903</v>
      </c>
      <c r="G4159">
        <v>4487212188.3469801</v>
      </c>
      <c r="H4159">
        <v>29148170.251283199</v>
      </c>
      <c r="I4159">
        <v>44080.942772841998</v>
      </c>
      <c r="J4159">
        <v>-480380.73800849903</v>
      </c>
      <c r="K4159">
        <v>661.24198843680699</v>
      </c>
      <c r="L4159">
        <v>39897.522430209101</v>
      </c>
      <c r="M4159">
        <v>41365.625512459599</v>
      </c>
      <c r="Y4159" s="15">
        <f t="shared" si="407"/>
        <v>1</v>
      </c>
      <c r="Z4159" s="15">
        <f t="shared" si="408"/>
        <v>1</v>
      </c>
      <c r="AD4159" s="15">
        <f t="shared" si="409"/>
        <v>1</v>
      </c>
      <c r="AE4159" s="15">
        <f t="shared" si="410"/>
        <v>1</v>
      </c>
      <c r="AI4159" t="str">
        <f t="shared" si="411"/>
        <v/>
      </c>
      <c r="AJ4159" t="str">
        <f t="shared" si="412"/>
        <v/>
      </c>
      <c r="AL4159">
        <f t="shared" si="406"/>
        <v>0</v>
      </c>
    </row>
    <row r="4160" spans="1:38" x14ac:dyDescent="0.3">
      <c r="A4160">
        <v>4159</v>
      </c>
      <c r="B4160" t="s">
        <v>20</v>
      </c>
      <c r="C4160" t="s">
        <v>30</v>
      </c>
      <c r="D4160">
        <v>159</v>
      </c>
      <c r="E4160">
        <v>1345189010.78827</v>
      </c>
      <c r="F4160">
        <v>6101709.3692589998</v>
      </c>
      <c r="G4160">
        <v>4487393894.8160696</v>
      </c>
      <c r="H4160">
        <v>20064832.923550799</v>
      </c>
      <c r="I4160">
        <v>38733.972698824502</v>
      </c>
      <c r="J4160">
        <v>-509735.64074802399</v>
      </c>
      <c r="K4160">
        <v>518.01639556997395</v>
      </c>
      <c r="L4160">
        <v>35854.216285290502</v>
      </c>
      <c r="M4160">
        <v>36864.819791649803</v>
      </c>
      <c r="Y4160" s="15">
        <f t="shared" si="407"/>
        <v>1</v>
      </c>
      <c r="Z4160" s="15">
        <f t="shared" si="408"/>
        <v>1</v>
      </c>
      <c r="AD4160" s="15">
        <f t="shared" si="409"/>
        <v>1</v>
      </c>
      <c r="AE4160" s="15">
        <f t="shared" si="410"/>
        <v>1</v>
      </c>
      <c r="AI4160" t="str">
        <f t="shared" si="411"/>
        <v/>
      </c>
      <c r="AJ4160" t="str">
        <f t="shared" si="412"/>
        <v/>
      </c>
      <c r="AL4160">
        <f t="shared" si="406"/>
        <v>0</v>
      </c>
    </row>
    <row r="4161" spans="1:38" x14ac:dyDescent="0.3">
      <c r="A4161">
        <v>4160</v>
      </c>
      <c r="B4161" t="s">
        <v>20</v>
      </c>
      <c r="C4161" t="s">
        <v>30</v>
      </c>
      <c r="D4161">
        <v>160</v>
      </c>
      <c r="E4161">
        <v>1859475352.0276899</v>
      </c>
      <c r="F4161">
        <v>6284163.0423771897</v>
      </c>
      <c r="G4161">
        <v>4486409239.0180597</v>
      </c>
      <c r="H4161">
        <v>31841860.134406801</v>
      </c>
      <c r="I4161">
        <v>30630.3507013423</v>
      </c>
      <c r="J4161">
        <v>-405992.837057114</v>
      </c>
      <c r="K4161">
        <v>1039.5525811923301</v>
      </c>
      <c r="L4161">
        <v>26060.325060446899</v>
      </c>
      <c r="M4161">
        <v>27664.100961469499</v>
      </c>
      <c r="Y4161" s="15">
        <f t="shared" si="407"/>
        <v>1</v>
      </c>
      <c r="Z4161" s="15">
        <f t="shared" si="408"/>
        <v>1</v>
      </c>
      <c r="AD4161" s="15">
        <f t="shared" si="409"/>
        <v>1</v>
      </c>
      <c r="AE4161" s="15">
        <f t="shared" si="410"/>
        <v>1</v>
      </c>
      <c r="AI4161" t="str">
        <f t="shared" si="411"/>
        <v/>
      </c>
      <c r="AJ4161" t="str">
        <f t="shared" si="412"/>
        <v/>
      </c>
      <c r="AL4161">
        <f t="shared" si="406"/>
        <v>0</v>
      </c>
    </row>
    <row r="4162" spans="1:38" x14ac:dyDescent="0.3">
      <c r="A4162">
        <v>4161</v>
      </c>
      <c r="B4162" t="s">
        <v>20</v>
      </c>
      <c r="C4162" t="s">
        <v>30</v>
      </c>
      <c r="D4162">
        <v>161</v>
      </c>
      <c r="E4162">
        <v>1699362153.58933</v>
      </c>
      <c r="F4162">
        <v>6810310.0062166601</v>
      </c>
      <c r="G4162">
        <v>4487649501.2399502</v>
      </c>
      <c r="H4162">
        <v>36254348.570288703</v>
      </c>
      <c r="I4162">
        <v>44823.349905657597</v>
      </c>
      <c r="J4162">
        <v>-491873.62695407902</v>
      </c>
      <c r="K4162">
        <v>808.82728860282396</v>
      </c>
      <c r="L4162">
        <v>39620.032578691797</v>
      </c>
      <c r="M4162">
        <v>41446.051859565203</v>
      </c>
      <c r="Y4162" s="15">
        <f t="shared" si="407"/>
        <v>1</v>
      </c>
      <c r="Z4162" s="15">
        <f t="shared" si="408"/>
        <v>1</v>
      </c>
      <c r="AD4162" s="15">
        <f t="shared" si="409"/>
        <v>1</v>
      </c>
      <c r="AE4162" s="15">
        <f t="shared" si="410"/>
        <v>1</v>
      </c>
      <c r="AI4162" t="str">
        <f t="shared" si="411"/>
        <v/>
      </c>
      <c r="AJ4162" t="str">
        <f t="shared" si="412"/>
        <v/>
      </c>
      <c r="AL4162">
        <f t="shared" ref="AL4162:AL4225" si="413">IF(H4162&lt;0,1,0)</f>
        <v>0</v>
      </c>
    </row>
    <row r="4163" spans="1:38" x14ac:dyDescent="0.3">
      <c r="A4163">
        <v>4162</v>
      </c>
      <c r="B4163" t="s">
        <v>20</v>
      </c>
      <c r="C4163" t="s">
        <v>30</v>
      </c>
      <c r="D4163">
        <v>162</v>
      </c>
      <c r="E4163">
        <v>1569399149.6203301</v>
      </c>
      <c r="F4163">
        <v>6304930.9742790097</v>
      </c>
      <c r="G4163">
        <v>4488316590.3495398</v>
      </c>
      <c r="H4163">
        <v>29750916.526000001</v>
      </c>
      <c r="I4163">
        <v>38265.028855678604</v>
      </c>
      <c r="J4163">
        <v>-478818.37143230397</v>
      </c>
      <c r="K4163">
        <v>777.49625221006204</v>
      </c>
      <c r="L4163">
        <v>33995.1008178677</v>
      </c>
      <c r="M4163">
        <v>35493.562363654499</v>
      </c>
      <c r="Y4163" s="15">
        <f t="shared" si="407"/>
        <v>1</v>
      </c>
      <c r="Z4163" s="15">
        <f t="shared" si="408"/>
        <v>1</v>
      </c>
      <c r="AD4163" s="15">
        <f t="shared" si="409"/>
        <v>1</v>
      </c>
      <c r="AE4163" s="15">
        <f t="shared" si="410"/>
        <v>1</v>
      </c>
      <c r="AI4163" t="str">
        <f t="shared" si="411"/>
        <v/>
      </c>
      <c r="AJ4163" t="str">
        <f t="shared" si="412"/>
        <v/>
      </c>
      <c r="AL4163">
        <f t="shared" si="413"/>
        <v>0</v>
      </c>
    </row>
    <row r="4164" spans="1:38" x14ac:dyDescent="0.3">
      <c r="A4164">
        <v>4163</v>
      </c>
      <c r="B4164" t="s">
        <v>20</v>
      </c>
      <c r="C4164" t="s">
        <v>30</v>
      </c>
      <c r="D4164">
        <v>163</v>
      </c>
      <c r="E4164">
        <v>1453634300.8735001</v>
      </c>
      <c r="F4164">
        <v>6523081.4402360097</v>
      </c>
      <c r="G4164">
        <v>4489578819.8930397</v>
      </c>
      <c r="H4164">
        <v>31766256.031284101</v>
      </c>
      <c r="I4164">
        <v>41616.241411790303</v>
      </c>
      <c r="J4164">
        <v>-488318.17034339899</v>
      </c>
      <c r="K4164">
        <v>763.31391191623595</v>
      </c>
      <c r="L4164">
        <v>37057.066666174498</v>
      </c>
      <c r="M4164">
        <v>38657.0346226205</v>
      </c>
      <c r="Y4164" s="15">
        <f t="shared" si="407"/>
        <v>1</v>
      </c>
      <c r="Z4164" s="15">
        <f t="shared" si="408"/>
        <v>1</v>
      </c>
      <c r="AD4164" s="15">
        <f t="shared" si="409"/>
        <v>1</v>
      </c>
      <c r="AE4164" s="15">
        <f t="shared" si="410"/>
        <v>1</v>
      </c>
      <c r="AI4164" t="str">
        <f t="shared" si="411"/>
        <v/>
      </c>
      <c r="AJ4164" t="str">
        <f t="shared" si="412"/>
        <v/>
      </c>
      <c r="AL4164">
        <f t="shared" si="413"/>
        <v>0</v>
      </c>
    </row>
    <row r="4165" spans="1:38" x14ac:dyDescent="0.3">
      <c r="A4165">
        <v>4164</v>
      </c>
      <c r="B4165" t="s">
        <v>20</v>
      </c>
      <c r="C4165" t="s">
        <v>30</v>
      </c>
      <c r="D4165">
        <v>164</v>
      </c>
      <c r="E4165">
        <v>1535357124.0795801</v>
      </c>
      <c r="F4165">
        <v>6445313.7494825404</v>
      </c>
      <c r="G4165">
        <v>4488155906.8240099</v>
      </c>
      <c r="H4165">
        <v>27396755.4325817</v>
      </c>
      <c r="I4165">
        <v>35970.628337959803</v>
      </c>
      <c r="J4165">
        <v>-487541.17299938202</v>
      </c>
      <c r="K4165">
        <v>761.64239265372805</v>
      </c>
      <c r="L4165">
        <v>32038.575553488499</v>
      </c>
      <c r="M4165">
        <v>33418.465294336398</v>
      </c>
      <c r="Y4165" s="15">
        <f t="shared" si="407"/>
        <v>1</v>
      </c>
      <c r="Z4165" s="15">
        <f t="shared" si="408"/>
        <v>1</v>
      </c>
      <c r="AD4165" s="15">
        <f t="shared" si="409"/>
        <v>1</v>
      </c>
      <c r="AE4165" s="15">
        <f t="shared" si="410"/>
        <v>1</v>
      </c>
      <c r="AI4165" t="str">
        <f t="shared" si="411"/>
        <v/>
      </c>
      <c r="AJ4165" t="str">
        <f t="shared" si="412"/>
        <v/>
      </c>
      <c r="AL4165">
        <f t="shared" si="413"/>
        <v>0</v>
      </c>
    </row>
    <row r="4166" spans="1:38" x14ac:dyDescent="0.3">
      <c r="A4166">
        <v>4165</v>
      </c>
      <c r="B4166" t="s">
        <v>20</v>
      </c>
      <c r="C4166" t="s">
        <v>30</v>
      </c>
      <c r="D4166">
        <v>165</v>
      </c>
      <c r="E4166">
        <v>1517670344.2960601</v>
      </c>
      <c r="F4166">
        <v>6184918.2526138499</v>
      </c>
      <c r="G4166">
        <v>4489426654.7872601</v>
      </c>
      <c r="H4166">
        <v>33916342.985417798</v>
      </c>
      <c r="I4166">
        <v>31966.584773145602</v>
      </c>
      <c r="J4166">
        <v>-464039.816496849</v>
      </c>
      <c r="K4166">
        <v>1060.99363526348</v>
      </c>
      <c r="L4166">
        <v>27098.824019392501</v>
      </c>
      <c r="M4166">
        <v>28807.085198269098</v>
      </c>
      <c r="Y4166" s="15">
        <f t="shared" si="407"/>
        <v>1</v>
      </c>
      <c r="Z4166" s="15">
        <f t="shared" si="408"/>
        <v>1</v>
      </c>
      <c r="AD4166" s="15">
        <f t="shared" si="409"/>
        <v>1</v>
      </c>
      <c r="AE4166" s="15">
        <f t="shared" si="410"/>
        <v>1</v>
      </c>
      <c r="AI4166" t="str">
        <f t="shared" si="411"/>
        <v/>
      </c>
      <c r="AJ4166" t="str">
        <f t="shared" si="412"/>
        <v/>
      </c>
      <c r="AL4166">
        <f t="shared" si="413"/>
        <v>0</v>
      </c>
    </row>
    <row r="4167" spans="1:38" x14ac:dyDescent="0.3">
      <c r="A4167">
        <v>4166</v>
      </c>
      <c r="B4167" t="s">
        <v>20</v>
      </c>
      <c r="C4167" t="s">
        <v>30</v>
      </c>
      <c r="D4167">
        <v>166</v>
      </c>
      <c r="E4167">
        <v>1162334256.8666501</v>
      </c>
      <c r="F4167">
        <v>6546816.0207401104</v>
      </c>
      <c r="G4167">
        <v>4489769072.4201603</v>
      </c>
      <c r="H4167">
        <v>27795171.175971501</v>
      </c>
      <c r="I4167">
        <v>43463.7115242742</v>
      </c>
      <c r="J4167">
        <v>-507635.42625141097</v>
      </c>
      <c r="K4167">
        <v>639.50293707540595</v>
      </c>
      <c r="L4167">
        <v>39474.477087872401</v>
      </c>
      <c r="M4167">
        <v>40874.433796075202</v>
      </c>
      <c r="Y4167" s="15">
        <f t="shared" si="407"/>
        <v>1</v>
      </c>
      <c r="Z4167" s="15">
        <f t="shared" si="408"/>
        <v>1</v>
      </c>
      <c r="AD4167" s="15">
        <f t="shared" si="409"/>
        <v>1</v>
      </c>
      <c r="AE4167" s="15">
        <f t="shared" si="410"/>
        <v>1</v>
      </c>
      <c r="AI4167" t="str">
        <f t="shared" si="411"/>
        <v/>
      </c>
      <c r="AJ4167" t="str">
        <f t="shared" si="412"/>
        <v/>
      </c>
      <c r="AL4167">
        <f t="shared" si="413"/>
        <v>0</v>
      </c>
    </row>
    <row r="4168" spans="1:38" x14ac:dyDescent="0.3">
      <c r="A4168">
        <v>4167</v>
      </c>
      <c r="B4168" t="s">
        <v>20</v>
      </c>
      <c r="C4168" t="s">
        <v>30</v>
      </c>
      <c r="D4168">
        <v>167</v>
      </c>
      <c r="E4168">
        <v>1355569731.9291699</v>
      </c>
      <c r="F4168">
        <v>6889327.7937245797</v>
      </c>
      <c r="G4168">
        <v>4488536273.2618799</v>
      </c>
      <c r="H4168">
        <v>31502353.839199301</v>
      </c>
      <c r="I4168">
        <v>39939.073461095802</v>
      </c>
      <c r="J4168">
        <v>-506923.77176666301</v>
      </c>
      <c r="K4168">
        <v>788.76025679176996</v>
      </c>
      <c r="L4168">
        <v>35417.774636654998</v>
      </c>
      <c r="M4168">
        <v>37004.450656822599</v>
      </c>
      <c r="Y4168" s="15">
        <f t="shared" si="407"/>
        <v>1</v>
      </c>
      <c r="Z4168" s="15">
        <f t="shared" si="408"/>
        <v>1</v>
      </c>
      <c r="AD4168" s="15">
        <f t="shared" si="409"/>
        <v>1</v>
      </c>
      <c r="AE4168" s="15">
        <f t="shared" si="410"/>
        <v>1</v>
      </c>
      <c r="AI4168" t="str">
        <f t="shared" si="411"/>
        <v/>
      </c>
      <c r="AJ4168" t="str">
        <f t="shared" si="412"/>
        <v/>
      </c>
      <c r="AL4168">
        <f t="shared" si="413"/>
        <v>0</v>
      </c>
    </row>
    <row r="4169" spans="1:38" x14ac:dyDescent="0.3">
      <c r="A4169">
        <v>4168</v>
      </c>
      <c r="B4169" t="s">
        <v>20</v>
      </c>
      <c r="C4169" t="s">
        <v>30</v>
      </c>
      <c r="D4169">
        <v>168</v>
      </c>
      <c r="E4169">
        <v>1903169258.6171601</v>
      </c>
      <c r="F4169">
        <v>6269175.2490278101</v>
      </c>
      <c r="G4169">
        <v>4486531154.0334597</v>
      </c>
      <c r="H4169">
        <v>35539260.066826098</v>
      </c>
      <c r="I4169">
        <v>32989.117853876203</v>
      </c>
      <c r="J4169">
        <v>-439452.28275966598</v>
      </c>
      <c r="K4169">
        <v>1077.30252819265</v>
      </c>
      <c r="L4169">
        <v>27888.431867621701</v>
      </c>
      <c r="M4169">
        <v>29678.434354748999</v>
      </c>
      <c r="Y4169" s="15">
        <f t="shared" si="407"/>
        <v>1</v>
      </c>
      <c r="Z4169" s="15">
        <f t="shared" si="408"/>
        <v>1</v>
      </c>
      <c r="AD4169" s="15">
        <f t="shared" si="409"/>
        <v>1</v>
      </c>
      <c r="AE4169" s="15">
        <f t="shared" si="410"/>
        <v>1</v>
      </c>
      <c r="AI4169" t="str">
        <f t="shared" si="411"/>
        <v/>
      </c>
      <c r="AJ4169" t="str">
        <f t="shared" si="412"/>
        <v/>
      </c>
      <c r="AL4169">
        <f t="shared" si="413"/>
        <v>0</v>
      </c>
    </row>
    <row r="4170" spans="1:38" x14ac:dyDescent="0.3">
      <c r="A4170">
        <v>4169</v>
      </c>
      <c r="B4170" t="s">
        <v>20</v>
      </c>
      <c r="C4170" t="s">
        <v>30</v>
      </c>
      <c r="D4170">
        <v>169</v>
      </c>
      <c r="E4170">
        <v>1667970717.6343701</v>
      </c>
      <c r="F4170">
        <v>6440815.0150129097</v>
      </c>
      <c r="G4170">
        <v>4488512222.70294</v>
      </c>
      <c r="H4170">
        <v>29964643.781138901</v>
      </c>
      <c r="I4170">
        <v>37271.373216604799</v>
      </c>
      <c r="J4170">
        <v>-496301.836559296</v>
      </c>
      <c r="K4170">
        <v>803.95867377886998</v>
      </c>
      <c r="L4170">
        <v>32970.770493583201</v>
      </c>
      <c r="M4170">
        <v>34479.996819434302</v>
      </c>
      <c r="Y4170" s="15">
        <f t="shared" si="407"/>
        <v>1</v>
      </c>
      <c r="Z4170" s="15">
        <f t="shared" si="408"/>
        <v>1</v>
      </c>
      <c r="AD4170" s="15">
        <f t="shared" si="409"/>
        <v>1</v>
      </c>
      <c r="AE4170" s="15">
        <f t="shared" si="410"/>
        <v>1</v>
      </c>
      <c r="AI4170" t="str">
        <f t="shared" si="411"/>
        <v/>
      </c>
      <c r="AJ4170" t="str">
        <f t="shared" si="412"/>
        <v/>
      </c>
      <c r="AL4170">
        <f t="shared" si="413"/>
        <v>0</v>
      </c>
    </row>
    <row r="4171" spans="1:38" x14ac:dyDescent="0.3">
      <c r="A4171">
        <v>4170</v>
      </c>
      <c r="B4171" t="s">
        <v>20</v>
      </c>
      <c r="C4171" t="s">
        <v>30</v>
      </c>
      <c r="D4171">
        <v>170</v>
      </c>
      <c r="E4171">
        <v>1766178470.11537</v>
      </c>
      <c r="F4171">
        <v>6245289.5371899204</v>
      </c>
      <c r="G4171">
        <v>4487704512.1368999</v>
      </c>
      <c r="H4171">
        <v>25754306.464541901</v>
      </c>
      <c r="I4171">
        <v>40462.009054197901</v>
      </c>
      <c r="J4171">
        <v>-496637.754894257</v>
      </c>
      <c r="K4171">
        <v>636.50587468468495</v>
      </c>
      <c r="L4171">
        <v>36765.684768819403</v>
      </c>
      <c r="M4171">
        <v>38062.849440764803</v>
      </c>
      <c r="Y4171" s="15">
        <f t="shared" si="407"/>
        <v>1</v>
      </c>
      <c r="Z4171" s="15">
        <f t="shared" si="408"/>
        <v>1</v>
      </c>
      <c r="AD4171" s="15">
        <f t="shared" si="409"/>
        <v>1</v>
      </c>
      <c r="AE4171" s="15">
        <f t="shared" si="410"/>
        <v>1</v>
      </c>
      <c r="AI4171" t="str">
        <f t="shared" si="411"/>
        <v/>
      </c>
      <c r="AJ4171" t="str">
        <f t="shared" si="412"/>
        <v/>
      </c>
      <c r="AL4171">
        <f t="shared" si="413"/>
        <v>0</v>
      </c>
    </row>
    <row r="4172" spans="1:38" x14ac:dyDescent="0.3">
      <c r="A4172">
        <v>4171</v>
      </c>
      <c r="B4172" t="s">
        <v>20</v>
      </c>
      <c r="C4172" t="s">
        <v>30</v>
      </c>
      <c r="D4172">
        <v>171</v>
      </c>
      <c r="E4172">
        <v>1759453950.0815799</v>
      </c>
      <c r="F4172">
        <v>6549107.7669963902</v>
      </c>
      <c r="G4172">
        <v>4488899959.4993896</v>
      </c>
      <c r="H4172">
        <v>25279485.537770499</v>
      </c>
      <c r="I4172">
        <v>51259.613768292598</v>
      </c>
      <c r="J4172">
        <v>-569176.07849311805</v>
      </c>
      <c r="K4172">
        <v>493.165743543068</v>
      </c>
      <c r="L4172">
        <v>47631.437003222803</v>
      </c>
      <c r="M4172">
        <v>48904.686415304597</v>
      </c>
      <c r="Y4172" s="15">
        <f t="shared" si="407"/>
        <v>1</v>
      </c>
      <c r="Z4172" s="15">
        <f t="shared" si="408"/>
        <v>1</v>
      </c>
      <c r="AD4172" s="15">
        <f t="shared" si="409"/>
        <v>1</v>
      </c>
      <c r="AE4172" s="15">
        <f t="shared" si="410"/>
        <v>1</v>
      </c>
      <c r="AI4172" t="str">
        <f t="shared" si="411"/>
        <v/>
      </c>
      <c r="AJ4172" t="str">
        <f t="shared" si="412"/>
        <v/>
      </c>
      <c r="AL4172">
        <f t="shared" si="413"/>
        <v>0</v>
      </c>
    </row>
    <row r="4173" spans="1:38" x14ac:dyDescent="0.3">
      <c r="A4173">
        <v>4172</v>
      </c>
      <c r="B4173" t="s">
        <v>20</v>
      </c>
      <c r="C4173" t="s">
        <v>30</v>
      </c>
      <c r="D4173">
        <v>172</v>
      </c>
      <c r="E4173">
        <v>1487412383.1723599</v>
      </c>
      <c r="F4173">
        <v>6257711.83462054</v>
      </c>
      <c r="G4173">
        <v>4488546334.4192104</v>
      </c>
      <c r="H4173">
        <v>34677835.722752601</v>
      </c>
      <c r="I4173">
        <v>44851.077205845198</v>
      </c>
      <c r="J4173">
        <v>-505553.13242721598</v>
      </c>
      <c r="K4173">
        <v>773.17732110641998</v>
      </c>
      <c r="L4173">
        <v>39874.0250564171</v>
      </c>
      <c r="M4173">
        <v>41620.640266615599</v>
      </c>
      <c r="Y4173" s="15">
        <f t="shared" si="407"/>
        <v>1</v>
      </c>
      <c r="Z4173" s="15">
        <f t="shared" si="408"/>
        <v>1</v>
      </c>
      <c r="AD4173" s="15">
        <f t="shared" si="409"/>
        <v>1</v>
      </c>
      <c r="AE4173" s="15">
        <f t="shared" si="410"/>
        <v>1</v>
      </c>
      <c r="AI4173" t="str">
        <f t="shared" si="411"/>
        <v/>
      </c>
      <c r="AJ4173" t="str">
        <f t="shared" si="412"/>
        <v/>
      </c>
      <c r="AL4173">
        <f t="shared" si="413"/>
        <v>0</v>
      </c>
    </row>
    <row r="4174" spans="1:38" x14ac:dyDescent="0.3">
      <c r="A4174">
        <v>4173</v>
      </c>
      <c r="B4174" t="s">
        <v>20</v>
      </c>
      <c r="C4174" t="s">
        <v>30</v>
      </c>
      <c r="D4174">
        <v>173</v>
      </c>
      <c r="E4174">
        <v>1020809220.57136</v>
      </c>
      <c r="F4174">
        <v>5798144.2020946098</v>
      </c>
      <c r="G4174">
        <v>4485531560.6230097</v>
      </c>
      <c r="H4174">
        <v>27100683.452408999</v>
      </c>
      <c r="I4174">
        <v>39061.102170186103</v>
      </c>
      <c r="J4174">
        <v>-521213.400154114</v>
      </c>
      <c r="K4174">
        <v>693.80232371154102</v>
      </c>
      <c r="L4174">
        <v>35171.542397593803</v>
      </c>
      <c r="M4174">
        <v>36536.519909546703</v>
      </c>
      <c r="Y4174" s="15">
        <f t="shared" si="407"/>
        <v>1</v>
      </c>
      <c r="Z4174" s="15">
        <f t="shared" si="408"/>
        <v>1</v>
      </c>
      <c r="AD4174" s="15">
        <f t="shared" si="409"/>
        <v>1</v>
      </c>
      <c r="AE4174" s="15">
        <f t="shared" si="410"/>
        <v>1</v>
      </c>
      <c r="AI4174" t="str">
        <f t="shared" si="411"/>
        <v/>
      </c>
      <c r="AJ4174" t="str">
        <f t="shared" si="412"/>
        <v/>
      </c>
      <c r="AL4174">
        <f t="shared" si="413"/>
        <v>0</v>
      </c>
    </row>
    <row r="4175" spans="1:38" x14ac:dyDescent="0.3">
      <c r="A4175">
        <v>4174</v>
      </c>
      <c r="B4175" t="s">
        <v>20</v>
      </c>
      <c r="C4175" t="s">
        <v>30</v>
      </c>
      <c r="D4175">
        <v>174</v>
      </c>
      <c r="E4175">
        <v>1667765494.89027</v>
      </c>
      <c r="F4175">
        <v>6967376.1146030203</v>
      </c>
      <c r="G4175">
        <v>4488341758.5208702</v>
      </c>
      <c r="H4175">
        <v>26227069.491347998</v>
      </c>
      <c r="I4175">
        <v>56236.733120541103</v>
      </c>
      <c r="J4175">
        <v>-556802.25121879601</v>
      </c>
      <c r="K4175">
        <v>466.36900893818603</v>
      </c>
      <c r="L4175">
        <v>52472.556669948201</v>
      </c>
      <c r="M4175">
        <v>53793.532951708097</v>
      </c>
      <c r="Y4175" s="15">
        <f t="shared" si="407"/>
        <v>1</v>
      </c>
      <c r="Z4175" s="15">
        <f t="shared" si="408"/>
        <v>1</v>
      </c>
      <c r="AD4175" s="15">
        <f t="shared" si="409"/>
        <v>1</v>
      </c>
      <c r="AE4175" s="15">
        <f t="shared" si="410"/>
        <v>1</v>
      </c>
      <c r="AI4175" t="str">
        <f t="shared" si="411"/>
        <v/>
      </c>
      <c r="AJ4175" t="str">
        <f t="shared" si="412"/>
        <v/>
      </c>
      <c r="AL4175">
        <f t="shared" si="413"/>
        <v>0</v>
      </c>
    </row>
    <row r="4176" spans="1:38" x14ac:dyDescent="0.3">
      <c r="A4176">
        <v>4175</v>
      </c>
      <c r="B4176" t="s">
        <v>20</v>
      </c>
      <c r="C4176" t="s">
        <v>30</v>
      </c>
      <c r="D4176">
        <v>175</v>
      </c>
      <c r="E4176">
        <v>1084982972.67839</v>
      </c>
      <c r="F4176">
        <v>6498977.15799879</v>
      </c>
      <c r="G4176">
        <v>4488248204.5568705</v>
      </c>
      <c r="H4176">
        <v>32809603.370262999</v>
      </c>
      <c r="I4176">
        <v>39758.799303739303</v>
      </c>
      <c r="J4176">
        <v>-509517.50523948699</v>
      </c>
      <c r="K4176">
        <v>825.21615201737802</v>
      </c>
      <c r="L4176">
        <v>35049.880665293</v>
      </c>
      <c r="M4176">
        <v>36702.398796621499</v>
      </c>
      <c r="Y4176" s="15">
        <f t="shared" si="407"/>
        <v>1</v>
      </c>
      <c r="Z4176" s="15">
        <f t="shared" si="408"/>
        <v>1</v>
      </c>
      <c r="AD4176" s="15">
        <f t="shared" si="409"/>
        <v>1</v>
      </c>
      <c r="AE4176" s="15">
        <f t="shared" si="410"/>
        <v>1</v>
      </c>
      <c r="AI4176" t="str">
        <f t="shared" si="411"/>
        <v/>
      </c>
      <c r="AJ4176" t="str">
        <f t="shared" si="412"/>
        <v/>
      </c>
      <c r="AL4176">
        <f t="shared" si="413"/>
        <v>0</v>
      </c>
    </row>
    <row r="4177" spans="1:38" x14ac:dyDescent="0.3">
      <c r="A4177">
        <v>4176</v>
      </c>
      <c r="B4177" t="s">
        <v>20</v>
      </c>
      <c r="C4177" t="s">
        <v>30</v>
      </c>
      <c r="D4177">
        <v>176</v>
      </c>
      <c r="E4177">
        <v>1374226825.1445799</v>
      </c>
      <c r="F4177">
        <v>6730473.7249290599</v>
      </c>
      <c r="G4177">
        <v>4488262532.75457</v>
      </c>
      <c r="H4177">
        <v>31695626.223088302</v>
      </c>
      <c r="I4177">
        <v>43718.165782558703</v>
      </c>
      <c r="J4177">
        <v>-496470.93291187298</v>
      </c>
      <c r="K4177">
        <v>724.99899425636897</v>
      </c>
      <c r="L4177">
        <v>39169.128008624401</v>
      </c>
      <c r="M4177">
        <v>40765.538560326997</v>
      </c>
      <c r="Y4177" s="15">
        <f t="shared" si="407"/>
        <v>1</v>
      </c>
      <c r="Z4177" s="15">
        <f t="shared" si="408"/>
        <v>1</v>
      </c>
      <c r="AD4177" s="15">
        <f t="shared" si="409"/>
        <v>1</v>
      </c>
      <c r="AE4177" s="15">
        <f t="shared" si="410"/>
        <v>1</v>
      </c>
      <c r="AI4177" t="str">
        <f t="shared" si="411"/>
        <v/>
      </c>
      <c r="AJ4177" t="str">
        <f t="shared" si="412"/>
        <v/>
      </c>
      <c r="AL4177">
        <f t="shared" si="413"/>
        <v>0</v>
      </c>
    </row>
    <row r="4178" spans="1:38" x14ac:dyDescent="0.3">
      <c r="A4178">
        <v>4177</v>
      </c>
      <c r="B4178" t="s">
        <v>20</v>
      </c>
      <c r="C4178" t="s">
        <v>30</v>
      </c>
      <c r="D4178">
        <v>177</v>
      </c>
      <c r="E4178">
        <v>1589980905.9553001</v>
      </c>
      <c r="F4178">
        <v>6223307.9950027503</v>
      </c>
      <c r="G4178">
        <v>4487690931.0458603</v>
      </c>
      <c r="H4178">
        <v>21487511.632751498</v>
      </c>
      <c r="I4178">
        <v>37320.617689330102</v>
      </c>
      <c r="J4178">
        <v>-467615.40745353699</v>
      </c>
      <c r="K4178">
        <v>575.75444789314599</v>
      </c>
      <c r="L4178">
        <v>34236.674769343401</v>
      </c>
      <c r="M4178">
        <v>35318.934197155897</v>
      </c>
      <c r="Y4178" s="15">
        <f t="shared" si="407"/>
        <v>1</v>
      </c>
      <c r="Z4178" s="15">
        <f t="shared" si="408"/>
        <v>1</v>
      </c>
      <c r="AD4178" s="15">
        <f t="shared" si="409"/>
        <v>1</v>
      </c>
      <c r="AE4178" s="15">
        <f t="shared" si="410"/>
        <v>1</v>
      </c>
      <c r="AI4178" t="str">
        <f t="shared" si="411"/>
        <v/>
      </c>
      <c r="AJ4178" t="str">
        <f t="shared" si="412"/>
        <v/>
      </c>
      <c r="AL4178">
        <f t="shared" si="413"/>
        <v>0</v>
      </c>
    </row>
    <row r="4179" spans="1:38" x14ac:dyDescent="0.3">
      <c r="A4179">
        <v>4178</v>
      </c>
      <c r="B4179" t="s">
        <v>20</v>
      </c>
      <c r="C4179" t="s">
        <v>30</v>
      </c>
      <c r="D4179">
        <v>178</v>
      </c>
      <c r="E4179">
        <v>1216062438.65921</v>
      </c>
      <c r="F4179">
        <v>6525235.0913237603</v>
      </c>
      <c r="G4179">
        <v>4489065998.6296501</v>
      </c>
      <c r="H4179">
        <v>37163015.352473497</v>
      </c>
      <c r="I4179">
        <v>40101.320708787098</v>
      </c>
      <c r="J4179">
        <v>-503300.96265220601</v>
      </c>
      <c r="K4179">
        <v>926.72796545402196</v>
      </c>
      <c r="L4179">
        <v>34767.589188803497</v>
      </c>
      <c r="M4179">
        <v>36639.375201933603</v>
      </c>
      <c r="Y4179" s="15">
        <f t="shared" si="407"/>
        <v>1</v>
      </c>
      <c r="Z4179" s="15">
        <f t="shared" si="408"/>
        <v>1</v>
      </c>
      <c r="AD4179" s="15">
        <f t="shared" si="409"/>
        <v>1</v>
      </c>
      <c r="AE4179" s="15">
        <f t="shared" si="410"/>
        <v>1</v>
      </c>
      <c r="AI4179" t="str">
        <f t="shared" si="411"/>
        <v/>
      </c>
      <c r="AJ4179" t="str">
        <f t="shared" si="412"/>
        <v/>
      </c>
      <c r="AL4179">
        <f t="shared" si="413"/>
        <v>0</v>
      </c>
    </row>
    <row r="4180" spans="1:38" x14ac:dyDescent="0.3">
      <c r="A4180">
        <v>4179</v>
      </c>
      <c r="B4180" t="s">
        <v>20</v>
      </c>
      <c r="C4180" t="s">
        <v>30</v>
      </c>
      <c r="D4180">
        <v>179</v>
      </c>
      <c r="E4180">
        <v>1484744327.5103199</v>
      </c>
      <c r="F4180">
        <v>6800799.6585458303</v>
      </c>
      <c r="G4180">
        <v>4487172686.3710899</v>
      </c>
      <c r="H4180">
        <v>35276220.602053203</v>
      </c>
      <c r="I4180">
        <v>41698.1696856497</v>
      </c>
      <c r="J4180">
        <v>-462834.19585418701</v>
      </c>
      <c r="K4180">
        <v>845.989664965879</v>
      </c>
      <c r="L4180">
        <v>36635.235799727998</v>
      </c>
      <c r="M4180">
        <v>38411.989803480297</v>
      </c>
      <c r="Y4180" s="15">
        <f t="shared" si="407"/>
        <v>1</v>
      </c>
      <c r="Z4180" s="15">
        <f t="shared" si="408"/>
        <v>1</v>
      </c>
      <c r="AD4180" s="15">
        <f t="shared" si="409"/>
        <v>1</v>
      </c>
      <c r="AE4180" s="15">
        <f t="shared" si="410"/>
        <v>1</v>
      </c>
      <c r="AI4180" t="str">
        <f t="shared" si="411"/>
        <v/>
      </c>
      <c r="AJ4180" t="str">
        <f t="shared" si="412"/>
        <v/>
      </c>
      <c r="AL4180">
        <f t="shared" si="413"/>
        <v>0</v>
      </c>
    </row>
    <row r="4181" spans="1:38" x14ac:dyDescent="0.3">
      <c r="A4181">
        <v>4180</v>
      </c>
      <c r="B4181" t="s">
        <v>20</v>
      </c>
      <c r="C4181" t="s">
        <v>30</v>
      </c>
      <c r="D4181">
        <v>180</v>
      </c>
      <c r="E4181">
        <v>1194967987.4316599</v>
      </c>
      <c r="F4181">
        <v>5902992.3020653697</v>
      </c>
      <c r="G4181">
        <v>4486796914.8604002</v>
      </c>
      <c r="H4181">
        <v>21327443.734601501</v>
      </c>
      <c r="I4181">
        <v>37790.676586819798</v>
      </c>
      <c r="J4181">
        <v>-490437.16512298601</v>
      </c>
      <c r="K4181">
        <v>564.35728758663799</v>
      </c>
      <c r="L4181">
        <v>34729.707023155301</v>
      </c>
      <c r="M4181">
        <v>35803.904326566197</v>
      </c>
      <c r="Y4181" s="15">
        <f t="shared" si="407"/>
        <v>1</v>
      </c>
      <c r="Z4181" s="15">
        <f t="shared" si="408"/>
        <v>1</v>
      </c>
      <c r="AD4181" s="15">
        <f t="shared" si="409"/>
        <v>1</v>
      </c>
      <c r="AE4181" s="15">
        <f t="shared" si="410"/>
        <v>1</v>
      </c>
      <c r="AI4181" t="str">
        <f t="shared" si="411"/>
        <v/>
      </c>
      <c r="AJ4181" t="str">
        <f t="shared" si="412"/>
        <v/>
      </c>
      <c r="AL4181">
        <f t="shared" si="413"/>
        <v>0</v>
      </c>
    </row>
    <row r="4182" spans="1:38" x14ac:dyDescent="0.3">
      <c r="A4182">
        <v>4181</v>
      </c>
      <c r="B4182" t="s">
        <v>20</v>
      </c>
      <c r="C4182" t="s">
        <v>30</v>
      </c>
      <c r="D4182">
        <v>181</v>
      </c>
      <c r="E4182">
        <v>1265191497.80934</v>
      </c>
      <c r="F4182">
        <v>6701325.0555050299</v>
      </c>
      <c r="G4182">
        <v>4487385310.8598099</v>
      </c>
      <c r="H4182">
        <v>30033424.108659498</v>
      </c>
      <c r="I4182">
        <v>43407.1902918462</v>
      </c>
      <c r="J4182">
        <v>-502273.03917503398</v>
      </c>
      <c r="K4182">
        <v>691.89974994306704</v>
      </c>
      <c r="L4182">
        <v>39096.716039365201</v>
      </c>
      <c r="M4182">
        <v>40609.406617344699</v>
      </c>
      <c r="Y4182" s="15">
        <f t="shared" si="407"/>
        <v>1</v>
      </c>
      <c r="Z4182" s="15">
        <f t="shared" si="408"/>
        <v>1</v>
      </c>
      <c r="AD4182" s="15">
        <f t="shared" si="409"/>
        <v>1</v>
      </c>
      <c r="AE4182" s="15">
        <f t="shared" si="410"/>
        <v>1</v>
      </c>
      <c r="AI4182" t="str">
        <f t="shared" si="411"/>
        <v/>
      </c>
      <c r="AJ4182" t="str">
        <f t="shared" si="412"/>
        <v/>
      </c>
      <c r="AL4182">
        <f t="shared" si="413"/>
        <v>0</v>
      </c>
    </row>
    <row r="4183" spans="1:38" x14ac:dyDescent="0.3">
      <c r="A4183">
        <v>4182</v>
      </c>
      <c r="B4183" t="s">
        <v>20</v>
      </c>
      <c r="C4183" t="s">
        <v>30</v>
      </c>
      <c r="D4183">
        <v>182</v>
      </c>
      <c r="E4183">
        <v>1877600839.0472801</v>
      </c>
      <c r="F4183">
        <v>6440413.8406584896</v>
      </c>
      <c r="G4183">
        <v>4487739339.8272896</v>
      </c>
      <c r="H4183">
        <v>23311697.4257298</v>
      </c>
      <c r="I4183">
        <v>48148.545419937902</v>
      </c>
      <c r="J4183">
        <v>-493749.70357131999</v>
      </c>
      <c r="K4183">
        <v>484.16202862229301</v>
      </c>
      <c r="L4183">
        <v>44802.790664446598</v>
      </c>
      <c r="M4183">
        <v>45976.928682310601</v>
      </c>
      <c r="Y4183" s="15">
        <f t="shared" si="407"/>
        <v>1</v>
      </c>
      <c r="Z4183" s="15">
        <f t="shared" si="408"/>
        <v>1</v>
      </c>
      <c r="AD4183" s="15">
        <f t="shared" si="409"/>
        <v>1</v>
      </c>
      <c r="AE4183" s="15">
        <f t="shared" si="410"/>
        <v>1</v>
      </c>
      <c r="AI4183" t="str">
        <f t="shared" si="411"/>
        <v/>
      </c>
      <c r="AJ4183" t="str">
        <f t="shared" si="412"/>
        <v/>
      </c>
      <c r="AL4183">
        <f t="shared" si="413"/>
        <v>0</v>
      </c>
    </row>
    <row r="4184" spans="1:38" x14ac:dyDescent="0.3">
      <c r="A4184">
        <v>4183</v>
      </c>
      <c r="B4184" t="s">
        <v>20</v>
      </c>
      <c r="C4184" t="s">
        <v>30</v>
      </c>
      <c r="D4184">
        <v>183</v>
      </c>
      <c r="E4184">
        <v>2000528269.27777</v>
      </c>
      <c r="F4184">
        <v>5917378.8122334201</v>
      </c>
      <c r="G4184">
        <v>4486084380.8872204</v>
      </c>
      <c r="H4184">
        <v>33636482.196766898</v>
      </c>
      <c r="I4184">
        <v>23001.0796160717</v>
      </c>
      <c r="J4184">
        <v>-386026.16325759899</v>
      </c>
      <c r="K4184">
        <v>1462.38710348465</v>
      </c>
      <c r="L4184">
        <v>18173.4852023067</v>
      </c>
      <c r="M4184">
        <v>19867.650659809598</v>
      </c>
      <c r="Y4184" s="15">
        <f t="shared" si="407"/>
        <v>1</v>
      </c>
      <c r="Z4184" s="15">
        <f t="shared" si="408"/>
        <v>1</v>
      </c>
      <c r="AD4184" s="15">
        <f t="shared" si="409"/>
        <v>1</v>
      </c>
      <c r="AE4184" s="15">
        <f t="shared" si="410"/>
        <v>1</v>
      </c>
      <c r="AI4184" t="str">
        <f t="shared" si="411"/>
        <v/>
      </c>
      <c r="AJ4184" t="str">
        <f t="shared" si="412"/>
        <v/>
      </c>
      <c r="AL4184">
        <f t="shared" si="413"/>
        <v>0</v>
      </c>
    </row>
    <row r="4185" spans="1:38" x14ac:dyDescent="0.3">
      <c r="A4185">
        <v>4184</v>
      </c>
      <c r="B4185" t="s">
        <v>20</v>
      </c>
      <c r="C4185" t="s">
        <v>30</v>
      </c>
      <c r="D4185">
        <v>184</v>
      </c>
      <c r="E4185">
        <v>1826052886.55423</v>
      </c>
      <c r="F4185">
        <v>6981858.9330924498</v>
      </c>
      <c r="G4185">
        <v>4489574098.84161</v>
      </c>
      <c r="H4185">
        <v>39881468.786606997</v>
      </c>
      <c r="I4185">
        <v>45320.706170286998</v>
      </c>
      <c r="J4185">
        <v>-466639.86503791797</v>
      </c>
      <c r="K4185">
        <v>879.983392949733</v>
      </c>
      <c r="L4185">
        <v>39596.815223525897</v>
      </c>
      <c r="M4185">
        <v>41605.521318815503</v>
      </c>
      <c r="Y4185" s="15">
        <f t="shared" si="407"/>
        <v>1</v>
      </c>
      <c r="Z4185" s="15">
        <f t="shared" si="408"/>
        <v>1</v>
      </c>
      <c r="AD4185" s="15">
        <f t="shared" si="409"/>
        <v>1</v>
      </c>
      <c r="AE4185" s="15">
        <f t="shared" si="410"/>
        <v>1</v>
      </c>
      <c r="AI4185" t="str">
        <f t="shared" si="411"/>
        <v/>
      </c>
      <c r="AJ4185" t="str">
        <f t="shared" si="412"/>
        <v/>
      </c>
      <c r="AL4185">
        <f t="shared" si="413"/>
        <v>0</v>
      </c>
    </row>
    <row r="4186" spans="1:38" x14ac:dyDescent="0.3">
      <c r="A4186">
        <v>4185</v>
      </c>
      <c r="B4186" t="s">
        <v>20</v>
      </c>
      <c r="C4186" t="s">
        <v>30</v>
      </c>
      <c r="D4186">
        <v>185</v>
      </c>
      <c r="E4186">
        <v>1971274039.4517801</v>
      </c>
      <c r="F4186">
        <v>6165858.3111358602</v>
      </c>
      <c r="G4186">
        <v>4488173760.1516304</v>
      </c>
      <c r="H4186">
        <v>41291741.287273601</v>
      </c>
      <c r="I4186">
        <v>28132.184333265799</v>
      </c>
      <c r="J4186">
        <v>-418364.10332870501</v>
      </c>
      <c r="K4186">
        <v>1467.7758683120401</v>
      </c>
      <c r="L4186">
        <v>22205.887451000501</v>
      </c>
      <c r="M4186">
        <v>24285.624605433601</v>
      </c>
      <c r="Y4186" s="15">
        <f t="shared" si="407"/>
        <v>1</v>
      </c>
      <c r="Z4186" s="15">
        <f t="shared" si="408"/>
        <v>1</v>
      </c>
      <c r="AD4186" s="15">
        <f t="shared" si="409"/>
        <v>1</v>
      </c>
      <c r="AE4186" s="15">
        <f t="shared" si="410"/>
        <v>1</v>
      </c>
      <c r="AI4186" t="str">
        <f t="shared" si="411"/>
        <v/>
      </c>
      <c r="AJ4186" t="str">
        <f t="shared" si="412"/>
        <v/>
      </c>
      <c r="AL4186">
        <f t="shared" si="413"/>
        <v>0</v>
      </c>
    </row>
    <row r="4187" spans="1:38" x14ac:dyDescent="0.3">
      <c r="A4187">
        <v>4186</v>
      </c>
      <c r="B4187" t="s">
        <v>20</v>
      </c>
      <c r="C4187" t="s">
        <v>30</v>
      </c>
      <c r="D4187">
        <v>186</v>
      </c>
      <c r="E4187">
        <v>2324977608.0848699</v>
      </c>
      <c r="F4187">
        <v>6349387.7341077495</v>
      </c>
      <c r="G4187">
        <v>4488399001.7628899</v>
      </c>
      <c r="H4187">
        <v>34692977.805909596</v>
      </c>
      <c r="I4187">
        <v>39321.2849245537</v>
      </c>
      <c r="J4187">
        <v>-487590.04467201198</v>
      </c>
      <c r="K4187">
        <v>882.29512012324903</v>
      </c>
      <c r="L4187">
        <v>34342.059544416297</v>
      </c>
      <c r="M4187">
        <v>36089.437414458102</v>
      </c>
      <c r="Y4187" s="15">
        <f t="shared" si="407"/>
        <v>1</v>
      </c>
      <c r="Z4187" s="15">
        <f t="shared" si="408"/>
        <v>1</v>
      </c>
      <c r="AD4187" s="15">
        <f t="shared" si="409"/>
        <v>1</v>
      </c>
      <c r="AE4187" s="15">
        <f t="shared" si="410"/>
        <v>1</v>
      </c>
      <c r="AI4187" t="str">
        <f t="shared" si="411"/>
        <v/>
      </c>
      <c r="AJ4187" t="str">
        <f t="shared" si="412"/>
        <v/>
      </c>
      <c r="AL4187">
        <f t="shared" si="413"/>
        <v>0</v>
      </c>
    </row>
    <row r="4188" spans="1:38" x14ac:dyDescent="0.3">
      <c r="A4188">
        <v>4187</v>
      </c>
      <c r="B4188" t="s">
        <v>20</v>
      </c>
      <c r="C4188" t="s">
        <v>30</v>
      </c>
      <c r="D4188">
        <v>187</v>
      </c>
      <c r="E4188">
        <v>2114323331.2576101</v>
      </c>
      <c r="F4188">
        <v>6433526.7139013</v>
      </c>
      <c r="G4188">
        <v>4488623041.5206404</v>
      </c>
      <c r="H4188">
        <v>27350426.897031501</v>
      </c>
      <c r="I4188">
        <v>39501.885081492401</v>
      </c>
      <c r="J4188">
        <v>-505199.688564301</v>
      </c>
      <c r="K4188">
        <v>692.38282782220699</v>
      </c>
      <c r="L4188">
        <v>35576.481487566998</v>
      </c>
      <c r="M4188">
        <v>36954.037803529201</v>
      </c>
      <c r="Y4188" s="15">
        <f t="shared" si="407"/>
        <v>1</v>
      </c>
      <c r="Z4188" s="15">
        <f t="shared" si="408"/>
        <v>1</v>
      </c>
      <c r="AD4188" s="15">
        <f t="shared" si="409"/>
        <v>1</v>
      </c>
      <c r="AE4188" s="15">
        <f t="shared" si="410"/>
        <v>1</v>
      </c>
      <c r="AI4188" t="str">
        <f t="shared" si="411"/>
        <v/>
      </c>
      <c r="AJ4188" t="str">
        <f t="shared" si="412"/>
        <v/>
      </c>
      <c r="AL4188">
        <f t="shared" si="413"/>
        <v>0</v>
      </c>
    </row>
    <row r="4189" spans="1:38" x14ac:dyDescent="0.3">
      <c r="A4189">
        <v>4188</v>
      </c>
      <c r="B4189" t="s">
        <v>20</v>
      </c>
      <c r="C4189" t="s">
        <v>30</v>
      </c>
      <c r="D4189">
        <v>188</v>
      </c>
      <c r="E4189">
        <v>1400626877.86992</v>
      </c>
      <c r="F4189">
        <v>6335914.4555161204</v>
      </c>
      <c r="G4189">
        <v>4487833848.5451603</v>
      </c>
      <c r="H4189">
        <v>22207365.351515502</v>
      </c>
      <c r="I4189">
        <v>41148.245424938403</v>
      </c>
      <c r="J4189">
        <v>-482567.68066597002</v>
      </c>
      <c r="K4189">
        <v>539.69167147176802</v>
      </c>
      <c r="L4189">
        <v>37960.987248287602</v>
      </c>
      <c r="M4189">
        <v>39079.503478986102</v>
      </c>
      <c r="Y4189" s="15">
        <f t="shared" si="407"/>
        <v>1</v>
      </c>
      <c r="Z4189" s="15">
        <f t="shared" si="408"/>
        <v>1</v>
      </c>
      <c r="AD4189" s="15">
        <f t="shared" si="409"/>
        <v>1</v>
      </c>
      <c r="AE4189" s="15">
        <f t="shared" si="410"/>
        <v>1</v>
      </c>
      <c r="AI4189" t="str">
        <f t="shared" si="411"/>
        <v/>
      </c>
      <c r="AJ4189" t="str">
        <f t="shared" si="412"/>
        <v/>
      </c>
      <c r="AL4189">
        <f t="shared" si="413"/>
        <v>0</v>
      </c>
    </row>
    <row r="4190" spans="1:38" x14ac:dyDescent="0.3">
      <c r="A4190">
        <v>4189</v>
      </c>
      <c r="B4190" t="s">
        <v>20</v>
      </c>
      <c r="C4190" t="s">
        <v>30</v>
      </c>
      <c r="D4190">
        <v>189</v>
      </c>
      <c r="E4190">
        <v>1848547712.4502399</v>
      </c>
      <c r="F4190">
        <v>6502924.18219708</v>
      </c>
      <c r="G4190">
        <v>4488930645.4218798</v>
      </c>
      <c r="H4190">
        <v>36884012.332232498</v>
      </c>
      <c r="I4190">
        <v>36552.941896657503</v>
      </c>
      <c r="J4190">
        <v>-499762.521443367</v>
      </c>
      <c r="K4190">
        <v>1009.05728563548</v>
      </c>
      <c r="L4190">
        <v>31259.2536075344</v>
      </c>
      <c r="M4190">
        <v>33116.987102429499</v>
      </c>
      <c r="Y4190" s="15">
        <f t="shared" si="407"/>
        <v>1</v>
      </c>
      <c r="Z4190" s="15">
        <f t="shared" si="408"/>
        <v>1</v>
      </c>
      <c r="AD4190" s="15">
        <f t="shared" si="409"/>
        <v>1</v>
      </c>
      <c r="AE4190" s="15">
        <f t="shared" si="410"/>
        <v>1</v>
      </c>
      <c r="AI4190" t="str">
        <f t="shared" si="411"/>
        <v/>
      </c>
      <c r="AJ4190" t="str">
        <f t="shared" si="412"/>
        <v/>
      </c>
      <c r="AL4190">
        <f t="shared" si="413"/>
        <v>0</v>
      </c>
    </row>
    <row r="4191" spans="1:38" x14ac:dyDescent="0.3">
      <c r="A4191">
        <v>4190</v>
      </c>
      <c r="B4191" t="s">
        <v>20</v>
      </c>
      <c r="C4191" t="s">
        <v>30</v>
      </c>
      <c r="D4191">
        <v>190</v>
      </c>
      <c r="E4191">
        <v>1265854180.16904</v>
      </c>
      <c r="F4191">
        <v>6340404.1691074604</v>
      </c>
      <c r="G4191">
        <v>4487514359.0195198</v>
      </c>
      <c r="H4191">
        <v>28589990.014026199</v>
      </c>
      <c r="I4191">
        <v>38862.569388195901</v>
      </c>
      <c r="J4191">
        <v>-450466.10498905199</v>
      </c>
      <c r="K4191">
        <v>735.66906316570203</v>
      </c>
      <c r="L4191">
        <v>34759.260508453001</v>
      </c>
      <c r="M4191">
        <v>36199.249780481201</v>
      </c>
      <c r="Y4191" s="15">
        <f t="shared" si="407"/>
        <v>1</v>
      </c>
      <c r="Z4191" s="15">
        <f t="shared" si="408"/>
        <v>1</v>
      </c>
      <c r="AD4191" s="15">
        <f t="shared" si="409"/>
        <v>1</v>
      </c>
      <c r="AE4191" s="15">
        <f t="shared" si="410"/>
        <v>1</v>
      </c>
      <c r="AI4191" t="str">
        <f t="shared" si="411"/>
        <v/>
      </c>
      <c r="AJ4191" t="str">
        <f t="shared" si="412"/>
        <v/>
      </c>
      <c r="AL4191">
        <f t="shared" si="413"/>
        <v>0</v>
      </c>
    </row>
    <row r="4192" spans="1:38" x14ac:dyDescent="0.3">
      <c r="A4192">
        <v>4191</v>
      </c>
      <c r="B4192" t="s">
        <v>20</v>
      </c>
      <c r="C4192" t="s">
        <v>30</v>
      </c>
      <c r="D4192">
        <v>191</v>
      </c>
      <c r="E4192">
        <v>1358143558.0067501</v>
      </c>
      <c r="F4192">
        <v>6179262.2156457398</v>
      </c>
      <c r="G4192">
        <v>4487136926.0918503</v>
      </c>
      <c r="H4192">
        <v>26814270.937740602</v>
      </c>
      <c r="I4192">
        <v>35942.215729183503</v>
      </c>
      <c r="J4192">
        <v>-454398.710064888</v>
      </c>
      <c r="K4192">
        <v>746.03833942181097</v>
      </c>
      <c r="L4192">
        <v>32093.762617143799</v>
      </c>
      <c r="M4192">
        <v>33444.314417569803</v>
      </c>
      <c r="Y4192" s="15">
        <f t="shared" si="407"/>
        <v>1</v>
      </c>
      <c r="Z4192" s="15">
        <f t="shared" si="408"/>
        <v>1</v>
      </c>
      <c r="AD4192" s="15">
        <f t="shared" si="409"/>
        <v>1</v>
      </c>
      <c r="AE4192" s="15">
        <f t="shared" si="410"/>
        <v>1</v>
      </c>
      <c r="AI4192" t="str">
        <f t="shared" si="411"/>
        <v/>
      </c>
      <c r="AJ4192" t="str">
        <f t="shared" si="412"/>
        <v/>
      </c>
      <c r="AL4192">
        <f t="shared" si="413"/>
        <v>0</v>
      </c>
    </row>
    <row r="4193" spans="1:38" x14ac:dyDescent="0.3">
      <c r="A4193">
        <v>4192</v>
      </c>
      <c r="B4193" t="s">
        <v>20</v>
      </c>
      <c r="C4193" t="s">
        <v>30</v>
      </c>
      <c r="D4193">
        <v>192</v>
      </c>
      <c r="E4193">
        <v>1626122757.38676</v>
      </c>
      <c r="F4193">
        <v>6563526.9797878005</v>
      </c>
      <c r="G4193">
        <v>4489858591.0697298</v>
      </c>
      <c r="H4193">
        <v>24980180.502868202</v>
      </c>
      <c r="I4193">
        <v>38712.498002675398</v>
      </c>
      <c r="J4193">
        <v>-484764.80206203501</v>
      </c>
      <c r="K4193">
        <v>645.27431170010902</v>
      </c>
      <c r="L4193">
        <v>35127.2782658125</v>
      </c>
      <c r="M4193">
        <v>36385.452610043198</v>
      </c>
      <c r="Y4193" s="15">
        <f t="shared" si="407"/>
        <v>1</v>
      </c>
      <c r="Z4193" s="15">
        <f t="shared" si="408"/>
        <v>1</v>
      </c>
      <c r="AD4193" s="15">
        <f t="shared" si="409"/>
        <v>1</v>
      </c>
      <c r="AE4193" s="15">
        <f t="shared" si="410"/>
        <v>1</v>
      </c>
      <c r="AI4193" t="str">
        <f t="shared" si="411"/>
        <v/>
      </c>
      <c r="AJ4193" t="str">
        <f t="shared" si="412"/>
        <v/>
      </c>
      <c r="AL4193">
        <f t="shared" si="413"/>
        <v>0</v>
      </c>
    </row>
    <row r="4194" spans="1:38" x14ac:dyDescent="0.3">
      <c r="A4194">
        <v>4193</v>
      </c>
      <c r="B4194" t="s">
        <v>20</v>
      </c>
      <c r="C4194" t="s">
        <v>30</v>
      </c>
      <c r="D4194">
        <v>193</v>
      </c>
      <c r="E4194">
        <v>1105299636.0929799</v>
      </c>
      <c r="F4194">
        <v>6844979.0109786699</v>
      </c>
      <c r="G4194">
        <v>4487254732.9470501</v>
      </c>
      <c r="H4194">
        <v>33003925.524103299</v>
      </c>
      <c r="I4194">
        <v>46168.971954599998</v>
      </c>
      <c r="J4194">
        <v>-479437.24756145501</v>
      </c>
      <c r="K4194">
        <v>714.85077806275501</v>
      </c>
      <c r="L4194">
        <v>41432.163700977399</v>
      </c>
      <c r="M4194">
        <v>43094.469237502999</v>
      </c>
      <c r="Y4194" s="15">
        <f t="shared" si="407"/>
        <v>1</v>
      </c>
      <c r="Z4194" s="15">
        <f t="shared" si="408"/>
        <v>1</v>
      </c>
      <c r="AD4194" s="15">
        <f t="shared" si="409"/>
        <v>1</v>
      </c>
      <c r="AE4194" s="15">
        <f t="shared" si="410"/>
        <v>1</v>
      </c>
      <c r="AI4194" t="str">
        <f t="shared" si="411"/>
        <v/>
      </c>
      <c r="AJ4194" t="str">
        <f t="shared" si="412"/>
        <v/>
      </c>
      <c r="AL4194">
        <f t="shared" si="413"/>
        <v>0</v>
      </c>
    </row>
    <row r="4195" spans="1:38" x14ac:dyDescent="0.3">
      <c r="A4195">
        <v>4194</v>
      </c>
      <c r="B4195" t="s">
        <v>20</v>
      </c>
      <c r="C4195" t="s">
        <v>30</v>
      </c>
      <c r="D4195">
        <v>194</v>
      </c>
      <c r="E4195">
        <v>1499930691.8187799</v>
      </c>
      <c r="F4195">
        <v>6804042.9456127398</v>
      </c>
      <c r="G4195">
        <v>4489323606.7097197</v>
      </c>
      <c r="H4195">
        <v>26939362.924770799</v>
      </c>
      <c r="I4195">
        <v>46154.701656268902</v>
      </c>
      <c r="J4195">
        <v>-465668.045380592</v>
      </c>
      <c r="K4195">
        <v>583.67537776320603</v>
      </c>
      <c r="L4195">
        <v>42288.2950206038</v>
      </c>
      <c r="M4195">
        <v>43645.147317086397</v>
      </c>
      <c r="Y4195" s="15">
        <f t="shared" si="407"/>
        <v>1</v>
      </c>
      <c r="Z4195" s="15">
        <f t="shared" si="408"/>
        <v>1</v>
      </c>
      <c r="AD4195" s="15">
        <f t="shared" si="409"/>
        <v>1</v>
      </c>
      <c r="AE4195" s="15">
        <f t="shared" si="410"/>
        <v>1</v>
      </c>
      <c r="AI4195" t="str">
        <f t="shared" si="411"/>
        <v/>
      </c>
      <c r="AJ4195" t="str">
        <f t="shared" si="412"/>
        <v/>
      </c>
      <c r="AL4195">
        <f t="shared" si="413"/>
        <v>0</v>
      </c>
    </row>
    <row r="4196" spans="1:38" x14ac:dyDescent="0.3">
      <c r="A4196">
        <v>4195</v>
      </c>
      <c r="B4196" t="s">
        <v>20</v>
      </c>
      <c r="C4196" t="s">
        <v>30</v>
      </c>
      <c r="D4196">
        <v>195</v>
      </c>
      <c r="E4196">
        <v>2042990289.1754601</v>
      </c>
      <c r="F4196">
        <v>5698001.6705178004</v>
      </c>
      <c r="G4196">
        <v>4484709444.3580103</v>
      </c>
      <c r="H4196">
        <v>32989215.377342898</v>
      </c>
      <c r="I4196">
        <v>34791.546935622602</v>
      </c>
      <c r="J4196">
        <v>-447524.729089737</v>
      </c>
      <c r="K4196">
        <v>948.19627992929895</v>
      </c>
      <c r="L4196">
        <v>30056.849920086999</v>
      </c>
      <c r="M4196">
        <v>31718.4145520682</v>
      </c>
      <c r="Y4196" s="15">
        <f t="shared" si="407"/>
        <v>1</v>
      </c>
      <c r="Z4196" s="15">
        <f t="shared" si="408"/>
        <v>1</v>
      </c>
      <c r="AD4196" s="15">
        <f t="shared" si="409"/>
        <v>1</v>
      </c>
      <c r="AE4196" s="15">
        <f t="shared" si="410"/>
        <v>1</v>
      </c>
      <c r="AI4196" t="str">
        <f t="shared" si="411"/>
        <v/>
      </c>
      <c r="AJ4196" t="str">
        <f t="shared" si="412"/>
        <v/>
      </c>
      <c r="AL4196">
        <f t="shared" si="413"/>
        <v>0</v>
      </c>
    </row>
    <row r="4197" spans="1:38" x14ac:dyDescent="0.3">
      <c r="A4197">
        <v>4196</v>
      </c>
      <c r="B4197" t="s">
        <v>20</v>
      </c>
      <c r="C4197" t="s">
        <v>30</v>
      </c>
      <c r="D4197">
        <v>196</v>
      </c>
      <c r="E4197">
        <v>1705631602.66784</v>
      </c>
      <c r="F4197">
        <v>6674677.6472608699</v>
      </c>
      <c r="G4197">
        <v>4487225426.7820997</v>
      </c>
      <c r="H4197">
        <v>31779077.194777999</v>
      </c>
      <c r="I4197">
        <v>40626.7037549214</v>
      </c>
      <c r="J4197">
        <v>-476053.63689231902</v>
      </c>
      <c r="K4197">
        <v>782.22140261448897</v>
      </c>
      <c r="L4197">
        <v>36065.6888829542</v>
      </c>
      <c r="M4197">
        <v>37666.302601706397</v>
      </c>
      <c r="Y4197" s="15">
        <f t="shared" si="407"/>
        <v>1</v>
      </c>
      <c r="Z4197" s="15">
        <f t="shared" si="408"/>
        <v>1</v>
      </c>
      <c r="AD4197" s="15">
        <f t="shared" si="409"/>
        <v>1</v>
      </c>
      <c r="AE4197" s="15">
        <f t="shared" si="410"/>
        <v>1</v>
      </c>
      <c r="AI4197" t="str">
        <f t="shared" si="411"/>
        <v/>
      </c>
      <c r="AJ4197" t="str">
        <f t="shared" si="412"/>
        <v/>
      </c>
      <c r="AL4197">
        <f t="shared" si="413"/>
        <v>0</v>
      </c>
    </row>
    <row r="4198" spans="1:38" x14ac:dyDescent="0.3">
      <c r="A4198">
        <v>4197</v>
      </c>
      <c r="B4198" t="s">
        <v>20</v>
      </c>
      <c r="C4198" t="s">
        <v>30</v>
      </c>
      <c r="D4198">
        <v>197</v>
      </c>
      <c r="E4198">
        <v>1459467481.80109</v>
      </c>
      <c r="F4198">
        <v>6437696.5612216499</v>
      </c>
      <c r="G4198">
        <v>4488295964.4395905</v>
      </c>
      <c r="H4198">
        <v>32796217.231991801</v>
      </c>
      <c r="I4198">
        <v>38473.139056799002</v>
      </c>
      <c r="J4198">
        <v>-485831.42594909703</v>
      </c>
      <c r="K4198">
        <v>852.44453756616497</v>
      </c>
      <c r="L4198">
        <v>33766.141631336897</v>
      </c>
      <c r="M4198">
        <v>35417.985544329102</v>
      </c>
      <c r="Y4198" s="15">
        <f t="shared" si="407"/>
        <v>1</v>
      </c>
      <c r="Z4198" s="15">
        <f t="shared" si="408"/>
        <v>1</v>
      </c>
      <c r="AD4198" s="15">
        <f t="shared" si="409"/>
        <v>1</v>
      </c>
      <c r="AE4198" s="15">
        <f t="shared" si="410"/>
        <v>1</v>
      </c>
      <c r="AI4198" t="str">
        <f t="shared" si="411"/>
        <v/>
      </c>
      <c r="AJ4198" t="str">
        <f t="shared" si="412"/>
        <v/>
      </c>
      <c r="AL4198">
        <f t="shared" si="413"/>
        <v>0</v>
      </c>
    </row>
    <row r="4199" spans="1:38" x14ac:dyDescent="0.3">
      <c r="A4199">
        <v>4198</v>
      </c>
      <c r="B4199" t="s">
        <v>20</v>
      </c>
      <c r="C4199" t="s">
        <v>30</v>
      </c>
      <c r="D4199">
        <v>198</v>
      </c>
      <c r="E4199">
        <v>2195495483.7543702</v>
      </c>
      <c r="F4199">
        <v>6846674.6347621102</v>
      </c>
      <c r="G4199">
        <v>4490490562.1986799</v>
      </c>
      <c r="H4199">
        <v>37227616.080189697</v>
      </c>
      <c r="I4199">
        <v>27581.3276816746</v>
      </c>
      <c r="J4199">
        <v>-438584.50784397102</v>
      </c>
      <c r="K4199">
        <v>1349.7398134653299</v>
      </c>
      <c r="L4199">
        <v>22238.324499142502</v>
      </c>
      <c r="M4199">
        <v>24113.364250900398</v>
      </c>
      <c r="Y4199" s="15">
        <f t="shared" si="407"/>
        <v>1</v>
      </c>
      <c r="Z4199" s="15">
        <f t="shared" si="408"/>
        <v>1</v>
      </c>
      <c r="AD4199" s="15">
        <f t="shared" si="409"/>
        <v>1</v>
      </c>
      <c r="AE4199" s="15">
        <f t="shared" si="410"/>
        <v>1</v>
      </c>
      <c r="AI4199" t="str">
        <f t="shared" si="411"/>
        <v/>
      </c>
      <c r="AJ4199" t="str">
        <f t="shared" si="412"/>
        <v/>
      </c>
      <c r="AL4199">
        <f t="shared" si="413"/>
        <v>0</v>
      </c>
    </row>
    <row r="4200" spans="1:38" x14ac:dyDescent="0.3">
      <c r="A4200">
        <v>4199</v>
      </c>
      <c r="B4200" t="s">
        <v>20</v>
      </c>
      <c r="C4200" t="s">
        <v>30</v>
      </c>
      <c r="D4200">
        <v>199</v>
      </c>
      <c r="E4200">
        <v>2226843361.6283498</v>
      </c>
      <c r="F4200">
        <v>6206914.9802185902</v>
      </c>
      <c r="G4200">
        <v>4488856067.1680899</v>
      </c>
      <c r="H4200">
        <v>42864800.227629699</v>
      </c>
      <c r="I4200">
        <v>28086.908327507801</v>
      </c>
      <c r="J4200">
        <v>-418408.23066520703</v>
      </c>
      <c r="K4200">
        <v>1526.14875684444</v>
      </c>
      <c r="L4200">
        <v>21934.841981344402</v>
      </c>
      <c r="M4200">
        <v>24093.809243842199</v>
      </c>
      <c r="Y4200" s="15">
        <f t="shared" si="407"/>
        <v>1</v>
      </c>
      <c r="Z4200" s="15">
        <f t="shared" si="408"/>
        <v>1</v>
      </c>
      <c r="AD4200" s="15">
        <f t="shared" si="409"/>
        <v>1</v>
      </c>
      <c r="AE4200" s="15">
        <f t="shared" si="410"/>
        <v>1</v>
      </c>
      <c r="AI4200" t="str">
        <f t="shared" si="411"/>
        <v/>
      </c>
      <c r="AJ4200" t="str">
        <f t="shared" si="412"/>
        <v/>
      </c>
      <c r="AL4200">
        <f t="shared" si="413"/>
        <v>0</v>
      </c>
    </row>
    <row r="4201" spans="1:38" x14ac:dyDescent="0.3">
      <c r="A4201">
        <v>4200</v>
      </c>
      <c r="B4201" t="s">
        <v>20</v>
      </c>
      <c r="C4201" t="s">
        <v>30</v>
      </c>
      <c r="D4201">
        <v>200</v>
      </c>
      <c r="E4201">
        <v>1682256348.48068</v>
      </c>
      <c r="F4201">
        <v>6468545.5002281899</v>
      </c>
      <c r="G4201">
        <v>4489155076.4432201</v>
      </c>
      <c r="H4201">
        <v>31735745.650045399</v>
      </c>
      <c r="I4201">
        <v>38859.359792773597</v>
      </c>
      <c r="J4201">
        <v>-521903.64009952499</v>
      </c>
      <c r="K4201">
        <v>816.68215377925696</v>
      </c>
      <c r="L4201">
        <v>34304.563975523997</v>
      </c>
      <c r="M4201">
        <v>35902.995218538199</v>
      </c>
      <c r="Y4201" s="15">
        <f t="shared" si="407"/>
        <v>1</v>
      </c>
      <c r="Z4201" s="15">
        <f t="shared" si="408"/>
        <v>1</v>
      </c>
      <c r="AD4201" s="15">
        <f t="shared" si="409"/>
        <v>1</v>
      </c>
      <c r="AE4201" s="15">
        <f t="shared" si="410"/>
        <v>1</v>
      </c>
      <c r="AI4201" t="str">
        <f t="shared" si="411"/>
        <v/>
      </c>
      <c r="AJ4201" t="str">
        <f t="shared" si="412"/>
        <v/>
      </c>
      <c r="AL4201">
        <f t="shared" si="413"/>
        <v>0</v>
      </c>
    </row>
    <row r="4202" spans="1:38" x14ac:dyDescent="0.3">
      <c r="A4202">
        <v>4201</v>
      </c>
      <c r="B4202" t="s">
        <v>20</v>
      </c>
      <c r="C4202" t="s">
        <v>30</v>
      </c>
      <c r="D4202">
        <v>201</v>
      </c>
      <c r="E4202">
        <v>923037814.04685795</v>
      </c>
      <c r="F4202">
        <v>6660924.9053219296</v>
      </c>
      <c r="G4202">
        <v>4487745891.1795502</v>
      </c>
      <c r="H4202">
        <v>26130030.652615</v>
      </c>
      <c r="I4202">
        <v>48784.055610581301</v>
      </c>
      <c r="J4202">
        <v>-526508.00631523097</v>
      </c>
      <c r="K4202">
        <v>535.62645265079902</v>
      </c>
      <c r="L4202">
        <v>45033.806423637601</v>
      </c>
      <c r="M4202">
        <v>46349.895159558</v>
      </c>
      <c r="Y4202" s="15">
        <f t="shared" si="407"/>
        <v>1</v>
      </c>
      <c r="Z4202" s="15">
        <f t="shared" si="408"/>
        <v>1</v>
      </c>
      <c r="AD4202" s="15">
        <f t="shared" si="409"/>
        <v>1</v>
      </c>
      <c r="AE4202" s="15">
        <f t="shared" si="410"/>
        <v>1</v>
      </c>
      <c r="AI4202" t="str">
        <f t="shared" si="411"/>
        <v/>
      </c>
      <c r="AJ4202" t="str">
        <f t="shared" si="412"/>
        <v/>
      </c>
      <c r="AL4202">
        <f t="shared" si="413"/>
        <v>0</v>
      </c>
    </row>
    <row r="4203" spans="1:38" x14ac:dyDescent="0.3">
      <c r="A4203">
        <v>4202</v>
      </c>
      <c r="B4203" t="s">
        <v>20</v>
      </c>
      <c r="C4203" t="s">
        <v>30</v>
      </c>
      <c r="D4203">
        <v>202</v>
      </c>
      <c r="E4203">
        <v>1454060213.38078</v>
      </c>
      <c r="F4203">
        <v>6199910.7696924498</v>
      </c>
      <c r="G4203">
        <v>4488135318.6950703</v>
      </c>
      <c r="H4203">
        <v>28186109.192820501</v>
      </c>
      <c r="I4203">
        <v>32294.698950958398</v>
      </c>
      <c r="J4203">
        <v>-464093.84715366398</v>
      </c>
      <c r="K4203">
        <v>872.77819915964994</v>
      </c>
      <c r="L4203">
        <v>28249.356085166499</v>
      </c>
      <c r="M4203">
        <v>29669.003130792102</v>
      </c>
      <c r="Y4203" s="15">
        <f t="shared" si="407"/>
        <v>1</v>
      </c>
      <c r="Z4203" s="15">
        <f t="shared" si="408"/>
        <v>1</v>
      </c>
      <c r="AD4203" s="15">
        <f t="shared" si="409"/>
        <v>1</v>
      </c>
      <c r="AE4203" s="15">
        <f t="shared" si="410"/>
        <v>1</v>
      </c>
      <c r="AI4203" t="str">
        <f t="shared" si="411"/>
        <v/>
      </c>
      <c r="AJ4203" t="str">
        <f t="shared" si="412"/>
        <v/>
      </c>
      <c r="AL4203">
        <f t="shared" si="413"/>
        <v>0</v>
      </c>
    </row>
    <row r="4204" spans="1:38" x14ac:dyDescent="0.3">
      <c r="A4204">
        <v>4203</v>
      </c>
      <c r="B4204" t="s">
        <v>20</v>
      </c>
      <c r="C4204" t="s">
        <v>30</v>
      </c>
      <c r="D4204">
        <v>203</v>
      </c>
      <c r="E4204">
        <v>894909577.16864598</v>
      </c>
      <c r="F4204">
        <v>6332541.6375863403</v>
      </c>
      <c r="G4204">
        <v>4487805432.7086496</v>
      </c>
      <c r="H4204">
        <v>28607418.013510101</v>
      </c>
      <c r="I4204">
        <v>35294.129717281103</v>
      </c>
      <c r="J4204">
        <v>-481337.20649146999</v>
      </c>
      <c r="K4204">
        <v>810.54323318540503</v>
      </c>
      <c r="L4204">
        <v>31188.319526239899</v>
      </c>
      <c r="M4204">
        <v>32629.186592638802</v>
      </c>
      <c r="Y4204" s="15">
        <f t="shared" si="407"/>
        <v>1</v>
      </c>
      <c r="Z4204" s="15">
        <f t="shared" si="408"/>
        <v>1</v>
      </c>
      <c r="AD4204" s="15">
        <f t="shared" si="409"/>
        <v>1</v>
      </c>
      <c r="AE4204" s="15">
        <f t="shared" si="410"/>
        <v>1</v>
      </c>
      <c r="AI4204" t="str">
        <f t="shared" si="411"/>
        <v/>
      </c>
      <c r="AJ4204" t="str">
        <f t="shared" si="412"/>
        <v/>
      </c>
      <c r="AL4204">
        <f t="shared" si="413"/>
        <v>0</v>
      </c>
    </row>
    <row r="4205" spans="1:38" x14ac:dyDescent="0.3">
      <c r="A4205">
        <v>4204</v>
      </c>
      <c r="B4205" t="s">
        <v>20</v>
      </c>
      <c r="C4205" t="s">
        <v>30</v>
      </c>
      <c r="D4205">
        <v>204</v>
      </c>
      <c r="E4205">
        <v>1890842026.56654</v>
      </c>
      <c r="F4205">
        <v>6174916.1260109199</v>
      </c>
      <c r="G4205">
        <v>4487784324.25214</v>
      </c>
      <c r="H4205">
        <v>36238932.4488196</v>
      </c>
      <c r="I4205">
        <v>35486.081593330899</v>
      </c>
      <c r="J4205">
        <v>-476490.84259605402</v>
      </c>
      <c r="K4205">
        <v>1021.21538422067</v>
      </c>
      <c r="L4205">
        <v>30284.9768277576</v>
      </c>
      <c r="M4205">
        <v>32110.219646326499</v>
      </c>
      <c r="Y4205" s="15">
        <f t="shared" si="407"/>
        <v>1</v>
      </c>
      <c r="Z4205" s="15">
        <f t="shared" si="408"/>
        <v>1</v>
      </c>
      <c r="AD4205" s="15">
        <f t="shared" si="409"/>
        <v>1</v>
      </c>
      <c r="AE4205" s="15">
        <f t="shared" si="410"/>
        <v>1</v>
      </c>
      <c r="AI4205" t="str">
        <f t="shared" si="411"/>
        <v/>
      </c>
      <c r="AJ4205" t="str">
        <f t="shared" si="412"/>
        <v/>
      </c>
      <c r="AL4205">
        <f t="shared" si="413"/>
        <v>0</v>
      </c>
    </row>
    <row r="4206" spans="1:38" x14ac:dyDescent="0.3">
      <c r="A4206">
        <v>4205</v>
      </c>
      <c r="B4206" t="s">
        <v>20</v>
      </c>
      <c r="C4206" t="s">
        <v>30</v>
      </c>
      <c r="D4206">
        <v>205</v>
      </c>
      <c r="E4206">
        <v>1945320292.28596</v>
      </c>
      <c r="F4206">
        <v>6933319.2360754898</v>
      </c>
      <c r="G4206">
        <v>4488701967.3487301</v>
      </c>
      <c r="H4206">
        <v>53274821.664033398</v>
      </c>
      <c r="I4206">
        <v>33750.561549055397</v>
      </c>
      <c r="J4206">
        <v>-423300.59185695602</v>
      </c>
      <c r="K4206">
        <v>1578.48697084936</v>
      </c>
      <c r="L4206">
        <v>26104.422159237402</v>
      </c>
      <c r="M4206">
        <v>28787.7099682849</v>
      </c>
      <c r="Y4206" s="15">
        <f t="shared" si="407"/>
        <v>1</v>
      </c>
      <c r="Z4206" s="15">
        <f t="shared" si="408"/>
        <v>1</v>
      </c>
      <c r="AD4206" s="15">
        <f t="shared" si="409"/>
        <v>1</v>
      </c>
      <c r="AE4206" s="15">
        <f t="shared" si="410"/>
        <v>1</v>
      </c>
      <c r="AI4206" t="str">
        <f t="shared" si="411"/>
        <v/>
      </c>
      <c r="AJ4206" t="str">
        <f t="shared" si="412"/>
        <v/>
      </c>
      <c r="AL4206">
        <f t="shared" si="413"/>
        <v>0</v>
      </c>
    </row>
    <row r="4207" spans="1:38" x14ac:dyDescent="0.3">
      <c r="A4207">
        <v>4206</v>
      </c>
      <c r="B4207" t="s">
        <v>20</v>
      </c>
      <c r="C4207" t="s">
        <v>30</v>
      </c>
      <c r="D4207">
        <v>206</v>
      </c>
      <c r="E4207">
        <v>1940389961.12205</v>
      </c>
      <c r="F4207">
        <v>6796324.7513087401</v>
      </c>
      <c r="G4207">
        <v>4489099337.4241304</v>
      </c>
      <c r="H4207">
        <v>37472832.391450897</v>
      </c>
      <c r="I4207">
        <v>47178.626383375398</v>
      </c>
      <c r="J4207">
        <v>-457697.49461555498</v>
      </c>
      <c r="K4207">
        <v>794.27561300630396</v>
      </c>
      <c r="L4207">
        <v>41800.429125330797</v>
      </c>
      <c r="M4207">
        <v>43687.819663408198</v>
      </c>
      <c r="Y4207" s="15">
        <f t="shared" si="407"/>
        <v>1</v>
      </c>
      <c r="Z4207" s="15">
        <f t="shared" si="408"/>
        <v>1</v>
      </c>
      <c r="AD4207" s="15">
        <f t="shared" si="409"/>
        <v>1</v>
      </c>
      <c r="AE4207" s="15">
        <f t="shared" si="410"/>
        <v>1</v>
      </c>
      <c r="AI4207" t="str">
        <f t="shared" si="411"/>
        <v/>
      </c>
      <c r="AJ4207" t="str">
        <f t="shared" si="412"/>
        <v/>
      </c>
      <c r="AL4207">
        <f t="shared" si="413"/>
        <v>0</v>
      </c>
    </row>
    <row r="4208" spans="1:38" x14ac:dyDescent="0.3">
      <c r="A4208">
        <v>4207</v>
      </c>
      <c r="B4208" t="s">
        <v>20</v>
      </c>
      <c r="C4208" t="s">
        <v>30</v>
      </c>
      <c r="D4208">
        <v>207</v>
      </c>
      <c r="E4208">
        <v>1512424600.8697</v>
      </c>
      <c r="F4208">
        <v>6345846.4187620599</v>
      </c>
      <c r="G4208">
        <v>4486626182.4238796</v>
      </c>
      <c r="H4208">
        <v>24717001.8429115</v>
      </c>
      <c r="I4208">
        <v>49842.128398455701</v>
      </c>
      <c r="J4208">
        <v>-508794.51607322699</v>
      </c>
      <c r="K4208">
        <v>495.90582579690403</v>
      </c>
      <c r="L4208">
        <v>46294.680739576303</v>
      </c>
      <c r="M4208">
        <v>47539.599589601603</v>
      </c>
      <c r="Y4208" s="15">
        <f t="shared" si="407"/>
        <v>1</v>
      </c>
      <c r="Z4208" s="15">
        <f t="shared" si="408"/>
        <v>1</v>
      </c>
      <c r="AD4208" s="15">
        <f t="shared" si="409"/>
        <v>1</v>
      </c>
      <c r="AE4208" s="15">
        <f t="shared" si="410"/>
        <v>1</v>
      </c>
      <c r="AI4208" t="str">
        <f t="shared" si="411"/>
        <v/>
      </c>
      <c r="AJ4208" t="str">
        <f t="shared" si="412"/>
        <v/>
      </c>
      <c r="AL4208">
        <f t="shared" si="413"/>
        <v>0</v>
      </c>
    </row>
    <row r="4209" spans="1:38" x14ac:dyDescent="0.3">
      <c r="A4209">
        <v>4208</v>
      </c>
      <c r="B4209" t="s">
        <v>20</v>
      </c>
      <c r="C4209" t="s">
        <v>30</v>
      </c>
      <c r="D4209">
        <v>208</v>
      </c>
      <c r="E4209">
        <v>2026938652.1265099</v>
      </c>
      <c r="F4209">
        <v>6899404.5700396402</v>
      </c>
      <c r="G4209">
        <v>4488377783.7872105</v>
      </c>
      <c r="H4209">
        <v>42655692.033815898</v>
      </c>
      <c r="I4209">
        <v>38007.935878302902</v>
      </c>
      <c r="J4209">
        <v>-456070.753017426</v>
      </c>
      <c r="K4209">
        <v>1122.2838348916</v>
      </c>
      <c r="L4209">
        <v>31885.881277791799</v>
      </c>
      <c r="M4209">
        <v>34034.316408042003</v>
      </c>
      <c r="Y4209" s="15">
        <f t="shared" si="407"/>
        <v>1</v>
      </c>
      <c r="Z4209" s="15">
        <f t="shared" si="408"/>
        <v>1</v>
      </c>
      <c r="AD4209" s="15">
        <f t="shared" si="409"/>
        <v>1</v>
      </c>
      <c r="AE4209" s="15">
        <f t="shared" si="410"/>
        <v>1</v>
      </c>
      <c r="AI4209" t="str">
        <f t="shared" si="411"/>
        <v/>
      </c>
      <c r="AJ4209" t="str">
        <f t="shared" si="412"/>
        <v/>
      </c>
      <c r="AL4209">
        <f t="shared" si="413"/>
        <v>0</v>
      </c>
    </row>
    <row r="4210" spans="1:38" x14ac:dyDescent="0.3">
      <c r="A4210">
        <v>4209</v>
      </c>
      <c r="B4210" t="s">
        <v>20</v>
      </c>
      <c r="C4210" t="s">
        <v>30</v>
      </c>
      <c r="D4210">
        <v>209</v>
      </c>
      <c r="E4210">
        <v>1718557751.0266099</v>
      </c>
      <c r="F4210">
        <v>6329290.7884862702</v>
      </c>
      <c r="G4210">
        <v>4488629083.9182196</v>
      </c>
      <c r="H4210">
        <v>26321555.577447701</v>
      </c>
      <c r="I4210">
        <v>37013.264845786602</v>
      </c>
      <c r="J4210">
        <v>-495051.17740440398</v>
      </c>
      <c r="K4210">
        <v>711.13844420681903</v>
      </c>
      <c r="L4210">
        <v>33235.527509166299</v>
      </c>
      <c r="M4210">
        <v>34561.262762519902</v>
      </c>
      <c r="Y4210" s="15">
        <f t="shared" si="407"/>
        <v>1</v>
      </c>
      <c r="Z4210" s="15">
        <f t="shared" si="408"/>
        <v>1</v>
      </c>
      <c r="AD4210" s="15">
        <f t="shared" si="409"/>
        <v>1</v>
      </c>
      <c r="AE4210" s="15">
        <f t="shared" si="410"/>
        <v>1</v>
      </c>
      <c r="AI4210" t="str">
        <f t="shared" si="411"/>
        <v/>
      </c>
      <c r="AJ4210" t="str">
        <f t="shared" si="412"/>
        <v/>
      </c>
      <c r="AL4210">
        <f t="shared" si="413"/>
        <v>0</v>
      </c>
    </row>
    <row r="4211" spans="1:38" x14ac:dyDescent="0.3">
      <c r="A4211">
        <v>4210</v>
      </c>
      <c r="B4211" t="s">
        <v>20</v>
      </c>
      <c r="C4211" t="s">
        <v>30</v>
      </c>
      <c r="D4211">
        <v>210</v>
      </c>
      <c r="E4211">
        <v>1112329719.4401901</v>
      </c>
      <c r="F4211">
        <v>6591679.2674840102</v>
      </c>
      <c r="G4211">
        <v>4487910427.1836205</v>
      </c>
      <c r="H4211">
        <v>29342821.217883799</v>
      </c>
      <c r="I4211">
        <v>51029.800621117502</v>
      </c>
      <c r="J4211">
        <v>-545208.76596736896</v>
      </c>
      <c r="K4211">
        <v>575.01344039625701</v>
      </c>
      <c r="L4211">
        <v>46818.443471255501</v>
      </c>
      <c r="M4211">
        <v>48296.3505199836</v>
      </c>
      <c r="Y4211" s="15">
        <f t="shared" si="407"/>
        <v>1</v>
      </c>
      <c r="Z4211" s="15">
        <f t="shared" si="408"/>
        <v>1</v>
      </c>
      <c r="AD4211" s="15">
        <f t="shared" si="409"/>
        <v>1</v>
      </c>
      <c r="AE4211" s="15">
        <f t="shared" si="410"/>
        <v>1</v>
      </c>
      <c r="AI4211" t="str">
        <f t="shared" si="411"/>
        <v/>
      </c>
      <c r="AJ4211" t="str">
        <f t="shared" si="412"/>
        <v/>
      </c>
      <c r="AL4211">
        <f t="shared" si="413"/>
        <v>0</v>
      </c>
    </row>
    <row r="4212" spans="1:38" x14ac:dyDescent="0.3">
      <c r="A4212">
        <v>4211</v>
      </c>
      <c r="B4212" t="s">
        <v>20</v>
      </c>
      <c r="C4212" t="s">
        <v>30</v>
      </c>
      <c r="D4212">
        <v>211</v>
      </c>
      <c r="E4212">
        <v>1343075310.7655499</v>
      </c>
      <c r="F4212">
        <v>6438001.7125778599</v>
      </c>
      <c r="G4212">
        <v>4485995929.5698204</v>
      </c>
      <c r="H4212">
        <v>33614849.572710499</v>
      </c>
      <c r="I4212">
        <v>47767.574478235103</v>
      </c>
      <c r="J4212">
        <v>-499126.58415985102</v>
      </c>
      <c r="K4212">
        <v>703.71690293855795</v>
      </c>
      <c r="L4212">
        <v>42943.084834298301</v>
      </c>
      <c r="M4212">
        <v>44636.1607235099</v>
      </c>
      <c r="Y4212" s="15">
        <f t="shared" si="407"/>
        <v>1</v>
      </c>
      <c r="Z4212" s="15">
        <f t="shared" si="408"/>
        <v>1</v>
      </c>
      <c r="AD4212" s="15">
        <f t="shared" si="409"/>
        <v>1</v>
      </c>
      <c r="AE4212" s="15">
        <f t="shared" si="410"/>
        <v>1</v>
      </c>
      <c r="AI4212" t="str">
        <f t="shared" si="411"/>
        <v/>
      </c>
      <c r="AJ4212" t="str">
        <f t="shared" si="412"/>
        <v/>
      </c>
      <c r="AL4212">
        <f t="shared" si="413"/>
        <v>0</v>
      </c>
    </row>
    <row r="4213" spans="1:38" x14ac:dyDescent="0.3">
      <c r="A4213">
        <v>4212</v>
      </c>
      <c r="B4213" t="s">
        <v>20</v>
      </c>
      <c r="C4213" t="s">
        <v>30</v>
      </c>
      <c r="D4213">
        <v>212</v>
      </c>
      <c r="E4213">
        <v>1979374141.0160401</v>
      </c>
      <c r="F4213">
        <v>6731441.9831749499</v>
      </c>
      <c r="G4213">
        <v>4488898806.4217596</v>
      </c>
      <c r="H4213">
        <v>33383205.123046901</v>
      </c>
      <c r="I4213">
        <v>42880.828035777398</v>
      </c>
      <c r="J4213">
        <v>-493264.93543052702</v>
      </c>
      <c r="K4213">
        <v>778.51120540848103</v>
      </c>
      <c r="L4213">
        <v>38089.584598879599</v>
      </c>
      <c r="M4213">
        <v>39770.993274416804</v>
      </c>
      <c r="Y4213" s="15">
        <f t="shared" si="407"/>
        <v>1</v>
      </c>
      <c r="Z4213" s="15">
        <f t="shared" si="408"/>
        <v>1</v>
      </c>
      <c r="AD4213" s="15">
        <f t="shared" si="409"/>
        <v>1</v>
      </c>
      <c r="AE4213" s="15">
        <f t="shared" si="410"/>
        <v>1</v>
      </c>
      <c r="AI4213" t="str">
        <f t="shared" si="411"/>
        <v/>
      </c>
      <c r="AJ4213" t="str">
        <f t="shared" si="412"/>
        <v/>
      </c>
      <c r="AL4213">
        <f t="shared" si="413"/>
        <v>0</v>
      </c>
    </row>
    <row r="4214" spans="1:38" x14ac:dyDescent="0.3">
      <c r="A4214">
        <v>4213</v>
      </c>
      <c r="B4214" t="s">
        <v>20</v>
      </c>
      <c r="C4214" t="s">
        <v>30</v>
      </c>
      <c r="D4214">
        <v>213</v>
      </c>
      <c r="E4214">
        <v>1734088491.5599301</v>
      </c>
      <c r="F4214">
        <v>6913116.7473030798</v>
      </c>
      <c r="G4214">
        <v>4489846363.3622904</v>
      </c>
      <c r="H4214">
        <v>40899475.878261603</v>
      </c>
      <c r="I4214">
        <v>48710.395997180603</v>
      </c>
      <c r="J4214">
        <v>-534274.65807723999</v>
      </c>
      <c r="K4214">
        <v>839.64572738494803</v>
      </c>
      <c r="L4214">
        <v>42840.398055041798</v>
      </c>
      <c r="M4214">
        <v>44900.378015418901</v>
      </c>
      <c r="Y4214" s="15">
        <f t="shared" ref="Y4214:Y4277" si="414">IF(K4214&lt;cet_BRA_lo,1,0)</f>
        <v>1</v>
      </c>
      <c r="Z4214" s="15">
        <f t="shared" ref="Z4214:Z4277" si="415">IF(K4214&lt;cet_BRA_hi,1,0)</f>
        <v>1</v>
      </c>
      <c r="AD4214" s="15">
        <f t="shared" ref="AD4214:AD4277" si="416">IF(L4214&lt;0,0,1)</f>
        <v>1</v>
      </c>
      <c r="AE4214" s="15">
        <f t="shared" ref="AE4214:AE4277" si="417">IF(M4214&lt;0,0,1)</f>
        <v>1</v>
      </c>
      <c r="AI4214" t="str">
        <f t="shared" ref="AI4214:AI4277" si="418">IF(Y4214&lt;&gt;AD4214,"ERROR!","")</f>
        <v/>
      </c>
      <c r="AJ4214" t="str">
        <f t="shared" ref="AJ4214:AJ4277" si="419">IF(Z4214&lt;&gt;AE4214,"ERROR!","")</f>
        <v/>
      </c>
      <c r="AL4214">
        <f t="shared" si="413"/>
        <v>0</v>
      </c>
    </row>
    <row r="4215" spans="1:38" x14ac:dyDescent="0.3">
      <c r="A4215">
        <v>4214</v>
      </c>
      <c r="B4215" t="s">
        <v>20</v>
      </c>
      <c r="C4215" t="s">
        <v>30</v>
      </c>
      <c r="D4215">
        <v>214</v>
      </c>
      <c r="E4215">
        <v>1662105053.4888799</v>
      </c>
      <c r="F4215">
        <v>6434590.0108704297</v>
      </c>
      <c r="G4215">
        <v>4487022796.0383501</v>
      </c>
      <c r="H4215">
        <v>28493550.671905998</v>
      </c>
      <c r="I4215">
        <v>47520.094791577198</v>
      </c>
      <c r="J4215">
        <v>-530267.92547130596</v>
      </c>
      <c r="K4215">
        <v>599.61056047717295</v>
      </c>
      <c r="L4215">
        <v>43430.6271341881</v>
      </c>
      <c r="M4215">
        <v>44865.759055164999</v>
      </c>
      <c r="Y4215" s="15">
        <f t="shared" si="414"/>
        <v>1</v>
      </c>
      <c r="Z4215" s="15">
        <f t="shared" si="415"/>
        <v>1</v>
      </c>
      <c r="AD4215" s="15">
        <f t="shared" si="416"/>
        <v>1</v>
      </c>
      <c r="AE4215" s="15">
        <f t="shared" si="417"/>
        <v>1</v>
      </c>
      <c r="AI4215" t="str">
        <f t="shared" si="418"/>
        <v/>
      </c>
      <c r="AJ4215" t="str">
        <f t="shared" si="419"/>
        <v/>
      </c>
      <c r="AL4215">
        <f t="shared" si="413"/>
        <v>0</v>
      </c>
    </row>
    <row r="4216" spans="1:38" x14ac:dyDescent="0.3">
      <c r="A4216">
        <v>4215</v>
      </c>
      <c r="B4216" t="s">
        <v>20</v>
      </c>
      <c r="C4216" t="s">
        <v>30</v>
      </c>
      <c r="D4216">
        <v>215</v>
      </c>
      <c r="E4216">
        <v>1856007139.1977899</v>
      </c>
      <c r="F4216">
        <v>6363620.2793070599</v>
      </c>
      <c r="G4216">
        <v>4489300548.5896502</v>
      </c>
      <c r="H4216">
        <v>25968160.0826592</v>
      </c>
      <c r="I4216">
        <v>41796.441370898901</v>
      </c>
      <c r="J4216">
        <v>-497056.26042270701</v>
      </c>
      <c r="K4216">
        <v>621.30074309962197</v>
      </c>
      <c r="L4216">
        <v>38069.4242643701</v>
      </c>
      <c r="M4216">
        <v>39377.360080891798</v>
      </c>
      <c r="Y4216" s="15">
        <f t="shared" si="414"/>
        <v>1</v>
      </c>
      <c r="Z4216" s="15">
        <f t="shared" si="415"/>
        <v>1</v>
      </c>
      <c r="AD4216" s="15">
        <f t="shared" si="416"/>
        <v>1</v>
      </c>
      <c r="AE4216" s="15">
        <f t="shared" si="417"/>
        <v>1</v>
      </c>
      <c r="AI4216" t="str">
        <f t="shared" si="418"/>
        <v/>
      </c>
      <c r="AJ4216" t="str">
        <f t="shared" si="419"/>
        <v/>
      </c>
      <c r="AL4216">
        <f t="shared" si="413"/>
        <v>0</v>
      </c>
    </row>
    <row r="4217" spans="1:38" x14ac:dyDescent="0.3">
      <c r="A4217">
        <v>4216</v>
      </c>
      <c r="B4217" t="s">
        <v>20</v>
      </c>
      <c r="C4217" t="s">
        <v>30</v>
      </c>
      <c r="D4217">
        <v>216</v>
      </c>
      <c r="E4217">
        <v>1811431439.0943899</v>
      </c>
      <c r="F4217">
        <v>6445764.5779208103</v>
      </c>
      <c r="G4217">
        <v>4489896040.0397596</v>
      </c>
      <c r="H4217">
        <v>34953400.380570702</v>
      </c>
      <c r="I4217">
        <v>30617.528949669599</v>
      </c>
      <c r="J4217">
        <v>-427953.048531532</v>
      </c>
      <c r="K4217">
        <v>1141.61402241274</v>
      </c>
      <c r="L4217">
        <v>25600.9270519969</v>
      </c>
      <c r="M4217">
        <v>27361.421600761601</v>
      </c>
      <c r="Y4217" s="15">
        <f t="shared" si="414"/>
        <v>1</v>
      </c>
      <c r="Z4217" s="15">
        <f t="shared" si="415"/>
        <v>1</v>
      </c>
      <c r="AD4217" s="15">
        <f t="shared" si="416"/>
        <v>1</v>
      </c>
      <c r="AE4217" s="15">
        <f t="shared" si="417"/>
        <v>1</v>
      </c>
      <c r="AI4217" t="str">
        <f t="shared" si="418"/>
        <v/>
      </c>
      <c r="AJ4217" t="str">
        <f t="shared" si="419"/>
        <v/>
      </c>
      <c r="AL4217">
        <f t="shared" si="413"/>
        <v>0</v>
      </c>
    </row>
    <row r="4218" spans="1:38" x14ac:dyDescent="0.3">
      <c r="A4218">
        <v>4217</v>
      </c>
      <c r="B4218" t="s">
        <v>20</v>
      </c>
      <c r="C4218" t="s">
        <v>30</v>
      </c>
      <c r="D4218">
        <v>217</v>
      </c>
      <c r="E4218">
        <v>1330145285.68133</v>
      </c>
      <c r="F4218">
        <v>6565705.7035109196</v>
      </c>
      <c r="G4218">
        <v>4488982071.6315899</v>
      </c>
      <c r="H4218">
        <v>24109497.399835601</v>
      </c>
      <c r="I4218">
        <v>40306.291795471698</v>
      </c>
      <c r="J4218">
        <v>-514490.48444747902</v>
      </c>
      <c r="K4218">
        <v>598.15716916296003</v>
      </c>
      <c r="L4218">
        <v>36846.0347363279</v>
      </c>
      <c r="M4218">
        <v>38060.355468609501</v>
      </c>
      <c r="Y4218" s="15">
        <f t="shared" si="414"/>
        <v>1</v>
      </c>
      <c r="Z4218" s="15">
        <f t="shared" si="415"/>
        <v>1</v>
      </c>
      <c r="AD4218" s="15">
        <f t="shared" si="416"/>
        <v>1</v>
      </c>
      <c r="AE4218" s="15">
        <f t="shared" si="417"/>
        <v>1</v>
      </c>
      <c r="AI4218" t="str">
        <f t="shared" si="418"/>
        <v/>
      </c>
      <c r="AJ4218" t="str">
        <f t="shared" si="419"/>
        <v/>
      </c>
      <c r="AL4218">
        <f t="shared" si="413"/>
        <v>0</v>
      </c>
    </row>
    <row r="4219" spans="1:38" x14ac:dyDescent="0.3">
      <c r="A4219">
        <v>4218</v>
      </c>
      <c r="B4219" t="s">
        <v>20</v>
      </c>
      <c r="C4219" t="s">
        <v>30</v>
      </c>
      <c r="D4219">
        <v>218</v>
      </c>
      <c r="E4219">
        <v>2245990613.9784498</v>
      </c>
      <c r="F4219">
        <v>6292036.6235582698</v>
      </c>
      <c r="G4219">
        <v>4487220804.2256603</v>
      </c>
      <c r="H4219">
        <v>38888997.430735096</v>
      </c>
      <c r="I4219">
        <v>29764.562894287501</v>
      </c>
      <c r="J4219">
        <v>-425545.53032112098</v>
      </c>
      <c r="K4219">
        <v>1306.5536211250301</v>
      </c>
      <c r="L4219">
        <v>24183.113988444999</v>
      </c>
      <c r="M4219">
        <v>26141.832374590598</v>
      </c>
      <c r="Y4219" s="15">
        <f t="shared" si="414"/>
        <v>1</v>
      </c>
      <c r="Z4219" s="15">
        <f t="shared" si="415"/>
        <v>1</v>
      </c>
      <c r="AD4219" s="15">
        <f t="shared" si="416"/>
        <v>1</v>
      </c>
      <c r="AE4219" s="15">
        <f t="shared" si="417"/>
        <v>1</v>
      </c>
      <c r="AI4219" t="str">
        <f t="shared" si="418"/>
        <v/>
      </c>
      <c r="AJ4219" t="str">
        <f t="shared" si="419"/>
        <v/>
      </c>
      <c r="AL4219">
        <f t="shared" si="413"/>
        <v>0</v>
      </c>
    </row>
    <row r="4220" spans="1:38" x14ac:dyDescent="0.3">
      <c r="A4220">
        <v>4219</v>
      </c>
      <c r="B4220" t="s">
        <v>20</v>
      </c>
      <c r="C4220" t="s">
        <v>30</v>
      </c>
      <c r="D4220">
        <v>219</v>
      </c>
      <c r="E4220">
        <v>2692875125.0832701</v>
      </c>
      <c r="F4220">
        <v>7149202.63120401</v>
      </c>
      <c r="G4220">
        <v>4488717871.5909796</v>
      </c>
      <c r="H4220">
        <v>39918795.724657997</v>
      </c>
      <c r="I4220">
        <v>56420.638029806301</v>
      </c>
      <c r="J4220">
        <v>-553996.80106925999</v>
      </c>
      <c r="K4220">
        <v>707.52116811528094</v>
      </c>
      <c r="L4220">
        <v>50691.3898249181</v>
      </c>
      <c r="M4220">
        <v>52701.9759624996</v>
      </c>
      <c r="Y4220" s="15">
        <f t="shared" si="414"/>
        <v>1</v>
      </c>
      <c r="Z4220" s="15">
        <f t="shared" si="415"/>
        <v>1</v>
      </c>
      <c r="AD4220" s="15">
        <f t="shared" si="416"/>
        <v>1</v>
      </c>
      <c r="AE4220" s="15">
        <f t="shared" si="417"/>
        <v>1</v>
      </c>
      <c r="AI4220" t="str">
        <f t="shared" si="418"/>
        <v/>
      </c>
      <c r="AJ4220" t="str">
        <f t="shared" si="419"/>
        <v/>
      </c>
      <c r="AL4220">
        <f t="shared" si="413"/>
        <v>0</v>
      </c>
    </row>
    <row r="4221" spans="1:38" x14ac:dyDescent="0.3">
      <c r="A4221">
        <v>4220</v>
      </c>
      <c r="B4221" t="s">
        <v>20</v>
      </c>
      <c r="C4221" t="s">
        <v>30</v>
      </c>
      <c r="D4221">
        <v>220</v>
      </c>
      <c r="E4221">
        <v>1136965713.07231</v>
      </c>
      <c r="F4221">
        <v>6668659.0691518802</v>
      </c>
      <c r="G4221">
        <v>4487794926.7674704</v>
      </c>
      <c r="H4221">
        <v>28231670.139323</v>
      </c>
      <c r="I4221">
        <v>50706.7419484528</v>
      </c>
      <c r="J4221">
        <v>-525610.43318557704</v>
      </c>
      <c r="K4221">
        <v>556.76363841365696</v>
      </c>
      <c r="L4221">
        <v>46654.860058468803</v>
      </c>
      <c r="M4221">
        <v>48076.801867896502</v>
      </c>
      <c r="Y4221" s="15">
        <f t="shared" si="414"/>
        <v>1</v>
      </c>
      <c r="Z4221" s="15">
        <f t="shared" si="415"/>
        <v>1</v>
      </c>
      <c r="AD4221" s="15">
        <f t="shared" si="416"/>
        <v>1</v>
      </c>
      <c r="AE4221" s="15">
        <f t="shared" si="417"/>
        <v>1</v>
      </c>
      <c r="AI4221" t="str">
        <f t="shared" si="418"/>
        <v/>
      </c>
      <c r="AJ4221" t="str">
        <f t="shared" si="419"/>
        <v/>
      </c>
      <c r="AL4221">
        <f t="shared" si="413"/>
        <v>0</v>
      </c>
    </row>
    <row r="4222" spans="1:38" x14ac:dyDescent="0.3">
      <c r="A4222">
        <v>4221</v>
      </c>
      <c r="B4222" t="s">
        <v>20</v>
      </c>
      <c r="C4222" t="s">
        <v>30</v>
      </c>
      <c r="D4222">
        <v>221</v>
      </c>
      <c r="E4222">
        <v>1730509801.93207</v>
      </c>
      <c r="F4222">
        <v>6393432.7461253703</v>
      </c>
      <c r="G4222">
        <v>4488012825.8519297</v>
      </c>
      <c r="H4222">
        <v>33443117.8688729</v>
      </c>
      <c r="I4222">
        <v>50771.993512721703</v>
      </c>
      <c r="J4222">
        <v>-562538.34130763996</v>
      </c>
      <c r="K4222">
        <v>658.692234735537</v>
      </c>
      <c r="L4222">
        <v>45972.1512444904</v>
      </c>
      <c r="M4222">
        <v>47656.577539523299</v>
      </c>
      <c r="Y4222" s="15">
        <f t="shared" si="414"/>
        <v>1</v>
      </c>
      <c r="Z4222" s="15">
        <f t="shared" si="415"/>
        <v>1</v>
      </c>
      <c r="AD4222" s="15">
        <f t="shared" si="416"/>
        <v>1</v>
      </c>
      <c r="AE4222" s="15">
        <f t="shared" si="417"/>
        <v>1</v>
      </c>
      <c r="AI4222" t="str">
        <f t="shared" si="418"/>
        <v/>
      </c>
      <c r="AJ4222" t="str">
        <f t="shared" si="419"/>
        <v/>
      </c>
      <c r="AL4222">
        <f t="shared" si="413"/>
        <v>0</v>
      </c>
    </row>
    <row r="4223" spans="1:38" x14ac:dyDescent="0.3">
      <c r="A4223">
        <v>4222</v>
      </c>
      <c r="B4223" t="s">
        <v>20</v>
      </c>
      <c r="C4223" t="s">
        <v>30</v>
      </c>
      <c r="D4223">
        <v>222</v>
      </c>
      <c r="E4223">
        <v>1627943633.4096501</v>
      </c>
      <c r="F4223">
        <v>6741451.5672722701</v>
      </c>
      <c r="G4223">
        <v>4490634278.8115301</v>
      </c>
      <c r="H4223">
        <v>29305653.3957472</v>
      </c>
      <c r="I4223">
        <v>47181.528735927299</v>
      </c>
      <c r="J4223">
        <v>-428519.02571868902</v>
      </c>
      <c r="K4223">
        <v>621.12555868567699</v>
      </c>
      <c r="L4223">
        <v>42975.506007467302</v>
      </c>
      <c r="M4223">
        <v>44451.541028079497</v>
      </c>
      <c r="Y4223" s="15">
        <f t="shared" si="414"/>
        <v>1</v>
      </c>
      <c r="Z4223" s="15">
        <f t="shared" si="415"/>
        <v>1</v>
      </c>
      <c r="AD4223" s="15">
        <f t="shared" si="416"/>
        <v>1</v>
      </c>
      <c r="AE4223" s="15">
        <f t="shared" si="417"/>
        <v>1</v>
      </c>
      <c r="AI4223" t="str">
        <f t="shared" si="418"/>
        <v/>
      </c>
      <c r="AJ4223" t="str">
        <f t="shared" si="419"/>
        <v/>
      </c>
      <c r="AL4223">
        <f t="shared" si="413"/>
        <v>0</v>
      </c>
    </row>
    <row r="4224" spans="1:38" x14ac:dyDescent="0.3">
      <c r="A4224">
        <v>4223</v>
      </c>
      <c r="B4224" t="s">
        <v>20</v>
      </c>
      <c r="C4224" t="s">
        <v>30</v>
      </c>
      <c r="D4224">
        <v>223</v>
      </c>
      <c r="E4224">
        <v>1582830707.3280001</v>
      </c>
      <c r="F4224">
        <v>6417158.0500669898</v>
      </c>
      <c r="G4224">
        <v>4487750473.4878397</v>
      </c>
      <c r="H4224">
        <v>24112758.1013107</v>
      </c>
      <c r="I4224">
        <v>38611.667800554998</v>
      </c>
      <c r="J4224">
        <v>-479594.38578891801</v>
      </c>
      <c r="K4224">
        <v>624.49408365012698</v>
      </c>
      <c r="L4224">
        <v>35150.942757151301</v>
      </c>
      <c r="M4224">
        <v>36365.427720869899</v>
      </c>
      <c r="Y4224" s="15">
        <f t="shared" si="414"/>
        <v>1</v>
      </c>
      <c r="Z4224" s="15">
        <f t="shared" si="415"/>
        <v>1</v>
      </c>
      <c r="AD4224" s="15">
        <f t="shared" si="416"/>
        <v>1</v>
      </c>
      <c r="AE4224" s="15">
        <f t="shared" si="417"/>
        <v>1</v>
      </c>
      <c r="AI4224" t="str">
        <f t="shared" si="418"/>
        <v/>
      </c>
      <c r="AJ4224" t="str">
        <f t="shared" si="419"/>
        <v/>
      </c>
      <c r="AL4224">
        <f t="shared" si="413"/>
        <v>0</v>
      </c>
    </row>
    <row r="4225" spans="1:38" x14ac:dyDescent="0.3">
      <c r="A4225">
        <v>4224</v>
      </c>
      <c r="B4225" t="s">
        <v>20</v>
      </c>
      <c r="C4225" t="s">
        <v>30</v>
      </c>
      <c r="D4225">
        <v>224</v>
      </c>
      <c r="E4225">
        <v>2248897112.58851</v>
      </c>
      <c r="F4225">
        <v>6321069.8130417299</v>
      </c>
      <c r="G4225">
        <v>4488894203.7044497</v>
      </c>
      <c r="H4225">
        <v>32373915.0823026</v>
      </c>
      <c r="I4225">
        <v>35501.995870772698</v>
      </c>
      <c r="J4225">
        <v>-471140.24153041799</v>
      </c>
      <c r="K4225">
        <v>911.890001907037</v>
      </c>
      <c r="L4225">
        <v>30855.608335691999</v>
      </c>
      <c r="M4225">
        <v>32486.182197004899</v>
      </c>
      <c r="Y4225" s="15">
        <f t="shared" si="414"/>
        <v>1</v>
      </c>
      <c r="Z4225" s="15">
        <f t="shared" si="415"/>
        <v>1</v>
      </c>
      <c r="AD4225" s="15">
        <f t="shared" si="416"/>
        <v>1</v>
      </c>
      <c r="AE4225" s="15">
        <f t="shared" si="417"/>
        <v>1</v>
      </c>
      <c r="AI4225" t="str">
        <f t="shared" si="418"/>
        <v/>
      </c>
      <c r="AJ4225" t="str">
        <f t="shared" si="419"/>
        <v/>
      </c>
      <c r="AL4225">
        <f t="shared" si="413"/>
        <v>0</v>
      </c>
    </row>
    <row r="4226" spans="1:38" x14ac:dyDescent="0.3">
      <c r="A4226">
        <v>4225</v>
      </c>
      <c r="B4226" t="s">
        <v>20</v>
      </c>
      <c r="C4226" t="s">
        <v>30</v>
      </c>
      <c r="D4226">
        <v>225</v>
      </c>
      <c r="E4226">
        <v>1558952710.41576</v>
      </c>
      <c r="F4226">
        <v>7042563.0388964601</v>
      </c>
      <c r="G4226">
        <v>4492737512.1593504</v>
      </c>
      <c r="H4226">
        <v>31338078.527013998</v>
      </c>
      <c r="I4226">
        <v>42833.090396980799</v>
      </c>
      <c r="J4226">
        <v>-420929.58442306501</v>
      </c>
      <c r="K4226">
        <v>731.63244203418503</v>
      </c>
      <c r="L4226">
        <v>38335.368787742998</v>
      </c>
      <c r="M4226">
        <v>39913.770769091701</v>
      </c>
      <c r="Y4226" s="15">
        <f t="shared" si="414"/>
        <v>1</v>
      </c>
      <c r="Z4226" s="15">
        <f t="shared" si="415"/>
        <v>1</v>
      </c>
      <c r="AD4226" s="15">
        <f t="shared" si="416"/>
        <v>1</v>
      </c>
      <c r="AE4226" s="15">
        <f t="shared" si="417"/>
        <v>1</v>
      </c>
      <c r="AI4226" t="str">
        <f t="shared" si="418"/>
        <v/>
      </c>
      <c r="AJ4226" t="str">
        <f t="shared" si="419"/>
        <v/>
      </c>
      <c r="AL4226">
        <f t="shared" ref="AL4226:AL4289" si="420">IF(H4226&lt;0,1,0)</f>
        <v>0</v>
      </c>
    </row>
    <row r="4227" spans="1:38" x14ac:dyDescent="0.3">
      <c r="A4227">
        <v>4226</v>
      </c>
      <c r="B4227" t="s">
        <v>20</v>
      </c>
      <c r="C4227" t="s">
        <v>30</v>
      </c>
      <c r="D4227">
        <v>226</v>
      </c>
      <c r="E4227">
        <v>1596439634.9489501</v>
      </c>
      <c r="F4227">
        <v>6711124.56635118</v>
      </c>
      <c r="G4227">
        <v>4486628482.0707903</v>
      </c>
      <c r="H4227">
        <v>35668013.931205697</v>
      </c>
      <c r="I4227">
        <v>41879.653078406103</v>
      </c>
      <c r="J4227">
        <v>-473112.58581924398</v>
      </c>
      <c r="K4227">
        <v>851.67882991840702</v>
      </c>
      <c r="L4227">
        <v>36760.488006473301</v>
      </c>
      <c r="M4227">
        <v>38556.975427080797</v>
      </c>
      <c r="Y4227" s="15">
        <f t="shared" si="414"/>
        <v>1</v>
      </c>
      <c r="Z4227" s="15">
        <f t="shared" si="415"/>
        <v>1</v>
      </c>
      <c r="AD4227" s="15">
        <f t="shared" si="416"/>
        <v>1</v>
      </c>
      <c r="AE4227" s="15">
        <f t="shared" si="417"/>
        <v>1</v>
      </c>
      <c r="AI4227" t="str">
        <f t="shared" si="418"/>
        <v/>
      </c>
      <c r="AJ4227" t="str">
        <f t="shared" si="419"/>
        <v/>
      </c>
      <c r="AL4227">
        <f t="shared" si="420"/>
        <v>0</v>
      </c>
    </row>
    <row r="4228" spans="1:38" x14ac:dyDescent="0.3">
      <c r="A4228">
        <v>4227</v>
      </c>
      <c r="B4228" t="s">
        <v>20</v>
      </c>
      <c r="C4228" t="s">
        <v>30</v>
      </c>
      <c r="D4228">
        <v>227</v>
      </c>
      <c r="E4228">
        <v>1724428363.63258</v>
      </c>
      <c r="F4228">
        <v>6721651.7489391798</v>
      </c>
      <c r="G4228">
        <v>4488312152.8764496</v>
      </c>
      <c r="H4228">
        <v>45668236.136910699</v>
      </c>
      <c r="I4228">
        <v>33208.872855517096</v>
      </c>
      <c r="J4228">
        <v>-424717.01702308701</v>
      </c>
      <c r="K4228">
        <v>1375.1817574658701</v>
      </c>
      <c r="L4228">
        <v>26654.450179228999</v>
      </c>
      <c r="M4228">
        <v>28954.617828023001</v>
      </c>
      <c r="Y4228" s="15">
        <f t="shared" si="414"/>
        <v>1</v>
      </c>
      <c r="Z4228" s="15">
        <f t="shared" si="415"/>
        <v>1</v>
      </c>
      <c r="AD4228" s="15">
        <f t="shared" si="416"/>
        <v>1</v>
      </c>
      <c r="AE4228" s="15">
        <f t="shared" si="417"/>
        <v>1</v>
      </c>
      <c r="AI4228" t="str">
        <f t="shared" si="418"/>
        <v/>
      </c>
      <c r="AJ4228" t="str">
        <f t="shared" si="419"/>
        <v/>
      </c>
      <c r="AL4228">
        <f t="shared" si="420"/>
        <v>0</v>
      </c>
    </row>
    <row r="4229" spans="1:38" x14ac:dyDescent="0.3">
      <c r="A4229">
        <v>4228</v>
      </c>
      <c r="B4229" t="s">
        <v>20</v>
      </c>
      <c r="C4229" t="s">
        <v>30</v>
      </c>
      <c r="D4229">
        <v>228</v>
      </c>
      <c r="E4229">
        <v>1514516196.7235501</v>
      </c>
      <c r="F4229">
        <v>6718555.5363937402</v>
      </c>
      <c r="G4229">
        <v>4489651283.6515198</v>
      </c>
      <c r="H4229">
        <v>21565806.182691101</v>
      </c>
      <c r="I4229">
        <v>42696.321973616301</v>
      </c>
      <c r="J4229">
        <v>-517270.28103542299</v>
      </c>
      <c r="K4229">
        <v>505.09751626890602</v>
      </c>
      <c r="L4229">
        <v>39601.142018504797</v>
      </c>
      <c r="M4229">
        <v>40687.344900369397</v>
      </c>
      <c r="Y4229" s="15">
        <f t="shared" si="414"/>
        <v>1</v>
      </c>
      <c r="Z4229" s="15">
        <f t="shared" si="415"/>
        <v>1</v>
      </c>
      <c r="AD4229" s="15">
        <f t="shared" si="416"/>
        <v>1</v>
      </c>
      <c r="AE4229" s="15">
        <f t="shared" si="417"/>
        <v>1</v>
      </c>
      <c r="AI4229" t="str">
        <f t="shared" si="418"/>
        <v/>
      </c>
      <c r="AJ4229" t="str">
        <f t="shared" si="419"/>
        <v/>
      </c>
      <c r="AL4229">
        <f t="shared" si="420"/>
        <v>0</v>
      </c>
    </row>
    <row r="4230" spans="1:38" x14ac:dyDescent="0.3">
      <c r="A4230">
        <v>4229</v>
      </c>
      <c r="B4230" t="s">
        <v>20</v>
      </c>
      <c r="C4230" t="s">
        <v>30</v>
      </c>
      <c r="D4230">
        <v>229</v>
      </c>
      <c r="E4230">
        <v>2032387313.67924</v>
      </c>
      <c r="F4230">
        <v>6061416.5017466899</v>
      </c>
      <c r="G4230">
        <v>4486330817.1014404</v>
      </c>
      <c r="H4230">
        <v>41184106.904388398</v>
      </c>
      <c r="I4230">
        <v>24529.662687932101</v>
      </c>
      <c r="J4230">
        <v>-388340.86488151603</v>
      </c>
      <c r="K4230">
        <v>1678.95121218482</v>
      </c>
      <c r="L4230">
        <v>18618.813769057</v>
      </c>
      <c r="M4230">
        <v>20693.129712899201</v>
      </c>
      <c r="Y4230" s="15">
        <f t="shared" si="414"/>
        <v>1</v>
      </c>
      <c r="Z4230" s="15">
        <f t="shared" si="415"/>
        <v>1</v>
      </c>
      <c r="AD4230" s="15">
        <f t="shared" si="416"/>
        <v>1</v>
      </c>
      <c r="AE4230" s="15">
        <f t="shared" si="417"/>
        <v>1</v>
      </c>
      <c r="AI4230" t="str">
        <f t="shared" si="418"/>
        <v/>
      </c>
      <c r="AJ4230" t="str">
        <f t="shared" si="419"/>
        <v/>
      </c>
      <c r="AL4230">
        <f t="shared" si="420"/>
        <v>0</v>
      </c>
    </row>
    <row r="4231" spans="1:38" x14ac:dyDescent="0.3">
      <c r="A4231">
        <v>4230</v>
      </c>
      <c r="B4231" t="s">
        <v>20</v>
      </c>
      <c r="C4231" t="s">
        <v>30</v>
      </c>
      <c r="D4231">
        <v>230</v>
      </c>
      <c r="E4231">
        <v>1426230278.03319</v>
      </c>
      <c r="F4231">
        <v>5938478.0433275905</v>
      </c>
      <c r="G4231">
        <v>4485986548.4456997</v>
      </c>
      <c r="H4231">
        <v>33098437.940269899</v>
      </c>
      <c r="I4231">
        <v>37707.632652045198</v>
      </c>
      <c r="J4231">
        <v>-454834.22947597498</v>
      </c>
      <c r="K4231">
        <v>877.764940740047</v>
      </c>
      <c r="L4231">
        <v>32957.259733436302</v>
      </c>
      <c r="M4231">
        <v>34624.325567719497</v>
      </c>
      <c r="Y4231" s="15">
        <f t="shared" si="414"/>
        <v>1</v>
      </c>
      <c r="Z4231" s="15">
        <f t="shared" si="415"/>
        <v>1</v>
      </c>
      <c r="AD4231" s="15">
        <f t="shared" si="416"/>
        <v>1</v>
      </c>
      <c r="AE4231" s="15">
        <f t="shared" si="417"/>
        <v>1</v>
      </c>
      <c r="AI4231" t="str">
        <f t="shared" si="418"/>
        <v/>
      </c>
      <c r="AJ4231" t="str">
        <f t="shared" si="419"/>
        <v/>
      </c>
      <c r="AL4231">
        <f t="shared" si="420"/>
        <v>0</v>
      </c>
    </row>
    <row r="4232" spans="1:38" x14ac:dyDescent="0.3">
      <c r="A4232">
        <v>4231</v>
      </c>
      <c r="B4232" t="s">
        <v>20</v>
      </c>
      <c r="C4232" t="s">
        <v>30</v>
      </c>
      <c r="D4232">
        <v>231</v>
      </c>
      <c r="E4232">
        <v>1508432724.7039101</v>
      </c>
      <c r="F4232">
        <v>6652344.3671357501</v>
      </c>
      <c r="G4232">
        <v>4487653738.7436399</v>
      </c>
      <c r="H4232">
        <v>30656730.221296102</v>
      </c>
      <c r="I4232">
        <v>34590.491723091298</v>
      </c>
      <c r="J4232">
        <v>-470397.88439083099</v>
      </c>
      <c r="K4232">
        <v>886.27621910418702</v>
      </c>
      <c r="L4232">
        <v>30190.558974628901</v>
      </c>
      <c r="M4232">
        <v>31734.643551520101</v>
      </c>
      <c r="Y4232" s="15">
        <f t="shared" si="414"/>
        <v>1</v>
      </c>
      <c r="Z4232" s="15">
        <f t="shared" si="415"/>
        <v>1</v>
      </c>
      <c r="AD4232" s="15">
        <f t="shared" si="416"/>
        <v>1</v>
      </c>
      <c r="AE4232" s="15">
        <f t="shared" si="417"/>
        <v>1</v>
      </c>
      <c r="AI4232" t="str">
        <f t="shared" si="418"/>
        <v/>
      </c>
      <c r="AJ4232" t="str">
        <f t="shared" si="419"/>
        <v/>
      </c>
      <c r="AL4232">
        <f t="shared" si="420"/>
        <v>0</v>
      </c>
    </row>
    <row r="4233" spans="1:38" x14ac:dyDescent="0.3">
      <c r="A4233">
        <v>4232</v>
      </c>
      <c r="B4233" t="s">
        <v>20</v>
      </c>
      <c r="C4233" t="s">
        <v>30</v>
      </c>
      <c r="D4233">
        <v>232</v>
      </c>
      <c r="E4233">
        <v>2299098519.6421299</v>
      </c>
      <c r="F4233">
        <v>6750376.8358038003</v>
      </c>
      <c r="G4233">
        <v>4487842712.7767</v>
      </c>
      <c r="H4233">
        <v>28405502.707997799</v>
      </c>
      <c r="I4233">
        <v>47050.077750800199</v>
      </c>
      <c r="J4233">
        <v>-489194.96282768197</v>
      </c>
      <c r="K4233">
        <v>603.72913427363505</v>
      </c>
      <c r="L4233">
        <v>42973.2469635874</v>
      </c>
      <c r="M4233">
        <v>44403.944181250597</v>
      </c>
      <c r="Y4233" s="15">
        <f t="shared" si="414"/>
        <v>1</v>
      </c>
      <c r="Z4233" s="15">
        <f t="shared" si="415"/>
        <v>1</v>
      </c>
      <c r="AD4233" s="15">
        <f t="shared" si="416"/>
        <v>1</v>
      </c>
      <c r="AE4233" s="15">
        <f t="shared" si="417"/>
        <v>1</v>
      </c>
      <c r="AI4233" t="str">
        <f t="shared" si="418"/>
        <v/>
      </c>
      <c r="AJ4233" t="str">
        <f t="shared" si="419"/>
        <v/>
      </c>
      <c r="AL4233">
        <f t="shared" si="420"/>
        <v>0</v>
      </c>
    </row>
    <row r="4234" spans="1:38" x14ac:dyDescent="0.3">
      <c r="A4234">
        <v>4233</v>
      </c>
      <c r="B4234" t="s">
        <v>20</v>
      </c>
      <c r="C4234" t="s">
        <v>30</v>
      </c>
      <c r="D4234">
        <v>233</v>
      </c>
      <c r="E4234">
        <v>1749670905.8380301</v>
      </c>
      <c r="F4234">
        <v>6957432.7048455896</v>
      </c>
      <c r="G4234">
        <v>4488984108.9443598</v>
      </c>
      <c r="H4234">
        <v>37308520.958687499</v>
      </c>
      <c r="I4234">
        <v>35558.429603046701</v>
      </c>
      <c r="J4234">
        <v>-444764.38615322101</v>
      </c>
      <c r="K4234">
        <v>1049.2173410124601</v>
      </c>
      <c r="L4234">
        <v>30203.814744323401</v>
      </c>
      <c r="M4234">
        <v>32082.929424300299</v>
      </c>
      <c r="Y4234" s="15">
        <f t="shared" si="414"/>
        <v>1</v>
      </c>
      <c r="Z4234" s="15">
        <f t="shared" si="415"/>
        <v>1</v>
      </c>
      <c r="AD4234" s="15">
        <f t="shared" si="416"/>
        <v>1</v>
      </c>
      <c r="AE4234" s="15">
        <f t="shared" si="417"/>
        <v>1</v>
      </c>
      <c r="AI4234" t="str">
        <f t="shared" si="418"/>
        <v/>
      </c>
      <c r="AJ4234" t="str">
        <f t="shared" si="419"/>
        <v/>
      </c>
      <c r="AL4234">
        <f t="shared" si="420"/>
        <v>0</v>
      </c>
    </row>
    <row r="4235" spans="1:38" x14ac:dyDescent="0.3">
      <c r="A4235">
        <v>4234</v>
      </c>
      <c r="B4235" t="s">
        <v>20</v>
      </c>
      <c r="C4235" t="s">
        <v>30</v>
      </c>
      <c r="D4235">
        <v>234</v>
      </c>
      <c r="E4235">
        <v>1538360414.2154901</v>
      </c>
      <c r="F4235">
        <v>7039212.2505134102</v>
      </c>
      <c r="G4235">
        <v>4488998900.6314602</v>
      </c>
      <c r="H4235">
        <v>30432720.723190099</v>
      </c>
      <c r="I4235">
        <v>53503.438508256302</v>
      </c>
      <c r="J4235">
        <v>-560818.00982952095</v>
      </c>
      <c r="K4235">
        <v>568.79934396167596</v>
      </c>
      <c r="L4235">
        <v>49135.656178953701</v>
      </c>
      <c r="M4235">
        <v>50668.458091039996</v>
      </c>
      <c r="Y4235" s="15">
        <f t="shared" si="414"/>
        <v>1</v>
      </c>
      <c r="Z4235" s="15">
        <f t="shared" si="415"/>
        <v>1</v>
      </c>
      <c r="AD4235" s="15">
        <f t="shared" si="416"/>
        <v>1</v>
      </c>
      <c r="AE4235" s="15">
        <f t="shared" si="417"/>
        <v>1</v>
      </c>
      <c r="AI4235" t="str">
        <f t="shared" si="418"/>
        <v/>
      </c>
      <c r="AJ4235" t="str">
        <f t="shared" si="419"/>
        <v/>
      </c>
      <c r="AL4235">
        <f t="shared" si="420"/>
        <v>0</v>
      </c>
    </row>
    <row r="4236" spans="1:38" x14ac:dyDescent="0.3">
      <c r="A4236">
        <v>4235</v>
      </c>
      <c r="B4236" t="s">
        <v>20</v>
      </c>
      <c r="C4236" t="s">
        <v>30</v>
      </c>
      <c r="D4236">
        <v>235</v>
      </c>
      <c r="E4236">
        <v>1351656687.8267901</v>
      </c>
      <c r="F4236">
        <v>6262938.9942314997</v>
      </c>
      <c r="G4236">
        <v>4487848382.4560804</v>
      </c>
      <c r="H4236">
        <v>21512207.332926001</v>
      </c>
      <c r="I4236">
        <v>40268.589781108298</v>
      </c>
      <c r="J4236">
        <v>-489808.67480468802</v>
      </c>
      <c r="K4236">
        <v>534.21804562469003</v>
      </c>
      <c r="L4236">
        <v>37181.102470732898</v>
      </c>
      <c r="M4236">
        <v>38264.605744496301</v>
      </c>
      <c r="Y4236" s="15">
        <f t="shared" si="414"/>
        <v>1</v>
      </c>
      <c r="Z4236" s="15">
        <f t="shared" si="415"/>
        <v>1</v>
      </c>
      <c r="AD4236" s="15">
        <f t="shared" si="416"/>
        <v>1</v>
      </c>
      <c r="AE4236" s="15">
        <f t="shared" si="417"/>
        <v>1</v>
      </c>
      <c r="AI4236" t="str">
        <f t="shared" si="418"/>
        <v/>
      </c>
      <c r="AJ4236" t="str">
        <f t="shared" si="419"/>
        <v/>
      </c>
      <c r="AL4236">
        <f t="shared" si="420"/>
        <v>0</v>
      </c>
    </row>
    <row r="4237" spans="1:38" x14ac:dyDescent="0.3">
      <c r="A4237">
        <v>4236</v>
      </c>
      <c r="B4237" t="s">
        <v>20</v>
      </c>
      <c r="C4237" t="s">
        <v>30</v>
      </c>
      <c r="D4237">
        <v>236</v>
      </c>
      <c r="E4237">
        <v>2044213512.1556599</v>
      </c>
      <c r="F4237">
        <v>6747255.4423769396</v>
      </c>
      <c r="G4237">
        <v>4489410359.66049</v>
      </c>
      <c r="H4237">
        <v>33294811.127548002</v>
      </c>
      <c r="I4237">
        <v>28428.041820873499</v>
      </c>
      <c r="J4237">
        <v>-406734.06525230402</v>
      </c>
      <c r="K4237">
        <v>1171.1960794675999</v>
      </c>
      <c r="L4237">
        <v>23649.4849174956</v>
      </c>
      <c r="M4237">
        <v>25326.441461179402</v>
      </c>
      <c r="Y4237" s="15">
        <f t="shared" si="414"/>
        <v>1</v>
      </c>
      <c r="Z4237" s="15">
        <f t="shared" si="415"/>
        <v>1</v>
      </c>
      <c r="AD4237" s="15">
        <f t="shared" si="416"/>
        <v>1</v>
      </c>
      <c r="AE4237" s="15">
        <f t="shared" si="417"/>
        <v>1</v>
      </c>
      <c r="AI4237" t="str">
        <f t="shared" si="418"/>
        <v/>
      </c>
      <c r="AJ4237" t="str">
        <f t="shared" si="419"/>
        <v/>
      </c>
      <c r="AL4237">
        <f t="shared" si="420"/>
        <v>0</v>
      </c>
    </row>
    <row r="4238" spans="1:38" x14ac:dyDescent="0.3">
      <c r="A4238">
        <v>4237</v>
      </c>
      <c r="B4238" t="s">
        <v>20</v>
      </c>
      <c r="C4238" t="s">
        <v>30</v>
      </c>
      <c r="D4238">
        <v>237</v>
      </c>
      <c r="E4238">
        <v>2033768690.3038399</v>
      </c>
      <c r="F4238">
        <v>6031490.31273444</v>
      </c>
      <c r="G4238">
        <v>4488014357.6437302</v>
      </c>
      <c r="H4238">
        <v>35531887.197676398</v>
      </c>
      <c r="I4238">
        <v>30992.086896655099</v>
      </c>
      <c r="J4238">
        <v>-430175.64813804597</v>
      </c>
      <c r="K4238">
        <v>1146.4825623443701</v>
      </c>
      <c r="L4238">
        <v>25892.459083538699</v>
      </c>
      <c r="M4238">
        <v>27682.090222076</v>
      </c>
      <c r="Y4238" s="15">
        <f t="shared" si="414"/>
        <v>1</v>
      </c>
      <c r="Z4238" s="15">
        <f t="shared" si="415"/>
        <v>1</v>
      </c>
      <c r="AD4238" s="15">
        <f t="shared" si="416"/>
        <v>1</v>
      </c>
      <c r="AE4238" s="15">
        <f t="shared" si="417"/>
        <v>1</v>
      </c>
      <c r="AI4238" t="str">
        <f t="shared" si="418"/>
        <v/>
      </c>
      <c r="AJ4238" t="str">
        <f t="shared" si="419"/>
        <v/>
      </c>
      <c r="AL4238">
        <f t="shared" si="420"/>
        <v>0</v>
      </c>
    </row>
    <row r="4239" spans="1:38" x14ac:dyDescent="0.3">
      <c r="A4239">
        <v>4238</v>
      </c>
      <c r="B4239" t="s">
        <v>20</v>
      </c>
      <c r="C4239" t="s">
        <v>30</v>
      </c>
      <c r="D4239">
        <v>238</v>
      </c>
      <c r="E4239">
        <v>1277178889.2227001</v>
      </c>
      <c r="F4239">
        <v>6765015.8741546804</v>
      </c>
      <c r="G4239">
        <v>4487443362.4606199</v>
      </c>
      <c r="H4239">
        <v>26077467.532654501</v>
      </c>
      <c r="I4239">
        <v>56102.897948109501</v>
      </c>
      <c r="J4239">
        <v>-552372.59791469597</v>
      </c>
      <c r="K4239">
        <v>464.81498258385801</v>
      </c>
      <c r="L4239">
        <v>52360.192755297197</v>
      </c>
      <c r="M4239">
        <v>53673.634049619599</v>
      </c>
      <c r="Y4239" s="15">
        <f t="shared" si="414"/>
        <v>1</v>
      </c>
      <c r="Z4239" s="15">
        <f t="shared" si="415"/>
        <v>1</v>
      </c>
      <c r="AD4239" s="15">
        <f t="shared" si="416"/>
        <v>1</v>
      </c>
      <c r="AE4239" s="15">
        <f t="shared" si="417"/>
        <v>1</v>
      </c>
      <c r="AI4239" t="str">
        <f t="shared" si="418"/>
        <v/>
      </c>
      <c r="AJ4239" t="str">
        <f t="shared" si="419"/>
        <v/>
      </c>
      <c r="AL4239">
        <f t="shared" si="420"/>
        <v>0</v>
      </c>
    </row>
    <row r="4240" spans="1:38" x14ac:dyDescent="0.3">
      <c r="A4240">
        <v>4239</v>
      </c>
      <c r="B4240" t="s">
        <v>20</v>
      </c>
      <c r="C4240" t="s">
        <v>30</v>
      </c>
      <c r="D4240">
        <v>239</v>
      </c>
      <c r="E4240">
        <v>1564829927.9598501</v>
      </c>
      <c r="F4240">
        <v>6346516.1686022095</v>
      </c>
      <c r="G4240">
        <v>4488836839.72089</v>
      </c>
      <c r="H4240">
        <v>28559165.2142432</v>
      </c>
      <c r="I4240">
        <v>37655.394695358402</v>
      </c>
      <c r="J4240">
        <v>-492467.07013893098</v>
      </c>
      <c r="K4240">
        <v>758.43489213946702</v>
      </c>
      <c r="L4240">
        <v>33556.509870139504</v>
      </c>
      <c r="M4240">
        <v>34994.946592447501</v>
      </c>
      <c r="Y4240" s="15">
        <f t="shared" si="414"/>
        <v>1</v>
      </c>
      <c r="Z4240" s="15">
        <f t="shared" si="415"/>
        <v>1</v>
      </c>
      <c r="AD4240" s="15">
        <f t="shared" si="416"/>
        <v>1</v>
      </c>
      <c r="AE4240" s="15">
        <f t="shared" si="417"/>
        <v>1</v>
      </c>
      <c r="AI4240" t="str">
        <f t="shared" si="418"/>
        <v/>
      </c>
      <c r="AJ4240" t="str">
        <f t="shared" si="419"/>
        <v/>
      </c>
      <c r="AL4240">
        <f t="shared" si="420"/>
        <v>0</v>
      </c>
    </row>
    <row r="4241" spans="1:38" x14ac:dyDescent="0.3">
      <c r="A4241">
        <v>4240</v>
      </c>
      <c r="B4241" t="s">
        <v>20</v>
      </c>
      <c r="C4241" t="s">
        <v>30</v>
      </c>
      <c r="D4241">
        <v>240</v>
      </c>
      <c r="E4241">
        <v>1155490143.5379601</v>
      </c>
      <c r="F4241">
        <v>5996363.4176656203</v>
      </c>
      <c r="G4241">
        <v>4485538548.9855804</v>
      </c>
      <c r="H4241">
        <v>21600930.004448202</v>
      </c>
      <c r="I4241">
        <v>45820.878027468898</v>
      </c>
      <c r="J4241">
        <v>-505526.86448764801</v>
      </c>
      <c r="K4241">
        <v>471.42112797355702</v>
      </c>
      <c r="L4241">
        <v>42720.657011145602</v>
      </c>
      <c r="M4241">
        <v>43808.628971156002</v>
      </c>
      <c r="Y4241" s="15">
        <f t="shared" si="414"/>
        <v>1</v>
      </c>
      <c r="Z4241" s="15">
        <f t="shared" si="415"/>
        <v>1</v>
      </c>
      <c r="AD4241" s="15">
        <f t="shared" si="416"/>
        <v>1</v>
      </c>
      <c r="AE4241" s="15">
        <f t="shared" si="417"/>
        <v>1</v>
      </c>
      <c r="AI4241" t="str">
        <f t="shared" si="418"/>
        <v/>
      </c>
      <c r="AJ4241" t="str">
        <f t="shared" si="419"/>
        <v/>
      </c>
      <c r="AL4241">
        <f t="shared" si="420"/>
        <v>0</v>
      </c>
    </row>
    <row r="4242" spans="1:38" x14ac:dyDescent="0.3">
      <c r="A4242">
        <v>4241</v>
      </c>
      <c r="B4242" t="s">
        <v>20</v>
      </c>
      <c r="C4242" t="s">
        <v>30</v>
      </c>
      <c r="D4242">
        <v>241</v>
      </c>
      <c r="E4242">
        <v>1650096085.9749999</v>
      </c>
      <c r="F4242">
        <v>6450560.2999166399</v>
      </c>
      <c r="G4242">
        <v>4486020636.0374298</v>
      </c>
      <c r="H4242">
        <v>35566912.077578098</v>
      </c>
      <c r="I4242">
        <v>41151.862395975702</v>
      </c>
      <c r="J4242">
        <v>-480726.46491050703</v>
      </c>
      <c r="K4242">
        <v>864.28438488014001</v>
      </c>
      <c r="L4242">
        <v>36047.207722036997</v>
      </c>
      <c r="M4242">
        <v>37838.602955325201</v>
      </c>
      <c r="Y4242" s="15">
        <f t="shared" si="414"/>
        <v>1</v>
      </c>
      <c r="Z4242" s="15">
        <f t="shared" si="415"/>
        <v>1</v>
      </c>
      <c r="AD4242" s="15">
        <f t="shared" si="416"/>
        <v>1</v>
      </c>
      <c r="AE4242" s="15">
        <f t="shared" si="417"/>
        <v>1</v>
      </c>
      <c r="AI4242" t="str">
        <f t="shared" si="418"/>
        <v/>
      </c>
      <c r="AJ4242" t="str">
        <f t="shared" si="419"/>
        <v/>
      </c>
      <c r="AL4242">
        <f t="shared" si="420"/>
        <v>0</v>
      </c>
    </row>
    <row r="4243" spans="1:38" x14ac:dyDescent="0.3">
      <c r="A4243">
        <v>4242</v>
      </c>
      <c r="B4243" t="s">
        <v>20</v>
      </c>
      <c r="C4243" t="s">
        <v>30</v>
      </c>
      <c r="D4243">
        <v>242</v>
      </c>
      <c r="E4243">
        <v>1602353971.59618</v>
      </c>
      <c r="F4243">
        <v>6345686.9704526598</v>
      </c>
      <c r="G4243">
        <v>4487658786.9859505</v>
      </c>
      <c r="H4243">
        <v>17708495.722794499</v>
      </c>
      <c r="I4243">
        <v>43447.307311549797</v>
      </c>
      <c r="J4243">
        <v>-513778.62988948799</v>
      </c>
      <c r="K4243">
        <v>407.585574770177</v>
      </c>
      <c r="L4243">
        <v>40905.738471876</v>
      </c>
      <c r="M4243">
        <v>41797.660569507803</v>
      </c>
      <c r="Y4243" s="15">
        <f t="shared" si="414"/>
        <v>1</v>
      </c>
      <c r="Z4243" s="15">
        <f t="shared" si="415"/>
        <v>1</v>
      </c>
      <c r="AD4243" s="15">
        <f t="shared" si="416"/>
        <v>1</v>
      </c>
      <c r="AE4243" s="15">
        <f t="shared" si="417"/>
        <v>1</v>
      </c>
      <c r="AI4243" t="str">
        <f t="shared" si="418"/>
        <v/>
      </c>
      <c r="AJ4243" t="str">
        <f t="shared" si="419"/>
        <v/>
      </c>
      <c r="AL4243">
        <f t="shared" si="420"/>
        <v>0</v>
      </c>
    </row>
    <row r="4244" spans="1:38" x14ac:dyDescent="0.3">
      <c r="A4244">
        <v>4243</v>
      </c>
      <c r="B4244" t="s">
        <v>20</v>
      </c>
      <c r="C4244" t="s">
        <v>30</v>
      </c>
      <c r="D4244">
        <v>243</v>
      </c>
      <c r="E4244">
        <v>1318376893.5820899</v>
      </c>
      <c r="F4244">
        <v>5807216.3769010901</v>
      </c>
      <c r="G4244">
        <v>4484832743.9730396</v>
      </c>
      <c r="H4244">
        <v>37582792.424280897</v>
      </c>
      <c r="I4244">
        <v>35448.9828893542</v>
      </c>
      <c r="J4244">
        <v>-421400.011288643</v>
      </c>
      <c r="K4244">
        <v>1060.1938154780601</v>
      </c>
      <c r="L4244">
        <v>30055.0038846596</v>
      </c>
      <c r="M4244">
        <v>31947.932769114599</v>
      </c>
      <c r="Y4244" s="15">
        <f t="shared" si="414"/>
        <v>1</v>
      </c>
      <c r="Z4244" s="15">
        <f t="shared" si="415"/>
        <v>1</v>
      </c>
      <c r="AD4244" s="15">
        <f t="shared" si="416"/>
        <v>1</v>
      </c>
      <c r="AE4244" s="15">
        <f t="shared" si="417"/>
        <v>1</v>
      </c>
      <c r="AI4244" t="str">
        <f t="shared" si="418"/>
        <v/>
      </c>
      <c r="AJ4244" t="str">
        <f t="shared" si="419"/>
        <v/>
      </c>
      <c r="AL4244">
        <f t="shared" si="420"/>
        <v>0</v>
      </c>
    </row>
    <row r="4245" spans="1:38" x14ac:dyDescent="0.3">
      <c r="A4245">
        <v>4244</v>
      </c>
      <c r="B4245" t="s">
        <v>20</v>
      </c>
      <c r="C4245" t="s">
        <v>30</v>
      </c>
      <c r="D4245">
        <v>244</v>
      </c>
      <c r="E4245">
        <v>1550214635.9832699</v>
      </c>
      <c r="F4245">
        <v>6666393.0540701104</v>
      </c>
      <c r="G4245">
        <v>4488409792.89112</v>
      </c>
      <c r="H4245">
        <v>36212423.335519798</v>
      </c>
      <c r="I4245">
        <v>37590.632351198197</v>
      </c>
      <c r="J4245">
        <v>-494201.92848396301</v>
      </c>
      <c r="K4245">
        <v>963.336370540345</v>
      </c>
      <c r="L4245">
        <v>32393.332241728102</v>
      </c>
      <c r="M4245">
        <v>34217.239878341898</v>
      </c>
      <c r="Y4245" s="15">
        <f t="shared" si="414"/>
        <v>1</v>
      </c>
      <c r="Z4245" s="15">
        <f t="shared" si="415"/>
        <v>1</v>
      </c>
      <c r="AD4245" s="15">
        <f t="shared" si="416"/>
        <v>1</v>
      </c>
      <c r="AE4245" s="15">
        <f t="shared" si="417"/>
        <v>1</v>
      </c>
      <c r="AI4245" t="str">
        <f t="shared" si="418"/>
        <v/>
      </c>
      <c r="AJ4245" t="str">
        <f t="shared" si="419"/>
        <v/>
      </c>
      <c r="AL4245">
        <f t="shared" si="420"/>
        <v>0</v>
      </c>
    </row>
    <row r="4246" spans="1:38" x14ac:dyDescent="0.3">
      <c r="A4246">
        <v>4245</v>
      </c>
      <c r="B4246" t="s">
        <v>20</v>
      </c>
      <c r="C4246" t="s">
        <v>30</v>
      </c>
      <c r="D4246">
        <v>245</v>
      </c>
      <c r="E4246">
        <v>1661576963.20033</v>
      </c>
      <c r="F4246">
        <v>6033416.04362721</v>
      </c>
      <c r="G4246">
        <v>4484934358.0853701</v>
      </c>
      <c r="H4246">
        <v>29734372.071833599</v>
      </c>
      <c r="I4246">
        <v>42017.690852551699</v>
      </c>
      <c r="J4246">
        <v>-458003.86703968002</v>
      </c>
      <c r="K4246">
        <v>707.66316445559403</v>
      </c>
      <c r="L4246">
        <v>37750.1373173432</v>
      </c>
      <c r="M4246">
        <v>39247.7655702013</v>
      </c>
      <c r="Y4246" s="15">
        <f t="shared" si="414"/>
        <v>1</v>
      </c>
      <c r="Z4246" s="15">
        <f t="shared" si="415"/>
        <v>1</v>
      </c>
      <c r="AD4246" s="15">
        <f t="shared" si="416"/>
        <v>1</v>
      </c>
      <c r="AE4246" s="15">
        <f t="shared" si="417"/>
        <v>1</v>
      </c>
      <c r="AI4246" t="str">
        <f t="shared" si="418"/>
        <v/>
      </c>
      <c r="AJ4246" t="str">
        <f t="shared" si="419"/>
        <v/>
      </c>
      <c r="AL4246">
        <f t="shared" si="420"/>
        <v>0</v>
      </c>
    </row>
    <row r="4247" spans="1:38" x14ac:dyDescent="0.3">
      <c r="A4247">
        <v>4246</v>
      </c>
      <c r="B4247" t="s">
        <v>20</v>
      </c>
      <c r="C4247" t="s">
        <v>30</v>
      </c>
      <c r="D4247">
        <v>246</v>
      </c>
      <c r="E4247">
        <v>1752146535.21592</v>
      </c>
      <c r="F4247">
        <v>6174271.1514625596</v>
      </c>
      <c r="G4247">
        <v>4486937184.7742796</v>
      </c>
      <c r="H4247">
        <v>30010112.949303899</v>
      </c>
      <c r="I4247">
        <v>30999.660388026401</v>
      </c>
      <c r="J4247">
        <v>-408332.92054653203</v>
      </c>
      <c r="K4247">
        <v>968.07876517560999</v>
      </c>
      <c r="L4247">
        <v>26692.5318130757</v>
      </c>
      <c r="M4247">
        <v>28204.0482801383</v>
      </c>
      <c r="Y4247" s="15">
        <f t="shared" si="414"/>
        <v>1</v>
      </c>
      <c r="Z4247" s="15">
        <f t="shared" si="415"/>
        <v>1</v>
      </c>
      <c r="AD4247" s="15">
        <f t="shared" si="416"/>
        <v>1</v>
      </c>
      <c r="AE4247" s="15">
        <f t="shared" si="417"/>
        <v>1</v>
      </c>
      <c r="AI4247" t="str">
        <f t="shared" si="418"/>
        <v/>
      </c>
      <c r="AJ4247" t="str">
        <f t="shared" si="419"/>
        <v/>
      </c>
      <c r="AL4247">
        <f t="shared" si="420"/>
        <v>0</v>
      </c>
    </row>
    <row r="4248" spans="1:38" x14ac:dyDescent="0.3">
      <c r="A4248">
        <v>4247</v>
      </c>
      <c r="B4248" t="s">
        <v>20</v>
      </c>
      <c r="C4248" t="s">
        <v>30</v>
      </c>
      <c r="D4248">
        <v>247</v>
      </c>
      <c r="E4248">
        <v>1374932757.6898301</v>
      </c>
      <c r="F4248">
        <v>6310952.35150549</v>
      </c>
      <c r="G4248">
        <v>4488831818.2065096</v>
      </c>
      <c r="H4248">
        <v>30359167.222147498</v>
      </c>
      <c r="I4248">
        <v>39093.944808852902</v>
      </c>
      <c r="J4248">
        <v>-504235.988060951</v>
      </c>
      <c r="K4248">
        <v>776.569552409881</v>
      </c>
      <c r="L4248">
        <v>34736.719067146703</v>
      </c>
      <c r="M4248">
        <v>36265.8163171337</v>
      </c>
      <c r="Y4248" s="15">
        <f t="shared" si="414"/>
        <v>1</v>
      </c>
      <c r="Z4248" s="15">
        <f t="shared" si="415"/>
        <v>1</v>
      </c>
      <c r="AD4248" s="15">
        <f t="shared" si="416"/>
        <v>1</v>
      </c>
      <c r="AE4248" s="15">
        <f t="shared" si="417"/>
        <v>1</v>
      </c>
      <c r="AI4248" t="str">
        <f t="shared" si="418"/>
        <v/>
      </c>
      <c r="AJ4248" t="str">
        <f t="shared" si="419"/>
        <v/>
      </c>
      <c r="AL4248">
        <f t="shared" si="420"/>
        <v>0</v>
      </c>
    </row>
    <row r="4249" spans="1:38" x14ac:dyDescent="0.3">
      <c r="A4249">
        <v>4248</v>
      </c>
      <c r="B4249" t="s">
        <v>20</v>
      </c>
      <c r="C4249" t="s">
        <v>30</v>
      </c>
      <c r="D4249">
        <v>248</v>
      </c>
      <c r="E4249">
        <v>1452437586.4091699</v>
      </c>
      <c r="F4249">
        <v>7082650.8748563696</v>
      </c>
      <c r="G4249">
        <v>4489213435.6733503</v>
      </c>
      <c r="H4249">
        <v>41702954.333799101</v>
      </c>
      <c r="I4249">
        <v>39696.553405896797</v>
      </c>
      <c r="J4249">
        <v>-452492.57847976702</v>
      </c>
      <c r="K4249">
        <v>1050.5434541731399</v>
      </c>
      <c r="L4249">
        <v>33711.238169849501</v>
      </c>
      <c r="M4249">
        <v>35811.686852171297</v>
      </c>
      <c r="Y4249" s="15">
        <f t="shared" si="414"/>
        <v>1</v>
      </c>
      <c r="Z4249" s="15">
        <f t="shared" si="415"/>
        <v>1</v>
      </c>
      <c r="AD4249" s="15">
        <f t="shared" si="416"/>
        <v>1</v>
      </c>
      <c r="AE4249" s="15">
        <f t="shared" si="417"/>
        <v>1</v>
      </c>
      <c r="AI4249" t="str">
        <f t="shared" si="418"/>
        <v/>
      </c>
      <c r="AJ4249" t="str">
        <f t="shared" si="419"/>
        <v/>
      </c>
      <c r="AL4249">
        <f t="shared" si="420"/>
        <v>0</v>
      </c>
    </row>
    <row r="4250" spans="1:38" x14ac:dyDescent="0.3">
      <c r="A4250">
        <v>4249</v>
      </c>
      <c r="B4250" t="s">
        <v>20</v>
      </c>
      <c r="C4250" t="s">
        <v>30</v>
      </c>
      <c r="D4250">
        <v>249</v>
      </c>
      <c r="E4250">
        <v>1314588245.08355</v>
      </c>
      <c r="F4250">
        <v>6457595.8715086197</v>
      </c>
      <c r="G4250">
        <v>4486991808.6782703</v>
      </c>
      <c r="H4250">
        <v>22448424.763991799</v>
      </c>
      <c r="I4250">
        <v>42325.379912243203</v>
      </c>
      <c r="J4250">
        <v>-519541.41748619103</v>
      </c>
      <c r="K4250">
        <v>530.37739556115105</v>
      </c>
      <c r="L4250">
        <v>39103.524268882102</v>
      </c>
      <c r="M4250">
        <v>40234.181915779598</v>
      </c>
      <c r="Y4250" s="15">
        <f t="shared" si="414"/>
        <v>1</v>
      </c>
      <c r="Z4250" s="15">
        <f t="shared" si="415"/>
        <v>1</v>
      </c>
      <c r="AD4250" s="15">
        <f t="shared" si="416"/>
        <v>1</v>
      </c>
      <c r="AE4250" s="15">
        <f t="shared" si="417"/>
        <v>1</v>
      </c>
      <c r="AI4250" t="str">
        <f t="shared" si="418"/>
        <v/>
      </c>
      <c r="AJ4250" t="str">
        <f t="shared" si="419"/>
        <v/>
      </c>
      <c r="AL4250">
        <f t="shared" si="420"/>
        <v>0</v>
      </c>
    </row>
    <row r="4251" spans="1:38" x14ac:dyDescent="0.3">
      <c r="A4251">
        <v>4250</v>
      </c>
      <c r="B4251" t="s">
        <v>20</v>
      </c>
      <c r="C4251" t="s">
        <v>30</v>
      </c>
      <c r="D4251">
        <v>250</v>
      </c>
      <c r="E4251">
        <v>1387232743.3850701</v>
      </c>
      <c r="F4251">
        <v>6049991.5855740504</v>
      </c>
      <c r="G4251">
        <v>4487964685.3459396</v>
      </c>
      <c r="H4251">
        <v>25301229.1127095</v>
      </c>
      <c r="I4251">
        <v>38102.509837156198</v>
      </c>
      <c r="J4251">
        <v>-514595.10653400398</v>
      </c>
      <c r="K4251">
        <v>664.03051192277906</v>
      </c>
      <c r="L4251">
        <v>34471.212378302298</v>
      </c>
      <c r="M4251">
        <v>35745.556946927798</v>
      </c>
      <c r="Y4251" s="15">
        <f t="shared" si="414"/>
        <v>1</v>
      </c>
      <c r="Z4251" s="15">
        <f t="shared" si="415"/>
        <v>1</v>
      </c>
      <c r="AD4251" s="15">
        <f t="shared" si="416"/>
        <v>1</v>
      </c>
      <c r="AE4251" s="15">
        <f t="shared" si="417"/>
        <v>1</v>
      </c>
      <c r="AI4251" t="str">
        <f t="shared" si="418"/>
        <v/>
      </c>
      <c r="AJ4251" t="str">
        <f t="shared" si="419"/>
        <v/>
      </c>
      <c r="AL4251">
        <f t="shared" si="420"/>
        <v>0</v>
      </c>
    </row>
    <row r="4252" spans="1:38" x14ac:dyDescent="0.3">
      <c r="A4252">
        <v>4251</v>
      </c>
      <c r="B4252" t="s">
        <v>20</v>
      </c>
      <c r="C4252" t="s">
        <v>30</v>
      </c>
      <c r="D4252">
        <v>251</v>
      </c>
      <c r="E4252">
        <v>1884794076.88868</v>
      </c>
      <c r="F4252">
        <v>6886371.3478063503</v>
      </c>
      <c r="G4252">
        <v>4487087697.61938</v>
      </c>
      <c r="H4252">
        <v>36602474.835027702</v>
      </c>
      <c r="I4252">
        <v>41133.405310695103</v>
      </c>
      <c r="J4252">
        <v>-467401.15008831001</v>
      </c>
      <c r="K4252">
        <v>889.847912142366</v>
      </c>
      <c r="L4252">
        <v>35880.124007083097</v>
      </c>
      <c r="M4252">
        <v>37723.677329986203</v>
      </c>
      <c r="Y4252" s="15">
        <f t="shared" si="414"/>
        <v>1</v>
      </c>
      <c r="Z4252" s="15">
        <f t="shared" si="415"/>
        <v>1</v>
      </c>
      <c r="AD4252" s="15">
        <f t="shared" si="416"/>
        <v>1</v>
      </c>
      <c r="AE4252" s="15">
        <f t="shared" si="417"/>
        <v>1</v>
      </c>
      <c r="AI4252" t="str">
        <f t="shared" si="418"/>
        <v/>
      </c>
      <c r="AJ4252" t="str">
        <f t="shared" si="419"/>
        <v/>
      </c>
      <c r="AL4252">
        <f t="shared" si="420"/>
        <v>0</v>
      </c>
    </row>
    <row r="4253" spans="1:38" x14ac:dyDescent="0.3">
      <c r="A4253">
        <v>4252</v>
      </c>
      <c r="B4253" t="s">
        <v>20</v>
      </c>
      <c r="C4253" t="s">
        <v>30</v>
      </c>
      <c r="D4253">
        <v>252</v>
      </c>
      <c r="E4253">
        <v>2133460964.88886</v>
      </c>
      <c r="F4253">
        <v>5835129.2791398903</v>
      </c>
      <c r="G4253">
        <v>4486085150.9452801</v>
      </c>
      <c r="H4253">
        <v>39326854.232132003</v>
      </c>
      <c r="I4253">
        <v>25129.6365784267</v>
      </c>
      <c r="J4253">
        <v>-399926.653450966</v>
      </c>
      <c r="K4253">
        <v>1564.9591313983899</v>
      </c>
      <c r="L4253">
        <v>19485.345338594401</v>
      </c>
      <c r="M4253">
        <v>21466.117216062899</v>
      </c>
      <c r="Y4253" s="15">
        <f t="shared" si="414"/>
        <v>1</v>
      </c>
      <c r="Z4253" s="15">
        <f t="shared" si="415"/>
        <v>1</v>
      </c>
      <c r="AD4253" s="15">
        <f t="shared" si="416"/>
        <v>1</v>
      </c>
      <c r="AE4253" s="15">
        <f t="shared" si="417"/>
        <v>1</v>
      </c>
      <c r="AI4253" t="str">
        <f t="shared" si="418"/>
        <v/>
      </c>
      <c r="AJ4253" t="str">
        <f t="shared" si="419"/>
        <v/>
      </c>
      <c r="AL4253">
        <f t="shared" si="420"/>
        <v>0</v>
      </c>
    </row>
    <row r="4254" spans="1:38" x14ac:dyDescent="0.3">
      <c r="A4254">
        <v>4253</v>
      </c>
      <c r="B4254" t="s">
        <v>20</v>
      </c>
      <c r="C4254" t="s">
        <v>30</v>
      </c>
      <c r="D4254">
        <v>253</v>
      </c>
      <c r="E4254">
        <v>1263333701.5466001</v>
      </c>
      <c r="F4254">
        <v>6508145.0654779896</v>
      </c>
      <c r="G4254">
        <v>4487763400.4063301</v>
      </c>
      <c r="H4254">
        <v>31896147.558668099</v>
      </c>
      <c r="I4254">
        <v>46721.715779487997</v>
      </c>
      <c r="J4254">
        <v>-499619.87446117401</v>
      </c>
      <c r="K4254">
        <v>682.68356644280902</v>
      </c>
      <c r="L4254">
        <v>42143.898667874302</v>
      </c>
      <c r="M4254">
        <v>43750.408858363298</v>
      </c>
      <c r="Y4254" s="15">
        <f t="shared" si="414"/>
        <v>1</v>
      </c>
      <c r="Z4254" s="15">
        <f t="shared" si="415"/>
        <v>1</v>
      </c>
      <c r="AD4254" s="15">
        <f t="shared" si="416"/>
        <v>1</v>
      </c>
      <c r="AE4254" s="15">
        <f t="shared" si="417"/>
        <v>1</v>
      </c>
      <c r="AI4254" t="str">
        <f t="shared" si="418"/>
        <v/>
      </c>
      <c r="AJ4254" t="str">
        <f t="shared" si="419"/>
        <v/>
      </c>
      <c r="AL4254">
        <f t="shared" si="420"/>
        <v>0</v>
      </c>
    </row>
    <row r="4255" spans="1:38" x14ac:dyDescent="0.3">
      <c r="A4255">
        <v>4254</v>
      </c>
      <c r="B4255" t="s">
        <v>20</v>
      </c>
      <c r="C4255" t="s">
        <v>30</v>
      </c>
      <c r="D4255">
        <v>254</v>
      </c>
      <c r="E4255">
        <v>2017746221.3158801</v>
      </c>
      <c r="F4255">
        <v>6077146.7750580199</v>
      </c>
      <c r="G4255">
        <v>4485939283.6945601</v>
      </c>
      <c r="H4255">
        <v>31802712.845536899</v>
      </c>
      <c r="I4255">
        <v>33006.201989268899</v>
      </c>
      <c r="J4255">
        <v>-429175.49178218801</v>
      </c>
      <c r="K4255">
        <v>963.53748473928601</v>
      </c>
      <c r="L4255">
        <v>28441.794867930799</v>
      </c>
      <c r="M4255">
        <v>30043.5990412272</v>
      </c>
      <c r="Y4255" s="15">
        <f t="shared" si="414"/>
        <v>1</v>
      </c>
      <c r="Z4255" s="15">
        <f t="shared" si="415"/>
        <v>1</v>
      </c>
      <c r="AD4255" s="15">
        <f t="shared" si="416"/>
        <v>1</v>
      </c>
      <c r="AE4255" s="15">
        <f t="shared" si="417"/>
        <v>1</v>
      </c>
      <c r="AI4255" t="str">
        <f t="shared" si="418"/>
        <v/>
      </c>
      <c r="AJ4255" t="str">
        <f t="shared" si="419"/>
        <v/>
      </c>
      <c r="AL4255">
        <f t="shared" si="420"/>
        <v>0</v>
      </c>
    </row>
    <row r="4256" spans="1:38" x14ac:dyDescent="0.3">
      <c r="A4256">
        <v>4255</v>
      </c>
      <c r="B4256" t="s">
        <v>20</v>
      </c>
      <c r="C4256" t="s">
        <v>30</v>
      </c>
      <c r="D4256">
        <v>255</v>
      </c>
      <c r="E4256">
        <v>2426370016.6223102</v>
      </c>
      <c r="F4256">
        <v>6672518.6732088001</v>
      </c>
      <c r="G4256">
        <v>4488295751.9382496</v>
      </c>
      <c r="H4256">
        <v>26285925.919861302</v>
      </c>
      <c r="I4256">
        <v>42308.603282864198</v>
      </c>
      <c r="J4256">
        <v>-494632.530404091</v>
      </c>
      <c r="K4256">
        <v>621.29032584981599</v>
      </c>
      <c r="L4256">
        <v>38535.979606314599</v>
      </c>
      <c r="M4256">
        <v>39859.920304137901</v>
      </c>
      <c r="Y4256" s="15">
        <f t="shared" si="414"/>
        <v>1</v>
      </c>
      <c r="Z4256" s="15">
        <f t="shared" si="415"/>
        <v>1</v>
      </c>
      <c r="AD4256" s="15">
        <f t="shared" si="416"/>
        <v>1</v>
      </c>
      <c r="AE4256" s="15">
        <f t="shared" si="417"/>
        <v>1</v>
      </c>
      <c r="AI4256" t="str">
        <f t="shared" si="418"/>
        <v/>
      </c>
      <c r="AJ4256" t="str">
        <f t="shared" si="419"/>
        <v/>
      </c>
      <c r="AL4256">
        <f t="shared" si="420"/>
        <v>0</v>
      </c>
    </row>
    <row r="4257" spans="1:38" x14ac:dyDescent="0.3">
      <c r="A4257">
        <v>4256</v>
      </c>
      <c r="B4257" t="s">
        <v>20</v>
      </c>
      <c r="C4257" t="s">
        <v>30</v>
      </c>
      <c r="D4257">
        <v>256</v>
      </c>
      <c r="E4257">
        <v>1258732746.4008</v>
      </c>
      <c r="F4257">
        <v>6031513.2482111203</v>
      </c>
      <c r="G4257">
        <v>4487121525.0657196</v>
      </c>
      <c r="H4257">
        <v>23256997.616222601</v>
      </c>
      <c r="I4257">
        <v>46566.2738762628</v>
      </c>
      <c r="J4257">
        <v>-528209.18263435399</v>
      </c>
      <c r="K4257">
        <v>499.43866408598097</v>
      </c>
      <c r="L4257">
        <v>43228.369778080603</v>
      </c>
      <c r="M4257">
        <v>44399.752735910202</v>
      </c>
      <c r="Y4257" s="15">
        <f t="shared" si="414"/>
        <v>1</v>
      </c>
      <c r="Z4257" s="15">
        <f t="shared" si="415"/>
        <v>1</v>
      </c>
      <c r="AD4257" s="15">
        <f t="shared" si="416"/>
        <v>1</v>
      </c>
      <c r="AE4257" s="15">
        <f t="shared" si="417"/>
        <v>1</v>
      </c>
      <c r="AI4257" t="str">
        <f t="shared" si="418"/>
        <v/>
      </c>
      <c r="AJ4257" t="str">
        <f t="shared" si="419"/>
        <v/>
      </c>
      <c r="AL4257">
        <f t="shared" si="420"/>
        <v>0</v>
      </c>
    </row>
    <row r="4258" spans="1:38" x14ac:dyDescent="0.3">
      <c r="A4258">
        <v>4257</v>
      </c>
      <c r="B4258" t="s">
        <v>20</v>
      </c>
      <c r="C4258" t="s">
        <v>30</v>
      </c>
      <c r="D4258">
        <v>257</v>
      </c>
      <c r="E4258">
        <v>1353712534.5922</v>
      </c>
      <c r="F4258">
        <v>6365723.7704698797</v>
      </c>
      <c r="G4258">
        <v>4488438949.5855103</v>
      </c>
      <c r="H4258">
        <v>28367554.217796601</v>
      </c>
      <c r="I4258">
        <v>34852.597114254699</v>
      </c>
      <c r="J4258">
        <v>-499276.326898575</v>
      </c>
      <c r="K4258">
        <v>813.92942181041201</v>
      </c>
      <c r="L4258">
        <v>30781.212791931899</v>
      </c>
      <c r="M4258">
        <v>32209.998661645899</v>
      </c>
      <c r="Y4258" s="15">
        <f t="shared" si="414"/>
        <v>1</v>
      </c>
      <c r="Z4258" s="15">
        <f t="shared" si="415"/>
        <v>1</v>
      </c>
      <c r="AD4258" s="15">
        <f t="shared" si="416"/>
        <v>1</v>
      </c>
      <c r="AE4258" s="15">
        <f t="shared" si="417"/>
        <v>1</v>
      </c>
      <c r="AI4258" t="str">
        <f t="shared" si="418"/>
        <v/>
      </c>
      <c r="AJ4258" t="str">
        <f t="shared" si="419"/>
        <v/>
      </c>
      <c r="AL4258">
        <f t="shared" si="420"/>
        <v>0</v>
      </c>
    </row>
    <row r="4259" spans="1:38" x14ac:dyDescent="0.3">
      <c r="A4259">
        <v>4258</v>
      </c>
      <c r="B4259" t="s">
        <v>20</v>
      </c>
      <c r="C4259" t="s">
        <v>30</v>
      </c>
      <c r="D4259">
        <v>258</v>
      </c>
      <c r="E4259">
        <v>1393125884.76369</v>
      </c>
      <c r="F4259">
        <v>6695419.5995270396</v>
      </c>
      <c r="G4259">
        <v>4488067119.3457298</v>
      </c>
      <c r="H4259">
        <v>26169770.335501701</v>
      </c>
      <c r="I4259">
        <v>51179.115968372702</v>
      </c>
      <c r="J4259">
        <v>-543685.68816947902</v>
      </c>
      <c r="K4259">
        <v>511.33689670751397</v>
      </c>
      <c r="L4259">
        <v>47423.163239959198</v>
      </c>
      <c r="M4259">
        <v>48741.253540657999</v>
      </c>
      <c r="Y4259" s="15">
        <f t="shared" si="414"/>
        <v>1</v>
      </c>
      <c r="Z4259" s="15">
        <f t="shared" si="415"/>
        <v>1</v>
      </c>
      <c r="AD4259" s="15">
        <f t="shared" si="416"/>
        <v>1</v>
      </c>
      <c r="AE4259" s="15">
        <f t="shared" si="417"/>
        <v>1</v>
      </c>
      <c r="AI4259" t="str">
        <f t="shared" si="418"/>
        <v/>
      </c>
      <c r="AJ4259" t="str">
        <f t="shared" si="419"/>
        <v/>
      </c>
      <c r="AL4259">
        <f t="shared" si="420"/>
        <v>0</v>
      </c>
    </row>
    <row r="4260" spans="1:38" x14ac:dyDescent="0.3">
      <c r="A4260">
        <v>4259</v>
      </c>
      <c r="B4260" t="s">
        <v>20</v>
      </c>
      <c r="C4260" t="s">
        <v>30</v>
      </c>
      <c r="D4260">
        <v>259</v>
      </c>
      <c r="E4260">
        <v>1168558131.60359</v>
      </c>
      <c r="F4260">
        <v>6404967.90210154</v>
      </c>
      <c r="G4260">
        <v>4487711209.1421099</v>
      </c>
      <c r="H4260">
        <v>27071748.501530901</v>
      </c>
      <c r="I4260">
        <v>41735.728373597398</v>
      </c>
      <c r="J4260">
        <v>-517750.29987812001</v>
      </c>
      <c r="K4260">
        <v>648.64684423854101</v>
      </c>
      <c r="L4260">
        <v>37850.321419555003</v>
      </c>
      <c r="M4260">
        <v>39213.841567625299</v>
      </c>
      <c r="Y4260" s="15">
        <f t="shared" si="414"/>
        <v>1</v>
      </c>
      <c r="Z4260" s="15">
        <f t="shared" si="415"/>
        <v>1</v>
      </c>
      <c r="AD4260" s="15">
        <f t="shared" si="416"/>
        <v>1</v>
      </c>
      <c r="AE4260" s="15">
        <f t="shared" si="417"/>
        <v>1</v>
      </c>
      <c r="AI4260" t="str">
        <f t="shared" si="418"/>
        <v/>
      </c>
      <c r="AJ4260" t="str">
        <f t="shared" si="419"/>
        <v/>
      </c>
      <c r="AL4260">
        <f t="shared" si="420"/>
        <v>0</v>
      </c>
    </row>
    <row r="4261" spans="1:38" x14ac:dyDescent="0.3">
      <c r="A4261">
        <v>4260</v>
      </c>
      <c r="B4261" t="s">
        <v>20</v>
      </c>
      <c r="C4261" t="s">
        <v>30</v>
      </c>
      <c r="D4261">
        <v>260</v>
      </c>
      <c r="E4261">
        <v>1810116313.6307001</v>
      </c>
      <c r="F4261">
        <v>6656910.5446778601</v>
      </c>
      <c r="G4261">
        <v>4489175249.2645102</v>
      </c>
      <c r="H4261">
        <v>32569086.862216499</v>
      </c>
      <c r="I4261">
        <v>44312.034143782199</v>
      </c>
      <c r="J4261">
        <v>-486767.914725304</v>
      </c>
      <c r="K4261">
        <v>734.994172385257</v>
      </c>
      <c r="L4261">
        <v>39637.635053006503</v>
      </c>
      <c r="M4261">
        <v>41278.039112551101</v>
      </c>
      <c r="Y4261" s="15">
        <f t="shared" si="414"/>
        <v>1</v>
      </c>
      <c r="Z4261" s="15">
        <f t="shared" si="415"/>
        <v>1</v>
      </c>
      <c r="AD4261" s="15">
        <f t="shared" si="416"/>
        <v>1</v>
      </c>
      <c r="AE4261" s="15">
        <f t="shared" si="417"/>
        <v>1</v>
      </c>
      <c r="AI4261" t="str">
        <f t="shared" si="418"/>
        <v/>
      </c>
      <c r="AJ4261" t="str">
        <f t="shared" si="419"/>
        <v/>
      </c>
      <c r="AL4261">
        <f t="shared" si="420"/>
        <v>0</v>
      </c>
    </row>
    <row r="4262" spans="1:38" x14ac:dyDescent="0.3">
      <c r="A4262">
        <v>4261</v>
      </c>
      <c r="B4262" t="s">
        <v>20</v>
      </c>
      <c r="C4262" t="s">
        <v>30</v>
      </c>
      <c r="D4262">
        <v>261</v>
      </c>
      <c r="E4262">
        <v>1243912085.0959101</v>
      </c>
      <c r="F4262">
        <v>6579022.28398431</v>
      </c>
      <c r="G4262">
        <v>4489256209.5993404</v>
      </c>
      <c r="H4262">
        <v>25941598.8159151</v>
      </c>
      <c r="I4262">
        <v>44779.964643246502</v>
      </c>
      <c r="J4262">
        <v>-498165.42751789099</v>
      </c>
      <c r="K4262">
        <v>579.31262390640404</v>
      </c>
      <c r="L4262">
        <v>41056.759678017399</v>
      </c>
      <c r="M4262">
        <v>42363.3576857765</v>
      </c>
      <c r="Y4262" s="15">
        <f t="shared" si="414"/>
        <v>1</v>
      </c>
      <c r="Z4262" s="15">
        <f t="shared" si="415"/>
        <v>1</v>
      </c>
      <c r="AD4262" s="15">
        <f t="shared" si="416"/>
        <v>1</v>
      </c>
      <c r="AE4262" s="15">
        <f t="shared" si="417"/>
        <v>1</v>
      </c>
      <c r="AI4262" t="str">
        <f t="shared" si="418"/>
        <v/>
      </c>
      <c r="AJ4262" t="str">
        <f t="shared" si="419"/>
        <v/>
      </c>
      <c r="AL4262">
        <f t="shared" si="420"/>
        <v>0</v>
      </c>
    </row>
    <row r="4263" spans="1:38" x14ac:dyDescent="0.3">
      <c r="A4263">
        <v>4262</v>
      </c>
      <c r="B4263" t="s">
        <v>20</v>
      </c>
      <c r="C4263" t="s">
        <v>30</v>
      </c>
      <c r="D4263">
        <v>262</v>
      </c>
      <c r="E4263">
        <v>1810059204.46544</v>
      </c>
      <c r="F4263">
        <v>6424893.1920598401</v>
      </c>
      <c r="G4263">
        <v>4489410607.3781996</v>
      </c>
      <c r="H4263">
        <v>36500434.347448103</v>
      </c>
      <c r="I4263">
        <v>27480.138104249701</v>
      </c>
      <c r="J4263">
        <v>-436638.25054645498</v>
      </c>
      <c r="K4263">
        <v>1328.2478497371001</v>
      </c>
      <c r="L4263">
        <v>22241.5019137901</v>
      </c>
      <c r="M4263">
        <v>24079.915773288201</v>
      </c>
      <c r="Y4263" s="15">
        <f t="shared" si="414"/>
        <v>1</v>
      </c>
      <c r="Z4263" s="15">
        <f t="shared" si="415"/>
        <v>1</v>
      </c>
      <c r="AD4263" s="15">
        <f t="shared" si="416"/>
        <v>1</v>
      </c>
      <c r="AE4263" s="15">
        <f t="shared" si="417"/>
        <v>1</v>
      </c>
      <c r="AI4263" t="str">
        <f t="shared" si="418"/>
        <v/>
      </c>
      <c r="AJ4263" t="str">
        <f t="shared" si="419"/>
        <v/>
      </c>
      <c r="AL4263">
        <f t="shared" si="420"/>
        <v>0</v>
      </c>
    </row>
    <row r="4264" spans="1:38" x14ac:dyDescent="0.3">
      <c r="A4264">
        <v>4263</v>
      </c>
      <c r="B4264" t="s">
        <v>20</v>
      </c>
      <c r="C4264" t="s">
        <v>30</v>
      </c>
      <c r="D4264">
        <v>263</v>
      </c>
      <c r="E4264">
        <v>1263300072.2716801</v>
      </c>
      <c r="F4264">
        <v>6335313.22085342</v>
      </c>
      <c r="G4264">
        <v>4486623698.2947903</v>
      </c>
      <c r="H4264">
        <v>36669751.459126897</v>
      </c>
      <c r="I4264">
        <v>43871.209740638697</v>
      </c>
      <c r="J4264">
        <v>-484209.962816238</v>
      </c>
      <c r="K4264">
        <v>835.85001817625005</v>
      </c>
      <c r="L4264">
        <v>38608.272722948903</v>
      </c>
      <c r="M4264">
        <v>40455.214561095003</v>
      </c>
      <c r="Y4264" s="15">
        <f t="shared" si="414"/>
        <v>1</v>
      </c>
      <c r="Z4264" s="15">
        <f t="shared" si="415"/>
        <v>1</v>
      </c>
      <c r="AD4264" s="15">
        <f t="shared" si="416"/>
        <v>1</v>
      </c>
      <c r="AE4264" s="15">
        <f t="shared" si="417"/>
        <v>1</v>
      </c>
      <c r="AI4264" t="str">
        <f t="shared" si="418"/>
        <v/>
      </c>
      <c r="AJ4264" t="str">
        <f t="shared" si="419"/>
        <v/>
      </c>
      <c r="AL4264">
        <f t="shared" si="420"/>
        <v>0</v>
      </c>
    </row>
    <row r="4265" spans="1:38" x14ac:dyDescent="0.3">
      <c r="A4265">
        <v>4264</v>
      </c>
      <c r="B4265" t="s">
        <v>20</v>
      </c>
      <c r="C4265" t="s">
        <v>30</v>
      </c>
      <c r="D4265">
        <v>264</v>
      </c>
      <c r="E4265">
        <v>1941831269.69908</v>
      </c>
      <c r="F4265">
        <v>6355616.5320340004</v>
      </c>
      <c r="G4265">
        <v>4486820836.3877802</v>
      </c>
      <c r="H4265">
        <v>34174445.272528604</v>
      </c>
      <c r="I4265">
        <v>32040.470087745201</v>
      </c>
      <c r="J4265">
        <v>-424638.703188896</v>
      </c>
      <c r="K4265">
        <v>1066.6024930014901</v>
      </c>
      <c r="L4265">
        <v>27135.665830092101</v>
      </c>
      <c r="M4265">
        <v>28856.9268219923</v>
      </c>
      <c r="Y4265" s="15">
        <f t="shared" si="414"/>
        <v>1</v>
      </c>
      <c r="Z4265" s="15">
        <f t="shared" si="415"/>
        <v>1</v>
      </c>
      <c r="AD4265" s="15">
        <f t="shared" si="416"/>
        <v>1</v>
      </c>
      <c r="AE4265" s="15">
        <f t="shared" si="417"/>
        <v>1</v>
      </c>
      <c r="AI4265" t="str">
        <f t="shared" si="418"/>
        <v/>
      </c>
      <c r="AJ4265" t="str">
        <f t="shared" si="419"/>
        <v/>
      </c>
      <c r="AL4265">
        <f t="shared" si="420"/>
        <v>0</v>
      </c>
    </row>
    <row r="4266" spans="1:38" x14ac:dyDescent="0.3">
      <c r="A4266">
        <v>4265</v>
      </c>
      <c r="B4266" t="s">
        <v>20</v>
      </c>
      <c r="C4266" t="s">
        <v>30</v>
      </c>
      <c r="D4266">
        <v>265</v>
      </c>
      <c r="E4266">
        <v>2548108822.9460101</v>
      </c>
      <c r="F4266">
        <v>6939561.55510181</v>
      </c>
      <c r="G4266">
        <v>4488374936.4590397</v>
      </c>
      <c r="H4266">
        <v>32333854.372655898</v>
      </c>
      <c r="I4266">
        <v>40504.868180910104</v>
      </c>
      <c r="J4266">
        <v>-471753.78205299401</v>
      </c>
      <c r="K4266">
        <v>798.270820886038</v>
      </c>
      <c r="L4266">
        <v>35864.230261885197</v>
      </c>
      <c r="M4266">
        <v>37492.786389295798</v>
      </c>
      <c r="Y4266" s="15">
        <f t="shared" si="414"/>
        <v>1</v>
      </c>
      <c r="Z4266" s="15">
        <f t="shared" si="415"/>
        <v>1</v>
      </c>
      <c r="AD4266" s="15">
        <f t="shared" si="416"/>
        <v>1</v>
      </c>
      <c r="AE4266" s="15">
        <f t="shared" si="417"/>
        <v>1</v>
      </c>
      <c r="AI4266" t="str">
        <f t="shared" si="418"/>
        <v/>
      </c>
      <c r="AJ4266" t="str">
        <f t="shared" si="419"/>
        <v/>
      </c>
      <c r="AL4266">
        <f t="shared" si="420"/>
        <v>0</v>
      </c>
    </row>
    <row r="4267" spans="1:38" x14ac:dyDescent="0.3">
      <c r="A4267">
        <v>4266</v>
      </c>
      <c r="B4267" t="s">
        <v>20</v>
      </c>
      <c r="C4267" t="s">
        <v>30</v>
      </c>
      <c r="D4267">
        <v>266</v>
      </c>
      <c r="E4267">
        <v>1462721398.9544899</v>
      </c>
      <c r="F4267">
        <v>6418616.1751728598</v>
      </c>
      <c r="G4267">
        <v>4486098255.1278601</v>
      </c>
      <c r="H4267">
        <v>32846744.775970701</v>
      </c>
      <c r="I4267">
        <v>39670.630979395501</v>
      </c>
      <c r="J4267">
        <v>-484975.333348274</v>
      </c>
      <c r="K4267">
        <v>827.98644652339794</v>
      </c>
      <c r="L4267">
        <v>34956.381710900903</v>
      </c>
      <c r="M4267">
        <v>36610.770539831698</v>
      </c>
      <c r="Y4267" s="15">
        <f t="shared" si="414"/>
        <v>1</v>
      </c>
      <c r="Z4267" s="15">
        <f t="shared" si="415"/>
        <v>1</v>
      </c>
      <c r="AD4267" s="15">
        <f t="shared" si="416"/>
        <v>1</v>
      </c>
      <c r="AE4267" s="15">
        <f t="shared" si="417"/>
        <v>1</v>
      </c>
      <c r="AI4267" t="str">
        <f t="shared" si="418"/>
        <v/>
      </c>
      <c r="AJ4267" t="str">
        <f t="shared" si="419"/>
        <v/>
      </c>
      <c r="AL4267">
        <f t="shared" si="420"/>
        <v>0</v>
      </c>
    </row>
    <row r="4268" spans="1:38" x14ac:dyDescent="0.3">
      <c r="A4268">
        <v>4267</v>
      </c>
      <c r="B4268" t="s">
        <v>20</v>
      </c>
      <c r="C4268" t="s">
        <v>30</v>
      </c>
      <c r="D4268">
        <v>267</v>
      </c>
      <c r="E4268">
        <v>1774490779.93696</v>
      </c>
      <c r="F4268">
        <v>5741556.33376713</v>
      </c>
      <c r="G4268">
        <v>4485975127.8488197</v>
      </c>
      <c r="H4268">
        <v>21937102.024059299</v>
      </c>
      <c r="I4268">
        <v>34333.657135292902</v>
      </c>
      <c r="J4268">
        <v>-442337.053868294</v>
      </c>
      <c r="K4268">
        <v>638.93869323665194</v>
      </c>
      <c r="L4268">
        <v>31185.1878463219</v>
      </c>
      <c r="M4268">
        <v>32290.0917500496</v>
      </c>
      <c r="Y4268" s="15">
        <f t="shared" si="414"/>
        <v>1</v>
      </c>
      <c r="Z4268" s="15">
        <f t="shared" si="415"/>
        <v>1</v>
      </c>
      <c r="AD4268" s="15">
        <f t="shared" si="416"/>
        <v>1</v>
      </c>
      <c r="AE4268" s="15">
        <f t="shared" si="417"/>
        <v>1</v>
      </c>
      <c r="AI4268" t="str">
        <f t="shared" si="418"/>
        <v/>
      </c>
      <c r="AJ4268" t="str">
        <f t="shared" si="419"/>
        <v/>
      </c>
      <c r="AL4268">
        <f t="shared" si="420"/>
        <v>0</v>
      </c>
    </row>
    <row r="4269" spans="1:38" x14ac:dyDescent="0.3">
      <c r="A4269">
        <v>4268</v>
      </c>
      <c r="B4269" t="s">
        <v>20</v>
      </c>
      <c r="C4269" t="s">
        <v>30</v>
      </c>
      <c r="D4269">
        <v>268</v>
      </c>
      <c r="E4269">
        <v>1890429204.0457499</v>
      </c>
      <c r="F4269">
        <v>6477263.9759036303</v>
      </c>
      <c r="G4269">
        <v>4487990245.6543703</v>
      </c>
      <c r="H4269">
        <v>32892815.461388301</v>
      </c>
      <c r="I4269">
        <v>31808.3109642817</v>
      </c>
      <c r="J4269">
        <v>-415587.74427318602</v>
      </c>
      <c r="K4269">
        <v>1034.0950042372399</v>
      </c>
      <c r="L4269">
        <v>27087.449512555198</v>
      </c>
      <c r="M4269">
        <v>28744.158779259</v>
      </c>
      <c r="Y4269" s="15">
        <f t="shared" si="414"/>
        <v>1</v>
      </c>
      <c r="Z4269" s="15">
        <f t="shared" si="415"/>
        <v>1</v>
      </c>
      <c r="AD4269" s="15">
        <f t="shared" si="416"/>
        <v>1</v>
      </c>
      <c r="AE4269" s="15">
        <f t="shared" si="417"/>
        <v>1</v>
      </c>
      <c r="AI4269" t="str">
        <f t="shared" si="418"/>
        <v/>
      </c>
      <c r="AJ4269" t="str">
        <f t="shared" si="419"/>
        <v/>
      </c>
      <c r="AL4269">
        <f t="shared" si="420"/>
        <v>0</v>
      </c>
    </row>
    <row r="4270" spans="1:38" x14ac:dyDescent="0.3">
      <c r="A4270">
        <v>4269</v>
      </c>
      <c r="B4270" t="s">
        <v>20</v>
      </c>
      <c r="C4270" t="s">
        <v>30</v>
      </c>
      <c r="D4270">
        <v>269</v>
      </c>
      <c r="E4270">
        <v>1691338943.99178</v>
      </c>
      <c r="F4270">
        <v>5913283.3984788004</v>
      </c>
      <c r="G4270">
        <v>4485719206.6043396</v>
      </c>
      <c r="H4270">
        <v>39596760.889516599</v>
      </c>
      <c r="I4270">
        <v>27785.2134103477</v>
      </c>
      <c r="J4270">
        <v>-391825.18777465803</v>
      </c>
      <c r="K4270">
        <v>1425.1019167903901</v>
      </c>
      <c r="L4270">
        <v>22102.184473041401</v>
      </c>
      <c r="M4270">
        <v>24096.5507131134</v>
      </c>
      <c r="Y4270" s="15">
        <f t="shared" si="414"/>
        <v>1</v>
      </c>
      <c r="Z4270" s="15">
        <f t="shared" si="415"/>
        <v>1</v>
      </c>
      <c r="AD4270" s="15">
        <f t="shared" si="416"/>
        <v>1</v>
      </c>
      <c r="AE4270" s="15">
        <f t="shared" si="417"/>
        <v>1</v>
      </c>
      <c r="AI4270" t="str">
        <f t="shared" si="418"/>
        <v/>
      </c>
      <c r="AJ4270" t="str">
        <f t="shared" si="419"/>
        <v/>
      </c>
      <c r="AL4270">
        <f t="shared" si="420"/>
        <v>0</v>
      </c>
    </row>
    <row r="4271" spans="1:38" x14ac:dyDescent="0.3">
      <c r="A4271">
        <v>4270</v>
      </c>
      <c r="B4271" t="s">
        <v>20</v>
      </c>
      <c r="C4271" t="s">
        <v>30</v>
      </c>
      <c r="D4271">
        <v>270</v>
      </c>
      <c r="E4271">
        <v>1844989422.1721301</v>
      </c>
      <c r="F4271">
        <v>6459801.9319407102</v>
      </c>
      <c r="G4271">
        <v>4486552887.52178</v>
      </c>
      <c r="H4271">
        <v>26813472.453957301</v>
      </c>
      <c r="I4271">
        <v>47479.616772450499</v>
      </c>
      <c r="J4271">
        <v>-478496.96725463902</v>
      </c>
      <c r="K4271">
        <v>564.73649697854205</v>
      </c>
      <c r="L4271">
        <v>43631.278260856503</v>
      </c>
      <c r="M4271">
        <v>44981.789844126797</v>
      </c>
      <c r="Y4271" s="15">
        <f t="shared" si="414"/>
        <v>1</v>
      </c>
      <c r="Z4271" s="15">
        <f t="shared" si="415"/>
        <v>1</v>
      </c>
      <c r="AD4271" s="15">
        <f t="shared" si="416"/>
        <v>1</v>
      </c>
      <c r="AE4271" s="15">
        <f t="shared" si="417"/>
        <v>1</v>
      </c>
      <c r="AI4271" t="str">
        <f t="shared" si="418"/>
        <v/>
      </c>
      <c r="AJ4271" t="str">
        <f t="shared" si="419"/>
        <v/>
      </c>
      <c r="AL4271">
        <f t="shared" si="420"/>
        <v>0</v>
      </c>
    </row>
    <row r="4272" spans="1:38" x14ac:dyDescent="0.3">
      <c r="A4272">
        <v>4271</v>
      </c>
      <c r="B4272" t="s">
        <v>20</v>
      </c>
      <c r="C4272" t="s">
        <v>30</v>
      </c>
      <c r="D4272">
        <v>271</v>
      </c>
      <c r="E4272">
        <v>1339054564.30797</v>
      </c>
      <c r="F4272">
        <v>6210774.9421845796</v>
      </c>
      <c r="G4272">
        <v>4489092333.8557196</v>
      </c>
      <c r="H4272">
        <v>31401949.582743902</v>
      </c>
      <c r="I4272">
        <v>35631.042927921699</v>
      </c>
      <c r="J4272">
        <v>-505617.78582763701</v>
      </c>
      <c r="K4272">
        <v>881.30874098372794</v>
      </c>
      <c r="L4272">
        <v>31124.154380535099</v>
      </c>
      <c r="M4272">
        <v>32705.773349193001</v>
      </c>
      <c r="Y4272" s="15">
        <f t="shared" si="414"/>
        <v>1</v>
      </c>
      <c r="Z4272" s="15">
        <f t="shared" si="415"/>
        <v>1</v>
      </c>
      <c r="AD4272" s="15">
        <f t="shared" si="416"/>
        <v>1</v>
      </c>
      <c r="AE4272" s="15">
        <f t="shared" si="417"/>
        <v>1</v>
      </c>
      <c r="AI4272" t="str">
        <f t="shared" si="418"/>
        <v/>
      </c>
      <c r="AJ4272" t="str">
        <f t="shared" si="419"/>
        <v/>
      </c>
      <c r="AL4272">
        <f t="shared" si="420"/>
        <v>0</v>
      </c>
    </row>
    <row r="4273" spans="1:38" x14ac:dyDescent="0.3">
      <c r="A4273">
        <v>4272</v>
      </c>
      <c r="B4273" t="s">
        <v>20</v>
      </c>
      <c r="C4273" t="s">
        <v>30</v>
      </c>
      <c r="D4273">
        <v>272</v>
      </c>
      <c r="E4273">
        <v>1498545341.0425899</v>
      </c>
      <c r="F4273">
        <v>6255806.1452605398</v>
      </c>
      <c r="G4273">
        <v>4488731595.71562</v>
      </c>
      <c r="H4273">
        <v>29652602.8412259</v>
      </c>
      <c r="I4273">
        <v>33265.791007546701</v>
      </c>
      <c r="J4273">
        <v>-483272.431015015</v>
      </c>
      <c r="K4273">
        <v>891.38427024022496</v>
      </c>
      <c r="L4273">
        <v>29009.9732025667</v>
      </c>
      <c r="M4273">
        <v>30503.482992466299</v>
      </c>
      <c r="Y4273" s="15">
        <f t="shared" si="414"/>
        <v>1</v>
      </c>
      <c r="Z4273" s="15">
        <f t="shared" si="415"/>
        <v>1</v>
      </c>
      <c r="AD4273" s="15">
        <f t="shared" si="416"/>
        <v>1</v>
      </c>
      <c r="AE4273" s="15">
        <f t="shared" si="417"/>
        <v>1</v>
      </c>
      <c r="AI4273" t="str">
        <f t="shared" si="418"/>
        <v/>
      </c>
      <c r="AJ4273" t="str">
        <f t="shared" si="419"/>
        <v/>
      </c>
      <c r="AL4273">
        <f t="shared" si="420"/>
        <v>0</v>
      </c>
    </row>
    <row r="4274" spans="1:38" x14ac:dyDescent="0.3">
      <c r="A4274">
        <v>4273</v>
      </c>
      <c r="B4274" t="s">
        <v>20</v>
      </c>
      <c r="C4274" t="s">
        <v>30</v>
      </c>
      <c r="D4274">
        <v>273</v>
      </c>
      <c r="E4274">
        <v>1844606841.4979</v>
      </c>
      <c r="F4274">
        <v>6901399.5910700904</v>
      </c>
      <c r="G4274">
        <v>4487649976.1925001</v>
      </c>
      <c r="H4274">
        <v>38358414.397513397</v>
      </c>
      <c r="I4274">
        <v>43205.263576980702</v>
      </c>
      <c r="J4274">
        <v>-459999.45889473002</v>
      </c>
      <c r="K4274">
        <v>887.81808561747505</v>
      </c>
      <c r="L4274">
        <v>37699.965312344801</v>
      </c>
      <c r="M4274">
        <v>39631.959873984597</v>
      </c>
      <c r="Y4274" s="15">
        <f t="shared" si="414"/>
        <v>1</v>
      </c>
      <c r="Z4274" s="15">
        <f t="shared" si="415"/>
        <v>1</v>
      </c>
      <c r="AD4274" s="15">
        <f t="shared" si="416"/>
        <v>1</v>
      </c>
      <c r="AE4274" s="15">
        <f t="shared" si="417"/>
        <v>1</v>
      </c>
      <c r="AI4274" t="str">
        <f t="shared" si="418"/>
        <v/>
      </c>
      <c r="AJ4274" t="str">
        <f t="shared" si="419"/>
        <v/>
      </c>
      <c r="AL4274">
        <f t="shared" si="420"/>
        <v>0</v>
      </c>
    </row>
    <row r="4275" spans="1:38" x14ac:dyDescent="0.3">
      <c r="A4275">
        <v>4274</v>
      </c>
      <c r="B4275" t="s">
        <v>20</v>
      </c>
      <c r="C4275" t="s">
        <v>30</v>
      </c>
      <c r="D4275">
        <v>274</v>
      </c>
      <c r="E4275">
        <v>1417124704.5966301</v>
      </c>
      <c r="F4275">
        <v>7269889.7410091897</v>
      </c>
      <c r="G4275">
        <v>4488827014.4425097</v>
      </c>
      <c r="H4275">
        <v>39673403.016207002</v>
      </c>
      <c r="I4275">
        <v>47647.947788861602</v>
      </c>
      <c r="J4275">
        <v>-537779.28336429596</v>
      </c>
      <c r="K4275">
        <v>832.636133501666</v>
      </c>
      <c r="L4275">
        <v>41953.918976464098</v>
      </c>
      <c r="M4275">
        <v>43952.145443145797</v>
      </c>
      <c r="Y4275" s="15">
        <f t="shared" si="414"/>
        <v>1</v>
      </c>
      <c r="Z4275" s="15">
        <f t="shared" si="415"/>
        <v>1</v>
      </c>
      <c r="AD4275" s="15">
        <f t="shared" si="416"/>
        <v>1</v>
      </c>
      <c r="AE4275" s="15">
        <f t="shared" si="417"/>
        <v>1</v>
      </c>
      <c r="AI4275" t="str">
        <f t="shared" si="418"/>
        <v/>
      </c>
      <c r="AJ4275" t="str">
        <f t="shared" si="419"/>
        <v/>
      </c>
      <c r="AL4275">
        <f t="shared" si="420"/>
        <v>0</v>
      </c>
    </row>
    <row r="4276" spans="1:38" x14ac:dyDescent="0.3">
      <c r="A4276">
        <v>4275</v>
      </c>
      <c r="B4276" t="s">
        <v>20</v>
      </c>
      <c r="C4276" t="s">
        <v>30</v>
      </c>
      <c r="D4276">
        <v>275</v>
      </c>
      <c r="E4276">
        <v>1858345379.9514</v>
      </c>
      <c r="F4276">
        <v>6108108.5077088801</v>
      </c>
      <c r="G4276">
        <v>4486219811.4712095</v>
      </c>
      <c r="H4276">
        <v>29627114.0583901</v>
      </c>
      <c r="I4276">
        <v>30627.0614170767</v>
      </c>
      <c r="J4276">
        <v>-419743.82641792297</v>
      </c>
      <c r="K4276">
        <v>967.35085534098801</v>
      </c>
      <c r="L4276">
        <v>26374.901827748199</v>
      </c>
      <c r="M4276">
        <v>27867.127826578901</v>
      </c>
      <c r="Y4276" s="15">
        <f t="shared" si="414"/>
        <v>1</v>
      </c>
      <c r="Z4276" s="15">
        <f t="shared" si="415"/>
        <v>1</v>
      </c>
      <c r="AD4276" s="15">
        <f t="shared" si="416"/>
        <v>1</v>
      </c>
      <c r="AE4276" s="15">
        <f t="shared" si="417"/>
        <v>1</v>
      </c>
      <c r="AI4276" t="str">
        <f t="shared" si="418"/>
        <v/>
      </c>
      <c r="AJ4276" t="str">
        <f t="shared" si="419"/>
        <v/>
      </c>
      <c r="AL4276">
        <f t="shared" si="420"/>
        <v>0</v>
      </c>
    </row>
    <row r="4277" spans="1:38" x14ac:dyDescent="0.3">
      <c r="A4277">
        <v>4276</v>
      </c>
      <c r="B4277" t="s">
        <v>20</v>
      </c>
      <c r="C4277" t="s">
        <v>30</v>
      </c>
      <c r="D4277">
        <v>276</v>
      </c>
      <c r="E4277">
        <v>1956556755.89644</v>
      </c>
      <c r="F4277">
        <v>6159788.0803879099</v>
      </c>
      <c r="G4277">
        <v>4488458069.3340702</v>
      </c>
      <c r="H4277">
        <v>37855878.729226403</v>
      </c>
      <c r="I4277">
        <v>37006.515446249403</v>
      </c>
      <c r="J4277">
        <v>-479720.085184097</v>
      </c>
      <c r="K4277">
        <v>1022.95172276381</v>
      </c>
      <c r="L4277">
        <v>31573.342392887102</v>
      </c>
      <c r="M4277">
        <v>33480.025788947903</v>
      </c>
      <c r="Y4277" s="15">
        <f t="shared" si="414"/>
        <v>1</v>
      </c>
      <c r="Z4277" s="15">
        <f t="shared" si="415"/>
        <v>1</v>
      </c>
      <c r="AD4277" s="15">
        <f t="shared" si="416"/>
        <v>1</v>
      </c>
      <c r="AE4277" s="15">
        <f t="shared" si="417"/>
        <v>1</v>
      </c>
      <c r="AI4277" t="str">
        <f t="shared" si="418"/>
        <v/>
      </c>
      <c r="AJ4277" t="str">
        <f t="shared" si="419"/>
        <v/>
      </c>
      <c r="AL4277">
        <f t="shared" si="420"/>
        <v>0</v>
      </c>
    </row>
    <row r="4278" spans="1:38" x14ac:dyDescent="0.3">
      <c r="A4278">
        <v>4277</v>
      </c>
      <c r="B4278" t="s">
        <v>20</v>
      </c>
      <c r="C4278" t="s">
        <v>30</v>
      </c>
      <c r="D4278">
        <v>277</v>
      </c>
      <c r="E4278">
        <v>1648390457.9314101</v>
      </c>
      <c r="F4278">
        <v>6133887.6172445398</v>
      </c>
      <c r="G4278">
        <v>4488472388.5375795</v>
      </c>
      <c r="H4278">
        <v>38346729.400937103</v>
      </c>
      <c r="I4278">
        <v>30184.924307304402</v>
      </c>
      <c r="J4278">
        <v>-431529.42915058101</v>
      </c>
      <c r="K4278">
        <v>1270.3934258883501</v>
      </c>
      <c r="L4278">
        <v>24681.303103422601</v>
      </c>
      <c r="M4278">
        <v>26612.709127965802</v>
      </c>
      <c r="Y4278" s="15">
        <f t="shared" ref="Y4278:Y4341" si="421">IF(K4278&lt;cet_BRA_lo,1,0)</f>
        <v>1</v>
      </c>
      <c r="Z4278" s="15">
        <f t="shared" ref="Z4278:Z4341" si="422">IF(K4278&lt;cet_BRA_hi,1,0)</f>
        <v>1</v>
      </c>
      <c r="AD4278" s="15">
        <f t="shared" ref="AD4278:AD4341" si="423">IF(L4278&lt;0,0,1)</f>
        <v>1</v>
      </c>
      <c r="AE4278" s="15">
        <f t="shared" ref="AE4278:AE4341" si="424">IF(M4278&lt;0,0,1)</f>
        <v>1</v>
      </c>
      <c r="AI4278" t="str">
        <f t="shared" ref="AI4278:AI4341" si="425">IF(Y4278&lt;&gt;AD4278,"ERROR!","")</f>
        <v/>
      </c>
      <c r="AJ4278" t="str">
        <f t="shared" ref="AJ4278:AJ4341" si="426">IF(Z4278&lt;&gt;AE4278,"ERROR!","")</f>
        <v/>
      </c>
      <c r="AL4278">
        <f t="shared" si="420"/>
        <v>0</v>
      </c>
    </row>
    <row r="4279" spans="1:38" x14ac:dyDescent="0.3">
      <c r="A4279">
        <v>4278</v>
      </c>
      <c r="B4279" t="s">
        <v>20</v>
      </c>
      <c r="C4279" t="s">
        <v>30</v>
      </c>
      <c r="D4279">
        <v>278</v>
      </c>
      <c r="E4279">
        <v>1292521027.6481199</v>
      </c>
      <c r="F4279">
        <v>6326524.5979063502</v>
      </c>
      <c r="G4279">
        <v>4488544930.2248297</v>
      </c>
      <c r="H4279">
        <v>30956524.221278399</v>
      </c>
      <c r="I4279">
        <v>40417.144737902097</v>
      </c>
      <c r="J4279">
        <v>-513946.03068160999</v>
      </c>
      <c r="K4279">
        <v>765.92556010638305</v>
      </c>
      <c r="L4279">
        <v>35974.1847837073</v>
      </c>
      <c r="M4279">
        <v>37533.369056106603</v>
      </c>
      <c r="Y4279" s="15">
        <f t="shared" si="421"/>
        <v>1</v>
      </c>
      <c r="Z4279" s="15">
        <f t="shared" si="422"/>
        <v>1</v>
      </c>
      <c r="AD4279" s="15">
        <f t="shared" si="423"/>
        <v>1</v>
      </c>
      <c r="AE4279" s="15">
        <f t="shared" si="424"/>
        <v>1</v>
      </c>
      <c r="AI4279" t="str">
        <f t="shared" si="425"/>
        <v/>
      </c>
      <c r="AJ4279" t="str">
        <f t="shared" si="426"/>
        <v/>
      </c>
      <c r="AL4279">
        <f t="shared" si="420"/>
        <v>0</v>
      </c>
    </row>
    <row r="4280" spans="1:38" x14ac:dyDescent="0.3">
      <c r="A4280">
        <v>4279</v>
      </c>
      <c r="B4280" t="s">
        <v>20</v>
      </c>
      <c r="C4280" t="s">
        <v>30</v>
      </c>
      <c r="D4280">
        <v>279</v>
      </c>
      <c r="E4280">
        <v>2155296162.0022702</v>
      </c>
      <c r="F4280">
        <v>6477708.0103955297</v>
      </c>
      <c r="G4280">
        <v>4486842971.53444</v>
      </c>
      <c r="H4280">
        <v>29935433.4389298</v>
      </c>
      <c r="I4280">
        <v>48401.6659372086</v>
      </c>
      <c r="J4280">
        <v>-483256.20213985402</v>
      </c>
      <c r="K4280">
        <v>618.47940270826598</v>
      </c>
      <c r="L4280">
        <v>44105.2555576089</v>
      </c>
      <c r="M4280">
        <v>45613.010648968702</v>
      </c>
      <c r="Y4280" s="15">
        <f t="shared" si="421"/>
        <v>1</v>
      </c>
      <c r="Z4280" s="15">
        <f t="shared" si="422"/>
        <v>1</v>
      </c>
      <c r="AD4280" s="15">
        <f t="shared" si="423"/>
        <v>1</v>
      </c>
      <c r="AE4280" s="15">
        <f t="shared" si="424"/>
        <v>1</v>
      </c>
      <c r="AI4280" t="str">
        <f t="shared" si="425"/>
        <v/>
      </c>
      <c r="AJ4280" t="str">
        <f t="shared" si="426"/>
        <v/>
      </c>
      <c r="AL4280">
        <f t="shared" si="420"/>
        <v>0</v>
      </c>
    </row>
    <row r="4281" spans="1:38" x14ac:dyDescent="0.3">
      <c r="A4281">
        <v>4280</v>
      </c>
      <c r="B4281" t="s">
        <v>20</v>
      </c>
      <c r="C4281" t="s">
        <v>30</v>
      </c>
      <c r="D4281">
        <v>280</v>
      </c>
      <c r="E4281">
        <v>1828067852.5412099</v>
      </c>
      <c r="F4281">
        <v>7188801.0500164796</v>
      </c>
      <c r="G4281">
        <v>4489185378.5300503</v>
      </c>
      <c r="H4281">
        <v>29926960.227677099</v>
      </c>
      <c r="I4281">
        <v>53053.435969866798</v>
      </c>
      <c r="J4281">
        <v>-485244.32966804499</v>
      </c>
      <c r="K4281">
        <v>564.09089591624104</v>
      </c>
      <c r="L4281">
        <v>48758.241687333102</v>
      </c>
      <c r="M4281">
        <v>50265.570009278301</v>
      </c>
      <c r="Y4281" s="15">
        <f t="shared" si="421"/>
        <v>1</v>
      </c>
      <c r="Z4281" s="15">
        <f t="shared" si="422"/>
        <v>1</v>
      </c>
      <c r="AD4281" s="15">
        <f t="shared" si="423"/>
        <v>1</v>
      </c>
      <c r="AE4281" s="15">
        <f t="shared" si="424"/>
        <v>1</v>
      </c>
      <c r="AI4281" t="str">
        <f t="shared" si="425"/>
        <v/>
      </c>
      <c r="AJ4281" t="str">
        <f t="shared" si="426"/>
        <v/>
      </c>
      <c r="AL4281">
        <f t="shared" si="420"/>
        <v>0</v>
      </c>
    </row>
    <row r="4282" spans="1:38" x14ac:dyDescent="0.3">
      <c r="A4282">
        <v>4281</v>
      </c>
      <c r="B4282" t="s">
        <v>20</v>
      </c>
      <c r="C4282" t="s">
        <v>30</v>
      </c>
      <c r="D4282">
        <v>281</v>
      </c>
      <c r="E4282">
        <v>2339926851.95678</v>
      </c>
      <c r="F4282">
        <v>6727637.3112010201</v>
      </c>
      <c r="G4282">
        <v>4490865774.5609198</v>
      </c>
      <c r="H4282">
        <v>48443095.361250401</v>
      </c>
      <c r="I4282">
        <v>27709.596855189699</v>
      </c>
      <c r="J4282">
        <v>-413678.57477092702</v>
      </c>
      <c r="K4282">
        <v>1748.24251736371</v>
      </c>
      <c r="L4282">
        <v>20756.919248078499</v>
      </c>
      <c r="M4282">
        <v>23196.847964031898</v>
      </c>
      <c r="Y4282" s="15">
        <f t="shared" si="421"/>
        <v>1</v>
      </c>
      <c r="Z4282" s="15">
        <f t="shared" si="422"/>
        <v>1</v>
      </c>
      <c r="AD4282" s="15">
        <f t="shared" si="423"/>
        <v>1</v>
      </c>
      <c r="AE4282" s="15">
        <f t="shared" si="424"/>
        <v>1</v>
      </c>
      <c r="AI4282" t="str">
        <f t="shared" si="425"/>
        <v/>
      </c>
      <c r="AJ4282" t="str">
        <f t="shared" si="426"/>
        <v/>
      </c>
      <c r="AL4282">
        <f t="shared" si="420"/>
        <v>0</v>
      </c>
    </row>
    <row r="4283" spans="1:38" x14ac:dyDescent="0.3">
      <c r="A4283">
        <v>4282</v>
      </c>
      <c r="B4283" t="s">
        <v>20</v>
      </c>
      <c r="C4283" t="s">
        <v>30</v>
      </c>
      <c r="D4283">
        <v>282</v>
      </c>
      <c r="E4283">
        <v>2427489433.6465602</v>
      </c>
      <c r="F4283">
        <v>6565225.9337056903</v>
      </c>
      <c r="G4283">
        <v>4488510673.9780998</v>
      </c>
      <c r="H4283">
        <v>35843995.570963897</v>
      </c>
      <c r="I4283">
        <v>32870.472122214698</v>
      </c>
      <c r="J4283">
        <v>-422914.77567291301</v>
      </c>
      <c r="K4283">
        <v>1090.4618417920301</v>
      </c>
      <c r="L4283">
        <v>27726.049712845401</v>
      </c>
      <c r="M4283">
        <v>29531.400783744499</v>
      </c>
      <c r="Y4283" s="15">
        <f t="shared" si="421"/>
        <v>1</v>
      </c>
      <c r="Z4283" s="15">
        <f t="shared" si="422"/>
        <v>1</v>
      </c>
      <c r="AD4283" s="15">
        <f t="shared" si="423"/>
        <v>1</v>
      </c>
      <c r="AE4283" s="15">
        <f t="shared" si="424"/>
        <v>1</v>
      </c>
      <c r="AI4283" t="str">
        <f t="shared" si="425"/>
        <v/>
      </c>
      <c r="AJ4283" t="str">
        <f t="shared" si="426"/>
        <v/>
      </c>
      <c r="AL4283">
        <f t="shared" si="420"/>
        <v>0</v>
      </c>
    </row>
    <row r="4284" spans="1:38" x14ac:dyDescent="0.3">
      <c r="A4284">
        <v>4283</v>
      </c>
      <c r="B4284" t="s">
        <v>20</v>
      </c>
      <c r="C4284" t="s">
        <v>30</v>
      </c>
      <c r="D4284">
        <v>283</v>
      </c>
      <c r="E4284">
        <v>1305797030.89745</v>
      </c>
      <c r="F4284">
        <v>6203962.6281428896</v>
      </c>
      <c r="G4284">
        <v>4486353065.5571203</v>
      </c>
      <c r="H4284">
        <v>19835147.147337399</v>
      </c>
      <c r="I4284">
        <v>52455.632967302598</v>
      </c>
      <c r="J4284">
        <v>-504248.660954475</v>
      </c>
      <c r="K4284">
        <v>378.13188070195201</v>
      </c>
      <c r="L4284">
        <v>49608.841646957699</v>
      </c>
      <c r="M4284">
        <v>50607.876591959597</v>
      </c>
      <c r="Y4284" s="15">
        <f t="shared" si="421"/>
        <v>1</v>
      </c>
      <c r="Z4284" s="15">
        <f t="shared" si="422"/>
        <v>1</v>
      </c>
      <c r="AD4284" s="15">
        <f t="shared" si="423"/>
        <v>1</v>
      </c>
      <c r="AE4284" s="15">
        <f t="shared" si="424"/>
        <v>1</v>
      </c>
      <c r="AI4284" t="str">
        <f t="shared" si="425"/>
        <v/>
      </c>
      <c r="AJ4284" t="str">
        <f t="shared" si="426"/>
        <v/>
      </c>
      <c r="AL4284">
        <f t="shared" si="420"/>
        <v>0</v>
      </c>
    </row>
    <row r="4285" spans="1:38" x14ac:dyDescent="0.3">
      <c r="A4285">
        <v>4284</v>
      </c>
      <c r="B4285" t="s">
        <v>20</v>
      </c>
      <c r="C4285" t="s">
        <v>30</v>
      </c>
      <c r="D4285">
        <v>284</v>
      </c>
      <c r="E4285">
        <v>1669189588.1299</v>
      </c>
      <c r="F4285">
        <v>6446852.6094053499</v>
      </c>
      <c r="G4285">
        <v>4489478152.1377897</v>
      </c>
      <c r="H4285">
        <v>36947580.081715301</v>
      </c>
      <c r="I4285">
        <v>42220.558311750203</v>
      </c>
      <c r="J4285">
        <v>-520138.04656314797</v>
      </c>
      <c r="K4285">
        <v>875.10875173416798</v>
      </c>
      <c r="L4285">
        <v>36917.746615770702</v>
      </c>
      <c r="M4285">
        <v>38778.681821378399</v>
      </c>
      <c r="Y4285" s="15">
        <f t="shared" si="421"/>
        <v>1</v>
      </c>
      <c r="Z4285" s="15">
        <f t="shared" si="422"/>
        <v>1</v>
      </c>
      <c r="AD4285" s="15">
        <f t="shared" si="423"/>
        <v>1</v>
      </c>
      <c r="AE4285" s="15">
        <f t="shared" si="424"/>
        <v>1</v>
      </c>
      <c r="AI4285" t="str">
        <f t="shared" si="425"/>
        <v/>
      </c>
      <c r="AJ4285" t="str">
        <f t="shared" si="426"/>
        <v/>
      </c>
      <c r="AL4285">
        <f t="shared" si="420"/>
        <v>0</v>
      </c>
    </row>
    <row r="4286" spans="1:38" x14ac:dyDescent="0.3">
      <c r="A4286">
        <v>4285</v>
      </c>
      <c r="B4286" t="s">
        <v>20</v>
      </c>
      <c r="C4286" t="s">
        <v>30</v>
      </c>
      <c r="D4286">
        <v>285</v>
      </c>
      <c r="E4286">
        <v>2080173624.8541501</v>
      </c>
      <c r="F4286">
        <v>6445268.3320080098</v>
      </c>
      <c r="G4286">
        <v>4487849312.9367399</v>
      </c>
      <c r="H4286">
        <v>21968497.518284801</v>
      </c>
      <c r="I4286">
        <v>35812.934985523098</v>
      </c>
      <c r="J4286">
        <v>-466862.98202991497</v>
      </c>
      <c r="K4286">
        <v>613.42354451443998</v>
      </c>
      <c r="L4286">
        <v>32659.959734494201</v>
      </c>
      <c r="M4286">
        <v>33766.444932054299</v>
      </c>
      <c r="Y4286" s="15">
        <f t="shared" si="421"/>
        <v>1</v>
      </c>
      <c r="Z4286" s="15">
        <f t="shared" si="422"/>
        <v>1</v>
      </c>
      <c r="AD4286" s="15">
        <f t="shared" si="423"/>
        <v>1</v>
      </c>
      <c r="AE4286" s="15">
        <f t="shared" si="424"/>
        <v>1</v>
      </c>
      <c r="AI4286" t="str">
        <f t="shared" si="425"/>
        <v/>
      </c>
      <c r="AJ4286" t="str">
        <f t="shared" si="426"/>
        <v/>
      </c>
      <c r="AL4286">
        <f t="shared" si="420"/>
        <v>0</v>
      </c>
    </row>
    <row r="4287" spans="1:38" x14ac:dyDescent="0.3">
      <c r="A4287">
        <v>4286</v>
      </c>
      <c r="B4287" t="s">
        <v>20</v>
      </c>
      <c r="C4287" t="s">
        <v>30</v>
      </c>
      <c r="D4287">
        <v>286</v>
      </c>
      <c r="E4287">
        <v>1531056692.3924</v>
      </c>
      <c r="F4287">
        <v>6986386.6090478403</v>
      </c>
      <c r="G4287">
        <v>4486757059.9812899</v>
      </c>
      <c r="H4287">
        <v>33261942.863049701</v>
      </c>
      <c r="I4287">
        <v>58554.049136103102</v>
      </c>
      <c r="J4287">
        <v>-552779.98709011101</v>
      </c>
      <c r="K4287">
        <v>568.05538393656798</v>
      </c>
      <c r="L4287">
        <v>53780.2095705596</v>
      </c>
      <c r="M4287">
        <v>55455.510641532703</v>
      </c>
      <c r="Y4287" s="15">
        <f t="shared" si="421"/>
        <v>1</v>
      </c>
      <c r="Z4287" s="15">
        <f t="shared" si="422"/>
        <v>1</v>
      </c>
      <c r="AD4287" s="15">
        <f t="shared" si="423"/>
        <v>1</v>
      </c>
      <c r="AE4287" s="15">
        <f t="shared" si="424"/>
        <v>1</v>
      </c>
      <c r="AI4287" t="str">
        <f t="shared" si="425"/>
        <v/>
      </c>
      <c r="AJ4287" t="str">
        <f t="shared" si="426"/>
        <v/>
      </c>
      <c r="AL4287">
        <f t="shared" si="420"/>
        <v>0</v>
      </c>
    </row>
    <row r="4288" spans="1:38" x14ac:dyDescent="0.3">
      <c r="A4288">
        <v>4287</v>
      </c>
      <c r="B4288" t="s">
        <v>20</v>
      </c>
      <c r="C4288" t="s">
        <v>30</v>
      </c>
      <c r="D4288">
        <v>287</v>
      </c>
      <c r="E4288">
        <v>1816150080.6847501</v>
      </c>
      <c r="F4288">
        <v>6455816.2563894102</v>
      </c>
      <c r="G4288">
        <v>4488364174.9927301</v>
      </c>
      <c r="H4288">
        <v>32242182.4378924</v>
      </c>
      <c r="I4288">
        <v>35844.970989800102</v>
      </c>
      <c r="J4288">
        <v>-494002.20793437999</v>
      </c>
      <c r="K4288">
        <v>899.48970657744906</v>
      </c>
      <c r="L4288">
        <v>31217.490062566801</v>
      </c>
      <c r="M4288">
        <v>32841.428958472898</v>
      </c>
      <c r="Y4288" s="15">
        <f t="shared" si="421"/>
        <v>1</v>
      </c>
      <c r="Z4288" s="15">
        <f t="shared" si="422"/>
        <v>1</v>
      </c>
      <c r="AD4288" s="15">
        <f t="shared" si="423"/>
        <v>1</v>
      </c>
      <c r="AE4288" s="15">
        <f t="shared" si="424"/>
        <v>1</v>
      </c>
      <c r="AI4288" t="str">
        <f t="shared" si="425"/>
        <v/>
      </c>
      <c r="AJ4288" t="str">
        <f t="shared" si="426"/>
        <v/>
      </c>
      <c r="AL4288">
        <f t="shared" si="420"/>
        <v>0</v>
      </c>
    </row>
    <row r="4289" spans="1:38" x14ac:dyDescent="0.3">
      <c r="A4289">
        <v>4288</v>
      </c>
      <c r="B4289" t="s">
        <v>20</v>
      </c>
      <c r="C4289" t="s">
        <v>30</v>
      </c>
      <c r="D4289">
        <v>288</v>
      </c>
      <c r="E4289">
        <v>1362457673.02457</v>
      </c>
      <c r="F4289">
        <v>6525579.3099367898</v>
      </c>
      <c r="G4289">
        <v>4489663883.82759</v>
      </c>
      <c r="H4289">
        <v>29059528.922951501</v>
      </c>
      <c r="I4289">
        <v>43624.690370082899</v>
      </c>
      <c r="J4289">
        <v>-501845.36920929002</v>
      </c>
      <c r="K4289">
        <v>666.12573467982804</v>
      </c>
      <c r="L4289">
        <v>39453.992058814001</v>
      </c>
      <c r="M4289">
        <v>40917.630551822098</v>
      </c>
      <c r="Y4289" s="15">
        <f t="shared" si="421"/>
        <v>1</v>
      </c>
      <c r="Z4289" s="15">
        <f t="shared" si="422"/>
        <v>1</v>
      </c>
      <c r="AD4289" s="15">
        <f t="shared" si="423"/>
        <v>1</v>
      </c>
      <c r="AE4289" s="15">
        <f t="shared" si="424"/>
        <v>1</v>
      </c>
      <c r="AI4289" t="str">
        <f t="shared" si="425"/>
        <v/>
      </c>
      <c r="AJ4289" t="str">
        <f t="shared" si="426"/>
        <v/>
      </c>
      <c r="AL4289">
        <f t="shared" si="420"/>
        <v>0</v>
      </c>
    </row>
    <row r="4290" spans="1:38" x14ac:dyDescent="0.3">
      <c r="A4290">
        <v>4289</v>
      </c>
      <c r="B4290" t="s">
        <v>20</v>
      </c>
      <c r="C4290" t="s">
        <v>30</v>
      </c>
      <c r="D4290">
        <v>289</v>
      </c>
      <c r="E4290">
        <v>1706168226.98476</v>
      </c>
      <c r="F4290">
        <v>7154880.6355343703</v>
      </c>
      <c r="G4290">
        <v>4490008332.9948997</v>
      </c>
      <c r="H4290">
        <v>33598597.777648702</v>
      </c>
      <c r="I4290">
        <v>54059.266645794698</v>
      </c>
      <c r="J4290">
        <v>-487681.92650795</v>
      </c>
      <c r="K4290">
        <v>621.51412444775201</v>
      </c>
      <c r="L4290">
        <v>49237.109501273197</v>
      </c>
      <c r="M4290">
        <v>50929.366837888898</v>
      </c>
      <c r="Y4290" s="15">
        <f t="shared" si="421"/>
        <v>1</v>
      </c>
      <c r="Z4290" s="15">
        <f t="shared" si="422"/>
        <v>1</v>
      </c>
      <c r="AD4290" s="15">
        <f t="shared" si="423"/>
        <v>1</v>
      </c>
      <c r="AE4290" s="15">
        <f t="shared" si="424"/>
        <v>1</v>
      </c>
      <c r="AI4290" t="str">
        <f t="shared" si="425"/>
        <v/>
      </c>
      <c r="AJ4290" t="str">
        <f t="shared" si="426"/>
        <v/>
      </c>
      <c r="AL4290">
        <f t="shared" ref="AL4290:AL4353" si="427">IF(H4290&lt;0,1,0)</f>
        <v>0</v>
      </c>
    </row>
    <row r="4291" spans="1:38" x14ac:dyDescent="0.3">
      <c r="A4291">
        <v>4290</v>
      </c>
      <c r="B4291" t="s">
        <v>20</v>
      </c>
      <c r="C4291" t="s">
        <v>30</v>
      </c>
      <c r="D4291">
        <v>290</v>
      </c>
      <c r="E4291">
        <v>1538702435.6382201</v>
      </c>
      <c r="F4291">
        <v>6082093.4712205501</v>
      </c>
      <c r="G4291">
        <v>4487071106.1689196</v>
      </c>
      <c r="H4291">
        <v>25131802.417843301</v>
      </c>
      <c r="I4291">
        <v>44222.531674928003</v>
      </c>
      <c r="J4291">
        <v>-508113.89910888701</v>
      </c>
      <c r="K4291">
        <v>568.30311305066698</v>
      </c>
      <c r="L4291">
        <v>40615.550770965201</v>
      </c>
      <c r="M4291">
        <v>41881.361841576698</v>
      </c>
      <c r="Y4291" s="15">
        <f t="shared" si="421"/>
        <v>1</v>
      </c>
      <c r="Z4291" s="15">
        <f t="shared" si="422"/>
        <v>1</v>
      </c>
      <c r="AD4291" s="15">
        <f t="shared" si="423"/>
        <v>1</v>
      </c>
      <c r="AE4291" s="15">
        <f t="shared" si="424"/>
        <v>1</v>
      </c>
      <c r="AI4291" t="str">
        <f t="shared" si="425"/>
        <v/>
      </c>
      <c r="AJ4291" t="str">
        <f t="shared" si="426"/>
        <v/>
      </c>
      <c r="AL4291">
        <f t="shared" si="427"/>
        <v>0</v>
      </c>
    </row>
    <row r="4292" spans="1:38" x14ac:dyDescent="0.3">
      <c r="A4292">
        <v>4291</v>
      </c>
      <c r="B4292" t="s">
        <v>20</v>
      </c>
      <c r="C4292" t="s">
        <v>30</v>
      </c>
      <c r="D4292">
        <v>291</v>
      </c>
      <c r="E4292">
        <v>1113069891.36092</v>
      </c>
      <c r="F4292">
        <v>6504139.47835375</v>
      </c>
      <c r="G4292">
        <v>4489444858.4386196</v>
      </c>
      <c r="H4292">
        <v>31911883.178445101</v>
      </c>
      <c r="I4292">
        <v>38406.109576066003</v>
      </c>
      <c r="J4292">
        <v>-527134.77527427697</v>
      </c>
      <c r="K4292">
        <v>830.90642428234901</v>
      </c>
      <c r="L4292">
        <v>33826.034047841204</v>
      </c>
      <c r="M4292">
        <v>35433.336792775197</v>
      </c>
      <c r="Y4292" s="15">
        <f t="shared" si="421"/>
        <v>1</v>
      </c>
      <c r="Z4292" s="15">
        <f t="shared" si="422"/>
        <v>1</v>
      </c>
      <c r="AD4292" s="15">
        <f t="shared" si="423"/>
        <v>1</v>
      </c>
      <c r="AE4292" s="15">
        <f t="shared" si="424"/>
        <v>1</v>
      </c>
      <c r="AI4292" t="str">
        <f t="shared" si="425"/>
        <v/>
      </c>
      <c r="AJ4292" t="str">
        <f t="shared" si="426"/>
        <v/>
      </c>
      <c r="AL4292">
        <f t="shared" si="427"/>
        <v>0</v>
      </c>
    </row>
    <row r="4293" spans="1:38" x14ac:dyDescent="0.3">
      <c r="A4293">
        <v>4292</v>
      </c>
      <c r="B4293" t="s">
        <v>20</v>
      </c>
      <c r="C4293" t="s">
        <v>30</v>
      </c>
      <c r="D4293">
        <v>292</v>
      </c>
      <c r="E4293">
        <v>1376818285.3819101</v>
      </c>
      <c r="F4293">
        <v>6655053.6369798798</v>
      </c>
      <c r="G4293">
        <v>4489693117.5968504</v>
      </c>
      <c r="H4293">
        <v>38247083.968029</v>
      </c>
      <c r="I4293">
        <v>39393.735056085497</v>
      </c>
      <c r="J4293">
        <v>-494099.60080719</v>
      </c>
      <c r="K4293">
        <v>970.89255216790195</v>
      </c>
      <c r="L4293">
        <v>33904.415220951203</v>
      </c>
      <c r="M4293">
        <v>35830.802413577199</v>
      </c>
      <c r="Y4293" s="15">
        <f t="shared" si="421"/>
        <v>1</v>
      </c>
      <c r="Z4293" s="15">
        <f t="shared" si="422"/>
        <v>1</v>
      </c>
      <c r="AD4293" s="15">
        <f t="shared" si="423"/>
        <v>1</v>
      </c>
      <c r="AE4293" s="15">
        <f t="shared" si="424"/>
        <v>1</v>
      </c>
      <c r="AI4293" t="str">
        <f t="shared" si="425"/>
        <v/>
      </c>
      <c r="AJ4293" t="str">
        <f t="shared" si="426"/>
        <v/>
      </c>
      <c r="AL4293">
        <f t="shared" si="427"/>
        <v>0</v>
      </c>
    </row>
    <row r="4294" spans="1:38" x14ac:dyDescent="0.3">
      <c r="A4294">
        <v>4293</v>
      </c>
      <c r="B4294" t="s">
        <v>20</v>
      </c>
      <c r="C4294" t="s">
        <v>30</v>
      </c>
      <c r="D4294">
        <v>293</v>
      </c>
      <c r="E4294">
        <v>2047908539.7991199</v>
      </c>
      <c r="F4294">
        <v>6356002.3898922298</v>
      </c>
      <c r="G4294">
        <v>4488003282.5619001</v>
      </c>
      <c r="H4294">
        <v>26036381.1600895</v>
      </c>
      <c r="I4294">
        <v>42221.5251784418</v>
      </c>
      <c r="J4294">
        <v>-445940.05137062102</v>
      </c>
      <c r="K4294">
        <v>616.66131315842699</v>
      </c>
      <c r="L4294">
        <v>38484.716807464603</v>
      </c>
      <c r="M4294">
        <v>39796.088708419302</v>
      </c>
      <c r="Y4294" s="15">
        <f t="shared" si="421"/>
        <v>1</v>
      </c>
      <c r="Z4294" s="15">
        <f t="shared" si="422"/>
        <v>1</v>
      </c>
      <c r="AD4294" s="15">
        <f t="shared" si="423"/>
        <v>1</v>
      </c>
      <c r="AE4294" s="15">
        <f t="shared" si="424"/>
        <v>1</v>
      </c>
      <c r="AI4294" t="str">
        <f t="shared" si="425"/>
        <v/>
      </c>
      <c r="AJ4294" t="str">
        <f t="shared" si="426"/>
        <v/>
      </c>
      <c r="AL4294">
        <f t="shared" si="427"/>
        <v>0</v>
      </c>
    </row>
    <row r="4295" spans="1:38" x14ac:dyDescent="0.3">
      <c r="A4295">
        <v>4294</v>
      </c>
      <c r="B4295" t="s">
        <v>20</v>
      </c>
      <c r="C4295" t="s">
        <v>30</v>
      </c>
      <c r="D4295">
        <v>294</v>
      </c>
      <c r="E4295">
        <v>1574907974.33989</v>
      </c>
      <c r="F4295">
        <v>6241504.6238015397</v>
      </c>
      <c r="G4295">
        <v>4487799191.8214302</v>
      </c>
      <c r="H4295">
        <v>25005213.245400898</v>
      </c>
      <c r="I4295">
        <v>43586.119379878997</v>
      </c>
      <c r="J4295">
        <v>-525982.61987876904</v>
      </c>
      <c r="K4295">
        <v>573.69670897896594</v>
      </c>
      <c r="L4295">
        <v>39997.306879441501</v>
      </c>
      <c r="M4295">
        <v>41256.742045403204</v>
      </c>
      <c r="Y4295" s="15">
        <f t="shared" si="421"/>
        <v>1</v>
      </c>
      <c r="Z4295" s="15">
        <f t="shared" si="422"/>
        <v>1</v>
      </c>
      <c r="AD4295" s="15">
        <f t="shared" si="423"/>
        <v>1</v>
      </c>
      <c r="AE4295" s="15">
        <f t="shared" si="424"/>
        <v>1</v>
      </c>
      <c r="AI4295" t="str">
        <f t="shared" si="425"/>
        <v/>
      </c>
      <c r="AJ4295" t="str">
        <f t="shared" si="426"/>
        <v/>
      </c>
      <c r="AL4295">
        <f t="shared" si="427"/>
        <v>0</v>
      </c>
    </row>
    <row r="4296" spans="1:38" x14ac:dyDescent="0.3">
      <c r="A4296">
        <v>4295</v>
      </c>
      <c r="B4296" t="s">
        <v>20</v>
      </c>
      <c r="C4296" t="s">
        <v>30</v>
      </c>
      <c r="D4296">
        <v>295</v>
      </c>
      <c r="E4296">
        <v>1957194985.9772301</v>
      </c>
      <c r="F4296">
        <v>6363840.77798751</v>
      </c>
      <c r="G4296">
        <v>4488977000.7891703</v>
      </c>
      <c r="H4296">
        <v>51734726.641282298</v>
      </c>
      <c r="I4296">
        <v>28379.2054482903</v>
      </c>
      <c r="J4296">
        <v>-454856.45952796901</v>
      </c>
      <c r="K4296">
        <v>1822.98009489899</v>
      </c>
      <c r="L4296">
        <v>20954.104456156401</v>
      </c>
      <c r="M4296">
        <v>23559.822447600702</v>
      </c>
      <c r="Y4296" s="15">
        <f t="shared" si="421"/>
        <v>1</v>
      </c>
      <c r="Z4296" s="15">
        <f t="shared" si="422"/>
        <v>1</v>
      </c>
      <c r="AD4296" s="15">
        <f t="shared" si="423"/>
        <v>1</v>
      </c>
      <c r="AE4296" s="15">
        <f t="shared" si="424"/>
        <v>1</v>
      </c>
      <c r="AI4296" t="str">
        <f t="shared" si="425"/>
        <v/>
      </c>
      <c r="AJ4296" t="str">
        <f t="shared" si="426"/>
        <v/>
      </c>
      <c r="AL4296">
        <f t="shared" si="427"/>
        <v>0</v>
      </c>
    </row>
    <row r="4297" spans="1:38" x14ac:dyDescent="0.3">
      <c r="A4297">
        <v>4296</v>
      </c>
      <c r="B4297" t="s">
        <v>20</v>
      </c>
      <c r="C4297" t="s">
        <v>30</v>
      </c>
      <c r="D4297">
        <v>296</v>
      </c>
      <c r="E4297">
        <v>1818247305.2704899</v>
      </c>
      <c r="F4297">
        <v>6185702.9850212699</v>
      </c>
      <c r="G4297">
        <v>4486407434.1253901</v>
      </c>
      <c r="H4297">
        <v>34261655.907518104</v>
      </c>
      <c r="I4297">
        <v>35880.503969477497</v>
      </c>
      <c r="J4297">
        <v>-439984.22797393799</v>
      </c>
      <c r="K4297">
        <v>954.88223734715496</v>
      </c>
      <c r="L4297">
        <v>30963.1830172476</v>
      </c>
      <c r="M4297">
        <v>32688.8365387964</v>
      </c>
      <c r="Y4297" s="15">
        <f t="shared" si="421"/>
        <v>1</v>
      </c>
      <c r="Z4297" s="15">
        <f t="shared" si="422"/>
        <v>1</v>
      </c>
      <c r="AD4297" s="15">
        <f t="shared" si="423"/>
        <v>1</v>
      </c>
      <c r="AE4297" s="15">
        <f t="shared" si="424"/>
        <v>1</v>
      </c>
      <c r="AI4297" t="str">
        <f t="shared" si="425"/>
        <v/>
      </c>
      <c r="AJ4297" t="str">
        <f t="shared" si="426"/>
        <v/>
      </c>
      <c r="AL4297">
        <f t="shared" si="427"/>
        <v>0</v>
      </c>
    </row>
    <row r="4298" spans="1:38" x14ac:dyDescent="0.3">
      <c r="A4298">
        <v>4297</v>
      </c>
      <c r="B4298" t="s">
        <v>20</v>
      </c>
      <c r="C4298" t="s">
        <v>30</v>
      </c>
      <c r="D4298">
        <v>297</v>
      </c>
      <c r="E4298">
        <v>1627188418.0448401</v>
      </c>
      <c r="F4298">
        <v>6025085.4104431001</v>
      </c>
      <c r="G4298">
        <v>4487158302.0380497</v>
      </c>
      <c r="H4298">
        <v>24923977.524343699</v>
      </c>
      <c r="I4298">
        <v>35555.977069703898</v>
      </c>
      <c r="J4298">
        <v>-507464.20336628001</v>
      </c>
      <c r="K4298">
        <v>700.97855771148704</v>
      </c>
      <c r="L4298">
        <v>31978.8237288325</v>
      </c>
      <c r="M4298">
        <v>33234.167303059701</v>
      </c>
      <c r="Y4298" s="15">
        <f t="shared" si="421"/>
        <v>1</v>
      </c>
      <c r="Z4298" s="15">
        <f t="shared" si="422"/>
        <v>1</v>
      </c>
      <c r="AD4298" s="15">
        <f t="shared" si="423"/>
        <v>1</v>
      </c>
      <c r="AE4298" s="15">
        <f t="shared" si="424"/>
        <v>1</v>
      </c>
      <c r="AI4298" t="str">
        <f t="shared" si="425"/>
        <v/>
      </c>
      <c r="AJ4298" t="str">
        <f t="shared" si="426"/>
        <v/>
      </c>
      <c r="AL4298">
        <f t="shared" si="427"/>
        <v>0</v>
      </c>
    </row>
    <row r="4299" spans="1:38" x14ac:dyDescent="0.3">
      <c r="A4299">
        <v>4298</v>
      </c>
      <c r="B4299" t="s">
        <v>20</v>
      </c>
      <c r="C4299" t="s">
        <v>30</v>
      </c>
      <c r="D4299">
        <v>298</v>
      </c>
      <c r="E4299">
        <v>2264914550.4654999</v>
      </c>
      <c r="F4299">
        <v>6561159.7369655501</v>
      </c>
      <c r="G4299">
        <v>4488863294.9003201</v>
      </c>
      <c r="H4299">
        <v>42181243.7208056</v>
      </c>
      <c r="I4299">
        <v>31194.704181299501</v>
      </c>
      <c r="J4299">
        <v>-416906.67281341599</v>
      </c>
      <c r="K4299">
        <v>1352.1924579138099</v>
      </c>
      <c r="L4299">
        <v>25140.743622612099</v>
      </c>
      <c r="M4299">
        <v>27265.282260399999</v>
      </c>
      <c r="Y4299" s="15">
        <f t="shared" si="421"/>
        <v>1</v>
      </c>
      <c r="Z4299" s="15">
        <f t="shared" si="422"/>
        <v>1</v>
      </c>
      <c r="AD4299" s="15">
        <f t="shared" si="423"/>
        <v>1</v>
      </c>
      <c r="AE4299" s="15">
        <f t="shared" si="424"/>
        <v>1</v>
      </c>
      <c r="AI4299" t="str">
        <f t="shared" si="425"/>
        <v/>
      </c>
      <c r="AJ4299" t="str">
        <f t="shared" si="426"/>
        <v/>
      </c>
      <c r="AL4299">
        <f t="shared" si="427"/>
        <v>0</v>
      </c>
    </row>
    <row r="4300" spans="1:38" x14ac:dyDescent="0.3">
      <c r="A4300">
        <v>4299</v>
      </c>
      <c r="B4300" t="s">
        <v>20</v>
      </c>
      <c r="C4300" t="s">
        <v>30</v>
      </c>
      <c r="D4300">
        <v>299</v>
      </c>
      <c r="E4300">
        <v>1412906279.13483</v>
      </c>
      <c r="F4300">
        <v>6526595.9002995603</v>
      </c>
      <c r="G4300">
        <v>4487206349.43085</v>
      </c>
      <c r="H4300">
        <v>31005131.034343202</v>
      </c>
      <c r="I4300">
        <v>39997.410079261303</v>
      </c>
      <c r="J4300">
        <v>-478241.99946975702</v>
      </c>
      <c r="K4300">
        <v>775.17846712828702</v>
      </c>
      <c r="L4300">
        <v>35547.473950273597</v>
      </c>
      <c r="M4300">
        <v>37109.106397342701</v>
      </c>
      <c r="Y4300" s="15">
        <f t="shared" si="421"/>
        <v>1</v>
      </c>
      <c r="Z4300" s="15">
        <f t="shared" si="422"/>
        <v>1</v>
      </c>
      <c r="AD4300" s="15">
        <f t="shared" si="423"/>
        <v>1</v>
      </c>
      <c r="AE4300" s="15">
        <f t="shared" si="424"/>
        <v>1</v>
      </c>
      <c r="AI4300" t="str">
        <f t="shared" si="425"/>
        <v/>
      </c>
      <c r="AJ4300" t="str">
        <f t="shared" si="426"/>
        <v/>
      </c>
      <c r="AL4300">
        <f t="shared" si="427"/>
        <v>0</v>
      </c>
    </row>
    <row r="4301" spans="1:38" x14ac:dyDescent="0.3">
      <c r="A4301">
        <v>4300</v>
      </c>
      <c r="B4301" t="s">
        <v>20</v>
      </c>
      <c r="C4301" t="s">
        <v>30</v>
      </c>
      <c r="D4301">
        <v>300</v>
      </c>
      <c r="E4301">
        <v>1457852804.6173301</v>
      </c>
      <c r="F4301">
        <v>6168026.4794773301</v>
      </c>
      <c r="G4301">
        <v>4488602962.76021</v>
      </c>
      <c r="H4301">
        <v>16979130.181058399</v>
      </c>
      <c r="I4301">
        <v>36795.949150522203</v>
      </c>
      <c r="J4301">
        <v>-477034.67366218602</v>
      </c>
      <c r="K4301">
        <v>461.44020124610398</v>
      </c>
      <c r="L4301">
        <v>34359.060728803001</v>
      </c>
      <c r="M4301">
        <v>35214.246942477803</v>
      </c>
      <c r="Y4301" s="15">
        <f t="shared" si="421"/>
        <v>1</v>
      </c>
      <c r="Z4301" s="15">
        <f t="shared" si="422"/>
        <v>1</v>
      </c>
      <c r="AD4301" s="15">
        <f t="shared" si="423"/>
        <v>1</v>
      </c>
      <c r="AE4301" s="15">
        <f t="shared" si="424"/>
        <v>1</v>
      </c>
      <c r="AI4301" t="str">
        <f t="shared" si="425"/>
        <v/>
      </c>
      <c r="AJ4301" t="str">
        <f t="shared" si="426"/>
        <v/>
      </c>
      <c r="AL4301">
        <f t="shared" si="427"/>
        <v>0</v>
      </c>
    </row>
    <row r="4302" spans="1:38" x14ac:dyDescent="0.3">
      <c r="A4302">
        <v>4301</v>
      </c>
      <c r="B4302" t="s">
        <v>20</v>
      </c>
      <c r="C4302" t="s">
        <v>30</v>
      </c>
      <c r="D4302">
        <v>301</v>
      </c>
      <c r="E4302">
        <v>1909443270.4640999</v>
      </c>
      <c r="F4302">
        <v>7106310.1934997896</v>
      </c>
      <c r="G4302">
        <v>4490435530.8867702</v>
      </c>
      <c r="H4302">
        <v>30728579.275090002</v>
      </c>
      <c r="I4302">
        <v>50512.943727829501</v>
      </c>
      <c r="J4302">
        <v>-545372.34930229199</v>
      </c>
      <c r="K4302">
        <v>608.33079617493104</v>
      </c>
      <c r="L4302">
        <v>46102.699018422398</v>
      </c>
      <c r="M4302">
        <v>47650.402409682501</v>
      </c>
      <c r="Y4302" s="15">
        <f t="shared" si="421"/>
        <v>1</v>
      </c>
      <c r="Z4302" s="15">
        <f t="shared" si="422"/>
        <v>1</v>
      </c>
      <c r="AD4302" s="15">
        <f t="shared" si="423"/>
        <v>1</v>
      </c>
      <c r="AE4302" s="15">
        <f t="shared" si="424"/>
        <v>1</v>
      </c>
      <c r="AI4302" t="str">
        <f t="shared" si="425"/>
        <v/>
      </c>
      <c r="AJ4302" t="str">
        <f t="shared" si="426"/>
        <v/>
      </c>
      <c r="AL4302">
        <f t="shared" si="427"/>
        <v>0</v>
      </c>
    </row>
    <row r="4303" spans="1:38" x14ac:dyDescent="0.3">
      <c r="A4303">
        <v>4302</v>
      </c>
      <c r="B4303" t="s">
        <v>20</v>
      </c>
      <c r="C4303" t="s">
        <v>30</v>
      </c>
      <c r="D4303">
        <v>302</v>
      </c>
      <c r="E4303">
        <v>1623491305.90767</v>
      </c>
      <c r="F4303">
        <v>6625208.06421661</v>
      </c>
      <c r="G4303">
        <v>4487432447.02075</v>
      </c>
      <c r="H4303">
        <v>29143262.963156201</v>
      </c>
      <c r="I4303">
        <v>37529.244364384598</v>
      </c>
      <c r="J4303">
        <v>-473783.297554016</v>
      </c>
      <c r="K4303">
        <v>776.54808821073198</v>
      </c>
      <c r="L4303">
        <v>33346.528328361703</v>
      </c>
      <c r="M4303">
        <v>34814.384245703899</v>
      </c>
      <c r="Y4303" s="15">
        <f t="shared" si="421"/>
        <v>1</v>
      </c>
      <c r="Z4303" s="15">
        <f t="shared" si="422"/>
        <v>1</v>
      </c>
      <c r="AD4303" s="15">
        <f t="shared" si="423"/>
        <v>1</v>
      </c>
      <c r="AE4303" s="15">
        <f t="shared" si="424"/>
        <v>1</v>
      </c>
      <c r="AI4303" t="str">
        <f t="shared" si="425"/>
        <v/>
      </c>
      <c r="AJ4303" t="str">
        <f t="shared" si="426"/>
        <v/>
      </c>
      <c r="AL4303">
        <f t="shared" si="427"/>
        <v>0</v>
      </c>
    </row>
    <row r="4304" spans="1:38" x14ac:dyDescent="0.3">
      <c r="A4304">
        <v>4303</v>
      </c>
      <c r="B4304" t="s">
        <v>20</v>
      </c>
      <c r="C4304" t="s">
        <v>30</v>
      </c>
      <c r="D4304">
        <v>303</v>
      </c>
      <c r="E4304">
        <v>2329358440.9892001</v>
      </c>
      <c r="F4304">
        <v>6738343.2814629599</v>
      </c>
      <c r="G4304">
        <v>4487968379.2208595</v>
      </c>
      <c r="H4304">
        <v>31397480.5313516</v>
      </c>
      <c r="I4304">
        <v>28563.236281861598</v>
      </c>
      <c r="J4304">
        <v>-400215.06045532197</v>
      </c>
      <c r="K4304">
        <v>1099.22700010327</v>
      </c>
      <c r="L4304">
        <v>24056.989144222</v>
      </c>
      <c r="M4304">
        <v>25638.383020599002</v>
      </c>
      <c r="Y4304" s="15">
        <f t="shared" si="421"/>
        <v>1</v>
      </c>
      <c r="Z4304" s="15">
        <f t="shared" si="422"/>
        <v>1</v>
      </c>
      <c r="AD4304" s="15">
        <f t="shared" si="423"/>
        <v>1</v>
      </c>
      <c r="AE4304" s="15">
        <f t="shared" si="424"/>
        <v>1</v>
      </c>
      <c r="AI4304" t="str">
        <f t="shared" si="425"/>
        <v/>
      </c>
      <c r="AJ4304" t="str">
        <f t="shared" si="426"/>
        <v/>
      </c>
      <c r="AL4304">
        <f t="shared" si="427"/>
        <v>0</v>
      </c>
    </row>
    <row r="4305" spans="1:38" x14ac:dyDescent="0.3">
      <c r="A4305">
        <v>4304</v>
      </c>
      <c r="B4305" t="s">
        <v>20</v>
      </c>
      <c r="C4305" t="s">
        <v>30</v>
      </c>
      <c r="D4305">
        <v>304</v>
      </c>
      <c r="E4305">
        <v>1498238070.3241899</v>
      </c>
      <c r="F4305">
        <v>5885632.6002422003</v>
      </c>
      <c r="G4305">
        <v>4486834116.9557199</v>
      </c>
      <c r="H4305">
        <v>30782516.815307099</v>
      </c>
      <c r="I4305">
        <v>33295.081164534196</v>
      </c>
      <c r="J4305">
        <v>-445671.24176883698</v>
      </c>
      <c r="K4305">
        <v>924.53647021280005</v>
      </c>
      <c r="L4305">
        <v>28877.095200666499</v>
      </c>
      <c r="M4305">
        <v>30427.5152588171</v>
      </c>
      <c r="Y4305" s="15">
        <f t="shared" si="421"/>
        <v>1</v>
      </c>
      <c r="Z4305" s="15">
        <f t="shared" si="422"/>
        <v>1</v>
      </c>
      <c r="AD4305" s="15">
        <f t="shared" si="423"/>
        <v>1</v>
      </c>
      <c r="AE4305" s="15">
        <f t="shared" si="424"/>
        <v>1</v>
      </c>
      <c r="AI4305" t="str">
        <f t="shared" si="425"/>
        <v/>
      </c>
      <c r="AJ4305" t="str">
        <f t="shared" si="426"/>
        <v/>
      </c>
      <c r="AL4305">
        <f t="shared" si="427"/>
        <v>0</v>
      </c>
    </row>
    <row r="4306" spans="1:38" x14ac:dyDescent="0.3">
      <c r="A4306">
        <v>4305</v>
      </c>
      <c r="B4306" t="s">
        <v>20</v>
      </c>
      <c r="C4306" t="s">
        <v>30</v>
      </c>
      <c r="D4306">
        <v>305</v>
      </c>
      <c r="E4306">
        <v>2030532053.4537001</v>
      </c>
      <c r="F4306">
        <v>6739901.0328719402</v>
      </c>
      <c r="G4306">
        <v>4487231284.5271301</v>
      </c>
      <c r="H4306">
        <v>41176884.727658004</v>
      </c>
      <c r="I4306">
        <v>43194.551150142201</v>
      </c>
      <c r="J4306">
        <v>-480863.74115276302</v>
      </c>
      <c r="K4306">
        <v>953.28886702698105</v>
      </c>
      <c r="L4306">
        <v>37284.738776641701</v>
      </c>
      <c r="M4306">
        <v>39358.690961804401</v>
      </c>
      <c r="Y4306" s="15">
        <f t="shared" si="421"/>
        <v>1</v>
      </c>
      <c r="Z4306" s="15">
        <f t="shared" si="422"/>
        <v>1</v>
      </c>
      <c r="AD4306" s="15">
        <f t="shared" si="423"/>
        <v>1</v>
      </c>
      <c r="AE4306" s="15">
        <f t="shared" si="424"/>
        <v>1</v>
      </c>
      <c r="AI4306" t="str">
        <f t="shared" si="425"/>
        <v/>
      </c>
      <c r="AJ4306" t="str">
        <f t="shared" si="426"/>
        <v/>
      </c>
      <c r="AL4306">
        <f t="shared" si="427"/>
        <v>0</v>
      </c>
    </row>
    <row r="4307" spans="1:38" x14ac:dyDescent="0.3">
      <c r="A4307">
        <v>4306</v>
      </c>
      <c r="B4307" t="s">
        <v>20</v>
      </c>
      <c r="C4307" t="s">
        <v>30</v>
      </c>
      <c r="D4307">
        <v>306</v>
      </c>
      <c r="E4307">
        <v>1610637490.41857</v>
      </c>
      <c r="F4307">
        <v>6745394.9682150697</v>
      </c>
      <c r="G4307">
        <v>4489544945.57232</v>
      </c>
      <c r="H4307">
        <v>22387773.9456685</v>
      </c>
      <c r="I4307">
        <v>50044.459797613301</v>
      </c>
      <c r="J4307">
        <v>-527022.156651497</v>
      </c>
      <c r="K4307">
        <v>447.35769026596898</v>
      </c>
      <c r="L4307">
        <v>46831.308915648297</v>
      </c>
      <c r="M4307">
        <v>47958.911768623802</v>
      </c>
      <c r="Y4307" s="15">
        <f t="shared" si="421"/>
        <v>1</v>
      </c>
      <c r="Z4307" s="15">
        <f t="shared" si="422"/>
        <v>1</v>
      </c>
      <c r="AD4307" s="15">
        <f t="shared" si="423"/>
        <v>1</v>
      </c>
      <c r="AE4307" s="15">
        <f t="shared" si="424"/>
        <v>1</v>
      </c>
      <c r="AI4307" t="str">
        <f t="shared" si="425"/>
        <v/>
      </c>
      <c r="AJ4307" t="str">
        <f t="shared" si="426"/>
        <v/>
      </c>
      <c r="AL4307">
        <f t="shared" si="427"/>
        <v>0</v>
      </c>
    </row>
    <row r="4308" spans="1:38" x14ac:dyDescent="0.3">
      <c r="A4308">
        <v>4307</v>
      </c>
      <c r="B4308" t="s">
        <v>20</v>
      </c>
      <c r="C4308" t="s">
        <v>30</v>
      </c>
      <c r="D4308">
        <v>307</v>
      </c>
      <c r="E4308">
        <v>1723621176.1566601</v>
      </c>
      <c r="F4308">
        <v>6493553.7645915896</v>
      </c>
      <c r="G4308">
        <v>4488798994.0287504</v>
      </c>
      <c r="H4308">
        <v>30185932.049421798</v>
      </c>
      <c r="I4308">
        <v>46560.639389269098</v>
      </c>
      <c r="J4308">
        <v>-471437.57271099102</v>
      </c>
      <c r="K4308">
        <v>648.314379814527</v>
      </c>
      <c r="L4308">
        <v>42228.276804989</v>
      </c>
      <c r="M4308">
        <v>43748.648735724702</v>
      </c>
      <c r="Y4308" s="15">
        <f t="shared" si="421"/>
        <v>1</v>
      </c>
      <c r="Z4308" s="15">
        <f t="shared" si="422"/>
        <v>1</v>
      </c>
      <c r="AD4308" s="15">
        <f t="shared" si="423"/>
        <v>1</v>
      </c>
      <c r="AE4308" s="15">
        <f t="shared" si="424"/>
        <v>1</v>
      </c>
      <c r="AI4308" t="str">
        <f t="shared" si="425"/>
        <v/>
      </c>
      <c r="AJ4308" t="str">
        <f t="shared" si="426"/>
        <v/>
      </c>
      <c r="AL4308">
        <f t="shared" si="427"/>
        <v>0</v>
      </c>
    </row>
    <row r="4309" spans="1:38" x14ac:dyDescent="0.3">
      <c r="A4309">
        <v>4308</v>
      </c>
      <c r="B4309" t="s">
        <v>20</v>
      </c>
      <c r="C4309" t="s">
        <v>30</v>
      </c>
      <c r="D4309">
        <v>308</v>
      </c>
      <c r="E4309">
        <v>955770205.31745601</v>
      </c>
      <c r="F4309">
        <v>6519867.49590935</v>
      </c>
      <c r="G4309">
        <v>4486319283.13908</v>
      </c>
      <c r="H4309">
        <v>26137548.144986</v>
      </c>
      <c r="I4309">
        <v>43618.177613420397</v>
      </c>
      <c r="J4309">
        <v>-473431.09112644201</v>
      </c>
      <c r="K4309">
        <v>599.23521740495801</v>
      </c>
      <c r="L4309">
        <v>39866.849496641997</v>
      </c>
      <c r="M4309">
        <v>41183.316865376197</v>
      </c>
      <c r="Y4309" s="15">
        <f t="shared" si="421"/>
        <v>1</v>
      </c>
      <c r="Z4309" s="15">
        <f t="shared" si="422"/>
        <v>1</v>
      </c>
      <c r="AD4309" s="15">
        <f t="shared" si="423"/>
        <v>1</v>
      </c>
      <c r="AE4309" s="15">
        <f t="shared" si="424"/>
        <v>1</v>
      </c>
      <c r="AI4309" t="str">
        <f t="shared" si="425"/>
        <v/>
      </c>
      <c r="AJ4309" t="str">
        <f t="shared" si="426"/>
        <v/>
      </c>
      <c r="AL4309">
        <f t="shared" si="427"/>
        <v>0</v>
      </c>
    </row>
    <row r="4310" spans="1:38" x14ac:dyDescent="0.3">
      <c r="A4310">
        <v>4309</v>
      </c>
      <c r="B4310" t="s">
        <v>20</v>
      </c>
      <c r="C4310" t="s">
        <v>30</v>
      </c>
      <c r="D4310">
        <v>309</v>
      </c>
      <c r="E4310">
        <v>1592172862.65312</v>
      </c>
      <c r="F4310">
        <v>6079937.3190266499</v>
      </c>
      <c r="G4310">
        <v>4485571806.9449196</v>
      </c>
      <c r="H4310">
        <v>31556240.145951301</v>
      </c>
      <c r="I4310">
        <v>49296.683760720298</v>
      </c>
      <c r="J4310">
        <v>-450731.27039337199</v>
      </c>
      <c r="K4310">
        <v>640.12906626987603</v>
      </c>
      <c r="L4310">
        <v>44767.6510349776</v>
      </c>
      <c r="M4310">
        <v>46357.041141564703</v>
      </c>
      <c r="Y4310" s="15">
        <f t="shared" si="421"/>
        <v>1</v>
      </c>
      <c r="Z4310" s="15">
        <f t="shared" si="422"/>
        <v>1</v>
      </c>
      <c r="AD4310" s="15">
        <f t="shared" si="423"/>
        <v>1</v>
      </c>
      <c r="AE4310" s="15">
        <f t="shared" si="424"/>
        <v>1</v>
      </c>
      <c r="AI4310" t="str">
        <f t="shared" si="425"/>
        <v/>
      </c>
      <c r="AJ4310" t="str">
        <f t="shared" si="426"/>
        <v/>
      </c>
      <c r="AL4310">
        <f t="shared" si="427"/>
        <v>0</v>
      </c>
    </row>
    <row r="4311" spans="1:38" x14ac:dyDescent="0.3">
      <c r="A4311">
        <v>4310</v>
      </c>
      <c r="B4311" t="s">
        <v>20</v>
      </c>
      <c r="C4311" t="s">
        <v>30</v>
      </c>
      <c r="D4311">
        <v>310</v>
      </c>
      <c r="E4311">
        <v>962985000.61770904</v>
      </c>
      <c r="F4311">
        <v>6207721.2227831101</v>
      </c>
      <c r="G4311">
        <v>4485525174.3968401</v>
      </c>
      <c r="H4311">
        <v>20577455.591592599</v>
      </c>
      <c r="I4311">
        <v>41400.560973110601</v>
      </c>
      <c r="J4311">
        <v>-483201.30352020299</v>
      </c>
      <c r="K4311">
        <v>497.03325529713197</v>
      </c>
      <c r="L4311">
        <v>38447.2316361618</v>
      </c>
      <c r="M4311">
        <v>39483.654359044704</v>
      </c>
      <c r="Y4311" s="15">
        <f t="shared" si="421"/>
        <v>1</v>
      </c>
      <c r="Z4311" s="15">
        <f t="shared" si="422"/>
        <v>1</v>
      </c>
      <c r="AD4311" s="15">
        <f t="shared" si="423"/>
        <v>1</v>
      </c>
      <c r="AE4311" s="15">
        <f t="shared" si="424"/>
        <v>1</v>
      </c>
      <c r="AI4311" t="str">
        <f t="shared" si="425"/>
        <v/>
      </c>
      <c r="AJ4311" t="str">
        <f t="shared" si="426"/>
        <v/>
      </c>
      <c r="AL4311">
        <f t="shared" si="427"/>
        <v>0</v>
      </c>
    </row>
    <row r="4312" spans="1:38" x14ac:dyDescent="0.3">
      <c r="A4312">
        <v>4311</v>
      </c>
      <c r="B4312" t="s">
        <v>20</v>
      </c>
      <c r="C4312" t="s">
        <v>30</v>
      </c>
      <c r="D4312">
        <v>311</v>
      </c>
      <c r="E4312">
        <v>1976785367.6558001</v>
      </c>
      <c r="F4312">
        <v>6214316.6649815599</v>
      </c>
      <c r="G4312">
        <v>4488003142.9208403</v>
      </c>
      <c r="H4312">
        <v>45593377.7021439</v>
      </c>
      <c r="I4312">
        <v>32085.412412769201</v>
      </c>
      <c r="J4312">
        <v>-423220.00484752702</v>
      </c>
      <c r="K4312">
        <v>1421.0002076831299</v>
      </c>
      <c r="L4312">
        <v>25541.733611520998</v>
      </c>
      <c r="M4312">
        <v>27838.130872744601</v>
      </c>
      <c r="Y4312" s="15">
        <f t="shared" si="421"/>
        <v>1</v>
      </c>
      <c r="Z4312" s="15">
        <f t="shared" si="422"/>
        <v>1</v>
      </c>
      <c r="AD4312" s="15">
        <f t="shared" si="423"/>
        <v>1</v>
      </c>
      <c r="AE4312" s="15">
        <f t="shared" si="424"/>
        <v>1</v>
      </c>
      <c r="AI4312" t="str">
        <f t="shared" si="425"/>
        <v/>
      </c>
      <c r="AJ4312" t="str">
        <f t="shared" si="426"/>
        <v/>
      </c>
      <c r="AL4312">
        <f t="shared" si="427"/>
        <v>0</v>
      </c>
    </row>
    <row r="4313" spans="1:38" x14ac:dyDescent="0.3">
      <c r="A4313">
        <v>4312</v>
      </c>
      <c r="B4313" t="s">
        <v>20</v>
      </c>
      <c r="C4313" t="s">
        <v>30</v>
      </c>
      <c r="D4313">
        <v>312</v>
      </c>
      <c r="E4313">
        <v>1626048934.76281</v>
      </c>
      <c r="F4313">
        <v>6604727.6239882903</v>
      </c>
      <c r="G4313">
        <v>4487240669.9910498</v>
      </c>
      <c r="H4313">
        <v>36063766.477356203</v>
      </c>
      <c r="I4313">
        <v>42660.1177991722</v>
      </c>
      <c r="J4313">
        <v>-475158.63469886797</v>
      </c>
      <c r="K4313">
        <v>845.37428253552605</v>
      </c>
      <c r="L4313">
        <v>37484.153304224397</v>
      </c>
      <c r="M4313">
        <v>39300.573555188101</v>
      </c>
      <c r="Y4313" s="15">
        <f t="shared" si="421"/>
        <v>1</v>
      </c>
      <c r="Z4313" s="15">
        <f t="shared" si="422"/>
        <v>1</v>
      </c>
      <c r="AD4313" s="15">
        <f t="shared" si="423"/>
        <v>1</v>
      </c>
      <c r="AE4313" s="15">
        <f t="shared" si="424"/>
        <v>1</v>
      </c>
      <c r="AI4313" t="str">
        <f t="shared" si="425"/>
        <v/>
      </c>
      <c r="AJ4313" t="str">
        <f t="shared" si="426"/>
        <v/>
      </c>
      <c r="AL4313">
        <f t="shared" si="427"/>
        <v>0</v>
      </c>
    </row>
    <row r="4314" spans="1:38" x14ac:dyDescent="0.3">
      <c r="A4314">
        <v>4313</v>
      </c>
      <c r="B4314" t="s">
        <v>20</v>
      </c>
      <c r="C4314" t="s">
        <v>30</v>
      </c>
      <c r="D4314">
        <v>313</v>
      </c>
      <c r="E4314">
        <v>2298479697.1396198</v>
      </c>
      <c r="F4314">
        <v>6743342.7648516903</v>
      </c>
      <c r="G4314">
        <v>4487664654.8985996</v>
      </c>
      <c r="H4314">
        <v>39972695.415399998</v>
      </c>
      <c r="I4314">
        <v>38333.3535134224</v>
      </c>
      <c r="J4314">
        <v>-404243.62853241002</v>
      </c>
      <c r="K4314">
        <v>1042.7654184078499</v>
      </c>
      <c r="L4314">
        <v>32596.3694863276</v>
      </c>
      <c r="M4314">
        <v>34609.670384438803</v>
      </c>
      <c r="Y4314" s="15">
        <f t="shared" si="421"/>
        <v>1</v>
      </c>
      <c r="Z4314" s="15">
        <f t="shared" si="422"/>
        <v>1</v>
      </c>
      <c r="AD4314" s="15">
        <f t="shared" si="423"/>
        <v>1</v>
      </c>
      <c r="AE4314" s="15">
        <f t="shared" si="424"/>
        <v>1</v>
      </c>
      <c r="AI4314" t="str">
        <f t="shared" si="425"/>
        <v/>
      </c>
      <c r="AJ4314" t="str">
        <f t="shared" si="426"/>
        <v/>
      </c>
      <c r="AL4314">
        <f t="shared" si="427"/>
        <v>0</v>
      </c>
    </row>
    <row r="4315" spans="1:38" x14ac:dyDescent="0.3">
      <c r="A4315">
        <v>4314</v>
      </c>
      <c r="B4315" t="s">
        <v>20</v>
      </c>
      <c r="C4315" t="s">
        <v>30</v>
      </c>
      <c r="D4315">
        <v>314</v>
      </c>
      <c r="E4315">
        <v>1239940358.38078</v>
      </c>
      <c r="F4315">
        <v>6944149.0176525703</v>
      </c>
      <c r="G4315">
        <v>4487606374.5394802</v>
      </c>
      <c r="H4315">
        <v>27695753.9676921</v>
      </c>
      <c r="I4315">
        <v>51017.027610996702</v>
      </c>
      <c r="J4315">
        <v>-482360.65338134801</v>
      </c>
      <c r="K4315">
        <v>542.87274787687397</v>
      </c>
      <c r="L4315">
        <v>47042.061787956802</v>
      </c>
      <c r="M4315">
        <v>48437.0111592104</v>
      </c>
      <c r="Y4315" s="15">
        <f t="shared" si="421"/>
        <v>1</v>
      </c>
      <c r="Z4315" s="15">
        <f t="shared" si="422"/>
        <v>1</v>
      </c>
      <c r="AD4315" s="15">
        <f t="shared" si="423"/>
        <v>1</v>
      </c>
      <c r="AE4315" s="15">
        <f t="shared" si="424"/>
        <v>1</v>
      </c>
      <c r="AI4315" t="str">
        <f t="shared" si="425"/>
        <v/>
      </c>
      <c r="AJ4315" t="str">
        <f t="shared" si="426"/>
        <v/>
      </c>
      <c r="AL4315">
        <f t="shared" si="427"/>
        <v>0</v>
      </c>
    </row>
    <row r="4316" spans="1:38" x14ac:dyDescent="0.3">
      <c r="A4316">
        <v>4315</v>
      </c>
      <c r="B4316" t="s">
        <v>20</v>
      </c>
      <c r="C4316" t="s">
        <v>30</v>
      </c>
      <c r="D4316">
        <v>315</v>
      </c>
      <c r="E4316">
        <v>1568587071.59653</v>
      </c>
      <c r="F4316">
        <v>6704164.0946130399</v>
      </c>
      <c r="G4316">
        <v>4486785372.4821997</v>
      </c>
      <c r="H4316">
        <v>39892081.553616799</v>
      </c>
      <c r="I4316">
        <v>42158.872056996399</v>
      </c>
      <c r="J4316">
        <v>-485821.71895027201</v>
      </c>
      <c r="K4316">
        <v>946.232183339367</v>
      </c>
      <c r="L4316">
        <v>36433.457938625703</v>
      </c>
      <c r="M4316">
        <v>38442.698566128602</v>
      </c>
      <c r="Y4316" s="15">
        <f t="shared" si="421"/>
        <v>1</v>
      </c>
      <c r="Z4316" s="15">
        <f t="shared" si="422"/>
        <v>1</v>
      </c>
      <c r="AD4316" s="15">
        <f t="shared" si="423"/>
        <v>1</v>
      </c>
      <c r="AE4316" s="15">
        <f t="shared" si="424"/>
        <v>1</v>
      </c>
      <c r="AI4316" t="str">
        <f t="shared" si="425"/>
        <v/>
      </c>
      <c r="AJ4316" t="str">
        <f t="shared" si="426"/>
        <v/>
      </c>
      <c r="AL4316">
        <f t="shared" si="427"/>
        <v>0</v>
      </c>
    </row>
    <row r="4317" spans="1:38" x14ac:dyDescent="0.3">
      <c r="A4317">
        <v>4316</v>
      </c>
      <c r="B4317" t="s">
        <v>20</v>
      </c>
      <c r="C4317" t="s">
        <v>30</v>
      </c>
      <c r="D4317">
        <v>316</v>
      </c>
      <c r="E4317">
        <v>2045435845.6511199</v>
      </c>
      <c r="F4317">
        <v>6474239.1959422296</v>
      </c>
      <c r="G4317">
        <v>4486890338.2214499</v>
      </c>
      <c r="H4317">
        <v>28691448.492004398</v>
      </c>
      <c r="I4317">
        <v>43593.134444472402</v>
      </c>
      <c r="J4317">
        <v>-503792.37988090498</v>
      </c>
      <c r="K4317">
        <v>658.164384314936</v>
      </c>
      <c r="L4317">
        <v>39475.263983091703</v>
      </c>
      <c r="M4317">
        <v>40920.363404503398</v>
      </c>
      <c r="Y4317" s="15">
        <f t="shared" si="421"/>
        <v>1</v>
      </c>
      <c r="Z4317" s="15">
        <f t="shared" si="422"/>
        <v>1</v>
      </c>
      <c r="AD4317" s="15">
        <f t="shared" si="423"/>
        <v>1</v>
      </c>
      <c r="AE4317" s="15">
        <f t="shared" si="424"/>
        <v>1</v>
      </c>
      <c r="AI4317" t="str">
        <f t="shared" si="425"/>
        <v/>
      </c>
      <c r="AJ4317" t="str">
        <f t="shared" si="426"/>
        <v/>
      </c>
      <c r="AL4317">
        <f t="shared" si="427"/>
        <v>0</v>
      </c>
    </row>
    <row r="4318" spans="1:38" x14ac:dyDescent="0.3">
      <c r="A4318">
        <v>4317</v>
      </c>
      <c r="B4318" t="s">
        <v>20</v>
      </c>
      <c r="C4318" t="s">
        <v>30</v>
      </c>
      <c r="D4318">
        <v>317</v>
      </c>
      <c r="E4318">
        <v>2180302122.4400301</v>
      </c>
      <c r="F4318">
        <v>6519100.1045786599</v>
      </c>
      <c r="G4318">
        <v>4488953600.8812103</v>
      </c>
      <c r="H4318">
        <v>35765059.530677304</v>
      </c>
      <c r="I4318">
        <v>32522.074387514</v>
      </c>
      <c r="J4318">
        <v>-454265.01126766199</v>
      </c>
      <c r="K4318">
        <v>1099.71642966318</v>
      </c>
      <c r="L4318">
        <v>27388.9810816135</v>
      </c>
      <c r="M4318">
        <v>29190.3563885779</v>
      </c>
      <c r="Y4318" s="15">
        <f t="shared" si="421"/>
        <v>1</v>
      </c>
      <c r="Z4318" s="15">
        <f t="shared" si="422"/>
        <v>1</v>
      </c>
      <c r="AD4318" s="15">
        <f t="shared" si="423"/>
        <v>1</v>
      </c>
      <c r="AE4318" s="15">
        <f t="shared" si="424"/>
        <v>1</v>
      </c>
      <c r="AI4318" t="str">
        <f t="shared" si="425"/>
        <v/>
      </c>
      <c r="AJ4318" t="str">
        <f t="shared" si="426"/>
        <v/>
      </c>
      <c r="AL4318">
        <f t="shared" si="427"/>
        <v>0</v>
      </c>
    </row>
    <row r="4319" spans="1:38" x14ac:dyDescent="0.3">
      <c r="A4319">
        <v>4318</v>
      </c>
      <c r="B4319" t="s">
        <v>20</v>
      </c>
      <c r="C4319" t="s">
        <v>30</v>
      </c>
      <c r="D4319">
        <v>318</v>
      </c>
      <c r="E4319">
        <v>2160436456.7558899</v>
      </c>
      <c r="F4319">
        <v>6448972.5123238098</v>
      </c>
      <c r="G4319">
        <v>4488659603.5403996</v>
      </c>
      <c r="H4319">
        <v>43372608.3842213</v>
      </c>
      <c r="I4319">
        <v>28670.1142541142</v>
      </c>
      <c r="J4319">
        <v>-426008.50737094902</v>
      </c>
      <c r="K4319">
        <v>1512.8160285582801</v>
      </c>
      <c r="L4319">
        <v>22445.165975598698</v>
      </c>
      <c r="M4319">
        <v>24629.709962585799</v>
      </c>
      <c r="Y4319" s="15">
        <f t="shared" si="421"/>
        <v>1</v>
      </c>
      <c r="Z4319" s="15">
        <f t="shared" si="422"/>
        <v>1</v>
      </c>
      <c r="AD4319" s="15">
        <f t="shared" si="423"/>
        <v>1</v>
      </c>
      <c r="AE4319" s="15">
        <f t="shared" si="424"/>
        <v>1</v>
      </c>
      <c r="AI4319" t="str">
        <f t="shared" si="425"/>
        <v/>
      </c>
      <c r="AJ4319" t="str">
        <f t="shared" si="426"/>
        <v/>
      </c>
      <c r="AL4319">
        <f t="shared" si="427"/>
        <v>0</v>
      </c>
    </row>
    <row r="4320" spans="1:38" x14ac:dyDescent="0.3">
      <c r="A4320">
        <v>4319</v>
      </c>
      <c r="B4320" t="s">
        <v>20</v>
      </c>
      <c r="C4320" t="s">
        <v>30</v>
      </c>
      <c r="D4320">
        <v>319</v>
      </c>
      <c r="E4320">
        <v>1420027628.30352</v>
      </c>
      <c r="F4320">
        <v>7122454.2376037398</v>
      </c>
      <c r="G4320">
        <v>4489254020.8319597</v>
      </c>
      <c r="H4320">
        <v>35228060.879111297</v>
      </c>
      <c r="I4320">
        <v>51475.841106028303</v>
      </c>
      <c r="J4320">
        <v>-487688.20659160602</v>
      </c>
      <c r="K4320">
        <v>684.36105408262597</v>
      </c>
      <c r="L4320">
        <v>46419.819227375498</v>
      </c>
      <c r="M4320">
        <v>48194.147575003197</v>
      </c>
      <c r="Y4320" s="15">
        <f t="shared" si="421"/>
        <v>1</v>
      </c>
      <c r="Z4320" s="15">
        <f t="shared" si="422"/>
        <v>1</v>
      </c>
      <c r="AD4320" s="15">
        <f t="shared" si="423"/>
        <v>1</v>
      </c>
      <c r="AE4320" s="15">
        <f t="shared" si="424"/>
        <v>1</v>
      </c>
      <c r="AI4320" t="str">
        <f t="shared" si="425"/>
        <v/>
      </c>
      <c r="AJ4320" t="str">
        <f t="shared" si="426"/>
        <v/>
      </c>
      <c r="AL4320">
        <f t="shared" si="427"/>
        <v>0</v>
      </c>
    </row>
    <row r="4321" spans="1:38" x14ac:dyDescent="0.3">
      <c r="A4321">
        <v>4320</v>
      </c>
      <c r="B4321" t="s">
        <v>20</v>
      </c>
      <c r="C4321" t="s">
        <v>30</v>
      </c>
      <c r="D4321">
        <v>320</v>
      </c>
      <c r="E4321">
        <v>1984299364.2374301</v>
      </c>
      <c r="F4321">
        <v>6486411.8671331601</v>
      </c>
      <c r="G4321">
        <v>4486478267.3626604</v>
      </c>
      <c r="H4321">
        <v>20476975.603855599</v>
      </c>
      <c r="I4321">
        <v>39184.877254289597</v>
      </c>
      <c r="J4321">
        <v>-477068.49832820898</v>
      </c>
      <c r="K4321">
        <v>522.57342726814295</v>
      </c>
      <c r="L4321">
        <v>36245.969063543198</v>
      </c>
      <c r="M4321">
        <v>37277.330920566201</v>
      </c>
      <c r="Y4321" s="15">
        <f t="shared" si="421"/>
        <v>1</v>
      </c>
      <c r="Z4321" s="15">
        <f t="shared" si="422"/>
        <v>1</v>
      </c>
      <c r="AD4321" s="15">
        <f t="shared" si="423"/>
        <v>1</v>
      </c>
      <c r="AE4321" s="15">
        <f t="shared" si="424"/>
        <v>1</v>
      </c>
      <c r="AI4321" t="str">
        <f t="shared" si="425"/>
        <v/>
      </c>
      <c r="AJ4321" t="str">
        <f t="shared" si="426"/>
        <v/>
      </c>
      <c r="AL4321">
        <f t="shared" si="427"/>
        <v>0</v>
      </c>
    </row>
    <row r="4322" spans="1:38" x14ac:dyDescent="0.3">
      <c r="A4322">
        <v>4321</v>
      </c>
      <c r="B4322" t="s">
        <v>20</v>
      </c>
      <c r="C4322" t="s">
        <v>30</v>
      </c>
      <c r="D4322">
        <v>321</v>
      </c>
      <c r="E4322">
        <v>1250200359.0653</v>
      </c>
      <c r="F4322">
        <v>6534488.7757722503</v>
      </c>
      <c r="G4322">
        <v>4489512422.9019699</v>
      </c>
      <c r="H4322">
        <v>26993985.427496899</v>
      </c>
      <c r="I4322">
        <v>40949.176128034502</v>
      </c>
      <c r="J4322">
        <v>-514888.62943649298</v>
      </c>
      <c r="K4322">
        <v>659.20704590235698</v>
      </c>
      <c r="L4322">
        <v>37074.929930328297</v>
      </c>
      <c r="M4322">
        <v>38434.533393142097</v>
      </c>
      <c r="Y4322" s="15">
        <f t="shared" si="421"/>
        <v>1</v>
      </c>
      <c r="Z4322" s="15">
        <f t="shared" si="422"/>
        <v>1</v>
      </c>
      <c r="AD4322" s="15">
        <f t="shared" si="423"/>
        <v>1</v>
      </c>
      <c r="AE4322" s="15">
        <f t="shared" si="424"/>
        <v>1</v>
      </c>
      <c r="AI4322" t="str">
        <f t="shared" si="425"/>
        <v/>
      </c>
      <c r="AJ4322" t="str">
        <f t="shared" si="426"/>
        <v/>
      </c>
      <c r="AL4322">
        <f t="shared" si="427"/>
        <v>0</v>
      </c>
    </row>
    <row r="4323" spans="1:38" x14ac:dyDescent="0.3">
      <c r="A4323">
        <v>4322</v>
      </c>
      <c r="B4323" t="s">
        <v>20</v>
      </c>
      <c r="C4323" t="s">
        <v>30</v>
      </c>
      <c r="D4323">
        <v>322</v>
      </c>
      <c r="E4323">
        <v>1936240335.105</v>
      </c>
      <c r="F4323">
        <v>6497221.8888018597</v>
      </c>
      <c r="G4323">
        <v>4488472307.4853601</v>
      </c>
      <c r="H4323">
        <v>35000298.175166398</v>
      </c>
      <c r="I4323">
        <v>30018.377394068099</v>
      </c>
      <c r="J4323">
        <v>-429746.50932788802</v>
      </c>
      <c r="K4323">
        <v>1165.9623608464201</v>
      </c>
      <c r="L4323">
        <v>24995.044604327599</v>
      </c>
      <c r="M4323">
        <v>26757.9012497935</v>
      </c>
      <c r="Y4323" s="15">
        <f t="shared" si="421"/>
        <v>1</v>
      </c>
      <c r="Z4323" s="15">
        <f t="shared" si="422"/>
        <v>1</v>
      </c>
      <c r="AD4323" s="15">
        <f t="shared" si="423"/>
        <v>1</v>
      </c>
      <c r="AE4323" s="15">
        <f t="shared" si="424"/>
        <v>1</v>
      </c>
      <c r="AI4323" t="str">
        <f t="shared" si="425"/>
        <v/>
      </c>
      <c r="AJ4323" t="str">
        <f t="shared" si="426"/>
        <v/>
      </c>
      <c r="AL4323">
        <f t="shared" si="427"/>
        <v>0</v>
      </c>
    </row>
    <row r="4324" spans="1:38" x14ac:dyDescent="0.3">
      <c r="A4324">
        <v>4323</v>
      </c>
      <c r="B4324" t="s">
        <v>20</v>
      </c>
      <c r="C4324" t="s">
        <v>30</v>
      </c>
      <c r="D4324">
        <v>323</v>
      </c>
      <c r="E4324">
        <v>1905898545.98209</v>
      </c>
      <c r="F4324">
        <v>6952546.8767341096</v>
      </c>
      <c r="G4324">
        <v>4490788176.2000303</v>
      </c>
      <c r="H4324">
        <v>37232955.849441499</v>
      </c>
      <c r="I4324">
        <v>29684.321018973402</v>
      </c>
      <c r="J4324">
        <v>-424054.13501071901</v>
      </c>
      <c r="K4324">
        <v>1254.29703531515</v>
      </c>
      <c r="L4324">
        <v>24340.5514590282</v>
      </c>
      <c r="M4324">
        <v>26215.860158429401</v>
      </c>
      <c r="Y4324" s="15">
        <f t="shared" si="421"/>
        <v>1</v>
      </c>
      <c r="Z4324" s="15">
        <f t="shared" si="422"/>
        <v>1</v>
      </c>
      <c r="AD4324" s="15">
        <f t="shared" si="423"/>
        <v>1</v>
      </c>
      <c r="AE4324" s="15">
        <f t="shared" si="424"/>
        <v>1</v>
      </c>
      <c r="AI4324" t="str">
        <f t="shared" si="425"/>
        <v/>
      </c>
      <c r="AJ4324" t="str">
        <f t="shared" si="426"/>
        <v/>
      </c>
      <c r="AL4324">
        <f t="shared" si="427"/>
        <v>0</v>
      </c>
    </row>
    <row r="4325" spans="1:38" x14ac:dyDescent="0.3">
      <c r="A4325">
        <v>4324</v>
      </c>
      <c r="B4325" t="s">
        <v>20</v>
      </c>
      <c r="C4325" t="s">
        <v>30</v>
      </c>
      <c r="D4325">
        <v>324</v>
      </c>
      <c r="E4325">
        <v>2250375537.7986999</v>
      </c>
      <c r="F4325">
        <v>6123576.9655865701</v>
      </c>
      <c r="G4325">
        <v>4485214588.2723703</v>
      </c>
      <c r="H4325">
        <v>31660637.359596301</v>
      </c>
      <c r="I4325">
        <v>36393.213991055301</v>
      </c>
      <c r="J4325">
        <v>-430274.111786842</v>
      </c>
      <c r="K4325">
        <v>869.95991525721797</v>
      </c>
      <c r="L4325">
        <v>31849.197908775499</v>
      </c>
      <c r="M4325">
        <v>33443.846179762302</v>
      </c>
      <c r="Y4325" s="15">
        <f t="shared" si="421"/>
        <v>1</v>
      </c>
      <c r="Z4325" s="15">
        <f t="shared" si="422"/>
        <v>1</v>
      </c>
      <c r="AD4325" s="15">
        <f t="shared" si="423"/>
        <v>1</v>
      </c>
      <c r="AE4325" s="15">
        <f t="shared" si="424"/>
        <v>1</v>
      </c>
      <c r="AI4325" t="str">
        <f t="shared" si="425"/>
        <v/>
      </c>
      <c r="AJ4325" t="str">
        <f t="shared" si="426"/>
        <v/>
      </c>
      <c r="AL4325">
        <f t="shared" si="427"/>
        <v>0</v>
      </c>
    </row>
    <row r="4326" spans="1:38" x14ac:dyDescent="0.3">
      <c r="A4326">
        <v>4325</v>
      </c>
      <c r="B4326" t="s">
        <v>20</v>
      </c>
      <c r="C4326" t="s">
        <v>30</v>
      </c>
      <c r="D4326">
        <v>325</v>
      </c>
      <c r="E4326">
        <v>1264731590.60027</v>
      </c>
      <c r="F4326">
        <v>6269221.7420915002</v>
      </c>
      <c r="G4326">
        <v>4488851341.4048004</v>
      </c>
      <c r="H4326">
        <v>31512908.085685998</v>
      </c>
      <c r="I4326">
        <v>37128.310344617799</v>
      </c>
      <c r="J4326">
        <v>-517681.92481136299</v>
      </c>
      <c r="K4326">
        <v>848.75685947432703</v>
      </c>
      <c r="L4326">
        <v>32605.4967475833</v>
      </c>
      <c r="M4326">
        <v>34192.704352466702</v>
      </c>
      <c r="Y4326" s="15">
        <f t="shared" si="421"/>
        <v>1</v>
      </c>
      <c r="Z4326" s="15">
        <f t="shared" si="422"/>
        <v>1</v>
      </c>
      <c r="AD4326" s="15">
        <f t="shared" si="423"/>
        <v>1</v>
      </c>
      <c r="AE4326" s="15">
        <f t="shared" si="424"/>
        <v>1</v>
      </c>
      <c r="AI4326" t="str">
        <f t="shared" si="425"/>
        <v/>
      </c>
      <c r="AJ4326" t="str">
        <f t="shared" si="426"/>
        <v/>
      </c>
      <c r="AL4326">
        <f t="shared" si="427"/>
        <v>0</v>
      </c>
    </row>
    <row r="4327" spans="1:38" x14ac:dyDescent="0.3">
      <c r="A4327">
        <v>4326</v>
      </c>
      <c r="B4327" t="s">
        <v>20</v>
      </c>
      <c r="C4327" t="s">
        <v>30</v>
      </c>
      <c r="D4327">
        <v>326</v>
      </c>
      <c r="E4327">
        <v>2742055519.1441798</v>
      </c>
      <c r="F4327">
        <v>6402464.8914201101</v>
      </c>
      <c r="G4327">
        <v>4487037193.9491301</v>
      </c>
      <c r="H4327">
        <v>36580571.304481998</v>
      </c>
      <c r="I4327">
        <v>31113.654858450402</v>
      </c>
      <c r="J4327">
        <v>-414491.395288467</v>
      </c>
      <c r="K4327">
        <v>1175.7079478737901</v>
      </c>
      <c r="L4327">
        <v>25863.517205862499</v>
      </c>
      <c r="M4327">
        <v>27705.9673157533</v>
      </c>
      <c r="Y4327" s="15">
        <f t="shared" si="421"/>
        <v>1</v>
      </c>
      <c r="Z4327" s="15">
        <f t="shared" si="422"/>
        <v>1</v>
      </c>
      <c r="AD4327" s="15">
        <f t="shared" si="423"/>
        <v>1</v>
      </c>
      <c r="AE4327" s="15">
        <f t="shared" si="424"/>
        <v>1</v>
      </c>
      <c r="AI4327" t="str">
        <f t="shared" si="425"/>
        <v/>
      </c>
      <c r="AJ4327" t="str">
        <f t="shared" si="426"/>
        <v/>
      </c>
      <c r="AL4327">
        <f t="shared" si="427"/>
        <v>0</v>
      </c>
    </row>
    <row r="4328" spans="1:38" x14ac:dyDescent="0.3">
      <c r="A4328">
        <v>4327</v>
      </c>
      <c r="B4328" t="s">
        <v>20</v>
      </c>
      <c r="C4328" t="s">
        <v>30</v>
      </c>
      <c r="D4328">
        <v>327</v>
      </c>
      <c r="E4328">
        <v>1792594307.34324</v>
      </c>
      <c r="F4328">
        <v>6869500.5355440602</v>
      </c>
      <c r="G4328">
        <v>4487085148.5160704</v>
      </c>
      <c r="H4328">
        <v>43260849.933401302</v>
      </c>
      <c r="I4328">
        <v>37858.973213736899</v>
      </c>
      <c r="J4328">
        <v>-440001.45003414201</v>
      </c>
      <c r="K4328">
        <v>1142.6841845173001</v>
      </c>
      <c r="L4328">
        <v>31650.0647954456</v>
      </c>
      <c r="M4328">
        <v>33828.979855309597</v>
      </c>
      <c r="Y4328" s="15">
        <f t="shared" si="421"/>
        <v>1</v>
      </c>
      <c r="Z4328" s="15">
        <f t="shared" si="422"/>
        <v>1</v>
      </c>
      <c r="AD4328" s="15">
        <f t="shared" si="423"/>
        <v>1</v>
      </c>
      <c r="AE4328" s="15">
        <f t="shared" si="424"/>
        <v>1</v>
      </c>
      <c r="AI4328" t="str">
        <f t="shared" si="425"/>
        <v/>
      </c>
      <c r="AJ4328" t="str">
        <f t="shared" si="426"/>
        <v/>
      </c>
      <c r="AL4328">
        <f t="shared" si="427"/>
        <v>0</v>
      </c>
    </row>
    <row r="4329" spans="1:38" x14ac:dyDescent="0.3">
      <c r="A4329">
        <v>4328</v>
      </c>
      <c r="B4329" t="s">
        <v>20</v>
      </c>
      <c r="C4329" t="s">
        <v>30</v>
      </c>
      <c r="D4329">
        <v>328</v>
      </c>
      <c r="E4329">
        <v>1212469689.99209</v>
      </c>
      <c r="F4329">
        <v>6717494.2602290995</v>
      </c>
      <c r="G4329">
        <v>4486224541.9619999</v>
      </c>
      <c r="H4329">
        <v>30733611.373722099</v>
      </c>
      <c r="I4329">
        <v>58530.531330457903</v>
      </c>
      <c r="J4329">
        <v>-546359.04276657104</v>
      </c>
      <c r="K4329">
        <v>525.08683374499003</v>
      </c>
      <c r="L4329">
        <v>54119.564401316202</v>
      </c>
      <c r="M4329">
        <v>55667.521243803101</v>
      </c>
      <c r="Y4329" s="15">
        <f t="shared" si="421"/>
        <v>1</v>
      </c>
      <c r="Z4329" s="15">
        <f t="shared" si="422"/>
        <v>1</v>
      </c>
      <c r="AD4329" s="15">
        <f t="shared" si="423"/>
        <v>1</v>
      </c>
      <c r="AE4329" s="15">
        <f t="shared" si="424"/>
        <v>1</v>
      </c>
      <c r="AI4329" t="str">
        <f t="shared" si="425"/>
        <v/>
      </c>
      <c r="AJ4329" t="str">
        <f t="shared" si="426"/>
        <v/>
      </c>
      <c r="AL4329">
        <f t="shared" si="427"/>
        <v>0</v>
      </c>
    </row>
    <row r="4330" spans="1:38" x14ac:dyDescent="0.3">
      <c r="A4330">
        <v>4329</v>
      </c>
      <c r="B4330" t="s">
        <v>20</v>
      </c>
      <c r="C4330" t="s">
        <v>30</v>
      </c>
      <c r="D4330">
        <v>329</v>
      </c>
      <c r="E4330">
        <v>1781116684.8485</v>
      </c>
      <c r="F4330">
        <v>6793007.52438589</v>
      </c>
      <c r="G4330">
        <v>4489603425.2691898</v>
      </c>
      <c r="H4330">
        <v>42094044.673500299</v>
      </c>
      <c r="I4330">
        <v>40658.331787987598</v>
      </c>
      <c r="J4330">
        <v>-482282.189428329</v>
      </c>
      <c r="K4330">
        <v>1035.31165255375</v>
      </c>
      <c r="L4330">
        <v>34616.886260782798</v>
      </c>
      <c r="M4330">
        <v>36737.032952557798</v>
      </c>
      <c r="Y4330" s="15">
        <f t="shared" si="421"/>
        <v>1</v>
      </c>
      <c r="Z4330" s="15">
        <f t="shared" si="422"/>
        <v>1</v>
      </c>
      <c r="AD4330" s="15">
        <f t="shared" si="423"/>
        <v>1</v>
      </c>
      <c r="AE4330" s="15">
        <f t="shared" si="424"/>
        <v>1</v>
      </c>
      <c r="AI4330" t="str">
        <f t="shared" si="425"/>
        <v/>
      </c>
      <c r="AJ4330" t="str">
        <f t="shared" si="426"/>
        <v/>
      </c>
      <c r="AL4330">
        <f t="shared" si="427"/>
        <v>0</v>
      </c>
    </row>
    <row r="4331" spans="1:38" x14ac:dyDescent="0.3">
      <c r="A4331">
        <v>4330</v>
      </c>
      <c r="B4331" t="s">
        <v>20</v>
      </c>
      <c r="C4331" t="s">
        <v>30</v>
      </c>
      <c r="D4331">
        <v>330</v>
      </c>
      <c r="E4331">
        <v>1440346725.53842</v>
      </c>
      <c r="F4331">
        <v>5406619.1776623596</v>
      </c>
      <c r="G4331">
        <v>4483464596.3549299</v>
      </c>
      <c r="H4331">
        <v>34305847.844469301</v>
      </c>
      <c r="I4331">
        <v>33076.192126410097</v>
      </c>
      <c r="J4331">
        <v>-417557.81033992802</v>
      </c>
      <c r="K4331">
        <v>1037.1764595319701</v>
      </c>
      <c r="L4331">
        <v>28152.528633759001</v>
      </c>
      <c r="M4331">
        <v>29880.4079663378</v>
      </c>
      <c r="Y4331" s="15">
        <f t="shared" si="421"/>
        <v>1</v>
      </c>
      <c r="Z4331" s="15">
        <f t="shared" si="422"/>
        <v>1</v>
      </c>
      <c r="AD4331" s="15">
        <f t="shared" si="423"/>
        <v>1</v>
      </c>
      <c r="AE4331" s="15">
        <f t="shared" si="424"/>
        <v>1</v>
      </c>
      <c r="AI4331" t="str">
        <f t="shared" si="425"/>
        <v/>
      </c>
      <c r="AJ4331" t="str">
        <f t="shared" si="426"/>
        <v/>
      </c>
      <c r="AL4331">
        <f t="shared" si="427"/>
        <v>0</v>
      </c>
    </row>
    <row r="4332" spans="1:38" x14ac:dyDescent="0.3">
      <c r="A4332">
        <v>4331</v>
      </c>
      <c r="B4332" t="s">
        <v>20</v>
      </c>
      <c r="C4332" t="s">
        <v>30</v>
      </c>
      <c r="D4332">
        <v>331</v>
      </c>
      <c r="E4332">
        <v>1952106161.16399</v>
      </c>
      <c r="F4332">
        <v>6805057.18271136</v>
      </c>
      <c r="G4332">
        <v>4490580231.1124802</v>
      </c>
      <c r="H4332">
        <v>49781848.474373803</v>
      </c>
      <c r="I4332">
        <v>26392.3203382641</v>
      </c>
      <c r="J4332">
        <v>-426474.81094169599</v>
      </c>
      <c r="K4332">
        <v>1886.22477434086</v>
      </c>
      <c r="L4332">
        <v>19247.501442045501</v>
      </c>
      <c r="M4332">
        <v>21754.859007041799</v>
      </c>
      <c r="Y4332" s="15">
        <f t="shared" si="421"/>
        <v>1</v>
      </c>
      <c r="Z4332" s="15">
        <f t="shared" si="422"/>
        <v>1</v>
      </c>
      <c r="AD4332" s="15">
        <f t="shared" si="423"/>
        <v>1</v>
      </c>
      <c r="AE4332" s="15">
        <f t="shared" si="424"/>
        <v>1</v>
      </c>
      <c r="AI4332" t="str">
        <f t="shared" si="425"/>
        <v/>
      </c>
      <c r="AJ4332" t="str">
        <f t="shared" si="426"/>
        <v/>
      </c>
      <c r="AL4332">
        <f t="shared" si="427"/>
        <v>0</v>
      </c>
    </row>
    <row r="4333" spans="1:38" x14ac:dyDescent="0.3">
      <c r="A4333">
        <v>4332</v>
      </c>
      <c r="B4333" t="s">
        <v>20</v>
      </c>
      <c r="C4333" t="s">
        <v>30</v>
      </c>
      <c r="D4333">
        <v>332</v>
      </c>
      <c r="E4333">
        <v>1771007638.4857199</v>
      </c>
      <c r="F4333">
        <v>6875366.1925757201</v>
      </c>
      <c r="G4333">
        <v>4488298902.5554304</v>
      </c>
      <c r="H4333">
        <v>38538575.296386197</v>
      </c>
      <c r="I4333">
        <v>39493.747550096399</v>
      </c>
      <c r="J4333">
        <v>-465646.667892456</v>
      </c>
      <c r="K4333">
        <v>975.81459565217199</v>
      </c>
      <c r="L4333">
        <v>33962.592130009798</v>
      </c>
      <c r="M4333">
        <v>35903.660838282303</v>
      </c>
      <c r="Y4333" s="15">
        <f t="shared" si="421"/>
        <v>1</v>
      </c>
      <c r="Z4333" s="15">
        <f t="shared" si="422"/>
        <v>1</v>
      </c>
      <c r="AD4333" s="15">
        <f t="shared" si="423"/>
        <v>1</v>
      </c>
      <c r="AE4333" s="15">
        <f t="shared" si="424"/>
        <v>1</v>
      </c>
      <c r="AI4333" t="str">
        <f t="shared" si="425"/>
        <v/>
      </c>
      <c r="AJ4333" t="str">
        <f t="shared" si="426"/>
        <v/>
      </c>
      <c r="AL4333">
        <f t="shared" si="427"/>
        <v>0</v>
      </c>
    </row>
    <row r="4334" spans="1:38" x14ac:dyDescent="0.3">
      <c r="A4334">
        <v>4333</v>
      </c>
      <c r="B4334" t="s">
        <v>20</v>
      </c>
      <c r="C4334" t="s">
        <v>30</v>
      </c>
      <c r="D4334">
        <v>333</v>
      </c>
      <c r="E4334">
        <v>1741330287.2929001</v>
      </c>
      <c r="F4334">
        <v>5879136.73617242</v>
      </c>
      <c r="G4334">
        <v>4485718506.3253202</v>
      </c>
      <c r="H4334">
        <v>20207140.701792002</v>
      </c>
      <c r="I4334">
        <v>38383.807229930499</v>
      </c>
      <c r="J4334">
        <v>-511338.55632782</v>
      </c>
      <c r="K4334">
        <v>526.44961925598398</v>
      </c>
      <c r="L4334">
        <v>35483.626438149899</v>
      </c>
      <c r="M4334">
        <v>36501.397546662804</v>
      </c>
      <c r="Y4334" s="15">
        <f t="shared" si="421"/>
        <v>1</v>
      </c>
      <c r="Z4334" s="15">
        <f t="shared" si="422"/>
        <v>1</v>
      </c>
      <c r="AD4334" s="15">
        <f t="shared" si="423"/>
        <v>1</v>
      </c>
      <c r="AE4334" s="15">
        <f t="shared" si="424"/>
        <v>1</v>
      </c>
      <c r="AI4334" t="str">
        <f t="shared" si="425"/>
        <v/>
      </c>
      <c r="AJ4334" t="str">
        <f t="shared" si="426"/>
        <v/>
      </c>
      <c r="AL4334">
        <f t="shared" si="427"/>
        <v>0</v>
      </c>
    </row>
    <row r="4335" spans="1:38" x14ac:dyDescent="0.3">
      <c r="A4335">
        <v>4334</v>
      </c>
      <c r="B4335" t="s">
        <v>20</v>
      </c>
      <c r="C4335" t="s">
        <v>30</v>
      </c>
      <c r="D4335">
        <v>334</v>
      </c>
      <c r="E4335">
        <v>1699281237.0715301</v>
      </c>
      <c r="F4335">
        <v>5578479.5975476997</v>
      </c>
      <c r="G4335">
        <v>4484673601.2607899</v>
      </c>
      <c r="H4335">
        <v>32213354.716112599</v>
      </c>
      <c r="I4335">
        <v>34696.490197797299</v>
      </c>
      <c r="J4335">
        <v>-471274.06775093102</v>
      </c>
      <c r="K4335">
        <v>928.43266083892399</v>
      </c>
      <c r="L4335">
        <v>30073.146699318098</v>
      </c>
      <c r="M4335">
        <v>31695.633632139201</v>
      </c>
      <c r="Y4335" s="15">
        <f t="shared" si="421"/>
        <v>1</v>
      </c>
      <c r="Z4335" s="15">
        <f t="shared" si="422"/>
        <v>1</v>
      </c>
      <c r="AD4335" s="15">
        <f t="shared" si="423"/>
        <v>1</v>
      </c>
      <c r="AE4335" s="15">
        <f t="shared" si="424"/>
        <v>1</v>
      </c>
      <c r="AI4335" t="str">
        <f t="shared" si="425"/>
        <v/>
      </c>
      <c r="AJ4335" t="str">
        <f t="shared" si="426"/>
        <v/>
      </c>
      <c r="AL4335">
        <f t="shared" si="427"/>
        <v>0</v>
      </c>
    </row>
    <row r="4336" spans="1:38" x14ac:dyDescent="0.3">
      <c r="A4336">
        <v>4335</v>
      </c>
      <c r="B4336" t="s">
        <v>20</v>
      </c>
      <c r="C4336" t="s">
        <v>30</v>
      </c>
      <c r="D4336">
        <v>335</v>
      </c>
      <c r="E4336">
        <v>1218695313.1714699</v>
      </c>
      <c r="F4336">
        <v>5864976.2039505905</v>
      </c>
      <c r="G4336">
        <v>4486971965.7708397</v>
      </c>
      <c r="H4336">
        <v>29214905.2164459</v>
      </c>
      <c r="I4336">
        <v>30957.785880787302</v>
      </c>
      <c r="J4336">
        <v>-420458.48100089998</v>
      </c>
      <c r="K4336">
        <v>943.70137867569497</v>
      </c>
      <c r="L4336">
        <v>26764.787564359802</v>
      </c>
      <c r="M4336">
        <v>28236.251880169799</v>
      </c>
      <c r="Y4336" s="15">
        <f t="shared" si="421"/>
        <v>1</v>
      </c>
      <c r="Z4336" s="15">
        <f t="shared" si="422"/>
        <v>1</v>
      </c>
      <c r="AD4336" s="15">
        <f t="shared" si="423"/>
        <v>1</v>
      </c>
      <c r="AE4336" s="15">
        <f t="shared" si="424"/>
        <v>1</v>
      </c>
      <c r="AI4336" t="str">
        <f t="shared" si="425"/>
        <v/>
      </c>
      <c r="AJ4336" t="str">
        <f t="shared" si="426"/>
        <v/>
      </c>
      <c r="AL4336">
        <f t="shared" si="427"/>
        <v>0</v>
      </c>
    </row>
    <row r="4337" spans="1:38" x14ac:dyDescent="0.3">
      <c r="A4337">
        <v>4336</v>
      </c>
      <c r="B4337" t="s">
        <v>20</v>
      </c>
      <c r="C4337" t="s">
        <v>30</v>
      </c>
      <c r="D4337">
        <v>336</v>
      </c>
      <c r="E4337">
        <v>1168503542.6252301</v>
      </c>
      <c r="F4337">
        <v>6053237.3383005001</v>
      </c>
      <c r="G4337">
        <v>4487149852.0836201</v>
      </c>
      <c r="H4337">
        <v>29357234.6632667</v>
      </c>
      <c r="I4337">
        <v>41376.1150929332</v>
      </c>
      <c r="J4337">
        <v>-498721.78425121302</v>
      </c>
      <c r="K4337">
        <v>709.52129259425601</v>
      </c>
      <c r="L4337">
        <v>37162.689288328802</v>
      </c>
      <c r="M4337">
        <v>38641.322297671599</v>
      </c>
      <c r="Y4337" s="15">
        <f t="shared" si="421"/>
        <v>1</v>
      </c>
      <c r="Z4337" s="15">
        <f t="shared" si="422"/>
        <v>1</v>
      </c>
      <c r="AD4337" s="15">
        <f t="shared" si="423"/>
        <v>1</v>
      </c>
      <c r="AE4337" s="15">
        <f t="shared" si="424"/>
        <v>1</v>
      </c>
      <c r="AI4337" t="str">
        <f t="shared" si="425"/>
        <v/>
      </c>
      <c r="AJ4337" t="str">
        <f t="shared" si="426"/>
        <v/>
      </c>
      <c r="AL4337">
        <f t="shared" si="427"/>
        <v>0</v>
      </c>
    </row>
    <row r="4338" spans="1:38" x14ac:dyDescent="0.3">
      <c r="A4338">
        <v>4337</v>
      </c>
      <c r="B4338" t="s">
        <v>20</v>
      </c>
      <c r="C4338" t="s">
        <v>30</v>
      </c>
      <c r="D4338">
        <v>337</v>
      </c>
      <c r="E4338">
        <v>1534598916.53582</v>
      </c>
      <c r="F4338">
        <v>6139965.7045774898</v>
      </c>
      <c r="G4338">
        <v>4486148763.2802896</v>
      </c>
      <c r="H4338">
        <v>27722552.8295133</v>
      </c>
      <c r="I4338">
        <v>38185.724124155</v>
      </c>
      <c r="J4338">
        <v>-486877.77134132403</v>
      </c>
      <c r="K4338">
        <v>725.99259187485097</v>
      </c>
      <c r="L4338">
        <v>34206.912059559101</v>
      </c>
      <c r="M4338">
        <v>35603.211206503598</v>
      </c>
      <c r="Y4338" s="15">
        <f t="shared" si="421"/>
        <v>1</v>
      </c>
      <c r="Z4338" s="15">
        <f t="shared" si="422"/>
        <v>1</v>
      </c>
      <c r="AD4338" s="15">
        <f t="shared" si="423"/>
        <v>1</v>
      </c>
      <c r="AE4338" s="15">
        <f t="shared" si="424"/>
        <v>1</v>
      </c>
      <c r="AI4338" t="str">
        <f t="shared" si="425"/>
        <v/>
      </c>
      <c r="AJ4338" t="str">
        <f t="shared" si="426"/>
        <v/>
      </c>
      <c r="AL4338">
        <f t="shared" si="427"/>
        <v>0</v>
      </c>
    </row>
    <row r="4339" spans="1:38" x14ac:dyDescent="0.3">
      <c r="A4339">
        <v>4338</v>
      </c>
      <c r="B4339" t="s">
        <v>20</v>
      </c>
      <c r="C4339" t="s">
        <v>30</v>
      </c>
      <c r="D4339">
        <v>338</v>
      </c>
      <c r="E4339">
        <v>1651130641.7755001</v>
      </c>
      <c r="F4339">
        <v>6651268.0805290705</v>
      </c>
      <c r="G4339">
        <v>4490050230.5683603</v>
      </c>
      <c r="H4339">
        <v>27010985.526937701</v>
      </c>
      <c r="I4339">
        <v>46188.595601953602</v>
      </c>
      <c r="J4339">
        <v>-496598.94427871698</v>
      </c>
      <c r="K4339">
        <v>584.79772279101905</v>
      </c>
      <c r="L4339">
        <v>42311.909506263597</v>
      </c>
      <c r="M4339">
        <v>43672.369211447804</v>
      </c>
      <c r="Y4339" s="15">
        <f t="shared" si="421"/>
        <v>1</v>
      </c>
      <c r="Z4339" s="15">
        <f t="shared" si="422"/>
        <v>1</v>
      </c>
      <c r="AD4339" s="15">
        <f t="shared" si="423"/>
        <v>1</v>
      </c>
      <c r="AE4339" s="15">
        <f t="shared" si="424"/>
        <v>1</v>
      </c>
      <c r="AI4339" t="str">
        <f t="shared" si="425"/>
        <v/>
      </c>
      <c r="AJ4339" t="str">
        <f t="shared" si="426"/>
        <v/>
      </c>
      <c r="AL4339">
        <f t="shared" si="427"/>
        <v>0</v>
      </c>
    </row>
    <row r="4340" spans="1:38" x14ac:dyDescent="0.3">
      <c r="A4340">
        <v>4339</v>
      </c>
      <c r="B4340" t="s">
        <v>20</v>
      </c>
      <c r="C4340" t="s">
        <v>30</v>
      </c>
      <c r="D4340">
        <v>339</v>
      </c>
      <c r="E4340">
        <v>1335508470.5522201</v>
      </c>
      <c r="F4340">
        <v>6213038.3088350398</v>
      </c>
      <c r="G4340">
        <v>4485539498.5531902</v>
      </c>
      <c r="H4340">
        <v>21786520.789075602</v>
      </c>
      <c r="I4340">
        <v>43018.325714283601</v>
      </c>
      <c r="J4340">
        <v>-489040.846382141</v>
      </c>
      <c r="K4340">
        <v>506.44743669885997</v>
      </c>
      <c r="L4340">
        <v>39891.468231344297</v>
      </c>
      <c r="M4340">
        <v>40988.787824520099</v>
      </c>
      <c r="Y4340" s="15">
        <f t="shared" si="421"/>
        <v>1</v>
      </c>
      <c r="Z4340" s="15">
        <f t="shared" si="422"/>
        <v>1</v>
      </c>
      <c r="AD4340" s="15">
        <f t="shared" si="423"/>
        <v>1</v>
      </c>
      <c r="AE4340" s="15">
        <f t="shared" si="424"/>
        <v>1</v>
      </c>
      <c r="AI4340" t="str">
        <f t="shared" si="425"/>
        <v/>
      </c>
      <c r="AJ4340" t="str">
        <f t="shared" si="426"/>
        <v/>
      </c>
      <c r="AL4340">
        <f t="shared" si="427"/>
        <v>0</v>
      </c>
    </row>
    <row r="4341" spans="1:38" x14ac:dyDescent="0.3">
      <c r="A4341">
        <v>4340</v>
      </c>
      <c r="B4341" t="s">
        <v>20</v>
      </c>
      <c r="C4341" t="s">
        <v>30</v>
      </c>
      <c r="D4341">
        <v>340</v>
      </c>
      <c r="E4341">
        <v>2309835442.44064</v>
      </c>
      <c r="F4341">
        <v>6284301.8441173602</v>
      </c>
      <c r="G4341">
        <v>4486662439.8841295</v>
      </c>
      <c r="H4341">
        <v>44687930.863149598</v>
      </c>
      <c r="I4341">
        <v>26540.303467395701</v>
      </c>
      <c r="J4341">
        <v>-392740.813358307</v>
      </c>
      <c r="K4341">
        <v>1683.7761828175001</v>
      </c>
      <c r="L4341">
        <v>20126.576724639301</v>
      </c>
      <c r="M4341">
        <v>22377.369432174499</v>
      </c>
      <c r="Y4341" s="15">
        <f t="shared" si="421"/>
        <v>1</v>
      </c>
      <c r="Z4341" s="15">
        <f t="shared" si="422"/>
        <v>1</v>
      </c>
      <c r="AD4341" s="15">
        <f t="shared" si="423"/>
        <v>1</v>
      </c>
      <c r="AE4341" s="15">
        <f t="shared" si="424"/>
        <v>1</v>
      </c>
      <c r="AI4341" t="str">
        <f t="shared" si="425"/>
        <v/>
      </c>
      <c r="AJ4341" t="str">
        <f t="shared" si="426"/>
        <v/>
      </c>
      <c r="AL4341">
        <f t="shared" si="427"/>
        <v>0</v>
      </c>
    </row>
    <row r="4342" spans="1:38" x14ac:dyDescent="0.3">
      <c r="A4342">
        <v>4341</v>
      </c>
      <c r="B4342" t="s">
        <v>20</v>
      </c>
      <c r="C4342" t="s">
        <v>30</v>
      </c>
      <c r="D4342">
        <v>341</v>
      </c>
      <c r="E4342">
        <v>2202338244.0153198</v>
      </c>
      <c r="F4342">
        <v>6581002.7760602804</v>
      </c>
      <c r="G4342">
        <v>4489504147.7128601</v>
      </c>
      <c r="H4342">
        <v>29210684.4467659</v>
      </c>
      <c r="I4342">
        <v>31126.6362065375</v>
      </c>
      <c r="J4342">
        <v>-442660.53359126998</v>
      </c>
      <c r="K4342">
        <v>938.44655275120397</v>
      </c>
      <c r="L4342">
        <v>26934.2436658273</v>
      </c>
      <c r="M4342">
        <v>28405.4953945376</v>
      </c>
      <c r="Y4342" s="15">
        <f t="shared" ref="Y4342:Y4405" si="428">IF(K4342&lt;cet_BRA_lo,1,0)</f>
        <v>1</v>
      </c>
      <c r="Z4342" s="15">
        <f t="shared" ref="Z4342:Z4405" si="429">IF(K4342&lt;cet_BRA_hi,1,0)</f>
        <v>1</v>
      </c>
      <c r="AD4342" s="15">
        <f t="shared" ref="AD4342:AD4405" si="430">IF(L4342&lt;0,0,1)</f>
        <v>1</v>
      </c>
      <c r="AE4342" s="15">
        <f t="shared" ref="AE4342:AE4405" si="431">IF(M4342&lt;0,0,1)</f>
        <v>1</v>
      </c>
      <c r="AI4342" t="str">
        <f t="shared" ref="AI4342:AI4405" si="432">IF(Y4342&lt;&gt;AD4342,"ERROR!","")</f>
        <v/>
      </c>
      <c r="AJ4342" t="str">
        <f t="shared" ref="AJ4342:AJ4405" si="433">IF(Z4342&lt;&gt;AE4342,"ERROR!","")</f>
        <v/>
      </c>
      <c r="AL4342">
        <f t="shared" si="427"/>
        <v>0</v>
      </c>
    </row>
    <row r="4343" spans="1:38" x14ac:dyDescent="0.3">
      <c r="A4343">
        <v>4342</v>
      </c>
      <c r="B4343" t="s">
        <v>20</v>
      </c>
      <c r="C4343" t="s">
        <v>30</v>
      </c>
      <c r="D4343">
        <v>342</v>
      </c>
      <c r="E4343">
        <v>2388671397.56604</v>
      </c>
      <c r="F4343">
        <v>6832915.5778136998</v>
      </c>
      <c r="G4343">
        <v>4488909283.1670198</v>
      </c>
      <c r="H4343">
        <v>38334136.443580598</v>
      </c>
      <c r="I4343">
        <v>41325.988289065703</v>
      </c>
      <c r="J4343">
        <v>-508551.32645893103</v>
      </c>
      <c r="K4343">
        <v>927.60362257866097</v>
      </c>
      <c r="L4343">
        <v>35824.174458803704</v>
      </c>
      <c r="M4343">
        <v>37754.946215077201</v>
      </c>
      <c r="Y4343" s="15">
        <f t="shared" si="428"/>
        <v>1</v>
      </c>
      <c r="Z4343" s="15">
        <f t="shared" si="429"/>
        <v>1</v>
      </c>
      <c r="AD4343" s="15">
        <f t="shared" si="430"/>
        <v>1</v>
      </c>
      <c r="AE4343" s="15">
        <f t="shared" si="431"/>
        <v>1</v>
      </c>
      <c r="AI4343" t="str">
        <f t="shared" si="432"/>
        <v/>
      </c>
      <c r="AJ4343" t="str">
        <f t="shared" si="433"/>
        <v/>
      </c>
      <c r="AL4343">
        <f t="shared" si="427"/>
        <v>0</v>
      </c>
    </row>
    <row r="4344" spans="1:38" x14ac:dyDescent="0.3">
      <c r="A4344">
        <v>4343</v>
      </c>
      <c r="B4344" t="s">
        <v>20</v>
      </c>
      <c r="C4344" t="s">
        <v>30</v>
      </c>
      <c r="D4344">
        <v>343</v>
      </c>
      <c r="E4344">
        <v>1604869875.7286699</v>
      </c>
      <c r="F4344">
        <v>6779758.3157942304</v>
      </c>
      <c r="G4344">
        <v>4489709622.1260796</v>
      </c>
      <c r="H4344">
        <v>32371912.138303801</v>
      </c>
      <c r="I4344">
        <v>39480.153972488799</v>
      </c>
      <c r="J4344">
        <v>-491786.85809802997</v>
      </c>
      <c r="K4344">
        <v>819.95404984645302</v>
      </c>
      <c r="L4344">
        <v>34834.053905080902</v>
      </c>
      <c r="M4344">
        <v>36464.526884306499</v>
      </c>
      <c r="Y4344" s="15">
        <f t="shared" si="428"/>
        <v>1</v>
      </c>
      <c r="Z4344" s="15">
        <f t="shared" si="429"/>
        <v>1</v>
      </c>
      <c r="AD4344" s="15">
        <f t="shared" si="430"/>
        <v>1</v>
      </c>
      <c r="AE4344" s="15">
        <f t="shared" si="431"/>
        <v>1</v>
      </c>
      <c r="AI4344" t="str">
        <f t="shared" si="432"/>
        <v/>
      </c>
      <c r="AJ4344" t="str">
        <f t="shared" si="433"/>
        <v/>
      </c>
      <c r="AL4344">
        <f t="shared" si="427"/>
        <v>0</v>
      </c>
    </row>
    <row r="4345" spans="1:38" x14ac:dyDescent="0.3">
      <c r="A4345">
        <v>4344</v>
      </c>
      <c r="B4345" t="s">
        <v>20</v>
      </c>
      <c r="C4345" t="s">
        <v>30</v>
      </c>
      <c r="D4345">
        <v>344</v>
      </c>
      <c r="E4345">
        <v>1224994822.9772</v>
      </c>
      <c r="F4345">
        <v>5468309.4621961899</v>
      </c>
      <c r="G4345">
        <v>4484193208.8325596</v>
      </c>
      <c r="H4345">
        <v>28694098.2918153</v>
      </c>
      <c r="I4345">
        <v>37275.873749814898</v>
      </c>
      <c r="J4345">
        <v>-511827.35185527802</v>
      </c>
      <c r="K4345">
        <v>769.77667872795996</v>
      </c>
      <c r="L4345">
        <v>33157.622982351997</v>
      </c>
      <c r="M4345">
        <v>34602.8558659755</v>
      </c>
      <c r="Y4345" s="15">
        <f t="shared" si="428"/>
        <v>1</v>
      </c>
      <c r="Z4345" s="15">
        <f t="shared" si="429"/>
        <v>1</v>
      </c>
      <c r="AD4345" s="15">
        <f t="shared" si="430"/>
        <v>1</v>
      </c>
      <c r="AE4345" s="15">
        <f t="shared" si="431"/>
        <v>1</v>
      </c>
      <c r="AI4345" t="str">
        <f t="shared" si="432"/>
        <v/>
      </c>
      <c r="AJ4345" t="str">
        <f t="shared" si="433"/>
        <v/>
      </c>
      <c r="AL4345">
        <f t="shared" si="427"/>
        <v>0</v>
      </c>
    </row>
    <row r="4346" spans="1:38" x14ac:dyDescent="0.3">
      <c r="A4346">
        <v>4345</v>
      </c>
      <c r="B4346" t="s">
        <v>20</v>
      </c>
      <c r="C4346" t="s">
        <v>30</v>
      </c>
      <c r="D4346">
        <v>345</v>
      </c>
      <c r="E4346">
        <v>1365931049.0192299</v>
      </c>
      <c r="F4346">
        <v>6179591.6143647898</v>
      </c>
      <c r="G4346">
        <v>4488542377.1903896</v>
      </c>
      <c r="H4346">
        <v>30738720.804163501</v>
      </c>
      <c r="I4346">
        <v>39135.493361275599</v>
      </c>
      <c r="J4346">
        <v>-530138.07042026496</v>
      </c>
      <c r="K4346">
        <v>785.44354916908401</v>
      </c>
      <c r="L4346">
        <v>34723.793113539199</v>
      </c>
      <c r="M4346">
        <v>36272.0073022168</v>
      </c>
      <c r="Y4346" s="15">
        <f t="shared" si="428"/>
        <v>1</v>
      </c>
      <c r="Z4346" s="15">
        <f t="shared" si="429"/>
        <v>1</v>
      </c>
      <c r="AD4346" s="15">
        <f t="shared" si="430"/>
        <v>1</v>
      </c>
      <c r="AE4346" s="15">
        <f t="shared" si="431"/>
        <v>1</v>
      </c>
      <c r="AI4346" t="str">
        <f t="shared" si="432"/>
        <v/>
      </c>
      <c r="AJ4346" t="str">
        <f t="shared" si="433"/>
        <v/>
      </c>
      <c r="AL4346">
        <f t="shared" si="427"/>
        <v>0</v>
      </c>
    </row>
    <row r="4347" spans="1:38" x14ac:dyDescent="0.3">
      <c r="A4347">
        <v>4346</v>
      </c>
      <c r="B4347" t="s">
        <v>20</v>
      </c>
      <c r="C4347" t="s">
        <v>30</v>
      </c>
      <c r="D4347">
        <v>346</v>
      </c>
      <c r="E4347">
        <v>1472279618.32371</v>
      </c>
      <c r="F4347">
        <v>6785467.2424716298</v>
      </c>
      <c r="G4347">
        <v>4488892975.67488</v>
      </c>
      <c r="H4347">
        <v>29844436.507113501</v>
      </c>
      <c r="I4347">
        <v>36166.851687094197</v>
      </c>
      <c r="J4347">
        <v>-474117.66635894799</v>
      </c>
      <c r="K4347">
        <v>825.18757135178498</v>
      </c>
      <c r="L4347">
        <v>31883.501421127599</v>
      </c>
      <c r="M4347">
        <v>33386.673278791299</v>
      </c>
      <c r="Y4347" s="15">
        <f t="shared" si="428"/>
        <v>1</v>
      </c>
      <c r="Z4347" s="15">
        <f t="shared" si="429"/>
        <v>1</v>
      </c>
      <c r="AD4347" s="15">
        <f t="shared" si="430"/>
        <v>1</v>
      </c>
      <c r="AE4347" s="15">
        <f t="shared" si="431"/>
        <v>1</v>
      </c>
      <c r="AI4347" t="str">
        <f t="shared" si="432"/>
        <v/>
      </c>
      <c r="AJ4347" t="str">
        <f t="shared" si="433"/>
        <v/>
      </c>
      <c r="AL4347">
        <f t="shared" si="427"/>
        <v>0</v>
      </c>
    </row>
    <row r="4348" spans="1:38" x14ac:dyDescent="0.3">
      <c r="A4348">
        <v>4347</v>
      </c>
      <c r="B4348" t="s">
        <v>20</v>
      </c>
      <c r="C4348" t="s">
        <v>30</v>
      </c>
      <c r="D4348">
        <v>347</v>
      </c>
      <c r="E4348">
        <v>1493754735.0733399</v>
      </c>
      <c r="F4348">
        <v>6528902.0341077596</v>
      </c>
      <c r="G4348">
        <v>4488850190.3186598</v>
      </c>
      <c r="H4348">
        <v>28779721.688330401</v>
      </c>
      <c r="I4348">
        <v>45535.195598384402</v>
      </c>
      <c r="J4348">
        <v>-523643.56852626801</v>
      </c>
      <c r="K4348">
        <v>632.03245994954204</v>
      </c>
      <c r="L4348">
        <v>41404.655940891702</v>
      </c>
      <c r="M4348">
        <v>42854.201409876499</v>
      </c>
      <c r="Y4348" s="15">
        <f t="shared" si="428"/>
        <v>1</v>
      </c>
      <c r="Z4348" s="15">
        <f t="shared" si="429"/>
        <v>1</v>
      </c>
      <c r="AD4348" s="15">
        <f t="shared" si="430"/>
        <v>1</v>
      </c>
      <c r="AE4348" s="15">
        <f t="shared" si="431"/>
        <v>1</v>
      </c>
      <c r="AI4348" t="str">
        <f t="shared" si="432"/>
        <v/>
      </c>
      <c r="AJ4348" t="str">
        <f t="shared" si="433"/>
        <v/>
      </c>
      <c r="AL4348">
        <f t="shared" si="427"/>
        <v>0</v>
      </c>
    </row>
    <row r="4349" spans="1:38" x14ac:dyDescent="0.3">
      <c r="A4349">
        <v>4348</v>
      </c>
      <c r="B4349" t="s">
        <v>20</v>
      </c>
      <c r="C4349" t="s">
        <v>30</v>
      </c>
      <c r="D4349">
        <v>348</v>
      </c>
      <c r="E4349">
        <v>1790923010.6877899</v>
      </c>
      <c r="F4349">
        <v>6577221.8468123702</v>
      </c>
      <c r="G4349">
        <v>4489511131.2909002</v>
      </c>
      <c r="H4349">
        <v>40430776.798219398</v>
      </c>
      <c r="I4349">
        <v>36283.1638291618</v>
      </c>
      <c r="J4349">
        <v>-427863.26592063898</v>
      </c>
      <c r="K4349">
        <v>1114.31232922759</v>
      </c>
      <c r="L4349">
        <v>30480.434784148201</v>
      </c>
      <c r="M4349">
        <v>32516.807823125899</v>
      </c>
      <c r="Y4349" s="15">
        <f t="shared" si="428"/>
        <v>1</v>
      </c>
      <c r="Z4349" s="15">
        <f t="shared" si="429"/>
        <v>1</v>
      </c>
      <c r="AD4349" s="15">
        <f t="shared" si="430"/>
        <v>1</v>
      </c>
      <c r="AE4349" s="15">
        <f t="shared" si="431"/>
        <v>1</v>
      </c>
      <c r="AI4349" t="str">
        <f t="shared" si="432"/>
        <v/>
      </c>
      <c r="AJ4349" t="str">
        <f t="shared" si="433"/>
        <v/>
      </c>
      <c r="AL4349">
        <f t="shared" si="427"/>
        <v>0</v>
      </c>
    </row>
    <row r="4350" spans="1:38" x14ac:dyDescent="0.3">
      <c r="A4350">
        <v>4349</v>
      </c>
      <c r="B4350" t="s">
        <v>20</v>
      </c>
      <c r="C4350" t="s">
        <v>30</v>
      </c>
      <c r="D4350">
        <v>349</v>
      </c>
      <c r="E4350">
        <v>1330552945.2169399</v>
      </c>
      <c r="F4350">
        <v>6329378.1185063003</v>
      </c>
      <c r="G4350">
        <v>4487992463.6035299</v>
      </c>
      <c r="H4350">
        <v>41057527.459382497</v>
      </c>
      <c r="I4350">
        <v>48680.3856258495</v>
      </c>
      <c r="J4350">
        <v>-537864.96259593999</v>
      </c>
      <c r="K4350">
        <v>843.410070227152</v>
      </c>
      <c r="L4350">
        <v>42787.703714392999</v>
      </c>
      <c r="M4350">
        <v>44855.6442435262</v>
      </c>
      <c r="Y4350" s="15">
        <f t="shared" si="428"/>
        <v>1</v>
      </c>
      <c r="Z4350" s="15">
        <f t="shared" si="429"/>
        <v>1</v>
      </c>
      <c r="AD4350" s="15">
        <f t="shared" si="430"/>
        <v>1</v>
      </c>
      <c r="AE4350" s="15">
        <f t="shared" si="431"/>
        <v>1</v>
      </c>
      <c r="AI4350" t="str">
        <f t="shared" si="432"/>
        <v/>
      </c>
      <c r="AJ4350" t="str">
        <f t="shared" si="433"/>
        <v/>
      </c>
      <c r="AL4350">
        <f t="shared" si="427"/>
        <v>0</v>
      </c>
    </row>
    <row r="4351" spans="1:38" x14ac:dyDescent="0.3">
      <c r="A4351">
        <v>4350</v>
      </c>
      <c r="B4351" t="s">
        <v>20</v>
      </c>
      <c r="C4351" t="s">
        <v>30</v>
      </c>
      <c r="D4351">
        <v>350</v>
      </c>
      <c r="E4351">
        <v>2106818022.8491299</v>
      </c>
      <c r="F4351">
        <v>7126881.5860841097</v>
      </c>
      <c r="G4351">
        <v>4488422727.0724602</v>
      </c>
      <c r="H4351">
        <v>24460008.645034298</v>
      </c>
      <c r="I4351">
        <v>55586.2691398319</v>
      </c>
      <c r="J4351">
        <v>-484034.60920810699</v>
      </c>
      <c r="K4351">
        <v>440.036883632235</v>
      </c>
      <c r="L4351">
        <v>52075.705805513899</v>
      </c>
      <c r="M4351">
        <v>53307.680703906197</v>
      </c>
      <c r="Y4351" s="15">
        <f t="shared" si="428"/>
        <v>1</v>
      </c>
      <c r="Z4351" s="15">
        <f t="shared" si="429"/>
        <v>1</v>
      </c>
      <c r="AD4351" s="15">
        <f t="shared" si="430"/>
        <v>1</v>
      </c>
      <c r="AE4351" s="15">
        <f t="shared" si="431"/>
        <v>1</v>
      </c>
      <c r="AI4351" t="str">
        <f t="shared" si="432"/>
        <v/>
      </c>
      <c r="AJ4351" t="str">
        <f t="shared" si="433"/>
        <v/>
      </c>
      <c r="AL4351">
        <f t="shared" si="427"/>
        <v>0</v>
      </c>
    </row>
    <row r="4352" spans="1:38" x14ac:dyDescent="0.3">
      <c r="A4352">
        <v>4351</v>
      </c>
      <c r="B4352" t="s">
        <v>20</v>
      </c>
      <c r="C4352" t="s">
        <v>30</v>
      </c>
      <c r="D4352">
        <v>351</v>
      </c>
      <c r="E4352">
        <v>1731727398.0323999</v>
      </c>
      <c r="F4352">
        <v>5860755.1471840004</v>
      </c>
      <c r="G4352">
        <v>4486451155.8417797</v>
      </c>
      <c r="H4352">
        <v>28832307.449969299</v>
      </c>
      <c r="I4352">
        <v>38312.056434206701</v>
      </c>
      <c r="J4352">
        <v>-517644.89447021502</v>
      </c>
      <c r="K4352">
        <v>752.56486165087597</v>
      </c>
      <c r="L4352">
        <v>34173.969532990697</v>
      </c>
      <c r="M4352">
        <v>35626.163583964801</v>
      </c>
      <c r="Y4352" s="15">
        <f t="shared" si="428"/>
        <v>1</v>
      </c>
      <c r="Z4352" s="15">
        <f t="shared" si="429"/>
        <v>1</v>
      </c>
      <c r="AD4352" s="15">
        <f t="shared" si="430"/>
        <v>1</v>
      </c>
      <c r="AE4352" s="15">
        <f t="shared" si="431"/>
        <v>1</v>
      </c>
      <c r="AI4352" t="str">
        <f t="shared" si="432"/>
        <v/>
      </c>
      <c r="AJ4352" t="str">
        <f t="shared" si="433"/>
        <v/>
      </c>
      <c r="AL4352">
        <f t="shared" si="427"/>
        <v>0</v>
      </c>
    </row>
    <row r="4353" spans="1:38" x14ac:dyDescent="0.3">
      <c r="A4353">
        <v>4352</v>
      </c>
      <c r="B4353" t="s">
        <v>20</v>
      </c>
      <c r="C4353" t="s">
        <v>30</v>
      </c>
      <c r="D4353">
        <v>352</v>
      </c>
      <c r="E4353">
        <v>1692246796.1958899</v>
      </c>
      <c r="F4353">
        <v>6451624.3652142296</v>
      </c>
      <c r="G4353">
        <v>4487971233.3653698</v>
      </c>
      <c r="H4353">
        <v>31408028.131025601</v>
      </c>
      <c r="I4353">
        <v>40061.860017534302</v>
      </c>
      <c r="J4353">
        <v>-471515.45487308502</v>
      </c>
      <c r="K4353">
        <v>783.98826508002503</v>
      </c>
      <c r="L4353">
        <v>35554.099061268702</v>
      </c>
      <c r="M4353">
        <v>37136.024187582101</v>
      </c>
      <c r="Y4353" s="15">
        <f t="shared" si="428"/>
        <v>1</v>
      </c>
      <c r="Z4353" s="15">
        <f t="shared" si="429"/>
        <v>1</v>
      </c>
      <c r="AD4353" s="15">
        <f t="shared" si="430"/>
        <v>1</v>
      </c>
      <c r="AE4353" s="15">
        <f t="shared" si="431"/>
        <v>1</v>
      </c>
      <c r="AI4353" t="str">
        <f t="shared" si="432"/>
        <v/>
      </c>
      <c r="AJ4353" t="str">
        <f t="shared" si="433"/>
        <v/>
      </c>
      <c r="AL4353">
        <f t="shared" si="427"/>
        <v>0</v>
      </c>
    </row>
    <row r="4354" spans="1:38" x14ac:dyDescent="0.3">
      <c r="A4354">
        <v>4353</v>
      </c>
      <c r="B4354" t="s">
        <v>20</v>
      </c>
      <c r="C4354" t="s">
        <v>30</v>
      </c>
      <c r="D4354">
        <v>353</v>
      </c>
      <c r="E4354">
        <v>1894075671.0569999</v>
      </c>
      <c r="F4354">
        <v>7163686.4199736901</v>
      </c>
      <c r="G4354">
        <v>4489622412.2390804</v>
      </c>
      <c r="H4354">
        <v>33968530.670243502</v>
      </c>
      <c r="I4354">
        <v>45478.289869268403</v>
      </c>
      <c r="J4354">
        <v>-503994.63060569798</v>
      </c>
      <c r="K4354">
        <v>746.91750212880004</v>
      </c>
      <c r="L4354">
        <v>40603.039004799801</v>
      </c>
      <c r="M4354">
        <v>42313.928715769202</v>
      </c>
      <c r="Y4354" s="15">
        <f t="shared" si="428"/>
        <v>1</v>
      </c>
      <c r="Z4354" s="15">
        <f t="shared" si="429"/>
        <v>1</v>
      </c>
      <c r="AD4354" s="15">
        <f t="shared" si="430"/>
        <v>1</v>
      </c>
      <c r="AE4354" s="15">
        <f t="shared" si="431"/>
        <v>1</v>
      </c>
      <c r="AI4354" t="str">
        <f t="shared" si="432"/>
        <v/>
      </c>
      <c r="AJ4354" t="str">
        <f t="shared" si="433"/>
        <v/>
      </c>
      <c r="AL4354">
        <f t="shared" ref="AL4354:AL4417" si="434">IF(H4354&lt;0,1,0)</f>
        <v>0</v>
      </c>
    </row>
    <row r="4355" spans="1:38" x14ac:dyDescent="0.3">
      <c r="A4355">
        <v>4354</v>
      </c>
      <c r="B4355" t="s">
        <v>20</v>
      </c>
      <c r="C4355" t="s">
        <v>30</v>
      </c>
      <c r="D4355">
        <v>354</v>
      </c>
      <c r="E4355">
        <v>2084503063.93366</v>
      </c>
      <c r="F4355">
        <v>6687911.4580391496</v>
      </c>
      <c r="G4355">
        <v>4487632968.8534498</v>
      </c>
      <c r="H4355">
        <v>35026804.411836103</v>
      </c>
      <c r="I4355">
        <v>41066.231713640504</v>
      </c>
      <c r="J4355">
        <v>-501170.895570755</v>
      </c>
      <c r="K4355">
        <v>852.93446586679897</v>
      </c>
      <c r="L4355">
        <v>36039.0946806582</v>
      </c>
      <c r="M4355">
        <v>37803.286363192201</v>
      </c>
      <c r="Y4355" s="15">
        <f t="shared" si="428"/>
        <v>1</v>
      </c>
      <c r="Z4355" s="15">
        <f t="shared" si="429"/>
        <v>1</v>
      </c>
      <c r="AD4355" s="15">
        <f t="shared" si="430"/>
        <v>1</v>
      </c>
      <c r="AE4355" s="15">
        <f t="shared" si="431"/>
        <v>1</v>
      </c>
      <c r="AI4355" t="str">
        <f t="shared" si="432"/>
        <v/>
      </c>
      <c r="AJ4355" t="str">
        <f t="shared" si="433"/>
        <v/>
      </c>
      <c r="AL4355">
        <f t="shared" si="434"/>
        <v>0</v>
      </c>
    </row>
    <row r="4356" spans="1:38" x14ac:dyDescent="0.3">
      <c r="A4356">
        <v>4355</v>
      </c>
      <c r="B4356" t="s">
        <v>20</v>
      </c>
      <c r="C4356" t="s">
        <v>30</v>
      </c>
      <c r="D4356">
        <v>355</v>
      </c>
      <c r="E4356">
        <v>2074121329.63079</v>
      </c>
      <c r="F4356">
        <v>6495723.0965359705</v>
      </c>
      <c r="G4356">
        <v>4487872545.7516298</v>
      </c>
      <c r="H4356">
        <v>32303519.4815588</v>
      </c>
      <c r="I4356">
        <v>43546.554469125302</v>
      </c>
      <c r="J4356">
        <v>-501039.83403110498</v>
      </c>
      <c r="K4356">
        <v>741.81573893434199</v>
      </c>
      <c r="L4356">
        <v>38910.270291670298</v>
      </c>
      <c r="M4356">
        <v>40537.298544544101</v>
      </c>
      <c r="Y4356" s="15">
        <f t="shared" si="428"/>
        <v>1</v>
      </c>
      <c r="Z4356" s="15">
        <f t="shared" si="429"/>
        <v>1</v>
      </c>
      <c r="AD4356" s="15">
        <f t="shared" si="430"/>
        <v>1</v>
      </c>
      <c r="AE4356" s="15">
        <f t="shared" si="431"/>
        <v>1</v>
      </c>
      <c r="AI4356" t="str">
        <f t="shared" si="432"/>
        <v/>
      </c>
      <c r="AJ4356" t="str">
        <f t="shared" si="433"/>
        <v/>
      </c>
      <c r="AL4356">
        <f t="shared" si="434"/>
        <v>0</v>
      </c>
    </row>
    <row r="4357" spans="1:38" x14ac:dyDescent="0.3">
      <c r="A4357">
        <v>4356</v>
      </c>
      <c r="B4357" t="s">
        <v>20</v>
      </c>
      <c r="C4357" t="s">
        <v>30</v>
      </c>
      <c r="D4357">
        <v>356</v>
      </c>
      <c r="E4357">
        <v>1444272352.9855101</v>
      </c>
      <c r="F4357">
        <v>6433274.55300471</v>
      </c>
      <c r="G4357">
        <v>4488766281.4549398</v>
      </c>
      <c r="H4357">
        <v>34803409.707410298</v>
      </c>
      <c r="I4357">
        <v>39126.29811073</v>
      </c>
      <c r="J4357">
        <v>-480526.17499351501</v>
      </c>
      <c r="K4357">
        <v>889.51450528016699</v>
      </c>
      <c r="L4357">
        <v>34131.223260137704</v>
      </c>
      <c r="M4357">
        <v>35884.163243120798</v>
      </c>
      <c r="Y4357" s="15">
        <f t="shared" si="428"/>
        <v>1</v>
      </c>
      <c r="Z4357" s="15">
        <f t="shared" si="429"/>
        <v>1</v>
      </c>
      <c r="AD4357" s="15">
        <f t="shared" si="430"/>
        <v>1</v>
      </c>
      <c r="AE4357" s="15">
        <f t="shared" si="431"/>
        <v>1</v>
      </c>
      <c r="AI4357" t="str">
        <f t="shared" si="432"/>
        <v/>
      </c>
      <c r="AJ4357" t="str">
        <f t="shared" si="433"/>
        <v/>
      </c>
      <c r="AL4357">
        <f t="shared" si="434"/>
        <v>0</v>
      </c>
    </row>
    <row r="4358" spans="1:38" x14ac:dyDescent="0.3">
      <c r="A4358">
        <v>4357</v>
      </c>
      <c r="B4358" t="s">
        <v>20</v>
      </c>
      <c r="C4358" t="s">
        <v>30</v>
      </c>
      <c r="D4358">
        <v>357</v>
      </c>
      <c r="E4358">
        <v>1602302253.58552</v>
      </c>
      <c r="F4358">
        <v>6335630.7913634703</v>
      </c>
      <c r="G4358">
        <v>4488879275.7332697</v>
      </c>
      <c r="H4358">
        <v>31144810.191921901</v>
      </c>
      <c r="I4358">
        <v>37396.8489028197</v>
      </c>
      <c r="J4358">
        <v>-502810.74472618097</v>
      </c>
      <c r="K4358">
        <v>832.81910389978498</v>
      </c>
      <c r="L4358">
        <v>32926.865661981697</v>
      </c>
      <c r="M4358">
        <v>34495.533315720699</v>
      </c>
      <c r="Y4358" s="15">
        <f t="shared" si="428"/>
        <v>1</v>
      </c>
      <c r="Z4358" s="15">
        <f t="shared" si="429"/>
        <v>1</v>
      </c>
      <c r="AD4358" s="15">
        <f t="shared" si="430"/>
        <v>1</v>
      </c>
      <c r="AE4358" s="15">
        <f t="shared" si="431"/>
        <v>1</v>
      </c>
      <c r="AI4358" t="str">
        <f t="shared" si="432"/>
        <v/>
      </c>
      <c r="AJ4358" t="str">
        <f t="shared" si="433"/>
        <v/>
      </c>
      <c r="AL4358">
        <f t="shared" si="434"/>
        <v>0</v>
      </c>
    </row>
    <row r="4359" spans="1:38" x14ac:dyDescent="0.3">
      <c r="A4359">
        <v>4358</v>
      </c>
      <c r="B4359" t="s">
        <v>20</v>
      </c>
      <c r="C4359" t="s">
        <v>30</v>
      </c>
      <c r="D4359">
        <v>358</v>
      </c>
      <c r="E4359">
        <v>1603101977.1714799</v>
      </c>
      <c r="F4359">
        <v>5542257.9778903304</v>
      </c>
      <c r="G4359">
        <v>4484830713.7157097</v>
      </c>
      <c r="H4359">
        <v>25776800.070151102</v>
      </c>
      <c r="I4359">
        <v>32046.947832312399</v>
      </c>
      <c r="J4359">
        <v>-423729.91758155799</v>
      </c>
      <c r="K4359">
        <v>804.34493184903999</v>
      </c>
      <c r="L4359">
        <v>28347.395206819499</v>
      </c>
      <c r="M4359">
        <v>29645.692812031099</v>
      </c>
      <c r="Y4359" s="15">
        <f t="shared" si="428"/>
        <v>1</v>
      </c>
      <c r="Z4359" s="15">
        <f t="shared" si="429"/>
        <v>1</v>
      </c>
      <c r="AD4359" s="15">
        <f t="shared" si="430"/>
        <v>1</v>
      </c>
      <c r="AE4359" s="15">
        <f t="shared" si="431"/>
        <v>1</v>
      </c>
      <c r="AI4359" t="str">
        <f t="shared" si="432"/>
        <v/>
      </c>
      <c r="AJ4359" t="str">
        <f t="shared" si="433"/>
        <v/>
      </c>
      <c r="AL4359">
        <f t="shared" si="434"/>
        <v>0</v>
      </c>
    </row>
    <row r="4360" spans="1:38" x14ac:dyDescent="0.3">
      <c r="A4360">
        <v>4359</v>
      </c>
      <c r="B4360" t="s">
        <v>20</v>
      </c>
      <c r="C4360" t="s">
        <v>30</v>
      </c>
      <c r="D4360">
        <v>359</v>
      </c>
      <c r="E4360">
        <v>1096522100.71069</v>
      </c>
      <c r="F4360">
        <v>6518365.2363649104</v>
      </c>
      <c r="G4360">
        <v>4488904846.7062302</v>
      </c>
      <c r="H4360">
        <v>38321714.304956302</v>
      </c>
      <c r="I4360">
        <v>49387.786306898997</v>
      </c>
      <c r="J4360">
        <v>-544596.42780685402</v>
      </c>
      <c r="K4360">
        <v>775.93504731762198</v>
      </c>
      <c r="L4360">
        <v>43887.755333913301</v>
      </c>
      <c r="M4360">
        <v>45817.9014255277</v>
      </c>
      <c r="Y4360" s="15">
        <f t="shared" si="428"/>
        <v>1</v>
      </c>
      <c r="Z4360" s="15">
        <f t="shared" si="429"/>
        <v>1</v>
      </c>
      <c r="AD4360" s="15">
        <f t="shared" si="430"/>
        <v>1</v>
      </c>
      <c r="AE4360" s="15">
        <f t="shared" si="431"/>
        <v>1</v>
      </c>
      <c r="AI4360" t="str">
        <f t="shared" si="432"/>
        <v/>
      </c>
      <c r="AJ4360" t="str">
        <f t="shared" si="433"/>
        <v/>
      </c>
      <c r="AL4360">
        <f t="shared" si="434"/>
        <v>0</v>
      </c>
    </row>
    <row r="4361" spans="1:38" x14ac:dyDescent="0.3">
      <c r="A4361">
        <v>4360</v>
      </c>
      <c r="B4361" t="s">
        <v>20</v>
      </c>
      <c r="C4361" t="s">
        <v>30</v>
      </c>
      <c r="D4361">
        <v>360</v>
      </c>
      <c r="E4361">
        <v>1376566217.5745699</v>
      </c>
      <c r="F4361">
        <v>6556967.3122135904</v>
      </c>
      <c r="G4361">
        <v>4486750867.6810703</v>
      </c>
      <c r="H4361">
        <v>31460256.212357499</v>
      </c>
      <c r="I4361">
        <v>42274.283792506001</v>
      </c>
      <c r="J4361">
        <v>-473741.33599853498</v>
      </c>
      <c r="K4361">
        <v>744.19371282014504</v>
      </c>
      <c r="L4361">
        <v>37759.026927714403</v>
      </c>
      <c r="M4361">
        <v>39343.582620767498</v>
      </c>
      <c r="Y4361" s="15">
        <f t="shared" si="428"/>
        <v>1</v>
      </c>
      <c r="Z4361" s="15">
        <f t="shared" si="429"/>
        <v>1</v>
      </c>
      <c r="AD4361" s="15">
        <f t="shared" si="430"/>
        <v>1</v>
      </c>
      <c r="AE4361" s="15">
        <f t="shared" si="431"/>
        <v>1</v>
      </c>
      <c r="AI4361" t="str">
        <f t="shared" si="432"/>
        <v/>
      </c>
      <c r="AJ4361" t="str">
        <f t="shared" si="433"/>
        <v/>
      </c>
      <c r="AL4361">
        <f t="shared" si="434"/>
        <v>0</v>
      </c>
    </row>
    <row r="4362" spans="1:38" x14ac:dyDescent="0.3">
      <c r="A4362">
        <v>4361</v>
      </c>
      <c r="B4362" t="s">
        <v>20</v>
      </c>
      <c r="C4362" t="s">
        <v>30</v>
      </c>
      <c r="D4362">
        <v>361</v>
      </c>
      <c r="E4362">
        <v>2037824685.3421199</v>
      </c>
      <c r="F4362">
        <v>5788396.97712777</v>
      </c>
      <c r="G4362">
        <v>4486374579.7985897</v>
      </c>
      <c r="H4362">
        <v>35286980.468744002</v>
      </c>
      <c r="I4362">
        <v>32977.391691694</v>
      </c>
      <c r="J4362">
        <v>-420297.10283947003</v>
      </c>
      <c r="K4362">
        <v>1070.0355200509</v>
      </c>
      <c r="L4362">
        <v>27912.9135220383</v>
      </c>
      <c r="M4362">
        <v>29690.209466959299</v>
      </c>
      <c r="Y4362" s="15">
        <f t="shared" si="428"/>
        <v>1</v>
      </c>
      <c r="Z4362" s="15">
        <f t="shared" si="429"/>
        <v>1</v>
      </c>
      <c r="AD4362" s="15">
        <f t="shared" si="430"/>
        <v>1</v>
      </c>
      <c r="AE4362" s="15">
        <f t="shared" si="431"/>
        <v>1</v>
      </c>
      <c r="AI4362" t="str">
        <f t="shared" si="432"/>
        <v/>
      </c>
      <c r="AJ4362" t="str">
        <f t="shared" si="433"/>
        <v/>
      </c>
      <c r="AL4362">
        <f t="shared" si="434"/>
        <v>0</v>
      </c>
    </row>
    <row r="4363" spans="1:38" x14ac:dyDescent="0.3">
      <c r="A4363">
        <v>4362</v>
      </c>
      <c r="B4363" t="s">
        <v>20</v>
      </c>
      <c r="C4363" t="s">
        <v>30</v>
      </c>
      <c r="D4363">
        <v>362</v>
      </c>
      <c r="E4363">
        <v>2384110308.6070399</v>
      </c>
      <c r="F4363">
        <v>6576379.2648906801</v>
      </c>
      <c r="G4363">
        <v>4488976274.4522104</v>
      </c>
      <c r="H4363">
        <v>34651422.284606002</v>
      </c>
      <c r="I4363">
        <v>33098.550732919903</v>
      </c>
      <c r="J4363">
        <v>-430683.81575012201</v>
      </c>
      <c r="K4363">
        <v>1046.9166026094799</v>
      </c>
      <c r="L4363">
        <v>28125.289508051101</v>
      </c>
      <c r="M4363">
        <v>29870.574355155699</v>
      </c>
      <c r="Y4363" s="15">
        <f t="shared" si="428"/>
        <v>1</v>
      </c>
      <c r="Z4363" s="15">
        <f t="shared" si="429"/>
        <v>1</v>
      </c>
      <c r="AD4363" s="15">
        <f t="shared" si="430"/>
        <v>1</v>
      </c>
      <c r="AE4363" s="15">
        <f t="shared" si="431"/>
        <v>1</v>
      </c>
      <c r="AI4363" t="str">
        <f t="shared" si="432"/>
        <v/>
      </c>
      <c r="AJ4363" t="str">
        <f t="shared" si="433"/>
        <v/>
      </c>
      <c r="AL4363">
        <f t="shared" si="434"/>
        <v>0</v>
      </c>
    </row>
    <row r="4364" spans="1:38" x14ac:dyDescent="0.3">
      <c r="A4364">
        <v>4363</v>
      </c>
      <c r="B4364" t="s">
        <v>20</v>
      </c>
      <c r="C4364" t="s">
        <v>30</v>
      </c>
      <c r="D4364">
        <v>363</v>
      </c>
      <c r="E4364">
        <v>1265643404.98173</v>
      </c>
      <c r="F4364">
        <v>6299848.6596887596</v>
      </c>
      <c r="G4364">
        <v>4488486837.1163702</v>
      </c>
      <c r="H4364">
        <v>22696489.674148299</v>
      </c>
      <c r="I4364">
        <v>36528.225995679401</v>
      </c>
      <c r="J4364">
        <v>-483876.054168701</v>
      </c>
      <c r="K4364">
        <v>621.34114251354299</v>
      </c>
      <c r="L4364">
        <v>33270.767438567702</v>
      </c>
      <c r="M4364">
        <v>34413.9193468909</v>
      </c>
      <c r="Y4364" s="15">
        <f t="shared" si="428"/>
        <v>1</v>
      </c>
      <c r="Z4364" s="15">
        <f t="shared" si="429"/>
        <v>1</v>
      </c>
      <c r="AD4364" s="15">
        <f t="shared" si="430"/>
        <v>1</v>
      </c>
      <c r="AE4364" s="15">
        <f t="shared" si="431"/>
        <v>1</v>
      </c>
      <c r="AI4364" t="str">
        <f t="shared" si="432"/>
        <v/>
      </c>
      <c r="AJ4364" t="str">
        <f t="shared" si="433"/>
        <v/>
      </c>
      <c r="AL4364">
        <f t="shared" si="434"/>
        <v>0</v>
      </c>
    </row>
    <row r="4365" spans="1:38" x14ac:dyDescent="0.3">
      <c r="A4365">
        <v>4364</v>
      </c>
      <c r="B4365" t="s">
        <v>20</v>
      </c>
      <c r="C4365" t="s">
        <v>30</v>
      </c>
      <c r="D4365">
        <v>364</v>
      </c>
      <c r="E4365">
        <v>1660681422.8617699</v>
      </c>
      <c r="F4365">
        <v>7148546.8463324299</v>
      </c>
      <c r="G4365">
        <v>4490202750.3761396</v>
      </c>
      <c r="H4365">
        <v>38587435.396402799</v>
      </c>
      <c r="I4365">
        <v>37974.597330370001</v>
      </c>
      <c r="J4365">
        <v>-522173.93898105598</v>
      </c>
      <c r="K4365">
        <v>1016.13810571054</v>
      </c>
      <c r="L4365">
        <v>32436.4293830959</v>
      </c>
      <c r="M4365">
        <v>34379.9590233177</v>
      </c>
      <c r="Y4365" s="15">
        <f t="shared" si="428"/>
        <v>1</v>
      </c>
      <c r="Z4365" s="15">
        <f t="shared" si="429"/>
        <v>1</v>
      </c>
      <c r="AD4365" s="15">
        <f t="shared" si="430"/>
        <v>1</v>
      </c>
      <c r="AE4365" s="15">
        <f t="shared" si="431"/>
        <v>1</v>
      </c>
      <c r="AI4365" t="str">
        <f t="shared" si="432"/>
        <v/>
      </c>
      <c r="AJ4365" t="str">
        <f t="shared" si="433"/>
        <v/>
      </c>
      <c r="AL4365">
        <f t="shared" si="434"/>
        <v>0</v>
      </c>
    </row>
    <row r="4366" spans="1:38" x14ac:dyDescent="0.3">
      <c r="A4366">
        <v>4365</v>
      </c>
      <c r="B4366" t="s">
        <v>20</v>
      </c>
      <c r="C4366" t="s">
        <v>30</v>
      </c>
      <c r="D4366">
        <v>365</v>
      </c>
      <c r="E4366">
        <v>791792127.72531104</v>
      </c>
      <c r="F4366">
        <v>6115104.2427868098</v>
      </c>
      <c r="G4366">
        <v>4488540726.4711599</v>
      </c>
      <c r="H4366">
        <v>20048119.220340502</v>
      </c>
      <c r="I4366">
        <v>35358.710274798803</v>
      </c>
      <c r="J4366">
        <v>-518680.23914909398</v>
      </c>
      <c r="K4366">
        <v>566.99237796095099</v>
      </c>
      <c r="L4366">
        <v>32481.352654925198</v>
      </c>
      <c r="M4366">
        <v>33491.114343805501</v>
      </c>
      <c r="Y4366" s="15">
        <f t="shared" si="428"/>
        <v>1</v>
      </c>
      <c r="Z4366" s="15">
        <f t="shared" si="429"/>
        <v>1</v>
      </c>
      <c r="AD4366" s="15">
        <f t="shared" si="430"/>
        <v>1</v>
      </c>
      <c r="AE4366" s="15">
        <f t="shared" si="431"/>
        <v>1</v>
      </c>
      <c r="AI4366" t="str">
        <f t="shared" si="432"/>
        <v/>
      </c>
      <c r="AJ4366" t="str">
        <f t="shared" si="433"/>
        <v/>
      </c>
      <c r="AL4366">
        <f t="shared" si="434"/>
        <v>0</v>
      </c>
    </row>
    <row r="4367" spans="1:38" x14ac:dyDescent="0.3">
      <c r="A4367">
        <v>4366</v>
      </c>
      <c r="B4367" t="s">
        <v>20</v>
      </c>
      <c r="C4367" t="s">
        <v>30</v>
      </c>
      <c r="D4367">
        <v>366</v>
      </c>
      <c r="E4367">
        <v>1038625772.80321</v>
      </c>
      <c r="F4367">
        <v>6673561.7931181099</v>
      </c>
      <c r="G4367">
        <v>4489035434.1851797</v>
      </c>
      <c r="H4367">
        <v>40376013.670488402</v>
      </c>
      <c r="I4367">
        <v>42799.098724330797</v>
      </c>
      <c r="J4367">
        <v>-500805.34128093702</v>
      </c>
      <c r="K4367">
        <v>943.38467103128698</v>
      </c>
      <c r="L4367">
        <v>37004.229424220597</v>
      </c>
      <c r="M4367">
        <v>39037.844214021003</v>
      </c>
      <c r="Y4367" s="15">
        <f t="shared" si="428"/>
        <v>1</v>
      </c>
      <c r="Z4367" s="15">
        <f t="shared" si="429"/>
        <v>1</v>
      </c>
      <c r="AD4367" s="15">
        <f t="shared" si="430"/>
        <v>1</v>
      </c>
      <c r="AE4367" s="15">
        <f t="shared" si="431"/>
        <v>1</v>
      </c>
      <c r="AI4367" t="str">
        <f t="shared" si="432"/>
        <v/>
      </c>
      <c r="AJ4367" t="str">
        <f t="shared" si="433"/>
        <v/>
      </c>
      <c r="AL4367">
        <f t="shared" si="434"/>
        <v>0</v>
      </c>
    </row>
    <row r="4368" spans="1:38" x14ac:dyDescent="0.3">
      <c r="A4368">
        <v>4367</v>
      </c>
      <c r="B4368" t="s">
        <v>20</v>
      </c>
      <c r="C4368" t="s">
        <v>30</v>
      </c>
      <c r="D4368">
        <v>367</v>
      </c>
      <c r="E4368">
        <v>2173422777.8150802</v>
      </c>
      <c r="F4368">
        <v>6838421.0515596997</v>
      </c>
      <c r="G4368">
        <v>4489871643.5211601</v>
      </c>
      <c r="H4368">
        <v>31675458.680916101</v>
      </c>
      <c r="I4368">
        <v>49830.6569513371</v>
      </c>
      <c r="J4368">
        <v>-564965.46029090905</v>
      </c>
      <c r="K4368">
        <v>635.66207268447602</v>
      </c>
      <c r="L4368">
        <v>45284.513674911803</v>
      </c>
      <c r="M4368">
        <v>46879.9084499612</v>
      </c>
      <c r="Y4368" s="15">
        <f t="shared" si="428"/>
        <v>1</v>
      </c>
      <c r="Z4368" s="15">
        <f t="shared" si="429"/>
        <v>1</v>
      </c>
      <c r="AD4368" s="15">
        <f t="shared" si="430"/>
        <v>1</v>
      </c>
      <c r="AE4368" s="15">
        <f t="shared" si="431"/>
        <v>1</v>
      </c>
      <c r="AI4368" t="str">
        <f t="shared" si="432"/>
        <v/>
      </c>
      <c r="AJ4368" t="str">
        <f t="shared" si="433"/>
        <v/>
      </c>
      <c r="AL4368">
        <f t="shared" si="434"/>
        <v>0</v>
      </c>
    </row>
    <row r="4369" spans="1:38" x14ac:dyDescent="0.3">
      <c r="A4369">
        <v>4368</v>
      </c>
      <c r="B4369" t="s">
        <v>20</v>
      </c>
      <c r="C4369" t="s">
        <v>30</v>
      </c>
      <c r="D4369">
        <v>368</v>
      </c>
      <c r="E4369">
        <v>1006335502.03635</v>
      </c>
      <c r="F4369">
        <v>5806329.5174205601</v>
      </c>
      <c r="G4369">
        <v>4484510910.7847404</v>
      </c>
      <c r="H4369">
        <v>17890157.0716298</v>
      </c>
      <c r="I4369">
        <v>40476.099325819901</v>
      </c>
      <c r="J4369">
        <v>-477616.67206096603</v>
      </c>
      <c r="K4369">
        <v>441.99311123385701</v>
      </c>
      <c r="L4369">
        <v>37908.457982258697</v>
      </c>
      <c r="M4369">
        <v>38809.529799541902</v>
      </c>
      <c r="Y4369" s="15">
        <f t="shared" si="428"/>
        <v>1</v>
      </c>
      <c r="Z4369" s="15">
        <f t="shared" si="429"/>
        <v>1</v>
      </c>
      <c r="AD4369" s="15">
        <f t="shared" si="430"/>
        <v>1</v>
      </c>
      <c r="AE4369" s="15">
        <f t="shared" si="431"/>
        <v>1</v>
      </c>
      <c r="AI4369" t="str">
        <f t="shared" si="432"/>
        <v/>
      </c>
      <c r="AJ4369" t="str">
        <f t="shared" si="433"/>
        <v/>
      </c>
      <c r="AL4369">
        <f t="shared" si="434"/>
        <v>0</v>
      </c>
    </row>
    <row r="4370" spans="1:38" x14ac:dyDescent="0.3">
      <c r="A4370">
        <v>4369</v>
      </c>
      <c r="B4370" t="s">
        <v>20</v>
      </c>
      <c r="C4370" t="s">
        <v>30</v>
      </c>
      <c r="D4370">
        <v>369</v>
      </c>
      <c r="E4370">
        <v>2339924215.0408902</v>
      </c>
      <c r="F4370">
        <v>6822099.6218804903</v>
      </c>
      <c r="G4370">
        <v>4487542633.4486198</v>
      </c>
      <c r="H4370">
        <v>37973266.721157998</v>
      </c>
      <c r="I4370">
        <v>33573.497122808403</v>
      </c>
      <c r="J4370">
        <v>-411840.293059349</v>
      </c>
      <c r="K4370">
        <v>1131.04889199525</v>
      </c>
      <c r="L4370">
        <v>28123.476243006298</v>
      </c>
      <c r="M4370">
        <v>30036.072108745</v>
      </c>
      <c r="Y4370" s="15">
        <f t="shared" si="428"/>
        <v>1</v>
      </c>
      <c r="Z4370" s="15">
        <f t="shared" si="429"/>
        <v>1</v>
      </c>
      <c r="AD4370" s="15">
        <f t="shared" si="430"/>
        <v>1</v>
      </c>
      <c r="AE4370" s="15">
        <f t="shared" si="431"/>
        <v>1</v>
      </c>
      <c r="AI4370" t="str">
        <f t="shared" si="432"/>
        <v/>
      </c>
      <c r="AJ4370" t="str">
        <f t="shared" si="433"/>
        <v/>
      </c>
      <c r="AL4370">
        <f t="shared" si="434"/>
        <v>0</v>
      </c>
    </row>
    <row r="4371" spans="1:38" x14ac:dyDescent="0.3">
      <c r="A4371">
        <v>4370</v>
      </c>
      <c r="B4371" t="s">
        <v>20</v>
      </c>
      <c r="C4371" t="s">
        <v>30</v>
      </c>
      <c r="D4371">
        <v>370</v>
      </c>
      <c r="E4371">
        <v>1530581410.8570399</v>
      </c>
      <c r="F4371">
        <v>5657563.46281802</v>
      </c>
      <c r="G4371">
        <v>4484107719.0118704</v>
      </c>
      <c r="H4371">
        <v>24487232.904753201</v>
      </c>
      <c r="I4371">
        <v>36283.241477072203</v>
      </c>
      <c r="J4371">
        <v>-486873.46076583897</v>
      </c>
      <c r="K4371">
        <v>674.89099396554604</v>
      </c>
      <c r="L4371">
        <v>32768.770846998101</v>
      </c>
      <c r="M4371">
        <v>34002.116947056304</v>
      </c>
      <c r="Y4371" s="15">
        <f t="shared" si="428"/>
        <v>1</v>
      </c>
      <c r="Z4371" s="15">
        <f t="shared" si="429"/>
        <v>1</v>
      </c>
      <c r="AD4371" s="15">
        <f t="shared" si="430"/>
        <v>1</v>
      </c>
      <c r="AE4371" s="15">
        <f t="shared" si="431"/>
        <v>1</v>
      </c>
      <c r="AI4371" t="str">
        <f t="shared" si="432"/>
        <v/>
      </c>
      <c r="AJ4371" t="str">
        <f t="shared" si="433"/>
        <v/>
      </c>
      <c r="AL4371">
        <f t="shared" si="434"/>
        <v>0</v>
      </c>
    </row>
    <row r="4372" spans="1:38" x14ac:dyDescent="0.3">
      <c r="A4372">
        <v>4371</v>
      </c>
      <c r="B4372" t="s">
        <v>20</v>
      </c>
      <c r="C4372" t="s">
        <v>30</v>
      </c>
      <c r="D4372">
        <v>371</v>
      </c>
      <c r="E4372">
        <v>1358657956.76069</v>
      </c>
      <c r="F4372">
        <v>5910402.9377659699</v>
      </c>
      <c r="G4372">
        <v>4485744478.2636404</v>
      </c>
      <c r="H4372">
        <v>22265069.504438899</v>
      </c>
      <c r="I4372">
        <v>49404.253340298303</v>
      </c>
      <c r="J4372">
        <v>-514480.72465801198</v>
      </c>
      <c r="K4372">
        <v>450.67110621177198</v>
      </c>
      <c r="L4372">
        <v>46208.713315246299</v>
      </c>
      <c r="M4372">
        <v>47330.135925454502</v>
      </c>
      <c r="Y4372" s="15">
        <f t="shared" si="428"/>
        <v>1</v>
      </c>
      <c r="Z4372" s="15">
        <f t="shared" si="429"/>
        <v>1</v>
      </c>
      <c r="AD4372" s="15">
        <f t="shared" si="430"/>
        <v>1</v>
      </c>
      <c r="AE4372" s="15">
        <f t="shared" si="431"/>
        <v>1</v>
      </c>
      <c r="AI4372" t="str">
        <f t="shared" si="432"/>
        <v/>
      </c>
      <c r="AJ4372" t="str">
        <f t="shared" si="433"/>
        <v/>
      </c>
      <c r="AL4372">
        <f t="shared" si="434"/>
        <v>0</v>
      </c>
    </row>
    <row r="4373" spans="1:38" x14ac:dyDescent="0.3">
      <c r="A4373">
        <v>4372</v>
      </c>
      <c r="B4373" t="s">
        <v>20</v>
      </c>
      <c r="C4373" t="s">
        <v>30</v>
      </c>
      <c r="D4373">
        <v>372</v>
      </c>
      <c r="E4373">
        <v>2053285527.9305999</v>
      </c>
      <c r="F4373">
        <v>6365339.2185312798</v>
      </c>
      <c r="G4373">
        <v>4488377406.3058901</v>
      </c>
      <c r="H4373">
        <v>25044757.899886802</v>
      </c>
      <c r="I4373">
        <v>37706.680216760396</v>
      </c>
      <c r="J4373">
        <v>-493040.93811607402</v>
      </c>
      <c r="K4373">
        <v>664.19949345619204</v>
      </c>
      <c r="L4373">
        <v>34112.192165830696</v>
      </c>
      <c r="M4373">
        <v>35373.619073594098</v>
      </c>
      <c r="Y4373" s="15">
        <f t="shared" si="428"/>
        <v>1</v>
      </c>
      <c r="Z4373" s="15">
        <f t="shared" si="429"/>
        <v>1</v>
      </c>
      <c r="AD4373" s="15">
        <f t="shared" si="430"/>
        <v>1</v>
      </c>
      <c r="AE4373" s="15">
        <f t="shared" si="431"/>
        <v>1</v>
      </c>
      <c r="AI4373" t="str">
        <f t="shared" si="432"/>
        <v/>
      </c>
      <c r="AJ4373" t="str">
        <f t="shared" si="433"/>
        <v/>
      </c>
      <c r="AL4373">
        <f t="shared" si="434"/>
        <v>0</v>
      </c>
    </row>
    <row r="4374" spans="1:38" x14ac:dyDescent="0.3">
      <c r="A4374">
        <v>4373</v>
      </c>
      <c r="B4374" t="s">
        <v>20</v>
      </c>
      <c r="C4374" t="s">
        <v>30</v>
      </c>
      <c r="D4374">
        <v>373</v>
      </c>
      <c r="E4374">
        <v>1455329061.0534799</v>
      </c>
      <c r="F4374">
        <v>6088518.8013867801</v>
      </c>
      <c r="G4374">
        <v>4488204296.4899101</v>
      </c>
      <c r="H4374">
        <v>22709482.182410698</v>
      </c>
      <c r="I4374">
        <v>39529.340934842803</v>
      </c>
      <c r="J4374">
        <v>-517378.438331604</v>
      </c>
      <c r="K4374">
        <v>574.49685841823998</v>
      </c>
      <c r="L4374">
        <v>36270.017659538003</v>
      </c>
      <c r="M4374">
        <v>37413.823960272799</v>
      </c>
      <c r="Y4374" s="15">
        <f t="shared" si="428"/>
        <v>1</v>
      </c>
      <c r="Z4374" s="15">
        <f t="shared" si="429"/>
        <v>1</v>
      </c>
      <c r="AD4374" s="15">
        <f t="shared" si="430"/>
        <v>1</v>
      </c>
      <c r="AE4374" s="15">
        <f t="shared" si="431"/>
        <v>1</v>
      </c>
      <c r="AI4374" t="str">
        <f t="shared" si="432"/>
        <v/>
      </c>
      <c r="AJ4374" t="str">
        <f t="shared" si="433"/>
        <v/>
      </c>
      <c r="AL4374">
        <f t="shared" si="434"/>
        <v>0</v>
      </c>
    </row>
    <row r="4375" spans="1:38" x14ac:dyDescent="0.3">
      <c r="A4375">
        <v>4374</v>
      </c>
      <c r="B4375" t="s">
        <v>20</v>
      </c>
      <c r="C4375" t="s">
        <v>30</v>
      </c>
      <c r="D4375">
        <v>374</v>
      </c>
      <c r="E4375">
        <v>2520412984.1003199</v>
      </c>
      <c r="F4375">
        <v>6401017.4354820698</v>
      </c>
      <c r="G4375">
        <v>4489561893.1907902</v>
      </c>
      <c r="H4375">
        <v>48527918.471609101</v>
      </c>
      <c r="I4375">
        <v>25265.9460460683</v>
      </c>
      <c r="J4375">
        <v>-439067.97337436699</v>
      </c>
      <c r="K4375">
        <v>1920.6847977560899</v>
      </c>
      <c r="L4375">
        <v>18301.094408054301</v>
      </c>
      <c r="M4375">
        <v>20745.295401433399</v>
      </c>
      <c r="Y4375" s="15">
        <f t="shared" si="428"/>
        <v>1</v>
      </c>
      <c r="Z4375" s="15">
        <f t="shared" si="429"/>
        <v>1</v>
      </c>
      <c r="AD4375" s="15">
        <f t="shared" si="430"/>
        <v>1</v>
      </c>
      <c r="AE4375" s="15">
        <f t="shared" si="431"/>
        <v>1</v>
      </c>
      <c r="AI4375" t="str">
        <f t="shared" si="432"/>
        <v/>
      </c>
      <c r="AJ4375" t="str">
        <f t="shared" si="433"/>
        <v/>
      </c>
      <c r="AL4375">
        <f t="shared" si="434"/>
        <v>0</v>
      </c>
    </row>
    <row r="4376" spans="1:38" x14ac:dyDescent="0.3">
      <c r="A4376">
        <v>4375</v>
      </c>
      <c r="B4376" t="s">
        <v>20</v>
      </c>
      <c r="C4376" t="s">
        <v>30</v>
      </c>
      <c r="D4376">
        <v>375</v>
      </c>
      <c r="E4376">
        <v>1598955481.7600601</v>
      </c>
      <c r="F4376">
        <v>6516303.5864916798</v>
      </c>
      <c r="G4376">
        <v>4488628003.6303501</v>
      </c>
      <c r="H4376">
        <v>28899083.22682</v>
      </c>
      <c r="I4376">
        <v>40825.729747737802</v>
      </c>
      <c r="J4376">
        <v>-498786.12040710403</v>
      </c>
      <c r="K4376">
        <v>707.86446207789697</v>
      </c>
      <c r="L4376">
        <v>36678.059015328799</v>
      </c>
      <c r="M4376">
        <v>38133.616355420803</v>
      </c>
      <c r="Y4376" s="15">
        <f t="shared" si="428"/>
        <v>1</v>
      </c>
      <c r="Z4376" s="15">
        <f t="shared" si="429"/>
        <v>1</v>
      </c>
      <c r="AD4376" s="15">
        <f t="shared" si="430"/>
        <v>1</v>
      </c>
      <c r="AE4376" s="15">
        <f t="shared" si="431"/>
        <v>1</v>
      </c>
      <c r="AI4376" t="str">
        <f t="shared" si="432"/>
        <v/>
      </c>
      <c r="AJ4376" t="str">
        <f t="shared" si="433"/>
        <v/>
      </c>
      <c r="AL4376">
        <f t="shared" si="434"/>
        <v>0</v>
      </c>
    </row>
    <row r="4377" spans="1:38" x14ac:dyDescent="0.3">
      <c r="A4377">
        <v>4376</v>
      </c>
      <c r="B4377" t="s">
        <v>20</v>
      </c>
      <c r="C4377" t="s">
        <v>30</v>
      </c>
      <c r="D4377">
        <v>376</v>
      </c>
      <c r="E4377">
        <v>1439090076.3224699</v>
      </c>
      <c r="F4377">
        <v>6412880.1584850904</v>
      </c>
      <c r="G4377">
        <v>4487287787.11092</v>
      </c>
      <c r="H4377">
        <v>35084633.2168255</v>
      </c>
      <c r="I4377">
        <v>41947.024213376499</v>
      </c>
      <c r="J4377">
        <v>-493255.58021545399</v>
      </c>
      <c r="K4377">
        <v>836.403389150007</v>
      </c>
      <c r="L4377">
        <v>36911.587441607902</v>
      </c>
      <c r="M4377">
        <v>38678.691781990303</v>
      </c>
      <c r="Y4377" s="15">
        <f t="shared" si="428"/>
        <v>1</v>
      </c>
      <c r="Z4377" s="15">
        <f t="shared" si="429"/>
        <v>1</v>
      </c>
      <c r="AD4377" s="15">
        <f t="shared" si="430"/>
        <v>1</v>
      </c>
      <c r="AE4377" s="15">
        <f t="shared" si="431"/>
        <v>1</v>
      </c>
      <c r="AI4377" t="str">
        <f t="shared" si="432"/>
        <v/>
      </c>
      <c r="AJ4377" t="str">
        <f t="shared" si="433"/>
        <v/>
      </c>
      <c r="AL4377">
        <f t="shared" si="434"/>
        <v>0</v>
      </c>
    </row>
    <row r="4378" spans="1:38" x14ac:dyDescent="0.3">
      <c r="A4378">
        <v>4377</v>
      </c>
      <c r="B4378" t="s">
        <v>20</v>
      </c>
      <c r="C4378" t="s">
        <v>30</v>
      </c>
      <c r="D4378">
        <v>377</v>
      </c>
      <c r="E4378">
        <v>1123696453.97576</v>
      </c>
      <c r="F4378">
        <v>6603195.0699464697</v>
      </c>
      <c r="G4378">
        <v>4488808647.6865196</v>
      </c>
      <c r="H4378">
        <v>37983585.421760596</v>
      </c>
      <c r="I4378">
        <v>49984.720465362101</v>
      </c>
      <c r="J4378">
        <v>-552271.67447280895</v>
      </c>
      <c r="K4378">
        <v>759.90392800300003</v>
      </c>
      <c r="L4378">
        <v>44533.218619117302</v>
      </c>
      <c r="M4378">
        <v>46446.334205854801</v>
      </c>
      <c r="Y4378" s="15">
        <f t="shared" si="428"/>
        <v>1</v>
      </c>
      <c r="Z4378" s="15">
        <f t="shared" si="429"/>
        <v>1</v>
      </c>
      <c r="AD4378" s="15">
        <f t="shared" si="430"/>
        <v>1</v>
      </c>
      <c r="AE4378" s="15">
        <f t="shared" si="431"/>
        <v>1</v>
      </c>
      <c r="AI4378" t="str">
        <f t="shared" si="432"/>
        <v/>
      </c>
      <c r="AJ4378" t="str">
        <f t="shared" si="433"/>
        <v/>
      </c>
      <c r="AL4378">
        <f t="shared" si="434"/>
        <v>0</v>
      </c>
    </row>
    <row r="4379" spans="1:38" x14ac:dyDescent="0.3">
      <c r="A4379">
        <v>4378</v>
      </c>
      <c r="B4379" t="s">
        <v>20</v>
      </c>
      <c r="C4379" t="s">
        <v>30</v>
      </c>
      <c r="D4379">
        <v>378</v>
      </c>
      <c r="E4379">
        <v>1600335916.6329</v>
      </c>
      <c r="F4379">
        <v>6735541.0065660197</v>
      </c>
      <c r="G4379">
        <v>4488283652.0510397</v>
      </c>
      <c r="H4379">
        <v>40510297.890796699</v>
      </c>
      <c r="I4379">
        <v>49386.903738908499</v>
      </c>
      <c r="J4379">
        <v>-551031.94141960097</v>
      </c>
      <c r="K4379">
        <v>820.26397331893202</v>
      </c>
      <c r="L4379">
        <v>43572.761622217098</v>
      </c>
      <c r="M4379">
        <v>45613.139892401698</v>
      </c>
      <c r="Y4379" s="15">
        <f t="shared" si="428"/>
        <v>1</v>
      </c>
      <c r="Z4379" s="15">
        <f t="shared" si="429"/>
        <v>1</v>
      </c>
      <c r="AD4379" s="15">
        <f t="shared" si="430"/>
        <v>1</v>
      </c>
      <c r="AE4379" s="15">
        <f t="shared" si="431"/>
        <v>1</v>
      </c>
      <c r="AI4379" t="str">
        <f t="shared" si="432"/>
        <v/>
      </c>
      <c r="AJ4379" t="str">
        <f t="shared" si="433"/>
        <v/>
      </c>
      <c r="AL4379">
        <f t="shared" si="434"/>
        <v>0</v>
      </c>
    </row>
    <row r="4380" spans="1:38" x14ac:dyDescent="0.3">
      <c r="A4380">
        <v>4379</v>
      </c>
      <c r="B4380" t="s">
        <v>20</v>
      </c>
      <c r="C4380" t="s">
        <v>30</v>
      </c>
      <c r="D4380">
        <v>379</v>
      </c>
      <c r="E4380">
        <v>1706069593.83271</v>
      </c>
      <c r="F4380">
        <v>6339635.3171070199</v>
      </c>
      <c r="G4380">
        <v>4488786668.5234003</v>
      </c>
      <c r="H4380">
        <v>38086190.848941103</v>
      </c>
      <c r="I4380">
        <v>41167.645010801003</v>
      </c>
      <c r="J4380">
        <v>-518427.03606128698</v>
      </c>
      <c r="K4380">
        <v>925.14864134075503</v>
      </c>
      <c r="L4380">
        <v>35701.416969819802</v>
      </c>
      <c r="M4380">
        <v>37619.700474220801</v>
      </c>
      <c r="Y4380" s="15">
        <f t="shared" si="428"/>
        <v>1</v>
      </c>
      <c r="Z4380" s="15">
        <f t="shared" si="429"/>
        <v>1</v>
      </c>
      <c r="AD4380" s="15">
        <f t="shared" si="430"/>
        <v>1</v>
      </c>
      <c r="AE4380" s="15">
        <f t="shared" si="431"/>
        <v>1</v>
      </c>
      <c r="AI4380" t="str">
        <f t="shared" si="432"/>
        <v/>
      </c>
      <c r="AJ4380" t="str">
        <f t="shared" si="433"/>
        <v/>
      </c>
      <c r="AL4380">
        <f t="shared" si="434"/>
        <v>0</v>
      </c>
    </row>
    <row r="4381" spans="1:38" x14ac:dyDescent="0.3">
      <c r="A4381">
        <v>4380</v>
      </c>
      <c r="B4381" t="s">
        <v>20</v>
      </c>
      <c r="C4381" t="s">
        <v>30</v>
      </c>
      <c r="D4381">
        <v>380</v>
      </c>
      <c r="E4381">
        <v>1331740823.7649</v>
      </c>
      <c r="F4381">
        <v>6200937.0577821499</v>
      </c>
      <c r="G4381">
        <v>4486431626.73592</v>
      </c>
      <c r="H4381">
        <v>32669104.201127101</v>
      </c>
      <c r="I4381">
        <v>40923.840258753902</v>
      </c>
      <c r="J4381">
        <v>-456469.51160526299</v>
      </c>
      <c r="K4381">
        <v>798.29028738667603</v>
      </c>
      <c r="L4381">
        <v>36235.086422324901</v>
      </c>
      <c r="M4381">
        <v>37880.528045540501</v>
      </c>
      <c r="Y4381" s="15">
        <f t="shared" si="428"/>
        <v>1</v>
      </c>
      <c r="Z4381" s="15">
        <f t="shared" si="429"/>
        <v>1</v>
      </c>
      <c r="AD4381" s="15">
        <f t="shared" si="430"/>
        <v>1</v>
      </c>
      <c r="AE4381" s="15">
        <f t="shared" si="431"/>
        <v>1</v>
      </c>
      <c r="AI4381" t="str">
        <f t="shared" si="432"/>
        <v/>
      </c>
      <c r="AJ4381" t="str">
        <f t="shared" si="433"/>
        <v/>
      </c>
      <c r="AL4381">
        <f t="shared" si="434"/>
        <v>0</v>
      </c>
    </row>
    <row r="4382" spans="1:38" x14ac:dyDescent="0.3">
      <c r="A4382">
        <v>4381</v>
      </c>
      <c r="B4382" t="s">
        <v>20</v>
      </c>
      <c r="C4382" t="s">
        <v>30</v>
      </c>
      <c r="D4382">
        <v>381</v>
      </c>
      <c r="E4382">
        <v>1380586845.13591</v>
      </c>
      <c r="F4382">
        <v>6759823.0593464104</v>
      </c>
      <c r="G4382">
        <v>4488856373.8779602</v>
      </c>
      <c r="H4382">
        <v>36431722.927532703</v>
      </c>
      <c r="I4382">
        <v>44472.805879321902</v>
      </c>
      <c r="J4382">
        <v>-500041.90023517603</v>
      </c>
      <c r="K4382">
        <v>819.19101363631296</v>
      </c>
      <c r="L4382">
        <v>39244.031328525001</v>
      </c>
      <c r="M4382">
        <v>41078.9844065574</v>
      </c>
      <c r="Y4382" s="15">
        <f t="shared" si="428"/>
        <v>1</v>
      </c>
      <c r="Z4382" s="15">
        <f t="shared" si="429"/>
        <v>1</v>
      </c>
      <c r="AD4382" s="15">
        <f t="shared" si="430"/>
        <v>1</v>
      </c>
      <c r="AE4382" s="15">
        <f t="shared" si="431"/>
        <v>1</v>
      </c>
      <c r="AI4382" t="str">
        <f t="shared" si="432"/>
        <v/>
      </c>
      <c r="AJ4382" t="str">
        <f t="shared" si="433"/>
        <v/>
      </c>
      <c r="AL4382">
        <f t="shared" si="434"/>
        <v>0</v>
      </c>
    </row>
    <row r="4383" spans="1:38" x14ac:dyDescent="0.3">
      <c r="A4383">
        <v>4382</v>
      </c>
      <c r="B4383" t="s">
        <v>20</v>
      </c>
      <c r="C4383" t="s">
        <v>30</v>
      </c>
      <c r="D4383">
        <v>382</v>
      </c>
      <c r="E4383">
        <v>1282713488.48121</v>
      </c>
      <c r="F4383">
        <v>6801192.5828224001</v>
      </c>
      <c r="G4383">
        <v>4489589284.9608002</v>
      </c>
      <c r="H4383">
        <v>32590363.070494398</v>
      </c>
      <c r="I4383">
        <v>48515.073910580897</v>
      </c>
      <c r="J4383">
        <v>-529187.87624263798</v>
      </c>
      <c r="K4383">
        <v>671.75746512439298</v>
      </c>
      <c r="L4383">
        <v>43837.621203686002</v>
      </c>
      <c r="M4383">
        <v>45479.096879962701</v>
      </c>
      <c r="Y4383" s="15">
        <f t="shared" si="428"/>
        <v>1</v>
      </c>
      <c r="Z4383" s="15">
        <f t="shared" si="429"/>
        <v>1</v>
      </c>
      <c r="AD4383" s="15">
        <f t="shared" si="430"/>
        <v>1</v>
      </c>
      <c r="AE4383" s="15">
        <f t="shared" si="431"/>
        <v>1</v>
      </c>
      <c r="AI4383" t="str">
        <f t="shared" si="432"/>
        <v/>
      </c>
      <c r="AJ4383" t="str">
        <f t="shared" si="433"/>
        <v/>
      </c>
      <c r="AL4383">
        <f t="shared" si="434"/>
        <v>0</v>
      </c>
    </row>
    <row r="4384" spans="1:38" x14ac:dyDescent="0.3">
      <c r="A4384">
        <v>4383</v>
      </c>
      <c r="B4384" t="s">
        <v>20</v>
      </c>
      <c r="C4384" t="s">
        <v>30</v>
      </c>
      <c r="D4384">
        <v>383</v>
      </c>
      <c r="E4384">
        <v>1466791862.9990101</v>
      </c>
      <c r="F4384">
        <v>5798194.2825589301</v>
      </c>
      <c r="G4384">
        <v>4486129722.6331902</v>
      </c>
      <c r="H4384">
        <v>25479055.093832999</v>
      </c>
      <c r="I4384">
        <v>34952.425525851497</v>
      </c>
      <c r="J4384">
        <v>-454245.02109813702</v>
      </c>
      <c r="K4384">
        <v>728.96386189244902</v>
      </c>
      <c r="L4384">
        <v>31295.606024946101</v>
      </c>
      <c r="M4384">
        <v>32578.907137627</v>
      </c>
      <c r="Y4384" s="15">
        <f t="shared" si="428"/>
        <v>1</v>
      </c>
      <c r="Z4384" s="15">
        <f t="shared" si="429"/>
        <v>1</v>
      </c>
      <c r="AD4384" s="15">
        <f t="shared" si="430"/>
        <v>1</v>
      </c>
      <c r="AE4384" s="15">
        <f t="shared" si="431"/>
        <v>1</v>
      </c>
      <c r="AI4384" t="str">
        <f t="shared" si="432"/>
        <v/>
      </c>
      <c r="AJ4384" t="str">
        <f t="shared" si="433"/>
        <v/>
      </c>
      <c r="AL4384">
        <f t="shared" si="434"/>
        <v>0</v>
      </c>
    </row>
    <row r="4385" spans="1:38" x14ac:dyDescent="0.3">
      <c r="A4385">
        <v>4384</v>
      </c>
      <c r="B4385" t="s">
        <v>20</v>
      </c>
      <c r="C4385" t="s">
        <v>30</v>
      </c>
      <c r="D4385">
        <v>384</v>
      </c>
      <c r="E4385">
        <v>2011854617.5964701</v>
      </c>
      <c r="F4385">
        <v>6259423.05594726</v>
      </c>
      <c r="G4385">
        <v>4486574272.6800699</v>
      </c>
      <c r="H4385">
        <v>35348099.8188086</v>
      </c>
      <c r="I4385">
        <v>27437.668430536101</v>
      </c>
      <c r="J4385">
        <v>-392477.71322059602</v>
      </c>
      <c r="K4385">
        <v>1288.30552451275</v>
      </c>
      <c r="L4385">
        <v>22364.418254603901</v>
      </c>
      <c r="M4385">
        <v>24144.792591940099</v>
      </c>
      <c r="Y4385" s="15">
        <f t="shared" si="428"/>
        <v>1</v>
      </c>
      <c r="Z4385" s="15">
        <f t="shared" si="429"/>
        <v>1</v>
      </c>
      <c r="AD4385" s="15">
        <f t="shared" si="430"/>
        <v>1</v>
      </c>
      <c r="AE4385" s="15">
        <f t="shared" si="431"/>
        <v>1</v>
      </c>
      <c r="AI4385" t="str">
        <f t="shared" si="432"/>
        <v/>
      </c>
      <c r="AJ4385" t="str">
        <f t="shared" si="433"/>
        <v/>
      </c>
      <c r="AL4385">
        <f t="shared" si="434"/>
        <v>0</v>
      </c>
    </row>
    <row r="4386" spans="1:38" x14ac:dyDescent="0.3">
      <c r="A4386">
        <v>4385</v>
      </c>
      <c r="B4386" t="s">
        <v>20</v>
      </c>
      <c r="C4386" t="s">
        <v>30</v>
      </c>
      <c r="D4386">
        <v>385</v>
      </c>
      <c r="E4386">
        <v>1508663938.2098701</v>
      </c>
      <c r="F4386">
        <v>6323736.3426390802</v>
      </c>
      <c r="G4386">
        <v>4487457005.3089399</v>
      </c>
      <c r="H4386">
        <v>25586476.0783277</v>
      </c>
      <c r="I4386">
        <v>47188.8542683739</v>
      </c>
      <c r="J4386">
        <v>-551185.91163921403</v>
      </c>
      <c r="K4386">
        <v>542.21439522162302</v>
      </c>
      <c r="L4386">
        <v>43516.617431564096</v>
      </c>
      <c r="M4386">
        <v>44805.329006619701</v>
      </c>
      <c r="Y4386" s="15">
        <f t="shared" si="428"/>
        <v>1</v>
      </c>
      <c r="Z4386" s="15">
        <f t="shared" si="429"/>
        <v>1</v>
      </c>
      <c r="AD4386" s="15">
        <f t="shared" si="430"/>
        <v>1</v>
      </c>
      <c r="AE4386" s="15">
        <f t="shared" si="431"/>
        <v>1</v>
      </c>
      <c r="AI4386" t="str">
        <f t="shared" si="432"/>
        <v/>
      </c>
      <c r="AJ4386" t="str">
        <f t="shared" si="433"/>
        <v/>
      </c>
      <c r="AL4386">
        <f t="shared" si="434"/>
        <v>0</v>
      </c>
    </row>
    <row r="4387" spans="1:38" x14ac:dyDescent="0.3">
      <c r="A4387">
        <v>4386</v>
      </c>
      <c r="B4387" t="s">
        <v>20</v>
      </c>
      <c r="C4387" t="s">
        <v>30</v>
      </c>
      <c r="D4387">
        <v>386</v>
      </c>
      <c r="E4387">
        <v>1577009087.8636701</v>
      </c>
      <c r="F4387">
        <v>6113703.5738612199</v>
      </c>
      <c r="G4387">
        <v>4486905617.6363096</v>
      </c>
      <c r="H4387">
        <v>25700411.783856198</v>
      </c>
      <c r="I4387">
        <v>41655.850748950601</v>
      </c>
      <c r="J4387">
        <v>-512049.08689117403</v>
      </c>
      <c r="K4387">
        <v>616.97003714426796</v>
      </c>
      <c r="L4387">
        <v>37967.261566722504</v>
      </c>
      <c r="M4387">
        <v>39261.711730479299</v>
      </c>
      <c r="Y4387" s="15">
        <f t="shared" si="428"/>
        <v>1</v>
      </c>
      <c r="Z4387" s="15">
        <f t="shared" si="429"/>
        <v>1</v>
      </c>
      <c r="AD4387" s="15">
        <f t="shared" si="430"/>
        <v>1</v>
      </c>
      <c r="AE4387" s="15">
        <f t="shared" si="431"/>
        <v>1</v>
      </c>
      <c r="AI4387" t="str">
        <f t="shared" si="432"/>
        <v/>
      </c>
      <c r="AJ4387" t="str">
        <f t="shared" si="433"/>
        <v/>
      </c>
      <c r="AL4387">
        <f t="shared" si="434"/>
        <v>0</v>
      </c>
    </row>
    <row r="4388" spans="1:38" x14ac:dyDescent="0.3">
      <c r="A4388">
        <v>4387</v>
      </c>
      <c r="B4388" t="s">
        <v>20</v>
      </c>
      <c r="C4388" t="s">
        <v>30</v>
      </c>
      <c r="D4388">
        <v>387</v>
      </c>
      <c r="E4388">
        <v>1194051139.78742</v>
      </c>
      <c r="F4388">
        <v>6392838.3252270902</v>
      </c>
      <c r="G4388">
        <v>4487010281.9070902</v>
      </c>
      <c r="H4388">
        <v>27379838.4053354</v>
      </c>
      <c r="I4388">
        <v>44076.205233721099</v>
      </c>
      <c r="J4388">
        <v>-533496.53891658795</v>
      </c>
      <c r="K4388">
        <v>621.19318712102097</v>
      </c>
      <c r="L4388">
        <v>40146.580424498599</v>
      </c>
      <c r="M4388">
        <v>41525.618107065398</v>
      </c>
      <c r="Y4388" s="15">
        <f t="shared" si="428"/>
        <v>1</v>
      </c>
      <c r="Z4388" s="15">
        <f t="shared" si="429"/>
        <v>1</v>
      </c>
      <c r="AD4388" s="15">
        <f t="shared" si="430"/>
        <v>1</v>
      </c>
      <c r="AE4388" s="15">
        <f t="shared" si="431"/>
        <v>1</v>
      </c>
      <c r="AI4388" t="str">
        <f t="shared" si="432"/>
        <v/>
      </c>
      <c r="AJ4388" t="str">
        <f t="shared" si="433"/>
        <v/>
      </c>
      <c r="AL4388">
        <f t="shared" si="434"/>
        <v>0</v>
      </c>
    </row>
    <row r="4389" spans="1:38" x14ac:dyDescent="0.3">
      <c r="A4389">
        <v>4388</v>
      </c>
      <c r="B4389" t="s">
        <v>20</v>
      </c>
      <c r="C4389" t="s">
        <v>30</v>
      </c>
      <c r="D4389">
        <v>388</v>
      </c>
      <c r="E4389">
        <v>1579856273.4612801</v>
      </c>
      <c r="F4389">
        <v>6374300.7925242698</v>
      </c>
      <c r="G4389">
        <v>4488944613.6264696</v>
      </c>
      <c r="H4389">
        <v>31567320.670650199</v>
      </c>
      <c r="I4389">
        <v>40752.539981488102</v>
      </c>
      <c r="J4389">
        <v>-496608.122678757</v>
      </c>
      <c r="K4389">
        <v>774.60989388611597</v>
      </c>
      <c r="L4389">
        <v>36221.9169503495</v>
      </c>
      <c r="M4389">
        <v>37811.865148656398</v>
      </c>
      <c r="Y4389" s="15">
        <f t="shared" si="428"/>
        <v>1</v>
      </c>
      <c r="Z4389" s="15">
        <f t="shared" si="429"/>
        <v>1</v>
      </c>
      <c r="AD4389" s="15">
        <f t="shared" si="430"/>
        <v>1</v>
      </c>
      <c r="AE4389" s="15">
        <f t="shared" si="431"/>
        <v>1</v>
      </c>
      <c r="AI4389" t="str">
        <f t="shared" si="432"/>
        <v/>
      </c>
      <c r="AJ4389" t="str">
        <f t="shared" si="433"/>
        <v/>
      </c>
      <c r="AL4389">
        <f t="shared" si="434"/>
        <v>0</v>
      </c>
    </row>
    <row r="4390" spans="1:38" x14ac:dyDescent="0.3">
      <c r="A4390">
        <v>4389</v>
      </c>
      <c r="B4390" t="s">
        <v>20</v>
      </c>
      <c r="C4390" t="s">
        <v>30</v>
      </c>
      <c r="D4390">
        <v>389</v>
      </c>
      <c r="E4390">
        <v>1588378293.2619901</v>
      </c>
      <c r="F4390">
        <v>5631817.9060683297</v>
      </c>
      <c r="G4390">
        <v>4484406523.2278795</v>
      </c>
      <c r="H4390">
        <v>31696200.611637101</v>
      </c>
      <c r="I4390">
        <v>40298.120720893101</v>
      </c>
      <c r="J4390">
        <v>-482444.04142570501</v>
      </c>
      <c r="K4390">
        <v>786.54289690496103</v>
      </c>
      <c r="L4390">
        <v>35749.000509237398</v>
      </c>
      <c r="M4390">
        <v>37345.439991112697</v>
      </c>
      <c r="Y4390" s="15">
        <f t="shared" si="428"/>
        <v>1</v>
      </c>
      <c r="Z4390" s="15">
        <f t="shared" si="429"/>
        <v>1</v>
      </c>
      <c r="AD4390" s="15">
        <f t="shared" si="430"/>
        <v>1</v>
      </c>
      <c r="AE4390" s="15">
        <f t="shared" si="431"/>
        <v>1</v>
      </c>
      <c r="AI4390" t="str">
        <f t="shared" si="432"/>
        <v/>
      </c>
      <c r="AJ4390" t="str">
        <f t="shared" si="433"/>
        <v/>
      </c>
      <c r="AL4390">
        <f t="shared" si="434"/>
        <v>0</v>
      </c>
    </row>
    <row r="4391" spans="1:38" x14ac:dyDescent="0.3">
      <c r="A4391">
        <v>4390</v>
      </c>
      <c r="B4391" t="s">
        <v>20</v>
      </c>
      <c r="C4391" t="s">
        <v>30</v>
      </c>
      <c r="D4391">
        <v>390</v>
      </c>
      <c r="E4391">
        <v>1345352270.3506701</v>
      </c>
      <c r="F4391">
        <v>6245123.8040443799</v>
      </c>
      <c r="G4391">
        <v>4488216025.44454</v>
      </c>
      <c r="H4391">
        <v>27241806.3991892</v>
      </c>
      <c r="I4391">
        <v>36040.337250539102</v>
      </c>
      <c r="J4391">
        <v>-485031.929479599</v>
      </c>
      <c r="K4391">
        <v>755.86990792606298</v>
      </c>
      <c r="L4391">
        <v>32130.523149757999</v>
      </c>
      <c r="M4391">
        <v>33502.608587572402</v>
      </c>
      <c r="Y4391" s="15">
        <f t="shared" si="428"/>
        <v>1</v>
      </c>
      <c r="Z4391" s="15">
        <f t="shared" si="429"/>
        <v>1</v>
      </c>
      <c r="AD4391" s="15">
        <f t="shared" si="430"/>
        <v>1</v>
      </c>
      <c r="AE4391" s="15">
        <f t="shared" si="431"/>
        <v>1</v>
      </c>
      <c r="AI4391" t="str">
        <f t="shared" si="432"/>
        <v/>
      </c>
      <c r="AJ4391" t="str">
        <f t="shared" si="433"/>
        <v/>
      </c>
      <c r="AL4391">
        <f t="shared" si="434"/>
        <v>0</v>
      </c>
    </row>
    <row r="4392" spans="1:38" x14ac:dyDescent="0.3">
      <c r="A4392">
        <v>4391</v>
      </c>
      <c r="B4392" t="s">
        <v>20</v>
      </c>
      <c r="C4392" t="s">
        <v>30</v>
      </c>
      <c r="D4392">
        <v>391</v>
      </c>
      <c r="E4392">
        <v>1578969595.32289</v>
      </c>
      <c r="F4392">
        <v>6624705.94761426</v>
      </c>
      <c r="G4392">
        <v>4489461279.5214005</v>
      </c>
      <c r="H4392">
        <v>29386760.7683101</v>
      </c>
      <c r="I4392">
        <v>41541.733366289198</v>
      </c>
      <c r="J4392">
        <v>-496607.30475425703</v>
      </c>
      <c r="K4392">
        <v>707.40333604271802</v>
      </c>
      <c r="L4392">
        <v>37324.069899169102</v>
      </c>
      <c r="M4392">
        <v>38804.1900469994</v>
      </c>
      <c r="Y4392" s="15">
        <f t="shared" si="428"/>
        <v>1</v>
      </c>
      <c r="Z4392" s="15">
        <f t="shared" si="429"/>
        <v>1</v>
      </c>
      <c r="AD4392" s="15">
        <f t="shared" si="430"/>
        <v>1</v>
      </c>
      <c r="AE4392" s="15">
        <f t="shared" si="431"/>
        <v>1</v>
      </c>
      <c r="AI4392" t="str">
        <f t="shared" si="432"/>
        <v/>
      </c>
      <c r="AJ4392" t="str">
        <f t="shared" si="433"/>
        <v/>
      </c>
      <c r="AL4392">
        <f t="shared" si="434"/>
        <v>0</v>
      </c>
    </row>
    <row r="4393" spans="1:38" x14ac:dyDescent="0.3">
      <c r="A4393">
        <v>4392</v>
      </c>
      <c r="B4393" t="s">
        <v>20</v>
      </c>
      <c r="C4393" t="s">
        <v>30</v>
      </c>
      <c r="D4393">
        <v>392</v>
      </c>
      <c r="E4393">
        <v>1351688883.7767799</v>
      </c>
      <c r="F4393">
        <v>6605786.3843127303</v>
      </c>
      <c r="G4393">
        <v>4487880096.4608898</v>
      </c>
      <c r="H4393">
        <v>27571890.9863813</v>
      </c>
      <c r="I4393">
        <v>42510.363019242002</v>
      </c>
      <c r="J4393">
        <v>-491607.42553615599</v>
      </c>
      <c r="K4393">
        <v>648.59222618026399</v>
      </c>
      <c r="L4393">
        <v>38553.174329766502</v>
      </c>
      <c r="M4393">
        <v>39941.885106176102</v>
      </c>
      <c r="Y4393" s="15">
        <f t="shared" si="428"/>
        <v>1</v>
      </c>
      <c r="Z4393" s="15">
        <f t="shared" si="429"/>
        <v>1</v>
      </c>
      <c r="AD4393" s="15">
        <f t="shared" si="430"/>
        <v>1</v>
      </c>
      <c r="AE4393" s="15">
        <f t="shared" si="431"/>
        <v>1</v>
      </c>
      <c r="AI4393" t="str">
        <f t="shared" si="432"/>
        <v/>
      </c>
      <c r="AJ4393" t="str">
        <f t="shared" si="433"/>
        <v/>
      </c>
      <c r="AL4393">
        <f t="shared" si="434"/>
        <v>0</v>
      </c>
    </row>
    <row r="4394" spans="1:38" x14ac:dyDescent="0.3">
      <c r="A4394">
        <v>4393</v>
      </c>
      <c r="B4394" t="s">
        <v>20</v>
      </c>
      <c r="C4394" t="s">
        <v>30</v>
      </c>
      <c r="D4394">
        <v>393</v>
      </c>
      <c r="E4394">
        <v>1355520599.97821</v>
      </c>
      <c r="F4394">
        <v>6462147.6422196403</v>
      </c>
      <c r="G4394">
        <v>4487738510.4631901</v>
      </c>
      <c r="H4394">
        <v>38459049.855049402</v>
      </c>
      <c r="I4394">
        <v>43782.872874851302</v>
      </c>
      <c r="J4394">
        <v>-497711.04349422501</v>
      </c>
      <c r="K4394">
        <v>878.40398150620297</v>
      </c>
      <c r="L4394">
        <v>38263.131150587797</v>
      </c>
      <c r="M4394">
        <v>40200.194408619704</v>
      </c>
      <c r="Y4394" s="15">
        <f t="shared" si="428"/>
        <v>1</v>
      </c>
      <c r="Z4394" s="15">
        <f t="shared" si="429"/>
        <v>1</v>
      </c>
      <c r="AD4394" s="15">
        <f t="shared" si="430"/>
        <v>1</v>
      </c>
      <c r="AE4394" s="15">
        <f t="shared" si="431"/>
        <v>1</v>
      </c>
      <c r="AI4394" t="str">
        <f t="shared" si="432"/>
        <v/>
      </c>
      <c r="AJ4394" t="str">
        <f t="shared" si="433"/>
        <v/>
      </c>
      <c r="AL4394">
        <f t="shared" si="434"/>
        <v>0</v>
      </c>
    </row>
    <row r="4395" spans="1:38" x14ac:dyDescent="0.3">
      <c r="A4395">
        <v>4394</v>
      </c>
      <c r="B4395" t="s">
        <v>20</v>
      </c>
      <c r="C4395" t="s">
        <v>30</v>
      </c>
      <c r="D4395">
        <v>394</v>
      </c>
      <c r="E4395">
        <v>1508695592.6249599</v>
      </c>
      <c r="F4395">
        <v>6678635.93166395</v>
      </c>
      <c r="G4395">
        <v>4487866055.7206898</v>
      </c>
      <c r="H4395">
        <v>21610219.607130501</v>
      </c>
      <c r="I4395">
        <v>45968.824944512897</v>
      </c>
      <c r="J4395">
        <v>-490063.40071868902</v>
      </c>
      <c r="K4395">
        <v>470.10598233075001</v>
      </c>
      <c r="L4395">
        <v>42867.270660526498</v>
      </c>
      <c r="M4395">
        <v>43955.710509060002</v>
      </c>
      <c r="Y4395" s="15">
        <f t="shared" si="428"/>
        <v>1</v>
      </c>
      <c r="Z4395" s="15">
        <f t="shared" si="429"/>
        <v>1</v>
      </c>
      <c r="AD4395" s="15">
        <f t="shared" si="430"/>
        <v>1</v>
      </c>
      <c r="AE4395" s="15">
        <f t="shared" si="431"/>
        <v>1</v>
      </c>
      <c r="AI4395" t="str">
        <f t="shared" si="432"/>
        <v/>
      </c>
      <c r="AJ4395" t="str">
        <f t="shared" si="433"/>
        <v/>
      </c>
      <c r="AL4395">
        <f t="shared" si="434"/>
        <v>0</v>
      </c>
    </row>
    <row r="4396" spans="1:38" x14ac:dyDescent="0.3">
      <c r="A4396">
        <v>4395</v>
      </c>
      <c r="B4396" t="s">
        <v>20</v>
      </c>
      <c r="C4396" t="s">
        <v>30</v>
      </c>
      <c r="D4396">
        <v>395</v>
      </c>
      <c r="E4396">
        <v>1036085447.82577</v>
      </c>
      <c r="F4396">
        <v>5961808.7240748899</v>
      </c>
      <c r="G4396">
        <v>4485023238.3028698</v>
      </c>
      <c r="H4396">
        <v>27729700.4147131</v>
      </c>
      <c r="I4396">
        <v>40960.613350227497</v>
      </c>
      <c r="J4396">
        <v>-490335.92278385197</v>
      </c>
      <c r="K4396">
        <v>676.98450161413803</v>
      </c>
      <c r="L4396">
        <v>36980.775445825202</v>
      </c>
      <c r="M4396">
        <v>38377.434594504703</v>
      </c>
      <c r="Y4396" s="15">
        <f t="shared" si="428"/>
        <v>1</v>
      </c>
      <c r="Z4396" s="15">
        <f t="shared" si="429"/>
        <v>1</v>
      </c>
      <c r="AD4396" s="15">
        <f t="shared" si="430"/>
        <v>1</v>
      </c>
      <c r="AE4396" s="15">
        <f t="shared" si="431"/>
        <v>1</v>
      </c>
      <c r="AI4396" t="str">
        <f t="shared" si="432"/>
        <v/>
      </c>
      <c r="AJ4396" t="str">
        <f t="shared" si="433"/>
        <v/>
      </c>
      <c r="AL4396">
        <f t="shared" si="434"/>
        <v>0</v>
      </c>
    </row>
    <row r="4397" spans="1:38" x14ac:dyDescent="0.3">
      <c r="A4397">
        <v>4396</v>
      </c>
      <c r="B4397" t="s">
        <v>20</v>
      </c>
      <c r="C4397" t="s">
        <v>30</v>
      </c>
      <c r="D4397">
        <v>396</v>
      </c>
      <c r="E4397">
        <v>1356158844.4941499</v>
      </c>
      <c r="F4397">
        <v>6899517.3880475704</v>
      </c>
      <c r="G4397">
        <v>4487909195.58041</v>
      </c>
      <c r="H4397">
        <v>30842127.020344</v>
      </c>
      <c r="I4397">
        <v>50682.769853770696</v>
      </c>
      <c r="J4397">
        <v>-501635.21895313298</v>
      </c>
      <c r="K4397">
        <v>608.53278361323396</v>
      </c>
      <c r="L4397">
        <v>46256.228480001497</v>
      </c>
      <c r="M4397">
        <v>47809.650919605003</v>
      </c>
      <c r="Y4397" s="15">
        <f t="shared" si="428"/>
        <v>1</v>
      </c>
      <c r="Z4397" s="15">
        <f t="shared" si="429"/>
        <v>1</v>
      </c>
      <c r="AD4397" s="15">
        <f t="shared" si="430"/>
        <v>1</v>
      </c>
      <c r="AE4397" s="15">
        <f t="shared" si="431"/>
        <v>1</v>
      </c>
      <c r="AI4397" t="str">
        <f t="shared" si="432"/>
        <v/>
      </c>
      <c r="AJ4397" t="str">
        <f t="shared" si="433"/>
        <v/>
      </c>
      <c r="AL4397">
        <f t="shared" si="434"/>
        <v>0</v>
      </c>
    </row>
    <row r="4398" spans="1:38" x14ac:dyDescent="0.3">
      <c r="A4398">
        <v>4397</v>
      </c>
      <c r="B4398" t="s">
        <v>20</v>
      </c>
      <c r="C4398" t="s">
        <v>30</v>
      </c>
      <c r="D4398">
        <v>397</v>
      </c>
      <c r="E4398">
        <v>2390885389.5439</v>
      </c>
      <c r="F4398">
        <v>6588261.9798368001</v>
      </c>
      <c r="G4398">
        <v>4489159295.0418901</v>
      </c>
      <c r="H4398">
        <v>37655798.1122851</v>
      </c>
      <c r="I4398">
        <v>42043.3505521892</v>
      </c>
      <c r="J4398">
        <v>-471955.60255909001</v>
      </c>
      <c r="K4398">
        <v>895.64217926785602</v>
      </c>
      <c r="L4398">
        <v>36638.893583433899</v>
      </c>
      <c r="M4398">
        <v>38535.499538341603</v>
      </c>
      <c r="Y4398" s="15">
        <f t="shared" si="428"/>
        <v>1</v>
      </c>
      <c r="Z4398" s="15">
        <f t="shared" si="429"/>
        <v>1</v>
      </c>
      <c r="AD4398" s="15">
        <f t="shared" si="430"/>
        <v>1</v>
      </c>
      <c r="AE4398" s="15">
        <f t="shared" si="431"/>
        <v>1</v>
      </c>
      <c r="AI4398" t="str">
        <f t="shared" si="432"/>
        <v/>
      </c>
      <c r="AJ4398" t="str">
        <f t="shared" si="433"/>
        <v/>
      </c>
      <c r="AL4398">
        <f t="shared" si="434"/>
        <v>0</v>
      </c>
    </row>
    <row r="4399" spans="1:38" x14ac:dyDescent="0.3">
      <c r="A4399">
        <v>4398</v>
      </c>
      <c r="B4399" t="s">
        <v>20</v>
      </c>
      <c r="C4399" t="s">
        <v>30</v>
      </c>
      <c r="D4399">
        <v>398</v>
      </c>
      <c r="E4399">
        <v>1803322191.5441</v>
      </c>
      <c r="F4399">
        <v>6566318.5424249396</v>
      </c>
      <c r="G4399">
        <v>4488198977.7790298</v>
      </c>
      <c r="H4399">
        <v>34641648.828903399</v>
      </c>
      <c r="I4399">
        <v>43964.918996430897</v>
      </c>
      <c r="J4399">
        <v>-533411.86707782699</v>
      </c>
      <c r="K4399">
        <v>787.93842044189</v>
      </c>
      <c r="L4399">
        <v>38993.060483054804</v>
      </c>
      <c r="M4399">
        <v>40737.853071457903</v>
      </c>
      <c r="Y4399" s="15">
        <f t="shared" si="428"/>
        <v>1</v>
      </c>
      <c r="Z4399" s="15">
        <f t="shared" si="429"/>
        <v>1</v>
      </c>
      <c r="AD4399" s="15">
        <f t="shared" si="430"/>
        <v>1</v>
      </c>
      <c r="AE4399" s="15">
        <f t="shared" si="431"/>
        <v>1</v>
      </c>
      <c r="AI4399" t="str">
        <f t="shared" si="432"/>
        <v/>
      </c>
      <c r="AJ4399" t="str">
        <f t="shared" si="433"/>
        <v/>
      </c>
      <c r="AL4399">
        <f t="shared" si="434"/>
        <v>0</v>
      </c>
    </row>
    <row r="4400" spans="1:38" x14ac:dyDescent="0.3">
      <c r="A4400">
        <v>4399</v>
      </c>
      <c r="B4400" t="s">
        <v>20</v>
      </c>
      <c r="C4400" t="s">
        <v>30</v>
      </c>
      <c r="D4400">
        <v>399</v>
      </c>
      <c r="E4400">
        <v>1875354690.88989</v>
      </c>
      <c r="F4400">
        <v>6150413.1844065702</v>
      </c>
      <c r="G4400">
        <v>4488494936.4118996</v>
      </c>
      <c r="H4400">
        <v>37628728.258739203</v>
      </c>
      <c r="I4400">
        <v>24611.220421497699</v>
      </c>
      <c r="J4400">
        <v>-435653.64290428202</v>
      </c>
      <c r="K4400">
        <v>1528.92573445366</v>
      </c>
      <c r="L4400">
        <v>19210.648587727599</v>
      </c>
      <c r="M4400">
        <v>21105.8911179303</v>
      </c>
      <c r="Y4400" s="15">
        <f t="shared" si="428"/>
        <v>1</v>
      </c>
      <c r="Z4400" s="15">
        <f t="shared" si="429"/>
        <v>1</v>
      </c>
      <c r="AD4400" s="15">
        <f t="shared" si="430"/>
        <v>1</v>
      </c>
      <c r="AE4400" s="15">
        <f t="shared" si="431"/>
        <v>1</v>
      </c>
      <c r="AI4400" t="str">
        <f t="shared" si="432"/>
        <v/>
      </c>
      <c r="AJ4400" t="str">
        <f t="shared" si="433"/>
        <v/>
      </c>
      <c r="AL4400">
        <f t="shared" si="434"/>
        <v>0</v>
      </c>
    </row>
    <row r="4401" spans="1:38" x14ac:dyDescent="0.3">
      <c r="A4401">
        <v>4400</v>
      </c>
      <c r="B4401" t="s">
        <v>20</v>
      </c>
      <c r="C4401" t="s">
        <v>30</v>
      </c>
      <c r="D4401">
        <v>400</v>
      </c>
      <c r="E4401">
        <v>1603407285.7909601</v>
      </c>
      <c r="F4401">
        <v>6302512.9102351097</v>
      </c>
      <c r="G4401">
        <v>4486943797.2932701</v>
      </c>
      <c r="H4401">
        <v>25992802.860784501</v>
      </c>
      <c r="I4401">
        <v>30970.210742277101</v>
      </c>
      <c r="J4401">
        <v>-419324.07944583899</v>
      </c>
      <c r="K4401">
        <v>839.28401640813001</v>
      </c>
      <c r="L4401">
        <v>27239.656840868302</v>
      </c>
      <c r="M4401">
        <v>28548.833837821199</v>
      </c>
      <c r="Y4401" s="15">
        <f t="shared" si="428"/>
        <v>1</v>
      </c>
      <c r="Z4401" s="15">
        <f t="shared" si="429"/>
        <v>1</v>
      </c>
      <c r="AD4401" s="15">
        <f t="shared" si="430"/>
        <v>1</v>
      </c>
      <c r="AE4401" s="15">
        <f t="shared" si="431"/>
        <v>1</v>
      </c>
      <c r="AI4401" t="str">
        <f t="shared" si="432"/>
        <v/>
      </c>
      <c r="AJ4401" t="str">
        <f t="shared" si="433"/>
        <v/>
      </c>
      <c r="AL4401">
        <f t="shared" si="434"/>
        <v>0</v>
      </c>
    </row>
    <row r="4402" spans="1:38" x14ac:dyDescent="0.3">
      <c r="A4402">
        <v>4401</v>
      </c>
      <c r="B4402" t="s">
        <v>20</v>
      </c>
      <c r="C4402" t="s">
        <v>30</v>
      </c>
      <c r="D4402">
        <v>401</v>
      </c>
      <c r="E4402">
        <v>1376107583.51706</v>
      </c>
      <c r="F4402">
        <v>6803585.2084574699</v>
      </c>
      <c r="G4402">
        <v>4490600275.2120199</v>
      </c>
      <c r="H4402">
        <v>29675593.661269698</v>
      </c>
      <c r="I4402">
        <v>46693.152175660201</v>
      </c>
      <c r="J4402">
        <v>-500150.37734699203</v>
      </c>
      <c r="K4402">
        <v>635.54487710809701</v>
      </c>
      <c r="L4402">
        <v>42434.034669071698</v>
      </c>
      <c r="M4402">
        <v>43928.702435389001</v>
      </c>
      <c r="Y4402" s="15">
        <f t="shared" si="428"/>
        <v>1</v>
      </c>
      <c r="Z4402" s="15">
        <f t="shared" si="429"/>
        <v>1</v>
      </c>
      <c r="AD4402" s="15">
        <f t="shared" si="430"/>
        <v>1</v>
      </c>
      <c r="AE4402" s="15">
        <f t="shared" si="431"/>
        <v>1</v>
      </c>
      <c r="AI4402" t="str">
        <f t="shared" si="432"/>
        <v/>
      </c>
      <c r="AJ4402" t="str">
        <f t="shared" si="433"/>
        <v/>
      </c>
      <c r="AL4402">
        <f t="shared" si="434"/>
        <v>0</v>
      </c>
    </row>
    <row r="4403" spans="1:38" x14ac:dyDescent="0.3">
      <c r="A4403">
        <v>4402</v>
      </c>
      <c r="B4403" t="s">
        <v>20</v>
      </c>
      <c r="C4403" t="s">
        <v>30</v>
      </c>
      <c r="D4403">
        <v>402</v>
      </c>
      <c r="E4403">
        <v>1531580263.5520301</v>
      </c>
      <c r="F4403">
        <v>6072485.13713561</v>
      </c>
      <c r="G4403">
        <v>4488235086.5544395</v>
      </c>
      <c r="H4403">
        <v>34287436.489404902</v>
      </c>
      <c r="I4403">
        <v>31071.9881108394</v>
      </c>
      <c r="J4403">
        <v>-421199.31970405602</v>
      </c>
      <c r="K4403">
        <v>1103.48383138843</v>
      </c>
      <c r="L4403">
        <v>26150.9670632079</v>
      </c>
      <c r="M4403">
        <v>27877.919072840301</v>
      </c>
      <c r="Y4403" s="15">
        <f t="shared" si="428"/>
        <v>1</v>
      </c>
      <c r="Z4403" s="15">
        <f t="shared" si="429"/>
        <v>1</v>
      </c>
      <c r="AD4403" s="15">
        <f t="shared" si="430"/>
        <v>1</v>
      </c>
      <c r="AE4403" s="15">
        <f t="shared" si="431"/>
        <v>1</v>
      </c>
      <c r="AI4403" t="str">
        <f t="shared" si="432"/>
        <v/>
      </c>
      <c r="AJ4403" t="str">
        <f t="shared" si="433"/>
        <v/>
      </c>
      <c r="AL4403">
        <f t="shared" si="434"/>
        <v>0</v>
      </c>
    </row>
    <row r="4404" spans="1:38" x14ac:dyDescent="0.3">
      <c r="A4404">
        <v>4403</v>
      </c>
      <c r="B4404" t="s">
        <v>20</v>
      </c>
      <c r="C4404" t="s">
        <v>30</v>
      </c>
      <c r="D4404">
        <v>403</v>
      </c>
      <c r="E4404">
        <v>2032172112.6291001</v>
      </c>
      <c r="F4404">
        <v>6540634.1332914401</v>
      </c>
      <c r="G4404">
        <v>4490022089.3764601</v>
      </c>
      <c r="H4404">
        <v>42986184.407822803</v>
      </c>
      <c r="I4404">
        <v>37777.114648087903</v>
      </c>
      <c r="J4404">
        <v>-460432.42413043999</v>
      </c>
      <c r="K4404">
        <v>1137.8895611340399</v>
      </c>
      <c r="L4404">
        <v>31607.626932270199</v>
      </c>
      <c r="M4404">
        <v>33772.707940074797</v>
      </c>
      <c r="Y4404" s="15">
        <f t="shared" si="428"/>
        <v>1</v>
      </c>
      <c r="Z4404" s="15">
        <f t="shared" si="429"/>
        <v>1</v>
      </c>
      <c r="AD4404" s="15">
        <f t="shared" si="430"/>
        <v>1</v>
      </c>
      <c r="AE4404" s="15">
        <f t="shared" si="431"/>
        <v>1</v>
      </c>
      <c r="AI4404" t="str">
        <f t="shared" si="432"/>
        <v/>
      </c>
      <c r="AJ4404" t="str">
        <f t="shared" si="433"/>
        <v/>
      </c>
      <c r="AL4404">
        <f t="shared" si="434"/>
        <v>0</v>
      </c>
    </row>
    <row r="4405" spans="1:38" x14ac:dyDescent="0.3">
      <c r="A4405">
        <v>4404</v>
      </c>
      <c r="B4405" t="s">
        <v>20</v>
      </c>
      <c r="C4405" t="s">
        <v>30</v>
      </c>
      <c r="D4405">
        <v>404</v>
      </c>
      <c r="E4405">
        <v>1519001059.1951799</v>
      </c>
      <c r="F4405">
        <v>6179568.5646375297</v>
      </c>
      <c r="G4405">
        <v>4488292363.8432198</v>
      </c>
      <c r="H4405">
        <v>27160427.342459898</v>
      </c>
      <c r="I4405">
        <v>38258.792025174</v>
      </c>
      <c r="J4405">
        <v>-527844.91309738206</v>
      </c>
      <c r="K4405">
        <v>709.91335336956104</v>
      </c>
      <c r="L4405">
        <v>34360.6576558632</v>
      </c>
      <c r="M4405">
        <v>35728.644282569199</v>
      </c>
      <c r="Y4405" s="15">
        <f t="shared" si="428"/>
        <v>1</v>
      </c>
      <c r="Z4405" s="15">
        <f t="shared" si="429"/>
        <v>1</v>
      </c>
      <c r="AD4405" s="15">
        <f t="shared" si="430"/>
        <v>1</v>
      </c>
      <c r="AE4405" s="15">
        <f t="shared" si="431"/>
        <v>1</v>
      </c>
      <c r="AI4405" t="str">
        <f t="shared" si="432"/>
        <v/>
      </c>
      <c r="AJ4405" t="str">
        <f t="shared" si="433"/>
        <v/>
      </c>
      <c r="AL4405">
        <f t="shared" si="434"/>
        <v>0</v>
      </c>
    </row>
    <row r="4406" spans="1:38" x14ac:dyDescent="0.3">
      <c r="A4406">
        <v>4405</v>
      </c>
      <c r="B4406" t="s">
        <v>20</v>
      </c>
      <c r="C4406" t="s">
        <v>30</v>
      </c>
      <c r="D4406">
        <v>405</v>
      </c>
      <c r="E4406">
        <v>2096042428.04547</v>
      </c>
      <c r="F4406">
        <v>6061719.6445155898</v>
      </c>
      <c r="G4406">
        <v>4488586079.6380301</v>
      </c>
      <c r="H4406">
        <v>42839431.771005601</v>
      </c>
      <c r="I4406">
        <v>20998.318893444699</v>
      </c>
      <c r="J4406">
        <v>-385301.26492404903</v>
      </c>
      <c r="K4406">
        <v>2040.1362598783701</v>
      </c>
      <c r="L4406">
        <v>14849.8934934054</v>
      </c>
      <c r="M4406">
        <v>17007.583025292999</v>
      </c>
      <c r="Y4406" s="15">
        <f t="shared" ref="Y4406:Y4469" si="435">IF(K4406&lt;cet_BRA_lo,1,0)</f>
        <v>1</v>
      </c>
      <c r="Z4406" s="15">
        <f t="shared" ref="Z4406:Z4469" si="436">IF(K4406&lt;cet_BRA_hi,1,0)</f>
        <v>1</v>
      </c>
      <c r="AD4406" s="15">
        <f t="shared" ref="AD4406:AD4469" si="437">IF(L4406&lt;0,0,1)</f>
        <v>1</v>
      </c>
      <c r="AE4406" s="15">
        <f t="shared" ref="AE4406:AE4469" si="438">IF(M4406&lt;0,0,1)</f>
        <v>1</v>
      </c>
      <c r="AI4406" t="str">
        <f t="shared" ref="AI4406:AI4469" si="439">IF(Y4406&lt;&gt;AD4406,"ERROR!","")</f>
        <v/>
      </c>
      <c r="AJ4406" t="str">
        <f t="shared" ref="AJ4406:AJ4469" si="440">IF(Z4406&lt;&gt;AE4406,"ERROR!","")</f>
        <v/>
      </c>
      <c r="AL4406">
        <f t="shared" si="434"/>
        <v>0</v>
      </c>
    </row>
    <row r="4407" spans="1:38" x14ac:dyDescent="0.3">
      <c r="A4407">
        <v>4406</v>
      </c>
      <c r="B4407" t="s">
        <v>20</v>
      </c>
      <c r="C4407" t="s">
        <v>30</v>
      </c>
      <c r="D4407">
        <v>406</v>
      </c>
      <c r="E4407">
        <v>1880280066.40429</v>
      </c>
      <c r="F4407">
        <v>6345449.4994801302</v>
      </c>
      <c r="G4407">
        <v>4488242445.7569399</v>
      </c>
      <c r="H4407">
        <v>32276223.9928644</v>
      </c>
      <c r="I4407">
        <v>43081.1107465858</v>
      </c>
      <c r="J4407">
        <v>-498929.31728172302</v>
      </c>
      <c r="K4407">
        <v>749.196653324968</v>
      </c>
      <c r="L4407">
        <v>38448.744087852501</v>
      </c>
      <c r="M4407">
        <v>40074.397551477501</v>
      </c>
      <c r="Y4407" s="15">
        <f t="shared" si="435"/>
        <v>1</v>
      </c>
      <c r="Z4407" s="15">
        <f t="shared" si="436"/>
        <v>1</v>
      </c>
      <c r="AD4407" s="15">
        <f t="shared" si="437"/>
        <v>1</v>
      </c>
      <c r="AE4407" s="15">
        <f t="shared" si="438"/>
        <v>1</v>
      </c>
      <c r="AI4407" t="str">
        <f t="shared" si="439"/>
        <v/>
      </c>
      <c r="AJ4407" t="str">
        <f t="shared" si="440"/>
        <v/>
      </c>
      <c r="AL4407">
        <f t="shared" si="434"/>
        <v>0</v>
      </c>
    </row>
    <row r="4408" spans="1:38" x14ac:dyDescent="0.3">
      <c r="A4408">
        <v>4407</v>
      </c>
      <c r="B4408" t="s">
        <v>20</v>
      </c>
      <c r="C4408" t="s">
        <v>30</v>
      </c>
      <c r="D4408">
        <v>407</v>
      </c>
      <c r="E4408">
        <v>1617807401.50331</v>
      </c>
      <c r="F4408">
        <v>6725951.8311895402</v>
      </c>
      <c r="G4408">
        <v>4490787062.1941795</v>
      </c>
      <c r="H4408">
        <v>32181715.6504829</v>
      </c>
      <c r="I4408">
        <v>46034.681095760301</v>
      </c>
      <c r="J4408">
        <v>-470678.54596519499</v>
      </c>
      <c r="K4408">
        <v>699.07545538415297</v>
      </c>
      <c r="L4408">
        <v>41415.878517333302</v>
      </c>
      <c r="M4408">
        <v>43036.771888384603</v>
      </c>
      <c r="Y4408" s="15">
        <f t="shared" si="435"/>
        <v>1</v>
      </c>
      <c r="Z4408" s="15">
        <f t="shared" si="436"/>
        <v>1</v>
      </c>
      <c r="AD4408" s="15">
        <f t="shared" si="437"/>
        <v>1</v>
      </c>
      <c r="AE4408" s="15">
        <f t="shared" si="438"/>
        <v>1</v>
      </c>
      <c r="AI4408" t="str">
        <f t="shared" si="439"/>
        <v/>
      </c>
      <c r="AJ4408" t="str">
        <f t="shared" si="440"/>
        <v/>
      </c>
      <c r="AL4408">
        <f t="shared" si="434"/>
        <v>0</v>
      </c>
    </row>
    <row r="4409" spans="1:38" x14ac:dyDescent="0.3">
      <c r="A4409">
        <v>4408</v>
      </c>
      <c r="B4409" t="s">
        <v>20</v>
      </c>
      <c r="C4409" t="s">
        <v>30</v>
      </c>
      <c r="D4409">
        <v>408</v>
      </c>
      <c r="E4409">
        <v>1550352456.32725</v>
      </c>
      <c r="F4409">
        <v>6525190.11427633</v>
      </c>
      <c r="G4409">
        <v>4488482444.02701</v>
      </c>
      <c r="H4409">
        <v>26329379.125179999</v>
      </c>
      <c r="I4409">
        <v>42422.069557501898</v>
      </c>
      <c r="J4409">
        <v>-517230.64796733903</v>
      </c>
      <c r="K4409">
        <v>620.65286771290698</v>
      </c>
      <c r="L4409">
        <v>38643.209365194598</v>
      </c>
      <c r="M4409">
        <v>39969.338666422802</v>
      </c>
      <c r="Y4409" s="15">
        <f t="shared" si="435"/>
        <v>1</v>
      </c>
      <c r="Z4409" s="15">
        <f t="shared" si="436"/>
        <v>1</v>
      </c>
      <c r="AD4409" s="15">
        <f t="shared" si="437"/>
        <v>1</v>
      </c>
      <c r="AE4409" s="15">
        <f t="shared" si="438"/>
        <v>1</v>
      </c>
      <c r="AI4409" t="str">
        <f t="shared" si="439"/>
        <v/>
      </c>
      <c r="AJ4409" t="str">
        <f t="shared" si="440"/>
        <v/>
      </c>
      <c r="AL4409">
        <f t="shared" si="434"/>
        <v>0</v>
      </c>
    </row>
    <row r="4410" spans="1:38" x14ac:dyDescent="0.3">
      <c r="A4410">
        <v>4409</v>
      </c>
      <c r="B4410" t="s">
        <v>20</v>
      </c>
      <c r="C4410" t="s">
        <v>30</v>
      </c>
      <c r="D4410">
        <v>409</v>
      </c>
      <c r="E4410">
        <v>1149103443.97474</v>
      </c>
      <c r="F4410">
        <v>6377626.0618236298</v>
      </c>
      <c r="G4410">
        <v>4487000175.5159998</v>
      </c>
      <c r="H4410">
        <v>31694353.609307799</v>
      </c>
      <c r="I4410">
        <v>49089.286551805199</v>
      </c>
      <c r="J4410">
        <v>-519774.18463993102</v>
      </c>
      <c r="K4410">
        <v>645.64706141858198</v>
      </c>
      <c r="L4410">
        <v>44540.431426672898</v>
      </c>
      <c r="M4410">
        <v>46136.777880759902</v>
      </c>
      <c r="Y4410" s="15">
        <f t="shared" si="435"/>
        <v>1</v>
      </c>
      <c r="Z4410" s="15">
        <f t="shared" si="436"/>
        <v>1</v>
      </c>
      <c r="AD4410" s="15">
        <f t="shared" si="437"/>
        <v>1</v>
      </c>
      <c r="AE4410" s="15">
        <f t="shared" si="438"/>
        <v>1</v>
      </c>
      <c r="AI4410" t="str">
        <f t="shared" si="439"/>
        <v/>
      </c>
      <c r="AJ4410" t="str">
        <f t="shared" si="440"/>
        <v/>
      </c>
      <c r="AL4410">
        <f t="shared" si="434"/>
        <v>0</v>
      </c>
    </row>
    <row r="4411" spans="1:38" x14ac:dyDescent="0.3">
      <c r="A4411">
        <v>4410</v>
      </c>
      <c r="B4411" t="s">
        <v>20</v>
      </c>
      <c r="C4411" t="s">
        <v>30</v>
      </c>
      <c r="D4411">
        <v>410</v>
      </c>
      <c r="E4411">
        <v>1394237027.42046</v>
      </c>
      <c r="F4411">
        <v>7025331.3901645299</v>
      </c>
      <c r="G4411">
        <v>4487774205.9747801</v>
      </c>
      <c r="H4411">
        <v>34898290.072140001</v>
      </c>
      <c r="I4411">
        <v>40102.899268858098</v>
      </c>
      <c r="J4411">
        <v>-459290.52888584102</v>
      </c>
      <c r="K4411">
        <v>870.21863028342705</v>
      </c>
      <c r="L4411">
        <v>35094.206944355603</v>
      </c>
      <c r="M4411">
        <v>36851.925757526202</v>
      </c>
      <c r="Y4411" s="15">
        <f t="shared" si="435"/>
        <v>1</v>
      </c>
      <c r="Z4411" s="15">
        <f t="shared" si="436"/>
        <v>1</v>
      </c>
      <c r="AD4411" s="15">
        <f t="shared" si="437"/>
        <v>1</v>
      </c>
      <c r="AE4411" s="15">
        <f t="shared" si="438"/>
        <v>1</v>
      </c>
      <c r="AI4411" t="str">
        <f t="shared" si="439"/>
        <v/>
      </c>
      <c r="AJ4411" t="str">
        <f t="shared" si="440"/>
        <v/>
      </c>
      <c r="AL4411">
        <f t="shared" si="434"/>
        <v>0</v>
      </c>
    </row>
    <row r="4412" spans="1:38" x14ac:dyDescent="0.3">
      <c r="A4412">
        <v>4411</v>
      </c>
      <c r="B4412" t="s">
        <v>20</v>
      </c>
      <c r="C4412" t="s">
        <v>30</v>
      </c>
      <c r="D4412">
        <v>411</v>
      </c>
      <c r="E4412">
        <v>1357149162.57374</v>
      </c>
      <c r="F4412">
        <v>6157115.4217537101</v>
      </c>
      <c r="G4412">
        <v>4487241780.3464899</v>
      </c>
      <c r="H4412">
        <v>21727051.358712401</v>
      </c>
      <c r="I4412">
        <v>38341.789489436902</v>
      </c>
      <c r="J4412">
        <v>-497376.03754234302</v>
      </c>
      <c r="K4412">
        <v>566.66763987888999</v>
      </c>
      <c r="L4412">
        <v>35223.467212055999</v>
      </c>
      <c r="M4412">
        <v>36317.791514163298</v>
      </c>
      <c r="Y4412" s="15">
        <f t="shared" si="435"/>
        <v>1</v>
      </c>
      <c r="Z4412" s="15">
        <f t="shared" si="436"/>
        <v>1</v>
      </c>
      <c r="AD4412" s="15">
        <f t="shared" si="437"/>
        <v>1</v>
      </c>
      <c r="AE4412" s="15">
        <f t="shared" si="438"/>
        <v>1</v>
      </c>
      <c r="AI4412" t="str">
        <f t="shared" si="439"/>
        <v/>
      </c>
      <c r="AJ4412" t="str">
        <f t="shared" si="440"/>
        <v/>
      </c>
      <c r="AL4412">
        <f t="shared" si="434"/>
        <v>0</v>
      </c>
    </row>
    <row r="4413" spans="1:38" x14ac:dyDescent="0.3">
      <c r="A4413">
        <v>4412</v>
      </c>
      <c r="B4413" t="s">
        <v>20</v>
      </c>
      <c r="C4413" t="s">
        <v>30</v>
      </c>
      <c r="D4413">
        <v>412</v>
      </c>
      <c r="E4413">
        <v>1442436718.77566</v>
      </c>
      <c r="F4413">
        <v>6609077.2779216999</v>
      </c>
      <c r="G4413">
        <v>4487597466.01618</v>
      </c>
      <c r="H4413">
        <v>36980792.801410198</v>
      </c>
      <c r="I4413">
        <v>51620.366876355401</v>
      </c>
      <c r="J4413">
        <v>-533252.25210189796</v>
      </c>
      <c r="K4413">
        <v>716.39926329832394</v>
      </c>
      <c r="L4413">
        <v>46312.788405446001</v>
      </c>
      <c r="M4413">
        <v>48175.396432906098</v>
      </c>
      <c r="Y4413" s="15">
        <f t="shared" si="435"/>
        <v>1</v>
      </c>
      <c r="Z4413" s="15">
        <f t="shared" si="436"/>
        <v>1</v>
      </c>
      <c r="AD4413" s="15">
        <f t="shared" si="437"/>
        <v>1</v>
      </c>
      <c r="AE4413" s="15">
        <f t="shared" si="438"/>
        <v>1</v>
      </c>
      <c r="AI4413" t="str">
        <f t="shared" si="439"/>
        <v/>
      </c>
      <c r="AJ4413" t="str">
        <f t="shared" si="440"/>
        <v/>
      </c>
      <c r="AL4413">
        <f t="shared" si="434"/>
        <v>0</v>
      </c>
    </row>
    <row r="4414" spans="1:38" x14ac:dyDescent="0.3">
      <c r="A4414">
        <v>4413</v>
      </c>
      <c r="B4414" t="s">
        <v>20</v>
      </c>
      <c r="C4414" t="s">
        <v>30</v>
      </c>
      <c r="D4414">
        <v>413</v>
      </c>
      <c r="E4414">
        <v>1550020704.62444</v>
      </c>
      <c r="F4414">
        <v>6361488.0517970901</v>
      </c>
      <c r="G4414">
        <v>4488418506.7156696</v>
      </c>
      <c r="H4414">
        <v>37974524.182522997</v>
      </c>
      <c r="I4414">
        <v>39570.335402268</v>
      </c>
      <c r="J4414">
        <v>-482196.14587020897</v>
      </c>
      <c r="K4414">
        <v>959.67152657357803</v>
      </c>
      <c r="L4414">
        <v>34120.1340483776</v>
      </c>
      <c r="M4414">
        <v>36032.793248551599</v>
      </c>
      <c r="Y4414" s="15">
        <f t="shared" si="435"/>
        <v>1</v>
      </c>
      <c r="Z4414" s="15">
        <f t="shared" si="436"/>
        <v>1</v>
      </c>
      <c r="AD4414" s="15">
        <f t="shared" si="437"/>
        <v>1</v>
      </c>
      <c r="AE4414" s="15">
        <f t="shared" si="438"/>
        <v>1</v>
      </c>
      <c r="AI4414" t="str">
        <f t="shared" si="439"/>
        <v/>
      </c>
      <c r="AJ4414" t="str">
        <f t="shared" si="440"/>
        <v/>
      </c>
      <c r="AL4414">
        <f t="shared" si="434"/>
        <v>0</v>
      </c>
    </row>
    <row r="4415" spans="1:38" x14ac:dyDescent="0.3">
      <c r="A4415">
        <v>4414</v>
      </c>
      <c r="B4415" t="s">
        <v>20</v>
      </c>
      <c r="C4415" t="s">
        <v>30</v>
      </c>
      <c r="D4415">
        <v>414</v>
      </c>
      <c r="E4415">
        <v>1163439851.0337901</v>
      </c>
      <c r="F4415">
        <v>6125835.5769940196</v>
      </c>
      <c r="G4415">
        <v>4487605293.6724701</v>
      </c>
      <c r="H4415">
        <v>39508979.2438602</v>
      </c>
      <c r="I4415">
        <v>35038.373713485897</v>
      </c>
      <c r="J4415">
        <v>-480451.68033027602</v>
      </c>
      <c r="K4415">
        <v>1127.5916960910099</v>
      </c>
      <c r="L4415">
        <v>29367.943423675501</v>
      </c>
      <c r="M4415">
        <v>31357.888374059701</v>
      </c>
      <c r="Y4415" s="15">
        <f t="shared" si="435"/>
        <v>1</v>
      </c>
      <c r="Z4415" s="15">
        <f t="shared" si="436"/>
        <v>1</v>
      </c>
      <c r="AD4415" s="15">
        <f t="shared" si="437"/>
        <v>1</v>
      </c>
      <c r="AE4415" s="15">
        <f t="shared" si="438"/>
        <v>1</v>
      </c>
      <c r="AI4415" t="str">
        <f t="shared" si="439"/>
        <v/>
      </c>
      <c r="AJ4415" t="str">
        <f t="shared" si="440"/>
        <v/>
      </c>
      <c r="AL4415">
        <f t="shared" si="434"/>
        <v>0</v>
      </c>
    </row>
    <row r="4416" spans="1:38" x14ac:dyDescent="0.3">
      <c r="A4416">
        <v>4415</v>
      </c>
      <c r="B4416" t="s">
        <v>20</v>
      </c>
      <c r="C4416" t="s">
        <v>30</v>
      </c>
      <c r="D4416">
        <v>415</v>
      </c>
      <c r="E4416">
        <v>1381362195.91506</v>
      </c>
      <c r="F4416">
        <v>6130825.6826505</v>
      </c>
      <c r="G4416">
        <v>4487394317.7839003</v>
      </c>
      <c r="H4416">
        <v>37051272.079945303</v>
      </c>
      <c r="I4416">
        <v>38873.865824451699</v>
      </c>
      <c r="J4416">
        <v>-454950.72075271601</v>
      </c>
      <c r="K4416">
        <v>953.11519176567401</v>
      </c>
      <c r="L4416">
        <v>33556.171986264802</v>
      </c>
      <c r="M4416">
        <v>35422.329836755402</v>
      </c>
      <c r="Y4416" s="15">
        <f t="shared" si="435"/>
        <v>1</v>
      </c>
      <c r="Z4416" s="15">
        <f t="shared" si="436"/>
        <v>1</v>
      </c>
      <c r="AD4416" s="15">
        <f t="shared" si="437"/>
        <v>1</v>
      </c>
      <c r="AE4416" s="15">
        <f t="shared" si="438"/>
        <v>1</v>
      </c>
      <c r="AI4416" t="str">
        <f t="shared" si="439"/>
        <v/>
      </c>
      <c r="AJ4416" t="str">
        <f t="shared" si="440"/>
        <v/>
      </c>
      <c r="AL4416">
        <f t="shared" si="434"/>
        <v>0</v>
      </c>
    </row>
    <row r="4417" spans="1:38" x14ac:dyDescent="0.3">
      <c r="A4417">
        <v>4416</v>
      </c>
      <c r="B4417" t="s">
        <v>20</v>
      </c>
      <c r="C4417" t="s">
        <v>30</v>
      </c>
      <c r="D4417">
        <v>416</v>
      </c>
      <c r="E4417">
        <v>2292646286.7427702</v>
      </c>
      <c r="F4417">
        <v>6893799.4963168995</v>
      </c>
      <c r="G4417">
        <v>4488046421.1711397</v>
      </c>
      <c r="H4417">
        <v>30668296.0991068</v>
      </c>
      <c r="I4417">
        <v>42145.879618422099</v>
      </c>
      <c r="J4417">
        <v>-450539.19329643197</v>
      </c>
      <c r="K4417">
        <v>727.67009199403606</v>
      </c>
      <c r="L4417">
        <v>37744.286905437199</v>
      </c>
      <c r="M4417">
        <v>39288.954019781602</v>
      </c>
      <c r="Y4417" s="15">
        <f t="shared" si="435"/>
        <v>1</v>
      </c>
      <c r="Z4417" s="15">
        <f t="shared" si="436"/>
        <v>1</v>
      </c>
      <c r="AD4417" s="15">
        <f t="shared" si="437"/>
        <v>1</v>
      </c>
      <c r="AE4417" s="15">
        <f t="shared" si="438"/>
        <v>1</v>
      </c>
      <c r="AI4417" t="str">
        <f t="shared" si="439"/>
        <v/>
      </c>
      <c r="AJ4417" t="str">
        <f t="shared" si="440"/>
        <v/>
      </c>
      <c r="AL4417">
        <f t="shared" si="434"/>
        <v>0</v>
      </c>
    </row>
    <row r="4418" spans="1:38" x14ac:dyDescent="0.3">
      <c r="A4418">
        <v>4417</v>
      </c>
      <c r="B4418" t="s">
        <v>20</v>
      </c>
      <c r="C4418" t="s">
        <v>30</v>
      </c>
      <c r="D4418">
        <v>417</v>
      </c>
      <c r="E4418">
        <v>1919736559.3327701</v>
      </c>
      <c r="F4418">
        <v>6304901.5440020198</v>
      </c>
      <c r="G4418">
        <v>4488919889.0064697</v>
      </c>
      <c r="H4418">
        <v>38978715.9166269</v>
      </c>
      <c r="I4418">
        <v>32581.001805236599</v>
      </c>
      <c r="J4418">
        <v>-473822.066900253</v>
      </c>
      <c r="K4418">
        <v>1196.36333313613</v>
      </c>
      <c r="L4418">
        <v>26986.676271607299</v>
      </c>
      <c r="M4418">
        <v>28949.913500086401</v>
      </c>
      <c r="Y4418" s="15">
        <f t="shared" si="435"/>
        <v>1</v>
      </c>
      <c r="Z4418" s="15">
        <f t="shared" si="436"/>
        <v>1</v>
      </c>
      <c r="AD4418" s="15">
        <f t="shared" si="437"/>
        <v>1</v>
      </c>
      <c r="AE4418" s="15">
        <f t="shared" si="438"/>
        <v>1</v>
      </c>
      <c r="AI4418" t="str">
        <f t="shared" si="439"/>
        <v/>
      </c>
      <c r="AJ4418" t="str">
        <f t="shared" si="440"/>
        <v/>
      </c>
      <c r="AL4418">
        <f t="shared" ref="AL4418:AL4481" si="441">IF(H4418&lt;0,1,0)</f>
        <v>0</v>
      </c>
    </row>
    <row r="4419" spans="1:38" x14ac:dyDescent="0.3">
      <c r="A4419">
        <v>4418</v>
      </c>
      <c r="B4419" t="s">
        <v>20</v>
      </c>
      <c r="C4419" t="s">
        <v>30</v>
      </c>
      <c r="D4419">
        <v>418</v>
      </c>
      <c r="E4419">
        <v>2204751813.40975</v>
      </c>
      <c r="F4419">
        <v>5824735.2632405898</v>
      </c>
      <c r="G4419">
        <v>4486997569.4320002</v>
      </c>
      <c r="H4419">
        <v>45928305.728492297</v>
      </c>
      <c r="I4419">
        <v>22832.466018654399</v>
      </c>
      <c r="J4419">
        <v>-394445.136642456</v>
      </c>
      <c r="K4419">
        <v>2011.53505236658</v>
      </c>
      <c r="L4419">
        <v>16240.7174858703</v>
      </c>
      <c r="M4419">
        <v>18553.984034722402</v>
      </c>
      <c r="Y4419" s="15">
        <f t="shared" si="435"/>
        <v>1</v>
      </c>
      <c r="Z4419" s="15">
        <f t="shared" si="436"/>
        <v>1</v>
      </c>
      <c r="AD4419" s="15">
        <f t="shared" si="437"/>
        <v>1</v>
      </c>
      <c r="AE4419" s="15">
        <f t="shared" si="438"/>
        <v>1</v>
      </c>
      <c r="AI4419" t="str">
        <f t="shared" si="439"/>
        <v/>
      </c>
      <c r="AJ4419" t="str">
        <f t="shared" si="440"/>
        <v/>
      </c>
      <c r="AL4419">
        <f t="shared" si="441"/>
        <v>0</v>
      </c>
    </row>
    <row r="4420" spans="1:38" x14ac:dyDescent="0.3">
      <c r="A4420">
        <v>4419</v>
      </c>
      <c r="B4420" t="s">
        <v>20</v>
      </c>
      <c r="C4420" t="s">
        <v>30</v>
      </c>
      <c r="D4420">
        <v>419</v>
      </c>
      <c r="E4420">
        <v>2602123320.8165598</v>
      </c>
      <c r="F4420">
        <v>6448046.6221640902</v>
      </c>
      <c r="G4420">
        <v>4488836110.94769</v>
      </c>
      <c r="H4420">
        <v>42645452.472585201</v>
      </c>
      <c r="I4420">
        <v>41818.055893813304</v>
      </c>
      <c r="J4420">
        <v>-407486.20174217201</v>
      </c>
      <c r="K4420">
        <v>1019.78562994112</v>
      </c>
      <c r="L4420">
        <v>35697.470901458801</v>
      </c>
      <c r="M4420">
        <v>37845.390296715203</v>
      </c>
      <c r="Y4420" s="15">
        <f t="shared" si="435"/>
        <v>1</v>
      </c>
      <c r="Z4420" s="15">
        <f t="shared" si="436"/>
        <v>1</v>
      </c>
      <c r="AD4420" s="15">
        <f t="shared" si="437"/>
        <v>1</v>
      </c>
      <c r="AE4420" s="15">
        <f t="shared" si="438"/>
        <v>1</v>
      </c>
      <c r="AI4420" t="str">
        <f t="shared" si="439"/>
        <v/>
      </c>
      <c r="AJ4420" t="str">
        <f t="shared" si="440"/>
        <v/>
      </c>
      <c r="AL4420">
        <f t="shared" si="441"/>
        <v>0</v>
      </c>
    </row>
    <row r="4421" spans="1:38" x14ac:dyDescent="0.3">
      <c r="A4421">
        <v>4420</v>
      </c>
      <c r="B4421" t="s">
        <v>20</v>
      </c>
      <c r="C4421" t="s">
        <v>30</v>
      </c>
      <c r="D4421">
        <v>420</v>
      </c>
      <c r="E4421">
        <v>1184400771.6361401</v>
      </c>
      <c r="F4421">
        <v>6384516.7917351602</v>
      </c>
      <c r="G4421">
        <v>4484792024.6275702</v>
      </c>
      <c r="H4421">
        <v>22208020.389580499</v>
      </c>
      <c r="I4421">
        <v>41643.266232257702</v>
      </c>
      <c r="J4421">
        <v>-433484.91036701202</v>
      </c>
      <c r="K4421">
        <v>533.29199169246999</v>
      </c>
      <c r="L4421">
        <v>38455.9140428596</v>
      </c>
      <c r="M4421">
        <v>39574.463265797101</v>
      </c>
      <c r="Y4421" s="15">
        <f t="shared" si="435"/>
        <v>1</v>
      </c>
      <c r="Z4421" s="15">
        <f t="shared" si="436"/>
        <v>1</v>
      </c>
      <c r="AD4421" s="15">
        <f t="shared" si="437"/>
        <v>1</v>
      </c>
      <c r="AE4421" s="15">
        <f t="shared" si="438"/>
        <v>1</v>
      </c>
      <c r="AI4421" t="str">
        <f t="shared" si="439"/>
        <v/>
      </c>
      <c r="AJ4421" t="str">
        <f t="shared" si="440"/>
        <v/>
      </c>
      <c r="AL4421">
        <f t="shared" si="441"/>
        <v>0</v>
      </c>
    </row>
    <row r="4422" spans="1:38" x14ac:dyDescent="0.3">
      <c r="A4422">
        <v>4421</v>
      </c>
      <c r="B4422" t="s">
        <v>20</v>
      </c>
      <c r="C4422" t="s">
        <v>30</v>
      </c>
      <c r="D4422">
        <v>421</v>
      </c>
      <c r="E4422">
        <v>1748246690.60991</v>
      </c>
      <c r="F4422">
        <v>6655794.8904980104</v>
      </c>
      <c r="G4422">
        <v>4490275563.7273703</v>
      </c>
      <c r="H4422">
        <v>33749788.737224303</v>
      </c>
      <c r="I4422">
        <v>32209.289801557501</v>
      </c>
      <c r="J4422">
        <v>-427266.57705402398</v>
      </c>
      <c r="K4422">
        <v>1047.82778338665</v>
      </c>
      <c r="L4422">
        <v>27365.433341763099</v>
      </c>
      <c r="M4422">
        <v>29065.305698870601</v>
      </c>
      <c r="Y4422" s="15">
        <f t="shared" si="435"/>
        <v>1</v>
      </c>
      <c r="Z4422" s="15">
        <f t="shared" si="436"/>
        <v>1</v>
      </c>
      <c r="AD4422" s="15">
        <f t="shared" si="437"/>
        <v>1</v>
      </c>
      <c r="AE4422" s="15">
        <f t="shared" si="438"/>
        <v>1</v>
      </c>
      <c r="AI4422" t="str">
        <f t="shared" si="439"/>
        <v/>
      </c>
      <c r="AJ4422" t="str">
        <f t="shared" si="440"/>
        <v/>
      </c>
      <c r="AL4422">
        <f t="shared" si="441"/>
        <v>0</v>
      </c>
    </row>
    <row r="4423" spans="1:38" x14ac:dyDescent="0.3">
      <c r="A4423">
        <v>4422</v>
      </c>
      <c r="B4423" t="s">
        <v>20</v>
      </c>
      <c r="C4423" t="s">
        <v>30</v>
      </c>
      <c r="D4423">
        <v>422</v>
      </c>
      <c r="E4423">
        <v>1349570542.7439201</v>
      </c>
      <c r="F4423">
        <v>6533402.7904916899</v>
      </c>
      <c r="G4423">
        <v>4489908197.8315697</v>
      </c>
      <c r="H4423">
        <v>28863360.6661193</v>
      </c>
      <c r="I4423">
        <v>39294.648770672298</v>
      </c>
      <c r="J4423">
        <v>-516486.899896622</v>
      </c>
      <c r="K4423">
        <v>734.53667532617396</v>
      </c>
      <c r="L4423">
        <v>35152.105032027903</v>
      </c>
      <c r="M4423">
        <v>36605.863137347398</v>
      </c>
      <c r="Y4423" s="15">
        <f t="shared" si="435"/>
        <v>1</v>
      </c>
      <c r="Z4423" s="15">
        <f t="shared" si="436"/>
        <v>1</v>
      </c>
      <c r="AD4423" s="15">
        <f t="shared" si="437"/>
        <v>1</v>
      </c>
      <c r="AE4423" s="15">
        <f t="shared" si="438"/>
        <v>1</v>
      </c>
      <c r="AI4423" t="str">
        <f t="shared" si="439"/>
        <v/>
      </c>
      <c r="AJ4423" t="str">
        <f t="shared" si="440"/>
        <v/>
      </c>
      <c r="AL4423">
        <f t="shared" si="441"/>
        <v>0</v>
      </c>
    </row>
    <row r="4424" spans="1:38" x14ac:dyDescent="0.3">
      <c r="A4424">
        <v>4423</v>
      </c>
      <c r="B4424" t="s">
        <v>20</v>
      </c>
      <c r="C4424" t="s">
        <v>30</v>
      </c>
      <c r="D4424">
        <v>423</v>
      </c>
      <c r="E4424">
        <v>1903924862.6508501</v>
      </c>
      <c r="F4424">
        <v>6859241.8065729504</v>
      </c>
      <c r="G4424">
        <v>4487564501.1470203</v>
      </c>
      <c r="H4424">
        <v>30123693.225093398</v>
      </c>
      <c r="I4424">
        <v>40827.010849183403</v>
      </c>
      <c r="J4424">
        <v>-460905.63555717497</v>
      </c>
      <c r="K4424">
        <v>737.83734342862999</v>
      </c>
      <c r="L4424">
        <v>36503.580941004497</v>
      </c>
      <c r="M4424">
        <v>38020.818094872797</v>
      </c>
      <c r="Y4424" s="15">
        <f t="shared" si="435"/>
        <v>1</v>
      </c>
      <c r="Z4424" s="15">
        <f t="shared" si="436"/>
        <v>1</v>
      </c>
      <c r="AD4424" s="15">
        <f t="shared" si="437"/>
        <v>1</v>
      </c>
      <c r="AE4424" s="15">
        <f t="shared" si="438"/>
        <v>1</v>
      </c>
      <c r="AI4424" t="str">
        <f t="shared" si="439"/>
        <v/>
      </c>
      <c r="AJ4424" t="str">
        <f t="shared" si="440"/>
        <v/>
      </c>
      <c r="AL4424">
        <f t="shared" si="441"/>
        <v>0</v>
      </c>
    </row>
    <row r="4425" spans="1:38" x14ac:dyDescent="0.3">
      <c r="A4425">
        <v>4424</v>
      </c>
      <c r="B4425" t="s">
        <v>20</v>
      </c>
      <c r="C4425" t="s">
        <v>30</v>
      </c>
      <c r="D4425">
        <v>424</v>
      </c>
      <c r="E4425">
        <v>1818280563.6073101</v>
      </c>
      <c r="F4425">
        <v>7161997.99402468</v>
      </c>
      <c r="G4425">
        <v>4489957783.7915802</v>
      </c>
      <c r="H4425">
        <v>26178016.172618199</v>
      </c>
      <c r="I4425">
        <v>51718.083885257103</v>
      </c>
      <c r="J4425">
        <v>-531275.90839576698</v>
      </c>
      <c r="K4425">
        <v>506.16755699413102</v>
      </c>
      <c r="L4425">
        <v>47960.9476930983</v>
      </c>
      <c r="M4425">
        <v>49279.453311080601</v>
      </c>
      <c r="Y4425" s="15">
        <f t="shared" si="435"/>
        <v>1</v>
      </c>
      <c r="Z4425" s="15">
        <f t="shared" si="436"/>
        <v>1</v>
      </c>
      <c r="AD4425" s="15">
        <f t="shared" si="437"/>
        <v>1</v>
      </c>
      <c r="AE4425" s="15">
        <f t="shared" si="438"/>
        <v>1</v>
      </c>
      <c r="AI4425" t="str">
        <f t="shared" si="439"/>
        <v/>
      </c>
      <c r="AJ4425" t="str">
        <f t="shared" si="440"/>
        <v/>
      </c>
      <c r="AL4425">
        <f t="shared" si="441"/>
        <v>0</v>
      </c>
    </row>
    <row r="4426" spans="1:38" x14ac:dyDescent="0.3">
      <c r="A4426">
        <v>4425</v>
      </c>
      <c r="B4426" t="s">
        <v>20</v>
      </c>
      <c r="C4426" t="s">
        <v>30</v>
      </c>
      <c r="D4426">
        <v>425</v>
      </c>
      <c r="E4426">
        <v>1778848242.7430201</v>
      </c>
      <c r="F4426">
        <v>6662517.7145448299</v>
      </c>
      <c r="G4426">
        <v>4486768180.6489096</v>
      </c>
      <c r="H4426">
        <v>30045510.762859799</v>
      </c>
      <c r="I4426">
        <v>38182.483578402498</v>
      </c>
      <c r="J4426">
        <v>-443472.35690021497</v>
      </c>
      <c r="K4426">
        <v>786.89252104739205</v>
      </c>
      <c r="L4426">
        <v>33870.274618232601</v>
      </c>
      <c r="M4426">
        <v>35383.5739635594</v>
      </c>
      <c r="Y4426" s="15">
        <f t="shared" si="435"/>
        <v>1</v>
      </c>
      <c r="Z4426" s="15">
        <f t="shared" si="436"/>
        <v>1</v>
      </c>
      <c r="AD4426" s="15">
        <f t="shared" si="437"/>
        <v>1</v>
      </c>
      <c r="AE4426" s="15">
        <f t="shared" si="438"/>
        <v>1</v>
      </c>
      <c r="AI4426" t="str">
        <f t="shared" si="439"/>
        <v/>
      </c>
      <c r="AJ4426" t="str">
        <f t="shared" si="440"/>
        <v/>
      </c>
      <c r="AL4426">
        <f t="shared" si="441"/>
        <v>0</v>
      </c>
    </row>
    <row r="4427" spans="1:38" x14ac:dyDescent="0.3">
      <c r="A4427">
        <v>4426</v>
      </c>
      <c r="B4427" t="s">
        <v>20</v>
      </c>
      <c r="C4427" t="s">
        <v>30</v>
      </c>
      <c r="D4427">
        <v>426</v>
      </c>
      <c r="E4427">
        <v>1823835468.7361901</v>
      </c>
      <c r="F4427">
        <v>5804457.7999027995</v>
      </c>
      <c r="G4427">
        <v>4485927701.5117197</v>
      </c>
      <c r="H4427">
        <v>31107002.915098399</v>
      </c>
      <c r="I4427">
        <v>25450.4689234914</v>
      </c>
      <c r="J4427">
        <v>-408687.04541015602</v>
      </c>
      <c r="K4427">
        <v>1222.2565725060499</v>
      </c>
      <c r="L4427">
        <v>20985.911880236399</v>
      </c>
      <c r="M4427">
        <v>22552.675298506801</v>
      </c>
      <c r="Y4427" s="15">
        <f t="shared" si="435"/>
        <v>1</v>
      </c>
      <c r="Z4427" s="15">
        <f t="shared" si="436"/>
        <v>1</v>
      </c>
      <c r="AD4427" s="15">
        <f t="shared" si="437"/>
        <v>1</v>
      </c>
      <c r="AE4427" s="15">
        <f t="shared" si="438"/>
        <v>1</v>
      </c>
      <c r="AI4427" t="str">
        <f t="shared" si="439"/>
        <v/>
      </c>
      <c r="AJ4427" t="str">
        <f t="shared" si="440"/>
        <v/>
      </c>
      <c r="AL4427">
        <f t="shared" si="441"/>
        <v>0</v>
      </c>
    </row>
    <row r="4428" spans="1:38" x14ac:dyDescent="0.3">
      <c r="A4428">
        <v>4427</v>
      </c>
      <c r="B4428" t="s">
        <v>20</v>
      </c>
      <c r="C4428" t="s">
        <v>30</v>
      </c>
      <c r="D4428">
        <v>427</v>
      </c>
      <c r="E4428">
        <v>1175847334.5785</v>
      </c>
      <c r="F4428">
        <v>6880670.6791021097</v>
      </c>
      <c r="G4428">
        <v>4487709462.4484501</v>
      </c>
      <c r="H4428">
        <v>25458145.555666398</v>
      </c>
      <c r="I4428">
        <v>43887.959451552502</v>
      </c>
      <c r="J4428">
        <v>-475435.950963974</v>
      </c>
      <c r="K4428">
        <v>580.07129686148801</v>
      </c>
      <c r="L4428">
        <v>40234.140941329002</v>
      </c>
      <c r="M4428">
        <v>41516.388905316002</v>
      </c>
      <c r="Y4428" s="15">
        <f t="shared" si="435"/>
        <v>1</v>
      </c>
      <c r="Z4428" s="15">
        <f t="shared" si="436"/>
        <v>1</v>
      </c>
      <c r="AD4428" s="15">
        <f t="shared" si="437"/>
        <v>1</v>
      </c>
      <c r="AE4428" s="15">
        <f t="shared" si="438"/>
        <v>1</v>
      </c>
      <c r="AI4428" t="str">
        <f t="shared" si="439"/>
        <v/>
      </c>
      <c r="AJ4428" t="str">
        <f t="shared" si="440"/>
        <v/>
      </c>
      <c r="AL4428">
        <f t="shared" si="441"/>
        <v>0</v>
      </c>
    </row>
    <row r="4429" spans="1:38" x14ac:dyDescent="0.3">
      <c r="A4429">
        <v>4428</v>
      </c>
      <c r="B4429" t="s">
        <v>20</v>
      </c>
      <c r="C4429" t="s">
        <v>30</v>
      </c>
      <c r="D4429">
        <v>428</v>
      </c>
      <c r="E4429">
        <v>1970932109.5283</v>
      </c>
      <c r="F4429">
        <v>5932051.5111725098</v>
      </c>
      <c r="G4429">
        <v>4485638771.23627</v>
      </c>
      <c r="H4429">
        <v>42784088.832733601</v>
      </c>
      <c r="I4429">
        <v>26027.30253316</v>
      </c>
      <c r="J4429">
        <v>-375306.45325756102</v>
      </c>
      <c r="K4429">
        <v>1643.8157115292599</v>
      </c>
      <c r="L4429">
        <v>19886.820093923801</v>
      </c>
      <c r="M4429">
        <v>22041.7221733724</v>
      </c>
      <c r="Y4429" s="15">
        <f t="shared" si="435"/>
        <v>1</v>
      </c>
      <c r="Z4429" s="15">
        <f t="shared" si="436"/>
        <v>1</v>
      </c>
      <c r="AD4429" s="15">
        <f t="shared" si="437"/>
        <v>1</v>
      </c>
      <c r="AE4429" s="15">
        <f t="shared" si="438"/>
        <v>1</v>
      </c>
      <c r="AI4429" t="str">
        <f t="shared" si="439"/>
        <v/>
      </c>
      <c r="AJ4429" t="str">
        <f t="shared" si="440"/>
        <v/>
      </c>
      <c r="AL4429">
        <f t="shared" si="441"/>
        <v>0</v>
      </c>
    </row>
    <row r="4430" spans="1:38" x14ac:dyDescent="0.3">
      <c r="A4430">
        <v>4429</v>
      </c>
      <c r="B4430" t="s">
        <v>20</v>
      </c>
      <c r="C4430" t="s">
        <v>30</v>
      </c>
      <c r="D4430">
        <v>429</v>
      </c>
      <c r="E4430">
        <v>1354093077.6213701</v>
      </c>
      <c r="F4430">
        <v>6750033.4580531605</v>
      </c>
      <c r="G4430">
        <v>4488680446.0539904</v>
      </c>
      <c r="H4430">
        <v>23629533.793499</v>
      </c>
      <c r="I4430">
        <v>44440.3596724132</v>
      </c>
      <c r="J4430">
        <v>-487774.07322215999</v>
      </c>
      <c r="K4430">
        <v>531.71337873233404</v>
      </c>
      <c r="L4430">
        <v>41048.988224172703</v>
      </c>
      <c r="M4430">
        <v>42239.134675744499</v>
      </c>
      <c r="Y4430" s="15">
        <f t="shared" si="435"/>
        <v>1</v>
      </c>
      <c r="Z4430" s="15">
        <f t="shared" si="436"/>
        <v>1</v>
      </c>
      <c r="AD4430" s="15">
        <f t="shared" si="437"/>
        <v>1</v>
      </c>
      <c r="AE4430" s="15">
        <f t="shared" si="438"/>
        <v>1</v>
      </c>
      <c r="AI4430" t="str">
        <f t="shared" si="439"/>
        <v/>
      </c>
      <c r="AJ4430" t="str">
        <f t="shared" si="440"/>
        <v/>
      </c>
      <c r="AL4430">
        <f t="shared" si="441"/>
        <v>0</v>
      </c>
    </row>
    <row r="4431" spans="1:38" x14ac:dyDescent="0.3">
      <c r="A4431">
        <v>4430</v>
      </c>
      <c r="B4431" t="s">
        <v>20</v>
      </c>
      <c r="C4431" t="s">
        <v>30</v>
      </c>
      <c r="D4431">
        <v>430</v>
      </c>
      <c r="E4431">
        <v>1719552473.43821</v>
      </c>
      <c r="F4431">
        <v>6180504.1765848398</v>
      </c>
      <c r="G4431">
        <v>4487837809.4231701</v>
      </c>
      <c r="H4431">
        <v>25424996.477776799</v>
      </c>
      <c r="I4431">
        <v>32117.274002024002</v>
      </c>
      <c r="J4431">
        <v>-488480.55667877197</v>
      </c>
      <c r="K4431">
        <v>791.62996449121204</v>
      </c>
      <c r="L4431">
        <v>28468.2131326948</v>
      </c>
      <c r="M4431">
        <v>29748.791480270102</v>
      </c>
      <c r="Y4431" s="15">
        <f t="shared" si="435"/>
        <v>1</v>
      </c>
      <c r="Z4431" s="15">
        <f t="shared" si="436"/>
        <v>1</v>
      </c>
      <c r="AD4431" s="15">
        <f t="shared" si="437"/>
        <v>1</v>
      </c>
      <c r="AE4431" s="15">
        <f t="shared" si="438"/>
        <v>1</v>
      </c>
      <c r="AI4431" t="str">
        <f t="shared" si="439"/>
        <v/>
      </c>
      <c r="AJ4431" t="str">
        <f t="shared" si="440"/>
        <v/>
      </c>
      <c r="AL4431">
        <f t="shared" si="441"/>
        <v>0</v>
      </c>
    </row>
    <row r="4432" spans="1:38" x14ac:dyDescent="0.3">
      <c r="A4432">
        <v>4431</v>
      </c>
      <c r="B4432" t="s">
        <v>20</v>
      </c>
      <c r="C4432" t="s">
        <v>30</v>
      </c>
      <c r="D4432">
        <v>431</v>
      </c>
      <c r="E4432">
        <v>1596727847.0938101</v>
      </c>
      <c r="F4432">
        <v>5787014.57458412</v>
      </c>
      <c r="G4432">
        <v>4485314850.4421997</v>
      </c>
      <c r="H4432">
        <v>31786499.058847699</v>
      </c>
      <c r="I4432">
        <v>36955.356566772803</v>
      </c>
      <c r="J4432">
        <v>-445710.43840599101</v>
      </c>
      <c r="K4432">
        <v>860.13238707125504</v>
      </c>
      <c r="L4432">
        <v>32393.276489790602</v>
      </c>
      <c r="M4432">
        <v>33994.264024855198</v>
      </c>
      <c r="Y4432" s="15">
        <f t="shared" si="435"/>
        <v>1</v>
      </c>
      <c r="Z4432" s="15">
        <f t="shared" si="436"/>
        <v>1</v>
      </c>
      <c r="AD4432" s="15">
        <f t="shared" si="437"/>
        <v>1</v>
      </c>
      <c r="AE4432" s="15">
        <f t="shared" si="438"/>
        <v>1</v>
      </c>
      <c r="AI4432" t="str">
        <f t="shared" si="439"/>
        <v/>
      </c>
      <c r="AJ4432" t="str">
        <f t="shared" si="440"/>
        <v/>
      </c>
      <c r="AL4432">
        <f t="shared" si="441"/>
        <v>0</v>
      </c>
    </row>
    <row r="4433" spans="1:38" x14ac:dyDescent="0.3">
      <c r="A4433">
        <v>4432</v>
      </c>
      <c r="B4433" t="s">
        <v>20</v>
      </c>
      <c r="C4433" t="s">
        <v>30</v>
      </c>
      <c r="D4433">
        <v>432</v>
      </c>
      <c r="E4433">
        <v>1190205246.73153</v>
      </c>
      <c r="F4433">
        <v>6706590.76624534</v>
      </c>
      <c r="G4433">
        <v>4486625983.85991</v>
      </c>
      <c r="H4433">
        <v>39002791.006511703</v>
      </c>
      <c r="I4433">
        <v>46697.806572374902</v>
      </c>
      <c r="J4433">
        <v>-473802.26685619401</v>
      </c>
      <c r="K4433">
        <v>835.21676646767105</v>
      </c>
      <c r="L4433">
        <v>41100.025719941499</v>
      </c>
      <c r="M4433">
        <v>43064.475536152902</v>
      </c>
      <c r="Y4433" s="15">
        <f t="shared" si="435"/>
        <v>1</v>
      </c>
      <c r="Z4433" s="15">
        <f t="shared" si="436"/>
        <v>1</v>
      </c>
      <c r="AD4433" s="15">
        <f t="shared" si="437"/>
        <v>1</v>
      </c>
      <c r="AE4433" s="15">
        <f t="shared" si="438"/>
        <v>1</v>
      </c>
      <c r="AI4433" t="str">
        <f t="shared" si="439"/>
        <v/>
      </c>
      <c r="AJ4433" t="str">
        <f t="shared" si="440"/>
        <v/>
      </c>
      <c r="AL4433">
        <f t="shared" si="441"/>
        <v>0</v>
      </c>
    </row>
    <row r="4434" spans="1:38" x14ac:dyDescent="0.3">
      <c r="A4434">
        <v>4433</v>
      </c>
      <c r="B4434" t="s">
        <v>20</v>
      </c>
      <c r="C4434" t="s">
        <v>30</v>
      </c>
      <c r="D4434">
        <v>433</v>
      </c>
      <c r="E4434">
        <v>1491340368.82653</v>
      </c>
      <c r="F4434">
        <v>6508982.4516234603</v>
      </c>
      <c r="G4434">
        <v>4487207212.1193104</v>
      </c>
      <c r="H4434">
        <v>30003239.518450499</v>
      </c>
      <c r="I4434">
        <v>41336.927310872801</v>
      </c>
      <c r="J4434">
        <v>-479178.95408058201</v>
      </c>
      <c r="K4434">
        <v>725.82171608480405</v>
      </c>
      <c r="L4434">
        <v>37030.785228391796</v>
      </c>
      <c r="M4434">
        <v>38541.955502024801</v>
      </c>
      <c r="Y4434" s="15">
        <f t="shared" si="435"/>
        <v>1</v>
      </c>
      <c r="Z4434" s="15">
        <f t="shared" si="436"/>
        <v>1</v>
      </c>
      <c r="AD4434" s="15">
        <f t="shared" si="437"/>
        <v>1</v>
      </c>
      <c r="AE4434" s="15">
        <f t="shared" si="438"/>
        <v>1</v>
      </c>
      <c r="AI4434" t="str">
        <f t="shared" si="439"/>
        <v/>
      </c>
      <c r="AJ4434" t="str">
        <f t="shared" si="440"/>
        <v/>
      </c>
      <c r="AL4434">
        <f t="shared" si="441"/>
        <v>0</v>
      </c>
    </row>
    <row r="4435" spans="1:38" x14ac:dyDescent="0.3">
      <c r="A4435">
        <v>4434</v>
      </c>
      <c r="B4435" t="s">
        <v>20</v>
      </c>
      <c r="C4435" t="s">
        <v>30</v>
      </c>
      <c r="D4435">
        <v>434</v>
      </c>
      <c r="E4435">
        <v>1323655387.0764301</v>
      </c>
      <c r="F4435">
        <v>5714915.0147627397</v>
      </c>
      <c r="G4435">
        <v>4484106697.4263</v>
      </c>
      <c r="H4435">
        <v>25221133.469126001</v>
      </c>
      <c r="I4435">
        <v>37968.984571118803</v>
      </c>
      <c r="J4435">
        <v>-443266.90679264098</v>
      </c>
      <c r="K4435">
        <v>664.25620158171103</v>
      </c>
      <c r="L4435">
        <v>34349.182644980603</v>
      </c>
      <c r="M4435">
        <v>35619.493044043898</v>
      </c>
      <c r="Y4435" s="15">
        <f t="shared" si="435"/>
        <v>1</v>
      </c>
      <c r="Z4435" s="15">
        <f t="shared" si="436"/>
        <v>1</v>
      </c>
      <c r="AD4435" s="15">
        <f t="shared" si="437"/>
        <v>1</v>
      </c>
      <c r="AE4435" s="15">
        <f t="shared" si="438"/>
        <v>1</v>
      </c>
      <c r="AI4435" t="str">
        <f t="shared" si="439"/>
        <v/>
      </c>
      <c r="AJ4435" t="str">
        <f t="shared" si="440"/>
        <v/>
      </c>
      <c r="AL4435">
        <f t="shared" si="441"/>
        <v>0</v>
      </c>
    </row>
    <row r="4436" spans="1:38" x14ac:dyDescent="0.3">
      <c r="A4436">
        <v>4435</v>
      </c>
      <c r="B4436" t="s">
        <v>20</v>
      </c>
      <c r="C4436" t="s">
        <v>30</v>
      </c>
      <c r="D4436">
        <v>435</v>
      </c>
      <c r="E4436">
        <v>1449909027.1724701</v>
      </c>
      <c r="F4436">
        <v>6502054.7233140096</v>
      </c>
      <c r="G4436">
        <v>4487777380.95123</v>
      </c>
      <c r="H4436">
        <v>23638301.108610898</v>
      </c>
      <c r="I4436">
        <v>40519.462660279103</v>
      </c>
      <c r="J4436">
        <v>-513376.90184402501</v>
      </c>
      <c r="K4436">
        <v>583.38140628363499</v>
      </c>
      <c r="L4436">
        <v>37126.832904430499</v>
      </c>
      <c r="M4436">
        <v>38317.420938517796</v>
      </c>
      <c r="Y4436" s="15">
        <f t="shared" si="435"/>
        <v>1</v>
      </c>
      <c r="Z4436" s="15">
        <f t="shared" si="436"/>
        <v>1</v>
      </c>
      <c r="AD4436" s="15">
        <f t="shared" si="437"/>
        <v>1</v>
      </c>
      <c r="AE4436" s="15">
        <f t="shared" si="438"/>
        <v>1</v>
      </c>
      <c r="AI4436" t="str">
        <f t="shared" si="439"/>
        <v/>
      </c>
      <c r="AJ4436" t="str">
        <f t="shared" si="440"/>
        <v/>
      </c>
      <c r="AL4436">
        <f t="shared" si="441"/>
        <v>0</v>
      </c>
    </row>
    <row r="4437" spans="1:38" x14ac:dyDescent="0.3">
      <c r="A4437">
        <v>4436</v>
      </c>
      <c r="B4437" t="s">
        <v>20</v>
      </c>
      <c r="C4437" t="s">
        <v>30</v>
      </c>
      <c r="D4437">
        <v>436</v>
      </c>
      <c r="E4437">
        <v>1909322502.33463</v>
      </c>
      <c r="F4437">
        <v>6612448.0447527301</v>
      </c>
      <c r="G4437">
        <v>4488961601.4209499</v>
      </c>
      <c r="H4437">
        <v>27417314.433929201</v>
      </c>
      <c r="I4437">
        <v>52635.822848305099</v>
      </c>
      <c r="J4437">
        <v>-491777.66527843499</v>
      </c>
      <c r="K4437">
        <v>520.88697298311604</v>
      </c>
      <c r="L4437">
        <v>48700.819383097398</v>
      </c>
      <c r="M4437">
        <v>50081.744617185097</v>
      </c>
      <c r="Y4437" s="15">
        <f t="shared" si="435"/>
        <v>1</v>
      </c>
      <c r="Z4437" s="15">
        <f t="shared" si="436"/>
        <v>1</v>
      </c>
      <c r="AD4437" s="15">
        <f t="shared" si="437"/>
        <v>1</v>
      </c>
      <c r="AE4437" s="15">
        <f t="shared" si="438"/>
        <v>1</v>
      </c>
      <c r="AI4437" t="str">
        <f t="shared" si="439"/>
        <v/>
      </c>
      <c r="AJ4437" t="str">
        <f t="shared" si="440"/>
        <v/>
      </c>
      <c r="AL4437">
        <f t="shared" si="441"/>
        <v>0</v>
      </c>
    </row>
    <row r="4438" spans="1:38" x14ac:dyDescent="0.3">
      <c r="A4438">
        <v>4437</v>
      </c>
      <c r="B4438" t="s">
        <v>20</v>
      </c>
      <c r="C4438" t="s">
        <v>30</v>
      </c>
      <c r="D4438">
        <v>437</v>
      </c>
      <c r="E4438">
        <v>1456770552.9451301</v>
      </c>
      <c r="F4438">
        <v>6544092.4819630198</v>
      </c>
      <c r="G4438">
        <v>4487028041.70123</v>
      </c>
      <c r="H4438">
        <v>32648684.4003422</v>
      </c>
      <c r="I4438">
        <v>37218.165966976398</v>
      </c>
      <c r="J4438">
        <v>-423602.92555046099</v>
      </c>
      <c r="K4438">
        <v>877.22442930990496</v>
      </c>
      <c r="L4438">
        <v>32532.342832861199</v>
      </c>
      <c r="M4438">
        <v>34176.7559739383</v>
      </c>
      <c r="Y4438" s="15">
        <f t="shared" si="435"/>
        <v>1</v>
      </c>
      <c r="Z4438" s="15">
        <f t="shared" si="436"/>
        <v>1</v>
      </c>
      <c r="AD4438" s="15">
        <f t="shared" si="437"/>
        <v>1</v>
      </c>
      <c r="AE4438" s="15">
        <f t="shared" si="438"/>
        <v>1</v>
      </c>
      <c r="AI4438" t="str">
        <f t="shared" si="439"/>
        <v/>
      </c>
      <c r="AJ4438" t="str">
        <f t="shared" si="440"/>
        <v/>
      </c>
      <c r="AL4438">
        <f t="shared" si="441"/>
        <v>0</v>
      </c>
    </row>
    <row r="4439" spans="1:38" x14ac:dyDescent="0.3">
      <c r="A4439">
        <v>4438</v>
      </c>
      <c r="B4439" t="s">
        <v>20</v>
      </c>
      <c r="C4439" t="s">
        <v>30</v>
      </c>
      <c r="D4439">
        <v>438</v>
      </c>
      <c r="E4439">
        <v>1452114119.3413899</v>
      </c>
      <c r="F4439">
        <v>6281321.4643764002</v>
      </c>
      <c r="G4439">
        <v>4488251934.1939201</v>
      </c>
      <c r="H4439">
        <v>33884116.748666503</v>
      </c>
      <c r="I4439">
        <v>42239.051862831198</v>
      </c>
      <c r="J4439">
        <v>-477219.072134018</v>
      </c>
      <c r="K4439">
        <v>802.19880073783702</v>
      </c>
      <c r="L4439">
        <v>37375.9163014394</v>
      </c>
      <c r="M4439">
        <v>39082.554344554999</v>
      </c>
      <c r="Y4439" s="15">
        <f t="shared" si="435"/>
        <v>1</v>
      </c>
      <c r="Z4439" s="15">
        <f t="shared" si="436"/>
        <v>1</v>
      </c>
      <c r="AD4439" s="15">
        <f t="shared" si="437"/>
        <v>1</v>
      </c>
      <c r="AE4439" s="15">
        <f t="shared" si="438"/>
        <v>1</v>
      </c>
      <c r="AI4439" t="str">
        <f t="shared" si="439"/>
        <v/>
      </c>
      <c r="AJ4439" t="str">
        <f t="shared" si="440"/>
        <v/>
      </c>
      <c r="AL4439">
        <f t="shared" si="441"/>
        <v>0</v>
      </c>
    </row>
    <row r="4440" spans="1:38" x14ac:dyDescent="0.3">
      <c r="A4440">
        <v>4439</v>
      </c>
      <c r="B4440" t="s">
        <v>20</v>
      </c>
      <c r="C4440" t="s">
        <v>30</v>
      </c>
      <c r="D4440">
        <v>439</v>
      </c>
      <c r="E4440">
        <v>1321109800.4469299</v>
      </c>
      <c r="F4440">
        <v>6392541.2828973597</v>
      </c>
      <c r="G4440">
        <v>4487633656.9794998</v>
      </c>
      <c r="H4440">
        <v>26185113.177878398</v>
      </c>
      <c r="I4440">
        <v>46039.878508534297</v>
      </c>
      <c r="J4440">
        <v>-521622.31859111798</v>
      </c>
      <c r="K4440">
        <v>568.74852901761096</v>
      </c>
      <c r="L4440">
        <v>42281.723735932101</v>
      </c>
      <c r="M4440">
        <v>43600.5868080945</v>
      </c>
      <c r="Y4440" s="15">
        <f t="shared" si="435"/>
        <v>1</v>
      </c>
      <c r="Z4440" s="15">
        <f t="shared" si="436"/>
        <v>1</v>
      </c>
      <c r="AD4440" s="15">
        <f t="shared" si="437"/>
        <v>1</v>
      </c>
      <c r="AE4440" s="15">
        <f t="shared" si="438"/>
        <v>1</v>
      </c>
      <c r="AI4440" t="str">
        <f t="shared" si="439"/>
        <v/>
      </c>
      <c r="AJ4440" t="str">
        <f t="shared" si="440"/>
        <v/>
      </c>
      <c r="AL4440">
        <f t="shared" si="441"/>
        <v>0</v>
      </c>
    </row>
    <row r="4441" spans="1:38" x14ac:dyDescent="0.3">
      <c r="A4441">
        <v>4440</v>
      </c>
      <c r="B4441" t="s">
        <v>20</v>
      </c>
      <c r="C4441" t="s">
        <v>30</v>
      </c>
      <c r="D4441">
        <v>440</v>
      </c>
      <c r="E4441">
        <v>1228509579.4133601</v>
      </c>
      <c r="F4441">
        <v>6507798.9699043399</v>
      </c>
      <c r="G4441">
        <v>4488207042.9538803</v>
      </c>
      <c r="H4441">
        <v>27848145.6532772</v>
      </c>
      <c r="I4441">
        <v>38987.991081151202</v>
      </c>
      <c r="J4441">
        <v>-479363.452085495</v>
      </c>
      <c r="K4441">
        <v>714.27495700696397</v>
      </c>
      <c r="L4441">
        <v>34991.153611554102</v>
      </c>
      <c r="M4441">
        <v>36393.778480150599</v>
      </c>
      <c r="Y4441" s="15">
        <f t="shared" si="435"/>
        <v>1</v>
      </c>
      <c r="Z4441" s="15">
        <f t="shared" si="436"/>
        <v>1</v>
      </c>
      <c r="AD4441" s="15">
        <f t="shared" si="437"/>
        <v>1</v>
      </c>
      <c r="AE4441" s="15">
        <f t="shared" si="438"/>
        <v>1</v>
      </c>
      <c r="AI4441" t="str">
        <f t="shared" si="439"/>
        <v/>
      </c>
      <c r="AJ4441" t="str">
        <f t="shared" si="440"/>
        <v/>
      </c>
      <c r="AL4441">
        <f t="shared" si="441"/>
        <v>0</v>
      </c>
    </row>
    <row r="4442" spans="1:38" x14ac:dyDescent="0.3">
      <c r="A4442">
        <v>4441</v>
      </c>
      <c r="B4442" t="s">
        <v>20</v>
      </c>
      <c r="C4442" t="s">
        <v>30</v>
      </c>
      <c r="D4442">
        <v>441</v>
      </c>
      <c r="E4442">
        <v>1150014184.2490001</v>
      </c>
      <c r="F4442">
        <v>6527919.4534339402</v>
      </c>
      <c r="G4442">
        <v>4489476965.9501104</v>
      </c>
      <c r="H4442">
        <v>34766985.082042903</v>
      </c>
      <c r="I4442">
        <v>39245.811762039499</v>
      </c>
      <c r="J4442">
        <v>-486217.14581870998</v>
      </c>
      <c r="K4442">
        <v>885.87758848885005</v>
      </c>
      <c r="L4442">
        <v>34255.964667337998</v>
      </c>
      <c r="M4442">
        <v>36007.070054725198</v>
      </c>
      <c r="Y4442" s="15">
        <f t="shared" si="435"/>
        <v>1</v>
      </c>
      <c r="Z4442" s="15">
        <f t="shared" si="436"/>
        <v>1</v>
      </c>
      <c r="AD4442" s="15">
        <f t="shared" si="437"/>
        <v>1</v>
      </c>
      <c r="AE4442" s="15">
        <f t="shared" si="438"/>
        <v>1</v>
      </c>
      <c r="AI4442" t="str">
        <f t="shared" si="439"/>
        <v/>
      </c>
      <c r="AJ4442" t="str">
        <f t="shared" si="440"/>
        <v/>
      </c>
      <c r="AL4442">
        <f t="shared" si="441"/>
        <v>0</v>
      </c>
    </row>
    <row r="4443" spans="1:38" x14ac:dyDescent="0.3">
      <c r="A4443">
        <v>4442</v>
      </c>
      <c r="B4443" t="s">
        <v>20</v>
      </c>
      <c r="C4443" t="s">
        <v>30</v>
      </c>
      <c r="D4443">
        <v>442</v>
      </c>
      <c r="E4443">
        <v>1712850310.4886799</v>
      </c>
      <c r="F4443">
        <v>5549861.8019299498</v>
      </c>
      <c r="G4443">
        <v>4484531385.6626501</v>
      </c>
      <c r="H4443">
        <v>23091601.260942198</v>
      </c>
      <c r="I4443">
        <v>32916.926194099702</v>
      </c>
      <c r="J4443">
        <v>-446242.48615360301</v>
      </c>
      <c r="K4443">
        <v>701.51146935102804</v>
      </c>
      <c r="L4443">
        <v>29602.760206108</v>
      </c>
      <c r="M4443">
        <v>30765.812661649201</v>
      </c>
      <c r="Y4443" s="15">
        <f t="shared" si="435"/>
        <v>1</v>
      </c>
      <c r="Z4443" s="15">
        <f t="shared" si="436"/>
        <v>1</v>
      </c>
      <c r="AD4443" s="15">
        <f t="shared" si="437"/>
        <v>1</v>
      </c>
      <c r="AE4443" s="15">
        <f t="shared" si="438"/>
        <v>1</v>
      </c>
      <c r="AI4443" t="str">
        <f t="shared" si="439"/>
        <v/>
      </c>
      <c r="AJ4443" t="str">
        <f t="shared" si="440"/>
        <v/>
      </c>
      <c r="AL4443">
        <f t="shared" si="441"/>
        <v>0</v>
      </c>
    </row>
    <row r="4444" spans="1:38" x14ac:dyDescent="0.3">
      <c r="A4444">
        <v>4443</v>
      </c>
      <c r="B4444" t="s">
        <v>20</v>
      </c>
      <c r="C4444" t="s">
        <v>30</v>
      </c>
      <c r="D4444">
        <v>443</v>
      </c>
      <c r="E4444">
        <v>1626862573.1261699</v>
      </c>
      <c r="F4444">
        <v>7067028.3097553896</v>
      </c>
      <c r="G4444">
        <v>4491269464.4590902</v>
      </c>
      <c r="H4444">
        <v>42507661.037186399</v>
      </c>
      <c r="I4444">
        <v>43668.303053563497</v>
      </c>
      <c r="J4444">
        <v>-427713.87809562701</v>
      </c>
      <c r="K4444">
        <v>973.42140785838603</v>
      </c>
      <c r="L4444">
        <v>37567.494242318098</v>
      </c>
      <c r="M4444">
        <v>39708.473509625699</v>
      </c>
      <c r="Y4444" s="15">
        <f t="shared" si="435"/>
        <v>1</v>
      </c>
      <c r="Z4444" s="15">
        <f t="shared" si="436"/>
        <v>1</v>
      </c>
      <c r="AD4444" s="15">
        <f t="shared" si="437"/>
        <v>1</v>
      </c>
      <c r="AE4444" s="15">
        <f t="shared" si="438"/>
        <v>1</v>
      </c>
      <c r="AI4444" t="str">
        <f t="shared" si="439"/>
        <v/>
      </c>
      <c r="AJ4444" t="str">
        <f t="shared" si="440"/>
        <v/>
      </c>
      <c r="AL4444">
        <f t="shared" si="441"/>
        <v>0</v>
      </c>
    </row>
    <row r="4445" spans="1:38" x14ac:dyDescent="0.3">
      <c r="A4445">
        <v>4444</v>
      </c>
      <c r="B4445" t="s">
        <v>20</v>
      </c>
      <c r="C4445" t="s">
        <v>30</v>
      </c>
      <c r="D4445">
        <v>444</v>
      </c>
      <c r="E4445">
        <v>1822295751.3654799</v>
      </c>
      <c r="F4445">
        <v>6597646.9710772103</v>
      </c>
      <c r="G4445">
        <v>4487501180.0605402</v>
      </c>
      <c r="H4445">
        <v>36694586.7168312</v>
      </c>
      <c r="I4445">
        <v>39881.293325018101</v>
      </c>
      <c r="J4445">
        <v>-485579.095569611</v>
      </c>
      <c r="K4445">
        <v>920.09520397905806</v>
      </c>
      <c r="L4445">
        <v>34614.791887284096</v>
      </c>
      <c r="M4445">
        <v>36462.984600461903</v>
      </c>
      <c r="Y4445" s="15">
        <f t="shared" si="435"/>
        <v>1</v>
      </c>
      <c r="Z4445" s="15">
        <f t="shared" si="436"/>
        <v>1</v>
      </c>
      <c r="AD4445" s="15">
        <f t="shared" si="437"/>
        <v>1</v>
      </c>
      <c r="AE4445" s="15">
        <f t="shared" si="438"/>
        <v>1</v>
      </c>
      <c r="AI4445" t="str">
        <f t="shared" si="439"/>
        <v/>
      </c>
      <c r="AJ4445" t="str">
        <f t="shared" si="440"/>
        <v/>
      </c>
      <c r="AL4445">
        <f t="shared" si="441"/>
        <v>0</v>
      </c>
    </row>
    <row r="4446" spans="1:38" x14ac:dyDescent="0.3">
      <c r="A4446">
        <v>4445</v>
      </c>
      <c r="B4446" t="s">
        <v>20</v>
      </c>
      <c r="C4446" t="s">
        <v>30</v>
      </c>
      <c r="D4446">
        <v>445</v>
      </c>
      <c r="E4446">
        <v>1221989238.2886701</v>
      </c>
      <c r="F4446">
        <v>6870734.13458368</v>
      </c>
      <c r="G4446">
        <v>4488739076.2848501</v>
      </c>
      <c r="H4446">
        <v>27662593.992263298</v>
      </c>
      <c r="I4446">
        <v>49683.417521749601</v>
      </c>
      <c r="J4446">
        <v>-529061.75108814205</v>
      </c>
      <c r="K4446">
        <v>556.77719794846303</v>
      </c>
      <c r="L4446">
        <v>45713.210903646897</v>
      </c>
      <c r="M4446">
        <v>47106.490109613398</v>
      </c>
      <c r="Y4446" s="15">
        <f t="shared" si="435"/>
        <v>1</v>
      </c>
      <c r="Z4446" s="15">
        <f t="shared" si="436"/>
        <v>1</v>
      </c>
      <c r="AD4446" s="15">
        <f t="shared" si="437"/>
        <v>1</v>
      </c>
      <c r="AE4446" s="15">
        <f t="shared" si="438"/>
        <v>1</v>
      </c>
      <c r="AI4446" t="str">
        <f t="shared" si="439"/>
        <v/>
      </c>
      <c r="AJ4446" t="str">
        <f t="shared" si="440"/>
        <v/>
      </c>
      <c r="AL4446">
        <f t="shared" si="441"/>
        <v>0</v>
      </c>
    </row>
    <row r="4447" spans="1:38" x14ac:dyDescent="0.3">
      <c r="A4447">
        <v>4446</v>
      </c>
      <c r="B4447" t="s">
        <v>20</v>
      </c>
      <c r="C4447" t="s">
        <v>30</v>
      </c>
      <c r="D4447">
        <v>446</v>
      </c>
      <c r="E4447">
        <v>2198943831.7116399</v>
      </c>
      <c r="F4447">
        <v>6453070.8425563201</v>
      </c>
      <c r="G4447">
        <v>4488507358.4032497</v>
      </c>
      <c r="H4447">
        <v>38271288.824485801</v>
      </c>
      <c r="I4447">
        <v>36730.111647633799</v>
      </c>
      <c r="J4447">
        <v>-442123.555222511</v>
      </c>
      <c r="K4447">
        <v>1041.9595015565701</v>
      </c>
      <c r="L4447">
        <v>31237.317869263301</v>
      </c>
      <c r="M4447">
        <v>33164.924185561998</v>
      </c>
      <c r="Y4447" s="15">
        <f t="shared" si="435"/>
        <v>1</v>
      </c>
      <c r="Z4447" s="15">
        <f t="shared" si="436"/>
        <v>1</v>
      </c>
      <c r="AD4447" s="15">
        <f t="shared" si="437"/>
        <v>1</v>
      </c>
      <c r="AE4447" s="15">
        <f t="shared" si="438"/>
        <v>1</v>
      </c>
      <c r="AI4447" t="str">
        <f t="shared" si="439"/>
        <v/>
      </c>
      <c r="AJ4447" t="str">
        <f t="shared" si="440"/>
        <v/>
      </c>
      <c r="AL4447">
        <f t="shared" si="441"/>
        <v>0</v>
      </c>
    </row>
    <row r="4448" spans="1:38" x14ac:dyDescent="0.3">
      <c r="A4448">
        <v>4447</v>
      </c>
      <c r="B4448" t="s">
        <v>20</v>
      </c>
      <c r="C4448" t="s">
        <v>30</v>
      </c>
      <c r="D4448">
        <v>447</v>
      </c>
      <c r="E4448">
        <v>2111780789.75807</v>
      </c>
      <c r="F4448">
        <v>6312673.66424248</v>
      </c>
      <c r="G4448">
        <v>4487171960.9150896</v>
      </c>
      <c r="H4448">
        <v>35689089.061373197</v>
      </c>
      <c r="I4448">
        <v>38746.827154466897</v>
      </c>
      <c r="J4448">
        <v>-509695.313177109</v>
      </c>
      <c r="K4448">
        <v>921.08416823643995</v>
      </c>
      <c r="L4448">
        <v>33624.637325662297</v>
      </c>
      <c r="M4448">
        <v>35422.1862353201</v>
      </c>
      <c r="Y4448" s="15">
        <f t="shared" si="435"/>
        <v>1</v>
      </c>
      <c r="Z4448" s="15">
        <f t="shared" si="436"/>
        <v>1</v>
      </c>
      <c r="AD4448" s="15">
        <f t="shared" si="437"/>
        <v>1</v>
      </c>
      <c r="AE4448" s="15">
        <f t="shared" si="438"/>
        <v>1</v>
      </c>
      <c r="AI4448" t="str">
        <f t="shared" si="439"/>
        <v/>
      </c>
      <c r="AJ4448" t="str">
        <f t="shared" si="440"/>
        <v/>
      </c>
      <c r="AL4448">
        <f t="shared" si="441"/>
        <v>0</v>
      </c>
    </row>
    <row r="4449" spans="1:38" x14ac:dyDescent="0.3">
      <c r="A4449">
        <v>4448</v>
      </c>
      <c r="B4449" t="s">
        <v>20</v>
      </c>
      <c r="C4449" t="s">
        <v>30</v>
      </c>
      <c r="D4449">
        <v>448</v>
      </c>
      <c r="E4449">
        <v>1201080447.70632</v>
      </c>
      <c r="F4449">
        <v>6493139.1409639399</v>
      </c>
      <c r="G4449">
        <v>4487991070.8934402</v>
      </c>
      <c r="H4449">
        <v>36294759.631515302</v>
      </c>
      <c r="I4449">
        <v>49851.254243594602</v>
      </c>
      <c r="J4449">
        <v>-546176.90023612999</v>
      </c>
      <c r="K4449">
        <v>728.06111264851097</v>
      </c>
      <c r="L4449">
        <v>44642.137017213397</v>
      </c>
      <c r="M4449">
        <v>46470.191678113399</v>
      </c>
      <c r="Y4449" s="15">
        <f t="shared" si="435"/>
        <v>1</v>
      </c>
      <c r="Z4449" s="15">
        <f t="shared" si="436"/>
        <v>1</v>
      </c>
      <c r="AD4449" s="15">
        <f t="shared" si="437"/>
        <v>1</v>
      </c>
      <c r="AE4449" s="15">
        <f t="shared" si="438"/>
        <v>1</v>
      </c>
      <c r="AI4449" t="str">
        <f t="shared" si="439"/>
        <v/>
      </c>
      <c r="AJ4449" t="str">
        <f t="shared" si="440"/>
        <v/>
      </c>
      <c r="AL4449">
        <f t="shared" si="441"/>
        <v>0</v>
      </c>
    </row>
    <row r="4450" spans="1:38" x14ac:dyDescent="0.3">
      <c r="A4450">
        <v>4449</v>
      </c>
      <c r="B4450" t="s">
        <v>20</v>
      </c>
      <c r="C4450" t="s">
        <v>30</v>
      </c>
      <c r="D4450">
        <v>449</v>
      </c>
      <c r="E4450">
        <v>1205018945.2899401</v>
      </c>
      <c r="F4450">
        <v>6838072.4352423204</v>
      </c>
      <c r="G4450">
        <v>4488980431.3485804</v>
      </c>
      <c r="H4450">
        <v>26742390.085392501</v>
      </c>
      <c r="I4450">
        <v>41891.497457304002</v>
      </c>
      <c r="J4450">
        <v>-509428.65214633901</v>
      </c>
      <c r="K4450">
        <v>638.37274169175805</v>
      </c>
      <c r="L4450">
        <v>38053.3608700193</v>
      </c>
      <c r="M4450">
        <v>39400.292254481697</v>
      </c>
      <c r="Y4450" s="15">
        <f t="shared" si="435"/>
        <v>1</v>
      </c>
      <c r="Z4450" s="15">
        <f t="shared" si="436"/>
        <v>1</v>
      </c>
      <c r="AD4450" s="15">
        <f t="shared" si="437"/>
        <v>1</v>
      </c>
      <c r="AE4450" s="15">
        <f t="shared" si="438"/>
        <v>1</v>
      </c>
      <c r="AI4450" t="str">
        <f t="shared" si="439"/>
        <v/>
      </c>
      <c r="AJ4450" t="str">
        <f t="shared" si="440"/>
        <v/>
      </c>
      <c r="AL4450">
        <f t="shared" si="441"/>
        <v>0</v>
      </c>
    </row>
    <row r="4451" spans="1:38" x14ac:dyDescent="0.3">
      <c r="A4451">
        <v>4450</v>
      </c>
      <c r="B4451" t="s">
        <v>20</v>
      </c>
      <c r="C4451" t="s">
        <v>30</v>
      </c>
      <c r="D4451">
        <v>450</v>
      </c>
      <c r="E4451">
        <v>1412350942.62256</v>
      </c>
      <c r="F4451">
        <v>6486775.8186236396</v>
      </c>
      <c r="G4451">
        <v>4487816932.1234598</v>
      </c>
      <c r="H4451">
        <v>27601379.3345773</v>
      </c>
      <c r="I4451">
        <v>42885.805809121601</v>
      </c>
      <c r="J4451">
        <v>-504043.634870529</v>
      </c>
      <c r="K4451">
        <v>643.60174220409897</v>
      </c>
      <c r="L4451">
        <v>38924.384876090102</v>
      </c>
      <c r="M4451">
        <v>40314.580889291799</v>
      </c>
      <c r="Y4451" s="15">
        <f t="shared" si="435"/>
        <v>1</v>
      </c>
      <c r="Z4451" s="15">
        <f t="shared" si="436"/>
        <v>1</v>
      </c>
      <c r="AD4451" s="15">
        <f t="shared" si="437"/>
        <v>1</v>
      </c>
      <c r="AE4451" s="15">
        <f t="shared" si="438"/>
        <v>1</v>
      </c>
      <c r="AI4451" t="str">
        <f t="shared" si="439"/>
        <v/>
      </c>
      <c r="AJ4451" t="str">
        <f t="shared" si="440"/>
        <v/>
      </c>
      <c r="AL4451">
        <f t="shared" si="441"/>
        <v>0</v>
      </c>
    </row>
    <row r="4452" spans="1:38" x14ac:dyDescent="0.3">
      <c r="A4452">
        <v>4451</v>
      </c>
      <c r="B4452" t="s">
        <v>20</v>
      </c>
      <c r="C4452" t="s">
        <v>30</v>
      </c>
      <c r="D4452">
        <v>451</v>
      </c>
      <c r="E4452">
        <v>1377062291.4540701</v>
      </c>
      <c r="F4452">
        <v>6391602.6284075798</v>
      </c>
      <c r="G4452">
        <v>4488790760.6666803</v>
      </c>
      <c r="H4452">
        <v>25492920.463984299</v>
      </c>
      <c r="I4452">
        <v>34780.609922007701</v>
      </c>
      <c r="J4452">
        <v>-501035.90011692001</v>
      </c>
      <c r="K4452">
        <v>732.96358290293904</v>
      </c>
      <c r="L4452">
        <v>31121.800427526301</v>
      </c>
      <c r="M4452">
        <v>32405.7998959695</v>
      </c>
      <c r="Y4452" s="15">
        <f t="shared" si="435"/>
        <v>1</v>
      </c>
      <c r="Z4452" s="15">
        <f t="shared" si="436"/>
        <v>1</v>
      </c>
      <c r="AD4452" s="15">
        <f t="shared" si="437"/>
        <v>1</v>
      </c>
      <c r="AE4452" s="15">
        <f t="shared" si="438"/>
        <v>1</v>
      </c>
      <c r="AI4452" t="str">
        <f t="shared" si="439"/>
        <v/>
      </c>
      <c r="AJ4452" t="str">
        <f t="shared" si="440"/>
        <v/>
      </c>
      <c r="AL4452">
        <f t="shared" si="441"/>
        <v>0</v>
      </c>
    </row>
    <row r="4453" spans="1:38" x14ac:dyDescent="0.3">
      <c r="A4453">
        <v>4452</v>
      </c>
      <c r="B4453" t="s">
        <v>20</v>
      </c>
      <c r="C4453" t="s">
        <v>30</v>
      </c>
      <c r="D4453">
        <v>452</v>
      </c>
      <c r="E4453">
        <v>1282894602.5641999</v>
      </c>
      <c r="F4453">
        <v>6158950.9659188399</v>
      </c>
      <c r="G4453">
        <v>4487401215.6177902</v>
      </c>
      <c r="H4453">
        <v>33684456.891225301</v>
      </c>
      <c r="I4453">
        <v>47680.334044606403</v>
      </c>
      <c r="J4453">
        <v>-471687.32671260799</v>
      </c>
      <c r="K4453">
        <v>706.46436452631599</v>
      </c>
      <c r="L4453">
        <v>42845.854179336297</v>
      </c>
      <c r="M4453">
        <v>44542.435973651998</v>
      </c>
      <c r="Y4453" s="15">
        <f t="shared" si="435"/>
        <v>1</v>
      </c>
      <c r="Z4453" s="15">
        <f t="shared" si="436"/>
        <v>1</v>
      </c>
      <c r="AD4453" s="15">
        <f t="shared" si="437"/>
        <v>1</v>
      </c>
      <c r="AE4453" s="15">
        <f t="shared" si="438"/>
        <v>1</v>
      </c>
      <c r="AI4453" t="str">
        <f t="shared" si="439"/>
        <v/>
      </c>
      <c r="AJ4453" t="str">
        <f t="shared" si="440"/>
        <v/>
      </c>
      <c r="AL4453">
        <f t="shared" si="441"/>
        <v>0</v>
      </c>
    </row>
    <row r="4454" spans="1:38" x14ac:dyDescent="0.3">
      <c r="A4454">
        <v>4453</v>
      </c>
      <c r="B4454" t="s">
        <v>20</v>
      </c>
      <c r="C4454" t="s">
        <v>30</v>
      </c>
      <c r="D4454">
        <v>453</v>
      </c>
      <c r="E4454">
        <v>1971825817.96433</v>
      </c>
      <c r="F4454">
        <v>6613268.9096190203</v>
      </c>
      <c r="G4454">
        <v>4487803366.7441502</v>
      </c>
      <c r="H4454">
        <v>27879210.460650399</v>
      </c>
      <c r="I4454">
        <v>39935.4338371782</v>
      </c>
      <c r="J4454">
        <v>-462553.190649033</v>
      </c>
      <c r="K4454">
        <v>698.10711395593</v>
      </c>
      <c r="L4454">
        <v>35934.137866550504</v>
      </c>
      <c r="M4454">
        <v>37338.3273733065</v>
      </c>
      <c r="Y4454" s="15">
        <f t="shared" si="435"/>
        <v>1</v>
      </c>
      <c r="Z4454" s="15">
        <f t="shared" si="436"/>
        <v>1</v>
      </c>
      <c r="AD4454" s="15">
        <f t="shared" si="437"/>
        <v>1</v>
      </c>
      <c r="AE4454" s="15">
        <f t="shared" si="438"/>
        <v>1</v>
      </c>
      <c r="AI4454" t="str">
        <f t="shared" si="439"/>
        <v/>
      </c>
      <c r="AJ4454" t="str">
        <f t="shared" si="440"/>
        <v/>
      </c>
      <c r="AL4454">
        <f t="shared" si="441"/>
        <v>0</v>
      </c>
    </row>
    <row r="4455" spans="1:38" x14ac:dyDescent="0.3">
      <c r="A4455">
        <v>4454</v>
      </c>
      <c r="B4455" t="s">
        <v>20</v>
      </c>
      <c r="C4455" t="s">
        <v>30</v>
      </c>
      <c r="D4455">
        <v>454</v>
      </c>
      <c r="E4455">
        <v>1746498214.7374201</v>
      </c>
      <c r="F4455">
        <v>6124473.20112585</v>
      </c>
      <c r="G4455">
        <v>4486759031.5970802</v>
      </c>
      <c r="H4455">
        <v>30578295.649007801</v>
      </c>
      <c r="I4455">
        <v>40372.707551229701</v>
      </c>
      <c r="J4455">
        <v>-411068.37081241602</v>
      </c>
      <c r="K4455">
        <v>757.400172138725</v>
      </c>
      <c r="L4455">
        <v>35984.031934259598</v>
      </c>
      <c r="M4455">
        <v>37524.166004606501</v>
      </c>
      <c r="Y4455" s="15">
        <f t="shared" si="435"/>
        <v>1</v>
      </c>
      <c r="Z4455" s="15">
        <f t="shared" si="436"/>
        <v>1</v>
      </c>
      <c r="AD4455" s="15">
        <f t="shared" si="437"/>
        <v>1</v>
      </c>
      <c r="AE4455" s="15">
        <f t="shared" si="438"/>
        <v>1</v>
      </c>
      <c r="AI4455" t="str">
        <f t="shared" si="439"/>
        <v/>
      </c>
      <c r="AJ4455" t="str">
        <f t="shared" si="440"/>
        <v/>
      </c>
      <c r="AL4455">
        <f t="shared" si="441"/>
        <v>0</v>
      </c>
    </row>
    <row r="4456" spans="1:38" x14ac:dyDescent="0.3">
      <c r="A4456">
        <v>4455</v>
      </c>
      <c r="B4456" t="s">
        <v>20</v>
      </c>
      <c r="C4456" t="s">
        <v>30</v>
      </c>
      <c r="D4456">
        <v>455</v>
      </c>
      <c r="E4456">
        <v>1334403145.27531</v>
      </c>
      <c r="F4456">
        <v>6037459.5002901498</v>
      </c>
      <c r="G4456">
        <v>4485665082.2495899</v>
      </c>
      <c r="H4456">
        <v>31440932.020256799</v>
      </c>
      <c r="I4456">
        <v>43647.949635356701</v>
      </c>
      <c r="J4456">
        <v>-489945.615413666</v>
      </c>
      <c r="K4456">
        <v>720.33010216792104</v>
      </c>
      <c r="L4456">
        <v>39135.466228303398</v>
      </c>
      <c r="M4456">
        <v>40719.048621634996</v>
      </c>
      <c r="Y4456" s="15">
        <f t="shared" si="435"/>
        <v>1</v>
      </c>
      <c r="Z4456" s="15">
        <f t="shared" si="436"/>
        <v>1</v>
      </c>
      <c r="AD4456" s="15">
        <f t="shared" si="437"/>
        <v>1</v>
      </c>
      <c r="AE4456" s="15">
        <f t="shared" si="438"/>
        <v>1</v>
      </c>
      <c r="AI4456" t="str">
        <f t="shared" si="439"/>
        <v/>
      </c>
      <c r="AJ4456" t="str">
        <f t="shared" si="440"/>
        <v/>
      </c>
      <c r="AL4456">
        <f t="shared" si="441"/>
        <v>0</v>
      </c>
    </row>
    <row r="4457" spans="1:38" x14ac:dyDescent="0.3">
      <c r="A4457">
        <v>4456</v>
      </c>
      <c r="B4457" t="s">
        <v>20</v>
      </c>
      <c r="C4457" t="s">
        <v>30</v>
      </c>
      <c r="D4457">
        <v>456</v>
      </c>
      <c r="E4457">
        <v>1482150151.9905901</v>
      </c>
      <c r="F4457">
        <v>6547846.3140182197</v>
      </c>
      <c r="G4457">
        <v>4488603583.1218596</v>
      </c>
      <c r="H4457">
        <v>27503015.349239599</v>
      </c>
      <c r="I4457">
        <v>42901.879925327397</v>
      </c>
      <c r="J4457">
        <v>-522809.42831325502</v>
      </c>
      <c r="K4457">
        <v>641.06783658687698</v>
      </c>
      <c r="L4457">
        <v>38954.576444393097</v>
      </c>
      <c r="M4457">
        <v>40339.818168223901</v>
      </c>
      <c r="Y4457" s="15">
        <f t="shared" si="435"/>
        <v>1</v>
      </c>
      <c r="Z4457" s="15">
        <f t="shared" si="436"/>
        <v>1</v>
      </c>
      <c r="AD4457" s="15">
        <f t="shared" si="437"/>
        <v>1</v>
      </c>
      <c r="AE4457" s="15">
        <f t="shared" si="438"/>
        <v>1</v>
      </c>
      <c r="AI4457" t="str">
        <f t="shared" si="439"/>
        <v/>
      </c>
      <c r="AJ4457" t="str">
        <f t="shared" si="440"/>
        <v/>
      </c>
      <c r="AL4457">
        <f t="shared" si="441"/>
        <v>0</v>
      </c>
    </row>
    <row r="4458" spans="1:38" x14ac:dyDescent="0.3">
      <c r="A4458">
        <v>4457</v>
      </c>
      <c r="B4458" t="s">
        <v>20</v>
      </c>
      <c r="C4458" t="s">
        <v>30</v>
      </c>
      <c r="D4458">
        <v>457</v>
      </c>
      <c r="E4458">
        <v>2036800017.76718</v>
      </c>
      <c r="F4458">
        <v>6677538.2697728397</v>
      </c>
      <c r="G4458">
        <v>4488584591.5763502</v>
      </c>
      <c r="H4458">
        <v>22640363.822543599</v>
      </c>
      <c r="I4458">
        <v>48894.213803041697</v>
      </c>
      <c r="J4458">
        <v>-554218.00408649398</v>
      </c>
      <c r="K4458">
        <v>463.04791633923702</v>
      </c>
      <c r="L4458">
        <v>45644.810572467803</v>
      </c>
      <c r="M4458">
        <v>46785.135595431602</v>
      </c>
      <c r="Y4458" s="15">
        <f t="shared" si="435"/>
        <v>1</v>
      </c>
      <c r="Z4458" s="15">
        <f t="shared" si="436"/>
        <v>1</v>
      </c>
      <c r="AD4458" s="15">
        <f t="shared" si="437"/>
        <v>1</v>
      </c>
      <c r="AE4458" s="15">
        <f t="shared" si="438"/>
        <v>1</v>
      </c>
      <c r="AI4458" t="str">
        <f t="shared" si="439"/>
        <v/>
      </c>
      <c r="AJ4458" t="str">
        <f t="shared" si="440"/>
        <v/>
      </c>
      <c r="AL4458">
        <f t="shared" si="441"/>
        <v>0</v>
      </c>
    </row>
    <row r="4459" spans="1:38" x14ac:dyDescent="0.3">
      <c r="A4459">
        <v>4458</v>
      </c>
      <c r="B4459" t="s">
        <v>20</v>
      </c>
      <c r="C4459" t="s">
        <v>30</v>
      </c>
      <c r="D4459">
        <v>458</v>
      </c>
      <c r="E4459">
        <v>1339139772.6012299</v>
      </c>
      <c r="F4459">
        <v>7143049.0466582598</v>
      </c>
      <c r="G4459">
        <v>4490209158.467</v>
      </c>
      <c r="H4459">
        <v>36884626.479137696</v>
      </c>
      <c r="I4459">
        <v>50842.090341351002</v>
      </c>
      <c r="J4459">
        <v>-459162.93999481201</v>
      </c>
      <c r="K4459">
        <v>725.47423269767796</v>
      </c>
      <c r="L4459">
        <v>45548.313908284901</v>
      </c>
      <c r="M4459">
        <v>47406.078335858001</v>
      </c>
      <c r="Y4459" s="15">
        <f t="shared" si="435"/>
        <v>1</v>
      </c>
      <c r="Z4459" s="15">
        <f t="shared" si="436"/>
        <v>1</v>
      </c>
      <c r="AD4459" s="15">
        <f t="shared" si="437"/>
        <v>1</v>
      </c>
      <c r="AE4459" s="15">
        <f t="shared" si="438"/>
        <v>1</v>
      </c>
      <c r="AI4459" t="str">
        <f t="shared" si="439"/>
        <v/>
      </c>
      <c r="AJ4459" t="str">
        <f t="shared" si="440"/>
        <v/>
      </c>
      <c r="AL4459">
        <f t="shared" si="441"/>
        <v>0</v>
      </c>
    </row>
    <row r="4460" spans="1:38" x14ac:dyDescent="0.3">
      <c r="A4460">
        <v>4459</v>
      </c>
      <c r="B4460" t="s">
        <v>20</v>
      </c>
      <c r="C4460" t="s">
        <v>30</v>
      </c>
      <c r="D4460">
        <v>459</v>
      </c>
      <c r="E4460">
        <v>2126234054.52619</v>
      </c>
      <c r="F4460">
        <v>6706990.6209759004</v>
      </c>
      <c r="G4460">
        <v>4487730968.4611702</v>
      </c>
      <c r="H4460">
        <v>36762601.343162097</v>
      </c>
      <c r="I4460">
        <v>36639.1780081615</v>
      </c>
      <c r="J4460">
        <v>-457135.81614685099</v>
      </c>
      <c r="K4460">
        <v>1003.36861637488</v>
      </c>
      <c r="L4460">
        <v>31362.914936371701</v>
      </c>
      <c r="M4460">
        <v>33214.5333356798</v>
      </c>
      <c r="Y4460" s="15">
        <f t="shared" si="435"/>
        <v>1</v>
      </c>
      <c r="Z4460" s="15">
        <f t="shared" si="436"/>
        <v>1</v>
      </c>
      <c r="AD4460" s="15">
        <f t="shared" si="437"/>
        <v>1</v>
      </c>
      <c r="AE4460" s="15">
        <f t="shared" si="438"/>
        <v>1</v>
      </c>
      <c r="AI4460" t="str">
        <f t="shared" si="439"/>
        <v/>
      </c>
      <c r="AJ4460" t="str">
        <f t="shared" si="440"/>
        <v/>
      </c>
      <c r="AL4460">
        <f t="shared" si="441"/>
        <v>0</v>
      </c>
    </row>
    <row r="4461" spans="1:38" x14ac:dyDescent="0.3">
      <c r="A4461">
        <v>4460</v>
      </c>
      <c r="B4461" t="s">
        <v>20</v>
      </c>
      <c r="C4461" t="s">
        <v>30</v>
      </c>
      <c r="D4461">
        <v>460</v>
      </c>
      <c r="E4461">
        <v>1311927419.84059</v>
      </c>
      <c r="F4461">
        <v>6695829.3493137201</v>
      </c>
      <c r="G4461">
        <v>4489470939.6997204</v>
      </c>
      <c r="H4461">
        <v>27538430.446987901</v>
      </c>
      <c r="I4461">
        <v>34145.737717692697</v>
      </c>
      <c r="J4461">
        <v>-470587.720312119</v>
      </c>
      <c r="K4461">
        <v>806.49686571916504</v>
      </c>
      <c r="L4461">
        <v>30193.351370867498</v>
      </c>
      <c r="M4461">
        <v>31580.376843513801</v>
      </c>
      <c r="Y4461" s="15">
        <f t="shared" si="435"/>
        <v>1</v>
      </c>
      <c r="Z4461" s="15">
        <f t="shared" si="436"/>
        <v>1</v>
      </c>
      <c r="AD4461" s="15">
        <f t="shared" si="437"/>
        <v>1</v>
      </c>
      <c r="AE4461" s="15">
        <f t="shared" si="438"/>
        <v>1</v>
      </c>
      <c r="AI4461" t="str">
        <f t="shared" si="439"/>
        <v/>
      </c>
      <c r="AJ4461" t="str">
        <f t="shared" si="440"/>
        <v/>
      </c>
      <c r="AL4461">
        <f t="shared" si="441"/>
        <v>0</v>
      </c>
    </row>
    <row r="4462" spans="1:38" x14ac:dyDescent="0.3">
      <c r="A4462">
        <v>4461</v>
      </c>
      <c r="B4462" t="s">
        <v>20</v>
      </c>
      <c r="C4462" t="s">
        <v>30</v>
      </c>
      <c r="D4462">
        <v>461</v>
      </c>
      <c r="E4462">
        <v>1574492184.9875801</v>
      </c>
      <c r="F4462">
        <v>6910262.5819066502</v>
      </c>
      <c r="G4462">
        <v>4488716862.7143698</v>
      </c>
      <c r="H4462">
        <v>39463077.1515567</v>
      </c>
      <c r="I4462">
        <v>43036.739639684602</v>
      </c>
      <c r="J4462">
        <v>-529402.99860000599</v>
      </c>
      <c r="K4462">
        <v>916.96251811713603</v>
      </c>
      <c r="L4462">
        <v>37372.897336188798</v>
      </c>
      <c r="M4462">
        <v>39360.530340313198</v>
      </c>
      <c r="Y4462" s="15">
        <f t="shared" si="435"/>
        <v>1</v>
      </c>
      <c r="Z4462" s="15">
        <f t="shared" si="436"/>
        <v>1</v>
      </c>
      <c r="AD4462" s="15">
        <f t="shared" si="437"/>
        <v>1</v>
      </c>
      <c r="AE4462" s="15">
        <f t="shared" si="438"/>
        <v>1</v>
      </c>
      <c r="AI4462" t="str">
        <f t="shared" si="439"/>
        <v/>
      </c>
      <c r="AJ4462" t="str">
        <f t="shared" si="440"/>
        <v/>
      </c>
      <c r="AL4462">
        <f t="shared" si="441"/>
        <v>0</v>
      </c>
    </row>
    <row r="4463" spans="1:38" x14ac:dyDescent="0.3">
      <c r="A4463">
        <v>4462</v>
      </c>
      <c r="B4463" t="s">
        <v>20</v>
      </c>
      <c r="C4463" t="s">
        <v>30</v>
      </c>
      <c r="D4463">
        <v>462</v>
      </c>
      <c r="E4463">
        <v>1010612433.04324</v>
      </c>
      <c r="F4463">
        <v>6999487.1035118997</v>
      </c>
      <c r="G4463">
        <v>4488249892.45926</v>
      </c>
      <c r="H4463">
        <v>45468299.252311803</v>
      </c>
      <c r="I4463">
        <v>55789.382314778901</v>
      </c>
      <c r="J4463">
        <v>-490743.54648876202</v>
      </c>
      <c r="K4463">
        <v>814.99915155481199</v>
      </c>
      <c r="L4463">
        <v>49263.655094262598</v>
      </c>
      <c r="M4463">
        <v>51553.752541256399</v>
      </c>
      <c r="Y4463" s="15">
        <f t="shared" si="435"/>
        <v>1</v>
      </c>
      <c r="Z4463" s="15">
        <f t="shared" si="436"/>
        <v>1</v>
      </c>
      <c r="AD4463" s="15">
        <f t="shared" si="437"/>
        <v>1</v>
      </c>
      <c r="AE4463" s="15">
        <f t="shared" si="438"/>
        <v>1</v>
      </c>
      <c r="AI4463" t="str">
        <f t="shared" si="439"/>
        <v/>
      </c>
      <c r="AJ4463" t="str">
        <f t="shared" si="440"/>
        <v/>
      </c>
      <c r="AL4463">
        <f t="shared" si="441"/>
        <v>0</v>
      </c>
    </row>
    <row r="4464" spans="1:38" x14ac:dyDescent="0.3">
      <c r="A4464">
        <v>4463</v>
      </c>
      <c r="B4464" t="s">
        <v>20</v>
      </c>
      <c r="C4464" t="s">
        <v>30</v>
      </c>
      <c r="D4464">
        <v>463</v>
      </c>
      <c r="E4464">
        <v>1261228303.31357</v>
      </c>
      <c r="F4464">
        <v>6576423.0498026302</v>
      </c>
      <c r="G4464">
        <v>4488812612.75348</v>
      </c>
      <c r="H4464">
        <v>25101443.4493999</v>
      </c>
      <c r="I4464">
        <v>49398.449098491998</v>
      </c>
      <c r="J4464">
        <v>-574974.06149101304</v>
      </c>
      <c r="K4464">
        <v>508.14233862589401</v>
      </c>
      <c r="L4464">
        <v>45795.825391741702</v>
      </c>
      <c r="M4464">
        <v>47060.107375115098</v>
      </c>
      <c r="Y4464" s="15">
        <f t="shared" si="435"/>
        <v>1</v>
      </c>
      <c r="Z4464" s="15">
        <f t="shared" si="436"/>
        <v>1</v>
      </c>
      <c r="AD4464" s="15">
        <f t="shared" si="437"/>
        <v>1</v>
      </c>
      <c r="AE4464" s="15">
        <f t="shared" si="438"/>
        <v>1</v>
      </c>
      <c r="AI4464" t="str">
        <f t="shared" si="439"/>
        <v/>
      </c>
      <c r="AJ4464" t="str">
        <f t="shared" si="440"/>
        <v/>
      </c>
      <c r="AL4464">
        <f t="shared" si="441"/>
        <v>0</v>
      </c>
    </row>
    <row r="4465" spans="1:38" x14ac:dyDescent="0.3">
      <c r="A4465">
        <v>4464</v>
      </c>
      <c r="B4465" t="s">
        <v>20</v>
      </c>
      <c r="C4465" t="s">
        <v>30</v>
      </c>
      <c r="D4465">
        <v>464</v>
      </c>
      <c r="E4465">
        <v>1400949073.1544499</v>
      </c>
      <c r="F4465">
        <v>6664980.1197027098</v>
      </c>
      <c r="G4465">
        <v>4488418332.1668301</v>
      </c>
      <c r="H4465">
        <v>17124485.757649198</v>
      </c>
      <c r="I4465">
        <v>49802.205684156201</v>
      </c>
      <c r="J4465">
        <v>-536970.48069191002</v>
      </c>
      <c r="K4465">
        <v>343.84994645120901</v>
      </c>
      <c r="L4465">
        <v>47344.455456334501</v>
      </c>
      <c r="M4465">
        <v>48206.962780328497</v>
      </c>
      <c r="Y4465" s="15">
        <f t="shared" si="435"/>
        <v>1</v>
      </c>
      <c r="Z4465" s="15">
        <f t="shared" si="436"/>
        <v>1</v>
      </c>
      <c r="AD4465" s="15">
        <f t="shared" si="437"/>
        <v>1</v>
      </c>
      <c r="AE4465" s="15">
        <f t="shared" si="438"/>
        <v>1</v>
      </c>
      <c r="AI4465" t="str">
        <f t="shared" si="439"/>
        <v/>
      </c>
      <c r="AJ4465" t="str">
        <f t="shared" si="440"/>
        <v/>
      </c>
      <c r="AL4465">
        <f t="shared" si="441"/>
        <v>0</v>
      </c>
    </row>
    <row r="4466" spans="1:38" x14ac:dyDescent="0.3">
      <c r="A4466">
        <v>4465</v>
      </c>
      <c r="B4466" t="s">
        <v>20</v>
      </c>
      <c r="C4466" t="s">
        <v>30</v>
      </c>
      <c r="D4466">
        <v>465</v>
      </c>
      <c r="E4466">
        <v>2536242087.0260501</v>
      </c>
      <c r="F4466">
        <v>6678639.6088985698</v>
      </c>
      <c r="G4466">
        <v>4489109630.8277397</v>
      </c>
      <c r="H4466">
        <v>36612405.445087001</v>
      </c>
      <c r="I4466">
        <v>36058.2382104266</v>
      </c>
      <c r="J4466">
        <v>-441981.93237876898</v>
      </c>
      <c r="K4466">
        <v>1015.36867196412</v>
      </c>
      <c r="L4466">
        <v>30803.531640124598</v>
      </c>
      <c r="M4466">
        <v>32647.585137107599</v>
      </c>
      <c r="Y4466" s="15">
        <f t="shared" si="435"/>
        <v>1</v>
      </c>
      <c r="Z4466" s="15">
        <f t="shared" si="436"/>
        <v>1</v>
      </c>
      <c r="AD4466" s="15">
        <f t="shared" si="437"/>
        <v>1</v>
      </c>
      <c r="AE4466" s="15">
        <f t="shared" si="438"/>
        <v>1</v>
      </c>
      <c r="AI4466" t="str">
        <f t="shared" si="439"/>
        <v/>
      </c>
      <c r="AJ4466" t="str">
        <f t="shared" si="440"/>
        <v/>
      </c>
      <c r="AL4466">
        <f t="shared" si="441"/>
        <v>0</v>
      </c>
    </row>
    <row r="4467" spans="1:38" x14ac:dyDescent="0.3">
      <c r="A4467">
        <v>4466</v>
      </c>
      <c r="B4467" t="s">
        <v>20</v>
      </c>
      <c r="C4467" t="s">
        <v>30</v>
      </c>
      <c r="D4467">
        <v>466</v>
      </c>
      <c r="E4467">
        <v>1614574867.0018899</v>
      </c>
      <c r="F4467">
        <v>6436768.9322501197</v>
      </c>
      <c r="G4467">
        <v>4487926073.9657297</v>
      </c>
      <c r="H4467">
        <v>33922597.414022401</v>
      </c>
      <c r="I4467">
        <v>39699.853721118503</v>
      </c>
      <c r="J4467">
        <v>-492656.87917041802</v>
      </c>
      <c r="K4467">
        <v>854.47663490954301</v>
      </c>
      <c r="L4467">
        <v>34831.1953156901</v>
      </c>
      <c r="M4467">
        <v>36539.771510769599</v>
      </c>
      <c r="Y4467" s="15">
        <f t="shared" si="435"/>
        <v>1</v>
      </c>
      <c r="Z4467" s="15">
        <f t="shared" si="436"/>
        <v>1</v>
      </c>
      <c r="AD4467" s="15">
        <f t="shared" si="437"/>
        <v>1</v>
      </c>
      <c r="AE4467" s="15">
        <f t="shared" si="438"/>
        <v>1</v>
      </c>
      <c r="AI4467" t="str">
        <f t="shared" si="439"/>
        <v/>
      </c>
      <c r="AJ4467" t="str">
        <f t="shared" si="440"/>
        <v/>
      </c>
      <c r="AL4467">
        <f t="shared" si="441"/>
        <v>0</v>
      </c>
    </row>
    <row r="4468" spans="1:38" x14ac:dyDescent="0.3">
      <c r="A4468">
        <v>4467</v>
      </c>
      <c r="B4468" t="s">
        <v>20</v>
      </c>
      <c r="C4468" t="s">
        <v>30</v>
      </c>
      <c r="D4468">
        <v>467</v>
      </c>
      <c r="E4468">
        <v>1678985931.0822401</v>
      </c>
      <c r="F4468">
        <v>5588481.6395540601</v>
      </c>
      <c r="G4468">
        <v>4484445588.2902498</v>
      </c>
      <c r="H4468">
        <v>29252931.998884398</v>
      </c>
      <c r="I4468">
        <v>29726.881412094499</v>
      </c>
      <c r="J4468">
        <v>-415011.20727157599</v>
      </c>
      <c r="K4468">
        <v>984.05653769597302</v>
      </c>
      <c r="L4468">
        <v>25528.425394073802</v>
      </c>
      <c r="M4468">
        <v>27001.8050011706</v>
      </c>
      <c r="Y4468" s="15">
        <f t="shared" si="435"/>
        <v>1</v>
      </c>
      <c r="Z4468" s="15">
        <f t="shared" si="436"/>
        <v>1</v>
      </c>
      <c r="AD4468" s="15">
        <f t="shared" si="437"/>
        <v>1</v>
      </c>
      <c r="AE4468" s="15">
        <f t="shared" si="438"/>
        <v>1</v>
      </c>
      <c r="AI4468" t="str">
        <f t="shared" si="439"/>
        <v/>
      </c>
      <c r="AJ4468" t="str">
        <f t="shared" si="440"/>
        <v/>
      </c>
      <c r="AL4468">
        <f t="shared" si="441"/>
        <v>0</v>
      </c>
    </row>
    <row r="4469" spans="1:38" x14ac:dyDescent="0.3">
      <c r="A4469">
        <v>4468</v>
      </c>
      <c r="B4469" t="s">
        <v>20</v>
      </c>
      <c r="C4469" t="s">
        <v>30</v>
      </c>
      <c r="D4469">
        <v>468</v>
      </c>
      <c r="E4469">
        <v>1621301720.58727</v>
      </c>
      <c r="F4469">
        <v>6575977.2168358397</v>
      </c>
      <c r="G4469">
        <v>4486850582.1480398</v>
      </c>
      <c r="H4469">
        <v>29963732.029075399</v>
      </c>
      <c r="I4469">
        <v>44467.006832874402</v>
      </c>
      <c r="J4469">
        <v>-480571.48554229701</v>
      </c>
      <c r="K4469">
        <v>673.84189229762296</v>
      </c>
      <c r="L4469">
        <v>40166.534966853302</v>
      </c>
      <c r="M4469">
        <v>41675.715370576101</v>
      </c>
      <c r="Y4469" s="15">
        <f t="shared" si="435"/>
        <v>1</v>
      </c>
      <c r="Z4469" s="15">
        <f t="shared" si="436"/>
        <v>1</v>
      </c>
      <c r="AD4469" s="15">
        <f t="shared" si="437"/>
        <v>1</v>
      </c>
      <c r="AE4469" s="15">
        <f t="shared" si="438"/>
        <v>1</v>
      </c>
      <c r="AI4469" t="str">
        <f t="shared" si="439"/>
        <v/>
      </c>
      <c r="AJ4469" t="str">
        <f t="shared" si="440"/>
        <v/>
      </c>
      <c r="AL4469">
        <f t="shared" si="441"/>
        <v>0</v>
      </c>
    </row>
    <row r="4470" spans="1:38" x14ac:dyDescent="0.3">
      <c r="A4470">
        <v>4469</v>
      </c>
      <c r="B4470" t="s">
        <v>20</v>
      </c>
      <c r="C4470" t="s">
        <v>30</v>
      </c>
      <c r="D4470">
        <v>469</v>
      </c>
      <c r="E4470">
        <v>1369331588.1681001</v>
      </c>
      <c r="F4470">
        <v>6158600.2404774697</v>
      </c>
      <c r="G4470">
        <v>4488531201.4081898</v>
      </c>
      <c r="H4470">
        <v>32836785.664736301</v>
      </c>
      <c r="I4470">
        <v>37498.735106035099</v>
      </c>
      <c r="J4470">
        <v>-500123.08982372301</v>
      </c>
      <c r="K4470">
        <v>875.67715475958698</v>
      </c>
      <c r="L4470">
        <v>32785.9151947926</v>
      </c>
      <c r="M4470">
        <v>34439.802414127596</v>
      </c>
      <c r="Y4470" s="15">
        <f t="shared" ref="Y4470:Y4533" si="442">IF(K4470&lt;cet_BRA_lo,1,0)</f>
        <v>1</v>
      </c>
      <c r="Z4470" s="15">
        <f t="shared" ref="Z4470:Z4533" si="443">IF(K4470&lt;cet_BRA_hi,1,0)</f>
        <v>1</v>
      </c>
      <c r="AD4470" s="15">
        <f t="shared" ref="AD4470:AD4533" si="444">IF(L4470&lt;0,0,1)</f>
        <v>1</v>
      </c>
      <c r="AE4470" s="15">
        <f t="shared" ref="AE4470:AE4533" si="445">IF(M4470&lt;0,0,1)</f>
        <v>1</v>
      </c>
      <c r="AI4470" t="str">
        <f t="shared" ref="AI4470:AI4533" si="446">IF(Y4470&lt;&gt;AD4470,"ERROR!","")</f>
        <v/>
      </c>
      <c r="AJ4470" t="str">
        <f t="shared" ref="AJ4470:AJ4533" si="447">IF(Z4470&lt;&gt;AE4470,"ERROR!","")</f>
        <v/>
      </c>
      <c r="AL4470">
        <f t="shared" si="441"/>
        <v>0</v>
      </c>
    </row>
    <row r="4471" spans="1:38" x14ac:dyDescent="0.3">
      <c r="A4471">
        <v>4470</v>
      </c>
      <c r="B4471" t="s">
        <v>20</v>
      </c>
      <c r="C4471" t="s">
        <v>30</v>
      </c>
      <c r="D4471">
        <v>470</v>
      </c>
      <c r="E4471">
        <v>1740559259.12497</v>
      </c>
      <c r="F4471">
        <v>5731122.5854909802</v>
      </c>
      <c r="G4471">
        <v>4485968936.4383297</v>
      </c>
      <c r="H4471">
        <v>28359432.748770501</v>
      </c>
      <c r="I4471">
        <v>32989.236037927702</v>
      </c>
      <c r="J4471">
        <v>-441487.617397308</v>
      </c>
      <c r="K4471">
        <v>859.65715350806204</v>
      </c>
      <c r="L4471">
        <v>28919.017329721999</v>
      </c>
      <c r="M4471">
        <v>30347.394146188301</v>
      </c>
      <c r="Y4471" s="15">
        <f t="shared" si="442"/>
        <v>1</v>
      </c>
      <c r="Z4471" s="15">
        <f t="shared" si="443"/>
        <v>1</v>
      </c>
      <c r="AD4471" s="15">
        <f t="shared" si="444"/>
        <v>1</v>
      </c>
      <c r="AE4471" s="15">
        <f t="shared" si="445"/>
        <v>1</v>
      </c>
      <c r="AI4471" t="str">
        <f t="shared" si="446"/>
        <v/>
      </c>
      <c r="AJ4471" t="str">
        <f t="shared" si="447"/>
        <v/>
      </c>
      <c r="AL4471">
        <f t="shared" si="441"/>
        <v>0</v>
      </c>
    </row>
    <row r="4472" spans="1:38" x14ac:dyDescent="0.3">
      <c r="A4472">
        <v>4471</v>
      </c>
      <c r="B4472" t="s">
        <v>20</v>
      </c>
      <c r="C4472" t="s">
        <v>30</v>
      </c>
      <c r="D4472">
        <v>471</v>
      </c>
      <c r="E4472">
        <v>2062244268.0160601</v>
      </c>
      <c r="F4472">
        <v>6212575.4073756002</v>
      </c>
      <c r="G4472">
        <v>4487736637.3617496</v>
      </c>
      <c r="H4472">
        <v>32952023.833080798</v>
      </c>
      <c r="I4472">
        <v>34578.070369444802</v>
      </c>
      <c r="J4472">
        <v>-490576.08040809602</v>
      </c>
      <c r="K4472">
        <v>952.97463048137899</v>
      </c>
      <c r="L4472">
        <v>29848.7111799716</v>
      </c>
      <c r="M4472">
        <v>31508.4025890269</v>
      </c>
      <c r="Y4472" s="15">
        <f t="shared" si="442"/>
        <v>1</v>
      </c>
      <c r="Z4472" s="15">
        <f t="shared" si="443"/>
        <v>1</v>
      </c>
      <c r="AD4472" s="15">
        <f t="shared" si="444"/>
        <v>1</v>
      </c>
      <c r="AE4472" s="15">
        <f t="shared" si="445"/>
        <v>1</v>
      </c>
      <c r="AI4472" t="str">
        <f t="shared" si="446"/>
        <v/>
      </c>
      <c r="AJ4472" t="str">
        <f t="shared" si="447"/>
        <v/>
      </c>
      <c r="AL4472">
        <f t="shared" si="441"/>
        <v>0</v>
      </c>
    </row>
    <row r="4473" spans="1:38" x14ac:dyDescent="0.3">
      <c r="A4473">
        <v>4472</v>
      </c>
      <c r="B4473" t="s">
        <v>20</v>
      </c>
      <c r="C4473" t="s">
        <v>30</v>
      </c>
      <c r="D4473">
        <v>472</v>
      </c>
      <c r="E4473">
        <v>1734097887.0028701</v>
      </c>
      <c r="F4473">
        <v>6632262.8305350598</v>
      </c>
      <c r="G4473">
        <v>4487336351.5488596</v>
      </c>
      <c r="H4473">
        <v>25302993.727074601</v>
      </c>
      <c r="I4473">
        <v>42550.135445822998</v>
      </c>
      <c r="J4473">
        <v>-478706.591990471</v>
      </c>
      <c r="K4473">
        <v>594.663059516972</v>
      </c>
      <c r="L4473">
        <v>38918.5847249781</v>
      </c>
      <c r="M4473">
        <v>40193.018171765201</v>
      </c>
      <c r="Y4473" s="15">
        <f t="shared" si="442"/>
        <v>1</v>
      </c>
      <c r="Z4473" s="15">
        <f t="shared" si="443"/>
        <v>1</v>
      </c>
      <c r="AD4473" s="15">
        <f t="shared" si="444"/>
        <v>1</v>
      </c>
      <c r="AE4473" s="15">
        <f t="shared" si="445"/>
        <v>1</v>
      </c>
      <c r="AI4473" t="str">
        <f t="shared" si="446"/>
        <v/>
      </c>
      <c r="AJ4473" t="str">
        <f t="shared" si="447"/>
        <v/>
      </c>
      <c r="AL4473">
        <f t="shared" si="441"/>
        <v>0</v>
      </c>
    </row>
    <row r="4474" spans="1:38" x14ac:dyDescent="0.3">
      <c r="A4474">
        <v>4473</v>
      </c>
      <c r="B4474" t="s">
        <v>20</v>
      </c>
      <c r="C4474" t="s">
        <v>30</v>
      </c>
      <c r="D4474">
        <v>473</v>
      </c>
      <c r="E4474">
        <v>2015478480.7827699</v>
      </c>
      <c r="F4474">
        <v>6548871.61703273</v>
      </c>
      <c r="G4474">
        <v>4489344586.1031904</v>
      </c>
      <c r="H4474">
        <v>39050230.545275398</v>
      </c>
      <c r="I4474">
        <v>44495.980886140802</v>
      </c>
      <c r="J4474">
        <v>-492892.80101966899</v>
      </c>
      <c r="K4474">
        <v>877.612534156729</v>
      </c>
      <c r="L4474">
        <v>38891.391389123703</v>
      </c>
      <c r="M4474">
        <v>40858.230588012499</v>
      </c>
      <c r="Y4474" s="15">
        <f t="shared" si="442"/>
        <v>1</v>
      </c>
      <c r="Z4474" s="15">
        <f t="shared" si="443"/>
        <v>1</v>
      </c>
      <c r="AD4474" s="15">
        <f t="shared" si="444"/>
        <v>1</v>
      </c>
      <c r="AE4474" s="15">
        <f t="shared" si="445"/>
        <v>1</v>
      </c>
      <c r="AI4474" t="str">
        <f t="shared" si="446"/>
        <v/>
      </c>
      <c r="AJ4474" t="str">
        <f t="shared" si="447"/>
        <v/>
      </c>
      <c r="AL4474">
        <f t="shared" si="441"/>
        <v>0</v>
      </c>
    </row>
    <row r="4475" spans="1:38" x14ac:dyDescent="0.3">
      <c r="A4475">
        <v>4474</v>
      </c>
      <c r="B4475" t="s">
        <v>20</v>
      </c>
      <c r="C4475" t="s">
        <v>30</v>
      </c>
      <c r="D4475">
        <v>474</v>
      </c>
      <c r="E4475">
        <v>1606696443.5966799</v>
      </c>
      <c r="F4475">
        <v>6567662.4199913098</v>
      </c>
      <c r="G4475">
        <v>4489292529.9303503</v>
      </c>
      <c r="H4475">
        <v>37182516.523547404</v>
      </c>
      <c r="I4475">
        <v>45765.170978546099</v>
      </c>
      <c r="J4475">
        <v>-561816.16260814702</v>
      </c>
      <c r="K4475">
        <v>812.46318386918904</v>
      </c>
      <c r="L4475">
        <v>40428.640600346997</v>
      </c>
      <c r="M4475">
        <v>42301.408827081403</v>
      </c>
      <c r="Y4475" s="15">
        <f t="shared" si="442"/>
        <v>1</v>
      </c>
      <c r="Z4475" s="15">
        <f t="shared" si="443"/>
        <v>1</v>
      </c>
      <c r="AD4475" s="15">
        <f t="shared" si="444"/>
        <v>1</v>
      </c>
      <c r="AE4475" s="15">
        <f t="shared" si="445"/>
        <v>1</v>
      </c>
      <c r="AI4475" t="str">
        <f t="shared" si="446"/>
        <v/>
      </c>
      <c r="AJ4475" t="str">
        <f t="shared" si="447"/>
        <v/>
      </c>
      <c r="AL4475">
        <f t="shared" si="441"/>
        <v>0</v>
      </c>
    </row>
    <row r="4476" spans="1:38" x14ac:dyDescent="0.3">
      <c r="A4476">
        <v>4475</v>
      </c>
      <c r="B4476" t="s">
        <v>20</v>
      </c>
      <c r="C4476" t="s">
        <v>30</v>
      </c>
      <c r="D4476">
        <v>475</v>
      </c>
      <c r="E4476">
        <v>1691764350.4498501</v>
      </c>
      <c r="F4476">
        <v>6853854.2718977798</v>
      </c>
      <c r="G4476">
        <v>4486743207.98174</v>
      </c>
      <c r="H4476">
        <v>31865332.884764701</v>
      </c>
      <c r="I4476">
        <v>37284.450160385997</v>
      </c>
      <c r="J4476">
        <v>-446117.06916522997</v>
      </c>
      <c r="K4476">
        <v>854.65476217806599</v>
      </c>
      <c r="L4476">
        <v>32711.0556500042</v>
      </c>
      <c r="M4476">
        <v>34316.013800782101</v>
      </c>
      <c r="Y4476" s="15">
        <f t="shared" si="442"/>
        <v>1</v>
      </c>
      <c r="Z4476" s="15">
        <f t="shared" si="443"/>
        <v>1</v>
      </c>
      <c r="AD4476" s="15">
        <f t="shared" si="444"/>
        <v>1</v>
      </c>
      <c r="AE4476" s="15">
        <f t="shared" si="445"/>
        <v>1</v>
      </c>
      <c r="AI4476" t="str">
        <f t="shared" si="446"/>
        <v/>
      </c>
      <c r="AJ4476" t="str">
        <f t="shared" si="447"/>
        <v/>
      </c>
      <c r="AL4476">
        <f t="shared" si="441"/>
        <v>0</v>
      </c>
    </row>
    <row r="4477" spans="1:38" x14ac:dyDescent="0.3">
      <c r="A4477">
        <v>4476</v>
      </c>
      <c r="B4477" t="s">
        <v>20</v>
      </c>
      <c r="C4477" t="s">
        <v>30</v>
      </c>
      <c r="D4477">
        <v>476</v>
      </c>
      <c r="E4477">
        <v>1584834846.77721</v>
      </c>
      <c r="F4477">
        <v>6316322.3383389497</v>
      </c>
      <c r="G4477">
        <v>4488359627.05581</v>
      </c>
      <c r="H4477">
        <v>26800503.364487398</v>
      </c>
      <c r="I4477">
        <v>31683.091230733298</v>
      </c>
      <c r="J4477">
        <v>-427628.07612705202</v>
      </c>
      <c r="K4477">
        <v>845.89294552452998</v>
      </c>
      <c r="L4477">
        <v>27836.614076207199</v>
      </c>
      <c r="M4477">
        <v>29186.472446597902</v>
      </c>
      <c r="Y4477" s="15">
        <f t="shared" si="442"/>
        <v>1</v>
      </c>
      <c r="Z4477" s="15">
        <f t="shared" si="443"/>
        <v>1</v>
      </c>
      <c r="AD4477" s="15">
        <f t="shared" si="444"/>
        <v>1</v>
      </c>
      <c r="AE4477" s="15">
        <f t="shared" si="445"/>
        <v>1</v>
      </c>
      <c r="AI4477" t="str">
        <f t="shared" si="446"/>
        <v/>
      </c>
      <c r="AJ4477" t="str">
        <f t="shared" si="447"/>
        <v/>
      </c>
      <c r="AL4477">
        <f t="shared" si="441"/>
        <v>0</v>
      </c>
    </row>
    <row r="4478" spans="1:38" x14ac:dyDescent="0.3">
      <c r="A4478">
        <v>4477</v>
      </c>
      <c r="B4478" t="s">
        <v>20</v>
      </c>
      <c r="C4478" t="s">
        <v>30</v>
      </c>
      <c r="D4478">
        <v>477</v>
      </c>
      <c r="E4478">
        <v>1336824028.5969501</v>
      </c>
      <c r="F4478">
        <v>6168699.6669069901</v>
      </c>
      <c r="G4478">
        <v>4486938201.6089201</v>
      </c>
      <c r="H4478">
        <v>20339952.132959601</v>
      </c>
      <c r="I4478">
        <v>35897.033705100403</v>
      </c>
      <c r="J4478">
        <v>-428063.18762302399</v>
      </c>
      <c r="K4478">
        <v>566.61930063791306</v>
      </c>
      <c r="L4478">
        <v>32977.791475222999</v>
      </c>
      <c r="M4478">
        <v>34002.2518842914</v>
      </c>
      <c r="Y4478" s="15">
        <f t="shared" si="442"/>
        <v>1</v>
      </c>
      <c r="Z4478" s="15">
        <f t="shared" si="443"/>
        <v>1</v>
      </c>
      <c r="AD4478" s="15">
        <f t="shared" si="444"/>
        <v>1</v>
      </c>
      <c r="AE4478" s="15">
        <f t="shared" si="445"/>
        <v>1</v>
      </c>
      <c r="AI4478" t="str">
        <f t="shared" si="446"/>
        <v/>
      </c>
      <c r="AJ4478" t="str">
        <f t="shared" si="447"/>
        <v/>
      </c>
      <c r="AL4478">
        <f t="shared" si="441"/>
        <v>0</v>
      </c>
    </row>
    <row r="4479" spans="1:38" x14ac:dyDescent="0.3">
      <c r="A4479">
        <v>4478</v>
      </c>
      <c r="B4479" t="s">
        <v>20</v>
      </c>
      <c r="C4479" t="s">
        <v>30</v>
      </c>
      <c r="D4479">
        <v>478</v>
      </c>
      <c r="E4479">
        <v>1461692224.85427</v>
      </c>
      <c r="F4479">
        <v>6123145.6698353104</v>
      </c>
      <c r="G4479">
        <v>4485317893.0936899</v>
      </c>
      <c r="H4479">
        <v>26924964.2691295</v>
      </c>
      <c r="I4479">
        <v>36205.877832092301</v>
      </c>
      <c r="J4479">
        <v>-435653.63075733202</v>
      </c>
      <c r="K4479">
        <v>743.662794035714</v>
      </c>
      <c r="L4479">
        <v>32341.537728507901</v>
      </c>
      <c r="M4479">
        <v>33697.664809289301</v>
      </c>
      <c r="Y4479" s="15">
        <f t="shared" si="442"/>
        <v>1</v>
      </c>
      <c r="Z4479" s="15">
        <f t="shared" si="443"/>
        <v>1</v>
      </c>
      <c r="AD4479" s="15">
        <f t="shared" si="444"/>
        <v>1</v>
      </c>
      <c r="AE4479" s="15">
        <f t="shared" si="445"/>
        <v>1</v>
      </c>
      <c r="AI4479" t="str">
        <f t="shared" si="446"/>
        <v/>
      </c>
      <c r="AJ4479" t="str">
        <f t="shared" si="447"/>
        <v/>
      </c>
      <c r="AL4479">
        <f t="shared" si="441"/>
        <v>0</v>
      </c>
    </row>
    <row r="4480" spans="1:38" x14ac:dyDescent="0.3">
      <c r="A4480">
        <v>4479</v>
      </c>
      <c r="B4480" t="s">
        <v>20</v>
      </c>
      <c r="C4480" t="s">
        <v>30</v>
      </c>
      <c r="D4480">
        <v>479</v>
      </c>
      <c r="E4480">
        <v>1340688798.0364101</v>
      </c>
      <c r="F4480">
        <v>6008516.39583492</v>
      </c>
      <c r="G4480">
        <v>4487440793.1344805</v>
      </c>
      <c r="H4480">
        <v>39164725.355186701</v>
      </c>
      <c r="I4480">
        <v>33240.700335838803</v>
      </c>
      <c r="J4480">
        <v>-459715.58341121703</v>
      </c>
      <c r="K4480">
        <v>1178.2160110796699</v>
      </c>
      <c r="L4480">
        <v>27619.678249304801</v>
      </c>
      <c r="M4480">
        <v>29592.2841972514</v>
      </c>
      <c r="Y4480" s="15">
        <f t="shared" si="442"/>
        <v>1</v>
      </c>
      <c r="Z4480" s="15">
        <f t="shared" si="443"/>
        <v>1</v>
      </c>
      <c r="AD4480" s="15">
        <f t="shared" si="444"/>
        <v>1</v>
      </c>
      <c r="AE4480" s="15">
        <f t="shared" si="445"/>
        <v>1</v>
      </c>
      <c r="AI4480" t="str">
        <f t="shared" si="446"/>
        <v/>
      </c>
      <c r="AJ4480" t="str">
        <f t="shared" si="447"/>
        <v/>
      </c>
      <c r="AL4480">
        <f t="shared" si="441"/>
        <v>0</v>
      </c>
    </row>
    <row r="4481" spans="1:38" x14ac:dyDescent="0.3">
      <c r="A4481">
        <v>4480</v>
      </c>
      <c r="B4481" t="s">
        <v>20</v>
      </c>
      <c r="C4481" t="s">
        <v>30</v>
      </c>
      <c r="D4481">
        <v>480</v>
      </c>
      <c r="E4481">
        <v>1476969605.0627401</v>
      </c>
      <c r="F4481">
        <v>5856710.7448971802</v>
      </c>
      <c r="G4481">
        <v>4484624582.3032398</v>
      </c>
      <c r="H4481">
        <v>24950916.6282668</v>
      </c>
      <c r="I4481">
        <v>38076.1083600083</v>
      </c>
      <c r="J4481">
        <v>-482417.42555141402</v>
      </c>
      <c r="K4481">
        <v>655.29061931321098</v>
      </c>
      <c r="L4481">
        <v>34495.088649673897</v>
      </c>
      <c r="M4481">
        <v>35751.789063152501</v>
      </c>
      <c r="Y4481" s="15">
        <f t="shared" si="442"/>
        <v>1</v>
      </c>
      <c r="Z4481" s="15">
        <f t="shared" si="443"/>
        <v>1</v>
      </c>
      <c r="AD4481" s="15">
        <f t="shared" si="444"/>
        <v>1</v>
      </c>
      <c r="AE4481" s="15">
        <f t="shared" si="445"/>
        <v>1</v>
      </c>
      <c r="AI4481" t="str">
        <f t="shared" si="446"/>
        <v/>
      </c>
      <c r="AJ4481" t="str">
        <f t="shared" si="447"/>
        <v/>
      </c>
      <c r="AL4481">
        <f t="shared" si="441"/>
        <v>0</v>
      </c>
    </row>
    <row r="4482" spans="1:38" x14ac:dyDescent="0.3">
      <c r="A4482">
        <v>4481</v>
      </c>
      <c r="B4482" t="s">
        <v>20</v>
      </c>
      <c r="C4482" t="s">
        <v>30</v>
      </c>
      <c r="D4482">
        <v>481</v>
      </c>
      <c r="E4482">
        <v>1254034910.06074</v>
      </c>
      <c r="F4482">
        <v>6354452.6712776404</v>
      </c>
      <c r="G4482">
        <v>4487948947.7890797</v>
      </c>
      <c r="H4482">
        <v>26927809.102740001</v>
      </c>
      <c r="I4482">
        <v>38982.355932351202</v>
      </c>
      <c r="J4482">
        <v>-515643.12245273602</v>
      </c>
      <c r="K4482">
        <v>690.76915590914405</v>
      </c>
      <c r="L4482">
        <v>35117.607530932102</v>
      </c>
      <c r="M4482">
        <v>36473.877897173799</v>
      </c>
      <c r="Y4482" s="15">
        <f t="shared" si="442"/>
        <v>1</v>
      </c>
      <c r="Z4482" s="15">
        <f t="shared" si="443"/>
        <v>1</v>
      </c>
      <c r="AD4482" s="15">
        <f t="shared" si="444"/>
        <v>1</v>
      </c>
      <c r="AE4482" s="15">
        <f t="shared" si="445"/>
        <v>1</v>
      </c>
      <c r="AI4482" t="str">
        <f t="shared" si="446"/>
        <v/>
      </c>
      <c r="AJ4482" t="str">
        <f t="shared" si="447"/>
        <v/>
      </c>
      <c r="AL4482">
        <f t="shared" ref="AL4482:AL4545" si="448">IF(H4482&lt;0,1,0)</f>
        <v>0</v>
      </c>
    </row>
    <row r="4483" spans="1:38" x14ac:dyDescent="0.3">
      <c r="A4483">
        <v>4482</v>
      </c>
      <c r="B4483" t="s">
        <v>20</v>
      </c>
      <c r="C4483" t="s">
        <v>30</v>
      </c>
      <c r="D4483">
        <v>482</v>
      </c>
      <c r="E4483">
        <v>1330839606.9951</v>
      </c>
      <c r="F4483">
        <v>6945285.5747252302</v>
      </c>
      <c r="G4483">
        <v>4486473488.0412798</v>
      </c>
      <c r="H4483">
        <v>39447478.904982597</v>
      </c>
      <c r="I4483">
        <v>58888.145317073897</v>
      </c>
      <c r="J4483">
        <v>-546879.41238307999</v>
      </c>
      <c r="K4483">
        <v>669.87130758803596</v>
      </c>
      <c r="L4483">
        <v>53226.541714034</v>
      </c>
      <c r="M4483">
        <v>55213.389082776303</v>
      </c>
      <c r="Y4483" s="15">
        <f t="shared" si="442"/>
        <v>1</v>
      </c>
      <c r="Z4483" s="15">
        <f t="shared" si="443"/>
        <v>1</v>
      </c>
      <c r="AD4483" s="15">
        <f t="shared" si="444"/>
        <v>1</v>
      </c>
      <c r="AE4483" s="15">
        <f t="shared" si="445"/>
        <v>1</v>
      </c>
      <c r="AI4483" t="str">
        <f t="shared" si="446"/>
        <v/>
      </c>
      <c r="AJ4483" t="str">
        <f t="shared" si="447"/>
        <v/>
      </c>
      <c r="AL4483">
        <f t="shared" si="448"/>
        <v>0</v>
      </c>
    </row>
    <row r="4484" spans="1:38" x14ac:dyDescent="0.3">
      <c r="A4484">
        <v>4483</v>
      </c>
      <c r="B4484" t="s">
        <v>20</v>
      </c>
      <c r="C4484" t="s">
        <v>30</v>
      </c>
      <c r="D4484">
        <v>483</v>
      </c>
      <c r="E4484">
        <v>1359042970.21099</v>
      </c>
      <c r="F4484">
        <v>6454318.4926301204</v>
      </c>
      <c r="G4484">
        <v>4487779945.9868002</v>
      </c>
      <c r="H4484">
        <v>26752518.923539899</v>
      </c>
      <c r="I4484">
        <v>45227.380285047897</v>
      </c>
      <c r="J4484">
        <v>-538267.72015285504</v>
      </c>
      <c r="K4484">
        <v>591.51157451372899</v>
      </c>
      <c r="L4484">
        <v>41387.789980868198</v>
      </c>
      <c r="M4484">
        <v>42735.231523545503</v>
      </c>
      <c r="Y4484" s="15">
        <f t="shared" si="442"/>
        <v>1</v>
      </c>
      <c r="Z4484" s="15">
        <f t="shared" si="443"/>
        <v>1</v>
      </c>
      <c r="AD4484" s="15">
        <f t="shared" si="444"/>
        <v>1</v>
      </c>
      <c r="AE4484" s="15">
        <f t="shared" si="445"/>
        <v>1</v>
      </c>
      <c r="AI4484" t="str">
        <f t="shared" si="446"/>
        <v/>
      </c>
      <c r="AJ4484" t="str">
        <f t="shared" si="447"/>
        <v/>
      </c>
      <c r="AL4484">
        <f t="shared" si="448"/>
        <v>0</v>
      </c>
    </row>
    <row r="4485" spans="1:38" x14ac:dyDescent="0.3">
      <c r="A4485">
        <v>4484</v>
      </c>
      <c r="B4485" t="s">
        <v>20</v>
      </c>
      <c r="C4485" t="s">
        <v>30</v>
      </c>
      <c r="D4485">
        <v>484</v>
      </c>
      <c r="E4485">
        <v>1632233194.29649</v>
      </c>
      <c r="F4485">
        <v>6556852.5642879102</v>
      </c>
      <c r="G4485">
        <v>4488407608.0307999</v>
      </c>
      <c r="H4485">
        <v>36177562.432521597</v>
      </c>
      <c r="I4485">
        <v>46182.5896448493</v>
      </c>
      <c r="J4485">
        <v>-511824.71974659001</v>
      </c>
      <c r="K4485">
        <v>783.35932893179404</v>
      </c>
      <c r="L4485">
        <v>40990.292861814698</v>
      </c>
      <c r="M4485">
        <v>42812.444662686503</v>
      </c>
      <c r="Y4485" s="15">
        <f t="shared" si="442"/>
        <v>1</v>
      </c>
      <c r="Z4485" s="15">
        <f t="shared" si="443"/>
        <v>1</v>
      </c>
      <c r="AD4485" s="15">
        <f t="shared" si="444"/>
        <v>1</v>
      </c>
      <c r="AE4485" s="15">
        <f t="shared" si="445"/>
        <v>1</v>
      </c>
      <c r="AI4485" t="str">
        <f t="shared" si="446"/>
        <v/>
      </c>
      <c r="AJ4485" t="str">
        <f t="shared" si="447"/>
        <v/>
      </c>
      <c r="AL4485">
        <f t="shared" si="448"/>
        <v>0</v>
      </c>
    </row>
    <row r="4486" spans="1:38" x14ac:dyDescent="0.3">
      <c r="A4486">
        <v>4485</v>
      </c>
      <c r="B4486" t="s">
        <v>20</v>
      </c>
      <c r="C4486" t="s">
        <v>30</v>
      </c>
      <c r="D4486">
        <v>485</v>
      </c>
      <c r="E4486">
        <v>1839429005.1767099</v>
      </c>
      <c r="F4486">
        <v>6303195.1344576702</v>
      </c>
      <c r="G4486">
        <v>4487352249.2219</v>
      </c>
      <c r="H4486">
        <v>37760960.577890202</v>
      </c>
      <c r="I4486">
        <v>28210.935521423798</v>
      </c>
      <c r="J4486">
        <v>-390063.36658573197</v>
      </c>
      <c r="K4486">
        <v>1338.5220971921999</v>
      </c>
      <c r="L4486">
        <v>22791.385365202601</v>
      </c>
      <c r="M4486">
        <v>24693.288027881601</v>
      </c>
      <c r="Y4486" s="15">
        <f t="shared" si="442"/>
        <v>1</v>
      </c>
      <c r="Z4486" s="15">
        <f t="shared" si="443"/>
        <v>1</v>
      </c>
      <c r="AD4486" s="15">
        <f t="shared" si="444"/>
        <v>1</v>
      </c>
      <c r="AE4486" s="15">
        <f t="shared" si="445"/>
        <v>1</v>
      </c>
      <c r="AI4486" t="str">
        <f t="shared" si="446"/>
        <v/>
      </c>
      <c r="AJ4486" t="str">
        <f t="shared" si="447"/>
        <v/>
      </c>
      <c r="AL4486">
        <f t="shared" si="448"/>
        <v>0</v>
      </c>
    </row>
    <row r="4487" spans="1:38" x14ac:dyDescent="0.3">
      <c r="A4487">
        <v>4486</v>
      </c>
      <c r="B4487" t="s">
        <v>20</v>
      </c>
      <c r="C4487" t="s">
        <v>30</v>
      </c>
      <c r="D4487">
        <v>486</v>
      </c>
      <c r="E4487">
        <v>1485183599.81375</v>
      </c>
      <c r="F4487">
        <v>7123204.2145584598</v>
      </c>
      <c r="G4487">
        <v>4489587233.6206398</v>
      </c>
      <c r="H4487">
        <v>24257519.329514001</v>
      </c>
      <c r="I4487">
        <v>53143.854553393998</v>
      </c>
      <c r="J4487">
        <v>-484660.09113120998</v>
      </c>
      <c r="K4487">
        <v>456.45013018659199</v>
      </c>
      <c r="L4487">
        <v>49662.353006296697</v>
      </c>
      <c r="M4487">
        <v>50884.1291448466</v>
      </c>
      <c r="Y4487" s="15">
        <f t="shared" si="442"/>
        <v>1</v>
      </c>
      <c r="Z4487" s="15">
        <f t="shared" si="443"/>
        <v>1</v>
      </c>
      <c r="AD4487" s="15">
        <f t="shared" si="444"/>
        <v>1</v>
      </c>
      <c r="AE4487" s="15">
        <f t="shared" si="445"/>
        <v>1</v>
      </c>
      <c r="AI4487" t="str">
        <f t="shared" si="446"/>
        <v/>
      </c>
      <c r="AJ4487" t="str">
        <f t="shared" si="447"/>
        <v/>
      </c>
      <c r="AL4487">
        <f t="shared" si="448"/>
        <v>0</v>
      </c>
    </row>
    <row r="4488" spans="1:38" x14ac:dyDescent="0.3">
      <c r="A4488">
        <v>4487</v>
      </c>
      <c r="B4488" t="s">
        <v>20</v>
      </c>
      <c r="C4488" t="s">
        <v>30</v>
      </c>
      <c r="D4488">
        <v>487</v>
      </c>
      <c r="E4488">
        <v>1157674365.45469</v>
      </c>
      <c r="F4488">
        <v>6762391.7322274698</v>
      </c>
      <c r="G4488">
        <v>4488259059.5179701</v>
      </c>
      <c r="H4488">
        <v>34940415.335930303</v>
      </c>
      <c r="I4488">
        <v>52398.656176979697</v>
      </c>
      <c r="J4488">
        <v>-529378.669075966</v>
      </c>
      <c r="K4488">
        <v>666.81892027759204</v>
      </c>
      <c r="L4488">
        <v>47383.917926301998</v>
      </c>
      <c r="M4488">
        <v>49143.758458574601</v>
      </c>
      <c r="Y4488" s="15">
        <f t="shared" si="442"/>
        <v>1</v>
      </c>
      <c r="Z4488" s="15">
        <f t="shared" si="443"/>
        <v>1</v>
      </c>
      <c r="AD4488" s="15">
        <f t="shared" si="444"/>
        <v>1</v>
      </c>
      <c r="AE4488" s="15">
        <f t="shared" si="445"/>
        <v>1</v>
      </c>
      <c r="AI4488" t="str">
        <f t="shared" si="446"/>
        <v/>
      </c>
      <c r="AJ4488" t="str">
        <f t="shared" si="447"/>
        <v/>
      </c>
      <c r="AL4488">
        <f t="shared" si="448"/>
        <v>0</v>
      </c>
    </row>
    <row r="4489" spans="1:38" x14ac:dyDescent="0.3">
      <c r="A4489">
        <v>4488</v>
      </c>
      <c r="B4489" t="s">
        <v>20</v>
      </c>
      <c r="C4489" t="s">
        <v>30</v>
      </c>
      <c r="D4489">
        <v>488</v>
      </c>
      <c r="E4489">
        <v>1851004668.8048799</v>
      </c>
      <c r="F4489">
        <v>6884344.03959624</v>
      </c>
      <c r="G4489">
        <v>4487750533.3338499</v>
      </c>
      <c r="H4489">
        <v>35030695.833443202</v>
      </c>
      <c r="I4489">
        <v>50878.148525520199</v>
      </c>
      <c r="J4489">
        <v>-521440.97093391401</v>
      </c>
      <c r="K4489">
        <v>688.52143501000103</v>
      </c>
      <c r="L4489">
        <v>45850.452985702897</v>
      </c>
      <c r="M4489">
        <v>47614.840667094097</v>
      </c>
      <c r="Y4489" s="15">
        <f t="shared" si="442"/>
        <v>1</v>
      </c>
      <c r="Z4489" s="15">
        <f t="shared" si="443"/>
        <v>1</v>
      </c>
      <c r="AD4489" s="15">
        <f t="shared" si="444"/>
        <v>1</v>
      </c>
      <c r="AE4489" s="15">
        <f t="shared" si="445"/>
        <v>1</v>
      </c>
      <c r="AI4489" t="str">
        <f t="shared" si="446"/>
        <v/>
      </c>
      <c r="AJ4489" t="str">
        <f t="shared" si="447"/>
        <v/>
      </c>
      <c r="AL4489">
        <f t="shared" si="448"/>
        <v>0</v>
      </c>
    </row>
    <row r="4490" spans="1:38" x14ac:dyDescent="0.3">
      <c r="A4490">
        <v>4489</v>
      </c>
      <c r="B4490" t="s">
        <v>20</v>
      </c>
      <c r="C4490" t="s">
        <v>30</v>
      </c>
      <c r="D4490">
        <v>489</v>
      </c>
      <c r="E4490">
        <v>1305941473.4489</v>
      </c>
      <c r="F4490">
        <v>6158712.06938083</v>
      </c>
      <c r="G4490">
        <v>4484674915.8753099</v>
      </c>
      <c r="H4490">
        <v>29810691.5694094</v>
      </c>
      <c r="I4490">
        <v>41022.083705316298</v>
      </c>
      <c r="J4490">
        <v>-455975.62858772301</v>
      </c>
      <c r="K4490">
        <v>726.69861881116503</v>
      </c>
      <c r="L4490">
        <v>36743.5765995767</v>
      </c>
      <c r="M4490">
        <v>38245.048829214902</v>
      </c>
      <c r="Y4490" s="15">
        <f t="shared" si="442"/>
        <v>1</v>
      </c>
      <c r="Z4490" s="15">
        <f t="shared" si="443"/>
        <v>1</v>
      </c>
      <c r="AD4490" s="15">
        <f t="shared" si="444"/>
        <v>1</v>
      </c>
      <c r="AE4490" s="15">
        <f t="shared" si="445"/>
        <v>1</v>
      </c>
      <c r="AI4490" t="str">
        <f t="shared" si="446"/>
        <v/>
      </c>
      <c r="AJ4490" t="str">
        <f t="shared" si="447"/>
        <v/>
      </c>
      <c r="AL4490">
        <f t="shared" si="448"/>
        <v>0</v>
      </c>
    </row>
    <row r="4491" spans="1:38" x14ac:dyDescent="0.3">
      <c r="A4491">
        <v>4490</v>
      </c>
      <c r="B4491" t="s">
        <v>20</v>
      </c>
      <c r="C4491" t="s">
        <v>30</v>
      </c>
      <c r="D4491">
        <v>490</v>
      </c>
      <c r="E4491">
        <v>1747222531.03581</v>
      </c>
      <c r="F4491">
        <v>7298721.93604255</v>
      </c>
      <c r="G4491">
        <v>4489018886.9766102</v>
      </c>
      <c r="H4491">
        <v>34357849.038536303</v>
      </c>
      <c r="I4491">
        <v>49929.776220324398</v>
      </c>
      <c r="J4491">
        <v>-451379.234414101</v>
      </c>
      <c r="K4491">
        <v>688.12343333817296</v>
      </c>
      <c r="L4491">
        <v>44998.649382591102</v>
      </c>
      <c r="M4491">
        <v>46729.1478543005</v>
      </c>
      <c r="Y4491" s="15">
        <f t="shared" si="442"/>
        <v>1</v>
      </c>
      <c r="Z4491" s="15">
        <f t="shared" si="443"/>
        <v>1</v>
      </c>
      <c r="AD4491" s="15">
        <f t="shared" si="444"/>
        <v>1</v>
      </c>
      <c r="AE4491" s="15">
        <f t="shared" si="445"/>
        <v>1</v>
      </c>
      <c r="AI4491" t="str">
        <f t="shared" si="446"/>
        <v/>
      </c>
      <c r="AJ4491" t="str">
        <f t="shared" si="447"/>
        <v/>
      </c>
      <c r="AL4491">
        <f t="shared" si="448"/>
        <v>0</v>
      </c>
    </row>
    <row r="4492" spans="1:38" x14ac:dyDescent="0.3">
      <c r="A4492">
        <v>4491</v>
      </c>
      <c r="B4492" t="s">
        <v>20</v>
      </c>
      <c r="C4492" t="s">
        <v>30</v>
      </c>
      <c r="D4492">
        <v>491</v>
      </c>
      <c r="E4492">
        <v>1595862398.1585</v>
      </c>
      <c r="F4492">
        <v>5958675.6300301198</v>
      </c>
      <c r="G4492">
        <v>4489012533.9145803</v>
      </c>
      <c r="H4492">
        <v>30721064.227297299</v>
      </c>
      <c r="I4492">
        <v>27253.691927934098</v>
      </c>
      <c r="J4492">
        <v>-444368.31942844403</v>
      </c>
      <c r="K4492">
        <v>1127.22578315378</v>
      </c>
      <c r="L4492">
        <v>22844.525797509501</v>
      </c>
      <c r="M4492">
        <v>24391.850679081501</v>
      </c>
      <c r="Y4492" s="15">
        <f t="shared" si="442"/>
        <v>1</v>
      </c>
      <c r="Z4492" s="15">
        <f t="shared" si="443"/>
        <v>1</v>
      </c>
      <c r="AD4492" s="15">
        <f t="shared" si="444"/>
        <v>1</v>
      </c>
      <c r="AE4492" s="15">
        <f t="shared" si="445"/>
        <v>1</v>
      </c>
      <c r="AI4492" t="str">
        <f t="shared" si="446"/>
        <v/>
      </c>
      <c r="AJ4492" t="str">
        <f t="shared" si="447"/>
        <v/>
      </c>
      <c r="AL4492">
        <f t="shared" si="448"/>
        <v>0</v>
      </c>
    </row>
    <row r="4493" spans="1:38" x14ac:dyDescent="0.3">
      <c r="A4493">
        <v>4492</v>
      </c>
      <c r="B4493" t="s">
        <v>20</v>
      </c>
      <c r="C4493" t="s">
        <v>30</v>
      </c>
      <c r="D4493">
        <v>492</v>
      </c>
      <c r="E4493">
        <v>2051780359.1104901</v>
      </c>
      <c r="F4493">
        <v>6690115.8904408598</v>
      </c>
      <c r="G4493">
        <v>4488445697.2880402</v>
      </c>
      <c r="H4493">
        <v>50113914.893184401</v>
      </c>
      <c r="I4493">
        <v>29274.9866712531</v>
      </c>
      <c r="J4493">
        <v>-419773.84828281403</v>
      </c>
      <c r="K4493">
        <v>1711.8339098133299</v>
      </c>
      <c r="L4493">
        <v>22082.5087487704</v>
      </c>
      <c r="M4493">
        <v>24606.591471084001</v>
      </c>
      <c r="Y4493" s="15">
        <f t="shared" si="442"/>
        <v>1</v>
      </c>
      <c r="Z4493" s="15">
        <f t="shared" si="443"/>
        <v>1</v>
      </c>
      <c r="AD4493" s="15">
        <f t="shared" si="444"/>
        <v>1</v>
      </c>
      <c r="AE4493" s="15">
        <f t="shared" si="445"/>
        <v>1</v>
      </c>
      <c r="AI4493" t="str">
        <f t="shared" si="446"/>
        <v/>
      </c>
      <c r="AJ4493" t="str">
        <f t="shared" si="447"/>
        <v/>
      </c>
      <c r="AL4493">
        <f t="shared" si="448"/>
        <v>0</v>
      </c>
    </row>
    <row r="4494" spans="1:38" x14ac:dyDescent="0.3">
      <c r="A4494">
        <v>4493</v>
      </c>
      <c r="B4494" t="s">
        <v>20</v>
      </c>
      <c r="C4494" t="s">
        <v>30</v>
      </c>
      <c r="D4494">
        <v>493</v>
      </c>
      <c r="E4494">
        <v>1531455468.77601</v>
      </c>
      <c r="F4494">
        <v>6789214.9481941797</v>
      </c>
      <c r="G4494">
        <v>4488619422.4774303</v>
      </c>
      <c r="H4494">
        <v>30944692.0234547</v>
      </c>
      <c r="I4494">
        <v>42724.557151872701</v>
      </c>
      <c r="J4494">
        <v>-490676.04690551799</v>
      </c>
      <c r="K4494">
        <v>724.28350546632498</v>
      </c>
      <c r="L4494">
        <v>38283.295385133402</v>
      </c>
      <c r="M4494">
        <v>39841.883706365203</v>
      </c>
      <c r="Y4494" s="15">
        <f t="shared" si="442"/>
        <v>1</v>
      </c>
      <c r="Z4494" s="15">
        <f t="shared" si="443"/>
        <v>1</v>
      </c>
      <c r="AD4494" s="15">
        <f t="shared" si="444"/>
        <v>1</v>
      </c>
      <c r="AE4494" s="15">
        <f t="shared" si="445"/>
        <v>1</v>
      </c>
      <c r="AI4494" t="str">
        <f t="shared" si="446"/>
        <v/>
      </c>
      <c r="AJ4494" t="str">
        <f t="shared" si="447"/>
        <v/>
      </c>
      <c r="AL4494">
        <f t="shared" si="448"/>
        <v>0</v>
      </c>
    </row>
    <row r="4495" spans="1:38" x14ac:dyDescent="0.3">
      <c r="A4495">
        <v>4494</v>
      </c>
      <c r="B4495" t="s">
        <v>20</v>
      </c>
      <c r="C4495" t="s">
        <v>30</v>
      </c>
      <c r="D4495">
        <v>494</v>
      </c>
      <c r="E4495">
        <v>1785707391.71574</v>
      </c>
      <c r="F4495">
        <v>6608446.2518468797</v>
      </c>
      <c r="G4495">
        <v>4487847374.6753101</v>
      </c>
      <c r="H4495">
        <v>32584491.610886101</v>
      </c>
      <c r="I4495">
        <v>40571.011201148896</v>
      </c>
      <c r="J4495">
        <v>-506908.34267616301</v>
      </c>
      <c r="K4495">
        <v>803.14713994516899</v>
      </c>
      <c r="L4495">
        <v>35894.401181234098</v>
      </c>
      <c r="M4495">
        <v>37535.581130270497</v>
      </c>
      <c r="Y4495" s="15">
        <f t="shared" si="442"/>
        <v>1</v>
      </c>
      <c r="Z4495" s="15">
        <f t="shared" si="443"/>
        <v>1</v>
      </c>
      <c r="AD4495" s="15">
        <f t="shared" si="444"/>
        <v>1</v>
      </c>
      <c r="AE4495" s="15">
        <f t="shared" si="445"/>
        <v>1</v>
      </c>
      <c r="AI4495" t="str">
        <f t="shared" si="446"/>
        <v/>
      </c>
      <c r="AJ4495" t="str">
        <f t="shared" si="447"/>
        <v/>
      </c>
      <c r="AL4495">
        <f t="shared" si="448"/>
        <v>0</v>
      </c>
    </row>
    <row r="4496" spans="1:38" x14ac:dyDescent="0.3">
      <c r="A4496">
        <v>4495</v>
      </c>
      <c r="B4496" t="s">
        <v>20</v>
      </c>
      <c r="C4496" t="s">
        <v>30</v>
      </c>
      <c r="D4496">
        <v>495</v>
      </c>
      <c r="E4496">
        <v>1291306108.9853001</v>
      </c>
      <c r="F4496">
        <v>6669249.1391062997</v>
      </c>
      <c r="G4496">
        <v>4488060149.1854801</v>
      </c>
      <c r="H4496">
        <v>27464363.5656919</v>
      </c>
      <c r="I4496">
        <v>46340.005932712898</v>
      </c>
      <c r="J4496">
        <v>-509800.31799030298</v>
      </c>
      <c r="K4496">
        <v>592.67069593325095</v>
      </c>
      <c r="L4496">
        <v>42398.2498551381</v>
      </c>
      <c r="M4496">
        <v>43781.544808311497</v>
      </c>
      <c r="Y4496" s="15">
        <f t="shared" si="442"/>
        <v>1</v>
      </c>
      <c r="Z4496" s="15">
        <f t="shared" si="443"/>
        <v>1</v>
      </c>
      <c r="AD4496" s="15">
        <f t="shared" si="444"/>
        <v>1</v>
      </c>
      <c r="AE4496" s="15">
        <f t="shared" si="445"/>
        <v>1</v>
      </c>
      <c r="AI4496" t="str">
        <f t="shared" si="446"/>
        <v/>
      </c>
      <c r="AJ4496" t="str">
        <f t="shared" si="447"/>
        <v/>
      </c>
      <c r="AL4496">
        <f t="shared" si="448"/>
        <v>0</v>
      </c>
    </row>
    <row r="4497" spans="1:39" x14ac:dyDescent="0.3">
      <c r="A4497">
        <v>4496</v>
      </c>
      <c r="B4497" t="s">
        <v>20</v>
      </c>
      <c r="C4497" t="s">
        <v>30</v>
      </c>
      <c r="D4497">
        <v>496</v>
      </c>
      <c r="E4497">
        <v>1598298688.99595</v>
      </c>
      <c r="F4497">
        <v>6703145.8918631403</v>
      </c>
      <c r="G4497">
        <v>4489698821.9745502</v>
      </c>
      <c r="H4497">
        <v>37096292.405232199</v>
      </c>
      <c r="I4497">
        <v>42410.189757046297</v>
      </c>
      <c r="J4497">
        <v>-543179.08694457996</v>
      </c>
      <c r="K4497">
        <v>874.70234435979603</v>
      </c>
      <c r="L4497">
        <v>37086.034486014301</v>
      </c>
      <c r="M4497">
        <v>38954.459870890299</v>
      </c>
      <c r="Y4497" s="15">
        <f t="shared" si="442"/>
        <v>1</v>
      </c>
      <c r="Z4497" s="15">
        <f t="shared" si="443"/>
        <v>1</v>
      </c>
      <c r="AD4497" s="15">
        <f t="shared" si="444"/>
        <v>1</v>
      </c>
      <c r="AE4497" s="15">
        <f t="shared" si="445"/>
        <v>1</v>
      </c>
      <c r="AI4497" t="str">
        <f t="shared" si="446"/>
        <v/>
      </c>
      <c r="AJ4497" t="str">
        <f t="shared" si="447"/>
        <v/>
      </c>
      <c r="AL4497">
        <f t="shared" si="448"/>
        <v>0</v>
      </c>
    </row>
    <row r="4498" spans="1:39" x14ac:dyDescent="0.3">
      <c r="A4498">
        <v>4497</v>
      </c>
      <c r="B4498" t="s">
        <v>20</v>
      </c>
      <c r="C4498" t="s">
        <v>30</v>
      </c>
      <c r="D4498">
        <v>497</v>
      </c>
      <c r="E4498">
        <v>1527196154.6079099</v>
      </c>
      <c r="F4498">
        <v>6840917.92052586</v>
      </c>
      <c r="G4498">
        <v>4487278139.9624004</v>
      </c>
      <c r="H4498">
        <v>30068989.231539201</v>
      </c>
      <c r="I4498">
        <v>43486.875213343701</v>
      </c>
      <c r="J4498">
        <v>-474119.466187477</v>
      </c>
      <c r="K4498">
        <v>691.44975544972704</v>
      </c>
      <c r="L4498">
        <v>39171.296562978998</v>
      </c>
      <c r="M4498">
        <v>40685.778446075397</v>
      </c>
      <c r="Y4498" s="15">
        <f t="shared" si="442"/>
        <v>1</v>
      </c>
      <c r="Z4498" s="15">
        <f t="shared" si="443"/>
        <v>1</v>
      </c>
      <c r="AD4498" s="15">
        <f t="shared" si="444"/>
        <v>1</v>
      </c>
      <c r="AE4498" s="15">
        <f t="shared" si="445"/>
        <v>1</v>
      </c>
      <c r="AI4498" t="str">
        <f t="shared" si="446"/>
        <v/>
      </c>
      <c r="AJ4498" t="str">
        <f t="shared" si="447"/>
        <v/>
      </c>
      <c r="AL4498">
        <f t="shared" si="448"/>
        <v>0</v>
      </c>
    </row>
    <row r="4499" spans="1:39" x14ac:dyDescent="0.3">
      <c r="A4499">
        <v>4498</v>
      </c>
      <c r="B4499" t="s">
        <v>20</v>
      </c>
      <c r="C4499" t="s">
        <v>30</v>
      </c>
      <c r="D4499">
        <v>498</v>
      </c>
      <c r="E4499">
        <v>1487873981.3626599</v>
      </c>
      <c r="F4499">
        <v>6099433.9141881503</v>
      </c>
      <c r="G4499">
        <v>4487306647.6676798</v>
      </c>
      <c r="H4499">
        <v>30695952.622968201</v>
      </c>
      <c r="I4499">
        <v>28455.261989342998</v>
      </c>
      <c r="J4499">
        <v>-420333.24574470503</v>
      </c>
      <c r="K4499">
        <v>1078.74433327883</v>
      </c>
      <c r="L4499">
        <v>24049.6999409407</v>
      </c>
      <c r="M4499">
        <v>25595.760028757399</v>
      </c>
      <c r="Y4499" s="15">
        <f t="shared" si="442"/>
        <v>1</v>
      </c>
      <c r="Z4499" s="15">
        <f t="shared" si="443"/>
        <v>1</v>
      </c>
      <c r="AD4499" s="15">
        <f t="shared" si="444"/>
        <v>1</v>
      </c>
      <c r="AE4499" s="15">
        <f t="shared" si="445"/>
        <v>1</v>
      </c>
      <c r="AI4499" t="str">
        <f t="shared" si="446"/>
        <v/>
      </c>
      <c r="AJ4499" t="str">
        <f t="shared" si="447"/>
        <v/>
      </c>
      <c r="AL4499">
        <f t="shared" si="448"/>
        <v>0</v>
      </c>
    </row>
    <row r="4500" spans="1:39" x14ac:dyDescent="0.3">
      <c r="A4500">
        <v>4499</v>
      </c>
      <c r="B4500" t="s">
        <v>20</v>
      </c>
      <c r="C4500" t="s">
        <v>30</v>
      </c>
      <c r="D4500">
        <v>499</v>
      </c>
      <c r="E4500">
        <v>1185935556.17839</v>
      </c>
      <c r="F4500">
        <v>6617654.2013935996</v>
      </c>
      <c r="G4500">
        <v>4487861464.5845604</v>
      </c>
      <c r="H4500">
        <v>25875708.453964502</v>
      </c>
      <c r="I4500">
        <v>39135.023675868302</v>
      </c>
      <c r="J4500">
        <v>-483819.69593143498</v>
      </c>
      <c r="K4500">
        <v>661.190565981953</v>
      </c>
      <c r="L4500">
        <v>35421.275464808998</v>
      </c>
      <c r="M4500">
        <v>36724.5547790571</v>
      </c>
      <c r="Y4500" s="15">
        <f t="shared" si="442"/>
        <v>1</v>
      </c>
      <c r="Z4500" s="15">
        <f t="shared" si="443"/>
        <v>1</v>
      </c>
      <c r="AD4500" s="15">
        <f t="shared" si="444"/>
        <v>1</v>
      </c>
      <c r="AE4500" s="15">
        <f t="shared" si="445"/>
        <v>1</v>
      </c>
      <c r="AI4500" t="str">
        <f t="shared" si="446"/>
        <v/>
      </c>
      <c r="AJ4500" t="str">
        <f t="shared" si="447"/>
        <v/>
      </c>
      <c r="AL4500">
        <f t="shared" si="448"/>
        <v>0</v>
      </c>
    </row>
    <row r="4501" spans="1:39" x14ac:dyDescent="0.3">
      <c r="A4501">
        <v>4500</v>
      </c>
      <c r="B4501" t="s">
        <v>20</v>
      </c>
      <c r="C4501" t="s">
        <v>30</v>
      </c>
      <c r="D4501">
        <v>500</v>
      </c>
      <c r="E4501">
        <v>1966905951.8101399</v>
      </c>
      <c r="F4501">
        <v>6728188.1700364295</v>
      </c>
      <c r="G4501">
        <v>4489669305.6951399</v>
      </c>
      <c r="H4501">
        <v>45882992.854564004</v>
      </c>
      <c r="I4501">
        <v>32231.925941459798</v>
      </c>
      <c r="J4501">
        <v>-455749.71284008003</v>
      </c>
      <c r="K4501">
        <v>1423.5262558587799</v>
      </c>
      <c r="L4501">
        <v>25646.6808288541</v>
      </c>
      <c r="M4501">
        <v>27957.6651085515</v>
      </c>
      <c r="Y4501" s="15">
        <f t="shared" si="442"/>
        <v>1</v>
      </c>
      <c r="Z4501" s="15">
        <f t="shared" si="443"/>
        <v>1</v>
      </c>
      <c r="AD4501" s="15">
        <f t="shared" si="444"/>
        <v>1</v>
      </c>
      <c r="AE4501" s="15">
        <f t="shared" si="445"/>
        <v>1</v>
      </c>
      <c r="AI4501" t="str">
        <f t="shared" si="446"/>
        <v/>
      </c>
      <c r="AJ4501" t="str">
        <f t="shared" si="447"/>
        <v/>
      </c>
      <c r="AL4501">
        <f t="shared" si="448"/>
        <v>0</v>
      </c>
    </row>
    <row r="4502" spans="1:39" x14ac:dyDescent="0.3">
      <c r="A4502">
        <v>4501</v>
      </c>
      <c r="B4502" t="s">
        <v>20</v>
      </c>
      <c r="C4502" t="s">
        <v>31</v>
      </c>
      <c r="D4502">
        <v>1</v>
      </c>
      <c r="E4502">
        <v>4331497325.1852999</v>
      </c>
      <c r="F4502">
        <v>5659435.9779277397</v>
      </c>
      <c r="G4502">
        <v>4483896759.7395</v>
      </c>
      <c r="H4502">
        <v>2417822859.02108</v>
      </c>
      <c r="I4502">
        <v>1058819.7648772099</v>
      </c>
      <c r="J4502">
        <v>-5283836.0933866501</v>
      </c>
      <c r="K4502">
        <v>2283.5074856214801</v>
      </c>
      <c r="L4502">
        <v>711807.61124583601</v>
      </c>
      <c r="M4502">
        <v>833585.86219824804</v>
      </c>
      <c r="O4502">
        <f>AVERAGE(E4502:E5001)</f>
        <v>3174735636.4880118</v>
      </c>
      <c r="P4502">
        <f>_xlfn.PERCENTILE.INC(E4502:E5001,0.5)</f>
        <v>3165448971.172575</v>
      </c>
      <c r="Q4502">
        <f>_xlfn.PERCENTILE.INC(E4502:E5001,0.025)</f>
        <v>2175941079.0634394</v>
      </c>
      <c r="R4502">
        <f>_xlfn.PERCENTILE.INC(E4502:E5001,0.975)</f>
        <v>4321971085.755496</v>
      </c>
      <c r="S4502">
        <f>_xlfn.PERCENTILE.INC(H4502:H5001,0.5)</f>
        <v>1532003297.47328</v>
      </c>
      <c r="T4502">
        <f>AVERAGE(F4502:F5001)</f>
        <v>5444621.9297787799</v>
      </c>
      <c r="U4502">
        <f>_xlfn.PERCENTILE.INC(F4502:F5001,0.5)</f>
        <v>5449511.175412545</v>
      </c>
      <c r="V4502">
        <f>_xlfn.PERCENTILE.INC(F4502:F5001,0.025)</f>
        <v>4775380.4213619828</v>
      </c>
      <c r="W4502">
        <f>_xlfn.PERCENTILE.INC(F4502:F5001,0.975)</f>
        <v>6049248.7155365366</v>
      </c>
      <c r="Y4502" s="15">
        <f t="shared" si="442"/>
        <v>1</v>
      </c>
      <c r="Z4502" s="15">
        <f t="shared" si="443"/>
        <v>1</v>
      </c>
      <c r="AA4502" s="15">
        <f>AVERAGE(Y4502:Y5001)</f>
        <v>1</v>
      </c>
      <c r="AB4502" s="15">
        <f>AVERAGE(Z4502:Z5001)</f>
        <v>1</v>
      </c>
      <c r="AD4502" s="15">
        <f t="shared" si="444"/>
        <v>1</v>
      </c>
      <c r="AE4502" s="15">
        <f t="shared" si="445"/>
        <v>1</v>
      </c>
      <c r="AF4502" s="15">
        <f>AVERAGE(AD4502:AD5001)</f>
        <v>1</v>
      </c>
      <c r="AG4502" s="15">
        <f>AVERAGE(AE4502:AE5001)</f>
        <v>1</v>
      </c>
      <c r="AI4502" t="str">
        <f t="shared" si="446"/>
        <v/>
      </c>
      <c r="AJ4502" t="str">
        <f t="shared" si="447"/>
        <v/>
      </c>
      <c r="AL4502">
        <f t="shared" si="448"/>
        <v>0</v>
      </c>
      <c r="AM4502">
        <f>AVERAGE(AL4502:AL5001)</f>
        <v>0</v>
      </c>
    </row>
    <row r="4503" spans="1:39" x14ac:dyDescent="0.3">
      <c r="A4503">
        <v>4502</v>
      </c>
      <c r="B4503" t="s">
        <v>20</v>
      </c>
      <c r="C4503" t="s">
        <v>31</v>
      </c>
      <c r="D4503">
        <v>2</v>
      </c>
      <c r="E4503">
        <v>3442765549.4884</v>
      </c>
      <c r="F4503">
        <v>5902925.7330280598</v>
      </c>
      <c r="G4503">
        <v>4483620665.5636902</v>
      </c>
      <c r="H4503">
        <v>1987711441.95612</v>
      </c>
      <c r="I4503">
        <v>1084079.50567589</v>
      </c>
      <c r="J4503">
        <v>-5497720.5265703201</v>
      </c>
      <c r="K4503">
        <v>1833.54766098714</v>
      </c>
      <c r="L4503">
        <v>798798.04855947301</v>
      </c>
      <c r="M4503">
        <v>898912.91921526601</v>
      </c>
      <c r="Y4503" s="15">
        <f t="shared" si="442"/>
        <v>1</v>
      </c>
      <c r="Z4503" s="15">
        <f t="shared" si="443"/>
        <v>1</v>
      </c>
      <c r="AD4503" s="15">
        <f t="shared" si="444"/>
        <v>1</v>
      </c>
      <c r="AE4503" s="15">
        <f t="shared" si="445"/>
        <v>1</v>
      </c>
      <c r="AI4503" t="str">
        <f t="shared" si="446"/>
        <v/>
      </c>
      <c r="AJ4503" t="str">
        <f t="shared" si="447"/>
        <v/>
      </c>
      <c r="AL4503">
        <f t="shared" si="448"/>
        <v>0</v>
      </c>
    </row>
    <row r="4504" spans="1:39" x14ac:dyDescent="0.3">
      <c r="A4504">
        <v>4503</v>
      </c>
      <c r="B4504" t="s">
        <v>20</v>
      </c>
      <c r="C4504" t="s">
        <v>31</v>
      </c>
      <c r="D4504">
        <v>3</v>
      </c>
      <c r="E4504">
        <v>3063213315.1440701</v>
      </c>
      <c r="F4504">
        <v>5200204.6027548201</v>
      </c>
      <c r="G4504">
        <v>4481842117.0044403</v>
      </c>
      <c r="H4504">
        <v>1459382377.9547801</v>
      </c>
      <c r="I4504">
        <v>1012397.39820535</v>
      </c>
      <c r="J4504">
        <v>-5204710.2038373901</v>
      </c>
      <c r="K4504">
        <v>1441.51138726925</v>
      </c>
      <c r="L4504">
        <v>802943.08683748299</v>
      </c>
      <c r="M4504">
        <v>876447.65843792702</v>
      </c>
      <c r="Y4504" s="15">
        <f t="shared" si="442"/>
        <v>1</v>
      </c>
      <c r="Z4504" s="15">
        <f t="shared" si="443"/>
        <v>1</v>
      </c>
      <c r="AD4504" s="15">
        <f t="shared" si="444"/>
        <v>1</v>
      </c>
      <c r="AE4504" s="15">
        <f t="shared" si="445"/>
        <v>1</v>
      </c>
      <c r="AI4504" t="str">
        <f t="shared" si="446"/>
        <v/>
      </c>
      <c r="AJ4504" t="str">
        <f t="shared" si="447"/>
        <v/>
      </c>
      <c r="AL4504">
        <f t="shared" si="448"/>
        <v>0</v>
      </c>
    </row>
    <row r="4505" spans="1:39" x14ac:dyDescent="0.3">
      <c r="A4505">
        <v>4504</v>
      </c>
      <c r="B4505" t="s">
        <v>20</v>
      </c>
      <c r="C4505" t="s">
        <v>31</v>
      </c>
      <c r="D4505">
        <v>4</v>
      </c>
      <c r="E4505">
        <v>3351877036.3357301</v>
      </c>
      <c r="F4505">
        <v>5412599.7014693497</v>
      </c>
      <c r="G4505">
        <v>4484343475.0252705</v>
      </c>
      <c r="H4505">
        <v>1645070237.5018699</v>
      </c>
      <c r="I4505">
        <v>1002718.07635941</v>
      </c>
      <c r="J4505">
        <v>-5438900.6131153097</v>
      </c>
      <c r="K4505">
        <v>1640.6109317133901</v>
      </c>
      <c r="L4505">
        <v>766613.365933466</v>
      </c>
      <c r="M4505">
        <v>849470.46006233804</v>
      </c>
      <c r="Y4505" s="15">
        <f t="shared" si="442"/>
        <v>1</v>
      </c>
      <c r="Z4505" s="15">
        <f t="shared" si="443"/>
        <v>1</v>
      </c>
      <c r="AD4505" s="15">
        <f t="shared" si="444"/>
        <v>1</v>
      </c>
      <c r="AE4505" s="15">
        <f t="shared" si="445"/>
        <v>1</v>
      </c>
      <c r="AI4505" t="str">
        <f t="shared" si="446"/>
        <v/>
      </c>
      <c r="AJ4505" t="str">
        <f t="shared" si="447"/>
        <v/>
      </c>
      <c r="AL4505">
        <f t="shared" si="448"/>
        <v>0</v>
      </c>
    </row>
    <row r="4506" spans="1:39" x14ac:dyDescent="0.3">
      <c r="A4506">
        <v>4505</v>
      </c>
      <c r="B4506" t="s">
        <v>20</v>
      </c>
      <c r="C4506" t="s">
        <v>31</v>
      </c>
      <c r="D4506">
        <v>5</v>
      </c>
      <c r="E4506">
        <v>2900722230.40207</v>
      </c>
      <c r="F4506">
        <v>5042984.9333645599</v>
      </c>
      <c r="G4506">
        <v>4481594497.3369198</v>
      </c>
      <c r="H4506">
        <v>1532844222.21141</v>
      </c>
      <c r="I4506">
        <v>990116.95184905897</v>
      </c>
      <c r="J4506">
        <v>-5290549.6314306296</v>
      </c>
      <c r="K4506">
        <v>1548.1446099360301</v>
      </c>
      <c r="L4506">
        <v>770119.20770234999</v>
      </c>
      <c r="M4506">
        <v>847323.82493348699</v>
      </c>
      <c r="Y4506" s="15">
        <f t="shared" si="442"/>
        <v>1</v>
      </c>
      <c r="Z4506" s="15">
        <f t="shared" si="443"/>
        <v>1</v>
      </c>
      <c r="AD4506" s="15">
        <f t="shared" si="444"/>
        <v>1</v>
      </c>
      <c r="AE4506" s="15">
        <f t="shared" si="445"/>
        <v>1</v>
      </c>
      <c r="AI4506" t="str">
        <f t="shared" si="446"/>
        <v/>
      </c>
      <c r="AJ4506" t="str">
        <f t="shared" si="447"/>
        <v/>
      </c>
      <c r="AL4506">
        <f t="shared" si="448"/>
        <v>0</v>
      </c>
    </row>
    <row r="4507" spans="1:39" x14ac:dyDescent="0.3">
      <c r="A4507">
        <v>4506</v>
      </c>
      <c r="B4507" t="s">
        <v>20</v>
      </c>
      <c r="C4507" t="s">
        <v>31</v>
      </c>
      <c r="D4507">
        <v>6</v>
      </c>
      <c r="E4507">
        <v>2864908781.0846701</v>
      </c>
      <c r="F4507">
        <v>5239947.98925009</v>
      </c>
      <c r="G4507">
        <v>4482048453.4393101</v>
      </c>
      <c r="H4507">
        <v>1642705282.7885101</v>
      </c>
      <c r="I4507">
        <v>997872.61962522403</v>
      </c>
      <c r="J4507">
        <v>-5081087.4122047396</v>
      </c>
      <c r="K4507">
        <v>1646.2073920872499</v>
      </c>
      <c r="L4507">
        <v>762107.33358070999</v>
      </c>
      <c r="M4507">
        <v>844845.31226342695</v>
      </c>
      <c r="Y4507" s="15">
        <f t="shared" si="442"/>
        <v>1</v>
      </c>
      <c r="Z4507" s="15">
        <f t="shared" si="443"/>
        <v>1</v>
      </c>
      <c r="AD4507" s="15">
        <f t="shared" si="444"/>
        <v>1</v>
      </c>
      <c r="AE4507" s="15">
        <f t="shared" si="445"/>
        <v>1</v>
      </c>
      <c r="AI4507" t="str">
        <f t="shared" si="446"/>
        <v/>
      </c>
      <c r="AJ4507" t="str">
        <f t="shared" si="447"/>
        <v/>
      </c>
      <c r="AL4507">
        <f t="shared" si="448"/>
        <v>0</v>
      </c>
    </row>
    <row r="4508" spans="1:39" x14ac:dyDescent="0.3">
      <c r="A4508">
        <v>4507</v>
      </c>
      <c r="B4508" t="s">
        <v>20</v>
      </c>
      <c r="C4508" t="s">
        <v>31</v>
      </c>
      <c r="D4508">
        <v>7</v>
      </c>
      <c r="E4508">
        <v>2701453290.1824398</v>
      </c>
      <c r="F4508">
        <v>5261797.6012408901</v>
      </c>
      <c r="G4508">
        <v>4482691104.9764404</v>
      </c>
      <c r="H4508">
        <v>1282629723.4015801</v>
      </c>
      <c r="I4508">
        <v>1019431.58479273</v>
      </c>
      <c r="J4508">
        <v>-5331523.3937397003</v>
      </c>
      <c r="K4508">
        <v>1258.1812674191001</v>
      </c>
      <c r="L4508">
        <v>835345.26888727397</v>
      </c>
      <c r="M4508">
        <v>899947.35656819795</v>
      </c>
      <c r="Y4508" s="15">
        <f t="shared" si="442"/>
        <v>1</v>
      </c>
      <c r="Z4508" s="15">
        <f t="shared" si="443"/>
        <v>1</v>
      </c>
      <c r="AD4508" s="15">
        <f t="shared" si="444"/>
        <v>1</v>
      </c>
      <c r="AE4508" s="15">
        <f t="shared" si="445"/>
        <v>1</v>
      </c>
      <c r="AI4508" t="str">
        <f t="shared" si="446"/>
        <v/>
      </c>
      <c r="AJ4508" t="str">
        <f t="shared" si="447"/>
        <v/>
      </c>
      <c r="AL4508">
        <f t="shared" si="448"/>
        <v>0</v>
      </c>
    </row>
    <row r="4509" spans="1:39" x14ac:dyDescent="0.3">
      <c r="A4509">
        <v>4508</v>
      </c>
      <c r="B4509" t="s">
        <v>20</v>
      </c>
      <c r="C4509" t="s">
        <v>31</v>
      </c>
      <c r="D4509">
        <v>8</v>
      </c>
      <c r="E4509">
        <v>3378761564.78614</v>
      </c>
      <c r="F4509">
        <v>5685920.2727060001</v>
      </c>
      <c r="G4509">
        <v>4485386757.1103697</v>
      </c>
      <c r="H4509">
        <v>1731805958.64889</v>
      </c>
      <c r="I4509">
        <v>1022864.58209093</v>
      </c>
      <c r="J4509">
        <v>-5647260.3183622397</v>
      </c>
      <c r="K4509">
        <v>1693.09407029104</v>
      </c>
      <c r="L4509">
        <v>774311.33794396499</v>
      </c>
      <c r="M4509">
        <v>861537.04178176203</v>
      </c>
      <c r="Y4509" s="15">
        <f t="shared" si="442"/>
        <v>1</v>
      </c>
      <c r="Z4509" s="15">
        <f t="shared" si="443"/>
        <v>1</v>
      </c>
      <c r="AD4509" s="15">
        <f t="shared" si="444"/>
        <v>1</v>
      </c>
      <c r="AE4509" s="15">
        <f t="shared" si="445"/>
        <v>1</v>
      </c>
      <c r="AI4509" t="str">
        <f t="shared" si="446"/>
        <v/>
      </c>
      <c r="AJ4509" t="str">
        <f t="shared" si="447"/>
        <v/>
      </c>
      <c r="AL4509">
        <f t="shared" si="448"/>
        <v>0</v>
      </c>
    </row>
    <row r="4510" spans="1:39" x14ac:dyDescent="0.3">
      <c r="A4510">
        <v>4509</v>
      </c>
      <c r="B4510" t="s">
        <v>20</v>
      </c>
      <c r="C4510" t="s">
        <v>31</v>
      </c>
      <c r="D4510">
        <v>9</v>
      </c>
      <c r="E4510">
        <v>4190020286.6743598</v>
      </c>
      <c r="F4510">
        <v>5166044.5229972601</v>
      </c>
      <c r="G4510">
        <v>4483207102.5810099</v>
      </c>
      <c r="H4510">
        <v>1589362919.21539</v>
      </c>
      <c r="I4510">
        <v>1008007.82520655</v>
      </c>
      <c r="J4510">
        <v>-5518009.4544735001</v>
      </c>
      <c r="K4510">
        <v>1576.73668742573</v>
      </c>
      <c r="L4510">
        <v>779898.37234031595</v>
      </c>
      <c r="M4510">
        <v>859949.66133716004</v>
      </c>
      <c r="Y4510" s="15">
        <f t="shared" si="442"/>
        <v>1</v>
      </c>
      <c r="Z4510" s="15">
        <f t="shared" si="443"/>
        <v>1</v>
      </c>
      <c r="AD4510" s="15">
        <f t="shared" si="444"/>
        <v>1</v>
      </c>
      <c r="AE4510" s="15">
        <f t="shared" si="445"/>
        <v>1</v>
      </c>
      <c r="AI4510" t="str">
        <f t="shared" si="446"/>
        <v/>
      </c>
      <c r="AJ4510" t="str">
        <f t="shared" si="447"/>
        <v/>
      </c>
      <c r="AL4510">
        <f t="shared" si="448"/>
        <v>0</v>
      </c>
    </row>
    <row r="4511" spans="1:39" x14ac:dyDescent="0.3">
      <c r="A4511">
        <v>4510</v>
      </c>
      <c r="B4511" t="s">
        <v>20</v>
      </c>
      <c r="C4511" t="s">
        <v>31</v>
      </c>
      <c r="D4511">
        <v>10</v>
      </c>
      <c r="E4511">
        <v>3672145219.3252201</v>
      </c>
      <c r="F4511">
        <v>6044389.3820803501</v>
      </c>
      <c r="G4511">
        <v>4484732757.3566399</v>
      </c>
      <c r="H4511">
        <v>1471494753.74488</v>
      </c>
      <c r="I4511">
        <v>1082994.0361009701</v>
      </c>
      <c r="J4511">
        <v>-5429506.6009349804</v>
      </c>
      <c r="K4511">
        <v>1358.7283998743001</v>
      </c>
      <c r="L4511">
        <v>871801.32541536505</v>
      </c>
      <c r="M4511">
        <v>945915.95988004899</v>
      </c>
      <c r="Y4511" s="15">
        <f t="shared" si="442"/>
        <v>1</v>
      </c>
      <c r="Z4511" s="15">
        <f t="shared" si="443"/>
        <v>1</v>
      </c>
      <c r="AD4511" s="15">
        <f t="shared" si="444"/>
        <v>1</v>
      </c>
      <c r="AE4511" s="15">
        <f t="shared" si="445"/>
        <v>1</v>
      </c>
      <c r="AI4511" t="str">
        <f t="shared" si="446"/>
        <v/>
      </c>
      <c r="AJ4511" t="str">
        <f t="shared" si="447"/>
        <v/>
      </c>
      <c r="AL4511">
        <f t="shared" si="448"/>
        <v>0</v>
      </c>
    </row>
    <row r="4512" spans="1:39" x14ac:dyDescent="0.3">
      <c r="A4512">
        <v>4511</v>
      </c>
      <c r="B4512" t="s">
        <v>20</v>
      </c>
      <c r="C4512" t="s">
        <v>31</v>
      </c>
      <c r="D4512">
        <v>11</v>
      </c>
      <c r="E4512">
        <v>3299476634.5713201</v>
      </c>
      <c r="F4512">
        <v>5447113.1045896802</v>
      </c>
      <c r="G4512">
        <v>4483037879.7078104</v>
      </c>
      <c r="H4512">
        <v>1728436560.37726</v>
      </c>
      <c r="I4512">
        <v>1047914.79809593</v>
      </c>
      <c r="J4512">
        <v>-5241138.451684</v>
      </c>
      <c r="K4512">
        <v>1649.40562297417</v>
      </c>
      <c r="L4512">
        <v>799845.13865257404</v>
      </c>
      <c r="M4512">
        <v>886901.13633230794</v>
      </c>
      <c r="Y4512" s="15">
        <f t="shared" si="442"/>
        <v>1</v>
      </c>
      <c r="Z4512" s="15">
        <f t="shared" si="443"/>
        <v>1</v>
      </c>
      <c r="AD4512" s="15">
        <f t="shared" si="444"/>
        <v>1</v>
      </c>
      <c r="AE4512" s="15">
        <f t="shared" si="445"/>
        <v>1</v>
      </c>
      <c r="AI4512" t="str">
        <f t="shared" si="446"/>
        <v/>
      </c>
      <c r="AJ4512" t="str">
        <f t="shared" si="447"/>
        <v/>
      </c>
      <c r="AL4512">
        <f t="shared" si="448"/>
        <v>0</v>
      </c>
    </row>
    <row r="4513" spans="1:38" x14ac:dyDescent="0.3">
      <c r="A4513">
        <v>4512</v>
      </c>
      <c r="B4513" t="s">
        <v>20</v>
      </c>
      <c r="C4513" t="s">
        <v>31</v>
      </c>
      <c r="D4513">
        <v>12</v>
      </c>
      <c r="E4513">
        <v>2371156416.2600398</v>
      </c>
      <c r="F4513">
        <v>5710361.1374437204</v>
      </c>
      <c r="G4513">
        <v>4483593866.27316</v>
      </c>
      <c r="H4513">
        <v>1106149856.18328</v>
      </c>
      <c r="I4513">
        <v>1082918.71400123</v>
      </c>
      <c r="J4513">
        <v>-5501607.5268840799</v>
      </c>
      <c r="K4513">
        <v>1021.45234160393</v>
      </c>
      <c r="L4513">
        <v>924161.24241846998</v>
      </c>
      <c r="M4513">
        <v>979874.58563328302</v>
      </c>
      <c r="Y4513" s="15">
        <f t="shared" si="442"/>
        <v>1</v>
      </c>
      <c r="Z4513" s="15">
        <f t="shared" si="443"/>
        <v>1</v>
      </c>
      <c r="AD4513" s="15">
        <f t="shared" si="444"/>
        <v>1</v>
      </c>
      <c r="AE4513" s="15">
        <f t="shared" si="445"/>
        <v>1</v>
      </c>
      <c r="AI4513" t="str">
        <f t="shared" si="446"/>
        <v/>
      </c>
      <c r="AJ4513" t="str">
        <f t="shared" si="447"/>
        <v/>
      </c>
      <c r="AL4513">
        <f t="shared" si="448"/>
        <v>0</v>
      </c>
    </row>
    <row r="4514" spans="1:38" x14ac:dyDescent="0.3">
      <c r="A4514">
        <v>4513</v>
      </c>
      <c r="B4514" t="s">
        <v>20</v>
      </c>
      <c r="C4514" t="s">
        <v>31</v>
      </c>
      <c r="D4514">
        <v>13</v>
      </c>
      <c r="E4514">
        <v>2559032559.83038</v>
      </c>
      <c r="F4514">
        <v>5639000.91265509</v>
      </c>
      <c r="G4514">
        <v>4481102892.2582798</v>
      </c>
      <c r="H4514">
        <v>1264624061.78229</v>
      </c>
      <c r="I4514">
        <v>1107610.8847114299</v>
      </c>
      <c r="J4514">
        <v>-4975047.4015502902</v>
      </c>
      <c r="K4514">
        <v>1141.75842729441</v>
      </c>
      <c r="L4514">
        <v>926108.78765921097</v>
      </c>
      <c r="M4514">
        <v>989803.98591643001</v>
      </c>
      <c r="Y4514" s="15">
        <f t="shared" si="442"/>
        <v>1</v>
      </c>
      <c r="Z4514" s="15">
        <f t="shared" si="443"/>
        <v>1</v>
      </c>
      <c r="AD4514" s="15">
        <f t="shared" si="444"/>
        <v>1</v>
      </c>
      <c r="AE4514" s="15">
        <f t="shared" si="445"/>
        <v>1</v>
      </c>
      <c r="AI4514" t="str">
        <f t="shared" si="446"/>
        <v/>
      </c>
      <c r="AJ4514" t="str">
        <f t="shared" si="447"/>
        <v/>
      </c>
      <c r="AL4514">
        <f t="shared" si="448"/>
        <v>0</v>
      </c>
    </row>
    <row r="4515" spans="1:38" x14ac:dyDescent="0.3">
      <c r="A4515">
        <v>4514</v>
      </c>
      <c r="B4515" t="s">
        <v>20</v>
      </c>
      <c r="C4515" t="s">
        <v>31</v>
      </c>
      <c r="D4515">
        <v>14</v>
      </c>
      <c r="E4515">
        <v>3290179550.8245602</v>
      </c>
      <c r="F4515">
        <v>5517039.1501824297</v>
      </c>
      <c r="G4515">
        <v>4482373868.3793602</v>
      </c>
      <c r="H4515">
        <v>1665207646.1193099</v>
      </c>
      <c r="I4515">
        <v>1048818.4240546201</v>
      </c>
      <c r="J4515">
        <v>-5469961.6097068796</v>
      </c>
      <c r="K4515">
        <v>1587.6986978182499</v>
      </c>
      <c r="L4515">
        <v>809823.54096494499</v>
      </c>
      <c r="M4515">
        <v>893694.894013157</v>
      </c>
      <c r="Y4515" s="15">
        <f t="shared" si="442"/>
        <v>1</v>
      </c>
      <c r="Z4515" s="15">
        <f t="shared" si="443"/>
        <v>1</v>
      </c>
      <c r="AD4515" s="15">
        <f t="shared" si="444"/>
        <v>1</v>
      </c>
      <c r="AE4515" s="15">
        <f t="shared" si="445"/>
        <v>1</v>
      </c>
      <c r="AI4515" t="str">
        <f t="shared" si="446"/>
        <v/>
      </c>
      <c r="AJ4515" t="str">
        <f t="shared" si="447"/>
        <v/>
      </c>
      <c r="AL4515">
        <f t="shared" si="448"/>
        <v>0</v>
      </c>
    </row>
    <row r="4516" spans="1:38" x14ac:dyDescent="0.3">
      <c r="A4516">
        <v>4515</v>
      </c>
      <c r="B4516" t="s">
        <v>20</v>
      </c>
      <c r="C4516" t="s">
        <v>31</v>
      </c>
      <c r="D4516">
        <v>15</v>
      </c>
      <c r="E4516">
        <v>3435556402.6972799</v>
      </c>
      <c r="F4516">
        <v>5713194.3309945203</v>
      </c>
      <c r="G4516">
        <v>4483025600.7920799</v>
      </c>
      <c r="H4516">
        <v>1837732002.56955</v>
      </c>
      <c r="I4516">
        <v>1100541.8967359699</v>
      </c>
      <c r="J4516">
        <v>-5479323.4682865096</v>
      </c>
      <c r="K4516">
        <v>1669.8428365334901</v>
      </c>
      <c r="L4516">
        <v>836785.87439976702</v>
      </c>
      <c r="M4516">
        <v>929346.74508439703</v>
      </c>
      <c r="Y4516" s="15">
        <f t="shared" si="442"/>
        <v>1</v>
      </c>
      <c r="Z4516" s="15">
        <f t="shared" si="443"/>
        <v>1</v>
      </c>
      <c r="AD4516" s="15">
        <f t="shared" si="444"/>
        <v>1</v>
      </c>
      <c r="AE4516" s="15">
        <f t="shared" si="445"/>
        <v>1</v>
      </c>
      <c r="AI4516" t="str">
        <f t="shared" si="446"/>
        <v/>
      </c>
      <c r="AJ4516" t="str">
        <f t="shared" si="447"/>
        <v/>
      </c>
      <c r="AL4516">
        <f t="shared" si="448"/>
        <v>0</v>
      </c>
    </row>
    <row r="4517" spans="1:38" x14ac:dyDescent="0.3">
      <c r="A4517">
        <v>4516</v>
      </c>
      <c r="B4517" t="s">
        <v>20</v>
      </c>
      <c r="C4517" t="s">
        <v>31</v>
      </c>
      <c r="D4517">
        <v>16</v>
      </c>
      <c r="E4517">
        <v>3255299699.81639</v>
      </c>
      <c r="F4517">
        <v>5527104.7758339504</v>
      </c>
      <c r="G4517">
        <v>4484992048.5495796</v>
      </c>
      <c r="H4517">
        <v>1517522590.3322599</v>
      </c>
      <c r="I4517">
        <v>1251775.01921985</v>
      </c>
      <c r="J4517">
        <v>-6436385.8046789197</v>
      </c>
      <c r="K4517">
        <v>1212.29659246437</v>
      </c>
      <c r="L4517">
        <v>1033976.27507668</v>
      </c>
      <c r="M4517">
        <v>1110409.18915139</v>
      </c>
      <c r="Y4517" s="15">
        <f t="shared" si="442"/>
        <v>1</v>
      </c>
      <c r="Z4517" s="15">
        <f t="shared" si="443"/>
        <v>1</v>
      </c>
      <c r="AD4517" s="15">
        <f t="shared" si="444"/>
        <v>1</v>
      </c>
      <c r="AE4517" s="15">
        <f t="shared" si="445"/>
        <v>1</v>
      </c>
      <c r="AI4517" t="str">
        <f t="shared" si="446"/>
        <v/>
      </c>
      <c r="AJ4517" t="str">
        <f t="shared" si="447"/>
        <v/>
      </c>
      <c r="AL4517">
        <f t="shared" si="448"/>
        <v>0</v>
      </c>
    </row>
    <row r="4518" spans="1:38" x14ac:dyDescent="0.3">
      <c r="A4518">
        <v>4517</v>
      </c>
      <c r="B4518" t="s">
        <v>20</v>
      </c>
      <c r="C4518" t="s">
        <v>31</v>
      </c>
      <c r="D4518">
        <v>17</v>
      </c>
      <c r="E4518">
        <v>3459971300.0167999</v>
      </c>
      <c r="F4518">
        <v>5126925.2336375201</v>
      </c>
      <c r="G4518">
        <v>4481968412.1463804</v>
      </c>
      <c r="H4518">
        <v>1942956435.33322</v>
      </c>
      <c r="I4518">
        <v>982316.739701121</v>
      </c>
      <c r="J4518">
        <v>-5169832.5675430298</v>
      </c>
      <c r="K4518">
        <v>1977.93273473522</v>
      </c>
      <c r="L4518">
        <v>703458.63621297199</v>
      </c>
      <c r="M4518">
        <v>801319.33576290205</v>
      </c>
      <c r="Y4518" s="15">
        <f t="shared" si="442"/>
        <v>1</v>
      </c>
      <c r="Z4518" s="15">
        <f t="shared" si="443"/>
        <v>1</v>
      </c>
      <c r="AD4518" s="15">
        <f t="shared" si="444"/>
        <v>1</v>
      </c>
      <c r="AE4518" s="15">
        <f t="shared" si="445"/>
        <v>1</v>
      </c>
      <c r="AI4518" t="str">
        <f t="shared" si="446"/>
        <v/>
      </c>
      <c r="AJ4518" t="str">
        <f t="shared" si="447"/>
        <v/>
      </c>
      <c r="AL4518">
        <f t="shared" si="448"/>
        <v>0</v>
      </c>
    </row>
    <row r="4519" spans="1:38" x14ac:dyDescent="0.3">
      <c r="A4519">
        <v>4518</v>
      </c>
      <c r="B4519" t="s">
        <v>20</v>
      </c>
      <c r="C4519" t="s">
        <v>31</v>
      </c>
      <c r="D4519">
        <v>18</v>
      </c>
      <c r="E4519">
        <v>3017387754.4343801</v>
      </c>
      <c r="F4519">
        <v>4538826.3931999197</v>
      </c>
      <c r="G4519">
        <v>4480264898.6577196</v>
      </c>
      <c r="H4519">
        <v>1437744620.1154699</v>
      </c>
      <c r="I4519">
        <v>1029272.74009947</v>
      </c>
      <c r="J4519">
        <v>-5404421.4530553799</v>
      </c>
      <c r="K4519">
        <v>1396.8548511024701</v>
      </c>
      <c r="L4519">
        <v>822923.93537347298</v>
      </c>
      <c r="M4519">
        <v>895338.68010989705</v>
      </c>
      <c r="Y4519" s="15">
        <f t="shared" si="442"/>
        <v>1</v>
      </c>
      <c r="Z4519" s="15">
        <f t="shared" si="443"/>
        <v>1</v>
      </c>
      <c r="AD4519" s="15">
        <f t="shared" si="444"/>
        <v>1</v>
      </c>
      <c r="AE4519" s="15">
        <f t="shared" si="445"/>
        <v>1</v>
      </c>
      <c r="AI4519" t="str">
        <f t="shared" si="446"/>
        <v/>
      </c>
      <c r="AJ4519" t="str">
        <f t="shared" si="447"/>
        <v/>
      </c>
      <c r="AL4519">
        <f t="shared" si="448"/>
        <v>0</v>
      </c>
    </row>
    <row r="4520" spans="1:38" x14ac:dyDescent="0.3">
      <c r="A4520">
        <v>4519</v>
      </c>
      <c r="B4520" t="s">
        <v>20</v>
      </c>
      <c r="C4520" t="s">
        <v>31</v>
      </c>
      <c r="D4520">
        <v>19</v>
      </c>
      <c r="E4520">
        <v>2741660639.9117899</v>
      </c>
      <c r="F4520">
        <v>4647255.08413288</v>
      </c>
      <c r="G4520">
        <v>4480235429.1536703</v>
      </c>
      <c r="H4520">
        <v>1471101067.60219</v>
      </c>
      <c r="I4520">
        <v>849916.95528903895</v>
      </c>
      <c r="J4520">
        <v>-4576999.3533754302</v>
      </c>
      <c r="K4520">
        <v>1730.8762443760199</v>
      </c>
      <c r="L4520">
        <v>638780.747450914</v>
      </c>
      <c r="M4520">
        <v>712875.55316358502</v>
      </c>
      <c r="Y4520" s="15">
        <f t="shared" si="442"/>
        <v>1</v>
      </c>
      <c r="Z4520" s="15">
        <f t="shared" si="443"/>
        <v>1</v>
      </c>
      <c r="AD4520" s="15">
        <f t="shared" si="444"/>
        <v>1</v>
      </c>
      <c r="AE4520" s="15">
        <f t="shared" si="445"/>
        <v>1</v>
      </c>
      <c r="AI4520" t="str">
        <f t="shared" si="446"/>
        <v/>
      </c>
      <c r="AJ4520" t="str">
        <f t="shared" si="447"/>
        <v/>
      </c>
      <c r="AL4520">
        <f t="shared" si="448"/>
        <v>0</v>
      </c>
    </row>
    <row r="4521" spans="1:38" x14ac:dyDescent="0.3">
      <c r="A4521">
        <v>4520</v>
      </c>
      <c r="B4521" t="s">
        <v>20</v>
      </c>
      <c r="C4521" t="s">
        <v>31</v>
      </c>
      <c r="D4521">
        <v>20</v>
      </c>
      <c r="E4521">
        <v>3397768503.2328</v>
      </c>
      <c r="F4521">
        <v>5324697.6403468503</v>
      </c>
      <c r="G4521">
        <v>4481580752.6385403</v>
      </c>
      <c r="H4521">
        <v>1402780736.3968599</v>
      </c>
      <c r="I4521">
        <v>1086369.0000909299</v>
      </c>
      <c r="J4521">
        <v>-5263663.8110847501</v>
      </c>
      <c r="K4521">
        <v>1291.2562271930101</v>
      </c>
      <c r="L4521">
        <v>885038.30185823794</v>
      </c>
      <c r="M4521">
        <v>955692.02403262095</v>
      </c>
      <c r="Y4521" s="15">
        <f t="shared" si="442"/>
        <v>1</v>
      </c>
      <c r="Z4521" s="15">
        <f t="shared" si="443"/>
        <v>1</v>
      </c>
      <c r="AD4521" s="15">
        <f t="shared" si="444"/>
        <v>1</v>
      </c>
      <c r="AE4521" s="15">
        <f t="shared" si="445"/>
        <v>1</v>
      </c>
      <c r="AI4521" t="str">
        <f t="shared" si="446"/>
        <v/>
      </c>
      <c r="AJ4521" t="str">
        <f t="shared" si="447"/>
        <v/>
      </c>
      <c r="AL4521">
        <f t="shared" si="448"/>
        <v>0</v>
      </c>
    </row>
    <row r="4522" spans="1:38" x14ac:dyDescent="0.3">
      <c r="A4522">
        <v>4521</v>
      </c>
      <c r="B4522" t="s">
        <v>20</v>
      </c>
      <c r="C4522" t="s">
        <v>31</v>
      </c>
      <c r="D4522">
        <v>21</v>
      </c>
      <c r="E4522">
        <v>3460815297.5134301</v>
      </c>
      <c r="F4522">
        <v>5682110.58283618</v>
      </c>
      <c r="G4522">
        <v>4484891168.9676704</v>
      </c>
      <c r="H4522">
        <v>1462499565.35956</v>
      </c>
      <c r="I4522">
        <v>1071700.97423931</v>
      </c>
      <c r="J4522">
        <v>-5782811.0035543405</v>
      </c>
      <c r="K4522">
        <v>1364.65264146805</v>
      </c>
      <c r="L4522">
        <v>861799.27611993602</v>
      </c>
      <c r="M4522">
        <v>935460.850798017</v>
      </c>
      <c r="Y4522" s="15">
        <f t="shared" si="442"/>
        <v>1</v>
      </c>
      <c r="Z4522" s="15">
        <f t="shared" si="443"/>
        <v>1</v>
      </c>
      <c r="AD4522" s="15">
        <f t="shared" si="444"/>
        <v>1</v>
      </c>
      <c r="AE4522" s="15">
        <f t="shared" si="445"/>
        <v>1</v>
      </c>
      <c r="AI4522" t="str">
        <f t="shared" si="446"/>
        <v/>
      </c>
      <c r="AJ4522" t="str">
        <f t="shared" si="447"/>
        <v/>
      </c>
      <c r="AL4522">
        <f t="shared" si="448"/>
        <v>0</v>
      </c>
    </row>
    <row r="4523" spans="1:38" x14ac:dyDescent="0.3">
      <c r="A4523">
        <v>4522</v>
      </c>
      <c r="B4523" t="s">
        <v>20</v>
      </c>
      <c r="C4523" t="s">
        <v>31</v>
      </c>
      <c r="D4523">
        <v>22</v>
      </c>
      <c r="E4523">
        <v>3650616566.0780902</v>
      </c>
      <c r="F4523">
        <v>5483315.3055362897</v>
      </c>
      <c r="G4523">
        <v>4481913449.87813</v>
      </c>
      <c r="H4523">
        <v>1878148763.73979</v>
      </c>
      <c r="I4523">
        <v>1098941.5171886201</v>
      </c>
      <c r="J4523">
        <v>-5277129.50726509</v>
      </c>
      <c r="K4523">
        <v>1709.0525149550999</v>
      </c>
      <c r="L4523">
        <v>829384.77736636903</v>
      </c>
      <c r="M4523">
        <v>923981.31516619399</v>
      </c>
      <c r="Y4523" s="15">
        <f t="shared" si="442"/>
        <v>1</v>
      </c>
      <c r="Z4523" s="15">
        <f t="shared" si="443"/>
        <v>1</v>
      </c>
      <c r="AD4523" s="15">
        <f t="shared" si="444"/>
        <v>1</v>
      </c>
      <c r="AE4523" s="15">
        <f t="shared" si="445"/>
        <v>1</v>
      </c>
      <c r="AI4523" t="str">
        <f t="shared" si="446"/>
        <v/>
      </c>
      <c r="AJ4523" t="str">
        <f t="shared" si="447"/>
        <v/>
      </c>
      <c r="AL4523">
        <f t="shared" si="448"/>
        <v>0</v>
      </c>
    </row>
    <row r="4524" spans="1:38" x14ac:dyDescent="0.3">
      <c r="A4524">
        <v>4523</v>
      </c>
      <c r="B4524" t="s">
        <v>20</v>
      </c>
      <c r="C4524" t="s">
        <v>31</v>
      </c>
      <c r="D4524">
        <v>23</v>
      </c>
      <c r="E4524">
        <v>3527783293.2484002</v>
      </c>
      <c r="F4524">
        <v>5664520.7825500304</v>
      </c>
      <c r="G4524">
        <v>4482467273.4433804</v>
      </c>
      <c r="H4524">
        <v>1670764955.2743001</v>
      </c>
      <c r="I4524">
        <v>1064901.2159370601</v>
      </c>
      <c r="J4524">
        <v>-5054535.2770652799</v>
      </c>
      <c r="K4524">
        <v>1568.93891214512</v>
      </c>
      <c r="L4524">
        <v>825108.73354804795</v>
      </c>
      <c r="M4524">
        <v>909259.991050952</v>
      </c>
      <c r="Y4524" s="15">
        <f t="shared" si="442"/>
        <v>1</v>
      </c>
      <c r="Z4524" s="15">
        <f t="shared" si="443"/>
        <v>1</v>
      </c>
      <c r="AD4524" s="15">
        <f t="shared" si="444"/>
        <v>1</v>
      </c>
      <c r="AE4524" s="15">
        <f t="shared" si="445"/>
        <v>1</v>
      </c>
      <c r="AI4524" t="str">
        <f t="shared" si="446"/>
        <v/>
      </c>
      <c r="AJ4524" t="str">
        <f t="shared" si="447"/>
        <v/>
      </c>
      <c r="AL4524">
        <f t="shared" si="448"/>
        <v>0</v>
      </c>
    </row>
    <row r="4525" spans="1:38" x14ac:dyDescent="0.3">
      <c r="A4525">
        <v>4524</v>
      </c>
      <c r="B4525" t="s">
        <v>20</v>
      </c>
      <c r="C4525" t="s">
        <v>31</v>
      </c>
      <c r="D4525">
        <v>24</v>
      </c>
      <c r="E4525">
        <v>3061384678.7123599</v>
      </c>
      <c r="F4525">
        <v>5179634.4661201602</v>
      </c>
      <c r="G4525">
        <v>4482097909.3712702</v>
      </c>
      <c r="H4525">
        <v>1698952502.7385299</v>
      </c>
      <c r="I4525">
        <v>1051444.6182436999</v>
      </c>
      <c r="J4525">
        <v>-5309288.9512624703</v>
      </c>
      <c r="K4525">
        <v>1615.8269044891899</v>
      </c>
      <c r="L4525">
        <v>807606.58656448603</v>
      </c>
      <c r="M4525">
        <v>893177.56355429301</v>
      </c>
      <c r="Y4525" s="15">
        <f t="shared" si="442"/>
        <v>1</v>
      </c>
      <c r="Z4525" s="15">
        <f t="shared" si="443"/>
        <v>1</v>
      </c>
      <c r="AD4525" s="15">
        <f t="shared" si="444"/>
        <v>1</v>
      </c>
      <c r="AE4525" s="15">
        <f t="shared" si="445"/>
        <v>1</v>
      </c>
      <c r="AI4525" t="str">
        <f t="shared" si="446"/>
        <v/>
      </c>
      <c r="AJ4525" t="str">
        <f t="shared" si="447"/>
        <v/>
      </c>
      <c r="AL4525">
        <f t="shared" si="448"/>
        <v>0</v>
      </c>
    </row>
    <row r="4526" spans="1:38" x14ac:dyDescent="0.3">
      <c r="A4526">
        <v>4525</v>
      </c>
      <c r="B4526" t="s">
        <v>20</v>
      </c>
      <c r="C4526" t="s">
        <v>31</v>
      </c>
      <c r="D4526">
        <v>25</v>
      </c>
      <c r="E4526">
        <v>3516916874.8959999</v>
      </c>
      <c r="F4526">
        <v>5325181.2641769703</v>
      </c>
      <c r="G4526">
        <v>4483618427.4151096</v>
      </c>
      <c r="H4526">
        <v>1470191072.69135</v>
      </c>
      <c r="I4526">
        <v>990665.39887555398</v>
      </c>
      <c r="J4526">
        <v>-5242563.7224597903</v>
      </c>
      <c r="K4526">
        <v>1484.0440317791199</v>
      </c>
      <c r="L4526">
        <v>779659.79584688705</v>
      </c>
      <c r="M4526">
        <v>853708.76793357299</v>
      </c>
      <c r="Y4526" s="15">
        <f t="shared" si="442"/>
        <v>1</v>
      </c>
      <c r="Z4526" s="15">
        <f t="shared" si="443"/>
        <v>1</v>
      </c>
      <c r="AD4526" s="15">
        <f t="shared" si="444"/>
        <v>1</v>
      </c>
      <c r="AE4526" s="15">
        <f t="shared" si="445"/>
        <v>1</v>
      </c>
      <c r="AI4526" t="str">
        <f t="shared" si="446"/>
        <v/>
      </c>
      <c r="AJ4526" t="str">
        <f t="shared" si="447"/>
        <v/>
      </c>
      <c r="AL4526">
        <f t="shared" si="448"/>
        <v>0</v>
      </c>
    </row>
    <row r="4527" spans="1:38" x14ac:dyDescent="0.3">
      <c r="A4527">
        <v>4526</v>
      </c>
      <c r="B4527" t="s">
        <v>20</v>
      </c>
      <c r="C4527" t="s">
        <v>31</v>
      </c>
      <c r="D4527">
        <v>26</v>
      </c>
      <c r="E4527">
        <v>2503893270.2781901</v>
      </c>
      <c r="F4527">
        <v>5291388.6913696602</v>
      </c>
      <c r="G4527">
        <v>4482767978.5773096</v>
      </c>
      <c r="H4527">
        <v>1174396637.1586699</v>
      </c>
      <c r="I4527">
        <v>1022121.69518891</v>
      </c>
      <c r="J4527">
        <v>-5375378.3386926698</v>
      </c>
      <c r="K4527">
        <v>1148.9792680133</v>
      </c>
      <c r="L4527">
        <v>853569.27011883096</v>
      </c>
      <c r="M4527">
        <v>912719.99237458804</v>
      </c>
      <c r="Y4527" s="15">
        <f t="shared" si="442"/>
        <v>1</v>
      </c>
      <c r="Z4527" s="15">
        <f t="shared" si="443"/>
        <v>1</v>
      </c>
      <c r="AD4527" s="15">
        <f t="shared" si="444"/>
        <v>1</v>
      </c>
      <c r="AE4527" s="15">
        <f t="shared" si="445"/>
        <v>1</v>
      </c>
      <c r="AI4527" t="str">
        <f t="shared" si="446"/>
        <v/>
      </c>
      <c r="AJ4527" t="str">
        <f t="shared" si="447"/>
        <v/>
      </c>
      <c r="AL4527">
        <f t="shared" si="448"/>
        <v>0</v>
      </c>
    </row>
    <row r="4528" spans="1:38" x14ac:dyDescent="0.3">
      <c r="A4528">
        <v>4527</v>
      </c>
      <c r="B4528" t="s">
        <v>20</v>
      </c>
      <c r="C4528" t="s">
        <v>31</v>
      </c>
      <c r="D4528">
        <v>27</v>
      </c>
      <c r="E4528">
        <v>3574583689.2478399</v>
      </c>
      <c r="F4528">
        <v>5534049.0978976702</v>
      </c>
      <c r="G4528">
        <v>4484384449.6153097</v>
      </c>
      <c r="H4528">
        <v>2316363838.74051</v>
      </c>
      <c r="I4528">
        <v>1064794.3817147301</v>
      </c>
      <c r="J4528">
        <v>-5674161.0268888501</v>
      </c>
      <c r="K4528">
        <v>2175.4095236774901</v>
      </c>
      <c r="L4528">
        <v>732343.88755378895</v>
      </c>
      <c r="M4528">
        <v>849011.96180859394</v>
      </c>
      <c r="Y4528" s="15">
        <f t="shared" si="442"/>
        <v>1</v>
      </c>
      <c r="Z4528" s="15">
        <f t="shared" si="443"/>
        <v>1</v>
      </c>
      <c r="AD4528" s="15">
        <f t="shared" si="444"/>
        <v>1</v>
      </c>
      <c r="AE4528" s="15">
        <f t="shared" si="445"/>
        <v>1</v>
      </c>
      <c r="AI4528" t="str">
        <f t="shared" si="446"/>
        <v/>
      </c>
      <c r="AJ4528" t="str">
        <f t="shared" si="447"/>
        <v/>
      </c>
      <c r="AL4528">
        <f t="shared" si="448"/>
        <v>0</v>
      </c>
    </row>
    <row r="4529" spans="1:38" x14ac:dyDescent="0.3">
      <c r="A4529">
        <v>4528</v>
      </c>
      <c r="B4529" t="s">
        <v>20</v>
      </c>
      <c r="C4529" t="s">
        <v>31</v>
      </c>
      <c r="D4529">
        <v>28</v>
      </c>
      <c r="E4529">
        <v>2459379426.9158502</v>
      </c>
      <c r="F4529">
        <v>5175117.4534532595</v>
      </c>
      <c r="G4529">
        <v>4483899120.1795998</v>
      </c>
      <c r="H4529">
        <v>958810810.05294204</v>
      </c>
      <c r="I4529">
        <v>1115169.51166546</v>
      </c>
      <c r="J4529">
        <v>-6006483.6945905704</v>
      </c>
      <c r="K4529">
        <v>859.789296625406</v>
      </c>
      <c r="L4529">
        <v>977558.518833576</v>
      </c>
      <c r="M4529">
        <v>1025850.8505099301</v>
      </c>
      <c r="Y4529" s="15">
        <f t="shared" si="442"/>
        <v>1</v>
      </c>
      <c r="Z4529" s="15">
        <f t="shared" si="443"/>
        <v>1</v>
      </c>
      <c r="AD4529" s="15">
        <f t="shared" si="444"/>
        <v>1</v>
      </c>
      <c r="AE4529" s="15">
        <f t="shared" si="445"/>
        <v>1</v>
      </c>
      <c r="AI4529" t="str">
        <f t="shared" si="446"/>
        <v/>
      </c>
      <c r="AJ4529" t="str">
        <f t="shared" si="447"/>
        <v/>
      </c>
      <c r="AL4529">
        <f t="shared" si="448"/>
        <v>0</v>
      </c>
    </row>
    <row r="4530" spans="1:38" x14ac:dyDescent="0.3">
      <c r="A4530">
        <v>4529</v>
      </c>
      <c r="B4530" t="s">
        <v>20</v>
      </c>
      <c r="C4530" t="s">
        <v>31</v>
      </c>
      <c r="D4530">
        <v>29</v>
      </c>
      <c r="E4530">
        <v>2922693134.9260898</v>
      </c>
      <c r="F4530">
        <v>5410456.5377284298</v>
      </c>
      <c r="G4530">
        <v>4483135652.7286501</v>
      </c>
      <c r="H4530">
        <v>1735826925.9600899</v>
      </c>
      <c r="I4530">
        <v>1082920.22713394</v>
      </c>
      <c r="J4530">
        <v>-5550336.4775695801</v>
      </c>
      <c r="K4530">
        <v>1602.9130147048199</v>
      </c>
      <c r="L4530">
        <v>833789.88341942301</v>
      </c>
      <c r="M4530">
        <v>921218.11093031196</v>
      </c>
      <c r="Y4530" s="15">
        <f t="shared" si="442"/>
        <v>1</v>
      </c>
      <c r="Z4530" s="15">
        <f t="shared" si="443"/>
        <v>1</v>
      </c>
      <c r="AD4530" s="15">
        <f t="shared" si="444"/>
        <v>1</v>
      </c>
      <c r="AE4530" s="15">
        <f t="shared" si="445"/>
        <v>1</v>
      </c>
      <c r="AI4530" t="str">
        <f t="shared" si="446"/>
        <v/>
      </c>
      <c r="AJ4530" t="str">
        <f t="shared" si="447"/>
        <v/>
      </c>
      <c r="AL4530">
        <f t="shared" si="448"/>
        <v>0</v>
      </c>
    </row>
    <row r="4531" spans="1:38" x14ac:dyDescent="0.3">
      <c r="A4531">
        <v>4530</v>
      </c>
      <c r="B4531" t="s">
        <v>20</v>
      </c>
      <c r="C4531" t="s">
        <v>31</v>
      </c>
      <c r="D4531">
        <v>30</v>
      </c>
      <c r="E4531">
        <v>3392955626.5076799</v>
      </c>
      <c r="F4531">
        <v>4889646.7827814901</v>
      </c>
      <c r="G4531">
        <v>4481226342.8828001</v>
      </c>
      <c r="H4531">
        <v>1877175062.0583401</v>
      </c>
      <c r="I4531">
        <v>921172.77799378103</v>
      </c>
      <c r="J4531">
        <v>-4990502.6185493497</v>
      </c>
      <c r="K4531">
        <v>2037.8099601972899</v>
      </c>
      <c r="L4531">
        <v>651755.78634051199</v>
      </c>
      <c r="M4531">
        <v>746303.28180157498</v>
      </c>
      <c r="Y4531" s="15">
        <f t="shared" si="442"/>
        <v>1</v>
      </c>
      <c r="Z4531" s="15">
        <f t="shared" si="443"/>
        <v>1</v>
      </c>
      <c r="AD4531" s="15">
        <f t="shared" si="444"/>
        <v>1</v>
      </c>
      <c r="AE4531" s="15">
        <f t="shared" si="445"/>
        <v>1</v>
      </c>
      <c r="AI4531" t="str">
        <f t="shared" si="446"/>
        <v/>
      </c>
      <c r="AJ4531" t="str">
        <f t="shared" si="447"/>
        <v/>
      </c>
      <c r="AL4531">
        <f t="shared" si="448"/>
        <v>0</v>
      </c>
    </row>
    <row r="4532" spans="1:38" x14ac:dyDescent="0.3">
      <c r="A4532">
        <v>4531</v>
      </c>
      <c r="B4532" t="s">
        <v>20</v>
      </c>
      <c r="C4532" t="s">
        <v>31</v>
      </c>
      <c r="D4532">
        <v>31</v>
      </c>
      <c r="E4532">
        <v>2989602118.8506598</v>
      </c>
      <c r="F4532">
        <v>6015667.9599408098</v>
      </c>
      <c r="G4532">
        <v>4485338564.3573503</v>
      </c>
      <c r="H4532">
        <v>1193003036.10923</v>
      </c>
      <c r="I4532">
        <v>1086096.5415475999</v>
      </c>
      <c r="J4532">
        <v>-5714689.5856714202</v>
      </c>
      <c r="K4532">
        <v>1098.4318524845801</v>
      </c>
      <c r="L4532">
        <v>914873.67825783801</v>
      </c>
      <c r="M4532">
        <v>974961.54721657594</v>
      </c>
      <c r="Y4532" s="15">
        <f t="shared" si="442"/>
        <v>1</v>
      </c>
      <c r="Z4532" s="15">
        <f t="shared" si="443"/>
        <v>1</v>
      </c>
      <c r="AD4532" s="15">
        <f t="shared" si="444"/>
        <v>1</v>
      </c>
      <c r="AE4532" s="15">
        <f t="shared" si="445"/>
        <v>1</v>
      </c>
      <c r="AI4532" t="str">
        <f t="shared" si="446"/>
        <v/>
      </c>
      <c r="AJ4532" t="str">
        <f t="shared" si="447"/>
        <v/>
      </c>
      <c r="AL4532">
        <f t="shared" si="448"/>
        <v>0</v>
      </c>
    </row>
    <row r="4533" spans="1:38" x14ac:dyDescent="0.3">
      <c r="A4533">
        <v>4532</v>
      </c>
      <c r="B4533" t="s">
        <v>20</v>
      </c>
      <c r="C4533" t="s">
        <v>31</v>
      </c>
      <c r="D4533">
        <v>32</v>
      </c>
      <c r="E4533">
        <v>2834013463.0987802</v>
      </c>
      <c r="F4533">
        <v>5209067.29837914</v>
      </c>
      <c r="G4533">
        <v>4482824237.4728298</v>
      </c>
      <c r="H4533">
        <v>988782575.49768603</v>
      </c>
      <c r="I4533">
        <v>1098228.0077170299</v>
      </c>
      <c r="J4533">
        <v>-5586747.50006676</v>
      </c>
      <c r="K4533">
        <v>900.34361585181898</v>
      </c>
      <c r="L4533">
        <v>956315.39004265005</v>
      </c>
      <c r="M4533">
        <v>1006117.306741</v>
      </c>
      <c r="Y4533" s="15">
        <f t="shared" si="442"/>
        <v>1</v>
      </c>
      <c r="Z4533" s="15">
        <f t="shared" si="443"/>
        <v>1</v>
      </c>
      <c r="AD4533" s="15">
        <f t="shared" si="444"/>
        <v>1</v>
      </c>
      <c r="AE4533" s="15">
        <f t="shared" si="445"/>
        <v>1</v>
      </c>
      <c r="AI4533" t="str">
        <f t="shared" si="446"/>
        <v/>
      </c>
      <c r="AJ4533" t="str">
        <f t="shared" si="447"/>
        <v/>
      </c>
      <c r="AL4533">
        <f t="shared" si="448"/>
        <v>0</v>
      </c>
    </row>
    <row r="4534" spans="1:38" x14ac:dyDescent="0.3">
      <c r="A4534">
        <v>4533</v>
      </c>
      <c r="B4534" t="s">
        <v>20</v>
      </c>
      <c r="C4534" t="s">
        <v>31</v>
      </c>
      <c r="D4534">
        <v>33</v>
      </c>
      <c r="E4534">
        <v>2366388621.1519599</v>
      </c>
      <c r="F4534">
        <v>4739589.3866253104</v>
      </c>
      <c r="G4534">
        <v>4481880242.0824099</v>
      </c>
      <c r="H4534">
        <v>1262588016.65786</v>
      </c>
      <c r="I4534">
        <v>984244.55580249405</v>
      </c>
      <c r="J4534">
        <v>-5315624.2878789902</v>
      </c>
      <c r="K4534">
        <v>1282.7990860751299</v>
      </c>
      <c r="L4534">
        <v>803034.67718177696</v>
      </c>
      <c r="M4534">
        <v>866627.32615041302</v>
      </c>
      <c r="Y4534" s="15">
        <f t="shared" ref="Y4534:Y4597" si="449">IF(K4534&lt;cet_BRA_lo,1,0)</f>
        <v>1</v>
      </c>
      <c r="Z4534" s="15">
        <f t="shared" ref="Z4534:Z4597" si="450">IF(K4534&lt;cet_BRA_hi,1,0)</f>
        <v>1</v>
      </c>
      <c r="AD4534" s="15">
        <f t="shared" ref="AD4534:AD4597" si="451">IF(L4534&lt;0,0,1)</f>
        <v>1</v>
      </c>
      <c r="AE4534" s="15">
        <f t="shared" ref="AE4534:AE4597" si="452">IF(M4534&lt;0,0,1)</f>
        <v>1</v>
      </c>
      <c r="AI4534" t="str">
        <f t="shared" ref="AI4534:AI4597" si="453">IF(Y4534&lt;&gt;AD4534,"ERROR!","")</f>
        <v/>
      </c>
      <c r="AJ4534" t="str">
        <f t="shared" ref="AJ4534:AJ4597" si="454">IF(Z4534&lt;&gt;AE4534,"ERROR!","")</f>
        <v/>
      </c>
      <c r="AL4534">
        <f t="shared" si="448"/>
        <v>0</v>
      </c>
    </row>
    <row r="4535" spans="1:38" x14ac:dyDescent="0.3">
      <c r="A4535">
        <v>4534</v>
      </c>
      <c r="B4535" t="s">
        <v>20</v>
      </c>
      <c r="C4535" t="s">
        <v>31</v>
      </c>
      <c r="D4535">
        <v>34</v>
      </c>
      <c r="E4535">
        <v>2322728273.97506</v>
      </c>
      <c r="F4535">
        <v>5387902.5153307598</v>
      </c>
      <c r="G4535">
        <v>4481074958.6918001</v>
      </c>
      <c r="H4535">
        <v>984599315.11981499</v>
      </c>
      <c r="I4535">
        <v>1069117.87208407</v>
      </c>
      <c r="J4535">
        <v>-5216306.3378925296</v>
      </c>
      <c r="K4535">
        <v>920.94552044154102</v>
      </c>
      <c r="L4535">
        <v>927805.64669546694</v>
      </c>
      <c r="M4535">
        <v>977396.865521473</v>
      </c>
      <c r="Y4535" s="15">
        <f t="shared" si="449"/>
        <v>1</v>
      </c>
      <c r="Z4535" s="15">
        <f t="shared" si="450"/>
        <v>1</v>
      </c>
      <c r="AD4535" s="15">
        <f t="shared" si="451"/>
        <v>1</v>
      </c>
      <c r="AE4535" s="15">
        <f t="shared" si="452"/>
        <v>1</v>
      </c>
      <c r="AI4535" t="str">
        <f t="shared" si="453"/>
        <v/>
      </c>
      <c r="AJ4535" t="str">
        <f t="shared" si="454"/>
        <v/>
      </c>
      <c r="AL4535">
        <f t="shared" si="448"/>
        <v>0</v>
      </c>
    </row>
    <row r="4536" spans="1:38" x14ac:dyDescent="0.3">
      <c r="A4536">
        <v>4535</v>
      </c>
      <c r="B4536" t="s">
        <v>20</v>
      </c>
      <c r="C4536" t="s">
        <v>31</v>
      </c>
      <c r="D4536">
        <v>35</v>
      </c>
      <c r="E4536">
        <v>3501368684.7380099</v>
      </c>
      <c r="F4536">
        <v>5030104.9566339999</v>
      </c>
      <c r="G4536">
        <v>4481689560.0857</v>
      </c>
      <c r="H4536">
        <v>2093084947.0622699</v>
      </c>
      <c r="I4536">
        <v>984731.42890255002</v>
      </c>
      <c r="J4536">
        <v>-5093243.8103609104</v>
      </c>
      <c r="K4536">
        <v>2125.5388887048598</v>
      </c>
      <c r="L4536">
        <v>684326.49538829096</v>
      </c>
      <c r="M4536">
        <v>789748.70322169201</v>
      </c>
      <c r="Y4536" s="15">
        <f t="shared" si="449"/>
        <v>1</v>
      </c>
      <c r="Z4536" s="15">
        <f t="shared" si="450"/>
        <v>1</v>
      </c>
      <c r="AD4536" s="15">
        <f t="shared" si="451"/>
        <v>1</v>
      </c>
      <c r="AE4536" s="15">
        <f t="shared" si="452"/>
        <v>1</v>
      </c>
      <c r="AI4536" t="str">
        <f t="shared" si="453"/>
        <v/>
      </c>
      <c r="AJ4536" t="str">
        <f t="shared" si="454"/>
        <v/>
      </c>
      <c r="AL4536">
        <f t="shared" si="448"/>
        <v>0</v>
      </c>
    </row>
    <row r="4537" spans="1:38" x14ac:dyDescent="0.3">
      <c r="A4537">
        <v>4536</v>
      </c>
      <c r="B4537" t="s">
        <v>20</v>
      </c>
      <c r="C4537" t="s">
        <v>31</v>
      </c>
      <c r="D4537">
        <v>36</v>
      </c>
      <c r="E4537">
        <v>3613410031.6289802</v>
      </c>
      <c r="F4537">
        <v>5802887.9482292002</v>
      </c>
      <c r="G4537">
        <v>4483984645.2390299</v>
      </c>
      <c r="H4537">
        <v>1922614273.6787701</v>
      </c>
      <c r="I4537">
        <v>1146736.4595957201</v>
      </c>
      <c r="J4537">
        <v>-5741502.0538129797</v>
      </c>
      <c r="K4537">
        <v>1676.59644689119</v>
      </c>
      <c r="L4537">
        <v>870797.91545365402</v>
      </c>
      <c r="M4537">
        <v>967634.04330775898</v>
      </c>
      <c r="Y4537" s="15">
        <f t="shared" si="449"/>
        <v>1</v>
      </c>
      <c r="Z4537" s="15">
        <f t="shared" si="450"/>
        <v>1</v>
      </c>
      <c r="AD4537" s="15">
        <f t="shared" si="451"/>
        <v>1</v>
      </c>
      <c r="AE4537" s="15">
        <f t="shared" si="452"/>
        <v>1</v>
      </c>
      <c r="AI4537" t="str">
        <f t="shared" si="453"/>
        <v/>
      </c>
      <c r="AJ4537" t="str">
        <f t="shared" si="454"/>
        <v/>
      </c>
      <c r="AL4537">
        <f t="shared" si="448"/>
        <v>0</v>
      </c>
    </row>
    <row r="4538" spans="1:38" x14ac:dyDescent="0.3">
      <c r="A4538">
        <v>4537</v>
      </c>
      <c r="B4538" t="s">
        <v>20</v>
      </c>
      <c r="C4538" t="s">
        <v>31</v>
      </c>
      <c r="D4538">
        <v>37</v>
      </c>
      <c r="E4538">
        <v>3470619789.4426999</v>
      </c>
      <c r="F4538">
        <v>5866486.7236144003</v>
      </c>
      <c r="G4538">
        <v>4483565719.8614302</v>
      </c>
      <c r="H4538">
        <v>1775187623.5179901</v>
      </c>
      <c r="I4538">
        <v>1146770.18674495</v>
      </c>
      <c r="J4538">
        <v>-5434918.8586778603</v>
      </c>
      <c r="K4538">
        <v>1547.9889903283699</v>
      </c>
      <c r="L4538">
        <v>891990.69450946595</v>
      </c>
      <c r="M4538">
        <v>981401.39848135202</v>
      </c>
      <c r="Y4538" s="15">
        <f t="shared" si="449"/>
        <v>1</v>
      </c>
      <c r="Z4538" s="15">
        <f t="shared" si="450"/>
        <v>1</v>
      </c>
      <c r="AD4538" s="15">
        <f t="shared" si="451"/>
        <v>1</v>
      </c>
      <c r="AE4538" s="15">
        <f t="shared" si="452"/>
        <v>1</v>
      </c>
      <c r="AI4538" t="str">
        <f t="shared" si="453"/>
        <v/>
      </c>
      <c r="AJ4538" t="str">
        <f t="shared" si="454"/>
        <v/>
      </c>
      <c r="AL4538">
        <f t="shared" si="448"/>
        <v>0</v>
      </c>
    </row>
    <row r="4539" spans="1:38" x14ac:dyDescent="0.3">
      <c r="A4539">
        <v>4538</v>
      </c>
      <c r="B4539" t="s">
        <v>20</v>
      </c>
      <c r="C4539" t="s">
        <v>31</v>
      </c>
      <c r="D4539">
        <v>38</v>
      </c>
      <c r="E4539">
        <v>3449432628.5508099</v>
      </c>
      <c r="F4539">
        <v>5251054.2054693298</v>
      </c>
      <c r="G4539">
        <v>4483231758.49753</v>
      </c>
      <c r="H4539">
        <v>1459430435.09168</v>
      </c>
      <c r="I4539">
        <v>970204.04874825897</v>
      </c>
      <c r="J4539">
        <v>-5254221.4193964005</v>
      </c>
      <c r="K4539">
        <v>1504.25102531226</v>
      </c>
      <c r="L4539">
        <v>760742.84009653097</v>
      </c>
      <c r="M4539">
        <v>834249.83218615898</v>
      </c>
      <c r="Y4539" s="15">
        <f t="shared" si="449"/>
        <v>1</v>
      </c>
      <c r="Z4539" s="15">
        <f t="shared" si="450"/>
        <v>1</v>
      </c>
      <c r="AD4539" s="15">
        <f t="shared" si="451"/>
        <v>1</v>
      </c>
      <c r="AE4539" s="15">
        <f t="shared" si="452"/>
        <v>1</v>
      </c>
      <c r="AI4539" t="str">
        <f t="shared" si="453"/>
        <v/>
      </c>
      <c r="AJ4539" t="str">
        <f t="shared" si="454"/>
        <v/>
      </c>
      <c r="AL4539">
        <f t="shared" si="448"/>
        <v>0</v>
      </c>
    </row>
    <row r="4540" spans="1:38" x14ac:dyDescent="0.3">
      <c r="A4540">
        <v>4539</v>
      </c>
      <c r="B4540" t="s">
        <v>20</v>
      </c>
      <c r="C4540" t="s">
        <v>31</v>
      </c>
      <c r="D4540">
        <v>39</v>
      </c>
      <c r="E4540">
        <v>5460417284.4633398</v>
      </c>
      <c r="F4540">
        <v>5609560.5792565001</v>
      </c>
      <c r="G4540">
        <v>4484537719.4272699</v>
      </c>
      <c r="H4540">
        <v>2932664183.8820701</v>
      </c>
      <c r="I4540">
        <v>1047245.26840465</v>
      </c>
      <c r="J4540">
        <v>-5362414.0510320701</v>
      </c>
      <c r="K4540">
        <v>2800.3604049217802</v>
      </c>
      <c r="L4540">
        <v>626341.76402694499</v>
      </c>
      <c r="M4540">
        <v>774050.97837713896</v>
      </c>
      <c r="Y4540" s="15">
        <f t="shared" si="449"/>
        <v>1</v>
      </c>
      <c r="Z4540" s="15">
        <f t="shared" si="450"/>
        <v>1</v>
      </c>
      <c r="AD4540" s="15">
        <f t="shared" si="451"/>
        <v>1</v>
      </c>
      <c r="AE4540" s="15">
        <f t="shared" si="452"/>
        <v>1</v>
      </c>
      <c r="AI4540" t="str">
        <f t="shared" si="453"/>
        <v/>
      </c>
      <c r="AJ4540" t="str">
        <f t="shared" si="454"/>
        <v/>
      </c>
      <c r="AL4540">
        <f t="shared" si="448"/>
        <v>0</v>
      </c>
    </row>
    <row r="4541" spans="1:38" x14ac:dyDescent="0.3">
      <c r="A4541">
        <v>4540</v>
      </c>
      <c r="B4541" t="s">
        <v>20</v>
      </c>
      <c r="C4541" t="s">
        <v>31</v>
      </c>
      <c r="D4541">
        <v>40</v>
      </c>
      <c r="E4541">
        <v>2324302444.2061501</v>
      </c>
      <c r="F4541">
        <v>5225987.5152453603</v>
      </c>
      <c r="G4541">
        <v>4480683198.0992298</v>
      </c>
      <c r="H4541">
        <v>1198909006.9584501</v>
      </c>
      <c r="I4541">
        <v>936103.81193852494</v>
      </c>
      <c r="J4541">
        <v>-4636643.7828502702</v>
      </c>
      <c r="K4541">
        <v>1280.74364367312</v>
      </c>
      <c r="L4541">
        <v>764033.30852656602</v>
      </c>
      <c r="M4541">
        <v>824418.64294995205</v>
      </c>
      <c r="Y4541" s="15">
        <f t="shared" si="449"/>
        <v>1</v>
      </c>
      <c r="Z4541" s="15">
        <f t="shared" si="450"/>
        <v>1</v>
      </c>
      <c r="AD4541" s="15">
        <f t="shared" si="451"/>
        <v>1</v>
      </c>
      <c r="AE4541" s="15">
        <f t="shared" si="452"/>
        <v>1</v>
      </c>
      <c r="AI4541" t="str">
        <f t="shared" si="453"/>
        <v/>
      </c>
      <c r="AJ4541" t="str">
        <f t="shared" si="454"/>
        <v/>
      </c>
      <c r="AL4541">
        <f t="shared" si="448"/>
        <v>0</v>
      </c>
    </row>
    <row r="4542" spans="1:38" x14ac:dyDescent="0.3">
      <c r="A4542">
        <v>4541</v>
      </c>
      <c r="B4542" t="s">
        <v>20</v>
      </c>
      <c r="C4542" t="s">
        <v>31</v>
      </c>
      <c r="D4542">
        <v>41</v>
      </c>
      <c r="E4542">
        <v>3249416874.6094699</v>
      </c>
      <c r="F4542">
        <v>5914709.3678527204</v>
      </c>
      <c r="G4542">
        <v>4483305854.4804802</v>
      </c>
      <c r="H4542">
        <v>2024326455.6498699</v>
      </c>
      <c r="I4542">
        <v>1149128.83187468</v>
      </c>
      <c r="J4542">
        <v>-5467191.43375111</v>
      </c>
      <c r="K4542">
        <v>1761.6183664519201</v>
      </c>
      <c r="L4542">
        <v>858592.29384540603</v>
      </c>
      <c r="M4542">
        <v>960551.34936759004</v>
      </c>
      <c r="Y4542" s="15">
        <f t="shared" si="449"/>
        <v>1</v>
      </c>
      <c r="Z4542" s="15">
        <f t="shared" si="450"/>
        <v>1</v>
      </c>
      <c r="AD4542" s="15">
        <f t="shared" si="451"/>
        <v>1</v>
      </c>
      <c r="AE4542" s="15">
        <f t="shared" si="452"/>
        <v>1</v>
      </c>
      <c r="AI4542" t="str">
        <f t="shared" si="453"/>
        <v/>
      </c>
      <c r="AJ4542" t="str">
        <f t="shared" si="454"/>
        <v/>
      </c>
      <c r="AL4542">
        <f t="shared" si="448"/>
        <v>0</v>
      </c>
    </row>
    <row r="4543" spans="1:38" x14ac:dyDescent="0.3">
      <c r="A4543">
        <v>4542</v>
      </c>
      <c r="B4543" t="s">
        <v>20</v>
      </c>
      <c r="C4543" t="s">
        <v>31</v>
      </c>
      <c r="D4543">
        <v>42</v>
      </c>
      <c r="E4543">
        <v>2971363554.0604901</v>
      </c>
      <c r="F4543">
        <v>5137907.7630883297</v>
      </c>
      <c r="G4543">
        <v>4483497549.2682304</v>
      </c>
      <c r="H4543">
        <v>1372677312.8915999</v>
      </c>
      <c r="I4543">
        <v>939493.22712436598</v>
      </c>
      <c r="J4543">
        <v>-5176845.6291170102</v>
      </c>
      <c r="K4543">
        <v>1461.08271274412</v>
      </c>
      <c r="L4543">
        <v>742483.04963754502</v>
      </c>
      <c r="M4543">
        <v>811620.55558108503</v>
      </c>
      <c r="Y4543" s="15">
        <f t="shared" si="449"/>
        <v>1</v>
      </c>
      <c r="Z4543" s="15">
        <f t="shared" si="450"/>
        <v>1</v>
      </c>
      <c r="AD4543" s="15">
        <f t="shared" si="451"/>
        <v>1</v>
      </c>
      <c r="AE4543" s="15">
        <f t="shared" si="452"/>
        <v>1</v>
      </c>
      <c r="AI4543" t="str">
        <f t="shared" si="453"/>
        <v/>
      </c>
      <c r="AJ4543" t="str">
        <f t="shared" si="454"/>
        <v/>
      </c>
      <c r="AL4543">
        <f t="shared" si="448"/>
        <v>0</v>
      </c>
    </row>
    <row r="4544" spans="1:38" x14ac:dyDescent="0.3">
      <c r="A4544">
        <v>4543</v>
      </c>
      <c r="B4544" t="s">
        <v>20</v>
      </c>
      <c r="C4544" t="s">
        <v>31</v>
      </c>
      <c r="D4544">
        <v>43</v>
      </c>
      <c r="E4544">
        <v>3617350747.20647</v>
      </c>
      <c r="F4544">
        <v>5503072.2338157203</v>
      </c>
      <c r="G4544">
        <v>4482141469.0754004</v>
      </c>
      <c r="H4544">
        <v>1807370936.2639599</v>
      </c>
      <c r="I4544">
        <v>1026826.51909886</v>
      </c>
      <c r="J4544">
        <v>-5028844.2043409301</v>
      </c>
      <c r="K4544">
        <v>1760.15218018532</v>
      </c>
      <c r="L4544">
        <v>767427.99506569898</v>
      </c>
      <c r="M4544">
        <v>858459.67284938996</v>
      </c>
      <c r="Y4544" s="15">
        <f t="shared" si="449"/>
        <v>1</v>
      </c>
      <c r="Z4544" s="15">
        <f t="shared" si="450"/>
        <v>1</v>
      </c>
      <c r="AD4544" s="15">
        <f t="shared" si="451"/>
        <v>1</v>
      </c>
      <c r="AE4544" s="15">
        <f t="shared" si="452"/>
        <v>1</v>
      </c>
      <c r="AI4544" t="str">
        <f t="shared" si="453"/>
        <v/>
      </c>
      <c r="AJ4544" t="str">
        <f t="shared" si="454"/>
        <v/>
      </c>
      <c r="AL4544">
        <f t="shared" si="448"/>
        <v>0</v>
      </c>
    </row>
    <row r="4545" spans="1:38" x14ac:dyDescent="0.3">
      <c r="A4545">
        <v>4544</v>
      </c>
      <c r="B4545" t="s">
        <v>20</v>
      </c>
      <c r="C4545" t="s">
        <v>31</v>
      </c>
      <c r="D4545">
        <v>44</v>
      </c>
      <c r="E4545">
        <v>2518097247.9738998</v>
      </c>
      <c r="F4545">
        <v>4980528.5091755101</v>
      </c>
      <c r="G4545">
        <v>4480790755.5884895</v>
      </c>
      <c r="H4545">
        <v>1265216381.3920701</v>
      </c>
      <c r="I4545">
        <v>934610.38848840003</v>
      </c>
      <c r="J4545">
        <v>-4823560.7095394097</v>
      </c>
      <c r="K4545">
        <v>1353.73669817471</v>
      </c>
      <c r="L4545">
        <v>753023.28020276199</v>
      </c>
      <c r="M4545">
        <v>816748.31176468905</v>
      </c>
      <c r="Y4545" s="15">
        <f t="shared" si="449"/>
        <v>1</v>
      </c>
      <c r="Z4545" s="15">
        <f t="shared" si="450"/>
        <v>1</v>
      </c>
      <c r="AD4545" s="15">
        <f t="shared" si="451"/>
        <v>1</v>
      </c>
      <c r="AE4545" s="15">
        <f t="shared" si="452"/>
        <v>1</v>
      </c>
      <c r="AI4545" t="str">
        <f t="shared" si="453"/>
        <v/>
      </c>
      <c r="AJ4545" t="str">
        <f t="shared" si="454"/>
        <v/>
      </c>
      <c r="AL4545">
        <f t="shared" si="448"/>
        <v>0</v>
      </c>
    </row>
    <row r="4546" spans="1:38" x14ac:dyDescent="0.3">
      <c r="A4546">
        <v>4545</v>
      </c>
      <c r="B4546" t="s">
        <v>20</v>
      </c>
      <c r="C4546" t="s">
        <v>31</v>
      </c>
      <c r="D4546">
        <v>45</v>
      </c>
      <c r="E4546">
        <v>2938923664.1837301</v>
      </c>
      <c r="F4546">
        <v>5398040.3490938097</v>
      </c>
      <c r="G4546">
        <v>4482728365.0275002</v>
      </c>
      <c r="H4546">
        <v>1490749243.1356499</v>
      </c>
      <c r="I4546">
        <v>1043657.09336431</v>
      </c>
      <c r="J4546">
        <v>-5256107.1626796704</v>
      </c>
      <c r="K4546">
        <v>1428.3898922490901</v>
      </c>
      <c r="L4546">
        <v>829700.92885262298</v>
      </c>
      <c r="M4546">
        <v>904785.35232903599</v>
      </c>
      <c r="Y4546" s="15">
        <f t="shared" si="449"/>
        <v>1</v>
      </c>
      <c r="Z4546" s="15">
        <f t="shared" si="450"/>
        <v>1</v>
      </c>
      <c r="AD4546" s="15">
        <f t="shared" si="451"/>
        <v>1</v>
      </c>
      <c r="AE4546" s="15">
        <f t="shared" si="452"/>
        <v>1</v>
      </c>
      <c r="AI4546" t="str">
        <f t="shared" si="453"/>
        <v/>
      </c>
      <c r="AJ4546" t="str">
        <f t="shared" si="454"/>
        <v/>
      </c>
      <c r="AL4546">
        <f t="shared" ref="AL4546:AL4609" si="455">IF(H4546&lt;0,1,0)</f>
        <v>0</v>
      </c>
    </row>
    <row r="4547" spans="1:38" x14ac:dyDescent="0.3">
      <c r="A4547">
        <v>4546</v>
      </c>
      <c r="B4547" t="s">
        <v>20</v>
      </c>
      <c r="C4547" t="s">
        <v>31</v>
      </c>
      <c r="D4547">
        <v>46</v>
      </c>
      <c r="E4547">
        <v>3080495484.3343601</v>
      </c>
      <c r="F4547">
        <v>5418307.2751491303</v>
      </c>
      <c r="G4547">
        <v>4484787407.5066996</v>
      </c>
      <c r="H4547">
        <v>1402618654.33215</v>
      </c>
      <c r="I4547">
        <v>1020494.24686646</v>
      </c>
      <c r="J4547">
        <v>-5476438.1626462899</v>
      </c>
      <c r="K4547">
        <v>1374.4503299641799</v>
      </c>
      <c r="L4547">
        <v>819186.81106845802</v>
      </c>
      <c r="M4547">
        <v>889832.36967110704</v>
      </c>
      <c r="Y4547" s="15">
        <f t="shared" si="449"/>
        <v>1</v>
      </c>
      <c r="Z4547" s="15">
        <f t="shared" si="450"/>
        <v>1</v>
      </c>
      <c r="AD4547" s="15">
        <f t="shared" si="451"/>
        <v>1</v>
      </c>
      <c r="AE4547" s="15">
        <f t="shared" si="452"/>
        <v>1</v>
      </c>
      <c r="AI4547" t="str">
        <f t="shared" si="453"/>
        <v/>
      </c>
      <c r="AJ4547" t="str">
        <f t="shared" si="454"/>
        <v/>
      </c>
      <c r="AL4547">
        <f t="shared" si="455"/>
        <v>0</v>
      </c>
    </row>
    <row r="4548" spans="1:38" x14ac:dyDescent="0.3">
      <c r="A4548">
        <v>4547</v>
      </c>
      <c r="B4548" t="s">
        <v>20</v>
      </c>
      <c r="C4548" t="s">
        <v>31</v>
      </c>
      <c r="D4548">
        <v>47</v>
      </c>
      <c r="E4548">
        <v>3868543993.4066901</v>
      </c>
      <c r="F4548">
        <v>5245368.8335607899</v>
      </c>
      <c r="G4548">
        <v>4480868656.9876099</v>
      </c>
      <c r="H4548">
        <v>1810929894.6912999</v>
      </c>
      <c r="I4548">
        <v>1009102.4791786399</v>
      </c>
      <c r="J4548">
        <v>-4857257.0942954998</v>
      </c>
      <c r="K4548">
        <v>1794.59463439761</v>
      </c>
      <c r="L4548">
        <v>749193.16428089701</v>
      </c>
      <c r="M4548">
        <v>840404.09578074701</v>
      </c>
      <c r="Y4548" s="15">
        <f t="shared" si="449"/>
        <v>1</v>
      </c>
      <c r="Z4548" s="15">
        <f t="shared" si="450"/>
        <v>1</v>
      </c>
      <c r="AD4548" s="15">
        <f t="shared" si="451"/>
        <v>1</v>
      </c>
      <c r="AE4548" s="15">
        <f t="shared" si="452"/>
        <v>1</v>
      </c>
      <c r="AI4548" t="str">
        <f t="shared" si="453"/>
        <v/>
      </c>
      <c r="AJ4548" t="str">
        <f t="shared" si="454"/>
        <v/>
      </c>
      <c r="AL4548">
        <f t="shared" si="455"/>
        <v>0</v>
      </c>
    </row>
    <row r="4549" spans="1:38" x14ac:dyDescent="0.3">
      <c r="A4549">
        <v>4548</v>
      </c>
      <c r="B4549" t="s">
        <v>20</v>
      </c>
      <c r="C4549" t="s">
        <v>31</v>
      </c>
      <c r="D4549">
        <v>48</v>
      </c>
      <c r="E4549">
        <v>2748191591.8730202</v>
      </c>
      <c r="F4549">
        <v>5561830.9841285404</v>
      </c>
      <c r="G4549">
        <v>4484089177.2918997</v>
      </c>
      <c r="H4549">
        <v>1105282565.3850501</v>
      </c>
      <c r="I4549">
        <v>1136012.88912201</v>
      </c>
      <c r="J4549">
        <v>-5906066.6667900104</v>
      </c>
      <c r="K4549">
        <v>972.94896560486904</v>
      </c>
      <c r="L4549">
        <v>977379.89334465505</v>
      </c>
      <c r="M4549">
        <v>1033049.5538074099</v>
      </c>
      <c r="Y4549" s="15">
        <f t="shared" si="449"/>
        <v>1</v>
      </c>
      <c r="Z4549" s="15">
        <f t="shared" si="450"/>
        <v>1</v>
      </c>
      <c r="AD4549" s="15">
        <f t="shared" si="451"/>
        <v>1</v>
      </c>
      <c r="AE4549" s="15">
        <f t="shared" si="452"/>
        <v>1</v>
      </c>
      <c r="AI4549" t="str">
        <f t="shared" si="453"/>
        <v/>
      </c>
      <c r="AJ4549" t="str">
        <f t="shared" si="454"/>
        <v/>
      </c>
      <c r="AL4549">
        <f t="shared" si="455"/>
        <v>0</v>
      </c>
    </row>
    <row r="4550" spans="1:38" x14ac:dyDescent="0.3">
      <c r="A4550">
        <v>4549</v>
      </c>
      <c r="B4550" t="s">
        <v>20</v>
      </c>
      <c r="C4550" t="s">
        <v>31</v>
      </c>
      <c r="D4550">
        <v>49</v>
      </c>
      <c r="E4550">
        <v>3587533308.9961901</v>
      </c>
      <c r="F4550">
        <v>5545864.9103887901</v>
      </c>
      <c r="G4550">
        <v>4484725886.3688002</v>
      </c>
      <c r="H4550">
        <v>1734113862.4314699</v>
      </c>
      <c r="I4550">
        <v>1047780.4423755599</v>
      </c>
      <c r="J4550">
        <v>-5637917.3982830001</v>
      </c>
      <c r="K4550">
        <v>1655.0355325394701</v>
      </c>
      <c r="L4550">
        <v>798895.96194344095</v>
      </c>
      <c r="M4550">
        <v>886237.90774865902</v>
      </c>
      <c r="Y4550" s="15">
        <f t="shared" si="449"/>
        <v>1</v>
      </c>
      <c r="Z4550" s="15">
        <f t="shared" si="450"/>
        <v>1</v>
      </c>
      <c r="AD4550" s="15">
        <f t="shared" si="451"/>
        <v>1</v>
      </c>
      <c r="AE4550" s="15">
        <f t="shared" si="452"/>
        <v>1</v>
      </c>
      <c r="AI4550" t="str">
        <f t="shared" si="453"/>
        <v/>
      </c>
      <c r="AJ4550" t="str">
        <f t="shared" si="454"/>
        <v/>
      </c>
      <c r="AL4550">
        <f t="shared" si="455"/>
        <v>0</v>
      </c>
    </row>
    <row r="4551" spans="1:38" x14ac:dyDescent="0.3">
      <c r="A4551">
        <v>4550</v>
      </c>
      <c r="B4551" t="s">
        <v>20</v>
      </c>
      <c r="C4551" t="s">
        <v>31</v>
      </c>
      <c r="D4551">
        <v>50</v>
      </c>
      <c r="E4551">
        <v>4696985944.1154003</v>
      </c>
      <c r="F4551">
        <v>5264317.09804074</v>
      </c>
      <c r="G4551">
        <v>4483235230.1681604</v>
      </c>
      <c r="H4551">
        <v>2617402767.2448001</v>
      </c>
      <c r="I4551">
        <v>1034723.03241947</v>
      </c>
      <c r="J4551">
        <v>-5504199.2924203901</v>
      </c>
      <c r="K4551">
        <v>2529.5684789431998</v>
      </c>
      <c r="L4551">
        <v>659066.65718357998</v>
      </c>
      <c r="M4551">
        <v>790897.13014144101</v>
      </c>
      <c r="Y4551" s="15">
        <f t="shared" si="449"/>
        <v>1</v>
      </c>
      <c r="Z4551" s="15">
        <f t="shared" si="450"/>
        <v>1</v>
      </c>
      <c r="AD4551" s="15">
        <f t="shared" si="451"/>
        <v>1</v>
      </c>
      <c r="AE4551" s="15">
        <f t="shared" si="452"/>
        <v>1</v>
      </c>
      <c r="AI4551" t="str">
        <f t="shared" si="453"/>
        <v/>
      </c>
      <c r="AJ4551" t="str">
        <f t="shared" si="454"/>
        <v/>
      </c>
      <c r="AL4551">
        <f t="shared" si="455"/>
        <v>0</v>
      </c>
    </row>
    <row r="4552" spans="1:38" x14ac:dyDescent="0.3">
      <c r="A4552">
        <v>4551</v>
      </c>
      <c r="B4552" t="s">
        <v>20</v>
      </c>
      <c r="C4552" t="s">
        <v>31</v>
      </c>
      <c r="D4552">
        <v>51</v>
      </c>
      <c r="E4552">
        <v>3288059448.3112001</v>
      </c>
      <c r="F4552">
        <v>5450770.2333613699</v>
      </c>
      <c r="G4552">
        <v>4483640593.0366602</v>
      </c>
      <c r="H4552">
        <v>1899358997.11623</v>
      </c>
      <c r="I4552">
        <v>1043435.09518663</v>
      </c>
      <c r="J4552">
        <v>-5502811.6461315202</v>
      </c>
      <c r="K4552">
        <v>1820.2943392243401</v>
      </c>
      <c r="L4552">
        <v>770834.20813269599</v>
      </c>
      <c r="M4552">
        <v>866499.03971311694</v>
      </c>
      <c r="Y4552" s="15">
        <f t="shared" si="449"/>
        <v>1</v>
      </c>
      <c r="Z4552" s="15">
        <f t="shared" si="450"/>
        <v>1</v>
      </c>
      <c r="AD4552" s="15">
        <f t="shared" si="451"/>
        <v>1</v>
      </c>
      <c r="AE4552" s="15">
        <f t="shared" si="452"/>
        <v>1</v>
      </c>
      <c r="AI4552" t="str">
        <f t="shared" si="453"/>
        <v/>
      </c>
      <c r="AJ4552" t="str">
        <f t="shared" si="454"/>
        <v/>
      </c>
      <c r="AL4552">
        <f t="shared" si="455"/>
        <v>0</v>
      </c>
    </row>
    <row r="4553" spans="1:38" x14ac:dyDescent="0.3">
      <c r="A4553">
        <v>4552</v>
      </c>
      <c r="B4553" t="s">
        <v>20</v>
      </c>
      <c r="C4553" t="s">
        <v>31</v>
      </c>
      <c r="D4553">
        <v>52</v>
      </c>
      <c r="E4553">
        <v>3594782836.0016499</v>
      </c>
      <c r="F4553">
        <v>5671280.4726966098</v>
      </c>
      <c r="G4553">
        <v>4483674168.6385002</v>
      </c>
      <c r="H4553">
        <v>1594560971.0320201</v>
      </c>
      <c r="I4553">
        <v>1150473.88977337</v>
      </c>
      <c r="J4553">
        <v>-5582070.1292896299</v>
      </c>
      <c r="K4553">
        <v>1386.00361573276</v>
      </c>
      <c r="L4553">
        <v>921618.39914475195</v>
      </c>
      <c r="M4553">
        <v>1001931.49791655</v>
      </c>
      <c r="Y4553" s="15">
        <f t="shared" si="449"/>
        <v>1</v>
      </c>
      <c r="Z4553" s="15">
        <f t="shared" si="450"/>
        <v>1</v>
      </c>
      <c r="AD4553" s="15">
        <f t="shared" si="451"/>
        <v>1</v>
      </c>
      <c r="AE4553" s="15">
        <f t="shared" si="452"/>
        <v>1</v>
      </c>
      <c r="AI4553" t="str">
        <f t="shared" si="453"/>
        <v/>
      </c>
      <c r="AJ4553" t="str">
        <f t="shared" si="454"/>
        <v/>
      </c>
      <c r="AL4553">
        <f t="shared" si="455"/>
        <v>0</v>
      </c>
    </row>
    <row r="4554" spans="1:38" x14ac:dyDescent="0.3">
      <c r="A4554">
        <v>4553</v>
      </c>
      <c r="B4554" t="s">
        <v>20</v>
      </c>
      <c r="C4554" t="s">
        <v>31</v>
      </c>
      <c r="D4554">
        <v>53</v>
      </c>
      <c r="E4554">
        <v>2895287872.3367901</v>
      </c>
      <c r="F4554">
        <v>5595825.1561748805</v>
      </c>
      <c r="G4554">
        <v>4483948388.9011898</v>
      </c>
      <c r="H4554">
        <v>1619910455.6824701</v>
      </c>
      <c r="I4554">
        <v>1085157.8161794699</v>
      </c>
      <c r="J4554">
        <v>-5573001.9869613601</v>
      </c>
      <c r="K4554">
        <v>1492.7878982484899</v>
      </c>
      <c r="L4554">
        <v>852664.10233314498</v>
      </c>
      <c r="M4554">
        <v>934253.97615558398</v>
      </c>
      <c r="Y4554" s="15">
        <f t="shared" si="449"/>
        <v>1</v>
      </c>
      <c r="Z4554" s="15">
        <f t="shared" si="450"/>
        <v>1</v>
      </c>
      <c r="AD4554" s="15">
        <f t="shared" si="451"/>
        <v>1</v>
      </c>
      <c r="AE4554" s="15">
        <f t="shared" si="452"/>
        <v>1</v>
      </c>
      <c r="AI4554" t="str">
        <f t="shared" si="453"/>
        <v/>
      </c>
      <c r="AJ4554" t="str">
        <f t="shared" si="454"/>
        <v/>
      </c>
      <c r="AL4554">
        <f t="shared" si="455"/>
        <v>0</v>
      </c>
    </row>
    <row r="4555" spans="1:38" x14ac:dyDescent="0.3">
      <c r="A4555">
        <v>4554</v>
      </c>
      <c r="B4555" t="s">
        <v>20</v>
      </c>
      <c r="C4555" t="s">
        <v>31</v>
      </c>
      <c r="D4555">
        <v>54</v>
      </c>
      <c r="E4555">
        <v>2983138244.81849</v>
      </c>
      <c r="F4555">
        <v>5312361.6076342901</v>
      </c>
      <c r="G4555">
        <v>4483443929.7477703</v>
      </c>
      <c r="H4555">
        <v>1775406124.9354501</v>
      </c>
      <c r="I4555">
        <v>1022349.09328248</v>
      </c>
      <c r="J4555">
        <v>-5407176.7143449802</v>
      </c>
      <c r="K4555">
        <v>1736.5948056305399</v>
      </c>
      <c r="L4555">
        <v>767538.24116174004</v>
      </c>
      <c r="M4555">
        <v>856959.95037346298</v>
      </c>
      <c r="Y4555" s="15">
        <f t="shared" si="449"/>
        <v>1</v>
      </c>
      <c r="Z4555" s="15">
        <f t="shared" si="450"/>
        <v>1</v>
      </c>
      <c r="AD4555" s="15">
        <f t="shared" si="451"/>
        <v>1</v>
      </c>
      <c r="AE4555" s="15">
        <f t="shared" si="452"/>
        <v>1</v>
      </c>
      <c r="AI4555" t="str">
        <f t="shared" si="453"/>
        <v/>
      </c>
      <c r="AJ4555" t="str">
        <f t="shared" si="454"/>
        <v/>
      </c>
      <c r="AL4555">
        <f t="shared" si="455"/>
        <v>0</v>
      </c>
    </row>
    <row r="4556" spans="1:38" x14ac:dyDescent="0.3">
      <c r="A4556">
        <v>4555</v>
      </c>
      <c r="B4556" t="s">
        <v>20</v>
      </c>
      <c r="C4556" t="s">
        <v>31</v>
      </c>
      <c r="D4556">
        <v>55</v>
      </c>
      <c r="E4556">
        <v>2848346966.55791</v>
      </c>
      <c r="F4556">
        <v>6002240.3381536501</v>
      </c>
      <c r="G4556">
        <v>4482185292.1155796</v>
      </c>
      <c r="H4556">
        <v>1494016580.20894</v>
      </c>
      <c r="I4556">
        <v>1148304.88259413</v>
      </c>
      <c r="J4556">
        <v>-5443698.1707172403</v>
      </c>
      <c r="K4556">
        <v>1301.0626383768499</v>
      </c>
      <c r="L4556">
        <v>933879.78146443504</v>
      </c>
      <c r="M4556">
        <v>1009128.77059237</v>
      </c>
      <c r="Y4556" s="15">
        <f t="shared" si="449"/>
        <v>1</v>
      </c>
      <c r="Z4556" s="15">
        <f t="shared" si="450"/>
        <v>1</v>
      </c>
      <c r="AD4556" s="15">
        <f t="shared" si="451"/>
        <v>1</v>
      </c>
      <c r="AE4556" s="15">
        <f t="shared" si="452"/>
        <v>1</v>
      </c>
      <c r="AI4556" t="str">
        <f t="shared" si="453"/>
        <v/>
      </c>
      <c r="AJ4556" t="str">
        <f t="shared" si="454"/>
        <v/>
      </c>
      <c r="AL4556">
        <f t="shared" si="455"/>
        <v>0</v>
      </c>
    </row>
    <row r="4557" spans="1:38" x14ac:dyDescent="0.3">
      <c r="A4557">
        <v>4556</v>
      </c>
      <c r="B4557" t="s">
        <v>20</v>
      </c>
      <c r="C4557" t="s">
        <v>31</v>
      </c>
      <c r="D4557">
        <v>56</v>
      </c>
      <c r="E4557">
        <v>3768228160.85571</v>
      </c>
      <c r="F4557">
        <v>4992906.67996532</v>
      </c>
      <c r="G4557">
        <v>4481040635.96772</v>
      </c>
      <c r="H4557">
        <v>1363691572.4600301</v>
      </c>
      <c r="I4557">
        <v>924852.79253194504</v>
      </c>
      <c r="J4557">
        <v>-4731068.4419460297</v>
      </c>
      <c r="K4557">
        <v>1474.49581541154</v>
      </c>
      <c r="L4557">
        <v>729132.27161673596</v>
      </c>
      <c r="M4557">
        <v>797817.19363784895</v>
      </c>
      <c r="Y4557" s="15">
        <f t="shared" si="449"/>
        <v>1</v>
      </c>
      <c r="Z4557" s="15">
        <f t="shared" si="450"/>
        <v>1</v>
      </c>
      <c r="AD4557" s="15">
        <f t="shared" si="451"/>
        <v>1</v>
      </c>
      <c r="AE4557" s="15">
        <f t="shared" si="452"/>
        <v>1</v>
      </c>
      <c r="AI4557" t="str">
        <f t="shared" si="453"/>
        <v/>
      </c>
      <c r="AJ4557" t="str">
        <f t="shared" si="454"/>
        <v/>
      </c>
      <c r="AL4557">
        <f t="shared" si="455"/>
        <v>0</v>
      </c>
    </row>
    <row r="4558" spans="1:38" x14ac:dyDescent="0.3">
      <c r="A4558">
        <v>4557</v>
      </c>
      <c r="B4558" t="s">
        <v>20</v>
      </c>
      <c r="C4558" t="s">
        <v>31</v>
      </c>
      <c r="D4558">
        <v>57</v>
      </c>
      <c r="E4558">
        <v>2940591043.2305002</v>
      </c>
      <c r="F4558">
        <v>5353314.4657490598</v>
      </c>
      <c r="G4558">
        <v>4482785735.6474199</v>
      </c>
      <c r="H4558">
        <v>1150702074.8370199</v>
      </c>
      <c r="I4558">
        <v>1007165.86812218</v>
      </c>
      <c r="J4558">
        <v>-5077162.7650136901</v>
      </c>
      <c r="K4558">
        <v>1142.5149632825201</v>
      </c>
      <c r="L4558">
        <v>842014.14756191196</v>
      </c>
      <c r="M4558">
        <v>899971.44808048697</v>
      </c>
      <c r="Y4558" s="15">
        <f t="shared" si="449"/>
        <v>1</v>
      </c>
      <c r="Z4558" s="15">
        <f t="shared" si="450"/>
        <v>1</v>
      </c>
      <c r="AD4558" s="15">
        <f t="shared" si="451"/>
        <v>1</v>
      </c>
      <c r="AE4558" s="15">
        <f t="shared" si="452"/>
        <v>1</v>
      </c>
      <c r="AI4558" t="str">
        <f t="shared" si="453"/>
        <v/>
      </c>
      <c r="AJ4558" t="str">
        <f t="shared" si="454"/>
        <v/>
      </c>
      <c r="AL4558">
        <f t="shared" si="455"/>
        <v>0</v>
      </c>
    </row>
    <row r="4559" spans="1:38" x14ac:dyDescent="0.3">
      <c r="A4559">
        <v>4558</v>
      </c>
      <c r="B4559" t="s">
        <v>20</v>
      </c>
      <c r="C4559" t="s">
        <v>31</v>
      </c>
      <c r="D4559">
        <v>58</v>
      </c>
      <c r="E4559">
        <v>3382737774.5346398</v>
      </c>
      <c r="F4559">
        <v>5080048.2615583204</v>
      </c>
      <c r="G4559">
        <v>4482701229.8263102</v>
      </c>
      <c r="H4559">
        <v>1437301541.5954001</v>
      </c>
      <c r="I4559">
        <v>945379.63891898701</v>
      </c>
      <c r="J4559">
        <v>-5031350.0258035697</v>
      </c>
      <c r="K4559">
        <v>1520.3432382348601</v>
      </c>
      <c r="L4559">
        <v>739094.42596147396</v>
      </c>
      <c r="M4559">
        <v>811486.85420477402</v>
      </c>
      <c r="Y4559" s="15">
        <f t="shared" si="449"/>
        <v>1</v>
      </c>
      <c r="Z4559" s="15">
        <f t="shared" si="450"/>
        <v>1</v>
      </c>
      <c r="AD4559" s="15">
        <f t="shared" si="451"/>
        <v>1</v>
      </c>
      <c r="AE4559" s="15">
        <f t="shared" si="452"/>
        <v>1</v>
      </c>
      <c r="AI4559" t="str">
        <f t="shared" si="453"/>
        <v/>
      </c>
      <c r="AJ4559" t="str">
        <f t="shared" si="454"/>
        <v/>
      </c>
      <c r="AL4559">
        <f t="shared" si="455"/>
        <v>0</v>
      </c>
    </row>
    <row r="4560" spans="1:38" x14ac:dyDescent="0.3">
      <c r="A4560">
        <v>4559</v>
      </c>
      <c r="B4560" t="s">
        <v>20</v>
      </c>
      <c r="C4560" t="s">
        <v>31</v>
      </c>
      <c r="D4560">
        <v>59</v>
      </c>
      <c r="E4560">
        <v>3371444834.8516598</v>
      </c>
      <c r="F4560">
        <v>5127024.2405773904</v>
      </c>
      <c r="G4560">
        <v>4480642973.3629704</v>
      </c>
      <c r="H4560">
        <v>1126332139.8696401</v>
      </c>
      <c r="I4560">
        <v>948020.89246572298</v>
      </c>
      <c r="J4560">
        <v>-4621199.8166923504</v>
      </c>
      <c r="K4560">
        <v>1188.08788795798</v>
      </c>
      <c r="L4560">
        <v>786366.80763395003</v>
      </c>
      <c r="M4560">
        <v>843096.66998637503</v>
      </c>
      <c r="Y4560" s="15">
        <f t="shared" si="449"/>
        <v>1</v>
      </c>
      <c r="Z4560" s="15">
        <f t="shared" si="450"/>
        <v>1</v>
      </c>
      <c r="AD4560" s="15">
        <f t="shared" si="451"/>
        <v>1</v>
      </c>
      <c r="AE4560" s="15">
        <f t="shared" si="452"/>
        <v>1</v>
      </c>
      <c r="AI4560" t="str">
        <f t="shared" si="453"/>
        <v/>
      </c>
      <c r="AJ4560" t="str">
        <f t="shared" si="454"/>
        <v/>
      </c>
      <c r="AL4560">
        <f t="shared" si="455"/>
        <v>0</v>
      </c>
    </row>
    <row r="4561" spans="1:38" x14ac:dyDescent="0.3">
      <c r="A4561">
        <v>4560</v>
      </c>
      <c r="B4561" t="s">
        <v>20</v>
      </c>
      <c r="C4561" t="s">
        <v>31</v>
      </c>
      <c r="D4561">
        <v>60</v>
      </c>
      <c r="E4561">
        <v>2243793360.6765399</v>
      </c>
      <c r="F4561">
        <v>5558436.9258209001</v>
      </c>
      <c r="G4561">
        <v>4482582767.15835</v>
      </c>
      <c r="H4561">
        <v>1291088860.90837</v>
      </c>
      <c r="I4561">
        <v>1104832.5013963699</v>
      </c>
      <c r="J4561">
        <v>-5321164.6323642703</v>
      </c>
      <c r="K4561">
        <v>1168.58334568959</v>
      </c>
      <c r="L4561">
        <v>919532.10832510504</v>
      </c>
      <c r="M4561">
        <v>984560.25656968798</v>
      </c>
      <c r="Y4561" s="15">
        <f t="shared" si="449"/>
        <v>1</v>
      </c>
      <c r="Z4561" s="15">
        <f t="shared" si="450"/>
        <v>1</v>
      </c>
      <c r="AD4561" s="15">
        <f t="shared" si="451"/>
        <v>1</v>
      </c>
      <c r="AE4561" s="15">
        <f t="shared" si="452"/>
        <v>1</v>
      </c>
      <c r="AI4561" t="str">
        <f t="shared" si="453"/>
        <v/>
      </c>
      <c r="AJ4561" t="str">
        <f t="shared" si="454"/>
        <v/>
      </c>
      <c r="AL4561">
        <f t="shared" si="455"/>
        <v>0</v>
      </c>
    </row>
    <row r="4562" spans="1:38" x14ac:dyDescent="0.3">
      <c r="A4562">
        <v>4561</v>
      </c>
      <c r="B4562" t="s">
        <v>20</v>
      </c>
      <c r="C4562" t="s">
        <v>31</v>
      </c>
      <c r="D4562">
        <v>61</v>
      </c>
      <c r="E4562">
        <v>3718547354.7609701</v>
      </c>
      <c r="F4562">
        <v>5379289.9015576998</v>
      </c>
      <c r="G4562">
        <v>4483583863.7220802</v>
      </c>
      <c r="H4562">
        <v>1965752199.6819601</v>
      </c>
      <c r="I4562">
        <v>1095747.47425364</v>
      </c>
      <c r="J4562">
        <v>-5800338.9888677597</v>
      </c>
      <c r="K4562">
        <v>1793.98287093559</v>
      </c>
      <c r="L4562">
        <v>813617.66405181598</v>
      </c>
      <c r="M4562">
        <v>912626.51566803805</v>
      </c>
      <c r="Y4562" s="15">
        <f t="shared" si="449"/>
        <v>1</v>
      </c>
      <c r="Z4562" s="15">
        <f t="shared" si="450"/>
        <v>1</v>
      </c>
      <c r="AD4562" s="15">
        <f t="shared" si="451"/>
        <v>1</v>
      </c>
      <c r="AE4562" s="15">
        <f t="shared" si="452"/>
        <v>1</v>
      </c>
      <c r="AI4562" t="str">
        <f t="shared" si="453"/>
        <v/>
      </c>
      <c r="AJ4562" t="str">
        <f t="shared" si="454"/>
        <v/>
      </c>
      <c r="AL4562">
        <f t="shared" si="455"/>
        <v>0</v>
      </c>
    </row>
    <row r="4563" spans="1:38" x14ac:dyDescent="0.3">
      <c r="A4563">
        <v>4562</v>
      </c>
      <c r="B4563" t="s">
        <v>20</v>
      </c>
      <c r="C4563" t="s">
        <v>31</v>
      </c>
      <c r="D4563">
        <v>62</v>
      </c>
      <c r="E4563">
        <v>3459442826.7208099</v>
      </c>
      <c r="F4563">
        <v>5441164.8973423</v>
      </c>
      <c r="G4563">
        <v>4483627107.3393698</v>
      </c>
      <c r="H4563">
        <v>1652159956.56145</v>
      </c>
      <c r="I4563">
        <v>1065875.59525174</v>
      </c>
      <c r="J4563">
        <v>-5632761.1354942303</v>
      </c>
      <c r="K4563">
        <v>1550.04952165289</v>
      </c>
      <c r="L4563">
        <v>828753.35011669702</v>
      </c>
      <c r="M4563">
        <v>911967.53144225897</v>
      </c>
      <c r="Y4563" s="15">
        <f t="shared" si="449"/>
        <v>1</v>
      </c>
      <c r="Z4563" s="15">
        <f t="shared" si="450"/>
        <v>1</v>
      </c>
      <c r="AD4563" s="15">
        <f t="shared" si="451"/>
        <v>1</v>
      </c>
      <c r="AE4563" s="15">
        <f t="shared" si="452"/>
        <v>1</v>
      </c>
      <c r="AI4563" t="str">
        <f t="shared" si="453"/>
        <v/>
      </c>
      <c r="AJ4563" t="str">
        <f t="shared" si="454"/>
        <v/>
      </c>
      <c r="AL4563">
        <f t="shared" si="455"/>
        <v>0</v>
      </c>
    </row>
    <row r="4564" spans="1:38" x14ac:dyDescent="0.3">
      <c r="A4564">
        <v>4563</v>
      </c>
      <c r="B4564" t="s">
        <v>20</v>
      </c>
      <c r="C4564" t="s">
        <v>31</v>
      </c>
      <c r="D4564">
        <v>63</v>
      </c>
      <c r="E4564">
        <v>3107477097.44835</v>
      </c>
      <c r="F4564">
        <v>5220649.97708131</v>
      </c>
      <c r="G4564">
        <v>4482948316.4991903</v>
      </c>
      <c r="H4564">
        <v>1650470960.17468</v>
      </c>
      <c r="I4564">
        <v>982309.12101900904</v>
      </c>
      <c r="J4564">
        <v>-5133814.6955699902</v>
      </c>
      <c r="K4564">
        <v>1680.19508814348</v>
      </c>
      <c r="L4564">
        <v>745429.28498828399</v>
      </c>
      <c r="M4564">
        <v>828558.39679558901</v>
      </c>
      <c r="Y4564" s="15">
        <f t="shared" si="449"/>
        <v>1</v>
      </c>
      <c r="Z4564" s="15">
        <f t="shared" si="450"/>
        <v>1</v>
      </c>
      <c r="AD4564" s="15">
        <f t="shared" si="451"/>
        <v>1</v>
      </c>
      <c r="AE4564" s="15">
        <f t="shared" si="452"/>
        <v>1</v>
      </c>
      <c r="AI4564" t="str">
        <f t="shared" si="453"/>
        <v/>
      </c>
      <c r="AJ4564" t="str">
        <f t="shared" si="454"/>
        <v/>
      </c>
      <c r="AL4564">
        <f t="shared" si="455"/>
        <v>0</v>
      </c>
    </row>
    <row r="4565" spans="1:38" x14ac:dyDescent="0.3">
      <c r="A4565">
        <v>4564</v>
      </c>
      <c r="B4565" t="s">
        <v>20</v>
      </c>
      <c r="C4565" t="s">
        <v>31</v>
      </c>
      <c r="D4565">
        <v>64</v>
      </c>
      <c r="E4565">
        <v>2730610457.1746998</v>
      </c>
      <c r="F4565">
        <v>5265928.1829246804</v>
      </c>
      <c r="G4565">
        <v>4483128126.8916397</v>
      </c>
      <c r="H4565">
        <v>1267246273.34144</v>
      </c>
      <c r="I4565">
        <v>987890.53294586705</v>
      </c>
      <c r="J4565">
        <v>-5122862.5068626404</v>
      </c>
      <c r="K4565">
        <v>1282.78005616932</v>
      </c>
      <c r="L4565">
        <v>806012.08934823098</v>
      </c>
      <c r="M4565">
        <v>869839.36028236605</v>
      </c>
      <c r="Y4565" s="15">
        <f t="shared" si="449"/>
        <v>1</v>
      </c>
      <c r="Z4565" s="15">
        <f t="shared" si="450"/>
        <v>1</v>
      </c>
      <c r="AD4565" s="15">
        <f t="shared" si="451"/>
        <v>1</v>
      </c>
      <c r="AE4565" s="15">
        <f t="shared" si="452"/>
        <v>1</v>
      </c>
      <c r="AI4565" t="str">
        <f t="shared" si="453"/>
        <v/>
      </c>
      <c r="AJ4565" t="str">
        <f t="shared" si="454"/>
        <v/>
      </c>
      <c r="AL4565">
        <f t="shared" si="455"/>
        <v>0</v>
      </c>
    </row>
    <row r="4566" spans="1:38" x14ac:dyDescent="0.3">
      <c r="A4566">
        <v>4565</v>
      </c>
      <c r="B4566" t="s">
        <v>20</v>
      </c>
      <c r="C4566" t="s">
        <v>31</v>
      </c>
      <c r="D4566">
        <v>65</v>
      </c>
      <c r="E4566">
        <v>2460398879.3962402</v>
      </c>
      <c r="F4566">
        <v>5879124.4125577202</v>
      </c>
      <c r="G4566">
        <v>4485280603.4276896</v>
      </c>
      <c r="H4566">
        <v>926406303.91175103</v>
      </c>
      <c r="I4566">
        <v>1062077.29657236</v>
      </c>
      <c r="J4566">
        <v>-5521192.1040792502</v>
      </c>
      <c r="K4566">
        <v>872.25883360988496</v>
      </c>
      <c r="L4566">
        <v>929117.08178299398</v>
      </c>
      <c r="M4566">
        <v>975777.29882111796</v>
      </c>
      <c r="Y4566" s="15">
        <f t="shared" si="449"/>
        <v>1</v>
      </c>
      <c r="Z4566" s="15">
        <f t="shared" si="450"/>
        <v>1</v>
      </c>
      <c r="AD4566" s="15">
        <f t="shared" si="451"/>
        <v>1</v>
      </c>
      <c r="AE4566" s="15">
        <f t="shared" si="452"/>
        <v>1</v>
      </c>
      <c r="AI4566" t="str">
        <f t="shared" si="453"/>
        <v/>
      </c>
      <c r="AJ4566" t="str">
        <f t="shared" si="454"/>
        <v/>
      </c>
      <c r="AL4566">
        <f t="shared" si="455"/>
        <v>0</v>
      </c>
    </row>
    <row r="4567" spans="1:38" x14ac:dyDescent="0.3">
      <c r="A4567">
        <v>4566</v>
      </c>
      <c r="B4567" t="s">
        <v>20</v>
      </c>
      <c r="C4567" t="s">
        <v>31</v>
      </c>
      <c r="D4567">
        <v>66</v>
      </c>
      <c r="E4567">
        <v>2983677625.76896</v>
      </c>
      <c r="F4567">
        <v>4857289.42202501</v>
      </c>
      <c r="G4567">
        <v>4480688767.4190102</v>
      </c>
      <c r="H4567">
        <v>1232282468.4615099</v>
      </c>
      <c r="I4567">
        <v>899790.52363705798</v>
      </c>
      <c r="J4567">
        <v>-4816066.5976467105</v>
      </c>
      <c r="K4567">
        <v>1369.5215009383201</v>
      </c>
      <c r="L4567">
        <v>722930.175217596</v>
      </c>
      <c r="M4567">
        <v>784996.42756055004</v>
      </c>
      <c r="Y4567" s="15">
        <f t="shared" si="449"/>
        <v>1</v>
      </c>
      <c r="Z4567" s="15">
        <f t="shared" si="450"/>
        <v>1</v>
      </c>
      <c r="AD4567" s="15">
        <f t="shared" si="451"/>
        <v>1</v>
      </c>
      <c r="AE4567" s="15">
        <f t="shared" si="452"/>
        <v>1</v>
      </c>
      <c r="AI4567" t="str">
        <f t="shared" si="453"/>
        <v/>
      </c>
      <c r="AJ4567" t="str">
        <f t="shared" si="454"/>
        <v/>
      </c>
      <c r="AL4567">
        <f t="shared" si="455"/>
        <v>0</v>
      </c>
    </row>
    <row r="4568" spans="1:38" x14ac:dyDescent="0.3">
      <c r="A4568">
        <v>4567</v>
      </c>
      <c r="B4568" t="s">
        <v>20</v>
      </c>
      <c r="C4568" t="s">
        <v>31</v>
      </c>
      <c r="D4568">
        <v>67</v>
      </c>
      <c r="E4568">
        <v>3615065927.2034998</v>
      </c>
      <c r="F4568">
        <v>6018191.3663949203</v>
      </c>
      <c r="G4568">
        <v>4482444119.2165699</v>
      </c>
      <c r="H4568">
        <v>2401877321.4243302</v>
      </c>
      <c r="I4568">
        <v>1181940.7995542299</v>
      </c>
      <c r="J4568">
        <v>-5479608.1286687898</v>
      </c>
      <c r="K4568">
        <v>2032.14689122348</v>
      </c>
      <c r="L4568">
        <v>837217.19047922199</v>
      </c>
      <c r="M4568">
        <v>958192.31407605403</v>
      </c>
      <c r="Y4568" s="15">
        <f t="shared" si="449"/>
        <v>1</v>
      </c>
      <c r="Z4568" s="15">
        <f t="shared" si="450"/>
        <v>1</v>
      </c>
      <c r="AD4568" s="15">
        <f t="shared" si="451"/>
        <v>1</v>
      </c>
      <c r="AE4568" s="15">
        <f t="shared" si="452"/>
        <v>1</v>
      </c>
      <c r="AI4568" t="str">
        <f t="shared" si="453"/>
        <v/>
      </c>
      <c r="AJ4568" t="str">
        <f t="shared" si="454"/>
        <v/>
      </c>
      <c r="AL4568">
        <f t="shared" si="455"/>
        <v>0</v>
      </c>
    </row>
    <row r="4569" spans="1:38" x14ac:dyDescent="0.3">
      <c r="A4569">
        <v>4568</v>
      </c>
      <c r="B4569" t="s">
        <v>20</v>
      </c>
      <c r="C4569" t="s">
        <v>31</v>
      </c>
      <c r="D4569">
        <v>68</v>
      </c>
      <c r="E4569">
        <v>4833808487.4893703</v>
      </c>
      <c r="F4569">
        <v>5112650.4260843098</v>
      </c>
      <c r="G4569">
        <v>4482941009.6549301</v>
      </c>
      <c r="H4569">
        <v>2378789085.1591001</v>
      </c>
      <c r="I4569">
        <v>956181.59228052804</v>
      </c>
      <c r="J4569">
        <v>-5117245.2769985199</v>
      </c>
      <c r="K4569">
        <v>2487.8005437080301</v>
      </c>
      <c r="L4569">
        <v>614771.66624067305</v>
      </c>
      <c r="M4569">
        <v>734583.90686637803</v>
      </c>
      <c r="Y4569" s="15">
        <f t="shared" si="449"/>
        <v>1</v>
      </c>
      <c r="Z4569" s="15">
        <f t="shared" si="450"/>
        <v>1</v>
      </c>
      <c r="AD4569" s="15">
        <f t="shared" si="451"/>
        <v>1</v>
      </c>
      <c r="AE4569" s="15">
        <f t="shared" si="452"/>
        <v>1</v>
      </c>
      <c r="AI4569" t="str">
        <f t="shared" si="453"/>
        <v/>
      </c>
      <c r="AJ4569" t="str">
        <f t="shared" si="454"/>
        <v/>
      </c>
      <c r="AL4569">
        <f t="shared" si="455"/>
        <v>0</v>
      </c>
    </row>
    <row r="4570" spans="1:38" x14ac:dyDescent="0.3">
      <c r="A4570">
        <v>4569</v>
      </c>
      <c r="B4570" t="s">
        <v>20</v>
      </c>
      <c r="C4570" t="s">
        <v>31</v>
      </c>
      <c r="D4570">
        <v>69</v>
      </c>
      <c r="E4570">
        <v>3138773092.5954599</v>
      </c>
      <c r="F4570">
        <v>5338198.9203801602</v>
      </c>
      <c r="G4570">
        <v>4484207245.2296801</v>
      </c>
      <c r="H4570">
        <v>1977720210.7821801</v>
      </c>
      <c r="I4570">
        <v>1006581.18324275</v>
      </c>
      <c r="J4570">
        <v>-5458137.7447280902</v>
      </c>
      <c r="K4570">
        <v>1964.78957058472</v>
      </c>
      <c r="L4570">
        <v>722733.69331469201</v>
      </c>
      <c r="M4570">
        <v>822345.33659272897</v>
      </c>
      <c r="Y4570" s="15">
        <f t="shared" si="449"/>
        <v>1</v>
      </c>
      <c r="Z4570" s="15">
        <f t="shared" si="450"/>
        <v>1</v>
      </c>
      <c r="AD4570" s="15">
        <f t="shared" si="451"/>
        <v>1</v>
      </c>
      <c r="AE4570" s="15">
        <f t="shared" si="452"/>
        <v>1</v>
      </c>
      <c r="AI4570" t="str">
        <f t="shared" si="453"/>
        <v/>
      </c>
      <c r="AJ4570" t="str">
        <f t="shared" si="454"/>
        <v/>
      </c>
      <c r="AL4570">
        <f t="shared" si="455"/>
        <v>0</v>
      </c>
    </row>
    <row r="4571" spans="1:38" x14ac:dyDescent="0.3">
      <c r="A4571">
        <v>4570</v>
      </c>
      <c r="B4571" t="s">
        <v>20</v>
      </c>
      <c r="C4571" t="s">
        <v>31</v>
      </c>
      <c r="D4571">
        <v>70</v>
      </c>
      <c r="E4571">
        <v>3543103063.76577</v>
      </c>
      <c r="F4571">
        <v>5315168.1968068304</v>
      </c>
      <c r="G4571">
        <v>4482665424.5478497</v>
      </c>
      <c r="H4571">
        <v>1547848207.12693</v>
      </c>
      <c r="I4571">
        <v>1071213.18619233</v>
      </c>
      <c r="J4571">
        <v>-5395422.76633358</v>
      </c>
      <c r="K4571">
        <v>1444.94879924772</v>
      </c>
      <c r="L4571">
        <v>849062.031551069</v>
      </c>
      <c r="M4571">
        <v>927022.353044622</v>
      </c>
      <c r="Y4571" s="15">
        <f t="shared" si="449"/>
        <v>1</v>
      </c>
      <c r="Z4571" s="15">
        <f t="shared" si="450"/>
        <v>1</v>
      </c>
      <c r="AD4571" s="15">
        <f t="shared" si="451"/>
        <v>1</v>
      </c>
      <c r="AE4571" s="15">
        <f t="shared" si="452"/>
        <v>1</v>
      </c>
      <c r="AI4571" t="str">
        <f t="shared" si="453"/>
        <v/>
      </c>
      <c r="AJ4571" t="str">
        <f t="shared" si="454"/>
        <v/>
      </c>
      <c r="AL4571">
        <f t="shared" si="455"/>
        <v>0</v>
      </c>
    </row>
    <row r="4572" spans="1:38" x14ac:dyDescent="0.3">
      <c r="A4572">
        <v>4571</v>
      </c>
      <c r="B4572" t="s">
        <v>20</v>
      </c>
      <c r="C4572" t="s">
        <v>31</v>
      </c>
      <c r="D4572">
        <v>71</v>
      </c>
      <c r="E4572">
        <v>4365737937.1441202</v>
      </c>
      <c r="F4572">
        <v>6296632.4075563299</v>
      </c>
      <c r="G4572">
        <v>4486657687.3491297</v>
      </c>
      <c r="H4572">
        <v>2105636824.5051999</v>
      </c>
      <c r="I4572">
        <v>1111508.2928224001</v>
      </c>
      <c r="J4572">
        <v>-5724682.2618274698</v>
      </c>
      <c r="K4572">
        <v>1894.3959645667101</v>
      </c>
      <c r="L4572">
        <v>809301.88158311904</v>
      </c>
      <c r="M4572">
        <v>915356.28861815506</v>
      </c>
      <c r="Y4572" s="15">
        <f t="shared" si="449"/>
        <v>1</v>
      </c>
      <c r="Z4572" s="15">
        <f t="shared" si="450"/>
        <v>1</v>
      </c>
      <c r="AD4572" s="15">
        <f t="shared" si="451"/>
        <v>1</v>
      </c>
      <c r="AE4572" s="15">
        <f t="shared" si="452"/>
        <v>1</v>
      </c>
      <c r="AI4572" t="str">
        <f t="shared" si="453"/>
        <v/>
      </c>
      <c r="AJ4572" t="str">
        <f t="shared" si="454"/>
        <v/>
      </c>
      <c r="AL4572">
        <f t="shared" si="455"/>
        <v>0</v>
      </c>
    </row>
    <row r="4573" spans="1:38" x14ac:dyDescent="0.3">
      <c r="A4573">
        <v>4572</v>
      </c>
      <c r="B4573" t="s">
        <v>20</v>
      </c>
      <c r="C4573" t="s">
        <v>31</v>
      </c>
      <c r="D4573">
        <v>72</v>
      </c>
      <c r="E4573">
        <v>2518559469.8357501</v>
      </c>
      <c r="F4573">
        <v>5511730.6893008798</v>
      </c>
      <c r="G4573">
        <v>4483365252.37677</v>
      </c>
      <c r="H4573">
        <v>1247797080.6879201</v>
      </c>
      <c r="I4573">
        <v>1075424.82635017</v>
      </c>
      <c r="J4573">
        <v>-5589927.7683248501</v>
      </c>
      <c r="K4573">
        <v>1160.28294132167</v>
      </c>
      <c r="L4573">
        <v>896337.78089153103</v>
      </c>
      <c r="M4573">
        <v>959185.45621346298</v>
      </c>
      <c r="Y4573" s="15">
        <f t="shared" si="449"/>
        <v>1</v>
      </c>
      <c r="Z4573" s="15">
        <f t="shared" si="450"/>
        <v>1</v>
      </c>
      <c r="AD4573" s="15">
        <f t="shared" si="451"/>
        <v>1</v>
      </c>
      <c r="AE4573" s="15">
        <f t="shared" si="452"/>
        <v>1</v>
      </c>
      <c r="AI4573" t="str">
        <f t="shared" si="453"/>
        <v/>
      </c>
      <c r="AJ4573" t="str">
        <f t="shared" si="454"/>
        <v/>
      </c>
      <c r="AL4573">
        <f t="shared" si="455"/>
        <v>0</v>
      </c>
    </row>
    <row r="4574" spans="1:38" x14ac:dyDescent="0.3">
      <c r="A4574">
        <v>4573</v>
      </c>
      <c r="B4574" t="s">
        <v>20</v>
      </c>
      <c r="C4574" t="s">
        <v>31</v>
      </c>
      <c r="D4574">
        <v>73</v>
      </c>
      <c r="E4574">
        <v>3403322681.1873298</v>
      </c>
      <c r="F4574">
        <v>5219234.5600452898</v>
      </c>
      <c r="G4574">
        <v>4481999860.6385403</v>
      </c>
      <c r="H4574">
        <v>1192635632.1071899</v>
      </c>
      <c r="I4574">
        <v>969558.49909429904</v>
      </c>
      <c r="J4574">
        <v>-4902119.3167104702</v>
      </c>
      <c r="K4574">
        <v>1230.0811485034501</v>
      </c>
      <c r="L4574">
        <v>798388.36657160905</v>
      </c>
      <c r="M4574">
        <v>858457.73052838002</v>
      </c>
      <c r="Y4574" s="15">
        <f t="shared" si="449"/>
        <v>1</v>
      </c>
      <c r="Z4574" s="15">
        <f t="shared" si="450"/>
        <v>1</v>
      </c>
      <c r="AD4574" s="15">
        <f t="shared" si="451"/>
        <v>1</v>
      </c>
      <c r="AE4574" s="15">
        <f t="shared" si="452"/>
        <v>1</v>
      </c>
      <c r="AI4574" t="str">
        <f t="shared" si="453"/>
        <v/>
      </c>
      <c r="AJ4574" t="str">
        <f t="shared" si="454"/>
        <v/>
      </c>
      <c r="AL4574">
        <f t="shared" si="455"/>
        <v>0</v>
      </c>
    </row>
    <row r="4575" spans="1:38" x14ac:dyDescent="0.3">
      <c r="A4575">
        <v>4574</v>
      </c>
      <c r="B4575" t="s">
        <v>20</v>
      </c>
      <c r="C4575" t="s">
        <v>31</v>
      </c>
      <c r="D4575">
        <v>74</v>
      </c>
      <c r="E4575">
        <v>3620920016.1593399</v>
      </c>
      <c r="F4575">
        <v>5440163.5029125903</v>
      </c>
      <c r="G4575">
        <v>4481799128.1442604</v>
      </c>
      <c r="H4575">
        <v>1671983699.87956</v>
      </c>
      <c r="I4575">
        <v>1036242.15148197</v>
      </c>
      <c r="J4575">
        <v>-5019048.3743295697</v>
      </c>
      <c r="K4575">
        <v>1613.5067440447101</v>
      </c>
      <c r="L4575">
        <v>796274.751733482</v>
      </c>
      <c r="M4575">
        <v>880487.393628477</v>
      </c>
      <c r="Y4575" s="15">
        <f t="shared" si="449"/>
        <v>1</v>
      </c>
      <c r="Z4575" s="15">
        <f t="shared" si="450"/>
        <v>1</v>
      </c>
      <c r="AD4575" s="15">
        <f t="shared" si="451"/>
        <v>1</v>
      </c>
      <c r="AE4575" s="15">
        <f t="shared" si="452"/>
        <v>1</v>
      </c>
      <c r="AI4575" t="str">
        <f t="shared" si="453"/>
        <v/>
      </c>
      <c r="AJ4575" t="str">
        <f t="shared" si="454"/>
        <v/>
      </c>
      <c r="AL4575">
        <f t="shared" si="455"/>
        <v>0</v>
      </c>
    </row>
    <row r="4576" spans="1:38" x14ac:dyDescent="0.3">
      <c r="A4576">
        <v>4575</v>
      </c>
      <c r="B4576" t="s">
        <v>20</v>
      </c>
      <c r="C4576" t="s">
        <v>31</v>
      </c>
      <c r="D4576">
        <v>75</v>
      </c>
      <c r="E4576">
        <v>3196201725.9646401</v>
      </c>
      <c r="F4576">
        <v>5129391.46326988</v>
      </c>
      <c r="G4576">
        <v>4481554038.2031403</v>
      </c>
      <c r="H4576">
        <v>1492488077.70856</v>
      </c>
      <c r="I4576">
        <v>944591.26253463002</v>
      </c>
      <c r="J4576">
        <v>-4922003.1776733398</v>
      </c>
      <c r="K4576">
        <v>1580.0358704396201</v>
      </c>
      <c r="L4576">
        <v>730385.53601400205</v>
      </c>
      <c r="M4576">
        <v>805557.53920379095</v>
      </c>
      <c r="Y4576" s="15">
        <f t="shared" si="449"/>
        <v>1</v>
      </c>
      <c r="Z4576" s="15">
        <f t="shared" si="450"/>
        <v>1</v>
      </c>
      <c r="AD4576" s="15">
        <f t="shared" si="451"/>
        <v>1</v>
      </c>
      <c r="AE4576" s="15">
        <f t="shared" si="452"/>
        <v>1</v>
      </c>
      <c r="AI4576" t="str">
        <f t="shared" si="453"/>
        <v/>
      </c>
      <c r="AJ4576" t="str">
        <f t="shared" si="454"/>
        <v/>
      </c>
      <c r="AL4576">
        <f t="shared" si="455"/>
        <v>0</v>
      </c>
    </row>
    <row r="4577" spans="1:38" x14ac:dyDescent="0.3">
      <c r="A4577">
        <v>4576</v>
      </c>
      <c r="B4577" t="s">
        <v>20</v>
      </c>
      <c r="C4577" t="s">
        <v>31</v>
      </c>
      <c r="D4577">
        <v>76</v>
      </c>
      <c r="E4577">
        <v>3958182001.89499</v>
      </c>
      <c r="F4577">
        <v>5330728.9166819099</v>
      </c>
      <c r="G4577">
        <v>4483180328.3443203</v>
      </c>
      <c r="H4577">
        <v>2240288591.1353402</v>
      </c>
      <c r="I4577">
        <v>1056856.9623656501</v>
      </c>
      <c r="J4577">
        <v>-5536034.8217658997</v>
      </c>
      <c r="K4577">
        <v>2119.7651819605899</v>
      </c>
      <c r="L4577">
        <v>735324.98335192702</v>
      </c>
      <c r="M4577">
        <v>848161.38294141705</v>
      </c>
      <c r="Y4577" s="15">
        <f t="shared" si="449"/>
        <v>1</v>
      </c>
      <c r="Z4577" s="15">
        <f t="shared" si="450"/>
        <v>1</v>
      </c>
      <c r="AD4577" s="15">
        <f t="shared" si="451"/>
        <v>1</v>
      </c>
      <c r="AE4577" s="15">
        <f t="shared" si="452"/>
        <v>1</v>
      </c>
      <c r="AI4577" t="str">
        <f t="shared" si="453"/>
        <v/>
      </c>
      <c r="AJ4577" t="str">
        <f t="shared" si="454"/>
        <v/>
      </c>
      <c r="AL4577">
        <f t="shared" si="455"/>
        <v>0</v>
      </c>
    </row>
    <row r="4578" spans="1:38" x14ac:dyDescent="0.3">
      <c r="A4578">
        <v>4577</v>
      </c>
      <c r="B4578" t="s">
        <v>20</v>
      </c>
      <c r="C4578" t="s">
        <v>31</v>
      </c>
      <c r="D4578">
        <v>77</v>
      </c>
      <c r="E4578">
        <v>3277845175.3527298</v>
      </c>
      <c r="F4578">
        <v>5607924.7232179604</v>
      </c>
      <c r="G4578">
        <v>4483142488.8542204</v>
      </c>
      <c r="H4578">
        <v>933990884.106359</v>
      </c>
      <c r="I4578">
        <v>1061109.7602740701</v>
      </c>
      <c r="J4578">
        <v>-5187571.1562948199</v>
      </c>
      <c r="K4578">
        <v>880.20195372165699</v>
      </c>
      <c r="L4578">
        <v>927060.98703307705</v>
      </c>
      <c r="M4578">
        <v>974103.21589099301</v>
      </c>
      <c r="Y4578" s="15">
        <f t="shared" si="449"/>
        <v>1</v>
      </c>
      <c r="Z4578" s="15">
        <f t="shared" si="450"/>
        <v>1</v>
      </c>
      <c r="AD4578" s="15">
        <f t="shared" si="451"/>
        <v>1</v>
      </c>
      <c r="AE4578" s="15">
        <f t="shared" si="452"/>
        <v>1</v>
      </c>
      <c r="AI4578" t="str">
        <f t="shared" si="453"/>
        <v/>
      </c>
      <c r="AJ4578" t="str">
        <f t="shared" si="454"/>
        <v/>
      </c>
      <c r="AL4578">
        <f t="shared" si="455"/>
        <v>0</v>
      </c>
    </row>
    <row r="4579" spans="1:38" x14ac:dyDescent="0.3">
      <c r="A4579">
        <v>4578</v>
      </c>
      <c r="B4579" t="s">
        <v>20</v>
      </c>
      <c r="C4579" t="s">
        <v>31</v>
      </c>
      <c r="D4579">
        <v>78</v>
      </c>
      <c r="E4579">
        <v>2392643507.7639699</v>
      </c>
      <c r="F4579">
        <v>5309775.4357829997</v>
      </c>
      <c r="G4579">
        <v>4483767742.5653696</v>
      </c>
      <c r="H4579">
        <v>920476992.97862101</v>
      </c>
      <c r="I4579">
        <v>1045378.56624637</v>
      </c>
      <c r="J4579">
        <v>-5585192.26420689</v>
      </c>
      <c r="K4579">
        <v>880.52024663540897</v>
      </c>
      <c r="L4579">
        <v>913269.34140805004</v>
      </c>
      <c r="M4579">
        <v>959630.91741376999</v>
      </c>
      <c r="Y4579" s="15">
        <f t="shared" si="449"/>
        <v>1</v>
      </c>
      <c r="Z4579" s="15">
        <f t="shared" si="450"/>
        <v>1</v>
      </c>
      <c r="AD4579" s="15">
        <f t="shared" si="451"/>
        <v>1</v>
      </c>
      <c r="AE4579" s="15">
        <f t="shared" si="452"/>
        <v>1</v>
      </c>
      <c r="AI4579" t="str">
        <f t="shared" si="453"/>
        <v/>
      </c>
      <c r="AJ4579" t="str">
        <f t="shared" si="454"/>
        <v/>
      </c>
      <c r="AL4579">
        <f t="shared" si="455"/>
        <v>0</v>
      </c>
    </row>
    <row r="4580" spans="1:38" x14ac:dyDescent="0.3">
      <c r="A4580">
        <v>4579</v>
      </c>
      <c r="B4580" t="s">
        <v>20</v>
      </c>
      <c r="C4580" t="s">
        <v>31</v>
      </c>
      <c r="D4580">
        <v>79</v>
      </c>
      <c r="E4580">
        <v>4015331020.8304501</v>
      </c>
      <c r="F4580">
        <v>5927031.9956608796</v>
      </c>
      <c r="G4580">
        <v>4484921231.97509</v>
      </c>
      <c r="H4580">
        <v>1711152042.26948</v>
      </c>
      <c r="I4580">
        <v>1106036.2905868201</v>
      </c>
      <c r="J4580">
        <v>-5477691.9674301101</v>
      </c>
      <c r="K4580">
        <v>1547.10298100763</v>
      </c>
      <c r="L4580">
        <v>860447.349625665</v>
      </c>
      <c r="M4580">
        <v>946632.77964744705</v>
      </c>
      <c r="Y4580" s="15">
        <f t="shared" si="449"/>
        <v>1</v>
      </c>
      <c r="Z4580" s="15">
        <f t="shared" si="450"/>
        <v>1</v>
      </c>
      <c r="AD4580" s="15">
        <f t="shared" si="451"/>
        <v>1</v>
      </c>
      <c r="AE4580" s="15">
        <f t="shared" si="452"/>
        <v>1</v>
      </c>
      <c r="AI4580" t="str">
        <f t="shared" si="453"/>
        <v/>
      </c>
      <c r="AJ4580" t="str">
        <f t="shared" si="454"/>
        <v/>
      </c>
      <c r="AL4580">
        <f t="shared" si="455"/>
        <v>0</v>
      </c>
    </row>
    <row r="4581" spans="1:38" x14ac:dyDescent="0.3">
      <c r="A4581">
        <v>4580</v>
      </c>
      <c r="B4581" t="s">
        <v>20</v>
      </c>
      <c r="C4581" t="s">
        <v>31</v>
      </c>
      <c r="D4581">
        <v>80</v>
      </c>
      <c r="E4581">
        <v>3430173364.9311399</v>
      </c>
      <c r="F4581">
        <v>5650101.2825383898</v>
      </c>
      <c r="G4581">
        <v>4482169324.8461399</v>
      </c>
      <c r="H4581">
        <v>2179872617.27596</v>
      </c>
      <c r="I4581">
        <v>1069472.0344966999</v>
      </c>
      <c r="J4581">
        <v>-5361604.0278749503</v>
      </c>
      <c r="K4581">
        <v>2038.26986303745</v>
      </c>
      <c r="L4581">
        <v>756611.11139778502</v>
      </c>
      <c r="M4581">
        <v>866404.54545374599</v>
      </c>
      <c r="Y4581" s="15">
        <f t="shared" si="449"/>
        <v>1</v>
      </c>
      <c r="Z4581" s="15">
        <f t="shared" si="450"/>
        <v>1</v>
      </c>
      <c r="AD4581" s="15">
        <f t="shared" si="451"/>
        <v>1</v>
      </c>
      <c r="AE4581" s="15">
        <f t="shared" si="452"/>
        <v>1</v>
      </c>
      <c r="AI4581" t="str">
        <f t="shared" si="453"/>
        <v/>
      </c>
      <c r="AJ4581" t="str">
        <f t="shared" si="454"/>
        <v/>
      </c>
      <c r="AL4581">
        <f t="shared" si="455"/>
        <v>0</v>
      </c>
    </row>
    <row r="4582" spans="1:38" x14ac:dyDescent="0.3">
      <c r="A4582">
        <v>4581</v>
      </c>
      <c r="B4582" t="s">
        <v>20</v>
      </c>
      <c r="C4582" t="s">
        <v>31</v>
      </c>
      <c r="D4582">
        <v>81</v>
      </c>
      <c r="E4582">
        <v>2892248676.85149</v>
      </c>
      <c r="F4582">
        <v>5796698.7844684096</v>
      </c>
      <c r="G4582">
        <v>4483877395.7303896</v>
      </c>
      <c r="H4582">
        <v>1323688393.3838501</v>
      </c>
      <c r="I4582">
        <v>1124344.14560009</v>
      </c>
      <c r="J4582">
        <v>-5588637.0547246896</v>
      </c>
      <c r="K4582">
        <v>1177.29824855126</v>
      </c>
      <c r="L4582">
        <v>934364.98380535201</v>
      </c>
      <c r="M4582">
        <v>1001035.06956075</v>
      </c>
      <c r="Y4582" s="15">
        <f t="shared" si="449"/>
        <v>1</v>
      </c>
      <c r="Z4582" s="15">
        <f t="shared" si="450"/>
        <v>1</v>
      </c>
      <c r="AD4582" s="15">
        <f t="shared" si="451"/>
        <v>1</v>
      </c>
      <c r="AE4582" s="15">
        <f t="shared" si="452"/>
        <v>1</v>
      </c>
      <c r="AI4582" t="str">
        <f t="shared" si="453"/>
        <v/>
      </c>
      <c r="AJ4582" t="str">
        <f t="shared" si="454"/>
        <v/>
      </c>
      <c r="AL4582">
        <f t="shared" si="455"/>
        <v>0</v>
      </c>
    </row>
    <row r="4583" spans="1:38" x14ac:dyDescent="0.3">
      <c r="A4583">
        <v>4582</v>
      </c>
      <c r="B4583" t="s">
        <v>20</v>
      </c>
      <c r="C4583" t="s">
        <v>31</v>
      </c>
      <c r="D4583">
        <v>82</v>
      </c>
      <c r="E4583">
        <v>2883388628.00489</v>
      </c>
      <c r="F4583">
        <v>5682293.6946990397</v>
      </c>
      <c r="G4583">
        <v>4482624741.5417099</v>
      </c>
      <c r="H4583">
        <v>1210989476.7353699</v>
      </c>
      <c r="I4583">
        <v>1071152.1541384801</v>
      </c>
      <c r="J4583">
        <v>-5076571.9210910797</v>
      </c>
      <c r="K4583">
        <v>1130.54851456595</v>
      </c>
      <c r="L4583">
        <v>897347.83064183698</v>
      </c>
      <c r="M4583">
        <v>958341.62092237</v>
      </c>
      <c r="Y4583" s="15">
        <f t="shared" si="449"/>
        <v>1</v>
      </c>
      <c r="Z4583" s="15">
        <f t="shared" si="450"/>
        <v>1</v>
      </c>
      <c r="AD4583" s="15">
        <f t="shared" si="451"/>
        <v>1</v>
      </c>
      <c r="AE4583" s="15">
        <f t="shared" si="452"/>
        <v>1</v>
      </c>
      <c r="AI4583" t="str">
        <f t="shared" si="453"/>
        <v/>
      </c>
      <c r="AJ4583" t="str">
        <f t="shared" si="454"/>
        <v/>
      </c>
      <c r="AL4583">
        <f t="shared" si="455"/>
        <v>0</v>
      </c>
    </row>
    <row r="4584" spans="1:38" x14ac:dyDescent="0.3">
      <c r="A4584">
        <v>4583</v>
      </c>
      <c r="B4584" t="s">
        <v>20</v>
      </c>
      <c r="C4584" t="s">
        <v>31</v>
      </c>
      <c r="D4584">
        <v>83</v>
      </c>
      <c r="E4584">
        <v>3212987598.4693799</v>
      </c>
      <c r="F4584">
        <v>5344231.7821445595</v>
      </c>
      <c r="G4584">
        <v>4482633800.2680702</v>
      </c>
      <c r="H4584">
        <v>1252345808.7872601</v>
      </c>
      <c r="I4584">
        <v>1029586.51815737</v>
      </c>
      <c r="J4584">
        <v>-5316698.9013853101</v>
      </c>
      <c r="K4584">
        <v>1216.3580104259299</v>
      </c>
      <c r="L4584">
        <v>849846.62754584802</v>
      </c>
      <c r="M4584">
        <v>912923.40821763105</v>
      </c>
      <c r="Y4584" s="15">
        <f t="shared" si="449"/>
        <v>1</v>
      </c>
      <c r="Z4584" s="15">
        <f t="shared" si="450"/>
        <v>1</v>
      </c>
      <c r="AD4584" s="15">
        <f t="shared" si="451"/>
        <v>1</v>
      </c>
      <c r="AE4584" s="15">
        <f t="shared" si="452"/>
        <v>1</v>
      </c>
      <c r="AI4584" t="str">
        <f t="shared" si="453"/>
        <v/>
      </c>
      <c r="AJ4584" t="str">
        <f t="shared" si="454"/>
        <v/>
      </c>
      <c r="AL4584">
        <f t="shared" si="455"/>
        <v>0</v>
      </c>
    </row>
    <row r="4585" spans="1:38" x14ac:dyDescent="0.3">
      <c r="A4585">
        <v>4584</v>
      </c>
      <c r="B4585" t="s">
        <v>20</v>
      </c>
      <c r="C4585" t="s">
        <v>31</v>
      </c>
      <c r="D4585">
        <v>84</v>
      </c>
      <c r="E4585">
        <v>1818404106.8125</v>
      </c>
      <c r="F4585">
        <v>5316484.1009305697</v>
      </c>
      <c r="G4585">
        <v>4484229307.1803198</v>
      </c>
      <c r="H4585">
        <v>898653007.32635605</v>
      </c>
      <c r="I4585">
        <v>1039410.9515833</v>
      </c>
      <c r="J4585">
        <v>-5602236.1815156899</v>
      </c>
      <c r="K4585">
        <v>864.57912143168301</v>
      </c>
      <c r="L4585">
        <v>910433.96128141601</v>
      </c>
      <c r="M4585">
        <v>955696.33070480602</v>
      </c>
      <c r="Y4585" s="15">
        <f t="shared" si="449"/>
        <v>1</v>
      </c>
      <c r="Z4585" s="15">
        <f t="shared" si="450"/>
        <v>1</v>
      </c>
      <c r="AD4585" s="15">
        <f t="shared" si="451"/>
        <v>1</v>
      </c>
      <c r="AE4585" s="15">
        <f t="shared" si="452"/>
        <v>1</v>
      </c>
      <c r="AI4585" t="str">
        <f t="shared" si="453"/>
        <v/>
      </c>
      <c r="AJ4585" t="str">
        <f t="shared" si="454"/>
        <v/>
      </c>
      <c r="AL4585">
        <f t="shared" si="455"/>
        <v>0</v>
      </c>
    </row>
    <row r="4586" spans="1:38" x14ac:dyDescent="0.3">
      <c r="A4586">
        <v>4585</v>
      </c>
      <c r="B4586" t="s">
        <v>20</v>
      </c>
      <c r="C4586" t="s">
        <v>31</v>
      </c>
      <c r="D4586">
        <v>85</v>
      </c>
      <c r="E4586">
        <v>3071126050.4263</v>
      </c>
      <c r="F4586">
        <v>5880559.0244035302</v>
      </c>
      <c r="G4586">
        <v>4483414046.9191599</v>
      </c>
      <c r="H4586">
        <v>1382474717.77917</v>
      </c>
      <c r="I4586">
        <v>1096196.4404231401</v>
      </c>
      <c r="J4586">
        <v>-5590253.3257370004</v>
      </c>
      <c r="K4586">
        <v>1261.1559997818699</v>
      </c>
      <c r="L4586">
        <v>897780.11419496394</v>
      </c>
      <c r="M4586">
        <v>967411.08508637198</v>
      </c>
      <c r="Y4586" s="15">
        <f t="shared" si="449"/>
        <v>1</v>
      </c>
      <c r="Z4586" s="15">
        <f t="shared" si="450"/>
        <v>1</v>
      </c>
      <c r="AD4586" s="15">
        <f t="shared" si="451"/>
        <v>1</v>
      </c>
      <c r="AE4586" s="15">
        <f t="shared" si="452"/>
        <v>1</v>
      </c>
      <c r="AI4586" t="str">
        <f t="shared" si="453"/>
        <v/>
      </c>
      <c r="AJ4586" t="str">
        <f t="shared" si="454"/>
        <v/>
      </c>
      <c r="AL4586">
        <f t="shared" si="455"/>
        <v>0</v>
      </c>
    </row>
    <row r="4587" spans="1:38" x14ac:dyDescent="0.3">
      <c r="A4587">
        <v>4586</v>
      </c>
      <c r="B4587" t="s">
        <v>20</v>
      </c>
      <c r="C4587" t="s">
        <v>31</v>
      </c>
      <c r="D4587">
        <v>86</v>
      </c>
      <c r="E4587">
        <v>2990636483.95753</v>
      </c>
      <c r="F4587">
        <v>5490005.0450282097</v>
      </c>
      <c r="G4587">
        <v>4483546883.2245598</v>
      </c>
      <c r="H4587">
        <v>2027826268.8681099</v>
      </c>
      <c r="I4587">
        <v>1114723.2585336999</v>
      </c>
      <c r="J4587">
        <v>-5691906.48672581</v>
      </c>
      <c r="K4587">
        <v>1819.1297735507001</v>
      </c>
      <c r="L4587">
        <v>823684.41831234097</v>
      </c>
      <c r="M4587">
        <v>925819.74858963804</v>
      </c>
      <c r="Y4587" s="15">
        <f t="shared" si="449"/>
        <v>1</v>
      </c>
      <c r="Z4587" s="15">
        <f t="shared" si="450"/>
        <v>1</v>
      </c>
      <c r="AD4587" s="15">
        <f t="shared" si="451"/>
        <v>1</v>
      </c>
      <c r="AE4587" s="15">
        <f t="shared" si="452"/>
        <v>1</v>
      </c>
      <c r="AI4587" t="str">
        <f t="shared" si="453"/>
        <v/>
      </c>
      <c r="AJ4587" t="str">
        <f t="shared" si="454"/>
        <v/>
      </c>
      <c r="AL4587">
        <f t="shared" si="455"/>
        <v>0</v>
      </c>
    </row>
    <row r="4588" spans="1:38" x14ac:dyDescent="0.3">
      <c r="A4588">
        <v>4587</v>
      </c>
      <c r="B4588" t="s">
        <v>20</v>
      </c>
      <c r="C4588" t="s">
        <v>31</v>
      </c>
      <c r="D4588">
        <v>87</v>
      </c>
      <c r="E4588">
        <v>3407430961.2842698</v>
      </c>
      <c r="F4588">
        <v>5741851.6960650301</v>
      </c>
      <c r="G4588">
        <v>4483255195.0577898</v>
      </c>
      <c r="H4588">
        <v>1576758208.9219201</v>
      </c>
      <c r="I4588">
        <v>1094760.95841742</v>
      </c>
      <c r="J4588">
        <v>-5444649.8995275497</v>
      </c>
      <c r="K4588">
        <v>1440.2762509920601</v>
      </c>
      <c r="L4588">
        <v>868460.56598277204</v>
      </c>
      <c r="M4588">
        <v>947876.99475088797</v>
      </c>
      <c r="Y4588" s="15">
        <f t="shared" si="449"/>
        <v>1</v>
      </c>
      <c r="Z4588" s="15">
        <f t="shared" si="450"/>
        <v>1</v>
      </c>
      <c r="AD4588" s="15">
        <f t="shared" si="451"/>
        <v>1</v>
      </c>
      <c r="AE4588" s="15">
        <f t="shared" si="452"/>
        <v>1</v>
      </c>
      <c r="AI4588" t="str">
        <f t="shared" si="453"/>
        <v/>
      </c>
      <c r="AJ4588" t="str">
        <f t="shared" si="454"/>
        <v/>
      </c>
      <c r="AL4588">
        <f t="shared" si="455"/>
        <v>0</v>
      </c>
    </row>
    <row r="4589" spans="1:38" x14ac:dyDescent="0.3">
      <c r="A4589">
        <v>4588</v>
      </c>
      <c r="B4589" t="s">
        <v>20</v>
      </c>
      <c r="C4589" t="s">
        <v>31</v>
      </c>
      <c r="D4589">
        <v>88</v>
      </c>
      <c r="E4589">
        <v>3208873733.8176198</v>
      </c>
      <c r="F4589">
        <v>5696492.9503698098</v>
      </c>
      <c r="G4589">
        <v>4482686827.7929096</v>
      </c>
      <c r="H4589">
        <v>932553196.85995305</v>
      </c>
      <c r="I4589">
        <v>1051387.5793562899</v>
      </c>
      <c r="J4589">
        <v>-4925838.4456520099</v>
      </c>
      <c r="K4589">
        <v>886.97376226463098</v>
      </c>
      <c r="L4589">
        <v>917545.14668559795</v>
      </c>
      <c r="M4589">
        <v>964514.96368851396</v>
      </c>
      <c r="Y4589" s="15">
        <f t="shared" si="449"/>
        <v>1</v>
      </c>
      <c r="Z4589" s="15">
        <f t="shared" si="450"/>
        <v>1</v>
      </c>
      <c r="AD4589" s="15">
        <f t="shared" si="451"/>
        <v>1</v>
      </c>
      <c r="AE4589" s="15">
        <f t="shared" si="452"/>
        <v>1</v>
      </c>
      <c r="AI4589" t="str">
        <f t="shared" si="453"/>
        <v/>
      </c>
      <c r="AJ4589" t="str">
        <f t="shared" si="454"/>
        <v/>
      </c>
      <c r="AL4589">
        <f t="shared" si="455"/>
        <v>0</v>
      </c>
    </row>
    <row r="4590" spans="1:38" x14ac:dyDescent="0.3">
      <c r="A4590">
        <v>4589</v>
      </c>
      <c r="B4590" t="s">
        <v>20</v>
      </c>
      <c r="C4590" t="s">
        <v>31</v>
      </c>
      <c r="D4590">
        <v>89</v>
      </c>
      <c r="E4590">
        <v>3579043580.7765398</v>
      </c>
      <c r="F4590">
        <v>5444441.2308266703</v>
      </c>
      <c r="G4590">
        <v>4484659519.7148504</v>
      </c>
      <c r="H4590">
        <v>1644546910.9788799</v>
      </c>
      <c r="I4590">
        <v>1012101.17864218</v>
      </c>
      <c r="J4590">
        <v>-5368200.7882614098</v>
      </c>
      <c r="K4590">
        <v>1624.8839006246201</v>
      </c>
      <c r="L4590">
        <v>776071.57738443604</v>
      </c>
      <c r="M4590">
        <v>858902.31317675405</v>
      </c>
      <c r="Y4590" s="15">
        <f t="shared" si="449"/>
        <v>1</v>
      </c>
      <c r="Z4590" s="15">
        <f t="shared" si="450"/>
        <v>1</v>
      </c>
      <c r="AD4590" s="15">
        <f t="shared" si="451"/>
        <v>1</v>
      </c>
      <c r="AE4590" s="15">
        <f t="shared" si="452"/>
        <v>1</v>
      </c>
      <c r="AI4590" t="str">
        <f t="shared" si="453"/>
        <v/>
      </c>
      <c r="AJ4590" t="str">
        <f t="shared" si="454"/>
        <v/>
      </c>
      <c r="AL4590">
        <f t="shared" si="455"/>
        <v>0</v>
      </c>
    </row>
    <row r="4591" spans="1:38" x14ac:dyDescent="0.3">
      <c r="A4591">
        <v>4590</v>
      </c>
      <c r="B4591" t="s">
        <v>20</v>
      </c>
      <c r="C4591" t="s">
        <v>31</v>
      </c>
      <c r="D4591">
        <v>90</v>
      </c>
      <c r="E4591">
        <v>3860940892.2592602</v>
      </c>
      <c r="F4591">
        <v>5488352.9885856304</v>
      </c>
      <c r="G4591">
        <v>4483957390.0683403</v>
      </c>
      <c r="H4591">
        <v>2113403681.80774</v>
      </c>
      <c r="I4591">
        <v>1031903.9174361801</v>
      </c>
      <c r="J4591">
        <v>-5320834.1870021801</v>
      </c>
      <c r="K4591">
        <v>2048.0624659886998</v>
      </c>
      <c r="L4591">
        <v>728582.78686605103</v>
      </c>
      <c r="M4591">
        <v>835028.38645440899</v>
      </c>
      <c r="Y4591" s="15">
        <f t="shared" si="449"/>
        <v>1</v>
      </c>
      <c r="Z4591" s="15">
        <f t="shared" si="450"/>
        <v>1</v>
      </c>
      <c r="AD4591" s="15">
        <f t="shared" si="451"/>
        <v>1</v>
      </c>
      <c r="AE4591" s="15">
        <f t="shared" si="452"/>
        <v>1</v>
      </c>
      <c r="AI4591" t="str">
        <f t="shared" si="453"/>
        <v/>
      </c>
      <c r="AJ4591" t="str">
        <f t="shared" si="454"/>
        <v/>
      </c>
      <c r="AL4591">
        <f t="shared" si="455"/>
        <v>0</v>
      </c>
    </row>
    <row r="4592" spans="1:38" x14ac:dyDescent="0.3">
      <c r="A4592">
        <v>4591</v>
      </c>
      <c r="B4592" t="s">
        <v>20</v>
      </c>
      <c r="C4592" t="s">
        <v>31</v>
      </c>
      <c r="D4592">
        <v>91</v>
      </c>
      <c r="E4592">
        <v>2200263862.4391499</v>
      </c>
      <c r="F4592">
        <v>5596948.08397575</v>
      </c>
      <c r="G4592">
        <v>4483441596.9653101</v>
      </c>
      <c r="H4592">
        <v>946453188.05783701</v>
      </c>
      <c r="I4592">
        <v>1044702.66462933</v>
      </c>
      <c r="J4592">
        <v>-5390669.0522470502</v>
      </c>
      <c r="K4592">
        <v>905.95460325895897</v>
      </c>
      <c r="L4592">
        <v>908865.26948111295</v>
      </c>
      <c r="M4592">
        <v>956535.18600125203</v>
      </c>
      <c r="Y4592" s="15">
        <f t="shared" si="449"/>
        <v>1</v>
      </c>
      <c r="Z4592" s="15">
        <f t="shared" si="450"/>
        <v>1</v>
      </c>
      <c r="AD4592" s="15">
        <f t="shared" si="451"/>
        <v>1</v>
      </c>
      <c r="AE4592" s="15">
        <f t="shared" si="452"/>
        <v>1</v>
      </c>
      <c r="AI4592" t="str">
        <f t="shared" si="453"/>
        <v/>
      </c>
      <c r="AJ4592" t="str">
        <f t="shared" si="454"/>
        <v/>
      </c>
      <c r="AL4592">
        <f t="shared" si="455"/>
        <v>0</v>
      </c>
    </row>
    <row r="4593" spans="1:38" x14ac:dyDescent="0.3">
      <c r="A4593">
        <v>4592</v>
      </c>
      <c r="B4593" t="s">
        <v>20</v>
      </c>
      <c r="C4593" t="s">
        <v>31</v>
      </c>
      <c r="D4593">
        <v>92</v>
      </c>
      <c r="E4593">
        <v>2775226922.2945199</v>
      </c>
      <c r="F4593">
        <v>5528773.5070217298</v>
      </c>
      <c r="G4593">
        <v>4484351194.52707</v>
      </c>
      <c r="H4593">
        <v>992381079.19782901</v>
      </c>
      <c r="I4593">
        <v>1043104.4853193799</v>
      </c>
      <c r="J4593">
        <v>-5412235.7403469104</v>
      </c>
      <c r="K4593">
        <v>951.37265074071399</v>
      </c>
      <c r="L4593">
        <v>900675.40114119404</v>
      </c>
      <c r="M4593">
        <v>950658.56332864601</v>
      </c>
      <c r="Y4593" s="15">
        <f t="shared" si="449"/>
        <v>1</v>
      </c>
      <c r="Z4593" s="15">
        <f t="shared" si="450"/>
        <v>1</v>
      </c>
      <c r="AD4593" s="15">
        <f t="shared" si="451"/>
        <v>1</v>
      </c>
      <c r="AE4593" s="15">
        <f t="shared" si="452"/>
        <v>1</v>
      </c>
      <c r="AI4593" t="str">
        <f t="shared" si="453"/>
        <v/>
      </c>
      <c r="AJ4593" t="str">
        <f t="shared" si="454"/>
        <v/>
      </c>
      <c r="AL4593">
        <f t="shared" si="455"/>
        <v>0</v>
      </c>
    </row>
    <row r="4594" spans="1:38" x14ac:dyDescent="0.3">
      <c r="A4594">
        <v>4593</v>
      </c>
      <c r="B4594" t="s">
        <v>20</v>
      </c>
      <c r="C4594" t="s">
        <v>31</v>
      </c>
      <c r="D4594">
        <v>93</v>
      </c>
      <c r="E4594">
        <v>2529982542.8541698</v>
      </c>
      <c r="F4594">
        <v>5308309.6041110698</v>
      </c>
      <c r="G4594">
        <v>4483275616.9285698</v>
      </c>
      <c r="H4594">
        <v>936012398.59749997</v>
      </c>
      <c r="I4594">
        <v>1034067.71293977</v>
      </c>
      <c r="J4594">
        <v>-5394408.0445566196</v>
      </c>
      <c r="K4594">
        <v>905.175151380069</v>
      </c>
      <c r="L4594">
        <v>899728.80674112204</v>
      </c>
      <c r="M4594">
        <v>946872.85302461497</v>
      </c>
      <c r="Y4594" s="15">
        <f t="shared" si="449"/>
        <v>1</v>
      </c>
      <c r="Z4594" s="15">
        <f t="shared" si="450"/>
        <v>1</v>
      </c>
      <c r="AD4594" s="15">
        <f t="shared" si="451"/>
        <v>1</v>
      </c>
      <c r="AE4594" s="15">
        <f t="shared" si="452"/>
        <v>1</v>
      </c>
      <c r="AI4594" t="str">
        <f t="shared" si="453"/>
        <v/>
      </c>
      <c r="AJ4594" t="str">
        <f t="shared" si="454"/>
        <v/>
      </c>
      <c r="AL4594">
        <f t="shared" si="455"/>
        <v>0</v>
      </c>
    </row>
    <row r="4595" spans="1:38" x14ac:dyDescent="0.3">
      <c r="A4595">
        <v>4594</v>
      </c>
      <c r="B4595" t="s">
        <v>20</v>
      </c>
      <c r="C4595" t="s">
        <v>31</v>
      </c>
      <c r="D4595">
        <v>94</v>
      </c>
      <c r="E4595">
        <v>2897549285.6623502</v>
      </c>
      <c r="F4595">
        <v>5591662.5530132903</v>
      </c>
      <c r="G4595">
        <v>4482649684.9597502</v>
      </c>
      <c r="H4595">
        <v>1008193735.2513601</v>
      </c>
      <c r="I4595">
        <v>1102652.25966575</v>
      </c>
      <c r="J4595">
        <v>-5349970.5246419897</v>
      </c>
      <c r="K4595">
        <v>914.33516452138599</v>
      </c>
      <c r="L4595">
        <v>957953.70243195805</v>
      </c>
      <c r="M4595">
        <v>1008733.2991431101</v>
      </c>
      <c r="Y4595" s="15">
        <f t="shared" si="449"/>
        <v>1</v>
      </c>
      <c r="Z4595" s="15">
        <f t="shared" si="450"/>
        <v>1</v>
      </c>
      <c r="AD4595" s="15">
        <f t="shared" si="451"/>
        <v>1</v>
      </c>
      <c r="AE4595" s="15">
        <f t="shared" si="452"/>
        <v>1</v>
      </c>
      <c r="AI4595" t="str">
        <f t="shared" si="453"/>
        <v/>
      </c>
      <c r="AJ4595" t="str">
        <f t="shared" si="454"/>
        <v/>
      </c>
      <c r="AL4595">
        <f t="shared" si="455"/>
        <v>0</v>
      </c>
    </row>
    <row r="4596" spans="1:38" x14ac:dyDescent="0.3">
      <c r="A4596">
        <v>4595</v>
      </c>
      <c r="B4596" t="s">
        <v>20</v>
      </c>
      <c r="C4596" t="s">
        <v>31</v>
      </c>
      <c r="D4596">
        <v>95</v>
      </c>
      <c r="E4596">
        <v>3562819541.83184</v>
      </c>
      <c r="F4596">
        <v>5156772.8789925603</v>
      </c>
      <c r="G4596">
        <v>4483926175.8790998</v>
      </c>
      <c r="H4596">
        <v>976060382.11448598</v>
      </c>
      <c r="I4596">
        <v>932162.57235742803</v>
      </c>
      <c r="J4596">
        <v>-5155235.7123966198</v>
      </c>
      <c r="K4596">
        <v>1047.0924397297399</v>
      </c>
      <c r="L4596">
        <v>792075.87658975797</v>
      </c>
      <c r="M4596">
        <v>841237.01579991903</v>
      </c>
      <c r="Y4596" s="15">
        <f t="shared" si="449"/>
        <v>1</v>
      </c>
      <c r="Z4596" s="15">
        <f t="shared" si="450"/>
        <v>1</v>
      </c>
      <c r="AD4596" s="15">
        <f t="shared" si="451"/>
        <v>1</v>
      </c>
      <c r="AE4596" s="15">
        <f t="shared" si="452"/>
        <v>1</v>
      </c>
      <c r="AI4596" t="str">
        <f t="shared" si="453"/>
        <v/>
      </c>
      <c r="AJ4596" t="str">
        <f t="shared" si="454"/>
        <v/>
      </c>
      <c r="AL4596">
        <f t="shared" si="455"/>
        <v>0</v>
      </c>
    </row>
    <row r="4597" spans="1:38" x14ac:dyDescent="0.3">
      <c r="A4597">
        <v>4596</v>
      </c>
      <c r="B4597" t="s">
        <v>20</v>
      </c>
      <c r="C4597" t="s">
        <v>31</v>
      </c>
      <c r="D4597">
        <v>96</v>
      </c>
      <c r="E4597">
        <v>3172868451.4795399</v>
      </c>
      <c r="F4597">
        <v>5773377.3678786103</v>
      </c>
      <c r="G4597">
        <v>4484339165.72223</v>
      </c>
      <c r="H4597">
        <v>1628959783.70488</v>
      </c>
      <c r="I4597">
        <v>1082941.3249606399</v>
      </c>
      <c r="J4597">
        <v>-5749761.2678499203</v>
      </c>
      <c r="K4597">
        <v>1504.19948538216</v>
      </c>
      <c r="L4597">
        <v>849148.82828816795</v>
      </c>
      <c r="M4597">
        <v>931194.48874309403</v>
      </c>
      <c r="Y4597" s="15">
        <f t="shared" si="449"/>
        <v>1</v>
      </c>
      <c r="Z4597" s="15">
        <f t="shared" si="450"/>
        <v>1</v>
      </c>
      <c r="AD4597" s="15">
        <f t="shared" si="451"/>
        <v>1</v>
      </c>
      <c r="AE4597" s="15">
        <f t="shared" si="452"/>
        <v>1</v>
      </c>
      <c r="AI4597" t="str">
        <f t="shared" si="453"/>
        <v/>
      </c>
      <c r="AJ4597" t="str">
        <f t="shared" si="454"/>
        <v/>
      </c>
      <c r="AL4597">
        <f t="shared" si="455"/>
        <v>0</v>
      </c>
    </row>
    <row r="4598" spans="1:38" x14ac:dyDescent="0.3">
      <c r="A4598">
        <v>4597</v>
      </c>
      <c r="B4598" t="s">
        <v>20</v>
      </c>
      <c r="C4598" t="s">
        <v>31</v>
      </c>
      <c r="D4598">
        <v>97</v>
      </c>
      <c r="E4598">
        <v>3211231280.1341</v>
      </c>
      <c r="F4598">
        <v>5318147.4508197596</v>
      </c>
      <c r="G4598">
        <v>4484347821.98592</v>
      </c>
      <c r="H4598">
        <v>1550211806.3299601</v>
      </c>
      <c r="I4598">
        <v>1062108.36759363</v>
      </c>
      <c r="J4598">
        <v>-5663690.6115627298</v>
      </c>
      <c r="K4598">
        <v>1459.56086368305</v>
      </c>
      <c r="L4598">
        <v>839617.98311727098</v>
      </c>
      <c r="M4598">
        <v>917697.35178412101</v>
      </c>
      <c r="Y4598" s="15">
        <f t="shared" ref="Y4598:Y4661" si="456">IF(K4598&lt;cet_BRA_lo,1,0)</f>
        <v>1</v>
      </c>
      <c r="Z4598" s="15">
        <f t="shared" ref="Z4598:Z4661" si="457">IF(K4598&lt;cet_BRA_hi,1,0)</f>
        <v>1</v>
      </c>
      <c r="AD4598" s="15">
        <f t="shared" ref="AD4598:AD4661" si="458">IF(L4598&lt;0,0,1)</f>
        <v>1</v>
      </c>
      <c r="AE4598" s="15">
        <f t="shared" ref="AE4598:AE4661" si="459">IF(M4598&lt;0,0,1)</f>
        <v>1</v>
      </c>
      <c r="AI4598" t="str">
        <f t="shared" ref="AI4598:AI4661" si="460">IF(Y4598&lt;&gt;AD4598,"ERROR!","")</f>
        <v/>
      </c>
      <c r="AJ4598" t="str">
        <f t="shared" ref="AJ4598:AJ4661" si="461">IF(Z4598&lt;&gt;AE4598,"ERROR!","")</f>
        <v/>
      </c>
      <c r="AL4598">
        <f t="shared" si="455"/>
        <v>0</v>
      </c>
    </row>
    <row r="4599" spans="1:38" x14ac:dyDescent="0.3">
      <c r="A4599">
        <v>4598</v>
      </c>
      <c r="B4599" t="s">
        <v>20</v>
      </c>
      <c r="C4599" t="s">
        <v>31</v>
      </c>
      <c r="D4599">
        <v>98</v>
      </c>
      <c r="E4599">
        <v>2765996829.2213702</v>
      </c>
      <c r="F4599">
        <v>6091517.6609014003</v>
      </c>
      <c r="G4599">
        <v>4484026121.7071896</v>
      </c>
      <c r="H4599">
        <v>993520263.40891898</v>
      </c>
      <c r="I4599">
        <v>1163819.2757122801</v>
      </c>
      <c r="J4599">
        <v>-5447227.8181533804</v>
      </c>
      <c r="K4599">
        <v>853.67228756446502</v>
      </c>
      <c r="L4599">
        <v>1021226.69288695</v>
      </c>
      <c r="M4599">
        <v>1071267.2322557899</v>
      </c>
      <c r="Y4599" s="15">
        <f t="shared" si="456"/>
        <v>1</v>
      </c>
      <c r="Z4599" s="15">
        <f t="shared" si="457"/>
        <v>1</v>
      </c>
      <c r="AD4599" s="15">
        <f t="shared" si="458"/>
        <v>1</v>
      </c>
      <c r="AE4599" s="15">
        <f t="shared" si="459"/>
        <v>1</v>
      </c>
      <c r="AI4599" t="str">
        <f t="shared" si="460"/>
        <v/>
      </c>
      <c r="AJ4599" t="str">
        <f t="shared" si="461"/>
        <v/>
      </c>
      <c r="AL4599">
        <f t="shared" si="455"/>
        <v>0</v>
      </c>
    </row>
    <row r="4600" spans="1:38" x14ac:dyDescent="0.3">
      <c r="A4600">
        <v>4599</v>
      </c>
      <c r="B4600" t="s">
        <v>20</v>
      </c>
      <c r="C4600" t="s">
        <v>31</v>
      </c>
      <c r="D4600">
        <v>99</v>
      </c>
      <c r="E4600">
        <v>3651067525.5412502</v>
      </c>
      <c r="F4600">
        <v>4917766.0436063698</v>
      </c>
      <c r="G4600">
        <v>4480211516.3175201</v>
      </c>
      <c r="H4600">
        <v>2447198717.7299199</v>
      </c>
      <c r="I4600">
        <v>927966.284022609</v>
      </c>
      <c r="J4600">
        <v>-4770324.1105070096</v>
      </c>
      <c r="K4600">
        <v>2637.1633968441702</v>
      </c>
      <c r="L4600">
        <v>576738.03161572502</v>
      </c>
      <c r="M4600">
        <v>699995.85361299</v>
      </c>
      <c r="Y4600" s="15">
        <f t="shared" si="456"/>
        <v>1</v>
      </c>
      <c r="Z4600" s="15">
        <f t="shared" si="457"/>
        <v>1</v>
      </c>
      <c r="AD4600" s="15">
        <f t="shared" si="458"/>
        <v>1</v>
      </c>
      <c r="AE4600" s="15">
        <f t="shared" si="459"/>
        <v>1</v>
      </c>
      <c r="AI4600" t="str">
        <f t="shared" si="460"/>
        <v/>
      </c>
      <c r="AJ4600" t="str">
        <f t="shared" si="461"/>
        <v/>
      </c>
      <c r="AL4600">
        <f t="shared" si="455"/>
        <v>0</v>
      </c>
    </row>
    <row r="4601" spans="1:38" x14ac:dyDescent="0.3">
      <c r="A4601">
        <v>4600</v>
      </c>
      <c r="B4601" t="s">
        <v>20</v>
      </c>
      <c r="C4601" t="s">
        <v>31</v>
      </c>
      <c r="D4601">
        <v>100</v>
      </c>
      <c r="E4601">
        <v>2393151643.7762799</v>
      </c>
      <c r="F4601">
        <v>5800802.6355327396</v>
      </c>
      <c r="G4601">
        <v>4484414797.1234598</v>
      </c>
      <c r="H4601">
        <v>1288219685.86919</v>
      </c>
      <c r="I4601">
        <v>1098022.7484121399</v>
      </c>
      <c r="J4601">
        <v>-5698120.5807580901</v>
      </c>
      <c r="K4601">
        <v>1173.21766578342</v>
      </c>
      <c r="L4601">
        <v>913134.14671996003</v>
      </c>
      <c r="M4601">
        <v>978017.78350182599</v>
      </c>
      <c r="Y4601" s="15">
        <f t="shared" si="456"/>
        <v>1</v>
      </c>
      <c r="Z4601" s="15">
        <f t="shared" si="457"/>
        <v>1</v>
      </c>
      <c r="AD4601" s="15">
        <f t="shared" si="458"/>
        <v>1</v>
      </c>
      <c r="AE4601" s="15">
        <f t="shared" si="459"/>
        <v>1</v>
      </c>
      <c r="AI4601" t="str">
        <f t="shared" si="460"/>
        <v/>
      </c>
      <c r="AJ4601" t="str">
        <f t="shared" si="461"/>
        <v/>
      </c>
      <c r="AL4601">
        <f t="shared" si="455"/>
        <v>0</v>
      </c>
    </row>
    <row r="4602" spans="1:38" x14ac:dyDescent="0.3">
      <c r="A4602">
        <v>4601</v>
      </c>
      <c r="B4602" t="s">
        <v>20</v>
      </c>
      <c r="C4602" t="s">
        <v>31</v>
      </c>
      <c r="D4602">
        <v>101</v>
      </c>
      <c r="E4602">
        <v>2965968148.15694</v>
      </c>
      <c r="F4602">
        <v>5742895.0284401597</v>
      </c>
      <c r="G4602">
        <v>4484739242.4336395</v>
      </c>
      <c r="H4602">
        <v>1342667914.50599</v>
      </c>
      <c r="I4602">
        <v>1074055.0540539599</v>
      </c>
      <c r="J4602">
        <v>-5655522.5501518203</v>
      </c>
      <c r="K4602">
        <v>1250.09226430075</v>
      </c>
      <c r="L4602">
        <v>881351.90258607396</v>
      </c>
      <c r="M4602">
        <v>948977.928052912</v>
      </c>
      <c r="Y4602" s="15">
        <f t="shared" si="456"/>
        <v>1</v>
      </c>
      <c r="Z4602" s="15">
        <f t="shared" si="457"/>
        <v>1</v>
      </c>
      <c r="AD4602" s="15">
        <f t="shared" si="458"/>
        <v>1</v>
      </c>
      <c r="AE4602" s="15">
        <f t="shared" si="459"/>
        <v>1</v>
      </c>
      <c r="AI4602" t="str">
        <f t="shared" si="460"/>
        <v/>
      </c>
      <c r="AJ4602" t="str">
        <f t="shared" si="461"/>
        <v/>
      </c>
      <c r="AL4602">
        <f t="shared" si="455"/>
        <v>0</v>
      </c>
    </row>
    <row r="4603" spans="1:38" x14ac:dyDescent="0.3">
      <c r="A4603">
        <v>4602</v>
      </c>
      <c r="B4603" t="s">
        <v>20</v>
      </c>
      <c r="C4603" t="s">
        <v>31</v>
      </c>
      <c r="D4603">
        <v>102</v>
      </c>
      <c r="E4603">
        <v>4724952161.3856096</v>
      </c>
      <c r="F4603">
        <v>5642491.1473501297</v>
      </c>
      <c r="G4603">
        <v>4484221970.6691999</v>
      </c>
      <c r="H4603">
        <v>2339665415.1501098</v>
      </c>
      <c r="I4603">
        <v>1084764.52079899</v>
      </c>
      <c r="J4603">
        <v>-5512554.7013101596</v>
      </c>
      <c r="K4603">
        <v>2156.8417571647801</v>
      </c>
      <c r="L4603">
        <v>748969.72447682102</v>
      </c>
      <c r="M4603">
        <v>866811.42698524497</v>
      </c>
      <c r="Y4603" s="15">
        <f t="shared" si="456"/>
        <v>1</v>
      </c>
      <c r="Z4603" s="15">
        <f t="shared" si="457"/>
        <v>1</v>
      </c>
      <c r="AD4603" s="15">
        <f t="shared" si="458"/>
        <v>1</v>
      </c>
      <c r="AE4603" s="15">
        <f t="shared" si="459"/>
        <v>1</v>
      </c>
      <c r="AI4603" t="str">
        <f t="shared" si="460"/>
        <v/>
      </c>
      <c r="AJ4603" t="str">
        <f t="shared" si="461"/>
        <v/>
      </c>
      <c r="AL4603">
        <f t="shared" si="455"/>
        <v>0</v>
      </c>
    </row>
    <row r="4604" spans="1:38" x14ac:dyDescent="0.3">
      <c r="A4604">
        <v>4603</v>
      </c>
      <c r="B4604" t="s">
        <v>20</v>
      </c>
      <c r="C4604" t="s">
        <v>31</v>
      </c>
      <c r="D4604">
        <v>103</v>
      </c>
      <c r="E4604">
        <v>3424966218.5083699</v>
      </c>
      <c r="F4604">
        <v>5641948.9030338898</v>
      </c>
      <c r="G4604">
        <v>4484390926.57759</v>
      </c>
      <c r="H4604">
        <v>1647430749.69877</v>
      </c>
      <c r="I4604">
        <v>1033711.64772757</v>
      </c>
      <c r="J4604">
        <v>-5537997.1855363799</v>
      </c>
      <c r="K4604">
        <v>1593.7043500673999</v>
      </c>
      <c r="L4604">
        <v>797268.150521587</v>
      </c>
      <c r="M4604">
        <v>880244.13634081499</v>
      </c>
      <c r="Y4604" s="15">
        <f t="shared" si="456"/>
        <v>1</v>
      </c>
      <c r="Z4604" s="15">
        <f t="shared" si="457"/>
        <v>1</v>
      </c>
      <c r="AD4604" s="15">
        <f t="shared" si="458"/>
        <v>1</v>
      </c>
      <c r="AE4604" s="15">
        <f t="shared" si="459"/>
        <v>1</v>
      </c>
      <c r="AI4604" t="str">
        <f t="shared" si="460"/>
        <v/>
      </c>
      <c r="AJ4604" t="str">
        <f t="shared" si="461"/>
        <v/>
      </c>
      <c r="AL4604">
        <f t="shared" si="455"/>
        <v>0</v>
      </c>
    </row>
    <row r="4605" spans="1:38" x14ac:dyDescent="0.3">
      <c r="A4605">
        <v>4604</v>
      </c>
      <c r="B4605" t="s">
        <v>20</v>
      </c>
      <c r="C4605" t="s">
        <v>31</v>
      </c>
      <c r="D4605">
        <v>104</v>
      </c>
      <c r="E4605">
        <v>2073477684.65043</v>
      </c>
      <c r="F4605">
        <v>5688872.7396349199</v>
      </c>
      <c r="G4605">
        <v>4485316299.0343504</v>
      </c>
      <c r="H4605">
        <v>962069563.11938798</v>
      </c>
      <c r="I4605">
        <v>1011088.2600272</v>
      </c>
      <c r="J4605">
        <v>-5485526.0004615802</v>
      </c>
      <c r="K4605">
        <v>951.51887441904501</v>
      </c>
      <c r="L4605">
        <v>873009.562576044</v>
      </c>
      <c r="M4605">
        <v>921466.02755407197</v>
      </c>
      <c r="Y4605" s="15">
        <f t="shared" si="456"/>
        <v>1</v>
      </c>
      <c r="Z4605" s="15">
        <f t="shared" si="457"/>
        <v>1</v>
      </c>
      <c r="AD4605" s="15">
        <f t="shared" si="458"/>
        <v>1</v>
      </c>
      <c r="AE4605" s="15">
        <f t="shared" si="459"/>
        <v>1</v>
      </c>
      <c r="AI4605" t="str">
        <f t="shared" si="460"/>
        <v/>
      </c>
      <c r="AJ4605" t="str">
        <f t="shared" si="461"/>
        <v/>
      </c>
      <c r="AL4605">
        <f t="shared" si="455"/>
        <v>0</v>
      </c>
    </row>
    <row r="4606" spans="1:38" x14ac:dyDescent="0.3">
      <c r="A4606">
        <v>4605</v>
      </c>
      <c r="B4606" t="s">
        <v>20</v>
      </c>
      <c r="C4606" t="s">
        <v>31</v>
      </c>
      <c r="D4606">
        <v>105</v>
      </c>
      <c r="E4606">
        <v>3013568878.6529398</v>
      </c>
      <c r="F4606">
        <v>5345211.9645702401</v>
      </c>
      <c r="G4606">
        <v>4483589688.7154799</v>
      </c>
      <c r="H4606">
        <v>1644973549.5568199</v>
      </c>
      <c r="I4606">
        <v>1019882.05860589</v>
      </c>
      <c r="J4606">
        <v>-5356417.6394090699</v>
      </c>
      <c r="K4606">
        <v>1612.90566460732</v>
      </c>
      <c r="L4606">
        <v>783791.22508243797</v>
      </c>
      <c r="M4606">
        <v>866643.44933889795</v>
      </c>
      <c r="Y4606" s="15">
        <f t="shared" si="456"/>
        <v>1</v>
      </c>
      <c r="Z4606" s="15">
        <f t="shared" si="457"/>
        <v>1</v>
      </c>
      <c r="AD4606" s="15">
        <f t="shared" si="458"/>
        <v>1</v>
      </c>
      <c r="AE4606" s="15">
        <f t="shared" si="459"/>
        <v>1</v>
      </c>
      <c r="AI4606" t="str">
        <f t="shared" si="460"/>
        <v/>
      </c>
      <c r="AJ4606" t="str">
        <f t="shared" si="461"/>
        <v/>
      </c>
      <c r="AL4606">
        <f t="shared" si="455"/>
        <v>0</v>
      </c>
    </row>
    <row r="4607" spans="1:38" x14ac:dyDescent="0.3">
      <c r="A4607">
        <v>4606</v>
      </c>
      <c r="B4607" t="s">
        <v>20</v>
      </c>
      <c r="C4607" t="s">
        <v>31</v>
      </c>
      <c r="D4607">
        <v>106</v>
      </c>
      <c r="E4607">
        <v>2626780257.6817999</v>
      </c>
      <c r="F4607">
        <v>5438862.6531758802</v>
      </c>
      <c r="G4607">
        <v>4482204150.9029503</v>
      </c>
      <c r="H4607">
        <v>1254868265.8397601</v>
      </c>
      <c r="I4607">
        <v>1068102.3050828299</v>
      </c>
      <c r="J4607">
        <v>-5231633.4517707797</v>
      </c>
      <c r="K4607">
        <v>1174.85774524421</v>
      </c>
      <c r="L4607">
        <v>888000.38494918495</v>
      </c>
      <c r="M4607">
        <v>951204.21397226094</v>
      </c>
      <c r="Y4607" s="15">
        <f t="shared" si="456"/>
        <v>1</v>
      </c>
      <c r="Z4607" s="15">
        <f t="shared" si="457"/>
        <v>1</v>
      </c>
      <c r="AD4607" s="15">
        <f t="shared" si="458"/>
        <v>1</v>
      </c>
      <c r="AE4607" s="15">
        <f t="shared" si="459"/>
        <v>1</v>
      </c>
      <c r="AI4607" t="str">
        <f t="shared" si="460"/>
        <v/>
      </c>
      <c r="AJ4607" t="str">
        <f t="shared" si="461"/>
        <v/>
      </c>
      <c r="AL4607">
        <f t="shared" si="455"/>
        <v>0</v>
      </c>
    </row>
    <row r="4608" spans="1:38" x14ac:dyDescent="0.3">
      <c r="A4608">
        <v>4607</v>
      </c>
      <c r="B4608" t="s">
        <v>20</v>
      </c>
      <c r="C4608" t="s">
        <v>31</v>
      </c>
      <c r="D4608">
        <v>107</v>
      </c>
      <c r="E4608">
        <v>3527431482.855</v>
      </c>
      <c r="F4608">
        <v>5347024.68767092</v>
      </c>
      <c r="G4608">
        <v>4482999621.9229498</v>
      </c>
      <c r="H4608">
        <v>2002267502.12359</v>
      </c>
      <c r="I4608">
        <v>1053540.18911646</v>
      </c>
      <c r="J4608">
        <v>-5570912.1598148299</v>
      </c>
      <c r="K4608">
        <v>1900.51364229661</v>
      </c>
      <c r="L4608">
        <v>766169.60881707503</v>
      </c>
      <c r="M4608">
        <v>867017.62315266195</v>
      </c>
      <c r="Y4608" s="15">
        <f t="shared" si="456"/>
        <v>1</v>
      </c>
      <c r="Z4608" s="15">
        <f t="shared" si="457"/>
        <v>1</v>
      </c>
      <c r="AD4608" s="15">
        <f t="shared" si="458"/>
        <v>1</v>
      </c>
      <c r="AE4608" s="15">
        <f t="shared" si="459"/>
        <v>1</v>
      </c>
      <c r="AI4608" t="str">
        <f t="shared" si="460"/>
        <v/>
      </c>
      <c r="AJ4608" t="str">
        <f t="shared" si="461"/>
        <v/>
      </c>
      <c r="AL4608">
        <f t="shared" si="455"/>
        <v>0</v>
      </c>
    </row>
    <row r="4609" spans="1:38" x14ac:dyDescent="0.3">
      <c r="A4609">
        <v>4608</v>
      </c>
      <c r="B4609" t="s">
        <v>20</v>
      </c>
      <c r="C4609" t="s">
        <v>31</v>
      </c>
      <c r="D4609">
        <v>108</v>
      </c>
      <c r="E4609">
        <v>2706908546.5033898</v>
      </c>
      <c r="F4609">
        <v>5146715.1031452296</v>
      </c>
      <c r="G4609">
        <v>4480185609.8253803</v>
      </c>
      <c r="H4609">
        <v>1500062595.4040699</v>
      </c>
      <c r="I4609">
        <v>937246.43827446399</v>
      </c>
      <c r="J4609">
        <v>-4579592.7120819101</v>
      </c>
      <c r="K4609">
        <v>1600.49964891389</v>
      </c>
      <c r="L4609">
        <v>721953.59749795403</v>
      </c>
      <c r="M4609">
        <v>797507.10569061199</v>
      </c>
      <c r="Y4609" s="15">
        <f t="shared" si="456"/>
        <v>1</v>
      </c>
      <c r="Z4609" s="15">
        <f t="shared" si="457"/>
        <v>1</v>
      </c>
      <c r="AD4609" s="15">
        <f t="shared" si="458"/>
        <v>1</v>
      </c>
      <c r="AE4609" s="15">
        <f t="shared" si="459"/>
        <v>1</v>
      </c>
      <c r="AI4609" t="str">
        <f t="shared" si="460"/>
        <v/>
      </c>
      <c r="AJ4609" t="str">
        <f t="shared" si="461"/>
        <v/>
      </c>
      <c r="AL4609">
        <f t="shared" si="455"/>
        <v>0</v>
      </c>
    </row>
    <row r="4610" spans="1:38" x14ac:dyDescent="0.3">
      <c r="A4610">
        <v>4609</v>
      </c>
      <c r="B4610" t="s">
        <v>20</v>
      </c>
      <c r="C4610" t="s">
        <v>31</v>
      </c>
      <c r="D4610">
        <v>109</v>
      </c>
      <c r="E4610">
        <v>3319612279.9738002</v>
      </c>
      <c r="F4610">
        <v>5414981.9700105302</v>
      </c>
      <c r="G4610">
        <v>4482551445.8680096</v>
      </c>
      <c r="H4610">
        <v>1180895553.9447401</v>
      </c>
      <c r="I4610">
        <v>1062818.20564256</v>
      </c>
      <c r="J4610">
        <v>-5214480.4431810398</v>
      </c>
      <c r="K4610">
        <v>1111.09834934639</v>
      </c>
      <c r="L4610">
        <v>893333.03932479396</v>
      </c>
      <c r="M4610">
        <v>952811.09189606295</v>
      </c>
      <c r="Y4610" s="15">
        <f t="shared" si="456"/>
        <v>1</v>
      </c>
      <c r="Z4610" s="15">
        <f t="shared" si="457"/>
        <v>1</v>
      </c>
      <c r="AD4610" s="15">
        <f t="shared" si="458"/>
        <v>1</v>
      </c>
      <c r="AE4610" s="15">
        <f t="shared" si="459"/>
        <v>1</v>
      </c>
      <c r="AI4610" t="str">
        <f t="shared" si="460"/>
        <v/>
      </c>
      <c r="AJ4610" t="str">
        <f t="shared" si="461"/>
        <v/>
      </c>
      <c r="AL4610">
        <f t="shared" ref="AL4610:AL4673" si="462">IF(H4610&lt;0,1,0)</f>
        <v>0</v>
      </c>
    </row>
    <row r="4611" spans="1:38" x14ac:dyDescent="0.3">
      <c r="A4611">
        <v>4610</v>
      </c>
      <c r="B4611" t="s">
        <v>20</v>
      </c>
      <c r="C4611" t="s">
        <v>31</v>
      </c>
      <c r="D4611">
        <v>110</v>
      </c>
      <c r="E4611">
        <v>4311442084.2804499</v>
      </c>
      <c r="F4611">
        <v>5226564.3490760503</v>
      </c>
      <c r="G4611">
        <v>4483364179.5389299</v>
      </c>
      <c r="H4611">
        <v>2590327505.3681302</v>
      </c>
      <c r="I4611">
        <v>974873.65983609704</v>
      </c>
      <c r="J4611">
        <v>-5173288.5074329404</v>
      </c>
      <c r="K4611">
        <v>2657.09046421834</v>
      </c>
      <c r="L4611">
        <v>603103.19580288604</v>
      </c>
      <c r="M4611">
        <v>733569.97165484994</v>
      </c>
      <c r="Y4611" s="15">
        <f t="shared" si="456"/>
        <v>1</v>
      </c>
      <c r="Z4611" s="15">
        <f t="shared" si="457"/>
        <v>1</v>
      </c>
      <c r="AD4611" s="15">
        <f t="shared" si="458"/>
        <v>1</v>
      </c>
      <c r="AE4611" s="15">
        <f t="shared" si="459"/>
        <v>1</v>
      </c>
      <c r="AI4611" t="str">
        <f t="shared" si="460"/>
        <v/>
      </c>
      <c r="AJ4611" t="str">
        <f t="shared" si="461"/>
        <v/>
      </c>
      <c r="AL4611">
        <f t="shared" si="462"/>
        <v>0</v>
      </c>
    </row>
    <row r="4612" spans="1:38" x14ac:dyDescent="0.3">
      <c r="A4612">
        <v>4611</v>
      </c>
      <c r="B4612" t="s">
        <v>20</v>
      </c>
      <c r="C4612" t="s">
        <v>31</v>
      </c>
      <c r="D4612">
        <v>111</v>
      </c>
      <c r="E4612">
        <v>2068937993.72399</v>
      </c>
      <c r="F4612">
        <v>6144378.6625729399</v>
      </c>
      <c r="G4612">
        <v>4483401111.0190601</v>
      </c>
      <c r="H4612">
        <v>708211845.72891796</v>
      </c>
      <c r="I4612">
        <v>1203257.3056966099</v>
      </c>
      <c r="J4612">
        <v>-5571346.1105308495</v>
      </c>
      <c r="K4612">
        <v>588.57888697289695</v>
      </c>
      <c r="L4612">
        <v>1101612.9205851499</v>
      </c>
      <c r="M4612">
        <v>1137283.35837378</v>
      </c>
      <c r="Y4612" s="15">
        <f t="shared" si="456"/>
        <v>1</v>
      </c>
      <c r="Z4612" s="15">
        <f t="shared" si="457"/>
        <v>1</v>
      </c>
      <c r="AD4612" s="15">
        <f t="shared" si="458"/>
        <v>1</v>
      </c>
      <c r="AE4612" s="15">
        <f t="shared" si="459"/>
        <v>1</v>
      </c>
      <c r="AI4612" t="str">
        <f t="shared" si="460"/>
        <v/>
      </c>
      <c r="AJ4612" t="str">
        <f t="shared" si="461"/>
        <v/>
      </c>
      <c r="AL4612">
        <f t="shared" si="462"/>
        <v>0</v>
      </c>
    </row>
    <row r="4613" spans="1:38" x14ac:dyDescent="0.3">
      <c r="A4613">
        <v>4612</v>
      </c>
      <c r="B4613" t="s">
        <v>20</v>
      </c>
      <c r="C4613" t="s">
        <v>31</v>
      </c>
      <c r="D4613">
        <v>112</v>
      </c>
      <c r="E4613">
        <v>1825400557.1746099</v>
      </c>
      <c r="F4613">
        <v>5116045.47057248</v>
      </c>
      <c r="G4613">
        <v>4481745238.12393</v>
      </c>
      <c r="H4613">
        <v>934612613.82311702</v>
      </c>
      <c r="I4613">
        <v>992354.72822479403</v>
      </c>
      <c r="J4613">
        <v>-5086237.5266923904</v>
      </c>
      <c r="K4613">
        <v>941.81303040196997</v>
      </c>
      <c r="L4613">
        <v>858216.72273620602</v>
      </c>
      <c r="M4613">
        <v>905290.26619485405</v>
      </c>
      <c r="Y4613" s="15">
        <f t="shared" si="456"/>
        <v>1</v>
      </c>
      <c r="Z4613" s="15">
        <f t="shared" si="457"/>
        <v>1</v>
      </c>
      <c r="AD4613" s="15">
        <f t="shared" si="458"/>
        <v>1</v>
      </c>
      <c r="AE4613" s="15">
        <f t="shared" si="459"/>
        <v>1</v>
      </c>
      <c r="AI4613" t="str">
        <f t="shared" si="460"/>
        <v/>
      </c>
      <c r="AJ4613" t="str">
        <f t="shared" si="461"/>
        <v/>
      </c>
      <c r="AL4613">
        <f t="shared" si="462"/>
        <v>0</v>
      </c>
    </row>
    <row r="4614" spans="1:38" x14ac:dyDescent="0.3">
      <c r="A4614">
        <v>4613</v>
      </c>
      <c r="B4614" t="s">
        <v>20</v>
      </c>
      <c r="C4614" t="s">
        <v>31</v>
      </c>
      <c r="D4614">
        <v>113</v>
      </c>
      <c r="E4614">
        <v>2912270790.4030199</v>
      </c>
      <c r="F4614">
        <v>5516597.5188508797</v>
      </c>
      <c r="G4614">
        <v>4481813166.9769096</v>
      </c>
      <c r="H4614">
        <v>1955866561.25616</v>
      </c>
      <c r="I4614">
        <v>1100081.97614801</v>
      </c>
      <c r="J4614">
        <v>-5167007.0075492896</v>
      </c>
      <c r="K4614">
        <v>1777.92801233297</v>
      </c>
      <c r="L4614">
        <v>819370.97819182905</v>
      </c>
      <c r="M4614">
        <v>917881.920810065</v>
      </c>
      <c r="Y4614" s="15">
        <f t="shared" si="456"/>
        <v>1</v>
      </c>
      <c r="Z4614" s="15">
        <f t="shared" si="457"/>
        <v>1</v>
      </c>
      <c r="AD4614" s="15">
        <f t="shared" si="458"/>
        <v>1</v>
      </c>
      <c r="AE4614" s="15">
        <f t="shared" si="459"/>
        <v>1</v>
      </c>
      <c r="AI4614" t="str">
        <f t="shared" si="460"/>
        <v/>
      </c>
      <c r="AJ4614" t="str">
        <f t="shared" si="461"/>
        <v/>
      </c>
      <c r="AL4614">
        <f t="shared" si="462"/>
        <v>0</v>
      </c>
    </row>
    <row r="4615" spans="1:38" x14ac:dyDescent="0.3">
      <c r="A4615">
        <v>4614</v>
      </c>
      <c r="B4615" t="s">
        <v>20</v>
      </c>
      <c r="C4615" t="s">
        <v>31</v>
      </c>
      <c r="D4615">
        <v>114</v>
      </c>
      <c r="E4615">
        <v>3166327531.8889899</v>
      </c>
      <c r="F4615">
        <v>5233318.3846794097</v>
      </c>
      <c r="G4615">
        <v>4482852653.2171001</v>
      </c>
      <c r="H4615">
        <v>973899933.61164796</v>
      </c>
      <c r="I4615">
        <v>947379.07538736204</v>
      </c>
      <c r="J4615">
        <v>-4993397.6300153704</v>
      </c>
      <c r="K4615">
        <v>1027.99392441029</v>
      </c>
      <c r="L4615">
        <v>807602.45274394099</v>
      </c>
      <c r="M4615">
        <v>856654.77685254696</v>
      </c>
      <c r="Y4615" s="15">
        <f t="shared" si="456"/>
        <v>1</v>
      </c>
      <c r="Z4615" s="15">
        <f t="shared" si="457"/>
        <v>1</v>
      </c>
      <c r="AD4615" s="15">
        <f t="shared" si="458"/>
        <v>1</v>
      </c>
      <c r="AE4615" s="15">
        <f t="shared" si="459"/>
        <v>1</v>
      </c>
      <c r="AI4615" t="str">
        <f t="shared" si="460"/>
        <v/>
      </c>
      <c r="AJ4615" t="str">
        <f t="shared" si="461"/>
        <v/>
      </c>
      <c r="AL4615">
        <f t="shared" si="462"/>
        <v>0</v>
      </c>
    </row>
    <row r="4616" spans="1:38" x14ac:dyDescent="0.3">
      <c r="A4616">
        <v>4615</v>
      </c>
      <c r="B4616" t="s">
        <v>20</v>
      </c>
      <c r="C4616" t="s">
        <v>31</v>
      </c>
      <c r="D4616">
        <v>115</v>
      </c>
      <c r="E4616">
        <v>3262222910.0738401</v>
      </c>
      <c r="F4616">
        <v>5816910.7160042301</v>
      </c>
      <c r="G4616">
        <v>4483809996.6306105</v>
      </c>
      <c r="H4616">
        <v>1892596863.45084</v>
      </c>
      <c r="I4616">
        <v>1115578.0078852801</v>
      </c>
      <c r="J4616">
        <v>-5389313.8666858701</v>
      </c>
      <c r="K4616">
        <v>1696.51682811361</v>
      </c>
      <c r="L4616">
        <v>843947.63964236097</v>
      </c>
      <c r="M4616">
        <v>939271.88348807395</v>
      </c>
      <c r="Y4616" s="15">
        <f t="shared" si="456"/>
        <v>1</v>
      </c>
      <c r="Z4616" s="15">
        <f t="shared" si="457"/>
        <v>1</v>
      </c>
      <c r="AD4616" s="15">
        <f t="shared" si="458"/>
        <v>1</v>
      </c>
      <c r="AE4616" s="15">
        <f t="shared" si="459"/>
        <v>1</v>
      </c>
      <c r="AI4616" t="str">
        <f t="shared" si="460"/>
        <v/>
      </c>
      <c r="AJ4616" t="str">
        <f t="shared" si="461"/>
        <v/>
      </c>
      <c r="AL4616">
        <f t="shared" si="462"/>
        <v>0</v>
      </c>
    </row>
    <row r="4617" spans="1:38" x14ac:dyDescent="0.3">
      <c r="A4617">
        <v>4616</v>
      </c>
      <c r="B4617" t="s">
        <v>20</v>
      </c>
      <c r="C4617" t="s">
        <v>31</v>
      </c>
      <c r="D4617">
        <v>116</v>
      </c>
      <c r="E4617">
        <v>2722909374.4675798</v>
      </c>
      <c r="F4617">
        <v>5607374.0211856896</v>
      </c>
      <c r="G4617">
        <v>4482438869.3776102</v>
      </c>
      <c r="H4617">
        <v>1638254054.0850799</v>
      </c>
      <c r="I4617">
        <v>1138353.6269933099</v>
      </c>
      <c r="J4617">
        <v>-5429767.5106515903</v>
      </c>
      <c r="K4617">
        <v>1439.1433516245299</v>
      </c>
      <c r="L4617">
        <v>903227.19273767201</v>
      </c>
      <c r="M4617">
        <v>985740.97681321704</v>
      </c>
      <c r="Y4617" s="15">
        <f t="shared" si="456"/>
        <v>1</v>
      </c>
      <c r="Z4617" s="15">
        <f t="shared" si="457"/>
        <v>1</v>
      </c>
      <c r="AD4617" s="15">
        <f t="shared" si="458"/>
        <v>1</v>
      </c>
      <c r="AE4617" s="15">
        <f t="shared" si="459"/>
        <v>1</v>
      </c>
      <c r="AI4617" t="str">
        <f t="shared" si="460"/>
        <v/>
      </c>
      <c r="AJ4617" t="str">
        <f t="shared" si="461"/>
        <v/>
      </c>
      <c r="AL4617">
        <f t="shared" si="462"/>
        <v>0</v>
      </c>
    </row>
    <row r="4618" spans="1:38" x14ac:dyDescent="0.3">
      <c r="A4618">
        <v>4617</v>
      </c>
      <c r="B4618" t="s">
        <v>20</v>
      </c>
      <c r="C4618" t="s">
        <v>31</v>
      </c>
      <c r="D4618">
        <v>117</v>
      </c>
      <c r="E4618">
        <v>2889748333.3808298</v>
      </c>
      <c r="F4618">
        <v>5476950.4038126701</v>
      </c>
      <c r="G4618">
        <v>4482184910.84519</v>
      </c>
      <c r="H4618">
        <v>995348558.794644</v>
      </c>
      <c r="I4618">
        <v>977623.83086277195</v>
      </c>
      <c r="J4618">
        <v>-4932865.41858673</v>
      </c>
      <c r="K4618">
        <v>1018.13041721398</v>
      </c>
      <c r="L4618">
        <v>834768.84638262098</v>
      </c>
      <c r="M4618">
        <v>884901.47132897098</v>
      </c>
      <c r="Y4618" s="15">
        <f t="shared" si="456"/>
        <v>1</v>
      </c>
      <c r="Z4618" s="15">
        <f t="shared" si="457"/>
        <v>1</v>
      </c>
      <c r="AD4618" s="15">
        <f t="shared" si="458"/>
        <v>1</v>
      </c>
      <c r="AE4618" s="15">
        <f t="shared" si="459"/>
        <v>1</v>
      </c>
      <c r="AI4618" t="str">
        <f t="shared" si="460"/>
        <v/>
      </c>
      <c r="AJ4618" t="str">
        <f t="shared" si="461"/>
        <v/>
      </c>
      <c r="AL4618">
        <f t="shared" si="462"/>
        <v>0</v>
      </c>
    </row>
    <row r="4619" spans="1:38" x14ac:dyDescent="0.3">
      <c r="A4619">
        <v>4618</v>
      </c>
      <c r="B4619" t="s">
        <v>20</v>
      </c>
      <c r="C4619" t="s">
        <v>31</v>
      </c>
      <c r="D4619">
        <v>118</v>
      </c>
      <c r="E4619">
        <v>4097442970.8730502</v>
      </c>
      <c r="F4619">
        <v>5528501.3694040095</v>
      </c>
      <c r="G4619">
        <v>4483937988.7378702</v>
      </c>
      <c r="H4619">
        <v>2585392159.8048201</v>
      </c>
      <c r="I4619">
        <v>1057350.0832146499</v>
      </c>
      <c r="J4619">
        <v>-5511437.5223026304</v>
      </c>
      <c r="K4619">
        <v>2445.1619202076099</v>
      </c>
      <c r="L4619">
        <v>686287.952666856</v>
      </c>
      <c r="M4619">
        <v>816506.15044441598</v>
      </c>
      <c r="Y4619" s="15">
        <f t="shared" si="456"/>
        <v>1</v>
      </c>
      <c r="Z4619" s="15">
        <f t="shared" si="457"/>
        <v>1</v>
      </c>
      <c r="AD4619" s="15">
        <f t="shared" si="458"/>
        <v>1</v>
      </c>
      <c r="AE4619" s="15">
        <f t="shared" si="459"/>
        <v>1</v>
      </c>
      <c r="AI4619" t="str">
        <f t="shared" si="460"/>
        <v/>
      </c>
      <c r="AJ4619" t="str">
        <f t="shared" si="461"/>
        <v/>
      </c>
      <c r="AL4619">
        <f t="shared" si="462"/>
        <v>0</v>
      </c>
    </row>
    <row r="4620" spans="1:38" x14ac:dyDescent="0.3">
      <c r="A4620">
        <v>4619</v>
      </c>
      <c r="B4620" t="s">
        <v>20</v>
      </c>
      <c r="C4620" t="s">
        <v>31</v>
      </c>
      <c r="D4620">
        <v>119</v>
      </c>
      <c r="E4620">
        <v>4040353173.2538099</v>
      </c>
      <c r="F4620">
        <v>5110361.7391746603</v>
      </c>
      <c r="G4620">
        <v>4483341047.2890596</v>
      </c>
      <c r="H4620">
        <v>2544633286.3579502</v>
      </c>
      <c r="I4620">
        <v>1010250.77983666</v>
      </c>
      <c r="J4620">
        <v>-5532580.89592552</v>
      </c>
      <c r="K4620">
        <v>2518.8134838850401</v>
      </c>
      <c r="L4620">
        <v>645038.46760851704</v>
      </c>
      <c r="M4620">
        <v>773203.76713481301</v>
      </c>
      <c r="Y4620" s="15">
        <f t="shared" si="456"/>
        <v>1</v>
      </c>
      <c r="Z4620" s="15">
        <f t="shared" si="457"/>
        <v>1</v>
      </c>
      <c r="AD4620" s="15">
        <f t="shared" si="458"/>
        <v>1</v>
      </c>
      <c r="AE4620" s="15">
        <f t="shared" si="459"/>
        <v>1</v>
      </c>
      <c r="AI4620" t="str">
        <f t="shared" si="460"/>
        <v/>
      </c>
      <c r="AJ4620" t="str">
        <f t="shared" si="461"/>
        <v/>
      </c>
      <c r="AL4620">
        <f t="shared" si="462"/>
        <v>0</v>
      </c>
    </row>
    <row r="4621" spans="1:38" x14ac:dyDescent="0.3">
      <c r="A4621">
        <v>4620</v>
      </c>
      <c r="B4621" t="s">
        <v>20</v>
      </c>
      <c r="C4621" t="s">
        <v>31</v>
      </c>
      <c r="D4621">
        <v>120</v>
      </c>
      <c r="E4621">
        <v>3447834052.9007301</v>
      </c>
      <c r="F4621">
        <v>5092521.3846177598</v>
      </c>
      <c r="G4621">
        <v>4481433015.0340004</v>
      </c>
      <c r="H4621">
        <v>2220388271.8246298</v>
      </c>
      <c r="I4621">
        <v>958294.54271403397</v>
      </c>
      <c r="J4621">
        <v>-4954881.1046276102</v>
      </c>
      <c r="K4621">
        <v>2317.0206787739298</v>
      </c>
      <c r="L4621">
        <v>639618.70869712101</v>
      </c>
      <c r="M4621">
        <v>751452.79082153703</v>
      </c>
      <c r="Y4621" s="15">
        <f t="shared" si="456"/>
        <v>1</v>
      </c>
      <c r="Z4621" s="15">
        <f t="shared" si="457"/>
        <v>1</v>
      </c>
      <c r="AD4621" s="15">
        <f t="shared" si="458"/>
        <v>1</v>
      </c>
      <c r="AE4621" s="15">
        <f t="shared" si="459"/>
        <v>1</v>
      </c>
      <c r="AI4621" t="str">
        <f t="shared" si="460"/>
        <v/>
      </c>
      <c r="AJ4621" t="str">
        <f t="shared" si="461"/>
        <v/>
      </c>
      <c r="AL4621">
        <f t="shared" si="462"/>
        <v>0</v>
      </c>
    </row>
    <row r="4622" spans="1:38" x14ac:dyDescent="0.3">
      <c r="A4622">
        <v>4621</v>
      </c>
      <c r="B4622" t="s">
        <v>20</v>
      </c>
      <c r="C4622" t="s">
        <v>31</v>
      </c>
      <c r="D4622">
        <v>121</v>
      </c>
      <c r="E4622">
        <v>3231497492.49681</v>
      </c>
      <c r="F4622">
        <v>5756651.7210325599</v>
      </c>
      <c r="G4622">
        <v>4483989336.5657597</v>
      </c>
      <c r="H4622">
        <v>1055983011.8704799</v>
      </c>
      <c r="I4622">
        <v>1094722.9302193499</v>
      </c>
      <c r="J4622">
        <v>-5397296.6295566596</v>
      </c>
      <c r="K4622">
        <v>964.61212487701505</v>
      </c>
      <c r="L4622">
        <v>943165.53312547004</v>
      </c>
      <c r="M4622">
        <v>996352.12772699201</v>
      </c>
      <c r="Y4622" s="15">
        <f t="shared" si="456"/>
        <v>1</v>
      </c>
      <c r="Z4622" s="15">
        <f t="shared" si="457"/>
        <v>1</v>
      </c>
      <c r="AD4622" s="15">
        <f t="shared" si="458"/>
        <v>1</v>
      </c>
      <c r="AE4622" s="15">
        <f t="shared" si="459"/>
        <v>1</v>
      </c>
      <c r="AI4622" t="str">
        <f t="shared" si="460"/>
        <v/>
      </c>
      <c r="AJ4622" t="str">
        <f t="shared" si="461"/>
        <v/>
      </c>
      <c r="AL4622">
        <f t="shared" si="462"/>
        <v>0</v>
      </c>
    </row>
    <row r="4623" spans="1:38" x14ac:dyDescent="0.3">
      <c r="A4623">
        <v>4622</v>
      </c>
      <c r="B4623" t="s">
        <v>20</v>
      </c>
      <c r="C4623" t="s">
        <v>31</v>
      </c>
      <c r="D4623">
        <v>122</v>
      </c>
      <c r="E4623">
        <v>3936352001.1525602</v>
      </c>
      <c r="F4623">
        <v>5303760.5325202001</v>
      </c>
      <c r="G4623">
        <v>4482465207.02843</v>
      </c>
      <c r="H4623">
        <v>2033730729.4110301</v>
      </c>
      <c r="I4623">
        <v>989796.15244054305</v>
      </c>
      <c r="J4623">
        <v>-5053780.4577798797</v>
      </c>
      <c r="K4623">
        <v>2054.6965396829</v>
      </c>
      <c r="L4623">
        <v>697909.88886002905</v>
      </c>
      <c r="M4623">
        <v>800342.60853252094</v>
      </c>
      <c r="Y4623" s="15">
        <f t="shared" si="456"/>
        <v>1</v>
      </c>
      <c r="Z4623" s="15">
        <f t="shared" si="457"/>
        <v>1</v>
      </c>
      <c r="AD4623" s="15">
        <f t="shared" si="458"/>
        <v>1</v>
      </c>
      <c r="AE4623" s="15">
        <f t="shared" si="459"/>
        <v>1</v>
      </c>
      <c r="AI4623" t="str">
        <f t="shared" si="460"/>
        <v/>
      </c>
      <c r="AJ4623" t="str">
        <f t="shared" si="461"/>
        <v/>
      </c>
      <c r="AL4623">
        <f t="shared" si="462"/>
        <v>0</v>
      </c>
    </row>
    <row r="4624" spans="1:38" x14ac:dyDescent="0.3">
      <c r="A4624">
        <v>4623</v>
      </c>
      <c r="B4624" t="s">
        <v>20</v>
      </c>
      <c r="C4624" t="s">
        <v>31</v>
      </c>
      <c r="D4624">
        <v>123</v>
      </c>
      <c r="E4624">
        <v>3244621272.1466699</v>
      </c>
      <c r="F4624">
        <v>5524097.9250830999</v>
      </c>
      <c r="G4624">
        <v>4482117471.3422899</v>
      </c>
      <c r="H4624">
        <v>1695079464.9365001</v>
      </c>
      <c r="I4624">
        <v>1039195.13598019</v>
      </c>
      <c r="J4624">
        <v>-5038209.6575679798</v>
      </c>
      <c r="K4624">
        <v>1631.1464577224599</v>
      </c>
      <c r="L4624">
        <v>795912.97264499997</v>
      </c>
      <c r="M4624">
        <v>881288.87671304797</v>
      </c>
      <c r="Y4624" s="15">
        <f t="shared" si="456"/>
        <v>1</v>
      </c>
      <c r="Z4624" s="15">
        <f t="shared" si="457"/>
        <v>1</v>
      </c>
      <c r="AD4624" s="15">
        <f t="shared" si="458"/>
        <v>1</v>
      </c>
      <c r="AE4624" s="15">
        <f t="shared" si="459"/>
        <v>1</v>
      </c>
      <c r="AI4624" t="str">
        <f t="shared" si="460"/>
        <v/>
      </c>
      <c r="AJ4624" t="str">
        <f t="shared" si="461"/>
        <v/>
      </c>
      <c r="AL4624">
        <f t="shared" si="462"/>
        <v>0</v>
      </c>
    </row>
    <row r="4625" spans="1:38" x14ac:dyDescent="0.3">
      <c r="A4625">
        <v>4624</v>
      </c>
      <c r="B4625" t="s">
        <v>20</v>
      </c>
      <c r="C4625" t="s">
        <v>31</v>
      </c>
      <c r="D4625">
        <v>124</v>
      </c>
      <c r="E4625">
        <v>3127925326.2104502</v>
      </c>
      <c r="F4625">
        <v>5448252.11746372</v>
      </c>
      <c r="G4625">
        <v>4482711608.1701298</v>
      </c>
      <c r="H4625">
        <v>1600359638.9649301</v>
      </c>
      <c r="I4625">
        <v>1023093.1813259399</v>
      </c>
      <c r="J4625">
        <v>-5187542.7089614896</v>
      </c>
      <c r="K4625">
        <v>1564.2364431466999</v>
      </c>
      <c r="L4625">
        <v>793405.45096557902</v>
      </c>
      <c r="M4625">
        <v>874010.61068637401</v>
      </c>
      <c r="Y4625" s="15">
        <f t="shared" si="456"/>
        <v>1</v>
      </c>
      <c r="Z4625" s="15">
        <f t="shared" si="457"/>
        <v>1</v>
      </c>
      <c r="AD4625" s="15">
        <f t="shared" si="458"/>
        <v>1</v>
      </c>
      <c r="AE4625" s="15">
        <f t="shared" si="459"/>
        <v>1</v>
      </c>
      <c r="AI4625" t="str">
        <f t="shared" si="460"/>
        <v/>
      </c>
      <c r="AJ4625" t="str">
        <f t="shared" si="461"/>
        <v/>
      </c>
      <c r="AL4625">
        <f t="shared" si="462"/>
        <v>0</v>
      </c>
    </row>
    <row r="4626" spans="1:38" x14ac:dyDescent="0.3">
      <c r="A4626">
        <v>4625</v>
      </c>
      <c r="B4626" t="s">
        <v>20</v>
      </c>
      <c r="C4626" t="s">
        <v>31</v>
      </c>
      <c r="D4626">
        <v>125</v>
      </c>
      <c r="E4626">
        <v>3239992076.3109598</v>
      </c>
      <c r="F4626">
        <v>4873771.9866147898</v>
      </c>
      <c r="G4626">
        <v>4481986195.3570499</v>
      </c>
      <c r="H4626">
        <v>1708152609.36078</v>
      </c>
      <c r="I4626">
        <v>990417.66427679895</v>
      </c>
      <c r="J4626">
        <v>-5319655.2076091804</v>
      </c>
      <c r="K4626">
        <v>1724.6790631587401</v>
      </c>
      <c r="L4626">
        <v>745259.20963909302</v>
      </c>
      <c r="M4626">
        <v>831293.56751259603</v>
      </c>
      <c r="Y4626" s="15">
        <f t="shared" si="456"/>
        <v>1</v>
      </c>
      <c r="Z4626" s="15">
        <f t="shared" si="457"/>
        <v>1</v>
      </c>
      <c r="AD4626" s="15">
        <f t="shared" si="458"/>
        <v>1</v>
      </c>
      <c r="AE4626" s="15">
        <f t="shared" si="459"/>
        <v>1</v>
      </c>
      <c r="AI4626" t="str">
        <f t="shared" si="460"/>
        <v/>
      </c>
      <c r="AJ4626" t="str">
        <f t="shared" si="461"/>
        <v/>
      </c>
      <c r="AL4626">
        <f t="shared" si="462"/>
        <v>0</v>
      </c>
    </row>
    <row r="4627" spans="1:38" x14ac:dyDescent="0.3">
      <c r="A4627">
        <v>4626</v>
      </c>
      <c r="B4627" t="s">
        <v>20</v>
      </c>
      <c r="C4627" t="s">
        <v>31</v>
      </c>
      <c r="D4627">
        <v>126</v>
      </c>
      <c r="E4627">
        <v>3303041930.2119498</v>
      </c>
      <c r="F4627">
        <v>6265339.9434285397</v>
      </c>
      <c r="G4627">
        <v>4487334652.5417805</v>
      </c>
      <c r="H4627">
        <v>1731327087.0037999</v>
      </c>
      <c r="I4627">
        <v>1094951.5722391</v>
      </c>
      <c r="J4627">
        <v>-5800862.2749423999</v>
      </c>
      <c r="K4627">
        <v>1581.1905575543999</v>
      </c>
      <c r="L4627">
        <v>846467.05698194297</v>
      </c>
      <c r="M4627">
        <v>933668.64153773698</v>
      </c>
      <c r="Y4627" s="15">
        <f t="shared" si="456"/>
        <v>1</v>
      </c>
      <c r="Z4627" s="15">
        <f t="shared" si="457"/>
        <v>1</v>
      </c>
      <c r="AD4627" s="15">
        <f t="shared" si="458"/>
        <v>1</v>
      </c>
      <c r="AE4627" s="15">
        <f t="shared" si="459"/>
        <v>1</v>
      </c>
      <c r="AI4627" t="str">
        <f t="shared" si="460"/>
        <v/>
      </c>
      <c r="AJ4627" t="str">
        <f t="shared" si="461"/>
        <v/>
      </c>
      <c r="AL4627">
        <f t="shared" si="462"/>
        <v>0</v>
      </c>
    </row>
    <row r="4628" spans="1:38" x14ac:dyDescent="0.3">
      <c r="A4628">
        <v>4627</v>
      </c>
      <c r="B4628" t="s">
        <v>20</v>
      </c>
      <c r="C4628" t="s">
        <v>31</v>
      </c>
      <c r="D4628">
        <v>127</v>
      </c>
      <c r="E4628">
        <v>3242571522.8263102</v>
      </c>
      <c r="F4628">
        <v>5251686.0615913998</v>
      </c>
      <c r="G4628">
        <v>4484042860.0317698</v>
      </c>
      <c r="H4628">
        <v>2127041840.70366</v>
      </c>
      <c r="I4628">
        <v>1084354.4094434101</v>
      </c>
      <c r="J4628">
        <v>-5928311.3151683798</v>
      </c>
      <c r="K4628">
        <v>1961.57439134264</v>
      </c>
      <c r="L4628">
        <v>779075.89524098299</v>
      </c>
      <c r="M4628">
        <v>886208.40666424204</v>
      </c>
      <c r="Y4628" s="15">
        <f t="shared" si="456"/>
        <v>1</v>
      </c>
      <c r="Z4628" s="15">
        <f t="shared" si="457"/>
        <v>1</v>
      </c>
      <c r="AD4628" s="15">
        <f t="shared" si="458"/>
        <v>1</v>
      </c>
      <c r="AE4628" s="15">
        <f t="shared" si="459"/>
        <v>1</v>
      </c>
      <c r="AI4628" t="str">
        <f t="shared" si="460"/>
        <v/>
      </c>
      <c r="AJ4628" t="str">
        <f t="shared" si="461"/>
        <v/>
      </c>
      <c r="AL4628">
        <f t="shared" si="462"/>
        <v>0</v>
      </c>
    </row>
    <row r="4629" spans="1:38" x14ac:dyDescent="0.3">
      <c r="A4629">
        <v>4628</v>
      </c>
      <c r="B4629" t="s">
        <v>20</v>
      </c>
      <c r="C4629" t="s">
        <v>31</v>
      </c>
      <c r="D4629">
        <v>128</v>
      </c>
      <c r="E4629">
        <v>3715120878.0565901</v>
      </c>
      <c r="F4629">
        <v>5430254.4260982499</v>
      </c>
      <c r="G4629">
        <v>4485134864.4910498</v>
      </c>
      <c r="H4629">
        <v>1782583957.31446</v>
      </c>
      <c r="I4629">
        <v>1006178.52956741</v>
      </c>
      <c r="J4629">
        <v>-5576255.3824891998</v>
      </c>
      <c r="K4629">
        <v>1771.6378405339799</v>
      </c>
      <c r="L4629">
        <v>750337.49648739898</v>
      </c>
      <c r="M4629">
        <v>840120.73089087999</v>
      </c>
      <c r="Y4629" s="15">
        <f t="shared" si="456"/>
        <v>1</v>
      </c>
      <c r="Z4629" s="15">
        <f t="shared" si="457"/>
        <v>1</v>
      </c>
      <c r="AD4629" s="15">
        <f t="shared" si="458"/>
        <v>1</v>
      </c>
      <c r="AE4629" s="15">
        <f t="shared" si="459"/>
        <v>1</v>
      </c>
      <c r="AI4629" t="str">
        <f t="shared" si="460"/>
        <v/>
      </c>
      <c r="AJ4629" t="str">
        <f t="shared" si="461"/>
        <v/>
      </c>
      <c r="AL4629">
        <f t="shared" si="462"/>
        <v>0</v>
      </c>
    </row>
    <row r="4630" spans="1:38" x14ac:dyDescent="0.3">
      <c r="A4630">
        <v>4629</v>
      </c>
      <c r="B4630" t="s">
        <v>20</v>
      </c>
      <c r="C4630" t="s">
        <v>31</v>
      </c>
      <c r="D4630">
        <v>129</v>
      </c>
      <c r="E4630">
        <v>4118307923.0574498</v>
      </c>
      <c r="F4630">
        <v>5776224.3128527496</v>
      </c>
      <c r="G4630">
        <v>4484766474.1042099</v>
      </c>
      <c r="H4630">
        <v>1283530450.6274199</v>
      </c>
      <c r="I4630">
        <v>1059245.9663819501</v>
      </c>
      <c r="J4630">
        <v>-5332145.6476469003</v>
      </c>
      <c r="K4630">
        <v>1211.73975768022</v>
      </c>
      <c r="L4630">
        <v>875030.37578902103</v>
      </c>
      <c r="M4630">
        <v>939677.83031133201</v>
      </c>
      <c r="Y4630" s="15">
        <f t="shared" si="456"/>
        <v>1</v>
      </c>
      <c r="Z4630" s="15">
        <f t="shared" si="457"/>
        <v>1</v>
      </c>
      <c r="AD4630" s="15">
        <f t="shared" si="458"/>
        <v>1</v>
      </c>
      <c r="AE4630" s="15">
        <f t="shared" si="459"/>
        <v>1</v>
      </c>
      <c r="AI4630" t="str">
        <f t="shared" si="460"/>
        <v/>
      </c>
      <c r="AJ4630" t="str">
        <f t="shared" si="461"/>
        <v/>
      </c>
      <c r="AL4630">
        <f t="shared" si="462"/>
        <v>0</v>
      </c>
    </row>
    <row r="4631" spans="1:38" x14ac:dyDescent="0.3">
      <c r="A4631">
        <v>4630</v>
      </c>
      <c r="B4631" t="s">
        <v>20</v>
      </c>
      <c r="C4631" t="s">
        <v>31</v>
      </c>
      <c r="D4631">
        <v>130</v>
      </c>
      <c r="E4631">
        <v>2886441190.91958</v>
      </c>
      <c r="F4631">
        <v>5383853.1894738199</v>
      </c>
      <c r="G4631">
        <v>4483596168.5229502</v>
      </c>
      <c r="H4631">
        <v>1782271867.7811301</v>
      </c>
      <c r="I4631">
        <v>1010619.7359383201</v>
      </c>
      <c r="J4631">
        <v>-5377903.5407133102</v>
      </c>
      <c r="K4631">
        <v>1763.5435014796701</v>
      </c>
      <c r="L4631">
        <v>754823.49475060403</v>
      </c>
      <c r="M4631">
        <v>844591.01017063402</v>
      </c>
      <c r="Y4631" s="15">
        <f t="shared" si="456"/>
        <v>1</v>
      </c>
      <c r="Z4631" s="15">
        <f t="shared" si="457"/>
        <v>1</v>
      </c>
      <c r="AD4631" s="15">
        <f t="shared" si="458"/>
        <v>1</v>
      </c>
      <c r="AE4631" s="15">
        <f t="shared" si="459"/>
        <v>1</v>
      </c>
      <c r="AI4631" t="str">
        <f t="shared" si="460"/>
        <v/>
      </c>
      <c r="AJ4631" t="str">
        <f t="shared" si="461"/>
        <v/>
      </c>
      <c r="AL4631">
        <f t="shared" si="462"/>
        <v>0</v>
      </c>
    </row>
    <row r="4632" spans="1:38" x14ac:dyDescent="0.3">
      <c r="A4632">
        <v>4631</v>
      </c>
      <c r="B4632" t="s">
        <v>20</v>
      </c>
      <c r="C4632" t="s">
        <v>31</v>
      </c>
      <c r="D4632">
        <v>131</v>
      </c>
      <c r="E4632">
        <v>3113920429.7604198</v>
      </c>
      <c r="F4632">
        <v>5326460.1518470803</v>
      </c>
      <c r="G4632">
        <v>4481977699.4073296</v>
      </c>
      <c r="H4632">
        <v>1561177798.8783</v>
      </c>
      <c r="I4632">
        <v>1079226.4286714599</v>
      </c>
      <c r="J4632">
        <v>-5417409.77741432</v>
      </c>
      <c r="K4632">
        <v>1446.5711341040201</v>
      </c>
      <c r="L4632">
        <v>855162.17674790102</v>
      </c>
      <c r="M4632">
        <v>933793.86850472004</v>
      </c>
      <c r="Y4632" s="15">
        <f t="shared" si="456"/>
        <v>1</v>
      </c>
      <c r="Z4632" s="15">
        <f t="shared" si="457"/>
        <v>1</v>
      </c>
      <c r="AD4632" s="15">
        <f t="shared" si="458"/>
        <v>1</v>
      </c>
      <c r="AE4632" s="15">
        <f t="shared" si="459"/>
        <v>1</v>
      </c>
      <c r="AI4632" t="str">
        <f t="shared" si="460"/>
        <v/>
      </c>
      <c r="AJ4632" t="str">
        <f t="shared" si="461"/>
        <v/>
      </c>
      <c r="AL4632">
        <f t="shared" si="462"/>
        <v>0</v>
      </c>
    </row>
    <row r="4633" spans="1:38" x14ac:dyDescent="0.3">
      <c r="A4633">
        <v>4632</v>
      </c>
      <c r="B4633" t="s">
        <v>20</v>
      </c>
      <c r="C4633" t="s">
        <v>31</v>
      </c>
      <c r="D4633">
        <v>132</v>
      </c>
      <c r="E4633">
        <v>3880514859.0685501</v>
      </c>
      <c r="F4633">
        <v>5674709.4922511904</v>
      </c>
      <c r="G4633">
        <v>4484457500.1008101</v>
      </c>
      <c r="H4633">
        <v>1782725298.1938901</v>
      </c>
      <c r="I4633">
        <v>1077846.42565904</v>
      </c>
      <c r="J4633">
        <v>-5563793.8191995602</v>
      </c>
      <c r="K4633">
        <v>1653.9696711466599</v>
      </c>
      <c r="L4633">
        <v>821985.10697258904</v>
      </c>
      <c r="M4633">
        <v>911775.46027852397</v>
      </c>
      <c r="Y4633" s="15">
        <f t="shared" si="456"/>
        <v>1</v>
      </c>
      <c r="Z4633" s="15">
        <f t="shared" si="457"/>
        <v>1</v>
      </c>
      <c r="AD4633" s="15">
        <f t="shared" si="458"/>
        <v>1</v>
      </c>
      <c r="AE4633" s="15">
        <f t="shared" si="459"/>
        <v>1</v>
      </c>
      <c r="AI4633" t="str">
        <f t="shared" si="460"/>
        <v/>
      </c>
      <c r="AJ4633" t="str">
        <f t="shared" si="461"/>
        <v/>
      </c>
      <c r="AL4633">
        <f t="shared" si="462"/>
        <v>0</v>
      </c>
    </row>
    <row r="4634" spans="1:38" x14ac:dyDescent="0.3">
      <c r="A4634">
        <v>4633</v>
      </c>
      <c r="B4634" t="s">
        <v>20</v>
      </c>
      <c r="C4634" t="s">
        <v>31</v>
      </c>
      <c r="D4634">
        <v>133</v>
      </c>
      <c r="E4634">
        <v>3619495528.8797598</v>
      </c>
      <c r="F4634">
        <v>5354132.4512878601</v>
      </c>
      <c r="G4634">
        <v>4482346735.8762798</v>
      </c>
      <c r="H4634">
        <v>2229867942.5847301</v>
      </c>
      <c r="I4634">
        <v>1106861.28293142</v>
      </c>
      <c r="J4634">
        <v>-5468616.5160446204</v>
      </c>
      <c r="K4634">
        <v>2014.58663065632</v>
      </c>
      <c r="L4634">
        <v>786824.90219210496</v>
      </c>
      <c r="M4634">
        <v>899136.44598020799</v>
      </c>
      <c r="Y4634" s="15">
        <f t="shared" si="456"/>
        <v>1</v>
      </c>
      <c r="Z4634" s="15">
        <f t="shared" si="457"/>
        <v>1</v>
      </c>
      <c r="AD4634" s="15">
        <f t="shared" si="458"/>
        <v>1</v>
      </c>
      <c r="AE4634" s="15">
        <f t="shared" si="459"/>
        <v>1</v>
      </c>
      <c r="AI4634" t="str">
        <f t="shared" si="460"/>
        <v/>
      </c>
      <c r="AJ4634" t="str">
        <f t="shared" si="461"/>
        <v/>
      </c>
      <c r="AL4634">
        <f t="shared" si="462"/>
        <v>0</v>
      </c>
    </row>
    <row r="4635" spans="1:38" x14ac:dyDescent="0.3">
      <c r="A4635">
        <v>4634</v>
      </c>
      <c r="B4635" t="s">
        <v>20</v>
      </c>
      <c r="C4635" t="s">
        <v>31</v>
      </c>
      <c r="D4635">
        <v>134</v>
      </c>
      <c r="E4635">
        <v>3375229364.4567699</v>
      </c>
      <c r="F4635">
        <v>5262983.7264844803</v>
      </c>
      <c r="G4635">
        <v>4482723720.2402</v>
      </c>
      <c r="H4635">
        <v>1873716522.1127801</v>
      </c>
      <c r="I4635">
        <v>1063990.4846621901</v>
      </c>
      <c r="J4635">
        <v>-5479801.6075181998</v>
      </c>
      <c r="K4635">
        <v>1761.0275177485801</v>
      </c>
      <c r="L4635">
        <v>795069.87155479495</v>
      </c>
      <c r="M4635">
        <v>889443.17106769397</v>
      </c>
      <c r="Y4635" s="15">
        <f t="shared" si="456"/>
        <v>1</v>
      </c>
      <c r="Z4635" s="15">
        <f t="shared" si="457"/>
        <v>1</v>
      </c>
      <c r="AD4635" s="15">
        <f t="shared" si="458"/>
        <v>1</v>
      </c>
      <c r="AE4635" s="15">
        <f t="shared" si="459"/>
        <v>1</v>
      </c>
      <c r="AI4635" t="str">
        <f t="shared" si="460"/>
        <v/>
      </c>
      <c r="AJ4635" t="str">
        <f t="shared" si="461"/>
        <v/>
      </c>
      <c r="AL4635">
        <f t="shared" si="462"/>
        <v>0</v>
      </c>
    </row>
    <row r="4636" spans="1:38" x14ac:dyDescent="0.3">
      <c r="A4636">
        <v>4635</v>
      </c>
      <c r="B4636" t="s">
        <v>20</v>
      </c>
      <c r="C4636" t="s">
        <v>31</v>
      </c>
      <c r="D4636">
        <v>135</v>
      </c>
      <c r="E4636">
        <v>2429131890.8175802</v>
      </c>
      <c r="F4636">
        <v>5223780.7040721597</v>
      </c>
      <c r="G4636">
        <v>4482187431.3880196</v>
      </c>
      <c r="H4636">
        <v>979884374.279742</v>
      </c>
      <c r="I4636">
        <v>1054802.5416268001</v>
      </c>
      <c r="J4636">
        <v>-5354391.7966280002</v>
      </c>
      <c r="K4636">
        <v>928.97422561049802</v>
      </c>
      <c r="L4636">
        <v>914167.01667100901</v>
      </c>
      <c r="M4636">
        <v>963520.75852606702</v>
      </c>
      <c r="Y4636" s="15">
        <f t="shared" si="456"/>
        <v>1</v>
      </c>
      <c r="Z4636" s="15">
        <f t="shared" si="457"/>
        <v>1</v>
      </c>
      <c r="AD4636" s="15">
        <f t="shared" si="458"/>
        <v>1</v>
      </c>
      <c r="AE4636" s="15">
        <f t="shared" si="459"/>
        <v>1</v>
      </c>
      <c r="AI4636" t="str">
        <f t="shared" si="460"/>
        <v/>
      </c>
      <c r="AJ4636" t="str">
        <f t="shared" si="461"/>
        <v/>
      </c>
      <c r="AL4636">
        <f t="shared" si="462"/>
        <v>0</v>
      </c>
    </row>
    <row r="4637" spans="1:38" x14ac:dyDescent="0.3">
      <c r="A4637">
        <v>4636</v>
      </c>
      <c r="B4637" t="s">
        <v>20</v>
      </c>
      <c r="C4637" t="s">
        <v>31</v>
      </c>
      <c r="D4637">
        <v>136</v>
      </c>
      <c r="E4637">
        <v>3011545890.0323901</v>
      </c>
      <c r="F4637">
        <v>5620605.0933114598</v>
      </c>
      <c r="G4637">
        <v>4484432103.5573997</v>
      </c>
      <c r="H4637">
        <v>1274581922.39939</v>
      </c>
      <c r="I4637">
        <v>1043978.25288374</v>
      </c>
      <c r="J4637">
        <v>-5404408.3590602903</v>
      </c>
      <c r="K4637">
        <v>1220.88934216653</v>
      </c>
      <c r="L4637">
        <v>861046.97807128006</v>
      </c>
      <c r="M4637">
        <v>925243.72293463396</v>
      </c>
      <c r="Y4637" s="15">
        <f t="shared" si="456"/>
        <v>1</v>
      </c>
      <c r="Z4637" s="15">
        <f t="shared" si="457"/>
        <v>1</v>
      </c>
      <c r="AD4637" s="15">
        <f t="shared" si="458"/>
        <v>1</v>
      </c>
      <c r="AE4637" s="15">
        <f t="shared" si="459"/>
        <v>1</v>
      </c>
      <c r="AI4637" t="str">
        <f t="shared" si="460"/>
        <v/>
      </c>
      <c r="AJ4637" t="str">
        <f t="shared" si="461"/>
        <v/>
      </c>
      <c r="AL4637">
        <f t="shared" si="462"/>
        <v>0</v>
      </c>
    </row>
    <row r="4638" spans="1:38" x14ac:dyDescent="0.3">
      <c r="A4638">
        <v>4637</v>
      </c>
      <c r="B4638" t="s">
        <v>20</v>
      </c>
      <c r="C4638" t="s">
        <v>31</v>
      </c>
      <c r="D4638">
        <v>137</v>
      </c>
      <c r="E4638">
        <v>3585768839.5008898</v>
      </c>
      <c r="F4638">
        <v>5565466.7813521698</v>
      </c>
      <c r="G4638">
        <v>4484353054.5998898</v>
      </c>
      <c r="H4638">
        <v>2372972743.7986698</v>
      </c>
      <c r="I4638">
        <v>1062787.99977565</v>
      </c>
      <c r="J4638">
        <v>-5631499.3131046304</v>
      </c>
      <c r="K4638">
        <v>2232.7808973187398</v>
      </c>
      <c r="L4638">
        <v>722212.85000330303</v>
      </c>
      <c r="M4638">
        <v>841732.13952418603</v>
      </c>
      <c r="Y4638" s="15">
        <f t="shared" si="456"/>
        <v>1</v>
      </c>
      <c r="Z4638" s="15">
        <f t="shared" si="457"/>
        <v>1</v>
      </c>
      <c r="AD4638" s="15">
        <f t="shared" si="458"/>
        <v>1</v>
      </c>
      <c r="AE4638" s="15">
        <f t="shared" si="459"/>
        <v>1</v>
      </c>
      <c r="AI4638" t="str">
        <f t="shared" si="460"/>
        <v/>
      </c>
      <c r="AJ4638" t="str">
        <f t="shared" si="461"/>
        <v/>
      </c>
      <c r="AL4638">
        <f t="shared" si="462"/>
        <v>0</v>
      </c>
    </row>
    <row r="4639" spans="1:38" x14ac:dyDescent="0.3">
      <c r="A4639">
        <v>4638</v>
      </c>
      <c r="B4639" t="s">
        <v>20</v>
      </c>
      <c r="C4639" t="s">
        <v>31</v>
      </c>
      <c r="D4639">
        <v>138</v>
      </c>
      <c r="E4639">
        <v>3885401448.1694798</v>
      </c>
      <c r="F4639">
        <v>5503161.10464935</v>
      </c>
      <c r="G4639">
        <v>4482104319.4393101</v>
      </c>
      <c r="H4639">
        <v>1658084721.7430401</v>
      </c>
      <c r="I4639">
        <v>1098891.013359</v>
      </c>
      <c r="J4639">
        <v>-5231353.9104032498</v>
      </c>
      <c r="K4639">
        <v>1508.8709449672699</v>
      </c>
      <c r="L4639">
        <v>860918.43069085898</v>
      </c>
      <c r="M4639">
        <v>944431.02409339498</v>
      </c>
      <c r="Y4639" s="15">
        <f t="shared" si="456"/>
        <v>1</v>
      </c>
      <c r="Z4639" s="15">
        <f t="shared" si="457"/>
        <v>1</v>
      </c>
      <c r="AD4639" s="15">
        <f t="shared" si="458"/>
        <v>1</v>
      </c>
      <c r="AE4639" s="15">
        <f t="shared" si="459"/>
        <v>1</v>
      </c>
      <c r="AI4639" t="str">
        <f t="shared" si="460"/>
        <v/>
      </c>
      <c r="AJ4639" t="str">
        <f t="shared" si="461"/>
        <v/>
      </c>
      <c r="AL4639">
        <f t="shared" si="462"/>
        <v>0</v>
      </c>
    </row>
    <row r="4640" spans="1:38" x14ac:dyDescent="0.3">
      <c r="A4640">
        <v>4639</v>
      </c>
      <c r="B4640" t="s">
        <v>20</v>
      </c>
      <c r="C4640" t="s">
        <v>31</v>
      </c>
      <c r="D4640">
        <v>139</v>
      </c>
      <c r="E4640">
        <v>4189629158.0741</v>
      </c>
      <c r="F4640">
        <v>5131149.8808903303</v>
      </c>
      <c r="G4640">
        <v>4483416898.33496</v>
      </c>
      <c r="H4640">
        <v>2316688331.6219602</v>
      </c>
      <c r="I4640">
        <v>944417.59388345503</v>
      </c>
      <c r="J4640">
        <v>-5060118.4753799401</v>
      </c>
      <c r="K4640">
        <v>2453.03385560165</v>
      </c>
      <c r="L4640">
        <v>611920.52766980696</v>
      </c>
      <c r="M4640">
        <v>728604.94562630297</v>
      </c>
      <c r="Y4640" s="15">
        <f t="shared" si="456"/>
        <v>1</v>
      </c>
      <c r="Z4640" s="15">
        <f t="shared" si="457"/>
        <v>1</v>
      </c>
      <c r="AD4640" s="15">
        <f t="shared" si="458"/>
        <v>1</v>
      </c>
      <c r="AE4640" s="15">
        <f t="shared" si="459"/>
        <v>1</v>
      </c>
      <c r="AI4640" t="str">
        <f t="shared" si="460"/>
        <v/>
      </c>
      <c r="AJ4640" t="str">
        <f t="shared" si="461"/>
        <v/>
      </c>
      <c r="AL4640">
        <f t="shared" si="462"/>
        <v>0</v>
      </c>
    </row>
    <row r="4641" spans="1:38" x14ac:dyDescent="0.3">
      <c r="A4641">
        <v>4640</v>
      </c>
      <c r="B4641" t="s">
        <v>20</v>
      </c>
      <c r="C4641" t="s">
        <v>31</v>
      </c>
      <c r="D4641">
        <v>140</v>
      </c>
      <c r="E4641">
        <v>2768084563.3133502</v>
      </c>
      <c r="F4641">
        <v>4992543.0357765798</v>
      </c>
      <c r="G4641">
        <v>4482802115.5715704</v>
      </c>
      <c r="H4641">
        <v>1437831012.04111</v>
      </c>
      <c r="I4641">
        <v>1040437.17434943</v>
      </c>
      <c r="J4641">
        <v>-5702907.2563676797</v>
      </c>
      <c r="K4641">
        <v>1381.9489032965</v>
      </c>
      <c r="L4641">
        <v>834075.97043213504</v>
      </c>
      <c r="M4641">
        <v>906495.06646235299</v>
      </c>
      <c r="Y4641" s="15">
        <f t="shared" si="456"/>
        <v>1</v>
      </c>
      <c r="Z4641" s="15">
        <f t="shared" si="457"/>
        <v>1</v>
      </c>
      <c r="AD4641" s="15">
        <f t="shared" si="458"/>
        <v>1</v>
      </c>
      <c r="AE4641" s="15">
        <f t="shared" si="459"/>
        <v>1</v>
      </c>
      <c r="AI4641" t="str">
        <f t="shared" si="460"/>
        <v/>
      </c>
      <c r="AJ4641" t="str">
        <f t="shared" si="461"/>
        <v/>
      </c>
      <c r="AL4641">
        <f t="shared" si="462"/>
        <v>0</v>
      </c>
    </row>
    <row r="4642" spans="1:38" x14ac:dyDescent="0.3">
      <c r="A4642">
        <v>4641</v>
      </c>
      <c r="B4642" t="s">
        <v>20</v>
      </c>
      <c r="C4642" t="s">
        <v>31</v>
      </c>
      <c r="D4642">
        <v>141</v>
      </c>
      <c r="E4642">
        <v>3458932509.7555199</v>
      </c>
      <c r="F4642">
        <v>4968623.0965255601</v>
      </c>
      <c r="G4642">
        <v>4481990589.99718</v>
      </c>
      <c r="H4642">
        <v>2090487188.8295701</v>
      </c>
      <c r="I4642">
        <v>1048255.49143505</v>
      </c>
      <c r="J4642">
        <v>-5530543.3708829898</v>
      </c>
      <c r="K4642">
        <v>1994.2535058583101</v>
      </c>
      <c r="L4642">
        <v>748223.39486191398</v>
      </c>
      <c r="M4642">
        <v>853514.76165673498</v>
      </c>
      <c r="Y4642" s="15">
        <f t="shared" si="456"/>
        <v>1</v>
      </c>
      <c r="Z4642" s="15">
        <f t="shared" si="457"/>
        <v>1</v>
      </c>
      <c r="AD4642" s="15">
        <f t="shared" si="458"/>
        <v>1</v>
      </c>
      <c r="AE4642" s="15">
        <f t="shared" si="459"/>
        <v>1</v>
      </c>
      <c r="AI4642" t="str">
        <f t="shared" si="460"/>
        <v/>
      </c>
      <c r="AJ4642" t="str">
        <f t="shared" si="461"/>
        <v/>
      </c>
      <c r="AL4642">
        <f t="shared" si="462"/>
        <v>0</v>
      </c>
    </row>
    <row r="4643" spans="1:38" x14ac:dyDescent="0.3">
      <c r="A4643">
        <v>4642</v>
      </c>
      <c r="B4643" t="s">
        <v>20</v>
      </c>
      <c r="C4643" t="s">
        <v>31</v>
      </c>
      <c r="D4643">
        <v>142</v>
      </c>
      <c r="E4643">
        <v>3271343717.7505298</v>
      </c>
      <c r="F4643">
        <v>5817666.4103533197</v>
      </c>
      <c r="G4643">
        <v>4483964108.9614897</v>
      </c>
      <c r="H4643">
        <v>2182531218.20228</v>
      </c>
      <c r="I4643">
        <v>1070362.49409824</v>
      </c>
      <c r="J4643">
        <v>-5648150.4798297901</v>
      </c>
      <c r="K4643">
        <v>2039.05801094144</v>
      </c>
      <c r="L4643">
        <v>757120.00175837195</v>
      </c>
      <c r="M4643">
        <v>867047.34131099796</v>
      </c>
      <c r="Y4643" s="15">
        <f t="shared" si="456"/>
        <v>1</v>
      </c>
      <c r="Z4643" s="15">
        <f t="shared" si="457"/>
        <v>1</v>
      </c>
      <c r="AD4643" s="15">
        <f t="shared" si="458"/>
        <v>1</v>
      </c>
      <c r="AE4643" s="15">
        <f t="shared" si="459"/>
        <v>1</v>
      </c>
      <c r="AI4643" t="str">
        <f t="shared" si="460"/>
        <v/>
      </c>
      <c r="AJ4643" t="str">
        <f t="shared" si="461"/>
        <v/>
      </c>
      <c r="AL4643">
        <f t="shared" si="462"/>
        <v>0</v>
      </c>
    </row>
    <row r="4644" spans="1:38" x14ac:dyDescent="0.3">
      <c r="A4644">
        <v>4643</v>
      </c>
      <c r="B4644" t="s">
        <v>20</v>
      </c>
      <c r="C4644" t="s">
        <v>31</v>
      </c>
      <c r="D4644">
        <v>143</v>
      </c>
      <c r="E4644">
        <v>3526671971.3278699</v>
      </c>
      <c r="F4644">
        <v>5603416.0867716596</v>
      </c>
      <c r="G4644">
        <v>4484307686.9021702</v>
      </c>
      <c r="H4644">
        <v>2076331594.0236499</v>
      </c>
      <c r="I4644">
        <v>1084407.0758134699</v>
      </c>
      <c r="J4644">
        <v>-5652202.8738317499</v>
      </c>
      <c r="K4644">
        <v>1914.7160142477801</v>
      </c>
      <c r="L4644">
        <v>786406.62660490896</v>
      </c>
      <c r="M4644">
        <v>890985.01992021105</v>
      </c>
      <c r="Y4644" s="15">
        <f t="shared" si="456"/>
        <v>1</v>
      </c>
      <c r="Z4644" s="15">
        <f t="shared" si="457"/>
        <v>1</v>
      </c>
      <c r="AD4644" s="15">
        <f t="shared" si="458"/>
        <v>1</v>
      </c>
      <c r="AE4644" s="15">
        <f t="shared" si="459"/>
        <v>1</v>
      </c>
      <c r="AI4644" t="str">
        <f t="shared" si="460"/>
        <v/>
      </c>
      <c r="AJ4644" t="str">
        <f t="shared" si="461"/>
        <v/>
      </c>
      <c r="AL4644">
        <f t="shared" si="462"/>
        <v>0</v>
      </c>
    </row>
    <row r="4645" spans="1:38" x14ac:dyDescent="0.3">
      <c r="A4645">
        <v>4644</v>
      </c>
      <c r="B4645" t="s">
        <v>20</v>
      </c>
      <c r="C4645" t="s">
        <v>31</v>
      </c>
      <c r="D4645">
        <v>144</v>
      </c>
      <c r="E4645">
        <v>4235453990.69243</v>
      </c>
      <c r="F4645">
        <v>5539058.3577959398</v>
      </c>
      <c r="G4645">
        <v>4484222966.1164398</v>
      </c>
      <c r="H4645">
        <v>2580487700.4549599</v>
      </c>
      <c r="I4645">
        <v>1059125.90516295</v>
      </c>
      <c r="J4645">
        <v>-5553680.1179046603</v>
      </c>
      <c r="K4645">
        <v>2436.4314836185199</v>
      </c>
      <c r="L4645">
        <v>688767.67523178703</v>
      </c>
      <c r="M4645">
        <v>818738.850577879</v>
      </c>
      <c r="Y4645" s="15">
        <f t="shared" si="456"/>
        <v>1</v>
      </c>
      <c r="Z4645" s="15">
        <f t="shared" si="457"/>
        <v>1</v>
      </c>
      <c r="AD4645" s="15">
        <f t="shared" si="458"/>
        <v>1</v>
      </c>
      <c r="AE4645" s="15">
        <f t="shared" si="459"/>
        <v>1</v>
      </c>
      <c r="AI4645" t="str">
        <f t="shared" si="460"/>
        <v/>
      </c>
      <c r="AJ4645" t="str">
        <f t="shared" si="461"/>
        <v/>
      </c>
      <c r="AL4645">
        <f t="shared" si="462"/>
        <v>0</v>
      </c>
    </row>
    <row r="4646" spans="1:38" x14ac:dyDescent="0.3">
      <c r="A4646">
        <v>4645</v>
      </c>
      <c r="B4646" t="s">
        <v>20</v>
      </c>
      <c r="C4646" t="s">
        <v>31</v>
      </c>
      <c r="D4646">
        <v>145</v>
      </c>
      <c r="E4646">
        <v>2510566059.2546201</v>
      </c>
      <c r="F4646">
        <v>5135656.6730997404</v>
      </c>
      <c r="G4646">
        <v>4483474959.33708</v>
      </c>
      <c r="H4646">
        <v>1295329357.67013</v>
      </c>
      <c r="I4646">
        <v>1071585.96443048</v>
      </c>
      <c r="J4646">
        <v>-5811009.7191743897</v>
      </c>
      <c r="K4646">
        <v>1208.7964947903699</v>
      </c>
      <c r="L4646">
        <v>885676.96436046297</v>
      </c>
      <c r="M4646">
        <v>950918.69329682004</v>
      </c>
      <c r="Y4646" s="15">
        <f t="shared" si="456"/>
        <v>1</v>
      </c>
      <c r="Z4646" s="15">
        <f t="shared" si="457"/>
        <v>1</v>
      </c>
      <c r="AD4646" s="15">
        <f t="shared" si="458"/>
        <v>1</v>
      </c>
      <c r="AE4646" s="15">
        <f t="shared" si="459"/>
        <v>1</v>
      </c>
      <c r="AI4646" t="str">
        <f t="shared" si="460"/>
        <v/>
      </c>
      <c r="AJ4646" t="str">
        <f t="shared" si="461"/>
        <v/>
      </c>
      <c r="AL4646">
        <f t="shared" si="462"/>
        <v>0</v>
      </c>
    </row>
    <row r="4647" spans="1:38" x14ac:dyDescent="0.3">
      <c r="A4647">
        <v>4646</v>
      </c>
      <c r="B4647" t="s">
        <v>20</v>
      </c>
      <c r="C4647" t="s">
        <v>31</v>
      </c>
      <c r="D4647">
        <v>146</v>
      </c>
      <c r="E4647">
        <v>2998974712.95785</v>
      </c>
      <c r="F4647">
        <v>5428367.44704876</v>
      </c>
      <c r="G4647">
        <v>4482710194.7129402</v>
      </c>
      <c r="H4647">
        <v>1529551226.8259201</v>
      </c>
      <c r="I4647">
        <v>1052688.43575818</v>
      </c>
      <c r="J4647">
        <v>-5383815.1523170499</v>
      </c>
      <c r="K4647">
        <v>1452.9951834459901</v>
      </c>
      <c r="L4647">
        <v>833163.310776414</v>
      </c>
      <c r="M4647">
        <v>910202.07002629305</v>
      </c>
      <c r="Y4647" s="15">
        <f t="shared" si="456"/>
        <v>1</v>
      </c>
      <c r="Z4647" s="15">
        <f t="shared" si="457"/>
        <v>1</v>
      </c>
      <c r="AD4647" s="15">
        <f t="shared" si="458"/>
        <v>1</v>
      </c>
      <c r="AE4647" s="15">
        <f t="shared" si="459"/>
        <v>1</v>
      </c>
      <c r="AI4647" t="str">
        <f t="shared" si="460"/>
        <v/>
      </c>
      <c r="AJ4647" t="str">
        <f t="shared" si="461"/>
        <v/>
      </c>
      <c r="AL4647">
        <f t="shared" si="462"/>
        <v>0</v>
      </c>
    </row>
    <row r="4648" spans="1:38" x14ac:dyDescent="0.3">
      <c r="A4648">
        <v>4647</v>
      </c>
      <c r="B4648" t="s">
        <v>20</v>
      </c>
      <c r="C4648" t="s">
        <v>31</v>
      </c>
      <c r="D4648">
        <v>147</v>
      </c>
      <c r="E4648">
        <v>2795769177.1523099</v>
      </c>
      <c r="F4648">
        <v>5504717.5549669303</v>
      </c>
      <c r="G4648">
        <v>4482431922.2377596</v>
      </c>
      <c r="H4648">
        <v>1356380184.9087999</v>
      </c>
      <c r="I4648">
        <v>1048214.54405036</v>
      </c>
      <c r="J4648">
        <v>-5355148.6718864404</v>
      </c>
      <c r="K4648">
        <v>1293.9909988919501</v>
      </c>
      <c r="L4648">
        <v>853543.37227614596</v>
      </c>
      <c r="M4648">
        <v>921860.04234501196</v>
      </c>
      <c r="Y4648" s="15">
        <f t="shared" si="456"/>
        <v>1</v>
      </c>
      <c r="Z4648" s="15">
        <f t="shared" si="457"/>
        <v>1</v>
      </c>
      <c r="AD4648" s="15">
        <f t="shared" si="458"/>
        <v>1</v>
      </c>
      <c r="AE4648" s="15">
        <f t="shared" si="459"/>
        <v>1</v>
      </c>
      <c r="AI4648" t="str">
        <f t="shared" si="460"/>
        <v/>
      </c>
      <c r="AJ4648" t="str">
        <f t="shared" si="461"/>
        <v/>
      </c>
      <c r="AL4648">
        <f t="shared" si="462"/>
        <v>0</v>
      </c>
    </row>
    <row r="4649" spans="1:38" x14ac:dyDescent="0.3">
      <c r="A4649">
        <v>4648</v>
      </c>
      <c r="B4649" t="s">
        <v>20</v>
      </c>
      <c r="C4649" t="s">
        <v>31</v>
      </c>
      <c r="D4649">
        <v>148</v>
      </c>
      <c r="E4649">
        <v>2930178116.3019199</v>
      </c>
      <c r="F4649">
        <v>5596987.41797252</v>
      </c>
      <c r="G4649">
        <v>4484598832.4800396</v>
      </c>
      <c r="H4649">
        <v>1335803005.8264899</v>
      </c>
      <c r="I4649">
        <v>1022561.10182506</v>
      </c>
      <c r="J4649">
        <v>-5574950.1497726403</v>
      </c>
      <c r="K4649">
        <v>1306.33074487419</v>
      </c>
      <c r="L4649">
        <v>830843.21970246499</v>
      </c>
      <c r="M4649">
        <v>898123.48097536399</v>
      </c>
      <c r="Y4649" s="15">
        <f t="shared" si="456"/>
        <v>1</v>
      </c>
      <c r="Z4649" s="15">
        <f t="shared" si="457"/>
        <v>1</v>
      </c>
      <c r="AD4649" s="15">
        <f t="shared" si="458"/>
        <v>1</v>
      </c>
      <c r="AE4649" s="15">
        <f t="shared" si="459"/>
        <v>1</v>
      </c>
      <c r="AI4649" t="str">
        <f t="shared" si="460"/>
        <v/>
      </c>
      <c r="AJ4649" t="str">
        <f t="shared" si="461"/>
        <v/>
      </c>
      <c r="AL4649">
        <f t="shared" si="462"/>
        <v>0</v>
      </c>
    </row>
    <row r="4650" spans="1:38" x14ac:dyDescent="0.3">
      <c r="A4650">
        <v>4649</v>
      </c>
      <c r="B4650" t="s">
        <v>20</v>
      </c>
      <c r="C4650" t="s">
        <v>31</v>
      </c>
      <c r="D4650">
        <v>149</v>
      </c>
      <c r="E4650">
        <v>3386378777.5378399</v>
      </c>
      <c r="F4650">
        <v>5691451.33217075</v>
      </c>
      <c r="G4650">
        <v>4482605133.94098</v>
      </c>
      <c r="H4650">
        <v>1814839242.9635301</v>
      </c>
      <c r="I4650">
        <v>1101556.4155198799</v>
      </c>
      <c r="J4650">
        <v>-5315968.7083826102</v>
      </c>
      <c r="K4650">
        <v>1647.52273909369</v>
      </c>
      <c r="L4650">
        <v>841086.02090606897</v>
      </c>
      <c r="M4650">
        <v>932493.85417363199</v>
      </c>
      <c r="Y4650" s="15">
        <f t="shared" si="456"/>
        <v>1</v>
      </c>
      <c r="Z4650" s="15">
        <f t="shared" si="457"/>
        <v>1</v>
      </c>
      <c r="AD4650" s="15">
        <f t="shared" si="458"/>
        <v>1</v>
      </c>
      <c r="AE4650" s="15">
        <f t="shared" si="459"/>
        <v>1</v>
      </c>
      <c r="AI4650" t="str">
        <f t="shared" si="460"/>
        <v/>
      </c>
      <c r="AJ4650" t="str">
        <f t="shared" si="461"/>
        <v/>
      </c>
      <c r="AL4650">
        <f t="shared" si="462"/>
        <v>0</v>
      </c>
    </row>
    <row r="4651" spans="1:38" x14ac:dyDescent="0.3">
      <c r="A4651">
        <v>4650</v>
      </c>
      <c r="B4651" t="s">
        <v>20</v>
      </c>
      <c r="C4651" t="s">
        <v>31</v>
      </c>
      <c r="D4651">
        <v>150</v>
      </c>
      <c r="E4651">
        <v>3578216753.20329</v>
      </c>
      <c r="F4651">
        <v>5949892.8925083</v>
      </c>
      <c r="G4651">
        <v>4483260029.3917198</v>
      </c>
      <c r="H4651">
        <v>1554149275.03771</v>
      </c>
      <c r="I4651">
        <v>1076709.58673605</v>
      </c>
      <c r="J4651">
        <v>-5238259.3529110001</v>
      </c>
      <c r="K4651">
        <v>1443.4247583408001</v>
      </c>
      <c r="L4651">
        <v>853654.08662640897</v>
      </c>
      <c r="M4651">
        <v>931931.77340023604</v>
      </c>
      <c r="Y4651" s="15">
        <f t="shared" si="456"/>
        <v>1</v>
      </c>
      <c r="Z4651" s="15">
        <f t="shared" si="457"/>
        <v>1</v>
      </c>
      <c r="AD4651" s="15">
        <f t="shared" si="458"/>
        <v>1</v>
      </c>
      <c r="AE4651" s="15">
        <f t="shared" si="459"/>
        <v>1</v>
      </c>
      <c r="AI4651" t="str">
        <f t="shared" si="460"/>
        <v/>
      </c>
      <c r="AJ4651" t="str">
        <f t="shared" si="461"/>
        <v/>
      </c>
      <c r="AL4651">
        <f t="shared" si="462"/>
        <v>0</v>
      </c>
    </row>
    <row r="4652" spans="1:38" x14ac:dyDescent="0.3">
      <c r="A4652">
        <v>4651</v>
      </c>
      <c r="B4652" t="s">
        <v>20</v>
      </c>
      <c r="C4652" t="s">
        <v>31</v>
      </c>
      <c r="D4652">
        <v>151</v>
      </c>
      <c r="E4652">
        <v>3297555632.1271701</v>
      </c>
      <c r="F4652">
        <v>4961935.4016995504</v>
      </c>
      <c r="G4652">
        <v>4481944157.89291</v>
      </c>
      <c r="H4652">
        <v>1994473159.8361499</v>
      </c>
      <c r="I4652">
        <v>1023630.32615785</v>
      </c>
      <c r="J4652">
        <v>-5381351.9236555099</v>
      </c>
      <c r="K4652">
        <v>1948.43109750599</v>
      </c>
      <c r="L4652">
        <v>737378.40990500804</v>
      </c>
      <c r="M4652">
        <v>837833.84735368704</v>
      </c>
      <c r="Y4652" s="15">
        <f t="shared" si="456"/>
        <v>1</v>
      </c>
      <c r="Z4652" s="15">
        <f t="shared" si="457"/>
        <v>1</v>
      </c>
      <c r="AD4652" s="15">
        <f t="shared" si="458"/>
        <v>1</v>
      </c>
      <c r="AE4652" s="15">
        <f t="shared" si="459"/>
        <v>1</v>
      </c>
      <c r="AI4652" t="str">
        <f t="shared" si="460"/>
        <v/>
      </c>
      <c r="AJ4652" t="str">
        <f t="shared" si="461"/>
        <v/>
      </c>
      <c r="AL4652">
        <f t="shared" si="462"/>
        <v>0</v>
      </c>
    </row>
    <row r="4653" spans="1:38" x14ac:dyDescent="0.3">
      <c r="A4653">
        <v>4652</v>
      </c>
      <c r="B4653" t="s">
        <v>20</v>
      </c>
      <c r="C4653" t="s">
        <v>31</v>
      </c>
      <c r="D4653">
        <v>152</v>
      </c>
      <c r="E4653">
        <v>3164570410.4561601</v>
      </c>
      <c r="F4653">
        <v>5417377.3535132697</v>
      </c>
      <c r="G4653">
        <v>4483983128.4214802</v>
      </c>
      <c r="H4653">
        <v>1115650987.01232</v>
      </c>
      <c r="I4653">
        <v>1043491.89720876</v>
      </c>
      <c r="J4653">
        <v>-5438473.1756477403</v>
      </c>
      <c r="K4653">
        <v>1069.1515573782401</v>
      </c>
      <c r="L4653">
        <v>883370.79889932496</v>
      </c>
      <c r="M4653">
        <v>939562.68465505005</v>
      </c>
      <c r="Y4653" s="15">
        <f t="shared" si="456"/>
        <v>1</v>
      </c>
      <c r="Z4653" s="15">
        <f t="shared" si="457"/>
        <v>1</v>
      </c>
      <c r="AD4653" s="15">
        <f t="shared" si="458"/>
        <v>1</v>
      </c>
      <c r="AE4653" s="15">
        <f t="shared" si="459"/>
        <v>1</v>
      </c>
      <c r="AI4653" t="str">
        <f t="shared" si="460"/>
        <v/>
      </c>
      <c r="AJ4653" t="str">
        <f t="shared" si="461"/>
        <v/>
      </c>
      <c r="AL4653">
        <f t="shared" si="462"/>
        <v>0</v>
      </c>
    </row>
    <row r="4654" spans="1:38" x14ac:dyDescent="0.3">
      <c r="A4654">
        <v>4653</v>
      </c>
      <c r="B4654" t="s">
        <v>20</v>
      </c>
      <c r="C4654" t="s">
        <v>31</v>
      </c>
      <c r="D4654">
        <v>153</v>
      </c>
      <c r="E4654">
        <v>3209054658.6805201</v>
      </c>
      <c r="F4654">
        <v>5248885.2322029397</v>
      </c>
      <c r="G4654">
        <v>4482683101.3269501</v>
      </c>
      <c r="H4654">
        <v>1745702943.1778901</v>
      </c>
      <c r="I4654">
        <v>986903.75929611898</v>
      </c>
      <c r="J4654">
        <v>-5068427.2861328097</v>
      </c>
      <c r="K4654">
        <v>1768.8684704402799</v>
      </c>
      <c r="L4654">
        <v>736355.98419648001</v>
      </c>
      <c r="M4654">
        <v>824281.63611489802</v>
      </c>
      <c r="Y4654" s="15">
        <f t="shared" si="456"/>
        <v>1</v>
      </c>
      <c r="Z4654" s="15">
        <f t="shared" si="457"/>
        <v>1</v>
      </c>
      <c r="AD4654" s="15">
        <f t="shared" si="458"/>
        <v>1</v>
      </c>
      <c r="AE4654" s="15">
        <f t="shared" si="459"/>
        <v>1</v>
      </c>
      <c r="AI4654" t="str">
        <f t="shared" si="460"/>
        <v/>
      </c>
      <c r="AJ4654" t="str">
        <f t="shared" si="461"/>
        <v/>
      </c>
      <c r="AL4654">
        <f t="shared" si="462"/>
        <v>0</v>
      </c>
    </row>
    <row r="4655" spans="1:38" x14ac:dyDescent="0.3">
      <c r="A4655">
        <v>4654</v>
      </c>
      <c r="B4655" t="s">
        <v>20</v>
      </c>
      <c r="C4655" t="s">
        <v>31</v>
      </c>
      <c r="D4655">
        <v>154</v>
      </c>
      <c r="E4655">
        <v>3250443207.1248899</v>
      </c>
      <c r="F4655">
        <v>5329359.7759624999</v>
      </c>
      <c r="G4655">
        <v>4481522201.0977697</v>
      </c>
      <c r="H4655">
        <v>1846933433.8117001</v>
      </c>
      <c r="I4655">
        <v>1025673.0957518599</v>
      </c>
      <c r="J4655">
        <v>-4980712.4715251904</v>
      </c>
      <c r="K4655">
        <v>1800.7037929154501</v>
      </c>
      <c r="L4655">
        <v>760596.46034430398</v>
      </c>
      <c r="M4655">
        <v>853620.77862963395</v>
      </c>
      <c r="Y4655" s="15">
        <f t="shared" si="456"/>
        <v>1</v>
      </c>
      <c r="Z4655" s="15">
        <f t="shared" si="457"/>
        <v>1</v>
      </c>
      <c r="AD4655" s="15">
        <f t="shared" si="458"/>
        <v>1</v>
      </c>
      <c r="AE4655" s="15">
        <f t="shared" si="459"/>
        <v>1</v>
      </c>
      <c r="AI4655" t="str">
        <f t="shared" si="460"/>
        <v/>
      </c>
      <c r="AJ4655" t="str">
        <f t="shared" si="461"/>
        <v/>
      </c>
      <c r="AL4655">
        <f t="shared" si="462"/>
        <v>0</v>
      </c>
    </row>
    <row r="4656" spans="1:38" x14ac:dyDescent="0.3">
      <c r="A4656">
        <v>4655</v>
      </c>
      <c r="B4656" t="s">
        <v>20</v>
      </c>
      <c r="C4656" t="s">
        <v>31</v>
      </c>
      <c r="D4656">
        <v>155</v>
      </c>
      <c r="E4656">
        <v>2213333143.7054701</v>
      </c>
      <c r="F4656">
        <v>4888134.4425582504</v>
      </c>
      <c r="G4656">
        <v>4483025781.88346</v>
      </c>
      <c r="H4656">
        <v>718147106.54751897</v>
      </c>
      <c r="I4656">
        <v>1070427.3833959999</v>
      </c>
      <c r="J4656">
        <v>-5900697.8857088098</v>
      </c>
      <c r="K4656">
        <v>670.89754773383299</v>
      </c>
      <c r="L4656">
        <v>967357.06410549197</v>
      </c>
      <c r="M4656">
        <v>1003527.9102183901</v>
      </c>
      <c r="Y4656" s="15">
        <f t="shared" si="456"/>
        <v>1</v>
      </c>
      <c r="Z4656" s="15">
        <f t="shared" si="457"/>
        <v>1</v>
      </c>
      <c r="AD4656" s="15">
        <f t="shared" si="458"/>
        <v>1</v>
      </c>
      <c r="AE4656" s="15">
        <f t="shared" si="459"/>
        <v>1</v>
      </c>
      <c r="AI4656" t="str">
        <f t="shared" si="460"/>
        <v/>
      </c>
      <c r="AJ4656" t="str">
        <f t="shared" si="461"/>
        <v/>
      </c>
      <c r="AL4656">
        <f t="shared" si="462"/>
        <v>0</v>
      </c>
    </row>
    <row r="4657" spans="1:38" x14ac:dyDescent="0.3">
      <c r="A4657">
        <v>4656</v>
      </c>
      <c r="B4657" t="s">
        <v>20</v>
      </c>
      <c r="C4657" t="s">
        <v>31</v>
      </c>
      <c r="D4657">
        <v>156</v>
      </c>
      <c r="E4657">
        <v>3108937831.6038198</v>
      </c>
      <c r="F4657">
        <v>5556774.7755423803</v>
      </c>
      <c r="G4657">
        <v>4482625225.8643303</v>
      </c>
      <c r="H4657">
        <v>1462475314.8283501</v>
      </c>
      <c r="I4657">
        <v>1085233.9544154101</v>
      </c>
      <c r="J4657">
        <v>-5213095.6185874902</v>
      </c>
      <c r="K4657">
        <v>1347.61293532891</v>
      </c>
      <c r="L4657">
        <v>875335.73679462995</v>
      </c>
      <c r="M4657">
        <v>948996.09004854097</v>
      </c>
      <c r="Y4657" s="15">
        <f t="shared" si="456"/>
        <v>1</v>
      </c>
      <c r="Z4657" s="15">
        <f t="shared" si="457"/>
        <v>1</v>
      </c>
      <c r="AD4657" s="15">
        <f t="shared" si="458"/>
        <v>1</v>
      </c>
      <c r="AE4657" s="15">
        <f t="shared" si="459"/>
        <v>1</v>
      </c>
      <c r="AI4657" t="str">
        <f t="shared" si="460"/>
        <v/>
      </c>
      <c r="AJ4657" t="str">
        <f t="shared" si="461"/>
        <v/>
      </c>
      <c r="AL4657">
        <f t="shared" si="462"/>
        <v>0</v>
      </c>
    </row>
    <row r="4658" spans="1:38" x14ac:dyDescent="0.3">
      <c r="A4658">
        <v>4657</v>
      </c>
      <c r="B4658" t="s">
        <v>20</v>
      </c>
      <c r="C4658" t="s">
        <v>31</v>
      </c>
      <c r="D4658">
        <v>157</v>
      </c>
      <c r="E4658">
        <v>3112393112.63798</v>
      </c>
      <c r="F4658">
        <v>4565729.5667321403</v>
      </c>
      <c r="G4658">
        <v>4480040959.82623</v>
      </c>
      <c r="H4658">
        <v>1835784771.6586499</v>
      </c>
      <c r="I4658">
        <v>985171.32885953097</v>
      </c>
      <c r="J4658">
        <v>-5200765.4644146003</v>
      </c>
      <c r="K4658">
        <v>1863.4167660804901</v>
      </c>
      <c r="L4658">
        <v>721694.77811053896</v>
      </c>
      <c r="M4658">
        <v>814157.57280352095</v>
      </c>
      <c r="Y4658" s="15">
        <f t="shared" si="456"/>
        <v>1</v>
      </c>
      <c r="Z4658" s="15">
        <f t="shared" si="457"/>
        <v>1</v>
      </c>
      <c r="AD4658" s="15">
        <f t="shared" si="458"/>
        <v>1</v>
      </c>
      <c r="AE4658" s="15">
        <f t="shared" si="459"/>
        <v>1</v>
      </c>
      <c r="AI4658" t="str">
        <f t="shared" si="460"/>
        <v/>
      </c>
      <c r="AJ4658" t="str">
        <f t="shared" si="461"/>
        <v/>
      </c>
      <c r="AL4658">
        <f t="shared" si="462"/>
        <v>0</v>
      </c>
    </row>
    <row r="4659" spans="1:38" x14ac:dyDescent="0.3">
      <c r="A4659">
        <v>4658</v>
      </c>
      <c r="B4659" t="s">
        <v>20</v>
      </c>
      <c r="C4659" t="s">
        <v>31</v>
      </c>
      <c r="D4659">
        <v>158</v>
      </c>
      <c r="E4659">
        <v>3317333975.2876401</v>
      </c>
      <c r="F4659">
        <v>5720569.19058182</v>
      </c>
      <c r="G4659">
        <v>4482532376.7562304</v>
      </c>
      <c r="H4659">
        <v>1738145382.5769999</v>
      </c>
      <c r="I4659">
        <v>1088064.35193311</v>
      </c>
      <c r="J4659">
        <v>-5160192.3287658701</v>
      </c>
      <c r="K4659">
        <v>1597.4656089861901</v>
      </c>
      <c r="L4659">
        <v>838601.257363535</v>
      </c>
      <c r="M4659">
        <v>926146.25835543498</v>
      </c>
      <c r="Y4659" s="15">
        <f t="shared" si="456"/>
        <v>1</v>
      </c>
      <c r="Z4659" s="15">
        <f t="shared" si="457"/>
        <v>1</v>
      </c>
      <c r="AD4659" s="15">
        <f t="shared" si="458"/>
        <v>1</v>
      </c>
      <c r="AE4659" s="15">
        <f t="shared" si="459"/>
        <v>1</v>
      </c>
      <c r="AI4659" t="str">
        <f t="shared" si="460"/>
        <v/>
      </c>
      <c r="AJ4659" t="str">
        <f t="shared" si="461"/>
        <v/>
      </c>
      <c r="AL4659">
        <f t="shared" si="462"/>
        <v>0</v>
      </c>
    </row>
    <row r="4660" spans="1:38" x14ac:dyDescent="0.3">
      <c r="A4660">
        <v>4659</v>
      </c>
      <c r="B4660" t="s">
        <v>20</v>
      </c>
      <c r="C4660" t="s">
        <v>31</v>
      </c>
      <c r="D4660">
        <v>159</v>
      </c>
      <c r="E4660">
        <v>2518577168.82831</v>
      </c>
      <c r="F4660">
        <v>5179419.1977951201</v>
      </c>
      <c r="G4660">
        <v>4482706445.4900398</v>
      </c>
      <c r="H4660">
        <v>1193452990.9635899</v>
      </c>
      <c r="I4660">
        <v>961024.14416269795</v>
      </c>
      <c r="J4660">
        <v>-5197184.9667825699</v>
      </c>
      <c r="K4660">
        <v>1241.8553667071501</v>
      </c>
      <c r="L4660">
        <v>789736.70219527802</v>
      </c>
      <c r="M4660">
        <v>849847.23398680601</v>
      </c>
      <c r="Y4660" s="15">
        <f t="shared" si="456"/>
        <v>1</v>
      </c>
      <c r="Z4660" s="15">
        <f t="shared" si="457"/>
        <v>1</v>
      </c>
      <c r="AD4660" s="15">
        <f t="shared" si="458"/>
        <v>1</v>
      </c>
      <c r="AE4660" s="15">
        <f t="shared" si="459"/>
        <v>1</v>
      </c>
      <c r="AI4660" t="str">
        <f t="shared" si="460"/>
        <v/>
      </c>
      <c r="AJ4660" t="str">
        <f t="shared" si="461"/>
        <v/>
      </c>
      <c r="AL4660">
        <f t="shared" si="462"/>
        <v>0</v>
      </c>
    </row>
    <row r="4661" spans="1:38" x14ac:dyDescent="0.3">
      <c r="A4661">
        <v>4660</v>
      </c>
      <c r="B4661" t="s">
        <v>20</v>
      </c>
      <c r="C4661" t="s">
        <v>31</v>
      </c>
      <c r="D4661">
        <v>160</v>
      </c>
      <c r="E4661">
        <v>4585205893.49545</v>
      </c>
      <c r="F4661">
        <v>5338167.47494308</v>
      </c>
      <c r="G4661">
        <v>4481990967.5681801</v>
      </c>
      <c r="H4661">
        <v>2757572401.60217</v>
      </c>
      <c r="I4661">
        <v>976625.91813545302</v>
      </c>
      <c r="J4661">
        <v>-4824264.2869291296</v>
      </c>
      <c r="K4661">
        <v>2823.5707760724299</v>
      </c>
      <c r="L4661">
        <v>580852.03656092403</v>
      </c>
      <c r="M4661">
        <v>719742.41998533998</v>
      </c>
      <c r="Y4661" s="15">
        <f t="shared" si="456"/>
        <v>1</v>
      </c>
      <c r="Z4661" s="15">
        <f t="shared" si="457"/>
        <v>1</v>
      </c>
      <c r="AD4661" s="15">
        <f t="shared" si="458"/>
        <v>1</v>
      </c>
      <c r="AE4661" s="15">
        <f t="shared" si="459"/>
        <v>1</v>
      </c>
      <c r="AI4661" t="str">
        <f t="shared" si="460"/>
        <v/>
      </c>
      <c r="AJ4661" t="str">
        <f t="shared" si="461"/>
        <v/>
      </c>
      <c r="AL4661">
        <f t="shared" si="462"/>
        <v>0</v>
      </c>
    </row>
    <row r="4662" spans="1:38" x14ac:dyDescent="0.3">
      <c r="A4662">
        <v>4661</v>
      </c>
      <c r="B4662" t="s">
        <v>20</v>
      </c>
      <c r="C4662" t="s">
        <v>31</v>
      </c>
      <c r="D4662">
        <v>161</v>
      </c>
      <c r="E4662">
        <v>3381298845.4352698</v>
      </c>
      <c r="F4662">
        <v>5766657.0800605696</v>
      </c>
      <c r="G4662">
        <v>4482914285.5556297</v>
      </c>
      <c r="H4662">
        <v>1718191040.41623</v>
      </c>
      <c r="I4662">
        <v>1088476.27606175</v>
      </c>
      <c r="J4662">
        <v>-5227089.3112735702</v>
      </c>
      <c r="K4662">
        <v>1578.52869943374</v>
      </c>
      <c r="L4662">
        <v>841877.07998732699</v>
      </c>
      <c r="M4662">
        <v>928417.04255046998</v>
      </c>
      <c r="Y4662" s="15">
        <f t="shared" ref="Y4662:Y4725" si="463">IF(K4662&lt;cet_BRA_lo,1,0)</f>
        <v>1</v>
      </c>
      <c r="Z4662" s="15">
        <f t="shared" ref="Z4662:Z4725" si="464">IF(K4662&lt;cet_BRA_hi,1,0)</f>
        <v>1</v>
      </c>
      <c r="AD4662" s="15">
        <f t="shared" ref="AD4662:AD4725" si="465">IF(L4662&lt;0,0,1)</f>
        <v>1</v>
      </c>
      <c r="AE4662" s="15">
        <f t="shared" ref="AE4662:AE4725" si="466">IF(M4662&lt;0,0,1)</f>
        <v>1</v>
      </c>
      <c r="AI4662" t="str">
        <f t="shared" ref="AI4662:AI4725" si="467">IF(Y4662&lt;&gt;AD4662,"ERROR!","")</f>
        <v/>
      </c>
      <c r="AJ4662" t="str">
        <f t="shared" ref="AJ4662:AJ4725" si="468">IF(Z4662&lt;&gt;AE4662,"ERROR!","")</f>
        <v/>
      </c>
      <c r="AL4662">
        <f t="shared" si="462"/>
        <v>0</v>
      </c>
    </row>
    <row r="4663" spans="1:38" x14ac:dyDescent="0.3">
      <c r="A4663">
        <v>4662</v>
      </c>
      <c r="B4663" t="s">
        <v>20</v>
      </c>
      <c r="C4663" t="s">
        <v>31</v>
      </c>
      <c r="D4663">
        <v>162</v>
      </c>
      <c r="E4663">
        <v>3077518203.9029102</v>
      </c>
      <c r="F4663">
        <v>5331642.9308094503</v>
      </c>
      <c r="G4663">
        <v>4483467805.1954203</v>
      </c>
      <c r="H4663">
        <v>1537869970.8085799</v>
      </c>
      <c r="I4663">
        <v>1011553.07232524</v>
      </c>
      <c r="J4663">
        <v>-5327603.5255517997</v>
      </c>
      <c r="K4663">
        <v>1520.30576831081</v>
      </c>
      <c r="L4663">
        <v>790834.01981724496</v>
      </c>
      <c r="M4663">
        <v>868291.76844368095</v>
      </c>
      <c r="Y4663" s="15">
        <f t="shared" si="463"/>
        <v>1</v>
      </c>
      <c r="Z4663" s="15">
        <f t="shared" si="464"/>
        <v>1</v>
      </c>
      <c r="AD4663" s="15">
        <f t="shared" si="465"/>
        <v>1</v>
      </c>
      <c r="AE4663" s="15">
        <f t="shared" si="466"/>
        <v>1</v>
      </c>
      <c r="AI4663" t="str">
        <f t="shared" si="467"/>
        <v/>
      </c>
      <c r="AJ4663" t="str">
        <f t="shared" si="468"/>
        <v/>
      </c>
      <c r="AL4663">
        <f t="shared" si="462"/>
        <v>0</v>
      </c>
    </row>
    <row r="4664" spans="1:38" x14ac:dyDescent="0.3">
      <c r="A4664">
        <v>4663</v>
      </c>
      <c r="B4664" t="s">
        <v>20</v>
      </c>
      <c r="C4664" t="s">
        <v>31</v>
      </c>
      <c r="D4664">
        <v>163</v>
      </c>
      <c r="E4664">
        <v>2348163904.9372301</v>
      </c>
      <c r="F4664">
        <v>5546171.6453933502</v>
      </c>
      <c r="G4664">
        <v>4484442366.6242599</v>
      </c>
      <c r="H4664">
        <v>926295860.09501004</v>
      </c>
      <c r="I4664">
        <v>1018526.03625445</v>
      </c>
      <c r="J4664">
        <v>-5624771.4391222</v>
      </c>
      <c r="K4664">
        <v>909.44740450758798</v>
      </c>
      <c r="L4664">
        <v>885581.672645638</v>
      </c>
      <c r="M4664">
        <v>932236.32697068795</v>
      </c>
      <c r="Y4664" s="15">
        <f t="shared" si="463"/>
        <v>1</v>
      </c>
      <c r="Z4664" s="15">
        <f t="shared" si="464"/>
        <v>1</v>
      </c>
      <c r="AD4664" s="15">
        <f t="shared" si="465"/>
        <v>1</v>
      </c>
      <c r="AE4664" s="15">
        <f t="shared" si="466"/>
        <v>1</v>
      </c>
      <c r="AI4664" t="str">
        <f t="shared" si="467"/>
        <v/>
      </c>
      <c r="AJ4664" t="str">
        <f t="shared" si="468"/>
        <v/>
      </c>
      <c r="AL4664">
        <f t="shared" si="462"/>
        <v>0</v>
      </c>
    </row>
    <row r="4665" spans="1:38" x14ac:dyDescent="0.3">
      <c r="A4665">
        <v>4664</v>
      </c>
      <c r="B4665" t="s">
        <v>20</v>
      </c>
      <c r="C4665" t="s">
        <v>31</v>
      </c>
      <c r="D4665">
        <v>164</v>
      </c>
      <c r="E4665">
        <v>3214193400.9884901</v>
      </c>
      <c r="F4665">
        <v>5450948.6536806999</v>
      </c>
      <c r="G4665">
        <v>4483411118.0199203</v>
      </c>
      <c r="H4665">
        <v>1706233032.34149</v>
      </c>
      <c r="I4665">
        <v>1030335.7241397999</v>
      </c>
      <c r="J4665">
        <v>-5232329.9770927401</v>
      </c>
      <c r="K4665">
        <v>1655.99715933948</v>
      </c>
      <c r="L4665">
        <v>785452.77213167399</v>
      </c>
      <c r="M4665">
        <v>871390.44685442199</v>
      </c>
      <c r="Y4665" s="15">
        <f t="shared" si="463"/>
        <v>1</v>
      </c>
      <c r="Z4665" s="15">
        <f t="shared" si="464"/>
        <v>1</v>
      </c>
      <c r="AD4665" s="15">
        <f t="shared" si="465"/>
        <v>1</v>
      </c>
      <c r="AE4665" s="15">
        <f t="shared" si="466"/>
        <v>1</v>
      </c>
      <c r="AI4665" t="str">
        <f t="shared" si="467"/>
        <v/>
      </c>
      <c r="AJ4665" t="str">
        <f t="shared" si="468"/>
        <v/>
      </c>
      <c r="AL4665">
        <f t="shared" si="462"/>
        <v>0</v>
      </c>
    </row>
    <row r="4666" spans="1:38" x14ac:dyDescent="0.3">
      <c r="A4666">
        <v>4665</v>
      </c>
      <c r="B4666" t="s">
        <v>20</v>
      </c>
      <c r="C4666" t="s">
        <v>31</v>
      </c>
      <c r="D4666">
        <v>165</v>
      </c>
      <c r="E4666">
        <v>3312553197.6907902</v>
      </c>
      <c r="F4666">
        <v>5147096.8649567999</v>
      </c>
      <c r="G4666">
        <v>4484027822.06849</v>
      </c>
      <c r="H4666">
        <v>1828799196.3801501</v>
      </c>
      <c r="I4666">
        <v>1069787.9724301901</v>
      </c>
      <c r="J4666">
        <v>-5862872.53527069</v>
      </c>
      <c r="K4666">
        <v>1709.4968755591301</v>
      </c>
      <c r="L4666">
        <v>807314.00940705405</v>
      </c>
      <c r="M4666">
        <v>899424.96230313205</v>
      </c>
      <c r="Y4666" s="15">
        <f t="shared" si="463"/>
        <v>1</v>
      </c>
      <c r="Z4666" s="15">
        <f t="shared" si="464"/>
        <v>1</v>
      </c>
      <c r="AD4666" s="15">
        <f t="shared" si="465"/>
        <v>1</v>
      </c>
      <c r="AE4666" s="15">
        <f t="shared" si="466"/>
        <v>1</v>
      </c>
      <c r="AI4666" t="str">
        <f t="shared" si="467"/>
        <v/>
      </c>
      <c r="AJ4666" t="str">
        <f t="shared" si="468"/>
        <v/>
      </c>
      <c r="AL4666">
        <f t="shared" si="462"/>
        <v>0</v>
      </c>
    </row>
    <row r="4667" spans="1:38" x14ac:dyDescent="0.3">
      <c r="A4667">
        <v>4666</v>
      </c>
      <c r="B4667" t="s">
        <v>20</v>
      </c>
      <c r="C4667" t="s">
        <v>31</v>
      </c>
      <c r="D4667">
        <v>166</v>
      </c>
      <c r="E4667">
        <v>2557079500.21808</v>
      </c>
      <c r="F4667">
        <v>5540552.9680333799</v>
      </c>
      <c r="G4667">
        <v>4484560571.3413095</v>
      </c>
      <c r="H4667">
        <v>1422540414.52739</v>
      </c>
      <c r="I4667">
        <v>1049726.7642310101</v>
      </c>
      <c r="J4667">
        <v>-5716136.5050973902</v>
      </c>
      <c r="K4667">
        <v>1355.15303886673</v>
      </c>
      <c r="L4667">
        <v>845560.10618531902</v>
      </c>
      <c r="M4667">
        <v>917209.06216400606</v>
      </c>
      <c r="Y4667" s="15">
        <f t="shared" si="463"/>
        <v>1</v>
      </c>
      <c r="Z4667" s="15">
        <f t="shared" si="464"/>
        <v>1</v>
      </c>
      <c r="AD4667" s="15">
        <f t="shared" si="465"/>
        <v>1</v>
      </c>
      <c r="AE4667" s="15">
        <f t="shared" si="466"/>
        <v>1</v>
      </c>
      <c r="AI4667" t="str">
        <f t="shared" si="467"/>
        <v/>
      </c>
      <c r="AJ4667" t="str">
        <f t="shared" si="468"/>
        <v/>
      </c>
      <c r="AL4667">
        <f t="shared" si="462"/>
        <v>0</v>
      </c>
    </row>
    <row r="4668" spans="1:38" x14ac:dyDescent="0.3">
      <c r="A4668">
        <v>4667</v>
      </c>
      <c r="B4668" t="s">
        <v>20</v>
      </c>
      <c r="C4668" t="s">
        <v>31</v>
      </c>
      <c r="D4668">
        <v>167</v>
      </c>
      <c r="E4668">
        <v>2971008469.2571402</v>
      </c>
      <c r="F4668">
        <v>5796004.6652143104</v>
      </c>
      <c r="G4668">
        <v>4483582838.8003702</v>
      </c>
      <c r="H4668">
        <v>1646941091.16717</v>
      </c>
      <c r="I4668">
        <v>1133262.20197137</v>
      </c>
      <c r="J4668">
        <v>-5460358.2332840003</v>
      </c>
      <c r="K4668">
        <v>1453.2745275561399</v>
      </c>
      <c r="L4668">
        <v>896888.98181688995</v>
      </c>
      <c r="M4668">
        <v>979840.30505204201</v>
      </c>
      <c r="Y4668" s="15">
        <f t="shared" si="463"/>
        <v>1</v>
      </c>
      <c r="Z4668" s="15">
        <f t="shared" si="464"/>
        <v>1</v>
      </c>
      <c r="AD4668" s="15">
        <f t="shared" si="465"/>
        <v>1</v>
      </c>
      <c r="AE4668" s="15">
        <f t="shared" si="466"/>
        <v>1</v>
      </c>
      <c r="AI4668" t="str">
        <f t="shared" si="467"/>
        <v/>
      </c>
      <c r="AJ4668" t="str">
        <f t="shared" si="468"/>
        <v/>
      </c>
      <c r="AL4668">
        <f t="shared" si="462"/>
        <v>0</v>
      </c>
    </row>
    <row r="4669" spans="1:38" x14ac:dyDescent="0.3">
      <c r="A4669">
        <v>4668</v>
      </c>
      <c r="B4669" t="s">
        <v>20</v>
      </c>
      <c r="C4669" t="s">
        <v>31</v>
      </c>
      <c r="D4669">
        <v>168</v>
      </c>
      <c r="E4669">
        <v>3420932348.6252499</v>
      </c>
      <c r="F4669">
        <v>5302985.8790304102</v>
      </c>
      <c r="G4669">
        <v>4482058308.3931398</v>
      </c>
      <c r="H4669">
        <v>1553302350.0749099</v>
      </c>
      <c r="I4669">
        <v>999178.48785127501</v>
      </c>
      <c r="J4669">
        <v>-4912297.9230756797</v>
      </c>
      <c r="K4669">
        <v>1554.5794559841599</v>
      </c>
      <c r="L4669">
        <v>776244.54058997903</v>
      </c>
      <c r="M4669">
        <v>854479.57037581701</v>
      </c>
      <c r="Y4669" s="15">
        <f t="shared" si="463"/>
        <v>1</v>
      </c>
      <c r="Z4669" s="15">
        <f t="shared" si="464"/>
        <v>1</v>
      </c>
      <c r="AD4669" s="15">
        <f t="shared" si="465"/>
        <v>1</v>
      </c>
      <c r="AE4669" s="15">
        <f t="shared" si="466"/>
        <v>1</v>
      </c>
      <c r="AI4669" t="str">
        <f t="shared" si="467"/>
        <v/>
      </c>
      <c r="AJ4669" t="str">
        <f t="shared" si="468"/>
        <v/>
      </c>
      <c r="AL4669">
        <f t="shared" si="462"/>
        <v>0</v>
      </c>
    </row>
    <row r="4670" spans="1:38" x14ac:dyDescent="0.3">
      <c r="A4670">
        <v>4669</v>
      </c>
      <c r="B4670" t="s">
        <v>20</v>
      </c>
      <c r="C4670" t="s">
        <v>31</v>
      </c>
      <c r="D4670">
        <v>169</v>
      </c>
      <c r="E4670">
        <v>3775027031.0288801</v>
      </c>
      <c r="F4670">
        <v>5430062.3621821804</v>
      </c>
      <c r="G4670">
        <v>4483608935.6548595</v>
      </c>
      <c r="H4670">
        <v>2137020957.1756499</v>
      </c>
      <c r="I4670">
        <v>1048024.02604734</v>
      </c>
      <c r="J4670">
        <v>-5399588.88463974</v>
      </c>
      <c r="K4670">
        <v>2039.09538718831</v>
      </c>
      <c r="L4670">
        <v>741313.28338973003</v>
      </c>
      <c r="M4670">
        <v>848948.41201071895</v>
      </c>
      <c r="Y4670" s="15">
        <f t="shared" si="463"/>
        <v>1</v>
      </c>
      <c r="Z4670" s="15">
        <f t="shared" si="464"/>
        <v>1</v>
      </c>
      <c r="AD4670" s="15">
        <f t="shared" si="465"/>
        <v>1</v>
      </c>
      <c r="AE4670" s="15">
        <f t="shared" si="466"/>
        <v>1</v>
      </c>
      <c r="AI4670" t="str">
        <f t="shared" si="467"/>
        <v/>
      </c>
      <c r="AJ4670" t="str">
        <f t="shared" si="468"/>
        <v/>
      </c>
      <c r="AL4670">
        <f t="shared" si="462"/>
        <v>0</v>
      </c>
    </row>
    <row r="4671" spans="1:38" x14ac:dyDescent="0.3">
      <c r="A4671">
        <v>4670</v>
      </c>
      <c r="B4671" t="s">
        <v>20</v>
      </c>
      <c r="C4671" t="s">
        <v>31</v>
      </c>
      <c r="D4671">
        <v>170</v>
      </c>
      <c r="E4671">
        <v>2750566294.9689398</v>
      </c>
      <c r="F4671">
        <v>5276699.2674084902</v>
      </c>
      <c r="G4671">
        <v>4482892231.65868</v>
      </c>
      <c r="H4671">
        <v>1010142131.31811</v>
      </c>
      <c r="I4671">
        <v>1009052.27883563</v>
      </c>
      <c r="J4671">
        <v>-5308918.23311806</v>
      </c>
      <c r="K4671">
        <v>1001.0800753393401</v>
      </c>
      <c r="L4671">
        <v>864074.08278846403</v>
      </c>
      <c r="M4671">
        <v>914951.81417655596</v>
      </c>
      <c r="Y4671" s="15">
        <f t="shared" si="463"/>
        <v>1</v>
      </c>
      <c r="Z4671" s="15">
        <f t="shared" si="464"/>
        <v>1</v>
      </c>
      <c r="AD4671" s="15">
        <f t="shared" si="465"/>
        <v>1</v>
      </c>
      <c r="AE4671" s="15">
        <f t="shared" si="466"/>
        <v>1</v>
      </c>
      <c r="AI4671" t="str">
        <f t="shared" si="467"/>
        <v/>
      </c>
      <c r="AJ4671" t="str">
        <f t="shared" si="468"/>
        <v/>
      </c>
      <c r="AL4671">
        <f t="shared" si="462"/>
        <v>0</v>
      </c>
    </row>
    <row r="4672" spans="1:38" x14ac:dyDescent="0.3">
      <c r="A4672">
        <v>4671</v>
      </c>
      <c r="B4672" t="s">
        <v>20</v>
      </c>
      <c r="C4672" t="s">
        <v>31</v>
      </c>
      <c r="D4672">
        <v>171</v>
      </c>
      <c r="E4672">
        <v>3434844642.2713099</v>
      </c>
      <c r="F4672">
        <v>5575852.80612389</v>
      </c>
      <c r="G4672">
        <v>4483905415.1209202</v>
      </c>
      <c r="H4672">
        <v>1700670177.72751</v>
      </c>
      <c r="I4672">
        <v>1024514.57464079</v>
      </c>
      <c r="J4672">
        <v>-5563720.4569539996</v>
      </c>
      <c r="K4672">
        <v>1659.97655848263</v>
      </c>
      <c r="L4672">
        <v>780430.01783053204</v>
      </c>
      <c r="M4672">
        <v>866087.50879098906</v>
      </c>
      <c r="Y4672" s="15">
        <f t="shared" si="463"/>
        <v>1</v>
      </c>
      <c r="Z4672" s="15">
        <f t="shared" si="464"/>
        <v>1</v>
      </c>
      <c r="AD4672" s="15">
        <f t="shared" si="465"/>
        <v>1</v>
      </c>
      <c r="AE4672" s="15">
        <f t="shared" si="466"/>
        <v>1</v>
      </c>
      <c r="AI4672" t="str">
        <f t="shared" si="467"/>
        <v/>
      </c>
      <c r="AJ4672" t="str">
        <f t="shared" si="468"/>
        <v/>
      </c>
      <c r="AL4672">
        <f t="shared" si="462"/>
        <v>0</v>
      </c>
    </row>
    <row r="4673" spans="1:38" x14ac:dyDescent="0.3">
      <c r="A4673">
        <v>4672</v>
      </c>
      <c r="B4673" t="s">
        <v>20</v>
      </c>
      <c r="C4673" t="s">
        <v>31</v>
      </c>
      <c r="D4673">
        <v>172</v>
      </c>
      <c r="E4673">
        <v>2814431422.0634599</v>
      </c>
      <c r="F4673">
        <v>5290563.2711361004</v>
      </c>
      <c r="G4673">
        <v>4483498119.1813698</v>
      </c>
      <c r="H4673">
        <v>1361696874.6138599</v>
      </c>
      <c r="I4673">
        <v>1011999.64069029</v>
      </c>
      <c r="J4673">
        <v>-5553768.3702735901</v>
      </c>
      <c r="K4673">
        <v>1345.55074909418</v>
      </c>
      <c r="L4673">
        <v>816565.40393889404</v>
      </c>
      <c r="M4673">
        <v>885149.85920580395</v>
      </c>
      <c r="Y4673" s="15">
        <f t="shared" si="463"/>
        <v>1</v>
      </c>
      <c r="Z4673" s="15">
        <f t="shared" si="464"/>
        <v>1</v>
      </c>
      <c r="AD4673" s="15">
        <f t="shared" si="465"/>
        <v>1</v>
      </c>
      <c r="AE4673" s="15">
        <f t="shared" si="466"/>
        <v>1</v>
      </c>
      <c r="AI4673" t="str">
        <f t="shared" si="467"/>
        <v/>
      </c>
      <c r="AJ4673" t="str">
        <f t="shared" si="468"/>
        <v/>
      </c>
      <c r="AL4673">
        <f t="shared" si="462"/>
        <v>0</v>
      </c>
    </row>
    <row r="4674" spans="1:38" x14ac:dyDescent="0.3">
      <c r="A4674">
        <v>4673</v>
      </c>
      <c r="B4674" t="s">
        <v>20</v>
      </c>
      <c r="C4674" t="s">
        <v>31</v>
      </c>
      <c r="D4674">
        <v>173</v>
      </c>
      <c r="E4674">
        <v>1879409193.53736</v>
      </c>
      <c r="F4674">
        <v>4886868.6520323101</v>
      </c>
      <c r="G4674">
        <v>4481041744.2892103</v>
      </c>
      <c r="H4674">
        <v>885700656.41840303</v>
      </c>
      <c r="I4674">
        <v>950336.65223248105</v>
      </c>
      <c r="J4674">
        <v>-5011029.7339544296</v>
      </c>
      <c r="K4674">
        <v>931.98621176796803</v>
      </c>
      <c r="L4674">
        <v>823218.61663705797</v>
      </c>
      <c r="M4674">
        <v>867828.616250391</v>
      </c>
      <c r="Y4674" s="15">
        <f t="shared" si="463"/>
        <v>1</v>
      </c>
      <c r="Z4674" s="15">
        <f t="shared" si="464"/>
        <v>1</v>
      </c>
      <c r="AD4674" s="15">
        <f t="shared" si="465"/>
        <v>1</v>
      </c>
      <c r="AE4674" s="15">
        <f t="shared" si="466"/>
        <v>1</v>
      </c>
      <c r="AI4674" t="str">
        <f t="shared" si="467"/>
        <v/>
      </c>
      <c r="AJ4674" t="str">
        <f t="shared" si="468"/>
        <v/>
      </c>
      <c r="AL4674">
        <f t="shared" ref="AL4674:AL4737" si="469">IF(H4674&lt;0,1,0)</f>
        <v>0</v>
      </c>
    </row>
    <row r="4675" spans="1:38" x14ac:dyDescent="0.3">
      <c r="A4675">
        <v>4674</v>
      </c>
      <c r="B4675" t="s">
        <v>20</v>
      </c>
      <c r="C4675" t="s">
        <v>31</v>
      </c>
      <c r="D4675">
        <v>174</v>
      </c>
      <c r="E4675">
        <v>2915424390.5419998</v>
      </c>
      <c r="F4675">
        <v>5917886.78763662</v>
      </c>
      <c r="G4675">
        <v>4483350542.5462503</v>
      </c>
      <c r="H4675">
        <v>1273885965.14308</v>
      </c>
      <c r="I4675">
        <v>1105726.0600869399</v>
      </c>
      <c r="J4675">
        <v>-5548018.2258472396</v>
      </c>
      <c r="K4675">
        <v>1152.0809820136801</v>
      </c>
      <c r="L4675">
        <v>922894.67084941606</v>
      </c>
      <c r="M4675">
        <v>987056.36250070506</v>
      </c>
      <c r="Y4675" s="15">
        <f t="shared" si="463"/>
        <v>1</v>
      </c>
      <c r="Z4675" s="15">
        <f t="shared" si="464"/>
        <v>1</v>
      </c>
      <c r="AD4675" s="15">
        <f t="shared" si="465"/>
        <v>1</v>
      </c>
      <c r="AE4675" s="15">
        <f t="shared" si="466"/>
        <v>1</v>
      </c>
      <c r="AI4675" t="str">
        <f t="shared" si="467"/>
        <v/>
      </c>
      <c r="AJ4675" t="str">
        <f t="shared" si="468"/>
        <v/>
      </c>
      <c r="AL4675">
        <f t="shared" si="469"/>
        <v>0</v>
      </c>
    </row>
    <row r="4676" spans="1:38" x14ac:dyDescent="0.3">
      <c r="A4676">
        <v>4675</v>
      </c>
      <c r="B4676" t="s">
        <v>20</v>
      </c>
      <c r="C4676" t="s">
        <v>31</v>
      </c>
      <c r="D4676">
        <v>175</v>
      </c>
      <c r="E4676">
        <v>3542178913.5173402</v>
      </c>
      <c r="F4676">
        <v>5439676.9381726095</v>
      </c>
      <c r="G4676">
        <v>4483195253.5576296</v>
      </c>
      <c r="H4676">
        <v>2490005544.2092099</v>
      </c>
      <c r="I4676">
        <v>1099059.0191299201</v>
      </c>
      <c r="J4676">
        <v>-5562468.5044813203</v>
      </c>
      <c r="K4676">
        <v>2265.5794646773802</v>
      </c>
      <c r="L4676">
        <v>741687.02091830201</v>
      </c>
      <c r="M4676">
        <v>867100.890219867</v>
      </c>
      <c r="Y4676" s="15">
        <f t="shared" si="463"/>
        <v>1</v>
      </c>
      <c r="Z4676" s="15">
        <f t="shared" si="464"/>
        <v>1</v>
      </c>
      <c r="AD4676" s="15">
        <f t="shared" si="465"/>
        <v>1</v>
      </c>
      <c r="AE4676" s="15">
        <f t="shared" si="466"/>
        <v>1</v>
      </c>
      <c r="AI4676" t="str">
        <f t="shared" si="467"/>
        <v/>
      </c>
      <c r="AJ4676" t="str">
        <f t="shared" si="468"/>
        <v/>
      </c>
      <c r="AL4676">
        <f t="shared" si="469"/>
        <v>0</v>
      </c>
    </row>
    <row r="4677" spans="1:38" x14ac:dyDescent="0.3">
      <c r="A4677">
        <v>4676</v>
      </c>
      <c r="B4677" t="s">
        <v>20</v>
      </c>
      <c r="C4677" t="s">
        <v>31</v>
      </c>
      <c r="D4677">
        <v>176</v>
      </c>
      <c r="E4677">
        <v>2692664655.2372298</v>
      </c>
      <c r="F4677">
        <v>5691775.7533148797</v>
      </c>
      <c r="G4677">
        <v>4483380702.7184496</v>
      </c>
      <c r="H4677">
        <v>1350133456.3157401</v>
      </c>
      <c r="I4677">
        <v>1082416.13739673</v>
      </c>
      <c r="J4677">
        <v>-5378300.9690351496</v>
      </c>
      <c r="K4677">
        <v>1247.33308167677</v>
      </c>
      <c r="L4677">
        <v>888641.51217229303</v>
      </c>
      <c r="M4677">
        <v>956643.553864063</v>
      </c>
      <c r="Y4677" s="15">
        <f t="shared" si="463"/>
        <v>1</v>
      </c>
      <c r="Z4677" s="15">
        <f t="shared" si="464"/>
        <v>1</v>
      </c>
      <c r="AD4677" s="15">
        <f t="shared" si="465"/>
        <v>1</v>
      </c>
      <c r="AE4677" s="15">
        <f t="shared" si="466"/>
        <v>1</v>
      </c>
      <c r="AI4677" t="str">
        <f t="shared" si="467"/>
        <v/>
      </c>
      <c r="AJ4677" t="str">
        <f t="shared" si="468"/>
        <v/>
      </c>
      <c r="AL4677">
        <f t="shared" si="469"/>
        <v>0</v>
      </c>
    </row>
    <row r="4678" spans="1:38" x14ac:dyDescent="0.3">
      <c r="A4678">
        <v>4677</v>
      </c>
      <c r="B4678" t="s">
        <v>20</v>
      </c>
      <c r="C4678" t="s">
        <v>31</v>
      </c>
      <c r="D4678">
        <v>177</v>
      </c>
      <c r="E4678">
        <v>4294181667.6932802</v>
      </c>
      <c r="F4678">
        <v>5247630.6553047597</v>
      </c>
      <c r="G4678">
        <v>4482919964.5013599</v>
      </c>
      <c r="H4678">
        <v>2725688273.3707399</v>
      </c>
      <c r="I4678">
        <v>1012997.95738732</v>
      </c>
      <c r="J4678">
        <v>-5238581.9519510297</v>
      </c>
      <c r="K4678">
        <v>2690.7144812026299</v>
      </c>
      <c r="L4678">
        <v>621800.16787965002</v>
      </c>
      <c r="M4678">
        <v>759084.64648987399</v>
      </c>
      <c r="Y4678" s="15">
        <f t="shared" si="463"/>
        <v>1</v>
      </c>
      <c r="Z4678" s="15">
        <f t="shared" si="464"/>
        <v>1</v>
      </c>
      <c r="AD4678" s="15">
        <f t="shared" si="465"/>
        <v>1</v>
      </c>
      <c r="AE4678" s="15">
        <f t="shared" si="466"/>
        <v>1</v>
      </c>
      <c r="AI4678" t="str">
        <f t="shared" si="467"/>
        <v/>
      </c>
      <c r="AJ4678" t="str">
        <f t="shared" si="468"/>
        <v/>
      </c>
      <c r="AL4678">
        <f t="shared" si="469"/>
        <v>0</v>
      </c>
    </row>
    <row r="4679" spans="1:38" x14ac:dyDescent="0.3">
      <c r="A4679">
        <v>4678</v>
      </c>
      <c r="B4679" t="s">
        <v>20</v>
      </c>
      <c r="C4679" t="s">
        <v>31</v>
      </c>
      <c r="D4679">
        <v>178</v>
      </c>
      <c r="E4679">
        <v>2420826707.7227302</v>
      </c>
      <c r="F4679">
        <v>5504806.7976104002</v>
      </c>
      <c r="G4679">
        <v>4484003500.3656902</v>
      </c>
      <c r="H4679">
        <v>1241927284.4159901</v>
      </c>
      <c r="I4679">
        <v>1060529.61442215</v>
      </c>
      <c r="J4679">
        <v>-5565799.22660923</v>
      </c>
      <c r="K4679">
        <v>1171.04441736186</v>
      </c>
      <c r="L4679">
        <v>882285.01721735997</v>
      </c>
      <c r="M4679">
        <v>944837.04907609196</v>
      </c>
      <c r="Y4679" s="15">
        <f t="shared" si="463"/>
        <v>1</v>
      </c>
      <c r="Z4679" s="15">
        <f t="shared" si="464"/>
        <v>1</v>
      </c>
      <c r="AD4679" s="15">
        <f t="shared" si="465"/>
        <v>1</v>
      </c>
      <c r="AE4679" s="15">
        <f t="shared" si="466"/>
        <v>1</v>
      </c>
      <c r="AI4679" t="str">
        <f t="shared" si="467"/>
        <v/>
      </c>
      <c r="AJ4679" t="str">
        <f t="shared" si="468"/>
        <v/>
      </c>
      <c r="AL4679">
        <f t="shared" si="469"/>
        <v>0</v>
      </c>
    </row>
    <row r="4680" spans="1:38" x14ac:dyDescent="0.3">
      <c r="A4680">
        <v>4679</v>
      </c>
      <c r="B4680" t="s">
        <v>20</v>
      </c>
      <c r="C4680" t="s">
        <v>31</v>
      </c>
      <c r="D4680">
        <v>179</v>
      </c>
      <c r="E4680">
        <v>2579886287.5194898</v>
      </c>
      <c r="F4680">
        <v>5770331.5681897402</v>
      </c>
      <c r="G4680">
        <v>4482590333.7913599</v>
      </c>
      <c r="H4680">
        <v>1130418180.6112199</v>
      </c>
      <c r="I4680">
        <v>1072166.26004173</v>
      </c>
      <c r="J4680">
        <v>-5045186.7755909003</v>
      </c>
      <c r="K4680">
        <v>1054.33105175984</v>
      </c>
      <c r="L4680">
        <v>909925.73613636498</v>
      </c>
      <c r="M4680">
        <v>966861.39970908</v>
      </c>
      <c r="Y4680" s="15">
        <f t="shared" si="463"/>
        <v>1</v>
      </c>
      <c r="Z4680" s="15">
        <f t="shared" si="464"/>
        <v>1</v>
      </c>
      <c r="AD4680" s="15">
        <f t="shared" si="465"/>
        <v>1</v>
      </c>
      <c r="AE4680" s="15">
        <f t="shared" si="466"/>
        <v>1</v>
      </c>
      <c r="AI4680" t="str">
        <f t="shared" si="467"/>
        <v/>
      </c>
      <c r="AJ4680" t="str">
        <f t="shared" si="468"/>
        <v/>
      </c>
      <c r="AL4680">
        <f t="shared" si="469"/>
        <v>0</v>
      </c>
    </row>
    <row r="4681" spans="1:38" x14ac:dyDescent="0.3">
      <c r="A4681">
        <v>4680</v>
      </c>
      <c r="B4681" t="s">
        <v>20</v>
      </c>
      <c r="C4681" t="s">
        <v>31</v>
      </c>
      <c r="D4681">
        <v>180</v>
      </c>
      <c r="E4681">
        <v>3054381186.2352099</v>
      </c>
      <c r="F4681">
        <v>4972039.2287553903</v>
      </c>
      <c r="G4681">
        <v>4482087818.8776503</v>
      </c>
      <c r="H4681">
        <v>1880740642.5381501</v>
      </c>
      <c r="I4681">
        <v>968743.74989679502</v>
      </c>
      <c r="J4681">
        <v>-5199533.1478729201</v>
      </c>
      <c r="K4681">
        <v>1941.42222103473</v>
      </c>
      <c r="L4681">
        <v>698815.01696495002</v>
      </c>
      <c r="M4681">
        <v>793542.09967445105</v>
      </c>
      <c r="Y4681" s="15">
        <f t="shared" si="463"/>
        <v>1</v>
      </c>
      <c r="Z4681" s="15">
        <f t="shared" si="464"/>
        <v>1</v>
      </c>
      <c r="AD4681" s="15">
        <f t="shared" si="465"/>
        <v>1</v>
      </c>
      <c r="AE4681" s="15">
        <f t="shared" si="466"/>
        <v>1</v>
      </c>
      <c r="AI4681" t="str">
        <f t="shared" si="467"/>
        <v/>
      </c>
      <c r="AJ4681" t="str">
        <f t="shared" si="468"/>
        <v/>
      </c>
      <c r="AL4681">
        <f t="shared" si="469"/>
        <v>0</v>
      </c>
    </row>
    <row r="4682" spans="1:38" x14ac:dyDescent="0.3">
      <c r="A4682">
        <v>4681</v>
      </c>
      <c r="B4682" t="s">
        <v>20</v>
      </c>
      <c r="C4682" t="s">
        <v>31</v>
      </c>
      <c r="D4682">
        <v>181</v>
      </c>
      <c r="E4682">
        <v>2496114618.6373301</v>
      </c>
      <c r="F4682">
        <v>5614705.12565968</v>
      </c>
      <c r="G4682">
        <v>4482458799.6294098</v>
      </c>
      <c r="H4682">
        <v>1260956544.93665</v>
      </c>
      <c r="I4682">
        <v>1130027.12013719</v>
      </c>
      <c r="J4682">
        <v>-5428784.2695827503</v>
      </c>
      <c r="K4682">
        <v>1115.8639668608701</v>
      </c>
      <c r="L4682">
        <v>949051.394532879</v>
      </c>
      <c r="M4682">
        <v>1012561.87132255</v>
      </c>
      <c r="Y4682" s="15">
        <f t="shared" si="463"/>
        <v>1</v>
      </c>
      <c r="Z4682" s="15">
        <f t="shared" si="464"/>
        <v>1</v>
      </c>
      <c r="AD4682" s="15">
        <f t="shared" si="465"/>
        <v>1</v>
      </c>
      <c r="AE4682" s="15">
        <f t="shared" si="466"/>
        <v>1</v>
      </c>
      <c r="AI4682" t="str">
        <f t="shared" si="467"/>
        <v/>
      </c>
      <c r="AJ4682" t="str">
        <f t="shared" si="468"/>
        <v/>
      </c>
      <c r="AL4682">
        <f t="shared" si="469"/>
        <v>0</v>
      </c>
    </row>
    <row r="4683" spans="1:38" x14ac:dyDescent="0.3">
      <c r="A4683">
        <v>4682</v>
      </c>
      <c r="B4683" t="s">
        <v>20</v>
      </c>
      <c r="C4683" t="s">
        <v>31</v>
      </c>
      <c r="D4683">
        <v>182</v>
      </c>
      <c r="E4683">
        <v>4134502807.6877098</v>
      </c>
      <c r="F4683">
        <v>5452414.0685037104</v>
      </c>
      <c r="G4683">
        <v>4482851297.3864698</v>
      </c>
      <c r="H4683">
        <v>2280213666.0661602</v>
      </c>
      <c r="I4683">
        <v>1036148.31757472</v>
      </c>
      <c r="J4683">
        <v>-5381792.1443967801</v>
      </c>
      <c r="K4683">
        <v>2200.6633870751102</v>
      </c>
      <c r="L4683">
        <v>708886.189148298</v>
      </c>
      <c r="M4683">
        <v>823733.49113954103</v>
      </c>
      <c r="Y4683" s="15">
        <f t="shared" si="463"/>
        <v>1</v>
      </c>
      <c r="Z4683" s="15">
        <f t="shared" si="464"/>
        <v>1</v>
      </c>
      <c r="AD4683" s="15">
        <f t="shared" si="465"/>
        <v>1</v>
      </c>
      <c r="AE4683" s="15">
        <f t="shared" si="466"/>
        <v>1</v>
      </c>
      <c r="AI4683" t="str">
        <f t="shared" si="467"/>
        <v/>
      </c>
      <c r="AJ4683" t="str">
        <f t="shared" si="468"/>
        <v/>
      </c>
      <c r="AL4683">
        <f t="shared" si="469"/>
        <v>0</v>
      </c>
    </row>
    <row r="4684" spans="1:38" x14ac:dyDescent="0.3">
      <c r="A4684">
        <v>4683</v>
      </c>
      <c r="B4684" t="s">
        <v>20</v>
      </c>
      <c r="C4684" t="s">
        <v>31</v>
      </c>
      <c r="D4684">
        <v>183</v>
      </c>
      <c r="E4684">
        <v>4056563738.89012</v>
      </c>
      <c r="F4684">
        <v>5038577.68513129</v>
      </c>
      <c r="G4684">
        <v>4481811627.1823902</v>
      </c>
      <c r="H4684">
        <v>2089671951.8091099</v>
      </c>
      <c r="I4684">
        <v>901802.2067182</v>
      </c>
      <c r="J4684">
        <v>-4658779.8680953998</v>
      </c>
      <c r="K4684">
        <v>2317.21760741056</v>
      </c>
      <c r="L4684">
        <v>601887.11505844898</v>
      </c>
      <c r="M4684">
        <v>707137.42088881903</v>
      </c>
      <c r="Y4684" s="15">
        <f t="shared" si="463"/>
        <v>1</v>
      </c>
      <c r="Z4684" s="15">
        <f t="shared" si="464"/>
        <v>1</v>
      </c>
      <c r="AD4684" s="15">
        <f t="shared" si="465"/>
        <v>1</v>
      </c>
      <c r="AE4684" s="15">
        <f t="shared" si="466"/>
        <v>1</v>
      </c>
      <c r="AI4684" t="str">
        <f t="shared" si="467"/>
        <v/>
      </c>
      <c r="AJ4684" t="str">
        <f t="shared" si="468"/>
        <v/>
      </c>
      <c r="AL4684">
        <f t="shared" si="469"/>
        <v>0</v>
      </c>
    </row>
    <row r="4685" spans="1:38" x14ac:dyDescent="0.3">
      <c r="A4685">
        <v>4684</v>
      </c>
      <c r="B4685" t="s">
        <v>20</v>
      </c>
      <c r="C4685" t="s">
        <v>31</v>
      </c>
      <c r="D4685">
        <v>184</v>
      </c>
      <c r="E4685">
        <v>3087341101.8524899</v>
      </c>
      <c r="F4685">
        <v>5943493.0445822496</v>
      </c>
      <c r="G4685">
        <v>4484462483.5648003</v>
      </c>
      <c r="H4685">
        <v>1301169684.0848601</v>
      </c>
      <c r="I4685">
        <v>1083686.59468048</v>
      </c>
      <c r="J4685">
        <v>-5578255.1418533297</v>
      </c>
      <c r="K4685">
        <v>1200.6881791026501</v>
      </c>
      <c r="L4685">
        <v>896939.37594628904</v>
      </c>
      <c r="M4685">
        <v>962475.264040387</v>
      </c>
      <c r="Y4685" s="15">
        <f t="shared" si="463"/>
        <v>1</v>
      </c>
      <c r="Z4685" s="15">
        <f t="shared" si="464"/>
        <v>1</v>
      </c>
      <c r="AD4685" s="15">
        <f t="shared" si="465"/>
        <v>1</v>
      </c>
      <c r="AE4685" s="15">
        <f t="shared" si="466"/>
        <v>1</v>
      </c>
      <c r="AI4685" t="str">
        <f t="shared" si="467"/>
        <v/>
      </c>
      <c r="AJ4685" t="str">
        <f t="shared" si="468"/>
        <v/>
      </c>
      <c r="AL4685">
        <f t="shared" si="469"/>
        <v>0</v>
      </c>
    </row>
    <row r="4686" spans="1:38" x14ac:dyDescent="0.3">
      <c r="A4686">
        <v>4685</v>
      </c>
      <c r="B4686" t="s">
        <v>20</v>
      </c>
      <c r="C4686" t="s">
        <v>31</v>
      </c>
      <c r="D4686">
        <v>185</v>
      </c>
      <c r="E4686">
        <v>2490188112.6262298</v>
      </c>
      <c r="F4686">
        <v>5150296.5748610599</v>
      </c>
      <c r="G4686">
        <v>4483076720.7451096</v>
      </c>
      <c r="H4686">
        <v>560205814.46171999</v>
      </c>
      <c r="I4686">
        <v>1043693.92060807</v>
      </c>
      <c r="J4686">
        <v>-5515403.5098524103</v>
      </c>
      <c r="K4686">
        <v>536.75297268699001</v>
      </c>
      <c r="L4686">
        <v>963291.74166933296</v>
      </c>
      <c r="M4686">
        <v>991507.57394339005</v>
      </c>
      <c r="Y4686" s="15">
        <f t="shared" si="463"/>
        <v>1</v>
      </c>
      <c r="Z4686" s="15">
        <f t="shared" si="464"/>
        <v>1</v>
      </c>
      <c r="AD4686" s="15">
        <f t="shared" si="465"/>
        <v>1</v>
      </c>
      <c r="AE4686" s="15">
        <f t="shared" si="466"/>
        <v>1</v>
      </c>
      <c r="AI4686" t="str">
        <f t="shared" si="467"/>
        <v/>
      </c>
      <c r="AJ4686" t="str">
        <f t="shared" si="468"/>
        <v/>
      </c>
      <c r="AL4686">
        <f t="shared" si="469"/>
        <v>0</v>
      </c>
    </row>
    <row r="4687" spans="1:38" x14ac:dyDescent="0.3">
      <c r="A4687">
        <v>4686</v>
      </c>
      <c r="B4687" t="s">
        <v>20</v>
      </c>
      <c r="C4687" t="s">
        <v>31</v>
      </c>
      <c r="D4687">
        <v>186</v>
      </c>
      <c r="E4687">
        <v>3294024338.7177401</v>
      </c>
      <c r="F4687">
        <v>5367288.7688463097</v>
      </c>
      <c r="G4687">
        <v>4483480382.8147297</v>
      </c>
      <c r="H4687">
        <v>1003739708.43878</v>
      </c>
      <c r="I4687">
        <v>1021420.25018599</v>
      </c>
      <c r="J4687">
        <v>-5406208.9928350402</v>
      </c>
      <c r="K4687">
        <v>982.69023769208195</v>
      </c>
      <c r="L4687">
        <v>877360.94633290404</v>
      </c>
      <c r="M4687">
        <v>927916.20750478702</v>
      </c>
      <c r="Y4687" s="15">
        <f t="shared" si="463"/>
        <v>1</v>
      </c>
      <c r="Z4687" s="15">
        <f t="shared" si="464"/>
        <v>1</v>
      </c>
      <c r="AD4687" s="15">
        <f t="shared" si="465"/>
        <v>1</v>
      </c>
      <c r="AE4687" s="15">
        <f t="shared" si="466"/>
        <v>1</v>
      </c>
      <c r="AI4687" t="str">
        <f t="shared" si="467"/>
        <v/>
      </c>
      <c r="AJ4687" t="str">
        <f t="shared" si="468"/>
        <v/>
      </c>
      <c r="AL4687">
        <f t="shared" si="469"/>
        <v>0</v>
      </c>
    </row>
    <row r="4688" spans="1:38" x14ac:dyDescent="0.3">
      <c r="A4688">
        <v>4687</v>
      </c>
      <c r="B4688" t="s">
        <v>20</v>
      </c>
      <c r="C4688" t="s">
        <v>31</v>
      </c>
      <c r="D4688">
        <v>187</v>
      </c>
      <c r="E4688">
        <v>3677562596.29777</v>
      </c>
      <c r="F4688">
        <v>5420016.8945303401</v>
      </c>
      <c r="G4688">
        <v>4483618659.2713499</v>
      </c>
      <c r="H4688">
        <v>1590589691.9372001</v>
      </c>
      <c r="I4688">
        <v>1053011.7044524399</v>
      </c>
      <c r="J4688">
        <v>-5509581.9378452301</v>
      </c>
      <c r="K4688">
        <v>1510.51473142389</v>
      </c>
      <c r="L4688">
        <v>824726.18201079802</v>
      </c>
      <c r="M4688">
        <v>904839.25975110498</v>
      </c>
      <c r="Y4688" s="15">
        <f t="shared" si="463"/>
        <v>1</v>
      </c>
      <c r="Z4688" s="15">
        <f t="shared" si="464"/>
        <v>1</v>
      </c>
      <c r="AD4688" s="15">
        <f t="shared" si="465"/>
        <v>1</v>
      </c>
      <c r="AE4688" s="15">
        <f t="shared" si="466"/>
        <v>1</v>
      </c>
      <c r="AI4688" t="str">
        <f t="shared" si="467"/>
        <v/>
      </c>
      <c r="AJ4688" t="str">
        <f t="shared" si="468"/>
        <v/>
      </c>
      <c r="AL4688">
        <f t="shared" si="469"/>
        <v>0</v>
      </c>
    </row>
    <row r="4689" spans="1:38" x14ac:dyDescent="0.3">
      <c r="A4689">
        <v>4688</v>
      </c>
      <c r="B4689" t="s">
        <v>20</v>
      </c>
      <c r="C4689" t="s">
        <v>31</v>
      </c>
      <c r="D4689">
        <v>188</v>
      </c>
      <c r="E4689">
        <v>3361744496.15518</v>
      </c>
      <c r="F4689">
        <v>5329688.9609594103</v>
      </c>
      <c r="G4689">
        <v>4482948654.3732204</v>
      </c>
      <c r="H4689">
        <v>1983324983.63677</v>
      </c>
      <c r="I4689">
        <v>1047373.73998164</v>
      </c>
      <c r="J4689">
        <v>-5367761.8526048698</v>
      </c>
      <c r="K4689">
        <v>1893.61725230149</v>
      </c>
      <c r="L4689">
        <v>762721.83864204399</v>
      </c>
      <c r="M4689">
        <v>862615.77697435697</v>
      </c>
      <c r="Y4689" s="15">
        <f t="shared" si="463"/>
        <v>1</v>
      </c>
      <c r="Z4689" s="15">
        <f t="shared" si="464"/>
        <v>1</v>
      </c>
      <c r="AD4689" s="15">
        <f t="shared" si="465"/>
        <v>1</v>
      </c>
      <c r="AE4689" s="15">
        <f t="shared" si="466"/>
        <v>1</v>
      </c>
      <c r="AI4689" t="str">
        <f t="shared" si="467"/>
        <v/>
      </c>
      <c r="AJ4689" t="str">
        <f t="shared" si="468"/>
        <v/>
      </c>
      <c r="AL4689">
        <f t="shared" si="469"/>
        <v>0</v>
      </c>
    </row>
    <row r="4690" spans="1:38" x14ac:dyDescent="0.3">
      <c r="A4690">
        <v>4689</v>
      </c>
      <c r="B4690" t="s">
        <v>20</v>
      </c>
      <c r="C4690" t="s">
        <v>31</v>
      </c>
      <c r="D4690">
        <v>189</v>
      </c>
      <c r="E4690">
        <v>3547620329.7933998</v>
      </c>
      <c r="F4690">
        <v>5491627.9663541103</v>
      </c>
      <c r="G4690">
        <v>4483981463.2641897</v>
      </c>
      <c r="H4690">
        <v>1735956629.67539</v>
      </c>
      <c r="I4690">
        <v>1047849.15773963</v>
      </c>
      <c r="J4690">
        <v>-5448944.6791334199</v>
      </c>
      <c r="K4690">
        <v>1656.6856182049301</v>
      </c>
      <c r="L4690">
        <v>798700.19861438998</v>
      </c>
      <c r="M4690">
        <v>886134.95889980905</v>
      </c>
      <c r="Y4690" s="15">
        <f t="shared" si="463"/>
        <v>1</v>
      </c>
      <c r="Z4690" s="15">
        <f t="shared" si="464"/>
        <v>1</v>
      </c>
      <c r="AD4690" s="15">
        <f t="shared" si="465"/>
        <v>1</v>
      </c>
      <c r="AE4690" s="15">
        <f t="shared" si="466"/>
        <v>1</v>
      </c>
      <c r="AI4690" t="str">
        <f t="shared" si="467"/>
        <v/>
      </c>
      <c r="AJ4690" t="str">
        <f t="shared" si="468"/>
        <v/>
      </c>
      <c r="AL4690">
        <f t="shared" si="469"/>
        <v>0</v>
      </c>
    </row>
    <row r="4691" spans="1:38" x14ac:dyDescent="0.3">
      <c r="A4691">
        <v>4690</v>
      </c>
      <c r="B4691" t="s">
        <v>20</v>
      </c>
      <c r="C4691" t="s">
        <v>31</v>
      </c>
      <c r="D4691">
        <v>190</v>
      </c>
      <c r="E4691">
        <v>3639500021.4986601</v>
      </c>
      <c r="F4691">
        <v>5377367.36061568</v>
      </c>
      <c r="G4691">
        <v>4482839672.8983498</v>
      </c>
      <c r="H4691">
        <v>2402235831.3436499</v>
      </c>
      <c r="I4691">
        <v>1001899.37787997</v>
      </c>
      <c r="J4691">
        <v>-5125152.2261505099</v>
      </c>
      <c r="K4691">
        <v>2397.6817277068399</v>
      </c>
      <c r="L4691">
        <v>657124.31453950796</v>
      </c>
      <c r="M4691">
        <v>778117.49517090002</v>
      </c>
      <c r="Y4691" s="15">
        <f t="shared" si="463"/>
        <v>1</v>
      </c>
      <c r="Z4691" s="15">
        <f t="shared" si="464"/>
        <v>1</v>
      </c>
      <c r="AD4691" s="15">
        <f t="shared" si="465"/>
        <v>1</v>
      </c>
      <c r="AE4691" s="15">
        <f t="shared" si="466"/>
        <v>1</v>
      </c>
      <c r="AI4691" t="str">
        <f t="shared" si="467"/>
        <v/>
      </c>
      <c r="AJ4691" t="str">
        <f t="shared" si="468"/>
        <v/>
      </c>
      <c r="AL4691">
        <f t="shared" si="469"/>
        <v>0</v>
      </c>
    </row>
    <row r="4692" spans="1:38" x14ac:dyDescent="0.3">
      <c r="A4692">
        <v>4691</v>
      </c>
      <c r="B4692" t="s">
        <v>20</v>
      </c>
      <c r="C4692" t="s">
        <v>31</v>
      </c>
      <c r="D4692">
        <v>191</v>
      </c>
      <c r="E4692">
        <v>2420157406.8684301</v>
      </c>
      <c r="F4692">
        <v>5239227.73834999</v>
      </c>
      <c r="G4692">
        <v>4482597978.9741602</v>
      </c>
      <c r="H4692">
        <v>1088828119.7994201</v>
      </c>
      <c r="I4692">
        <v>975976.69302493799</v>
      </c>
      <c r="J4692">
        <v>-4993345.8277549697</v>
      </c>
      <c r="K4692">
        <v>1115.6292230962099</v>
      </c>
      <c r="L4692">
        <v>819705.28158705903</v>
      </c>
      <c r="M4692">
        <v>874546.18257459498</v>
      </c>
      <c r="Y4692" s="15">
        <f t="shared" si="463"/>
        <v>1</v>
      </c>
      <c r="Z4692" s="15">
        <f t="shared" si="464"/>
        <v>1</v>
      </c>
      <c r="AD4692" s="15">
        <f t="shared" si="465"/>
        <v>1</v>
      </c>
      <c r="AE4692" s="15">
        <f t="shared" si="466"/>
        <v>1</v>
      </c>
      <c r="AI4692" t="str">
        <f t="shared" si="467"/>
        <v/>
      </c>
      <c r="AJ4692" t="str">
        <f t="shared" si="468"/>
        <v/>
      </c>
      <c r="AL4692">
        <f t="shared" si="469"/>
        <v>0</v>
      </c>
    </row>
    <row r="4693" spans="1:38" x14ac:dyDescent="0.3">
      <c r="A4693">
        <v>4692</v>
      </c>
      <c r="B4693" t="s">
        <v>20</v>
      </c>
      <c r="C4693" t="s">
        <v>31</v>
      </c>
      <c r="D4693">
        <v>192</v>
      </c>
      <c r="E4693">
        <v>2862315932.8162799</v>
      </c>
      <c r="F4693">
        <v>5550109.5099371299</v>
      </c>
      <c r="G4693">
        <v>4484666723.60676</v>
      </c>
      <c r="H4693">
        <v>1261173355.93239</v>
      </c>
      <c r="I4693">
        <v>1052129.9678533501</v>
      </c>
      <c r="J4693">
        <v>-5676632.26502991</v>
      </c>
      <c r="K4693">
        <v>1198.68589857349</v>
      </c>
      <c r="L4693">
        <v>871123.12497744104</v>
      </c>
      <c r="M4693">
        <v>934644.52186563704</v>
      </c>
      <c r="Y4693" s="15">
        <f t="shared" si="463"/>
        <v>1</v>
      </c>
      <c r="Z4693" s="15">
        <f t="shared" si="464"/>
        <v>1</v>
      </c>
      <c r="AD4693" s="15">
        <f t="shared" si="465"/>
        <v>1</v>
      </c>
      <c r="AE4693" s="15">
        <f t="shared" si="466"/>
        <v>1</v>
      </c>
      <c r="AI4693" t="str">
        <f t="shared" si="467"/>
        <v/>
      </c>
      <c r="AJ4693" t="str">
        <f t="shared" si="468"/>
        <v/>
      </c>
      <c r="AL4693">
        <f t="shared" si="469"/>
        <v>0</v>
      </c>
    </row>
    <row r="4694" spans="1:38" x14ac:dyDescent="0.3">
      <c r="A4694">
        <v>4693</v>
      </c>
      <c r="B4694" t="s">
        <v>20</v>
      </c>
      <c r="C4694" t="s">
        <v>31</v>
      </c>
      <c r="D4694">
        <v>193</v>
      </c>
      <c r="E4694">
        <v>2702267613.07797</v>
      </c>
      <c r="F4694">
        <v>5772676.59112175</v>
      </c>
      <c r="G4694">
        <v>4482511918.8924904</v>
      </c>
      <c r="H4694">
        <v>1629971902.5091</v>
      </c>
      <c r="I4694">
        <v>1118471.3918115201</v>
      </c>
      <c r="J4694">
        <v>-5222251.3021163903</v>
      </c>
      <c r="K4694">
        <v>1457.32104946299</v>
      </c>
      <c r="L4694">
        <v>884533.63324581902</v>
      </c>
      <c r="M4694">
        <v>966630.27099102596</v>
      </c>
      <c r="Y4694" s="15">
        <f t="shared" si="463"/>
        <v>1</v>
      </c>
      <c r="Z4694" s="15">
        <f t="shared" si="464"/>
        <v>1</v>
      </c>
      <c r="AD4694" s="15">
        <f t="shared" si="465"/>
        <v>1</v>
      </c>
      <c r="AE4694" s="15">
        <f t="shared" si="466"/>
        <v>1</v>
      </c>
      <c r="AI4694" t="str">
        <f t="shared" si="467"/>
        <v/>
      </c>
      <c r="AJ4694" t="str">
        <f t="shared" si="468"/>
        <v/>
      </c>
      <c r="AL4694">
        <f t="shared" si="469"/>
        <v>0</v>
      </c>
    </row>
    <row r="4695" spans="1:38" x14ac:dyDescent="0.3">
      <c r="A4695">
        <v>4694</v>
      </c>
      <c r="B4695" t="s">
        <v>20</v>
      </c>
      <c r="C4695" t="s">
        <v>31</v>
      </c>
      <c r="D4695">
        <v>194</v>
      </c>
      <c r="E4695">
        <v>3032941937.7656102</v>
      </c>
      <c r="F4695">
        <v>5790057.4156061504</v>
      </c>
      <c r="G4695">
        <v>4484374655.47363</v>
      </c>
      <c r="H4695">
        <v>1559950608.8715999</v>
      </c>
      <c r="I4695">
        <v>1060140.2316628499</v>
      </c>
      <c r="J4695">
        <v>-5414619.2814702997</v>
      </c>
      <c r="K4695">
        <v>1471.4568528587799</v>
      </c>
      <c r="L4695">
        <v>836252.10920450697</v>
      </c>
      <c r="M4695">
        <v>914821.99120051402</v>
      </c>
      <c r="Y4695" s="15">
        <f t="shared" si="463"/>
        <v>1</v>
      </c>
      <c r="Z4695" s="15">
        <f t="shared" si="464"/>
        <v>1</v>
      </c>
      <c r="AD4695" s="15">
        <f t="shared" si="465"/>
        <v>1</v>
      </c>
      <c r="AE4695" s="15">
        <f t="shared" si="466"/>
        <v>1</v>
      </c>
      <c r="AI4695" t="str">
        <f t="shared" si="467"/>
        <v/>
      </c>
      <c r="AJ4695" t="str">
        <f t="shared" si="468"/>
        <v/>
      </c>
      <c r="AL4695">
        <f t="shared" si="469"/>
        <v>0</v>
      </c>
    </row>
    <row r="4696" spans="1:38" x14ac:dyDescent="0.3">
      <c r="A4696">
        <v>4695</v>
      </c>
      <c r="B4696" t="s">
        <v>20</v>
      </c>
      <c r="C4696" t="s">
        <v>31</v>
      </c>
      <c r="D4696">
        <v>195</v>
      </c>
      <c r="E4696">
        <v>3062922927.1299901</v>
      </c>
      <c r="F4696">
        <v>4698157.3662294801</v>
      </c>
      <c r="G4696">
        <v>4479971433.3160896</v>
      </c>
      <c r="H4696">
        <v>1052921853.33187</v>
      </c>
      <c r="I4696">
        <v>1034635.85122395</v>
      </c>
      <c r="J4696">
        <v>-5185535.7710123099</v>
      </c>
      <c r="K4696">
        <v>1017.67385315933</v>
      </c>
      <c r="L4696">
        <v>883517.79947463598</v>
      </c>
      <c r="M4696">
        <v>936550.21299902501</v>
      </c>
      <c r="Y4696" s="15">
        <f t="shared" si="463"/>
        <v>1</v>
      </c>
      <c r="Z4696" s="15">
        <f t="shared" si="464"/>
        <v>1</v>
      </c>
      <c r="AD4696" s="15">
        <f t="shared" si="465"/>
        <v>1</v>
      </c>
      <c r="AE4696" s="15">
        <f t="shared" si="466"/>
        <v>1</v>
      </c>
      <c r="AI4696" t="str">
        <f t="shared" si="467"/>
        <v/>
      </c>
      <c r="AJ4696" t="str">
        <f t="shared" si="468"/>
        <v/>
      </c>
      <c r="AL4696">
        <f t="shared" si="469"/>
        <v>0</v>
      </c>
    </row>
    <row r="4697" spans="1:38" x14ac:dyDescent="0.3">
      <c r="A4697">
        <v>4696</v>
      </c>
      <c r="B4697" t="s">
        <v>20</v>
      </c>
      <c r="C4697" t="s">
        <v>31</v>
      </c>
      <c r="D4697">
        <v>196</v>
      </c>
      <c r="E4697">
        <v>3340329578.9341502</v>
      </c>
      <c r="F4697">
        <v>5631996.6713076402</v>
      </c>
      <c r="G4697">
        <v>4482555237.8192501</v>
      </c>
      <c r="H4697">
        <v>1666477053.4610901</v>
      </c>
      <c r="I4697">
        <v>1083307.67970814</v>
      </c>
      <c r="J4697">
        <v>-5146242.5997419404</v>
      </c>
      <c r="K4697">
        <v>1538.32293878878</v>
      </c>
      <c r="L4697">
        <v>844130.60801277298</v>
      </c>
      <c r="M4697">
        <v>928065.89717824501</v>
      </c>
      <c r="Y4697" s="15">
        <f t="shared" si="463"/>
        <v>1</v>
      </c>
      <c r="Z4697" s="15">
        <f t="shared" si="464"/>
        <v>1</v>
      </c>
      <c r="AD4697" s="15">
        <f t="shared" si="465"/>
        <v>1</v>
      </c>
      <c r="AE4697" s="15">
        <f t="shared" si="466"/>
        <v>1</v>
      </c>
      <c r="AI4697" t="str">
        <f t="shared" si="467"/>
        <v/>
      </c>
      <c r="AJ4697" t="str">
        <f t="shared" si="468"/>
        <v/>
      </c>
      <c r="AL4697">
        <f t="shared" si="469"/>
        <v>0</v>
      </c>
    </row>
    <row r="4698" spans="1:38" x14ac:dyDescent="0.3">
      <c r="A4698">
        <v>4697</v>
      </c>
      <c r="B4698" t="s">
        <v>20</v>
      </c>
      <c r="C4698" t="s">
        <v>31</v>
      </c>
      <c r="D4698">
        <v>197</v>
      </c>
      <c r="E4698">
        <v>2937766238.2775402</v>
      </c>
      <c r="F4698">
        <v>5423852.8510250496</v>
      </c>
      <c r="G4698">
        <v>4483367599.8937597</v>
      </c>
      <c r="H4698">
        <v>1511094973.7084401</v>
      </c>
      <c r="I4698">
        <v>1052316.8492534</v>
      </c>
      <c r="J4698">
        <v>-5414195.9717798196</v>
      </c>
      <c r="K4698">
        <v>1435.9695701732201</v>
      </c>
      <c r="L4698">
        <v>835440.61317528901</v>
      </c>
      <c r="M4698">
        <v>911549.78810289304</v>
      </c>
      <c r="Y4698" s="15">
        <f t="shared" si="463"/>
        <v>1</v>
      </c>
      <c r="Z4698" s="15">
        <f t="shared" si="464"/>
        <v>1</v>
      </c>
      <c r="AD4698" s="15">
        <f t="shared" si="465"/>
        <v>1</v>
      </c>
      <c r="AE4698" s="15">
        <f t="shared" si="466"/>
        <v>1</v>
      </c>
      <c r="AI4698" t="str">
        <f t="shared" si="467"/>
        <v/>
      </c>
      <c r="AJ4698" t="str">
        <f t="shared" si="468"/>
        <v/>
      </c>
      <c r="AL4698">
        <f t="shared" si="469"/>
        <v>0</v>
      </c>
    </row>
    <row r="4699" spans="1:38" x14ac:dyDescent="0.3">
      <c r="A4699">
        <v>4698</v>
      </c>
      <c r="B4699" t="s">
        <v>20</v>
      </c>
      <c r="C4699" t="s">
        <v>31</v>
      </c>
      <c r="D4699">
        <v>198</v>
      </c>
      <c r="E4699">
        <v>3622485238.66711</v>
      </c>
      <c r="F4699">
        <v>5807395.0915091401</v>
      </c>
      <c r="G4699">
        <v>4485465590.1774702</v>
      </c>
      <c r="H4699">
        <v>1464217370.9929299</v>
      </c>
      <c r="I4699">
        <v>1066860.8709346401</v>
      </c>
      <c r="J4699">
        <v>-5463556.5290527297</v>
      </c>
      <c r="K4699">
        <v>1372.4539074248601</v>
      </c>
      <c r="L4699">
        <v>856712.62893380295</v>
      </c>
      <c r="M4699">
        <v>930460.72416268801</v>
      </c>
      <c r="Y4699" s="15">
        <f t="shared" si="463"/>
        <v>1</v>
      </c>
      <c r="Z4699" s="15">
        <f t="shared" si="464"/>
        <v>1</v>
      </c>
      <c r="AD4699" s="15">
        <f t="shared" si="465"/>
        <v>1</v>
      </c>
      <c r="AE4699" s="15">
        <f t="shared" si="466"/>
        <v>1</v>
      </c>
      <c r="AI4699" t="str">
        <f t="shared" si="467"/>
        <v/>
      </c>
      <c r="AJ4699" t="str">
        <f t="shared" si="468"/>
        <v/>
      </c>
      <c r="AL4699">
        <f t="shared" si="469"/>
        <v>0</v>
      </c>
    </row>
    <row r="4700" spans="1:38" x14ac:dyDescent="0.3">
      <c r="A4700">
        <v>4699</v>
      </c>
      <c r="B4700" t="s">
        <v>20</v>
      </c>
      <c r="C4700" t="s">
        <v>31</v>
      </c>
      <c r="D4700">
        <v>199</v>
      </c>
      <c r="E4700">
        <v>3049394805.26752</v>
      </c>
      <c r="F4700">
        <v>5292946.6266270299</v>
      </c>
      <c r="G4700">
        <v>4484140313.72087</v>
      </c>
      <c r="H4700">
        <v>865416243.86680698</v>
      </c>
      <c r="I4700">
        <v>942055.26191906899</v>
      </c>
      <c r="J4700">
        <v>-5134161.6778850602</v>
      </c>
      <c r="K4700">
        <v>918.647003896417</v>
      </c>
      <c r="L4700">
        <v>817848.49736999802</v>
      </c>
      <c r="M4700">
        <v>861436.83393100498</v>
      </c>
      <c r="Y4700" s="15">
        <f t="shared" si="463"/>
        <v>1</v>
      </c>
      <c r="Z4700" s="15">
        <f t="shared" si="464"/>
        <v>1</v>
      </c>
      <c r="AD4700" s="15">
        <f t="shared" si="465"/>
        <v>1</v>
      </c>
      <c r="AE4700" s="15">
        <f t="shared" si="466"/>
        <v>1</v>
      </c>
      <c r="AI4700" t="str">
        <f t="shared" si="467"/>
        <v/>
      </c>
      <c r="AJ4700" t="str">
        <f t="shared" si="468"/>
        <v/>
      </c>
      <c r="AL4700">
        <f t="shared" si="469"/>
        <v>0</v>
      </c>
    </row>
    <row r="4701" spans="1:38" x14ac:dyDescent="0.3">
      <c r="A4701">
        <v>4700</v>
      </c>
      <c r="B4701" t="s">
        <v>20</v>
      </c>
      <c r="C4701" t="s">
        <v>31</v>
      </c>
      <c r="D4701">
        <v>200</v>
      </c>
      <c r="E4701">
        <v>2944731502.0455298</v>
      </c>
      <c r="F4701">
        <v>5413000.7316899104</v>
      </c>
      <c r="G4701">
        <v>4483925258.3074398</v>
      </c>
      <c r="H4701">
        <v>1294210899.2149</v>
      </c>
      <c r="I4701">
        <v>1094404.12833105</v>
      </c>
      <c r="J4701">
        <v>-5751721.7758741397</v>
      </c>
      <c r="K4701">
        <v>1182.571287618</v>
      </c>
      <c r="L4701">
        <v>908655.652294392</v>
      </c>
      <c r="M4701">
        <v>973841.04794151301</v>
      </c>
      <c r="Y4701" s="15">
        <f t="shared" si="463"/>
        <v>1</v>
      </c>
      <c r="Z4701" s="15">
        <f t="shared" si="464"/>
        <v>1</v>
      </c>
      <c r="AD4701" s="15">
        <f t="shared" si="465"/>
        <v>1</v>
      </c>
      <c r="AE4701" s="15">
        <f t="shared" si="466"/>
        <v>1</v>
      </c>
      <c r="AI4701" t="str">
        <f t="shared" si="467"/>
        <v/>
      </c>
      <c r="AJ4701" t="str">
        <f t="shared" si="468"/>
        <v/>
      </c>
      <c r="AL4701">
        <f t="shared" si="469"/>
        <v>0</v>
      </c>
    </row>
    <row r="4702" spans="1:38" x14ac:dyDescent="0.3">
      <c r="A4702">
        <v>4701</v>
      </c>
      <c r="B4702" t="s">
        <v>20</v>
      </c>
      <c r="C4702" t="s">
        <v>31</v>
      </c>
      <c r="D4702">
        <v>201</v>
      </c>
      <c r="E4702">
        <v>2356755510.8245301</v>
      </c>
      <c r="F4702">
        <v>5605395.4494218398</v>
      </c>
      <c r="G4702">
        <v>4482817408.3053102</v>
      </c>
      <c r="H4702">
        <v>1459847727.43029</v>
      </c>
      <c r="I4702">
        <v>1104313.51151067</v>
      </c>
      <c r="J4702">
        <v>-5454990.8805589704</v>
      </c>
      <c r="K4702">
        <v>1321.9504354639801</v>
      </c>
      <c r="L4702">
        <v>894792.41198952403</v>
      </c>
      <c r="M4702">
        <v>968320.42180215905</v>
      </c>
      <c r="Y4702" s="15">
        <f t="shared" si="463"/>
        <v>1</v>
      </c>
      <c r="Z4702" s="15">
        <f t="shared" si="464"/>
        <v>1</v>
      </c>
      <c r="AD4702" s="15">
        <f t="shared" si="465"/>
        <v>1</v>
      </c>
      <c r="AE4702" s="15">
        <f t="shared" si="466"/>
        <v>1</v>
      </c>
      <c r="AI4702" t="str">
        <f t="shared" si="467"/>
        <v/>
      </c>
      <c r="AJ4702" t="str">
        <f t="shared" si="468"/>
        <v/>
      </c>
      <c r="AL4702">
        <f t="shared" si="469"/>
        <v>0</v>
      </c>
    </row>
    <row r="4703" spans="1:38" x14ac:dyDescent="0.3">
      <c r="A4703">
        <v>4702</v>
      </c>
      <c r="B4703" t="s">
        <v>20</v>
      </c>
      <c r="C4703" t="s">
        <v>31</v>
      </c>
      <c r="D4703">
        <v>202</v>
      </c>
      <c r="E4703">
        <v>2563495147.9463902</v>
      </c>
      <c r="F4703">
        <v>5242906.07094457</v>
      </c>
      <c r="G4703">
        <v>4483363033.4465103</v>
      </c>
      <c r="H4703">
        <v>1137621043.75844</v>
      </c>
      <c r="I4703">
        <v>989299.397698835</v>
      </c>
      <c r="J4703">
        <v>-5236379.0957097998</v>
      </c>
      <c r="K4703">
        <v>1149.9259439605501</v>
      </c>
      <c r="L4703">
        <v>826025.10035398498</v>
      </c>
      <c r="M4703">
        <v>883323.54984074796</v>
      </c>
      <c r="Y4703" s="15">
        <f t="shared" si="463"/>
        <v>1</v>
      </c>
      <c r="Z4703" s="15">
        <f t="shared" si="464"/>
        <v>1</v>
      </c>
      <c r="AD4703" s="15">
        <f t="shared" si="465"/>
        <v>1</v>
      </c>
      <c r="AE4703" s="15">
        <f t="shared" si="466"/>
        <v>1</v>
      </c>
      <c r="AI4703" t="str">
        <f t="shared" si="467"/>
        <v/>
      </c>
      <c r="AJ4703" t="str">
        <f t="shared" si="468"/>
        <v/>
      </c>
      <c r="AL4703">
        <f t="shared" si="469"/>
        <v>0</v>
      </c>
    </row>
    <row r="4704" spans="1:38" x14ac:dyDescent="0.3">
      <c r="A4704">
        <v>4703</v>
      </c>
      <c r="B4704" t="s">
        <v>20</v>
      </c>
      <c r="C4704" t="s">
        <v>31</v>
      </c>
      <c r="D4704">
        <v>203</v>
      </c>
      <c r="E4704">
        <v>2045096163.65957</v>
      </c>
      <c r="F4704">
        <v>5345773.7006098405</v>
      </c>
      <c r="G4704">
        <v>4483074294.8415298</v>
      </c>
      <c r="H4704">
        <v>1178794004.5044301</v>
      </c>
      <c r="I4704">
        <v>1022062.06669378</v>
      </c>
      <c r="J4704">
        <v>-5212475.0736112604</v>
      </c>
      <c r="K4704">
        <v>1153.34874751556</v>
      </c>
      <c r="L4704">
        <v>852878.52015536895</v>
      </c>
      <c r="M4704">
        <v>912250.72418848902</v>
      </c>
      <c r="Y4704" s="15">
        <f t="shared" si="463"/>
        <v>1</v>
      </c>
      <c r="Z4704" s="15">
        <f t="shared" si="464"/>
        <v>1</v>
      </c>
      <c r="AD4704" s="15">
        <f t="shared" si="465"/>
        <v>1</v>
      </c>
      <c r="AE4704" s="15">
        <f t="shared" si="466"/>
        <v>1</v>
      </c>
      <c r="AI4704" t="str">
        <f t="shared" si="467"/>
        <v/>
      </c>
      <c r="AJ4704" t="str">
        <f t="shared" si="468"/>
        <v/>
      </c>
      <c r="AL4704">
        <f t="shared" si="469"/>
        <v>0</v>
      </c>
    </row>
    <row r="4705" spans="1:38" x14ac:dyDescent="0.3">
      <c r="A4705">
        <v>4704</v>
      </c>
      <c r="B4705" t="s">
        <v>20</v>
      </c>
      <c r="C4705" t="s">
        <v>31</v>
      </c>
      <c r="D4705">
        <v>204</v>
      </c>
      <c r="E4705">
        <v>3520022012.3010802</v>
      </c>
      <c r="F4705">
        <v>5206898.2234414499</v>
      </c>
      <c r="G4705">
        <v>4482996247.8648596</v>
      </c>
      <c r="H4705">
        <v>1665418918.1833601</v>
      </c>
      <c r="I4705">
        <v>1003503.9841628</v>
      </c>
      <c r="J4705">
        <v>-5264567.2298831902</v>
      </c>
      <c r="K4705">
        <v>1659.6036931261201</v>
      </c>
      <c r="L4705">
        <v>764478.77876325196</v>
      </c>
      <c r="M4705">
        <v>848360.77293115505</v>
      </c>
      <c r="Y4705" s="15">
        <f t="shared" si="463"/>
        <v>1</v>
      </c>
      <c r="Z4705" s="15">
        <f t="shared" si="464"/>
        <v>1</v>
      </c>
      <c r="AD4705" s="15">
        <f t="shared" si="465"/>
        <v>1</v>
      </c>
      <c r="AE4705" s="15">
        <f t="shared" si="466"/>
        <v>1</v>
      </c>
      <c r="AI4705" t="str">
        <f t="shared" si="467"/>
        <v/>
      </c>
      <c r="AJ4705" t="str">
        <f t="shared" si="468"/>
        <v/>
      </c>
      <c r="AL4705">
        <f t="shared" si="469"/>
        <v>0</v>
      </c>
    </row>
    <row r="4706" spans="1:38" x14ac:dyDescent="0.3">
      <c r="A4706">
        <v>4705</v>
      </c>
      <c r="B4706" t="s">
        <v>20</v>
      </c>
      <c r="C4706" t="s">
        <v>31</v>
      </c>
      <c r="D4706">
        <v>205</v>
      </c>
      <c r="E4706">
        <v>3392878517.3570299</v>
      </c>
      <c r="F4706">
        <v>5867383.9210032299</v>
      </c>
      <c r="G4706">
        <v>4483855317.8638697</v>
      </c>
      <c r="H4706">
        <v>1500833046.73511</v>
      </c>
      <c r="I4706">
        <v>1099685.8766213099</v>
      </c>
      <c r="J4706">
        <v>-5269950.0767183304</v>
      </c>
      <c r="K4706">
        <v>1364.7834155570799</v>
      </c>
      <c r="L4706">
        <v>884282.45868872001</v>
      </c>
      <c r="M4706">
        <v>959874.77212932601</v>
      </c>
      <c r="Y4706" s="15">
        <f t="shared" si="463"/>
        <v>1</v>
      </c>
      <c r="Z4706" s="15">
        <f t="shared" si="464"/>
        <v>1</v>
      </c>
      <c r="AD4706" s="15">
        <f t="shared" si="465"/>
        <v>1</v>
      </c>
      <c r="AE4706" s="15">
        <f t="shared" si="466"/>
        <v>1</v>
      </c>
      <c r="AI4706" t="str">
        <f t="shared" si="467"/>
        <v/>
      </c>
      <c r="AJ4706" t="str">
        <f t="shared" si="468"/>
        <v/>
      </c>
      <c r="AL4706">
        <f t="shared" si="469"/>
        <v>0</v>
      </c>
    </row>
    <row r="4707" spans="1:38" x14ac:dyDescent="0.3">
      <c r="A4707">
        <v>4706</v>
      </c>
      <c r="B4707" t="s">
        <v>20</v>
      </c>
      <c r="C4707" t="s">
        <v>31</v>
      </c>
      <c r="D4707">
        <v>206</v>
      </c>
      <c r="E4707">
        <v>3238759663.9022799</v>
      </c>
      <c r="F4707">
        <v>5780640.2110876199</v>
      </c>
      <c r="G4707">
        <v>4484142270.6737404</v>
      </c>
      <c r="H4707">
        <v>1335842535.17167</v>
      </c>
      <c r="I4707">
        <v>1062863.1666045</v>
      </c>
      <c r="J4707">
        <v>-5414764.2450027503</v>
      </c>
      <c r="K4707">
        <v>1256.83397180773</v>
      </c>
      <c r="L4707">
        <v>871139.61112864804</v>
      </c>
      <c r="M4707">
        <v>938421.86337226594</v>
      </c>
      <c r="Y4707" s="15">
        <f t="shared" si="463"/>
        <v>1</v>
      </c>
      <c r="Z4707" s="15">
        <f t="shared" si="464"/>
        <v>1</v>
      </c>
      <c r="AD4707" s="15">
        <f t="shared" si="465"/>
        <v>1</v>
      </c>
      <c r="AE4707" s="15">
        <f t="shared" si="466"/>
        <v>1</v>
      </c>
      <c r="AI4707" t="str">
        <f t="shared" si="467"/>
        <v/>
      </c>
      <c r="AJ4707" t="str">
        <f t="shared" si="468"/>
        <v/>
      </c>
      <c r="AL4707">
        <f t="shared" si="469"/>
        <v>0</v>
      </c>
    </row>
    <row r="4708" spans="1:38" x14ac:dyDescent="0.3">
      <c r="A4708">
        <v>4707</v>
      </c>
      <c r="B4708" t="s">
        <v>20</v>
      </c>
      <c r="C4708" t="s">
        <v>31</v>
      </c>
      <c r="D4708">
        <v>207</v>
      </c>
      <c r="E4708">
        <v>2543927848.7244201</v>
      </c>
      <c r="F4708">
        <v>5355741.5670290496</v>
      </c>
      <c r="G4708">
        <v>4481882387.8312902</v>
      </c>
      <c r="H4708">
        <v>1056220249.6976399</v>
      </c>
      <c r="I4708">
        <v>1039946.98013147</v>
      </c>
      <c r="J4708">
        <v>-5252589.1086683301</v>
      </c>
      <c r="K4708">
        <v>1015.64817233674</v>
      </c>
      <c r="L4708">
        <v>888355.53405463498</v>
      </c>
      <c r="M4708">
        <v>941554.07759093703</v>
      </c>
      <c r="Y4708" s="15">
        <f t="shared" si="463"/>
        <v>1</v>
      </c>
      <c r="Z4708" s="15">
        <f t="shared" si="464"/>
        <v>1</v>
      </c>
      <c r="AD4708" s="15">
        <f t="shared" si="465"/>
        <v>1</v>
      </c>
      <c r="AE4708" s="15">
        <f t="shared" si="466"/>
        <v>1</v>
      </c>
      <c r="AI4708" t="str">
        <f t="shared" si="467"/>
        <v/>
      </c>
      <c r="AJ4708" t="str">
        <f t="shared" si="468"/>
        <v/>
      </c>
      <c r="AL4708">
        <f t="shared" si="469"/>
        <v>0</v>
      </c>
    </row>
    <row r="4709" spans="1:38" x14ac:dyDescent="0.3">
      <c r="A4709">
        <v>4708</v>
      </c>
      <c r="B4709" t="s">
        <v>20</v>
      </c>
      <c r="C4709" t="s">
        <v>31</v>
      </c>
      <c r="D4709">
        <v>208</v>
      </c>
      <c r="E4709">
        <v>3115210031.0501599</v>
      </c>
      <c r="F4709">
        <v>5838970.7802576004</v>
      </c>
      <c r="G4709">
        <v>4483584302.7226801</v>
      </c>
      <c r="H4709">
        <v>1130927070.9574699</v>
      </c>
      <c r="I4709">
        <v>1098441.7256603399</v>
      </c>
      <c r="J4709">
        <v>-5249551.8175449399</v>
      </c>
      <c r="K4709">
        <v>1029.5740270405299</v>
      </c>
      <c r="L4709">
        <v>936128.16450398299</v>
      </c>
      <c r="M4709">
        <v>993089.45930772799</v>
      </c>
      <c r="Y4709" s="15">
        <f t="shared" si="463"/>
        <v>1</v>
      </c>
      <c r="Z4709" s="15">
        <f t="shared" si="464"/>
        <v>1</v>
      </c>
      <c r="AD4709" s="15">
        <f t="shared" si="465"/>
        <v>1</v>
      </c>
      <c r="AE4709" s="15">
        <f t="shared" si="466"/>
        <v>1</v>
      </c>
      <c r="AI4709" t="str">
        <f t="shared" si="467"/>
        <v/>
      </c>
      <c r="AJ4709" t="str">
        <f t="shared" si="468"/>
        <v/>
      </c>
      <c r="AL4709">
        <f t="shared" si="469"/>
        <v>0</v>
      </c>
    </row>
    <row r="4710" spans="1:38" x14ac:dyDescent="0.3">
      <c r="A4710">
        <v>4709</v>
      </c>
      <c r="B4710" t="s">
        <v>20</v>
      </c>
      <c r="C4710" t="s">
        <v>31</v>
      </c>
      <c r="D4710">
        <v>209</v>
      </c>
      <c r="E4710">
        <v>3275522904.60495</v>
      </c>
      <c r="F4710">
        <v>5329968.3520782599</v>
      </c>
      <c r="G4710">
        <v>4483655061.3808603</v>
      </c>
      <c r="H4710">
        <v>1583286709.1557901</v>
      </c>
      <c r="I4710">
        <v>1036335.7012538</v>
      </c>
      <c r="J4710">
        <v>-5469073.7147626895</v>
      </c>
      <c r="K4710">
        <v>1527.77397057756</v>
      </c>
      <c r="L4710">
        <v>809098.321678965</v>
      </c>
      <c r="M4710">
        <v>888843.57078925602</v>
      </c>
      <c r="Y4710" s="15">
        <f t="shared" si="463"/>
        <v>1</v>
      </c>
      <c r="Z4710" s="15">
        <f t="shared" si="464"/>
        <v>1</v>
      </c>
      <c r="AD4710" s="15">
        <f t="shared" si="465"/>
        <v>1</v>
      </c>
      <c r="AE4710" s="15">
        <f t="shared" si="466"/>
        <v>1</v>
      </c>
      <c r="AI4710" t="str">
        <f t="shared" si="467"/>
        <v/>
      </c>
      <c r="AJ4710" t="str">
        <f t="shared" si="468"/>
        <v/>
      </c>
      <c r="AL4710">
        <f t="shared" si="469"/>
        <v>0</v>
      </c>
    </row>
    <row r="4711" spans="1:38" x14ac:dyDescent="0.3">
      <c r="A4711">
        <v>4710</v>
      </c>
      <c r="B4711" t="s">
        <v>20</v>
      </c>
      <c r="C4711" t="s">
        <v>31</v>
      </c>
      <c r="D4711">
        <v>210</v>
      </c>
      <c r="E4711">
        <v>1880523879.50278</v>
      </c>
      <c r="F4711">
        <v>5582500.5096852798</v>
      </c>
      <c r="G4711">
        <v>4482970849.91397</v>
      </c>
      <c r="H4711">
        <v>797536981.28046799</v>
      </c>
      <c r="I4711">
        <v>1060208.55841985</v>
      </c>
      <c r="J4711">
        <v>-5484786.0356235504</v>
      </c>
      <c r="K4711">
        <v>752.24537186261296</v>
      </c>
      <c r="L4711">
        <v>945744.00017390901</v>
      </c>
      <c r="M4711">
        <v>985913.46845725703</v>
      </c>
      <c r="Y4711" s="15">
        <f t="shared" si="463"/>
        <v>1</v>
      </c>
      <c r="Z4711" s="15">
        <f t="shared" si="464"/>
        <v>1</v>
      </c>
      <c r="AD4711" s="15">
        <f t="shared" si="465"/>
        <v>1</v>
      </c>
      <c r="AE4711" s="15">
        <f t="shared" si="466"/>
        <v>1</v>
      </c>
      <c r="AI4711" t="str">
        <f t="shared" si="467"/>
        <v/>
      </c>
      <c r="AJ4711" t="str">
        <f t="shared" si="468"/>
        <v/>
      </c>
      <c r="AL4711">
        <f t="shared" si="469"/>
        <v>0</v>
      </c>
    </row>
    <row r="4712" spans="1:38" x14ac:dyDescent="0.3">
      <c r="A4712">
        <v>4711</v>
      </c>
      <c r="B4712" t="s">
        <v>20</v>
      </c>
      <c r="C4712" t="s">
        <v>31</v>
      </c>
      <c r="D4712">
        <v>211</v>
      </c>
      <c r="E4712">
        <v>3222095647.3927999</v>
      </c>
      <c r="F4712">
        <v>5412718.0766927898</v>
      </c>
      <c r="G4712">
        <v>4481260926.5407801</v>
      </c>
      <c r="H4712">
        <v>1912635186.19997</v>
      </c>
      <c r="I4712">
        <v>1073051.2103633001</v>
      </c>
      <c r="J4712">
        <v>-5234129.6131992303</v>
      </c>
      <c r="K4712">
        <v>1782.4267544066299</v>
      </c>
      <c r="L4712">
        <v>798544.89051524596</v>
      </c>
      <c r="M4712">
        <v>894878.40263191797</v>
      </c>
      <c r="Y4712" s="15">
        <f t="shared" si="463"/>
        <v>1</v>
      </c>
      <c r="Z4712" s="15">
        <f t="shared" si="464"/>
        <v>1</v>
      </c>
      <c r="AD4712" s="15">
        <f t="shared" si="465"/>
        <v>1</v>
      </c>
      <c r="AE4712" s="15">
        <f t="shared" si="466"/>
        <v>1</v>
      </c>
      <c r="AI4712" t="str">
        <f t="shared" si="467"/>
        <v/>
      </c>
      <c r="AJ4712" t="str">
        <f t="shared" si="468"/>
        <v/>
      </c>
      <c r="AL4712">
        <f t="shared" si="469"/>
        <v>0</v>
      </c>
    </row>
    <row r="4713" spans="1:38" x14ac:dyDescent="0.3">
      <c r="A4713">
        <v>4712</v>
      </c>
      <c r="B4713" t="s">
        <v>20</v>
      </c>
      <c r="C4713" t="s">
        <v>31</v>
      </c>
      <c r="D4713">
        <v>212</v>
      </c>
      <c r="E4713">
        <v>2397452410.9752102</v>
      </c>
      <c r="F4713">
        <v>5689429.8689289503</v>
      </c>
      <c r="G4713">
        <v>4483857696.1906099</v>
      </c>
      <c r="H4713">
        <v>451461475.08221602</v>
      </c>
      <c r="I4713">
        <v>1084892.9422817801</v>
      </c>
      <c r="J4713">
        <v>-5534375.1665782901</v>
      </c>
      <c r="K4713">
        <v>416.13458571560801</v>
      </c>
      <c r="L4713">
        <v>1020098.0305431701</v>
      </c>
      <c r="M4713">
        <v>1042836.74715459</v>
      </c>
      <c r="Y4713" s="15">
        <f t="shared" si="463"/>
        <v>1</v>
      </c>
      <c r="Z4713" s="15">
        <f t="shared" si="464"/>
        <v>1</v>
      </c>
      <c r="AD4713" s="15">
        <f t="shared" si="465"/>
        <v>1</v>
      </c>
      <c r="AE4713" s="15">
        <f t="shared" si="466"/>
        <v>1</v>
      </c>
      <c r="AI4713" t="str">
        <f t="shared" si="467"/>
        <v/>
      </c>
      <c r="AJ4713" t="str">
        <f t="shared" si="468"/>
        <v/>
      </c>
      <c r="AL4713">
        <f t="shared" si="469"/>
        <v>0</v>
      </c>
    </row>
    <row r="4714" spans="1:38" x14ac:dyDescent="0.3">
      <c r="A4714">
        <v>4713</v>
      </c>
      <c r="B4714" t="s">
        <v>20</v>
      </c>
      <c r="C4714" t="s">
        <v>31</v>
      </c>
      <c r="D4714">
        <v>213</v>
      </c>
      <c r="E4714">
        <v>3405996282.59167</v>
      </c>
      <c r="F4714">
        <v>5866092.0622282103</v>
      </c>
      <c r="G4714">
        <v>4484716261.4184599</v>
      </c>
      <c r="H4714">
        <v>1712807266.9100101</v>
      </c>
      <c r="I4714">
        <v>1095735.0810720499</v>
      </c>
      <c r="J4714">
        <v>-5664376.6019067802</v>
      </c>
      <c r="K4714">
        <v>1563.15819078661</v>
      </c>
      <c r="L4714">
        <v>849908.578014442</v>
      </c>
      <c r="M4714">
        <v>936177.37657619198</v>
      </c>
      <c r="Y4714" s="15">
        <f t="shared" si="463"/>
        <v>1</v>
      </c>
      <c r="Z4714" s="15">
        <f t="shared" si="464"/>
        <v>1</v>
      </c>
      <c r="AD4714" s="15">
        <f t="shared" si="465"/>
        <v>1</v>
      </c>
      <c r="AE4714" s="15">
        <f t="shared" si="466"/>
        <v>1</v>
      </c>
      <c r="AI4714" t="str">
        <f t="shared" si="467"/>
        <v/>
      </c>
      <c r="AJ4714" t="str">
        <f t="shared" si="468"/>
        <v/>
      </c>
      <c r="AL4714">
        <f t="shared" si="469"/>
        <v>0</v>
      </c>
    </row>
    <row r="4715" spans="1:38" x14ac:dyDescent="0.3">
      <c r="A4715">
        <v>4714</v>
      </c>
      <c r="B4715" t="s">
        <v>20</v>
      </c>
      <c r="C4715" t="s">
        <v>31</v>
      </c>
      <c r="D4715">
        <v>214</v>
      </c>
      <c r="E4715">
        <v>3101632974.3060298</v>
      </c>
      <c r="F4715">
        <v>5434577.1473164</v>
      </c>
      <c r="G4715">
        <v>4482163844.9459295</v>
      </c>
      <c r="H4715">
        <v>1468021471.4890599</v>
      </c>
      <c r="I4715">
        <v>1047532.9583456099</v>
      </c>
      <c r="J4715">
        <v>-5389219.0178937903</v>
      </c>
      <c r="K4715">
        <v>1401.4083850951399</v>
      </c>
      <c r="L4715">
        <v>836838.74206015398</v>
      </c>
      <c r="M4715">
        <v>910778.43805215403</v>
      </c>
      <c r="Y4715" s="15">
        <f t="shared" si="463"/>
        <v>1</v>
      </c>
      <c r="Z4715" s="15">
        <f t="shared" si="464"/>
        <v>1</v>
      </c>
      <c r="AD4715" s="15">
        <f t="shared" si="465"/>
        <v>1</v>
      </c>
      <c r="AE4715" s="15">
        <f t="shared" si="466"/>
        <v>1</v>
      </c>
      <c r="AI4715" t="str">
        <f t="shared" si="467"/>
        <v/>
      </c>
      <c r="AJ4715" t="str">
        <f t="shared" si="468"/>
        <v/>
      </c>
      <c r="AL4715">
        <f t="shared" si="469"/>
        <v>0</v>
      </c>
    </row>
    <row r="4716" spans="1:38" x14ac:dyDescent="0.3">
      <c r="A4716">
        <v>4715</v>
      </c>
      <c r="B4716" t="s">
        <v>20</v>
      </c>
      <c r="C4716" t="s">
        <v>31</v>
      </c>
      <c r="D4716">
        <v>215</v>
      </c>
      <c r="E4716">
        <v>2876725838.23985</v>
      </c>
      <c r="F4716">
        <v>5368690.6105077304</v>
      </c>
      <c r="G4716">
        <v>4484189689.0692101</v>
      </c>
      <c r="H4716">
        <v>1046686859.12472</v>
      </c>
      <c r="I4716">
        <v>1036726.11017023</v>
      </c>
      <c r="J4716">
        <v>-5607915.7808675803</v>
      </c>
      <c r="K4716">
        <v>1009.60788857999</v>
      </c>
      <c r="L4716">
        <v>886502.92082145705</v>
      </c>
      <c r="M4716">
        <v>939221.29699343594</v>
      </c>
      <c r="Y4716" s="15">
        <f t="shared" si="463"/>
        <v>1</v>
      </c>
      <c r="Z4716" s="15">
        <f t="shared" si="464"/>
        <v>1</v>
      </c>
      <c r="AD4716" s="15">
        <f t="shared" si="465"/>
        <v>1</v>
      </c>
      <c r="AE4716" s="15">
        <f t="shared" si="466"/>
        <v>1</v>
      </c>
      <c r="AI4716" t="str">
        <f t="shared" si="467"/>
        <v/>
      </c>
      <c r="AJ4716" t="str">
        <f t="shared" si="468"/>
        <v/>
      </c>
      <c r="AL4716">
        <f t="shared" si="469"/>
        <v>0</v>
      </c>
    </row>
    <row r="4717" spans="1:38" x14ac:dyDescent="0.3">
      <c r="A4717">
        <v>4716</v>
      </c>
      <c r="B4717" t="s">
        <v>20</v>
      </c>
      <c r="C4717" t="s">
        <v>31</v>
      </c>
      <c r="D4717">
        <v>216</v>
      </c>
      <c r="E4717">
        <v>3294455014.31533</v>
      </c>
      <c r="F4717">
        <v>5478569.6746805599</v>
      </c>
      <c r="G4717">
        <v>4484929739.1626196</v>
      </c>
      <c r="H4717">
        <v>1517976975.60151</v>
      </c>
      <c r="I4717">
        <v>997812.43218991405</v>
      </c>
      <c r="J4717">
        <v>-5394253.9256753903</v>
      </c>
      <c r="K4717">
        <v>1521.3049333029301</v>
      </c>
      <c r="L4717">
        <v>779948.47350454296</v>
      </c>
      <c r="M4717">
        <v>856404.27355832804</v>
      </c>
      <c r="Y4717" s="15">
        <f t="shared" si="463"/>
        <v>1</v>
      </c>
      <c r="Z4717" s="15">
        <f t="shared" si="464"/>
        <v>1</v>
      </c>
      <c r="AD4717" s="15">
        <f t="shared" si="465"/>
        <v>1</v>
      </c>
      <c r="AE4717" s="15">
        <f t="shared" si="466"/>
        <v>1</v>
      </c>
      <c r="AI4717" t="str">
        <f t="shared" si="467"/>
        <v/>
      </c>
      <c r="AJ4717" t="str">
        <f t="shared" si="468"/>
        <v/>
      </c>
      <c r="AL4717">
        <f t="shared" si="469"/>
        <v>0</v>
      </c>
    </row>
    <row r="4718" spans="1:38" x14ac:dyDescent="0.3">
      <c r="A4718">
        <v>4717</v>
      </c>
      <c r="B4718" t="s">
        <v>20</v>
      </c>
      <c r="C4718" t="s">
        <v>31</v>
      </c>
      <c r="D4718">
        <v>217</v>
      </c>
      <c r="E4718">
        <v>2876317739.43225</v>
      </c>
      <c r="F4718">
        <v>5511769.4690134898</v>
      </c>
      <c r="G4718">
        <v>4483815908.8499699</v>
      </c>
      <c r="H4718">
        <v>1570281951.1507599</v>
      </c>
      <c r="I4718">
        <v>1094242.5262929001</v>
      </c>
      <c r="J4718">
        <v>-5680653.2660722705</v>
      </c>
      <c r="K4718">
        <v>1435.0401427648701</v>
      </c>
      <c r="L4718">
        <v>868871.62302585703</v>
      </c>
      <c r="M4718">
        <v>947961.86274288304</v>
      </c>
      <c r="Y4718" s="15">
        <f t="shared" si="463"/>
        <v>1</v>
      </c>
      <c r="Z4718" s="15">
        <f t="shared" si="464"/>
        <v>1</v>
      </c>
      <c r="AD4718" s="15">
        <f t="shared" si="465"/>
        <v>1</v>
      </c>
      <c r="AE4718" s="15">
        <f t="shared" si="466"/>
        <v>1</v>
      </c>
      <c r="AI4718" t="str">
        <f t="shared" si="467"/>
        <v/>
      </c>
      <c r="AJ4718" t="str">
        <f t="shared" si="468"/>
        <v/>
      </c>
      <c r="AL4718">
        <f t="shared" si="469"/>
        <v>0</v>
      </c>
    </row>
    <row r="4719" spans="1:38" x14ac:dyDescent="0.3">
      <c r="A4719">
        <v>4718</v>
      </c>
      <c r="B4719" t="s">
        <v>20</v>
      </c>
      <c r="C4719" t="s">
        <v>31</v>
      </c>
      <c r="D4719">
        <v>218</v>
      </c>
      <c r="E4719">
        <v>3502542274.7079201</v>
      </c>
      <c r="F4719">
        <v>5316258.1282778597</v>
      </c>
      <c r="G4719">
        <v>4482605324.1104498</v>
      </c>
      <c r="H4719">
        <v>1295440658.1602001</v>
      </c>
      <c r="I4719">
        <v>1005543.0581747</v>
      </c>
      <c r="J4719">
        <v>-5041025.6455316497</v>
      </c>
      <c r="K4719">
        <v>1288.29953886981</v>
      </c>
      <c r="L4719">
        <v>819618.08397215605</v>
      </c>
      <c r="M4719">
        <v>884865.418769571</v>
      </c>
      <c r="Y4719" s="15">
        <f t="shared" si="463"/>
        <v>1</v>
      </c>
      <c r="Z4719" s="15">
        <f t="shared" si="464"/>
        <v>1</v>
      </c>
      <c r="AD4719" s="15">
        <f t="shared" si="465"/>
        <v>1</v>
      </c>
      <c r="AE4719" s="15">
        <f t="shared" si="466"/>
        <v>1</v>
      </c>
      <c r="AI4719" t="str">
        <f t="shared" si="467"/>
        <v/>
      </c>
      <c r="AJ4719" t="str">
        <f t="shared" si="468"/>
        <v/>
      </c>
      <c r="AL4719">
        <f t="shared" si="469"/>
        <v>0</v>
      </c>
    </row>
    <row r="4720" spans="1:38" x14ac:dyDescent="0.3">
      <c r="A4720">
        <v>4719</v>
      </c>
      <c r="B4720" t="s">
        <v>20</v>
      </c>
      <c r="C4720" t="s">
        <v>31</v>
      </c>
      <c r="D4720">
        <v>219</v>
      </c>
      <c r="E4720">
        <v>4142933713.5393701</v>
      </c>
      <c r="F4720">
        <v>6091111.8180298898</v>
      </c>
      <c r="G4720">
        <v>4483801810.1287899</v>
      </c>
      <c r="H4720">
        <v>1489977384.1807499</v>
      </c>
      <c r="I4720">
        <v>1114511.4512039199</v>
      </c>
      <c r="J4720">
        <v>-5470058.2632579803</v>
      </c>
      <c r="K4720">
        <v>1336.88835818712</v>
      </c>
      <c r="L4720">
        <v>900666.06587410497</v>
      </c>
      <c r="M4720">
        <v>975711.61320491601</v>
      </c>
      <c r="Y4720" s="15">
        <f t="shared" si="463"/>
        <v>1</v>
      </c>
      <c r="Z4720" s="15">
        <f t="shared" si="464"/>
        <v>1</v>
      </c>
      <c r="AD4720" s="15">
        <f t="shared" si="465"/>
        <v>1</v>
      </c>
      <c r="AE4720" s="15">
        <f t="shared" si="466"/>
        <v>1</v>
      </c>
      <c r="AI4720" t="str">
        <f t="shared" si="467"/>
        <v/>
      </c>
      <c r="AJ4720" t="str">
        <f t="shared" si="468"/>
        <v/>
      </c>
      <c r="AL4720">
        <f t="shared" si="469"/>
        <v>0</v>
      </c>
    </row>
    <row r="4721" spans="1:38" x14ac:dyDescent="0.3">
      <c r="A4721">
        <v>4720</v>
      </c>
      <c r="B4721" t="s">
        <v>20</v>
      </c>
      <c r="C4721" t="s">
        <v>31</v>
      </c>
      <c r="D4721">
        <v>220</v>
      </c>
      <c r="E4721">
        <v>2758678342.01792</v>
      </c>
      <c r="F4721">
        <v>5640317.4752086103</v>
      </c>
      <c r="G4721">
        <v>4482841233.2291803</v>
      </c>
      <c r="H4721">
        <v>1649944299.08494</v>
      </c>
      <c r="I4721">
        <v>1079048.3358917199</v>
      </c>
      <c r="J4721">
        <v>-5479303.97147083</v>
      </c>
      <c r="K4721">
        <v>1529.0735773402</v>
      </c>
      <c r="L4721">
        <v>842244.087614791</v>
      </c>
      <c r="M4721">
        <v>925346.67313373997</v>
      </c>
      <c r="Y4721" s="15">
        <f t="shared" si="463"/>
        <v>1</v>
      </c>
      <c r="Z4721" s="15">
        <f t="shared" si="464"/>
        <v>1</v>
      </c>
      <c r="AD4721" s="15">
        <f t="shared" si="465"/>
        <v>1</v>
      </c>
      <c r="AE4721" s="15">
        <f t="shared" si="466"/>
        <v>1</v>
      </c>
      <c r="AI4721" t="str">
        <f t="shared" si="467"/>
        <v/>
      </c>
      <c r="AJ4721" t="str">
        <f t="shared" si="468"/>
        <v/>
      </c>
      <c r="AL4721">
        <f t="shared" si="469"/>
        <v>0</v>
      </c>
    </row>
    <row r="4722" spans="1:38" x14ac:dyDescent="0.3">
      <c r="A4722">
        <v>4721</v>
      </c>
      <c r="B4722" t="s">
        <v>20</v>
      </c>
      <c r="C4722" t="s">
        <v>31</v>
      </c>
      <c r="D4722">
        <v>221</v>
      </c>
      <c r="E4722">
        <v>3312298346.3136101</v>
      </c>
      <c r="F4722">
        <v>5414279.3711330704</v>
      </c>
      <c r="G4722">
        <v>4483028578.7931099</v>
      </c>
      <c r="H4722">
        <v>1615231662.2504101</v>
      </c>
      <c r="I4722">
        <v>1029925.36850502</v>
      </c>
      <c r="J4722">
        <v>-5546785.4001254998</v>
      </c>
      <c r="K4722">
        <v>1568.2997153424701</v>
      </c>
      <c r="L4722">
        <v>798103.16712256195</v>
      </c>
      <c r="M4722">
        <v>879457.38460706896</v>
      </c>
      <c r="Y4722" s="15">
        <f t="shared" si="463"/>
        <v>1</v>
      </c>
      <c r="Z4722" s="15">
        <f t="shared" si="464"/>
        <v>1</v>
      </c>
      <c r="AD4722" s="15">
        <f t="shared" si="465"/>
        <v>1</v>
      </c>
      <c r="AE4722" s="15">
        <f t="shared" si="466"/>
        <v>1</v>
      </c>
      <c r="AI4722" t="str">
        <f t="shared" si="467"/>
        <v/>
      </c>
      <c r="AJ4722" t="str">
        <f t="shared" si="468"/>
        <v/>
      </c>
      <c r="AL4722">
        <f t="shared" si="469"/>
        <v>0</v>
      </c>
    </row>
    <row r="4723" spans="1:38" x14ac:dyDescent="0.3">
      <c r="A4723">
        <v>4722</v>
      </c>
      <c r="B4723" t="s">
        <v>20</v>
      </c>
      <c r="C4723" t="s">
        <v>31</v>
      </c>
      <c r="D4723">
        <v>222</v>
      </c>
      <c r="E4723">
        <v>3818629132.1975498</v>
      </c>
      <c r="F4723">
        <v>5796434.8753714701</v>
      </c>
      <c r="G4723">
        <v>4485670721.4850101</v>
      </c>
      <c r="H4723">
        <v>2219991152.18365</v>
      </c>
      <c r="I4723">
        <v>992198.22063672706</v>
      </c>
      <c r="J4723">
        <v>-5392076.3522396097</v>
      </c>
      <c r="K4723">
        <v>2237.4472217446701</v>
      </c>
      <c r="L4723">
        <v>673579.38225179398</v>
      </c>
      <c r="M4723">
        <v>785393.46268951998</v>
      </c>
      <c r="Y4723" s="15">
        <f t="shared" si="463"/>
        <v>1</v>
      </c>
      <c r="Z4723" s="15">
        <f t="shared" si="464"/>
        <v>1</v>
      </c>
      <c r="AD4723" s="15">
        <f t="shared" si="465"/>
        <v>1</v>
      </c>
      <c r="AE4723" s="15">
        <f t="shared" si="466"/>
        <v>1</v>
      </c>
      <c r="AI4723" t="str">
        <f t="shared" si="467"/>
        <v/>
      </c>
      <c r="AJ4723" t="str">
        <f t="shared" si="468"/>
        <v/>
      </c>
      <c r="AL4723">
        <f t="shared" si="469"/>
        <v>0</v>
      </c>
    </row>
    <row r="4724" spans="1:38" x14ac:dyDescent="0.3">
      <c r="A4724">
        <v>4723</v>
      </c>
      <c r="B4724" t="s">
        <v>20</v>
      </c>
      <c r="C4724" t="s">
        <v>31</v>
      </c>
      <c r="D4724">
        <v>223</v>
      </c>
      <c r="E4724">
        <v>2757860723.0369</v>
      </c>
      <c r="F4724">
        <v>5422873.7084601903</v>
      </c>
      <c r="G4724">
        <v>4482985127.4872799</v>
      </c>
      <c r="H4724">
        <v>1199142773.8102</v>
      </c>
      <c r="I4724">
        <v>1032896.00940736</v>
      </c>
      <c r="J4724">
        <v>-5244940.3863430005</v>
      </c>
      <c r="K4724">
        <v>1160.95208316104</v>
      </c>
      <c r="L4724">
        <v>860791.95517575694</v>
      </c>
      <c r="M4724">
        <v>921189.06371163798</v>
      </c>
      <c r="Y4724" s="15">
        <f t="shared" si="463"/>
        <v>1</v>
      </c>
      <c r="Z4724" s="15">
        <f t="shared" si="464"/>
        <v>1</v>
      </c>
      <c r="AD4724" s="15">
        <f t="shared" si="465"/>
        <v>1</v>
      </c>
      <c r="AE4724" s="15">
        <f t="shared" si="466"/>
        <v>1</v>
      </c>
      <c r="AI4724" t="str">
        <f t="shared" si="467"/>
        <v/>
      </c>
      <c r="AJ4724" t="str">
        <f t="shared" si="468"/>
        <v/>
      </c>
      <c r="AL4724">
        <f t="shared" si="469"/>
        <v>0</v>
      </c>
    </row>
    <row r="4725" spans="1:38" x14ac:dyDescent="0.3">
      <c r="A4725">
        <v>4724</v>
      </c>
      <c r="B4725" t="s">
        <v>20</v>
      </c>
      <c r="C4725" t="s">
        <v>31</v>
      </c>
      <c r="D4725">
        <v>224</v>
      </c>
      <c r="E4725">
        <v>3948537004.9900098</v>
      </c>
      <c r="F4725">
        <v>5370225.2394518396</v>
      </c>
      <c r="G4725">
        <v>4484105233.8770199</v>
      </c>
      <c r="H4725">
        <v>1732013807.4837999</v>
      </c>
      <c r="I4725">
        <v>986346.56946065801</v>
      </c>
      <c r="J4725">
        <v>-5260110.0689535104</v>
      </c>
      <c r="K4725">
        <v>1755.98908244886</v>
      </c>
      <c r="L4725">
        <v>737763.49431446497</v>
      </c>
      <c r="M4725">
        <v>824999.66685449996</v>
      </c>
      <c r="Y4725" s="15">
        <f t="shared" si="463"/>
        <v>1</v>
      </c>
      <c r="Z4725" s="15">
        <f t="shared" si="464"/>
        <v>1</v>
      </c>
      <c r="AD4725" s="15">
        <f t="shared" si="465"/>
        <v>1</v>
      </c>
      <c r="AE4725" s="15">
        <f t="shared" si="466"/>
        <v>1</v>
      </c>
      <c r="AI4725" t="str">
        <f t="shared" si="467"/>
        <v/>
      </c>
      <c r="AJ4725" t="str">
        <f t="shared" si="468"/>
        <v/>
      </c>
      <c r="AL4725">
        <f t="shared" si="469"/>
        <v>0</v>
      </c>
    </row>
    <row r="4726" spans="1:38" x14ac:dyDescent="0.3">
      <c r="A4726">
        <v>4725</v>
      </c>
      <c r="B4726" t="s">
        <v>20</v>
      </c>
      <c r="C4726" t="s">
        <v>31</v>
      </c>
      <c r="D4726">
        <v>225</v>
      </c>
      <c r="E4726">
        <v>2630800314.3368502</v>
      </c>
      <c r="F4726">
        <v>6043829.2465409003</v>
      </c>
      <c r="G4726">
        <v>4487447408.4416704</v>
      </c>
      <c r="H4726">
        <v>1103185682.4481001</v>
      </c>
      <c r="I4726">
        <v>1041566.8827525401</v>
      </c>
      <c r="J4726">
        <v>-5711033.3021058999</v>
      </c>
      <c r="K4726">
        <v>1059.15971476813</v>
      </c>
      <c r="L4726">
        <v>883234.83700597496</v>
      </c>
      <c r="M4726">
        <v>938798.88396790496</v>
      </c>
      <c r="Y4726" s="15">
        <f t="shared" ref="Y4726:Y4789" si="470">IF(K4726&lt;cet_BRA_lo,1,0)</f>
        <v>1</v>
      </c>
      <c r="Z4726" s="15">
        <f t="shared" ref="Z4726:Z4789" si="471">IF(K4726&lt;cet_BRA_hi,1,0)</f>
        <v>1</v>
      </c>
      <c r="AD4726" s="15">
        <f t="shared" ref="AD4726:AD4789" si="472">IF(L4726&lt;0,0,1)</f>
        <v>1</v>
      </c>
      <c r="AE4726" s="15">
        <f t="shared" ref="AE4726:AE4789" si="473">IF(M4726&lt;0,0,1)</f>
        <v>1</v>
      </c>
      <c r="AI4726" t="str">
        <f t="shared" ref="AI4726:AI4789" si="474">IF(Y4726&lt;&gt;AD4726,"ERROR!","")</f>
        <v/>
      </c>
      <c r="AJ4726" t="str">
        <f t="shared" ref="AJ4726:AJ4789" si="475">IF(Z4726&lt;&gt;AE4726,"ERROR!","")</f>
        <v/>
      </c>
      <c r="AL4726">
        <f t="shared" si="469"/>
        <v>0</v>
      </c>
    </row>
    <row r="4727" spans="1:38" x14ac:dyDescent="0.3">
      <c r="A4727">
        <v>4726</v>
      </c>
      <c r="B4727" t="s">
        <v>20</v>
      </c>
      <c r="C4727" t="s">
        <v>31</v>
      </c>
      <c r="D4727">
        <v>226</v>
      </c>
      <c r="E4727">
        <v>3198980858.4716101</v>
      </c>
      <c r="F4727">
        <v>5679670.3653838299</v>
      </c>
      <c r="G4727">
        <v>4482091295.4366102</v>
      </c>
      <c r="H4727">
        <v>1638209237.4538701</v>
      </c>
      <c r="I4727">
        <v>1073333.8540457501</v>
      </c>
      <c r="J4727">
        <v>-5010299.2200021697</v>
      </c>
      <c r="K4727">
        <v>1526.28115779532</v>
      </c>
      <c r="L4727">
        <v>838213.85198826797</v>
      </c>
      <c r="M4727">
        <v>920725.37878886599</v>
      </c>
      <c r="Y4727" s="15">
        <f t="shared" si="470"/>
        <v>1</v>
      </c>
      <c r="Z4727" s="15">
        <f t="shared" si="471"/>
        <v>1</v>
      </c>
      <c r="AD4727" s="15">
        <f t="shared" si="472"/>
        <v>1</v>
      </c>
      <c r="AE4727" s="15">
        <f t="shared" si="473"/>
        <v>1</v>
      </c>
      <c r="AI4727" t="str">
        <f t="shared" si="474"/>
        <v/>
      </c>
      <c r="AJ4727" t="str">
        <f t="shared" si="475"/>
        <v/>
      </c>
      <c r="AL4727">
        <f t="shared" si="469"/>
        <v>0</v>
      </c>
    </row>
    <row r="4728" spans="1:38" x14ac:dyDescent="0.3">
      <c r="A4728">
        <v>4727</v>
      </c>
      <c r="B4728" t="s">
        <v>20</v>
      </c>
      <c r="C4728" t="s">
        <v>31</v>
      </c>
      <c r="D4728">
        <v>227</v>
      </c>
      <c r="E4728">
        <v>2633596774.4985199</v>
      </c>
      <c r="F4728">
        <v>5699351.5822276501</v>
      </c>
      <c r="G4728">
        <v>4483595573.5996599</v>
      </c>
      <c r="H4728">
        <v>954836647.00284696</v>
      </c>
      <c r="I4728">
        <v>1055509.0395670501</v>
      </c>
      <c r="J4728">
        <v>-5141296.2938127499</v>
      </c>
      <c r="K4728">
        <v>904.62195131413102</v>
      </c>
      <c r="L4728">
        <v>918468.42883481004</v>
      </c>
      <c r="M4728">
        <v>966560.59422377904</v>
      </c>
      <c r="Y4728" s="15">
        <f t="shared" si="470"/>
        <v>1</v>
      </c>
      <c r="Z4728" s="15">
        <f t="shared" si="471"/>
        <v>1</v>
      </c>
      <c r="AD4728" s="15">
        <f t="shared" si="472"/>
        <v>1</v>
      </c>
      <c r="AE4728" s="15">
        <f t="shared" si="473"/>
        <v>1</v>
      </c>
      <c r="AI4728" t="str">
        <f t="shared" si="474"/>
        <v/>
      </c>
      <c r="AJ4728" t="str">
        <f t="shared" si="475"/>
        <v/>
      </c>
      <c r="AL4728">
        <f t="shared" si="469"/>
        <v>0</v>
      </c>
    </row>
    <row r="4729" spans="1:38" x14ac:dyDescent="0.3">
      <c r="A4729">
        <v>4728</v>
      </c>
      <c r="B4729" t="s">
        <v>20</v>
      </c>
      <c r="C4729" t="s">
        <v>31</v>
      </c>
      <c r="D4729">
        <v>228</v>
      </c>
      <c r="E4729">
        <v>3858017657.7653799</v>
      </c>
      <c r="F4729">
        <v>5622724.5703714099</v>
      </c>
      <c r="G4729">
        <v>4484311461.69174</v>
      </c>
      <c r="H4729">
        <v>2365067267.2245202</v>
      </c>
      <c r="I4729">
        <v>1138527.2879959501</v>
      </c>
      <c r="J4729">
        <v>-5857092.2408142099</v>
      </c>
      <c r="K4729">
        <v>2077.3039804672098</v>
      </c>
      <c r="L4729">
        <v>799086.75254872895</v>
      </c>
      <c r="M4729">
        <v>918207.867692795</v>
      </c>
      <c r="Y4729" s="15">
        <f t="shared" si="470"/>
        <v>1</v>
      </c>
      <c r="Z4729" s="15">
        <f t="shared" si="471"/>
        <v>1</v>
      </c>
      <c r="AD4729" s="15">
        <f t="shared" si="472"/>
        <v>1</v>
      </c>
      <c r="AE4729" s="15">
        <f t="shared" si="473"/>
        <v>1</v>
      </c>
      <c r="AI4729" t="str">
        <f t="shared" si="474"/>
        <v/>
      </c>
      <c r="AJ4729" t="str">
        <f t="shared" si="475"/>
        <v/>
      </c>
      <c r="AL4729">
        <f t="shared" si="469"/>
        <v>0</v>
      </c>
    </row>
    <row r="4730" spans="1:38" x14ac:dyDescent="0.3">
      <c r="A4730">
        <v>4729</v>
      </c>
      <c r="B4730" t="s">
        <v>20</v>
      </c>
      <c r="C4730" t="s">
        <v>31</v>
      </c>
      <c r="D4730">
        <v>229</v>
      </c>
      <c r="E4730">
        <v>3877254320.98349</v>
      </c>
      <c r="F4730">
        <v>5161597.7620906802</v>
      </c>
      <c r="G4730">
        <v>4482037503.22791</v>
      </c>
      <c r="H4730">
        <v>1886051114.2086301</v>
      </c>
      <c r="I4730">
        <v>924348.40234393894</v>
      </c>
      <c r="J4730">
        <v>-4681654.73841858</v>
      </c>
      <c r="K4730">
        <v>2040.41150439167</v>
      </c>
      <c r="L4730">
        <v>653657.49686322501</v>
      </c>
      <c r="M4730">
        <v>748652.05158762296</v>
      </c>
      <c r="Y4730" s="15">
        <f t="shared" si="470"/>
        <v>1</v>
      </c>
      <c r="Z4730" s="15">
        <f t="shared" si="471"/>
        <v>1</v>
      </c>
      <c r="AD4730" s="15">
        <f t="shared" si="472"/>
        <v>1</v>
      </c>
      <c r="AE4730" s="15">
        <f t="shared" si="473"/>
        <v>1</v>
      </c>
      <c r="AI4730" t="str">
        <f t="shared" si="474"/>
        <v/>
      </c>
      <c r="AJ4730" t="str">
        <f t="shared" si="475"/>
        <v/>
      </c>
      <c r="AL4730">
        <f t="shared" si="469"/>
        <v>0</v>
      </c>
    </row>
    <row r="4731" spans="1:38" x14ac:dyDescent="0.3">
      <c r="A4731">
        <v>4730</v>
      </c>
      <c r="B4731" t="s">
        <v>20</v>
      </c>
      <c r="C4731" t="s">
        <v>31</v>
      </c>
      <c r="D4731">
        <v>230</v>
      </c>
      <c r="E4731">
        <v>2791645119.1752901</v>
      </c>
      <c r="F4731">
        <v>4960813.3397470498</v>
      </c>
      <c r="G4731">
        <v>4481178061.6606302</v>
      </c>
      <c r="H4731">
        <v>1398513279.08237</v>
      </c>
      <c r="I4731">
        <v>1015372.33623259</v>
      </c>
      <c r="J4731">
        <v>-5263321.0145454397</v>
      </c>
      <c r="K4731">
        <v>1377.3403402651099</v>
      </c>
      <c r="L4731">
        <v>814654.11444650998</v>
      </c>
      <c r="M4731">
        <v>885092.89800955798</v>
      </c>
      <c r="Y4731" s="15">
        <f t="shared" si="470"/>
        <v>1</v>
      </c>
      <c r="Z4731" s="15">
        <f t="shared" si="471"/>
        <v>1</v>
      </c>
      <c r="AD4731" s="15">
        <f t="shared" si="472"/>
        <v>1</v>
      </c>
      <c r="AE4731" s="15">
        <f t="shared" si="473"/>
        <v>1</v>
      </c>
      <c r="AI4731" t="str">
        <f t="shared" si="474"/>
        <v/>
      </c>
      <c r="AJ4731" t="str">
        <f t="shared" si="475"/>
        <v/>
      </c>
      <c r="AL4731">
        <f t="shared" si="469"/>
        <v>0</v>
      </c>
    </row>
    <row r="4732" spans="1:38" x14ac:dyDescent="0.3">
      <c r="A4732">
        <v>4731</v>
      </c>
      <c r="B4732" t="s">
        <v>20</v>
      </c>
      <c r="C4732" t="s">
        <v>31</v>
      </c>
      <c r="D4732">
        <v>231</v>
      </c>
      <c r="E4732">
        <v>3158552928.2245302</v>
      </c>
      <c r="F4732">
        <v>5607830.42504403</v>
      </c>
      <c r="G4732">
        <v>4482869486.84688</v>
      </c>
      <c r="H4732">
        <v>1680776933.74192</v>
      </c>
      <c r="I4732">
        <v>1079104.4338148199</v>
      </c>
      <c r="J4732">
        <v>-5254649.7811536798</v>
      </c>
      <c r="K4732">
        <v>1557.56651633808</v>
      </c>
      <c r="L4732">
        <v>837875.00653251505</v>
      </c>
      <c r="M4732">
        <v>922530.53639011702</v>
      </c>
      <c r="Y4732" s="15">
        <f t="shared" si="470"/>
        <v>1</v>
      </c>
      <c r="Z4732" s="15">
        <f t="shared" si="471"/>
        <v>1</v>
      </c>
      <c r="AD4732" s="15">
        <f t="shared" si="472"/>
        <v>1</v>
      </c>
      <c r="AE4732" s="15">
        <f t="shared" si="473"/>
        <v>1</v>
      </c>
      <c r="AI4732" t="str">
        <f t="shared" si="474"/>
        <v/>
      </c>
      <c r="AJ4732" t="str">
        <f t="shared" si="475"/>
        <v/>
      </c>
      <c r="AL4732">
        <f t="shared" si="469"/>
        <v>0</v>
      </c>
    </row>
    <row r="4733" spans="1:38" x14ac:dyDescent="0.3">
      <c r="A4733">
        <v>4732</v>
      </c>
      <c r="B4733" t="s">
        <v>20</v>
      </c>
      <c r="C4733" t="s">
        <v>31</v>
      </c>
      <c r="D4733">
        <v>232</v>
      </c>
      <c r="E4733">
        <v>3809440429.7121</v>
      </c>
      <c r="F4733">
        <v>5726888.4186770702</v>
      </c>
      <c r="G4733">
        <v>4483045909.5002003</v>
      </c>
      <c r="H4733">
        <v>1538747412.7779701</v>
      </c>
      <c r="I4733">
        <v>1070538.49487753</v>
      </c>
      <c r="J4733">
        <v>-5285998.2393245697</v>
      </c>
      <c r="K4733">
        <v>1437.35832026667</v>
      </c>
      <c r="L4733">
        <v>849693.50964193896</v>
      </c>
      <c r="M4733">
        <v>927195.45230349503</v>
      </c>
      <c r="Y4733" s="15">
        <f t="shared" si="470"/>
        <v>1</v>
      </c>
      <c r="Z4733" s="15">
        <f t="shared" si="471"/>
        <v>1</v>
      </c>
      <c r="AD4733" s="15">
        <f t="shared" si="472"/>
        <v>1</v>
      </c>
      <c r="AE4733" s="15">
        <f t="shared" si="473"/>
        <v>1</v>
      </c>
      <c r="AI4733" t="str">
        <f t="shared" si="474"/>
        <v/>
      </c>
      <c r="AJ4733" t="str">
        <f t="shared" si="475"/>
        <v/>
      </c>
      <c r="AL4733">
        <f t="shared" si="469"/>
        <v>0</v>
      </c>
    </row>
    <row r="4734" spans="1:38" x14ac:dyDescent="0.3">
      <c r="A4734">
        <v>4733</v>
      </c>
      <c r="B4734" t="s">
        <v>20</v>
      </c>
      <c r="C4734" t="s">
        <v>31</v>
      </c>
      <c r="D4734">
        <v>233</v>
      </c>
      <c r="E4734">
        <v>4383930610.5012798</v>
      </c>
      <c r="F4734">
        <v>5882920.9838849101</v>
      </c>
      <c r="G4734">
        <v>4484051879.9043703</v>
      </c>
      <c r="H4734">
        <v>2671568225.6219301</v>
      </c>
      <c r="I4734">
        <v>1110070.1505637299</v>
      </c>
      <c r="J4734">
        <v>-5376993.4261465101</v>
      </c>
      <c r="K4734">
        <v>2406.6661230961199</v>
      </c>
      <c r="L4734">
        <v>726639.80946688203</v>
      </c>
      <c r="M4734">
        <v>861198.428847295</v>
      </c>
      <c r="Y4734" s="15">
        <f t="shared" si="470"/>
        <v>1</v>
      </c>
      <c r="Z4734" s="15">
        <f t="shared" si="471"/>
        <v>1</v>
      </c>
      <c r="AD4734" s="15">
        <f t="shared" si="472"/>
        <v>1</v>
      </c>
      <c r="AE4734" s="15">
        <f t="shared" si="473"/>
        <v>1</v>
      </c>
      <c r="AI4734" t="str">
        <f t="shared" si="474"/>
        <v/>
      </c>
      <c r="AJ4734" t="str">
        <f t="shared" si="475"/>
        <v/>
      </c>
      <c r="AL4734">
        <f t="shared" si="469"/>
        <v>0</v>
      </c>
    </row>
    <row r="4735" spans="1:38" x14ac:dyDescent="0.3">
      <c r="A4735">
        <v>4734</v>
      </c>
      <c r="B4735" t="s">
        <v>20</v>
      </c>
      <c r="C4735" t="s">
        <v>31</v>
      </c>
      <c r="D4735">
        <v>234</v>
      </c>
      <c r="E4735">
        <v>2917787662.7940202</v>
      </c>
      <c r="F4735">
        <v>5960702.4553457601</v>
      </c>
      <c r="G4735">
        <v>4483831263.6028204</v>
      </c>
      <c r="H4735">
        <v>1409859969.3017299</v>
      </c>
      <c r="I4735">
        <v>1132013.2336758999</v>
      </c>
      <c r="J4735">
        <v>-5728455.0384664498</v>
      </c>
      <c r="K4735">
        <v>1245.4447769339199</v>
      </c>
      <c r="L4735">
        <v>929666.50573399605</v>
      </c>
      <c r="M4735">
        <v>1000676.78694992</v>
      </c>
      <c r="Y4735" s="15">
        <f t="shared" si="470"/>
        <v>1</v>
      </c>
      <c r="Z4735" s="15">
        <f t="shared" si="471"/>
        <v>1</v>
      </c>
      <c r="AD4735" s="15">
        <f t="shared" si="472"/>
        <v>1</v>
      </c>
      <c r="AE4735" s="15">
        <f t="shared" si="473"/>
        <v>1</v>
      </c>
      <c r="AI4735" t="str">
        <f t="shared" si="474"/>
        <v/>
      </c>
      <c r="AJ4735" t="str">
        <f t="shared" si="475"/>
        <v/>
      </c>
      <c r="AL4735">
        <f t="shared" si="469"/>
        <v>0</v>
      </c>
    </row>
    <row r="4736" spans="1:38" x14ac:dyDescent="0.3">
      <c r="A4736">
        <v>4735</v>
      </c>
      <c r="B4736" t="s">
        <v>20</v>
      </c>
      <c r="C4736" t="s">
        <v>31</v>
      </c>
      <c r="D4736">
        <v>235</v>
      </c>
      <c r="E4736">
        <v>3372099916.8249998</v>
      </c>
      <c r="F4736">
        <v>5268939.1441599</v>
      </c>
      <c r="G4736">
        <v>4482930734.1980495</v>
      </c>
      <c r="H4736">
        <v>2041955436.33114</v>
      </c>
      <c r="I4736">
        <v>1034268.43985271</v>
      </c>
      <c r="J4736">
        <v>-5407456.9328317596</v>
      </c>
      <c r="K4736">
        <v>1974.2992801964699</v>
      </c>
      <c r="L4736">
        <v>741201.74518698198</v>
      </c>
      <c r="M4736">
        <v>844048.71788036497</v>
      </c>
      <c r="Y4736" s="15">
        <f t="shared" si="470"/>
        <v>1</v>
      </c>
      <c r="Z4736" s="15">
        <f t="shared" si="471"/>
        <v>1</v>
      </c>
      <c r="AD4736" s="15">
        <f t="shared" si="472"/>
        <v>1</v>
      </c>
      <c r="AE4736" s="15">
        <f t="shared" si="473"/>
        <v>1</v>
      </c>
      <c r="AI4736" t="str">
        <f t="shared" si="474"/>
        <v/>
      </c>
      <c r="AJ4736" t="str">
        <f t="shared" si="475"/>
        <v/>
      </c>
      <c r="AL4736">
        <f t="shared" si="469"/>
        <v>0</v>
      </c>
    </row>
    <row r="4737" spans="1:38" x14ac:dyDescent="0.3">
      <c r="A4737">
        <v>4736</v>
      </c>
      <c r="B4737" t="s">
        <v>20</v>
      </c>
      <c r="C4737" t="s">
        <v>31</v>
      </c>
      <c r="D4737">
        <v>236</v>
      </c>
      <c r="E4737">
        <v>3948997858.4721999</v>
      </c>
      <c r="F4737">
        <v>5708044.5456637302</v>
      </c>
      <c r="G4737">
        <v>4484409360.6544399</v>
      </c>
      <c r="H4737">
        <v>1938079157.4440801</v>
      </c>
      <c r="I4737">
        <v>1067638.9385340801</v>
      </c>
      <c r="J4737">
        <v>-5407733.0713052703</v>
      </c>
      <c r="K4737">
        <v>1815.2945602613099</v>
      </c>
      <c r="L4737">
        <v>789480.83450944</v>
      </c>
      <c r="M4737">
        <v>887095.88067391503</v>
      </c>
      <c r="Y4737" s="15">
        <f t="shared" si="470"/>
        <v>1</v>
      </c>
      <c r="Z4737" s="15">
        <f t="shared" si="471"/>
        <v>1</v>
      </c>
      <c r="AD4737" s="15">
        <f t="shared" si="472"/>
        <v>1</v>
      </c>
      <c r="AE4737" s="15">
        <f t="shared" si="473"/>
        <v>1</v>
      </c>
      <c r="AI4737" t="str">
        <f t="shared" si="474"/>
        <v/>
      </c>
      <c r="AJ4737" t="str">
        <f t="shared" si="475"/>
        <v/>
      </c>
      <c r="AL4737">
        <f t="shared" si="469"/>
        <v>0</v>
      </c>
    </row>
    <row r="4738" spans="1:38" x14ac:dyDescent="0.3">
      <c r="A4738">
        <v>4737</v>
      </c>
      <c r="B4738" t="s">
        <v>20</v>
      </c>
      <c r="C4738" t="s">
        <v>31</v>
      </c>
      <c r="D4738">
        <v>237</v>
      </c>
      <c r="E4738">
        <v>3605788639.93715</v>
      </c>
      <c r="F4738">
        <v>5145178.1058988897</v>
      </c>
      <c r="G4738">
        <v>4483435357.0919704</v>
      </c>
      <c r="H4738">
        <v>1607551836.8309801</v>
      </c>
      <c r="I4738">
        <v>917304.29373220797</v>
      </c>
      <c r="J4738">
        <v>-5009176.1998996697</v>
      </c>
      <c r="K4738">
        <v>1752.47390404157</v>
      </c>
      <c r="L4738">
        <v>686584.32064094499</v>
      </c>
      <c r="M4738">
        <v>767551.72909859999</v>
      </c>
      <c r="Y4738" s="15">
        <f t="shared" si="470"/>
        <v>1</v>
      </c>
      <c r="Z4738" s="15">
        <f t="shared" si="471"/>
        <v>1</v>
      </c>
      <c r="AD4738" s="15">
        <f t="shared" si="472"/>
        <v>1</v>
      </c>
      <c r="AE4738" s="15">
        <f t="shared" si="473"/>
        <v>1</v>
      </c>
      <c r="AI4738" t="str">
        <f t="shared" si="474"/>
        <v/>
      </c>
      <c r="AJ4738" t="str">
        <f t="shared" si="475"/>
        <v/>
      </c>
      <c r="AL4738">
        <f t="shared" ref="AL4738:AL4801" si="476">IF(H4738&lt;0,1,0)</f>
        <v>0</v>
      </c>
    </row>
    <row r="4739" spans="1:38" x14ac:dyDescent="0.3">
      <c r="A4739">
        <v>4738</v>
      </c>
      <c r="B4739" t="s">
        <v>20</v>
      </c>
      <c r="C4739" t="s">
        <v>31</v>
      </c>
      <c r="D4739">
        <v>238</v>
      </c>
      <c r="E4739">
        <v>2764193873.7326002</v>
      </c>
      <c r="F4739">
        <v>5694125.0440830002</v>
      </c>
      <c r="G4739">
        <v>4482420471.4204302</v>
      </c>
      <c r="H4739">
        <v>1513092452.0425501</v>
      </c>
      <c r="I4739">
        <v>1126993.72801979</v>
      </c>
      <c r="J4739">
        <v>-5575263.6381111098</v>
      </c>
      <c r="K4739">
        <v>1342.5917238254401</v>
      </c>
      <c r="L4739">
        <v>909830.80871509202</v>
      </c>
      <c r="M4739">
        <v>986040.59044146806</v>
      </c>
      <c r="Y4739" s="15">
        <f t="shared" si="470"/>
        <v>1</v>
      </c>
      <c r="Z4739" s="15">
        <f t="shared" si="471"/>
        <v>1</v>
      </c>
      <c r="AD4739" s="15">
        <f t="shared" si="472"/>
        <v>1</v>
      </c>
      <c r="AE4739" s="15">
        <f t="shared" si="473"/>
        <v>1</v>
      </c>
      <c r="AI4739" t="str">
        <f t="shared" si="474"/>
        <v/>
      </c>
      <c r="AJ4739" t="str">
        <f t="shared" si="475"/>
        <v/>
      </c>
      <c r="AL4739">
        <f t="shared" si="476"/>
        <v>0</v>
      </c>
    </row>
    <row r="4740" spans="1:38" x14ac:dyDescent="0.3">
      <c r="A4740">
        <v>4739</v>
      </c>
      <c r="B4740" t="s">
        <v>20</v>
      </c>
      <c r="C4740" t="s">
        <v>31</v>
      </c>
      <c r="D4740">
        <v>239</v>
      </c>
      <c r="E4740">
        <v>3547570147.1069798</v>
      </c>
      <c r="F4740">
        <v>5358084.6114026802</v>
      </c>
      <c r="G4740">
        <v>4483870782.4662399</v>
      </c>
      <c r="H4740">
        <v>2011299384.3613801</v>
      </c>
      <c r="I4740">
        <v>1026086.95189488</v>
      </c>
      <c r="J4740">
        <v>-5458524.3247909499</v>
      </c>
      <c r="K4740">
        <v>1960.1646630893199</v>
      </c>
      <c r="L4740">
        <v>737420.09263321199</v>
      </c>
      <c r="M4740">
        <v>838723.01491113298</v>
      </c>
      <c r="Y4740" s="15">
        <f t="shared" si="470"/>
        <v>1</v>
      </c>
      <c r="Z4740" s="15">
        <f t="shared" si="471"/>
        <v>1</v>
      </c>
      <c r="AD4740" s="15">
        <f t="shared" si="472"/>
        <v>1</v>
      </c>
      <c r="AE4740" s="15">
        <f t="shared" si="473"/>
        <v>1</v>
      </c>
      <c r="AI4740" t="str">
        <f t="shared" si="474"/>
        <v/>
      </c>
      <c r="AJ4740" t="str">
        <f t="shared" si="475"/>
        <v/>
      </c>
      <c r="AL4740">
        <f t="shared" si="476"/>
        <v>0</v>
      </c>
    </row>
    <row r="4741" spans="1:38" x14ac:dyDescent="0.3">
      <c r="A4741">
        <v>4740</v>
      </c>
      <c r="B4741" t="s">
        <v>20</v>
      </c>
      <c r="C4741" t="s">
        <v>31</v>
      </c>
      <c r="D4741">
        <v>240</v>
      </c>
      <c r="E4741">
        <v>2660633325.3643599</v>
      </c>
      <c r="F4741">
        <v>5075608.8664405504</v>
      </c>
      <c r="G4741">
        <v>4481021283.8302298</v>
      </c>
      <c r="H4741">
        <v>1526744111.8308499</v>
      </c>
      <c r="I4741">
        <v>966575.42925254698</v>
      </c>
      <c r="J4741">
        <v>-5022792.0198373804</v>
      </c>
      <c r="K4741">
        <v>1579.5395430354399</v>
      </c>
      <c r="L4741">
        <v>747453.18863276101</v>
      </c>
      <c r="M4741">
        <v>824350.56219218404</v>
      </c>
      <c r="Y4741" s="15">
        <f t="shared" si="470"/>
        <v>1</v>
      </c>
      <c r="Z4741" s="15">
        <f t="shared" si="471"/>
        <v>1</v>
      </c>
      <c r="AD4741" s="15">
        <f t="shared" si="472"/>
        <v>1</v>
      </c>
      <c r="AE4741" s="15">
        <f t="shared" si="473"/>
        <v>1</v>
      </c>
      <c r="AI4741" t="str">
        <f t="shared" si="474"/>
        <v/>
      </c>
      <c r="AJ4741" t="str">
        <f t="shared" si="475"/>
        <v/>
      </c>
      <c r="AL4741">
        <f t="shared" si="476"/>
        <v>0</v>
      </c>
    </row>
    <row r="4742" spans="1:38" x14ac:dyDescent="0.3">
      <c r="A4742">
        <v>4741</v>
      </c>
      <c r="B4742" t="s">
        <v>20</v>
      </c>
      <c r="C4742" t="s">
        <v>31</v>
      </c>
      <c r="D4742">
        <v>241</v>
      </c>
      <c r="E4742">
        <v>3068259917.4899602</v>
      </c>
      <c r="F4742">
        <v>5462898.12293093</v>
      </c>
      <c r="G4742">
        <v>4481612991.5285301</v>
      </c>
      <c r="H4742">
        <v>1453730743.59254</v>
      </c>
      <c r="I4742">
        <v>1028814.03938169</v>
      </c>
      <c r="J4742">
        <v>-4888370.9738092404</v>
      </c>
      <c r="K4742">
        <v>1413.0160436634601</v>
      </c>
      <c r="L4742">
        <v>820170.86510943598</v>
      </c>
      <c r="M4742">
        <v>893390.78138656402</v>
      </c>
      <c r="Y4742" s="15">
        <f t="shared" si="470"/>
        <v>1</v>
      </c>
      <c r="Z4742" s="15">
        <f t="shared" si="471"/>
        <v>1</v>
      </c>
      <c r="AD4742" s="15">
        <f t="shared" si="472"/>
        <v>1</v>
      </c>
      <c r="AE4742" s="15">
        <f t="shared" si="473"/>
        <v>1</v>
      </c>
      <c r="AI4742" t="str">
        <f t="shared" si="474"/>
        <v/>
      </c>
      <c r="AJ4742" t="str">
        <f t="shared" si="475"/>
        <v/>
      </c>
      <c r="AL4742">
        <f t="shared" si="476"/>
        <v>0</v>
      </c>
    </row>
    <row r="4743" spans="1:38" x14ac:dyDescent="0.3">
      <c r="A4743">
        <v>4742</v>
      </c>
      <c r="B4743" t="s">
        <v>20</v>
      </c>
      <c r="C4743" t="s">
        <v>31</v>
      </c>
      <c r="D4743">
        <v>242</v>
      </c>
      <c r="E4743">
        <v>2940937680.2768302</v>
      </c>
      <c r="F4743">
        <v>5362788.3165047197</v>
      </c>
      <c r="G4743">
        <v>4482836883.57798</v>
      </c>
      <c r="H4743">
        <v>1356292204.40345</v>
      </c>
      <c r="I4743">
        <v>1026345.96125949</v>
      </c>
      <c r="J4743">
        <v>-5335682.0378618203</v>
      </c>
      <c r="K4743">
        <v>1321.47663224499</v>
      </c>
      <c r="L4743">
        <v>831687.41667362698</v>
      </c>
      <c r="M4743">
        <v>899999.65543685702</v>
      </c>
      <c r="Y4743" s="15">
        <f t="shared" si="470"/>
        <v>1</v>
      </c>
      <c r="Z4743" s="15">
        <f t="shared" si="471"/>
        <v>1</v>
      </c>
      <c r="AD4743" s="15">
        <f t="shared" si="472"/>
        <v>1</v>
      </c>
      <c r="AE4743" s="15">
        <f t="shared" si="473"/>
        <v>1</v>
      </c>
      <c r="AI4743" t="str">
        <f t="shared" si="474"/>
        <v/>
      </c>
      <c r="AJ4743" t="str">
        <f t="shared" si="475"/>
        <v/>
      </c>
      <c r="AL4743">
        <f t="shared" si="476"/>
        <v>0</v>
      </c>
    </row>
    <row r="4744" spans="1:38" x14ac:dyDescent="0.3">
      <c r="A4744">
        <v>4743</v>
      </c>
      <c r="B4744" t="s">
        <v>20</v>
      </c>
      <c r="C4744" t="s">
        <v>31</v>
      </c>
      <c r="D4744">
        <v>243</v>
      </c>
      <c r="E4744">
        <v>3325366651.4147801</v>
      </c>
      <c r="F4744">
        <v>4823484.3738695001</v>
      </c>
      <c r="G4744">
        <v>4480199295.37216</v>
      </c>
      <c r="H4744">
        <v>2044572550.2569699</v>
      </c>
      <c r="I4744">
        <v>1019180.98592095</v>
      </c>
      <c r="J4744">
        <v>-5054848.6121730804</v>
      </c>
      <c r="K4744">
        <v>2006.09369533073</v>
      </c>
      <c r="L4744">
        <v>725738.67633524397</v>
      </c>
      <c r="M4744">
        <v>828717.46495353698</v>
      </c>
      <c r="Y4744" s="15">
        <f t="shared" si="470"/>
        <v>1</v>
      </c>
      <c r="Z4744" s="15">
        <f t="shared" si="471"/>
        <v>1</v>
      </c>
      <c r="AD4744" s="15">
        <f t="shared" si="472"/>
        <v>1</v>
      </c>
      <c r="AE4744" s="15">
        <f t="shared" si="473"/>
        <v>1</v>
      </c>
      <c r="AI4744" t="str">
        <f t="shared" si="474"/>
        <v/>
      </c>
      <c r="AJ4744" t="str">
        <f t="shared" si="475"/>
        <v/>
      </c>
      <c r="AL4744">
        <f t="shared" si="476"/>
        <v>0</v>
      </c>
    </row>
    <row r="4745" spans="1:38" x14ac:dyDescent="0.3">
      <c r="A4745">
        <v>4744</v>
      </c>
      <c r="B4745" t="s">
        <v>20</v>
      </c>
      <c r="C4745" t="s">
        <v>31</v>
      </c>
      <c r="D4745">
        <v>244</v>
      </c>
      <c r="E4745">
        <v>3189757008.3688302</v>
      </c>
      <c r="F4745">
        <v>5628022.4058821304</v>
      </c>
      <c r="G4745">
        <v>4483539257.3935204</v>
      </c>
      <c r="H4745">
        <v>1675754795.7210801</v>
      </c>
      <c r="I4745">
        <v>1075961.2805391799</v>
      </c>
      <c r="J4745">
        <v>-5364737.42607689</v>
      </c>
      <c r="K4745">
        <v>1557.4489770499299</v>
      </c>
      <c r="L4745">
        <v>835452.64341896004</v>
      </c>
      <c r="M4745">
        <v>919855.22373481304</v>
      </c>
      <c r="Y4745" s="15">
        <f t="shared" si="470"/>
        <v>1</v>
      </c>
      <c r="Z4745" s="15">
        <f t="shared" si="471"/>
        <v>1</v>
      </c>
      <c r="AD4745" s="15">
        <f t="shared" si="472"/>
        <v>1</v>
      </c>
      <c r="AE4745" s="15">
        <f t="shared" si="473"/>
        <v>1</v>
      </c>
      <c r="AI4745" t="str">
        <f t="shared" si="474"/>
        <v/>
      </c>
      <c r="AJ4745" t="str">
        <f t="shared" si="475"/>
        <v/>
      </c>
      <c r="AL4745">
        <f t="shared" si="476"/>
        <v>0</v>
      </c>
    </row>
    <row r="4746" spans="1:38" x14ac:dyDescent="0.3">
      <c r="A4746">
        <v>4745</v>
      </c>
      <c r="B4746" t="s">
        <v>20</v>
      </c>
      <c r="C4746" t="s">
        <v>31</v>
      </c>
      <c r="D4746">
        <v>245</v>
      </c>
      <c r="E4746">
        <v>3799463696.9825101</v>
      </c>
      <c r="F4746">
        <v>5085500.4448415004</v>
      </c>
      <c r="G4746">
        <v>4480543377.5741196</v>
      </c>
      <c r="H4746">
        <v>2167621105.8540101</v>
      </c>
      <c r="I4746">
        <v>989933.28963825898</v>
      </c>
      <c r="J4746">
        <v>-4848984.3782863598</v>
      </c>
      <c r="K4746">
        <v>2189.6638172922799</v>
      </c>
      <c r="L4746">
        <v>678830.73496071796</v>
      </c>
      <c r="M4746">
        <v>788007.09832147695</v>
      </c>
      <c r="Y4746" s="15">
        <f t="shared" si="470"/>
        <v>1</v>
      </c>
      <c r="Z4746" s="15">
        <f t="shared" si="471"/>
        <v>1</v>
      </c>
      <c r="AD4746" s="15">
        <f t="shared" si="472"/>
        <v>1</v>
      </c>
      <c r="AE4746" s="15">
        <f t="shared" si="473"/>
        <v>1</v>
      </c>
      <c r="AI4746" t="str">
        <f t="shared" si="474"/>
        <v/>
      </c>
      <c r="AJ4746" t="str">
        <f t="shared" si="475"/>
        <v/>
      </c>
      <c r="AL4746">
        <f t="shared" si="476"/>
        <v>0</v>
      </c>
    </row>
    <row r="4747" spans="1:38" x14ac:dyDescent="0.3">
      <c r="A4747">
        <v>4746</v>
      </c>
      <c r="B4747" t="s">
        <v>20</v>
      </c>
      <c r="C4747" t="s">
        <v>31</v>
      </c>
      <c r="D4747">
        <v>246</v>
      </c>
      <c r="E4747">
        <v>2976060228.2595601</v>
      </c>
      <c r="F4747">
        <v>5123714.0246176198</v>
      </c>
      <c r="G4747">
        <v>4481920276.30653</v>
      </c>
      <c r="H4747">
        <v>1253923805.9929399</v>
      </c>
      <c r="I4747">
        <v>1081556.7872329699</v>
      </c>
      <c r="J4747">
        <v>-5425241.3882970801</v>
      </c>
      <c r="K4747">
        <v>1159.3693653395301</v>
      </c>
      <c r="L4747">
        <v>901590.41840500804</v>
      </c>
      <c r="M4747">
        <v>964746.67790998996</v>
      </c>
      <c r="Y4747" s="15">
        <f t="shared" si="470"/>
        <v>1</v>
      </c>
      <c r="Z4747" s="15">
        <f t="shared" si="471"/>
        <v>1</v>
      </c>
      <c r="AD4747" s="15">
        <f t="shared" si="472"/>
        <v>1</v>
      </c>
      <c r="AE4747" s="15">
        <f t="shared" si="473"/>
        <v>1</v>
      </c>
      <c r="AI4747" t="str">
        <f t="shared" si="474"/>
        <v/>
      </c>
      <c r="AJ4747" t="str">
        <f t="shared" si="475"/>
        <v/>
      </c>
      <c r="AL4747">
        <f t="shared" si="476"/>
        <v>0</v>
      </c>
    </row>
    <row r="4748" spans="1:38" x14ac:dyDescent="0.3">
      <c r="A4748">
        <v>4747</v>
      </c>
      <c r="B4748" t="s">
        <v>20</v>
      </c>
      <c r="C4748" t="s">
        <v>31</v>
      </c>
      <c r="D4748">
        <v>247</v>
      </c>
      <c r="E4748">
        <v>3360800104.5517201</v>
      </c>
      <c r="F4748">
        <v>5316670.3541841302</v>
      </c>
      <c r="G4748">
        <v>4483795733.3855896</v>
      </c>
      <c r="H4748">
        <v>2016226514.0840399</v>
      </c>
      <c r="I4748">
        <v>1033375.94213022</v>
      </c>
      <c r="J4748">
        <v>-5540320.8089790298</v>
      </c>
      <c r="K4748">
        <v>1951.1064965648</v>
      </c>
      <c r="L4748">
        <v>744001.92854170699</v>
      </c>
      <c r="M4748">
        <v>845553.01508757798</v>
      </c>
      <c r="Y4748" s="15">
        <f t="shared" si="470"/>
        <v>1</v>
      </c>
      <c r="Z4748" s="15">
        <f t="shared" si="471"/>
        <v>1</v>
      </c>
      <c r="AD4748" s="15">
        <f t="shared" si="472"/>
        <v>1</v>
      </c>
      <c r="AE4748" s="15">
        <f t="shared" si="473"/>
        <v>1</v>
      </c>
      <c r="AI4748" t="str">
        <f t="shared" si="474"/>
        <v/>
      </c>
      <c r="AJ4748" t="str">
        <f t="shared" si="475"/>
        <v/>
      </c>
      <c r="AL4748">
        <f t="shared" si="476"/>
        <v>0</v>
      </c>
    </row>
    <row r="4749" spans="1:38" x14ac:dyDescent="0.3">
      <c r="A4749">
        <v>4748</v>
      </c>
      <c r="B4749" t="s">
        <v>20</v>
      </c>
      <c r="C4749" t="s">
        <v>31</v>
      </c>
      <c r="D4749">
        <v>248</v>
      </c>
      <c r="E4749">
        <v>2772043771.49541</v>
      </c>
      <c r="F4749">
        <v>6034579.4384000096</v>
      </c>
      <c r="G4749">
        <v>4484349923.62012</v>
      </c>
      <c r="H4749">
        <v>1361309139.4200301</v>
      </c>
      <c r="I4749">
        <v>1087767.9898622599</v>
      </c>
      <c r="J4749">
        <v>-5316004.6317090997</v>
      </c>
      <c r="K4749">
        <v>1251.47012240396</v>
      </c>
      <c r="L4749">
        <v>892389.40186285903</v>
      </c>
      <c r="M4749">
        <v>960954.32810862397</v>
      </c>
      <c r="Y4749" s="15">
        <f t="shared" si="470"/>
        <v>1</v>
      </c>
      <c r="Z4749" s="15">
        <f t="shared" si="471"/>
        <v>1</v>
      </c>
      <c r="AD4749" s="15">
        <f t="shared" si="472"/>
        <v>1</v>
      </c>
      <c r="AE4749" s="15">
        <f t="shared" si="473"/>
        <v>1</v>
      </c>
      <c r="AI4749" t="str">
        <f t="shared" si="474"/>
        <v/>
      </c>
      <c r="AJ4749" t="str">
        <f t="shared" si="475"/>
        <v/>
      </c>
      <c r="AL4749">
        <f t="shared" si="476"/>
        <v>0</v>
      </c>
    </row>
    <row r="4750" spans="1:38" x14ac:dyDescent="0.3">
      <c r="A4750">
        <v>4749</v>
      </c>
      <c r="B4750" t="s">
        <v>20</v>
      </c>
      <c r="C4750" t="s">
        <v>31</v>
      </c>
      <c r="D4750">
        <v>249</v>
      </c>
      <c r="E4750">
        <v>2854628377.1235199</v>
      </c>
      <c r="F4750">
        <v>5400881.8664305499</v>
      </c>
      <c r="G4750">
        <v>4482082662.6692896</v>
      </c>
      <c r="H4750">
        <v>1562488556.8039601</v>
      </c>
      <c r="I4750">
        <v>1099039.3849903001</v>
      </c>
      <c r="J4750">
        <v>-5428687.42646599</v>
      </c>
      <c r="K4750">
        <v>1421.6856812804299</v>
      </c>
      <c r="L4750">
        <v>874787.00971892499</v>
      </c>
      <c r="M4750">
        <v>953484.720293878</v>
      </c>
      <c r="Y4750" s="15">
        <f t="shared" si="470"/>
        <v>1</v>
      </c>
      <c r="Z4750" s="15">
        <f t="shared" si="471"/>
        <v>1</v>
      </c>
      <c r="AD4750" s="15">
        <f t="shared" si="472"/>
        <v>1</v>
      </c>
      <c r="AE4750" s="15">
        <f t="shared" si="473"/>
        <v>1</v>
      </c>
      <c r="AI4750" t="str">
        <f t="shared" si="474"/>
        <v/>
      </c>
      <c r="AJ4750" t="str">
        <f t="shared" si="475"/>
        <v/>
      </c>
      <c r="AL4750">
        <f t="shared" si="476"/>
        <v>0</v>
      </c>
    </row>
    <row r="4751" spans="1:38" x14ac:dyDescent="0.3">
      <c r="A4751">
        <v>4750</v>
      </c>
      <c r="B4751" t="s">
        <v>20</v>
      </c>
      <c r="C4751" t="s">
        <v>31</v>
      </c>
      <c r="D4751">
        <v>250</v>
      </c>
      <c r="E4751">
        <v>2613097197.8143301</v>
      </c>
      <c r="F4751">
        <v>5094013.3391919304</v>
      </c>
      <c r="G4751">
        <v>4483029379.3711395</v>
      </c>
      <c r="H4751">
        <v>1251165683.54197</v>
      </c>
      <c r="I4751">
        <v>994080.75621927495</v>
      </c>
      <c r="J4751">
        <v>-5449901.0813350696</v>
      </c>
      <c r="K4751">
        <v>1258.6157369150301</v>
      </c>
      <c r="L4751">
        <v>814510.24021739198</v>
      </c>
      <c r="M4751">
        <v>877527.58163466596</v>
      </c>
      <c r="Y4751" s="15">
        <f t="shared" si="470"/>
        <v>1</v>
      </c>
      <c r="Z4751" s="15">
        <f t="shared" si="471"/>
        <v>1</v>
      </c>
      <c r="AD4751" s="15">
        <f t="shared" si="472"/>
        <v>1</v>
      </c>
      <c r="AE4751" s="15">
        <f t="shared" si="473"/>
        <v>1</v>
      </c>
      <c r="AI4751" t="str">
        <f t="shared" si="474"/>
        <v/>
      </c>
      <c r="AJ4751" t="str">
        <f t="shared" si="475"/>
        <v/>
      </c>
      <c r="AL4751">
        <f t="shared" si="476"/>
        <v>0</v>
      </c>
    </row>
    <row r="4752" spans="1:38" x14ac:dyDescent="0.3">
      <c r="A4752">
        <v>4751</v>
      </c>
      <c r="B4752" t="s">
        <v>20</v>
      </c>
      <c r="C4752" t="s">
        <v>31</v>
      </c>
      <c r="D4752">
        <v>251</v>
      </c>
      <c r="E4752">
        <v>2783362533.35987</v>
      </c>
      <c r="F4752">
        <v>5835491.2217086405</v>
      </c>
      <c r="G4752">
        <v>4482509855.4316998</v>
      </c>
      <c r="H4752">
        <v>935170931.30621195</v>
      </c>
      <c r="I4752">
        <v>1092013.5314084</v>
      </c>
      <c r="J4752">
        <v>-5045243.33776474</v>
      </c>
      <c r="K4752">
        <v>856.37302506690799</v>
      </c>
      <c r="L4752">
        <v>957795.39475905104</v>
      </c>
      <c r="M4752">
        <v>1004897.05894057</v>
      </c>
      <c r="Y4752" s="15">
        <f t="shared" si="470"/>
        <v>1</v>
      </c>
      <c r="Z4752" s="15">
        <f t="shared" si="471"/>
        <v>1</v>
      </c>
      <c r="AD4752" s="15">
        <f t="shared" si="472"/>
        <v>1</v>
      </c>
      <c r="AE4752" s="15">
        <f t="shared" si="473"/>
        <v>1</v>
      </c>
      <c r="AI4752" t="str">
        <f t="shared" si="474"/>
        <v/>
      </c>
      <c r="AJ4752" t="str">
        <f t="shared" si="475"/>
        <v/>
      </c>
      <c r="AL4752">
        <f t="shared" si="476"/>
        <v>0</v>
      </c>
    </row>
    <row r="4753" spans="1:38" x14ac:dyDescent="0.3">
      <c r="A4753">
        <v>4752</v>
      </c>
      <c r="B4753" t="s">
        <v>20</v>
      </c>
      <c r="C4753" t="s">
        <v>31</v>
      </c>
      <c r="D4753">
        <v>252</v>
      </c>
      <c r="E4753">
        <v>3610702917.9629002</v>
      </c>
      <c r="F4753">
        <v>4958480.6908552898</v>
      </c>
      <c r="G4753">
        <v>4481738569.0877705</v>
      </c>
      <c r="H4753">
        <v>1516568807.30618</v>
      </c>
      <c r="I4753">
        <v>901778.22486302501</v>
      </c>
      <c r="J4753">
        <v>-4746508.5109605798</v>
      </c>
      <c r="K4753">
        <v>1681.7536346439699</v>
      </c>
      <c r="L4753">
        <v>684116.37011219806</v>
      </c>
      <c r="M4753">
        <v>760501.24508914701</v>
      </c>
      <c r="Y4753" s="15">
        <f t="shared" si="470"/>
        <v>1</v>
      </c>
      <c r="Z4753" s="15">
        <f t="shared" si="471"/>
        <v>1</v>
      </c>
      <c r="AD4753" s="15">
        <f t="shared" si="472"/>
        <v>1</v>
      </c>
      <c r="AE4753" s="15">
        <f t="shared" si="473"/>
        <v>1</v>
      </c>
      <c r="AI4753" t="str">
        <f t="shared" si="474"/>
        <v/>
      </c>
      <c r="AJ4753" t="str">
        <f t="shared" si="475"/>
        <v/>
      </c>
      <c r="AL4753">
        <f t="shared" si="476"/>
        <v>0</v>
      </c>
    </row>
    <row r="4754" spans="1:38" x14ac:dyDescent="0.3">
      <c r="A4754">
        <v>4753</v>
      </c>
      <c r="B4754" t="s">
        <v>20</v>
      </c>
      <c r="C4754" t="s">
        <v>31</v>
      </c>
      <c r="D4754">
        <v>253</v>
      </c>
      <c r="E4754">
        <v>2642113086.1420698</v>
      </c>
      <c r="F4754">
        <v>5478509.0463900398</v>
      </c>
      <c r="G4754">
        <v>4482829642.3400602</v>
      </c>
      <c r="H4754">
        <v>1410675532.15414</v>
      </c>
      <c r="I4754">
        <v>1076357.7348674301</v>
      </c>
      <c r="J4754">
        <v>-5433377.9407358197</v>
      </c>
      <c r="K4754">
        <v>1310.6010078776301</v>
      </c>
      <c r="L4754">
        <v>873893.95524791197</v>
      </c>
      <c r="M4754">
        <v>944945.31383943802</v>
      </c>
      <c r="Y4754" s="15">
        <f t="shared" si="470"/>
        <v>1</v>
      </c>
      <c r="Z4754" s="15">
        <f t="shared" si="471"/>
        <v>1</v>
      </c>
      <c r="AD4754" s="15">
        <f t="shared" si="472"/>
        <v>1</v>
      </c>
      <c r="AE4754" s="15">
        <f t="shared" si="473"/>
        <v>1</v>
      </c>
      <c r="AI4754" t="str">
        <f t="shared" si="474"/>
        <v/>
      </c>
      <c r="AJ4754" t="str">
        <f t="shared" si="475"/>
        <v/>
      </c>
      <c r="AL4754">
        <f t="shared" si="476"/>
        <v>0</v>
      </c>
    </row>
    <row r="4755" spans="1:38" x14ac:dyDescent="0.3">
      <c r="A4755">
        <v>4754</v>
      </c>
      <c r="B4755" t="s">
        <v>20</v>
      </c>
      <c r="C4755" t="s">
        <v>31</v>
      </c>
      <c r="D4755">
        <v>254</v>
      </c>
      <c r="E4755">
        <v>3979506787.5991001</v>
      </c>
      <c r="F4755">
        <v>5125353.1241932102</v>
      </c>
      <c r="G4755">
        <v>4481441777.7162399</v>
      </c>
      <c r="H4755">
        <v>1993563279.1287601</v>
      </c>
      <c r="I4755">
        <v>984799.85285407805</v>
      </c>
      <c r="J4755">
        <v>-4926681.4701051703</v>
      </c>
      <c r="K4755">
        <v>2024.3334453708101</v>
      </c>
      <c r="L4755">
        <v>698678.52501992101</v>
      </c>
      <c r="M4755">
        <v>799088.13459469005</v>
      </c>
      <c r="Y4755" s="15">
        <f t="shared" si="470"/>
        <v>1</v>
      </c>
      <c r="Z4755" s="15">
        <f t="shared" si="471"/>
        <v>1</v>
      </c>
      <c r="AD4755" s="15">
        <f t="shared" si="472"/>
        <v>1</v>
      </c>
      <c r="AE4755" s="15">
        <f t="shared" si="473"/>
        <v>1</v>
      </c>
      <c r="AI4755" t="str">
        <f t="shared" si="474"/>
        <v/>
      </c>
      <c r="AJ4755" t="str">
        <f t="shared" si="475"/>
        <v/>
      </c>
      <c r="AL4755">
        <f t="shared" si="476"/>
        <v>0</v>
      </c>
    </row>
    <row r="4756" spans="1:38" x14ac:dyDescent="0.3">
      <c r="A4756">
        <v>4755</v>
      </c>
      <c r="B4756" t="s">
        <v>20</v>
      </c>
      <c r="C4756" t="s">
        <v>31</v>
      </c>
      <c r="D4756">
        <v>255</v>
      </c>
      <c r="E4756">
        <v>4223522112.9122</v>
      </c>
      <c r="F4756">
        <v>5633264.5515572904</v>
      </c>
      <c r="G4756">
        <v>4483406741.5251703</v>
      </c>
      <c r="H4756">
        <v>1823438022.2097499</v>
      </c>
      <c r="I4756">
        <v>1081562.72493437</v>
      </c>
      <c r="J4756">
        <v>-5383642.94348145</v>
      </c>
      <c r="K4756">
        <v>1685.92905448031</v>
      </c>
      <c r="L4756">
        <v>819858.21141326404</v>
      </c>
      <c r="M4756">
        <v>911699.13856651902</v>
      </c>
      <c r="Y4756" s="15">
        <f t="shared" si="470"/>
        <v>1</v>
      </c>
      <c r="Z4756" s="15">
        <f t="shared" si="471"/>
        <v>1</v>
      </c>
      <c r="AD4756" s="15">
        <f t="shared" si="472"/>
        <v>1</v>
      </c>
      <c r="AE4756" s="15">
        <f t="shared" si="473"/>
        <v>1</v>
      </c>
      <c r="AI4756" t="str">
        <f t="shared" si="474"/>
        <v/>
      </c>
      <c r="AJ4756" t="str">
        <f t="shared" si="475"/>
        <v/>
      </c>
      <c r="AL4756">
        <f t="shared" si="476"/>
        <v>0</v>
      </c>
    </row>
    <row r="4757" spans="1:38" x14ac:dyDescent="0.3">
      <c r="A4757">
        <v>4756</v>
      </c>
      <c r="B4757" t="s">
        <v>20</v>
      </c>
      <c r="C4757" t="s">
        <v>31</v>
      </c>
      <c r="D4757">
        <v>256</v>
      </c>
      <c r="E4757">
        <v>2337198160.4657202</v>
      </c>
      <c r="F4757">
        <v>5075864.1525793197</v>
      </c>
      <c r="G4757">
        <v>4482216427.9348602</v>
      </c>
      <c r="H4757">
        <v>1101722411.6811399</v>
      </c>
      <c r="I4757">
        <v>1002215.36950806</v>
      </c>
      <c r="J4757">
        <v>-5433306.3134975396</v>
      </c>
      <c r="K4757">
        <v>1099.2870845933301</v>
      </c>
      <c r="L4757">
        <v>844093.33614445699</v>
      </c>
      <c r="M4757">
        <v>899583.68268867198</v>
      </c>
      <c r="Y4757" s="15">
        <f t="shared" si="470"/>
        <v>1</v>
      </c>
      <c r="Z4757" s="15">
        <f t="shared" si="471"/>
        <v>1</v>
      </c>
      <c r="AD4757" s="15">
        <f t="shared" si="472"/>
        <v>1</v>
      </c>
      <c r="AE4757" s="15">
        <f t="shared" si="473"/>
        <v>1</v>
      </c>
      <c r="AI4757" t="str">
        <f t="shared" si="474"/>
        <v/>
      </c>
      <c r="AJ4757" t="str">
        <f t="shared" si="475"/>
        <v/>
      </c>
      <c r="AL4757">
        <f t="shared" si="476"/>
        <v>0</v>
      </c>
    </row>
    <row r="4758" spans="1:38" x14ac:dyDescent="0.3">
      <c r="A4758">
        <v>4757</v>
      </c>
      <c r="B4758" t="s">
        <v>20</v>
      </c>
      <c r="C4758" t="s">
        <v>31</v>
      </c>
      <c r="D4758">
        <v>257</v>
      </c>
      <c r="E4758">
        <v>3100925690.67909</v>
      </c>
      <c r="F4758">
        <v>5358163.2871833798</v>
      </c>
      <c r="G4758">
        <v>4483510603.4636097</v>
      </c>
      <c r="H4758">
        <v>1775580710.3046899</v>
      </c>
      <c r="I4758">
        <v>1042413.0804007601</v>
      </c>
      <c r="J4758">
        <v>-5427622.4488000898</v>
      </c>
      <c r="K4758">
        <v>1703.33694356757</v>
      </c>
      <c r="L4758">
        <v>787577.17133891198</v>
      </c>
      <c r="M4758">
        <v>877007.67387510405</v>
      </c>
      <c r="Y4758" s="15">
        <f t="shared" si="470"/>
        <v>1</v>
      </c>
      <c r="Z4758" s="15">
        <f t="shared" si="471"/>
        <v>1</v>
      </c>
      <c r="AD4758" s="15">
        <f t="shared" si="472"/>
        <v>1</v>
      </c>
      <c r="AE4758" s="15">
        <f t="shared" si="473"/>
        <v>1</v>
      </c>
      <c r="AI4758" t="str">
        <f t="shared" si="474"/>
        <v/>
      </c>
      <c r="AJ4758" t="str">
        <f t="shared" si="475"/>
        <v/>
      </c>
      <c r="AL4758">
        <f t="shared" si="476"/>
        <v>0</v>
      </c>
    </row>
    <row r="4759" spans="1:38" x14ac:dyDescent="0.3">
      <c r="A4759">
        <v>4758</v>
      </c>
      <c r="B4759" t="s">
        <v>20</v>
      </c>
      <c r="C4759" t="s">
        <v>31</v>
      </c>
      <c r="D4759">
        <v>258</v>
      </c>
      <c r="E4759">
        <v>2781433002.6117501</v>
      </c>
      <c r="F4759">
        <v>5649519.1544045797</v>
      </c>
      <c r="G4759">
        <v>4483009124.9840603</v>
      </c>
      <c r="H4759">
        <v>1414476888.1835599</v>
      </c>
      <c r="I4759">
        <v>1097079.56109083</v>
      </c>
      <c r="J4759">
        <v>-5601680.0498361597</v>
      </c>
      <c r="K4759">
        <v>1289.31112961137</v>
      </c>
      <c r="L4759">
        <v>894070.20107960899</v>
      </c>
      <c r="M4759">
        <v>965313.02220395999</v>
      </c>
      <c r="Y4759" s="15">
        <f t="shared" si="470"/>
        <v>1</v>
      </c>
      <c r="Z4759" s="15">
        <f t="shared" si="471"/>
        <v>1</v>
      </c>
      <c r="AD4759" s="15">
        <f t="shared" si="472"/>
        <v>1</v>
      </c>
      <c r="AE4759" s="15">
        <f t="shared" si="473"/>
        <v>1</v>
      </c>
      <c r="AI4759" t="str">
        <f t="shared" si="474"/>
        <v/>
      </c>
      <c r="AJ4759" t="str">
        <f t="shared" si="475"/>
        <v/>
      </c>
      <c r="AL4759">
        <f t="shared" si="476"/>
        <v>0</v>
      </c>
    </row>
    <row r="4760" spans="1:38" x14ac:dyDescent="0.3">
      <c r="A4760">
        <v>4759</v>
      </c>
      <c r="B4760" t="s">
        <v>20</v>
      </c>
      <c r="C4760" t="s">
        <v>31</v>
      </c>
      <c r="D4760">
        <v>259</v>
      </c>
      <c r="E4760">
        <v>3342893527.1244998</v>
      </c>
      <c r="F4760">
        <v>5414084.6494045397</v>
      </c>
      <c r="G4760">
        <v>4482932689.1515703</v>
      </c>
      <c r="H4760">
        <v>2201407144.0224299</v>
      </c>
      <c r="I4760">
        <v>1032618.98107059</v>
      </c>
      <c r="J4760">
        <v>-5296270.2904205304</v>
      </c>
      <c r="K4760">
        <v>2131.8677889690398</v>
      </c>
      <c r="L4760">
        <v>716667.367321686</v>
      </c>
      <c r="M4760">
        <v>827545.42881116096</v>
      </c>
      <c r="Y4760" s="15">
        <f t="shared" si="470"/>
        <v>1</v>
      </c>
      <c r="Z4760" s="15">
        <f t="shared" si="471"/>
        <v>1</v>
      </c>
      <c r="AD4760" s="15">
        <f t="shared" si="472"/>
        <v>1</v>
      </c>
      <c r="AE4760" s="15">
        <f t="shared" si="473"/>
        <v>1</v>
      </c>
      <c r="AI4760" t="str">
        <f t="shared" si="474"/>
        <v/>
      </c>
      <c r="AJ4760" t="str">
        <f t="shared" si="475"/>
        <v/>
      </c>
      <c r="AL4760">
        <f t="shared" si="476"/>
        <v>0</v>
      </c>
    </row>
    <row r="4761" spans="1:38" x14ac:dyDescent="0.3">
      <c r="A4761">
        <v>4760</v>
      </c>
      <c r="B4761" t="s">
        <v>20</v>
      </c>
      <c r="C4761" t="s">
        <v>31</v>
      </c>
      <c r="D4761">
        <v>260</v>
      </c>
      <c r="E4761">
        <v>2452239023.13762</v>
      </c>
      <c r="F4761">
        <v>5621464.1724763997</v>
      </c>
      <c r="G4761">
        <v>4483968573.22227</v>
      </c>
      <c r="H4761">
        <v>674691796.369133</v>
      </c>
      <c r="I4761">
        <v>1079758.4063452401</v>
      </c>
      <c r="J4761">
        <v>-5693443.95696449</v>
      </c>
      <c r="K4761">
        <v>624.85440484119295</v>
      </c>
      <c r="L4761">
        <v>982924.90490740002</v>
      </c>
      <c r="M4761">
        <v>1016907.04160001</v>
      </c>
      <c r="Y4761" s="15">
        <f t="shared" si="470"/>
        <v>1</v>
      </c>
      <c r="Z4761" s="15">
        <f t="shared" si="471"/>
        <v>1</v>
      </c>
      <c r="AD4761" s="15">
        <f t="shared" si="472"/>
        <v>1</v>
      </c>
      <c r="AE4761" s="15">
        <f t="shared" si="473"/>
        <v>1</v>
      </c>
      <c r="AI4761" t="str">
        <f t="shared" si="474"/>
        <v/>
      </c>
      <c r="AJ4761" t="str">
        <f t="shared" si="475"/>
        <v/>
      </c>
      <c r="AL4761">
        <f t="shared" si="476"/>
        <v>0</v>
      </c>
    </row>
    <row r="4762" spans="1:38" x14ac:dyDescent="0.3">
      <c r="A4762">
        <v>4761</v>
      </c>
      <c r="B4762" t="s">
        <v>20</v>
      </c>
      <c r="C4762" t="s">
        <v>31</v>
      </c>
      <c r="D4762">
        <v>261</v>
      </c>
      <c r="E4762">
        <v>3491949349.71696</v>
      </c>
      <c r="F4762">
        <v>5565349.9758345699</v>
      </c>
      <c r="G4762">
        <v>4484053723.8406496</v>
      </c>
      <c r="H4762">
        <v>2273978863.4369702</v>
      </c>
      <c r="I4762">
        <v>1058452.2727929801</v>
      </c>
      <c r="J4762">
        <v>-5700651.1862058602</v>
      </c>
      <c r="K4762">
        <v>2148.4000005371399</v>
      </c>
      <c r="L4762">
        <v>732084.97927133297</v>
      </c>
      <c r="M4762">
        <v>846618.25355935504</v>
      </c>
      <c r="Y4762" s="15">
        <f t="shared" si="470"/>
        <v>1</v>
      </c>
      <c r="Z4762" s="15">
        <f t="shared" si="471"/>
        <v>1</v>
      </c>
      <c r="AD4762" s="15">
        <f t="shared" si="472"/>
        <v>1</v>
      </c>
      <c r="AE4762" s="15">
        <f t="shared" si="473"/>
        <v>1</v>
      </c>
      <c r="AI4762" t="str">
        <f t="shared" si="474"/>
        <v/>
      </c>
      <c r="AJ4762" t="str">
        <f t="shared" si="475"/>
        <v/>
      </c>
      <c r="AL4762">
        <f t="shared" si="476"/>
        <v>0</v>
      </c>
    </row>
    <row r="4763" spans="1:38" x14ac:dyDescent="0.3">
      <c r="A4763">
        <v>4762</v>
      </c>
      <c r="B4763" t="s">
        <v>20</v>
      </c>
      <c r="C4763" t="s">
        <v>31</v>
      </c>
      <c r="D4763">
        <v>262</v>
      </c>
      <c r="E4763">
        <v>3722952797.85953</v>
      </c>
      <c r="F4763">
        <v>5425884.5052185003</v>
      </c>
      <c r="G4763">
        <v>4484346555.9472198</v>
      </c>
      <c r="H4763">
        <v>1949394027.74154</v>
      </c>
      <c r="I4763">
        <v>1026488.8249456</v>
      </c>
      <c r="J4763">
        <v>-5500689.6815271396</v>
      </c>
      <c r="K4763">
        <v>1899.08938155742</v>
      </c>
      <c r="L4763">
        <v>746706.78164214105</v>
      </c>
      <c r="M4763">
        <v>844891.72278855694</v>
      </c>
      <c r="Y4763" s="15">
        <f t="shared" si="470"/>
        <v>1</v>
      </c>
      <c r="Z4763" s="15">
        <f t="shared" si="471"/>
        <v>1</v>
      </c>
      <c r="AD4763" s="15">
        <f t="shared" si="472"/>
        <v>1</v>
      </c>
      <c r="AE4763" s="15">
        <f t="shared" si="473"/>
        <v>1</v>
      </c>
      <c r="AI4763" t="str">
        <f t="shared" si="474"/>
        <v/>
      </c>
      <c r="AJ4763" t="str">
        <f t="shared" si="475"/>
        <v/>
      </c>
      <c r="AL4763">
        <f t="shared" si="476"/>
        <v>0</v>
      </c>
    </row>
    <row r="4764" spans="1:38" x14ac:dyDescent="0.3">
      <c r="A4764">
        <v>4763</v>
      </c>
      <c r="B4764" t="s">
        <v>20</v>
      </c>
      <c r="C4764" t="s">
        <v>31</v>
      </c>
      <c r="D4764">
        <v>263</v>
      </c>
      <c r="E4764">
        <v>3350053043.5186601</v>
      </c>
      <c r="F4764">
        <v>5343490.6225254396</v>
      </c>
      <c r="G4764">
        <v>4481925484.8041401</v>
      </c>
      <c r="H4764">
        <v>2123422722.70611</v>
      </c>
      <c r="I4764">
        <v>1035693.80806862</v>
      </c>
      <c r="J4764">
        <v>-5182423.4534654599</v>
      </c>
      <c r="K4764">
        <v>2050.24178590573</v>
      </c>
      <c r="L4764">
        <v>730934.71898697701</v>
      </c>
      <c r="M4764">
        <v>837884.94664280105</v>
      </c>
      <c r="Y4764" s="15">
        <f t="shared" si="470"/>
        <v>1</v>
      </c>
      <c r="Z4764" s="15">
        <f t="shared" si="471"/>
        <v>1</v>
      </c>
      <c r="AD4764" s="15">
        <f t="shared" si="472"/>
        <v>1</v>
      </c>
      <c r="AE4764" s="15">
        <f t="shared" si="473"/>
        <v>1</v>
      </c>
      <c r="AI4764" t="str">
        <f t="shared" si="474"/>
        <v/>
      </c>
      <c r="AJ4764" t="str">
        <f t="shared" si="475"/>
        <v/>
      </c>
      <c r="AL4764">
        <f t="shared" si="476"/>
        <v>0</v>
      </c>
    </row>
    <row r="4765" spans="1:38" x14ac:dyDescent="0.3">
      <c r="A4765">
        <v>4764</v>
      </c>
      <c r="B4765" t="s">
        <v>20</v>
      </c>
      <c r="C4765" t="s">
        <v>31</v>
      </c>
      <c r="D4765">
        <v>264</v>
      </c>
      <c r="E4765">
        <v>3008934453.1890302</v>
      </c>
      <c r="F4765">
        <v>5382673.4500953602</v>
      </c>
      <c r="G4765">
        <v>4482299505.9303598</v>
      </c>
      <c r="H4765">
        <v>1101277628.76248</v>
      </c>
      <c r="I4765">
        <v>1004983.55202639</v>
      </c>
      <c r="J4765">
        <v>-4945969.1606054297</v>
      </c>
      <c r="K4765">
        <v>1095.81656987513</v>
      </c>
      <c r="L4765">
        <v>846925.35505093099</v>
      </c>
      <c r="M4765">
        <v>902393.29925674095</v>
      </c>
      <c r="Y4765" s="15">
        <f t="shared" si="470"/>
        <v>1</v>
      </c>
      <c r="Z4765" s="15">
        <f t="shared" si="471"/>
        <v>1</v>
      </c>
      <c r="AD4765" s="15">
        <f t="shared" si="472"/>
        <v>1</v>
      </c>
      <c r="AE4765" s="15">
        <f t="shared" si="473"/>
        <v>1</v>
      </c>
      <c r="AI4765" t="str">
        <f t="shared" si="474"/>
        <v/>
      </c>
      <c r="AJ4765" t="str">
        <f t="shared" si="475"/>
        <v/>
      </c>
      <c r="AL4765">
        <f t="shared" si="476"/>
        <v>0</v>
      </c>
    </row>
    <row r="4766" spans="1:38" x14ac:dyDescent="0.3">
      <c r="A4766">
        <v>4765</v>
      </c>
      <c r="B4766" t="s">
        <v>20</v>
      </c>
      <c r="C4766" t="s">
        <v>31</v>
      </c>
      <c r="D4766">
        <v>265</v>
      </c>
      <c r="E4766">
        <v>4123504660.1017699</v>
      </c>
      <c r="F4766">
        <v>5877483.0521889804</v>
      </c>
      <c r="G4766">
        <v>4483585349.3193703</v>
      </c>
      <c r="H4766">
        <v>1607729691.52842</v>
      </c>
      <c r="I4766">
        <v>1102583.37109374</v>
      </c>
      <c r="J4766">
        <v>-5261340.9217262296</v>
      </c>
      <c r="K4766">
        <v>1458.1479584020899</v>
      </c>
      <c r="L4766">
        <v>871837.87183898396</v>
      </c>
      <c r="M4766">
        <v>952814.23828704702</v>
      </c>
      <c r="Y4766" s="15">
        <f t="shared" si="470"/>
        <v>1</v>
      </c>
      <c r="Z4766" s="15">
        <f t="shared" si="471"/>
        <v>1</v>
      </c>
      <c r="AD4766" s="15">
        <f t="shared" si="472"/>
        <v>1</v>
      </c>
      <c r="AE4766" s="15">
        <f t="shared" si="473"/>
        <v>1</v>
      </c>
      <c r="AI4766" t="str">
        <f t="shared" si="474"/>
        <v/>
      </c>
      <c r="AJ4766" t="str">
        <f t="shared" si="475"/>
        <v/>
      </c>
      <c r="AL4766">
        <f t="shared" si="476"/>
        <v>0</v>
      </c>
    </row>
    <row r="4767" spans="1:38" x14ac:dyDescent="0.3">
      <c r="A4767">
        <v>4766</v>
      </c>
      <c r="B4767" t="s">
        <v>20</v>
      </c>
      <c r="C4767" t="s">
        <v>31</v>
      </c>
      <c r="D4767">
        <v>266</v>
      </c>
      <c r="E4767">
        <v>3430716567.6268902</v>
      </c>
      <c r="F4767">
        <v>5368598.2031783499</v>
      </c>
      <c r="G4767">
        <v>4481356813.6351004</v>
      </c>
      <c r="H4767">
        <v>2000841913.44838</v>
      </c>
      <c r="I4767">
        <v>1089688.6029739</v>
      </c>
      <c r="J4767">
        <v>-5226416.8261098899</v>
      </c>
      <c r="K4767">
        <v>1836.15934679671</v>
      </c>
      <c r="L4767">
        <v>802522.62682677095</v>
      </c>
      <c r="M4767">
        <v>903298.83867492597</v>
      </c>
      <c r="Y4767" s="15">
        <f t="shared" si="470"/>
        <v>1</v>
      </c>
      <c r="Z4767" s="15">
        <f t="shared" si="471"/>
        <v>1</v>
      </c>
      <c r="AD4767" s="15">
        <f t="shared" si="472"/>
        <v>1</v>
      </c>
      <c r="AE4767" s="15">
        <f t="shared" si="473"/>
        <v>1</v>
      </c>
      <c r="AI4767" t="str">
        <f t="shared" si="474"/>
        <v/>
      </c>
      <c r="AJ4767" t="str">
        <f t="shared" si="475"/>
        <v/>
      </c>
      <c r="AL4767">
        <f t="shared" si="476"/>
        <v>0</v>
      </c>
    </row>
    <row r="4768" spans="1:38" x14ac:dyDescent="0.3">
      <c r="A4768">
        <v>4767</v>
      </c>
      <c r="B4768" t="s">
        <v>20</v>
      </c>
      <c r="C4768" t="s">
        <v>31</v>
      </c>
      <c r="D4768">
        <v>267</v>
      </c>
      <c r="E4768">
        <v>2861537361.2800202</v>
      </c>
      <c r="F4768">
        <v>4781148.7794320602</v>
      </c>
      <c r="G4768">
        <v>4481156708.26161</v>
      </c>
      <c r="H4768">
        <v>1108983683.36711</v>
      </c>
      <c r="I4768">
        <v>994741.21147036098</v>
      </c>
      <c r="J4768">
        <v>-5260756.64108562</v>
      </c>
      <c r="K4768">
        <v>1114.8464249589999</v>
      </c>
      <c r="L4768">
        <v>835577.02172360604</v>
      </c>
      <c r="M4768">
        <v>891433.09603911301</v>
      </c>
      <c r="Y4768" s="15">
        <f t="shared" si="470"/>
        <v>1</v>
      </c>
      <c r="Z4768" s="15">
        <f t="shared" si="471"/>
        <v>1</v>
      </c>
      <c r="AD4768" s="15">
        <f t="shared" si="472"/>
        <v>1</v>
      </c>
      <c r="AE4768" s="15">
        <f t="shared" si="473"/>
        <v>1</v>
      </c>
      <c r="AI4768" t="str">
        <f t="shared" si="474"/>
        <v/>
      </c>
      <c r="AJ4768" t="str">
        <f t="shared" si="475"/>
        <v/>
      </c>
      <c r="AL4768">
        <f t="shared" si="476"/>
        <v>0</v>
      </c>
    </row>
    <row r="4769" spans="1:38" x14ac:dyDescent="0.3">
      <c r="A4769">
        <v>4768</v>
      </c>
      <c r="B4769" t="s">
        <v>20</v>
      </c>
      <c r="C4769" t="s">
        <v>31</v>
      </c>
      <c r="D4769">
        <v>268</v>
      </c>
      <c r="E4769">
        <v>3734394585.8319302</v>
      </c>
      <c r="F4769">
        <v>5422591.6214990197</v>
      </c>
      <c r="G4769">
        <v>4482957410.4972897</v>
      </c>
      <c r="H4769">
        <v>1876858197.24757</v>
      </c>
      <c r="I4769">
        <v>1086480.6653688999</v>
      </c>
      <c r="J4769">
        <v>-5448422.9013452502</v>
      </c>
      <c r="K4769">
        <v>1727.4658050268399</v>
      </c>
      <c r="L4769">
        <v>817109.15096801706</v>
      </c>
      <c r="M4769">
        <v>911640.686929691</v>
      </c>
      <c r="Y4769" s="15">
        <f t="shared" si="470"/>
        <v>1</v>
      </c>
      <c r="Z4769" s="15">
        <f t="shared" si="471"/>
        <v>1</v>
      </c>
      <c r="AD4769" s="15">
        <f t="shared" si="472"/>
        <v>1</v>
      </c>
      <c r="AE4769" s="15">
        <f t="shared" si="473"/>
        <v>1</v>
      </c>
      <c r="AI4769" t="str">
        <f t="shared" si="474"/>
        <v/>
      </c>
      <c r="AJ4769" t="str">
        <f t="shared" si="475"/>
        <v/>
      </c>
      <c r="AL4769">
        <f t="shared" si="476"/>
        <v>0</v>
      </c>
    </row>
    <row r="4770" spans="1:38" x14ac:dyDescent="0.3">
      <c r="A4770">
        <v>4769</v>
      </c>
      <c r="B4770" t="s">
        <v>20</v>
      </c>
      <c r="C4770" t="s">
        <v>31</v>
      </c>
      <c r="D4770">
        <v>269</v>
      </c>
      <c r="E4770">
        <v>3019674895.48559</v>
      </c>
      <c r="F4770">
        <v>5011694.06320515</v>
      </c>
      <c r="G4770">
        <v>4481335528.2375002</v>
      </c>
      <c r="H4770">
        <v>1367932712.3833301</v>
      </c>
      <c r="I4770">
        <v>929374.54868399398</v>
      </c>
      <c r="J4770">
        <v>-4775503.5546102496</v>
      </c>
      <c r="K4770">
        <v>1471.8852741559799</v>
      </c>
      <c r="L4770">
        <v>733045.32846182701</v>
      </c>
      <c r="M4770">
        <v>801943.86356876895</v>
      </c>
      <c r="Y4770" s="15">
        <f t="shared" si="470"/>
        <v>1</v>
      </c>
      <c r="Z4770" s="15">
        <f t="shared" si="471"/>
        <v>1</v>
      </c>
      <c r="AD4770" s="15">
        <f t="shared" si="472"/>
        <v>1</v>
      </c>
      <c r="AE4770" s="15">
        <f t="shared" si="473"/>
        <v>1</v>
      </c>
      <c r="AI4770" t="str">
        <f t="shared" si="474"/>
        <v/>
      </c>
      <c r="AJ4770" t="str">
        <f t="shared" si="475"/>
        <v/>
      </c>
      <c r="AL4770">
        <f t="shared" si="476"/>
        <v>0</v>
      </c>
    </row>
    <row r="4771" spans="1:38" x14ac:dyDescent="0.3">
      <c r="A4771">
        <v>4770</v>
      </c>
      <c r="B4771" t="s">
        <v>20</v>
      </c>
      <c r="C4771" t="s">
        <v>31</v>
      </c>
      <c r="D4771">
        <v>270</v>
      </c>
      <c r="E4771">
        <v>3125573345.09482</v>
      </c>
      <c r="F4771">
        <v>5461533.5294273598</v>
      </c>
      <c r="G4771">
        <v>4481889013.5671997</v>
      </c>
      <c r="H4771">
        <v>1307397395.3766501</v>
      </c>
      <c r="I4771">
        <v>1045748.0192858001</v>
      </c>
      <c r="J4771">
        <v>-5142370.9218311301</v>
      </c>
      <c r="K4771">
        <v>1250.20308072833</v>
      </c>
      <c r="L4771">
        <v>858106.98341380502</v>
      </c>
      <c r="M4771">
        <v>923956.54204241803</v>
      </c>
      <c r="Y4771" s="15">
        <f t="shared" si="470"/>
        <v>1</v>
      </c>
      <c r="Z4771" s="15">
        <f t="shared" si="471"/>
        <v>1</v>
      </c>
      <c r="AD4771" s="15">
        <f t="shared" si="472"/>
        <v>1</v>
      </c>
      <c r="AE4771" s="15">
        <f t="shared" si="473"/>
        <v>1</v>
      </c>
      <c r="AI4771" t="str">
        <f t="shared" si="474"/>
        <v/>
      </c>
      <c r="AJ4771" t="str">
        <f t="shared" si="475"/>
        <v/>
      </c>
      <c r="AL4771">
        <f t="shared" si="476"/>
        <v>0</v>
      </c>
    </row>
    <row r="4772" spans="1:38" x14ac:dyDescent="0.3">
      <c r="A4772">
        <v>4771</v>
      </c>
      <c r="B4772" t="s">
        <v>20</v>
      </c>
      <c r="C4772" t="s">
        <v>31</v>
      </c>
      <c r="D4772">
        <v>271</v>
      </c>
      <c r="E4772">
        <v>3303462278.0827398</v>
      </c>
      <c r="F4772">
        <v>5242127.7620723201</v>
      </c>
      <c r="G4772">
        <v>4484099551.0123997</v>
      </c>
      <c r="H4772">
        <v>1995809663.3575101</v>
      </c>
      <c r="I4772">
        <v>1004278.2230401899</v>
      </c>
      <c r="J4772">
        <v>-5498400.6291503897</v>
      </c>
      <c r="K4772">
        <v>1987.3075185437399</v>
      </c>
      <c r="L4772">
        <v>717834.48836543295</v>
      </c>
      <c r="M4772">
        <v>818357.24135818298</v>
      </c>
      <c r="Y4772" s="15">
        <f t="shared" si="470"/>
        <v>1</v>
      </c>
      <c r="Z4772" s="15">
        <f t="shared" si="471"/>
        <v>1</v>
      </c>
      <c r="AD4772" s="15">
        <f t="shared" si="472"/>
        <v>1</v>
      </c>
      <c r="AE4772" s="15">
        <f t="shared" si="473"/>
        <v>1</v>
      </c>
      <c r="AI4772" t="str">
        <f t="shared" si="474"/>
        <v/>
      </c>
      <c r="AJ4772" t="str">
        <f t="shared" si="475"/>
        <v/>
      </c>
      <c r="AL4772">
        <f t="shared" si="476"/>
        <v>0</v>
      </c>
    </row>
    <row r="4773" spans="1:38" x14ac:dyDescent="0.3">
      <c r="A4773">
        <v>4772</v>
      </c>
      <c r="B4773" t="s">
        <v>20</v>
      </c>
      <c r="C4773" t="s">
        <v>31</v>
      </c>
      <c r="D4773">
        <v>272</v>
      </c>
      <c r="E4773">
        <v>3080133374.1577401</v>
      </c>
      <c r="F4773">
        <v>5277929.4857658399</v>
      </c>
      <c r="G4773">
        <v>4483809523.7913599</v>
      </c>
      <c r="H4773">
        <v>1611240635.9563701</v>
      </c>
      <c r="I4773">
        <v>1011142.45050225</v>
      </c>
      <c r="J4773">
        <v>-5405344.3552694302</v>
      </c>
      <c r="K4773">
        <v>1593.4853048213399</v>
      </c>
      <c r="L4773">
        <v>779893.05147556402</v>
      </c>
      <c r="M4773">
        <v>861046.25332330505</v>
      </c>
      <c r="Y4773" s="15">
        <f t="shared" si="470"/>
        <v>1</v>
      </c>
      <c r="Z4773" s="15">
        <f t="shared" si="471"/>
        <v>1</v>
      </c>
      <c r="AD4773" s="15">
        <f t="shared" si="472"/>
        <v>1</v>
      </c>
      <c r="AE4773" s="15">
        <f t="shared" si="473"/>
        <v>1</v>
      </c>
      <c r="AI4773" t="str">
        <f t="shared" si="474"/>
        <v/>
      </c>
      <c r="AJ4773" t="str">
        <f t="shared" si="475"/>
        <v/>
      </c>
      <c r="AL4773">
        <f t="shared" si="476"/>
        <v>0</v>
      </c>
    </row>
    <row r="4774" spans="1:38" x14ac:dyDescent="0.3">
      <c r="A4774">
        <v>4773</v>
      </c>
      <c r="B4774" t="s">
        <v>20</v>
      </c>
      <c r="C4774" t="s">
        <v>31</v>
      </c>
      <c r="D4774">
        <v>273</v>
      </c>
      <c r="E4774">
        <v>3435851956.2191901</v>
      </c>
      <c r="F4774">
        <v>5820807.50988199</v>
      </c>
      <c r="G4774">
        <v>4482859707.5667601</v>
      </c>
      <c r="H4774">
        <v>1629603529.1188099</v>
      </c>
      <c r="I4774">
        <v>1123797.3447650799</v>
      </c>
      <c r="J4774">
        <v>-5250268.0846405001</v>
      </c>
      <c r="K4774">
        <v>1450.08665193053</v>
      </c>
      <c r="L4774">
        <v>889912.45609554404</v>
      </c>
      <c r="M4774">
        <v>971990.54001370003</v>
      </c>
      <c r="Y4774" s="15">
        <f t="shared" si="470"/>
        <v>1</v>
      </c>
      <c r="Z4774" s="15">
        <f t="shared" si="471"/>
        <v>1</v>
      </c>
      <c r="AD4774" s="15">
        <f t="shared" si="472"/>
        <v>1</v>
      </c>
      <c r="AE4774" s="15">
        <f t="shared" si="473"/>
        <v>1</v>
      </c>
      <c r="AI4774" t="str">
        <f t="shared" si="474"/>
        <v/>
      </c>
      <c r="AJ4774" t="str">
        <f t="shared" si="475"/>
        <v/>
      </c>
      <c r="AL4774">
        <f t="shared" si="476"/>
        <v>0</v>
      </c>
    </row>
    <row r="4775" spans="1:38" x14ac:dyDescent="0.3">
      <c r="A4775">
        <v>4774</v>
      </c>
      <c r="B4775" t="s">
        <v>20</v>
      </c>
      <c r="C4775" t="s">
        <v>31</v>
      </c>
      <c r="D4775">
        <v>274</v>
      </c>
      <c r="E4775">
        <v>2805529243.62782</v>
      </c>
      <c r="F4775">
        <v>6116392.8555772603</v>
      </c>
      <c r="G4775">
        <v>4483692773.5151501</v>
      </c>
      <c r="H4775">
        <v>1428077942.0474</v>
      </c>
      <c r="I4775">
        <v>1201144.8332207899</v>
      </c>
      <c r="J4775">
        <v>-5672020.2107191104</v>
      </c>
      <c r="K4775">
        <v>1188.93067892413</v>
      </c>
      <c r="L4775">
        <v>996183.41498687805</v>
      </c>
      <c r="M4775">
        <v>1068111.27908055</v>
      </c>
      <c r="Y4775" s="15">
        <f t="shared" si="470"/>
        <v>1</v>
      </c>
      <c r="Z4775" s="15">
        <f t="shared" si="471"/>
        <v>1</v>
      </c>
      <c r="AD4775" s="15">
        <f t="shared" si="472"/>
        <v>1</v>
      </c>
      <c r="AE4775" s="15">
        <f t="shared" si="473"/>
        <v>1</v>
      </c>
      <c r="AI4775" t="str">
        <f t="shared" si="474"/>
        <v/>
      </c>
      <c r="AJ4775" t="str">
        <f t="shared" si="475"/>
        <v/>
      </c>
      <c r="AL4775">
        <f t="shared" si="476"/>
        <v>0</v>
      </c>
    </row>
    <row r="4776" spans="1:38" x14ac:dyDescent="0.3">
      <c r="A4776">
        <v>4775</v>
      </c>
      <c r="B4776" t="s">
        <v>20</v>
      </c>
      <c r="C4776" t="s">
        <v>31</v>
      </c>
      <c r="D4776">
        <v>275</v>
      </c>
      <c r="E4776">
        <v>3601831888.3516102</v>
      </c>
      <c r="F4776">
        <v>5167347.4889948498</v>
      </c>
      <c r="G4776">
        <v>4481769497.6908102</v>
      </c>
      <c r="H4776">
        <v>1773113622.4586101</v>
      </c>
      <c r="I4776">
        <v>971388.08013110003</v>
      </c>
      <c r="J4776">
        <v>-4870057.6068210602</v>
      </c>
      <c r="K4776">
        <v>1825.3401073433999</v>
      </c>
      <c r="L4776">
        <v>716906.25386050297</v>
      </c>
      <c r="M4776">
        <v>806212.49682088697</v>
      </c>
      <c r="Y4776" s="15">
        <f t="shared" si="470"/>
        <v>1</v>
      </c>
      <c r="Z4776" s="15">
        <f t="shared" si="471"/>
        <v>1</v>
      </c>
      <c r="AD4776" s="15">
        <f t="shared" si="472"/>
        <v>1</v>
      </c>
      <c r="AE4776" s="15">
        <f t="shared" si="473"/>
        <v>1</v>
      </c>
      <c r="AI4776" t="str">
        <f t="shared" si="474"/>
        <v/>
      </c>
      <c r="AJ4776" t="str">
        <f t="shared" si="475"/>
        <v/>
      </c>
      <c r="AL4776">
        <f t="shared" si="476"/>
        <v>0</v>
      </c>
    </row>
    <row r="4777" spans="1:38" x14ac:dyDescent="0.3">
      <c r="A4777">
        <v>4776</v>
      </c>
      <c r="B4777" t="s">
        <v>20</v>
      </c>
      <c r="C4777" t="s">
        <v>31</v>
      </c>
      <c r="D4777">
        <v>276</v>
      </c>
      <c r="E4777">
        <v>3403806183.34828</v>
      </c>
      <c r="F4777">
        <v>5235294.5754140699</v>
      </c>
      <c r="G4777">
        <v>4483625966.4811096</v>
      </c>
      <c r="H4777">
        <v>1485105306.1810701</v>
      </c>
      <c r="I4777">
        <v>961500.02042008995</v>
      </c>
      <c r="J4777">
        <v>-5311822.9381351499</v>
      </c>
      <c r="K4777">
        <v>1544.5712684771499</v>
      </c>
      <c r="L4777">
        <v>748353.88825227704</v>
      </c>
      <c r="M4777">
        <v>823154.04409996397</v>
      </c>
      <c r="Y4777" s="15">
        <f t="shared" si="470"/>
        <v>1</v>
      </c>
      <c r="Z4777" s="15">
        <f t="shared" si="471"/>
        <v>1</v>
      </c>
      <c r="AD4777" s="15">
        <f t="shared" si="472"/>
        <v>1</v>
      </c>
      <c r="AE4777" s="15">
        <f t="shared" si="473"/>
        <v>1</v>
      </c>
      <c r="AI4777" t="str">
        <f t="shared" si="474"/>
        <v/>
      </c>
      <c r="AJ4777" t="str">
        <f t="shared" si="475"/>
        <v/>
      </c>
      <c r="AL4777">
        <f t="shared" si="476"/>
        <v>0</v>
      </c>
    </row>
    <row r="4778" spans="1:38" x14ac:dyDescent="0.3">
      <c r="A4778">
        <v>4777</v>
      </c>
      <c r="B4778" t="s">
        <v>20</v>
      </c>
      <c r="C4778" t="s">
        <v>31</v>
      </c>
      <c r="D4778">
        <v>277</v>
      </c>
      <c r="E4778">
        <v>2494634972.08463</v>
      </c>
      <c r="F4778">
        <v>5249532.9269485697</v>
      </c>
      <c r="G4778">
        <v>4483882602.7743597</v>
      </c>
      <c r="H4778">
        <v>884591243.55415797</v>
      </c>
      <c r="I4778">
        <v>914539.61460327404</v>
      </c>
      <c r="J4778">
        <v>-5021315.19236755</v>
      </c>
      <c r="K4778">
        <v>967.25306310311396</v>
      </c>
      <c r="L4778">
        <v>787580.80479474098</v>
      </c>
      <c r="M4778">
        <v>832134.92671724595</v>
      </c>
      <c r="Y4778" s="15">
        <f t="shared" si="470"/>
        <v>1</v>
      </c>
      <c r="Z4778" s="15">
        <f t="shared" si="471"/>
        <v>1</v>
      </c>
      <c r="AD4778" s="15">
        <f t="shared" si="472"/>
        <v>1</v>
      </c>
      <c r="AE4778" s="15">
        <f t="shared" si="473"/>
        <v>1</v>
      </c>
      <c r="AI4778" t="str">
        <f t="shared" si="474"/>
        <v/>
      </c>
      <c r="AJ4778" t="str">
        <f t="shared" si="475"/>
        <v/>
      </c>
      <c r="AL4778">
        <f t="shared" si="476"/>
        <v>0</v>
      </c>
    </row>
    <row r="4779" spans="1:38" x14ac:dyDescent="0.3">
      <c r="A4779">
        <v>4778</v>
      </c>
      <c r="B4779" t="s">
        <v>20</v>
      </c>
      <c r="C4779" t="s">
        <v>31</v>
      </c>
      <c r="D4779">
        <v>278</v>
      </c>
      <c r="E4779">
        <v>2493082020.29354</v>
      </c>
      <c r="F4779">
        <v>5300717.8137161303</v>
      </c>
      <c r="G4779">
        <v>4483431867.1105204</v>
      </c>
      <c r="H4779">
        <v>1231517516.8666999</v>
      </c>
      <c r="I4779">
        <v>1066223.9289281301</v>
      </c>
      <c r="J4779">
        <v>-5627009.1449832898</v>
      </c>
      <c r="K4779">
        <v>1155.02708526223</v>
      </c>
      <c r="L4779">
        <v>889473.36832845898</v>
      </c>
      <c r="M4779">
        <v>951501.09242814896</v>
      </c>
      <c r="Y4779" s="15">
        <f t="shared" si="470"/>
        <v>1</v>
      </c>
      <c r="Z4779" s="15">
        <f t="shared" si="471"/>
        <v>1</v>
      </c>
      <c r="AD4779" s="15">
        <f t="shared" si="472"/>
        <v>1</v>
      </c>
      <c r="AE4779" s="15">
        <f t="shared" si="473"/>
        <v>1</v>
      </c>
      <c r="AI4779" t="str">
        <f t="shared" si="474"/>
        <v/>
      </c>
      <c r="AJ4779" t="str">
        <f t="shared" si="475"/>
        <v/>
      </c>
      <c r="AL4779">
        <f t="shared" si="476"/>
        <v>0</v>
      </c>
    </row>
    <row r="4780" spans="1:38" x14ac:dyDescent="0.3">
      <c r="A4780">
        <v>4779</v>
      </c>
      <c r="B4780" t="s">
        <v>20</v>
      </c>
      <c r="C4780" t="s">
        <v>31</v>
      </c>
      <c r="D4780">
        <v>279</v>
      </c>
      <c r="E4780">
        <v>3577830943.4179702</v>
      </c>
      <c r="F4780">
        <v>5472145.4826484704</v>
      </c>
      <c r="G4780">
        <v>4482108023.2028103</v>
      </c>
      <c r="H4780">
        <v>1452470214.85463</v>
      </c>
      <c r="I4780">
        <v>1053964.1936842699</v>
      </c>
      <c r="J4780">
        <v>-5218204.5337772397</v>
      </c>
      <c r="K4780">
        <v>1378.10204896746</v>
      </c>
      <c r="L4780">
        <v>845501.93373765401</v>
      </c>
      <c r="M4780">
        <v>918658.36108530697</v>
      </c>
      <c r="Y4780" s="15">
        <f t="shared" si="470"/>
        <v>1</v>
      </c>
      <c r="Z4780" s="15">
        <f t="shared" si="471"/>
        <v>1</v>
      </c>
      <c r="AD4780" s="15">
        <f t="shared" si="472"/>
        <v>1</v>
      </c>
      <c r="AE4780" s="15">
        <f t="shared" si="473"/>
        <v>1</v>
      </c>
      <c r="AI4780" t="str">
        <f t="shared" si="474"/>
        <v/>
      </c>
      <c r="AJ4780" t="str">
        <f t="shared" si="475"/>
        <v/>
      </c>
      <c r="AL4780">
        <f t="shared" si="476"/>
        <v>0</v>
      </c>
    </row>
    <row r="4781" spans="1:38" x14ac:dyDescent="0.3">
      <c r="A4781">
        <v>4780</v>
      </c>
      <c r="B4781" t="s">
        <v>20</v>
      </c>
      <c r="C4781" t="s">
        <v>31</v>
      </c>
      <c r="D4781">
        <v>280</v>
      </c>
      <c r="E4781">
        <v>3063492836.41224</v>
      </c>
      <c r="F4781">
        <v>6132474.5882383203</v>
      </c>
      <c r="G4781">
        <v>4484200984.6771097</v>
      </c>
      <c r="H4781">
        <v>1265351944.0987101</v>
      </c>
      <c r="I4781">
        <v>1109379.89774802</v>
      </c>
      <c r="J4781">
        <v>-5469638.1826085998</v>
      </c>
      <c r="K4781">
        <v>1140.59389995015</v>
      </c>
      <c r="L4781">
        <v>927773.33315415902</v>
      </c>
      <c r="M4781">
        <v>991505.19258986798</v>
      </c>
      <c r="Y4781" s="15">
        <f t="shared" si="470"/>
        <v>1</v>
      </c>
      <c r="Z4781" s="15">
        <f t="shared" si="471"/>
        <v>1</v>
      </c>
      <c r="AD4781" s="15">
        <f t="shared" si="472"/>
        <v>1</v>
      </c>
      <c r="AE4781" s="15">
        <f t="shared" si="473"/>
        <v>1</v>
      </c>
      <c r="AI4781" t="str">
        <f t="shared" si="474"/>
        <v/>
      </c>
      <c r="AJ4781" t="str">
        <f t="shared" si="475"/>
        <v/>
      </c>
      <c r="AL4781">
        <f t="shared" si="476"/>
        <v>0</v>
      </c>
    </row>
    <row r="4782" spans="1:38" x14ac:dyDescent="0.3">
      <c r="A4782">
        <v>4781</v>
      </c>
      <c r="B4782" t="s">
        <v>20</v>
      </c>
      <c r="C4782" t="s">
        <v>31</v>
      </c>
      <c r="D4782">
        <v>281</v>
      </c>
      <c r="E4782">
        <v>3197919202.62398</v>
      </c>
      <c r="F4782">
        <v>5728898.0187718999</v>
      </c>
      <c r="G4782">
        <v>4485867434.7481499</v>
      </c>
      <c r="H4782">
        <v>906435446.02845097</v>
      </c>
      <c r="I4782">
        <v>1026448.8892843</v>
      </c>
      <c r="J4782">
        <v>-5412018.3875436801</v>
      </c>
      <c r="K4782">
        <v>883.07898765467803</v>
      </c>
      <c r="L4782">
        <v>896354.94336905202</v>
      </c>
      <c r="M4782">
        <v>942009.29013261397</v>
      </c>
      <c r="Y4782" s="15">
        <f t="shared" si="470"/>
        <v>1</v>
      </c>
      <c r="Z4782" s="15">
        <f t="shared" si="471"/>
        <v>1</v>
      </c>
      <c r="AD4782" s="15">
        <f t="shared" si="472"/>
        <v>1</v>
      </c>
      <c r="AE4782" s="15">
        <f t="shared" si="473"/>
        <v>1</v>
      </c>
      <c r="AI4782" t="str">
        <f t="shared" si="474"/>
        <v/>
      </c>
      <c r="AJ4782" t="str">
        <f t="shared" si="475"/>
        <v/>
      </c>
      <c r="AL4782">
        <f t="shared" si="476"/>
        <v>0</v>
      </c>
    </row>
    <row r="4783" spans="1:38" x14ac:dyDescent="0.3">
      <c r="A4783">
        <v>4782</v>
      </c>
      <c r="B4783" t="s">
        <v>20</v>
      </c>
      <c r="C4783" t="s">
        <v>31</v>
      </c>
      <c r="D4783">
        <v>282</v>
      </c>
      <c r="E4783">
        <v>3791268705.9237199</v>
      </c>
      <c r="F4783">
        <v>5569795.3644982101</v>
      </c>
      <c r="G4783">
        <v>4483712855.7222795</v>
      </c>
      <c r="H4783">
        <v>1399623267.84812</v>
      </c>
      <c r="I4783">
        <v>1028301.0413297</v>
      </c>
      <c r="J4783">
        <v>-5220733.0314950896</v>
      </c>
      <c r="K4783">
        <v>1361.1026456204499</v>
      </c>
      <c r="L4783">
        <v>827423.51110186602</v>
      </c>
      <c r="M4783">
        <v>897918.20136211603</v>
      </c>
      <c r="Y4783" s="15">
        <f t="shared" si="470"/>
        <v>1</v>
      </c>
      <c r="Z4783" s="15">
        <f t="shared" si="471"/>
        <v>1</v>
      </c>
      <c r="AD4783" s="15">
        <f t="shared" si="472"/>
        <v>1</v>
      </c>
      <c r="AE4783" s="15">
        <f t="shared" si="473"/>
        <v>1</v>
      </c>
      <c r="AI4783" t="str">
        <f t="shared" si="474"/>
        <v/>
      </c>
      <c r="AJ4783" t="str">
        <f t="shared" si="475"/>
        <v/>
      </c>
      <c r="AL4783">
        <f t="shared" si="476"/>
        <v>0</v>
      </c>
    </row>
    <row r="4784" spans="1:38" x14ac:dyDescent="0.3">
      <c r="A4784">
        <v>4783</v>
      </c>
      <c r="B4784" t="s">
        <v>20</v>
      </c>
      <c r="C4784" t="s">
        <v>31</v>
      </c>
      <c r="D4784">
        <v>283</v>
      </c>
      <c r="E4784">
        <v>2900188673.6862001</v>
      </c>
      <c r="F4784">
        <v>5241423.5936605604</v>
      </c>
      <c r="G4784">
        <v>4481617789.1854496</v>
      </c>
      <c r="H4784">
        <v>1614226789.93609</v>
      </c>
      <c r="I4784">
        <v>1014994.66744963</v>
      </c>
      <c r="J4784">
        <v>-5239525.03262424</v>
      </c>
      <c r="K4784">
        <v>1590.3795770593999</v>
      </c>
      <c r="L4784">
        <v>783316.68792553595</v>
      </c>
      <c r="M4784">
        <v>864620.29310302006</v>
      </c>
      <c r="Y4784" s="15">
        <f t="shared" si="470"/>
        <v>1</v>
      </c>
      <c r="Z4784" s="15">
        <f t="shared" si="471"/>
        <v>1</v>
      </c>
      <c r="AD4784" s="15">
        <f t="shared" si="472"/>
        <v>1</v>
      </c>
      <c r="AE4784" s="15">
        <f t="shared" si="473"/>
        <v>1</v>
      </c>
      <c r="AI4784" t="str">
        <f t="shared" si="474"/>
        <v/>
      </c>
      <c r="AJ4784" t="str">
        <f t="shared" si="475"/>
        <v/>
      </c>
      <c r="AL4784">
        <f t="shared" si="476"/>
        <v>0</v>
      </c>
    </row>
    <row r="4785" spans="1:38" x14ac:dyDescent="0.3">
      <c r="A4785">
        <v>4784</v>
      </c>
      <c r="B4785" t="s">
        <v>20</v>
      </c>
      <c r="C4785" t="s">
        <v>31</v>
      </c>
      <c r="D4785">
        <v>284</v>
      </c>
      <c r="E4785">
        <v>3029455001.51404</v>
      </c>
      <c r="F4785">
        <v>5443234.8387224302</v>
      </c>
      <c r="G4785">
        <v>4484282298.1666002</v>
      </c>
      <c r="H4785">
        <v>1397212993.4658599</v>
      </c>
      <c r="I4785">
        <v>1045838.32899467</v>
      </c>
      <c r="J4785">
        <v>-5715992.0177574204</v>
      </c>
      <c r="K4785">
        <v>1335.9741699359499</v>
      </c>
      <c r="L4785">
        <v>845306.72754367394</v>
      </c>
      <c r="M4785">
        <v>915680.01974637294</v>
      </c>
      <c r="Y4785" s="15">
        <f t="shared" si="470"/>
        <v>1</v>
      </c>
      <c r="Z4785" s="15">
        <f t="shared" si="471"/>
        <v>1</v>
      </c>
      <c r="AD4785" s="15">
        <f t="shared" si="472"/>
        <v>1</v>
      </c>
      <c r="AE4785" s="15">
        <f t="shared" si="473"/>
        <v>1</v>
      </c>
      <c r="AI4785" t="str">
        <f t="shared" si="474"/>
        <v/>
      </c>
      <c r="AJ4785" t="str">
        <f t="shared" si="475"/>
        <v/>
      </c>
      <c r="AL4785">
        <f t="shared" si="476"/>
        <v>0</v>
      </c>
    </row>
    <row r="4786" spans="1:38" x14ac:dyDescent="0.3">
      <c r="A4786">
        <v>4785</v>
      </c>
      <c r="B4786" t="s">
        <v>20</v>
      </c>
      <c r="C4786" t="s">
        <v>31</v>
      </c>
      <c r="D4786">
        <v>285</v>
      </c>
      <c r="E4786">
        <v>4520391150.2117395</v>
      </c>
      <c r="F4786">
        <v>5388285.8386415299</v>
      </c>
      <c r="G4786">
        <v>4482845667.6092701</v>
      </c>
      <c r="H4786">
        <v>2462186022.8758798</v>
      </c>
      <c r="I4786">
        <v>1092795.42835201</v>
      </c>
      <c r="J4786">
        <v>-5470508.30950642</v>
      </c>
      <c r="K4786">
        <v>2253.1079093083199</v>
      </c>
      <c r="L4786">
        <v>739416.15937398595</v>
      </c>
      <c r="M4786">
        <v>863428.84552532004</v>
      </c>
      <c r="Y4786" s="15">
        <f t="shared" si="470"/>
        <v>1</v>
      </c>
      <c r="Z4786" s="15">
        <f t="shared" si="471"/>
        <v>1</v>
      </c>
      <c r="AD4786" s="15">
        <f t="shared" si="472"/>
        <v>1</v>
      </c>
      <c r="AE4786" s="15">
        <f t="shared" si="473"/>
        <v>1</v>
      </c>
      <c r="AI4786" t="str">
        <f t="shared" si="474"/>
        <v/>
      </c>
      <c r="AJ4786" t="str">
        <f t="shared" si="475"/>
        <v/>
      </c>
      <c r="AL4786">
        <f t="shared" si="476"/>
        <v>0</v>
      </c>
    </row>
    <row r="4787" spans="1:38" x14ac:dyDescent="0.3">
      <c r="A4787">
        <v>4786</v>
      </c>
      <c r="B4787" t="s">
        <v>20</v>
      </c>
      <c r="C4787" t="s">
        <v>31</v>
      </c>
      <c r="D4787">
        <v>286</v>
      </c>
      <c r="E4787">
        <v>3837443606.8374701</v>
      </c>
      <c r="F4787">
        <v>5915316.6595517099</v>
      </c>
      <c r="G4787">
        <v>4481996510.2662601</v>
      </c>
      <c r="H4787">
        <v>2339648857.3081198</v>
      </c>
      <c r="I4787">
        <v>1129623.9986322401</v>
      </c>
      <c r="J4787">
        <v>-5313329.7021226902</v>
      </c>
      <c r="K4787">
        <v>2071.1748866357302</v>
      </c>
      <c r="L4787">
        <v>793831.57873412105</v>
      </c>
      <c r="M4787">
        <v>911672.44727531401</v>
      </c>
      <c r="Y4787" s="15">
        <f t="shared" si="470"/>
        <v>1</v>
      </c>
      <c r="Z4787" s="15">
        <f t="shared" si="471"/>
        <v>1</v>
      </c>
      <c r="AD4787" s="15">
        <f t="shared" si="472"/>
        <v>1</v>
      </c>
      <c r="AE4787" s="15">
        <f t="shared" si="473"/>
        <v>1</v>
      </c>
      <c r="AI4787" t="str">
        <f t="shared" si="474"/>
        <v/>
      </c>
      <c r="AJ4787" t="str">
        <f t="shared" si="475"/>
        <v/>
      </c>
      <c r="AL4787">
        <f t="shared" si="476"/>
        <v>0</v>
      </c>
    </row>
    <row r="4788" spans="1:38" x14ac:dyDescent="0.3">
      <c r="A4788">
        <v>4787</v>
      </c>
      <c r="B4788" t="s">
        <v>20</v>
      </c>
      <c r="C4788" t="s">
        <v>31</v>
      </c>
      <c r="D4788">
        <v>287</v>
      </c>
      <c r="E4788">
        <v>3713905205.6306601</v>
      </c>
      <c r="F4788">
        <v>5438579.7925785296</v>
      </c>
      <c r="G4788">
        <v>4483399663.97192</v>
      </c>
      <c r="H4788">
        <v>1929997307.3838</v>
      </c>
      <c r="I4788">
        <v>1053081.43480068</v>
      </c>
      <c r="J4788">
        <v>-5458513.2287492799</v>
      </c>
      <c r="K4788">
        <v>1832.7142076615401</v>
      </c>
      <c r="L4788">
        <v>776083.25867740298</v>
      </c>
      <c r="M4788">
        <v>873291.24707868102</v>
      </c>
      <c r="Y4788" s="15">
        <f t="shared" si="470"/>
        <v>1</v>
      </c>
      <c r="Z4788" s="15">
        <f t="shared" si="471"/>
        <v>1</v>
      </c>
      <c r="AD4788" s="15">
        <f t="shared" si="472"/>
        <v>1</v>
      </c>
      <c r="AE4788" s="15">
        <f t="shared" si="473"/>
        <v>1</v>
      </c>
      <c r="AI4788" t="str">
        <f t="shared" si="474"/>
        <v/>
      </c>
      <c r="AJ4788" t="str">
        <f t="shared" si="475"/>
        <v/>
      </c>
      <c r="AL4788">
        <f t="shared" si="476"/>
        <v>0</v>
      </c>
    </row>
    <row r="4789" spans="1:38" x14ac:dyDescent="0.3">
      <c r="A4789">
        <v>4788</v>
      </c>
      <c r="B4789" t="s">
        <v>20</v>
      </c>
      <c r="C4789" t="s">
        <v>31</v>
      </c>
      <c r="D4789">
        <v>288</v>
      </c>
      <c r="E4789">
        <v>3357420126.8498702</v>
      </c>
      <c r="F4789">
        <v>5502708.6190314796</v>
      </c>
      <c r="G4789">
        <v>4484466069.9436302</v>
      </c>
      <c r="H4789">
        <v>2024021982.74825</v>
      </c>
      <c r="I4789">
        <v>1066495.38127539</v>
      </c>
      <c r="J4789">
        <v>-5699659.2531700097</v>
      </c>
      <c r="K4789">
        <v>1897.8253617261701</v>
      </c>
      <c r="L4789">
        <v>776002.54197984398</v>
      </c>
      <c r="M4789">
        <v>877946.26214473299</v>
      </c>
      <c r="Y4789" s="15">
        <f t="shared" si="470"/>
        <v>1</v>
      </c>
      <c r="Z4789" s="15">
        <f t="shared" si="471"/>
        <v>1</v>
      </c>
      <c r="AD4789" s="15">
        <f t="shared" si="472"/>
        <v>1</v>
      </c>
      <c r="AE4789" s="15">
        <f t="shared" si="473"/>
        <v>1</v>
      </c>
      <c r="AI4789" t="str">
        <f t="shared" si="474"/>
        <v/>
      </c>
      <c r="AJ4789" t="str">
        <f t="shared" si="475"/>
        <v/>
      </c>
      <c r="AL4789">
        <f t="shared" si="476"/>
        <v>0</v>
      </c>
    </row>
    <row r="4790" spans="1:38" x14ac:dyDescent="0.3">
      <c r="A4790">
        <v>4789</v>
      </c>
      <c r="B4790" t="s">
        <v>20</v>
      </c>
      <c r="C4790" t="s">
        <v>31</v>
      </c>
      <c r="D4790">
        <v>289</v>
      </c>
      <c r="E4790">
        <v>3918800762.5978498</v>
      </c>
      <c r="F4790">
        <v>6083003.9838047596</v>
      </c>
      <c r="G4790">
        <v>4484750966.8032198</v>
      </c>
      <c r="H4790">
        <v>2246231133.3907399</v>
      </c>
      <c r="I4790">
        <v>1125935.9183753999</v>
      </c>
      <c r="J4790">
        <v>-5745048.1181898098</v>
      </c>
      <c r="K4790">
        <v>1994.9902092401401</v>
      </c>
      <c r="L4790">
        <v>803551.05041723303</v>
      </c>
      <c r="M4790">
        <v>916686.75745986204</v>
      </c>
      <c r="Y4790" s="15">
        <f t="shared" ref="Y4790:Y4853" si="477">IF(K4790&lt;cet_BRA_lo,1,0)</f>
        <v>1</v>
      </c>
      <c r="Z4790" s="15">
        <f t="shared" ref="Z4790:Z4853" si="478">IF(K4790&lt;cet_BRA_hi,1,0)</f>
        <v>1</v>
      </c>
      <c r="AD4790" s="15">
        <f t="shared" ref="AD4790:AD4853" si="479">IF(L4790&lt;0,0,1)</f>
        <v>1</v>
      </c>
      <c r="AE4790" s="15">
        <f t="shared" ref="AE4790:AE4853" si="480">IF(M4790&lt;0,0,1)</f>
        <v>1</v>
      </c>
      <c r="AI4790" t="str">
        <f t="shared" ref="AI4790:AI4853" si="481">IF(Y4790&lt;&gt;AD4790,"ERROR!","")</f>
        <v/>
      </c>
      <c r="AJ4790" t="str">
        <f t="shared" ref="AJ4790:AJ4853" si="482">IF(Z4790&lt;&gt;AE4790,"ERROR!","")</f>
        <v/>
      </c>
      <c r="AL4790">
        <f t="shared" si="476"/>
        <v>0</v>
      </c>
    </row>
    <row r="4791" spans="1:38" x14ac:dyDescent="0.3">
      <c r="A4791">
        <v>4790</v>
      </c>
      <c r="B4791" t="s">
        <v>20</v>
      </c>
      <c r="C4791" t="s">
        <v>31</v>
      </c>
      <c r="D4791">
        <v>290</v>
      </c>
      <c r="E4791">
        <v>3048838283.7985601</v>
      </c>
      <c r="F4791">
        <v>5194819.5363211296</v>
      </c>
      <c r="G4791">
        <v>4482544099.1847801</v>
      </c>
      <c r="H4791">
        <v>1535267650.5781801</v>
      </c>
      <c r="I4791">
        <v>931496.46657434199</v>
      </c>
      <c r="J4791">
        <v>-5035120.8832473801</v>
      </c>
      <c r="K4791">
        <v>1648.17334865935</v>
      </c>
      <c r="L4791">
        <v>711150.90575711604</v>
      </c>
      <c r="M4791">
        <v>788477.58357127395</v>
      </c>
      <c r="Y4791" s="15">
        <f t="shared" si="477"/>
        <v>1</v>
      </c>
      <c r="Z4791" s="15">
        <f t="shared" si="478"/>
        <v>1</v>
      </c>
      <c r="AD4791" s="15">
        <f t="shared" si="479"/>
        <v>1</v>
      </c>
      <c r="AE4791" s="15">
        <f t="shared" si="480"/>
        <v>1</v>
      </c>
      <c r="AI4791" t="str">
        <f t="shared" si="481"/>
        <v/>
      </c>
      <c r="AJ4791" t="str">
        <f t="shared" si="482"/>
        <v/>
      </c>
      <c r="AL4791">
        <f t="shared" si="476"/>
        <v>0</v>
      </c>
    </row>
    <row r="4792" spans="1:38" x14ac:dyDescent="0.3">
      <c r="A4792">
        <v>4791</v>
      </c>
      <c r="B4792" t="s">
        <v>20</v>
      </c>
      <c r="C4792" t="s">
        <v>31</v>
      </c>
      <c r="D4792">
        <v>291</v>
      </c>
      <c r="E4792">
        <v>2227980696.9068999</v>
      </c>
      <c r="F4792">
        <v>5450883.2175235096</v>
      </c>
      <c r="G4792">
        <v>4484208636.0514898</v>
      </c>
      <c r="H4792">
        <v>1146822688.7244301</v>
      </c>
      <c r="I4792">
        <v>1091662.3704063101</v>
      </c>
      <c r="J4792">
        <v>-5763357.1624059696</v>
      </c>
      <c r="K4792">
        <v>1050.5287347200499</v>
      </c>
      <c r="L4792">
        <v>927067.42931591196</v>
      </c>
      <c r="M4792">
        <v>984829.33716798201</v>
      </c>
      <c r="Y4792" s="15">
        <f t="shared" si="477"/>
        <v>1</v>
      </c>
      <c r="Z4792" s="15">
        <f t="shared" si="478"/>
        <v>1</v>
      </c>
      <c r="AD4792" s="15">
        <f t="shared" si="479"/>
        <v>1</v>
      </c>
      <c r="AE4792" s="15">
        <f t="shared" si="480"/>
        <v>1</v>
      </c>
      <c r="AI4792" t="str">
        <f t="shared" si="481"/>
        <v/>
      </c>
      <c r="AJ4792" t="str">
        <f t="shared" si="482"/>
        <v/>
      </c>
      <c r="AL4792">
        <f t="shared" si="476"/>
        <v>0</v>
      </c>
    </row>
    <row r="4793" spans="1:38" x14ac:dyDescent="0.3">
      <c r="A4793">
        <v>4792</v>
      </c>
      <c r="B4793" t="s">
        <v>20</v>
      </c>
      <c r="C4793" t="s">
        <v>31</v>
      </c>
      <c r="D4793">
        <v>292</v>
      </c>
      <c r="E4793">
        <v>2545693983.1750398</v>
      </c>
      <c r="F4793">
        <v>5639728.3907761797</v>
      </c>
      <c r="G4793">
        <v>4484633551.0569096</v>
      </c>
      <c r="H4793">
        <v>1207122781.7611599</v>
      </c>
      <c r="I4793">
        <v>1054718.98125979</v>
      </c>
      <c r="J4793">
        <v>-5553666.1407499304</v>
      </c>
      <c r="K4793">
        <v>1144.49706813784</v>
      </c>
      <c r="L4793">
        <v>881469.61576821597</v>
      </c>
      <c r="M4793">
        <v>942268.65259558801</v>
      </c>
      <c r="Y4793" s="15">
        <f t="shared" si="477"/>
        <v>1</v>
      </c>
      <c r="Z4793" s="15">
        <f t="shared" si="478"/>
        <v>1</v>
      </c>
      <c r="AD4793" s="15">
        <f t="shared" si="479"/>
        <v>1</v>
      </c>
      <c r="AE4793" s="15">
        <f t="shared" si="480"/>
        <v>1</v>
      </c>
      <c r="AI4793" t="str">
        <f t="shared" si="481"/>
        <v/>
      </c>
      <c r="AJ4793" t="str">
        <f t="shared" si="482"/>
        <v/>
      </c>
      <c r="AL4793">
        <f t="shared" si="476"/>
        <v>0</v>
      </c>
    </row>
    <row r="4794" spans="1:38" x14ac:dyDescent="0.3">
      <c r="A4794">
        <v>4793</v>
      </c>
      <c r="B4794" t="s">
        <v>20</v>
      </c>
      <c r="C4794" t="s">
        <v>31</v>
      </c>
      <c r="D4794">
        <v>293</v>
      </c>
      <c r="E4794">
        <v>3089935492.9362798</v>
      </c>
      <c r="F4794">
        <v>5409669.45663149</v>
      </c>
      <c r="G4794">
        <v>4483271175.7303896</v>
      </c>
      <c r="H4794">
        <v>1068063334.29726</v>
      </c>
      <c r="I4794">
        <v>988554.45843917702</v>
      </c>
      <c r="J4794">
        <v>-5178046.88287926</v>
      </c>
      <c r="K4794">
        <v>1080.42943429097</v>
      </c>
      <c r="L4794">
        <v>835263.26240868995</v>
      </c>
      <c r="M4794">
        <v>889058.30544578901</v>
      </c>
      <c r="Y4794" s="15">
        <f t="shared" si="477"/>
        <v>1</v>
      </c>
      <c r="Z4794" s="15">
        <f t="shared" si="478"/>
        <v>1</v>
      </c>
      <c r="AD4794" s="15">
        <f t="shared" si="479"/>
        <v>1</v>
      </c>
      <c r="AE4794" s="15">
        <f t="shared" si="480"/>
        <v>1</v>
      </c>
      <c r="AI4794" t="str">
        <f t="shared" si="481"/>
        <v/>
      </c>
      <c r="AJ4794" t="str">
        <f t="shared" si="482"/>
        <v/>
      </c>
      <c r="AL4794">
        <f t="shared" si="476"/>
        <v>0</v>
      </c>
    </row>
    <row r="4795" spans="1:38" x14ac:dyDescent="0.3">
      <c r="A4795">
        <v>4794</v>
      </c>
      <c r="B4795" t="s">
        <v>20</v>
      </c>
      <c r="C4795" t="s">
        <v>31</v>
      </c>
      <c r="D4795">
        <v>294</v>
      </c>
      <c r="E4795">
        <v>2659297119.1693602</v>
      </c>
      <c r="F4795">
        <v>5279369.6530515803</v>
      </c>
      <c r="G4795">
        <v>4482971225.8646202</v>
      </c>
      <c r="H4795">
        <v>1109394358.0748701</v>
      </c>
      <c r="I4795">
        <v>1005721.0901298299</v>
      </c>
      <c r="J4795">
        <v>-5353948.5766954403</v>
      </c>
      <c r="K4795">
        <v>1103.0835178485199</v>
      </c>
      <c r="L4795">
        <v>846497.95929306198</v>
      </c>
      <c r="M4795">
        <v>902374.71802200004</v>
      </c>
      <c r="Y4795" s="15">
        <f t="shared" si="477"/>
        <v>1</v>
      </c>
      <c r="Z4795" s="15">
        <f t="shared" si="478"/>
        <v>1</v>
      </c>
      <c r="AD4795" s="15">
        <f t="shared" si="479"/>
        <v>1</v>
      </c>
      <c r="AE4795" s="15">
        <f t="shared" si="480"/>
        <v>1</v>
      </c>
      <c r="AI4795" t="str">
        <f t="shared" si="481"/>
        <v/>
      </c>
      <c r="AJ4795" t="str">
        <f t="shared" si="482"/>
        <v/>
      </c>
      <c r="AL4795">
        <f t="shared" si="476"/>
        <v>0</v>
      </c>
    </row>
    <row r="4796" spans="1:38" x14ac:dyDescent="0.3">
      <c r="A4796">
        <v>4795</v>
      </c>
      <c r="B4796" t="s">
        <v>20</v>
      </c>
      <c r="C4796" t="s">
        <v>31</v>
      </c>
      <c r="D4796">
        <v>295</v>
      </c>
      <c r="E4796">
        <v>2837679647.8104701</v>
      </c>
      <c r="F4796">
        <v>5401934.8223400796</v>
      </c>
      <c r="G4796">
        <v>4484196114.5833597</v>
      </c>
      <c r="H4796">
        <v>932219388.47452998</v>
      </c>
      <c r="I4796">
        <v>990285.16109572002</v>
      </c>
      <c r="J4796">
        <v>-5235742.6653394699</v>
      </c>
      <c r="K4796">
        <v>941.36459385401497</v>
      </c>
      <c r="L4796">
        <v>856490.63746281795</v>
      </c>
      <c r="M4796">
        <v>903443.64157095202</v>
      </c>
      <c r="Y4796" s="15">
        <f t="shared" si="477"/>
        <v>1</v>
      </c>
      <c r="Z4796" s="15">
        <f t="shared" si="478"/>
        <v>1</v>
      </c>
      <c r="AD4796" s="15">
        <f t="shared" si="479"/>
        <v>1</v>
      </c>
      <c r="AE4796" s="15">
        <f t="shared" si="480"/>
        <v>1</v>
      </c>
      <c r="AI4796" t="str">
        <f t="shared" si="481"/>
        <v/>
      </c>
      <c r="AJ4796" t="str">
        <f t="shared" si="482"/>
        <v/>
      </c>
      <c r="AL4796">
        <f t="shared" si="476"/>
        <v>0</v>
      </c>
    </row>
    <row r="4797" spans="1:38" x14ac:dyDescent="0.3">
      <c r="A4797">
        <v>4796</v>
      </c>
      <c r="B4797" t="s">
        <v>20</v>
      </c>
      <c r="C4797" t="s">
        <v>31</v>
      </c>
      <c r="D4797">
        <v>296</v>
      </c>
      <c r="E4797">
        <v>3714142343.9067302</v>
      </c>
      <c r="F4797">
        <v>5176969.5980844302</v>
      </c>
      <c r="G4797">
        <v>4481638002.0285797</v>
      </c>
      <c r="H4797">
        <v>1930156694.5437601</v>
      </c>
      <c r="I4797">
        <v>1044613.89090632</v>
      </c>
      <c r="J4797">
        <v>-5209416.3247842798</v>
      </c>
      <c r="K4797">
        <v>1847.72260004042</v>
      </c>
      <c r="L4797">
        <v>767592.83912801603</v>
      </c>
      <c r="M4797">
        <v>864808.85536702001</v>
      </c>
      <c r="Y4797" s="15">
        <f t="shared" si="477"/>
        <v>1</v>
      </c>
      <c r="Z4797" s="15">
        <f t="shared" si="478"/>
        <v>1</v>
      </c>
      <c r="AD4797" s="15">
        <f t="shared" si="479"/>
        <v>1</v>
      </c>
      <c r="AE4797" s="15">
        <f t="shared" si="480"/>
        <v>1</v>
      </c>
      <c r="AI4797" t="str">
        <f t="shared" si="481"/>
        <v/>
      </c>
      <c r="AJ4797" t="str">
        <f t="shared" si="482"/>
        <v/>
      </c>
      <c r="AL4797">
        <f t="shared" si="476"/>
        <v>0</v>
      </c>
    </row>
    <row r="4798" spans="1:38" x14ac:dyDescent="0.3">
      <c r="A4798">
        <v>4797</v>
      </c>
      <c r="B4798" t="s">
        <v>20</v>
      </c>
      <c r="C4798" t="s">
        <v>31</v>
      </c>
      <c r="D4798">
        <v>297</v>
      </c>
      <c r="E4798">
        <v>2808349244.51753</v>
      </c>
      <c r="F4798">
        <v>5058584.8623959599</v>
      </c>
      <c r="G4798">
        <v>4482317370.1286402</v>
      </c>
      <c r="H4798">
        <v>1206084803.99703</v>
      </c>
      <c r="I4798">
        <v>1002056.52511685</v>
      </c>
      <c r="J4798">
        <v>-5348396.11277676</v>
      </c>
      <c r="K4798">
        <v>1203.60955072509</v>
      </c>
      <c r="L4798">
        <v>828956.13286291005</v>
      </c>
      <c r="M4798">
        <v>889702.889964259</v>
      </c>
      <c r="Y4798" s="15">
        <f t="shared" si="477"/>
        <v>1</v>
      </c>
      <c r="Z4798" s="15">
        <f t="shared" si="478"/>
        <v>1</v>
      </c>
      <c r="AD4798" s="15">
        <f t="shared" si="479"/>
        <v>1</v>
      </c>
      <c r="AE4798" s="15">
        <f t="shared" si="480"/>
        <v>1</v>
      </c>
      <c r="AI4798" t="str">
        <f t="shared" si="481"/>
        <v/>
      </c>
      <c r="AJ4798" t="str">
        <f t="shared" si="482"/>
        <v/>
      </c>
      <c r="AL4798">
        <f t="shared" si="476"/>
        <v>0</v>
      </c>
    </row>
    <row r="4799" spans="1:38" x14ac:dyDescent="0.3">
      <c r="A4799">
        <v>4798</v>
      </c>
      <c r="B4799" t="s">
        <v>20</v>
      </c>
      <c r="C4799" t="s">
        <v>31</v>
      </c>
      <c r="D4799">
        <v>298</v>
      </c>
      <c r="E4799">
        <v>4110822306.6706901</v>
      </c>
      <c r="F4799">
        <v>5576988.2103138799</v>
      </c>
      <c r="G4799">
        <v>4484106833.1880302</v>
      </c>
      <c r="H4799">
        <v>1888088999.9259901</v>
      </c>
      <c r="I4799">
        <v>1015366.23083297</v>
      </c>
      <c r="J4799">
        <v>-5173368.3851032304</v>
      </c>
      <c r="K4799">
        <v>1859.51525921547</v>
      </c>
      <c r="L4799">
        <v>744382.84275411698</v>
      </c>
      <c r="M4799">
        <v>839480.039472064</v>
      </c>
      <c r="Y4799" s="15">
        <f t="shared" si="477"/>
        <v>1</v>
      </c>
      <c r="Z4799" s="15">
        <f t="shared" si="478"/>
        <v>1</v>
      </c>
      <c r="AD4799" s="15">
        <f t="shared" si="479"/>
        <v>1</v>
      </c>
      <c r="AE4799" s="15">
        <f t="shared" si="480"/>
        <v>1</v>
      </c>
      <c r="AI4799" t="str">
        <f t="shared" si="481"/>
        <v/>
      </c>
      <c r="AJ4799" t="str">
        <f t="shared" si="482"/>
        <v/>
      </c>
      <c r="AL4799">
        <f t="shared" si="476"/>
        <v>0</v>
      </c>
    </row>
    <row r="4800" spans="1:38" x14ac:dyDescent="0.3">
      <c r="A4800">
        <v>4799</v>
      </c>
      <c r="B4800" t="s">
        <v>20</v>
      </c>
      <c r="C4800" t="s">
        <v>31</v>
      </c>
      <c r="D4800">
        <v>299</v>
      </c>
      <c r="E4800">
        <v>3146280401.0570102</v>
      </c>
      <c r="F4800">
        <v>5510222.7208307302</v>
      </c>
      <c r="G4800">
        <v>4482537531.6858501</v>
      </c>
      <c r="H4800">
        <v>1764379252.9565201</v>
      </c>
      <c r="I4800">
        <v>1056370.58954809</v>
      </c>
      <c r="J4800">
        <v>-5147059.7444686899</v>
      </c>
      <c r="K4800">
        <v>1670.2275417487001</v>
      </c>
      <c r="L4800">
        <v>803142.34244695504</v>
      </c>
      <c r="M4800">
        <v>892008.66226029501</v>
      </c>
      <c r="Y4800" s="15">
        <f t="shared" si="477"/>
        <v>1</v>
      </c>
      <c r="Z4800" s="15">
        <f t="shared" si="478"/>
        <v>1</v>
      </c>
      <c r="AD4800" s="15">
        <f t="shared" si="479"/>
        <v>1</v>
      </c>
      <c r="AE4800" s="15">
        <f t="shared" si="480"/>
        <v>1</v>
      </c>
      <c r="AI4800" t="str">
        <f t="shared" si="481"/>
        <v/>
      </c>
      <c r="AJ4800" t="str">
        <f t="shared" si="482"/>
        <v/>
      </c>
      <c r="AL4800">
        <f t="shared" si="476"/>
        <v>0</v>
      </c>
    </row>
    <row r="4801" spans="1:38" x14ac:dyDescent="0.3">
      <c r="A4801">
        <v>4800</v>
      </c>
      <c r="B4801" t="s">
        <v>20</v>
      </c>
      <c r="C4801" t="s">
        <v>31</v>
      </c>
      <c r="D4801">
        <v>300</v>
      </c>
      <c r="E4801">
        <v>3151220195.3887401</v>
      </c>
      <c r="F4801">
        <v>5207370.6105736997</v>
      </c>
      <c r="G4801">
        <v>4483665571.6473303</v>
      </c>
      <c r="H4801">
        <v>1710346520.9524701</v>
      </c>
      <c r="I4801">
        <v>997451.81805414602</v>
      </c>
      <c r="J4801">
        <v>-5414425.7865457498</v>
      </c>
      <c r="K4801">
        <v>1714.7159291253299</v>
      </c>
      <c r="L4801">
        <v>751978.48758363503</v>
      </c>
      <c r="M4801">
        <v>838123.34599086503</v>
      </c>
      <c r="Y4801" s="15">
        <f t="shared" si="477"/>
        <v>1</v>
      </c>
      <c r="Z4801" s="15">
        <f t="shared" si="478"/>
        <v>1</v>
      </c>
      <c r="AD4801" s="15">
        <f t="shared" si="479"/>
        <v>1</v>
      </c>
      <c r="AE4801" s="15">
        <f t="shared" si="480"/>
        <v>1</v>
      </c>
      <c r="AI4801" t="str">
        <f t="shared" si="481"/>
        <v/>
      </c>
      <c r="AJ4801" t="str">
        <f t="shared" si="482"/>
        <v/>
      </c>
      <c r="AL4801">
        <f t="shared" si="476"/>
        <v>0</v>
      </c>
    </row>
    <row r="4802" spans="1:38" x14ac:dyDescent="0.3">
      <c r="A4802">
        <v>4801</v>
      </c>
      <c r="B4802" t="s">
        <v>20</v>
      </c>
      <c r="C4802" t="s">
        <v>31</v>
      </c>
      <c r="D4802">
        <v>301</v>
      </c>
      <c r="E4802">
        <v>2891188060.2553701</v>
      </c>
      <c r="F4802">
        <v>6010888.61923273</v>
      </c>
      <c r="G4802">
        <v>4485098548.6429195</v>
      </c>
      <c r="H4802">
        <v>1012473369.06635</v>
      </c>
      <c r="I4802">
        <v>1145934.51799489</v>
      </c>
      <c r="J4802">
        <v>-5882354.5931568099</v>
      </c>
      <c r="K4802">
        <v>883.53510010148</v>
      </c>
      <c r="L4802">
        <v>1000621.73671182</v>
      </c>
      <c r="M4802">
        <v>1051616.8853269401</v>
      </c>
      <c r="Y4802" s="15">
        <f t="shared" si="477"/>
        <v>1</v>
      </c>
      <c r="Z4802" s="15">
        <f t="shared" si="478"/>
        <v>1</v>
      </c>
      <c r="AD4802" s="15">
        <f t="shared" si="479"/>
        <v>1</v>
      </c>
      <c r="AE4802" s="15">
        <f t="shared" si="480"/>
        <v>1</v>
      </c>
      <c r="AI4802" t="str">
        <f t="shared" si="481"/>
        <v/>
      </c>
      <c r="AJ4802" t="str">
        <f t="shared" si="482"/>
        <v/>
      </c>
      <c r="AL4802">
        <f t="shared" ref="AL4802:AL4865" si="483">IF(H4802&lt;0,1,0)</f>
        <v>0</v>
      </c>
    </row>
    <row r="4803" spans="1:38" x14ac:dyDescent="0.3">
      <c r="A4803">
        <v>4802</v>
      </c>
      <c r="B4803" t="s">
        <v>20</v>
      </c>
      <c r="C4803" t="s">
        <v>31</v>
      </c>
      <c r="D4803">
        <v>302</v>
      </c>
      <c r="E4803">
        <v>2871602533.5478802</v>
      </c>
      <c r="F4803">
        <v>5588635.8174055498</v>
      </c>
      <c r="G4803">
        <v>4482733903.849</v>
      </c>
      <c r="H4803">
        <v>1277254490.60337</v>
      </c>
      <c r="I4803">
        <v>1074101.4911754499</v>
      </c>
      <c r="J4803">
        <v>-5172326.4693040801</v>
      </c>
      <c r="K4803">
        <v>1189.1376197658899</v>
      </c>
      <c r="L4803">
        <v>890786.64250243304</v>
      </c>
      <c r="M4803">
        <v>955117.99635098095</v>
      </c>
      <c r="Y4803" s="15">
        <f t="shared" si="477"/>
        <v>1</v>
      </c>
      <c r="Z4803" s="15">
        <f t="shared" si="478"/>
        <v>1</v>
      </c>
      <c r="AD4803" s="15">
        <f t="shared" si="479"/>
        <v>1</v>
      </c>
      <c r="AE4803" s="15">
        <f t="shared" si="480"/>
        <v>1</v>
      </c>
      <c r="AI4803" t="str">
        <f t="shared" si="481"/>
        <v/>
      </c>
      <c r="AJ4803" t="str">
        <f t="shared" si="482"/>
        <v/>
      </c>
      <c r="AL4803">
        <f t="shared" si="483"/>
        <v>0</v>
      </c>
    </row>
    <row r="4804" spans="1:38" x14ac:dyDescent="0.3">
      <c r="A4804">
        <v>4803</v>
      </c>
      <c r="B4804" t="s">
        <v>20</v>
      </c>
      <c r="C4804" t="s">
        <v>31</v>
      </c>
      <c r="D4804">
        <v>303</v>
      </c>
      <c r="E4804">
        <v>3807073367.4936299</v>
      </c>
      <c r="F4804">
        <v>5738558.0074732397</v>
      </c>
      <c r="G4804">
        <v>4483451215.3599396</v>
      </c>
      <c r="H4804">
        <v>1509112407.03578</v>
      </c>
      <c r="I4804">
        <v>1028348.51027158</v>
      </c>
      <c r="J4804">
        <v>-4917378.9213781403</v>
      </c>
      <c r="K4804">
        <v>1467.51066585124</v>
      </c>
      <c r="L4804">
        <v>811756.81726006803</v>
      </c>
      <c r="M4804">
        <v>887766.136443116</v>
      </c>
      <c r="Y4804" s="15">
        <f t="shared" si="477"/>
        <v>1</v>
      </c>
      <c r="Z4804" s="15">
        <f t="shared" si="478"/>
        <v>1</v>
      </c>
      <c r="AD4804" s="15">
        <f t="shared" si="479"/>
        <v>1</v>
      </c>
      <c r="AE4804" s="15">
        <f t="shared" si="480"/>
        <v>1</v>
      </c>
      <c r="AI4804" t="str">
        <f t="shared" si="481"/>
        <v/>
      </c>
      <c r="AJ4804" t="str">
        <f t="shared" si="482"/>
        <v/>
      </c>
      <c r="AL4804">
        <f t="shared" si="483"/>
        <v>0</v>
      </c>
    </row>
    <row r="4805" spans="1:38" x14ac:dyDescent="0.3">
      <c r="A4805">
        <v>4804</v>
      </c>
      <c r="B4805" t="s">
        <v>20</v>
      </c>
      <c r="C4805" t="s">
        <v>31</v>
      </c>
      <c r="D4805">
        <v>304</v>
      </c>
      <c r="E4805">
        <v>3193860248.5950298</v>
      </c>
      <c r="F4805">
        <v>4894308.6814596402</v>
      </c>
      <c r="G4805">
        <v>4481843140.8340902</v>
      </c>
      <c r="H4805">
        <v>1726404695.0861499</v>
      </c>
      <c r="I4805">
        <v>1024618.9999470901</v>
      </c>
      <c r="J4805">
        <v>-5436647.3634014102</v>
      </c>
      <c r="K4805">
        <v>1684.9235620023601</v>
      </c>
      <c r="L4805">
        <v>776840.95903482102</v>
      </c>
      <c r="M4805">
        <v>863794.61795123399</v>
      </c>
      <c r="Y4805" s="15">
        <f t="shared" si="477"/>
        <v>1</v>
      </c>
      <c r="Z4805" s="15">
        <f t="shared" si="478"/>
        <v>1</v>
      </c>
      <c r="AD4805" s="15">
        <f t="shared" si="479"/>
        <v>1</v>
      </c>
      <c r="AE4805" s="15">
        <f t="shared" si="480"/>
        <v>1</v>
      </c>
      <c r="AI4805" t="str">
        <f t="shared" si="481"/>
        <v/>
      </c>
      <c r="AJ4805" t="str">
        <f t="shared" si="482"/>
        <v/>
      </c>
      <c r="AL4805">
        <f t="shared" si="483"/>
        <v>0</v>
      </c>
    </row>
    <row r="4806" spans="1:38" x14ac:dyDescent="0.3">
      <c r="A4806">
        <v>4805</v>
      </c>
      <c r="B4806" t="s">
        <v>20</v>
      </c>
      <c r="C4806" t="s">
        <v>31</v>
      </c>
      <c r="D4806">
        <v>305</v>
      </c>
      <c r="E4806">
        <v>4001373540.7990098</v>
      </c>
      <c r="F4806">
        <v>5686285.5086266203</v>
      </c>
      <c r="G4806">
        <v>4482533897.33916</v>
      </c>
      <c r="H4806">
        <v>2012018372.0729699</v>
      </c>
      <c r="I4806">
        <v>1096810.07539546</v>
      </c>
      <c r="J4806">
        <v>-5178250.9291229201</v>
      </c>
      <c r="K4806">
        <v>1834.4273244823501</v>
      </c>
      <c r="L4806">
        <v>808040.02516869898</v>
      </c>
      <c r="M4806">
        <v>909379.160631406</v>
      </c>
      <c r="Y4806" s="15">
        <f t="shared" si="477"/>
        <v>1</v>
      </c>
      <c r="Z4806" s="15">
        <f t="shared" si="478"/>
        <v>1</v>
      </c>
      <c r="AD4806" s="15">
        <f t="shared" si="479"/>
        <v>1</v>
      </c>
      <c r="AE4806" s="15">
        <f t="shared" si="480"/>
        <v>1</v>
      </c>
      <c r="AI4806" t="str">
        <f t="shared" si="481"/>
        <v/>
      </c>
      <c r="AJ4806" t="str">
        <f t="shared" si="482"/>
        <v/>
      </c>
      <c r="AL4806">
        <f t="shared" si="483"/>
        <v>0</v>
      </c>
    </row>
    <row r="4807" spans="1:38" x14ac:dyDescent="0.3">
      <c r="A4807">
        <v>4806</v>
      </c>
      <c r="B4807" t="s">
        <v>20</v>
      </c>
      <c r="C4807" t="s">
        <v>31</v>
      </c>
      <c r="D4807">
        <v>306</v>
      </c>
      <c r="E4807">
        <v>3205651951.1953802</v>
      </c>
      <c r="F4807">
        <v>5707077.3797574202</v>
      </c>
      <c r="G4807">
        <v>4484346942.3358603</v>
      </c>
      <c r="H4807">
        <v>1617402234.72247</v>
      </c>
      <c r="I4807">
        <v>1088362.0482552701</v>
      </c>
      <c r="J4807">
        <v>-5725025.3931102799</v>
      </c>
      <c r="K4807">
        <v>1486.0884182017401</v>
      </c>
      <c r="L4807">
        <v>856228.32073046698</v>
      </c>
      <c r="M4807">
        <v>937691.863229512</v>
      </c>
      <c r="Y4807" s="15">
        <f t="shared" si="477"/>
        <v>1</v>
      </c>
      <c r="Z4807" s="15">
        <f t="shared" si="478"/>
        <v>1</v>
      </c>
      <c r="AD4807" s="15">
        <f t="shared" si="479"/>
        <v>1</v>
      </c>
      <c r="AE4807" s="15">
        <f t="shared" si="480"/>
        <v>1</v>
      </c>
      <c r="AI4807" t="str">
        <f t="shared" si="481"/>
        <v/>
      </c>
      <c r="AJ4807" t="str">
        <f t="shared" si="482"/>
        <v/>
      </c>
      <c r="AL4807">
        <f t="shared" si="483"/>
        <v>0</v>
      </c>
    </row>
    <row r="4808" spans="1:38" x14ac:dyDescent="0.3">
      <c r="A4808">
        <v>4807</v>
      </c>
      <c r="B4808" t="s">
        <v>20</v>
      </c>
      <c r="C4808" t="s">
        <v>31</v>
      </c>
      <c r="D4808">
        <v>307</v>
      </c>
      <c r="E4808">
        <v>4007846474.8847699</v>
      </c>
      <c r="F4808">
        <v>5507386.30355608</v>
      </c>
      <c r="G4808">
        <v>4483777084.0471096</v>
      </c>
      <c r="H4808">
        <v>2314411230.7775402</v>
      </c>
      <c r="I4808">
        <v>1032728.10042478</v>
      </c>
      <c r="J4808">
        <v>-5493347.5543508502</v>
      </c>
      <c r="K4808">
        <v>2241.0654167593498</v>
      </c>
      <c r="L4808">
        <v>700557.84957938804</v>
      </c>
      <c r="M4808">
        <v>817127.57701708004</v>
      </c>
      <c r="Y4808" s="15">
        <f t="shared" si="477"/>
        <v>1</v>
      </c>
      <c r="Z4808" s="15">
        <f t="shared" si="478"/>
        <v>1</v>
      </c>
      <c r="AD4808" s="15">
        <f t="shared" si="479"/>
        <v>1</v>
      </c>
      <c r="AE4808" s="15">
        <f t="shared" si="480"/>
        <v>1</v>
      </c>
      <c r="AI4808" t="str">
        <f t="shared" si="481"/>
        <v/>
      </c>
      <c r="AJ4808" t="str">
        <f t="shared" si="482"/>
        <v/>
      </c>
      <c r="AL4808">
        <f t="shared" si="483"/>
        <v>0</v>
      </c>
    </row>
    <row r="4809" spans="1:38" x14ac:dyDescent="0.3">
      <c r="A4809">
        <v>4808</v>
      </c>
      <c r="B4809" t="s">
        <v>20</v>
      </c>
      <c r="C4809" t="s">
        <v>31</v>
      </c>
      <c r="D4809">
        <v>308</v>
      </c>
      <c r="E4809">
        <v>2651105730.9710002</v>
      </c>
      <c r="F4809">
        <v>5535936.9546771804</v>
      </c>
      <c r="G4809">
        <v>4481852646.17383</v>
      </c>
      <c r="H4809">
        <v>1721473073.7985301</v>
      </c>
      <c r="I4809">
        <v>1027548.71884559</v>
      </c>
      <c r="J4809">
        <v>-4940068.0563735999</v>
      </c>
      <c r="K4809">
        <v>1675.3201500095699</v>
      </c>
      <c r="L4809">
        <v>780478.476901102</v>
      </c>
      <c r="M4809">
        <v>867183.74532334495</v>
      </c>
      <c r="Y4809" s="15">
        <f t="shared" si="477"/>
        <v>1</v>
      </c>
      <c r="Z4809" s="15">
        <f t="shared" si="478"/>
        <v>1</v>
      </c>
      <c r="AD4809" s="15">
        <f t="shared" si="479"/>
        <v>1</v>
      </c>
      <c r="AE4809" s="15">
        <f t="shared" si="480"/>
        <v>1</v>
      </c>
      <c r="AI4809" t="str">
        <f t="shared" si="481"/>
        <v/>
      </c>
      <c r="AJ4809" t="str">
        <f t="shared" si="482"/>
        <v/>
      </c>
      <c r="AL4809">
        <f t="shared" si="483"/>
        <v>0</v>
      </c>
    </row>
    <row r="4810" spans="1:38" x14ac:dyDescent="0.3">
      <c r="A4810">
        <v>4809</v>
      </c>
      <c r="B4810" t="s">
        <v>20</v>
      </c>
      <c r="C4810" t="s">
        <v>31</v>
      </c>
      <c r="D4810">
        <v>309</v>
      </c>
      <c r="E4810">
        <v>3117513137.7254601</v>
      </c>
      <c r="F4810">
        <v>5166803.3160021501</v>
      </c>
      <c r="G4810">
        <v>4481131950.2768202</v>
      </c>
      <c r="H4810">
        <v>1556896515.2182901</v>
      </c>
      <c r="I4810">
        <v>962430.68678522797</v>
      </c>
      <c r="J4810">
        <v>-4890587.9384946804</v>
      </c>
      <c r="K4810">
        <v>1617.67131555077</v>
      </c>
      <c r="L4810">
        <v>738980.89570094005</v>
      </c>
      <c r="M4810">
        <v>817396.95245621202</v>
      </c>
      <c r="Y4810" s="15">
        <f t="shared" si="477"/>
        <v>1</v>
      </c>
      <c r="Z4810" s="15">
        <f t="shared" si="478"/>
        <v>1</v>
      </c>
      <c r="AD4810" s="15">
        <f t="shared" si="479"/>
        <v>1</v>
      </c>
      <c r="AE4810" s="15">
        <f t="shared" si="480"/>
        <v>1</v>
      </c>
      <c r="AI4810" t="str">
        <f t="shared" si="481"/>
        <v/>
      </c>
      <c r="AJ4810" t="str">
        <f t="shared" si="482"/>
        <v/>
      </c>
      <c r="AL4810">
        <f t="shared" si="483"/>
        <v>0</v>
      </c>
    </row>
    <row r="4811" spans="1:38" x14ac:dyDescent="0.3">
      <c r="A4811">
        <v>4810</v>
      </c>
      <c r="B4811" t="s">
        <v>20</v>
      </c>
      <c r="C4811" t="s">
        <v>31</v>
      </c>
      <c r="D4811">
        <v>310</v>
      </c>
      <c r="E4811">
        <v>2637904938.7186298</v>
      </c>
      <c r="F4811">
        <v>5165270.0346297901</v>
      </c>
      <c r="G4811">
        <v>4480736015.82794</v>
      </c>
      <c r="H4811">
        <v>1695497393.6925099</v>
      </c>
      <c r="I4811">
        <v>1083851.7491264299</v>
      </c>
      <c r="J4811">
        <v>-5272359.8724241303</v>
      </c>
      <c r="K4811">
        <v>1564.3259283929401</v>
      </c>
      <c r="L4811">
        <v>840509.60358156497</v>
      </c>
      <c r="M4811">
        <v>925906.55742699502</v>
      </c>
      <c r="Y4811" s="15">
        <f t="shared" si="477"/>
        <v>1</v>
      </c>
      <c r="Z4811" s="15">
        <f t="shared" si="478"/>
        <v>1</v>
      </c>
      <c r="AD4811" s="15">
        <f t="shared" si="479"/>
        <v>1</v>
      </c>
      <c r="AE4811" s="15">
        <f t="shared" si="480"/>
        <v>1</v>
      </c>
      <c r="AI4811" t="str">
        <f t="shared" si="481"/>
        <v/>
      </c>
      <c r="AJ4811" t="str">
        <f t="shared" si="482"/>
        <v/>
      </c>
      <c r="AL4811">
        <f t="shared" si="483"/>
        <v>0</v>
      </c>
    </row>
    <row r="4812" spans="1:38" x14ac:dyDescent="0.3">
      <c r="A4812">
        <v>4811</v>
      </c>
      <c r="B4812" t="s">
        <v>20</v>
      </c>
      <c r="C4812" t="s">
        <v>31</v>
      </c>
      <c r="D4812">
        <v>311</v>
      </c>
      <c r="E4812">
        <v>3423085944.9415202</v>
      </c>
      <c r="F4812">
        <v>5215928.4025111496</v>
      </c>
      <c r="G4812">
        <v>4483055989.1981201</v>
      </c>
      <c r="H4812">
        <v>1491893954.98786</v>
      </c>
      <c r="I4812">
        <v>1030473.6748831701</v>
      </c>
      <c r="J4812">
        <v>-5370373.7275676699</v>
      </c>
      <c r="K4812">
        <v>1447.77493239408</v>
      </c>
      <c r="L4812">
        <v>816353.21838307602</v>
      </c>
      <c r="M4812">
        <v>891495.29745104304</v>
      </c>
      <c r="Y4812" s="15">
        <f t="shared" si="477"/>
        <v>1</v>
      </c>
      <c r="Z4812" s="15">
        <f t="shared" si="478"/>
        <v>1</v>
      </c>
      <c r="AD4812" s="15">
        <f t="shared" si="479"/>
        <v>1</v>
      </c>
      <c r="AE4812" s="15">
        <f t="shared" si="480"/>
        <v>1</v>
      </c>
      <c r="AI4812" t="str">
        <f t="shared" si="481"/>
        <v/>
      </c>
      <c r="AJ4812" t="str">
        <f t="shared" si="482"/>
        <v/>
      </c>
      <c r="AL4812">
        <f t="shared" si="483"/>
        <v>0</v>
      </c>
    </row>
    <row r="4813" spans="1:38" x14ac:dyDescent="0.3">
      <c r="A4813">
        <v>4812</v>
      </c>
      <c r="B4813" t="s">
        <v>20</v>
      </c>
      <c r="C4813" t="s">
        <v>31</v>
      </c>
      <c r="D4813">
        <v>312</v>
      </c>
      <c r="E4813">
        <v>2353418160.2831101</v>
      </c>
      <c r="F4813">
        <v>5567439.1447227299</v>
      </c>
      <c r="G4813">
        <v>4482488726.5837698</v>
      </c>
      <c r="H4813">
        <v>763432991.99765694</v>
      </c>
      <c r="I4813">
        <v>1079948.59706473</v>
      </c>
      <c r="J4813">
        <v>-5227102.0419778796</v>
      </c>
      <c r="K4813">
        <v>706.91604588648295</v>
      </c>
      <c r="L4813">
        <v>970378.731051635</v>
      </c>
      <c r="M4813">
        <v>1008830.4869931299</v>
      </c>
      <c r="Y4813" s="15">
        <f t="shared" si="477"/>
        <v>1</v>
      </c>
      <c r="Z4813" s="15">
        <f t="shared" si="478"/>
        <v>1</v>
      </c>
      <c r="AD4813" s="15">
        <f t="shared" si="479"/>
        <v>1</v>
      </c>
      <c r="AE4813" s="15">
        <f t="shared" si="480"/>
        <v>1</v>
      </c>
      <c r="AI4813" t="str">
        <f t="shared" si="481"/>
        <v/>
      </c>
      <c r="AJ4813" t="str">
        <f t="shared" si="482"/>
        <v/>
      </c>
      <c r="AL4813">
        <f t="shared" si="483"/>
        <v>0</v>
      </c>
    </row>
    <row r="4814" spans="1:38" x14ac:dyDescent="0.3">
      <c r="A4814">
        <v>4813</v>
      </c>
      <c r="B4814" t="s">
        <v>20</v>
      </c>
      <c r="C4814" t="s">
        <v>31</v>
      </c>
      <c r="D4814">
        <v>313</v>
      </c>
      <c r="E4814">
        <v>3471505874.12919</v>
      </c>
      <c r="F4814">
        <v>5615184.46323153</v>
      </c>
      <c r="G4814">
        <v>4482539426.3712301</v>
      </c>
      <c r="H4814">
        <v>1212998872.4049699</v>
      </c>
      <c r="I4814">
        <v>1166491.6551335801</v>
      </c>
      <c r="J4814">
        <v>-5529472.15590668</v>
      </c>
      <c r="K4814">
        <v>1039.8693098803701</v>
      </c>
      <c r="L4814">
        <v>992398.93800372095</v>
      </c>
      <c r="M4814">
        <v>1053493.9353223101</v>
      </c>
      <c r="Y4814" s="15">
        <f t="shared" si="477"/>
        <v>1</v>
      </c>
      <c r="Z4814" s="15">
        <f t="shared" si="478"/>
        <v>1</v>
      </c>
      <c r="AD4814" s="15">
        <f t="shared" si="479"/>
        <v>1</v>
      </c>
      <c r="AE4814" s="15">
        <f t="shared" si="480"/>
        <v>1</v>
      </c>
      <c r="AI4814" t="str">
        <f t="shared" si="481"/>
        <v/>
      </c>
      <c r="AJ4814" t="str">
        <f t="shared" si="482"/>
        <v/>
      </c>
      <c r="AL4814">
        <f t="shared" si="483"/>
        <v>0</v>
      </c>
    </row>
    <row r="4815" spans="1:38" x14ac:dyDescent="0.3">
      <c r="A4815">
        <v>4814</v>
      </c>
      <c r="B4815" t="s">
        <v>20</v>
      </c>
      <c r="C4815" t="s">
        <v>31</v>
      </c>
      <c r="D4815">
        <v>314</v>
      </c>
      <c r="E4815">
        <v>2461365854.98211</v>
      </c>
      <c r="F4815">
        <v>5874360.4689675895</v>
      </c>
      <c r="G4815">
        <v>4482757598.2912302</v>
      </c>
      <c r="H4815">
        <v>1249121250.56902</v>
      </c>
      <c r="I4815">
        <v>1120805.57629597</v>
      </c>
      <c r="J4815">
        <v>-5331136.9016380301</v>
      </c>
      <c r="K4815">
        <v>1114.4852211541399</v>
      </c>
      <c r="L4815">
        <v>941528.48257118196</v>
      </c>
      <c r="M4815">
        <v>1004442.85222991</v>
      </c>
      <c r="Y4815" s="15">
        <f t="shared" si="477"/>
        <v>1</v>
      </c>
      <c r="Z4815" s="15">
        <f t="shared" si="478"/>
        <v>1</v>
      </c>
      <c r="AD4815" s="15">
        <f t="shared" si="479"/>
        <v>1</v>
      </c>
      <c r="AE4815" s="15">
        <f t="shared" si="480"/>
        <v>1</v>
      </c>
      <c r="AI4815" t="str">
        <f t="shared" si="481"/>
        <v/>
      </c>
      <c r="AJ4815" t="str">
        <f t="shared" si="482"/>
        <v/>
      </c>
      <c r="AL4815">
        <f t="shared" si="483"/>
        <v>0</v>
      </c>
    </row>
    <row r="4816" spans="1:38" x14ac:dyDescent="0.3">
      <c r="A4816">
        <v>4815</v>
      </c>
      <c r="B4816" t="s">
        <v>20</v>
      </c>
      <c r="C4816" t="s">
        <v>31</v>
      </c>
      <c r="D4816">
        <v>315</v>
      </c>
      <c r="E4816">
        <v>3900723832.6342902</v>
      </c>
      <c r="F4816">
        <v>5635025.5279874299</v>
      </c>
      <c r="G4816">
        <v>4482102780.2430296</v>
      </c>
      <c r="H4816">
        <v>2372028842.5913701</v>
      </c>
      <c r="I4816">
        <v>1111297.4386826099</v>
      </c>
      <c r="J4816">
        <v>-5168413.9581212997</v>
      </c>
      <c r="K4816">
        <v>2134.4680191140301</v>
      </c>
      <c r="L4816">
        <v>770857.76003857097</v>
      </c>
      <c r="M4816">
        <v>890329.50817830302</v>
      </c>
      <c r="Y4816" s="15">
        <f t="shared" si="477"/>
        <v>1</v>
      </c>
      <c r="Z4816" s="15">
        <f t="shared" si="478"/>
        <v>1</v>
      </c>
      <c r="AD4816" s="15">
        <f t="shared" si="479"/>
        <v>1</v>
      </c>
      <c r="AE4816" s="15">
        <f t="shared" si="480"/>
        <v>1</v>
      </c>
      <c r="AI4816" t="str">
        <f t="shared" si="481"/>
        <v/>
      </c>
      <c r="AJ4816" t="str">
        <f t="shared" si="482"/>
        <v/>
      </c>
      <c r="AL4816">
        <f t="shared" si="483"/>
        <v>0</v>
      </c>
    </row>
    <row r="4817" spans="1:38" x14ac:dyDescent="0.3">
      <c r="A4817">
        <v>4816</v>
      </c>
      <c r="B4817" t="s">
        <v>20</v>
      </c>
      <c r="C4817" t="s">
        <v>31</v>
      </c>
      <c r="D4817">
        <v>316</v>
      </c>
      <c r="E4817">
        <v>3347213888.7774401</v>
      </c>
      <c r="F4817">
        <v>5432641.4230066799</v>
      </c>
      <c r="G4817">
        <v>4482107062.68015</v>
      </c>
      <c r="H4817">
        <v>1330469491.61833</v>
      </c>
      <c r="I4817">
        <v>1085190.90738002</v>
      </c>
      <c r="J4817">
        <v>-5287067.9211816797</v>
      </c>
      <c r="K4817">
        <v>1226.02344211535</v>
      </c>
      <c r="L4817">
        <v>894238.50493055501</v>
      </c>
      <c r="M4817">
        <v>961250.13360728405</v>
      </c>
      <c r="Y4817" s="15">
        <f t="shared" si="477"/>
        <v>1</v>
      </c>
      <c r="Z4817" s="15">
        <f t="shared" si="478"/>
        <v>1</v>
      </c>
      <c r="AD4817" s="15">
        <f t="shared" si="479"/>
        <v>1</v>
      </c>
      <c r="AE4817" s="15">
        <f t="shared" si="480"/>
        <v>1</v>
      </c>
      <c r="AI4817" t="str">
        <f t="shared" si="481"/>
        <v/>
      </c>
      <c r="AJ4817" t="str">
        <f t="shared" si="482"/>
        <v/>
      </c>
      <c r="AL4817">
        <f t="shared" si="483"/>
        <v>0</v>
      </c>
    </row>
    <row r="4818" spans="1:38" x14ac:dyDescent="0.3">
      <c r="A4818">
        <v>4817</v>
      </c>
      <c r="B4818" t="s">
        <v>20</v>
      </c>
      <c r="C4818" t="s">
        <v>31</v>
      </c>
      <c r="D4818">
        <v>317</v>
      </c>
      <c r="E4818">
        <v>3801500513.41856</v>
      </c>
      <c r="F4818">
        <v>5502214.5696104597</v>
      </c>
      <c r="G4818">
        <v>4483998161.1013899</v>
      </c>
      <c r="H4818">
        <v>1656963450.5092101</v>
      </c>
      <c r="I4818">
        <v>1049407.60935572</v>
      </c>
      <c r="J4818">
        <v>-5409704.7910823803</v>
      </c>
      <c r="K4818">
        <v>1578.95124424198</v>
      </c>
      <c r="L4818">
        <v>811595.95441815804</v>
      </c>
      <c r="M4818">
        <v>895052.07286050799</v>
      </c>
      <c r="Y4818" s="15">
        <f t="shared" si="477"/>
        <v>1</v>
      </c>
      <c r="Z4818" s="15">
        <f t="shared" si="478"/>
        <v>1</v>
      </c>
      <c r="AD4818" s="15">
        <f t="shared" si="479"/>
        <v>1</v>
      </c>
      <c r="AE4818" s="15">
        <f t="shared" si="480"/>
        <v>1</v>
      </c>
      <c r="AI4818" t="str">
        <f t="shared" si="481"/>
        <v/>
      </c>
      <c r="AJ4818" t="str">
        <f t="shared" si="482"/>
        <v/>
      </c>
      <c r="AL4818">
        <f t="shared" si="483"/>
        <v>0</v>
      </c>
    </row>
    <row r="4819" spans="1:38" x14ac:dyDescent="0.3">
      <c r="A4819">
        <v>4818</v>
      </c>
      <c r="B4819" t="s">
        <v>20</v>
      </c>
      <c r="C4819" t="s">
        <v>31</v>
      </c>
      <c r="D4819">
        <v>318</v>
      </c>
      <c r="E4819">
        <v>2933279200.7523298</v>
      </c>
      <c r="F4819">
        <v>5487168.2498165397</v>
      </c>
      <c r="G4819">
        <v>4483979341.8807697</v>
      </c>
      <c r="H4819">
        <v>816215352.38065898</v>
      </c>
      <c r="I4819">
        <v>990474.37676138198</v>
      </c>
      <c r="J4819">
        <v>-5106270.1670036297</v>
      </c>
      <c r="K4819">
        <v>824.06508591316697</v>
      </c>
      <c r="L4819">
        <v>873329.05066777498</v>
      </c>
      <c r="M4819">
        <v>914439.29066842899</v>
      </c>
      <c r="Y4819" s="15">
        <f t="shared" si="477"/>
        <v>1</v>
      </c>
      <c r="Z4819" s="15">
        <f t="shared" si="478"/>
        <v>1</v>
      </c>
      <c r="AD4819" s="15">
        <f t="shared" si="479"/>
        <v>1</v>
      </c>
      <c r="AE4819" s="15">
        <f t="shared" si="480"/>
        <v>1</v>
      </c>
      <c r="AI4819" t="str">
        <f t="shared" si="481"/>
        <v/>
      </c>
      <c r="AJ4819" t="str">
        <f t="shared" si="482"/>
        <v/>
      </c>
      <c r="AL4819">
        <f t="shared" si="483"/>
        <v>0</v>
      </c>
    </row>
    <row r="4820" spans="1:38" x14ac:dyDescent="0.3">
      <c r="A4820">
        <v>4819</v>
      </c>
      <c r="B4820" t="s">
        <v>20</v>
      </c>
      <c r="C4820" t="s">
        <v>31</v>
      </c>
      <c r="D4820">
        <v>319</v>
      </c>
      <c r="E4820">
        <v>3471027923.8821101</v>
      </c>
      <c r="F4820">
        <v>6077143.6582762497</v>
      </c>
      <c r="G4820">
        <v>4484264794.4049301</v>
      </c>
      <c r="H4820">
        <v>2086228356.4577</v>
      </c>
      <c r="I4820">
        <v>1096786.4204335201</v>
      </c>
      <c r="J4820">
        <v>-5476914.6336231204</v>
      </c>
      <c r="K4820">
        <v>1902.1281788236399</v>
      </c>
      <c r="L4820">
        <v>797365.56243305595</v>
      </c>
      <c r="M4820">
        <v>902442.42502819502</v>
      </c>
      <c r="Y4820" s="15">
        <f t="shared" si="477"/>
        <v>1</v>
      </c>
      <c r="Z4820" s="15">
        <f t="shared" si="478"/>
        <v>1</v>
      </c>
      <c r="AD4820" s="15">
        <f t="shared" si="479"/>
        <v>1</v>
      </c>
      <c r="AE4820" s="15">
        <f t="shared" si="480"/>
        <v>1</v>
      </c>
      <c r="AI4820" t="str">
        <f t="shared" si="481"/>
        <v/>
      </c>
      <c r="AJ4820" t="str">
        <f t="shared" si="482"/>
        <v/>
      </c>
      <c r="AL4820">
        <f t="shared" si="483"/>
        <v>0</v>
      </c>
    </row>
    <row r="4821" spans="1:38" x14ac:dyDescent="0.3">
      <c r="A4821">
        <v>4820</v>
      </c>
      <c r="B4821" t="s">
        <v>20</v>
      </c>
      <c r="C4821" t="s">
        <v>31</v>
      </c>
      <c r="D4821">
        <v>320</v>
      </c>
      <c r="E4821">
        <v>3198299073.9079099</v>
      </c>
      <c r="F4821">
        <v>5481973.3306863997</v>
      </c>
      <c r="G4821">
        <v>4481970878.4953804</v>
      </c>
      <c r="H4821">
        <v>1234476685.2743299</v>
      </c>
      <c r="I4821">
        <v>1043623.41370105</v>
      </c>
      <c r="J4821">
        <v>-4984457.3656063098</v>
      </c>
      <c r="K4821">
        <v>1182.8756130494</v>
      </c>
      <c r="L4821">
        <v>866448.14564266102</v>
      </c>
      <c r="M4821">
        <v>928624.91389238497</v>
      </c>
      <c r="Y4821" s="15">
        <f t="shared" si="477"/>
        <v>1</v>
      </c>
      <c r="Z4821" s="15">
        <f t="shared" si="478"/>
        <v>1</v>
      </c>
      <c r="AD4821" s="15">
        <f t="shared" si="479"/>
        <v>1</v>
      </c>
      <c r="AE4821" s="15">
        <f t="shared" si="480"/>
        <v>1</v>
      </c>
      <c r="AI4821" t="str">
        <f t="shared" si="481"/>
        <v/>
      </c>
      <c r="AJ4821" t="str">
        <f t="shared" si="482"/>
        <v/>
      </c>
      <c r="AL4821">
        <f t="shared" si="483"/>
        <v>0</v>
      </c>
    </row>
    <row r="4822" spans="1:38" x14ac:dyDescent="0.3">
      <c r="A4822">
        <v>4821</v>
      </c>
      <c r="B4822" t="s">
        <v>20</v>
      </c>
      <c r="C4822" t="s">
        <v>31</v>
      </c>
      <c r="D4822">
        <v>321</v>
      </c>
      <c r="E4822">
        <v>2766426681.4644599</v>
      </c>
      <c r="F4822">
        <v>5474000.2349825399</v>
      </c>
      <c r="G4822">
        <v>4484184978.48211</v>
      </c>
      <c r="H4822">
        <v>1543220307.8266599</v>
      </c>
      <c r="I4822">
        <v>1101437.71691775</v>
      </c>
      <c r="J4822">
        <v>-5842333.0492944699</v>
      </c>
      <c r="K4822">
        <v>1401.09629815946</v>
      </c>
      <c r="L4822">
        <v>879950.77028369496</v>
      </c>
      <c r="M4822">
        <v>957677.99881914805</v>
      </c>
      <c r="Y4822" s="15">
        <f t="shared" si="477"/>
        <v>1</v>
      </c>
      <c r="Z4822" s="15">
        <f t="shared" si="478"/>
        <v>1</v>
      </c>
      <c r="AD4822" s="15">
        <f t="shared" si="479"/>
        <v>1</v>
      </c>
      <c r="AE4822" s="15">
        <f t="shared" si="480"/>
        <v>1</v>
      </c>
      <c r="AI4822" t="str">
        <f t="shared" si="481"/>
        <v/>
      </c>
      <c r="AJ4822" t="str">
        <f t="shared" si="482"/>
        <v/>
      </c>
      <c r="AL4822">
        <f t="shared" si="483"/>
        <v>0</v>
      </c>
    </row>
    <row r="4823" spans="1:38" x14ac:dyDescent="0.3">
      <c r="A4823">
        <v>4822</v>
      </c>
      <c r="B4823" t="s">
        <v>20</v>
      </c>
      <c r="C4823" t="s">
        <v>31</v>
      </c>
      <c r="D4823">
        <v>322</v>
      </c>
      <c r="E4823">
        <v>3316274980.7399702</v>
      </c>
      <c r="F4823">
        <v>5526296.8255000804</v>
      </c>
      <c r="G4823">
        <v>4483809081.3905897</v>
      </c>
      <c r="H4823">
        <v>1415034943.8101399</v>
      </c>
      <c r="I4823">
        <v>1000943.4406958401</v>
      </c>
      <c r="J4823">
        <v>-5092972.6040954599</v>
      </c>
      <c r="K4823">
        <v>1413.70120056576</v>
      </c>
      <c r="L4823">
        <v>797853.98710617505</v>
      </c>
      <c r="M4823">
        <v>869124.91576449398</v>
      </c>
      <c r="Y4823" s="15">
        <f t="shared" si="477"/>
        <v>1</v>
      </c>
      <c r="Z4823" s="15">
        <f t="shared" si="478"/>
        <v>1</v>
      </c>
      <c r="AD4823" s="15">
        <f t="shared" si="479"/>
        <v>1</v>
      </c>
      <c r="AE4823" s="15">
        <f t="shared" si="480"/>
        <v>1</v>
      </c>
      <c r="AI4823" t="str">
        <f t="shared" si="481"/>
        <v/>
      </c>
      <c r="AJ4823" t="str">
        <f t="shared" si="482"/>
        <v/>
      </c>
      <c r="AL4823">
        <f t="shared" si="483"/>
        <v>0</v>
      </c>
    </row>
    <row r="4824" spans="1:38" x14ac:dyDescent="0.3">
      <c r="A4824">
        <v>4823</v>
      </c>
      <c r="B4824" t="s">
        <v>20</v>
      </c>
      <c r="C4824" t="s">
        <v>31</v>
      </c>
      <c r="D4824">
        <v>323</v>
      </c>
      <c r="E4824">
        <v>3252659182.0946898</v>
      </c>
      <c r="F4824">
        <v>5903822.5395411402</v>
      </c>
      <c r="G4824">
        <v>4485734763.48489</v>
      </c>
      <c r="H4824">
        <v>1383993591.96205</v>
      </c>
      <c r="I4824">
        <v>1078408.65821194</v>
      </c>
      <c r="J4824">
        <v>-5477466.8501482001</v>
      </c>
      <c r="K4824">
        <v>1283.3665433072299</v>
      </c>
      <c r="L4824">
        <v>879774.33925557998</v>
      </c>
      <c r="M4824">
        <v>949481.81113659404</v>
      </c>
      <c r="Y4824" s="15">
        <f t="shared" si="477"/>
        <v>1</v>
      </c>
      <c r="Z4824" s="15">
        <f t="shared" si="478"/>
        <v>1</v>
      </c>
      <c r="AD4824" s="15">
        <f t="shared" si="479"/>
        <v>1</v>
      </c>
      <c r="AE4824" s="15">
        <f t="shared" si="480"/>
        <v>1</v>
      </c>
      <c r="AI4824" t="str">
        <f t="shared" si="481"/>
        <v/>
      </c>
      <c r="AJ4824" t="str">
        <f t="shared" si="482"/>
        <v/>
      </c>
      <c r="AL4824">
        <f t="shared" si="483"/>
        <v>0</v>
      </c>
    </row>
    <row r="4825" spans="1:38" x14ac:dyDescent="0.3">
      <c r="A4825">
        <v>4824</v>
      </c>
      <c r="B4825" t="s">
        <v>20</v>
      </c>
      <c r="C4825" t="s">
        <v>31</v>
      </c>
      <c r="D4825">
        <v>324</v>
      </c>
      <c r="E4825">
        <v>3376238487.3166599</v>
      </c>
      <c r="F4825">
        <v>5164064.5693290802</v>
      </c>
      <c r="G4825">
        <v>4480828741.1156597</v>
      </c>
      <c r="H4825">
        <v>1157523586.8775499</v>
      </c>
      <c r="I4825">
        <v>995905.61024855205</v>
      </c>
      <c r="J4825">
        <v>-4816121.2684926996</v>
      </c>
      <c r="K4825">
        <v>1162.2824241231699</v>
      </c>
      <c r="L4825">
        <v>829774.84874019295</v>
      </c>
      <c r="M4825">
        <v>888075.72769837396</v>
      </c>
      <c r="Y4825" s="15">
        <f t="shared" si="477"/>
        <v>1</v>
      </c>
      <c r="Z4825" s="15">
        <f t="shared" si="478"/>
        <v>1</v>
      </c>
      <c r="AD4825" s="15">
        <f t="shared" si="479"/>
        <v>1</v>
      </c>
      <c r="AE4825" s="15">
        <f t="shared" si="480"/>
        <v>1</v>
      </c>
      <c r="AI4825" t="str">
        <f t="shared" si="481"/>
        <v/>
      </c>
      <c r="AJ4825" t="str">
        <f t="shared" si="482"/>
        <v/>
      </c>
      <c r="AL4825">
        <f t="shared" si="483"/>
        <v>0</v>
      </c>
    </row>
    <row r="4826" spans="1:38" x14ac:dyDescent="0.3">
      <c r="A4826">
        <v>4825</v>
      </c>
      <c r="B4826" t="s">
        <v>20</v>
      </c>
      <c r="C4826" t="s">
        <v>31</v>
      </c>
      <c r="D4826">
        <v>325</v>
      </c>
      <c r="E4826">
        <v>3779045252.2954798</v>
      </c>
      <c r="F4826">
        <v>5284816.2536551403</v>
      </c>
      <c r="G4826">
        <v>4483877913.1149397</v>
      </c>
      <c r="H4826">
        <v>2545826569.78089</v>
      </c>
      <c r="I4826">
        <v>1021533.79878097</v>
      </c>
      <c r="J4826">
        <v>-5491110.2146673203</v>
      </c>
      <c r="K4826">
        <v>2492.1608788851599</v>
      </c>
      <c r="L4826">
        <v>656150.22344770399</v>
      </c>
      <c r="M4826">
        <v>784375.62496517505</v>
      </c>
      <c r="Y4826" s="15">
        <f t="shared" si="477"/>
        <v>1</v>
      </c>
      <c r="Z4826" s="15">
        <f t="shared" si="478"/>
        <v>1</v>
      </c>
      <c r="AD4826" s="15">
        <f t="shared" si="479"/>
        <v>1</v>
      </c>
      <c r="AE4826" s="15">
        <f t="shared" si="480"/>
        <v>1</v>
      </c>
      <c r="AI4826" t="str">
        <f t="shared" si="481"/>
        <v/>
      </c>
      <c r="AJ4826" t="str">
        <f t="shared" si="482"/>
        <v/>
      </c>
      <c r="AL4826">
        <f t="shared" si="483"/>
        <v>0</v>
      </c>
    </row>
    <row r="4827" spans="1:38" x14ac:dyDescent="0.3">
      <c r="A4827">
        <v>4826</v>
      </c>
      <c r="B4827" t="s">
        <v>20</v>
      </c>
      <c r="C4827" t="s">
        <v>31</v>
      </c>
      <c r="D4827">
        <v>326</v>
      </c>
      <c r="E4827">
        <v>4377397672.1960497</v>
      </c>
      <c r="F4827">
        <v>5423034.1302338699</v>
      </c>
      <c r="G4827">
        <v>4482465371.50142</v>
      </c>
      <c r="H4827">
        <v>1671922724.3563499</v>
      </c>
      <c r="I4827">
        <v>1010544.4160446899</v>
      </c>
      <c r="J4827">
        <v>-4986313.8429994602</v>
      </c>
      <c r="K4827">
        <v>1654.47722812651</v>
      </c>
      <c r="L4827">
        <v>770585.76766007801</v>
      </c>
      <c r="M4827">
        <v>854795.338406772</v>
      </c>
      <c r="Y4827" s="15">
        <f t="shared" si="477"/>
        <v>1</v>
      </c>
      <c r="Z4827" s="15">
        <f t="shared" si="478"/>
        <v>1</v>
      </c>
      <c r="AD4827" s="15">
        <f t="shared" si="479"/>
        <v>1</v>
      </c>
      <c r="AE4827" s="15">
        <f t="shared" si="480"/>
        <v>1</v>
      </c>
      <c r="AI4827" t="str">
        <f t="shared" si="481"/>
        <v/>
      </c>
      <c r="AJ4827" t="str">
        <f t="shared" si="482"/>
        <v/>
      </c>
      <c r="AL4827">
        <f t="shared" si="483"/>
        <v>0</v>
      </c>
    </row>
    <row r="4828" spans="1:38" x14ac:dyDescent="0.3">
      <c r="A4828">
        <v>4827</v>
      </c>
      <c r="B4828" t="s">
        <v>20</v>
      </c>
      <c r="C4828" t="s">
        <v>31</v>
      </c>
      <c r="D4828">
        <v>327</v>
      </c>
      <c r="E4828">
        <v>2977095252.7642698</v>
      </c>
      <c r="F4828">
        <v>5808226.2311859699</v>
      </c>
      <c r="G4828">
        <v>4482522682.3411198</v>
      </c>
      <c r="H4828">
        <v>1227761795.35443</v>
      </c>
      <c r="I4828">
        <v>1099133.27757182</v>
      </c>
      <c r="J4828">
        <v>-5002467.6249866504</v>
      </c>
      <c r="K4828">
        <v>1117.02722536686</v>
      </c>
      <c r="L4828">
        <v>922921.74778060801</v>
      </c>
      <c r="M4828">
        <v>984760.30781680194</v>
      </c>
      <c r="Y4828" s="15">
        <f t="shared" si="477"/>
        <v>1</v>
      </c>
      <c r="Z4828" s="15">
        <f t="shared" si="478"/>
        <v>1</v>
      </c>
      <c r="AD4828" s="15">
        <f t="shared" si="479"/>
        <v>1</v>
      </c>
      <c r="AE4828" s="15">
        <f t="shared" si="480"/>
        <v>1</v>
      </c>
      <c r="AI4828" t="str">
        <f t="shared" si="481"/>
        <v/>
      </c>
      <c r="AJ4828" t="str">
        <f t="shared" si="482"/>
        <v/>
      </c>
      <c r="AL4828">
        <f t="shared" si="483"/>
        <v>0</v>
      </c>
    </row>
    <row r="4829" spans="1:38" x14ac:dyDescent="0.3">
      <c r="A4829">
        <v>4828</v>
      </c>
      <c r="B4829" t="s">
        <v>20</v>
      </c>
      <c r="C4829" t="s">
        <v>31</v>
      </c>
      <c r="D4829">
        <v>328</v>
      </c>
      <c r="E4829">
        <v>2255428286.57265</v>
      </c>
      <c r="F4829">
        <v>5674959.7328101303</v>
      </c>
      <c r="G4829">
        <v>4481460326.3402395</v>
      </c>
      <c r="H4829">
        <v>1073692207.95428</v>
      </c>
      <c r="I4829">
        <v>1101065.0587494301</v>
      </c>
      <c r="J4829">
        <v>-5310574.6645221701</v>
      </c>
      <c r="K4829">
        <v>975.13966084235096</v>
      </c>
      <c r="L4829">
        <v>946965.99229825998</v>
      </c>
      <c r="M4829">
        <v>1001044.54427243</v>
      </c>
      <c r="Y4829" s="15">
        <f t="shared" si="477"/>
        <v>1</v>
      </c>
      <c r="Z4829" s="15">
        <f t="shared" si="478"/>
        <v>1</v>
      </c>
      <c r="AD4829" s="15">
        <f t="shared" si="479"/>
        <v>1</v>
      </c>
      <c r="AE4829" s="15">
        <f t="shared" si="480"/>
        <v>1</v>
      </c>
      <c r="AI4829" t="str">
        <f t="shared" si="481"/>
        <v/>
      </c>
      <c r="AJ4829" t="str">
        <f t="shared" si="482"/>
        <v/>
      </c>
      <c r="AL4829">
        <f t="shared" si="483"/>
        <v>0</v>
      </c>
    </row>
    <row r="4830" spans="1:38" x14ac:dyDescent="0.3">
      <c r="A4830">
        <v>4829</v>
      </c>
      <c r="B4830" t="s">
        <v>20</v>
      </c>
      <c r="C4830" t="s">
        <v>31</v>
      </c>
      <c r="D4830">
        <v>329</v>
      </c>
      <c r="E4830">
        <v>3867060095.00985</v>
      </c>
      <c r="F4830">
        <v>5774479.8763952898</v>
      </c>
      <c r="G4830">
        <v>4484645246.5492496</v>
      </c>
      <c r="H4830">
        <v>2128037454.8348501</v>
      </c>
      <c r="I4830">
        <v>1059185.9797785899</v>
      </c>
      <c r="J4830">
        <v>-5440460.9093675604</v>
      </c>
      <c r="K4830">
        <v>2009.12539956362</v>
      </c>
      <c r="L4830">
        <v>753764.57247605803</v>
      </c>
      <c r="M4830">
        <v>860947.22990032204</v>
      </c>
      <c r="Y4830" s="15">
        <f t="shared" si="477"/>
        <v>1</v>
      </c>
      <c r="Z4830" s="15">
        <f t="shared" si="478"/>
        <v>1</v>
      </c>
      <c r="AD4830" s="15">
        <f t="shared" si="479"/>
        <v>1</v>
      </c>
      <c r="AE4830" s="15">
        <f t="shared" si="480"/>
        <v>1</v>
      </c>
      <c r="AI4830" t="str">
        <f t="shared" si="481"/>
        <v/>
      </c>
      <c r="AJ4830" t="str">
        <f t="shared" si="482"/>
        <v/>
      </c>
      <c r="AL4830">
        <f t="shared" si="483"/>
        <v>0</v>
      </c>
    </row>
    <row r="4831" spans="1:38" x14ac:dyDescent="0.3">
      <c r="A4831">
        <v>4830</v>
      </c>
      <c r="B4831" t="s">
        <v>20</v>
      </c>
      <c r="C4831" t="s">
        <v>31</v>
      </c>
      <c r="D4831">
        <v>330</v>
      </c>
      <c r="E4831">
        <v>2875534724.2410498</v>
      </c>
      <c r="F4831">
        <v>4480067.8028565403</v>
      </c>
      <c r="G4831">
        <v>4478989649.0176897</v>
      </c>
      <c r="H4831">
        <v>1469493846.5471001</v>
      </c>
      <c r="I4831">
        <v>959627.56693222898</v>
      </c>
      <c r="J4831">
        <v>-4892505.1475763302</v>
      </c>
      <c r="K4831">
        <v>1531.3168328884401</v>
      </c>
      <c r="L4831">
        <v>748722.03159254999</v>
      </c>
      <c r="M4831">
        <v>822735.88655721501</v>
      </c>
      <c r="Y4831" s="15">
        <f t="shared" si="477"/>
        <v>1</v>
      </c>
      <c r="Z4831" s="15">
        <f t="shared" si="478"/>
        <v>1</v>
      </c>
      <c r="AD4831" s="15">
        <f t="shared" si="479"/>
        <v>1</v>
      </c>
      <c r="AE4831" s="15">
        <f t="shared" si="480"/>
        <v>1</v>
      </c>
      <c r="AI4831" t="str">
        <f t="shared" si="481"/>
        <v/>
      </c>
      <c r="AJ4831" t="str">
        <f t="shared" si="482"/>
        <v/>
      </c>
      <c r="AL4831">
        <f t="shared" si="483"/>
        <v>0</v>
      </c>
    </row>
    <row r="4832" spans="1:38" x14ac:dyDescent="0.3">
      <c r="A4832">
        <v>4831</v>
      </c>
      <c r="B4832" t="s">
        <v>20</v>
      </c>
      <c r="C4832" t="s">
        <v>31</v>
      </c>
      <c r="D4832">
        <v>331</v>
      </c>
      <c r="E4832">
        <v>3323916159.83253</v>
      </c>
      <c r="F4832">
        <v>5770907.0389260799</v>
      </c>
      <c r="G4832">
        <v>4485554187.1954403</v>
      </c>
      <c r="H4832">
        <v>1421591847.14292</v>
      </c>
      <c r="I4832">
        <v>1060542.4641235501</v>
      </c>
      <c r="J4832">
        <v>-5452518.7279872904</v>
      </c>
      <c r="K4832">
        <v>1340.4384032069299</v>
      </c>
      <c r="L4832">
        <v>856511.94690791494</v>
      </c>
      <c r="M4832">
        <v>928113.12648455496</v>
      </c>
      <c r="Y4832" s="15">
        <f t="shared" si="477"/>
        <v>1</v>
      </c>
      <c r="Z4832" s="15">
        <f t="shared" si="478"/>
        <v>1</v>
      </c>
      <c r="AD4832" s="15">
        <f t="shared" si="479"/>
        <v>1</v>
      </c>
      <c r="AE4832" s="15">
        <f t="shared" si="480"/>
        <v>1</v>
      </c>
      <c r="AI4832" t="str">
        <f t="shared" si="481"/>
        <v/>
      </c>
      <c r="AJ4832" t="str">
        <f t="shared" si="482"/>
        <v/>
      </c>
      <c r="AL4832">
        <f t="shared" si="483"/>
        <v>0</v>
      </c>
    </row>
    <row r="4833" spans="1:38" x14ac:dyDescent="0.3">
      <c r="A4833">
        <v>4832</v>
      </c>
      <c r="B4833" t="s">
        <v>20</v>
      </c>
      <c r="C4833" t="s">
        <v>31</v>
      </c>
      <c r="D4833">
        <v>332</v>
      </c>
      <c r="E4833">
        <v>2885268044.94242</v>
      </c>
      <c r="F4833">
        <v>5812022.49875654</v>
      </c>
      <c r="G4833">
        <v>4483489686.7059002</v>
      </c>
      <c r="H4833">
        <v>1152798981.7530899</v>
      </c>
      <c r="I4833">
        <v>1102837.44136928</v>
      </c>
      <c r="J4833">
        <v>-5274862.5174236298</v>
      </c>
      <c r="K4833">
        <v>1045.30272414562</v>
      </c>
      <c r="L4833">
        <v>937384.76733667601</v>
      </c>
      <c r="M4833">
        <v>995447.682563829</v>
      </c>
      <c r="Y4833" s="15">
        <f t="shared" si="477"/>
        <v>1</v>
      </c>
      <c r="Z4833" s="15">
        <f t="shared" si="478"/>
        <v>1</v>
      </c>
      <c r="AD4833" s="15">
        <f t="shared" si="479"/>
        <v>1</v>
      </c>
      <c r="AE4833" s="15">
        <f t="shared" si="480"/>
        <v>1</v>
      </c>
      <c r="AI4833" t="str">
        <f t="shared" si="481"/>
        <v/>
      </c>
      <c r="AJ4833" t="str">
        <f t="shared" si="482"/>
        <v/>
      </c>
      <c r="AL4833">
        <f t="shared" si="483"/>
        <v>0</v>
      </c>
    </row>
    <row r="4834" spans="1:38" x14ac:dyDescent="0.3">
      <c r="A4834">
        <v>4833</v>
      </c>
      <c r="B4834" t="s">
        <v>20</v>
      </c>
      <c r="C4834" t="s">
        <v>31</v>
      </c>
      <c r="D4834">
        <v>333</v>
      </c>
      <c r="E4834">
        <v>2783189129.90835</v>
      </c>
      <c r="F4834">
        <v>4957809.9239877099</v>
      </c>
      <c r="G4834">
        <v>4481214421.0928097</v>
      </c>
      <c r="H4834">
        <v>1062065983.31724</v>
      </c>
      <c r="I4834">
        <v>959710.61941464199</v>
      </c>
      <c r="J4834">
        <v>-5015423.7888412504</v>
      </c>
      <c r="K4834">
        <v>1106.65231980555</v>
      </c>
      <c r="L4834">
        <v>807280.17861768801</v>
      </c>
      <c r="M4834">
        <v>860773.15365589794</v>
      </c>
      <c r="Y4834" s="15">
        <f t="shared" si="477"/>
        <v>1</v>
      </c>
      <c r="Z4834" s="15">
        <f t="shared" si="478"/>
        <v>1</v>
      </c>
      <c r="AD4834" s="15">
        <f t="shared" si="479"/>
        <v>1</v>
      </c>
      <c r="AE4834" s="15">
        <f t="shared" si="480"/>
        <v>1</v>
      </c>
      <c r="AI4834" t="str">
        <f t="shared" si="481"/>
        <v/>
      </c>
      <c r="AJ4834" t="str">
        <f t="shared" si="482"/>
        <v/>
      </c>
      <c r="AL4834">
        <f t="shared" si="483"/>
        <v>0</v>
      </c>
    </row>
    <row r="4835" spans="1:38" x14ac:dyDescent="0.3">
      <c r="A4835">
        <v>4834</v>
      </c>
      <c r="B4835" t="s">
        <v>20</v>
      </c>
      <c r="C4835" t="s">
        <v>31</v>
      </c>
      <c r="D4835">
        <v>334</v>
      </c>
      <c r="E4835">
        <v>3661485512.5279498</v>
      </c>
      <c r="F4835">
        <v>4593635.4482064303</v>
      </c>
      <c r="G4835">
        <v>4479882457.0537996</v>
      </c>
      <c r="H4835">
        <v>1994417630.1725299</v>
      </c>
      <c r="I4835">
        <v>1019540.63953907</v>
      </c>
      <c r="J4835">
        <v>-5262418.2747392701</v>
      </c>
      <c r="K4835">
        <v>1956.19238000576</v>
      </c>
      <c r="L4835">
        <v>733296.69304633699</v>
      </c>
      <c r="M4835">
        <v>833749.33363779902</v>
      </c>
      <c r="Y4835" s="15">
        <f t="shared" si="477"/>
        <v>1</v>
      </c>
      <c r="Z4835" s="15">
        <f t="shared" si="478"/>
        <v>1</v>
      </c>
      <c r="AD4835" s="15">
        <f t="shared" si="479"/>
        <v>1</v>
      </c>
      <c r="AE4835" s="15">
        <f t="shared" si="480"/>
        <v>1</v>
      </c>
      <c r="AI4835" t="str">
        <f t="shared" si="481"/>
        <v/>
      </c>
      <c r="AJ4835" t="str">
        <f t="shared" si="482"/>
        <v/>
      </c>
      <c r="AL4835">
        <f t="shared" si="483"/>
        <v>0</v>
      </c>
    </row>
    <row r="4836" spans="1:38" x14ac:dyDescent="0.3">
      <c r="A4836">
        <v>4835</v>
      </c>
      <c r="B4836" t="s">
        <v>20</v>
      </c>
      <c r="C4836" t="s">
        <v>31</v>
      </c>
      <c r="D4836">
        <v>335</v>
      </c>
      <c r="E4836">
        <v>2748559345.8737302</v>
      </c>
      <c r="F4836">
        <v>4946196.1814242098</v>
      </c>
      <c r="G4836">
        <v>4482247107.2937298</v>
      </c>
      <c r="H4836">
        <v>1559078937.91871</v>
      </c>
      <c r="I4836">
        <v>949737.80840716197</v>
      </c>
      <c r="J4836">
        <v>-5145316.9581098603</v>
      </c>
      <c r="K4836">
        <v>1641.5887881030001</v>
      </c>
      <c r="L4836">
        <v>725974.79040528601</v>
      </c>
      <c r="M4836">
        <v>804500.76903440605</v>
      </c>
      <c r="Y4836" s="15">
        <f t="shared" si="477"/>
        <v>1</v>
      </c>
      <c r="Z4836" s="15">
        <f t="shared" si="478"/>
        <v>1</v>
      </c>
      <c r="AD4836" s="15">
        <f t="shared" si="479"/>
        <v>1</v>
      </c>
      <c r="AE4836" s="15">
        <f t="shared" si="480"/>
        <v>1</v>
      </c>
      <c r="AI4836" t="str">
        <f t="shared" si="481"/>
        <v/>
      </c>
      <c r="AJ4836" t="str">
        <f t="shared" si="482"/>
        <v/>
      </c>
      <c r="AL4836">
        <f t="shared" si="483"/>
        <v>0</v>
      </c>
    </row>
    <row r="4837" spans="1:38" x14ac:dyDescent="0.3">
      <c r="A4837">
        <v>4836</v>
      </c>
      <c r="B4837" t="s">
        <v>20</v>
      </c>
      <c r="C4837" t="s">
        <v>31</v>
      </c>
      <c r="D4837">
        <v>336</v>
      </c>
      <c r="E4837">
        <v>2222987799.7263398</v>
      </c>
      <c r="F4837">
        <v>5128141.4932919499</v>
      </c>
      <c r="G4837">
        <v>4482447146.7347202</v>
      </c>
      <c r="H4837">
        <v>1083841491.76438</v>
      </c>
      <c r="I4837">
        <v>966471.96010148502</v>
      </c>
      <c r="J4837">
        <v>-5201427.1331500998</v>
      </c>
      <c r="K4837">
        <v>1121.4412176537101</v>
      </c>
      <c r="L4837">
        <v>810916.24234122306</v>
      </c>
      <c r="M4837">
        <v>865505.98231504299</v>
      </c>
      <c r="Y4837" s="15">
        <f t="shared" si="477"/>
        <v>1</v>
      </c>
      <c r="Z4837" s="15">
        <f t="shared" si="478"/>
        <v>1</v>
      </c>
      <c r="AD4837" s="15">
        <f t="shared" si="479"/>
        <v>1</v>
      </c>
      <c r="AE4837" s="15">
        <f t="shared" si="480"/>
        <v>1</v>
      </c>
      <c r="AI4837" t="str">
        <f t="shared" si="481"/>
        <v/>
      </c>
      <c r="AJ4837" t="str">
        <f t="shared" si="482"/>
        <v/>
      </c>
      <c r="AL4837">
        <f t="shared" si="483"/>
        <v>0</v>
      </c>
    </row>
    <row r="4838" spans="1:38" x14ac:dyDescent="0.3">
      <c r="A4838">
        <v>4837</v>
      </c>
      <c r="B4838" t="s">
        <v>20</v>
      </c>
      <c r="C4838" t="s">
        <v>31</v>
      </c>
      <c r="D4838">
        <v>337</v>
      </c>
      <c r="E4838">
        <v>3351574049.22504</v>
      </c>
      <c r="F4838">
        <v>5117969.7495357804</v>
      </c>
      <c r="G4838">
        <v>4481294212.2976799</v>
      </c>
      <c r="H4838">
        <v>1844697685.5187299</v>
      </c>
      <c r="I4838">
        <v>1060181.67916587</v>
      </c>
      <c r="J4838">
        <v>-5341428.7539548902</v>
      </c>
      <c r="K4838">
        <v>1739.9826103108201</v>
      </c>
      <c r="L4838">
        <v>795425.92410205898</v>
      </c>
      <c r="M4838">
        <v>888337.63466855895</v>
      </c>
      <c r="Y4838" s="15">
        <f t="shared" si="477"/>
        <v>1</v>
      </c>
      <c r="Z4838" s="15">
        <f t="shared" si="478"/>
        <v>1</v>
      </c>
      <c r="AD4838" s="15">
        <f t="shared" si="479"/>
        <v>1</v>
      </c>
      <c r="AE4838" s="15">
        <f t="shared" si="480"/>
        <v>1</v>
      </c>
      <c r="AI4838" t="str">
        <f t="shared" si="481"/>
        <v/>
      </c>
      <c r="AJ4838" t="str">
        <f t="shared" si="482"/>
        <v/>
      </c>
      <c r="AL4838">
        <f t="shared" si="483"/>
        <v>0</v>
      </c>
    </row>
    <row r="4839" spans="1:38" x14ac:dyDescent="0.3">
      <c r="A4839">
        <v>4838</v>
      </c>
      <c r="B4839" t="s">
        <v>20</v>
      </c>
      <c r="C4839" t="s">
        <v>31</v>
      </c>
      <c r="D4839">
        <v>338</v>
      </c>
      <c r="E4839">
        <v>3502288932.8127999</v>
      </c>
      <c r="F4839">
        <v>5639743.3408087203</v>
      </c>
      <c r="G4839">
        <v>4484773388.2930298</v>
      </c>
      <c r="H4839">
        <v>1878169276.56424</v>
      </c>
      <c r="I4839">
        <v>1057713.3353223</v>
      </c>
      <c r="J4839">
        <v>-5773441.2196083097</v>
      </c>
      <c r="K4839">
        <v>1775.68837778899</v>
      </c>
      <c r="L4839">
        <v>788153.65144673898</v>
      </c>
      <c r="M4839">
        <v>882751.22241401603</v>
      </c>
      <c r="Y4839" s="15">
        <f t="shared" si="477"/>
        <v>1</v>
      </c>
      <c r="Z4839" s="15">
        <f t="shared" si="478"/>
        <v>1</v>
      </c>
      <c r="AD4839" s="15">
        <f t="shared" si="479"/>
        <v>1</v>
      </c>
      <c r="AE4839" s="15">
        <f t="shared" si="480"/>
        <v>1</v>
      </c>
      <c r="AI4839" t="str">
        <f t="shared" si="481"/>
        <v/>
      </c>
      <c r="AJ4839" t="str">
        <f t="shared" si="482"/>
        <v/>
      </c>
      <c r="AL4839">
        <f t="shared" si="483"/>
        <v>0</v>
      </c>
    </row>
    <row r="4840" spans="1:38" x14ac:dyDescent="0.3">
      <c r="A4840">
        <v>4839</v>
      </c>
      <c r="B4840" t="s">
        <v>20</v>
      </c>
      <c r="C4840" t="s">
        <v>31</v>
      </c>
      <c r="D4840">
        <v>339</v>
      </c>
      <c r="E4840">
        <v>2811814402.5548401</v>
      </c>
      <c r="F4840">
        <v>5261921.1712322803</v>
      </c>
      <c r="G4840">
        <v>4481142700.3525105</v>
      </c>
      <c r="H4840">
        <v>1498092452.7916999</v>
      </c>
      <c r="I4840">
        <v>994135.46331703896</v>
      </c>
      <c r="J4840">
        <v>-4885839.0470609702</v>
      </c>
      <c r="K4840">
        <v>1506.9298984598699</v>
      </c>
      <c r="L4840">
        <v>779125.38247405004</v>
      </c>
      <c r="M4840">
        <v>854579.66068359895</v>
      </c>
      <c r="Y4840" s="15">
        <f t="shared" si="477"/>
        <v>1</v>
      </c>
      <c r="Z4840" s="15">
        <f t="shared" si="478"/>
        <v>1</v>
      </c>
      <c r="AD4840" s="15">
        <f t="shared" si="479"/>
        <v>1</v>
      </c>
      <c r="AE4840" s="15">
        <f t="shared" si="480"/>
        <v>1</v>
      </c>
      <c r="AI4840" t="str">
        <f t="shared" si="481"/>
        <v/>
      </c>
      <c r="AJ4840" t="str">
        <f t="shared" si="482"/>
        <v/>
      </c>
      <c r="AL4840">
        <f t="shared" si="483"/>
        <v>0</v>
      </c>
    </row>
    <row r="4841" spans="1:38" x14ac:dyDescent="0.3">
      <c r="A4841">
        <v>4840</v>
      </c>
      <c r="B4841" t="s">
        <v>20</v>
      </c>
      <c r="C4841" t="s">
        <v>31</v>
      </c>
      <c r="D4841">
        <v>340</v>
      </c>
      <c r="E4841">
        <v>3218023820.3003802</v>
      </c>
      <c r="F4841">
        <v>5344443.8531468399</v>
      </c>
      <c r="G4841">
        <v>4482304090.5457697</v>
      </c>
      <c r="H4841">
        <v>952876308.72288203</v>
      </c>
      <c r="I4841">
        <v>966398.29443791602</v>
      </c>
      <c r="J4841">
        <v>-4751090.1517200498</v>
      </c>
      <c r="K4841">
        <v>986.00785432584098</v>
      </c>
      <c r="L4841">
        <v>829639.03649620095</v>
      </c>
      <c r="M4841">
        <v>877632.46571592696</v>
      </c>
      <c r="Y4841" s="15">
        <f t="shared" si="477"/>
        <v>1</v>
      </c>
      <c r="Z4841" s="15">
        <f t="shared" si="478"/>
        <v>1</v>
      </c>
      <c r="AD4841" s="15">
        <f t="shared" si="479"/>
        <v>1</v>
      </c>
      <c r="AE4841" s="15">
        <f t="shared" si="480"/>
        <v>1</v>
      </c>
      <c r="AI4841" t="str">
        <f t="shared" si="481"/>
        <v/>
      </c>
      <c r="AJ4841" t="str">
        <f t="shared" si="482"/>
        <v/>
      </c>
      <c r="AL4841">
        <f t="shared" si="483"/>
        <v>0</v>
      </c>
    </row>
    <row r="4842" spans="1:38" x14ac:dyDescent="0.3">
      <c r="A4842">
        <v>4841</v>
      </c>
      <c r="B4842" t="s">
        <v>20</v>
      </c>
      <c r="C4842" t="s">
        <v>31</v>
      </c>
      <c r="D4842">
        <v>341</v>
      </c>
      <c r="E4842">
        <v>3924901365.02738</v>
      </c>
      <c r="F4842">
        <v>5577624.7930061202</v>
      </c>
      <c r="G4842">
        <v>4484538477.7722101</v>
      </c>
      <c r="H4842">
        <v>1751773805.4588301</v>
      </c>
      <c r="I4842">
        <v>1034504.6192607</v>
      </c>
      <c r="J4842">
        <v>-5408330.4742450695</v>
      </c>
      <c r="K4842">
        <v>1693.34556157972</v>
      </c>
      <c r="L4842">
        <v>783085.53839660203</v>
      </c>
      <c r="M4842">
        <v>871316.96085051994</v>
      </c>
      <c r="Y4842" s="15">
        <f t="shared" si="477"/>
        <v>1</v>
      </c>
      <c r="Z4842" s="15">
        <f t="shared" si="478"/>
        <v>1</v>
      </c>
      <c r="AD4842" s="15">
        <f t="shared" si="479"/>
        <v>1</v>
      </c>
      <c r="AE4842" s="15">
        <f t="shared" si="480"/>
        <v>1</v>
      </c>
      <c r="AI4842" t="str">
        <f t="shared" si="481"/>
        <v/>
      </c>
      <c r="AJ4842" t="str">
        <f t="shared" si="482"/>
        <v/>
      </c>
      <c r="AL4842">
        <f t="shared" si="483"/>
        <v>0</v>
      </c>
    </row>
    <row r="4843" spans="1:38" x14ac:dyDescent="0.3">
      <c r="A4843">
        <v>4842</v>
      </c>
      <c r="B4843" t="s">
        <v>20</v>
      </c>
      <c r="C4843" t="s">
        <v>31</v>
      </c>
      <c r="D4843">
        <v>342</v>
      </c>
      <c r="E4843">
        <v>3577163653.9506602</v>
      </c>
      <c r="F4843">
        <v>5771288.2910799002</v>
      </c>
      <c r="G4843">
        <v>4483880340.3562899</v>
      </c>
      <c r="H4843">
        <v>1226826392.8282001</v>
      </c>
      <c r="I4843">
        <v>1102953.2750228599</v>
      </c>
      <c r="J4843">
        <v>-5537494.1371889096</v>
      </c>
      <c r="K4843">
        <v>1112.31039483769</v>
      </c>
      <c r="L4843">
        <v>926875.99660740001</v>
      </c>
      <c r="M4843">
        <v>988667.44331469201</v>
      </c>
      <c r="Y4843" s="15">
        <f t="shared" si="477"/>
        <v>1</v>
      </c>
      <c r="Z4843" s="15">
        <f t="shared" si="478"/>
        <v>1</v>
      </c>
      <c r="AD4843" s="15">
        <f t="shared" si="479"/>
        <v>1</v>
      </c>
      <c r="AE4843" s="15">
        <f t="shared" si="480"/>
        <v>1</v>
      </c>
      <c r="AI4843" t="str">
        <f t="shared" si="481"/>
        <v/>
      </c>
      <c r="AJ4843" t="str">
        <f t="shared" si="482"/>
        <v/>
      </c>
      <c r="AL4843">
        <f t="shared" si="483"/>
        <v>0</v>
      </c>
    </row>
    <row r="4844" spans="1:38" x14ac:dyDescent="0.3">
      <c r="A4844">
        <v>4843</v>
      </c>
      <c r="B4844" t="s">
        <v>20</v>
      </c>
      <c r="C4844" t="s">
        <v>31</v>
      </c>
      <c r="D4844">
        <v>343</v>
      </c>
      <c r="E4844">
        <v>2998874914.3930101</v>
      </c>
      <c r="F4844">
        <v>5721162.8225696301</v>
      </c>
      <c r="G4844">
        <v>4484526178.36695</v>
      </c>
      <c r="H4844">
        <v>1426376950.80264</v>
      </c>
      <c r="I4844">
        <v>1098075.6471970801</v>
      </c>
      <c r="J4844">
        <v>-5675230.6172313699</v>
      </c>
      <c r="K4844">
        <v>1298.97876748617</v>
      </c>
      <c r="L4844">
        <v>893358.35960035201</v>
      </c>
      <c r="M4844">
        <v>965200.55003191601</v>
      </c>
      <c r="Y4844" s="15">
        <f t="shared" si="477"/>
        <v>1</v>
      </c>
      <c r="Z4844" s="15">
        <f t="shared" si="478"/>
        <v>1</v>
      </c>
      <c r="AD4844" s="15">
        <f t="shared" si="479"/>
        <v>1</v>
      </c>
      <c r="AE4844" s="15">
        <f t="shared" si="480"/>
        <v>1</v>
      </c>
      <c r="AI4844" t="str">
        <f t="shared" si="481"/>
        <v/>
      </c>
      <c r="AJ4844" t="str">
        <f t="shared" si="482"/>
        <v/>
      </c>
      <c r="AL4844">
        <f t="shared" si="483"/>
        <v>0</v>
      </c>
    </row>
    <row r="4845" spans="1:38" x14ac:dyDescent="0.3">
      <c r="A4845">
        <v>4844</v>
      </c>
      <c r="B4845" t="s">
        <v>20</v>
      </c>
      <c r="C4845" t="s">
        <v>31</v>
      </c>
      <c r="D4845">
        <v>344</v>
      </c>
      <c r="E4845">
        <v>3701039806.94906</v>
      </c>
      <c r="F4845">
        <v>4618096.7719401903</v>
      </c>
      <c r="G4845">
        <v>4479956842.1806297</v>
      </c>
      <c r="H4845">
        <v>2504739082.26367</v>
      </c>
      <c r="I4845">
        <v>887488.56400581403</v>
      </c>
      <c r="J4845">
        <v>-4748194.0037870398</v>
      </c>
      <c r="K4845">
        <v>2822.277586269</v>
      </c>
      <c r="L4845">
        <v>528001.97052853694</v>
      </c>
      <c r="M4845">
        <v>654157.92252152902</v>
      </c>
      <c r="Y4845" s="15">
        <f t="shared" si="477"/>
        <v>1</v>
      </c>
      <c r="Z4845" s="15">
        <f t="shared" si="478"/>
        <v>1</v>
      </c>
      <c r="AD4845" s="15">
        <f t="shared" si="479"/>
        <v>1</v>
      </c>
      <c r="AE4845" s="15">
        <f t="shared" si="480"/>
        <v>1</v>
      </c>
      <c r="AI4845" t="str">
        <f t="shared" si="481"/>
        <v/>
      </c>
      <c r="AJ4845" t="str">
        <f t="shared" si="482"/>
        <v/>
      </c>
      <c r="AL4845">
        <f t="shared" si="483"/>
        <v>0</v>
      </c>
    </row>
    <row r="4846" spans="1:38" x14ac:dyDescent="0.3">
      <c r="A4846">
        <v>4845</v>
      </c>
      <c r="B4846" t="s">
        <v>20</v>
      </c>
      <c r="C4846" t="s">
        <v>31</v>
      </c>
      <c r="D4846">
        <v>345</v>
      </c>
      <c r="E4846">
        <v>2866354700.9502201</v>
      </c>
      <c r="F4846">
        <v>5175124.9616371598</v>
      </c>
      <c r="G4846">
        <v>4483453356.07024</v>
      </c>
      <c r="H4846">
        <v>1531162372.7351501</v>
      </c>
      <c r="I4846">
        <v>1043602.1460889</v>
      </c>
      <c r="J4846">
        <v>-5619159.1905679703</v>
      </c>
      <c r="K4846">
        <v>1467.1897508772599</v>
      </c>
      <c r="L4846">
        <v>823845.78530353599</v>
      </c>
      <c r="M4846">
        <v>900965.69298417005</v>
      </c>
      <c r="Y4846" s="15">
        <f t="shared" si="477"/>
        <v>1</v>
      </c>
      <c r="Z4846" s="15">
        <f t="shared" si="478"/>
        <v>1</v>
      </c>
      <c r="AD4846" s="15">
        <f t="shared" si="479"/>
        <v>1</v>
      </c>
      <c r="AE4846" s="15">
        <f t="shared" si="480"/>
        <v>1</v>
      </c>
      <c r="AI4846" t="str">
        <f t="shared" si="481"/>
        <v/>
      </c>
      <c r="AJ4846" t="str">
        <f t="shared" si="482"/>
        <v/>
      </c>
      <c r="AL4846">
        <f t="shared" si="483"/>
        <v>0</v>
      </c>
    </row>
    <row r="4847" spans="1:38" x14ac:dyDescent="0.3">
      <c r="A4847">
        <v>4846</v>
      </c>
      <c r="B4847" t="s">
        <v>20</v>
      </c>
      <c r="C4847" t="s">
        <v>31</v>
      </c>
      <c r="D4847">
        <v>346</v>
      </c>
      <c r="E4847">
        <v>2743088100.9144902</v>
      </c>
      <c r="F4847">
        <v>5708135.2678736402</v>
      </c>
      <c r="G4847">
        <v>4483924887.2998104</v>
      </c>
      <c r="H4847">
        <v>1300652919.0978999</v>
      </c>
      <c r="I4847">
        <v>1113498.8262850801</v>
      </c>
      <c r="J4847">
        <v>-5442206.0414323797</v>
      </c>
      <c r="K4847">
        <v>1168.07749446599</v>
      </c>
      <c r="L4847">
        <v>926825.77499056398</v>
      </c>
      <c r="M4847">
        <v>992335.63523235999</v>
      </c>
      <c r="Y4847" s="15">
        <f t="shared" si="477"/>
        <v>1</v>
      </c>
      <c r="Z4847" s="15">
        <f t="shared" si="478"/>
        <v>1</v>
      </c>
      <c r="AD4847" s="15">
        <f t="shared" si="479"/>
        <v>1</v>
      </c>
      <c r="AE4847" s="15">
        <f t="shared" si="480"/>
        <v>1</v>
      </c>
      <c r="AI4847" t="str">
        <f t="shared" si="481"/>
        <v/>
      </c>
      <c r="AJ4847" t="str">
        <f t="shared" si="482"/>
        <v/>
      </c>
      <c r="AL4847">
        <f t="shared" si="483"/>
        <v>0</v>
      </c>
    </row>
    <row r="4848" spans="1:38" x14ac:dyDescent="0.3">
      <c r="A4848">
        <v>4847</v>
      </c>
      <c r="B4848" t="s">
        <v>20</v>
      </c>
      <c r="C4848" t="s">
        <v>31</v>
      </c>
      <c r="D4848">
        <v>347</v>
      </c>
      <c r="E4848">
        <v>2972514469.8647599</v>
      </c>
      <c r="F4848">
        <v>5467158.69658319</v>
      </c>
      <c r="G4848">
        <v>4483651199.0897303</v>
      </c>
      <c r="H4848">
        <v>1507539456.4797399</v>
      </c>
      <c r="I4848">
        <v>1107278.53312295</v>
      </c>
      <c r="J4848">
        <v>-5722634.7974519702</v>
      </c>
      <c r="K4848">
        <v>1361.4816971371299</v>
      </c>
      <c r="L4848">
        <v>890912.59401974105</v>
      </c>
      <c r="M4848">
        <v>966842.68855370698</v>
      </c>
      <c r="Y4848" s="15">
        <f t="shared" si="477"/>
        <v>1</v>
      </c>
      <c r="Z4848" s="15">
        <f t="shared" si="478"/>
        <v>1</v>
      </c>
      <c r="AD4848" s="15">
        <f t="shared" si="479"/>
        <v>1</v>
      </c>
      <c r="AE4848" s="15">
        <f t="shared" si="480"/>
        <v>1</v>
      </c>
      <c r="AI4848" t="str">
        <f t="shared" si="481"/>
        <v/>
      </c>
      <c r="AJ4848" t="str">
        <f t="shared" si="482"/>
        <v/>
      </c>
      <c r="AL4848">
        <f t="shared" si="483"/>
        <v>0</v>
      </c>
    </row>
    <row r="4849" spans="1:38" x14ac:dyDescent="0.3">
      <c r="A4849">
        <v>4848</v>
      </c>
      <c r="B4849" t="s">
        <v>20</v>
      </c>
      <c r="C4849" t="s">
        <v>31</v>
      </c>
      <c r="D4849">
        <v>348</v>
      </c>
      <c r="E4849">
        <v>3076426811.89116</v>
      </c>
      <c r="F4849">
        <v>5632168.6262740297</v>
      </c>
      <c r="G4849">
        <v>4484738130.4931898</v>
      </c>
      <c r="H4849">
        <v>1325934578.0016</v>
      </c>
      <c r="I4849">
        <v>981336.38436750299</v>
      </c>
      <c r="J4849">
        <v>-5200864.0636329697</v>
      </c>
      <c r="K4849">
        <v>1351.1519588221499</v>
      </c>
      <c r="L4849">
        <v>791034.844380853</v>
      </c>
      <c r="M4849">
        <v>857818.06350044406</v>
      </c>
      <c r="Y4849" s="15">
        <f t="shared" si="477"/>
        <v>1</v>
      </c>
      <c r="Z4849" s="15">
        <f t="shared" si="478"/>
        <v>1</v>
      </c>
      <c r="AD4849" s="15">
        <f t="shared" si="479"/>
        <v>1</v>
      </c>
      <c r="AE4849" s="15">
        <f t="shared" si="480"/>
        <v>1</v>
      </c>
      <c r="AI4849" t="str">
        <f t="shared" si="481"/>
        <v/>
      </c>
      <c r="AJ4849" t="str">
        <f t="shared" si="482"/>
        <v/>
      </c>
      <c r="AL4849">
        <f t="shared" si="483"/>
        <v>0</v>
      </c>
    </row>
    <row r="4850" spans="1:38" x14ac:dyDescent="0.3">
      <c r="A4850">
        <v>4849</v>
      </c>
      <c r="B4850" t="s">
        <v>20</v>
      </c>
      <c r="C4850" t="s">
        <v>31</v>
      </c>
      <c r="D4850">
        <v>349</v>
      </c>
      <c r="E4850">
        <v>3835672854.3028402</v>
      </c>
      <c r="F4850">
        <v>5342648.2861857098</v>
      </c>
      <c r="G4850">
        <v>4483056858.2122402</v>
      </c>
      <c r="H4850">
        <v>2546177436.54528</v>
      </c>
      <c r="I4850">
        <v>1035410.21794644</v>
      </c>
      <c r="J4850">
        <v>-5473470.3538846998</v>
      </c>
      <c r="K4850">
        <v>2459.10016379323</v>
      </c>
      <c r="L4850">
        <v>669976.28531296703</v>
      </c>
      <c r="M4850">
        <v>798219.35890294996</v>
      </c>
      <c r="Y4850" s="15">
        <f t="shared" si="477"/>
        <v>1</v>
      </c>
      <c r="Z4850" s="15">
        <f t="shared" si="478"/>
        <v>1</v>
      </c>
      <c r="AD4850" s="15">
        <f t="shared" si="479"/>
        <v>1</v>
      </c>
      <c r="AE4850" s="15">
        <f t="shared" si="480"/>
        <v>1</v>
      </c>
      <c r="AI4850" t="str">
        <f t="shared" si="481"/>
        <v/>
      </c>
      <c r="AJ4850" t="str">
        <f t="shared" si="482"/>
        <v/>
      </c>
      <c r="AL4850">
        <f t="shared" si="483"/>
        <v>0</v>
      </c>
    </row>
    <row r="4851" spans="1:38" x14ac:dyDescent="0.3">
      <c r="A4851">
        <v>4850</v>
      </c>
      <c r="B4851" t="s">
        <v>20</v>
      </c>
      <c r="C4851" t="s">
        <v>31</v>
      </c>
      <c r="D4851">
        <v>350</v>
      </c>
      <c r="E4851">
        <v>4237180594.2182002</v>
      </c>
      <c r="F4851">
        <v>6075821.8782042703</v>
      </c>
      <c r="G4851">
        <v>4483453280.4452696</v>
      </c>
      <c r="H4851">
        <v>2154822580.0141001</v>
      </c>
      <c r="I4851">
        <v>1106645.97701967</v>
      </c>
      <c r="J4851">
        <v>-5453481.2363967896</v>
      </c>
      <c r="K4851">
        <v>1947.16524052009</v>
      </c>
      <c r="L4851">
        <v>797380.29967929504</v>
      </c>
      <c r="M4851">
        <v>905912.04092237598</v>
      </c>
      <c r="Y4851" s="15">
        <f t="shared" si="477"/>
        <v>1</v>
      </c>
      <c r="Z4851" s="15">
        <f t="shared" si="478"/>
        <v>1</v>
      </c>
      <c r="AD4851" s="15">
        <f t="shared" si="479"/>
        <v>1</v>
      </c>
      <c r="AE4851" s="15">
        <f t="shared" si="480"/>
        <v>1</v>
      </c>
      <c r="AI4851" t="str">
        <f t="shared" si="481"/>
        <v/>
      </c>
      <c r="AJ4851" t="str">
        <f t="shared" si="482"/>
        <v/>
      </c>
      <c r="AL4851">
        <f t="shared" si="483"/>
        <v>0</v>
      </c>
    </row>
    <row r="4852" spans="1:38" x14ac:dyDescent="0.3">
      <c r="A4852">
        <v>4851</v>
      </c>
      <c r="B4852" t="s">
        <v>20</v>
      </c>
      <c r="C4852" t="s">
        <v>31</v>
      </c>
      <c r="D4852">
        <v>351</v>
      </c>
      <c r="E4852">
        <v>3593478364.1750598</v>
      </c>
      <c r="F4852">
        <v>4909952.5659344299</v>
      </c>
      <c r="G4852">
        <v>4481686766.8056402</v>
      </c>
      <c r="H4852">
        <v>1890583273.5926299</v>
      </c>
      <c r="I4852">
        <v>989114.63768378005</v>
      </c>
      <c r="J4852">
        <v>-5282033.93060493</v>
      </c>
      <c r="K4852">
        <v>1911.38944017634</v>
      </c>
      <c r="L4852">
        <v>717773.26503481495</v>
      </c>
      <c r="M4852">
        <v>812996.09059417504</v>
      </c>
      <c r="Y4852" s="15">
        <f t="shared" si="477"/>
        <v>1</v>
      </c>
      <c r="Z4852" s="15">
        <f t="shared" si="478"/>
        <v>1</v>
      </c>
      <c r="AD4852" s="15">
        <f t="shared" si="479"/>
        <v>1</v>
      </c>
      <c r="AE4852" s="15">
        <f t="shared" si="480"/>
        <v>1</v>
      </c>
      <c r="AI4852" t="str">
        <f t="shared" si="481"/>
        <v/>
      </c>
      <c r="AJ4852" t="str">
        <f t="shared" si="482"/>
        <v/>
      </c>
      <c r="AL4852">
        <f t="shared" si="483"/>
        <v>0</v>
      </c>
    </row>
    <row r="4853" spans="1:38" x14ac:dyDescent="0.3">
      <c r="A4853">
        <v>4852</v>
      </c>
      <c r="B4853" t="s">
        <v>20</v>
      </c>
      <c r="C4853" t="s">
        <v>31</v>
      </c>
      <c r="D4853">
        <v>352</v>
      </c>
      <c r="E4853">
        <v>3104668561.9934902</v>
      </c>
      <c r="F4853">
        <v>5458661.9917855104</v>
      </c>
      <c r="G4853">
        <v>4483222358.4112301</v>
      </c>
      <c r="H4853">
        <v>1443829793.9286301</v>
      </c>
      <c r="I4853">
        <v>1033024.23344626</v>
      </c>
      <c r="J4853">
        <v>-5220390.4090156602</v>
      </c>
      <c r="K4853">
        <v>1397.67272362226</v>
      </c>
      <c r="L4853">
        <v>825802.06892789796</v>
      </c>
      <c r="M4853">
        <v>898523.30502738606</v>
      </c>
      <c r="Y4853" s="15">
        <f t="shared" si="477"/>
        <v>1</v>
      </c>
      <c r="Z4853" s="15">
        <f t="shared" si="478"/>
        <v>1</v>
      </c>
      <c r="AD4853" s="15">
        <f t="shared" si="479"/>
        <v>1</v>
      </c>
      <c r="AE4853" s="15">
        <f t="shared" si="480"/>
        <v>1</v>
      </c>
      <c r="AI4853" t="str">
        <f t="shared" si="481"/>
        <v/>
      </c>
      <c r="AJ4853" t="str">
        <f t="shared" si="482"/>
        <v/>
      </c>
      <c r="AL4853">
        <f t="shared" si="483"/>
        <v>0</v>
      </c>
    </row>
    <row r="4854" spans="1:38" x14ac:dyDescent="0.3">
      <c r="A4854">
        <v>4853</v>
      </c>
      <c r="B4854" t="s">
        <v>20</v>
      </c>
      <c r="C4854" t="s">
        <v>31</v>
      </c>
      <c r="D4854">
        <v>353</v>
      </c>
      <c r="E4854">
        <v>3701784032.2144899</v>
      </c>
      <c r="F4854">
        <v>6016430.9436352896</v>
      </c>
      <c r="G4854">
        <v>4484287032.6489201</v>
      </c>
      <c r="H4854">
        <v>1841676891.82774</v>
      </c>
      <c r="I4854">
        <v>1192733.7662076701</v>
      </c>
      <c r="J4854">
        <v>-5839374.2207632102</v>
      </c>
      <c r="K4854">
        <v>1544.08045114996</v>
      </c>
      <c r="L4854">
        <v>928411.56322171201</v>
      </c>
      <c r="M4854">
        <v>1021171.12576347</v>
      </c>
      <c r="Y4854" s="15">
        <f t="shared" ref="Y4854:Y4917" si="484">IF(K4854&lt;cet_BRA_lo,1,0)</f>
        <v>1</v>
      </c>
      <c r="Z4854" s="15">
        <f t="shared" ref="Z4854:Z4917" si="485">IF(K4854&lt;cet_BRA_hi,1,0)</f>
        <v>1</v>
      </c>
      <c r="AD4854" s="15">
        <f t="shared" ref="AD4854:AD4917" si="486">IF(L4854&lt;0,0,1)</f>
        <v>1</v>
      </c>
      <c r="AE4854" s="15">
        <f t="shared" ref="AE4854:AE4917" si="487">IF(M4854&lt;0,0,1)</f>
        <v>1</v>
      </c>
      <c r="AI4854" t="str">
        <f t="shared" ref="AI4854:AI4917" si="488">IF(Y4854&lt;&gt;AD4854,"ERROR!","")</f>
        <v/>
      </c>
      <c r="AJ4854" t="str">
        <f t="shared" ref="AJ4854:AJ4917" si="489">IF(Z4854&lt;&gt;AE4854,"ERROR!","")</f>
        <v/>
      </c>
      <c r="AL4854">
        <f t="shared" si="483"/>
        <v>0</v>
      </c>
    </row>
    <row r="4855" spans="1:38" x14ac:dyDescent="0.3">
      <c r="A4855">
        <v>4854</v>
      </c>
      <c r="B4855" t="s">
        <v>20</v>
      </c>
      <c r="C4855" t="s">
        <v>31</v>
      </c>
      <c r="D4855">
        <v>354</v>
      </c>
      <c r="E4855">
        <v>3033111629.4323301</v>
      </c>
      <c r="F4855">
        <v>5650413.6900378903</v>
      </c>
      <c r="G4855">
        <v>4482927929.9793901</v>
      </c>
      <c r="H4855">
        <v>983635369.91050506</v>
      </c>
      <c r="I4855">
        <v>1078563.9997149</v>
      </c>
      <c r="J4855">
        <v>-5206209.7696294803</v>
      </c>
      <c r="K4855">
        <v>911.98609463185301</v>
      </c>
      <c r="L4855">
        <v>937390.12222131703</v>
      </c>
      <c r="M4855">
        <v>986932.79011185397</v>
      </c>
      <c r="Y4855" s="15">
        <f t="shared" si="484"/>
        <v>1</v>
      </c>
      <c r="Z4855" s="15">
        <f t="shared" si="485"/>
        <v>1</v>
      </c>
      <c r="AD4855" s="15">
        <f t="shared" si="486"/>
        <v>1</v>
      </c>
      <c r="AE4855" s="15">
        <f t="shared" si="487"/>
        <v>1</v>
      </c>
      <c r="AI4855" t="str">
        <f t="shared" si="488"/>
        <v/>
      </c>
      <c r="AJ4855" t="str">
        <f t="shared" si="489"/>
        <v/>
      </c>
      <c r="AL4855">
        <f t="shared" si="483"/>
        <v>0</v>
      </c>
    </row>
    <row r="4856" spans="1:38" x14ac:dyDescent="0.3">
      <c r="A4856">
        <v>4855</v>
      </c>
      <c r="B4856" t="s">
        <v>20</v>
      </c>
      <c r="C4856" t="s">
        <v>31</v>
      </c>
      <c r="D4856">
        <v>355</v>
      </c>
      <c r="E4856">
        <v>4186201680.8818002</v>
      </c>
      <c r="F4856">
        <v>5475605.2866790202</v>
      </c>
      <c r="G4856">
        <v>4482962669.21278</v>
      </c>
      <c r="H4856">
        <v>2144383870.7325599</v>
      </c>
      <c r="I4856">
        <v>1063664.3643260701</v>
      </c>
      <c r="J4856">
        <v>-5410916.3728809403</v>
      </c>
      <c r="K4856">
        <v>2016.03432685387</v>
      </c>
      <c r="L4856">
        <v>755896.87738265097</v>
      </c>
      <c r="M4856">
        <v>863902.85316125106</v>
      </c>
      <c r="Y4856" s="15">
        <f t="shared" si="484"/>
        <v>1</v>
      </c>
      <c r="Z4856" s="15">
        <f t="shared" si="485"/>
        <v>1</v>
      </c>
      <c r="AD4856" s="15">
        <f t="shared" si="486"/>
        <v>1</v>
      </c>
      <c r="AE4856" s="15">
        <f t="shared" si="487"/>
        <v>1</v>
      </c>
      <c r="AI4856" t="str">
        <f t="shared" si="488"/>
        <v/>
      </c>
      <c r="AJ4856" t="str">
        <f t="shared" si="489"/>
        <v/>
      </c>
      <c r="AL4856">
        <f t="shared" si="483"/>
        <v>0</v>
      </c>
    </row>
    <row r="4857" spans="1:38" x14ac:dyDescent="0.3">
      <c r="A4857">
        <v>4856</v>
      </c>
      <c r="B4857" t="s">
        <v>20</v>
      </c>
      <c r="C4857" t="s">
        <v>31</v>
      </c>
      <c r="D4857">
        <v>356</v>
      </c>
      <c r="E4857">
        <v>2777009349.6437502</v>
      </c>
      <c r="F4857">
        <v>5443567.7785020797</v>
      </c>
      <c r="G4857">
        <v>4483860732.1789503</v>
      </c>
      <c r="H4857">
        <v>1367540406.3656499</v>
      </c>
      <c r="I4857">
        <v>1028833.07261335</v>
      </c>
      <c r="J4857">
        <v>-5386075.4509849502</v>
      </c>
      <c r="K4857">
        <v>1329.2150522454899</v>
      </c>
      <c r="L4857">
        <v>832560.157159572</v>
      </c>
      <c r="M4857">
        <v>901438.93302712601</v>
      </c>
      <c r="Y4857" s="15">
        <f t="shared" si="484"/>
        <v>1</v>
      </c>
      <c r="Z4857" s="15">
        <f t="shared" si="485"/>
        <v>1</v>
      </c>
      <c r="AD4857" s="15">
        <f t="shared" si="486"/>
        <v>1</v>
      </c>
      <c r="AE4857" s="15">
        <f t="shared" si="487"/>
        <v>1</v>
      </c>
      <c r="AI4857" t="str">
        <f t="shared" si="488"/>
        <v/>
      </c>
      <c r="AJ4857" t="str">
        <f t="shared" si="489"/>
        <v/>
      </c>
      <c r="AL4857">
        <f t="shared" si="483"/>
        <v>0</v>
      </c>
    </row>
    <row r="4858" spans="1:38" x14ac:dyDescent="0.3">
      <c r="A4858">
        <v>4857</v>
      </c>
      <c r="B4858" t="s">
        <v>20</v>
      </c>
      <c r="C4858" t="s">
        <v>31</v>
      </c>
      <c r="D4858">
        <v>357</v>
      </c>
      <c r="E4858">
        <v>3422652788.36691</v>
      </c>
      <c r="F4858">
        <v>5336264.6526473099</v>
      </c>
      <c r="G4858">
        <v>4483793663.9682302</v>
      </c>
      <c r="H4858">
        <v>1851495344.97331</v>
      </c>
      <c r="I4858">
        <v>1036762.98761898</v>
      </c>
      <c r="J4858">
        <v>-5588422.5097703896</v>
      </c>
      <c r="K4858">
        <v>1785.8424414102899</v>
      </c>
      <c r="L4858">
        <v>771031.61499155301</v>
      </c>
      <c r="M4858">
        <v>864285.70261676097</v>
      </c>
      <c r="Y4858" s="15">
        <f t="shared" si="484"/>
        <v>1</v>
      </c>
      <c r="Z4858" s="15">
        <f t="shared" si="485"/>
        <v>1</v>
      </c>
      <c r="AD4858" s="15">
        <f t="shared" si="486"/>
        <v>1</v>
      </c>
      <c r="AE4858" s="15">
        <f t="shared" si="487"/>
        <v>1</v>
      </c>
      <c r="AI4858" t="str">
        <f t="shared" si="488"/>
        <v/>
      </c>
      <c r="AJ4858" t="str">
        <f t="shared" si="489"/>
        <v/>
      </c>
      <c r="AL4858">
        <f t="shared" si="483"/>
        <v>0</v>
      </c>
    </row>
    <row r="4859" spans="1:38" x14ac:dyDescent="0.3">
      <c r="A4859">
        <v>4858</v>
      </c>
      <c r="B4859" t="s">
        <v>20</v>
      </c>
      <c r="C4859" t="s">
        <v>31</v>
      </c>
      <c r="D4859">
        <v>358</v>
      </c>
      <c r="E4859">
        <v>3225513938.8242998</v>
      </c>
      <c r="F4859">
        <v>4616573.1932664802</v>
      </c>
      <c r="G4859">
        <v>4480218971.6923103</v>
      </c>
      <c r="H4859">
        <v>1648188761.72297</v>
      </c>
      <c r="I4859">
        <v>957731.73245615896</v>
      </c>
      <c r="J4859">
        <v>-5035471.9409818603</v>
      </c>
      <c r="K4859">
        <v>1720.92946894022</v>
      </c>
      <c r="L4859">
        <v>721179.44341539894</v>
      </c>
      <c r="M4859">
        <v>804193.60795320605</v>
      </c>
      <c r="Y4859" s="15">
        <f t="shared" si="484"/>
        <v>1</v>
      </c>
      <c r="Z4859" s="15">
        <f t="shared" si="485"/>
        <v>1</v>
      </c>
      <c r="AD4859" s="15">
        <f t="shared" si="486"/>
        <v>1</v>
      </c>
      <c r="AE4859" s="15">
        <f t="shared" si="487"/>
        <v>1</v>
      </c>
      <c r="AI4859" t="str">
        <f t="shared" si="488"/>
        <v/>
      </c>
      <c r="AJ4859" t="str">
        <f t="shared" si="489"/>
        <v/>
      </c>
      <c r="AL4859">
        <f t="shared" si="483"/>
        <v>0</v>
      </c>
    </row>
    <row r="4860" spans="1:38" x14ac:dyDescent="0.3">
      <c r="A4860">
        <v>4859</v>
      </c>
      <c r="B4860" t="s">
        <v>20</v>
      </c>
      <c r="C4860" t="s">
        <v>31</v>
      </c>
      <c r="D4860">
        <v>359</v>
      </c>
      <c r="E4860">
        <v>1951896807.0773399</v>
      </c>
      <c r="F4860">
        <v>5547837.04368327</v>
      </c>
      <c r="G4860">
        <v>4483940844.9959602</v>
      </c>
      <c r="H4860">
        <v>893696420.67159903</v>
      </c>
      <c r="I4860">
        <v>1019915.97898854</v>
      </c>
      <c r="J4860">
        <v>-5508598.1380767804</v>
      </c>
      <c r="K4860">
        <v>876.24514085747501</v>
      </c>
      <c r="L4860">
        <v>891650.37074812897</v>
      </c>
      <c r="M4860">
        <v>936663.09224910894</v>
      </c>
      <c r="Y4860" s="15">
        <f t="shared" si="484"/>
        <v>1</v>
      </c>
      <c r="Z4860" s="15">
        <f t="shared" si="485"/>
        <v>1</v>
      </c>
      <c r="AD4860" s="15">
        <f t="shared" si="486"/>
        <v>1</v>
      </c>
      <c r="AE4860" s="15">
        <f t="shared" si="487"/>
        <v>1</v>
      </c>
      <c r="AI4860" t="str">
        <f t="shared" si="488"/>
        <v/>
      </c>
      <c r="AJ4860" t="str">
        <f t="shared" si="489"/>
        <v/>
      </c>
      <c r="AL4860">
        <f t="shared" si="483"/>
        <v>0</v>
      </c>
    </row>
    <row r="4861" spans="1:38" x14ac:dyDescent="0.3">
      <c r="A4861">
        <v>4860</v>
      </c>
      <c r="B4861" t="s">
        <v>20</v>
      </c>
      <c r="C4861" t="s">
        <v>31</v>
      </c>
      <c r="D4861">
        <v>360</v>
      </c>
      <c r="E4861">
        <v>2300960795.2934799</v>
      </c>
      <c r="F4861">
        <v>5554289.0338343298</v>
      </c>
      <c r="G4861">
        <v>4482181024.5492496</v>
      </c>
      <c r="H4861">
        <v>955854833.93126297</v>
      </c>
      <c r="I4861">
        <v>1044952.56217177</v>
      </c>
      <c r="J4861">
        <v>-5043584.4678220702</v>
      </c>
      <c r="K4861">
        <v>914.73514543537601</v>
      </c>
      <c r="L4861">
        <v>907765.81863352004</v>
      </c>
      <c r="M4861">
        <v>955909.26694539795</v>
      </c>
      <c r="Y4861" s="15">
        <f t="shared" si="484"/>
        <v>1</v>
      </c>
      <c r="Z4861" s="15">
        <f t="shared" si="485"/>
        <v>1</v>
      </c>
      <c r="AD4861" s="15">
        <f t="shared" si="486"/>
        <v>1</v>
      </c>
      <c r="AE4861" s="15">
        <f t="shared" si="487"/>
        <v>1</v>
      </c>
      <c r="AI4861" t="str">
        <f t="shared" si="488"/>
        <v/>
      </c>
      <c r="AJ4861" t="str">
        <f t="shared" si="489"/>
        <v/>
      </c>
      <c r="AL4861">
        <f t="shared" si="483"/>
        <v>0</v>
      </c>
    </row>
    <row r="4862" spans="1:38" x14ac:dyDescent="0.3">
      <c r="A4862">
        <v>4861</v>
      </c>
      <c r="B4862" t="s">
        <v>20</v>
      </c>
      <c r="C4862" t="s">
        <v>31</v>
      </c>
      <c r="D4862">
        <v>361</v>
      </c>
      <c r="E4862">
        <v>3135729222.2396598</v>
      </c>
      <c r="F4862">
        <v>4811114.9042610899</v>
      </c>
      <c r="G4862">
        <v>4481444151.0687799</v>
      </c>
      <c r="H4862">
        <v>1133191517.3662801</v>
      </c>
      <c r="I4862">
        <v>1010259.46455838</v>
      </c>
      <c r="J4862">
        <v>-5350725.8326425599</v>
      </c>
      <c r="K4862">
        <v>1121.6836437772399</v>
      </c>
      <c r="L4862">
        <v>847620.90423089603</v>
      </c>
      <c r="M4862">
        <v>904696.25218870596</v>
      </c>
      <c r="Y4862" s="15">
        <f t="shared" si="484"/>
        <v>1</v>
      </c>
      <c r="Z4862" s="15">
        <f t="shared" si="485"/>
        <v>1</v>
      </c>
      <c r="AD4862" s="15">
        <f t="shared" si="486"/>
        <v>1</v>
      </c>
      <c r="AE4862" s="15">
        <f t="shared" si="487"/>
        <v>1</v>
      </c>
      <c r="AI4862" t="str">
        <f t="shared" si="488"/>
        <v/>
      </c>
      <c r="AJ4862" t="str">
        <f t="shared" si="489"/>
        <v/>
      </c>
      <c r="AL4862">
        <f t="shared" si="483"/>
        <v>0</v>
      </c>
    </row>
    <row r="4863" spans="1:38" x14ac:dyDescent="0.3">
      <c r="A4863">
        <v>4862</v>
      </c>
      <c r="B4863" t="s">
        <v>20</v>
      </c>
      <c r="C4863" t="s">
        <v>31</v>
      </c>
      <c r="D4863">
        <v>362</v>
      </c>
      <c r="E4863">
        <v>3475406497.4058499</v>
      </c>
      <c r="F4863">
        <v>5480241.1136102602</v>
      </c>
      <c r="G4863">
        <v>4483677453.4626799</v>
      </c>
      <c r="H4863">
        <v>1125947611.08342</v>
      </c>
      <c r="I4863">
        <v>1129236.7020133401</v>
      </c>
      <c r="J4863">
        <v>-5729504.8052768698</v>
      </c>
      <c r="K4863">
        <v>997.08733259904204</v>
      </c>
      <c r="L4863">
        <v>967637.80574169999</v>
      </c>
      <c r="M4863">
        <v>1024348.3005698</v>
      </c>
      <c r="Y4863" s="15">
        <f t="shared" si="484"/>
        <v>1</v>
      </c>
      <c r="Z4863" s="15">
        <f t="shared" si="485"/>
        <v>1</v>
      </c>
      <c r="AD4863" s="15">
        <f t="shared" si="486"/>
        <v>1</v>
      </c>
      <c r="AE4863" s="15">
        <f t="shared" si="487"/>
        <v>1</v>
      </c>
      <c r="AI4863" t="str">
        <f t="shared" si="488"/>
        <v/>
      </c>
      <c r="AJ4863" t="str">
        <f t="shared" si="489"/>
        <v/>
      </c>
      <c r="AL4863">
        <f t="shared" si="483"/>
        <v>0</v>
      </c>
    </row>
    <row r="4864" spans="1:38" x14ac:dyDescent="0.3">
      <c r="A4864">
        <v>4863</v>
      </c>
      <c r="B4864" t="s">
        <v>20</v>
      </c>
      <c r="C4864" t="s">
        <v>31</v>
      </c>
      <c r="D4864">
        <v>363</v>
      </c>
      <c r="E4864">
        <v>3126987100.2480698</v>
      </c>
      <c r="F4864">
        <v>5295411.7479883302</v>
      </c>
      <c r="G4864">
        <v>4483494944.5995102</v>
      </c>
      <c r="H4864">
        <v>1884040184.94048</v>
      </c>
      <c r="I4864">
        <v>1040965.1376961099</v>
      </c>
      <c r="J4864">
        <v>-5475768.5710325204</v>
      </c>
      <c r="K4864">
        <v>1809.89748524171</v>
      </c>
      <c r="L4864">
        <v>770562.84595462994</v>
      </c>
      <c r="M4864">
        <v>865456.11639835697</v>
      </c>
      <c r="Y4864" s="15">
        <f t="shared" si="484"/>
        <v>1</v>
      </c>
      <c r="Z4864" s="15">
        <f t="shared" si="485"/>
        <v>1</v>
      </c>
      <c r="AD4864" s="15">
        <f t="shared" si="486"/>
        <v>1</v>
      </c>
      <c r="AE4864" s="15">
        <f t="shared" si="487"/>
        <v>1</v>
      </c>
      <c r="AI4864" t="str">
        <f t="shared" si="488"/>
        <v/>
      </c>
      <c r="AJ4864" t="str">
        <f t="shared" si="489"/>
        <v/>
      </c>
      <c r="AL4864">
        <f t="shared" si="483"/>
        <v>0</v>
      </c>
    </row>
    <row r="4865" spans="1:38" x14ac:dyDescent="0.3">
      <c r="A4865">
        <v>4864</v>
      </c>
      <c r="B4865" t="s">
        <v>20</v>
      </c>
      <c r="C4865" t="s">
        <v>31</v>
      </c>
      <c r="D4865">
        <v>364</v>
      </c>
      <c r="E4865">
        <v>2647015370.66957</v>
      </c>
      <c r="F4865">
        <v>6003101.7308804197</v>
      </c>
      <c r="G4865">
        <v>4484871673.7918596</v>
      </c>
      <c r="H4865">
        <v>1024921383.2042</v>
      </c>
      <c r="I4865">
        <v>1183419.7127823799</v>
      </c>
      <c r="J4865">
        <v>-5853250.5232610703</v>
      </c>
      <c r="K4865">
        <v>866.067526283191</v>
      </c>
      <c r="L4865">
        <v>1036320.3605029</v>
      </c>
      <c r="M4865">
        <v>1087942.47704657</v>
      </c>
      <c r="Y4865" s="15">
        <f t="shared" si="484"/>
        <v>1</v>
      </c>
      <c r="Z4865" s="15">
        <f t="shared" si="485"/>
        <v>1</v>
      </c>
      <c r="AD4865" s="15">
        <f t="shared" si="486"/>
        <v>1</v>
      </c>
      <c r="AE4865" s="15">
        <f t="shared" si="487"/>
        <v>1</v>
      </c>
      <c r="AI4865" t="str">
        <f t="shared" si="488"/>
        <v/>
      </c>
      <c r="AJ4865" t="str">
        <f t="shared" si="489"/>
        <v/>
      </c>
      <c r="AL4865">
        <f t="shared" si="483"/>
        <v>0</v>
      </c>
    </row>
    <row r="4866" spans="1:38" x14ac:dyDescent="0.3">
      <c r="A4866">
        <v>4865</v>
      </c>
      <c r="B4866" t="s">
        <v>20</v>
      </c>
      <c r="C4866" t="s">
        <v>31</v>
      </c>
      <c r="D4866">
        <v>365</v>
      </c>
      <c r="E4866">
        <v>1869682955.70679</v>
      </c>
      <c r="F4866">
        <v>5120691.7605385901</v>
      </c>
      <c r="G4866">
        <v>4483441104.2706804</v>
      </c>
      <c r="H4866">
        <v>1097938947.2018199</v>
      </c>
      <c r="I4866">
        <v>1029771.19252301</v>
      </c>
      <c r="J4866">
        <v>-5618302.43962669</v>
      </c>
      <c r="K4866">
        <v>1066.1969913061801</v>
      </c>
      <c r="L4866">
        <v>872192.17170983297</v>
      </c>
      <c r="M4866">
        <v>927491.95686320297</v>
      </c>
      <c r="Y4866" s="15">
        <f t="shared" si="484"/>
        <v>1</v>
      </c>
      <c r="Z4866" s="15">
        <f t="shared" si="485"/>
        <v>1</v>
      </c>
      <c r="AD4866" s="15">
        <f t="shared" si="486"/>
        <v>1</v>
      </c>
      <c r="AE4866" s="15">
        <f t="shared" si="487"/>
        <v>1</v>
      </c>
      <c r="AI4866" t="str">
        <f t="shared" si="488"/>
        <v/>
      </c>
      <c r="AJ4866" t="str">
        <f t="shared" si="489"/>
        <v/>
      </c>
      <c r="AL4866">
        <f t="shared" ref="AL4866:AL4929" si="490">IF(H4866&lt;0,1,0)</f>
        <v>0</v>
      </c>
    </row>
    <row r="4867" spans="1:38" x14ac:dyDescent="0.3">
      <c r="A4867">
        <v>4866</v>
      </c>
      <c r="B4867" t="s">
        <v>20</v>
      </c>
      <c r="C4867" t="s">
        <v>31</v>
      </c>
      <c r="D4867">
        <v>366</v>
      </c>
      <c r="E4867">
        <v>2974032369.5206499</v>
      </c>
      <c r="F4867">
        <v>5627690.4152435102</v>
      </c>
      <c r="G4867">
        <v>4483947080.0460901</v>
      </c>
      <c r="H4867">
        <v>1975782610.3879299</v>
      </c>
      <c r="I4867">
        <v>1088670.4765989301</v>
      </c>
      <c r="J4867">
        <v>-5589159.4803724298</v>
      </c>
      <c r="K4867">
        <v>1814.8582632279899</v>
      </c>
      <c r="L4867">
        <v>805101.07606157602</v>
      </c>
      <c r="M4867">
        <v>904615.12840726704</v>
      </c>
      <c r="Y4867" s="15">
        <f t="shared" si="484"/>
        <v>1</v>
      </c>
      <c r="Z4867" s="15">
        <f t="shared" si="485"/>
        <v>1</v>
      </c>
      <c r="AD4867" s="15">
        <f t="shared" si="486"/>
        <v>1</v>
      </c>
      <c r="AE4867" s="15">
        <f t="shared" si="487"/>
        <v>1</v>
      </c>
      <c r="AI4867" t="str">
        <f t="shared" si="488"/>
        <v/>
      </c>
      <c r="AJ4867" t="str">
        <f t="shared" si="489"/>
        <v/>
      </c>
      <c r="AL4867">
        <f t="shared" si="490"/>
        <v>0</v>
      </c>
    </row>
    <row r="4868" spans="1:38" x14ac:dyDescent="0.3">
      <c r="A4868">
        <v>4867</v>
      </c>
      <c r="B4868" t="s">
        <v>20</v>
      </c>
      <c r="C4868" t="s">
        <v>31</v>
      </c>
      <c r="D4868">
        <v>367</v>
      </c>
      <c r="E4868">
        <v>4367988248.6445599</v>
      </c>
      <c r="F4868">
        <v>5797336.8491420196</v>
      </c>
      <c r="G4868">
        <v>4484681981.0909996</v>
      </c>
      <c r="H4868">
        <v>2226240929.5103998</v>
      </c>
      <c r="I4868">
        <v>1090914.85936902</v>
      </c>
      <c r="J4868">
        <v>-5754627.8904514303</v>
      </c>
      <c r="K4868">
        <v>2040.71006127651</v>
      </c>
      <c r="L4868">
        <v>771399.03687220602</v>
      </c>
      <c r="M4868">
        <v>883527.89924230298</v>
      </c>
      <c r="Y4868" s="15">
        <f t="shared" si="484"/>
        <v>1</v>
      </c>
      <c r="Z4868" s="15">
        <f t="shared" si="485"/>
        <v>1</v>
      </c>
      <c r="AD4868" s="15">
        <f t="shared" si="486"/>
        <v>1</v>
      </c>
      <c r="AE4868" s="15">
        <f t="shared" si="487"/>
        <v>1</v>
      </c>
      <c r="AI4868" t="str">
        <f t="shared" si="488"/>
        <v/>
      </c>
      <c r="AJ4868" t="str">
        <f t="shared" si="489"/>
        <v/>
      </c>
      <c r="AL4868">
        <f t="shared" si="490"/>
        <v>0</v>
      </c>
    </row>
    <row r="4869" spans="1:38" x14ac:dyDescent="0.3">
      <c r="A4869">
        <v>4868</v>
      </c>
      <c r="B4869" t="s">
        <v>20</v>
      </c>
      <c r="C4869" t="s">
        <v>31</v>
      </c>
      <c r="D4869">
        <v>368</v>
      </c>
      <c r="E4869">
        <v>3120583009.7186499</v>
      </c>
      <c r="F4869">
        <v>4893648.9242351102</v>
      </c>
      <c r="G4869">
        <v>4480149348.4916201</v>
      </c>
      <c r="H4869">
        <v>2132137664.7539301</v>
      </c>
      <c r="I4869">
        <v>953156.69251127401</v>
      </c>
      <c r="J4869">
        <v>-4839178.9651737204</v>
      </c>
      <c r="K4869">
        <v>2236.92251390104</v>
      </c>
      <c r="L4869">
        <v>647146.81253835605</v>
      </c>
      <c r="M4869">
        <v>754535.98484050704</v>
      </c>
      <c r="Y4869" s="15">
        <f t="shared" si="484"/>
        <v>1</v>
      </c>
      <c r="Z4869" s="15">
        <f t="shared" si="485"/>
        <v>1</v>
      </c>
      <c r="AD4869" s="15">
        <f t="shared" si="486"/>
        <v>1</v>
      </c>
      <c r="AE4869" s="15">
        <f t="shared" si="487"/>
        <v>1</v>
      </c>
      <c r="AI4869" t="str">
        <f t="shared" si="488"/>
        <v/>
      </c>
      <c r="AJ4869" t="str">
        <f t="shared" si="489"/>
        <v/>
      </c>
      <c r="AL4869">
        <f t="shared" si="490"/>
        <v>0</v>
      </c>
    </row>
    <row r="4870" spans="1:38" x14ac:dyDescent="0.3">
      <c r="A4870">
        <v>4869</v>
      </c>
      <c r="B4870" t="s">
        <v>20</v>
      </c>
      <c r="C4870" t="s">
        <v>31</v>
      </c>
      <c r="D4870">
        <v>369</v>
      </c>
      <c r="E4870">
        <v>3162703673.48599</v>
      </c>
      <c r="F4870">
        <v>5710073.7969254702</v>
      </c>
      <c r="G4870">
        <v>4482647280.9119902</v>
      </c>
      <c r="H4870">
        <v>860752725.16626406</v>
      </c>
      <c r="I4870">
        <v>1145599.3220778301</v>
      </c>
      <c r="J4870">
        <v>-5307192.8296880703</v>
      </c>
      <c r="K4870">
        <v>751.355826228208</v>
      </c>
      <c r="L4870">
        <v>1022061.87772388</v>
      </c>
      <c r="M4870">
        <v>1065415.32728789</v>
      </c>
      <c r="Y4870" s="15">
        <f t="shared" si="484"/>
        <v>1</v>
      </c>
      <c r="Z4870" s="15">
        <f t="shared" si="485"/>
        <v>1</v>
      </c>
      <c r="AD4870" s="15">
        <f t="shared" si="486"/>
        <v>1</v>
      </c>
      <c r="AE4870" s="15">
        <f t="shared" si="487"/>
        <v>1</v>
      </c>
      <c r="AI4870" t="str">
        <f t="shared" si="488"/>
        <v/>
      </c>
      <c r="AJ4870" t="str">
        <f t="shared" si="489"/>
        <v/>
      </c>
      <c r="AL4870">
        <f t="shared" si="490"/>
        <v>0</v>
      </c>
    </row>
    <row r="4871" spans="1:38" x14ac:dyDescent="0.3">
      <c r="A4871">
        <v>4870</v>
      </c>
      <c r="B4871" t="s">
        <v>20</v>
      </c>
      <c r="C4871" t="s">
        <v>31</v>
      </c>
      <c r="D4871">
        <v>370</v>
      </c>
      <c r="E4871">
        <v>3347510766.1168499</v>
      </c>
      <c r="F4871">
        <v>4827071.6973618995</v>
      </c>
      <c r="G4871">
        <v>4480081092.0401802</v>
      </c>
      <c r="H4871">
        <v>1841416588.1645601</v>
      </c>
      <c r="I4871">
        <v>866775.00693319004</v>
      </c>
      <c r="J4871">
        <v>-4513500.4324560203</v>
      </c>
      <c r="K4871">
        <v>2124.4458751525699</v>
      </c>
      <c r="L4871">
        <v>602490.16339828004</v>
      </c>
      <c r="M4871">
        <v>695236.61525051796</v>
      </c>
      <c r="Y4871" s="15">
        <f t="shared" si="484"/>
        <v>1</v>
      </c>
      <c r="Z4871" s="15">
        <f t="shared" si="485"/>
        <v>1</v>
      </c>
      <c r="AD4871" s="15">
        <f t="shared" si="486"/>
        <v>1</v>
      </c>
      <c r="AE4871" s="15">
        <f t="shared" si="487"/>
        <v>1</v>
      </c>
      <c r="AI4871" t="str">
        <f t="shared" si="488"/>
        <v/>
      </c>
      <c r="AJ4871" t="str">
        <f t="shared" si="489"/>
        <v/>
      </c>
      <c r="AL4871">
        <f t="shared" si="490"/>
        <v>0</v>
      </c>
    </row>
    <row r="4872" spans="1:38" x14ac:dyDescent="0.3">
      <c r="A4872">
        <v>4871</v>
      </c>
      <c r="B4872" t="s">
        <v>20</v>
      </c>
      <c r="C4872" t="s">
        <v>31</v>
      </c>
      <c r="D4872">
        <v>371</v>
      </c>
      <c r="E4872">
        <v>2932732917.86514</v>
      </c>
      <c r="F4872">
        <v>4968429.06114682</v>
      </c>
      <c r="G4872">
        <v>4481023769.0771103</v>
      </c>
      <c r="H4872">
        <v>1596340030.6088901</v>
      </c>
      <c r="I4872">
        <v>991378.12995944801</v>
      </c>
      <c r="J4872">
        <v>-5235189.9111890802</v>
      </c>
      <c r="K4872">
        <v>1610.22316547793</v>
      </c>
      <c r="L4872">
        <v>762267.30412589596</v>
      </c>
      <c r="M4872">
        <v>842670.00861996296</v>
      </c>
      <c r="Y4872" s="15">
        <f t="shared" si="484"/>
        <v>1</v>
      </c>
      <c r="Z4872" s="15">
        <f t="shared" si="485"/>
        <v>1</v>
      </c>
      <c r="AD4872" s="15">
        <f t="shared" si="486"/>
        <v>1</v>
      </c>
      <c r="AE4872" s="15">
        <f t="shared" si="487"/>
        <v>1</v>
      </c>
      <c r="AI4872" t="str">
        <f t="shared" si="488"/>
        <v/>
      </c>
      <c r="AJ4872" t="str">
        <f t="shared" si="489"/>
        <v/>
      </c>
      <c r="AL4872">
        <f t="shared" si="490"/>
        <v>0</v>
      </c>
    </row>
    <row r="4873" spans="1:38" x14ac:dyDescent="0.3">
      <c r="A4873">
        <v>4872</v>
      </c>
      <c r="B4873" t="s">
        <v>20</v>
      </c>
      <c r="C4873" t="s">
        <v>31</v>
      </c>
      <c r="D4873">
        <v>372</v>
      </c>
      <c r="E4873">
        <v>4340795841.8458099</v>
      </c>
      <c r="F4873">
        <v>5360542.5216458701</v>
      </c>
      <c r="G4873">
        <v>4483451107.81042</v>
      </c>
      <c r="H4873">
        <v>2312555071.8150902</v>
      </c>
      <c r="I4873">
        <v>1042503.37710217</v>
      </c>
      <c r="J4873">
        <v>-5419339.4335784903</v>
      </c>
      <c r="K4873">
        <v>2218.2710604192698</v>
      </c>
      <c r="L4873">
        <v>710599.52696377796</v>
      </c>
      <c r="M4873">
        <v>827075.76542187296</v>
      </c>
      <c r="Y4873" s="15">
        <f t="shared" si="484"/>
        <v>1</v>
      </c>
      <c r="Z4873" s="15">
        <f t="shared" si="485"/>
        <v>1</v>
      </c>
      <c r="AD4873" s="15">
        <f t="shared" si="486"/>
        <v>1</v>
      </c>
      <c r="AE4873" s="15">
        <f t="shared" si="487"/>
        <v>1</v>
      </c>
      <c r="AI4873" t="str">
        <f t="shared" si="488"/>
        <v/>
      </c>
      <c r="AJ4873" t="str">
        <f t="shared" si="489"/>
        <v/>
      </c>
      <c r="AL4873">
        <f t="shared" si="490"/>
        <v>0</v>
      </c>
    </row>
    <row r="4874" spans="1:38" x14ac:dyDescent="0.3">
      <c r="A4874">
        <v>4873</v>
      </c>
      <c r="B4874" t="s">
        <v>20</v>
      </c>
      <c r="C4874" t="s">
        <v>31</v>
      </c>
      <c r="D4874">
        <v>373</v>
      </c>
      <c r="E4874">
        <v>2722270213.9840698</v>
      </c>
      <c r="F4874">
        <v>5094896.0146967601</v>
      </c>
      <c r="G4874">
        <v>4483058469.2170095</v>
      </c>
      <c r="H4874">
        <v>1289650635.1130099</v>
      </c>
      <c r="I4874">
        <v>1033152.12762486</v>
      </c>
      <c r="J4874">
        <v>-5663205.71123695</v>
      </c>
      <c r="K4874">
        <v>1248.2678984341001</v>
      </c>
      <c r="L4874">
        <v>848058.15241783403</v>
      </c>
      <c r="M4874">
        <v>913013.86168237403</v>
      </c>
      <c r="Y4874" s="15">
        <f t="shared" si="484"/>
        <v>1</v>
      </c>
      <c r="Z4874" s="15">
        <f t="shared" si="485"/>
        <v>1</v>
      </c>
      <c r="AD4874" s="15">
        <f t="shared" si="486"/>
        <v>1</v>
      </c>
      <c r="AE4874" s="15">
        <f t="shared" si="487"/>
        <v>1</v>
      </c>
      <c r="AI4874" t="str">
        <f t="shared" si="488"/>
        <v/>
      </c>
      <c r="AJ4874" t="str">
        <f t="shared" si="489"/>
        <v/>
      </c>
      <c r="AL4874">
        <f t="shared" si="490"/>
        <v>0</v>
      </c>
    </row>
    <row r="4875" spans="1:38" x14ac:dyDescent="0.3">
      <c r="A4875">
        <v>4874</v>
      </c>
      <c r="B4875" t="s">
        <v>20</v>
      </c>
      <c r="C4875" t="s">
        <v>31</v>
      </c>
      <c r="D4875">
        <v>374</v>
      </c>
      <c r="E4875">
        <v>3590189913.8310199</v>
      </c>
      <c r="F4875">
        <v>5423425.0741596902</v>
      </c>
      <c r="G4875">
        <v>4484639724.9330397</v>
      </c>
      <c r="H4875">
        <v>1118304848.2023001</v>
      </c>
      <c r="I4875">
        <v>1002858.30736844</v>
      </c>
      <c r="J4875">
        <v>-5361236.2311267899</v>
      </c>
      <c r="K4875">
        <v>1115.11749963641</v>
      </c>
      <c r="L4875">
        <v>842356.320077196</v>
      </c>
      <c r="M4875">
        <v>898681.87260374404</v>
      </c>
      <c r="Y4875" s="15">
        <f t="shared" si="484"/>
        <v>1</v>
      </c>
      <c r="Z4875" s="15">
        <f t="shared" si="485"/>
        <v>1</v>
      </c>
      <c r="AD4875" s="15">
        <f t="shared" si="486"/>
        <v>1</v>
      </c>
      <c r="AE4875" s="15">
        <f t="shared" si="487"/>
        <v>1</v>
      </c>
      <c r="AI4875" t="str">
        <f t="shared" si="488"/>
        <v/>
      </c>
      <c r="AJ4875" t="str">
        <f t="shared" si="489"/>
        <v/>
      </c>
      <c r="AL4875">
        <f t="shared" si="490"/>
        <v>0</v>
      </c>
    </row>
    <row r="4876" spans="1:38" x14ac:dyDescent="0.3">
      <c r="A4876">
        <v>4875</v>
      </c>
      <c r="B4876" t="s">
        <v>20</v>
      </c>
      <c r="C4876" t="s">
        <v>31</v>
      </c>
      <c r="D4876">
        <v>375</v>
      </c>
      <c r="E4876">
        <v>4088043335.2437601</v>
      </c>
      <c r="F4876">
        <v>5503546.0594304698</v>
      </c>
      <c r="G4876">
        <v>4483589316.5183096</v>
      </c>
      <c r="H4876">
        <v>2517986936.7105198</v>
      </c>
      <c r="I4876">
        <v>1053583.2568089501</v>
      </c>
      <c r="J4876">
        <v>-5537473.2324419003</v>
      </c>
      <c r="K4876">
        <v>2389.9268714053901</v>
      </c>
      <c r="L4876">
        <v>692195.29719749303</v>
      </c>
      <c r="M4876">
        <v>819018.50259881106</v>
      </c>
      <c r="Y4876" s="15">
        <f t="shared" si="484"/>
        <v>1</v>
      </c>
      <c r="Z4876" s="15">
        <f t="shared" si="485"/>
        <v>1</v>
      </c>
      <c r="AD4876" s="15">
        <f t="shared" si="486"/>
        <v>1</v>
      </c>
      <c r="AE4876" s="15">
        <f t="shared" si="487"/>
        <v>1</v>
      </c>
      <c r="AI4876" t="str">
        <f t="shared" si="488"/>
        <v/>
      </c>
      <c r="AJ4876" t="str">
        <f t="shared" si="489"/>
        <v/>
      </c>
      <c r="AL4876">
        <f t="shared" si="490"/>
        <v>0</v>
      </c>
    </row>
    <row r="4877" spans="1:38" x14ac:dyDescent="0.3">
      <c r="A4877">
        <v>4876</v>
      </c>
      <c r="B4877" t="s">
        <v>20</v>
      </c>
      <c r="C4877" t="s">
        <v>31</v>
      </c>
      <c r="D4877">
        <v>376</v>
      </c>
      <c r="E4877">
        <v>2864010759.1227798</v>
      </c>
      <c r="F4877">
        <v>5426916.3218549797</v>
      </c>
      <c r="G4877">
        <v>4482599877.4432898</v>
      </c>
      <c r="H4877">
        <v>1460005316.0171299</v>
      </c>
      <c r="I4877">
        <v>1027910.86084349</v>
      </c>
      <c r="J4877">
        <v>-5181165.2478465997</v>
      </c>
      <c r="K4877">
        <v>1420.3617955929301</v>
      </c>
      <c r="L4877">
        <v>818367.14380316099</v>
      </c>
      <c r="M4877">
        <v>891903.09086496395</v>
      </c>
      <c r="Y4877" s="15">
        <f t="shared" si="484"/>
        <v>1</v>
      </c>
      <c r="Z4877" s="15">
        <f t="shared" si="485"/>
        <v>1</v>
      </c>
      <c r="AD4877" s="15">
        <f t="shared" si="486"/>
        <v>1</v>
      </c>
      <c r="AE4877" s="15">
        <f t="shared" si="487"/>
        <v>1</v>
      </c>
      <c r="AI4877" t="str">
        <f t="shared" si="488"/>
        <v/>
      </c>
      <c r="AJ4877" t="str">
        <f t="shared" si="489"/>
        <v/>
      </c>
      <c r="AL4877">
        <f t="shared" si="490"/>
        <v>0</v>
      </c>
    </row>
    <row r="4878" spans="1:38" x14ac:dyDescent="0.3">
      <c r="A4878">
        <v>4877</v>
      </c>
      <c r="B4878" t="s">
        <v>20</v>
      </c>
      <c r="C4878" t="s">
        <v>31</v>
      </c>
      <c r="D4878">
        <v>377</v>
      </c>
      <c r="E4878">
        <v>2440683985.4183798</v>
      </c>
      <c r="F4878">
        <v>5608809.44095896</v>
      </c>
      <c r="G4878">
        <v>4483795745.4568005</v>
      </c>
      <c r="H4878">
        <v>1354971116.8643799</v>
      </c>
      <c r="I4878">
        <v>1044370.34945288</v>
      </c>
      <c r="J4878">
        <v>-5565173.9041976901</v>
      </c>
      <c r="K4878">
        <v>1297.4048119751999</v>
      </c>
      <c r="L4878">
        <v>849901.41074750503</v>
      </c>
      <c r="M4878">
        <v>918147.11042195896</v>
      </c>
      <c r="Y4878" s="15">
        <f t="shared" si="484"/>
        <v>1</v>
      </c>
      <c r="Z4878" s="15">
        <f t="shared" si="485"/>
        <v>1</v>
      </c>
      <c r="AD4878" s="15">
        <f t="shared" si="486"/>
        <v>1</v>
      </c>
      <c r="AE4878" s="15">
        <f t="shared" si="487"/>
        <v>1</v>
      </c>
      <c r="AI4878" t="str">
        <f t="shared" si="488"/>
        <v/>
      </c>
      <c r="AJ4878" t="str">
        <f t="shared" si="489"/>
        <v/>
      </c>
      <c r="AL4878">
        <f t="shared" si="490"/>
        <v>0</v>
      </c>
    </row>
    <row r="4879" spans="1:38" x14ac:dyDescent="0.3">
      <c r="A4879">
        <v>4878</v>
      </c>
      <c r="B4879" t="s">
        <v>20</v>
      </c>
      <c r="C4879" t="s">
        <v>31</v>
      </c>
      <c r="D4879">
        <v>378</v>
      </c>
      <c r="E4879">
        <v>3142838519.2511902</v>
      </c>
      <c r="F4879">
        <v>5711886.1097282404</v>
      </c>
      <c r="G4879">
        <v>4483387093.4828196</v>
      </c>
      <c r="H4879">
        <v>1583012900.5090799</v>
      </c>
      <c r="I4879">
        <v>1073041.8005766899</v>
      </c>
      <c r="J4879">
        <v>-5447590.5096426001</v>
      </c>
      <c r="K4879">
        <v>1475.2574407244099</v>
      </c>
      <c r="L4879">
        <v>845843.71872287395</v>
      </c>
      <c r="M4879">
        <v>925575.17693944206</v>
      </c>
      <c r="Y4879" s="15">
        <f t="shared" si="484"/>
        <v>1</v>
      </c>
      <c r="Z4879" s="15">
        <f t="shared" si="485"/>
        <v>1</v>
      </c>
      <c r="AD4879" s="15">
        <f t="shared" si="486"/>
        <v>1</v>
      </c>
      <c r="AE4879" s="15">
        <f t="shared" si="487"/>
        <v>1</v>
      </c>
      <c r="AI4879" t="str">
        <f t="shared" si="488"/>
        <v/>
      </c>
      <c r="AJ4879" t="str">
        <f t="shared" si="489"/>
        <v/>
      </c>
      <c r="AL4879">
        <f t="shared" si="490"/>
        <v>0</v>
      </c>
    </row>
    <row r="4880" spans="1:38" x14ac:dyDescent="0.3">
      <c r="A4880">
        <v>4879</v>
      </c>
      <c r="B4880" t="s">
        <v>20</v>
      </c>
      <c r="C4880" t="s">
        <v>31</v>
      </c>
      <c r="D4880">
        <v>379</v>
      </c>
      <c r="E4880">
        <v>2489288495.2694898</v>
      </c>
      <c r="F4880">
        <v>5336248.1338193603</v>
      </c>
      <c r="G4880">
        <v>4483695390.7710896</v>
      </c>
      <c r="H4880">
        <v>821305092.28571403</v>
      </c>
      <c r="I4880">
        <v>1044554.82829846</v>
      </c>
      <c r="J4880">
        <v>-5609704.78837681</v>
      </c>
      <c r="K4880">
        <v>786.27284086522297</v>
      </c>
      <c r="L4880">
        <v>926679.009646522</v>
      </c>
      <c r="M4880">
        <v>968045.604086512</v>
      </c>
      <c r="Y4880" s="15">
        <f t="shared" si="484"/>
        <v>1</v>
      </c>
      <c r="Z4880" s="15">
        <f t="shared" si="485"/>
        <v>1</v>
      </c>
      <c r="AD4880" s="15">
        <f t="shared" si="486"/>
        <v>1</v>
      </c>
      <c r="AE4880" s="15">
        <f t="shared" si="487"/>
        <v>1</v>
      </c>
      <c r="AI4880" t="str">
        <f t="shared" si="488"/>
        <v/>
      </c>
      <c r="AJ4880" t="str">
        <f t="shared" si="489"/>
        <v/>
      </c>
      <c r="AL4880">
        <f t="shared" si="490"/>
        <v>0</v>
      </c>
    </row>
    <row r="4881" spans="1:38" x14ac:dyDescent="0.3">
      <c r="A4881">
        <v>4880</v>
      </c>
      <c r="B4881" t="s">
        <v>20</v>
      </c>
      <c r="C4881" t="s">
        <v>31</v>
      </c>
      <c r="D4881">
        <v>380</v>
      </c>
      <c r="E4881">
        <v>2731448012.2989602</v>
      </c>
      <c r="F4881">
        <v>5260169.7467585299</v>
      </c>
      <c r="G4881">
        <v>4481930718.5586901</v>
      </c>
      <c r="H4881">
        <v>1432376292.7351799</v>
      </c>
      <c r="I4881">
        <v>981691.15128237999</v>
      </c>
      <c r="J4881">
        <v>-4957377.6888427697</v>
      </c>
      <c r="K4881">
        <v>1459.0905610833599</v>
      </c>
      <c r="L4881">
        <v>776112.82270549005</v>
      </c>
      <c r="M4881">
        <v>848257.18141405703</v>
      </c>
      <c r="Y4881" s="15">
        <f t="shared" si="484"/>
        <v>1</v>
      </c>
      <c r="Z4881" s="15">
        <f t="shared" si="485"/>
        <v>1</v>
      </c>
      <c r="AD4881" s="15">
        <f t="shared" si="486"/>
        <v>1</v>
      </c>
      <c r="AE4881" s="15">
        <f t="shared" si="487"/>
        <v>1</v>
      </c>
      <c r="AI4881" t="str">
        <f t="shared" si="488"/>
        <v/>
      </c>
      <c r="AJ4881" t="str">
        <f t="shared" si="489"/>
        <v/>
      </c>
      <c r="AL4881">
        <f t="shared" si="490"/>
        <v>0</v>
      </c>
    </row>
    <row r="4882" spans="1:38" x14ac:dyDescent="0.3">
      <c r="A4882">
        <v>4881</v>
      </c>
      <c r="B4882" t="s">
        <v>20</v>
      </c>
      <c r="C4882" t="s">
        <v>31</v>
      </c>
      <c r="D4882">
        <v>381</v>
      </c>
      <c r="E4882">
        <v>3244236310.5023499</v>
      </c>
      <c r="F4882">
        <v>5719014.5277950298</v>
      </c>
      <c r="G4882">
        <v>4483863332.74891</v>
      </c>
      <c r="H4882">
        <v>1900081188.2939799</v>
      </c>
      <c r="I4882">
        <v>1085281.33743071</v>
      </c>
      <c r="J4882">
        <v>-5493083.0292882901</v>
      </c>
      <c r="K4882">
        <v>1750.7729311850401</v>
      </c>
      <c r="L4882">
        <v>812576.79964198801</v>
      </c>
      <c r="M4882">
        <v>908278.00575586595</v>
      </c>
      <c r="Y4882" s="15">
        <f t="shared" si="484"/>
        <v>1</v>
      </c>
      <c r="Z4882" s="15">
        <f t="shared" si="485"/>
        <v>1</v>
      </c>
      <c r="AD4882" s="15">
        <f t="shared" si="486"/>
        <v>1</v>
      </c>
      <c r="AE4882" s="15">
        <f t="shared" si="487"/>
        <v>1</v>
      </c>
      <c r="AI4882" t="str">
        <f t="shared" si="488"/>
        <v/>
      </c>
      <c r="AJ4882" t="str">
        <f t="shared" si="489"/>
        <v/>
      </c>
      <c r="AL4882">
        <f t="shared" si="490"/>
        <v>0</v>
      </c>
    </row>
    <row r="4883" spans="1:38" x14ac:dyDescent="0.3">
      <c r="A4883">
        <v>4882</v>
      </c>
      <c r="B4883" t="s">
        <v>20</v>
      </c>
      <c r="C4883" t="s">
        <v>31</v>
      </c>
      <c r="D4883">
        <v>382</v>
      </c>
      <c r="E4883">
        <v>2684149036.5941401</v>
      </c>
      <c r="F4883">
        <v>5772428.0285271499</v>
      </c>
      <c r="G4883">
        <v>4484476625.76509</v>
      </c>
      <c r="H4883">
        <v>1434025911.18343</v>
      </c>
      <c r="I4883">
        <v>1077279.62820583</v>
      </c>
      <c r="J4883">
        <v>-5641847.0719556799</v>
      </c>
      <c r="K4883">
        <v>1331.15476579814</v>
      </c>
      <c r="L4883">
        <v>871464.54214760906</v>
      </c>
      <c r="M4883">
        <v>943691.98702959798</v>
      </c>
      <c r="Y4883" s="15">
        <f t="shared" si="484"/>
        <v>1</v>
      </c>
      <c r="Z4883" s="15">
        <f t="shared" si="485"/>
        <v>1</v>
      </c>
      <c r="AD4883" s="15">
        <f t="shared" si="486"/>
        <v>1</v>
      </c>
      <c r="AE4883" s="15">
        <f t="shared" si="487"/>
        <v>1</v>
      </c>
      <c r="AI4883" t="str">
        <f t="shared" si="488"/>
        <v/>
      </c>
      <c r="AJ4883" t="str">
        <f t="shared" si="489"/>
        <v/>
      </c>
      <c r="AL4883">
        <f t="shared" si="490"/>
        <v>0</v>
      </c>
    </row>
    <row r="4884" spans="1:38" x14ac:dyDescent="0.3">
      <c r="A4884">
        <v>4883</v>
      </c>
      <c r="B4884" t="s">
        <v>20</v>
      </c>
      <c r="C4884" t="s">
        <v>31</v>
      </c>
      <c r="D4884">
        <v>383</v>
      </c>
      <c r="E4884">
        <v>3490741690.2783699</v>
      </c>
      <c r="F4884">
        <v>4805702.9267757405</v>
      </c>
      <c r="G4884">
        <v>4481190296.3982296</v>
      </c>
      <c r="H4884">
        <v>2049428882.3731899</v>
      </c>
      <c r="I4884">
        <v>1027443.78130904</v>
      </c>
      <c r="J4884">
        <v>-5393671.25605297</v>
      </c>
      <c r="K4884">
        <v>1994.68712513113</v>
      </c>
      <c r="L4884">
        <v>733304.47845101997</v>
      </c>
      <c r="M4884">
        <v>836527.86548104102</v>
      </c>
      <c r="Y4884" s="15">
        <f t="shared" si="484"/>
        <v>1</v>
      </c>
      <c r="Z4884" s="15">
        <f t="shared" si="485"/>
        <v>1</v>
      </c>
      <c r="AD4884" s="15">
        <f t="shared" si="486"/>
        <v>1</v>
      </c>
      <c r="AE4884" s="15">
        <f t="shared" si="487"/>
        <v>1</v>
      </c>
      <c r="AI4884" t="str">
        <f t="shared" si="488"/>
        <v/>
      </c>
      <c r="AJ4884" t="str">
        <f t="shared" si="489"/>
        <v/>
      </c>
      <c r="AL4884">
        <f t="shared" si="490"/>
        <v>0</v>
      </c>
    </row>
    <row r="4885" spans="1:38" x14ac:dyDescent="0.3">
      <c r="A4885">
        <v>4884</v>
      </c>
      <c r="B4885" t="s">
        <v>20</v>
      </c>
      <c r="C4885" t="s">
        <v>31</v>
      </c>
      <c r="D4885">
        <v>384</v>
      </c>
      <c r="E4885">
        <v>3326750467.90029</v>
      </c>
      <c r="F4885">
        <v>5311777.2042213799</v>
      </c>
      <c r="G4885">
        <v>4482122503.6252499</v>
      </c>
      <c r="H4885">
        <v>1350243950.1226299</v>
      </c>
      <c r="I4885">
        <v>975083.52015641297</v>
      </c>
      <c r="J4885">
        <v>-4844246.7680396996</v>
      </c>
      <c r="K4885">
        <v>1384.74697009138</v>
      </c>
      <c r="L4885">
        <v>781293.036576699</v>
      </c>
      <c r="M4885">
        <v>849300.64349939302</v>
      </c>
      <c r="Y4885" s="15">
        <f t="shared" si="484"/>
        <v>1</v>
      </c>
      <c r="Z4885" s="15">
        <f t="shared" si="485"/>
        <v>1</v>
      </c>
      <c r="AD4885" s="15">
        <f t="shared" si="486"/>
        <v>1</v>
      </c>
      <c r="AE4885" s="15">
        <f t="shared" si="487"/>
        <v>1</v>
      </c>
      <c r="AI4885" t="str">
        <f t="shared" si="488"/>
        <v/>
      </c>
      <c r="AJ4885" t="str">
        <f t="shared" si="489"/>
        <v/>
      </c>
      <c r="AL4885">
        <f t="shared" si="490"/>
        <v>0</v>
      </c>
    </row>
    <row r="4886" spans="1:38" x14ac:dyDescent="0.3">
      <c r="A4886">
        <v>4885</v>
      </c>
      <c r="B4886" t="s">
        <v>20</v>
      </c>
      <c r="C4886" t="s">
        <v>31</v>
      </c>
      <c r="D4886">
        <v>385</v>
      </c>
      <c r="E4886">
        <v>3308547890.8859801</v>
      </c>
      <c r="F4886">
        <v>5360879.6902357303</v>
      </c>
      <c r="G4886">
        <v>4482612237.26791</v>
      </c>
      <c r="H4886">
        <v>1825470428.7544301</v>
      </c>
      <c r="I4886">
        <v>1010045.50667173</v>
      </c>
      <c r="J4886">
        <v>-5395953.9526624698</v>
      </c>
      <c r="K4886">
        <v>1807.3150335272201</v>
      </c>
      <c r="L4886">
        <v>748049.29693743703</v>
      </c>
      <c r="M4886">
        <v>839992.59011528001</v>
      </c>
      <c r="Y4886" s="15">
        <f t="shared" si="484"/>
        <v>1</v>
      </c>
      <c r="Z4886" s="15">
        <f t="shared" si="485"/>
        <v>1</v>
      </c>
      <c r="AD4886" s="15">
        <f t="shared" si="486"/>
        <v>1</v>
      </c>
      <c r="AE4886" s="15">
        <f t="shared" si="487"/>
        <v>1</v>
      </c>
      <c r="AI4886" t="str">
        <f t="shared" si="488"/>
        <v/>
      </c>
      <c r="AJ4886" t="str">
        <f t="shared" si="489"/>
        <v/>
      </c>
      <c r="AL4886">
        <f t="shared" si="490"/>
        <v>0</v>
      </c>
    </row>
    <row r="4887" spans="1:38" x14ac:dyDescent="0.3">
      <c r="A4887">
        <v>4886</v>
      </c>
      <c r="B4887" t="s">
        <v>20</v>
      </c>
      <c r="C4887" t="s">
        <v>31</v>
      </c>
      <c r="D4887">
        <v>386</v>
      </c>
      <c r="E4887">
        <v>3188114312.8194599</v>
      </c>
      <c r="F4887">
        <v>5149883.3708682302</v>
      </c>
      <c r="G4887">
        <v>4482177261.6131401</v>
      </c>
      <c r="H4887">
        <v>1636805636.73964</v>
      </c>
      <c r="I4887">
        <v>1005476.0537419399</v>
      </c>
      <c r="J4887">
        <v>-5240405.1100635501</v>
      </c>
      <c r="K4887">
        <v>1627.89121694959</v>
      </c>
      <c r="L4887">
        <v>770557.50006801297</v>
      </c>
      <c r="M4887">
        <v>852998.33184669295</v>
      </c>
      <c r="Y4887" s="15">
        <f t="shared" si="484"/>
        <v>1</v>
      </c>
      <c r="Z4887" s="15">
        <f t="shared" si="485"/>
        <v>1</v>
      </c>
      <c r="AD4887" s="15">
        <f t="shared" si="486"/>
        <v>1</v>
      </c>
      <c r="AE4887" s="15">
        <f t="shared" si="487"/>
        <v>1</v>
      </c>
      <c r="AI4887" t="str">
        <f t="shared" si="488"/>
        <v/>
      </c>
      <c r="AJ4887" t="str">
        <f t="shared" si="489"/>
        <v/>
      </c>
      <c r="AL4887">
        <f t="shared" si="490"/>
        <v>0</v>
      </c>
    </row>
    <row r="4888" spans="1:38" x14ac:dyDescent="0.3">
      <c r="A4888">
        <v>4887</v>
      </c>
      <c r="B4888" t="s">
        <v>20</v>
      </c>
      <c r="C4888" t="s">
        <v>31</v>
      </c>
      <c r="D4888">
        <v>387</v>
      </c>
      <c r="E4888">
        <v>2872781459.1723399</v>
      </c>
      <c r="F4888">
        <v>5339648.4102729997</v>
      </c>
      <c r="G4888">
        <v>4482021539.5323601</v>
      </c>
      <c r="H4888">
        <v>1706110157.7902601</v>
      </c>
      <c r="I4888">
        <v>1097266.1201878099</v>
      </c>
      <c r="J4888">
        <v>-5522238.9136476498</v>
      </c>
      <c r="K4888">
        <v>1554.8736322034999</v>
      </c>
      <c r="L4888">
        <v>852400.80345122505</v>
      </c>
      <c r="M4888">
        <v>938332.289363291</v>
      </c>
      <c r="Y4888" s="15">
        <f t="shared" si="484"/>
        <v>1</v>
      </c>
      <c r="Z4888" s="15">
        <f t="shared" si="485"/>
        <v>1</v>
      </c>
      <c r="AD4888" s="15">
        <f t="shared" si="486"/>
        <v>1</v>
      </c>
      <c r="AE4888" s="15">
        <f t="shared" si="487"/>
        <v>1</v>
      </c>
      <c r="AI4888" t="str">
        <f t="shared" si="488"/>
        <v/>
      </c>
      <c r="AJ4888" t="str">
        <f t="shared" si="489"/>
        <v/>
      </c>
      <c r="AL4888">
        <f t="shared" si="490"/>
        <v>0</v>
      </c>
    </row>
    <row r="4889" spans="1:38" x14ac:dyDescent="0.3">
      <c r="A4889">
        <v>4888</v>
      </c>
      <c r="B4889" t="s">
        <v>20</v>
      </c>
      <c r="C4889" t="s">
        <v>31</v>
      </c>
      <c r="D4889">
        <v>388</v>
      </c>
      <c r="E4889">
        <v>2860972547.1480899</v>
      </c>
      <c r="F4889">
        <v>5382227.58904579</v>
      </c>
      <c r="G4889">
        <v>4483933922.1339197</v>
      </c>
      <c r="H4889">
        <v>1312683594.35746</v>
      </c>
      <c r="I4889">
        <v>1032825.74345997</v>
      </c>
      <c r="J4889">
        <v>-5507299.6152305603</v>
      </c>
      <c r="K4889">
        <v>1270.9632797880899</v>
      </c>
      <c r="L4889">
        <v>844426.01871794299</v>
      </c>
      <c r="M4889">
        <v>910541.82682123</v>
      </c>
      <c r="Y4889" s="15">
        <f t="shared" si="484"/>
        <v>1</v>
      </c>
      <c r="Z4889" s="15">
        <f t="shared" si="485"/>
        <v>1</v>
      </c>
      <c r="AD4889" s="15">
        <f t="shared" si="486"/>
        <v>1</v>
      </c>
      <c r="AE4889" s="15">
        <f t="shared" si="487"/>
        <v>1</v>
      </c>
      <c r="AI4889" t="str">
        <f t="shared" si="488"/>
        <v/>
      </c>
      <c r="AJ4889" t="str">
        <f t="shared" si="489"/>
        <v/>
      </c>
      <c r="AL4889">
        <f t="shared" si="490"/>
        <v>0</v>
      </c>
    </row>
    <row r="4890" spans="1:38" x14ac:dyDescent="0.3">
      <c r="A4890">
        <v>4889</v>
      </c>
      <c r="B4890" t="s">
        <v>20</v>
      </c>
      <c r="C4890" t="s">
        <v>31</v>
      </c>
      <c r="D4890">
        <v>389</v>
      </c>
      <c r="E4890">
        <v>3696436677.8648901</v>
      </c>
      <c r="F4890">
        <v>4770161.4307271503</v>
      </c>
      <c r="G4890">
        <v>4480171174.9305897</v>
      </c>
      <c r="H4890">
        <v>2139754585.21454</v>
      </c>
      <c r="I4890">
        <v>901954.59606206894</v>
      </c>
      <c r="J4890">
        <v>-4717792.3387107803</v>
      </c>
      <c r="K4890">
        <v>2372.3528817932802</v>
      </c>
      <c r="L4890">
        <v>594851.51607938996</v>
      </c>
      <c r="M4890">
        <v>702624.32908039505</v>
      </c>
      <c r="Y4890" s="15">
        <f t="shared" si="484"/>
        <v>1</v>
      </c>
      <c r="Z4890" s="15">
        <f t="shared" si="485"/>
        <v>1</v>
      </c>
      <c r="AD4890" s="15">
        <f t="shared" si="486"/>
        <v>1</v>
      </c>
      <c r="AE4890" s="15">
        <f t="shared" si="487"/>
        <v>1</v>
      </c>
      <c r="AI4890" t="str">
        <f t="shared" si="488"/>
        <v/>
      </c>
      <c r="AJ4890" t="str">
        <f t="shared" si="489"/>
        <v/>
      </c>
      <c r="AL4890">
        <f t="shared" si="490"/>
        <v>0</v>
      </c>
    </row>
    <row r="4891" spans="1:38" x14ac:dyDescent="0.3">
      <c r="A4891">
        <v>4890</v>
      </c>
      <c r="B4891" t="s">
        <v>20</v>
      </c>
      <c r="C4891" t="s">
        <v>31</v>
      </c>
      <c r="D4891">
        <v>390</v>
      </c>
      <c r="E4891">
        <v>2963680166.7045999</v>
      </c>
      <c r="F4891">
        <v>5256155.3687367504</v>
      </c>
      <c r="G4891">
        <v>4483279939.2439499</v>
      </c>
      <c r="H4891">
        <v>1645569702.7531199</v>
      </c>
      <c r="I4891">
        <v>1025008.77255816</v>
      </c>
      <c r="J4891">
        <v>-5421118.1300640097</v>
      </c>
      <c r="K4891">
        <v>1605.4201162066099</v>
      </c>
      <c r="L4891">
        <v>788832.37759509601</v>
      </c>
      <c r="M4891">
        <v>871714.62824214797</v>
      </c>
      <c r="Y4891" s="15">
        <f t="shared" si="484"/>
        <v>1</v>
      </c>
      <c r="Z4891" s="15">
        <f t="shared" si="485"/>
        <v>1</v>
      </c>
      <c r="AD4891" s="15">
        <f t="shared" si="486"/>
        <v>1</v>
      </c>
      <c r="AE4891" s="15">
        <f t="shared" si="487"/>
        <v>1</v>
      </c>
      <c r="AI4891" t="str">
        <f t="shared" si="488"/>
        <v/>
      </c>
      <c r="AJ4891" t="str">
        <f t="shared" si="489"/>
        <v/>
      </c>
      <c r="AL4891">
        <f t="shared" si="490"/>
        <v>0</v>
      </c>
    </row>
    <row r="4892" spans="1:38" x14ac:dyDescent="0.3">
      <c r="A4892">
        <v>4891</v>
      </c>
      <c r="B4892" t="s">
        <v>20</v>
      </c>
      <c r="C4892" t="s">
        <v>31</v>
      </c>
      <c r="D4892">
        <v>391</v>
      </c>
      <c r="E4892">
        <v>3600011722.6450601</v>
      </c>
      <c r="F4892">
        <v>5600096.4341895804</v>
      </c>
      <c r="G4892">
        <v>4484341659.6588297</v>
      </c>
      <c r="H4892">
        <v>2050428888.0904801</v>
      </c>
      <c r="I4892">
        <v>1066151.24679097</v>
      </c>
      <c r="J4892">
        <v>-5616227.1673231097</v>
      </c>
      <c r="K4892">
        <v>1923.2063877072901</v>
      </c>
      <c r="L4892">
        <v>771868.42054109997</v>
      </c>
      <c r="M4892">
        <v>875142.17476272001</v>
      </c>
      <c r="Y4892" s="15">
        <f t="shared" si="484"/>
        <v>1</v>
      </c>
      <c r="Z4892" s="15">
        <f t="shared" si="485"/>
        <v>1</v>
      </c>
      <c r="AD4892" s="15">
        <f t="shared" si="486"/>
        <v>1</v>
      </c>
      <c r="AE4892" s="15">
        <f t="shared" si="487"/>
        <v>1</v>
      </c>
      <c r="AI4892" t="str">
        <f t="shared" si="488"/>
        <v/>
      </c>
      <c r="AJ4892" t="str">
        <f t="shared" si="489"/>
        <v/>
      </c>
      <c r="AL4892">
        <f t="shared" si="490"/>
        <v>0</v>
      </c>
    </row>
    <row r="4893" spans="1:38" x14ac:dyDescent="0.3">
      <c r="A4893">
        <v>4892</v>
      </c>
      <c r="B4893" t="s">
        <v>20</v>
      </c>
      <c r="C4893" t="s">
        <v>31</v>
      </c>
      <c r="D4893">
        <v>392</v>
      </c>
      <c r="E4893">
        <v>2374867763.3966599</v>
      </c>
      <c r="F4893">
        <v>5571906.9667186001</v>
      </c>
      <c r="G4893">
        <v>4483033304.6609001</v>
      </c>
      <c r="H4893">
        <v>1050750770.6062599</v>
      </c>
      <c r="I4893">
        <v>1076389.78061337</v>
      </c>
      <c r="J4893">
        <v>-5338399.2255248995</v>
      </c>
      <c r="K4893">
        <v>976.18055237156204</v>
      </c>
      <c r="L4893">
        <v>925583.32823930006</v>
      </c>
      <c r="M4893">
        <v>978506.39104926004</v>
      </c>
      <c r="Y4893" s="15">
        <f t="shared" si="484"/>
        <v>1</v>
      </c>
      <c r="Z4893" s="15">
        <f t="shared" si="485"/>
        <v>1</v>
      </c>
      <c r="AD4893" s="15">
        <f t="shared" si="486"/>
        <v>1</v>
      </c>
      <c r="AE4893" s="15">
        <f t="shared" si="487"/>
        <v>1</v>
      </c>
      <c r="AI4893" t="str">
        <f t="shared" si="488"/>
        <v/>
      </c>
      <c r="AJ4893" t="str">
        <f t="shared" si="489"/>
        <v/>
      </c>
      <c r="AL4893">
        <f t="shared" si="490"/>
        <v>0</v>
      </c>
    </row>
    <row r="4894" spans="1:38" x14ac:dyDescent="0.3">
      <c r="A4894">
        <v>4893</v>
      </c>
      <c r="B4894" t="s">
        <v>20</v>
      </c>
      <c r="C4894" t="s">
        <v>31</v>
      </c>
      <c r="D4894">
        <v>393</v>
      </c>
      <c r="E4894">
        <v>2891782616.07968</v>
      </c>
      <c r="F4894">
        <v>5427922.5519158002</v>
      </c>
      <c r="G4894">
        <v>4482757774.1351404</v>
      </c>
      <c r="H4894">
        <v>1574721065.9565201</v>
      </c>
      <c r="I4894">
        <v>1078007.9631787001</v>
      </c>
      <c r="J4894">
        <v>-5478447.3715476999</v>
      </c>
      <c r="K4894">
        <v>1460.7694189133599</v>
      </c>
      <c r="L4894">
        <v>851999.94674051297</v>
      </c>
      <c r="M4894">
        <v>931313.770925196</v>
      </c>
      <c r="Y4894" s="15">
        <f t="shared" si="484"/>
        <v>1</v>
      </c>
      <c r="Z4894" s="15">
        <f t="shared" si="485"/>
        <v>1</v>
      </c>
      <c r="AD4894" s="15">
        <f t="shared" si="486"/>
        <v>1</v>
      </c>
      <c r="AE4894" s="15">
        <f t="shared" si="487"/>
        <v>1</v>
      </c>
      <c r="AI4894" t="str">
        <f t="shared" si="488"/>
        <v/>
      </c>
      <c r="AJ4894" t="str">
        <f t="shared" si="489"/>
        <v/>
      </c>
      <c r="AL4894">
        <f t="shared" si="490"/>
        <v>0</v>
      </c>
    </row>
    <row r="4895" spans="1:38" x14ac:dyDescent="0.3">
      <c r="A4895">
        <v>4894</v>
      </c>
      <c r="B4895" t="s">
        <v>20</v>
      </c>
      <c r="C4895" t="s">
        <v>31</v>
      </c>
      <c r="D4895">
        <v>394</v>
      </c>
      <c r="E4895">
        <v>2640687362.7271299</v>
      </c>
      <c r="F4895">
        <v>5646374.4685805496</v>
      </c>
      <c r="G4895">
        <v>4483028812.4650497</v>
      </c>
      <c r="H4895">
        <v>1153601989.7093</v>
      </c>
      <c r="I4895">
        <v>1078230.2880279201</v>
      </c>
      <c r="J4895">
        <v>-5327306.6563568097</v>
      </c>
      <c r="K4895">
        <v>1069.90315753348</v>
      </c>
      <c r="L4895">
        <v>912662.364228677</v>
      </c>
      <c r="M4895">
        <v>970765.724480181</v>
      </c>
      <c r="Y4895" s="15">
        <f t="shared" si="484"/>
        <v>1</v>
      </c>
      <c r="Z4895" s="15">
        <f t="shared" si="485"/>
        <v>1</v>
      </c>
      <c r="AD4895" s="15">
        <f t="shared" si="486"/>
        <v>1</v>
      </c>
      <c r="AE4895" s="15">
        <f t="shared" si="487"/>
        <v>1</v>
      </c>
      <c r="AI4895" t="str">
        <f t="shared" si="488"/>
        <v/>
      </c>
      <c r="AJ4895" t="str">
        <f t="shared" si="489"/>
        <v/>
      </c>
      <c r="AL4895">
        <f t="shared" si="490"/>
        <v>0</v>
      </c>
    </row>
    <row r="4896" spans="1:38" x14ac:dyDescent="0.3">
      <c r="A4896">
        <v>4895</v>
      </c>
      <c r="B4896" t="s">
        <v>20</v>
      </c>
      <c r="C4896" t="s">
        <v>31</v>
      </c>
      <c r="D4896">
        <v>395</v>
      </c>
      <c r="E4896">
        <v>2136293183.5455799</v>
      </c>
      <c r="F4896">
        <v>5049844.1637533996</v>
      </c>
      <c r="G4896">
        <v>4480735777.8174696</v>
      </c>
      <c r="H4896">
        <v>1127937436.1345301</v>
      </c>
      <c r="I4896">
        <v>952925.17367171298</v>
      </c>
      <c r="J4896">
        <v>-4777796.4081830997</v>
      </c>
      <c r="K4896">
        <v>1183.65792750388</v>
      </c>
      <c r="L4896">
        <v>791040.69259233295</v>
      </c>
      <c r="M4896">
        <v>847851.40874704195</v>
      </c>
      <c r="Y4896" s="15">
        <f t="shared" si="484"/>
        <v>1</v>
      </c>
      <c r="Z4896" s="15">
        <f t="shared" si="485"/>
        <v>1</v>
      </c>
      <c r="AD4896" s="15">
        <f t="shared" si="486"/>
        <v>1</v>
      </c>
      <c r="AE4896" s="15">
        <f t="shared" si="487"/>
        <v>1</v>
      </c>
      <c r="AI4896" t="str">
        <f t="shared" si="488"/>
        <v/>
      </c>
      <c r="AJ4896" t="str">
        <f t="shared" si="489"/>
        <v/>
      </c>
      <c r="AL4896">
        <f t="shared" si="490"/>
        <v>0</v>
      </c>
    </row>
    <row r="4897" spans="1:38" x14ac:dyDescent="0.3">
      <c r="A4897">
        <v>4896</v>
      </c>
      <c r="B4897" t="s">
        <v>20</v>
      </c>
      <c r="C4897" t="s">
        <v>31</v>
      </c>
      <c r="D4897">
        <v>396</v>
      </c>
      <c r="E4897">
        <v>3379422753.2323699</v>
      </c>
      <c r="F4897">
        <v>5796681.1828992702</v>
      </c>
      <c r="G4897">
        <v>4482857305.8640604</v>
      </c>
      <c r="H4897">
        <v>2054106035.7585599</v>
      </c>
      <c r="I4897">
        <v>1153518.97500207</v>
      </c>
      <c r="J4897">
        <v>-5553524.9353027297</v>
      </c>
      <c r="K4897">
        <v>1780.73016592975</v>
      </c>
      <c r="L4897">
        <v>858708.39506390097</v>
      </c>
      <c r="M4897">
        <v>962167.35582777997</v>
      </c>
      <c r="Y4897" s="15">
        <f t="shared" si="484"/>
        <v>1</v>
      </c>
      <c r="Z4897" s="15">
        <f t="shared" si="485"/>
        <v>1</v>
      </c>
      <c r="AD4897" s="15">
        <f t="shared" si="486"/>
        <v>1</v>
      </c>
      <c r="AE4897" s="15">
        <f t="shared" si="487"/>
        <v>1</v>
      </c>
      <c r="AI4897" t="str">
        <f t="shared" si="488"/>
        <v/>
      </c>
      <c r="AJ4897" t="str">
        <f t="shared" si="489"/>
        <v/>
      </c>
      <c r="AL4897">
        <f t="shared" si="490"/>
        <v>0</v>
      </c>
    </row>
    <row r="4898" spans="1:38" x14ac:dyDescent="0.3">
      <c r="A4898">
        <v>4897</v>
      </c>
      <c r="B4898" t="s">
        <v>20</v>
      </c>
      <c r="C4898" t="s">
        <v>31</v>
      </c>
      <c r="D4898">
        <v>397</v>
      </c>
      <c r="E4898">
        <v>4390984754.1925201</v>
      </c>
      <c r="F4898">
        <v>5617497.7059479896</v>
      </c>
      <c r="G4898">
        <v>4484188929.8116798</v>
      </c>
      <c r="H4898">
        <v>2037755162.7609</v>
      </c>
      <c r="I4898">
        <v>1012807.6244410001</v>
      </c>
      <c r="J4898">
        <v>-5442320.8327722503</v>
      </c>
      <c r="K4898">
        <v>2011.98639661268</v>
      </c>
      <c r="L4898">
        <v>720343.76383816299</v>
      </c>
      <c r="M4898">
        <v>822979.18175738305</v>
      </c>
      <c r="Y4898" s="15">
        <f t="shared" si="484"/>
        <v>1</v>
      </c>
      <c r="Z4898" s="15">
        <f t="shared" si="485"/>
        <v>1</v>
      </c>
      <c r="AD4898" s="15">
        <f t="shared" si="486"/>
        <v>1</v>
      </c>
      <c r="AE4898" s="15">
        <f t="shared" si="487"/>
        <v>1</v>
      </c>
      <c r="AI4898" t="str">
        <f t="shared" si="488"/>
        <v/>
      </c>
      <c r="AJ4898" t="str">
        <f t="shared" si="489"/>
        <v/>
      </c>
      <c r="AL4898">
        <f t="shared" si="490"/>
        <v>0</v>
      </c>
    </row>
    <row r="4899" spans="1:38" x14ac:dyDescent="0.3">
      <c r="A4899">
        <v>4898</v>
      </c>
      <c r="B4899" t="s">
        <v>20</v>
      </c>
      <c r="C4899" t="s">
        <v>31</v>
      </c>
      <c r="D4899">
        <v>398</v>
      </c>
      <c r="E4899">
        <v>3435503436.2245698</v>
      </c>
      <c r="F4899">
        <v>5495470.6843299503</v>
      </c>
      <c r="G4899">
        <v>4483136510.4379597</v>
      </c>
      <c r="H4899">
        <v>1666822893.5093701</v>
      </c>
      <c r="I4899">
        <v>1114812.77709142</v>
      </c>
      <c r="J4899">
        <v>-5595879.2081394196</v>
      </c>
      <c r="K4899">
        <v>1495.1594812701701</v>
      </c>
      <c r="L4899">
        <v>875586.06954307004</v>
      </c>
      <c r="M4899">
        <v>959538.77760092705</v>
      </c>
      <c r="Y4899" s="15">
        <f t="shared" si="484"/>
        <v>1</v>
      </c>
      <c r="Z4899" s="15">
        <f t="shared" si="485"/>
        <v>1</v>
      </c>
      <c r="AD4899" s="15">
        <f t="shared" si="486"/>
        <v>1</v>
      </c>
      <c r="AE4899" s="15">
        <f t="shared" si="487"/>
        <v>1</v>
      </c>
      <c r="AI4899" t="str">
        <f t="shared" si="488"/>
        <v/>
      </c>
      <c r="AJ4899" t="str">
        <f t="shared" si="489"/>
        <v/>
      </c>
      <c r="AL4899">
        <f t="shared" si="490"/>
        <v>0</v>
      </c>
    </row>
    <row r="4900" spans="1:38" x14ac:dyDescent="0.3">
      <c r="A4900">
        <v>4899</v>
      </c>
      <c r="B4900" t="s">
        <v>20</v>
      </c>
      <c r="C4900" t="s">
        <v>31</v>
      </c>
      <c r="D4900">
        <v>399</v>
      </c>
      <c r="E4900">
        <v>3957885906.5479002</v>
      </c>
      <c r="F4900">
        <v>5219849.8419219404</v>
      </c>
      <c r="G4900">
        <v>4483829282.9533796</v>
      </c>
      <c r="H4900">
        <v>2120159943.91675</v>
      </c>
      <c r="I4900">
        <v>955174.56290612998</v>
      </c>
      <c r="J4900">
        <v>-5101307.1014232598</v>
      </c>
      <c r="K4900">
        <v>2219.6570409770302</v>
      </c>
      <c r="L4900">
        <v>650883.75622586301</v>
      </c>
      <c r="M4900">
        <v>757669.64781681297</v>
      </c>
      <c r="Y4900" s="15">
        <f t="shared" si="484"/>
        <v>1</v>
      </c>
      <c r="Z4900" s="15">
        <f t="shared" si="485"/>
        <v>1</v>
      </c>
      <c r="AD4900" s="15">
        <f t="shared" si="486"/>
        <v>1</v>
      </c>
      <c r="AE4900" s="15">
        <f t="shared" si="487"/>
        <v>1</v>
      </c>
      <c r="AI4900" t="str">
        <f t="shared" si="488"/>
        <v/>
      </c>
      <c r="AJ4900" t="str">
        <f t="shared" si="489"/>
        <v/>
      </c>
      <c r="AL4900">
        <f t="shared" si="490"/>
        <v>0</v>
      </c>
    </row>
    <row r="4901" spans="1:38" x14ac:dyDescent="0.3">
      <c r="A4901">
        <v>4900</v>
      </c>
      <c r="B4901" t="s">
        <v>20</v>
      </c>
      <c r="C4901" t="s">
        <v>31</v>
      </c>
      <c r="D4901">
        <v>400</v>
      </c>
      <c r="E4901">
        <v>2762474752.1602201</v>
      </c>
      <c r="F4901">
        <v>5346399.3595625898</v>
      </c>
      <c r="G4901">
        <v>4482409469.3815498</v>
      </c>
      <c r="H4901">
        <v>1185060269.2300401</v>
      </c>
      <c r="I4901">
        <v>987083.76141479996</v>
      </c>
      <c r="J4901">
        <v>-4953651.9911727896</v>
      </c>
      <c r="K4901">
        <v>1200.5670800738101</v>
      </c>
      <c r="L4901">
        <v>817000.86445063399</v>
      </c>
      <c r="M4901">
        <v>876688.68083535403</v>
      </c>
      <c r="Y4901" s="15">
        <f t="shared" si="484"/>
        <v>1</v>
      </c>
      <c r="Z4901" s="15">
        <f t="shared" si="485"/>
        <v>1</v>
      </c>
      <c r="AD4901" s="15">
        <f t="shared" si="486"/>
        <v>1</v>
      </c>
      <c r="AE4901" s="15">
        <f t="shared" si="487"/>
        <v>1</v>
      </c>
      <c r="AI4901" t="str">
        <f t="shared" si="488"/>
        <v/>
      </c>
      <c r="AJ4901" t="str">
        <f t="shared" si="489"/>
        <v/>
      </c>
      <c r="AL4901">
        <f t="shared" si="490"/>
        <v>0</v>
      </c>
    </row>
    <row r="4902" spans="1:38" x14ac:dyDescent="0.3">
      <c r="A4902">
        <v>4901</v>
      </c>
      <c r="B4902" t="s">
        <v>20</v>
      </c>
      <c r="C4902" t="s">
        <v>31</v>
      </c>
      <c r="D4902">
        <v>401</v>
      </c>
      <c r="E4902">
        <v>2685611645.1719999</v>
      </c>
      <c r="F4902">
        <v>5776567.4134275299</v>
      </c>
      <c r="G4902">
        <v>4485327813.4122295</v>
      </c>
      <c r="H4902">
        <v>1339179655.31621</v>
      </c>
      <c r="I4902">
        <v>1073710.9472056001</v>
      </c>
      <c r="J4902">
        <v>-5772612.1771402396</v>
      </c>
      <c r="K4902">
        <v>1247.24411053227</v>
      </c>
      <c r="L4902">
        <v>881508.43966592499</v>
      </c>
      <c r="M4902">
        <v>948958.77231828996</v>
      </c>
      <c r="Y4902" s="15">
        <f t="shared" si="484"/>
        <v>1</v>
      </c>
      <c r="Z4902" s="15">
        <f t="shared" si="485"/>
        <v>1</v>
      </c>
      <c r="AD4902" s="15">
        <f t="shared" si="486"/>
        <v>1</v>
      </c>
      <c r="AE4902" s="15">
        <f t="shared" si="487"/>
        <v>1</v>
      </c>
      <c r="AI4902" t="str">
        <f t="shared" si="488"/>
        <v/>
      </c>
      <c r="AJ4902" t="str">
        <f t="shared" si="489"/>
        <v/>
      </c>
      <c r="AL4902">
        <f t="shared" si="490"/>
        <v>0</v>
      </c>
    </row>
    <row r="4903" spans="1:38" x14ac:dyDescent="0.3">
      <c r="A4903">
        <v>4902</v>
      </c>
      <c r="B4903" t="s">
        <v>20</v>
      </c>
      <c r="C4903" t="s">
        <v>31</v>
      </c>
      <c r="D4903">
        <v>402</v>
      </c>
      <c r="E4903">
        <v>3017158490.8790498</v>
      </c>
      <c r="F4903">
        <v>5100545.9784276998</v>
      </c>
      <c r="G4903">
        <v>4483219614.2790604</v>
      </c>
      <c r="H4903">
        <v>1519865663.8164301</v>
      </c>
      <c r="I4903">
        <v>1003011.14681875</v>
      </c>
      <c r="J4903">
        <v>-5436671.5950860996</v>
      </c>
      <c r="K4903">
        <v>1515.30286441679</v>
      </c>
      <c r="L4903">
        <v>784876.11874442606</v>
      </c>
      <c r="M4903">
        <v>861427.04617553204</v>
      </c>
      <c r="Y4903" s="15">
        <f t="shared" si="484"/>
        <v>1</v>
      </c>
      <c r="Z4903" s="15">
        <f t="shared" si="485"/>
        <v>1</v>
      </c>
      <c r="AD4903" s="15">
        <f t="shared" si="486"/>
        <v>1</v>
      </c>
      <c r="AE4903" s="15">
        <f t="shared" si="487"/>
        <v>1</v>
      </c>
      <c r="AI4903" t="str">
        <f t="shared" si="488"/>
        <v/>
      </c>
      <c r="AJ4903" t="str">
        <f t="shared" si="489"/>
        <v/>
      </c>
      <c r="AL4903">
        <f t="shared" si="490"/>
        <v>0</v>
      </c>
    </row>
    <row r="4904" spans="1:38" x14ac:dyDescent="0.3">
      <c r="A4904">
        <v>4903</v>
      </c>
      <c r="B4904" t="s">
        <v>20</v>
      </c>
      <c r="C4904" t="s">
        <v>31</v>
      </c>
      <c r="D4904">
        <v>403</v>
      </c>
      <c r="E4904">
        <v>3651401315.4969301</v>
      </c>
      <c r="F4904">
        <v>5553683.89083103</v>
      </c>
      <c r="G4904">
        <v>4484910662.3381901</v>
      </c>
      <c r="H4904">
        <v>1662215387.27566</v>
      </c>
      <c r="I4904">
        <v>1024727.3571085</v>
      </c>
      <c r="J4904">
        <v>-5571859.4623994799</v>
      </c>
      <c r="K4904">
        <v>1622.1050172467101</v>
      </c>
      <c r="L4904">
        <v>786161.93070200598</v>
      </c>
      <c r="M4904">
        <v>869882.57293738099</v>
      </c>
      <c r="Y4904" s="15">
        <f t="shared" si="484"/>
        <v>1</v>
      </c>
      <c r="Z4904" s="15">
        <f t="shared" si="485"/>
        <v>1</v>
      </c>
      <c r="AD4904" s="15">
        <f t="shared" si="486"/>
        <v>1</v>
      </c>
      <c r="AE4904" s="15">
        <f t="shared" si="487"/>
        <v>1</v>
      </c>
      <c r="AI4904" t="str">
        <f t="shared" si="488"/>
        <v/>
      </c>
      <c r="AJ4904" t="str">
        <f t="shared" si="489"/>
        <v/>
      </c>
      <c r="AL4904">
        <f t="shared" si="490"/>
        <v>0</v>
      </c>
    </row>
    <row r="4905" spans="1:38" x14ac:dyDescent="0.3">
      <c r="A4905">
        <v>4904</v>
      </c>
      <c r="B4905" t="s">
        <v>20</v>
      </c>
      <c r="C4905" t="s">
        <v>31</v>
      </c>
      <c r="D4905">
        <v>404</v>
      </c>
      <c r="E4905">
        <v>2699323380.8560901</v>
      </c>
      <c r="F4905">
        <v>5174659.1459758999</v>
      </c>
      <c r="G4905">
        <v>4483231994.8833303</v>
      </c>
      <c r="H4905">
        <v>1207482749.00337</v>
      </c>
      <c r="I4905">
        <v>1043168.21068681</v>
      </c>
      <c r="J4905">
        <v>-5588213.8729820298</v>
      </c>
      <c r="K4905">
        <v>1157.5149018473101</v>
      </c>
      <c r="L4905">
        <v>869867.18177105102</v>
      </c>
      <c r="M4905">
        <v>930684.34903382405</v>
      </c>
      <c r="Y4905" s="15">
        <f t="shared" si="484"/>
        <v>1</v>
      </c>
      <c r="Z4905" s="15">
        <f t="shared" si="485"/>
        <v>1</v>
      </c>
      <c r="AD4905" s="15">
        <f t="shared" si="486"/>
        <v>1</v>
      </c>
      <c r="AE4905" s="15">
        <f t="shared" si="487"/>
        <v>1</v>
      </c>
      <c r="AI4905" t="str">
        <f t="shared" si="488"/>
        <v/>
      </c>
      <c r="AJ4905" t="str">
        <f t="shared" si="489"/>
        <v/>
      </c>
      <c r="AL4905">
        <f t="shared" si="490"/>
        <v>0</v>
      </c>
    </row>
    <row r="4906" spans="1:38" x14ac:dyDescent="0.3">
      <c r="A4906">
        <v>4905</v>
      </c>
      <c r="B4906" t="s">
        <v>20</v>
      </c>
      <c r="C4906" t="s">
        <v>31</v>
      </c>
      <c r="D4906">
        <v>405</v>
      </c>
      <c r="E4906">
        <v>3216404851.22896</v>
      </c>
      <c r="F4906">
        <v>5108728.5811201204</v>
      </c>
      <c r="G4906">
        <v>4483658215.2230301</v>
      </c>
      <c r="H4906">
        <v>1163201854.9544899</v>
      </c>
      <c r="I4906">
        <v>973989.38228891999</v>
      </c>
      <c r="J4906">
        <v>-5313165.6799230604</v>
      </c>
      <c r="K4906">
        <v>1194.26543667336</v>
      </c>
      <c r="L4906">
        <v>807043.66114572994</v>
      </c>
      <c r="M4906">
        <v>865630.53688496898</v>
      </c>
      <c r="Y4906" s="15">
        <f t="shared" si="484"/>
        <v>1</v>
      </c>
      <c r="Z4906" s="15">
        <f t="shared" si="485"/>
        <v>1</v>
      </c>
      <c r="AD4906" s="15">
        <f t="shared" si="486"/>
        <v>1</v>
      </c>
      <c r="AE4906" s="15">
        <f t="shared" si="487"/>
        <v>1</v>
      </c>
      <c r="AI4906" t="str">
        <f t="shared" si="488"/>
        <v/>
      </c>
      <c r="AJ4906" t="str">
        <f t="shared" si="489"/>
        <v/>
      </c>
      <c r="AL4906">
        <f t="shared" si="490"/>
        <v>0</v>
      </c>
    </row>
    <row r="4907" spans="1:38" x14ac:dyDescent="0.3">
      <c r="A4907">
        <v>4906</v>
      </c>
      <c r="B4907" t="s">
        <v>20</v>
      </c>
      <c r="C4907" t="s">
        <v>31</v>
      </c>
      <c r="D4907">
        <v>406</v>
      </c>
      <c r="E4907">
        <v>3422346519.15727</v>
      </c>
      <c r="F4907">
        <v>5367066.1455383599</v>
      </c>
      <c r="G4907">
        <v>4483362096.83603</v>
      </c>
      <c r="H4907">
        <v>1574342676.7458501</v>
      </c>
      <c r="I4907">
        <v>1021464.46468835</v>
      </c>
      <c r="J4907">
        <v>-5379278.2381944703</v>
      </c>
      <c r="K4907">
        <v>1541.2603484215999</v>
      </c>
      <c r="L4907">
        <v>795510.75564262504</v>
      </c>
      <c r="M4907">
        <v>874805.52153439599</v>
      </c>
      <c r="Y4907" s="15">
        <f t="shared" si="484"/>
        <v>1</v>
      </c>
      <c r="Z4907" s="15">
        <f t="shared" si="485"/>
        <v>1</v>
      </c>
      <c r="AD4907" s="15">
        <f t="shared" si="486"/>
        <v>1</v>
      </c>
      <c r="AE4907" s="15">
        <f t="shared" si="487"/>
        <v>1</v>
      </c>
      <c r="AI4907" t="str">
        <f t="shared" si="488"/>
        <v/>
      </c>
      <c r="AJ4907" t="str">
        <f t="shared" si="489"/>
        <v/>
      </c>
      <c r="AL4907">
        <f t="shared" si="490"/>
        <v>0</v>
      </c>
    </row>
    <row r="4908" spans="1:38" x14ac:dyDescent="0.3">
      <c r="A4908">
        <v>4907</v>
      </c>
      <c r="B4908" t="s">
        <v>20</v>
      </c>
      <c r="C4908" t="s">
        <v>31</v>
      </c>
      <c r="D4908">
        <v>407</v>
      </c>
      <c r="E4908">
        <v>2498772231.6554198</v>
      </c>
      <c r="F4908">
        <v>5725831.3529387303</v>
      </c>
      <c r="G4908">
        <v>4485575078.59128</v>
      </c>
      <c r="H4908">
        <v>913146545.80259097</v>
      </c>
      <c r="I4908">
        <v>1046155.15934656</v>
      </c>
      <c r="J4908">
        <v>-5682662.1488580704</v>
      </c>
      <c r="K4908">
        <v>872.85957311815105</v>
      </c>
      <c r="L4908">
        <v>915098.019135596</v>
      </c>
      <c r="M4908">
        <v>961090.38321478199</v>
      </c>
      <c r="Y4908" s="15">
        <f t="shared" si="484"/>
        <v>1</v>
      </c>
      <c r="Z4908" s="15">
        <f t="shared" si="485"/>
        <v>1</v>
      </c>
      <c r="AD4908" s="15">
        <f t="shared" si="486"/>
        <v>1</v>
      </c>
      <c r="AE4908" s="15">
        <f t="shared" si="487"/>
        <v>1</v>
      </c>
      <c r="AI4908" t="str">
        <f t="shared" si="488"/>
        <v/>
      </c>
      <c r="AJ4908" t="str">
        <f t="shared" si="489"/>
        <v/>
      </c>
      <c r="AL4908">
        <f t="shared" si="490"/>
        <v>0</v>
      </c>
    </row>
    <row r="4909" spans="1:38" x14ac:dyDescent="0.3">
      <c r="A4909">
        <v>4908</v>
      </c>
      <c r="B4909" t="s">
        <v>20</v>
      </c>
      <c r="C4909" t="s">
        <v>31</v>
      </c>
      <c r="D4909">
        <v>408</v>
      </c>
      <c r="E4909">
        <v>3248227557.8883801</v>
      </c>
      <c r="F4909">
        <v>5536365.9835724402</v>
      </c>
      <c r="G4909">
        <v>4483585398.4141998</v>
      </c>
      <c r="H4909">
        <v>1724204480.6863101</v>
      </c>
      <c r="I4909">
        <v>1031246.20026139</v>
      </c>
      <c r="J4909">
        <v>-5414276.2607698403</v>
      </c>
      <c r="K4909">
        <v>1671.9620205623701</v>
      </c>
      <c r="L4909">
        <v>783783.93977715704</v>
      </c>
      <c r="M4909">
        <v>870626.780706911</v>
      </c>
      <c r="Y4909" s="15">
        <f t="shared" si="484"/>
        <v>1</v>
      </c>
      <c r="Z4909" s="15">
        <f t="shared" si="485"/>
        <v>1</v>
      </c>
      <c r="AD4909" s="15">
        <f t="shared" si="486"/>
        <v>1</v>
      </c>
      <c r="AE4909" s="15">
        <f t="shared" si="487"/>
        <v>1</v>
      </c>
      <c r="AI4909" t="str">
        <f t="shared" si="488"/>
        <v/>
      </c>
      <c r="AJ4909" t="str">
        <f t="shared" si="489"/>
        <v/>
      </c>
      <c r="AL4909">
        <f t="shared" si="490"/>
        <v>0</v>
      </c>
    </row>
    <row r="4910" spans="1:38" x14ac:dyDescent="0.3">
      <c r="A4910">
        <v>4909</v>
      </c>
      <c r="B4910" t="s">
        <v>20</v>
      </c>
      <c r="C4910" t="s">
        <v>31</v>
      </c>
      <c r="D4910">
        <v>409</v>
      </c>
      <c r="E4910">
        <v>2548282688.71696</v>
      </c>
      <c r="F4910">
        <v>5421019.8147376999</v>
      </c>
      <c r="G4910">
        <v>4482318953.7447004</v>
      </c>
      <c r="H4910">
        <v>1430873598.3515401</v>
      </c>
      <c r="I4910">
        <v>1005695.53363774</v>
      </c>
      <c r="J4910">
        <v>-5200995.9559440603</v>
      </c>
      <c r="K4910">
        <v>1422.7701630292299</v>
      </c>
      <c r="L4910">
        <v>800332.87562264199</v>
      </c>
      <c r="M4910">
        <v>872401.54826799198</v>
      </c>
      <c r="Y4910" s="15">
        <f t="shared" si="484"/>
        <v>1</v>
      </c>
      <c r="Z4910" s="15">
        <f t="shared" si="485"/>
        <v>1</v>
      </c>
      <c r="AD4910" s="15">
        <f t="shared" si="486"/>
        <v>1</v>
      </c>
      <c r="AE4910" s="15">
        <f t="shared" si="487"/>
        <v>1</v>
      </c>
      <c r="AI4910" t="str">
        <f t="shared" si="488"/>
        <v/>
      </c>
      <c r="AJ4910" t="str">
        <f t="shared" si="489"/>
        <v/>
      </c>
      <c r="AL4910">
        <f t="shared" si="490"/>
        <v>0</v>
      </c>
    </row>
    <row r="4911" spans="1:38" x14ac:dyDescent="0.3">
      <c r="A4911">
        <v>4910</v>
      </c>
      <c r="B4911" t="s">
        <v>20</v>
      </c>
      <c r="C4911" t="s">
        <v>31</v>
      </c>
      <c r="D4911">
        <v>410</v>
      </c>
      <c r="E4911">
        <v>2750989847.4513202</v>
      </c>
      <c r="F4911">
        <v>5947589.5553707704</v>
      </c>
      <c r="G4911">
        <v>4483079739.5736103</v>
      </c>
      <c r="H4911">
        <v>1391651110.1029999</v>
      </c>
      <c r="I4911">
        <v>1117844.73406261</v>
      </c>
      <c r="J4911">
        <v>-5153756.93005466</v>
      </c>
      <c r="K4911">
        <v>1244.94133013025</v>
      </c>
      <c r="L4911">
        <v>918111.388413026</v>
      </c>
      <c r="M4911">
        <v>988204.54577234702</v>
      </c>
      <c r="Y4911" s="15">
        <f t="shared" si="484"/>
        <v>1</v>
      </c>
      <c r="Z4911" s="15">
        <f t="shared" si="485"/>
        <v>1</v>
      </c>
      <c r="AD4911" s="15">
        <f t="shared" si="486"/>
        <v>1</v>
      </c>
      <c r="AE4911" s="15">
        <f t="shared" si="487"/>
        <v>1</v>
      </c>
      <c r="AI4911" t="str">
        <f t="shared" si="488"/>
        <v/>
      </c>
      <c r="AJ4911" t="str">
        <f t="shared" si="489"/>
        <v/>
      </c>
      <c r="AL4911">
        <f t="shared" si="490"/>
        <v>0</v>
      </c>
    </row>
    <row r="4912" spans="1:38" x14ac:dyDescent="0.3">
      <c r="A4912">
        <v>4911</v>
      </c>
      <c r="B4912" t="s">
        <v>20</v>
      </c>
      <c r="C4912" t="s">
        <v>31</v>
      </c>
      <c r="D4912">
        <v>411</v>
      </c>
      <c r="E4912">
        <v>3532587910.2996402</v>
      </c>
      <c r="F4912">
        <v>5201198.7072644299</v>
      </c>
      <c r="G4912">
        <v>4482554693.1362696</v>
      </c>
      <c r="H4912">
        <v>2197165799.08461</v>
      </c>
      <c r="I4912">
        <v>994258.50397871202</v>
      </c>
      <c r="J4912">
        <v>-5184463.2477684002</v>
      </c>
      <c r="K4912">
        <v>2209.85366511047</v>
      </c>
      <c r="L4912">
        <v>678915.61896097404</v>
      </c>
      <c r="M4912">
        <v>789580.05703867297</v>
      </c>
      <c r="Y4912" s="15">
        <f t="shared" si="484"/>
        <v>1</v>
      </c>
      <c r="Z4912" s="15">
        <f t="shared" si="485"/>
        <v>1</v>
      </c>
      <c r="AD4912" s="15">
        <f t="shared" si="486"/>
        <v>1</v>
      </c>
      <c r="AE4912" s="15">
        <f t="shared" si="487"/>
        <v>1</v>
      </c>
      <c r="AI4912" t="str">
        <f t="shared" si="488"/>
        <v/>
      </c>
      <c r="AJ4912" t="str">
        <f t="shared" si="489"/>
        <v/>
      </c>
      <c r="AL4912">
        <f t="shared" si="490"/>
        <v>0</v>
      </c>
    </row>
    <row r="4913" spans="1:38" x14ac:dyDescent="0.3">
      <c r="A4913">
        <v>4912</v>
      </c>
      <c r="B4913" t="s">
        <v>20</v>
      </c>
      <c r="C4913" t="s">
        <v>31</v>
      </c>
      <c r="D4913">
        <v>412</v>
      </c>
      <c r="E4913">
        <v>3281245237.33146</v>
      </c>
      <c r="F4913">
        <v>5561230.9466860797</v>
      </c>
      <c r="G4913">
        <v>4482532052.3286304</v>
      </c>
      <c r="H4913">
        <v>1875789311.3572099</v>
      </c>
      <c r="I4913">
        <v>1099466.69811197</v>
      </c>
      <c r="J4913">
        <v>-5598665.93964672</v>
      </c>
      <c r="K4913">
        <v>1706.0901567808801</v>
      </c>
      <c r="L4913">
        <v>830248.59296248702</v>
      </c>
      <c r="M4913">
        <v>924726.29245152196</v>
      </c>
      <c r="Y4913" s="15">
        <f t="shared" si="484"/>
        <v>1</v>
      </c>
      <c r="Z4913" s="15">
        <f t="shared" si="485"/>
        <v>1</v>
      </c>
      <c r="AD4913" s="15">
        <f t="shared" si="486"/>
        <v>1</v>
      </c>
      <c r="AE4913" s="15">
        <f t="shared" si="487"/>
        <v>1</v>
      </c>
      <c r="AI4913" t="str">
        <f t="shared" si="488"/>
        <v/>
      </c>
      <c r="AJ4913" t="str">
        <f t="shared" si="489"/>
        <v/>
      </c>
      <c r="AL4913">
        <f t="shared" si="490"/>
        <v>0</v>
      </c>
    </row>
    <row r="4914" spans="1:38" x14ac:dyDescent="0.3">
      <c r="A4914">
        <v>4913</v>
      </c>
      <c r="B4914" t="s">
        <v>20</v>
      </c>
      <c r="C4914" t="s">
        <v>31</v>
      </c>
      <c r="D4914">
        <v>413</v>
      </c>
      <c r="E4914">
        <v>3202150927.3305202</v>
      </c>
      <c r="F4914">
        <v>5377176.0201049801</v>
      </c>
      <c r="G4914">
        <v>4483551396.9871397</v>
      </c>
      <c r="H4914">
        <v>1690104746.8886099</v>
      </c>
      <c r="I4914">
        <v>1023882.36709438</v>
      </c>
      <c r="J4914">
        <v>-5349305.8743925104</v>
      </c>
      <c r="K4914">
        <v>1650.68254050011</v>
      </c>
      <c r="L4914">
        <v>781314.18808482203</v>
      </c>
      <c r="M4914">
        <v>866439.53100833006</v>
      </c>
      <c r="Y4914" s="15">
        <f t="shared" si="484"/>
        <v>1</v>
      </c>
      <c r="Z4914" s="15">
        <f t="shared" si="485"/>
        <v>1</v>
      </c>
      <c r="AD4914" s="15">
        <f t="shared" si="486"/>
        <v>1</v>
      </c>
      <c r="AE4914" s="15">
        <f t="shared" si="487"/>
        <v>1</v>
      </c>
      <c r="AI4914" t="str">
        <f t="shared" si="488"/>
        <v/>
      </c>
      <c r="AJ4914" t="str">
        <f t="shared" si="489"/>
        <v/>
      </c>
      <c r="AL4914">
        <f t="shared" si="490"/>
        <v>0</v>
      </c>
    </row>
    <row r="4915" spans="1:38" x14ac:dyDescent="0.3">
      <c r="A4915">
        <v>4914</v>
      </c>
      <c r="B4915" t="s">
        <v>20</v>
      </c>
      <c r="C4915" t="s">
        <v>31</v>
      </c>
      <c r="D4915">
        <v>414</v>
      </c>
      <c r="E4915">
        <v>2988386887.8132501</v>
      </c>
      <c r="F4915">
        <v>5152250.1981555903</v>
      </c>
      <c r="G4915">
        <v>4482764024.3775997</v>
      </c>
      <c r="H4915">
        <v>1864456016.02333</v>
      </c>
      <c r="I4915">
        <v>1008623.75255192</v>
      </c>
      <c r="J4915">
        <v>-5321720.9751987504</v>
      </c>
      <c r="K4915">
        <v>1848.51488110019</v>
      </c>
      <c r="L4915">
        <v>741032.23108984705</v>
      </c>
      <c r="M4915">
        <v>834939.10758490697</v>
      </c>
      <c r="Y4915" s="15">
        <f t="shared" si="484"/>
        <v>1</v>
      </c>
      <c r="Z4915" s="15">
        <f t="shared" si="485"/>
        <v>1</v>
      </c>
      <c r="AD4915" s="15">
        <f t="shared" si="486"/>
        <v>1</v>
      </c>
      <c r="AE4915" s="15">
        <f t="shared" si="487"/>
        <v>1</v>
      </c>
      <c r="AI4915" t="str">
        <f t="shared" si="488"/>
        <v/>
      </c>
      <c r="AJ4915" t="str">
        <f t="shared" si="489"/>
        <v/>
      </c>
      <c r="AL4915">
        <f t="shared" si="490"/>
        <v>0</v>
      </c>
    </row>
    <row r="4916" spans="1:38" x14ac:dyDescent="0.3">
      <c r="A4916">
        <v>4915</v>
      </c>
      <c r="B4916" t="s">
        <v>20</v>
      </c>
      <c r="C4916" t="s">
        <v>31</v>
      </c>
      <c r="D4916">
        <v>415</v>
      </c>
      <c r="E4916">
        <v>3736146850.0770502</v>
      </c>
      <c r="F4916">
        <v>5094863.6446989896</v>
      </c>
      <c r="G4916">
        <v>4482246191.70191</v>
      </c>
      <c r="H4916">
        <v>2391835926.24193</v>
      </c>
      <c r="I4916">
        <v>1074835.90377597</v>
      </c>
      <c r="J4916">
        <v>-5603076.8027439099</v>
      </c>
      <c r="K4916">
        <v>2225.3033396440001</v>
      </c>
      <c r="L4916">
        <v>731553.46155679598</v>
      </c>
      <c r="M4916">
        <v>852022.83117009199</v>
      </c>
      <c r="Y4916" s="15">
        <f t="shared" si="484"/>
        <v>1</v>
      </c>
      <c r="Z4916" s="15">
        <f t="shared" si="485"/>
        <v>1</v>
      </c>
      <c r="AD4916" s="15">
        <f t="shared" si="486"/>
        <v>1</v>
      </c>
      <c r="AE4916" s="15">
        <f t="shared" si="487"/>
        <v>1</v>
      </c>
      <c r="AI4916" t="str">
        <f t="shared" si="488"/>
        <v/>
      </c>
      <c r="AJ4916" t="str">
        <f t="shared" si="489"/>
        <v/>
      </c>
      <c r="AL4916">
        <f t="shared" si="490"/>
        <v>0</v>
      </c>
    </row>
    <row r="4917" spans="1:38" x14ac:dyDescent="0.3">
      <c r="A4917">
        <v>4916</v>
      </c>
      <c r="B4917" t="s">
        <v>20</v>
      </c>
      <c r="C4917" t="s">
        <v>31</v>
      </c>
      <c r="D4917">
        <v>416</v>
      </c>
      <c r="E4917">
        <v>3480724044.2643499</v>
      </c>
      <c r="F4917">
        <v>5828383.4346905202</v>
      </c>
      <c r="G4917">
        <v>4483220337.1521502</v>
      </c>
      <c r="H4917">
        <v>1218746053.6206901</v>
      </c>
      <c r="I4917">
        <v>1107561.9412448001</v>
      </c>
      <c r="J4917">
        <v>-5276623.2122869501</v>
      </c>
      <c r="K4917">
        <v>1100.3863605596</v>
      </c>
      <c r="L4917">
        <v>932644.37388923205</v>
      </c>
      <c r="M4917">
        <v>994028.838930303</v>
      </c>
      <c r="Y4917" s="15">
        <f t="shared" si="484"/>
        <v>1</v>
      </c>
      <c r="Z4917" s="15">
        <f t="shared" si="485"/>
        <v>1</v>
      </c>
      <c r="AD4917" s="15">
        <f t="shared" si="486"/>
        <v>1</v>
      </c>
      <c r="AE4917" s="15">
        <f t="shared" si="487"/>
        <v>1</v>
      </c>
      <c r="AI4917" t="str">
        <f t="shared" si="488"/>
        <v/>
      </c>
      <c r="AJ4917" t="str">
        <f t="shared" si="489"/>
        <v/>
      </c>
      <c r="AL4917">
        <f t="shared" si="490"/>
        <v>0</v>
      </c>
    </row>
    <row r="4918" spans="1:38" x14ac:dyDescent="0.3">
      <c r="A4918">
        <v>4917</v>
      </c>
      <c r="B4918" t="s">
        <v>20</v>
      </c>
      <c r="C4918" t="s">
        <v>31</v>
      </c>
      <c r="D4918">
        <v>417</v>
      </c>
      <c r="E4918">
        <v>3534541276.3848901</v>
      </c>
      <c r="F4918">
        <v>5340714.3833406502</v>
      </c>
      <c r="G4918">
        <v>4483986160.2316904</v>
      </c>
      <c r="H4918">
        <v>1653783432.96874</v>
      </c>
      <c r="I4918">
        <v>996768.16246660706</v>
      </c>
      <c r="J4918">
        <v>-5407550.8416814804</v>
      </c>
      <c r="K4918">
        <v>1659.1455217392599</v>
      </c>
      <c r="L4918">
        <v>759412.91182317701</v>
      </c>
      <c r="M4918">
        <v>842708.86262850103</v>
      </c>
      <c r="Y4918" s="15">
        <f t="shared" ref="Y4918:Y4981" si="491">IF(K4918&lt;cet_BRA_lo,1,0)</f>
        <v>1</v>
      </c>
      <c r="Z4918" s="15">
        <f t="shared" ref="Z4918:Z4981" si="492">IF(K4918&lt;cet_BRA_hi,1,0)</f>
        <v>1</v>
      </c>
      <c r="AD4918" s="15">
        <f t="shared" ref="AD4918:AD4981" si="493">IF(L4918&lt;0,0,1)</f>
        <v>1</v>
      </c>
      <c r="AE4918" s="15">
        <f t="shared" ref="AE4918:AE4981" si="494">IF(M4918&lt;0,0,1)</f>
        <v>1</v>
      </c>
      <c r="AI4918" t="str">
        <f t="shared" ref="AI4918:AI4981" si="495">IF(Y4918&lt;&gt;AD4918,"ERROR!","")</f>
        <v/>
      </c>
      <c r="AJ4918" t="str">
        <f t="shared" ref="AJ4918:AJ4981" si="496">IF(Z4918&lt;&gt;AE4918,"ERROR!","")</f>
        <v/>
      </c>
      <c r="AL4918">
        <f t="shared" si="490"/>
        <v>0</v>
      </c>
    </row>
    <row r="4919" spans="1:38" x14ac:dyDescent="0.3">
      <c r="A4919">
        <v>4918</v>
      </c>
      <c r="B4919" t="s">
        <v>20</v>
      </c>
      <c r="C4919" t="s">
        <v>31</v>
      </c>
      <c r="D4919">
        <v>418</v>
      </c>
      <c r="E4919">
        <v>3555947793.2147899</v>
      </c>
      <c r="F4919">
        <v>4934000.0707856398</v>
      </c>
      <c r="G4919">
        <v>4482411075.0457201</v>
      </c>
      <c r="H4919">
        <v>1397124285.53353</v>
      </c>
      <c r="I4919">
        <v>913567.65847360506</v>
      </c>
      <c r="J4919">
        <v>-4980939.5229291897</v>
      </c>
      <c r="K4919">
        <v>1529.30576359047</v>
      </c>
      <c r="L4919">
        <v>713048.78861315001</v>
      </c>
      <c r="M4919">
        <v>783417.61287197098</v>
      </c>
      <c r="Y4919" s="15">
        <f t="shared" si="491"/>
        <v>1</v>
      </c>
      <c r="Z4919" s="15">
        <f t="shared" si="492"/>
        <v>1</v>
      </c>
      <c r="AD4919" s="15">
        <f t="shared" si="493"/>
        <v>1</v>
      </c>
      <c r="AE4919" s="15">
        <f t="shared" si="494"/>
        <v>1</v>
      </c>
      <c r="AI4919" t="str">
        <f t="shared" si="495"/>
        <v/>
      </c>
      <c r="AJ4919" t="str">
        <f t="shared" si="496"/>
        <v/>
      </c>
      <c r="AL4919">
        <f t="shared" si="490"/>
        <v>0</v>
      </c>
    </row>
    <row r="4920" spans="1:38" x14ac:dyDescent="0.3">
      <c r="A4920">
        <v>4919</v>
      </c>
      <c r="B4920" t="s">
        <v>20</v>
      </c>
      <c r="C4920" t="s">
        <v>31</v>
      </c>
      <c r="D4920">
        <v>419</v>
      </c>
      <c r="E4920">
        <v>3767891490.0342698</v>
      </c>
      <c r="F4920">
        <v>5555530.8670960004</v>
      </c>
      <c r="G4920">
        <v>4484239904.5399399</v>
      </c>
      <c r="H4920">
        <v>1208413621.6903</v>
      </c>
      <c r="I4920">
        <v>934333.810961904</v>
      </c>
      <c r="J4920">
        <v>-5003692.60948849</v>
      </c>
      <c r="K4920">
        <v>1293.34249441987</v>
      </c>
      <c r="L4920">
        <v>760899.18080458394</v>
      </c>
      <c r="M4920">
        <v>821763.23324227904</v>
      </c>
      <c r="Y4920" s="15">
        <f t="shared" si="491"/>
        <v>1</v>
      </c>
      <c r="Z4920" s="15">
        <f t="shared" si="492"/>
        <v>1</v>
      </c>
      <c r="AD4920" s="15">
        <f t="shared" si="493"/>
        <v>1</v>
      </c>
      <c r="AE4920" s="15">
        <f t="shared" si="494"/>
        <v>1</v>
      </c>
      <c r="AI4920" t="str">
        <f t="shared" si="495"/>
        <v/>
      </c>
      <c r="AJ4920" t="str">
        <f t="shared" si="496"/>
        <v/>
      </c>
      <c r="AL4920">
        <f t="shared" si="490"/>
        <v>0</v>
      </c>
    </row>
    <row r="4921" spans="1:38" x14ac:dyDescent="0.3">
      <c r="A4921">
        <v>4920</v>
      </c>
      <c r="B4921" t="s">
        <v>20</v>
      </c>
      <c r="C4921" t="s">
        <v>31</v>
      </c>
      <c r="D4921">
        <v>420</v>
      </c>
      <c r="E4921">
        <v>2795665789.0018702</v>
      </c>
      <c r="F4921">
        <v>5381499.6691984804</v>
      </c>
      <c r="G4921">
        <v>4480448975.3306398</v>
      </c>
      <c r="H4921">
        <v>1633473037.7553101</v>
      </c>
      <c r="I4921">
        <v>1044660.38876894</v>
      </c>
      <c r="J4921">
        <v>-4776534.2072906503</v>
      </c>
      <c r="K4921">
        <v>1563.64025602641</v>
      </c>
      <c r="L4921">
        <v>810220.13827029394</v>
      </c>
      <c r="M4921">
        <v>892493.117357068</v>
      </c>
      <c r="Y4921" s="15">
        <f t="shared" si="491"/>
        <v>1</v>
      </c>
      <c r="Z4921" s="15">
        <f t="shared" si="492"/>
        <v>1</v>
      </c>
      <c r="AD4921" s="15">
        <f t="shared" si="493"/>
        <v>1</v>
      </c>
      <c r="AE4921" s="15">
        <f t="shared" si="494"/>
        <v>1</v>
      </c>
      <c r="AI4921" t="str">
        <f t="shared" si="495"/>
        <v/>
      </c>
      <c r="AJ4921" t="str">
        <f t="shared" si="496"/>
        <v/>
      </c>
      <c r="AL4921">
        <f t="shared" si="490"/>
        <v>0</v>
      </c>
    </row>
    <row r="4922" spans="1:38" x14ac:dyDescent="0.3">
      <c r="A4922">
        <v>4921</v>
      </c>
      <c r="B4922" t="s">
        <v>20</v>
      </c>
      <c r="C4922" t="s">
        <v>31</v>
      </c>
      <c r="D4922">
        <v>421</v>
      </c>
      <c r="E4922">
        <v>2909530811.0117698</v>
      </c>
      <c r="F4922">
        <v>5656577.5829426497</v>
      </c>
      <c r="G4922">
        <v>4485253687.0988503</v>
      </c>
      <c r="H4922">
        <v>1195033909.13908</v>
      </c>
      <c r="I4922">
        <v>1031426.59735691</v>
      </c>
      <c r="J4922">
        <v>-5449143.2055778503</v>
      </c>
      <c r="K4922">
        <v>1158.62235102471</v>
      </c>
      <c r="L4922">
        <v>859912.25794796005</v>
      </c>
      <c r="M4922">
        <v>920102.41569289204</v>
      </c>
      <c r="Y4922" s="15">
        <f t="shared" si="491"/>
        <v>1</v>
      </c>
      <c r="Z4922" s="15">
        <f t="shared" si="492"/>
        <v>1</v>
      </c>
      <c r="AD4922" s="15">
        <f t="shared" si="493"/>
        <v>1</v>
      </c>
      <c r="AE4922" s="15">
        <f t="shared" si="494"/>
        <v>1</v>
      </c>
      <c r="AI4922" t="str">
        <f t="shared" si="495"/>
        <v/>
      </c>
      <c r="AJ4922" t="str">
        <f t="shared" si="496"/>
        <v/>
      </c>
      <c r="AL4922">
        <f t="shared" si="490"/>
        <v>0</v>
      </c>
    </row>
    <row r="4923" spans="1:38" x14ac:dyDescent="0.3">
      <c r="A4923">
        <v>4922</v>
      </c>
      <c r="B4923" t="s">
        <v>20</v>
      </c>
      <c r="C4923" t="s">
        <v>31</v>
      </c>
      <c r="D4923">
        <v>422</v>
      </c>
      <c r="E4923">
        <v>2974940412.9726801</v>
      </c>
      <c r="F4923">
        <v>5489861.93791347</v>
      </c>
      <c r="G4923">
        <v>4484629705.5805101</v>
      </c>
      <c r="H4923">
        <v>1654233230.8948801</v>
      </c>
      <c r="I4923">
        <v>1082835.5013488899</v>
      </c>
      <c r="J4923">
        <v>-5794979.1509590102</v>
      </c>
      <c r="K4923">
        <v>1527.68654965062</v>
      </c>
      <c r="L4923">
        <v>845415.69455053902</v>
      </c>
      <c r="M4923">
        <v>928734.30028466601</v>
      </c>
      <c r="Y4923" s="15">
        <f t="shared" si="491"/>
        <v>1</v>
      </c>
      <c r="Z4923" s="15">
        <f t="shared" si="492"/>
        <v>1</v>
      </c>
      <c r="AD4923" s="15">
        <f t="shared" si="493"/>
        <v>1</v>
      </c>
      <c r="AE4923" s="15">
        <f t="shared" si="494"/>
        <v>1</v>
      </c>
      <c r="AI4923" t="str">
        <f t="shared" si="495"/>
        <v/>
      </c>
      <c r="AJ4923" t="str">
        <f t="shared" si="496"/>
        <v/>
      </c>
      <c r="AL4923">
        <f t="shared" si="490"/>
        <v>0</v>
      </c>
    </row>
    <row r="4924" spans="1:38" x14ac:dyDescent="0.3">
      <c r="A4924">
        <v>4923</v>
      </c>
      <c r="B4924" t="s">
        <v>20</v>
      </c>
      <c r="C4924" t="s">
        <v>31</v>
      </c>
      <c r="D4924">
        <v>423</v>
      </c>
      <c r="E4924">
        <v>3222150066.2898302</v>
      </c>
      <c r="F4924">
        <v>5802385.2686525797</v>
      </c>
      <c r="G4924">
        <v>4482870651.5785599</v>
      </c>
      <c r="H4924">
        <v>1348348896.8640699</v>
      </c>
      <c r="I4924">
        <v>1097683.5487695599</v>
      </c>
      <c r="J4924">
        <v>-5154755.2040157299</v>
      </c>
      <c r="K4924">
        <v>1228.35848125399</v>
      </c>
      <c r="L4924">
        <v>904165.04810623103</v>
      </c>
      <c r="M4924">
        <v>972077.20706406399</v>
      </c>
      <c r="Y4924" s="15">
        <f t="shared" si="491"/>
        <v>1</v>
      </c>
      <c r="Z4924" s="15">
        <f t="shared" si="492"/>
        <v>1</v>
      </c>
      <c r="AD4924" s="15">
        <f t="shared" si="493"/>
        <v>1</v>
      </c>
      <c r="AE4924" s="15">
        <f t="shared" si="494"/>
        <v>1</v>
      </c>
      <c r="AI4924" t="str">
        <f t="shared" si="495"/>
        <v/>
      </c>
      <c r="AJ4924" t="str">
        <f t="shared" si="496"/>
        <v/>
      </c>
      <c r="AL4924">
        <f t="shared" si="490"/>
        <v>0</v>
      </c>
    </row>
    <row r="4925" spans="1:38" x14ac:dyDescent="0.3">
      <c r="A4925">
        <v>4924</v>
      </c>
      <c r="B4925" t="s">
        <v>20</v>
      </c>
      <c r="C4925" t="s">
        <v>31</v>
      </c>
      <c r="D4925">
        <v>424</v>
      </c>
      <c r="E4925">
        <v>3851046295.4324002</v>
      </c>
      <c r="F4925">
        <v>6034457.81117173</v>
      </c>
      <c r="G4925">
        <v>4484590180.6771297</v>
      </c>
      <c r="H4925">
        <v>2058943747.99771</v>
      </c>
      <c r="I4925">
        <v>1179258.2667382101</v>
      </c>
      <c r="J4925">
        <v>-5898879.0228509903</v>
      </c>
      <c r="K4925">
        <v>1745.9650748878601</v>
      </c>
      <c r="L4925">
        <v>883753.36590035295</v>
      </c>
      <c r="M4925">
        <v>987455.98725040595</v>
      </c>
      <c r="Y4925" s="15">
        <f t="shared" si="491"/>
        <v>1</v>
      </c>
      <c r="Z4925" s="15">
        <f t="shared" si="492"/>
        <v>1</v>
      </c>
      <c r="AD4925" s="15">
        <f t="shared" si="493"/>
        <v>1</v>
      </c>
      <c r="AE4925" s="15">
        <f t="shared" si="494"/>
        <v>1</v>
      </c>
      <c r="AI4925" t="str">
        <f t="shared" si="495"/>
        <v/>
      </c>
      <c r="AJ4925" t="str">
        <f t="shared" si="496"/>
        <v/>
      </c>
      <c r="AL4925">
        <f t="shared" si="490"/>
        <v>0</v>
      </c>
    </row>
    <row r="4926" spans="1:38" x14ac:dyDescent="0.3">
      <c r="A4926">
        <v>4925</v>
      </c>
      <c r="B4926" t="s">
        <v>20</v>
      </c>
      <c r="C4926" t="s">
        <v>31</v>
      </c>
      <c r="D4926">
        <v>425</v>
      </c>
      <c r="E4926">
        <v>3309134991.2871599</v>
      </c>
      <c r="F4926">
        <v>5646077.3663180796</v>
      </c>
      <c r="G4926">
        <v>4482274633.6665201</v>
      </c>
      <c r="H4926">
        <v>1560332259.3069999</v>
      </c>
      <c r="I4926">
        <v>1054622.83180515</v>
      </c>
      <c r="J4926">
        <v>-4937019.33929729</v>
      </c>
      <c r="K4926">
        <v>1479.51685877712</v>
      </c>
      <c r="L4926">
        <v>830679.93389498896</v>
      </c>
      <c r="M4926">
        <v>909269.038441699</v>
      </c>
      <c r="Y4926" s="15">
        <f t="shared" si="491"/>
        <v>1</v>
      </c>
      <c r="Z4926" s="15">
        <f t="shared" si="492"/>
        <v>1</v>
      </c>
      <c r="AD4926" s="15">
        <f t="shared" si="493"/>
        <v>1</v>
      </c>
      <c r="AE4926" s="15">
        <f t="shared" si="494"/>
        <v>1</v>
      </c>
      <c r="AI4926" t="str">
        <f t="shared" si="495"/>
        <v/>
      </c>
      <c r="AJ4926" t="str">
        <f t="shared" si="496"/>
        <v/>
      </c>
      <c r="AL4926">
        <f t="shared" si="490"/>
        <v>0</v>
      </c>
    </row>
    <row r="4927" spans="1:38" x14ac:dyDescent="0.3">
      <c r="A4927">
        <v>4926</v>
      </c>
      <c r="B4927" t="s">
        <v>20</v>
      </c>
      <c r="C4927" t="s">
        <v>31</v>
      </c>
      <c r="D4927">
        <v>426</v>
      </c>
      <c r="E4927">
        <v>2996964163.7782102</v>
      </c>
      <c r="F4927">
        <v>4939626.7919694399</v>
      </c>
      <c r="G4927">
        <v>4481631418.8382902</v>
      </c>
      <c r="H4927">
        <v>1204235697.9571199</v>
      </c>
      <c r="I4927">
        <v>890281.476856853</v>
      </c>
      <c r="J4927">
        <v>-4704969.7188358298</v>
      </c>
      <c r="K4927">
        <v>1352.6460218050199</v>
      </c>
      <c r="L4927">
        <v>717446.47305634001</v>
      </c>
      <c r="M4927">
        <v>778100.09641196101</v>
      </c>
      <c r="Y4927" s="15">
        <f t="shared" si="491"/>
        <v>1</v>
      </c>
      <c r="Z4927" s="15">
        <f t="shared" si="492"/>
        <v>1</v>
      </c>
      <c r="AD4927" s="15">
        <f t="shared" si="493"/>
        <v>1</v>
      </c>
      <c r="AE4927" s="15">
        <f t="shared" si="494"/>
        <v>1</v>
      </c>
      <c r="AI4927" t="str">
        <f t="shared" si="495"/>
        <v/>
      </c>
      <c r="AJ4927" t="str">
        <f t="shared" si="496"/>
        <v/>
      </c>
      <c r="AL4927">
        <f t="shared" si="490"/>
        <v>0</v>
      </c>
    </row>
    <row r="4928" spans="1:38" x14ac:dyDescent="0.3">
      <c r="A4928">
        <v>4927</v>
      </c>
      <c r="B4928" t="s">
        <v>20</v>
      </c>
      <c r="C4928" t="s">
        <v>31</v>
      </c>
      <c r="D4928">
        <v>427</v>
      </c>
      <c r="E4928">
        <v>2019519882.5398901</v>
      </c>
      <c r="F4928">
        <v>5815323.4563547103</v>
      </c>
      <c r="G4928">
        <v>4482939266.8522396</v>
      </c>
      <c r="H4928">
        <v>869130693.51706004</v>
      </c>
      <c r="I4928">
        <v>1109235.1821989601</v>
      </c>
      <c r="J4928">
        <v>-5245631.5471763602</v>
      </c>
      <c r="K4928">
        <v>783.54050382182197</v>
      </c>
      <c r="L4928">
        <v>984495.31028518302</v>
      </c>
      <c r="M4928">
        <v>1028270.73217379</v>
      </c>
      <c r="Y4928" s="15">
        <f t="shared" si="491"/>
        <v>1</v>
      </c>
      <c r="Z4928" s="15">
        <f t="shared" si="492"/>
        <v>1</v>
      </c>
      <c r="AD4928" s="15">
        <f t="shared" si="493"/>
        <v>1</v>
      </c>
      <c r="AE4928" s="15">
        <f t="shared" si="494"/>
        <v>1</v>
      </c>
      <c r="AI4928" t="str">
        <f t="shared" si="495"/>
        <v/>
      </c>
      <c r="AJ4928" t="str">
        <f t="shared" si="496"/>
        <v/>
      </c>
      <c r="AL4928">
        <f t="shared" si="490"/>
        <v>0</v>
      </c>
    </row>
    <row r="4929" spans="1:38" x14ac:dyDescent="0.3">
      <c r="A4929">
        <v>4928</v>
      </c>
      <c r="B4929" t="s">
        <v>20</v>
      </c>
      <c r="C4929" t="s">
        <v>31</v>
      </c>
      <c r="D4929">
        <v>428</v>
      </c>
      <c r="E4929">
        <v>2964462310.1898298</v>
      </c>
      <c r="F4929">
        <v>4998399.8734858297</v>
      </c>
      <c r="G4929">
        <v>4481126107.6638403</v>
      </c>
      <c r="H4929">
        <v>1036314289.49426</v>
      </c>
      <c r="I4929">
        <v>959678.94021983806</v>
      </c>
      <c r="J4929">
        <v>-4887970.0256910296</v>
      </c>
      <c r="K4929">
        <v>1079.85519538114</v>
      </c>
      <c r="L4929">
        <v>810944.44873522804</v>
      </c>
      <c r="M4929">
        <v>863140.39069215802</v>
      </c>
      <c r="Y4929" s="15">
        <f t="shared" si="491"/>
        <v>1</v>
      </c>
      <c r="Z4929" s="15">
        <f t="shared" si="492"/>
        <v>1</v>
      </c>
      <c r="AD4929" s="15">
        <f t="shared" si="493"/>
        <v>1</v>
      </c>
      <c r="AE4929" s="15">
        <f t="shared" si="494"/>
        <v>1</v>
      </c>
      <c r="AI4929" t="str">
        <f t="shared" si="495"/>
        <v/>
      </c>
      <c r="AJ4929" t="str">
        <f t="shared" si="496"/>
        <v/>
      </c>
      <c r="AL4929">
        <f t="shared" si="490"/>
        <v>0</v>
      </c>
    </row>
    <row r="4930" spans="1:38" x14ac:dyDescent="0.3">
      <c r="A4930">
        <v>4929</v>
      </c>
      <c r="B4930" t="s">
        <v>20</v>
      </c>
      <c r="C4930" t="s">
        <v>31</v>
      </c>
      <c r="D4930">
        <v>429</v>
      </c>
      <c r="E4930">
        <v>2153934751.2473202</v>
      </c>
      <c r="F4930">
        <v>5666982.1529226899</v>
      </c>
      <c r="G4930">
        <v>4483542274.3972998</v>
      </c>
      <c r="H4930">
        <v>823471207.419451</v>
      </c>
      <c r="I4930">
        <v>1127491.66480288</v>
      </c>
      <c r="J4930">
        <v>-5625945.7299127597</v>
      </c>
      <c r="K4930">
        <v>730.35680273824096</v>
      </c>
      <c r="L4930">
        <v>1009304.95973726</v>
      </c>
      <c r="M4930">
        <v>1050780.6546894601</v>
      </c>
      <c r="Y4930" s="15">
        <f t="shared" si="491"/>
        <v>1</v>
      </c>
      <c r="Z4930" s="15">
        <f t="shared" si="492"/>
        <v>1</v>
      </c>
      <c r="AD4930" s="15">
        <f t="shared" si="493"/>
        <v>1</v>
      </c>
      <c r="AE4930" s="15">
        <f t="shared" si="494"/>
        <v>1</v>
      </c>
      <c r="AI4930" t="str">
        <f t="shared" si="495"/>
        <v/>
      </c>
      <c r="AJ4930" t="str">
        <f t="shared" si="496"/>
        <v/>
      </c>
      <c r="AL4930">
        <f t="shared" ref="AL4930:AL4993" si="497">IF(H4930&lt;0,1,0)</f>
        <v>0</v>
      </c>
    </row>
    <row r="4931" spans="1:38" x14ac:dyDescent="0.3">
      <c r="A4931">
        <v>4930</v>
      </c>
      <c r="B4931" t="s">
        <v>20</v>
      </c>
      <c r="C4931" t="s">
        <v>31</v>
      </c>
      <c r="D4931">
        <v>430</v>
      </c>
      <c r="E4931">
        <v>3168002255.80866</v>
      </c>
      <c r="F4931">
        <v>5214647.0026096404</v>
      </c>
      <c r="G4931">
        <v>4483113832.9713602</v>
      </c>
      <c r="H4931">
        <v>1473874778.8482201</v>
      </c>
      <c r="I4931">
        <v>997974.44797722797</v>
      </c>
      <c r="J4931">
        <v>-5212457.0084905596</v>
      </c>
      <c r="K4931">
        <v>1476.8662482647601</v>
      </c>
      <c r="L4931">
        <v>786440.14996907895</v>
      </c>
      <c r="M4931">
        <v>860674.65892879595</v>
      </c>
      <c r="Y4931" s="15">
        <f t="shared" si="491"/>
        <v>1</v>
      </c>
      <c r="Z4931" s="15">
        <f t="shared" si="492"/>
        <v>1</v>
      </c>
      <c r="AD4931" s="15">
        <f t="shared" si="493"/>
        <v>1</v>
      </c>
      <c r="AE4931" s="15">
        <f t="shared" si="494"/>
        <v>1</v>
      </c>
      <c r="AI4931" t="str">
        <f t="shared" si="495"/>
        <v/>
      </c>
      <c r="AJ4931" t="str">
        <f t="shared" si="496"/>
        <v/>
      </c>
      <c r="AL4931">
        <f t="shared" si="497"/>
        <v>0</v>
      </c>
    </row>
    <row r="4932" spans="1:38" x14ac:dyDescent="0.3">
      <c r="A4932">
        <v>4931</v>
      </c>
      <c r="B4932" t="s">
        <v>20</v>
      </c>
      <c r="C4932" t="s">
        <v>31</v>
      </c>
      <c r="D4932">
        <v>431</v>
      </c>
      <c r="E4932">
        <v>2597724112.6125302</v>
      </c>
      <c r="F4932">
        <v>4842361.1860592896</v>
      </c>
      <c r="G4932">
        <v>4480718823.3291101</v>
      </c>
      <c r="H4932">
        <v>1032782764.57757</v>
      </c>
      <c r="I4932">
        <v>981608.74509160104</v>
      </c>
      <c r="J4932">
        <v>-5041737.5514965104</v>
      </c>
      <c r="K4932">
        <v>1052.1328072328799</v>
      </c>
      <c r="L4932">
        <v>833381.10714358103</v>
      </c>
      <c r="M4932">
        <v>885399.17712533998</v>
      </c>
      <c r="Y4932" s="15">
        <f t="shared" si="491"/>
        <v>1</v>
      </c>
      <c r="Z4932" s="15">
        <f t="shared" si="492"/>
        <v>1</v>
      </c>
      <c r="AD4932" s="15">
        <f t="shared" si="493"/>
        <v>1</v>
      </c>
      <c r="AE4932" s="15">
        <f t="shared" si="494"/>
        <v>1</v>
      </c>
      <c r="AI4932" t="str">
        <f t="shared" si="495"/>
        <v/>
      </c>
      <c r="AJ4932" t="str">
        <f t="shared" si="496"/>
        <v/>
      </c>
      <c r="AL4932">
        <f t="shared" si="497"/>
        <v>0</v>
      </c>
    </row>
    <row r="4933" spans="1:38" x14ac:dyDescent="0.3">
      <c r="A4933">
        <v>4932</v>
      </c>
      <c r="B4933" t="s">
        <v>20</v>
      </c>
      <c r="C4933" t="s">
        <v>31</v>
      </c>
      <c r="D4933">
        <v>432</v>
      </c>
      <c r="E4933">
        <v>3179981837.4573998</v>
      </c>
      <c r="F4933">
        <v>5651439.1681460598</v>
      </c>
      <c r="G4933">
        <v>4481934566.44526</v>
      </c>
      <c r="H4933">
        <v>2028779381.7323799</v>
      </c>
      <c r="I4933">
        <v>1101849.4046716599</v>
      </c>
      <c r="J4933">
        <v>-5165219.6815080596</v>
      </c>
      <c r="K4933">
        <v>1841.24924252869</v>
      </c>
      <c r="L4933">
        <v>810673.77124130004</v>
      </c>
      <c r="M4933">
        <v>912857.10686238599</v>
      </c>
      <c r="Y4933" s="15">
        <f t="shared" si="491"/>
        <v>1</v>
      </c>
      <c r="Z4933" s="15">
        <f t="shared" si="492"/>
        <v>1</v>
      </c>
      <c r="AD4933" s="15">
        <f t="shared" si="493"/>
        <v>1</v>
      </c>
      <c r="AE4933" s="15">
        <f t="shared" si="494"/>
        <v>1</v>
      </c>
      <c r="AI4933" t="str">
        <f t="shared" si="495"/>
        <v/>
      </c>
      <c r="AJ4933" t="str">
        <f t="shared" si="496"/>
        <v/>
      </c>
      <c r="AL4933">
        <f t="shared" si="497"/>
        <v>0</v>
      </c>
    </row>
    <row r="4934" spans="1:38" x14ac:dyDescent="0.3">
      <c r="A4934">
        <v>4933</v>
      </c>
      <c r="B4934" t="s">
        <v>20</v>
      </c>
      <c r="C4934" t="s">
        <v>31</v>
      </c>
      <c r="D4934">
        <v>433</v>
      </c>
      <c r="E4934">
        <v>3691644357.55897</v>
      </c>
      <c r="F4934">
        <v>5500169.7121039201</v>
      </c>
      <c r="G4934">
        <v>4482515585.2095299</v>
      </c>
      <c r="H4934">
        <v>2230307228.2508898</v>
      </c>
      <c r="I4934">
        <v>1050149.66683041</v>
      </c>
      <c r="J4934">
        <v>-5170805.8638648996</v>
      </c>
      <c r="K4934">
        <v>2123.7993961208099</v>
      </c>
      <c r="L4934">
        <v>730050.23868276295</v>
      </c>
      <c r="M4934">
        <v>842383.90792968299</v>
      </c>
      <c r="Y4934" s="15">
        <f t="shared" si="491"/>
        <v>1</v>
      </c>
      <c r="Z4934" s="15">
        <f t="shared" si="492"/>
        <v>1</v>
      </c>
      <c r="AD4934" s="15">
        <f t="shared" si="493"/>
        <v>1</v>
      </c>
      <c r="AE4934" s="15">
        <f t="shared" si="494"/>
        <v>1</v>
      </c>
      <c r="AI4934" t="str">
        <f t="shared" si="495"/>
        <v/>
      </c>
      <c r="AJ4934" t="str">
        <f t="shared" si="496"/>
        <v/>
      </c>
      <c r="AL4934">
        <f t="shared" si="497"/>
        <v>0</v>
      </c>
    </row>
    <row r="4935" spans="1:38" x14ac:dyDescent="0.3">
      <c r="A4935">
        <v>4934</v>
      </c>
      <c r="B4935" t="s">
        <v>20</v>
      </c>
      <c r="C4935" t="s">
        <v>31</v>
      </c>
      <c r="D4935">
        <v>434</v>
      </c>
      <c r="E4935">
        <v>2334727691.4544702</v>
      </c>
      <c r="F4935">
        <v>4783499.3769032303</v>
      </c>
      <c r="G4935">
        <v>4479677444.0682898</v>
      </c>
      <c r="H4935">
        <v>1036293437.84716</v>
      </c>
      <c r="I4935">
        <v>969384.62243063503</v>
      </c>
      <c r="J4935">
        <v>-4872520.26480103</v>
      </c>
      <c r="K4935">
        <v>1069.02194842823</v>
      </c>
      <c r="L4935">
        <v>820653.123628031</v>
      </c>
      <c r="M4935">
        <v>872848.01535206102</v>
      </c>
      <c r="Y4935" s="15">
        <f t="shared" si="491"/>
        <v>1</v>
      </c>
      <c r="Z4935" s="15">
        <f t="shared" si="492"/>
        <v>1</v>
      </c>
      <c r="AD4935" s="15">
        <f t="shared" si="493"/>
        <v>1</v>
      </c>
      <c r="AE4935" s="15">
        <f t="shared" si="494"/>
        <v>1</v>
      </c>
      <c r="AI4935" t="str">
        <f t="shared" si="495"/>
        <v/>
      </c>
      <c r="AJ4935" t="str">
        <f t="shared" si="496"/>
        <v/>
      </c>
      <c r="AL4935">
        <f t="shared" si="497"/>
        <v>0</v>
      </c>
    </row>
    <row r="4936" spans="1:38" x14ac:dyDescent="0.3">
      <c r="A4936">
        <v>4935</v>
      </c>
      <c r="B4936" t="s">
        <v>20</v>
      </c>
      <c r="C4936" t="s">
        <v>31</v>
      </c>
      <c r="D4936">
        <v>435</v>
      </c>
      <c r="E4936">
        <v>3255904158.06148</v>
      </c>
      <c r="F4936">
        <v>5470635.08420143</v>
      </c>
      <c r="G4936">
        <v>4482871243.9640703</v>
      </c>
      <c r="H4936">
        <v>1829633431.9976201</v>
      </c>
      <c r="I4936">
        <v>1071939.1017728699</v>
      </c>
      <c r="J4936">
        <v>-5419513.8890028</v>
      </c>
      <c r="K4936">
        <v>1706.84456698297</v>
      </c>
      <c r="L4936">
        <v>809345.40710885404</v>
      </c>
      <c r="M4936">
        <v>901498.37786988798</v>
      </c>
      <c r="Y4936" s="15">
        <f t="shared" si="491"/>
        <v>1</v>
      </c>
      <c r="Z4936" s="15">
        <f t="shared" si="492"/>
        <v>1</v>
      </c>
      <c r="AD4936" s="15">
        <f t="shared" si="493"/>
        <v>1</v>
      </c>
      <c r="AE4936" s="15">
        <f t="shared" si="494"/>
        <v>1</v>
      </c>
      <c r="AI4936" t="str">
        <f t="shared" si="495"/>
        <v/>
      </c>
      <c r="AJ4936" t="str">
        <f t="shared" si="496"/>
        <v/>
      </c>
      <c r="AL4936">
        <f t="shared" si="497"/>
        <v>0</v>
      </c>
    </row>
    <row r="4937" spans="1:38" x14ac:dyDescent="0.3">
      <c r="A4937">
        <v>4936</v>
      </c>
      <c r="B4937" t="s">
        <v>20</v>
      </c>
      <c r="C4937" t="s">
        <v>31</v>
      </c>
      <c r="D4937">
        <v>436</v>
      </c>
      <c r="E4937">
        <v>2851666566.2796001</v>
      </c>
      <c r="F4937">
        <v>5605351.6187423998</v>
      </c>
      <c r="G4937">
        <v>4483875211.3083801</v>
      </c>
      <c r="H4937">
        <v>969761378.37889898</v>
      </c>
      <c r="I4937">
        <v>1059732.24885863</v>
      </c>
      <c r="J4937">
        <v>-5578167.7778530102</v>
      </c>
      <c r="K4937">
        <v>915.10037504602701</v>
      </c>
      <c r="L4937">
        <v>920549.60230360297</v>
      </c>
      <c r="M4937">
        <v>969393.48019960301</v>
      </c>
      <c r="Y4937" s="15">
        <f t="shared" si="491"/>
        <v>1</v>
      </c>
      <c r="Z4937" s="15">
        <f t="shared" si="492"/>
        <v>1</v>
      </c>
      <c r="AD4937" s="15">
        <f t="shared" si="493"/>
        <v>1</v>
      </c>
      <c r="AE4937" s="15">
        <f t="shared" si="494"/>
        <v>1</v>
      </c>
      <c r="AI4937" t="str">
        <f t="shared" si="495"/>
        <v/>
      </c>
      <c r="AJ4937" t="str">
        <f t="shared" si="496"/>
        <v/>
      </c>
      <c r="AL4937">
        <f t="shared" si="497"/>
        <v>0</v>
      </c>
    </row>
    <row r="4938" spans="1:38" x14ac:dyDescent="0.3">
      <c r="A4938">
        <v>4937</v>
      </c>
      <c r="B4938" t="s">
        <v>20</v>
      </c>
      <c r="C4938" t="s">
        <v>31</v>
      </c>
      <c r="D4938">
        <v>437</v>
      </c>
      <c r="E4938">
        <v>3221085364.8544898</v>
      </c>
      <c r="F4938">
        <v>5581138.5817340799</v>
      </c>
      <c r="G4938">
        <v>4482640268.7103796</v>
      </c>
      <c r="H4938">
        <v>1796963496.30971</v>
      </c>
      <c r="I4938">
        <v>1000172.06619591</v>
      </c>
      <c r="J4938">
        <v>-4811375.9164009104</v>
      </c>
      <c r="K4938">
        <v>1796.65435282985</v>
      </c>
      <c r="L4938">
        <v>742267.24470545095</v>
      </c>
      <c r="M4938">
        <v>832774.73196385498</v>
      </c>
      <c r="Y4938" s="15">
        <f t="shared" si="491"/>
        <v>1</v>
      </c>
      <c r="Z4938" s="15">
        <f t="shared" si="492"/>
        <v>1</v>
      </c>
      <c r="AD4938" s="15">
        <f t="shared" si="493"/>
        <v>1</v>
      </c>
      <c r="AE4938" s="15">
        <f t="shared" si="494"/>
        <v>1</v>
      </c>
      <c r="AI4938" t="str">
        <f t="shared" si="495"/>
        <v/>
      </c>
      <c r="AJ4938" t="str">
        <f t="shared" si="496"/>
        <v/>
      </c>
      <c r="AL4938">
        <f t="shared" si="497"/>
        <v>0</v>
      </c>
    </row>
    <row r="4939" spans="1:38" x14ac:dyDescent="0.3">
      <c r="A4939">
        <v>4938</v>
      </c>
      <c r="B4939" t="s">
        <v>20</v>
      </c>
      <c r="C4939" t="s">
        <v>31</v>
      </c>
      <c r="D4939">
        <v>438</v>
      </c>
      <c r="E4939">
        <v>2538643595.0991201</v>
      </c>
      <c r="F4939">
        <v>5318928.8938512597</v>
      </c>
      <c r="G4939">
        <v>4483371879.5896301</v>
      </c>
      <c r="H4939">
        <v>1120413592.5064001</v>
      </c>
      <c r="I4939">
        <v>1004631.62238796</v>
      </c>
      <c r="J4939">
        <v>-5357273.6764326096</v>
      </c>
      <c r="K4939">
        <v>1115.24818404902</v>
      </c>
      <c r="L4939">
        <v>843826.98269201897</v>
      </c>
      <c r="M4939">
        <v>900258.74613972695</v>
      </c>
      <c r="Y4939" s="15">
        <f t="shared" si="491"/>
        <v>1</v>
      </c>
      <c r="Z4939" s="15">
        <f t="shared" si="492"/>
        <v>1</v>
      </c>
      <c r="AD4939" s="15">
        <f t="shared" si="493"/>
        <v>1</v>
      </c>
      <c r="AE4939" s="15">
        <f t="shared" si="494"/>
        <v>1</v>
      </c>
      <c r="AI4939" t="str">
        <f t="shared" si="495"/>
        <v/>
      </c>
      <c r="AJ4939" t="str">
        <f t="shared" si="496"/>
        <v/>
      </c>
      <c r="AL4939">
        <f t="shared" si="497"/>
        <v>0</v>
      </c>
    </row>
    <row r="4940" spans="1:38" x14ac:dyDescent="0.3">
      <c r="A4940">
        <v>4939</v>
      </c>
      <c r="B4940" t="s">
        <v>20</v>
      </c>
      <c r="C4940" t="s">
        <v>31</v>
      </c>
      <c r="D4940">
        <v>439</v>
      </c>
      <c r="E4940">
        <v>2659965550.1244898</v>
      </c>
      <c r="F4940">
        <v>5446214.0482641496</v>
      </c>
      <c r="G4940">
        <v>4482946138.4730501</v>
      </c>
      <c r="H4940">
        <v>1365040862.8554299</v>
      </c>
      <c r="I4940">
        <v>992367.11314173799</v>
      </c>
      <c r="J4940">
        <v>-5209140.8250465402</v>
      </c>
      <c r="K4940">
        <v>1375.5402056138701</v>
      </c>
      <c r="L4940">
        <v>796452.93859957496</v>
      </c>
      <c r="M4940">
        <v>865205.82020001195</v>
      </c>
      <c r="Y4940" s="15">
        <f t="shared" si="491"/>
        <v>1</v>
      </c>
      <c r="Z4940" s="15">
        <f t="shared" si="492"/>
        <v>1</v>
      </c>
      <c r="AD4940" s="15">
        <f t="shared" si="493"/>
        <v>1</v>
      </c>
      <c r="AE4940" s="15">
        <f t="shared" si="494"/>
        <v>1</v>
      </c>
      <c r="AI4940" t="str">
        <f t="shared" si="495"/>
        <v/>
      </c>
      <c r="AJ4940" t="str">
        <f t="shared" si="496"/>
        <v/>
      </c>
      <c r="AL4940">
        <f t="shared" si="497"/>
        <v>0</v>
      </c>
    </row>
    <row r="4941" spans="1:38" x14ac:dyDescent="0.3">
      <c r="A4941">
        <v>4940</v>
      </c>
      <c r="B4941" t="s">
        <v>20</v>
      </c>
      <c r="C4941" t="s">
        <v>31</v>
      </c>
      <c r="D4941">
        <v>440</v>
      </c>
      <c r="E4941">
        <v>3025689430.6232901</v>
      </c>
      <c r="F4941">
        <v>5498650.6726206504</v>
      </c>
      <c r="G4941">
        <v>4483261345.6907797</v>
      </c>
      <c r="H4941">
        <v>1825027996.8631999</v>
      </c>
      <c r="I4941">
        <v>1048136.28836484</v>
      </c>
      <c r="J4941">
        <v>-5425060.7151880302</v>
      </c>
      <c r="K4941">
        <v>1741.2124903244801</v>
      </c>
      <c r="L4941">
        <v>786203.57759319397</v>
      </c>
      <c r="M4941">
        <v>878124.58684660494</v>
      </c>
      <c r="Y4941" s="15">
        <f t="shared" si="491"/>
        <v>1</v>
      </c>
      <c r="Z4941" s="15">
        <f t="shared" si="492"/>
        <v>1</v>
      </c>
      <c r="AD4941" s="15">
        <f t="shared" si="493"/>
        <v>1</v>
      </c>
      <c r="AE4941" s="15">
        <f t="shared" si="494"/>
        <v>1</v>
      </c>
      <c r="AI4941" t="str">
        <f t="shared" si="495"/>
        <v/>
      </c>
      <c r="AJ4941" t="str">
        <f t="shared" si="496"/>
        <v/>
      </c>
      <c r="AL4941">
        <f t="shared" si="497"/>
        <v>0</v>
      </c>
    </row>
    <row r="4942" spans="1:38" x14ac:dyDescent="0.3">
      <c r="A4942">
        <v>4941</v>
      </c>
      <c r="B4942" t="s">
        <v>20</v>
      </c>
      <c r="C4942" t="s">
        <v>31</v>
      </c>
      <c r="D4942">
        <v>441</v>
      </c>
      <c r="E4942">
        <v>3055856224.4398799</v>
      </c>
      <c r="F4942">
        <v>5527854.4576126495</v>
      </c>
      <c r="G4942">
        <v>4484421252.1594896</v>
      </c>
      <c r="H4942">
        <v>1940609025.2729199</v>
      </c>
      <c r="I4942">
        <v>1039310.80758333</v>
      </c>
      <c r="J4942">
        <v>-5541930.9364357004</v>
      </c>
      <c r="K4942">
        <v>1867.2075870983699</v>
      </c>
      <c r="L4942">
        <v>760789.610422889</v>
      </c>
      <c r="M4942">
        <v>858532.07819651405</v>
      </c>
      <c r="Y4942" s="15">
        <f t="shared" si="491"/>
        <v>1</v>
      </c>
      <c r="Z4942" s="15">
        <f t="shared" si="492"/>
        <v>1</v>
      </c>
      <c r="AD4942" s="15">
        <f t="shared" si="493"/>
        <v>1</v>
      </c>
      <c r="AE4942" s="15">
        <f t="shared" si="494"/>
        <v>1</v>
      </c>
      <c r="AI4942" t="str">
        <f t="shared" si="495"/>
        <v/>
      </c>
      <c r="AJ4942" t="str">
        <f t="shared" si="496"/>
        <v/>
      </c>
      <c r="AL4942">
        <f t="shared" si="497"/>
        <v>0</v>
      </c>
    </row>
    <row r="4943" spans="1:38" x14ac:dyDescent="0.3">
      <c r="A4943">
        <v>4942</v>
      </c>
      <c r="B4943" t="s">
        <v>20</v>
      </c>
      <c r="C4943" t="s">
        <v>31</v>
      </c>
      <c r="D4943">
        <v>442</v>
      </c>
      <c r="E4943">
        <v>2678492615.9148698</v>
      </c>
      <c r="F4943">
        <v>4563110.4331302904</v>
      </c>
      <c r="G4943">
        <v>4479701682.5516996</v>
      </c>
      <c r="H4943">
        <v>988733906.687132</v>
      </c>
      <c r="I4943">
        <v>1019668.2949937599</v>
      </c>
      <c r="J4943">
        <v>-5275945.59710503</v>
      </c>
      <c r="K4943">
        <v>969.66230247767305</v>
      </c>
      <c r="L4943">
        <v>877762.66239221499</v>
      </c>
      <c r="M4943">
        <v>927562.12779327203</v>
      </c>
      <c r="Y4943" s="15">
        <f t="shared" si="491"/>
        <v>1</v>
      </c>
      <c r="Z4943" s="15">
        <f t="shared" si="492"/>
        <v>1</v>
      </c>
      <c r="AD4943" s="15">
        <f t="shared" si="493"/>
        <v>1</v>
      </c>
      <c r="AE4943" s="15">
        <f t="shared" si="494"/>
        <v>1</v>
      </c>
      <c r="AI4943" t="str">
        <f t="shared" si="495"/>
        <v/>
      </c>
      <c r="AJ4943" t="str">
        <f t="shared" si="496"/>
        <v/>
      </c>
      <c r="AL4943">
        <f t="shared" si="497"/>
        <v>0</v>
      </c>
    </row>
    <row r="4944" spans="1:38" x14ac:dyDescent="0.3">
      <c r="A4944">
        <v>4943</v>
      </c>
      <c r="B4944" t="s">
        <v>20</v>
      </c>
      <c r="C4944" t="s">
        <v>31</v>
      </c>
      <c r="D4944">
        <v>443</v>
      </c>
      <c r="E4944">
        <v>2635270478.8855801</v>
      </c>
      <c r="F4944">
        <v>6037082.3266776102</v>
      </c>
      <c r="G4944">
        <v>4486112567.4227695</v>
      </c>
      <c r="H4944">
        <v>1050915566.7966</v>
      </c>
      <c r="I4944">
        <v>1073614.2861313401</v>
      </c>
      <c r="J4944">
        <v>-5584610.9144125003</v>
      </c>
      <c r="K4944">
        <v>978.85765900476895</v>
      </c>
      <c r="L4944">
        <v>922784.18178429303</v>
      </c>
      <c r="M4944">
        <v>975715.54486809205</v>
      </c>
      <c r="Y4944" s="15">
        <f t="shared" si="491"/>
        <v>1</v>
      </c>
      <c r="Z4944" s="15">
        <f t="shared" si="492"/>
        <v>1</v>
      </c>
      <c r="AD4944" s="15">
        <f t="shared" si="493"/>
        <v>1</v>
      </c>
      <c r="AE4944" s="15">
        <f t="shared" si="494"/>
        <v>1</v>
      </c>
      <c r="AI4944" t="str">
        <f t="shared" si="495"/>
        <v/>
      </c>
      <c r="AJ4944" t="str">
        <f t="shared" si="496"/>
        <v/>
      </c>
      <c r="AL4944">
        <f t="shared" si="497"/>
        <v>0</v>
      </c>
    </row>
    <row r="4945" spans="1:38" x14ac:dyDescent="0.3">
      <c r="A4945">
        <v>4944</v>
      </c>
      <c r="B4945" t="s">
        <v>20</v>
      </c>
      <c r="C4945" t="s">
        <v>31</v>
      </c>
      <c r="D4945">
        <v>444</v>
      </c>
      <c r="E4945">
        <v>3022967778.6953402</v>
      </c>
      <c r="F4945">
        <v>5580747.9380361596</v>
      </c>
      <c r="G4945">
        <v>4482819617.9480104</v>
      </c>
      <c r="H4945">
        <v>1237366614.04669</v>
      </c>
      <c r="I4945">
        <v>1056780.32636607</v>
      </c>
      <c r="J4945">
        <v>-5167141.2081031799</v>
      </c>
      <c r="K4945">
        <v>1170.8834685649399</v>
      </c>
      <c r="L4945">
        <v>879190.28829944797</v>
      </c>
      <c r="M4945">
        <v>941512.61331316899</v>
      </c>
      <c r="Y4945" s="15">
        <f t="shared" si="491"/>
        <v>1</v>
      </c>
      <c r="Z4945" s="15">
        <f t="shared" si="492"/>
        <v>1</v>
      </c>
      <c r="AD4945" s="15">
        <f t="shared" si="493"/>
        <v>1</v>
      </c>
      <c r="AE4945" s="15">
        <f t="shared" si="494"/>
        <v>1</v>
      </c>
      <c r="AI4945" t="str">
        <f t="shared" si="495"/>
        <v/>
      </c>
      <c r="AJ4945" t="str">
        <f t="shared" si="496"/>
        <v/>
      </c>
      <c r="AL4945">
        <f t="shared" si="497"/>
        <v>0</v>
      </c>
    </row>
    <row r="4946" spans="1:38" x14ac:dyDescent="0.3">
      <c r="A4946">
        <v>4945</v>
      </c>
      <c r="B4946" t="s">
        <v>20</v>
      </c>
      <c r="C4946" t="s">
        <v>31</v>
      </c>
      <c r="D4946">
        <v>445</v>
      </c>
      <c r="E4946">
        <v>2290503454.2876301</v>
      </c>
      <c r="F4946">
        <v>5810211.0496148197</v>
      </c>
      <c r="G4946">
        <v>4483689079.3007698</v>
      </c>
      <c r="H4946">
        <v>1096176809.99122</v>
      </c>
      <c r="I4946">
        <v>1110206.5024906099</v>
      </c>
      <c r="J4946">
        <v>-5579058.7351674996</v>
      </c>
      <c r="K4946">
        <v>987.36298835584705</v>
      </c>
      <c r="L4946">
        <v>952880.38814084895</v>
      </c>
      <c r="M4946">
        <v>1008091.41989914</v>
      </c>
      <c r="Y4946" s="15">
        <f t="shared" si="491"/>
        <v>1</v>
      </c>
      <c r="Z4946" s="15">
        <f t="shared" si="492"/>
        <v>1</v>
      </c>
      <c r="AD4946" s="15">
        <f t="shared" si="493"/>
        <v>1</v>
      </c>
      <c r="AE4946" s="15">
        <f t="shared" si="494"/>
        <v>1</v>
      </c>
      <c r="AI4946" t="str">
        <f t="shared" si="495"/>
        <v/>
      </c>
      <c r="AJ4946" t="str">
        <f t="shared" si="496"/>
        <v/>
      </c>
      <c r="AL4946">
        <f t="shared" si="497"/>
        <v>0</v>
      </c>
    </row>
    <row r="4947" spans="1:38" x14ac:dyDescent="0.3">
      <c r="A4947">
        <v>4946</v>
      </c>
      <c r="B4947" t="s">
        <v>20</v>
      </c>
      <c r="C4947" t="s">
        <v>31</v>
      </c>
      <c r="D4947">
        <v>446</v>
      </c>
      <c r="E4947">
        <v>3990563784.4106202</v>
      </c>
      <c r="F4947">
        <v>5484810.5384752899</v>
      </c>
      <c r="G4947">
        <v>4483739714.1597996</v>
      </c>
      <c r="H4947">
        <v>1829891241.5234699</v>
      </c>
      <c r="I4947">
        <v>1004990.41572867</v>
      </c>
      <c r="J4947">
        <v>-5209767.7986726798</v>
      </c>
      <c r="K4947">
        <v>1820.8046692631499</v>
      </c>
      <c r="L4947">
        <v>742359.71957860398</v>
      </c>
      <c r="M4947">
        <v>834525.67540718301</v>
      </c>
      <c r="Y4947" s="15">
        <f t="shared" si="491"/>
        <v>1</v>
      </c>
      <c r="Z4947" s="15">
        <f t="shared" si="492"/>
        <v>1</v>
      </c>
      <c r="AD4947" s="15">
        <f t="shared" si="493"/>
        <v>1</v>
      </c>
      <c r="AE4947" s="15">
        <f t="shared" si="494"/>
        <v>1</v>
      </c>
      <c r="AI4947" t="str">
        <f t="shared" si="495"/>
        <v/>
      </c>
      <c r="AJ4947" t="str">
        <f t="shared" si="496"/>
        <v/>
      </c>
      <c r="AL4947">
        <f t="shared" si="497"/>
        <v>0</v>
      </c>
    </row>
    <row r="4948" spans="1:38" x14ac:dyDescent="0.3">
      <c r="A4948">
        <v>4947</v>
      </c>
      <c r="B4948" t="s">
        <v>20</v>
      </c>
      <c r="C4948" t="s">
        <v>31</v>
      </c>
      <c r="D4948">
        <v>447</v>
      </c>
      <c r="E4948">
        <v>3117718017.5665598</v>
      </c>
      <c r="F4948">
        <v>5303222.8962246496</v>
      </c>
      <c r="G4948">
        <v>4482321167.4271297</v>
      </c>
      <c r="H4948">
        <v>1041626316.8698601</v>
      </c>
      <c r="I4948">
        <v>1048197.5951723</v>
      </c>
      <c r="J4948">
        <v>-5360488.8011302901</v>
      </c>
      <c r="K4948">
        <v>993.73087828792802</v>
      </c>
      <c r="L4948">
        <v>898700.70786001999</v>
      </c>
      <c r="M4948">
        <v>951164.20018789603</v>
      </c>
      <c r="Y4948" s="15">
        <f t="shared" si="491"/>
        <v>1</v>
      </c>
      <c r="Z4948" s="15">
        <f t="shared" si="492"/>
        <v>1</v>
      </c>
      <c r="AD4948" s="15">
        <f t="shared" si="493"/>
        <v>1</v>
      </c>
      <c r="AE4948" s="15">
        <f t="shared" si="494"/>
        <v>1</v>
      </c>
      <c r="AI4948" t="str">
        <f t="shared" si="495"/>
        <v/>
      </c>
      <c r="AJ4948" t="str">
        <f t="shared" si="496"/>
        <v/>
      </c>
      <c r="AL4948">
        <f t="shared" si="497"/>
        <v>0</v>
      </c>
    </row>
    <row r="4949" spans="1:38" x14ac:dyDescent="0.3">
      <c r="A4949">
        <v>4948</v>
      </c>
      <c r="B4949" t="s">
        <v>20</v>
      </c>
      <c r="C4949" t="s">
        <v>31</v>
      </c>
      <c r="D4949">
        <v>448</v>
      </c>
      <c r="E4949">
        <v>2461004772.9151502</v>
      </c>
      <c r="F4949">
        <v>5483687.0313155903</v>
      </c>
      <c r="G4949">
        <v>4483007896.2941799</v>
      </c>
      <c r="H4949">
        <v>1296219084.8403399</v>
      </c>
      <c r="I4949">
        <v>1059303.3638919401</v>
      </c>
      <c r="J4949">
        <v>-5529351.4994983701</v>
      </c>
      <c r="K4949">
        <v>1223.6523823335699</v>
      </c>
      <c r="L4949">
        <v>873266.66789071297</v>
      </c>
      <c r="M4949">
        <v>938553.20962971495</v>
      </c>
      <c r="Y4949" s="15">
        <f t="shared" si="491"/>
        <v>1</v>
      </c>
      <c r="Z4949" s="15">
        <f t="shared" si="492"/>
        <v>1</v>
      </c>
      <c r="AD4949" s="15">
        <f t="shared" si="493"/>
        <v>1</v>
      </c>
      <c r="AE4949" s="15">
        <f t="shared" si="494"/>
        <v>1</v>
      </c>
      <c r="AI4949" t="str">
        <f t="shared" si="495"/>
        <v/>
      </c>
      <c r="AJ4949" t="str">
        <f t="shared" si="496"/>
        <v/>
      </c>
      <c r="AL4949">
        <f t="shared" si="497"/>
        <v>0</v>
      </c>
    </row>
    <row r="4950" spans="1:38" x14ac:dyDescent="0.3">
      <c r="A4950">
        <v>4949</v>
      </c>
      <c r="B4950" t="s">
        <v>20</v>
      </c>
      <c r="C4950" t="s">
        <v>31</v>
      </c>
      <c r="D4950">
        <v>449</v>
      </c>
      <c r="E4950">
        <v>3323153290.1504302</v>
      </c>
      <c r="F4950">
        <v>5738255.2632706696</v>
      </c>
      <c r="G4950">
        <v>4483821261.4970398</v>
      </c>
      <c r="H4950">
        <v>2144876734.9458799</v>
      </c>
      <c r="I4950">
        <v>1141708.6694289499</v>
      </c>
      <c r="J4950">
        <v>-5668598.5036850004</v>
      </c>
      <c r="K4950">
        <v>1878.6550302877899</v>
      </c>
      <c r="L4950">
        <v>833870.445346341</v>
      </c>
      <c r="M4950">
        <v>941901.24516927998</v>
      </c>
      <c r="Y4950" s="15">
        <f t="shared" si="491"/>
        <v>1</v>
      </c>
      <c r="Z4950" s="15">
        <f t="shared" si="492"/>
        <v>1</v>
      </c>
      <c r="AD4950" s="15">
        <f t="shared" si="493"/>
        <v>1</v>
      </c>
      <c r="AE4950" s="15">
        <f t="shared" si="494"/>
        <v>1</v>
      </c>
      <c r="AI4950" t="str">
        <f t="shared" si="495"/>
        <v/>
      </c>
      <c r="AJ4950" t="str">
        <f t="shared" si="496"/>
        <v/>
      </c>
      <c r="AL4950">
        <f t="shared" si="497"/>
        <v>0</v>
      </c>
    </row>
    <row r="4951" spans="1:38" x14ac:dyDescent="0.3">
      <c r="A4951">
        <v>4950</v>
      </c>
      <c r="B4951" t="s">
        <v>20</v>
      </c>
      <c r="C4951" t="s">
        <v>31</v>
      </c>
      <c r="D4951">
        <v>450</v>
      </c>
      <c r="E4951">
        <v>2915664855.0801702</v>
      </c>
      <c r="F4951">
        <v>5483373.80539113</v>
      </c>
      <c r="G4951">
        <v>4483013548.8585901</v>
      </c>
      <c r="H4951">
        <v>1530915291.7921901</v>
      </c>
      <c r="I4951">
        <v>1046287.81904163</v>
      </c>
      <c r="J4951">
        <v>-5307426.8997459402</v>
      </c>
      <c r="K4951">
        <v>1463.18753208316</v>
      </c>
      <c r="L4951">
        <v>826566.91994850896</v>
      </c>
      <c r="M4951">
        <v>903674.38292709796</v>
      </c>
      <c r="Y4951" s="15">
        <f t="shared" si="491"/>
        <v>1</v>
      </c>
      <c r="Z4951" s="15">
        <f t="shared" si="492"/>
        <v>1</v>
      </c>
      <c r="AD4951" s="15">
        <f t="shared" si="493"/>
        <v>1</v>
      </c>
      <c r="AE4951" s="15">
        <f t="shared" si="494"/>
        <v>1</v>
      </c>
      <c r="AI4951" t="str">
        <f t="shared" si="495"/>
        <v/>
      </c>
      <c r="AJ4951" t="str">
        <f t="shared" si="496"/>
        <v/>
      </c>
      <c r="AL4951">
        <f t="shared" si="497"/>
        <v>0</v>
      </c>
    </row>
    <row r="4952" spans="1:38" x14ac:dyDescent="0.3">
      <c r="A4952">
        <v>4951</v>
      </c>
      <c r="B4952" t="s">
        <v>20</v>
      </c>
      <c r="C4952" t="s">
        <v>31</v>
      </c>
      <c r="D4952">
        <v>451</v>
      </c>
      <c r="E4952">
        <v>3118193049.2625098</v>
      </c>
      <c r="F4952">
        <v>5382576.3048342699</v>
      </c>
      <c r="G4952">
        <v>4483821967.3618698</v>
      </c>
      <c r="H4952">
        <v>1766623678.2724199</v>
      </c>
      <c r="I4952">
        <v>1043806.93349531</v>
      </c>
      <c r="J4952">
        <v>-5469829.2049331702</v>
      </c>
      <c r="K4952">
        <v>1692.48126409418</v>
      </c>
      <c r="L4952">
        <v>790256.56070179399</v>
      </c>
      <c r="M4952">
        <v>879235.92526874004</v>
      </c>
      <c r="Y4952" s="15">
        <f t="shared" si="491"/>
        <v>1</v>
      </c>
      <c r="Z4952" s="15">
        <f t="shared" si="492"/>
        <v>1</v>
      </c>
      <c r="AD4952" s="15">
        <f t="shared" si="493"/>
        <v>1</v>
      </c>
      <c r="AE4952" s="15">
        <f t="shared" si="494"/>
        <v>1</v>
      </c>
      <c r="AI4952" t="str">
        <f t="shared" si="495"/>
        <v/>
      </c>
      <c r="AJ4952" t="str">
        <f t="shared" si="496"/>
        <v/>
      </c>
      <c r="AL4952">
        <f t="shared" si="497"/>
        <v>0</v>
      </c>
    </row>
    <row r="4953" spans="1:38" x14ac:dyDescent="0.3">
      <c r="A4953">
        <v>4952</v>
      </c>
      <c r="B4953" t="s">
        <v>20</v>
      </c>
      <c r="C4953" t="s">
        <v>31</v>
      </c>
      <c r="D4953">
        <v>452</v>
      </c>
      <c r="E4953">
        <v>3509083552.3502302</v>
      </c>
      <c r="F4953">
        <v>5213738.4137452804</v>
      </c>
      <c r="G4953">
        <v>4482586370.3064098</v>
      </c>
      <c r="H4953">
        <v>2259873406.6772599</v>
      </c>
      <c r="I4953">
        <v>992892.88621815899</v>
      </c>
      <c r="J4953">
        <v>-5286532.6380920401</v>
      </c>
      <c r="K4953">
        <v>2276.0495498007999</v>
      </c>
      <c r="L4953">
        <v>668550.04411977495</v>
      </c>
      <c r="M4953">
        <v>782372.87022642</v>
      </c>
      <c r="Y4953" s="15">
        <f t="shared" si="491"/>
        <v>1</v>
      </c>
      <c r="Z4953" s="15">
        <f t="shared" si="492"/>
        <v>1</v>
      </c>
      <c r="AD4953" s="15">
        <f t="shared" si="493"/>
        <v>1</v>
      </c>
      <c r="AE4953" s="15">
        <f t="shared" si="494"/>
        <v>1</v>
      </c>
      <c r="AI4953" t="str">
        <f t="shared" si="495"/>
        <v/>
      </c>
      <c r="AJ4953" t="str">
        <f t="shared" si="496"/>
        <v/>
      </c>
      <c r="AL4953">
        <f t="shared" si="497"/>
        <v>0</v>
      </c>
    </row>
    <row r="4954" spans="1:38" x14ac:dyDescent="0.3">
      <c r="A4954">
        <v>4953</v>
      </c>
      <c r="B4954" t="s">
        <v>20</v>
      </c>
      <c r="C4954" t="s">
        <v>31</v>
      </c>
      <c r="D4954">
        <v>453</v>
      </c>
      <c r="E4954">
        <v>3368151722.28897</v>
      </c>
      <c r="F4954">
        <v>5516944.4936967501</v>
      </c>
      <c r="G4954">
        <v>4482678331.9587803</v>
      </c>
      <c r="H4954">
        <v>1424205114.78529</v>
      </c>
      <c r="I4954">
        <v>1136259.8497594399</v>
      </c>
      <c r="J4954">
        <v>-5587587.9760198602</v>
      </c>
      <c r="K4954">
        <v>1253.4149781731701</v>
      </c>
      <c r="L4954">
        <v>931854.26965232601</v>
      </c>
      <c r="M4954">
        <v>1003587.07142849</v>
      </c>
      <c r="Y4954" s="15">
        <f t="shared" si="491"/>
        <v>1</v>
      </c>
      <c r="Z4954" s="15">
        <f t="shared" si="492"/>
        <v>1</v>
      </c>
      <c r="AD4954" s="15">
        <f t="shared" si="493"/>
        <v>1</v>
      </c>
      <c r="AE4954" s="15">
        <f t="shared" si="494"/>
        <v>1</v>
      </c>
      <c r="AI4954" t="str">
        <f t="shared" si="495"/>
        <v/>
      </c>
      <c r="AJ4954" t="str">
        <f t="shared" si="496"/>
        <v/>
      </c>
      <c r="AL4954">
        <f t="shared" si="497"/>
        <v>0</v>
      </c>
    </row>
    <row r="4955" spans="1:38" x14ac:dyDescent="0.3">
      <c r="A4955">
        <v>4954</v>
      </c>
      <c r="B4955" t="s">
        <v>20</v>
      </c>
      <c r="C4955" t="s">
        <v>31</v>
      </c>
      <c r="D4955">
        <v>454</v>
      </c>
      <c r="E4955">
        <v>4297998179.8831301</v>
      </c>
      <c r="F4955">
        <v>5154532.19320927</v>
      </c>
      <c r="G4955">
        <v>4481999428.0329599</v>
      </c>
      <c r="H4955">
        <v>2582078260.7947202</v>
      </c>
      <c r="I4955">
        <v>1010313.7154678</v>
      </c>
      <c r="J4955">
        <v>-5170671.9349308005</v>
      </c>
      <c r="K4955">
        <v>2555.7192991279499</v>
      </c>
      <c r="L4955">
        <v>639727.20422690199</v>
      </c>
      <c r="M4955">
        <v>769778.49117235595</v>
      </c>
      <c r="Y4955" s="15">
        <f t="shared" si="491"/>
        <v>1</v>
      </c>
      <c r="Z4955" s="15">
        <f t="shared" si="492"/>
        <v>1</v>
      </c>
      <c r="AD4955" s="15">
        <f t="shared" si="493"/>
        <v>1</v>
      </c>
      <c r="AE4955" s="15">
        <f t="shared" si="494"/>
        <v>1</v>
      </c>
      <c r="AI4955" t="str">
        <f t="shared" si="495"/>
        <v/>
      </c>
      <c r="AJ4955" t="str">
        <f t="shared" si="496"/>
        <v/>
      </c>
      <c r="AL4955">
        <f t="shared" si="497"/>
        <v>0</v>
      </c>
    </row>
    <row r="4956" spans="1:38" x14ac:dyDescent="0.3">
      <c r="A4956">
        <v>4955</v>
      </c>
      <c r="B4956" t="s">
        <v>20</v>
      </c>
      <c r="C4956" t="s">
        <v>31</v>
      </c>
      <c r="D4956">
        <v>455</v>
      </c>
      <c r="E4956">
        <v>2987524605.2177</v>
      </c>
      <c r="F4956">
        <v>5097295.5835813796</v>
      </c>
      <c r="G4956">
        <v>4481130046.1994801</v>
      </c>
      <c r="H4956">
        <v>1684562391.9626501</v>
      </c>
      <c r="I4956">
        <v>983811.86634412198</v>
      </c>
      <c r="J4956">
        <v>-5024981.6655178098</v>
      </c>
      <c r="K4956">
        <v>1712.2810260690801</v>
      </c>
      <c r="L4956">
        <v>742039.14036449895</v>
      </c>
      <c r="M4956">
        <v>826885.33203152695</v>
      </c>
      <c r="Y4956" s="15">
        <f t="shared" si="491"/>
        <v>1</v>
      </c>
      <c r="Z4956" s="15">
        <f t="shared" si="492"/>
        <v>1</v>
      </c>
      <c r="AD4956" s="15">
        <f t="shared" si="493"/>
        <v>1</v>
      </c>
      <c r="AE4956" s="15">
        <f t="shared" si="494"/>
        <v>1</v>
      </c>
      <c r="AI4956" t="str">
        <f t="shared" si="495"/>
        <v/>
      </c>
      <c r="AJ4956" t="str">
        <f t="shared" si="496"/>
        <v/>
      </c>
      <c r="AL4956">
        <f t="shared" si="497"/>
        <v>0</v>
      </c>
    </row>
    <row r="4957" spans="1:38" x14ac:dyDescent="0.3">
      <c r="A4957">
        <v>4956</v>
      </c>
      <c r="B4957" t="s">
        <v>20</v>
      </c>
      <c r="C4957" t="s">
        <v>31</v>
      </c>
      <c r="D4957">
        <v>456</v>
      </c>
      <c r="E4957">
        <v>2783291554.14498</v>
      </c>
      <c r="F4957">
        <v>5501474.56682905</v>
      </c>
      <c r="G4957">
        <v>4483548962.4395304</v>
      </c>
      <c r="H4957">
        <v>1328644417.5036299</v>
      </c>
      <c r="I4957">
        <v>1089273.6271144999</v>
      </c>
      <c r="J4957">
        <v>-5577430.11065102</v>
      </c>
      <c r="K4957">
        <v>1219.7526722676901</v>
      </c>
      <c r="L4957">
        <v>898583.16399475199</v>
      </c>
      <c r="M4957">
        <v>965502.86933941406</v>
      </c>
      <c r="Y4957" s="15">
        <f t="shared" si="491"/>
        <v>1</v>
      </c>
      <c r="Z4957" s="15">
        <f t="shared" si="492"/>
        <v>1</v>
      </c>
      <c r="AD4957" s="15">
        <f t="shared" si="493"/>
        <v>1</v>
      </c>
      <c r="AE4957" s="15">
        <f t="shared" si="494"/>
        <v>1</v>
      </c>
      <c r="AI4957" t="str">
        <f t="shared" si="495"/>
        <v/>
      </c>
      <c r="AJ4957" t="str">
        <f t="shared" si="496"/>
        <v/>
      </c>
      <c r="AL4957">
        <f t="shared" si="497"/>
        <v>0</v>
      </c>
    </row>
    <row r="4958" spans="1:38" x14ac:dyDescent="0.3">
      <c r="A4958">
        <v>4957</v>
      </c>
      <c r="B4958" t="s">
        <v>20</v>
      </c>
      <c r="C4958" t="s">
        <v>31</v>
      </c>
      <c r="D4958">
        <v>457</v>
      </c>
      <c r="E4958">
        <v>3687729941.29773</v>
      </c>
      <c r="F4958">
        <v>5612890.8412553603</v>
      </c>
      <c r="G4958">
        <v>4483367057.30023</v>
      </c>
      <c r="H4958">
        <v>1673570287.35309</v>
      </c>
      <c r="I4958">
        <v>1113541.64232052</v>
      </c>
      <c r="J4958">
        <v>-5771752.2802114496</v>
      </c>
      <c r="K4958">
        <v>1502.92564170795</v>
      </c>
      <c r="L4958">
        <v>873346.531458262</v>
      </c>
      <c r="M4958">
        <v>957639.08485164901</v>
      </c>
      <c r="Y4958" s="15">
        <f t="shared" si="491"/>
        <v>1</v>
      </c>
      <c r="Z4958" s="15">
        <f t="shared" si="492"/>
        <v>1</v>
      </c>
      <c r="AD4958" s="15">
        <f t="shared" si="493"/>
        <v>1</v>
      </c>
      <c r="AE4958" s="15">
        <f t="shared" si="494"/>
        <v>1</v>
      </c>
      <c r="AI4958" t="str">
        <f t="shared" si="495"/>
        <v/>
      </c>
      <c r="AJ4958" t="str">
        <f t="shared" si="496"/>
        <v/>
      </c>
      <c r="AL4958">
        <f t="shared" si="497"/>
        <v>0</v>
      </c>
    </row>
    <row r="4959" spans="1:38" x14ac:dyDescent="0.3">
      <c r="A4959">
        <v>4958</v>
      </c>
      <c r="B4959" t="s">
        <v>20</v>
      </c>
      <c r="C4959" t="s">
        <v>31</v>
      </c>
      <c r="D4959">
        <v>458</v>
      </c>
      <c r="E4959">
        <v>3531880234.4021201</v>
      </c>
      <c r="F4959">
        <v>6113911.13566586</v>
      </c>
      <c r="G4959">
        <v>4485088807.1500597</v>
      </c>
      <c r="H4959">
        <v>2229625088.2800298</v>
      </c>
      <c r="I4959">
        <v>1079980.0013337501</v>
      </c>
      <c r="J4959">
        <v>-5579514.2569303503</v>
      </c>
      <c r="K4959">
        <v>2064.5059033745902</v>
      </c>
      <c r="L4959">
        <v>759978.47566869797</v>
      </c>
      <c r="M4959">
        <v>872277.78763743804</v>
      </c>
      <c r="Y4959" s="15">
        <f t="shared" si="491"/>
        <v>1</v>
      </c>
      <c r="Z4959" s="15">
        <f t="shared" si="492"/>
        <v>1</v>
      </c>
      <c r="AD4959" s="15">
        <f t="shared" si="493"/>
        <v>1</v>
      </c>
      <c r="AE4959" s="15">
        <f t="shared" si="494"/>
        <v>1</v>
      </c>
      <c r="AI4959" t="str">
        <f t="shared" si="495"/>
        <v/>
      </c>
      <c r="AJ4959" t="str">
        <f t="shared" si="496"/>
        <v/>
      </c>
      <c r="AL4959">
        <f t="shared" si="497"/>
        <v>0</v>
      </c>
    </row>
    <row r="4960" spans="1:38" x14ac:dyDescent="0.3">
      <c r="A4960">
        <v>4959</v>
      </c>
      <c r="B4960" t="s">
        <v>20</v>
      </c>
      <c r="C4960" t="s">
        <v>31</v>
      </c>
      <c r="D4960">
        <v>459</v>
      </c>
      <c r="E4960">
        <v>2834418596.0823898</v>
      </c>
      <c r="F4960">
        <v>5647322.3497311603</v>
      </c>
      <c r="G4960">
        <v>4482903245.2666998</v>
      </c>
      <c r="H4960">
        <v>744947142.89935994</v>
      </c>
      <c r="I4960">
        <v>1096307.44925291</v>
      </c>
      <c r="J4960">
        <v>-5284859.0106172599</v>
      </c>
      <c r="K4960">
        <v>679.50568374502495</v>
      </c>
      <c r="L4960">
        <v>989390.719834727</v>
      </c>
      <c r="M4960">
        <v>1026911.4007960299</v>
      </c>
      <c r="Y4960" s="15">
        <f t="shared" si="491"/>
        <v>1</v>
      </c>
      <c r="Z4960" s="15">
        <f t="shared" si="492"/>
        <v>1</v>
      </c>
      <c r="AD4960" s="15">
        <f t="shared" si="493"/>
        <v>1</v>
      </c>
      <c r="AE4960" s="15">
        <f t="shared" si="494"/>
        <v>1</v>
      </c>
      <c r="AI4960" t="str">
        <f t="shared" si="495"/>
        <v/>
      </c>
      <c r="AJ4960" t="str">
        <f t="shared" si="496"/>
        <v/>
      </c>
      <c r="AL4960">
        <f t="shared" si="497"/>
        <v>0</v>
      </c>
    </row>
    <row r="4961" spans="1:38" x14ac:dyDescent="0.3">
      <c r="A4961">
        <v>4960</v>
      </c>
      <c r="B4961" t="s">
        <v>20</v>
      </c>
      <c r="C4961" t="s">
        <v>31</v>
      </c>
      <c r="D4961">
        <v>460</v>
      </c>
      <c r="E4961">
        <v>3446999357.9205699</v>
      </c>
      <c r="F4961">
        <v>5659179.0438166801</v>
      </c>
      <c r="G4961">
        <v>4484482348.6319599</v>
      </c>
      <c r="H4961">
        <v>2162610368.5269599</v>
      </c>
      <c r="I4961">
        <v>1070796.04321474</v>
      </c>
      <c r="J4961">
        <v>-5459178.7880706796</v>
      </c>
      <c r="K4961">
        <v>2019.62865125499</v>
      </c>
      <c r="L4961">
        <v>760412.64244239603</v>
      </c>
      <c r="M4961">
        <v>869336.63047905196</v>
      </c>
      <c r="Y4961" s="15">
        <f t="shared" si="491"/>
        <v>1</v>
      </c>
      <c r="Z4961" s="15">
        <f t="shared" si="492"/>
        <v>1</v>
      </c>
      <c r="AD4961" s="15">
        <f t="shared" si="493"/>
        <v>1</v>
      </c>
      <c r="AE4961" s="15">
        <f t="shared" si="494"/>
        <v>1</v>
      </c>
      <c r="AI4961" t="str">
        <f t="shared" si="495"/>
        <v/>
      </c>
      <c r="AJ4961" t="str">
        <f t="shared" si="496"/>
        <v/>
      </c>
      <c r="AL4961">
        <f t="shared" si="497"/>
        <v>0</v>
      </c>
    </row>
    <row r="4962" spans="1:38" x14ac:dyDescent="0.3">
      <c r="A4962">
        <v>4961</v>
      </c>
      <c r="B4962" t="s">
        <v>20</v>
      </c>
      <c r="C4962" t="s">
        <v>31</v>
      </c>
      <c r="D4962">
        <v>461</v>
      </c>
      <c r="E4962">
        <v>2225417325.39152</v>
      </c>
      <c r="F4962">
        <v>5787196.28300846</v>
      </c>
      <c r="G4962">
        <v>4483513880.0453901</v>
      </c>
      <c r="H4962">
        <v>690388217.555498</v>
      </c>
      <c r="I4962">
        <v>1166103.0385378699</v>
      </c>
      <c r="J4962">
        <v>-5732385.6675805999</v>
      </c>
      <c r="K4962">
        <v>592.04735322630404</v>
      </c>
      <c r="L4962">
        <v>1067016.7463714301</v>
      </c>
      <c r="M4962">
        <v>1101789.4631973901</v>
      </c>
      <c r="Y4962" s="15">
        <f t="shared" si="491"/>
        <v>1</v>
      </c>
      <c r="Z4962" s="15">
        <f t="shared" si="492"/>
        <v>1</v>
      </c>
      <c r="AD4962" s="15">
        <f t="shared" si="493"/>
        <v>1</v>
      </c>
      <c r="AE4962" s="15">
        <f t="shared" si="494"/>
        <v>1</v>
      </c>
      <c r="AI4962" t="str">
        <f t="shared" si="495"/>
        <v/>
      </c>
      <c r="AJ4962" t="str">
        <f t="shared" si="496"/>
        <v/>
      </c>
      <c r="AL4962">
        <f t="shared" si="497"/>
        <v>0</v>
      </c>
    </row>
    <row r="4963" spans="1:38" x14ac:dyDescent="0.3">
      <c r="A4963">
        <v>4962</v>
      </c>
      <c r="B4963" t="s">
        <v>20</v>
      </c>
      <c r="C4963" t="s">
        <v>31</v>
      </c>
      <c r="D4963">
        <v>462</v>
      </c>
      <c r="E4963">
        <v>2684482383.3942699</v>
      </c>
      <c r="F4963">
        <v>5956034.9589786101</v>
      </c>
      <c r="G4963">
        <v>4483248119.3927898</v>
      </c>
      <c r="H4963">
        <v>1719338249.6033399</v>
      </c>
      <c r="I4963">
        <v>1099241.5268480701</v>
      </c>
      <c r="J4963">
        <v>-5492516.6129560499</v>
      </c>
      <c r="K4963">
        <v>1564.1132613806201</v>
      </c>
      <c r="L4963">
        <v>852477.68036131305</v>
      </c>
      <c r="M4963">
        <v>939075.42429903406</v>
      </c>
      <c r="Y4963" s="15">
        <f t="shared" si="491"/>
        <v>1</v>
      </c>
      <c r="Z4963" s="15">
        <f t="shared" si="492"/>
        <v>1</v>
      </c>
      <c r="AD4963" s="15">
        <f t="shared" si="493"/>
        <v>1</v>
      </c>
      <c r="AE4963" s="15">
        <f t="shared" si="494"/>
        <v>1</v>
      </c>
      <c r="AI4963" t="str">
        <f t="shared" si="495"/>
        <v/>
      </c>
      <c r="AJ4963" t="str">
        <f t="shared" si="496"/>
        <v/>
      </c>
      <c r="AL4963">
        <f t="shared" si="497"/>
        <v>0</v>
      </c>
    </row>
    <row r="4964" spans="1:38" x14ac:dyDescent="0.3">
      <c r="A4964">
        <v>4963</v>
      </c>
      <c r="B4964" t="s">
        <v>20</v>
      </c>
      <c r="C4964" t="s">
        <v>31</v>
      </c>
      <c r="D4964">
        <v>463</v>
      </c>
      <c r="E4964">
        <v>3675410284.6183701</v>
      </c>
      <c r="F4964">
        <v>5567618.2632923303</v>
      </c>
      <c r="G4964">
        <v>4483742934.3225803</v>
      </c>
      <c r="H4964">
        <v>2439283424.75419</v>
      </c>
      <c r="I4964">
        <v>1058203.2356087901</v>
      </c>
      <c r="J4964">
        <v>-5644652.4923887299</v>
      </c>
      <c r="K4964">
        <v>2305.1180932657699</v>
      </c>
      <c r="L4964">
        <v>708111.00640223105</v>
      </c>
      <c r="M4964">
        <v>830970.15960092505</v>
      </c>
      <c r="Y4964" s="15">
        <f t="shared" si="491"/>
        <v>1</v>
      </c>
      <c r="Z4964" s="15">
        <f t="shared" si="492"/>
        <v>1</v>
      </c>
      <c r="AD4964" s="15">
        <f t="shared" si="493"/>
        <v>1</v>
      </c>
      <c r="AE4964" s="15">
        <f t="shared" si="494"/>
        <v>1</v>
      </c>
      <c r="AI4964" t="str">
        <f t="shared" si="495"/>
        <v/>
      </c>
      <c r="AJ4964" t="str">
        <f t="shared" si="496"/>
        <v/>
      </c>
      <c r="AL4964">
        <f t="shared" si="497"/>
        <v>0</v>
      </c>
    </row>
    <row r="4965" spans="1:38" x14ac:dyDescent="0.3">
      <c r="A4965">
        <v>4964</v>
      </c>
      <c r="B4965" t="s">
        <v>20</v>
      </c>
      <c r="C4965" t="s">
        <v>31</v>
      </c>
      <c r="D4965">
        <v>464</v>
      </c>
      <c r="E4965">
        <v>2683347100.8223701</v>
      </c>
      <c r="F4965">
        <v>5634580.0729030799</v>
      </c>
      <c r="G4965">
        <v>4483405910.6757002</v>
      </c>
      <c r="H4965">
        <v>1299522513.42557</v>
      </c>
      <c r="I4965">
        <v>1080202.25248379</v>
      </c>
      <c r="J4965">
        <v>-5549391.9718189202</v>
      </c>
      <c r="K4965">
        <v>1203.0362929141099</v>
      </c>
      <c r="L4965">
        <v>893691.43991796405</v>
      </c>
      <c r="M4965">
        <v>959144.36512619106</v>
      </c>
      <c r="Y4965" s="15">
        <f t="shared" si="491"/>
        <v>1</v>
      </c>
      <c r="Z4965" s="15">
        <f t="shared" si="492"/>
        <v>1</v>
      </c>
      <c r="AD4965" s="15">
        <f t="shared" si="493"/>
        <v>1</v>
      </c>
      <c r="AE4965" s="15">
        <f t="shared" si="494"/>
        <v>1</v>
      </c>
      <c r="AI4965" t="str">
        <f t="shared" si="495"/>
        <v/>
      </c>
      <c r="AJ4965" t="str">
        <f t="shared" si="496"/>
        <v/>
      </c>
      <c r="AL4965">
        <f t="shared" si="497"/>
        <v>0</v>
      </c>
    </row>
    <row r="4966" spans="1:38" x14ac:dyDescent="0.3">
      <c r="A4966">
        <v>4965</v>
      </c>
      <c r="B4966" t="s">
        <v>20</v>
      </c>
      <c r="C4966" t="s">
        <v>31</v>
      </c>
      <c r="D4966">
        <v>465</v>
      </c>
      <c r="E4966">
        <v>3903645826.4030499</v>
      </c>
      <c r="F4966">
        <v>5675684.6069190698</v>
      </c>
      <c r="G4966">
        <v>4484235295.2255697</v>
      </c>
      <c r="H4966">
        <v>1404016144.8220799</v>
      </c>
      <c r="I4966">
        <v>1039013.2401899199</v>
      </c>
      <c r="J4966">
        <v>-5316317.5345487604</v>
      </c>
      <c r="K4966">
        <v>1351.29764522099</v>
      </c>
      <c r="L4966">
        <v>837505.23296346294</v>
      </c>
      <c r="M4966">
        <v>908221.17883495195</v>
      </c>
      <c r="Y4966" s="15">
        <f t="shared" si="491"/>
        <v>1</v>
      </c>
      <c r="Z4966" s="15">
        <f t="shared" si="492"/>
        <v>1</v>
      </c>
      <c r="AD4966" s="15">
        <f t="shared" si="493"/>
        <v>1</v>
      </c>
      <c r="AE4966" s="15">
        <f t="shared" si="494"/>
        <v>1</v>
      </c>
      <c r="AI4966" t="str">
        <f t="shared" si="495"/>
        <v/>
      </c>
      <c r="AJ4966" t="str">
        <f t="shared" si="496"/>
        <v/>
      </c>
      <c r="AL4966">
        <f t="shared" si="497"/>
        <v>0</v>
      </c>
    </row>
    <row r="4967" spans="1:38" x14ac:dyDescent="0.3">
      <c r="A4967">
        <v>4966</v>
      </c>
      <c r="B4967" t="s">
        <v>20</v>
      </c>
      <c r="C4967" t="s">
        <v>31</v>
      </c>
      <c r="D4967">
        <v>466</v>
      </c>
      <c r="E4967">
        <v>3157099160.8433499</v>
      </c>
      <c r="F4967">
        <v>5430799.9708008803</v>
      </c>
      <c r="G4967">
        <v>4483137360.6774998</v>
      </c>
      <c r="H4967">
        <v>1576446891.2554801</v>
      </c>
      <c r="I4967">
        <v>1045668.81517036</v>
      </c>
      <c r="J4967">
        <v>-5281370.1674003601</v>
      </c>
      <c r="K4967">
        <v>1507.59673463022</v>
      </c>
      <c r="L4967">
        <v>819413.10384768003</v>
      </c>
      <c r="M4967">
        <v>898813.85250888998</v>
      </c>
      <c r="Y4967" s="15">
        <f t="shared" si="491"/>
        <v>1</v>
      </c>
      <c r="Z4967" s="15">
        <f t="shared" si="492"/>
        <v>1</v>
      </c>
      <c r="AD4967" s="15">
        <f t="shared" si="493"/>
        <v>1</v>
      </c>
      <c r="AE4967" s="15">
        <f t="shared" si="494"/>
        <v>1</v>
      </c>
      <c r="AI4967" t="str">
        <f t="shared" si="495"/>
        <v/>
      </c>
      <c r="AJ4967" t="str">
        <f t="shared" si="496"/>
        <v/>
      </c>
      <c r="AL4967">
        <f t="shared" si="497"/>
        <v>0</v>
      </c>
    </row>
    <row r="4968" spans="1:38" x14ac:dyDescent="0.3">
      <c r="A4968">
        <v>4967</v>
      </c>
      <c r="B4968" t="s">
        <v>20</v>
      </c>
      <c r="C4968" t="s">
        <v>31</v>
      </c>
      <c r="D4968">
        <v>467</v>
      </c>
      <c r="E4968">
        <v>2654621995.0896301</v>
      </c>
      <c r="F4968">
        <v>4736885.6393506099</v>
      </c>
      <c r="G4968">
        <v>4480195292.7146196</v>
      </c>
      <c r="H4968">
        <v>1004888996.0062799</v>
      </c>
      <c r="I4968">
        <v>881322.88161553896</v>
      </c>
      <c r="J4968">
        <v>-4665306.7829093896</v>
      </c>
      <c r="K4968">
        <v>1140.2052720612801</v>
      </c>
      <c r="L4968">
        <v>737098.62905561901</v>
      </c>
      <c r="M4968">
        <v>787711.77628366603</v>
      </c>
      <c r="Y4968" s="15">
        <f t="shared" si="491"/>
        <v>1</v>
      </c>
      <c r="Z4968" s="15">
        <f t="shared" si="492"/>
        <v>1</v>
      </c>
      <c r="AD4968" s="15">
        <f t="shared" si="493"/>
        <v>1</v>
      </c>
      <c r="AE4968" s="15">
        <f t="shared" si="494"/>
        <v>1</v>
      </c>
      <c r="AI4968" t="str">
        <f t="shared" si="495"/>
        <v/>
      </c>
      <c r="AJ4968" t="str">
        <f t="shared" si="496"/>
        <v/>
      </c>
      <c r="AL4968">
        <f t="shared" si="497"/>
        <v>0</v>
      </c>
    </row>
    <row r="4969" spans="1:38" x14ac:dyDescent="0.3">
      <c r="A4969">
        <v>4968</v>
      </c>
      <c r="B4969" t="s">
        <v>20</v>
      </c>
      <c r="C4969" t="s">
        <v>31</v>
      </c>
      <c r="D4969">
        <v>468</v>
      </c>
      <c r="E4969">
        <v>3075199713.3713198</v>
      </c>
      <c r="F4969">
        <v>5583589.2331393901</v>
      </c>
      <c r="G4969">
        <v>4482287777.9456797</v>
      </c>
      <c r="H4969">
        <v>1483861724.8131199</v>
      </c>
      <c r="I4969">
        <v>1036854.99052933</v>
      </c>
      <c r="J4969">
        <v>-5043375.6879053097</v>
      </c>
      <c r="K4969">
        <v>1431.11788858304</v>
      </c>
      <c r="L4969">
        <v>823887.34035704203</v>
      </c>
      <c r="M4969">
        <v>898624.86086180503</v>
      </c>
      <c r="Y4969" s="15">
        <f t="shared" si="491"/>
        <v>1</v>
      </c>
      <c r="Z4969" s="15">
        <f t="shared" si="492"/>
        <v>1</v>
      </c>
      <c r="AD4969" s="15">
        <f t="shared" si="493"/>
        <v>1</v>
      </c>
      <c r="AE4969" s="15">
        <f t="shared" si="494"/>
        <v>1</v>
      </c>
      <c r="AI4969" t="str">
        <f t="shared" si="495"/>
        <v/>
      </c>
      <c r="AJ4969" t="str">
        <f t="shared" si="496"/>
        <v/>
      </c>
      <c r="AL4969">
        <f t="shared" si="497"/>
        <v>0</v>
      </c>
    </row>
    <row r="4970" spans="1:38" x14ac:dyDescent="0.3">
      <c r="A4970">
        <v>4969</v>
      </c>
      <c r="B4970" t="s">
        <v>20</v>
      </c>
      <c r="C4970" t="s">
        <v>31</v>
      </c>
      <c r="D4970">
        <v>469</v>
      </c>
      <c r="E4970">
        <v>2618952239.4950399</v>
      </c>
      <c r="F4970">
        <v>5195663.3973334702</v>
      </c>
      <c r="G4970">
        <v>4483598487.6566801</v>
      </c>
      <c r="H4970">
        <v>1282457436.9916799</v>
      </c>
      <c r="I4970">
        <v>1000435.5782500301</v>
      </c>
      <c r="J4970">
        <v>-5432836.8413410196</v>
      </c>
      <c r="K4970">
        <v>1281.89906963821</v>
      </c>
      <c r="L4970">
        <v>816373.98933312099</v>
      </c>
      <c r="M4970">
        <v>880967.39948103903</v>
      </c>
      <c r="Y4970" s="15">
        <f t="shared" si="491"/>
        <v>1</v>
      </c>
      <c r="Z4970" s="15">
        <f t="shared" si="492"/>
        <v>1</v>
      </c>
      <c r="AD4970" s="15">
        <f t="shared" si="493"/>
        <v>1</v>
      </c>
      <c r="AE4970" s="15">
        <f t="shared" si="494"/>
        <v>1</v>
      </c>
      <c r="AI4970" t="str">
        <f t="shared" si="495"/>
        <v/>
      </c>
      <c r="AJ4970" t="str">
        <f t="shared" si="496"/>
        <v/>
      </c>
      <c r="AL4970">
        <f t="shared" si="497"/>
        <v>0</v>
      </c>
    </row>
    <row r="4971" spans="1:38" x14ac:dyDescent="0.3">
      <c r="A4971">
        <v>4970</v>
      </c>
      <c r="B4971" t="s">
        <v>20</v>
      </c>
      <c r="C4971" t="s">
        <v>31</v>
      </c>
      <c r="D4971">
        <v>470</v>
      </c>
      <c r="E4971">
        <v>2820485579.9258699</v>
      </c>
      <c r="F4971">
        <v>4765023.1270437399</v>
      </c>
      <c r="G4971">
        <v>4481131759.4560204</v>
      </c>
      <c r="H4971">
        <v>1108285753.54968</v>
      </c>
      <c r="I4971">
        <v>999088.69448516797</v>
      </c>
      <c r="J4971">
        <v>-5278664.5997095099</v>
      </c>
      <c r="K4971">
        <v>1109.2966617150801</v>
      </c>
      <c r="L4971">
        <v>840024.67342038604</v>
      </c>
      <c r="M4971">
        <v>895845.59517203202</v>
      </c>
      <c r="Y4971" s="15">
        <f t="shared" si="491"/>
        <v>1</v>
      </c>
      <c r="Z4971" s="15">
        <f t="shared" si="492"/>
        <v>1</v>
      </c>
      <c r="AD4971" s="15">
        <f t="shared" si="493"/>
        <v>1</v>
      </c>
      <c r="AE4971" s="15">
        <f t="shared" si="494"/>
        <v>1</v>
      </c>
      <c r="AI4971" t="str">
        <f t="shared" si="495"/>
        <v/>
      </c>
      <c r="AJ4971" t="str">
        <f t="shared" si="496"/>
        <v/>
      </c>
      <c r="AL4971">
        <f t="shared" si="497"/>
        <v>0</v>
      </c>
    </row>
    <row r="4972" spans="1:38" x14ac:dyDescent="0.3">
      <c r="A4972">
        <v>4971</v>
      </c>
      <c r="B4972" t="s">
        <v>20</v>
      </c>
      <c r="C4972" t="s">
        <v>31</v>
      </c>
      <c r="D4972">
        <v>471</v>
      </c>
      <c r="E4972">
        <v>3487808527.1944098</v>
      </c>
      <c r="F4972">
        <v>5238548.6797219198</v>
      </c>
      <c r="G4972">
        <v>4483002070.6684704</v>
      </c>
      <c r="H4972">
        <v>1458516283.01143</v>
      </c>
      <c r="I4972">
        <v>1008604.79802313</v>
      </c>
      <c r="J4972">
        <v>-5225142.7736835498</v>
      </c>
      <c r="K4972">
        <v>1446.0731159222501</v>
      </c>
      <c r="L4972">
        <v>799274.79082849901</v>
      </c>
      <c r="M4972">
        <v>872735.73990838998</v>
      </c>
      <c r="Y4972" s="15">
        <f t="shared" si="491"/>
        <v>1</v>
      </c>
      <c r="Z4972" s="15">
        <f t="shared" si="492"/>
        <v>1</v>
      </c>
      <c r="AD4972" s="15">
        <f t="shared" si="493"/>
        <v>1</v>
      </c>
      <c r="AE4972" s="15">
        <f t="shared" si="494"/>
        <v>1</v>
      </c>
      <c r="AI4972" t="str">
        <f t="shared" si="495"/>
        <v/>
      </c>
      <c r="AJ4972" t="str">
        <f t="shared" si="496"/>
        <v/>
      </c>
      <c r="AL4972">
        <f t="shared" si="497"/>
        <v>0</v>
      </c>
    </row>
    <row r="4973" spans="1:38" x14ac:dyDescent="0.3">
      <c r="A4973">
        <v>4972</v>
      </c>
      <c r="B4973" t="s">
        <v>20</v>
      </c>
      <c r="C4973" t="s">
        <v>31</v>
      </c>
      <c r="D4973">
        <v>472</v>
      </c>
      <c r="E4973">
        <v>3424435084.1437502</v>
      </c>
      <c r="F4973">
        <v>5596011.6722575501</v>
      </c>
      <c r="G4973">
        <v>4482565589.4605703</v>
      </c>
      <c r="H4973">
        <v>1715640190.86795</v>
      </c>
      <c r="I4973">
        <v>1078801.2937233399</v>
      </c>
      <c r="J4973">
        <v>-5249468.6802787799</v>
      </c>
      <c r="K4973">
        <v>1590.32085041968</v>
      </c>
      <c r="L4973">
        <v>832568.202135036</v>
      </c>
      <c r="M4973">
        <v>918979.68630478706</v>
      </c>
      <c r="Y4973" s="15">
        <f t="shared" si="491"/>
        <v>1</v>
      </c>
      <c r="Z4973" s="15">
        <f t="shared" si="492"/>
        <v>1</v>
      </c>
      <c r="AD4973" s="15">
        <f t="shared" si="493"/>
        <v>1</v>
      </c>
      <c r="AE4973" s="15">
        <f t="shared" si="494"/>
        <v>1</v>
      </c>
      <c r="AI4973" t="str">
        <f t="shared" si="495"/>
        <v/>
      </c>
      <c r="AJ4973" t="str">
        <f t="shared" si="496"/>
        <v/>
      </c>
      <c r="AL4973">
        <f t="shared" si="497"/>
        <v>0</v>
      </c>
    </row>
    <row r="4974" spans="1:38" x14ac:dyDescent="0.3">
      <c r="A4974">
        <v>4973</v>
      </c>
      <c r="B4974" t="s">
        <v>20</v>
      </c>
      <c r="C4974" t="s">
        <v>31</v>
      </c>
      <c r="D4974">
        <v>473</v>
      </c>
      <c r="E4974">
        <v>3553852794.9555702</v>
      </c>
      <c r="F4974">
        <v>5550972.3818453504</v>
      </c>
      <c r="G4974">
        <v>4484271976.2798004</v>
      </c>
      <c r="H4974">
        <v>1577424544.71807</v>
      </c>
      <c r="I4974">
        <v>1042395.21607352</v>
      </c>
      <c r="J4974">
        <v>-5565502.6244077701</v>
      </c>
      <c r="K4974">
        <v>1513.26917122652</v>
      </c>
      <c r="L4974">
        <v>815999.189412073</v>
      </c>
      <c r="M4974">
        <v>895449.17945102404</v>
      </c>
      <c r="Y4974" s="15">
        <f t="shared" si="491"/>
        <v>1</v>
      </c>
      <c r="Z4974" s="15">
        <f t="shared" si="492"/>
        <v>1</v>
      </c>
      <c r="AD4974" s="15">
        <f t="shared" si="493"/>
        <v>1</v>
      </c>
      <c r="AE4974" s="15">
        <f t="shared" si="494"/>
        <v>1</v>
      </c>
      <c r="AI4974" t="str">
        <f t="shared" si="495"/>
        <v/>
      </c>
      <c r="AJ4974" t="str">
        <f t="shared" si="496"/>
        <v/>
      </c>
      <c r="AL4974">
        <f t="shared" si="497"/>
        <v>0</v>
      </c>
    </row>
    <row r="4975" spans="1:38" x14ac:dyDescent="0.3">
      <c r="A4975">
        <v>4974</v>
      </c>
      <c r="B4975" t="s">
        <v>20</v>
      </c>
      <c r="C4975" t="s">
        <v>31</v>
      </c>
      <c r="D4975">
        <v>474</v>
      </c>
      <c r="E4975">
        <v>2898613785.2793002</v>
      </c>
      <c r="F4975">
        <v>5604050.2351062698</v>
      </c>
      <c r="G4975">
        <v>4484349028.0195704</v>
      </c>
      <c r="H4975">
        <v>1329099858.2061701</v>
      </c>
      <c r="I4975">
        <v>1009377.35586358</v>
      </c>
      <c r="J4975">
        <v>-5505318.0733890496</v>
      </c>
      <c r="K4975">
        <v>1316.7522042032001</v>
      </c>
      <c r="L4975">
        <v>818621.52672314097</v>
      </c>
      <c r="M4975">
        <v>885564.17120578105</v>
      </c>
      <c r="Y4975" s="15">
        <f t="shared" si="491"/>
        <v>1</v>
      </c>
      <c r="Z4975" s="15">
        <f t="shared" si="492"/>
        <v>1</v>
      </c>
      <c r="AD4975" s="15">
        <f t="shared" si="493"/>
        <v>1</v>
      </c>
      <c r="AE4975" s="15">
        <f t="shared" si="494"/>
        <v>1</v>
      </c>
      <c r="AI4975" t="str">
        <f t="shared" si="495"/>
        <v/>
      </c>
      <c r="AJ4975" t="str">
        <f t="shared" si="496"/>
        <v/>
      </c>
      <c r="AL4975">
        <f t="shared" si="497"/>
        <v>0</v>
      </c>
    </row>
    <row r="4976" spans="1:38" x14ac:dyDescent="0.3">
      <c r="A4976">
        <v>4975</v>
      </c>
      <c r="B4976" t="s">
        <v>20</v>
      </c>
      <c r="C4976" t="s">
        <v>31</v>
      </c>
      <c r="D4976">
        <v>475</v>
      </c>
      <c r="E4976">
        <v>4202587348.9340501</v>
      </c>
      <c r="F4976">
        <v>5804783.1273392597</v>
      </c>
      <c r="G4976">
        <v>4482268734.7340498</v>
      </c>
      <c r="H4976">
        <v>2542688331.3689699</v>
      </c>
      <c r="I4976">
        <v>1086355.5947189101</v>
      </c>
      <c r="J4976">
        <v>-4920590.3168544797</v>
      </c>
      <c r="K4976">
        <v>2340.5672541566601</v>
      </c>
      <c r="L4976">
        <v>721422.42743181705</v>
      </c>
      <c r="M4976">
        <v>849489.76559760305</v>
      </c>
      <c r="Y4976" s="15">
        <f t="shared" si="491"/>
        <v>1</v>
      </c>
      <c r="Z4976" s="15">
        <f t="shared" si="492"/>
        <v>1</v>
      </c>
      <c r="AD4976" s="15">
        <f t="shared" si="493"/>
        <v>1</v>
      </c>
      <c r="AE4976" s="15">
        <f t="shared" si="494"/>
        <v>1</v>
      </c>
      <c r="AI4976" t="str">
        <f t="shared" si="495"/>
        <v/>
      </c>
      <c r="AJ4976" t="str">
        <f t="shared" si="496"/>
        <v/>
      </c>
      <c r="AL4976">
        <f t="shared" si="497"/>
        <v>0</v>
      </c>
    </row>
    <row r="4977" spans="1:38" x14ac:dyDescent="0.3">
      <c r="A4977">
        <v>4976</v>
      </c>
      <c r="B4977" t="s">
        <v>20</v>
      </c>
      <c r="C4977" t="s">
        <v>31</v>
      </c>
      <c r="D4977">
        <v>476</v>
      </c>
      <c r="E4977">
        <v>2676646483.5076599</v>
      </c>
      <c r="F4977">
        <v>5240737.8306726804</v>
      </c>
      <c r="G4977">
        <v>4483062781.8385601</v>
      </c>
      <c r="H4977">
        <v>1118612140.0949399</v>
      </c>
      <c r="I4977">
        <v>1107267.5988970001</v>
      </c>
      <c r="J4977">
        <v>-5724473.2933759699</v>
      </c>
      <c r="K4977">
        <v>1010.24552800898</v>
      </c>
      <c r="L4977">
        <v>946721.50828319194</v>
      </c>
      <c r="M4977">
        <v>1003062.53815089</v>
      </c>
      <c r="Y4977" s="15">
        <f t="shared" si="491"/>
        <v>1</v>
      </c>
      <c r="Z4977" s="15">
        <f t="shared" si="492"/>
        <v>1</v>
      </c>
      <c r="AD4977" s="15">
        <f t="shared" si="493"/>
        <v>1</v>
      </c>
      <c r="AE4977" s="15">
        <f t="shared" si="494"/>
        <v>1</v>
      </c>
      <c r="AI4977" t="str">
        <f t="shared" si="495"/>
        <v/>
      </c>
      <c r="AJ4977" t="str">
        <f t="shared" si="496"/>
        <v/>
      </c>
      <c r="AL4977">
        <f t="shared" si="497"/>
        <v>0</v>
      </c>
    </row>
    <row r="4978" spans="1:38" x14ac:dyDescent="0.3">
      <c r="A4978">
        <v>4977</v>
      </c>
      <c r="B4978" t="s">
        <v>20</v>
      </c>
      <c r="C4978" t="s">
        <v>31</v>
      </c>
      <c r="D4978">
        <v>477</v>
      </c>
      <c r="E4978">
        <v>2906352832.2115798</v>
      </c>
      <c r="F4978">
        <v>5135172.4650169201</v>
      </c>
      <c r="G4978">
        <v>4481972551.0443096</v>
      </c>
      <c r="H4978">
        <v>1589868755.7475901</v>
      </c>
      <c r="I4978">
        <v>1069424.2355951699</v>
      </c>
      <c r="J4978">
        <v>-5393713.7522287397</v>
      </c>
      <c r="K4978">
        <v>1486.6586176278099</v>
      </c>
      <c r="L4978">
        <v>841242.183769183</v>
      </c>
      <c r="M4978">
        <v>921318.95018589997</v>
      </c>
      <c r="Y4978" s="15">
        <f t="shared" si="491"/>
        <v>1</v>
      </c>
      <c r="Z4978" s="15">
        <f t="shared" si="492"/>
        <v>1</v>
      </c>
      <c r="AD4978" s="15">
        <f t="shared" si="493"/>
        <v>1</v>
      </c>
      <c r="AE4978" s="15">
        <f t="shared" si="494"/>
        <v>1</v>
      </c>
      <c r="AI4978" t="str">
        <f t="shared" si="495"/>
        <v/>
      </c>
      <c r="AJ4978" t="str">
        <f t="shared" si="496"/>
        <v/>
      </c>
      <c r="AL4978">
        <f t="shared" si="497"/>
        <v>0</v>
      </c>
    </row>
    <row r="4979" spans="1:38" x14ac:dyDescent="0.3">
      <c r="A4979">
        <v>4978</v>
      </c>
      <c r="B4979" t="s">
        <v>20</v>
      </c>
      <c r="C4979" t="s">
        <v>31</v>
      </c>
      <c r="D4979">
        <v>478</v>
      </c>
      <c r="E4979">
        <v>2555527620.6692801</v>
      </c>
      <c r="F4979">
        <v>5166462.5289604096</v>
      </c>
      <c r="G4979">
        <v>4480916277.5366297</v>
      </c>
      <c r="H4979">
        <v>1120760360.0841401</v>
      </c>
      <c r="I4979">
        <v>992889.01870699204</v>
      </c>
      <c r="J4979">
        <v>-4837269.1878147097</v>
      </c>
      <c r="K4979">
        <v>1128.78714435141</v>
      </c>
      <c r="L4979">
        <v>832034.61003665195</v>
      </c>
      <c r="M4979">
        <v>888483.839093533</v>
      </c>
      <c r="Y4979" s="15">
        <f t="shared" si="491"/>
        <v>1</v>
      </c>
      <c r="Z4979" s="15">
        <f t="shared" si="492"/>
        <v>1</v>
      </c>
      <c r="AD4979" s="15">
        <f t="shared" si="493"/>
        <v>1</v>
      </c>
      <c r="AE4979" s="15">
        <f t="shared" si="494"/>
        <v>1</v>
      </c>
      <c r="AI4979" t="str">
        <f t="shared" si="495"/>
        <v/>
      </c>
      <c r="AJ4979" t="str">
        <f t="shared" si="496"/>
        <v/>
      </c>
      <c r="AL4979">
        <f t="shared" si="497"/>
        <v>0</v>
      </c>
    </row>
    <row r="4980" spans="1:38" x14ac:dyDescent="0.3">
      <c r="A4980">
        <v>4979</v>
      </c>
      <c r="B4980" t="s">
        <v>20</v>
      </c>
      <c r="C4980" t="s">
        <v>31</v>
      </c>
      <c r="D4980">
        <v>479</v>
      </c>
      <c r="E4980">
        <v>3254246133.0757399</v>
      </c>
      <c r="F4980">
        <v>5080432.7253901996</v>
      </c>
      <c r="G4980">
        <v>4482747124.4985704</v>
      </c>
      <c r="H4980">
        <v>1952722060.39451</v>
      </c>
      <c r="I4980">
        <v>961324.37078055902</v>
      </c>
      <c r="J4980">
        <v>-5153384.2193250703</v>
      </c>
      <c r="K4980">
        <v>2031.2832169322601</v>
      </c>
      <c r="L4980">
        <v>681064.67967343703</v>
      </c>
      <c r="M4980">
        <v>779417.24351978698</v>
      </c>
      <c r="Y4980" s="15">
        <f t="shared" si="491"/>
        <v>1</v>
      </c>
      <c r="Z4980" s="15">
        <f t="shared" si="492"/>
        <v>1</v>
      </c>
      <c r="AD4980" s="15">
        <f t="shared" si="493"/>
        <v>1</v>
      </c>
      <c r="AE4980" s="15">
        <f t="shared" si="494"/>
        <v>1</v>
      </c>
      <c r="AI4980" t="str">
        <f t="shared" si="495"/>
        <v/>
      </c>
      <c r="AJ4980" t="str">
        <f t="shared" si="496"/>
        <v/>
      </c>
      <c r="AL4980">
        <f t="shared" si="497"/>
        <v>0</v>
      </c>
    </row>
    <row r="4981" spans="1:38" x14ac:dyDescent="0.3">
      <c r="A4981">
        <v>4980</v>
      </c>
      <c r="B4981" t="s">
        <v>20</v>
      </c>
      <c r="C4981" t="s">
        <v>31</v>
      </c>
      <c r="D4981">
        <v>480</v>
      </c>
      <c r="E4981">
        <v>2289867581.4197898</v>
      </c>
      <c r="F4981">
        <v>4929506.3817080604</v>
      </c>
      <c r="G4981">
        <v>4480203198.6417704</v>
      </c>
      <c r="H4981">
        <v>837848892.98531497</v>
      </c>
      <c r="I4981">
        <v>965280.47154912294</v>
      </c>
      <c r="J4981">
        <v>-4903801.0870284997</v>
      </c>
      <c r="K4981">
        <v>867.98492011415101</v>
      </c>
      <c r="L4981">
        <v>845030.24408199999</v>
      </c>
      <c r="M4981">
        <v>887230.09853762202</v>
      </c>
      <c r="Y4981" s="15">
        <f t="shared" si="491"/>
        <v>1</v>
      </c>
      <c r="Z4981" s="15">
        <f t="shared" si="492"/>
        <v>1</v>
      </c>
      <c r="AD4981" s="15">
        <f t="shared" si="493"/>
        <v>1</v>
      </c>
      <c r="AE4981" s="15">
        <f t="shared" si="494"/>
        <v>1</v>
      </c>
      <c r="AI4981" t="str">
        <f t="shared" si="495"/>
        <v/>
      </c>
      <c r="AJ4981" t="str">
        <f t="shared" si="496"/>
        <v/>
      </c>
      <c r="AL4981">
        <f t="shared" si="497"/>
        <v>0</v>
      </c>
    </row>
    <row r="4982" spans="1:38" x14ac:dyDescent="0.3">
      <c r="A4982">
        <v>4981</v>
      </c>
      <c r="B4982" t="s">
        <v>20</v>
      </c>
      <c r="C4982" t="s">
        <v>31</v>
      </c>
      <c r="D4982">
        <v>481</v>
      </c>
      <c r="E4982">
        <v>2487575698.1969299</v>
      </c>
      <c r="F4982">
        <v>5334395.6879932499</v>
      </c>
      <c r="G4982">
        <v>4482995909.2846298</v>
      </c>
      <c r="H4982">
        <v>1260468597.23893</v>
      </c>
      <c r="I4982">
        <v>1059039.3392167401</v>
      </c>
      <c r="J4982">
        <v>-5468681.6269102097</v>
      </c>
      <c r="K4982">
        <v>1190.1999770576599</v>
      </c>
      <c r="L4982">
        <v>878133.64512065204</v>
      </c>
      <c r="M4982">
        <v>941619.54549564701</v>
      </c>
      <c r="Y4982" s="15">
        <f t="shared" ref="Y4982:Y5001" si="498">IF(K4982&lt;cet_BRA_lo,1,0)</f>
        <v>1</v>
      </c>
      <c r="Z4982" s="15">
        <f t="shared" ref="Z4982:Z5001" si="499">IF(K4982&lt;cet_BRA_hi,1,0)</f>
        <v>1</v>
      </c>
      <c r="AD4982" s="15">
        <f t="shared" ref="AD4982:AD5045" si="500">IF(L4982&lt;0,0,1)</f>
        <v>1</v>
      </c>
      <c r="AE4982" s="15">
        <f t="shared" ref="AE4982:AE5045" si="501">IF(M4982&lt;0,0,1)</f>
        <v>1</v>
      </c>
      <c r="AI4982" t="str">
        <f t="shared" ref="AI4982:AI5001" si="502">IF(Y4982&lt;&gt;AD4982,"ERROR!","")</f>
        <v/>
      </c>
      <c r="AJ4982" t="str">
        <f t="shared" ref="AJ4982:AJ5001" si="503">IF(Z4982&lt;&gt;AE4982,"ERROR!","")</f>
        <v/>
      </c>
      <c r="AL4982">
        <f t="shared" si="497"/>
        <v>0</v>
      </c>
    </row>
    <row r="4983" spans="1:38" x14ac:dyDescent="0.3">
      <c r="A4983">
        <v>4982</v>
      </c>
      <c r="B4983" t="s">
        <v>20</v>
      </c>
      <c r="C4983" t="s">
        <v>31</v>
      </c>
      <c r="D4983">
        <v>482</v>
      </c>
      <c r="E4983">
        <v>3097958304.3712101</v>
      </c>
      <c r="F4983">
        <v>5878418.1143616997</v>
      </c>
      <c r="G4983">
        <v>4481736955.1469002</v>
      </c>
      <c r="H4983">
        <v>1806566176.28109</v>
      </c>
      <c r="I4983">
        <v>1125755.6056806</v>
      </c>
      <c r="J4983">
        <v>-5283412.3067550696</v>
      </c>
      <c r="K4983">
        <v>1604.7587657259701</v>
      </c>
      <c r="L4983">
        <v>866472.58286944695</v>
      </c>
      <c r="M4983">
        <v>957463.72738463001</v>
      </c>
      <c r="Y4983" s="15">
        <f t="shared" si="498"/>
        <v>1</v>
      </c>
      <c r="Z4983" s="15">
        <f t="shared" si="499"/>
        <v>1</v>
      </c>
      <c r="AD4983" s="15">
        <f t="shared" si="500"/>
        <v>1</v>
      </c>
      <c r="AE4983" s="15">
        <f t="shared" si="501"/>
        <v>1</v>
      </c>
      <c r="AI4983" t="str">
        <f t="shared" si="502"/>
        <v/>
      </c>
      <c r="AJ4983" t="str">
        <f t="shared" si="503"/>
        <v/>
      </c>
      <c r="AL4983">
        <f t="shared" si="497"/>
        <v>0</v>
      </c>
    </row>
    <row r="4984" spans="1:38" x14ac:dyDescent="0.3">
      <c r="A4984">
        <v>4983</v>
      </c>
      <c r="B4984" t="s">
        <v>20</v>
      </c>
      <c r="C4984" t="s">
        <v>31</v>
      </c>
      <c r="D4984">
        <v>483</v>
      </c>
      <c r="E4984">
        <v>2486667957.8484302</v>
      </c>
      <c r="F4984">
        <v>5446619.8301924895</v>
      </c>
      <c r="G4984">
        <v>4482887052.2185802</v>
      </c>
      <c r="H4984">
        <v>1154377506.5609801</v>
      </c>
      <c r="I4984">
        <v>1052926.0427226699</v>
      </c>
      <c r="J4984">
        <v>-5431161.4883747101</v>
      </c>
      <c r="K4984">
        <v>1096.35193709899</v>
      </c>
      <c r="L4984">
        <v>887246.81475081097</v>
      </c>
      <c r="M4984">
        <v>945389.23538485204</v>
      </c>
      <c r="Y4984" s="15">
        <f t="shared" si="498"/>
        <v>1</v>
      </c>
      <c r="Z4984" s="15">
        <f t="shared" si="499"/>
        <v>1</v>
      </c>
      <c r="AD4984" s="15">
        <f t="shared" si="500"/>
        <v>1</v>
      </c>
      <c r="AE4984" s="15">
        <f t="shared" si="501"/>
        <v>1</v>
      </c>
      <c r="AI4984" t="str">
        <f t="shared" si="502"/>
        <v/>
      </c>
      <c r="AJ4984" t="str">
        <f t="shared" si="503"/>
        <v/>
      </c>
      <c r="AL4984">
        <f t="shared" si="497"/>
        <v>0</v>
      </c>
    </row>
    <row r="4985" spans="1:38" x14ac:dyDescent="0.3">
      <c r="A4985">
        <v>4984</v>
      </c>
      <c r="B4985" t="s">
        <v>20</v>
      </c>
      <c r="C4985" t="s">
        <v>31</v>
      </c>
      <c r="D4985">
        <v>484</v>
      </c>
      <c r="E4985">
        <v>2637129242.8540101</v>
      </c>
      <c r="F4985">
        <v>5534797.4832974598</v>
      </c>
      <c r="G4985">
        <v>4483413096.3858099</v>
      </c>
      <c r="H4985">
        <v>1041073610.9900399</v>
      </c>
      <c r="I4985">
        <v>1068237.67063529</v>
      </c>
      <c r="J4985">
        <v>-5506336.3647384597</v>
      </c>
      <c r="K4985">
        <v>974.57114611105601</v>
      </c>
      <c r="L4985">
        <v>918820.10909205</v>
      </c>
      <c r="M4985">
        <v>971255.76333613705</v>
      </c>
      <c r="Y4985" s="15">
        <f t="shared" si="498"/>
        <v>1</v>
      </c>
      <c r="Z4985" s="15">
        <f t="shared" si="499"/>
        <v>1</v>
      </c>
      <c r="AD4985" s="15">
        <f t="shared" si="500"/>
        <v>1</v>
      </c>
      <c r="AE4985" s="15">
        <f t="shared" si="501"/>
        <v>1</v>
      </c>
      <c r="AI4985" t="str">
        <f t="shared" si="502"/>
        <v/>
      </c>
      <c r="AJ4985" t="str">
        <f t="shared" si="503"/>
        <v/>
      </c>
      <c r="AL4985">
        <f t="shared" si="497"/>
        <v>0</v>
      </c>
    </row>
    <row r="4986" spans="1:38" x14ac:dyDescent="0.3">
      <c r="A4986">
        <v>4985</v>
      </c>
      <c r="B4986" t="s">
        <v>20</v>
      </c>
      <c r="C4986" t="s">
        <v>31</v>
      </c>
      <c r="D4986">
        <v>485</v>
      </c>
      <c r="E4986">
        <v>3852377571.9766798</v>
      </c>
      <c r="F4986">
        <v>5223329.8015846601</v>
      </c>
      <c r="G4986">
        <v>4482245038.2421799</v>
      </c>
      <c r="H4986">
        <v>2050709527.3778601</v>
      </c>
      <c r="I4986">
        <v>1108076.2683944299</v>
      </c>
      <c r="J4986">
        <v>-5497274.3463106202</v>
      </c>
      <c r="K4986">
        <v>1850.6934819110199</v>
      </c>
      <c r="L4986">
        <v>813753.16407243698</v>
      </c>
      <c r="M4986">
        <v>917041.05322600203</v>
      </c>
      <c r="Y4986" s="15">
        <f t="shared" si="498"/>
        <v>1</v>
      </c>
      <c r="Z4986" s="15">
        <f t="shared" si="499"/>
        <v>1</v>
      </c>
      <c r="AD4986" s="15">
        <f t="shared" si="500"/>
        <v>1</v>
      </c>
      <c r="AE4986" s="15">
        <f t="shared" si="501"/>
        <v>1</v>
      </c>
      <c r="AI4986" t="str">
        <f t="shared" si="502"/>
        <v/>
      </c>
      <c r="AJ4986" t="str">
        <f t="shared" si="503"/>
        <v/>
      </c>
      <c r="AL4986">
        <f t="shared" si="497"/>
        <v>0</v>
      </c>
    </row>
    <row r="4987" spans="1:38" x14ac:dyDescent="0.3">
      <c r="A4987">
        <v>4986</v>
      </c>
      <c r="B4987" t="s">
        <v>20</v>
      </c>
      <c r="C4987" t="s">
        <v>31</v>
      </c>
      <c r="D4987">
        <v>486</v>
      </c>
      <c r="E4987">
        <v>3019049794.76439</v>
      </c>
      <c r="F4987">
        <v>6053645.2553302301</v>
      </c>
      <c r="G4987">
        <v>4484444979.9744396</v>
      </c>
      <c r="H4987">
        <v>1558123714.28016</v>
      </c>
      <c r="I4987">
        <v>1122702.81378162</v>
      </c>
      <c r="J4987">
        <v>-5626913.7373313904</v>
      </c>
      <c r="K4987">
        <v>1387.83273289562</v>
      </c>
      <c r="L4987">
        <v>899076.89193250099</v>
      </c>
      <c r="M4987">
        <v>977554.75890466501</v>
      </c>
      <c r="Y4987" s="15">
        <f t="shared" si="498"/>
        <v>1</v>
      </c>
      <c r="Z4987" s="15">
        <f t="shared" si="499"/>
        <v>1</v>
      </c>
      <c r="AD4987" s="15">
        <f t="shared" si="500"/>
        <v>1</v>
      </c>
      <c r="AE4987" s="15">
        <f t="shared" si="501"/>
        <v>1</v>
      </c>
      <c r="AI4987" t="str">
        <f t="shared" si="502"/>
        <v/>
      </c>
      <c r="AJ4987" t="str">
        <f t="shared" si="503"/>
        <v/>
      </c>
      <c r="AL4987">
        <f t="shared" si="497"/>
        <v>0</v>
      </c>
    </row>
    <row r="4988" spans="1:38" x14ac:dyDescent="0.3">
      <c r="A4988">
        <v>4987</v>
      </c>
      <c r="B4988" t="s">
        <v>20</v>
      </c>
      <c r="C4988" t="s">
        <v>31</v>
      </c>
      <c r="D4988">
        <v>487</v>
      </c>
      <c r="E4988">
        <v>3417476701.9614</v>
      </c>
      <c r="F4988">
        <v>5737152.38019004</v>
      </c>
      <c r="G4988">
        <v>4483327883.9911299</v>
      </c>
      <c r="H4988">
        <v>2294742751.8426399</v>
      </c>
      <c r="I4988">
        <v>1077638.0082144199</v>
      </c>
      <c r="J4988">
        <v>-5460554.1959180804</v>
      </c>
      <c r="K4988">
        <v>2129.41890908701</v>
      </c>
      <c r="L4988">
        <v>748290.62803897401</v>
      </c>
      <c r="M4988">
        <v>863869.71509346005</v>
      </c>
      <c r="Y4988" s="15">
        <f t="shared" si="498"/>
        <v>1</v>
      </c>
      <c r="Z4988" s="15">
        <f t="shared" si="499"/>
        <v>1</v>
      </c>
      <c r="AD4988" s="15">
        <f t="shared" si="500"/>
        <v>1</v>
      </c>
      <c r="AE4988" s="15">
        <f t="shared" si="501"/>
        <v>1</v>
      </c>
      <c r="AI4988" t="str">
        <f t="shared" si="502"/>
        <v/>
      </c>
      <c r="AJ4988" t="str">
        <f t="shared" si="503"/>
        <v/>
      </c>
      <c r="AL4988">
        <f t="shared" si="497"/>
        <v>0</v>
      </c>
    </row>
    <row r="4989" spans="1:38" x14ac:dyDescent="0.3">
      <c r="A4989">
        <v>4988</v>
      </c>
      <c r="B4989" t="s">
        <v>20</v>
      </c>
      <c r="C4989" t="s">
        <v>31</v>
      </c>
      <c r="D4989">
        <v>488</v>
      </c>
      <c r="E4989">
        <v>3257632512.03126</v>
      </c>
      <c r="F4989">
        <v>5818610.4120550798</v>
      </c>
      <c r="G4989">
        <v>4482856300.5356903</v>
      </c>
      <c r="H4989">
        <v>1441658539.0598199</v>
      </c>
      <c r="I4989">
        <v>1116611.77606668</v>
      </c>
      <c r="J4989">
        <v>-5415673.7690925598</v>
      </c>
      <c r="K4989">
        <v>1291.10096271609</v>
      </c>
      <c r="L4989">
        <v>909701.235630007</v>
      </c>
      <c r="M4989">
        <v>982313.11234474601</v>
      </c>
      <c r="Y4989" s="15">
        <f t="shared" si="498"/>
        <v>1</v>
      </c>
      <c r="Z4989" s="15">
        <f t="shared" si="499"/>
        <v>1</v>
      </c>
      <c r="AD4989" s="15">
        <f t="shared" si="500"/>
        <v>1</v>
      </c>
      <c r="AE4989" s="15">
        <f t="shared" si="501"/>
        <v>1</v>
      </c>
      <c r="AI4989" t="str">
        <f t="shared" si="502"/>
        <v/>
      </c>
      <c r="AJ4989" t="str">
        <f t="shared" si="503"/>
        <v/>
      </c>
      <c r="AL4989">
        <f t="shared" si="497"/>
        <v>0</v>
      </c>
    </row>
    <row r="4990" spans="1:38" x14ac:dyDescent="0.3">
      <c r="A4990">
        <v>4989</v>
      </c>
      <c r="B4990" t="s">
        <v>20</v>
      </c>
      <c r="C4990" t="s">
        <v>31</v>
      </c>
      <c r="D4990">
        <v>489</v>
      </c>
      <c r="E4990">
        <v>2482167021.44631</v>
      </c>
      <c r="F4990">
        <v>5130778.6901062103</v>
      </c>
      <c r="G4990">
        <v>4480101311.1589098</v>
      </c>
      <c r="H4990">
        <v>1206036239.5668299</v>
      </c>
      <c r="I4990">
        <v>1068955.46297993</v>
      </c>
      <c r="J4990">
        <v>-5029580.3449840499</v>
      </c>
      <c r="K4990">
        <v>1128.23806167261</v>
      </c>
      <c r="L4990">
        <v>895862.04081789101</v>
      </c>
      <c r="M4990">
        <v>956606.351879264</v>
      </c>
      <c r="Y4990" s="15">
        <f t="shared" si="498"/>
        <v>1</v>
      </c>
      <c r="Z4990" s="15">
        <f t="shared" si="499"/>
        <v>1</v>
      </c>
      <c r="AD4990" s="15">
        <f t="shared" si="500"/>
        <v>1</v>
      </c>
      <c r="AE4990" s="15">
        <f t="shared" si="501"/>
        <v>1</v>
      </c>
      <c r="AI4990" t="str">
        <f t="shared" si="502"/>
        <v/>
      </c>
      <c r="AJ4990" t="str">
        <f t="shared" si="503"/>
        <v/>
      </c>
      <c r="AL4990">
        <f t="shared" si="497"/>
        <v>0</v>
      </c>
    </row>
    <row r="4991" spans="1:38" x14ac:dyDescent="0.3">
      <c r="A4991">
        <v>4990</v>
      </c>
      <c r="B4991" t="s">
        <v>20</v>
      </c>
      <c r="C4991" t="s">
        <v>31</v>
      </c>
      <c r="D4991">
        <v>490</v>
      </c>
      <c r="E4991">
        <v>3263817009.6732402</v>
      </c>
      <c r="F4991">
        <v>6257546.1538501903</v>
      </c>
      <c r="G4991">
        <v>4484161197.1039104</v>
      </c>
      <c r="H4991">
        <v>1550952327.6759601</v>
      </c>
      <c r="I4991">
        <v>1091105.5584126899</v>
      </c>
      <c r="J4991">
        <v>-5309069.1071224203</v>
      </c>
      <c r="K4991">
        <v>1421.4503039763199</v>
      </c>
      <c r="L4991">
        <v>868508.89240865596</v>
      </c>
      <c r="M4991">
        <v>946625.558842781</v>
      </c>
      <c r="Y4991" s="15">
        <f t="shared" si="498"/>
        <v>1</v>
      </c>
      <c r="Z4991" s="15">
        <f t="shared" si="499"/>
        <v>1</v>
      </c>
      <c r="AD4991" s="15">
        <f t="shared" si="500"/>
        <v>1</v>
      </c>
      <c r="AE4991" s="15">
        <f t="shared" si="501"/>
        <v>1</v>
      </c>
      <c r="AI4991" t="str">
        <f t="shared" si="502"/>
        <v/>
      </c>
      <c r="AJ4991" t="str">
        <f t="shared" si="503"/>
        <v/>
      </c>
      <c r="AL4991">
        <f t="shared" si="497"/>
        <v>0</v>
      </c>
    </row>
    <row r="4992" spans="1:38" x14ac:dyDescent="0.3">
      <c r="A4992">
        <v>4991</v>
      </c>
      <c r="B4992" t="s">
        <v>20</v>
      </c>
      <c r="C4992" t="s">
        <v>31</v>
      </c>
      <c r="D4992">
        <v>491</v>
      </c>
      <c r="E4992">
        <v>3052626347.2350302</v>
      </c>
      <c r="F4992">
        <v>4933102.4699494503</v>
      </c>
      <c r="G4992">
        <v>4483616937.2799397</v>
      </c>
      <c r="H4992">
        <v>1487485013.3038199</v>
      </c>
      <c r="I4992">
        <v>1052826.85200861</v>
      </c>
      <c r="J4992">
        <v>-5839964.95406151</v>
      </c>
      <c r="K4992">
        <v>1412.8486659187699</v>
      </c>
      <c r="L4992">
        <v>839339.17815563804</v>
      </c>
      <c r="M4992">
        <v>914259.19248266297</v>
      </c>
      <c r="Y4992" s="15">
        <f t="shared" si="498"/>
        <v>1</v>
      </c>
      <c r="Z4992" s="15">
        <f t="shared" si="499"/>
        <v>1</v>
      </c>
      <c r="AD4992" s="15">
        <f t="shared" si="500"/>
        <v>1</v>
      </c>
      <c r="AE4992" s="15">
        <f t="shared" si="501"/>
        <v>1</v>
      </c>
      <c r="AI4992" t="str">
        <f t="shared" si="502"/>
        <v/>
      </c>
      <c r="AJ4992" t="str">
        <f t="shared" si="503"/>
        <v/>
      </c>
      <c r="AL4992">
        <f t="shared" si="497"/>
        <v>0</v>
      </c>
    </row>
    <row r="4993" spans="1:39" x14ac:dyDescent="0.3">
      <c r="A4993">
        <v>4992</v>
      </c>
      <c r="B4993" t="s">
        <v>20</v>
      </c>
      <c r="C4993" t="s">
        <v>31</v>
      </c>
      <c r="D4993">
        <v>492</v>
      </c>
      <c r="E4993">
        <v>3932493679.1475301</v>
      </c>
      <c r="F4993">
        <v>5678126.9246896598</v>
      </c>
      <c r="G4993">
        <v>4483775899.3028698</v>
      </c>
      <c r="H4993">
        <v>1930827234.9302199</v>
      </c>
      <c r="I4993">
        <v>1041263.9524224499</v>
      </c>
      <c r="J4993">
        <v>-5089571.8334522201</v>
      </c>
      <c r="K4993">
        <v>1854.3110327004299</v>
      </c>
      <c r="L4993">
        <v>764146.66296374204</v>
      </c>
      <c r="M4993">
        <v>861396.45224577596</v>
      </c>
      <c r="Y4993" s="15">
        <f t="shared" si="498"/>
        <v>1</v>
      </c>
      <c r="Z4993" s="15">
        <f t="shared" si="499"/>
        <v>1</v>
      </c>
      <c r="AD4993" s="15">
        <f t="shared" si="500"/>
        <v>1</v>
      </c>
      <c r="AE4993" s="15">
        <f t="shared" si="501"/>
        <v>1</v>
      </c>
      <c r="AI4993" t="str">
        <f t="shared" si="502"/>
        <v/>
      </c>
      <c r="AJ4993" t="str">
        <f t="shared" si="503"/>
        <v/>
      </c>
      <c r="AL4993">
        <f t="shared" si="497"/>
        <v>0</v>
      </c>
    </row>
    <row r="4994" spans="1:39" x14ac:dyDescent="0.3">
      <c r="A4994">
        <v>4993</v>
      </c>
      <c r="B4994" t="s">
        <v>20</v>
      </c>
      <c r="C4994" t="s">
        <v>31</v>
      </c>
      <c r="D4994">
        <v>493</v>
      </c>
      <c r="E4994">
        <v>2874131292.64853</v>
      </c>
      <c r="F4994">
        <v>5738321.6921883803</v>
      </c>
      <c r="G4994">
        <v>4483657397.1240797</v>
      </c>
      <c r="H4994">
        <v>1373620515.8959701</v>
      </c>
      <c r="I4994">
        <v>1093617.81315767</v>
      </c>
      <c r="J4994">
        <v>-5452701.4002485303</v>
      </c>
      <c r="K4994">
        <v>1256.03341438801</v>
      </c>
      <c r="L4994">
        <v>896472.26475041499</v>
      </c>
      <c r="M4994">
        <v>965657.27690878697</v>
      </c>
      <c r="Y4994" s="15">
        <f t="shared" si="498"/>
        <v>1</v>
      </c>
      <c r="Z4994" s="15">
        <f t="shared" si="499"/>
        <v>1</v>
      </c>
      <c r="AD4994" s="15">
        <f t="shared" si="500"/>
        <v>1</v>
      </c>
      <c r="AE4994" s="15">
        <f t="shared" si="501"/>
        <v>1</v>
      </c>
      <c r="AI4994" t="str">
        <f t="shared" si="502"/>
        <v/>
      </c>
      <c r="AJ4994" t="str">
        <f t="shared" si="503"/>
        <v/>
      </c>
      <c r="AL4994">
        <f t="shared" ref="AL4994:AL5057" si="504">IF(H4994&lt;0,1,0)</f>
        <v>0</v>
      </c>
    </row>
    <row r="4995" spans="1:39" x14ac:dyDescent="0.3">
      <c r="A4995">
        <v>4994</v>
      </c>
      <c r="B4995" t="s">
        <v>20</v>
      </c>
      <c r="C4995" t="s">
        <v>31</v>
      </c>
      <c r="D4995">
        <v>494</v>
      </c>
      <c r="E4995">
        <v>3305786065.9912801</v>
      </c>
      <c r="F4995">
        <v>5572995.4523413302</v>
      </c>
      <c r="G4995">
        <v>4483058838.6329098</v>
      </c>
      <c r="H4995">
        <v>1552663165.88643</v>
      </c>
      <c r="I4995">
        <v>1076021.8107067</v>
      </c>
      <c r="J4995">
        <v>-5295444.3850755701</v>
      </c>
      <c r="K4995">
        <v>1442.9662581529701</v>
      </c>
      <c r="L4995">
        <v>853179.60080365394</v>
      </c>
      <c r="M4995">
        <v>931382.43686106498</v>
      </c>
      <c r="Y4995" s="15">
        <f t="shared" si="498"/>
        <v>1</v>
      </c>
      <c r="Z4995" s="15">
        <f t="shared" si="499"/>
        <v>1</v>
      </c>
      <c r="AD4995" s="15">
        <f t="shared" si="500"/>
        <v>1</v>
      </c>
      <c r="AE4995" s="15">
        <f t="shared" si="501"/>
        <v>1</v>
      </c>
      <c r="AI4995" t="str">
        <f t="shared" si="502"/>
        <v/>
      </c>
      <c r="AJ4995" t="str">
        <f t="shared" si="503"/>
        <v/>
      </c>
      <c r="AL4995">
        <f t="shared" si="504"/>
        <v>0</v>
      </c>
    </row>
    <row r="4996" spans="1:39" x14ac:dyDescent="0.3">
      <c r="A4996">
        <v>4995</v>
      </c>
      <c r="B4996" t="s">
        <v>20</v>
      </c>
      <c r="C4996" t="s">
        <v>31</v>
      </c>
      <c r="D4996">
        <v>495</v>
      </c>
      <c r="E4996">
        <v>3255229095.06779</v>
      </c>
      <c r="F4996">
        <v>5618594.1043918803</v>
      </c>
      <c r="G4996">
        <v>4483101803.9903803</v>
      </c>
      <c r="H4996">
        <v>1991387349.64818</v>
      </c>
      <c r="I4996">
        <v>1096995.04064713</v>
      </c>
      <c r="J4996">
        <v>-5468145.5130968103</v>
      </c>
      <c r="K4996">
        <v>1815.3111690217399</v>
      </c>
      <c r="L4996">
        <v>811186.007806952</v>
      </c>
      <c r="M4996">
        <v>911486.02255125099</v>
      </c>
      <c r="Y4996" s="15">
        <f t="shared" si="498"/>
        <v>1</v>
      </c>
      <c r="Z4996" s="15">
        <f t="shared" si="499"/>
        <v>1</v>
      </c>
      <c r="AD4996" s="15">
        <f t="shared" si="500"/>
        <v>1</v>
      </c>
      <c r="AE4996" s="15">
        <f t="shared" si="501"/>
        <v>1</v>
      </c>
      <c r="AI4996" t="str">
        <f t="shared" si="502"/>
        <v/>
      </c>
      <c r="AJ4996" t="str">
        <f t="shared" si="503"/>
        <v/>
      </c>
      <c r="AL4996">
        <f t="shared" si="504"/>
        <v>0</v>
      </c>
    </row>
    <row r="4997" spans="1:39" x14ac:dyDescent="0.3">
      <c r="A4997">
        <v>4996</v>
      </c>
      <c r="B4997" t="s">
        <v>20</v>
      </c>
      <c r="C4997" t="s">
        <v>31</v>
      </c>
      <c r="D4997">
        <v>496</v>
      </c>
      <c r="E4997">
        <v>2475448203.8299999</v>
      </c>
      <c r="F4997">
        <v>5679333.5382237202</v>
      </c>
      <c r="G4997">
        <v>4484497227.73629</v>
      </c>
      <c r="H4997">
        <v>914245807.23928106</v>
      </c>
      <c r="I4997">
        <v>1066222.5433964599</v>
      </c>
      <c r="J4997">
        <v>-5744773.3252000799</v>
      </c>
      <c r="K4997">
        <v>857.46246213003496</v>
      </c>
      <c r="L4997">
        <v>935007.63435759395</v>
      </c>
      <c r="M4997">
        <v>981055.36483163398</v>
      </c>
      <c r="Y4997" s="15">
        <f t="shared" si="498"/>
        <v>1</v>
      </c>
      <c r="Z4997" s="15">
        <f t="shared" si="499"/>
        <v>1</v>
      </c>
      <c r="AD4997" s="15">
        <f t="shared" si="500"/>
        <v>1</v>
      </c>
      <c r="AE4997" s="15">
        <f t="shared" si="501"/>
        <v>1</v>
      </c>
      <c r="AI4997" t="str">
        <f t="shared" si="502"/>
        <v/>
      </c>
      <c r="AJ4997" t="str">
        <f t="shared" si="503"/>
        <v/>
      </c>
      <c r="AL4997">
        <f t="shared" si="504"/>
        <v>0</v>
      </c>
    </row>
    <row r="4998" spans="1:39" x14ac:dyDescent="0.3">
      <c r="A4998">
        <v>4997</v>
      </c>
      <c r="B4998" t="s">
        <v>20</v>
      </c>
      <c r="C4998" t="s">
        <v>31</v>
      </c>
      <c r="D4998">
        <v>497</v>
      </c>
      <c r="E4998">
        <v>3950871393.76475</v>
      </c>
      <c r="F4998">
        <v>5795952.6465845201</v>
      </c>
      <c r="G4998">
        <v>4482646160.4412699</v>
      </c>
      <c r="H4998">
        <v>2453744228.3883801</v>
      </c>
      <c r="I4998">
        <v>1088452.1491546801</v>
      </c>
      <c r="J4998">
        <v>-5106098.9873180399</v>
      </c>
      <c r="K4998">
        <v>2254.34276582027</v>
      </c>
      <c r="L4998">
        <v>736284.46822774305</v>
      </c>
      <c r="M4998">
        <v>859871.96732959896</v>
      </c>
      <c r="Y4998" s="15">
        <f t="shared" si="498"/>
        <v>1</v>
      </c>
      <c r="Z4998" s="15">
        <f t="shared" si="499"/>
        <v>1</v>
      </c>
      <c r="AD4998" s="15">
        <f t="shared" si="500"/>
        <v>1</v>
      </c>
      <c r="AE4998" s="15">
        <f t="shared" si="501"/>
        <v>1</v>
      </c>
      <c r="AI4998" t="str">
        <f t="shared" si="502"/>
        <v/>
      </c>
      <c r="AJ4998" t="str">
        <f t="shared" si="503"/>
        <v/>
      </c>
      <c r="AL4998">
        <f t="shared" si="504"/>
        <v>0</v>
      </c>
    </row>
    <row r="4999" spans="1:39" x14ac:dyDescent="0.3">
      <c r="A4999">
        <v>4998</v>
      </c>
      <c r="B4999" t="s">
        <v>20</v>
      </c>
      <c r="C4999" t="s">
        <v>31</v>
      </c>
      <c r="D4999">
        <v>498</v>
      </c>
      <c r="E4999">
        <v>2946977603.4214501</v>
      </c>
      <c r="F4999">
        <v>5026149.9380986402</v>
      </c>
      <c r="G4999">
        <v>4482036675.1235399</v>
      </c>
      <c r="H4999">
        <v>1489799574.6817601</v>
      </c>
      <c r="I4999">
        <v>1101739.2380788501</v>
      </c>
      <c r="J4999">
        <v>-5690305.7898759795</v>
      </c>
      <c r="K4999">
        <v>1352.2252119109301</v>
      </c>
      <c r="L4999">
        <v>887919.37242553302</v>
      </c>
      <c r="M4999">
        <v>962955.96404244297</v>
      </c>
      <c r="Y4999" s="15">
        <f t="shared" si="498"/>
        <v>1</v>
      </c>
      <c r="Z4999" s="15">
        <f t="shared" si="499"/>
        <v>1</v>
      </c>
      <c r="AD4999" s="15">
        <f t="shared" si="500"/>
        <v>1</v>
      </c>
      <c r="AE4999" s="15">
        <f t="shared" si="501"/>
        <v>1</v>
      </c>
      <c r="AI4999" t="str">
        <f t="shared" si="502"/>
        <v/>
      </c>
      <c r="AJ4999" t="str">
        <f t="shared" si="503"/>
        <v/>
      </c>
      <c r="AL4999">
        <f t="shared" si="504"/>
        <v>0</v>
      </c>
    </row>
    <row r="5000" spans="1:39" x14ac:dyDescent="0.3">
      <c r="A5000">
        <v>4999</v>
      </c>
      <c r="B5000" t="s">
        <v>20</v>
      </c>
      <c r="C5000" t="s">
        <v>31</v>
      </c>
      <c r="D5000">
        <v>499</v>
      </c>
      <c r="E5000">
        <v>2009570991.2879801</v>
      </c>
      <c r="F5000">
        <v>5586532.8748936104</v>
      </c>
      <c r="G5000">
        <v>4483067536.3097897</v>
      </c>
      <c r="H5000">
        <v>849511143.56355095</v>
      </c>
      <c r="I5000">
        <v>1070256.3501758601</v>
      </c>
      <c r="J5000">
        <v>-5277747.9706955003</v>
      </c>
      <c r="K5000">
        <v>793.74548296206399</v>
      </c>
      <c r="L5000">
        <v>948332.32651880896</v>
      </c>
      <c r="M5000">
        <v>991119.57242550002</v>
      </c>
      <c r="Y5000" s="15">
        <f t="shared" si="498"/>
        <v>1</v>
      </c>
      <c r="Z5000" s="15">
        <f t="shared" si="499"/>
        <v>1</v>
      </c>
      <c r="AD5000" s="15">
        <f t="shared" si="500"/>
        <v>1</v>
      </c>
      <c r="AE5000" s="15">
        <f t="shared" si="501"/>
        <v>1</v>
      </c>
      <c r="AI5000" t="str">
        <f t="shared" si="502"/>
        <v/>
      </c>
      <c r="AJ5000" t="str">
        <f t="shared" si="503"/>
        <v/>
      </c>
      <c r="AL5000">
        <f t="shared" si="504"/>
        <v>0</v>
      </c>
    </row>
    <row r="5001" spans="1:39" x14ac:dyDescent="0.3">
      <c r="A5001">
        <v>5000</v>
      </c>
      <c r="B5001" t="s">
        <v>20</v>
      </c>
      <c r="C5001" t="s">
        <v>31</v>
      </c>
      <c r="D5001">
        <v>500</v>
      </c>
      <c r="E5001">
        <v>3437125338.5346999</v>
      </c>
      <c r="F5001">
        <v>5682308.1848315401</v>
      </c>
      <c r="G5001">
        <v>4484562480.6834497</v>
      </c>
      <c r="H5001">
        <v>1516102379.5791199</v>
      </c>
      <c r="I5001">
        <v>1078111.91114636</v>
      </c>
      <c r="J5001">
        <v>-5562574.7245369004</v>
      </c>
      <c r="K5001">
        <v>1406.2569608075701</v>
      </c>
      <c r="L5001">
        <v>860516.99930223403</v>
      </c>
      <c r="M5001">
        <v>936878.38175879896</v>
      </c>
      <c r="Y5001" s="15">
        <f t="shared" si="498"/>
        <v>1</v>
      </c>
      <c r="Z5001" s="15">
        <f t="shared" si="499"/>
        <v>1</v>
      </c>
      <c r="AD5001" s="15">
        <f t="shared" si="500"/>
        <v>1</v>
      </c>
      <c r="AE5001" s="15">
        <f t="shared" si="501"/>
        <v>1</v>
      </c>
      <c r="AI5001" t="str">
        <f t="shared" si="502"/>
        <v/>
      </c>
      <c r="AJ5001" t="str">
        <f t="shared" si="503"/>
        <v/>
      </c>
      <c r="AL5001">
        <f t="shared" si="504"/>
        <v>0</v>
      </c>
    </row>
    <row r="5002" spans="1:39" x14ac:dyDescent="0.3">
      <c r="A5002">
        <v>5001</v>
      </c>
      <c r="B5002" t="s">
        <v>32</v>
      </c>
      <c r="C5002" t="s">
        <v>21</v>
      </c>
      <c r="D5002">
        <v>1</v>
      </c>
      <c r="E5002">
        <v>19855224016.946999</v>
      </c>
      <c r="F5002">
        <v>90163072.281605095</v>
      </c>
      <c r="G5002">
        <v>31094688324.311298</v>
      </c>
      <c r="H5002">
        <v>0</v>
      </c>
      <c r="I5002">
        <v>0</v>
      </c>
      <c r="J5002">
        <v>0</v>
      </c>
      <c r="K5002" t="s">
        <v>22</v>
      </c>
      <c r="L5002">
        <v>0</v>
      </c>
      <c r="M5002">
        <v>0</v>
      </c>
      <c r="O5002">
        <f>AVERAGE(E5002:E5501)</f>
        <v>17915739798.757847</v>
      </c>
      <c r="P5002">
        <f>_xlfn.PERCENTILE.INC(E5002:E5501,0.5)</f>
        <v>17510505823.267952</v>
      </c>
      <c r="Q5002">
        <f>_xlfn.PERCENTILE.INC(E5002:E5501,0.025)</f>
        <v>12335694866.344315</v>
      </c>
      <c r="R5002">
        <f>_xlfn.PERCENTILE.INC(E5002:E5501,0.975)</f>
        <v>25638867894.790359</v>
      </c>
      <c r="S5002">
        <f>_xlfn.PERCENTILE.INC(H5002:H5501,0.5)</f>
        <v>0</v>
      </c>
      <c r="T5002">
        <f>AVERAGE(F5002:F5501)</f>
        <v>91200659.679316208</v>
      </c>
      <c r="U5002">
        <f>_xlfn.PERCENTILE.INC(F5002:F5501,0.5)</f>
        <v>91456960.128159747</v>
      </c>
      <c r="V5002">
        <f>_xlfn.PERCENTILE.INC(F5002:F5501,0.025)</f>
        <v>88194080.978010252</v>
      </c>
      <c r="W5002">
        <f>_xlfn.PERCENTILE.INC(F5002:F5501,0.975)</f>
        <v>93353404.241435707</v>
      </c>
      <c r="AD5002" s="15">
        <f t="shared" si="500"/>
        <v>1</v>
      </c>
      <c r="AE5002" s="15">
        <f t="shared" si="501"/>
        <v>1</v>
      </c>
      <c r="AL5002">
        <f t="shared" si="504"/>
        <v>0</v>
      </c>
      <c r="AM5002">
        <f>AVERAGE(AL5002:AL5501)</f>
        <v>0</v>
      </c>
    </row>
    <row r="5003" spans="1:39" x14ac:dyDescent="0.3">
      <c r="A5003">
        <v>5002</v>
      </c>
      <c r="B5003" t="s">
        <v>32</v>
      </c>
      <c r="C5003" t="s">
        <v>21</v>
      </c>
      <c r="D5003">
        <v>2</v>
      </c>
      <c r="E5003">
        <v>20149474843.099998</v>
      </c>
      <c r="F5003">
        <v>93665773.652893499</v>
      </c>
      <c r="G5003">
        <v>31072988169.297001</v>
      </c>
      <c r="H5003">
        <v>0</v>
      </c>
      <c r="I5003">
        <v>0</v>
      </c>
      <c r="J5003">
        <v>0</v>
      </c>
      <c r="K5003" t="s">
        <v>22</v>
      </c>
      <c r="L5003">
        <v>0</v>
      </c>
      <c r="M5003">
        <v>0</v>
      </c>
      <c r="AD5003" s="15">
        <f t="shared" si="500"/>
        <v>1</v>
      </c>
      <c r="AE5003" s="15">
        <f t="shared" si="501"/>
        <v>1</v>
      </c>
      <c r="AI5003" t="str">
        <f t="shared" ref="AI5003:AI5066" si="505">IF(Y5003&lt;&gt;AD5003,"ERROR!","")</f>
        <v>ERROR!</v>
      </c>
      <c r="AJ5003" t="str">
        <f t="shared" ref="AJ5003:AJ5066" si="506">IF(Z5003&lt;&gt;AE5003,"ERROR!","")</f>
        <v>ERROR!</v>
      </c>
      <c r="AL5003">
        <f t="shared" si="504"/>
        <v>0</v>
      </c>
    </row>
    <row r="5004" spans="1:39" x14ac:dyDescent="0.3">
      <c r="A5004">
        <v>5003</v>
      </c>
      <c r="B5004" t="s">
        <v>32</v>
      </c>
      <c r="C5004" t="s">
        <v>21</v>
      </c>
      <c r="D5004">
        <v>3</v>
      </c>
      <c r="E5004">
        <v>17749583919.452499</v>
      </c>
      <c r="F5004">
        <v>92221653.050616801</v>
      </c>
      <c r="G5004">
        <v>31094961421.291401</v>
      </c>
      <c r="H5004">
        <v>0</v>
      </c>
      <c r="I5004">
        <v>0</v>
      </c>
      <c r="J5004">
        <v>0</v>
      </c>
      <c r="K5004" t="s">
        <v>22</v>
      </c>
      <c r="L5004">
        <v>0</v>
      </c>
      <c r="M5004">
        <v>0</v>
      </c>
      <c r="AD5004" s="15">
        <f t="shared" si="500"/>
        <v>1</v>
      </c>
      <c r="AE5004" s="15">
        <f t="shared" si="501"/>
        <v>1</v>
      </c>
      <c r="AI5004" t="str">
        <f t="shared" si="505"/>
        <v>ERROR!</v>
      </c>
      <c r="AJ5004" t="str">
        <f t="shared" si="506"/>
        <v>ERROR!</v>
      </c>
      <c r="AL5004">
        <f t="shared" si="504"/>
        <v>0</v>
      </c>
    </row>
    <row r="5005" spans="1:39" x14ac:dyDescent="0.3">
      <c r="A5005">
        <v>5004</v>
      </c>
      <c r="B5005" t="s">
        <v>32</v>
      </c>
      <c r="C5005" t="s">
        <v>21</v>
      </c>
      <c r="D5005">
        <v>4</v>
      </c>
      <c r="E5005">
        <v>20452678169.242599</v>
      </c>
      <c r="F5005">
        <v>93076679.216481999</v>
      </c>
      <c r="G5005">
        <v>31090289824.903301</v>
      </c>
      <c r="H5005">
        <v>0</v>
      </c>
      <c r="I5005">
        <v>0</v>
      </c>
      <c r="J5005">
        <v>0</v>
      </c>
      <c r="K5005" t="s">
        <v>22</v>
      </c>
      <c r="L5005">
        <v>0</v>
      </c>
      <c r="M5005">
        <v>0</v>
      </c>
      <c r="AD5005" s="15">
        <f t="shared" si="500"/>
        <v>1</v>
      </c>
      <c r="AE5005" s="15">
        <f t="shared" si="501"/>
        <v>1</v>
      </c>
      <c r="AI5005" t="str">
        <f t="shared" si="505"/>
        <v>ERROR!</v>
      </c>
      <c r="AJ5005" t="str">
        <f t="shared" si="506"/>
        <v>ERROR!</v>
      </c>
      <c r="AL5005">
        <f t="shared" si="504"/>
        <v>0</v>
      </c>
    </row>
    <row r="5006" spans="1:39" x14ac:dyDescent="0.3">
      <c r="A5006">
        <v>5005</v>
      </c>
      <c r="B5006" t="s">
        <v>32</v>
      </c>
      <c r="C5006" t="s">
        <v>21</v>
      </c>
      <c r="D5006">
        <v>5</v>
      </c>
      <c r="E5006">
        <v>14272724372.4112</v>
      </c>
      <c r="F5006">
        <v>91269675.487825796</v>
      </c>
      <c r="G5006">
        <v>31098170155.359699</v>
      </c>
      <c r="H5006">
        <v>0</v>
      </c>
      <c r="I5006">
        <v>0</v>
      </c>
      <c r="J5006">
        <v>0</v>
      </c>
      <c r="K5006" t="s">
        <v>22</v>
      </c>
      <c r="L5006">
        <v>0</v>
      </c>
      <c r="M5006">
        <v>0</v>
      </c>
      <c r="AD5006" s="15">
        <f t="shared" si="500"/>
        <v>1</v>
      </c>
      <c r="AE5006" s="15">
        <f t="shared" si="501"/>
        <v>1</v>
      </c>
      <c r="AI5006" t="str">
        <f t="shared" si="505"/>
        <v>ERROR!</v>
      </c>
      <c r="AJ5006" t="str">
        <f t="shared" si="506"/>
        <v>ERROR!</v>
      </c>
      <c r="AL5006">
        <f t="shared" si="504"/>
        <v>0</v>
      </c>
    </row>
    <row r="5007" spans="1:39" x14ac:dyDescent="0.3">
      <c r="A5007">
        <v>5006</v>
      </c>
      <c r="B5007" t="s">
        <v>32</v>
      </c>
      <c r="C5007" t="s">
        <v>21</v>
      </c>
      <c r="D5007">
        <v>6</v>
      </c>
      <c r="E5007">
        <v>16230324315.4485</v>
      </c>
      <c r="F5007">
        <v>92349253.645715699</v>
      </c>
      <c r="G5007">
        <v>31095136411.753899</v>
      </c>
      <c r="H5007">
        <v>0</v>
      </c>
      <c r="I5007">
        <v>0</v>
      </c>
      <c r="J5007">
        <v>0</v>
      </c>
      <c r="K5007" t="s">
        <v>22</v>
      </c>
      <c r="L5007">
        <v>0</v>
      </c>
      <c r="M5007">
        <v>0</v>
      </c>
      <c r="AD5007" s="15">
        <f t="shared" si="500"/>
        <v>1</v>
      </c>
      <c r="AE5007" s="15">
        <f t="shared" si="501"/>
        <v>1</v>
      </c>
      <c r="AI5007" t="str">
        <f t="shared" si="505"/>
        <v>ERROR!</v>
      </c>
      <c r="AJ5007" t="str">
        <f t="shared" si="506"/>
        <v>ERROR!</v>
      </c>
      <c r="AL5007">
        <f t="shared" si="504"/>
        <v>0</v>
      </c>
    </row>
    <row r="5008" spans="1:39" x14ac:dyDescent="0.3">
      <c r="A5008">
        <v>5007</v>
      </c>
      <c r="B5008" t="s">
        <v>32</v>
      </c>
      <c r="C5008" t="s">
        <v>21</v>
      </c>
      <c r="D5008">
        <v>7</v>
      </c>
      <c r="E5008">
        <v>23100094743.227402</v>
      </c>
      <c r="F5008">
        <v>91491866.038369507</v>
      </c>
      <c r="G5008">
        <v>31086825194.885601</v>
      </c>
      <c r="H5008">
        <v>0</v>
      </c>
      <c r="I5008">
        <v>0</v>
      </c>
      <c r="J5008">
        <v>0</v>
      </c>
      <c r="K5008" t="s">
        <v>22</v>
      </c>
      <c r="L5008">
        <v>0</v>
      </c>
      <c r="M5008">
        <v>0</v>
      </c>
      <c r="AD5008" s="15">
        <f t="shared" si="500"/>
        <v>1</v>
      </c>
      <c r="AE5008" s="15">
        <f t="shared" si="501"/>
        <v>1</v>
      </c>
      <c r="AI5008" t="str">
        <f t="shared" si="505"/>
        <v>ERROR!</v>
      </c>
      <c r="AJ5008" t="str">
        <f t="shared" si="506"/>
        <v>ERROR!</v>
      </c>
      <c r="AL5008">
        <f t="shared" si="504"/>
        <v>0</v>
      </c>
    </row>
    <row r="5009" spans="1:38" x14ac:dyDescent="0.3">
      <c r="A5009">
        <v>5008</v>
      </c>
      <c r="B5009" t="s">
        <v>32</v>
      </c>
      <c r="C5009" t="s">
        <v>21</v>
      </c>
      <c r="D5009">
        <v>8</v>
      </c>
      <c r="E5009">
        <v>15266506744.7987</v>
      </c>
      <c r="F5009">
        <v>93077303.982618302</v>
      </c>
      <c r="G5009">
        <v>31098390838.962002</v>
      </c>
      <c r="H5009">
        <v>0</v>
      </c>
      <c r="I5009">
        <v>0</v>
      </c>
      <c r="J5009">
        <v>0</v>
      </c>
      <c r="K5009" t="s">
        <v>22</v>
      </c>
      <c r="L5009">
        <v>0</v>
      </c>
      <c r="M5009">
        <v>0</v>
      </c>
      <c r="AD5009" s="15">
        <f t="shared" si="500"/>
        <v>1</v>
      </c>
      <c r="AE5009" s="15">
        <f t="shared" si="501"/>
        <v>1</v>
      </c>
      <c r="AI5009" t="str">
        <f t="shared" si="505"/>
        <v>ERROR!</v>
      </c>
      <c r="AJ5009" t="str">
        <f t="shared" si="506"/>
        <v>ERROR!</v>
      </c>
      <c r="AL5009">
        <f t="shared" si="504"/>
        <v>0</v>
      </c>
    </row>
    <row r="5010" spans="1:38" x14ac:dyDescent="0.3">
      <c r="A5010">
        <v>5009</v>
      </c>
      <c r="B5010" t="s">
        <v>32</v>
      </c>
      <c r="C5010" t="s">
        <v>21</v>
      </c>
      <c r="D5010">
        <v>9</v>
      </c>
      <c r="E5010">
        <v>19944645079.315102</v>
      </c>
      <c r="F5010">
        <v>90260395.0154116</v>
      </c>
      <c r="G5010">
        <v>31070004701.523899</v>
      </c>
      <c r="H5010">
        <v>0</v>
      </c>
      <c r="I5010">
        <v>0</v>
      </c>
      <c r="J5010">
        <v>0</v>
      </c>
      <c r="K5010" t="s">
        <v>22</v>
      </c>
      <c r="L5010">
        <v>0</v>
      </c>
      <c r="M5010">
        <v>0</v>
      </c>
      <c r="AD5010" s="15">
        <f t="shared" si="500"/>
        <v>1</v>
      </c>
      <c r="AE5010" s="15">
        <f t="shared" si="501"/>
        <v>1</v>
      </c>
      <c r="AI5010" t="str">
        <f t="shared" si="505"/>
        <v>ERROR!</v>
      </c>
      <c r="AJ5010" t="str">
        <f t="shared" si="506"/>
        <v>ERROR!</v>
      </c>
      <c r="AL5010">
        <f t="shared" si="504"/>
        <v>0</v>
      </c>
    </row>
    <row r="5011" spans="1:38" x14ac:dyDescent="0.3">
      <c r="A5011">
        <v>5010</v>
      </c>
      <c r="B5011" t="s">
        <v>32</v>
      </c>
      <c r="C5011" t="s">
        <v>21</v>
      </c>
      <c r="D5011">
        <v>10</v>
      </c>
      <c r="E5011">
        <v>19279172973.394402</v>
      </c>
      <c r="F5011">
        <v>93096703.653475806</v>
      </c>
      <c r="G5011">
        <v>31094512987.494202</v>
      </c>
      <c r="H5011">
        <v>0</v>
      </c>
      <c r="I5011">
        <v>0</v>
      </c>
      <c r="J5011">
        <v>0</v>
      </c>
      <c r="K5011" t="s">
        <v>22</v>
      </c>
      <c r="L5011">
        <v>0</v>
      </c>
      <c r="M5011">
        <v>0</v>
      </c>
      <c r="AD5011" s="15">
        <f t="shared" si="500"/>
        <v>1</v>
      </c>
      <c r="AE5011" s="15">
        <f t="shared" si="501"/>
        <v>1</v>
      </c>
      <c r="AI5011" t="str">
        <f t="shared" si="505"/>
        <v>ERROR!</v>
      </c>
      <c r="AJ5011" t="str">
        <f t="shared" si="506"/>
        <v>ERROR!</v>
      </c>
      <c r="AL5011">
        <f t="shared" si="504"/>
        <v>0</v>
      </c>
    </row>
    <row r="5012" spans="1:38" x14ac:dyDescent="0.3">
      <c r="A5012">
        <v>5011</v>
      </c>
      <c r="B5012" t="s">
        <v>32</v>
      </c>
      <c r="C5012" t="s">
        <v>21</v>
      </c>
      <c r="D5012">
        <v>11</v>
      </c>
      <c r="E5012">
        <v>18207694894.175201</v>
      </c>
      <c r="F5012">
        <v>88687433.616156995</v>
      </c>
      <c r="G5012">
        <v>31091983965.242802</v>
      </c>
      <c r="H5012">
        <v>0</v>
      </c>
      <c r="I5012">
        <v>0</v>
      </c>
      <c r="J5012">
        <v>0</v>
      </c>
      <c r="K5012" t="s">
        <v>22</v>
      </c>
      <c r="L5012">
        <v>0</v>
      </c>
      <c r="M5012">
        <v>0</v>
      </c>
      <c r="AD5012" s="15">
        <f t="shared" si="500"/>
        <v>1</v>
      </c>
      <c r="AE5012" s="15">
        <f t="shared" si="501"/>
        <v>1</v>
      </c>
      <c r="AI5012" t="str">
        <f t="shared" si="505"/>
        <v>ERROR!</v>
      </c>
      <c r="AJ5012" t="str">
        <f t="shared" si="506"/>
        <v>ERROR!</v>
      </c>
      <c r="AL5012">
        <f t="shared" si="504"/>
        <v>0</v>
      </c>
    </row>
    <row r="5013" spans="1:38" x14ac:dyDescent="0.3">
      <c r="A5013">
        <v>5012</v>
      </c>
      <c r="B5013" t="s">
        <v>32</v>
      </c>
      <c r="C5013" t="s">
        <v>21</v>
      </c>
      <c r="D5013">
        <v>12</v>
      </c>
      <c r="E5013">
        <v>18155967253.722099</v>
      </c>
      <c r="F5013">
        <v>90483151.275936097</v>
      </c>
      <c r="G5013">
        <v>31092183513.911201</v>
      </c>
      <c r="H5013">
        <v>0</v>
      </c>
      <c r="I5013">
        <v>0</v>
      </c>
      <c r="J5013">
        <v>0</v>
      </c>
      <c r="K5013" t="s">
        <v>22</v>
      </c>
      <c r="L5013">
        <v>0</v>
      </c>
      <c r="M5013">
        <v>0</v>
      </c>
      <c r="AD5013" s="15">
        <f t="shared" si="500"/>
        <v>1</v>
      </c>
      <c r="AE5013" s="15">
        <f t="shared" si="501"/>
        <v>1</v>
      </c>
      <c r="AI5013" t="str">
        <f t="shared" si="505"/>
        <v>ERROR!</v>
      </c>
      <c r="AJ5013" t="str">
        <f t="shared" si="506"/>
        <v>ERROR!</v>
      </c>
      <c r="AL5013">
        <f t="shared" si="504"/>
        <v>0</v>
      </c>
    </row>
    <row r="5014" spans="1:38" x14ac:dyDescent="0.3">
      <c r="A5014">
        <v>5013</v>
      </c>
      <c r="B5014" t="s">
        <v>32</v>
      </c>
      <c r="C5014" t="s">
        <v>21</v>
      </c>
      <c r="D5014">
        <v>13</v>
      </c>
      <c r="E5014">
        <v>17252761976.065102</v>
      </c>
      <c r="F5014">
        <v>90225399.094976902</v>
      </c>
      <c r="G5014">
        <v>31096271133.8549</v>
      </c>
      <c r="H5014">
        <v>0</v>
      </c>
      <c r="I5014">
        <v>0</v>
      </c>
      <c r="J5014">
        <v>0</v>
      </c>
      <c r="K5014" t="s">
        <v>22</v>
      </c>
      <c r="L5014">
        <v>0</v>
      </c>
      <c r="M5014">
        <v>0</v>
      </c>
      <c r="AD5014" s="15">
        <f t="shared" si="500"/>
        <v>1</v>
      </c>
      <c r="AE5014" s="15">
        <f t="shared" si="501"/>
        <v>1</v>
      </c>
      <c r="AI5014" t="str">
        <f t="shared" si="505"/>
        <v>ERROR!</v>
      </c>
      <c r="AJ5014" t="str">
        <f t="shared" si="506"/>
        <v>ERROR!</v>
      </c>
      <c r="AL5014">
        <f t="shared" si="504"/>
        <v>0</v>
      </c>
    </row>
    <row r="5015" spans="1:38" x14ac:dyDescent="0.3">
      <c r="A5015">
        <v>5014</v>
      </c>
      <c r="B5015" t="s">
        <v>32</v>
      </c>
      <c r="C5015" t="s">
        <v>21</v>
      </c>
      <c r="D5015">
        <v>14</v>
      </c>
      <c r="E5015">
        <v>13644948386.23</v>
      </c>
      <c r="F5015">
        <v>91249532.895377904</v>
      </c>
      <c r="G5015">
        <v>31099884701.731201</v>
      </c>
      <c r="H5015">
        <v>0</v>
      </c>
      <c r="I5015">
        <v>0</v>
      </c>
      <c r="J5015">
        <v>0</v>
      </c>
      <c r="K5015" t="s">
        <v>22</v>
      </c>
      <c r="L5015">
        <v>0</v>
      </c>
      <c r="M5015">
        <v>0</v>
      </c>
      <c r="AD5015" s="15">
        <f t="shared" si="500"/>
        <v>1</v>
      </c>
      <c r="AE5015" s="15">
        <f t="shared" si="501"/>
        <v>1</v>
      </c>
      <c r="AI5015" t="str">
        <f t="shared" si="505"/>
        <v>ERROR!</v>
      </c>
      <c r="AJ5015" t="str">
        <f t="shared" si="506"/>
        <v>ERROR!</v>
      </c>
      <c r="AL5015">
        <f t="shared" si="504"/>
        <v>0</v>
      </c>
    </row>
    <row r="5016" spans="1:38" x14ac:dyDescent="0.3">
      <c r="A5016">
        <v>5015</v>
      </c>
      <c r="B5016" t="s">
        <v>32</v>
      </c>
      <c r="C5016" t="s">
        <v>21</v>
      </c>
      <c r="D5016">
        <v>15</v>
      </c>
      <c r="E5016">
        <v>16789905593.226999</v>
      </c>
      <c r="F5016">
        <v>91427495.879397899</v>
      </c>
      <c r="G5016">
        <v>31092219208.928799</v>
      </c>
      <c r="H5016">
        <v>0</v>
      </c>
      <c r="I5016">
        <v>0</v>
      </c>
      <c r="J5016">
        <v>0</v>
      </c>
      <c r="K5016" t="s">
        <v>22</v>
      </c>
      <c r="L5016">
        <v>0</v>
      </c>
      <c r="M5016">
        <v>0</v>
      </c>
      <c r="AD5016" s="15">
        <f t="shared" si="500"/>
        <v>1</v>
      </c>
      <c r="AE5016" s="15">
        <f t="shared" si="501"/>
        <v>1</v>
      </c>
      <c r="AI5016" t="str">
        <f t="shared" si="505"/>
        <v>ERROR!</v>
      </c>
      <c r="AJ5016" t="str">
        <f t="shared" si="506"/>
        <v>ERROR!</v>
      </c>
      <c r="AL5016">
        <f t="shared" si="504"/>
        <v>0</v>
      </c>
    </row>
    <row r="5017" spans="1:38" x14ac:dyDescent="0.3">
      <c r="A5017">
        <v>5016</v>
      </c>
      <c r="B5017" t="s">
        <v>32</v>
      </c>
      <c r="C5017" t="s">
        <v>21</v>
      </c>
      <c r="D5017">
        <v>16</v>
      </c>
      <c r="E5017">
        <v>17505665593.315701</v>
      </c>
      <c r="F5017">
        <v>91971962.075253293</v>
      </c>
      <c r="G5017">
        <v>31097517191.095001</v>
      </c>
      <c r="H5017">
        <v>0</v>
      </c>
      <c r="I5017">
        <v>0</v>
      </c>
      <c r="J5017">
        <v>0</v>
      </c>
      <c r="K5017" t="s">
        <v>22</v>
      </c>
      <c r="L5017">
        <v>0</v>
      </c>
      <c r="M5017">
        <v>0</v>
      </c>
      <c r="AD5017" s="15">
        <f t="shared" si="500"/>
        <v>1</v>
      </c>
      <c r="AE5017" s="15">
        <f t="shared" si="501"/>
        <v>1</v>
      </c>
      <c r="AI5017" t="str">
        <f t="shared" si="505"/>
        <v>ERROR!</v>
      </c>
      <c r="AJ5017" t="str">
        <f t="shared" si="506"/>
        <v>ERROR!</v>
      </c>
      <c r="AL5017">
        <f t="shared" si="504"/>
        <v>0</v>
      </c>
    </row>
    <row r="5018" spans="1:38" x14ac:dyDescent="0.3">
      <c r="A5018">
        <v>5017</v>
      </c>
      <c r="B5018" t="s">
        <v>32</v>
      </c>
      <c r="C5018" t="s">
        <v>21</v>
      </c>
      <c r="D5018">
        <v>17</v>
      </c>
      <c r="E5018">
        <v>20562801528.030102</v>
      </c>
      <c r="F5018">
        <v>91933160.762092903</v>
      </c>
      <c r="G5018">
        <v>31089425326.582901</v>
      </c>
      <c r="H5018">
        <v>0</v>
      </c>
      <c r="I5018">
        <v>0</v>
      </c>
      <c r="J5018">
        <v>0</v>
      </c>
      <c r="K5018" t="s">
        <v>22</v>
      </c>
      <c r="L5018">
        <v>0</v>
      </c>
      <c r="M5018">
        <v>0</v>
      </c>
      <c r="AD5018" s="15">
        <f t="shared" si="500"/>
        <v>1</v>
      </c>
      <c r="AE5018" s="15">
        <f t="shared" si="501"/>
        <v>1</v>
      </c>
      <c r="AI5018" t="str">
        <f t="shared" si="505"/>
        <v>ERROR!</v>
      </c>
      <c r="AJ5018" t="str">
        <f t="shared" si="506"/>
        <v>ERROR!</v>
      </c>
      <c r="AL5018">
        <f t="shared" si="504"/>
        <v>0</v>
      </c>
    </row>
    <row r="5019" spans="1:38" x14ac:dyDescent="0.3">
      <c r="A5019">
        <v>5018</v>
      </c>
      <c r="B5019" t="s">
        <v>32</v>
      </c>
      <c r="C5019" t="s">
        <v>21</v>
      </c>
      <c r="D5019">
        <v>18</v>
      </c>
      <c r="E5019">
        <v>16415637530.004499</v>
      </c>
      <c r="F5019">
        <v>89286407.507944897</v>
      </c>
      <c r="G5019">
        <v>31096602503.222198</v>
      </c>
      <c r="H5019">
        <v>0</v>
      </c>
      <c r="I5019">
        <v>0</v>
      </c>
      <c r="J5019">
        <v>0</v>
      </c>
      <c r="K5019" t="s">
        <v>22</v>
      </c>
      <c r="L5019">
        <v>0</v>
      </c>
      <c r="M5019">
        <v>0</v>
      </c>
      <c r="AD5019" s="15">
        <f t="shared" si="500"/>
        <v>1</v>
      </c>
      <c r="AE5019" s="15">
        <f t="shared" si="501"/>
        <v>1</v>
      </c>
      <c r="AI5019" t="str">
        <f t="shared" si="505"/>
        <v>ERROR!</v>
      </c>
      <c r="AJ5019" t="str">
        <f t="shared" si="506"/>
        <v>ERROR!</v>
      </c>
      <c r="AL5019">
        <f t="shared" si="504"/>
        <v>0</v>
      </c>
    </row>
    <row r="5020" spans="1:38" x14ac:dyDescent="0.3">
      <c r="A5020">
        <v>5019</v>
      </c>
      <c r="B5020" t="s">
        <v>32</v>
      </c>
      <c r="C5020" t="s">
        <v>21</v>
      </c>
      <c r="D5020">
        <v>19</v>
      </c>
      <c r="E5020">
        <v>13432531879.753901</v>
      </c>
      <c r="F5020">
        <v>92558658.542706504</v>
      </c>
      <c r="G5020">
        <v>31096218659.291199</v>
      </c>
      <c r="H5020">
        <v>0</v>
      </c>
      <c r="I5020">
        <v>0</v>
      </c>
      <c r="J5020">
        <v>0</v>
      </c>
      <c r="K5020" t="s">
        <v>22</v>
      </c>
      <c r="L5020">
        <v>0</v>
      </c>
      <c r="M5020">
        <v>0</v>
      </c>
      <c r="AD5020" s="15">
        <f t="shared" si="500"/>
        <v>1</v>
      </c>
      <c r="AE5020" s="15">
        <f t="shared" si="501"/>
        <v>1</v>
      </c>
      <c r="AI5020" t="str">
        <f t="shared" si="505"/>
        <v>ERROR!</v>
      </c>
      <c r="AJ5020" t="str">
        <f t="shared" si="506"/>
        <v>ERROR!</v>
      </c>
      <c r="AL5020">
        <f t="shared" si="504"/>
        <v>0</v>
      </c>
    </row>
    <row r="5021" spans="1:38" x14ac:dyDescent="0.3">
      <c r="A5021">
        <v>5020</v>
      </c>
      <c r="B5021" t="s">
        <v>32</v>
      </c>
      <c r="C5021" t="s">
        <v>21</v>
      </c>
      <c r="D5021">
        <v>20</v>
      </c>
      <c r="E5021">
        <v>20036403161.984001</v>
      </c>
      <c r="F5021">
        <v>91207629.039026797</v>
      </c>
      <c r="G5021">
        <v>31098979828.130001</v>
      </c>
      <c r="H5021">
        <v>0</v>
      </c>
      <c r="I5021">
        <v>0</v>
      </c>
      <c r="J5021">
        <v>0</v>
      </c>
      <c r="K5021" t="s">
        <v>22</v>
      </c>
      <c r="L5021">
        <v>0</v>
      </c>
      <c r="M5021">
        <v>0</v>
      </c>
      <c r="AD5021" s="15">
        <f t="shared" si="500"/>
        <v>1</v>
      </c>
      <c r="AE5021" s="15">
        <f t="shared" si="501"/>
        <v>1</v>
      </c>
      <c r="AI5021" t="str">
        <f t="shared" si="505"/>
        <v>ERROR!</v>
      </c>
      <c r="AJ5021" t="str">
        <f t="shared" si="506"/>
        <v>ERROR!</v>
      </c>
      <c r="AL5021">
        <f t="shared" si="504"/>
        <v>0</v>
      </c>
    </row>
    <row r="5022" spans="1:38" x14ac:dyDescent="0.3">
      <c r="A5022">
        <v>5021</v>
      </c>
      <c r="B5022" t="s">
        <v>32</v>
      </c>
      <c r="C5022" t="s">
        <v>21</v>
      </c>
      <c r="D5022">
        <v>21</v>
      </c>
      <c r="E5022">
        <v>23295525711.689098</v>
      </c>
      <c r="F5022">
        <v>89859815.130602196</v>
      </c>
      <c r="G5022">
        <v>31087050693.346901</v>
      </c>
      <c r="H5022">
        <v>0</v>
      </c>
      <c r="I5022">
        <v>0</v>
      </c>
      <c r="J5022">
        <v>0</v>
      </c>
      <c r="K5022" t="s">
        <v>22</v>
      </c>
      <c r="L5022">
        <v>0</v>
      </c>
      <c r="M5022">
        <v>0</v>
      </c>
      <c r="AD5022" s="15">
        <f t="shared" si="500"/>
        <v>1</v>
      </c>
      <c r="AE5022" s="15">
        <f t="shared" si="501"/>
        <v>1</v>
      </c>
      <c r="AI5022" t="str">
        <f t="shared" si="505"/>
        <v>ERROR!</v>
      </c>
      <c r="AJ5022" t="str">
        <f t="shared" si="506"/>
        <v>ERROR!</v>
      </c>
      <c r="AL5022">
        <f t="shared" si="504"/>
        <v>0</v>
      </c>
    </row>
    <row r="5023" spans="1:38" x14ac:dyDescent="0.3">
      <c r="A5023">
        <v>5022</v>
      </c>
      <c r="B5023" t="s">
        <v>32</v>
      </c>
      <c r="C5023" t="s">
        <v>21</v>
      </c>
      <c r="D5023">
        <v>22</v>
      </c>
      <c r="E5023">
        <v>15055531289.0229</v>
      </c>
      <c r="F5023">
        <v>92911339.922185004</v>
      </c>
      <c r="G5023">
        <v>31088999608.223999</v>
      </c>
      <c r="H5023">
        <v>0</v>
      </c>
      <c r="I5023">
        <v>0</v>
      </c>
      <c r="J5023">
        <v>0</v>
      </c>
      <c r="K5023" t="s">
        <v>22</v>
      </c>
      <c r="L5023">
        <v>0</v>
      </c>
      <c r="M5023">
        <v>0</v>
      </c>
      <c r="AD5023" s="15">
        <f t="shared" si="500"/>
        <v>1</v>
      </c>
      <c r="AE5023" s="15">
        <f t="shared" si="501"/>
        <v>1</v>
      </c>
      <c r="AI5023" t="str">
        <f t="shared" si="505"/>
        <v>ERROR!</v>
      </c>
      <c r="AJ5023" t="str">
        <f t="shared" si="506"/>
        <v>ERROR!</v>
      </c>
      <c r="AL5023">
        <f t="shared" si="504"/>
        <v>0</v>
      </c>
    </row>
    <row r="5024" spans="1:38" x14ac:dyDescent="0.3">
      <c r="A5024">
        <v>5023</v>
      </c>
      <c r="B5024" t="s">
        <v>32</v>
      </c>
      <c r="C5024" t="s">
        <v>21</v>
      </c>
      <c r="D5024">
        <v>23</v>
      </c>
      <c r="E5024">
        <v>20056793822.416801</v>
      </c>
      <c r="F5024">
        <v>94157478.714259505</v>
      </c>
      <c r="G5024">
        <v>31058630134.0383</v>
      </c>
      <c r="H5024">
        <v>0</v>
      </c>
      <c r="I5024">
        <v>0</v>
      </c>
      <c r="J5024">
        <v>0</v>
      </c>
      <c r="K5024" t="s">
        <v>22</v>
      </c>
      <c r="L5024">
        <v>0</v>
      </c>
      <c r="M5024">
        <v>0</v>
      </c>
      <c r="AD5024" s="15">
        <f t="shared" si="500"/>
        <v>1</v>
      </c>
      <c r="AE5024" s="15">
        <f t="shared" si="501"/>
        <v>1</v>
      </c>
      <c r="AI5024" t="str">
        <f t="shared" si="505"/>
        <v>ERROR!</v>
      </c>
      <c r="AJ5024" t="str">
        <f t="shared" si="506"/>
        <v>ERROR!</v>
      </c>
      <c r="AL5024">
        <f t="shared" si="504"/>
        <v>0</v>
      </c>
    </row>
    <row r="5025" spans="1:38" x14ac:dyDescent="0.3">
      <c r="A5025">
        <v>5024</v>
      </c>
      <c r="B5025" t="s">
        <v>32</v>
      </c>
      <c r="C5025" t="s">
        <v>21</v>
      </c>
      <c r="D5025">
        <v>24</v>
      </c>
      <c r="E5025">
        <v>13230566666.958401</v>
      </c>
      <c r="F5025">
        <v>92138488.137388095</v>
      </c>
      <c r="G5025">
        <v>31095317555.6464</v>
      </c>
      <c r="H5025">
        <v>0</v>
      </c>
      <c r="I5025">
        <v>0</v>
      </c>
      <c r="J5025">
        <v>0</v>
      </c>
      <c r="K5025" t="s">
        <v>22</v>
      </c>
      <c r="L5025">
        <v>0</v>
      </c>
      <c r="M5025">
        <v>0</v>
      </c>
      <c r="AD5025" s="15">
        <f t="shared" si="500"/>
        <v>1</v>
      </c>
      <c r="AE5025" s="15">
        <f t="shared" si="501"/>
        <v>1</v>
      </c>
      <c r="AI5025" t="str">
        <f t="shared" si="505"/>
        <v>ERROR!</v>
      </c>
      <c r="AJ5025" t="str">
        <f t="shared" si="506"/>
        <v>ERROR!</v>
      </c>
      <c r="AL5025">
        <f t="shared" si="504"/>
        <v>0</v>
      </c>
    </row>
    <row r="5026" spans="1:38" x14ac:dyDescent="0.3">
      <c r="A5026">
        <v>5025</v>
      </c>
      <c r="B5026" t="s">
        <v>32</v>
      </c>
      <c r="C5026" t="s">
        <v>21</v>
      </c>
      <c r="D5026">
        <v>25</v>
      </c>
      <c r="E5026">
        <v>17310422397.282101</v>
      </c>
      <c r="F5026">
        <v>91597862.699392006</v>
      </c>
      <c r="G5026">
        <v>31097953950.203499</v>
      </c>
      <c r="H5026">
        <v>0</v>
      </c>
      <c r="I5026">
        <v>0</v>
      </c>
      <c r="J5026">
        <v>0</v>
      </c>
      <c r="K5026" t="s">
        <v>22</v>
      </c>
      <c r="L5026">
        <v>0</v>
      </c>
      <c r="M5026">
        <v>0</v>
      </c>
      <c r="AD5026" s="15">
        <f t="shared" si="500"/>
        <v>1</v>
      </c>
      <c r="AE5026" s="15">
        <f t="shared" si="501"/>
        <v>1</v>
      </c>
      <c r="AI5026" t="str">
        <f t="shared" si="505"/>
        <v>ERROR!</v>
      </c>
      <c r="AJ5026" t="str">
        <f t="shared" si="506"/>
        <v>ERROR!</v>
      </c>
      <c r="AL5026">
        <f t="shared" si="504"/>
        <v>0</v>
      </c>
    </row>
    <row r="5027" spans="1:38" x14ac:dyDescent="0.3">
      <c r="A5027">
        <v>5026</v>
      </c>
      <c r="B5027" t="s">
        <v>32</v>
      </c>
      <c r="C5027" t="s">
        <v>21</v>
      </c>
      <c r="D5027">
        <v>26</v>
      </c>
      <c r="E5027">
        <v>18325647518.818699</v>
      </c>
      <c r="F5027">
        <v>88344797.773926094</v>
      </c>
      <c r="G5027">
        <v>31070401382.838501</v>
      </c>
      <c r="H5027">
        <v>0</v>
      </c>
      <c r="I5027">
        <v>0</v>
      </c>
      <c r="J5027">
        <v>0</v>
      </c>
      <c r="K5027" t="s">
        <v>22</v>
      </c>
      <c r="L5027">
        <v>0</v>
      </c>
      <c r="M5027">
        <v>0</v>
      </c>
      <c r="AD5027" s="15">
        <f t="shared" si="500"/>
        <v>1</v>
      </c>
      <c r="AE5027" s="15">
        <f t="shared" si="501"/>
        <v>1</v>
      </c>
      <c r="AI5027" t="str">
        <f t="shared" si="505"/>
        <v>ERROR!</v>
      </c>
      <c r="AJ5027" t="str">
        <f t="shared" si="506"/>
        <v>ERROR!</v>
      </c>
      <c r="AL5027">
        <f t="shared" si="504"/>
        <v>0</v>
      </c>
    </row>
    <row r="5028" spans="1:38" x14ac:dyDescent="0.3">
      <c r="A5028">
        <v>5027</v>
      </c>
      <c r="B5028" t="s">
        <v>32</v>
      </c>
      <c r="C5028" t="s">
        <v>21</v>
      </c>
      <c r="D5028">
        <v>27</v>
      </c>
      <c r="E5028">
        <v>18818356762.7099</v>
      </c>
      <c r="F5028">
        <v>88890418.363971904</v>
      </c>
      <c r="G5028">
        <v>31093149945.619301</v>
      </c>
      <c r="H5028">
        <v>0</v>
      </c>
      <c r="I5028">
        <v>0</v>
      </c>
      <c r="J5028">
        <v>0</v>
      </c>
      <c r="K5028" t="s">
        <v>22</v>
      </c>
      <c r="L5028">
        <v>0</v>
      </c>
      <c r="M5028">
        <v>0</v>
      </c>
      <c r="AD5028" s="15">
        <f t="shared" si="500"/>
        <v>1</v>
      </c>
      <c r="AE5028" s="15">
        <f t="shared" si="501"/>
        <v>1</v>
      </c>
      <c r="AI5028" t="str">
        <f t="shared" si="505"/>
        <v>ERROR!</v>
      </c>
      <c r="AJ5028" t="str">
        <f t="shared" si="506"/>
        <v>ERROR!</v>
      </c>
      <c r="AL5028">
        <f t="shared" si="504"/>
        <v>0</v>
      </c>
    </row>
    <row r="5029" spans="1:38" x14ac:dyDescent="0.3">
      <c r="A5029">
        <v>5028</v>
      </c>
      <c r="B5029" t="s">
        <v>32</v>
      </c>
      <c r="C5029" t="s">
        <v>21</v>
      </c>
      <c r="D5029">
        <v>28</v>
      </c>
      <c r="E5029">
        <v>22730310881.750401</v>
      </c>
      <c r="F5029">
        <v>92474115.036122397</v>
      </c>
      <c r="G5029">
        <v>31092928373.8461</v>
      </c>
      <c r="H5029">
        <v>0</v>
      </c>
      <c r="I5029">
        <v>0</v>
      </c>
      <c r="J5029">
        <v>0</v>
      </c>
      <c r="K5029" t="s">
        <v>22</v>
      </c>
      <c r="L5029">
        <v>0</v>
      </c>
      <c r="M5029">
        <v>0</v>
      </c>
      <c r="AD5029" s="15">
        <f t="shared" si="500"/>
        <v>1</v>
      </c>
      <c r="AE5029" s="15">
        <f t="shared" si="501"/>
        <v>1</v>
      </c>
      <c r="AI5029" t="str">
        <f t="shared" si="505"/>
        <v>ERROR!</v>
      </c>
      <c r="AJ5029" t="str">
        <f t="shared" si="506"/>
        <v>ERROR!</v>
      </c>
      <c r="AL5029">
        <f t="shared" si="504"/>
        <v>0</v>
      </c>
    </row>
    <row r="5030" spans="1:38" x14ac:dyDescent="0.3">
      <c r="A5030">
        <v>5029</v>
      </c>
      <c r="B5030" t="s">
        <v>32</v>
      </c>
      <c r="C5030" t="s">
        <v>21</v>
      </c>
      <c r="D5030">
        <v>29</v>
      </c>
      <c r="E5030">
        <v>14387705963.584101</v>
      </c>
      <c r="F5030">
        <v>87557644.159778595</v>
      </c>
      <c r="G5030">
        <v>31080917294.774101</v>
      </c>
      <c r="H5030">
        <v>0</v>
      </c>
      <c r="I5030">
        <v>0</v>
      </c>
      <c r="J5030">
        <v>0</v>
      </c>
      <c r="K5030" t="s">
        <v>22</v>
      </c>
      <c r="L5030">
        <v>0</v>
      </c>
      <c r="M5030">
        <v>0</v>
      </c>
      <c r="AD5030" s="15">
        <f t="shared" si="500"/>
        <v>1</v>
      </c>
      <c r="AE5030" s="15">
        <f t="shared" si="501"/>
        <v>1</v>
      </c>
      <c r="AI5030" t="str">
        <f t="shared" si="505"/>
        <v>ERROR!</v>
      </c>
      <c r="AJ5030" t="str">
        <f t="shared" si="506"/>
        <v>ERROR!</v>
      </c>
      <c r="AL5030">
        <f t="shared" si="504"/>
        <v>0</v>
      </c>
    </row>
    <row r="5031" spans="1:38" x14ac:dyDescent="0.3">
      <c r="A5031">
        <v>5030</v>
      </c>
      <c r="B5031" t="s">
        <v>32</v>
      </c>
      <c r="C5031" t="s">
        <v>21</v>
      </c>
      <c r="D5031">
        <v>30</v>
      </c>
      <c r="E5031">
        <v>18166936827.284901</v>
      </c>
      <c r="F5031">
        <v>93069388.173883095</v>
      </c>
      <c r="G5031">
        <v>31091808423.950802</v>
      </c>
      <c r="H5031">
        <v>0</v>
      </c>
      <c r="I5031">
        <v>0</v>
      </c>
      <c r="J5031">
        <v>0</v>
      </c>
      <c r="K5031" t="s">
        <v>22</v>
      </c>
      <c r="L5031">
        <v>0</v>
      </c>
      <c r="M5031">
        <v>0</v>
      </c>
      <c r="AD5031" s="15">
        <f t="shared" si="500"/>
        <v>1</v>
      </c>
      <c r="AE5031" s="15">
        <f t="shared" si="501"/>
        <v>1</v>
      </c>
      <c r="AI5031" t="str">
        <f t="shared" si="505"/>
        <v>ERROR!</v>
      </c>
      <c r="AJ5031" t="str">
        <f t="shared" si="506"/>
        <v>ERROR!</v>
      </c>
      <c r="AL5031">
        <f t="shared" si="504"/>
        <v>0</v>
      </c>
    </row>
    <row r="5032" spans="1:38" x14ac:dyDescent="0.3">
      <c r="A5032">
        <v>5031</v>
      </c>
      <c r="B5032" t="s">
        <v>32</v>
      </c>
      <c r="C5032" t="s">
        <v>21</v>
      </c>
      <c r="D5032">
        <v>31</v>
      </c>
      <c r="E5032">
        <v>15922996766.8636</v>
      </c>
      <c r="F5032">
        <v>90380991.867499903</v>
      </c>
      <c r="G5032">
        <v>31093022221.747799</v>
      </c>
      <c r="H5032">
        <v>0</v>
      </c>
      <c r="I5032">
        <v>0</v>
      </c>
      <c r="J5032">
        <v>0</v>
      </c>
      <c r="K5032" t="s">
        <v>22</v>
      </c>
      <c r="L5032">
        <v>0</v>
      </c>
      <c r="M5032">
        <v>0</v>
      </c>
      <c r="AD5032" s="15">
        <f t="shared" si="500"/>
        <v>1</v>
      </c>
      <c r="AE5032" s="15">
        <f t="shared" si="501"/>
        <v>1</v>
      </c>
      <c r="AI5032" t="str">
        <f t="shared" si="505"/>
        <v>ERROR!</v>
      </c>
      <c r="AJ5032" t="str">
        <f t="shared" si="506"/>
        <v>ERROR!</v>
      </c>
      <c r="AL5032">
        <f t="shared" si="504"/>
        <v>0</v>
      </c>
    </row>
    <row r="5033" spans="1:38" x14ac:dyDescent="0.3">
      <c r="A5033">
        <v>5032</v>
      </c>
      <c r="B5033" t="s">
        <v>32</v>
      </c>
      <c r="C5033" t="s">
        <v>21</v>
      </c>
      <c r="D5033">
        <v>32</v>
      </c>
      <c r="E5033">
        <v>18419097512.307999</v>
      </c>
      <c r="F5033">
        <v>92865008.102248207</v>
      </c>
      <c r="G5033">
        <v>31097649533.907398</v>
      </c>
      <c r="H5033">
        <v>0</v>
      </c>
      <c r="I5033">
        <v>0</v>
      </c>
      <c r="J5033">
        <v>0</v>
      </c>
      <c r="K5033" t="s">
        <v>22</v>
      </c>
      <c r="L5033">
        <v>0</v>
      </c>
      <c r="M5033">
        <v>0</v>
      </c>
      <c r="AD5033" s="15">
        <f t="shared" si="500"/>
        <v>1</v>
      </c>
      <c r="AE5033" s="15">
        <f t="shared" si="501"/>
        <v>1</v>
      </c>
      <c r="AI5033" t="str">
        <f t="shared" si="505"/>
        <v>ERROR!</v>
      </c>
      <c r="AJ5033" t="str">
        <f t="shared" si="506"/>
        <v>ERROR!</v>
      </c>
      <c r="AL5033">
        <f t="shared" si="504"/>
        <v>0</v>
      </c>
    </row>
    <row r="5034" spans="1:38" x14ac:dyDescent="0.3">
      <c r="A5034">
        <v>5033</v>
      </c>
      <c r="B5034" t="s">
        <v>32</v>
      </c>
      <c r="C5034" t="s">
        <v>21</v>
      </c>
      <c r="D5034">
        <v>33</v>
      </c>
      <c r="E5034">
        <v>16864287976.722401</v>
      </c>
      <c r="F5034">
        <v>90612369.813742697</v>
      </c>
      <c r="G5034">
        <v>31091792357.742802</v>
      </c>
      <c r="H5034">
        <v>0</v>
      </c>
      <c r="I5034">
        <v>0</v>
      </c>
      <c r="J5034">
        <v>0</v>
      </c>
      <c r="K5034" t="s">
        <v>22</v>
      </c>
      <c r="L5034">
        <v>0</v>
      </c>
      <c r="M5034">
        <v>0</v>
      </c>
      <c r="AD5034" s="15">
        <f t="shared" si="500"/>
        <v>1</v>
      </c>
      <c r="AE5034" s="15">
        <f t="shared" si="501"/>
        <v>1</v>
      </c>
      <c r="AI5034" t="str">
        <f t="shared" si="505"/>
        <v>ERROR!</v>
      </c>
      <c r="AJ5034" t="str">
        <f t="shared" si="506"/>
        <v>ERROR!</v>
      </c>
      <c r="AL5034">
        <f t="shared" si="504"/>
        <v>0</v>
      </c>
    </row>
    <row r="5035" spans="1:38" x14ac:dyDescent="0.3">
      <c r="A5035">
        <v>5034</v>
      </c>
      <c r="B5035" t="s">
        <v>32</v>
      </c>
      <c r="C5035" t="s">
        <v>21</v>
      </c>
      <c r="D5035">
        <v>34</v>
      </c>
      <c r="E5035">
        <v>16054693710.970301</v>
      </c>
      <c r="F5035">
        <v>91506234.7121934</v>
      </c>
      <c r="G5035">
        <v>31091371564.434101</v>
      </c>
      <c r="H5035">
        <v>0</v>
      </c>
      <c r="I5035">
        <v>0</v>
      </c>
      <c r="J5035">
        <v>0</v>
      </c>
      <c r="K5035" t="s">
        <v>22</v>
      </c>
      <c r="L5035">
        <v>0</v>
      </c>
      <c r="M5035">
        <v>0</v>
      </c>
      <c r="AD5035" s="15">
        <f t="shared" si="500"/>
        <v>1</v>
      </c>
      <c r="AE5035" s="15">
        <f t="shared" si="501"/>
        <v>1</v>
      </c>
      <c r="AI5035" t="str">
        <f t="shared" si="505"/>
        <v>ERROR!</v>
      </c>
      <c r="AJ5035" t="str">
        <f t="shared" si="506"/>
        <v>ERROR!</v>
      </c>
      <c r="AL5035">
        <f t="shared" si="504"/>
        <v>0</v>
      </c>
    </row>
    <row r="5036" spans="1:38" x14ac:dyDescent="0.3">
      <c r="A5036">
        <v>5035</v>
      </c>
      <c r="B5036" t="s">
        <v>32</v>
      </c>
      <c r="C5036" t="s">
        <v>21</v>
      </c>
      <c r="D5036">
        <v>35</v>
      </c>
      <c r="E5036">
        <v>16175690659.917999</v>
      </c>
      <c r="F5036">
        <v>90786844.865851894</v>
      </c>
      <c r="G5036">
        <v>31094267930.057301</v>
      </c>
      <c r="H5036">
        <v>0</v>
      </c>
      <c r="I5036">
        <v>0</v>
      </c>
      <c r="J5036">
        <v>0</v>
      </c>
      <c r="K5036" t="s">
        <v>22</v>
      </c>
      <c r="L5036">
        <v>0</v>
      </c>
      <c r="M5036">
        <v>0</v>
      </c>
      <c r="AD5036" s="15">
        <f t="shared" si="500"/>
        <v>1</v>
      </c>
      <c r="AE5036" s="15">
        <f t="shared" si="501"/>
        <v>1</v>
      </c>
      <c r="AI5036" t="str">
        <f t="shared" si="505"/>
        <v>ERROR!</v>
      </c>
      <c r="AJ5036" t="str">
        <f t="shared" si="506"/>
        <v>ERROR!</v>
      </c>
      <c r="AL5036">
        <f t="shared" si="504"/>
        <v>0</v>
      </c>
    </row>
    <row r="5037" spans="1:38" x14ac:dyDescent="0.3">
      <c r="A5037">
        <v>5036</v>
      </c>
      <c r="B5037" t="s">
        <v>32</v>
      </c>
      <c r="C5037" t="s">
        <v>21</v>
      </c>
      <c r="D5037">
        <v>36</v>
      </c>
      <c r="E5037">
        <v>21394648277.416199</v>
      </c>
      <c r="F5037">
        <v>92873740.247257307</v>
      </c>
      <c r="G5037">
        <v>31088888414.053799</v>
      </c>
      <c r="H5037">
        <v>0</v>
      </c>
      <c r="I5037">
        <v>0</v>
      </c>
      <c r="J5037">
        <v>0</v>
      </c>
      <c r="K5037" t="s">
        <v>22</v>
      </c>
      <c r="L5037">
        <v>0</v>
      </c>
      <c r="M5037">
        <v>0</v>
      </c>
      <c r="AD5037" s="15">
        <f t="shared" si="500"/>
        <v>1</v>
      </c>
      <c r="AE5037" s="15">
        <f t="shared" si="501"/>
        <v>1</v>
      </c>
      <c r="AI5037" t="str">
        <f t="shared" si="505"/>
        <v>ERROR!</v>
      </c>
      <c r="AJ5037" t="str">
        <f t="shared" si="506"/>
        <v>ERROR!</v>
      </c>
      <c r="AL5037">
        <f t="shared" si="504"/>
        <v>0</v>
      </c>
    </row>
    <row r="5038" spans="1:38" x14ac:dyDescent="0.3">
      <c r="A5038">
        <v>5037</v>
      </c>
      <c r="B5038" t="s">
        <v>32</v>
      </c>
      <c r="C5038" t="s">
        <v>21</v>
      </c>
      <c r="D5038">
        <v>37</v>
      </c>
      <c r="E5038">
        <v>17181047122.126598</v>
      </c>
      <c r="F5038">
        <v>90875902.7264947</v>
      </c>
      <c r="G5038">
        <v>31092918919.118599</v>
      </c>
      <c r="H5038">
        <v>0</v>
      </c>
      <c r="I5038">
        <v>0</v>
      </c>
      <c r="J5038">
        <v>0</v>
      </c>
      <c r="K5038" t="s">
        <v>22</v>
      </c>
      <c r="L5038">
        <v>0</v>
      </c>
      <c r="M5038">
        <v>0</v>
      </c>
      <c r="AD5038" s="15">
        <f t="shared" si="500"/>
        <v>1</v>
      </c>
      <c r="AE5038" s="15">
        <f t="shared" si="501"/>
        <v>1</v>
      </c>
      <c r="AI5038" t="str">
        <f t="shared" si="505"/>
        <v>ERROR!</v>
      </c>
      <c r="AJ5038" t="str">
        <f t="shared" si="506"/>
        <v>ERROR!</v>
      </c>
      <c r="AL5038">
        <f t="shared" si="504"/>
        <v>0</v>
      </c>
    </row>
    <row r="5039" spans="1:38" x14ac:dyDescent="0.3">
      <c r="A5039">
        <v>5038</v>
      </c>
      <c r="B5039" t="s">
        <v>32</v>
      </c>
      <c r="C5039" t="s">
        <v>21</v>
      </c>
      <c r="D5039">
        <v>38</v>
      </c>
      <c r="E5039">
        <v>19358575813.927399</v>
      </c>
      <c r="F5039">
        <v>91811808.646287993</v>
      </c>
      <c r="G5039">
        <v>31096289763.992699</v>
      </c>
      <c r="H5039">
        <v>0</v>
      </c>
      <c r="I5039">
        <v>0</v>
      </c>
      <c r="J5039">
        <v>0</v>
      </c>
      <c r="K5039" t="s">
        <v>22</v>
      </c>
      <c r="L5039">
        <v>0</v>
      </c>
      <c r="M5039">
        <v>0</v>
      </c>
      <c r="AD5039" s="15">
        <f t="shared" si="500"/>
        <v>1</v>
      </c>
      <c r="AE5039" s="15">
        <f t="shared" si="501"/>
        <v>1</v>
      </c>
      <c r="AI5039" t="str">
        <f t="shared" si="505"/>
        <v>ERROR!</v>
      </c>
      <c r="AJ5039" t="str">
        <f t="shared" si="506"/>
        <v>ERROR!</v>
      </c>
      <c r="AL5039">
        <f t="shared" si="504"/>
        <v>0</v>
      </c>
    </row>
    <row r="5040" spans="1:38" x14ac:dyDescent="0.3">
      <c r="A5040">
        <v>5039</v>
      </c>
      <c r="B5040" t="s">
        <v>32</v>
      </c>
      <c r="C5040" t="s">
        <v>21</v>
      </c>
      <c r="D5040">
        <v>39</v>
      </c>
      <c r="E5040">
        <v>18692208178.632401</v>
      </c>
      <c r="F5040">
        <v>89342605.271817595</v>
      </c>
      <c r="G5040">
        <v>31088769661.834099</v>
      </c>
      <c r="H5040">
        <v>0</v>
      </c>
      <c r="I5040">
        <v>0</v>
      </c>
      <c r="J5040">
        <v>0</v>
      </c>
      <c r="K5040" t="s">
        <v>22</v>
      </c>
      <c r="L5040">
        <v>0</v>
      </c>
      <c r="M5040">
        <v>0</v>
      </c>
      <c r="AD5040" s="15">
        <f t="shared" si="500"/>
        <v>1</v>
      </c>
      <c r="AE5040" s="15">
        <f t="shared" si="501"/>
        <v>1</v>
      </c>
      <c r="AI5040" t="str">
        <f t="shared" si="505"/>
        <v>ERROR!</v>
      </c>
      <c r="AJ5040" t="str">
        <f t="shared" si="506"/>
        <v>ERROR!</v>
      </c>
      <c r="AL5040">
        <f t="shared" si="504"/>
        <v>0</v>
      </c>
    </row>
    <row r="5041" spans="1:38" x14ac:dyDescent="0.3">
      <c r="A5041">
        <v>5040</v>
      </c>
      <c r="B5041" t="s">
        <v>32</v>
      </c>
      <c r="C5041" t="s">
        <v>21</v>
      </c>
      <c r="D5041">
        <v>40</v>
      </c>
      <c r="E5041">
        <v>15866044335.655399</v>
      </c>
      <c r="F5041">
        <v>92568087.399907306</v>
      </c>
      <c r="G5041">
        <v>31099677939.576401</v>
      </c>
      <c r="H5041">
        <v>0</v>
      </c>
      <c r="I5041">
        <v>0</v>
      </c>
      <c r="J5041">
        <v>0</v>
      </c>
      <c r="K5041" t="s">
        <v>22</v>
      </c>
      <c r="L5041">
        <v>0</v>
      </c>
      <c r="M5041">
        <v>0</v>
      </c>
      <c r="AD5041" s="15">
        <f t="shared" si="500"/>
        <v>1</v>
      </c>
      <c r="AE5041" s="15">
        <f t="shared" si="501"/>
        <v>1</v>
      </c>
      <c r="AI5041" t="str">
        <f t="shared" si="505"/>
        <v>ERROR!</v>
      </c>
      <c r="AJ5041" t="str">
        <f t="shared" si="506"/>
        <v>ERROR!</v>
      </c>
      <c r="AL5041">
        <f t="shared" si="504"/>
        <v>0</v>
      </c>
    </row>
    <row r="5042" spans="1:38" x14ac:dyDescent="0.3">
      <c r="A5042">
        <v>5041</v>
      </c>
      <c r="B5042" t="s">
        <v>32</v>
      </c>
      <c r="C5042" t="s">
        <v>21</v>
      </c>
      <c r="D5042">
        <v>41</v>
      </c>
      <c r="E5042">
        <v>17962316064.105701</v>
      </c>
      <c r="F5042">
        <v>90804230.998481795</v>
      </c>
      <c r="G5042">
        <v>31097848286.529999</v>
      </c>
      <c r="H5042">
        <v>0</v>
      </c>
      <c r="I5042">
        <v>0</v>
      </c>
      <c r="J5042">
        <v>0</v>
      </c>
      <c r="K5042" t="s">
        <v>22</v>
      </c>
      <c r="L5042">
        <v>0</v>
      </c>
      <c r="M5042">
        <v>0</v>
      </c>
      <c r="AD5042" s="15">
        <f t="shared" si="500"/>
        <v>1</v>
      </c>
      <c r="AE5042" s="15">
        <f t="shared" si="501"/>
        <v>1</v>
      </c>
      <c r="AI5042" t="str">
        <f t="shared" si="505"/>
        <v>ERROR!</v>
      </c>
      <c r="AJ5042" t="str">
        <f t="shared" si="506"/>
        <v>ERROR!</v>
      </c>
      <c r="AL5042">
        <f t="shared" si="504"/>
        <v>0</v>
      </c>
    </row>
    <row r="5043" spans="1:38" x14ac:dyDescent="0.3">
      <c r="A5043">
        <v>5042</v>
      </c>
      <c r="B5043" t="s">
        <v>32</v>
      </c>
      <c r="C5043" t="s">
        <v>21</v>
      </c>
      <c r="D5043">
        <v>42</v>
      </c>
      <c r="E5043">
        <v>19021202878.177399</v>
      </c>
      <c r="F5043">
        <v>89116648.004571304</v>
      </c>
      <c r="G5043">
        <v>31091105157.594501</v>
      </c>
      <c r="H5043">
        <v>0</v>
      </c>
      <c r="I5043">
        <v>0</v>
      </c>
      <c r="J5043">
        <v>0</v>
      </c>
      <c r="K5043" t="s">
        <v>22</v>
      </c>
      <c r="L5043">
        <v>0</v>
      </c>
      <c r="M5043">
        <v>0</v>
      </c>
      <c r="AD5043" s="15">
        <f t="shared" si="500"/>
        <v>1</v>
      </c>
      <c r="AE5043" s="15">
        <f t="shared" si="501"/>
        <v>1</v>
      </c>
      <c r="AI5043" t="str">
        <f t="shared" si="505"/>
        <v>ERROR!</v>
      </c>
      <c r="AJ5043" t="str">
        <f t="shared" si="506"/>
        <v>ERROR!</v>
      </c>
      <c r="AL5043">
        <f t="shared" si="504"/>
        <v>0</v>
      </c>
    </row>
    <row r="5044" spans="1:38" x14ac:dyDescent="0.3">
      <c r="A5044">
        <v>5043</v>
      </c>
      <c r="B5044" t="s">
        <v>32</v>
      </c>
      <c r="C5044" t="s">
        <v>21</v>
      </c>
      <c r="D5044">
        <v>43</v>
      </c>
      <c r="E5044">
        <v>11278461241.946301</v>
      </c>
      <c r="F5044">
        <v>89664708.518769696</v>
      </c>
      <c r="G5044">
        <v>31093519591.289799</v>
      </c>
      <c r="H5044">
        <v>0</v>
      </c>
      <c r="I5044">
        <v>0</v>
      </c>
      <c r="J5044">
        <v>0</v>
      </c>
      <c r="K5044" t="s">
        <v>22</v>
      </c>
      <c r="L5044">
        <v>0</v>
      </c>
      <c r="M5044">
        <v>0</v>
      </c>
      <c r="AD5044" s="15">
        <f t="shared" si="500"/>
        <v>1</v>
      </c>
      <c r="AE5044" s="15">
        <f t="shared" si="501"/>
        <v>1</v>
      </c>
      <c r="AI5044" t="str">
        <f t="shared" si="505"/>
        <v>ERROR!</v>
      </c>
      <c r="AJ5044" t="str">
        <f t="shared" si="506"/>
        <v>ERROR!</v>
      </c>
      <c r="AL5044">
        <f t="shared" si="504"/>
        <v>0</v>
      </c>
    </row>
    <row r="5045" spans="1:38" x14ac:dyDescent="0.3">
      <c r="A5045">
        <v>5044</v>
      </c>
      <c r="B5045" t="s">
        <v>32</v>
      </c>
      <c r="C5045" t="s">
        <v>21</v>
      </c>
      <c r="D5045">
        <v>44</v>
      </c>
      <c r="E5045">
        <v>16752711361.442801</v>
      </c>
      <c r="F5045">
        <v>92008431.183850706</v>
      </c>
      <c r="G5045">
        <v>31097122501.4561</v>
      </c>
      <c r="H5045">
        <v>0</v>
      </c>
      <c r="I5045">
        <v>0</v>
      </c>
      <c r="J5045">
        <v>0</v>
      </c>
      <c r="K5045" t="s">
        <v>22</v>
      </c>
      <c r="L5045">
        <v>0</v>
      </c>
      <c r="M5045">
        <v>0</v>
      </c>
      <c r="AD5045" s="15">
        <f t="shared" si="500"/>
        <v>1</v>
      </c>
      <c r="AE5045" s="15">
        <f t="shared" si="501"/>
        <v>1</v>
      </c>
      <c r="AI5045" t="str">
        <f t="shared" si="505"/>
        <v>ERROR!</v>
      </c>
      <c r="AJ5045" t="str">
        <f t="shared" si="506"/>
        <v>ERROR!</v>
      </c>
      <c r="AL5045">
        <f t="shared" si="504"/>
        <v>0</v>
      </c>
    </row>
    <row r="5046" spans="1:38" x14ac:dyDescent="0.3">
      <c r="A5046">
        <v>5045</v>
      </c>
      <c r="B5046" t="s">
        <v>32</v>
      </c>
      <c r="C5046" t="s">
        <v>21</v>
      </c>
      <c r="D5046">
        <v>45</v>
      </c>
      <c r="E5046">
        <v>20033814071.563099</v>
      </c>
      <c r="F5046">
        <v>92587482.565577701</v>
      </c>
      <c r="G5046">
        <v>31088633827.986401</v>
      </c>
      <c r="H5046">
        <v>0</v>
      </c>
      <c r="I5046">
        <v>0</v>
      </c>
      <c r="J5046">
        <v>0</v>
      </c>
      <c r="K5046" t="s">
        <v>22</v>
      </c>
      <c r="L5046">
        <v>0</v>
      </c>
      <c r="M5046">
        <v>0</v>
      </c>
      <c r="AD5046" s="15">
        <f t="shared" ref="AD5046:AD5109" si="507">IF(L5046&lt;0,0,1)</f>
        <v>1</v>
      </c>
      <c r="AE5046" s="15">
        <f t="shared" ref="AE5046:AE5109" si="508">IF(M5046&lt;0,0,1)</f>
        <v>1</v>
      </c>
      <c r="AI5046" t="str">
        <f t="shared" si="505"/>
        <v>ERROR!</v>
      </c>
      <c r="AJ5046" t="str">
        <f t="shared" si="506"/>
        <v>ERROR!</v>
      </c>
      <c r="AL5046">
        <f t="shared" si="504"/>
        <v>0</v>
      </c>
    </row>
    <row r="5047" spans="1:38" x14ac:dyDescent="0.3">
      <c r="A5047">
        <v>5046</v>
      </c>
      <c r="B5047" t="s">
        <v>32</v>
      </c>
      <c r="C5047" t="s">
        <v>21</v>
      </c>
      <c r="D5047">
        <v>46</v>
      </c>
      <c r="E5047">
        <v>21861301023.775799</v>
      </c>
      <c r="F5047">
        <v>89817045.185372397</v>
      </c>
      <c r="G5047">
        <v>31102260937.369701</v>
      </c>
      <c r="H5047">
        <v>0</v>
      </c>
      <c r="I5047">
        <v>0</v>
      </c>
      <c r="J5047">
        <v>0</v>
      </c>
      <c r="K5047" t="s">
        <v>22</v>
      </c>
      <c r="L5047">
        <v>0</v>
      </c>
      <c r="M5047">
        <v>0</v>
      </c>
      <c r="AD5047" s="15">
        <f t="shared" si="507"/>
        <v>1</v>
      </c>
      <c r="AE5047" s="15">
        <f t="shared" si="508"/>
        <v>1</v>
      </c>
      <c r="AI5047" t="str">
        <f t="shared" si="505"/>
        <v>ERROR!</v>
      </c>
      <c r="AJ5047" t="str">
        <f t="shared" si="506"/>
        <v>ERROR!</v>
      </c>
      <c r="AL5047">
        <f t="shared" si="504"/>
        <v>0</v>
      </c>
    </row>
    <row r="5048" spans="1:38" x14ac:dyDescent="0.3">
      <c r="A5048">
        <v>5047</v>
      </c>
      <c r="B5048" t="s">
        <v>32</v>
      </c>
      <c r="C5048" t="s">
        <v>21</v>
      </c>
      <c r="D5048">
        <v>47</v>
      </c>
      <c r="E5048">
        <v>10315654673.869301</v>
      </c>
      <c r="F5048">
        <v>89602056.292385101</v>
      </c>
      <c r="G5048">
        <v>31102507873.6455</v>
      </c>
      <c r="H5048">
        <v>0</v>
      </c>
      <c r="I5048">
        <v>0</v>
      </c>
      <c r="J5048">
        <v>0</v>
      </c>
      <c r="K5048" t="s">
        <v>22</v>
      </c>
      <c r="L5048">
        <v>0</v>
      </c>
      <c r="M5048">
        <v>0</v>
      </c>
      <c r="AD5048" s="15">
        <f t="shared" si="507"/>
        <v>1</v>
      </c>
      <c r="AE5048" s="15">
        <f t="shared" si="508"/>
        <v>1</v>
      </c>
      <c r="AI5048" t="str">
        <f t="shared" si="505"/>
        <v>ERROR!</v>
      </c>
      <c r="AJ5048" t="str">
        <f t="shared" si="506"/>
        <v>ERROR!</v>
      </c>
      <c r="AL5048">
        <f t="shared" si="504"/>
        <v>0</v>
      </c>
    </row>
    <row r="5049" spans="1:38" x14ac:dyDescent="0.3">
      <c r="A5049">
        <v>5048</v>
      </c>
      <c r="B5049" t="s">
        <v>32</v>
      </c>
      <c r="C5049" t="s">
        <v>21</v>
      </c>
      <c r="D5049">
        <v>48</v>
      </c>
      <c r="E5049">
        <v>31224212983.0298</v>
      </c>
      <c r="F5049">
        <v>92030825.769658402</v>
      </c>
      <c r="G5049">
        <v>31096182826.1465</v>
      </c>
      <c r="H5049">
        <v>0</v>
      </c>
      <c r="I5049">
        <v>0</v>
      </c>
      <c r="J5049">
        <v>0</v>
      </c>
      <c r="K5049" t="s">
        <v>22</v>
      </c>
      <c r="L5049">
        <v>0</v>
      </c>
      <c r="M5049">
        <v>0</v>
      </c>
      <c r="AD5049" s="15">
        <f t="shared" si="507"/>
        <v>1</v>
      </c>
      <c r="AE5049" s="15">
        <f t="shared" si="508"/>
        <v>1</v>
      </c>
      <c r="AI5049" t="str">
        <f t="shared" si="505"/>
        <v>ERROR!</v>
      </c>
      <c r="AJ5049" t="str">
        <f t="shared" si="506"/>
        <v>ERROR!</v>
      </c>
      <c r="AL5049">
        <f t="shared" si="504"/>
        <v>0</v>
      </c>
    </row>
    <row r="5050" spans="1:38" x14ac:dyDescent="0.3">
      <c r="A5050">
        <v>5049</v>
      </c>
      <c r="B5050" t="s">
        <v>32</v>
      </c>
      <c r="C5050" t="s">
        <v>21</v>
      </c>
      <c r="D5050">
        <v>49</v>
      </c>
      <c r="E5050">
        <v>17569903692.559399</v>
      </c>
      <c r="F5050">
        <v>90019600.760693803</v>
      </c>
      <c r="G5050">
        <v>31092495289.2841</v>
      </c>
      <c r="H5050">
        <v>0</v>
      </c>
      <c r="I5050">
        <v>0</v>
      </c>
      <c r="J5050">
        <v>0</v>
      </c>
      <c r="K5050" t="s">
        <v>22</v>
      </c>
      <c r="L5050">
        <v>0</v>
      </c>
      <c r="M5050">
        <v>0</v>
      </c>
      <c r="AD5050" s="15">
        <f t="shared" si="507"/>
        <v>1</v>
      </c>
      <c r="AE5050" s="15">
        <f t="shared" si="508"/>
        <v>1</v>
      </c>
      <c r="AI5050" t="str">
        <f t="shared" si="505"/>
        <v>ERROR!</v>
      </c>
      <c r="AJ5050" t="str">
        <f t="shared" si="506"/>
        <v>ERROR!</v>
      </c>
      <c r="AL5050">
        <f t="shared" si="504"/>
        <v>0</v>
      </c>
    </row>
    <row r="5051" spans="1:38" x14ac:dyDescent="0.3">
      <c r="A5051">
        <v>5050</v>
      </c>
      <c r="B5051" t="s">
        <v>32</v>
      </c>
      <c r="C5051" t="s">
        <v>21</v>
      </c>
      <c r="D5051">
        <v>50</v>
      </c>
      <c r="E5051">
        <v>19826387156.6115</v>
      </c>
      <c r="F5051">
        <v>92451342.965286896</v>
      </c>
      <c r="G5051">
        <v>31096833325.994999</v>
      </c>
      <c r="H5051">
        <v>0</v>
      </c>
      <c r="I5051">
        <v>0</v>
      </c>
      <c r="J5051">
        <v>0</v>
      </c>
      <c r="K5051" t="s">
        <v>22</v>
      </c>
      <c r="L5051">
        <v>0</v>
      </c>
      <c r="M5051">
        <v>0</v>
      </c>
      <c r="AD5051" s="15">
        <f t="shared" si="507"/>
        <v>1</v>
      </c>
      <c r="AE5051" s="15">
        <f t="shared" si="508"/>
        <v>1</v>
      </c>
      <c r="AI5051" t="str">
        <f t="shared" si="505"/>
        <v>ERROR!</v>
      </c>
      <c r="AJ5051" t="str">
        <f t="shared" si="506"/>
        <v>ERROR!</v>
      </c>
      <c r="AL5051">
        <f t="shared" si="504"/>
        <v>0</v>
      </c>
    </row>
    <row r="5052" spans="1:38" x14ac:dyDescent="0.3">
      <c r="A5052">
        <v>5051</v>
      </c>
      <c r="B5052" t="s">
        <v>32</v>
      </c>
      <c r="C5052" t="s">
        <v>21</v>
      </c>
      <c r="D5052">
        <v>51</v>
      </c>
      <c r="E5052">
        <v>22713734203.7313</v>
      </c>
      <c r="F5052">
        <v>93748959.257072598</v>
      </c>
      <c r="G5052">
        <v>31074805786.298302</v>
      </c>
      <c r="H5052">
        <v>0</v>
      </c>
      <c r="I5052">
        <v>0</v>
      </c>
      <c r="J5052">
        <v>0</v>
      </c>
      <c r="K5052" t="s">
        <v>22</v>
      </c>
      <c r="L5052">
        <v>0</v>
      </c>
      <c r="M5052">
        <v>0</v>
      </c>
      <c r="AD5052" s="15">
        <f t="shared" si="507"/>
        <v>1</v>
      </c>
      <c r="AE5052" s="15">
        <f t="shared" si="508"/>
        <v>1</v>
      </c>
      <c r="AI5052" t="str">
        <f t="shared" si="505"/>
        <v>ERROR!</v>
      </c>
      <c r="AJ5052" t="str">
        <f t="shared" si="506"/>
        <v>ERROR!</v>
      </c>
      <c r="AL5052">
        <f t="shared" si="504"/>
        <v>0</v>
      </c>
    </row>
    <row r="5053" spans="1:38" x14ac:dyDescent="0.3">
      <c r="A5053">
        <v>5052</v>
      </c>
      <c r="B5053" t="s">
        <v>32</v>
      </c>
      <c r="C5053" t="s">
        <v>21</v>
      </c>
      <c r="D5053">
        <v>52</v>
      </c>
      <c r="E5053">
        <v>17922464958.905602</v>
      </c>
      <c r="F5053">
        <v>91629201.949141294</v>
      </c>
      <c r="G5053">
        <v>31091639565.738098</v>
      </c>
      <c r="H5053">
        <v>0</v>
      </c>
      <c r="I5053">
        <v>0</v>
      </c>
      <c r="J5053">
        <v>0</v>
      </c>
      <c r="K5053" t="s">
        <v>22</v>
      </c>
      <c r="L5053">
        <v>0</v>
      </c>
      <c r="M5053">
        <v>0</v>
      </c>
      <c r="AD5053" s="15">
        <f t="shared" si="507"/>
        <v>1</v>
      </c>
      <c r="AE5053" s="15">
        <f t="shared" si="508"/>
        <v>1</v>
      </c>
      <c r="AI5053" t="str">
        <f t="shared" si="505"/>
        <v>ERROR!</v>
      </c>
      <c r="AJ5053" t="str">
        <f t="shared" si="506"/>
        <v>ERROR!</v>
      </c>
      <c r="AL5053">
        <f t="shared" si="504"/>
        <v>0</v>
      </c>
    </row>
    <row r="5054" spans="1:38" x14ac:dyDescent="0.3">
      <c r="A5054">
        <v>5053</v>
      </c>
      <c r="B5054" t="s">
        <v>32</v>
      </c>
      <c r="C5054" t="s">
        <v>21</v>
      </c>
      <c r="D5054">
        <v>53</v>
      </c>
      <c r="E5054">
        <v>19655897637.4786</v>
      </c>
      <c r="F5054">
        <v>92799644.243604496</v>
      </c>
      <c r="G5054">
        <v>31093680688.870602</v>
      </c>
      <c r="H5054">
        <v>0</v>
      </c>
      <c r="I5054">
        <v>0</v>
      </c>
      <c r="J5054">
        <v>0</v>
      </c>
      <c r="K5054" t="s">
        <v>22</v>
      </c>
      <c r="L5054">
        <v>0</v>
      </c>
      <c r="M5054">
        <v>0</v>
      </c>
      <c r="AD5054" s="15">
        <f t="shared" si="507"/>
        <v>1</v>
      </c>
      <c r="AE5054" s="15">
        <f t="shared" si="508"/>
        <v>1</v>
      </c>
      <c r="AI5054" t="str">
        <f t="shared" si="505"/>
        <v>ERROR!</v>
      </c>
      <c r="AJ5054" t="str">
        <f t="shared" si="506"/>
        <v>ERROR!</v>
      </c>
      <c r="AL5054">
        <f t="shared" si="504"/>
        <v>0</v>
      </c>
    </row>
    <row r="5055" spans="1:38" x14ac:dyDescent="0.3">
      <c r="A5055">
        <v>5054</v>
      </c>
      <c r="B5055" t="s">
        <v>32</v>
      </c>
      <c r="C5055" t="s">
        <v>21</v>
      </c>
      <c r="D5055">
        <v>54</v>
      </c>
      <c r="E5055">
        <v>12529406981.496901</v>
      </c>
      <c r="F5055">
        <v>90421203.941190004</v>
      </c>
      <c r="G5055">
        <v>31091886210.326199</v>
      </c>
      <c r="H5055">
        <v>0</v>
      </c>
      <c r="I5055">
        <v>0</v>
      </c>
      <c r="J5055">
        <v>0</v>
      </c>
      <c r="K5055" t="s">
        <v>22</v>
      </c>
      <c r="L5055">
        <v>0</v>
      </c>
      <c r="M5055">
        <v>0</v>
      </c>
      <c r="AD5055" s="15">
        <f t="shared" si="507"/>
        <v>1</v>
      </c>
      <c r="AE5055" s="15">
        <f t="shared" si="508"/>
        <v>1</v>
      </c>
      <c r="AI5055" t="str">
        <f t="shared" si="505"/>
        <v>ERROR!</v>
      </c>
      <c r="AJ5055" t="str">
        <f t="shared" si="506"/>
        <v>ERROR!</v>
      </c>
      <c r="AL5055">
        <f t="shared" si="504"/>
        <v>0</v>
      </c>
    </row>
    <row r="5056" spans="1:38" x14ac:dyDescent="0.3">
      <c r="A5056">
        <v>5055</v>
      </c>
      <c r="B5056" t="s">
        <v>32</v>
      </c>
      <c r="C5056" t="s">
        <v>21</v>
      </c>
      <c r="D5056">
        <v>55</v>
      </c>
      <c r="E5056">
        <v>17029283838.7609</v>
      </c>
      <c r="F5056">
        <v>89443721.071339205</v>
      </c>
      <c r="G5056">
        <v>31091533522.6101</v>
      </c>
      <c r="H5056">
        <v>0</v>
      </c>
      <c r="I5056">
        <v>0</v>
      </c>
      <c r="J5056">
        <v>0</v>
      </c>
      <c r="K5056" t="s">
        <v>22</v>
      </c>
      <c r="L5056">
        <v>0</v>
      </c>
      <c r="M5056">
        <v>0</v>
      </c>
      <c r="AD5056" s="15">
        <f t="shared" si="507"/>
        <v>1</v>
      </c>
      <c r="AE5056" s="15">
        <f t="shared" si="508"/>
        <v>1</v>
      </c>
      <c r="AI5056" t="str">
        <f t="shared" si="505"/>
        <v>ERROR!</v>
      </c>
      <c r="AJ5056" t="str">
        <f t="shared" si="506"/>
        <v>ERROR!</v>
      </c>
      <c r="AL5056">
        <f t="shared" si="504"/>
        <v>0</v>
      </c>
    </row>
    <row r="5057" spans="1:38" x14ac:dyDescent="0.3">
      <c r="A5057">
        <v>5056</v>
      </c>
      <c r="B5057" t="s">
        <v>32</v>
      </c>
      <c r="C5057" t="s">
        <v>21</v>
      </c>
      <c r="D5057">
        <v>56</v>
      </c>
      <c r="E5057">
        <v>21955565772.463902</v>
      </c>
      <c r="F5057">
        <v>92106141.140624404</v>
      </c>
      <c r="G5057">
        <v>31094539309.855598</v>
      </c>
      <c r="H5057">
        <v>0</v>
      </c>
      <c r="I5057">
        <v>0</v>
      </c>
      <c r="J5057">
        <v>0</v>
      </c>
      <c r="K5057" t="s">
        <v>22</v>
      </c>
      <c r="L5057">
        <v>0</v>
      </c>
      <c r="M5057">
        <v>0</v>
      </c>
      <c r="AD5057" s="15">
        <f t="shared" si="507"/>
        <v>1</v>
      </c>
      <c r="AE5057" s="15">
        <f t="shared" si="508"/>
        <v>1</v>
      </c>
      <c r="AI5057" t="str">
        <f t="shared" si="505"/>
        <v>ERROR!</v>
      </c>
      <c r="AJ5057" t="str">
        <f t="shared" si="506"/>
        <v>ERROR!</v>
      </c>
      <c r="AL5057">
        <f t="shared" si="504"/>
        <v>0</v>
      </c>
    </row>
    <row r="5058" spans="1:38" x14ac:dyDescent="0.3">
      <c r="A5058">
        <v>5057</v>
      </c>
      <c r="B5058" t="s">
        <v>32</v>
      </c>
      <c r="C5058" t="s">
        <v>21</v>
      </c>
      <c r="D5058">
        <v>57</v>
      </c>
      <c r="E5058">
        <v>14213378681.708</v>
      </c>
      <c r="F5058">
        <v>92739802.590562895</v>
      </c>
      <c r="G5058">
        <v>31098366650.9701</v>
      </c>
      <c r="H5058">
        <v>0</v>
      </c>
      <c r="I5058">
        <v>0</v>
      </c>
      <c r="J5058">
        <v>0</v>
      </c>
      <c r="K5058" t="s">
        <v>22</v>
      </c>
      <c r="L5058">
        <v>0</v>
      </c>
      <c r="M5058">
        <v>0</v>
      </c>
      <c r="AD5058" s="15">
        <f t="shared" si="507"/>
        <v>1</v>
      </c>
      <c r="AE5058" s="15">
        <f t="shared" si="508"/>
        <v>1</v>
      </c>
      <c r="AI5058" t="str">
        <f t="shared" si="505"/>
        <v>ERROR!</v>
      </c>
      <c r="AJ5058" t="str">
        <f t="shared" si="506"/>
        <v>ERROR!</v>
      </c>
      <c r="AL5058">
        <f t="shared" ref="AL5058:AL5121" si="509">IF(H5058&lt;0,1,0)</f>
        <v>0</v>
      </c>
    </row>
    <row r="5059" spans="1:38" x14ac:dyDescent="0.3">
      <c r="A5059">
        <v>5058</v>
      </c>
      <c r="B5059" t="s">
        <v>32</v>
      </c>
      <c r="C5059" t="s">
        <v>21</v>
      </c>
      <c r="D5059">
        <v>58</v>
      </c>
      <c r="E5059">
        <v>20094605637.638199</v>
      </c>
      <c r="F5059">
        <v>89791291.483353004</v>
      </c>
      <c r="G5059">
        <v>31077627923.7985</v>
      </c>
      <c r="H5059">
        <v>0</v>
      </c>
      <c r="I5059">
        <v>0</v>
      </c>
      <c r="J5059">
        <v>0</v>
      </c>
      <c r="K5059" t="s">
        <v>22</v>
      </c>
      <c r="L5059">
        <v>0</v>
      </c>
      <c r="M5059">
        <v>0</v>
      </c>
      <c r="AD5059" s="15">
        <f t="shared" si="507"/>
        <v>1</v>
      </c>
      <c r="AE5059" s="15">
        <f t="shared" si="508"/>
        <v>1</v>
      </c>
      <c r="AI5059" t="str">
        <f t="shared" si="505"/>
        <v>ERROR!</v>
      </c>
      <c r="AJ5059" t="str">
        <f t="shared" si="506"/>
        <v>ERROR!</v>
      </c>
      <c r="AL5059">
        <f t="shared" si="509"/>
        <v>0</v>
      </c>
    </row>
    <row r="5060" spans="1:38" x14ac:dyDescent="0.3">
      <c r="A5060">
        <v>5059</v>
      </c>
      <c r="B5060" t="s">
        <v>32</v>
      </c>
      <c r="C5060" t="s">
        <v>21</v>
      </c>
      <c r="D5060">
        <v>59</v>
      </c>
      <c r="E5060">
        <v>20694380506.916199</v>
      </c>
      <c r="F5060">
        <v>92505219.037397206</v>
      </c>
      <c r="G5060">
        <v>31089811932.1021</v>
      </c>
      <c r="H5060">
        <v>0</v>
      </c>
      <c r="I5060">
        <v>0</v>
      </c>
      <c r="J5060">
        <v>0</v>
      </c>
      <c r="K5060" t="s">
        <v>22</v>
      </c>
      <c r="L5060">
        <v>0</v>
      </c>
      <c r="M5060">
        <v>0</v>
      </c>
      <c r="AD5060" s="15">
        <f t="shared" si="507"/>
        <v>1</v>
      </c>
      <c r="AE5060" s="15">
        <f t="shared" si="508"/>
        <v>1</v>
      </c>
      <c r="AI5060" t="str">
        <f t="shared" si="505"/>
        <v>ERROR!</v>
      </c>
      <c r="AJ5060" t="str">
        <f t="shared" si="506"/>
        <v>ERROR!</v>
      </c>
      <c r="AL5060">
        <f t="shared" si="509"/>
        <v>0</v>
      </c>
    </row>
    <row r="5061" spans="1:38" x14ac:dyDescent="0.3">
      <c r="A5061">
        <v>5060</v>
      </c>
      <c r="B5061" t="s">
        <v>32</v>
      </c>
      <c r="C5061" t="s">
        <v>21</v>
      </c>
      <c r="D5061">
        <v>60</v>
      </c>
      <c r="E5061">
        <v>16349737801.214701</v>
      </c>
      <c r="F5061">
        <v>91844211.266266093</v>
      </c>
      <c r="G5061">
        <v>31094399801.400299</v>
      </c>
      <c r="H5061">
        <v>0</v>
      </c>
      <c r="I5061">
        <v>0</v>
      </c>
      <c r="J5061">
        <v>0</v>
      </c>
      <c r="K5061" t="s">
        <v>22</v>
      </c>
      <c r="L5061">
        <v>0</v>
      </c>
      <c r="M5061">
        <v>0</v>
      </c>
      <c r="AD5061" s="15">
        <f t="shared" si="507"/>
        <v>1</v>
      </c>
      <c r="AE5061" s="15">
        <f t="shared" si="508"/>
        <v>1</v>
      </c>
      <c r="AI5061" t="str">
        <f t="shared" si="505"/>
        <v>ERROR!</v>
      </c>
      <c r="AJ5061" t="str">
        <f t="shared" si="506"/>
        <v>ERROR!</v>
      </c>
      <c r="AL5061">
        <f t="shared" si="509"/>
        <v>0</v>
      </c>
    </row>
    <row r="5062" spans="1:38" x14ac:dyDescent="0.3">
      <c r="A5062">
        <v>5061</v>
      </c>
      <c r="B5062" t="s">
        <v>32</v>
      </c>
      <c r="C5062" t="s">
        <v>21</v>
      </c>
      <c r="D5062">
        <v>61</v>
      </c>
      <c r="E5062">
        <v>17834264402.2355</v>
      </c>
      <c r="F5062">
        <v>89809711.355706498</v>
      </c>
      <c r="G5062">
        <v>31089627238.260502</v>
      </c>
      <c r="H5062">
        <v>0</v>
      </c>
      <c r="I5062">
        <v>0</v>
      </c>
      <c r="J5062">
        <v>0</v>
      </c>
      <c r="K5062" t="s">
        <v>22</v>
      </c>
      <c r="L5062">
        <v>0</v>
      </c>
      <c r="M5062">
        <v>0</v>
      </c>
      <c r="AD5062" s="15">
        <f t="shared" si="507"/>
        <v>1</v>
      </c>
      <c r="AE5062" s="15">
        <f t="shared" si="508"/>
        <v>1</v>
      </c>
      <c r="AI5062" t="str">
        <f t="shared" si="505"/>
        <v>ERROR!</v>
      </c>
      <c r="AJ5062" t="str">
        <f t="shared" si="506"/>
        <v>ERROR!</v>
      </c>
      <c r="AL5062">
        <f t="shared" si="509"/>
        <v>0</v>
      </c>
    </row>
    <row r="5063" spans="1:38" x14ac:dyDescent="0.3">
      <c r="A5063">
        <v>5062</v>
      </c>
      <c r="B5063" t="s">
        <v>32</v>
      </c>
      <c r="C5063" t="s">
        <v>21</v>
      </c>
      <c r="D5063">
        <v>62</v>
      </c>
      <c r="E5063">
        <v>20311429869.346199</v>
      </c>
      <c r="F5063">
        <v>89127406.439419299</v>
      </c>
      <c r="G5063">
        <v>31094324158.9557</v>
      </c>
      <c r="H5063">
        <v>0</v>
      </c>
      <c r="I5063">
        <v>0</v>
      </c>
      <c r="J5063">
        <v>0</v>
      </c>
      <c r="K5063" t="s">
        <v>22</v>
      </c>
      <c r="L5063">
        <v>0</v>
      </c>
      <c r="M5063">
        <v>0</v>
      </c>
      <c r="AD5063" s="15">
        <f t="shared" si="507"/>
        <v>1</v>
      </c>
      <c r="AE5063" s="15">
        <f t="shared" si="508"/>
        <v>1</v>
      </c>
      <c r="AI5063" t="str">
        <f t="shared" si="505"/>
        <v>ERROR!</v>
      </c>
      <c r="AJ5063" t="str">
        <f t="shared" si="506"/>
        <v>ERROR!</v>
      </c>
      <c r="AL5063">
        <f t="shared" si="509"/>
        <v>0</v>
      </c>
    </row>
    <row r="5064" spans="1:38" x14ac:dyDescent="0.3">
      <c r="A5064">
        <v>5063</v>
      </c>
      <c r="B5064" t="s">
        <v>32</v>
      </c>
      <c r="C5064" t="s">
        <v>21</v>
      </c>
      <c r="D5064">
        <v>63</v>
      </c>
      <c r="E5064">
        <v>10638951977.98</v>
      </c>
      <c r="F5064">
        <v>90226901.650611907</v>
      </c>
      <c r="G5064">
        <v>31092653115.517799</v>
      </c>
      <c r="H5064">
        <v>0</v>
      </c>
      <c r="I5064">
        <v>0</v>
      </c>
      <c r="J5064">
        <v>0</v>
      </c>
      <c r="K5064" t="s">
        <v>22</v>
      </c>
      <c r="L5064">
        <v>0</v>
      </c>
      <c r="M5064">
        <v>0</v>
      </c>
      <c r="AD5064" s="15">
        <f t="shared" si="507"/>
        <v>1</v>
      </c>
      <c r="AE5064" s="15">
        <f t="shared" si="508"/>
        <v>1</v>
      </c>
      <c r="AI5064" t="str">
        <f t="shared" si="505"/>
        <v>ERROR!</v>
      </c>
      <c r="AJ5064" t="str">
        <f t="shared" si="506"/>
        <v>ERROR!</v>
      </c>
      <c r="AL5064">
        <f t="shared" si="509"/>
        <v>0</v>
      </c>
    </row>
    <row r="5065" spans="1:38" x14ac:dyDescent="0.3">
      <c r="A5065">
        <v>5064</v>
      </c>
      <c r="B5065" t="s">
        <v>32</v>
      </c>
      <c r="C5065" t="s">
        <v>21</v>
      </c>
      <c r="D5065">
        <v>64</v>
      </c>
      <c r="E5065">
        <v>11825777968.6558</v>
      </c>
      <c r="F5065">
        <v>91588088.262585595</v>
      </c>
      <c r="G5065">
        <v>31097362891.703899</v>
      </c>
      <c r="H5065">
        <v>0</v>
      </c>
      <c r="I5065">
        <v>0</v>
      </c>
      <c r="J5065">
        <v>0</v>
      </c>
      <c r="K5065" t="s">
        <v>22</v>
      </c>
      <c r="L5065">
        <v>0</v>
      </c>
      <c r="M5065">
        <v>0</v>
      </c>
      <c r="AD5065" s="15">
        <f t="shared" si="507"/>
        <v>1</v>
      </c>
      <c r="AE5065" s="15">
        <f t="shared" si="508"/>
        <v>1</v>
      </c>
      <c r="AI5065" t="str">
        <f t="shared" si="505"/>
        <v>ERROR!</v>
      </c>
      <c r="AJ5065" t="str">
        <f t="shared" si="506"/>
        <v>ERROR!</v>
      </c>
      <c r="AL5065">
        <f t="shared" si="509"/>
        <v>0</v>
      </c>
    </row>
    <row r="5066" spans="1:38" x14ac:dyDescent="0.3">
      <c r="A5066">
        <v>5065</v>
      </c>
      <c r="B5066" t="s">
        <v>32</v>
      </c>
      <c r="C5066" t="s">
        <v>21</v>
      </c>
      <c r="D5066">
        <v>65</v>
      </c>
      <c r="E5066">
        <v>13889883762.396299</v>
      </c>
      <c r="F5066">
        <v>93139853.978423104</v>
      </c>
      <c r="G5066">
        <v>31073327319.356499</v>
      </c>
      <c r="H5066">
        <v>0</v>
      </c>
      <c r="I5066">
        <v>0</v>
      </c>
      <c r="J5066">
        <v>0</v>
      </c>
      <c r="K5066" t="s">
        <v>22</v>
      </c>
      <c r="L5066">
        <v>0</v>
      </c>
      <c r="M5066">
        <v>0</v>
      </c>
      <c r="AD5066" s="15">
        <f t="shared" si="507"/>
        <v>1</v>
      </c>
      <c r="AE5066" s="15">
        <f t="shared" si="508"/>
        <v>1</v>
      </c>
      <c r="AI5066" t="str">
        <f t="shared" si="505"/>
        <v>ERROR!</v>
      </c>
      <c r="AJ5066" t="str">
        <f t="shared" si="506"/>
        <v>ERROR!</v>
      </c>
      <c r="AL5066">
        <f t="shared" si="509"/>
        <v>0</v>
      </c>
    </row>
    <row r="5067" spans="1:38" x14ac:dyDescent="0.3">
      <c r="A5067">
        <v>5066</v>
      </c>
      <c r="B5067" t="s">
        <v>32</v>
      </c>
      <c r="C5067" t="s">
        <v>21</v>
      </c>
      <c r="D5067">
        <v>66</v>
      </c>
      <c r="E5067">
        <v>16711749401.008301</v>
      </c>
      <c r="F5067">
        <v>90215267.374353305</v>
      </c>
      <c r="G5067">
        <v>31092700992.7859</v>
      </c>
      <c r="H5067">
        <v>0</v>
      </c>
      <c r="I5067">
        <v>0</v>
      </c>
      <c r="J5067">
        <v>0</v>
      </c>
      <c r="K5067" t="s">
        <v>22</v>
      </c>
      <c r="L5067">
        <v>0</v>
      </c>
      <c r="M5067">
        <v>0</v>
      </c>
      <c r="AD5067" s="15">
        <f t="shared" si="507"/>
        <v>1</v>
      </c>
      <c r="AE5067" s="15">
        <f t="shared" si="508"/>
        <v>1</v>
      </c>
      <c r="AI5067" t="str">
        <f t="shared" ref="AI5067:AI5130" si="510">IF(Y5067&lt;&gt;AD5067,"ERROR!","")</f>
        <v>ERROR!</v>
      </c>
      <c r="AJ5067" t="str">
        <f t="shared" ref="AJ5067:AJ5130" si="511">IF(Z5067&lt;&gt;AE5067,"ERROR!","")</f>
        <v>ERROR!</v>
      </c>
      <c r="AL5067">
        <f t="shared" si="509"/>
        <v>0</v>
      </c>
    </row>
    <row r="5068" spans="1:38" x14ac:dyDescent="0.3">
      <c r="A5068">
        <v>5067</v>
      </c>
      <c r="B5068" t="s">
        <v>32</v>
      </c>
      <c r="C5068" t="s">
        <v>21</v>
      </c>
      <c r="D5068">
        <v>67</v>
      </c>
      <c r="E5068">
        <v>19249061926.871201</v>
      </c>
      <c r="F5068">
        <v>88577554.178349093</v>
      </c>
      <c r="G5068">
        <v>31090121927.129799</v>
      </c>
      <c r="H5068">
        <v>0</v>
      </c>
      <c r="I5068">
        <v>0</v>
      </c>
      <c r="J5068">
        <v>0</v>
      </c>
      <c r="K5068" t="s">
        <v>22</v>
      </c>
      <c r="L5068">
        <v>0</v>
      </c>
      <c r="M5068">
        <v>0</v>
      </c>
      <c r="AD5068" s="15">
        <f t="shared" si="507"/>
        <v>1</v>
      </c>
      <c r="AE5068" s="15">
        <f t="shared" si="508"/>
        <v>1</v>
      </c>
      <c r="AI5068" t="str">
        <f t="shared" si="510"/>
        <v>ERROR!</v>
      </c>
      <c r="AJ5068" t="str">
        <f t="shared" si="511"/>
        <v>ERROR!</v>
      </c>
      <c r="AL5068">
        <f t="shared" si="509"/>
        <v>0</v>
      </c>
    </row>
    <row r="5069" spans="1:38" x14ac:dyDescent="0.3">
      <c r="A5069">
        <v>5068</v>
      </c>
      <c r="B5069" t="s">
        <v>32</v>
      </c>
      <c r="C5069" t="s">
        <v>21</v>
      </c>
      <c r="D5069">
        <v>68</v>
      </c>
      <c r="E5069">
        <v>21536300411.848099</v>
      </c>
      <c r="F5069">
        <v>91460013.471531197</v>
      </c>
      <c r="G5069">
        <v>31085436419.883499</v>
      </c>
      <c r="H5069">
        <v>0</v>
      </c>
      <c r="I5069">
        <v>0</v>
      </c>
      <c r="J5069">
        <v>0</v>
      </c>
      <c r="K5069" t="s">
        <v>22</v>
      </c>
      <c r="L5069">
        <v>0</v>
      </c>
      <c r="M5069">
        <v>0</v>
      </c>
      <c r="AD5069" s="15">
        <f t="shared" si="507"/>
        <v>1</v>
      </c>
      <c r="AE5069" s="15">
        <f t="shared" si="508"/>
        <v>1</v>
      </c>
      <c r="AI5069" t="str">
        <f t="shared" si="510"/>
        <v>ERROR!</v>
      </c>
      <c r="AJ5069" t="str">
        <f t="shared" si="511"/>
        <v>ERROR!</v>
      </c>
      <c r="AL5069">
        <f t="shared" si="509"/>
        <v>0</v>
      </c>
    </row>
    <row r="5070" spans="1:38" x14ac:dyDescent="0.3">
      <c r="A5070">
        <v>5069</v>
      </c>
      <c r="B5070" t="s">
        <v>32</v>
      </c>
      <c r="C5070" t="s">
        <v>21</v>
      </c>
      <c r="D5070">
        <v>69</v>
      </c>
      <c r="E5070">
        <v>13243405676.104601</v>
      </c>
      <c r="F5070">
        <v>92407658.893121496</v>
      </c>
      <c r="G5070">
        <v>31098236059.524101</v>
      </c>
      <c r="H5070">
        <v>0</v>
      </c>
      <c r="I5070">
        <v>0</v>
      </c>
      <c r="J5070">
        <v>0</v>
      </c>
      <c r="K5070" t="s">
        <v>22</v>
      </c>
      <c r="L5070">
        <v>0</v>
      </c>
      <c r="M5070">
        <v>0</v>
      </c>
      <c r="AD5070" s="15">
        <f t="shared" si="507"/>
        <v>1</v>
      </c>
      <c r="AE5070" s="15">
        <f t="shared" si="508"/>
        <v>1</v>
      </c>
      <c r="AI5070" t="str">
        <f t="shared" si="510"/>
        <v>ERROR!</v>
      </c>
      <c r="AJ5070" t="str">
        <f t="shared" si="511"/>
        <v>ERROR!</v>
      </c>
      <c r="AL5070">
        <f t="shared" si="509"/>
        <v>0</v>
      </c>
    </row>
    <row r="5071" spans="1:38" x14ac:dyDescent="0.3">
      <c r="A5071">
        <v>5070</v>
      </c>
      <c r="B5071" t="s">
        <v>32</v>
      </c>
      <c r="C5071" t="s">
        <v>21</v>
      </c>
      <c r="D5071">
        <v>70</v>
      </c>
      <c r="E5071">
        <v>15647752263.3234</v>
      </c>
      <c r="F5071">
        <v>89352688.543041095</v>
      </c>
      <c r="G5071">
        <v>31094270227.945301</v>
      </c>
      <c r="H5071">
        <v>0</v>
      </c>
      <c r="I5071">
        <v>0</v>
      </c>
      <c r="J5071">
        <v>0</v>
      </c>
      <c r="K5071" t="s">
        <v>22</v>
      </c>
      <c r="L5071">
        <v>0</v>
      </c>
      <c r="M5071">
        <v>0</v>
      </c>
      <c r="AD5071" s="15">
        <f t="shared" si="507"/>
        <v>1</v>
      </c>
      <c r="AE5071" s="15">
        <f t="shared" si="508"/>
        <v>1</v>
      </c>
      <c r="AI5071" t="str">
        <f t="shared" si="510"/>
        <v>ERROR!</v>
      </c>
      <c r="AJ5071" t="str">
        <f t="shared" si="511"/>
        <v>ERROR!</v>
      </c>
      <c r="AL5071">
        <f t="shared" si="509"/>
        <v>0</v>
      </c>
    </row>
    <row r="5072" spans="1:38" x14ac:dyDescent="0.3">
      <c r="A5072">
        <v>5071</v>
      </c>
      <c r="B5072" t="s">
        <v>32</v>
      </c>
      <c r="C5072" t="s">
        <v>21</v>
      </c>
      <c r="D5072">
        <v>71</v>
      </c>
      <c r="E5072">
        <v>15787063640.742901</v>
      </c>
      <c r="F5072">
        <v>89799407.430222899</v>
      </c>
      <c r="G5072">
        <v>31080048857.755402</v>
      </c>
      <c r="H5072">
        <v>0</v>
      </c>
      <c r="I5072">
        <v>0</v>
      </c>
      <c r="J5072">
        <v>0</v>
      </c>
      <c r="K5072" t="s">
        <v>22</v>
      </c>
      <c r="L5072">
        <v>0</v>
      </c>
      <c r="M5072">
        <v>0</v>
      </c>
      <c r="AD5072" s="15">
        <f t="shared" si="507"/>
        <v>1</v>
      </c>
      <c r="AE5072" s="15">
        <f t="shared" si="508"/>
        <v>1</v>
      </c>
      <c r="AI5072" t="str">
        <f t="shared" si="510"/>
        <v>ERROR!</v>
      </c>
      <c r="AJ5072" t="str">
        <f t="shared" si="511"/>
        <v>ERROR!</v>
      </c>
      <c r="AL5072">
        <f t="shared" si="509"/>
        <v>0</v>
      </c>
    </row>
    <row r="5073" spans="1:38" x14ac:dyDescent="0.3">
      <c r="A5073">
        <v>5072</v>
      </c>
      <c r="B5073" t="s">
        <v>32</v>
      </c>
      <c r="C5073" t="s">
        <v>21</v>
      </c>
      <c r="D5073">
        <v>72</v>
      </c>
      <c r="E5073">
        <v>18877381171.531101</v>
      </c>
      <c r="F5073">
        <v>92340407.224324703</v>
      </c>
      <c r="G5073">
        <v>31090998419.537201</v>
      </c>
      <c r="H5073">
        <v>0</v>
      </c>
      <c r="I5073">
        <v>0</v>
      </c>
      <c r="J5073">
        <v>0</v>
      </c>
      <c r="K5073" t="s">
        <v>22</v>
      </c>
      <c r="L5073">
        <v>0</v>
      </c>
      <c r="M5073">
        <v>0</v>
      </c>
      <c r="AD5073" s="15">
        <f t="shared" si="507"/>
        <v>1</v>
      </c>
      <c r="AE5073" s="15">
        <f t="shared" si="508"/>
        <v>1</v>
      </c>
      <c r="AI5073" t="str">
        <f t="shared" si="510"/>
        <v>ERROR!</v>
      </c>
      <c r="AJ5073" t="str">
        <f t="shared" si="511"/>
        <v>ERROR!</v>
      </c>
      <c r="AL5073">
        <f t="shared" si="509"/>
        <v>0</v>
      </c>
    </row>
    <row r="5074" spans="1:38" x14ac:dyDescent="0.3">
      <c r="A5074">
        <v>5073</v>
      </c>
      <c r="B5074" t="s">
        <v>32</v>
      </c>
      <c r="C5074" t="s">
        <v>21</v>
      </c>
      <c r="D5074">
        <v>73</v>
      </c>
      <c r="E5074">
        <v>18054764608.455399</v>
      </c>
      <c r="F5074">
        <v>92535679.239785403</v>
      </c>
      <c r="G5074">
        <v>31078517874.957901</v>
      </c>
      <c r="H5074">
        <v>0</v>
      </c>
      <c r="I5074">
        <v>0</v>
      </c>
      <c r="J5074">
        <v>0</v>
      </c>
      <c r="K5074" t="s">
        <v>22</v>
      </c>
      <c r="L5074">
        <v>0</v>
      </c>
      <c r="M5074">
        <v>0</v>
      </c>
      <c r="AD5074" s="15">
        <f t="shared" si="507"/>
        <v>1</v>
      </c>
      <c r="AE5074" s="15">
        <f t="shared" si="508"/>
        <v>1</v>
      </c>
      <c r="AI5074" t="str">
        <f t="shared" si="510"/>
        <v>ERROR!</v>
      </c>
      <c r="AJ5074" t="str">
        <f t="shared" si="511"/>
        <v>ERROR!</v>
      </c>
      <c r="AL5074">
        <f t="shared" si="509"/>
        <v>0</v>
      </c>
    </row>
    <row r="5075" spans="1:38" x14ac:dyDescent="0.3">
      <c r="A5075">
        <v>5074</v>
      </c>
      <c r="B5075" t="s">
        <v>32</v>
      </c>
      <c r="C5075" t="s">
        <v>21</v>
      </c>
      <c r="D5075">
        <v>74</v>
      </c>
      <c r="E5075">
        <v>18921772844.434502</v>
      </c>
      <c r="F5075">
        <v>90642715.476138607</v>
      </c>
      <c r="G5075">
        <v>31095825833.9543</v>
      </c>
      <c r="H5075">
        <v>0</v>
      </c>
      <c r="I5075">
        <v>0</v>
      </c>
      <c r="J5075">
        <v>0</v>
      </c>
      <c r="K5075" t="s">
        <v>22</v>
      </c>
      <c r="L5075">
        <v>0</v>
      </c>
      <c r="M5075">
        <v>0</v>
      </c>
      <c r="AD5075" s="15">
        <f t="shared" si="507"/>
        <v>1</v>
      </c>
      <c r="AE5075" s="15">
        <f t="shared" si="508"/>
        <v>1</v>
      </c>
      <c r="AI5075" t="str">
        <f t="shared" si="510"/>
        <v>ERROR!</v>
      </c>
      <c r="AJ5075" t="str">
        <f t="shared" si="511"/>
        <v>ERROR!</v>
      </c>
      <c r="AL5075">
        <f t="shared" si="509"/>
        <v>0</v>
      </c>
    </row>
    <row r="5076" spans="1:38" x14ac:dyDescent="0.3">
      <c r="A5076">
        <v>5075</v>
      </c>
      <c r="B5076" t="s">
        <v>32</v>
      </c>
      <c r="C5076" t="s">
        <v>21</v>
      </c>
      <c r="D5076">
        <v>75</v>
      </c>
      <c r="E5076">
        <v>15725276588.066299</v>
      </c>
      <c r="F5076">
        <v>88685330.355446994</v>
      </c>
      <c r="G5076">
        <v>31090754929.921501</v>
      </c>
      <c r="H5076">
        <v>0</v>
      </c>
      <c r="I5076">
        <v>0</v>
      </c>
      <c r="J5076">
        <v>0</v>
      </c>
      <c r="K5076" t="s">
        <v>22</v>
      </c>
      <c r="L5076">
        <v>0</v>
      </c>
      <c r="M5076">
        <v>0</v>
      </c>
      <c r="AD5076" s="15">
        <f t="shared" si="507"/>
        <v>1</v>
      </c>
      <c r="AE5076" s="15">
        <f t="shared" si="508"/>
        <v>1</v>
      </c>
      <c r="AI5076" t="str">
        <f t="shared" si="510"/>
        <v>ERROR!</v>
      </c>
      <c r="AJ5076" t="str">
        <f t="shared" si="511"/>
        <v>ERROR!</v>
      </c>
      <c r="AL5076">
        <f t="shared" si="509"/>
        <v>0</v>
      </c>
    </row>
    <row r="5077" spans="1:38" x14ac:dyDescent="0.3">
      <c r="A5077">
        <v>5076</v>
      </c>
      <c r="B5077" t="s">
        <v>32</v>
      </c>
      <c r="C5077" t="s">
        <v>21</v>
      </c>
      <c r="D5077">
        <v>76</v>
      </c>
      <c r="E5077">
        <v>18692691471.389599</v>
      </c>
      <c r="F5077">
        <v>92555153.289954796</v>
      </c>
      <c r="G5077">
        <v>31088653235.884201</v>
      </c>
      <c r="H5077">
        <v>0</v>
      </c>
      <c r="I5077">
        <v>0</v>
      </c>
      <c r="J5077">
        <v>0</v>
      </c>
      <c r="K5077" t="s">
        <v>22</v>
      </c>
      <c r="L5077">
        <v>0</v>
      </c>
      <c r="M5077">
        <v>0</v>
      </c>
      <c r="AD5077" s="15">
        <f t="shared" si="507"/>
        <v>1</v>
      </c>
      <c r="AE5077" s="15">
        <f t="shared" si="508"/>
        <v>1</v>
      </c>
      <c r="AI5077" t="str">
        <f t="shared" si="510"/>
        <v>ERROR!</v>
      </c>
      <c r="AJ5077" t="str">
        <f t="shared" si="511"/>
        <v>ERROR!</v>
      </c>
      <c r="AL5077">
        <f t="shared" si="509"/>
        <v>0</v>
      </c>
    </row>
    <row r="5078" spans="1:38" x14ac:dyDescent="0.3">
      <c r="A5078">
        <v>5077</v>
      </c>
      <c r="B5078" t="s">
        <v>32</v>
      </c>
      <c r="C5078" t="s">
        <v>21</v>
      </c>
      <c r="D5078">
        <v>77</v>
      </c>
      <c r="E5078">
        <v>15836550113.008101</v>
      </c>
      <c r="F5078">
        <v>92956923.102653295</v>
      </c>
      <c r="G5078">
        <v>31098135092.045101</v>
      </c>
      <c r="H5078">
        <v>0</v>
      </c>
      <c r="I5078">
        <v>0</v>
      </c>
      <c r="J5078">
        <v>0</v>
      </c>
      <c r="K5078" t="s">
        <v>22</v>
      </c>
      <c r="L5078">
        <v>0</v>
      </c>
      <c r="M5078">
        <v>0</v>
      </c>
      <c r="AD5078" s="15">
        <f t="shared" si="507"/>
        <v>1</v>
      </c>
      <c r="AE5078" s="15">
        <f t="shared" si="508"/>
        <v>1</v>
      </c>
      <c r="AI5078" t="str">
        <f t="shared" si="510"/>
        <v>ERROR!</v>
      </c>
      <c r="AJ5078" t="str">
        <f t="shared" si="511"/>
        <v>ERROR!</v>
      </c>
      <c r="AL5078">
        <f t="shared" si="509"/>
        <v>0</v>
      </c>
    </row>
    <row r="5079" spans="1:38" x14ac:dyDescent="0.3">
      <c r="A5079">
        <v>5078</v>
      </c>
      <c r="B5079" t="s">
        <v>32</v>
      </c>
      <c r="C5079" t="s">
        <v>21</v>
      </c>
      <c r="D5079">
        <v>78</v>
      </c>
      <c r="E5079">
        <v>16275376563.6401</v>
      </c>
      <c r="F5079">
        <v>92963536.8982348</v>
      </c>
      <c r="G5079">
        <v>31098140071.270699</v>
      </c>
      <c r="H5079">
        <v>0</v>
      </c>
      <c r="I5079">
        <v>0</v>
      </c>
      <c r="J5079">
        <v>0</v>
      </c>
      <c r="K5079" t="s">
        <v>22</v>
      </c>
      <c r="L5079">
        <v>0</v>
      </c>
      <c r="M5079">
        <v>0</v>
      </c>
      <c r="AD5079" s="15">
        <f t="shared" si="507"/>
        <v>1</v>
      </c>
      <c r="AE5079" s="15">
        <f t="shared" si="508"/>
        <v>1</v>
      </c>
      <c r="AI5079" t="str">
        <f t="shared" si="510"/>
        <v>ERROR!</v>
      </c>
      <c r="AJ5079" t="str">
        <f t="shared" si="511"/>
        <v>ERROR!</v>
      </c>
      <c r="AL5079">
        <f t="shared" si="509"/>
        <v>0</v>
      </c>
    </row>
    <row r="5080" spans="1:38" x14ac:dyDescent="0.3">
      <c r="A5080">
        <v>5079</v>
      </c>
      <c r="B5080" t="s">
        <v>32</v>
      </c>
      <c r="C5080" t="s">
        <v>21</v>
      </c>
      <c r="D5080">
        <v>79</v>
      </c>
      <c r="E5080">
        <v>17498971280.2696</v>
      </c>
      <c r="F5080">
        <v>89958256.762260899</v>
      </c>
      <c r="G5080">
        <v>31091981749.131302</v>
      </c>
      <c r="H5080">
        <v>0</v>
      </c>
      <c r="I5080">
        <v>0</v>
      </c>
      <c r="J5080">
        <v>0</v>
      </c>
      <c r="K5080" t="s">
        <v>22</v>
      </c>
      <c r="L5080">
        <v>0</v>
      </c>
      <c r="M5080">
        <v>0</v>
      </c>
      <c r="AD5080" s="15">
        <f t="shared" si="507"/>
        <v>1</v>
      </c>
      <c r="AE5080" s="15">
        <f t="shared" si="508"/>
        <v>1</v>
      </c>
      <c r="AI5080" t="str">
        <f t="shared" si="510"/>
        <v>ERROR!</v>
      </c>
      <c r="AJ5080" t="str">
        <f t="shared" si="511"/>
        <v>ERROR!</v>
      </c>
      <c r="AL5080">
        <f t="shared" si="509"/>
        <v>0</v>
      </c>
    </row>
    <row r="5081" spans="1:38" x14ac:dyDescent="0.3">
      <c r="A5081">
        <v>5080</v>
      </c>
      <c r="B5081" t="s">
        <v>32</v>
      </c>
      <c r="C5081" t="s">
        <v>21</v>
      </c>
      <c r="D5081">
        <v>80</v>
      </c>
      <c r="E5081">
        <v>20244468146.714802</v>
      </c>
      <c r="F5081">
        <v>88534893.301308602</v>
      </c>
      <c r="G5081">
        <v>31092526727.218102</v>
      </c>
      <c r="H5081">
        <v>0</v>
      </c>
      <c r="I5081">
        <v>0</v>
      </c>
      <c r="J5081">
        <v>0</v>
      </c>
      <c r="K5081" t="s">
        <v>22</v>
      </c>
      <c r="L5081">
        <v>0</v>
      </c>
      <c r="M5081">
        <v>0</v>
      </c>
      <c r="AD5081" s="15">
        <f t="shared" si="507"/>
        <v>1</v>
      </c>
      <c r="AE5081" s="15">
        <f t="shared" si="508"/>
        <v>1</v>
      </c>
      <c r="AI5081" t="str">
        <f t="shared" si="510"/>
        <v>ERROR!</v>
      </c>
      <c r="AJ5081" t="str">
        <f t="shared" si="511"/>
        <v>ERROR!</v>
      </c>
      <c r="AL5081">
        <f t="shared" si="509"/>
        <v>0</v>
      </c>
    </row>
    <row r="5082" spans="1:38" x14ac:dyDescent="0.3">
      <c r="A5082">
        <v>5081</v>
      </c>
      <c r="B5082" t="s">
        <v>32</v>
      </c>
      <c r="C5082" t="s">
        <v>21</v>
      </c>
      <c r="D5082">
        <v>81</v>
      </c>
      <c r="E5082">
        <v>14685603648.5856</v>
      </c>
      <c r="F5082">
        <v>91628275.541217297</v>
      </c>
      <c r="G5082">
        <v>31092316002.505699</v>
      </c>
      <c r="H5082">
        <v>0</v>
      </c>
      <c r="I5082">
        <v>0</v>
      </c>
      <c r="J5082">
        <v>0</v>
      </c>
      <c r="K5082" t="s">
        <v>22</v>
      </c>
      <c r="L5082">
        <v>0</v>
      </c>
      <c r="M5082">
        <v>0</v>
      </c>
      <c r="AD5082" s="15">
        <f t="shared" si="507"/>
        <v>1</v>
      </c>
      <c r="AE5082" s="15">
        <f t="shared" si="508"/>
        <v>1</v>
      </c>
      <c r="AI5082" t="str">
        <f t="shared" si="510"/>
        <v>ERROR!</v>
      </c>
      <c r="AJ5082" t="str">
        <f t="shared" si="511"/>
        <v>ERROR!</v>
      </c>
      <c r="AL5082">
        <f t="shared" si="509"/>
        <v>0</v>
      </c>
    </row>
    <row r="5083" spans="1:38" x14ac:dyDescent="0.3">
      <c r="A5083">
        <v>5082</v>
      </c>
      <c r="B5083" t="s">
        <v>32</v>
      </c>
      <c r="C5083" t="s">
        <v>21</v>
      </c>
      <c r="D5083">
        <v>82</v>
      </c>
      <c r="E5083">
        <v>20768478640.966099</v>
      </c>
      <c r="F5083">
        <v>91137570.325643003</v>
      </c>
      <c r="G5083">
        <v>31097248055.4632</v>
      </c>
      <c r="H5083">
        <v>0</v>
      </c>
      <c r="I5083">
        <v>0</v>
      </c>
      <c r="J5083">
        <v>0</v>
      </c>
      <c r="K5083" t="s">
        <v>22</v>
      </c>
      <c r="L5083">
        <v>0</v>
      </c>
      <c r="M5083">
        <v>0</v>
      </c>
      <c r="AD5083" s="15">
        <f t="shared" si="507"/>
        <v>1</v>
      </c>
      <c r="AE5083" s="15">
        <f t="shared" si="508"/>
        <v>1</v>
      </c>
      <c r="AI5083" t="str">
        <f t="shared" si="510"/>
        <v>ERROR!</v>
      </c>
      <c r="AJ5083" t="str">
        <f t="shared" si="511"/>
        <v>ERROR!</v>
      </c>
      <c r="AL5083">
        <f t="shared" si="509"/>
        <v>0</v>
      </c>
    </row>
    <row r="5084" spans="1:38" x14ac:dyDescent="0.3">
      <c r="A5084">
        <v>5083</v>
      </c>
      <c r="B5084" t="s">
        <v>32</v>
      </c>
      <c r="C5084" t="s">
        <v>21</v>
      </c>
      <c r="D5084">
        <v>83</v>
      </c>
      <c r="E5084">
        <v>17635259503.8657</v>
      </c>
      <c r="F5084">
        <v>91472655.309332103</v>
      </c>
      <c r="G5084">
        <v>31090827493.494499</v>
      </c>
      <c r="H5084">
        <v>0</v>
      </c>
      <c r="I5084">
        <v>0</v>
      </c>
      <c r="J5084">
        <v>0</v>
      </c>
      <c r="K5084" t="s">
        <v>22</v>
      </c>
      <c r="L5084">
        <v>0</v>
      </c>
      <c r="M5084">
        <v>0</v>
      </c>
      <c r="AD5084" s="15">
        <f t="shared" si="507"/>
        <v>1</v>
      </c>
      <c r="AE5084" s="15">
        <f t="shared" si="508"/>
        <v>1</v>
      </c>
      <c r="AI5084" t="str">
        <f t="shared" si="510"/>
        <v>ERROR!</v>
      </c>
      <c r="AJ5084" t="str">
        <f t="shared" si="511"/>
        <v>ERROR!</v>
      </c>
      <c r="AL5084">
        <f t="shared" si="509"/>
        <v>0</v>
      </c>
    </row>
    <row r="5085" spans="1:38" x14ac:dyDescent="0.3">
      <c r="A5085">
        <v>5084</v>
      </c>
      <c r="B5085" t="s">
        <v>32</v>
      </c>
      <c r="C5085" t="s">
        <v>21</v>
      </c>
      <c r="D5085">
        <v>84</v>
      </c>
      <c r="E5085">
        <v>17151811204.802099</v>
      </c>
      <c r="F5085">
        <v>92370848.9340747</v>
      </c>
      <c r="G5085">
        <v>31095668791.850399</v>
      </c>
      <c r="H5085">
        <v>0</v>
      </c>
      <c r="I5085">
        <v>0</v>
      </c>
      <c r="J5085">
        <v>0</v>
      </c>
      <c r="K5085" t="s">
        <v>22</v>
      </c>
      <c r="L5085">
        <v>0</v>
      </c>
      <c r="M5085">
        <v>0</v>
      </c>
      <c r="AD5085" s="15">
        <f t="shared" si="507"/>
        <v>1</v>
      </c>
      <c r="AE5085" s="15">
        <f t="shared" si="508"/>
        <v>1</v>
      </c>
      <c r="AI5085" t="str">
        <f t="shared" si="510"/>
        <v>ERROR!</v>
      </c>
      <c r="AJ5085" t="str">
        <f t="shared" si="511"/>
        <v>ERROR!</v>
      </c>
      <c r="AL5085">
        <f t="shared" si="509"/>
        <v>0</v>
      </c>
    </row>
    <row r="5086" spans="1:38" x14ac:dyDescent="0.3">
      <c r="A5086">
        <v>5085</v>
      </c>
      <c r="B5086" t="s">
        <v>32</v>
      </c>
      <c r="C5086" t="s">
        <v>21</v>
      </c>
      <c r="D5086">
        <v>85</v>
      </c>
      <c r="E5086">
        <v>12724837375.3762</v>
      </c>
      <c r="F5086">
        <v>92154512.384174302</v>
      </c>
      <c r="G5086">
        <v>31098623637.468498</v>
      </c>
      <c r="H5086">
        <v>0</v>
      </c>
      <c r="I5086">
        <v>0</v>
      </c>
      <c r="J5086">
        <v>0</v>
      </c>
      <c r="K5086" t="s">
        <v>22</v>
      </c>
      <c r="L5086">
        <v>0</v>
      </c>
      <c r="M5086">
        <v>0</v>
      </c>
      <c r="AD5086" s="15">
        <f t="shared" si="507"/>
        <v>1</v>
      </c>
      <c r="AE5086" s="15">
        <f t="shared" si="508"/>
        <v>1</v>
      </c>
      <c r="AI5086" t="str">
        <f t="shared" si="510"/>
        <v>ERROR!</v>
      </c>
      <c r="AJ5086" t="str">
        <f t="shared" si="511"/>
        <v>ERROR!</v>
      </c>
      <c r="AL5086">
        <f t="shared" si="509"/>
        <v>0</v>
      </c>
    </row>
    <row r="5087" spans="1:38" x14ac:dyDescent="0.3">
      <c r="A5087">
        <v>5086</v>
      </c>
      <c r="B5087" t="s">
        <v>32</v>
      </c>
      <c r="C5087" t="s">
        <v>21</v>
      </c>
      <c r="D5087">
        <v>86</v>
      </c>
      <c r="E5087">
        <v>18365503783.773602</v>
      </c>
      <c r="F5087">
        <v>92696242.612652704</v>
      </c>
      <c r="G5087">
        <v>31089508252.713299</v>
      </c>
      <c r="H5087">
        <v>0</v>
      </c>
      <c r="I5087">
        <v>0</v>
      </c>
      <c r="J5087">
        <v>0</v>
      </c>
      <c r="K5087" t="s">
        <v>22</v>
      </c>
      <c r="L5087">
        <v>0</v>
      </c>
      <c r="M5087">
        <v>0</v>
      </c>
      <c r="AD5087" s="15">
        <f t="shared" si="507"/>
        <v>1</v>
      </c>
      <c r="AE5087" s="15">
        <f t="shared" si="508"/>
        <v>1</v>
      </c>
      <c r="AI5087" t="str">
        <f t="shared" si="510"/>
        <v>ERROR!</v>
      </c>
      <c r="AJ5087" t="str">
        <f t="shared" si="511"/>
        <v>ERROR!</v>
      </c>
      <c r="AL5087">
        <f t="shared" si="509"/>
        <v>0</v>
      </c>
    </row>
    <row r="5088" spans="1:38" x14ac:dyDescent="0.3">
      <c r="A5088">
        <v>5087</v>
      </c>
      <c r="B5088" t="s">
        <v>32</v>
      </c>
      <c r="C5088" t="s">
        <v>21</v>
      </c>
      <c r="D5088">
        <v>87</v>
      </c>
      <c r="E5088">
        <v>23577540448.966499</v>
      </c>
      <c r="F5088">
        <v>89795451.290979207</v>
      </c>
      <c r="G5088">
        <v>31092268512.359402</v>
      </c>
      <c r="H5088">
        <v>0</v>
      </c>
      <c r="I5088">
        <v>0</v>
      </c>
      <c r="J5088">
        <v>0</v>
      </c>
      <c r="K5088" t="s">
        <v>22</v>
      </c>
      <c r="L5088">
        <v>0</v>
      </c>
      <c r="M5088">
        <v>0</v>
      </c>
      <c r="AD5088" s="15">
        <f t="shared" si="507"/>
        <v>1</v>
      </c>
      <c r="AE5088" s="15">
        <f t="shared" si="508"/>
        <v>1</v>
      </c>
      <c r="AI5088" t="str">
        <f t="shared" si="510"/>
        <v>ERROR!</v>
      </c>
      <c r="AJ5088" t="str">
        <f t="shared" si="511"/>
        <v>ERROR!</v>
      </c>
      <c r="AL5088">
        <f t="shared" si="509"/>
        <v>0</v>
      </c>
    </row>
    <row r="5089" spans="1:38" x14ac:dyDescent="0.3">
      <c r="A5089">
        <v>5088</v>
      </c>
      <c r="B5089" t="s">
        <v>32</v>
      </c>
      <c r="C5089" t="s">
        <v>21</v>
      </c>
      <c r="D5089">
        <v>88</v>
      </c>
      <c r="E5089">
        <v>18565100438.176399</v>
      </c>
      <c r="F5089">
        <v>91948305.143064007</v>
      </c>
      <c r="G5089">
        <v>31093928654.6446</v>
      </c>
      <c r="H5089">
        <v>0</v>
      </c>
      <c r="I5089">
        <v>0</v>
      </c>
      <c r="J5089">
        <v>0</v>
      </c>
      <c r="K5089" t="s">
        <v>22</v>
      </c>
      <c r="L5089">
        <v>0</v>
      </c>
      <c r="M5089">
        <v>0</v>
      </c>
      <c r="AD5089" s="15">
        <f t="shared" si="507"/>
        <v>1</v>
      </c>
      <c r="AE5089" s="15">
        <f t="shared" si="508"/>
        <v>1</v>
      </c>
      <c r="AI5089" t="str">
        <f t="shared" si="510"/>
        <v>ERROR!</v>
      </c>
      <c r="AJ5089" t="str">
        <f t="shared" si="511"/>
        <v>ERROR!</v>
      </c>
      <c r="AL5089">
        <f t="shared" si="509"/>
        <v>0</v>
      </c>
    </row>
    <row r="5090" spans="1:38" x14ac:dyDescent="0.3">
      <c r="A5090">
        <v>5089</v>
      </c>
      <c r="B5090" t="s">
        <v>32</v>
      </c>
      <c r="C5090" t="s">
        <v>21</v>
      </c>
      <c r="D5090">
        <v>89</v>
      </c>
      <c r="E5090">
        <v>17850910426.591099</v>
      </c>
      <c r="F5090">
        <v>89340966.320470095</v>
      </c>
      <c r="G5090">
        <v>31093012444.938702</v>
      </c>
      <c r="H5090">
        <v>0</v>
      </c>
      <c r="I5090">
        <v>0</v>
      </c>
      <c r="J5090">
        <v>0</v>
      </c>
      <c r="K5090" t="s">
        <v>22</v>
      </c>
      <c r="L5090">
        <v>0</v>
      </c>
      <c r="M5090">
        <v>0</v>
      </c>
      <c r="AD5090" s="15">
        <f t="shared" si="507"/>
        <v>1</v>
      </c>
      <c r="AE5090" s="15">
        <f t="shared" si="508"/>
        <v>1</v>
      </c>
      <c r="AI5090" t="str">
        <f t="shared" si="510"/>
        <v>ERROR!</v>
      </c>
      <c r="AJ5090" t="str">
        <f t="shared" si="511"/>
        <v>ERROR!</v>
      </c>
      <c r="AL5090">
        <f t="shared" si="509"/>
        <v>0</v>
      </c>
    </row>
    <row r="5091" spans="1:38" x14ac:dyDescent="0.3">
      <c r="A5091">
        <v>5090</v>
      </c>
      <c r="B5091" t="s">
        <v>32</v>
      </c>
      <c r="C5091" t="s">
        <v>21</v>
      </c>
      <c r="D5091">
        <v>90</v>
      </c>
      <c r="E5091">
        <v>14943649150.2805</v>
      </c>
      <c r="F5091">
        <v>92498006.998724997</v>
      </c>
      <c r="G5091">
        <v>31097282435.133701</v>
      </c>
      <c r="H5091">
        <v>0</v>
      </c>
      <c r="I5091">
        <v>0</v>
      </c>
      <c r="J5091">
        <v>0</v>
      </c>
      <c r="K5091" t="s">
        <v>22</v>
      </c>
      <c r="L5091">
        <v>0</v>
      </c>
      <c r="M5091">
        <v>0</v>
      </c>
      <c r="AD5091" s="15">
        <f t="shared" si="507"/>
        <v>1</v>
      </c>
      <c r="AE5091" s="15">
        <f t="shared" si="508"/>
        <v>1</v>
      </c>
      <c r="AI5091" t="str">
        <f t="shared" si="510"/>
        <v>ERROR!</v>
      </c>
      <c r="AJ5091" t="str">
        <f t="shared" si="511"/>
        <v>ERROR!</v>
      </c>
      <c r="AL5091">
        <f t="shared" si="509"/>
        <v>0</v>
      </c>
    </row>
    <row r="5092" spans="1:38" x14ac:dyDescent="0.3">
      <c r="A5092">
        <v>5091</v>
      </c>
      <c r="B5092" t="s">
        <v>32</v>
      </c>
      <c r="C5092" t="s">
        <v>21</v>
      </c>
      <c r="D5092">
        <v>91</v>
      </c>
      <c r="E5092">
        <v>19886856383.513</v>
      </c>
      <c r="F5092">
        <v>91085666.611899793</v>
      </c>
      <c r="G5092">
        <v>31094114452.033199</v>
      </c>
      <c r="H5092">
        <v>0</v>
      </c>
      <c r="I5092">
        <v>0</v>
      </c>
      <c r="J5092">
        <v>0</v>
      </c>
      <c r="K5092" t="s">
        <v>22</v>
      </c>
      <c r="L5092">
        <v>0</v>
      </c>
      <c r="M5092">
        <v>0</v>
      </c>
      <c r="AD5092" s="15">
        <f t="shared" si="507"/>
        <v>1</v>
      </c>
      <c r="AE5092" s="15">
        <f t="shared" si="508"/>
        <v>1</v>
      </c>
      <c r="AI5092" t="str">
        <f t="shared" si="510"/>
        <v>ERROR!</v>
      </c>
      <c r="AJ5092" t="str">
        <f t="shared" si="511"/>
        <v>ERROR!</v>
      </c>
      <c r="AL5092">
        <f t="shared" si="509"/>
        <v>0</v>
      </c>
    </row>
    <row r="5093" spans="1:38" x14ac:dyDescent="0.3">
      <c r="A5093">
        <v>5092</v>
      </c>
      <c r="B5093" t="s">
        <v>32</v>
      </c>
      <c r="C5093" t="s">
        <v>21</v>
      </c>
      <c r="D5093">
        <v>92</v>
      </c>
      <c r="E5093">
        <v>21182347342.610001</v>
      </c>
      <c r="F5093">
        <v>93307270.200342998</v>
      </c>
      <c r="G5093">
        <v>31071982068.631599</v>
      </c>
      <c r="H5093">
        <v>0</v>
      </c>
      <c r="I5093">
        <v>0</v>
      </c>
      <c r="J5093">
        <v>0</v>
      </c>
      <c r="K5093" t="s">
        <v>22</v>
      </c>
      <c r="L5093">
        <v>0</v>
      </c>
      <c r="M5093">
        <v>0</v>
      </c>
      <c r="AD5093" s="15">
        <f t="shared" si="507"/>
        <v>1</v>
      </c>
      <c r="AE5093" s="15">
        <f t="shared" si="508"/>
        <v>1</v>
      </c>
      <c r="AI5093" t="str">
        <f t="shared" si="510"/>
        <v>ERROR!</v>
      </c>
      <c r="AJ5093" t="str">
        <f t="shared" si="511"/>
        <v>ERROR!</v>
      </c>
      <c r="AL5093">
        <f t="shared" si="509"/>
        <v>0</v>
      </c>
    </row>
    <row r="5094" spans="1:38" x14ac:dyDescent="0.3">
      <c r="A5094">
        <v>5093</v>
      </c>
      <c r="B5094" t="s">
        <v>32</v>
      </c>
      <c r="C5094" t="s">
        <v>21</v>
      </c>
      <c r="D5094">
        <v>93</v>
      </c>
      <c r="E5094">
        <v>17581280937.709099</v>
      </c>
      <c r="F5094">
        <v>92132506.978526503</v>
      </c>
      <c r="G5094">
        <v>31096607129.874699</v>
      </c>
      <c r="H5094">
        <v>0</v>
      </c>
      <c r="I5094">
        <v>0</v>
      </c>
      <c r="J5094">
        <v>0</v>
      </c>
      <c r="K5094" t="s">
        <v>22</v>
      </c>
      <c r="L5094">
        <v>0</v>
      </c>
      <c r="M5094">
        <v>0</v>
      </c>
      <c r="AD5094" s="15">
        <f t="shared" si="507"/>
        <v>1</v>
      </c>
      <c r="AE5094" s="15">
        <f t="shared" si="508"/>
        <v>1</v>
      </c>
      <c r="AI5094" t="str">
        <f t="shared" si="510"/>
        <v>ERROR!</v>
      </c>
      <c r="AJ5094" t="str">
        <f t="shared" si="511"/>
        <v>ERROR!</v>
      </c>
      <c r="AL5094">
        <f t="shared" si="509"/>
        <v>0</v>
      </c>
    </row>
    <row r="5095" spans="1:38" x14ac:dyDescent="0.3">
      <c r="A5095">
        <v>5094</v>
      </c>
      <c r="B5095" t="s">
        <v>32</v>
      </c>
      <c r="C5095" t="s">
        <v>21</v>
      </c>
      <c r="D5095">
        <v>94</v>
      </c>
      <c r="E5095">
        <v>13353009464.7293</v>
      </c>
      <c r="F5095">
        <v>92303947.236462504</v>
      </c>
      <c r="G5095">
        <v>31089383254.833401</v>
      </c>
      <c r="H5095">
        <v>0</v>
      </c>
      <c r="I5095">
        <v>0</v>
      </c>
      <c r="J5095">
        <v>0</v>
      </c>
      <c r="K5095" t="s">
        <v>22</v>
      </c>
      <c r="L5095">
        <v>0</v>
      </c>
      <c r="M5095">
        <v>0</v>
      </c>
      <c r="AD5095" s="15">
        <f t="shared" si="507"/>
        <v>1</v>
      </c>
      <c r="AE5095" s="15">
        <f t="shared" si="508"/>
        <v>1</v>
      </c>
      <c r="AI5095" t="str">
        <f t="shared" si="510"/>
        <v>ERROR!</v>
      </c>
      <c r="AJ5095" t="str">
        <f t="shared" si="511"/>
        <v>ERROR!</v>
      </c>
      <c r="AL5095">
        <f t="shared" si="509"/>
        <v>0</v>
      </c>
    </row>
    <row r="5096" spans="1:38" x14ac:dyDescent="0.3">
      <c r="A5096">
        <v>5095</v>
      </c>
      <c r="B5096" t="s">
        <v>32</v>
      </c>
      <c r="C5096" t="s">
        <v>21</v>
      </c>
      <c r="D5096">
        <v>95</v>
      </c>
      <c r="E5096">
        <v>17199717446.169998</v>
      </c>
      <c r="F5096">
        <v>91734488.955934599</v>
      </c>
      <c r="G5096">
        <v>31092134209.541302</v>
      </c>
      <c r="H5096">
        <v>0</v>
      </c>
      <c r="I5096">
        <v>0</v>
      </c>
      <c r="J5096">
        <v>0</v>
      </c>
      <c r="K5096" t="s">
        <v>22</v>
      </c>
      <c r="L5096">
        <v>0</v>
      </c>
      <c r="M5096">
        <v>0</v>
      </c>
      <c r="AD5096" s="15">
        <f t="shared" si="507"/>
        <v>1</v>
      </c>
      <c r="AE5096" s="15">
        <f t="shared" si="508"/>
        <v>1</v>
      </c>
      <c r="AI5096" t="str">
        <f t="shared" si="510"/>
        <v>ERROR!</v>
      </c>
      <c r="AJ5096" t="str">
        <f t="shared" si="511"/>
        <v>ERROR!</v>
      </c>
      <c r="AL5096">
        <f t="shared" si="509"/>
        <v>0</v>
      </c>
    </row>
    <row r="5097" spans="1:38" x14ac:dyDescent="0.3">
      <c r="A5097">
        <v>5096</v>
      </c>
      <c r="B5097" t="s">
        <v>32</v>
      </c>
      <c r="C5097" t="s">
        <v>21</v>
      </c>
      <c r="D5097">
        <v>96</v>
      </c>
      <c r="E5097">
        <v>17395296023.490398</v>
      </c>
      <c r="F5097">
        <v>92003935.186937705</v>
      </c>
      <c r="G5097">
        <v>31095241618.3279</v>
      </c>
      <c r="H5097">
        <v>0</v>
      </c>
      <c r="I5097">
        <v>0</v>
      </c>
      <c r="J5097">
        <v>0</v>
      </c>
      <c r="K5097" t="s">
        <v>22</v>
      </c>
      <c r="L5097">
        <v>0</v>
      </c>
      <c r="M5097">
        <v>0</v>
      </c>
      <c r="AD5097" s="15">
        <f t="shared" si="507"/>
        <v>1</v>
      </c>
      <c r="AE5097" s="15">
        <f t="shared" si="508"/>
        <v>1</v>
      </c>
      <c r="AI5097" t="str">
        <f t="shared" si="510"/>
        <v>ERROR!</v>
      </c>
      <c r="AJ5097" t="str">
        <f t="shared" si="511"/>
        <v>ERROR!</v>
      </c>
      <c r="AL5097">
        <f t="shared" si="509"/>
        <v>0</v>
      </c>
    </row>
    <row r="5098" spans="1:38" x14ac:dyDescent="0.3">
      <c r="A5098">
        <v>5097</v>
      </c>
      <c r="B5098" t="s">
        <v>32</v>
      </c>
      <c r="C5098" t="s">
        <v>21</v>
      </c>
      <c r="D5098">
        <v>97</v>
      </c>
      <c r="E5098">
        <v>17754037881.1259</v>
      </c>
      <c r="F5098">
        <v>91340580.2102938</v>
      </c>
      <c r="G5098">
        <v>31097439368.671902</v>
      </c>
      <c r="H5098">
        <v>0</v>
      </c>
      <c r="I5098">
        <v>0</v>
      </c>
      <c r="J5098">
        <v>0</v>
      </c>
      <c r="K5098" t="s">
        <v>22</v>
      </c>
      <c r="L5098">
        <v>0</v>
      </c>
      <c r="M5098">
        <v>0</v>
      </c>
      <c r="AD5098" s="15">
        <f t="shared" si="507"/>
        <v>1</v>
      </c>
      <c r="AE5098" s="15">
        <f t="shared" si="508"/>
        <v>1</v>
      </c>
      <c r="AI5098" t="str">
        <f t="shared" si="510"/>
        <v>ERROR!</v>
      </c>
      <c r="AJ5098" t="str">
        <f t="shared" si="511"/>
        <v>ERROR!</v>
      </c>
      <c r="AL5098">
        <f t="shared" si="509"/>
        <v>0</v>
      </c>
    </row>
    <row r="5099" spans="1:38" x14ac:dyDescent="0.3">
      <c r="A5099">
        <v>5098</v>
      </c>
      <c r="B5099" t="s">
        <v>32</v>
      </c>
      <c r="C5099" t="s">
        <v>21</v>
      </c>
      <c r="D5099">
        <v>98</v>
      </c>
      <c r="E5099">
        <v>19690012536.923801</v>
      </c>
      <c r="F5099">
        <v>89629469.439876705</v>
      </c>
      <c r="G5099">
        <v>31089526815.657398</v>
      </c>
      <c r="H5099">
        <v>0</v>
      </c>
      <c r="I5099">
        <v>0</v>
      </c>
      <c r="J5099">
        <v>0</v>
      </c>
      <c r="K5099" t="s">
        <v>22</v>
      </c>
      <c r="L5099">
        <v>0</v>
      </c>
      <c r="M5099">
        <v>0</v>
      </c>
      <c r="AD5099" s="15">
        <f t="shared" si="507"/>
        <v>1</v>
      </c>
      <c r="AE5099" s="15">
        <f t="shared" si="508"/>
        <v>1</v>
      </c>
      <c r="AI5099" t="str">
        <f t="shared" si="510"/>
        <v>ERROR!</v>
      </c>
      <c r="AJ5099" t="str">
        <f t="shared" si="511"/>
        <v>ERROR!</v>
      </c>
      <c r="AL5099">
        <f t="shared" si="509"/>
        <v>0</v>
      </c>
    </row>
    <row r="5100" spans="1:38" x14ac:dyDescent="0.3">
      <c r="A5100">
        <v>5099</v>
      </c>
      <c r="B5100" t="s">
        <v>32</v>
      </c>
      <c r="C5100" t="s">
        <v>21</v>
      </c>
      <c r="D5100">
        <v>99</v>
      </c>
      <c r="E5100">
        <v>17265474193.081001</v>
      </c>
      <c r="F5100">
        <v>91384650.683653295</v>
      </c>
      <c r="G5100">
        <v>31097454514.445499</v>
      </c>
      <c r="H5100">
        <v>0</v>
      </c>
      <c r="I5100">
        <v>0</v>
      </c>
      <c r="J5100">
        <v>0</v>
      </c>
      <c r="K5100" t="s">
        <v>22</v>
      </c>
      <c r="L5100">
        <v>0</v>
      </c>
      <c r="M5100">
        <v>0</v>
      </c>
      <c r="AD5100" s="15">
        <f t="shared" si="507"/>
        <v>1</v>
      </c>
      <c r="AE5100" s="15">
        <f t="shared" si="508"/>
        <v>1</v>
      </c>
      <c r="AI5100" t="str">
        <f t="shared" si="510"/>
        <v>ERROR!</v>
      </c>
      <c r="AJ5100" t="str">
        <f t="shared" si="511"/>
        <v>ERROR!</v>
      </c>
      <c r="AL5100">
        <f t="shared" si="509"/>
        <v>0</v>
      </c>
    </row>
    <row r="5101" spans="1:38" x14ac:dyDescent="0.3">
      <c r="A5101">
        <v>5100</v>
      </c>
      <c r="B5101" t="s">
        <v>32</v>
      </c>
      <c r="C5101" t="s">
        <v>21</v>
      </c>
      <c r="D5101">
        <v>100</v>
      </c>
      <c r="E5101">
        <v>18066692885.0676</v>
      </c>
      <c r="F5101">
        <v>91542360.726696998</v>
      </c>
      <c r="G5101">
        <v>31094614211.833</v>
      </c>
      <c r="H5101">
        <v>0</v>
      </c>
      <c r="I5101">
        <v>0</v>
      </c>
      <c r="J5101">
        <v>0</v>
      </c>
      <c r="K5101" t="s">
        <v>22</v>
      </c>
      <c r="L5101">
        <v>0</v>
      </c>
      <c r="M5101">
        <v>0</v>
      </c>
      <c r="AD5101" s="15">
        <f t="shared" si="507"/>
        <v>1</v>
      </c>
      <c r="AE5101" s="15">
        <f t="shared" si="508"/>
        <v>1</v>
      </c>
      <c r="AI5101" t="str">
        <f t="shared" si="510"/>
        <v>ERROR!</v>
      </c>
      <c r="AJ5101" t="str">
        <f t="shared" si="511"/>
        <v>ERROR!</v>
      </c>
      <c r="AL5101">
        <f t="shared" si="509"/>
        <v>0</v>
      </c>
    </row>
    <row r="5102" spans="1:38" x14ac:dyDescent="0.3">
      <c r="A5102">
        <v>5101</v>
      </c>
      <c r="B5102" t="s">
        <v>32</v>
      </c>
      <c r="C5102" t="s">
        <v>21</v>
      </c>
      <c r="D5102">
        <v>101</v>
      </c>
      <c r="E5102">
        <v>24085303274.537601</v>
      </c>
      <c r="F5102">
        <v>91356806.560629904</v>
      </c>
      <c r="G5102">
        <v>31097249124.4212</v>
      </c>
      <c r="H5102">
        <v>0</v>
      </c>
      <c r="I5102">
        <v>0</v>
      </c>
      <c r="J5102">
        <v>0</v>
      </c>
      <c r="K5102" t="s">
        <v>22</v>
      </c>
      <c r="L5102">
        <v>0</v>
      </c>
      <c r="M5102">
        <v>0</v>
      </c>
      <c r="AD5102" s="15">
        <f t="shared" si="507"/>
        <v>1</v>
      </c>
      <c r="AE5102" s="15">
        <f t="shared" si="508"/>
        <v>1</v>
      </c>
      <c r="AI5102" t="str">
        <f t="shared" si="510"/>
        <v>ERROR!</v>
      </c>
      <c r="AJ5102" t="str">
        <f t="shared" si="511"/>
        <v>ERROR!</v>
      </c>
      <c r="AL5102">
        <f t="shared" si="509"/>
        <v>0</v>
      </c>
    </row>
    <row r="5103" spans="1:38" x14ac:dyDescent="0.3">
      <c r="A5103">
        <v>5102</v>
      </c>
      <c r="B5103" t="s">
        <v>32</v>
      </c>
      <c r="C5103" t="s">
        <v>21</v>
      </c>
      <c r="D5103">
        <v>102</v>
      </c>
      <c r="E5103">
        <v>14619966981.869101</v>
      </c>
      <c r="F5103">
        <v>92441426.210298404</v>
      </c>
      <c r="G5103">
        <v>31088240513.4132</v>
      </c>
      <c r="H5103">
        <v>0</v>
      </c>
      <c r="I5103">
        <v>0</v>
      </c>
      <c r="J5103">
        <v>0</v>
      </c>
      <c r="K5103" t="s">
        <v>22</v>
      </c>
      <c r="L5103">
        <v>0</v>
      </c>
      <c r="M5103">
        <v>0</v>
      </c>
      <c r="AD5103" s="15">
        <f t="shared" si="507"/>
        <v>1</v>
      </c>
      <c r="AE5103" s="15">
        <f t="shared" si="508"/>
        <v>1</v>
      </c>
      <c r="AI5103" t="str">
        <f t="shared" si="510"/>
        <v>ERROR!</v>
      </c>
      <c r="AJ5103" t="str">
        <f t="shared" si="511"/>
        <v>ERROR!</v>
      </c>
      <c r="AL5103">
        <f t="shared" si="509"/>
        <v>0</v>
      </c>
    </row>
    <row r="5104" spans="1:38" x14ac:dyDescent="0.3">
      <c r="A5104">
        <v>5103</v>
      </c>
      <c r="B5104" t="s">
        <v>32</v>
      </c>
      <c r="C5104" t="s">
        <v>21</v>
      </c>
      <c r="D5104">
        <v>103</v>
      </c>
      <c r="E5104">
        <v>19284541276.351398</v>
      </c>
      <c r="F5104">
        <v>92271412.297994301</v>
      </c>
      <c r="G5104">
        <v>31089913873.531898</v>
      </c>
      <c r="H5104">
        <v>0</v>
      </c>
      <c r="I5104">
        <v>0</v>
      </c>
      <c r="J5104">
        <v>0</v>
      </c>
      <c r="K5104" t="s">
        <v>22</v>
      </c>
      <c r="L5104">
        <v>0</v>
      </c>
      <c r="M5104">
        <v>0</v>
      </c>
      <c r="AD5104" s="15">
        <f t="shared" si="507"/>
        <v>1</v>
      </c>
      <c r="AE5104" s="15">
        <f t="shared" si="508"/>
        <v>1</v>
      </c>
      <c r="AI5104" t="str">
        <f t="shared" si="510"/>
        <v>ERROR!</v>
      </c>
      <c r="AJ5104" t="str">
        <f t="shared" si="511"/>
        <v>ERROR!</v>
      </c>
      <c r="AL5104">
        <f t="shared" si="509"/>
        <v>0</v>
      </c>
    </row>
    <row r="5105" spans="1:38" x14ac:dyDescent="0.3">
      <c r="A5105">
        <v>5104</v>
      </c>
      <c r="B5105" t="s">
        <v>32</v>
      </c>
      <c r="C5105" t="s">
        <v>21</v>
      </c>
      <c r="D5105">
        <v>104</v>
      </c>
      <c r="E5105">
        <v>17509251746.726799</v>
      </c>
      <c r="F5105">
        <v>90369200.878107801</v>
      </c>
      <c r="G5105">
        <v>31093284239.932301</v>
      </c>
      <c r="H5105">
        <v>0</v>
      </c>
      <c r="I5105">
        <v>0</v>
      </c>
      <c r="J5105">
        <v>0</v>
      </c>
      <c r="K5105" t="s">
        <v>22</v>
      </c>
      <c r="L5105">
        <v>0</v>
      </c>
      <c r="M5105">
        <v>0</v>
      </c>
      <c r="AD5105" s="15">
        <f t="shared" si="507"/>
        <v>1</v>
      </c>
      <c r="AE5105" s="15">
        <f t="shared" si="508"/>
        <v>1</v>
      </c>
      <c r="AI5105" t="str">
        <f t="shared" si="510"/>
        <v>ERROR!</v>
      </c>
      <c r="AJ5105" t="str">
        <f t="shared" si="511"/>
        <v>ERROR!</v>
      </c>
      <c r="AL5105">
        <f t="shared" si="509"/>
        <v>0</v>
      </c>
    </row>
    <row r="5106" spans="1:38" x14ac:dyDescent="0.3">
      <c r="A5106">
        <v>5105</v>
      </c>
      <c r="B5106" t="s">
        <v>32</v>
      </c>
      <c r="C5106" t="s">
        <v>21</v>
      </c>
      <c r="D5106">
        <v>105</v>
      </c>
      <c r="E5106">
        <v>18085951242.082699</v>
      </c>
      <c r="F5106">
        <v>91622337.737106204</v>
      </c>
      <c r="G5106">
        <v>31088812867.879799</v>
      </c>
      <c r="H5106">
        <v>0</v>
      </c>
      <c r="I5106">
        <v>0</v>
      </c>
      <c r="J5106">
        <v>0</v>
      </c>
      <c r="K5106" t="s">
        <v>22</v>
      </c>
      <c r="L5106">
        <v>0</v>
      </c>
      <c r="M5106">
        <v>0</v>
      </c>
      <c r="AD5106" s="15">
        <f t="shared" si="507"/>
        <v>1</v>
      </c>
      <c r="AE5106" s="15">
        <f t="shared" si="508"/>
        <v>1</v>
      </c>
      <c r="AI5106" t="str">
        <f t="shared" si="510"/>
        <v>ERROR!</v>
      </c>
      <c r="AJ5106" t="str">
        <f t="shared" si="511"/>
        <v>ERROR!</v>
      </c>
      <c r="AL5106">
        <f t="shared" si="509"/>
        <v>0</v>
      </c>
    </row>
    <row r="5107" spans="1:38" x14ac:dyDescent="0.3">
      <c r="A5107">
        <v>5106</v>
      </c>
      <c r="B5107" t="s">
        <v>32</v>
      </c>
      <c r="C5107" t="s">
        <v>21</v>
      </c>
      <c r="D5107">
        <v>106</v>
      </c>
      <c r="E5107">
        <v>15158999607.8857</v>
      </c>
      <c r="F5107">
        <v>89928531.669508696</v>
      </c>
      <c r="G5107">
        <v>31086989694.525799</v>
      </c>
      <c r="H5107">
        <v>0</v>
      </c>
      <c r="I5107">
        <v>0</v>
      </c>
      <c r="J5107">
        <v>0</v>
      </c>
      <c r="K5107" t="s">
        <v>22</v>
      </c>
      <c r="L5107">
        <v>0</v>
      </c>
      <c r="M5107">
        <v>0</v>
      </c>
      <c r="AD5107" s="15">
        <f t="shared" si="507"/>
        <v>1</v>
      </c>
      <c r="AE5107" s="15">
        <f t="shared" si="508"/>
        <v>1</v>
      </c>
      <c r="AI5107" t="str">
        <f t="shared" si="510"/>
        <v>ERROR!</v>
      </c>
      <c r="AJ5107" t="str">
        <f t="shared" si="511"/>
        <v>ERROR!</v>
      </c>
      <c r="AL5107">
        <f t="shared" si="509"/>
        <v>0</v>
      </c>
    </row>
    <row r="5108" spans="1:38" x14ac:dyDescent="0.3">
      <c r="A5108">
        <v>5107</v>
      </c>
      <c r="B5108" t="s">
        <v>32</v>
      </c>
      <c r="C5108" t="s">
        <v>21</v>
      </c>
      <c r="D5108">
        <v>107</v>
      </c>
      <c r="E5108">
        <v>14180324080.844999</v>
      </c>
      <c r="F5108">
        <v>90348026.384207994</v>
      </c>
      <c r="G5108">
        <v>31096887512.941101</v>
      </c>
      <c r="H5108">
        <v>0</v>
      </c>
      <c r="I5108">
        <v>0</v>
      </c>
      <c r="J5108">
        <v>0</v>
      </c>
      <c r="K5108" t="s">
        <v>22</v>
      </c>
      <c r="L5108">
        <v>0</v>
      </c>
      <c r="M5108">
        <v>0</v>
      </c>
      <c r="AD5108" s="15">
        <f t="shared" si="507"/>
        <v>1</v>
      </c>
      <c r="AE5108" s="15">
        <f t="shared" si="508"/>
        <v>1</v>
      </c>
      <c r="AI5108" t="str">
        <f t="shared" si="510"/>
        <v>ERROR!</v>
      </c>
      <c r="AJ5108" t="str">
        <f t="shared" si="511"/>
        <v>ERROR!</v>
      </c>
      <c r="AL5108">
        <f t="shared" si="509"/>
        <v>0</v>
      </c>
    </row>
    <row r="5109" spans="1:38" x14ac:dyDescent="0.3">
      <c r="A5109">
        <v>5108</v>
      </c>
      <c r="B5109" t="s">
        <v>32</v>
      </c>
      <c r="C5109" t="s">
        <v>21</v>
      </c>
      <c r="D5109">
        <v>108</v>
      </c>
      <c r="E5109">
        <v>20882316671.088402</v>
      </c>
      <c r="F5109">
        <v>91667462.797143593</v>
      </c>
      <c r="G5109">
        <v>31099673203.134701</v>
      </c>
      <c r="H5109">
        <v>0</v>
      </c>
      <c r="I5109">
        <v>0</v>
      </c>
      <c r="J5109">
        <v>0</v>
      </c>
      <c r="K5109" t="s">
        <v>22</v>
      </c>
      <c r="L5109">
        <v>0</v>
      </c>
      <c r="M5109">
        <v>0</v>
      </c>
      <c r="AD5109" s="15">
        <f t="shared" si="507"/>
        <v>1</v>
      </c>
      <c r="AE5109" s="15">
        <f t="shared" si="508"/>
        <v>1</v>
      </c>
      <c r="AI5109" t="str">
        <f t="shared" si="510"/>
        <v>ERROR!</v>
      </c>
      <c r="AJ5109" t="str">
        <f t="shared" si="511"/>
        <v>ERROR!</v>
      </c>
      <c r="AL5109">
        <f t="shared" si="509"/>
        <v>0</v>
      </c>
    </row>
    <row r="5110" spans="1:38" x14ac:dyDescent="0.3">
      <c r="A5110">
        <v>5109</v>
      </c>
      <c r="B5110" t="s">
        <v>32</v>
      </c>
      <c r="C5110" t="s">
        <v>21</v>
      </c>
      <c r="D5110">
        <v>109</v>
      </c>
      <c r="E5110">
        <v>12755479269.794399</v>
      </c>
      <c r="F5110">
        <v>91375132.967340797</v>
      </c>
      <c r="G5110">
        <v>31096969454.2117</v>
      </c>
      <c r="H5110">
        <v>0</v>
      </c>
      <c r="I5110">
        <v>0</v>
      </c>
      <c r="J5110">
        <v>0</v>
      </c>
      <c r="K5110" t="s">
        <v>22</v>
      </c>
      <c r="L5110">
        <v>0</v>
      </c>
      <c r="M5110">
        <v>0</v>
      </c>
      <c r="AD5110" s="15">
        <f t="shared" ref="AD5110:AD5173" si="512">IF(L5110&lt;0,0,1)</f>
        <v>1</v>
      </c>
      <c r="AE5110" s="15">
        <f t="shared" ref="AE5110:AE5173" si="513">IF(M5110&lt;0,0,1)</f>
        <v>1</v>
      </c>
      <c r="AI5110" t="str">
        <f t="shared" si="510"/>
        <v>ERROR!</v>
      </c>
      <c r="AJ5110" t="str">
        <f t="shared" si="511"/>
        <v>ERROR!</v>
      </c>
      <c r="AL5110">
        <f t="shared" si="509"/>
        <v>0</v>
      </c>
    </row>
    <row r="5111" spans="1:38" x14ac:dyDescent="0.3">
      <c r="A5111">
        <v>5110</v>
      </c>
      <c r="B5111" t="s">
        <v>32</v>
      </c>
      <c r="C5111" t="s">
        <v>21</v>
      </c>
      <c r="D5111">
        <v>110</v>
      </c>
      <c r="E5111">
        <v>18208816258.373901</v>
      </c>
      <c r="F5111">
        <v>91941646.784499198</v>
      </c>
      <c r="G5111">
        <v>31093912722.4007</v>
      </c>
      <c r="H5111">
        <v>0</v>
      </c>
      <c r="I5111">
        <v>0</v>
      </c>
      <c r="J5111">
        <v>0</v>
      </c>
      <c r="K5111" t="s">
        <v>22</v>
      </c>
      <c r="L5111">
        <v>0</v>
      </c>
      <c r="M5111">
        <v>0</v>
      </c>
      <c r="AD5111" s="15">
        <f t="shared" si="512"/>
        <v>1</v>
      </c>
      <c r="AE5111" s="15">
        <f t="shared" si="513"/>
        <v>1</v>
      </c>
      <c r="AI5111" t="str">
        <f t="shared" si="510"/>
        <v>ERROR!</v>
      </c>
      <c r="AJ5111" t="str">
        <f t="shared" si="511"/>
        <v>ERROR!</v>
      </c>
      <c r="AL5111">
        <f t="shared" si="509"/>
        <v>0</v>
      </c>
    </row>
    <row r="5112" spans="1:38" x14ac:dyDescent="0.3">
      <c r="A5112">
        <v>5111</v>
      </c>
      <c r="B5112" t="s">
        <v>32</v>
      </c>
      <c r="C5112" t="s">
        <v>21</v>
      </c>
      <c r="D5112">
        <v>111</v>
      </c>
      <c r="E5112">
        <v>17382244326.878799</v>
      </c>
      <c r="F5112">
        <v>91000566.868806005</v>
      </c>
      <c r="G5112">
        <v>31096575012.851898</v>
      </c>
      <c r="H5112">
        <v>0</v>
      </c>
      <c r="I5112">
        <v>0</v>
      </c>
      <c r="J5112">
        <v>0</v>
      </c>
      <c r="K5112" t="s">
        <v>22</v>
      </c>
      <c r="L5112">
        <v>0</v>
      </c>
      <c r="M5112">
        <v>0</v>
      </c>
      <c r="AD5112" s="15">
        <f t="shared" si="512"/>
        <v>1</v>
      </c>
      <c r="AE5112" s="15">
        <f t="shared" si="513"/>
        <v>1</v>
      </c>
      <c r="AI5112" t="str">
        <f t="shared" si="510"/>
        <v>ERROR!</v>
      </c>
      <c r="AJ5112" t="str">
        <f t="shared" si="511"/>
        <v>ERROR!</v>
      </c>
      <c r="AL5112">
        <f t="shared" si="509"/>
        <v>0</v>
      </c>
    </row>
    <row r="5113" spans="1:38" x14ac:dyDescent="0.3">
      <c r="A5113">
        <v>5112</v>
      </c>
      <c r="B5113" t="s">
        <v>32</v>
      </c>
      <c r="C5113" t="s">
        <v>21</v>
      </c>
      <c r="D5113">
        <v>112</v>
      </c>
      <c r="E5113">
        <v>14543316148.1584</v>
      </c>
      <c r="F5113">
        <v>90707521.049716607</v>
      </c>
      <c r="G5113">
        <v>31096621852.5159</v>
      </c>
      <c r="H5113">
        <v>0</v>
      </c>
      <c r="I5113">
        <v>0</v>
      </c>
      <c r="J5113">
        <v>0</v>
      </c>
      <c r="K5113" t="s">
        <v>22</v>
      </c>
      <c r="L5113">
        <v>0</v>
      </c>
      <c r="M5113">
        <v>0</v>
      </c>
      <c r="AD5113" s="15">
        <f t="shared" si="512"/>
        <v>1</v>
      </c>
      <c r="AE5113" s="15">
        <f t="shared" si="513"/>
        <v>1</v>
      </c>
      <c r="AI5113" t="str">
        <f t="shared" si="510"/>
        <v>ERROR!</v>
      </c>
      <c r="AJ5113" t="str">
        <f t="shared" si="511"/>
        <v>ERROR!</v>
      </c>
      <c r="AL5113">
        <f t="shared" si="509"/>
        <v>0</v>
      </c>
    </row>
    <row r="5114" spans="1:38" x14ac:dyDescent="0.3">
      <c r="A5114">
        <v>5113</v>
      </c>
      <c r="B5114" t="s">
        <v>32</v>
      </c>
      <c r="C5114" t="s">
        <v>21</v>
      </c>
      <c r="D5114">
        <v>113</v>
      </c>
      <c r="E5114">
        <v>17575505552.675201</v>
      </c>
      <c r="F5114">
        <v>92403269.355263799</v>
      </c>
      <c r="G5114">
        <v>31090016145.337299</v>
      </c>
      <c r="H5114">
        <v>0</v>
      </c>
      <c r="I5114">
        <v>0</v>
      </c>
      <c r="J5114">
        <v>0</v>
      </c>
      <c r="K5114" t="s">
        <v>22</v>
      </c>
      <c r="L5114">
        <v>0</v>
      </c>
      <c r="M5114">
        <v>0</v>
      </c>
      <c r="AD5114" s="15">
        <f t="shared" si="512"/>
        <v>1</v>
      </c>
      <c r="AE5114" s="15">
        <f t="shared" si="513"/>
        <v>1</v>
      </c>
      <c r="AI5114" t="str">
        <f t="shared" si="510"/>
        <v>ERROR!</v>
      </c>
      <c r="AJ5114" t="str">
        <f t="shared" si="511"/>
        <v>ERROR!</v>
      </c>
      <c r="AL5114">
        <f t="shared" si="509"/>
        <v>0</v>
      </c>
    </row>
    <row r="5115" spans="1:38" x14ac:dyDescent="0.3">
      <c r="A5115">
        <v>5114</v>
      </c>
      <c r="B5115" t="s">
        <v>32</v>
      </c>
      <c r="C5115" t="s">
        <v>21</v>
      </c>
      <c r="D5115">
        <v>114</v>
      </c>
      <c r="E5115">
        <v>14854077359.660299</v>
      </c>
      <c r="F5115">
        <v>91449719.620998904</v>
      </c>
      <c r="G5115">
        <v>31098215857.236599</v>
      </c>
      <c r="H5115">
        <v>0</v>
      </c>
      <c r="I5115">
        <v>0</v>
      </c>
      <c r="J5115">
        <v>0</v>
      </c>
      <c r="K5115" t="s">
        <v>22</v>
      </c>
      <c r="L5115">
        <v>0</v>
      </c>
      <c r="M5115">
        <v>0</v>
      </c>
      <c r="AD5115" s="15">
        <f t="shared" si="512"/>
        <v>1</v>
      </c>
      <c r="AE5115" s="15">
        <f t="shared" si="513"/>
        <v>1</v>
      </c>
      <c r="AI5115" t="str">
        <f t="shared" si="510"/>
        <v>ERROR!</v>
      </c>
      <c r="AJ5115" t="str">
        <f t="shared" si="511"/>
        <v>ERROR!</v>
      </c>
      <c r="AL5115">
        <f t="shared" si="509"/>
        <v>0</v>
      </c>
    </row>
    <row r="5116" spans="1:38" x14ac:dyDescent="0.3">
      <c r="A5116">
        <v>5115</v>
      </c>
      <c r="B5116" t="s">
        <v>32</v>
      </c>
      <c r="C5116" t="s">
        <v>21</v>
      </c>
      <c r="D5116">
        <v>115</v>
      </c>
      <c r="E5116">
        <v>19479084982.359798</v>
      </c>
      <c r="F5116">
        <v>88677420.886886805</v>
      </c>
      <c r="G5116">
        <v>31090369900.931801</v>
      </c>
      <c r="H5116">
        <v>0</v>
      </c>
      <c r="I5116">
        <v>0</v>
      </c>
      <c r="J5116">
        <v>0</v>
      </c>
      <c r="K5116" t="s">
        <v>22</v>
      </c>
      <c r="L5116">
        <v>0</v>
      </c>
      <c r="M5116">
        <v>0</v>
      </c>
      <c r="AD5116" s="15">
        <f t="shared" si="512"/>
        <v>1</v>
      </c>
      <c r="AE5116" s="15">
        <f t="shared" si="513"/>
        <v>1</v>
      </c>
      <c r="AI5116" t="str">
        <f t="shared" si="510"/>
        <v>ERROR!</v>
      </c>
      <c r="AJ5116" t="str">
        <f t="shared" si="511"/>
        <v>ERROR!</v>
      </c>
      <c r="AL5116">
        <f t="shared" si="509"/>
        <v>0</v>
      </c>
    </row>
    <row r="5117" spans="1:38" x14ac:dyDescent="0.3">
      <c r="A5117">
        <v>5116</v>
      </c>
      <c r="B5117" t="s">
        <v>32</v>
      </c>
      <c r="C5117" t="s">
        <v>21</v>
      </c>
      <c r="D5117">
        <v>116</v>
      </c>
      <c r="E5117">
        <v>20190664466.5289</v>
      </c>
      <c r="F5117">
        <v>91207517.327731207</v>
      </c>
      <c r="G5117">
        <v>31097437363.3246</v>
      </c>
      <c r="H5117">
        <v>0</v>
      </c>
      <c r="I5117">
        <v>0</v>
      </c>
      <c r="J5117">
        <v>0</v>
      </c>
      <c r="K5117" t="s">
        <v>22</v>
      </c>
      <c r="L5117">
        <v>0</v>
      </c>
      <c r="M5117">
        <v>0</v>
      </c>
      <c r="AD5117" s="15">
        <f t="shared" si="512"/>
        <v>1</v>
      </c>
      <c r="AE5117" s="15">
        <f t="shared" si="513"/>
        <v>1</v>
      </c>
      <c r="AI5117" t="str">
        <f t="shared" si="510"/>
        <v>ERROR!</v>
      </c>
      <c r="AJ5117" t="str">
        <f t="shared" si="511"/>
        <v>ERROR!</v>
      </c>
      <c r="AL5117">
        <f t="shared" si="509"/>
        <v>0</v>
      </c>
    </row>
    <row r="5118" spans="1:38" x14ac:dyDescent="0.3">
      <c r="A5118">
        <v>5117</v>
      </c>
      <c r="B5118" t="s">
        <v>32</v>
      </c>
      <c r="C5118" t="s">
        <v>21</v>
      </c>
      <c r="D5118">
        <v>117</v>
      </c>
      <c r="E5118">
        <v>18172093812.872799</v>
      </c>
      <c r="F5118">
        <v>91053369.8466658</v>
      </c>
      <c r="G5118">
        <v>31087625867.550999</v>
      </c>
      <c r="H5118">
        <v>0</v>
      </c>
      <c r="I5118">
        <v>0</v>
      </c>
      <c r="J5118">
        <v>0</v>
      </c>
      <c r="K5118" t="s">
        <v>22</v>
      </c>
      <c r="L5118">
        <v>0</v>
      </c>
      <c r="M5118">
        <v>0</v>
      </c>
      <c r="AD5118" s="15">
        <f t="shared" si="512"/>
        <v>1</v>
      </c>
      <c r="AE5118" s="15">
        <f t="shared" si="513"/>
        <v>1</v>
      </c>
      <c r="AI5118" t="str">
        <f t="shared" si="510"/>
        <v>ERROR!</v>
      </c>
      <c r="AJ5118" t="str">
        <f t="shared" si="511"/>
        <v>ERROR!</v>
      </c>
      <c r="AL5118">
        <f t="shared" si="509"/>
        <v>0</v>
      </c>
    </row>
    <row r="5119" spans="1:38" x14ac:dyDescent="0.3">
      <c r="A5119">
        <v>5118</v>
      </c>
      <c r="B5119" t="s">
        <v>32</v>
      </c>
      <c r="C5119" t="s">
        <v>21</v>
      </c>
      <c r="D5119">
        <v>118</v>
      </c>
      <c r="E5119">
        <v>17830000474.652901</v>
      </c>
      <c r="F5119">
        <v>91684140.186370999</v>
      </c>
      <c r="G5119">
        <v>31088688332.379501</v>
      </c>
      <c r="H5119">
        <v>0</v>
      </c>
      <c r="I5119">
        <v>0</v>
      </c>
      <c r="J5119">
        <v>0</v>
      </c>
      <c r="K5119" t="s">
        <v>22</v>
      </c>
      <c r="L5119">
        <v>0</v>
      </c>
      <c r="M5119">
        <v>0</v>
      </c>
      <c r="AD5119" s="15">
        <f t="shared" si="512"/>
        <v>1</v>
      </c>
      <c r="AE5119" s="15">
        <f t="shared" si="513"/>
        <v>1</v>
      </c>
      <c r="AI5119" t="str">
        <f t="shared" si="510"/>
        <v>ERROR!</v>
      </c>
      <c r="AJ5119" t="str">
        <f t="shared" si="511"/>
        <v>ERROR!</v>
      </c>
      <c r="AL5119">
        <f t="shared" si="509"/>
        <v>0</v>
      </c>
    </row>
    <row r="5120" spans="1:38" x14ac:dyDescent="0.3">
      <c r="A5120">
        <v>5119</v>
      </c>
      <c r="B5120" t="s">
        <v>32</v>
      </c>
      <c r="C5120" t="s">
        <v>21</v>
      </c>
      <c r="D5120">
        <v>119</v>
      </c>
      <c r="E5120">
        <v>22781994592.312099</v>
      </c>
      <c r="F5120">
        <v>91299253.5952463</v>
      </c>
      <c r="G5120">
        <v>31098374278.555599</v>
      </c>
      <c r="H5120">
        <v>0</v>
      </c>
      <c r="I5120">
        <v>0</v>
      </c>
      <c r="J5120">
        <v>0</v>
      </c>
      <c r="K5120" t="s">
        <v>22</v>
      </c>
      <c r="L5120">
        <v>0</v>
      </c>
      <c r="M5120">
        <v>0</v>
      </c>
      <c r="AD5120" s="15">
        <f t="shared" si="512"/>
        <v>1</v>
      </c>
      <c r="AE5120" s="15">
        <f t="shared" si="513"/>
        <v>1</v>
      </c>
      <c r="AI5120" t="str">
        <f t="shared" si="510"/>
        <v>ERROR!</v>
      </c>
      <c r="AJ5120" t="str">
        <f t="shared" si="511"/>
        <v>ERROR!</v>
      </c>
      <c r="AL5120">
        <f t="shared" si="509"/>
        <v>0</v>
      </c>
    </row>
    <row r="5121" spans="1:38" x14ac:dyDescent="0.3">
      <c r="A5121">
        <v>5120</v>
      </c>
      <c r="B5121" t="s">
        <v>32</v>
      </c>
      <c r="C5121" t="s">
        <v>21</v>
      </c>
      <c r="D5121">
        <v>120</v>
      </c>
      <c r="E5121">
        <v>21651047388.344501</v>
      </c>
      <c r="F5121">
        <v>91759674.664480701</v>
      </c>
      <c r="G5121">
        <v>31097705249.569</v>
      </c>
      <c r="H5121">
        <v>0</v>
      </c>
      <c r="I5121">
        <v>0</v>
      </c>
      <c r="J5121">
        <v>0</v>
      </c>
      <c r="K5121" t="s">
        <v>22</v>
      </c>
      <c r="L5121">
        <v>0</v>
      </c>
      <c r="M5121">
        <v>0</v>
      </c>
      <c r="AD5121" s="15">
        <f t="shared" si="512"/>
        <v>1</v>
      </c>
      <c r="AE5121" s="15">
        <f t="shared" si="513"/>
        <v>1</v>
      </c>
      <c r="AI5121" t="str">
        <f t="shared" si="510"/>
        <v>ERROR!</v>
      </c>
      <c r="AJ5121" t="str">
        <f t="shared" si="511"/>
        <v>ERROR!</v>
      </c>
      <c r="AL5121">
        <f t="shared" si="509"/>
        <v>0</v>
      </c>
    </row>
    <row r="5122" spans="1:38" x14ac:dyDescent="0.3">
      <c r="A5122">
        <v>5121</v>
      </c>
      <c r="B5122" t="s">
        <v>32</v>
      </c>
      <c r="C5122" t="s">
        <v>21</v>
      </c>
      <c r="D5122">
        <v>121</v>
      </c>
      <c r="E5122">
        <v>13927102234.941099</v>
      </c>
      <c r="F5122">
        <v>90113605.035506397</v>
      </c>
      <c r="G5122">
        <v>31097316943.142899</v>
      </c>
      <c r="H5122">
        <v>0</v>
      </c>
      <c r="I5122">
        <v>0</v>
      </c>
      <c r="J5122">
        <v>0</v>
      </c>
      <c r="K5122" t="s">
        <v>22</v>
      </c>
      <c r="L5122">
        <v>0</v>
      </c>
      <c r="M5122">
        <v>0</v>
      </c>
      <c r="AD5122" s="15">
        <f t="shared" si="512"/>
        <v>1</v>
      </c>
      <c r="AE5122" s="15">
        <f t="shared" si="513"/>
        <v>1</v>
      </c>
      <c r="AI5122" t="str">
        <f t="shared" si="510"/>
        <v>ERROR!</v>
      </c>
      <c r="AJ5122" t="str">
        <f t="shared" si="511"/>
        <v>ERROR!</v>
      </c>
      <c r="AL5122">
        <f t="shared" ref="AL5122:AL5185" si="514">IF(H5122&lt;0,1,0)</f>
        <v>0</v>
      </c>
    </row>
    <row r="5123" spans="1:38" x14ac:dyDescent="0.3">
      <c r="A5123">
        <v>5122</v>
      </c>
      <c r="B5123" t="s">
        <v>32</v>
      </c>
      <c r="C5123" t="s">
        <v>21</v>
      </c>
      <c r="D5123">
        <v>122</v>
      </c>
      <c r="E5123">
        <v>14408347067.1875</v>
      </c>
      <c r="F5123">
        <v>88537883.324075997</v>
      </c>
      <c r="G5123">
        <v>31096103900.0275</v>
      </c>
      <c r="H5123">
        <v>0</v>
      </c>
      <c r="I5123">
        <v>0</v>
      </c>
      <c r="J5123">
        <v>0</v>
      </c>
      <c r="K5123" t="s">
        <v>22</v>
      </c>
      <c r="L5123">
        <v>0</v>
      </c>
      <c r="M5123">
        <v>0</v>
      </c>
      <c r="AD5123" s="15">
        <f t="shared" si="512"/>
        <v>1</v>
      </c>
      <c r="AE5123" s="15">
        <f t="shared" si="513"/>
        <v>1</v>
      </c>
      <c r="AI5123" t="str">
        <f t="shared" si="510"/>
        <v>ERROR!</v>
      </c>
      <c r="AJ5123" t="str">
        <f t="shared" si="511"/>
        <v>ERROR!</v>
      </c>
      <c r="AL5123">
        <f t="shared" si="514"/>
        <v>0</v>
      </c>
    </row>
    <row r="5124" spans="1:38" x14ac:dyDescent="0.3">
      <c r="A5124">
        <v>5123</v>
      </c>
      <c r="B5124" t="s">
        <v>32</v>
      </c>
      <c r="C5124" t="s">
        <v>21</v>
      </c>
      <c r="D5124">
        <v>123</v>
      </c>
      <c r="E5124">
        <v>15503695277.715</v>
      </c>
      <c r="F5124">
        <v>91847718.138299897</v>
      </c>
      <c r="G5124">
        <v>31098111804.771099</v>
      </c>
      <c r="H5124">
        <v>0</v>
      </c>
      <c r="I5124">
        <v>0</v>
      </c>
      <c r="J5124">
        <v>0</v>
      </c>
      <c r="K5124" t="s">
        <v>22</v>
      </c>
      <c r="L5124">
        <v>0</v>
      </c>
      <c r="M5124">
        <v>0</v>
      </c>
      <c r="AD5124" s="15">
        <f t="shared" si="512"/>
        <v>1</v>
      </c>
      <c r="AE5124" s="15">
        <f t="shared" si="513"/>
        <v>1</v>
      </c>
      <c r="AI5124" t="str">
        <f t="shared" si="510"/>
        <v>ERROR!</v>
      </c>
      <c r="AJ5124" t="str">
        <f t="shared" si="511"/>
        <v>ERROR!</v>
      </c>
      <c r="AL5124">
        <f t="shared" si="514"/>
        <v>0</v>
      </c>
    </row>
    <row r="5125" spans="1:38" x14ac:dyDescent="0.3">
      <c r="A5125">
        <v>5124</v>
      </c>
      <c r="B5125" t="s">
        <v>32</v>
      </c>
      <c r="C5125" t="s">
        <v>21</v>
      </c>
      <c r="D5125">
        <v>124</v>
      </c>
      <c r="E5125">
        <v>22357562113.280701</v>
      </c>
      <c r="F5125">
        <v>92031264.724432603</v>
      </c>
      <c r="G5125">
        <v>31060514978.3563</v>
      </c>
      <c r="H5125">
        <v>0</v>
      </c>
      <c r="I5125">
        <v>0</v>
      </c>
      <c r="J5125">
        <v>0</v>
      </c>
      <c r="K5125" t="s">
        <v>22</v>
      </c>
      <c r="L5125">
        <v>0</v>
      </c>
      <c r="M5125">
        <v>0</v>
      </c>
      <c r="AD5125" s="15">
        <f t="shared" si="512"/>
        <v>1</v>
      </c>
      <c r="AE5125" s="15">
        <f t="shared" si="513"/>
        <v>1</v>
      </c>
      <c r="AI5125" t="str">
        <f t="shared" si="510"/>
        <v>ERROR!</v>
      </c>
      <c r="AJ5125" t="str">
        <f t="shared" si="511"/>
        <v>ERROR!</v>
      </c>
      <c r="AL5125">
        <f t="shared" si="514"/>
        <v>0</v>
      </c>
    </row>
    <row r="5126" spans="1:38" x14ac:dyDescent="0.3">
      <c r="A5126">
        <v>5125</v>
      </c>
      <c r="B5126" t="s">
        <v>32</v>
      </c>
      <c r="C5126" t="s">
        <v>21</v>
      </c>
      <c r="D5126">
        <v>125</v>
      </c>
      <c r="E5126">
        <v>16838107494.5741</v>
      </c>
      <c r="F5126">
        <v>90795116.153704807</v>
      </c>
      <c r="G5126">
        <v>31089333754.3209</v>
      </c>
      <c r="H5126">
        <v>0</v>
      </c>
      <c r="I5126">
        <v>0</v>
      </c>
      <c r="J5126">
        <v>0</v>
      </c>
      <c r="K5126" t="s">
        <v>22</v>
      </c>
      <c r="L5126">
        <v>0</v>
      </c>
      <c r="M5126">
        <v>0</v>
      </c>
      <c r="AD5126" s="15">
        <f t="shared" si="512"/>
        <v>1</v>
      </c>
      <c r="AE5126" s="15">
        <f t="shared" si="513"/>
        <v>1</v>
      </c>
      <c r="AI5126" t="str">
        <f t="shared" si="510"/>
        <v>ERROR!</v>
      </c>
      <c r="AJ5126" t="str">
        <f t="shared" si="511"/>
        <v>ERROR!</v>
      </c>
      <c r="AL5126">
        <f t="shared" si="514"/>
        <v>0</v>
      </c>
    </row>
    <row r="5127" spans="1:38" x14ac:dyDescent="0.3">
      <c r="A5127">
        <v>5126</v>
      </c>
      <c r="B5127" t="s">
        <v>32</v>
      </c>
      <c r="C5127" t="s">
        <v>21</v>
      </c>
      <c r="D5127">
        <v>126</v>
      </c>
      <c r="E5127">
        <v>14459875979.1119</v>
      </c>
      <c r="F5127">
        <v>92750466.235591993</v>
      </c>
      <c r="G5127">
        <v>31096707668.807301</v>
      </c>
      <c r="H5127">
        <v>0</v>
      </c>
      <c r="I5127">
        <v>0</v>
      </c>
      <c r="J5127">
        <v>0</v>
      </c>
      <c r="K5127" t="s">
        <v>22</v>
      </c>
      <c r="L5127">
        <v>0</v>
      </c>
      <c r="M5127">
        <v>0</v>
      </c>
      <c r="AD5127" s="15">
        <f t="shared" si="512"/>
        <v>1</v>
      </c>
      <c r="AE5127" s="15">
        <f t="shared" si="513"/>
        <v>1</v>
      </c>
      <c r="AI5127" t="str">
        <f t="shared" si="510"/>
        <v>ERROR!</v>
      </c>
      <c r="AJ5127" t="str">
        <f t="shared" si="511"/>
        <v>ERROR!</v>
      </c>
      <c r="AL5127">
        <f t="shared" si="514"/>
        <v>0</v>
      </c>
    </row>
    <row r="5128" spans="1:38" x14ac:dyDescent="0.3">
      <c r="A5128">
        <v>5127</v>
      </c>
      <c r="B5128" t="s">
        <v>32</v>
      </c>
      <c r="C5128" t="s">
        <v>21</v>
      </c>
      <c r="D5128">
        <v>127</v>
      </c>
      <c r="E5128">
        <v>14338741183.3535</v>
      </c>
      <c r="F5128">
        <v>89906790.878286704</v>
      </c>
      <c r="G5128">
        <v>31094111713.6357</v>
      </c>
      <c r="H5128">
        <v>0</v>
      </c>
      <c r="I5128">
        <v>0</v>
      </c>
      <c r="J5128">
        <v>0</v>
      </c>
      <c r="K5128" t="s">
        <v>22</v>
      </c>
      <c r="L5128">
        <v>0</v>
      </c>
      <c r="M5128">
        <v>0</v>
      </c>
      <c r="AD5128" s="15">
        <f t="shared" si="512"/>
        <v>1</v>
      </c>
      <c r="AE5128" s="15">
        <f t="shared" si="513"/>
        <v>1</v>
      </c>
      <c r="AI5128" t="str">
        <f t="shared" si="510"/>
        <v>ERROR!</v>
      </c>
      <c r="AJ5128" t="str">
        <f t="shared" si="511"/>
        <v>ERROR!</v>
      </c>
      <c r="AL5128">
        <f t="shared" si="514"/>
        <v>0</v>
      </c>
    </row>
    <row r="5129" spans="1:38" x14ac:dyDescent="0.3">
      <c r="A5129">
        <v>5128</v>
      </c>
      <c r="B5129" t="s">
        <v>32</v>
      </c>
      <c r="C5129" t="s">
        <v>21</v>
      </c>
      <c r="D5129">
        <v>128</v>
      </c>
      <c r="E5129">
        <v>15926645015.2183</v>
      </c>
      <c r="F5129">
        <v>90783030.553720996</v>
      </c>
      <c r="G5129">
        <v>31098455840.185699</v>
      </c>
      <c r="H5129">
        <v>0</v>
      </c>
      <c r="I5129">
        <v>0</v>
      </c>
      <c r="J5129">
        <v>0</v>
      </c>
      <c r="K5129" t="s">
        <v>22</v>
      </c>
      <c r="L5129">
        <v>0</v>
      </c>
      <c r="M5129">
        <v>0</v>
      </c>
      <c r="AD5129" s="15">
        <f t="shared" si="512"/>
        <v>1</v>
      </c>
      <c r="AE5129" s="15">
        <f t="shared" si="513"/>
        <v>1</v>
      </c>
      <c r="AI5129" t="str">
        <f t="shared" si="510"/>
        <v>ERROR!</v>
      </c>
      <c r="AJ5129" t="str">
        <f t="shared" si="511"/>
        <v>ERROR!</v>
      </c>
      <c r="AL5129">
        <f t="shared" si="514"/>
        <v>0</v>
      </c>
    </row>
    <row r="5130" spans="1:38" x14ac:dyDescent="0.3">
      <c r="A5130">
        <v>5129</v>
      </c>
      <c r="B5130" t="s">
        <v>32</v>
      </c>
      <c r="C5130" t="s">
        <v>21</v>
      </c>
      <c r="D5130">
        <v>129</v>
      </c>
      <c r="E5130">
        <v>16442858845.3237</v>
      </c>
      <c r="F5130">
        <v>92025907.339736804</v>
      </c>
      <c r="G5130">
        <v>31091891658.6665</v>
      </c>
      <c r="H5130">
        <v>0</v>
      </c>
      <c r="I5130">
        <v>0</v>
      </c>
      <c r="J5130">
        <v>0</v>
      </c>
      <c r="K5130" t="s">
        <v>22</v>
      </c>
      <c r="L5130">
        <v>0</v>
      </c>
      <c r="M5130">
        <v>0</v>
      </c>
      <c r="AD5130" s="15">
        <f t="shared" si="512"/>
        <v>1</v>
      </c>
      <c r="AE5130" s="15">
        <f t="shared" si="513"/>
        <v>1</v>
      </c>
      <c r="AI5130" t="str">
        <f t="shared" si="510"/>
        <v>ERROR!</v>
      </c>
      <c r="AJ5130" t="str">
        <f t="shared" si="511"/>
        <v>ERROR!</v>
      </c>
      <c r="AL5130">
        <f t="shared" si="514"/>
        <v>0</v>
      </c>
    </row>
    <row r="5131" spans="1:38" x14ac:dyDescent="0.3">
      <c r="A5131">
        <v>5130</v>
      </c>
      <c r="B5131" t="s">
        <v>32</v>
      </c>
      <c r="C5131" t="s">
        <v>21</v>
      </c>
      <c r="D5131">
        <v>130</v>
      </c>
      <c r="E5131">
        <v>20379900300.8713</v>
      </c>
      <c r="F5131">
        <v>90123725.279800698</v>
      </c>
      <c r="G5131">
        <v>31090319812.3839</v>
      </c>
      <c r="H5131">
        <v>0</v>
      </c>
      <c r="I5131">
        <v>0</v>
      </c>
      <c r="J5131">
        <v>0</v>
      </c>
      <c r="K5131" t="s">
        <v>22</v>
      </c>
      <c r="L5131">
        <v>0</v>
      </c>
      <c r="M5131">
        <v>0</v>
      </c>
      <c r="AD5131" s="15">
        <f t="shared" si="512"/>
        <v>1</v>
      </c>
      <c r="AE5131" s="15">
        <f t="shared" si="513"/>
        <v>1</v>
      </c>
      <c r="AI5131" t="str">
        <f t="shared" ref="AI5131:AI5194" si="515">IF(Y5131&lt;&gt;AD5131,"ERROR!","")</f>
        <v>ERROR!</v>
      </c>
      <c r="AJ5131" t="str">
        <f t="shared" ref="AJ5131:AJ5194" si="516">IF(Z5131&lt;&gt;AE5131,"ERROR!","")</f>
        <v>ERROR!</v>
      </c>
      <c r="AL5131">
        <f t="shared" si="514"/>
        <v>0</v>
      </c>
    </row>
    <row r="5132" spans="1:38" x14ac:dyDescent="0.3">
      <c r="A5132">
        <v>5131</v>
      </c>
      <c r="B5132" t="s">
        <v>32</v>
      </c>
      <c r="C5132" t="s">
        <v>21</v>
      </c>
      <c r="D5132">
        <v>131</v>
      </c>
      <c r="E5132">
        <v>14185019263.861401</v>
      </c>
      <c r="F5132">
        <v>89235690.895061895</v>
      </c>
      <c r="G5132">
        <v>31094903817.210098</v>
      </c>
      <c r="H5132">
        <v>0</v>
      </c>
      <c r="I5132">
        <v>0</v>
      </c>
      <c r="J5132">
        <v>0</v>
      </c>
      <c r="K5132" t="s">
        <v>22</v>
      </c>
      <c r="L5132">
        <v>0</v>
      </c>
      <c r="M5132">
        <v>0</v>
      </c>
      <c r="AD5132" s="15">
        <f t="shared" si="512"/>
        <v>1</v>
      </c>
      <c r="AE5132" s="15">
        <f t="shared" si="513"/>
        <v>1</v>
      </c>
      <c r="AI5132" t="str">
        <f t="shared" si="515"/>
        <v>ERROR!</v>
      </c>
      <c r="AJ5132" t="str">
        <f t="shared" si="516"/>
        <v>ERROR!</v>
      </c>
      <c r="AL5132">
        <f t="shared" si="514"/>
        <v>0</v>
      </c>
    </row>
    <row r="5133" spans="1:38" x14ac:dyDescent="0.3">
      <c r="A5133">
        <v>5132</v>
      </c>
      <c r="B5133" t="s">
        <v>32</v>
      </c>
      <c r="C5133" t="s">
        <v>21</v>
      </c>
      <c r="D5133">
        <v>132</v>
      </c>
      <c r="E5133">
        <v>21729258255.600498</v>
      </c>
      <c r="F5133">
        <v>89029830.227927104</v>
      </c>
      <c r="G5133">
        <v>31093086825.851898</v>
      </c>
      <c r="H5133">
        <v>0</v>
      </c>
      <c r="I5133">
        <v>0</v>
      </c>
      <c r="J5133">
        <v>0</v>
      </c>
      <c r="K5133" t="s">
        <v>22</v>
      </c>
      <c r="L5133">
        <v>0</v>
      </c>
      <c r="M5133">
        <v>0</v>
      </c>
      <c r="AD5133" s="15">
        <f t="shared" si="512"/>
        <v>1</v>
      </c>
      <c r="AE5133" s="15">
        <f t="shared" si="513"/>
        <v>1</v>
      </c>
      <c r="AI5133" t="str">
        <f t="shared" si="515"/>
        <v>ERROR!</v>
      </c>
      <c r="AJ5133" t="str">
        <f t="shared" si="516"/>
        <v>ERROR!</v>
      </c>
      <c r="AL5133">
        <f t="shared" si="514"/>
        <v>0</v>
      </c>
    </row>
    <row r="5134" spans="1:38" x14ac:dyDescent="0.3">
      <c r="A5134">
        <v>5133</v>
      </c>
      <c r="B5134" t="s">
        <v>32</v>
      </c>
      <c r="C5134" t="s">
        <v>21</v>
      </c>
      <c r="D5134">
        <v>133</v>
      </c>
      <c r="E5134">
        <v>22046253009.5854</v>
      </c>
      <c r="F5134">
        <v>91167077.792981103</v>
      </c>
      <c r="G5134">
        <v>31099179294.914299</v>
      </c>
      <c r="H5134">
        <v>0</v>
      </c>
      <c r="I5134">
        <v>0</v>
      </c>
      <c r="J5134">
        <v>0</v>
      </c>
      <c r="K5134" t="s">
        <v>22</v>
      </c>
      <c r="L5134">
        <v>0</v>
      </c>
      <c r="M5134">
        <v>0</v>
      </c>
      <c r="AD5134" s="15">
        <f t="shared" si="512"/>
        <v>1</v>
      </c>
      <c r="AE5134" s="15">
        <f t="shared" si="513"/>
        <v>1</v>
      </c>
      <c r="AI5134" t="str">
        <f t="shared" si="515"/>
        <v>ERROR!</v>
      </c>
      <c r="AJ5134" t="str">
        <f t="shared" si="516"/>
        <v>ERROR!</v>
      </c>
      <c r="AL5134">
        <f t="shared" si="514"/>
        <v>0</v>
      </c>
    </row>
    <row r="5135" spans="1:38" x14ac:dyDescent="0.3">
      <c r="A5135">
        <v>5134</v>
      </c>
      <c r="B5135" t="s">
        <v>32</v>
      </c>
      <c r="C5135" t="s">
        <v>21</v>
      </c>
      <c r="D5135">
        <v>134</v>
      </c>
      <c r="E5135">
        <v>21534950578.442402</v>
      </c>
      <c r="F5135">
        <v>92230445.880732507</v>
      </c>
      <c r="G5135">
        <v>31097753981.526199</v>
      </c>
      <c r="H5135">
        <v>0</v>
      </c>
      <c r="I5135">
        <v>0</v>
      </c>
      <c r="J5135">
        <v>0</v>
      </c>
      <c r="K5135" t="s">
        <v>22</v>
      </c>
      <c r="L5135">
        <v>0</v>
      </c>
      <c r="M5135">
        <v>0</v>
      </c>
      <c r="AD5135" s="15">
        <f t="shared" si="512"/>
        <v>1</v>
      </c>
      <c r="AE5135" s="15">
        <f t="shared" si="513"/>
        <v>1</v>
      </c>
      <c r="AI5135" t="str">
        <f t="shared" si="515"/>
        <v>ERROR!</v>
      </c>
      <c r="AJ5135" t="str">
        <f t="shared" si="516"/>
        <v>ERROR!</v>
      </c>
      <c r="AL5135">
        <f t="shared" si="514"/>
        <v>0</v>
      </c>
    </row>
    <row r="5136" spans="1:38" x14ac:dyDescent="0.3">
      <c r="A5136">
        <v>5135</v>
      </c>
      <c r="B5136" t="s">
        <v>32</v>
      </c>
      <c r="C5136" t="s">
        <v>21</v>
      </c>
      <c r="D5136">
        <v>135</v>
      </c>
      <c r="E5136">
        <v>22982466736.914299</v>
      </c>
      <c r="F5136">
        <v>93153531.484678894</v>
      </c>
      <c r="G5136">
        <v>31091731877.457699</v>
      </c>
      <c r="H5136">
        <v>0</v>
      </c>
      <c r="I5136">
        <v>0</v>
      </c>
      <c r="J5136">
        <v>0</v>
      </c>
      <c r="K5136" t="s">
        <v>22</v>
      </c>
      <c r="L5136">
        <v>0</v>
      </c>
      <c r="M5136">
        <v>0</v>
      </c>
      <c r="AD5136" s="15">
        <f t="shared" si="512"/>
        <v>1</v>
      </c>
      <c r="AE5136" s="15">
        <f t="shared" si="513"/>
        <v>1</v>
      </c>
      <c r="AI5136" t="str">
        <f t="shared" si="515"/>
        <v>ERROR!</v>
      </c>
      <c r="AJ5136" t="str">
        <f t="shared" si="516"/>
        <v>ERROR!</v>
      </c>
      <c r="AL5136">
        <f t="shared" si="514"/>
        <v>0</v>
      </c>
    </row>
    <row r="5137" spans="1:38" x14ac:dyDescent="0.3">
      <c r="A5137">
        <v>5136</v>
      </c>
      <c r="B5137" t="s">
        <v>32</v>
      </c>
      <c r="C5137" t="s">
        <v>21</v>
      </c>
      <c r="D5137">
        <v>136</v>
      </c>
      <c r="E5137">
        <v>17691891616.044701</v>
      </c>
      <c r="F5137">
        <v>92057712.505888507</v>
      </c>
      <c r="G5137">
        <v>31095053914.846298</v>
      </c>
      <c r="H5137">
        <v>0</v>
      </c>
      <c r="I5137">
        <v>0</v>
      </c>
      <c r="J5137">
        <v>0</v>
      </c>
      <c r="K5137" t="s">
        <v>22</v>
      </c>
      <c r="L5137">
        <v>0</v>
      </c>
      <c r="M5137">
        <v>0</v>
      </c>
      <c r="AD5137" s="15">
        <f t="shared" si="512"/>
        <v>1</v>
      </c>
      <c r="AE5137" s="15">
        <f t="shared" si="513"/>
        <v>1</v>
      </c>
      <c r="AI5137" t="str">
        <f t="shared" si="515"/>
        <v>ERROR!</v>
      </c>
      <c r="AJ5137" t="str">
        <f t="shared" si="516"/>
        <v>ERROR!</v>
      </c>
      <c r="AL5137">
        <f t="shared" si="514"/>
        <v>0</v>
      </c>
    </row>
    <row r="5138" spans="1:38" x14ac:dyDescent="0.3">
      <c r="A5138">
        <v>5137</v>
      </c>
      <c r="B5138" t="s">
        <v>32</v>
      </c>
      <c r="C5138" t="s">
        <v>21</v>
      </c>
      <c r="D5138">
        <v>137</v>
      </c>
      <c r="E5138">
        <v>15074414539.857201</v>
      </c>
      <c r="F5138">
        <v>88440098.9922764</v>
      </c>
      <c r="G5138">
        <v>31099196592.6563</v>
      </c>
      <c r="H5138">
        <v>0</v>
      </c>
      <c r="I5138">
        <v>0</v>
      </c>
      <c r="J5138">
        <v>0</v>
      </c>
      <c r="K5138" t="s">
        <v>22</v>
      </c>
      <c r="L5138">
        <v>0</v>
      </c>
      <c r="M5138">
        <v>0</v>
      </c>
      <c r="AD5138" s="15">
        <f t="shared" si="512"/>
        <v>1</v>
      </c>
      <c r="AE5138" s="15">
        <f t="shared" si="513"/>
        <v>1</v>
      </c>
      <c r="AI5138" t="str">
        <f t="shared" si="515"/>
        <v>ERROR!</v>
      </c>
      <c r="AJ5138" t="str">
        <f t="shared" si="516"/>
        <v>ERROR!</v>
      </c>
      <c r="AL5138">
        <f t="shared" si="514"/>
        <v>0</v>
      </c>
    </row>
    <row r="5139" spans="1:38" x14ac:dyDescent="0.3">
      <c r="A5139">
        <v>5138</v>
      </c>
      <c r="B5139" t="s">
        <v>32</v>
      </c>
      <c r="C5139" t="s">
        <v>21</v>
      </c>
      <c r="D5139">
        <v>138</v>
      </c>
      <c r="E5139">
        <v>17373949045.358398</v>
      </c>
      <c r="F5139">
        <v>90787071.337050706</v>
      </c>
      <c r="G5139">
        <v>31093480163.0867</v>
      </c>
      <c r="H5139">
        <v>0</v>
      </c>
      <c r="I5139">
        <v>0</v>
      </c>
      <c r="J5139">
        <v>0</v>
      </c>
      <c r="K5139" t="s">
        <v>22</v>
      </c>
      <c r="L5139">
        <v>0</v>
      </c>
      <c r="M5139">
        <v>0</v>
      </c>
      <c r="AD5139" s="15">
        <f t="shared" si="512"/>
        <v>1</v>
      </c>
      <c r="AE5139" s="15">
        <f t="shared" si="513"/>
        <v>1</v>
      </c>
      <c r="AI5139" t="str">
        <f t="shared" si="515"/>
        <v>ERROR!</v>
      </c>
      <c r="AJ5139" t="str">
        <f t="shared" si="516"/>
        <v>ERROR!</v>
      </c>
      <c r="AL5139">
        <f t="shared" si="514"/>
        <v>0</v>
      </c>
    </row>
    <row r="5140" spans="1:38" x14ac:dyDescent="0.3">
      <c r="A5140">
        <v>5139</v>
      </c>
      <c r="B5140" t="s">
        <v>32</v>
      </c>
      <c r="C5140" t="s">
        <v>21</v>
      </c>
      <c r="D5140">
        <v>139</v>
      </c>
      <c r="E5140">
        <v>12231856402.170401</v>
      </c>
      <c r="F5140">
        <v>91897032.565765694</v>
      </c>
      <c r="G5140">
        <v>31097332740.892101</v>
      </c>
      <c r="H5140">
        <v>0</v>
      </c>
      <c r="I5140">
        <v>0</v>
      </c>
      <c r="J5140">
        <v>0</v>
      </c>
      <c r="K5140" t="s">
        <v>22</v>
      </c>
      <c r="L5140">
        <v>0</v>
      </c>
      <c r="M5140">
        <v>0</v>
      </c>
      <c r="AD5140" s="15">
        <f t="shared" si="512"/>
        <v>1</v>
      </c>
      <c r="AE5140" s="15">
        <f t="shared" si="513"/>
        <v>1</v>
      </c>
      <c r="AI5140" t="str">
        <f t="shared" si="515"/>
        <v>ERROR!</v>
      </c>
      <c r="AJ5140" t="str">
        <f t="shared" si="516"/>
        <v>ERROR!</v>
      </c>
      <c r="AL5140">
        <f t="shared" si="514"/>
        <v>0</v>
      </c>
    </row>
    <row r="5141" spans="1:38" x14ac:dyDescent="0.3">
      <c r="A5141">
        <v>5140</v>
      </c>
      <c r="B5141" t="s">
        <v>32</v>
      </c>
      <c r="C5141" t="s">
        <v>21</v>
      </c>
      <c r="D5141">
        <v>140</v>
      </c>
      <c r="E5141">
        <v>16250849705.667999</v>
      </c>
      <c r="F5141">
        <v>89252723.905326605</v>
      </c>
      <c r="G5141">
        <v>31093659311.621498</v>
      </c>
      <c r="H5141">
        <v>0</v>
      </c>
      <c r="I5141">
        <v>0</v>
      </c>
      <c r="J5141">
        <v>0</v>
      </c>
      <c r="K5141" t="s">
        <v>22</v>
      </c>
      <c r="L5141">
        <v>0</v>
      </c>
      <c r="M5141">
        <v>0</v>
      </c>
      <c r="AD5141" s="15">
        <f t="shared" si="512"/>
        <v>1</v>
      </c>
      <c r="AE5141" s="15">
        <f t="shared" si="513"/>
        <v>1</v>
      </c>
      <c r="AI5141" t="str">
        <f t="shared" si="515"/>
        <v>ERROR!</v>
      </c>
      <c r="AJ5141" t="str">
        <f t="shared" si="516"/>
        <v>ERROR!</v>
      </c>
      <c r="AL5141">
        <f t="shared" si="514"/>
        <v>0</v>
      </c>
    </row>
    <row r="5142" spans="1:38" x14ac:dyDescent="0.3">
      <c r="A5142">
        <v>5141</v>
      </c>
      <c r="B5142" t="s">
        <v>32</v>
      </c>
      <c r="C5142" t="s">
        <v>21</v>
      </c>
      <c r="D5142">
        <v>141</v>
      </c>
      <c r="E5142">
        <v>14682258084.564199</v>
      </c>
      <c r="F5142">
        <v>91694611.2836826</v>
      </c>
      <c r="G5142">
        <v>31090952199.1894</v>
      </c>
      <c r="H5142">
        <v>0</v>
      </c>
      <c r="I5142">
        <v>0</v>
      </c>
      <c r="J5142">
        <v>0</v>
      </c>
      <c r="K5142" t="s">
        <v>22</v>
      </c>
      <c r="L5142">
        <v>0</v>
      </c>
      <c r="M5142">
        <v>0</v>
      </c>
      <c r="AD5142" s="15">
        <f t="shared" si="512"/>
        <v>1</v>
      </c>
      <c r="AE5142" s="15">
        <f t="shared" si="513"/>
        <v>1</v>
      </c>
      <c r="AI5142" t="str">
        <f t="shared" si="515"/>
        <v>ERROR!</v>
      </c>
      <c r="AJ5142" t="str">
        <f t="shared" si="516"/>
        <v>ERROR!</v>
      </c>
      <c r="AL5142">
        <f t="shared" si="514"/>
        <v>0</v>
      </c>
    </row>
    <row r="5143" spans="1:38" x14ac:dyDescent="0.3">
      <c r="A5143">
        <v>5142</v>
      </c>
      <c r="B5143" t="s">
        <v>32</v>
      </c>
      <c r="C5143" t="s">
        <v>21</v>
      </c>
      <c r="D5143">
        <v>142</v>
      </c>
      <c r="E5143">
        <v>13456953582.0438</v>
      </c>
      <c r="F5143">
        <v>92108518.998211801</v>
      </c>
      <c r="G5143">
        <v>31094582074.8494</v>
      </c>
      <c r="H5143">
        <v>0</v>
      </c>
      <c r="I5143">
        <v>0</v>
      </c>
      <c r="J5143">
        <v>0</v>
      </c>
      <c r="K5143" t="s">
        <v>22</v>
      </c>
      <c r="L5143">
        <v>0</v>
      </c>
      <c r="M5143">
        <v>0</v>
      </c>
      <c r="AD5143" s="15">
        <f t="shared" si="512"/>
        <v>1</v>
      </c>
      <c r="AE5143" s="15">
        <f t="shared" si="513"/>
        <v>1</v>
      </c>
      <c r="AI5143" t="str">
        <f t="shared" si="515"/>
        <v>ERROR!</v>
      </c>
      <c r="AJ5143" t="str">
        <f t="shared" si="516"/>
        <v>ERROR!</v>
      </c>
      <c r="AL5143">
        <f t="shared" si="514"/>
        <v>0</v>
      </c>
    </row>
    <row r="5144" spans="1:38" x14ac:dyDescent="0.3">
      <c r="A5144">
        <v>5143</v>
      </c>
      <c r="B5144" t="s">
        <v>32</v>
      </c>
      <c r="C5144" t="s">
        <v>21</v>
      </c>
      <c r="D5144">
        <v>143</v>
      </c>
      <c r="E5144">
        <v>18657178017.4496</v>
      </c>
      <c r="F5144">
        <v>92814206.901390299</v>
      </c>
      <c r="G5144">
        <v>31093964430.0783</v>
      </c>
      <c r="H5144">
        <v>0</v>
      </c>
      <c r="I5144">
        <v>0</v>
      </c>
      <c r="J5144">
        <v>0</v>
      </c>
      <c r="K5144" t="s">
        <v>22</v>
      </c>
      <c r="L5144">
        <v>0</v>
      </c>
      <c r="M5144">
        <v>0</v>
      </c>
      <c r="AD5144" s="15">
        <f t="shared" si="512"/>
        <v>1</v>
      </c>
      <c r="AE5144" s="15">
        <f t="shared" si="513"/>
        <v>1</v>
      </c>
      <c r="AI5144" t="str">
        <f t="shared" si="515"/>
        <v>ERROR!</v>
      </c>
      <c r="AJ5144" t="str">
        <f t="shared" si="516"/>
        <v>ERROR!</v>
      </c>
      <c r="AL5144">
        <f t="shared" si="514"/>
        <v>0</v>
      </c>
    </row>
    <row r="5145" spans="1:38" x14ac:dyDescent="0.3">
      <c r="A5145">
        <v>5144</v>
      </c>
      <c r="B5145" t="s">
        <v>32</v>
      </c>
      <c r="C5145" t="s">
        <v>21</v>
      </c>
      <c r="D5145">
        <v>144</v>
      </c>
      <c r="E5145">
        <v>16777489530.2316</v>
      </c>
      <c r="F5145">
        <v>91842789.106267899</v>
      </c>
      <c r="G5145">
        <v>31093137523.1689</v>
      </c>
      <c r="H5145">
        <v>0</v>
      </c>
      <c r="I5145">
        <v>0</v>
      </c>
      <c r="J5145">
        <v>0</v>
      </c>
      <c r="K5145" t="s">
        <v>22</v>
      </c>
      <c r="L5145">
        <v>0</v>
      </c>
      <c r="M5145">
        <v>0</v>
      </c>
      <c r="AD5145" s="15">
        <f t="shared" si="512"/>
        <v>1</v>
      </c>
      <c r="AE5145" s="15">
        <f t="shared" si="513"/>
        <v>1</v>
      </c>
      <c r="AI5145" t="str">
        <f t="shared" si="515"/>
        <v>ERROR!</v>
      </c>
      <c r="AJ5145" t="str">
        <f t="shared" si="516"/>
        <v>ERROR!</v>
      </c>
      <c r="AL5145">
        <f t="shared" si="514"/>
        <v>0</v>
      </c>
    </row>
    <row r="5146" spans="1:38" x14ac:dyDescent="0.3">
      <c r="A5146">
        <v>5145</v>
      </c>
      <c r="B5146" t="s">
        <v>32</v>
      </c>
      <c r="C5146" t="s">
        <v>21</v>
      </c>
      <c r="D5146">
        <v>145</v>
      </c>
      <c r="E5146">
        <v>15306319247.439501</v>
      </c>
      <c r="F5146">
        <v>91213895.283340499</v>
      </c>
      <c r="G5146">
        <v>31095338607.527802</v>
      </c>
      <c r="H5146">
        <v>0</v>
      </c>
      <c r="I5146">
        <v>0</v>
      </c>
      <c r="J5146">
        <v>0</v>
      </c>
      <c r="K5146" t="s">
        <v>22</v>
      </c>
      <c r="L5146">
        <v>0</v>
      </c>
      <c r="M5146">
        <v>0</v>
      </c>
      <c r="AD5146" s="15">
        <f t="shared" si="512"/>
        <v>1</v>
      </c>
      <c r="AE5146" s="15">
        <f t="shared" si="513"/>
        <v>1</v>
      </c>
      <c r="AI5146" t="str">
        <f t="shared" si="515"/>
        <v>ERROR!</v>
      </c>
      <c r="AJ5146" t="str">
        <f t="shared" si="516"/>
        <v>ERROR!</v>
      </c>
      <c r="AL5146">
        <f t="shared" si="514"/>
        <v>0</v>
      </c>
    </row>
    <row r="5147" spans="1:38" x14ac:dyDescent="0.3">
      <c r="A5147">
        <v>5146</v>
      </c>
      <c r="B5147" t="s">
        <v>32</v>
      </c>
      <c r="C5147" t="s">
        <v>21</v>
      </c>
      <c r="D5147">
        <v>146</v>
      </c>
      <c r="E5147">
        <v>17775156375.816002</v>
      </c>
      <c r="F5147">
        <v>91804228.475182205</v>
      </c>
      <c r="G5147">
        <v>31094406792.796902</v>
      </c>
      <c r="H5147">
        <v>0</v>
      </c>
      <c r="I5147">
        <v>0</v>
      </c>
      <c r="J5147">
        <v>0</v>
      </c>
      <c r="K5147" t="s">
        <v>22</v>
      </c>
      <c r="L5147">
        <v>0</v>
      </c>
      <c r="M5147">
        <v>0</v>
      </c>
      <c r="AD5147" s="15">
        <f t="shared" si="512"/>
        <v>1</v>
      </c>
      <c r="AE5147" s="15">
        <f t="shared" si="513"/>
        <v>1</v>
      </c>
      <c r="AI5147" t="str">
        <f t="shared" si="515"/>
        <v>ERROR!</v>
      </c>
      <c r="AJ5147" t="str">
        <f t="shared" si="516"/>
        <v>ERROR!</v>
      </c>
      <c r="AL5147">
        <f t="shared" si="514"/>
        <v>0</v>
      </c>
    </row>
    <row r="5148" spans="1:38" x14ac:dyDescent="0.3">
      <c r="A5148">
        <v>5147</v>
      </c>
      <c r="B5148" t="s">
        <v>32</v>
      </c>
      <c r="C5148" t="s">
        <v>21</v>
      </c>
      <c r="D5148">
        <v>147</v>
      </c>
      <c r="E5148">
        <v>13689753021.838699</v>
      </c>
      <c r="F5148">
        <v>89620754.910001203</v>
      </c>
      <c r="G5148">
        <v>31091167580.942001</v>
      </c>
      <c r="H5148">
        <v>0</v>
      </c>
      <c r="I5148">
        <v>0</v>
      </c>
      <c r="J5148">
        <v>0</v>
      </c>
      <c r="K5148" t="s">
        <v>22</v>
      </c>
      <c r="L5148">
        <v>0</v>
      </c>
      <c r="M5148">
        <v>0</v>
      </c>
      <c r="AD5148" s="15">
        <f t="shared" si="512"/>
        <v>1</v>
      </c>
      <c r="AE5148" s="15">
        <f t="shared" si="513"/>
        <v>1</v>
      </c>
      <c r="AI5148" t="str">
        <f t="shared" si="515"/>
        <v>ERROR!</v>
      </c>
      <c r="AJ5148" t="str">
        <f t="shared" si="516"/>
        <v>ERROR!</v>
      </c>
      <c r="AL5148">
        <f t="shared" si="514"/>
        <v>0</v>
      </c>
    </row>
    <row r="5149" spans="1:38" x14ac:dyDescent="0.3">
      <c r="A5149">
        <v>5148</v>
      </c>
      <c r="B5149" t="s">
        <v>32</v>
      </c>
      <c r="C5149" t="s">
        <v>21</v>
      </c>
      <c r="D5149">
        <v>148</v>
      </c>
      <c r="E5149">
        <v>22057746525.6786</v>
      </c>
      <c r="F5149">
        <v>91552319.671800002</v>
      </c>
      <c r="G5149">
        <v>31093799599.542999</v>
      </c>
      <c r="H5149">
        <v>0</v>
      </c>
      <c r="I5149">
        <v>0</v>
      </c>
      <c r="J5149">
        <v>0</v>
      </c>
      <c r="K5149" t="s">
        <v>22</v>
      </c>
      <c r="L5149">
        <v>0</v>
      </c>
      <c r="M5149">
        <v>0</v>
      </c>
      <c r="AD5149" s="15">
        <f t="shared" si="512"/>
        <v>1</v>
      </c>
      <c r="AE5149" s="15">
        <f t="shared" si="513"/>
        <v>1</v>
      </c>
      <c r="AI5149" t="str">
        <f t="shared" si="515"/>
        <v>ERROR!</v>
      </c>
      <c r="AJ5149" t="str">
        <f t="shared" si="516"/>
        <v>ERROR!</v>
      </c>
      <c r="AL5149">
        <f t="shared" si="514"/>
        <v>0</v>
      </c>
    </row>
    <row r="5150" spans="1:38" x14ac:dyDescent="0.3">
      <c r="A5150">
        <v>5149</v>
      </c>
      <c r="B5150" t="s">
        <v>32</v>
      </c>
      <c r="C5150" t="s">
        <v>21</v>
      </c>
      <c r="D5150">
        <v>149</v>
      </c>
      <c r="E5150">
        <v>15087797839.579901</v>
      </c>
      <c r="F5150">
        <v>93046640.825749993</v>
      </c>
      <c r="G5150">
        <v>31093611195.076698</v>
      </c>
      <c r="H5150">
        <v>0</v>
      </c>
      <c r="I5150">
        <v>0</v>
      </c>
      <c r="J5150">
        <v>0</v>
      </c>
      <c r="K5150" t="s">
        <v>22</v>
      </c>
      <c r="L5150">
        <v>0</v>
      </c>
      <c r="M5150">
        <v>0</v>
      </c>
      <c r="AD5150" s="15">
        <f t="shared" si="512"/>
        <v>1</v>
      </c>
      <c r="AE5150" s="15">
        <f t="shared" si="513"/>
        <v>1</v>
      </c>
      <c r="AI5150" t="str">
        <f t="shared" si="515"/>
        <v>ERROR!</v>
      </c>
      <c r="AJ5150" t="str">
        <f t="shared" si="516"/>
        <v>ERROR!</v>
      </c>
      <c r="AL5150">
        <f t="shared" si="514"/>
        <v>0</v>
      </c>
    </row>
    <row r="5151" spans="1:38" x14ac:dyDescent="0.3">
      <c r="A5151">
        <v>5150</v>
      </c>
      <c r="B5151" t="s">
        <v>32</v>
      </c>
      <c r="C5151" t="s">
        <v>21</v>
      </c>
      <c r="D5151">
        <v>150</v>
      </c>
      <c r="E5151">
        <v>18760787169.179298</v>
      </c>
      <c r="F5151">
        <v>91723157.901968494</v>
      </c>
      <c r="G5151">
        <v>31091793191.0616</v>
      </c>
      <c r="H5151">
        <v>0</v>
      </c>
      <c r="I5151">
        <v>0</v>
      </c>
      <c r="J5151">
        <v>0</v>
      </c>
      <c r="K5151" t="s">
        <v>22</v>
      </c>
      <c r="L5151">
        <v>0</v>
      </c>
      <c r="M5151">
        <v>0</v>
      </c>
      <c r="AD5151" s="15">
        <f t="shared" si="512"/>
        <v>1</v>
      </c>
      <c r="AE5151" s="15">
        <f t="shared" si="513"/>
        <v>1</v>
      </c>
      <c r="AI5151" t="str">
        <f t="shared" si="515"/>
        <v>ERROR!</v>
      </c>
      <c r="AJ5151" t="str">
        <f t="shared" si="516"/>
        <v>ERROR!</v>
      </c>
      <c r="AL5151">
        <f t="shared" si="514"/>
        <v>0</v>
      </c>
    </row>
    <row r="5152" spans="1:38" x14ac:dyDescent="0.3">
      <c r="A5152">
        <v>5151</v>
      </c>
      <c r="B5152" t="s">
        <v>32</v>
      </c>
      <c r="C5152" t="s">
        <v>21</v>
      </c>
      <c r="D5152">
        <v>151</v>
      </c>
      <c r="E5152">
        <v>16459138041.083</v>
      </c>
      <c r="F5152">
        <v>86972386.248253897</v>
      </c>
      <c r="G5152">
        <v>31091918761.148998</v>
      </c>
      <c r="H5152">
        <v>0</v>
      </c>
      <c r="I5152">
        <v>0</v>
      </c>
      <c r="J5152">
        <v>0</v>
      </c>
      <c r="K5152" t="s">
        <v>22</v>
      </c>
      <c r="L5152">
        <v>0</v>
      </c>
      <c r="M5152">
        <v>0</v>
      </c>
      <c r="AD5152" s="15">
        <f t="shared" si="512"/>
        <v>1</v>
      </c>
      <c r="AE5152" s="15">
        <f t="shared" si="513"/>
        <v>1</v>
      </c>
      <c r="AI5152" t="str">
        <f t="shared" si="515"/>
        <v>ERROR!</v>
      </c>
      <c r="AJ5152" t="str">
        <f t="shared" si="516"/>
        <v>ERROR!</v>
      </c>
      <c r="AL5152">
        <f t="shared" si="514"/>
        <v>0</v>
      </c>
    </row>
    <row r="5153" spans="1:38" x14ac:dyDescent="0.3">
      <c r="A5153">
        <v>5152</v>
      </c>
      <c r="B5153" t="s">
        <v>32</v>
      </c>
      <c r="C5153" t="s">
        <v>21</v>
      </c>
      <c r="D5153">
        <v>152</v>
      </c>
      <c r="E5153">
        <v>20232461866.190399</v>
      </c>
      <c r="F5153">
        <v>91052105.566290393</v>
      </c>
      <c r="G5153">
        <v>31080299379.193501</v>
      </c>
      <c r="H5153">
        <v>0</v>
      </c>
      <c r="I5153">
        <v>0</v>
      </c>
      <c r="J5153">
        <v>0</v>
      </c>
      <c r="K5153" t="s">
        <v>22</v>
      </c>
      <c r="L5153">
        <v>0</v>
      </c>
      <c r="M5153">
        <v>0</v>
      </c>
      <c r="AD5153" s="15">
        <f t="shared" si="512"/>
        <v>1</v>
      </c>
      <c r="AE5153" s="15">
        <f t="shared" si="513"/>
        <v>1</v>
      </c>
      <c r="AI5153" t="str">
        <f t="shared" si="515"/>
        <v>ERROR!</v>
      </c>
      <c r="AJ5153" t="str">
        <f t="shared" si="516"/>
        <v>ERROR!</v>
      </c>
      <c r="AL5153">
        <f t="shared" si="514"/>
        <v>0</v>
      </c>
    </row>
    <row r="5154" spans="1:38" x14ac:dyDescent="0.3">
      <c r="A5154">
        <v>5153</v>
      </c>
      <c r="B5154" t="s">
        <v>32</v>
      </c>
      <c r="C5154" t="s">
        <v>21</v>
      </c>
      <c r="D5154">
        <v>153</v>
      </c>
      <c r="E5154">
        <v>16450935710.5504</v>
      </c>
      <c r="F5154">
        <v>91931922.589994401</v>
      </c>
      <c r="G5154">
        <v>31093881465.2934</v>
      </c>
      <c r="H5154">
        <v>0</v>
      </c>
      <c r="I5154">
        <v>0</v>
      </c>
      <c r="J5154">
        <v>0</v>
      </c>
      <c r="K5154" t="s">
        <v>22</v>
      </c>
      <c r="L5154">
        <v>0</v>
      </c>
      <c r="M5154">
        <v>0</v>
      </c>
      <c r="AD5154" s="15">
        <f t="shared" si="512"/>
        <v>1</v>
      </c>
      <c r="AE5154" s="15">
        <f t="shared" si="513"/>
        <v>1</v>
      </c>
      <c r="AI5154" t="str">
        <f t="shared" si="515"/>
        <v>ERROR!</v>
      </c>
      <c r="AJ5154" t="str">
        <f t="shared" si="516"/>
        <v>ERROR!</v>
      </c>
      <c r="AL5154">
        <f t="shared" si="514"/>
        <v>0</v>
      </c>
    </row>
    <row r="5155" spans="1:38" x14ac:dyDescent="0.3">
      <c r="A5155">
        <v>5154</v>
      </c>
      <c r="B5155" t="s">
        <v>32</v>
      </c>
      <c r="C5155" t="s">
        <v>21</v>
      </c>
      <c r="D5155">
        <v>154</v>
      </c>
      <c r="E5155">
        <v>13232186925.5488</v>
      </c>
      <c r="F5155">
        <v>89241843.279162407</v>
      </c>
      <c r="G5155">
        <v>31093726396.4188</v>
      </c>
      <c r="H5155">
        <v>0</v>
      </c>
      <c r="I5155">
        <v>0</v>
      </c>
      <c r="J5155">
        <v>0</v>
      </c>
      <c r="K5155" t="s">
        <v>22</v>
      </c>
      <c r="L5155">
        <v>0</v>
      </c>
      <c r="M5155">
        <v>0</v>
      </c>
      <c r="AD5155" s="15">
        <f t="shared" si="512"/>
        <v>1</v>
      </c>
      <c r="AE5155" s="15">
        <f t="shared" si="513"/>
        <v>1</v>
      </c>
      <c r="AI5155" t="str">
        <f t="shared" si="515"/>
        <v>ERROR!</v>
      </c>
      <c r="AJ5155" t="str">
        <f t="shared" si="516"/>
        <v>ERROR!</v>
      </c>
      <c r="AL5155">
        <f t="shared" si="514"/>
        <v>0</v>
      </c>
    </row>
    <row r="5156" spans="1:38" x14ac:dyDescent="0.3">
      <c r="A5156">
        <v>5155</v>
      </c>
      <c r="B5156" t="s">
        <v>32</v>
      </c>
      <c r="C5156" t="s">
        <v>21</v>
      </c>
      <c r="D5156">
        <v>155</v>
      </c>
      <c r="E5156">
        <v>12724746843.8522</v>
      </c>
      <c r="F5156">
        <v>91860179.197449803</v>
      </c>
      <c r="G5156">
        <v>31093702783.7323</v>
      </c>
      <c r="H5156">
        <v>0</v>
      </c>
      <c r="I5156">
        <v>0</v>
      </c>
      <c r="J5156">
        <v>0</v>
      </c>
      <c r="K5156" t="s">
        <v>22</v>
      </c>
      <c r="L5156">
        <v>0</v>
      </c>
      <c r="M5156">
        <v>0</v>
      </c>
      <c r="AD5156" s="15">
        <f t="shared" si="512"/>
        <v>1</v>
      </c>
      <c r="AE5156" s="15">
        <f t="shared" si="513"/>
        <v>1</v>
      </c>
      <c r="AI5156" t="str">
        <f t="shared" si="515"/>
        <v>ERROR!</v>
      </c>
      <c r="AJ5156" t="str">
        <f t="shared" si="516"/>
        <v>ERROR!</v>
      </c>
      <c r="AL5156">
        <f t="shared" si="514"/>
        <v>0</v>
      </c>
    </row>
    <row r="5157" spans="1:38" x14ac:dyDescent="0.3">
      <c r="A5157">
        <v>5156</v>
      </c>
      <c r="B5157" t="s">
        <v>32</v>
      </c>
      <c r="C5157" t="s">
        <v>21</v>
      </c>
      <c r="D5157">
        <v>156</v>
      </c>
      <c r="E5157">
        <v>24946903797.9403</v>
      </c>
      <c r="F5157">
        <v>91098143.352781996</v>
      </c>
      <c r="G5157">
        <v>31095906621.112499</v>
      </c>
      <c r="H5157">
        <v>0</v>
      </c>
      <c r="I5157">
        <v>0</v>
      </c>
      <c r="J5157">
        <v>0</v>
      </c>
      <c r="K5157" t="s">
        <v>22</v>
      </c>
      <c r="L5157">
        <v>0</v>
      </c>
      <c r="M5157">
        <v>0</v>
      </c>
      <c r="AD5157" s="15">
        <f t="shared" si="512"/>
        <v>1</v>
      </c>
      <c r="AE5157" s="15">
        <f t="shared" si="513"/>
        <v>1</v>
      </c>
      <c r="AI5157" t="str">
        <f t="shared" si="515"/>
        <v>ERROR!</v>
      </c>
      <c r="AJ5157" t="str">
        <f t="shared" si="516"/>
        <v>ERROR!</v>
      </c>
      <c r="AL5157">
        <f t="shared" si="514"/>
        <v>0</v>
      </c>
    </row>
    <row r="5158" spans="1:38" x14ac:dyDescent="0.3">
      <c r="A5158">
        <v>5157</v>
      </c>
      <c r="B5158" t="s">
        <v>32</v>
      </c>
      <c r="C5158" t="s">
        <v>21</v>
      </c>
      <c r="D5158">
        <v>157</v>
      </c>
      <c r="E5158">
        <v>16196282469.8172</v>
      </c>
      <c r="F5158">
        <v>92462211.307740003</v>
      </c>
      <c r="G5158">
        <v>31092584930.604401</v>
      </c>
      <c r="H5158">
        <v>0</v>
      </c>
      <c r="I5158">
        <v>0</v>
      </c>
      <c r="J5158">
        <v>0</v>
      </c>
      <c r="K5158" t="s">
        <v>22</v>
      </c>
      <c r="L5158">
        <v>0</v>
      </c>
      <c r="M5158">
        <v>0</v>
      </c>
      <c r="AD5158" s="15">
        <f t="shared" si="512"/>
        <v>1</v>
      </c>
      <c r="AE5158" s="15">
        <f t="shared" si="513"/>
        <v>1</v>
      </c>
      <c r="AI5158" t="str">
        <f t="shared" si="515"/>
        <v>ERROR!</v>
      </c>
      <c r="AJ5158" t="str">
        <f t="shared" si="516"/>
        <v>ERROR!</v>
      </c>
      <c r="AL5158">
        <f t="shared" si="514"/>
        <v>0</v>
      </c>
    </row>
    <row r="5159" spans="1:38" x14ac:dyDescent="0.3">
      <c r="A5159">
        <v>5158</v>
      </c>
      <c r="B5159" t="s">
        <v>32</v>
      </c>
      <c r="C5159" t="s">
        <v>21</v>
      </c>
      <c r="D5159">
        <v>158</v>
      </c>
      <c r="E5159">
        <v>14065621616.7689</v>
      </c>
      <c r="F5159">
        <v>93948935.957997695</v>
      </c>
      <c r="G5159">
        <v>31094326270.534401</v>
      </c>
      <c r="H5159">
        <v>0</v>
      </c>
      <c r="I5159">
        <v>0</v>
      </c>
      <c r="J5159">
        <v>0</v>
      </c>
      <c r="K5159" t="s">
        <v>22</v>
      </c>
      <c r="L5159">
        <v>0</v>
      </c>
      <c r="M5159">
        <v>0</v>
      </c>
      <c r="AD5159" s="15">
        <f t="shared" si="512"/>
        <v>1</v>
      </c>
      <c r="AE5159" s="15">
        <f t="shared" si="513"/>
        <v>1</v>
      </c>
      <c r="AI5159" t="str">
        <f t="shared" si="515"/>
        <v>ERROR!</v>
      </c>
      <c r="AJ5159" t="str">
        <f t="shared" si="516"/>
        <v>ERROR!</v>
      </c>
      <c r="AL5159">
        <f t="shared" si="514"/>
        <v>0</v>
      </c>
    </row>
    <row r="5160" spans="1:38" x14ac:dyDescent="0.3">
      <c r="A5160">
        <v>5159</v>
      </c>
      <c r="B5160" t="s">
        <v>32</v>
      </c>
      <c r="C5160" t="s">
        <v>21</v>
      </c>
      <c r="D5160">
        <v>159</v>
      </c>
      <c r="E5160">
        <v>24383867129.140999</v>
      </c>
      <c r="F5160">
        <v>90980157.0389608</v>
      </c>
      <c r="G5160">
        <v>31095327349.651001</v>
      </c>
      <c r="H5160">
        <v>0</v>
      </c>
      <c r="I5160">
        <v>0</v>
      </c>
      <c r="J5160">
        <v>0</v>
      </c>
      <c r="K5160" t="s">
        <v>22</v>
      </c>
      <c r="L5160">
        <v>0</v>
      </c>
      <c r="M5160">
        <v>0</v>
      </c>
      <c r="AD5160" s="15">
        <f t="shared" si="512"/>
        <v>1</v>
      </c>
      <c r="AE5160" s="15">
        <f t="shared" si="513"/>
        <v>1</v>
      </c>
      <c r="AI5160" t="str">
        <f t="shared" si="515"/>
        <v>ERROR!</v>
      </c>
      <c r="AJ5160" t="str">
        <f t="shared" si="516"/>
        <v>ERROR!</v>
      </c>
      <c r="AL5160">
        <f t="shared" si="514"/>
        <v>0</v>
      </c>
    </row>
    <row r="5161" spans="1:38" x14ac:dyDescent="0.3">
      <c r="A5161">
        <v>5160</v>
      </c>
      <c r="B5161" t="s">
        <v>32</v>
      </c>
      <c r="C5161" t="s">
        <v>21</v>
      </c>
      <c r="D5161">
        <v>160</v>
      </c>
      <c r="E5161">
        <v>16060315537.2875</v>
      </c>
      <c r="F5161">
        <v>88950310.761431396</v>
      </c>
      <c r="G5161">
        <v>31099017361.764599</v>
      </c>
      <c r="H5161">
        <v>0</v>
      </c>
      <c r="I5161">
        <v>0</v>
      </c>
      <c r="J5161">
        <v>0</v>
      </c>
      <c r="K5161" t="s">
        <v>22</v>
      </c>
      <c r="L5161">
        <v>0</v>
      </c>
      <c r="M5161">
        <v>0</v>
      </c>
      <c r="AD5161" s="15">
        <f t="shared" si="512"/>
        <v>1</v>
      </c>
      <c r="AE5161" s="15">
        <f t="shared" si="513"/>
        <v>1</v>
      </c>
      <c r="AI5161" t="str">
        <f t="shared" si="515"/>
        <v>ERROR!</v>
      </c>
      <c r="AJ5161" t="str">
        <f t="shared" si="516"/>
        <v>ERROR!</v>
      </c>
      <c r="AL5161">
        <f t="shared" si="514"/>
        <v>0</v>
      </c>
    </row>
    <row r="5162" spans="1:38" x14ac:dyDescent="0.3">
      <c r="A5162">
        <v>5161</v>
      </c>
      <c r="B5162" t="s">
        <v>32</v>
      </c>
      <c r="C5162" t="s">
        <v>21</v>
      </c>
      <c r="D5162">
        <v>161</v>
      </c>
      <c r="E5162">
        <v>22453558768.517799</v>
      </c>
      <c r="F5162">
        <v>89827882.913272306</v>
      </c>
      <c r="G5162">
        <v>31094105668.571701</v>
      </c>
      <c r="H5162">
        <v>0</v>
      </c>
      <c r="I5162">
        <v>0</v>
      </c>
      <c r="J5162">
        <v>0</v>
      </c>
      <c r="K5162" t="s">
        <v>22</v>
      </c>
      <c r="L5162">
        <v>0</v>
      </c>
      <c r="M5162">
        <v>0</v>
      </c>
      <c r="AD5162" s="15">
        <f t="shared" si="512"/>
        <v>1</v>
      </c>
      <c r="AE5162" s="15">
        <f t="shared" si="513"/>
        <v>1</v>
      </c>
      <c r="AI5162" t="str">
        <f t="shared" si="515"/>
        <v>ERROR!</v>
      </c>
      <c r="AJ5162" t="str">
        <f t="shared" si="516"/>
        <v>ERROR!</v>
      </c>
      <c r="AL5162">
        <f t="shared" si="514"/>
        <v>0</v>
      </c>
    </row>
    <row r="5163" spans="1:38" x14ac:dyDescent="0.3">
      <c r="A5163">
        <v>5162</v>
      </c>
      <c r="B5163" t="s">
        <v>32</v>
      </c>
      <c r="C5163" t="s">
        <v>21</v>
      </c>
      <c r="D5163">
        <v>162</v>
      </c>
      <c r="E5163">
        <v>15727444758.024599</v>
      </c>
      <c r="F5163">
        <v>89707849.541424796</v>
      </c>
      <c r="G5163">
        <v>31096686125.019402</v>
      </c>
      <c r="H5163">
        <v>0</v>
      </c>
      <c r="I5163">
        <v>0</v>
      </c>
      <c r="J5163">
        <v>0</v>
      </c>
      <c r="K5163" t="s">
        <v>22</v>
      </c>
      <c r="L5163">
        <v>0</v>
      </c>
      <c r="M5163">
        <v>0</v>
      </c>
      <c r="AD5163" s="15">
        <f t="shared" si="512"/>
        <v>1</v>
      </c>
      <c r="AE5163" s="15">
        <f t="shared" si="513"/>
        <v>1</v>
      </c>
      <c r="AI5163" t="str">
        <f t="shared" si="515"/>
        <v>ERROR!</v>
      </c>
      <c r="AJ5163" t="str">
        <f t="shared" si="516"/>
        <v>ERROR!</v>
      </c>
      <c r="AL5163">
        <f t="shared" si="514"/>
        <v>0</v>
      </c>
    </row>
    <row r="5164" spans="1:38" x14ac:dyDescent="0.3">
      <c r="A5164">
        <v>5163</v>
      </c>
      <c r="B5164" t="s">
        <v>32</v>
      </c>
      <c r="C5164" t="s">
        <v>21</v>
      </c>
      <c r="D5164">
        <v>163</v>
      </c>
      <c r="E5164">
        <v>17161051207.959999</v>
      </c>
      <c r="F5164">
        <v>91747044.837749794</v>
      </c>
      <c r="G5164">
        <v>31098461888.508202</v>
      </c>
      <c r="H5164">
        <v>0</v>
      </c>
      <c r="I5164">
        <v>0</v>
      </c>
      <c r="J5164">
        <v>0</v>
      </c>
      <c r="K5164" t="s">
        <v>22</v>
      </c>
      <c r="L5164">
        <v>0</v>
      </c>
      <c r="M5164">
        <v>0</v>
      </c>
      <c r="AD5164" s="15">
        <f t="shared" si="512"/>
        <v>1</v>
      </c>
      <c r="AE5164" s="15">
        <f t="shared" si="513"/>
        <v>1</v>
      </c>
      <c r="AI5164" t="str">
        <f t="shared" si="515"/>
        <v>ERROR!</v>
      </c>
      <c r="AJ5164" t="str">
        <f t="shared" si="516"/>
        <v>ERROR!</v>
      </c>
      <c r="AL5164">
        <f t="shared" si="514"/>
        <v>0</v>
      </c>
    </row>
    <row r="5165" spans="1:38" x14ac:dyDescent="0.3">
      <c r="A5165">
        <v>5164</v>
      </c>
      <c r="B5165" t="s">
        <v>32</v>
      </c>
      <c r="C5165" t="s">
        <v>21</v>
      </c>
      <c r="D5165">
        <v>164</v>
      </c>
      <c r="E5165">
        <v>15045518667.9986</v>
      </c>
      <c r="F5165">
        <v>90417529.545710102</v>
      </c>
      <c r="G5165">
        <v>31096264169.744598</v>
      </c>
      <c r="H5165">
        <v>0</v>
      </c>
      <c r="I5165">
        <v>0</v>
      </c>
      <c r="J5165">
        <v>0</v>
      </c>
      <c r="K5165" t="s">
        <v>22</v>
      </c>
      <c r="L5165">
        <v>0</v>
      </c>
      <c r="M5165">
        <v>0</v>
      </c>
      <c r="AD5165" s="15">
        <f t="shared" si="512"/>
        <v>1</v>
      </c>
      <c r="AE5165" s="15">
        <f t="shared" si="513"/>
        <v>1</v>
      </c>
      <c r="AI5165" t="str">
        <f t="shared" si="515"/>
        <v>ERROR!</v>
      </c>
      <c r="AJ5165" t="str">
        <f t="shared" si="516"/>
        <v>ERROR!</v>
      </c>
      <c r="AL5165">
        <f t="shared" si="514"/>
        <v>0</v>
      </c>
    </row>
    <row r="5166" spans="1:38" x14ac:dyDescent="0.3">
      <c r="A5166">
        <v>5165</v>
      </c>
      <c r="B5166" t="s">
        <v>32</v>
      </c>
      <c r="C5166" t="s">
        <v>21</v>
      </c>
      <c r="D5166">
        <v>165</v>
      </c>
      <c r="E5166">
        <v>25595380768.581402</v>
      </c>
      <c r="F5166">
        <v>92016642.413060203</v>
      </c>
      <c r="G5166">
        <v>31098083596.923302</v>
      </c>
      <c r="H5166">
        <v>0</v>
      </c>
      <c r="I5166">
        <v>0</v>
      </c>
      <c r="J5166">
        <v>0</v>
      </c>
      <c r="K5166" t="s">
        <v>22</v>
      </c>
      <c r="L5166">
        <v>0</v>
      </c>
      <c r="M5166">
        <v>0</v>
      </c>
      <c r="AD5166" s="15">
        <f t="shared" si="512"/>
        <v>1</v>
      </c>
      <c r="AE5166" s="15">
        <f t="shared" si="513"/>
        <v>1</v>
      </c>
      <c r="AI5166" t="str">
        <f t="shared" si="515"/>
        <v>ERROR!</v>
      </c>
      <c r="AJ5166" t="str">
        <f t="shared" si="516"/>
        <v>ERROR!</v>
      </c>
      <c r="AL5166">
        <f t="shared" si="514"/>
        <v>0</v>
      </c>
    </row>
    <row r="5167" spans="1:38" x14ac:dyDescent="0.3">
      <c r="A5167">
        <v>5166</v>
      </c>
      <c r="B5167" t="s">
        <v>32</v>
      </c>
      <c r="C5167" t="s">
        <v>21</v>
      </c>
      <c r="D5167">
        <v>166</v>
      </c>
      <c r="E5167">
        <v>15822212706.512899</v>
      </c>
      <c r="F5167">
        <v>90250425.985994503</v>
      </c>
      <c r="G5167">
        <v>31090682962.001499</v>
      </c>
      <c r="H5167">
        <v>0</v>
      </c>
      <c r="I5167">
        <v>0</v>
      </c>
      <c r="J5167">
        <v>0</v>
      </c>
      <c r="K5167" t="s">
        <v>22</v>
      </c>
      <c r="L5167">
        <v>0</v>
      </c>
      <c r="M5167">
        <v>0</v>
      </c>
      <c r="AD5167" s="15">
        <f t="shared" si="512"/>
        <v>1</v>
      </c>
      <c r="AE5167" s="15">
        <f t="shared" si="513"/>
        <v>1</v>
      </c>
      <c r="AI5167" t="str">
        <f t="shared" si="515"/>
        <v>ERROR!</v>
      </c>
      <c r="AJ5167" t="str">
        <f t="shared" si="516"/>
        <v>ERROR!</v>
      </c>
      <c r="AL5167">
        <f t="shared" si="514"/>
        <v>0</v>
      </c>
    </row>
    <row r="5168" spans="1:38" x14ac:dyDescent="0.3">
      <c r="A5168">
        <v>5167</v>
      </c>
      <c r="B5168" t="s">
        <v>32</v>
      </c>
      <c r="C5168" t="s">
        <v>21</v>
      </c>
      <c r="D5168">
        <v>167</v>
      </c>
      <c r="E5168">
        <v>10953636406.1161</v>
      </c>
      <c r="F5168">
        <v>92167401.787900507</v>
      </c>
      <c r="G5168">
        <v>31100586671.865398</v>
      </c>
      <c r="H5168">
        <v>0</v>
      </c>
      <c r="I5168">
        <v>0</v>
      </c>
      <c r="J5168">
        <v>0</v>
      </c>
      <c r="K5168" t="s">
        <v>22</v>
      </c>
      <c r="L5168">
        <v>0</v>
      </c>
      <c r="M5168">
        <v>0</v>
      </c>
      <c r="AD5168" s="15">
        <f t="shared" si="512"/>
        <v>1</v>
      </c>
      <c r="AE5168" s="15">
        <f t="shared" si="513"/>
        <v>1</v>
      </c>
      <c r="AI5168" t="str">
        <f t="shared" si="515"/>
        <v>ERROR!</v>
      </c>
      <c r="AJ5168" t="str">
        <f t="shared" si="516"/>
        <v>ERROR!</v>
      </c>
      <c r="AL5168">
        <f t="shared" si="514"/>
        <v>0</v>
      </c>
    </row>
    <row r="5169" spans="1:38" x14ac:dyDescent="0.3">
      <c r="A5169">
        <v>5168</v>
      </c>
      <c r="B5169" t="s">
        <v>32</v>
      </c>
      <c r="C5169" t="s">
        <v>21</v>
      </c>
      <c r="D5169">
        <v>168</v>
      </c>
      <c r="E5169">
        <v>20192145155.4865</v>
      </c>
      <c r="F5169">
        <v>91673079.007749707</v>
      </c>
      <c r="G5169">
        <v>31064354369.7598</v>
      </c>
      <c r="H5169">
        <v>0</v>
      </c>
      <c r="I5169">
        <v>0</v>
      </c>
      <c r="J5169">
        <v>0</v>
      </c>
      <c r="K5169" t="s">
        <v>22</v>
      </c>
      <c r="L5169">
        <v>0</v>
      </c>
      <c r="M5169">
        <v>0</v>
      </c>
      <c r="AD5169" s="15">
        <f t="shared" si="512"/>
        <v>1</v>
      </c>
      <c r="AE5169" s="15">
        <f t="shared" si="513"/>
        <v>1</v>
      </c>
      <c r="AI5169" t="str">
        <f t="shared" si="515"/>
        <v>ERROR!</v>
      </c>
      <c r="AJ5169" t="str">
        <f t="shared" si="516"/>
        <v>ERROR!</v>
      </c>
      <c r="AL5169">
        <f t="shared" si="514"/>
        <v>0</v>
      </c>
    </row>
    <row r="5170" spans="1:38" x14ac:dyDescent="0.3">
      <c r="A5170">
        <v>5169</v>
      </c>
      <c r="B5170" t="s">
        <v>32</v>
      </c>
      <c r="C5170" t="s">
        <v>21</v>
      </c>
      <c r="D5170">
        <v>169</v>
      </c>
      <c r="E5170">
        <v>23956156878.906502</v>
      </c>
      <c r="F5170">
        <v>91958617.464699998</v>
      </c>
      <c r="G5170">
        <v>31071625185.3923</v>
      </c>
      <c r="H5170">
        <v>0</v>
      </c>
      <c r="I5170">
        <v>0</v>
      </c>
      <c r="J5170">
        <v>0</v>
      </c>
      <c r="K5170" t="s">
        <v>22</v>
      </c>
      <c r="L5170">
        <v>0</v>
      </c>
      <c r="M5170">
        <v>0</v>
      </c>
      <c r="AD5170" s="15">
        <f t="shared" si="512"/>
        <v>1</v>
      </c>
      <c r="AE5170" s="15">
        <f t="shared" si="513"/>
        <v>1</v>
      </c>
      <c r="AI5170" t="str">
        <f t="shared" si="515"/>
        <v>ERROR!</v>
      </c>
      <c r="AJ5170" t="str">
        <f t="shared" si="516"/>
        <v>ERROR!</v>
      </c>
      <c r="AL5170">
        <f t="shared" si="514"/>
        <v>0</v>
      </c>
    </row>
    <row r="5171" spans="1:38" x14ac:dyDescent="0.3">
      <c r="A5171">
        <v>5170</v>
      </c>
      <c r="B5171" t="s">
        <v>32</v>
      </c>
      <c r="C5171" t="s">
        <v>21</v>
      </c>
      <c r="D5171">
        <v>170</v>
      </c>
      <c r="E5171">
        <v>24142484632.493599</v>
      </c>
      <c r="F5171">
        <v>90184827.571368203</v>
      </c>
      <c r="G5171">
        <v>31092617272.005001</v>
      </c>
      <c r="H5171">
        <v>0</v>
      </c>
      <c r="I5171">
        <v>0</v>
      </c>
      <c r="J5171">
        <v>0</v>
      </c>
      <c r="K5171" t="s">
        <v>22</v>
      </c>
      <c r="L5171">
        <v>0</v>
      </c>
      <c r="M5171">
        <v>0</v>
      </c>
      <c r="AD5171" s="15">
        <f t="shared" si="512"/>
        <v>1</v>
      </c>
      <c r="AE5171" s="15">
        <f t="shared" si="513"/>
        <v>1</v>
      </c>
      <c r="AI5171" t="str">
        <f t="shared" si="515"/>
        <v>ERROR!</v>
      </c>
      <c r="AJ5171" t="str">
        <f t="shared" si="516"/>
        <v>ERROR!</v>
      </c>
      <c r="AL5171">
        <f t="shared" si="514"/>
        <v>0</v>
      </c>
    </row>
    <row r="5172" spans="1:38" x14ac:dyDescent="0.3">
      <c r="A5172">
        <v>5171</v>
      </c>
      <c r="B5172" t="s">
        <v>32</v>
      </c>
      <c r="C5172" t="s">
        <v>21</v>
      </c>
      <c r="D5172">
        <v>171</v>
      </c>
      <c r="E5172">
        <v>18368170063.142399</v>
      </c>
      <c r="F5172">
        <v>92286368.537483707</v>
      </c>
      <c r="G5172">
        <v>31079165243.1847</v>
      </c>
      <c r="H5172">
        <v>0</v>
      </c>
      <c r="I5172">
        <v>0</v>
      </c>
      <c r="J5172">
        <v>0</v>
      </c>
      <c r="K5172" t="s">
        <v>22</v>
      </c>
      <c r="L5172">
        <v>0</v>
      </c>
      <c r="M5172">
        <v>0</v>
      </c>
      <c r="AD5172" s="15">
        <f t="shared" si="512"/>
        <v>1</v>
      </c>
      <c r="AE5172" s="15">
        <f t="shared" si="513"/>
        <v>1</v>
      </c>
      <c r="AI5172" t="str">
        <f t="shared" si="515"/>
        <v>ERROR!</v>
      </c>
      <c r="AJ5172" t="str">
        <f t="shared" si="516"/>
        <v>ERROR!</v>
      </c>
      <c r="AL5172">
        <f t="shared" si="514"/>
        <v>0</v>
      </c>
    </row>
    <row r="5173" spans="1:38" x14ac:dyDescent="0.3">
      <c r="A5173">
        <v>5172</v>
      </c>
      <c r="B5173" t="s">
        <v>32</v>
      </c>
      <c r="C5173" t="s">
        <v>21</v>
      </c>
      <c r="D5173">
        <v>172</v>
      </c>
      <c r="E5173">
        <v>27629816333.5378</v>
      </c>
      <c r="F5173">
        <v>91727764.599116102</v>
      </c>
      <c r="G5173">
        <v>31086001609.3871</v>
      </c>
      <c r="H5173">
        <v>0</v>
      </c>
      <c r="I5173">
        <v>0</v>
      </c>
      <c r="J5173">
        <v>0</v>
      </c>
      <c r="K5173" t="s">
        <v>22</v>
      </c>
      <c r="L5173">
        <v>0</v>
      </c>
      <c r="M5173">
        <v>0</v>
      </c>
      <c r="AD5173" s="15">
        <f t="shared" si="512"/>
        <v>1</v>
      </c>
      <c r="AE5173" s="15">
        <f t="shared" si="513"/>
        <v>1</v>
      </c>
      <c r="AI5173" t="str">
        <f t="shared" si="515"/>
        <v>ERROR!</v>
      </c>
      <c r="AJ5173" t="str">
        <f t="shared" si="516"/>
        <v>ERROR!</v>
      </c>
      <c r="AL5173">
        <f t="shared" si="514"/>
        <v>0</v>
      </c>
    </row>
    <row r="5174" spans="1:38" x14ac:dyDescent="0.3">
      <c r="A5174">
        <v>5173</v>
      </c>
      <c r="B5174" t="s">
        <v>32</v>
      </c>
      <c r="C5174" t="s">
        <v>21</v>
      </c>
      <c r="D5174">
        <v>173</v>
      </c>
      <c r="E5174">
        <v>15229505359.1619</v>
      </c>
      <c r="F5174">
        <v>91363525.829545394</v>
      </c>
      <c r="G5174">
        <v>31087303899.896702</v>
      </c>
      <c r="H5174">
        <v>0</v>
      </c>
      <c r="I5174">
        <v>0</v>
      </c>
      <c r="J5174">
        <v>0</v>
      </c>
      <c r="K5174" t="s">
        <v>22</v>
      </c>
      <c r="L5174">
        <v>0</v>
      </c>
      <c r="M5174">
        <v>0</v>
      </c>
      <c r="AD5174" s="15">
        <f t="shared" ref="AD5174:AD5237" si="517">IF(L5174&lt;0,0,1)</f>
        <v>1</v>
      </c>
      <c r="AE5174" s="15">
        <f t="shared" ref="AE5174:AE5237" si="518">IF(M5174&lt;0,0,1)</f>
        <v>1</v>
      </c>
      <c r="AI5174" t="str">
        <f t="shared" si="515"/>
        <v>ERROR!</v>
      </c>
      <c r="AJ5174" t="str">
        <f t="shared" si="516"/>
        <v>ERROR!</v>
      </c>
      <c r="AL5174">
        <f t="shared" si="514"/>
        <v>0</v>
      </c>
    </row>
    <row r="5175" spans="1:38" x14ac:dyDescent="0.3">
      <c r="A5175">
        <v>5174</v>
      </c>
      <c r="B5175" t="s">
        <v>32</v>
      </c>
      <c r="C5175" t="s">
        <v>21</v>
      </c>
      <c r="D5175">
        <v>174</v>
      </c>
      <c r="E5175">
        <v>16175430542.992001</v>
      </c>
      <c r="F5175">
        <v>92940404.226234898</v>
      </c>
      <c r="G5175">
        <v>31098986576.441502</v>
      </c>
      <c r="H5175">
        <v>0</v>
      </c>
      <c r="I5175">
        <v>0</v>
      </c>
      <c r="J5175">
        <v>0</v>
      </c>
      <c r="K5175" t="s">
        <v>22</v>
      </c>
      <c r="L5175">
        <v>0</v>
      </c>
      <c r="M5175">
        <v>0</v>
      </c>
      <c r="AD5175" s="15">
        <f t="shared" si="517"/>
        <v>1</v>
      </c>
      <c r="AE5175" s="15">
        <f t="shared" si="518"/>
        <v>1</v>
      </c>
      <c r="AI5175" t="str">
        <f t="shared" si="515"/>
        <v>ERROR!</v>
      </c>
      <c r="AJ5175" t="str">
        <f t="shared" si="516"/>
        <v>ERROR!</v>
      </c>
      <c r="AL5175">
        <f t="shared" si="514"/>
        <v>0</v>
      </c>
    </row>
    <row r="5176" spans="1:38" x14ac:dyDescent="0.3">
      <c r="A5176">
        <v>5175</v>
      </c>
      <c r="B5176" t="s">
        <v>32</v>
      </c>
      <c r="C5176" t="s">
        <v>21</v>
      </c>
      <c r="D5176">
        <v>175</v>
      </c>
      <c r="E5176">
        <v>13709780333.848801</v>
      </c>
      <c r="F5176">
        <v>90987945.278934404</v>
      </c>
      <c r="G5176">
        <v>31093710305.234402</v>
      </c>
      <c r="H5176">
        <v>0</v>
      </c>
      <c r="I5176">
        <v>0</v>
      </c>
      <c r="J5176">
        <v>0</v>
      </c>
      <c r="K5176" t="s">
        <v>22</v>
      </c>
      <c r="L5176">
        <v>0</v>
      </c>
      <c r="M5176">
        <v>0</v>
      </c>
      <c r="AD5176" s="15">
        <f t="shared" si="517"/>
        <v>1</v>
      </c>
      <c r="AE5176" s="15">
        <f t="shared" si="518"/>
        <v>1</v>
      </c>
      <c r="AI5176" t="str">
        <f t="shared" si="515"/>
        <v>ERROR!</v>
      </c>
      <c r="AJ5176" t="str">
        <f t="shared" si="516"/>
        <v>ERROR!</v>
      </c>
      <c r="AL5176">
        <f t="shared" si="514"/>
        <v>0</v>
      </c>
    </row>
    <row r="5177" spans="1:38" x14ac:dyDescent="0.3">
      <c r="A5177">
        <v>5176</v>
      </c>
      <c r="B5177" t="s">
        <v>32</v>
      </c>
      <c r="C5177" t="s">
        <v>21</v>
      </c>
      <c r="D5177">
        <v>176</v>
      </c>
      <c r="E5177">
        <v>18927884301.247398</v>
      </c>
      <c r="F5177">
        <v>92207856.503357902</v>
      </c>
      <c r="G5177">
        <v>31094028551.9058</v>
      </c>
      <c r="H5177">
        <v>0</v>
      </c>
      <c r="I5177">
        <v>0</v>
      </c>
      <c r="J5177">
        <v>0</v>
      </c>
      <c r="K5177" t="s">
        <v>22</v>
      </c>
      <c r="L5177">
        <v>0</v>
      </c>
      <c r="M5177">
        <v>0</v>
      </c>
      <c r="AD5177" s="15">
        <f t="shared" si="517"/>
        <v>1</v>
      </c>
      <c r="AE5177" s="15">
        <f t="shared" si="518"/>
        <v>1</v>
      </c>
      <c r="AI5177" t="str">
        <f t="shared" si="515"/>
        <v>ERROR!</v>
      </c>
      <c r="AJ5177" t="str">
        <f t="shared" si="516"/>
        <v>ERROR!</v>
      </c>
      <c r="AL5177">
        <f t="shared" si="514"/>
        <v>0</v>
      </c>
    </row>
    <row r="5178" spans="1:38" x14ac:dyDescent="0.3">
      <c r="A5178">
        <v>5177</v>
      </c>
      <c r="B5178" t="s">
        <v>32</v>
      </c>
      <c r="C5178" t="s">
        <v>21</v>
      </c>
      <c r="D5178">
        <v>177</v>
      </c>
      <c r="E5178">
        <v>14492358340.1311</v>
      </c>
      <c r="F5178">
        <v>91021411.829475999</v>
      </c>
      <c r="G5178">
        <v>31066311606.738602</v>
      </c>
      <c r="H5178">
        <v>0</v>
      </c>
      <c r="I5178">
        <v>0</v>
      </c>
      <c r="J5178">
        <v>0</v>
      </c>
      <c r="K5178" t="s">
        <v>22</v>
      </c>
      <c r="L5178">
        <v>0</v>
      </c>
      <c r="M5178">
        <v>0</v>
      </c>
      <c r="AD5178" s="15">
        <f t="shared" si="517"/>
        <v>1</v>
      </c>
      <c r="AE5178" s="15">
        <f t="shared" si="518"/>
        <v>1</v>
      </c>
      <c r="AI5178" t="str">
        <f t="shared" si="515"/>
        <v>ERROR!</v>
      </c>
      <c r="AJ5178" t="str">
        <f t="shared" si="516"/>
        <v>ERROR!</v>
      </c>
      <c r="AL5178">
        <f t="shared" si="514"/>
        <v>0</v>
      </c>
    </row>
    <row r="5179" spans="1:38" x14ac:dyDescent="0.3">
      <c r="A5179">
        <v>5178</v>
      </c>
      <c r="B5179" t="s">
        <v>32</v>
      </c>
      <c r="C5179" t="s">
        <v>21</v>
      </c>
      <c r="D5179">
        <v>178</v>
      </c>
      <c r="E5179">
        <v>14718634539.4144</v>
      </c>
      <c r="F5179">
        <v>93190598.526815102</v>
      </c>
      <c r="G5179">
        <v>31098226333.0975</v>
      </c>
      <c r="H5179">
        <v>0</v>
      </c>
      <c r="I5179">
        <v>0</v>
      </c>
      <c r="J5179">
        <v>0</v>
      </c>
      <c r="K5179" t="s">
        <v>22</v>
      </c>
      <c r="L5179">
        <v>0</v>
      </c>
      <c r="M5179">
        <v>0</v>
      </c>
      <c r="AD5179" s="15">
        <f t="shared" si="517"/>
        <v>1</v>
      </c>
      <c r="AE5179" s="15">
        <f t="shared" si="518"/>
        <v>1</v>
      </c>
      <c r="AI5179" t="str">
        <f t="shared" si="515"/>
        <v>ERROR!</v>
      </c>
      <c r="AJ5179" t="str">
        <f t="shared" si="516"/>
        <v>ERROR!</v>
      </c>
      <c r="AL5179">
        <f t="shared" si="514"/>
        <v>0</v>
      </c>
    </row>
    <row r="5180" spans="1:38" x14ac:dyDescent="0.3">
      <c r="A5180">
        <v>5179</v>
      </c>
      <c r="B5180" t="s">
        <v>32</v>
      </c>
      <c r="C5180" t="s">
        <v>21</v>
      </c>
      <c r="D5180">
        <v>179</v>
      </c>
      <c r="E5180">
        <v>18435414788.1241</v>
      </c>
      <c r="F5180">
        <v>90985981.111456901</v>
      </c>
      <c r="G5180">
        <v>31096621172.514702</v>
      </c>
      <c r="H5180">
        <v>0</v>
      </c>
      <c r="I5180">
        <v>0</v>
      </c>
      <c r="J5180">
        <v>0</v>
      </c>
      <c r="K5180" t="s">
        <v>22</v>
      </c>
      <c r="L5180">
        <v>0</v>
      </c>
      <c r="M5180">
        <v>0</v>
      </c>
      <c r="AD5180" s="15">
        <f t="shared" si="517"/>
        <v>1</v>
      </c>
      <c r="AE5180" s="15">
        <f t="shared" si="518"/>
        <v>1</v>
      </c>
      <c r="AI5180" t="str">
        <f t="shared" si="515"/>
        <v>ERROR!</v>
      </c>
      <c r="AJ5180" t="str">
        <f t="shared" si="516"/>
        <v>ERROR!</v>
      </c>
      <c r="AL5180">
        <f t="shared" si="514"/>
        <v>0</v>
      </c>
    </row>
    <row r="5181" spans="1:38" x14ac:dyDescent="0.3">
      <c r="A5181">
        <v>5180</v>
      </c>
      <c r="B5181" t="s">
        <v>32</v>
      </c>
      <c r="C5181" t="s">
        <v>21</v>
      </c>
      <c r="D5181">
        <v>180</v>
      </c>
      <c r="E5181">
        <v>17174205934.5154</v>
      </c>
      <c r="F5181">
        <v>89388881.180829495</v>
      </c>
      <c r="G5181">
        <v>31097620967.1008</v>
      </c>
      <c r="H5181">
        <v>0</v>
      </c>
      <c r="I5181">
        <v>0</v>
      </c>
      <c r="J5181">
        <v>0</v>
      </c>
      <c r="K5181" t="s">
        <v>22</v>
      </c>
      <c r="L5181">
        <v>0</v>
      </c>
      <c r="M5181">
        <v>0</v>
      </c>
      <c r="AD5181" s="15">
        <f t="shared" si="517"/>
        <v>1</v>
      </c>
      <c r="AE5181" s="15">
        <f t="shared" si="518"/>
        <v>1</v>
      </c>
      <c r="AI5181" t="str">
        <f t="shared" si="515"/>
        <v>ERROR!</v>
      </c>
      <c r="AJ5181" t="str">
        <f t="shared" si="516"/>
        <v>ERROR!</v>
      </c>
      <c r="AL5181">
        <f t="shared" si="514"/>
        <v>0</v>
      </c>
    </row>
    <row r="5182" spans="1:38" x14ac:dyDescent="0.3">
      <c r="A5182">
        <v>5181</v>
      </c>
      <c r="B5182" t="s">
        <v>32</v>
      </c>
      <c r="C5182" t="s">
        <v>21</v>
      </c>
      <c r="D5182">
        <v>181</v>
      </c>
      <c r="E5182">
        <v>19425288814.827</v>
      </c>
      <c r="F5182">
        <v>92313960.416967794</v>
      </c>
      <c r="G5182">
        <v>31097082088.3606</v>
      </c>
      <c r="H5182">
        <v>0</v>
      </c>
      <c r="I5182">
        <v>0</v>
      </c>
      <c r="J5182">
        <v>0</v>
      </c>
      <c r="K5182" t="s">
        <v>22</v>
      </c>
      <c r="L5182">
        <v>0</v>
      </c>
      <c r="M5182">
        <v>0</v>
      </c>
      <c r="AD5182" s="15">
        <f t="shared" si="517"/>
        <v>1</v>
      </c>
      <c r="AE5182" s="15">
        <f t="shared" si="518"/>
        <v>1</v>
      </c>
      <c r="AI5182" t="str">
        <f t="shared" si="515"/>
        <v>ERROR!</v>
      </c>
      <c r="AJ5182" t="str">
        <f t="shared" si="516"/>
        <v>ERROR!</v>
      </c>
      <c r="AL5182">
        <f t="shared" si="514"/>
        <v>0</v>
      </c>
    </row>
    <row r="5183" spans="1:38" x14ac:dyDescent="0.3">
      <c r="A5183">
        <v>5182</v>
      </c>
      <c r="B5183" t="s">
        <v>32</v>
      </c>
      <c r="C5183" t="s">
        <v>21</v>
      </c>
      <c r="D5183">
        <v>182</v>
      </c>
      <c r="E5183">
        <v>22144030965.324501</v>
      </c>
      <c r="F5183">
        <v>91966742.101757899</v>
      </c>
      <c r="G5183">
        <v>31098404400.526901</v>
      </c>
      <c r="H5183">
        <v>0</v>
      </c>
      <c r="I5183">
        <v>0</v>
      </c>
      <c r="J5183">
        <v>0</v>
      </c>
      <c r="K5183" t="s">
        <v>22</v>
      </c>
      <c r="L5183">
        <v>0</v>
      </c>
      <c r="M5183">
        <v>0</v>
      </c>
      <c r="AD5183" s="15">
        <f t="shared" si="517"/>
        <v>1</v>
      </c>
      <c r="AE5183" s="15">
        <f t="shared" si="518"/>
        <v>1</v>
      </c>
      <c r="AI5183" t="str">
        <f t="shared" si="515"/>
        <v>ERROR!</v>
      </c>
      <c r="AJ5183" t="str">
        <f t="shared" si="516"/>
        <v>ERROR!</v>
      </c>
      <c r="AL5183">
        <f t="shared" si="514"/>
        <v>0</v>
      </c>
    </row>
    <row r="5184" spans="1:38" x14ac:dyDescent="0.3">
      <c r="A5184">
        <v>5183</v>
      </c>
      <c r="B5184" t="s">
        <v>32</v>
      </c>
      <c r="C5184" t="s">
        <v>21</v>
      </c>
      <c r="D5184">
        <v>183</v>
      </c>
      <c r="E5184">
        <v>9802478857.1305408</v>
      </c>
      <c r="F5184">
        <v>92410758.817186594</v>
      </c>
      <c r="G5184">
        <v>31091210801.456902</v>
      </c>
      <c r="H5184">
        <v>0</v>
      </c>
      <c r="I5184">
        <v>0</v>
      </c>
      <c r="J5184">
        <v>0</v>
      </c>
      <c r="K5184" t="s">
        <v>22</v>
      </c>
      <c r="L5184">
        <v>0</v>
      </c>
      <c r="M5184">
        <v>0</v>
      </c>
      <c r="AD5184" s="15">
        <f t="shared" si="517"/>
        <v>1</v>
      </c>
      <c r="AE5184" s="15">
        <f t="shared" si="518"/>
        <v>1</v>
      </c>
      <c r="AI5184" t="str">
        <f t="shared" si="515"/>
        <v>ERROR!</v>
      </c>
      <c r="AJ5184" t="str">
        <f t="shared" si="516"/>
        <v>ERROR!</v>
      </c>
      <c r="AL5184">
        <f t="shared" si="514"/>
        <v>0</v>
      </c>
    </row>
    <row r="5185" spans="1:38" x14ac:dyDescent="0.3">
      <c r="A5185">
        <v>5184</v>
      </c>
      <c r="B5185" t="s">
        <v>32</v>
      </c>
      <c r="C5185" t="s">
        <v>21</v>
      </c>
      <c r="D5185">
        <v>184</v>
      </c>
      <c r="E5185">
        <v>21246468620.250702</v>
      </c>
      <c r="F5185">
        <v>90388817.847291604</v>
      </c>
      <c r="G5185">
        <v>31090759804.737202</v>
      </c>
      <c r="H5185">
        <v>0</v>
      </c>
      <c r="I5185">
        <v>0</v>
      </c>
      <c r="J5185">
        <v>0</v>
      </c>
      <c r="K5185" t="s">
        <v>22</v>
      </c>
      <c r="L5185">
        <v>0</v>
      </c>
      <c r="M5185">
        <v>0</v>
      </c>
      <c r="AD5185" s="15">
        <f t="shared" si="517"/>
        <v>1</v>
      </c>
      <c r="AE5185" s="15">
        <f t="shared" si="518"/>
        <v>1</v>
      </c>
      <c r="AI5185" t="str">
        <f t="shared" si="515"/>
        <v>ERROR!</v>
      </c>
      <c r="AJ5185" t="str">
        <f t="shared" si="516"/>
        <v>ERROR!</v>
      </c>
      <c r="AL5185">
        <f t="shared" si="514"/>
        <v>0</v>
      </c>
    </row>
    <row r="5186" spans="1:38" x14ac:dyDescent="0.3">
      <c r="A5186">
        <v>5185</v>
      </c>
      <c r="B5186" t="s">
        <v>32</v>
      </c>
      <c r="C5186" t="s">
        <v>21</v>
      </c>
      <c r="D5186">
        <v>185</v>
      </c>
      <c r="E5186">
        <v>20555650712.639599</v>
      </c>
      <c r="F5186">
        <v>90968088.691891104</v>
      </c>
      <c r="G5186">
        <v>31092974362.012901</v>
      </c>
      <c r="H5186">
        <v>0</v>
      </c>
      <c r="I5186">
        <v>0</v>
      </c>
      <c r="J5186">
        <v>0</v>
      </c>
      <c r="K5186" t="s">
        <v>22</v>
      </c>
      <c r="L5186">
        <v>0</v>
      </c>
      <c r="M5186">
        <v>0</v>
      </c>
      <c r="AD5186" s="15">
        <f t="shared" si="517"/>
        <v>1</v>
      </c>
      <c r="AE5186" s="15">
        <f t="shared" si="518"/>
        <v>1</v>
      </c>
      <c r="AI5186" t="str">
        <f t="shared" si="515"/>
        <v>ERROR!</v>
      </c>
      <c r="AJ5186" t="str">
        <f t="shared" si="516"/>
        <v>ERROR!</v>
      </c>
      <c r="AL5186">
        <f t="shared" ref="AL5186:AL5249" si="519">IF(H5186&lt;0,1,0)</f>
        <v>0</v>
      </c>
    </row>
    <row r="5187" spans="1:38" x14ac:dyDescent="0.3">
      <c r="A5187">
        <v>5186</v>
      </c>
      <c r="B5187" t="s">
        <v>32</v>
      </c>
      <c r="C5187" t="s">
        <v>21</v>
      </c>
      <c r="D5187">
        <v>186</v>
      </c>
      <c r="E5187">
        <v>14222302843.5891</v>
      </c>
      <c r="F5187">
        <v>90203840.765932098</v>
      </c>
      <c r="G5187">
        <v>31091438281.297901</v>
      </c>
      <c r="H5187">
        <v>0</v>
      </c>
      <c r="I5187">
        <v>0</v>
      </c>
      <c r="J5187">
        <v>0</v>
      </c>
      <c r="K5187" t="s">
        <v>22</v>
      </c>
      <c r="L5187">
        <v>0</v>
      </c>
      <c r="M5187">
        <v>0</v>
      </c>
      <c r="AD5187" s="15">
        <f t="shared" si="517"/>
        <v>1</v>
      </c>
      <c r="AE5187" s="15">
        <f t="shared" si="518"/>
        <v>1</v>
      </c>
      <c r="AI5187" t="str">
        <f t="shared" si="515"/>
        <v>ERROR!</v>
      </c>
      <c r="AJ5187" t="str">
        <f t="shared" si="516"/>
        <v>ERROR!</v>
      </c>
      <c r="AL5187">
        <f t="shared" si="519"/>
        <v>0</v>
      </c>
    </row>
    <row r="5188" spans="1:38" x14ac:dyDescent="0.3">
      <c r="A5188">
        <v>5187</v>
      </c>
      <c r="B5188" t="s">
        <v>32</v>
      </c>
      <c r="C5188" t="s">
        <v>21</v>
      </c>
      <c r="D5188">
        <v>187</v>
      </c>
      <c r="E5188">
        <v>23855952604.5439</v>
      </c>
      <c r="F5188">
        <v>90759272.314354897</v>
      </c>
      <c r="G5188">
        <v>31093670340.2243</v>
      </c>
      <c r="H5188">
        <v>0</v>
      </c>
      <c r="I5188">
        <v>0</v>
      </c>
      <c r="J5188">
        <v>0</v>
      </c>
      <c r="K5188" t="s">
        <v>22</v>
      </c>
      <c r="L5188">
        <v>0</v>
      </c>
      <c r="M5188">
        <v>0</v>
      </c>
      <c r="AD5188" s="15">
        <f t="shared" si="517"/>
        <v>1</v>
      </c>
      <c r="AE5188" s="15">
        <f t="shared" si="518"/>
        <v>1</v>
      </c>
      <c r="AI5188" t="str">
        <f t="shared" si="515"/>
        <v>ERROR!</v>
      </c>
      <c r="AJ5188" t="str">
        <f t="shared" si="516"/>
        <v>ERROR!</v>
      </c>
      <c r="AL5188">
        <f t="shared" si="519"/>
        <v>0</v>
      </c>
    </row>
    <row r="5189" spans="1:38" x14ac:dyDescent="0.3">
      <c r="A5189">
        <v>5188</v>
      </c>
      <c r="B5189" t="s">
        <v>32</v>
      </c>
      <c r="C5189" t="s">
        <v>21</v>
      </c>
      <c r="D5189">
        <v>188</v>
      </c>
      <c r="E5189">
        <v>18552133782.937599</v>
      </c>
      <c r="F5189">
        <v>93168882.809387505</v>
      </c>
      <c r="G5189">
        <v>31098448529.363602</v>
      </c>
      <c r="H5189">
        <v>0</v>
      </c>
      <c r="I5189">
        <v>0</v>
      </c>
      <c r="J5189">
        <v>0</v>
      </c>
      <c r="K5189" t="s">
        <v>22</v>
      </c>
      <c r="L5189">
        <v>0</v>
      </c>
      <c r="M5189">
        <v>0</v>
      </c>
      <c r="AD5189" s="15">
        <f t="shared" si="517"/>
        <v>1</v>
      </c>
      <c r="AE5189" s="15">
        <f t="shared" si="518"/>
        <v>1</v>
      </c>
      <c r="AI5189" t="str">
        <f t="shared" si="515"/>
        <v>ERROR!</v>
      </c>
      <c r="AJ5189" t="str">
        <f t="shared" si="516"/>
        <v>ERROR!</v>
      </c>
      <c r="AL5189">
        <f t="shared" si="519"/>
        <v>0</v>
      </c>
    </row>
    <row r="5190" spans="1:38" x14ac:dyDescent="0.3">
      <c r="A5190">
        <v>5189</v>
      </c>
      <c r="B5190" t="s">
        <v>32</v>
      </c>
      <c r="C5190" t="s">
        <v>21</v>
      </c>
      <c r="D5190">
        <v>189</v>
      </c>
      <c r="E5190">
        <v>15475496026.170401</v>
      </c>
      <c r="F5190">
        <v>93109597.802086294</v>
      </c>
      <c r="G5190">
        <v>31097699190.5452</v>
      </c>
      <c r="H5190">
        <v>0</v>
      </c>
      <c r="I5190">
        <v>0</v>
      </c>
      <c r="J5190">
        <v>0</v>
      </c>
      <c r="K5190" t="s">
        <v>22</v>
      </c>
      <c r="L5190">
        <v>0</v>
      </c>
      <c r="M5190">
        <v>0</v>
      </c>
      <c r="AD5190" s="15">
        <f t="shared" si="517"/>
        <v>1</v>
      </c>
      <c r="AE5190" s="15">
        <f t="shared" si="518"/>
        <v>1</v>
      </c>
      <c r="AI5190" t="str">
        <f t="shared" si="515"/>
        <v>ERROR!</v>
      </c>
      <c r="AJ5190" t="str">
        <f t="shared" si="516"/>
        <v>ERROR!</v>
      </c>
      <c r="AL5190">
        <f t="shared" si="519"/>
        <v>0</v>
      </c>
    </row>
    <row r="5191" spans="1:38" x14ac:dyDescent="0.3">
      <c r="A5191">
        <v>5190</v>
      </c>
      <c r="B5191" t="s">
        <v>32</v>
      </c>
      <c r="C5191" t="s">
        <v>21</v>
      </c>
      <c r="D5191">
        <v>190</v>
      </c>
      <c r="E5191">
        <v>21024239605.773499</v>
      </c>
      <c r="F5191">
        <v>88974084.362093404</v>
      </c>
      <c r="G5191">
        <v>31092505346.967602</v>
      </c>
      <c r="H5191">
        <v>0</v>
      </c>
      <c r="I5191">
        <v>0</v>
      </c>
      <c r="J5191">
        <v>0</v>
      </c>
      <c r="K5191" t="s">
        <v>22</v>
      </c>
      <c r="L5191">
        <v>0</v>
      </c>
      <c r="M5191">
        <v>0</v>
      </c>
      <c r="AD5191" s="15">
        <f t="shared" si="517"/>
        <v>1</v>
      </c>
      <c r="AE5191" s="15">
        <f t="shared" si="518"/>
        <v>1</v>
      </c>
      <c r="AI5191" t="str">
        <f t="shared" si="515"/>
        <v>ERROR!</v>
      </c>
      <c r="AJ5191" t="str">
        <f t="shared" si="516"/>
        <v>ERROR!</v>
      </c>
      <c r="AL5191">
        <f t="shared" si="519"/>
        <v>0</v>
      </c>
    </row>
    <row r="5192" spans="1:38" x14ac:dyDescent="0.3">
      <c r="A5192">
        <v>5191</v>
      </c>
      <c r="B5192" t="s">
        <v>32</v>
      </c>
      <c r="C5192" t="s">
        <v>21</v>
      </c>
      <c r="D5192">
        <v>191</v>
      </c>
      <c r="E5192">
        <v>22173292640.764099</v>
      </c>
      <c r="F5192">
        <v>91436395.7728744</v>
      </c>
      <c r="G5192">
        <v>31066609250.1562</v>
      </c>
      <c r="H5192">
        <v>0</v>
      </c>
      <c r="I5192">
        <v>0</v>
      </c>
      <c r="J5192">
        <v>0</v>
      </c>
      <c r="K5192" t="s">
        <v>22</v>
      </c>
      <c r="L5192">
        <v>0</v>
      </c>
      <c r="M5192">
        <v>0</v>
      </c>
      <c r="AD5192" s="15">
        <f t="shared" si="517"/>
        <v>1</v>
      </c>
      <c r="AE5192" s="15">
        <f t="shared" si="518"/>
        <v>1</v>
      </c>
      <c r="AI5192" t="str">
        <f t="shared" si="515"/>
        <v>ERROR!</v>
      </c>
      <c r="AJ5192" t="str">
        <f t="shared" si="516"/>
        <v>ERROR!</v>
      </c>
      <c r="AL5192">
        <f t="shared" si="519"/>
        <v>0</v>
      </c>
    </row>
    <row r="5193" spans="1:38" x14ac:dyDescent="0.3">
      <c r="A5193">
        <v>5192</v>
      </c>
      <c r="B5193" t="s">
        <v>32</v>
      </c>
      <c r="C5193" t="s">
        <v>21</v>
      </c>
      <c r="D5193">
        <v>192</v>
      </c>
      <c r="E5193">
        <v>22977659346.7323</v>
      </c>
      <c r="F5193">
        <v>92240336.629172102</v>
      </c>
      <c r="G5193">
        <v>31094050560.8274</v>
      </c>
      <c r="H5193">
        <v>0</v>
      </c>
      <c r="I5193">
        <v>0</v>
      </c>
      <c r="J5193">
        <v>0</v>
      </c>
      <c r="K5193" t="s">
        <v>22</v>
      </c>
      <c r="L5193">
        <v>0</v>
      </c>
      <c r="M5193">
        <v>0</v>
      </c>
      <c r="AD5193" s="15">
        <f t="shared" si="517"/>
        <v>1</v>
      </c>
      <c r="AE5193" s="15">
        <f t="shared" si="518"/>
        <v>1</v>
      </c>
      <c r="AI5193" t="str">
        <f t="shared" si="515"/>
        <v>ERROR!</v>
      </c>
      <c r="AJ5193" t="str">
        <f t="shared" si="516"/>
        <v>ERROR!</v>
      </c>
      <c r="AL5193">
        <f t="shared" si="519"/>
        <v>0</v>
      </c>
    </row>
    <row r="5194" spans="1:38" x14ac:dyDescent="0.3">
      <c r="A5194">
        <v>5193</v>
      </c>
      <c r="B5194" t="s">
        <v>32</v>
      </c>
      <c r="C5194" t="s">
        <v>21</v>
      </c>
      <c r="D5194">
        <v>193</v>
      </c>
      <c r="E5194">
        <v>23400677671.724098</v>
      </c>
      <c r="F5194">
        <v>92534923.557509303</v>
      </c>
      <c r="G5194">
        <v>31089296555.5336</v>
      </c>
      <c r="H5194">
        <v>0</v>
      </c>
      <c r="I5194">
        <v>0</v>
      </c>
      <c r="J5194">
        <v>0</v>
      </c>
      <c r="K5194" t="s">
        <v>22</v>
      </c>
      <c r="L5194">
        <v>0</v>
      </c>
      <c r="M5194">
        <v>0</v>
      </c>
      <c r="AD5194" s="15">
        <f t="shared" si="517"/>
        <v>1</v>
      </c>
      <c r="AE5194" s="15">
        <f t="shared" si="518"/>
        <v>1</v>
      </c>
      <c r="AI5194" t="str">
        <f t="shared" si="515"/>
        <v>ERROR!</v>
      </c>
      <c r="AJ5194" t="str">
        <f t="shared" si="516"/>
        <v>ERROR!</v>
      </c>
      <c r="AL5194">
        <f t="shared" si="519"/>
        <v>0</v>
      </c>
    </row>
    <row r="5195" spans="1:38" x14ac:dyDescent="0.3">
      <c r="A5195">
        <v>5194</v>
      </c>
      <c r="B5195" t="s">
        <v>32</v>
      </c>
      <c r="C5195" t="s">
        <v>21</v>
      </c>
      <c r="D5195">
        <v>194</v>
      </c>
      <c r="E5195">
        <v>14259980900.268101</v>
      </c>
      <c r="F5195">
        <v>90930843.599905297</v>
      </c>
      <c r="G5195">
        <v>31096204437.539398</v>
      </c>
      <c r="H5195">
        <v>0</v>
      </c>
      <c r="I5195">
        <v>0</v>
      </c>
      <c r="J5195">
        <v>0</v>
      </c>
      <c r="K5195" t="s">
        <v>22</v>
      </c>
      <c r="L5195">
        <v>0</v>
      </c>
      <c r="M5195">
        <v>0</v>
      </c>
      <c r="AD5195" s="15">
        <f t="shared" si="517"/>
        <v>1</v>
      </c>
      <c r="AE5195" s="15">
        <f t="shared" si="518"/>
        <v>1</v>
      </c>
      <c r="AI5195" t="str">
        <f t="shared" ref="AI5195:AI5258" si="520">IF(Y5195&lt;&gt;AD5195,"ERROR!","")</f>
        <v>ERROR!</v>
      </c>
      <c r="AJ5195" t="str">
        <f t="shared" ref="AJ5195:AJ5258" si="521">IF(Z5195&lt;&gt;AE5195,"ERROR!","")</f>
        <v>ERROR!</v>
      </c>
      <c r="AL5195">
        <f t="shared" si="519"/>
        <v>0</v>
      </c>
    </row>
    <row r="5196" spans="1:38" x14ac:dyDescent="0.3">
      <c r="A5196">
        <v>5195</v>
      </c>
      <c r="B5196" t="s">
        <v>32</v>
      </c>
      <c r="C5196" t="s">
        <v>21</v>
      </c>
      <c r="D5196">
        <v>195</v>
      </c>
      <c r="E5196">
        <v>18162144197.119099</v>
      </c>
      <c r="F5196">
        <v>90672346.337446094</v>
      </c>
      <c r="G5196">
        <v>31089408067.225899</v>
      </c>
      <c r="H5196">
        <v>0</v>
      </c>
      <c r="I5196">
        <v>0</v>
      </c>
      <c r="J5196">
        <v>0</v>
      </c>
      <c r="K5196" t="s">
        <v>22</v>
      </c>
      <c r="L5196">
        <v>0</v>
      </c>
      <c r="M5196">
        <v>0</v>
      </c>
      <c r="AD5196" s="15">
        <f t="shared" si="517"/>
        <v>1</v>
      </c>
      <c r="AE5196" s="15">
        <f t="shared" si="518"/>
        <v>1</v>
      </c>
      <c r="AI5196" t="str">
        <f t="shared" si="520"/>
        <v>ERROR!</v>
      </c>
      <c r="AJ5196" t="str">
        <f t="shared" si="521"/>
        <v>ERROR!</v>
      </c>
      <c r="AL5196">
        <f t="shared" si="519"/>
        <v>0</v>
      </c>
    </row>
    <row r="5197" spans="1:38" x14ac:dyDescent="0.3">
      <c r="A5197">
        <v>5196</v>
      </c>
      <c r="B5197" t="s">
        <v>32</v>
      </c>
      <c r="C5197" t="s">
        <v>21</v>
      </c>
      <c r="D5197">
        <v>196</v>
      </c>
      <c r="E5197">
        <v>15478990397.700399</v>
      </c>
      <c r="F5197">
        <v>92797086.690986007</v>
      </c>
      <c r="G5197">
        <v>31098011205.111599</v>
      </c>
      <c r="H5197">
        <v>0</v>
      </c>
      <c r="I5197">
        <v>0</v>
      </c>
      <c r="J5197">
        <v>0</v>
      </c>
      <c r="K5197" t="s">
        <v>22</v>
      </c>
      <c r="L5197">
        <v>0</v>
      </c>
      <c r="M5197">
        <v>0</v>
      </c>
      <c r="AD5197" s="15">
        <f t="shared" si="517"/>
        <v>1</v>
      </c>
      <c r="AE5197" s="15">
        <f t="shared" si="518"/>
        <v>1</v>
      </c>
      <c r="AI5197" t="str">
        <f t="shared" si="520"/>
        <v>ERROR!</v>
      </c>
      <c r="AJ5197" t="str">
        <f t="shared" si="521"/>
        <v>ERROR!</v>
      </c>
      <c r="AL5197">
        <f t="shared" si="519"/>
        <v>0</v>
      </c>
    </row>
    <row r="5198" spans="1:38" x14ac:dyDescent="0.3">
      <c r="A5198">
        <v>5197</v>
      </c>
      <c r="B5198" t="s">
        <v>32</v>
      </c>
      <c r="C5198" t="s">
        <v>21</v>
      </c>
      <c r="D5198">
        <v>197</v>
      </c>
      <c r="E5198">
        <v>19091378564.901501</v>
      </c>
      <c r="F5198">
        <v>90837653.192224801</v>
      </c>
      <c r="G5198">
        <v>31098816523.009701</v>
      </c>
      <c r="H5198">
        <v>0</v>
      </c>
      <c r="I5198">
        <v>0</v>
      </c>
      <c r="J5198">
        <v>0</v>
      </c>
      <c r="K5198" t="s">
        <v>22</v>
      </c>
      <c r="L5198">
        <v>0</v>
      </c>
      <c r="M5198">
        <v>0</v>
      </c>
      <c r="AD5198" s="15">
        <f t="shared" si="517"/>
        <v>1</v>
      </c>
      <c r="AE5198" s="15">
        <f t="shared" si="518"/>
        <v>1</v>
      </c>
      <c r="AI5198" t="str">
        <f t="shared" si="520"/>
        <v>ERROR!</v>
      </c>
      <c r="AJ5198" t="str">
        <f t="shared" si="521"/>
        <v>ERROR!</v>
      </c>
      <c r="AL5198">
        <f t="shared" si="519"/>
        <v>0</v>
      </c>
    </row>
    <row r="5199" spans="1:38" x14ac:dyDescent="0.3">
      <c r="A5199">
        <v>5198</v>
      </c>
      <c r="B5199" t="s">
        <v>32</v>
      </c>
      <c r="C5199" t="s">
        <v>21</v>
      </c>
      <c r="D5199">
        <v>198</v>
      </c>
      <c r="E5199">
        <v>17045893475.4161</v>
      </c>
      <c r="F5199">
        <v>91871876.571557105</v>
      </c>
      <c r="G5199">
        <v>31092981624.471901</v>
      </c>
      <c r="H5199">
        <v>0</v>
      </c>
      <c r="I5199">
        <v>0</v>
      </c>
      <c r="J5199">
        <v>0</v>
      </c>
      <c r="K5199" t="s">
        <v>22</v>
      </c>
      <c r="L5199">
        <v>0</v>
      </c>
      <c r="M5199">
        <v>0</v>
      </c>
      <c r="AD5199" s="15">
        <f t="shared" si="517"/>
        <v>1</v>
      </c>
      <c r="AE5199" s="15">
        <f t="shared" si="518"/>
        <v>1</v>
      </c>
      <c r="AI5199" t="str">
        <f t="shared" si="520"/>
        <v>ERROR!</v>
      </c>
      <c r="AJ5199" t="str">
        <f t="shared" si="521"/>
        <v>ERROR!</v>
      </c>
      <c r="AL5199">
        <f t="shared" si="519"/>
        <v>0</v>
      </c>
    </row>
    <row r="5200" spans="1:38" x14ac:dyDescent="0.3">
      <c r="A5200">
        <v>5199</v>
      </c>
      <c r="B5200" t="s">
        <v>32</v>
      </c>
      <c r="C5200" t="s">
        <v>21</v>
      </c>
      <c r="D5200">
        <v>199</v>
      </c>
      <c r="E5200">
        <v>18559786714.690201</v>
      </c>
      <c r="F5200">
        <v>90959067.305782795</v>
      </c>
      <c r="G5200">
        <v>31096867082.654499</v>
      </c>
      <c r="H5200">
        <v>0</v>
      </c>
      <c r="I5200">
        <v>0</v>
      </c>
      <c r="J5200">
        <v>0</v>
      </c>
      <c r="K5200" t="s">
        <v>22</v>
      </c>
      <c r="L5200">
        <v>0</v>
      </c>
      <c r="M5200">
        <v>0</v>
      </c>
      <c r="AD5200" s="15">
        <f t="shared" si="517"/>
        <v>1</v>
      </c>
      <c r="AE5200" s="15">
        <f t="shared" si="518"/>
        <v>1</v>
      </c>
      <c r="AI5200" t="str">
        <f t="shared" si="520"/>
        <v>ERROR!</v>
      </c>
      <c r="AJ5200" t="str">
        <f t="shared" si="521"/>
        <v>ERROR!</v>
      </c>
      <c r="AL5200">
        <f t="shared" si="519"/>
        <v>0</v>
      </c>
    </row>
    <row r="5201" spans="1:38" x14ac:dyDescent="0.3">
      <c r="A5201">
        <v>5200</v>
      </c>
      <c r="B5201" t="s">
        <v>32</v>
      </c>
      <c r="C5201" t="s">
        <v>21</v>
      </c>
      <c r="D5201">
        <v>200</v>
      </c>
      <c r="E5201">
        <v>21871264353.685101</v>
      </c>
      <c r="F5201">
        <v>91911472.290623903</v>
      </c>
      <c r="G5201">
        <v>31094120560.806198</v>
      </c>
      <c r="H5201">
        <v>0</v>
      </c>
      <c r="I5201">
        <v>0</v>
      </c>
      <c r="J5201">
        <v>0</v>
      </c>
      <c r="K5201" t="s">
        <v>22</v>
      </c>
      <c r="L5201">
        <v>0</v>
      </c>
      <c r="M5201">
        <v>0</v>
      </c>
      <c r="AD5201" s="15">
        <f t="shared" si="517"/>
        <v>1</v>
      </c>
      <c r="AE5201" s="15">
        <f t="shared" si="518"/>
        <v>1</v>
      </c>
      <c r="AI5201" t="str">
        <f t="shared" si="520"/>
        <v>ERROR!</v>
      </c>
      <c r="AJ5201" t="str">
        <f t="shared" si="521"/>
        <v>ERROR!</v>
      </c>
      <c r="AL5201">
        <f t="shared" si="519"/>
        <v>0</v>
      </c>
    </row>
    <row r="5202" spans="1:38" x14ac:dyDescent="0.3">
      <c r="A5202">
        <v>5201</v>
      </c>
      <c r="B5202" t="s">
        <v>32</v>
      </c>
      <c r="C5202" t="s">
        <v>21</v>
      </c>
      <c r="D5202">
        <v>201</v>
      </c>
      <c r="E5202">
        <v>15612777487.3188</v>
      </c>
      <c r="F5202">
        <v>89453786.962575495</v>
      </c>
      <c r="G5202">
        <v>31074806603.706902</v>
      </c>
      <c r="H5202">
        <v>0</v>
      </c>
      <c r="I5202">
        <v>0</v>
      </c>
      <c r="J5202">
        <v>0</v>
      </c>
      <c r="K5202" t="s">
        <v>22</v>
      </c>
      <c r="L5202">
        <v>0</v>
      </c>
      <c r="M5202">
        <v>0</v>
      </c>
      <c r="AD5202" s="15">
        <f t="shared" si="517"/>
        <v>1</v>
      </c>
      <c r="AE5202" s="15">
        <f t="shared" si="518"/>
        <v>1</v>
      </c>
      <c r="AI5202" t="str">
        <f t="shared" si="520"/>
        <v>ERROR!</v>
      </c>
      <c r="AJ5202" t="str">
        <f t="shared" si="521"/>
        <v>ERROR!</v>
      </c>
      <c r="AL5202">
        <f t="shared" si="519"/>
        <v>0</v>
      </c>
    </row>
    <row r="5203" spans="1:38" x14ac:dyDescent="0.3">
      <c r="A5203">
        <v>5202</v>
      </c>
      <c r="B5203" t="s">
        <v>32</v>
      </c>
      <c r="C5203" t="s">
        <v>21</v>
      </c>
      <c r="D5203">
        <v>202</v>
      </c>
      <c r="E5203">
        <v>27025054107.751999</v>
      </c>
      <c r="F5203">
        <v>90080771.659430102</v>
      </c>
      <c r="G5203">
        <v>31098576776.243099</v>
      </c>
      <c r="H5203">
        <v>0</v>
      </c>
      <c r="I5203">
        <v>0</v>
      </c>
      <c r="J5203">
        <v>0</v>
      </c>
      <c r="K5203" t="s">
        <v>22</v>
      </c>
      <c r="L5203">
        <v>0</v>
      </c>
      <c r="M5203">
        <v>0</v>
      </c>
      <c r="AD5203" s="15">
        <f t="shared" si="517"/>
        <v>1</v>
      </c>
      <c r="AE5203" s="15">
        <f t="shared" si="518"/>
        <v>1</v>
      </c>
      <c r="AI5203" t="str">
        <f t="shared" si="520"/>
        <v>ERROR!</v>
      </c>
      <c r="AJ5203" t="str">
        <f t="shared" si="521"/>
        <v>ERROR!</v>
      </c>
      <c r="AL5203">
        <f t="shared" si="519"/>
        <v>0</v>
      </c>
    </row>
    <row r="5204" spans="1:38" x14ac:dyDescent="0.3">
      <c r="A5204">
        <v>5203</v>
      </c>
      <c r="B5204" t="s">
        <v>32</v>
      </c>
      <c r="C5204" t="s">
        <v>21</v>
      </c>
      <c r="D5204">
        <v>203</v>
      </c>
      <c r="E5204">
        <v>25059330887.403999</v>
      </c>
      <c r="F5204">
        <v>93193078.496113598</v>
      </c>
      <c r="G5204">
        <v>31098281053.445202</v>
      </c>
      <c r="H5204">
        <v>0</v>
      </c>
      <c r="I5204">
        <v>0</v>
      </c>
      <c r="J5204">
        <v>0</v>
      </c>
      <c r="K5204" t="s">
        <v>22</v>
      </c>
      <c r="L5204">
        <v>0</v>
      </c>
      <c r="M5204">
        <v>0</v>
      </c>
      <c r="AD5204" s="15">
        <f t="shared" si="517"/>
        <v>1</v>
      </c>
      <c r="AE5204" s="15">
        <f t="shared" si="518"/>
        <v>1</v>
      </c>
      <c r="AI5204" t="str">
        <f t="shared" si="520"/>
        <v>ERROR!</v>
      </c>
      <c r="AJ5204" t="str">
        <f t="shared" si="521"/>
        <v>ERROR!</v>
      </c>
      <c r="AL5204">
        <f t="shared" si="519"/>
        <v>0</v>
      </c>
    </row>
    <row r="5205" spans="1:38" x14ac:dyDescent="0.3">
      <c r="A5205">
        <v>5204</v>
      </c>
      <c r="B5205" t="s">
        <v>32</v>
      </c>
      <c r="C5205" t="s">
        <v>21</v>
      </c>
      <c r="D5205">
        <v>204</v>
      </c>
      <c r="E5205">
        <v>19982655485.5312</v>
      </c>
      <c r="F5205">
        <v>92978815.778671905</v>
      </c>
      <c r="G5205">
        <v>31081416868.902802</v>
      </c>
      <c r="H5205">
        <v>0</v>
      </c>
      <c r="I5205">
        <v>0</v>
      </c>
      <c r="J5205">
        <v>0</v>
      </c>
      <c r="K5205" t="s">
        <v>22</v>
      </c>
      <c r="L5205">
        <v>0</v>
      </c>
      <c r="M5205">
        <v>0</v>
      </c>
      <c r="AD5205" s="15">
        <f t="shared" si="517"/>
        <v>1</v>
      </c>
      <c r="AE5205" s="15">
        <f t="shared" si="518"/>
        <v>1</v>
      </c>
      <c r="AI5205" t="str">
        <f t="shared" si="520"/>
        <v>ERROR!</v>
      </c>
      <c r="AJ5205" t="str">
        <f t="shared" si="521"/>
        <v>ERROR!</v>
      </c>
      <c r="AL5205">
        <f t="shared" si="519"/>
        <v>0</v>
      </c>
    </row>
    <row r="5206" spans="1:38" x14ac:dyDescent="0.3">
      <c r="A5206">
        <v>5205</v>
      </c>
      <c r="B5206" t="s">
        <v>32</v>
      </c>
      <c r="C5206" t="s">
        <v>21</v>
      </c>
      <c r="D5206">
        <v>205</v>
      </c>
      <c r="E5206">
        <v>17478200115.2183</v>
      </c>
      <c r="F5206">
        <v>91999487.810459197</v>
      </c>
      <c r="G5206">
        <v>31094771856.693802</v>
      </c>
      <c r="H5206">
        <v>0</v>
      </c>
      <c r="I5206">
        <v>0</v>
      </c>
      <c r="J5206">
        <v>0</v>
      </c>
      <c r="K5206" t="s">
        <v>22</v>
      </c>
      <c r="L5206">
        <v>0</v>
      </c>
      <c r="M5206">
        <v>0</v>
      </c>
      <c r="AD5206" s="15">
        <f t="shared" si="517"/>
        <v>1</v>
      </c>
      <c r="AE5206" s="15">
        <f t="shared" si="518"/>
        <v>1</v>
      </c>
      <c r="AI5206" t="str">
        <f t="shared" si="520"/>
        <v>ERROR!</v>
      </c>
      <c r="AJ5206" t="str">
        <f t="shared" si="521"/>
        <v>ERROR!</v>
      </c>
      <c r="AL5206">
        <f t="shared" si="519"/>
        <v>0</v>
      </c>
    </row>
    <row r="5207" spans="1:38" x14ac:dyDescent="0.3">
      <c r="A5207">
        <v>5206</v>
      </c>
      <c r="B5207" t="s">
        <v>32</v>
      </c>
      <c r="C5207" t="s">
        <v>21</v>
      </c>
      <c r="D5207">
        <v>206</v>
      </c>
      <c r="E5207">
        <v>21255018449.454899</v>
      </c>
      <c r="F5207">
        <v>91779143.271504998</v>
      </c>
      <c r="G5207">
        <v>31089499940.078899</v>
      </c>
      <c r="H5207">
        <v>0</v>
      </c>
      <c r="I5207">
        <v>0</v>
      </c>
      <c r="J5207">
        <v>0</v>
      </c>
      <c r="K5207" t="s">
        <v>22</v>
      </c>
      <c r="L5207">
        <v>0</v>
      </c>
      <c r="M5207">
        <v>0</v>
      </c>
      <c r="AD5207" s="15">
        <f t="shared" si="517"/>
        <v>1</v>
      </c>
      <c r="AE5207" s="15">
        <f t="shared" si="518"/>
        <v>1</v>
      </c>
      <c r="AI5207" t="str">
        <f t="shared" si="520"/>
        <v>ERROR!</v>
      </c>
      <c r="AJ5207" t="str">
        <f t="shared" si="521"/>
        <v>ERROR!</v>
      </c>
      <c r="AL5207">
        <f t="shared" si="519"/>
        <v>0</v>
      </c>
    </row>
    <row r="5208" spans="1:38" x14ac:dyDescent="0.3">
      <c r="A5208">
        <v>5207</v>
      </c>
      <c r="B5208" t="s">
        <v>32</v>
      </c>
      <c r="C5208" t="s">
        <v>21</v>
      </c>
      <c r="D5208">
        <v>207</v>
      </c>
      <c r="E5208">
        <v>21151611478.463402</v>
      </c>
      <c r="F5208">
        <v>93106645.560244501</v>
      </c>
      <c r="G5208">
        <v>31094024862.163502</v>
      </c>
      <c r="H5208">
        <v>0</v>
      </c>
      <c r="I5208">
        <v>0</v>
      </c>
      <c r="J5208">
        <v>0</v>
      </c>
      <c r="K5208" t="s">
        <v>22</v>
      </c>
      <c r="L5208">
        <v>0</v>
      </c>
      <c r="M5208">
        <v>0</v>
      </c>
      <c r="AD5208" s="15">
        <f t="shared" si="517"/>
        <v>1</v>
      </c>
      <c r="AE5208" s="15">
        <f t="shared" si="518"/>
        <v>1</v>
      </c>
      <c r="AI5208" t="str">
        <f t="shared" si="520"/>
        <v>ERROR!</v>
      </c>
      <c r="AJ5208" t="str">
        <f t="shared" si="521"/>
        <v>ERROR!</v>
      </c>
      <c r="AL5208">
        <f t="shared" si="519"/>
        <v>0</v>
      </c>
    </row>
    <row r="5209" spans="1:38" x14ac:dyDescent="0.3">
      <c r="A5209">
        <v>5208</v>
      </c>
      <c r="B5209" t="s">
        <v>32</v>
      </c>
      <c r="C5209" t="s">
        <v>21</v>
      </c>
      <c r="D5209">
        <v>208</v>
      </c>
      <c r="E5209">
        <v>19504381642.099602</v>
      </c>
      <c r="F5209">
        <v>92180479.420143798</v>
      </c>
      <c r="G5209">
        <v>31098101701.9007</v>
      </c>
      <c r="H5209">
        <v>0</v>
      </c>
      <c r="I5209">
        <v>0</v>
      </c>
      <c r="J5209">
        <v>0</v>
      </c>
      <c r="K5209" t="s">
        <v>22</v>
      </c>
      <c r="L5209">
        <v>0</v>
      </c>
      <c r="M5209">
        <v>0</v>
      </c>
      <c r="AD5209" s="15">
        <f t="shared" si="517"/>
        <v>1</v>
      </c>
      <c r="AE5209" s="15">
        <f t="shared" si="518"/>
        <v>1</v>
      </c>
      <c r="AI5209" t="str">
        <f t="shared" si="520"/>
        <v>ERROR!</v>
      </c>
      <c r="AJ5209" t="str">
        <f t="shared" si="521"/>
        <v>ERROR!</v>
      </c>
      <c r="AL5209">
        <f t="shared" si="519"/>
        <v>0</v>
      </c>
    </row>
    <row r="5210" spans="1:38" x14ac:dyDescent="0.3">
      <c r="A5210">
        <v>5209</v>
      </c>
      <c r="B5210" t="s">
        <v>32</v>
      </c>
      <c r="C5210" t="s">
        <v>21</v>
      </c>
      <c r="D5210">
        <v>209</v>
      </c>
      <c r="E5210">
        <v>28250501116.087799</v>
      </c>
      <c r="F5210">
        <v>90862821.188767001</v>
      </c>
      <c r="G5210">
        <v>31071593786.914299</v>
      </c>
      <c r="H5210">
        <v>0</v>
      </c>
      <c r="I5210">
        <v>0</v>
      </c>
      <c r="J5210">
        <v>0</v>
      </c>
      <c r="K5210" t="s">
        <v>22</v>
      </c>
      <c r="L5210">
        <v>0</v>
      </c>
      <c r="M5210">
        <v>0</v>
      </c>
      <c r="AD5210" s="15">
        <f t="shared" si="517"/>
        <v>1</v>
      </c>
      <c r="AE5210" s="15">
        <f t="shared" si="518"/>
        <v>1</v>
      </c>
      <c r="AI5210" t="str">
        <f t="shared" si="520"/>
        <v>ERROR!</v>
      </c>
      <c r="AJ5210" t="str">
        <f t="shared" si="521"/>
        <v>ERROR!</v>
      </c>
      <c r="AL5210">
        <f t="shared" si="519"/>
        <v>0</v>
      </c>
    </row>
    <row r="5211" spans="1:38" x14ac:dyDescent="0.3">
      <c r="A5211">
        <v>5210</v>
      </c>
      <c r="B5211" t="s">
        <v>32</v>
      </c>
      <c r="C5211" t="s">
        <v>21</v>
      </c>
      <c r="D5211">
        <v>210</v>
      </c>
      <c r="E5211">
        <v>19481384930.167198</v>
      </c>
      <c r="F5211">
        <v>91189064.7184688</v>
      </c>
      <c r="G5211">
        <v>31097004145.007401</v>
      </c>
      <c r="H5211">
        <v>0</v>
      </c>
      <c r="I5211">
        <v>0</v>
      </c>
      <c r="J5211">
        <v>0</v>
      </c>
      <c r="K5211" t="s">
        <v>22</v>
      </c>
      <c r="L5211">
        <v>0</v>
      </c>
      <c r="M5211">
        <v>0</v>
      </c>
      <c r="AD5211" s="15">
        <f t="shared" si="517"/>
        <v>1</v>
      </c>
      <c r="AE5211" s="15">
        <f t="shared" si="518"/>
        <v>1</v>
      </c>
      <c r="AI5211" t="str">
        <f t="shared" si="520"/>
        <v>ERROR!</v>
      </c>
      <c r="AJ5211" t="str">
        <f t="shared" si="521"/>
        <v>ERROR!</v>
      </c>
      <c r="AL5211">
        <f t="shared" si="519"/>
        <v>0</v>
      </c>
    </row>
    <row r="5212" spans="1:38" x14ac:dyDescent="0.3">
      <c r="A5212">
        <v>5211</v>
      </c>
      <c r="B5212" t="s">
        <v>32</v>
      </c>
      <c r="C5212" t="s">
        <v>21</v>
      </c>
      <c r="D5212">
        <v>211</v>
      </c>
      <c r="E5212">
        <v>12407286497.329</v>
      </c>
      <c r="F5212">
        <v>89347089.591324598</v>
      </c>
      <c r="G5212">
        <v>31096873977.320202</v>
      </c>
      <c r="H5212">
        <v>0</v>
      </c>
      <c r="I5212">
        <v>0</v>
      </c>
      <c r="J5212">
        <v>0</v>
      </c>
      <c r="K5212" t="s">
        <v>22</v>
      </c>
      <c r="L5212">
        <v>0</v>
      </c>
      <c r="M5212">
        <v>0</v>
      </c>
      <c r="AD5212" s="15">
        <f t="shared" si="517"/>
        <v>1</v>
      </c>
      <c r="AE5212" s="15">
        <f t="shared" si="518"/>
        <v>1</v>
      </c>
      <c r="AI5212" t="str">
        <f t="shared" si="520"/>
        <v>ERROR!</v>
      </c>
      <c r="AJ5212" t="str">
        <f t="shared" si="521"/>
        <v>ERROR!</v>
      </c>
      <c r="AL5212">
        <f t="shared" si="519"/>
        <v>0</v>
      </c>
    </row>
    <row r="5213" spans="1:38" x14ac:dyDescent="0.3">
      <c r="A5213">
        <v>5212</v>
      </c>
      <c r="B5213" t="s">
        <v>32</v>
      </c>
      <c r="C5213" t="s">
        <v>21</v>
      </c>
      <c r="D5213">
        <v>212</v>
      </c>
      <c r="E5213">
        <v>20864533666.188499</v>
      </c>
      <c r="F5213">
        <v>92081348.144657806</v>
      </c>
      <c r="G5213">
        <v>31094492686.914299</v>
      </c>
      <c r="H5213">
        <v>0</v>
      </c>
      <c r="I5213">
        <v>0</v>
      </c>
      <c r="J5213">
        <v>0</v>
      </c>
      <c r="K5213" t="s">
        <v>22</v>
      </c>
      <c r="L5213">
        <v>0</v>
      </c>
      <c r="M5213">
        <v>0</v>
      </c>
      <c r="AD5213" s="15">
        <f t="shared" si="517"/>
        <v>1</v>
      </c>
      <c r="AE5213" s="15">
        <f t="shared" si="518"/>
        <v>1</v>
      </c>
      <c r="AI5213" t="str">
        <f t="shared" si="520"/>
        <v>ERROR!</v>
      </c>
      <c r="AJ5213" t="str">
        <f t="shared" si="521"/>
        <v>ERROR!</v>
      </c>
      <c r="AL5213">
        <f t="shared" si="519"/>
        <v>0</v>
      </c>
    </row>
    <row r="5214" spans="1:38" x14ac:dyDescent="0.3">
      <c r="A5214">
        <v>5213</v>
      </c>
      <c r="B5214" t="s">
        <v>32</v>
      </c>
      <c r="C5214" t="s">
        <v>21</v>
      </c>
      <c r="D5214">
        <v>213</v>
      </c>
      <c r="E5214">
        <v>15312598356.5826</v>
      </c>
      <c r="F5214">
        <v>91824686.4726087</v>
      </c>
      <c r="G5214">
        <v>31096463156.0112</v>
      </c>
      <c r="H5214">
        <v>0</v>
      </c>
      <c r="I5214">
        <v>0</v>
      </c>
      <c r="J5214">
        <v>0</v>
      </c>
      <c r="K5214" t="s">
        <v>22</v>
      </c>
      <c r="L5214">
        <v>0</v>
      </c>
      <c r="M5214">
        <v>0</v>
      </c>
      <c r="AD5214" s="15">
        <f t="shared" si="517"/>
        <v>1</v>
      </c>
      <c r="AE5214" s="15">
        <f t="shared" si="518"/>
        <v>1</v>
      </c>
      <c r="AI5214" t="str">
        <f t="shared" si="520"/>
        <v>ERROR!</v>
      </c>
      <c r="AJ5214" t="str">
        <f t="shared" si="521"/>
        <v>ERROR!</v>
      </c>
      <c r="AL5214">
        <f t="shared" si="519"/>
        <v>0</v>
      </c>
    </row>
    <row r="5215" spans="1:38" x14ac:dyDescent="0.3">
      <c r="A5215">
        <v>5214</v>
      </c>
      <c r="B5215" t="s">
        <v>32</v>
      </c>
      <c r="C5215" t="s">
        <v>21</v>
      </c>
      <c r="D5215">
        <v>214</v>
      </c>
      <c r="E5215">
        <v>13876399071.7069</v>
      </c>
      <c r="F5215">
        <v>90330181.148478404</v>
      </c>
      <c r="G5215">
        <v>31093352735.222198</v>
      </c>
      <c r="H5215">
        <v>0</v>
      </c>
      <c r="I5215">
        <v>0</v>
      </c>
      <c r="J5215">
        <v>0</v>
      </c>
      <c r="K5215" t="s">
        <v>22</v>
      </c>
      <c r="L5215">
        <v>0</v>
      </c>
      <c r="M5215">
        <v>0</v>
      </c>
      <c r="AD5215" s="15">
        <f t="shared" si="517"/>
        <v>1</v>
      </c>
      <c r="AE5215" s="15">
        <f t="shared" si="518"/>
        <v>1</v>
      </c>
      <c r="AI5215" t="str">
        <f t="shared" si="520"/>
        <v>ERROR!</v>
      </c>
      <c r="AJ5215" t="str">
        <f t="shared" si="521"/>
        <v>ERROR!</v>
      </c>
      <c r="AL5215">
        <f t="shared" si="519"/>
        <v>0</v>
      </c>
    </row>
    <row r="5216" spans="1:38" x14ac:dyDescent="0.3">
      <c r="A5216">
        <v>5215</v>
      </c>
      <c r="B5216" t="s">
        <v>32</v>
      </c>
      <c r="C5216" t="s">
        <v>21</v>
      </c>
      <c r="D5216">
        <v>215</v>
      </c>
      <c r="E5216">
        <v>13709367535.995001</v>
      </c>
      <c r="F5216">
        <v>92429020.706448704</v>
      </c>
      <c r="G5216">
        <v>31059473605.3055</v>
      </c>
      <c r="H5216">
        <v>0</v>
      </c>
      <c r="I5216">
        <v>0</v>
      </c>
      <c r="J5216">
        <v>0</v>
      </c>
      <c r="K5216" t="s">
        <v>22</v>
      </c>
      <c r="L5216">
        <v>0</v>
      </c>
      <c r="M5216">
        <v>0</v>
      </c>
      <c r="AD5216" s="15">
        <f t="shared" si="517"/>
        <v>1</v>
      </c>
      <c r="AE5216" s="15">
        <f t="shared" si="518"/>
        <v>1</v>
      </c>
      <c r="AI5216" t="str">
        <f t="shared" si="520"/>
        <v>ERROR!</v>
      </c>
      <c r="AJ5216" t="str">
        <f t="shared" si="521"/>
        <v>ERROR!</v>
      </c>
      <c r="AL5216">
        <f t="shared" si="519"/>
        <v>0</v>
      </c>
    </row>
    <row r="5217" spans="1:38" x14ac:dyDescent="0.3">
      <c r="A5217">
        <v>5216</v>
      </c>
      <c r="B5217" t="s">
        <v>32</v>
      </c>
      <c r="C5217" t="s">
        <v>21</v>
      </c>
      <c r="D5217">
        <v>216</v>
      </c>
      <c r="E5217">
        <v>14307068322.051201</v>
      </c>
      <c r="F5217">
        <v>91633263.864605904</v>
      </c>
      <c r="G5217">
        <v>31093154125.695499</v>
      </c>
      <c r="H5217">
        <v>0</v>
      </c>
      <c r="I5217">
        <v>0</v>
      </c>
      <c r="J5217">
        <v>0</v>
      </c>
      <c r="K5217" t="s">
        <v>22</v>
      </c>
      <c r="L5217">
        <v>0</v>
      </c>
      <c r="M5217">
        <v>0</v>
      </c>
      <c r="AD5217" s="15">
        <f t="shared" si="517"/>
        <v>1</v>
      </c>
      <c r="AE5217" s="15">
        <f t="shared" si="518"/>
        <v>1</v>
      </c>
      <c r="AI5217" t="str">
        <f t="shared" si="520"/>
        <v>ERROR!</v>
      </c>
      <c r="AJ5217" t="str">
        <f t="shared" si="521"/>
        <v>ERROR!</v>
      </c>
      <c r="AL5217">
        <f t="shared" si="519"/>
        <v>0</v>
      </c>
    </row>
    <row r="5218" spans="1:38" x14ac:dyDescent="0.3">
      <c r="A5218">
        <v>5217</v>
      </c>
      <c r="B5218" t="s">
        <v>32</v>
      </c>
      <c r="C5218" t="s">
        <v>21</v>
      </c>
      <c r="D5218">
        <v>217</v>
      </c>
      <c r="E5218">
        <v>26064950627.636902</v>
      </c>
      <c r="F5218">
        <v>91991680.027107</v>
      </c>
      <c r="G5218">
        <v>31094086673.990299</v>
      </c>
      <c r="H5218">
        <v>0</v>
      </c>
      <c r="I5218">
        <v>0</v>
      </c>
      <c r="J5218">
        <v>0</v>
      </c>
      <c r="K5218" t="s">
        <v>22</v>
      </c>
      <c r="L5218">
        <v>0</v>
      </c>
      <c r="M5218">
        <v>0</v>
      </c>
      <c r="AD5218" s="15">
        <f t="shared" si="517"/>
        <v>1</v>
      </c>
      <c r="AE5218" s="15">
        <f t="shared" si="518"/>
        <v>1</v>
      </c>
      <c r="AI5218" t="str">
        <f t="shared" si="520"/>
        <v>ERROR!</v>
      </c>
      <c r="AJ5218" t="str">
        <f t="shared" si="521"/>
        <v>ERROR!</v>
      </c>
      <c r="AL5218">
        <f t="shared" si="519"/>
        <v>0</v>
      </c>
    </row>
    <row r="5219" spans="1:38" x14ac:dyDescent="0.3">
      <c r="A5219">
        <v>5218</v>
      </c>
      <c r="B5219" t="s">
        <v>32</v>
      </c>
      <c r="C5219" t="s">
        <v>21</v>
      </c>
      <c r="D5219">
        <v>218</v>
      </c>
      <c r="E5219">
        <v>16523262550.042801</v>
      </c>
      <c r="F5219">
        <v>90284380.710598603</v>
      </c>
      <c r="G5219">
        <v>31093871911.055</v>
      </c>
      <c r="H5219">
        <v>0</v>
      </c>
      <c r="I5219">
        <v>0</v>
      </c>
      <c r="J5219">
        <v>0</v>
      </c>
      <c r="K5219" t="s">
        <v>22</v>
      </c>
      <c r="L5219">
        <v>0</v>
      </c>
      <c r="M5219">
        <v>0</v>
      </c>
      <c r="AD5219" s="15">
        <f t="shared" si="517"/>
        <v>1</v>
      </c>
      <c r="AE5219" s="15">
        <f t="shared" si="518"/>
        <v>1</v>
      </c>
      <c r="AI5219" t="str">
        <f t="shared" si="520"/>
        <v>ERROR!</v>
      </c>
      <c r="AJ5219" t="str">
        <f t="shared" si="521"/>
        <v>ERROR!</v>
      </c>
      <c r="AL5219">
        <f t="shared" si="519"/>
        <v>0</v>
      </c>
    </row>
    <row r="5220" spans="1:38" x14ac:dyDescent="0.3">
      <c r="A5220">
        <v>5219</v>
      </c>
      <c r="B5220" t="s">
        <v>32</v>
      </c>
      <c r="C5220" t="s">
        <v>21</v>
      </c>
      <c r="D5220">
        <v>219</v>
      </c>
      <c r="E5220">
        <v>14197202276.520901</v>
      </c>
      <c r="F5220">
        <v>91212779.461087897</v>
      </c>
      <c r="G5220">
        <v>31094051587.077999</v>
      </c>
      <c r="H5220">
        <v>0</v>
      </c>
      <c r="I5220">
        <v>0</v>
      </c>
      <c r="J5220">
        <v>0</v>
      </c>
      <c r="K5220" t="s">
        <v>22</v>
      </c>
      <c r="L5220">
        <v>0</v>
      </c>
      <c r="M5220">
        <v>0</v>
      </c>
      <c r="AD5220" s="15">
        <f t="shared" si="517"/>
        <v>1</v>
      </c>
      <c r="AE5220" s="15">
        <f t="shared" si="518"/>
        <v>1</v>
      </c>
      <c r="AI5220" t="str">
        <f t="shared" si="520"/>
        <v>ERROR!</v>
      </c>
      <c r="AJ5220" t="str">
        <f t="shared" si="521"/>
        <v>ERROR!</v>
      </c>
      <c r="AL5220">
        <f t="shared" si="519"/>
        <v>0</v>
      </c>
    </row>
    <row r="5221" spans="1:38" x14ac:dyDescent="0.3">
      <c r="A5221">
        <v>5220</v>
      </c>
      <c r="B5221" t="s">
        <v>32</v>
      </c>
      <c r="C5221" t="s">
        <v>21</v>
      </c>
      <c r="D5221">
        <v>220</v>
      </c>
      <c r="E5221">
        <v>13608503817.762699</v>
      </c>
      <c r="F5221">
        <v>89468853.2155018</v>
      </c>
      <c r="G5221">
        <v>31092823120.0214</v>
      </c>
      <c r="H5221">
        <v>0</v>
      </c>
      <c r="I5221">
        <v>0</v>
      </c>
      <c r="J5221">
        <v>0</v>
      </c>
      <c r="K5221" t="s">
        <v>22</v>
      </c>
      <c r="L5221">
        <v>0</v>
      </c>
      <c r="M5221">
        <v>0</v>
      </c>
      <c r="AD5221" s="15">
        <f t="shared" si="517"/>
        <v>1</v>
      </c>
      <c r="AE5221" s="15">
        <f t="shared" si="518"/>
        <v>1</v>
      </c>
      <c r="AI5221" t="str">
        <f t="shared" si="520"/>
        <v>ERROR!</v>
      </c>
      <c r="AJ5221" t="str">
        <f t="shared" si="521"/>
        <v>ERROR!</v>
      </c>
      <c r="AL5221">
        <f t="shared" si="519"/>
        <v>0</v>
      </c>
    </row>
    <row r="5222" spans="1:38" x14ac:dyDescent="0.3">
      <c r="A5222">
        <v>5221</v>
      </c>
      <c r="B5222" t="s">
        <v>32</v>
      </c>
      <c r="C5222" t="s">
        <v>21</v>
      </c>
      <c r="D5222">
        <v>221</v>
      </c>
      <c r="E5222">
        <v>16346787918.3967</v>
      </c>
      <c r="F5222">
        <v>88996158.176479295</v>
      </c>
      <c r="G5222">
        <v>31094858663.143101</v>
      </c>
      <c r="H5222">
        <v>0</v>
      </c>
      <c r="I5222">
        <v>0</v>
      </c>
      <c r="J5222">
        <v>0</v>
      </c>
      <c r="K5222" t="s">
        <v>22</v>
      </c>
      <c r="L5222">
        <v>0</v>
      </c>
      <c r="M5222">
        <v>0</v>
      </c>
      <c r="AD5222" s="15">
        <f t="shared" si="517"/>
        <v>1</v>
      </c>
      <c r="AE5222" s="15">
        <f t="shared" si="518"/>
        <v>1</v>
      </c>
      <c r="AI5222" t="str">
        <f t="shared" si="520"/>
        <v>ERROR!</v>
      </c>
      <c r="AJ5222" t="str">
        <f t="shared" si="521"/>
        <v>ERROR!</v>
      </c>
      <c r="AL5222">
        <f t="shared" si="519"/>
        <v>0</v>
      </c>
    </row>
    <row r="5223" spans="1:38" x14ac:dyDescent="0.3">
      <c r="A5223">
        <v>5222</v>
      </c>
      <c r="B5223" t="s">
        <v>32</v>
      </c>
      <c r="C5223" t="s">
        <v>21</v>
      </c>
      <c r="D5223">
        <v>222</v>
      </c>
      <c r="E5223">
        <v>20839759155.645901</v>
      </c>
      <c r="F5223">
        <v>92157853.334784701</v>
      </c>
      <c r="G5223">
        <v>31086906232.4809</v>
      </c>
      <c r="H5223">
        <v>0</v>
      </c>
      <c r="I5223">
        <v>0</v>
      </c>
      <c r="J5223">
        <v>0</v>
      </c>
      <c r="K5223" t="s">
        <v>22</v>
      </c>
      <c r="L5223">
        <v>0</v>
      </c>
      <c r="M5223">
        <v>0</v>
      </c>
      <c r="AD5223" s="15">
        <f t="shared" si="517"/>
        <v>1</v>
      </c>
      <c r="AE5223" s="15">
        <f t="shared" si="518"/>
        <v>1</v>
      </c>
      <c r="AI5223" t="str">
        <f t="shared" si="520"/>
        <v>ERROR!</v>
      </c>
      <c r="AJ5223" t="str">
        <f t="shared" si="521"/>
        <v>ERROR!</v>
      </c>
      <c r="AL5223">
        <f t="shared" si="519"/>
        <v>0</v>
      </c>
    </row>
    <row r="5224" spans="1:38" x14ac:dyDescent="0.3">
      <c r="A5224">
        <v>5223</v>
      </c>
      <c r="B5224" t="s">
        <v>32</v>
      </c>
      <c r="C5224" t="s">
        <v>21</v>
      </c>
      <c r="D5224">
        <v>223</v>
      </c>
      <c r="E5224">
        <v>23635767658.176399</v>
      </c>
      <c r="F5224">
        <v>93460217.936818197</v>
      </c>
      <c r="G5224">
        <v>31070819679.865101</v>
      </c>
      <c r="H5224">
        <v>0</v>
      </c>
      <c r="I5224">
        <v>0</v>
      </c>
      <c r="J5224">
        <v>0</v>
      </c>
      <c r="K5224" t="s">
        <v>22</v>
      </c>
      <c r="L5224">
        <v>0</v>
      </c>
      <c r="M5224">
        <v>0</v>
      </c>
      <c r="AD5224" s="15">
        <f t="shared" si="517"/>
        <v>1</v>
      </c>
      <c r="AE5224" s="15">
        <f t="shared" si="518"/>
        <v>1</v>
      </c>
      <c r="AI5224" t="str">
        <f t="shared" si="520"/>
        <v>ERROR!</v>
      </c>
      <c r="AJ5224" t="str">
        <f t="shared" si="521"/>
        <v>ERROR!</v>
      </c>
      <c r="AL5224">
        <f t="shared" si="519"/>
        <v>0</v>
      </c>
    </row>
    <row r="5225" spans="1:38" x14ac:dyDescent="0.3">
      <c r="A5225">
        <v>5224</v>
      </c>
      <c r="B5225" t="s">
        <v>32</v>
      </c>
      <c r="C5225" t="s">
        <v>21</v>
      </c>
      <c r="D5225">
        <v>224</v>
      </c>
      <c r="E5225">
        <v>19228284244.421398</v>
      </c>
      <c r="F5225">
        <v>89489406.719560698</v>
      </c>
      <c r="G5225">
        <v>31093928826.026901</v>
      </c>
      <c r="H5225">
        <v>0</v>
      </c>
      <c r="I5225">
        <v>0</v>
      </c>
      <c r="J5225">
        <v>0</v>
      </c>
      <c r="K5225" t="s">
        <v>22</v>
      </c>
      <c r="L5225">
        <v>0</v>
      </c>
      <c r="M5225">
        <v>0</v>
      </c>
      <c r="AD5225" s="15">
        <f t="shared" si="517"/>
        <v>1</v>
      </c>
      <c r="AE5225" s="15">
        <f t="shared" si="518"/>
        <v>1</v>
      </c>
      <c r="AI5225" t="str">
        <f t="shared" si="520"/>
        <v>ERROR!</v>
      </c>
      <c r="AJ5225" t="str">
        <f t="shared" si="521"/>
        <v>ERROR!</v>
      </c>
      <c r="AL5225">
        <f t="shared" si="519"/>
        <v>0</v>
      </c>
    </row>
    <row r="5226" spans="1:38" x14ac:dyDescent="0.3">
      <c r="A5226">
        <v>5225</v>
      </c>
      <c r="B5226" t="s">
        <v>32</v>
      </c>
      <c r="C5226" t="s">
        <v>21</v>
      </c>
      <c r="D5226">
        <v>225</v>
      </c>
      <c r="E5226">
        <v>21281489300.609501</v>
      </c>
      <c r="F5226">
        <v>92678749.684059307</v>
      </c>
      <c r="G5226">
        <v>31078297871.7878</v>
      </c>
      <c r="H5226">
        <v>0</v>
      </c>
      <c r="I5226">
        <v>0</v>
      </c>
      <c r="J5226">
        <v>0</v>
      </c>
      <c r="K5226" t="s">
        <v>22</v>
      </c>
      <c r="L5226">
        <v>0</v>
      </c>
      <c r="M5226">
        <v>0</v>
      </c>
      <c r="AD5226" s="15">
        <f t="shared" si="517"/>
        <v>1</v>
      </c>
      <c r="AE5226" s="15">
        <f t="shared" si="518"/>
        <v>1</v>
      </c>
      <c r="AI5226" t="str">
        <f t="shared" si="520"/>
        <v>ERROR!</v>
      </c>
      <c r="AJ5226" t="str">
        <f t="shared" si="521"/>
        <v>ERROR!</v>
      </c>
      <c r="AL5226">
        <f t="shared" si="519"/>
        <v>0</v>
      </c>
    </row>
    <row r="5227" spans="1:38" x14ac:dyDescent="0.3">
      <c r="A5227">
        <v>5226</v>
      </c>
      <c r="B5227" t="s">
        <v>32</v>
      </c>
      <c r="C5227" t="s">
        <v>21</v>
      </c>
      <c r="D5227">
        <v>226</v>
      </c>
      <c r="E5227">
        <v>17368439420.550098</v>
      </c>
      <c r="F5227">
        <v>89796708.788895696</v>
      </c>
      <c r="G5227">
        <v>31093131715.520599</v>
      </c>
      <c r="H5227">
        <v>0</v>
      </c>
      <c r="I5227">
        <v>0</v>
      </c>
      <c r="J5227">
        <v>0</v>
      </c>
      <c r="K5227" t="s">
        <v>22</v>
      </c>
      <c r="L5227">
        <v>0</v>
      </c>
      <c r="M5227">
        <v>0</v>
      </c>
      <c r="AD5227" s="15">
        <f t="shared" si="517"/>
        <v>1</v>
      </c>
      <c r="AE5227" s="15">
        <f t="shared" si="518"/>
        <v>1</v>
      </c>
      <c r="AI5227" t="str">
        <f t="shared" si="520"/>
        <v>ERROR!</v>
      </c>
      <c r="AJ5227" t="str">
        <f t="shared" si="521"/>
        <v>ERROR!</v>
      </c>
      <c r="AL5227">
        <f t="shared" si="519"/>
        <v>0</v>
      </c>
    </row>
    <row r="5228" spans="1:38" x14ac:dyDescent="0.3">
      <c r="A5228">
        <v>5227</v>
      </c>
      <c r="B5228" t="s">
        <v>32</v>
      </c>
      <c r="C5228" t="s">
        <v>21</v>
      </c>
      <c r="D5228">
        <v>227</v>
      </c>
      <c r="E5228">
        <v>16136414552.5509</v>
      </c>
      <c r="F5228">
        <v>92408972.913251296</v>
      </c>
      <c r="G5228">
        <v>31099150691.7826</v>
      </c>
      <c r="H5228">
        <v>0</v>
      </c>
      <c r="I5228">
        <v>0</v>
      </c>
      <c r="J5228">
        <v>0</v>
      </c>
      <c r="K5228" t="s">
        <v>22</v>
      </c>
      <c r="L5228">
        <v>0</v>
      </c>
      <c r="M5228">
        <v>0</v>
      </c>
      <c r="AD5228" s="15">
        <f t="shared" si="517"/>
        <v>1</v>
      </c>
      <c r="AE5228" s="15">
        <f t="shared" si="518"/>
        <v>1</v>
      </c>
      <c r="AI5228" t="str">
        <f t="shared" si="520"/>
        <v>ERROR!</v>
      </c>
      <c r="AJ5228" t="str">
        <f t="shared" si="521"/>
        <v>ERROR!</v>
      </c>
      <c r="AL5228">
        <f t="shared" si="519"/>
        <v>0</v>
      </c>
    </row>
    <row r="5229" spans="1:38" x14ac:dyDescent="0.3">
      <c r="A5229">
        <v>5228</v>
      </c>
      <c r="B5229" t="s">
        <v>32</v>
      </c>
      <c r="C5229" t="s">
        <v>21</v>
      </c>
      <c r="D5229">
        <v>228</v>
      </c>
      <c r="E5229">
        <v>15701231517.073299</v>
      </c>
      <c r="F5229">
        <v>90290773.638181299</v>
      </c>
      <c r="G5229">
        <v>31090604676.2687</v>
      </c>
      <c r="H5229">
        <v>0</v>
      </c>
      <c r="I5229">
        <v>0</v>
      </c>
      <c r="J5229">
        <v>0</v>
      </c>
      <c r="K5229" t="s">
        <v>22</v>
      </c>
      <c r="L5229">
        <v>0</v>
      </c>
      <c r="M5229">
        <v>0</v>
      </c>
      <c r="AD5229" s="15">
        <f t="shared" si="517"/>
        <v>1</v>
      </c>
      <c r="AE5229" s="15">
        <f t="shared" si="518"/>
        <v>1</v>
      </c>
      <c r="AI5229" t="str">
        <f t="shared" si="520"/>
        <v>ERROR!</v>
      </c>
      <c r="AJ5229" t="str">
        <f t="shared" si="521"/>
        <v>ERROR!</v>
      </c>
      <c r="AL5229">
        <f t="shared" si="519"/>
        <v>0</v>
      </c>
    </row>
    <row r="5230" spans="1:38" x14ac:dyDescent="0.3">
      <c r="A5230">
        <v>5229</v>
      </c>
      <c r="B5230" t="s">
        <v>32</v>
      </c>
      <c r="C5230" t="s">
        <v>21</v>
      </c>
      <c r="D5230">
        <v>229</v>
      </c>
      <c r="E5230">
        <v>13073638948.000601</v>
      </c>
      <c r="F5230">
        <v>90890750.053423598</v>
      </c>
      <c r="G5230">
        <v>31089741023.001701</v>
      </c>
      <c r="H5230">
        <v>0</v>
      </c>
      <c r="I5230">
        <v>0</v>
      </c>
      <c r="J5230">
        <v>0</v>
      </c>
      <c r="K5230" t="s">
        <v>22</v>
      </c>
      <c r="L5230">
        <v>0</v>
      </c>
      <c r="M5230">
        <v>0</v>
      </c>
      <c r="AD5230" s="15">
        <f t="shared" si="517"/>
        <v>1</v>
      </c>
      <c r="AE5230" s="15">
        <f t="shared" si="518"/>
        <v>1</v>
      </c>
      <c r="AI5230" t="str">
        <f t="shared" si="520"/>
        <v>ERROR!</v>
      </c>
      <c r="AJ5230" t="str">
        <f t="shared" si="521"/>
        <v>ERROR!</v>
      </c>
      <c r="AL5230">
        <f t="shared" si="519"/>
        <v>0</v>
      </c>
    </row>
    <row r="5231" spans="1:38" x14ac:dyDescent="0.3">
      <c r="A5231">
        <v>5230</v>
      </c>
      <c r="B5231" t="s">
        <v>32</v>
      </c>
      <c r="C5231" t="s">
        <v>21</v>
      </c>
      <c r="D5231">
        <v>230</v>
      </c>
      <c r="E5231">
        <v>15906222878.0207</v>
      </c>
      <c r="F5231">
        <v>90506640.662210494</v>
      </c>
      <c r="G5231">
        <v>31090398590.659801</v>
      </c>
      <c r="H5231">
        <v>0</v>
      </c>
      <c r="I5231">
        <v>0</v>
      </c>
      <c r="J5231">
        <v>0</v>
      </c>
      <c r="K5231" t="s">
        <v>22</v>
      </c>
      <c r="L5231">
        <v>0</v>
      </c>
      <c r="M5231">
        <v>0</v>
      </c>
      <c r="AD5231" s="15">
        <f t="shared" si="517"/>
        <v>1</v>
      </c>
      <c r="AE5231" s="15">
        <f t="shared" si="518"/>
        <v>1</v>
      </c>
      <c r="AI5231" t="str">
        <f t="shared" si="520"/>
        <v>ERROR!</v>
      </c>
      <c r="AJ5231" t="str">
        <f t="shared" si="521"/>
        <v>ERROR!</v>
      </c>
      <c r="AL5231">
        <f t="shared" si="519"/>
        <v>0</v>
      </c>
    </row>
    <row r="5232" spans="1:38" x14ac:dyDescent="0.3">
      <c r="A5232">
        <v>5231</v>
      </c>
      <c r="B5232" t="s">
        <v>32</v>
      </c>
      <c r="C5232" t="s">
        <v>21</v>
      </c>
      <c r="D5232">
        <v>231</v>
      </c>
      <c r="E5232">
        <v>14914184576.2314</v>
      </c>
      <c r="F5232">
        <v>90442565.797043994</v>
      </c>
      <c r="G5232">
        <v>31099070667.253101</v>
      </c>
      <c r="H5232">
        <v>0</v>
      </c>
      <c r="I5232">
        <v>0</v>
      </c>
      <c r="J5232">
        <v>0</v>
      </c>
      <c r="K5232" t="s">
        <v>22</v>
      </c>
      <c r="L5232">
        <v>0</v>
      </c>
      <c r="M5232">
        <v>0</v>
      </c>
      <c r="AD5232" s="15">
        <f t="shared" si="517"/>
        <v>1</v>
      </c>
      <c r="AE5232" s="15">
        <f t="shared" si="518"/>
        <v>1</v>
      </c>
      <c r="AI5232" t="str">
        <f t="shared" si="520"/>
        <v>ERROR!</v>
      </c>
      <c r="AJ5232" t="str">
        <f t="shared" si="521"/>
        <v>ERROR!</v>
      </c>
      <c r="AL5232">
        <f t="shared" si="519"/>
        <v>0</v>
      </c>
    </row>
    <row r="5233" spans="1:38" x14ac:dyDescent="0.3">
      <c r="A5233">
        <v>5232</v>
      </c>
      <c r="B5233" t="s">
        <v>32</v>
      </c>
      <c r="C5233" t="s">
        <v>21</v>
      </c>
      <c r="D5233">
        <v>232</v>
      </c>
      <c r="E5233">
        <v>17929694373.314201</v>
      </c>
      <c r="F5233">
        <v>91028604.496748194</v>
      </c>
      <c r="G5233">
        <v>31085438169.593102</v>
      </c>
      <c r="H5233">
        <v>0</v>
      </c>
      <c r="I5233">
        <v>0</v>
      </c>
      <c r="J5233">
        <v>0</v>
      </c>
      <c r="K5233" t="s">
        <v>22</v>
      </c>
      <c r="L5233">
        <v>0</v>
      </c>
      <c r="M5233">
        <v>0</v>
      </c>
      <c r="AD5233" s="15">
        <f t="shared" si="517"/>
        <v>1</v>
      </c>
      <c r="AE5233" s="15">
        <f t="shared" si="518"/>
        <v>1</v>
      </c>
      <c r="AI5233" t="str">
        <f t="shared" si="520"/>
        <v>ERROR!</v>
      </c>
      <c r="AJ5233" t="str">
        <f t="shared" si="521"/>
        <v>ERROR!</v>
      </c>
      <c r="AL5233">
        <f t="shared" si="519"/>
        <v>0</v>
      </c>
    </row>
    <row r="5234" spans="1:38" x14ac:dyDescent="0.3">
      <c r="A5234">
        <v>5233</v>
      </c>
      <c r="B5234" t="s">
        <v>32</v>
      </c>
      <c r="C5234" t="s">
        <v>21</v>
      </c>
      <c r="D5234">
        <v>233</v>
      </c>
      <c r="E5234">
        <v>26636826588.5984</v>
      </c>
      <c r="F5234">
        <v>88216367.066883594</v>
      </c>
      <c r="G5234">
        <v>31092477676.8666</v>
      </c>
      <c r="H5234">
        <v>0</v>
      </c>
      <c r="I5234">
        <v>0</v>
      </c>
      <c r="J5234">
        <v>0</v>
      </c>
      <c r="K5234" t="s">
        <v>22</v>
      </c>
      <c r="L5234">
        <v>0</v>
      </c>
      <c r="M5234">
        <v>0</v>
      </c>
      <c r="AD5234" s="15">
        <f t="shared" si="517"/>
        <v>1</v>
      </c>
      <c r="AE5234" s="15">
        <f t="shared" si="518"/>
        <v>1</v>
      </c>
      <c r="AI5234" t="str">
        <f t="shared" si="520"/>
        <v>ERROR!</v>
      </c>
      <c r="AJ5234" t="str">
        <f t="shared" si="521"/>
        <v>ERROR!</v>
      </c>
      <c r="AL5234">
        <f t="shared" si="519"/>
        <v>0</v>
      </c>
    </row>
    <row r="5235" spans="1:38" x14ac:dyDescent="0.3">
      <c r="A5235">
        <v>5234</v>
      </c>
      <c r="B5235" t="s">
        <v>32</v>
      </c>
      <c r="C5235" t="s">
        <v>21</v>
      </c>
      <c r="D5235">
        <v>234</v>
      </c>
      <c r="E5235">
        <v>17675499720.667099</v>
      </c>
      <c r="F5235">
        <v>89597119.282588303</v>
      </c>
      <c r="G5235">
        <v>31075133590.938801</v>
      </c>
      <c r="H5235">
        <v>0</v>
      </c>
      <c r="I5235">
        <v>0</v>
      </c>
      <c r="J5235">
        <v>0</v>
      </c>
      <c r="K5235" t="s">
        <v>22</v>
      </c>
      <c r="L5235">
        <v>0</v>
      </c>
      <c r="M5235">
        <v>0</v>
      </c>
      <c r="AD5235" s="15">
        <f t="shared" si="517"/>
        <v>1</v>
      </c>
      <c r="AE5235" s="15">
        <f t="shared" si="518"/>
        <v>1</v>
      </c>
      <c r="AI5235" t="str">
        <f t="shared" si="520"/>
        <v>ERROR!</v>
      </c>
      <c r="AJ5235" t="str">
        <f t="shared" si="521"/>
        <v>ERROR!</v>
      </c>
      <c r="AL5235">
        <f t="shared" si="519"/>
        <v>0</v>
      </c>
    </row>
    <row r="5236" spans="1:38" x14ac:dyDescent="0.3">
      <c r="A5236">
        <v>5235</v>
      </c>
      <c r="B5236" t="s">
        <v>32</v>
      </c>
      <c r="C5236" t="s">
        <v>21</v>
      </c>
      <c r="D5236">
        <v>235</v>
      </c>
      <c r="E5236">
        <v>21013692402.747501</v>
      </c>
      <c r="F5236">
        <v>90128966.824301094</v>
      </c>
      <c r="G5236">
        <v>31079847204.063702</v>
      </c>
      <c r="H5236">
        <v>0</v>
      </c>
      <c r="I5236">
        <v>0</v>
      </c>
      <c r="J5236">
        <v>0</v>
      </c>
      <c r="K5236" t="s">
        <v>22</v>
      </c>
      <c r="L5236">
        <v>0</v>
      </c>
      <c r="M5236">
        <v>0</v>
      </c>
      <c r="AD5236" s="15">
        <f t="shared" si="517"/>
        <v>1</v>
      </c>
      <c r="AE5236" s="15">
        <f t="shared" si="518"/>
        <v>1</v>
      </c>
      <c r="AI5236" t="str">
        <f t="shared" si="520"/>
        <v>ERROR!</v>
      </c>
      <c r="AJ5236" t="str">
        <f t="shared" si="521"/>
        <v>ERROR!</v>
      </c>
      <c r="AL5236">
        <f t="shared" si="519"/>
        <v>0</v>
      </c>
    </row>
    <row r="5237" spans="1:38" x14ac:dyDescent="0.3">
      <c r="A5237">
        <v>5236</v>
      </c>
      <c r="B5237" t="s">
        <v>32</v>
      </c>
      <c r="C5237" t="s">
        <v>21</v>
      </c>
      <c r="D5237">
        <v>236</v>
      </c>
      <c r="E5237">
        <v>18420839289.770901</v>
      </c>
      <c r="F5237">
        <v>87084975.642023906</v>
      </c>
      <c r="G5237">
        <v>31079827970.934101</v>
      </c>
      <c r="H5237">
        <v>0</v>
      </c>
      <c r="I5237">
        <v>0</v>
      </c>
      <c r="J5237">
        <v>0</v>
      </c>
      <c r="K5237" t="s">
        <v>22</v>
      </c>
      <c r="L5237">
        <v>0</v>
      </c>
      <c r="M5237">
        <v>0</v>
      </c>
      <c r="AD5237" s="15">
        <f t="shared" si="517"/>
        <v>1</v>
      </c>
      <c r="AE5237" s="15">
        <f t="shared" si="518"/>
        <v>1</v>
      </c>
      <c r="AI5237" t="str">
        <f t="shared" si="520"/>
        <v>ERROR!</v>
      </c>
      <c r="AJ5237" t="str">
        <f t="shared" si="521"/>
        <v>ERROR!</v>
      </c>
      <c r="AL5237">
        <f t="shared" si="519"/>
        <v>0</v>
      </c>
    </row>
    <row r="5238" spans="1:38" x14ac:dyDescent="0.3">
      <c r="A5238">
        <v>5237</v>
      </c>
      <c r="B5238" t="s">
        <v>32</v>
      </c>
      <c r="C5238" t="s">
        <v>21</v>
      </c>
      <c r="D5238">
        <v>237</v>
      </c>
      <c r="E5238">
        <v>16029341370.8255</v>
      </c>
      <c r="F5238">
        <v>89943748.508765906</v>
      </c>
      <c r="G5238">
        <v>31092875543.9025</v>
      </c>
      <c r="H5238">
        <v>0</v>
      </c>
      <c r="I5238">
        <v>0</v>
      </c>
      <c r="J5238">
        <v>0</v>
      </c>
      <c r="K5238" t="s">
        <v>22</v>
      </c>
      <c r="L5238">
        <v>0</v>
      </c>
      <c r="M5238">
        <v>0</v>
      </c>
      <c r="AD5238" s="15">
        <f t="shared" ref="AD5238:AD5301" si="522">IF(L5238&lt;0,0,1)</f>
        <v>1</v>
      </c>
      <c r="AE5238" s="15">
        <f t="shared" ref="AE5238:AE5301" si="523">IF(M5238&lt;0,0,1)</f>
        <v>1</v>
      </c>
      <c r="AI5238" t="str">
        <f t="shared" si="520"/>
        <v>ERROR!</v>
      </c>
      <c r="AJ5238" t="str">
        <f t="shared" si="521"/>
        <v>ERROR!</v>
      </c>
      <c r="AL5238">
        <f t="shared" si="519"/>
        <v>0</v>
      </c>
    </row>
    <row r="5239" spans="1:38" x14ac:dyDescent="0.3">
      <c r="A5239">
        <v>5238</v>
      </c>
      <c r="B5239" t="s">
        <v>32</v>
      </c>
      <c r="C5239" t="s">
        <v>21</v>
      </c>
      <c r="D5239">
        <v>238</v>
      </c>
      <c r="E5239">
        <v>13645285021.603701</v>
      </c>
      <c r="F5239">
        <v>89938103.040412605</v>
      </c>
      <c r="G5239">
        <v>31092549163.000702</v>
      </c>
      <c r="H5239">
        <v>0</v>
      </c>
      <c r="I5239">
        <v>0</v>
      </c>
      <c r="J5239">
        <v>0</v>
      </c>
      <c r="K5239" t="s">
        <v>22</v>
      </c>
      <c r="L5239">
        <v>0</v>
      </c>
      <c r="M5239">
        <v>0</v>
      </c>
      <c r="AD5239" s="15">
        <f t="shared" si="522"/>
        <v>1</v>
      </c>
      <c r="AE5239" s="15">
        <f t="shared" si="523"/>
        <v>1</v>
      </c>
      <c r="AI5239" t="str">
        <f t="shared" si="520"/>
        <v>ERROR!</v>
      </c>
      <c r="AJ5239" t="str">
        <f t="shared" si="521"/>
        <v>ERROR!</v>
      </c>
      <c r="AL5239">
        <f t="shared" si="519"/>
        <v>0</v>
      </c>
    </row>
    <row r="5240" spans="1:38" x14ac:dyDescent="0.3">
      <c r="A5240">
        <v>5239</v>
      </c>
      <c r="B5240" t="s">
        <v>32</v>
      </c>
      <c r="C5240" t="s">
        <v>21</v>
      </c>
      <c r="D5240">
        <v>239</v>
      </c>
      <c r="E5240">
        <v>14480444263.149099</v>
      </c>
      <c r="F5240">
        <v>94004354.050051704</v>
      </c>
      <c r="G5240">
        <v>31082148643.947498</v>
      </c>
      <c r="H5240">
        <v>0</v>
      </c>
      <c r="I5240">
        <v>0</v>
      </c>
      <c r="J5240">
        <v>0</v>
      </c>
      <c r="K5240" t="s">
        <v>22</v>
      </c>
      <c r="L5240">
        <v>0</v>
      </c>
      <c r="M5240">
        <v>0</v>
      </c>
      <c r="AD5240" s="15">
        <f t="shared" si="522"/>
        <v>1</v>
      </c>
      <c r="AE5240" s="15">
        <f t="shared" si="523"/>
        <v>1</v>
      </c>
      <c r="AI5240" t="str">
        <f t="shared" si="520"/>
        <v>ERROR!</v>
      </c>
      <c r="AJ5240" t="str">
        <f t="shared" si="521"/>
        <v>ERROR!</v>
      </c>
      <c r="AL5240">
        <f t="shared" si="519"/>
        <v>0</v>
      </c>
    </row>
    <row r="5241" spans="1:38" x14ac:dyDescent="0.3">
      <c r="A5241">
        <v>5240</v>
      </c>
      <c r="B5241" t="s">
        <v>32</v>
      </c>
      <c r="C5241" t="s">
        <v>21</v>
      </c>
      <c r="D5241">
        <v>240</v>
      </c>
      <c r="E5241">
        <v>14078464339.5373</v>
      </c>
      <c r="F5241">
        <v>91566034.535030499</v>
      </c>
      <c r="G5241">
        <v>31073197796.309799</v>
      </c>
      <c r="H5241">
        <v>0</v>
      </c>
      <c r="I5241">
        <v>0</v>
      </c>
      <c r="J5241">
        <v>0</v>
      </c>
      <c r="K5241" t="s">
        <v>22</v>
      </c>
      <c r="L5241">
        <v>0</v>
      </c>
      <c r="M5241">
        <v>0</v>
      </c>
      <c r="AD5241" s="15">
        <f t="shared" si="522"/>
        <v>1</v>
      </c>
      <c r="AE5241" s="15">
        <f t="shared" si="523"/>
        <v>1</v>
      </c>
      <c r="AI5241" t="str">
        <f t="shared" si="520"/>
        <v>ERROR!</v>
      </c>
      <c r="AJ5241" t="str">
        <f t="shared" si="521"/>
        <v>ERROR!</v>
      </c>
      <c r="AL5241">
        <f t="shared" si="519"/>
        <v>0</v>
      </c>
    </row>
    <row r="5242" spans="1:38" x14ac:dyDescent="0.3">
      <c r="A5242">
        <v>5241</v>
      </c>
      <c r="B5242" t="s">
        <v>32</v>
      </c>
      <c r="C5242" t="s">
        <v>21</v>
      </c>
      <c r="D5242">
        <v>241</v>
      </c>
      <c r="E5242">
        <v>12712146205.375099</v>
      </c>
      <c r="F5242">
        <v>91731345.296171904</v>
      </c>
      <c r="G5242">
        <v>31094371522.727299</v>
      </c>
      <c r="H5242">
        <v>0</v>
      </c>
      <c r="I5242">
        <v>0</v>
      </c>
      <c r="J5242">
        <v>0</v>
      </c>
      <c r="K5242" t="s">
        <v>22</v>
      </c>
      <c r="L5242">
        <v>0</v>
      </c>
      <c r="M5242">
        <v>0</v>
      </c>
      <c r="AD5242" s="15">
        <f t="shared" si="522"/>
        <v>1</v>
      </c>
      <c r="AE5242" s="15">
        <f t="shared" si="523"/>
        <v>1</v>
      </c>
      <c r="AI5242" t="str">
        <f t="shared" si="520"/>
        <v>ERROR!</v>
      </c>
      <c r="AJ5242" t="str">
        <f t="shared" si="521"/>
        <v>ERROR!</v>
      </c>
      <c r="AL5242">
        <f t="shared" si="519"/>
        <v>0</v>
      </c>
    </row>
    <row r="5243" spans="1:38" x14ac:dyDescent="0.3">
      <c r="A5243">
        <v>5242</v>
      </c>
      <c r="B5243" t="s">
        <v>32</v>
      </c>
      <c r="C5243" t="s">
        <v>21</v>
      </c>
      <c r="D5243">
        <v>242</v>
      </c>
      <c r="E5243">
        <v>14184060594.686701</v>
      </c>
      <c r="F5243">
        <v>91668281.516068503</v>
      </c>
      <c r="G5243">
        <v>31092746576.330399</v>
      </c>
      <c r="H5243">
        <v>0</v>
      </c>
      <c r="I5243">
        <v>0</v>
      </c>
      <c r="J5243">
        <v>0</v>
      </c>
      <c r="K5243" t="s">
        <v>22</v>
      </c>
      <c r="L5243">
        <v>0</v>
      </c>
      <c r="M5243">
        <v>0</v>
      </c>
      <c r="AD5243" s="15">
        <f t="shared" si="522"/>
        <v>1</v>
      </c>
      <c r="AE5243" s="15">
        <f t="shared" si="523"/>
        <v>1</v>
      </c>
      <c r="AI5243" t="str">
        <f t="shared" si="520"/>
        <v>ERROR!</v>
      </c>
      <c r="AJ5243" t="str">
        <f t="shared" si="521"/>
        <v>ERROR!</v>
      </c>
      <c r="AL5243">
        <f t="shared" si="519"/>
        <v>0</v>
      </c>
    </row>
    <row r="5244" spans="1:38" x14ac:dyDescent="0.3">
      <c r="A5244">
        <v>5243</v>
      </c>
      <c r="B5244" t="s">
        <v>32</v>
      </c>
      <c r="C5244" t="s">
        <v>21</v>
      </c>
      <c r="D5244">
        <v>243</v>
      </c>
      <c r="E5244">
        <v>14720576893.140699</v>
      </c>
      <c r="F5244">
        <v>91930111.014013201</v>
      </c>
      <c r="G5244">
        <v>31093868927.493999</v>
      </c>
      <c r="H5244">
        <v>0</v>
      </c>
      <c r="I5244">
        <v>0</v>
      </c>
      <c r="J5244">
        <v>0</v>
      </c>
      <c r="K5244" t="s">
        <v>22</v>
      </c>
      <c r="L5244">
        <v>0</v>
      </c>
      <c r="M5244">
        <v>0</v>
      </c>
      <c r="AD5244" s="15">
        <f t="shared" si="522"/>
        <v>1</v>
      </c>
      <c r="AE5244" s="15">
        <f t="shared" si="523"/>
        <v>1</v>
      </c>
      <c r="AI5244" t="str">
        <f t="shared" si="520"/>
        <v>ERROR!</v>
      </c>
      <c r="AJ5244" t="str">
        <f t="shared" si="521"/>
        <v>ERROR!</v>
      </c>
      <c r="AL5244">
        <f t="shared" si="519"/>
        <v>0</v>
      </c>
    </row>
    <row r="5245" spans="1:38" x14ac:dyDescent="0.3">
      <c r="A5245">
        <v>5244</v>
      </c>
      <c r="B5245" t="s">
        <v>32</v>
      </c>
      <c r="C5245" t="s">
        <v>21</v>
      </c>
      <c r="D5245">
        <v>244</v>
      </c>
      <c r="E5245">
        <v>15952898364.084499</v>
      </c>
      <c r="F5245">
        <v>87492414.899351001</v>
      </c>
      <c r="G5245">
        <v>31095219332.7813</v>
      </c>
      <c r="H5245">
        <v>0</v>
      </c>
      <c r="I5245">
        <v>0</v>
      </c>
      <c r="J5245">
        <v>0</v>
      </c>
      <c r="K5245" t="s">
        <v>22</v>
      </c>
      <c r="L5245">
        <v>0</v>
      </c>
      <c r="M5245">
        <v>0</v>
      </c>
      <c r="AD5245" s="15">
        <f t="shared" si="522"/>
        <v>1</v>
      </c>
      <c r="AE5245" s="15">
        <f t="shared" si="523"/>
        <v>1</v>
      </c>
      <c r="AI5245" t="str">
        <f t="shared" si="520"/>
        <v>ERROR!</v>
      </c>
      <c r="AJ5245" t="str">
        <f t="shared" si="521"/>
        <v>ERROR!</v>
      </c>
      <c r="AL5245">
        <f t="shared" si="519"/>
        <v>0</v>
      </c>
    </row>
    <row r="5246" spans="1:38" x14ac:dyDescent="0.3">
      <c r="A5246">
        <v>5245</v>
      </c>
      <c r="B5246" t="s">
        <v>32</v>
      </c>
      <c r="C5246" t="s">
        <v>21</v>
      </c>
      <c r="D5246">
        <v>245</v>
      </c>
      <c r="E5246">
        <v>17447493589.5284</v>
      </c>
      <c r="F5246">
        <v>91118565.669991493</v>
      </c>
      <c r="G5246">
        <v>31089072949.7654</v>
      </c>
      <c r="H5246">
        <v>0</v>
      </c>
      <c r="I5246">
        <v>0</v>
      </c>
      <c r="J5246">
        <v>0</v>
      </c>
      <c r="K5246" t="s">
        <v>22</v>
      </c>
      <c r="L5246">
        <v>0</v>
      </c>
      <c r="M5246">
        <v>0</v>
      </c>
      <c r="AD5246" s="15">
        <f t="shared" si="522"/>
        <v>1</v>
      </c>
      <c r="AE5246" s="15">
        <f t="shared" si="523"/>
        <v>1</v>
      </c>
      <c r="AI5246" t="str">
        <f t="shared" si="520"/>
        <v>ERROR!</v>
      </c>
      <c r="AJ5246" t="str">
        <f t="shared" si="521"/>
        <v>ERROR!</v>
      </c>
      <c r="AL5246">
        <f t="shared" si="519"/>
        <v>0</v>
      </c>
    </row>
    <row r="5247" spans="1:38" x14ac:dyDescent="0.3">
      <c r="A5247">
        <v>5246</v>
      </c>
      <c r="B5247" t="s">
        <v>32</v>
      </c>
      <c r="C5247" t="s">
        <v>21</v>
      </c>
      <c r="D5247">
        <v>246</v>
      </c>
      <c r="E5247">
        <v>18928438891.3703</v>
      </c>
      <c r="F5247">
        <v>91093327.702665806</v>
      </c>
      <c r="G5247">
        <v>31095585517.391499</v>
      </c>
      <c r="H5247">
        <v>0</v>
      </c>
      <c r="I5247">
        <v>0</v>
      </c>
      <c r="J5247">
        <v>0</v>
      </c>
      <c r="K5247" t="s">
        <v>22</v>
      </c>
      <c r="L5247">
        <v>0</v>
      </c>
      <c r="M5247">
        <v>0</v>
      </c>
      <c r="AD5247" s="15">
        <f t="shared" si="522"/>
        <v>1</v>
      </c>
      <c r="AE5247" s="15">
        <f t="shared" si="523"/>
        <v>1</v>
      </c>
      <c r="AI5247" t="str">
        <f t="shared" si="520"/>
        <v>ERROR!</v>
      </c>
      <c r="AJ5247" t="str">
        <f t="shared" si="521"/>
        <v>ERROR!</v>
      </c>
      <c r="AL5247">
        <f t="shared" si="519"/>
        <v>0</v>
      </c>
    </row>
    <row r="5248" spans="1:38" x14ac:dyDescent="0.3">
      <c r="A5248">
        <v>5247</v>
      </c>
      <c r="B5248" t="s">
        <v>32</v>
      </c>
      <c r="C5248" t="s">
        <v>21</v>
      </c>
      <c r="D5248">
        <v>247</v>
      </c>
      <c r="E5248">
        <v>16074299409.0203</v>
      </c>
      <c r="F5248">
        <v>91476964.738420799</v>
      </c>
      <c r="G5248">
        <v>31097592644.196999</v>
      </c>
      <c r="H5248">
        <v>0</v>
      </c>
      <c r="I5248">
        <v>0</v>
      </c>
      <c r="J5248">
        <v>0</v>
      </c>
      <c r="K5248" t="s">
        <v>22</v>
      </c>
      <c r="L5248">
        <v>0</v>
      </c>
      <c r="M5248">
        <v>0</v>
      </c>
      <c r="AD5248" s="15">
        <f t="shared" si="522"/>
        <v>1</v>
      </c>
      <c r="AE5248" s="15">
        <f t="shared" si="523"/>
        <v>1</v>
      </c>
      <c r="AI5248" t="str">
        <f t="shared" si="520"/>
        <v>ERROR!</v>
      </c>
      <c r="AJ5248" t="str">
        <f t="shared" si="521"/>
        <v>ERROR!</v>
      </c>
      <c r="AL5248">
        <f t="shared" si="519"/>
        <v>0</v>
      </c>
    </row>
    <row r="5249" spans="1:38" x14ac:dyDescent="0.3">
      <c r="A5249">
        <v>5248</v>
      </c>
      <c r="B5249" t="s">
        <v>32</v>
      </c>
      <c r="C5249" t="s">
        <v>21</v>
      </c>
      <c r="D5249">
        <v>248</v>
      </c>
      <c r="E5249">
        <v>18732361904.342098</v>
      </c>
      <c r="F5249">
        <v>90327207.1810451</v>
      </c>
      <c r="G5249">
        <v>31095208683.9991</v>
      </c>
      <c r="H5249">
        <v>0</v>
      </c>
      <c r="I5249">
        <v>0</v>
      </c>
      <c r="J5249">
        <v>0</v>
      </c>
      <c r="K5249" t="s">
        <v>22</v>
      </c>
      <c r="L5249">
        <v>0</v>
      </c>
      <c r="M5249">
        <v>0</v>
      </c>
      <c r="AD5249" s="15">
        <f t="shared" si="522"/>
        <v>1</v>
      </c>
      <c r="AE5249" s="15">
        <f t="shared" si="523"/>
        <v>1</v>
      </c>
      <c r="AI5249" t="str">
        <f t="shared" si="520"/>
        <v>ERROR!</v>
      </c>
      <c r="AJ5249" t="str">
        <f t="shared" si="521"/>
        <v>ERROR!</v>
      </c>
      <c r="AL5249">
        <f t="shared" si="519"/>
        <v>0</v>
      </c>
    </row>
    <row r="5250" spans="1:38" x14ac:dyDescent="0.3">
      <c r="A5250">
        <v>5249</v>
      </c>
      <c r="B5250" t="s">
        <v>32</v>
      </c>
      <c r="C5250" t="s">
        <v>21</v>
      </c>
      <c r="D5250">
        <v>249</v>
      </c>
      <c r="E5250">
        <v>22169799988.172401</v>
      </c>
      <c r="F5250">
        <v>90560224.648824498</v>
      </c>
      <c r="G5250">
        <v>31065660343.7253</v>
      </c>
      <c r="H5250">
        <v>0</v>
      </c>
      <c r="I5250">
        <v>0</v>
      </c>
      <c r="J5250">
        <v>0</v>
      </c>
      <c r="K5250" t="s">
        <v>22</v>
      </c>
      <c r="L5250">
        <v>0</v>
      </c>
      <c r="M5250">
        <v>0</v>
      </c>
      <c r="AD5250" s="15">
        <f t="shared" si="522"/>
        <v>1</v>
      </c>
      <c r="AE5250" s="15">
        <f t="shared" si="523"/>
        <v>1</v>
      </c>
      <c r="AI5250" t="str">
        <f t="shared" si="520"/>
        <v>ERROR!</v>
      </c>
      <c r="AJ5250" t="str">
        <f t="shared" si="521"/>
        <v>ERROR!</v>
      </c>
      <c r="AL5250">
        <f t="shared" ref="AL5250:AL5313" si="524">IF(H5250&lt;0,1,0)</f>
        <v>0</v>
      </c>
    </row>
    <row r="5251" spans="1:38" x14ac:dyDescent="0.3">
      <c r="A5251">
        <v>5250</v>
      </c>
      <c r="B5251" t="s">
        <v>32</v>
      </c>
      <c r="C5251" t="s">
        <v>21</v>
      </c>
      <c r="D5251">
        <v>250</v>
      </c>
      <c r="E5251">
        <v>18681005193.516399</v>
      </c>
      <c r="F5251">
        <v>88870326.862718105</v>
      </c>
      <c r="G5251">
        <v>31093565842.867401</v>
      </c>
      <c r="H5251">
        <v>0</v>
      </c>
      <c r="I5251">
        <v>0</v>
      </c>
      <c r="J5251">
        <v>0</v>
      </c>
      <c r="K5251" t="s">
        <v>22</v>
      </c>
      <c r="L5251">
        <v>0</v>
      </c>
      <c r="M5251">
        <v>0</v>
      </c>
      <c r="AD5251" s="15">
        <f t="shared" si="522"/>
        <v>1</v>
      </c>
      <c r="AE5251" s="15">
        <f t="shared" si="523"/>
        <v>1</v>
      </c>
      <c r="AI5251" t="str">
        <f t="shared" si="520"/>
        <v>ERROR!</v>
      </c>
      <c r="AJ5251" t="str">
        <f t="shared" si="521"/>
        <v>ERROR!</v>
      </c>
      <c r="AL5251">
        <f t="shared" si="524"/>
        <v>0</v>
      </c>
    </row>
    <row r="5252" spans="1:38" x14ac:dyDescent="0.3">
      <c r="A5252">
        <v>5251</v>
      </c>
      <c r="B5252" t="s">
        <v>32</v>
      </c>
      <c r="C5252" t="s">
        <v>21</v>
      </c>
      <c r="D5252">
        <v>251</v>
      </c>
      <c r="E5252">
        <v>21986478218.82</v>
      </c>
      <c r="F5252">
        <v>90653420.108689994</v>
      </c>
      <c r="G5252">
        <v>31091014513.284302</v>
      </c>
      <c r="H5252">
        <v>0</v>
      </c>
      <c r="I5252">
        <v>0</v>
      </c>
      <c r="J5252">
        <v>0</v>
      </c>
      <c r="K5252" t="s">
        <v>22</v>
      </c>
      <c r="L5252">
        <v>0</v>
      </c>
      <c r="M5252">
        <v>0</v>
      </c>
      <c r="AD5252" s="15">
        <f t="shared" si="522"/>
        <v>1</v>
      </c>
      <c r="AE5252" s="15">
        <f t="shared" si="523"/>
        <v>1</v>
      </c>
      <c r="AI5252" t="str">
        <f t="shared" si="520"/>
        <v>ERROR!</v>
      </c>
      <c r="AJ5252" t="str">
        <f t="shared" si="521"/>
        <v>ERROR!</v>
      </c>
      <c r="AL5252">
        <f t="shared" si="524"/>
        <v>0</v>
      </c>
    </row>
    <row r="5253" spans="1:38" x14ac:dyDescent="0.3">
      <c r="A5253">
        <v>5252</v>
      </c>
      <c r="B5253" t="s">
        <v>32</v>
      </c>
      <c r="C5253" t="s">
        <v>21</v>
      </c>
      <c r="D5253">
        <v>252</v>
      </c>
      <c r="E5253">
        <v>16167678027.5028</v>
      </c>
      <c r="F5253">
        <v>88072765.287883893</v>
      </c>
      <c r="G5253">
        <v>31094066498.0009</v>
      </c>
      <c r="H5253">
        <v>0</v>
      </c>
      <c r="I5253">
        <v>0</v>
      </c>
      <c r="J5253">
        <v>0</v>
      </c>
      <c r="K5253" t="s">
        <v>22</v>
      </c>
      <c r="L5253">
        <v>0</v>
      </c>
      <c r="M5253">
        <v>0</v>
      </c>
      <c r="AD5253" s="15">
        <f t="shared" si="522"/>
        <v>1</v>
      </c>
      <c r="AE5253" s="15">
        <f t="shared" si="523"/>
        <v>1</v>
      </c>
      <c r="AI5253" t="str">
        <f t="shared" si="520"/>
        <v>ERROR!</v>
      </c>
      <c r="AJ5253" t="str">
        <f t="shared" si="521"/>
        <v>ERROR!</v>
      </c>
      <c r="AL5253">
        <f t="shared" si="524"/>
        <v>0</v>
      </c>
    </row>
    <row r="5254" spans="1:38" x14ac:dyDescent="0.3">
      <c r="A5254">
        <v>5253</v>
      </c>
      <c r="B5254" t="s">
        <v>32</v>
      </c>
      <c r="C5254" t="s">
        <v>21</v>
      </c>
      <c r="D5254">
        <v>253</v>
      </c>
      <c r="E5254">
        <v>13788231607.1658</v>
      </c>
      <c r="F5254">
        <v>90073330.612403393</v>
      </c>
      <c r="G5254">
        <v>31092731406.665699</v>
      </c>
      <c r="H5254">
        <v>0</v>
      </c>
      <c r="I5254">
        <v>0</v>
      </c>
      <c r="J5254">
        <v>0</v>
      </c>
      <c r="K5254" t="s">
        <v>22</v>
      </c>
      <c r="L5254">
        <v>0</v>
      </c>
      <c r="M5254">
        <v>0</v>
      </c>
      <c r="AD5254" s="15">
        <f t="shared" si="522"/>
        <v>1</v>
      </c>
      <c r="AE5254" s="15">
        <f t="shared" si="523"/>
        <v>1</v>
      </c>
      <c r="AI5254" t="str">
        <f t="shared" si="520"/>
        <v>ERROR!</v>
      </c>
      <c r="AJ5254" t="str">
        <f t="shared" si="521"/>
        <v>ERROR!</v>
      </c>
      <c r="AL5254">
        <f t="shared" si="524"/>
        <v>0</v>
      </c>
    </row>
    <row r="5255" spans="1:38" x14ac:dyDescent="0.3">
      <c r="A5255">
        <v>5254</v>
      </c>
      <c r="B5255" t="s">
        <v>32</v>
      </c>
      <c r="C5255" t="s">
        <v>21</v>
      </c>
      <c r="D5255">
        <v>254</v>
      </c>
      <c r="E5255">
        <v>16075374223.5557</v>
      </c>
      <c r="F5255">
        <v>91180534.560241297</v>
      </c>
      <c r="G5255">
        <v>31095259751.342499</v>
      </c>
      <c r="H5255">
        <v>0</v>
      </c>
      <c r="I5255">
        <v>0</v>
      </c>
      <c r="J5255">
        <v>0</v>
      </c>
      <c r="K5255" t="s">
        <v>22</v>
      </c>
      <c r="L5255">
        <v>0</v>
      </c>
      <c r="M5255">
        <v>0</v>
      </c>
      <c r="AD5255" s="15">
        <f t="shared" si="522"/>
        <v>1</v>
      </c>
      <c r="AE5255" s="15">
        <f t="shared" si="523"/>
        <v>1</v>
      </c>
      <c r="AI5255" t="str">
        <f t="shared" si="520"/>
        <v>ERROR!</v>
      </c>
      <c r="AJ5255" t="str">
        <f t="shared" si="521"/>
        <v>ERROR!</v>
      </c>
      <c r="AL5255">
        <f t="shared" si="524"/>
        <v>0</v>
      </c>
    </row>
    <row r="5256" spans="1:38" x14ac:dyDescent="0.3">
      <c r="A5256">
        <v>5255</v>
      </c>
      <c r="B5256" t="s">
        <v>32</v>
      </c>
      <c r="C5256" t="s">
        <v>21</v>
      </c>
      <c r="D5256">
        <v>255</v>
      </c>
      <c r="E5256">
        <v>15122567975.1896</v>
      </c>
      <c r="F5256">
        <v>91300117.829078794</v>
      </c>
      <c r="G5256">
        <v>31099050598.2187</v>
      </c>
      <c r="H5256">
        <v>0</v>
      </c>
      <c r="I5256">
        <v>0</v>
      </c>
      <c r="J5256">
        <v>0</v>
      </c>
      <c r="K5256" t="s">
        <v>22</v>
      </c>
      <c r="L5256">
        <v>0</v>
      </c>
      <c r="M5256">
        <v>0</v>
      </c>
      <c r="AD5256" s="15">
        <f t="shared" si="522"/>
        <v>1</v>
      </c>
      <c r="AE5256" s="15">
        <f t="shared" si="523"/>
        <v>1</v>
      </c>
      <c r="AI5256" t="str">
        <f t="shared" si="520"/>
        <v>ERROR!</v>
      </c>
      <c r="AJ5256" t="str">
        <f t="shared" si="521"/>
        <v>ERROR!</v>
      </c>
      <c r="AL5256">
        <f t="shared" si="524"/>
        <v>0</v>
      </c>
    </row>
    <row r="5257" spans="1:38" x14ac:dyDescent="0.3">
      <c r="A5257">
        <v>5256</v>
      </c>
      <c r="B5257" t="s">
        <v>32</v>
      </c>
      <c r="C5257" t="s">
        <v>21</v>
      </c>
      <c r="D5257">
        <v>256</v>
      </c>
      <c r="E5257">
        <v>18039951011.913898</v>
      </c>
      <c r="F5257">
        <v>92723229.631603196</v>
      </c>
      <c r="G5257">
        <v>31091764117.259399</v>
      </c>
      <c r="H5257">
        <v>0</v>
      </c>
      <c r="I5257">
        <v>0</v>
      </c>
      <c r="J5257">
        <v>0</v>
      </c>
      <c r="K5257" t="s">
        <v>22</v>
      </c>
      <c r="L5257">
        <v>0</v>
      </c>
      <c r="M5257">
        <v>0</v>
      </c>
      <c r="AD5257" s="15">
        <f t="shared" si="522"/>
        <v>1</v>
      </c>
      <c r="AE5257" s="15">
        <f t="shared" si="523"/>
        <v>1</v>
      </c>
      <c r="AI5257" t="str">
        <f t="shared" si="520"/>
        <v>ERROR!</v>
      </c>
      <c r="AJ5257" t="str">
        <f t="shared" si="521"/>
        <v>ERROR!</v>
      </c>
      <c r="AL5257">
        <f t="shared" si="524"/>
        <v>0</v>
      </c>
    </row>
    <row r="5258" spans="1:38" x14ac:dyDescent="0.3">
      <c r="A5258">
        <v>5257</v>
      </c>
      <c r="B5258" t="s">
        <v>32</v>
      </c>
      <c r="C5258" t="s">
        <v>21</v>
      </c>
      <c r="D5258">
        <v>257</v>
      </c>
      <c r="E5258">
        <v>22841194549.784901</v>
      </c>
      <c r="F5258">
        <v>94019451.865230903</v>
      </c>
      <c r="G5258">
        <v>31066485292.177799</v>
      </c>
      <c r="H5258">
        <v>0</v>
      </c>
      <c r="I5258">
        <v>0</v>
      </c>
      <c r="J5258">
        <v>0</v>
      </c>
      <c r="K5258" t="s">
        <v>22</v>
      </c>
      <c r="L5258">
        <v>0</v>
      </c>
      <c r="M5258">
        <v>0</v>
      </c>
      <c r="AD5258" s="15">
        <f t="shared" si="522"/>
        <v>1</v>
      </c>
      <c r="AE5258" s="15">
        <f t="shared" si="523"/>
        <v>1</v>
      </c>
      <c r="AI5258" t="str">
        <f t="shared" si="520"/>
        <v>ERROR!</v>
      </c>
      <c r="AJ5258" t="str">
        <f t="shared" si="521"/>
        <v>ERROR!</v>
      </c>
      <c r="AL5258">
        <f t="shared" si="524"/>
        <v>0</v>
      </c>
    </row>
    <row r="5259" spans="1:38" x14ac:dyDescent="0.3">
      <c r="A5259">
        <v>5258</v>
      </c>
      <c r="B5259" t="s">
        <v>32</v>
      </c>
      <c r="C5259" t="s">
        <v>21</v>
      </c>
      <c r="D5259">
        <v>258</v>
      </c>
      <c r="E5259">
        <v>18171082056.903801</v>
      </c>
      <c r="F5259">
        <v>91190963.181768</v>
      </c>
      <c r="G5259">
        <v>31096480579.501999</v>
      </c>
      <c r="H5259">
        <v>0</v>
      </c>
      <c r="I5259">
        <v>0</v>
      </c>
      <c r="J5259">
        <v>0</v>
      </c>
      <c r="K5259" t="s">
        <v>22</v>
      </c>
      <c r="L5259">
        <v>0</v>
      </c>
      <c r="M5259">
        <v>0</v>
      </c>
      <c r="AD5259" s="15">
        <f t="shared" si="522"/>
        <v>1</v>
      </c>
      <c r="AE5259" s="15">
        <f t="shared" si="523"/>
        <v>1</v>
      </c>
      <c r="AI5259" t="str">
        <f t="shared" ref="AI5259:AI5322" si="525">IF(Y5259&lt;&gt;AD5259,"ERROR!","")</f>
        <v>ERROR!</v>
      </c>
      <c r="AJ5259" t="str">
        <f t="shared" ref="AJ5259:AJ5322" si="526">IF(Z5259&lt;&gt;AE5259,"ERROR!","")</f>
        <v>ERROR!</v>
      </c>
      <c r="AL5259">
        <f t="shared" si="524"/>
        <v>0</v>
      </c>
    </row>
    <row r="5260" spans="1:38" x14ac:dyDescent="0.3">
      <c r="A5260">
        <v>5259</v>
      </c>
      <c r="B5260" t="s">
        <v>32</v>
      </c>
      <c r="C5260" t="s">
        <v>21</v>
      </c>
      <c r="D5260">
        <v>259</v>
      </c>
      <c r="E5260">
        <v>20325548223.060799</v>
      </c>
      <c r="F5260">
        <v>90220370.988441199</v>
      </c>
      <c r="G5260">
        <v>31097044591.781799</v>
      </c>
      <c r="H5260">
        <v>0</v>
      </c>
      <c r="I5260">
        <v>0</v>
      </c>
      <c r="J5260">
        <v>0</v>
      </c>
      <c r="K5260" t="s">
        <v>22</v>
      </c>
      <c r="L5260">
        <v>0</v>
      </c>
      <c r="M5260">
        <v>0</v>
      </c>
      <c r="AD5260" s="15">
        <f t="shared" si="522"/>
        <v>1</v>
      </c>
      <c r="AE5260" s="15">
        <f t="shared" si="523"/>
        <v>1</v>
      </c>
      <c r="AI5260" t="str">
        <f t="shared" si="525"/>
        <v>ERROR!</v>
      </c>
      <c r="AJ5260" t="str">
        <f t="shared" si="526"/>
        <v>ERROR!</v>
      </c>
      <c r="AL5260">
        <f t="shared" si="524"/>
        <v>0</v>
      </c>
    </row>
    <row r="5261" spans="1:38" x14ac:dyDescent="0.3">
      <c r="A5261">
        <v>5260</v>
      </c>
      <c r="B5261" t="s">
        <v>32</v>
      </c>
      <c r="C5261" t="s">
        <v>21</v>
      </c>
      <c r="D5261">
        <v>260</v>
      </c>
      <c r="E5261">
        <v>13798515213.478399</v>
      </c>
      <c r="F5261">
        <v>92146168.589613304</v>
      </c>
      <c r="G5261">
        <v>31092048853.611198</v>
      </c>
      <c r="H5261">
        <v>0</v>
      </c>
      <c r="I5261">
        <v>0</v>
      </c>
      <c r="J5261">
        <v>0</v>
      </c>
      <c r="K5261" t="s">
        <v>22</v>
      </c>
      <c r="L5261">
        <v>0</v>
      </c>
      <c r="M5261">
        <v>0</v>
      </c>
      <c r="AD5261" s="15">
        <f t="shared" si="522"/>
        <v>1</v>
      </c>
      <c r="AE5261" s="15">
        <f t="shared" si="523"/>
        <v>1</v>
      </c>
      <c r="AI5261" t="str">
        <f t="shared" si="525"/>
        <v>ERROR!</v>
      </c>
      <c r="AJ5261" t="str">
        <f t="shared" si="526"/>
        <v>ERROR!</v>
      </c>
      <c r="AL5261">
        <f t="shared" si="524"/>
        <v>0</v>
      </c>
    </row>
    <row r="5262" spans="1:38" x14ac:dyDescent="0.3">
      <c r="A5262">
        <v>5261</v>
      </c>
      <c r="B5262" t="s">
        <v>32</v>
      </c>
      <c r="C5262" t="s">
        <v>21</v>
      </c>
      <c r="D5262">
        <v>261</v>
      </c>
      <c r="E5262">
        <v>14801006699.021299</v>
      </c>
      <c r="F5262">
        <v>91925578.385213807</v>
      </c>
      <c r="G5262">
        <v>31098707339.343399</v>
      </c>
      <c r="H5262">
        <v>0</v>
      </c>
      <c r="I5262">
        <v>0</v>
      </c>
      <c r="J5262">
        <v>0</v>
      </c>
      <c r="K5262" t="s">
        <v>22</v>
      </c>
      <c r="L5262">
        <v>0</v>
      </c>
      <c r="M5262">
        <v>0</v>
      </c>
      <c r="AD5262" s="15">
        <f t="shared" si="522"/>
        <v>1</v>
      </c>
      <c r="AE5262" s="15">
        <f t="shared" si="523"/>
        <v>1</v>
      </c>
      <c r="AI5262" t="str">
        <f t="shared" si="525"/>
        <v>ERROR!</v>
      </c>
      <c r="AJ5262" t="str">
        <f t="shared" si="526"/>
        <v>ERROR!</v>
      </c>
      <c r="AL5262">
        <f t="shared" si="524"/>
        <v>0</v>
      </c>
    </row>
    <row r="5263" spans="1:38" x14ac:dyDescent="0.3">
      <c r="A5263">
        <v>5262</v>
      </c>
      <c r="B5263" t="s">
        <v>32</v>
      </c>
      <c r="C5263" t="s">
        <v>21</v>
      </c>
      <c r="D5263">
        <v>262</v>
      </c>
      <c r="E5263">
        <v>18796878169.880001</v>
      </c>
      <c r="F5263">
        <v>91844861.446965307</v>
      </c>
      <c r="G5263">
        <v>31090858015.038101</v>
      </c>
      <c r="H5263">
        <v>0</v>
      </c>
      <c r="I5263">
        <v>0</v>
      </c>
      <c r="J5263">
        <v>0</v>
      </c>
      <c r="K5263" t="s">
        <v>22</v>
      </c>
      <c r="L5263">
        <v>0</v>
      </c>
      <c r="M5263">
        <v>0</v>
      </c>
      <c r="AD5263" s="15">
        <f t="shared" si="522"/>
        <v>1</v>
      </c>
      <c r="AE5263" s="15">
        <f t="shared" si="523"/>
        <v>1</v>
      </c>
      <c r="AI5263" t="str">
        <f t="shared" si="525"/>
        <v>ERROR!</v>
      </c>
      <c r="AJ5263" t="str">
        <f t="shared" si="526"/>
        <v>ERROR!</v>
      </c>
      <c r="AL5263">
        <f t="shared" si="524"/>
        <v>0</v>
      </c>
    </row>
    <row r="5264" spans="1:38" x14ac:dyDescent="0.3">
      <c r="A5264">
        <v>5263</v>
      </c>
      <c r="B5264" t="s">
        <v>32</v>
      </c>
      <c r="C5264" t="s">
        <v>21</v>
      </c>
      <c r="D5264">
        <v>263</v>
      </c>
      <c r="E5264">
        <v>16751133792.777</v>
      </c>
      <c r="F5264">
        <v>91548764.961922705</v>
      </c>
      <c r="G5264">
        <v>31096351358.294998</v>
      </c>
      <c r="H5264">
        <v>0</v>
      </c>
      <c r="I5264">
        <v>0</v>
      </c>
      <c r="J5264">
        <v>0</v>
      </c>
      <c r="K5264" t="s">
        <v>22</v>
      </c>
      <c r="L5264">
        <v>0</v>
      </c>
      <c r="M5264">
        <v>0</v>
      </c>
      <c r="AD5264" s="15">
        <f t="shared" si="522"/>
        <v>1</v>
      </c>
      <c r="AE5264" s="15">
        <f t="shared" si="523"/>
        <v>1</v>
      </c>
      <c r="AI5264" t="str">
        <f t="shared" si="525"/>
        <v>ERROR!</v>
      </c>
      <c r="AJ5264" t="str">
        <f t="shared" si="526"/>
        <v>ERROR!</v>
      </c>
      <c r="AL5264">
        <f t="shared" si="524"/>
        <v>0</v>
      </c>
    </row>
    <row r="5265" spans="1:38" x14ac:dyDescent="0.3">
      <c r="A5265">
        <v>5264</v>
      </c>
      <c r="B5265" t="s">
        <v>32</v>
      </c>
      <c r="C5265" t="s">
        <v>21</v>
      </c>
      <c r="D5265">
        <v>264</v>
      </c>
      <c r="E5265">
        <v>19108385776.900398</v>
      </c>
      <c r="F5265">
        <v>90816863.694690198</v>
      </c>
      <c r="G5265">
        <v>31090088791.692799</v>
      </c>
      <c r="H5265">
        <v>0</v>
      </c>
      <c r="I5265">
        <v>0</v>
      </c>
      <c r="J5265">
        <v>0</v>
      </c>
      <c r="K5265" t="s">
        <v>22</v>
      </c>
      <c r="L5265">
        <v>0</v>
      </c>
      <c r="M5265">
        <v>0</v>
      </c>
      <c r="AD5265" s="15">
        <f t="shared" si="522"/>
        <v>1</v>
      </c>
      <c r="AE5265" s="15">
        <f t="shared" si="523"/>
        <v>1</v>
      </c>
      <c r="AI5265" t="str">
        <f t="shared" si="525"/>
        <v>ERROR!</v>
      </c>
      <c r="AJ5265" t="str">
        <f t="shared" si="526"/>
        <v>ERROR!</v>
      </c>
      <c r="AL5265">
        <f t="shared" si="524"/>
        <v>0</v>
      </c>
    </row>
    <row r="5266" spans="1:38" x14ac:dyDescent="0.3">
      <c r="A5266">
        <v>5265</v>
      </c>
      <c r="B5266" t="s">
        <v>32</v>
      </c>
      <c r="C5266" t="s">
        <v>21</v>
      </c>
      <c r="D5266">
        <v>265</v>
      </c>
      <c r="E5266">
        <v>15915293800.5923</v>
      </c>
      <c r="F5266">
        <v>92460374.578082293</v>
      </c>
      <c r="G5266">
        <v>31092670181.7243</v>
      </c>
      <c r="H5266">
        <v>0</v>
      </c>
      <c r="I5266">
        <v>0</v>
      </c>
      <c r="J5266">
        <v>0</v>
      </c>
      <c r="K5266" t="s">
        <v>22</v>
      </c>
      <c r="L5266">
        <v>0</v>
      </c>
      <c r="M5266">
        <v>0</v>
      </c>
      <c r="AD5266" s="15">
        <f t="shared" si="522"/>
        <v>1</v>
      </c>
      <c r="AE5266" s="15">
        <f t="shared" si="523"/>
        <v>1</v>
      </c>
      <c r="AI5266" t="str">
        <f t="shared" si="525"/>
        <v>ERROR!</v>
      </c>
      <c r="AJ5266" t="str">
        <f t="shared" si="526"/>
        <v>ERROR!</v>
      </c>
      <c r="AL5266">
        <f t="shared" si="524"/>
        <v>0</v>
      </c>
    </row>
    <row r="5267" spans="1:38" x14ac:dyDescent="0.3">
      <c r="A5267">
        <v>5266</v>
      </c>
      <c r="B5267" t="s">
        <v>32</v>
      </c>
      <c r="C5267" t="s">
        <v>21</v>
      </c>
      <c r="D5267">
        <v>266</v>
      </c>
      <c r="E5267">
        <v>21291834357.281898</v>
      </c>
      <c r="F5267">
        <v>91194744.798664302</v>
      </c>
      <c r="G5267">
        <v>31092704366.7234</v>
      </c>
      <c r="H5267">
        <v>0</v>
      </c>
      <c r="I5267">
        <v>0</v>
      </c>
      <c r="J5267">
        <v>0</v>
      </c>
      <c r="K5267" t="s">
        <v>22</v>
      </c>
      <c r="L5267">
        <v>0</v>
      </c>
      <c r="M5267">
        <v>0</v>
      </c>
      <c r="AD5267" s="15">
        <f t="shared" si="522"/>
        <v>1</v>
      </c>
      <c r="AE5267" s="15">
        <f t="shared" si="523"/>
        <v>1</v>
      </c>
      <c r="AI5267" t="str">
        <f t="shared" si="525"/>
        <v>ERROR!</v>
      </c>
      <c r="AJ5267" t="str">
        <f t="shared" si="526"/>
        <v>ERROR!</v>
      </c>
      <c r="AL5267">
        <f t="shared" si="524"/>
        <v>0</v>
      </c>
    </row>
    <row r="5268" spans="1:38" x14ac:dyDescent="0.3">
      <c r="A5268">
        <v>5267</v>
      </c>
      <c r="B5268" t="s">
        <v>32</v>
      </c>
      <c r="C5268" t="s">
        <v>21</v>
      </c>
      <c r="D5268">
        <v>267</v>
      </c>
      <c r="E5268">
        <v>19195098424.168701</v>
      </c>
      <c r="F5268">
        <v>91704143.720139593</v>
      </c>
      <c r="G5268">
        <v>31100108444.354099</v>
      </c>
      <c r="H5268">
        <v>0</v>
      </c>
      <c r="I5268">
        <v>0</v>
      </c>
      <c r="J5268">
        <v>0</v>
      </c>
      <c r="K5268" t="s">
        <v>22</v>
      </c>
      <c r="L5268">
        <v>0</v>
      </c>
      <c r="M5268">
        <v>0</v>
      </c>
      <c r="AD5268" s="15">
        <f t="shared" si="522"/>
        <v>1</v>
      </c>
      <c r="AE5268" s="15">
        <f t="shared" si="523"/>
        <v>1</v>
      </c>
      <c r="AI5268" t="str">
        <f t="shared" si="525"/>
        <v>ERROR!</v>
      </c>
      <c r="AJ5268" t="str">
        <f t="shared" si="526"/>
        <v>ERROR!</v>
      </c>
      <c r="AL5268">
        <f t="shared" si="524"/>
        <v>0</v>
      </c>
    </row>
    <row r="5269" spans="1:38" x14ac:dyDescent="0.3">
      <c r="A5269">
        <v>5268</v>
      </c>
      <c r="B5269" t="s">
        <v>32</v>
      </c>
      <c r="C5269" t="s">
        <v>21</v>
      </c>
      <c r="D5269">
        <v>268</v>
      </c>
      <c r="E5269">
        <v>19786560895.824799</v>
      </c>
      <c r="F5269">
        <v>93325587.801840901</v>
      </c>
      <c r="G5269">
        <v>31098128001.9189</v>
      </c>
      <c r="H5269">
        <v>0</v>
      </c>
      <c r="I5269">
        <v>0</v>
      </c>
      <c r="J5269">
        <v>0</v>
      </c>
      <c r="K5269" t="s">
        <v>22</v>
      </c>
      <c r="L5269">
        <v>0</v>
      </c>
      <c r="M5269">
        <v>0</v>
      </c>
      <c r="AD5269" s="15">
        <f t="shared" si="522"/>
        <v>1</v>
      </c>
      <c r="AE5269" s="15">
        <f t="shared" si="523"/>
        <v>1</v>
      </c>
      <c r="AI5269" t="str">
        <f t="shared" si="525"/>
        <v>ERROR!</v>
      </c>
      <c r="AJ5269" t="str">
        <f t="shared" si="526"/>
        <v>ERROR!</v>
      </c>
      <c r="AL5269">
        <f t="shared" si="524"/>
        <v>0</v>
      </c>
    </row>
    <row r="5270" spans="1:38" x14ac:dyDescent="0.3">
      <c r="A5270">
        <v>5269</v>
      </c>
      <c r="B5270" t="s">
        <v>32</v>
      </c>
      <c r="C5270" t="s">
        <v>21</v>
      </c>
      <c r="D5270">
        <v>269</v>
      </c>
      <c r="E5270">
        <v>17202102077.600201</v>
      </c>
      <c r="F5270">
        <v>88336484.085080504</v>
      </c>
      <c r="G5270">
        <v>31092856070.976299</v>
      </c>
      <c r="H5270">
        <v>0</v>
      </c>
      <c r="I5270">
        <v>0</v>
      </c>
      <c r="J5270">
        <v>0</v>
      </c>
      <c r="K5270" t="s">
        <v>22</v>
      </c>
      <c r="L5270">
        <v>0</v>
      </c>
      <c r="M5270">
        <v>0</v>
      </c>
      <c r="AD5270" s="15">
        <f t="shared" si="522"/>
        <v>1</v>
      </c>
      <c r="AE5270" s="15">
        <f t="shared" si="523"/>
        <v>1</v>
      </c>
      <c r="AI5270" t="str">
        <f t="shared" si="525"/>
        <v>ERROR!</v>
      </c>
      <c r="AJ5270" t="str">
        <f t="shared" si="526"/>
        <v>ERROR!</v>
      </c>
      <c r="AL5270">
        <f t="shared" si="524"/>
        <v>0</v>
      </c>
    </row>
    <row r="5271" spans="1:38" x14ac:dyDescent="0.3">
      <c r="A5271">
        <v>5270</v>
      </c>
      <c r="B5271" t="s">
        <v>32</v>
      </c>
      <c r="C5271" t="s">
        <v>21</v>
      </c>
      <c r="D5271">
        <v>270</v>
      </c>
      <c r="E5271">
        <v>20186189928.553398</v>
      </c>
      <c r="F5271">
        <v>91624347.585966706</v>
      </c>
      <c r="G5271">
        <v>31093812030.348598</v>
      </c>
      <c r="H5271">
        <v>0</v>
      </c>
      <c r="I5271">
        <v>0</v>
      </c>
      <c r="J5271">
        <v>0</v>
      </c>
      <c r="K5271" t="s">
        <v>22</v>
      </c>
      <c r="L5271">
        <v>0</v>
      </c>
      <c r="M5271">
        <v>0</v>
      </c>
      <c r="AD5271" s="15">
        <f t="shared" si="522"/>
        <v>1</v>
      </c>
      <c r="AE5271" s="15">
        <f t="shared" si="523"/>
        <v>1</v>
      </c>
      <c r="AI5271" t="str">
        <f t="shared" si="525"/>
        <v>ERROR!</v>
      </c>
      <c r="AJ5271" t="str">
        <f t="shared" si="526"/>
        <v>ERROR!</v>
      </c>
      <c r="AL5271">
        <f t="shared" si="524"/>
        <v>0</v>
      </c>
    </row>
    <row r="5272" spans="1:38" x14ac:dyDescent="0.3">
      <c r="A5272">
        <v>5271</v>
      </c>
      <c r="B5272" t="s">
        <v>32</v>
      </c>
      <c r="C5272" t="s">
        <v>21</v>
      </c>
      <c r="D5272">
        <v>271</v>
      </c>
      <c r="E5272">
        <v>17503169036.794601</v>
      </c>
      <c r="F5272">
        <v>89959333.655039102</v>
      </c>
      <c r="G5272">
        <v>31090393384.2626</v>
      </c>
      <c r="H5272">
        <v>0</v>
      </c>
      <c r="I5272">
        <v>0</v>
      </c>
      <c r="J5272">
        <v>0</v>
      </c>
      <c r="K5272" t="s">
        <v>22</v>
      </c>
      <c r="L5272">
        <v>0</v>
      </c>
      <c r="M5272">
        <v>0</v>
      </c>
      <c r="AD5272" s="15">
        <f t="shared" si="522"/>
        <v>1</v>
      </c>
      <c r="AE5272" s="15">
        <f t="shared" si="523"/>
        <v>1</v>
      </c>
      <c r="AI5272" t="str">
        <f t="shared" si="525"/>
        <v>ERROR!</v>
      </c>
      <c r="AJ5272" t="str">
        <f t="shared" si="526"/>
        <v>ERROR!</v>
      </c>
      <c r="AL5272">
        <f t="shared" si="524"/>
        <v>0</v>
      </c>
    </row>
    <row r="5273" spans="1:38" x14ac:dyDescent="0.3">
      <c r="A5273">
        <v>5272</v>
      </c>
      <c r="B5273" t="s">
        <v>32</v>
      </c>
      <c r="C5273" t="s">
        <v>21</v>
      </c>
      <c r="D5273">
        <v>272</v>
      </c>
      <c r="E5273">
        <v>19948983759.620098</v>
      </c>
      <c r="F5273">
        <v>91465784.820687994</v>
      </c>
      <c r="G5273">
        <v>31094780266.288399</v>
      </c>
      <c r="H5273">
        <v>0</v>
      </c>
      <c r="I5273">
        <v>0</v>
      </c>
      <c r="J5273">
        <v>0</v>
      </c>
      <c r="K5273" t="s">
        <v>22</v>
      </c>
      <c r="L5273">
        <v>0</v>
      </c>
      <c r="M5273">
        <v>0</v>
      </c>
      <c r="AD5273" s="15">
        <f t="shared" si="522"/>
        <v>1</v>
      </c>
      <c r="AE5273" s="15">
        <f t="shared" si="523"/>
        <v>1</v>
      </c>
      <c r="AI5273" t="str">
        <f t="shared" si="525"/>
        <v>ERROR!</v>
      </c>
      <c r="AJ5273" t="str">
        <f t="shared" si="526"/>
        <v>ERROR!</v>
      </c>
      <c r="AL5273">
        <f t="shared" si="524"/>
        <v>0</v>
      </c>
    </row>
    <row r="5274" spans="1:38" x14ac:dyDescent="0.3">
      <c r="A5274">
        <v>5273</v>
      </c>
      <c r="B5274" t="s">
        <v>32</v>
      </c>
      <c r="C5274" t="s">
        <v>21</v>
      </c>
      <c r="D5274">
        <v>273</v>
      </c>
      <c r="E5274">
        <v>16675420934.3608</v>
      </c>
      <c r="F5274">
        <v>92903597.675295696</v>
      </c>
      <c r="G5274">
        <v>31097867252.7449</v>
      </c>
      <c r="H5274">
        <v>0</v>
      </c>
      <c r="I5274">
        <v>0</v>
      </c>
      <c r="J5274">
        <v>0</v>
      </c>
      <c r="K5274" t="s">
        <v>22</v>
      </c>
      <c r="L5274">
        <v>0</v>
      </c>
      <c r="M5274">
        <v>0</v>
      </c>
      <c r="AD5274" s="15">
        <f t="shared" si="522"/>
        <v>1</v>
      </c>
      <c r="AE5274" s="15">
        <f t="shared" si="523"/>
        <v>1</v>
      </c>
      <c r="AI5274" t="str">
        <f t="shared" si="525"/>
        <v>ERROR!</v>
      </c>
      <c r="AJ5274" t="str">
        <f t="shared" si="526"/>
        <v>ERROR!</v>
      </c>
      <c r="AL5274">
        <f t="shared" si="524"/>
        <v>0</v>
      </c>
    </row>
    <row r="5275" spans="1:38" x14ac:dyDescent="0.3">
      <c r="A5275">
        <v>5274</v>
      </c>
      <c r="B5275" t="s">
        <v>32</v>
      </c>
      <c r="C5275" t="s">
        <v>21</v>
      </c>
      <c r="D5275">
        <v>274</v>
      </c>
      <c r="E5275">
        <v>20535066366.733799</v>
      </c>
      <c r="F5275">
        <v>91806803.723395005</v>
      </c>
      <c r="G5275">
        <v>31099243045.652699</v>
      </c>
      <c r="H5275">
        <v>0</v>
      </c>
      <c r="I5275">
        <v>0</v>
      </c>
      <c r="J5275">
        <v>0</v>
      </c>
      <c r="K5275" t="s">
        <v>22</v>
      </c>
      <c r="L5275">
        <v>0</v>
      </c>
      <c r="M5275">
        <v>0</v>
      </c>
      <c r="AD5275" s="15">
        <f t="shared" si="522"/>
        <v>1</v>
      </c>
      <c r="AE5275" s="15">
        <f t="shared" si="523"/>
        <v>1</v>
      </c>
      <c r="AI5275" t="str">
        <f t="shared" si="525"/>
        <v>ERROR!</v>
      </c>
      <c r="AJ5275" t="str">
        <f t="shared" si="526"/>
        <v>ERROR!</v>
      </c>
      <c r="AL5275">
        <f t="shared" si="524"/>
        <v>0</v>
      </c>
    </row>
    <row r="5276" spans="1:38" x14ac:dyDescent="0.3">
      <c r="A5276">
        <v>5275</v>
      </c>
      <c r="B5276" t="s">
        <v>32</v>
      </c>
      <c r="C5276" t="s">
        <v>21</v>
      </c>
      <c r="D5276">
        <v>275</v>
      </c>
      <c r="E5276">
        <v>17123804088.913799</v>
      </c>
      <c r="F5276">
        <v>92464785.986205101</v>
      </c>
      <c r="G5276">
        <v>31096281785.3913</v>
      </c>
      <c r="H5276">
        <v>0</v>
      </c>
      <c r="I5276">
        <v>0</v>
      </c>
      <c r="J5276">
        <v>0</v>
      </c>
      <c r="K5276" t="s">
        <v>22</v>
      </c>
      <c r="L5276">
        <v>0</v>
      </c>
      <c r="M5276">
        <v>0</v>
      </c>
      <c r="AD5276" s="15">
        <f t="shared" si="522"/>
        <v>1</v>
      </c>
      <c r="AE5276" s="15">
        <f t="shared" si="523"/>
        <v>1</v>
      </c>
      <c r="AI5276" t="str">
        <f t="shared" si="525"/>
        <v>ERROR!</v>
      </c>
      <c r="AJ5276" t="str">
        <f t="shared" si="526"/>
        <v>ERROR!</v>
      </c>
      <c r="AL5276">
        <f t="shared" si="524"/>
        <v>0</v>
      </c>
    </row>
    <row r="5277" spans="1:38" x14ac:dyDescent="0.3">
      <c r="A5277">
        <v>5276</v>
      </c>
      <c r="B5277" t="s">
        <v>32</v>
      </c>
      <c r="C5277" t="s">
        <v>21</v>
      </c>
      <c r="D5277">
        <v>276</v>
      </c>
      <c r="E5277">
        <v>19114708027.302502</v>
      </c>
      <c r="F5277">
        <v>91936930.521537796</v>
      </c>
      <c r="G5277">
        <v>31097904435.327801</v>
      </c>
      <c r="H5277">
        <v>0</v>
      </c>
      <c r="I5277">
        <v>0</v>
      </c>
      <c r="J5277">
        <v>0</v>
      </c>
      <c r="K5277" t="s">
        <v>22</v>
      </c>
      <c r="L5277">
        <v>0</v>
      </c>
      <c r="M5277">
        <v>0</v>
      </c>
      <c r="AD5277" s="15">
        <f t="shared" si="522"/>
        <v>1</v>
      </c>
      <c r="AE5277" s="15">
        <f t="shared" si="523"/>
        <v>1</v>
      </c>
      <c r="AI5277" t="str">
        <f t="shared" si="525"/>
        <v>ERROR!</v>
      </c>
      <c r="AJ5277" t="str">
        <f t="shared" si="526"/>
        <v>ERROR!</v>
      </c>
      <c r="AL5277">
        <f t="shared" si="524"/>
        <v>0</v>
      </c>
    </row>
    <row r="5278" spans="1:38" x14ac:dyDescent="0.3">
      <c r="A5278">
        <v>5277</v>
      </c>
      <c r="B5278" t="s">
        <v>32</v>
      </c>
      <c r="C5278" t="s">
        <v>21</v>
      </c>
      <c r="D5278">
        <v>277</v>
      </c>
      <c r="E5278">
        <v>22148912026.663502</v>
      </c>
      <c r="F5278">
        <v>92058041.014472499</v>
      </c>
      <c r="G5278">
        <v>31094928657.2869</v>
      </c>
      <c r="H5278">
        <v>0</v>
      </c>
      <c r="I5278">
        <v>0</v>
      </c>
      <c r="J5278">
        <v>0</v>
      </c>
      <c r="K5278" t="s">
        <v>22</v>
      </c>
      <c r="L5278">
        <v>0</v>
      </c>
      <c r="M5278">
        <v>0</v>
      </c>
      <c r="AD5278" s="15">
        <f t="shared" si="522"/>
        <v>1</v>
      </c>
      <c r="AE5278" s="15">
        <f t="shared" si="523"/>
        <v>1</v>
      </c>
      <c r="AI5278" t="str">
        <f t="shared" si="525"/>
        <v>ERROR!</v>
      </c>
      <c r="AJ5278" t="str">
        <f t="shared" si="526"/>
        <v>ERROR!</v>
      </c>
      <c r="AL5278">
        <f t="shared" si="524"/>
        <v>0</v>
      </c>
    </row>
    <row r="5279" spans="1:38" x14ac:dyDescent="0.3">
      <c r="A5279">
        <v>5278</v>
      </c>
      <c r="B5279" t="s">
        <v>32</v>
      </c>
      <c r="C5279" t="s">
        <v>21</v>
      </c>
      <c r="D5279">
        <v>278</v>
      </c>
      <c r="E5279">
        <v>15697342731.9307</v>
      </c>
      <c r="F5279">
        <v>88447276.101925597</v>
      </c>
      <c r="G5279">
        <v>31086448372.127602</v>
      </c>
      <c r="H5279">
        <v>0</v>
      </c>
      <c r="I5279">
        <v>0</v>
      </c>
      <c r="J5279">
        <v>0</v>
      </c>
      <c r="K5279" t="s">
        <v>22</v>
      </c>
      <c r="L5279">
        <v>0</v>
      </c>
      <c r="M5279">
        <v>0</v>
      </c>
      <c r="AD5279" s="15">
        <f t="shared" si="522"/>
        <v>1</v>
      </c>
      <c r="AE5279" s="15">
        <f t="shared" si="523"/>
        <v>1</v>
      </c>
      <c r="AI5279" t="str">
        <f t="shared" si="525"/>
        <v>ERROR!</v>
      </c>
      <c r="AJ5279" t="str">
        <f t="shared" si="526"/>
        <v>ERROR!</v>
      </c>
      <c r="AL5279">
        <f t="shared" si="524"/>
        <v>0</v>
      </c>
    </row>
    <row r="5280" spans="1:38" x14ac:dyDescent="0.3">
      <c r="A5280">
        <v>5279</v>
      </c>
      <c r="B5280" t="s">
        <v>32</v>
      </c>
      <c r="C5280" t="s">
        <v>21</v>
      </c>
      <c r="D5280">
        <v>279</v>
      </c>
      <c r="E5280">
        <v>20214161270.6604</v>
      </c>
      <c r="F5280">
        <v>93098064.958134994</v>
      </c>
      <c r="G5280">
        <v>31098012190.050999</v>
      </c>
      <c r="H5280">
        <v>0</v>
      </c>
      <c r="I5280">
        <v>0</v>
      </c>
      <c r="J5280">
        <v>0</v>
      </c>
      <c r="K5280" t="s">
        <v>22</v>
      </c>
      <c r="L5280">
        <v>0</v>
      </c>
      <c r="M5280">
        <v>0</v>
      </c>
      <c r="AD5280" s="15">
        <f t="shared" si="522"/>
        <v>1</v>
      </c>
      <c r="AE5280" s="15">
        <f t="shared" si="523"/>
        <v>1</v>
      </c>
      <c r="AI5280" t="str">
        <f t="shared" si="525"/>
        <v>ERROR!</v>
      </c>
      <c r="AJ5280" t="str">
        <f t="shared" si="526"/>
        <v>ERROR!</v>
      </c>
      <c r="AL5280">
        <f t="shared" si="524"/>
        <v>0</v>
      </c>
    </row>
    <row r="5281" spans="1:38" x14ac:dyDescent="0.3">
      <c r="A5281">
        <v>5280</v>
      </c>
      <c r="B5281" t="s">
        <v>32</v>
      </c>
      <c r="C5281" t="s">
        <v>21</v>
      </c>
      <c r="D5281">
        <v>280</v>
      </c>
      <c r="E5281">
        <v>24904702434.1259</v>
      </c>
      <c r="F5281">
        <v>91742694.477028593</v>
      </c>
      <c r="G5281">
        <v>31095257012.7953</v>
      </c>
      <c r="H5281">
        <v>0</v>
      </c>
      <c r="I5281">
        <v>0</v>
      </c>
      <c r="J5281">
        <v>0</v>
      </c>
      <c r="K5281" t="s">
        <v>22</v>
      </c>
      <c r="L5281">
        <v>0</v>
      </c>
      <c r="M5281">
        <v>0</v>
      </c>
      <c r="AD5281" s="15">
        <f t="shared" si="522"/>
        <v>1</v>
      </c>
      <c r="AE5281" s="15">
        <f t="shared" si="523"/>
        <v>1</v>
      </c>
      <c r="AI5281" t="str">
        <f t="shared" si="525"/>
        <v>ERROR!</v>
      </c>
      <c r="AJ5281" t="str">
        <f t="shared" si="526"/>
        <v>ERROR!</v>
      </c>
      <c r="AL5281">
        <f t="shared" si="524"/>
        <v>0</v>
      </c>
    </row>
    <row r="5282" spans="1:38" x14ac:dyDescent="0.3">
      <c r="A5282">
        <v>5281</v>
      </c>
      <c r="B5282" t="s">
        <v>32</v>
      </c>
      <c r="C5282" t="s">
        <v>21</v>
      </c>
      <c r="D5282">
        <v>281</v>
      </c>
      <c r="E5282">
        <v>21631323692.590698</v>
      </c>
      <c r="F5282">
        <v>91910335.187124401</v>
      </c>
      <c r="G5282">
        <v>31098118933.7384</v>
      </c>
      <c r="H5282">
        <v>0</v>
      </c>
      <c r="I5282">
        <v>0</v>
      </c>
      <c r="J5282">
        <v>0</v>
      </c>
      <c r="K5282" t="s">
        <v>22</v>
      </c>
      <c r="L5282">
        <v>0</v>
      </c>
      <c r="M5282">
        <v>0</v>
      </c>
      <c r="AD5282" s="15">
        <f t="shared" si="522"/>
        <v>1</v>
      </c>
      <c r="AE5282" s="15">
        <f t="shared" si="523"/>
        <v>1</v>
      </c>
      <c r="AI5282" t="str">
        <f t="shared" si="525"/>
        <v>ERROR!</v>
      </c>
      <c r="AJ5282" t="str">
        <f t="shared" si="526"/>
        <v>ERROR!</v>
      </c>
      <c r="AL5282">
        <f t="shared" si="524"/>
        <v>0</v>
      </c>
    </row>
    <row r="5283" spans="1:38" x14ac:dyDescent="0.3">
      <c r="A5283">
        <v>5282</v>
      </c>
      <c r="B5283" t="s">
        <v>32</v>
      </c>
      <c r="C5283" t="s">
        <v>21</v>
      </c>
      <c r="D5283">
        <v>282</v>
      </c>
      <c r="E5283">
        <v>22082098879.983898</v>
      </c>
      <c r="F5283">
        <v>91316130.171762794</v>
      </c>
      <c r="G5283">
        <v>31093778522.821899</v>
      </c>
      <c r="H5283">
        <v>0</v>
      </c>
      <c r="I5283">
        <v>0</v>
      </c>
      <c r="J5283">
        <v>0</v>
      </c>
      <c r="K5283" t="s">
        <v>22</v>
      </c>
      <c r="L5283">
        <v>0</v>
      </c>
      <c r="M5283">
        <v>0</v>
      </c>
      <c r="AD5283" s="15">
        <f t="shared" si="522"/>
        <v>1</v>
      </c>
      <c r="AE5283" s="15">
        <f t="shared" si="523"/>
        <v>1</v>
      </c>
      <c r="AI5283" t="str">
        <f t="shared" si="525"/>
        <v>ERROR!</v>
      </c>
      <c r="AJ5283" t="str">
        <f t="shared" si="526"/>
        <v>ERROR!</v>
      </c>
      <c r="AL5283">
        <f t="shared" si="524"/>
        <v>0</v>
      </c>
    </row>
    <row r="5284" spans="1:38" x14ac:dyDescent="0.3">
      <c r="A5284">
        <v>5283</v>
      </c>
      <c r="B5284" t="s">
        <v>32</v>
      </c>
      <c r="C5284" t="s">
        <v>21</v>
      </c>
      <c r="D5284">
        <v>283</v>
      </c>
      <c r="E5284">
        <v>18196977830.8116</v>
      </c>
      <c r="F5284">
        <v>90959068.520893604</v>
      </c>
      <c r="G5284">
        <v>31093887905.598202</v>
      </c>
      <c r="H5284">
        <v>0</v>
      </c>
      <c r="I5284">
        <v>0</v>
      </c>
      <c r="J5284">
        <v>0</v>
      </c>
      <c r="K5284" t="s">
        <v>22</v>
      </c>
      <c r="L5284">
        <v>0</v>
      </c>
      <c r="M5284">
        <v>0</v>
      </c>
      <c r="AD5284" s="15">
        <f t="shared" si="522"/>
        <v>1</v>
      </c>
      <c r="AE5284" s="15">
        <f t="shared" si="523"/>
        <v>1</v>
      </c>
      <c r="AI5284" t="str">
        <f t="shared" si="525"/>
        <v>ERROR!</v>
      </c>
      <c r="AJ5284" t="str">
        <f t="shared" si="526"/>
        <v>ERROR!</v>
      </c>
      <c r="AL5284">
        <f t="shared" si="524"/>
        <v>0</v>
      </c>
    </row>
    <row r="5285" spans="1:38" x14ac:dyDescent="0.3">
      <c r="A5285">
        <v>5284</v>
      </c>
      <c r="B5285" t="s">
        <v>32</v>
      </c>
      <c r="C5285" t="s">
        <v>21</v>
      </c>
      <c r="D5285">
        <v>284</v>
      </c>
      <c r="E5285">
        <v>15154149517.995399</v>
      </c>
      <c r="F5285">
        <v>89292036.882983595</v>
      </c>
      <c r="G5285">
        <v>31095372779.709702</v>
      </c>
      <c r="H5285">
        <v>0</v>
      </c>
      <c r="I5285">
        <v>0</v>
      </c>
      <c r="J5285">
        <v>0</v>
      </c>
      <c r="K5285" t="s">
        <v>22</v>
      </c>
      <c r="L5285">
        <v>0</v>
      </c>
      <c r="M5285">
        <v>0</v>
      </c>
      <c r="AD5285" s="15">
        <f t="shared" si="522"/>
        <v>1</v>
      </c>
      <c r="AE5285" s="15">
        <f t="shared" si="523"/>
        <v>1</v>
      </c>
      <c r="AI5285" t="str">
        <f t="shared" si="525"/>
        <v>ERROR!</v>
      </c>
      <c r="AJ5285" t="str">
        <f t="shared" si="526"/>
        <v>ERROR!</v>
      </c>
      <c r="AL5285">
        <f t="shared" si="524"/>
        <v>0</v>
      </c>
    </row>
    <row r="5286" spans="1:38" x14ac:dyDescent="0.3">
      <c r="A5286">
        <v>5285</v>
      </c>
      <c r="B5286" t="s">
        <v>32</v>
      </c>
      <c r="C5286" t="s">
        <v>21</v>
      </c>
      <c r="D5286">
        <v>285</v>
      </c>
      <c r="E5286">
        <v>16880780054.1803</v>
      </c>
      <c r="F5286">
        <v>90382700.574205205</v>
      </c>
      <c r="G5286">
        <v>31097362497.753601</v>
      </c>
      <c r="H5286">
        <v>0</v>
      </c>
      <c r="I5286">
        <v>0</v>
      </c>
      <c r="J5286">
        <v>0</v>
      </c>
      <c r="K5286" t="s">
        <v>22</v>
      </c>
      <c r="L5286">
        <v>0</v>
      </c>
      <c r="M5286">
        <v>0</v>
      </c>
      <c r="AD5286" s="15">
        <f t="shared" si="522"/>
        <v>1</v>
      </c>
      <c r="AE5286" s="15">
        <f t="shared" si="523"/>
        <v>1</v>
      </c>
      <c r="AI5286" t="str">
        <f t="shared" si="525"/>
        <v>ERROR!</v>
      </c>
      <c r="AJ5286" t="str">
        <f t="shared" si="526"/>
        <v>ERROR!</v>
      </c>
      <c r="AL5286">
        <f t="shared" si="524"/>
        <v>0</v>
      </c>
    </row>
    <row r="5287" spans="1:38" x14ac:dyDescent="0.3">
      <c r="A5287">
        <v>5286</v>
      </c>
      <c r="B5287" t="s">
        <v>32</v>
      </c>
      <c r="C5287" t="s">
        <v>21</v>
      </c>
      <c r="D5287">
        <v>286</v>
      </c>
      <c r="E5287">
        <v>20720407999.186798</v>
      </c>
      <c r="F5287">
        <v>89353132.160273403</v>
      </c>
      <c r="G5287">
        <v>31093169134.983398</v>
      </c>
      <c r="H5287">
        <v>0</v>
      </c>
      <c r="I5287">
        <v>0</v>
      </c>
      <c r="J5287">
        <v>0</v>
      </c>
      <c r="K5287" t="s">
        <v>22</v>
      </c>
      <c r="L5287">
        <v>0</v>
      </c>
      <c r="M5287">
        <v>0</v>
      </c>
      <c r="AD5287" s="15">
        <f t="shared" si="522"/>
        <v>1</v>
      </c>
      <c r="AE5287" s="15">
        <f t="shared" si="523"/>
        <v>1</v>
      </c>
      <c r="AI5287" t="str">
        <f t="shared" si="525"/>
        <v>ERROR!</v>
      </c>
      <c r="AJ5287" t="str">
        <f t="shared" si="526"/>
        <v>ERROR!</v>
      </c>
      <c r="AL5287">
        <f t="shared" si="524"/>
        <v>0</v>
      </c>
    </row>
    <row r="5288" spans="1:38" x14ac:dyDescent="0.3">
      <c r="A5288">
        <v>5287</v>
      </c>
      <c r="B5288" t="s">
        <v>32</v>
      </c>
      <c r="C5288" t="s">
        <v>21</v>
      </c>
      <c r="D5288">
        <v>287</v>
      </c>
      <c r="E5288">
        <v>18385521928.3391</v>
      </c>
      <c r="F5288">
        <v>93030114.899464294</v>
      </c>
      <c r="G5288">
        <v>31098076010.804199</v>
      </c>
      <c r="H5288">
        <v>0</v>
      </c>
      <c r="I5288">
        <v>0</v>
      </c>
      <c r="J5288">
        <v>0</v>
      </c>
      <c r="K5288" t="s">
        <v>22</v>
      </c>
      <c r="L5288">
        <v>0</v>
      </c>
      <c r="M5288">
        <v>0</v>
      </c>
      <c r="AD5288" s="15">
        <f t="shared" si="522"/>
        <v>1</v>
      </c>
      <c r="AE5288" s="15">
        <f t="shared" si="523"/>
        <v>1</v>
      </c>
      <c r="AI5288" t="str">
        <f t="shared" si="525"/>
        <v>ERROR!</v>
      </c>
      <c r="AJ5288" t="str">
        <f t="shared" si="526"/>
        <v>ERROR!</v>
      </c>
      <c r="AL5288">
        <f t="shared" si="524"/>
        <v>0</v>
      </c>
    </row>
    <row r="5289" spans="1:38" x14ac:dyDescent="0.3">
      <c r="A5289">
        <v>5288</v>
      </c>
      <c r="B5289" t="s">
        <v>32</v>
      </c>
      <c r="C5289" t="s">
        <v>21</v>
      </c>
      <c r="D5289">
        <v>288</v>
      </c>
      <c r="E5289">
        <v>20243123248.520199</v>
      </c>
      <c r="F5289">
        <v>91854926.133604899</v>
      </c>
      <c r="G5289">
        <v>31086340795.174198</v>
      </c>
      <c r="H5289">
        <v>0</v>
      </c>
      <c r="I5289">
        <v>0</v>
      </c>
      <c r="J5289">
        <v>0</v>
      </c>
      <c r="K5289" t="s">
        <v>22</v>
      </c>
      <c r="L5289">
        <v>0</v>
      </c>
      <c r="M5289">
        <v>0</v>
      </c>
      <c r="AD5289" s="15">
        <f t="shared" si="522"/>
        <v>1</v>
      </c>
      <c r="AE5289" s="15">
        <f t="shared" si="523"/>
        <v>1</v>
      </c>
      <c r="AI5289" t="str">
        <f t="shared" si="525"/>
        <v>ERROR!</v>
      </c>
      <c r="AJ5289" t="str">
        <f t="shared" si="526"/>
        <v>ERROR!</v>
      </c>
      <c r="AL5289">
        <f t="shared" si="524"/>
        <v>0</v>
      </c>
    </row>
    <row r="5290" spans="1:38" x14ac:dyDescent="0.3">
      <c r="A5290">
        <v>5289</v>
      </c>
      <c r="B5290" t="s">
        <v>32</v>
      </c>
      <c r="C5290" t="s">
        <v>21</v>
      </c>
      <c r="D5290">
        <v>289</v>
      </c>
      <c r="E5290">
        <v>17511759899.809101</v>
      </c>
      <c r="F5290">
        <v>88489368.166850999</v>
      </c>
      <c r="G5290">
        <v>31100195519.7201</v>
      </c>
      <c r="H5290">
        <v>0</v>
      </c>
      <c r="I5290">
        <v>0</v>
      </c>
      <c r="J5290">
        <v>0</v>
      </c>
      <c r="K5290" t="s">
        <v>22</v>
      </c>
      <c r="L5290">
        <v>0</v>
      </c>
      <c r="M5290">
        <v>0</v>
      </c>
      <c r="AD5290" s="15">
        <f t="shared" si="522"/>
        <v>1</v>
      </c>
      <c r="AE5290" s="15">
        <f t="shared" si="523"/>
        <v>1</v>
      </c>
      <c r="AI5290" t="str">
        <f t="shared" si="525"/>
        <v>ERROR!</v>
      </c>
      <c r="AJ5290" t="str">
        <f t="shared" si="526"/>
        <v>ERROR!</v>
      </c>
      <c r="AL5290">
        <f t="shared" si="524"/>
        <v>0</v>
      </c>
    </row>
    <row r="5291" spans="1:38" x14ac:dyDescent="0.3">
      <c r="A5291">
        <v>5290</v>
      </c>
      <c r="B5291" t="s">
        <v>32</v>
      </c>
      <c r="C5291" t="s">
        <v>21</v>
      </c>
      <c r="D5291">
        <v>290</v>
      </c>
      <c r="E5291">
        <v>13121568683.395399</v>
      </c>
      <c r="F5291">
        <v>93209230.113571107</v>
      </c>
      <c r="G5291">
        <v>31098384140.983101</v>
      </c>
      <c r="H5291">
        <v>0</v>
      </c>
      <c r="I5291">
        <v>0</v>
      </c>
      <c r="J5291">
        <v>0</v>
      </c>
      <c r="K5291" t="s">
        <v>22</v>
      </c>
      <c r="L5291">
        <v>0</v>
      </c>
      <c r="M5291">
        <v>0</v>
      </c>
      <c r="AD5291" s="15">
        <f t="shared" si="522"/>
        <v>1</v>
      </c>
      <c r="AE5291" s="15">
        <f t="shared" si="523"/>
        <v>1</v>
      </c>
      <c r="AI5291" t="str">
        <f t="shared" si="525"/>
        <v>ERROR!</v>
      </c>
      <c r="AJ5291" t="str">
        <f t="shared" si="526"/>
        <v>ERROR!</v>
      </c>
      <c r="AL5291">
        <f t="shared" si="524"/>
        <v>0</v>
      </c>
    </row>
    <row r="5292" spans="1:38" x14ac:dyDescent="0.3">
      <c r="A5292">
        <v>5291</v>
      </c>
      <c r="B5292" t="s">
        <v>32</v>
      </c>
      <c r="C5292" t="s">
        <v>21</v>
      </c>
      <c r="D5292">
        <v>291</v>
      </c>
      <c r="E5292">
        <v>21642970545.104801</v>
      </c>
      <c r="F5292">
        <v>88066906.270125702</v>
      </c>
      <c r="G5292">
        <v>31072502385.4007</v>
      </c>
      <c r="H5292">
        <v>0</v>
      </c>
      <c r="I5292">
        <v>0</v>
      </c>
      <c r="J5292">
        <v>0</v>
      </c>
      <c r="K5292" t="s">
        <v>22</v>
      </c>
      <c r="L5292">
        <v>0</v>
      </c>
      <c r="M5292">
        <v>0</v>
      </c>
      <c r="AD5292" s="15">
        <f t="shared" si="522"/>
        <v>1</v>
      </c>
      <c r="AE5292" s="15">
        <f t="shared" si="523"/>
        <v>1</v>
      </c>
      <c r="AI5292" t="str">
        <f t="shared" si="525"/>
        <v>ERROR!</v>
      </c>
      <c r="AJ5292" t="str">
        <f t="shared" si="526"/>
        <v>ERROR!</v>
      </c>
      <c r="AL5292">
        <f t="shared" si="524"/>
        <v>0</v>
      </c>
    </row>
    <row r="5293" spans="1:38" x14ac:dyDescent="0.3">
      <c r="A5293">
        <v>5292</v>
      </c>
      <c r="B5293" t="s">
        <v>32</v>
      </c>
      <c r="C5293" t="s">
        <v>21</v>
      </c>
      <c r="D5293">
        <v>292</v>
      </c>
      <c r="E5293">
        <v>26267596583.262001</v>
      </c>
      <c r="F5293">
        <v>89735528.970112607</v>
      </c>
      <c r="G5293">
        <v>31082233232.1012</v>
      </c>
      <c r="H5293">
        <v>0</v>
      </c>
      <c r="I5293">
        <v>0</v>
      </c>
      <c r="J5293">
        <v>0</v>
      </c>
      <c r="K5293" t="s">
        <v>22</v>
      </c>
      <c r="L5293">
        <v>0</v>
      </c>
      <c r="M5293">
        <v>0</v>
      </c>
      <c r="AD5293" s="15">
        <f t="shared" si="522"/>
        <v>1</v>
      </c>
      <c r="AE5293" s="15">
        <f t="shared" si="523"/>
        <v>1</v>
      </c>
      <c r="AI5293" t="str">
        <f t="shared" si="525"/>
        <v>ERROR!</v>
      </c>
      <c r="AJ5293" t="str">
        <f t="shared" si="526"/>
        <v>ERROR!</v>
      </c>
      <c r="AL5293">
        <f t="shared" si="524"/>
        <v>0</v>
      </c>
    </row>
    <row r="5294" spans="1:38" x14ac:dyDescent="0.3">
      <c r="A5294">
        <v>5293</v>
      </c>
      <c r="B5294" t="s">
        <v>32</v>
      </c>
      <c r="C5294" t="s">
        <v>21</v>
      </c>
      <c r="D5294">
        <v>293</v>
      </c>
      <c r="E5294">
        <v>16527223970.675699</v>
      </c>
      <c r="F5294">
        <v>92198040.228220701</v>
      </c>
      <c r="G5294">
        <v>31084760150.6605</v>
      </c>
      <c r="H5294">
        <v>0</v>
      </c>
      <c r="I5294">
        <v>0</v>
      </c>
      <c r="J5294">
        <v>0</v>
      </c>
      <c r="K5294" t="s">
        <v>22</v>
      </c>
      <c r="L5294">
        <v>0</v>
      </c>
      <c r="M5294">
        <v>0</v>
      </c>
      <c r="AD5294" s="15">
        <f t="shared" si="522"/>
        <v>1</v>
      </c>
      <c r="AE5294" s="15">
        <f t="shared" si="523"/>
        <v>1</v>
      </c>
      <c r="AI5294" t="str">
        <f t="shared" si="525"/>
        <v>ERROR!</v>
      </c>
      <c r="AJ5294" t="str">
        <f t="shared" si="526"/>
        <v>ERROR!</v>
      </c>
      <c r="AL5294">
        <f t="shared" si="524"/>
        <v>0</v>
      </c>
    </row>
    <row r="5295" spans="1:38" x14ac:dyDescent="0.3">
      <c r="A5295">
        <v>5294</v>
      </c>
      <c r="B5295" t="s">
        <v>32</v>
      </c>
      <c r="C5295" t="s">
        <v>21</v>
      </c>
      <c r="D5295">
        <v>294</v>
      </c>
      <c r="E5295">
        <v>18705767224.776699</v>
      </c>
      <c r="F5295">
        <v>91836170.410562605</v>
      </c>
      <c r="G5295">
        <v>31051541514.2355</v>
      </c>
      <c r="H5295">
        <v>0</v>
      </c>
      <c r="I5295">
        <v>0</v>
      </c>
      <c r="J5295">
        <v>0</v>
      </c>
      <c r="K5295" t="s">
        <v>22</v>
      </c>
      <c r="L5295">
        <v>0</v>
      </c>
      <c r="M5295">
        <v>0</v>
      </c>
      <c r="AD5295" s="15">
        <f t="shared" si="522"/>
        <v>1</v>
      </c>
      <c r="AE5295" s="15">
        <f t="shared" si="523"/>
        <v>1</v>
      </c>
      <c r="AI5295" t="str">
        <f t="shared" si="525"/>
        <v>ERROR!</v>
      </c>
      <c r="AJ5295" t="str">
        <f t="shared" si="526"/>
        <v>ERROR!</v>
      </c>
      <c r="AL5295">
        <f t="shared" si="524"/>
        <v>0</v>
      </c>
    </row>
    <row r="5296" spans="1:38" x14ac:dyDescent="0.3">
      <c r="A5296">
        <v>5295</v>
      </c>
      <c r="B5296" t="s">
        <v>32</v>
      </c>
      <c r="C5296" t="s">
        <v>21</v>
      </c>
      <c r="D5296">
        <v>295</v>
      </c>
      <c r="E5296">
        <v>24199708247.433601</v>
      </c>
      <c r="F5296">
        <v>92123105.873861298</v>
      </c>
      <c r="G5296">
        <v>31067543228.555401</v>
      </c>
      <c r="H5296">
        <v>0</v>
      </c>
      <c r="I5296">
        <v>0</v>
      </c>
      <c r="J5296">
        <v>0</v>
      </c>
      <c r="K5296" t="s">
        <v>22</v>
      </c>
      <c r="L5296">
        <v>0</v>
      </c>
      <c r="M5296">
        <v>0</v>
      </c>
      <c r="AD5296" s="15">
        <f t="shared" si="522"/>
        <v>1</v>
      </c>
      <c r="AE5296" s="15">
        <f t="shared" si="523"/>
        <v>1</v>
      </c>
      <c r="AI5296" t="str">
        <f t="shared" si="525"/>
        <v>ERROR!</v>
      </c>
      <c r="AJ5296" t="str">
        <f t="shared" si="526"/>
        <v>ERROR!</v>
      </c>
      <c r="AL5296">
        <f t="shared" si="524"/>
        <v>0</v>
      </c>
    </row>
    <row r="5297" spans="1:38" x14ac:dyDescent="0.3">
      <c r="A5297">
        <v>5296</v>
      </c>
      <c r="B5297" t="s">
        <v>32</v>
      </c>
      <c r="C5297" t="s">
        <v>21</v>
      </c>
      <c r="D5297">
        <v>296</v>
      </c>
      <c r="E5297">
        <v>16914917305.0466</v>
      </c>
      <c r="F5297">
        <v>92087833.290800095</v>
      </c>
      <c r="G5297">
        <v>31094364270.516201</v>
      </c>
      <c r="H5297">
        <v>0</v>
      </c>
      <c r="I5297">
        <v>0</v>
      </c>
      <c r="J5297">
        <v>0</v>
      </c>
      <c r="K5297" t="s">
        <v>22</v>
      </c>
      <c r="L5297">
        <v>0</v>
      </c>
      <c r="M5297">
        <v>0</v>
      </c>
      <c r="AD5297" s="15">
        <f t="shared" si="522"/>
        <v>1</v>
      </c>
      <c r="AE5297" s="15">
        <f t="shared" si="523"/>
        <v>1</v>
      </c>
      <c r="AI5297" t="str">
        <f t="shared" si="525"/>
        <v>ERROR!</v>
      </c>
      <c r="AJ5297" t="str">
        <f t="shared" si="526"/>
        <v>ERROR!</v>
      </c>
      <c r="AL5297">
        <f t="shared" si="524"/>
        <v>0</v>
      </c>
    </row>
    <row r="5298" spans="1:38" x14ac:dyDescent="0.3">
      <c r="A5298">
        <v>5297</v>
      </c>
      <c r="B5298" t="s">
        <v>32</v>
      </c>
      <c r="C5298" t="s">
        <v>21</v>
      </c>
      <c r="D5298">
        <v>297</v>
      </c>
      <c r="E5298">
        <v>15031563672.207001</v>
      </c>
      <c r="F5298">
        <v>91957477.664728403</v>
      </c>
      <c r="G5298">
        <v>31095124480.2845</v>
      </c>
      <c r="H5298">
        <v>0</v>
      </c>
      <c r="I5298">
        <v>0</v>
      </c>
      <c r="J5298">
        <v>0</v>
      </c>
      <c r="K5298" t="s">
        <v>22</v>
      </c>
      <c r="L5298">
        <v>0</v>
      </c>
      <c r="M5298">
        <v>0</v>
      </c>
      <c r="AD5298" s="15">
        <f t="shared" si="522"/>
        <v>1</v>
      </c>
      <c r="AE5298" s="15">
        <f t="shared" si="523"/>
        <v>1</v>
      </c>
      <c r="AI5298" t="str">
        <f t="shared" si="525"/>
        <v>ERROR!</v>
      </c>
      <c r="AJ5298" t="str">
        <f t="shared" si="526"/>
        <v>ERROR!</v>
      </c>
      <c r="AL5298">
        <f t="shared" si="524"/>
        <v>0</v>
      </c>
    </row>
    <row r="5299" spans="1:38" x14ac:dyDescent="0.3">
      <c r="A5299">
        <v>5298</v>
      </c>
      <c r="B5299" t="s">
        <v>32</v>
      </c>
      <c r="C5299" t="s">
        <v>21</v>
      </c>
      <c r="D5299">
        <v>298</v>
      </c>
      <c r="E5299">
        <v>21220693203.475201</v>
      </c>
      <c r="F5299">
        <v>91878316.692977905</v>
      </c>
      <c r="G5299">
        <v>31093737000.0457</v>
      </c>
      <c r="H5299">
        <v>0</v>
      </c>
      <c r="I5299">
        <v>0</v>
      </c>
      <c r="J5299">
        <v>0</v>
      </c>
      <c r="K5299" t="s">
        <v>22</v>
      </c>
      <c r="L5299">
        <v>0</v>
      </c>
      <c r="M5299">
        <v>0</v>
      </c>
      <c r="AD5299" s="15">
        <f t="shared" si="522"/>
        <v>1</v>
      </c>
      <c r="AE5299" s="15">
        <f t="shared" si="523"/>
        <v>1</v>
      </c>
      <c r="AI5299" t="str">
        <f t="shared" si="525"/>
        <v>ERROR!</v>
      </c>
      <c r="AJ5299" t="str">
        <f t="shared" si="526"/>
        <v>ERROR!</v>
      </c>
      <c r="AL5299">
        <f t="shared" si="524"/>
        <v>0</v>
      </c>
    </row>
    <row r="5300" spans="1:38" x14ac:dyDescent="0.3">
      <c r="A5300">
        <v>5299</v>
      </c>
      <c r="B5300" t="s">
        <v>32</v>
      </c>
      <c r="C5300" t="s">
        <v>21</v>
      </c>
      <c r="D5300">
        <v>299</v>
      </c>
      <c r="E5300">
        <v>16848171730.0977</v>
      </c>
      <c r="F5300">
        <v>93612940.534336999</v>
      </c>
      <c r="G5300">
        <v>31092627625.922798</v>
      </c>
      <c r="H5300">
        <v>0</v>
      </c>
      <c r="I5300">
        <v>0</v>
      </c>
      <c r="J5300">
        <v>0</v>
      </c>
      <c r="K5300" t="s">
        <v>22</v>
      </c>
      <c r="L5300">
        <v>0</v>
      </c>
      <c r="M5300">
        <v>0</v>
      </c>
      <c r="AD5300" s="15">
        <f t="shared" si="522"/>
        <v>1</v>
      </c>
      <c r="AE5300" s="15">
        <f t="shared" si="523"/>
        <v>1</v>
      </c>
      <c r="AI5300" t="str">
        <f t="shared" si="525"/>
        <v>ERROR!</v>
      </c>
      <c r="AJ5300" t="str">
        <f t="shared" si="526"/>
        <v>ERROR!</v>
      </c>
      <c r="AL5300">
        <f t="shared" si="524"/>
        <v>0</v>
      </c>
    </row>
    <row r="5301" spans="1:38" x14ac:dyDescent="0.3">
      <c r="A5301">
        <v>5300</v>
      </c>
      <c r="B5301" t="s">
        <v>32</v>
      </c>
      <c r="C5301" t="s">
        <v>21</v>
      </c>
      <c r="D5301">
        <v>300</v>
      </c>
      <c r="E5301">
        <v>16760970840.588301</v>
      </c>
      <c r="F5301">
        <v>91394053.730763003</v>
      </c>
      <c r="G5301">
        <v>31087200017.803501</v>
      </c>
      <c r="H5301">
        <v>0</v>
      </c>
      <c r="I5301">
        <v>0</v>
      </c>
      <c r="J5301">
        <v>0</v>
      </c>
      <c r="K5301" t="s">
        <v>22</v>
      </c>
      <c r="L5301">
        <v>0</v>
      </c>
      <c r="M5301">
        <v>0</v>
      </c>
      <c r="AD5301" s="15">
        <f t="shared" si="522"/>
        <v>1</v>
      </c>
      <c r="AE5301" s="15">
        <f t="shared" si="523"/>
        <v>1</v>
      </c>
      <c r="AI5301" t="str">
        <f t="shared" si="525"/>
        <v>ERROR!</v>
      </c>
      <c r="AJ5301" t="str">
        <f t="shared" si="526"/>
        <v>ERROR!</v>
      </c>
      <c r="AL5301">
        <f t="shared" si="524"/>
        <v>0</v>
      </c>
    </row>
    <row r="5302" spans="1:38" x14ac:dyDescent="0.3">
      <c r="A5302">
        <v>5301</v>
      </c>
      <c r="B5302" t="s">
        <v>32</v>
      </c>
      <c r="C5302" t="s">
        <v>21</v>
      </c>
      <c r="D5302">
        <v>301</v>
      </c>
      <c r="E5302">
        <v>17130835777.379801</v>
      </c>
      <c r="F5302">
        <v>88064948.685169205</v>
      </c>
      <c r="G5302">
        <v>31093348394.2061</v>
      </c>
      <c r="H5302">
        <v>0</v>
      </c>
      <c r="I5302">
        <v>0</v>
      </c>
      <c r="J5302">
        <v>0</v>
      </c>
      <c r="K5302" t="s">
        <v>22</v>
      </c>
      <c r="L5302">
        <v>0</v>
      </c>
      <c r="M5302">
        <v>0</v>
      </c>
      <c r="AD5302" s="15">
        <f t="shared" ref="AD5302:AD5365" si="527">IF(L5302&lt;0,0,1)</f>
        <v>1</v>
      </c>
      <c r="AE5302" s="15">
        <f t="shared" ref="AE5302:AE5365" si="528">IF(M5302&lt;0,0,1)</f>
        <v>1</v>
      </c>
      <c r="AI5302" t="str">
        <f t="shared" si="525"/>
        <v>ERROR!</v>
      </c>
      <c r="AJ5302" t="str">
        <f t="shared" si="526"/>
        <v>ERROR!</v>
      </c>
      <c r="AL5302">
        <f t="shared" si="524"/>
        <v>0</v>
      </c>
    </row>
    <row r="5303" spans="1:38" x14ac:dyDescent="0.3">
      <c r="A5303">
        <v>5302</v>
      </c>
      <c r="B5303" t="s">
        <v>32</v>
      </c>
      <c r="C5303" t="s">
        <v>21</v>
      </c>
      <c r="D5303">
        <v>302</v>
      </c>
      <c r="E5303">
        <v>21615263282.7033</v>
      </c>
      <c r="F5303">
        <v>93879658.519716099</v>
      </c>
      <c r="G5303">
        <v>31061027688.3773</v>
      </c>
      <c r="H5303">
        <v>0</v>
      </c>
      <c r="I5303">
        <v>0</v>
      </c>
      <c r="J5303">
        <v>0</v>
      </c>
      <c r="K5303" t="s">
        <v>22</v>
      </c>
      <c r="L5303">
        <v>0</v>
      </c>
      <c r="M5303">
        <v>0</v>
      </c>
      <c r="AD5303" s="15">
        <f t="shared" si="527"/>
        <v>1</v>
      </c>
      <c r="AE5303" s="15">
        <f t="shared" si="528"/>
        <v>1</v>
      </c>
      <c r="AI5303" t="str">
        <f t="shared" si="525"/>
        <v>ERROR!</v>
      </c>
      <c r="AJ5303" t="str">
        <f t="shared" si="526"/>
        <v>ERROR!</v>
      </c>
      <c r="AL5303">
        <f t="shared" si="524"/>
        <v>0</v>
      </c>
    </row>
    <row r="5304" spans="1:38" x14ac:dyDescent="0.3">
      <c r="A5304">
        <v>5303</v>
      </c>
      <c r="B5304" t="s">
        <v>32</v>
      </c>
      <c r="C5304" t="s">
        <v>21</v>
      </c>
      <c r="D5304">
        <v>303</v>
      </c>
      <c r="E5304">
        <v>17961261684.304001</v>
      </c>
      <c r="F5304">
        <v>91050838.599109203</v>
      </c>
      <c r="G5304">
        <v>31097217373.843399</v>
      </c>
      <c r="H5304">
        <v>0</v>
      </c>
      <c r="I5304">
        <v>0</v>
      </c>
      <c r="J5304">
        <v>0</v>
      </c>
      <c r="K5304" t="s">
        <v>22</v>
      </c>
      <c r="L5304">
        <v>0</v>
      </c>
      <c r="M5304">
        <v>0</v>
      </c>
      <c r="AD5304" s="15">
        <f t="shared" si="527"/>
        <v>1</v>
      </c>
      <c r="AE5304" s="15">
        <f t="shared" si="528"/>
        <v>1</v>
      </c>
      <c r="AI5304" t="str">
        <f t="shared" si="525"/>
        <v>ERROR!</v>
      </c>
      <c r="AJ5304" t="str">
        <f t="shared" si="526"/>
        <v>ERROR!</v>
      </c>
      <c r="AL5304">
        <f t="shared" si="524"/>
        <v>0</v>
      </c>
    </row>
    <row r="5305" spans="1:38" x14ac:dyDescent="0.3">
      <c r="A5305">
        <v>5304</v>
      </c>
      <c r="B5305" t="s">
        <v>32</v>
      </c>
      <c r="C5305" t="s">
        <v>21</v>
      </c>
      <c r="D5305">
        <v>304</v>
      </c>
      <c r="E5305">
        <v>15535485469.660101</v>
      </c>
      <c r="F5305">
        <v>92587787.335297301</v>
      </c>
      <c r="G5305">
        <v>31087897035.8437</v>
      </c>
      <c r="H5305">
        <v>0</v>
      </c>
      <c r="I5305">
        <v>0</v>
      </c>
      <c r="J5305">
        <v>0</v>
      </c>
      <c r="K5305" t="s">
        <v>22</v>
      </c>
      <c r="L5305">
        <v>0</v>
      </c>
      <c r="M5305">
        <v>0</v>
      </c>
      <c r="AD5305" s="15">
        <f t="shared" si="527"/>
        <v>1</v>
      </c>
      <c r="AE5305" s="15">
        <f t="shared" si="528"/>
        <v>1</v>
      </c>
      <c r="AI5305" t="str">
        <f t="shared" si="525"/>
        <v>ERROR!</v>
      </c>
      <c r="AJ5305" t="str">
        <f t="shared" si="526"/>
        <v>ERROR!</v>
      </c>
      <c r="AL5305">
        <f t="shared" si="524"/>
        <v>0</v>
      </c>
    </row>
    <row r="5306" spans="1:38" x14ac:dyDescent="0.3">
      <c r="A5306">
        <v>5305</v>
      </c>
      <c r="B5306" t="s">
        <v>32</v>
      </c>
      <c r="C5306" t="s">
        <v>21</v>
      </c>
      <c r="D5306">
        <v>305</v>
      </c>
      <c r="E5306">
        <v>16060383974.9554</v>
      </c>
      <c r="F5306">
        <v>91951963.7657976</v>
      </c>
      <c r="G5306">
        <v>31094030300.9254</v>
      </c>
      <c r="H5306">
        <v>0</v>
      </c>
      <c r="I5306">
        <v>0</v>
      </c>
      <c r="J5306">
        <v>0</v>
      </c>
      <c r="K5306" t="s">
        <v>22</v>
      </c>
      <c r="L5306">
        <v>0</v>
      </c>
      <c r="M5306">
        <v>0</v>
      </c>
      <c r="AD5306" s="15">
        <f t="shared" si="527"/>
        <v>1</v>
      </c>
      <c r="AE5306" s="15">
        <f t="shared" si="528"/>
        <v>1</v>
      </c>
      <c r="AI5306" t="str">
        <f t="shared" si="525"/>
        <v>ERROR!</v>
      </c>
      <c r="AJ5306" t="str">
        <f t="shared" si="526"/>
        <v>ERROR!</v>
      </c>
      <c r="AL5306">
        <f t="shared" si="524"/>
        <v>0</v>
      </c>
    </row>
    <row r="5307" spans="1:38" x14ac:dyDescent="0.3">
      <c r="A5307">
        <v>5306</v>
      </c>
      <c r="B5307" t="s">
        <v>32</v>
      </c>
      <c r="C5307" t="s">
        <v>21</v>
      </c>
      <c r="D5307">
        <v>306</v>
      </c>
      <c r="E5307">
        <v>20207855142.8876</v>
      </c>
      <c r="F5307">
        <v>92374130.167139098</v>
      </c>
      <c r="G5307">
        <v>31074145503.660999</v>
      </c>
      <c r="H5307">
        <v>0</v>
      </c>
      <c r="I5307">
        <v>0</v>
      </c>
      <c r="J5307">
        <v>0</v>
      </c>
      <c r="K5307" t="s">
        <v>22</v>
      </c>
      <c r="L5307">
        <v>0</v>
      </c>
      <c r="M5307">
        <v>0</v>
      </c>
      <c r="AD5307" s="15">
        <f t="shared" si="527"/>
        <v>1</v>
      </c>
      <c r="AE5307" s="15">
        <f t="shared" si="528"/>
        <v>1</v>
      </c>
      <c r="AI5307" t="str">
        <f t="shared" si="525"/>
        <v>ERROR!</v>
      </c>
      <c r="AJ5307" t="str">
        <f t="shared" si="526"/>
        <v>ERROR!</v>
      </c>
      <c r="AL5307">
        <f t="shared" si="524"/>
        <v>0</v>
      </c>
    </row>
    <row r="5308" spans="1:38" x14ac:dyDescent="0.3">
      <c r="A5308">
        <v>5307</v>
      </c>
      <c r="B5308" t="s">
        <v>32</v>
      </c>
      <c r="C5308" t="s">
        <v>21</v>
      </c>
      <c r="D5308">
        <v>307</v>
      </c>
      <c r="E5308">
        <v>20247342634.454601</v>
      </c>
      <c r="F5308">
        <v>91784006.481965497</v>
      </c>
      <c r="G5308">
        <v>31085748597.531101</v>
      </c>
      <c r="H5308">
        <v>0</v>
      </c>
      <c r="I5308">
        <v>0</v>
      </c>
      <c r="J5308">
        <v>0</v>
      </c>
      <c r="K5308" t="s">
        <v>22</v>
      </c>
      <c r="L5308">
        <v>0</v>
      </c>
      <c r="M5308">
        <v>0</v>
      </c>
      <c r="AD5308" s="15">
        <f t="shared" si="527"/>
        <v>1</v>
      </c>
      <c r="AE5308" s="15">
        <f t="shared" si="528"/>
        <v>1</v>
      </c>
      <c r="AI5308" t="str">
        <f t="shared" si="525"/>
        <v>ERROR!</v>
      </c>
      <c r="AJ5308" t="str">
        <f t="shared" si="526"/>
        <v>ERROR!</v>
      </c>
      <c r="AL5308">
        <f t="shared" si="524"/>
        <v>0</v>
      </c>
    </row>
    <row r="5309" spans="1:38" x14ac:dyDescent="0.3">
      <c r="A5309">
        <v>5308</v>
      </c>
      <c r="B5309" t="s">
        <v>32</v>
      </c>
      <c r="C5309" t="s">
        <v>21</v>
      </c>
      <c r="D5309">
        <v>308</v>
      </c>
      <c r="E5309">
        <v>15319168945.2603</v>
      </c>
      <c r="F5309">
        <v>92566149.894407094</v>
      </c>
      <c r="G5309">
        <v>31092197446.748699</v>
      </c>
      <c r="H5309">
        <v>0</v>
      </c>
      <c r="I5309">
        <v>0</v>
      </c>
      <c r="J5309">
        <v>0</v>
      </c>
      <c r="K5309" t="s">
        <v>22</v>
      </c>
      <c r="L5309">
        <v>0</v>
      </c>
      <c r="M5309">
        <v>0</v>
      </c>
      <c r="AD5309" s="15">
        <f t="shared" si="527"/>
        <v>1</v>
      </c>
      <c r="AE5309" s="15">
        <f t="shared" si="528"/>
        <v>1</v>
      </c>
      <c r="AI5309" t="str">
        <f t="shared" si="525"/>
        <v>ERROR!</v>
      </c>
      <c r="AJ5309" t="str">
        <f t="shared" si="526"/>
        <v>ERROR!</v>
      </c>
      <c r="AL5309">
        <f t="shared" si="524"/>
        <v>0</v>
      </c>
    </row>
    <row r="5310" spans="1:38" x14ac:dyDescent="0.3">
      <c r="A5310">
        <v>5309</v>
      </c>
      <c r="B5310" t="s">
        <v>32</v>
      </c>
      <c r="C5310" t="s">
        <v>21</v>
      </c>
      <c r="D5310">
        <v>309</v>
      </c>
      <c r="E5310">
        <v>21053564936.389801</v>
      </c>
      <c r="F5310">
        <v>91762582.811519101</v>
      </c>
      <c r="G5310">
        <v>31098329910.154499</v>
      </c>
      <c r="H5310">
        <v>0</v>
      </c>
      <c r="I5310">
        <v>0</v>
      </c>
      <c r="J5310">
        <v>0</v>
      </c>
      <c r="K5310" t="s">
        <v>22</v>
      </c>
      <c r="L5310">
        <v>0</v>
      </c>
      <c r="M5310">
        <v>0</v>
      </c>
      <c r="AD5310" s="15">
        <f t="shared" si="527"/>
        <v>1</v>
      </c>
      <c r="AE5310" s="15">
        <f t="shared" si="528"/>
        <v>1</v>
      </c>
      <c r="AI5310" t="str">
        <f t="shared" si="525"/>
        <v>ERROR!</v>
      </c>
      <c r="AJ5310" t="str">
        <f t="shared" si="526"/>
        <v>ERROR!</v>
      </c>
      <c r="AL5310">
        <f t="shared" si="524"/>
        <v>0</v>
      </c>
    </row>
    <row r="5311" spans="1:38" x14ac:dyDescent="0.3">
      <c r="A5311">
        <v>5310</v>
      </c>
      <c r="B5311" t="s">
        <v>32</v>
      </c>
      <c r="C5311" t="s">
        <v>21</v>
      </c>
      <c r="D5311">
        <v>310</v>
      </c>
      <c r="E5311">
        <v>14562277370.5646</v>
      </c>
      <c r="F5311">
        <v>91827447.825029597</v>
      </c>
      <c r="G5311">
        <v>31094339423.794998</v>
      </c>
      <c r="H5311">
        <v>0</v>
      </c>
      <c r="I5311">
        <v>0</v>
      </c>
      <c r="J5311">
        <v>0</v>
      </c>
      <c r="K5311" t="s">
        <v>22</v>
      </c>
      <c r="L5311">
        <v>0</v>
      </c>
      <c r="M5311">
        <v>0</v>
      </c>
      <c r="AD5311" s="15">
        <f t="shared" si="527"/>
        <v>1</v>
      </c>
      <c r="AE5311" s="15">
        <f t="shared" si="528"/>
        <v>1</v>
      </c>
      <c r="AI5311" t="str">
        <f t="shared" si="525"/>
        <v>ERROR!</v>
      </c>
      <c r="AJ5311" t="str">
        <f t="shared" si="526"/>
        <v>ERROR!</v>
      </c>
      <c r="AL5311">
        <f t="shared" si="524"/>
        <v>0</v>
      </c>
    </row>
    <row r="5312" spans="1:38" x14ac:dyDescent="0.3">
      <c r="A5312">
        <v>5311</v>
      </c>
      <c r="B5312" t="s">
        <v>32</v>
      </c>
      <c r="C5312" t="s">
        <v>21</v>
      </c>
      <c r="D5312">
        <v>311</v>
      </c>
      <c r="E5312">
        <v>15833703855.384399</v>
      </c>
      <c r="F5312">
        <v>92180194.217202902</v>
      </c>
      <c r="G5312">
        <v>31094705247.7892</v>
      </c>
      <c r="H5312">
        <v>0</v>
      </c>
      <c r="I5312">
        <v>0</v>
      </c>
      <c r="J5312">
        <v>0</v>
      </c>
      <c r="K5312" t="s">
        <v>22</v>
      </c>
      <c r="L5312">
        <v>0</v>
      </c>
      <c r="M5312">
        <v>0</v>
      </c>
      <c r="AD5312" s="15">
        <f t="shared" si="527"/>
        <v>1</v>
      </c>
      <c r="AE5312" s="15">
        <f t="shared" si="528"/>
        <v>1</v>
      </c>
      <c r="AI5312" t="str">
        <f t="shared" si="525"/>
        <v>ERROR!</v>
      </c>
      <c r="AJ5312" t="str">
        <f t="shared" si="526"/>
        <v>ERROR!</v>
      </c>
      <c r="AL5312">
        <f t="shared" si="524"/>
        <v>0</v>
      </c>
    </row>
    <row r="5313" spans="1:38" x14ac:dyDescent="0.3">
      <c r="A5313">
        <v>5312</v>
      </c>
      <c r="B5313" t="s">
        <v>32</v>
      </c>
      <c r="C5313" t="s">
        <v>21</v>
      </c>
      <c r="D5313">
        <v>312</v>
      </c>
      <c r="E5313">
        <v>13880954921.438499</v>
      </c>
      <c r="F5313">
        <v>89206975.920737699</v>
      </c>
      <c r="G5313">
        <v>31097383682.454601</v>
      </c>
      <c r="H5313">
        <v>0</v>
      </c>
      <c r="I5313">
        <v>0</v>
      </c>
      <c r="J5313">
        <v>0</v>
      </c>
      <c r="K5313" t="s">
        <v>22</v>
      </c>
      <c r="L5313">
        <v>0</v>
      </c>
      <c r="M5313">
        <v>0</v>
      </c>
      <c r="AD5313" s="15">
        <f t="shared" si="527"/>
        <v>1</v>
      </c>
      <c r="AE5313" s="15">
        <f t="shared" si="528"/>
        <v>1</v>
      </c>
      <c r="AI5313" t="str">
        <f t="shared" si="525"/>
        <v>ERROR!</v>
      </c>
      <c r="AJ5313" t="str">
        <f t="shared" si="526"/>
        <v>ERROR!</v>
      </c>
      <c r="AL5313">
        <f t="shared" si="524"/>
        <v>0</v>
      </c>
    </row>
    <row r="5314" spans="1:38" x14ac:dyDescent="0.3">
      <c r="A5314">
        <v>5313</v>
      </c>
      <c r="B5314" t="s">
        <v>32</v>
      </c>
      <c r="C5314" t="s">
        <v>21</v>
      </c>
      <c r="D5314">
        <v>313</v>
      </c>
      <c r="E5314">
        <v>15310068447.7516</v>
      </c>
      <c r="F5314">
        <v>92231976.627695799</v>
      </c>
      <c r="G5314">
        <v>31071517794.620602</v>
      </c>
      <c r="H5314">
        <v>0</v>
      </c>
      <c r="I5314">
        <v>0</v>
      </c>
      <c r="J5314">
        <v>0</v>
      </c>
      <c r="K5314" t="s">
        <v>22</v>
      </c>
      <c r="L5314">
        <v>0</v>
      </c>
      <c r="M5314">
        <v>0</v>
      </c>
      <c r="AD5314" s="15">
        <f t="shared" si="527"/>
        <v>1</v>
      </c>
      <c r="AE5314" s="15">
        <f t="shared" si="528"/>
        <v>1</v>
      </c>
      <c r="AI5314" t="str">
        <f t="shared" si="525"/>
        <v>ERROR!</v>
      </c>
      <c r="AJ5314" t="str">
        <f t="shared" si="526"/>
        <v>ERROR!</v>
      </c>
      <c r="AL5314">
        <f t="shared" ref="AL5314:AL5377" si="529">IF(H5314&lt;0,1,0)</f>
        <v>0</v>
      </c>
    </row>
    <row r="5315" spans="1:38" x14ac:dyDescent="0.3">
      <c r="A5315">
        <v>5314</v>
      </c>
      <c r="B5315" t="s">
        <v>32</v>
      </c>
      <c r="C5315" t="s">
        <v>21</v>
      </c>
      <c r="D5315">
        <v>314</v>
      </c>
      <c r="E5315">
        <v>15931873997.5525</v>
      </c>
      <c r="F5315">
        <v>93028590.422180697</v>
      </c>
      <c r="G5315">
        <v>31098117550.973701</v>
      </c>
      <c r="H5315">
        <v>0</v>
      </c>
      <c r="I5315">
        <v>0</v>
      </c>
      <c r="J5315">
        <v>0</v>
      </c>
      <c r="K5315" t="s">
        <v>22</v>
      </c>
      <c r="L5315">
        <v>0</v>
      </c>
      <c r="M5315">
        <v>0</v>
      </c>
      <c r="AD5315" s="15">
        <f t="shared" si="527"/>
        <v>1</v>
      </c>
      <c r="AE5315" s="15">
        <f t="shared" si="528"/>
        <v>1</v>
      </c>
      <c r="AI5315" t="str">
        <f t="shared" si="525"/>
        <v>ERROR!</v>
      </c>
      <c r="AJ5315" t="str">
        <f t="shared" si="526"/>
        <v>ERROR!</v>
      </c>
      <c r="AL5315">
        <f t="shared" si="529"/>
        <v>0</v>
      </c>
    </row>
    <row r="5316" spans="1:38" x14ac:dyDescent="0.3">
      <c r="A5316">
        <v>5315</v>
      </c>
      <c r="B5316" t="s">
        <v>32</v>
      </c>
      <c r="C5316" t="s">
        <v>21</v>
      </c>
      <c r="D5316">
        <v>315</v>
      </c>
      <c r="E5316">
        <v>17823394758.3298</v>
      </c>
      <c r="F5316">
        <v>91403834.119826794</v>
      </c>
      <c r="G5316">
        <v>31098417509.828098</v>
      </c>
      <c r="H5316">
        <v>0</v>
      </c>
      <c r="I5316">
        <v>0</v>
      </c>
      <c r="J5316">
        <v>0</v>
      </c>
      <c r="K5316" t="s">
        <v>22</v>
      </c>
      <c r="L5316">
        <v>0</v>
      </c>
      <c r="M5316">
        <v>0</v>
      </c>
      <c r="AD5316" s="15">
        <f t="shared" si="527"/>
        <v>1</v>
      </c>
      <c r="AE5316" s="15">
        <f t="shared" si="528"/>
        <v>1</v>
      </c>
      <c r="AI5316" t="str">
        <f t="shared" si="525"/>
        <v>ERROR!</v>
      </c>
      <c r="AJ5316" t="str">
        <f t="shared" si="526"/>
        <v>ERROR!</v>
      </c>
      <c r="AL5316">
        <f t="shared" si="529"/>
        <v>0</v>
      </c>
    </row>
    <row r="5317" spans="1:38" x14ac:dyDescent="0.3">
      <c r="A5317">
        <v>5316</v>
      </c>
      <c r="B5317" t="s">
        <v>32</v>
      </c>
      <c r="C5317" t="s">
        <v>21</v>
      </c>
      <c r="D5317">
        <v>316</v>
      </c>
      <c r="E5317">
        <v>28991942175.7682</v>
      </c>
      <c r="F5317">
        <v>89457124.597951904</v>
      </c>
      <c r="G5317">
        <v>31077817412.8116</v>
      </c>
      <c r="H5317">
        <v>0</v>
      </c>
      <c r="I5317">
        <v>0</v>
      </c>
      <c r="J5317">
        <v>0</v>
      </c>
      <c r="K5317" t="s">
        <v>22</v>
      </c>
      <c r="L5317">
        <v>0</v>
      </c>
      <c r="M5317">
        <v>0</v>
      </c>
      <c r="AD5317" s="15">
        <f t="shared" si="527"/>
        <v>1</v>
      </c>
      <c r="AE5317" s="15">
        <f t="shared" si="528"/>
        <v>1</v>
      </c>
      <c r="AI5317" t="str">
        <f t="shared" si="525"/>
        <v>ERROR!</v>
      </c>
      <c r="AJ5317" t="str">
        <f t="shared" si="526"/>
        <v>ERROR!</v>
      </c>
      <c r="AL5317">
        <f t="shared" si="529"/>
        <v>0</v>
      </c>
    </row>
    <row r="5318" spans="1:38" x14ac:dyDescent="0.3">
      <c r="A5318">
        <v>5317</v>
      </c>
      <c r="B5318" t="s">
        <v>32</v>
      </c>
      <c r="C5318" t="s">
        <v>21</v>
      </c>
      <c r="D5318">
        <v>317</v>
      </c>
      <c r="E5318">
        <v>19028425155.805</v>
      </c>
      <c r="F5318">
        <v>91367761.927938893</v>
      </c>
      <c r="G5318">
        <v>31092795347.416901</v>
      </c>
      <c r="H5318">
        <v>0</v>
      </c>
      <c r="I5318">
        <v>0</v>
      </c>
      <c r="J5318">
        <v>0</v>
      </c>
      <c r="K5318" t="s">
        <v>22</v>
      </c>
      <c r="L5318">
        <v>0</v>
      </c>
      <c r="M5318">
        <v>0</v>
      </c>
      <c r="AD5318" s="15">
        <f t="shared" si="527"/>
        <v>1</v>
      </c>
      <c r="AE5318" s="15">
        <f t="shared" si="528"/>
        <v>1</v>
      </c>
      <c r="AI5318" t="str">
        <f t="shared" si="525"/>
        <v>ERROR!</v>
      </c>
      <c r="AJ5318" t="str">
        <f t="shared" si="526"/>
        <v>ERROR!</v>
      </c>
      <c r="AL5318">
        <f t="shared" si="529"/>
        <v>0</v>
      </c>
    </row>
    <row r="5319" spans="1:38" x14ac:dyDescent="0.3">
      <c r="A5319">
        <v>5318</v>
      </c>
      <c r="B5319" t="s">
        <v>32</v>
      </c>
      <c r="C5319" t="s">
        <v>21</v>
      </c>
      <c r="D5319">
        <v>318</v>
      </c>
      <c r="E5319">
        <v>18517717154.085999</v>
      </c>
      <c r="F5319">
        <v>92185263.485420302</v>
      </c>
      <c r="G5319">
        <v>31098035023.0644</v>
      </c>
      <c r="H5319">
        <v>0</v>
      </c>
      <c r="I5319">
        <v>0</v>
      </c>
      <c r="J5319">
        <v>0</v>
      </c>
      <c r="K5319" t="s">
        <v>22</v>
      </c>
      <c r="L5319">
        <v>0</v>
      </c>
      <c r="M5319">
        <v>0</v>
      </c>
      <c r="AD5319" s="15">
        <f t="shared" si="527"/>
        <v>1</v>
      </c>
      <c r="AE5319" s="15">
        <f t="shared" si="528"/>
        <v>1</v>
      </c>
      <c r="AI5319" t="str">
        <f t="shared" si="525"/>
        <v>ERROR!</v>
      </c>
      <c r="AJ5319" t="str">
        <f t="shared" si="526"/>
        <v>ERROR!</v>
      </c>
      <c r="AL5319">
        <f t="shared" si="529"/>
        <v>0</v>
      </c>
    </row>
    <row r="5320" spans="1:38" x14ac:dyDescent="0.3">
      <c r="A5320">
        <v>5319</v>
      </c>
      <c r="B5320" t="s">
        <v>32</v>
      </c>
      <c r="C5320" t="s">
        <v>21</v>
      </c>
      <c r="D5320">
        <v>319</v>
      </c>
      <c r="E5320">
        <v>13634778898.8438</v>
      </c>
      <c r="F5320">
        <v>92056664.869055405</v>
      </c>
      <c r="G5320">
        <v>31093315902.5858</v>
      </c>
      <c r="H5320">
        <v>0</v>
      </c>
      <c r="I5320">
        <v>0</v>
      </c>
      <c r="J5320">
        <v>0</v>
      </c>
      <c r="K5320" t="s">
        <v>22</v>
      </c>
      <c r="L5320">
        <v>0</v>
      </c>
      <c r="M5320">
        <v>0</v>
      </c>
      <c r="AD5320" s="15">
        <f t="shared" si="527"/>
        <v>1</v>
      </c>
      <c r="AE5320" s="15">
        <f t="shared" si="528"/>
        <v>1</v>
      </c>
      <c r="AI5320" t="str">
        <f t="shared" si="525"/>
        <v>ERROR!</v>
      </c>
      <c r="AJ5320" t="str">
        <f t="shared" si="526"/>
        <v>ERROR!</v>
      </c>
      <c r="AL5320">
        <f t="shared" si="529"/>
        <v>0</v>
      </c>
    </row>
    <row r="5321" spans="1:38" x14ac:dyDescent="0.3">
      <c r="A5321">
        <v>5320</v>
      </c>
      <c r="B5321" t="s">
        <v>32</v>
      </c>
      <c r="C5321" t="s">
        <v>21</v>
      </c>
      <c r="D5321">
        <v>320</v>
      </c>
      <c r="E5321">
        <v>13080508408.230101</v>
      </c>
      <c r="F5321">
        <v>90628418.134239703</v>
      </c>
      <c r="G5321">
        <v>31095171851.144402</v>
      </c>
      <c r="H5321">
        <v>0</v>
      </c>
      <c r="I5321">
        <v>0</v>
      </c>
      <c r="J5321">
        <v>0</v>
      </c>
      <c r="K5321" t="s">
        <v>22</v>
      </c>
      <c r="L5321">
        <v>0</v>
      </c>
      <c r="M5321">
        <v>0</v>
      </c>
      <c r="AD5321" s="15">
        <f t="shared" si="527"/>
        <v>1</v>
      </c>
      <c r="AE5321" s="15">
        <f t="shared" si="528"/>
        <v>1</v>
      </c>
      <c r="AI5321" t="str">
        <f t="shared" si="525"/>
        <v>ERROR!</v>
      </c>
      <c r="AJ5321" t="str">
        <f t="shared" si="526"/>
        <v>ERROR!</v>
      </c>
      <c r="AL5321">
        <f t="shared" si="529"/>
        <v>0</v>
      </c>
    </row>
    <row r="5322" spans="1:38" x14ac:dyDescent="0.3">
      <c r="A5322">
        <v>5321</v>
      </c>
      <c r="B5322" t="s">
        <v>32</v>
      </c>
      <c r="C5322" t="s">
        <v>21</v>
      </c>
      <c r="D5322">
        <v>321</v>
      </c>
      <c r="E5322">
        <v>16719337927.6164</v>
      </c>
      <c r="F5322">
        <v>91082504.275363103</v>
      </c>
      <c r="G5322">
        <v>31088639822.640099</v>
      </c>
      <c r="H5322">
        <v>0</v>
      </c>
      <c r="I5322">
        <v>0</v>
      </c>
      <c r="J5322">
        <v>0</v>
      </c>
      <c r="K5322" t="s">
        <v>22</v>
      </c>
      <c r="L5322">
        <v>0</v>
      </c>
      <c r="M5322">
        <v>0</v>
      </c>
      <c r="AD5322" s="15">
        <f t="shared" si="527"/>
        <v>1</v>
      </c>
      <c r="AE5322" s="15">
        <f t="shared" si="528"/>
        <v>1</v>
      </c>
      <c r="AI5322" t="str">
        <f t="shared" si="525"/>
        <v>ERROR!</v>
      </c>
      <c r="AJ5322" t="str">
        <f t="shared" si="526"/>
        <v>ERROR!</v>
      </c>
      <c r="AL5322">
        <f t="shared" si="529"/>
        <v>0</v>
      </c>
    </row>
    <row r="5323" spans="1:38" x14ac:dyDescent="0.3">
      <c r="A5323">
        <v>5322</v>
      </c>
      <c r="B5323" t="s">
        <v>32</v>
      </c>
      <c r="C5323" t="s">
        <v>21</v>
      </c>
      <c r="D5323">
        <v>322</v>
      </c>
      <c r="E5323">
        <v>16406817598.2946</v>
      </c>
      <c r="F5323">
        <v>92296319.177270696</v>
      </c>
      <c r="G5323">
        <v>31097592012.681599</v>
      </c>
      <c r="H5323">
        <v>0</v>
      </c>
      <c r="I5323">
        <v>0</v>
      </c>
      <c r="J5323">
        <v>0</v>
      </c>
      <c r="K5323" t="s">
        <v>22</v>
      </c>
      <c r="L5323">
        <v>0</v>
      </c>
      <c r="M5323">
        <v>0</v>
      </c>
      <c r="AD5323" s="15">
        <f t="shared" si="527"/>
        <v>1</v>
      </c>
      <c r="AE5323" s="15">
        <f t="shared" si="528"/>
        <v>1</v>
      </c>
      <c r="AI5323" t="str">
        <f t="shared" ref="AI5323:AI5386" si="530">IF(Y5323&lt;&gt;AD5323,"ERROR!","")</f>
        <v>ERROR!</v>
      </c>
      <c r="AJ5323" t="str">
        <f t="shared" ref="AJ5323:AJ5386" si="531">IF(Z5323&lt;&gt;AE5323,"ERROR!","")</f>
        <v>ERROR!</v>
      </c>
      <c r="AL5323">
        <f t="shared" si="529"/>
        <v>0</v>
      </c>
    </row>
    <row r="5324" spans="1:38" x14ac:dyDescent="0.3">
      <c r="A5324">
        <v>5323</v>
      </c>
      <c r="B5324" t="s">
        <v>32</v>
      </c>
      <c r="C5324" t="s">
        <v>21</v>
      </c>
      <c r="D5324">
        <v>323</v>
      </c>
      <c r="E5324">
        <v>13296579316.623199</v>
      </c>
      <c r="F5324">
        <v>91233671.705535606</v>
      </c>
      <c r="G5324">
        <v>31093665141.5047</v>
      </c>
      <c r="H5324">
        <v>0</v>
      </c>
      <c r="I5324">
        <v>0</v>
      </c>
      <c r="J5324">
        <v>0</v>
      </c>
      <c r="K5324" t="s">
        <v>22</v>
      </c>
      <c r="L5324">
        <v>0</v>
      </c>
      <c r="M5324">
        <v>0</v>
      </c>
      <c r="AD5324" s="15">
        <f t="shared" si="527"/>
        <v>1</v>
      </c>
      <c r="AE5324" s="15">
        <f t="shared" si="528"/>
        <v>1</v>
      </c>
      <c r="AI5324" t="str">
        <f t="shared" si="530"/>
        <v>ERROR!</v>
      </c>
      <c r="AJ5324" t="str">
        <f t="shared" si="531"/>
        <v>ERROR!</v>
      </c>
      <c r="AL5324">
        <f t="shared" si="529"/>
        <v>0</v>
      </c>
    </row>
    <row r="5325" spans="1:38" x14ac:dyDescent="0.3">
      <c r="A5325">
        <v>5324</v>
      </c>
      <c r="B5325" t="s">
        <v>32</v>
      </c>
      <c r="C5325" t="s">
        <v>21</v>
      </c>
      <c r="D5325">
        <v>324</v>
      </c>
      <c r="E5325">
        <v>22258321544.229599</v>
      </c>
      <c r="F5325">
        <v>88121865.023246005</v>
      </c>
      <c r="G5325">
        <v>31091197705.8181</v>
      </c>
      <c r="H5325">
        <v>0</v>
      </c>
      <c r="I5325">
        <v>0</v>
      </c>
      <c r="J5325">
        <v>0</v>
      </c>
      <c r="K5325" t="s">
        <v>22</v>
      </c>
      <c r="L5325">
        <v>0</v>
      </c>
      <c r="M5325">
        <v>0</v>
      </c>
      <c r="AD5325" s="15">
        <f t="shared" si="527"/>
        <v>1</v>
      </c>
      <c r="AE5325" s="15">
        <f t="shared" si="528"/>
        <v>1</v>
      </c>
      <c r="AI5325" t="str">
        <f t="shared" si="530"/>
        <v>ERROR!</v>
      </c>
      <c r="AJ5325" t="str">
        <f t="shared" si="531"/>
        <v>ERROR!</v>
      </c>
      <c r="AL5325">
        <f t="shared" si="529"/>
        <v>0</v>
      </c>
    </row>
    <row r="5326" spans="1:38" x14ac:dyDescent="0.3">
      <c r="A5326">
        <v>5325</v>
      </c>
      <c r="B5326" t="s">
        <v>32</v>
      </c>
      <c r="C5326" t="s">
        <v>21</v>
      </c>
      <c r="D5326">
        <v>325</v>
      </c>
      <c r="E5326">
        <v>18725534917.2234</v>
      </c>
      <c r="F5326">
        <v>91073308.371196896</v>
      </c>
      <c r="G5326">
        <v>31092912092.537899</v>
      </c>
      <c r="H5326">
        <v>0</v>
      </c>
      <c r="I5326">
        <v>0</v>
      </c>
      <c r="J5326">
        <v>0</v>
      </c>
      <c r="K5326" t="s">
        <v>22</v>
      </c>
      <c r="L5326">
        <v>0</v>
      </c>
      <c r="M5326">
        <v>0</v>
      </c>
      <c r="AD5326" s="15">
        <f t="shared" si="527"/>
        <v>1</v>
      </c>
      <c r="AE5326" s="15">
        <f t="shared" si="528"/>
        <v>1</v>
      </c>
      <c r="AI5326" t="str">
        <f t="shared" si="530"/>
        <v>ERROR!</v>
      </c>
      <c r="AJ5326" t="str">
        <f t="shared" si="531"/>
        <v>ERROR!</v>
      </c>
      <c r="AL5326">
        <f t="shared" si="529"/>
        <v>0</v>
      </c>
    </row>
    <row r="5327" spans="1:38" x14ac:dyDescent="0.3">
      <c r="A5327">
        <v>5326</v>
      </c>
      <c r="B5327" t="s">
        <v>32</v>
      </c>
      <c r="C5327" t="s">
        <v>21</v>
      </c>
      <c r="D5327">
        <v>326</v>
      </c>
      <c r="E5327">
        <v>13610053831.757299</v>
      </c>
      <c r="F5327">
        <v>89928621.658094496</v>
      </c>
      <c r="G5327">
        <v>31097067272.293999</v>
      </c>
      <c r="H5327">
        <v>0</v>
      </c>
      <c r="I5327">
        <v>0</v>
      </c>
      <c r="J5327">
        <v>0</v>
      </c>
      <c r="K5327" t="s">
        <v>22</v>
      </c>
      <c r="L5327">
        <v>0</v>
      </c>
      <c r="M5327">
        <v>0</v>
      </c>
      <c r="AD5327" s="15">
        <f t="shared" si="527"/>
        <v>1</v>
      </c>
      <c r="AE5327" s="15">
        <f t="shared" si="528"/>
        <v>1</v>
      </c>
      <c r="AI5327" t="str">
        <f t="shared" si="530"/>
        <v>ERROR!</v>
      </c>
      <c r="AJ5327" t="str">
        <f t="shared" si="531"/>
        <v>ERROR!</v>
      </c>
      <c r="AL5327">
        <f t="shared" si="529"/>
        <v>0</v>
      </c>
    </row>
    <row r="5328" spans="1:38" x14ac:dyDescent="0.3">
      <c r="A5328">
        <v>5327</v>
      </c>
      <c r="B5328" t="s">
        <v>32</v>
      </c>
      <c r="C5328" t="s">
        <v>21</v>
      </c>
      <c r="D5328">
        <v>327</v>
      </c>
      <c r="E5328">
        <v>11581482394.8209</v>
      </c>
      <c r="F5328">
        <v>89221033.928858697</v>
      </c>
      <c r="G5328">
        <v>31092880845.7061</v>
      </c>
      <c r="H5328">
        <v>0</v>
      </c>
      <c r="I5328">
        <v>0</v>
      </c>
      <c r="J5328">
        <v>0</v>
      </c>
      <c r="K5328" t="s">
        <v>22</v>
      </c>
      <c r="L5328">
        <v>0</v>
      </c>
      <c r="M5328">
        <v>0</v>
      </c>
      <c r="AD5328" s="15">
        <f t="shared" si="527"/>
        <v>1</v>
      </c>
      <c r="AE5328" s="15">
        <f t="shared" si="528"/>
        <v>1</v>
      </c>
      <c r="AI5328" t="str">
        <f t="shared" si="530"/>
        <v>ERROR!</v>
      </c>
      <c r="AJ5328" t="str">
        <f t="shared" si="531"/>
        <v>ERROR!</v>
      </c>
      <c r="AL5328">
        <f t="shared" si="529"/>
        <v>0</v>
      </c>
    </row>
    <row r="5329" spans="1:38" x14ac:dyDescent="0.3">
      <c r="A5329">
        <v>5328</v>
      </c>
      <c r="B5329" t="s">
        <v>32</v>
      </c>
      <c r="C5329" t="s">
        <v>21</v>
      </c>
      <c r="D5329">
        <v>328</v>
      </c>
      <c r="E5329">
        <v>18441351780.958099</v>
      </c>
      <c r="F5329">
        <v>91055420.547292396</v>
      </c>
      <c r="G5329">
        <v>31091921576.422401</v>
      </c>
      <c r="H5329">
        <v>0</v>
      </c>
      <c r="I5329">
        <v>0</v>
      </c>
      <c r="J5329">
        <v>0</v>
      </c>
      <c r="K5329" t="s">
        <v>22</v>
      </c>
      <c r="L5329">
        <v>0</v>
      </c>
      <c r="M5329">
        <v>0</v>
      </c>
      <c r="AD5329" s="15">
        <f t="shared" si="527"/>
        <v>1</v>
      </c>
      <c r="AE5329" s="15">
        <f t="shared" si="528"/>
        <v>1</v>
      </c>
      <c r="AI5329" t="str">
        <f t="shared" si="530"/>
        <v>ERROR!</v>
      </c>
      <c r="AJ5329" t="str">
        <f t="shared" si="531"/>
        <v>ERROR!</v>
      </c>
      <c r="AL5329">
        <f t="shared" si="529"/>
        <v>0</v>
      </c>
    </row>
    <row r="5330" spans="1:38" x14ac:dyDescent="0.3">
      <c r="A5330">
        <v>5329</v>
      </c>
      <c r="B5330" t="s">
        <v>32</v>
      </c>
      <c r="C5330" t="s">
        <v>21</v>
      </c>
      <c r="D5330">
        <v>329</v>
      </c>
      <c r="E5330">
        <v>18018202179.979801</v>
      </c>
      <c r="F5330">
        <v>91948739.253572807</v>
      </c>
      <c r="G5330">
        <v>31097742085.9702</v>
      </c>
      <c r="H5330">
        <v>0</v>
      </c>
      <c r="I5330">
        <v>0</v>
      </c>
      <c r="J5330">
        <v>0</v>
      </c>
      <c r="K5330" t="s">
        <v>22</v>
      </c>
      <c r="L5330">
        <v>0</v>
      </c>
      <c r="M5330">
        <v>0</v>
      </c>
      <c r="AD5330" s="15">
        <f t="shared" si="527"/>
        <v>1</v>
      </c>
      <c r="AE5330" s="15">
        <f t="shared" si="528"/>
        <v>1</v>
      </c>
      <c r="AI5330" t="str">
        <f t="shared" si="530"/>
        <v>ERROR!</v>
      </c>
      <c r="AJ5330" t="str">
        <f t="shared" si="531"/>
        <v>ERROR!</v>
      </c>
      <c r="AL5330">
        <f t="shared" si="529"/>
        <v>0</v>
      </c>
    </row>
    <row r="5331" spans="1:38" x14ac:dyDescent="0.3">
      <c r="A5331">
        <v>5330</v>
      </c>
      <c r="B5331" t="s">
        <v>32</v>
      </c>
      <c r="C5331" t="s">
        <v>21</v>
      </c>
      <c r="D5331">
        <v>330</v>
      </c>
      <c r="E5331">
        <v>18867487174.464001</v>
      </c>
      <c r="F5331">
        <v>92966643.952608004</v>
      </c>
      <c r="G5331">
        <v>31099357385.468201</v>
      </c>
      <c r="H5331">
        <v>0</v>
      </c>
      <c r="I5331">
        <v>0</v>
      </c>
      <c r="J5331">
        <v>0</v>
      </c>
      <c r="K5331" t="s">
        <v>22</v>
      </c>
      <c r="L5331">
        <v>0</v>
      </c>
      <c r="M5331">
        <v>0</v>
      </c>
      <c r="AD5331" s="15">
        <f t="shared" si="527"/>
        <v>1</v>
      </c>
      <c r="AE5331" s="15">
        <f t="shared" si="528"/>
        <v>1</v>
      </c>
      <c r="AI5331" t="str">
        <f t="shared" si="530"/>
        <v>ERROR!</v>
      </c>
      <c r="AJ5331" t="str">
        <f t="shared" si="531"/>
        <v>ERROR!</v>
      </c>
      <c r="AL5331">
        <f t="shared" si="529"/>
        <v>0</v>
      </c>
    </row>
    <row r="5332" spans="1:38" x14ac:dyDescent="0.3">
      <c r="A5332">
        <v>5331</v>
      </c>
      <c r="B5332" t="s">
        <v>32</v>
      </c>
      <c r="C5332" t="s">
        <v>21</v>
      </c>
      <c r="D5332">
        <v>331</v>
      </c>
      <c r="E5332">
        <v>16332955581.154499</v>
      </c>
      <c r="F5332">
        <v>89026832.600417405</v>
      </c>
      <c r="G5332">
        <v>31094630531.637901</v>
      </c>
      <c r="H5332">
        <v>0</v>
      </c>
      <c r="I5332">
        <v>0</v>
      </c>
      <c r="J5332">
        <v>0</v>
      </c>
      <c r="K5332" t="s">
        <v>22</v>
      </c>
      <c r="L5332">
        <v>0</v>
      </c>
      <c r="M5332">
        <v>0</v>
      </c>
      <c r="AD5332" s="15">
        <f t="shared" si="527"/>
        <v>1</v>
      </c>
      <c r="AE5332" s="15">
        <f t="shared" si="528"/>
        <v>1</v>
      </c>
      <c r="AI5332" t="str">
        <f t="shared" si="530"/>
        <v>ERROR!</v>
      </c>
      <c r="AJ5332" t="str">
        <f t="shared" si="531"/>
        <v>ERROR!</v>
      </c>
      <c r="AL5332">
        <f t="shared" si="529"/>
        <v>0</v>
      </c>
    </row>
    <row r="5333" spans="1:38" x14ac:dyDescent="0.3">
      <c r="A5333">
        <v>5332</v>
      </c>
      <c r="B5333" t="s">
        <v>32</v>
      </c>
      <c r="C5333" t="s">
        <v>21</v>
      </c>
      <c r="D5333">
        <v>332</v>
      </c>
      <c r="E5333">
        <v>13494703479.9902</v>
      </c>
      <c r="F5333">
        <v>90673333.714488894</v>
      </c>
      <c r="G5333">
        <v>31097374100.6782</v>
      </c>
      <c r="H5333">
        <v>0</v>
      </c>
      <c r="I5333">
        <v>0</v>
      </c>
      <c r="J5333">
        <v>0</v>
      </c>
      <c r="K5333" t="s">
        <v>22</v>
      </c>
      <c r="L5333">
        <v>0</v>
      </c>
      <c r="M5333">
        <v>0</v>
      </c>
      <c r="AD5333" s="15">
        <f t="shared" si="527"/>
        <v>1</v>
      </c>
      <c r="AE5333" s="15">
        <f t="shared" si="528"/>
        <v>1</v>
      </c>
      <c r="AI5333" t="str">
        <f t="shared" si="530"/>
        <v>ERROR!</v>
      </c>
      <c r="AJ5333" t="str">
        <f t="shared" si="531"/>
        <v>ERROR!</v>
      </c>
      <c r="AL5333">
        <f t="shared" si="529"/>
        <v>0</v>
      </c>
    </row>
    <row r="5334" spans="1:38" x14ac:dyDescent="0.3">
      <c r="A5334">
        <v>5333</v>
      </c>
      <c r="B5334" t="s">
        <v>32</v>
      </c>
      <c r="C5334" t="s">
        <v>21</v>
      </c>
      <c r="D5334">
        <v>333</v>
      </c>
      <c r="E5334">
        <v>29756435977.337898</v>
      </c>
      <c r="F5334">
        <v>91110047.520402998</v>
      </c>
      <c r="G5334">
        <v>31097764302.476799</v>
      </c>
      <c r="H5334">
        <v>0</v>
      </c>
      <c r="I5334">
        <v>0</v>
      </c>
      <c r="J5334">
        <v>0</v>
      </c>
      <c r="K5334" t="s">
        <v>22</v>
      </c>
      <c r="L5334">
        <v>0</v>
      </c>
      <c r="M5334">
        <v>0</v>
      </c>
      <c r="AD5334" s="15">
        <f t="shared" si="527"/>
        <v>1</v>
      </c>
      <c r="AE5334" s="15">
        <f t="shared" si="528"/>
        <v>1</v>
      </c>
      <c r="AI5334" t="str">
        <f t="shared" si="530"/>
        <v>ERROR!</v>
      </c>
      <c r="AJ5334" t="str">
        <f t="shared" si="531"/>
        <v>ERROR!</v>
      </c>
      <c r="AL5334">
        <f t="shared" si="529"/>
        <v>0</v>
      </c>
    </row>
    <row r="5335" spans="1:38" x14ac:dyDescent="0.3">
      <c r="A5335">
        <v>5334</v>
      </c>
      <c r="B5335" t="s">
        <v>32</v>
      </c>
      <c r="C5335" t="s">
        <v>21</v>
      </c>
      <c r="D5335">
        <v>334</v>
      </c>
      <c r="E5335">
        <v>19870147344.876801</v>
      </c>
      <c r="F5335">
        <v>89786196.970304206</v>
      </c>
      <c r="G5335">
        <v>31101765121.969799</v>
      </c>
      <c r="H5335">
        <v>0</v>
      </c>
      <c r="I5335">
        <v>0</v>
      </c>
      <c r="J5335">
        <v>0</v>
      </c>
      <c r="K5335" t="s">
        <v>22</v>
      </c>
      <c r="L5335">
        <v>0</v>
      </c>
      <c r="M5335">
        <v>0</v>
      </c>
      <c r="AD5335" s="15">
        <f t="shared" si="527"/>
        <v>1</v>
      </c>
      <c r="AE5335" s="15">
        <f t="shared" si="528"/>
        <v>1</v>
      </c>
      <c r="AI5335" t="str">
        <f t="shared" si="530"/>
        <v>ERROR!</v>
      </c>
      <c r="AJ5335" t="str">
        <f t="shared" si="531"/>
        <v>ERROR!</v>
      </c>
      <c r="AL5335">
        <f t="shared" si="529"/>
        <v>0</v>
      </c>
    </row>
    <row r="5336" spans="1:38" x14ac:dyDescent="0.3">
      <c r="A5336">
        <v>5335</v>
      </c>
      <c r="B5336" t="s">
        <v>32</v>
      </c>
      <c r="C5336" t="s">
        <v>21</v>
      </c>
      <c r="D5336">
        <v>335</v>
      </c>
      <c r="E5336">
        <v>19004150356.000999</v>
      </c>
      <c r="F5336">
        <v>91909908.837261304</v>
      </c>
      <c r="G5336">
        <v>31093870093.989201</v>
      </c>
      <c r="H5336">
        <v>0</v>
      </c>
      <c r="I5336">
        <v>0</v>
      </c>
      <c r="J5336">
        <v>0</v>
      </c>
      <c r="K5336" t="s">
        <v>22</v>
      </c>
      <c r="L5336">
        <v>0</v>
      </c>
      <c r="M5336">
        <v>0</v>
      </c>
      <c r="AD5336" s="15">
        <f t="shared" si="527"/>
        <v>1</v>
      </c>
      <c r="AE5336" s="15">
        <f t="shared" si="528"/>
        <v>1</v>
      </c>
      <c r="AI5336" t="str">
        <f t="shared" si="530"/>
        <v>ERROR!</v>
      </c>
      <c r="AJ5336" t="str">
        <f t="shared" si="531"/>
        <v>ERROR!</v>
      </c>
      <c r="AL5336">
        <f t="shared" si="529"/>
        <v>0</v>
      </c>
    </row>
    <row r="5337" spans="1:38" x14ac:dyDescent="0.3">
      <c r="A5337">
        <v>5336</v>
      </c>
      <c r="B5337" t="s">
        <v>32</v>
      </c>
      <c r="C5337" t="s">
        <v>21</v>
      </c>
      <c r="D5337">
        <v>336</v>
      </c>
      <c r="E5337">
        <v>15943830139.704</v>
      </c>
      <c r="F5337">
        <v>90455215.403063402</v>
      </c>
      <c r="G5337">
        <v>31091924940.446499</v>
      </c>
      <c r="H5337">
        <v>0</v>
      </c>
      <c r="I5337">
        <v>0</v>
      </c>
      <c r="J5337">
        <v>0</v>
      </c>
      <c r="K5337" t="s">
        <v>22</v>
      </c>
      <c r="L5337">
        <v>0</v>
      </c>
      <c r="M5337">
        <v>0</v>
      </c>
      <c r="AD5337" s="15">
        <f t="shared" si="527"/>
        <v>1</v>
      </c>
      <c r="AE5337" s="15">
        <f t="shared" si="528"/>
        <v>1</v>
      </c>
      <c r="AI5337" t="str">
        <f t="shared" si="530"/>
        <v>ERROR!</v>
      </c>
      <c r="AJ5337" t="str">
        <f t="shared" si="531"/>
        <v>ERROR!</v>
      </c>
      <c r="AL5337">
        <f t="shared" si="529"/>
        <v>0</v>
      </c>
    </row>
    <row r="5338" spans="1:38" x14ac:dyDescent="0.3">
      <c r="A5338">
        <v>5337</v>
      </c>
      <c r="B5338" t="s">
        <v>32</v>
      </c>
      <c r="C5338" t="s">
        <v>21</v>
      </c>
      <c r="D5338">
        <v>337</v>
      </c>
      <c r="E5338">
        <v>16392469027.2346</v>
      </c>
      <c r="F5338">
        <v>90854866.322143003</v>
      </c>
      <c r="G5338">
        <v>31097442261.7654</v>
      </c>
      <c r="H5338">
        <v>0</v>
      </c>
      <c r="I5338">
        <v>0</v>
      </c>
      <c r="J5338">
        <v>0</v>
      </c>
      <c r="K5338" t="s">
        <v>22</v>
      </c>
      <c r="L5338">
        <v>0</v>
      </c>
      <c r="M5338">
        <v>0</v>
      </c>
      <c r="AD5338" s="15">
        <f t="shared" si="527"/>
        <v>1</v>
      </c>
      <c r="AE5338" s="15">
        <f t="shared" si="528"/>
        <v>1</v>
      </c>
      <c r="AI5338" t="str">
        <f t="shared" si="530"/>
        <v>ERROR!</v>
      </c>
      <c r="AJ5338" t="str">
        <f t="shared" si="531"/>
        <v>ERROR!</v>
      </c>
      <c r="AL5338">
        <f t="shared" si="529"/>
        <v>0</v>
      </c>
    </row>
    <row r="5339" spans="1:38" x14ac:dyDescent="0.3">
      <c r="A5339">
        <v>5338</v>
      </c>
      <c r="B5339" t="s">
        <v>32</v>
      </c>
      <c r="C5339" t="s">
        <v>21</v>
      </c>
      <c r="D5339">
        <v>338</v>
      </c>
      <c r="E5339">
        <v>21669184027.799702</v>
      </c>
      <c r="F5339">
        <v>91594749.408580095</v>
      </c>
      <c r="G5339">
        <v>31095239146.292999</v>
      </c>
      <c r="H5339">
        <v>0</v>
      </c>
      <c r="I5339">
        <v>0</v>
      </c>
      <c r="J5339">
        <v>0</v>
      </c>
      <c r="K5339" t="s">
        <v>22</v>
      </c>
      <c r="L5339">
        <v>0</v>
      </c>
      <c r="M5339">
        <v>0</v>
      </c>
      <c r="AD5339" s="15">
        <f t="shared" si="527"/>
        <v>1</v>
      </c>
      <c r="AE5339" s="15">
        <f t="shared" si="528"/>
        <v>1</v>
      </c>
      <c r="AI5339" t="str">
        <f t="shared" si="530"/>
        <v>ERROR!</v>
      </c>
      <c r="AJ5339" t="str">
        <f t="shared" si="531"/>
        <v>ERROR!</v>
      </c>
      <c r="AL5339">
        <f t="shared" si="529"/>
        <v>0</v>
      </c>
    </row>
    <row r="5340" spans="1:38" x14ac:dyDescent="0.3">
      <c r="A5340">
        <v>5339</v>
      </c>
      <c r="B5340" t="s">
        <v>32</v>
      </c>
      <c r="C5340" t="s">
        <v>21</v>
      </c>
      <c r="D5340">
        <v>339</v>
      </c>
      <c r="E5340">
        <v>18681380399.688202</v>
      </c>
      <c r="F5340">
        <v>92574623.854048699</v>
      </c>
      <c r="G5340">
        <v>31084247050.426102</v>
      </c>
      <c r="H5340">
        <v>0</v>
      </c>
      <c r="I5340">
        <v>0</v>
      </c>
      <c r="J5340">
        <v>0</v>
      </c>
      <c r="K5340" t="s">
        <v>22</v>
      </c>
      <c r="L5340">
        <v>0</v>
      </c>
      <c r="M5340">
        <v>0</v>
      </c>
      <c r="AD5340" s="15">
        <f t="shared" si="527"/>
        <v>1</v>
      </c>
      <c r="AE5340" s="15">
        <f t="shared" si="528"/>
        <v>1</v>
      </c>
      <c r="AI5340" t="str">
        <f t="shared" si="530"/>
        <v>ERROR!</v>
      </c>
      <c r="AJ5340" t="str">
        <f t="shared" si="531"/>
        <v>ERROR!</v>
      </c>
      <c r="AL5340">
        <f t="shared" si="529"/>
        <v>0</v>
      </c>
    </row>
    <row r="5341" spans="1:38" x14ac:dyDescent="0.3">
      <c r="A5341">
        <v>5340</v>
      </c>
      <c r="B5341" t="s">
        <v>32</v>
      </c>
      <c r="C5341" t="s">
        <v>21</v>
      </c>
      <c r="D5341">
        <v>340</v>
      </c>
      <c r="E5341">
        <v>15233795988.347799</v>
      </c>
      <c r="F5341">
        <v>92117390.7081175</v>
      </c>
      <c r="G5341">
        <v>31085427825.010201</v>
      </c>
      <c r="H5341">
        <v>0</v>
      </c>
      <c r="I5341">
        <v>0</v>
      </c>
      <c r="J5341">
        <v>0</v>
      </c>
      <c r="K5341" t="s">
        <v>22</v>
      </c>
      <c r="L5341">
        <v>0</v>
      </c>
      <c r="M5341">
        <v>0</v>
      </c>
      <c r="AD5341" s="15">
        <f t="shared" si="527"/>
        <v>1</v>
      </c>
      <c r="AE5341" s="15">
        <f t="shared" si="528"/>
        <v>1</v>
      </c>
      <c r="AI5341" t="str">
        <f t="shared" si="530"/>
        <v>ERROR!</v>
      </c>
      <c r="AJ5341" t="str">
        <f t="shared" si="531"/>
        <v>ERROR!</v>
      </c>
      <c r="AL5341">
        <f t="shared" si="529"/>
        <v>0</v>
      </c>
    </row>
    <row r="5342" spans="1:38" x14ac:dyDescent="0.3">
      <c r="A5342">
        <v>5341</v>
      </c>
      <c r="B5342" t="s">
        <v>32</v>
      </c>
      <c r="C5342" t="s">
        <v>21</v>
      </c>
      <c r="D5342">
        <v>341</v>
      </c>
      <c r="E5342">
        <v>17162801049.5975</v>
      </c>
      <c r="F5342">
        <v>92596613.524103597</v>
      </c>
      <c r="G5342">
        <v>31088552605.219002</v>
      </c>
      <c r="H5342">
        <v>0</v>
      </c>
      <c r="I5342">
        <v>0</v>
      </c>
      <c r="J5342">
        <v>0</v>
      </c>
      <c r="K5342" t="s">
        <v>22</v>
      </c>
      <c r="L5342">
        <v>0</v>
      </c>
      <c r="M5342">
        <v>0</v>
      </c>
      <c r="AD5342" s="15">
        <f t="shared" si="527"/>
        <v>1</v>
      </c>
      <c r="AE5342" s="15">
        <f t="shared" si="528"/>
        <v>1</v>
      </c>
      <c r="AI5342" t="str">
        <f t="shared" si="530"/>
        <v>ERROR!</v>
      </c>
      <c r="AJ5342" t="str">
        <f t="shared" si="531"/>
        <v>ERROR!</v>
      </c>
      <c r="AL5342">
        <f t="shared" si="529"/>
        <v>0</v>
      </c>
    </row>
    <row r="5343" spans="1:38" x14ac:dyDescent="0.3">
      <c r="A5343">
        <v>5342</v>
      </c>
      <c r="B5343" t="s">
        <v>32</v>
      </c>
      <c r="C5343" t="s">
        <v>21</v>
      </c>
      <c r="D5343">
        <v>342</v>
      </c>
      <c r="E5343">
        <v>14374811427.6714</v>
      </c>
      <c r="F5343">
        <v>91722038.109912798</v>
      </c>
      <c r="G5343">
        <v>31088720123.018902</v>
      </c>
      <c r="H5343">
        <v>0</v>
      </c>
      <c r="I5343">
        <v>0</v>
      </c>
      <c r="J5343">
        <v>0</v>
      </c>
      <c r="K5343" t="s">
        <v>22</v>
      </c>
      <c r="L5343">
        <v>0</v>
      </c>
      <c r="M5343">
        <v>0</v>
      </c>
      <c r="AD5343" s="15">
        <f t="shared" si="527"/>
        <v>1</v>
      </c>
      <c r="AE5343" s="15">
        <f t="shared" si="528"/>
        <v>1</v>
      </c>
      <c r="AI5343" t="str">
        <f t="shared" si="530"/>
        <v>ERROR!</v>
      </c>
      <c r="AJ5343" t="str">
        <f t="shared" si="531"/>
        <v>ERROR!</v>
      </c>
      <c r="AL5343">
        <f t="shared" si="529"/>
        <v>0</v>
      </c>
    </row>
    <row r="5344" spans="1:38" x14ac:dyDescent="0.3">
      <c r="A5344">
        <v>5343</v>
      </c>
      <c r="B5344" t="s">
        <v>32</v>
      </c>
      <c r="C5344" t="s">
        <v>21</v>
      </c>
      <c r="D5344">
        <v>343</v>
      </c>
      <c r="E5344">
        <v>13563484116.4235</v>
      </c>
      <c r="F5344">
        <v>93139528.856323004</v>
      </c>
      <c r="G5344">
        <v>31097721398.198799</v>
      </c>
      <c r="H5344">
        <v>0</v>
      </c>
      <c r="I5344">
        <v>0</v>
      </c>
      <c r="J5344">
        <v>0</v>
      </c>
      <c r="K5344" t="s">
        <v>22</v>
      </c>
      <c r="L5344">
        <v>0</v>
      </c>
      <c r="M5344">
        <v>0</v>
      </c>
      <c r="AD5344" s="15">
        <f t="shared" si="527"/>
        <v>1</v>
      </c>
      <c r="AE5344" s="15">
        <f t="shared" si="528"/>
        <v>1</v>
      </c>
      <c r="AI5344" t="str">
        <f t="shared" si="530"/>
        <v>ERROR!</v>
      </c>
      <c r="AJ5344" t="str">
        <f t="shared" si="531"/>
        <v>ERROR!</v>
      </c>
      <c r="AL5344">
        <f t="shared" si="529"/>
        <v>0</v>
      </c>
    </row>
    <row r="5345" spans="1:38" x14ac:dyDescent="0.3">
      <c r="A5345">
        <v>5344</v>
      </c>
      <c r="B5345" t="s">
        <v>32</v>
      </c>
      <c r="C5345" t="s">
        <v>21</v>
      </c>
      <c r="D5345">
        <v>344</v>
      </c>
      <c r="E5345">
        <v>15992811784.122299</v>
      </c>
      <c r="F5345">
        <v>92100489.105306596</v>
      </c>
      <c r="G5345">
        <v>31095276580.527802</v>
      </c>
      <c r="H5345">
        <v>0</v>
      </c>
      <c r="I5345">
        <v>0</v>
      </c>
      <c r="J5345">
        <v>0</v>
      </c>
      <c r="K5345" t="s">
        <v>22</v>
      </c>
      <c r="L5345">
        <v>0</v>
      </c>
      <c r="M5345">
        <v>0</v>
      </c>
      <c r="AD5345" s="15">
        <f t="shared" si="527"/>
        <v>1</v>
      </c>
      <c r="AE5345" s="15">
        <f t="shared" si="528"/>
        <v>1</v>
      </c>
      <c r="AI5345" t="str">
        <f t="shared" si="530"/>
        <v>ERROR!</v>
      </c>
      <c r="AJ5345" t="str">
        <f t="shared" si="531"/>
        <v>ERROR!</v>
      </c>
      <c r="AL5345">
        <f t="shared" si="529"/>
        <v>0</v>
      </c>
    </row>
    <row r="5346" spans="1:38" x14ac:dyDescent="0.3">
      <c r="A5346">
        <v>5345</v>
      </c>
      <c r="B5346" t="s">
        <v>32</v>
      </c>
      <c r="C5346" t="s">
        <v>21</v>
      </c>
      <c r="D5346">
        <v>345</v>
      </c>
      <c r="E5346">
        <v>18385528564.033199</v>
      </c>
      <c r="F5346">
        <v>91091433.318903998</v>
      </c>
      <c r="G5346">
        <v>31098460412.768501</v>
      </c>
      <c r="H5346">
        <v>0</v>
      </c>
      <c r="I5346">
        <v>0</v>
      </c>
      <c r="J5346">
        <v>0</v>
      </c>
      <c r="K5346" t="s">
        <v>22</v>
      </c>
      <c r="L5346">
        <v>0</v>
      </c>
      <c r="M5346">
        <v>0</v>
      </c>
      <c r="AD5346" s="15">
        <f t="shared" si="527"/>
        <v>1</v>
      </c>
      <c r="AE5346" s="15">
        <f t="shared" si="528"/>
        <v>1</v>
      </c>
      <c r="AI5346" t="str">
        <f t="shared" si="530"/>
        <v>ERROR!</v>
      </c>
      <c r="AJ5346" t="str">
        <f t="shared" si="531"/>
        <v>ERROR!</v>
      </c>
      <c r="AL5346">
        <f t="shared" si="529"/>
        <v>0</v>
      </c>
    </row>
    <row r="5347" spans="1:38" x14ac:dyDescent="0.3">
      <c r="A5347">
        <v>5346</v>
      </c>
      <c r="B5347" t="s">
        <v>32</v>
      </c>
      <c r="C5347" t="s">
        <v>21</v>
      </c>
      <c r="D5347">
        <v>346</v>
      </c>
      <c r="E5347">
        <v>13308768572.2045</v>
      </c>
      <c r="F5347">
        <v>88173917.373791501</v>
      </c>
      <c r="G5347">
        <v>31092336345.8447</v>
      </c>
      <c r="H5347">
        <v>0</v>
      </c>
      <c r="I5347">
        <v>0</v>
      </c>
      <c r="J5347">
        <v>0</v>
      </c>
      <c r="K5347" t="s">
        <v>22</v>
      </c>
      <c r="L5347">
        <v>0</v>
      </c>
      <c r="M5347">
        <v>0</v>
      </c>
      <c r="AD5347" s="15">
        <f t="shared" si="527"/>
        <v>1</v>
      </c>
      <c r="AE5347" s="15">
        <f t="shared" si="528"/>
        <v>1</v>
      </c>
      <c r="AI5347" t="str">
        <f t="shared" si="530"/>
        <v>ERROR!</v>
      </c>
      <c r="AJ5347" t="str">
        <f t="shared" si="531"/>
        <v>ERROR!</v>
      </c>
      <c r="AL5347">
        <f t="shared" si="529"/>
        <v>0</v>
      </c>
    </row>
    <row r="5348" spans="1:38" x14ac:dyDescent="0.3">
      <c r="A5348">
        <v>5347</v>
      </c>
      <c r="B5348" t="s">
        <v>32</v>
      </c>
      <c r="C5348" t="s">
        <v>21</v>
      </c>
      <c r="D5348">
        <v>347</v>
      </c>
      <c r="E5348">
        <v>20888569013.8965</v>
      </c>
      <c r="F5348">
        <v>91111129.866468102</v>
      </c>
      <c r="G5348">
        <v>31089366480.180099</v>
      </c>
      <c r="H5348">
        <v>0</v>
      </c>
      <c r="I5348">
        <v>0</v>
      </c>
      <c r="J5348">
        <v>0</v>
      </c>
      <c r="K5348" t="s">
        <v>22</v>
      </c>
      <c r="L5348">
        <v>0</v>
      </c>
      <c r="M5348">
        <v>0</v>
      </c>
      <c r="AD5348" s="15">
        <f t="shared" si="527"/>
        <v>1</v>
      </c>
      <c r="AE5348" s="15">
        <f t="shared" si="528"/>
        <v>1</v>
      </c>
      <c r="AI5348" t="str">
        <f t="shared" si="530"/>
        <v>ERROR!</v>
      </c>
      <c r="AJ5348" t="str">
        <f t="shared" si="531"/>
        <v>ERROR!</v>
      </c>
      <c r="AL5348">
        <f t="shared" si="529"/>
        <v>0</v>
      </c>
    </row>
    <row r="5349" spans="1:38" x14ac:dyDescent="0.3">
      <c r="A5349">
        <v>5348</v>
      </c>
      <c r="B5349" t="s">
        <v>32</v>
      </c>
      <c r="C5349" t="s">
        <v>21</v>
      </c>
      <c r="D5349">
        <v>348</v>
      </c>
      <c r="E5349">
        <v>14978883853.3417</v>
      </c>
      <c r="F5349">
        <v>92858100.431201294</v>
      </c>
      <c r="G5349">
        <v>31052269595.473999</v>
      </c>
      <c r="H5349">
        <v>0</v>
      </c>
      <c r="I5349">
        <v>0</v>
      </c>
      <c r="J5349">
        <v>0</v>
      </c>
      <c r="K5349" t="s">
        <v>22</v>
      </c>
      <c r="L5349">
        <v>0</v>
      </c>
      <c r="M5349">
        <v>0</v>
      </c>
      <c r="AD5349" s="15">
        <f t="shared" si="527"/>
        <v>1</v>
      </c>
      <c r="AE5349" s="15">
        <f t="shared" si="528"/>
        <v>1</v>
      </c>
      <c r="AI5349" t="str">
        <f t="shared" si="530"/>
        <v>ERROR!</v>
      </c>
      <c r="AJ5349" t="str">
        <f t="shared" si="531"/>
        <v>ERROR!</v>
      </c>
      <c r="AL5349">
        <f t="shared" si="529"/>
        <v>0</v>
      </c>
    </row>
    <row r="5350" spans="1:38" x14ac:dyDescent="0.3">
      <c r="A5350">
        <v>5349</v>
      </c>
      <c r="B5350" t="s">
        <v>32</v>
      </c>
      <c r="C5350" t="s">
        <v>21</v>
      </c>
      <c r="D5350">
        <v>349</v>
      </c>
      <c r="E5350">
        <v>20041408654.640499</v>
      </c>
      <c r="F5350">
        <v>92692706.642874703</v>
      </c>
      <c r="G5350">
        <v>31040687170.624699</v>
      </c>
      <c r="H5350">
        <v>0</v>
      </c>
      <c r="I5350">
        <v>0</v>
      </c>
      <c r="J5350">
        <v>0</v>
      </c>
      <c r="K5350" t="s">
        <v>22</v>
      </c>
      <c r="L5350">
        <v>0</v>
      </c>
      <c r="M5350">
        <v>0</v>
      </c>
      <c r="AD5350" s="15">
        <f t="shared" si="527"/>
        <v>1</v>
      </c>
      <c r="AE5350" s="15">
        <f t="shared" si="528"/>
        <v>1</v>
      </c>
      <c r="AI5350" t="str">
        <f t="shared" si="530"/>
        <v>ERROR!</v>
      </c>
      <c r="AJ5350" t="str">
        <f t="shared" si="531"/>
        <v>ERROR!</v>
      </c>
      <c r="AL5350">
        <f t="shared" si="529"/>
        <v>0</v>
      </c>
    </row>
    <row r="5351" spans="1:38" x14ac:dyDescent="0.3">
      <c r="A5351">
        <v>5350</v>
      </c>
      <c r="B5351" t="s">
        <v>32</v>
      </c>
      <c r="C5351" t="s">
        <v>21</v>
      </c>
      <c r="D5351">
        <v>350</v>
      </c>
      <c r="E5351">
        <v>24865209642.6064</v>
      </c>
      <c r="F5351">
        <v>91711495.559450403</v>
      </c>
      <c r="G5351">
        <v>31097484896.2369</v>
      </c>
      <c r="H5351">
        <v>0</v>
      </c>
      <c r="I5351">
        <v>0</v>
      </c>
      <c r="J5351">
        <v>0</v>
      </c>
      <c r="K5351" t="s">
        <v>22</v>
      </c>
      <c r="L5351">
        <v>0</v>
      </c>
      <c r="M5351">
        <v>0</v>
      </c>
      <c r="AD5351" s="15">
        <f t="shared" si="527"/>
        <v>1</v>
      </c>
      <c r="AE5351" s="15">
        <f t="shared" si="528"/>
        <v>1</v>
      </c>
      <c r="AI5351" t="str">
        <f t="shared" si="530"/>
        <v>ERROR!</v>
      </c>
      <c r="AJ5351" t="str">
        <f t="shared" si="531"/>
        <v>ERROR!</v>
      </c>
      <c r="AL5351">
        <f t="shared" si="529"/>
        <v>0</v>
      </c>
    </row>
    <row r="5352" spans="1:38" x14ac:dyDescent="0.3">
      <c r="A5352">
        <v>5351</v>
      </c>
      <c r="B5352" t="s">
        <v>32</v>
      </c>
      <c r="C5352" t="s">
        <v>21</v>
      </c>
      <c r="D5352">
        <v>351</v>
      </c>
      <c r="E5352">
        <v>17182239175.0191</v>
      </c>
      <c r="F5352">
        <v>91437745.139922693</v>
      </c>
      <c r="G5352">
        <v>31098782194.799</v>
      </c>
      <c r="H5352">
        <v>0</v>
      </c>
      <c r="I5352">
        <v>0</v>
      </c>
      <c r="J5352">
        <v>0</v>
      </c>
      <c r="K5352" t="s">
        <v>22</v>
      </c>
      <c r="L5352">
        <v>0</v>
      </c>
      <c r="M5352">
        <v>0</v>
      </c>
      <c r="AD5352" s="15">
        <f t="shared" si="527"/>
        <v>1</v>
      </c>
      <c r="AE5352" s="15">
        <f t="shared" si="528"/>
        <v>1</v>
      </c>
      <c r="AI5352" t="str">
        <f t="shared" si="530"/>
        <v>ERROR!</v>
      </c>
      <c r="AJ5352" t="str">
        <f t="shared" si="531"/>
        <v>ERROR!</v>
      </c>
      <c r="AL5352">
        <f t="shared" si="529"/>
        <v>0</v>
      </c>
    </row>
    <row r="5353" spans="1:38" x14ac:dyDescent="0.3">
      <c r="A5353">
        <v>5352</v>
      </c>
      <c r="B5353" t="s">
        <v>32</v>
      </c>
      <c r="C5353" t="s">
        <v>21</v>
      </c>
      <c r="D5353">
        <v>352</v>
      </c>
      <c r="E5353">
        <v>15146268909.044701</v>
      </c>
      <c r="F5353">
        <v>90889581.664539695</v>
      </c>
      <c r="G5353">
        <v>31097698329.255699</v>
      </c>
      <c r="H5353">
        <v>0</v>
      </c>
      <c r="I5353">
        <v>0</v>
      </c>
      <c r="J5353">
        <v>0</v>
      </c>
      <c r="K5353" t="s">
        <v>22</v>
      </c>
      <c r="L5353">
        <v>0</v>
      </c>
      <c r="M5353">
        <v>0</v>
      </c>
      <c r="AD5353" s="15">
        <f t="shared" si="527"/>
        <v>1</v>
      </c>
      <c r="AE5353" s="15">
        <f t="shared" si="528"/>
        <v>1</v>
      </c>
      <c r="AI5353" t="str">
        <f t="shared" si="530"/>
        <v>ERROR!</v>
      </c>
      <c r="AJ5353" t="str">
        <f t="shared" si="531"/>
        <v>ERROR!</v>
      </c>
      <c r="AL5353">
        <f t="shared" si="529"/>
        <v>0</v>
      </c>
    </row>
    <row r="5354" spans="1:38" x14ac:dyDescent="0.3">
      <c r="A5354">
        <v>5353</v>
      </c>
      <c r="B5354" t="s">
        <v>32</v>
      </c>
      <c r="C5354" t="s">
        <v>21</v>
      </c>
      <c r="D5354">
        <v>353</v>
      </c>
      <c r="E5354">
        <v>16689881058.239</v>
      </c>
      <c r="F5354">
        <v>93805186.952858597</v>
      </c>
      <c r="G5354">
        <v>31077242198.784801</v>
      </c>
      <c r="H5354">
        <v>0</v>
      </c>
      <c r="I5354">
        <v>0</v>
      </c>
      <c r="J5354">
        <v>0</v>
      </c>
      <c r="K5354" t="s">
        <v>22</v>
      </c>
      <c r="L5354">
        <v>0</v>
      </c>
      <c r="M5354">
        <v>0</v>
      </c>
      <c r="AD5354" s="15">
        <f t="shared" si="527"/>
        <v>1</v>
      </c>
      <c r="AE5354" s="15">
        <f t="shared" si="528"/>
        <v>1</v>
      </c>
      <c r="AI5354" t="str">
        <f t="shared" si="530"/>
        <v>ERROR!</v>
      </c>
      <c r="AJ5354" t="str">
        <f t="shared" si="531"/>
        <v>ERROR!</v>
      </c>
      <c r="AL5354">
        <f t="shared" si="529"/>
        <v>0</v>
      </c>
    </row>
    <row r="5355" spans="1:38" x14ac:dyDescent="0.3">
      <c r="A5355">
        <v>5354</v>
      </c>
      <c r="B5355" t="s">
        <v>32</v>
      </c>
      <c r="C5355" t="s">
        <v>21</v>
      </c>
      <c r="D5355">
        <v>354</v>
      </c>
      <c r="E5355">
        <v>20562143632.471401</v>
      </c>
      <c r="F5355">
        <v>91569524.353093505</v>
      </c>
      <c r="G5355">
        <v>31094222606.2901</v>
      </c>
      <c r="H5355">
        <v>0</v>
      </c>
      <c r="I5355">
        <v>0</v>
      </c>
      <c r="J5355">
        <v>0</v>
      </c>
      <c r="K5355" t="s">
        <v>22</v>
      </c>
      <c r="L5355">
        <v>0</v>
      </c>
      <c r="M5355">
        <v>0</v>
      </c>
      <c r="AD5355" s="15">
        <f t="shared" si="527"/>
        <v>1</v>
      </c>
      <c r="AE5355" s="15">
        <f t="shared" si="528"/>
        <v>1</v>
      </c>
      <c r="AI5355" t="str">
        <f t="shared" si="530"/>
        <v>ERROR!</v>
      </c>
      <c r="AJ5355" t="str">
        <f t="shared" si="531"/>
        <v>ERROR!</v>
      </c>
      <c r="AL5355">
        <f t="shared" si="529"/>
        <v>0</v>
      </c>
    </row>
    <row r="5356" spans="1:38" x14ac:dyDescent="0.3">
      <c r="A5356">
        <v>5355</v>
      </c>
      <c r="B5356" t="s">
        <v>32</v>
      </c>
      <c r="C5356" t="s">
        <v>21</v>
      </c>
      <c r="D5356">
        <v>355</v>
      </c>
      <c r="E5356">
        <v>15833001889.7279</v>
      </c>
      <c r="F5356">
        <v>89307888.076224506</v>
      </c>
      <c r="G5356">
        <v>31092506992.893902</v>
      </c>
      <c r="H5356">
        <v>0</v>
      </c>
      <c r="I5356">
        <v>0</v>
      </c>
      <c r="J5356">
        <v>0</v>
      </c>
      <c r="K5356" t="s">
        <v>22</v>
      </c>
      <c r="L5356">
        <v>0</v>
      </c>
      <c r="M5356">
        <v>0</v>
      </c>
      <c r="AD5356" s="15">
        <f t="shared" si="527"/>
        <v>1</v>
      </c>
      <c r="AE5356" s="15">
        <f t="shared" si="528"/>
        <v>1</v>
      </c>
      <c r="AI5356" t="str">
        <f t="shared" si="530"/>
        <v>ERROR!</v>
      </c>
      <c r="AJ5356" t="str">
        <f t="shared" si="531"/>
        <v>ERROR!</v>
      </c>
      <c r="AL5356">
        <f t="shared" si="529"/>
        <v>0</v>
      </c>
    </row>
    <row r="5357" spans="1:38" x14ac:dyDescent="0.3">
      <c r="A5357">
        <v>5356</v>
      </c>
      <c r="B5357" t="s">
        <v>32</v>
      </c>
      <c r="C5357" t="s">
        <v>21</v>
      </c>
      <c r="D5357">
        <v>356</v>
      </c>
      <c r="E5357">
        <v>23019203954.763199</v>
      </c>
      <c r="F5357">
        <v>90638649.816206202</v>
      </c>
      <c r="G5357">
        <v>31097259936.801701</v>
      </c>
      <c r="H5357">
        <v>0</v>
      </c>
      <c r="I5357">
        <v>0</v>
      </c>
      <c r="J5357">
        <v>0</v>
      </c>
      <c r="K5357" t="s">
        <v>22</v>
      </c>
      <c r="L5357">
        <v>0</v>
      </c>
      <c r="M5357">
        <v>0</v>
      </c>
      <c r="AD5357" s="15">
        <f t="shared" si="527"/>
        <v>1</v>
      </c>
      <c r="AE5357" s="15">
        <f t="shared" si="528"/>
        <v>1</v>
      </c>
      <c r="AI5357" t="str">
        <f t="shared" si="530"/>
        <v>ERROR!</v>
      </c>
      <c r="AJ5357" t="str">
        <f t="shared" si="531"/>
        <v>ERROR!</v>
      </c>
      <c r="AL5357">
        <f t="shared" si="529"/>
        <v>0</v>
      </c>
    </row>
    <row r="5358" spans="1:38" x14ac:dyDescent="0.3">
      <c r="A5358">
        <v>5357</v>
      </c>
      <c r="B5358" t="s">
        <v>32</v>
      </c>
      <c r="C5358" t="s">
        <v>21</v>
      </c>
      <c r="D5358">
        <v>357</v>
      </c>
      <c r="E5358">
        <v>14581646514.8943</v>
      </c>
      <c r="F5358">
        <v>89847247.667036802</v>
      </c>
      <c r="G5358">
        <v>31097368883.537201</v>
      </c>
      <c r="H5358">
        <v>0</v>
      </c>
      <c r="I5358">
        <v>0</v>
      </c>
      <c r="J5358">
        <v>0</v>
      </c>
      <c r="K5358" t="s">
        <v>22</v>
      </c>
      <c r="L5358">
        <v>0</v>
      </c>
      <c r="M5358">
        <v>0</v>
      </c>
      <c r="AD5358" s="15">
        <f t="shared" si="527"/>
        <v>1</v>
      </c>
      <c r="AE5358" s="15">
        <f t="shared" si="528"/>
        <v>1</v>
      </c>
      <c r="AI5358" t="str">
        <f t="shared" si="530"/>
        <v>ERROR!</v>
      </c>
      <c r="AJ5358" t="str">
        <f t="shared" si="531"/>
        <v>ERROR!</v>
      </c>
      <c r="AL5358">
        <f t="shared" si="529"/>
        <v>0</v>
      </c>
    </row>
    <row r="5359" spans="1:38" x14ac:dyDescent="0.3">
      <c r="A5359">
        <v>5358</v>
      </c>
      <c r="B5359" t="s">
        <v>32</v>
      </c>
      <c r="C5359" t="s">
        <v>21</v>
      </c>
      <c r="D5359">
        <v>358</v>
      </c>
      <c r="E5359">
        <v>18033467710.3036</v>
      </c>
      <c r="F5359">
        <v>92590905.461144999</v>
      </c>
      <c r="G5359">
        <v>31097682482.603298</v>
      </c>
      <c r="H5359">
        <v>0</v>
      </c>
      <c r="I5359">
        <v>0</v>
      </c>
      <c r="J5359">
        <v>0</v>
      </c>
      <c r="K5359" t="s">
        <v>22</v>
      </c>
      <c r="L5359">
        <v>0</v>
      </c>
      <c r="M5359">
        <v>0</v>
      </c>
      <c r="AD5359" s="15">
        <f t="shared" si="527"/>
        <v>1</v>
      </c>
      <c r="AE5359" s="15">
        <f t="shared" si="528"/>
        <v>1</v>
      </c>
      <c r="AI5359" t="str">
        <f t="shared" si="530"/>
        <v>ERROR!</v>
      </c>
      <c r="AJ5359" t="str">
        <f t="shared" si="531"/>
        <v>ERROR!</v>
      </c>
      <c r="AL5359">
        <f t="shared" si="529"/>
        <v>0</v>
      </c>
    </row>
    <row r="5360" spans="1:38" x14ac:dyDescent="0.3">
      <c r="A5360">
        <v>5359</v>
      </c>
      <c r="B5360" t="s">
        <v>32</v>
      </c>
      <c r="C5360" t="s">
        <v>21</v>
      </c>
      <c r="D5360">
        <v>359</v>
      </c>
      <c r="E5360">
        <v>16615080357.2188</v>
      </c>
      <c r="F5360">
        <v>89824307.595672205</v>
      </c>
      <c r="G5360">
        <v>31097311350.125401</v>
      </c>
      <c r="H5360">
        <v>0</v>
      </c>
      <c r="I5360">
        <v>0</v>
      </c>
      <c r="J5360">
        <v>0</v>
      </c>
      <c r="K5360" t="s">
        <v>22</v>
      </c>
      <c r="L5360">
        <v>0</v>
      </c>
      <c r="M5360">
        <v>0</v>
      </c>
      <c r="AD5360" s="15">
        <f t="shared" si="527"/>
        <v>1</v>
      </c>
      <c r="AE5360" s="15">
        <f t="shared" si="528"/>
        <v>1</v>
      </c>
      <c r="AI5360" t="str">
        <f t="shared" si="530"/>
        <v>ERROR!</v>
      </c>
      <c r="AJ5360" t="str">
        <f t="shared" si="531"/>
        <v>ERROR!</v>
      </c>
      <c r="AL5360">
        <f t="shared" si="529"/>
        <v>0</v>
      </c>
    </row>
    <row r="5361" spans="1:38" x14ac:dyDescent="0.3">
      <c r="A5361">
        <v>5360</v>
      </c>
      <c r="B5361" t="s">
        <v>32</v>
      </c>
      <c r="C5361" t="s">
        <v>21</v>
      </c>
      <c r="D5361">
        <v>360</v>
      </c>
      <c r="E5361">
        <v>20320347499.3535</v>
      </c>
      <c r="F5361">
        <v>91279100.236609995</v>
      </c>
      <c r="G5361">
        <v>31092448586.6581</v>
      </c>
      <c r="H5361">
        <v>0</v>
      </c>
      <c r="I5361">
        <v>0</v>
      </c>
      <c r="J5361">
        <v>0</v>
      </c>
      <c r="K5361" t="s">
        <v>22</v>
      </c>
      <c r="L5361">
        <v>0</v>
      </c>
      <c r="M5361">
        <v>0</v>
      </c>
      <c r="AD5361" s="15">
        <f t="shared" si="527"/>
        <v>1</v>
      </c>
      <c r="AE5361" s="15">
        <f t="shared" si="528"/>
        <v>1</v>
      </c>
      <c r="AI5361" t="str">
        <f t="shared" si="530"/>
        <v>ERROR!</v>
      </c>
      <c r="AJ5361" t="str">
        <f t="shared" si="531"/>
        <v>ERROR!</v>
      </c>
      <c r="AL5361">
        <f t="shared" si="529"/>
        <v>0</v>
      </c>
    </row>
    <row r="5362" spans="1:38" x14ac:dyDescent="0.3">
      <c r="A5362">
        <v>5361</v>
      </c>
      <c r="B5362" t="s">
        <v>32</v>
      </c>
      <c r="C5362" t="s">
        <v>21</v>
      </c>
      <c r="D5362">
        <v>361</v>
      </c>
      <c r="E5362">
        <v>18772452834.366901</v>
      </c>
      <c r="F5362">
        <v>92261480.178792104</v>
      </c>
      <c r="G5362">
        <v>31097988897.270802</v>
      </c>
      <c r="H5362">
        <v>0</v>
      </c>
      <c r="I5362">
        <v>0</v>
      </c>
      <c r="J5362">
        <v>0</v>
      </c>
      <c r="K5362" t="s">
        <v>22</v>
      </c>
      <c r="L5362">
        <v>0</v>
      </c>
      <c r="M5362">
        <v>0</v>
      </c>
      <c r="AD5362" s="15">
        <f t="shared" si="527"/>
        <v>1</v>
      </c>
      <c r="AE5362" s="15">
        <f t="shared" si="528"/>
        <v>1</v>
      </c>
      <c r="AI5362" t="str">
        <f t="shared" si="530"/>
        <v>ERROR!</v>
      </c>
      <c r="AJ5362" t="str">
        <f t="shared" si="531"/>
        <v>ERROR!</v>
      </c>
      <c r="AL5362">
        <f t="shared" si="529"/>
        <v>0</v>
      </c>
    </row>
    <row r="5363" spans="1:38" x14ac:dyDescent="0.3">
      <c r="A5363">
        <v>5362</v>
      </c>
      <c r="B5363" t="s">
        <v>32</v>
      </c>
      <c r="C5363" t="s">
        <v>21</v>
      </c>
      <c r="D5363">
        <v>362</v>
      </c>
      <c r="E5363">
        <v>21059394654.513</v>
      </c>
      <c r="F5363">
        <v>90215224.157161996</v>
      </c>
      <c r="G5363">
        <v>31096559039.1847</v>
      </c>
      <c r="H5363">
        <v>0</v>
      </c>
      <c r="I5363">
        <v>0</v>
      </c>
      <c r="J5363">
        <v>0</v>
      </c>
      <c r="K5363" t="s">
        <v>22</v>
      </c>
      <c r="L5363">
        <v>0</v>
      </c>
      <c r="M5363">
        <v>0</v>
      </c>
      <c r="AD5363" s="15">
        <f t="shared" si="527"/>
        <v>1</v>
      </c>
      <c r="AE5363" s="15">
        <f t="shared" si="528"/>
        <v>1</v>
      </c>
      <c r="AI5363" t="str">
        <f t="shared" si="530"/>
        <v>ERROR!</v>
      </c>
      <c r="AJ5363" t="str">
        <f t="shared" si="531"/>
        <v>ERROR!</v>
      </c>
      <c r="AL5363">
        <f t="shared" si="529"/>
        <v>0</v>
      </c>
    </row>
    <row r="5364" spans="1:38" x14ac:dyDescent="0.3">
      <c r="A5364">
        <v>5363</v>
      </c>
      <c r="B5364" t="s">
        <v>32</v>
      </c>
      <c r="C5364" t="s">
        <v>21</v>
      </c>
      <c r="D5364">
        <v>363</v>
      </c>
      <c r="E5364">
        <v>16151393478.923901</v>
      </c>
      <c r="F5364">
        <v>93378571.496307194</v>
      </c>
      <c r="G5364">
        <v>31083988590.159698</v>
      </c>
      <c r="H5364">
        <v>0</v>
      </c>
      <c r="I5364">
        <v>0</v>
      </c>
      <c r="J5364">
        <v>0</v>
      </c>
      <c r="K5364" t="s">
        <v>22</v>
      </c>
      <c r="L5364">
        <v>0</v>
      </c>
      <c r="M5364">
        <v>0</v>
      </c>
      <c r="AD5364" s="15">
        <f t="shared" si="527"/>
        <v>1</v>
      </c>
      <c r="AE5364" s="15">
        <f t="shared" si="528"/>
        <v>1</v>
      </c>
      <c r="AI5364" t="str">
        <f t="shared" si="530"/>
        <v>ERROR!</v>
      </c>
      <c r="AJ5364" t="str">
        <f t="shared" si="531"/>
        <v>ERROR!</v>
      </c>
      <c r="AL5364">
        <f t="shared" si="529"/>
        <v>0</v>
      </c>
    </row>
    <row r="5365" spans="1:38" x14ac:dyDescent="0.3">
      <c r="A5365">
        <v>5364</v>
      </c>
      <c r="B5365" t="s">
        <v>32</v>
      </c>
      <c r="C5365" t="s">
        <v>21</v>
      </c>
      <c r="D5365">
        <v>364</v>
      </c>
      <c r="E5365">
        <v>15761659394.9342</v>
      </c>
      <c r="F5365">
        <v>91091366.017096907</v>
      </c>
      <c r="G5365">
        <v>31092614693.404999</v>
      </c>
      <c r="H5365">
        <v>0</v>
      </c>
      <c r="I5365">
        <v>0</v>
      </c>
      <c r="J5365">
        <v>0</v>
      </c>
      <c r="K5365" t="s">
        <v>22</v>
      </c>
      <c r="L5365">
        <v>0</v>
      </c>
      <c r="M5365">
        <v>0</v>
      </c>
      <c r="AD5365" s="15">
        <f t="shared" si="527"/>
        <v>1</v>
      </c>
      <c r="AE5365" s="15">
        <f t="shared" si="528"/>
        <v>1</v>
      </c>
      <c r="AI5365" t="str">
        <f t="shared" si="530"/>
        <v>ERROR!</v>
      </c>
      <c r="AJ5365" t="str">
        <f t="shared" si="531"/>
        <v>ERROR!</v>
      </c>
      <c r="AL5365">
        <f t="shared" si="529"/>
        <v>0</v>
      </c>
    </row>
    <row r="5366" spans="1:38" x14ac:dyDescent="0.3">
      <c r="A5366">
        <v>5365</v>
      </c>
      <c r="B5366" t="s">
        <v>32</v>
      </c>
      <c r="C5366" t="s">
        <v>21</v>
      </c>
      <c r="D5366">
        <v>365</v>
      </c>
      <c r="E5366">
        <v>17958593637.511902</v>
      </c>
      <c r="F5366">
        <v>91499158.278334707</v>
      </c>
      <c r="G5366">
        <v>31085852561.520901</v>
      </c>
      <c r="H5366">
        <v>0</v>
      </c>
      <c r="I5366">
        <v>0</v>
      </c>
      <c r="J5366">
        <v>0</v>
      </c>
      <c r="K5366" t="s">
        <v>22</v>
      </c>
      <c r="L5366">
        <v>0</v>
      </c>
      <c r="M5366">
        <v>0</v>
      </c>
      <c r="AD5366" s="15">
        <f t="shared" ref="AD5366:AD5429" si="532">IF(L5366&lt;0,0,1)</f>
        <v>1</v>
      </c>
      <c r="AE5366" s="15">
        <f t="shared" ref="AE5366:AE5429" si="533">IF(M5366&lt;0,0,1)</f>
        <v>1</v>
      </c>
      <c r="AI5366" t="str">
        <f t="shared" si="530"/>
        <v>ERROR!</v>
      </c>
      <c r="AJ5366" t="str">
        <f t="shared" si="531"/>
        <v>ERROR!</v>
      </c>
      <c r="AL5366">
        <f t="shared" si="529"/>
        <v>0</v>
      </c>
    </row>
    <row r="5367" spans="1:38" x14ac:dyDescent="0.3">
      <c r="A5367">
        <v>5366</v>
      </c>
      <c r="B5367" t="s">
        <v>32</v>
      </c>
      <c r="C5367" t="s">
        <v>21</v>
      </c>
      <c r="D5367">
        <v>366</v>
      </c>
      <c r="E5367">
        <v>17222020143.916401</v>
      </c>
      <c r="F5367">
        <v>90214567.266634703</v>
      </c>
      <c r="G5367">
        <v>31083447898.669998</v>
      </c>
      <c r="H5367">
        <v>0</v>
      </c>
      <c r="I5367">
        <v>0</v>
      </c>
      <c r="J5367">
        <v>0</v>
      </c>
      <c r="K5367" t="s">
        <v>22</v>
      </c>
      <c r="L5367">
        <v>0</v>
      </c>
      <c r="M5367">
        <v>0</v>
      </c>
      <c r="AD5367" s="15">
        <f t="shared" si="532"/>
        <v>1</v>
      </c>
      <c r="AE5367" s="15">
        <f t="shared" si="533"/>
        <v>1</v>
      </c>
      <c r="AI5367" t="str">
        <f t="shared" si="530"/>
        <v>ERROR!</v>
      </c>
      <c r="AJ5367" t="str">
        <f t="shared" si="531"/>
        <v>ERROR!</v>
      </c>
      <c r="AL5367">
        <f t="shared" si="529"/>
        <v>0</v>
      </c>
    </row>
    <row r="5368" spans="1:38" x14ac:dyDescent="0.3">
      <c r="A5368">
        <v>5367</v>
      </c>
      <c r="B5368" t="s">
        <v>32</v>
      </c>
      <c r="C5368" t="s">
        <v>21</v>
      </c>
      <c r="D5368">
        <v>367</v>
      </c>
      <c r="E5368">
        <v>17799954224.2584</v>
      </c>
      <c r="F5368">
        <v>93193924.978301004</v>
      </c>
      <c r="G5368">
        <v>31088745304.004902</v>
      </c>
      <c r="H5368">
        <v>0</v>
      </c>
      <c r="I5368">
        <v>0</v>
      </c>
      <c r="J5368">
        <v>0</v>
      </c>
      <c r="K5368" t="s">
        <v>22</v>
      </c>
      <c r="L5368">
        <v>0</v>
      </c>
      <c r="M5368">
        <v>0</v>
      </c>
      <c r="AD5368" s="15">
        <f t="shared" si="532"/>
        <v>1</v>
      </c>
      <c r="AE5368" s="15">
        <f t="shared" si="533"/>
        <v>1</v>
      </c>
      <c r="AI5368" t="str">
        <f t="shared" si="530"/>
        <v>ERROR!</v>
      </c>
      <c r="AJ5368" t="str">
        <f t="shared" si="531"/>
        <v>ERROR!</v>
      </c>
      <c r="AL5368">
        <f t="shared" si="529"/>
        <v>0</v>
      </c>
    </row>
    <row r="5369" spans="1:38" x14ac:dyDescent="0.3">
      <c r="A5369">
        <v>5368</v>
      </c>
      <c r="B5369" t="s">
        <v>32</v>
      </c>
      <c r="C5369" t="s">
        <v>21</v>
      </c>
      <c r="D5369">
        <v>368</v>
      </c>
      <c r="E5369">
        <v>20923399219.474899</v>
      </c>
      <c r="F5369">
        <v>91539618.444319695</v>
      </c>
      <c r="G5369">
        <v>31085158453.516102</v>
      </c>
      <c r="H5369">
        <v>0</v>
      </c>
      <c r="I5369">
        <v>0</v>
      </c>
      <c r="J5369">
        <v>0</v>
      </c>
      <c r="K5369" t="s">
        <v>22</v>
      </c>
      <c r="L5369">
        <v>0</v>
      </c>
      <c r="M5369">
        <v>0</v>
      </c>
      <c r="AD5369" s="15">
        <f t="shared" si="532"/>
        <v>1</v>
      </c>
      <c r="AE5369" s="15">
        <f t="shared" si="533"/>
        <v>1</v>
      </c>
      <c r="AI5369" t="str">
        <f t="shared" si="530"/>
        <v>ERROR!</v>
      </c>
      <c r="AJ5369" t="str">
        <f t="shared" si="531"/>
        <v>ERROR!</v>
      </c>
      <c r="AL5369">
        <f t="shared" si="529"/>
        <v>0</v>
      </c>
    </row>
    <row r="5370" spans="1:38" x14ac:dyDescent="0.3">
      <c r="A5370">
        <v>5369</v>
      </c>
      <c r="B5370" t="s">
        <v>32</v>
      </c>
      <c r="C5370" t="s">
        <v>21</v>
      </c>
      <c r="D5370">
        <v>369</v>
      </c>
      <c r="E5370">
        <v>15976509437.378201</v>
      </c>
      <c r="F5370">
        <v>91355722.485263601</v>
      </c>
      <c r="G5370">
        <v>31096529972.295101</v>
      </c>
      <c r="H5370">
        <v>0</v>
      </c>
      <c r="I5370">
        <v>0</v>
      </c>
      <c r="J5370">
        <v>0</v>
      </c>
      <c r="K5370" t="s">
        <v>22</v>
      </c>
      <c r="L5370">
        <v>0</v>
      </c>
      <c r="M5370">
        <v>0</v>
      </c>
      <c r="AD5370" s="15">
        <f t="shared" si="532"/>
        <v>1</v>
      </c>
      <c r="AE5370" s="15">
        <f t="shared" si="533"/>
        <v>1</v>
      </c>
      <c r="AI5370" t="str">
        <f t="shared" si="530"/>
        <v>ERROR!</v>
      </c>
      <c r="AJ5370" t="str">
        <f t="shared" si="531"/>
        <v>ERROR!</v>
      </c>
      <c r="AL5370">
        <f t="shared" si="529"/>
        <v>0</v>
      </c>
    </row>
    <row r="5371" spans="1:38" x14ac:dyDescent="0.3">
      <c r="A5371">
        <v>5370</v>
      </c>
      <c r="B5371" t="s">
        <v>32</v>
      </c>
      <c r="C5371" t="s">
        <v>21</v>
      </c>
      <c r="D5371">
        <v>370</v>
      </c>
      <c r="E5371">
        <v>13403939093.9974</v>
      </c>
      <c r="F5371">
        <v>90829156.384828597</v>
      </c>
      <c r="G5371">
        <v>31093871671.466702</v>
      </c>
      <c r="H5371">
        <v>0</v>
      </c>
      <c r="I5371">
        <v>0</v>
      </c>
      <c r="J5371">
        <v>0</v>
      </c>
      <c r="K5371" t="s">
        <v>22</v>
      </c>
      <c r="L5371">
        <v>0</v>
      </c>
      <c r="M5371">
        <v>0</v>
      </c>
      <c r="AD5371" s="15">
        <f t="shared" si="532"/>
        <v>1</v>
      </c>
      <c r="AE5371" s="15">
        <f t="shared" si="533"/>
        <v>1</v>
      </c>
      <c r="AI5371" t="str">
        <f t="shared" si="530"/>
        <v>ERROR!</v>
      </c>
      <c r="AJ5371" t="str">
        <f t="shared" si="531"/>
        <v>ERROR!</v>
      </c>
      <c r="AL5371">
        <f t="shared" si="529"/>
        <v>0</v>
      </c>
    </row>
    <row r="5372" spans="1:38" x14ac:dyDescent="0.3">
      <c r="A5372">
        <v>5371</v>
      </c>
      <c r="B5372" t="s">
        <v>32</v>
      </c>
      <c r="C5372" t="s">
        <v>21</v>
      </c>
      <c r="D5372">
        <v>371</v>
      </c>
      <c r="E5372">
        <v>24288148048.545898</v>
      </c>
      <c r="F5372">
        <v>90280568.891161799</v>
      </c>
      <c r="G5372">
        <v>31097027824.083801</v>
      </c>
      <c r="H5372">
        <v>0</v>
      </c>
      <c r="I5372">
        <v>0</v>
      </c>
      <c r="J5372">
        <v>0</v>
      </c>
      <c r="K5372" t="s">
        <v>22</v>
      </c>
      <c r="L5372">
        <v>0</v>
      </c>
      <c r="M5372">
        <v>0</v>
      </c>
      <c r="AD5372" s="15">
        <f t="shared" si="532"/>
        <v>1</v>
      </c>
      <c r="AE5372" s="15">
        <f t="shared" si="533"/>
        <v>1</v>
      </c>
      <c r="AI5372" t="str">
        <f t="shared" si="530"/>
        <v>ERROR!</v>
      </c>
      <c r="AJ5372" t="str">
        <f t="shared" si="531"/>
        <v>ERROR!</v>
      </c>
      <c r="AL5372">
        <f t="shared" si="529"/>
        <v>0</v>
      </c>
    </row>
    <row r="5373" spans="1:38" x14ac:dyDescent="0.3">
      <c r="A5373">
        <v>5372</v>
      </c>
      <c r="B5373" t="s">
        <v>32</v>
      </c>
      <c r="C5373" t="s">
        <v>21</v>
      </c>
      <c r="D5373">
        <v>372</v>
      </c>
      <c r="E5373">
        <v>15403842133.966</v>
      </c>
      <c r="F5373">
        <v>91016973.806548893</v>
      </c>
      <c r="G5373">
        <v>31098072106.976501</v>
      </c>
      <c r="H5373">
        <v>0</v>
      </c>
      <c r="I5373">
        <v>0</v>
      </c>
      <c r="J5373">
        <v>0</v>
      </c>
      <c r="K5373" t="s">
        <v>22</v>
      </c>
      <c r="L5373">
        <v>0</v>
      </c>
      <c r="M5373">
        <v>0</v>
      </c>
      <c r="AD5373" s="15">
        <f t="shared" si="532"/>
        <v>1</v>
      </c>
      <c r="AE5373" s="15">
        <f t="shared" si="533"/>
        <v>1</v>
      </c>
      <c r="AI5373" t="str">
        <f t="shared" si="530"/>
        <v>ERROR!</v>
      </c>
      <c r="AJ5373" t="str">
        <f t="shared" si="531"/>
        <v>ERROR!</v>
      </c>
      <c r="AL5373">
        <f t="shared" si="529"/>
        <v>0</v>
      </c>
    </row>
    <row r="5374" spans="1:38" x14ac:dyDescent="0.3">
      <c r="A5374">
        <v>5373</v>
      </c>
      <c r="B5374" t="s">
        <v>32</v>
      </c>
      <c r="C5374" t="s">
        <v>21</v>
      </c>
      <c r="D5374">
        <v>373</v>
      </c>
      <c r="E5374">
        <v>17928810574.455002</v>
      </c>
      <c r="F5374">
        <v>87624441.391016901</v>
      </c>
      <c r="G5374">
        <v>31096514153.7449</v>
      </c>
      <c r="H5374">
        <v>0</v>
      </c>
      <c r="I5374">
        <v>0</v>
      </c>
      <c r="J5374">
        <v>0</v>
      </c>
      <c r="K5374" t="s">
        <v>22</v>
      </c>
      <c r="L5374">
        <v>0</v>
      </c>
      <c r="M5374">
        <v>0</v>
      </c>
      <c r="AD5374" s="15">
        <f t="shared" si="532"/>
        <v>1</v>
      </c>
      <c r="AE5374" s="15">
        <f t="shared" si="533"/>
        <v>1</v>
      </c>
      <c r="AI5374" t="str">
        <f t="shared" si="530"/>
        <v>ERROR!</v>
      </c>
      <c r="AJ5374" t="str">
        <f t="shared" si="531"/>
        <v>ERROR!</v>
      </c>
      <c r="AL5374">
        <f t="shared" si="529"/>
        <v>0</v>
      </c>
    </row>
    <row r="5375" spans="1:38" x14ac:dyDescent="0.3">
      <c r="A5375">
        <v>5374</v>
      </c>
      <c r="B5375" t="s">
        <v>32</v>
      </c>
      <c r="C5375" t="s">
        <v>21</v>
      </c>
      <c r="D5375">
        <v>374</v>
      </c>
      <c r="E5375">
        <v>27002410385.465</v>
      </c>
      <c r="F5375">
        <v>91542922.703613907</v>
      </c>
      <c r="G5375">
        <v>31097401555.167301</v>
      </c>
      <c r="H5375">
        <v>0</v>
      </c>
      <c r="I5375">
        <v>0</v>
      </c>
      <c r="J5375">
        <v>0</v>
      </c>
      <c r="K5375" t="s">
        <v>22</v>
      </c>
      <c r="L5375">
        <v>0</v>
      </c>
      <c r="M5375">
        <v>0</v>
      </c>
      <c r="AD5375" s="15">
        <f t="shared" si="532"/>
        <v>1</v>
      </c>
      <c r="AE5375" s="15">
        <f t="shared" si="533"/>
        <v>1</v>
      </c>
      <c r="AI5375" t="str">
        <f t="shared" si="530"/>
        <v>ERROR!</v>
      </c>
      <c r="AJ5375" t="str">
        <f t="shared" si="531"/>
        <v>ERROR!</v>
      </c>
      <c r="AL5375">
        <f t="shared" si="529"/>
        <v>0</v>
      </c>
    </row>
    <row r="5376" spans="1:38" x14ac:dyDescent="0.3">
      <c r="A5376">
        <v>5375</v>
      </c>
      <c r="B5376" t="s">
        <v>32</v>
      </c>
      <c r="C5376" t="s">
        <v>21</v>
      </c>
      <c r="D5376">
        <v>375</v>
      </c>
      <c r="E5376">
        <v>22238504447.823601</v>
      </c>
      <c r="F5376">
        <v>91552510.619234994</v>
      </c>
      <c r="G5376">
        <v>31098822624.8969</v>
      </c>
      <c r="H5376">
        <v>0</v>
      </c>
      <c r="I5376">
        <v>0</v>
      </c>
      <c r="J5376">
        <v>0</v>
      </c>
      <c r="K5376" t="s">
        <v>22</v>
      </c>
      <c r="L5376">
        <v>0</v>
      </c>
      <c r="M5376">
        <v>0</v>
      </c>
      <c r="AD5376" s="15">
        <f t="shared" si="532"/>
        <v>1</v>
      </c>
      <c r="AE5376" s="15">
        <f t="shared" si="533"/>
        <v>1</v>
      </c>
      <c r="AI5376" t="str">
        <f t="shared" si="530"/>
        <v>ERROR!</v>
      </c>
      <c r="AJ5376" t="str">
        <f t="shared" si="531"/>
        <v>ERROR!</v>
      </c>
      <c r="AL5376">
        <f t="shared" si="529"/>
        <v>0</v>
      </c>
    </row>
    <row r="5377" spans="1:38" x14ac:dyDescent="0.3">
      <c r="A5377">
        <v>5376</v>
      </c>
      <c r="B5377" t="s">
        <v>32</v>
      </c>
      <c r="C5377" t="s">
        <v>21</v>
      </c>
      <c r="D5377">
        <v>376</v>
      </c>
      <c r="E5377">
        <v>15045295121.650299</v>
      </c>
      <c r="F5377">
        <v>92872232.591329798</v>
      </c>
      <c r="G5377">
        <v>31087301983.3713</v>
      </c>
      <c r="H5377">
        <v>0</v>
      </c>
      <c r="I5377">
        <v>0</v>
      </c>
      <c r="J5377">
        <v>0</v>
      </c>
      <c r="K5377" t="s">
        <v>22</v>
      </c>
      <c r="L5377">
        <v>0</v>
      </c>
      <c r="M5377">
        <v>0</v>
      </c>
      <c r="AD5377" s="15">
        <f t="shared" si="532"/>
        <v>1</v>
      </c>
      <c r="AE5377" s="15">
        <f t="shared" si="533"/>
        <v>1</v>
      </c>
      <c r="AI5377" t="str">
        <f t="shared" si="530"/>
        <v>ERROR!</v>
      </c>
      <c r="AJ5377" t="str">
        <f t="shared" si="531"/>
        <v>ERROR!</v>
      </c>
      <c r="AL5377">
        <f t="shared" si="529"/>
        <v>0</v>
      </c>
    </row>
    <row r="5378" spans="1:38" x14ac:dyDescent="0.3">
      <c r="A5378">
        <v>5377</v>
      </c>
      <c r="B5378" t="s">
        <v>32</v>
      </c>
      <c r="C5378" t="s">
        <v>21</v>
      </c>
      <c r="D5378">
        <v>377</v>
      </c>
      <c r="E5378">
        <v>19334450456.1987</v>
      </c>
      <c r="F5378">
        <v>89172292.316448301</v>
      </c>
      <c r="G5378">
        <v>31093897947.115398</v>
      </c>
      <c r="H5378">
        <v>0</v>
      </c>
      <c r="I5378">
        <v>0</v>
      </c>
      <c r="J5378">
        <v>0</v>
      </c>
      <c r="K5378" t="s">
        <v>22</v>
      </c>
      <c r="L5378">
        <v>0</v>
      </c>
      <c r="M5378">
        <v>0</v>
      </c>
      <c r="AD5378" s="15">
        <f t="shared" si="532"/>
        <v>1</v>
      </c>
      <c r="AE5378" s="15">
        <f t="shared" si="533"/>
        <v>1</v>
      </c>
      <c r="AI5378" t="str">
        <f t="shared" si="530"/>
        <v>ERROR!</v>
      </c>
      <c r="AJ5378" t="str">
        <f t="shared" si="531"/>
        <v>ERROR!</v>
      </c>
      <c r="AL5378">
        <f t="shared" ref="AL5378:AL5441" si="534">IF(H5378&lt;0,1,0)</f>
        <v>0</v>
      </c>
    </row>
    <row r="5379" spans="1:38" x14ac:dyDescent="0.3">
      <c r="A5379">
        <v>5378</v>
      </c>
      <c r="B5379" t="s">
        <v>32</v>
      </c>
      <c r="C5379" t="s">
        <v>21</v>
      </c>
      <c r="D5379">
        <v>378</v>
      </c>
      <c r="E5379">
        <v>15683678884.2349</v>
      </c>
      <c r="F5379">
        <v>91355685.0308377</v>
      </c>
      <c r="G5379">
        <v>31094153115.455502</v>
      </c>
      <c r="H5379">
        <v>0</v>
      </c>
      <c r="I5379">
        <v>0</v>
      </c>
      <c r="J5379">
        <v>0</v>
      </c>
      <c r="K5379" t="s">
        <v>22</v>
      </c>
      <c r="L5379">
        <v>0</v>
      </c>
      <c r="M5379">
        <v>0</v>
      </c>
      <c r="AD5379" s="15">
        <f t="shared" si="532"/>
        <v>1</v>
      </c>
      <c r="AE5379" s="15">
        <f t="shared" si="533"/>
        <v>1</v>
      </c>
      <c r="AI5379" t="str">
        <f t="shared" si="530"/>
        <v>ERROR!</v>
      </c>
      <c r="AJ5379" t="str">
        <f t="shared" si="531"/>
        <v>ERROR!</v>
      </c>
      <c r="AL5379">
        <f t="shared" si="534"/>
        <v>0</v>
      </c>
    </row>
    <row r="5380" spans="1:38" x14ac:dyDescent="0.3">
      <c r="A5380">
        <v>5379</v>
      </c>
      <c r="B5380" t="s">
        <v>32</v>
      </c>
      <c r="C5380" t="s">
        <v>21</v>
      </c>
      <c r="D5380">
        <v>379</v>
      </c>
      <c r="E5380">
        <v>16795256242.9935</v>
      </c>
      <c r="F5380">
        <v>92053596.789056107</v>
      </c>
      <c r="G5380">
        <v>31096683429.438099</v>
      </c>
      <c r="H5380">
        <v>0</v>
      </c>
      <c r="I5380">
        <v>0</v>
      </c>
      <c r="J5380">
        <v>0</v>
      </c>
      <c r="K5380" t="s">
        <v>22</v>
      </c>
      <c r="L5380">
        <v>0</v>
      </c>
      <c r="M5380">
        <v>0</v>
      </c>
      <c r="AD5380" s="15">
        <f t="shared" si="532"/>
        <v>1</v>
      </c>
      <c r="AE5380" s="15">
        <f t="shared" si="533"/>
        <v>1</v>
      </c>
      <c r="AI5380" t="str">
        <f t="shared" si="530"/>
        <v>ERROR!</v>
      </c>
      <c r="AJ5380" t="str">
        <f t="shared" si="531"/>
        <v>ERROR!</v>
      </c>
      <c r="AL5380">
        <f t="shared" si="534"/>
        <v>0</v>
      </c>
    </row>
    <row r="5381" spans="1:38" x14ac:dyDescent="0.3">
      <c r="A5381">
        <v>5380</v>
      </c>
      <c r="B5381" t="s">
        <v>32</v>
      </c>
      <c r="C5381" t="s">
        <v>21</v>
      </c>
      <c r="D5381">
        <v>380</v>
      </c>
      <c r="E5381">
        <v>14017574624.008801</v>
      </c>
      <c r="F5381">
        <v>91816824.363684893</v>
      </c>
      <c r="G5381">
        <v>31079932363.4589</v>
      </c>
      <c r="H5381">
        <v>0</v>
      </c>
      <c r="I5381">
        <v>0</v>
      </c>
      <c r="J5381">
        <v>0</v>
      </c>
      <c r="K5381" t="s">
        <v>22</v>
      </c>
      <c r="L5381">
        <v>0</v>
      </c>
      <c r="M5381">
        <v>0</v>
      </c>
      <c r="AD5381" s="15">
        <f t="shared" si="532"/>
        <v>1</v>
      </c>
      <c r="AE5381" s="15">
        <f t="shared" si="533"/>
        <v>1</v>
      </c>
      <c r="AI5381" t="str">
        <f t="shared" si="530"/>
        <v>ERROR!</v>
      </c>
      <c r="AJ5381" t="str">
        <f t="shared" si="531"/>
        <v>ERROR!</v>
      </c>
      <c r="AL5381">
        <f t="shared" si="534"/>
        <v>0</v>
      </c>
    </row>
    <row r="5382" spans="1:38" x14ac:dyDescent="0.3">
      <c r="A5382">
        <v>5381</v>
      </c>
      <c r="B5382" t="s">
        <v>32</v>
      </c>
      <c r="C5382" t="s">
        <v>21</v>
      </c>
      <c r="D5382">
        <v>381</v>
      </c>
      <c r="E5382">
        <v>16751213686.129801</v>
      </c>
      <c r="F5382">
        <v>88672162.114591196</v>
      </c>
      <c r="G5382">
        <v>31098719010.428001</v>
      </c>
      <c r="H5382">
        <v>0</v>
      </c>
      <c r="I5382">
        <v>0</v>
      </c>
      <c r="J5382">
        <v>0</v>
      </c>
      <c r="K5382" t="s">
        <v>22</v>
      </c>
      <c r="L5382">
        <v>0</v>
      </c>
      <c r="M5382">
        <v>0</v>
      </c>
      <c r="AD5382" s="15">
        <f t="shared" si="532"/>
        <v>1</v>
      </c>
      <c r="AE5382" s="15">
        <f t="shared" si="533"/>
        <v>1</v>
      </c>
      <c r="AI5382" t="str">
        <f t="shared" si="530"/>
        <v>ERROR!</v>
      </c>
      <c r="AJ5382" t="str">
        <f t="shared" si="531"/>
        <v>ERROR!</v>
      </c>
      <c r="AL5382">
        <f t="shared" si="534"/>
        <v>0</v>
      </c>
    </row>
    <row r="5383" spans="1:38" x14ac:dyDescent="0.3">
      <c r="A5383">
        <v>5382</v>
      </c>
      <c r="B5383" t="s">
        <v>32</v>
      </c>
      <c r="C5383" t="s">
        <v>21</v>
      </c>
      <c r="D5383">
        <v>382</v>
      </c>
      <c r="E5383">
        <v>14677432903.430099</v>
      </c>
      <c r="F5383">
        <v>91935921.527684897</v>
      </c>
      <c r="G5383">
        <v>31094930334.795898</v>
      </c>
      <c r="H5383">
        <v>0</v>
      </c>
      <c r="I5383">
        <v>0</v>
      </c>
      <c r="J5383">
        <v>0</v>
      </c>
      <c r="K5383" t="s">
        <v>22</v>
      </c>
      <c r="L5383">
        <v>0</v>
      </c>
      <c r="M5383">
        <v>0</v>
      </c>
      <c r="AD5383" s="15">
        <f t="shared" si="532"/>
        <v>1</v>
      </c>
      <c r="AE5383" s="15">
        <f t="shared" si="533"/>
        <v>1</v>
      </c>
      <c r="AI5383" t="str">
        <f t="shared" si="530"/>
        <v>ERROR!</v>
      </c>
      <c r="AJ5383" t="str">
        <f t="shared" si="531"/>
        <v>ERROR!</v>
      </c>
      <c r="AL5383">
        <f t="shared" si="534"/>
        <v>0</v>
      </c>
    </row>
    <row r="5384" spans="1:38" x14ac:dyDescent="0.3">
      <c r="A5384">
        <v>5383</v>
      </c>
      <c r="B5384" t="s">
        <v>32</v>
      </c>
      <c r="C5384" t="s">
        <v>21</v>
      </c>
      <c r="D5384">
        <v>383</v>
      </c>
      <c r="E5384">
        <v>16244245205.616699</v>
      </c>
      <c r="F5384">
        <v>92184196.464922294</v>
      </c>
      <c r="G5384">
        <v>31094703058.014999</v>
      </c>
      <c r="H5384">
        <v>0</v>
      </c>
      <c r="I5384">
        <v>0</v>
      </c>
      <c r="J5384">
        <v>0</v>
      </c>
      <c r="K5384" t="s">
        <v>22</v>
      </c>
      <c r="L5384">
        <v>0</v>
      </c>
      <c r="M5384">
        <v>0</v>
      </c>
      <c r="AD5384" s="15">
        <f t="shared" si="532"/>
        <v>1</v>
      </c>
      <c r="AE5384" s="15">
        <f t="shared" si="533"/>
        <v>1</v>
      </c>
      <c r="AI5384" t="str">
        <f t="shared" si="530"/>
        <v>ERROR!</v>
      </c>
      <c r="AJ5384" t="str">
        <f t="shared" si="531"/>
        <v>ERROR!</v>
      </c>
      <c r="AL5384">
        <f t="shared" si="534"/>
        <v>0</v>
      </c>
    </row>
    <row r="5385" spans="1:38" x14ac:dyDescent="0.3">
      <c r="A5385">
        <v>5384</v>
      </c>
      <c r="B5385" t="s">
        <v>32</v>
      </c>
      <c r="C5385" t="s">
        <v>21</v>
      </c>
      <c r="D5385">
        <v>384</v>
      </c>
      <c r="E5385">
        <v>16057348841.679399</v>
      </c>
      <c r="F5385">
        <v>88850295.636618599</v>
      </c>
      <c r="G5385">
        <v>31077575213.5877</v>
      </c>
      <c r="H5385">
        <v>0</v>
      </c>
      <c r="I5385">
        <v>0</v>
      </c>
      <c r="J5385">
        <v>0</v>
      </c>
      <c r="K5385" t="s">
        <v>22</v>
      </c>
      <c r="L5385">
        <v>0</v>
      </c>
      <c r="M5385">
        <v>0</v>
      </c>
      <c r="AD5385" s="15">
        <f t="shared" si="532"/>
        <v>1</v>
      </c>
      <c r="AE5385" s="15">
        <f t="shared" si="533"/>
        <v>1</v>
      </c>
      <c r="AI5385" t="str">
        <f t="shared" si="530"/>
        <v>ERROR!</v>
      </c>
      <c r="AJ5385" t="str">
        <f t="shared" si="531"/>
        <v>ERROR!</v>
      </c>
      <c r="AL5385">
        <f t="shared" si="534"/>
        <v>0</v>
      </c>
    </row>
    <row r="5386" spans="1:38" x14ac:dyDescent="0.3">
      <c r="A5386">
        <v>5385</v>
      </c>
      <c r="B5386" t="s">
        <v>32</v>
      </c>
      <c r="C5386" t="s">
        <v>21</v>
      </c>
      <c r="D5386">
        <v>385</v>
      </c>
      <c r="E5386">
        <v>9441312402.65205</v>
      </c>
      <c r="F5386">
        <v>90764486.4124493</v>
      </c>
      <c r="G5386">
        <v>31097717743.2407</v>
      </c>
      <c r="H5386">
        <v>0</v>
      </c>
      <c r="I5386">
        <v>0</v>
      </c>
      <c r="J5386">
        <v>0</v>
      </c>
      <c r="K5386" t="s">
        <v>22</v>
      </c>
      <c r="L5386">
        <v>0</v>
      </c>
      <c r="M5386">
        <v>0</v>
      </c>
      <c r="AD5386" s="15">
        <f t="shared" si="532"/>
        <v>1</v>
      </c>
      <c r="AE5386" s="15">
        <f t="shared" si="533"/>
        <v>1</v>
      </c>
      <c r="AI5386" t="str">
        <f t="shared" si="530"/>
        <v>ERROR!</v>
      </c>
      <c r="AJ5386" t="str">
        <f t="shared" si="531"/>
        <v>ERROR!</v>
      </c>
      <c r="AL5386">
        <f t="shared" si="534"/>
        <v>0</v>
      </c>
    </row>
    <row r="5387" spans="1:38" x14ac:dyDescent="0.3">
      <c r="A5387">
        <v>5386</v>
      </c>
      <c r="B5387" t="s">
        <v>32</v>
      </c>
      <c r="C5387" t="s">
        <v>21</v>
      </c>
      <c r="D5387">
        <v>386</v>
      </c>
      <c r="E5387">
        <v>15427569885.3461</v>
      </c>
      <c r="F5387">
        <v>91472262.116575107</v>
      </c>
      <c r="G5387">
        <v>31090881529.212601</v>
      </c>
      <c r="H5387">
        <v>0</v>
      </c>
      <c r="I5387">
        <v>0</v>
      </c>
      <c r="J5387">
        <v>0</v>
      </c>
      <c r="K5387" t="s">
        <v>22</v>
      </c>
      <c r="L5387">
        <v>0</v>
      </c>
      <c r="M5387">
        <v>0</v>
      </c>
      <c r="AD5387" s="15">
        <f t="shared" si="532"/>
        <v>1</v>
      </c>
      <c r="AE5387" s="15">
        <f t="shared" si="533"/>
        <v>1</v>
      </c>
      <c r="AI5387" t="str">
        <f t="shared" ref="AI5387:AI5450" si="535">IF(Y5387&lt;&gt;AD5387,"ERROR!","")</f>
        <v>ERROR!</v>
      </c>
      <c r="AJ5387" t="str">
        <f t="shared" ref="AJ5387:AJ5450" si="536">IF(Z5387&lt;&gt;AE5387,"ERROR!","")</f>
        <v>ERROR!</v>
      </c>
      <c r="AL5387">
        <f t="shared" si="534"/>
        <v>0</v>
      </c>
    </row>
    <row r="5388" spans="1:38" x14ac:dyDescent="0.3">
      <c r="A5388">
        <v>5387</v>
      </c>
      <c r="B5388" t="s">
        <v>32</v>
      </c>
      <c r="C5388" t="s">
        <v>21</v>
      </c>
      <c r="D5388">
        <v>387</v>
      </c>
      <c r="E5388">
        <v>20251052089.2631</v>
      </c>
      <c r="F5388">
        <v>91942315.037427902</v>
      </c>
      <c r="G5388">
        <v>31068095097.8442</v>
      </c>
      <c r="H5388">
        <v>0</v>
      </c>
      <c r="I5388">
        <v>0</v>
      </c>
      <c r="J5388">
        <v>0</v>
      </c>
      <c r="K5388" t="s">
        <v>22</v>
      </c>
      <c r="L5388">
        <v>0</v>
      </c>
      <c r="M5388">
        <v>0</v>
      </c>
      <c r="AD5388" s="15">
        <f t="shared" si="532"/>
        <v>1</v>
      </c>
      <c r="AE5388" s="15">
        <f t="shared" si="533"/>
        <v>1</v>
      </c>
      <c r="AI5388" t="str">
        <f t="shared" si="535"/>
        <v>ERROR!</v>
      </c>
      <c r="AJ5388" t="str">
        <f t="shared" si="536"/>
        <v>ERROR!</v>
      </c>
      <c r="AL5388">
        <f t="shared" si="534"/>
        <v>0</v>
      </c>
    </row>
    <row r="5389" spans="1:38" x14ac:dyDescent="0.3">
      <c r="A5389">
        <v>5388</v>
      </c>
      <c r="B5389" t="s">
        <v>32</v>
      </c>
      <c r="C5389" t="s">
        <v>21</v>
      </c>
      <c r="D5389">
        <v>388</v>
      </c>
      <c r="E5389">
        <v>14711722682.6094</v>
      </c>
      <c r="F5389">
        <v>92350438.856261194</v>
      </c>
      <c r="G5389">
        <v>31089412449.199299</v>
      </c>
      <c r="H5389">
        <v>0</v>
      </c>
      <c r="I5389">
        <v>0</v>
      </c>
      <c r="J5389">
        <v>0</v>
      </c>
      <c r="K5389" t="s">
        <v>22</v>
      </c>
      <c r="L5389">
        <v>0</v>
      </c>
      <c r="M5389">
        <v>0</v>
      </c>
      <c r="AD5389" s="15">
        <f t="shared" si="532"/>
        <v>1</v>
      </c>
      <c r="AE5389" s="15">
        <f t="shared" si="533"/>
        <v>1</v>
      </c>
      <c r="AI5389" t="str">
        <f t="shared" si="535"/>
        <v>ERROR!</v>
      </c>
      <c r="AJ5389" t="str">
        <f t="shared" si="536"/>
        <v>ERROR!</v>
      </c>
      <c r="AL5389">
        <f t="shared" si="534"/>
        <v>0</v>
      </c>
    </row>
    <row r="5390" spans="1:38" x14ac:dyDescent="0.3">
      <c r="A5390">
        <v>5389</v>
      </c>
      <c r="B5390" t="s">
        <v>32</v>
      </c>
      <c r="C5390" t="s">
        <v>21</v>
      </c>
      <c r="D5390">
        <v>389</v>
      </c>
      <c r="E5390">
        <v>14293471965.807301</v>
      </c>
      <c r="F5390">
        <v>91910887.501599893</v>
      </c>
      <c r="G5390">
        <v>31093871367.155899</v>
      </c>
      <c r="H5390">
        <v>0</v>
      </c>
      <c r="I5390">
        <v>0</v>
      </c>
      <c r="J5390">
        <v>0</v>
      </c>
      <c r="K5390" t="s">
        <v>22</v>
      </c>
      <c r="L5390">
        <v>0</v>
      </c>
      <c r="M5390">
        <v>0</v>
      </c>
      <c r="AD5390" s="15">
        <f t="shared" si="532"/>
        <v>1</v>
      </c>
      <c r="AE5390" s="15">
        <f t="shared" si="533"/>
        <v>1</v>
      </c>
      <c r="AI5390" t="str">
        <f t="shared" si="535"/>
        <v>ERROR!</v>
      </c>
      <c r="AJ5390" t="str">
        <f t="shared" si="536"/>
        <v>ERROR!</v>
      </c>
      <c r="AL5390">
        <f t="shared" si="534"/>
        <v>0</v>
      </c>
    </row>
    <row r="5391" spans="1:38" x14ac:dyDescent="0.3">
      <c r="A5391">
        <v>5390</v>
      </c>
      <c r="B5391" t="s">
        <v>32</v>
      </c>
      <c r="C5391" t="s">
        <v>21</v>
      </c>
      <c r="D5391">
        <v>390</v>
      </c>
      <c r="E5391">
        <v>18251541349.555401</v>
      </c>
      <c r="F5391">
        <v>93004191.515409902</v>
      </c>
      <c r="G5391">
        <v>31097436033.127499</v>
      </c>
      <c r="H5391">
        <v>0</v>
      </c>
      <c r="I5391">
        <v>0</v>
      </c>
      <c r="J5391">
        <v>0</v>
      </c>
      <c r="K5391" t="s">
        <v>22</v>
      </c>
      <c r="L5391">
        <v>0</v>
      </c>
      <c r="M5391">
        <v>0</v>
      </c>
      <c r="AD5391" s="15">
        <f t="shared" si="532"/>
        <v>1</v>
      </c>
      <c r="AE5391" s="15">
        <f t="shared" si="533"/>
        <v>1</v>
      </c>
      <c r="AI5391" t="str">
        <f t="shared" si="535"/>
        <v>ERROR!</v>
      </c>
      <c r="AJ5391" t="str">
        <f t="shared" si="536"/>
        <v>ERROR!</v>
      </c>
      <c r="AL5391">
        <f t="shared" si="534"/>
        <v>0</v>
      </c>
    </row>
    <row r="5392" spans="1:38" x14ac:dyDescent="0.3">
      <c r="A5392">
        <v>5391</v>
      </c>
      <c r="B5392" t="s">
        <v>32</v>
      </c>
      <c r="C5392" t="s">
        <v>21</v>
      </c>
      <c r="D5392">
        <v>391</v>
      </c>
      <c r="E5392">
        <v>23496622710.931301</v>
      </c>
      <c r="F5392">
        <v>92101751.858543307</v>
      </c>
      <c r="G5392">
        <v>31094719404.443802</v>
      </c>
      <c r="H5392">
        <v>0</v>
      </c>
      <c r="I5392">
        <v>0</v>
      </c>
      <c r="J5392">
        <v>0</v>
      </c>
      <c r="K5392" t="s">
        <v>22</v>
      </c>
      <c r="L5392">
        <v>0</v>
      </c>
      <c r="M5392">
        <v>0</v>
      </c>
      <c r="AD5392" s="15">
        <f t="shared" si="532"/>
        <v>1</v>
      </c>
      <c r="AE5392" s="15">
        <f t="shared" si="533"/>
        <v>1</v>
      </c>
      <c r="AI5392" t="str">
        <f t="shared" si="535"/>
        <v>ERROR!</v>
      </c>
      <c r="AJ5392" t="str">
        <f t="shared" si="536"/>
        <v>ERROR!</v>
      </c>
      <c r="AL5392">
        <f t="shared" si="534"/>
        <v>0</v>
      </c>
    </row>
    <row r="5393" spans="1:38" x14ac:dyDescent="0.3">
      <c r="A5393">
        <v>5392</v>
      </c>
      <c r="B5393" t="s">
        <v>32</v>
      </c>
      <c r="C5393" t="s">
        <v>21</v>
      </c>
      <c r="D5393">
        <v>392</v>
      </c>
      <c r="E5393">
        <v>17541836734.154099</v>
      </c>
      <c r="F5393">
        <v>93243633.930035904</v>
      </c>
      <c r="G5393">
        <v>31068502968.220402</v>
      </c>
      <c r="H5393">
        <v>0</v>
      </c>
      <c r="I5393">
        <v>0</v>
      </c>
      <c r="J5393">
        <v>0</v>
      </c>
      <c r="K5393" t="s">
        <v>22</v>
      </c>
      <c r="L5393">
        <v>0</v>
      </c>
      <c r="M5393">
        <v>0</v>
      </c>
      <c r="AD5393" s="15">
        <f t="shared" si="532"/>
        <v>1</v>
      </c>
      <c r="AE5393" s="15">
        <f t="shared" si="533"/>
        <v>1</v>
      </c>
      <c r="AI5393" t="str">
        <f t="shared" si="535"/>
        <v>ERROR!</v>
      </c>
      <c r="AJ5393" t="str">
        <f t="shared" si="536"/>
        <v>ERROR!</v>
      </c>
      <c r="AL5393">
        <f t="shared" si="534"/>
        <v>0</v>
      </c>
    </row>
    <row r="5394" spans="1:38" x14ac:dyDescent="0.3">
      <c r="A5394">
        <v>5393</v>
      </c>
      <c r="B5394" t="s">
        <v>32</v>
      </c>
      <c r="C5394" t="s">
        <v>21</v>
      </c>
      <c r="D5394">
        <v>393</v>
      </c>
      <c r="E5394">
        <v>20012615109.694</v>
      </c>
      <c r="F5394">
        <v>90143764.421223804</v>
      </c>
      <c r="G5394">
        <v>31098043913.9249</v>
      </c>
      <c r="H5394">
        <v>0</v>
      </c>
      <c r="I5394">
        <v>0</v>
      </c>
      <c r="J5394">
        <v>0</v>
      </c>
      <c r="K5394" t="s">
        <v>22</v>
      </c>
      <c r="L5394">
        <v>0</v>
      </c>
      <c r="M5394">
        <v>0</v>
      </c>
      <c r="AD5394" s="15">
        <f t="shared" si="532"/>
        <v>1</v>
      </c>
      <c r="AE5394" s="15">
        <f t="shared" si="533"/>
        <v>1</v>
      </c>
      <c r="AI5394" t="str">
        <f t="shared" si="535"/>
        <v>ERROR!</v>
      </c>
      <c r="AJ5394" t="str">
        <f t="shared" si="536"/>
        <v>ERROR!</v>
      </c>
      <c r="AL5394">
        <f t="shared" si="534"/>
        <v>0</v>
      </c>
    </row>
    <row r="5395" spans="1:38" x14ac:dyDescent="0.3">
      <c r="A5395">
        <v>5394</v>
      </c>
      <c r="B5395" t="s">
        <v>32</v>
      </c>
      <c r="C5395" t="s">
        <v>21</v>
      </c>
      <c r="D5395">
        <v>394</v>
      </c>
      <c r="E5395">
        <v>17275376394.541801</v>
      </c>
      <c r="F5395">
        <v>92184557.073573098</v>
      </c>
      <c r="G5395">
        <v>31098493315.3064</v>
      </c>
      <c r="H5395">
        <v>0</v>
      </c>
      <c r="I5395">
        <v>0</v>
      </c>
      <c r="J5395">
        <v>0</v>
      </c>
      <c r="K5395" t="s">
        <v>22</v>
      </c>
      <c r="L5395">
        <v>0</v>
      </c>
      <c r="M5395">
        <v>0</v>
      </c>
      <c r="AD5395" s="15">
        <f t="shared" si="532"/>
        <v>1</v>
      </c>
      <c r="AE5395" s="15">
        <f t="shared" si="533"/>
        <v>1</v>
      </c>
      <c r="AI5395" t="str">
        <f t="shared" si="535"/>
        <v>ERROR!</v>
      </c>
      <c r="AJ5395" t="str">
        <f t="shared" si="536"/>
        <v>ERROR!</v>
      </c>
      <c r="AL5395">
        <f t="shared" si="534"/>
        <v>0</v>
      </c>
    </row>
    <row r="5396" spans="1:38" x14ac:dyDescent="0.3">
      <c r="A5396">
        <v>5395</v>
      </c>
      <c r="B5396" t="s">
        <v>32</v>
      </c>
      <c r="C5396" t="s">
        <v>21</v>
      </c>
      <c r="D5396">
        <v>395</v>
      </c>
      <c r="E5396">
        <v>18499708466.893501</v>
      </c>
      <c r="F5396">
        <v>89124712.3126757</v>
      </c>
      <c r="G5396">
        <v>31061878304.863701</v>
      </c>
      <c r="H5396">
        <v>0</v>
      </c>
      <c r="I5396">
        <v>0</v>
      </c>
      <c r="J5396">
        <v>0</v>
      </c>
      <c r="K5396" t="s">
        <v>22</v>
      </c>
      <c r="L5396">
        <v>0</v>
      </c>
      <c r="M5396">
        <v>0</v>
      </c>
      <c r="AD5396" s="15">
        <f t="shared" si="532"/>
        <v>1</v>
      </c>
      <c r="AE5396" s="15">
        <f t="shared" si="533"/>
        <v>1</v>
      </c>
      <c r="AI5396" t="str">
        <f t="shared" si="535"/>
        <v>ERROR!</v>
      </c>
      <c r="AJ5396" t="str">
        <f t="shared" si="536"/>
        <v>ERROR!</v>
      </c>
      <c r="AL5396">
        <f t="shared" si="534"/>
        <v>0</v>
      </c>
    </row>
    <row r="5397" spans="1:38" x14ac:dyDescent="0.3">
      <c r="A5397">
        <v>5396</v>
      </c>
      <c r="B5397" t="s">
        <v>32</v>
      </c>
      <c r="C5397" t="s">
        <v>21</v>
      </c>
      <c r="D5397">
        <v>396</v>
      </c>
      <c r="E5397">
        <v>12698154666.1604</v>
      </c>
      <c r="F5397">
        <v>88984101.459743202</v>
      </c>
      <c r="G5397">
        <v>31091587232.7589</v>
      </c>
      <c r="H5397">
        <v>0</v>
      </c>
      <c r="I5397">
        <v>0</v>
      </c>
      <c r="J5397">
        <v>0</v>
      </c>
      <c r="K5397" t="s">
        <v>22</v>
      </c>
      <c r="L5397">
        <v>0</v>
      </c>
      <c r="M5397">
        <v>0</v>
      </c>
      <c r="AD5397" s="15">
        <f t="shared" si="532"/>
        <v>1</v>
      </c>
      <c r="AE5397" s="15">
        <f t="shared" si="533"/>
        <v>1</v>
      </c>
      <c r="AI5397" t="str">
        <f t="shared" si="535"/>
        <v>ERROR!</v>
      </c>
      <c r="AJ5397" t="str">
        <f t="shared" si="536"/>
        <v>ERROR!</v>
      </c>
      <c r="AL5397">
        <f t="shared" si="534"/>
        <v>0</v>
      </c>
    </row>
    <row r="5398" spans="1:38" x14ac:dyDescent="0.3">
      <c r="A5398">
        <v>5397</v>
      </c>
      <c r="B5398" t="s">
        <v>32</v>
      </c>
      <c r="C5398" t="s">
        <v>21</v>
      </c>
      <c r="D5398">
        <v>397</v>
      </c>
      <c r="E5398">
        <v>12131329737.3342</v>
      </c>
      <c r="F5398">
        <v>90675020.125176504</v>
      </c>
      <c r="G5398">
        <v>31094495140.185902</v>
      </c>
      <c r="H5398">
        <v>0</v>
      </c>
      <c r="I5398">
        <v>0</v>
      </c>
      <c r="J5398">
        <v>0</v>
      </c>
      <c r="K5398" t="s">
        <v>22</v>
      </c>
      <c r="L5398">
        <v>0</v>
      </c>
      <c r="M5398">
        <v>0</v>
      </c>
      <c r="AD5398" s="15">
        <f t="shared" si="532"/>
        <v>1</v>
      </c>
      <c r="AE5398" s="15">
        <f t="shared" si="533"/>
        <v>1</v>
      </c>
      <c r="AI5398" t="str">
        <f t="shared" si="535"/>
        <v>ERROR!</v>
      </c>
      <c r="AJ5398" t="str">
        <f t="shared" si="536"/>
        <v>ERROR!</v>
      </c>
      <c r="AL5398">
        <f t="shared" si="534"/>
        <v>0</v>
      </c>
    </row>
    <row r="5399" spans="1:38" x14ac:dyDescent="0.3">
      <c r="A5399">
        <v>5398</v>
      </c>
      <c r="B5399" t="s">
        <v>32</v>
      </c>
      <c r="C5399" t="s">
        <v>21</v>
      </c>
      <c r="D5399">
        <v>398</v>
      </c>
      <c r="E5399">
        <v>18458947128.9715</v>
      </c>
      <c r="F5399">
        <v>93055840.070708796</v>
      </c>
      <c r="G5399">
        <v>31098096817.861301</v>
      </c>
      <c r="H5399">
        <v>0</v>
      </c>
      <c r="I5399">
        <v>0</v>
      </c>
      <c r="J5399">
        <v>0</v>
      </c>
      <c r="K5399" t="s">
        <v>22</v>
      </c>
      <c r="L5399">
        <v>0</v>
      </c>
      <c r="M5399">
        <v>0</v>
      </c>
      <c r="AD5399" s="15">
        <f t="shared" si="532"/>
        <v>1</v>
      </c>
      <c r="AE5399" s="15">
        <f t="shared" si="533"/>
        <v>1</v>
      </c>
      <c r="AI5399" t="str">
        <f t="shared" si="535"/>
        <v>ERROR!</v>
      </c>
      <c r="AJ5399" t="str">
        <f t="shared" si="536"/>
        <v>ERROR!</v>
      </c>
      <c r="AL5399">
        <f t="shared" si="534"/>
        <v>0</v>
      </c>
    </row>
    <row r="5400" spans="1:38" x14ac:dyDescent="0.3">
      <c r="A5400">
        <v>5399</v>
      </c>
      <c r="B5400" t="s">
        <v>32</v>
      </c>
      <c r="C5400" t="s">
        <v>21</v>
      </c>
      <c r="D5400">
        <v>399</v>
      </c>
      <c r="E5400">
        <v>16013458921.141001</v>
      </c>
      <c r="F5400">
        <v>93917548.051838204</v>
      </c>
      <c r="G5400">
        <v>31063260942.513199</v>
      </c>
      <c r="H5400">
        <v>0</v>
      </c>
      <c r="I5400">
        <v>0</v>
      </c>
      <c r="J5400">
        <v>0</v>
      </c>
      <c r="K5400" t="s">
        <v>22</v>
      </c>
      <c r="L5400">
        <v>0</v>
      </c>
      <c r="M5400">
        <v>0</v>
      </c>
      <c r="AD5400" s="15">
        <f t="shared" si="532"/>
        <v>1</v>
      </c>
      <c r="AE5400" s="15">
        <f t="shared" si="533"/>
        <v>1</v>
      </c>
      <c r="AI5400" t="str">
        <f t="shared" si="535"/>
        <v>ERROR!</v>
      </c>
      <c r="AJ5400" t="str">
        <f t="shared" si="536"/>
        <v>ERROR!</v>
      </c>
      <c r="AL5400">
        <f t="shared" si="534"/>
        <v>0</v>
      </c>
    </row>
    <row r="5401" spans="1:38" x14ac:dyDescent="0.3">
      <c r="A5401">
        <v>5400</v>
      </c>
      <c r="B5401" t="s">
        <v>32</v>
      </c>
      <c r="C5401" t="s">
        <v>21</v>
      </c>
      <c r="D5401">
        <v>400</v>
      </c>
      <c r="E5401">
        <v>20384464659.343899</v>
      </c>
      <c r="F5401">
        <v>91827470.375936106</v>
      </c>
      <c r="G5401">
        <v>31094096484.504902</v>
      </c>
      <c r="H5401">
        <v>0</v>
      </c>
      <c r="I5401">
        <v>0</v>
      </c>
      <c r="J5401">
        <v>0</v>
      </c>
      <c r="K5401" t="s">
        <v>22</v>
      </c>
      <c r="L5401">
        <v>0</v>
      </c>
      <c r="M5401">
        <v>0</v>
      </c>
      <c r="AD5401" s="15">
        <f t="shared" si="532"/>
        <v>1</v>
      </c>
      <c r="AE5401" s="15">
        <f t="shared" si="533"/>
        <v>1</v>
      </c>
      <c r="AI5401" t="str">
        <f t="shared" si="535"/>
        <v>ERROR!</v>
      </c>
      <c r="AJ5401" t="str">
        <f t="shared" si="536"/>
        <v>ERROR!</v>
      </c>
      <c r="AL5401">
        <f t="shared" si="534"/>
        <v>0</v>
      </c>
    </row>
    <row r="5402" spans="1:38" x14ac:dyDescent="0.3">
      <c r="A5402">
        <v>5401</v>
      </c>
      <c r="B5402" t="s">
        <v>32</v>
      </c>
      <c r="C5402" t="s">
        <v>21</v>
      </c>
      <c r="D5402">
        <v>401</v>
      </c>
      <c r="E5402">
        <v>24147252570.341801</v>
      </c>
      <c r="F5402">
        <v>89110964.862144306</v>
      </c>
      <c r="G5402">
        <v>31053947257.451099</v>
      </c>
      <c r="H5402">
        <v>0</v>
      </c>
      <c r="I5402">
        <v>0</v>
      </c>
      <c r="J5402">
        <v>0</v>
      </c>
      <c r="K5402" t="s">
        <v>22</v>
      </c>
      <c r="L5402">
        <v>0</v>
      </c>
      <c r="M5402">
        <v>0</v>
      </c>
      <c r="AD5402" s="15">
        <f t="shared" si="532"/>
        <v>1</v>
      </c>
      <c r="AE5402" s="15">
        <f t="shared" si="533"/>
        <v>1</v>
      </c>
      <c r="AI5402" t="str">
        <f t="shared" si="535"/>
        <v>ERROR!</v>
      </c>
      <c r="AJ5402" t="str">
        <f t="shared" si="536"/>
        <v>ERROR!</v>
      </c>
      <c r="AL5402">
        <f t="shared" si="534"/>
        <v>0</v>
      </c>
    </row>
    <row r="5403" spans="1:38" x14ac:dyDescent="0.3">
      <c r="A5403">
        <v>5402</v>
      </c>
      <c r="B5403" t="s">
        <v>32</v>
      </c>
      <c r="C5403" t="s">
        <v>21</v>
      </c>
      <c r="D5403">
        <v>402</v>
      </c>
      <c r="E5403">
        <v>14660003510.061701</v>
      </c>
      <c r="F5403">
        <v>90802163.249448806</v>
      </c>
      <c r="G5403">
        <v>31098001590.1922</v>
      </c>
      <c r="H5403">
        <v>0</v>
      </c>
      <c r="I5403">
        <v>0</v>
      </c>
      <c r="J5403">
        <v>0</v>
      </c>
      <c r="K5403" t="s">
        <v>22</v>
      </c>
      <c r="L5403">
        <v>0</v>
      </c>
      <c r="M5403">
        <v>0</v>
      </c>
      <c r="AD5403" s="15">
        <f t="shared" si="532"/>
        <v>1</v>
      </c>
      <c r="AE5403" s="15">
        <f t="shared" si="533"/>
        <v>1</v>
      </c>
      <c r="AI5403" t="str">
        <f t="shared" si="535"/>
        <v>ERROR!</v>
      </c>
      <c r="AJ5403" t="str">
        <f t="shared" si="536"/>
        <v>ERROR!</v>
      </c>
      <c r="AL5403">
        <f t="shared" si="534"/>
        <v>0</v>
      </c>
    </row>
    <row r="5404" spans="1:38" x14ac:dyDescent="0.3">
      <c r="A5404">
        <v>5403</v>
      </c>
      <c r="B5404" t="s">
        <v>32</v>
      </c>
      <c r="C5404" t="s">
        <v>21</v>
      </c>
      <c r="D5404">
        <v>403</v>
      </c>
      <c r="E5404">
        <v>20557482418.538101</v>
      </c>
      <c r="F5404">
        <v>89475777.946491107</v>
      </c>
      <c r="G5404">
        <v>31092278757.5373</v>
      </c>
      <c r="H5404">
        <v>0</v>
      </c>
      <c r="I5404">
        <v>0</v>
      </c>
      <c r="J5404">
        <v>0</v>
      </c>
      <c r="K5404" t="s">
        <v>22</v>
      </c>
      <c r="L5404">
        <v>0</v>
      </c>
      <c r="M5404">
        <v>0</v>
      </c>
      <c r="AD5404" s="15">
        <f t="shared" si="532"/>
        <v>1</v>
      </c>
      <c r="AE5404" s="15">
        <f t="shared" si="533"/>
        <v>1</v>
      </c>
      <c r="AI5404" t="str">
        <f t="shared" si="535"/>
        <v>ERROR!</v>
      </c>
      <c r="AJ5404" t="str">
        <f t="shared" si="536"/>
        <v>ERROR!</v>
      </c>
      <c r="AL5404">
        <f t="shared" si="534"/>
        <v>0</v>
      </c>
    </row>
    <row r="5405" spans="1:38" x14ac:dyDescent="0.3">
      <c r="A5405">
        <v>5404</v>
      </c>
      <c r="B5405" t="s">
        <v>32</v>
      </c>
      <c r="C5405" t="s">
        <v>21</v>
      </c>
      <c r="D5405">
        <v>404</v>
      </c>
      <c r="E5405">
        <v>15820045358.188999</v>
      </c>
      <c r="F5405">
        <v>90436112.129542693</v>
      </c>
      <c r="G5405">
        <v>31097487916.200298</v>
      </c>
      <c r="H5405">
        <v>0</v>
      </c>
      <c r="I5405">
        <v>0</v>
      </c>
      <c r="J5405">
        <v>0</v>
      </c>
      <c r="K5405" t="s">
        <v>22</v>
      </c>
      <c r="L5405">
        <v>0</v>
      </c>
      <c r="M5405">
        <v>0</v>
      </c>
      <c r="AD5405" s="15">
        <f t="shared" si="532"/>
        <v>1</v>
      </c>
      <c r="AE5405" s="15">
        <f t="shared" si="533"/>
        <v>1</v>
      </c>
      <c r="AI5405" t="str">
        <f t="shared" si="535"/>
        <v>ERROR!</v>
      </c>
      <c r="AJ5405" t="str">
        <f t="shared" si="536"/>
        <v>ERROR!</v>
      </c>
      <c r="AL5405">
        <f t="shared" si="534"/>
        <v>0</v>
      </c>
    </row>
    <row r="5406" spans="1:38" x14ac:dyDescent="0.3">
      <c r="A5406">
        <v>5405</v>
      </c>
      <c r="B5406" t="s">
        <v>32</v>
      </c>
      <c r="C5406" t="s">
        <v>21</v>
      </c>
      <c r="D5406">
        <v>405</v>
      </c>
      <c r="E5406">
        <v>24037126325.676498</v>
      </c>
      <c r="F5406">
        <v>89821779.449892402</v>
      </c>
      <c r="G5406">
        <v>31076653094.278099</v>
      </c>
      <c r="H5406">
        <v>0</v>
      </c>
      <c r="I5406">
        <v>0</v>
      </c>
      <c r="J5406">
        <v>0</v>
      </c>
      <c r="K5406" t="s">
        <v>22</v>
      </c>
      <c r="L5406">
        <v>0</v>
      </c>
      <c r="M5406">
        <v>0</v>
      </c>
      <c r="AD5406" s="15">
        <f t="shared" si="532"/>
        <v>1</v>
      </c>
      <c r="AE5406" s="15">
        <f t="shared" si="533"/>
        <v>1</v>
      </c>
      <c r="AI5406" t="str">
        <f t="shared" si="535"/>
        <v>ERROR!</v>
      </c>
      <c r="AJ5406" t="str">
        <f t="shared" si="536"/>
        <v>ERROR!</v>
      </c>
      <c r="AL5406">
        <f t="shared" si="534"/>
        <v>0</v>
      </c>
    </row>
    <row r="5407" spans="1:38" x14ac:dyDescent="0.3">
      <c r="A5407">
        <v>5406</v>
      </c>
      <c r="B5407" t="s">
        <v>32</v>
      </c>
      <c r="C5407" t="s">
        <v>21</v>
      </c>
      <c r="D5407">
        <v>406</v>
      </c>
      <c r="E5407">
        <v>17133322109.6707</v>
      </c>
      <c r="F5407">
        <v>92693949.397550806</v>
      </c>
      <c r="G5407">
        <v>31095653568.563301</v>
      </c>
      <c r="H5407">
        <v>0</v>
      </c>
      <c r="I5407">
        <v>0</v>
      </c>
      <c r="J5407">
        <v>0</v>
      </c>
      <c r="K5407" t="s">
        <v>22</v>
      </c>
      <c r="L5407">
        <v>0</v>
      </c>
      <c r="M5407">
        <v>0</v>
      </c>
      <c r="AD5407" s="15">
        <f t="shared" si="532"/>
        <v>1</v>
      </c>
      <c r="AE5407" s="15">
        <f t="shared" si="533"/>
        <v>1</v>
      </c>
      <c r="AI5407" t="str">
        <f t="shared" si="535"/>
        <v>ERROR!</v>
      </c>
      <c r="AJ5407" t="str">
        <f t="shared" si="536"/>
        <v>ERROR!</v>
      </c>
      <c r="AL5407">
        <f t="shared" si="534"/>
        <v>0</v>
      </c>
    </row>
    <row r="5408" spans="1:38" x14ac:dyDescent="0.3">
      <c r="A5408">
        <v>5407</v>
      </c>
      <c r="B5408" t="s">
        <v>32</v>
      </c>
      <c r="C5408" t="s">
        <v>21</v>
      </c>
      <c r="D5408">
        <v>407</v>
      </c>
      <c r="E5408">
        <v>16776216226.481701</v>
      </c>
      <c r="F5408">
        <v>90393723.013755396</v>
      </c>
      <c r="G5408">
        <v>31092226689.4203</v>
      </c>
      <c r="H5408">
        <v>0</v>
      </c>
      <c r="I5408">
        <v>0</v>
      </c>
      <c r="J5408">
        <v>0</v>
      </c>
      <c r="K5408" t="s">
        <v>22</v>
      </c>
      <c r="L5408">
        <v>0</v>
      </c>
      <c r="M5408">
        <v>0</v>
      </c>
      <c r="AD5408" s="15">
        <f t="shared" si="532"/>
        <v>1</v>
      </c>
      <c r="AE5408" s="15">
        <f t="shared" si="533"/>
        <v>1</v>
      </c>
      <c r="AI5408" t="str">
        <f t="shared" si="535"/>
        <v>ERROR!</v>
      </c>
      <c r="AJ5408" t="str">
        <f t="shared" si="536"/>
        <v>ERROR!</v>
      </c>
      <c r="AL5408">
        <f t="shared" si="534"/>
        <v>0</v>
      </c>
    </row>
    <row r="5409" spans="1:38" x14ac:dyDescent="0.3">
      <c r="A5409">
        <v>5408</v>
      </c>
      <c r="B5409" t="s">
        <v>32</v>
      </c>
      <c r="C5409" t="s">
        <v>21</v>
      </c>
      <c r="D5409">
        <v>408</v>
      </c>
      <c r="E5409">
        <v>15105010143.848801</v>
      </c>
      <c r="F5409">
        <v>92954372.027535796</v>
      </c>
      <c r="G5409">
        <v>31101455255.669102</v>
      </c>
      <c r="H5409">
        <v>0</v>
      </c>
      <c r="I5409">
        <v>0</v>
      </c>
      <c r="J5409">
        <v>0</v>
      </c>
      <c r="K5409" t="s">
        <v>22</v>
      </c>
      <c r="L5409">
        <v>0</v>
      </c>
      <c r="M5409">
        <v>0</v>
      </c>
      <c r="AD5409" s="15">
        <f t="shared" si="532"/>
        <v>1</v>
      </c>
      <c r="AE5409" s="15">
        <f t="shared" si="533"/>
        <v>1</v>
      </c>
      <c r="AI5409" t="str">
        <f t="shared" si="535"/>
        <v>ERROR!</v>
      </c>
      <c r="AJ5409" t="str">
        <f t="shared" si="536"/>
        <v>ERROR!</v>
      </c>
      <c r="AL5409">
        <f t="shared" si="534"/>
        <v>0</v>
      </c>
    </row>
    <row r="5410" spans="1:38" x14ac:dyDescent="0.3">
      <c r="A5410">
        <v>5409</v>
      </c>
      <c r="B5410" t="s">
        <v>32</v>
      </c>
      <c r="C5410" t="s">
        <v>21</v>
      </c>
      <c r="D5410">
        <v>409</v>
      </c>
      <c r="E5410">
        <v>17277923991.950699</v>
      </c>
      <c r="F5410">
        <v>92663478.653724194</v>
      </c>
      <c r="G5410">
        <v>31091743905.895699</v>
      </c>
      <c r="H5410">
        <v>0</v>
      </c>
      <c r="I5410">
        <v>0</v>
      </c>
      <c r="J5410">
        <v>0</v>
      </c>
      <c r="K5410" t="s">
        <v>22</v>
      </c>
      <c r="L5410">
        <v>0</v>
      </c>
      <c r="M5410">
        <v>0</v>
      </c>
      <c r="AD5410" s="15">
        <f t="shared" si="532"/>
        <v>1</v>
      </c>
      <c r="AE5410" s="15">
        <f t="shared" si="533"/>
        <v>1</v>
      </c>
      <c r="AI5410" t="str">
        <f t="shared" si="535"/>
        <v>ERROR!</v>
      </c>
      <c r="AJ5410" t="str">
        <f t="shared" si="536"/>
        <v>ERROR!</v>
      </c>
      <c r="AL5410">
        <f t="shared" si="534"/>
        <v>0</v>
      </c>
    </row>
    <row r="5411" spans="1:38" x14ac:dyDescent="0.3">
      <c r="A5411">
        <v>5410</v>
      </c>
      <c r="B5411" t="s">
        <v>32</v>
      </c>
      <c r="C5411" t="s">
        <v>21</v>
      </c>
      <c r="D5411">
        <v>410</v>
      </c>
      <c r="E5411">
        <v>15920157940.9883</v>
      </c>
      <c r="F5411">
        <v>89938537.271265</v>
      </c>
      <c r="G5411">
        <v>31084832523.0103</v>
      </c>
      <c r="H5411">
        <v>0</v>
      </c>
      <c r="I5411">
        <v>0</v>
      </c>
      <c r="J5411">
        <v>0</v>
      </c>
      <c r="K5411" t="s">
        <v>22</v>
      </c>
      <c r="L5411">
        <v>0</v>
      </c>
      <c r="M5411">
        <v>0</v>
      </c>
      <c r="AD5411" s="15">
        <f t="shared" si="532"/>
        <v>1</v>
      </c>
      <c r="AE5411" s="15">
        <f t="shared" si="533"/>
        <v>1</v>
      </c>
      <c r="AI5411" t="str">
        <f t="shared" si="535"/>
        <v>ERROR!</v>
      </c>
      <c r="AJ5411" t="str">
        <f t="shared" si="536"/>
        <v>ERROR!</v>
      </c>
      <c r="AL5411">
        <f t="shared" si="534"/>
        <v>0</v>
      </c>
    </row>
    <row r="5412" spans="1:38" x14ac:dyDescent="0.3">
      <c r="A5412">
        <v>5411</v>
      </c>
      <c r="B5412" t="s">
        <v>32</v>
      </c>
      <c r="C5412" t="s">
        <v>21</v>
      </c>
      <c r="D5412">
        <v>411</v>
      </c>
      <c r="E5412">
        <v>14113706556.673</v>
      </c>
      <c r="F5412">
        <v>89401794.548627496</v>
      </c>
      <c r="G5412">
        <v>31089028468.297901</v>
      </c>
      <c r="H5412">
        <v>0</v>
      </c>
      <c r="I5412">
        <v>0</v>
      </c>
      <c r="J5412">
        <v>0</v>
      </c>
      <c r="K5412" t="s">
        <v>22</v>
      </c>
      <c r="L5412">
        <v>0</v>
      </c>
      <c r="M5412">
        <v>0</v>
      </c>
      <c r="AD5412" s="15">
        <f t="shared" si="532"/>
        <v>1</v>
      </c>
      <c r="AE5412" s="15">
        <f t="shared" si="533"/>
        <v>1</v>
      </c>
      <c r="AI5412" t="str">
        <f t="shared" si="535"/>
        <v>ERROR!</v>
      </c>
      <c r="AJ5412" t="str">
        <f t="shared" si="536"/>
        <v>ERROR!</v>
      </c>
      <c r="AL5412">
        <f t="shared" si="534"/>
        <v>0</v>
      </c>
    </row>
    <row r="5413" spans="1:38" x14ac:dyDescent="0.3">
      <c r="A5413">
        <v>5412</v>
      </c>
      <c r="B5413" t="s">
        <v>32</v>
      </c>
      <c r="C5413" t="s">
        <v>21</v>
      </c>
      <c r="D5413">
        <v>412</v>
      </c>
      <c r="E5413">
        <v>20802636423.861099</v>
      </c>
      <c r="F5413">
        <v>90389301.923045099</v>
      </c>
      <c r="G5413">
        <v>31091877604.721802</v>
      </c>
      <c r="H5413">
        <v>0</v>
      </c>
      <c r="I5413">
        <v>0</v>
      </c>
      <c r="J5413">
        <v>0</v>
      </c>
      <c r="K5413" t="s">
        <v>22</v>
      </c>
      <c r="L5413">
        <v>0</v>
      </c>
      <c r="M5413">
        <v>0</v>
      </c>
      <c r="AD5413" s="15">
        <f t="shared" si="532"/>
        <v>1</v>
      </c>
      <c r="AE5413" s="15">
        <f t="shared" si="533"/>
        <v>1</v>
      </c>
      <c r="AI5413" t="str">
        <f t="shared" si="535"/>
        <v>ERROR!</v>
      </c>
      <c r="AJ5413" t="str">
        <f t="shared" si="536"/>
        <v>ERROR!</v>
      </c>
      <c r="AL5413">
        <f t="shared" si="534"/>
        <v>0</v>
      </c>
    </row>
    <row r="5414" spans="1:38" x14ac:dyDescent="0.3">
      <c r="A5414">
        <v>5413</v>
      </c>
      <c r="B5414" t="s">
        <v>32</v>
      </c>
      <c r="C5414" t="s">
        <v>21</v>
      </c>
      <c r="D5414">
        <v>413</v>
      </c>
      <c r="E5414">
        <v>24338406408.4114</v>
      </c>
      <c r="F5414">
        <v>90563110.106652796</v>
      </c>
      <c r="G5414">
        <v>31091952936.820801</v>
      </c>
      <c r="H5414">
        <v>0</v>
      </c>
      <c r="I5414">
        <v>0</v>
      </c>
      <c r="J5414">
        <v>0</v>
      </c>
      <c r="K5414" t="s">
        <v>22</v>
      </c>
      <c r="L5414">
        <v>0</v>
      </c>
      <c r="M5414">
        <v>0</v>
      </c>
      <c r="AD5414" s="15">
        <f t="shared" si="532"/>
        <v>1</v>
      </c>
      <c r="AE5414" s="15">
        <f t="shared" si="533"/>
        <v>1</v>
      </c>
      <c r="AI5414" t="str">
        <f t="shared" si="535"/>
        <v>ERROR!</v>
      </c>
      <c r="AJ5414" t="str">
        <f t="shared" si="536"/>
        <v>ERROR!</v>
      </c>
      <c r="AL5414">
        <f t="shared" si="534"/>
        <v>0</v>
      </c>
    </row>
    <row r="5415" spans="1:38" x14ac:dyDescent="0.3">
      <c r="A5415">
        <v>5414</v>
      </c>
      <c r="B5415" t="s">
        <v>32</v>
      </c>
      <c r="C5415" t="s">
        <v>21</v>
      </c>
      <c r="D5415">
        <v>414</v>
      </c>
      <c r="E5415">
        <v>17203178824.906799</v>
      </c>
      <c r="F5415">
        <v>91584583.339141101</v>
      </c>
      <c r="G5415">
        <v>31094437655.303501</v>
      </c>
      <c r="H5415">
        <v>0</v>
      </c>
      <c r="I5415">
        <v>0</v>
      </c>
      <c r="J5415">
        <v>0</v>
      </c>
      <c r="K5415" t="s">
        <v>22</v>
      </c>
      <c r="L5415">
        <v>0</v>
      </c>
      <c r="M5415">
        <v>0</v>
      </c>
      <c r="AD5415" s="15">
        <f t="shared" si="532"/>
        <v>1</v>
      </c>
      <c r="AE5415" s="15">
        <f t="shared" si="533"/>
        <v>1</v>
      </c>
      <c r="AI5415" t="str">
        <f t="shared" si="535"/>
        <v>ERROR!</v>
      </c>
      <c r="AJ5415" t="str">
        <f t="shared" si="536"/>
        <v>ERROR!</v>
      </c>
      <c r="AL5415">
        <f t="shared" si="534"/>
        <v>0</v>
      </c>
    </row>
    <row r="5416" spans="1:38" x14ac:dyDescent="0.3">
      <c r="A5416">
        <v>5415</v>
      </c>
      <c r="B5416" t="s">
        <v>32</v>
      </c>
      <c r="C5416" t="s">
        <v>21</v>
      </c>
      <c r="D5416">
        <v>415</v>
      </c>
      <c r="E5416">
        <v>20031730166.0681</v>
      </c>
      <c r="F5416">
        <v>87790156.512730196</v>
      </c>
      <c r="G5416">
        <v>31090511729.287399</v>
      </c>
      <c r="H5416">
        <v>0</v>
      </c>
      <c r="I5416">
        <v>0</v>
      </c>
      <c r="J5416">
        <v>0</v>
      </c>
      <c r="K5416" t="s">
        <v>22</v>
      </c>
      <c r="L5416">
        <v>0</v>
      </c>
      <c r="M5416">
        <v>0</v>
      </c>
      <c r="AD5416" s="15">
        <f t="shared" si="532"/>
        <v>1</v>
      </c>
      <c r="AE5416" s="15">
        <f t="shared" si="533"/>
        <v>1</v>
      </c>
      <c r="AI5416" t="str">
        <f t="shared" si="535"/>
        <v>ERROR!</v>
      </c>
      <c r="AJ5416" t="str">
        <f t="shared" si="536"/>
        <v>ERROR!</v>
      </c>
      <c r="AL5416">
        <f t="shared" si="534"/>
        <v>0</v>
      </c>
    </row>
    <row r="5417" spans="1:38" x14ac:dyDescent="0.3">
      <c r="A5417">
        <v>5416</v>
      </c>
      <c r="B5417" t="s">
        <v>32</v>
      </c>
      <c r="C5417" t="s">
        <v>21</v>
      </c>
      <c r="D5417">
        <v>416</v>
      </c>
      <c r="E5417">
        <v>18965966919.904999</v>
      </c>
      <c r="F5417">
        <v>91295218.099248394</v>
      </c>
      <c r="G5417">
        <v>31082989022.3564</v>
      </c>
      <c r="H5417">
        <v>0</v>
      </c>
      <c r="I5417">
        <v>0</v>
      </c>
      <c r="J5417">
        <v>0</v>
      </c>
      <c r="K5417" t="s">
        <v>22</v>
      </c>
      <c r="L5417">
        <v>0</v>
      </c>
      <c r="M5417">
        <v>0</v>
      </c>
      <c r="AD5417" s="15">
        <f t="shared" si="532"/>
        <v>1</v>
      </c>
      <c r="AE5417" s="15">
        <f t="shared" si="533"/>
        <v>1</v>
      </c>
      <c r="AI5417" t="str">
        <f t="shared" si="535"/>
        <v>ERROR!</v>
      </c>
      <c r="AJ5417" t="str">
        <f t="shared" si="536"/>
        <v>ERROR!</v>
      </c>
      <c r="AL5417">
        <f t="shared" si="534"/>
        <v>0</v>
      </c>
    </row>
    <row r="5418" spans="1:38" x14ac:dyDescent="0.3">
      <c r="A5418">
        <v>5417</v>
      </c>
      <c r="B5418" t="s">
        <v>32</v>
      </c>
      <c r="C5418" t="s">
        <v>21</v>
      </c>
      <c r="D5418">
        <v>417</v>
      </c>
      <c r="E5418">
        <v>13817835213.042601</v>
      </c>
      <c r="F5418">
        <v>91549797.197163299</v>
      </c>
      <c r="G5418">
        <v>31092546655.3293</v>
      </c>
      <c r="H5418">
        <v>0</v>
      </c>
      <c r="I5418">
        <v>0</v>
      </c>
      <c r="J5418">
        <v>0</v>
      </c>
      <c r="K5418" t="s">
        <v>22</v>
      </c>
      <c r="L5418">
        <v>0</v>
      </c>
      <c r="M5418">
        <v>0</v>
      </c>
      <c r="AD5418" s="15">
        <f t="shared" si="532"/>
        <v>1</v>
      </c>
      <c r="AE5418" s="15">
        <f t="shared" si="533"/>
        <v>1</v>
      </c>
      <c r="AI5418" t="str">
        <f t="shared" si="535"/>
        <v>ERROR!</v>
      </c>
      <c r="AJ5418" t="str">
        <f t="shared" si="536"/>
        <v>ERROR!</v>
      </c>
      <c r="AL5418">
        <f t="shared" si="534"/>
        <v>0</v>
      </c>
    </row>
    <row r="5419" spans="1:38" x14ac:dyDescent="0.3">
      <c r="A5419">
        <v>5418</v>
      </c>
      <c r="B5419" t="s">
        <v>32</v>
      </c>
      <c r="C5419" t="s">
        <v>21</v>
      </c>
      <c r="D5419">
        <v>418</v>
      </c>
      <c r="E5419">
        <v>12270921485.9296</v>
      </c>
      <c r="F5419">
        <v>92345902.594898805</v>
      </c>
      <c r="G5419">
        <v>31085525063.237499</v>
      </c>
      <c r="H5419">
        <v>0</v>
      </c>
      <c r="I5419">
        <v>0</v>
      </c>
      <c r="J5419">
        <v>0</v>
      </c>
      <c r="K5419" t="s">
        <v>22</v>
      </c>
      <c r="L5419">
        <v>0</v>
      </c>
      <c r="M5419">
        <v>0</v>
      </c>
      <c r="AD5419" s="15">
        <f t="shared" si="532"/>
        <v>1</v>
      </c>
      <c r="AE5419" s="15">
        <f t="shared" si="533"/>
        <v>1</v>
      </c>
      <c r="AI5419" t="str">
        <f t="shared" si="535"/>
        <v>ERROR!</v>
      </c>
      <c r="AJ5419" t="str">
        <f t="shared" si="536"/>
        <v>ERROR!</v>
      </c>
      <c r="AL5419">
        <f t="shared" si="534"/>
        <v>0</v>
      </c>
    </row>
    <row r="5420" spans="1:38" x14ac:dyDescent="0.3">
      <c r="A5420">
        <v>5419</v>
      </c>
      <c r="B5420" t="s">
        <v>32</v>
      </c>
      <c r="C5420" t="s">
        <v>21</v>
      </c>
      <c r="D5420">
        <v>419</v>
      </c>
      <c r="E5420">
        <v>15428499425.422501</v>
      </c>
      <c r="F5420">
        <v>92010957.440650702</v>
      </c>
      <c r="G5420">
        <v>31074812287.581299</v>
      </c>
      <c r="H5420">
        <v>0</v>
      </c>
      <c r="I5420">
        <v>0</v>
      </c>
      <c r="J5420">
        <v>0</v>
      </c>
      <c r="K5420" t="s">
        <v>22</v>
      </c>
      <c r="L5420">
        <v>0</v>
      </c>
      <c r="M5420">
        <v>0</v>
      </c>
      <c r="AD5420" s="15">
        <f t="shared" si="532"/>
        <v>1</v>
      </c>
      <c r="AE5420" s="15">
        <f t="shared" si="533"/>
        <v>1</v>
      </c>
      <c r="AI5420" t="str">
        <f t="shared" si="535"/>
        <v>ERROR!</v>
      </c>
      <c r="AJ5420" t="str">
        <f t="shared" si="536"/>
        <v>ERROR!</v>
      </c>
      <c r="AL5420">
        <f t="shared" si="534"/>
        <v>0</v>
      </c>
    </row>
    <row r="5421" spans="1:38" x14ac:dyDescent="0.3">
      <c r="A5421">
        <v>5420</v>
      </c>
      <c r="B5421" t="s">
        <v>32</v>
      </c>
      <c r="C5421" t="s">
        <v>21</v>
      </c>
      <c r="D5421">
        <v>420</v>
      </c>
      <c r="E5421">
        <v>18837630851.629101</v>
      </c>
      <c r="F5421">
        <v>92129517.583602399</v>
      </c>
      <c r="G5421">
        <v>31094722898.505699</v>
      </c>
      <c r="H5421">
        <v>0</v>
      </c>
      <c r="I5421">
        <v>0</v>
      </c>
      <c r="J5421">
        <v>0</v>
      </c>
      <c r="K5421" t="s">
        <v>22</v>
      </c>
      <c r="L5421">
        <v>0</v>
      </c>
      <c r="M5421">
        <v>0</v>
      </c>
      <c r="AD5421" s="15">
        <f t="shared" si="532"/>
        <v>1</v>
      </c>
      <c r="AE5421" s="15">
        <f t="shared" si="533"/>
        <v>1</v>
      </c>
      <c r="AI5421" t="str">
        <f t="shared" si="535"/>
        <v>ERROR!</v>
      </c>
      <c r="AJ5421" t="str">
        <f t="shared" si="536"/>
        <v>ERROR!</v>
      </c>
      <c r="AL5421">
        <f t="shared" si="534"/>
        <v>0</v>
      </c>
    </row>
    <row r="5422" spans="1:38" x14ac:dyDescent="0.3">
      <c r="A5422">
        <v>5421</v>
      </c>
      <c r="B5422" t="s">
        <v>32</v>
      </c>
      <c r="C5422" t="s">
        <v>21</v>
      </c>
      <c r="D5422">
        <v>421</v>
      </c>
      <c r="E5422">
        <v>21930738414.632</v>
      </c>
      <c r="F5422">
        <v>90934193.568698794</v>
      </c>
      <c r="G5422">
        <v>31097596345.6217</v>
      </c>
      <c r="H5422">
        <v>0</v>
      </c>
      <c r="I5422">
        <v>0</v>
      </c>
      <c r="J5422">
        <v>0</v>
      </c>
      <c r="K5422" t="s">
        <v>22</v>
      </c>
      <c r="L5422">
        <v>0</v>
      </c>
      <c r="M5422">
        <v>0</v>
      </c>
      <c r="AD5422" s="15">
        <f t="shared" si="532"/>
        <v>1</v>
      </c>
      <c r="AE5422" s="15">
        <f t="shared" si="533"/>
        <v>1</v>
      </c>
      <c r="AI5422" t="str">
        <f t="shared" si="535"/>
        <v>ERROR!</v>
      </c>
      <c r="AJ5422" t="str">
        <f t="shared" si="536"/>
        <v>ERROR!</v>
      </c>
      <c r="AL5422">
        <f t="shared" si="534"/>
        <v>0</v>
      </c>
    </row>
    <row r="5423" spans="1:38" x14ac:dyDescent="0.3">
      <c r="A5423">
        <v>5422</v>
      </c>
      <c r="B5423" t="s">
        <v>32</v>
      </c>
      <c r="C5423" t="s">
        <v>21</v>
      </c>
      <c r="D5423">
        <v>422</v>
      </c>
      <c r="E5423">
        <v>17780743281.522999</v>
      </c>
      <c r="F5423">
        <v>92193539.742043704</v>
      </c>
      <c r="G5423">
        <v>31088634910.102901</v>
      </c>
      <c r="H5423">
        <v>0</v>
      </c>
      <c r="I5423">
        <v>0</v>
      </c>
      <c r="J5423">
        <v>0</v>
      </c>
      <c r="K5423" t="s">
        <v>22</v>
      </c>
      <c r="L5423">
        <v>0</v>
      </c>
      <c r="M5423">
        <v>0</v>
      </c>
      <c r="AD5423" s="15">
        <f t="shared" si="532"/>
        <v>1</v>
      </c>
      <c r="AE5423" s="15">
        <f t="shared" si="533"/>
        <v>1</v>
      </c>
      <c r="AI5423" t="str">
        <f t="shared" si="535"/>
        <v>ERROR!</v>
      </c>
      <c r="AJ5423" t="str">
        <f t="shared" si="536"/>
        <v>ERROR!</v>
      </c>
      <c r="AL5423">
        <f t="shared" si="534"/>
        <v>0</v>
      </c>
    </row>
    <row r="5424" spans="1:38" x14ac:dyDescent="0.3">
      <c r="A5424">
        <v>5423</v>
      </c>
      <c r="B5424" t="s">
        <v>32</v>
      </c>
      <c r="C5424" t="s">
        <v>21</v>
      </c>
      <c r="D5424">
        <v>423</v>
      </c>
      <c r="E5424">
        <v>19713338847.838699</v>
      </c>
      <c r="F5424">
        <v>92241827.345563799</v>
      </c>
      <c r="G5424">
        <v>31096977214.206001</v>
      </c>
      <c r="H5424">
        <v>0</v>
      </c>
      <c r="I5424">
        <v>0</v>
      </c>
      <c r="J5424">
        <v>0</v>
      </c>
      <c r="K5424" t="s">
        <v>22</v>
      </c>
      <c r="L5424">
        <v>0</v>
      </c>
      <c r="M5424">
        <v>0</v>
      </c>
      <c r="AD5424" s="15">
        <f t="shared" si="532"/>
        <v>1</v>
      </c>
      <c r="AE5424" s="15">
        <f t="shared" si="533"/>
        <v>1</v>
      </c>
      <c r="AI5424" t="str">
        <f t="shared" si="535"/>
        <v>ERROR!</v>
      </c>
      <c r="AJ5424" t="str">
        <f t="shared" si="536"/>
        <v>ERROR!</v>
      </c>
      <c r="AL5424">
        <f t="shared" si="534"/>
        <v>0</v>
      </c>
    </row>
    <row r="5425" spans="1:38" x14ac:dyDescent="0.3">
      <c r="A5425">
        <v>5424</v>
      </c>
      <c r="B5425" t="s">
        <v>32</v>
      </c>
      <c r="C5425" t="s">
        <v>21</v>
      </c>
      <c r="D5425">
        <v>424</v>
      </c>
      <c r="E5425">
        <v>19026545307.9907</v>
      </c>
      <c r="F5425">
        <v>92245451.563681796</v>
      </c>
      <c r="G5425">
        <v>31095001144.272999</v>
      </c>
      <c r="H5425">
        <v>0</v>
      </c>
      <c r="I5425">
        <v>0</v>
      </c>
      <c r="J5425">
        <v>0</v>
      </c>
      <c r="K5425" t="s">
        <v>22</v>
      </c>
      <c r="L5425">
        <v>0</v>
      </c>
      <c r="M5425">
        <v>0</v>
      </c>
      <c r="AD5425" s="15">
        <f t="shared" si="532"/>
        <v>1</v>
      </c>
      <c r="AE5425" s="15">
        <f t="shared" si="533"/>
        <v>1</v>
      </c>
      <c r="AI5425" t="str">
        <f t="shared" si="535"/>
        <v>ERROR!</v>
      </c>
      <c r="AJ5425" t="str">
        <f t="shared" si="536"/>
        <v>ERROR!</v>
      </c>
      <c r="AL5425">
        <f t="shared" si="534"/>
        <v>0</v>
      </c>
    </row>
    <row r="5426" spans="1:38" x14ac:dyDescent="0.3">
      <c r="A5426">
        <v>5425</v>
      </c>
      <c r="B5426" t="s">
        <v>32</v>
      </c>
      <c r="C5426" t="s">
        <v>21</v>
      </c>
      <c r="D5426">
        <v>425</v>
      </c>
      <c r="E5426">
        <v>22261179243.473099</v>
      </c>
      <c r="F5426">
        <v>90480595.865301996</v>
      </c>
      <c r="G5426">
        <v>31089682761.209301</v>
      </c>
      <c r="H5426">
        <v>0</v>
      </c>
      <c r="I5426">
        <v>0</v>
      </c>
      <c r="J5426">
        <v>0</v>
      </c>
      <c r="K5426" t="s">
        <v>22</v>
      </c>
      <c r="L5426">
        <v>0</v>
      </c>
      <c r="M5426">
        <v>0</v>
      </c>
      <c r="AD5426" s="15">
        <f t="shared" si="532"/>
        <v>1</v>
      </c>
      <c r="AE5426" s="15">
        <f t="shared" si="533"/>
        <v>1</v>
      </c>
      <c r="AI5426" t="str">
        <f t="shared" si="535"/>
        <v>ERROR!</v>
      </c>
      <c r="AJ5426" t="str">
        <f t="shared" si="536"/>
        <v>ERROR!</v>
      </c>
      <c r="AL5426">
        <f t="shared" si="534"/>
        <v>0</v>
      </c>
    </row>
    <row r="5427" spans="1:38" x14ac:dyDescent="0.3">
      <c r="A5427">
        <v>5426</v>
      </c>
      <c r="B5427" t="s">
        <v>32</v>
      </c>
      <c r="C5427" t="s">
        <v>21</v>
      </c>
      <c r="D5427">
        <v>426</v>
      </c>
      <c r="E5427">
        <v>22628293152.836498</v>
      </c>
      <c r="F5427">
        <v>91520850.9641058</v>
      </c>
      <c r="G5427">
        <v>31088415101.251598</v>
      </c>
      <c r="H5427">
        <v>0</v>
      </c>
      <c r="I5427">
        <v>0</v>
      </c>
      <c r="J5427">
        <v>0</v>
      </c>
      <c r="K5427" t="s">
        <v>22</v>
      </c>
      <c r="L5427">
        <v>0</v>
      </c>
      <c r="M5427">
        <v>0</v>
      </c>
      <c r="AD5427" s="15">
        <f t="shared" si="532"/>
        <v>1</v>
      </c>
      <c r="AE5427" s="15">
        <f t="shared" si="533"/>
        <v>1</v>
      </c>
      <c r="AI5427" t="str">
        <f t="shared" si="535"/>
        <v>ERROR!</v>
      </c>
      <c r="AJ5427" t="str">
        <f t="shared" si="536"/>
        <v>ERROR!</v>
      </c>
      <c r="AL5427">
        <f t="shared" si="534"/>
        <v>0</v>
      </c>
    </row>
    <row r="5428" spans="1:38" x14ac:dyDescent="0.3">
      <c r="A5428">
        <v>5427</v>
      </c>
      <c r="B5428" t="s">
        <v>32</v>
      </c>
      <c r="C5428" t="s">
        <v>21</v>
      </c>
      <c r="D5428">
        <v>427</v>
      </c>
      <c r="E5428">
        <v>15122888387.2521</v>
      </c>
      <c r="F5428">
        <v>89377931.912732601</v>
      </c>
      <c r="G5428">
        <v>31093430255.319199</v>
      </c>
      <c r="H5428">
        <v>0</v>
      </c>
      <c r="I5428">
        <v>0</v>
      </c>
      <c r="J5428">
        <v>0</v>
      </c>
      <c r="K5428" t="s">
        <v>22</v>
      </c>
      <c r="L5428">
        <v>0</v>
      </c>
      <c r="M5428">
        <v>0</v>
      </c>
      <c r="AD5428" s="15">
        <f t="shared" si="532"/>
        <v>1</v>
      </c>
      <c r="AE5428" s="15">
        <f t="shared" si="533"/>
        <v>1</v>
      </c>
      <c r="AI5428" t="str">
        <f t="shared" si="535"/>
        <v>ERROR!</v>
      </c>
      <c r="AJ5428" t="str">
        <f t="shared" si="536"/>
        <v>ERROR!</v>
      </c>
      <c r="AL5428">
        <f t="shared" si="534"/>
        <v>0</v>
      </c>
    </row>
    <row r="5429" spans="1:38" x14ac:dyDescent="0.3">
      <c r="A5429">
        <v>5428</v>
      </c>
      <c r="B5429" t="s">
        <v>32</v>
      </c>
      <c r="C5429" t="s">
        <v>21</v>
      </c>
      <c r="D5429">
        <v>428</v>
      </c>
      <c r="E5429">
        <v>16571901838.371201</v>
      </c>
      <c r="F5429">
        <v>91764782.732583597</v>
      </c>
      <c r="G5429">
        <v>31096825284.302799</v>
      </c>
      <c r="H5429">
        <v>0</v>
      </c>
      <c r="I5429">
        <v>0</v>
      </c>
      <c r="J5429">
        <v>0</v>
      </c>
      <c r="K5429" t="s">
        <v>22</v>
      </c>
      <c r="L5429">
        <v>0</v>
      </c>
      <c r="M5429">
        <v>0</v>
      </c>
      <c r="AD5429" s="15">
        <f t="shared" si="532"/>
        <v>1</v>
      </c>
      <c r="AE5429" s="15">
        <f t="shared" si="533"/>
        <v>1</v>
      </c>
      <c r="AI5429" t="str">
        <f t="shared" si="535"/>
        <v>ERROR!</v>
      </c>
      <c r="AJ5429" t="str">
        <f t="shared" si="536"/>
        <v>ERROR!</v>
      </c>
      <c r="AL5429">
        <f t="shared" si="534"/>
        <v>0</v>
      </c>
    </row>
    <row r="5430" spans="1:38" x14ac:dyDescent="0.3">
      <c r="A5430">
        <v>5429</v>
      </c>
      <c r="B5430" t="s">
        <v>32</v>
      </c>
      <c r="C5430" t="s">
        <v>21</v>
      </c>
      <c r="D5430">
        <v>429</v>
      </c>
      <c r="E5430">
        <v>23254807206.014</v>
      </c>
      <c r="F5430">
        <v>92377930.770895496</v>
      </c>
      <c r="G5430">
        <v>31096809355.560299</v>
      </c>
      <c r="H5430">
        <v>0</v>
      </c>
      <c r="I5430">
        <v>0</v>
      </c>
      <c r="J5430">
        <v>0</v>
      </c>
      <c r="K5430" t="s">
        <v>22</v>
      </c>
      <c r="L5430">
        <v>0</v>
      </c>
      <c r="M5430">
        <v>0</v>
      </c>
      <c r="AD5430" s="15">
        <f t="shared" ref="AD5430:AD5493" si="537">IF(L5430&lt;0,0,1)</f>
        <v>1</v>
      </c>
      <c r="AE5430" s="15">
        <f t="shared" ref="AE5430:AE5493" si="538">IF(M5430&lt;0,0,1)</f>
        <v>1</v>
      </c>
      <c r="AI5430" t="str">
        <f t="shared" si="535"/>
        <v>ERROR!</v>
      </c>
      <c r="AJ5430" t="str">
        <f t="shared" si="536"/>
        <v>ERROR!</v>
      </c>
      <c r="AL5430">
        <f t="shared" si="534"/>
        <v>0</v>
      </c>
    </row>
    <row r="5431" spans="1:38" x14ac:dyDescent="0.3">
      <c r="A5431">
        <v>5430</v>
      </c>
      <c r="B5431" t="s">
        <v>32</v>
      </c>
      <c r="C5431" t="s">
        <v>21</v>
      </c>
      <c r="D5431">
        <v>430</v>
      </c>
      <c r="E5431">
        <v>15807383446.857901</v>
      </c>
      <c r="F5431">
        <v>93178264.086082205</v>
      </c>
      <c r="G5431">
        <v>31097549406.975899</v>
      </c>
      <c r="H5431">
        <v>0</v>
      </c>
      <c r="I5431">
        <v>0</v>
      </c>
      <c r="J5431">
        <v>0</v>
      </c>
      <c r="K5431" t="s">
        <v>22</v>
      </c>
      <c r="L5431">
        <v>0</v>
      </c>
      <c r="M5431">
        <v>0</v>
      </c>
      <c r="AD5431" s="15">
        <f t="shared" si="537"/>
        <v>1</v>
      </c>
      <c r="AE5431" s="15">
        <f t="shared" si="538"/>
        <v>1</v>
      </c>
      <c r="AI5431" t="str">
        <f t="shared" si="535"/>
        <v>ERROR!</v>
      </c>
      <c r="AJ5431" t="str">
        <f t="shared" si="536"/>
        <v>ERROR!</v>
      </c>
      <c r="AL5431">
        <f t="shared" si="534"/>
        <v>0</v>
      </c>
    </row>
    <row r="5432" spans="1:38" x14ac:dyDescent="0.3">
      <c r="A5432">
        <v>5431</v>
      </c>
      <c r="B5432" t="s">
        <v>32</v>
      </c>
      <c r="C5432" t="s">
        <v>21</v>
      </c>
      <c r="D5432">
        <v>431</v>
      </c>
      <c r="E5432">
        <v>19968711886.050201</v>
      </c>
      <c r="F5432">
        <v>89858074.712539807</v>
      </c>
      <c r="G5432">
        <v>31089788051.980499</v>
      </c>
      <c r="H5432">
        <v>0</v>
      </c>
      <c r="I5432">
        <v>0</v>
      </c>
      <c r="J5432">
        <v>0</v>
      </c>
      <c r="K5432" t="s">
        <v>22</v>
      </c>
      <c r="L5432">
        <v>0</v>
      </c>
      <c r="M5432">
        <v>0</v>
      </c>
      <c r="AD5432" s="15">
        <f t="shared" si="537"/>
        <v>1</v>
      </c>
      <c r="AE5432" s="15">
        <f t="shared" si="538"/>
        <v>1</v>
      </c>
      <c r="AI5432" t="str">
        <f t="shared" si="535"/>
        <v>ERROR!</v>
      </c>
      <c r="AJ5432" t="str">
        <f t="shared" si="536"/>
        <v>ERROR!</v>
      </c>
      <c r="AL5432">
        <f t="shared" si="534"/>
        <v>0</v>
      </c>
    </row>
    <row r="5433" spans="1:38" x14ac:dyDescent="0.3">
      <c r="A5433">
        <v>5432</v>
      </c>
      <c r="B5433" t="s">
        <v>32</v>
      </c>
      <c r="C5433" t="s">
        <v>21</v>
      </c>
      <c r="D5433">
        <v>432</v>
      </c>
      <c r="E5433">
        <v>19009802069.173901</v>
      </c>
      <c r="F5433">
        <v>91378737.635501698</v>
      </c>
      <c r="G5433">
        <v>31092786620.153599</v>
      </c>
      <c r="H5433">
        <v>0</v>
      </c>
      <c r="I5433">
        <v>0</v>
      </c>
      <c r="J5433">
        <v>0</v>
      </c>
      <c r="K5433" t="s">
        <v>22</v>
      </c>
      <c r="L5433">
        <v>0</v>
      </c>
      <c r="M5433">
        <v>0</v>
      </c>
      <c r="AD5433" s="15">
        <f t="shared" si="537"/>
        <v>1</v>
      </c>
      <c r="AE5433" s="15">
        <f t="shared" si="538"/>
        <v>1</v>
      </c>
      <c r="AI5433" t="str">
        <f t="shared" si="535"/>
        <v>ERROR!</v>
      </c>
      <c r="AJ5433" t="str">
        <f t="shared" si="536"/>
        <v>ERROR!</v>
      </c>
      <c r="AL5433">
        <f t="shared" si="534"/>
        <v>0</v>
      </c>
    </row>
    <row r="5434" spans="1:38" x14ac:dyDescent="0.3">
      <c r="A5434">
        <v>5433</v>
      </c>
      <c r="B5434" t="s">
        <v>32</v>
      </c>
      <c r="C5434" t="s">
        <v>21</v>
      </c>
      <c r="D5434">
        <v>433</v>
      </c>
      <c r="E5434">
        <v>20179467592.6021</v>
      </c>
      <c r="F5434">
        <v>89939550.406822205</v>
      </c>
      <c r="G5434">
        <v>31080937485.7579</v>
      </c>
      <c r="H5434">
        <v>0</v>
      </c>
      <c r="I5434">
        <v>0</v>
      </c>
      <c r="J5434">
        <v>0</v>
      </c>
      <c r="K5434" t="s">
        <v>22</v>
      </c>
      <c r="L5434">
        <v>0</v>
      </c>
      <c r="M5434">
        <v>0</v>
      </c>
      <c r="AD5434" s="15">
        <f t="shared" si="537"/>
        <v>1</v>
      </c>
      <c r="AE5434" s="15">
        <f t="shared" si="538"/>
        <v>1</v>
      </c>
      <c r="AI5434" t="str">
        <f t="shared" si="535"/>
        <v>ERROR!</v>
      </c>
      <c r="AJ5434" t="str">
        <f t="shared" si="536"/>
        <v>ERROR!</v>
      </c>
      <c r="AL5434">
        <f t="shared" si="534"/>
        <v>0</v>
      </c>
    </row>
    <row r="5435" spans="1:38" x14ac:dyDescent="0.3">
      <c r="A5435">
        <v>5434</v>
      </c>
      <c r="B5435" t="s">
        <v>32</v>
      </c>
      <c r="C5435" t="s">
        <v>21</v>
      </c>
      <c r="D5435">
        <v>434</v>
      </c>
      <c r="E5435">
        <v>15457901332.302299</v>
      </c>
      <c r="F5435">
        <v>90122585.847713307</v>
      </c>
      <c r="G5435">
        <v>31090369042.943699</v>
      </c>
      <c r="H5435">
        <v>0</v>
      </c>
      <c r="I5435">
        <v>0</v>
      </c>
      <c r="J5435">
        <v>0</v>
      </c>
      <c r="K5435" t="s">
        <v>22</v>
      </c>
      <c r="L5435">
        <v>0</v>
      </c>
      <c r="M5435">
        <v>0</v>
      </c>
      <c r="AD5435" s="15">
        <f t="shared" si="537"/>
        <v>1</v>
      </c>
      <c r="AE5435" s="15">
        <f t="shared" si="538"/>
        <v>1</v>
      </c>
      <c r="AI5435" t="str">
        <f t="shared" si="535"/>
        <v>ERROR!</v>
      </c>
      <c r="AJ5435" t="str">
        <f t="shared" si="536"/>
        <v>ERROR!</v>
      </c>
      <c r="AL5435">
        <f t="shared" si="534"/>
        <v>0</v>
      </c>
    </row>
    <row r="5436" spans="1:38" x14ac:dyDescent="0.3">
      <c r="A5436">
        <v>5435</v>
      </c>
      <c r="B5436" t="s">
        <v>32</v>
      </c>
      <c r="C5436" t="s">
        <v>21</v>
      </c>
      <c r="D5436">
        <v>435</v>
      </c>
      <c r="E5436">
        <v>22569548211.788399</v>
      </c>
      <c r="F5436">
        <v>90618641.419829801</v>
      </c>
      <c r="G5436">
        <v>31096699046.1852</v>
      </c>
      <c r="H5436">
        <v>0</v>
      </c>
      <c r="I5436">
        <v>0</v>
      </c>
      <c r="J5436">
        <v>0</v>
      </c>
      <c r="K5436" t="s">
        <v>22</v>
      </c>
      <c r="L5436">
        <v>0</v>
      </c>
      <c r="M5436">
        <v>0</v>
      </c>
      <c r="AD5436" s="15">
        <f t="shared" si="537"/>
        <v>1</v>
      </c>
      <c r="AE5436" s="15">
        <f t="shared" si="538"/>
        <v>1</v>
      </c>
      <c r="AI5436" t="str">
        <f t="shared" si="535"/>
        <v>ERROR!</v>
      </c>
      <c r="AJ5436" t="str">
        <f t="shared" si="536"/>
        <v>ERROR!</v>
      </c>
      <c r="AL5436">
        <f t="shared" si="534"/>
        <v>0</v>
      </c>
    </row>
    <row r="5437" spans="1:38" x14ac:dyDescent="0.3">
      <c r="A5437">
        <v>5436</v>
      </c>
      <c r="B5437" t="s">
        <v>32</v>
      </c>
      <c r="C5437" t="s">
        <v>21</v>
      </c>
      <c r="D5437">
        <v>436</v>
      </c>
      <c r="E5437">
        <v>20016120560.303398</v>
      </c>
      <c r="F5437">
        <v>90775332.257348806</v>
      </c>
      <c r="G5437">
        <v>31096968236.717499</v>
      </c>
      <c r="H5437">
        <v>0</v>
      </c>
      <c r="I5437">
        <v>0</v>
      </c>
      <c r="J5437">
        <v>0</v>
      </c>
      <c r="K5437" t="s">
        <v>22</v>
      </c>
      <c r="L5437">
        <v>0</v>
      </c>
      <c r="M5437">
        <v>0</v>
      </c>
      <c r="AD5437" s="15">
        <f t="shared" si="537"/>
        <v>1</v>
      </c>
      <c r="AE5437" s="15">
        <f t="shared" si="538"/>
        <v>1</v>
      </c>
      <c r="AI5437" t="str">
        <f t="shared" si="535"/>
        <v>ERROR!</v>
      </c>
      <c r="AJ5437" t="str">
        <f t="shared" si="536"/>
        <v>ERROR!</v>
      </c>
      <c r="AL5437">
        <f t="shared" si="534"/>
        <v>0</v>
      </c>
    </row>
    <row r="5438" spans="1:38" x14ac:dyDescent="0.3">
      <c r="A5438">
        <v>5437</v>
      </c>
      <c r="B5438" t="s">
        <v>32</v>
      </c>
      <c r="C5438" t="s">
        <v>21</v>
      </c>
      <c r="D5438">
        <v>437</v>
      </c>
      <c r="E5438">
        <v>14994516630.8944</v>
      </c>
      <c r="F5438">
        <v>88875911.902241394</v>
      </c>
      <c r="G5438">
        <v>31096023856.457401</v>
      </c>
      <c r="H5438">
        <v>0</v>
      </c>
      <c r="I5438">
        <v>0</v>
      </c>
      <c r="J5438">
        <v>0</v>
      </c>
      <c r="K5438" t="s">
        <v>22</v>
      </c>
      <c r="L5438">
        <v>0</v>
      </c>
      <c r="M5438">
        <v>0</v>
      </c>
      <c r="AD5438" s="15">
        <f t="shared" si="537"/>
        <v>1</v>
      </c>
      <c r="AE5438" s="15">
        <f t="shared" si="538"/>
        <v>1</v>
      </c>
      <c r="AI5438" t="str">
        <f t="shared" si="535"/>
        <v>ERROR!</v>
      </c>
      <c r="AJ5438" t="str">
        <f t="shared" si="536"/>
        <v>ERROR!</v>
      </c>
      <c r="AL5438">
        <f t="shared" si="534"/>
        <v>0</v>
      </c>
    </row>
    <row r="5439" spans="1:38" x14ac:dyDescent="0.3">
      <c r="A5439">
        <v>5438</v>
      </c>
      <c r="B5439" t="s">
        <v>32</v>
      </c>
      <c r="C5439" t="s">
        <v>21</v>
      </c>
      <c r="D5439">
        <v>438</v>
      </c>
      <c r="E5439">
        <v>23074124144.164902</v>
      </c>
      <c r="F5439">
        <v>89582748.025958896</v>
      </c>
      <c r="G5439">
        <v>31095608212.383801</v>
      </c>
      <c r="H5439">
        <v>0</v>
      </c>
      <c r="I5439">
        <v>0</v>
      </c>
      <c r="J5439">
        <v>0</v>
      </c>
      <c r="K5439" t="s">
        <v>22</v>
      </c>
      <c r="L5439">
        <v>0</v>
      </c>
      <c r="M5439">
        <v>0</v>
      </c>
      <c r="AD5439" s="15">
        <f t="shared" si="537"/>
        <v>1</v>
      </c>
      <c r="AE5439" s="15">
        <f t="shared" si="538"/>
        <v>1</v>
      </c>
      <c r="AI5439" t="str">
        <f t="shared" si="535"/>
        <v>ERROR!</v>
      </c>
      <c r="AJ5439" t="str">
        <f t="shared" si="536"/>
        <v>ERROR!</v>
      </c>
      <c r="AL5439">
        <f t="shared" si="534"/>
        <v>0</v>
      </c>
    </row>
    <row r="5440" spans="1:38" x14ac:dyDescent="0.3">
      <c r="A5440">
        <v>5439</v>
      </c>
      <c r="B5440" t="s">
        <v>32</v>
      </c>
      <c r="C5440" t="s">
        <v>21</v>
      </c>
      <c r="D5440">
        <v>439</v>
      </c>
      <c r="E5440">
        <v>16495527615.102501</v>
      </c>
      <c r="F5440">
        <v>92379111.428117007</v>
      </c>
      <c r="G5440">
        <v>31093992512.643101</v>
      </c>
      <c r="H5440">
        <v>0</v>
      </c>
      <c r="I5440">
        <v>0</v>
      </c>
      <c r="J5440">
        <v>0</v>
      </c>
      <c r="K5440" t="s">
        <v>22</v>
      </c>
      <c r="L5440">
        <v>0</v>
      </c>
      <c r="M5440">
        <v>0</v>
      </c>
      <c r="AD5440" s="15">
        <f t="shared" si="537"/>
        <v>1</v>
      </c>
      <c r="AE5440" s="15">
        <f t="shared" si="538"/>
        <v>1</v>
      </c>
      <c r="AI5440" t="str">
        <f t="shared" si="535"/>
        <v>ERROR!</v>
      </c>
      <c r="AJ5440" t="str">
        <f t="shared" si="536"/>
        <v>ERROR!</v>
      </c>
      <c r="AL5440">
        <f t="shared" si="534"/>
        <v>0</v>
      </c>
    </row>
    <row r="5441" spans="1:38" x14ac:dyDescent="0.3">
      <c r="A5441">
        <v>5440</v>
      </c>
      <c r="B5441" t="s">
        <v>32</v>
      </c>
      <c r="C5441" t="s">
        <v>21</v>
      </c>
      <c r="D5441">
        <v>440</v>
      </c>
      <c r="E5441">
        <v>20065380278.801102</v>
      </c>
      <c r="F5441">
        <v>89761676.512020707</v>
      </c>
      <c r="G5441">
        <v>31096392954.222801</v>
      </c>
      <c r="H5441">
        <v>0</v>
      </c>
      <c r="I5441">
        <v>0</v>
      </c>
      <c r="J5441">
        <v>0</v>
      </c>
      <c r="K5441" t="s">
        <v>22</v>
      </c>
      <c r="L5441">
        <v>0</v>
      </c>
      <c r="M5441">
        <v>0</v>
      </c>
      <c r="AD5441" s="15">
        <f t="shared" si="537"/>
        <v>1</v>
      </c>
      <c r="AE5441" s="15">
        <f t="shared" si="538"/>
        <v>1</v>
      </c>
      <c r="AI5441" t="str">
        <f t="shared" si="535"/>
        <v>ERROR!</v>
      </c>
      <c r="AJ5441" t="str">
        <f t="shared" si="536"/>
        <v>ERROR!</v>
      </c>
      <c r="AL5441">
        <f t="shared" si="534"/>
        <v>0</v>
      </c>
    </row>
    <row r="5442" spans="1:38" x14ac:dyDescent="0.3">
      <c r="A5442">
        <v>5441</v>
      </c>
      <c r="B5442" t="s">
        <v>32</v>
      </c>
      <c r="C5442" t="s">
        <v>21</v>
      </c>
      <c r="D5442">
        <v>441</v>
      </c>
      <c r="E5442">
        <v>15064650769.551399</v>
      </c>
      <c r="F5442">
        <v>92248489.210515797</v>
      </c>
      <c r="G5442">
        <v>31087451736.961601</v>
      </c>
      <c r="H5442">
        <v>0</v>
      </c>
      <c r="I5442">
        <v>0</v>
      </c>
      <c r="J5442">
        <v>0</v>
      </c>
      <c r="K5442" t="s">
        <v>22</v>
      </c>
      <c r="L5442">
        <v>0</v>
      </c>
      <c r="M5442">
        <v>0</v>
      </c>
      <c r="AD5442" s="15">
        <f t="shared" si="537"/>
        <v>1</v>
      </c>
      <c r="AE5442" s="15">
        <f t="shared" si="538"/>
        <v>1</v>
      </c>
      <c r="AI5442" t="str">
        <f t="shared" si="535"/>
        <v>ERROR!</v>
      </c>
      <c r="AJ5442" t="str">
        <f t="shared" si="536"/>
        <v>ERROR!</v>
      </c>
      <c r="AL5442">
        <f t="shared" ref="AL5442:AL5505" si="539">IF(H5442&lt;0,1,0)</f>
        <v>0</v>
      </c>
    </row>
    <row r="5443" spans="1:38" x14ac:dyDescent="0.3">
      <c r="A5443">
        <v>5442</v>
      </c>
      <c r="B5443" t="s">
        <v>32</v>
      </c>
      <c r="C5443" t="s">
        <v>21</v>
      </c>
      <c r="D5443">
        <v>442</v>
      </c>
      <c r="E5443">
        <v>19108768077.405701</v>
      </c>
      <c r="F5443">
        <v>93764437.147114098</v>
      </c>
      <c r="G5443">
        <v>31050472099.877102</v>
      </c>
      <c r="H5443">
        <v>0</v>
      </c>
      <c r="I5443">
        <v>0</v>
      </c>
      <c r="J5443">
        <v>0</v>
      </c>
      <c r="K5443" t="s">
        <v>22</v>
      </c>
      <c r="L5443">
        <v>0</v>
      </c>
      <c r="M5443">
        <v>0</v>
      </c>
      <c r="AD5443" s="15">
        <f t="shared" si="537"/>
        <v>1</v>
      </c>
      <c r="AE5443" s="15">
        <f t="shared" si="538"/>
        <v>1</v>
      </c>
      <c r="AI5443" t="str">
        <f t="shared" si="535"/>
        <v>ERROR!</v>
      </c>
      <c r="AJ5443" t="str">
        <f t="shared" si="536"/>
        <v>ERROR!</v>
      </c>
      <c r="AL5443">
        <f t="shared" si="539"/>
        <v>0</v>
      </c>
    </row>
    <row r="5444" spans="1:38" x14ac:dyDescent="0.3">
      <c r="A5444">
        <v>5443</v>
      </c>
      <c r="B5444" t="s">
        <v>32</v>
      </c>
      <c r="C5444" t="s">
        <v>21</v>
      </c>
      <c r="D5444">
        <v>443</v>
      </c>
      <c r="E5444">
        <v>15869349314.212999</v>
      </c>
      <c r="F5444">
        <v>91983155.060192302</v>
      </c>
      <c r="G5444">
        <v>31098408131.568298</v>
      </c>
      <c r="H5444">
        <v>0</v>
      </c>
      <c r="I5444">
        <v>0</v>
      </c>
      <c r="J5444">
        <v>0</v>
      </c>
      <c r="K5444" t="s">
        <v>22</v>
      </c>
      <c r="L5444">
        <v>0</v>
      </c>
      <c r="M5444">
        <v>0</v>
      </c>
      <c r="AD5444" s="15">
        <f t="shared" si="537"/>
        <v>1</v>
      </c>
      <c r="AE5444" s="15">
        <f t="shared" si="538"/>
        <v>1</v>
      </c>
      <c r="AI5444" t="str">
        <f t="shared" si="535"/>
        <v>ERROR!</v>
      </c>
      <c r="AJ5444" t="str">
        <f t="shared" si="536"/>
        <v>ERROR!</v>
      </c>
      <c r="AL5444">
        <f t="shared" si="539"/>
        <v>0</v>
      </c>
    </row>
    <row r="5445" spans="1:38" x14ac:dyDescent="0.3">
      <c r="A5445">
        <v>5444</v>
      </c>
      <c r="B5445" t="s">
        <v>32</v>
      </c>
      <c r="C5445" t="s">
        <v>21</v>
      </c>
      <c r="D5445">
        <v>444</v>
      </c>
      <c r="E5445">
        <v>16360806077.216101</v>
      </c>
      <c r="F5445">
        <v>92187122.6852725</v>
      </c>
      <c r="G5445">
        <v>31085701980.256001</v>
      </c>
      <c r="H5445">
        <v>0</v>
      </c>
      <c r="I5445">
        <v>0</v>
      </c>
      <c r="J5445">
        <v>0</v>
      </c>
      <c r="K5445" t="s">
        <v>22</v>
      </c>
      <c r="L5445">
        <v>0</v>
      </c>
      <c r="M5445">
        <v>0</v>
      </c>
      <c r="AD5445" s="15">
        <f t="shared" si="537"/>
        <v>1</v>
      </c>
      <c r="AE5445" s="15">
        <f t="shared" si="538"/>
        <v>1</v>
      </c>
      <c r="AI5445" t="str">
        <f t="shared" si="535"/>
        <v>ERROR!</v>
      </c>
      <c r="AJ5445" t="str">
        <f t="shared" si="536"/>
        <v>ERROR!</v>
      </c>
      <c r="AL5445">
        <f t="shared" si="539"/>
        <v>0</v>
      </c>
    </row>
    <row r="5446" spans="1:38" x14ac:dyDescent="0.3">
      <c r="A5446">
        <v>5445</v>
      </c>
      <c r="B5446" t="s">
        <v>32</v>
      </c>
      <c r="C5446" t="s">
        <v>21</v>
      </c>
      <c r="D5446">
        <v>445</v>
      </c>
      <c r="E5446">
        <v>17935189580.8265</v>
      </c>
      <c r="F5446">
        <v>93188913.216554895</v>
      </c>
      <c r="G5446">
        <v>31072705833.828098</v>
      </c>
      <c r="H5446">
        <v>0</v>
      </c>
      <c r="I5446">
        <v>0</v>
      </c>
      <c r="J5446">
        <v>0</v>
      </c>
      <c r="K5446" t="s">
        <v>22</v>
      </c>
      <c r="L5446">
        <v>0</v>
      </c>
      <c r="M5446">
        <v>0</v>
      </c>
      <c r="AD5446" s="15">
        <f t="shared" si="537"/>
        <v>1</v>
      </c>
      <c r="AE5446" s="15">
        <f t="shared" si="538"/>
        <v>1</v>
      </c>
      <c r="AI5446" t="str">
        <f t="shared" si="535"/>
        <v>ERROR!</v>
      </c>
      <c r="AJ5446" t="str">
        <f t="shared" si="536"/>
        <v>ERROR!</v>
      </c>
      <c r="AL5446">
        <f t="shared" si="539"/>
        <v>0</v>
      </c>
    </row>
    <row r="5447" spans="1:38" x14ac:dyDescent="0.3">
      <c r="A5447">
        <v>5446</v>
      </c>
      <c r="B5447" t="s">
        <v>32</v>
      </c>
      <c r="C5447" t="s">
        <v>21</v>
      </c>
      <c r="D5447">
        <v>446</v>
      </c>
      <c r="E5447">
        <v>18657489092.983898</v>
      </c>
      <c r="F5447">
        <v>92467880.207239896</v>
      </c>
      <c r="G5447">
        <v>31088520335.377201</v>
      </c>
      <c r="H5447">
        <v>0</v>
      </c>
      <c r="I5447">
        <v>0</v>
      </c>
      <c r="J5447">
        <v>0</v>
      </c>
      <c r="K5447" t="s">
        <v>22</v>
      </c>
      <c r="L5447">
        <v>0</v>
      </c>
      <c r="M5447">
        <v>0</v>
      </c>
      <c r="AD5447" s="15">
        <f t="shared" si="537"/>
        <v>1</v>
      </c>
      <c r="AE5447" s="15">
        <f t="shared" si="538"/>
        <v>1</v>
      </c>
      <c r="AI5447" t="str">
        <f t="shared" si="535"/>
        <v>ERROR!</v>
      </c>
      <c r="AJ5447" t="str">
        <f t="shared" si="536"/>
        <v>ERROR!</v>
      </c>
      <c r="AL5447">
        <f t="shared" si="539"/>
        <v>0</v>
      </c>
    </row>
    <row r="5448" spans="1:38" x14ac:dyDescent="0.3">
      <c r="A5448">
        <v>5447</v>
      </c>
      <c r="B5448" t="s">
        <v>32</v>
      </c>
      <c r="C5448" t="s">
        <v>21</v>
      </c>
      <c r="D5448">
        <v>447</v>
      </c>
      <c r="E5448">
        <v>15275179234.1964</v>
      </c>
      <c r="F5448">
        <v>91060420.995333806</v>
      </c>
      <c r="G5448">
        <v>31096981552.970402</v>
      </c>
      <c r="H5448">
        <v>0</v>
      </c>
      <c r="I5448">
        <v>0</v>
      </c>
      <c r="J5448">
        <v>0</v>
      </c>
      <c r="K5448" t="s">
        <v>22</v>
      </c>
      <c r="L5448">
        <v>0</v>
      </c>
      <c r="M5448">
        <v>0</v>
      </c>
      <c r="AD5448" s="15">
        <f t="shared" si="537"/>
        <v>1</v>
      </c>
      <c r="AE5448" s="15">
        <f t="shared" si="538"/>
        <v>1</v>
      </c>
      <c r="AI5448" t="str">
        <f t="shared" si="535"/>
        <v>ERROR!</v>
      </c>
      <c r="AJ5448" t="str">
        <f t="shared" si="536"/>
        <v>ERROR!</v>
      </c>
      <c r="AL5448">
        <f t="shared" si="539"/>
        <v>0</v>
      </c>
    </row>
    <row r="5449" spans="1:38" x14ac:dyDescent="0.3">
      <c r="A5449">
        <v>5448</v>
      </c>
      <c r="B5449" t="s">
        <v>32</v>
      </c>
      <c r="C5449" t="s">
        <v>21</v>
      </c>
      <c r="D5449">
        <v>448</v>
      </c>
      <c r="E5449">
        <v>15341446158.7878</v>
      </c>
      <c r="F5449">
        <v>90146736.137278393</v>
      </c>
      <c r="G5449">
        <v>31092930148.959801</v>
      </c>
      <c r="H5449">
        <v>0</v>
      </c>
      <c r="I5449">
        <v>0</v>
      </c>
      <c r="J5449">
        <v>0</v>
      </c>
      <c r="K5449" t="s">
        <v>22</v>
      </c>
      <c r="L5449">
        <v>0</v>
      </c>
      <c r="M5449">
        <v>0</v>
      </c>
      <c r="AD5449" s="15">
        <f t="shared" si="537"/>
        <v>1</v>
      </c>
      <c r="AE5449" s="15">
        <f t="shared" si="538"/>
        <v>1</v>
      </c>
      <c r="AI5449" t="str">
        <f t="shared" si="535"/>
        <v>ERROR!</v>
      </c>
      <c r="AJ5449" t="str">
        <f t="shared" si="536"/>
        <v>ERROR!</v>
      </c>
      <c r="AL5449">
        <f t="shared" si="539"/>
        <v>0</v>
      </c>
    </row>
    <row r="5450" spans="1:38" x14ac:dyDescent="0.3">
      <c r="A5450">
        <v>5449</v>
      </c>
      <c r="B5450" t="s">
        <v>32</v>
      </c>
      <c r="C5450" t="s">
        <v>21</v>
      </c>
      <c r="D5450">
        <v>449</v>
      </c>
      <c r="E5450">
        <v>14165305904.172199</v>
      </c>
      <c r="F5450">
        <v>91510322.651485994</v>
      </c>
      <c r="G5450">
        <v>31096782821.000401</v>
      </c>
      <c r="H5450">
        <v>0</v>
      </c>
      <c r="I5450">
        <v>0</v>
      </c>
      <c r="J5450">
        <v>0</v>
      </c>
      <c r="K5450" t="s">
        <v>22</v>
      </c>
      <c r="L5450">
        <v>0</v>
      </c>
      <c r="M5450">
        <v>0</v>
      </c>
      <c r="AD5450" s="15">
        <f t="shared" si="537"/>
        <v>1</v>
      </c>
      <c r="AE5450" s="15">
        <f t="shared" si="538"/>
        <v>1</v>
      </c>
      <c r="AI5450" t="str">
        <f t="shared" si="535"/>
        <v>ERROR!</v>
      </c>
      <c r="AJ5450" t="str">
        <f t="shared" si="536"/>
        <v>ERROR!</v>
      </c>
      <c r="AL5450">
        <f t="shared" si="539"/>
        <v>0</v>
      </c>
    </row>
    <row r="5451" spans="1:38" x14ac:dyDescent="0.3">
      <c r="A5451">
        <v>5450</v>
      </c>
      <c r="B5451" t="s">
        <v>32</v>
      </c>
      <c r="C5451" t="s">
        <v>21</v>
      </c>
      <c r="D5451">
        <v>450</v>
      </c>
      <c r="E5451">
        <v>25678213389.931801</v>
      </c>
      <c r="F5451">
        <v>92831584.099553704</v>
      </c>
      <c r="G5451">
        <v>31088082984.014198</v>
      </c>
      <c r="H5451">
        <v>0</v>
      </c>
      <c r="I5451">
        <v>0</v>
      </c>
      <c r="J5451">
        <v>0</v>
      </c>
      <c r="K5451" t="s">
        <v>22</v>
      </c>
      <c r="L5451">
        <v>0</v>
      </c>
      <c r="M5451">
        <v>0</v>
      </c>
      <c r="AD5451" s="15">
        <f t="shared" si="537"/>
        <v>1</v>
      </c>
      <c r="AE5451" s="15">
        <f t="shared" si="538"/>
        <v>1</v>
      </c>
      <c r="AI5451" t="str">
        <f t="shared" ref="AI5451:AI5514" si="540">IF(Y5451&lt;&gt;AD5451,"ERROR!","")</f>
        <v>ERROR!</v>
      </c>
      <c r="AJ5451" t="str">
        <f t="shared" ref="AJ5451:AJ5514" si="541">IF(Z5451&lt;&gt;AE5451,"ERROR!","")</f>
        <v>ERROR!</v>
      </c>
      <c r="AL5451">
        <f t="shared" si="539"/>
        <v>0</v>
      </c>
    </row>
    <row r="5452" spans="1:38" x14ac:dyDescent="0.3">
      <c r="A5452">
        <v>5451</v>
      </c>
      <c r="B5452" t="s">
        <v>32</v>
      </c>
      <c r="C5452" t="s">
        <v>21</v>
      </c>
      <c r="D5452">
        <v>451</v>
      </c>
      <c r="E5452">
        <v>20769371398.114101</v>
      </c>
      <c r="F5452">
        <v>89860649.180585802</v>
      </c>
      <c r="G5452">
        <v>31101564739.93</v>
      </c>
      <c r="H5452">
        <v>0</v>
      </c>
      <c r="I5452">
        <v>0</v>
      </c>
      <c r="J5452">
        <v>0</v>
      </c>
      <c r="K5452" t="s">
        <v>22</v>
      </c>
      <c r="L5452">
        <v>0</v>
      </c>
      <c r="M5452">
        <v>0</v>
      </c>
      <c r="AD5452" s="15">
        <f t="shared" si="537"/>
        <v>1</v>
      </c>
      <c r="AE5452" s="15">
        <f t="shared" si="538"/>
        <v>1</v>
      </c>
      <c r="AI5452" t="str">
        <f t="shared" si="540"/>
        <v>ERROR!</v>
      </c>
      <c r="AJ5452" t="str">
        <f t="shared" si="541"/>
        <v>ERROR!</v>
      </c>
      <c r="AL5452">
        <f t="shared" si="539"/>
        <v>0</v>
      </c>
    </row>
    <row r="5453" spans="1:38" x14ac:dyDescent="0.3">
      <c r="A5453">
        <v>5452</v>
      </c>
      <c r="B5453" t="s">
        <v>32</v>
      </c>
      <c r="C5453" t="s">
        <v>21</v>
      </c>
      <c r="D5453">
        <v>452</v>
      </c>
      <c r="E5453">
        <v>13620178038.8181</v>
      </c>
      <c r="F5453">
        <v>93182639.553259805</v>
      </c>
      <c r="G5453">
        <v>31097748559.036098</v>
      </c>
      <c r="H5453">
        <v>0</v>
      </c>
      <c r="I5453">
        <v>0</v>
      </c>
      <c r="J5453">
        <v>0</v>
      </c>
      <c r="K5453" t="s">
        <v>22</v>
      </c>
      <c r="L5453">
        <v>0</v>
      </c>
      <c r="M5453">
        <v>0</v>
      </c>
      <c r="AD5453" s="15">
        <f t="shared" si="537"/>
        <v>1</v>
      </c>
      <c r="AE5453" s="15">
        <f t="shared" si="538"/>
        <v>1</v>
      </c>
      <c r="AI5453" t="str">
        <f t="shared" si="540"/>
        <v>ERROR!</v>
      </c>
      <c r="AJ5453" t="str">
        <f t="shared" si="541"/>
        <v>ERROR!</v>
      </c>
      <c r="AL5453">
        <f t="shared" si="539"/>
        <v>0</v>
      </c>
    </row>
    <row r="5454" spans="1:38" x14ac:dyDescent="0.3">
      <c r="A5454">
        <v>5453</v>
      </c>
      <c r="B5454" t="s">
        <v>32</v>
      </c>
      <c r="C5454" t="s">
        <v>21</v>
      </c>
      <c r="D5454">
        <v>453</v>
      </c>
      <c r="E5454">
        <v>22050343722.7528</v>
      </c>
      <c r="F5454">
        <v>92766313.058275402</v>
      </c>
      <c r="G5454">
        <v>31093477392.978298</v>
      </c>
      <c r="H5454">
        <v>0</v>
      </c>
      <c r="I5454">
        <v>0</v>
      </c>
      <c r="J5454">
        <v>0</v>
      </c>
      <c r="K5454" t="s">
        <v>22</v>
      </c>
      <c r="L5454">
        <v>0</v>
      </c>
      <c r="M5454">
        <v>0</v>
      </c>
      <c r="AD5454" s="15">
        <f t="shared" si="537"/>
        <v>1</v>
      </c>
      <c r="AE5454" s="15">
        <f t="shared" si="538"/>
        <v>1</v>
      </c>
      <c r="AI5454" t="str">
        <f t="shared" si="540"/>
        <v>ERROR!</v>
      </c>
      <c r="AJ5454" t="str">
        <f t="shared" si="541"/>
        <v>ERROR!</v>
      </c>
      <c r="AL5454">
        <f t="shared" si="539"/>
        <v>0</v>
      </c>
    </row>
    <row r="5455" spans="1:38" x14ac:dyDescent="0.3">
      <c r="A5455">
        <v>5454</v>
      </c>
      <c r="B5455" t="s">
        <v>32</v>
      </c>
      <c r="C5455" t="s">
        <v>21</v>
      </c>
      <c r="D5455">
        <v>454</v>
      </c>
      <c r="E5455">
        <v>27385469870.987999</v>
      </c>
      <c r="F5455">
        <v>91350687.035820305</v>
      </c>
      <c r="G5455">
        <v>31072171215.468498</v>
      </c>
      <c r="H5455">
        <v>0</v>
      </c>
      <c r="I5455">
        <v>0</v>
      </c>
      <c r="J5455">
        <v>0</v>
      </c>
      <c r="K5455" t="s">
        <v>22</v>
      </c>
      <c r="L5455">
        <v>0</v>
      </c>
      <c r="M5455">
        <v>0</v>
      </c>
      <c r="AD5455" s="15">
        <f t="shared" si="537"/>
        <v>1</v>
      </c>
      <c r="AE5455" s="15">
        <f t="shared" si="538"/>
        <v>1</v>
      </c>
      <c r="AI5455" t="str">
        <f t="shared" si="540"/>
        <v>ERROR!</v>
      </c>
      <c r="AJ5455" t="str">
        <f t="shared" si="541"/>
        <v>ERROR!</v>
      </c>
      <c r="AL5455">
        <f t="shared" si="539"/>
        <v>0</v>
      </c>
    </row>
    <row r="5456" spans="1:38" x14ac:dyDescent="0.3">
      <c r="A5456">
        <v>5455</v>
      </c>
      <c r="B5456" t="s">
        <v>32</v>
      </c>
      <c r="C5456" t="s">
        <v>21</v>
      </c>
      <c r="D5456">
        <v>455</v>
      </c>
      <c r="E5456">
        <v>19207194964.220501</v>
      </c>
      <c r="F5456">
        <v>92750840.403431594</v>
      </c>
      <c r="G5456">
        <v>31064831663.928001</v>
      </c>
      <c r="H5456">
        <v>0</v>
      </c>
      <c r="I5456">
        <v>0</v>
      </c>
      <c r="J5456">
        <v>0</v>
      </c>
      <c r="K5456" t="s">
        <v>22</v>
      </c>
      <c r="L5456">
        <v>0</v>
      </c>
      <c r="M5456">
        <v>0</v>
      </c>
      <c r="AD5456" s="15">
        <f t="shared" si="537"/>
        <v>1</v>
      </c>
      <c r="AE5456" s="15">
        <f t="shared" si="538"/>
        <v>1</v>
      </c>
      <c r="AI5456" t="str">
        <f t="shared" si="540"/>
        <v>ERROR!</v>
      </c>
      <c r="AJ5456" t="str">
        <f t="shared" si="541"/>
        <v>ERROR!</v>
      </c>
      <c r="AL5456">
        <f t="shared" si="539"/>
        <v>0</v>
      </c>
    </row>
    <row r="5457" spans="1:38" x14ac:dyDescent="0.3">
      <c r="A5457">
        <v>5456</v>
      </c>
      <c r="B5457" t="s">
        <v>32</v>
      </c>
      <c r="C5457" t="s">
        <v>21</v>
      </c>
      <c r="D5457">
        <v>456</v>
      </c>
      <c r="E5457">
        <v>31798179554.029598</v>
      </c>
      <c r="F5457">
        <v>90328295.112223297</v>
      </c>
      <c r="G5457">
        <v>31086373453.743801</v>
      </c>
      <c r="H5457">
        <v>0</v>
      </c>
      <c r="I5457">
        <v>0</v>
      </c>
      <c r="J5457">
        <v>0</v>
      </c>
      <c r="K5457" t="s">
        <v>22</v>
      </c>
      <c r="L5457">
        <v>0</v>
      </c>
      <c r="M5457">
        <v>0</v>
      </c>
      <c r="AD5457" s="15">
        <f t="shared" si="537"/>
        <v>1</v>
      </c>
      <c r="AE5457" s="15">
        <f t="shared" si="538"/>
        <v>1</v>
      </c>
      <c r="AI5457" t="str">
        <f t="shared" si="540"/>
        <v>ERROR!</v>
      </c>
      <c r="AJ5457" t="str">
        <f t="shared" si="541"/>
        <v>ERROR!</v>
      </c>
      <c r="AL5457">
        <f t="shared" si="539"/>
        <v>0</v>
      </c>
    </row>
    <row r="5458" spans="1:38" x14ac:dyDescent="0.3">
      <c r="A5458">
        <v>5457</v>
      </c>
      <c r="B5458" t="s">
        <v>32</v>
      </c>
      <c r="C5458" t="s">
        <v>21</v>
      </c>
      <c r="D5458">
        <v>457</v>
      </c>
      <c r="E5458">
        <v>17419948374.932999</v>
      </c>
      <c r="F5458">
        <v>92894089.647494406</v>
      </c>
      <c r="G5458">
        <v>31091180309.187401</v>
      </c>
      <c r="H5458">
        <v>0</v>
      </c>
      <c r="I5458">
        <v>0</v>
      </c>
      <c r="J5458">
        <v>0</v>
      </c>
      <c r="K5458" t="s">
        <v>22</v>
      </c>
      <c r="L5458">
        <v>0</v>
      </c>
      <c r="M5458">
        <v>0</v>
      </c>
      <c r="AD5458" s="15">
        <f t="shared" si="537"/>
        <v>1</v>
      </c>
      <c r="AE5458" s="15">
        <f t="shared" si="538"/>
        <v>1</v>
      </c>
      <c r="AI5458" t="str">
        <f t="shared" si="540"/>
        <v>ERROR!</v>
      </c>
      <c r="AJ5458" t="str">
        <f t="shared" si="541"/>
        <v>ERROR!</v>
      </c>
      <c r="AL5458">
        <f t="shared" si="539"/>
        <v>0</v>
      </c>
    </row>
    <row r="5459" spans="1:38" x14ac:dyDescent="0.3">
      <c r="A5459">
        <v>5458</v>
      </c>
      <c r="B5459" t="s">
        <v>32</v>
      </c>
      <c r="C5459" t="s">
        <v>21</v>
      </c>
      <c r="D5459">
        <v>458</v>
      </c>
      <c r="E5459">
        <v>15198478746.227301</v>
      </c>
      <c r="F5459">
        <v>89092257.044745401</v>
      </c>
      <c r="G5459">
        <v>31095972495.8116</v>
      </c>
      <c r="H5459">
        <v>0</v>
      </c>
      <c r="I5459">
        <v>0</v>
      </c>
      <c r="J5459">
        <v>0</v>
      </c>
      <c r="K5459" t="s">
        <v>22</v>
      </c>
      <c r="L5459">
        <v>0</v>
      </c>
      <c r="M5459">
        <v>0</v>
      </c>
      <c r="AD5459" s="15">
        <f t="shared" si="537"/>
        <v>1</v>
      </c>
      <c r="AE5459" s="15">
        <f t="shared" si="538"/>
        <v>1</v>
      </c>
      <c r="AI5459" t="str">
        <f t="shared" si="540"/>
        <v>ERROR!</v>
      </c>
      <c r="AJ5459" t="str">
        <f t="shared" si="541"/>
        <v>ERROR!</v>
      </c>
      <c r="AL5459">
        <f t="shared" si="539"/>
        <v>0</v>
      </c>
    </row>
    <row r="5460" spans="1:38" x14ac:dyDescent="0.3">
      <c r="A5460">
        <v>5459</v>
      </c>
      <c r="B5460" t="s">
        <v>32</v>
      </c>
      <c r="C5460" t="s">
        <v>21</v>
      </c>
      <c r="D5460">
        <v>459</v>
      </c>
      <c r="E5460">
        <v>18614278034.841801</v>
      </c>
      <c r="F5460">
        <v>92134585.314596593</v>
      </c>
      <c r="G5460">
        <v>31090247903.731602</v>
      </c>
      <c r="H5460">
        <v>0</v>
      </c>
      <c r="I5460">
        <v>0</v>
      </c>
      <c r="J5460">
        <v>0</v>
      </c>
      <c r="K5460" t="s">
        <v>22</v>
      </c>
      <c r="L5460">
        <v>0</v>
      </c>
      <c r="M5460">
        <v>0</v>
      </c>
      <c r="AD5460" s="15">
        <f t="shared" si="537"/>
        <v>1</v>
      </c>
      <c r="AE5460" s="15">
        <f t="shared" si="538"/>
        <v>1</v>
      </c>
      <c r="AI5460" t="str">
        <f t="shared" si="540"/>
        <v>ERROR!</v>
      </c>
      <c r="AJ5460" t="str">
        <f t="shared" si="541"/>
        <v>ERROR!</v>
      </c>
      <c r="AL5460">
        <f t="shared" si="539"/>
        <v>0</v>
      </c>
    </row>
    <row r="5461" spans="1:38" x14ac:dyDescent="0.3">
      <c r="A5461">
        <v>5460</v>
      </c>
      <c r="B5461" t="s">
        <v>32</v>
      </c>
      <c r="C5461" t="s">
        <v>21</v>
      </c>
      <c r="D5461">
        <v>460</v>
      </c>
      <c r="E5461">
        <v>21320388124.764099</v>
      </c>
      <c r="F5461">
        <v>92860640.4815626</v>
      </c>
      <c r="G5461">
        <v>31089598989.816898</v>
      </c>
      <c r="H5461">
        <v>0</v>
      </c>
      <c r="I5461">
        <v>0</v>
      </c>
      <c r="J5461">
        <v>0</v>
      </c>
      <c r="K5461" t="s">
        <v>22</v>
      </c>
      <c r="L5461">
        <v>0</v>
      </c>
      <c r="M5461">
        <v>0</v>
      </c>
      <c r="AD5461" s="15">
        <f t="shared" si="537"/>
        <v>1</v>
      </c>
      <c r="AE5461" s="15">
        <f t="shared" si="538"/>
        <v>1</v>
      </c>
      <c r="AI5461" t="str">
        <f t="shared" si="540"/>
        <v>ERROR!</v>
      </c>
      <c r="AJ5461" t="str">
        <f t="shared" si="541"/>
        <v>ERROR!</v>
      </c>
      <c r="AL5461">
        <f t="shared" si="539"/>
        <v>0</v>
      </c>
    </row>
    <row r="5462" spans="1:38" x14ac:dyDescent="0.3">
      <c r="A5462">
        <v>5461</v>
      </c>
      <c r="B5462" t="s">
        <v>32</v>
      </c>
      <c r="C5462" t="s">
        <v>21</v>
      </c>
      <c r="D5462">
        <v>461</v>
      </c>
      <c r="E5462">
        <v>20192009915.260601</v>
      </c>
      <c r="F5462">
        <v>91503248.548193902</v>
      </c>
      <c r="G5462">
        <v>31096136893.770901</v>
      </c>
      <c r="H5462">
        <v>0</v>
      </c>
      <c r="I5462">
        <v>0</v>
      </c>
      <c r="J5462">
        <v>0</v>
      </c>
      <c r="K5462" t="s">
        <v>22</v>
      </c>
      <c r="L5462">
        <v>0</v>
      </c>
      <c r="M5462">
        <v>0</v>
      </c>
      <c r="AD5462" s="15">
        <f t="shared" si="537"/>
        <v>1</v>
      </c>
      <c r="AE5462" s="15">
        <f t="shared" si="538"/>
        <v>1</v>
      </c>
      <c r="AI5462" t="str">
        <f t="shared" si="540"/>
        <v>ERROR!</v>
      </c>
      <c r="AJ5462" t="str">
        <f t="shared" si="541"/>
        <v>ERROR!</v>
      </c>
      <c r="AL5462">
        <f t="shared" si="539"/>
        <v>0</v>
      </c>
    </row>
    <row r="5463" spans="1:38" x14ac:dyDescent="0.3">
      <c r="A5463">
        <v>5462</v>
      </c>
      <c r="B5463" t="s">
        <v>32</v>
      </c>
      <c r="C5463" t="s">
        <v>21</v>
      </c>
      <c r="D5463">
        <v>462</v>
      </c>
      <c r="E5463">
        <v>17556661149.012299</v>
      </c>
      <c r="F5463">
        <v>89745159.704571098</v>
      </c>
      <c r="G5463">
        <v>31092788146.202</v>
      </c>
      <c r="H5463">
        <v>0</v>
      </c>
      <c r="I5463">
        <v>0</v>
      </c>
      <c r="J5463">
        <v>0</v>
      </c>
      <c r="K5463" t="s">
        <v>22</v>
      </c>
      <c r="L5463">
        <v>0</v>
      </c>
      <c r="M5463">
        <v>0</v>
      </c>
      <c r="AD5463" s="15">
        <f t="shared" si="537"/>
        <v>1</v>
      </c>
      <c r="AE5463" s="15">
        <f t="shared" si="538"/>
        <v>1</v>
      </c>
      <c r="AI5463" t="str">
        <f t="shared" si="540"/>
        <v>ERROR!</v>
      </c>
      <c r="AJ5463" t="str">
        <f t="shared" si="541"/>
        <v>ERROR!</v>
      </c>
      <c r="AL5463">
        <f t="shared" si="539"/>
        <v>0</v>
      </c>
    </row>
    <row r="5464" spans="1:38" x14ac:dyDescent="0.3">
      <c r="A5464">
        <v>5463</v>
      </c>
      <c r="B5464" t="s">
        <v>32</v>
      </c>
      <c r="C5464" t="s">
        <v>21</v>
      </c>
      <c r="D5464">
        <v>463</v>
      </c>
      <c r="E5464">
        <v>20371310127.5704</v>
      </c>
      <c r="F5464">
        <v>87925742.712080896</v>
      </c>
      <c r="G5464">
        <v>31091172668.311199</v>
      </c>
      <c r="H5464">
        <v>0</v>
      </c>
      <c r="I5464">
        <v>0</v>
      </c>
      <c r="J5464">
        <v>0</v>
      </c>
      <c r="K5464" t="s">
        <v>22</v>
      </c>
      <c r="L5464">
        <v>0</v>
      </c>
      <c r="M5464">
        <v>0</v>
      </c>
      <c r="AD5464" s="15">
        <f t="shared" si="537"/>
        <v>1</v>
      </c>
      <c r="AE5464" s="15">
        <f t="shared" si="538"/>
        <v>1</v>
      </c>
      <c r="AI5464" t="str">
        <f t="shared" si="540"/>
        <v>ERROR!</v>
      </c>
      <c r="AJ5464" t="str">
        <f t="shared" si="541"/>
        <v>ERROR!</v>
      </c>
      <c r="AL5464">
        <f t="shared" si="539"/>
        <v>0</v>
      </c>
    </row>
    <row r="5465" spans="1:38" x14ac:dyDescent="0.3">
      <c r="A5465">
        <v>5464</v>
      </c>
      <c r="B5465" t="s">
        <v>32</v>
      </c>
      <c r="C5465" t="s">
        <v>21</v>
      </c>
      <c r="D5465">
        <v>464</v>
      </c>
      <c r="E5465">
        <v>13798549503.846901</v>
      </c>
      <c r="F5465">
        <v>91453906.784788296</v>
      </c>
      <c r="G5465">
        <v>31094525039.233501</v>
      </c>
      <c r="H5465">
        <v>0</v>
      </c>
      <c r="I5465">
        <v>0</v>
      </c>
      <c r="J5465">
        <v>0</v>
      </c>
      <c r="K5465" t="s">
        <v>22</v>
      </c>
      <c r="L5465">
        <v>0</v>
      </c>
      <c r="M5465">
        <v>0</v>
      </c>
      <c r="AD5465" s="15">
        <f t="shared" si="537"/>
        <v>1</v>
      </c>
      <c r="AE5465" s="15">
        <f t="shared" si="538"/>
        <v>1</v>
      </c>
      <c r="AI5465" t="str">
        <f t="shared" si="540"/>
        <v>ERROR!</v>
      </c>
      <c r="AJ5465" t="str">
        <f t="shared" si="541"/>
        <v>ERROR!</v>
      </c>
      <c r="AL5465">
        <f t="shared" si="539"/>
        <v>0</v>
      </c>
    </row>
    <row r="5466" spans="1:38" x14ac:dyDescent="0.3">
      <c r="A5466">
        <v>5465</v>
      </c>
      <c r="B5466" t="s">
        <v>32</v>
      </c>
      <c r="C5466" t="s">
        <v>21</v>
      </c>
      <c r="D5466">
        <v>465</v>
      </c>
      <c r="E5466">
        <v>16791884215.2276</v>
      </c>
      <c r="F5466">
        <v>92259359.660112098</v>
      </c>
      <c r="G5466">
        <v>31094952207.527</v>
      </c>
      <c r="H5466">
        <v>0</v>
      </c>
      <c r="I5466">
        <v>0</v>
      </c>
      <c r="J5466">
        <v>0</v>
      </c>
      <c r="K5466" t="s">
        <v>22</v>
      </c>
      <c r="L5466">
        <v>0</v>
      </c>
      <c r="M5466">
        <v>0</v>
      </c>
      <c r="AD5466" s="15">
        <f t="shared" si="537"/>
        <v>1</v>
      </c>
      <c r="AE5466" s="15">
        <f t="shared" si="538"/>
        <v>1</v>
      </c>
      <c r="AI5466" t="str">
        <f t="shared" si="540"/>
        <v>ERROR!</v>
      </c>
      <c r="AJ5466" t="str">
        <f t="shared" si="541"/>
        <v>ERROR!</v>
      </c>
      <c r="AL5466">
        <f t="shared" si="539"/>
        <v>0</v>
      </c>
    </row>
    <row r="5467" spans="1:38" x14ac:dyDescent="0.3">
      <c r="A5467">
        <v>5466</v>
      </c>
      <c r="B5467" t="s">
        <v>32</v>
      </c>
      <c r="C5467" t="s">
        <v>21</v>
      </c>
      <c r="D5467">
        <v>466</v>
      </c>
      <c r="E5467">
        <v>13410609878.5364</v>
      </c>
      <c r="F5467">
        <v>91436510.808994994</v>
      </c>
      <c r="G5467">
        <v>31091873220.7584</v>
      </c>
      <c r="H5467">
        <v>0</v>
      </c>
      <c r="I5467">
        <v>0</v>
      </c>
      <c r="J5467">
        <v>0</v>
      </c>
      <c r="K5467" t="s">
        <v>22</v>
      </c>
      <c r="L5467">
        <v>0</v>
      </c>
      <c r="M5467">
        <v>0</v>
      </c>
      <c r="AD5467" s="15">
        <f t="shared" si="537"/>
        <v>1</v>
      </c>
      <c r="AE5467" s="15">
        <f t="shared" si="538"/>
        <v>1</v>
      </c>
      <c r="AI5467" t="str">
        <f t="shared" si="540"/>
        <v>ERROR!</v>
      </c>
      <c r="AJ5467" t="str">
        <f t="shared" si="541"/>
        <v>ERROR!</v>
      </c>
      <c r="AL5467">
        <f t="shared" si="539"/>
        <v>0</v>
      </c>
    </row>
    <row r="5468" spans="1:38" x14ac:dyDescent="0.3">
      <c r="A5468">
        <v>5467</v>
      </c>
      <c r="B5468" t="s">
        <v>32</v>
      </c>
      <c r="C5468" t="s">
        <v>21</v>
      </c>
      <c r="D5468">
        <v>467</v>
      </c>
      <c r="E5468">
        <v>17231344944.5924</v>
      </c>
      <c r="F5468">
        <v>89046603.916566104</v>
      </c>
      <c r="G5468">
        <v>31080347046.412201</v>
      </c>
      <c r="H5468">
        <v>0</v>
      </c>
      <c r="I5468">
        <v>0</v>
      </c>
      <c r="J5468">
        <v>0</v>
      </c>
      <c r="K5468" t="s">
        <v>22</v>
      </c>
      <c r="L5468">
        <v>0</v>
      </c>
      <c r="M5468">
        <v>0</v>
      </c>
      <c r="AD5468" s="15">
        <f t="shared" si="537"/>
        <v>1</v>
      </c>
      <c r="AE5468" s="15">
        <f t="shared" si="538"/>
        <v>1</v>
      </c>
      <c r="AI5468" t="str">
        <f t="shared" si="540"/>
        <v>ERROR!</v>
      </c>
      <c r="AJ5468" t="str">
        <f t="shared" si="541"/>
        <v>ERROR!</v>
      </c>
      <c r="AL5468">
        <f t="shared" si="539"/>
        <v>0</v>
      </c>
    </row>
    <row r="5469" spans="1:38" x14ac:dyDescent="0.3">
      <c r="A5469">
        <v>5468</v>
      </c>
      <c r="B5469" t="s">
        <v>32</v>
      </c>
      <c r="C5469" t="s">
        <v>21</v>
      </c>
      <c r="D5469">
        <v>468</v>
      </c>
      <c r="E5469">
        <v>22734594690.073601</v>
      </c>
      <c r="F5469">
        <v>90766595.057166204</v>
      </c>
      <c r="G5469">
        <v>31097925121.041302</v>
      </c>
      <c r="H5469">
        <v>0</v>
      </c>
      <c r="I5469">
        <v>0</v>
      </c>
      <c r="J5469">
        <v>0</v>
      </c>
      <c r="K5469" t="s">
        <v>22</v>
      </c>
      <c r="L5469">
        <v>0</v>
      </c>
      <c r="M5469">
        <v>0</v>
      </c>
      <c r="AD5469" s="15">
        <f t="shared" si="537"/>
        <v>1</v>
      </c>
      <c r="AE5469" s="15">
        <f t="shared" si="538"/>
        <v>1</v>
      </c>
      <c r="AI5469" t="str">
        <f t="shared" si="540"/>
        <v>ERROR!</v>
      </c>
      <c r="AJ5469" t="str">
        <f t="shared" si="541"/>
        <v>ERROR!</v>
      </c>
      <c r="AL5469">
        <f t="shared" si="539"/>
        <v>0</v>
      </c>
    </row>
    <row r="5470" spans="1:38" x14ac:dyDescent="0.3">
      <c r="A5470">
        <v>5469</v>
      </c>
      <c r="B5470" t="s">
        <v>32</v>
      </c>
      <c r="C5470" t="s">
        <v>21</v>
      </c>
      <c r="D5470">
        <v>469</v>
      </c>
      <c r="E5470">
        <v>14816072091.837099</v>
      </c>
      <c r="F5470">
        <v>92381215.2052899</v>
      </c>
      <c r="G5470">
        <v>31091348643.23</v>
      </c>
      <c r="H5470">
        <v>0</v>
      </c>
      <c r="I5470">
        <v>0</v>
      </c>
      <c r="J5470">
        <v>0</v>
      </c>
      <c r="K5470" t="s">
        <v>22</v>
      </c>
      <c r="L5470">
        <v>0</v>
      </c>
      <c r="M5470">
        <v>0</v>
      </c>
      <c r="AD5470" s="15">
        <f t="shared" si="537"/>
        <v>1</v>
      </c>
      <c r="AE5470" s="15">
        <f t="shared" si="538"/>
        <v>1</v>
      </c>
      <c r="AI5470" t="str">
        <f t="shared" si="540"/>
        <v>ERROR!</v>
      </c>
      <c r="AJ5470" t="str">
        <f t="shared" si="541"/>
        <v>ERROR!</v>
      </c>
      <c r="AL5470">
        <f t="shared" si="539"/>
        <v>0</v>
      </c>
    </row>
    <row r="5471" spans="1:38" x14ac:dyDescent="0.3">
      <c r="A5471">
        <v>5470</v>
      </c>
      <c r="B5471" t="s">
        <v>32</v>
      </c>
      <c r="C5471" t="s">
        <v>21</v>
      </c>
      <c r="D5471">
        <v>470</v>
      </c>
      <c r="E5471">
        <v>17103024378.3092</v>
      </c>
      <c r="F5471">
        <v>93084552.369994506</v>
      </c>
      <c r="G5471">
        <v>31097116245.6866</v>
      </c>
      <c r="H5471">
        <v>0</v>
      </c>
      <c r="I5471">
        <v>0</v>
      </c>
      <c r="J5471">
        <v>0</v>
      </c>
      <c r="K5471" t="s">
        <v>22</v>
      </c>
      <c r="L5471">
        <v>0</v>
      </c>
      <c r="M5471">
        <v>0</v>
      </c>
      <c r="AD5471" s="15">
        <f t="shared" si="537"/>
        <v>1</v>
      </c>
      <c r="AE5471" s="15">
        <f t="shared" si="538"/>
        <v>1</v>
      </c>
      <c r="AI5471" t="str">
        <f t="shared" si="540"/>
        <v>ERROR!</v>
      </c>
      <c r="AJ5471" t="str">
        <f t="shared" si="541"/>
        <v>ERROR!</v>
      </c>
      <c r="AL5471">
        <f t="shared" si="539"/>
        <v>0</v>
      </c>
    </row>
    <row r="5472" spans="1:38" x14ac:dyDescent="0.3">
      <c r="A5472">
        <v>5471</v>
      </c>
      <c r="B5472" t="s">
        <v>32</v>
      </c>
      <c r="C5472" t="s">
        <v>21</v>
      </c>
      <c r="D5472">
        <v>471</v>
      </c>
      <c r="E5472">
        <v>14465060837.814501</v>
      </c>
      <c r="F5472">
        <v>89801481.158622697</v>
      </c>
      <c r="G5472">
        <v>31096025977.970402</v>
      </c>
      <c r="H5472">
        <v>0</v>
      </c>
      <c r="I5472">
        <v>0</v>
      </c>
      <c r="J5472">
        <v>0</v>
      </c>
      <c r="K5472" t="s">
        <v>22</v>
      </c>
      <c r="L5472">
        <v>0</v>
      </c>
      <c r="M5472">
        <v>0</v>
      </c>
      <c r="AD5472" s="15">
        <f t="shared" si="537"/>
        <v>1</v>
      </c>
      <c r="AE5472" s="15">
        <f t="shared" si="538"/>
        <v>1</v>
      </c>
      <c r="AI5472" t="str">
        <f t="shared" si="540"/>
        <v>ERROR!</v>
      </c>
      <c r="AJ5472" t="str">
        <f t="shared" si="541"/>
        <v>ERROR!</v>
      </c>
      <c r="AL5472">
        <f t="shared" si="539"/>
        <v>0</v>
      </c>
    </row>
    <row r="5473" spans="1:38" x14ac:dyDescent="0.3">
      <c r="A5473">
        <v>5472</v>
      </c>
      <c r="B5473" t="s">
        <v>32</v>
      </c>
      <c r="C5473" t="s">
        <v>21</v>
      </c>
      <c r="D5473">
        <v>472</v>
      </c>
      <c r="E5473">
        <v>21213085994.041</v>
      </c>
      <c r="F5473">
        <v>92635530.353786796</v>
      </c>
      <c r="G5473">
        <v>31090599073.174999</v>
      </c>
      <c r="H5473">
        <v>0</v>
      </c>
      <c r="I5473">
        <v>0</v>
      </c>
      <c r="J5473">
        <v>0</v>
      </c>
      <c r="K5473" t="s">
        <v>22</v>
      </c>
      <c r="L5473">
        <v>0</v>
      </c>
      <c r="M5473">
        <v>0</v>
      </c>
      <c r="AD5473" s="15">
        <f t="shared" si="537"/>
        <v>1</v>
      </c>
      <c r="AE5473" s="15">
        <f t="shared" si="538"/>
        <v>1</v>
      </c>
      <c r="AI5473" t="str">
        <f t="shared" si="540"/>
        <v>ERROR!</v>
      </c>
      <c r="AJ5473" t="str">
        <f t="shared" si="541"/>
        <v>ERROR!</v>
      </c>
      <c r="AL5473">
        <f t="shared" si="539"/>
        <v>0</v>
      </c>
    </row>
    <row r="5474" spans="1:38" x14ac:dyDescent="0.3">
      <c r="A5474">
        <v>5473</v>
      </c>
      <c r="B5474" t="s">
        <v>32</v>
      </c>
      <c r="C5474" t="s">
        <v>21</v>
      </c>
      <c r="D5474">
        <v>473</v>
      </c>
      <c r="E5474">
        <v>12010040624.077801</v>
      </c>
      <c r="F5474">
        <v>92079886.215390295</v>
      </c>
      <c r="G5474">
        <v>31094372632.637798</v>
      </c>
      <c r="H5474">
        <v>0</v>
      </c>
      <c r="I5474">
        <v>0</v>
      </c>
      <c r="J5474">
        <v>0</v>
      </c>
      <c r="K5474" t="s">
        <v>22</v>
      </c>
      <c r="L5474">
        <v>0</v>
      </c>
      <c r="M5474">
        <v>0</v>
      </c>
      <c r="AD5474" s="15">
        <f t="shared" si="537"/>
        <v>1</v>
      </c>
      <c r="AE5474" s="15">
        <f t="shared" si="538"/>
        <v>1</v>
      </c>
      <c r="AI5474" t="str">
        <f t="shared" si="540"/>
        <v>ERROR!</v>
      </c>
      <c r="AJ5474" t="str">
        <f t="shared" si="541"/>
        <v>ERROR!</v>
      </c>
      <c r="AL5474">
        <f t="shared" si="539"/>
        <v>0</v>
      </c>
    </row>
    <row r="5475" spans="1:38" x14ac:dyDescent="0.3">
      <c r="A5475">
        <v>5474</v>
      </c>
      <c r="B5475" t="s">
        <v>32</v>
      </c>
      <c r="C5475" t="s">
        <v>21</v>
      </c>
      <c r="D5475">
        <v>474</v>
      </c>
      <c r="E5475">
        <v>15611643070.621599</v>
      </c>
      <c r="F5475">
        <v>91256176.808264002</v>
      </c>
      <c r="G5475">
        <v>31075480897.486801</v>
      </c>
      <c r="H5475">
        <v>0</v>
      </c>
      <c r="I5475">
        <v>0</v>
      </c>
      <c r="J5475">
        <v>0</v>
      </c>
      <c r="K5475" t="s">
        <v>22</v>
      </c>
      <c r="L5475">
        <v>0</v>
      </c>
      <c r="M5475">
        <v>0</v>
      </c>
      <c r="AD5475" s="15">
        <f t="shared" si="537"/>
        <v>1</v>
      </c>
      <c r="AE5475" s="15">
        <f t="shared" si="538"/>
        <v>1</v>
      </c>
      <c r="AI5475" t="str">
        <f t="shared" si="540"/>
        <v>ERROR!</v>
      </c>
      <c r="AJ5475" t="str">
        <f t="shared" si="541"/>
        <v>ERROR!</v>
      </c>
      <c r="AL5475">
        <f t="shared" si="539"/>
        <v>0</v>
      </c>
    </row>
    <row r="5476" spans="1:38" x14ac:dyDescent="0.3">
      <c r="A5476">
        <v>5475</v>
      </c>
      <c r="B5476" t="s">
        <v>32</v>
      </c>
      <c r="C5476" t="s">
        <v>21</v>
      </c>
      <c r="D5476">
        <v>475</v>
      </c>
      <c r="E5476">
        <v>15241765525.5343</v>
      </c>
      <c r="F5476">
        <v>91402199.895354196</v>
      </c>
      <c r="G5476">
        <v>31081453702.746201</v>
      </c>
      <c r="H5476">
        <v>0</v>
      </c>
      <c r="I5476">
        <v>0</v>
      </c>
      <c r="J5476">
        <v>0</v>
      </c>
      <c r="K5476" t="s">
        <v>22</v>
      </c>
      <c r="L5476">
        <v>0</v>
      </c>
      <c r="M5476">
        <v>0</v>
      </c>
      <c r="AD5476" s="15">
        <f t="shared" si="537"/>
        <v>1</v>
      </c>
      <c r="AE5476" s="15">
        <f t="shared" si="538"/>
        <v>1</v>
      </c>
      <c r="AI5476" t="str">
        <f t="shared" si="540"/>
        <v>ERROR!</v>
      </c>
      <c r="AJ5476" t="str">
        <f t="shared" si="541"/>
        <v>ERROR!</v>
      </c>
      <c r="AL5476">
        <f t="shared" si="539"/>
        <v>0</v>
      </c>
    </row>
    <row r="5477" spans="1:38" x14ac:dyDescent="0.3">
      <c r="A5477">
        <v>5476</v>
      </c>
      <c r="B5477" t="s">
        <v>32</v>
      </c>
      <c r="C5477" t="s">
        <v>21</v>
      </c>
      <c r="D5477">
        <v>476</v>
      </c>
      <c r="E5477">
        <v>19680427409.6731</v>
      </c>
      <c r="F5477">
        <v>91297111.253320396</v>
      </c>
      <c r="G5477">
        <v>31092840191.620998</v>
      </c>
      <c r="H5477">
        <v>0</v>
      </c>
      <c r="I5477">
        <v>0</v>
      </c>
      <c r="J5477">
        <v>0</v>
      </c>
      <c r="K5477" t="s">
        <v>22</v>
      </c>
      <c r="L5477">
        <v>0</v>
      </c>
      <c r="M5477">
        <v>0</v>
      </c>
      <c r="AD5477" s="15">
        <f t="shared" si="537"/>
        <v>1</v>
      </c>
      <c r="AE5477" s="15">
        <f t="shared" si="538"/>
        <v>1</v>
      </c>
      <c r="AI5477" t="str">
        <f t="shared" si="540"/>
        <v>ERROR!</v>
      </c>
      <c r="AJ5477" t="str">
        <f t="shared" si="541"/>
        <v>ERROR!</v>
      </c>
      <c r="AL5477">
        <f t="shared" si="539"/>
        <v>0</v>
      </c>
    </row>
    <row r="5478" spans="1:38" x14ac:dyDescent="0.3">
      <c r="A5478">
        <v>5477</v>
      </c>
      <c r="B5478" t="s">
        <v>32</v>
      </c>
      <c r="C5478" t="s">
        <v>21</v>
      </c>
      <c r="D5478">
        <v>477</v>
      </c>
      <c r="E5478">
        <v>14775331570.021099</v>
      </c>
      <c r="F5478">
        <v>91170644.084362805</v>
      </c>
      <c r="G5478">
        <v>31096050998.900799</v>
      </c>
      <c r="H5478">
        <v>0</v>
      </c>
      <c r="I5478">
        <v>0</v>
      </c>
      <c r="J5478">
        <v>0</v>
      </c>
      <c r="K5478" t="s">
        <v>22</v>
      </c>
      <c r="L5478">
        <v>0</v>
      </c>
      <c r="M5478">
        <v>0</v>
      </c>
      <c r="AD5478" s="15">
        <f t="shared" si="537"/>
        <v>1</v>
      </c>
      <c r="AE5478" s="15">
        <f t="shared" si="538"/>
        <v>1</v>
      </c>
      <c r="AI5478" t="str">
        <f t="shared" si="540"/>
        <v>ERROR!</v>
      </c>
      <c r="AJ5478" t="str">
        <f t="shared" si="541"/>
        <v>ERROR!</v>
      </c>
      <c r="AL5478">
        <f t="shared" si="539"/>
        <v>0</v>
      </c>
    </row>
    <row r="5479" spans="1:38" x14ac:dyDescent="0.3">
      <c r="A5479">
        <v>5478</v>
      </c>
      <c r="B5479" t="s">
        <v>32</v>
      </c>
      <c r="C5479" t="s">
        <v>21</v>
      </c>
      <c r="D5479">
        <v>478</v>
      </c>
      <c r="E5479">
        <v>16271592758.3759</v>
      </c>
      <c r="F5479">
        <v>92187822.844491303</v>
      </c>
      <c r="G5479">
        <v>31099475746.682301</v>
      </c>
      <c r="H5479">
        <v>0</v>
      </c>
      <c r="I5479">
        <v>0</v>
      </c>
      <c r="J5479">
        <v>0</v>
      </c>
      <c r="K5479" t="s">
        <v>22</v>
      </c>
      <c r="L5479">
        <v>0</v>
      </c>
      <c r="M5479">
        <v>0</v>
      </c>
      <c r="AD5479" s="15">
        <f t="shared" si="537"/>
        <v>1</v>
      </c>
      <c r="AE5479" s="15">
        <f t="shared" si="538"/>
        <v>1</v>
      </c>
      <c r="AI5479" t="str">
        <f t="shared" si="540"/>
        <v>ERROR!</v>
      </c>
      <c r="AJ5479" t="str">
        <f t="shared" si="541"/>
        <v>ERROR!</v>
      </c>
      <c r="AL5479">
        <f t="shared" si="539"/>
        <v>0</v>
      </c>
    </row>
    <row r="5480" spans="1:38" x14ac:dyDescent="0.3">
      <c r="A5480">
        <v>5479</v>
      </c>
      <c r="B5480" t="s">
        <v>32</v>
      </c>
      <c r="C5480" t="s">
        <v>21</v>
      </c>
      <c r="D5480">
        <v>479</v>
      </c>
      <c r="E5480">
        <v>21142262064.1492</v>
      </c>
      <c r="F5480">
        <v>89645944.961990997</v>
      </c>
      <c r="G5480">
        <v>31095523898.205799</v>
      </c>
      <c r="H5480">
        <v>0</v>
      </c>
      <c r="I5480">
        <v>0</v>
      </c>
      <c r="J5480">
        <v>0</v>
      </c>
      <c r="K5480" t="s">
        <v>22</v>
      </c>
      <c r="L5480">
        <v>0</v>
      </c>
      <c r="M5480">
        <v>0</v>
      </c>
      <c r="AD5480" s="15">
        <f t="shared" si="537"/>
        <v>1</v>
      </c>
      <c r="AE5480" s="15">
        <f t="shared" si="538"/>
        <v>1</v>
      </c>
      <c r="AI5480" t="str">
        <f t="shared" si="540"/>
        <v>ERROR!</v>
      </c>
      <c r="AJ5480" t="str">
        <f t="shared" si="541"/>
        <v>ERROR!</v>
      </c>
      <c r="AL5480">
        <f t="shared" si="539"/>
        <v>0</v>
      </c>
    </row>
    <row r="5481" spans="1:38" x14ac:dyDescent="0.3">
      <c r="A5481">
        <v>5480</v>
      </c>
      <c r="B5481" t="s">
        <v>32</v>
      </c>
      <c r="C5481" t="s">
        <v>21</v>
      </c>
      <c r="D5481">
        <v>480</v>
      </c>
      <c r="E5481">
        <v>20097161325.745899</v>
      </c>
      <c r="F5481">
        <v>92890632.502193302</v>
      </c>
      <c r="G5481">
        <v>31092608500.860001</v>
      </c>
      <c r="H5481">
        <v>0</v>
      </c>
      <c r="I5481">
        <v>0</v>
      </c>
      <c r="J5481">
        <v>0</v>
      </c>
      <c r="K5481" t="s">
        <v>22</v>
      </c>
      <c r="L5481">
        <v>0</v>
      </c>
      <c r="M5481">
        <v>0</v>
      </c>
      <c r="AD5481" s="15">
        <f t="shared" si="537"/>
        <v>1</v>
      </c>
      <c r="AE5481" s="15">
        <f t="shared" si="538"/>
        <v>1</v>
      </c>
      <c r="AI5481" t="str">
        <f t="shared" si="540"/>
        <v>ERROR!</v>
      </c>
      <c r="AJ5481" t="str">
        <f t="shared" si="541"/>
        <v>ERROR!</v>
      </c>
      <c r="AL5481">
        <f t="shared" si="539"/>
        <v>0</v>
      </c>
    </row>
    <row r="5482" spans="1:38" x14ac:dyDescent="0.3">
      <c r="A5482">
        <v>5481</v>
      </c>
      <c r="B5482" t="s">
        <v>32</v>
      </c>
      <c r="C5482" t="s">
        <v>21</v>
      </c>
      <c r="D5482">
        <v>481</v>
      </c>
      <c r="E5482">
        <v>14494672965.505501</v>
      </c>
      <c r="F5482">
        <v>92048614.955373198</v>
      </c>
      <c r="G5482">
        <v>31095150341.459202</v>
      </c>
      <c r="H5482">
        <v>0</v>
      </c>
      <c r="I5482">
        <v>0</v>
      </c>
      <c r="J5482">
        <v>0</v>
      </c>
      <c r="K5482" t="s">
        <v>22</v>
      </c>
      <c r="L5482">
        <v>0</v>
      </c>
      <c r="M5482">
        <v>0</v>
      </c>
      <c r="AD5482" s="15">
        <f t="shared" si="537"/>
        <v>1</v>
      </c>
      <c r="AE5482" s="15">
        <f t="shared" si="538"/>
        <v>1</v>
      </c>
      <c r="AI5482" t="str">
        <f t="shared" si="540"/>
        <v>ERROR!</v>
      </c>
      <c r="AJ5482" t="str">
        <f t="shared" si="541"/>
        <v>ERROR!</v>
      </c>
      <c r="AL5482">
        <f t="shared" si="539"/>
        <v>0</v>
      </c>
    </row>
    <row r="5483" spans="1:38" x14ac:dyDescent="0.3">
      <c r="A5483">
        <v>5482</v>
      </c>
      <c r="B5483" t="s">
        <v>32</v>
      </c>
      <c r="C5483" t="s">
        <v>21</v>
      </c>
      <c r="D5483">
        <v>482</v>
      </c>
      <c r="E5483">
        <v>17563954700.9366</v>
      </c>
      <c r="F5483">
        <v>92537539.381024003</v>
      </c>
      <c r="G5483">
        <v>31098318214.6926</v>
      </c>
      <c r="H5483">
        <v>0</v>
      </c>
      <c r="I5483">
        <v>0</v>
      </c>
      <c r="J5483">
        <v>0</v>
      </c>
      <c r="K5483" t="s">
        <v>22</v>
      </c>
      <c r="L5483">
        <v>0</v>
      </c>
      <c r="M5483">
        <v>0</v>
      </c>
      <c r="AD5483" s="15">
        <f t="shared" si="537"/>
        <v>1</v>
      </c>
      <c r="AE5483" s="15">
        <f t="shared" si="538"/>
        <v>1</v>
      </c>
      <c r="AI5483" t="str">
        <f t="shared" si="540"/>
        <v>ERROR!</v>
      </c>
      <c r="AJ5483" t="str">
        <f t="shared" si="541"/>
        <v>ERROR!</v>
      </c>
      <c r="AL5483">
        <f t="shared" si="539"/>
        <v>0</v>
      </c>
    </row>
    <row r="5484" spans="1:38" x14ac:dyDescent="0.3">
      <c r="A5484">
        <v>5483</v>
      </c>
      <c r="B5484" t="s">
        <v>32</v>
      </c>
      <c r="C5484" t="s">
        <v>21</v>
      </c>
      <c r="D5484">
        <v>483</v>
      </c>
      <c r="E5484">
        <v>15607794966.163</v>
      </c>
      <c r="F5484">
        <v>90089157.033324793</v>
      </c>
      <c r="G5484">
        <v>31098391956.888401</v>
      </c>
      <c r="H5484">
        <v>0</v>
      </c>
      <c r="I5484">
        <v>0</v>
      </c>
      <c r="J5484">
        <v>0</v>
      </c>
      <c r="K5484" t="s">
        <v>22</v>
      </c>
      <c r="L5484">
        <v>0</v>
      </c>
      <c r="M5484">
        <v>0</v>
      </c>
      <c r="AD5484" s="15">
        <f t="shared" si="537"/>
        <v>1</v>
      </c>
      <c r="AE5484" s="15">
        <f t="shared" si="538"/>
        <v>1</v>
      </c>
      <c r="AI5484" t="str">
        <f t="shared" si="540"/>
        <v>ERROR!</v>
      </c>
      <c r="AJ5484" t="str">
        <f t="shared" si="541"/>
        <v>ERROR!</v>
      </c>
      <c r="AL5484">
        <f t="shared" si="539"/>
        <v>0</v>
      </c>
    </row>
    <row r="5485" spans="1:38" x14ac:dyDescent="0.3">
      <c r="A5485">
        <v>5484</v>
      </c>
      <c r="B5485" t="s">
        <v>32</v>
      </c>
      <c r="C5485" t="s">
        <v>21</v>
      </c>
      <c r="D5485">
        <v>484</v>
      </c>
      <c r="E5485">
        <v>15820925493.4505</v>
      </c>
      <c r="F5485">
        <v>91717775.804744303</v>
      </c>
      <c r="G5485">
        <v>31098586797.556099</v>
      </c>
      <c r="H5485">
        <v>0</v>
      </c>
      <c r="I5485">
        <v>0</v>
      </c>
      <c r="J5485">
        <v>0</v>
      </c>
      <c r="K5485" t="s">
        <v>22</v>
      </c>
      <c r="L5485">
        <v>0</v>
      </c>
      <c r="M5485">
        <v>0</v>
      </c>
      <c r="AD5485" s="15">
        <f t="shared" si="537"/>
        <v>1</v>
      </c>
      <c r="AE5485" s="15">
        <f t="shared" si="538"/>
        <v>1</v>
      </c>
      <c r="AI5485" t="str">
        <f t="shared" si="540"/>
        <v>ERROR!</v>
      </c>
      <c r="AJ5485" t="str">
        <f t="shared" si="541"/>
        <v>ERROR!</v>
      </c>
      <c r="AL5485">
        <f t="shared" si="539"/>
        <v>0</v>
      </c>
    </row>
    <row r="5486" spans="1:38" x14ac:dyDescent="0.3">
      <c r="A5486">
        <v>5485</v>
      </c>
      <c r="B5486" t="s">
        <v>32</v>
      </c>
      <c r="C5486" t="s">
        <v>21</v>
      </c>
      <c r="D5486">
        <v>485</v>
      </c>
      <c r="E5486">
        <v>15776409464.224701</v>
      </c>
      <c r="F5486">
        <v>88564677.792046905</v>
      </c>
      <c r="G5486">
        <v>31091207166.102402</v>
      </c>
      <c r="H5486">
        <v>0</v>
      </c>
      <c r="I5486">
        <v>0</v>
      </c>
      <c r="J5486">
        <v>0</v>
      </c>
      <c r="K5486" t="s">
        <v>22</v>
      </c>
      <c r="L5486">
        <v>0</v>
      </c>
      <c r="M5486">
        <v>0</v>
      </c>
      <c r="AD5486" s="15">
        <f t="shared" si="537"/>
        <v>1</v>
      </c>
      <c r="AE5486" s="15">
        <f t="shared" si="538"/>
        <v>1</v>
      </c>
      <c r="AI5486" t="str">
        <f t="shared" si="540"/>
        <v>ERROR!</v>
      </c>
      <c r="AJ5486" t="str">
        <f t="shared" si="541"/>
        <v>ERROR!</v>
      </c>
      <c r="AL5486">
        <f t="shared" si="539"/>
        <v>0</v>
      </c>
    </row>
    <row r="5487" spans="1:38" x14ac:dyDescent="0.3">
      <c r="A5487">
        <v>5486</v>
      </c>
      <c r="B5487" t="s">
        <v>32</v>
      </c>
      <c r="C5487" t="s">
        <v>21</v>
      </c>
      <c r="D5487">
        <v>486</v>
      </c>
      <c r="E5487">
        <v>14370512266.288601</v>
      </c>
      <c r="F5487">
        <v>88870795.229150206</v>
      </c>
      <c r="G5487">
        <v>31092983107.314701</v>
      </c>
      <c r="H5487">
        <v>0</v>
      </c>
      <c r="I5487">
        <v>0</v>
      </c>
      <c r="J5487">
        <v>0</v>
      </c>
      <c r="K5487" t="s">
        <v>22</v>
      </c>
      <c r="L5487">
        <v>0</v>
      </c>
      <c r="M5487">
        <v>0</v>
      </c>
      <c r="AD5487" s="15">
        <f t="shared" si="537"/>
        <v>1</v>
      </c>
      <c r="AE5487" s="15">
        <f t="shared" si="538"/>
        <v>1</v>
      </c>
      <c r="AI5487" t="str">
        <f t="shared" si="540"/>
        <v>ERROR!</v>
      </c>
      <c r="AJ5487" t="str">
        <f t="shared" si="541"/>
        <v>ERROR!</v>
      </c>
      <c r="AL5487">
        <f t="shared" si="539"/>
        <v>0</v>
      </c>
    </row>
    <row r="5488" spans="1:38" x14ac:dyDescent="0.3">
      <c r="A5488">
        <v>5487</v>
      </c>
      <c r="B5488" t="s">
        <v>32</v>
      </c>
      <c r="C5488" t="s">
        <v>21</v>
      </c>
      <c r="D5488">
        <v>487</v>
      </c>
      <c r="E5488">
        <v>15552234673.376801</v>
      </c>
      <c r="F5488">
        <v>91574786.106935099</v>
      </c>
      <c r="G5488">
        <v>31095276678.463501</v>
      </c>
      <c r="H5488">
        <v>0</v>
      </c>
      <c r="I5488">
        <v>0</v>
      </c>
      <c r="J5488">
        <v>0</v>
      </c>
      <c r="K5488" t="s">
        <v>22</v>
      </c>
      <c r="L5488">
        <v>0</v>
      </c>
      <c r="M5488">
        <v>0</v>
      </c>
      <c r="AD5488" s="15">
        <f t="shared" si="537"/>
        <v>1</v>
      </c>
      <c r="AE5488" s="15">
        <f t="shared" si="538"/>
        <v>1</v>
      </c>
      <c r="AI5488" t="str">
        <f t="shared" si="540"/>
        <v>ERROR!</v>
      </c>
      <c r="AJ5488" t="str">
        <f t="shared" si="541"/>
        <v>ERROR!</v>
      </c>
      <c r="AL5488">
        <f t="shared" si="539"/>
        <v>0</v>
      </c>
    </row>
    <row r="5489" spans="1:39" x14ac:dyDescent="0.3">
      <c r="A5489">
        <v>5488</v>
      </c>
      <c r="B5489" t="s">
        <v>32</v>
      </c>
      <c r="C5489" t="s">
        <v>21</v>
      </c>
      <c r="D5489">
        <v>488</v>
      </c>
      <c r="E5489">
        <v>16571655056.010201</v>
      </c>
      <c r="F5489">
        <v>88882312.075563505</v>
      </c>
      <c r="G5489">
        <v>31094878015.847401</v>
      </c>
      <c r="H5489">
        <v>0</v>
      </c>
      <c r="I5489">
        <v>0</v>
      </c>
      <c r="J5489">
        <v>0</v>
      </c>
      <c r="K5489" t="s">
        <v>22</v>
      </c>
      <c r="L5489">
        <v>0</v>
      </c>
      <c r="M5489">
        <v>0</v>
      </c>
      <c r="AD5489" s="15">
        <f t="shared" si="537"/>
        <v>1</v>
      </c>
      <c r="AE5489" s="15">
        <f t="shared" si="538"/>
        <v>1</v>
      </c>
      <c r="AI5489" t="str">
        <f t="shared" si="540"/>
        <v>ERROR!</v>
      </c>
      <c r="AJ5489" t="str">
        <f t="shared" si="541"/>
        <v>ERROR!</v>
      </c>
      <c r="AL5489">
        <f t="shared" si="539"/>
        <v>0</v>
      </c>
    </row>
    <row r="5490" spans="1:39" x14ac:dyDescent="0.3">
      <c r="A5490">
        <v>5489</v>
      </c>
      <c r="B5490" t="s">
        <v>32</v>
      </c>
      <c r="C5490" t="s">
        <v>21</v>
      </c>
      <c r="D5490">
        <v>489</v>
      </c>
      <c r="E5490">
        <v>22463274720.1656</v>
      </c>
      <c r="F5490">
        <v>89091807.311355203</v>
      </c>
      <c r="G5490">
        <v>31100456142.639801</v>
      </c>
      <c r="H5490">
        <v>0</v>
      </c>
      <c r="I5490">
        <v>0</v>
      </c>
      <c r="J5490">
        <v>0</v>
      </c>
      <c r="K5490" t="s">
        <v>22</v>
      </c>
      <c r="L5490">
        <v>0</v>
      </c>
      <c r="M5490">
        <v>0</v>
      </c>
      <c r="AD5490" s="15">
        <f t="shared" si="537"/>
        <v>1</v>
      </c>
      <c r="AE5490" s="15">
        <f t="shared" si="538"/>
        <v>1</v>
      </c>
      <c r="AI5490" t="str">
        <f t="shared" si="540"/>
        <v>ERROR!</v>
      </c>
      <c r="AJ5490" t="str">
        <f t="shared" si="541"/>
        <v>ERROR!</v>
      </c>
      <c r="AL5490">
        <f t="shared" si="539"/>
        <v>0</v>
      </c>
    </row>
    <row r="5491" spans="1:39" x14ac:dyDescent="0.3">
      <c r="A5491">
        <v>5490</v>
      </c>
      <c r="B5491" t="s">
        <v>32</v>
      </c>
      <c r="C5491" t="s">
        <v>21</v>
      </c>
      <c r="D5491">
        <v>490</v>
      </c>
      <c r="E5491">
        <v>19448528579.3479</v>
      </c>
      <c r="F5491">
        <v>91175236.728180707</v>
      </c>
      <c r="G5491">
        <v>31095736402.682999</v>
      </c>
      <c r="H5491">
        <v>0</v>
      </c>
      <c r="I5491">
        <v>0</v>
      </c>
      <c r="J5491">
        <v>0</v>
      </c>
      <c r="K5491" t="s">
        <v>22</v>
      </c>
      <c r="L5491">
        <v>0</v>
      </c>
      <c r="M5491">
        <v>0</v>
      </c>
      <c r="AD5491" s="15">
        <f t="shared" si="537"/>
        <v>1</v>
      </c>
      <c r="AE5491" s="15">
        <f t="shared" si="538"/>
        <v>1</v>
      </c>
      <c r="AI5491" t="str">
        <f t="shared" si="540"/>
        <v>ERROR!</v>
      </c>
      <c r="AJ5491" t="str">
        <f t="shared" si="541"/>
        <v>ERROR!</v>
      </c>
      <c r="AL5491">
        <f t="shared" si="539"/>
        <v>0</v>
      </c>
    </row>
    <row r="5492" spans="1:39" x14ac:dyDescent="0.3">
      <c r="A5492">
        <v>5491</v>
      </c>
      <c r="B5492" t="s">
        <v>32</v>
      </c>
      <c r="C5492" t="s">
        <v>21</v>
      </c>
      <c r="D5492">
        <v>491</v>
      </c>
      <c r="E5492">
        <v>22139749291.973499</v>
      </c>
      <c r="F5492">
        <v>90995538.572643206</v>
      </c>
      <c r="G5492">
        <v>31080489858.3153</v>
      </c>
      <c r="H5492">
        <v>0</v>
      </c>
      <c r="I5492">
        <v>0</v>
      </c>
      <c r="J5492">
        <v>0</v>
      </c>
      <c r="K5492" t="s">
        <v>22</v>
      </c>
      <c r="L5492">
        <v>0</v>
      </c>
      <c r="M5492">
        <v>0</v>
      </c>
      <c r="AD5492" s="15">
        <f t="shared" si="537"/>
        <v>1</v>
      </c>
      <c r="AE5492" s="15">
        <f t="shared" si="538"/>
        <v>1</v>
      </c>
      <c r="AI5492" t="str">
        <f t="shared" si="540"/>
        <v>ERROR!</v>
      </c>
      <c r="AJ5492" t="str">
        <f t="shared" si="541"/>
        <v>ERROR!</v>
      </c>
      <c r="AL5492">
        <f t="shared" si="539"/>
        <v>0</v>
      </c>
    </row>
    <row r="5493" spans="1:39" x14ac:dyDescent="0.3">
      <c r="A5493">
        <v>5492</v>
      </c>
      <c r="B5493" t="s">
        <v>32</v>
      </c>
      <c r="C5493" t="s">
        <v>21</v>
      </c>
      <c r="D5493">
        <v>492</v>
      </c>
      <c r="E5493">
        <v>12661628050.9883</v>
      </c>
      <c r="F5493">
        <v>91922807.094679698</v>
      </c>
      <c r="G5493">
        <v>31097554595.1036</v>
      </c>
      <c r="H5493">
        <v>0</v>
      </c>
      <c r="I5493">
        <v>0</v>
      </c>
      <c r="J5493">
        <v>0</v>
      </c>
      <c r="K5493" t="s">
        <v>22</v>
      </c>
      <c r="L5493">
        <v>0</v>
      </c>
      <c r="M5493">
        <v>0</v>
      </c>
      <c r="AD5493" s="15">
        <f t="shared" si="537"/>
        <v>1</v>
      </c>
      <c r="AE5493" s="15">
        <f t="shared" si="538"/>
        <v>1</v>
      </c>
      <c r="AI5493" t="str">
        <f t="shared" si="540"/>
        <v>ERROR!</v>
      </c>
      <c r="AJ5493" t="str">
        <f t="shared" si="541"/>
        <v>ERROR!</v>
      </c>
      <c r="AL5493">
        <f t="shared" si="539"/>
        <v>0</v>
      </c>
    </row>
    <row r="5494" spans="1:39" x14ac:dyDescent="0.3">
      <c r="A5494">
        <v>5493</v>
      </c>
      <c r="B5494" t="s">
        <v>32</v>
      </c>
      <c r="C5494" t="s">
        <v>21</v>
      </c>
      <c r="D5494">
        <v>493</v>
      </c>
      <c r="E5494">
        <v>17309311183.227699</v>
      </c>
      <c r="F5494">
        <v>89209355.079521596</v>
      </c>
      <c r="G5494">
        <v>31094537542.134499</v>
      </c>
      <c r="H5494">
        <v>0</v>
      </c>
      <c r="I5494">
        <v>0</v>
      </c>
      <c r="J5494">
        <v>0</v>
      </c>
      <c r="K5494" t="s">
        <v>22</v>
      </c>
      <c r="L5494">
        <v>0</v>
      </c>
      <c r="M5494">
        <v>0</v>
      </c>
      <c r="AD5494" s="15">
        <f t="shared" ref="AD5494:AD5557" si="542">IF(L5494&lt;0,0,1)</f>
        <v>1</v>
      </c>
      <c r="AE5494" s="15">
        <f t="shared" ref="AE5494:AE5557" si="543">IF(M5494&lt;0,0,1)</f>
        <v>1</v>
      </c>
      <c r="AI5494" t="str">
        <f t="shared" si="540"/>
        <v>ERROR!</v>
      </c>
      <c r="AJ5494" t="str">
        <f t="shared" si="541"/>
        <v>ERROR!</v>
      </c>
      <c r="AL5494">
        <f t="shared" si="539"/>
        <v>0</v>
      </c>
    </row>
    <row r="5495" spans="1:39" x14ac:dyDescent="0.3">
      <c r="A5495">
        <v>5494</v>
      </c>
      <c r="B5495" t="s">
        <v>32</v>
      </c>
      <c r="C5495" t="s">
        <v>21</v>
      </c>
      <c r="D5495">
        <v>494</v>
      </c>
      <c r="E5495">
        <v>15556362683.873199</v>
      </c>
      <c r="F5495">
        <v>88718276.015848204</v>
      </c>
      <c r="G5495">
        <v>31097106066.4617</v>
      </c>
      <c r="H5495">
        <v>0</v>
      </c>
      <c r="I5495">
        <v>0</v>
      </c>
      <c r="J5495">
        <v>0</v>
      </c>
      <c r="K5495" t="s">
        <v>22</v>
      </c>
      <c r="L5495">
        <v>0</v>
      </c>
      <c r="M5495">
        <v>0</v>
      </c>
      <c r="AD5495" s="15">
        <f t="shared" si="542"/>
        <v>1</v>
      </c>
      <c r="AE5495" s="15">
        <f t="shared" si="543"/>
        <v>1</v>
      </c>
      <c r="AI5495" t="str">
        <f t="shared" si="540"/>
        <v>ERROR!</v>
      </c>
      <c r="AJ5495" t="str">
        <f t="shared" si="541"/>
        <v>ERROR!</v>
      </c>
      <c r="AL5495">
        <f t="shared" si="539"/>
        <v>0</v>
      </c>
    </row>
    <row r="5496" spans="1:39" x14ac:dyDescent="0.3">
      <c r="A5496">
        <v>5495</v>
      </c>
      <c r="B5496" t="s">
        <v>32</v>
      </c>
      <c r="C5496" t="s">
        <v>21</v>
      </c>
      <c r="D5496">
        <v>495</v>
      </c>
      <c r="E5496">
        <v>20262909435.291801</v>
      </c>
      <c r="F5496">
        <v>86924500.084672794</v>
      </c>
      <c r="G5496">
        <v>31089902759.791</v>
      </c>
      <c r="H5496">
        <v>0</v>
      </c>
      <c r="I5496">
        <v>0</v>
      </c>
      <c r="J5496">
        <v>0</v>
      </c>
      <c r="K5496" t="s">
        <v>22</v>
      </c>
      <c r="L5496">
        <v>0</v>
      </c>
      <c r="M5496">
        <v>0</v>
      </c>
      <c r="AD5496" s="15">
        <f t="shared" si="542"/>
        <v>1</v>
      </c>
      <c r="AE5496" s="15">
        <f t="shared" si="543"/>
        <v>1</v>
      </c>
      <c r="AI5496" t="str">
        <f t="shared" si="540"/>
        <v>ERROR!</v>
      </c>
      <c r="AJ5496" t="str">
        <f t="shared" si="541"/>
        <v>ERROR!</v>
      </c>
      <c r="AL5496">
        <f t="shared" si="539"/>
        <v>0</v>
      </c>
    </row>
    <row r="5497" spans="1:39" x14ac:dyDescent="0.3">
      <c r="A5497">
        <v>5496</v>
      </c>
      <c r="B5497" t="s">
        <v>32</v>
      </c>
      <c r="C5497" t="s">
        <v>21</v>
      </c>
      <c r="D5497">
        <v>496</v>
      </c>
      <c r="E5497">
        <v>18359238031.998901</v>
      </c>
      <c r="F5497">
        <v>92175362.135599002</v>
      </c>
      <c r="G5497">
        <v>31099783111.107899</v>
      </c>
      <c r="H5497">
        <v>0</v>
      </c>
      <c r="I5497">
        <v>0</v>
      </c>
      <c r="J5497">
        <v>0</v>
      </c>
      <c r="K5497" t="s">
        <v>22</v>
      </c>
      <c r="L5497">
        <v>0</v>
      </c>
      <c r="M5497">
        <v>0</v>
      </c>
      <c r="AD5497" s="15">
        <f t="shared" si="542"/>
        <v>1</v>
      </c>
      <c r="AE5497" s="15">
        <f t="shared" si="543"/>
        <v>1</v>
      </c>
      <c r="AI5497" t="str">
        <f t="shared" si="540"/>
        <v>ERROR!</v>
      </c>
      <c r="AJ5497" t="str">
        <f t="shared" si="541"/>
        <v>ERROR!</v>
      </c>
      <c r="AL5497">
        <f t="shared" si="539"/>
        <v>0</v>
      </c>
    </row>
    <row r="5498" spans="1:39" x14ac:dyDescent="0.3">
      <c r="A5498">
        <v>5497</v>
      </c>
      <c r="B5498" t="s">
        <v>32</v>
      </c>
      <c r="C5498" t="s">
        <v>21</v>
      </c>
      <c r="D5498">
        <v>497</v>
      </c>
      <c r="E5498">
        <v>18932043429.563599</v>
      </c>
      <c r="F5498">
        <v>91875702.179250404</v>
      </c>
      <c r="G5498">
        <v>31093753552.0662</v>
      </c>
      <c r="H5498">
        <v>0</v>
      </c>
      <c r="I5498">
        <v>0</v>
      </c>
      <c r="J5498">
        <v>0</v>
      </c>
      <c r="K5498" t="s">
        <v>22</v>
      </c>
      <c r="L5498">
        <v>0</v>
      </c>
      <c r="M5498">
        <v>0</v>
      </c>
      <c r="AD5498" s="15">
        <f t="shared" si="542"/>
        <v>1</v>
      </c>
      <c r="AE5498" s="15">
        <f t="shared" si="543"/>
        <v>1</v>
      </c>
      <c r="AI5498" t="str">
        <f t="shared" si="540"/>
        <v>ERROR!</v>
      </c>
      <c r="AJ5498" t="str">
        <f t="shared" si="541"/>
        <v>ERROR!</v>
      </c>
      <c r="AL5498">
        <f t="shared" si="539"/>
        <v>0</v>
      </c>
    </row>
    <row r="5499" spans="1:39" x14ac:dyDescent="0.3">
      <c r="A5499">
        <v>5498</v>
      </c>
      <c r="B5499" t="s">
        <v>32</v>
      </c>
      <c r="C5499" t="s">
        <v>21</v>
      </c>
      <c r="D5499">
        <v>498</v>
      </c>
      <c r="E5499">
        <v>11068975806.386</v>
      </c>
      <c r="F5499">
        <v>89175262.990092099</v>
      </c>
      <c r="G5499">
        <v>31092854823.833801</v>
      </c>
      <c r="H5499">
        <v>0</v>
      </c>
      <c r="I5499">
        <v>0</v>
      </c>
      <c r="J5499">
        <v>0</v>
      </c>
      <c r="K5499" t="s">
        <v>22</v>
      </c>
      <c r="L5499">
        <v>0</v>
      </c>
      <c r="M5499">
        <v>0</v>
      </c>
      <c r="AD5499" s="15">
        <f t="shared" si="542"/>
        <v>1</v>
      </c>
      <c r="AE5499" s="15">
        <f t="shared" si="543"/>
        <v>1</v>
      </c>
      <c r="AI5499" t="str">
        <f t="shared" si="540"/>
        <v>ERROR!</v>
      </c>
      <c r="AJ5499" t="str">
        <f t="shared" si="541"/>
        <v>ERROR!</v>
      </c>
      <c r="AL5499">
        <f t="shared" si="539"/>
        <v>0</v>
      </c>
    </row>
    <row r="5500" spans="1:39" x14ac:dyDescent="0.3">
      <c r="A5500">
        <v>5499</v>
      </c>
      <c r="B5500" t="s">
        <v>32</v>
      </c>
      <c r="C5500" t="s">
        <v>21</v>
      </c>
      <c r="D5500">
        <v>499</v>
      </c>
      <c r="E5500">
        <v>14266476305.247</v>
      </c>
      <c r="F5500">
        <v>89670026.941128001</v>
      </c>
      <c r="G5500">
        <v>31093547926.063801</v>
      </c>
      <c r="H5500">
        <v>0</v>
      </c>
      <c r="I5500">
        <v>0</v>
      </c>
      <c r="J5500">
        <v>0</v>
      </c>
      <c r="K5500" t="s">
        <v>22</v>
      </c>
      <c r="L5500">
        <v>0</v>
      </c>
      <c r="M5500">
        <v>0</v>
      </c>
      <c r="AD5500" s="15">
        <f t="shared" si="542"/>
        <v>1</v>
      </c>
      <c r="AE5500" s="15">
        <f t="shared" si="543"/>
        <v>1</v>
      </c>
      <c r="AI5500" t="str">
        <f t="shared" si="540"/>
        <v>ERROR!</v>
      </c>
      <c r="AJ5500" t="str">
        <f t="shared" si="541"/>
        <v>ERROR!</v>
      </c>
      <c r="AL5500">
        <f t="shared" si="539"/>
        <v>0</v>
      </c>
    </row>
    <row r="5501" spans="1:39" x14ac:dyDescent="0.3">
      <c r="A5501">
        <v>5500</v>
      </c>
      <c r="B5501" t="s">
        <v>32</v>
      </c>
      <c r="C5501" t="s">
        <v>21</v>
      </c>
      <c r="D5501">
        <v>500</v>
      </c>
      <c r="E5501">
        <v>19052068518.6311</v>
      </c>
      <c r="F5501">
        <v>89083697.364990905</v>
      </c>
      <c r="G5501">
        <v>31096987188.895699</v>
      </c>
      <c r="H5501">
        <v>0</v>
      </c>
      <c r="I5501">
        <v>0</v>
      </c>
      <c r="J5501">
        <v>0</v>
      </c>
      <c r="K5501" t="s">
        <v>22</v>
      </c>
      <c r="L5501">
        <v>0</v>
      </c>
      <c r="M5501">
        <v>0</v>
      </c>
      <c r="AD5501" s="15">
        <f t="shared" si="542"/>
        <v>1</v>
      </c>
      <c r="AE5501" s="15">
        <f t="shared" si="543"/>
        <v>1</v>
      </c>
      <c r="AI5501" t="str">
        <f t="shared" si="540"/>
        <v>ERROR!</v>
      </c>
      <c r="AJ5501" t="str">
        <f t="shared" si="541"/>
        <v>ERROR!</v>
      </c>
      <c r="AL5501">
        <f t="shared" si="539"/>
        <v>0</v>
      </c>
    </row>
    <row r="5502" spans="1:39" x14ac:dyDescent="0.3">
      <c r="A5502">
        <v>5501</v>
      </c>
      <c r="B5502" t="s">
        <v>32</v>
      </c>
      <c r="C5502" t="s">
        <v>23</v>
      </c>
      <c r="D5502">
        <v>1</v>
      </c>
      <c r="E5502">
        <v>31277031706.933998</v>
      </c>
      <c r="F5502">
        <v>89916458.988167599</v>
      </c>
      <c r="G5502">
        <v>31092715533.2523</v>
      </c>
      <c r="H5502">
        <v>11421807689.987</v>
      </c>
      <c r="I5502">
        <v>246613.29343757001</v>
      </c>
      <c r="J5502">
        <v>-1972791.05903625</v>
      </c>
      <c r="K5502">
        <v>46314.647238910402</v>
      </c>
      <c r="L5502">
        <v>-27377937.287290301</v>
      </c>
      <c r="M5502">
        <v>-19843968.947091799</v>
      </c>
      <c r="O5502">
        <f>AVERAGE(E5502:E6001)</f>
        <v>25677312414.546417</v>
      </c>
      <c r="P5502">
        <f>_xlfn.PERCENTILE.INC(E5502:E6001,0.5)</f>
        <v>25214781356.302799</v>
      </c>
      <c r="Q5502">
        <f>_xlfn.PERCENTILE.INC(E5502:E6001,0.025)</f>
        <v>19021121933.643166</v>
      </c>
      <c r="R5502">
        <f>_xlfn.PERCENTILE.INC(E5502:E6001,0.975)</f>
        <v>34251360815.706898</v>
      </c>
      <c r="S5502">
        <f>_xlfn.PERCENTILE.INC(H5502:H6001,0.5)</f>
        <v>7444691214.9936399</v>
      </c>
      <c r="T5502">
        <f>AVERAGE(F5502:F6001)</f>
        <v>90950075.616743982</v>
      </c>
      <c r="U5502">
        <f>_xlfn.PERCENTILE.INC(F5502:F6001,0.5)</f>
        <v>91215013.489897192</v>
      </c>
      <c r="V5502">
        <f>_xlfn.PERCENTILE.INC(F5502:F6001,0.025)</f>
        <v>87944111.421453074</v>
      </c>
      <c r="W5502">
        <f>_xlfn.PERCENTILE.INC(F5502:F6001,0.975)</f>
        <v>93097591.921209961</v>
      </c>
      <c r="Y5502" s="15">
        <f t="shared" ref="Y5502:Y5565" si="544">IF(K5502&lt;cet_IND_lo,1,0)</f>
        <v>0</v>
      </c>
      <c r="Z5502" s="15">
        <f t="shared" ref="Z5502:Z5565" si="545">IF(K5502&lt;cet_IND_hi,1,0)</f>
        <v>0</v>
      </c>
      <c r="AA5502" s="15">
        <f>AVERAGE(Y5502:Y6001)</f>
        <v>0.01</v>
      </c>
      <c r="AB5502" s="15">
        <f>AVERAGE(Z5502:Z6001)</f>
        <v>0.01</v>
      </c>
      <c r="AD5502" s="15">
        <f t="shared" si="542"/>
        <v>0</v>
      </c>
      <c r="AE5502" s="15">
        <f t="shared" si="543"/>
        <v>0</v>
      </c>
      <c r="AF5502" s="15">
        <f>AVERAGE(AD5502:AD6001)</f>
        <v>0.01</v>
      </c>
      <c r="AG5502" s="15">
        <f>AVERAGE(AE5502:AE6001)</f>
        <v>0.01</v>
      </c>
      <c r="AI5502" t="str">
        <f t="shared" si="540"/>
        <v/>
      </c>
      <c r="AJ5502" t="str">
        <f t="shared" si="541"/>
        <v/>
      </c>
      <c r="AL5502">
        <f t="shared" si="539"/>
        <v>0</v>
      </c>
      <c r="AM5502">
        <f>AVERAGE(AL5502:AL6001)</f>
        <v>0.01</v>
      </c>
    </row>
    <row r="5503" spans="1:39" x14ac:dyDescent="0.3">
      <c r="A5503">
        <v>5502</v>
      </c>
      <c r="B5503" t="s">
        <v>32</v>
      </c>
      <c r="C5503" t="s">
        <v>23</v>
      </c>
      <c r="D5503">
        <v>2</v>
      </c>
      <c r="E5503">
        <v>22387123676.555698</v>
      </c>
      <c r="F5503">
        <v>93436789.775851801</v>
      </c>
      <c r="G5503">
        <v>31071117549.6427</v>
      </c>
      <c r="H5503">
        <v>2237648833.4556098</v>
      </c>
      <c r="I5503">
        <v>228983.877041742</v>
      </c>
      <c r="J5503">
        <v>-1870619.6542358401</v>
      </c>
      <c r="K5503">
        <v>9772.0802982460791</v>
      </c>
      <c r="L5503">
        <v>-5182947.8468561396</v>
      </c>
      <c r="M5503">
        <v>-3706966.4676112598</v>
      </c>
      <c r="Y5503" s="15">
        <f t="shared" si="544"/>
        <v>0</v>
      </c>
      <c r="Z5503" s="15">
        <f t="shared" si="545"/>
        <v>0</v>
      </c>
      <c r="AD5503" s="15">
        <f t="shared" si="542"/>
        <v>0</v>
      </c>
      <c r="AE5503" s="15">
        <f t="shared" si="543"/>
        <v>0</v>
      </c>
      <c r="AI5503" t="str">
        <f t="shared" si="540"/>
        <v/>
      </c>
      <c r="AJ5503" t="str">
        <f t="shared" si="541"/>
        <v/>
      </c>
      <c r="AL5503">
        <f t="shared" si="539"/>
        <v>0</v>
      </c>
    </row>
    <row r="5504" spans="1:39" x14ac:dyDescent="0.3">
      <c r="A5504">
        <v>5503</v>
      </c>
      <c r="B5504" t="s">
        <v>32</v>
      </c>
      <c r="C5504" t="s">
        <v>23</v>
      </c>
      <c r="D5504">
        <v>3</v>
      </c>
      <c r="E5504">
        <v>24026266611.275799</v>
      </c>
      <c r="F5504">
        <v>91964301.050604701</v>
      </c>
      <c r="G5504">
        <v>31093017117.626701</v>
      </c>
      <c r="H5504">
        <v>6276682691.8232899</v>
      </c>
      <c r="I5504">
        <v>257352.00001217399</v>
      </c>
      <c r="J5504">
        <v>-1944303.6646843001</v>
      </c>
      <c r="K5504">
        <v>24389.4847971897</v>
      </c>
      <c r="L5504">
        <v>-14923304.442965399</v>
      </c>
      <c r="M5504">
        <v>-10783125.413062399</v>
      </c>
      <c r="Y5504" s="15">
        <f t="shared" si="544"/>
        <v>0</v>
      </c>
      <c r="Z5504" s="15">
        <f t="shared" si="545"/>
        <v>0</v>
      </c>
      <c r="AD5504" s="15">
        <f t="shared" si="542"/>
        <v>0</v>
      </c>
      <c r="AE5504" s="15">
        <f t="shared" si="543"/>
        <v>0</v>
      </c>
      <c r="AI5504" t="str">
        <f t="shared" si="540"/>
        <v/>
      </c>
      <c r="AJ5504" t="str">
        <f t="shared" si="541"/>
        <v/>
      </c>
      <c r="AL5504">
        <f t="shared" si="539"/>
        <v>0</v>
      </c>
    </row>
    <row r="5505" spans="1:38" x14ac:dyDescent="0.3">
      <c r="A5505">
        <v>5504</v>
      </c>
      <c r="B5505" t="s">
        <v>32</v>
      </c>
      <c r="C5505" t="s">
        <v>23</v>
      </c>
      <c r="D5505">
        <v>4</v>
      </c>
      <c r="E5505">
        <v>23113063308.2813</v>
      </c>
      <c r="F5505">
        <v>92829209.048031703</v>
      </c>
      <c r="G5505">
        <v>31088355564.722801</v>
      </c>
      <c r="H5505">
        <v>2660385139.0387301</v>
      </c>
      <c r="I5505">
        <v>247470.16845026601</v>
      </c>
      <c r="J5505">
        <v>-1934260.1804504399</v>
      </c>
      <c r="K5505">
        <v>10750.326617946999</v>
      </c>
      <c r="L5505">
        <v>-6186882.9420489902</v>
      </c>
      <c r="M5505">
        <v>-4432059.3664582903</v>
      </c>
      <c r="Y5505" s="15">
        <f t="shared" si="544"/>
        <v>0</v>
      </c>
      <c r="Z5505" s="15">
        <f t="shared" si="545"/>
        <v>0</v>
      </c>
      <c r="AD5505" s="15">
        <f t="shared" si="542"/>
        <v>0</v>
      </c>
      <c r="AE5505" s="15">
        <f t="shared" si="543"/>
        <v>0</v>
      </c>
      <c r="AI5505" t="str">
        <f t="shared" si="540"/>
        <v/>
      </c>
      <c r="AJ5505" t="str">
        <f t="shared" si="541"/>
        <v/>
      </c>
      <c r="AL5505">
        <f t="shared" si="539"/>
        <v>0</v>
      </c>
    </row>
    <row r="5506" spans="1:38" x14ac:dyDescent="0.3">
      <c r="A5506">
        <v>5505</v>
      </c>
      <c r="B5506" t="s">
        <v>32</v>
      </c>
      <c r="C5506" t="s">
        <v>23</v>
      </c>
      <c r="D5506">
        <v>5</v>
      </c>
      <c r="E5506">
        <v>25626254934.235001</v>
      </c>
      <c r="F5506">
        <v>91025496.738993704</v>
      </c>
      <c r="G5506">
        <v>31096279470.710499</v>
      </c>
      <c r="H5506">
        <v>11353530561.823799</v>
      </c>
      <c r="I5506">
        <v>244178.74883201701</v>
      </c>
      <c r="J5506">
        <v>-1890684.6492347701</v>
      </c>
      <c r="K5506">
        <v>46496.800463313302</v>
      </c>
      <c r="L5506">
        <v>-27215238.165523201</v>
      </c>
      <c r="M5506">
        <v>-19726306.279789999</v>
      </c>
      <c r="Y5506" s="15">
        <f t="shared" si="544"/>
        <v>0</v>
      </c>
      <c r="Z5506" s="15">
        <f t="shared" si="545"/>
        <v>0</v>
      </c>
      <c r="AD5506" s="15">
        <f t="shared" si="542"/>
        <v>0</v>
      </c>
      <c r="AE5506" s="15">
        <f t="shared" si="543"/>
        <v>0</v>
      </c>
      <c r="AI5506" t="str">
        <f t="shared" si="540"/>
        <v/>
      </c>
      <c r="AJ5506" t="str">
        <f t="shared" si="541"/>
        <v/>
      </c>
      <c r="AL5506">
        <f t="shared" ref="AL5506:AL5569" si="546">IF(H5506&lt;0,1,0)</f>
        <v>0</v>
      </c>
    </row>
    <row r="5507" spans="1:38" x14ac:dyDescent="0.3">
      <c r="A5507">
        <v>5506</v>
      </c>
      <c r="B5507" t="s">
        <v>32</v>
      </c>
      <c r="C5507" t="s">
        <v>23</v>
      </c>
      <c r="D5507">
        <v>6</v>
      </c>
      <c r="E5507">
        <v>21028524763.4039</v>
      </c>
      <c r="F5507">
        <v>92091097.361738399</v>
      </c>
      <c r="G5507">
        <v>31093190799.6427</v>
      </c>
      <c r="H5507">
        <v>4798200447.9554701</v>
      </c>
      <c r="I5507">
        <v>258156.28397727001</v>
      </c>
      <c r="J5507">
        <v>-1945612.1111946099</v>
      </c>
      <c r="K5507">
        <v>18586.417398144498</v>
      </c>
      <c r="L5507">
        <v>-11346673.228886699</v>
      </c>
      <c r="M5507">
        <v>-8181719.7253783196</v>
      </c>
      <c r="Y5507" s="15">
        <f t="shared" si="544"/>
        <v>0</v>
      </c>
      <c r="Z5507" s="15">
        <f t="shared" si="545"/>
        <v>0</v>
      </c>
      <c r="AD5507" s="15">
        <f t="shared" si="542"/>
        <v>0</v>
      </c>
      <c r="AE5507" s="15">
        <f t="shared" si="543"/>
        <v>0</v>
      </c>
      <c r="AI5507" t="str">
        <f t="shared" si="540"/>
        <v/>
      </c>
      <c r="AJ5507" t="str">
        <f t="shared" si="541"/>
        <v/>
      </c>
      <c r="AL5507">
        <f t="shared" si="546"/>
        <v>0</v>
      </c>
    </row>
    <row r="5508" spans="1:38" x14ac:dyDescent="0.3">
      <c r="A5508">
        <v>5507</v>
      </c>
      <c r="B5508" t="s">
        <v>32</v>
      </c>
      <c r="C5508" t="s">
        <v>23</v>
      </c>
      <c r="D5508">
        <v>7</v>
      </c>
      <c r="E5508">
        <v>25084424586.260101</v>
      </c>
      <c r="F5508">
        <v>91280134.022971705</v>
      </c>
      <c r="G5508">
        <v>31084950339.918301</v>
      </c>
      <c r="H5508">
        <v>1984329843.03269</v>
      </c>
      <c r="I5508">
        <v>211732.01539784699</v>
      </c>
      <c r="J5508">
        <v>-1874854.9672775301</v>
      </c>
      <c r="K5508">
        <v>9371.8932363823897</v>
      </c>
      <c r="L5508">
        <v>-4587527.5769133996</v>
      </c>
      <c r="M5508">
        <v>-3278638.5971921501</v>
      </c>
      <c r="Y5508" s="15">
        <f t="shared" si="544"/>
        <v>0</v>
      </c>
      <c r="Z5508" s="15">
        <f t="shared" si="545"/>
        <v>0</v>
      </c>
      <c r="AD5508" s="15">
        <f t="shared" si="542"/>
        <v>0</v>
      </c>
      <c r="AE5508" s="15">
        <f t="shared" si="543"/>
        <v>0</v>
      </c>
      <c r="AI5508" t="str">
        <f t="shared" si="540"/>
        <v/>
      </c>
      <c r="AJ5508" t="str">
        <f t="shared" si="541"/>
        <v/>
      </c>
      <c r="AL5508">
        <f t="shared" si="546"/>
        <v>0</v>
      </c>
    </row>
    <row r="5509" spans="1:38" x14ac:dyDescent="0.3">
      <c r="A5509">
        <v>5508</v>
      </c>
      <c r="B5509" t="s">
        <v>32</v>
      </c>
      <c r="C5509" t="s">
        <v>23</v>
      </c>
      <c r="D5509">
        <v>8</v>
      </c>
      <c r="E5509">
        <v>19416487234.3722</v>
      </c>
      <c r="F5509">
        <v>92830554.634793401</v>
      </c>
      <c r="G5509">
        <v>31096489269.995098</v>
      </c>
      <c r="H5509">
        <v>4149980489.5734401</v>
      </c>
      <c r="I5509">
        <v>246749.34782496101</v>
      </c>
      <c r="J5509">
        <v>-1901568.9668922401</v>
      </c>
      <c r="K5509">
        <v>16818.6077335343</v>
      </c>
      <c r="L5509">
        <v>-9790308.6253850497</v>
      </c>
      <c r="M5509">
        <v>-7052929.17814596</v>
      </c>
      <c r="Y5509" s="15">
        <f t="shared" si="544"/>
        <v>0</v>
      </c>
      <c r="Z5509" s="15">
        <f t="shared" si="545"/>
        <v>0</v>
      </c>
      <c r="AD5509" s="15">
        <f t="shared" si="542"/>
        <v>0</v>
      </c>
      <c r="AE5509" s="15">
        <f t="shared" si="543"/>
        <v>0</v>
      </c>
      <c r="AI5509" t="str">
        <f t="shared" si="540"/>
        <v/>
      </c>
      <c r="AJ5509" t="str">
        <f t="shared" si="541"/>
        <v/>
      </c>
      <c r="AL5509">
        <f t="shared" si="546"/>
        <v>0</v>
      </c>
    </row>
    <row r="5510" spans="1:38" x14ac:dyDescent="0.3">
      <c r="A5510">
        <v>5509</v>
      </c>
      <c r="B5510" t="s">
        <v>32</v>
      </c>
      <c r="C5510" t="s">
        <v>23</v>
      </c>
      <c r="D5510">
        <v>9</v>
      </c>
      <c r="E5510">
        <v>25827117020.905399</v>
      </c>
      <c r="F5510">
        <v>90033217.035605207</v>
      </c>
      <c r="G5510">
        <v>31068051359.311699</v>
      </c>
      <c r="H5510">
        <v>5882471941.5902996</v>
      </c>
      <c r="I5510">
        <v>227177.97980642301</v>
      </c>
      <c r="J5510">
        <v>-1953342.21216583</v>
      </c>
      <c r="K5510">
        <v>25893.671325903699</v>
      </c>
      <c r="L5510">
        <v>-14000048.401586</v>
      </c>
      <c r="M5510">
        <v>-10119895.752115401</v>
      </c>
      <c r="Y5510" s="15">
        <f t="shared" si="544"/>
        <v>0</v>
      </c>
      <c r="Z5510" s="15">
        <f t="shared" si="545"/>
        <v>0</v>
      </c>
      <c r="AD5510" s="15">
        <f t="shared" si="542"/>
        <v>0</v>
      </c>
      <c r="AE5510" s="15">
        <f t="shared" si="543"/>
        <v>0</v>
      </c>
      <c r="AI5510" t="str">
        <f t="shared" si="540"/>
        <v/>
      </c>
      <c r="AJ5510" t="str">
        <f t="shared" si="541"/>
        <v/>
      </c>
      <c r="AL5510">
        <f t="shared" si="546"/>
        <v>0</v>
      </c>
    </row>
    <row r="5511" spans="1:38" x14ac:dyDescent="0.3">
      <c r="A5511">
        <v>5510</v>
      </c>
      <c r="B5511" t="s">
        <v>32</v>
      </c>
      <c r="C5511" t="s">
        <v>23</v>
      </c>
      <c r="D5511">
        <v>10</v>
      </c>
      <c r="E5511">
        <v>27112815747.641602</v>
      </c>
      <c r="F5511">
        <v>92813040.615842104</v>
      </c>
      <c r="G5511">
        <v>31092454841.799</v>
      </c>
      <c r="H5511">
        <v>7833642774.24722</v>
      </c>
      <c r="I5511">
        <v>283663.03763373202</v>
      </c>
      <c r="J5511">
        <v>-2058145.6951675401</v>
      </c>
      <c r="K5511">
        <v>27616.0152538523</v>
      </c>
      <c r="L5511">
        <v>-18662625.231451299</v>
      </c>
      <c r="M5511">
        <v>-13495455.703519</v>
      </c>
      <c r="Y5511" s="15">
        <f t="shared" si="544"/>
        <v>0</v>
      </c>
      <c r="Z5511" s="15">
        <f t="shared" si="545"/>
        <v>0</v>
      </c>
      <c r="AD5511" s="15">
        <f t="shared" si="542"/>
        <v>0</v>
      </c>
      <c r="AE5511" s="15">
        <f t="shared" si="543"/>
        <v>0</v>
      </c>
      <c r="AI5511" t="str">
        <f t="shared" si="540"/>
        <v/>
      </c>
      <c r="AJ5511" t="str">
        <f t="shared" si="541"/>
        <v/>
      </c>
      <c r="AL5511">
        <f t="shared" si="546"/>
        <v>0</v>
      </c>
    </row>
    <row r="5512" spans="1:38" x14ac:dyDescent="0.3">
      <c r="A5512">
        <v>5511</v>
      </c>
      <c r="B5512" t="s">
        <v>32</v>
      </c>
      <c r="C5512" t="s">
        <v>23</v>
      </c>
      <c r="D5512">
        <v>11</v>
      </c>
      <c r="E5512">
        <v>27139697922.6759</v>
      </c>
      <c r="F5512">
        <v>88469734.901914701</v>
      </c>
      <c r="G5512">
        <v>31090034460.686901</v>
      </c>
      <c r="H5512">
        <v>8932003028.5006905</v>
      </c>
      <c r="I5512">
        <v>217698.71424229399</v>
      </c>
      <c r="J5512">
        <v>-1949504.55595398</v>
      </c>
      <c r="K5512">
        <v>41029.195140581098</v>
      </c>
      <c r="L5512">
        <v>-21385061.211784199</v>
      </c>
      <c r="M5512">
        <v>-15493399.413776999</v>
      </c>
      <c r="Y5512" s="15">
        <f t="shared" si="544"/>
        <v>0</v>
      </c>
      <c r="Z5512" s="15">
        <f t="shared" si="545"/>
        <v>0</v>
      </c>
      <c r="AD5512" s="15">
        <f t="shared" si="542"/>
        <v>0</v>
      </c>
      <c r="AE5512" s="15">
        <f t="shared" si="543"/>
        <v>0</v>
      </c>
      <c r="AI5512" t="str">
        <f t="shared" si="540"/>
        <v/>
      </c>
      <c r="AJ5512" t="str">
        <f t="shared" si="541"/>
        <v/>
      </c>
      <c r="AL5512">
        <f t="shared" si="546"/>
        <v>0</v>
      </c>
    </row>
    <row r="5513" spans="1:38" x14ac:dyDescent="0.3">
      <c r="A5513">
        <v>5512</v>
      </c>
      <c r="B5513" t="s">
        <v>32</v>
      </c>
      <c r="C5513" t="s">
        <v>23</v>
      </c>
      <c r="D5513">
        <v>12</v>
      </c>
      <c r="E5513">
        <v>25537677256.023201</v>
      </c>
      <c r="F5513">
        <v>90249619.999595404</v>
      </c>
      <c r="G5513">
        <v>31090234295.248901</v>
      </c>
      <c r="H5513">
        <v>7381710002.3010597</v>
      </c>
      <c r="I5513">
        <v>233531.276340649</v>
      </c>
      <c r="J5513">
        <v>-1949218.6623039199</v>
      </c>
      <c r="K5513">
        <v>31609.085163965199</v>
      </c>
      <c r="L5513">
        <v>-17619721.6294665</v>
      </c>
      <c r="M5513">
        <v>-12750652.6551555</v>
      </c>
      <c r="Y5513" s="15">
        <f t="shared" si="544"/>
        <v>0</v>
      </c>
      <c r="Z5513" s="15">
        <f t="shared" si="545"/>
        <v>0</v>
      </c>
      <c r="AD5513" s="15">
        <f t="shared" si="542"/>
        <v>0</v>
      </c>
      <c r="AE5513" s="15">
        <f t="shared" si="543"/>
        <v>0</v>
      </c>
      <c r="AI5513" t="str">
        <f t="shared" si="540"/>
        <v/>
      </c>
      <c r="AJ5513" t="str">
        <f t="shared" si="541"/>
        <v/>
      </c>
      <c r="AL5513">
        <f t="shared" si="546"/>
        <v>0</v>
      </c>
    </row>
    <row r="5514" spans="1:38" x14ac:dyDescent="0.3">
      <c r="A5514">
        <v>5513</v>
      </c>
      <c r="B5514" t="s">
        <v>32</v>
      </c>
      <c r="C5514" t="s">
        <v>23</v>
      </c>
      <c r="D5514">
        <v>13</v>
      </c>
      <c r="E5514">
        <v>19930701502.7775</v>
      </c>
      <c r="F5514">
        <v>89945524.253784105</v>
      </c>
      <c r="G5514">
        <v>31094261430.873001</v>
      </c>
      <c r="H5514">
        <v>2677939526.71242</v>
      </c>
      <c r="I5514">
        <v>279874.84119272197</v>
      </c>
      <c r="J5514">
        <v>-2009702.9818801901</v>
      </c>
      <c r="K5514">
        <v>9568.3467484967205</v>
      </c>
      <c r="L5514">
        <v>-6196934.95246631</v>
      </c>
      <c r="M5514">
        <v>-4430532.2814683896</v>
      </c>
      <c r="Y5514" s="15">
        <f t="shared" si="544"/>
        <v>0</v>
      </c>
      <c r="Z5514" s="15">
        <f t="shared" si="545"/>
        <v>0</v>
      </c>
      <c r="AD5514" s="15">
        <f t="shared" si="542"/>
        <v>0</v>
      </c>
      <c r="AE5514" s="15">
        <f t="shared" si="543"/>
        <v>0</v>
      </c>
      <c r="AI5514" t="str">
        <f t="shared" si="540"/>
        <v/>
      </c>
      <c r="AJ5514" t="str">
        <f t="shared" si="541"/>
        <v/>
      </c>
      <c r="AL5514">
        <f t="shared" si="546"/>
        <v>0</v>
      </c>
    </row>
    <row r="5515" spans="1:38" x14ac:dyDescent="0.3">
      <c r="A5515">
        <v>5514</v>
      </c>
      <c r="B5515" t="s">
        <v>32</v>
      </c>
      <c r="C5515" t="s">
        <v>23</v>
      </c>
      <c r="D5515">
        <v>14</v>
      </c>
      <c r="E5515">
        <v>20354125244.8741</v>
      </c>
      <c r="F5515">
        <v>90977753.943800196</v>
      </c>
      <c r="G5515">
        <v>31097891101.524399</v>
      </c>
      <c r="H5515">
        <v>6709176858.6441002</v>
      </c>
      <c r="I5515">
        <v>271778.95157766301</v>
      </c>
      <c r="J5515">
        <v>-1993600.20685959</v>
      </c>
      <c r="K5515">
        <v>24686.153286329401</v>
      </c>
      <c r="L5515">
        <v>-15954899.0417089</v>
      </c>
      <c r="M5515">
        <v>-11529441.4071762</v>
      </c>
      <c r="Y5515" s="15">
        <f t="shared" si="544"/>
        <v>0</v>
      </c>
      <c r="Z5515" s="15">
        <f t="shared" si="545"/>
        <v>0</v>
      </c>
      <c r="AD5515" s="15">
        <f t="shared" si="542"/>
        <v>0</v>
      </c>
      <c r="AE5515" s="15">
        <f t="shared" si="543"/>
        <v>0</v>
      </c>
      <c r="AI5515" t="str">
        <f t="shared" ref="AI5515:AI5578" si="547">IF(Y5515&lt;&gt;AD5515,"ERROR!","")</f>
        <v/>
      </c>
      <c r="AJ5515" t="str">
        <f t="shared" ref="AJ5515:AJ5578" si="548">IF(Z5515&lt;&gt;AE5515,"ERROR!","")</f>
        <v/>
      </c>
      <c r="AL5515">
        <f t="shared" si="546"/>
        <v>0</v>
      </c>
    </row>
    <row r="5516" spans="1:38" x14ac:dyDescent="0.3">
      <c r="A5516">
        <v>5515</v>
      </c>
      <c r="B5516" t="s">
        <v>32</v>
      </c>
      <c r="C5516" t="s">
        <v>23</v>
      </c>
      <c r="D5516">
        <v>15</v>
      </c>
      <c r="E5516">
        <v>23432374809.3074</v>
      </c>
      <c r="F5516">
        <v>91178258.390352905</v>
      </c>
      <c r="G5516">
        <v>31090301808.084999</v>
      </c>
      <c r="H5516">
        <v>6642469216.0804501</v>
      </c>
      <c r="I5516">
        <v>249237.489044994</v>
      </c>
      <c r="J5516">
        <v>-1917400.84380722</v>
      </c>
      <c r="K5516">
        <v>26651.1640826285</v>
      </c>
      <c r="L5516">
        <v>-15816102.7636547</v>
      </c>
      <c r="M5516">
        <v>-11434646.331100199</v>
      </c>
      <c r="Y5516" s="15">
        <f t="shared" si="544"/>
        <v>0</v>
      </c>
      <c r="Z5516" s="15">
        <f t="shared" si="545"/>
        <v>0</v>
      </c>
      <c r="AD5516" s="15">
        <f t="shared" si="542"/>
        <v>0</v>
      </c>
      <c r="AE5516" s="15">
        <f t="shared" si="543"/>
        <v>0</v>
      </c>
      <c r="AI5516" t="str">
        <f t="shared" si="547"/>
        <v/>
      </c>
      <c r="AJ5516" t="str">
        <f t="shared" si="548"/>
        <v/>
      </c>
      <c r="AL5516">
        <f t="shared" si="546"/>
        <v>0</v>
      </c>
    </row>
    <row r="5517" spans="1:38" x14ac:dyDescent="0.3">
      <c r="A5517">
        <v>5516</v>
      </c>
      <c r="B5517" t="s">
        <v>32</v>
      </c>
      <c r="C5517" t="s">
        <v>23</v>
      </c>
      <c r="D5517">
        <v>16</v>
      </c>
      <c r="E5517">
        <v>22473165489.043499</v>
      </c>
      <c r="F5517">
        <v>91705267.250426397</v>
      </c>
      <c r="G5517">
        <v>31095511947.486301</v>
      </c>
      <c r="H5517">
        <v>4967499895.7277699</v>
      </c>
      <c r="I5517">
        <v>266694.82482695603</v>
      </c>
      <c r="J5517">
        <v>-2005243.6086387599</v>
      </c>
      <c r="K5517">
        <v>18626.157815214101</v>
      </c>
      <c r="L5517">
        <v>-11747598.871396899</v>
      </c>
      <c r="M5517">
        <v>-8470973.3178813308</v>
      </c>
      <c r="Y5517" s="15">
        <f t="shared" si="544"/>
        <v>0</v>
      </c>
      <c r="Z5517" s="15">
        <f t="shared" si="545"/>
        <v>0</v>
      </c>
      <c r="AD5517" s="15">
        <f t="shared" si="542"/>
        <v>0</v>
      </c>
      <c r="AE5517" s="15">
        <f t="shared" si="543"/>
        <v>0</v>
      </c>
      <c r="AI5517" t="str">
        <f t="shared" si="547"/>
        <v/>
      </c>
      <c r="AJ5517" t="str">
        <f t="shared" si="548"/>
        <v/>
      </c>
      <c r="AL5517">
        <f t="shared" si="546"/>
        <v>0</v>
      </c>
    </row>
    <row r="5518" spans="1:38" x14ac:dyDescent="0.3">
      <c r="A5518">
        <v>5517</v>
      </c>
      <c r="B5518" t="s">
        <v>32</v>
      </c>
      <c r="C5518" t="s">
        <v>23</v>
      </c>
      <c r="D5518">
        <v>17</v>
      </c>
      <c r="E5518">
        <v>31584356172.240002</v>
      </c>
      <c r="F5518">
        <v>91659843.762463599</v>
      </c>
      <c r="G5518">
        <v>31087426875.457298</v>
      </c>
      <c r="H5518">
        <v>11021554644.2099</v>
      </c>
      <c r="I5518">
        <v>273316.99962928903</v>
      </c>
      <c r="J5518">
        <v>-1998451.12552261</v>
      </c>
      <c r="K5518">
        <v>40325.170622972299</v>
      </c>
      <c r="L5518">
        <v>-26383189.747034401</v>
      </c>
      <c r="M5518">
        <v>-19113233.3615807</v>
      </c>
      <c r="Y5518" s="15">
        <f t="shared" si="544"/>
        <v>0</v>
      </c>
      <c r="Z5518" s="15">
        <f t="shared" si="545"/>
        <v>0</v>
      </c>
      <c r="AD5518" s="15">
        <f t="shared" si="542"/>
        <v>0</v>
      </c>
      <c r="AE5518" s="15">
        <f t="shared" si="543"/>
        <v>0</v>
      </c>
      <c r="AI5518" t="str">
        <f t="shared" si="547"/>
        <v/>
      </c>
      <c r="AJ5518" t="str">
        <f t="shared" si="548"/>
        <v/>
      </c>
      <c r="AL5518">
        <f t="shared" si="546"/>
        <v>0</v>
      </c>
    </row>
    <row r="5519" spans="1:38" x14ac:dyDescent="0.3">
      <c r="A5519">
        <v>5518</v>
      </c>
      <c r="B5519" t="s">
        <v>32</v>
      </c>
      <c r="C5519" t="s">
        <v>23</v>
      </c>
      <c r="D5519">
        <v>18</v>
      </c>
      <c r="E5519">
        <v>26689528749.4655</v>
      </c>
      <c r="F5519">
        <v>89019818.464179397</v>
      </c>
      <c r="G5519">
        <v>31094581200.84</v>
      </c>
      <c r="H5519">
        <v>10273891219.460899</v>
      </c>
      <c r="I5519">
        <v>266589.043765485</v>
      </c>
      <c r="J5519">
        <v>-2021302.3822593701</v>
      </c>
      <c r="K5519">
        <v>38538.310030845598</v>
      </c>
      <c r="L5519">
        <v>-24581634.228431702</v>
      </c>
      <c r="M5519">
        <v>-17804846.063287001</v>
      </c>
      <c r="Y5519" s="15">
        <f t="shared" si="544"/>
        <v>0</v>
      </c>
      <c r="Z5519" s="15">
        <f t="shared" si="545"/>
        <v>0</v>
      </c>
      <c r="AD5519" s="15">
        <f t="shared" si="542"/>
        <v>0</v>
      </c>
      <c r="AE5519" s="15">
        <f t="shared" si="543"/>
        <v>0</v>
      </c>
      <c r="AI5519" t="str">
        <f t="shared" si="547"/>
        <v/>
      </c>
      <c r="AJ5519" t="str">
        <f t="shared" si="548"/>
        <v/>
      </c>
      <c r="AL5519">
        <f t="shared" si="546"/>
        <v>0</v>
      </c>
    </row>
    <row r="5520" spans="1:38" x14ac:dyDescent="0.3">
      <c r="A5520">
        <v>5519</v>
      </c>
      <c r="B5520" t="s">
        <v>32</v>
      </c>
      <c r="C5520" t="s">
        <v>23</v>
      </c>
      <c r="D5520">
        <v>19</v>
      </c>
      <c r="E5520">
        <v>17747195236.0555</v>
      </c>
      <c r="F5520">
        <v>92306360.961431503</v>
      </c>
      <c r="G5520">
        <v>31094301256.2094</v>
      </c>
      <c r="H5520">
        <v>4314663356.30163</v>
      </c>
      <c r="I5520">
        <v>252297.581275031</v>
      </c>
      <c r="J5520">
        <v>-1917403.0818634001</v>
      </c>
      <c r="K5520">
        <v>17101.485216373101</v>
      </c>
      <c r="L5520">
        <v>-10183059.0067594</v>
      </c>
      <c r="M5520">
        <v>-7337052.6645681597</v>
      </c>
      <c r="Y5520" s="15">
        <f t="shared" si="544"/>
        <v>0</v>
      </c>
      <c r="Z5520" s="15">
        <f t="shared" si="545"/>
        <v>0</v>
      </c>
      <c r="AD5520" s="15">
        <f t="shared" si="542"/>
        <v>0</v>
      </c>
      <c r="AE5520" s="15">
        <f t="shared" si="543"/>
        <v>0</v>
      </c>
      <c r="AI5520" t="str">
        <f t="shared" si="547"/>
        <v/>
      </c>
      <c r="AJ5520" t="str">
        <f t="shared" si="548"/>
        <v/>
      </c>
      <c r="AL5520">
        <f t="shared" si="546"/>
        <v>0</v>
      </c>
    </row>
    <row r="5521" spans="1:38" x14ac:dyDescent="0.3">
      <c r="A5521">
        <v>5520</v>
      </c>
      <c r="B5521" t="s">
        <v>32</v>
      </c>
      <c r="C5521" t="s">
        <v>23</v>
      </c>
      <c r="D5521">
        <v>20</v>
      </c>
      <c r="E5521">
        <v>21234515914.0121</v>
      </c>
      <c r="F5521">
        <v>90933927.046672896</v>
      </c>
      <c r="G5521">
        <v>31096992335.605301</v>
      </c>
      <c r="H5521">
        <v>1198112752.0280399</v>
      </c>
      <c r="I5521">
        <v>273701.99235393101</v>
      </c>
      <c r="J5521">
        <v>-1987492.52474594</v>
      </c>
      <c r="K5521">
        <v>4377.43525987466</v>
      </c>
      <c r="L5521">
        <v>-2624029.01644503</v>
      </c>
      <c r="M5521">
        <v>-1833738.7413180401</v>
      </c>
      <c r="Y5521" s="15">
        <f t="shared" si="544"/>
        <v>0</v>
      </c>
      <c r="Z5521" s="15">
        <f t="shared" si="545"/>
        <v>0</v>
      </c>
      <c r="AD5521" s="15">
        <f t="shared" si="542"/>
        <v>0</v>
      </c>
      <c r="AE5521" s="15">
        <f t="shared" si="543"/>
        <v>0</v>
      </c>
      <c r="AI5521" t="str">
        <f t="shared" si="547"/>
        <v/>
      </c>
      <c r="AJ5521" t="str">
        <f t="shared" si="548"/>
        <v/>
      </c>
      <c r="AL5521">
        <f t="shared" si="546"/>
        <v>0</v>
      </c>
    </row>
    <row r="5522" spans="1:38" x14ac:dyDescent="0.3">
      <c r="A5522">
        <v>5521</v>
      </c>
      <c r="B5522" t="s">
        <v>32</v>
      </c>
      <c r="C5522" t="s">
        <v>23</v>
      </c>
      <c r="D5522">
        <v>21</v>
      </c>
      <c r="E5522">
        <v>34367074796.398804</v>
      </c>
      <c r="F5522">
        <v>89600915.810947403</v>
      </c>
      <c r="G5522">
        <v>31085137216.326599</v>
      </c>
      <c r="H5522">
        <v>11071549084.7097</v>
      </c>
      <c r="I5522">
        <v>258899.31965485201</v>
      </c>
      <c r="J5522">
        <v>-1913477.0202751199</v>
      </c>
      <c r="K5522">
        <v>42763.9172612334</v>
      </c>
      <c r="L5522">
        <v>-26518522.9587554</v>
      </c>
      <c r="M5522">
        <v>-19215589.610098101</v>
      </c>
      <c r="Y5522" s="15">
        <f t="shared" si="544"/>
        <v>0</v>
      </c>
      <c r="Z5522" s="15">
        <f t="shared" si="545"/>
        <v>0</v>
      </c>
      <c r="AD5522" s="15">
        <f t="shared" si="542"/>
        <v>0</v>
      </c>
      <c r="AE5522" s="15">
        <f t="shared" si="543"/>
        <v>0</v>
      </c>
      <c r="AI5522" t="str">
        <f t="shared" si="547"/>
        <v/>
      </c>
      <c r="AJ5522" t="str">
        <f t="shared" si="548"/>
        <v/>
      </c>
      <c r="AL5522">
        <f t="shared" si="546"/>
        <v>0</v>
      </c>
    </row>
    <row r="5523" spans="1:38" x14ac:dyDescent="0.3">
      <c r="A5523">
        <v>5522</v>
      </c>
      <c r="B5523" t="s">
        <v>32</v>
      </c>
      <c r="C5523" t="s">
        <v>23</v>
      </c>
      <c r="D5523">
        <v>22</v>
      </c>
      <c r="E5523">
        <v>25210994190.4063</v>
      </c>
      <c r="F5523">
        <v>92637081.287672594</v>
      </c>
      <c r="G5523">
        <v>31087066643.387798</v>
      </c>
      <c r="H5523">
        <v>10155462901.3834</v>
      </c>
      <c r="I5523">
        <v>274258.63451248402</v>
      </c>
      <c r="J5523">
        <v>-1932964.8362007099</v>
      </c>
      <c r="K5523">
        <v>37028.780951365501</v>
      </c>
      <c r="L5523">
        <v>-24287536.328635801</v>
      </c>
      <c r="M5523">
        <v>-17588864.975049902</v>
      </c>
      <c r="Y5523" s="15">
        <f t="shared" si="544"/>
        <v>0</v>
      </c>
      <c r="Z5523" s="15">
        <f t="shared" si="545"/>
        <v>0</v>
      </c>
      <c r="AD5523" s="15">
        <f t="shared" si="542"/>
        <v>0</v>
      </c>
      <c r="AE5523" s="15">
        <f t="shared" si="543"/>
        <v>0</v>
      </c>
      <c r="AI5523" t="str">
        <f t="shared" si="547"/>
        <v/>
      </c>
      <c r="AJ5523" t="str">
        <f t="shared" si="548"/>
        <v/>
      </c>
      <c r="AL5523">
        <f t="shared" si="546"/>
        <v>0</v>
      </c>
    </row>
    <row r="5524" spans="1:38" x14ac:dyDescent="0.3">
      <c r="A5524">
        <v>5523</v>
      </c>
      <c r="B5524" t="s">
        <v>32</v>
      </c>
      <c r="C5524" t="s">
        <v>23</v>
      </c>
      <c r="D5524">
        <v>23</v>
      </c>
      <c r="E5524">
        <v>25985813140.132301</v>
      </c>
      <c r="F5524">
        <v>93962865.038791299</v>
      </c>
      <c r="G5524">
        <v>31056716970.648399</v>
      </c>
      <c r="H5524">
        <v>5929019317.7154398</v>
      </c>
      <c r="I5524">
        <v>194613.675468117</v>
      </c>
      <c r="J5524">
        <v>-1913163.3898620601</v>
      </c>
      <c r="K5524">
        <v>30465.584206526</v>
      </c>
      <c r="L5524">
        <v>-14145191.238243399</v>
      </c>
      <c r="M5524">
        <v>-10234335.352685699</v>
      </c>
      <c r="Y5524" s="15">
        <f t="shared" si="544"/>
        <v>0</v>
      </c>
      <c r="Z5524" s="15">
        <f t="shared" si="545"/>
        <v>0</v>
      </c>
      <c r="AD5524" s="15">
        <f t="shared" si="542"/>
        <v>0</v>
      </c>
      <c r="AE5524" s="15">
        <f t="shared" si="543"/>
        <v>0</v>
      </c>
      <c r="AI5524" t="str">
        <f t="shared" si="547"/>
        <v/>
      </c>
      <c r="AJ5524" t="str">
        <f t="shared" si="548"/>
        <v/>
      </c>
      <c r="AL5524">
        <f t="shared" si="546"/>
        <v>0</v>
      </c>
    </row>
    <row r="5525" spans="1:38" x14ac:dyDescent="0.3">
      <c r="A5525">
        <v>5524</v>
      </c>
      <c r="B5525" t="s">
        <v>32</v>
      </c>
      <c r="C5525" t="s">
        <v>23</v>
      </c>
      <c r="D5525">
        <v>24</v>
      </c>
      <c r="E5525">
        <v>20346264299.748798</v>
      </c>
      <c r="F5525">
        <v>91880943.904941902</v>
      </c>
      <c r="G5525">
        <v>31093372327.769402</v>
      </c>
      <c r="H5525">
        <v>7115697632.7904501</v>
      </c>
      <c r="I5525">
        <v>257544.232446268</v>
      </c>
      <c r="J5525">
        <v>-1945227.8769760099</v>
      </c>
      <c r="K5525">
        <v>27629.0311967091</v>
      </c>
      <c r="L5525">
        <v>-16952336.594606001</v>
      </c>
      <c r="M5525">
        <v>-12258732.732682699</v>
      </c>
      <c r="Y5525" s="15">
        <f t="shared" si="544"/>
        <v>0</v>
      </c>
      <c r="Z5525" s="15">
        <f t="shared" si="545"/>
        <v>0</v>
      </c>
      <c r="AD5525" s="15">
        <f t="shared" si="542"/>
        <v>0</v>
      </c>
      <c r="AE5525" s="15">
        <f t="shared" si="543"/>
        <v>0</v>
      </c>
      <c r="AI5525" t="str">
        <f t="shared" si="547"/>
        <v/>
      </c>
      <c r="AJ5525" t="str">
        <f t="shared" si="548"/>
        <v/>
      </c>
      <c r="AL5525">
        <f t="shared" si="546"/>
        <v>0</v>
      </c>
    </row>
    <row r="5526" spans="1:38" x14ac:dyDescent="0.3">
      <c r="A5526">
        <v>5525</v>
      </c>
      <c r="B5526" t="s">
        <v>32</v>
      </c>
      <c r="C5526" t="s">
        <v>23</v>
      </c>
      <c r="D5526">
        <v>25</v>
      </c>
      <c r="E5526">
        <v>29910388563.591202</v>
      </c>
      <c r="F5526">
        <v>91348037.8552109</v>
      </c>
      <c r="G5526">
        <v>31096007615.5187</v>
      </c>
      <c r="H5526">
        <v>12599966166.309099</v>
      </c>
      <c r="I5526">
        <v>249824.84418111999</v>
      </c>
      <c r="J5526">
        <v>-1946334.6847496</v>
      </c>
      <c r="K5526">
        <v>50435.2007407809</v>
      </c>
      <c r="L5526">
        <v>-30224195.7420526</v>
      </c>
      <c r="M5526">
        <v>-21913099.218534298</v>
      </c>
      <c r="Y5526" s="15">
        <f t="shared" si="544"/>
        <v>0</v>
      </c>
      <c r="Z5526" s="15">
        <f t="shared" si="545"/>
        <v>0</v>
      </c>
      <c r="AD5526" s="15">
        <f t="shared" si="542"/>
        <v>0</v>
      </c>
      <c r="AE5526" s="15">
        <f t="shared" si="543"/>
        <v>0</v>
      </c>
      <c r="AI5526" t="str">
        <f t="shared" si="547"/>
        <v/>
      </c>
      <c r="AJ5526" t="str">
        <f t="shared" si="548"/>
        <v/>
      </c>
      <c r="AL5526">
        <f t="shared" si="546"/>
        <v>0</v>
      </c>
    </row>
    <row r="5527" spans="1:38" x14ac:dyDescent="0.3">
      <c r="A5527">
        <v>5526</v>
      </c>
      <c r="B5527" t="s">
        <v>32</v>
      </c>
      <c r="C5527" t="s">
        <v>23</v>
      </c>
      <c r="D5527">
        <v>26</v>
      </c>
      <c r="E5527">
        <v>24275556006.032501</v>
      </c>
      <c r="F5527">
        <v>88140550.442065194</v>
      </c>
      <c r="G5527">
        <v>31068443913.9347</v>
      </c>
      <c r="H5527">
        <v>5949908487.2137604</v>
      </c>
      <c r="I5527">
        <v>204247.331860915</v>
      </c>
      <c r="J5527">
        <v>-1957468.9038009599</v>
      </c>
      <c r="K5527">
        <v>29130.899449229699</v>
      </c>
      <c r="L5527">
        <v>-14186079.700157801</v>
      </c>
      <c r="M5527">
        <v>-10261445.0550618</v>
      </c>
      <c r="Y5527" s="15">
        <f t="shared" si="544"/>
        <v>0</v>
      </c>
      <c r="Z5527" s="15">
        <f t="shared" si="545"/>
        <v>0</v>
      </c>
      <c r="AD5527" s="15">
        <f t="shared" si="542"/>
        <v>0</v>
      </c>
      <c r="AE5527" s="15">
        <f t="shared" si="543"/>
        <v>0</v>
      </c>
      <c r="AI5527" t="str">
        <f t="shared" si="547"/>
        <v/>
      </c>
      <c r="AJ5527" t="str">
        <f t="shared" si="548"/>
        <v/>
      </c>
      <c r="AL5527">
        <f t="shared" si="546"/>
        <v>0</v>
      </c>
    </row>
    <row r="5528" spans="1:38" x14ac:dyDescent="0.3">
      <c r="A5528">
        <v>5527</v>
      </c>
      <c r="B5528" t="s">
        <v>32</v>
      </c>
      <c r="C5528" t="s">
        <v>23</v>
      </c>
      <c r="D5528">
        <v>27</v>
      </c>
      <c r="E5528">
        <v>23191721131.9501</v>
      </c>
      <c r="F5528">
        <v>88618445.942050099</v>
      </c>
      <c r="G5528">
        <v>31091063619.737499</v>
      </c>
      <c r="H5528">
        <v>4373364369.24018</v>
      </c>
      <c r="I5528">
        <v>271972.42192177498</v>
      </c>
      <c r="J5528">
        <v>-2086325.8818016101</v>
      </c>
      <c r="K5528">
        <v>16080.1758440716</v>
      </c>
      <c r="L5528">
        <v>-10305357.2359694</v>
      </c>
      <c r="M5528">
        <v>-7420630.9656354198</v>
      </c>
      <c r="Y5528" s="15">
        <f t="shared" si="544"/>
        <v>0</v>
      </c>
      <c r="Z5528" s="15">
        <f t="shared" si="545"/>
        <v>0</v>
      </c>
      <c r="AD5528" s="15">
        <f t="shared" si="542"/>
        <v>0</v>
      </c>
      <c r="AE5528" s="15">
        <f t="shared" si="543"/>
        <v>0</v>
      </c>
      <c r="AI5528" t="str">
        <f t="shared" si="547"/>
        <v/>
      </c>
      <c r="AJ5528" t="str">
        <f t="shared" si="548"/>
        <v/>
      </c>
      <c r="AL5528">
        <f t="shared" si="546"/>
        <v>0</v>
      </c>
    </row>
    <row r="5529" spans="1:38" x14ac:dyDescent="0.3">
      <c r="A5529">
        <v>5528</v>
      </c>
      <c r="B5529" t="s">
        <v>32</v>
      </c>
      <c r="C5529" t="s">
        <v>23</v>
      </c>
      <c r="D5529">
        <v>28</v>
      </c>
      <c r="E5529">
        <v>23943646680.506401</v>
      </c>
      <c r="F5529">
        <v>92212151.204814807</v>
      </c>
      <c r="G5529">
        <v>31090976929.4888</v>
      </c>
      <c r="H5529">
        <v>1213335798.75597</v>
      </c>
      <c r="I5529">
        <v>261963.83130757499</v>
      </c>
      <c r="J5529">
        <v>-1951444.35725784</v>
      </c>
      <c r="K5529">
        <v>4631.6920648918804</v>
      </c>
      <c r="L5529">
        <v>-2672585.3270998001</v>
      </c>
      <c r="M5529">
        <v>-1872253.7384432401</v>
      </c>
      <c r="Y5529" s="15">
        <f t="shared" si="544"/>
        <v>0</v>
      </c>
      <c r="Z5529" s="15">
        <f t="shared" si="545"/>
        <v>0</v>
      </c>
      <c r="AD5529" s="15">
        <f t="shared" si="542"/>
        <v>0</v>
      </c>
      <c r="AE5529" s="15">
        <f t="shared" si="543"/>
        <v>0</v>
      </c>
      <c r="AI5529" t="str">
        <f t="shared" si="547"/>
        <v/>
      </c>
      <c r="AJ5529" t="str">
        <f t="shared" si="548"/>
        <v/>
      </c>
      <c r="AL5529">
        <f t="shared" si="546"/>
        <v>0</v>
      </c>
    </row>
    <row r="5530" spans="1:38" x14ac:dyDescent="0.3">
      <c r="A5530">
        <v>5529</v>
      </c>
      <c r="B5530" t="s">
        <v>32</v>
      </c>
      <c r="C5530" t="s">
        <v>23</v>
      </c>
      <c r="D5530">
        <v>29</v>
      </c>
      <c r="E5530">
        <v>36119850916.012802</v>
      </c>
      <c r="F5530">
        <v>87336333.661060706</v>
      </c>
      <c r="G5530">
        <v>31079041933.169498</v>
      </c>
      <c r="H5530">
        <v>21732144952.428699</v>
      </c>
      <c r="I5530">
        <v>221310.49871784399</v>
      </c>
      <c r="J5530">
        <v>-1875361.6046180699</v>
      </c>
      <c r="K5530">
        <v>98197.532780113295</v>
      </c>
      <c r="L5530">
        <v>-52339611.0086869</v>
      </c>
      <c r="M5530">
        <v>-38004814.233940199</v>
      </c>
      <c r="Y5530" s="15">
        <f t="shared" si="544"/>
        <v>0</v>
      </c>
      <c r="Z5530" s="15">
        <f t="shared" si="545"/>
        <v>0</v>
      </c>
      <c r="AD5530" s="15">
        <f t="shared" si="542"/>
        <v>0</v>
      </c>
      <c r="AE5530" s="15">
        <f t="shared" si="543"/>
        <v>0</v>
      </c>
      <c r="AI5530" t="str">
        <f t="shared" si="547"/>
        <v/>
      </c>
      <c r="AJ5530" t="str">
        <f t="shared" si="548"/>
        <v/>
      </c>
      <c r="AL5530">
        <f t="shared" si="546"/>
        <v>0</v>
      </c>
    </row>
    <row r="5531" spans="1:38" x14ac:dyDescent="0.3">
      <c r="A5531">
        <v>5530</v>
      </c>
      <c r="B5531" t="s">
        <v>32</v>
      </c>
      <c r="C5531" t="s">
        <v>23</v>
      </c>
      <c r="D5531">
        <v>30</v>
      </c>
      <c r="E5531">
        <v>21844371329.307301</v>
      </c>
      <c r="F5531">
        <v>92789769.595322803</v>
      </c>
      <c r="G5531">
        <v>31089802237.587002</v>
      </c>
      <c r="H5531">
        <v>3677434502.0223999</v>
      </c>
      <c r="I5531">
        <v>279618.57856036699</v>
      </c>
      <c r="J5531">
        <v>-2006186.3638076801</v>
      </c>
      <c r="K5531">
        <v>13151.610028760901</v>
      </c>
      <c r="L5531">
        <v>-8614549.3295098301</v>
      </c>
      <c r="M5531">
        <v>-6188867.17276341</v>
      </c>
      <c r="Y5531" s="15">
        <f t="shared" si="544"/>
        <v>0</v>
      </c>
      <c r="Z5531" s="15">
        <f t="shared" si="545"/>
        <v>0</v>
      </c>
      <c r="AD5531" s="15">
        <f t="shared" si="542"/>
        <v>0</v>
      </c>
      <c r="AE5531" s="15">
        <f t="shared" si="543"/>
        <v>0</v>
      </c>
      <c r="AI5531" t="str">
        <f t="shared" si="547"/>
        <v/>
      </c>
      <c r="AJ5531" t="str">
        <f t="shared" si="548"/>
        <v/>
      </c>
      <c r="AL5531">
        <f t="shared" si="546"/>
        <v>0</v>
      </c>
    </row>
    <row r="5532" spans="1:38" x14ac:dyDescent="0.3">
      <c r="A5532">
        <v>5531</v>
      </c>
      <c r="B5532" t="s">
        <v>32</v>
      </c>
      <c r="C5532" t="s">
        <v>23</v>
      </c>
      <c r="D5532">
        <v>31</v>
      </c>
      <c r="E5532">
        <v>29538887028.516499</v>
      </c>
      <c r="F5532">
        <v>90151311.584836602</v>
      </c>
      <c r="G5532">
        <v>31091135687.727901</v>
      </c>
      <c r="H5532">
        <v>13615890261.653</v>
      </c>
      <c r="I5532">
        <v>229680.282663316</v>
      </c>
      <c r="J5532">
        <v>-1886534.0198555</v>
      </c>
      <c r="K5532">
        <v>59281.929226864799</v>
      </c>
      <c r="L5532">
        <v>-32701433.5518318</v>
      </c>
      <c r="M5532">
        <v>-23720220.687878601</v>
      </c>
      <c r="Y5532" s="15">
        <f t="shared" si="544"/>
        <v>0</v>
      </c>
      <c r="Z5532" s="15">
        <f t="shared" si="545"/>
        <v>0</v>
      </c>
      <c r="AD5532" s="15">
        <f t="shared" si="542"/>
        <v>0</v>
      </c>
      <c r="AE5532" s="15">
        <f t="shared" si="543"/>
        <v>0</v>
      </c>
      <c r="AI5532" t="str">
        <f t="shared" si="547"/>
        <v/>
      </c>
      <c r="AJ5532" t="str">
        <f t="shared" si="548"/>
        <v/>
      </c>
      <c r="AL5532">
        <f t="shared" si="546"/>
        <v>0</v>
      </c>
    </row>
    <row r="5533" spans="1:38" x14ac:dyDescent="0.3">
      <c r="A5533">
        <v>5532</v>
      </c>
      <c r="B5533" t="s">
        <v>32</v>
      </c>
      <c r="C5533" t="s">
        <v>23</v>
      </c>
      <c r="D5533">
        <v>32</v>
      </c>
      <c r="E5533">
        <v>24811839576.885799</v>
      </c>
      <c r="F5533">
        <v>92618740.696932703</v>
      </c>
      <c r="G5533">
        <v>31095751991.214401</v>
      </c>
      <c r="H5533">
        <v>6392742064.5777397</v>
      </c>
      <c r="I5533">
        <v>246267.40531548901</v>
      </c>
      <c r="J5533">
        <v>-1897542.69300461</v>
      </c>
      <c r="K5533">
        <v>25958.539078235401</v>
      </c>
      <c r="L5533">
        <v>-15215087.863981299</v>
      </c>
      <c r="M5533">
        <v>-10998354.6087185</v>
      </c>
      <c r="Y5533" s="15">
        <f t="shared" si="544"/>
        <v>0</v>
      </c>
      <c r="Z5533" s="15">
        <f t="shared" si="545"/>
        <v>0</v>
      </c>
      <c r="AD5533" s="15">
        <f t="shared" si="542"/>
        <v>0</v>
      </c>
      <c r="AE5533" s="15">
        <f t="shared" si="543"/>
        <v>0</v>
      </c>
      <c r="AI5533" t="str">
        <f t="shared" si="547"/>
        <v/>
      </c>
      <c r="AJ5533" t="str">
        <f t="shared" si="548"/>
        <v/>
      </c>
      <c r="AL5533">
        <f t="shared" si="546"/>
        <v>0</v>
      </c>
    </row>
    <row r="5534" spans="1:38" x14ac:dyDescent="0.3">
      <c r="A5534">
        <v>5533</v>
      </c>
      <c r="B5534" t="s">
        <v>32</v>
      </c>
      <c r="C5534" t="s">
        <v>23</v>
      </c>
      <c r="D5534">
        <v>33</v>
      </c>
      <c r="E5534">
        <v>20004018247.8064</v>
      </c>
      <c r="F5534">
        <v>90360269.087516293</v>
      </c>
      <c r="G5534">
        <v>31089817322.497898</v>
      </c>
      <c r="H5534">
        <v>3139730271.0839801</v>
      </c>
      <c r="I5534">
        <v>252100.726226464</v>
      </c>
      <c r="J5534">
        <v>-1975035.2449302699</v>
      </c>
      <c r="K5534">
        <v>12454.269045871501</v>
      </c>
      <c r="L5534">
        <v>-7341586.7212900501</v>
      </c>
      <c r="M5534">
        <v>-5270581.0537855504</v>
      </c>
      <c r="Y5534" s="15">
        <f t="shared" si="544"/>
        <v>0</v>
      </c>
      <c r="Z5534" s="15">
        <f t="shared" si="545"/>
        <v>0</v>
      </c>
      <c r="AD5534" s="15">
        <f t="shared" si="542"/>
        <v>0</v>
      </c>
      <c r="AE5534" s="15">
        <f t="shared" si="543"/>
        <v>0</v>
      </c>
      <c r="AI5534" t="str">
        <f t="shared" si="547"/>
        <v/>
      </c>
      <c r="AJ5534" t="str">
        <f t="shared" si="548"/>
        <v/>
      </c>
      <c r="AL5534">
        <f t="shared" si="546"/>
        <v>0</v>
      </c>
    </row>
    <row r="5535" spans="1:38" x14ac:dyDescent="0.3">
      <c r="A5535">
        <v>5534</v>
      </c>
      <c r="B5535" t="s">
        <v>32</v>
      </c>
      <c r="C5535" t="s">
        <v>23</v>
      </c>
      <c r="D5535">
        <v>34</v>
      </c>
      <c r="E5535">
        <v>23806420551.856499</v>
      </c>
      <c r="F5535">
        <v>91265378.952680498</v>
      </c>
      <c r="G5535">
        <v>31089421453.4422</v>
      </c>
      <c r="H5535">
        <v>7751726840.8861303</v>
      </c>
      <c r="I5535">
        <v>240855.759512886</v>
      </c>
      <c r="J5535">
        <v>-1950110.9919433601</v>
      </c>
      <c r="K5535">
        <v>32184.104115107901</v>
      </c>
      <c r="L5535">
        <v>-18507312.307768699</v>
      </c>
      <c r="M5535">
        <v>-13394175.562146399</v>
      </c>
      <c r="Y5535" s="15">
        <f t="shared" si="544"/>
        <v>0</v>
      </c>
      <c r="Z5535" s="15">
        <f t="shared" si="545"/>
        <v>0</v>
      </c>
      <c r="AD5535" s="15">
        <f t="shared" si="542"/>
        <v>0</v>
      </c>
      <c r="AE5535" s="15">
        <f t="shared" si="543"/>
        <v>0</v>
      </c>
      <c r="AI5535" t="str">
        <f t="shared" si="547"/>
        <v/>
      </c>
      <c r="AJ5535" t="str">
        <f t="shared" si="548"/>
        <v/>
      </c>
      <c r="AL5535">
        <f t="shared" si="546"/>
        <v>0</v>
      </c>
    </row>
    <row r="5536" spans="1:38" x14ac:dyDescent="0.3">
      <c r="A5536">
        <v>5535</v>
      </c>
      <c r="B5536" t="s">
        <v>32</v>
      </c>
      <c r="C5536" t="s">
        <v>23</v>
      </c>
      <c r="D5536">
        <v>35</v>
      </c>
      <c r="E5536">
        <v>31033761931.382301</v>
      </c>
      <c r="F5536">
        <v>90515312.786042705</v>
      </c>
      <c r="G5536">
        <v>31092233845.771</v>
      </c>
      <c r="H5536">
        <v>14858071271.4643</v>
      </c>
      <c r="I5536">
        <v>271532.07980923401</v>
      </c>
      <c r="J5536">
        <v>-2034084.28628922</v>
      </c>
      <c r="K5536">
        <v>54719.395520054</v>
      </c>
      <c r="L5536">
        <v>-35663895.350863397</v>
      </c>
      <c r="M5536">
        <v>-25863324.233407199</v>
      </c>
      <c r="Y5536" s="15">
        <f t="shared" si="544"/>
        <v>0</v>
      </c>
      <c r="Z5536" s="15">
        <f t="shared" si="545"/>
        <v>0</v>
      </c>
      <c r="AD5536" s="15">
        <f t="shared" si="542"/>
        <v>0</v>
      </c>
      <c r="AE5536" s="15">
        <f t="shared" si="543"/>
        <v>0</v>
      </c>
      <c r="AI5536" t="str">
        <f t="shared" si="547"/>
        <v/>
      </c>
      <c r="AJ5536" t="str">
        <f t="shared" si="548"/>
        <v/>
      </c>
      <c r="AL5536">
        <f t="shared" si="546"/>
        <v>0</v>
      </c>
    </row>
    <row r="5537" spans="1:38" x14ac:dyDescent="0.3">
      <c r="A5537">
        <v>5536</v>
      </c>
      <c r="B5537" t="s">
        <v>32</v>
      </c>
      <c r="C5537" t="s">
        <v>23</v>
      </c>
      <c r="D5537">
        <v>36</v>
      </c>
      <c r="E5537">
        <v>25606132304.8316</v>
      </c>
      <c r="F5537">
        <v>92592032.789830804</v>
      </c>
      <c r="G5537">
        <v>31086878658.240398</v>
      </c>
      <c r="H5537">
        <v>4211484027.4154301</v>
      </c>
      <c r="I5537">
        <v>281707.45742651803</v>
      </c>
      <c r="J5537">
        <v>-2009755.81336594</v>
      </c>
      <c r="K5537">
        <v>14949.8492723217</v>
      </c>
      <c r="L5537">
        <v>-9904101.7150791492</v>
      </c>
      <c r="M5537">
        <v>-7126153.7589412397</v>
      </c>
      <c r="Y5537" s="15">
        <f t="shared" si="544"/>
        <v>0</v>
      </c>
      <c r="Z5537" s="15">
        <f t="shared" si="545"/>
        <v>0</v>
      </c>
      <c r="AD5537" s="15">
        <f t="shared" si="542"/>
        <v>0</v>
      </c>
      <c r="AE5537" s="15">
        <f t="shared" si="543"/>
        <v>0</v>
      </c>
      <c r="AI5537" t="str">
        <f t="shared" si="547"/>
        <v/>
      </c>
      <c r="AJ5537" t="str">
        <f t="shared" si="548"/>
        <v/>
      </c>
      <c r="AL5537">
        <f t="shared" si="546"/>
        <v>0</v>
      </c>
    </row>
    <row r="5538" spans="1:38" x14ac:dyDescent="0.3">
      <c r="A5538">
        <v>5537</v>
      </c>
      <c r="B5538" t="s">
        <v>32</v>
      </c>
      <c r="C5538" t="s">
        <v>23</v>
      </c>
      <c r="D5538">
        <v>37</v>
      </c>
      <c r="E5538">
        <v>21329087255.5186</v>
      </c>
      <c r="F5538">
        <v>90626614.866753399</v>
      </c>
      <c r="G5538">
        <v>31091015619.228802</v>
      </c>
      <c r="H5538">
        <v>4148040133.3920202</v>
      </c>
      <c r="I5538">
        <v>249287.859741241</v>
      </c>
      <c r="J5538">
        <v>-1903299.8897857701</v>
      </c>
      <c r="K5538">
        <v>16639.5593339269</v>
      </c>
      <c r="L5538">
        <v>-9783077.2076754794</v>
      </c>
      <c r="M5538">
        <v>-7046977.6438345602</v>
      </c>
      <c r="Y5538" s="15">
        <f t="shared" si="544"/>
        <v>0</v>
      </c>
      <c r="Z5538" s="15">
        <f t="shared" si="545"/>
        <v>0</v>
      </c>
      <c r="AD5538" s="15">
        <f t="shared" si="542"/>
        <v>0</v>
      </c>
      <c r="AE5538" s="15">
        <f t="shared" si="543"/>
        <v>0</v>
      </c>
      <c r="AI5538" t="str">
        <f t="shared" si="547"/>
        <v/>
      </c>
      <c r="AJ5538" t="str">
        <f t="shared" si="548"/>
        <v/>
      </c>
      <c r="AL5538">
        <f t="shared" si="546"/>
        <v>0</v>
      </c>
    </row>
    <row r="5539" spans="1:38" x14ac:dyDescent="0.3">
      <c r="A5539">
        <v>5538</v>
      </c>
      <c r="B5539" t="s">
        <v>32</v>
      </c>
      <c r="C5539" t="s">
        <v>23</v>
      </c>
      <c r="D5539">
        <v>38</v>
      </c>
      <c r="E5539">
        <v>29788740613.522701</v>
      </c>
      <c r="F5539">
        <v>91571946.146087795</v>
      </c>
      <c r="G5539">
        <v>31094406990.860001</v>
      </c>
      <c r="H5539">
        <v>10430164799.595301</v>
      </c>
      <c r="I5539">
        <v>239862.50020024201</v>
      </c>
      <c r="J5539">
        <v>-1882773.13275146</v>
      </c>
      <c r="K5539">
        <v>43483.932631770404</v>
      </c>
      <c r="L5539">
        <v>-24986320.858178198</v>
      </c>
      <c r="M5539">
        <v>-18106452.669529598</v>
      </c>
      <c r="Y5539" s="15">
        <f t="shared" si="544"/>
        <v>0</v>
      </c>
      <c r="Z5539" s="15">
        <f t="shared" si="545"/>
        <v>0</v>
      </c>
      <c r="AD5539" s="15">
        <f t="shared" si="542"/>
        <v>0</v>
      </c>
      <c r="AE5539" s="15">
        <f t="shared" si="543"/>
        <v>0</v>
      </c>
      <c r="AI5539" t="str">
        <f t="shared" si="547"/>
        <v/>
      </c>
      <c r="AJ5539" t="str">
        <f t="shared" si="548"/>
        <v/>
      </c>
      <c r="AL5539">
        <f t="shared" si="546"/>
        <v>0</v>
      </c>
    </row>
    <row r="5540" spans="1:38" x14ac:dyDescent="0.3">
      <c r="A5540">
        <v>5539</v>
      </c>
      <c r="B5540" t="s">
        <v>32</v>
      </c>
      <c r="C5540" t="s">
        <v>23</v>
      </c>
      <c r="D5540">
        <v>39</v>
      </c>
      <c r="E5540">
        <v>23072690053.5298</v>
      </c>
      <c r="F5540">
        <v>89080128.647310898</v>
      </c>
      <c r="G5540">
        <v>31086724687.797001</v>
      </c>
      <c r="H5540">
        <v>4380481874.8974199</v>
      </c>
      <c r="I5540">
        <v>262476.62450666702</v>
      </c>
      <c r="J5540">
        <v>-2044974.0370750399</v>
      </c>
      <c r="K5540">
        <v>16689.036149907301</v>
      </c>
      <c r="L5540">
        <v>-10332067.2870625</v>
      </c>
      <c r="M5540">
        <v>-7442646.2202709103</v>
      </c>
      <c r="Y5540" s="15">
        <f t="shared" si="544"/>
        <v>0</v>
      </c>
      <c r="Z5540" s="15">
        <f t="shared" si="545"/>
        <v>0</v>
      </c>
      <c r="AD5540" s="15">
        <f t="shared" si="542"/>
        <v>0</v>
      </c>
      <c r="AE5540" s="15">
        <f t="shared" si="543"/>
        <v>0</v>
      </c>
      <c r="AI5540" t="str">
        <f t="shared" si="547"/>
        <v/>
      </c>
      <c r="AJ5540" t="str">
        <f t="shared" si="548"/>
        <v/>
      </c>
      <c r="AL5540">
        <f t="shared" si="546"/>
        <v>0</v>
      </c>
    </row>
    <row r="5541" spans="1:38" x14ac:dyDescent="0.3">
      <c r="A5541">
        <v>5540</v>
      </c>
      <c r="B5541" t="s">
        <v>32</v>
      </c>
      <c r="C5541" t="s">
        <v>23</v>
      </c>
      <c r="D5541">
        <v>40</v>
      </c>
      <c r="E5541">
        <v>20573427710.3419</v>
      </c>
      <c r="F5541">
        <v>92320546.345815301</v>
      </c>
      <c r="G5541">
        <v>31097764823.912399</v>
      </c>
      <c r="H5541">
        <v>4707383374.6865702</v>
      </c>
      <c r="I5541">
        <v>247541.05409197501</v>
      </c>
      <c r="J5541">
        <v>-1913115.66396713</v>
      </c>
      <c r="K5541">
        <v>19016.576429934401</v>
      </c>
      <c r="L5541">
        <v>-11137640.141955201</v>
      </c>
      <c r="M5541">
        <v>-8032590.7248514201</v>
      </c>
      <c r="Y5541" s="15">
        <f t="shared" si="544"/>
        <v>0</v>
      </c>
      <c r="Z5541" s="15">
        <f t="shared" si="545"/>
        <v>0</v>
      </c>
      <c r="AD5541" s="15">
        <f t="shared" si="542"/>
        <v>0</v>
      </c>
      <c r="AE5541" s="15">
        <f t="shared" si="543"/>
        <v>0</v>
      </c>
      <c r="AI5541" t="str">
        <f t="shared" si="547"/>
        <v/>
      </c>
      <c r="AJ5541" t="str">
        <f t="shared" si="548"/>
        <v/>
      </c>
      <c r="AL5541">
        <f t="shared" si="546"/>
        <v>0</v>
      </c>
    </row>
    <row r="5542" spans="1:38" x14ac:dyDescent="0.3">
      <c r="A5542">
        <v>5541</v>
      </c>
      <c r="B5542" t="s">
        <v>32</v>
      </c>
      <c r="C5542" t="s">
        <v>23</v>
      </c>
      <c r="D5542">
        <v>41</v>
      </c>
      <c r="E5542">
        <v>25290219523.298401</v>
      </c>
      <c r="F5542">
        <v>90527954.814762294</v>
      </c>
      <c r="G5542">
        <v>31095865734.107601</v>
      </c>
      <c r="H5542">
        <v>7327903459.1927605</v>
      </c>
      <c r="I5542">
        <v>276276.183719486</v>
      </c>
      <c r="J5542">
        <v>-1982552.4224281299</v>
      </c>
      <c r="K5542">
        <v>26523.833363186499</v>
      </c>
      <c r="L5542">
        <v>-17446841.316903699</v>
      </c>
      <c r="M5542">
        <v>-12613263.8167338</v>
      </c>
      <c r="Y5542" s="15">
        <f t="shared" si="544"/>
        <v>0</v>
      </c>
      <c r="Z5542" s="15">
        <f t="shared" si="545"/>
        <v>0</v>
      </c>
      <c r="AD5542" s="15">
        <f t="shared" si="542"/>
        <v>0</v>
      </c>
      <c r="AE5542" s="15">
        <f t="shared" si="543"/>
        <v>0</v>
      </c>
      <c r="AI5542" t="str">
        <f t="shared" si="547"/>
        <v/>
      </c>
      <c r="AJ5542" t="str">
        <f t="shared" si="548"/>
        <v/>
      </c>
      <c r="AL5542">
        <f t="shared" si="546"/>
        <v>0</v>
      </c>
    </row>
    <row r="5543" spans="1:38" x14ac:dyDescent="0.3">
      <c r="A5543">
        <v>5542</v>
      </c>
      <c r="B5543" t="s">
        <v>32</v>
      </c>
      <c r="C5543" t="s">
        <v>23</v>
      </c>
      <c r="D5543">
        <v>42</v>
      </c>
      <c r="E5543">
        <v>31539665155.695202</v>
      </c>
      <c r="F5543">
        <v>88905684.012455299</v>
      </c>
      <c r="G5543">
        <v>31089198608.763</v>
      </c>
      <c r="H5543">
        <v>12518462277.517799</v>
      </c>
      <c r="I5543">
        <v>210963.992116079</v>
      </c>
      <c r="J5543">
        <v>-1906548.8314971901</v>
      </c>
      <c r="K5543">
        <v>59339.331570051698</v>
      </c>
      <c r="L5543">
        <v>-30065932.954886999</v>
      </c>
      <c r="M5543">
        <v>-21808597.423886199</v>
      </c>
      <c r="Y5543" s="15">
        <f t="shared" si="544"/>
        <v>0</v>
      </c>
      <c r="Z5543" s="15">
        <f t="shared" si="545"/>
        <v>0</v>
      </c>
      <c r="AD5543" s="15">
        <f t="shared" si="542"/>
        <v>0</v>
      </c>
      <c r="AE5543" s="15">
        <f t="shared" si="543"/>
        <v>0</v>
      </c>
      <c r="AI5543" t="str">
        <f t="shared" si="547"/>
        <v/>
      </c>
      <c r="AJ5543" t="str">
        <f t="shared" si="548"/>
        <v/>
      </c>
      <c r="AL5543">
        <f t="shared" si="546"/>
        <v>0</v>
      </c>
    </row>
    <row r="5544" spans="1:38" x14ac:dyDescent="0.3">
      <c r="A5544">
        <v>5543</v>
      </c>
      <c r="B5544" t="s">
        <v>32</v>
      </c>
      <c r="C5544" t="s">
        <v>23</v>
      </c>
      <c r="D5544">
        <v>43</v>
      </c>
      <c r="E5544">
        <v>22138163326.764702</v>
      </c>
      <c r="F5544">
        <v>89434967.1858937</v>
      </c>
      <c r="G5544">
        <v>31091523276.145802</v>
      </c>
      <c r="H5544">
        <v>10859702084.818399</v>
      </c>
      <c r="I5544">
        <v>229741.33287595201</v>
      </c>
      <c r="J5544">
        <v>-1996315.14399338</v>
      </c>
      <c r="K5544">
        <v>47269.2569024228</v>
      </c>
      <c r="L5544">
        <v>-26035312.1224274</v>
      </c>
      <c r="M5544">
        <v>-18872115.7255265</v>
      </c>
      <c r="Y5544" s="15">
        <f t="shared" si="544"/>
        <v>0</v>
      </c>
      <c r="Z5544" s="15">
        <f t="shared" si="545"/>
        <v>0</v>
      </c>
      <c r="AD5544" s="15">
        <f t="shared" si="542"/>
        <v>0</v>
      </c>
      <c r="AE5544" s="15">
        <f t="shared" si="543"/>
        <v>0</v>
      </c>
      <c r="AI5544" t="str">
        <f t="shared" si="547"/>
        <v/>
      </c>
      <c r="AJ5544" t="str">
        <f t="shared" si="548"/>
        <v/>
      </c>
      <c r="AL5544">
        <f t="shared" si="546"/>
        <v>0</v>
      </c>
    </row>
    <row r="5545" spans="1:38" x14ac:dyDescent="0.3">
      <c r="A5545">
        <v>5544</v>
      </c>
      <c r="B5545" t="s">
        <v>32</v>
      </c>
      <c r="C5545" t="s">
        <v>23</v>
      </c>
      <c r="D5545">
        <v>44</v>
      </c>
      <c r="E5545">
        <v>27035136790.042</v>
      </c>
      <c r="F5545">
        <v>91776158.925644696</v>
      </c>
      <c r="G5545">
        <v>31095265735.992699</v>
      </c>
      <c r="H5545">
        <v>10282425428.599199</v>
      </c>
      <c r="I5545">
        <v>232272.25820608399</v>
      </c>
      <c r="J5545">
        <v>-1856765.4633865401</v>
      </c>
      <c r="K5545">
        <v>44268.8485831832</v>
      </c>
      <c r="L5545">
        <v>-24636591.6777463</v>
      </c>
      <c r="M5545">
        <v>-17854174.240668401</v>
      </c>
      <c r="Y5545" s="15">
        <f t="shared" si="544"/>
        <v>0</v>
      </c>
      <c r="Z5545" s="15">
        <f t="shared" si="545"/>
        <v>0</v>
      </c>
      <c r="AD5545" s="15">
        <f t="shared" si="542"/>
        <v>0</v>
      </c>
      <c r="AE5545" s="15">
        <f t="shared" si="543"/>
        <v>0</v>
      </c>
      <c r="AI5545" t="str">
        <f t="shared" si="547"/>
        <v/>
      </c>
      <c r="AJ5545" t="str">
        <f t="shared" si="548"/>
        <v/>
      </c>
      <c r="AL5545">
        <f t="shared" si="546"/>
        <v>0</v>
      </c>
    </row>
    <row r="5546" spans="1:38" x14ac:dyDescent="0.3">
      <c r="A5546">
        <v>5545</v>
      </c>
      <c r="B5546" t="s">
        <v>32</v>
      </c>
      <c r="C5546" t="s">
        <v>23</v>
      </c>
      <c r="D5546">
        <v>45</v>
      </c>
      <c r="E5546">
        <v>21449153109.915901</v>
      </c>
      <c r="F5546">
        <v>92326842.114050999</v>
      </c>
      <c r="G5546">
        <v>31086628341.004398</v>
      </c>
      <c r="H5546">
        <v>1415339038.35272</v>
      </c>
      <c r="I5546">
        <v>260640.45152674601</v>
      </c>
      <c r="J5546">
        <v>-2005486.98199081</v>
      </c>
      <c r="K5546">
        <v>5430.2355220079098</v>
      </c>
      <c r="L5546">
        <v>-3162469.6125771198</v>
      </c>
      <c r="M5546">
        <v>-2228894.1405488001</v>
      </c>
      <c r="Y5546" s="15">
        <f t="shared" si="544"/>
        <v>0</v>
      </c>
      <c r="Z5546" s="15">
        <f t="shared" si="545"/>
        <v>0</v>
      </c>
      <c r="AD5546" s="15">
        <f t="shared" si="542"/>
        <v>0</v>
      </c>
      <c r="AE5546" s="15">
        <f t="shared" si="543"/>
        <v>0</v>
      </c>
      <c r="AI5546" t="str">
        <f t="shared" si="547"/>
        <v/>
      </c>
      <c r="AJ5546" t="str">
        <f t="shared" si="548"/>
        <v/>
      </c>
      <c r="AL5546">
        <f t="shared" si="546"/>
        <v>0</v>
      </c>
    </row>
    <row r="5547" spans="1:38" x14ac:dyDescent="0.3">
      <c r="A5547">
        <v>5546</v>
      </c>
      <c r="B5547" t="s">
        <v>32</v>
      </c>
      <c r="C5547" t="s">
        <v>23</v>
      </c>
      <c r="D5547">
        <v>46</v>
      </c>
      <c r="E5547">
        <v>21575121145.749298</v>
      </c>
      <c r="F5547">
        <v>89530730.922310904</v>
      </c>
      <c r="G5547">
        <v>31100198027.724701</v>
      </c>
      <c r="H5547">
        <v>-286179878.02656198</v>
      </c>
      <c r="I5547">
        <v>286314.26306153799</v>
      </c>
      <c r="J5547">
        <v>-2062909.6450004601</v>
      </c>
      <c r="K5547">
        <v>-999.53063800056702</v>
      </c>
      <c r="L5547">
        <v>978463.06562470796</v>
      </c>
      <c r="M5547">
        <v>789695.21038020705</v>
      </c>
      <c r="Y5547" s="15">
        <f t="shared" si="544"/>
        <v>1</v>
      </c>
      <c r="Z5547" s="15">
        <f t="shared" si="545"/>
        <v>1</v>
      </c>
      <c r="AD5547" s="15">
        <f t="shared" si="542"/>
        <v>1</v>
      </c>
      <c r="AE5547" s="15">
        <f t="shared" si="543"/>
        <v>1</v>
      </c>
      <c r="AI5547" t="str">
        <f t="shared" si="547"/>
        <v/>
      </c>
      <c r="AJ5547" t="str">
        <f t="shared" si="548"/>
        <v/>
      </c>
      <c r="AL5547">
        <f t="shared" si="546"/>
        <v>1</v>
      </c>
    </row>
    <row r="5548" spans="1:38" x14ac:dyDescent="0.3">
      <c r="A5548">
        <v>5547</v>
      </c>
      <c r="B5548" t="s">
        <v>32</v>
      </c>
      <c r="C5548" t="s">
        <v>23</v>
      </c>
      <c r="D5548">
        <v>47</v>
      </c>
      <c r="E5548">
        <v>14249671311.6294</v>
      </c>
      <c r="F5548">
        <v>89315580.344067007</v>
      </c>
      <c r="G5548">
        <v>31100430833.1385</v>
      </c>
      <c r="H5548">
        <v>3934016637.76017</v>
      </c>
      <c r="I5548">
        <v>286475.94831804902</v>
      </c>
      <c r="J5548">
        <v>-2077040.5069770799</v>
      </c>
      <c r="K5548">
        <v>13732.450004468001</v>
      </c>
      <c r="L5548">
        <v>-9228256.2678881492</v>
      </c>
      <c r="M5548">
        <v>-6633329.2998319101</v>
      </c>
      <c r="Y5548" s="15">
        <f t="shared" si="544"/>
        <v>0</v>
      </c>
      <c r="Z5548" s="15">
        <f t="shared" si="545"/>
        <v>0</v>
      </c>
      <c r="AD5548" s="15">
        <f t="shared" si="542"/>
        <v>0</v>
      </c>
      <c r="AE5548" s="15">
        <f t="shared" si="543"/>
        <v>0</v>
      </c>
      <c r="AI5548" t="str">
        <f t="shared" si="547"/>
        <v/>
      </c>
      <c r="AJ5548" t="str">
        <f t="shared" si="548"/>
        <v/>
      </c>
      <c r="AL5548">
        <f t="shared" si="546"/>
        <v>0</v>
      </c>
    </row>
    <row r="5549" spans="1:38" x14ac:dyDescent="0.3">
      <c r="A5549">
        <v>5548</v>
      </c>
      <c r="B5549" t="s">
        <v>32</v>
      </c>
      <c r="C5549" t="s">
        <v>23</v>
      </c>
      <c r="D5549">
        <v>48</v>
      </c>
      <c r="E5549">
        <v>32317087893.0117</v>
      </c>
      <c r="F5549">
        <v>91740560.128526703</v>
      </c>
      <c r="G5549">
        <v>31094105517.4431</v>
      </c>
      <c r="H5549">
        <v>1092874909.9818799</v>
      </c>
      <c r="I5549">
        <v>290265.64113174402</v>
      </c>
      <c r="J5549">
        <v>-2077308.7034072899</v>
      </c>
      <c r="K5549">
        <v>3765.08533948685</v>
      </c>
      <c r="L5549">
        <v>-2352939.2742924001</v>
      </c>
      <c r="M5549">
        <v>-1632065.20644945</v>
      </c>
      <c r="Y5549" s="15">
        <f t="shared" si="544"/>
        <v>0</v>
      </c>
      <c r="Z5549" s="15">
        <f t="shared" si="545"/>
        <v>0</v>
      </c>
      <c r="AD5549" s="15">
        <f t="shared" si="542"/>
        <v>0</v>
      </c>
      <c r="AE5549" s="15">
        <f t="shared" si="543"/>
        <v>0</v>
      </c>
      <c r="AI5549" t="str">
        <f t="shared" si="547"/>
        <v/>
      </c>
      <c r="AJ5549" t="str">
        <f t="shared" si="548"/>
        <v/>
      </c>
      <c r="AL5549">
        <f t="shared" si="546"/>
        <v>0</v>
      </c>
    </row>
    <row r="5550" spans="1:38" x14ac:dyDescent="0.3">
      <c r="A5550">
        <v>5549</v>
      </c>
      <c r="B5550" t="s">
        <v>32</v>
      </c>
      <c r="C5550" t="s">
        <v>23</v>
      </c>
      <c r="D5550">
        <v>49</v>
      </c>
      <c r="E5550">
        <v>22427110794.907799</v>
      </c>
      <c r="F5550">
        <v>89785928.241492406</v>
      </c>
      <c r="G5550">
        <v>31090531414.907001</v>
      </c>
      <c r="H5550">
        <v>4857207102.34832</v>
      </c>
      <c r="I5550">
        <v>233672.51920144301</v>
      </c>
      <c r="J5550">
        <v>-1963874.3770523099</v>
      </c>
      <c r="K5550">
        <v>20786.385660356798</v>
      </c>
      <c r="L5550">
        <v>-11513869.2816923</v>
      </c>
      <c r="M5550">
        <v>-8309994.2450849302</v>
      </c>
      <c r="Y5550" s="15">
        <f t="shared" si="544"/>
        <v>0</v>
      </c>
      <c r="Z5550" s="15">
        <f t="shared" si="545"/>
        <v>0</v>
      </c>
      <c r="AD5550" s="15">
        <f t="shared" si="542"/>
        <v>0</v>
      </c>
      <c r="AE5550" s="15">
        <f t="shared" si="543"/>
        <v>0</v>
      </c>
      <c r="AI5550" t="str">
        <f t="shared" si="547"/>
        <v/>
      </c>
      <c r="AJ5550" t="str">
        <f t="shared" si="548"/>
        <v/>
      </c>
      <c r="AL5550">
        <f t="shared" si="546"/>
        <v>0</v>
      </c>
    </row>
    <row r="5551" spans="1:38" x14ac:dyDescent="0.3">
      <c r="A5551">
        <v>5550</v>
      </c>
      <c r="B5551" t="s">
        <v>32</v>
      </c>
      <c r="C5551" t="s">
        <v>23</v>
      </c>
      <c r="D5551">
        <v>50</v>
      </c>
      <c r="E5551">
        <v>30272486667.5695</v>
      </c>
      <c r="F5551">
        <v>92213261.650087893</v>
      </c>
      <c r="G5551">
        <v>31094964369.307999</v>
      </c>
      <c r="H5551">
        <v>10446099510.958</v>
      </c>
      <c r="I5551">
        <v>238081.31519895801</v>
      </c>
      <c r="J5551">
        <v>-1868956.6869812</v>
      </c>
      <c r="K5551">
        <v>43876.183656951303</v>
      </c>
      <c r="L5551">
        <v>-25026641.410324801</v>
      </c>
      <c r="M5551">
        <v>-18136262.485181902</v>
      </c>
      <c r="Y5551" s="15">
        <f t="shared" si="544"/>
        <v>0</v>
      </c>
      <c r="Z5551" s="15">
        <f t="shared" si="545"/>
        <v>0</v>
      </c>
      <c r="AD5551" s="15">
        <f t="shared" si="542"/>
        <v>0</v>
      </c>
      <c r="AE5551" s="15">
        <f t="shared" si="543"/>
        <v>0</v>
      </c>
      <c r="AI5551" t="str">
        <f t="shared" si="547"/>
        <v/>
      </c>
      <c r="AJ5551" t="str">
        <f t="shared" si="548"/>
        <v/>
      </c>
      <c r="AL5551">
        <f t="shared" si="546"/>
        <v>0</v>
      </c>
    </row>
    <row r="5552" spans="1:38" x14ac:dyDescent="0.3">
      <c r="A5552">
        <v>5551</v>
      </c>
      <c r="B5552" t="s">
        <v>32</v>
      </c>
      <c r="C5552" t="s">
        <v>23</v>
      </c>
      <c r="D5552">
        <v>51</v>
      </c>
      <c r="E5552">
        <v>32155966486.171902</v>
      </c>
      <c r="F5552">
        <v>93526415.446789503</v>
      </c>
      <c r="G5552">
        <v>31072981075.176998</v>
      </c>
      <c r="H5552">
        <v>9442232282.4405994</v>
      </c>
      <c r="I5552">
        <v>222543.81028312401</v>
      </c>
      <c r="J5552">
        <v>-1824711.1213340799</v>
      </c>
      <c r="K5552">
        <v>42428.644815724198</v>
      </c>
      <c r="L5552">
        <v>-22614246.158604801</v>
      </c>
      <c r="M5552">
        <v>-16386030.712544501</v>
      </c>
      <c r="Y5552" s="15">
        <f t="shared" si="544"/>
        <v>0</v>
      </c>
      <c r="Z5552" s="15">
        <f t="shared" si="545"/>
        <v>0</v>
      </c>
      <c r="AD5552" s="15">
        <f t="shared" si="542"/>
        <v>0</v>
      </c>
      <c r="AE5552" s="15">
        <f t="shared" si="543"/>
        <v>0</v>
      </c>
      <c r="AI5552" t="str">
        <f t="shared" si="547"/>
        <v/>
      </c>
      <c r="AJ5552" t="str">
        <f t="shared" si="548"/>
        <v/>
      </c>
      <c r="AL5552">
        <f t="shared" si="546"/>
        <v>0</v>
      </c>
    </row>
    <row r="5553" spans="1:38" x14ac:dyDescent="0.3">
      <c r="A5553">
        <v>5552</v>
      </c>
      <c r="B5553" t="s">
        <v>32</v>
      </c>
      <c r="C5553" t="s">
        <v>23</v>
      </c>
      <c r="D5553">
        <v>52</v>
      </c>
      <c r="E5553">
        <v>26952749245.1353</v>
      </c>
      <c r="F5553">
        <v>91404015.029778793</v>
      </c>
      <c r="G5553">
        <v>31089710795.404598</v>
      </c>
      <c r="H5553">
        <v>9030284286.2297192</v>
      </c>
      <c r="I5553">
        <v>225186.91936249999</v>
      </c>
      <c r="J5553">
        <v>-1928770.3334808301</v>
      </c>
      <c r="K5553">
        <v>40101.282578021302</v>
      </c>
      <c r="L5553">
        <v>-21615274.047424201</v>
      </c>
      <c r="M5553">
        <v>-15658784.692846</v>
      </c>
      <c r="Y5553" s="15">
        <f t="shared" si="544"/>
        <v>0</v>
      </c>
      <c r="Z5553" s="15">
        <f t="shared" si="545"/>
        <v>0</v>
      </c>
      <c r="AD5553" s="15">
        <f t="shared" si="542"/>
        <v>0</v>
      </c>
      <c r="AE5553" s="15">
        <f t="shared" si="543"/>
        <v>0</v>
      </c>
      <c r="AI5553" t="str">
        <f t="shared" si="547"/>
        <v/>
      </c>
      <c r="AJ5553" t="str">
        <f t="shared" si="548"/>
        <v/>
      </c>
      <c r="AL5553">
        <f t="shared" si="546"/>
        <v>0</v>
      </c>
    </row>
    <row r="5554" spans="1:38" x14ac:dyDescent="0.3">
      <c r="A5554">
        <v>5553</v>
      </c>
      <c r="B5554" t="s">
        <v>32</v>
      </c>
      <c r="C5554" t="s">
        <v>23</v>
      </c>
      <c r="D5554">
        <v>53</v>
      </c>
      <c r="E5554">
        <v>24340581542.510899</v>
      </c>
      <c r="F5554">
        <v>92546708.298344404</v>
      </c>
      <c r="G5554">
        <v>31091728849.916</v>
      </c>
      <c r="H5554">
        <v>4684683905.0322704</v>
      </c>
      <c r="I5554">
        <v>252935.945260137</v>
      </c>
      <c r="J5554">
        <v>-1951838.95458603</v>
      </c>
      <c r="K5554">
        <v>18521.226392770001</v>
      </c>
      <c r="L5554">
        <v>-11077344.777530899</v>
      </c>
      <c r="M5554">
        <v>-7987268.2167696999</v>
      </c>
      <c r="Y5554" s="15">
        <f t="shared" si="544"/>
        <v>0</v>
      </c>
      <c r="Z5554" s="15">
        <f t="shared" si="545"/>
        <v>0</v>
      </c>
      <c r="AD5554" s="15">
        <f t="shared" si="542"/>
        <v>0</v>
      </c>
      <c r="AE5554" s="15">
        <f t="shared" si="543"/>
        <v>0</v>
      </c>
      <c r="AI5554" t="str">
        <f t="shared" si="547"/>
        <v/>
      </c>
      <c r="AJ5554" t="str">
        <f t="shared" si="548"/>
        <v/>
      </c>
      <c r="AL5554">
        <f t="shared" si="546"/>
        <v>0</v>
      </c>
    </row>
    <row r="5555" spans="1:38" x14ac:dyDescent="0.3">
      <c r="A5555">
        <v>5554</v>
      </c>
      <c r="B5555" t="s">
        <v>32</v>
      </c>
      <c r="C5555" t="s">
        <v>23</v>
      </c>
      <c r="D5555">
        <v>54</v>
      </c>
      <c r="E5555">
        <v>34123466415.994801</v>
      </c>
      <c r="F5555">
        <v>90169449.371172696</v>
      </c>
      <c r="G5555">
        <v>31089912716.7649</v>
      </c>
      <c r="H5555">
        <v>21594059434.497898</v>
      </c>
      <c r="I5555">
        <v>251754.57001724801</v>
      </c>
      <c r="J5555">
        <v>-1973493.5613212599</v>
      </c>
      <c r="K5555">
        <v>85774.250028583105</v>
      </c>
      <c r="L5555">
        <v>-51975196.126629598</v>
      </c>
      <c r="M5555">
        <v>-37731482.300271302</v>
      </c>
      <c r="Y5555" s="15">
        <f t="shared" si="544"/>
        <v>0</v>
      </c>
      <c r="Z5555" s="15">
        <f t="shared" si="545"/>
        <v>0</v>
      </c>
      <c r="AD5555" s="15">
        <f t="shared" si="542"/>
        <v>0</v>
      </c>
      <c r="AE5555" s="15">
        <f t="shared" si="543"/>
        <v>0</v>
      </c>
      <c r="AI5555" t="str">
        <f t="shared" si="547"/>
        <v/>
      </c>
      <c r="AJ5555" t="str">
        <f t="shared" si="548"/>
        <v/>
      </c>
      <c r="AL5555">
        <f t="shared" si="546"/>
        <v>0</v>
      </c>
    </row>
    <row r="5556" spans="1:38" x14ac:dyDescent="0.3">
      <c r="A5556">
        <v>5555</v>
      </c>
      <c r="B5556" t="s">
        <v>32</v>
      </c>
      <c r="C5556" t="s">
        <v>23</v>
      </c>
      <c r="D5556">
        <v>55</v>
      </c>
      <c r="E5556">
        <v>25863670915.821602</v>
      </c>
      <c r="F5556">
        <v>89231691.757533103</v>
      </c>
      <c r="G5556">
        <v>31089687025.576</v>
      </c>
      <c r="H5556">
        <v>8834387077.0606899</v>
      </c>
      <c r="I5556">
        <v>212029.31380611699</v>
      </c>
      <c r="J5556">
        <v>-1846497.0340537999</v>
      </c>
      <c r="K5556">
        <v>41665.875904022498</v>
      </c>
      <c r="L5556">
        <v>-21154638.667649802</v>
      </c>
      <c r="M5556">
        <v>-15327365.5817982</v>
      </c>
      <c r="Y5556" s="15">
        <f t="shared" si="544"/>
        <v>0</v>
      </c>
      <c r="Z5556" s="15">
        <f t="shared" si="545"/>
        <v>0</v>
      </c>
      <c r="AD5556" s="15">
        <f t="shared" si="542"/>
        <v>0</v>
      </c>
      <c r="AE5556" s="15">
        <f t="shared" si="543"/>
        <v>0</v>
      </c>
      <c r="AI5556" t="str">
        <f t="shared" si="547"/>
        <v/>
      </c>
      <c r="AJ5556" t="str">
        <f t="shared" si="548"/>
        <v/>
      </c>
      <c r="AL5556">
        <f t="shared" si="546"/>
        <v>0</v>
      </c>
    </row>
    <row r="5557" spans="1:38" x14ac:dyDescent="0.3">
      <c r="A5557">
        <v>5556</v>
      </c>
      <c r="B5557" t="s">
        <v>32</v>
      </c>
      <c r="C5557" t="s">
        <v>23</v>
      </c>
      <c r="D5557">
        <v>56</v>
      </c>
      <c r="E5557">
        <v>25253711270.480801</v>
      </c>
      <c r="F5557">
        <v>91849175.245996803</v>
      </c>
      <c r="G5557">
        <v>31092597101.415901</v>
      </c>
      <c r="H5557">
        <v>3298145498.0169401</v>
      </c>
      <c r="I5557">
        <v>256965.894627631</v>
      </c>
      <c r="J5557">
        <v>-1942208.4397316</v>
      </c>
      <c r="K5557">
        <v>12834.954237006001</v>
      </c>
      <c r="L5557">
        <v>-7719861.3822351201</v>
      </c>
      <c r="M5557">
        <v>-5544363.0339998202</v>
      </c>
      <c r="Y5557" s="15">
        <f t="shared" si="544"/>
        <v>0</v>
      </c>
      <c r="Z5557" s="15">
        <f t="shared" si="545"/>
        <v>0</v>
      </c>
      <c r="AD5557" s="15">
        <f t="shared" si="542"/>
        <v>0</v>
      </c>
      <c r="AE5557" s="15">
        <f t="shared" si="543"/>
        <v>0</v>
      </c>
      <c r="AI5557" t="str">
        <f t="shared" si="547"/>
        <v/>
      </c>
      <c r="AJ5557" t="str">
        <f t="shared" si="548"/>
        <v/>
      </c>
      <c r="AL5557">
        <f t="shared" si="546"/>
        <v>0</v>
      </c>
    </row>
    <row r="5558" spans="1:38" x14ac:dyDescent="0.3">
      <c r="A5558">
        <v>5557</v>
      </c>
      <c r="B5558" t="s">
        <v>32</v>
      </c>
      <c r="C5558" t="s">
        <v>23</v>
      </c>
      <c r="D5558">
        <v>57</v>
      </c>
      <c r="E5558">
        <v>23335145575.817001</v>
      </c>
      <c r="F5558">
        <v>92494648.146059901</v>
      </c>
      <c r="G5558">
        <v>31096464674.997799</v>
      </c>
      <c r="H5558">
        <v>9121766894.1090393</v>
      </c>
      <c r="I5558">
        <v>245154.44450292</v>
      </c>
      <c r="J5558">
        <v>-1901975.9723548901</v>
      </c>
      <c r="K5558">
        <v>37208.246061394202</v>
      </c>
      <c r="L5558">
        <v>-21816564.4875037</v>
      </c>
      <c r="M5558">
        <v>-15799732.0515019</v>
      </c>
      <c r="Y5558" s="15">
        <f t="shared" si="544"/>
        <v>0</v>
      </c>
      <c r="Z5558" s="15">
        <f t="shared" si="545"/>
        <v>0</v>
      </c>
      <c r="AD5558" s="15">
        <f t="shared" ref="AD5558:AD5621" si="549">IF(L5558&lt;0,0,1)</f>
        <v>0</v>
      </c>
      <c r="AE5558" s="15">
        <f t="shared" ref="AE5558:AE5621" si="550">IF(M5558&lt;0,0,1)</f>
        <v>0</v>
      </c>
      <c r="AI5558" t="str">
        <f t="shared" si="547"/>
        <v/>
      </c>
      <c r="AJ5558" t="str">
        <f t="shared" si="548"/>
        <v/>
      </c>
      <c r="AL5558">
        <f t="shared" si="546"/>
        <v>0</v>
      </c>
    </row>
    <row r="5559" spans="1:38" x14ac:dyDescent="0.3">
      <c r="A5559">
        <v>5558</v>
      </c>
      <c r="B5559" t="s">
        <v>32</v>
      </c>
      <c r="C5559" t="s">
        <v>23</v>
      </c>
      <c r="D5559">
        <v>58</v>
      </c>
      <c r="E5559">
        <v>25788430482.860699</v>
      </c>
      <c r="F5559">
        <v>89558670.400904506</v>
      </c>
      <c r="G5559">
        <v>31075669113.7579</v>
      </c>
      <c r="H5559">
        <v>5693824845.2224598</v>
      </c>
      <c r="I5559">
        <v>232621.08244852701</v>
      </c>
      <c r="J5559">
        <v>-1958810.0405540499</v>
      </c>
      <c r="K5559">
        <v>24476.822071715502</v>
      </c>
      <c r="L5559">
        <v>-13538347.288218601</v>
      </c>
      <c r="M5559">
        <v>-9782628.6416729894</v>
      </c>
      <c r="Y5559" s="15">
        <f t="shared" si="544"/>
        <v>0</v>
      </c>
      <c r="Z5559" s="15">
        <f t="shared" si="545"/>
        <v>0</v>
      </c>
      <c r="AD5559" s="15">
        <f t="shared" si="549"/>
        <v>0</v>
      </c>
      <c r="AE5559" s="15">
        <f t="shared" si="550"/>
        <v>0</v>
      </c>
      <c r="AI5559" t="str">
        <f t="shared" si="547"/>
        <v/>
      </c>
      <c r="AJ5559" t="str">
        <f t="shared" si="548"/>
        <v/>
      </c>
      <c r="AL5559">
        <f t="shared" si="546"/>
        <v>0</v>
      </c>
    </row>
    <row r="5560" spans="1:38" x14ac:dyDescent="0.3">
      <c r="A5560">
        <v>5559</v>
      </c>
      <c r="B5560" t="s">
        <v>32</v>
      </c>
      <c r="C5560" t="s">
        <v>23</v>
      </c>
      <c r="D5560">
        <v>59</v>
      </c>
      <c r="E5560">
        <v>22066968875.510502</v>
      </c>
      <c r="F5560">
        <v>92269231.429237202</v>
      </c>
      <c r="G5560">
        <v>31087895250.9585</v>
      </c>
      <c r="H5560">
        <v>1372588368.59431</v>
      </c>
      <c r="I5560">
        <v>235987.608160034</v>
      </c>
      <c r="J5560">
        <v>-1916681.1436195399</v>
      </c>
      <c r="K5560">
        <v>5816.3578134301597</v>
      </c>
      <c r="L5560">
        <v>-3083726.56002654</v>
      </c>
      <c r="M5560">
        <v>-2178349.96870293</v>
      </c>
      <c r="Y5560" s="15">
        <f t="shared" si="544"/>
        <v>0</v>
      </c>
      <c r="Z5560" s="15">
        <f t="shared" si="545"/>
        <v>0</v>
      </c>
      <c r="AD5560" s="15">
        <f t="shared" si="549"/>
        <v>0</v>
      </c>
      <c r="AE5560" s="15">
        <f t="shared" si="550"/>
        <v>0</v>
      </c>
      <c r="AI5560" t="str">
        <f t="shared" si="547"/>
        <v/>
      </c>
      <c r="AJ5560" t="str">
        <f t="shared" si="548"/>
        <v/>
      </c>
      <c r="AL5560">
        <f t="shared" si="546"/>
        <v>0</v>
      </c>
    </row>
    <row r="5561" spans="1:38" x14ac:dyDescent="0.3">
      <c r="A5561">
        <v>5560</v>
      </c>
      <c r="B5561" t="s">
        <v>32</v>
      </c>
      <c r="C5561" t="s">
        <v>23</v>
      </c>
      <c r="D5561">
        <v>60</v>
      </c>
      <c r="E5561">
        <v>19714793129.9566</v>
      </c>
      <c r="F5561">
        <v>91587100.093058303</v>
      </c>
      <c r="G5561">
        <v>31092458231.793701</v>
      </c>
      <c r="H5561">
        <v>3365055328.7419701</v>
      </c>
      <c r="I5561">
        <v>257111.17320777499</v>
      </c>
      <c r="J5561">
        <v>-1941569.60654449</v>
      </c>
      <c r="K5561">
        <v>13087.938912801101</v>
      </c>
      <c r="L5561">
        <v>-7881542.8523956202</v>
      </c>
      <c r="M5561">
        <v>-5661909.9363219701</v>
      </c>
      <c r="Y5561" s="15">
        <f t="shared" si="544"/>
        <v>0</v>
      </c>
      <c r="Z5561" s="15">
        <f t="shared" si="545"/>
        <v>0</v>
      </c>
      <c r="AD5561" s="15">
        <f t="shared" si="549"/>
        <v>0</v>
      </c>
      <c r="AE5561" s="15">
        <f t="shared" si="550"/>
        <v>0</v>
      </c>
      <c r="AI5561" t="str">
        <f t="shared" si="547"/>
        <v/>
      </c>
      <c r="AJ5561" t="str">
        <f t="shared" si="548"/>
        <v/>
      </c>
      <c r="AL5561">
        <f t="shared" si="546"/>
        <v>0</v>
      </c>
    </row>
    <row r="5562" spans="1:38" x14ac:dyDescent="0.3">
      <c r="A5562">
        <v>5561</v>
      </c>
      <c r="B5562" t="s">
        <v>32</v>
      </c>
      <c r="C5562" t="s">
        <v>23</v>
      </c>
      <c r="D5562">
        <v>61</v>
      </c>
      <c r="E5562">
        <v>23973509293.327702</v>
      </c>
      <c r="F5562">
        <v>89597651.715741605</v>
      </c>
      <c r="G5562">
        <v>31087772291.705101</v>
      </c>
      <c r="H5562">
        <v>6139244891.0922298</v>
      </c>
      <c r="I5562">
        <v>212059.639964879</v>
      </c>
      <c r="J5562">
        <v>-1854946.5554695099</v>
      </c>
      <c r="K5562">
        <v>28950.557928463</v>
      </c>
      <c r="L5562">
        <v>-14636192.547832699</v>
      </c>
      <c r="M5562">
        <v>-10586669.2238879</v>
      </c>
      <c r="Y5562" s="15">
        <f t="shared" si="544"/>
        <v>0</v>
      </c>
      <c r="Z5562" s="15">
        <f t="shared" si="545"/>
        <v>0</v>
      </c>
      <c r="AD5562" s="15">
        <f t="shared" si="549"/>
        <v>0</v>
      </c>
      <c r="AE5562" s="15">
        <f t="shared" si="550"/>
        <v>0</v>
      </c>
      <c r="AI5562" t="str">
        <f t="shared" si="547"/>
        <v/>
      </c>
      <c r="AJ5562" t="str">
        <f t="shared" si="548"/>
        <v/>
      </c>
      <c r="AL5562">
        <f t="shared" si="546"/>
        <v>0</v>
      </c>
    </row>
    <row r="5563" spans="1:38" x14ac:dyDescent="0.3">
      <c r="A5563">
        <v>5562</v>
      </c>
      <c r="B5563" t="s">
        <v>32</v>
      </c>
      <c r="C5563" t="s">
        <v>23</v>
      </c>
      <c r="D5563">
        <v>62</v>
      </c>
      <c r="E5563">
        <v>24743020851.276501</v>
      </c>
      <c r="F5563">
        <v>88864897.623088002</v>
      </c>
      <c r="G5563">
        <v>31092337618.410599</v>
      </c>
      <c r="H5563">
        <v>4431590981.9302902</v>
      </c>
      <c r="I5563">
        <v>262508.81633128203</v>
      </c>
      <c r="J5563">
        <v>-1986540.5451126101</v>
      </c>
      <c r="K5563">
        <v>16881.6843710791</v>
      </c>
      <c r="L5563">
        <v>-10455646.536674</v>
      </c>
      <c r="M5563">
        <v>-7532513.2585816504</v>
      </c>
      <c r="Y5563" s="15">
        <f t="shared" si="544"/>
        <v>0</v>
      </c>
      <c r="Z5563" s="15">
        <f t="shared" si="545"/>
        <v>0</v>
      </c>
      <c r="AD5563" s="15">
        <f t="shared" si="549"/>
        <v>0</v>
      </c>
      <c r="AE5563" s="15">
        <f t="shared" si="550"/>
        <v>0</v>
      </c>
      <c r="AI5563" t="str">
        <f t="shared" si="547"/>
        <v/>
      </c>
      <c r="AJ5563" t="str">
        <f t="shared" si="548"/>
        <v/>
      </c>
      <c r="AL5563">
        <f t="shared" si="546"/>
        <v>0</v>
      </c>
    </row>
    <row r="5564" spans="1:38" x14ac:dyDescent="0.3">
      <c r="A5564">
        <v>5563</v>
      </c>
      <c r="B5564" t="s">
        <v>32</v>
      </c>
      <c r="C5564" t="s">
        <v>23</v>
      </c>
      <c r="D5564">
        <v>63</v>
      </c>
      <c r="E5564">
        <v>27339991292.008301</v>
      </c>
      <c r="F5564">
        <v>89990385.039653495</v>
      </c>
      <c r="G5564">
        <v>31090695038.952</v>
      </c>
      <c r="H5564">
        <v>16701039314.0282</v>
      </c>
      <c r="I5564">
        <v>236516.610958442</v>
      </c>
      <c r="J5564">
        <v>-1958076.5658225999</v>
      </c>
      <c r="K5564">
        <v>70612.542799214702</v>
      </c>
      <c r="L5564">
        <v>-40156275.651298903</v>
      </c>
      <c r="M5564">
        <v>-29140059.579774201</v>
      </c>
      <c r="Y5564" s="15">
        <f t="shared" si="544"/>
        <v>0</v>
      </c>
      <c r="Z5564" s="15">
        <f t="shared" si="545"/>
        <v>0</v>
      </c>
      <c r="AD5564" s="15">
        <f t="shared" si="549"/>
        <v>0</v>
      </c>
      <c r="AE5564" s="15">
        <f t="shared" si="550"/>
        <v>0</v>
      </c>
      <c r="AI5564" t="str">
        <f t="shared" si="547"/>
        <v/>
      </c>
      <c r="AJ5564" t="str">
        <f t="shared" si="548"/>
        <v/>
      </c>
      <c r="AL5564">
        <f t="shared" si="546"/>
        <v>0</v>
      </c>
    </row>
    <row r="5565" spans="1:38" x14ac:dyDescent="0.3">
      <c r="A5565">
        <v>5564</v>
      </c>
      <c r="B5565" t="s">
        <v>32</v>
      </c>
      <c r="C5565" t="s">
        <v>23</v>
      </c>
      <c r="D5565">
        <v>64</v>
      </c>
      <c r="E5565">
        <v>19790801084.828201</v>
      </c>
      <c r="F5565">
        <v>91347299.9646855</v>
      </c>
      <c r="G5565">
        <v>31095516947.775902</v>
      </c>
      <c r="H5565">
        <v>7965023116.17241</v>
      </c>
      <c r="I5565">
        <v>240788.29790017</v>
      </c>
      <c r="J5565">
        <v>-1845943.9279899599</v>
      </c>
      <c r="K5565">
        <v>33078.946051915998</v>
      </c>
      <c r="L5565">
        <v>-19023253.7803308</v>
      </c>
      <c r="M5565">
        <v>-13769424.1226315</v>
      </c>
      <c r="Y5565" s="15">
        <f t="shared" si="544"/>
        <v>0</v>
      </c>
      <c r="Z5565" s="15">
        <f t="shared" si="545"/>
        <v>0</v>
      </c>
      <c r="AD5565" s="15">
        <f t="shared" si="549"/>
        <v>0</v>
      </c>
      <c r="AE5565" s="15">
        <f t="shared" si="550"/>
        <v>0</v>
      </c>
      <c r="AI5565" t="str">
        <f t="shared" si="547"/>
        <v/>
      </c>
      <c r="AJ5565" t="str">
        <f t="shared" si="548"/>
        <v/>
      </c>
      <c r="AL5565">
        <f t="shared" si="546"/>
        <v>0</v>
      </c>
    </row>
    <row r="5566" spans="1:38" x14ac:dyDescent="0.3">
      <c r="A5566">
        <v>5565</v>
      </c>
      <c r="B5566" t="s">
        <v>32</v>
      </c>
      <c r="C5566" t="s">
        <v>23</v>
      </c>
      <c r="D5566">
        <v>65</v>
      </c>
      <c r="E5566">
        <v>29965000003.824902</v>
      </c>
      <c r="F5566">
        <v>92907813.210771903</v>
      </c>
      <c r="G5566">
        <v>31071388274.881401</v>
      </c>
      <c r="H5566">
        <v>16075116241.4286</v>
      </c>
      <c r="I5566">
        <v>232040.76765117</v>
      </c>
      <c r="J5566">
        <v>-1939044.4751510599</v>
      </c>
      <c r="K5566">
        <v>69277.120585959099</v>
      </c>
      <c r="L5566">
        <v>-38646906.7470861</v>
      </c>
      <c r="M5566">
        <v>-28043557.424885001</v>
      </c>
      <c r="Y5566" s="15">
        <f t="shared" ref="Y5566:Y5629" si="551">IF(K5566&lt;cet_IND_lo,1,0)</f>
        <v>0</v>
      </c>
      <c r="Z5566" s="15">
        <f t="shared" ref="Z5566:Z5629" si="552">IF(K5566&lt;cet_IND_hi,1,0)</f>
        <v>0</v>
      </c>
      <c r="AD5566" s="15">
        <f t="shared" si="549"/>
        <v>0</v>
      </c>
      <c r="AE5566" s="15">
        <f t="shared" si="550"/>
        <v>0</v>
      </c>
      <c r="AI5566" t="str">
        <f t="shared" si="547"/>
        <v/>
      </c>
      <c r="AJ5566" t="str">
        <f t="shared" si="548"/>
        <v/>
      </c>
      <c r="AL5566">
        <f t="shared" si="546"/>
        <v>0</v>
      </c>
    </row>
    <row r="5567" spans="1:38" x14ac:dyDescent="0.3">
      <c r="A5567">
        <v>5566</v>
      </c>
      <c r="B5567" t="s">
        <v>32</v>
      </c>
      <c r="C5567" t="s">
        <v>23</v>
      </c>
      <c r="D5567">
        <v>66</v>
      </c>
      <c r="E5567">
        <v>24589323784.519699</v>
      </c>
      <c r="F5567">
        <v>89985458.817122594</v>
      </c>
      <c r="G5567">
        <v>31090755933.775002</v>
      </c>
      <c r="H5567">
        <v>7877574383.5114698</v>
      </c>
      <c r="I5567">
        <v>229808.55723069599</v>
      </c>
      <c r="J5567">
        <v>-1945059.01089096</v>
      </c>
      <c r="K5567">
        <v>34278.855750369097</v>
      </c>
      <c r="L5567">
        <v>-18822731.803918298</v>
      </c>
      <c r="M5567">
        <v>-13626584.4326958</v>
      </c>
      <c r="Y5567" s="15">
        <f t="shared" si="551"/>
        <v>0</v>
      </c>
      <c r="Z5567" s="15">
        <f t="shared" si="552"/>
        <v>0</v>
      </c>
      <c r="AD5567" s="15">
        <f t="shared" si="549"/>
        <v>0</v>
      </c>
      <c r="AE5567" s="15">
        <f t="shared" si="550"/>
        <v>0</v>
      </c>
      <c r="AI5567" t="str">
        <f t="shared" si="547"/>
        <v/>
      </c>
      <c r="AJ5567" t="str">
        <f t="shared" si="548"/>
        <v/>
      </c>
      <c r="AL5567">
        <f t="shared" si="546"/>
        <v>0</v>
      </c>
    </row>
    <row r="5568" spans="1:38" x14ac:dyDescent="0.3">
      <c r="A5568">
        <v>5567</v>
      </c>
      <c r="B5568" t="s">
        <v>32</v>
      </c>
      <c r="C5568" t="s">
        <v>23</v>
      </c>
      <c r="D5568">
        <v>67</v>
      </c>
      <c r="E5568">
        <v>25151139557.543701</v>
      </c>
      <c r="F5568">
        <v>88371225.324917406</v>
      </c>
      <c r="G5568">
        <v>31088252084.056999</v>
      </c>
      <c r="H5568">
        <v>5902077630.6724796</v>
      </c>
      <c r="I5568">
        <v>206328.85343170201</v>
      </c>
      <c r="J5568">
        <v>-1869843.07277298</v>
      </c>
      <c r="K5568">
        <v>28605.197637208599</v>
      </c>
      <c r="L5568">
        <v>-14068315.446771899</v>
      </c>
      <c r="M5568">
        <v>-10175230.637625501</v>
      </c>
      <c r="Y5568" s="15">
        <f t="shared" si="551"/>
        <v>0</v>
      </c>
      <c r="Z5568" s="15">
        <f t="shared" si="552"/>
        <v>0</v>
      </c>
      <c r="AD5568" s="15">
        <f t="shared" si="549"/>
        <v>0</v>
      </c>
      <c r="AE5568" s="15">
        <f t="shared" si="550"/>
        <v>0</v>
      </c>
      <c r="AI5568" t="str">
        <f t="shared" si="547"/>
        <v/>
      </c>
      <c r="AJ5568" t="str">
        <f t="shared" si="548"/>
        <v/>
      </c>
      <c r="AL5568">
        <f t="shared" si="546"/>
        <v>0</v>
      </c>
    </row>
    <row r="5569" spans="1:38" x14ac:dyDescent="0.3">
      <c r="A5569">
        <v>5568</v>
      </c>
      <c r="B5569" t="s">
        <v>32</v>
      </c>
      <c r="C5569" t="s">
        <v>23</v>
      </c>
      <c r="D5569">
        <v>68</v>
      </c>
      <c r="E5569">
        <v>31063181146.108002</v>
      </c>
      <c r="F5569">
        <v>91237766.428287804</v>
      </c>
      <c r="G5569">
        <v>31083645946.320301</v>
      </c>
      <c r="H5569">
        <v>9526880734.2599792</v>
      </c>
      <c r="I5569">
        <v>222247.043243319</v>
      </c>
      <c r="J5569">
        <v>-1790473.56319046</v>
      </c>
      <c r="K5569">
        <v>42866.175384073998</v>
      </c>
      <c r="L5569">
        <v>-22819271.940729901</v>
      </c>
      <c r="M5569">
        <v>-16535221.3087372</v>
      </c>
      <c r="Y5569" s="15">
        <f t="shared" si="551"/>
        <v>0</v>
      </c>
      <c r="Z5569" s="15">
        <f t="shared" si="552"/>
        <v>0</v>
      </c>
      <c r="AD5569" s="15">
        <f t="shared" si="549"/>
        <v>0</v>
      </c>
      <c r="AE5569" s="15">
        <f t="shared" si="550"/>
        <v>0</v>
      </c>
      <c r="AI5569" t="str">
        <f t="shared" si="547"/>
        <v/>
      </c>
      <c r="AJ5569" t="str">
        <f t="shared" si="548"/>
        <v/>
      </c>
      <c r="AL5569">
        <f t="shared" si="546"/>
        <v>0</v>
      </c>
    </row>
    <row r="5570" spans="1:38" x14ac:dyDescent="0.3">
      <c r="A5570">
        <v>5569</v>
      </c>
      <c r="B5570" t="s">
        <v>32</v>
      </c>
      <c r="C5570" t="s">
        <v>23</v>
      </c>
      <c r="D5570">
        <v>69</v>
      </c>
      <c r="E5570">
        <v>19768155843.622601</v>
      </c>
      <c r="F5570">
        <v>92143119.954083204</v>
      </c>
      <c r="G5570">
        <v>31096217538.1721</v>
      </c>
      <c r="H5570">
        <v>6524750167.5180302</v>
      </c>
      <c r="I5570">
        <v>264538.93903832103</v>
      </c>
      <c r="J5570">
        <v>-2018521.35200119</v>
      </c>
      <c r="K5570">
        <v>24664.6115359707</v>
      </c>
      <c r="L5570">
        <v>-15516088.4293621</v>
      </c>
      <c r="M5570">
        <v>-11212280.9652529</v>
      </c>
      <c r="Y5570" s="15">
        <f t="shared" si="551"/>
        <v>0</v>
      </c>
      <c r="Z5570" s="15">
        <f t="shared" si="552"/>
        <v>0</v>
      </c>
      <c r="AD5570" s="15">
        <f t="shared" si="549"/>
        <v>0</v>
      </c>
      <c r="AE5570" s="15">
        <f t="shared" si="550"/>
        <v>0</v>
      </c>
      <c r="AI5570" t="str">
        <f t="shared" si="547"/>
        <v/>
      </c>
      <c r="AJ5570" t="str">
        <f t="shared" si="548"/>
        <v/>
      </c>
      <c r="AL5570">
        <f t="shared" ref="AL5570:AL5633" si="553">IF(H5570&lt;0,1,0)</f>
        <v>0</v>
      </c>
    </row>
    <row r="5571" spans="1:38" x14ac:dyDescent="0.3">
      <c r="A5571">
        <v>5570</v>
      </c>
      <c r="B5571" t="s">
        <v>32</v>
      </c>
      <c r="C5571" t="s">
        <v>23</v>
      </c>
      <c r="D5571">
        <v>70</v>
      </c>
      <c r="E5571">
        <v>21894619086.088902</v>
      </c>
      <c r="F5571">
        <v>89082401.557292193</v>
      </c>
      <c r="G5571">
        <v>31092281649.0103</v>
      </c>
      <c r="H5571">
        <v>6246866822.7655497</v>
      </c>
      <c r="I5571">
        <v>270286.985748932</v>
      </c>
      <c r="J5571">
        <v>-1988578.9350814801</v>
      </c>
      <c r="K5571">
        <v>23111.977831475098</v>
      </c>
      <c r="L5571">
        <v>-14838257.4058573</v>
      </c>
      <c r="M5571">
        <v>-10717745.299055601</v>
      </c>
      <c r="Y5571" s="15">
        <f t="shared" si="551"/>
        <v>0</v>
      </c>
      <c r="Z5571" s="15">
        <f t="shared" si="552"/>
        <v>0</v>
      </c>
      <c r="AD5571" s="15">
        <f t="shared" si="549"/>
        <v>0</v>
      </c>
      <c r="AE5571" s="15">
        <f t="shared" si="550"/>
        <v>0</v>
      </c>
      <c r="AI5571" t="str">
        <f t="shared" si="547"/>
        <v/>
      </c>
      <c r="AJ5571" t="str">
        <f t="shared" si="548"/>
        <v/>
      </c>
      <c r="AL5571">
        <f t="shared" si="553"/>
        <v>0</v>
      </c>
    </row>
    <row r="5572" spans="1:38" x14ac:dyDescent="0.3">
      <c r="A5572">
        <v>5571</v>
      </c>
      <c r="B5572" t="s">
        <v>32</v>
      </c>
      <c r="C5572" t="s">
        <v>23</v>
      </c>
      <c r="D5572">
        <v>71</v>
      </c>
      <c r="E5572">
        <v>24943041606.596802</v>
      </c>
      <c r="F5572">
        <v>89537771.566504404</v>
      </c>
      <c r="G5572">
        <v>31078027448.3862</v>
      </c>
      <c r="H5572">
        <v>9155977965.8539791</v>
      </c>
      <c r="I5572">
        <v>261635.86371849501</v>
      </c>
      <c r="J5572">
        <v>-2021409.3692588799</v>
      </c>
      <c r="K5572">
        <v>34995.118160503</v>
      </c>
      <c r="L5572">
        <v>-21882825.2670267</v>
      </c>
      <c r="M5572">
        <v>-15843426.7768235</v>
      </c>
      <c r="Y5572" s="15">
        <f t="shared" si="551"/>
        <v>0</v>
      </c>
      <c r="Z5572" s="15">
        <f t="shared" si="552"/>
        <v>0</v>
      </c>
      <c r="AD5572" s="15">
        <f t="shared" si="549"/>
        <v>0</v>
      </c>
      <c r="AE5572" s="15">
        <f t="shared" si="550"/>
        <v>0</v>
      </c>
      <c r="AI5572" t="str">
        <f t="shared" si="547"/>
        <v/>
      </c>
      <c r="AJ5572" t="str">
        <f t="shared" si="548"/>
        <v/>
      </c>
      <c r="AL5572">
        <f t="shared" si="553"/>
        <v>0</v>
      </c>
    </row>
    <row r="5573" spans="1:38" x14ac:dyDescent="0.3">
      <c r="A5573">
        <v>5572</v>
      </c>
      <c r="B5573" t="s">
        <v>32</v>
      </c>
      <c r="C5573" t="s">
        <v>23</v>
      </c>
      <c r="D5573">
        <v>72</v>
      </c>
      <c r="E5573">
        <v>26094473852.338799</v>
      </c>
      <c r="F5573">
        <v>92041063.146988094</v>
      </c>
      <c r="G5573">
        <v>31088831579.875801</v>
      </c>
      <c r="H5573">
        <v>7217092680.8077402</v>
      </c>
      <c r="I5573">
        <v>299344.07733658003</v>
      </c>
      <c r="J5573">
        <v>-2166839.6614341699</v>
      </c>
      <c r="K5573">
        <v>24109.689241297099</v>
      </c>
      <c r="L5573">
        <v>-17155768.740011301</v>
      </c>
      <c r="M5573">
        <v>-12395283.426189199</v>
      </c>
      <c r="Y5573" s="15">
        <f t="shared" si="551"/>
        <v>0</v>
      </c>
      <c r="Z5573" s="15">
        <f t="shared" si="552"/>
        <v>0</v>
      </c>
      <c r="AD5573" s="15">
        <f t="shared" si="549"/>
        <v>0</v>
      </c>
      <c r="AE5573" s="15">
        <f t="shared" si="550"/>
        <v>0</v>
      </c>
      <c r="AI5573" t="str">
        <f t="shared" si="547"/>
        <v/>
      </c>
      <c r="AJ5573" t="str">
        <f t="shared" si="548"/>
        <v/>
      </c>
      <c r="AL5573">
        <f t="shared" si="553"/>
        <v>0</v>
      </c>
    </row>
    <row r="5574" spans="1:38" x14ac:dyDescent="0.3">
      <c r="A5574">
        <v>5573</v>
      </c>
      <c r="B5574" t="s">
        <v>32</v>
      </c>
      <c r="C5574" t="s">
        <v>23</v>
      </c>
      <c r="D5574">
        <v>73</v>
      </c>
      <c r="E5574">
        <v>29477334086.813999</v>
      </c>
      <c r="F5574">
        <v>92301410.320399806</v>
      </c>
      <c r="G5574">
        <v>31076606609.801701</v>
      </c>
      <c r="H5574">
        <v>11422569478.3587</v>
      </c>
      <c r="I5574">
        <v>234268.91938556699</v>
      </c>
      <c r="J5574">
        <v>-1911265.1561203001</v>
      </c>
      <c r="K5574">
        <v>48758.364994884403</v>
      </c>
      <c r="L5574">
        <v>-27392124.107124601</v>
      </c>
      <c r="M5574">
        <v>-19857653.2817128</v>
      </c>
      <c r="Y5574" s="15">
        <f t="shared" si="551"/>
        <v>0</v>
      </c>
      <c r="Z5574" s="15">
        <f t="shared" si="552"/>
        <v>0</v>
      </c>
      <c r="AD5574" s="15">
        <f t="shared" si="549"/>
        <v>0</v>
      </c>
      <c r="AE5574" s="15">
        <f t="shared" si="550"/>
        <v>0</v>
      </c>
      <c r="AI5574" t="str">
        <f t="shared" si="547"/>
        <v/>
      </c>
      <c r="AJ5574" t="str">
        <f t="shared" si="548"/>
        <v/>
      </c>
      <c r="AL5574">
        <f t="shared" si="553"/>
        <v>0</v>
      </c>
    </row>
    <row r="5575" spans="1:38" x14ac:dyDescent="0.3">
      <c r="A5575">
        <v>5574</v>
      </c>
      <c r="B5575" t="s">
        <v>32</v>
      </c>
      <c r="C5575" t="s">
        <v>23</v>
      </c>
      <c r="D5575">
        <v>74</v>
      </c>
      <c r="E5575">
        <v>26194086376.494598</v>
      </c>
      <c r="F5575">
        <v>90414068.232402205</v>
      </c>
      <c r="G5575">
        <v>31093974876.277199</v>
      </c>
      <c r="H5575">
        <v>7272313532.0600901</v>
      </c>
      <c r="I5575">
        <v>228647.243736476</v>
      </c>
      <c r="J5575">
        <v>-1850957.6770401001</v>
      </c>
      <c r="K5575">
        <v>31805.821986823099</v>
      </c>
      <c r="L5575">
        <v>-17360021.595559601</v>
      </c>
      <c r="M5575">
        <v>-12563111.912115199</v>
      </c>
      <c r="Y5575" s="15">
        <f t="shared" si="551"/>
        <v>0</v>
      </c>
      <c r="Z5575" s="15">
        <f t="shared" si="552"/>
        <v>0</v>
      </c>
      <c r="AD5575" s="15">
        <f t="shared" si="549"/>
        <v>0</v>
      </c>
      <c r="AE5575" s="15">
        <f t="shared" si="550"/>
        <v>0</v>
      </c>
      <c r="AI5575" t="str">
        <f t="shared" si="547"/>
        <v/>
      </c>
      <c r="AJ5575" t="str">
        <f t="shared" si="548"/>
        <v/>
      </c>
      <c r="AL5575">
        <f t="shared" si="553"/>
        <v>0</v>
      </c>
    </row>
    <row r="5576" spans="1:38" x14ac:dyDescent="0.3">
      <c r="A5576">
        <v>5575</v>
      </c>
      <c r="B5576" t="s">
        <v>32</v>
      </c>
      <c r="C5576" t="s">
        <v>23</v>
      </c>
      <c r="D5576">
        <v>75</v>
      </c>
      <c r="E5576">
        <v>26189873677.491699</v>
      </c>
      <c r="F5576">
        <v>88450985.699957803</v>
      </c>
      <c r="G5576">
        <v>31088852234.788101</v>
      </c>
      <c r="H5576">
        <v>10464597089.425301</v>
      </c>
      <c r="I5576">
        <v>234344.65548913201</v>
      </c>
      <c r="J5576">
        <v>-1902695.1334343001</v>
      </c>
      <c r="K5576">
        <v>44654.729025431698</v>
      </c>
      <c r="L5576">
        <v>-25075115.935166001</v>
      </c>
      <c r="M5576">
        <v>-18172535.774078298</v>
      </c>
      <c r="Y5576" s="15">
        <f t="shared" si="551"/>
        <v>0</v>
      </c>
      <c r="Z5576" s="15">
        <f t="shared" si="552"/>
        <v>0</v>
      </c>
      <c r="AD5576" s="15">
        <f t="shared" si="549"/>
        <v>0</v>
      </c>
      <c r="AE5576" s="15">
        <f t="shared" si="550"/>
        <v>0</v>
      </c>
      <c r="AI5576" t="str">
        <f t="shared" si="547"/>
        <v/>
      </c>
      <c r="AJ5576" t="str">
        <f t="shared" si="548"/>
        <v/>
      </c>
      <c r="AL5576">
        <f t="shared" si="553"/>
        <v>0</v>
      </c>
    </row>
    <row r="5577" spans="1:38" x14ac:dyDescent="0.3">
      <c r="A5577">
        <v>5576</v>
      </c>
      <c r="B5577" t="s">
        <v>32</v>
      </c>
      <c r="C5577" t="s">
        <v>23</v>
      </c>
      <c r="D5577">
        <v>76</v>
      </c>
      <c r="E5577">
        <v>29884182318.1856</v>
      </c>
      <c r="F5577">
        <v>92320412.156556502</v>
      </c>
      <c r="G5577">
        <v>31086743930.5863</v>
      </c>
      <c r="H5577">
        <v>11191490846.796</v>
      </c>
      <c r="I5577">
        <v>234741.13339828001</v>
      </c>
      <c r="J5577">
        <v>-1909305.29791641</v>
      </c>
      <c r="K5577">
        <v>47675.883151708702</v>
      </c>
      <c r="L5577">
        <v>-26832769.838800799</v>
      </c>
      <c r="M5577">
        <v>-19450721.391837399</v>
      </c>
      <c r="Y5577" s="15">
        <f t="shared" si="551"/>
        <v>0</v>
      </c>
      <c r="Z5577" s="15">
        <f t="shared" si="552"/>
        <v>0</v>
      </c>
      <c r="AD5577" s="15">
        <f t="shared" si="549"/>
        <v>0</v>
      </c>
      <c r="AE5577" s="15">
        <f t="shared" si="550"/>
        <v>0</v>
      </c>
      <c r="AI5577" t="str">
        <f t="shared" si="547"/>
        <v/>
      </c>
      <c r="AJ5577" t="str">
        <f t="shared" si="548"/>
        <v/>
      </c>
      <c r="AL5577">
        <f t="shared" si="553"/>
        <v>0</v>
      </c>
    </row>
    <row r="5578" spans="1:38" x14ac:dyDescent="0.3">
      <c r="A5578">
        <v>5577</v>
      </c>
      <c r="B5578" t="s">
        <v>32</v>
      </c>
      <c r="C5578" t="s">
        <v>23</v>
      </c>
      <c r="D5578">
        <v>77</v>
      </c>
      <c r="E5578">
        <v>26132538910.398102</v>
      </c>
      <c r="F5578">
        <v>92712541.825500697</v>
      </c>
      <c r="G5578">
        <v>31096242082.068298</v>
      </c>
      <c r="H5578">
        <v>10295988797.389999</v>
      </c>
      <c r="I5578">
        <v>244381.277152628</v>
      </c>
      <c r="J5578">
        <v>-1893009.9768447899</v>
      </c>
      <c r="K5578">
        <v>42130.841271279904</v>
      </c>
      <c r="L5578">
        <v>-24657286.745278601</v>
      </c>
      <c r="M5578">
        <v>-17865922.739161</v>
      </c>
      <c r="Y5578" s="15">
        <f t="shared" si="551"/>
        <v>0</v>
      </c>
      <c r="Z5578" s="15">
        <f t="shared" si="552"/>
        <v>0</v>
      </c>
      <c r="AD5578" s="15">
        <f t="shared" si="549"/>
        <v>0</v>
      </c>
      <c r="AE5578" s="15">
        <f t="shared" si="550"/>
        <v>0</v>
      </c>
      <c r="AI5578" t="str">
        <f t="shared" si="547"/>
        <v/>
      </c>
      <c r="AJ5578" t="str">
        <f t="shared" si="548"/>
        <v/>
      </c>
      <c r="AL5578">
        <f t="shared" si="553"/>
        <v>0</v>
      </c>
    </row>
    <row r="5579" spans="1:38" x14ac:dyDescent="0.3">
      <c r="A5579">
        <v>5578</v>
      </c>
      <c r="B5579" t="s">
        <v>32</v>
      </c>
      <c r="C5579" t="s">
        <v>23</v>
      </c>
      <c r="D5579">
        <v>78</v>
      </c>
      <c r="E5579">
        <v>22069669536.077599</v>
      </c>
      <c r="F5579">
        <v>92700200.675255701</v>
      </c>
      <c r="G5579">
        <v>31096185905.457802</v>
      </c>
      <c r="H5579">
        <v>5794292972.4374905</v>
      </c>
      <c r="I5579">
        <v>263336.22297906899</v>
      </c>
      <c r="J5579">
        <v>-1954165.81288528</v>
      </c>
      <c r="K5579">
        <v>22003.402748348999</v>
      </c>
      <c r="L5579">
        <v>-13750622.306280499</v>
      </c>
      <c r="M5579">
        <v>-9928633.6164824404</v>
      </c>
      <c r="Y5579" s="15">
        <f t="shared" si="551"/>
        <v>0</v>
      </c>
      <c r="Z5579" s="15">
        <f t="shared" si="552"/>
        <v>0</v>
      </c>
      <c r="AD5579" s="15">
        <f t="shared" si="549"/>
        <v>0</v>
      </c>
      <c r="AE5579" s="15">
        <f t="shared" si="550"/>
        <v>0</v>
      </c>
      <c r="AI5579" t="str">
        <f t="shared" ref="AI5579:AI5642" si="554">IF(Y5579&lt;&gt;AD5579,"ERROR!","")</f>
        <v/>
      </c>
      <c r="AJ5579" t="str">
        <f t="shared" ref="AJ5579:AJ5642" si="555">IF(Z5579&lt;&gt;AE5579,"ERROR!","")</f>
        <v/>
      </c>
      <c r="AL5579">
        <f t="shared" si="553"/>
        <v>0</v>
      </c>
    </row>
    <row r="5580" spans="1:38" x14ac:dyDescent="0.3">
      <c r="A5580">
        <v>5579</v>
      </c>
      <c r="B5580" t="s">
        <v>32</v>
      </c>
      <c r="C5580" t="s">
        <v>23</v>
      </c>
      <c r="D5580">
        <v>79</v>
      </c>
      <c r="E5580">
        <v>23114182377.660702</v>
      </c>
      <c r="F5580">
        <v>89711604.897666693</v>
      </c>
      <c r="G5580">
        <v>31090059118.572899</v>
      </c>
      <c r="H5580">
        <v>5615211097.3910198</v>
      </c>
      <c r="I5580">
        <v>246651.864594176</v>
      </c>
      <c r="J5580">
        <v>-1922630.55840302</v>
      </c>
      <c r="K5580">
        <v>22765.7354491517</v>
      </c>
      <c r="L5580">
        <v>-13334182.902684201</v>
      </c>
      <c r="M5580">
        <v>-9630318.8752446398</v>
      </c>
      <c r="Y5580" s="15">
        <f t="shared" si="551"/>
        <v>0</v>
      </c>
      <c r="Z5580" s="15">
        <f t="shared" si="552"/>
        <v>0</v>
      </c>
      <c r="AD5580" s="15">
        <f t="shared" si="549"/>
        <v>0</v>
      </c>
      <c r="AE5580" s="15">
        <f t="shared" si="550"/>
        <v>0</v>
      </c>
      <c r="AI5580" t="str">
        <f t="shared" si="554"/>
        <v/>
      </c>
      <c r="AJ5580" t="str">
        <f t="shared" si="555"/>
        <v/>
      </c>
      <c r="AL5580">
        <f t="shared" si="553"/>
        <v>0</v>
      </c>
    </row>
    <row r="5581" spans="1:38" x14ac:dyDescent="0.3">
      <c r="A5581">
        <v>5580</v>
      </c>
      <c r="B5581" t="s">
        <v>32</v>
      </c>
      <c r="C5581" t="s">
        <v>23</v>
      </c>
      <c r="D5581">
        <v>80</v>
      </c>
      <c r="E5581">
        <v>31784357431.640301</v>
      </c>
      <c r="F5581">
        <v>88260736.021704003</v>
      </c>
      <c r="G5581">
        <v>31090495960.959801</v>
      </c>
      <c r="H5581">
        <v>11539889284.925501</v>
      </c>
      <c r="I5581">
        <v>274157.27960465802</v>
      </c>
      <c r="J5581">
        <v>-2030766.25827408</v>
      </c>
      <c r="K5581">
        <v>42092.222761935402</v>
      </c>
      <c r="L5581">
        <v>-27635983.032676101</v>
      </c>
      <c r="M5581">
        <v>-20024126.583872199</v>
      </c>
      <c r="Y5581" s="15">
        <f t="shared" si="551"/>
        <v>0</v>
      </c>
      <c r="Z5581" s="15">
        <f t="shared" si="552"/>
        <v>0</v>
      </c>
      <c r="AD5581" s="15">
        <f t="shared" si="549"/>
        <v>0</v>
      </c>
      <c r="AE5581" s="15">
        <f t="shared" si="550"/>
        <v>0</v>
      </c>
      <c r="AI5581" t="str">
        <f t="shared" si="554"/>
        <v/>
      </c>
      <c r="AJ5581" t="str">
        <f t="shared" si="555"/>
        <v/>
      </c>
      <c r="AL5581">
        <f t="shared" si="553"/>
        <v>0</v>
      </c>
    </row>
    <row r="5582" spans="1:38" x14ac:dyDescent="0.3">
      <c r="A5582">
        <v>5581</v>
      </c>
      <c r="B5582" t="s">
        <v>32</v>
      </c>
      <c r="C5582" t="s">
        <v>23</v>
      </c>
      <c r="D5582">
        <v>81</v>
      </c>
      <c r="E5582">
        <v>24726363631.9548</v>
      </c>
      <c r="F5582">
        <v>91387562.612987593</v>
      </c>
      <c r="G5582">
        <v>31090373910.897701</v>
      </c>
      <c r="H5582">
        <v>10040759983.3692</v>
      </c>
      <c r="I5582">
        <v>240712.928229615</v>
      </c>
      <c r="J5582">
        <v>-1942091.60800934</v>
      </c>
      <c r="K5582">
        <v>41712.591248074998</v>
      </c>
      <c r="L5582">
        <v>-24043663.902303901</v>
      </c>
      <c r="M5582">
        <v>-17420652.039431099</v>
      </c>
      <c r="Y5582" s="15">
        <f t="shared" si="551"/>
        <v>0</v>
      </c>
      <c r="Z5582" s="15">
        <f t="shared" si="552"/>
        <v>0</v>
      </c>
      <c r="AD5582" s="15">
        <f t="shared" si="549"/>
        <v>0</v>
      </c>
      <c r="AE5582" s="15">
        <f t="shared" si="550"/>
        <v>0</v>
      </c>
      <c r="AI5582" t="str">
        <f t="shared" si="554"/>
        <v/>
      </c>
      <c r="AJ5582" t="str">
        <f t="shared" si="555"/>
        <v/>
      </c>
      <c r="AL5582">
        <f t="shared" si="553"/>
        <v>0</v>
      </c>
    </row>
    <row r="5583" spans="1:38" x14ac:dyDescent="0.3">
      <c r="A5583">
        <v>5582</v>
      </c>
      <c r="B5583" t="s">
        <v>32</v>
      </c>
      <c r="C5583" t="s">
        <v>23</v>
      </c>
      <c r="D5583">
        <v>82</v>
      </c>
      <c r="E5583">
        <v>31409051540.116001</v>
      </c>
      <c r="F5583">
        <v>90898134.0984312</v>
      </c>
      <c r="G5583">
        <v>31095387929.027199</v>
      </c>
      <c r="H5583">
        <v>10640572899.1499</v>
      </c>
      <c r="I5583">
        <v>239436.227211744</v>
      </c>
      <c r="J5583">
        <v>-1860126.4359741199</v>
      </c>
      <c r="K5583">
        <v>44440.112605600101</v>
      </c>
      <c r="L5583">
        <v>-25495635.859335098</v>
      </c>
      <c r="M5583">
        <v>-18476979.835731398</v>
      </c>
      <c r="Y5583" s="15">
        <f t="shared" si="551"/>
        <v>0</v>
      </c>
      <c r="Z5583" s="15">
        <f t="shared" si="552"/>
        <v>0</v>
      </c>
      <c r="AD5583" s="15">
        <f t="shared" si="549"/>
        <v>0</v>
      </c>
      <c r="AE5583" s="15">
        <f t="shared" si="550"/>
        <v>0</v>
      </c>
      <c r="AI5583" t="str">
        <f t="shared" si="554"/>
        <v/>
      </c>
      <c r="AJ5583" t="str">
        <f t="shared" si="555"/>
        <v/>
      </c>
      <c r="AL5583">
        <f t="shared" si="553"/>
        <v>0</v>
      </c>
    </row>
    <row r="5584" spans="1:38" x14ac:dyDescent="0.3">
      <c r="A5584">
        <v>5583</v>
      </c>
      <c r="B5584" t="s">
        <v>32</v>
      </c>
      <c r="C5584" t="s">
        <v>23</v>
      </c>
      <c r="D5584">
        <v>83</v>
      </c>
      <c r="E5584">
        <v>25725889487.0536</v>
      </c>
      <c r="F5584">
        <v>91251511.166566297</v>
      </c>
      <c r="G5584">
        <v>31088939454.705299</v>
      </c>
      <c r="H5584">
        <v>8090629983.1879101</v>
      </c>
      <c r="I5584">
        <v>221144.14276580501</v>
      </c>
      <c r="J5584">
        <v>-1888038.7891655001</v>
      </c>
      <c r="K5584">
        <v>36585.323409429002</v>
      </c>
      <c r="L5584">
        <v>-19346688.136222798</v>
      </c>
      <c r="M5584">
        <v>-14010006.6055896</v>
      </c>
      <c r="Y5584" s="15">
        <f t="shared" si="551"/>
        <v>0</v>
      </c>
      <c r="Z5584" s="15">
        <f t="shared" si="552"/>
        <v>0</v>
      </c>
      <c r="AD5584" s="15">
        <f t="shared" si="549"/>
        <v>0</v>
      </c>
      <c r="AE5584" s="15">
        <f t="shared" si="550"/>
        <v>0</v>
      </c>
      <c r="AI5584" t="str">
        <f t="shared" si="554"/>
        <v/>
      </c>
      <c r="AJ5584" t="str">
        <f t="shared" si="555"/>
        <v/>
      </c>
      <c r="AL5584">
        <f t="shared" si="553"/>
        <v>0</v>
      </c>
    </row>
    <row r="5585" spans="1:38" x14ac:dyDescent="0.3">
      <c r="A5585">
        <v>5584</v>
      </c>
      <c r="B5585" t="s">
        <v>32</v>
      </c>
      <c r="C5585" t="s">
        <v>23</v>
      </c>
      <c r="D5585">
        <v>84</v>
      </c>
      <c r="E5585">
        <v>30896708483.752499</v>
      </c>
      <c r="F5585">
        <v>92091398.669000402</v>
      </c>
      <c r="G5585">
        <v>31093638666.0532</v>
      </c>
      <c r="H5585">
        <v>13744897278.950399</v>
      </c>
      <c r="I5585">
        <v>279450.265074283</v>
      </c>
      <c r="J5585">
        <v>-2030125.79722214</v>
      </c>
      <c r="K5585">
        <v>49185.486638550203</v>
      </c>
      <c r="L5585">
        <v>-32963677.304140501</v>
      </c>
      <c r="M5585">
        <v>-23897369.785263699</v>
      </c>
      <c r="Y5585" s="15">
        <f t="shared" si="551"/>
        <v>0</v>
      </c>
      <c r="Z5585" s="15">
        <f t="shared" si="552"/>
        <v>0</v>
      </c>
      <c r="AD5585" s="15">
        <f t="shared" si="549"/>
        <v>0</v>
      </c>
      <c r="AE5585" s="15">
        <f t="shared" si="550"/>
        <v>0</v>
      </c>
      <c r="AI5585" t="str">
        <f t="shared" si="554"/>
        <v/>
      </c>
      <c r="AJ5585" t="str">
        <f t="shared" si="555"/>
        <v/>
      </c>
      <c r="AL5585">
        <f t="shared" si="553"/>
        <v>0</v>
      </c>
    </row>
    <row r="5586" spans="1:38" x14ac:dyDescent="0.3">
      <c r="A5586">
        <v>5585</v>
      </c>
      <c r="B5586" t="s">
        <v>32</v>
      </c>
      <c r="C5586" t="s">
        <v>23</v>
      </c>
      <c r="D5586">
        <v>85</v>
      </c>
      <c r="E5586">
        <v>19024093548.112801</v>
      </c>
      <c r="F5586">
        <v>91901164.670345098</v>
      </c>
      <c r="G5586">
        <v>31096670527.907501</v>
      </c>
      <c r="H5586">
        <v>6299256172.7365599</v>
      </c>
      <c r="I5586">
        <v>253347.713829249</v>
      </c>
      <c r="J5586">
        <v>-1953109.56103516</v>
      </c>
      <c r="K5586">
        <v>24864.073480379298</v>
      </c>
      <c r="L5586">
        <v>-14981904.488611</v>
      </c>
      <c r="M5586">
        <v>-10826835.706127301</v>
      </c>
      <c r="Y5586" s="15">
        <f t="shared" si="551"/>
        <v>0</v>
      </c>
      <c r="Z5586" s="15">
        <f t="shared" si="552"/>
        <v>0</v>
      </c>
      <c r="AD5586" s="15">
        <f t="shared" si="549"/>
        <v>0</v>
      </c>
      <c r="AE5586" s="15">
        <f t="shared" si="550"/>
        <v>0</v>
      </c>
      <c r="AI5586" t="str">
        <f t="shared" si="554"/>
        <v/>
      </c>
      <c r="AJ5586" t="str">
        <f t="shared" si="555"/>
        <v/>
      </c>
      <c r="AL5586">
        <f t="shared" si="553"/>
        <v>0</v>
      </c>
    </row>
    <row r="5587" spans="1:38" x14ac:dyDescent="0.3">
      <c r="A5587">
        <v>5586</v>
      </c>
      <c r="B5587" t="s">
        <v>32</v>
      </c>
      <c r="C5587" t="s">
        <v>23</v>
      </c>
      <c r="D5587">
        <v>86</v>
      </c>
      <c r="E5587">
        <v>27496698149.919701</v>
      </c>
      <c r="F5587">
        <v>92457624.330233604</v>
      </c>
      <c r="G5587">
        <v>31087591182.516602</v>
      </c>
      <c r="H5587">
        <v>9131194366.14608</v>
      </c>
      <c r="I5587">
        <v>238618.282419011</v>
      </c>
      <c r="J5587">
        <v>-1917070.1967430101</v>
      </c>
      <c r="K5587">
        <v>38266.952027220701</v>
      </c>
      <c r="L5587">
        <v>-21845901.740728699</v>
      </c>
      <c r="M5587">
        <v>-15822850.8253248</v>
      </c>
      <c r="Y5587" s="15">
        <f t="shared" si="551"/>
        <v>0</v>
      </c>
      <c r="Z5587" s="15">
        <f t="shared" si="552"/>
        <v>0</v>
      </c>
      <c r="AD5587" s="15">
        <f t="shared" si="549"/>
        <v>0</v>
      </c>
      <c r="AE5587" s="15">
        <f t="shared" si="550"/>
        <v>0</v>
      </c>
      <c r="AI5587" t="str">
        <f t="shared" si="554"/>
        <v/>
      </c>
      <c r="AJ5587" t="str">
        <f t="shared" si="555"/>
        <v/>
      </c>
      <c r="AL5587">
        <f t="shared" si="553"/>
        <v>0</v>
      </c>
    </row>
    <row r="5588" spans="1:38" x14ac:dyDescent="0.3">
      <c r="A5588">
        <v>5587</v>
      </c>
      <c r="B5588" t="s">
        <v>32</v>
      </c>
      <c r="C5588" t="s">
        <v>23</v>
      </c>
      <c r="D5588">
        <v>87</v>
      </c>
      <c r="E5588">
        <v>27744005645.711201</v>
      </c>
      <c r="F5588">
        <v>89553530.446493998</v>
      </c>
      <c r="G5588">
        <v>31090345258.838699</v>
      </c>
      <c r="H5588">
        <v>4166465196.74472</v>
      </c>
      <c r="I5588">
        <v>241920.844485193</v>
      </c>
      <c r="J5588">
        <v>-1923253.52070618</v>
      </c>
      <c r="K5588">
        <v>17222.431599934898</v>
      </c>
      <c r="L5588">
        <v>-9835006.7044891603</v>
      </c>
      <c r="M5588">
        <v>-7086753.7365870699</v>
      </c>
      <c r="Y5588" s="15">
        <f t="shared" si="551"/>
        <v>0</v>
      </c>
      <c r="Z5588" s="15">
        <f t="shared" si="552"/>
        <v>0</v>
      </c>
      <c r="AD5588" s="15">
        <f t="shared" si="549"/>
        <v>0</v>
      </c>
      <c r="AE5588" s="15">
        <f t="shared" si="550"/>
        <v>0</v>
      </c>
      <c r="AI5588" t="str">
        <f t="shared" si="554"/>
        <v/>
      </c>
      <c r="AJ5588" t="str">
        <f t="shared" si="555"/>
        <v/>
      </c>
      <c r="AL5588">
        <f t="shared" si="553"/>
        <v>0</v>
      </c>
    </row>
    <row r="5589" spans="1:38" x14ac:dyDescent="0.3">
      <c r="A5589">
        <v>5588</v>
      </c>
      <c r="B5589" t="s">
        <v>32</v>
      </c>
      <c r="C5589" t="s">
        <v>23</v>
      </c>
      <c r="D5589">
        <v>88</v>
      </c>
      <c r="E5589">
        <v>25621629281.463402</v>
      </c>
      <c r="F5589">
        <v>91691365.251543</v>
      </c>
      <c r="G5589">
        <v>31091988212.5714</v>
      </c>
      <c r="H5589">
        <v>7056528843.2869902</v>
      </c>
      <c r="I5589">
        <v>256939.89152094701</v>
      </c>
      <c r="J5589">
        <v>-1940442.0731925999</v>
      </c>
      <c r="K5589">
        <v>27463.7340333418</v>
      </c>
      <c r="L5589">
        <v>-16809836.5108376</v>
      </c>
      <c r="M5589">
        <v>-12155261.128376201</v>
      </c>
      <c r="Y5589" s="15">
        <f t="shared" si="551"/>
        <v>0</v>
      </c>
      <c r="Z5589" s="15">
        <f t="shared" si="552"/>
        <v>0</v>
      </c>
      <c r="AD5589" s="15">
        <f t="shared" si="549"/>
        <v>0</v>
      </c>
      <c r="AE5589" s="15">
        <f t="shared" si="550"/>
        <v>0</v>
      </c>
      <c r="AI5589" t="str">
        <f t="shared" si="554"/>
        <v/>
      </c>
      <c r="AJ5589" t="str">
        <f t="shared" si="555"/>
        <v/>
      </c>
      <c r="AL5589">
        <f t="shared" si="553"/>
        <v>0</v>
      </c>
    </row>
    <row r="5590" spans="1:38" x14ac:dyDescent="0.3">
      <c r="A5590">
        <v>5589</v>
      </c>
      <c r="B5590" t="s">
        <v>32</v>
      </c>
      <c r="C5590" t="s">
        <v>23</v>
      </c>
      <c r="D5590">
        <v>89</v>
      </c>
      <c r="E5590">
        <v>26862040270.5135</v>
      </c>
      <c r="F5590">
        <v>89122105.918539599</v>
      </c>
      <c r="G5590">
        <v>31091092930.374802</v>
      </c>
      <c r="H5590">
        <v>9011129843.9223099</v>
      </c>
      <c r="I5590">
        <v>218860.401930466</v>
      </c>
      <c r="J5590">
        <v>-1919514.56390381</v>
      </c>
      <c r="K5590">
        <v>41172.956662965596</v>
      </c>
      <c r="L5590">
        <v>-21575274.022269599</v>
      </c>
      <c r="M5590">
        <v>-15631419.179306</v>
      </c>
      <c r="Y5590" s="15">
        <f t="shared" si="551"/>
        <v>0</v>
      </c>
      <c r="Z5590" s="15">
        <f t="shared" si="552"/>
        <v>0</v>
      </c>
      <c r="AD5590" s="15">
        <f t="shared" si="549"/>
        <v>0</v>
      </c>
      <c r="AE5590" s="15">
        <f t="shared" si="550"/>
        <v>0</v>
      </c>
      <c r="AI5590" t="str">
        <f t="shared" si="554"/>
        <v/>
      </c>
      <c r="AJ5590" t="str">
        <f t="shared" si="555"/>
        <v/>
      </c>
      <c r="AL5590">
        <f t="shared" si="553"/>
        <v>0</v>
      </c>
    </row>
    <row r="5591" spans="1:38" x14ac:dyDescent="0.3">
      <c r="A5591">
        <v>5590</v>
      </c>
      <c r="B5591" t="s">
        <v>32</v>
      </c>
      <c r="C5591" t="s">
        <v>23</v>
      </c>
      <c r="D5591">
        <v>90</v>
      </c>
      <c r="E5591">
        <v>18942371389.398602</v>
      </c>
      <c r="F5591">
        <v>92260578.696833104</v>
      </c>
      <c r="G5591">
        <v>31095413822.731201</v>
      </c>
      <c r="H5591">
        <v>3998722239.1180801</v>
      </c>
      <c r="I5591">
        <v>237428.301891893</v>
      </c>
      <c r="J5591">
        <v>-1868612.4025459299</v>
      </c>
      <c r="K5591">
        <v>16841.809536837802</v>
      </c>
      <c r="L5591">
        <v>-9433799.5589691401</v>
      </c>
      <c r="M5591">
        <v>-6796191.9605524903</v>
      </c>
      <c r="Y5591" s="15">
        <f t="shared" si="551"/>
        <v>0</v>
      </c>
      <c r="Z5591" s="15">
        <f t="shared" si="552"/>
        <v>0</v>
      </c>
      <c r="AD5591" s="15">
        <f t="shared" si="549"/>
        <v>0</v>
      </c>
      <c r="AE5591" s="15">
        <f t="shared" si="550"/>
        <v>0</v>
      </c>
      <c r="AI5591" t="str">
        <f t="shared" si="554"/>
        <v/>
      </c>
      <c r="AJ5591" t="str">
        <f t="shared" si="555"/>
        <v/>
      </c>
      <c r="AL5591">
        <f t="shared" si="553"/>
        <v>0</v>
      </c>
    </row>
    <row r="5592" spans="1:38" x14ac:dyDescent="0.3">
      <c r="A5592">
        <v>5591</v>
      </c>
      <c r="B5592" t="s">
        <v>32</v>
      </c>
      <c r="C5592" t="s">
        <v>23</v>
      </c>
      <c r="D5592">
        <v>91</v>
      </c>
      <c r="E5592">
        <v>26242359749.086102</v>
      </c>
      <c r="F5592">
        <v>90834555.559796304</v>
      </c>
      <c r="G5592">
        <v>31092180148.842899</v>
      </c>
      <c r="H5592">
        <v>6355503365.5730696</v>
      </c>
      <c r="I5592">
        <v>251111.052103505</v>
      </c>
      <c r="J5592">
        <v>-1934303.1902847299</v>
      </c>
      <c r="K5592">
        <v>25309.5326244479</v>
      </c>
      <c r="L5592">
        <v>-15120179.4610587</v>
      </c>
      <c r="M5592">
        <v>-10928009.3211053</v>
      </c>
      <c r="Y5592" s="15">
        <f t="shared" si="551"/>
        <v>0</v>
      </c>
      <c r="Z5592" s="15">
        <f t="shared" si="552"/>
        <v>0</v>
      </c>
      <c r="AD5592" s="15">
        <f t="shared" si="549"/>
        <v>0</v>
      </c>
      <c r="AE5592" s="15">
        <f t="shared" si="550"/>
        <v>0</v>
      </c>
      <c r="AI5592" t="str">
        <f t="shared" si="554"/>
        <v/>
      </c>
      <c r="AJ5592" t="str">
        <f t="shared" si="555"/>
        <v/>
      </c>
      <c r="AL5592">
        <f t="shared" si="553"/>
        <v>0</v>
      </c>
    </row>
    <row r="5593" spans="1:38" x14ac:dyDescent="0.3">
      <c r="A5593">
        <v>5592</v>
      </c>
      <c r="B5593" t="s">
        <v>32</v>
      </c>
      <c r="C5593" t="s">
        <v>23</v>
      </c>
      <c r="D5593">
        <v>92</v>
      </c>
      <c r="E5593">
        <v>29183010830.917801</v>
      </c>
      <c r="F5593">
        <v>93068370.920065597</v>
      </c>
      <c r="G5593">
        <v>31069995265.843102</v>
      </c>
      <c r="H5593">
        <v>8000663488.3078299</v>
      </c>
      <c r="I5593">
        <v>238899.28027738599</v>
      </c>
      <c r="J5593">
        <v>-1986802.7885093701</v>
      </c>
      <c r="K5593">
        <v>33489.692723302702</v>
      </c>
      <c r="L5593">
        <v>-19111341.873397201</v>
      </c>
      <c r="M5593">
        <v>-13834003.3769405</v>
      </c>
      <c r="Y5593" s="15">
        <f t="shared" si="551"/>
        <v>0</v>
      </c>
      <c r="Z5593" s="15">
        <f t="shared" si="552"/>
        <v>0</v>
      </c>
      <c r="AD5593" s="15">
        <f t="shared" si="549"/>
        <v>0</v>
      </c>
      <c r="AE5593" s="15">
        <f t="shared" si="550"/>
        <v>0</v>
      </c>
      <c r="AI5593" t="str">
        <f t="shared" si="554"/>
        <v/>
      </c>
      <c r="AJ5593" t="str">
        <f t="shared" si="555"/>
        <v/>
      </c>
      <c r="AL5593">
        <f t="shared" si="553"/>
        <v>0</v>
      </c>
    </row>
    <row r="5594" spans="1:38" x14ac:dyDescent="0.3">
      <c r="A5594">
        <v>5593</v>
      </c>
      <c r="B5594" t="s">
        <v>32</v>
      </c>
      <c r="C5594" t="s">
        <v>23</v>
      </c>
      <c r="D5594">
        <v>93</v>
      </c>
      <c r="E5594">
        <v>23237459900.1213</v>
      </c>
      <c r="F5594">
        <v>91894194.161225393</v>
      </c>
      <c r="G5594">
        <v>31094731632.469398</v>
      </c>
      <c r="H5594">
        <v>5656178962.4121399</v>
      </c>
      <c r="I5594">
        <v>238312.81730106499</v>
      </c>
      <c r="J5594">
        <v>-1875497.4052887</v>
      </c>
      <c r="K5594">
        <v>23734.262497793399</v>
      </c>
      <c r="L5594">
        <v>-13441605.990803201</v>
      </c>
      <c r="M5594">
        <v>-9710719.0431384202</v>
      </c>
      <c r="Y5594" s="15">
        <f t="shared" si="551"/>
        <v>0</v>
      </c>
      <c r="Z5594" s="15">
        <f t="shared" si="552"/>
        <v>0</v>
      </c>
      <c r="AD5594" s="15">
        <f t="shared" si="549"/>
        <v>0</v>
      </c>
      <c r="AE5594" s="15">
        <f t="shared" si="550"/>
        <v>0</v>
      </c>
      <c r="AI5594" t="str">
        <f t="shared" si="554"/>
        <v/>
      </c>
      <c r="AJ5594" t="str">
        <f t="shared" si="555"/>
        <v/>
      </c>
      <c r="AL5594">
        <f t="shared" si="553"/>
        <v>0</v>
      </c>
    </row>
    <row r="5595" spans="1:38" x14ac:dyDescent="0.3">
      <c r="A5595">
        <v>5594</v>
      </c>
      <c r="B5595" t="s">
        <v>32</v>
      </c>
      <c r="C5595" t="s">
        <v>23</v>
      </c>
      <c r="D5595">
        <v>94</v>
      </c>
      <c r="E5595">
        <v>26613533869.988701</v>
      </c>
      <c r="F5595">
        <v>92032612.520205095</v>
      </c>
      <c r="G5595">
        <v>31087383652.5182</v>
      </c>
      <c r="H5595">
        <v>13260524405.259399</v>
      </c>
      <c r="I5595">
        <v>271334.71625733399</v>
      </c>
      <c r="J5595">
        <v>-1999602.31519699</v>
      </c>
      <c r="K5595">
        <v>48871.462480617804</v>
      </c>
      <c r="L5595">
        <v>-31800298.522778701</v>
      </c>
      <c r="M5595">
        <v>-23053489.457587</v>
      </c>
      <c r="Y5595" s="15">
        <f t="shared" si="551"/>
        <v>0</v>
      </c>
      <c r="Z5595" s="15">
        <f t="shared" si="552"/>
        <v>0</v>
      </c>
      <c r="AD5595" s="15">
        <f t="shared" si="549"/>
        <v>0</v>
      </c>
      <c r="AE5595" s="15">
        <f t="shared" si="550"/>
        <v>0</v>
      </c>
      <c r="AI5595" t="str">
        <f t="shared" si="554"/>
        <v/>
      </c>
      <c r="AJ5595" t="str">
        <f t="shared" si="555"/>
        <v/>
      </c>
      <c r="AL5595">
        <f t="shared" si="553"/>
        <v>0</v>
      </c>
    </row>
    <row r="5596" spans="1:38" x14ac:dyDescent="0.3">
      <c r="A5596">
        <v>5595</v>
      </c>
      <c r="B5596" t="s">
        <v>32</v>
      </c>
      <c r="C5596" t="s">
        <v>23</v>
      </c>
      <c r="D5596">
        <v>95</v>
      </c>
      <c r="E5596">
        <v>22737645861.0373</v>
      </c>
      <c r="F5596">
        <v>91493013.529710099</v>
      </c>
      <c r="G5596">
        <v>31090167144.871201</v>
      </c>
      <c r="H5596">
        <v>5537928414.8673401</v>
      </c>
      <c r="I5596">
        <v>241475.426224425</v>
      </c>
      <c r="J5596">
        <v>-1967064.6701126101</v>
      </c>
      <c r="K5596">
        <v>22933.7142145488</v>
      </c>
      <c r="L5596">
        <v>-13152445.0250073</v>
      </c>
      <c r="M5596">
        <v>-9499557.6292168591</v>
      </c>
      <c r="Y5596" s="15">
        <f t="shared" si="551"/>
        <v>0</v>
      </c>
      <c r="Z5596" s="15">
        <f t="shared" si="552"/>
        <v>0</v>
      </c>
      <c r="AD5596" s="15">
        <f t="shared" si="549"/>
        <v>0</v>
      </c>
      <c r="AE5596" s="15">
        <f t="shared" si="550"/>
        <v>0</v>
      </c>
      <c r="AI5596" t="str">
        <f t="shared" si="554"/>
        <v/>
      </c>
      <c r="AJ5596" t="str">
        <f t="shared" si="555"/>
        <v/>
      </c>
      <c r="AL5596">
        <f t="shared" si="553"/>
        <v>0</v>
      </c>
    </row>
    <row r="5597" spans="1:38" x14ac:dyDescent="0.3">
      <c r="A5597">
        <v>5596</v>
      </c>
      <c r="B5597" t="s">
        <v>32</v>
      </c>
      <c r="C5597" t="s">
        <v>23</v>
      </c>
      <c r="D5597">
        <v>96</v>
      </c>
      <c r="E5597">
        <v>29751151708.0112</v>
      </c>
      <c r="F5597">
        <v>91722142.653189406</v>
      </c>
      <c r="G5597">
        <v>31093176541.822201</v>
      </c>
      <c r="H5597">
        <v>12355855684.5208</v>
      </c>
      <c r="I5597">
        <v>281792.53374828398</v>
      </c>
      <c r="J5597">
        <v>-2065076.50571442</v>
      </c>
      <c r="K5597">
        <v>43847.349396268597</v>
      </c>
      <c r="L5597">
        <v>-29601827.431631099</v>
      </c>
      <c r="M5597">
        <v>-21451749.259254899</v>
      </c>
      <c r="Y5597" s="15">
        <f t="shared" si="551"/>
        <v>0</v>
      </c>
      <c r="Z5597" s="15">
        <f t="shared" si="552"/>
        <v>0</v>
      </c>
      <c r="AD5597" s="15">
        <f t="shared" si="549"/>
        <v>0</v>
      </c>
      <c r="AE5597" s="15">
        <f t="shared" si="550"/>
        <v>0</v>
      </c>
      <c r="AI5597" t="str">
        <f t="shared" si="554"/>
        <v/>
      </c>
      <c r="AJ5597" t="str">
        <f t="shared" si="555"/>
        <v/>
      </c>
      <c r="AL5597">
        <f t="shared" si="553"/>
        <v>0</v>
      </c>
    </row>
    <row r="5598" spans="1:38" x14ac:dyDescent="0.3">
      <c r="A5598">
        <v>5597</v>
      </c>
      <c r="B5598" t="s">
        <v>32</v>
      </c>
      <c r="C5598" t="s">
        <v>23</v>
      </c>
      <c r="D5598">
        <v>97</v>
      </c>
      <c r="E5598">
        <v>22309343524.1754</v>
      </c>
      <c r="F5598">
        <v>91049801.298744202</v>
      </c>
      <c r="G5598">
        <v>31095370446.597599</v>
      </c>
      <c r="H5598">
        <v>4555305643.0494404</v>
      </c>
      <c r="I5598">
        <v>290778.911549568</v>
      </c>
      <c r="J5598">
        <v>-2068922.07435226</v>
      </c>
      <c r="K5598">
        <v>15665.8734939687</v>
      </c>
      <c r="L5598">
        <v>-10726590.1917152</v>
      </c>
      <c r="M5598">
        <v>-7721853.1635520803</v>
      </c>
      <c r="Y5598" s="15">
        <f t="shared" si="551"/>
        <v>0</v>
      </c>
      <c r="Z5598" s="15">
        <f t="shared" si="552"/>
        <v>0</v>
      </c>
      <c r="AD5598" s="15">
        <f t="shared" si="549"/>
        <v>0</v>
      </c>
      <c r="AE5598" s="15">
        <f t="shared" si="550"/>
        <v>0</v>
      </c>
      <c r="AI5598" t="str">
        <f t="shared" si="554"/>
        <v/>
      </c>
      <c r="AJ5598" t="str">
        <f t="shared" si="555"/>
        <v/>
      </c>
      <c r="AL5598">
        <f t="shared" si="553"/>
        <v>0</v>
      </c>
    </row>
    <row r="5599" spans="1:38" x14ac:dyDescent="0.3">
      <c r="A5599">
        <v>5598</v>
      </c>
      <c r="B5599" t="s">
        <v>32</v>
      </c>
      <c r="C5599" t="s">
        <v>23</v>
      </c>
      <c r="D5599">
        <v>98</v>
      </c>
      <c r="E5599">
        <v>25793845475.014301</v>
      </c>
      <c r="F5599">
        <v>89369517.733655199</v>
      </c>
      <c r="G5599">
        <v>31087489702.096001</v>
      </c>
      <c r="H5599">
        <v>6103832938.09058</v>
      </c>
      <c r="I5599">
        <v>259951.70622147599</v>
      </c>
      <c r="J5599">
        <v>-2037113.56136322</v>
      </c>
      <c r="K5599">
        <v>23480.641950048099</v>
      </c>
      <c r="L5599">
        <v>-14502653.855979901</v>
      </c>
      <c r="M5599">
        <v>-10476488.702652199</v>
      </c>
      <c r="Y5599" s="15">
        <f t="shared" si="551"/>
        <v>0</v>
      </c>
      <c r="Z5599" s="15">
        <f t="shared" si="552"/>
        <v>0</v>
      </c>
      <c r="AD5599" s="15">
        <f t="shared" si="549"/>
        <v>0</v>
      </c>
      <c r="AE5599" s="15">
        <f t="shared" si="550"/>
        <v>0</v>
      </c>
      <c r="AI5599" t="str">
        <f t="shared" si="554"/>
        <v/>
      </c>
      <c r="AJ5599" t="str">
        <f t="shared" si="555"/>
        <v/>
      </c>
      <c r="AL5599">
        <f t="shared" si="553"/>
        <v>0</v>
      </c>
    </row>
    <row r="5600" spans="1:38" x14ac:dyDescent="0.3">
      <c r="A5600">
        <v>5599</v>
      </c>
      <c r="B5600" t="s">
        <v>32</v>
      </c>
      <c r="C5600" t="s">
        <v>23</v>
      </c>
      <c r="D5600">
        <v>99</v>
      </c>
      <c r="E5600">
        <v>24026089870.286499</v>
      </c>
      <c r="F5600">
        <v>91109988.423982605</v>
      </c>
      <c r="G5600">
        <v>31095441660.776501</v>
      </c>
      <c r="H5600">
        <v>6760615677.2055397</v>
      </c>
      <c r="I5600">
        <v>274662.25967070501</v>
      </c>
      <c r="J5600">
        <v>-2012853.6690712001</v>
      </c>
      <c r="K5600">
        <v>24614.286962143698</v>
      </c>
      <c r="L5600">
        <v>-16076424.608614599</v>
      </c>
      <c r="M5600">
        <v>-11617037.2809004</v>
      </c>
      <c r="Y5600" s="15">
        <f t="shared" si="551"/>
        <v>0</v>
      </c>
      <c r="Z5600" s="15">
        <f t="shared" si="552"/>
        <v>0</v>
      </c>
      <c r="AD5600" s="15">
        <f t="shared" si="549"/>
        <v>0</v>
      </c>
      <c r="AE5600" s="15">
        <f t="shared" si="550"/>
        <v>0</v>
      </c>
      <c r="AI5600" t="str">
        <f t="shared" si="554"/>
        <v/>
      </c>
      <c r="AJ5600" t="str">
        <f t="shared" si="555"/>
        <v/>
      </c>
      <c r="AL5600">
        <f t="shared" si="553"/>
        <v>0</v>
      </c>
    </row>
    <row r="5601" spans="1:38" x14ac:dyDescent="0.3">
      <c r="A5601">
        <v>5600</v>
      </c>
      <c r="B5601" t="s">
        <v>32</v>
      </c>
      <c r="C5601" t="s">
        <v>23</v>
      </c>
      <c r="D5601">
        <v>100</v>
      </c>
      <c r="E5601">
        <v>26296366795.434101</v>
      </c>
      <c r="F5601">
        <v>91289867.7541302</v>
      </c>
      <c r="G5601">
        <v>31092645046.858002</v>
      </c>
      <c r="H5601">
        <v>8229673910.3665199</v>
      </c>
      <c r="I5601">
        <v>252492.972566813</v>
      </c>
      <c r="J5601">
        <v>-1969164.9750099201</v>
      </c>
      <c r="K5601">
        <v>32593.675090061501</v>
      </c>
      <c r="L5601">
        <v>-19651628.106193502</v>
      </c>
      <c r="M5601">
        <v>-14223231.4483498</v>
      </c>
      <c r="Y5601" s="15">
        <f t="shared" si="551"/>
        <v>0</v>
      </c>
      <c r="Z5601" s="15">
        <f t="shared" si="552"/>
        <v>0</v>
      </c>
      <c r="AD5601" s="15">
        <f t="shared" si="549"/>
        <v>0</v>
      </c>
      <c r="AE5601" s="15">
        <f t="shared" si="550"/>
        <v>0</v>
      </c>
      <c r="AI5601" t="str">
        <f t="shared" si="554"/>
        <v/>
      </c>
      <c r="AJ5601" t="str">
        <f t="shared" si="555"/>
        <v/>
      </c>
      <c r="AL5601">
        <f t="shared" si="553"/>
        <v>0</v>
      </c>
    </row>
    <row r="5602" spans="1:38" x14ac:dyDescent="0.3">
      <c r="A5602">
        <v>5601</v>
      </c>
      <c r="B5602" t="s">
        <v>32</v>
      </c>
      <c r="C5602" t="s">
        <v>23</v>
      </c>
      <c r="D5602">
        <v>101</v>
      </c>
      <c r="E5602">
        <v>36330933045.318802</v>
      </c>
      <c r="F5602">
        <v>91135359.949439898</v>
      </c>
      <c r="G5602">
        <v>31095421419.046001</v>
      </c>
      <c r="H5602">
        <v>12245629770.7812</v>
      </c>
      <c r="I5602">
        <v>221446.61119002101</v>
      </c>
      <c r="J5602">
        <v>-1827705.37520981</v>
      </c>
      <c r="K5602">
        <v>55298.338976491897</v>
      </c>
      <c r="L5602">
        <v>-29395583.212588899</v>
      </c>
      <c r="M5602">
        <v>-21318211.442467399</v>
      </c>
      <c r="Y5602" s="15">
        <f t="shared" si="551"/>
        <v>0</v>
      </c>
      <c r="Z5602" s="15">
        <f t="shared" si="552"/>
        <v>0</v>
      </c>
      <c r="AD5602" s="15">
        <f t="shared" si="549"/>
        <v>0</v>
      </c>
      <c r="AE5602" s="15">
        <f t="shared" si="550"/>
        <v>0</v>
      </c>
      <c r="AI5602" t="str">
        <f t="shared" si="554"/>
        <v/>
      </c>
      <c r="AJ5602" t="str">
        <f t="shared" si="555"/>
        <v/>
      </c>
      <c r="AL5602">
        <f t="shared" si="553"/>
        <v>0</v>
      </c>
    </row>
    <row r="5603" spans="1:38" x14ac:dyDescent="0.3">
      <c r="A5603">
        <v>5602</v>
      </c>
      <c r="B5603" t="s">
        <v>32</v>
      </c>
      <c r="C5603" t="s">
        <v>23</v>
      </c>
      <c r="D5603">
        <v>102</v>
      </c>
      <c r="E5603">
        <v>23855019196.443401</v>
      </c>
      <c r="F5603">
        <v>92228323.664329901</v>
      </c>
      <c r="G5603">
        <v>31086361102.2258</v>
      </c>
      <c r="H5603">
        <v>9235052214.5742607</v>
      </c>
      <c r="I5603">
        <v>213102.54596847299</v>
      </c>
      <c r="J5603">
        <v>-1879411.1873550401</v>
      </c>
      <c r="K5603">
        <v>43336.1890286403</v>
      </c>
      <c r="L5603">
        <v>-22122605.946201101</v>
      </c>
      <c r="M5603">
        <v>-16031049.084700299</v>
      </c>
      <c r="Y5603" s="15">
        <f t="shared" si="551"/>
        <v>0</v>
      </c>
      <c r="Z5603" s="15">
        <f t="shared" si="552"/>
        <v>0</v>
      </c>
      <c r="AD5603" s="15">
        <f t="shared" si="549"/>
        <v>0</v>
      </c>
      <c r="AE5603" s="15">
        <f t="shared" si="550"/>
        <v>0</v>
      </c>
      <c r="AI5603" t="str">
        <f t="shared" si="554"/>
        <v/>
      </c>
      <c r="AJ5603" t="str">
        <f t="shared" si="555"/>
        <v/>
      </c>
      <c r="AL5603">
        <f t="shared" si="553"/>
        <v>0</v>
      </c>
    </row>
    <row r="5604" spans="1:38" x14ac:dyDescent="0.3">
      <c r="A5604">
        <v>5603</v>
      </c>
      <c r="B5604" t="s">
        <v>32</v>
      </c>
      <c r="C5604" t="s">
        <v>23</v>
      </c>
      <c r="D5604">
        <v>103</v>
      </c>
      <c r="E5604">
        <v>23024084544.8153</v>
      </c>
      <c r="F5604">
        <v>92033146.770231798</v>
      </c>
      <c r="G5604">
        <v>31087980572.992199</v>
      </c>
      <c r="H5604">
        <v>3739543268.46386</v>
      </c>
      <c r="I5604">
        <v>238265.52776251701</v>
      </c>
      <c r="J5604">
        <v>-1933300.53969955</v>
      </c>
      <c r="K5604">
        <v>15694.856505600401</v>
      </c>
      <c r="L5604">
        <v>-8806117.3731212001</v>
      </c>
      <c r="M5604">
        <v>-6339467.4910620097</v>
      </c>
      <c r="Y5604" s="15">
        <f t="shared" si="551"/>
        <v>0</v>
      </c>
      <c r="Z5604" s="15">
        <f t="shared" si="552"/>
        <v>0</v>
      </c>
      <c r="AD5604" s="15">
        <f t="shared" si="549"/>
        <v>0</v>
      </c>
      <c r="AE5604" s="15">
        <f t="shared" si="550"/>
        <v>0</v>
      </c>
      <c r="AI5604" t="str">
        <f t="shared" si="554"/>
        <v/>
      </c>
      <c r="AJ5604" t="str">
        <f t="shared" si="555"/>
        <v/>
      </c>
      <c r="AL5604">
        <f t="shared" si="553"/>
        <v>0</v>
      </c>
    </row>
    <row r="5605" spans="1:38" x14ac:dyDescent="0.3">
      <c r="A5605">
        <v>5604</v>
      </c>
      <c r="B5605" t="s">
        <v>32</v>
      </c>
      <c r="C5605" t="s">
        <v>23</v>
      </c>
      <c r="D5605">
        <v>104</v>
      </c>
      <c r="E5605">
        <v>28009248523.703201</v>
      </c>
      <c r="F5605">
        <v>90123604.490119204</v>
      </c>
      <c r="G5605">
        <v>31091360177.037399</v>
      </c>
      <c r="H5605">
        <v>10499996776.9765</v>
      </c>
      <c r="I5605">
        <v>245596.38798858199</v>
      </c>
      <c r="J5605">
        <v>-1924062.89487839</v>
      </c>
      <c r="K5605">
        <v>42753.0586380799</v>
      </c>
      <c r="L5605">
        <v>-25149481.163295001</v>
      </c>
      <c r="M5605">
        <v>-18223550.922035798</v>
      </c>
      <c r="Y5605" s="15">
        <f t="shared" si="551"/>
        <v>0</v>
      </c>
      <c r="Z5605" s="15">
        <f t="shared" si="552"/>
        <v>0</v>
      </c>
      <c r="AD5605" s="15">
        <f t="shared" si="549"/>
        <v>0</v>
      </c>
      <c r="AE5605" s="15">
        <f t="shared" si="550"/>
        <v>0</v>
      </c>
      <c r="AI5605" t="str">
        <f t="shared" si="554"/>
        <v/>
      </c>
      <c r="AJ5605" t="str">
        <f t="shared" si="555"/>
        <v/>
      </c>
      <c r="AL5605">
        <f t="shared" si="553"/>
        <v>0</v>
      </c>
    </row>
    <row r="5606" spans="1:38" x14ac:dyDescent="0.3">
      <c r="A5606">
        <v>5605</v>
      </c>
      <c r="B5606" t="s">
        <v>32</v>
      </c>
      <c r="C5606" t="s">
        <v>23</v>
      </c>
      <c r="D5606">
        <v>105</v>
      </c>
      <c r="E5606">
        <v>25446095027.482601</v>
      </c>
      <c r="F5606">
        <v>91394474.593568996</v>
      </c>
      <c r="G5606">
        <v>31086911652.169102</v>
      </c>
      <c r="H5606">
        <v>7360143785.3998499</v>
      </c>
      <c r="I5606">
        <v>227863.143537164</v>
      </c>
      <c r="J5606">
        <v>-1901215.7107391399</v>
      </c>
      <c r="K5606">
        <v>32300.720823679101</v>
      </c>
      <c r="L5606">
        <v>-17573230.1509551</v>
      </c>
      <c r="M5606">
        <v>-12718386.525184499</v>
      </c>
      <c r="Y5606" s="15">
        <f t="shared" si="551"/>
        <v>0</v>
      </c>
      <c r="Z5606" s="15">
        <f t="shared" si="552"/>
        <v>0</v>
      </c>
      <c r="AD5606" s="15">
        <f t="shared" si="549"/>
        <v>0</v>
      </c>
      <c r="AE5606" s="15">
        <f t="shared" si="550"/>
        <v>0</v>
      </c>
      <c r="AI5606" t="str">
        <f t="shared" si="554"/>
        <v/>
      </c>
      <c r="AJ5606" t="str">
        <f t="shared" si="555"/>
        <v/>
      </c>
      <c r="AL5606">
        <f t="shared" si="553"/>
        <v>0</v>
      </c>
    </row>
    <row r="5607" spans="1:38" x14ac:dyDescent="0.3">
      <c r="A5607">
        <v>5606</v>
      </c>
      <c r="B5607" t="s">
        <v>32</v>
      </c>
      <c r="C5607" t="s">
        <v>23</v>
      </c>
      <c r="D5607">
        <v>106</v>
      </c>
      <c r="E5607">
        <v>20813626739.062801</v>
      </c>
      <c r="F5607">
        <v>89665955.148178607</v>
      </c>
      <c r="G5607">
        <v>31085011304.3731</v>
      </c>
      <c r="H5607">
        <v>5654627131.1770697</v>
      </c>
      <c r="I5607">
        <v>262576.521330118</v>
      </c>
      <c r="J5607">
        <v>-1978390.1527404799</v>
      </c>
      <c r="K5607">
        <v>21535.158979686199</v>
      </c>
      <c r="L5607">
        <v>-13413589.059473399</v>
      </c>
      <c r="M5607">
        <v>-9683725.7192542702</v>
      </c>
      <c r="Y5607" s="15">
        <f t="shared" si="551"/>
        <v>0</v>
      </c>
      <c r="Z5607" s="15">
        <f t="shared" si="552"/>
        <v>0</v>
      </c>
      <c r="AD5607" s="15">
        <f t="shared" si="549"/>
        <v>0</v>
      </c>
      <c r="AE5607" s="15">
        <f t="shared" si="550"/>
        <v>0</v>
      </c>
      <c r="AI5607" t="str">
        <f t="shared" si="554"/>
        <v/>
      </c>
      <c r="AJ5607" t="str">
        <f t="shared" si="555"/>
        <v/>
      </c>
      <c r="AL5607">
        <f t="shared" si="553"/>
        <v>0</v>
      </c>
    </row>
    <row r="5608" spans="1:38" x14ac:dyDescent="0.3">
      <c r="A5608">
        <v>5607</v>
      </c>
      <c r="B5608" t="s">
        <v>32</v>
      </c>
      <c r="C5608" t="s">
        <v>23</v>
      </c>
      <c r="D5608">
        <v>107</v>
      </c>
      <c r="E5608">
        <v>17782619655.570499</v>
      </c>
      <c r="F5608">
        <v>90063464.242069602</v>
      </c>
      <c r="G5608">
        <v>31094854544.258099</v>
      </c>
      <c r="H5608">
        <v>3602295574.72544</v>
      </c>
      <c r="I5608">
        <v>284562.14213837701</v>
      </c>
      <c r="J5608">
        <v>-2032968.6829719499</v>
      </c>
      <c r="K5608">
        <v>12659.0822927307</v>
      </c>
      <c r="L5608">
        <v>-8427876.2924513593</v>
      </c>
      <c r="M5608">
        <v>-6051756.7193814404</v>
      </c>
      <c r="Y5608" s="15">
        <f t="shared" si="551"/>
        <v>0</v>
      </c>
      <c r="Z5608" s="15">
        <f t="shared" si="552"/>
        <v>0</v>
      </c>
      <c r="AD5608" s="15">
        <f t="shared" si="549"/>
        <v>0</v>
      </c>
      <c r="AE5608" s="15">
        <f t="shared" si="550"/>
        <v>0</v>
      </c>
      <c r="AI5608" t="str">
        <f t="shared" si="554"/>
        <v/>
      </c>
      <c r="AJ5608" t="str">
        <f t="shared" si="555"/>
        <v/>
      </c>
      <c r="AL5608">
        <f t="shared" si="553"/>
        <v>0</v>
      </c>
    </row>
    <row r="5609" spans="1:38" x14ac:dyDescent="0.3">
      <c r="A5609">
        <v>5608</v>
      </c>
      <c r="B5609" t="s">
        <v>32</v>
      </c>
      <c r="C5609" t="s">
        <v>23</v>
      </c>
      <c r="D5609">
        <v>108</v>
      </c>
      <c r="E5609">
        <v>25218568522.199299</v>
      </c>
      <c r="F5609">
        <v>91393980.797464103</v>
      </c>
      <c r="G5609">
        <v>31097679147.5933</v>
      </c>
      <c r="H5609">
        <v>4336251851.1109304</v>
      </c>
      <c r="I5609">
        <v>273481.99967946101</v>
      </c>
      <c r="J5609">
        <v>-1994055.5414428699</v>
      </c>
      <c r="K5609">
        <v>15855.7120987608</v>
      </c>
      <c r="L5609">
        <v>-10214088.0805628</v>
      </c>
      <c r="M5609">
        <v>-7353841.6950422097</v>
      </c>
      <c r="Y5609" s="15">
        <f t="shared" si="551"/>
        <v>0</v>
      </c>
      <c r="Z5609" s="15">
        <f t="shared" si="552"/>
        <v>0</v>
      </c>
      <c r="AD5609" s="15">
        <f t="shared" si="549"/>
        <v>0</v>
      </c>
      <c r="AE5609" s="15">
        <f t="shared" si="550"/>
        <v>0</v>
      </c>
      <c r="AI5609" t="str">
        <f t="shared" si="554"/>
        <v/>
      </c>
      <c r="AJ5609" t="str">
        <f t="shared" si="555"/>
        <v/>
      </c>
      <c r="AL5609">
        <f t="shared" si="553"/>
        <v>0</v>
      </c>
    </row>
    <row r="5610" spans="1:38" x14ac:dyDescent="0.3">
      <c r="A5610">
        <v>5609</v>
      </c>
      <c r="B5610" t="s">
        <v>32</v>
      </c>
      <c r="C5610" t="s">
        <v>23</v>
      </c>
      <c r="D5610">
        <v>109</v>
      </c>
      <c r="E5610">
        <v>22670891366.452599</v>
      </c>
      <c r="F5610">
        <v>91133518.416451499</v>
      </c>
      <c r="G5610">
        <v>31095068193.909698</v>
      </c>
      <c r="H5610">
        <v>9915412096.6581802</v>
      </c>
      <c r="I5610">
        <v>241614.55088925399</v>
      </c>
      <c r="J5610">
        <v>-1901260.30207062</v>
      </c>
      <c r="K5610">
        <v>41038.141370893703</v>
      </c>
      <c r="L5610">
        <v>-23739598.443356801</v>
      </c>
      <c r="M5610">
        <v>-17199267.6267442</v>
      </c>
      <c r="Y5610" s="15">
        <f t="shared" si="551"/>
        <v>0</v>
      </c>
      <c r="Z5610" s="15">
        <f t="shared" si="552"/>
        <v>0</v>
      </c>
      <c r="AD5610" s="15">
        <f t="shared" si="549"/>
        <v>0</v>
      </c>
      <c r="AE5610" s="15">
        <f t="shared" si="550"/>
        <v>0</v>
      </c>
      <c r="AI5610" t="str">
        <f t="shared" si="554"/>
        <v/>
      </c>
      <c r="AJ5610" t="str">
        <f t="shared" si="555"/>
        <v/>
      </c>
      <c r="AL5610">
        <f t="shared" si="553"/>
        <v>0</v>
      </c>
    </row>
    <row r="5611" spans="1:38" x14ac:dyDescent="0.3">
      <c r="A5611">
        <v>5610</v>
      </c>
      <c r="B5611" t="s">
        <v>32</v>
      </c>
      <c r="C5611" t="s">
        <v>23</v>
      </c>
      <c r="D5611">
        <v>110</v>
      </c>
      <c r="E5611">
        <v>23485141769.311298</v>
      </c>
      <c r="F5611">
        <v>91684704.817213506</v>
      </c>
      <c r="G5611">
        <v>31091972317.650799</v>
      </c>
      <c r="H5611">
        <v>5276325510.9374504</v>
      </c>
      <c r="I5611">
        <v>256941.967285708</v>
      </c>
      <c r="J5611">
        <v>-1940404.7498969999</v>
      </c>
      <c r="K5611">
        <v>20535.0864503595</v>
      </c>
      <c r="L5611">
        <v>-12504271.048501199</v>
      </c>
      <c r="M5611">
        <v>-9023940.2260138392</v>
      </c>
      <c r="Y5611" s="15">
        <f t="shared" si="551"/>
        <v>0</v>
      </c>
      <c r="Z5611" s="15">
        <f t="shared" si="552"/>
        <v>0</v>
      </c>
      <c r="AD5611" s="15">
        <f t="shared" si="549"/>
        <v>0</v>
      </c>
      <c r="AE5611" s="15">
        <f t="shared" si="550"/>
        <v>0</v>
      </c>
      <c r="AI5611" t="str">
        <f t="shared" si="554"/>
        <v/>
      </c>
      <c r="AJ5611" t="str">
        <f t="shared" si="555"/>
        <v/>
      </c>
      <c r="AL5611">
        <f t="shared" si="553"/>
        <v>0</v>
      </c>
    </row>
    <row r="5612" spans="1:38" x14ac:dyDescent="0.3">
      <c r="A5612">
        <v>5611</v>
      </c>
      <c r="B5612" t="s">
        <v>32</v>
      </c>
      <c r="C5612" t="s">
        <v>23</v>
      </c>
      <c r="D5612">
        <v>111</v>
      </c>
      <c r="E5612">
        <v>19116480295.446098</v>
      </c>
      <c r="F5612">
        <v>90714428.580970705</v>
      </c>
      <c r="G5612">
        <v>31094499739.530201</v>
      </c>
      <c r="H5612">
        <v>1734235968.5672801</v>
      </c>
      <c r="I5612">
        <v>286138.28783533</v>
      </c>
      <c r="J5612">
        <v>-2075273.3217048601</v>
      </c>
      <c r="K5612">
        <v>6060.8315709406697</v>
      </c>
      <c r="L5612">
        <v>-3908249.3724124301</v>
      </c>
      <c r="M5612">
        <v>-2764325.4650721299</v>
      </c>
      <c r="Y5612" s="15">
        <f t="shared" si="551"/>
        <v>0</v>
      </c>
      <c r="Z5612" s="15">
        <f t="shared" si="552"/>
        <v>0</v>
      </c>
      <c r="AD5612" s="15">
        <f t="shared" si="549"/>
        <v>0</v>
      </c>
      <c r="AE5612" s="15">
        <f t="shared" si="550"/>
        <v>0</v>
      </c>
      <c r="AI5612" t="str">
        <f t="shared" si="554"/>
        <v/>
      </c>
      <c r="AJ5612" t="str">
        <f t="shared" si="555"/>
        <v/>
      </c>
      <c r="AL5612">
        <f t="shared" si="553"/>
        <v>0</v>
      </c>
    </row>
    <row r="5613" spans="1:38" x14ac:dyDescent="0.3">
      <c r="A5613">
        <v>5612</v>
      </c>
      <c r="B5613" t="s">
        <v>32</v>
      </c>
      <c r="C5613" t="s">
        <v>23</v>
      </c>
      <c r="D5613">
        <v>112</v>
      </c>
      <c r="E5613">
        <v>19627365318.0541</v>
      </c>
      <c r="F5613">
        <v>90435641.0412229</v>
      </c>
      <c r="G5613">
        <v>31094631594.493801</v>
      </c>
      <c r="H5613">
        <v>5084049169.89569</v>
      </c>
      <c r="I5613">
        <v>271880.00849369197</v>
      </c>
      <c r="J5613">
        <v>-1990258.02206802</v>
      </c>
      <c r="K5613">
        <v>18699.6064847249</v>
      </c>
      <c r="L5613">
        <v>-12024297.379592899</v>
      </c>
      <c r="M5613">
        <v>-8670794.4555692691</v>
      </c>
      <c r="Y5613" s="15">
        <f t="shared" si="551"/>
        <v>0</v>
      </c>
      <c r="Z5613" s="15">
        <f t="shared" si="552"/>
        <v>0</v>
      </c>
      <c r="AD5613" s="15">
        <f t="shared" si="549"/>
        <v>0</v>
      </c>
      <c r="AE5613" s="15">
        <f t="shared" si="550"/>
        <v>0</v>
      </c>
      <c r="AI5613" t="str">
        <f t="shared" si="554"/>
        <v/>
      </c>
      <c r="AJ5613" t="str">
        <f t="shared" si="555"/>
        <v/>
      </c>
      <c r="AL5613">
        <f t="shared" si="553"/>
        <v>0</v>
      </c>
    </row>
    <row r="5614" spans="1:38" x14ac:dyDescent="0.3">
      <c r="A5614">
        <v>5613</v>
      </c>
      <c r="B5614" t="s">
        <v>32</v>
      </c>
      <c r="C5614" t="s">
        <v>23</v>
      </c>
      <c r="D5614">
        <v>113</v>
      </c>
      <c r="E5614">
        <v>21041361744.802898</v>
      </c>
      <c r="F5614">
        <v>92164524.987601295</v>
      </c>
      <c r="G5614">
        <v>31088075922.486401</v>
      </c>
      <c r="H5614">
        <v>3465856192.1277099</v>
      </c>
      <c r="I5614">
        <v>238744.367662504</v>
      </c>
      <c r="J5614">
        <v>-1940222.8508453399</v>
      </c>
      <c r="K5614">
        <v>14517.0176203995</v>
      </c>
      <c r="L5614">
        <v>-8143704.5654336503</v>
      </c>
      <c r="M5614">
        <v>-5857582.1291346997</v>
      </c>
      <c r="Y5614" s="15">
        <f t="shared" si="551"/>
        <v>0</v>
      </c>
      <c r="Z5614" s="15">
        <f t="shared" si="552"/>
        <v>0</v>
      </c>
      <c r="AD5614" s="15">
        <f t="shared" si="549"/>
        <v>0</v>
      </c>
      <c r="AE5614" s="15">
        <f t="shared" si="550"/>
        <v>0</v>
      </c>
      <c r="AI5614" t="str">
        <f t="shared" si="554"/>
        <v/>
      </c>
      <c r="AJ5614" t="str">
        <f t="shared" si="555"/>
        <v/>
      </c>
      <c r="AL5614">
        <f t="shared" si="553"/>
        <v>0</v>
      </c>
    </row>
    <row r="5615" spans="1:38" x14ac:dyDescent="0.3">
      <c r="A5615">
        <v>5614</v>
      </c>
      <c r="B5615" t="s">
        <v>32</v>
      </c>
      <c r="C5615" t="s">
        <v>23</v>
      </c>
      <c r="D5615">
        <v>114</v>
      </c>
      <c r="E5615">
        <v>25945915292.2131</v>
      </c>
      <c r="F5615">
        <v>91216608.312200502</v>
      </c>
      <c r="G5615">
        <v>31096338778.502499</v>
      </c>
      <c r="H5615">
        <v>11091837932.552799</v>
      </c>
      <c r="I5615">
        <v>233111.30879837301</v>
      </c>
      <c r="J5615">
        <v>-1877078.7340736401</v>
      </c>
      <c r="K5615">
        <v>47581.7238971732</v>
      </c>
      <c r="L5615">
        <v>-26593381.1622364</v>
      </c>
      <c r="M5615">
        <v>-19277065.033772301</v>
      </c>
      <c r="Y5615" s="15">
        <f t="shared" si="551"/>
        <v>0</v>
      </c>
      <c r="Z5615" s="15">
        <f t="shared" si="552"/>
        <v>0</v>
      </c>
      <c r="AD5615" s="15">
        <f t="shared" si="549"/>
        <v>0</v>
      </c>
      <c r="AE5615" s="15">
        <f t="shared" si="550"/>
        <v>0</v>
      </c>
      <c r="AI5615" t="str">
        <f t="shared" si="554"/>
        <v/>
      </c>
      <c r="AJ5615" t="str">
        <f t="shared" si="555"/>
        <v/>
      </c>
      <c r="AL5615">
        <f t="shared" si="553"/>
        <v>0</v>
      </c>
    </row>
    <row r="5616" spans="1:38" x14ac:dyDescent="0.3">
      <c r="A5616">
        <v>5615</v>
      </c>
      <c r="B5616" t="s">
        <v>32</v>
      </c>
      <c r="C5616" t="s">
        <v>23</v>
      </c>
      <c r="D5616">
        <v>115</v>
      </c>
      <c r="E5616">
        <v>26662523662.3918</v>
      </c>
      <c r="F5616">
        <v>88422265.202849999</v>
      </c>
      <c r="G5616">
        <v>31088365971.203999</v>
      </c>
      <c r="H5616">
        <v>7183438680.0320702</v>
      </c>
      <c r="I5616">
        <v>255155.68403680599</v>
      </c>
      <c r="J5616">
        <v>-2003929.7278633099</v>
      </c>
      <c r="K5616">
        <v>28153.159539239801</v>
      </c>
      <c r="L5616">
        <v>-17118562.255030401</v>
      </c>
      <c r="M5616">
        <v>-12380275.544375701</v>
      </c>
      <c r="Y5616" s="15">
        <f t="shared" si="551"/>
        <v>0</v>
      </c>
      <c r="Z5616" s="15">
        <f t="shared" si="552"/>
        <v>0</v>
      </c>
      <c r="AD5616" s="15">
        <f t="shared" si="549"/>
        <v>0</v>
      </c>
      <c r="AE5616" s="15">
        <f t="shared" si="550"/>
        <v>0</v>
      </c>
      <c r="AI5616" t="str">
        <f t="shared" si="554"/>
        <v/>
      </c>
      <c r="AJ5616" t="str">
        <f t="shared" si="555"/>
        <v/>
      </c>
      <c r="AL5616">
        <f t="shared" si="553"/>
        <v>0</v>
      </c>
    </row>
    <row r="5617" spans="1:38" x14ac:dyDescent="0.3">
      <c r="A5617">
        <v>5616</v>
      </c>
      <c r="B5617" t="s">
        <v>32</v>
      </c>
      <c r="C5617" t="s">
        <v>23</v>
      </c>
      <c r="D5617">
        <v>116</v>
      </c>
      <c r="E5617">
        <v>28734550095.769001</v>
      </c>
      <c r="F5617">
        <v>90918038.502071396</v>
      </c>
      <c r="G5617">
        <v>31095395150.070301</v>
      </c>
      <c r="H5617">
        <v>8543885629.2400904</v>
      </c>
      <c r="I5617">
        <v>289478.82565982599</v>
      </c>
      <c r="J5617">
        <v>-2042213.25432587</v>
      </c>
      <c r="K5617">
        <v>29514.717042828601</v>
      </c>
      <c r="L5617">
        <v>-20374588.2928758</v>
      </c>
      <c r="M5617">
        <v>-14738933.624184201</v>
      </c>
      <c r="Y5617" s="15">
        <f t="shared" si="551"/>
        <v>0</v>
      </c>
      <c r="Z5617" s="15">
        <f t="shared" si="552"/>
        <v>0</v>
      </c>
      <c r="AD5617" s="15">
        <f t="shared" si="549"/>
        <v>0</v>
      </c>
      <c r="AE5617" s="15">
        <f t="shared" si="550"/>
        <v>0</v>
      </c>
      <c r="AI5617" t="str">
        <f t="shared" si="554"/>
        <v/>
      </c>
      <c r="AJ5617" t="str">
        <f t="shared" si="555"/>
        <v/>
      </c>
      <c r="AL5617">
        <f t="shared" si="553"/>
        <v>0</v>
      </c>
    </row>
    <row r="5618" spans="1:38" x14ac:dyDescent="0.3">
      <c r="A5618">
        <v>5617</v>
      </c>
      <c r="B5618" t="s">
        <v>32</v>
      </c>
      <c r="C5618" t="s">
        <v>23</v>
      </c>
      <c r="D5618">
        <v>117</v>
      </c>
      <c r="E5618">
        <v>27382195381.943199</v>
      </c>
      <c r="F5618">
        <v>90846670.467941195</v>
      </c>
      <c r="G5618">
        <v>31085741448.215801</v>
      </c>
      <c r="H5618">
        <v>9210101569.0703392</v>
      </c>
      <c r="I5618">
        <v>206699.37872460499</v>
      </c>
      <c r="J5618">
        <v>-1884419.3351592999</v>
      </c>
      <c r="K5618">
        <v>44557.954774220103</v>
      </c>
      <c r="L5618">
        <v>-22068663.992300101</v>
      </c>
      <c r="M5618">
        <v>-15993564.891111599</v>
      </c>
      <c r="Y5618" s="15">
        <f t="shared" si="551"/>
        <v>0</v>
      </c>
      <c r="Z5618" s="15">
        <f t="shared" si="552"/>
        <v>0</v>
      </c>
      <c r="AD5618" s="15">
        <f t="shared" si="549"/>
        <v>0</v>
      </c>
      <c r="AE5618" s="15">
        <f t="shared" si="550"/>
        <v>0</v>
      </c>
      <c r="AI5618" t="str">
        <f t="shared" si="554"/>
        <v/>
      </c>
      <c r="AJ5618" t="str">
        <f t="shared" si="555"/>
        <v/>
      </c>
      <c r="AL5618">
        <f t="shared" si="553"/>
        <v>0</v>
      </c>
    </row>
    <row r="5619" spans="1:38" x14ac:dyDescent="0.3">
      <c r="A5619">
        <v>5618</v>
      </c>
      <c r="B5619" t="s">
        <v>32</v>
      </c>
      <c r="C5619" t="s">
        <v>23</v>
      </c>
      <c r="D5619">
        <v>118</v>
      </c>
      <c r="E5619">
        <v>21694174760.197498</v>
      </c>
      <c r="F5619">
        <v>91453353.466786399</v>
      </c>
      <c r="G5619">
        <v>31086768487.311699</v>
      </c>
      <c r="H5619">
        <v>3864174285.54457</v>
      </c>
      <c r="I5619">
        <v>230786.71958452501</v>
      </c>
      <c r="J5619">
        <v>-1919845.0677986101</v>
      </c>
      <c r="K5619">
        <v>16743.486334486999</v>
      </c>
      <c r="L5619">
        <v>-9115026.2113540601</v>
      </c>
      <c r="M5619">
        <v>-6566168.1392799001</v>
      </c>
      <c r="Y5619" s="15">
        <f t="shared" si="551"/>
        <v>0</v>
      </c>
      <c r="Z5619" s="15">
        <f t="shared" si="552"/>
        <v>0</v>
      </c>
      <c r="AD5619" s="15">
        <f t="shared" si="549"/>
        <v>0</v>
      </c>
      <c r="AE5619" s="15">
        <f t="shared" si="550"/>
        <v>0</v>
      </c>
      <c r="AI5619" t="str">
        <f t="shared" si="554"/>
        <v/>
      </c>
      <c r="AJ5619" t="str">
        <f t="shared" si="555"/>
        <v/>
      </c>
      <c r="AL5619">
        <f t="shared" si="553"/>
        <v>0</v>
      </c>
    </row>
    <row r="5620" spans="1:38" x14ac:dyDescent="0.3">
      <c r="A5620">
        <v>5619</v>
      </c>
      <c r="B5620" t="s">
        <v>32</v>
      </c>
      <c r="C5620" t="s">
        <v>23</v>
      </c>
      <c r="D5620">
        <v>119</v>
      </c>
      <c r="E5620">
        <v>32173809395.2075</v>
      </c>
      <c r="F5620">
        <v>91000897.934810698</v>
      </c>
      <c r="G5620">
        <v>31096295590.532001</v>
      </c>
      <c r="H5620">
        <v>9391814802.8954391</v>
      </c>
      <c r="I5620">
        <v>298355.660435542</v>
      </c>
      <c r="J5620">
        <v>-2078688.0236358601</v>
      </c>
      <c r="K5620">
        <v>31478.5876332468</v>
      </c>
      <c r="L5620">
        <v>-22416495.623119</v>
      </c>
      <c r="M5620">
        <v>-16221536.1821496</v>
      </c>
      <c r="Y5620" s="15">
        <f t="shared" si="551"/>
        <v>0</v>
      </c>
      <c r="Z5620" s="15">
        <f t="shared" si="552"/>
        <v>0</v>
      </c>
      <c r="AD5620" s="15">
        <f t="shared" si="549"/>
        <v>0</v>
      </c>
      <c r="AE5620" s="15">
        <f t="shared" si="550"/>
        <v>0</v>
      </c>
      <c r="AI5620" t="str">
        <f t="shared" si="554"/>
        <v/>
      </c>
      <c r="AJ5620" t="str">
        <f t="shared" si="555"/>
        <v/>
      </c>
      <c r="AL5620">
        <f t="shared" si="553"/>
        <v>0</v>
      </c>
    </row>
    <row r="5621" spans="1:38" x14ac:dyDescent="0.3">
      <c r="A5621">
        <v>5620</v>
      </c>
      <c r="B5621" t="s">
        <v>32</v>
      </c>
      <c r="C5621" t="s">
        <v>23</v>
      </c>
      <c r="D5621">
        <v>120</v>
      </c>
      <c r="E5621">
        <v>26502104436.077702</v>
      </c>
      <c r="F5621">
        <v>91498360.700621605</v>
      </c>
      <c r="G5621">
        <v>31095716751.369099</v>
      </c>
      <c r="H5621">
        <v>4851057047.7332602</v>
      </c>
      <c r="I5621">
        <v>261313.963859171</v>
      </c>
      <c r="J5621">
        <v>-1988498.1998863199</v>
      </c>
      <c r="K5621">
        <v>18564.094226313999</v>
      </c>
      <c r="L5621">
        <v>-11471353.440669401</v>
      </c>
      <c r="M5621">
        <v>-8271535.0576161398</v>
      </c>
      <c r="Y5621" s="15">
        <f t="shared" si="551"/>
        <v>0</v>
      </c>
      <c r="Z5621" s="15">
        <f t="shared" si="552"/>
        <v>0</v>
      </c>
      <c r="AD5621" s="15">
        <f t="shared" si="549"/>
        <v>0</v>
      </c>
      <c r="AE5621" s="15">
        <f t="shared" si="550"/>
        <v>0</v>
      </c>
      <c r="AI5621" t="str">
        <f t="shared" si="554"/>
        <v/>
      </c>
      <c r="AJ5621" t="str">
        <f t="shared" si="555"/>
        <v/>
      </c>
      <c r="AL5621">
        <f t="shared" si="553"/>
        <v>0</v>
      </c>
    </row>
    <row r="5622" spans="1:38" x14ac:dyDescent="0.3">
      <c r="A5622">
        <v>5621</v>
      </c>
      <c r="B5622" t="s">
        <v>32</v>
      </c>
      <c r="C5622" t="s">
        <v>23</v>
      </c>
      <c r="D5622">
        <v>121</v>
      </c>
      <c r="E5622">
        <v>20506288227.8256</v>
      </c>
      <c r="F5622">
        <v>89850001.6000963</v>
      </c>
      <c r="G5622">
        <v>31095355422.528999</v>
      </c>
      <c r="H5622">
        <v>6579185992.8844299</v>
      </c>
      <c r="I5622">
        <v>263603.435410053</v>
      </c>
      <c r="J5622">
        <v>-1961520.6138687099</v>
      </c>
      <c r="K5622">
        <v>24958.650416107299</v>
      </c>
      <c r="L5622">
        <v>-15648681.307379199</v>
      </c>
      <c r="M5622">
        <v>-11308967.286618499</v>
      </c>
      <c r="Y5622" s="15">
        <f t="shared" si="551"/>
        <v>0</v>
      </c>
      <c r="Z5622" s="15">
        <f t="shared" si="552"/>
        <v>0</v>
      </c>
      <c r="AD5622" s="15">
        <f t="shared" ref="AD5622:AD5685" si="556">IF(L5622&lt;0,0,1)</f>
        <v>0</v>
      </c>
      <c r="AE5622" s="15">
        <f t="shared" ref="AE5622:AE5685" si="557">IF(M5622&lt;0,0,1)</f>
        <v>0</v>
      </c>
      <c r="AI5622" t="str">
        <f t="shared" si="554"/>
        <v/>
      </c>
      <c r="AJ5622" t="str">
        <f t="shared" si="555"/>
        <v/>
      </c>
      <c r="AL5622">
        <f t="shared" si="553"/>
        <v>0</v>
      </c>
    </row>
    <row r="5623" spans="1:38" x14ac:dyDescent="0.3">
      <c r="A5623">
        <v>5622</v>
      </c>
      <c r="B5623" t="s">
        <v>32</v>
      </c>
      <c r="C5623" t="s">
        <v>23</v>
      </c>
      <c r="D5623">
        <v>122</v>
      </c>
      <c r="E5623">
        <v>24739759283.551701</v>
      </c>
      <c r="F5623">
        <v>88259882.806928903</v>
      </c>
      <c r="G5623">
        <v>31094056925.494598</v>
      </c>
      <c r="H5623">
        <v>10331412216.364201</v>
      </c>
      <c r="I5623">
        <v>278000.51714709401</v>
      </c>
      <c r="J5623">
        <v>-2046974.5328903201</v>
      </c>
      <c r="K5623">
        <v>37163.2841635964</v>
      </c>
      <c r="L5623">
        <v>-24709341.862247199</v>
      </c>
      <c r="M5623">
        <v>-17894612.122412398</v>
      </c>
      <c r="Y5623" s="15">
        <f t="shared" si="551"/>
        <v>0</v>
      </c>
      <c r="Z5623" s="15">
        <f t="shared" si="552"/>
        <v>0</v>
      </c>
      <c r="AD5623" s="15">
        <f t="shared" si="556"/>
        <v>0</v>
      </c>
      <c r="AE5623" s="15">
        <f t="shared" si="557"/>
        <v>0</v>
      </c>
      <c r="AI5623" t="str">
        <f t="shared" si="554"/>
        <v/>
      </c>
      <c r="AJ5623" t="str">
        <f t="shared" si="555"/>
        <v/>
      </c>
      <c r="AL5623">
        <f t="shared" si="553"/>
        <v>0</v>
      </c>
    </row>
    <row r="5624" spans="1:38" x14ac:dyDescent="0.3">
      <c r="A5624">
        <v>5623</v>
      </c>
      <c r="B5624" t="s">
        <v>32</v>
      </c>
      <c r="C5624" t="s">
        <v>23</v>
      </c>
      <c r="D5624">
        <v>123</v>
      </c>
      <c r="E5624">
        <v>21754941814.028301</v>
      </c>
      <c r="F5624">
        <v>91591406.0644871</v>
      </c>
      <c r="G5624">
        <v>31096156723.808899</v>
      </c>
      <c r="H5624">
        <v>6251246536.3132801</v>
      </c>
      <c r="I5624">
        <v>256312.073812783</v>
      </c>
      <c r="J5624">
        <v>-1955080.9621772801</v>
      </c>
      <c r="K5624">
        <v>24389.200412304301</v>
      </c>
      <c r="L5624">
        <v>-14862825.003444601</v>
      </c>
      <c r="M5624">
        <v>-10739423.9823744</v>
      </c>
      <c r="Y5624" s="15">
        <f t="shared" si="551"/>
        <v>0</v>
      </c>
      <c r="Z5624" s="15">
        <f t="shared" si="552"/>
        <v>0</v>
      </c>
      <c r="AD5624" s="15">
        <f t="shared" si="556"/>
        <v>0</v>
      </c>
      <c r="AE5624" s="15">
        <f t="shared" si="557"/>
        <v>0</v>
      </c>
      <c r="AI5624" t="str">
        <f t="shared" si="554"/>
        <v/>
      </c>
      <c r="AJ5624" t="str">
        <f t="shared" si="555"/>
        <v/>
      </c>
      <c r="AL5624">
        <f t="shared" si="553"/>
        <v>0</v>
      </c>
    </row>
    <row r="5625" spans="1:38" x14ac:dyDescent="0.3">
      <c r="A5625">
        <v>5624</v>
      </c>
      <c r="B5625" t="s">
        <v>32</v>
      </c>
      <c r="C5625" t="s">
        <v>23</v>
      </c>
      <c r="D5625">
        <v>124</v>
      </c>
      <c r="E5625">
        <v>23697402690.664001</v>
      </c>
      <c r="F5625">
        <v>91833537.592596501</v>
      </c>
      <c r="G5625">
        <v>31058655681.571899</v>
      </c>
      <c r="H5625">
        <v>1339840577.3833001</v>
      </c>
      <c r="I5625">
        <v>197727.13183613101</v>
      </c>
      <c r="J5625">
        <v>-1859296.7844429</v>
      </c>
      <c r="K5625">
        <v>6776.2100473581204</v>
      </c>
      <c r="L5625">
        <v>-3042783.8979970701</v>
      </c>
      <c r="M5625">
        <v>-2159008.1625880199</v>
      </c>
      <c r="Y5625" s="15">
        <f t="shared" si="551"/>
        <v>0</v>
      </c>
      <c r="Z5625" s="15">
        <f t="shared" si="552"/>
        <v>0</v>
      </c>
      <c r="AD5625" s="15">
        <f t="shared" si="556"/>
        <v>0</v>
      </c>
      <c r="AE5625" s="15">
        <f t="shared" si="557"/>
        <v>0</v>
      </c>
      <c r="AI5625" t="str">
        <f t="shared" si="554"/>
        <v/>
      </c>
      <c r="AJ5625" t="str">
        <f t="shared" si="555"/>
        <v/>
      </c>
      <c r="AL5625">
        <f t="shared" si="553"/>
        <v>0</v>
      </c>
    </row>
    <row r="5626" spans="1:38" x14ac:dyDescent="0.3">
      <c r="A5626">
        <v>5625</v>
      </c>
      <c r="B5626" t="s">
        <v>32</v>
      </c>
      <c r="C5626" t="s">
        <v>23</v>
      </c>
      <c r="D5626">
        <v>125</v>
      </c>
      <c r="E5626">
        <v>22287797937.0797</v>
      </c>
      <c r="F5626">
        <v>90578725.856517598</v>
      </c>
      <c r="G5626">
        <v>31087467247.1157</v>
      </c>
      <c r="H5626">
        <v>5449690442.5056295</v>
      </c>
      <c r="I5626">
        <v>216390.29718720901</v>
      </c>
      <c r="J5626">
        <v>-1866507.2052002</v>
      </c>
      <c r="K5626">
        <v>25184.541605351402</v>
      </c>
      <c r="L5626">
        <v>-12964119.5979569</v>
      </c>
      <c r="M5626">
        <v>-9369435.0810993798</v>
      </c>
      <c r="Y5626" s="15">
        <f t="shared" si="551"/>
        <v>0</v>
      </c>
      <c r="Z5626" s="15">
        <f t="shared" si="552"/>
        <v>0</v>
      </c>
      <c r="AD5626" s="15">
        <f t="shared" si="556"/>
        <v>0</v>
      </c>
      <c r="AE5626" s="15">
        <f t="shared" si="557"/>
        <v>0</v>
      </c>
      <c r="AI5626" t="str">
        <f t="shared" si="554"/>
        <v/>
      </c>
      <c r="AJ5626" t="str">
        <f t="shared" si="555"/>
        <v/>
      </c>
      <c r="AL5626">
        <f t="shared" si="553"/>
        <v>0</v>
      </c>
    </row>
    <row r="5627" spans="1:38" x14ac:dyDescent="0.3">
      <c r="A5627">
        <v>5626</v>
      </c>
      <c r="B5627" t="s">
        <v>32</v>
      </c>
      <c r="C5627" t="s">
        <v>23</v>
      </c>
      <c r="D5627">
        <v>126</v>
      </c>
      <c r="E5627">
        <v>23320323697.108101</v>
      </c>
      <c r="F5627">
        <v>92496512.092607096</v>
      </c>
      <c r="G5627">
        <v>31094783134.288601</v>
      </c>
      <c r="H5627">
        <v>8860447717.9962006</v>
      </c>
      <c r="I5627">
        <v>253954.14298486701</v>
      </c>
      <c r="J5627">
        <v>-1924534.5187187199</v>
      </c>
      <c r="K5627">
        <v>34889.951444990496</v>
      </c>
      <c r="L5627">
        <v>-21175743.571874801</v>
      </c>
      <c r="M5627">
        <v>-15331280.558731301</v>
      </c>
      <c r="Y5627" s="15">
        <f t="shared" si="551"/>
        <v>0</v>
      </c>
      <c r="Z5627" s="15">
        <f t="shared" si="552"/>
        <v>0</v>
      </c>
      <c r="AD5627" s="15">
        <f t="shared" si="556"/>
        <v>0</v>
      </c>
      <c r="AE5627" s="15">
        <f t="shared" si="557"/>
        <v>0</v>
      </c>
      <c r="AI5627" t="str">
        <f t="shared" si="554"/>
        <v/>
      </c>
      <c r="AJ5627" t="str">
        <f t="shared" si="555"/>
        <v/>
      </c>
      <c r="AL5627">
        <f t="shared" si="553"/>
        <v>0</v>
      </c>
    </row>
    <row r="5628" spans="1:38" x14ac:dyDescent="0.3">
      <c r="A5628">
        <v>5627</v>
      </c>
      <c r="B5628" t="s">
        <v>32</v>
      </c>
      <c r="C5628" t="s">
        <v>23</v>
      </c>
      <c r="D5628">
        <v>127</v>
      </c>
      <c r="E5628">
        <v>27228940069.523998</v>
      </c>
      <c r="F5628">
        <v>89670714.058309898</v>
      </c>
      <c r="G5628">
        <v>31092134075.694099</v>
      </c>
      <c r="H5628">
        <v>12890198886.170401</v>
      </c>
      <c r="I5628">
        <v>236076.81997682201</v>
      </c>
      <c r="J5628">
        <v>-1977637.94156265</v>
      </c>
      <c r="K5628">
        <v>54601.713490701899</v>
      </c>
      <c r="L5628">
        <v>-30939894.689228602</v>
      </c>
      <c r="M5628">
        <v>-22437357.0048998</v>
      </c>
      <c r="Y5628" s="15">
        <f t="shared" si="551"/>
        <v>0</v>
      </c>
      <c r="Z5628" s="15">
        <f t="shared" si="552"/>
        <v>0</v>
      </c>
      <c r="AD5628" s="15">
        <f t="shared" si="556"/>
        <v>0</v>
      </c>
      <c r="AE5628" s="15">
        <f t="shared" si="557"/>
        <v>0</v>
      </c>
      <c r="AI5628" t="str">
        <f t="shared" si="554"/>
        <v/>
      </c>
      <c r="AJ5628" t="str">
        <f t="shared" si="555"/>
        <v/>
      </c>
      <c r="AL5628">
        <f t="shared" si="553"/>
        <v>0</v>
      </c>
    </row>
    <row r="5629" spans="1:38" x14ac:dyDescent="0.3">
      <c r="A5629">
        <v>5628</v>
      </c>
      <c r="B5629" t="s">
        <v>32</v>
      </c>
      <c r="C5629" t="s">
        <v>23</v>
      </c>
      <c r="D5629">
        <v>128</v>
      </c>
      <c r="E5629">
        <v>25470826179.3713</v>
      </c>
      <c r="F5629">
        <v>90504532.428275704</v>
      </c>
      <c r="G5629">
        <v>31096467754.039501</v>
      </c>
      <c r="H5629">
        <v>9544181164.1530495</v>
      </c>
      <c r="I5629">
        <v>278498.12544532103</v>
      </c>
      <c r="J5629">
        <v>-1988086.1462287901</v>
      </c>
      <c r="K5629">
        <v>34270.180989160399</v>
      </c>
      <c r="L5629">
        <v>-22804863.324591201</v>
      </c>
      <c r="M5629">
        <v>-16509401.110944901</v>
      </c>
      <c r="Y5629" s="15">
        <f t="shared" si="551"/>
        <v>0</v>
      </c>
      <c r="Z5629" s="15">
        <f t="shared" si="552"/>
        <v>0</v>
      </c>
      <c r="AD5629" s="15">
        <f t="shared" si="556"/>
        <v>0</v>
      </c>
      <c r="AE5629" s="15">
        <f t="shared" si="557"/>
        <v>0</v>
      </c>
      <c r="AI5629" t="str">
        <f t="shared" si="554"/>
        <v/>
      </c>
      <c r="AJ5629" t="str">
        <f t="shared" si="555"/>
        <v/>
      </c>
      <c r="AL5629">
        <f t="shared" si="553"/>
        <v>0</v>
      </c>
    </row>
    <row r="5630" spans="1:38" x14ac:dyDescent="0.3">
      <c r="A5630">
        <v>5629</v>
      </c>
      <c r="B5630" t="s">
        <v>32</v>
      </c>
      <c r="C5630" t="s">
        <v>23</v>
      </c>
      <c r="D5630">
        <v>129</v>
      </c>
      <c r="E5630">
        <v>20198546084.738701</v>
      </c>
      <c r="F5630">
        <v>91770299.657065898</v>
      </c>
      <c r="G5630">
        <v>31089962225.556198</v>
      </c>
      <c r="H5630">
        <v>3755687239.4149399</v>
      </c>
      <c r="I5630">
        <v>255607.68267084699</v>
      </c>
      <c r="J5630">
        <v>-1929433.1102294901</v>
      </c>
      <c r="K5630">
        <v>14693.1704093231</v>
      </c>
      <c r="L5630">
        <v>-8827820.6963207591</v>
      </c>
      <c r="M5630">
        <v>-6350522.0475048702</v>
      </c>
      <c r="Y5630" s="15">
        <f t="shared" ref="Y5630:Y5693" si="558">IF(K5630&lt;cet_IND_lo,1,0)</f>
        <v>0</v>
      </c>
      <c r="Z5630" s="15">
        <f t="shared" ref="Z5630:Z5693" si="559">IF(K5630&lt;cet_IND_hi,1,0)</f>
        <v>0</v>
      </c>
      <c r="AD5630" s="15">
        <f t="shared" si="556"/>
        <v>0</v>
      </c>
      <c r="AE5630" s="15">
        <f t="shared" si="557"/>
        <v>0</v>
      </c>
      <c r="AI5630" t="str">
        <f t="shared" si="554"/>
        <v/>
      </c>
      <c r="AJ5630" t="str">
        <f t="shared" si="555"/>
        <v/>
      </c>
      <c r="AL5630">
        <f t="shared" si="553"/>
        <v>0</v>
      </c>
    </row>
    <row r="5631" spans="1:38" x14ac:dyDescent="0.3">
      <c r="A5631">
        <v>5630</v>
      </c>
      <c r="B5631" t="s">
        <v>32</v>
      </c>
      <c r="C5631" t="s">
        <v>23</v>
      </c>
      <c r="D5631">
        <v>130</v>
      </c>
      <c r="E5631">
        <v>30866941812.829201</v>
      </c>
      <c r="F5631">
        <v>89917035.872925103</v>
      </c>
      <c r="G5631">
        <v>31088454271.562401</v>
      </c>
      <c r="H5631">
        <v>10487041511.957899</v>
      </c>
      <c r="I5631">
        <v>206689.406875685</v>
      </c>
      <c r="J5631">
        <v>-1865540.82143021</v>
      </c>
      <c r="K5631">
        <v>50738.166365078301</v>
      </c>
      <c r="L5631">
        <v>-25157054.805280901</v>
      </c>
      <c r="M5631">
        <v>-18239670.020147301</v>
      </c>
      <c r="Y5631" s="15">
        <f t="shared" si="558"/>
        <v>0</v>
      </c>
      <c r="Z5631" s="15">
        <f t="shared" si="559"/>
        <v>0</v>
      </c>
      <c r="AD5631" s="15">
        <f t="shared" si="556"/>
        <v>0</v>
      </c>
      <c r="AE5631" s="15">
        <f t="shared" si="557"/>
        <v>0</v>
      </c>
      <c r="AI5631" t="str">
        <f t="shared" si="554"/>
        <v/>
      </c>
      <c r="AJ5631" t="str">
        <f t="shared" si="555"/>
        <v/>
      </c>
      <c r="AL5631">
        <f t="shared" si="553"/>
        <v>0</v>
      </c>
    </row>
    <row r="5632" spans="1:38" x14ac:dyDescent="0.3">
      <c r="A5632">
        <v>5631</v>
      </c>
      <c r="B5632" t="s">
        <v>32</v>
      </c>
      <c r="C5632" t="s">
        <v>23</v>
      </c>
      <c r="D5632">
        <v>131</v>
      </c>
      <c r="E5632">
        <v>21079216458.6133</v>
      </c>
      <c r="F5632">
        <v>88967539.072444305</v>
      </c>
      <c r="G5632">
        <v>31092857687.852699</v>
      </c>
      <c r="H5632">
        <v>6894197194.7518396</v>
      </c>
      <c r="I5632">
        <v>268151.82261759002</v>
      </c>
      <c r="J5632">
        <v>-2046129.35741043</v>
      </c>
      <c r="K5632">
        <v>25710.051594852001</v>
      </c>
      <c r="L5632">
        <v>-16406012.5731718</v>
      </c>
      <c r="M5632">
        <v>-11858513.192501999</v>
      </c>
      <c r="Y5632" s="15">
        <f t="shared" si="558"/>
        <v>0</v>
      </c>
      <c r="Z5632" s="15">
        <f t="shared" si="559"/>
        <v>0</v>
      </c>
      <c r="AD5632" s="15">
        <f t="shared" si="556"/>
        <v>0</v>
      </c>
      <c r="AE5632" s="15">
        <f t="shared" si="557"/>
        <v>0</v>
      </c>
      <c r="AI5632" t="str">
        <f t="shared" si="554"/>
        <v/>
      </c>
      <c r="AJ5632" t="str">
        <f t="shared" si="555"/>
        <v/>
      </c>
      <c r="AL5632">
        <f t="shared" si="553"/>
        <v>0</v>
      </c>
    </row>
    <row r="5633" spans="1:38" x14ac:dyDescent="0.3">
      <c r="A5633">
        <v>5632</v>
      </c>
      <c r="B5633" t="s">
        <v>32</v>
      </c>
      <c r="C5633" t="s">
        <v>23</v>
      </c>
      <c r="D5633">
        <v>132</v>
      </c>
      <c r="E5633">
        <v>28407179519.9953</v>
      </c>
      <c r="F5633">
        <v>88795978.867053002</v>
      </c>
      <c r="G5633">
        <v>31091094644.026699</v>
      </c>
      <c r="H5633">
        <v>6677921264.3947496</v>
      </c>
      <c r="I5633">
        <v>233851.36087411601</v>
      </c>
      <c r="J5633">
        <v>-1992181.82511902</v>
      </c>
      <c r="K5633">
        <v>28556.264284429399</v>
      </c>
      <c r="L5633">
        <v>-15917232.491125301</v>
      </c>
      <c r="M5633">
        <v>-11512391.440579999</v>
      </c>
      <c r="Y5633" s="15">
        <f t="shared" si="558"/>
        <v>0</v>
      </c>
      <c r="Z5633" s="15">
        <f t="shared" si="559"/>
        <v>0</v>
      </c>
      <c r="AD5633" s="15">
        <f t="shared" si="556"/>
        <v>0</v>
      </c>
      <c r="AE5633" s="15">
        <f t="shared" si="557"/>
        <v>0</v>
      </c>
      <c r="AI5633" t="str">
        <f t="shared" si="554"/>
        <v/>
      </c>
      <c r="AJ5633" t="str">
        <f t="shared" si="555"/>
        <v/>
      </c>
      <c r="AL5633">
        <f t="shared" si="553"/>
        <v>0</v>
      </c>
    </row>
    <row r="5634" spans="1:38" x14ac:dyDescent="0.3">
      <c r="A5634">
        <v>5633</v>
      </c>
      <c r="B5634" t="s">
        <v>32</v>
      </c>
      <c r="C5634" t="s">
        <v>23</v>
      </c>
      <c r="D5634">
        <v>133</v>
      </c>
      <c r="E5634">
        <v>30637414059.747398</v>
      </c>
      <c r="F5634">
        <v>90909030.698303506</v>
      </c>
      <c r="G5634">
        <v>31097213113.845798</v>
      </c>
      <c r="H5634">
        <v>8591161050.1619492</v>
      </c>
      <c r="I5634">
        <v>258047.094677627</v>
      </c>
      <c r="J5634">
        <v>-1966181.0684738201</v>
      </c>
      <c r="K5634">
        <v>33292.996617128003</v>
      </c>
      <c r="L5634">
        <v>-20520359.390438799</v>
      </c>
      <c r="M5634">
        <v>-14853521.2581343</v>
      </c>
      <c r="Y5634" s="15">
        <f t="shared" si="558"/>
        <v>0</v>
      </c>
      <c r="Z5634" s="15">
        <f t="shared" si="559"/>
        <v>0</v>
      </c>
      <c r="AD5634" s="15">
        <f t="shared" si="556"/>
        <v>0</v>
      </c>
      <c r="AE5634" s="15">
        <f t="shared" si="557"/>
        <v>0</v>
      </c>
      <c r="AI5634" t="str">
        <f t="shared" si="554"/>
        <v/>
      </c>
      <c r="AJ5634" t="str">
        <f t="shared" si="555"/>
        <v/>
      </c>
      <c r="AL5634">
        <f t="shared" ref="AL5634:AL5697" si="560">IF(H5634&lt;0,1,0)</f>
        <v>0</v>
      </c>
    </row>
    <row r="5635" spans="1:38" x14ac:dyDescent="0.3">
      <c r="A5635">
        <v>5634</v>
      </c>
      <c r="B5635" t="s">
        <v>32</v>
      </c>
      <c r="C5635" t="s">
        <v>23</v>
      </c>
      <c r="D5635">
        <v>134</v>
      </c>
      <c r="E5635">
        <v>27666776345.276299</v>
      </c>
      <c r="F5635">
        <v>91967036.224432796</v>
      </c>
      <c r="G5635">
        <v>31095792292.293098</v>
      </c>
      <c r="H5635">
        <v>6131825766.83389</v>
      </c>
      <c r="I5635">
        <v>263409.65629969502</v>
      </c>
      <c r="J5635">
        <v>-1961689.23308182</v>
      </c>
      <c r="K5635">
        <v>23278.667354006899</v>
      </c>
      <c r="L5635">
        <v>-14566898.7892373</v>
      </c>
      <c r="M5635">
        <v>-10522269.213181799</v>
      </c>
      <c r="Y5635" s="15">
        <f t="shared" si="558"/>
        <v>0</v>
      </c>
      <c r="Z5635" s="15">
        <f t="shared" si="559"/>
        <v>0</v>
      </c>
      <c r="AD5635" s="15">
        <f t="shared" si="556"/>
        <v>0</v>
      </c>
      <c r="AE5635" s="15">
        <f t="shared" si="557"/>
        <v>0</v>
      </c>
      <c r="AI5635" t="str">
        <f t="shared" si="554"/>
        <v/>
      </c>
      <c r="AJ5635" t="str">
        <f t="shared" si="555"/>
        <v/>
      </c>
      <c r="AL5635">
        <f t="shared" si="560"/>
        <v>0</v>
      </c>
    </row>
    <row r="5636" spans="1:38" x14ac:dyDescent="0.3">
      <c r="A5636">
        <v>5635</v>
      </c>
      <c r="B5636" t="s">
        <v>32</v>
      </c>
      <c r="C5636" t="s">
        <v>23</v>
      </c>
      <c r="D5636">
        <v>135</v>
      </c>
      <c r="E5636">
        <v>30720351300.7701</v>
      </c>
      <c r="F5636">
        <v>92865398.698792607</v>
      </c>
      <c r="G5636">
        <v>31089715225.420898</v>
      </c>
      <c r="H5636">
        <v>7737884563.8557997</v>
      </c>
      <c r="I5636">
        <v>288132.78588624299</v>
      </c>
      <c r="J5636">
        <v>-2016652.03673553</v>
      </c>
      <c r="K5636">
        <v>26855.272787008598</v>
      </c>
      <c r="L5636">
        <v>-18426556.633150201</v>
      </c>
      <c r="M5636">
        <v>-13322550.427958401</v>
      </c>
      <c r="Y5636" s="15">
        <f t="shared" si="558"/>
        <v>0</v>
      </c>
      <c r="Z5636" s="15">
        <f t="shared" si="559"/>
        <v>0</v>
      </c>
      <c r="AD5636" s="15">
        <f t="shared" si="556"/>
        <v>0</v>
      </c>
      <c r="AE5636" s="15">
        <f t="shared" si="557"/>
        <v>0</v>
      </c>
      <c r="AI5636" t="str">
        <f t="shared" si="554"/>
        <v/>
      </c>
      <c r="AJ5636" t="str">
        <f t="shared" si="555"/>
        <v/>
      </c>
      <c r="AL5636">
        <f t="shared" si="560"/>
        <v>0</v>
      </c>
    </row>
    <row r="5637" spans="1:38" x14ac:dyDescent="0.3">
      <c r="A5637">
        <v>5636</v>
      </c>
      <c r="B5637" t="s">
        <v>32</v>
      </c>
      <c r="C5637" t="s">
        <v>23</v>
      </c>
      <c r="D5637">
        <v>136</v>
      </c>
      <c r="E5637">
        <v>25057317179.915401</v>
      </c>
      <c r="F5637">
        <v>91802003.320512399</v>
      </c>
      <c r="G5637">
        <v>31093111039.332802</v>
      </c>
      <c r="H5637">
        <v>7365425563.8707504</v>
      </c>
      <c r="I5637">
        <v>255709.18537616701</v>
      </c>
      <c r="J5637">
        <v>-1942875.5134849499</v>
      </c>
      <c r="K5637">
        <v>28803.9147011307</v>
      </c>
      <c r="L5637">
        <v>-17558158.5105494</v>
      </c>
      <c r="M5637">
        <v>-12699830.957115199</v>
      </c>
      <c r="Y5637" s="15">
        <f t="shared" si="558"/>
        <v>0</v>
      </c>
      <c r="Z5637" s="15">
        <f t="shared" si="559"/>
        <v>0</v>
      </c>
      <c r="AD5637" s="15">
        <f t="shared" si="556"/>
        <v>0</v>
      </c>
      <c r="AE5637" s="15">
        <f t="shared" si="557"/>
        <v>0</v>
      </c>
      <c r="AI5637" t="str">
        <f t="shared" si="554"/>
        <v/>
      </c>
      <c r="AJ5637" t="str">
        <f t="shared" si="555"/>
        <v/>
      </c>
      <c r="AL5637">
        <f t="shared" si="560"/>
        <v>0</v>
      </c>
    </row>
    <row r="5638" spans="1:38" x14ac:dyDescent="0.3">
      <c r="A5638">
        <v>5637</v>
      </c>
      <c r="B5638" t="s">
        <v>32</v>
      </c>
      <c r="C5638" t="s">
        <v>23</v>
      </c>
      <c r="D5638">
        <v>137</v>
      </c>
      <c r="E5638">
        <v>26760269322.505501</v>
      </c>
      <c r="F5638">
        <v>88166940.702710003</v>
      </c>
      <c r="G5638">
        <v>31097138684.2481</v>
      </c>
      <c r="H5638">
        <v>11685854782.6483</v>
      </c>
      <c r="I5638">
        <v>273158.28956641298</v>
      </c>
      <c r="J5638">
        <v>-2057908.4081955</v>
      </c>
      <c r="K5638">
        <v>42780.5240734131</v>
      </c>
      <c r="L5638">
        <v>-27990011.191505101</v>
      </c>
      <c r="M5638">
        <v>-20281874.060303699</v>
      </c>
      <c r="Y5638" s="15">
        <f t="shared" si="558"/>
        <v>0</v>
      </c>
      <c r="Z5638" s="15">
        <f t="shared" si="559"/>
        <v>0</v>
      </c>
      <c r="AD5638" s="15">
        <f t="shared" si="556"/>
        <v>0</v>
      </c>
      <c r="AE5638" s="15">
        <f t="shared" si="557"/>
        <v>0</v>
      </c>
      <c r="AI5638" t="str">
        <f t="shared" si="554"/>
        <v/>
      </c>
      <c r="AJ5638" t="str">
        <f t="shared" si="555"/>
        <v/>
      </c>
      <c r="AL5638">
        <f t="shared" si="560"/>
        <v>0</v>
      </c>
    </row>
    <row r="5639" spans="1:38" x14ac:dyDescent="0.3">
      <c r="A5639">
        <v>5638</v>
      </c>
      <c r="B5639" t="s">
        <v>32</v>
      </c>
      <c r="C5639" t="s">
        <v>23</v>
      </c>
      <c r="D5639">
        <v>138</v>
      </c>
      <c r="E5639">
        <v>23599220027.822701</v>
      </c>
      <c r="F5639">
        <v>90539129.068337694</v>
      </c>
      <c r="G5639">
        <v>31091552414.7038</v>
      </c>
      <c r="H5639">
        <v>6225270982.4643898</v>
      </c>
      <c r="I5639">
        <v>247942.268713072</v>
      </c>
      <c r="J5639">
        <v>-1927748.38285446</v>
      </c>
      <c r="K5639">
        <v>25107.7438904478</v>
      </c>
      <c r="L5639">
        <v>-14808370.8650288</v>
      </c>
      <c r="M5639">
        <v>-10702103.646735599</v>
      </c>
      <c r="Y5639" s="15">
        <f t="shared" si="558"/>
        <v>0</v>
      </c>
      <c r="Z5639" s="15">
        <f t="shared" si="559"/>
        <v>0</v>
      </c>
      <c r="AD5639" s="15">
        <f t="shared" si="556"/>
        <v>0</v>
      </c>
      <c r="AE5639" s="15">
        <f t="shared" si="557"/>
        <v>0</v>
      </c>
      <c r="AI5639" t="str">
        <f t="shared" si="554"/>
        <v/>
      </c>
      <c r="AJ5639" t="str">
        <f t="shared" si="555"/>
        <v/>
      </c>
      <c r="AL5639">
        <f t="shared" si="560"/>
        <v>0</v>
      </c>
    </row>
    <row r="5640" spans="1:38" x14ac:dyDescent="0.3">
      <c r="A5640">
        <v>5639</v>
      </c>
      <c r="B5640" t="s">
        <v>32</v>
      </c>
      <c r="C5640" t="s">
        <v>23</v>
      </c>
      <c r="D5640">
        <v>139</v>
      </c>
      <c r="E5640">
        <v>24441714880.0993</v>
      </c>
      <c r="F5640">
        <v>91643020.591579899</v>
      </c>
      <c r="G5640">
        <v>31095385681.563099</v>
      </c>
      <c r="H5640">
        <v>12209858477.928801</v>
      </c>
      <c r="I5640">
        <v>254011.974185809</v>
      </c>
      <c r="J5640">
        <v>-1947059.3289985701</v>
      </c>
      <c r="K5640">
        <v>48068.042922249602</v>
      </c>
      <c r="L5640">
        <v>-29276502.131980099</v>
      </c>
      <c r="M5640">
        <v>-21222725.557571199</v>
      </c>
      <c r="Y5640" s="15">
        <f t="shared" si="558"/>
        <v>0</v>
      </c>
      <c r="Z5640" s="15">
        <f t="shared" si="559"/>
        <v>0</v>
      </c>
      <c r="AD5640" s="15">
        <f t="shared" si="556"/>
        <v>0</v>
      </c>
      <c r="AE5640" s="15">
        <f t="shared" si="557"/>
        <v>0</v>
      </c>
      <c r="AI5640" t="str">
        <f t="shared" si="554"/>
        <v/>
      </c>
      <c r="AJ5640" t="str">
        <f t="shared" si="555"/>
        <v/>
      </c>
      <c r="AL5640">
        <f t="shared" si="560"/>
        <v>0</v>
      </c>
    </row>
    <row r="5641" spans="1:38" x14ac:dyDescent="0.3">
      <c r="A5641">
        <v>5640</v>
      </c>
      <c r="B5641" t="s">
        <v>32</v>
      </c>
      <c r="C5641" t="s">
        <v>23</v>
      </c>
      <c r="D5641">
        <v>140</v>
      </c>
      <c r="E5641">
        <v>24130411081.024101</v>
      </c>
      <c r="F5641">
        <v>88996891.972562298</v>
      </c>
      <c r="G5641">
        <v>31091663456.8978</v>
      </c>
      <c r="H5641">
        <v>7879561375.35606</v>
      </c>
      <c r="I5641">
        <v>255831.932764381</v>
      </c>
      <c r="J5641">
        <v>-1995854.7237472499</v>
      </c>
      <c r="K5641">
        <v>30799.7570522717</v>
      </c>
      <c r="L5641">
        <v>-18801514.126239501</v>
      </c>
      <c r="M5641">
        <v>-13604056.1101475</v>
      </c>
      <c r="Y5641" s="15">
        <f t="shared" si="558"/>
        <v>0</v>
      </c>
      <c r="Z5641" s="15">
        <f t="shared" si="559"/>
        <v>0</v>
      </c>
      <c r="AD5641" s="15">
        <f t="shared" si="556"/>
        <v>0</v>
      </c>
      <c r="AE5641" s="15">
        <f t="shared" si="557"/>
        <v>0</v>
      </c>
      <c r="AI5641" t="str">
        <f t="shared" si="554"/>
        <v/>
      </c>
      <c r="AJ5641" t="str">
        <f t="shared" si="555"/>
        <v/>
      </c>
      <c r="AL5641">
        <f t="shared" si="560"/>
        <v>0</v>
      </c>
    </row>
    <row r="5642" spans="1:38" x14ac:dyDescent="0.3">
      <c r="A5642">
        <v>5641</v>
      </c>
      <c r="B5642" t="s">
        <v>32</v>
      </c>
      <c r="C5642" t="s">
        <v>23</v>
      </c>
      <c r="D5642">
        <v>141</v>
      </c>
      <c r="E5642">
        <v>21707653101.1208</v>
      </c>
      <c r="F5642">
        <v>91418722.575935706</v>
      </c>
      <c r="G5642">
        <v>31088972382.758999</v>
      </c>
      <c r="H5642">
        <v>7025395016.5566702</v>
      </c>
      <c r="I5642">
        <v>275888.70774687798</v>
      </c>
      <c r="J5642">
        <v>-1979816.43041992</v>
      </c>
      <c r="K5642">
        <v>25464.597931287299</v>
      </c>
      <c r="L5642">
        <v>-16715588.057756601</v>
      </c>
      <c r="M5642">
        <v>-12081548.939892</v>
      </c>
      <c r="Y5642" s="15">
        <f t="shared" si="558"/>
        <v>0</v>
      </c>
      <c r="Z5642" s="15">
        <f t="shared" si="559"/>
        <v>0</v>
      </c>
      <c r="AD5642" s="15">
        <f t="shared" si="556"/>
        <v>0</v>
      </c>
      <c r="AE5642" s="15">
        <f t="shared" si="557"/>
        <v>0</v>
      </c>
      <c r="AI5642" t="str">
        <f t="shared" si="554"/>
        <v/>
      </c>
      <c r="AJ5642" t="str">
        <f t="shared" si="555"/>
        <v/>
      </c>
      <c r="AL5642">
        <f t="shared" si="560"/>
        <v>0</v>
      </c>
    </row>
    <row r="5643" spans="1:38" x14ac:dyDescent="0.3">
      <c r="A5643">
        <v>5642</v>
      </c>
      <c r="B5643" t="s">
        <v>32</v>
      </c>
      <c r="C5643" t="s">
        <v>23</v>
      </c>
      <c r="D5643">
        <v>142</v>
      </c>
      <c r="E5643">
        <v>20815503843.761501</v>
      </c>
      <c r="F5643">
        <v>91851472.763599098</v>
      </c>
      <c r="G5643">
        <v>31092639779.0009</v>
      </c>
      <c r="H5643">
        <v>7358550261.7176504</v>
      </c>
      <c r="I5643">
        <v>257046.234612703</v>
      </c>
      <c r="J5643">
        <v>-1942295.8485069301</v>
      </c>
      <c r="K5643">
        <v>28627.3411972166</v>
      </c>
      <c r="L5643">
        <v>-17540192.996078599</v>
      </c>
      <c r="M5643">
        <v>-12686400.478617299</v>
      </c>
      <c r="Y5643" s="15">
        <f t="shared" si="558"/>
        <v>0</v>
      </c>
      <c r="Z5643" s="15">
        <f t="shared" si="559"/>
        <v>0</v>
      </c>
      <c r="AD5643" s="15">
        <f t="shared" si="556"/>
        <v>0</v>
      </c>
      <c r="AE5643" s="15">
        <f t="shared" si="557"/>
        <v>0</v>
      </c>
      <c r="AI5643" t="str">
        <f t="shared" ref="AI5643:AI5706" si="561">IF(Y5643&lt;&gt;AD5643,"ERROR!","")</f>
        <v/>
      </c>
      <c r="AJ5643" t="str">
        <f t="shared" ref="AJ5643:AJ5706" si="562">IF(Z5643&lt;&gt;AE5643,"ERROR!","")</f>
        <v/>
      </c>
      <c r="AL5643">
        <f t="shared" si="560"/>
        <v>0</v>
      </c>
    </row>
    <row r="5644" spans="1:38" x14ac:dyDescent="0.3">
      <c r="A5644">
        <v>5643</v>
      </c>
      <c r="B5644" t="s">
        <v>32</v>
      </c>
      <c r="C5644" t="s">
        <v>23</v>
      </c>
      <c r="D5644">
        <v>143</v>
      </c>
      <c r="E5644">
        <v>26936392942.4464</v>
      </c>
      <c r="F5644">
        <v>92558955.975028694</v>
      </c>
      <c r="G5644">
        <v>31092008811.242599</v>
      </c>
      <c r="H5644">
        <v>8279214924.9968004</v>
      </c>
      <c r="I5644">
        <v>255250.926361591</v>
      </c>
      <c r="J5644">
        <v>-1955618.8357162499</v>
      </c>
      <c r="K5644">
        <v>32435.592078002399</v>
      </c>
      <c r="L5644">
        <v>-19768689.037606701</v>
      </c>
      <c r="M5644">
        <v>-14307614.501979001</v>
      </c>
      <c r="Y5644" s="15">
        <f t="shared" si="558"/>
        <v>0</v>
      </c>
      <c r="Z5644" s="15">
        <f t="shared" si="559"/>
        <v>0</v>
      </c>
      <c r="AD5644" s="15">
        <f t="shared" si="556"/>
        <v>0</v>
      </c>
      <c r="AE5644" s="15">
        <f t="shared" si="557"/>
        <v>0</v>
      </c>
      <c r="AI5644" t="str">
        <f t="shared" si="561"/>
        <v/>
      </c>
      <c r="AJ5644" t="str">
        <f t="shared" si="562"/>
        <v/>
      </c>
      <c r="AL5644">
        <f t="shared" si="560"/>
        <v>0</v>
      </c>
    </row>
    <row r="5645" spans="1:38" x14ac:dyDescent="0.3">
      <c r="A5645">
        <v>5644</v>
      </c>
      <c r="B5645" t="s">
        <v>32</v>
      </c>
      <c r="C5645" t="s">
        <v>23</v>
      </c>
      <c r="D5645">
        <v>144</v>
      </c>
      <c r="E5645">
        <v>22379866481.210098</v>
      </c>
      <c r="F5645">
        <v>91559525.660149306</v>
      </c>
      <c r="G5645">
        <v>31091078451.955601</v>
      </c>
      <c r="H5645">
        <v>5602376950.9785099</v>
      </c>
      <c r="I5645">
        <v>283263.44611863798</v>
      </c>
      <c r="J5645">
        <v>-2059071.21334457</v>
      </c>
      <c r="K5645">
        <v>19777.973571048398</v>
      </c>
      <c r="L5645">
        <v>-13266530.9170174</v>
      </c>
      <c r="M5645">
        <v>-9571132.4543439709</v>
      </c>
      <c r="Y5645" s="15">
        <f t="shared" si="558"/>
        <v>0</v>
      </c>
      <c r="Z5645" s="15">
        <f t="shared" si="559"/>
        <v>0</v>
      </c>
      <c r="AD5645" s="15">
        <f t="shared" si="556"/>
        <v>0</v>
      </c>
      <c r="AE5645" s="15">
        <f t="shared" si="557"/>
        <v>0</v>
      </c>
      <c r="AI5645" t="str">
        <f t="shared" si="561"/>
        <v/>
      </c>
      <c r="AJ5645" t="str">
        <f t="shared" si="562"/>
        <v/>
      </c>
      <c r="AL5645">
        <f t="shared" si="560"/>
        <v>0</v>
      </c>
    </row>
    <row r="5646" spans="1:38" x14ac:dyDescent="0.3">
      <c r="A5646">
        <v>5645</v>
      </c>
      <c r="B5646" t="s">
        <v>32</v>
      </c>
      <c r="C5646" t="s">
        <v>23</v>
      </c>
      <c r="D5646">
        <v>145</v>
      </c>
      <c r="E5646">
        <v>26480439629.321201</v>
      </c>
      <c r="F5646">
        <v>90992427.815128997</v>
      </c>
      <c r="G5646">
        <v>31093525921.273701</v>
      </c>
      <c r="H5646">
        <v>11174120381.881599</v>
      </c>
      <c r="I5646">
        <v>221467.46821157599</v>
      </c>
      <c r="J5646">
        <v>-1812686.2541122399</v>
      </c>
      <c r="K5646">
        <v>50454.906411837299</v>
      </c>
      <c r="L5646">
        <v>-26804031.6526534</v>
      </c>
      <c r="M5646">
        <v>-19433440.983326599</v>
      </c>
      <c r="Y5646" s="15">
        <f t="shared" si="558"/>
        <v>0</v>
      </c>
      <c r="Z5646" s="15">
        <f t="shared" si="559"/>
        <v>0</v>
      </c>
      <c r="AD5646" s="15">
        <f t="shared" si="556"/>
        <v>0</v>
      </c>
      <c r="AE5646" s="15">
        <f t="shared" si="557"/>
        <v>0</v>
      </c>
      <c r="AI5646" t="str">
        <f t="shared" si="561"/>
        <v/>
      </c>
      <c r="AJ5646" t="str">
        <f t="shared" si="562"/>
        <v/>
      </c>
      <c r="AL5646">
        <f t="shared" si="560"/>
        <v>0</v>
      </c>
    </row>
    <row r="5647" spans="1:38" x14ac:dyDescent="0.3">
      <c r="A5647">
        <v>5646</v>
      </c>
      <c r="B5647" t="s">
        <v>32</v>
      </c>
      <c r="C5647" t="s">
        <v>23</v>
      </c>
      <c r="D5647">
        <v>146</v>
      </c>
      <c r="E5647">
        <v>21565692697.519001</v>
      </c>
      <c r="F5647">
        <v>91547632.239576295</v>
      </c>
      <c r="G5647">
        <v>31092466071.827702</v>
      </c>
      <c r="H5647">
        <v>3790536321.70296</v>
      </c>
      <c r="I5647">
        <v>256596.23560586601</v>
      </c>
      <c r="J5647">
        <v>-1940720.9692077599</v>
      </c>
      <c r="K5647">
        <v>14772.376970974999</v>
      </c>
      <c r="L5647">
        <v>-8911117.4213808496</v>
      </c>
      <c r="M5647">
        <v>-6410831.8785662903</v>
      </c>
      <c r="Y5647" s="15">
        <f t="shared" si="558"/>
        <v>0</v>
      </c>
      <c r="Z5647" s="15">
        <f t="shared" si="559"/>
        <v>0</v>
      </c>
      <c r="AD5647" s="15">
        <f t="shared" si="556"/>
        <v>0</v>
      </c>
      <c r="AE5647" s="15">
        <f t="shared" si="557"/>
        <v>0</v>
      </c>
      <c r="AI5647" t="str">
        <f t="shared" si="561"/>
        <v/>
      </c>
      <c r="AJ5647" t="str">
        <f t="shared" si="562"/>
        <v/>
      </c>
      <c r="AL5647">
        <f t="shared" si="560"/>
        <v>0</v>
      </c>
    </row>
    <row r="5648" spans="1:38" x14ac:dyDescent="0.3">
      <c r="A5648">
        <v>5647</v>
      </c>
      <c r="B5648" t="s">
        <v>32</v>
      </c>
      <c r="C5648" t="s">
        <v>23</v>
      </c>
      <c r="D5648">
        <v>147</v>
      </c>
      <c r="E5648">
        <v>24291739725.105598</v>
      </c>
      <c r="F5648">
        <v>89416863.950621396</v>
      </c>
      <c r="G5648">
        <v>31089342834.546101</v>
      </c>
      <c r="H5648">
        <v>10601986703.2668</v>
      </c>
      <c r="I5648">
        <v>203890.95937982199</v>
      </c>
      <c r="J5648">
        <v>-1824746.39586258</v>
      </c>
      <c r="K5648">
        <v>51998.316823438603</v>
      </c>
      <c r="L5648">
        <v>-25437857.342629399</v>
      </c>
      <c r="M5648">
        <v>-18444653.260263201</v>
      </c>
      <c r="Y5648" s="15">
        <f t="shared" si="558"/>
        <v>0</v>
      </c>
      <c r="Z5648" s="15">
        <f t="shared" si="559"/>
        <v>0</v>
      </c>
      <c r="AD5648" s="15">
        <f t="shared" si="556"/>
        <v>0</v>
      </c>
      <c r="AE5648" s="15">
        <f t="shared" si="557"/>
        <v>0</v>
      </c>
      <c r="AI5648" t="str">
        <f t="shared" si="561"/>
        <v/>
      </c>
      <c r="AJ5648" t="str">
        <f t="shared" si="562"/>
        <v/>
      </c>
      <c r="AL5648">
        <f t="shared" si="560"/>
        <v>0</v>
      </c>
    </row>
    <row r="5649" spans="1:38" x14ac:dyDescent="0.3">
      <c r="A5649">
        <v>5648</v>
      </c>
      <c r="B5649" t="s">
        <v>32</v>
      </c>
      <c r="C5649" t="s">
        <v>23</v>
      </c>
      <c r="D5649">
        <v>148</v>
      </c>
      <c r="E5649">
        <v>24076155125.408298</v>
      </c>
      <c r="F5649">
        <v>91297472.965677097</v>
      </c>
      <c r="G5649">
        <v>31091861575.406502</v>
      </c>
      <c r="H5649">
        <v>2018408599.7297599</v>
      </c>
      <c r="I5649">
        <v>254846.70612292</v>
      </c>
      <c r="J5649">
        <v>-1938024.1365356401</v>
      </c>
      <c r="K5649">
        <v>7920.0890230702798</v>
      </c>
      <c r="L5649">
        <v>-4626835.0704570804</v>
      </c>
      <c r="M5649">
        <v>-3295467.31320799</v>
      </c>
      <c r="Y5649" s="15">
        <f t="shared" si="558"/>
        <v>0</v>
      </c>
      <c r="Z5649" s="15">
        <f t="shared" si="559"/>
        <v>0</v>
      </c>
      <c r="AD5649" s="15">
        <f t="shared" si="556"/>
        <v>0</v>
      </c>
      <c r="AE5649" s="15">
        <f t="shared" si="557"/>
        <v>0</v>
      </c>
      <c r="AI5649" t="str">
        <f t="shared" si="561"/>
        <v/>
      </c>
      <c r="AJ5649" t="str">
        <f t="shared" si="562"/>
        <v/>
      </c>
      <c r="AL5649">
        <f t="shared" si="560"/>
        <v>0</v>
      </c>
    </row>
    <row r="5650" spans="1:38" x14ac:dyDescent="0.3">
      <c r="A5650">
        <v>5649</v>
      </c>
      <c r="B5650" t="s">
        <v>32</v>
      </c>
      <c r="C5650" t="s">
        <v>23</v>
      </c>
      <c r="D5650">
        <v>149</v>
      </c>
      <c r="E5650">
        <v>24355131946.708</v>
      </c>
      <c r="F5650">
        <v>92786857.652168006</v>
      </c>
      <c r="G5650">
        <v>31091685938.9594</v>
      </c>
      <c r="H5650">
        <v>9267334107.1280804</v>
      </c>
      <c r="I5650">
        <v>259783.173581988</v>
      </c>
      <c r="J5650">
        <v>-1925256.11728668</v>
      </c>
      <c r="K5650">
        <v>35673.342423786002</v>
      </c>
      <c r="L5650">
        <v>-22154001.643973101</v>
      </c>
      <c r="M5650">
        <v>-16041151.2391854</v>
      </c>
      <c r="Y5650" s="15">
        <f t="shared" si="558"/>
        <v>0</v>
      </c>
      <c r="Z5650" s="15">
        <f t="shared" si="559"/>
        <v>0</v>
      </c>
      <c r="AD5650" s="15">
        <f t="shared" si="556"/>
        <v>0</v>
      </c>
      <c r="AE5650" s="15">
        <f t="shared" si="557"/>
        <v>0</v>
      </c>
      <c r="AI5650" t="str">
        <f t="shared" si="561"/>
        <v/>
      </c>
      <c r="AJ5650" t="str">
        <f t="shared" si="562"/>
        <v/>
      </c>
      <c r="AL5650">
        <f t="shared" si="560"/>
        <v>0</v>
      </c>
    </row>
    <row r="5651" spans="1:38" x14ac:dyDescent="0.3">
      <c r="A5651">
        <v>5650</v>
      </c>
      <c r="B5651" t="s">
        <v>32</v>
      </c>
      <c r="C5651" t="s">
        <v>23</v>
      </c>
      <c r="D5651">
        <v>150</v>
      </c>
      <c r="E5651">
        <v>25711698061.823898</v>
      </c>
      <c r="F5651">
        <v>91483018.786664605</v>
      </c>
      <c r="G5651">
        <v>31089841831.649799</v>
      </c>
      <c r="H5651">
        <v>6950910892.6446104</v>
      </c>
      <c r="I5651">
        <v>240139.11530382899</v>
      </c>
      <c r="J5651">
        <v>-1951359.4118385301</v>
      </c>
      <c r="K5651">
        <v>28945.3506308215</v>
      </c>
      <c r="L5651">
        <v>-16571191.8707997</v>
      </c>
      <c r="M5651">
        <v>-11986283.4200442</v>
      </c>
      <c r="Y5651" s="15">
        <f t="shared" si="558"/>
        <v>0</v>
      </c>
      <c r="Z5651" s="15">
        <f t="shared" si="559"/>
        <v>0</v>
      </c>
      <c r="AD5651" s="15">
        <f t="shared" si="556"/>
        <v>0</v>
      </c>
      <c r="AE5651" s="15">
        <f t="shared" si="557"/>
        <v>0</v>
      </c>
      <c r="AI5651" t="str">
        <f t="shared" si="561"/>
        <v/>
      </c>
      <c r="AJ5651" t="str">
        <f t="shared" si="562"/>
        <v/>
      </c>
      <c r="AL5651">
        <f t="shared" si="560"/>
        <v>0</v>
      </c>
    </row>
    <row r="5652" spans="1:38" x14ac:dyDescent="0.3">
      <c r="A5652">
        <v>5651</v>
      </c>
      <c r="B5652" t="s">
        <v>32</v>
      </c>
      <c r="C5652" t="s">
        <v>23</v>
      </c>
      <c r="D5652">
        <v>151</v>
      </c>
      <c r="E5652">
        <v>25366023678.164501</v>
      </c>
      <c r="F5652">
        <v>86707483.807362705</v>
      </c>
      <c r="G5652">
        <v>31089850303.2896</v>
      </c>
      <c r="H5652">
        <v>8906885637.08148</v>
      </c>
      <c r="I5652">
        <v>264902.44089116203</v>
      </c>
      <c r="J5652">
        <v>-2068457.85933304</v>
      </c>
      <c r="K5652">
        <v>33623.267521121001</v>
      </c>
      <c r="L5652">
        <v>-21277109.075728599</v>
      </c>
      <c r="M5652">
        <v>-15402015.0257414</v>
      </c>
      <c r="Y5652" s="15">
        <f t="shared" si="558"/>
        <v>0</v>
      </c>
      <c r="Z5652" s="15">
        <f t="shared" si="559"/>
        <v>0</v>
      </c>
      <c r="AD5652" s="15">
        <f t="shared" si="556"/>
        <v>0</v>
      </c>
      <c r="AE5652" s="15">
        <f t="shared" si="557"/>
        <v>0</v>
      </c>
      <c r="AI5652" t="str">
        <f t="shared" si="561"/>
        <v/>
      </c>
      <c r="AJ5652" t="str">
        <f t="shared" si="562"/>
        <v/>
      </c>
      <c r="AL5652">
        <f t="shared" si="560"/>
        <v>0</v>
      </c>
    </row>
    <row r="5653" spans="1:38" x14ac:dyDescent="0.3">
      <c r="A5653">
        <v>5652</v>
      </c>
      <c r="B5653" t="s">
        <v>32</v>
      </c>
      <c r="C5653" t="s">
        <v>23</v>
      </c>
      <c r="D5653">
        <v>152</v>
      </c>
      <c r="E5653">
        <v>27505998432.718899</v>
      </c>
      <c r="F5653">
        <v>90832313.367313296</v>
      </c>
      <c r="G5653">
        <v>31078449924.034698</v>
      </c>
      <c r="H5653">
        <v>7273536566.52843</v>
      </c>
      <c r="I5653">
        <v>219792.198977113</v>
      </c>
      <c r="J5653">
        <v>-1849455.1588554401</v>
      </c>
      <c r="K5653">
        <v>33092.787643868302</v>
      </c>
      <c r="L5653">
        <v>-17371834.646481302</v>
      </c>
      <c r="M5653">
        <v>-12574118.2340836</v>
      </c>
      <c r="Y5653" s="15">
        <f t="shared" si="558"/>
        <v>0</v>
      </c>
      <c r="Z5653" s="15">
        <f t="shared" si="559"/>
        <v>0</v>
      </c>
      <c r="AD5653" s="15">
        <f t="shared" si="556"/>
        <v>0</v>
      </c>
      <c r="AE5653" s="15">
        <f t="shared" si="557"/>
        <v>0</v>
      </c>
      <c r="AI5653" t="str">
        <f t="shared" si="561"/>
        <v/>
      </c>
      <c r="AJ5653" t="str">
        <f t="shared" si="562"/>
        <v/>
      </c>
      <c r="AL5653">
        <f t="shared" si="560"/>
        <v>0</v>
      </c>
    </row>
    <row r="5654" spans="1:38" x14ac:dyDescent="0.3">
      <c r="A5654">
        <v>5653</v>
      </c>
      <c r="B5654" t="s">
        <v>32</v>
      </c>
      <c r="C5654" t="s">
        <v>23</v>
      </c>
      <c r="D5654">
        <v>153</v>
      </c>
      <c r="E5654">
        <v>20876158433.881401</v>
      </c>
      <c r="F5654">
        <v>91674963.404041603</v>
      </c>
      <c r="G5654">
        <v>31091941069.703201</v>
      </c>
      <c r="H5654">
        <v>4425222723.3310499</v>
      </c>
      <c r="I5654">
        <v>256959.185952842</v>
      </c>
      <c r="J5654">
        <v>-1940395.5901451099</v>
      </c>
      <c r="K5654">
        <v>17221.5003986788</v>
      </c>
      <c r="L5654">
        <v>-10445794.0269919</v>
      </c>
      <c r="M5654">
        <v>-7526861.33255242</v>
      </c>
      <c r="Y5654" s="15">
        <f t="shared" si="558"/>
        <v>0</v>
      </c>
      <c r="Z5654" s="15">
        <f t="shared" si="559"/>
        <v>0</v>
      </c>
      <c r="AD5654" s="15">
        <f t="shared" si="556"/>
        <v>0</v>
      </c>
      <c r="AE5654" s="15">
        <f t="shared" si="557"/>
        <v>0</v>
      </c>
      <c r="AI5654" t="str">
        <f t="shared" si="561"/>
        <v/>
      </c>
      <c r="AJ5654" t="str">
        <f t="shared" si="562"/>
        <v/>
      </c>
      <c r="AL5654">
        <f t="shared" si="560"/>
        <v>0</v>
      </c>
    </row>
    <row r="5655" spans="1:38" x14ac:dyDescent="0.3">
      <c r="A5655">
        <v>5654</v>
      </c>
      <c r="B5655" t="s">
        <v>32</v>
      </c>
      <c r="C5655" t="s">
        <v>23</v>
      </c>
      <c r="D5655">
        <v>154</v>
      </c>
      <c r="E5655">
        <v>27698837683.920601</v>
      </c>
      <c r="F5655">
        <v>88973138.540752798</v>
      </c>
      <c r="G5655">
        <v>31091671063.7705</v>
      </c>
      <c r="H5655">
        <v>14466650758.371799</v>
      </c>
      <c r="I5655">
        <v>268704.73840960901</v>
      </c>
      <c r="J5655">
        <v>-2055332.6482925401</v>
      </c>
      <c r="K5655">
        <v>53838.465387681601</v>
      </c>
      <c r="L5655">
        <v>-34720041.041184403</v>
      </c>
      <c r="M5655">
        <v>-25177655.828567799</v>
      </c>
      <c r="Y5655" s="15">
        <f t="shared" si="558"/>
        <v>0</v>
      </c>
      <c r="Z5655" s="15">
        <f t="shared" si="559"/>
        <v>0</v>
      </c>
      <c r="AD5655" s="15">
        <f t="shared" si="556"/>
        <v>0</v>
      </c>
      <c r="AE5655" s="15">
        <f t="shared" si="557"/>
        <v>0</v>
      </c>
      <c r="AI5655" t="str">
        <f t="shared" si="561"/>
        <v/>
      </c>
      <c r="AJ5655" t="str">
        <f t="shared" si="562"/>
        <v/>
      </c>
      <c r="AL5655">
        <f t="shared" si="560"/>
        <v>0</v>
      </c>
    </row>
    <row r="5656" spans="1:38" x14ac:dyDescent="0.3">
      <c r="A5656">
        <v>5655</v>
      </c>
      <c r="B5656" t="s">
        <v>32</v>
      </c>
      <c r="C5656" t="s">
        <v>23</v>
      </c>
      <c r="D5656">
        <v>155</v>
      </c>
      <c r="E5656">
        <v>19530401617.799198</v>
      </c>
      <c r="F5656">
        <v>91603799.855212107</v>
      </c>
      <c r="G5656">
        <v>31091764470.610699</v>
      </c>
      <c r="H5656">
        <v>6805654773.9469299</v>
      </c>
      <c r="I5656">
        <v>256379.34223774099</v>
      </c>
      <c r="J5656">
        <v>-1938313.12157059</v>
      </c>
      <c r="K5656">
        <v>26545.2540541899</v>
      </c>
      <c r="L5656">
        <v>-16203638.1646831</v>
      </c>
      <c r="M5656">
        <v>-11714542.480977399</v>
      </c>
      <c r="Y5656" s="15">
        <f t="shared" si="558"/>
        <v>0</v>
      </c>
      <c r="Z5656" s="15">
        <f t="shared" si="559"/>
        <v>0</v>
      </c>
      <c r="AD5656" s="15">
        <f t="shared" si="556"/>
        <v>0</v>
      </c>
      <c r="AE5656" s="15">
        <f t="shared" si="557"/>
        <v>0</v>
      </c>
      <c r="AI5656" t="str">
        <f t="shared" si="561"/>
        <v/>
      </c>
      <c r="AJ5656" t="str">
        <f t="shared" si="562"/>
        <v/>
      </c>
      <c r="AL5656">
        <f t="shared" si="560"/>
        <v>0</v>
      </c>
    </row>
    <row r="5657" spans="1:38" x14ac:dyDescent="0.3">
      <c r="A5657">
        <v>5656</v>
      </c>
      <c r="B5657" t="s">
        <v>32</v>
      </c>
      <c r="C5657" t="s">
        <v>23</v>
      </c>
      <c r="D5657">
        <v>156</v>
      </c>
      <c r="E5657">
        <v>29589173945.513</v>
      </c>
      <c r="F5657">
        <v>90872767.628133297</v>
      </c>
      <c r="G5657">
        <v>31094077249.0308</v>
      </c>
      <c r="H5657">
        <v>4642270147.5727196</v>
      </c>
      <c r="I5657">
        <v>225375.724648684</v>
      </c>
      <c r="J5657">
        <v>-1829372.08172226</v>
      </c>
      <c r="K5657">
        <v>20597.915568808901</v>
      </c>
      <c r="L5657">
        <v>-11002323.9514235</v>
      </c>
      <c r="M5657">
        <v>-7940224.03976746</v>
      </c>
      <c r="Y5657" s="15">
        <f t="shared" si="558"/>
        <v>0</v>
      </c>
      <c r="Z5657" s="15">
        <f t="shared" si="559"/>
        <v>0</v>
      </c>
      <c r="AD5657" s="15">
        <f t="shared" si="556"/>
        <v>0</v>
      </c>
      <c r="AE5657" s="15">
        <f t="shared" si="557"/>
        <v>0</v>
      </c>
      <c r="AI5657" t="str">
        <f t="shared" si="561"/>
        <v/>
      </c>
      <c r="AJ5657" t="str">
        <f t="shared" si="562"/>
        <v/>
      </c>
      <c r="AL5657">
        <f t="shared" si="560"/>
        <v>0</v>
      </c>
    </row>
    <row r="5658" spans="1:38" x14ac:dyDescent="0.3">
      <c r="A5658">
        <v>5657</v>
      </c>
      <c r="B5658" t="s">
        <v>32</v>
      </c>
      <c r="C5658" t="s">
        <v>23</v>
      </c>
      <c r="D5658">
        <v>157</v>
      </c>
      <c r="E5658">
        <v>19232117144.249401</v>
      </c>
      <c r="F5658">
        <v>92209681.245140105</v>
      </c>
      <c r="G5658">
        <v>31090593944.786201</v>
      </c>
      <c r="H5658">
        <v>3035834674.43226</v>
      </c>
      <c r="I5658">
        <v>252530.06259991199</v>
      </c>
      <c r="J5658">
        <v>-1990985.8182029701</v>
      </c>
      <c r="K5658">
        <v>12021.6763231156</v>
      </c>
      <c r="L5658">
        <v>-7089877.6188130099</v>
      </c>
      <c r="M5658">
        <v>-5087402.7966094902</v>
      </c>
      <c r="Y5658" s="15">
        <f t="shared" si="558"/>
        <v>0</v>
      </c>
      <c r="Z5658" s="15">
        <f t="shared" si="559"/>
        <v>0</v>
      </c>
      <c r="AD5658" s="15">
        <f t="shared" si="556"/>
        <v>0</v>
      </c>
      <c r="AE5658" s="15">
        <f t="shared" si="557"/>
        <v>0</v>
      </c>
      <c r="AI5658" t="str">
        <f t="shared" si="561"/>
        <v/>
      </c>
      <c r="AJ5658" t="str">
        <f t="shared" si="562"/>
        <v/>
      </c>
      <c r="AL5658">
        <f t="shared" si="560"/>
        <v>0</v>
      </c>
    </row>
    <row r="5659" spans="1:38" x14ac:dyDescent="0.3">
      <c r="A5659">
        <v>5658</v>
      </c>
      <c r="B5659" t="s">
        <v>32</v>
      </c>
      <c r="C5659" t="s">
        <v>23</v>
      </c>
      <c r="D5659">
        <v>158</v>
      </c>
      <c r="E5659">
        <v>23817586592.664101</v>
      </c>
      <c r="F5659">
        <v>93666833.198117793</v>
      </c>
      <c r="G5659">
        <v>31092284323.073002</v>
      </c>
      <c r="H5659">
        <v>9751964975.8952293</v>
      </c>
      <c r="I5659">
        <v>282102.75987985701</v>
      </c>
      <c r="J5659">
        <v>-2041947.46139908</v>
      </c>
      <c r="K5659">
        <v>34568.839312484699</v>
      </c>
      <c r="L5659">
        <v>-23303800.369470701</v>
      </c>
      <c r="M5659">
        <v>-16871281.3341933</v>
      </c>
      <c r="Y5659" s="15">
        <f t="shared" si="558"/>
        <v>0</v>
      </c>
      <c r="Z5659" s="15">
        <f t="shared" si="559"/>
        <v>0</v>
      </c>
      <c r="AD5659" s="15">
        <f t="shared" si="556"/>
        <v>0</v>
      </c>
      <c r="AE5659" s="15">
        <f t="shared" si="557"/>
        <v>0</v>
      </c>
      <c r="AI5659" t="str">
        <f t="shared" si="561"/>
        <v/>
      </c>
      <c r="AJ5659" t="str">
        <f t="shared" si="562"/>
        <v/>
      </c>
      <c r="AL5659">
        <f t="shared" si="560"/>
        <v>0</v>
      </c>
    </row>
    <row r="5660" spans="1:38" x14ac:dyDescent="0.3">
      <c r="A5660">
        <v>5659</v>
      </c>
      <c r="B5660" t="s">
        <v>32</v>
      </c>
      <c r="C5660" t="s">
        <v>23</v>
      </c>
      <c r="D5660">
        <v>159</v>
      </c>
      <c r="E5660">
        <v>34857700577.317596</v>
      </c>
      <c r="F5660">
        <v>90699339.5881069</v>
      </c>
      <c r="G5660">
        <v>31093275858.157902</v>
      </c>
      <c r="H5660">
        <v>10473833448.1766</v>
      </c>
      <c r="I5660">
        <v>280817.45085385401</v>
      </c>
      <c r="J5660">
        <v>-2051491.4930419901</v>
      </c>
      <c r="K5660">
        <v>37297.658732852302</v>
      </c>
      <c r="L5660">
        <v>-25050982.008256398</v>
      </c>
      <c r="M5660">
        <v>-18142309.428499099</v>
      </c>
      <c r="Y5660" s="15">
        <f t="shared" si="558"/>
        <v>0</v>
      </c>
      <c r="Z5660" s="15">
        <f t="shared" si="559"/>
        <v>0</v>
      </c>
      <c r="AD5660" s="15">
        <f t="shared" si="556"/>
        <v>0</v>
      </c>
      <c r="AE5660" s="15">
        <f t="shared" si="557"/>
        <v>0</v>
      </c>
      <c r="AI5660" t="str">
        <f t="shared" si="561"/>
        <v/>
      </c>
      <c r="AJ5660" t="str">
        <f t="shared" si="562"/>
        <v/>
      </c>
      <c r="AL5660">
        <f t="shared" si="560"/>
        <v>0</v>
      </c>
    </row>
    <row r="5661" spans="1:38" x14ac:dyDescent="0.3">
      <c r="A5661">
        <v>5660</v>
      </c>
      <c r="B5661" t="s">
        <v>32</v>
      </c>
      <c r="C5661" t="s">
        <v>23</v>
      </c>
      <c r="D5661">
        <v>160</v>
      </c>
      <c r="E5661">
        <v>23902342970.931702</v>
      </c>
      <c r="F5661">
        <v>88686713.159780994</v>
      </c>
      <c r="G5661">
        <v>31096968875.1353</v>
      </c>
      <c r="H5661">
        <v>7842027433.6441202</v>
      </c>
      <c r="I5661">
        <v>263597.60165038699</v>
      </c>
      <c r="J5661">
        <v>-2048486.6292305</v>
      </c>
      <c r="K5661">
        <v>29749.995388975902</v>
      </c>
      <c r="L5661">
        <v>-18702969.633242801</v>
      </c>
      <c r="M5661">
        <v>-13530269.4782719</v>
      </c>
      <c r="Y5661" s="15">
        <f t="shared" si="558"/>
        <v>0</v>
      </c>
      <c r="Z5661" s="15">
        <f t="shared" si="559"/>
        <v>0</v>
      </c>
      <c r="AD5661" s="15">
        <f t="shared" si="556"/>
        <v>0</v>
      </c>
      <c r="AE5661" s="15">
        <f t="shared" si="557"/>
        <v>0</v>
      </c>
      <c r="AI5661" t="str">
        <f t="shared" si="561"/>
        <v/>
      </c>
      <c r="AJ5661" t="str">
        <f t="shared" si="562"/>
        <v/>
      </c>
      <c r="AL5661">
        <f t="shared" si="560"/>
        <v>0</v>
      </c>
    </row>
    <row r="5662" spans="1:38" x14ac:dyDescent="0.3">
      <c r="A5662">
        <v>5661</v>
      </c>
      <c r="B5662" t="s">
        <v>32</v>
      </c>
      <c r="C5662" t="s">
        <v>23</v>
      </c>
      <c r="D5662">
        <v>161</v>
      </c>
      <c r="E5662">
        <v>28973406669.553001</v>
      </c>
      <c r="F5662">
        <v>89579989.212045997</v>
      </c>
      <c r="G5662">
        <v>31092168708.027</v>
      </c>
      <c r="H5662">
        <v>6519847901.03514</v>
      </c>
      <c r="I5662">
        <v>247893.70122629401</v>
      </c>
      <c r="J5662">
        <v>-1936960.54470444</v>
      </c>
      <c r="K5662">
        <v>26300.9825129981</v>
      </c>
      <c r="L5662">
        <v>-15520877.1456766</v>
      </c>
      <c r="M5662">
        <v>-11220303.278339401</v>
      </c>
      <c r="Y5662" s="15">
        <f t="shared" si="558"/>
        <v>0</v>
      </c>
      <c r="Z5662" s="15">
        <f t="shared" si="559"/>
        <v>0</v>
      </c>
      <c r="AD5662" s="15">
        <f t="shared" si="556"/>
        <v>0</v>
      </c>
      <c r="AE5662" s="15">
        <f t="shared" si="557"/>
        <v>0</v>
      </c>
      <c r="AI5662" t="str">
        <f t="shared" si="561"/>
        <v/>
      </c>
      <c r="AJ5662" t="str">
        <f t="shared" si="562"/>
        <v/>
      </c>
      <c r="AL5662">
        <f t="shared" si="560"/>
        <v>0</v>
      </c>
    </row>
    <row r="5663" spans="1:38" x14ac:dyDescent="0.3">
      <c r="A5663">
        <v>5662</v>
      </c>
      <c r="B5663" t="s">
        <v>32</v>
      </c>
      <c r="C5663" t="s">
        <v>23</v>
      </c>
      <c r="D5663">
        <v>162</v>
      </c>
      <c r="E5663">
        <v>25983405267.911201</v>
      </c>
      <c r="F5663">
        <v>89427393.376190603</v>
      </c>
      <c r="G5663">
        <v>31094585566.554001</v>
      </c>
      <c r="H5663">
        <v>10255960509.886499</v>
      </c>
      <c r="I5663">
        <v>280456.16523423803</v>
      </c>
      <c r="J5663">
        <v>-2100558.4654807998</v>
      </c>
      <c r="K5663">
        <v>36568.853821846802</v>
      </c>
      <c r="L5663">
        <v>-24524400.259347301</v>
      </c>
      <c r="M5663">
        <v>-17759439.416279599</v>
      </c>
      <c r="Y5663" s="15">
        <f t="shared" si="558"/>
        <v>0</v>
      </c>
      <c r="Z5663" s="15">
        <f t="shared" si="559"/>
        <v>0</v>
      </c>
      <c r="AD5663" s="15">
        <f t="shared" si="556"/>
        <v>0</v>
      </c>
      <c r="AE5663" s="15">
        <f t="shared" si="557"/>
        <v>0</v>
      </c>
      <c r="AI5663" t="str">
        <f t="shared" si="561"/>
        <v/>
      </c>
      <c r="AJ5663" t="str">
        <f t="shared" si="562"/>
        <v/>
      </c>
      <c r="AL5663">
        <f t="shared" si="560"/>
        <v>0</v>
      </c>
    </row>
    <row r="5664" spans="1:38" x14ac:dyDescent="0.3">
      <c r="A5664">
        <v>5663</v>
      </c>
      <c r="B5664" t="s">
        <v>32</v>
      </c>
      <c r="C5664" t="s">
        <v>23</v>
      </c>
      <c r="D5664">
        <v>163</v>
      </c>
      <c r="E5664">
        <v>22957923036.5504</v>
      </c>
      <c r="F5664">
        <v>91447822.363777697</v>
      </c>
      <c r="G5664">
        <v>31096361951.261799</v>
      </c>
      <c r="H5664">
        <v>5796871828.5903301</v>
      </c>
      <c r="I5664">
        <v>299222.47397214198</v>
      </c>
      <c r="J5664">
        <v>-2099937.2464180002</v>
      </c>
      <c r="K5664">
        <v>19373.1164362007</v>
      </c>
      <c r="L5664">
        <v>-13720973.2240586</v>
      </c>
      <c r="M5664">
        <v>-9897283.4882320501</v>
      </c>
      <c r="Y5664" s="15">
        <f t="shared" si="558"/>
        <v>0</v>
      </c>
      <c r="Z5664" s="15">
        <f t="shared" si="559"/>
        <v>0</v>
      </c>
      <c r="AD5664" s="15">
        <f t="shared" si="556"/>
        <v>0</v>
      </c>
      <c r="AE5664" s="15">
        <f t="shared" si="557"/>
        <v>0</v>
      </c>
      <c r="AI5664" t="str">
        <f t="shared" si="561"/>
        <v/>
      </c>
      <c r="AJ5664" t="str">
        <f t="shared" si="562"/>
        <v/>
      </c>
      <c r="AL5664">
        <f t="shared" si="560"/>
        <v>0</v>
      </c>
    </row>
    <row r="5665" spans="1:38" x14ac:dyDescent="0.3">
      <c r="A5665">
        <v>5664</v>
      </c>
      <c r="B5665" t="s">
        <v>32</v>
      </c>
      <c r="C5665" t="s">
        <v>23</v>
      </c>
      <c r="D5665">
        <v>164</v>
      </c>
      <c r="E5665">
        <v>20662132594.493198</v>
      </c>
      <c r="F5665">
        <v>90157184.406626895</v>
      </c>
      <c r="G5665">
        <v>31094190275.302101</v>
      </c>
      <c r="H5665">
        <v>5616613926.4945898</v>
      </c>
      <c r="I5665">
        <v>260345.139083207</v>
      </c>
      <c r="J5665">
        <v>-2073894.44254303</v>
      </c>
      <c r="K5665">
        <v>21573.7230442375</v>
      </c>
      <c r="L5665">
        <v>-13323882.4819867</v>
      </c>
      <c r="M5665">
        <v>-9619093.1307858508</v>
      </c>
      <c r="Y5665" s="15">
        <f t="shared" si="558"/>
        <v>0</v>
      </c>
      <c r="Z5665" s="15">
        <f t="shared" si="559"/>
        <v>0</v>
      </c>
      <c r="AD5665" s="15">
        <f t="shared" si="556"/>
        <v>0</v>
      </c>
      <c r="AE5665" s="15">
        <f t="shared" si="557"/>
        <v>0</v>
      </c>
      <c r="AI5665" t="str">
        <f t="shared" si="561"/>
        <v/>
      </c>
      <c r="AJ5665" t="str">
        <f t="shared" si="562"/>
        <v/>
      </c>
      <c r="AL5665">
        <f t="shared" si="560"/>
        <v>0</v>
      </c>
    </row>
    <row r="5666" spans="1:38" x14ac:dyDescent="0.3">
      <c r="A5666">
        <v>5665</v>
      </c>
      <c r="B5666" t="s">
        <v>32</v>
      </c>
      <c r="C5666" t="s">
        <v>23</v>
      </c>
      <c r="D5666">
        <v>165</v>
      </c>
      <c r="E5666">
        <v>23338071103.983299</v>
      </c>
      <c r="F5666">
        <v>91777222.923650801</v>
      </c>
      <c r="G5666">
        <v>31096212614.584</v>
      </c>
      <c r="H5666">
        <v>-2257309664.5981302</v>
      </c>
      <c r="I5666">
        <v>239419.489409387</v>
      </c>
      <c r="J5666">
        <v>-1870982.33934402</v>
      </c>
      <c r="K5666">
        <v>-9428.2619604886095</v>
      </c>
      <c r="L5666">
        <v>5698902.4975782996</v>
      </c>
      <c r="M5666">
        <v>4209952.5862595001</v>
      </c>
      <c r="Y5666" s="15">
        <f t="shared" si="558"/>
        <v>1</v>
      </c>
      <c r="Z5666" s="15">
        <f t="shared" si="559"/>
        <v>1</v>
      </c>
      <c r="AD5666" s="15">
        <f t="shared" si="556"/>
        <v>1</v>
      </c>
      <c r="AE5666" s="15">
        <f t="shared" si="557"/>
        <v>1</v>
      </c>
      <c r="AI5666" t="str">
        <f t="shared" si="561"/>
        <v/>
      </c>
      <c r="AJ5666" t="str">
        <f t="shared" si="562"/>
        <v/>
      </c>
      <c r="AL5666">
        <f t="shared" si="560"/>
        <v>1</v>
      </c>
    </row>
    <row r="5667" spans="1:38" x14ac:dyDescent="0.3">
      <c r="A5667">
        <v>5666</v>
      </c>
      <c r="B5667" t="s">
        <v>32</v>
      </c>
      <c r="C5667" t="s">
        <v>23</v>
      </c>
      <c r="D5667">
        <v>166</v>
      </c>
      <c r="E5667">
        <v>33623672547.8815</v>
      </c>
      <c r="F5667">
        <v>89995580.844676897</v>
      </c>
      <c r="G5667">
        <v>31088736479.074402</v>
      </c>
      <c r="H5667">
        <v>17801459841.3685</v>
      </c>
      <c r="I5667">
        <v>254845.14131756101</v>
      </c>
      <c r="J5667">
        <v>-1946482.9270629899</v>
      </c>
      <c r="K5667">
        <v>69852.066825108501</v>
      </c>
      <c r="L5667">
        <v>-42799401.712250397</v>
      </c>
      <c r="M5667">
        <v>-31057334.388550099</v>
      </c>
      <c r="Y5667" s="15">
        <f t="shared" si="558"/>
        <v>0</v>
      </c>
      <c r="Z5667" s="15">
        <f t="shared" si="559"/>
        <v>0</v>
      </c>
      <c r="AD5667" s="15">
        <f t="shared" si="556"/>
        <v>0</v>
      </c>
      <c r="AE5667" s="15">
        <f t="shared" si="557"/>
        <v>0</v>
      </c>
      <c r="AI5667" t="str">
        <f t="shared" si="561"/>
        <v/>
      </c>
      <c r="AJ5667" t="str">
        <f t="shared" si="562"/>
        <v/>
      </c>
      <c r="AL5667">
        <f t="shared" si="560"/>
        <v>0</v>
      </c>
    </row>
    <row r="5668" spans="1:38" x14ac:dyDescent="0.3">
      <c r="A5668">
        <v>5667</v>
      </c>
      <c r="B5668" t="s">
        <v>32</v>
      </c>
      <c r="C5668" t="s">
        <v>23</v>
      </c>
      <c r="D5668">
        <v>167</v>
      </c>
      <c r="E5668">
        <v>17883692171.152199</v>
      </c>
      <c r="F5668">
        <v>91889371.462972105</v>
      </c>
      <c r="G5668">
        <v>31098571404.1395</v>
      </c>
      <c r="H5668">
        <v>6930055765.0361004</v>
      </c>
      <c r="I5668">
        <v>278030.324928388</v>
      </c>
      <c r="J5668">
        <v>-2015267.7259979199</v>
      </c>
      <c r="K5668">
        <v>24925.5392080741</v>
      </c>
      <c r="L5668">
        <v>-16482860.875886699</v>
      </c>
      <c r="M5668">
        <v>-11911708.730209799</v>
      </c>
      <c r="Y5668" s="15">
        <f t="shared" si="558"/>
        <v>0</v>
      </c>
      <c r="Z5668" s="15">
        <f t="shared" si="559"/>
        <v>0</v>
      </c>
      <c r="AD5668" s="15">
        <f t="shared" si="556"/>
        <v>0</v>
      </c>
      <c r="AE5668" s="15">
        <f t="shared" si="557"/>
        <v>0</v>
      </c>
      <c r="AI5668" t="str">
        <f t="shared" si="561"/>
        <v/>
      </c>
      <c r="AJ5668" t="str">
        <f t="shared" si="562"/>
        <v/>
      </c>
      <c r="AL5668">
        <f t="shared" si="560"/>
        <v>0</v>
      </c>
    </row>
    <row r="5669" spans="1:38" x14ac:dyDescent="0.3">
      <c r="A5669">
        <v>5668</v>
      </c>
      <c r="B5669" t="s">
        <v>32</v>
      </c>
      <c r="C5669" t="s">
        <v>23</v>
      </c>
      <c r="D5669">
        <v>168</v>
      </c>
      <c r="E5669">
        <v>28247634182.808701</v>
      </c>
      <c r="F5669">
        <v>91457120.194768906</v>
      </c>
      <c r="G5669">
        <v>31062403640.512299</v>
      </c>
      <c r="H5669">
        <v>8055489027.3221903</v>
      </c>
      <c r="I5669">
        <v>215958.81298083099</v>
      </c>
      <c r="J5669">
        <v>-1950729.2475051901</v>
      </c>
      <c r="K5669">
        <v>37301.043269010901</v>
      </c>
      <c r="L5669">
        <v>-19266882.268544499</v>
      </c>
      <c r="M5669">
        <v>-13953380.1554012</v>
      </c>
      <c r="Y5669" s="15">
        <f t="shared" si="558"/>
        <v>0</v>
      </c>
      <c r="Z5669" s="15">
        <f t="shared" si="559"/>
        <v>0</v>
      </c>
      <c r="AD5669" s="15">
        <f t="shared" si="556"/>
        <v>0</v>
      </c>
      <c r="AE5669" s="15">
        <f t="shared" si="557"/>
        <v>0</v>
      </c>
      <c r="AI5669" t="str">
        <f t="shared" si="561"/>
        <v/>
      </c>
      <c r="AJ5669" t="str">
        <f t="shared" si="562"/>
        <v/>
      </c>
      <c r="AL5669">
        <f t="shared" si="560"/>
        <v>0</v>
      </c>
    </row>
    <row r="5670" spans="1:38" x14ac:dyDescent="0.3">
      <c r="A5670">
        <v>5669</v>
      </c>
      <c r="B5670" t="s">
        <v>32</v>
      </c>
      <c r="C5670" t="s">
        <v>23</v>
      </c>
      <c r="D5670">
        <v>169</v>
      </c>
      <c r="E5670">
        <v>42320938949.709</v>
      </c>
      <c r="F5670">
        <v>91718942.891907007</v>
      </c>
      <c r="G5670">
        <v>31069600792.974499</v>
      </c>
      <c r="H5670">
        <v>18364782070.802502</v>
      </c>
      <c r="I5670">
        <v>239674.57279303699</v>
      </c>
      <c r="J5670">
        <v>-2024392.4178085299</v>
      </c>
      <c r="K5670">
        <v>76623.823114773506</v>
      </c>
      <c r="L5670">
        <v>-44177011.908776298</v>
      </c>
      <c r="M5670">
        <v>-32063370.1410756</v>
      </c>
      <c r="Y5670" s="15">
        <f t="shared" si="558"/>
        <v>0</v>
      </c>
      <c r="Z5670" s="15">
        <f t="shared" si="559"/>
        <v>0</v>
      </c>
      <c r="AD5670" s="15">
        <f t="shared" si="556"/>
        <v>0</v>
      </c>
      <c r="AE5670" s="15">
        <f t="shared" si="557"/>
        <v>0</v>
      </c>
      <c r="AI5670" t="str">
        <f t="shared" si="561"/>
        <v/>
      </c>
      <c r="AJ5670" t="str">
        <f t="shared" si="562"/>
        <v/>
      </c>
      <c r="AL5670">
        <f t="shared" si="560"/>
        <v>0</v>
      </c>
    </row>
    <row r="5671" spans="1:38" x14ac:dyDescent="0.3">
      <c r="A5671">
        <v>5670</v>
      </c>
      <c r="B5671" t="s">
        <v>32</v>
      </c>
      <c r="C5671" t="s">
        <v>23</v>
      </c>
      <c r="D5671">
        <v>170</v>
      </c>
      <c r="E5671">
        <v>31288437293.779598</v>
      </c>
      <c r="F5671">
        <v>89893093.570439294</v>
      </c>
      <c r="G5671">
        <v>31090515350.044601</v>
      </c>
      <c r="H5671">
        <v>7145952661.2859602</v>
      </c>
      <c r="I5671">
        <v>291734.000928819</v>
      </c>
      <c r="J5671">
        <v>-2101921.9603691101</v>
      </c>
      <c r="K5671">
        <v>24494.754257422101</v>
      </c>
      <c r="L5671">
        <v>-16991321.019533198</v>
      </c>
      <c r="M5671">
        <v>-12277760.559407201</v>
      </c>
      <c r="Y5671" s="15">
        <f t="shared" si="558"/>
        <v>0</v>
      </c>
      <c r="Z5671" s="15">
        <f t="shared" si="559"/>
        <v>0</v>
      </c>
      <c r="AD5671" s="15">
        <f t="shared" si="556"/>
        <v>0</v>
      </c>
      <c r="AE5671" s="15">
        <f t="shared" si="557"/>
        <v>0</v>
      </c>
      <c r="AI5671" t="str">
        <f t="shared" si="561"/>
        <v/>
      </c>
      <c r="AJ5671" t="str">
        <f t="shared" si="562"/>
        <v/>
      </c>
      <c r="AL5671">
        <f t="shared" si="560"/>
        <v>0</v>
      </c>
    </row>
    <row r="5672" spans="1:38" x14ac:dyDescent="0.3">
      <c r="A5672">
        <v>5671</v>
      </c>
      <c r="B5672" t="s">
        <v>32</v>
      </c>
      <c r="C5672" t="s">
        <v>23</v>
      </c>
      <c r="D5672">
        <v>171</v>
      </c>
      <c r="E5672">
        <v>26253222061.9221</v>
      </c>
      <c r="F5672">
        <v>92043187.6173646</v>
      </c>
      <c r="G5672">
        <v>31077188843.214001</v>
      </c>
      <c r="H5672">
        <v>7885051998.7796698</v>
      </c>
      <c r="I5672">
        <v>243180.92011909201</v>
      </c>
      <c r="J5672">
        <v>-1976399.9706458999</v>
      </c>
      <c r="K5672">
        <v>32424.632635316</v>
      </c>
      <c r="L5672">
        <v>-18827444.648451202</v>
      </c>
      <c r="M5672">
        <v>-13626364.947931999</v>
      </c>
      <c r="Y5672" s="15">
        <f t="shared" si="558"/>
        <v>0</v>
      </c>
      <c r="Z5672" s="15">
        <f t="shared" si="559"/>
        <v>0</v>
      </c>
      <c r="AD5672" s="15">
        <f t="shared" si="556"/>
        <v>0</v>
      </c>
      <c r="AE5672" s="15">
        <f t="shared" si="557"/>
        <v>0</v>
      </c>
      <c r="AI5672" t="str">
        <f t="shared" si="561"/>
        <v/>
      </c>
      <c r="AJ5672" t="str">
        <f t="shared" si="562"/>
        <v/>
      </c>
      <c r="AL5672">
        <f t="shared" si="560"/>
        <v>0</v>
      </c>
    </row>
    <row r="5673" spans="1:38" x14ac:dyDescent="0.3">
      <c r="A5673">
        <v>5672</v>
      </c>
      <c r="B5673" t="s">
        <v>32</v>
      </c>
      <c r="C5673" t="s">
        <v>23</v>
      </c>
      <c r="D5673">
        <v>172</v>
      </c>
      <c r="E5673">
        <v>29035901653.0634</v>
      </c>
      <c r="F5673">
        <v>91506737.429072097</v>
      </c>
      <c r="G5673">
        <v>31084085931.717899</v>
      </c>
      <c r="H5673">
        <v>1406085319.52563</v>
      </c>
      <c r="I5673">
        <v>221027.17004401999</v>
      </c>
      <c r="J5673">
        <v>-1915677.66917801</v>
      </c>
      <c r="K5673">
        <v>6361.5949081988201</v>
      </c>
      <c r="L5673">
        <v>-3179702.0388802602</v>
      </c>
      <c r="M5673">
        <v>-2252230.4364463701</v>
      </c>
      <c r="Y5673" s="15">
        <f t="shared" si="558"/>
        <v>0</v>
      </c>
      <c r="Z5673" s="15">
        <f t="shared" si="559"/>
        <v>0</v>
      </c>
      <c r="AD5673" s="15">
        <f t="shared" si="556"/>
        <v>0</v>
      </c>
      <c r="AE5673" s="15">
        <f t="shared" si="557"/>
        <v>0</v>
      </c>
      <c r="AI5673" t="str">
        <f t="shared" si="561"/>
        <v/>
      </c>
      <c r="AJ5673" t="str">
        <f t="shared" si="562"/>
        <v/>
      </c>
      <c r="AL5673">
        <f t="shared" si="560"/>
        <v>0</v>
      </c>
    </row>
    <row r="5674" spans="1:38" x14ac:dyDescent="0.3">
      <c r="A5674">
        <v>5673</v>
      </c>
      <c r="B5674" t="s">
        <v>32</v>
      </c>
      <c r="C5674" t="s">
        <v>23</v>
      </c>
      <c r="D5674">
        <v>173</v>
      </c>
      <c r="E5674">
        <v>23585454290.7015</v>
      </c>
      <c r="F5674">
        <v>91097894.699644998</v>
      </c>
      <c r="G5674">
        <v>31085417526.4534</v>
      </c>
      <c r="H5674">
        <v>8355948931.5396004</v>
      </c>
      <c r="I5674">
        <v>265631.12990048499</v>
      </c>
      <c r="J5674">
        <v>-1886373.4432449299</v>
      </c>
      <c r="K5674">
        <v>31456.9641542768</v>
      </c>
      <c r="L5674">
        <v>-19943896.1336038</v>
      </c>
      <c r="M5674">
        <v>-14432206.879920799</v>
      </c>
      <c r="Y5674" s="15">
        <f t="shared" si="558"/>
        <v>0</v>
      </c>
      <c r="Z5674" s="15">
        <f t="shared" si="559"/>
        <v>0</v>
      </c>
      <c r="AD5674" s="15">
        <f t="shared" si="556"/>
        <v>0</v>
      </c>
      <c r="AE5674" s="15">
        <f t="shared" si="557"/>
        <v>0</v>
      </c>
      <c r="AI5674" t="str">
        <f t="shared" si="561"/>
        <v/>
      </c>
      <c r="AJ5674" t="str">
        <f t="shared" si="562"/>
        <v/>
      </c>
      <c r="AL5674">
        <f t="shared" si="560"/>
        <v>0</v>
      </c>
    </row>
    <row r="5675" spans="1:38" x14ac:dyDescent="0.3">
      <c r="A5675">
        <v>5674</v>
      </c>
      <c r="B5675" t="s">
        <v>32</v>
      </c>
      <c r="C5675" t="s">
        <v>23</v>
      </c>
      <c r="D5675">
        <v>174</v>
      </c>
      <c r="E5675">
        <v>22856689320.797901</v>
      </c>
      <c r="F5675">
        <v>92683159.956697404</v>
      </c>
      <c r="G5675">
        <v>31097034221.3298</v>
      </c>
      <c r="H5675">
        <v>6681258777.8058701</v>
      </c>
      <c r="I5675">
        <v>257244.269537538</v>
      </c>
      <c r="J5675">
        <v>-1952355.11166763</v>
      </c>
      <c r="K5675">
        <v>25972.429978001499</v>
      </c>
      <c r="L5675">
        <v>-15901911.6241685</v>
      </c>
      <c r="M5675">
        <v>-11494869.1077032</v>
      </c>
      <c r="Y5675" s="15">
        <f t="shared" si="558"/>
        <v>0</v>
      </c>
      <c r="Z5675" s="15">
        <f t="shared" si="559"/>
        <v>0</v>
      </c>
      <c r="AD5675" s="15">
        <f t="shared" si="556"/>
        <v>0</v>
      </c>
      <c r="AE5675" s="15">
        <f t="shared" si="557"/>
        <v>0</v>
      </c>
      <c r="AI5675" t="str">
        <f t="shared" si="561"/>
        <v/>
      </c>
      <c r="AJ5675" t="str">
        <f t="shared" si="562"/>
        <v/>
      </c>
      <c r="AL5675">
        <f t="shared" si="560"/>
        <v>0</v>
      </c>
    </row>
    <row r="5676" spans="1:38" x14ac:dyDescent="0.3">
      <c r="A5676">
        <v>5675</v>
      </c>
      <c r="B5676" t="s">
        <v>32</v>
      </c>
      <c r="C5676" t="s">
        <v>23</v>
      </c>
      <c r="D5676">
        <v>175</v>
      </c>
      <c r="E5676">
        <v>21108259416.519798</v>
      </c>
      <c r="F5676">
        <v>90747264.915600598</v>
      </c>
      <c r="G5676">
        <v>31091748419.875801</v>
      </c>
      <c r="H5676">
        <v>7398479082.6710396</v>
      </c>
      <c r="I5676">
        <v>240680.363333777</v>
      </c>
      <c r="J5676">
        <v>-1961885.3585967999</v>
      </c>
      <c r="K5676">
        <v>30739.8533897458</v>
      </c>
      <c r="L5676">
        <v>-17653129.897442602</v>
      </c>
      <c r="M5676">
        <v>-12772999.826321701</v>
      </c>
      <c r="Y5676" s="15">
        <f t="shared" si="558"/>
        <v>0</v>
      </c>
      <c r="Z5676" s="15">
        <f t="shared" si="559"/>
        <v>0</v>
      </c>
      <c r="AD5676" s="15">
        <f t="shared" si="556"/>
        <v>0</v>
      </c>
      <c r="AE5676" s="15">
        <f t="shared" si="557"/>
        <v>0</v>
      </c>
      <c r="AI5676" t="str">
        <f t="shared" si="561"/>
        <v/>
      </c>
      <c r="AJ5676" t="str">
        <f t="shared" si="562"/>
        <v/>
      </c>
      <c r="AL5676">
        <f t="shared" si="560"/>
        <v>0</v>
      </c>
    </row>
    <row r="5677" spans="1:38" x14ac:dyDescent="0.3">
      <c r="A5677">
        <v>5676</v>
      </c>
      <c r="B5677" t="s">
        <v>32</v>
      </c>
      <c r="C5677" t="s">
        <v>23</v>
      </c>
      <c r="D5677">
        <v>176</v>
      </c>
      <c r="E5677">
        <v>25168114925.187901</v>
      </c>
      <c r="F5677">
        <v>91971533.197935104</v>
      </c>
      <c r="G5677">
        <v>31092076209.873501</v>
      </c>
      <c r="H5677">
        <v>6240230623.9404402</v>
      </c>
      <c r="I5677">
        <v>236323.305422723</v>
      </c>
      <c r="J5677">
        <v>-1952342.03234863</v>
      </c>
      <c r="K5677">
        <v>26405.481307813599</v>
      </c>
      <c r="L5677">
        <v>-14856170.911370199</v>
      </c>
      <c r="M5677">
        <v>-10740036.124972099</v>
      </c>
      <c r="Y5677" s="15">
        <f t="shared" si="558"/>
        <v>0</v>
      </c>
      <c r="Z5677" s="15">
        <f t="shared" si="559"/>
        <v>0</v>
      </c>
      <c r="AD5677" s="15">
        <f t="shared" si="556"/>
        <v>0</v>
      </c>
      <c r="AE5677" s="15">
        <f t="shared" si="557"/>
        <v>0</v>
      </c>
      <c r="AI5677" t="str">
        <f t="shared" si="561"/>
        <v/>
      </c>
      <c r="AJ5677" t="str">
        <f t="shared" si="562"/>
        <v/>
      </c>
      <c r="AL5677">
        <f t="shared" si="560"/>
        <v>0</v>
      </c>
    </row>
    <row r="5678" spans="1:38" x14ac:dyDescent="0.3">
      <c r="A5678">
        <v>5677</v>
      </c>
      <c r="B5678" t="s">
        <v>32</v>
      </c>
      <c r="C5678" t="s">
        <v>23</v>
      </c>
      <c r="D5678">
        <v>177</v>
      </c>
      <c r="E5678">
        <v>20791924408.135201</v>
      </c>
      <c r="F5678">
        <v>90813991.655866995</v>
      </c>
      <c r="G5678">
        <v>31064348264.097</v>
      </c>
      <c r="H5678">
        <v>6299566068.0040302</v>
      </c>
      <c r="I5678">
        <v>207420.17360903299</v>
      </c>
      <c r="J5678">
        <v>-1963342.64160538</v>
      </c>
      <c r="K5678">
        <v>30371.038450088701</v>
      </c>
      <c r="L5678">
        <v>-15028581.535189901</v>
      </c>
      <c r="M5678">
        <v>-10873308.3418811</v>
      </c>
      <c r="Y5678" s="15">
        <f t="shared" si="558"/>
        <v>0</v>
      </c>
      <c r="Z5678" s="15">
        <f t="shared" si="559"/>
        <v>0</v>
      </c>
      <c r="AD5678" s="15">
        <f t="shared" si="556"/>
        <v>0</v>
      </c>
      <c r="AE5678" s="15">
        <f t="shared" si="557"/>
        <v>0</v>
      </c>
      <c r="AI5678" t="str">
        <f t="shared" si="561"/>
        <v/>
      </c>
      <c r="AJ5678" t="str">
        <f t="shared" si="562"/>
        <v/>
      </c>
      <c r="AL5678">
        <f t="shared" si="560"/>
        <v>0</v>
      </c>
    </row>
    <row r="5679" spans="1:38" x14ac:dyDescent="0.3">
      <c r="A5679">
        <v>5678</v>
      </c>
      <c r="B5679" t="s">
        <v>32</v>
      </c>
      <c r="C5679" t="s">
        <v>23</v>
      </c>
      <c r="D5679">
        <v>178</v>
      </c>
      <c r="E5679">
        <v>20541439664.802799</v>
      </c>
      <c r="F5679">
        <v>92937938.350300595</v>
      </c>
      <c r="G5679">
        <v>31096311724.7831</v>
      </c>
      <c r="H5679">
        <v>5822805125.3884497</v>
      </c>
      <c r="I5679">
        <v>252660.176514477</v>
      </c>
      <c r="J5679">
        <v>-1914608.3143692</v>
      </c>
      <c r="K5679">
        <v>23045.994844600398</v>
      </c>
      <c r="L5679">
        <v>-13830257.262992701</v>
      </c>
      <c r="M5679">
        <v>-9989461.5976725593</v>
      </c>
      <c r="Y5679" s="15">
        <f t="shared" si="558"/>
        <v>0</v>
      </c>
      <c r="Z5679" s="15">
        <f t="shared" si="559"/>
        <v>0</v>
      </c>
      <c r="AD5679" s="15">
        <f t="shared" si="556"/>
        <v>0</v>
      </c>
      <c r="AE5679" s="15">
        <f t="shared" si="557"/>
        <v>0</v>
      </c>
      <c r="AI5679" t="str">
        <f t="shared" si="561"/>
        <v/>
      </c>
      <c r="AJ5679" t="str">
        <f t="shared" si="562"/>
        <v/>
      </c>
      <c r="AL5679">
        <f t="shared" si="560"/>
        <v>0</v>
      </c>
    </row>
    <row r="5680" spans="1:38" x14ac:dyDescent="0.3">
      <c r="A5680">
        <v>5679</v>
      </c>
      <c r="B5680" t="s">
        <v>32</v>
      </c>
      <c r="C5680" t="s">
        <v>23</v>
      </c>
      <c r="D5680">
        <v>179</v>
      </c>
      <c r="E5680">
        <v>24974184517.478298</v>
      </c>
      <c r="F5680">
        <v>90761924.503669903</v>
      </c>
      <c r="G5680">
        <v>31094781328.255299</v>
      </c>
      <c r="H5680">
        <v>6538769729.3541603</v>
      </c>
      <c r="I5680">
        <v>224056.60778705799</v>
      </c>
      <c r="J5680">
        <v>-1839844.2593078599</v>
      </c>
      <c r="K5680">
        <v>29183.561216675102</v>
      </c>
      <c r="L5680">
        <v>-15590478.1862655</v>
      </c>
      <c r="M5680">
        <v>-11277423.242433</v>
      </c>
      <c r="Y5680" s="15">
        <f t="shared" si="558"/>
        <v>0</v>
      </c>
      <c r="Z5680" s="15">
        <f t="shared" si="559"/>
        <v>0</v>
      </c>
      <c r="AD5680" s="15">
        <f t="shared" si="556"/>
        <v>0</v>
      </c>
      <c r="AE5680" s="15">
        <f t="shared" si="557"/>
        <v>0</v>
      </c>
      <c r="AI5680" t="str">
        <f t="shared" si="561"/>
        <v/>
      </c>
      <c r="AJ5680" t="str">
        <f t="shared" si="562"/>
        <v/>
      </c>
      <c r="AL5680">
        <f t="shared" si="560"/>
        <v>0</v>
      </c>
    </row>
    <row r="5681" spans="1:38" x14ac:dyDescent="0.3">
      <c r="A5681">
        <v>5680</v>
      </c>
      <c r="B5681" t="s">
        <v>32</v>
      </c>
      <c r="C5681" t="s">
        <v>23</v>
      </c>
      <c r="D5681">
        <v>180</v>
      </c>
      <c r="E5681">
        <v>22165325978.981602</v>
      </c>
      <c r="F5681">
        <v>89117969.401940301</v>
      </c>
      <c r="G5681">
        <v>31095557716.118401</v>
      </c>
      <c r="H5681">
        <v>4991120044.4662199</v>
      </c>
      <c r="I5681">
        <v>270911.778889179</v>
      </c>
      <c r="J5681">
        <v>-2063250.9824791001</v>
      </c>
      <c r="K5681">
        <v>18423.414681086699</v>
      </c>
      <c r="L5681">
        <v>-11800509.1262022</v>
      </c>
      <c r="M5681">
        <v>-8508303.4248136096</v>
      </c>
      <c r="Y5681" s="15">
        <f t="shared" si="558"/>
        <v>0</v>
      </c>
      <c r="Z5681" s="15">
        <f t="shared" si="559"/>
        <v>0</v>
      </c>
      <c r="AD5681" s="15">
        <f t="shared" si="556"/>
        <v>0</v>
      </c>
      <c r="AE5681" s="15">
        <f t="shared" si="557"/>
        <v>0</v>
      </c>
      <c r="AI5681" t="str">
        <f t="shared" si="561"/>
        <v/>
      </c>
      <c r="AJ5681" t="str">
        <f t="shared" si="562"/>
        <v/>
      </c>
      <c r="AL5681">
        <f t="shared" si="560"/>
        <v>0</v>
      </c>
    </row>
    <row r="5682" spans="1:38" x14ac:dyDescent="0.3">
      <c r="A5682">
        <v>5681</v>
      </c>
      <c r="B5682" t="s">
        <v>32</v>
      </c>
      <c r="C5682" t="s">
        <v>23</v>
      </c>
      <c r="D5682">
        <v>181</v>
      </c>
      <c r="E5682">
        <v>23242202627.176498</v>
      </c>
      <c r="F5682">
        <v>92075873.583621696</v>
      </c>
      <c r="G5682">
        <v>31095233347.562901</v>
      </c>
      <c r="H5682">
        <v>3816913812.3495402</v>
      </c>
      <c r="I5682">
        <v>238086.833346114</v>
      </c>
      <c r="J5682">
        <v>-1848740.7976493801</v>
      </c>
      <c r="K5682">
        <v>16031.6039266262</v>
      </c>
      <c r="L5682">
        <v>-8993422.8832781799</v>
      </c>
      <c r="M5682">
        <v>-6475738.4151079198</v>
      </c>
      <c r="Y5682" s="15">
        <f t="shared" si="558"/>
        <v>0</v>
      </c>
      <c r="Z5682" s="15">
        <f t="shared" si="559"/>
        <v>0</v>
      </c>
      <c r="AD5682" s="15">
        <f t="shared" si="556"/>
        <v>0</v>
      </c>
      <c r="AE5682" s="15">
        <f t="shared" si="557"/>
        <v>0</v>
      </c>
      <c r="AI5682" t="str">
        <f t="shared" si="561"/>
        <v/>
      </c>
      <c r="AJ5682" t="str">
        <f t="shared" si="562"/>
        <v/>
      </c>
      <c r="AL5682">
        <f t="shared" si="560"/>
        <v>0</v>
      </c>
    </row>
    <row r="5683" spans="1:38" x14ac:dyDescent="0.3">
      <c r="A5683">
        <v>5682</v>
      </c>
      <c r="B5683" t="s">
        <v>32</v>
      </c>
      <c r="C5683" t="s">
        <v>23</v>
      </c>
      <c r="D5683">
        <v>182</v>
      </c>
      <c r="E5683">
        <v>21327599536.255901</v>
      </c>
      <c r="F5683">
        <v>91706861.249672905</v>
      </c>
      <c r="G5683">
        <v>31096425489.364101</v>
      </c>
      <c r="H5683">
        <v>-816431429.06858397</v>
      </c>
      <c r="I5683">
        <v>259880.85208497901</v>
      </c>
      <c r="J5683">
        <v>-1978911.16271591</v>
      </c>
      <c r="K5683">
        <v>-3141.56053637078</v>
      </c>
      <c r="L5683">
        <v>2234485.2159610102</v>
      </c>
      <c r="M5683">
        <v>1695956.7530857299</v>
      </c>
      <c r="Y5683" s="15">
        <f t="shared" si="558"/>
        <v>1</v>
      </c>
      <c r="Z5683" s="15">
        <f t="shared" si="559"/>
        <v>1</v>
      </c>
      <c r="AD5683" s="15">
        <f t="shared" si="556"/>
        <v>1</v>
      </c>
      <c r="AE5683" s="15">
        <f t="shared" si="557"/>
        <v>1</v>
      </c>
      <c r="AI5683" t="str">
        <f t="shared" si="561"/>
        <v/>
      </c>
      <c r="AJ5683" t="str">
        <f t="shared" si="562"/>
        <v/>
      </c>
      <c r="AL5683">
        <f t="shared" si="560"/>
        <v>1</v>
      </c>
    </row>
    <row r="5684" spans="1:38" x14ac:dyDescent="0.3">
      <c r="A5684">
        <v>5683</v>
      </c>
      <c r="B5684" t="s">
        <v>32</v>
      </c>
      <c r="C5684" t="s">
        <v>23</v>
      </c>
      <c r="D5684">
        <v>183</v>
      </c>
      <c r="E5684">
        <v>23441686945.891701</v>
      </c>
      <c r="F5684">
        <v>92158225.3463054</v>
      </c>
      <c r="G5684">
        <v>31089296138.899899</v>
      </c>
      <c r="H5684">
        <v>13639208088.7612</v>
      </c>
      <c r="I5684">
        <v>252533.47088116399</v>
      </c>
      <c r="J5684">
        <v>-1914662.55699539</v>
      </c>
      <c r="K5684">
        <v>54009.506308886303</v>
      </c>
      <c r="L5684">
        <v>-32734976.383566901</v>
      </c>
      <c r="M5684">
        <v>-23738382.786899202</v>
      </c>
      <c r="Y5684" s="15">
        <f t="shared" si="558"/>
        <v>0</v>
      </c>
      <c r="Z5684" s="15">
        <f t="shared" si="559"/>
        <v>0</v>
      </c>
      <c r="AD5684" s="15">
        <f t="shared" si="556"/>
        <v>0</v>
      </c>
      <c r="AE5684" s="15">
        <f t="shared" si="557"/>
        <v>0</v>
      </c>
      <c r="AI5684" t="str">
        <f t="shared" si="561"/>
        <v/>
      </c>
      <c r="AJ5684" t="str">
        <f t="shared" si="562"/>
        <v/>
      </c>
      <c r="AL5684">
        <f t="shared" si="560"/>
        <v>0</v>
      </c>
    </row>
    <row r="5685" spans="1:38" x14ac:dyDescent="0.3">
      <c r="A5685">
        <v>5684</v>
      </c>
      <c r="B5685" t="s">
        <v>32</v>
      </c>
      <c r="C5685" t="s">
        <v>23</v>
      </c>
      <c r="D5685">
        <v>184</v>
      </c>
      <c r="E5685">
        <v>30643112299.758701</v>
      </c>
      <c r="F5685">
        <v>90132784.949069098</v>
      </c>
      <c r="G5685">
        <v>31088782009.885601</v>
      </c>
      <c r="H5685">
        <v>9396643679.5080109</v>
      </c>
      <c r="I5685">
        <v>256032.898222491</v>
      </c>
      <c r="J5685">
        <v>-1977794.8515930199</v>
      </c>
      <c r="K5685">
        <v>36700.922985851503</v>
      </c>
      <c r="L5685">
        <v>-22470497.407589499</v>
      </c>
      <c r="M5685">
        <v>-16272352.7787317</v>
      </c>
      <c r="Y5685" s="15">
        <f t="shared" si="558"/>
        <v>0</v>
      </c>
      <c r="Z5685" s="15">
        <f t="shared" si="559"/>
        <v>0</v>
      </c>
      <c r="AD5685" s="15">
        <f t="shared" si="556"/>
        <v>0</v>
      </c>
      <c r="AE5685" s="15">
        <f t="shared" si="557"/>
        <v>0</v>
      </c>
      <c r="AI5685" t="str">
        <f t="shared" si="561"/>
        <v/>
      </c>
      <c r="AJ5685" t="str">
        <f t="shared" si="562"/>
        <v/>
      </c>
      <c r="AL5685">
        <f t="shared" si="560"/>
        <v>0</v>
      </c>
    </row>
    <row r="5686" spans="1:38" x14ac:dyDescent="0.3">
      <c r="A5686">
        <v>5685</v>
      </c>
      <c r="B5686" t="s">
        <v>32</v>
      </c>
      <c r="C5686" t="s">
        <v>23</v>
      </c>
      <c r="D5686">
        <v>185</v>
      </c>
      <c r="E5686">
        <v>35770188385.734398</v>
      </c>
      <c r="F5686">
        <v>90718865.5676402</v>
      </c>
      <c r="G5686">
        <v>31091047660.1175</v>
      </c>
      <c r="H5686">
        <v>15214537673.0947</v>
      </c>
      <c r="I5686">
        <v>249223.12425091901</v>
      </c>
      <c r="J5686">
        <v>-1926701.89545822</v>
      </c>
      <c r="K5686">
        <v>61047.857091209102</v>
      </c>
      <c r="L5686">
        <v>-36548346.658091903</v>
      </c>
      <c r="M5686">
        <v>-26512645.808362</v>
      </c>
      <c r="Y5686" s="15">
        <f t="shared" si="558"/>
        <v>0</v>
      </c>
      <c r="Z5686" s="15">
        <f t="shared" si="559"/>
        <v>0</v>
      </c>
      <c r="AD5686" s="15">
        <f t="shared" ref="AD5686:AD5749" si="563">IF(L5686&lt;0,0,1)</f>
        <v>0</v>
      </c>
      <c r="AE5686" s="15">
        <f t="shared" ref="AE5686:AE5749" si="564">IF(M5686&lt;0,0,1)</f>
        <v>0</v>
      </c>
      <c r="AI5686" t="str">
        <f t="shared" si="561"/>
        <v/>
      </c>
      <c r="AJ5686" t="str">
        <f t="shared" si="562"/>
        <v/>
      </c>
      <c r="AL5686">
        <f t="shared" si="560"/>
        <v>0</v>
      </c>
    </row>
    <row r="5687" spans="1:38" x14ac:dyDescent="0.3">
      <c r="A5687">
        <v>5686</v>
      </c>
      <c r="B5687" t="s">
        <v>32</v>
      </c>
      <c r="C5687" t="s">
        <v>23</v>
      </c>
      <c r="D5687">
        <v>186</v>
      </c>
      <c r="E5687">
        <v>21577298418.969398</v>
      </c>
      <c r="F5687">
        <v>89943837.869744897</v>
      </c>
      <c r="G5687">
        <v>31089450368.882999</v>
      </c>
      <c r="H5687">
        <v>7354995575.3803196</v>
      </c>
      <c r="I5687">
        <v>260002.896187142</v>
      </c>
      <c r="J5687">
        <v>-1987912.4148635899</v>
      </c>
      <c r="K5687">
        <v>28288.129414090999</v>
      </c>
      <c r="L5687">
        <v>-17528639.0427978</v>
      </c>
      <c r="M5687">
        <v>-12677191.2412565</v>
      </c>
      <c r="Y5687" s="15">
        <f t="shared" si="558"/>
        <v>0</v>
      </c>
      <c r="Z5687" s="15">
        <f t="shared" si="559"/>
        <v>0</v>
      </c>
      <c r="AD5687" s="15">
        <f t="shared" si="563"/>
        <v>0</v>
      </c>
      <c r="AE5687" s="15">
        <f t="shared" si="564"/>
        <v>0</v>
      </c>
      <c r="AI5687" t="str">
        <f t="shared" si="561"/>
        <v/>
      </c>
      <c r="AJ5687" t="str">
        <f t="shared" si="562"/>
        <v/>
      </c>
      <c r="AL5687">
        <f t="shared" si="560"/>
        <v>0</v>
      </c>
    </row>
    <row r="5688" spans="1:38" x14ac:dyDescent="0.3">
      <c r="A5688">
        <v>5687</v>
      </c>
      <c r="B5688" t="s">
        <v>32</v>
      </c>
      <c r="C5688" t="s">
        <v>23</v>
      </c>
      <c r="D5688">
        <v>187</v>
      </c>
      <c r="E5688">
        <v>24344201589.631699</v>
      </c>
      <c r="F5688">
        <v>90519537.587782696</v>
      </c>
      <c r="G5688">
        <v>31091666171.666901</v>
      </c>
      <c r="H5688">
        <v>488248985.08779901</v>
      </c>
      <c r="I5688">
        <v>239734.72657218599</v>
      </c>
      <c r="J5688">
        <v>-2004168.5573539699</v>
      </c>
      <c r="K5688">
        <v>2036.62186145896</v>
      </c>
      <c r="L5688">
        <v>-941134.28739055304</v>
      </c>
      <c r="M5688">
        <v>-619079.10176435194</v>
      </c>
      <c r="Y5688" s="15">
        <f t="shared" si="558"/>
        <v>0</v>
      </c>
      <c r="Z5688" s="15">
        <f t="shared" si="559"/>
        <v>0</v>
      </c>
      <c r="AD5688" s="15">
        <f t="shared" si="563"/>
        <v>0</v>
      </c>
      <c r="AE5688" s="15">
        <f t="shared" si="564"/>
        <v>0</v>
      </c>
      <c r="AI5688" t="str">
        <f t="shared" si="561"/>
        <v/>
      </c>
      <c r="AJ5688" t="str">
        <f t="shared" si="562"/>
        <v/>
      </c>
      <c r="AL5688">
        <f t="shared" si="560"/>
        <v>0</v>
      </c>
    </row>
    <row r="5689" spans="1:38" x14ac:dyDescent="0.3">
      <c r="A5689">
        <v>5688</v>
      </c>
      <c r="B5689" t="s">
        <v>32</v>
      </c>
      <c r="C5689" t="s">
        <v>23</v>
      </c>
      <c r="D5689">
        <v>188</v>
      </c>
      <c r="E5689">
        <v>24564997906.980202</v>
      </c>
      <c r="F5689">
        <v>92919275.955552801</v>
      </c>
      <c r="G5689">
        <v>31096535812.905701</v>
      </c>
      <c r="H5689">
        <v>6012864124.0426102</v>
      </c>
      <c r="I5689">
        <v>249606.853834718</v>
      </c>
      <c r="J5689">
        <v>-1912716.45786285</v>
      </c>
      <c r="K5689">
        <v>24089.339021211901</v>
      </c>
      <c r="L5689">
        <v>-14292983.3944037</v>
      </c>
      <c r="M5689">
        <v>-10326822.4176114</v>
      </c>
      <c r="Y5689" s="15">
        <f t="shared" si="558"/>
        <v>0</v>
      </c>
      <c r="Z5689" s="15">
        <f t="shared" si="559"/>
        <v>0</v>
      </c>
      <c r="AD5689" s="15">
        <f t="shared" si="563"/>
        <v>0</v>
      </c>
      <c r="AE5689" s="15">
        <f t="shared" si="564"/>
        <v>0</v>
      </c>
      <c r="AI5689" t="str">
        <f t="shared" si="561"/>
        <v/>
      </c>
      <c r="AJ5689" t="str">
        <f t="shared" si="562"/>
        <v/>
      </c>
      <c r="AL5689">
        <f t="shared" si="560"/>
        <v>0</v>
      </c>
    </row>
    <row r="5690" spans="1:38" x14ac:dyDescent="0.3">
      <c r="A5690">
        <v>5689</v>
      </c>
      <c r="B5690" t="s">
        <v>32</v>
      </c>
      <c r="C5690" t="s">
        <v>23</v>
      </c>
      <c r="D5690">
        <v>189</v>
      </c>
      <c r="E5690">
        <v>34385507411.237297</v>
      </c>
      <c r="F5690">
        <v>92845011.867310002</v>
      </c>
      <c r="G5690">
        <v>31095731531.560799</v>
      </c>
      <c r="H5690">
        <v>18910011385.066898</v>
      </c>
      <c r="I5690">
        <v>264585.93477629102</v>
      </c>
      <c r="J5690">
        <v>-1967658.98441315</v>
      </c>
      <c r="K5690">
        <v>71470.206460730595</v>
      </c>
      <c r="L5690">
        <v>-45470781.020042099</v>
      </c>
      <c r="M5690">
        <v>-32997499.123273499</v>
      </c>
      <c r="Y5690" s="15">
        <f t="shared" si="558"/>
        <v>0</v>
      </c>
      <c r="Z5690" s="15">
        <f t="shared" si="559"/>
        <v>0</v>
      </c>
      <c r="AD5690" s="15">
        <f t="shared" si="563"/>
        <v>0</v>
      </c>
      <c r="AE5690" s="15">
        <f t="shared" si="564"/>
        <v>0</v>
      </c>
      <c r="AI5690" t="str">
        <f t="shared" si="561"/>
        <v/>
      </c>
      <c r="AJ5690" t="str">
        <f t="shared" si="562"/>
        <v/>
      </c>
      <c r="AL5690">
        <f t="shared" si="560"/>
        <v>0</v>
      </c>
    </row>
    <row r="5691" spans="1:38" x14ac:dyDescent="0.3">
      <c r="A5691">
        <v>5690</v>
      </c>
      <c r="B5691" t="s">
        <v>32</v>
      </c>
      <c r="C5691" t="s">
        <v>23</v>
      </c>
      <c r="D5691">
        <v>190</v>
      </c>
      <c r="E5691">
        <v>31837204150.292198</v>
      </c>
      <c r="F5691">
        <v>88701286.535761401</v>
      </c>
      <c r="G5691">
        <v>31090475993.196098</v>
      </c>
      <c r="H5691">
        <v>10812964544.5187</v>
      </c>
      <c r="I5691">
        <v>272797.82633204799</v>
      </c>
      <c r="J5691">
        <v>-2029353.7714386</v>
      </c>
      <c r="K5691">
        <v>39637.282634932897</v>
      </c>
      <c r="L5691">
        <v>-25879217.169467099</v>
      </c>
      <c r="M5691">
        <v>-18746849.4433401</v>
      </c>
      <c r="Y5691" s="15">
        <f t="shared" si="558"/>
        <v>0</v>
      </c>
      <c r="Z5691" s="15">
        <f t="shared" si="559"/>
        <v>0</v>
      </c>
      <c r="AD5691" s="15">
        <f t="shared" si="563"/>
        <v>0</v>
      </c>
      <c r="AE5691" s="15">
        <f t="shared" si="564"/>
        <v>0</v>
      </c>
      <c r="AI5691" t="str">
        <f t="shared" si="561"/>
        <v/>
      </c>
      <c r="AJ5691" t="str">
        <f t="shared" si="562"/>
        <v/>
      </c>
      <c r="AL5691">
        <f t="shared" si="560"/>
        <v>0</v>
      </c>
    </row>
    <row r="5692" spans="1:38" x14ac:dyDescent="0.3">
      <c r="A5692">
        <v>5691</v>
      </c>
      <c r="B5692" t="s">
        <v>32</v>
      </c>
      <c r="C5692" t="s">
        <v>23</v>
      </c>
      <c r="D5692">
        <v>191</v>
      </c>
      <c r="E5692">
        <v>27157124295.5509</v>
      </c>
      <c r="F5692">
        <v>91207466.331836998</v>
      </c>
      <c r="G5692">
        <v>31064637758.820301</v>
      </c>
      <c r="H5692">
        <v>4983831654.7867699</v>
      </c>
      <c r="I5692">
        <v>228929.44103743101</v>
      </c>
      <c r="J5692">
        <v>-1971491.3358879101</v>
      </c>
      <c r="K5692">
        <v>21770.164781784799</v>
      </c>
      <c r="L5692">
        <v>-11824863.9137732</v>
      </c>
      <c r="M5692">
        <v>-8537465.7260975502</v>
      </c>
      <c r="Y5692" s="15">
        <f t="shared" si="558"/>
        <v>0</v>
      </c>
      <c r="Z5692" s="15">
        <f t="shared" si="559"/>
        <v>0</v>
      </c>
      <c r="AD5692" s="15">
        <f t="shared" si="563"/>
        <v>0</v>
      </c>
      <c r="AE5692" s="15">
        <f t="shared" si="564"/>
        <v>0</v>
      </c>
      <c r="AI5692" t="str">
        <f t="shared" si="561"/>
        <v/>
      </c>
      <c r="AJ5692" t="str">
        <f t="shared" si="562"/>
        <v/>
      </c>
      <c r="AL5692">
        <f t="shared" si="560"/>
        <v>0</v>
      </c>
    </row>
    <row r="5693" spans="1:38" x14ac:dyDescent="0.3">
      <c r="A5693">
        <v>5692</v>
      </c>
      <c r="B5693" t="s">
        <v>32</v>
      </c>
      <c r="C5693" t="s">
        <v>23</v>
      </c>
      <c r="D5693">
        <v>192</v>
      </c>
      <c r="E5693">
        <v>31237002988.2985</v>
      </c>
      <c r="F5693">
        <v>91985320.440533206</v>
      </c>
      <c r="G5693">
        <v>31092117687.617599</v>
      </c>
      <c r="H5693">
        <v>8259343641.5661802</v>
      </c>
      <c r="I5693">
        <v>255016.18863895501</v>
      </c>
      <c r="J5693">
        <v>-1932873.20972443</v>
      </c>
      <c r="K5693">
        <v>32387.526790542401</v>
      </c>
      <c r="L5693">
        <v>-19720863.495456699</v>
      </c>
      <c r="M5693">
        <v>-14272896.308885099</v>
      </c>
      <c r="Y5693" s="15">
        <f t="shared" si="558"/>
        <v>0</v>
      </c>
      <c r="Z5693" s="15">
        <f t="shared" si="559"/>
        <v>0</v>
      </c>
      <c r="AD5693" s="15">
        <f t="shared" si="563"/>
        <v>0</v>
      </c>
      <c r="AE5693" s="15">
        <f t="shared" si="564"/>
        <v>0</v>
      </c>
      <c r="AI5693" t="str">
        <f t="shared" si="561"/>
        <v/>
      </c>
      <c r="AJ5693" t="str">
        <f t="shared" si="562"/>
        <v/>
      </c>
      <c r="AL5693">
        <f t="shared" si="560"/>
        <v>0</v>
      </c>
    </row>
    <row r="5694" spans="1:38" x14ac:dyDescent="0.3">
      <c r="A5694">
        <v>5693</v>
      </c>
      <c r="B5694" t="s">
        <v>32</v>
      </c>
      <c r="C5694" t="s">
        <v>23</v>
      </c>
      <c r="D5694">
        <v>193</v>
      </c>
      <c r="E5694">
        <v>30998546708.788898</v>
      </c>
      <c r="F5694">
        <v>92261808.298945293</v>
      </c>
      <c r="G5694">
        <v>31087323580.083099</v>
      </c>
      <c r="H5694">
        <v>7597869037.0648098</v>
      </c>
      <c r="I5694">
        <v>273115.25856399501</v>
      </c>
      <c r="J5694">
        <v>-1972975.4504051199</v>
      </c>
      <c r="K5694">
        <v>27819.277022504801</v>
      </c>
      <c r="L5694">
        <v>-18102935.469740801</v>
      </c>
      <c r="M5694">
        <v>-13091285.2711122</v>
      </c>
      <c r="Y5694" s="15">
        <f t="shared" ref="Y5694:Y5757" si="565">IF(K5694&lt;cet_IND_lo,1,0)</f>
        <v>0</v>
      </c>
      <c r="Z5694" s="15">
        <f t="shared" ref="Z5694:Z5757" si="566">IF(K5694&lt;cet_IND_hi,1,0)</f>
        <v>0</v>
      </c>
      <c r="AD5694" s="15">
        <f t="shared" si="563"/>
        <v>0</v>
      </c>
      <c r="AE5694" s="15">
        <f t="shared" si="564"/>
        <v>0</v>
      </c>
      <c r="AI5694" t="str">
        <f t="shared" si="561"/>
        <v/>
      </c>
      <c r="AJ5694" t="str">
        <f t="shared" si="562"/>
        <v/>
      </c>
      <c r="AL5694">
        <f t="shared" si="560"/>
        <v>0</v>
      </c>
    </row>
    <row r="5695" spans="1:38" x14ac:dyDescent="0.3">
      <c r="A5695">
        <v>5694</v>
      </c>
      <c r="B5695" t="s">
        <v>32</v>
      </c>
      <c r="C5695" t="s">
        <v>23</v>
      </c>
      <c r="D5695">
        <v>194</v>
      </c>
      <c r="E5695">
        <v>23202772072.948799</v>
      </c>
      <c r="F5695">
        <v>90674816.139997602</v>
      </c>
      <c r="G5695">
        <v>31094229551.6828</v>
      </c>
      <c r="H5695">
        <v>8942791172.6806793</v>
      </c>
      <c r="I5695">
        <v>256027.45990771099</v>
      </c>
      <c r="J5695">
        <v>-1974885.85660553</v>
      </c>
      <c r="K5695">
        <v>34929.031346497999</v>
      </c>
      <c r="L5695">
        <v>-21372824.451088302</v>
      </c>
      <c r="M5695">
        <v>-15474046.6571803</v>
      </c>
      <c r="Y5695" s="15">
        <f t="shared" si="565"/>
        <v>0</v>
      </c>
      <c r="Z5695" s="15">
        <f t="shared" si="566"/>
        <v>0</v>
      </c>
      <c r="AD5695" s="15">
        <f t="shared" si="563"/>
        <v>0</v>
      </c>
      <c r="AE5695" s="15">
        <f t="shared" si="564"/>
        <v>0</v>
      </c>
      <c r="AI5695" t="str">
        <f t="shared" si="561"/>
        <v/>
      </c>
      <c r="AJ5695" t="str">
        <f t="shared" si="562"/>
        <v/>
      </c>
      <c r="AL5695">
        <f t="shared" si="560"/>
        <v>0</v>
      </c>
    </row>
    <row r="5696" spans="1:38" x14ac:dyDescent="0.3">
      <c r="A5696">
        <v>5695</v>
      </c>
      <c r="B5696" t="s">
        <v>32</v>
      </c>
      <c r="C5696" t="s">
        <v>23</v>
      </c>
      <c r="D5696">
        <v>195</v>
      </c>
      <c r="E5696">
        <v>27412648227.2953</v>
      </c>
      <c r="F5696">
        <v>90411968.204114094</v>
      </c>
      <c r="G5696">
        <v>31087486515.3563</v>
      </c>
      <c r="H5696">
        <v>9250504030.1762199</v>
      </c>
      <c r="I5696">
        <v>260378.13333198399</v>
      </c>
      <c r="J5696">
        <v>-1921551.8695602401</v>
      </c>
      <c r="K5696">
        <v>35527.192363660397</v>
      </c>
      <c r="L5696">
        <v>-22112701.8041679</v>
      </c>
      <c r="M5696">
        <v>-16010952.730304301</v>
      </c>
      <c r="Y5696" s="15">
        <f t="shared" si="565"/>
        <v>0</v>
      </c>
      <c r="Z5696" s="15">
        <f t="shared" si="566"/>
        <v>0</v>
      </c>
      <c r="AD5696" s="15">
        <f t="shared" si="563"/>
        <v>0</v>
      </c>
      <c r="AE5696" s="15">
        <f t="shared" si="564"/>
        <v>0</v>
      </c>
      <c r="AI5696" t="str">
        <f t="shared" si="561"/>
        <v/>
      </c>
      <c r="AJ5696" t="str">
        <f t="shared" si="562"/>
        <v/>
      </c>
      <c r="AL5696">
        <f t="shared" si="560"/>
        <v>0</v>
      </c>
    </row>
    <row r="5697" spans="1:38" x14ac:dyDescent="0.3">
      <c r="A5697">
        <v>5696</v>
      </c>
      <c r="B5697" t="s">
        <v>32</v>
      </c>
      <c r="C5697" t="s">
        <v>23</v>
      </c>
      <c r="D5697">
        <v>196</v>
      </c>
      <c r="E5697">
        <v>24794090291.7061</v>
      </c>
      <c r="F5697">
        <v>92541427.441854894</v>
      </c>
      <c r="G5697">
        <v>31096068947.0839</v>
      </c>
      <c r="H5697">
        <v>9315099894.0057392</v>
      </c>
      <c r="I5697">
        <v>255659.24913108299</v>
      </c>
      <c r="J5697">
        <v>-1942258.0276565601</v>
      </c>
      <c r="K5697">
        <v>36435.606869946001</v>
      </c>
      <c r="L5697">
        <v>-22273650.924080901</v>
      </c>
      <c r="M5697">
        <v>-16129293.604114</v>
      </c>
      <c r="Y5697" s="15">
        <f t="shared" si="565"/>
        <v>0</v>
      </c>
      <c r="Z5697" s="15">
        <f t="shared" si="566"/>
        <v>0</v>
      </c>
      <c r="AD5697" s="15">
        <f t="shared" si="563"/>
        <v>0</v>
      </c>
      <c r="AE5697" s="15">
        <f t="shared" si="564"/>
        <v>0</v>
      </c>
      <c r="AI5697" t="str">
        <f t="shared" si="561"/>
        <v/>
      </c>
      <c r="AJ5697" t="str">
        <f t="shared" si="562"/>
        <v/>
      </c>
      <c r="AL5697">
        <f t="shared" si="560"/>
        <v>0</v>
      </c>
    </row>
    <row r="5698" spans="1:38" x14ac:dyDescent="0.3">
      <c r="A5698">
        <v>5697</v>
      </c>
      <c r="B5698" t="s">
        <v>32</v>
      </c>
      <c r="C5698" t="s">
        <v>23</v>
      </c>
      <c r="D5698">
        <v>197</v>
      </c>
      <c r="E5698">
        <v>25003352649.326698</v>
      </c>
      <c r="F5698">
        <v>90554621.402044296</v>
      </c>
      <c r="G5698">
        <v>31096803431.449799</v>
      </c>
      <c r="H5698">
        <v>5911974084.4251804</v>
      </c>
      <c r="I5698">
        <v>283031.79018056398</v>
      </c>
      <c r="J5698">
        <v>-2013091.5598144501</v>
      </c>
      <c r="K5698">
        <v>20888.0213796957</v>
      </c>
      <c r="L5698">
        <v>-14015547.870754199</v>
      </c>
      <c r="M5698">
        <v>-10115935.2359538</v>
      </c>
      <c r="Y5698" s="15">
        <f t="shared" si="565"/>
        <v>0</v>
      </c>
      <c r="Z5698" s="15">
        <f t="shared" si="566"/>
        <v>0</v>
      </c>
      <c r="AD5698" s="15">
        <f t="shared" si="563"/>
        <v>0</v>
      </c>
      <c r="AE5698" s="15">
        <f t="shared" si="564"/>
        <v>0</v>
      </c>
      <c r="AI5698" t="str">
        <f t="shared" si="561"/>
        <v/>
      </c>
      <c r="AJ5698" t="str">
        <f t="shared" si="562"/>
        <v/>
      </c>
      <c r="AL5698">
        <f t="shared" ref="AL5698:AL5761" si="567">IF(H5698&lt;0,1,0)</f>
        <v>0</v>
      </c>
    </row>
    <row r="5699" spans="1:38" x14ac:dyDescent="0.3">
      <c r="A5699">
        <v>5698</v>
      </c>
      <c r="B5699" t="s">
        <v>32</v>
      </c>
      <c r="C5699" t="s">
        <v>23</v>
      </c>
      <c r="D5699">
        <v>198</v>
      </c>
      <c r="E5699">
        <v>25357876044.6451</v>
      </c>
      <c r="F5699">
        <v>91619551.708353296</v>
      </c>
      <c r="G5699">
        <v>31091058170.841499</v>
      </c>
      <c r="H5699">
        <v>8311982569.22892</v>
      </c>
      <c r="I5699">
        <v>252324.863203824</v>
      </c>
      <c r="J5699">
        <v>-1923453.6303977999</v>
      </c>
      <c r="K5699">
        <v>32941.591501090603</v>
      </c>
      <c r="L5699">
        <v>-19850866.255228899</v>
      </c>
      <c r="M5699">
        <v>-14368177.7683836</v>
      </c>
      <c r="Y5699" s="15">
        <f t="shared" si="565"/>
        <v>0</v>
      </c>
      <c r="Z5699" s="15">
        <f t="shared" si="566"/>
        <v>0</v>
      </c>
      <c r="AD5699" s="15">
        <f t="shared" si="563"/>
        <v>0</v>
      </c>
      <c r="AE5699" s="15">
        <f t="shared" si="564"/>
        <v>0</v>
      </c>
      <c r="AI5699" t="str">
        <f t="shared" si="561"/>
        <v/>
      </c>
      <c r="AJ5699" t="str">
        <f t="shared" si="562"/>
        <v/>
      </c>
      <c r="AL5699">
        <f t="shared" si="567"/>
        <v>0</v>
      </c>
    </row>
    <row r="5700" spans="1:38" x14ac:dyDescent="0.3">
      <c r="A5700">
        <v>5699</v>
      </c>
      <c r="B5700" t="s">
        <v>32</v>
      </c>
      <c r="C5700" t="s">
        <v>23</v>
      </c>
      <c r="D5700">
        <v>199</v>
      </c>
      <c r="E5700">
        <v>29340989402.0508</v>
      </c>
      <c r="F5700">
        <v>90674577.143149599</v>
      </c>
      <c r="G5700">
        <v>31094796663.343201</v>
      </c>
      <c r="H5700">
        <v>10781202687.360701</v>
      </c>
      <c r="I5700">
        <v>284490.16263323999</v>
      </c>
      <c r="J5700">
        <v>-2070419.31130981</v>
      </c>
      <c r="K5700">
        <v>37896.574656817204</v>
      </c>
      <c r="L5700">
        <v>-25790706.254757501</v>
      </c>
      <c r="M5700">
        <v>-18679289.0500145</v>
      </c>
      <c r="Y5700" s="15">
        <f t="shared" si="565"/>
        <v>0</v>
      </c>
      <c r="Z5700" s="15">
        <f t="shared" si="566"/>
        <v>0</v>
      </c>
      <c r="AD5700" s="15">
        <f t="shared" si="563"/>
        <v>0</v>
      </c>
      <c r="AE5700" s="15">
        <f t="shared" si="564"/>
        <v>0</v>
      </c>
      <c r="AI5700" t="str">
        <f t="shared" si="561"/>
        <v/>
      </c>
      <c r="AJ5700" t="str">
        <f t="shared" si="562"/>
        <v/>
      </c>
      <c r="AL5700">
        <f t="shared" si="567"/>
        <v>0</v>
      </c>
    </row>
    <row r="5701" spans="1:38" x14ac:dyDescent="0.3">
      <c r="A5701">
        <v>5700</v>
      </c>
      <c r="B5701" t="s">
        <v>32</v>
      </c>
      <c r="C5701" t="s">
        <v>23</v>
      </c>
      <c r="D5701">
        <v>200</v>
      </c>
      <c r="E5701">
        <v>32056617938.466301</v>
      </c>
      <c r="F5701">
        <v>91654886.425622106</v>
      </c>
      <c r="G5701">
        <v>31092180489.877998</v>
      </c>
      <c r="H5701">
        <v>10185353584.7812</v>
      </c>
      <c r="I5701">
        <v>256585.86500182701</v>
      </c>
      <c r="J5701">
        <v>-1940070.92811203</v>
      </c>
      <c r="K5701">
        <v>39695.692452538802</v>
      </c>
      <c r="L5701">
        <v>-24377502.093951199</v>
      </c>
      <c r="M5701">
        <v>-17659114.468782201</v>
      </c>
      <c r="Y5701" s="15">
        <f t="shared" si="565"/>
        <v>0</v>
      </c>
      <c r="Z5701" s="15">
        <f t="shared" si="566"/>
        <v>0</v>
      </c>
      <c r="AD5701" s="15">
        <f t="shared" si="563"/>
        <v>0</v>
      </c>
      <c r="AE5701" s="15">
        <f t="shared" si="564"/>
        <v>0</v>
      </c>
      <c r="AI5701" t="str">
        <f t="shared" si="561"/>
        <v/>
      </c>
      <c r="AJ5701" t="str">
        <f t="shared" si="562"/>
        <v/>
      </c>
      <c r="AL5701">
        <f t="shared" si="567"/>
        <v>0</v>
      </c>
    </row>
    <row r="5702" spans="1:38" x14ac:dyDescent="0.3">
      <c r="A5702">
        <v>5701</v>
      </c>
      <c r="B5702" t="s">
        <v>32</v>
      </c>
      <c r="C5702" t="s">
        <v>23</v>
      </c>
      <c r="D5702">
        <v>201</v>
      </c>
      <c r="E5702">
        <v>26969411378.808601</v>
      </c>
      <c r="F5702">
        <v>89232191.609643295</v>
      </c>
      <c r="G5702">
        <v>31072836748.332199</v>
      </c>
      <c r="H5702">
        <v>11356633891.489799</v>
      </c>
      <c r="I5702">
        <v>221595.352932259</v>
      </c>
      <c r="J5702">
        <v>-1969855.3746414201</v>
      </c>
      <c r="K5702">
        <v>51249.422612943701</v>
      </c>
      <c r="L5702">
        <v>-27245327.211111099</v>
      </c>
      <c r="M5702">
        <v>-19754348.330008399</v>
      </c>
      <c r="Y5702" s="15">
        <f t="shared" si="565"/>
        <v>0</v>
      </c>
      <c r="Z5702" s="15">
        <f t="shared" si="566"/>
        <v>0</v>
      </c>
      <c r="AD5702" s="15">
        <f t="shared" si="563"/>
        <v>0</v>
      </c>
      <c r="AE5702" s="15">
        <f t="shared" si="564"/>
        <v>0</v>
      </c>
      <c r="AI5702" t="str">
        <f t="shared" si="561"/>
        <v/>
      </c>
      <c r="AJ5702" t="str">
        <f t="shared" si="562"/>
        <v/>
      </c>
      <c r="AL5702">
        <f t="shared" si="567"/>
        <v>0</v>
      </c>
    </row>
    <row r="5703" spans="1:38" x14ac:dyDescent="0.3">
      <c r="A5703">
        <v>5702</v>
      </c>
      <c r="B5703" t="s">
        <v>32</v>
      </c>
      <c r="C5703" t="s">
        <v>23</v>
      </c>
      <c r="D5703">
        <v>202</v>
      </c>
      <c r="E5703">
        <v>29476350750.5191</v>
      </c>
      <c r="F5703">
        <v>89788825.880709603</v>
      </c>
      <c r="G5703">
        <v>31096477897.183102</v>
      </c>
      <c r="H5703">
        <v>2451296642.7670798</v>
      </c>
      <c r="I5703">
        <v>291945.77872049803</v>
      </c>
      <c r="J5703">
        <v>-2098879.0599784902</v>
      </c>
      <c r="K5703">
        <v>8396.4106400520905</v>
      </c>
      <c r="L5703">
        <v>-5636710.1691336604</v>
      </c>
      <c r="M5703">
        <v>-4019804.0015370701</v>
      </c>
      <c r="Y5703" s="15">
        <f t="shared" si="565"/>
        <v>0</v>
      </c>
      <c r="Z5703" s="15">
        <f t="shared" si="566"/>
        <v>0</v>
      </c>
      <c r="AD5703" s="15">
        <f t="shared" si="563"/>
        <v>0</v>
      </c>
      <c r="AE5703" s="15">
        <f t="shared" si="564"/>
        <v>0</v>
      </c>
      <c r="AI5703" t="str">
        <f t="shared" si="561"/>
        <v/>
      </c>
      <c r="AJ5703" t="str">
        <f t="shared" si="562"/>
        <v/>
      </c>
      <c r="AL5703">
        <f t="shared" si="567"/>
        <v>0</v>
      </c>
    </row>
    <row r="5704" spans="1:38" x14ac:dyDescent="0.3">
      <c r="A5704">
        <v>5703</v>
      </c>
      <c r="B5704" t="s">
        <v>32</v>
      </c>
      <c r="C5704" t="s">
        <v>23</v>
      </c>
      <c r="D5704">
        <v>203</v>
      </c>
      <c r="E5704">
        <v>31667164036.941299</v>
      </c>
      <c r="F5704">
        <v>92940013.055496395</v>
      </c>
      <c r="G5704">
        <v>31096357218.7458</v>
      </c>
      <c r="H5704">
        <v>6607833149.5373096</v>
      </c>
      <c r="I5704">
        <v>253065.440617204</v>
      </c>
      <c r="J5704">
        <v>-1923834.6994400001</v>
      </c>
      <c r="K5704">
        <v>26111.163710941299</v>
      </c>
      <c r="L5704">
        <v>-15728504.7296132</v>
      </c>
      <c r="M5704">
        <v>-11369894.683186701</v>
      </c>
      <c r="Y5704" s="15">
        <f t="shared" si="565"/>
        <v>0</v>
      </c>
      <c r="Z5704" s="15">
        <f t="shared" si="566"/>
        <v>0</v>
      </c>
      <c r="AD5704" s="15">
        <f t="shared" si="563"/>
        <v>0</v>
      </c>
      <c r="AE5704" s="15">
        <f t="shared" si="564"/>
        <v>0</v>
      </c>
      <c r="AI5704" t="str">
        <f t="shared" si="561"/>
        <v/>
      </c>
      <c r="AJ5704" t="str">
        <f t="shared" si="562"/>
        <v/>
      </c>
      <c r="AL5704">
        <f t="shared" si="567"/>
        <v>0</v>
      </c>
    </row>
    <row r="5705" spans="1:38" x14ac:dyDescent="0.3">
      <c r="A5705">
        <v>5704</v>
      </c>
      <c r="B5705" t="s">
        <v>32</v>
      </c>
      <c r="C5705" t="s">
        <v>23</v>
      </c>
      <c r="D5705">
        <v>204</v>
      </c>
      <c r="E5705">
        <v>28687785718.412498</v>
      </c>
      <c r="F5705">
        <v>92732085.506415606</v>
      </c>
      <c r="G5705">
        <v>31079370801.681702</v>
      </c>
      <c r="H5705">
        <v>8705130232.88134</v>
      </c>
      <c r="I5705">
        <v>246730.2722563</v>
      </c>
      <c r="J5705">
        <v>-2046067.22111511</v>
      </c>
      <c r="K5705">
        <v>35281.970685131702</v>
      </c>
      <c r="L5705">
        <v>-20807319.748290699</v>
      </c>
      <c r="M5705">
        <v>-15065306.1063233</v>
      </c>
      <c r="Y5705" s="15">
        <f t="shared" si="565"/>
        <v>0</v>
      </c>
      <c r="Z5705" s="15">
        <f t="shared" si="566"/>
        <v>0</v>
      </c>
      <c r="AD5705" s="15">
        <f t="shared" si="563"/>
        <v>0</v>
      </c>
      <c r="AE5705" s="15">
        <f t="shared" si="564"/>
        <v>0</v>
      </c>
      <c r="AI5705" t="str">
        <f t="shared" si="561"/>
        <v/>
      </c>
      <c r="AJ5705" t="str">
        <f t="shared" si="562"/>
        <v/>
      </c>
      <c r="AL5705">
        <f t="shared" si="567"/>
        <v>0</v>
      </c>
    </row>
    <row r="5706" spans="1:38" x14ac:dyDescent="0.3">
      <c r="A5706">
        <v>5705</v>
      </c>
      <c r="B5706" t="s">
        <v>32</v>
      </c>
      <c r="C5706" t="s">
        <v>23</v>
      </c>
      <c r="D5706">
        <v>205</v>
      </c>
      <c r="E5706">
        <v>24052437288.849499</v>
      </c>
      <c r="F5706">
        <v>91743341.383940905</v>
      </c>
      <c r="G5706">
        <v>31092830216.891499</v>
      </c>
      <c r="H5706">
        <v>6574237173.6312103</v>
      </c>
      <c r="I5706">
        <v>256146.42651823201</v>
      </c>
      <c r="J5706">
        <v>-1941639.80231857</v>
      </c>
      <c r="K5706">
        <v>25665.9335950692</v>
      </c>
      <c r="L5706">
        <v>-15644169.203194801</v>
      </c>
      <c r="M5706">
        <v>-11307719.4860004</v>
      </c>
      <c r="Y5706" s="15">
        <f t="shared" si="565"/>
        <v>0</v>
      </c>
      <c r="Z5706" s="15">
        <f t="shared" si="566"/>
        <v>0</v>
      </c>
      <c r="AD5706" s="15">
        <f t="shared" si="563"/>
        <v>0</v>
      </c>
      <c r="AE5706" s="15">
        <f t="shared" si="564"/>
        <v>0</v>
      </c>
      <c r="AI5706" t="str">
        <f t="shared" si="561"/>
        <v/>
      </c>
      <c r="AJ5706" t="str">
        <f t="shared" si="562"/>
        <v/>
      </c>
      <c r="AL5706">
        <f t="shared" si="567"/>
        <v>0</v>
      </c>
    </row>
    <row r="5707" spans="1:38" x14ac:dyDescent="0.3">
      <c r="A5707">
        <v>5706</v>
      </c>
      <c r="B5707" t="s">
        <v>32</v>
      </c>
      <c r="C5707" t="s">
        <v>23</v>
      </c>
      <c r="D5707">
        <v>206</v>
      </c>
      <c r="E5707">
        <v>28698579214.908798</v>
      </c>
      <c r="F5707">
        <v>91512478.747083098</v>
      </c>
      <c r="G5707">
        <v>31087523957.126301</v>
      </c>
      <c r="H5707">
        <v>7443560765.4539003</v>
      </c>
      <c r="I5707">
        <v>266664.52442188602</v>
      </c>
      <c r="J5707">
        <v>-1975982.9525184601</v>
      </c>
      <c r="K5707">
        <v>27913.5771118829</v>
      </c>
      <c r="L5707">
        <v>-17736179.372719299</v>
      </c>
      <c r="M5707">
        <v>-12826312.8553172</v>
      </c>
      <c r="Y5707" s="15">
        <f t="shared" si="565"/>
        <v>0</v>
      </c>
      <c r="Z5707" s="15">
        <f t="shared" si="566"/>
        <v>0</v>
      </c>
      <c r="AD5707" s="15">
        <f t="shared" si="563"/>
        <v>0</v>
      </c>
      <c r="AE5707" s="15">
        <f t="shared" si="564"/>
        <v>0</v>
      </c>
      <c r="AI5707" t="str">
        <f t="shared" ref="AI5707:AI5770" si="568">IF(Y5707&lt;&gt;AD5707,"ERROR!","")</f>
        <v/>
      </c>
      <c r="AJ5707" t="str">
        <f t="shared" ref="AJ5707:AJ5770" si="569">IF(Z5707&lt;&gt;AE5707,"ERROR!","")</f>
        <v/>
      </c>
      <c r="AL5707">
        <f t="shared" si="567"/>
        <v>0</v>
      </c>
    </row>
    <row r="5708" spans="1:38" x14ac:dyDescent="0.3">
      <c r="A5708">
        <v>5707</v>
      </c>
      <c r="B5708" t="s">
        <v>32</v>
      </c>
      <c r="C5708" t="s">
        <v>23</v>
      </c>
      <c r="D5708">
        <v>207</v>
      </c>
      <c r="E5708">
        <v>29938147193.945599</v>
      </c>
      <c r="F5708">
        <v>92847659.374315202</v>
      </c>
      <c r="G5708">
        <v>31092067165.4991</v>
      </c>
      <c r="H5708">
        <v>8786535715.4822197</v>
      </c>
      <c r="I5708">
        <v>258986.185929328</v>
      </c>
      <c r="J5708">
        <v>-1957696.66444397</v>
      </c>
      <c r="K5708">
        <v>33926.657840661399</v>
      </c>
      <c r="L5708">
        <v>-20991949.470647801</v>
      </c>
      <c r="M5708">
        <v>-15196239.7461267</v>
      </c>
      <c r="Y5708" s="15">
        <f t="shared" si="565"/>
        <v>0</v>
      </c>
      <c r="Z5708" s="15">
        <f t="shared" si="566"/>
        <v>0</v>
      </c>
      <c r="AD5708" s="15">
        <f t="shared" si="563"/>
        <v>0</v>
      </c>
      <c r="AE5708" s="15">
        <f t="shared" si="564"/>
        <v>0</v>
      </c>
      <c r="AI5708" t="str">
        <f t="shared" si="568"/>
        <v/>
      </c>
      <c r="AJ5708" t="str">
        <f t="shared" si="569"/>
        <v/>
      </c>
      <c r="AL5708">
        <f t="shared" si="567"/>
        <v>0</v>
      </c>
    </row>
    <row r="5709" spans="1:38" x14ac:dyDescent="0.3">
      <c r="A5709">
        <v>5708</v>
      </c>
      <c r="B5709" t="s">
        <v>32</v>
      </c>
      <c r="C5709" t="s">
        <v>23</v>
      </c>
      <c r="D5709">
        <v>208</v>
      </c>
      <c r="E5709">
        <v>21344025358.502602</v>
      </c>
      <c r="F5709">
        <v>91935424.231487006</v>
      </c>
      <c r="G5709">
        <v>31096185792.574402</v>
      </c>
      <c r="H5709">
        <v>1839643716.4030001</v>
      </c>
      <c r="I5709">
        <v>245055.18865688099</v>
      </c>
      <c r="J5709">
        <v>-1915909.3262481701</v>
      </c>
      <c r="K5709">
        <v>7507.0588241198802</v>
      </c>
      <c r="L5709">
        <v>-4204269.49563492</v>
      </c>
      <c r="M5709">
        <v>-2990817.3090098798</v>
      </c>
      <c r="Y5709" s="15">
        <f t="shared" si="565"/>
        <v>0</v>
      </c>
      <c r="Z5709" s="15">
        <f t="shared" si="566"/>
        <v>0</v>
      </c>
      <c r="AD5709" s="15">
        <f t="shared" si="563"/>
        <v>0</v>
      </c>
      <c r="AE5709" s="15">
        <f t="shared" si="564"/>
        <v>0</v>
      </c>
      <c r="AI5709" t="str">
        <f t="shared" si="568"/>
        <v/>
      </c>
      <c r="AJ5709" t="str">
        <f t="shared" si="569"/>
        <v/>
      </c>
      <c r="AL5709">
        <f t="shared" si="567"/>
        <v>0</v>
      </c>
    </row>
    <row r="5710" spans="1:38" x14ac:dyDescent="0.3">
      <c r="A5710">
        <v>5709</v>
      </c>
      <c r="B5710" t="s">
        <v>32</v>
      </c>
      <c r="C5710" t="s">
        <v>23</v>
      </c>
      <c r="D5710">
        <v>209</v>
      </c>
      <c r="E5710">
        <v>30434633833.001499</v>
      </c>
      <c r="F5710">
        <v>90621677.653771505</v>
      </c>
      <c r="G5710">
        <v>31069621787.5933</v>
      </c>
      <c r="H5710">
        <v>2184132716.9136901</v>
      </c>
      <c r="I5710">
        <v>241143.53499555599</v>
      </c>
      <c r="J5710">
        <v>-1971999.3209953301</v>
      </c>
      <c r="K5710">
        <v>9057.3969439153498</v>
      </c>
      <c r="L5710">
        <v>-5041355.2034745999</v>
      </c>
      <c r="M5710">
        <v>-3600673.7293463699</v>
      </c>
      <c r="Y5710" s="15">
        <f t="shared" si="565"/>
        <v>0</v>
      </c>
      <c r="Z5710" s="15">
        <f t="shared" si="566"/>
        <v>0</v>
      </c>
      <c r="AD5710" s="15">
        <f t="shared" si="563"/>
        <v>0</v>
      </c>
      <c r="AE5710" s="15">
        <f t="shared" si="564"/>
        <v>0</v>
      </c>
      <c r="AI5710" t="str">
        <f t="shared" si="568"/>
        <v/>
      </c>
      <c r="AJ5710" t="str">
        <f t="shared" si="569"/>
        <v/>
      </c>
      <c r="AL5710">
        <f t="shared" si="567"/>
        <v>0</v>
      </c>
    </row>
    <row r="5711" spans="1:38" x14ac:dyDescent="0.3">
      <c r="A5711">
        <v>5710</v>
      </c>
      <c r="B5711" t="s">
        <v>32</v>
      </c>
      <c r="C5711" t="s">
        <v>23</v>
      </c>
      <c r="D5711">
        <v>210</v>
      </c>
      <c r="E5711">
        <v>23445952663.7686</v>
      </c>
      <c r="F5711">
        <v>90951783.980858997</v>
      </c>
      <c r="G5711">
        <v>31095083556.5522</v>
      </c>
      <c r="H5711">
        <v>3964567733.60145</v>
      </c>
      <c r="I5711">
        <v>237280.73760983301</v>
      </c>
      <c r="J5711">
        <v>-1920588.45527649</v>
      </c>
      <c r="K5711">
        <v>16708.342082619802</v>
      </c>
      <c r="L5711">
        <v>-9351341.7344359905</v>
      </c>
      <c r="M5711">
        <v>-6736262.8784234999</v>
      </c>
      <c r="Y5711" s="15">
        <f t="shared" si="565"/>
        <v>0</v>
      </c>
      <c r="Z5711" s="15">
        <f t="shared" si="566"/>
        <v>0</v>
      </c>
      <c r="AD5711" s="15">
        <f t="shared" si="563"/>
        <v>0</v>
      </c>
      <c r="AE5711" s="15">
        <f t="shared" si="564"/>
        <v>0</v>
      </c>
      <c r="AI5711" t="str">
        <f t="shared" si="568"/>
        <v/>
      </c>
      <c r="AJ5711" t="str">
        <f t="shared" si="569"/>
        <v/>
      </c>
      <c r="AL5711">
        <f t="shared" si="567"/>
        <v>0</v>
      </c>
    </row>
    <row r="5712" spans="1:38" x14ac:dyDescent="0.3">
      <c r="A5712">
        <v>5711</v>
      </c>
      <c r="B5712" t="s">
        <v>32</v>
      </c>
      <c r="C5712" t="s">
        <v>23</v>
      </c>
      <c r="D5712">
        <v>211</v>
      </c>
      <c r="E5712">
        <v>22866022370.045502</v>
      </c>
      <c r="F5712">
        <v>89104640.959009394</v>
      </c>
      <c r="G5712">
        <v>31094940493.0392</v>
      </c>
      <c r="H5712">
        <v>10458735872.716499</v>
      </c>
      <c r="I5712">
        <v>242448.63231524799</v>
      </c>
      <c r="J5712">
        <v>-1933484.2810325599</v>
      </c>
      <c r="K5712">
        <v>43137.945439582298</v>
      </c>
      <c r="L5712">
        <v>-25052836.139430001</v>
      </c>
      <c r="M5712">
        <v>-18154122.1107722</v>
      </c>
      <c r="Y5712" s="15">
        <f t="shared" si="565"/>
        <v>0</v>
      </c>
      <c r="Z5712" s="15">
        <f t="shared" si="566"/>
        <v>0</v>
      </c>
      <c r="AD5712" s="15">
        <f t="shared" si="563"/>
        <v>0</v>
      </c>
      <c r="AE5712" s="15">
        <f t="shared" si="564"/>
        <v>0</v>
      </c>
      <c r="AI5712" t="str">
        <f t="shared" si="568"/>
        <v/>
      </c>
      <c r="AJ5712" t="str">
        <f t="shared" si="569"/>
        <v/>
      </c>
      <c r="AL5712">
        <f t="shared" si="567"/>
        <v>0</v>
      </c>
    </row>
    <row r="5713" spans="1:38" x14ac:dyDescent="0.3">
      <c r="A5713">
        <v>5712</v>
      </c>
      <c r="B5713" t="s">
        <v>32</v>
      </c>
      <c r="C5713" t="s">
        <v>23</v>
      </c>
      <c r="D5713">
        <v>212</v>
      </c>
      <c r="E5713">
        <v>24327668314.819401</v>
      </c>
      <c r="F5713">
        <v>91824396.964568406</v>
      </c>
      <c r="G5713">
        <v>31092550693.456799</v>
      </c>
      <c r="H5713">
        <v>3463134648.63094</v>
      </c>
      <c r="I5713">
        <v>256951.18008942899</v>
      </c>
      <c r="J5713">
        <v>-1941993.4575004601</v>
      </c>
      <c r="K5713">
        <v>13477.7923472686</v>
      </c>
      <c r="L5713">
        <v>-8118915.4835424898</v>
      </c>
      <c r="M5713">
        <v>-5834588.21164288</v>
      </c>
      <c r="Y5713" s="15">
        <f t="shared" si="565"/>
        <v>0</v>
      </c>
      <c r="Z5713" s="15">
        <f t="shared" si="566"/>
        <v>0</v>
      </c>
      <c r="AD5713" s="15">
        <f t="shared" si="563"/>
        <v>0</v>
      </c>
      <c r="AE5713" s="15">
        <f t="shared" si="564"/>
        <v>0</v>
      </c>
      <c r="AI5713" t="str">
        <f t="shared" si="568"/>
        <v/>
      </c>
      <c r="AJ5713" t="str">
        <f t="shared" si="569"/>
        <v/>
      </c>
      <c r="AL5713">
        <f t="shared" si="567"/>
        <v>0</v>
      </c>
    </row>
    <row r="5714" spans="1:38" x14ac:dyDescent="0.3">
      <c r="A5714">
        <v>5713</v>
      </c>
      <c r="B5714" t="s">
        <v>32</v>
      </c>
      <c r="C5714" t="s">
        <v>23</v>
      </c>
      <c r="D5714">
        <v>213</v>
      </c>
      <c r="E5714">
        <v>23382960237.225899</v>
      </c>
      <c r="F5714">
        <v>91571711.755068302</v>
      </c>
      <c r="G5714">
        <v>31094520976.5131</v>
      </c>
      <c r="H5714">
        <v>8070361880.64326</v>
      </c>
      <c r="I5714">
        <v>252974.717540443</v>
      </c>
      <c r="J5714">
        <v>-1942179.4980812101</v>
      </c>
      <c r="K5714">
        <v>31901.851533258701</v>
      </c>
      <c r="L5714">
        <v>-19265837.542978499</v>
      </c>
      <c r="M5714">
        <v>-13942525.108291499</v>
      </c>
      <c r="Y5714" s="15">
        <f t="shared" si="565"/>
        <v>0</v>
      </c>
      <c r="Z5714" s="15">
        <f t="shared" si="566"/>
        <v>0</v>
      </c>
      <c r="AD5714" s="15">
        <f t="shared" si="563"/>
        <v>0</v>
      </c>
      <c r="AE5714" s="15">
        <f t="shared" si="564"/>
        <v>0</v>
      </c>
      <c r="AI5714" t="str">
        <f t="shared" si="568"/>
        <v/>
      </c>
      <c r="AJ5714" t="str">
        <f t="shared" si="569"/>
        <v/>
      </c>
      <c r="AL5714">
        <f t="shared" si="567"/>
        <v>0</v>
      </c>
    </row>
    <row r="5715" spans="1:38" x14ac:dyDescent="0.3">
      <c r="A5715">
        <v>5714</v>
      </c>
      <c r="B5715" t="s">
        <v>32</v>
      </c>
      <c r="C5715" t="s">
        <v>23</v>
      </c>
      <c r="D5715">
        <v>214</v>
      </c>
      <c r="E5715">
        <v>22780246898.772301</v>
      </c>
      <c r="F5715">
        <v>90043293.121861801</v>
      </c>
      <c r="G5715">
        <v>31091245929.425201</v>
      </c>
      <c r="H5715">
        <v>8903847827.0653591</v>
      </c>
      <c r="I5715">
        <v>286888.02661660302</v>
      </c>
      <c r="J5715">
        <v>-2106805.7969665499</v>
      </c>
      <c r="K5715">
        <v>31035.9687438767</v>
      </c>
      <c r="L5715">
        <v>-21247776.304800801</v>
      </c>
      <c r="M5715">
        <v>-15374686.032596</v>
      </c>
      <c r="Y5715" s="15">
        <f t="shared" si="565"/>
        <v>0</v>
      </c>
      <c r="Z5715" s="15">
        <f t="shared" si="566"/>
        <v>0</v>
      </c>
      <c r="AD5715" s="15">
        <f t="shared" si="563"/>
        <v>0</v>
      </c>
      <c r="AE5715" s="15">
        <f t="shared" si="564"/>
        <v>0</v>
      </c>
      <c r="AI5715" t="str">
        <f t="shared" si="568"/>
        <v/>
      </c>
      <c r="AJ5715" t="str">
        <f t="shared" si="569"/>
        <v/>
      </c>
      <c r="AL5715">
        <f t="shared" si="567"/>
        <v>0</v>
      </c>
    </row>
    <row r="5716" spans="1:38" x14ac:dyDescent="0.3">
      <c r="A5716">
        <v>5715</v>
      </c>
      <c r="B5716" t="s">
        <v>32</v>
      </c>
      <c r="C5716" t="s">
        <v>23</v>
      </c>
      <c r="D5716">
        <v>215</v>
      </c>
      <c r="E5716">
        <v>22879452772.120899</v>
      </c>
      <c r="F5716">
        <v>92208948.931218803</v>
      </c>
      <c r="G5716">
        <v>31057499384.198502</v>
      </c>
      <c r="H5716">
        <v>9170085236.1259098</v>
      </c>
      <c r="I5716">
        <v>220071.775229886</v>
      </c>
      <c r="J5716">
        <v>-1974221.10700607</v>
      </c>
      <c r="K5716">
        <v>41668.611190812102</v>
      </c>
      <c r="L5716">
        <v>-21958508.910997301</v>
      </c>
      <c r="M5716">
        <v>-15909805.0874808</v>
      </c>
      <c r="Y5716" s="15">
        <f t="shared" si="565"/>
        <v>0</v>
      </c>
      <c r="Z5716" s="15">
        <f t="shared" si="566"/>
        <v>0</v>
      </c>
      <c r="AD5716" s="15">
        <f t="shared" si="563"/>
        <v>0</v>
      </c>
      <c r="AE5716" s="15">
        <f t="shared" si="564"/>
        <v>0</v>
      </c>
      <c r="AI5716" t="str">
        <f t="shared" si="568"/>
        <v/>
      </c>
      <c r="AJ5716" t="str">
        <f t="shared" si="569"/>
        <v/>
      </c>
      <c r="AL5716">
        <f t="shared" si="567"/>
        <v>0</v>
      </c>
    </row>
    <row r="5717" spans="1:38" x14ac:dyDescent="0.3">
      <c r="A5717">
        <v>5716</v>
      </c>
      <c r="B5717" t="s">
        <v>32</v>
      </c>
      <c r="C5717" t="s">
        <v>23</v>
      </c>
      <c r="D5717">
        <v>216</v>
      </c>
      <c r="E5717">
        <v>23997769085.152302</v>
      </c>
      <c r="F5717">
        <v>91391772.240757301</v>
      </c>
      <c r="G5717">
        <v>31091199534.580502</v>
      </c>
      <c r="H5717">
        <v>9690700763.1011105</v>
      </c>
      <c r="I5717">
        <v>241491.623848647</v>
      </c>
      <c r="J5717">
        <v>-1954591.1149597201</v>
      </c>
      <c r="K5717">
        <v>40128.517124778999</v>
      </c>
      <c r="L5717">
        <v>-23196239.1328745</v>
      </c>
      <c r="M5717">
        <v>-16804130.744677301</v>
      </c>
      <c r="Y5717" s="15">
        <f t="shared" si="565"/>
        <v>0</v>
      </c>
      <c r="Z5717" s="15">
        <f t="shared" si="566"/>
        <v>0</v>
      </c>
      <c r="AD5717" s="15">
        <f t="shared" si="563"/>
        <v>0</v>
      </c>
      <c r="AE5717" s="15">
        <f t="shared" si="564"/>
        <v>0</v>
      </c>
      <c r="AI5717" t="str">
        <f t="shared" si="568"/>
        <v/>
      </c>
      <c r="AJ5717" t="str">
        <f t="shared" si="569"/>
        <v/>
      </c>
      <c r="AL5717">
        <f t="shared" si="567"/>
        <v>0</v>
      </c>
    </row>
    <row r="5718" spans="1:38" x14ac:dyDescent="0.3">
      <c r="A5718">
        <v>5717</v>
      </c>
      <c r="B5718" t="s">
        <v>32</v>
      </c>
      <c r="C5718" t="s">
        <v>23</v>
      </c>
      <c r="D5718">
        <v>217</v>
      </c>
      <c r="E5718">
        <v>34575068936.384697</v>
      </c>
      <c r="F5718">
        <v>91734776.458818004</v>
      </c>
      <c r="G5718">
        <v>31092145922.1432</v>
      </c>
      <c r="H5718">
        <v>8510118308.74788</v>
      </c>
      <c r="I5718">
        <v>256903.56828899699</v>
      </c>
      <c r="J5718">
        <v>-1940751.84703827</v>
      </c>
      <c r="K5718">
        <v>33125.730270802</v>
      </c>
      <c r="L5718">
        <v>-20325494.5992161</v>
      </c>
      <c r="M5718">
        <v>-14712113.280805601</v>
      </c>
      <c r="Y5718" s="15">
        <f t="shared" si="565"/>
        <v>0</v>
      </c>
      <c r="Z5718" s="15">
        <f t="shared" si="566"/>
        <v>0</v>
      </c>
      <c r="AD5718" s="15">
        <f t="shared" si="563"/>
        <v>0</v>
      </c>
      <c r="AE5718" s="15">
        <f t="shared" si="564"/>
        <v>0</v>
      </c>
      <c r="AI5718" t="str">
        <f t="shared" si="568"/>
        <v/>
      </c>
      <c r="AJ5718" t="str">
        <f t="shared" si="569"/>
        <v/>
      </c>
      <c r="AL5718">
        <f t="shared" si="567"/>
        <v>0</v>
      </c>
    </row>
    <row r="5719" spans="1:38" x14ac:dyDescent="0.3">
      <c r="A5719">
        <v>5718</v>
      </c>
      <c r="B5719" t="s">
        <v>32</v>
      </c>
      <c r="C5719" t="s">
        <v>23</v>
      </c>
      <c r="D5719">
        <v>218</v>
      </c>
      <c r="E5719">
        <v>24655257667.302399</v>
      </c>
      <c r="F5719">
        <v>90040433.7142528</v>
      </c>
      <c r="G5719">
        <v>31091906368.503799</v>
      </c>
      <c r="H5719">
        <v>8131995117.2596102</v>
      </c>
      <c r="I5719">
        <v>243946.99634586301</v>
      </c>
      <c r="J5719">
        <v>-1965542.5511970499</v>
      </c>
      <c r="K5719">
        <v>33335.090159217398</v>
      </c>
      <c r="L5719">
        <v>-19423930.150272999</v>
      </c>
      <c r="M5719">
        <v>-14059963.6557406</v>
      </c>
      <c r="Y5719" s="15">
        <f t="shared" si="565"/>
        <v>0</v>
      </c>
      <c r="Z5719" s="15">
        <f t="shared" si="566"/>
        <v>0</v>
      </c>
      <c r="AD5719" s="15">
        <f t="shared" si="563"/>
        <v>0</v>
      </c>
      <c r="AE5719" s="15">
        <f t="shared" si="564"/>
        <v>0</v>
      </c>
      <c r="AI5719" t="str">
        <f t="shared" si="568"/>
        <v/>
      </c>
      <c r="AJ5719" t="str">
        <f t="shared" si="569"/>
        <v/>
      </c>
      <c r="AL5719">
        <f t="shared" si="567"/>
        <v>0</v>
      </c>
    </row>
    <row r="5720" spans="1:38" x14ac:dyDescent="0.3">
      <c r="A5720">
        <v>5719</v>
      </c>
      <c r="B5720" t="s">
        <v>32</v>
      </c>
      <c r="C5720" t="s">
        <v>23</v>
      </c>
      <c r="D5720">
        <v>219</v>
      </c>
      <c r="E5720">
        <v>16482419468.9664</v>
      </c>
      <c r="F5720">
        <v>90959379.137399003</v>
      </c>
      <c r="G5720">
        <v>31092115133.226002</v>
      </c>
      <c r="H5720">
        <v>2285217192.4454899</v>
      </c>
      <c r="I5720">
        <v>253400.323688909</v>
      </c>
      <c r="J5720">
        <v>-1936453.8520545999</v>
      </c>
      <c r="K5720">
        <v>9018.2094449530905</v>
      </c>
      <c r="L5720">
        <v>-5273579.26081252</v>
      </c>
      <c r="M5720">
        <v>-3766221.1923121298</v>
      </c>
      <c r="Y5720" s="15">
        <f t="shared" si="565"/>
        <v>0</v>
      </c>
      <c r="Z5720" s="15">
        <f t="shared" si="566"/>
        <v>0</v>
      </c>
      <c r="AD5720" s="15">
        <f t="shared" si="563"/>
        <v>0</v>
      </c>
      <c r="AE5720" s="15">
        <f t="shared" si="564"/>
        <v>0</v>
      </c>
      <c r="AI5720" t="str">
        <f t="shared" si="568"/>
        <v/>
      </c>
      <c r="AJ5720" t="str">
        <f t="shared" si="569"/>
        <v/>
      </c>
      <c r="AL5720">
        <f t="shared" si="567"/>
        <v>0</v>
      </c>
    </row>
    <row r="5721" spans="1:38" x14ac:dyDescent="0.3">
      <c r="A5721">
        <v>5720</v>
      </c>
      <c r="B5721" t="s">
        <v>32</v>
      </c>
      <c r="C5721" t="s">
        <v>23</v>
      </c>
      <c r="D5721">
        <v>220</v>
      </c>
      <c r="E5721">
        <v>28512395319.503799</v>
      </c>
      <c r="F5721">
        <v>89230296.960428193</v>
      </c>
      <c r="G5721">
        <v>31090890296.7612</v>
      </c>
      <c r="H5721">
        <v>14903891501.7411</v>
      </c>
      <c r="I5721">
        <v>238556.25507357699</v>
      </c>
      <c r="J5721">
        <v>-1932823.26015854</v>
      </c>
      <c r="K5721">
        <v>62475.375031119402</v>
      </c>
      <c r="L5721">
        <v>-35807691.047834501</v>
      </c>
      <c r="M5721">
        <v>-25976896.328859601</v>
      </c>
      <c r="Y5721" s="15">
        <f t="shared" si="565"/>
        <v>0</v>
      </c>
      <c r="Z5721" s="15">
        <f t="shared" si="566"/>
        <v>0</v>
      </c>
      <c r="AD5721" s="15">
        <f t="shared" si="563"/>
        <v>0</v>
      </c>
      <c r="AE5721" s="15">
        <f t="shared" si="564"/>
        <v>0</v>
      </c>
      <c r="AI5721" t="str">
        <f t="shared" si="568"/>
        <v/>
      </c>
      <c r="AJ5721" t="str">
        <f t="shared" si="569"/>
        <v/>
      </c>
      <c r="AL5721">
        <f t="shared" si="567"/>
        <v>0</v>
      </c>
    </row>
    <row r="5722" spans="1:38" x14ac:dyDescent="0.3">
      <c r="A5722">
        <v>5721</v>
      </c>
      <c r="B5722" t="s">
        <v>32</v>
      </c>
      <c r="C5722" t="s">
        <v>23</v>
      </c>
      <c r="D5722">
        <v>221</v>
      </c>
      <c r="E5722">
        <v>22486326774.912102</v>
      </c>
      <c r="F5722">
        <v>88763086.444202706</v>
      </c>
      <c r="G5722">
        <v>31092923767.800301</v>
      </c>
      <c r="H5722">
        <v>6139538856.51548</v>
      </c>
      <c r="I5722">
        <v>233071.73227655899</v>
      </c>
      <c r="J5722">
        <v>-1934895.3428421</v>
      </c>
      <c r="K5722">
        <v>26341.842472901899</v>
      </c>
      <c r="L5722">
        <v>-14615891.4342841</v>
      </c>
      <c r="M5722">
        <v>-10566174.207040301</v>
      </c>
      <c r="Y5722" s="15">
        <f t="shared" si="565"/>
        <v>0</v>
      </c>
      <c r="Z5722" s="15">
        <f t="shared" si="566"/>
        <v>0</v>
      </c>
      <c r="AD5722" s="15">
        <f t="shared" si="563"/>
        <v>0</v>
      </c>
      <c r="AE5722" s="15">
        <f t="shared" si="564"/>
        <v>0</v>
      </c>
      <c r="AI5722" t="str">
        <f t="shared" si="568"/>
        <v/>
      </c>
      <c r="AJ5722" t="str">
        <f t="shared" si="569"/>
        <v/>
      </c>
      <c r="AL5722">
        <f t="shared" si="567"/>
        <v>0</v>
      </c>
    </row>
    <row r="5723" spans="1:38" x14ac:dyDescent="0.3">
      <c r="A5723">
        <v>5722</v>
      </c>
      <c r="B5723" t="s">
        <v>32</v>
      </c>
      <c r="C5723" t="s">
        <v>23</v>
      </c>
      <c r="D5723">
        <v>222</v>
      </c>
      <c r="E5723">
        <v>23346869594.762001</v>
      </c>
      <c r="F5723">
        <v>91899779.592175305</v>
      </c>
      <c r="G5723">
        <v>31085103523.1203</v>
      </c>
      <c r="H5723">
        <v>2507110439.1160998</v>
      </c>
      <c r="I5723">
        <v>258073.742609337</v>
      </c>
      <c r="J5723">
        <v>-1802709.36066437</v>
      </c>
      <c r="K5723">
        <v>9714.7056254819399</v>
      </c>
      <c r="L5723">
        <v>-5805572.3120820802</v>
      </c>
      <c r="M5723">
        <v>-4151850.6608026102</v>
      </c>
      <c r="Y5723" s="15">
        <f t="shared" si="565"/>
        <v>0</v>
      </c>
      <c r="Z5723" s="15">
        <f t="shared" si="566"/>
        <v>0</v>
      </c>
      <c r="AD5723" s="15">
        <f t="shared" si="563"/>
        <v>0</v>
      </c>
      <c r="AE5723" s="15">
        <f t="shared" si="564"/>
        <v>0</v>
      </c>
      <c r="AI5723" t="str">
        <f t="shared" si="568"/>
        <v/>
      </c>
      <c r="AJ5723" t="str">
        <f t="shared" si="569"/>
        <v/>
      </c>
      <c r="AL5723">
        <f t="shared" si="567"/>
        <v>0</v>
      </c>
    </row>
    <row r="5724" spans="1:38" x14ac:dyDescent="0.3">
      <c r="A5724">
        <v>5723</v>
      </c>
      <c r="B5724" t="s">
        <v>32</v>
      </c>
      <c r="C5724" t="s">
        <v>23</v>
      </c>
      <c r="D5724">
        <v>223</v>
      </c>
      <c r="E5724">
        <v>29565542661.675201</v>
      </c>
      <c r="F5724">
        <v>93271014.665458307</v>
      </c>
      <c r="G5724">
        <v>31069129575.565899</v>
      </c>
      <c r="H5724">
        <v>5929775003.4988403</v>
      </c>
      <c r="I5724">
        <v>189203.27135989099</v>
      </c>
      <c r="J5724">
        <v>-1690104.29912949</v>
      </c>
      <c r="K5724">
        <v>31340.763618297002</v>
      </c>
      <c r="L5724">
        <v>-14152429.328538699</v>
      </c>
      <c r="M5724">
        <v>-10241074.983111801</v>
      </c>
      <c r="Y5724" s="15">
        <f t="shared" si="565"/>
        <v>0</v>
      </c>
      <c r="Z5724" s="15">
        <f t="shared" si="566"/>
        <v>0</v>
      </c>
      <c r="AD5724" s="15">
        <f t="shared" si="563"/>
        <v>0</v>
      </c>
      <c r="AE5724" s="15">
        <f t="shared" si="564"/>
        <v>0</v>
      </c>
      <c r="AI5724" t="str">
        <f t="shared" si="568"/>
        <v/>
      </c>
      <c r="AJ5724" t="str">
        <f t="shared" si="569"/>
        <v/>
      </c>
      <c r="AL5724">
        <f t="shared" si="567"/>
        <v>0</v>
      </c>
    </row>
    <row r="5725" spans="1:38" x14ac:dyDescent="0.3">
      <c r="A5725">
        <v>5724</v>
      </c>
      <c r="B5725" t="s">
        <v>32</v>
      </c>
      <c r="C5725" t="s">
        <v>23</v>
      </c>
      <c r="D5725">
        <v>224</v>
      </c>
      <c r="E5725">
        <v>25306138574.598099</v>
      </c>
      <c r="F5725">
        <v>89212896.549414501</v>
      </c>
      <c r="G5725">
        <v>31091901824.1619</v>
      </c>
      <c r="H5725">
        <v>6077854330.1766901</v>
      </c>
      <c r="I5725">
        <v>276510.170146182</v>
      </c>
      <c r="J5725">
        <v>-2027001.8650054899</v>
      </c>
      <c r="K5725">
        <v>21980.581498913802</v>
      </c>
      <c r="L5725">
        <v>-14423264.0620405</v>
      </c>
      <c r="M5725">
        <v>-10414234.725989601</v>
      </c>
      <c r="Y5725" s="15">
        <f t="shared" si="565"/>
        <v>0</v>
      </c>
      <c r="Z5725" s="15">
        <f t="shared" si="566"/>
        <v>0</v>
      </c>
      <c r="AD5725" s="15">
        <f t="shared" si="563"/>
        <v>0</v>
      </c>
      <c r="AE5725" s="15">
        <f t="shared" si="564"/>
        <v>0</v>
      </c>
      <c r="AI5725" t="str">
        <f t="shared" si="568"/>
        <v/>
      </c>
      <c r="AJ5725" t="str">
        <f t="shared" si="569"/>
        <v/>
      </c>
      <c r="AL5725">
        <f t="shared" si="567"/>
        <v>0</v>
      </c>
    </row>
    <row r="5726" spans="1:38" x14ac:dyDescent="0.3">
      <c r="A5726">
        <v>5725</v>
      </c>
      <c r="B5726" t="s">
        <v>32</v>
      </c>
      <c r="C5726" t="s">
        <v>23</v>
      </c>
      <c r="D5726">
        <v>225</v>
      </c>
      <c r="E5726">
        <v>31970323087.468498</v>
      </c>
      <c r="F5726">
        <v>92457257.919616401</v>
      </c>
      <c r="G5726">
        <v>31076507437.549</v>
      </c>
      <c r="H5726">
        <v>10688833786.858999</v>
      </c>
      <c r="I5726">
        <v>221491.76444287601</v>
      </c>
      <c r="J5726">
        <v>-1790434.23878479</v>
      </c>
      <c r="K5726">
        <v>48258.380232533302</v>
      </c>
      <c r="L5726">
        <v>-25630303.118510202</v>
      </c>
      <c r="M5726">
        <v>-18579813.6049776</v>
      </c>
      <c r="Y5726" s="15">
        <f t="shared" si="565"/>
        <v>0</v>
      </c>
      <c r="Z5726" s="15">
        <f t="shared" si="566"/>
        <v>0</v>
      </c>
      <c r="AD5726" s="15">
        <f t="shared" si="563"/>
        <v>0</v>
      </c>
      <c r="AE5726" s="15">
        <f t="shared" si="564"/>
        <v>0</v>
      </c>
      <c r="AI5726" t="str">
        <f t="shared" si="568"/>
        <v/>
      </c>
      <c r="AJ5726" t="str">
        <f t="shared" si="569"/>
        <v/>
      </c>
      <c r="AL5726">
        <f t="shared" si="567"/>
        <v>0</v>
      </c>
    </row>
    <row r="5727" spans="1:38" x14ac:dyDescent="0.3">
      <c r="A5727">
        <v>5726</v>
      </c>
      <c r="B5727" t="s">
        <v>32</v>
      </c>
      <c r="C5727" t="s">
        <v>23</v>
      </c>
      <c r="D5727">
        <v>226</v>
      </c>
      <c r="E5727">
        <v>27534713330.487701</v>
      </c>
      <c r="F5727">
        <v>89523072.377128199</v>
      </c>
      <c r="G5727">
        <v>31091074068.187</v>
      </c>
      <c r="H5727">
        <v>10166273909.937599</v>
      </c>
      <c r="I5727">
        <v>273636.41176746797</v>
      </c>
      <c r="J5727">
        <v>-2057647.33360672</v>
      </c>
      <c r="K5727">
        <v>37152.489481468503</v>
      </c>
      <c r="L5727">
        <v>-24314305.835658502</v>
      </c>
      <c r="M5727">
        <v>-17608503.404542301</v>
      </c>
      <c r="Y5727" s="15">
        <f t="shared" si="565"/>
        <v>0</v>
      </c>
      <c r="Z5727" s="15">
        <f t="shared" si="566"/>
        <v>0</v>
      </c>
      <c r="AD5727" s="15">
        <f t="shared" si="563"/>
        <v>0</v>
      </c>
      <c r="AE5727" s="15">
        <f t="shared" si="564"/>
        <v>0</v>
      </c>
      <c r="AI5727" t="str">
        <f t="shared" si="568"/>
        <v/>
      </c>
      <c r="AJ5727" t="str">
        <f t="shared" si="569"/>
        <v/>
      </c>
      <c r="AL5727">
        <f t="shared" si="567"/>
        <v>0</v>
      </c>
    </row>
    <row r="5728" spans="1:38" x14ac:dyDescent="0.3">
      <c r="A5728">
        <v>5727</v>
      </c>
      <c r="B5728" t="s">
        <v>32</v>
      </c>
      <c r="C5728" t="s">
        <v>23</v>
      </c>
      <c r="D5728">
        <v>227</v>
      </c>
      <c r="E5728">
        <v>24604034517.131401</v>
      </c>
      <c r="F5728">
        <v>92116012.647328094</v>
      </c>
      <c r="G5728">
        <v>31097056956.049702</v>
      </c>
      <c r="H5728">
        <v>8467619964.5805302</v>
      </c>
      <c r="I5728">
        <v>292960.26592318702</v>
      </c>
      <c r="J5728">
        <v>-2093735.7329406701</v>
      </c>
      <c r="K5728">
        <v>28903.6464992857</v>
      </c>
      <c r="L5728">
        <v>-20186652.275180899</v>
      </c>
      <c r="M5728">
        <v>-14601303.4003343</v>
      </c>
      <c r="Y5728" s="15">
        <f t="shared" si="565"/>
        <v>0</v>
      </c>
      <c r="Z5728" s="15">
        <f t="shared" si="566"/>
        <v>0</v>
      </c>
      <c r="AD5728" s="15">
        <f t="shared" si="563"/>
        <v>0</v>
      </c>
      <c r="AE5728" s="15">
        <f t="shared" si="564"/>
        <v>0</v>
      </c>
      <c r="AI5728" t="str">
        <f t="shared" si="568"/>
        <v/>
      </c>
      <c r="AJ5728" t="str">
        <f t="shared" si="569"/>
        <v/>
      </c>
      <c r="AL5728">
        <f t="shared" si="567"/>
        <v>0</v>
      </c>
    </row>
    <row r="5729" spans="1:38" x14ac:dyDescent="0.3">
      <c r="A5729">
        <v>5728</v>
      </c>
      <c r="B5729" t="s">
        <v>32</v>
      </c>
      <c r="C5729" t="s">
        <v>23</v>
      </c>
      <c r="D5729">
        <v>228</v>
      </c>
      <c r="E5729">
        <v>23837932566.7924</v>
      </c>
      <c r="F5729">
        <v>90037673.948390305</v>
      </c>
      <c r="G5729">
        <v>31088709017.425499</v>
      </c>
      <c r="H5729">
        <v>8136701049.7190905</v>
      </c>
      <c r="I5729">
        <v>253099.68979099399</v>
      </c>
      <c r="J5729">
        <v>-1895658.8432197601</v>
      </c>
      <c r="K5729">
        <v>32148.206331024201</v>
      </c>
      <c r="L5729">
        <v>-19426159.128869999</v>
      </c>
      <c r="M5729">
        <v>-14059088.541962501</v>
      </c>
      <c r="Y5729" s="15">
        <f t="shared" si="565"/>
        <v>0</v>
      </c>
      <c r="Z5729" s="15">
        <f t="shared" si="566"/>
        <v>0</v>
      </c>
      <c r="AD5729" s="15">
        <f t="shared" si="563"/>
        <v>0</v>
      </c>
      <c r="AE5729" s="15">
        <f t="shared" si="564"/>
        <v>0</v>
      </c>
      <c r="AI5729" t="str">
        <f t="shared" si="568"/>
        <v/>
      </c>
      <c r="AJ5729" t="str">
        <f t="shared" si="569"/>
        <v/>
      </c>
      <c r="AL5729">
        <f t="shared" si="567"/>
        <v>0</v>
      </c>
    </row>
    <row r="5730" spans="1:38" x14ac:dyDescent="0.3">
      <c r="A5730">
        <v>5729</v>
      </c>
      <c r="B5730" t="s">
        <v>32</v>
      </c>
      <c r="C5730" t="s">
        <v>23</v>
      </c>
      <c r="D5730">
        <v>229</v>
      </c>
      <c r="E5730">
        <v>19018433330.075401</v>
      </c>
      <c r="F5730">
        <v>90640957.291319802</v>
      </c>
      <c r="G5730">
        <v>31087848765.378201</v>
      </c>
      <c r="H5730">
        <v>5944794382.0748196</v>
      </c>
      <c r="I5730">
        <v>249792.76210387101</v>
      </c>
      <c r="J5730">
        <v>-1892257.6235694899</v>
      </c>
      <c r="K5730">
        <v>23798.905668863299</v>
      </c>
      <c r="L5730">
        <v>-14128165.399774401</v>
      </c>
      <c r="M5730">
        <v>-10206904.082898499</v>
      </c>
      <c r="Y5730" s="15">
        <f t="shared" si="565"/>
        <v>0</v>
      </c>
      <c r="Z5730" s="15">
        <f t="shared" si="566"/>
        <v>0</v>
      </c>
      <c r="AD5730" s="15">
        <f t="shared" si="563"/>
        <v>0</v>
      </c>
      <c r="AE5730" s="15">
        <f t="shared" si="564"/>
        <v>0</v>
      </c>
      <c r="AI5730" t="str">
        <f t="shared" si="568"/>
        <v/>
      </c>
      <c r="AJ5730" t="str">
        <f t="shared" si="569"/>
        <v/>
      </c>
      <c r="AL5730">
        <f t="shared" si="567"/>
        <v>0</v>
      </c>
    </row>
    <row r="5731" spans="1:38" x14ac:dyDescent="0.3">
      <c r="A5731">
        <v>5730</v>
      </c>
      <c r="B5731" t="s">
        <v>32</v>
      </c>
      <c r="C5731" t="s">
        <v>23</v>
      </c>
      <c r="D5731">
        <v>230</v>
      </c>
      <c r="E5731">
        <v>27646678673.506001</v>
      </c>
      <c r="F5731">
        <v>90232158.739338204</v>
      </c>
      <c r="G5731">
        <v>31088352591.9104</v>
      </c>
      <c r="H5731">
        <v>11740455795.4853</v>
      </c>
      <c r="I5731">
        <v>274481.92287233501</v>
      </c>
      <c r="J5731">
        <v>-2045998.7493591299</v>
      </c>
      <c r="K5731">
        <v>42773.147581547302</v>
      </c>
      <c r="L5731">
        <v>-28120744.4516274</v>
      </c>
      <c r="M5731">
        <v>-20376591.804036599</v>
      </c>
      <c r="Y5731" s="15">
        <f t="shared" si="565"/>
        <v>0</v>
      </c>
      <c r="Z5731" s="15">
        <f t="shared" si="566"/>
        <v>0</v>
      </c>
      <c r="AD5731" s="15">
        <f t="shared" si="563"/>
        <v>0</v>
      </c>
      <c r="AE5731" s="15">
        <f t="shared" si="564"/>
        <v>0</v>
      </c>
      <c r="AI5731" t="str">
        <f t="shared" si="568"/>
        <v/>
      </c>
      <c r="AJ5731" t="str">
        <f t="shared" si="569"/>
        <v/>
      </c>
      <c r="AL5731">
        <f t="shared" si="567"/>
        <v>0</v>
      </c>
    </row>
    <row r="5732" spans="1:38" x14ac:dyDescent="0.3">
      <c r="A5732">
        <v>5731</v>
      </c>
      <c r="B5732" t="s">
        <v>32</v>
      </c>
      <c r="C5732" t="s">
        <v>23</v>
      </c>
      <c r="D5732">
        <v>231</v>
      </c>
      <c r="E5732">
        <v>23963849911.069199</v>
      </c>
      <c r="F5732">
        <v>90149152.340727299</v>
      </c>
      <c r="G5732">
        <v>31097018127.031898</v>
      </c>
      <c r="H5732">
        <v>9049665334.8378201</v>
      </c>
      <c r="I5732">
        <v>293413.45631669502</v>
      </c>
      <c r="J5732">
        <v>-2052540.22128677</v>
      </c>
      <c r="K5732">
        <v>30842.7072447219</v>
      </c>
      <c r="L5732">
        <v>-21593922.118423</v>
      </c>
      <c r="M5732">
        <v>-15624648.7798576</v>
      </c>
      <c r="Y5732" s="15">
        <f t="shared" si="565"/>
        <v>0</v>
      </c>
      <c r="Z5732" s="15">
        <f t="shared" si="566"/>
        <v>0</v>
      </c>
      <c r="AD5732" s="15">
        <f t="shared" si="563"/>
        <v>0</v>
      </c>
      <c r="AE5732" s="15">
        <f t="shared" si="564"/>
        <v>0</v>
      </c>
      <c r="AI5732" t="str">
        <f t="shared" si="568"/>
        <v/>
      </c>
      <c r="AJ5732" t="str">
        <f t="shared" si="569"/>
        <v/>
      </c>
      <c r="AL5732">
        <f t="shared" si="567"/>
        <v>0</v>
      </c>
    </row>
    <row r="5733" spans="1:38" x14ac:dyDescent="0.3">
      <c r="A5733">
        <v>5732</v>
      </c>
      <c r="B5733" t="s">
        <v>32</v>
      </c>
      <c r="C5733" t="s">
        <v>23</v>
      </c>
      <c r="D5733">
        <v>232</v>
      </c>
      <c r="E5733">
        <v>25968142844.2701</v>
      </c>
      <c r="F5733">
        <v>90767589.749014899</v>
      </c>
      <c r="G5733">
        <v>31083555760.409599</v>
      </c>
      <c r="H5733">
        <v>8038448470.9559402</v>
      </c>
      <c r="I5733">
        <v>261014.74773329499</v>
      </c>
      <c r="J5733">
        <v>-1882409.18353653</v>
      </c>
      <c r="K5733">
        <v>30796.9129743183</v>
      </c>
      <c r="L5733">
        <v>-19180612.392528102</v>
      </c>
      <c r="M5733">
        <v>-13878350.4451841</v>
      </c>
      <c r="Y5733" s="15">
        <f t="shared" si="565"/>
        <v>0</v>
      </c>
      <c r="Z5733" s="15">
        <f t="shared" si="566"/>
        <v>0</v>
      </c>
      <c r="AD5733" s="15">
        <f t="shared" si="563"/>
        <v>0</v>
      </c>
      <c r="AE5733" s="15">
        <f t="shared" si="564"/>
        <v>0</v>
      </c>
      <c r="AI5733" t="str">
        <f t="shared" si="568"/>
        <v/>
      </c>
      <c r="AJ5733" t="str">
        <f t="shared" si="569"/>
        <v/>
      </c>
      <c r="AL5733">
        <f t="shared" si="567"/>
        <v>0</v>
      </c>
    </row>
    <row r="5734" spans="1:38" x14ac:dyDescent="0.3">
      <c r="A5734">
        <v>5733</v>
      </c>
      <c r="B5734" t="s">
        <v>32</v>
      </c>
      <c r="C5734" t="s">
        <v>23</v>
      </c>
      <c r="D5734">
        <v>233</v>
      </c>
      <c r="E5734">
        <v>29879030252.730999</v>
      </c>
      <c r="F5734">
        <v>87978681.777660102</v>
      </c>
      <c r="G5734">
        <v>31090551096.8811</v>
      </c>
      <c r="H5734">
        <v>3242203664.1325598</v>
      </c>
      <c r="I5734">
        <v>237685.28922341799</v>
      </c>
      <c r="J5734">
        <v>-1926579.9855575601</v>
      </c>
      <c r="K5734">
        <v>13640.7418175762</v>
      </c>
      <c r="L5734">
        <v>-7603842.2118365504</v>
      </c>
      <c r="M5734">
        <v>-5465243.8024565596</v>
      </c>
      <c r="Y5734" s="15">
        <f t="shared" si="565"/>
        <v>0</v>
      </c>
      <c r="Z5734" s="15">
        <f t="shared" si="566"/>
        <v>0</v>
      </c>
      <c r="AD5734" s="15">
        <f t="shared" si="563"/>
        <v>0</v>
      </c>
      <c r="AE5734" s="15">
        <f t="shared" si="564"/>
        <v>0</v>
      </c>
      <c r="AI5734" t="str">
        <f t="shared" si="568"/>
        <v/>
      </c>
      <c r="AJ5734" t="str">
        <f t="shared" si="569"/>
        <v/>
      </c>
      <c r="AL5734">
        <f t="shared" si="567"/>
        <v>0</v>
      </c>
    </row>
    <row r="5735" spans="1:38" x14ac:dyDescent="0.3">
      <c r="A5735">
        <v>5734</v>
      </c>
      <c r="B5735" t="s">
        <v>32</v>
      </c>
      <c r="C5735" t="s">
        <v>23</v>
      </c>
      <c r="D5735">
        <v>234</v>
      </c>
      <c r="E5735">
        <v>26006730178.751499</v>
      </c>
      <c r="F5735">
        <v>89355976.356902495</v>
      </c>
      <c r="G5735">
        <v>31073129726.391399</v>
      </c>
      <c r="H5735">
        <v>8331230458.0844097</v>
      </c>
      <c r="I5735">
        <v>241142.92568582299</v>
      </c>
      <c r="J5735">
        <v>-2003864.5474052399</v>
      </c>
      <c r="K5735">
        <v>34548.931652836</v>
      </c>
      <c r="L5735">
        <v>-19908600.743244398</v>
      </c>
      <c r="M5735">
        <v>-14413216.106263399</v>
      </c>
      <c r="Y5735" s="15">
        <f t="shared" si="565"/>
        <v>0</v>
      </c>
      <c r="Z5735" s="15">
        <f t="shared" si="566"/>
        <v>0</v>
      </c>
      <c r="AD5735" s="15">
        <f t="shared" si="563"/>
        <v>0</v>
      </c>
      <c r="AE5735" s="15">
        <f t="shared" si="564"/>
        <v>0</v>
      </c>
      <c r="AI5735" t="str">
        <f t="shared" si="568"/>
        <v/>
      </c>
      <c r="AJ5735" t="str">
        <f t="shared" si="569"/>
        <v/>
      </c>
      <c r="AL5735">
        <f t="shared" si="567"/>
        <v>0</v>
      </c>
    </row>
    <row r="5736" spans="1:38" x14ac:dyDescent="0.3">
      <c r="A5736">
        <v>5735</v>
      </c>
      <c r="B5736" t="s">
        <v>32</v>
      </c>
      <c r="C5736" t="s">
        <v>23</v>
      </c>
      <c r="D5736">
        <v>235</v>
      </c>
      <c r="E5736">
        <v>33492707214.860199</v>
      </c>
      <c r="F5736">
        <v>89876253.568727896</v>
      </c>
      <c r="G5736">
        <v>31077892309.452499</v>
      </c>
      <c r="H5736">
        <v>12479014812.112801</v>
      </c>
      <c r="I5736">
        <v>252713.255573153</v>
      </c>
      <c r="J5736">
        <v>-1954894.6112174999</v>
      </c>
      <c r="K5736">
        <v>49380.1355366594</v>
      </c>
      <c r="L5736">
        <v>-29928776.858033799</v>
      </c>
      <c r="M5736">
        <v>-21697461.372504599</v>
      </c>
      <c r="Y5736" s="15">
        <f t="shared" si="565"/>
        <v>0</v>
      </c>
      <c r="Z5736" s="15">
        <f t="shared" si="566"/>
        <v>0</v>
      </c>
      <c r="AD5736" s="15">
        <f t="shared" si="563"/>
        <v>0</v>
      </c>
      <c r="AE5736" s="15">
        <f t="shared" si="564"/>
        <v>0</v>
      </c>
      <c r="AI5736" t="str">
        <f t="shared" si="568"/>
        <v/>
      </c>
      <c r="AJ5736" t="str">
        <f t="shared" si="569"/>
        <v/>
      </c>
      <c r="AL5736">
        <f t="shared" si="567"/>
        <v>0</v>
      </c>
    </row>
    <row r="5737" spans="1:38" x14ac:dyDescent="0.3">
      <c r="A5737">
        <v>5736</v>
      </c>
      <c r="B5737" t="s">
        <v>32</v>
      </c>
      <c r="C5737" t="s">
        <v>23</v>
      </c>
      <c r="D5737">
        <v>236</v>
      </c>
      <c r="E5737">
        <v>34600716628.949501</v>
      </c>
      <c r="F5737">
        <v>86851111.308164001</v>
      </c>
      <c r="G5737">
        <v>31077906585.8237</v>
      </c>
      <c r="H5737">
        <v>16179877339.1786</v>
      </c>
      <c r="I5737">
        <v>233864.33385989099</v>
      </c>
      <c r="J5737">
        <v>-1921385.11039352</v>
      </c>
      <c r="K5737">
        <v>69184.886263469598</v>
      </c>
      <c r="L5737">
        <v>-38898456.230243601</v>
      </c>
      <c r="M5737">
        <v>-28226005.1673063</v>
      </c>
      <c r="Y5737" s="15">
        <f t="shared" si="565"/>
        <v>0</v>
      </c>
      <c r="Z5737" s="15">
        <f t="shared" si="566"/>
        <v>0</v>
      </c>
      <c r="AD5737" s="15">
        <f t="shared" si="563"/>
        <v>0</v>
      </c>
      <c r="AE5737" s="15">
        <f t="shared" si="564"/>
        <v>0</v>
      </c>
      <c r="AI5737" t="str">
        <f t="shared" si="568"/>
        <v/>
      </c>
      <c r="AJ5737" t="str">
        <f t="shared" si="569"/>
        <v/>
      </c>
      <c r="AL5737">
        <f t="shared" si="567"/>
        <v>0</v>
      </c>
    </row>
    <row r="5738" spans="1:38" x14ac:dyDescent="0.3">
      <c r="A5738">
        <v>5737</v>
      </c>
      <c r="B5738" t="s">
        <v>32</v>
      </c>
      <c r="C5738" t="s">
        <v>23</v>
      </c>
      <c r="D5738">
        <v>237</v>
      </c>
      <c r="E5738">
        <v>20661784591.274799</v>
      </c>
      <c r="F5738">
        <v>89709795.874765307</v>
      </c>
      <c r="G5738">
        <v>31090888418.223499</v>
      </c>
      <c r="H5738">
        <v>4632443220.4492798</v>
      </c>
      <c r="I5738">
        <v>233952.63400065899</v>
      </c>
      <c r="J5738">
        <v>-1987125.67899323</v>
      </c>
      <c r="K5738">
        <v>19800.7739482695</v>
      </c>
      <c r="L5738">
        <v>-10969979.837024599</v>
      </c>
      <c r="M5738">
        <v>-7914361.8903813399</v>
      </c>
      <c r="Y5738" s="15">
        <f t="shared" si="565"/>
        <v>0</v>
      </c>
      <c r="Z5738" s="15">
        <f t="shared" si="566"/>
        <v>0</v>
      </c>
      <c r="AD5738" s="15">
        <f t="shared" si="563"/>
        <v>0</v>
      </c>
      <c r="AE5738" s="15">
        <f t="shared" si="564"/>
        <v>0</v>
      </c>
      <c r="AI5738" t="str">
        <f t="shared" si="568"/>
        <v/>
      </c>
      <c r="AJ5738" t="str">
        <f t="shared" si="569"/>
        <v/>
      </c>
      <c r="AL5738">
        <f t="shared" si="567"/>
        <v>0</v>
      </c>
    </row>
    <row r="5739" spans="1:38" x14ac:dyDescent="0.3">
      <c r="A5739">
        <v>5738</v>
      </c>
      <c r="B5739" t="s">
        <v>32</v>
      </c>
      <c r="C5739" t="s">
        <v>23</v>
      </c>
      <c r="D5739">
        <v>238</v>
      </c>
      <c r="E5739">
        <v>23815386067.606899</v>
      </c>
      <c r="F5739">
        <v>89660292.388005301</v>
      </c>
      <c r="G5739">
        <v>31090465017.6726</v>
      </c>
      <c r="H5739">
        <v>10170101046.0033</v>
      </c>
      <c r="I5739">
        <v>277810.652407363</v>
      </c>
      <c r="J5739">
        <v>-2084145.3280563401</v>
      </c>
      <c r="K5739">
        <v>36608.031253929403</v>
      </c>
      <c r="L5739">
        <v>-24319387.8280681</v>
      </c>
      <c r="M5739">
        <v>-17611060.9697566</v>
      </c>
      <c r="Y5739" s="15">
        <f t="shared" si="565"/>
        <v>0</v>
      </c>
      <c r="Z5739" s="15">
        <f t="shared" si="566"/>
        <v>0</v>
      </c>
      <c r="AD5739" s="15">
        <f t="shared" si="563"/>
        <v>0</v>
      </c>
      <c r="AE5739" s="15">
        <f t="shared" si="564"/>
        <v>0</v>
      </c>
      <c r="AI5739" t="str">
        <f t="shared" si="568"/>
        <v/>
      </c>
      <c r="AJ5739" t="str">
        <f t="shared" si="569"/>
        <v/>
      </c>
      <c r="AL5739">
        <f t="shared" si="567"/>
        <v>0</v>
      </c>
    </row>
    <row r="5740" spans="1:38" x14ac:dyDescent="0.3">
      <c r="A5740">
        <v>5739</v>
      </c>
      <c r="B5740" t="s">
        <v>32</v>
      </c>
      <c r="C5740" t="s">
        <v>23</v>
      </c>
      <c r="D5740">
        <v>239</v>
      </c>
      <c r="E5740">
        <v>26593896393.376099</v>
      </c>
      <c r="F5740">
        <v>93749155.984898999</v>
      </c>
      <c r="G5740">
        <v>31080098985.013802</v>
      </c>
      <c r="H5740">
        <v>12113452130.226999</v>
      </c>
      <c r="I5740">
        <v>255198.06515272</v>
      </c>
      <c r="J5740">
        <v>-2049658.9336204501</v>
      </c>
      <c r="K5740">
        <v>47466.865091543397</v>
      </c>
      <c r="L5740">
        <v>-29042149.619315598</v>
      </c>
      <c r="M5740">
        <v>-21051963.887187898</v>
      </c>
      <c r="Y5740" s="15">
        <f t="shared" si="565"/>
        <v>0</v>
      </c>
      <c r="Z5740" s="15">
        <f t="shared" si="566"/>
        <v>0</v>
      </c>
      <c r="AD5740" s="15">
        <f t="shared" si="563"/>
        <v>0</v>
      </c>
      <c r="AE5740" s="15">
        <f t="shared" si="564"/>
        <v>0</v>
      </c>
      <c r="AI5740" t="str">
        <f t="shared" si="568"/>
        <v/>
      </c>
      <c r="AJ5740" t="str">
        <f t="shared" si="569"/>
        <v/>
      </c>
      <c r="AL5740">
        <f t="shared" si="567"/>
        <v>0</v>
      </c>
    </row>
    <row r="5741" spans="1:38" x14ac:dyDescent="0.3">
      <c r="A5741">
        <v>5740</v>
      </c>
      <c r="B5741" t="s">
        <v>32</v>
      </c>
      <c r="C5741" t="s">
        <v>23</v>
      </c>
      <c r="D5741">
        <v>240</v>
      </c>
      <c r="E5741">
        <v>24336153708.363098</v>
      </c>
      <c r="F5741">
        <v>91323429.130386397</v>
      </c>
      <c r="G5741">
        <v>31071207860.055401</v>
      </c>
      <c r="H5741">
        <v>10257689368.8258</v>
      </c>
      <c r="I5741">
        <v>242605.404644072</v>
      </c>
      <c r="J5741">
        <v>-1989936.2543335001</v>
      </c>
      <c r="K5741">
        <v>42281.372024151497</v>
      </c>
      <c r="L5741">
        <v>-24566432.402824599</v>
      </c>
      <c r="M5741">
        <v>-17800331.1826059</v>
      </c>
      <c r="Y5741" s="15">
        <f t="shared" si="565"/>
        <v>0</v>
      </c>
      <c r="Z5741" s="15">
        <f t="shared" si="566"/>
        <v>0</v>
      </c>
      <c r="AD5741" s="15">
        <f t="shared" si="563"/>
        <v>0</v>
      </c>
      <c r="AE5741" s="15">
        <f t="shared" si="564"/>
        <v>0</v>
      </c>
      <c r="AI5741" t="str">
        <f t="shared" si="568"/>
        <v/>
      </c>
      <c r="AJ5741" t="str">
        <f t="shared" si="569"/>
        <v/>
      </c>
      <c r="AL5741">
        <f t="shared" si="567"/>
        <v>0</v>
      </c>
    </row>
    <row r="5742" spans="1:38" x14ac:dyDescent="0.3">
      <c r="A5742">
        <v>5741</v>
      </c>
      <c r="B5742" t="s">
        <v>32</v>
      </c>
      <c r="C5742" t="s">
        <v>23</v>
      </c>
      <c r="D5742">
        <v>241</v>
      </c>
      <c r="E5742">
        <v>15526098941.622</v>
      </c>
      <c r="F5742">
        <v>91475115.396301493</v>
      </c>
      <c r="G5742">
        <v>31092430698.792301</v>
      </c>
      <c r="H5742">
        <v>2813952736.2469101</v>
      </c>
      <c r="I5742">
        <v>256229.899870411</v>
      </c>
      <c r="J5742">
        <v>-1940823.9349937399</v>
      </c>
      <c r="K5742">
        <v>10982.1404046526</v>
      </c>
      <c r="L5742">
        <v>-6549538.6618237896</v>
      </c>
      <c r="M5742">
        <v>-4693419.9631799199</v>
      </c>
      <c r="Y5742" s="15">
        <f t="shared" si="565"/>
        <v>0</v>
      </c>
      <c r="Z5742" s="15">
        <f t="shared" si="566"/>
        <v>0</v>
      </c>
      <c r="AD5742" s="15">
        <f t="shared" si="563"/>
        <v>0</v>
      </c>
      <c r="AE5742" s="15">
        <f t="shared" si="564"/>
        <v>0</v>
      </c>
      <c r="AI5742" t="str">
        <f t="shared" si="568"/>
        <v/>
      </c>
      <c r="AJ5742" t="str">
        <f t="shared" si="569"/>
        <v/>
      </c>
      <c r="AL5742">
        <f t="shared" si="567"/>
        <v>0</v>
      </c>
    </row>
    <row r="5743" spans="1:38" x14ac:dyDescent="0.3">
      <c r="A5743">
        <v>5742</v>
      </c>
      <c r="B5743" t="s">
        <v>32</v>
      </c>
      <c r="C5743" t="s">
        <v>23</v>
      </c>
      <c r="D5743">
        <v>242</v>
      </c>
      <c r="E5743">
        <v>22872721392.4006</v>
      </c>
      <c r="F5743">
        <v>91394015.403937995</v>
      </c>
      <c r="G5743">
        <v>31090772829.703899</v>
      </c>
      <c r="H5743">
        <v>8688660797.7139397</v>
      </c>
      <c r="I5743">
        <v>274266.112130508</v>
      </c>
      <c r="J5743">
        <v>-1973746.62657547</v>
      </c>
      <c r="K5743">
        <v>31679.673183902101</v>
      </c>
      <c r="L5743">
        <v>-20739951.269208498</v>
      </c>
      <c r="M5743">
        <v>-15008801.074297899</v>
      </c>
      <c r="Y5743" s="15">
        <f t="shared" si="565"/>
        <v>0</v>
      </c>
      <c r="Z5743" s="15">
        <f t="shared" si="566"/>
        <v>0</v>
      </c>
      <c r="AD5743" s="15">
        <f t="shared" si="563"/>
        <v>0</v>
      </c>
      <c r="AE5743" s="15">
        <f t="shared" si="564"/>
        <v>0</v>
      </c>
      <c r="AI5743" t="str">
        <f t="shared" si="568"/>
        <v/>
      </c>
      <c r="AJ5743" t="str">
        <f t="shared" si="569"/>
        <v/>
      </c>
      <c r="AL5743">
        <f t="shared" si="567"/>
        <v>0</v>
      </c>
    </row>
    <row r="5744" spans="1:38" x14ac:dyDescent="0.3">
      <c r="A5744">
        <v>5743</v>
      </c>
      <c r="B5744" t="s">
        <v>32</v>
      </c>
      <c r="C5744" t="s">
        <v>23</v>
      </c>
      <c r="D5744">
        <v>243</v>
      </c>
      <c r="E5744">
        <v>19061420935.094299</v>
      </c>
      <c r="F5744">
        <v>91673157.5070768</v>
      </c>
      <c r="G5744">
        <v>31091928586.2146</v>
      </c>
      <c r="H5744">
        <v>4340844041.9535999</v>
      </c>
      <c r="I5744">
        <v>256953.50693647601</v>
      </c>
      <c r="J5744">
        <v>-1940341.27944183</v>
      </c>
      <c r="K5744">
        <v>16893.499893063301</v>
      </c>
      <c r="L5744">
        <v>-10241723.152198801</v>
      </c>
      <c r="M5744">
        <v>-7378447.6997073898</v>
      </c>
      <c r="Y5744" s="15">
        <f t="shared" si="565"/>
        <v>0</v>
      </c>
      <c r="Z5744" s="15">
        <f t="shared" si="566"/>
        <v>0</v>
      </c>
      <c r="AD5744" s="15">
        <f t="shared" si="563"/>
        <v>0</v>
      </c>
      <c r="AE5744" s="15">
        <f t="shared" si="564"/>
        <v>0</v>
      </c>
      <c r="AI5744" t="str">
        <f t="shared" si="568"/>
        <v/>
      </c>
      <c r="AJ5744" t="str">
        <f t="shared" si="569"/>
        <v/>
      </c>
      <c r="AL5744">
        <f t="shared" si="567"/>
        <v>0</v>
      </c>
    </row>
    <row r="5745" spans="1:38" x14ac:dyDescent="0.3">
      <c r="A5745">
        <v>5744</v>
      </c>
      <c r="B5745" t="s">
        <v>32</v>
      </c>
      <c r="C5745" t="s">
        <v>23</v>
      </c>
      <c r="D5745">
        <v>244</v>
      </c>
      <c r="E5745">
        <v>19576737990.847698</v>
      </c>
      <c r="F5745">
        <v>87218646.233933106</v>
      </c>
      <c r="G5745">
        <v>31093159893.663799</v>
      </c>
      <c r="H5745">
        <v>3623839626.7631602</v>
      </c>
      <c r="I5745">
        <v>273768.66541792499</v>
      </c>
      <c r="J5745">
        <v>-2059439.1174240101</v>
      </c>
      <c r="K5745">
        <v>13236.8677811653</v>
      </c>
      <c r="L5745">
        <v>-8490775.7730009202</v>
      </c>
      <c r="M5745">
        <v>-6100445.4716139603</v>
      </c>
      <c r="Y5745" s="15">
        <f t="shared" si="565"/>
        <v>0</v>
      </c>
      <c r="Z5745" s="15">
        <f t="shared" si="566"/>
        <v>0</v>
      </c>
      <c r="AD5745" s="15">
        <f t="shared" si="563"/>
        <v>0</v>
      </c>
      <c r="AE5745" s="15">
        <f t="shared" si="564"/>
        <v>0</v>
      </c>
      <c r="AI5745" t="str">
        <f t="shared" si="568"/>
        <v/>
      </c>
      <c r="AJ5745" t="str">
        <f t="shared" si="569"/>
        <v/>
      </c>
      <c r="AL5745">
        <f t="shared" si="567"/>
        <v>0</v>
      </c>
    </row>
    <row r="5746" spans="1:38" x14ac:dyDescent="0.3">
      <c r="A5746">
        <v>5745</v>
      </c>
      <c r="B5746" t="s">
        <v>32</v>
      </c>
      <c r="C5746" t="s">
        <v>23</v>
      </c>
      <c r="D5746">
        <v>245</v>
      </c>
      <c r="E5746">
        <v>27682772907.755501</v>
      </c>
      <c r="F5746">
        <v>90888033.909781396</v>
      </c>
      <c r="G5746">
        <v>31087154135.362301</v>
      </c>
      <c r="H5746">
        <v>10235279318.2272</v>
      </c>
      <c r="I5746">
        <v>230531.760210067</v>
      </c>
      <c r="J5746">
        <v>-1918814.4031028701</v>
      </c>
      <c r="K5746">
        <v>44398.564904464802</v>
      </c>
      <c r="L5746">
        <v>-24524305.557013799</v>
      </c>
      <c r="M5746">
        <v>-17772986.288679998</v>
      </c>
      <c r="Y5746" s="15">
        <f t="shared" si="565"/>
        <v>0</v>
      </c>
      <c r="Z5746" s="15">
        <f t="shared" si="566"/>
        <v>0</v>
      </c>
      <c r="AD5746" s="15">
        <f t="shared" si="563"/>
        <v>0</v>
      </c>
      <c r="AE5746" s="15">
        <f t="shared" si="564"/>
        <v>0</v>
      </c>
      <c r="AI5746" t="str">
        <f t="shared" si="568"/>
        <v/>
      </c>
      <c r="AJ5746" t="str">
        <f t="shared" si="569"/>
        <v/>
      </c>
      <c r="AL5746">
        <f t="shared" si="567"/>
        <v>0</v>
      </c>
    </row>
    <row r="5747" spans="1:38" x14ac:dyDescent="0.3">
      <c r="A5747">
        <v>5746</v>
      </c>
      <c r="B5747" t="s">
        <v>32</v>
      </c>
      <c r="C5747" t="s">
        <v>23</v>
      </c>
      <c r="D5747">
        <v>246</v>
      </c>
      <c r="E5747">
        <v>30963083031.854198</v>
      </c>
      <c r="F5747">
        <v>90862791.086430594</v>
      </c>
      <c r="G5747">
        <v>31093730553.027199</v>
      </c>
      <c r="H5747">
        <v>12034644140.4839</v>
      </c>
      <c r="I5747">
        <v>230536.61623522601</v>
      </c>
      <c r="J5747">
        <v>-1854964.36434174</v>
      </c>
      <c r="K5747">
        <v>52202.744783086797</v>
      </c>
      <c r="L5747">
        <v>-28876207.6753278</v>
      </c>
      <c r="M5747">
        <v>-20938004.686719701</v>
      </c>
      <c r="Y5747" s="15">
        <f t="shared" si="565"/>
        <v>0</v>
      </c>
      <c r="Z5747" s="15">
        <f t="shared" si="566"/>
        <v>0</v>
      </c>
      <c r="AD5747" s="15">
        <f t="shared" si="563"/>
        <v>0</v>
      </c>
      <c r="AE5747" s="15">
        <f t="shared" si="564"/>
        <v>0</v>
      </c>
      <c r="AI5747" t="str">
        <f t="shared" si="568"/>
        <v/>
      </c>
      <c r="AJ5747" t="str">
        <f t="shared" si="569"/>
        <v/>
      </c>
      <c r="AL5747">
        <f t="shared" si="567"/>
        <v>0</v>
      </c>
    </row>
    <row r="5748" spans="1:38" x14ac:dyDescent="0.3">
      <c r="A5748">
        <v>5747</v>
      </c>
      <c r="B5748" t="s">
        <v>32</v>
      </c>
      <c r="C5748" t="s">
        <v>23</v>
      </c>
      <c r="D5748">
        <v>247</v>
      </c>
      <c r="E5748">
        <v>29246175673.049198</v>
      </c>
      <c r="F5748">
        <v>91249753.952931404</v>
      </c>
      <c r="G5748">
        <v>31095740932.840302</v>
      </c>
      <c r="H5748">
        <v>13171876264.0289</v>
      </c>
      <c r="I5748">
        <v>227210.785489395</v>
      </c>
      <c r="J5748">
        <v>-1851711.35665894</v>
      </c>
      <c r="K5748">
        <v>57972.055488728998</v>
      </c>
      <c r="L5748">
        <v>-31630019.8714182</v>
      </c>
      <c r="M5748">
        <v>-22941684.237716101</v>
      </c>
      <c r="Y5748" s="15">
        <f t="shared" si="565"/>
        <v>0</v>
      </c>
      <c r="Z5748" s="15">
        <f t="shared" si="566"/>
        <v>0</v>
      </c>
      <c r="AD5748" s="15">
        <f t="shared" si="563"/>
        <v>0</v>
      </c>
      <c r="AE5748" s="15">
        <f t="shared" si="564"/>
        <v>0</v>
      </c>
      <c r="AI5748" t="str">
        <f t="shared" si="568"/>
        <v/>
      </c>
      <c r="AJ5748" t="str">
        <f t="shared" si="569"/>
        <v/>
      </c>
      <c r="AL5748">
        <f t="shared" si="567"/>
        <v>0</v>
      </c>
    </row>
    <row r="5749" spans="1:38" x14ac:dyDescent="0.3">
      <c r="A5749">
        <v>5748</v>
      </c>
      <c r="B5749" t="s">
        <v>32</v>
      </c>
      <c r="C5749" t="s">
        <v>23</v>
      </c>
      <c r="D5749">
        <v>248</v>
      </c>
      <c r="E5749">
        <v>30056144297.897999</v>
      </c>
      <c r="F5749">
        <v>90043660.515395403</v>
      </c>
      <c r="G5749">
        <v>31093145938.534801</v>
      </c>
      <c r="H5749">
        <v>11323782393.555901</v>
      </c>
      <c r="I5749">
        <v>283546.66564968199</v>
      </c>
      <c r="J5749">
        <v>-2062745.4642410299</v>
      </c>
      <c r="K5749">
        <v>39936.221318667202</v>
      </c>
      <c r="L5749">
        <v>-27103921.937080398</v>
      </c>
      <c r="M5749">
        <v>-19634612.318154</v>
      </c>
      <c r="Y5749" s="15">
        <f t="shared" si="565"/>
        <v>0</v>
      </c>
      <c r="Z5749" s="15">
        <f t="shared" si="566"/>
        <v>0</v>
      </c>
      <c r="AD5749" s="15">
        <f t="shared" si="563"/>
        <v>0</v>
      </c>
      <c r="AE5749" s="15">
        <f t="shared" si="564"/>
        <v>0</v>
      </c>
      <c r="AI5749" t="str">
        <f t="shared" si="568"/>
        <v/>
      </c>
      <c r="AJ5749" t="str">
        <f t="shared" si="569"/>
        <v/>
      </c>
      <c r="AL5749">
        <f t="shared" si="567"/>
        <v>0</v>
      </c>
    </row>
    <row r="5750" spans="1:38" x14ac:dyDescent="0.3">
      <c r="A5750">
        <v>5749</v>
      </c>
      <c r="B5750" t="s">
        <v>32</v>
      </c>
      <c r="C5750" t="s">
        <v>23</v>
      </c>
      <c r="D5750">
        <v>249</v>
      </c>
      <c r="E5750">
        <v>30300305302.035301</v>
      </c>
      <c r="F5750">
        <v>90354951.932590395</v>
      </c>
      <c r="G5750">
        <v>31063700189.110401</v>
      </c>
      <c r="H5750">
        <v>8130505313.8629103</v>
      </c>
      <c r="I5750">
        <v>205272.71623411801</v>
      </c>
      <c r="J5750">
        <v>-1960154.6149101299</v>
      </c>
      <c r="K5750">
        <v>39608.309681983701</v>
      </c>
      <c r="L5750">
        <v>-19459001.222345799</v>
      </c>
      <c r="M5750">
        <v>-14096017.4209149</v>
      </c>
      <c r="Y5750" s="15">
        <f t="shared" si="565"/>
        <v>0</v>
      </c>
      <c r="Z5750" s="15">
        <f t="shared" si="566"/>
        <v>0</v>
      </c>
      <c r="AD5750" s="15">
        <f t="shared" ref="AD5750:AD5813" si="570">IF(L5750&lt;0,0,1)</f>
        <v>0</v>
      </c>
      <c r="AE5750" s="15">
        <f t="shared" ref="AE5750:AE5813" si="571">IF(M5750&lt;0,0,1)</f>
        <v>0</v>
      </c>
      <c r="AI5750" t="str">
        <f t="shared" si="568"/>
        <v/>
      </c>
      <c r="AJ5750" t="str">
        <f t="shared" si="569"/>
        <v/>
      </c>
      <c r="AL5750">
        <f t="shared" si="567"/>
        <v>0</v>
      </c>
    </row>
    <row r="5751" spans="1:38" x14ac:dyDescent="0.3">
      <c r="A5751">
        <v>5750</v>
      </c>
      <c r="B5751" t="s">
        <v>32</v>
      </c>
      <c r="C5751" t="s">
        <v>23</v>
      </c>
      <c r="D5751">
        <v>250</v>
      </c>
      <c r="E5751">
        <v>22846069695.821999</v>
      </c>
      <c r="F5751">
        <v>88643085.500095606</v>
      </c>
      <c r="G5751">
        <v>31091560582.2127</v>
      </c>
      <c r="H5751">
        <v>4165064502.3055301</v>
      </c>
      <c r="I5751">
        <v>227241.362622499</v>
      </c>
      <c r="J5751">
        <v>-2005260.65476608</v>
      </c>
      <c r="K5751">
        <v>18328.813268140198</v>
      </c>
      <c r="L5751">
        <v>-9846298.4954158999</v>
      </c>
      <c r="M5751">
        <v>-7098969.4432236096</v>
      </c>
      <c r="Y5751" s="15">
        <f t="shared" si="565"/>
        <v>0</v>
      </c>
      <c r="Z5751" s="15">
        <f t="shared" si="566"/>
        <v>0</v>
      </c>
      <c r="AD5751" s="15">
        <f t="shared" si="570"/>
        <v>0</v>
      </c>
      <c r="AE5751" s="15">
        <f t="shared" si="571"/>
        <v>0</v>
      </c>
      <c r="AI5751" t="str">
        <f t="shared" si="568"/>
        <v/>
      </c>
      <c r="AJ5751" t="str">
        <f t="shared" si="569"/>
        <v/>
      </c>
      <c r="AL5751">
        <f t="shared" si="567"/>
        <v>0</v>
      </c>
    </row>
    <row r="5752" spans="1:38" x14ac:dyDescent="0.3">
      <c r="A5752">
        <v>5751</v>
      </c>
      <c r="B5752" t="s">
        <v>32</v>
      </c>
      <c r="C5752" t="s">
        <v>23</v>
      </c>
      <c r="D5752">
        <v>251</v>
      </c>
      <c r="E5752">
        <v>25837522679.0158</v>
      </c>
      <c r="F5752">
        <v>90420483.488030598</v>
      </c>
      <c r="G5752">
        <v>31089008644.356701</v>
      </c>
      <c r="H5752">
        <v>3851044460.1958399</v>
      </c>
      <c r="I5752">
        <v>232936.62065947099</v>
      </c>
      <c r="J5752">
        <v>-2005868.9276237499</v>
      </c>
      <c r="K5752">
        <v>16532.584912123701</v>
      </c>
      <c r="L5752">
        <v>-9081120.7831062898</v>
      </c>
      <c r="M5752">
        <v>-6540923.30935199</v>
      </c>
      <c r="Y5752" s="15">
        <f t="shared" si="565"/>
        <v>0</v>
      </c>
      <c r="Z5752" s="15">
        <f t="shared" si="566"/>
        <v>0</v>
      </c>
      <c r="AD5752" s="15">
        <f t="shared" si="570"/>
        <v>0</v>
      </c>
      <c r="AE5752" s="15">
        <f t="shared" si="571"/>
        <v>0</v>
      </c>
      <c r="AI5752" t="str">
        <f t="shared" si="568"/>
        <v/>
      </c>
      <c r="AJ5752" t="str">
        <f t="shared" si="569"/>
        <v/>
      </c>
      <c r="AL5752">
        <f t="shared" si="567"/>
        <v>0</v>
      </c>
    </row>
    <row r="5753" spans="1:38" x14ac:dyDescent="0.3">
      <c r="A5753">
        <v>5752</v>
      </c>
      <c r="B5753" t="s">
        <v>32</v>
      </c>
      <c r="C5753" t="s">
        <v>23</v>
      </c>
      <c r="D5753">
        <v>252</v>
      </c>
      <c r="E5753">
        <v>21844263402.1525</v>
      </c>
      <c r="F5753">
        <v>87842281.796022296</v>
      </c>
      <c r="G5753">
        <v>31092162432.484299</v>
      </c>
      <c r="H5753">
        <v>5676585374.6497002</v>
      </c>
      <c r="I5753">
        <v>230483.49186159699</v>
      </c>
      <c r="J5753">
        <v>-1904065.5165939301</v>
      </c>
      <c r="K5753">
        <v>24629.032338934001</v>
      </c>
      <c r="L5753">
        <v>-13498789.8477081</v>
      </c>
      <c r="M5753">
        <v>-9754442.5732800197</v>
      </c>
      <c r="Y5753" s="15">
        <f t="shared" si="565"/>
        <v>0</v>
      </c>
      <c r="Z5753" s="15">
        <f t="shared" si="566"/>
        <v>0</v>
      </c>
      <c r="AD5753" s="15">
        <f t="shared" si="570"/>
        <v>0</v>
      </c>
      <c r="AE5753" s="15">
        <f t="shared" si="571"/>
        <v>0</v>
      </c>
      <c r="AI5753" t="str">
        <f t="shared" si="568"/>
        <v/>
      </c>
      <c r="AJ5753" t="str">
        <f t="shared" si="569"/>
        <v/>
      </c>
      <c r="AL5753">
        <f t="shared" si="567"/>
        <v>0</v>
      </c>
    </row>
    <row r="5754" spans="1:38" x14ac:dyDescent="0.3">
      <c r="A5754">
        <v>5753</v>
      </c>
      <c r="B5754" t="s">
        <v>32</v>
      </c>
      <c r="C5754" t="s">
        <v>23</v>
      </c>
      <c r="D5754">
        <v>253</v>
      </c>
      <c r="E5754">
        <v>26435754775.848099</v>
      </c>
      <c r="F5754">
        <v>89828675.732086301</v>
      </c>
      <c r="G5754">
        <v>31090812657.562599</v>
      </c>
      <c r="H5754">
        <v>12647523168.682199</v>
      </c>
      <c r="I5754">
        <v>244654.88031707701</v>
      </c>
      <c r="J5754">
        <v>-1918749.1030960099</v>
      </c>
      <c r="K5754">
        <v>51695.364311927202</v>
      </c>
      <c r="L5754">
        <v>-30344386.099639099</v>
      </c>
      <c r="M5754">
        <v>-22001920.377832901</v>
      </c>
      <c r="Y5754" s="15">
        <f t="shared" si="565"/>
        <v>0</v>
      </c>
      <c r="Z5754" s="15">
        <f t="shared" si="566"/>
        <v>0</v>
      </c>
      <c r="AD5754" s="15">
        <f t="shared" si="570"/>
        <v>0</v>
      </c>
      <c r="AE5754" s="15">
        <f t="shared" si="571"/>
        <v>0</v>
      </c>
      <c r="AI5754" t="str">
        <f t="shared" si="568"/>
        <v/>
      </c>
      <c r="AJ5754" t="str">
        <f t="shared" si="569"/>
        <v/>
      </c>
      <c r="AL5754">
        <f t="shared" si="567"/>
        <v>0</v>
      </c>
    </row>
    <row r="5755" spans="1:38" x14ac:dyDescent="0.3">
      <c r="A5755">
        <v>5754</v>
      </c>
      <c r="B5755" t="s">
        <v>32</v>
      </c>
      <c r="C5755" t="s">
        <v>23</v>
      </c>
      <c r="D5755">
        <v>254</v>
      </c>
      <c r="E5755">
        <v>25670295229.5882</v>
      </c>
      <c r="F5755">
        <v>90928131.356219903</v>
      </c>
      <c r="G5755">
        <v>31093319889.1772</v>
      </c>
      <c r="H5755">
        <v>9594921006.0324593</v>
      </c>
      <c r="I5755">
        <v>252403.204021379</v>
      </c>
      <c r="J5755">
        <v>-1939862.1652832001</v>
      </c>
      <c r="K5755">
        <v>38014.25993475</v>
      </c>
      <c r="L5755">
        <v>-22953676.590300102</v>
      </c>
      <c r="M5755">
        <v>-16624745.7373033</v>
      </c>
      <c r="Y5755" s="15">
        <f t="shared" si="565"/>
        <v>0</v>
      </c>
      <c r="Z5755" s="15">
        <f t="shared" si="566"/>
        <v>0</v>
      </c>
      <c r="AD5755" s="15">
        <f t="shared" si="570"/>
        <v>0</v>
      </c>
      <c r="AE5755" s="15">
        <f t="shared" si="571"/>
        <v>0</v>
      </c>
      <c r="AI5755" t="str">
        <f t="shared" si="568"/>
        <v/>
      </c>
      <c r="AJ5755" t="str">
        <f t="shared" si="569"/>
        <v/>
      </c>
      <c r="AL5755">
        <f t="shared" si="567"/>
        <v>0</v>
      </c>
    </row>
    <row r="5756" spans="1:38" x14ac:dyDescent="0.3">
      <c r="A5756">
        <v>5755</v>
      </c>
      <c r="B5756" t="s">
        <v>32</v>
      </c>
      <c r="C5756" t="s">
        <v>23</v>
      </c>
      <c r="D5756">
        <v>255</v>
      </c>
      <c r="E5756">
        <v>28133220823.035099</v>
      </c>
      <c r="F5756">
        <v>91014405.565530494</v>
      </c>
      <c r="G5756">
        <v>31097031719.792999</v>
      </c>
      <c r="H5756">
        <v>13010652847.8456</v>
      </c>
      <c r="I5756">
        <v>285712.26354825502</v>
      </c>
      <c r="J5756">
        <v>-2018878.42568207</v>
      </c>
      <c r="K5756">
        <v>45537.607263568403</v>
      </c>
      <c r="L5756">
        <v>-31181586.734900501</v>
      </c>
      <c r="M5756">
        <v>-22599596.0989599</v>
      </c>
      <c r="Y5756" s="15">
        <f t="shared" si="565"/>
        <v>0</v>
      </c>
      <c r="Z5756" s="15">
        <f t="shared" si="566"/>
        <v>0</v>
      </c>
      <c r="AD5756" s="15">
        <f t="shared" si="570"/>
        <v>0</v>
      </c>
      <c r="AE5756" s="15">
        <f t="shared" si="571"/>
        <v>0</v>
      </c>
      <c r="AI5756" t="str">
        <f t="shared" si="568"/>
        <v/>
      </c>
      <c r="AJ5756" t="str">
        <f t="shared" si="569"/>
        <v/>
      </c>
      <c r="AL5756">
        <f t="shared" si="567"/>
        <v>0</v>
      </c>
    </row>
    <row r="5757" spans="1:38" x14ac:dyDescent="0.3">
      <c r="A5757">
        <v>5756</v>
      </c>
      <c r="B5757" t="s">
        <v>32</v>
      </c>
      <c r="C5757" t="s">
        <v>23</v>
      </c>
      <c r="D5757">
        <v>256</v>
      </c>
      <c r="E5757">
        <v>30655575103.942501</v>
      </c>
      <c r="F5757">
        <v>92442003.699827999</v>
      </c>
      <c r="G5757">
        <v>31089774803.5784</v>
      </c>
      <c r="H5757">
        <v>12615624092.028601</v>
      </c>
      <c r="I5757">
        <v>281225.93177519698</v>
      </c>
      <c r="J5757">
        <v>-1989313.68099594</v>
      </c>
      <c r="K5757">
        <v>44859.391210456</v>
      </c>
      <c r="L5757">
        <v>-30230664.593505599</v>
      </c>
      <c r="M5757">
        <v>-21909239.9047927</v>
      </c>
      <c r="Y5757" s="15">
        <f t="shared" si="565"/>
        <v>0</v>
      </c>
      <c r="Z5757" s="15">
        <f t="shared" si="566"/>
        <v>0</v>
      </c>
      <c r="AD5757" s="15">
        <f t="shared" si="570"/>
        <v>0</v>
      </c>
      <c r="AE5757" s="15">
        <f t="shared" si="571"/>
        <v>0</v>
      </c>
      <c r="AI5757" t="str">
        <f t="shared" si="568"/>
        <v/>
      </c>
      <c r="AJ5757" t="str">
        <f t="shared" si="569"/>
        <v/>
      </c>
      <c r="AL5757">
        <f t="shared" si="567"/>
        <v>0</v>
      </c>
    </row>
    <row r="5758" spans="1:38" x14ac:dyDescent="0.3">
      <c r="A5758">
        <v>5757</v>
      </c>
      <c r="B5758" t="s">
        <v>32</v>
      </c>
      <c r="C5758" t="s">
        <v>23</v>
      </c>
      <c r="D5758">
        <v>257</v>
      </c>
      <c r="E5758">
        <v>31800947518.508701</v>
      </c>
      <c r="F5758">
        <v>93808045.108614802</v>
      </c>
      <c r="G5758">
        <v>31064579329.764801</v>
      </c>
      <c r="H5758">
        <v>8959752968.7238598</v>
      </c>
      <c r="I5758">
        <v>211406.756616086</v>
      </c>
      <c r="J5758">
        <v>-1905962.41307831</v>
      </c>
      <c r="K5758">
        <v>42381.582841246403</v>
      </c>
      <c r="L5758">
        <v>-21458468.607536599</v>
      </c>
      <c r="M5758">
        <v>-15548502.599131299</v>
      </c>
      <c r="Y5758" s="15">
        <f t="shared" ref="Y5758:Y5821" si="572">IF(K5758&lt;cet_IND_lo,1,0)</f>
        <v>0</v>
      </c>
      <c r="Z5758" s="15">
        <f t="shared" ref="Z5758:Z5821" si="573">IF(K5758&lt;cet_IND_hi,1,0)</f>
        <v>0</v>
      </c>
      <c r="AD5758" s="15">
        <f t="shared" si="570"/>
        <v>0</v>
      </c>
      <c r="AE5758" s="15">
        <f t="shared" si="571"/>
        <v>0</v>
      </c>
      <c r="AI5758" t="str">
        <f t="shared" si="568"/>
        <v/>
      </c>
      <c r="AJ5758" t="str">
        <f t="shared" si="569"/>
        <v/>
      </c>
      <c r="AL5758">
        <f t="shared" si="567"/>
        <v>0</v>
      </c>
    </row>
    <row r="5759" spans="1:38" x14ac:dyDescent="0.3">
      <c r="A5759">
        <v>5758</v>
      </c>
      <c r="B5759" t="s">
        <v>32</v>
      </c>
      <c r="C5759" t="s">
        <v>23</v>
      </c>
      <c r="D5759">
        <v>258</v>
      </c>
      <c r="E5759">
        <v>22138124097.5256</v>
      </c>
      <c r="F5759">
        <v>90952298.376361802</v>
      </c>
      <c r="G5759">
        <v>31094606304.167198</v>
      </c>
      <c r="H5759">
        <v>3967042040.6217899</v>
      </c>
      <c r="I5759">
        <v>238664.80540619799</v>
      </c>
      <c r="J5759">
        <v>-1874275.3347930899</v>
      </c>
      <c r="K5759">
        <v>16621.814154248899</v>
      </c>
      <c r="L5759">
        <v>-9355941.9750162698</v>
      </c>
      <c r="M5759">
        <v>-6739231.0349010499</v>
      </c>
      <c r="Y5759" s="15">
        <f t="shared" si="572"/>
        <v>0</v>
      </c>
      <c r="Z5759" s="15">
        <f t="shared" si="573"/>
        <v>0</v>
      </c>
      <c r="AD5759" s="15">
        <f t="shared" si="570"/>
        <v>0</v>
      </c>
      <c r="AE5759" s="15">
        <f t="shared" si="571"/>
        <v>0</v>
      </c>
      <c r="AI5759" t="str">
        <f t="shared" si="568"/>
        <v/>
      </c>
      <c r="AJ5759" t="str">
        <f t="shared" si="569"/>
        <v/>
      </c>
      <c r="AL5759">
        <f t="shared" si="567"/>
        <v>0</v>
      </c>
    </row>
    <row r="5760" spans="1:38" x14ac:dyDescent="0.3">
      <c r="A5760">
        <v>5759</v>
      </c>
      <c r="B5760" t="s">
        <v>32</v>
      </c>
      <c r="C5760" t="s">
        <v>23</v>
      </c>
      <c r="D5760">
        <v>259</v>
      </c>
      <c r="E5760">
        <v>25600216399.8769</v>
      </c>
      <c r="F5760">
        <v>89965597.131907597</v>
      </c>
      <c r="G5760">
        <v>31095079431.776798</v>
      </c>
      <c r="H5760">
        <v>5274668176.8161497</v>
      </c>
      <c r="I5760">
        <v>254773.85653364699</v>
      </c>
      <c r="J5760">
        <v>-1965160.0049705501</v>
      </c>
      <c r="K5760">
        <v>20703.333727334601</v>
      </c>
      <c r="L5760">
        <v>-12502430.764828701</v>
      </c>
      <c r="M5760">
        <v>-9023193.1408207603</v>
      </c>
      <c r="Y5760" s="15">
        <f t="shared" si="572"/>
        <v>0</v>
      </c>
      <c r="Z5760" s="15">
        <f t="shared" si="573"/>
        <v>0</v>
      </c>
      <c r="AD5760" s="15">
        <f t="shared" si="570"/>
        <v>0</v>
      </c>
      <c r="AE5760" s="15">
        <f t="shared" si="571"/>
        <v>0</v>
      </c>
      <c r="AI5760" t="str">
        <f t="shared" si="568"/>
        <v/>
      </c>
      <c r="AJ5760" t="str">
        <f t="shared" si="569"/>
        <v/>
      </c>
      <c r="AL5760">
        <f t="shared" si="567"/>
        <v>0</v>
      </c>
    </row>
    <row r="5761" spans="1:38" x14ac:dyDescent="0.3">
      <c r="A5761">
        <v>5760</v>
      </c>
      <c r="B5761" t="s">
        <v>32</v>
      </c>
      <c r="C5761" t="s">
        <v>23</v>
      </c>
      <c r="D5761">
        <v>260</v>
      </c>
      <c r="E5761">
        <v>20627812323.712299</v>
      </c>
      <c r="F5761">
        <v>91901347.3130977</v>
      </c>
      <c r="G5761">
        <v>31090083131.7136</v>
      </c>
      <c r="H5761">
        <v>6829297110.2339497</v>
      </c>
      <c r="I5761">
        <v>244821.27651569201</v>
      </c>
      <c r="J5761">
        <v>-1965721.89756775</v>
      </c>
      <c r="K5761">
        <v>27895.031050523099</v>
      </c>
      <c r="L5761">
        <v>-16272377.101624001</v>
      </c>
      <c r="M5761">
        <v>-11767686.634858601</v>
      </c>
      <c r="Y5761" s="15">
        <f t="shared" si="572"/>
        <v>0</v>
      </c>
      <c r="Z5761" s="15">
        <f t="shared" si="573"/>
        <v>0</v>
      </c>
      <c r="AD5761" s="15">
        <f t="shared" si="570"/>
        <v>0</v>
      </c>
      <c r="AE5761" s="15">
        <f t="shared" si="571"/>
        <v>0</v>
      </c>
      <c r="AI5761" t="str">
        <f t="shared" si="568"/>
        <v/>
      </c>
      <c r="AJ5761" t="str">
        <f t="shared" si="569"/>
        <v/>
      </c>
      <c r="AL5761">
        <f t="shared" si="567"/>
        <v>0</v>
      </c>
    </row>
    <row r="5762" spans="1:38" x14ac:dyDescent="0.3">
      <c r="A5762">
        <v>5761</v>
      </c>
      <c r="B5762" t="s">
        <v>32</v>
      </c>
      <c r="C5762" t="s">
        <v>23</v>
      </c>
      <c r="D5762">
        <v>261</v>
      </c>
      <c r="E5762">
        <v>35126991239.567001</v>
      </c>
      <c r="F5762">
        <v>91625952.5141619</v>
      </c>
      <c r="G5762">
        <v>31096616664.303299</v>
      </c>
      <c r="H5762">
        <v>20325984540.5457</v>
      </c>
      <c r="I5762">
        <v>299625.87105192197</v>
      </c>
      <c r="J5762">
        <v>-2090675.0401496899</v>
      </c>
      <c r="K5762">
        <v>67837.882186827002</v>
      </c>
      <c r="L5762">
        <v>-48860384.810588203</v>
      </c>
      <c r="M5762">
        <v>-35453109.1701409</v>
      </c>
      <c r="Y5762" s="15">
        <f t="shared" si="572"/>
        <v>0</v>
      </c>
      <c r="Z5762" s="15">
        <f t="shared" si="573"/>
        <v>0</v>
      </c>
      <c r="AD5762" s="15">
        <f t="shared" si="570"/>
        <v>0</v>
      </c>
      <c r="AE5762" s="15">
        <f t="shared" si="571"/>
        <v>0</v>
      </c>
      <c r="AI5762" t="str">
        <f t="shared" si="568"/>
        <v/>
      </c>
      <c r="AJ5762" t="str">
        <f t="shared" si="569"/>
        <v/>
      </c>
      <c r="AL5762">
        <f t="shared" ref="AL5762:AL5825" si="574">IF(H5762&lt;0,1,0)</f>
        <v>0</v>
      </c>
    </row>
    <row r="5763" spans="1:38" x14ac:dyDescent="0.3">
      <c r="A5763">
        <v>5762</v>
      </c>
      <c r="B5763" t="s">
        <v>32</v>
      </c>
      <c r="C5763" t="s">
        <v>23</v>
      </c>
      <c r="D5763">
        <v>262</v>
      </c>
      <c r="E5763">
        <v>21061018701.1777</v>
      </c>
      <c r="F5763">
        <v>91607198.681110695</v>
      </c>
      <c r="G5763">
        <v>31088926836.916801</v>
      </c>
      <c r="H5763">
        <v>2264140531.2976198</v>
      </c>
      <c r="I5763">
        <v>237662.76585458199</v>
      </c>
      <c r="J5763">
        <v>-1931178.1212234499</v>
      </c>
      <c r="K5763">
        <v>9526.6943610467406</v>
      </c>
      <c r="L5763">
        <v>-5238341.2368689496</v>
      </c>
      <c r="M5763">
        <v>-3744885.5997625301</v>
      </c>
      <c r="Y5763" s="15">
        <f t="shared" si="572"/>
        <v>0</v>
      </c>
      <c r="Z5763" s="15">
        <f t="shared" si="573"/>
        <v>0</v>
      </c>
      <c r="AD5763" s="15">
        <f t="shared" si="570"/>
        <v>0</v>
      </c>
      <c r="AE5763" s="15">
        <f t="shared" si="571"/>
        <v>0</v>
      </c>
      <c r="AI5763" t="str">
        <f t="shared" si="568"/>
        <v/>
      </c>
      <c r="AJ5763" t="str">
        <f t="shared" si="569"/>
        <v/>
      </c>
      <c r="AL5763">
        <f t="shared" si="574"/>
        <v>0</v>
      </c>
    </row>
    <row r="5764" spans="1:38" x14ac:dyDescent="0.3">
      <c r="A5764">
        <v>5763</v>
      </c>
      <c r="B5764" t="s">
        <v>32</v>
      </c>
      <c r="C5764" t="s">
        <v>23</v>
      </c>
      <c r="D5764">
        <v>263</v>
      </c>
      <c r="E5764">
        <v>23105245962.291401</v>
      </c>
      <c r="F5764">
        <v>91308130.170516402</v>
      </c>
      <c r="G5764">
        <v>31094476667.688301</v>
      </c>
      <c r="H5764">
        <v>6354112169.51439</v>
      </c>
      <c r="I5764">
        <v>240634.79140624401</v>
      </c>
      <c r="J5764">
        <v>-1874690.6066741899</v>
      </c>
      <c r="K5764">
        <v>26405.625439204501</v>
      </c>
      <c r="L5764">
        <v>-15127291.0034089</v>
      </c>
      <c r="M5764">
        <v>-10936038.5139139</v>
      </c>
      <c r="Y5764" s="15">
        <f t="shared" si="572"/>
        <v>0</v>
      </c>
      <c r="Z5764" s="15">
        <f t="shared" si="573"/>
        <v>0</v>
      </c>
      <c r="AD5764" s="15">
        <f t="shared" si="570"/>
        <v>0</v>
      </c>
      <c r="AE5764" s="15">
        <f t="shared" si="571"/>
        <v>0</v>
      </c>
      <c r="AI5764" t="str">
        <f t="shared" si="568"/>
        <v/>
      </c>
      <c r="AJ5764" t="str">
        <f t="shared" si="569"/>
        <v/>
      </c>
      <c r="AL5764">
        <f t="shared" si="574"/>
        <v>0</v>
      </c>
    </row>
    <row r="5765" spans="1:38" x14ac:dyDescent="0.3">
      <c r="A5765">
        <v>5764</v>
      </c>
      <c r="B5765" t="s">
        <v>32</v>
      </c>
      <c r="C5765" t="s">
        <v>23</v>
      </c>
      <c r="D5765">
        <v>264</v>
      </c>
      <c r="E5765">
        <v>30925744872.725399</v>
      </c>
      <c r="F5765">
        <v>90588607.0361498</v>
      </c>
      <c r="G5765">
        <v>31088129696.444698</v>
      </c>
      <c r="H5765">
        <v>11817359095.825001</v>
      </c>
      <c r="I5765">
        <v>228256.658540428</v>
      </c>
      <c r="J5765">
        <v>-1959095.2480545</v>
      </c>
      <c r="K5765">
        <v>51772.242577238903</v>
      </c>
      <c r="L5765">
        <v>-28352966.466011699</v>
      </c>
      <c r="M5765">
        <v>-20558087.4320429</v>
      </c>
      <c r="Y5765" s="15">
        <f t="shared" si="572"/>
        <v>0</v>
      </c>
      <c r="Z5765" s="15">
        <f t="shared" si="573"/>
        <v>0</v>
      </c>
      <c r="AD5765" s="15">
        <f t="shared" si="570"/>
        <v>0</v>
      </c>
      <c r="AE5765" s="15">
        <f t="shared" si="571"/>
        <v>0</v>
      </c>
      <c r="AI5765" t="str">
        <f t="shared" si="568"/>
        <v/>
      </c>
      <c r="AJ5765" t="str">
        <f t="shared" si="569"/>
        <v/>
      </c>
      <c r="AL5765">
        <f t="shared" si="574"/>
        <v>0</v>
      </c>
    </row>
    <row r="5766" spans="1:38" x14ac:dyDescent="0.3">
      <c r="A5766">
        <v>5765</v>
      </c>
      <c r="B5766" t="s">
        <v>32</v>
      </c>
      <c r="C5766" t="s">
        <v>23</v>
      </c>
      <c r="D5766">
        <v>265</v>
      </c>
      <c r="E5766">
        <v>21725504235.894001</v>
      </c>
      <c r="F5766">
        <v>92211214.115651593</v>
      </c>
      <c r="G5766">
        <v>31090725482.4128</v>
      </c>
      <c r="H5766">
        <v>5810210435.3017597</v>
      </c>
      <c r="I5766">
        <v>249160.46243076</v>
      </c>
      <c r="J5766">
        <v>-1944699.3114738499</v>
      </c>
      <c r="K5766">
        <v>23319.150954443099</v>
      </c>
      <c r="L5766">
        <v>-13803295.717108499</v>
      </c>
      <c r="M5766">
        <v>-9970807.6681432296</v>
      </c>
      <c r="Y5766" s="15">
        <f t="shared" si="572"/>
        <v>0</v>
      </c>
      <c r="Z5766" s="15">
        <f t="shared" si="573"/>
        <v>0</v>
      </c>
      <c r="AD5766" s="15">
        <f t="shared" si="570"/>
        <v>0</v>
      </c>
      <c r="AE5766" s="15">
        <f t="shared" si="571"/>
        <v>0</v>
      </c>
      <c r="AI5766" t="str">
        <f t="shared" si="568"/>
        <v/>
      </c>
      <c r="AJ5766" t="str">
        <f t="shared" si="569"/>
        <v/>
      </c>
      <c r="AL5766">
        <f t="shared" si="574"/>
        <v>0</v>
      </c>
    </row>
    <row r="5767" spans="1:38" x14ac:dyDescent="0.3">
      <c r="A5767">
        <v>5766</v>
      </c>
      <c r="B5767" t="s">
        <v>32</v>
      </c>
      <c r="C5767" t="s">
        <v>23</v>
      </c>
      <c r="D5767">
        <v>266</v>
      </c>
      <c r="E5767">
        <v>27396004431.262501</v>
      </c>
      <c r="F5767">
        <v>90969677.317247093</v>
      </c>
      <c r="G5767">
        <v>31090772700.598499</v>
      </c>
      <c r="H5767">
        <v>6104170073.9805899</v>
      </c>
      <c r="I5767">
        <v>225067.48141725399</v>
      </c>
      <c r="J5767">
        <v>-1931666.1248931901</v>
      </c>
      <c r="K5767">
        <v>27121.5105600442</v>
      </c>
      <c r="L5767">
        <v>-14538353.470755599</v>
      </c>
      <c r="M5767">
        <v>-10511965.938344801</v>
      </c>
      <c r="Y5767" s="15">
        <f t="shared" si="572"/>
        <v>0</v>
      </c>
      <c r="Z5767" s="15">
        <f t="shared" si="573"/>
        <v>0</v>
      </c>
      <c r="AD5767" s="15">
        <f t="shared" si="570"/>
        <v>0</v>
      </c>
      <c r="AE5767" s="15">
        <f t="shared" si="571"/>
        <v>0</v>
      </c>
      <c r="AI5767" t="str">
        <f t="shared" si="568"/>
        <v/>
      </c>
      <c r="AJ5767" t="str">
        <f t="shared" si="569"/>
        <v/>
      </c>
      <c r="AL5767">
        <f t="shared" si="574"/>
        <v>0</v>
      </c>
    </row>
    <row r="5768" spans="1:38" x14ac:dyDescent="0.3">
      <c r="A5768">
        <v>5767</v>
      </c>
      <c r="B5768" t="s">
        <v>32</v>
      </c>
      <c r="C5768" t="s">
        <v>23</v>
      </c>
      <c r="D5768">
        <v>267</v>
      </c>
      <c r="E5768">
        <v>21750237591.969501</v>
      </c>
      <c r="F5768">
        <v>91407497.648202702</v>
      </c>
      <c r="G5768">
        <v>31098055196.556801</v>
      </c>
      <c r="H5768">
        <v>2555139167.80088</v>
      </c>
      <c r="I5768">
        <v>296646.07193691999</v>
      </c>
      <c r="J5768">
        <v>-2053247.79734039</v>
      </c>
      <c r="K5768">
        <v>8613.4266033504591</v>
      </c>
      <c r="L5768">
        <v>-5883161.2840907099</v>
      </c>
      <c r="M5768">
        <v>-4197759.2779013496</v>
      </c>
      <c r="Y5768" s="15">
        <f t="shared" si="572"/>
        <v>0</v>
      </c>
      <c r="Z5768" s="15">
        <f t="shared" si="573"/>
        <v>0</v>
      </c>
      <c r="AD5768" s="15">
        <f t="shared" si="570"/>
        <v>0</v>
      </c>
      <c r="AE5768" s="15">
        <f t="shared" si="571"/>
        <v>0</v>
      </c>
      <c r="AI5768" t="str">
        <f t="shared" si="568"/>
        <v/>
      </c>
      <c r="AJ5768" t="str">
        <f t="shared" si="569"/>
        <v/>
      </c>
      <c r="AL5768">
        <f t="shared" si="574"/>
        <v>0</v>
      </c>
    </row>
    <row r="5769" spans="1:38" x14ac:dyDescent="0.3">
      <c r="A5769">
        <v>5768</v>
      </c>
      <c r="B5769" t="s">
        <v>32</v>
      </c>
      <c r="C5769" t="s">
        <v>23</v>
      </c>
      <c r="D5769">
        <v>268</v>
      </c>
      <c r="E5769">
        <v>28953066610.192001</v>
      </c>
      <c r="F5769">
        <v>93053643.827664703</v>
      </c>
      <c r="G5769">
        <v>31096134276.426399</v>
      </c>
      <c r="H5769">
        <v>9166505714.3672104</v>
      </c>
      <c r="I5769">
        <v>271943.97417615401</v>
      </c>
      <c r="J5769">
        <v>-1993725.4925842299</v>
      </c>
      <c r="K5769">
        <v>33707.331600697798</v>
      </c>
      <c r="L5769">
        <v>-21897979.353902299</v>
      </c>
      <c r="M5769">
        <v>-15851636.628062701</v>
      </c>
      <c r="Y5769" s="15">
        <f t="shared" si="572"/>
        <v>0</v>
      </c>
      <c r="Z5769" s="15">
        <f t="shared" si="573"/>
        <v>0</v>
      </c>
      <c r="AD5769" s="15">
        <f t="shared" si="570"/>
        <v>0</v>
      </c>
      <c r="AE5769" s="15">
        <f t="shared" si="571"/>
        <v>0</v>
      </c>
      <c r="AI5769" t="str">
        <f t="shared" si="568"/>
        <v/>
      </c>
      <c r="AJ5769" t="str">
        <f t="shared" si="569"/>
        <v/>
      </c>
      <c r="AL5769">
        <f t="shared" si="574"/>
        <v>0</v>
      </c>
    </row>
    <row r="5770" spans="1:38" x14ac:dyDescent="0.3">
      <c r="A5770">
        <v>5769</v>
      </c>
      <c r="B5770" t="s">
        <v>32</v>
      </c>
      <c r="C5770" t="s">
        <v>23</v>
      </c>
      <c r="D5770">
        <v>269</v>
      </c>
      <c r="E5770">
        <v>34058884589.920101</v>
      </c>
      <c r="F5770">
        <v>88061625.428211898</v>
      </c>
      <c r="G5770">
        <v>31090752583.9515</v>
      </c>
      <c r="H5770">
        <v>16856782512.319901</v>
      </c>
      <c r="I5770">
        <v>274858.656868622</v>
      </c>
      <c r="J5770">
        <v>-2103487.0248222402</v>
      </c>
      <c r="K5770">
        <v>61328.912483106498</v>
      </c>
      <c r="L5770">
        <v>-40494610.920887999</v>
      </c>
      <c r="M5770">
        <v>-29375664.672408901</v>
      </c>
      <c r="Y5770" s="15">
        <f t="shared" si="572"/>
        <v>0</v>
      </c>
      <c r="Z5770" s="15">
        <f t="shared" si="573"/>
        <v>0</v>
      </c>
      <c r="AD5770" s="15">
        <f t="shared" si="570"/>
        <v>0</v>
      </c>
      <c r="AE5770" s="15">
        <f t="shared" si="571"/>
        <v>0</v>
      </c>
      <c r="AI5770" t="str">
        <f t="shared" si="568"/>
        <v/>
      </c>
      <c r="AJ5770" t="str">
        <f t="shared" si="569"/>
        <v/>
      </c>
      <c r="AL5770">
        <f t="shared" si="574"/>
        <v>0</v>
      </c>
    </row>
    <row r="5771" spans="1:38" x14ac:dyDescent="0.3">
      <c r="A5771">
        <v>5770</v>
      </c>
      <c r="B5771" t="s">
        <v>32</v>
      </c>
      <c r="C5771" t="s">
        <v>23</v>
      </c>
      <c r="D5771">
        <v>270</v>
      </c>
      <c r="E5771">
        <v>22660503206.9655</v>
      </c>
      <c r="F5771">
        <v>91372072.170870394</v>
      </c>
      <c r="G5771">
        <v>31091851919.568001</v>
      </c>
      <c r="H5771">
        <v>2474313278.4120598</v>
      </c>
      <c r="I5771">
        <v>252275.415096268</v>
      </c>
      <c r="J5771">
        <v>-1960110.7806205701</v>
      </c>
      <c r="K5771">
        <v>9807.9841726466493</v>
      </c>
      <c r="L5771">
        <v>-5732048.0971951997</v>
      </c>
      <c r="M5771">
        <v>-4099959.8665702501</v>
      </c>
      <c r="Y5771" s="15">
        <f t="shared" si="572"/>
        <v>0</v>
      </c>
      <c r="Z5771" s="15">
        <f t="shared" si="573"/>
        <v>0</v>
      </c>
      <c r="AD5771" s="15">
        <f t="shared" si="570"/>
        <v>0</v>
      </c>
      <c r="AE5771" s="15">
        <f t="shared" si="571"/>
        <v>0</v>
      </c>
      <c r="AI5771" t="str">
        <f t="shared" ref="AI5771:AI5834" si="575">IF(Y5771&lt;&gt;AD5771,"ERROR!","")</f>
        <v/>
      </c>
      <c r="AJ5771" t="str">
        <f t="shared" ref="AJ5771:AJ5834" si="576">IF(Z5771&lt;&gt;AE5771,"ERROR!","")</f>
        <v/>
      </c>
      <c r="AL5771">
        <f t="shared" si="574"/>
        <v>0</v>
      </c>
    </row>
    <row r="5772" spans="1:38" x14ac:dyDescent="0.3">
      <c r="A5772">
        <v>5771</v>
      </c>
      <c r="B5772" t="s">
        <v>32</v>
      </c>
      <c r="C5772" t="s">
        <v>23</v>
      </c>
      <c r="D5772">
        <v>271</v>
      </c>
      <c r="E5772">
        <v>22485849849.4972</v>
      </c>
      <c r="F5772">
        <v>89712484.209511295</v>
      </c>
      <c r="G5772">
        <v>31088490697.6236</v>
      </c>
      <c r="H5772">
        <v>4982680812.7026501</v>
      </c>
      <c r="I5772">
        <v>246849.44552779201</v>
      </c>
      <c r="J5772">
        <v>-1902686.63903046</v>
      </c>
      <c r="K5772">
        <v>20185.100282680902</v>
      </c>
      <c r="L5772">
        <v>-11804160.506145099</v>
      </c>
      <c r="M5772">
        <v>-8517521.4284161106</v>
      </c>
      <c r="Y5772" s="15">
        <f t="shared" si="572"/>
        <v>0</v>
      </c>
      <c r="Z5772" s="15">
        <f t="shared" si="573"/>
        <v>0</v>
      </c>
      <c r="AD5772" s="15">
        <f t="shared" si="570"/>
        <v>0</v>
      </c>
      <c r="AE5772" s="15">
        <f t="shared" si="571"/>
        <v>0</v>
      </c>
      <c r="AI5772" t="str">
        <f t="shared" si="575"/>
        <v/>
      </c>
      <c r="AJ5772" t="str">
        <f t="shared" si="576"/>
        <v/>
      </c>
      <c r="AL5772">
        <f t="shared" si="574"/>
        <v>0</v>
      </c>
    </row>
    <row r="5773" spans="1:38" x14ac:dyDescent="0.3">
      <c r="A5773">
        <v>5772</v>
      </c>
      <c r="B5773" t="s">
        <v>32</v>
      </c>
      <c r="C5773" t="s">
        <v>23</v>
      </c>
      <c r="D5773">
        <v>272</v>
      </c>
      <c r="E5773">
        <v>22345518752.476101</v>
      </c>
      <c r="F5773">
        <v>91213418.667593896</v>
      </c>
      <c r="G5773">
        <v>31092813297.704399</v>
      </c>
      <c r="H5773">
        <v>2396534992.8559699</v>
      </c>
      <c r="I5773">
        <v>252366.153094098</v>
      </c>
      <c r="J5773">
        <v>-1966968.5840568501</v>
      </c>
      <c r="K5773">
        <v>9496.2615369517898</v>
      </c>
      <c r="L5773">
        <v>-5543844.3877882902</v>
      </c>
      <c r="M5773">
        <v>-3963059.6948203598</v>
      </c>
      <c r="Y5773" s="15">
        <f t="shared" si="572"/>
        <v>0</v>
      </c>
      <c r="Z5773" s="15">
        <f t="shared" si="573"/>
        <v>0</v>
      </c>
      <c r="AD5773" s="15">
        <f t="shared" si="570"/>
        <v>0</v>
      </c>
      <c r="AE5773" s="15">
        <f t="shared" si="571"/>
        <v>0</v>
      </c>
      <c r="AI5773" t="str">
        <f t="shared" si="575"/>
        <v/>
      </c>
      <c r="AJ5773" t="str">
        <f t="shared" si="576"/>
        <v/>
      </c>
      <c r="AL5773">
        <f t="shared" si="574"/>
        <v>0</v>
      </c>
    </row>
    <row r="5774" spans="1:38" x14ac:dyDescent="0.3">
      <c r="A5774">
        <v>5773</v>
      </c>
      <c r="B5774" t="s">
        <v>32</v>
      </c>
      <c r="C5774" t="s">
        <v>23</v>
      </c>
      <c r="D5774">
        <v>273</v>
      </c>
      <c r="E5774">
        <v>26256650330.849499</v>
      </c>
      <c r="F5774">
        <v>92654645.205059499</v>
      </c>
      <c r="G5774">
        <v>31095954565.082699</v>
      </c>
      <c r="H5774">
        <v>9581229396.4886398</v>
      </c>
      <c r="I5774">
        <v>248952.470236227</v>
      </c>
      <c r="J5774">
        <v>-1912687.6622657799</v>
      </c>
      <c r="K5774">
        <v>38486.179259025499</v>
      </c>
      <c r="L5774">
        <v>-22924013.077142801</v>
      </c>
      <c r="M5774">
        <v>-16604113.3824031</v>
      </c>
      <c r="Y5774" s="15">
        <f t="shared" si="572"/>
        <v>0</v>
      </c>
      <c r="Z5774" s="15">
        <f t="shared" si="573"/>
        <v>0</v>
      </c>
      <c r="AD5774" s="15">
        <f t="shared" si="570"/>
        <v>0</v>
      </c>
      <c r="AE5774" s="15">
        <f t="shared" si="571"/>
        <v>0</v>
      </c>
      <c r="AI5774" t="str">
        <f t="shared" si="575"/>
        <v/>
      </c>
      <c r="AJ5774" t="str">
        <f t="shared" si="576"/>
        <v/>
      </c>
      <c r="AL5774">
        <f t="shared" si="574"/>
        <v>0</v>
      </c>
    </row>
    <row r="5775" spans="1:38" x14ac:dyDescent="0.3">
      <c r="A5775">
        <v>5774</v>
      </c>
      <c r="B5775" t="s">
        <v>32</v>
      </c>
      <c r="C5775" t="s">
        <v>23</v>
      </c>
      <c r="D5775">
        <v>274</v>
      </c>
      <c r="E5775">
        <v>31147817161.265202</v>
      </c>
      <c r="F5775">
        <v>91548450.350372493</v>
      </c>
      <c r="G5775">
        <v>31097284538.760502</v>
      </c>
      <c r="H5775">
        <v>10612750794.5315</v>
      </c>
      <c r="I5775">
        <v>258353.37302249699</v>
      </c>
      <c r="J5775">
        <v>-1958506.8921814</v>
      </c>
      <c r="K5775">
        <v>41078.429402225498</v>
      </c>
      <c r="L5775">
        <v>-25409428.7400668</v>
      </c>
      <c r="M5775">
        <v>-18409124.5274061</v>
      </c>
      <c r="Y5775" s="15">
        <f t="shared" si="572"/>
        <v>0</v>
      </c>
      <c r="Z5775" s="15">
        <f t="shared" si="573"/>
        <v>0</v>
      </c>
      <c r="AD5775" s="15">
        <f t="shared" si="570"/>
        <v>0</v>
      </c>
      <c r="AE5775" s="15">
        <f t="shared" si="571"/>
        <v>0</v>
      </c>
      <c r="AI5775" t="str">
        <f t="shared" si="575"/>
        <v/>
      </c>
      <c r="AJ5775" t="str">
        <f t="shared" si="576"/>
        <v/>
      </c>
      <c r="AL5775">
        <f t="shared" si="574"/>
        <v>0</v>
      </c>
    </row>
    <row r="5776" spans="1:38" x14ac:dyDescent="0.3">
      <c r="A5776">
        <v>5775</v>
      </c>
      <c r="B5776" t="s">
        <v>32</v>
      </c>
      <c r="C5776" t="s">
        <v>23</v>
      </c>
      <c r="D5776">
        <v>275</v>
      </c>
      <c r="E5776">
        <v>23613362282.174099</v>
      </c>
      <c r="F5776">
        <v>92215402.5281436</v>
      </c>
      <c r="G5776">
        <v>31094372491.707802</v>
      </c>
      <c r="H5776">
        <v>6489558193.2603102</v>
      </c>
      <c r="I5776">
        <v>249383.458061546</v>
      </c>
      <c r="J5776">
        <v>-1909293.68351364</v>
      </c>
      <c r="K5776">
        <v>26022.408397507799</v>
      </c>
      <c r="L5776">
        <v>-15446129.3208356</v>
      </c>
      <c r="M5776">
        <v>-11165534.926590901</v>
      </c>
      <c r="Y5776" s="15">
        <f t="shared" si="572"/>
        <v>0</v>
      </c>
      <c r="Z5776" s="15">
        <f t="shared" si="573"/>
        <v>0</v>
      </c>
      <c r="AD5776" s="15">
        <f t="shared" si="570"/>
        <v>0</v>
      </c>
      <c r="AE5776" s="15">
        <f t="shared" si="571"/>
        <v>0</v>
      </c>
      <c r="AI5776" t="str">
        <f t="shared" si="575"/>
        <v/>
      </c>
      <c r="AJ5776" t="str">
        <f t="shared" si="576"/>
        <v/>
      </c>
      <c r="AL5776">
        <f t="shared" si="574"/>
        <v>0</v>
      </c>
    </row>
    <row r="5777" spans="1:38" x14ac:dyDescent="0.3">
      <c r="A5777">
        <v>5776</v>
      </c>
      <c r="B5777" t="s">
        <v>32</v>
      </c>
      <c r="C5777" t="s">
        <v>23</v>
      </c>
      <c r="D5777">
        <v>276</v>
      </c>
      <c r="E5777">
        <v>23266392793.702</v>
      </c>
      <c r="F5777">
        <v>91687010.159395605</v>
      </c>
      <c r="G5777">
        <v>31095933385.679401</v>
      </c>
      <c r="H5777">
        <v>4151684766.3995299</v>
      </c>
      <c r="I5777">
        <v>249920.36214223501</v>
      </c>
      <c r="J5777">
        <v>-1971049.6483688401</v>
      </c>
      <c r="K5777">
        <v>16612.030851798801</v>
      </c>
      <c r="L5777">
        <v>-9791259.5401585009</v>
      </c>
      <c r="M5777">
        <v>-7052755.9304401204</v>
      </c>
      <c r="Y5777" s="15">
        <f t="shared" si="572"/>
        <v>0</v>
      </c>
      <c r="Z5777" s="15">
        <f t="shared" si="573"/>
        <v>0</v>
      </c>
      <c r="AD5777" s="15">
        <f t="shared" si="570"/>
        <v>0</v>
      </c>
      <c r="AE5777" s="15">
        <f t="shared" si="571"/>
        <v>0</v>
      </c>
      <c r="AI5777" t="str">
        <f t="shared" si="575"/>
        <v/>
      </c>
      <c r="AJ5777" t="str">
        <f t="shared" si="576"/>
        <v/>
      </c>
      <c r="AL5777">
        <f t="shared" si="574"/>
        <v>0</v>
      </c>
    </row>
    <row r="5778" spans="1:38" x14ac:dyDescent="0.3">
      <c r="A5778">
        <v>5777</v>
      </c>
      <c r="B5778" t="s">
        <v>32</v>
      </c>
      <c r="C5778" t="s">
        <v>23</v>
      </c>
      <c r="D5778">
        <v>277</v>
      </c>
      <c r="E5778">
        <v>26766680325.786598</v>
      </c>
      <c r="F5778">
        <v>91798902.754373297</v>
      </c>
      <c r="G5778">
        <v>31092958087.275799</v>
      </c>
      <c r="H5778">
        <v>4617768299.1231003</v>
      </c>
      <c r="I5778">
        <v>259138.260099262</v>
      </c>
      <c r="J5778">
        <v>-1970570.01114273</v>
      </c>
      <c r="K5778">
        <v>17819.7086657689</v>
      </c>
      <c r="L5778">
        <v>-10909301.7462088</v>
      </c>
      <c r="M5778">
        <v>-7863363.5626702402</v>
      </c>
      <c r="Y5778" s="15">
        <f t="shared" si="572"/>
        <v>0</v>
      </c>
      <c r="Z5778" s="15">
        <f t="shared" si="573"/>
        <v>0</v>
      </c>
      <c r="AD5778" s="15">
        <f t="shared" si="570"/>
        <v>0</v>
      </c>
      <c r="AE5778" s="15">
        <f t="shared" si="571"/>
        <v>0</v>
      </c>
      <c r="AI5778" t="str">
        <f t="shared" si="575"/>
        <v/>
      </c>
      <c r="AJ5778" t="str">
        <f t="shared" si="576"/>
        <v/>
      </c>
      <c r="AL5778">
        <f t="shared" si="574"/>
        <v>0</v>
      </c>
    </row>
    <row r="5779" spans="1:38" x14ac:dyDescent="0.3">
      <c r="A5779">
        <v>5778</v>
      </c>
      <c r="B5779" t="s">
        <v>32</v>
      </c>
      <c r="C5779" t="s">
        <v>23</v>
      </c>
      <c r="D5779">
        <v>278</v>
      </c>
      <c r="E5779">
        <v>26344340220.653099</v>
      </c>
      <c r="F5779">
        <v>88197603.060437799</v>
      </c>
      <c r="G5779">
        <v>31084471824.927799</v>
      </c>
      <c r="H5779">
        <v>10646997488.7223</v>
      </c>
      <c r="I5779">
        <v>249673.04148778299</v>
      </c>
      <c r="J5779">
        <v>-1976547.1998405501</v>
      </c>
      <c r="K5779">
        <v>42643.7609173889</v>
      </c>
      <c r="L5779">
        <v>-25500937.426059701</v>
      </c>
      <c r="M5779">
        <v>-18478043.662183098</v>
      </c>
      <c r="Y5779" s="15">
        <f t="shared" si="572"/>
        <v>0</v>
      </c>
      <c r="Z5779" s="15">
        <f t="shared" si="573"/>
        <v>0</v>
      </c>
      <c r="AD5779" s="15">
        <f t="shared" si="570"/>
        <v>0</v>
      </c>
      <c r="AE5779" s="15">
        <f t="shared" si="571"/>
        <v>0</v>
      </c>
      <c r="AI5779" t="str">
        <f t="shared" si="575"/>
        <v/>
      </c>
      <c r="AJ5779" t="str">
        <f t="shared" si="576"/>
        <v/>
      </c>
      <c r="AL5779">
        <f t="shared" si="574"/>
        <v>0</v>
      </c>
    </row>
    <row r="5780" spans="1:38" x14ac:dyDescent="0.3">
      <c r="A5780">
        <v>5779</v>
      </c>
      <c r="B5780" t="s">
        <v>32</v>
      </c>
      <c r="C5780" t="s">
        <v>23</v>
      </c>
      <c r="D5780">
        <v>279</v>
      </c>
      <c r="E5780">
        <v>35571942818.845001</v>
      </c>
      <c r="F5780">
        <v>92843133.8795394</v>
      </c>
      <c r="G5780">
        <v>31096079895.912998</v>
      </c>
      <c r="H5780">
        <v>15357781548.1847</v>
      </c>
      <c r="I5780">
        <v>254931.07859563801</v>
      </c>
      <c r="J5780">
        <v>-1932294.1379928601</v>
      </c>
      <c r="K5780">
        <v>60242.876752365701</v>
      </c>
      <c r="L5780">
        <v>-36889085.411676802</v>
      </c>
      <c r="M5780">
        <v>-26758899.096147999</v>
      </c>
      <c r="Y5780" s="15">
        <f t="shared" si="572"/>
        <v>0</v>
      </c>
      <c r="Z5780" s="15">
        <f t="shared" si="573"/>
        <v>0</v>
      </c>
      <c r="AD5780" s="15">
        <f t="shared" si="570"/>
        <v>0</v>
      </c>
      <c r="AE5780" s="15">
        <f t="shared" si="571"/>
        <v>0</v>
      </c>
      <c r="AI5780" t="str">
        <f t="shared" si="575"/>
        <v/>
      </c>
      <c r="AJ5780" t="str">
        <f t="shared" si="576"/>
        <v/>
      </c>
      <c r="AL5780">
        <f t="shared" si="574"/>
        <v>0</v>
      </c>
    </row>
    <row r="5781" spans="1:38" x14ac:dyDescent="0.3">
      <c r="A5781">
        <v>5780</v>
      </c>
      <c r="B5781" t="s">
        <v>32</v>
      </c>
      <c r="C5781" t="s">
        <v>23</v>
      </c>
      <c r="D5781">
        <v>280</v>
      </c>
      <c r="E5781">
        <v>25751503767.673401</v>
      </c>
      <c r="F5781">
        <v>91486837.871828794</v>
      </c>
      <c r="G5781">
        <v>31093312548.541801</v>
      </c>
      <c r="H5781">
        <v>846801333.54750395</v>
      </c>
      <c r="I5781">
        <v>255856.60519982901</v>
      </c>
      <c r="J5781">
        <v>-1944464.2534751899</v>
      </c>
      <c r="K5781">
        <v>3309.6715751627198</v>
      </c>
      <c r="L5781">
        <v>-1792199.7887909501</v>
      </c>
      <c r="M5781">
        <v>-1233638.9540661899</v>
      </c>
      <c r="Y5781" s="15">
        <f t="shared" si="572"/>
        <v>0</v>
      </c>
      <c r="Z5781" s="15">
        <f t="shared" si="573"/>
        <v>0</v>
      </c>
      <c r="AD5781" s="15">
        <f t="shared" si="570"/>
        <v>0</v>
      </c>
      <c r="AE5781" s="15">
        <f t="shared" si="571"/>
        <v>0</v>
      </c>
      <c r="AI5781" t="str">
        <f t="shared" si="575"/>
        <v/>
      </c>
      <c r="AJ5781" t="str">
        <f t="shared" si="576"/>
        <v/>
      </c>
      <c r="AL5781">
        <f t="shared" si="574"/>
        <v>0</v>
      </c>
    </row>
    <row r="5782" spans="1:38" x14ac:dyDescent="0.3">
      <c r="A5782">
        <v>5781</v>
      </c>
      <c r="B5782" t="s">
        <v>32</v>
      </c>
      <c r="C5782" t="s">
        <v>23</v>
      </c>
      <c r="D5782">
        <v>281</v>
      </c>
      <c r="E5782">
        <v>23945036263.688801</v>
      </c>
      <c r="F5782">
        <v>91684826.735274598</v>
      </c>
      <c r="G5782">
        <v>31096283270.560902</v>
      </c>
      <c r="H5782">
        <v>2313712571.0980501</v>
      </c>
      <c r="I5782">
        <v>225508.451849818</v>
      </c>
      <c r="J5782">
        <v>-1835663.17747116</v>
      </c>
      <c r="K5782">
        <v>10259.981619841499</v>
      </c>
      <c r="L5782">
        <v>-5370389.4729240304</v>
      </c>
      <c r="M5782">
        <v>-3844235.4934402499</v>
      </c>
      <c r="Y5782" s="15">
        <f t="shared" si="572"/>
        <v>0</v>
      </c>
      <c r="Z5782" s="15">
        <f t="shared" si="573"/>
        <v>0</v>
      </c>
      <c r="AD5782" s="15">
        <f t="shared" si="570"/>
        <v>0</v>
      </c>
      <c r="AE5782" s="15">
        <f t="shared" si="571"/>
        <v>0</v>
      </c>
      <c r="AI5782" t="str">
        <f t="shared" si="575"/>
        <v/>
      </c>
      <c r="AJ5782" t="str">
        <f t="shared" si="576"/>
        <v/>
      </c>
      <c r="AL5782">
        <f t="shared" si="574"/>
        <v>0</v>
      </c>
    </row>
    <row r="5783" spans="1:38" x14ac:dyDescent="0.3">
      <c r="A5783">
        <v>5782</v>
      </c>
      <c r="B5783" t="s">
        <v>32</v>
      </c>
      <c r="C5783" t="s">
        <v>23</v>
      </c>
      <c r="D5783">
        <v>282</v>
      </c>
      <c r="E5783">
        <v>33878453916.095299</v>
      </c>
      <c r="F5783">
        <v>91068135.741950199</v>
      </c>
      <c r="G5783">
        <v>31091890140.938599</v>
      </c>
      <c r="H5783">
        <v>11796355036.111401</v>
      </c>
      <c r="I5783">
        <v>247994.42981258</v>
      </c>
      <c r="J5783">
        <v>-1888381.88325119</v>
      </c>
      <c r="K5783">
        <v>47567.016102040703</v>
      </c>
      <c r="L5783">
        <v>-28282428.705306299</v>
      </c>
      <c r="M5783">
        <v>-20501404.2139103</v>
      </c>
      <c r="Y5783" s="15">
        <f t="shared" si="572"/>
        <v>0</v>
      </c>
      <c r="Z5783" s="15">
        <f t="shared" si="573"/>
        <v>0</v>
      </c>
      <c r="AD5783" s="15">
        <f t="shared" si="570"/>
        <v>0</v>
      </c>
      <c r="AE5783" s="15">
        <f t="shared" si="571"/>
        <v>0</v>
      </c>
      <c r="AI5783" t="str">
        <f t="shared" si="575"/>
        <v/>
      </c>
      <c r="AJ5783" t="str">
        <f t="shared" si="576"/>
        <v/>
      </c>
      <c r="AL5783">
        <f t="shared" si="574"/>
        <v>0</v>
      </c>
    </row>
    <row r="5784" spans="1:38" x14ac:dyDescent="0.3">
      <c r="A5784">
        <v>5783</v>
      </c>
      <c r="B5784" t="s">
        <v>32</v>
      </c>
      <c r="C5784" t="s">
        <v>23</v>
      </c>
      <c r="D5784">
        <v>283</v>
      </c>
      <c r="E5784">
        <v>31182255776.945202</v>
      </c>
      <c r="F5784">
        <v>90709534.563972801</v>
      </c>
      <c r="G5784">
        <v>31091958902.283699</v>
      </c>
      <c r="H5784">
        <v>12985277946.1336</v>
      </c>
      <c r="I5784">
        <v>249533.956920817</v>
      </c>
      <c r="J5784">
        <v>-1929003.31452179</v>
      </c>
      <c r="K5784">
        <v>52038.119806893003</v>
      </c>
      <c r="L5784">
        <v>-31156393.822991401</v>
      </c>
      <c r="M5784">
        <v>-22591140.792106301</v>
      </c>
      <c r="Y5784" s="15">
        <f t="shared" si="572"/>
        <v>0</v>
      </c>
      <c r="Z5784" s="15">
        <f t="shared" si="573"/>
        <v>0</v>
      </c>
      <c r="AD5784" s="15">
        <f t="shared" si="570"/>
        <v>0</v>
      </c>
      <c r="AE5784" s="15">
        <f t="shared" si="571"/>
        <v>0</v>
      </c>
      <c r="AI5784" t="str">
        <f t="shared" si="575"/>
        <v/>
      </c>
      <c r="AJ5784" t="str">
        <f t="shared" si="576"/>
        <v/>
      </c>
      <c r="AL5784">
        <f t="shared" si="574"/>
        <v>0</v>
      </c>
    </row>
    <row r="5785" spans="1:38" x14ac:dyDescent="0.3">
      <c r="A5785">
        <v>5784</v>
      </c>
      <c r="B5785" t="s">
        <v>32</v>
      </c>
      <c r="C5785" t="s">
        <v>23</v>
      </c>
      <c r="D5785">
        <v>284</v>
      </c>
      <c r="E5785">
        <v>22063802472.9776</v>
      </c>
      <c r="F5785">
        <v>89001190.8620639</v>
      </c>
      <c r="G5785">
        <v>31093345356.4044</v>
      </c>
      <c r="H5785">
        <v>6909652954.9821901</v>
      </c>
      <c r="I5785">
        <v>290846.02091970999</v>
      </c>
      <c r="J5785">
        <v>-2027423.3052215599</v>
      </c>
      <c r="K5785">
        <v>23757.082641641598</v>
      </c>
      <c r="L5785">
        <v>-16420699.3605977</v>
      </c>
      <c r="M5785">
        <v>-11863005.1656384</v>
      </c>
      <c r="Y5785" s="15">
        <f t="shared" si="572"/>
        <v>0</v>
      </c>
      <c r="Z5785" s="15">
        <f t="shared" si="573"/>
        <v>0</v>
      </c>
      <c r="AD5785" s="15">
        <f t="shared" si="570"/>
        <v>0</v>
      </c>
      <c r="AE5785" s="15">
        <f t="shared" si="571"/>
        <v>0</v>
      </c>
      <c r="AI5785" t="str">
        <f t="shared" si="575"/>
        <v/>
      </c>
      <c r="AJ5785" t="str">
        <f t="shared" si="576"/>
        <v/>
      </c>
      <c r="AL5785">
        <f t="shared" si="574"/>
        <v>0</v>
      </c>
    </row>
    <row r="5786" spans="1:38" x14ac:dyDescent="0.3">
      <c r="A5786">
        <v>5785</v>
      </c>
      <c r="B5786" t="s">
        <v>32</v>
      </c>
      <c r="C5786" t="s">
        <v>23</v>
      </c>
      <c r="D5786">
        <v>285</v>
      </c>
      <c r="E5786">
        <v>27232748354.0411</v>
      </c>
      <c r="F5786">
        <v>90100110.853368402</v>
      </c>
      <c r="G5786">
        <v>31095283979.907001</v>
      </c>
      <c r="H5786">
        <v>10351968299.8608</v>
      </c>
      <c r="I5786">
        <v>282589.72083677398</v>
      </c>
      <c r="J5786">
        <v>-2078517.8466033901</v>
      </c>
      <c r="K5786">
        <v>36632.501243172199</v>
      </c>
      <c r="L5786">
        <v>-24754469.1818703</v>
      </c>
      <c r="M5786">
        <v>-17926180.3902229</v>
      </c>
      <c r="Y5786" s="15">
        <f t="shared" si="572"/>
        <v>0</v>
      </c>
      <c r="Z5786" s="15">
        <f t="shared" si="573"/>
        <v>0</v>
      </c>
      <c r="AD5786" s="15">
        <f t="shared" si="570"/>
        <v>0</v>
      </c>
      <c r="AE5786" s="15">
        <f t="shared" si="571"/>
        <v>0</v>
      </c>
      <c r="AI5786" t="str">
        <f t="shared" si="575"/>
        <v/>
      </c>
      <c r="AJ5786" t="str">
        <f t="shared" si="576"/>
        <v/>
      </c>
      <c r="AL5786">
        <f t="shared" si="574"/>
        <v>0</v>
      </c>
    </row>
    <row r="5787" spans="1:38" x14ac:dyDescent="0.3">
      <c r="A5787">
        <v>5786</v>
      </c>
      <c r="B5787" t="s">
        <v>32</v>
      </c>
      <c r="C5787" t="s">
        <v>23</v>
      </c>
      <c r="D5787">
        <v>286</v>
      </c>
      <c r="E5787">
        <v>31952050968.2547</v>
      </c>
      <c r="F5787">
        <v>89136375.475804806</v>
      </c>
      <c r="G5787">
        <v>31091251939.448101</v>
      </c>
      <c r="H5787">
        <v>11231642969.0679</v>
      </c>
      <c r="I5787">
        <v>216756.68446852299</v>
      </c>
      <c r="J5787">
        <v>-1917195.53531265</v>
      </c>
      <c r="K5787">
        <v>51816.823996027299</v>
      </c>
      <c r="L5787">
        <v>-26947865.389819399</v>
      </c>
      <c r="M5787">
        <v>-19539332.096831799</v>
      </c>
      <c r="Y5787" s="15">
        <f t="shared" si="572"/>
        <v>0</v>
      </c>
      <c r="Z5787" s="15">
        <f t="shared" si="573"/>
        <v>0</v>
      </c>
      <c r="AD5787" s="15">
        <f t="shared" si="570"/>
        <v>0</v>
      </c>
      <c r="AE5787" s="15">
        <f t="shared" si="571"/>
        <v>0</v>
      </c>
      <c r="AI5787" t="str">
        <f t="shared" si="575"/>
        <v/>
      </c>
      <c r="AJ5787" t="str">
        <f t="shared" si="576"/>
        <v/>
      </c>
      <c r="AL5787">
        <f t="shared" si="574"/>
        <v>0</v>
      </c>
    </row>
    <row r="5788" spans="1:38" x14ac:dyDescent="0.3">
      <c r="A5788">
        <v>5787</v>
      </c>
      <c r="B5788" t="s">
        <v>32</v>
      </c>
      <c r="C5788" t="s">
        <v>23</v>
      </c>
      <c r="D5788">
        <v>287</v>
      </c>
      <c r="E5788">
        <v>27293038992.921398</v>
      </c>
      <c r="F5788">
        <v>92760394.601476699</v>
      </c>
      <c r="G5788">
        <v>31096047644.739498</v>
      </c>
      <c r="H5788">
        <v>8907517064.5822906</v>
      </c>
      <c r="I5788">
        <v>269720.29798756499</v>
      </c>
      <c r="J5788">
        <v>-2028366.06475449</v>
      </c>
      <c r="K5788">
        <v>33025.015658973301</v>
      </c>
      <c r="L5788">
        <v>-21273818.376277301</v>
      </c>
      <c r="M5788">
        <v>-15398307.8287505</v>
      </c>
      <c r="Y5788" s="15">
        <f t="shared" si="572"/>
        <v>0</v>
      </c>
      <c r="Z5788" s="15">
        <f t="shared" si="573"/>
        <v>0</v>
      </c>
      <c r="AD5788" s="15">
        <f t="shared" si="570"/>
        <v>0</v>
      </c>
      <c r="AE5788" s="15">
        <f t="shared" si="571"/>
        <v>0</v>
      </c>
      <c r="AI5788" t="str">
        <f t="shared" si="575"/>
        <v/>
      </c>
      <c r="AJ5788" t="str">
        <f t="shared" si="576"/>
        <v/>
      </c>
      <c r="AL5788">
        <f t="shared" si="574"/>
        <v>0</v>
      </c>
    </row>
    <row r="5789" spans="1:38" x14ac:dyDescent="0.3">
      <c r="A5789">
        <v>5788</v>
      </c>
      <c r="B5789" t="s">
        <v>32</v>
      </c>
      <c r="C5789" t="s">
        <v>23</v>
      </c>
      <c r="D5789">
        <v>288</v>
      </c>
      <c r="E5789">
        <v>24110026810.452499</v>
      </c>
      <c r="F5789">
        <v>91557592.254811198</v>
      </c>
      <c r="G5789">
        <v>31084249510.438801</v>
      </c>
      <c r="H5789">
        <v>3866903561.9322701</v>
      </c>
      <c r="I5789">
        <v>297333.87879371602</v>
      </c>
      <c r="J5789">
        <v>-2091284.7354011501</v>
      </c>
      <c r="K5789">
        <v>13005.257179640301</v>
      </c>
      <c r="L5789">
        <v>-9055080.0242209993</v>
      </c>
      <c r="M5789">
        <v>-6504421.6870351704</v>
      </c>
      <c r="Y5789" s="15">
        <f t="shared" si="572"/>
        <v>0</v>
      </c>
      <c r="Z5789" s="15">
        <f t="shared" si="573"/>
        <v>0</v>
      </c>
      <c r="AD5789" s="15">
        <f t="shared" si="570"/>
        <v>0</v>
      </c>
      <c r="AE5789" s="15">
        <f t="shared" si="571"/>
        <v>0</v>
      </c>
      <c r="AI5789" t="str">
        <f t="shared" si="575"/>
        <v/>
      </c>
      <c r="AJ5789" t="str">
        <f t="shared" si="576"/>
        <v/>
      </c>
      <c r="AL5789">
        <f t="shared" si="574"/>
        <v>0</v>
      </c>
    </row>
    <row r="5790" spans="1:38" x14ac:dyDescent="0.3">
      <c r="A5790">
        <v>5789</v>
      </c>
      <c r="B5790" t="s">
        <v>32</v>
      </c>
      <c r="C5790" t="s">
        <v>23</v>
      </c>
      <c r="D5790">
        <v>289</v>
      </c>
      <c r="E5790">
        <v>22922595511.936199</v>
      </c>
      <c r="F5790">
        <v>88227545.534090698</v>
      </c>
      <c r="G5790">
        <v>31098235281.003502</v>
      </c>
      <c r="H5790">
        <v>5410835612.1271</v>
      </c>
      <c r="I5790">
        <v>261822.63276034599</v>
      </c>
      <c r="J5790">
        <v>-1960238.7165679899</v>
      </c>
      <c r="K5790">
        <v>20666.034693340702</v>
      </c>
      <c r="L5790">
        <v>-12824713.7639472</v>
      </c>
      <c r="M5790">
        <v>-9255658.3830269594</v>
      </c>
      <c r="Y5790" s="15">
        <f t="shared" si="572"/>
        <v>0</v>
      </c>
      <c r="Z5790" s="15">
        <f t="shared" si="573"/>
        <v>0</v>
      </c>
      <c r="AD5790" s="15">
        <f t="shared" si="570"/>
        <v>0</v>
      </c>
      <c r="AE5790" s="15">
        <f t="shared" si="571"/>
        <v>0</v>
      </c>
      <c r="AI5790" t="str">
        <f t="shared" si="575"/>
        <v/>
      </c>
      <c r="AJ5790" t="str">
        <f t="shared" si="576"/>
        <v/>
      </c>
      <c r="AL5790">
        <f t="shared" si="574"/>
        <v>0</v>
      </c>
    </row>
    <row r="5791" spans="1:38" x14ac:dyDescent="0.3">
      <c r="A5791">
        <v>5790</v>
      </c>
      <c r="B5791" t="s">
        <v>32</v>
      </c>
      <c r="C5791" t="s">
        <v>23</v>
      </c>
      <c r="D5791">
        <v>290</v>
      </c>
      <c r="E5791">
        <v>24893165455.428799</v>
      </c>
      <c r="F5791">
        <v>92956751.082615897</v>
      </c>
      <c r="G5791">
        <v>31096462172.622101</v>
      </c>
      <c r="H5791">
        <v>11771596772.0334</v>
      </c>
      <c r="I5791">
        <v>252479.03095524001</v>
      </c>
      <c r="J5791">
        <v>-1921968.36095047</v>
      </c>
      <c r="K5791">
        <v>46624.057164257298</v>
      </c>
      <c r="L5791">
        <v>-28218064.272802699</v>
      </c>
      <c r="M5791">
        <v>-20453370.644505098</v>
      </c>
      <c r="Y5791" s="15">
        <f t="shared" si="572"/>
        <v>0</v>
      </c>
      <c r="Z5791" s="15">
        <f t="shared" si="573"/>
        <v>0</v>
      </c>
      <c r="AD5791" s="15">
        <f t="shared" si="570"/>
        <v>0</v>
      </c>
      <c r="AE5791" s="15">
        <f t="shared" si="571"/>
        <v>0</v>
      </c>
      <c r="AI5791" t="str">
        <f t="shared" si="575"/>
        <v/>
      </c>
      <c r="AJ5791" t="str">
        <f t="shared" si="576"/>
        <v/>
      </c>
      <c r="AL5791">
        <f t="shared" si="574"/>
        <v>0</v>
      </c>
    </row>
    <row r="5792" spans="1:38" x14ac:dyDescent="0.3">
      <c r="A5792">
        <v>5791</v>
      </c>
      <c r="B5792" t="s">
        <v>32</v>
      </c>
      <c r="C5792" t="s">
        <v>23</v>
      </c>
      <c r="D5792">
        <v>291</v>
      </c>
      <c r="E5792">
        <v>22587511807.4916</v>
      </c>
      <c r="F5792">
        <v>87837918.566079095</v>
      </c>
      <c r="G5792">
        <v>31070501458.653099</v>
      </c>
      <c r="H5792">
        <v>944541262.38679898</v>
      </c>
      <c r="I5792">
        <v>228987.704046667</v>
      </c>
      <c r="J5792">
        <v>-2000926.74755478</v>
      </c>
      <c r="K5792">
        <v>4124.8558140672303</v>
      </c>
      <c r="L5792">
        <v>-2055460.48371812</v>
      </c>
      <c r="M5792">
        <v>-1432429.15978227</v>
      </c>
      <c r="Y5792" s="15">
        <f t="shared" si="572"/>
        <v>0</v>
      </c>
      <c r="Z5792" s="15">
        <f t="shared" si="573"/>
        <v>0</v>
      </c>
      <c r="AD5792" s="15">
        <f t="shared" si="570"/>
        <v>0</v>
      </c>
      <c r="AE5792" s="15">
        <f t="shared" si="571"/>
        <v>0</v>
      </c>
      <c r="AI5792" t="str">
        <f t="shared" si="575"/>
        <v/>
      </c>
      <c r="AJ5792" t="str">
        <f t="shared" si="576"/>
        <v/>
      </c>
      <c r="AL5792">
        <f t="shared" si="574"/>
        <v>0</v>
      </c>
    </row>
    <row r="5793" spans="1:38" x14ac:dyDescent="0.3">
      <c r="A5793">
        <v>5792</v>
      </c>
      <c r="B5793" t="s">
        <v>32</v>
      </c>
      <c r="C5793" t="s">
        <v>23</v>
      </c>
      <c r="D5793">
        <v>292</v>
      </c>
      <c r="E5793">
        <v>29066985143.656799</v>
      </c>
      <c r="F5793">
        <v>89514900.578828797</v>
      </c>
      <c r="G5793">
        <v>31080372026.647202</v>
      </c>
      <c r="H5793">
        <v>2799388560.3948698</v>
      </c>
      <c r="I5793">
        <v>220628.39128384</v>
      </c>
      <c r="J5793">
        <v>-1861205.45401382</v>
      </c>
      <c r="K5793">
        <v>12688.251698275</v>
      </c>
      <c r="L5793">
        <v>-6549915.5524329301</v>
      </c>
      <c r="M5793">
        <v>-4703403.5677829003</v>
      </c>
      <c r="Y5793" s="15">
        <f t="shared" si="572"/>
        <v>0</v>
      </c>
      <c r="Z5793" s="15">
        <f t="shared" si="573"/>
        <v>0</v>
      </c>
      <c r="AD5793" s="15">
        <f t="shared" si="570"/>
        <v>0</v>
      </c>
      <c r="AE5793" s="15">
        <f t="shared" si="571"/>
        <v>0</v>
      </c>
      <c r="AI5793" t="str">
        <f t="shared" si="575"/>
        <v/>
      </c>
      <c r="AJ5793" t="str">
        <f t="shared" si="576"/>
        <v/>
      </c>
      <c r="AL5793">
        <f t="shared" si="574"/>
        <v>0</v>
      </c>
    </row>
    <row r="5794" spans="1:38" x14ac:dyDescent="0.3">
      <c r="A5794">
        <v>5793</v>
      </c>
      <c r="B5794" t="s">
        <v>32</v>
      </c>
      <c r="C5794" t="s">
        <v>23</v>
      </c>
      <c r="D5794">
        <v>293</v>
      </c>
      <c r="E5794">
        <v>21902837695.394798</v>
      </c>
      <c r="F5794">
        <v>91997688.080534399</v>
      </c>
      <c r="G5794">
        <v>31082954924.579201</v>
      </c>
      <c r="H5794">
        <v>5375613724.71912</v>
      </c>
      <c r="I5794">
        <v>200352.14768622801</v>
      </c>
      <c r="J5794">
        <v>-1805226.0812377899</v>
      </c>
      <c r="K5794">
        <v>26830.826556139</v>
      </c>
      <c r="L5794">
        <v>-12800997.312184401</v>
      </c>
      <c r="M5794">
        <v>-9255174.7322196793</v>
      </c>
      <c r="Y5794" s="15">
        <f t="shared" si="572"/>
        <v>0</v>
      </c>
      <c r="Z5794" s="15">
        <f t="shared" si="573"/>
        <v>0</v>
      </c>
      <c r="AD5794" s="15">
        <f t="shared" si="570"/>
        <v>0</v>
      </c>
      <c r="AE5794" s="15">
        <f t="shared" si="571"/>
        <v>0</v>
      </c>
      <c r="AI5794" t="str">
        <f t="shared" si="575"/>
        <v/>
      </c>
      <c r="AJ5794" t="str">
        <f t="shared" si="576"/>
        <v/>
      </c>
      <c r="AL5794">
        <f t="shared" si="574"/>
        <v>0</v>
      </c>
    </row>
    <row r="5795" spans="1:38" x14ac:dyDescent="0.3">
      <c r="A5795">
        <v>5794</v>
      </c>
      <c r="B5795" t="s">
        <v>32</v>
      </c>
      <c r="C5795" t="s">
        <v>23</v>
      </c>
      <c r="D5795">
        <v>294</v>
      </c>
      <c r="E5795">
        <v>25012385845.0406</v>
      </c>
      <c r="F5795">
        <v>91650242.032483801</v>
      </c>
      <c r="G5795">
        <v>31049714885.737301</v>
      </c>
      <c r="H5795">
        <v>6306618620.2638397</v>
      </c>
      <c r="I5795">
        <v>185928.37807878901</v>
      </c>
      <c r="J5795">
        <v>-1826628.4982604999</v>
      </c>
      <c r="K5795">
        <v>33919.612946827103</v>
      </c>
      <c r="L5795">
        <v>-15067130.489438999</v>
      </c>
      <c r="M5795">
        <v>-10907205.3437523</v>
      </c>
      <c r="Y5795" s="15">
        <f t="shared" si="572"/>
        <v>0</v>
      </c>
      <c r="Z5795" s="15">
        <f t="shared" si="573"/>
        <v>0</v>
      </c>
      <c r="AD5795" s="15">
        <f t="shared" si="570"/>
        <v>0</v>
      </c>
      <c r="AE5795" s="15">
        <f t="shared" si="571"/>
        <v>0</v>
      </c>
      <c r="AI5795" t="str">
        <f t="shared" si="575"/>
        <v/>
      </c>
      <c r="AJ5795" t="str">
        <f t="shared" si="576"/>
        <v/>
      </c>
      <c r="AL5795">
        <f t="shared" si="574"/>
        <v>0</v>
      </c>
    </row>
    <row r="5796" spans="1:38" x14ac:dyDescent="0.3">
      <c r="A5796">
        <v>5795</v>
      </c>
      <c r="B5796" t="s">
        <v>32</v>
      </c>
      <c r="C5796" t="s">
        <v>23</v>
      </c>
      <c r="D5796">
        <v>295</v>
      </c>
      <c r="E5796">
        <v>29077096961.628799</v>
      </c>
      <c r="F5796">
        <v>91900437.2144932</v>
      </c>
      <c r="G5796">
        <v>31065538416.411301</v>
      </c>
      <c r="H5796">
        <v>4877388714.1951599</v>
      </c>
      <c r="I5796">
        <v>222668.65936812799</v>
      </c>
      <c r="J5796">
        <v>-2004812.1440353401</v>
      </c>
      <c r="K5796">
        <v>21904.244306477001</v>
      </c>
      <c r="L5796">
        <v>-11573683.975361699</v>
      </c>
      <c r="M5796">
        <v>-8356496.8931626799</v>
      </c>
      <c r="Y5796" s="15">
        <f t="shared" si="572"/>
        <v>0</v>
      </c>
      <c r="Z5796" s="15">
        <f t="shared" si="573"/>
        <v>0</v>
      </c>
      <c r="AD5796" s="15">
        <f t="shared" si="570"/>
        <v>0</v>
      </c>
      <c r="AE5796" s="15">
        <f t="shared" si="571"/>
        <v>0</v>
      </c>
      <c r="AI5796" t="str">
        <f t="shared" si="575"/>
        <v/>
      </c>
      <c r="AJ5796" t="str">
        <f t="shared" si="576"/>
        <v/>
      </c>
      <c r="AL5796">
        <f t="shared" si="574"/>
        <v>0</v>
      </c>
    </row>
    <row r="5797" spans="1:38" x14ac:dyDescent="0.3">
      <c r="A5797">
        <v>5796</v>
      </c>
      <c r="B5797" t="s">
        <v>32</v>
      </c>
      <c r="C5797" t="s">
        <v>23</v>
      </c>
      <c r="D5797">
        <v>296</v>
      </c>
      <c r="E5797">
        <v>23823135149.771801</v>
      </c>
      <c r="F5797">
        <v>91830624.141231596</v>
      </c>
      <c r="G5797">
        <v>31092422313.376701</v>
      </c>
      <c r="H5797">
        <v>6908217844.7251501</v>
      </c>
      <c r="I5797">
        <v>257209.14956854301</v>
      </c>
      <c r="J5797">
        <v>-1941957.1395530701</v>
      </c>
      <c r="K5797">
        <v>26858.367427105099</v>
      </c>
      <c r="L5797">
        <v>-16450865.3036194</v>
      </c>
      <c r="M5797">
        <v>-11894117.7254772</v>
      </c>
      <c r="Y5797" s="15">
        <f t="shared" si="572"/>
        <v>0</v>
      </c>
      <c r="Z5797" s="15">
        <f t="shared" si="573"/>
        <v>0</v>
      </c>
      <c r="AD5797" s="15">
        <f t="shared" si="570"/>
        <v>0</v>
      </c>
      <c r="AE5797" s="15">
        <f t="shared" si="571"/>
        <v>0</v>
      </c>
      <c r="AI5797" t="str">
        <f t="shared" si="575"/>
        <v/>
      </c>
      <c r="AJ5797" t="str">
        <f t="shared" si="576"/>
        <v/>
      </c>
      <c r="AL5797">
        <f t="shared" si="574"/>
        <v>0</v>
      </c>
    </row>
    <row r="5798" spans="1:38" x14ac:dyDescent="0.3">
      <c r="A5798">
        <v>5797</v>
      </c>
      <c r="B5798" t="s">
        <v>32</v>
      </c>
      <c r="C5798" t="s">
        <v>23</v>
      </c>
      <c r="D5798">
        <v>297</v>
      </c>
      <c r="E5798">
        <v>27929219354.808601</v>
      </c>
      <c r="F5798">
        <v>91701620.147969499</v>
      </c>
      <c r="G5798">
        <v>31093182120.8162</v>
      </c>
      <c r="H5798">
        <v>12897655682.601601</v>
      </c>
      <c r="I5798">
        <v>255857.51675882901</v>
      </c>
      <c r="J5798">
        <v>-1942359.46833038</v>
      </c>
      <c r="K5798">
        <v>50409.524199200598</v>
      </c>
      <c r="L5798">
        <v>-30938148.847854201</v>
      </c>
      <c r="M5798">
        <v>-22430692.566596098</v>
      </c>
      <c r="Y5798" s="15">
        <f t="shared" si="572"/>
        <v>0</v>
      </c>
      <c r="Z5798" s="15">
        <f t="shared" si="573"/>
        <v>0</v>
      </c>
      <c r="AD5798" s="15">
        <f t="shared" si="570"/>
        <v>0</v>
      </c>
      <c r="AE5798" s="15">
        <f t="shared" si="571"/>
        <v>0</v>
      </c>
      <c r="AI5798" t="str">
        <f t="shared" si="575"/>
        <v/>
      </c>
      <c r="AJ5798" t="str">
        <f t="shared" si="576"/>
        <v/>
      </c>
      <c r="AL5798">
        <f t="shared" si="574"/>
        <v>0</v>
      </c>
    </row>
    <row r="5799" spans="1:38" x14ac:dyDescent="0.3">
      <c r="A5799">
        <v>5798</v>
      </c>
      <c r="B5799" t="s">
        <v>32</v>
      </c>
      <c r="C5799" t="s">
        <v>23</v>
      </c>
      <c r="D5799">
        <v>298</v>
      </c>
      <c r="E5799">
        <v>30906334168.567799</v>
      </c>
      <c r="F5799">
        <v>91621746.693545401</v>
      </c>
      <c r="G5799">
        <v>31091798091.870998</v>
      </c>
      <c r="H5799">
        <v>9685640965.0925903</v>
      </c>
      <c r="I5799">
        <v>256569.99943251899</v>
      </c>
      <c r="J5799">
        <v>-1938908.17466354</v>
      </c>
      <c r="K5799">
        <v>37750.4812975612</v>
      </c>
      <c r="L5799">
        <v>-23168923.233265702</v>
      </c>
      <c r="M5799">
        <v>-16780152.3516207</v>
      </c>
      <c r="Y5799" s="15">
        <f t="shared" si="572"/>
        <v>0</v>
      </c>
      <c r="Z5799" s="15">
        <f t="shared" si="573"/>
        <v>0</v>
      </c>
      <c r="AD5799" s="15">
        <f t="shared" si="570"/>
        <v>0</v>
      </c>
      <c r="AE5799" s="15">
        <f t="shared" si="571"/>
        <v>0</v>
      </c>
      <c r="AI5799" t="str">
        <f t="shared" si="575"/>
        <v/>
      </c>
      <c r="AJ5799" t="str">
        <f t="shared" si="576"/>
        <v/>
      </c>
      <c r="AL5799">
        <f t="shared" si="574"/>
        <v>0</v>
      </c>
    </row>
    <row r="5800" spans="1:38" x14ac:dyDescent="0.3">
      <c r="A5800">
        <v>5799</v>
      </c>
      <c r="B5800" t="s">
        <v>32</v>
      </c>
      <c r="C5800" t="s">
        <v>23</v>
      </c>
      <c r="D5800">
        <v>299</v>
      </c>
      <c r="E5800">
        <v>29655301006.979801</v>
      </c>
      <c r="F5800">
        <v>93355553.919248402</v>
      </c>
      <c r="G5800">
        <v>31090707263.611198</v>
      </c>
      <c r="H5800">
        <v>12807129276.882099</v>
      </c>
      <c r="I5800">
        <v>257386.61508861199</v>
      </c>
      <c r="J5800">
        <v>-1920362.31157303</v>
      </c>
      <c r="K5800">
        <v>49758.334451358001</v>
      </c>
      <c r="L5800">
        <v>-30717674.435300399</v>
      </c>
      <c r="M5800">
        <v>-22269930.512467101</v>
      </c>
      <c r="Y5800" s="15">
        <f t="shared" si="572"/>
        <v>0</v>
      </c>
      <c r="Z5800" s="15">
        <f t="shared" si="573"/>
        <v>0</v>
      </c>
      <c r="AD5800" s="15">
        <f t="shared" si="570"/>
        <v>0</v>
      </c>
      <c r="AE5800" s="15">
        <f t="shared" si="571"/>
        <v>0</v>
      </c>
      <c r="AI5800" t="str">
        <f t="shared" si="575"/>
        <v/>
      </c>
      <c r="AJ5800" t="str">
        <f t="shared" si="576"/>
        <v/>
      </c>
      <c r="AL5800">
        <f t="shared" si="574"/>
        <v>0</v>
      </c>
    </row>
    <row r="5801" spans="1:38" x14ac:dyDescent="0.3">
      <c r="A5801">
        <v>5800</v>
      </c>
      <c r="B5801" t="s">
        <v>32</v>
      </c>
      <c r="C5801" t="s">
        <v>23</v>
      </c>
      <c r="D5801">
        <v>300</v>
      </c>
      <c r="E5801">
        <v>20213504333.052399</v>
      </c>
      <c r="F5801">
        <v>91189051.819169894</v>
      </c>
      <c r="G5801">
        <v>31085366816.4757</v>
      </c>
      <c r="H5801">
        <v>3452533492.4640598</v>
      </c>
      <c r="I5801">
        <v>205001.91159305</v>
      </c>
      <c r="J5801">
        <v>-1833201.3278694199</v>
      </c>
      <c r="K5801">
        <v>16841.469748427</v>
      </c>
      <c r="L5801">
        <v>-8145225.0124551896</v>
      </c>
      <c r="M5801">
        <v>-5867890.3968056701</v>
      </c>
      <c r="Y5801" s="15">
        <f t="shared" si="572"/>
        <v>0</v>
      </c>
      <c r="Z5801" s="15">
        <f t="shared" si="573"/>
        <v>0</v>
      </c>
      <c r="AD5801" s="15">
        <f t="shared" si="570"/>
        <v>0</v>
      </c>
      <c r="AE5801" s="15">
        <f t="shared" si="571"/>
        <v>0</v>
      </c>
      <c r="AI5801" t="str">
        <f t="shared" si="575"/>
        <v/>
      </c>
      <c r="AJ5801" t="str">
        <f t="shared" si="576"/>
        <v/>
      </c>
      <c r="AL5801">
        <f t="shared" si="574"/>
        <v>0</v>
      </c>
    </row>
    <row r="5802" spans="1:38" x14ac:dyDescent="0.3">
      <c r="A5802">
        <v>5801</v>
      </c>
      <c r="B5802" t="s">
        <v>32</v>
      </c>
      <c r="C5802" t="s">
        <v>23</v>
      </c>
      <c r="D5802">
        <v>301</v>
      </c>
      <c r="E5802">
        <v>31326176141.919399</v>
      </c>
      <c r="F5802">
        <v>87851301.523772597</v>
      </c>
      <c r="G5802">
        <v>31091462467.551498</v>
      </c>
      <c r="H5802">
        <v>14195340364.5397</v>
      </c>
      <c r="I5802">
        <v>213647.16139662301</v>
      </c>
      <c r="J5802">
        <v>-1885926.6546020501</v>
      </c>
      <c r="K5802">
        <v>66442.915841914306</v>
      </c>
      <c r="L5802">
        <v>-34118912.846127197</v>
      </c>
      <c r="M5802">
        <v>-24755487.389529798</v>
      </c>
      <c r="Y5802" s="15">
        <f t="shared" si="572"/>
        <v>0</v>
      </c>
      <c r="Z5802" s="15">
        <f t="shared" si="573"/>
        <v>0</v>
      </c>
      <c r="AD5802" s="15">
        <f t="shared" si="570"/>
        <v>0</v>
      </c>
      <c r="AE5802" s="15">
        <f t="shared" si="571"/>
        <v>0</v>
      </c>
      <c r="AI5802" t="str">
        <f t="shared" si="575"/>
        <v/>
      </c>
      <c r="AJ5802" t="str">
        <f t="shared" si="576"/>
        <v/>
      </c>
      <c r="AL5802">
        <f t="shared" si="574"/>
        <v>0</v>
      </c>
    </row>
    <row r="5803" spans="1:38" x14ac:dyDescent="0.3">
      <c r="A5803">
        <v>5802</v>
      </c>
      <c r="B5803" t="s">
        <v>32</v>
      </c>
      <c r="C5803" t="s">
        <v>23</v>
      </c>
      <c r="D5803">
        <v>302</v>
      </c>
      <c r="E5803">
        <v>23347615078.945301</v>
      </c>
      <c r="F5803">
        <v>93674604.814467698</v>
      </c>
      <c r="G5803">
        <v>31059138445.843201</v>
      </c>
      <c r="H5803">
        <v>1732351796.24192</v>
      </c>
      <c r="I5803">
        <v>205053.70524844501</v>
      </c>
      <c r="J5803">
        <v>-1889242.5340728799</v>
      </c>
      <c r="K5803">
        <v>8448.2833126228106</v>
      </c>
      <c r="L5803">
        <v>-3984776.9343317002</v>
      </c>
      <c r="M5803">
        <v>-2842095.8508098498</v>
      </c>
      <c r="Y5803" s="15">
        <f t="shared" si="572"/>
        <v>0</v>
      </c>
      <c r="Z5803" s="15">
        <f t="shared" si="573"/>
        <v>0</v>
      </c>
      <c r="AD5803" s="15">
        <f t="shared" si="570"/>
        <v>0</v>
      </c>
      <c r="AE5803" s="15">
        <f t="shared" si="571"/>
        <v>0</v>
      </c>
      <c r="AI5803" t="str">
        <f t="shared" si="575"/>
        <v/>
      </c>
      <c r="AJ5803" t="str">
        <f t="shared" si="576"/>
        <v/>
      </c>
      <c r="AL5803">
        <f t="shared" si="574"/>
        <v>0</v>
      </c>
    </row>
    <row r="5804" spans="1:38" x14ac:dyDescent="0.3">
      <c r="A5804">
        <v>5803</v>
      </c>
      <c r="B5804" t="s">
        <v>32</v>
      </c>
      <c r="C5804" t="s">
        <v>23</v>
      </c>
      <c r="D5804">
        <v>303</v>
      </c>
      <c r="E5804">
        <v>23786851819.951801</v>
      </c>
      <c r="F5804">
        <v>90793107.368984401</v>
      </c>
      <c r="G5804">
        <v>31095271071.823299</v>
      </c>
      <c r="H5804">
        <v>5825590135.6478701</v>
      </c>
      <c r="I5804">
        <v>257731.23012481601</v>
      </c>
      <c r="J5804">
        <v>-1946302.02005386</v>
      </c>
      <c r="K5804">
        <v>22603.353628609901</v>
      </c>
      <c r="L5804">
        <v>-13831921.978261299</v>
      </c>
      <c r="M5804">
        <v>-9989289.2850650605</v>
      </c>
      <c r="Y5804" s="15">
        <f t="shared" si="572"/>
        <v>0</v>
      </c>
      <c r="Z5804" s="15">
        <f t="shared" si="573"/>
        <v>0</v>
      </c>
      <c r="AD5804" s="15">
        <f t="shared" si="570"/>
        <v>0</v>
      </c>
      <c r="AE5804" s="15">
        <f t="shared" si="571"/>
        <v>0</v>
      </c>
      <c r="AI5804" t="str">
        <f t="shared" si="575"/>
        <v/>
      </c>
      <c r="AJ5804" t="str">
        <f t="shared" si="576"/>
        <v/>
      </c>
      <c r="AL5804">
        <f t="shared" si="574"/>
        <v>0</v>
      </c>
    </row>
    <row r="5805" spans="1:38" x14ac:dyDescent="0.3">
      <c r="A5805">
        <v>5804</v>
      </c>
      <c r="B5805" t="s">
        <v>32</v>
      </c>
      <c r="C5805" t="s">
        <v>23</v>
      </c>
      <c r="D5805">
        <v>304</v>
      </c>
      <c r="E5805">
        <v>20579278494.755199</v>
      </c>
      <c r="F5805">
        <v>92356999.571141303</v>
      </c>
      <c r="G5805">
        <v>31085990908.743599</v>
      </c>
      <c r="H5805">
        <v>5043793025.0951595</v>
      </c>
      <c r="I5805">
        <v>230787.764155999</v>
      </c>
      <c r="J5805">
        <v>-1906127.10015869</v>
      </c>
      <c r="K5805">
        <v>21854.681263283299</v>
      </c>
      <c r="L5805">
        <v>-11968026.935080299</v>
      </c>
      <c r="M5805">
        <v>-8641077.4716522302</v>
      </c>
      <c r="Y5805" s="15">
        <f t="shared" si="572"/>
        <v>0</v>
      </c>
      <c r="Z5805" s="15">
        <f t="shared" si="573"/>
        <v>0</v>
      </c>
      <c r="AD5805" s="15">
        <f t="shared" si="570"/>
        <v>0</v>
      </c>
      <c r="AE5805" s="15">
        <f t="shared" si="571"/>
        <v>0</v>
      </c>
      <c r="AI5805" t="str">
        <f t="shared" si="575"/>
        <v/>
      </c>
      <c r="AJ5805" t="str">
        <f t="shared" si="576"/>
        <v/>
      </c>
      <c r="AL5805">
        <f t="shared" si="574"/>
        <v>0</v>
      </c>
    </row>
    <row r="5806" spans="1:38" x14ac:dyDescent="0.3">
      <c r="A5806">
        <v>5805</v>
      </c>
      <c r="B5806" t="s">
        <v>32</v>
      </c>
      <c r="C5806" t="s">
        <v>23</v>
      </c>
      <c r="D5806">
        <v>305</v>
      </c>
      <c r="E5806">
        <v>19930930139.6978</v>
      </c>
      <c r="F5806">
        <v>91695301.603612497</v>
      </c>
      <c r="G5806">
        <v>31092090090.423</v>
      </c>
      <c r="H5806">
        <v>3870546164.7423801</v>
      </c>
      <c r="I5806">
        <v>256662.16218511801</v>
      </c>
      <c r="J5806">
        <v>-1940210.50249863</v>
      </c>
      <c r="K5806">
        <v>15080.3146509408</v>
      </c>
      <c r="L5806">
        <v>-9104561.6655196808</v>
      </c>
      <c r="M5806">
        <v>-6551500.6216001902</v>
      </c>
      <c r="Y5806" s="15">
        <f t="shared" si="572"/>
        <v>0</v>
      </c>
      <c r="Z5806" s="15">
        <f t="shared" si="573"/>
        <v>0</v>
      </c>
      <c r="AD5806" s="15">
        <f t="shared" si="570"/>
        <v>0</v>
      </c>
      <c r="AE5806" s="15">
        <f t="shared" si="571"/>
        <v>0</v>
      </c>
      <c r="AI5806" t="str">
        <f t="shared" si="575"/>
        <v/>
      </c>
      <c r="AJ5806" t="str">
        <f t="shared" si="576"/>
        <v/>
      </c>
      <c r="AL5806">
        <f t="shared" si="574"/>
        <v>0</v>
      </c>
    </row>
    <row r="5807" spans="1:38" x14ac:dyDescent="0.3">
      <c r="A5807">
        <v>5806</v>
      </c>
      <c r="B5807" t="s">
        <v>32</v>
      </c>
      <c r="C5807" t="s">
        <v>23</v>
      </c>
      <c r="D5807">
        <v>306</v>
      </c>
      <c r="E5807">
        <v>30677994891.971401</v>
      </c>
      <c r="F5807">
        <v>92139766.4990751</v>
      </c>
      <c r="G5807">
        <v>31072177698.912899</v>
      </c>
      <c r="H5807">
        <v>10470139749.083799</v>
      </c>
      <c r="I5807">
        <v>234363.66806396801</v>
      </c>
      <c r="J5807">
        <v>-1967804.74813461</v>
      </c>
      <c r="K5807">
        <v>44674.756269073201</v>
      </c>
      <c r="L5807">
        <v>-25088502.285931401</v>
      </c>
      <c r="M5807">
        <v>-18182266.116659898</v>
      </c>
      <c r="Y5807" s="15">
        <f t="shared" si="572"/>
        <v>0</v>
      </c>
      <c r="Z5807" s="15">
        <f t="shared" si="573"/>
        <v>0</v>
      </c>
      <c r="AD5807" s="15">
        <f t="shared" si="570"/>
        <v>0</v>
      </c>
      <c r="AE5807" s="15">
        <f t="shared" si="571"/>
        <v>0</v>
      </c>
      <c r="AI5807" t="str">
        <f t="shared" si="575"/>
        <v/>
      </c>
      <c r="AJ5807" t="str">
        <f t="shared" si="576"/>
        <v/>
      </c>
      <c r="AL5807">
        <f t="shared" si="574"/>
        <v>0</v>
      </c>
    </row>
    <row r="5808" spans="1:38" x14ac:dyDescent="0.3">
      <c r="A5808">
        <v>5807</v>
      </c>
      <c r="B5808" t="s">
        <v>32</v>
      </c>
      <c r="C5808" t="s">
        <v>23</v>
      </c>
      <c r="D5808">
        <v>307</v>
      </c>
      <c r="E5808">
        <v>24801266137.251202</v>
      </c>
      <c r="F5808">
        <v>91580507.671351299</v>
      </c>
      <c r="G5808">
        <v>31083908923.3867</v>
      </c>
      <c r="H5808">
        <v>4553923502.7965202</v>
      </c>
      <c r="I5808">
        <v>203498.81061422799</v>
      </c>
      <c r="J5808">
        <v>-1839674.1443862901</v>
      </c>
      <c r="K5808">
        <v>22378.133263045798</v>
      </c>
      <c r="L5808">
        <v>-10810527.4764902</v>
      </c>
      <c r="M5808">
        <v>-7806702.1254617199</v>
      </c>
      <c r="Y5808" s="15">
        <f t="shared" si="572"/>
        <v>0</v>
      </c>
      <c r="Z5808" s="15">
        <f t="shared" si="573"/>
        <v>0</v>
      </c>
      <c r="AD5808" s="15">
        <f t="shared" si="570"/>
        <v>0</v>
      </c>
      <c r="AE5808" s="15">
        <f t="shared" si="571"/>
        <v>0</v>
      </c>
      <c r="AI5808" t="str">
        <f t="shared" si="575"/>
        <v/>
      </c>
      <c r="AJ5808" t="str">
        <f t="shared" si="576"/>
        <v/>
      </c>
      <c r="AL5808">
        <f t="shared" si="574"/>
        <v>0</v>
      </c>
    </row>
    <row r="5809" spans="1:38" x14ac:dyDescent="0.3">
      <c r="A5809">
        <v>5808</v>
      </c>
      <c r="B5809" t="s">
        <v>32</v>
      </c>
      <c r="C5809" t="s">
        <v>23</v>
      </c>
      <c r="D5809">
        <v>308</v>
      </c>
      <c r="E5809">
        <v>28085588669.681999</v>
      </c>
      <c r="F5809">
        <v>92317802.947508693</v>
      </c>
      <c r="G5809">
        <v>31090226528.756802</v>
      </c>
      <c r="H5809">
        <v>12766419724.4216</v>
      </c>
      <c r="I5809">
        <v>248346.94689846001</v>
      </c>
      <c r="J5809">
        <v>-1970917.9919624301</v>
      </c>
      <c r="K5809">
        <v>51405.583534881698</v>
      </c>
      <c r="L5809">
        <v>-30628254.812143199</v>
      </c>
      <c r="M5809">
        <v>-22207363.423313599</v>
      </c>
      <c r="Y5809" s="15">
        <f t="shared" si="572"/>
        <v>0</v>
      </c>
      <c r="Z5809" s="15">
        <f t="shared" si="573"/>
        <v>0</v>
      </c>
      <c r="AD5809" s="15">
        <f t="shared" si="570"/>
        <v>0</v>
      </c>
      <c r="AE5809" s="15">
        <f t="shared" si="571"/>
        <v>0</v>
      </c>
      <c r="AI5809" t="str">
        <f t="shared" si="575"/>
        <v/>
      </c>
      <c r="AJ5809" t="str">
        <f t="shared" si="576"/>
        <v/>
      </c>
      <c r="AL5809">
        <f t="shared" si="574"/>
        <v>0</v>
      </c>
    </row>
    <row r="5810" spans="1:38" x14ac:dyDescent="0.3">
      <c r="A5810">
        <v>5809</v>
      </c>
      <c r="B5810" t="s">
        <v>32</v>
      </c>
      <c r="C5810" t="s">
        <v>23</v>
      </c>
      <c r="D5810">
        <v>309</v>
      </c>
      <c r="E5810">
        <v>27389287673.7812</v>
      </c>
      <c r="F5810">
        <v>91526430.423022002</v>
      </c>
      <c r="G5810">
        <v>31096456556.0448</v>
      </c>
      <c r="H5810">
        <v>6335722737.3914404</v>
      </c>
      <c r="I5810">
        <v>236152.38849709899</v>
      </c>
      <c r="J5810">
        <v>-1873354.1097335799</v>
      </c>
      <c r="K5810">
        <v>26828.958951940702</v>
      </c>
      <c r="L5810">
        <v>-15087297.101724301</v>
      </c>
      <c r="M5810">
        <v>-10908174.513482099</v>
      </c>
      <c r="Y5810" s="15">
        <f t="shared" si="572"/>
        <v>0</v>
      </c>
      <c r="Z5810" s="15">
        <f t="shared" si="573"/>
        <v>0</v>
      </c>
      <c r="AD5810" s="15">
        <f t="shared" si="570"/>
        <v>0</v>
      </c>
      <c r="AE5810" s="15">
        <f t="shared" si="571"/>
        <v>0</v>
      </c>
      <c r="AI5810" t="str">
        <f t="shared" si="575"/>
        <v/>
      </c>
      <c r="AJ5810" t="str">
        <f t="shared" si="576"/>
        <v/>
      </c>
      <c r="AL5810">
        <f t="shared" si="574"/>
        <v>0</v>
      </c>
    </row>
    <row r="5811" spans="1:38" x14ac:dyDescent="0.3">
      <c r="A5811">
        <v>5810</v>
      </c>
      <c r="B5811" t="s">
        <v>32</v>
      </c>
      <c r="C5811" t="s">
        <v>23</v>
      </c>
      <c r="D5811">
        <v>310</v>
      </c>
      <c r="E5811">
        <v>20611553784.653198</v>
      </c>
      <c r="F5811">
        <v>91570347.715225399</v>
      </c>
      <c r="G5811">
        <v>31092397900.3904</v>
      </c>
      <c r="H5811">
        <v>6049276414.0886497</v>
      </c>
      <c r="I5811">
        <v>257100.10980418301</v>
      </c>
      <c r="J5811">
        <v>-1941523.4046211201</v>
      </c>
      <c r="K5811">
        <v>23528.875264565198</v>
      </c>
      <c r="L5811">
        <v>-14373556.1587559</v>
      </c>
      <c r="M5811">
        <v>-10383377.1764214</v>
      </c>
      <c r="Y5811" s="15">
        <f t="shared" si="572"/>
        <v>0</v>
      </c>
      <c r="Z5811" s="15">
        <f t="shared" si="573"/>
        <v>0</v>
      </c>
      <c r="AD5811" s="15">
        <f t="shared" si="570"/>
        <v>0</v>
      </c>
      <c r="AE5811" s="15">
        <f t="shared" si="571"/>
        <v>0</v>
      </c>
      <c r="AI5811" t="str">
        <f t="shared" si="575"/>
        <v/>
      </c>
      <c r="AJ5811" t="str">
        <f t="shared" si="576"/>
        <v/>
      </c>
      <c r="AL5811">
        <f t="shared" si="574"/>
        <v>0</v>
      </c>
    </row>
    <row r="5812" spans="1:38" x14ac:dyDescent="0.3">
      <c r="A5812">
        <v>5811</v>
      </c>
      <c r="B5812" t="s">
        <v>32</v>
      </c>
      <c r="C5812" t="s">
        <v>23</v>
      </c>
      <c r="D5812">
        <v>311</v>
      </c>
      <c r="E5812">
        <v>24692169237.804401</v>
      </c>
      <c r="F5812">
        <v>91922309.775213405</v>
      </c>
      <c r="G5812">
        <v>31092761150.141399</v>
      </c>
      <c r="H5812">
        <v>8858465382.4199696</v>
      </c>
      <c r="I5812">
        <v>257884.44198948101</v>
      </c>
      <c r="J5812">
        <v>-1944097.64778519</v>
      </c>
      <c r="K5812">
        <v>34350.522715058898</v>
      </c>
      <c r="L5812">
        <v>-21167018.836570799</v>
      </c>
      <c r="M5812">
        <v>-15323863.396963499</v>
      </c>
      <c r="Y5812" s="15">
        <f t="shared" si="572"/>
        <v>0</v>
      </c>
      <c r="Z5812" s="15">
        <f t="shared" si="573"/>
        <v>0</v>
      </c>
      <c r="AD5812" s="15">
        <f t="shared" si="570"/>
        <v>0</v>
      </c>
      <c r="AE5812" s="15">
        <f t="shared" si="571"/>
        <v>0</v>
      </c>
      <c r="AI5812" t="str">
        <f t="shared" si="575"/>
        <v/>
      </c>
      <c r="AJ5812" t="str">
        <f t="shared" si="576"/>
        <v/>
      </c>
      <c r="AL5812">
        <f t="shared" si="574"/>
        <v>0</v>
      </c>
    </row>
    <row r="5813" spans="1:38" x14ac:dyDescent="0.3">
      <c r="A5813">
        <v>5812</v>
      </c>
      <c r="B5813" t="s">
        <v>32</v>
      </c>
      <c r="C5813" t="s">
        <v>23</v>
      </c>
      <c r="D5813">
        <v>312</v>
      </c>
      <c r="E5813">
        <v>18589030994.847099</v>
      </c>
      <c r="F5813">
        <v>88940577.726482496</v>
      </c>
      <c r="G5813">
        <v>31095345733.311699</v>
      </c>
      <c r="H5813">
        <v>4708076073.4086199</v>
      </c>
      <c r="I5813">
        <v>266398.19425521803</v>
      </c>
      <c r="J5813">
        <v>-2037949.1428260801</v>
      </c>
      <c r="K5813">
        <v>17673.0780273163</v>
      </c>
      <c r="L5813">
        <v>-11120458.3487601</v>
      </c>
      <c r="M5813">
        <v>-8014952.0188468397</v>
      </c>
      <c r="Y5813" s="15">
        <f t="shared" si="572"/>
        <v>0</v>
      </c>
      <c r="Z5813" s="15">
        <f t="shared" si="573"/>
        <v>0</v>
      </c>
      <c r="AD5813" s="15">
        <f t="shared" si="570"/>
        <v>0</v>
      </c>
      <c r="AE5813" s="15">
        <f t="shared" si="571"/>
        <v>0</v>
      </c>
      <c r="AI5813" t="str">
        <f t="shared" si="575"/>
        <v/>
      </c>
      <c r="AJ5813" t="str">
        <f t="shared" si="576"/>
        <v/>
      </c>
      <c r="AL5813">
        <f t="shared" si="574"/>
        <v>0</v>
      </c>
    </row>
    <row r="5814" spans="1:38" x14ac:dyDescent="0.3">
      <c r="A5814">
        <v>5813</v>
      </c>
      <c r="B5814" t="s">
        <v>32</v>
      </c>
      <c r="C5814" t="s">
        <v>23</v>
      </c>
      <c r="D5814">
        <v>313</v>
      </c>
      <c r="E5814">
        <v>24046030677.497501</v>
      </c>
      <c r="F5814">
        <v>91989225.058459699</v>
      </c>
      <c r="G5814">
        <v>31069533012.065899</v>
      </c>
      <c r="H5814">
        <v>8735962229.7458591</v>
      </c>
      <c r="I5814">
        <v>242751.56923617399</v>
      </c>
      <c r="J5814">
        <v>-1984782.55476379</v>
      </c>
      <c r="K5814">
        <v>35987.253376914698</v>
      </c>
      <c r="L5814">
        <v>-20885868.0886227</v>
      </c>
      <c r="M5814">
        <v>-15123517.272843</v>
      </c>
      <c r="Y5814" s="15">
        <f t="shared" si="572"/>
        <v>0</v>
      </c>
      <c r="Z5814" s="15">
        <f t="shared" si="573"/>
        <v>0</v>
      </c>
      <c r="AD5814" s="15">
        <f t="shared" ref="AD5814:AD5877" si="577">IF(L5814&lt;0,0,1)</f>
        <v>0</v>
      </c>
      <c r="AE5814" s="15">
        <f t="shared" ref="AE5814:AE5877" si="578">IF(M5814&lt;0,0,1)</f>
        <v>0</v>
      </c>
      <c r="AI5814" t="str">
        <f t="shared" si="575"/>
        <v/>
      </c>
      <c r="AJ5814" t="str">
        <f t="shared" si="576"/>
        <v/>
      </c>
      <c r="AL5814">
        <f t="shared" si="574"/>
        <v>0</v>
      </c>
    </row>
    <row r="5815" spans="1:38" x14ac:dyDescent="0.3">
      <c r="A5815">
        <v>5814</v>
      </c>
      <c r="B5815" t="s">
        <v>32</v>
      </c>
      <c r="C5815" t="s">
        <v>23</v>
      </c>
      <c r="D5815">
        <v>314</v>
      </c>
      <c r="E5815">
        <v>27701095065.097599</v>
      </c>
      <c r="F5815">
        <v>92762868.170715407</v>
      </c>
      <c r="G5815">
        <v>31096143027.692299</v>
      </c>
      <c r="H5815">
        <v>11769221067.545099</v>
      </c>
      <c r="I5815">
        <v>265722.25146529102</v>
      </c>
      <c r="J5815">
        <v>-1974523.2813796999</v>
      </c>
      <c r="K5815">
        <v>44291.439661696502</v>
      </c>
      <c r="L5815">
        <v>-28199075.2219842</v>
      </c>
      <c r="M5815">
        <v>-20435948.638316099</v>
      </c>
      <c r="Y5815" s="15">
        <f t="shared" si="572"/>
        <v>0</v>
      </c>
      <c r="Z5815" s="15">
        <f t="shared" si="573"/>
        <v>0</v>
      </c>
      <c r="AD5815" s="15">
        <f t="shared" si="577"/>
        <v>0</v>
      </c>
      <c r="AE5815" s="15">
        <f t="shared" si="578"/>
        <v>0</v>
      </c>
      <c r="AI5815" t="str">
        <f t="shared" si="575"/>
        <v/>
      </c>
      <c r="AJ5815" t="str">
        <f t="shared" si="576"/>
        <v/>
      </c>
      <c r="AL5815">
        <f t="shared" si="574"/>
        <v>0</v>
      </c>
    </row>
    <row r="5816" spans="1:38" x14ac:dyDescent="0.3">
      <c r="A5816">
        <v>5815</v>
      </c>
      <c r="B5816" t="s">
        <v>32</v>
      </c>
      <c r="C5816" t="s">
        <v>23</v>
      </c>
      <c r="D5816">
        <v>315</v>
      </c>
      <c r="E5816">
        <v>26778585229.816101</v>
      </c>
      <c r="F5816">
        <v>91143524.062765703</v>
      </c>
      <c r="G5816">
        <v>31096408813.868599</v>
      </c>
      <c r="H5816">
        <v>8955190471.4862499</v>
      </c>
      <c r="I5816">
        <v>260310.057061031</v>
      </c>
      <c r="J5816">
        <v>-2008695.9595451399</v>
      </c>
      <c r="K5816">
        <v>34402.014937850203</v>
      </c>
      <c r="L5816">
        <v>-21398530.544544801</v>
      </c>
      <c r="M5816">
        <v>-15491574.016834199</v>
      </c>
      <c r="Y5816" s="15">
        <f t="shared" si="572"/>
        <v>0</v>
      </c>
      <c r="Z5816" s="15">
        <f t="shared" si="573"/>
        <v>0</v>
      </c>
      <c r="AD5816" s="15">
        <f t="shared" si="577"/>
        <v>0</v>
      </c>
      <c r="AE5816" s="15">
        <f t="shared" si="578"/>
        <v>0</v>
      </c>
      <c r="AI5816" t="str">
        <f t="shared" si="575"/>
        <v/>
      </c>
      <c r="AJ5816" t="str">
        <f t="shared" si="576"/>
        <v/>
      </c>
      <c r="AL5816">
        <f t="shared" si="574"/>
        <v>0</v>
      </c>
    </row>
    <row r="5817" spans="1:38" x14ac:dyDescent="0.3">
      <c r="A5817">
        <v>5816</v>
      </c>
      <c r="B5817" t="s">
        <v>32</v>
      </c>
      <c r="C5817" t="s">
        <v>23</v>
      </c>
      <c r="D5817">
        <v>316</v>
      </c>
      <c r="E5817">
        <v>30321173551.641602</v>
      </c>
      <c r="F5817">
        <v>89240886.457740396</v>
      </c>
      <c r="G5817">
        <v>31075925344.088799</v>
      </c>
      <c r="H5817">
        <v>1329231375.8733699</v>
      </c>
      <c r="I5817">
        <v>216238.14021156699</v>
      </c>
      <c r="J5817">
        <v>-1892068.7227783201</v>
      </c>
      <c r="K5817">
        <v>6147.0718096856299</v>
      </c>
      <c r="L5817">
        <v>-2998613.6917357501</v>
      </c>
      <c r="M5817">
        <v>-2121835.91938648</v>
      </c>
      <c r="Y5817" s="15">
        <f t="shared" si="572"/>
        <v>0</v>
      </c>
      <c r="Z5817" s="15">
        <f t="shared" si="573"/>
        <v>0</v>
      </c>
      <c r="AD5817" s="15">
        <f t="shared" si="577"/>
        <v>0</v>
      </c>
      <c r="AE5817" s="15">
        <f t="shared" si="578"/>
        <v>0</v>
      </c>
      <c r="AI5817" t="str">
        <f t="shared" si="575"/>
        <v/>
      </c>
      <c r="AJ5817" t="str">
        <f t="shared" si="576"/>
        <v/>
      </c>
      <c r="AL5817">
        <f t="shared" si="574"/>
        <v>0</v>
      </c>
    </row>
    <row r="5818" spans="1:38" x14ac:dyDescent="0.3">
      <c r="A5818">
        <v>5817</v>
      </c>
      <c r="B5818" t="s">
        <v>32</v>
      </c>
      <c r="C5818" t="s">
        <v>23</v>
      </c>
      <c r="D5818">
        <v>317</v>
      </c>
      <c r="E5818">
        <v>20420966073.335899</v>
      </c>
      <c r="F5818">
        <v>91117721.684322894</v>
      </c>
      <c r="G5818">
        <v>31090869249.7607</v>
      </c>
      <c r="H5818">
        <v>1392540917.53088</v>
      </c>
      <c r="I5818">
        <v>250040.24361601501</v>
      </c>
      <c r="J5818">
        <v>-1926097.65615082</v>
      </c>
      <c r="K5818">
        <v>5569.2671603271701</v>
      </c>
      <c r="L5818">
        <v>-3117930.7515346399</v>
      </c>
      <c r="M5818">
        <v>-2199393.2074026498</v>
      </c>
      <c r="Y5818" s="15">
        <f t="shared" si="572"/>
        <v>0</v>
      </c>
      <c r="Z5818" s="15">
        <f t="shared" si="573"/>
        <v>0</v>
      </c>
      <c r="AD5818" s="15">
        <f t="shared" si="577"/>
        <v>0</v>
      </c>
      <c r="AE5818" s="15">
        <f t="shared" si="578"/>
        <v>0</v>
      </c>
      <c r="AI5818" t="str">
        <f t="shared" si="575"/>
        <v/>
      </c>
      <c r="AJ5818" t="str">
        <f t="shared" si="576"/>
        <v/>
      </c>
      <c r="AL5818">
        <f t="shared" si="574"/>
        <v>0</v>
      </c>
    </row>
    <row r="5819" spans="1:38" x14ac:dyDescent="0.3">
      <c r="A5819">
        <v>5818</v>
      </c>
      <c r="B5819" t="s">
        <v>32</v>
      </c>
      <c r="C5819" t="s">
        <v>23</v>
      </c>
      <c r="D5819">
        <v>318</v>
      </c>
      <c r="E5819">
        <v>31629847356.930099</v>
      </c>
      <c r="F5819">
        <v>91917486.499960005</v>
      </c>
      <c r="G5819">
        <v>31096062185.2868</v>
      </c>
      <c r="H5819">
        <v>13112130202.844</v>
      </c>
      <c r="I5819">
        <v>267776.98546035599</v>
      </c>
      <c r="J5819">
        <v>-1972837.77761078</v>
      </c>
      <c r="K5819">
        <v>48966.606223839502</v>
      </c>
      <c r="L5819">
        <v>-31444953.069265999</v>
      </c>
      <c r="M5819">
        <v>-22796026.690704301</v>
      </c>
      <c r="Y5819" s="15">
        <f t="shared" si="572"/>
        <v>0</v>
      </c>
      <c r="Z5819" s="15">
        <f t="shared" si="573"/>
        <v>0</v>
      </c>
      <c r="AD5819" s="15">
        <f t="shared" si="577"/>
        <v>0</v>
      </c>
      <c r="AE5819" s="15">
        <f t="shared" si="578"/>
        <v>0</v>
      </c>
      <c r="AI5819" t="str">
        <f t="shared" si="575"/>
        <v/>
      </c>
      <c r="AJ5819" t="str">
        <f t="shared" si="576"/>
        <v/>
      </c>
      <c r="AL5819">
        <f t="shared" si="574"/>
        <v>0</v>
      </c>
    </row>
    <row r="5820" spans="1:38" x14ac:dyDescent="0.3">
      <c r="A5820">
        <v>5819</v>
      </c>
      <c r="B5820" t="s">
        <v>32</v>
      </c>
      <c r="C5820" t="s">
        <v>23</v>
      </c>
      <c r="D5820">
        <v>319</v>
      </c>
      <c r="E5820">
        <v>20281608137.0546</v>
      </c>
      <c r="F5820">
        <v>91798681.637889907</v>
      </c>
      <c r="G5820">
        <v>31091391170.019699</v>
      </c>
      <c r="H5820">
        <v>6646829238.2108402</v>
      </c>
      <c r="I5820">
        <v>257983.231165484</v>
      </c>
      <c r="J5820">
        <v>-1924732.56610107</v>
      </c>
      <c r="K5820">
        <v>25764.578605293998</v>
      </c>
      <c r="L5820">
        <v>-15817902.081925901</v>
      </c>
      <c r="M5820">
        <v>-11433569.723810101</v>
      </c>
      <c r="Y5820" s="15">
        <f t="shared" si="572"/>
        <v>0</v>
      </c>
      <c r="Z5820" s="15">
        <f t="shared" si="573"/>
        <v>0</v>
      </c>
      <c r="AD5820" s="15">
        <f t="shared" si="577"/>
        <v>0</v>
      </c>
      <c r="AE5820" s="15">
        <f t="shared" si="578"/>
        <v>0</v>
      </c>
      <c r="AI5820" t="str">
        <f t="shared" si="575"/>
        <v/>
      </c>
      <c r="AJ5820" t="str">
        <f t="shared" si="576"/>
        <v/>
      </c>
      <c r="AL5820">
        <f t="shared" si="574"/>
        <v>0</v>
      </c>
    </row>
    <row r="5821" spans="1:38" x14ac:dyDescent="0.3">
      <c r="A5821">
        <v>5820</v>
      </c>
      <c r="B5821" t="s">
        <v>32</v>
      </c>
      <c r="C5821" t="s">
        <v>23</v>
      </c>
      <c r="D5821">
        <v>320</v>
      </c>
      <c r="E5821">
        <v>23343931400.778099</v>
      </c>
      <c r="F5821">
        <v>90346348.204799503</v>
      </c>
      <c r="G5821">
        <v>31093064559.130798</v>
      </c>
      <c r="H5821">
        <v>10263422992.548</v>
      </c>
      <c r="I5821">
        <v>282069.92944025999</v>
      </c>
      <c r="J5821">
        <v>-2107292.0135993999</v>
      </c>
      <c r="K5821">
        <v>36386.094089911603</v>
      </c>
      <c r="L5821">
        <v>-24540835.103149299</v>
      </c>
      <c r="M5821">
        <v>-17770951.912443101</v>
      </c>
      <c r="Y5821" s="15">
        <f t="shared" si="572"/>
        <v>0</v>
      </c>
      <c r="Z5821" s="15">
        <f t="shared" si="573"/>
        <v>0</v>
      </c>
      <c r="AD5821" s="15">
        <f t="shared" si="577"/>
        <v>0</v>
      </c>
      <c r="AE5821" s="15">
        <f t="shared" si="578"/>
        <v>0</v>
      </c>
      <c r="AI5821" t="str">
        <f t="shared" si="575"/>
        <v/>
      </c>
      <c r="AJ5821" t="str">
        <f t="shared" si="576"/>
        <v/>
      </c>
      <c r="AL5821">
        <f t="shared" si="574"/>
        <v>0</v>
      </c>
    </row>
    <row r="5822" spans="1:38" x14ac:dyDescent="0.3">
      <c r="A5822">
        <v>5821</v>
      </c>
      <c r="B5822" t="s">
        <v>32</v>
      </c>
      <c r="C5822" t="s">
        <v>23</v>
      </c>
      <c r="D5822">
        <v>321</v>
      </c>
      <c r="E5822">
        <v>25661403996.974899</v>
      </c>
      <c r="F5822">
        <v>90826045.828577295</v>
      </c>
      <c r="G5822">
        <v>31086592706.882702</v>
      </c>
      <c r="H5822">
        <v>8942066069.3585091</v>
      </c>
      <c r="I5822">
        <v>256458.44678585199</v>
      </c>
      <c r="J5822">
        <v>-2047115.7574233999</v>
      </c>
      <c r="K5822">
        <v>34867.5045857441</v>
      </c>
      <c r="L5822">
        <v>-21370639.744138598</v>
      </c>
      <c r="M5822">
        <v>-15472340.2375229</v>
      </c>
      <c r="Y5822" s="15">
        <f t="shared" ref="Y5822:Y5885" si="579">IF(K5822&lt;cet_IND_lo,1,0)</f>
        <v>0</v>
      </c>
      <c r="Z5822" s="15">
        <f t="shared" ref="Z5822:Z5885" si="580">IF(K5822&lt;cet_IND_hi,1,0)</f>
        <v>0</v>
      </c>
      <c r="AD5822" s="15">
        <f t="shared" si="577"/>
        <v>0</v>
      </c>
      <c r="AE5822" s="15">
        <f t="shared" si="578"/>
        <v>0</v>
      </c>
      <c r="AI5822" t="str">
        <f t="shared" si="575"/>
        <v/>
      </c>
      <c r="AJ5822" t="str">
        <f t="shared" si="576"/>
        <v/>
      </c>
      <c r="AL5822">
        <f t="shared" si="574"/>
        <v>0</v>
      </c>
    </row>
    <row r="5823" spans="1:38" x14ac:dyDescent="0.3">
      <c r="A5823">
        <v>5822</v>
      </c>
      <c r="B5823" t="s">
        <v>32</v>
      </c>
      <c r="C5823" t="s">
        <v>23</v>
      </c>
      <c r="D5823">
        <v>322</v>
      </c>
      <c r="E5823">
        <v>29451569228.295101</v>
      </c>
      <c r="F5823">
        <v>92059469.136220098</v>
      </c>
      <c r="G5823">
        <v>31095726367.691799</v>
      </c>
      <c r="H5823">
        <v>13044751630.000401</v>
      </c>
      <c r="I5823">
        <v>236850.041050673</v>
      </c>
      <c r="J5823">
        <v>-1865644.9897766099</v>
      </c>
      <c r="K5823">
        <v>55075.994803013797</v>
      </c>
      <c r="L5823">
        <v>-31312919.574829701</v>
      </c>
      <c r="M5823">
        <v>-22708436.952316899</v>
      </c>
      <c r="Y5823" s="15">
        <f t="shared" si="579"/>
        <v>0</v>
      </c>
      <c r="Z5823" s="15">
        <f t="shared" si="580"/>
        <v>0</v>
      </c>
      <c r="AD5823" s="15">
        <f t="shared" si="577"/>
        <v>0</v>
      </c>
      <c r="AE5823" s="15">
        <f t="shared" si="578"/>
        <v>0</v>
      </c>
      <c r="AI5823" t="str">
        <f t="shared" si="575"/>
        <v/>
      </c>
      <c r="AJ5823" t="str">
        <f t="shared" si="576"/>
        <v/>
      </c>
      <c r="AL5823">
        <f t="shared" si="574"/>
        <v>0</v>
      </c>
    </row>
    <row r="5824" spans="1:38" x14ac:dyDescent="0.3">
      <c r="A5824">
        <v>5823</v>
      </c>
      <c r="B5824" t="s">
        <v>32</v>
      </c>
      <c r="C5824" t="s">
        <v>23</v>
      </c>
      <c r="D5824">
        <v>323</v>
      </c>
      <c r="E5824">
        <v>20848506246.402302</v>
      </c>
      <c r="F5824">
        <v>90983788.479876593</v>
      </c>
      <c r="G5824">
        <v>31091740149.089001</v>
      </c>
      <c r="H5824">
        <v>7551926929.7791796</v>
      </c>
      <c r="I5824">
        <v>249883.225659057</v>
      </c>
      <c r="J5824">
        <v>-1924992.41575241</v>
      </c>
      <c r="K5824">
        <v>30221.824253553899</v>
      </c>
      <c r="L5824">
        <v>-18015052.861168399</v>
      </c>
      <c r="M5824">
        <v>-13033706.65567</v>
      </c>
      <c r="Y5824" s="15">
        <f t="shared" si="579"/>
        <v>0</v>
      </c>
      <c r="Z5824" s="15">
        <f t="shared" si="580"/>
        <v>0</v>
      </c>
      <c r="AD5824" s="15">
        <f t="shared" si="577"/>
        <v>0</v>
      </c>
      <c r="AE5824" s="15">
        <f t="shared" si="578"/>
        <v>0</v>
      </c>
      <c r="AI5824" t="str">
        <f t="shared" si="575"/>
        <v/>
      </c>
      <c r="AJ5824" t="str">
        <f t="shared" si="576"/>
        <v/>
      </c>
      <c r="AL5824">
        <f t="shared" si="574"/>
        <v>0</v>
      </c>
    </row>
    <row r="5825" spans="1:38" x14ac:dyDescent="0.3">
      <c r="A5825">
        <v>5824</v>
      </c>
      <c r="B5825" t="s">
        <v>32</v>
      </c>
      <c r="C5825" t="s">
        <v>23</v>
      </c>
      <c r="D5825">
        <v>324</v>
      </c>
      <c r="E5825">
        <v>24124571486.042301</v>
      </c>
      <c r="F5825">
        <v>87885823.131940305</v>
      </c>
      <c r="G5825">
        <v>31089273220.177299</v>
      </c>
      <c r="H5825">
        <v>1866249941.81268</v>
      </c>
      <c r="I5825">
        <v>236041.89130573001</v>
      </c>
      <c r="J5825">
        <v>-1924485.6408271799</v>
      </c>
      <c r="K5825">
        <v>7906.4353004841996</v>
      </c>
      <c r="L5825">
        <v>-4277632.0658455696</v>
      </c>
      <c r="M5825">
        <v>-3046630.0775315799</v>
      </c>
      <c r="Y5825" s="15">
        <f t="shared" si="579"/>
        <v>0</v>
      </c>
      <c r="Z5825" s="15">
        <f t="shared" si="580"/>
        <v>0</v>
      </c>
      <c r="AD5825" s="15">
        <f t="shared" si="577"/>
        <v>0</v>
      </c>
      <c r="AE5825" s="15">
        <f t="shared" si="578"/>
        <v>0</v>
      </c>
      <c r="AI5825" t="str">
        <f t="shared" si="575"/>
        <v/>
      </c>
      <c r="AJ5825" t="str">
        <f t="shared" si="576"/>
        <v/>
      </c>
      <c r="AL5825">
        <f t="shared" si="574"/>
        <v>0</v>
      </c>
    </row>
    <row r="5826" spans="1:38" x14ac:dyDescent="0.3">
      <c r="A5826">
        <v>5825</v>
      </c>
      <c r="B5826" t="s">
        <v>32</v>
      </c>
      <c r="C5826" t="s">
        <v>23</v>
      </c>
      <c r="D5826">
        <v>325</v>
      </c>
      <c r="E5826">
        <v>21729850822.249401</v>
      </c>
      <c r="F5826">
        <v>90834266.746155307</v>
      </c>
      <c r="G5826">
        <v>31090955362.6749</v>
      </c>
      <c r="H5826">
        <v>3004315905.026</v>
      </c>
      <c r="I5826">
        <v>239041.62504153</v>
      </c>
      <c r="J5826">
        <v>-1956729.86299515</v>
      </c>
      <c r="K5826">
        <v>12568.170520527699</v>
      </c>
      <c r="L5826">
        <v>-7027135.4050298398</v>
      </c>
      <c r="M5826">
        <v>-5045450.7604649197</v>
      </c>
      <c r="Y5826" s="15">
        <f t="shared" si="579"/>
        <v>0</v>
      </c>
      <c r="Z5826" s="15">
        <f t="shared" si="580"/>
        <v>0</v>
      </c>
      <c r="AD5826" s="15">
        <f t="shared" si="577"/>
        <v>0</v>
      </c>
      <c r="AE5826" s="15">
        <f t="shared" si="578"/>
        <v>0</v>
      </c>
      <c r="AI5826" t="str">
        <f t="shared" si="575"/>
        <v/>
      </c>
      <c r="AJ5826" t="str">
        <f t="shared" si="576"/>
        <v/>
      </c>
      <c r="AL5826">
        <f t="shared" ref="AL5826:AL5889" si="581">IF(H5826&lt;0,1,0)</f>
        <v>0</v>
      </c>
    </row>
    <row r="5827" spans="1:38" x14ac:dyDescent="0.3">
      <c r="A5827">
        <v>5826</v>
      </c>
      <c r="B5827" t="s">
        <v>32</v>
      </c>
      <c r="C5827" t="s">
        <v>23</v>
      </c>
      <c r="D5827">
        <v>326</v>
      </c>
      <c r="E5827">
        <v>23221480715.9874</v>
      </c>
      <c r="F5827">
        <v>89698503.333146095</v>
      </c>
      <c r="G5827">
        <v>31095173342.146099</v>
      </c>
      <c r="H5827">
        <v>9611426884.2300606</v>
      </c>
      <c r="I5827">
        <v>230118.32494836999</v>
      </c>
      <c r="J5827">
        <v>-1893930.1478653001</v>
      </c>
      <c r="K5827">
        <v>41767.325076725101</v>
      </c>
      <c r="L5827">
        <v>-23015882.248948801</v>
      </c>
      <c r="M5827">
        <v>-16676063.9106132</v>
      </c>
      <c r="Y5827" s="15">
        <f t="shared" si="579"/>
        <v>0</v>
      </c>
      <c r="Z5827" s="15">
        <f t="shared" si="580"/>
        <v>0</v>
      </c>
      <c r="AD5827" s="15">
        <f t="shared" si="577"/>
        <v>0</v>
      </c>
      <c r="AE5827" s="15">
        <f t="shared" si="578"/>
        <v>0</v>
      </c>
      <c r="AI5827" t="str">
        <f t="shared" si="575"/>
        <v/>
      </c>
      <c r="AJ5827" t="str">
        <f t="shared" si="576"/>
        <v/>
      </c>
      <c r="AL5827">
        <f t="shared" si="581"/>
        <v>0</v>
      </c>
    </row>
    <row r="5828" spans="1:38" x14ac:dyDescent="0.3">
      <c r="A5828">
        <v>5827</v>
      </c>
      <c r="B5828" t="s">
        <v>32</v>
      </c>
      <c r="C5828" t="s">
        <v>23</v>
      </c>
      <c r="D5828">
        <v>327</v>
      </c>
      <c r="E5828">
        <v>24873800604.634998</v>
      </c>
      <c r="F5828">
        <v>89002804.514671206</v>
      </c>
      <c r="G5828">
        <v>31090977406.504902</v>
      </c>
      <c r="H5828">
        <v>13292318209.8141</v>
      </c>
      <c r="I5828">
        <v>218229.41418750599</v>
      </c>
      <c r="J5828">
        <v>-1903439.2012138399</v>
      </c>
      <c r="K5828">
        <v>60909.837747138597</v>
      </c>
      <c r="L5828">
        <v>-31930299.6705775</v>
      </c>
      <c r="M5828">
        <v>-23162519.011096202</v>
      </c>
      <c r="Y5828" s="15">
        <f t="shared" si="579"/>
        <v>0</v>
      </c>
      <c r="Z5828" s="15">
        <f t="shared" si="580"/>
        <v>0</v>
      </c>
      <c r="AD5828" s="15">
        <f t="shared" si="577"/>
        <v>0</v>
      </c>
      <c r="AE5828" s="15">
        <f t="shared" si="578"/>
        <v>0</v>
      </c>
      <c r="AI5828" t="str">
        <f t="shared" si="575"/>
        <v/>
      </c>
      <c r="AJ5828" t="str">
        <f t="shared" si="576"/>
        <v/>
      </c>
      <c r="AL5828">
        <f t="shared" si="581"/>
        <v>0</v>
      </c>
    </row>
    <row r="5829" spans="1:38" x14ac:dyDescent="0.3">
      <c r="A5829">
        <v>5828</v>
      </c>
      <c r="B5829" t="s">
        <v>32</v>
      </c>
      <c r="C5829" t="s">
        <v>23</v>
      </c>
      <c r="D5829">
        <v>328</v>
      </c>
      <c r="E5829">
        <v>23982020530.786098</v>
      </c>
      <c r="F5829">
        <v>90816603.802627698</v>
      </c>
      <c r="G5829">
        <v>31089978205.578899</v>
      </c>
      <c r="H5829">
        <v>5540668749.8280897</v>
      </c>
      <c r="I5829">
        <v>238816.744664714</v>
      </c>
      <c r="J5829">
        <v>-1943370.8434905999</v>
      </c>
      <c r="K5829">
        <v>23200.503623005599</v>
      </c>
      <c r="L5829">
        <v>-13161731.4246819</v>
      </c>
      <c r="M5829">
        <v>-9507036.4694055691</v>
      </c>
      <c r="Y5829" s="15">
        <f t="shared" si="579"/>
        <v>0</v>
      </c>
      <c r="Z5829" s="15">
        <f t="shared" si="580"/>
        <v>0</v>
      </c>
      <c r="AD5829" s="15">
        <f t="shared" si="577"/>
        <v>0</v>
      </c>
      <c r="AE5829" s="15">
        <f t="shared" si="578"/>
        <v>0</v>
      </c>
      <c r="AI5829" t="str">
        <f t="shared" si="575"/>
        <v/>
      </c>
      <c r="AJ5829" t="str">
        <f t="shared" si="576"/>
        <v/>
      </c>
      <c r="AL5829">
        <f t="shared" si="581"/>
        <v>0</v>
      </c>
    </row>
    <row r="5830" spans="1:38" x14ac:dyDescent="0.3">
      <c r="A5830">
        <v>5829</v>
      </c>
      <c r="B5830" t="s">
        <v>32</v>
      </c>
      <c r="C5830" t="s">
        <v>23</v>
      </c>
      <c r="D5830">
        <v>329</v>
      </c>
      <c r="E5830">
        <v>26648935797.3993</v>
      </c>
      <c r="F5830">
        <v>91680653.636603802</v>
      </c>
      <c r="G5830">
        <v>31095728672.090698</v>
      </c>
      <c r="H5830">
        <v>8630733617.4194698</v>
      </c>
      <c r="I5830">
        <v>268085.61696904898</v>
      </c>
      <c r="J5830">
        <v>-2013413.8795471201</v>
      </c>
      <c r="K5830">
        <v>32193.945035163499</v>
      </c>
      <c r="L5830">
        <v>-20606030.270326599</v>
      </c>
      <c r="M5830">
        <v>-14913089.5737914</v>
      </c>
      <c r="Y5830" s="15">
        <f t="shared" si="579"/>
        <v>0</v>
      </c>
      <c r="Z5830" s="15">
        <f t="shared" si="580"/>
        <v>0</v>
      </c>
      <c r="AD5830" s="15">
        <f t="shared" si="577"/>
        <v>0</v>
      </c>
      <c r="AE5830" s="15">
        <f t="shared" si="578"/>
        <v>0</v>
      </c>
      <c r="AI5830" t="str">
        <f t="shared" si="575"/>
        <v/>
      </c>
      <c r="AJ5830" t="str">
        <f t="shared" si="576"/>
        <v/>
      </c>
      <c r="AL5830">
        <f t="shared" si="581"/>
        <v>0</v>
      </c>
    </row>
    <row r="5831" spans="1:38" x14ac:dyDescent="0.3">
      <c r="A5831">
        <v>5830</v>
      </c>
      <c r="B5831" t="s">
        <v>32</v>
      </c>
      <c r="C5831" t="s">
        <v>23</v>
      </c>
      <c r="D5831">
        <v>330</v>
      </c>
      <c r="E5831">
        <v>24600591000.852699</v>
      </c>
      <c r="F5831">
        <v>92710061.609234497</v>
      </c>
      <c r="G5831">
        <v>31097396369.144001</v>
      </c>
      <c r="H5831">
        <v>5733103826.3887501</v>
      </c>
      <c r="I5831">
        <v>256582.34337356701</v>
      </c>
      <c r="J5831">
        <v>-1961016.3242263801</v>
      </c>
      <c r="K5831">
        <v>22344.108916495999</v>
      </c>
      <c r="L5831">
        <v>-13609385.3681543</v>
      </c>
      <c r="M5831">
        <v>-9827757.8104649093</v>
      </c>
      <c r="Y5831" s="15">
        <f t="shared" si="579"/>
        <v>0</v>
      </c>
      <c r="Z5831" s="15">
        <f t="shared" si="580"/>
        <v>0</v>
      </c>
      <c r="AD5831" s="15">
        <f t="shared" si="577"/>
        <v>0</v>
      </c>
      <c r="AE5831" s="15">
        <f t="shared" si="578"/>
        <v>0</v>
      </c>
      <c r="AI5831" t="str">
        <f t="shared" si="575"/>
        <v/>
      </c>
      <c r="AJ5831" t="str">
        <f t="shared" si="576"/>
        <v/>
      </c>
      <c r="AL5831">
        <f t="shared" si="581"/>
        <v>0</v>
      </c>
    </row>
    <row r="5832" spans="1:38" x14ac:dyDescent="0.3">
      <c r="A5832">
        <v>5831</v>
      </c>
      <c r="B5832" t="s">
        <v>32</v>
      </c>
      <c r="C5832" t="s">
        <v>23</v>
      </c>
      <c r="D5832">
        <v>331</v>
      </c>
      <c r="E5832">
        <v>27359430727.1712</v>
      </c>
      <c r="F5832">
        <v>88793437.980680496</v>
      </c>
      <c r="G5832">
        <v>31092669945.133801</v>
      </c>
      <c r="H5832">
        <v>11026475146.016701</v>
      </c>
      <c r="I5832">
        <v>233394.61973683501</v>
      </c>
      <c r="J5832">
        <v>-1960586.5040855401</v>
      </c>
      <c r="K5832">
        <v>47243.913156394097</v>
      </c>
      <c r="L5832">
        <v>-26435012.752005901</v>
      </c>
      <c r="M5832">
        <v>-19161810.741530601</v>
      </c>
      <c r="Y5832" s="15">
        <f t="shared" si="579"/>
        <v>0</v>
      </c>
      <c r="Z5832" s="15">
        <f t="shared" si="580"/>
        <v>0</v>
      </c>
      <c r="AD5832" s="15">
        <f t="shared" si="577"/>
        <v>0</v>
      </c>
      <c r="AE5832" s="15">
        <f t="shared" si="578"/>
        <v>0</v>
      </c>
      <c r="AI5832" t="str">
        <f t="shared" si="575"/>
        <v/>
      </c>
      <c r="AJ5832" t="str">
        <f t="shared" si="576"/>
        <v/>
      </c>
      <c r="AL5832">
        <f t="shared" si="581"/>
        <v>0</v>
      </c>
    </row>
    <row r="5833" spans="1:38" x14ac:dyDescent="0.3">
      <c r="A5833">
        <v>5832</v>
      </c>
      <c r="B5833" t="s">
        <v>32</v>
      </c>
      <c r="C5833" t="s">
        <v>23</v>
      </c>
      <c r="D5833">
        <v>332</v>
      </c>
      <c r="E5833">
        <v>20492293296.743</v>
      </c>
      <c r="F5833">
        <v>90430814.279091194</v>
      </c>
      <c r="G5833">
        <v>31095436710.2262</v>
      </c>
      <c r="H5833">
        <v>6997589816.7528</v>
      </c>
      <c r="I5833">
        <v>242519.43539769901</v>
      </c>
      <c r="J5833">
        <v>-1937390.4519996601</v>
      </c>
      <c r="K5833">
        <v>28853.727971441502</v>
      </c>
      <c r="L5833">
        <v>-16681708.242287399</v>
      </c>
      <c r="M5833">
        <v>-12066009.7847369</v>
      </c>
      <c r="Y5833" s="15">
        <f t="shared" si="579"/>
        <v>0</v>
      </c>
      <c r="Z5833" s="15">
        <f t="shared" si="580"/>
        <v>0</v>
      </c>
      <c r="AD5833" s="15">
        <f t="shared" si="577"/>
        <v>0</v>
      </c>
      <c r="AE5833" s="15">
        <f t="shared" si="578"/>
        <v>0</v>
      </c>
      <c r="AI5833" t="str">
        <f t="shared" si="575"/>
        <v/>
      </c>
      <c r="AJ5833" t="str">
        <f t="shared" si="576"/>
        <v/>
      </c>
      <c r="AL5833">
        <f t="shared" si="581"/>
        <v>0</v>
      </c>
    </row>
    <row r="5834" spans="1:38" x14ac:dyDescent="0.3">
      <c r="A5834">
        <v>5833</v>
      </c>
      <c r="B5834" t="s">
        <v>32</v>
      </c>
      <c r="C5834" t="s">
        <v>23</v>
      </c>
      <c r="D5834">
        <v>333</v>
      </c>
      <c r="E5834">
        <v>31238429923.960602</v>
      </c>
      <c r="F5834">
        <v>90848630.342106104</v>
      </c>
      <c r="G5834">
        <v>31095760712.664902</v>
      </c>
      <c r="H5834">
        <v>1481993946.6227</v>
      </c>
      <c r="I5834">
        <v>261417.17829696799</v>
      </c>
      <c r="J5834">
        <v>-2003589.81194305</v>
      </c>
      <c r="K5834">
        <v>5669.0763639838497</v>
      </c>
      <c r="L5834">
        <v>-3322903.08430919</v>
      </c>
      <c r="M5834">
        <v>-2345361.1945075099</v>
      </c>
      <c r="Y5834" s="15">
        <f t="shared" si="579"/>
        <v>0</v>
      </c>
      <c r="Z5834" s="15">
        <f t="shared" si="580"/>
        <v>0</v>
      </c>
      <c r="AD5834" s="15">
        <f t="shared" si="577"/>
        <v>0</v>
      </c>
      <c r="AE5834" s="15">
        <f t="shared" si="578"/>
        <v>0</v>
      </c>
      <c r="AI5834" t="str">
        <f t="shared" si="575"/>
        <v/>
      </c>
      <c r="AJ5834" t="str">
        <f t="shared" si="576"/>
        <v/>
      </c>
      <c r="AL5834">
        <f t="shared" si="581"/>
        <v>0</v>
      </c>
    </row>
    <row r="5835" spans="1:38" x14ac:dyDescent="0.3">
      <c r="A5835">
        <v>5834</v>
      </c>
      <c r="B5835" t="s">
        <v>32</v>
      </c>
      <c r="C5835" t="s">
        <v>23</v>
      </c>
      <c r="D5835">
        <v>334</v>
      </c>
      <c r="E5835">
        <v>24255061181.234299</v>
      </c>
      <c r="F5835">
        <v>89507580.657148704</v>
      </c>
      <c r="G5835">
        <v>31099773215.176899</v>
      </c>
      <c r="H5835">
        <v>4384913836.3574896</v>
      </c>
      <c r="I5835">
        <v>278616.31315550202</v>
      </c>
      <c r="J5835">
        <v>-1991906.79290771</v>
      </c>
      <c r="K5835">
        <v>15738.180534713199</v>
      </c>
      <c r="L5835">
        <v>-10326646.649797499</v>
      </c>
      <c r="M5835">
        <v>-7434302.2053557904</v>
      </c>
      <c r="Y5835" s="15">
        <f t="shared" si="579"/>
        <v>0</v>
      </c>
      <c r="Z5835" s="15">
        <f t="shared" si="580"/>
        <v>0</v>
      </c>
      <c r="AD5835" s="15">
        <f t="shared" si="577"/>
        <v>0</v>
      </c>
      <c r="AE5835" s="15">
        <f t="shared" si="578"/>
        <v>0</v>
      </c>
      <c r="AI5835" t="str">
        <f t="shared" ref="AI5835:AI5898" si="582">IF(Y5835&lt;&gt;AD5835,"ERROR!","")</f>
        <v/>
      </c>
      <c r="AJ5835" t="str">
        <f t="shared" ref="AJ5835:AJ5898" si="583">IF(Z5835&lt;&gt;AE5835,"ERROR!","")</f>
        <v/>
      </c>
      <c r="AL5835">
        <f t="shared" si="581"/>
        <v>0</v>
      </c>
    </row>
    <row r="5836" spans="1:38" x14ac:dyDescent="0.3">
      <c r="A5836">
        <v>5835</v>
      </c>
      <c r="B5836" t="s">
        <v>32</v>
      </c>
      <c r="C5836" t="s">
        <v>23</v>
      </c>
      <c r="D5836">
        <v>335</v>
      </c>
      <c r="E5836">
        <v>27385006025.176399</v>
      </c>
      <c r="F5836">
        <v>91654064.394429103</v>
      </c>
      <c r="G5836">
        <v>31091931421.264599</v>
      </c>
      <c r="H5836">
        <v>8380855669.1753502</v>
      </c>
      <c r="I5836">
        <v>255844.44283211199</v>
      </c>
      <c r="J5836">
        <v>-1938672.724617</v>
      </c>
      <c r="K5836">
        <v>32757.622469349299</v>
      </c>
      <c r="L5836">
        <v>-20013921.747144599</v>
      </c>
      <c r="M5836">
        <v>-14485803.695332799</v>
      </c>
      <c r="Y5836" s="15">
        <f t="shared" si="579"/>
        <v>0</v>
      </c>
      <c r="Z5836" s="15">
        <f t="shared" si="580"/>
        <v>0</v>
      </c>
      <c r="AD5836" s="15">
        <f t="shared" si="577"/>
        <v>0</v>
      </c>
      <c r="AE5836" s="15">
        <f t="shared" si="578"/>
        <v>0</v>
      </c>
      <c r="AI5836" t="str">
        <f t="shared" si="582"/>
        <v/>
      </c>
      <c r="AJ5836" t="str">
        <f t="shared" si="583"/>
        <v/>
      </c>
      <c r="AL5836">
        <f t="shared" si="581"/>
        <v>0</v>
      </c>
    </row>
    <row r="5837" spans="1:38" x14ac:dyDescent="0.3">
      <c r="A5837">
        <v>5836</v>
      </c>
      <c r="B5837" t="s">
        <v>32</v>
      </c>
      <c r="C5837" t="s">
        <v>23</v>
      </c>
      <c r="D5837">
        <v>336</v>
      </c>
      <c r="E5837">
        <v>26847405865.848099</v>
      </c>
      <c r="F5837">
        <v>90202082.684605002</v>
      </c>
      <c r="G5837">
        <v>31089978908.327702</v>
      </c>
      <c r="H5837">
        <v>10903575726.1441</v>
      </c>
      <c r="I5837">
        <v>253132.71845838401</v>
      </c>
      <c r="J5837">
        <v>-1946032.1188545199</v>
      </c>
      <c r="K5837">
        <v>43074.541262577703</v>
      </c>
      <c r="L5837">
        <v>-26118032.628837802</v>
      </c>
      <c r="M5837">
        <v>-18925896.625029702</v>
      </c>
      <c r="Y5837" s="15">
        <f t="shared" si="579"/>
        <v>0</v>
      </c>
      <c r="Z5837" s="15">
        <f t="shared" si="580"/>
        <v>0</v>
      </c>
      <c r="AD5837" s="15">
        <f t="shared" si="577"/>
        <v>0</v>
      </c>
      <c r="AE5837" s="15">
        <f t="shared" si="578"/>
        <v>0</v>
      </c>
      <c r="AI5837" t="str">
        <f t="shared" si="582"/>
        <v/>
      </c>
      <c r="AJ5837" t="str">
        <f t="shared" si="583"/>
        <v/>
      </c>
      <c r="AL5837">
        <f t="shared" si="581"/>
        <v>0</v>
      </c>
    </row>
    <row r="5838" spans="1:38" x14ac:dyDescent="0.3">
      <c r="A5838">
        <v>5837</v>
      </c>
      <c r="B5838" t="s">
        <v>32</v>
      </c>
      <c r="C5838" t="s">
        <v>23</v>
      </c>
      <c r="D5838">
        <v>337</v>
      </c>
      <c r="E5838">
        <v>20527405165.789799</v>
      </c>
      <c r="F5838">
        <v>90555845.469179302</v>
      </c>
      <c r="G5838">
        <v>31095326681.696301</v>
      </c>
      <c r="H5838">
        <v>4134936138.5552502</v>
      </c>
      <c r="I5838">
        <v>299020.85296368599</v>
      </c>
      <c r="J5838">
        <v>-2115580.06904602</v>
      </c>
      <c r="K5838">
        <v>13828.2534397606</v>
      </c>
      <c r="L5838">
        <v>-9701651.1604283899</v>
      </c>
      <c r="M5838">
        <v>-6974195.1567760101</v>
      </c>
      <c r="Y5838" s="15">
        <f t="shared" si="579"/>
        <v>0</v>
      </c>
      <c r="Z5838" s="15">
        <f t="shared" si="580"/>
        <v>0</v>
      </c>
      <c r="AD5838" s="15">
        <f t="shared" si="577"/>
        <v>0</v>
      </c>
      <c r="AE5838" s="15">
        <f t="shared" si="578"/>
        <v>0</v>
      </c>
      <c r="AI5838" t="str">
        <f t="shared" si="582"/>
        <v/>
      </c>
      <c r="AJ5838" t="str">
        <f t="shared" si="583"/>
        <v/>
      </c>
      <c r="AL5838">
        <f t="shared" si="581"/>
        <v>0</v>
      </c>
    </row>
    <row r="5839" spans="1:38" x14ac:dyDescent="0.3">
      <c r="A5839">
        <v>5838</v>
      </c>
      <c r="B5839" t="s">
        <v>32</v>
      </c>
      <c r="C5839" t="s">
        <v>23</v>
      </c>
      <c r="D5839">
        <v>338</v>
      </c>
      <c r="E5839">
        <v>23517053483.599098</v>
      </c>
      <c r="F5839">
        <v>91340050.938170001</v>
      </c>
      <c r="G5839">
        <v>31093295126.508999</v>
      </c>
      <c r="H5839">
        <v>1847869455.7994001</v>
      </c>
      <c r="I5839">
        <v>254698.47041015301</v>
      </c>
      <c r="J5839">
        <v>-1944019.7839698801</v>
      </c>
      <c r="K5839">
        <v>7255.1258467461003</v>
      </c>
      <c r="L5839">
        <v>-4214520.8190253498</v>
      </c>
      <c r="M5839">
        <v>-2995642.8309974899</v>
      </c>
      <c r="Y5839" s="15">
        <f t="shared" si="579"/>
        <v>0</v>
      </c>
      <c r="Z5839" s="15">
        <f t="shared" si="580"/>
        <v>0</v>
      </c>
      <c r="AD5839" s="15">
        <f t="shared" si="577"/>
        <v>0</v>
      </c>
      <c r="AE5839" s="15">
        <f t="shared" si="578"/>
        <v>0</v>
      </c>
      <c r="AI5839" t="str">
        <f t="shared" si="582"/>
        <v/>
      </c>
      <c r="AJ5839" t="str">
        <f t="shared" si="583"/>
        <v/>
      </c>
      <c r="AL5839">
        <f t="shared" si="581"/>
        <v>0</v>
      </c>
    </row>
    <row r="5840" spans="1:38" x14ac:dyDescent="0.3">
      <c r="A5840">
        <v>5839</v>
      </c>
      <c r="B5840" t="s">
        <v>32</v>
      </c>
      <c r="C5840" t="s">
        <v>23</v>
      </c>
      <c r="D5840">
        <v>339</v>
      </c>
      <c r="E5840">
        <v>23747030990.590801</v>
      </c>
      <c r="F5840">
        <v>92346487.763134599</v>
      </c>
      <c r="G5840">
        <v>31082468205.6348</v>
      </c>
      <c r="H5840">
        <v>5065650590.9026003</v>
      </c>
      <c r="I5840">
        <v>228136.09091413001</v>
      </c>
      <c r="J5840">
        <v>-1778844.79129791</v>
      </c>
      <c r="K5840">
        <v>22204.512098917701</v>
      </c>
      <c r="L5840">
        <v>-12023542.8701455</v>
      </c>
      <c r="M5840">
        <v>-8682175.8807656206</v>
      </c>
      <c r="Y5840" s="15">
        <f t="shared" si="579"/>
        <v>0</v>
      </c>
      <c r="Z5840" s="15">
        <f t="shared" si="580"/>
        <v>0</v>
      </c>
      <c r="AD5840" s="15">
        <f t="shared" si="577"/>
        <v>0</v>
      </c>
      <c r="AE5840" s="15">
        <f t="shared" si="578"/>
        <v>0</v>
      </c>
      <c r="AI5840" t="str">
        <f t="shared" si="582"/>
        <v/>
      </c>
      <c r="AJ5840" t="str">
        <f t="shared" si="583"/>
        <v/>
      </c>
      <c r="AL5840">
        <f t="shared" si="581"/>
        <v>0</v>
      </c>
    </row>
    <row r="5841" spans="1:38" x14ac:dyDescent="0.3">
      <c r="A5841">
        <v>5840</v>
      </c>
      <c r="B5841" t="s">
        <v>32</v>
      </c>
      <c r="C5841" t="s">
        <v>23</v>
      </c>
      <c r="D5841">
        <v>340</v>
      </c>
      <c r="E5841">
        <v>22140524863.015701</v>
      </c>
      <c r="F5841">
        <v>91916332.9238974</v>
      </c>
      <c r="G5841">
        <v>31083620023.373699</v>
      </c>
      <c r="H5841">
        <v>6906728874.6678801</v>
      </c>
      <c r="I5841">
        <v>201057.78422009901</v>
      </c>
      <c r="J5841">
        <v>-1807801.63656616</v>
      </c>
      <c r="K5841">
        <v>34351.959569528699</v>
      </c>
      <c r="L5841">
        <v>-16503415.4764266</v>
      </c>
      <c r="M5841">
        <v>-11947650.0417048</v>
      </c>
      <c r="Y5841" s="15">
        <f t="shared" si="579"/>
        <v>0</v>
      </c>
      <c r="Z5841" s="15">
        <f t="shared" si="580"/>
        <v>0</v>
      </c>
      <c r="AD5841" s="15">
        <f t="shared" si="577"/>
        <v>0</v>
      </c>
      <c r="AE5841" s="15">
        <f t="shared" si="578"/>
        <v>0</v>
      </c>
      <c r="AI5841" t="str">
        <f t="shared" si="582"/>
        <v/>
      </c>
      <c r="AJ5841" t="str">
        <f t="shared" si="583"/>
        <v/>
      </c>
      <c r="AL5841">
        <f t="shared" si="581"/>
        <v>0</v>
      </c>
    </row>
    <row r="5842" spans="1:38" x14ac:dyDescent="0.3">
      <c r="A5842">
        <v>5841</v>
      </c>
      <c r="B5842" t="s">
        <v>32</v>
      </c>
      <c r="C5842" t="s">
        <v>23</v>
      </c>
      <c r="D5842">
        <v>341</v>
      </c>
      <c r="E5842">
        <v>30817853318.012402</v>
      </c>
      <c r="F5842">
        <v>92379025.357559696</v>
      </c>
      <c r="G5842">
        <v>31086742776.124699</v>
      </c>
      <c r="H5842">
        <v>13655052268.4149</v>
      </c>
      <c r="I5842">
        <v>217588.16654391601</v>
      </c>
      <c r="J5842">
        <v>-1809829.09432602</v>
      </c>
      <c r="K5842">
        <v>62756.410356805602</v>
      </c>
      <c r="L5842">
        <v>-32808242.096909001</v>
      </c>
      <c r="M5842">
        <v>-23801197.4796037</v>
      </c>
      <c r="Y5842" s="15">
        <f t="shared" si="579"/>
        <v>0</v>
      </c>
      <c r="Z5842" s="15">
        <f t="shared" si="580"/>
        <v>0</v>
      </c>
      <c r="AD5842" s="15">
        <f t="shared" si="577"/>
        <v>0</v>
      </c>
      <c r="AE5842" s="15">
        <f t="shared" si="578"/>
        <v>0</v>
      </c>
      <c r="AI5842" t="str">
        <f t="shared" si="582"/>
        <v/>
      </c>
      <c r="AJ5842" t="str">
        <f t="shared" si="583"/>
        <v/>
      </c>
      <c r="AL5842">
        <f t="shared" si="581"/>
        <v>0</v>
      </c>
    </row>
    <row r="5843" spans="1:38" x14ac:dyDescent="0.3">
      <c r="A5843">
        <v>5842</v>
      </c>
      <c r="B5843" t="s">
        <v>32</v>
      </c>
      <c r="C5843" t="s">
        <v>23</v>
      </c>
      <c r="D5843">
        <v>342</v>
      </c>
      <c r="E5843">
        <v>21465059799.580399</v>
      </c>
      <c r="F5843">
        <v>91455347.9280155</v>
      </c>
      <c r="G5843">
        <v>31086783088.034901</v>
      </c>
      <c r="H5843">
        <v>7090248371.9089804</v>
      </c>
      <c r="I5843">
        <v>266690.18189732701</v>
      </c>
      <c r="J5843">
        <v>-1937034.9839325</v>
      </c>
      <c r="K5843">
        <v>26586.08697728</v>
      </c>
      <c r="L5843">
        <v>-16881639.583051302</v>
      </c>
      <c r="M5843">
        <v>-12204822.374429001</v>
      </c>
      <c r="Y5843" s="15">
        <f t="shared" si="579"/>
        <v>0</v>
      </c>
      <c r="Z5843" s="15">
        <f t="shared" si="580"/>
        <v>0</v>
      </c>
      <c r="AD5843" s="15">
        <f t="shared" si="577"/>
        <v>0</v>
      </c>
      <c r="AE5843" s="15">
        <f t="shared" si="578"/>
        <v>0</v>
      </c>
      <c r="AI5843" t="str">
        <f t="shared" si="582"/>
        <v/>
      </c>
      <c r="AJ5843" t="str">
        <f t="shared" si="583"/>
        <v/>
      </c>
      <c r="AL5843">
        <f t="shared" si="581"/>
        <v>0</v>
      </c>
    </row>
    <row r="5844" spans="1:38" x14ac:dyDescent="0.3">
      <c r="A5844">
        <v>5843</v>
      </c>
      <c r="B5844" t="s">
        <v>32</v>
      </c>
      <c r="C5844" t="s">
        <v>23</v>
      </c>
      <c r="D5844">
        <v>343</v>
      </c>
      <c r="E5844">
        <v>25717840330.626499</v>
      </c>
      <c r="F5844">
        <v>92881987.246313006</v>
      </c>
      <c r="G5844">
        <v>31095782805.806999</v>
      </c>
      <c r="H5844">
        <v>12154356214.202999</v>
      </c>
      <c r="I5844">
        <v>257541.61001001301</v>
      </c>
      <c r="J5844">
        <v>-1938592.39187622</v>
      </c>
      <c r="K5844">
        <v>47193.757209681396</v>
      </c>
      <c r="L5844">
        <v>-29138735.8557523</v>
      </c>
      <c r="M5844">
        <v>-21121569.2741808</v>
      </c>
      <c r="Y5844" s="15">
        <f t="shared" si="579"/>
        <v>0</v>
      </c>
      <c r="Z5844" s="15">
        <f t="shared" si="580"/>
        <v>0</v>
      </c>
      <c r="AD5844" s="15">
        <f t="shared" si="577"/>
        <v>0</v>
      </c>
      <c r="AE5844" s="15">
        <f t="shared" si="578"/>
        <v>0</v>
      </c>
      <c r="AI5844" t="str">
        <f t="shared" si="582"/>
        <v/>
      </c>
      <c r="AJ5844" t="str">
        <f t="shared" si="583"/>
        <v/>
      </c>
      <c r="AL5844">
        <f t="shared" si="581"/>
        <v>0</v>
      </c>
    </row>
    <row r="5845" spans="1:38" x14ac:dyDescent="0.3">
      <c r="A5845">
        <v>5844</v>
      </c>
      <c r="B5845" t="s">
        <v>32</v>
      </c>
      <c r="C5845" t="s">
        <v>23</v>
      </c>
      <c r="D5845">
        <v>344</v>
      </c>
      <c r="E5845">
        <v>24184456176.949299</v>
      </c>
      <c r="F5845">
        <v>91842147.086059898</v>
      </c>
      <c r="G5845">
        <v>31093330785.786201</v>
      </c>
      <c r="H5845">
        <v>8191644392.8269796</v>
      </c>
      <c r="I5845">
        <v>258342.01924678701</v>
      </c>
      <c r="J5845">
        <v>-1945794.7415847799</v>
      </c>
      <c r="K5845">
        <v>31708.525065764599</v>
      </c>
      <c r="L5845">
        <v>-19553801.6458374</v>
      </c>
      <c r="M5845">
        <v>-14150489.737178</v>
      </c>
      <c r="Y5845" s="15">
        <f t="shared" si="579"/>
        <v>0</v>
      </c>
      <c r="Z5845" s="15">
        <f t="shared" si="580"/>
        <v>0</v>
      </c>
      <c r="AD5845" s="15">
        <f t="shared" si="577"/>
        <v>0</v>
      </c>
      <c r="AE5845" s="15">
        <f t="shared" si="578"/>
        <v>0</v>
      </c>
      <c r="AI5845" t="str">
        <f t="shared" si="582"/>
        <v/>
      </c>
      <c r="AJ5845" t="str">
        <f t="shared" si="583"/>
        <v/>
      </c>
      <c r="AL5845">
        <f t="shared" si="581"/>
        <v>0</v>
      </c>
    </row>
    <row r="5846" spans="1:38" x14ac:dyDescent="0.3">
      <c r="A5846">
        <v>5845</v>
      </c>
      <c r="B5846" t="s">
        <v>32</v>
      </c>
      <c r="C5846" t="s">
        <v>23</v>
      </c>
      <c r="D5846">
        <v>345</v>
      </c>
      <c r="E5846">
        <v>26132986061.096802</v>
      </c>
      <c r="F5846">
        <v>90835285.713341996</v>
      </c>
      <c r="G5846">
        <v>31096448464.065899</v>
      </c>
      <c r="H5846">
        <v>7747457497.0636396</v>
      </c>
      <c r="I5846">
        <v>256147.60556203101</v>
      </c>
      <c r="J5846">
        <v>-2011948.7025985699</v>
      </c>
      <c r="K5846">
        <v>30246.066443074498</v>
      </c>
      <c r="L5846">
        <v>-18481694.714029498</v>
      </c>
      <c r="M5846">
        <v>-13371374.081413601</v>
      </c>
      <c r="Y5846" s="15">
        <f t="shared" si="579"/>
        <v>0</v>
      </c>
      <c r="Z5846" s="15">
        <f t="shared" si="580"/>
        <v>0</v>
      </c>
      <c r="AD5846" s="15">
        <f t="shared" si="577"/>
        <v>0</v>
      </c>
      <c r="AE5846" s="15">
        <f t="shared" si="578"/>
        <v>0</v>
      </c>
      <c r="AI5846" t="str">
        <f t="shared" si="582"/>
        <v/>
      </c>
      <c r="AJ5846" t="str">
        <f t="shared" si="583"/>
        <v/>
      </c>
      <c r="AL5846">
        <f t="shared" si="581"/>
        <v>0</v>
      </c>
    </row>
    <row r="5847" spans="1:38" x14ac:dyDescent="0.3">
      <c r="A5847">
        <v>5846</v>
      </c>
      <c r="B5847" t="s">
        <v>32</v>
      </c>
      <c r="C5847" t="s">
        <v>23</v>
      </c>
      <c r="D5847">
        <v>346</v>
      </c>
      <c r="E5847">
        <v>28265043632.556099</v>
      </c>
      <c r="F5847">
        <v>87912833.480122894</v>
      </c>
      <c r="G5847">
        <v>31090330221.951302</v>
      </c>
      <c r="H5847">
        <v>14956275060.351601</v>
      </c>
      <c r="I5847">
        <v>261083.89366862201</v>
      </c>
      <c r="J5847">
        <v>-2006123.8933143599</v>
      </c>
      <c r="K5847">
        <v>57285.3225459198</v>
      </c>
      <c r="L5847">
        <v>-35911857.213207297</v>
      </c>
      <c r="M5847">
        <v>-26046509.638604801</v>
      </c>
      <c r="Y5847" s="15">
        <f t="shared" si="579"/>
        <v>0</v>
      </c>
      <c r="Z5847" s="15">
        <f t="shared" si="580"/>
        <v>0</v>
      </c>
      <c r="AD5847" s="15">
        <f t="shared" si="577"/>
        <v>0</v>
      </c>
      <c r="AE5847" s="15">
        <f t="shared" si="578"/>
        <v>0</v>
      </c>
      <c r="AI5847" t="str">
        <f t="shared" si="582"/>
        <v/>
      </c>
      <c r="AJ5847" t="str">
        <f t="shared" si="583"/>
        <v/>
      </c>
      <c r="AL5847">
        <f t="shared" si="581"/>
        <v>0</v>
      </c>
    </row>
    <row r="5848" spans="1:38" x14ac:dyDescent="0.3">
      <c r="A5848">
        <v>5847</v>
      </c>
      <c r="B5848" t="s">
        <v>32</v>
      </c>
      <c r="C5848" t="s">
        <v>23</v>
      </c>
      <c r="D5848">
        <v>347</v>
      </c>
      <c r="E5848">
        <v>28015378140.8904</v>
      </c>
      <c r="F5848">
        <v>90859538.957796603</v>
      </c>
      <c r="G5848">
        <v>31087510635.071098</v>
      </c>
      <c r="H5848">
        <v>7126809126.9939003</v>
      </c>
      <c r="I5848">
        <v>251590.908671454</v>
      </c>
      <c r="J5848">
        <v>-1855845.10903168</v>
      </c>
      <c r="K5848">
        <v>28326.973993725001</v>
      </c>
      <c r="L5848">
        <v>-16985163.951106802</v>
      </c>
      <c r="M5848">
        <v>-12284230.8075309</v>
      </c>
      <c r="Y5848" s="15">
        <f t="shared" si="579"/>
        <v>0</v>
      </c>
      <c r="Z5848" s="15">
        <f t="shared" si="580"/>
        <v>0</v>
      </c>
      <c r="AD5848" s="15">
        <f t="shared" si="577"/>
        <v>0</v>
      </c>
      <c r="AE5848" s="15">
        <f t="shared" si="578"/>
        <v>0</v>
      </c>
      <c r="AI5848" t="str">
        <f t="shared" si="582"/>
        <v/>
      </c>
      <c r="AJ5848" t="str">
        <f t="shared" si="583"/>
        <v/>
      </c>
      <c r="AL5848">
        <f t="shared" si="581"/>
        <v>0</v>
      </c>
    </row>
    <row r="5849" spans="1:38" x14ac:dyDescent="0.3">
      <c r="A5849">
        <v>5848</v>
      </c>
      <c r="B5849" t="s">
        <v>32</v>
      </c>
      <c r="C5849" t="s">
        <v>23</v>
      </c>
      <c r="D5849">
        <v>348</v>
      </c>
      <c r="E5849">
        <v>20587537320.893902</v>
      </c>
      <c r="F5849">
        <v>92637612.072669402</v>
      </c>
      <c r="G5849">
        <v>31050325811.0886</v>
      </c>
      <c r="H5849">
        <v>5608653467.5522604</v>
      </c>
      <c r="I5849">
        <v>220488.358531907</v>
      </c>
      <c r="J5849">
        <v>-1943784.38539124</v>
      </c>
      <c r="K5849">
        <v>25437.4131355358</v>
      </c>
      <c r="L5849">
        <v>-13344486.2592774</v>
      </c>
      <c r="M5849">
        <v>-9644947.7271475699</v>
      </c>
      <c r="Y5849" s="15">
        <f t="shared" si="579"/>
        <v>0</v>
      </c>
      <c r="Z5849" s="15">
        <f t="shared" si="580"/>
        <v>0</v>
      </c>
      <c r="AD5849" s="15">
        <f t="shared" si="577"/>
        <v>0</v>
      </c>
      <c r="AE5849" s="15">
        <f t="shared" si="578"/>
        <v>0</v>
      </c>
      <c r="AI5849" t="str">
        <f t="shared" si="582"/>
        <v/>
      </c>
      <c r="AJ5849" t="str">
        <f t="shared" si="583"/>
        <v/>
      </c>
      <c r="AL5849">
        <f t="shared" si="581"/>
        <v>0</v>
      </c>
    </row>
    <row r="5850" spans="1:38" x14ac:dyDescent="0.3">
      <c r="A5850">
        <v>5849</v>
      </c>
      <c r="B5850" t="s">
        <v>32</v>
      </c>
      <c r="C5850" t="s">
        <v>23</v>
      </c>
      <c r="D5850">
        <v>349</v>
      </c>
      <c r="E5850">
        <v>33292794014.6931</v>
      </c>
      <c r="F5850">
        <v>92511021.310120702</v>
      </c>
      <c r="G5850">
        <v>31038878155.1506</v>
      </c>
      <c r="H5850">
        <v>13251385360.052601</v>
      </c>
      <c r="I5850">
        <v>181685.33275401601</v>
      </c>
      <c r="J5850">
        <v>-1809015.4741287199</v>
      </c>
      <c r="K5850">
        <v>72935.911552055099</v>
      </c>
      <c r="L5850">
        <v>-31867844.3983762</v>
      </c>
      <c r="M5850">
        <v>-23127063.562613402</v>
      </c>
      <c r="Y5850" s="15">
        <f t="shared" si="579"/>
        <v>0</v>
      </c>
      <c r="Z5850" s="15">
        <f t="shared" si="580"/>
        <v>0</v>
      </c>
      <c r="AD5850" s="15">
        <f t="shared" si="577"/>
        <v>0</v>
      </c>
      <c r="AE5850" s="15">
        <f t="shared" si="578"/>
        <v>0</v>
      </c>
      <c r="AI5850" t="str">
        <f t="shared" si="582"/>
        <v/>
      </c>
      <c r="AJ5850" t="str">
        <f t="shared" si="583"/>
        <v/>
      </c>
      <c r="AL5850">
        <f t="shared" si="581"/>
        <v>0</v>
      </c>
    </row>
    <row r="5851" spans="1:38" x14ac:dyDescent="0.3">
      <c r="A5851">
        <v>5850</v>
      </c>
      <c r="B5851" t="s">
        <v>32</v>
      </c>
      <c r="C5851" t="s">
        <v>23</v>
      </c>
      <c r="D5851">
        <v>350</v>
      </c>
      <c r="E5851">
        <v>27395983215.867401</v>
      </c>
      <c r="F5851">
        <v>91433303.824773401</v>
      </c>
      <c r="G5851">
        <v>31095419418.479</v>
      </c>
      <c r="H5851">
        <v>2530773573.2609601</v>
      </c>
      <c r="I5851">
        <v>278191.73467700201</v>
      </c>
      <c r="J5851">
        <v>-2065477.75790787</v>
      </c>
      <c r="K5851">
        <v>9097.2277670267504</v>
      </c>
      <c r="L5851">
        <v>-5842685.4925070303</v>
      </c>
      <c r="M5851">
        <v>-4173355.3396386602</v>
      </c>
      <c r="Y5851" s="15">
        <f t="shared" si="579"/>
        <v>0</v>
      </c>
      <c r="Z5851" s="15">
        <f t="shared" si="580"/>
        <v>0</v>
      </c>
      <c r="AD5851" s="15">
        <f t="shared" si="577"/>
        <v>0</v>
      </c>
      <c r="AE5851" s="15">
        <f t="shared" si="578"/>
        <v>0</v>
      </c>
      <c r="AI5851" t="str">
        <f t="shared" si="582"/>
        <v/>
      </c>
      <c r="AJ5851" t="str">
        <f t="shared" si="583"/>
        <v/>
      </c>
      <c r="AL5851">
        <f t="shared" si="581"/>
        <v>0</v>
      </c>
    </row>
    <row r="5852" spans="1:38" x14ac:dyDescent="0.3">
      <c r="A5852">
        <v>5851</v>
      </c>
      <c r="B5852" t="s">
        <v>32</v>
      </c>
      <c r="C5852" t="s">
        <v>23</v>
      </c>
      <c r="D5852">
        <v>351</v>
      </c>
      <c r="E5852">
        <v>22374735782.640701</v>
      </c>
      <c r="F5852">
        <v>91169116.514335304</v>
      </c>
      <c r="G5852">
        <v>31096801189.168499</v>
      </c>
      <c r="H5852">
        <v>5192496607.6215897</v>
      </c>
      <c r="I5852">
        <v>268628.62558735901</v>
      </c>
      <c r="J5852">
        <v>-1981005.6305313101</v>
      </c>
      <c r="K5852">
        <v>19329.647375696299</v>
      </c>
      <c r="L5852">
        <v>-12289837.5183706</v>
      </c>
      <c r="M5852">
        <v>-8864801.2972911708</v>
      </c>
      <c r="Y5852" s="15">
        <f t="shared" si="579"/>
        <v>0</v>
      </c>
      <c r="Z5852" s="15">
        <f t="shared" si="580"/>
        <v>0</v>
      </c>
      <c r="AD5852" s="15">
        <f t="shared" si="577"/>
        <v>0</v>
      </c>
      <c r="AE5852" s="15">
        <f t="shared" si="578"/>
        <v>0</v>
      </c>
      <c r="AI5852" t="str">
        <f t="shared" si="582"/>
        <v/>
      </c>
      <c r="AJ5852" t="str">
        <f t="shared" si="583"/>
        <v/>
      </c>
      <c r="AL5852">
        <f t="shared" si="581"/>
        <v>0</v>
      </c>
    </row>
    <row r="5853" spans="1:38" x14ac:dyDescent="0.3">
      <c r="A5853">
        <v>5852</v>
      </c>
      <c r="B5853" t="s">
        <v>32</v>
      </c>
      <c r="C5853" t="s">
        <v>23</v>
      </c>
      <c r="D5853">
        <v>352</v>
      </c>
      <c r="E5853">
        <v>30272651029.1604</v>
      </c>
      <c r="F5853">
        <v>90614123.812917903</v>
      </c>
      <c r="G5853">
        <v>31095710088.6707</v>
      </c>
      <c r="H5853">
        <v>15126382120.1157</v>
      </c>
      <c r="I5853">
        <v>275457.85162182199</v>
      </c>
      <c r="J5853">
        <v>-1988240.5850639299</v>
      </c>
      <c r="K5853">
        <v>54913.599416591802</v>
      </c>
      <c r="L5853">
        <v>-36308900.712467298</v>
      </c>
      <c r="M5853">
        <v>-26331348.376806598</v>
      </c>
      <c r="Y5853" s="15">
        <f t="shared" si="579"/>
        <v>0</v>
      </c>
      <c r="Z5853" s="15">
        <f t="shared" si="580"/>
        <v>0</v>
      </c>
      <c r="AD5853" s="15">
        <f t="shared" si="577"/>
        <v>0</v>
      </c>
      <c r="AE5853" s="15">
        <f t="shared" si="578"/>
        <v>0</v>
      </c>
      <c r="AI5853" t="str">
        <f t="shared" si="582"/>
        <v/>
      </c>
      <c r="AJ5853" t="str">
        <f t="shared" si="583"/>
        <v/>
      </c>
      <c r="AL5853">
        <f t="shared" si="581"/>
        <v>0</v>
      </c>
    </row>
    <row r="5854" spans="1:38" x14ac:dyDescent="0.3">
      <c r="A5854">
        <v>5853</v>
      </c>
      <c r="B5854" t="s">
        <v>32</v>
      </c>
      <c r="C5854" t="s">
        <v>23</v>
      </c>
      <c r="D5854">
        <v>353</v>
      </c>
      <c r="E5854">
        <v>26895313308.769699</v>
      </c>
      <c r="F5854">
        <v>93552645.058751196</v>
      </c>
      <c r="G5854">
        <v>31075215616.3596</v>
      </c>
      <c r="H5854">
        <v>10205432250.530701</v>
      </c>
      <c r="I5854">
        <v>252541.89410735699</v>
      </c>
      <c r="J5854">
        <v>-2026582.4251174901</v>
      </c>
      <c r="K5854">
        <v>40410.848610299501</v>
      </c>
      <c r="L5854">
        <v>-24430107.915355299</v>
      </c>
      <c r="M5854">
        <v>-17698476.149138201</v>
      </c>
      <c r="Y5854" s="15">
        <f t="shared" si="579"/>
        <v>0</v>
      </c>
      <c r="Z5854" s="15">
        <f t="shared" si="580"/>
        <v>0</v>
      </c>
      <c r="AD5854" s="15">
        <f t="shared" si="577"/>
        <v>0</v>
      </c>
      <c r="AE5854" s="15">
        <f t="shared" si="578"/>
        <v>0</v>
      </c>
      <c r="AI5854" t="str">
        <f t="shared" si="582"/>
        <v/>
      </c>
      <c r="AJ5854" t="str">
        <f t="shared" si="583"/>
        <v/>
      </c>
      <c r="AL5854">
        <f t="shared" si="581"/>
        <v>0</v>
      </c>
    </row>
    <row r="5855" spans="1:38" x14ac:dyDescent="0.3">
      <c r="A5855">
        <v>5854</v>
      </c>
      <c r="B5855" t="s">
        <v>32</v>
      </c>
      <c r="C5855" t="s">
        <v>23</v>
      </c>
      <c r="D5855">
        <v>354</v>
      </c>
      <c r="E5855">
        <v>36234085089.198997</v>
      </c>
      <c r="F5855">
        <v>91319493.650254801</v>
      </c>
      <c r="G5855">
        <v>31092259264.623402</v>
      </c>
      <c r="H5855">
        <v>15671941456.7276</v>
      </c>
      <c r="I5855">
        <v>250030.70283871901</v>
      </c>
      <c r="J5855">
        <v>-1963341.66675568</v>
      </c>
      <c r="K5855">
        <v>62680.068002835302</v>
      </c>
      <c r="L5855">
        <v>-37653806.519802503</v>
      </c>
      <c r="M5855">
        <v>-27316396.368172999</v>
      </c>
      <c r="Y5855" s="15">
        <f t="shared" si="579"/>
        <v>0</v>
      </c>
      <c r="Z5855" s="15">
        <f t="shared" si="580"/>
        <v>0</v>
      </c>
      <c r="AD5855" s="15">
        <f t="shared" si="577"/>
        <v>0</v>
      </c>
      <c r="AE5855" s="15">
        <f t="shared" si="578"/>
        <v>0</v>
      </c>
      <c r="AI5855" t="str">
        <f t="shared" si="582"/>
        <v/>
      </c>
      <c r="AJ5855" t="str">
        <f t="shared" si="583"/>
        <v/>
      </c>
      <c r="AL5855">
        <f t="shared" si="581"/>
        <v>0</v>
      </c>
    </row>
    <row r="5856" spans="1:38" x14ac:dyDescent="0.3">
      <c r="A5856">
        <v>5855</v>
      </c>
      <c r="B5856" t="s">
        <v>32</v>
      </c>
      <c r="C5856" t="s">
        <v>23</v>
      </c>
      <c r="D5856">
        <v>355</v>
      </c>
      <c r="E5856">
        <v>29209816161.222698</v>
      </c>
      <c r="F5856">
        <v>89067443.101317197</v>
      </c>
      <c r="G5856">
        <v>31090582986.7728</v>
      </c>
      <c r="H5856">
        <v>13376814271.494801</v>
      </c>
      <c r="I5856">
        <v>240444.97490732401</v>
      </c>
      <c r="J5856">
        <v>-1924006.1211319</v>
      </c>
      <c r="K5856">
        <v>55633.578021959998</v>
      </c>
      <c r="L5856">
        <v>-32112444.557269</v>
      </c>
      <c r="M5856">
        <v>-23288929.2303118</v>
      </c>
      <c r="Y5856" s="15">
        <f t="shared" si="579"/>
        <v>0</v>
      </c>
      <c r="Z5856" s="15">
        <f t="shared" si="580"/>
        <v>0</v>
      </c>
      <c r="AD5856" s="15">
        <f t="shared" si="577"/>
        <v>0</v>
      </c>
      <c r="AE5856" s="15">
        <f t="shared" si="578"/>
        <v>0</v>
      </c>
      <c r="AI5856" t="str">
        <f t="shared" si="582"/>
        <v/>
      </c>
      <c r="AJ5856" t="str">
        <f t="shared" si="583"/>
        <v/>
      </c>
      <c r="AL5856">
        <f t="shared" si="581"/>
        <v>0</v>
      </c>
    </row>
    <row r="5857" spans="1:38" x14ac:dyDescent="0.3">
      <c r="A5857">
        <v>5856</v>
      </c>
      <c r="B5857" t="s">
        <v>32</v>
      </c>
      <c r="C5857" t="s">
        <v>23</v>
      </c>
      <c r="D5857">
        <v>356</v>
      </c>
      <c r="E5857">
        <v>26480030008.0807</v>
      </c>
      <c r="F5857">
        <v>90395348.632566497</v>
      </c>
      <c r="G5857">
        <v>31095342267.7286</v>
      </c>
      <c r="H5857">
        <v>3460826053.3175802</v>
      </c>
      <c r="I5857">
        <v>243301.18363971999</v>
      </c>
      <c r="J5857">
        <v>-1917669.07306671</v>
      </c>
      <c r="K5857">
        <v>14224.4521853308</v>
      </c>
      <c r="L5857">
        <v>-8126981.9585623797</v>
      </c>
      <c r="M5857">
        <v>-5844177.4652345404</v>
      </c>
      <c r="Y5857" s="15">
        <f t="shared" si="579"/>
        <v>0</v>
      </c>
      <c r="Z5857" s="15">
        <f t="shared" si="580"/>
        <v>0</v>
      </c>
      <c r="AD5857" s="15">
        <f t="shared" si="577"/>
        <v>0</v>
      </c>
      <c r="AE5857" s="15">
        <f t="shared" si="578"/>
        <v>0</v>
      </c>
      <c r="AI5857" t="str">
        <f t="shared" si="582"/>
        <v/>
      </c>
      <c r="AJ5857" t="str">
        <f t="shared" si="583"/>
        <v/>
      </c>
      <c r="AL5857">
        <f t="shared" si="581"/>
        <v>0</v>
      </c>
    </row>
    <row r="5858" spans="1:38" x14ac:dyDescent="0.3">
      <c r="A5858">
        <v>5857</v>
      </c>
      <c r="B5858" t="s">
        <v>32</v>
      </c>
      <c r="C5858" t="s">
        <v>23</v>
      </c>
      <c r="D5858">
        <v>357</v>
      </c>
      <c r="E5858">
        <v>29056790156.891102</v>
      </c>
      <c r="F5858">
        <v>89569666.176245704</v>
      </c>
      <c r="G5858">
        <v>31095314007.9063</v>
      </c>
      <c r="H5858">
        <v>14475143641.996799</v>
      </c>
      <c r="I5858">
        <v>277581.490791157</v>
      </c>
      <c r="J5858">
        <v>-2054875.6308975201</v>
      </c>
      <c r="K5858">
        <v>52147.366168904402</v>
      </c>
      <c r="L5858">
        <v>-34731705.003516696</v>
      </c>
      <c r="M5858">
        <v>-25183717.777796399</v>
      </c>
      <c r="Y5858" s="15">
        <f t="shared" si="579"/>
        <v>0</v>
      </c>
      <c r="Z5858" s="15">
        <f t="shared" si="580"/>
        <v>0</v>
      </c>
      <c r="AD5858" s="15">
        <f t="shared" si="577"/>
        <v>0</v>
      </c>
      <c r="AE5858" s="15">
        <f t="shared" si="578"/>
        <v>0</v>
      </c>
      <c r="AI5858" t="str">
        <f t="shared" si="582"/>
        <v/>
      </c>
      <c r="AJ5858" t="str">
        <f t="shared" si="583"/>
        <v/>
      </c>
      <c r="AL5858">
        <f t="shared" si="581"/>
        <v>0</v>
      </c>
    </row>
    <row r="5859" spans="1:38" x14ac:dyDescent="0.3">
      <c r="A5859">
        <v>5858</v>
      </c>
      <c r="B5859" t="s">
        <v>32</v>
      </c>
      <c r="C5859" t="s">
        <v>23</v>
      </c>
      <c r="D5859">
        <v>358</v>
      </c>
      <c r="E5859">
        <v>29850989028.2285</v>
      </c>
      <c r="F5859">
        <v>92337920.456880093</v>
      </c>
      <c r="G5859">
        <v>31095747781.728901</v>
      </c>
      <c r="H5859">
        <v>11817521317.9249</v>
      </c>
      <c r="I5859">
        <v>252985.00426481699</v>
      </c>
      <c r="J5859">
        <v>-1934700.8744659401</v>
      </c>
      <c r="K5859">
        <v>46712.339145424798</v>
      </c>
      <c r="L5859">
        <v>-28328630.467341602</v>
      </c>
      <c r="M5859">
        <v>-20533644.429630801</v>
      </c>
      <c r="Y5859" s="15">
        <f t="shared" si="579"/>
        <v>0</v>
      </c>
      <c r="Z5859" s="15">
        <f t="shared" si="580"/>
        <v>0</v>
      </c>
      <c r="AD5859" s="15">
        <f t="shared" si="577"/>
        <v>0</v>
      </c>
      <c r="AE5859" s="15">
        <f t="shared" si="578"/>
        <v>0</v>
      </c>
      <c r="AI5859" t="str">
        <f t="shared" si="582"/>
        <v/>
      </c>
      <c r="AJ5859" t="str">
        <f t="shared" si="583"/>
        <v/>
      </c>
      <c r="AL5859">
        <f t="shared" si="581"/>
        <v>0</v>
      </c>
    </row>
    <row r="5860" spans="1:38" x14ac:dyDescent="0.3">
      <c r="A5860">
        <v>5859</v>
      </c>
      <c r="B5860" t="s">
        <v>32</v>
      </c>
      <c r="C5860" t="s">
        <v>23</v>
      </c>
      <c r="D5860">
        <v>359</v>
      </c>
      <c r="E5860">
        <v>30633246903.732899</v>
      </c>
      <c r="F5860">
        <v>89550743.2548825</v>
      </c>
      <c r="G5860">
        <v>31095340402.5681</v>
      </c>
      <c r="H5860">
        <v>14018166546.514099</v>
      </c>
      <c r="I5860">
        <v>273564.34078970598</v>
      </c>
      <c r="J5860">
        <v>-1970947.5572738601</v>
      </c>
      <c r="K5860">
        <v>51242.667469186701</v>
      </c>
      <c r="L5860">
        <v>-33630486.692456901</v>
      </c>
      <c r="M5860">
        <v>-24383927.3197533</v>
      </c>
      <c r="Y5860" s="15">
        <f t="shared" si="579"/>
        <v>0</v>
      </c>
      <c r="Z5860" s="15">
        <f t="shared" si="580"/>
        <v>0</v>
      </c>
      <c r="AD5860" s="15">
        <f t="shared" si="577"/>
        <v>0</v>
      </c>
      <c r="AE5860" s="15">
        <f t="shared" si="578"/>
        <v>0</v>
      </c>
      <c r="AI5860" t="str">
        <f t="shared" si="582"/>
        <v/>
      </c>
      <c r="AJ5860" t="str">
        <f t="shared" si="583"/>
        <v/>
      </c>
      <c r="AL5860">
        <f t="shared" si="581"/>
        <v>0</v>
      </c>
    </row>
    <row r="5861" spans="1:38" x14ac:dyDescent="0.3">
      <c r="A5861">
        <v>5860</v>
      </c>
      <c r="B5861" t="s">
        <v>32</v>
      </c>
      <c r="C5861" t="s">
        <v>23</v>
      </c>
      <c r="D5861">
        <v>360</v>
      </c>
      <c r="E5861">
        <v>25607644852.296001</v>
      </c>
      <c r="F5861">
        <v>91036828.480911702</v>
      </c>
      <c r="G5861">
        <v>31090483429.563702</v>
      </c>
      <c r="H5861">
        <v>5287297352.9424496</v>
      </c>
      <c r="I5861">
        <v>242271.75569835299</v>
      </c>
      <c r="J5861">
        <v>-1965157.0944175699</v>
      </c>
      <c r="K5861">
        <v>21823.828938299899</v>
      </c>
      <c r="L5861">
        <v>-12545477.5328623</v>
      </c>
      <c r="M5861">
        <v>-9057909.5450730193</v>
      </c>
      <c r="Y5861" s="15">
        <f t="shared" si="579"/>
        <v>0</v>
      </c>
      <c r="Z5861" s="15">
        <f t="shared" si="580"/>
        <v>0</v>
      </c>
      <c r="AD5861" s="15">
        <f t="shared" si="577"/>
        <v>0</v>
      </c>
      <c r="AE5861" s="15">
        <f t="shared" si="578"/>
        <v>0</v>
      </c>
      <c r="AI5861" t="str">
        <f t="shared" si="582"/>
        <v/>
      </c>
      <c r="AJ5861" t="str">
        <f t="shared" si="583"/>
        <v/>
      </c>
      <c r="AL5861">
        <f t="shared" si="581"/>
        <v>0</v>
      </c>
    </row>
    <row r="5862" spans="1:38" x14ac:dyDescent="0.3">
      <c r="A5862">
        <v>5861</v>
      </c>
      <c r="B5862" t="s">
        <v>32</v>
      </c>
      <c r="C5862" t="s">
        <v>23</v>
      </c>
      <c r="D5862">
        <v>361</v>
      </c>
      <c r="E5862">
        <v>21905587634.484299</v>
      </c>
      <c r="F5862">
        <v>92011276.695246696</v>
      </c>
      <c r="G5862">
        <v>31096055325.470798</v>
      </c>
      <c r="H5862">
        <v>3133134800.1174598</v>
      </c>
      <c r="I5862">
        <v>250203.48354545201</v>
      </c>
      <c r="J5862">
        <v>-1933571.80003357</v>
      </c>
      <c r="K5862">
        <v>12522.3468343449</v>
      </c>
      <c r="L5862">
        <v>-7327532.2927239602</v>
      </c>
      <c r="M5862">
        <v>-5260877.08101412</v>
      </c>
      <c r="Y5862" s="15">
        <f t="shared" si="579"/>
        <v>0</v>
      </c>
      <c r="Z5862" s="15">
        <f t="shared" si="580"/>
        <v>0</v>
      </c>
      <c r="AD5862" s="15">
        <f t="shared" si="577"/>
        <v>0</v>
      </c>
      <c r="AE5862" s="15">
        <f t="shared" si="578"/>
        <v>0</v>
      </c>
      <c r="AI5862" t="str">
        <f t="shared" si="582"/>
        <v/>
      </c>
      <c r="AJ5862" t="str">
        <f t="shared" si="583"/>
        <v/>
      </c>
      <c r="AL5862">
        <f t="shared" si="581"/>
        <v>0</v>
      </c>
    </row>
    <row r="5863" spans="1:38" x14ac:dyDescent="0.3">
      <c r="A5863">
        <v>5862</v>
      </c>
      <c r="B5863" t="s">
        <v>32</v>
      </c>
      <c r="C5863" t="s">
        <v>23</v>
      </c>
      <c r="D5863">
        <v>362</v>
      </c>
      <c r="E5863">
        <v>30822051264.997299</v>
      </c>
      <c r="F5863">
        <v>89946627.565172702</v>
      </c>
      <c r="G5863">
        <v>31094575996.8032</v>
      </c>
      <c r="H5863">
        <v>9762656610.4842606</v>
      </c>
      <c r="I5863">
        <v>268596.59198923397</v>
      </c>
      <c r="J5863">
        <v>-1983042.38154602</v>
      </c>
      <c r="K5863">
        <v>36346.911694529503</v>
      </c>
      <c r="L5863">
        <v>-23343165.106207199</v>
      </c>
      <c r="M5863">
        <v>-16903593.733971801</v>
      </c>
      <c r="Y5863" s="15">
        <f t="shared" si="579"/>
        <v>0</v>
      </c>
      <c r="Z5863" s="15">
        <f t="shared" si="580"/>
        <v>0</v>
      </c>
      <c r="AD5863" s="15">
        <f t="shared" si="577"/>
        <v>0</v>
      </c>
      <c r="AE5863" s="15">
        <f t="shared" si="578"/>
        <v>0</v>
      </c>
      <c r="AI5863" t="str">
        <f t="shared" si="582"/>
        <v/>
      </c>
      <c r="AJ5863" t="str">
        <f t="shared" si="583"/>
        <v/>
      </c>
      <c r="AL5863">
        <f t="shared" si="581"/>
        <v>0</v>
      </c>
    </row>
    <row r="5864" spans="1:38" x14ac:dyDescent="0.3">
      <c r="A5864">
        <v>5863</v>
      </c>
      <c r="B5864" t="s">
        <v>32</v>
      </c>
      <c r="C5864" t="s">
        <v>23</v>
      </c>
      <c r="D5864">
        <v>363</v>
      </c>
      <c r="E5864">
        <v>20885926236.2626</v>
      </c>
      <c r="F5864">
        <v>93124029.969864398</v>
      </c>
      <c r="G5864">
        <v>31081997378.7304</v>
      </c>
      <c r="H5864">
        <v>4734532757.3386898</v>
      </c>
      <c r="I5864">
        <v>254541.526442781</v>
      </c>
      <c r="J5864">
        <v>-1991211.4292564399</v>
      </c>
      <c r="K5864">
        <v>18600.237153849899</v>
      </c>
      <c r="L5864">
        <v>-11196302.6114666</v>
      </c>
      <c r="M5864">
        <v>-8073345.1193094999</v>
      </c>
      <c r="Y5864" s="15">
        <f t="shared" si="579"/>
        <v>0</v>
      </c>
      <c r="Z5864" s="15">
        <f t="shared" si="580"/>
        <v>0</v>
      </c>
      <c r="AD5864" s="15">
        <f t="shared" si="577"/>
        <v>0</v>
      </c>
      <c r="AE5864" s="15">
        <f t="shared" si="578"/>
        <v>0</v>
      </c>
      <c r="AI5864" t="str">
        <f t="shared" si="582"/>
        <v/>
      </c>
      <c r="AJ5864" t="str">
        <f t="shared" si="583"/>
        <v/>
      </c>
      <c r="AL5864">
        <f t="shared" si="581"/>
        <v>0</v>
      </c>
    </row>
    <row r="5865" spans="1:38" x14ac:dyDescent="0.3">
      <c r="A5865">
        <v>5864</v>
      </c>
      <c r="B5865" t="s">
        <v>32</v>
      </c>
      <c r="C5865" t="s">
        <v>23</v>
      </c>
      <c r="D5865">
        <v>364</v>
      </c>
      <c r="E5865">
        <v>24114646983.9123</v>
      </c>
      <c r="F5865">
        <v>90816369.351184398</v>
      </c>
      <c r="G5865">
        <v>31090555550.110298</v>
      </c>
      <c r="H5865">
        <v>8352987588.9780703</v>
      </c>
      <c r="I5865">
        <v>274996.66591249401</v>
      </c>
      <c r="J5865">
        <v>-2059143.29470444</v>
      </c>
      <c r="K5865">
        <v>30374.8685870833</v>
      </c>
      <c r="L5865">
        <v>-19927368.355011798</v>
      </c>
      <c r="M5865">
        <v>-14417632.4402142</v>
      </c>
      <c r="Y5865" s="15">
        <f t="shared" si="579"/>
        <v>0</v>
      </c>
      <c r="Z5865" s="15">
        <f t="shared" si="580"/>
        <v>0</v>
      </c>
      <c r="AD5865" s="15">
        <f t="shared" si="577"/>
        <v>0</v>
      </c>
      <c r="AE5865" s="15">
        <f t="shared" si="578"/>
        <v>0</v>
      </c>
      <c r="AI5865" t="str">
        <f t="shared" si="582"/>
        <v/>
      </c>
      <c r="AJ5865" t="str">
        <f t="shared" si="583"/>
        <v/>
      </c>
      <c r="AL5865">
        <f t="shared" si="581"/>
        <v>0</v>
      </c>
    </row>
    <row r="5866" spans="1:38" x14ac:dyDescent="0.3">
      <c r="A5866">
        <v>5865</v>
      </c>
      <c r="B5866" t="s">
        <v>32</v>
      </c>
      <c r="C5866" t="s">
        <v>23</v>
      </c>
      <c r="D5866">
        <v>365</v>
      </c>
      <c r="E5866">
        <v>24828745631.504799</v>
      </c>
      <c r="F5866">
        <v>91248709.384219304</v>
      </c>
      <c r="G5866">
        <v>31084013099.188499</v>
      </c>
      <c r="H5866">
        <v>6870151993.9929104</v>
      </c>
      <c r="I5866">
        <v>250448.89411541799</v>
      </c>
      <c r="J5866">
        <v>-1839462.3323326099</v>
      </c>
      <c r="K5866">
        <v>27431.352884420499</v>
      </c>
      <c r="L5866">
        <v>-16365560.2706792</v>
      </c>
      <c r="M5866">
        <v>-11833921.407553401</v>
      </c>
      <c r="Y5866" s="15">
        <f t="shared" si="579"/>
        <v>0</v>
      </c>
      <c r="Z5866" s="15">
        <f t="shared" si="580"/>
        <v>0</v>
      </c>
      <c r="AD5866" s="15">
        <f t="shared" si="577"/>
        <v>0</v>
      </c>
      <c r="AE5866" s="15">
        <f t="shared" si="578"/>
        <v>0</v>
      </c>
      <c r="AI5866" t="str">
        <f t="shared" si="582"/>
        <v/>
      </c>
      <c r="AJ5866" t="str">
        <f t="shared" si="583"/>
        <v/>
      </c>
      <c r="AL5866">
        <f t="shared" si="581"/>
        <v>0</v>
      </c>
    </row>
    <row r="5867" spans="1:38" x14ac:dyDescent="0.3">
      <c r="A5867">
        <v>5866</v>
      </c>
      <c r="B5867" t="s">
        <v>32</v>
      </c>
      <c r="C5867" t="s">
        <v>23</v>
      </c>
      <c r="D5867">
        <v>366</v>
      </c>
      <c r="E5867">
        <v>26532968264.4603</v>
      </c>
      <c r="F5867">
        <v>89967709.038040206</v>
      </c>
      <c r="G5867">
        <v>31081560717.870701</v>
      </c>
      <c r="H5867">
        <v>9310948120.5438709</v>
      </c>
      <c r="I5867">
        <v>246858.22859451201</v>
      </c>
      <c r="J5867">
        <v>-1887180.79933548</v>
      </c>
      <c r="K5867">
        <v>37717.795244484201</v>
      </c>
      <c r="L5867">
        <v>-22272410.550198101</v>
      </c>
      <c r="M5867">
        <v>-16130791.7923456</v>
      </c>
      <c r="Y5867" s="15">
        <f t="shared" si="579"/>
        <v>0</v>
      </c>
      <c r="Z5867" s="15">
        <f t="shared" si="580"/>
        <v>0</v>
      </c>
      <c r="AD5867" s="15">
        <f t="shared" si="577"/>
        <v>0</v>
      </c>
      <c r="AE5867" s="15">
        <f t="shared" si="578"/>
        <v>0</v>
      </c>
      <c r="AI5867" t="str">
        <f t="shared" si="582"/>
        <v/>
      </c>
      <c r="AJ5867" t="str">
        <f t="shared" si="583"/>
        <v/>
      </c>
      <c r="AL5867">
        <f t="shared" si="581"/>
        <v>0</v>
      </c>
    </row>
    <row r="5868" spans="1:38" x14ac:dyDescent="0.3">
      <c r="A5868">
        <v>5867</v>
      </c>
      <c r="B5868" t="s">
        <v>32</v>
      </c>
      <c r="C5868" t="s">
        <v>23</v>
      </c>
      <c r="D5868">
        <v>367</v>
      </c>
      <c r="E5868">
        <v>21060687828.929298</v>
      </c>
      <c r="F5868">
        <v>92906667.208897501</v>
      </c>
      <c r="G5868">
        <v>31086719382.894001</v>
      </c>
      <c r="H5868">
        <v>3260733604.6708798</v>
      </c>
      <c r="I5868">
        <v>287257.76940353197</v>
      </c>
      <c r="J5868">
        <v>-2025921.11091232</v>
      </c>
      <c r="K5868">
        <v>11351.245995683699</v>
      </c>
      <c r="L5868">
        <v>-7599085.8670311701</v>
      </c>
      <c r="M5868">
        <v>-5448264.8752762498</v>
      </c>
      <c r="Y5868" s="15">
        <f t="shared" si="579"/>
        <v>0</v>
      </c>
      <c r="Z5868" s="15">
        <f t="shared" si="580"/>
        <v>0</v>
      </c>
      <c r="AD5868" s="15">
        <f t="shared" si="577"/>
        <v>0</v>
      </c>
      <c r="AE5868" s="15">
        <f t="shared" si="578"/>
        <v>0</v>
      </c>
      <c r="AI5868" t="str">
        <f t="shared" si="582"/>
        <v/>
      </c>
      <c r="AJ5868" t="str">
        <f t="shared" si="583"/>
        <v/>
      </c>
      <c r="AL5868">
        <f t="shared" si="581"/>
        <v>0</v>
      </c>
    </row>
    <row r="5869" spans="1:38" x14ac:dyDescent="0.3">
      <c r="A5869">
        <v>5868</v>
      </c>
      <c r="B5869" t="s">
        <v>32</v>
      </c>
      <c r="C5869" t="s">
        <v>23</v>
      </c>
      <c r="D5869">
        <v>368</v>
      </c>
      <c r="E5869">
        <v>32550356780.092701</v>
      </c>
      <c r="F5869">
        <v>91335307.473498195</v>
      </c>
      <c r="G5869">
        <v>31083330889.3004</v>
      </c>
      <c r="H5869">
        <v>11626957560.6178</v>
      </c>
      <c r="I5869">
        <v>204310.97082155899</v>
      </c>
      <c r="J5869">
        <v>-1827564.21565247</v>
      </c>
      <c r="K5869">
        <v>56908.141123623398</v>
      </c>
      <c r="L5869">
        <v>-27916410.893094599</v>
      </c>
      <c r="M5869">
        <v>-20247123.112026598</v>
      </c>
      <c r="Y5869" s="15">
        <f t="shared" si="579"/>
        <v>0</v>
      </c>
      <c r="Z5869" s="15">
        <f t="shared" si="580"/>
        <v>0</v>
      </c>
      <c r="AD5869" s="15">
        <f t="shared" si="577"/>
        <v>0</v>
      </c>
      <c r="AE5869" s="15">
        <f t="shared" si="578"/>
        <v>0</v>
      </c>
      <c r="AI5869" t="str">
        <f t="shared" si="582"/>
        <v/>
      </c>
      <c r="AJ5869" t="str">
        <f t="shared" si="583"/>
        <v/>
      </c>
      <c r="AL5869">
        <f t="shared" si="581"/>
        <v>0</v>
      </c>
    </row>
    <row r="5870" spans="1:38" x14ac:dyDescent="0.3">
      <c r="A5870">
        <v>5869</v>
      </c>
      <c r="B5870" t="s">
        <v>32</v>
      </c>
      <c r="C5870" t="s">
        <v>23</v>
      </c>
      <c r="D5870">
        <v>369</v>
      </c>
      <c r="E5870">
        <v>22785842199.8741</v>
      </c>
      <c r="F5870">
        <v>91122753.356339306</v>
      </c>
      <c r="G5870">
        <v>31094658518.186699</v>
      </c>
      <c r="H5870">
        <v>6809332762.4959097</v>
      </c>
      <c r="I5870">
        <v>232969.12892423599</v>
      </c>
      <c r="J5870">
        <v>-1871454.1084137</v>
      </c>
      <c r="K5870">
        <v>29228.4767253879</v>
      </c>
      <c r="L5870">
        <v>-16235943.885911301</v>
      </c>
      <c r="M5870">
        <v>-11744422.1545926</v>
      </c>
      <c r="Y5870" s="15">
        <f t="shared" si="579"/>
        <v>0</v>
      </c>
      <c r="Z5870" s="15">
        <f t="shared" si="580"/>
        <v>0</v>
      </c>
      <c r="AD5870" s="15">
        <f t="shared" si="577"/>
        <v>0</v>
      </c>
      <c r="AE5870" s="15">
        <f t="shared" si="578"/>
        <v>0</v>
      </c>
      <c r="AI5870" t="str">
        <f t="shared" si="582"/>
        <v/>
      </c>
      <c r="AJ5870" t="str">
        <f t="shared" si="583"/>
        <v/>
      </c>
      <c r="AL5870">
        <f t="shared" si="581"/>
        <v>0</v>
      </c>
    </row>
    <row r="5871" spans="1:38" x14ac:dyDescent="0.3">
      <c r="A5871">
        <v>5870</v>
      </c>
      <c r="B5871" t="s">
        <v>32</v>
      </c>
      <c r="C5871" t="s">
        <v>23</v>
      </c>
      <c r="D5871">
        <v>370</v>
      </c>
      <c r="E5871">
        <v>33444490490.210899</v>
      </c>
      <c r="F5871">
        <v>90580652.832901999</v>
      </c>
      <c r="G5871">
        <v>31091941824.1838</v>
      </c>
      <c r="H5871">
        <v>20040551396.213501</v>
      </c>
      <c r="I5871">
        <v>248503.551926613</v>
      </c>
      <c r="J5871">
        <v>-1929847.28286743</v>
      </c>
      <c r="K5871">
        <v>80644.929381660506</v>
      </c>
      <c r="L5871">
        <v>-48221164.361997701</v>
      </c>
      <c r="M5871">
        <v>-35002164.021836497</v>
      </c>
      <c r="Y5871" s="15">
        <f t="shared" si="579"/>
        <v>0</v>
      </c>
      <c r="Z5871" s="15">
        <f t="shared" si="580"/>
        <v>0</v>
      </c>
      <c r="AD5871" s="15">
        <f t="shared" si="577"/>
        <v>0</v>
      </c>
      <c r="AE5871" s="15">
        <f t="shared" si="578"/>
        <v>0</v>
      </c>
      <c r="AI5871" t="str">
        <f t="shared" si="582"/>
        <v/>
      </c>
      <c r="AJ5871" t="str">
        <f t="shared" si="583"/>
        <v/>
      </c>
      <c r="AL5871">
        <f t="shared" si="581"/>
        <v>0</v>
      </c>
    </row>
    <row r="5872" spans="1:38" x14ac:dyDescent="0.3">
      <c r="A5872">
        <v>5871</v>
      </c>
      <c r="B5872" t="s">
        <v>32</v>
      </c>
      <c r="C5872" t="s">
        <v>23</v>
      </c>
      <c r="D5872">
        <v>371</v>
      </c>
      <c r="E5872">
        <v>32053724737.355801</v>
      </c>
      <c r="F5872">
        <v>89996932.314404905</v>
      </c>
      <c r="G5872">
        <v>31095018796.317299</v>
      </c>
      <c r="H5872">
        <v>7765576688.8099203</v>
      </c>
      <c r="I5872">
        <v>283636.57675683498</v>
      </c>
      <c r="J5872">
        <v>-2009027.7665329</v>
      </c>
      <c r="K5872">
        <v>27378.6151899141</v>
      </c>
      <c r="L5872">
        <v>-18498028.449577998</v>
      </c>
      <c r="M5872">
        <v>-13375756.169668499</v>
      </c>
      <c r="Y5872" s="15">
        <f t="shared" si="579"/>
        <v>0</v>
      </c>
      <c r="Z5872" s="15">
        <f t="shared" si="580"/>
        <v>0</v>
      </c>
      <c r="AD5872" s="15">
        <f t="shared" si="577"/>
        <v>0</v>
      </c>
      <c r="AE5872" s="15">
        <f t="shared" si="578"/>
        <v>0</v>
      </c>
      <c r="AI5872" t="str">
        <f t="shared" si="582"/>
        <v/>
      </c>
      <c r="AJ5872" t="str">
        <f t="shared" si="583"/>
        <v/>
      </c>
      <c r="AL5872">
        <f t="shared" si="581"/>
        <v>0</v>
      </c>
    </row>
    <row r="5873" spans="1:38" x14ac:dyDescent="0.3">
      <c r="A5873">
        <v>5872</v>
      </c>
      <c r="B5873" t="s">
        <v>32</v>
      </c>
      <c r="C5873" t="s">
        <v>23</v>
      </c>
      <c r="D5873">
        <v>372</v>
      </c>
      <c r="E5873">
        <v>24484342137.9674</v>
      </c>
      <c r="F5873">
        <v>90732926.137881503</v>
      </c>
      <c r="G5873">
        <v>31096030523.4184</v>
      </c>
      <c r="H5873">
        <v>9080500004.0014191</v>
      </c>
      <c r="I5873">
        <v>284047.668667391</v>
      </c>
      <c r="J5873">
        <v>-2041583.55807114</v>
      </c>
      <c r="K5873">
        <v>31968.2257791538</v>
      </c>
      <c r="L5873">
        <v>-21677864.0065521</v>
      </c>
      <c r="M5873">
        <v>-15688251.7314923</v>
      </c>
      <c r="Y5873" s="15">
        <f t="shared" si="579"/>
        <v>0</v>
      </c>
      <c r="Z5873" s="15">
        <f t="shared" si="580"/>
        <v>0</v>
      </c>
      <c r="AD5873" s="15">
        <f t="shared" si="577"/>
        <v>0</v>
      </c>
      <c r="AE5873" s="15">
        <f t="shared" si="578"/>
        <v>0</v>
      </c>
      <c r="AI5873" t="str">
        <f t="shared" si="582"/>
        <v/>
      </c>
      <c r="AJ5873" t="str">
        <f t="shared" si="583"/>
        <v/>
      </c>
      <c r="AL5873">
        <f t="shared" si="581"/>
        <v>0</v>
      </c>
    </row>
    <row r="5874" spans="1:38" x14ac:dyDescent="0.3">
      <c r="A5874">
        <v>5873</v>
      </c>
      <c r="B5874" t="s">
        <v>32</v>
      </c>
      <c r="C5874" t="s">
        <v>23</v>
      </c>
      <c r="D5874">
        <v>373</v>
      </c>
      <c r="E5874">
        <v>32454015419.234299</v>
      </c>
      <c r="F5874">
        <v>87362037.496980801</v>
      </c>
      <c r="G5874">
        <v>31094508332.458801</v>
      </c>
      <c r="H5874">
        <v>14525204844.7792</v>
      </c>
      <c r="I5874">
        <v>262403.89403614402</v>
      </c>
      <c r="J5874">
        <v>-2005821.28609467</v>
      </c>
      <c r="K5874">
        <v>55354.3799269171</v>
      </c>
      <c r="L5874">
        <v>-34867959.601910204</v>
      </c>
      <c r="M5874">
        <v>-25286951.375743002</v>
      </c>
      <c r="Y5874" s="15">
        <f t="shared" si="579"/>
        <v>0</v>
      </c>
      <c r="Z5874" s="15">
        <f t="shared" si="580"/>
        <v>0</v>
      </c>
      <c r="AD5874" s="15">
        <f t="shared" si="577"/>
        <v>0</v>
      </c>
      <c r="AE5874" s="15">
        <f t="shared" si="578"/>
        <v>0</v>
      </c>
      <c r="AI5874" t="str">
        <f t="shared" si="582"/>
        <v/>
      </c>
      <c r="AJ5874" t="str">
        <f t="shared" si="583"/>
        <v/>
      </c>
      <c r="AL5874">
        <f t="shared" si="581"/>
        <v>0</v>
      </c>
    </row>
    <row r="5875" spans="1:38" x14ac:dyDescent="0.3">
      <c r="A5875">
        <v>5874</v>
      </c>
      <c r="B5875" t="s">
        <v>32</v>
      </c>
      <c r="C5875" t="s">
        <v>23</v>
      </c>
      <c r="D5875">
        <v>374</v>
      </c>
      <c r="E5875">
        <v>39018702323.449203</v>
      </c>
      <c r="F5875">
        <v>91286891.938033298</v>
      </c>
      <c r="G5875">
        <v>31095466671.1936</v>
      </c>
      <c r="H5875">
        <v>12016291937.9842</v>
      </c>
      <c r="I5875">
        <v>256030.76558053499</v>
      </c>
      <c r="J5875">
        <v>-1934883.97367859</v>
      </c>
      <c r="K5875">
        <v>46933.0000663709</v>
      </c>
      <c r="L5875">
        <v>-28806327.264194399</v>
      </c>
      <c r="M5875">
        <v>-20880229.6197103</v>
      </c>
      <c r="Y5875" s="15">
        <f t="shared" si="579"/>
        <v>0</v>
      </c>
      <c r="Z5875" s="15">
        <f t="shared" si="580"/>
        <v>0</v>
      </c>
      <c r="AD5875" s="15">
        <f t="shared" si="577"/>
        <v>0</v>
      </c>
      <c r="AE5875" s="15">
        <f t="shared" si="578"/>
        <v>0</v>
      </c>
      <c r="AI5875" t="str">
        <f t="shared" si="582"/>
        <v/>
      </c>
      <c r="AJ5875" t="str">
        <f t="shared" si="583"/>
        <v/>
      </c>
      <c r="AL5875">
        <f t="shared" si="581"/>
        <v>0</v>
      </c>
    </row>
    <row r="5876" spans="1:38" x14ac:dyDescent="0.3">
      <c r="A5876">
        <v>5875</v>
      </c>
      <c r="B5876" t="s">
        <v>32</v>
      </c>
      <c r="C5876" t="s">
        <v>23</v>
      </c>
      <c r="D5876">
        <v>375</v>
      </c>
      <c r="E5876">
        <v>28723498690.7272</v>
      </c>
      <c r="F5876">
        <v>91301658.121950805</v>
      </c>
      <c r="G5876">
        <v>31096892052.5466</v>
      </c>
      <c r="H5876">
        <v>6484994242.9035597</v>
      </c>
      <c r="I5876">
        <v>250852.49728424801</v>
      </c>
      <c r="J5876">
        <v>-1930572.3503417999</v>
      </c>
      <c r="K5876">
        <v>25851.8225375896</v>
      </c>
      <c r="L5876">
        <v>-15433622.0045818</v>
      </c>
      <c r="M5876">
        <v>-11156038.049527399</v>
      </c>
      <c r="Y5876" s="15">
        <f t="shared" si="579"/>
        <v>0</v>
      </c>
      <c r="Z5876" s="15">
        <f t="shared" si="580"/>
        <v>0</v>
      </c>
      <c r="AD5876" s="15">
        <f t="shared" si="577"/>
        <v>0</v>
      </c>
      <c r="AE5876" s="15">
        <f t="shared" si="578"/>
        <v>0</v>
      </c>
      <c r="AI5876" t="str">
        <f t="shared" si="582"/>
        <v/>
      </c>
      <c r="AJ5876" t="str">
        <f t="shared" si="583"/>
        <v/>
      </c>
      <c r="AL5876">
        <f t="shared" si="581"/>
        <v>0</v>
      </c>
    </row>
    <row r="5877" spans="1:38" x14ac:dyDescent="0.3">
      <c r="A5877">
        <v>5876</v>
      </c>
      <c r="B5877" t="s">
        <v>32</v>
      </c>
      <c r="C5877" t="s">
        <v>23</v>
      </c>
      <c r="D5877">
        <v>376</v>
      </c>
      <c r="E5877">
        <v>22632693193.154099</v>
      </c>
      <c r="F5877">
        <v>92637985.823928699</v>
      </c>
      <c r="G5877">
        <v>31085397524.1539</v>
      </c>
      <c r="H5877">
        <v>7587398071.5038099</v>
      </c>
      <c r="I5877">
        <v>234246.76740108401</v>
      </c>
      <c r="J5877">
        <v>-1904459.21746445</v>
      </c>
      <c r="K5877">
        <v>32390.620180949802</v>
      </c>
      <c r="L5877">
        <v>-18116479.097658001</v>
      </c>
      <c r="M5877">
        <v>-13111735.679914599</v>
      </c>
      <c r="Y5877" s="15">
        <f t="shared" si="579"/>
        <v>0</v>
      </c>
      <c r="Z5877" s="15">
        <f t="shared" si="580"/>
        <v>0</v>
      </c>
      <c r="AD5877" s="15">
        <f t="shared" si="577"/>
        <v>0</v>
      </c>
      <c r="AE5877" s="15">
        <f t="shared" si="578"/>
        <v>0</v>
      </c>
      <c r="AI5877" t="str">
        <f t="shared" si="582"/>
        <v/>
      </c>
      <c r="AJ5877" t="str">
        <f t="shared" si="583"/>
        <v/>
      </c>
      <c r="AL5877">
        <f t="shared" si="581"/>
        <v>0</v>
      </c>
    </row>
    <row r="5878" spans="1:38" x14ac:dyDescent="0.3">
      <c r="A5878">
        <v>5877</v>
      </c>
      <c r="B5878" t="s">
        <v>32</v>
      </c>
      <c r="C5878" t="s">
        <v>23</v>
      </c>
      <c r="D5878">
        <v>377</v>
      </c>
      <c r="E5878">
        <v>21910169217.553902</v>
      </c>
      <c r="F5878">
        <v>88882749.733134106</v>
      </c>
      <c r="G5878">
        <v>31091867276.491501</v>
      </c>
      <c r="H5878">
        <v>2575718761.3552098</v>
      </c>
      <c r="I5878">
        <v>289542.58331419498</v>
      </c>
      <c r="J5878">
        <v>-2030670.6239166299</v>
      </c>
      <c r="K5878">
        <v>8895.8201998224904</v>
      </c>
      <c r="L5878">
        <v>-5940038.1569712097</v>
      </c>
      <c r="M5878">
        <v>-4241061.5914388299</v>
      </c>
      <c r="Y5878" s="15">
        <f t="shared" si="579"/>
        <v>0</v>
      </c>
      <c r="Z5878" s="15">
        <f t="shared" si="580"/>
        <v>0</v>
      </c>
      <c r="AD5878" s="15">
        <f t="shared" ref="AD5878:AD5941" si="584">IF(L5878&lt;0,0,1)</f>
        <v>0</v>
      </c>
      <c r="AE5878" s="15">
        <f t="shared" ref="AE5878:AE5941" si="585">IF(M5878&lt;0,0,1)</f>
        <v>0</v>
      </c>
      <c r="AI5878" t="str">
        <f t="shared" si="582"/>
        <v/>
      </c>
      <c r="AJ5878" t="str">
        <f t="shared" si="583"/>
        <v/>
      </c>
      <c r="AL5878">
        <f t="shared" si="581"/>
        <v>0</v>
      </c>
    </row>
    <row r="5879" spans="1:38" x14ac:dyDescent="0.3">
      <c r="A5879">
        <v>5878</v>
      </c>
      <c r="B5879" t="s">
        <v>32</v>
      </c>
      <c r="C5879" t="s">
        <v>23</v>
      </c>
      <c r="D5879">
        <v>378</v>
      </c>
      <c r="E5879">
        <v>22267122662.640099</v>
      </c>
      <c r="F5879">
        <v>91101879.479636505</v>
      </c>
      <c r="G5879">
        <v>31092212860.401402</v>
      </c>
      <c r="H5879">
        <v>6583443778.4052401</v>
      </c>
      <c r="I5879">
        <v>253805.55120119499</v>
      </c>
      <c r="J5879">
        <v>-1940255.0540390001</v>
      </c>
      <c r="K5879">
        <v>25938.927447597402</v>
      </c>
      <c r="L5879">
        <v>-15668776.984605899</v>
      </c>
      <c r="M5879">
        <v>-11326254.4748403</v>
      </c>
      <c r="Y5879" s="15">
        <f t="shared" si="579"/>
        <v>0</v>
      </c>
      <c r="Z5879" s="15">
        <f t="shared" si="580"/>
        <v>0</v>
      </c>
      <c r="AD5879" s="15">
        <f t="shared" si="584"/>
        <v>0</v>
      </c>
      <c r="AE5879" s="15">
        <f t="shared" si="585"/>
        <v>0</v>
      </c>
      <c r="AI5879" t="str">
        <f t="shared" si="582"/>
        <v/>
      </c>
      <c r="AJ5879" t="str">
        <f t="shared" si="583"/>
        <v/>
      </c>
      <c r="AL5879">
        <f t="shared" si="581"/>
        <v>0</v>
      </c>
    </row>
    <row r="5880" spans="1:38" x14ac:dyDescent="0.3">
      <c r="A5880">
        <v>5879</v>
      </c>
      <c r="B5880" t="s">
        <v>32</v>
      </c>
      <c r="C5880" t="s">
        <v>23</v>
      </c>
      <c r="D5880">
        <v>379</v>
      </c>
      <c r="E5880">
        <v>24241077907.526798</v>
      </c>
      <c r="F5880">
        <v>91815286.150320306</v>
      </c>
      <c r="G5880">
        <v>31094805305.087101</v>
      </c>
      <c r="H5880">
        <v>7445821664.5333796</v>
      </c>
      <c r="I5880">
        <v>238310.63873586099</v>
      </c>
      <c r="J5880">
        <v>-1878124.35091019</v>
      </c>
      <c r="K5880">
        <v>31244.184917762701</v>
      </c>
      <c r="L5880">
        <v>-17770001.422699001</v>
      </c>
      <c r="M5880">
        <v>-12858643.587762199</v>
      </c>
      <c r="Y5880" s="15">
        <f t="shared" si="579"/>
        <v>0</v>
      </c>
      <c r="Z5880" s="15">
        <f t="shared" si="580"/>
        <v>0</v>
      </c>
      <c r="AD5880" s="15">
        <f t="shared" si="584"/>
        <v>0</v>
      </c>
      <c r="AE5880" s="15">
        <f t="shared" si="585"/>
        <v>0</v>
      </c>
      <c r="AI5880" t="str">
        <f t="shared" si="582"/>
        <v/>
      </c>
      <c r="AJ5880" t="str">
        <f t="shared" si="583"/>
        <v/>
      </c>
      <c r="AL5880">
        <f t="shared" si="581"/>
        <v>0</v>
      </c>
    </row>
    <row r="5881" spans="1:38" x14ac:dyDescent="0.3">
      <c r="A5881">
        <v>5880</v>
      </c>
      <c r="B5881" t="s">
        <v>32</v>
      </c>
      <c r="C5881" t="s">
        <v>23</v>
      </c>
      <c r="D5881">
        <v>380</v>
      </c>
      <c r="E5881">
        <v>19933719572.0853</v>
      </c>
      <c r="F5881">
        <v>91586847.195679903</v>
      </c>
      <c r="G5881">
        <v>31078105806.7668</v>
      </c>
      <c r="H5881">
        <v>5916144948.0764704</v>
      </c>
      <c r="I5881">
        <v>229977.16800506401</v>
      </c>
      <c r="J5881">
        <v>-1826556.69202042</v>
      </c>
      <c r="K5881">
        <v>25724.923040821999</v>
      </c>
      <c r="L5881">
        <v>-14078690.0584909</v>
      </c>
      <c r="M5881">
        <v>-10176326.2694465</v>
      </c>
      <c r="Y5881" s="15">
        <f t="shared" si="579"/>
        <v>0</v>
      </c>
      <c r="Z5881" s="15">
        <f t="shared" si="580"/>
        <v>0</v>
      </c>
      <c r="AD5881" s="15">
        <f t="shared" si="584"/>
        <v>0</v>
      </c>
      <c r="AE5881" s="15">
        <f t="shared" si="585"/>
        <v>0</v>
      </c>
      <c r="AI5881" t="str">
        <f t="shared" si="582"/>
        <v/>
      </c>
      <c r="AJ5881" t="str">
        <f t="shared" si="583"/>
        <v/>
      </c>
      <c r="AL5881">
        <f t="shared" si="581"/>
        <v>0</v>
      </c>
    </row>
    <row r="5882" spans="1:38" x14ac:dyDescent="0.3">
      <c r="A5882">
        <v>5881</v>
      </c>
      <c r="B5882" t="s">
        <v>32</v>
      </c>
      <c r="C5882" t="s">
        <v>23</v>
      </c>
      <c r="D5882">
        <v>381</v>
      </c>
      <c r="E5882">
        <v>33273190821.514599</v>
      </c>
      <c r="F5882">
        <v>88401333.634763807</v>
      </c>
      <c r="G5882">
        <v>31096658227.314701</v>
      </c>
      <c r="H5882">
        <v>16521977135.384701</v>
      </c>
      <c r="I5882">
        <v>270828.47982737399</v>
      </c>
      <c r="J5882">
        <v>-2060783.1133499099</v>
      </c>
      <c r="K5882">
        <v>61005.316523268899</v>
      </c>
      <c r="L5882">
        <v>-39688887.657766297</v>
      </c>
      <c r="M5882">
        <v>-28790783.2566044</v>
      </c>
      <c r="Y5882" s="15">
        <f t="shared" si="579"/>
        <v>0</v>
      </c>
      <c r="Z5882" s="15">
        <f t="shared" si="580"/>
        <v>0</v>
      </c>
      <c r="AD5882" s="15">
        <f t="shared" si="584"/>
        <v>0</v>
      </c>
      <c r="AE5882" s="15">
        <f t="shared" si="585"/>
        <v>0</v>
      </c>
      <c r="AI5882" t="str">
        <f t="shared" si="582"/>
        <v/>
      </c>
      <c r="AJ5882" t="str">
        <f t="shared" si="583"/>
        <v/>
      </c>
      <c r="AL5882">
        <f t="shared" si="581"/>
        <v>0</v>
      </c>
    </row>
    <row r="5883" spans="1:38" x14ac:dyDescent="0.3">
      <c r="A5883">
        <v>5882</v>
      </c>
      <c r="B5883" t="s">
        <v>32</v>
      </c>
      <c r="C5883" t="s">
        <v>23</v>
      </c>
      <c r="D5883">
        <v>382</v>
      </c>
      <c r="E5883">
        <v>18690152348.5326</v>
      </c>
      <c r="F5883">
        <v>91678558.461166203</v>
      </c>
      <c r="G5883">
        <v>31092986751.980301</v>
      </c>
      <c r="H5883">
        <v>4012719445.1025</v>
      </c>
      <c r="I5883">
        <v>257363.06651869399</v>
      </c>
      <c r="J5883">
        <v>-1943582.81554413</v>
      </c>
      <c r="K5883">
        <v>15591.6678309046</v>
      </c>
      <c r="L5883">
        <v>-9447718.1505885907</v>
      </c>
      <c r="M5883">
        <v>-6800877.8186502401</v>
      </c>
      <c r="Y5883" s="15">
        <f t="shared" si="579"/>
        <v>0</v>
      </c>
      <c r="Z5883" s="15">
        <f t="shared" si="580"/>
        <v>0</v>
      </c>
      <c r="AD5883" s="15">
        <f t="shared" si="584"/>
        <v>0</v>
      </c>
      <c r="AE5883" s="15">
        <f t="shared" si="585"/>
        <v>0</v>
      </c>
      <c r="AI5883" t="str">
        <f t="shared" si="582"/>
        <v/>
      </c>
      <c r="AJ5883" t="str">
        <f t="shared" si="583"/>
        <v/>
      </c>
      <c r="AL5883">
        <f t="shared" si="581"/>
        <v>0</v>
      </c>
    </row>
    <row r="5884" spans="1:38" x14ac:dyDescent="0.3">
      <c r="A5884">
        <v>5883</v>
      </c>
      <c r="B5884" t="s">
        <v>32</v>
      </c>
      <c r="C5884" t="s">
        <v>23</v>
      </c>
      <c r="D5884">
        <v>383</v>
      </c>
      <c r="E5884">
        <v>21312904650.220901</v>
      </c>
      <c r="F5884">
        <v>91926886.167154297</v>
      </c>
      <c r="G5884">
        <v>31092759810.465801</v>
      </c>
      <c r="H5884">
        <v>5068659444.6041698</v>
      </c>
      <c r="I5884">
        <v>257310.29776805601</v>
      </c>
      <c r="J5884">
        <v>-1943247.5492362999</v>
      </c>
      <c r="K5884">
        <v>19698.626477721202</v>
      </c>
      <c r="L5884">
        <v>-12001645.8153436</v>
      </c>
      <c r="M5884">
        <v>-8658294.1481313594</v>
      </c>
      <c r="Y5884" s="15">
        <f t="shared" si="579"/>
        <v>0</v>
      </c>
      <c r="Z5884" s="15">
        <f t="shared" si="580"/>
        <v>0</v>
      </c>
      <c r="AD5884" s="15">
        <f t="shared" si="584"/>
        <v>0</v>
      </c>
      <c r="AE5884" s="15">
        <f t="shared" si="585"/>
        <v>0</v>
      </c>
      <c r="AI5884" t="str">
        <f t="shared" si="582"/>
        <v/>
      </c>
      <c r="AJ5884" t="str">
        <f t="shared" si="583"/>
        <v/>
      </c>
      <c r="AL5884">
        <f t="shared" si="581"/>
        <v>0</v>
      </c>
    </row>
    <row r="5885" spans="1:38" x14ac:dyDescent="0.3">
      <c r="A5885">
        <v>5884</v>
      </c>
      <c r="B5885" t="s">
        <v>32</v>
      </c>
      <c r="C5885" t="s">
        <v>23</v>
      </c>
      <c r="D5885">
        <v>384</v>
      </c>
      <c r="E5885">
        <v>22931508403.737701</v>
      </c>
      <c r="F5885">
        <v>88610080.996266007</v>
      </c>
      <c r="G5885">
        <v>31075692888.320599</v>
      </c>
      <c r="H5885">
        <v>6874159562.0583601</v>
      </c>
      <c r="I5885">
        <v>240214.640352577</v>
      </c>
      <c r="J5885">
        <v>-1882325.2670173601</v>
      </c>
      <c r="K5885">
        <v>28616.738563348001</v>
      </c>
      <c r="L5885">
        <v>-16385487.1466377</v>
      </c>
      <c r="M5885">
        <v>-11851204.8410949</v>
      </c>
      <c r="Y5885" s="15">
        <f t="shared" si="579"/>
        <v>0</v>
      </c>
      <c r="Z5885" s="15">
        <f t="shared" si="580"/>
        <v>0</v>
      </c>
      <c r="AD5885" s="15">
        <f t="shared" si="584"/>
        <v>0</v>
      </c>
      <c r="AE5885" s="15">
        <f t="shared" si="585"/>
        <v>0</v>
      </c>
      <c r="AI5885" t="str">
        <f t="shared" si="582"/>
        <v/>
      </c>
      <c r="AJ5885" t="str">
        <f t="shared" si="583"/>
        <v/>
      </c>
      <c r="AL5885">
        <f t="shared" si="581"/>
        <v>0</v>
      </c>
    </row>
    <row r="5886" spans="1:38" x14ac:dyDescent="0.3">
      <c r="A5886">
        <v>5885</v>
      </c>
      <c r="B5886" t="s">
        <v>32</v>
      </c>
      <c r="C5886" t="s">
        <v>23</v>
      </c>
      <c r="D5886">
        <v>385</v>
      </c>
      <c r="E5886">
        <v>17459186172.365299</v>
      </c>
      <c r="F5886">
        <v>90500570.782400399</v>
      </c>
      <c r="G5886">
        <v>31095707818.409199</v>
      </c>
      <c r="H5886">
        <v>8017873769.7132397</v>
      </c>
      <c r="I5886">
        <v>263915.630048886</v>
      </c>
      <c r="J5886">
        <v>-2009924.8314209001</v>
      </c>
      <c r="K5886">
        <v>30380.443053820101</v>
      </c>
      <c r="L5886">
        <v>-19127949.958399601</v>
      </c>
      <c r="M5886">
        <v>-13839259.343368201</v>
      </c>
      <c r="Y5886" s="15">
        <f t="shared" ref="Y5886:Y5949" si="586">IF(K5886&lt;cet_IND_lo,1,0)</f>
        <v>0</v>
      </c>
      <c r="Z5886" s="15">
        <f t="shared" ref="Z5886:Z5949" si="587">IF(K5886&lt;cet_IND_hi,1,0)</f>
        <v>0</v>
      </c>
      <c r="AD5886" s="15">
        <f t="shared" si="584"/>
        <v>0</v>
      </c>
      <c r="AE5886" s="15">
        <f t="shared" si="585"/>
        <v>0</v>
      </c>
      <c r="AI5886" t="str">
        <f t="shared" si="582"/>
        <v/>
      </c>
      <c r="AJ5886" t="str">
        <f t="shared" si="583"/>
        <v/>
      </c>
      <c r="AL5886">
        <f t="shared" si="581"/>
        <v>0</v>
      </c>
    </row>
    <row r="5887" spans="1:38" x14ac:dyDescent="0.3">
      <c r="A5887">
        <v>5886</v>
      </c>
      <c r="B5887" t="s">
        <v>32</v>
      </c>
      <c r="C5887" t="s">
        <v>23</v>
      </c>
      <c r="D5887">
        <v>386</v>
      </c>
      <c r="E5887">
        <v>28425848464.276699</v>
      </c>
      <c r="F5887">
        <v>91220325.759625807</v>
      </c>
      <c r="G5887">
        <v>31088939773.510201</v>
      </c>
      <c r="H5887">
        <v>12998278578.9307</v>
      </c>
      <c r="I5887">
        <v>251936.35694931401</v>
      </c>
      <c r="J5887">
        <v>-1941755.70239639</v>
      </c>
      <c r="K5887">
        <v>51593.500582155699</v>
      </c>
      <c r="L5887">
        <v>-31185434.487671401</v>
      </c>
      <c r="M5887">
        <v>-22611606.075502101</v>
      </c>
      <c r="Y5887" s="15">
        <f t="shared" si="586"/>
        <v>0</v>
      </c>
      <c r="Z5887" s="15">
        <f t="shared" si="587"/>
        <v>0</v>
      </c>
      <c r="AD5887" s="15">
        <f t="shared" si="584"/>
        <v>0</v>
      </c>
      <c r="AE5887" s="15">
        <f t="shared" si="585"/>
        <v>0</v>
      </c>
      <c r="AI5887" t="str">
        <f t="shared" si="582"/>
        <v/>
      </c>
      <c r="AJ5887" t="str">
        <f t="shared" si="583"/>
        <v/>
      </c>
      <c r="AL5887">
        <f t="shared" si="581"/>
        <v>0</v>
      </c>
    </row>
    <row r="5888" spans="1:38" x14ac:dyDescent="0.3">
      <c r="A5888">
        <v>5887</v>
      </c>
      <c r="B5888" t="s">
        <v>32</v>
      </c>
      <c r="C5888" t="s">
        <v>23</v>
      </c>
      <c r="D5888">
        <v>387</v>
      </c>
      <c r="E5888">
        <v>23883842085.5723</v>
      </c>
      <c r="F5888">
        <v>91718175.595778406</v>
      </c>
      <c r="G5888">
        <v>31066199548.162498</v>
      </c>
      <c r="H5888">
        <v>3632789996.3091998</v>
      </c>
      <c r="I5888">
        <v>224139.441649452</v>
      </c>
      <c r="J5888">
        <v>-1895549.68166733</v>
      </c>
      <c r="K5888">
        <v>16207.723056572901</v>
      </c>
      <c r="L5888">
        <v>-8562052.17757928</v>
      </c>
      <c r="M5888">
        <v>-6165818.0996078104</v>
      </c>
      <c r="Y5888" s="15">
        <f t="shared" si="586"/>
        <v>0</v>
      </c>
      <c r="Z5888" s="15">
        <f t="shared" si="587"/>
        <v>0</v>
      </c>
      <c r="AD5888" s="15">
        <f t="shared" si="584"/>
        <v>0</v>
      </c>
      <c r="AE5888" s="15">
        <f t="shared" si="585"/>
        <v>0</v>
      </c>
      <c r="AI5888" t="str">
        <f t="shared" si="582"/>
        <v/>
      </c>
      <c r="AJ5888" t="str">
        <f t="shared" si="583"/>
        <v/>
      </c>
      <c r="AL5888">
        <f t="shared" si="581"/>
        <v>0</v>
      </c>
    </row>
    <row r="5889" spans="1:38" x14ac:dyDescent="0.3">
      <c r="A5889">
        <v>5888</v>
      </c>
      <c r="B5889" t="s">
        <v>32</v>
      </c>
      <c r="C5889" t="s">
        <v>23</v>
      </c>
      <c r="D5889">
        <v>388</v>
      </c>
      <c r="E5889">
        <v>23458359197.121601</v>
      </c>
      <c r="F5889">
        <v>92074006.258559093</v>
      </c>
      <c r="G5889">
        <v>31087457523.044701</v>
      </c>
      <c r="H5889">
        <v>8746636514.5122204</v>
      </c>
      <c r="I5889">
        <v>276432.59770208597</v>
      </c>
      <c r="J5889">
        <v>-1954926.1546668999</v>
      </c>
      <c r="K5889">
        <v>31641.1182589202</v>
      </c>
      <c r="L5889">
        <v>-20878003.6670762</v>
      </c>
      <c r="M5889">
        <v>-15108611.9585003</v>
      </c>
      <c r="Y5889" s="15">
        <f t="shared" si="586"/>
        <v>0</v>
      </c>
      <c r="Z5889" s="15">
        <f t="shared" si="587"/>
        <v>0</v>
      </c>
      <c r="AD5889" s="15">
        <f t="shared" si="584"/>
        <v>0</v>
      </c>
      <c r="AE5889" s="15">
        <f t="shared" si="585"/>
        <v>0</v>
      </c>
      <c r="AI5889" t="str">
        <f t="shared" si="582"/>
        <v/>
      </c>
      <c r="AJ5889" t="str">
        <f t="shared" si="583"/>
        <v/>
      </c>
      <c r="AL5889">
        <f t="shared" si="581"/>
        <v>0</v>
      </c>
    </row>
    <row r="5890" spans="1:38" x14ac:dyDescent="0.3">
      <c r="A5890">
        <v>5889</v>
      </c>
      <c r="B5890" t="s">
        <v>32</v>
      </c>
      <c r="C5890" t="s">
        <v>23</v>
      </c>
      <c r="D5890">
        <v>389</v>
      </c>
      <c r="E5890">
        <v>27061957925.5205</v>
      </c>
      <c r="F5890">
        <v>91654367.803307593</v>
      </c>
      <c r="G5890">
        <v>31091932183.269199</v>
      </c>
      <c r="H5890">
        <v>12768485959.713301</v>
      </c>
      <c r="I5890">
        <v>256519.69829231501</v>
      </c>
      <c r="J5890">
        <v>-1939183.8866729699</v>
      </c>
      <c r="K5890">
        <v>49775.849748439301</v>
      </c>
      <c r="L5890">
        <v>-30625079.415185198</v>
      </c>
      <c r="M5890">
        <v>-22202825.111509498</v>
      </c>
      <c r="Y5890" s="15">
        <f t="shared" si="586"/>
        <v>0</v>
      </c>
      <c r="Z5890" s="15">
        <f t="shared" si="587"/>
        <v>0</v>
      </c>
      <c r="AD5890" s="15">
        <f t="shared" si="584"/>
        <v>0</v>
      </c>
      <c r="AE5890" s="15">
        <f t="shared" si="585"/>
        <v>0</v>
      </c>
      <c r="AI5890" t="str">
        <f t="shared" si="582"/>
        <v/>
      </c>
      <c r="AJ5890" t="str">
        <f t="shared" si="583"/>
        <v/>
      </c>
      <c r="AL5890">
        <f t="shared" ref="AL5890:AL5953" si="588">IF(H5890&lt;0,1,0)</f>
        <v>0</v>
      </c>
    </row>
    <row r="5891" spans="1:38" x14ac:dyDescent="0.3">
      <c r="A5891">
        <v>5890</v>
      </c>
      <c r="B5891" t="s">
        <v>32</v>
      </c>
      <c r="C5891" t="s">
        <v>23</v>
      </c>
      <c r="D5891">
        <v>390</v>
      </c>
      <c r="E5891">
        <v>23913673523.391899</v>
      </c>
      <c r="F5891">
        <v>92750159.057231605</v>
      </c>
      <c r="G5891">
        <v>31095506749.113701</v>
      </c>
      <c r="H5891">
        <v>5662132173.8365402</v>
      </c>
      <c r="I5891">
        <v>254032.45817831199</v>
      </c>
      <c r="J5891">
        <v>-1929284.01383972</v>
      </c>
      <c r="K5891">
        <v>22289.010681706499</v>
      </c>
      <c r="L5891">
        <v>-13440284.6653744</v>
      </c>
      <c r="M5891">
        <v>-9705470.9044054504</v>
      </c>
      <c r="Y5891" s="15">
        <f t="shared" si="586"/>
        <v>0</v>
      </c>
      <c r="Z5891" s="15">
        <f t="shared" si="587"/>
        <v>0</v>
      </c>
      <c r="AD5891" s="15">
        <f t="shared" si="584"/>
        <v>0</v>
      </c>
      <c r="AE5891" s="15">
        <f t="shared" si="585"/>
        <v>0</v>
      </c>
      <c r="AI5891" t="str">
        <f t="shared" si="582"/>
        <v/>
      </c>
      <c r="AJ5891" t="str">
        <f t="shared" si="583"/>
        <v/>
      </c>
      <c r="AL5891">
        <f t="shared" si="588"/>
        <v>0</v>
      </c>
    </row>
    <row r="5892" spans="1:38" x14ac:dyDescent="0.3">
      <c r="A5892">
        <v>5891</v>
      </c>
      <c r="B5892" t="s">
        <v>32</v>
      </c>
      <c r="C5892" t="s">
        <v>23</v>
      </c>
      <c r="D5892">
        <v>391</v>
      </c>
      <c r="E5892">
        <v>26024329029.9077</v>
      </c>
      <c r="F5892">
        <v>91844964.313493103</v>
      </c>
      <c r="G5892">
        <v>31092777231.9175</v>
      </c>
      <c r="H5892">
        <v>2527706318.9763298</v>
      </c>
      <c r="I5892">
        <v>256787.54505023401</v>
      </c>
      <c r="J5892">
        <v>-1942172.5263481101</v>
      </c>
      <c r="K5892">
        <v>9843.5705613442005</v>
      </c>
      <c r="L5892">
        <v>-5856671.2836254695</v>
      </c>
      <c r="M5892">
        <v>-4189364.3303502798</v>
      </c>
      <c r="Y5892" s="15">
        <f t="shared" si="586"/>
        <v>0</v>
      </c>
      <c r="Z5892" s="15">
        <f t="shared" si="587"/>
        <v>0</v>
      </c>
      <c r="AD5892" s="15">
        <f t="shared" si="584"/>
        <v>0</v>
      </c>
      <c r="AE5892" s="15">
        <f t="shared" si="585"/>
        <v>0</v>
      </c>
      <c r="AI5892" t="str">
        <f t="shared" si="582"/>
        <v/>
      </c>
      <c r="AJ5892" t="str">
        <f t="shared" si="583"/>
        <v/>
      </c>
      <c r="AL5892">
        <f t="shared" si="588"/>
        <v>0</v>
      </c>
    </row>
    <row r="5893" spans="1:38" x14ac:dyDescent="0.3">
      <c r="A5893">
        <v>5892</v>
      </c>
      <c r="B5893" t="s">
        <v>32</v>
      </c>
      <c r="C5893" t="s">
        <v>23</v>
      </c>
      <c r="D5893">
        <v>392</v>
      </c>
      <c r="E5893">
        <v>31730672920.909801</v>
      </c>
      <c r="F5893">
        <v>93028052.571033493</v>
      </c>
      <c r="G5893">
        <v>31066557666.004902</v>
      </c>
      <c r="H5893">
        <v>14188836186.755699</v>
      </c>
      <c r="I5893">
        <v>215581.35900232199</v>
      </c>
      <c r="J5893">
        <v>-1945302.2155609101</v>
      </c>
      <c r="K5893">
        <v>65816.619082556499</v>
      </c>
      <c r="L5893">
        <v>-34101247.777099296</v>
      </c>
      <c r="M5893">
        <v>-24742112.558162499</v>
      </c>
      <c r="Y5893" s="15">
        <f t="shared" si="586"/>
        <v>0</v>
      </c>
      <c r="Z5893" s="15">
        <f t="shared" si="587"/>
        <v>0</v>
      </c>
      <c r="AD5893" s="15">
        <f t="shared" si="584"/>
        <v>0</v>
      </c>
      <c r="AE5893" s="15">
        <f t="shared" si="585"/>
        <v>0</v>
      </c>
      <c r="AI5893" t="str">
        <f t="shared" si="582"/>
        <v/>
      </c>
      <c r="AJ5893" t="str">
        <f t="shared" si="583"/>
        <v/>
      </c>
      <c r="AL5893">
        <f t="shared" si="588"/>
        <v>0</v>
      </c>
    </row>
    <row r="5894" spans="1:38" x14ac:dyDescent="0.3">
      <c r="A5894">
        <v>5893</v>
      </c>
      <c r="B5894" t="s">
        <v>32</v>
      </c>
      <c r="C5894" t="s">
        <v>23</v>
      </c>
      <c r="D5894">
        <v>393</v>
      </c>
      <c r="E5894">
        <v>23239776777.1404</v>
      </c>
      <c r="F5894">
        <v>89844295.982337594</v>
      </c>
      <c r="G5894">
        <v>31095966978.555901</v>
      </c>
      <c r="H5894">
        <v>3227161667.4464302</v>
      </c>
      <c r="I5894">
        <v>299468.43888622499</v>
      </c>
      <c r="J5894">
        <v>-2076935.3690033001</v>
      </c>
      <c r="K5894">
        <v>10776.2997645054</v>
      </c>
      <c r="L5894">
        <v>-7505678.7964951899</v>
      </c>
      <c r="M5894">
        <v>-5377002.2777548004</v>
      </c>
      <c r="Y5894" s="15">
        <f t="shared" si="586"/>
        <v>0</v>
      </c>
      <c r="Z5894" s="15">
        <f t="shared" si="587"/>
        <v>0</v>
      </c>
      <c r="AD5894" s="15">
        <f t="shared" si="584"/>
        <v>0</v>
      </c>
      <c r="AE5894" s="15">
        <f t="shared" si="585"/>
        <v>0</v>
      </c>
      <c r="AI5894" t="str">
        <f t="shared" si="582"/>
        <v/>
      </c>
      <c r="AJ5894" t="str">
        <f t="shared" si="583"/>
        <v/>
      </c>
      <c r="AL5894">
        <f t="shared" si="588"/>
        <v>0</v>
      </c>
    </row>
    <row r="5895" spans="1:38" x14ac:dyDescent="0.3">
      <c r="A5895">
        <v>5894</v>
      </c>
      <c r="B5895" t="s">
        <v>32</v>
      </c>
      <c r="C5895" t="s">
        <v>23</v>
      </c>
      <c r="D5895">
        <v>394</v>
      </c>
      <c r="E5895">
        <v>27325580708.5033</v>
      </c>
      <c r="F5895">
        <v>91927828.2385225</v>
      </c>
      <c r="G5895">
        <v>31096531791.784901</v>
      </c>
      <c r="H5895">
        <v>10050204313.9615</v>
      </c>
      <c r="I5895">
        <v>256728.83505056801</v>
      </c>
      <c r="J5895">
        <v>-1961523.5214843799</v>
      </c>
      <c r="K5895">
        <v>39147.1581755976</v>
      </c>
      <c r="L5895">
        <v>-24050489.860381301</v>
      </c>
      <c r="M5895">
        <v>-17421248.3979908</v>
      </c>
      <c r="Y5895" s="15">
        <f t="shared" si="586"/>
        <v>0</v>
      </c>
      <c r="Z5895" s="15">
        <f t="shared" si="587"/>
        <v>0</v>
      </c>
      <c r="AD5895" s="15">
        <f t="shared" si="584"/>
        <v>0</v>
      </c>
      <c r="AE5895" s="15">
        <f t="shared" si="585"/>
        <v>0</v>
      </c>
      <c r="AI5895" t="str">
        <f t="shared" si="582"/>
        <v/>
      </c>
      <c r="AJ5895" t="str">
        <f t="shared" si="583"/>
        <v/>
      </c>
      <c r="AL5895">
        <f t="shared" si="588"/>
        <v>0</v>
      </c>
    </row>
    <row r="5896" spans="1:38" x14ac:dyDescent="0.3">
      <c r="A5896">
        <v>5895</v>
      </c>
      <c r="B5896" t="s">
        <v>32</v>
      </c>
      <c r="C5896" t="s">
        <v>23</v>
      </c>
      <c r="D5896">
        <v>395</v>
      </c>
      <c r="E5896">
        <v>24940839817.951099</v>
      </c>
      <c r="F5896">
        <v>88898877.606667802</v>
      </c>
      <c r="G5896">
        <v>31059886656.687199</v>
      </c>
      <c r="H5896">
        <v>6441131351.0576</v>
      </c>
      <c r="I5896">
        <v>225834.70600791299</v>
      </c>
      <c r="J5896">
        <v>-1991648.1765213001</v>
      </c>
      <c r="K5896">
        <v>28521.4414777856</v>
      </c>
      <c r="L5896">
        <v>-15352553.9023373</v>
      </c>
      <c r="M5896">
        <v>-11103902.4636977</v>
      </c>
      <c r="Y5896" s="15">
        <f t="shared" si="586"/>
        <v>0</v>
      </c>
      <c r="Z5896" s="15">
        <f t="shared" si="587"/>
        <v>0</v>
      </c>
      <c r="AD5896" s="15">
        <f t="shared" si="584"/>
        <v>0</v>
      </c>
      <c r="AE5896" s="15">
        <f t="shared" si="585"/>
        <v>0</v>
      </c>
      <c r="AI5896" t="str">
        <f t="shared" si="582"/>
        <v/>
      </c>
      <c r="AJ5896" t="str">
        <f t="shared" si="583"/>
        <v/>
      </c>
      <c r="AL5896">
        <f t="shared" si="588"/>
        <v>0</v>
      </c>
    </row>
    <row r="5897" spans="1:38" x14ac:dyDescent="0.3">
      <c r="A5897">
        <v>5896</v>
      </c>
      <c r="B5897" t="s">
        <v>32</v>
      </c>
      <c r="C5897" t="s">
        <v>23</v>
      </c>
      <c r="D5897">
        <v>396</v>
      </c>
      <c r="E5897">
        <v>26064423814.267101</v>
      </c>
      <c r="F5897">
        <v>88773356.399966806</v>
      </c>
      <c r="G5897">
        <v>31089695651.314701</v>
      </c>
      <c r="H5897">
        <v>13366269148.1068</v>
      </c>
      <c r="I5897">
        <v>210745.05977642501</v>
      </c>
      <c r="J5897">
        <v>-1891581.4441871601</v>
      </c>
      <c r="K5897">
        <v>63423.878890858599</v>
      </c>
      <c r="L5897">
        <v>-32116640.2525496</v>
      </c>
      <c r="M5897">
        <v>-23300080.621915199</v>
      </c>
      <c r="Y5897" s="15">
        <f t="shared" si="586"/>
        <v>0</v>
      </c>
      <c r="Z5897" s="15">
        <f t="shared" si="587"/>
        <v>0</v>
      </c>
      <c r="AD5897" s="15">
        <f t="shared" si="584"/>
        <v>0</v>
      </c>
      <c r="AE5897" s="15">
        <f t="shared" si="585"/>
        <v>0</v>
      </c>
      <c r="AI5897" t="str">
        <f t="shared" si="582"/>
        <v/>
      </c>
      <c r="AJ5897" t="str">
        <f t="shared" si="583"/>
        <v/>
      </c>
      <c r="AL5897">
        <f t="shared" si="588"/>
        <v>0</v>
      </c>
    </row>
    <row r="5898" spans="1:38" x14ac:dyDescent="0.3">
      <c r="A5898">
        <v>5897</v>
      </c>
      <c r="B5898" t="s">
        <v>32</v>
      </c>
      <c r="C5898" t="s">
        <v>23</v>
      </c>
      <c r="D5898">
        <v>397</v>
      </c>
      <c r="E5898">
        <v>20972698561.078999</v>
      </c>
      <c r="F5898">
        <v>90397541.605258405</v>
      </c>
      <c r="G5898">
        <v>31092437678.325001</v>
      </c>
      <c r="H5898">
        <v>8841368823.7447605</v>
      </c>
      <c r="I5898">
        <v>277478.51991808403</v>
      </c>
      <c r="J5898">
        <v>-2057461.8608665499</v>
      </c>
      <c r="K5898">
        <v>31863.254951608</v>
      </c>
      <c r="L5898">
        <v>-21106075.371338699</v>
      </c>
      <c r="M5898">
        <v>-15274197.037359601</v>
      </c>
      <c r="Y5898" s="15">
        <f t="shared" si="586"/>
        <v>0</v>
      </c>
      <c r="Z5898" s="15">
        <f t="shared" si="587"/>
        <v>0</v>
      </c>
      <c r="AD5898" s="15">
        <f t="shared" si="584"/>
        <v>0</v>
      </c>
      <c r="AE5898" s="15">
        <f t="shared" si="585"/>
        <v>0</v>
      </c>
      <c r="AI5898" t="str">
        <f t="shared" si="582"/>
        <v/>
      </c>
      <c r="AJ5898" t="str">
        <f t="shared" si="583"/>
        <v/>
      </c>
      <c r="AL5898">
        <f t="shared" si="588"/>
        <v>0</v>
      </c>
    </row>
    <row r="5899" spans="1:38" x14ac:dyDescent="0.3">
      <c r="A5899">
        <v>5898</v>
      </c>
      <c r="B5899" t="s">
        <v>32</v>
      </c>
      <c r="C5899" t="s">
        <v>23</v>
      </c>
      <c r="D5899">
        <v>398</v>
      </c>
      <c r="E5899">
        <v>26692768579.430302</v>
      </c>
      <c r="F5899">
        <v>92806767.337312698</v>
      </c>
      <c r="G5899">
        <v>31096187443.453999</v>
      </c>
      <c r="H5899">
        <v>8233821450.4588499</v>
      </c>
      <c r="I5899">
        <v>249072.73339614301</v>
      </c>
      <c r="J5899">
        <v>-1909374.40729141</v>
      </c>
      <c r="K5899">
        <v>33057.899747553703</v>
      </c>
      <c r="L5899">
        <v>-19665079.5010425</v>
      </c>
      <c r="M5899">
        <v>-14233947.0734683</v>
      </c>
      <c r="Y5899" s="15">
        <f t="shared" si="586"/>
        <v>0</v>
      </c>
      <c r="Z5899" s="15">
        <f t="shared" si="587"/>
        <v>0</v>
      </c>
      <c r="AD5899" s="15">
        <f t="shared" si="584"/>
        <v>0</v>
      </c>
      <c r="AE5899" s="15">
        <f t="shared" si="585"/>
        <v>0</v>
      </c>
      <c r="AI5899" t="str">
        <f t="shared" ref="AI5899:AI5962" si="589">IF(Y5899&lt;&gt;AD5899,"ERROR!","")</f>
        <v/>
      </c>
      <c r="AJ5899" t="str">
        <f t="shared" ref="AJ5899:AJ5962" si="590">IF(Z5899&lt;&gt;AE5899,"ERROR!","")</f>
        <v/>
      </c>
      <c r="AL5899">
        <f t="shared" si="588"/>
        <v>0</v>
      </c>
    </row>
    <row r="5900" spans="1:38" x14ac:dyDescent="0.3">
      <c r="A5900">
        <v>5899</v>
      </c>
      <c r="B5900" t="s">
        <v>32</v>
      </c>
      <c r="C5900" t="s">
        <v>23</v>
      </c>
      <c r="D5900">
        <v>399</v>
      </c>
      <c r="E5900">
        <v>24612185434.192501</v>
      </c>
      <c r="F5900">
        <v>93676714.141464993</v>
      </c>
      <c r="G5900">
        <v>31061227600.306301</v>
      </c>
      <c r="H5900">
        <v>8598726513.0515003</v>
      </c>
      <c r="I5900">
        <v>240833.91037319601</v>
      </c>
      <c r="J5900">
        <v>-2033342.2068519599</v>
      </c>
      <c r="K5900">
        <v>35703.969178289401</v>
      </c>
      <c r="L5900">
        <v>-20555870.248625599</v>
      </c>
      <c r="M5900">
        <v>-14884041.841625899</v>
      </c>
      <c r="Y5900" s="15">
        <f t="shared" si="586"/>
        <v>0</v>
      </c>
      <c r="Z5900" s="15">
        <f t="shared" si="587"/>
        <v>0</v>
      </c>
      <c r="AD5900" s="15">
        <f t="shared" si="584"/>
        <v>0</v>
      </c>
      <c r="AE5900" s="15">
        <f t="shared" si="585"/>
        <v>0</v>
      </c>
      <c r="AI5900" t="str">
        <f t="shared" si="589"/>
        <v/>
      </c>
      <c r="AJ5900" t="str">
        <f t="shared" si="590"/>
        <v/>
      </c>
      <c r="AL5900">
        <f t="shared" si="588"/>
        <v>0</v>
      </c>
    </row>
    <row r="5901" spans="1:38" x14ac:dyDescent="0.3">
      <c r="A5901">
        <v>5900</v>
      </c>
      <c r="B5901" t="s">
        <v>32</v>
      </c>
      <c r="C5901" t="s">
        <v>23</v>
      </c>
      <c r="D5901">
        <v>400</v>
      </c>
      <c r="E5901">
        <v>24818675293.220402</v>
      </c>
      <c r="F5901">
        <v>91545505.645933196</v>
      </c>
      <c r="G5901">
        <v>31092052071.888802</v>
      </c>
      <c r="H5901">
        <v>4434210633.87644</v>
      </c>
      <c r="I5901">
        <v>281964.730002895</v>
      </c>
      <c r="J5901">
        <v>-2044412.61612701</v>
      </c>
      <c r="K5901">
        <v>15726.118063883099</v>
      </c>
      <c r="L5901">
        <v>-10442526.459645299</v>
      </c>
      <c r="M5901">
        <v>-7517665.2261048704</v>
      </c>
      <c r="Y5901" s="15">
        <f t="shared" si="586"/>
        <v>0</v>
      </c>
      <c r="Z5901" s="15">
        <f t="shared" si="587"/>
        <v>0</v>
      </c>
      <c r="AD5901" s="15">
        <f t="shared" si="584"/>
        <v>0</v>
      </c>
      <c r="AE5901" s="15">
        <f t="shared" si="585"/>
        <v>0</v>
      </c>
      <c r="AI5901" t="str">
        <f t="shared" si="589"/>
        <v/>
      </c>
      <c r="AJ5901" t="str">
        <f t="shared" si="590"/>
        <v/>
      </c>
      <c r="AL5901">
        <f t="shared" si="588"/>
        <v>0</v>
      </c>
    </row>
    <row r="5902" spans="1:38" x14ac:dyDescent="0.3">
      <c r="A5902">
        <v>5901</v>
      </c>
      <c r="B5902" t="s">
        <v>32</v>
      </c>
      <c r="C5902" t="s">
        <v>23</v>
      </c>
      <c r="D5902">
        <v>401</v>
      </c>
      <c r="E5902">
        <v>29599061940.268101</v>
      </c>
      <c r="F5902">
        <v>88918568.967004105</v>
      </c>
      <c r="G5902">
        <v>31052063797.814201</v>
      </c>
      <c r="H5902">
        <v>5451809369.9263296</v>
      </c>
      <c r="I5902">
        <v>192395.895140201</v>
      </c>
      <c r="J5902">
        <v>-1883459.6368827799</v>
      </c>
      <c r="K5902">
        <v>28336.4120942058</v>
      </c>
      <c r="L5902">
        <v>-12993238.7945459</v>
      </c>
      <c r="M5902">
        <v>-9397156.6064497195</v>
      </c>
      <c r="Y5902" s="15">
        <f t="shared" si="586"/>
        <v>0</v>
      </c>
      <c r="Z5902" s="15">
        <f t="shared" si="587"/>
        <v>0</v>
      </c>
      <c r="AD5902" s="15">
        <f t="shared" si="584"/>
        <v>0</v>
      </c>
      <c r="AE5902" s="15">
        <f t="shared" si="585"/>
        <v>0</v>
      </c>
      <c r="AI5902" t="str">
        <f t="shared" si="589"/>
        <v/>
      </c>
      <c r="AJ5902" t="str">
        <f t="shared" si="590"/>
        <v/>
      </c>
      <c r="AL5902">
        <f t="shared" si="588"/>
        <v>0</v>
      </c>
    </row>
    <row r="5903" spans="1:38" x14ac:dyDescent="0.3">
      <c r="A5903">
        <v>5902</v>
      </c>
      <c r="B5903" t="s">
        <v>32</v>
      </c>
      <c r="C5903" t="s">
        <v>23</v>
      </c>
      <c r="D5903">
        <v>402</v>
      </c>
      <c r="E5903">
        <v>26952305082.4151</v>
      </c>
      <c r="F5903">
        <v>90522377.677332595</v>
      </c>
      <c r="G5903">
        <v>31095975386.6824</v>
      </c>
      <c r="H5903">
        <v>12292301572.353399</v>
      </c>
      <c r="I5903">
        <v>279785.572116211</v>
      </c>
      <c r="J5903">
        <v>-2026203.5098457299</v>
      </c>
      <c r="K5903">
        <v>43934.7228642931</v>
      </c>
      <c r="L5903">
        <v>-29450123.716824502</v>
      </c>
      <c r="M5903">
        <v>-21341966.638022501</v>
      </c>
      <c r="Y5903" s="15">
        <f t="shared" si="586"/>
        <v>0</v>
      </c>
      <c r="Z5903" s="15">
        <f t="shared" si="587"/>
        <v>0</v>
      </c>
      <c r="AD5903" s="15">
        <f t="shared" si="584"/>
        <v>0</v>
      </c>
      <c r="AE5903" s="15">
        <f t="shared" si="585"/>
        <v>0</v>
      </c>
      <c r="AI5903" t="str">
        <f t="shared" si="589"/>
        <v/>
      </c>
      <c r="AJ5903" t="str">
        <f t="shared" si="590"/>
        <v/>
      </c>
      <c r="AL5903">
        <f t="shared" si="588"/>
        <v>0</v>
      </c>
    </row>
    <row r="5904" spans="1:38" x14ac:dyDescent="0.3">
      <c r="A5904">
        <v>5903</v>
      </c>
      <c r="B5904" t="s">
        <v>32</v>
      </c>
      <c r="C5904" t="s">
        <v>23</v>
      </c>
      <c r="D5904">
        <v>403</v>
      </c>
      <c r="E5904">
        <v>30855546639.480598</v>
      </c>
      <c r="F5904">
        <v>89233268.519626796</v>
      </c>
      <c r="G5904">
        <v>31090372952.323399</v>
      </c>
      <c r="H5904">
        <v>10298064220.9426</v>
      </c>
      <c r="I5904">
        <v>242509.42686429599</v>
      </c>
      <c r="J5904">
        <v>-1905805.2139091501</v>
      </c>
      <c r="K5904">
        <v>42464.593455598602</v>
      </c>
      <c r="L5904">
        <v>-24664178.172542799</v>
      </c>
      <c r="M5904">
        <v>-17871445.1908863</v>
      </c>
      <c r="Y5904" s="15">
        <f t="shared" si="586"/>
        <v>0</v>
      </c>
      <c r="Z5904" s="15">
        <f t="shared" si="587"/>
        <v>0</v>
      </c>
      <c r="AD5904" s="15">
        <f t="shared" si="584"/>
        <v>0</v>
      </c>
      <c r="AE5904" s="15">
        <f t="shared" si="585"/>
        <v>0</v>
      </c>
      <c r="AI5904" t="str">
        <f t="shared" si="589"/>
        <v/>
      </c>
      <c r="AJ5904" t="str">
        <f t="shared" si="590"/>
        <v/>
      </c>
      <c r="AL5904">
        <f t="shared" si="588"/>
        <v>0</v>
      </c>
    </row>
    <row r="5905" spans="1:38" x14ac:dyDescent="0.3">
      <c r="A5905">
        <v>5904</v>
      </c>
      <c r="B5905" t="s">
        <v>32</v>
      </c>
      <c r="C5905" t="s">
        <v>23</v>
      </c>
      <c r="D5905">
        <v>404</v>
      </c>
      <c r="E5905">
        <v>33747174782.088902</v>
      </c>
      <c r="F5905">
        <v>90187075.453034103</v>
      </c>
      <c r="G5905">
        <v>31095559038.321098</v>
      </c>
      <c r="H5905">
        <v>17927129423.899799</v>
      </c>
      <c r="I5905">
        <v>249036.67650863499</v>
      </c>
      <c r="J5905">
        <v>-1928877.87915802</v>
      </c>
      <c r="K5905">
        <v>71985.900531716194</v>
      </c>
      <c r="L5905">
        <v>-43109152.060281403</v>
      </c>
      <c r="M5905">
        <v>-31284191.4957023</v>
      </c>
      <c r="Y5905" s="15">
        <f t="shared" si="586"/>
        <v>0</v>
      </c>
      <c r="Z5905" s="15">
        <f t="shared" si="587"/>
        <v>0</v>
      </c>
      <c r="AD5905" s="15">
        <f t="shared" si="584"/>
        <v>0</v>
      </c>
      <c r="AE5905" s="15">
        <f t="shared" si="585"/>
        <v>0</v>
      </c>
      <c r="AI5905" t="str">
        <f t="shared" si="589"/>
        <v/>
      </c>
      <c r="AJ5905" t="str">
        <f t="shared" si="590"/>
        <v/>
      </c>
      <c r="AL5905">
        <f t="shared" si="588"/>
        <v>0</v>
      </c>
    </row>
    <row r="5906" spans="1:38" x14ac:dyDescent="0.3">
      <c r="A5906">
        <v>5905</v>
      </c>
      <c r="B5906" t="s">
        <v>32</v>
      </c>
      <c r="C5906" t="s">
        <v>23</v>
      </c>
      <c r="D5906">
        <v>405</v>
      </c>
      <c r="E5906">
        <v>27521100489.8367</v>
      </c>
      <c r="F5906">
        <v>89573577.971337497</v>
      </c>
      <c r="G5906">
        <v>31074665556.617401</v>
      </c>
      <c r="H5906">
        <v>3483974164.1601801</v>
      </c>
      <c r="I5906">
        <v>248201.47855491901</v>
      </c>
      <c r="J5906">
        <v>-1987537.66062164</v>
      </c>
      <c r="K5906">
        <v>14036.879169473999</v>
      </c>
      <c r="L5906">
        <v>-8178067.21130969</v>
      </c>
      <c r="M5906">
        <v>-5879993.9322557002</v>
      </c>
      <c r="Y5906" s="15">
        <f t="shared" si="586"/>
        <v>0</v>
      </c>
      <c r="Z5906" s="15">
        <f t="shared" si="587"/>
        <v>0</v>
      </c>
      <c r="AD5906" s="15">
        <f t="shared" si="584"/>
        <v>0</v>
      </c>
      <c r="AE5906" s="15">
        <f t="shared" si="585"/>
        <v>0</v>
      </c>
      <c r="AI5906" t="str">
        <f t="shared" si="589"/>
        <v/>
      </c>
      <c r="AJ5906" t="str">
        <f t="shared" si="590"/>
        <v/>
      </c>
      <c r="AL5906">
        <f t="shared" si="588"/>
        <v>0</v>
      </c>
    </row>
    <row r="5907" spans="1:38" x14ac:dyDescent="0.3">
      <c r="A5907">
        <v>5906</v>
      </c>
      <c r="B5907" t="s">
        <v>32</v>
      </c>
      <c r="C5907" t="s">
        <v>23</v>
      </c>
      <c r="D5907">
        <v>406</v>
      </c>
      <c r="E5907">
        <v>23859779744.669998</v>
      </c>
      <c r="F5907">
        <v>92433175.828482196</v>
      </c>
      <c r="G5907">
        <v>31093677632.4403</v>
      </c>
      <c r="H5907">
        <v>6726457634.9992704</v>
      </c>
      <c r="I5907">
        <v>260773.569068596</v>
      </c>
      <c r="J5907">
        <v>-1975936.12303543</v>
      </c>
      <c r="K5907">
        <v>25794.246169288301</v>
      </c>
      <c r="L5907">
        <v>-16007699.3566362</v>
      </c>
      <c r="M5907">
        <v>-11570843.1041713</v>
      </c>
      <c r="Y5907" s="15">
        <f t="shared" si="586"/>
        <v>0</v>
      </c>
      <c r="Z5907" s="15">
        <f t="shared" si="587"/>
        <v>0</v>
      </c>
      <c r="AD5907" s="15">
        <f t="shared" si="584"/>
        <v>0</v>
      </c>
      <c r="AE5907" s="15">
        <f t="shared" si="585"/>
        <v>0</v>
      </c>
      <c r="AI5907" t="str">
        <f t="shared" si="589"/>
        <v/>
      </c>
      <c r="AJ5907" t="str">
        <f t="shared" si="590"/>
        <v/>
      </c>
      <c r="AL5907">
        <f t="shared" si="588"/>
        <v>0</v>
      </c>
    </row>
    <row r="5908" spans="1:38" x14ac:dyDescent="0.3">
      <c r="A5908">
        <v>5907</v>
      </c>
      <c r="B5908" t="s">
        <v>32</v>
      </c>
      <c r="C5908" t="s">
        <v>23</v>
      </c>
      <c r="D5908">
        <v>407</v>
      </c>
      <c r="E5908">
        <v>26636108394.057701</v>
      </c>
      <c r="F5908">
        <v>90163247.963330507</v>
      </c>
      <c r="G5908">
        <v>31090293954.641399</v>
      </c>
      <c r="H5908">
        <v>9859892167.5760098</v>
      </c>
      <c r="I5908">
        <v>230475.05042490401</v>
      </c>
      <c r="J5908">
        <v>-1932734.7788772599</v>
      </c>
      <c r="K5908">
        <v>42780.735482640397</v>
      </c>
      <c r="L5908">
        <v>-23616458.578347899</v>
      </c>
      <c r="M5908">
        <v>-17112749.406864401</v>
      </c>
      <c r="Y5908" s="15">
        <f t="shared" si="586"/>
        <v>0</v>
      </c>
      <c r="Z5908" s="15">
        <f t="shared" si="587"/>
        <v>0</v>
      </c>
      <c r="AD5908" s="15">
        <f t="shared" si="584"/>
        <v>0</v>
      </c>
      <c r="AE5908" s="15">
        <f t="shared" si="585"/>
        <v>0</v>
      </c>
      <c r="AI5908" t="str">
        <f t="shared" si="589"/>
        <v/>
      </c>
      <c r="AJ5908" t="str">
        <f t="shared" si="590"/>
        <v/>
      </c>
      <c r="AL5908">
        <f t="shared" si="588"/>
        <v>0</v>
      </c>
    </row>
    <row r="5909" spans="1:38" x14ac:dyDescent="0.3">
      <c r="A5909">
        <v>5908</v>
      </c>
      <c r="B5909" t="s">
        <v>32</v>
      </c>
      <c r="C5909" t="s">
        <v>23</v>
      </c>
      <c r="D5909">
        <v>408</v>
      </c>
      <c r="E5909">
        <v>24398239482.187401</v>
      </c>
      <c r="F5909">
        <v>92661254.827686206</v>
      </c>
      <c r="G5909">
        <v>31099413825.2178</v>
      </c>
      <c r="H5909">
        <v>9293229338.3386307</v>
      </c>
      <c r="I5909">
        <v>293117.19984954601</v>
      </c>
      <c r="J5909">
        <v>-2041430.45137787</v>
      </c>
      <c r="K5909">
        <v>31704.824360729301</v>
      </c>
      <c r="L5909">
        <v>-22183297.294530101</v>
      </c>
      <c r="M5909">
        <v>-16053366.068790199</v>
      </c>
      <c r="Y5909" s="15">
        <f t="shared" si="586"/>
        <v>0</v>
      </c>
      <c r="Z5909" s="15">
        <f t="shared" si="587"/>
        <v>0</v>
      </c>
      <c r="AD5909" s="15">
        <f t="shared" si="584"/>
        <v>0</v>
      </c>
      <c r="AE5909" s="15">
        <f t="shared" si="585"/>
        <v>0</v>
      </c>
      <c r="AI5909" t="str">
        <f t="shared" si="589"/>
        <v/>
      </c>
      <c r="AJ5909" t="str">
        <f t="shared" si="590"/>
        <v/>
      </c>
      <c r="AL5909">
        <f t="shared" si="588"/>
        <v>0</v>
      </c>
    </row>
    <row r="5910" spans="1:38" x14ac:dyDescent="0.3">
      <c r="A5910">
        <v>5909</v>
      </c>
      <c r="B5910" t="s">
        <v>32</v>
      </c>
      <c r="C5910" t="s">
        <v>23</v>
      </c>
      <c r="D5910">
        <v>409</v>
      </c>
      <c r="E5910">
        <v>24819280397.7743</v>
      </c>
      <c r="F5910">
        <v>92421373.9441434</v>
      </c>
      <c r="G5910">
        <v>31089803759.581001</v>
      </c>
      <c r="H5910">
        <v>7541356405.8235703</v>
      </c>
      <c r="I5910">
        <v>242104.70958073399</v>
      </c>
      <c r="J5910">
        <v>-1940146.3147430399</v>
      </c>
      <c r="K5910">
        <v>31149.152029645898</v>
      </c>
      <c r="L5910">
        <v>-17997265.724102899</v>
      </c>
      <c r="M5910">
        <v>-13022891.969461899</v>
      </c>
      <c r="Y5910" s="15">
        <f t="shared" si="586"/>
        <v>0</v>
      </c>
      <c r="Z5910" s="15">
        <f t="shared" si="587"/>
        <v>0</v>
      </c>
      <c r="AD5910" s="15">
        <f t="shared" si="584"/>
        <v>0</v>
      </c>
      <c r="AE5910" s="15">
        <f t="shared" si="585"/>
        <v>0</v>
      </c>
      <c r="AI5910" t="str">
        <f t="shared" si="589"/>
        <v/>
      </c>
      <c r="AJ5910" t="str">
        <f t="shared" si="590"/>
        <v/>
      </c>
      <c r="AL5910">
        <f t="shared" si="588"/>
        <v>0</v>
      </c>
    </row>
    <row r="5911" spans="1:38" x14ac:dyDescent="0.3">
      <c r="A5911">
        <v>5910</v>
      </c>
      <c r="B5911" t="s">
        <v>32</v>
      </c>
      <c r="C5911" t="s">
        <v>23</v>
      </c>
      <c r="D5911">
        <v>410</v>
      </c>
      <c r="E5911">
        <v>27626576946.951099</v>
      </c>
      <c r="F5911">
        <v>89685488.200547099</v>
      </c>
      <c r="G5911">
        <v>31082925318.3811</v>
      </c>
      <c r="H5911">
        <v>11706419005.962799</v>
      </c>
      <c r="I5911">
        <v>253049.070717886</v>
      </c>
      <c r="J5911">
        <v>-1907204.6291847201</v>
      </c>
      <c r="K5911">
        <v>46261.458193671002</v>
      </c>
      <c r="L5911">
        <v>-28059856.620463599</v>
      </c>
      <c r="M5911">
        <v>-20338155.068323199</v>
      </c>
      <c r="Y5911" s="15">
        <f t="shared" si="586"/>
        <v>0</v>
      </c>
      <c r="Z5911" s="15">
        <f t="shared" si="587"/>
        <v>0</v>
      </c>
      <c r="AD5911" s="15">
        <f t="shared" si="584"/>
        <v>0</v>
      </c>
      <c r="AE5911" s="15">
        <f t="shared" si="585"/>
        <v>0</v>
      </c>
      <c r="AI5911" t="str">
        <f t="shared" si="589"/>
        <v/>
      </c>
      <c r="AJ5911" t="str">
        <f t="shared" si="590"/>
        <v/>
      </c>
      <c r="AL5911">
        <f t="shared" si="588"/>
        <v>0</v>
      </c>
    </row>
    <row r="5912" spans="1:38" x14ac:dyDescent="0.3">
      <c r="A5912">
        <v>5911</v>
      </c>
      <c r="B5912" t="s">
        <v>32</v>
      </c>
      <c r="C5912" t="s">
        <v>23</v>
      </c>
      <c r="D5912">
        <v>411</v>
      </c>
      <c r="E5912">
        <v>28159725035.4758</v>
      </c>
      <c r="F5912">
        <v>89207289.2974516</v>
      </c>
      <c r="G5912">
        <v>31087178626.041302</v>
      </c>
      <c r="H5912">
        <v>14046018478.8029</v>
      </c>
      <c r="I5912">
        <v>194505.25117597001</v>
      </c>
      <c r="J5912">
        <v>-1849842.2565574599</v>
      </c>
      <c r="K5912">
        <v>72214.083650087996</v>
      </c>
      <c r="L5912">
        <v>-33776907.896121599</v>
      </c>
      <c r="M5912">
        <v>-24511977.037767701</v>
      </c>
      <c r="Y5912" s="15">
        <f t="shared" si="586"/>
        <v>0</v>
      </c>
      <c r="Z5912" s="15">
        <f t="shared" si="587"/>
        <v>0</v>
      </c>
      <c r="AD5912" s="15">
        <f t="shared" si="584"/>
        <v>0</v>
      </c>
      <c r="AE5912" s="15">
        <f t="shared" si="585"/>
        <v>0</v>
      </c>
      <c r="AI5912" t="str">
        <f t="shared" si="589"/>
        <v/>
      </c>
      <c r="AJ5912" t="str">
        <f t="shared" si="590"/>
        <v/>
      </c>
      <c r="AL5912">
        <f t="shared" si="588"/>
        <v>0</v>
      </c>
    </row>
    <row r="5913" spans="1:38" x14ac:dyDescent="0.3">
      <c r="A5913">
        <v>5912</v>
      </c>
      <c r="B5913" t="s">
        <v>32</v>
      </c>
      <c r="C5913" t="s">
        <v>23</v>
      </c>
      <c r="D5913">
        <v>412</v>
      </c>
      <c r="E5913">
        <v>29835678851.884899</v>
      </c>
      <c r="F5913">
        <v>90150512.5075863</v>
      </c>
      <c r="G5913">
        <v>31089999174.8172</v>
      </c>
      <c r="H5913">
        <v>9033042428.0238304</v>
      </c>
      <c r="I5913">
        <v>238789.41545881299</v>
      </c>
      <c r="J5913">
        <v>-1878429.90457916</v>
      </c>
      <c r="K5913">
        <v>37828.487542748102</v>
      </c>
      <c r="L5913">
        <v>-21608342.3366859</v>
      </c>
      <c r="M5913">
        <v>-15650033.6770101</v>
      </c>
      <c r="Y5913" s="15">
        <f t="shared" si="586"/>
        <v>0</v>
      </c>
      <c r="Z5913" s="15">
        <f t="shared" si="587"/>
        <v>0</v>
      </c>
      <c r="AD5913" s="15">
        <f t="shared" si="584"/>
        <v>0</v>
      </c>
      <c r="AE5913" s="15">
        <f t="shared" si="585"/>
        <v>0</v>
      </c>
      <c r="AI5913" t="str">
        <f t="shared" si="589"/>
        <v/>
      </c>
      <c r="AJ5913" t="str">
        <f t="shared" si="590"/>
        <v/>
      </c>
      <c r="AL5913">
        <f t="shared" si="588"/>
        <v>0</v>
      </c>
    </row>
    <row r="5914" spans="1:38" x14ac:dyDescent="0.3">
      <c r="A5914">
        <v>5913</v>
      </c>
      <c r="B5914" t="s">
        <v>32</v>
      </c>
      <c r="C5914" t="s">
        <v>23</v>
      </c>
      <c r="D5914">
        <v>413</v>
      </c>
      <c r="E5914">
        <v>25948581576.236301</v>
      </c>
      <c r="F5914">
        <v>90324344.5991707</v>
      </c>
      <c r="G5914">
        <v>31089985599.0788</v>
      </c>
      <c r="H5914">
        <v>1610175167.8248401</v>
      </c>
      <c r="I5914">
        <v>238765.507482082</v>
      </c>
      <c r="J5914">
        <v>-1967337.7420196501</v>
      </c>
      <c r="K5914">
        <v>6743.7511590558397</v>
      </c>
      <c r="L5914">
        <v>-3655571.2362895301</v>
      </c>
      <c r="M5914">
        <v>-2593479.3970790901</v>
      </c>
      <c r="Y5914" s="15">
        <f t="shared" si="586"/>
        <v>0</v>
      </c>
      <c r="Z5914" s="15">
        <f t="shared" si="587"/>
        <v>0</v>
      </c>
      <c r="AD5914" s="15">
        <f t="shared" si="584"/>
        <v>0</v>
      </c>
      <c r="AE5914" s="15">
        <f t="shared" si="585"/>
        <v>0</v>
      </c>
      <c r="AI5914" t="str">
        <f t="shared" si="589"/>
        <v/>
      </c>
      <c r="AJ5914" t="str">
        <f t="shared" si="590"/>
        <v/>
      </c>
      <c r="AL5914">
        <f t="shared" si="588"/>
        <v>0</v>
      </c>
    </row>
    <row r="5915" spans="1:38" x14ac:dyDescent="0.3">
      <c r="A5915">
        <v>5914</v>
      </c>
      <c r="B5915" t="s">
        <v>32</v>
      </c>
      <c r="C5915" t="s">
        <v>23</v>
      </c>
      <c r="D5915">
        <v>414</v>
      </c>
      <c r="E5915">
        <v>24682807152.8508</v>
      </c>
      <c r="F5915">
        <v>91330514.009222806</v>
      </c>
      <c r="G5915">
        <v>31092498133.887901</v>
      </c>
      <c r="H5915">
        <v>7479628327.9440298</v>
      </c>
      <c r="I5915">
        <v>254069.32991825</v>
      </c>
      <c r="J5915">
        <v>-1939521.4156494101</v>
      </c>
      <c r="K5915">
        <v>29439.320087751999</v>
      </c>
      <c r="L5915">
        <v>-17836006.836525299</v>
      </c>
      <c r="M5915">
        <v>-12902349.7002225</v>
      </c>
      <c r="Y5915" s="15">
        <f t="shared" si="586"/>
        <v>0</v>
      </c>
      <c r="Z5915" s="15">
        <f t="shared" si="587"/>
        <v>0</v>
      </c>
      <c r="AD5915" s="15">
        <f t="shared" si="584"/>
        <v>0</v>
      </c>
      <c r="AE5915" s="15">
        <f t="shared" si="585"/>
        <v>0</v>
      </c>
      <c r="AI5915" t="str">
        <f t="shared" si="589"/>
        <v/>
      </c>
      <c r="AJ5915" t="str">
        <f t="shared" si="590"/>
        <v/>
      </c>
      <c r="AL5915">
        <f t="shared" si="588"/>
        <v>0</v>
      </c>
    </row>
    <row r="5916" spans="1:38" x14ac:dyDescent="0.3">
      <c r="A5916">
        <v>5915</v>
      </c>
      <c r="B5916" t="s">
        <v>32</v>
      </c>
      <c r="C5916" t="s">
        <v>23</v>
      </c>
      <c r="D5916">
        <v>415</v>
      </c>
      <c r="E5916">
        <v>27605879005.4436</v>
      </c>
      <c r="F5916">
        <v>87530865.305030599</v>
      </c>
      <c r="G5916">
        <v>31088476306.155201</v>
      </c>
      <c r="H5916">
        <v>7574148839.3754902</v>
      </c>
      <c r="I5916">
        <v>259291.207699627</v>
      </c>
      <c r="J5916">
        <v>-2035423.1322441101</v>
      </c>
      <c r="K5916">
        <v>29210.974435159798</v>
      </c>
      <c r="L5916">
        <v>-18059390.335390501</v>
      </c>
      <c r="M5916">
        <v>-13063386.278184099</v>
      </c>
      <c r="Y5916" s="15">
        <f t="shared" si="586"/>
        <v>0</v>
      </c>
      <c r="Z5916" s="15">
        <f t="shared" si="587"/>
        <v>0</v>
      </c>
      <c r="AD5916" s="15">
        <f t="shared" si="584"/>
        <v>0</v>
      </c>
      <c r="AE5916" s="15">
        <f t="shared" si="585"/>
        <v>0</v>
      </c>
      <c r="AI5916" t="str">
        <f t="shared" si="589"/>
        <v/>
      </c>
      <c r="AJ5916" t="str">
        <f t="shared" si="590"/>
        <v/>
      </c>
      <c r="AL5916">
        <f t="shared" si="588"/>
        <v>0</v>
      </c>
    </row>
    <row r="5917" spans="1:38" x14ac:dyDescent="0.3">
      <c r="A5917">
        <v>5916</v>
      </c>
      <c r="B5917" t="s">
        <v>32</v>
      </c>
      <c r="C5917" t="s">
        <v>23</v>
      </c>
      <c r="D5917">
        <v>416</v>
      </c>
      <c r="E5917">
        <v>21784501102.123001</v>
      </c>
      <c r="F5917">
        <v>91010035.057870805</v>
      </c>
      <c r="G5917">
        <v>31080976348.815102</v>
      </c>
      <c r="H5917">
        <v>2818534182.2179499</v>
      </c>
      <c r="I5917">
        <v>285183.04137763398</v>
      </c>
      <c r="J5917">
        <v>-2012673.5412902799</v>
      </c>
      <c r="K5917">
        <v>9883.2461025818993</v>
      </c>
      <c r="L5917">
        <v>-6531666.1118827201</v>
      </c>
      <c r="M5917">
        <v>-4672525.4337208001</v>
      </c>
      <c r="Y5917" s="15">
        <f t="shared" si="586"/>
        <v>0</v>
      </c>
      <c r="Z5917" s="15">
        <f t="shared" si="587"/>
        <v>0</v>
      </c>
      <c r="AD5917" s="15">
        <f t="shared" si="584"/>
        <v>0</v>
      </c>
      <c r="AE5917" s="15">
        <f t="shared" si="585"/>
        <v>0</v>
      </c>
      <c r="AI5917" t="str">
        <f t="shared" si="589"/>
        <v/>
      </c>
      <c r="AJ5917" t="str">
        <f t="shared" si="590"/>
        <v/>
      </c>
      <c r="AL5917">
        <f t="shared" si="588"/>
        <v>0</v>
      </c>
    </row>
    <row r="5918" spans="1:38" x14ac:dyDescent="0.3">
      <c r="A5918">
        <v>5917</v>
      </c>
      <c r="B5918" t="s">
        <v>32</v>
      </c>
      <c r="C5918" t="s">
        <v>23</v>
      </c>
      <c r="D5918">
        <v>417</v>
      </c>
      <c r="E5918">
        <v>21971761802.041801</v>
      </c>
      <c r="F5918">
        <v>91309716.925927296</v>
      </c>
      <c r="G5918">
        <v>31090559072.515202</v>
      </c>
      <c r="H5918">
        <v>8153926588.9991503</v>
      </c>
      <c r="I5918">
        <v>240080.27123600201</v>
      </c>
      <c r="J5918">
        <v>-1987582.8141059901</v>
      </c>
      <c r="K5918">
        <v>33963.334625625001</v>
      </c>
      <c r="L5918">
        <v>-19480839.884582698</v>
      </c>
      <c r="M5918">
        <v>-14102407.1148139</v>
      </c>
      <c r="Y5918" s="15">
        <f t="shared" si="586"/>
        <v>0</v>
      </c>
      <c r="Z5918" s="15">
        <f t="shared" si="587"/>
        <v>0</v>
      </c>
      <c r="AD5918" s="15">
        <f t="shared" si="584"/>
        <v>0</v>
      </c>
      <c r="AE5918" s="15">
        <f t="shared" si="585"/>
        <v>0</v>
      </c>
      <c r="AI5918" t="str">
        <f t="shared" si="589"/>
        <v/>
      </c>
      <c r="AJ5918" t="str">
        <f t="shared" si="590"/>
        <v/>
      </c>
      <c r="AL5918">
        <f t="shared" si="588"/>
        <v>0</v>
      </c>
    </row>
    <row r="5919" spans="1:38" x14ac:dyDescent="0.3">
      <c r="A5919">
        <v>5918</v>
      </c>
      <c r="B5919" t="s">
        <v>32</v>
      </c>
      <c r="C5919" t="s">
        <v>23</v>
      </c>
      <c r="D5919">
        <v>418</v>
      </c>
      <c r="E5919">
        <v>22848118482.6222</v>
      </c>
      <c r="F5919">
        <v>92082335.042565599</v>
      </c>
      <c r="G5919">
        <v>31083552010.653099</v>
      </c>
      <c r="H5919">
        <v>10577196996.6926</v>
      </c>
      <c r="I5919">
        <v>263567.552333206</v>
      </c>
      <c r="J5919">
        <v>-1973052.5843658401</v>
      </c>
      <c r="K5919">
        <v>40130.876896867499</v>
      </c>
      <c r="L5919">
        <v>-25318224.872136299</v>
      </c>
      <c r="M5919">
        <v>-18341372.3927356</v>
      </c>
      <c r="Y5919" s="15">
        <f t="shared" si="586"/>
        <v>0</v>
      </c>
      <c r="Z5919" s="15">
        <f t="shared" si="587"/>
        <v>0</v>
      </c>
      <c r="AD5919" s="15">
        <f t="shared" si="584"/>
        <v>0</v>
      </c>
      <c r="AE5919" s="15">
        <f t="shared" si="585"/>
        <v>0</v>
      </c>
      <c r="AI5919" t="str">
        <f t="shared" si="589"/>
        <v/>
      </c>
      <c r="AJ5919" t="str">
        <f t="shared" si="590"/>
        <v/>
      </c>
      <c r="AL5919">
        <f t="shared" si="588"/>
        <v>0</v>
      </c>
    </row>
    <row r="5920" spans="1:38" x14ac:dyDescent="0.3">
      <c r="A5920">
        <v>5919</v>
      </c>
      <c r="B5920" t="s">
        <v>32</v>
      </c>
      <c r="C5920" t="s">
        <v>23</v>
      </c>
      <c r="D5920">
        <v>419</v>
      </c>
      <c r="E5920">
        <v>32325932803.037399</v>
      </c>
      <c r="F5920">
        <v>91769160.420554504</v>
      </c>
      <c r="G5920">
        <v>31072769973.521099</v>
      </c>
      <c r="H5920">
        <v>16897433377.614901</v>
      </c>
      <c r="I5920">
        <v>241797.020096138</v>
      </c>
      <c r="J5920">
        <v>-2042314.06016922</v>
      </c>
      <c r="K5920">
        <v>69882.719691485399</v>
      </c>
      <c r="L5920">
        <v>-40625989.9094292</v>
      </c>
      <c r="M5920">
        <v>-29480229.837740399</v>
      </c>
      <c r="Y5920" s="15">
        <f t="shared" si="586"/>
        <v>0</v>
      </c>
      <c r="Z5920" s="15">
        <f t="shared" si="587"/>
        <v>0</v>
      </c>
      <c r="AD5920" s="15">
        <f t="shared" si="584"/>
        <v>0</v>
      </c>
      <c r="AE5920" s="15">
        <f t="shared" si="585"/>
        <v>0</v>
      </c>
      <c r="AI5920" t="str">
        <f t="shared" si="589"/>
        <v/>
      </c>
      <c r="AJ5920" t="str">
        <f t="shared" si="590"/>
        <v/>
      </c>
      <c r="AL5920">
        <f t="shared" si="588"/>
        <v>0</v>
      </c>
    </row>
    <row r="5921" spans="1:38" x14ac:dyDescent="0.3">
      <c r="A5921">
        <v>5920</v>
      </c>
      <c r="B5921" t="s">
        <v>32</v>
      </c>
      <c r="C5921" t="s">
        <v>23</v>
      </c>
      <c r="D5921">
        <v>420</v>
      </c>
      <c r="E5921">
        <v>26492776630.9725</v>
      </c>
      <c r="F5921">
        <v>91872715.510764107</v>
      </c>
      <c r="G5921">
        <v>31092780725.735901</v>
      </c>
      <c r="H5921">
        <v>7655145779.3434296</v>
      </c>
      <c r="I5921">
        <v>256802.07283829199</v>
      </c>
      <c r="J5921">
        <v>-1942172.76978302</v>
      </c>
      <c r="K5921">
        <v>29809.5170912576</v>
      </c>
      <c r="L5921">
        <v>-18257777.0134218</v>
      </c>
      <c r="M5921">
        <v>-13208346.3535327</v>
      </c>
      <c r="Y5921" s="15">
        <f t="shared" si="586"/>
        <v>0</v>
      </c>
      <c r="Z5921" s="15">
        <f t="shared" si="587"/>
        <v>0</v>
      </c>
      <c r="AD5921" s="15">
        <f t="shared" si="584"/>
        <v>0</v>
      </c>
      <c r="AE5921" s="15">
        <f t="shared" si="585"/>
        <v>0</v>
      </c>
      <c r="AI5921" t="str">
        <f t="shared" si="589"/>
        <v/>
      </c>
      <c r="AJ5921" t="str">
        <f t="shared" si="590"/>
        <v/>
      </c>
      <c r="AL5921">
        <f t="shared" si="588"/>
        <v>0</v>
      </c>
    </row>
    <row r="5922" spans="1:38" x14ac:dyDescent="0.3">
      <c r="A5922">
        <v>5921</v>
      </c>
      <c r="B5922" t="s">
        <v>32</v>
      </c>
      <c r="C5922" t="s">
        <v>23</v>
      </c>
      <c r="D5922">
        <v>421</v>
      </c>
      <c r="E5922">
        <v>27485434593.602901</v>
      </c>
      <c r="F5922">
        <v>90642315.225272596</v>
      </c>
      <c r="G5922">
        <v>31095516377.4692</v>
      </c>
      <c r="H5922">
        <v>5554696178.9709196</v>
      </c>
      <c r="I5922">
        <v>291878.34342622798</v>
      </c>
      <c r="J5922">
        <v>-2079968.1525650001</v>
      </c>
      <c r="K5922">
        <v>19030.860987378699</v>
      </c>
      <c r="L5922">
        <v>-13142596.2792797</v>
      </c>
      <c r="M5922">
        <v>-9478648.65490539</v>
      </c>
      <c r="Y5922" s="15">
        <f t="shared" si="586"/>
        <v>0</v>
      </c>
      <c r="Z5922" s="15">
        <f t="shared" si="587"/>
        <v>0</v>
      </c>
      <c r="AD5922" s="15">
        <f t="shared" si="584"/>
        <v>0</v>
      </c>
      <c r="AE5922" s="15">
        <f t="shared" si="585"/>
        <v>0</v>
      </c>
      <c r="AI5922" t="str">
        <f t="shared" si="589"/>
        <v/>
      </c>
      <c r="AJ5922" t="str">
        <f t="shared" si="590"/>
        <v/>
      </c>
      <c r="AL5922">
        <f t="shared" si="588"/>
        <v>0</v>
      </c>
    </row>
    <row r="5923" spans="1:38" x14ac:dyDescent="0.3">
      <c r="A5923">
        <v>5922</v>
      </c>
      <c r="B5923" t="s">
        <v>32</v>
      </c>
      <c r="C5923" t="s">
        <v>23</v>
      </c>
      <c r="D5923">
        <v>422</v>
      </c>
      <c r="E5923">
        <v>31845370144.072498</v>
      </c>
      <c r="F5923">
        <v>91972429.2395823</v>
      </c>
      <c r="G5923">
        <v>31086717054.528801</v>
      </c>
      <c r="H5923">
        <v>14064626862.5495</v>
      </c>
      <c r="I5923">
        <v>221110.50246146301</v>
      </c>
      <c r="J5923">
        <v>-1917855.57406235</v>
      </c>
      <c r="K5923">
        <v>63609.0403032791</v>
      </c>
      <c r="L5923">
        <v>-33795308.501350902</v>
      </c>
      <c r="M5923">
        <v>-24518103.318492901</v>
      </c>
      <c r="Y5923" s="15">
        <f t="shared" si="586"/>
        <v>0</v>
      </c>
      <c r="Z5923" s="15">
        <f t="shared" si="587"/>
        <v>0</v>
      </c>
      <c r="AD5923" s="15">
        <f t="shared" si="584"/>
        <v>0</v>
      </c>
      <c r="AE5923" s="15">
        <f t="shared" si="585"/>
        <v>0</v>
      </c>
      <c r="AI5923" t="str">
        <f t="shared" si="589"/>
        <v/>
      </c>
      <c r="AJ5923" t="str">
        <f t="shared" si="590"/>
        <v/>
      </c>
      <c r="AL5923">
        <f t="shared" si="588"/>
        <v>0</v>
      </c>
    </row>
    <row r="5924" spans="1:38" x14ac:dyDescent="0.3">
      <c r="A5924">
        <v>5923</v>
      </c>
      <c r="B5924" t="s">
        <v>32</v>
      </c>
      <c r="C5924" t="s">
        <v>23</v>
      </c>
      <c r="D5924">
        <v>423</v>
      </c>
      <c r="E5924">
        <v>26026756390.2281</v>
      </c>
      <c r="F5924">
        <v>91967691.138463601</v>
      </c>
      <c r="G5924">
        <v>31094957731.287998</v>
      </c>
      <c r="H5924">
        <v>6313417542.38941</v>
      </c>
      <c r="I5924">
        <v>274136.20710012299</v>
      </c>
      <c r="J5924">
        <v>-2019482.9180793799</v>
      </c>
      <c r="K5924">
        <v>23030.2213967801</v>
      </c>
      <c r="L5924">
        <v>-14995366.3944788</v>
      </c>
      <c r="M5924">
        <v>-10830956.5940482</v>
      </c>
      <c r="Y5924" s="15">
        <f t="shared" si="586"/>
        <v>0</v>
      </c>
      <c r="Z5924" s="15">
        <f t="shared" si="587"/>
        <v>0</v>
      </c>
      <c r="AD5924" s="15">
        <f t="shared" si="584"/>
        <v>0</v>
      </c>
      <c r="AE5924" s="15">
        <f t="shared" si="585"/>
        <v>0</v>
      </c>
      <c r="AI5924" t="str">
        <f t="shared" si="589"/>
        <v/>
      </c>
      <c r="AJ5924" t="str">
        <f t="shared" si="590"/>
        <v/>
      </c>
      <c r="AL5924">
        <f t="shared" si="588"/>
        <v>0</v>
      </c>
    </row>
    <row r="5925" spans="1:38" x14ac:dyDescent="0.3">
      <c r="A5925">
        <v>5924</v>
      </c>
      <c r="B5925" t="s">
        <v>32</v>
      </c>
      <c r="C5925" t="s">
        <v>23</v>
      </c>
      <c r="D5925">
        <v>424</v>
      </c>
      <c r="E5925">
        <v>20264171242.8652</v>
      </c>
      <c r="F5925">
        <v>91988172.0290526</v>
      </c>
      <c r="G5925">
        <v>31093056899.841499</v>
      </c>
      <c r="H5925">
        <v>1237625934.8745501</v>
      </c>
      <c r="I5925">
        <v>257279.53462912099</v>
      </c>
      <c r="J5925">
        <v>-1944244.4314308199</v>
      </c>
      <c r="K5925">
        <v>4810.4328883315002</v>
      </c>
      <c r="L5925">
        <v>-2736017.25042659</v>
      </c>
      <c r="M5925">
        <v>-1919663.5817750299</v>
      </c>
      <c r="Y5925" s="15">
        <f t="shared" si="586"/>
        <v>0</v>
      </c>
      <c r="Z5925" s="15">
        <f t="shared" si="587"/>
        <v>0</v>
      </c>
      <c r="AD5925" s="15">
        <f t="shared" si="584"/>
        <v>0</v>
      </c>
      <c r="AE5925" s="15">
        <f t="shared" si="585"/>
        <v>0</v>
      </c>
      <c r="AI5925" t="str">
        <f t="shared" si="589"/>
        <v/>
      </c>
      <c r="AJ5925" t="str">
        <f t="shared" si="590"/>
        <v/>
      </c>
      <c r="AL5925">
        <f t="shared" si="588"/>
        <v>0</v>
      </c>
    </row>
    <row r="5926" spans="1:38" x14ac:dyDescent="0.3">
      <c r="A5926">
        <v>5925</v>
      </c>
      <c r="B5926" t="s">
        <v>32</v>
      </c>
      <c r="C5926" t="s">
        <v>23</v>
      </c>
      <c r="D5926">
        <v>425</v>
      </c>
      <c r="E5926">
        <v>27670769313.052502</v>
      </c>
      <c r="F5926">
        <v>90245942.220346898</v>
      </c>
      <c r="G5926">
        <v>31087840567.853699</v>
      </c>
      <c r="H5926">
        <v>5409590069.5794096</v>
      </c>
      <c r="I5926">
        <v>234653.64495512799</v>
      </c>
      <c r="J5926">
        <v>-1842193.35554886</v>
      </c>
      <c r="K5926">
        <v>23053.509655108301</v>
      </c>
      <c r="L5926">
        <v>-12848870.308009399</v>
      </c>
      <c r="M5926">
        <v>-9280636.5026554707</v>
      </c>
      <c r="Y5926" s="15">
        <f t="shared" si="586"/>
        <v>0</v>
      </c>
      <c r="Z5926" s="15">
        <f t="shared" si="587"/>
        <v>0</v>
      </c>
      <c r="AD5926" s="15">
        <f t="shared" si="584"/>
        <v>0</v>
      </c>
      <c r="AE5926" s="15">
        <f t="shared" si="585"/>
        <v>0</v>
      </c>
      <c r="AI5926" t="str">
        <f t="shared" si="589"/>
        <v/>
      </c>
      <c r="AJ5926" t="str">
        <f t="shared" si="590"/>
        <v/>
      </c>
      <c r="AL5926">
        <f t="shared" si="588"/>
        <v>0</v>
      </c>
    </row>
    <row r="5927" spans="1:38" x14ac:dyDescent="0.3">
      <c r="A5927">
        <v>5926</v>
      </c>
      <c r="B5927" t="s">
        <v>32</v>
      </c>
      <c r="C5927" t="s">
        <v>23</v>
      </c>
      <c r="D5927">
        <v>426</v>
      </c>
      <c r="E5927">
        <v>23264945842.145302</v>
      </c>
      <c r="F5927">
        <v>91252291.867196605</v>
      </c>
      <c r="G5927">
        <v>31086483311.587299</v>
      </c>
      <c r="H5927">
        <v>636652689.30877304</v>
      </c>
      <c r="I5927">
        <v>268559.09690913599</v>
      </c>
      <c r="J5927">
        <v>-1931789.6642303499</v>
      </c>
      <c r="K5927">
        <v>2370.6241815527801</v>
      </c>
      <c r="L5927">
        <v>-1271236.0822361601</v>
      </c>
      <c r="M5927">
        <v>-851291.94246926205</v>
      </c>
      <c r="Y5927" s="15">
        <f t="shared" si="586"/>
        <v>0</v>
      </c>
      <c r="Z5927" s="15">
        <f t="shared" si="587"/>
        <v>0</v>
      </c>
      <c r="AD5927" s="15">
        <f t="shared" si="584"/>
        <v>0</v>
      </c>
      <c r="AE5927" s="15">
        <f t="shared" si="585"/>
        <v>0</v>
      </c>
      <c r="AI5927" t="str">
        <f t="shared" si="589"/>
        <v/>
      </c>
      <c r="AJ5927" t="str">
        <f t="shared" si="590"/>
        <v/>
      </c>
      <c r="AL5927">
        <f t="shared" si="588"/>
        <v>0</v>
      </c>
    </row>
    <row r="5928" spans="1:38" x14ac:dyDescent="0.3">
      <c r="A5928">
        <v>5927</v>
      </c>
      <c r="B5928" t="s">
        <v>32</v>
      </c>
      <c r="C5928" t="s">
        <v>23</v>
      </c>
      <c r="D5928">
        <v>427</v>
      </c>
      <c r="E5928">
        <v>24614536578.7607</v>
      </c>
      <c r="F5928">
        <v>89167128.789972007</v>
      </c>
      <c r="G5928">
        <v>31091579213.440899</v>
      </c>
      <c r="H5928">
        <v>9491648191.5085793</v>
      </c>
      <c r="I5928">
        <v>210803.122760564</v>
      </c>
      <c r="J5928">
        <v>-1851041.87838745</v>
      </c>
      <c r="K5928">
        <v>45026.1270668625</v>
      </c>
      <c r="L5928">
        <v>-22745503.153579999</v>
      </c>
      <c r="M5928">
        <v>-16484692.350941701</v>
      </c>
      <c r="Y5928" s="15">
        <f t="shared" si="586"/>
        <v>0</v>
      </c>
      <c r="Z5928" s="15">
        <f t="shared" si="587"/>
        <v>0</v>
      </c>
      <c r="AD5928" s="15">
        <f t="shared" si="584"/>
        <v>0</v>
      </c>
      <c r="AE5928" s="15">
        <f t="shared" si="585"/>
        <v>0</v>
      </c>
      <c r="AI5928" t="str">
        <f t="shared" si="589"/>
        <v/>
      </c>
      <c r="AJ5928" t="str">
        <f t="shared" si="590"/>
        <v/>
      </c>
      <c r="AL5928">
        <f t="shared" si="588"/>
        <v>0</v>
      </c>
    </row>
    <row r="5929" spans="1:38" x14ac:dyDescent="0.3">
      <c r="A5929">
        <v>5928</v>
      </c>
      <c r="B5929" t="s">
        <v>32</v>
      </c>
      <c r="C5929" t="s">
        <v>23</v>
      </c>
      <c r="D5929">
        <v>428</v>
      </c>
      <c r="E5929">
        <v>24745134247.453098</v>
      </c>
      <c r="F5929">
        <v>91519084.040813297</v>
      </c>
      <c r="G5929">
        <v>31094909276.666199</v>
      </c>
      <c r="H5929">
        <v>8173232409.0819101</v>
      </c>
      <c r="I5929">
        <v>245698.69177024101</v>
      </c>
      <c r="J5929">
        <v>-1916007.63660049</v>
      </c>
      <c r="K5929">
        <v>33265.266290977699</v>
      </c>
      <c r="L5929">
        <v>-19521914.125827901</v>
      </c>
      <c r="M5929">
        <v>-14130746.9937557</v>
      </c>
      <c r="Y5929" s="15">
        <f t="shared" si="586"/>
        <v>0</v>
      </c>
      <c r="Z5929" s="15">
        <f t="shared" si="587"/>
        <v>0</v>
      </c>
      <c r="AD5929" s="15">
        <f t="shared" si="584"/>
        <v>0</v>
      </c>
      <c r="AE5929" s="15">
        <f t="shared" si="585"/>
        <v>0</v>
      </c>
      <c r="AI5929" t="str">
        <f t="shared" si="589"/>
        <v/>
      </c>
      <c r="AJ5929" t="str">
        <f t="shared" si="590"/>
        <v/>
      </c>
      <c r="AL5929">
        <f t="shared" si="588"/>
        <v>0</v>
      </c>
    </row>
    <row r="5930" spans="1:38" x14ac:dyDescent="0.3">
      <c r="A5930">
        <v>5929</v>
      </c>
      <c r="B5930" t="s">
        <v>32</v>
      </c>
      <c r="C5930" t="s">
        <v>23</v>
      </c>
      <c r="D5930">
        <v>429</v>
      </c>
      <c r="E5930">
        <v>24687947073.980701</v>
      </c>
      <c r="F5930">
        <v>92131016.672193795</v>
      </c>
      <c r="G5930">
        <v>31094906877.070999</v>
      </c>
      <c r="H5930">
        <v>1433139867.9667301</v>
      </c>
      <c r="I5930">
        <v>246914.09870172999</v>
      </c>
      <c r="J5930">
        <v>-1902478.4893074001</v>
      </c>
      <c r="K5930">
        <v>5804.2042779336998</v>
      </c>
      <c r="L5930">
        <v>-3219248.6880007</v>
      </c>
      <c r="M5930">
        <v>-2273931.5643545901</v>
      </c>
      <c r="Y5930" s="15">
        <f t="shared" si="586"/>
        <v>0</v>
      </c>
      <c r="Z5930" s="15">
        <f t="shared" si="587"/>
        <v>0</v>
      </c>
      <c r="AD5930" s="15">
        <f t="shared" si="584"/>
        <v>0</v>
      </c>
      <c r="AE5930" s="15">
        <f t="shared" si="585"/>
        <v>0</v>
      </c>
      <c r="AI5930" t="str">
        <f t="shared" si="589"/>
        <v/>
      </c>
      <c r="AJ5930" t="str">
        <f t="shared" si="590"/>
        <v/>
      </c>
      <c r="AL5930">
        <f t="shared" si="588"/>
        <v>0</v>
      </c>
    </row>
    <row r="5931" spans="1:38" x14ac:dyDescent="0.3">
      <c r="A5931">
        <v>5930</v>
      </c>
      <c r="B5931" t="s">
        <v>32</v>
      </c>
      <c r="C5931" t="s">
        <v>23</v>
      </c>
      <c r="D5931">
        <v>430</v>
      </c>
      <c r="E5931">
        <v>23311276065.090302</v>
      </c>
      <c r="F5931">
        <v>92917122.880691394</v>
      </c>
      <c r="G5931">
        <v>31095598665.320099</v>
      </c>
      <c r="H5931">
        <v>7503892618.2323904</v>
      </c>
      <c r="I5931">
        <v>261141.20539085599</v>
      </c>
      <c r="J5931">
        <v>-1950741.6557960501</v>
      </c>
      <c r="K5931">
        <v>28735.000311426</v>
      </c>
      <c r="L5931">
        <v>-17887620.0775044</v>
      </c>
      <c r="M5931">
        <v>-12937957.909442101</v>
      </c>
      <c r="Y5931" s="15">
        <f t="shared" si="586"/>
        <v>0</v>
      </c>
      <c r="Z5931" s="15">
        <f t="shared" si="587"/>
        <v>0</v>
      </c>
      <c r="AD5931" s="15">
        <f t="shared" si="584"/>
        <v>0</v>
      </c>
      <c r="AE5931" s="15">
        <f t="shared" si="585"/>
        <v>0</v>
      </c>
      <c r="AI5931" t="str">
        <f t="shared" si="589"/>
        <v/>
      </c>
      <c r="AJ5931" t="str">
        <f t="shared" si="590"/>
        <v/>
      </c>
      <c r="AL5931">
        <f t="shared" si="588"/>
        <v>0</v>
      </c>
    </row>
    <row r="5932" spans="1:38" x14ac:dyDescent="0.3">
      <c r="A5932">
        <v>5931</v>
      </c>
      <c r="B5932" t="s">
        <v>32</v>
      </c>
      <c r="C5932" t="s">
        <v>23</v>
      </c>
      <c r="D5932">
        <v>431</v>
      </c>
      <c r="E5932">
        <v>31486726255.675598</v>
      </c>
      <c r="F5932">
        <v>89586561.676853105</v>
      </c>
      <c r="G5932">
        <v>31087681990.6483</v>
      </c>
      <c r="H5932">
        <v>11518014369.625401</v>
      </c>
      <c r="I5932">
        <v>271513.03568677598</v>
      </c>
      <c r="J5932">
        <v>-2106061.3322219802</v>
      </c>
      <c r="K5932">
        <v>42421.588858491901</v>
      </c>
      <c r="L5932">
        <v>-27585721.0536425</v>
      </c>
      <c r="M5932">
        <v>-19988293.574734502</v>
      </c>
      <c r="Y5932" s="15">
        <f t="shared" si="586"/>
        <v>0</v>
      </c>
      <c r="Z5932" s="15">
        <f t="shared" si="587"/>
        <v>0</v>
      </c>
      <c r="AD5932" s="15">
        <f t="shared" si="584"/>
        <v>0</v>
      </c>
      <c r="AE5932" s="15">
        <f t="shared" si="585"/>
        <v>0</v>
      </c>
      <c r="AI5932" t="str">
        <f t="shared" si="589"/>
        <v/>
      </c>
      <c r="AJ5932" t="str">
        <f t="shared" si="590"/>
        <v/>
      </c>
      <c r="AL5932">
        <f t="shared" si="588"/>
        <v>0</v>
      </c>
    </row>
    <row r="5933" spans="1:38" x14ac:dyDescent="0.3">
      <c r="A5933">
        <v>5932</v>
      </c>
      <c r="B5933" t="s">
        <v>32</v>
      </c>
      <c r="C5933" t="s">
        <v>23</v>
      </c>
      <c r="D5933">
        <v>432</v>
      </c>
      <c r="E5933">
        <v>24674017870.042599</v>
      </c>
      <c r="F5933">
        <v>91133275.445159405</v>
      </c>
      <c r="G5933">
        <v>31090815266.219398</v>
      </c>
      <c r="H5933">
        <v>5664215800.8687096</v>
      </c>
      <c r="I5933">
        <v>245462.19034232199</v>
      </c>
      <c r="J5933">
        <v>-1971353.93419266</v>
      </c>
      <c r="K5933">
        <v>23075.7160317415</v>
      </c>
      <c r="L5933">
        <v>-13453894.3509543</v>
      </c>
      <c r="M5933">
        <v>-9717706.2033279799</v>
      </c>
      <c r="Y5933" s="15">
        <f t="shared" si="586"/>
        <v>0</v>
      </c>
      <c r="Z5933" s="15">
        <f t="shared" si="587"/>
        <v>0</v>
      </c>
      <c r="AD5933" s="15">
        <f t="shared" si="584"/>
        <v>0</v>
      </c>
      <c r="AE5933" s="15">
        <f t="shared" si="585"/>
        <v>0</v>
      </c>
      <c r="AI5933" t="str">
        <f t="shared" si="589"/>
        <v/>
      </c>
      <c r="AJ5933" t="str">
        <f t="shared" si="590"/>
        <v/>
      </c>
      <c r="AL5933">
        <f t="shared" si="588"/>
        <v>0</v>
      </c>
    </row>
    <row r="5934" spans="1:38" x14ac:dyDescent="0.3">
      <c r="A5934">
        <v>5933</v>
      </c>
      <c r="B5934" t="s">
        <v>32</v>
      </c>
      <c r="C5934" t="s">
        <v>23</v>
      </c>
      <c r="D5934">
        <v>433</v>
      </c>
      <c r="E5934">
        <v>28326439004.6791</v>
      </c>
      <c r="F5934">
        <v>89711357.226437896</v>
      </c>
      <c r="G5934">
        <v>31079043030.783199</v>
      </c>
      <c r="H5934">
        <v>8146971412.0770197</v>
      </c>
      <c r="I5934">
        <v>228193.18038429299</v>
      </c>
      <c r="J5934">
        <v>-1894454.9747428901</v>
      </c>
      <c r="K5934">
        <v>35702.081010295602</v>
      </c>
      <c r="L5934">
        <v>-19475905.326716602</v>
      </c>
      <c r="M5934">
        <v>-14102060.2793254</v>
      </c>
      <c r="Y5934" s="15">
        <f t="shared" si="586"/>
        <v>0</v>
      </c>
      <c r="Z5934" s="15">
        <f t="shared" si="587"/>
        <v>0</v>
      </c>
      <c r="AD5934" s="15">
        <f t="shared" si="584"/>
        <v>0</v>
      </c>
      <c r="AE5934" s="15">
        <f t="shared" si="585"/>
        <v>0</v>
      </c>
      <c r="AI5934" t="str">
        <f t="shared" si="589"/>
        <v/>
      </c>
      <c r="AJ5934" t="str">
        <f t="shared" si="590"/>
        <v/>
      </c>
      <c r="AL5934">
        <f t="shared" si="588"/>
        <v>0</v>
      </c>
    </row>
    <row r="5935" spans="1:38" x14ac:dyDescent="0.3">
      <c r="A5935">
        <v>5934</v>
      </c>
      <c r="B5935" t="s">
        <v>32</v>
      </c>
      <c r="C5935" t="s">
        <v>23</v>
      </c>
      <c r="D5935">
        <v>434</v>
      </c>
      <c r="E5935">
        <v>27272390541.2752</v>
      </c>
      <c r="F5935">
        <v>89907833.051244199</v>
      </c>
      <c r="G5935">
        <v>31088532849.837502</v>
      </c>
      <c r="H5935">
        <v>11814489208.972799</v>
      </c>
      <c r="I5935">
        <v>214752.796469122</v>
      </c>
      <c r="J5935">
        <v>-1836193.10620117</v>
      </c>
      <c r="K5935">
        <v>55014.367231634897</v>
      </c>
      <c r="L5935">
        <v>-28359529.278411999</v>
      </c>
      <c r="M5935">
        <v>-20566543.257989801</v>
      </c>
      <c r="Y5935" s="15">
        <f t="shared" si="586"/>
        <v>0</v>
      </c>
      <c r="Z5935" s="15">
        <f t="shared" si="587"/>
        <v>0</v>
      </c>
      <c r="AD5935" s="15">
        <f t="shared" si="584"/>
        <v>0</v>
      </c>
      <c r="AE5935" s="15">
        <f t="shared" si="585"/>
        <v>0</v>
      </c>
      <c r="AI5935" t="str">
        <f t="shared" si="589"/>
        <v/>
      </c>
      <c r="AJ5935" t="str">
        <f t="shared" si="590"/>
        <v/>
      </c>
      <c r="AL5935">
        <f t="shared" si="588"/>
        <v>0</v>
      </c>
    </row>
    <row r="5936" spans="1:38" x14ac:dyDescent="0.3">
      <c r="A5936">
        <v>5935</v>
      </c>
      <c r="B5936" t="s">
        <v>32</v>
      </c>
      <c r="C5936" t="s">
        <v>23</v>
      </c>
      <c r="D5936">
        <v>435</v>
      </c>
      <c r="E5936">
        <v>28206689999.891899</v>
      </c>
      <c r="F5936">
        <v>90342200.607057795</v>
      </c>
      <c r="G5936">
        <v>31094690103.9445</v>
      </c>
      <c r="H5936">
        <v>5637141788.1035004</v>
      </c>
      <c r="I5936">
        <v>276440.81277208001</v>
      </c>
      <c r="J5936">
        <v>-2008942.2407608</v>
      </c>
      <c r="K5936">
        <v>20391.8579589447</v>
      </c>
      <c r="L5936">
        <v>-13357435.07473</v>
      </c>
      <c r="M5936">
        <v>-9639105.2872294709</v>
      </c>
      <c r="Y5936" s="15">
        <f t="shared" si="586"/>
        <v>0</v>
      </c>
      <c r="Z5936" s="15">
        <f t="shared" si="587"/>
        <v>0</v>
      </c>
      <c r="AD5936" s="15">
        <f t="shared" si="584"/>
        <v>0</v>
      </c>
      <c r="AE5936" s="15">
        <f t="shared" si="585"/>
        <v>0</v>
      </c>
      <c r="AI5936" t="str">
        <f t="shared" si="589"/>
        <v/>
      </c>
      <c r="AJ5936" t="str">
        <f t="shared" si="590"/>
        <v/>
      </c>
      <c r="AL5936">
        <f t="shared" si="588"/>
        <v>0</v>
      </c>
    </row>
    <row r="5937" spans="1:38" x14ac:dyDescent="0.3">
      <c r="A5937">
        <v>5936</v>
      </c>
      <c r="B5937" t="s">
        <v>32</v>
      </c>
      <c r="C5937" t="s">
        <v>23</v>
      </c>
      <c r="D5937">
        <v>436</v>
      </c>
      <c r="E5937">
        <v>23683075143.620499</v>
      </c>
      <c r="F5937">
        <v>90537801.377756298</v>
      </c>
      <c r="G5937">
        <v>31095072614.555</v>
      </c>
      <c r="H5937">
        <v>3666954583.31707</v>
      </c>
      <c r="I5937">
        <v>237530.87959247801</v>
      </c>
      <c r="J5937">
        <v>-1895622.16257858</v>
      </c>
      <c r="K5937">
        <v>15437.801559141701</v>
      </c>
      <c r="L5937">
        <v>-8631290.51134005</v>
      </c>
      <c r="M5937">
        <v>-6212521.0410857303</v>
      </c>
      <c r="Y5937" s="15">
        <f t="shared" si="586"/>
        <v>0</v>
      </c>
      <c r="Z5937" s="15">
        <f t="shared" si="587"/>
        <v>0</v>
      </c>
      <c r="AD5937" s="15">
        <f t="shared" si="584"/>
        <v>0</v>
      </c>
      <c r="AE5937" s="15">
        <f t="shared" si="585"/>
        <v>0</v>
      </c>
      <c r="AI5937" t="str">
        <f t="shared" si="589"/>
        <v/>
      </c>
      <c r="AJ5937" t="str">
        <f t="shared" si="590"/>
        <v/>
      </c>
      <c r="AL5937">
        <f t="shared" si="588"/>
        <v>0</v>
      </c>
    </row>
    <row r="5938" spans="1:38" x14ac:dyDescent="0.3">
      <c r="A5938">
        <v>5937</v>
      </c>
      <c r="B5938" t="s">
        <v>32</v>
      </c>
      <c r="C5938" t="s">
        <v>23</v>
      </c>
      <c r="D5938">
        <v>437</v>
      </c>
      <c r="E5938">
        <v>24408856845.661598</v>
      </c>
      <c r="F5938">
        <v>88648539.844100803</v>
      </c>
      <c r="G5938">
        <v>31094121264.735699</v>
      </c>
      <c r="H5938">
        <v>9414340214.7671909</v>
      </c>
      <c r="I5938">
        <v>227372.058140635</v>
      </c>
      <c r="J5938">
        <v>-1902591.7216873199</v>
      </c>
      <c r="K5938">
        <v>41405.000648514899</v>
      </c>
      <c r="L5938">
        <v>-22541958.7260755</v>
      </c>
      <c r="M5938">
        <v>-16332141.2394711</v>
      </c>
      <c r="Y5938" s="15">
        <f t="shared" si="586"/>
        <v>0</v>
      </c>
      <c r="Z5938" s="15">
        <f t="shared" si="587"/>
        <v>0</v>
      </c>
      <c r="AD5938" s="15">
        <f t="shared" si="584"/>
        <v>0</v>
      </c>
      <c r="AE5938" s="15">
        <f t="shared" si="585"/>
        <v>0</v>
      </c>
      <c r="AI5938" t="str">
        <f t="shared" si="589"/>
        <v/>
      </c>
      <c r="AJ5938" t="str">
        <f t="shared" si="590"/>
        <v/>
      </c>
      <c r="AL5938">
        <f t="shared" si="588"/>
        <v>0</v>
      </c>
    </row>
    <row r="5939" spans="1:38" x14ac:dyDescent="0.3">
      <c r="A5939">
        <v>5938</v>
      </c>
      <c r="B5939" t="s">
        <v>32</v>
      </c>
      <c r="C5939" t="s">
        <v>23</v>
      </c>
      <c r="D5939">
        <v>438</v>
      </c>
      <c r="E5939">
        <v>29150733746.719398</v>
      </c>
      <c r="F5939">
        <v>89308038.273260698</v>
      </c>
      <c r="G5939">
        <v>31093586588.641899</v>
      </c>
      <c r="H5939">
        <v>6076609602.5544701</v>
      </c>
      <c r="I5939">
        <v>274709.75269816798</v>
      </c>
      <c r="J5939">
        <v>-2021623.74193954</v>
      </c>
      <c r="K5939">
        <v>22120.108743394401</v>
      </c>
      <c r="L5939">
        <v>-14422054.006707599</v>
      </c>
      <c r="M5939">
        <v>-10413845.708687801</v>
      </c>
      <c r="Y5939" s="15">
        <f t="shared" si="586"/>
        <v>0</v>
      </c>
      <c r="Z5939" s="15">
        <f t="shared" si="587"/>
        <v>0</v>
      </c>
      <c r="AD5939" s="15">
        <f t="shared" si="584"/>
        <v>0</v>
      </c>
      <c r="AE5939" s="15">
        <f t="shared" si="585"/>
        <v>0</v>
      </c>
      <c r="AI5939" t="str">
        <f t="shared" si="589"/>
        <v/>
      </c>
      <c r="AJ5939" t="str">
        <f t="shared" si="590"/>
        <v/>
      </c>
      <c r="AL5939">
        <f t="shared" si="588"/>
        <v>0</v>
      </c>
    </row>
    <row r="5940" spans="1:38" x14ac:dyDescent="0.3">
      <c r="A5940">
        <v>5939</v>
      </c>
      <c r="B5940" t="s">
        <v>32</v>
      </c>
      <c r="C5940" t="s">
        <v>23</v>
      </c>
      <c r="D5940">
        <v>439</v>
      </c>
      <c r="E5940">
        <v>21535312683.1311</v>
      </c>
      <c r="F5940">
        <v>92121535.576916993</v>
      </c>
      <c r="G5940">
        <v>31092054658.125599</v>
      </c>
      <c r="H5940">
        <v>5039785068.0286798</v>
      </c>
      <c r="I5940">
        <v>257575.851200014</v>
      </c>
      <c r="J5940">
        <v>-1937854.5174980201</v>
      </c>
      <c r="K5940">
        <v>19566.217269782599</v>
      </c>
      <c r="L5940">
        <v>-11931545.2850108</v>
      </c>
      <c r="M5940">
        <v>-8607239.5205896609</v>
      </c>
      <c r="Y5940" s="15">
        <f t="shared" si="586"/>
        <v>0</v>
      </c>
      <c r="Z5940" s="15">
        <f t="shared" si="587"/>
        <v>0</v>
      </c>
      <c r="AD5940" s="15">
        <f t="shared" si="584"/>
        <v>0</v>
      </c>
      <c r="AE5940" s="15">
        <f t="shared" si="585"/>
        <v>0</v>
      </c>
      <c r="AI5940" t="str">
        <f t="shared" si="589"/>
        <v/>
      </c>
      <c r="AJ5940" t="str">
        <f t="shared" si="590"/>
        <v/>
      </c>
      <c r="AL5940">
        <f t="shared" si="588"/>
        <v>0</v>
      </c>
    </row>
    <row r="5941" spans="1:38" x14ac:dyDescent="0.3">
      <c r="A5941">
        <v>5940</v>
      </c>
      <c r="B5941" t="s">
        <v>32</v>
      </c>
      <c r="C5941" t="s">
        <v>23</v>
      </c>
      <c r="D5941">
        <v>440</v>
      </c>
      <c r="E5941">
        <v>27039390685.1091</v>
      </c>
      <c r="F5941">
        <v>89482617.7363552</v>
      </c>
      <c r="G5941">
        <v>31094309903.078499</v>
      </c>
      <c r="H5941">
        <v>6974010406.3080397</v>
      </c>
      <c r="I5941">
        <v>279058.77566546202</v>
      </c>
      <c r="J5941">
        <v>-2083051.1442909201</v>
      </c>
      <c r="K5941">
        <v>24991.1882888375</v>
      </c>
      <c r="L5941">
        <v>-16588140.221956501</v>
      </c>
      <c r="M5941">
        <v>-11987995.0407869</v>
      </c>
      <c r="Y5941" s="15">
        <f t="shared" si="586"/>
        <v>0</v>
      </c>
      <c r="Z5941" s="15">
        <f t="shared" si="587"/>
        <v>0</v>
      </c>
      <c r="AD5941" s="15">
        <f t="shared" si="584"/>
        <v>0</v>
      </c>
      <c r="AE5941" s="15">
        <f t="shared" si="585"/>
        <v>0</v>
      </c>
      <c r="AI5941" t="str">
        <f t="shared" si="589"/>
        <v/>
      </c>
      <c r="AJ5941" t="str">
        <f t="shared" si="590"/>
        <v/>
      </c>
      <c r="AL5941">
        <f t="shared" si="588"/>
        <v>0</v>
      </c>
    </row>
    <row r="5942" spans="1:38" x14ac:dyDescent="0.3">
      <c r="A5942">
        <v>5941</v>
      </c>
      <c r="B5942" t="s">
        <v>32</v>
      </c>
      <c r="C5942" t="s">
        <v>23</v>
      </c>
      <c r="D5942">
        <v>441</v>
      </c>
      <c r="E5942">
        <v>25432645881.274799</v>
      </c>
      <c r="F5942">
        <v>91982523.474918902</v>
      </c>
      <c r="G5942">
        <v>31085566457.613098</v>
      </c>
      <c r="H5942">
        <v>10367995111.7234</v>
      </c>
      <c r="I5942">
        <v>265965.73559691</v>
      </c>
      <c r="J5942">
        <v>-1885279.3484535201</v>
      </c>
      <c r="K5942">
        <v>38982.446699212604</v>
      </c>
      <c r="L5942">
        <v>-24809855.286641799</v>
      </c>
      <c r="M5942">
        <v>-17970995.007849399</v>
      </c>
      <c r="Y5942" s="15">
        <f t="shared" si="586"/>
        <v>0</v>
      </c>
      <c r="Z5942" s="15">
        <f t="shared" si="587"/>
        <v>0</v>
      </c>
      <c r="AD5942" s="15">
        <f t="shared" ref="AD5942:AD6005" si="591">IF(L5942&lt;0,0,1)</f>
        <v>0</v>
      </c>
      <c r="AE5942" s="15">
        <f t="shared" ref="AE5942:AE6005" si="592">IF(M5942&lt;0,0,1)</f>
        <v>0</v>
      </c>
      <c r="AI5942" t="str">
        <f t="shared" si="589"/>
        <v/>
      </c>
      <c r="AJ5942" t="str">
        <f t="shared" si="590"/>
        <v/>
      </c>
      <c r="AL5942">
        <f t="shared" si="588"/>
        <v>0</v>
      </c>
    </row>
    <row r="5943" spans="1:38" x14ac:dyDescent="0.3">
      <c r="A5943">
        <v>5942</v>
      </c>
      <c r="B5943" t="s">
        <v>32</v>
      </c>
      <c r="C5943" t="s">
        <v>23</v>
      </c>
      <c r="D5943">
        <v>442</v>
      </c>
      <c r="E5943">
        <v>28056518541.873299</v>
      </c>
      <c r="F5943">
        <v>93579955.449440598</v>
      </c>
      <c r="G5943">
        <v>31048596013.931301</v>
      </c>
      <c r="H5943">
        <v>8947750464.4675999</v>
      </c>
      <c r="I5943">
        <v>184481.69767349999</v>
      </c>
      <c r="J5943">
        <v>-1876085.9458045999</v>
      </c>
      <c r="K5943">
        <v>48502.103879722301</v>
      </c>
      <c r="L5943">
        <v>-21456364.655054599</v>
      </c>
      <c r="M5943">
        <v>-15554315.6497651</v>
      </c>
      <c r="Y5943" s="15">
        <f t="shared" si="586"/>
        <v>0</v>
      </c>
      <c r="Z5943" s="15">
        <f t="shared" si="587"/>
        <v>0</v>
      </c>
      <c r="AD5943" s="15">
        <f t="shared" si="591"/>
        <v>0</v>
      </c>
      <c r="AE5943" s="15">
        <f t="shared" si="592"/>
        <v>0</v>
      </c>
      <c r="AI5943" t="str">
        <f t="shared" si="589"/>
        <v/>
      </c>
      <c r="AJ5943" t="str">
        <f t="shared" si="590"/>
        <v/>
      </c>
      <c r="AL5943">
        <f t="shared" si="588"/>
        <v>0</v>
      </c>
    </row>
    <row r="5944" spans="1:38" x14ac:dyDescent="0.3">
      <c r="A5944">
        <v>5943</v>
      </c>
      <c r="B5944" t="s">
        <v>32</v>
      </c>
      <c r="C5944" t="s">
        <v>23</v>
      </c>
      <c r="D5944">
        <v>443</v>
      </c>
      <c r="E5944">
        <v>28601893450.3405</v>
      </c>
      <c r="F5944">
        <v>91749034.260480702</v>
      </c>
      <c r="G5944">
        <v>31096541746.146</v>
      </c>
      <c r="H5944">
        <v>12732544136.127501</v>
      </c>
      <c r="I5944">
        <v>234120.79971161499</v>
      </c>
      <c r="J5944">
        <v>-1866385.4222679101</v>
      </c>
      <c r="K5944">
        <v>54384.506424936197</v>
      </c>
      <c r="L5944">
        <v>-30560550.154007301</v>
      </c>
      <c r="M5944">
        <v>-22162003.5302657</v>
      </c>
      <c r="Y5944" s="15">
        <f t="shared" si="586"/>
        <v>0</v>
      </c>
      <c r="Z5944" s="15">
        <f t="shared" si="587"/>
        <v>0</v>
      </c>
      <c r="AD5944" s="15">
        <f t="shared" si="591"/>
        <v>0</v>
      </c>
      <c r="AE5944" s="15">
        <f t="shared" si="592"/>
        <v>0</v>
      </c>
      <c r="AI5944" t="str">
        <f t="shared" si="589"/>
        <v/>
      </c>
      <c r="AJ5944" t="str">
        <f t="shared" si="590"/>
        <v/>
      </c>
      <c r="AL5944">
        <f t="shared" si="588"/>
        <v>0</v>
      </c>
    </row>
    <row r="5945" spans="1:38" x14ac:dyDescent="0.3">
      <c r="A5945">
        <v>5944</v>
      </c>
      <c r="B5945" t="s">
        <v>32</v>
      </c>
      <c r="C5945" t="s">
        <v>23</v>
      </c>
      <c r="D5945">
        <v>444</v>
      </c>
      <c r="E5945">
        <v>20549061957.395901</v>
      </c>
      <c r="F5945">
        <v>91984637.231503293</v>
      </c>
      <c r="G5945">
        <v>31083862079.575901</v>
      </c>
      <c r="H5945">
        <v>4188255880.17977</v>
      </c>
      <c r="I5945">
        <v>202485.453769207</v>
      </c>
      <c r="J5945">
        <v>-1839900.6800613401</v>
      </c>
      <c r="K5945">
        <v>20684.2309025988</v>
      </c>
      <c r="L5945">
        <v>-9927144.5966899004</v>
      </c>
      <c r="M5945">
        <v>-7164518.2192919599</v>
      </c>
      <c r="Y5945" s="15">
        <f t="shared" si="586"/>
        <v>0</v>
      </c>
      <c r="Z5945" s="15">
        <f t="shared" si="587"/>
        <v>0</v>
      </c>
      <c r="AD5945" s="15">
        <f t="shared" si="591"/>
        <v>0</v>
      </c>
      <c r="AE5945" s="15">
        <f t="shared" si="592"/>
        <v>0</v>
      </c>
      <c r="AI5945" t="str">
        <f t="shared" si="589"/>
        <v/>
      </c>
      <c r="AJ5945" t="str">
        <f t="shared" si="590"/>
        <v/>
      </c>
      <c r="AL5945">
        <f t="shared" si="588"/>
        <v>0</v>
      </c>
    </row>
    <row r="5946" spans="1:38" x14ac:dyDescent="0.3">
      <c r="A5946">
        <v>5945</v>
      </c>
      <c r="B5946" t="s">
        <v>32</v>
      </c>
      <c r="C5946" t="s">
        <v>23</v>
      </c>
      <c r="D5946">
        <v>445</v>
      </c>
      <c r="E5946">
        <v>25382762704.278702</v>
      </c>
      <c r="F5946">
        <v>92948070.9056824</v>
      </c>
      <c r="G5946">
        <v>31070664356.812599</v>
      </c>
      <c r="H5946">
        <v>7447573123.4521999</v>
      </c>
      <c r="I5946">
        <v>240842.31087255501</v>
      </c>
      <c r="J5946">
        <v>-2041477.01543045</v>
      </c>
      <c r="K5946">
        <v>30923.026342299101</v>
      </c>
      <c r="L5946">
        <v>-17771705.793297902</v>
      </c>
      <c r="M5946">
        <v>-12859192.673978699</v>
      </c>
      <c r="Y5946" s="15">
        <f t="shared" si="586"/>
        <v>0</v>
      </c>
      <c r="Z5946" s="15">
        <f t="shared" si="587"/>
        <v>0</v>
      </c>
      <c r="AD5946" s="15">
        <f t="shared" si="591"/>
        <v>0</v>
      </c>
      <c r="AE5946" s="15">
        <f t="shared" si="592"/>
        <v>0</v>
      </c>
      <c r="AI5946" t="str">
        <f t="shared" si="589"/>
        <v/>
      </c>
      <c r="AJ5946" t="str">
        <f t="shared" si="590"/>
        <v/>
      </c>
      <c r="AL5946">
        <f t="shared" si="588"/>
        <v>0</v>
      </c>
    </row>
    <row r="5947" spans="1:38" x14ac:dyDescent="0.3">
      <c r="A5947">
        <v>5946</v>
      </c>
      <c r="B5947" t="s">
        <v>32</v>
      </c>
      <c r="C5947" t="s">
        <v>23</v>
      </c>
      <c r="D5947">
        <v>446</v>
      </c>
      <c r="E5947">
        <v>24760632897.216202</v>
      </c>
      <c r="F5947">
        <v>92182772.335857496</v>
      </c>
      <c r="G5947">
        <v>31086485163.490002</v>
      </c>
      <c r="H5947">
        <v>6103143804.2322502</v>
      </c>
      <c r="I5947">
        <v>285107.871382326</v>
      </c>
      <c r="J5947">
        <v>-2035171.88716125</v>
      </c>
      <c r="K5947">
        <v>21406.437411361399</v>
      </c>
      <c r="L5947">
        <v>-14475830.9657574</v>
      </c>
      <c r="M5947">
        <v>-10450120.3738102</v>
      </c>
      <c r="Y5947" s="15">
        <f t="shared" si="586"/>
        <v>0</v>
      </c>
      <c r="Z5947" s="15">
        <f t="shared" si="587"/>
        <v>0</v>
      </c>
      <c r="AD5947" s="15">
        <f t="shared" si="591"/>
        <v>0</v>
      </c>
      <c r="AE5947" s="15">
        <f t="shared" si="592"/>
        <v>0</v>
      </c>
      <c r="AI5947" t="str">
        <f t="shared" si="589"/>
        <v/>
      </c>
      <c r="AJ5947" t="str">
        <f t="shared" si="590"/>
        <v/>
      </c>
      <c r="AL5947">
        <f t="shared" si="588"/>
        <v>0</v>
      </c>
    </row>
    <row r="5948" spans="1:38" x14ac:dyDescent="0.3">
      <c r="A5948">
        <v>5947</v>
      </c>
      <c r="B5948" t="s">
        <v>32</v>
      </c>
      <c r="C5948" t="s">
        <v>23</v>
      </c>
      <c r="D5948">
        <v>447</v>
      </c>
      <c r="E5948">
        <v>20095274362.4011</v>
      </c>
      <c r="F5948">
        <v>90788687.556691006</v>
      </c>
      <c r="G5948">
        <v>31094985206.624401</v>
      </c>
      <c r="H5948">
        <v>4820095128.20471</v>
      </c>
      <c r="I5948">
        <v>271733.43864280003</v>
      </c>
      <c r="J5948">
        <v>-1996346.3459816</v>
      </c>
      <c r="K5948">
        <v>17738.321615032601</v>
      </c>
      <c r="L5948">
        <v>-11386050.100274701</v>
      </c>
      <c r="M5948">
        <v>-8206654.5896608103</v>
      </c>
      <c r="Y5948" s="15">
        <f t="shared" si="586"/>
        <v>0</v>
      </c>
      <c r="Z5948" s="15">
        <f t="shared" si="587"/>
        <v>0</v>
      </c>
      <c r="AD5948" s="15">
        <f t="shared" si="591"/>
        <v>0</v>
      </c>
      <c r="AE5948" s="15">
        <f t="shared" si="592"/>
        <v>0</v>
      </c>
      <c r="AI5948" t="str">
        <f t="shared" si="589"/>
        <v/>
      </c>
      <c r="AJ5948" t="str">
        <f t="shared" si="590"/>
        <v/>
      </c>
      <c r="AL5948">
        <f t="shared" si="588"/>
        <v>0</v>
      </c>
    </row>
    <row r="5949" spans="1:38" x14ac:dyDescent="0.3">
      <c r="A5949">
        <v>5948</v>
      </c>
      <c r="B5949" t="s">
        <v>32</v>
      </c>
      <c r="C5949" t="s">
        <v>23</v>
      </c>
      <c r="D5949">
        <v>448</v>
      </c>
      <c r="E5949">
        <v>27834116533.177101</v>
      </c>
      <c r="F5949">
        <v>89866405.871088699</v>
      </c>
      <c r="G5949">
        <v>31090847687.702099</v>
      </c>
      <c r="H5949">
        <v>12492670374.389299</v>
      </c>
      <c r="I5949">
        <v>280330.26618970901</v>
      </c>
      <c r="J5949">
        <v>-2082461.25771713</v>
      </c>
      <c r="K5949">
        <v>44564.115549104099</v>
      </c>
      <c r="L5949">
        <v>-29934186.911175899</v>
      </c>
      <c r="M5949">
        <v>-21693864.044621699</v>
      </c>
      <c r="Y5949" s="15">
        <f t="shared" si="586"/>
        <v>0</v>
      </c>
      <c r="Z5949" s="15">
        <f t="shared" si="587"/>
        <v>0</v>
      </c>
      <c r="AD5949" s="15">
        <f t="shared" si="591"/>
        <v>0</v>
      </c>
      <c r="AE5949" s="15">
        <f t="shared" si="592"/>
        <v>0</v>
      </c>
      <c r="AI5949" t="str">
        <f t="shared" si="589"/>
        <v/>
      </c>
      <c r="AJ5949" t="str">
        <f t="shared" si="590"/>
        <v/>
      </c>
      <c r="AL5949">
        <f t="shared" si="588"/>
        <v>0</v>
      </c>
    </row>
    <row r="5950" spans="1:38" x14ac:dyDescent="0.3">
      <c r="A5950">
        <v>5949</v>
      </c>
      <c r="B5950" t="s">
        <v>32</v>
      </c>
      <c r="C5950" t="s">
        <v>23</v>
      </c>
      <c r="D5950">
        <v>449</v>
      </c>
      <c r="E5950">
        <v>25453492989.020302</v>
      </c>
      <c r="F5950">
        <v>91281462.020899802</v>
      </c>
      <c r="G5950">
        <v>31094935083.068901</v>
      </c>
      <c r="H5950">
        <v>11288187084.848101</v>
      </c>
      <c r="I5950">
        <v>228860.630586207</v>
      </c>
      <c r="J5950">
        <v>-1847737.9315033001</v>
      </c>
      <c r="K5950">
        <v>49323.411614895696</v>
      </c>
      <c r="L5950">
        <v>-27072517.886185199</v>
      </c>
      <c r="M5950">
        <v>-19626687.381611198</v>
      </c>
      <c r="Y5950" s="15">
        <f t="shared" ref="Y5950:Y6013" si="593">IF(K5950&lt;cet_IND_lo,1,0)</f>
        <v>0</v>
      </c>
      <c r="Z5950" s="15">
        <f t="shared" ref="Z5950:Z6013" si="594">IF(K5950&lt;cet_IND_hi,1,0)</f>
        <v>0</v>
      </c>
      <c r="AD5950" s="15">
        <f t="shared" si="591"/>
        <v>0</v>
      </c>
      <c r="AE5950" s="15">
        <f t="shared" si="592"/>
        <v>0</v>
      </c>
      <c r="AI5950" t="str">
        <f t="shared" si="589"/>
        <v/>
      </c>
      <c r="AJ5950" t="str">
        <f t="shared" si="590"/>
        <v/>
      </c>
      <c r="AL5950">
        <f t="shared" si="588"/>
        <v>0</v>
      </c>
    </row>
    <row r="5951" spans="1:38" x14ac:dyDescent="0.3">
      <c r="A5951">
        <v>5950</v>
      </c>
      <c r="B5951" t="s">
        <v>32</v>
      </c>
      <c r="C5951" t="s">
        <v>23</v>
      </c>
      <c r="D5951">
        <v>450</v>
      </c>
      <c r="E5951">
        <v>24871386468.531101</v>
      </c>
      <c r="F5951">
        <v>92596002.315250501</v>
      </c>
      <c r="G5951">
        <v>31086176785.888802</v>
      </c>
      <c r="H5951">
        <v>-806826921.40076101</v>
      </c>
      <c r="I5951">
        <v>235581.784303188</v>
      </c>
      <c r="J5951">
        <v>-1906198.1253204299</v>
      </c>
      <c r="K5951">
        <v>-3424.8272793553201</v>
      </c>
      <c r="L5951">
        <v>2186956.8822806701</v>
      </c>
      <c r="M5951">
        <v>1654763.67374136</v>
      </c>
      <c r="Y5951" s="15">
        <f t="shared" si="593"/>
        <v>1</v>
      </c>
      <c r="Z5951" s="15">
        <f t="shared" si="594"/>
        <v>1</v>
      </c>
      <c r="AD5951" s="15">
        <f t="shared" si="591"/>
        <v>1</v>
      </c>
      <c r="AE5951" s="15">
        <f t="shared" si="592"/>
        <v>1</v>
      </c>
      <c r="AI5951" t="str">
        <f t="shared" si="589"/>
        <v/>
      </c>
      <c r="AJ5951" t="str">
        <f t="shared" si="590"/>
        <v/>
      </c>
      <c r="AL5951">
        <f t="shared" si="588"/>
        <v>1</v>
      </c>
    </row>
    <row r="5952" spans="1:38" x14ac:dyDescent="0.3">
      <c r="A5952">
        <v>5951</v>
      </c>
      <c r="B5952" t="s">
        <v>32</v>
      </c>
      <c r="C5952" t="s">
        <v>23</v>
      </c>
      <c r="D5952">
        <v>451</v>
      </c>
      <c r="E5952">
        <v>26215445719.810299</v>
      </c>
      <c r="F5952">
        <v>89571883.874931693</v>
      </c>
      <c r="G5952">
        <v>31099463822.741299</v>
      </c>
      <c r="H5952">
        <v>5446074321.6962004</v>
      </c>
      <c r="I5952">
        <v>288765.30565409397</v>
      </c>
      <c r="J5952">
        <v>-2100917.1886863699</v>
      </c>
      <c r="K5952">
        <v>18859.863754615799</v>
      </c>
      <c r="L5952">
        <v>-12882998.713625399</v>
      </c>
      <c r="M5952">
        <v>-9290699.4356400594</v>
      </c>
      <c r="Y5952" s="15">
        <f t="shared" si="593"/>
        <v>0</v>
      </c>
      <c r="Z5952" s="15">
        <f t="shared" si="594"/>
        <v>0</v>
      </c>
      <c r="AD5952" s="15">
        <f t="shared" si="591"/>
        <v>0</v>
      </c>
      <c r="AE5952" s="15">
        <f t="shared" si="592"/>
        <v>0</v>
      </c>
      <c r="AI5952" t="str">
        <f t="shared" si="589"/>
        <v/>
      </c>
      <c r="AJ5952" t="str">
        <f t="shared" si="590"/>
        <v/>
      </c>
      <c r="AL5952">
        <f t="shared" si="588"/>
        <v>0</v>
      </c>
    </row>
    <row r="5953" spans="1:38" x14ac:dyDescent="0.3">
      <c r="A5953">
        <v>5952</v>
      </c>
      <c r="B5953" t="s">
        <v>32</v>
      </c>
      <c r="C5953" t="s">
        <v>23</v>
      </c>
      <c r="D5953">
        <v>452</v>
      </c>
      <c r="E5953">
        <v>19183411344.676102</v>
      </c>
      <c r="F5953">
        <v>92916362.149329603</v>
      </c>
      <c r="G5953">
        <v>31095775139.348202</v>
      </c>
      <c r="H5953">
        <v>5563233305.8579702</v>
      </c>
      <c r="I5953">
        <v>266277.40393014299</v>
      </c>
      <c r="J5953">
        <v>-1973419.68782806</v>
      </c>
      <c r="K5953">
        <v>20892.622594884098</v>
      </c>
      <c r="L5953">
        <v>-13188844.939338701</v>
      </c>
      <c r="M5953">
        <v>-9519266.1184471808</v>
      </c>
      <c r="Y5953" s="15">
        <f t="shared" si="593"/>
        <v>0</v>
      </c>
      <c r="Z5953" s="15">
        <f t="shared" si="594"/>
        <v>0</v>
      </c>
      <c r="AD5953" s="15">
        <f t="shared" si="591"/>
        <v>0</v>
      </c>
      <c r="AE5953" s="15">
        <f t="shared" si="592"/>
        <v>0</v>
      </c>
      <c r="AI5953" t="str">
        <f t="shared" si="589"/>
        <v/>
      </c>
      <c r="AJ5953" t="str">
        <f t="shared" si="590"/>
        <v/>
      </c>
      <c r="AL5953">
        <f t="shared" si="588"/>
        <v>0</v>
      </c>
    </row>
    <row r="5954" spans="1:38" x14ac:dyDescent="0.3">
      <c r="A5954">
        <v>5953</v>
      </c>
      <c r="B5954" t="s">
        <v>32</v>
      </c>
      <c r="C5954" t="s">
        <v>23</v>
      </c>
      <c r="D5954">
        <v>453</v>
      </c>
      <c r="E5954">
        <v>27471331164.2999</v>
      </c>
      <c r="F5954">
        <v>92508829.513947695</v>
      </c>
      <c r="G5954">
        <v>31091507072.626801</v>
      </c>
      <c r="H5954">
        <v>5420987441.5470695</v>
      </c>
      <c r="I5954">
        <v>257483.54432770601</v>
      </c>
      <c r="J5954">
        <v>-1970320.3514709501</v>
      </c>
      <c r="K5954">
        <v>21053.723863019499</v>
      </c>
      <c r="L5954">
        <v>-12853605.8594791</v>
      </c>
      <c r="M5954">
        <v>-9277854.2038954403</v>
      </c>
      <c r="Y5954" s="15">
        <f t="shared" si="593"/>
        <v>0</v>
      </c>
      <c r="Z5954" s="15">
        <f t="shared" si="594"/>
        <v>0</v>
      </c>
      <c r="AD5954" s="15">
        <f t="shared" si="591"/>
        <v>0</v>
      </c>
      <c r="AE5954" s="15">
        <f t="shared" si="592"/>
        <v>0</v>
      </c>
      <c r="AI5954" t="str">
        <f t="shared" si="589"/>
        <v/>
      </c>
      <c r="AJ5954" t="str">
        <f t="shared" si="590"/>
        <v/>
      </c>
      <c r="AL5954">
        <f t="shared" ref="AL5954:AL6017" si="595">IF(H5954&lt;0,1,0)</f>
        <v>0</v>
      </c>
    </row>
    <row r="5955" spans="1:38" x14ac:dyDescent="0.3">
      <c r="A5955">
        <v>5954</v>
      </c>
      <c r="B5955" t="s">
        <v>32</v>
      </c>
      <c r="C5955" t="s">
        <v>23</v>
      </c>
      <c r="D5955">
        <v>454</v>
      </c>
      <c r="E5955">
        <v>29892460980.352299</v>
      </c>
      <c r="F5955">
        <v>91114952.651443496</v>
      </c>
      <c r="G5955">
        <v>31070265734.979599</v>
      </c>
      <c r="H5955">
        <v>2506991109.3643298</v>
      </c>
      <c r="I5955">
        <v>235734.38437676401</v>
      </c>
      <c r="J5955">
        <v>-1905480.4888458301</v>
      </c>
      <c r="K5955">
        <v>10634.8130587412</v>
      </c>
      <c r="L5955">
        <v>-5827623.0618164996</v>
      </c>
      <c r="M5955">
        <v>-4173980.1219456098</v>
      </c>
      <c r="Y5955" s="15">
        <f t="shared" si="593"/>
        <v>0</v>
      </c>
      <c r="Z5955" s="15">
        <f t="shared" si="594"/>
        <v>0</v>
      </c>
      <c r="AD5955" s="15">
        <f t="shared" si="591"/>
        <v>0</v>
      </c>
      <c r="AE5955" s="15">
        <f t="shared" si="592"/>
        <v>0</v>
      </c>
      <c r="AI5955" t="str">
        <f t="shared" si="589"/>
        <v/>
      </c>
      <c r="AJ5955" t="str">
        <f t="shared" si="590"/>
        <v/>
      </c>
      <c r="AL5955">
        <f t="shared" si="595"/>
        <v>0</v>
      </c>
    </row>
    <row r="5956" spans="1:38" x14ac:dyDescent="0.3">
      <c r="A5956">
        <v>5955</v>
      </c>
      <c r="B5956" t="s">
        <v>32</v>
      </c>
      <c r="C5956" t="s">
        <v>23</v>
      </c>
      <c r="D5956">
        <v>455</v>
      </c>
      <c r="E5956">
        <v>30479119948.866699</v>
      </c>
      <c r="F5956">
        <v>92546001.152717799</v>
      </c>
      <c r="G5956">
        <v>31062909862.4132</v>
      </c>
      <c r="H5956">
        <v>11271924984.6462</v>
      </c>
      <c r="I5956">
        <v>204839.25071384001</v>
      </c>
      <c r="J5956">
        <v>-1921801.5148735</v>
      </c>
      <c r="K5956">
        <v>55028.149855874297</v>
      </c>
      <c r="L5956">
        <v>-27057208.082958601</v>
      </c>
      <c r="M5956">
        <v>-19622104.264684301</v>
      </c>
      <c r="Y5956" s="15">
        <f t="shared" si="593"/>
        <v>0</v>
      </c>
      <c r="Z5956" s="15">
        <f t="shared" si="594"/>
        <v>0</v>
      </c>
      <c r="AD5956" s="15">
        <f t="shared" si="591"/>
        <v>0</v>
      </c>
      <c r="AE5956" s="15">
        <f t="shared" si="592"/>
        <v>0</v>
      </c>
      <c r="AI5956" t="str">
        <f t="shared" si="589"/>
        <v/>
      </c>
      <c r="AJ5956" t="str">
        <f t="shared" si="590"/>
        <v/>
      </c>
      <c r="AL5956">
        <f t="shared" si="595"/>
        <v>0</v>
      </c>
    </row>
    <row r="5957" spans="1:38" x14ac:dyDescent="0.3">
      <c r="A5957">
        <v>5956</v>
      </c>
      <c r="B5957" t="s">
        <v>32</v>
      </c>
      <c r="C5957" t="s">
        <v>23</v>
      </c>
      <c r="D5957">
        <v>456</v>
      </c>
      <c r="E5957">
        <v>32105587667.998501</v>
      </c>
      <c r="F5957">
        <v>90133085.513825402</v>
      </c>
      <c r="G5957">
        <v>31084499912.472401</v>
      </c>
      <c r="H5957">
        <v>307408113.96888399</v>
      </c>
      <c r="I5957">
        <v>195209.59839785099</v>
      </c>
      <c r="J5957">
        <v>-1873541.2714118999</v>
      </c>
      <c r="K5957">
        <v>1574.7592151814399</v>
      </c>
      <c r="L5957">
        <v>-548281.38164239004</v>
      </c>
      <c r="M5957">
        <v>-345511.11435868801</v>
      </c>
      <c r="Y5957" s="15">
        <f t="shared" si="593"/>
        <v>0</v>
      </c>
      <c r="Z5957" s="15">
        <f t="shared" si="594"/>
        <v>0</v>
      </c>
      <c r="AD5957" s="15">
        <f t="shared" si="591"/>
        <v>0</v>
      </c>
      <c r="AE5957" s="15">
        <f t="shared" si="592"/>
        <v>0</v>
      </c>
      <c r="AI5957" t="str">
        <f t="shared" si="589"/>
        <v/>
      </c>
      <c r="AJ5957" t="str">
        <f t="shared" si="590"/>
        <v/>
      </c>
      <c r="AL5957">
        <f t="shared" si="595"/>
        <v>0</v>
      </c>
    </row>
    <row r="5958" spans="1:38" x14ac:dyDescent="0.3">
      <c r="A5958">
        <v>5957</v>
      </c>
      <c r="B5958" t="s">
        <v>32</v>
      </c>
      <c r="C5958" t="s">
        <v>23</v>
      </c>
      <c r="D5958">
        <v>457</v>
      </c>
      <c r="E5958">
        <v>24082578082.790298</v>
      </c>
      <c r="F5958">
        <v>92650541.542487904</v>
      </c>
      <c r="G5958">
        <v>31089250947.111198</v>
      </c>
      <c r="H5958">
        <v>6662629707.8573103</v>
      </c>
      <c r="I5958">
        <v>243548.105006486</v>
      </c>
      <c r="J5958">
        <v>-1929362.0762443501</v>
      </c>
      <c r="K5958">
        <v>27356.524525944798</v>
      </c>
      <c r="L5958">
        <v>-15870551.900959801</v>
      </c>
      <c r="M5958">
        <v>-11475797.353878099</v>
      </c>
      <c r="Y5958" s="15">
        <f t="shared" si="593"/>
        <v>0</v>
      </c>
      <c r="Z5958" s="15">
        <f t="shared" si="594"/>
        <v>0</v>
      </c>
      <c r="AD5958" s="15">
        <f t="shared" si="591"/>
        <v>0</v>
      </c>
      <c r="AE5958" s="15">
        <f t="shared" si="592"/>
        <v>0</v>
      </c>
      <c r="AI5958" t="str">
        <f t="shared" si="589"/>
        <v/>
      </c>
      <c r="AJ5958" t="str">
        <f t="shared" si="590"/>
        <v/>
      </c>
      <c r="AL5958">
        <f t="shared" si="595"/>
        <v>0</v>
      </c>
    </row>
    <row r="5959" spans="1:38" x14ac:dyDescent="0.3">
      <c r="A5959">
        <v>5958</v>
      </c>
      <c r="B5959" t="s">
        <v>32</v>
      </c>
      <c r="C5959" t="s">
        <v>23</v>
      </c>
      <c r="D5959">
        <v>458</v>
      </c>
      <c r="E5959">
        <v>22867110937.8349</v>
      </c>
      <c r="F5959">
        <v>88836492.992381603</v>
      </c>
      <c r="G5959">
        <v>31093962835.910999</v>
      </c>
      <c r="H5959">
        <v>7668632191.6076202</v>
      </c>
      <c r="I5959">
        <v>255764.05236379799</v>
      </c>
      <c r="J5959">
        <v>-2009659.90059662</v>
      </c>
      <c r="K5959">
        <v>29983.229154892299</v>
      </c>
      <c r="L5959">
        <v>-18291432.9948931</v>
      </c>
      <c r="M5959">
        <v>-13233106.5274594</v>
      </c>
      <c r="Y5959" s="15">
        <f t="shared" si="593"/>
        <v>0</v>
      </c>
      <c r="Z5959" s="15">
        <f t="shared" si="594"/>
        <v>0</v>
      </c>
      <c r="AD5959" s="15">
        <f t="shared" si="591"/>
        <v>0</v>
      </c>
      <c r="AE5959" s="15">
        <f t="shared" si="592"/>
        <v>0</v>
      </c>
      <c r="AI5959" t="str">
        <f t="shared" si="589"/>
        <v/>
      </c>
      <c r="AJ5959" t="str">
        <f t="shared" si="590"/>
        <v/>
      </c>
      <c r="AL5959">
        <f t="shared" si="595"/>
        <v>0</v>
      </c>
    </row>
    <row r="5960" spans="1:38" x14ac:dyDescent="0.3">
      <c r="A5960">
        <v>5959</v>
      </c>
      <c r="B5960" t="s">
        <v>32</v>
      </c>
      <c r="C5960" t="s">
        <v>23</v>
      </c>
      <c r="D5960">
        <v>459</v>
      </c>
      <c r="E5960">
        <v>30367944861.5788</v>
      </c>
      <c r="F5960">
        <v>91910029.238569304</v>
      </c>
      <c r="G5960">
        <v>31088311790.918098</v>
      </c>
      <c r="H5960">
        <v>11753666826.737</v>
      </c>
      <c r="I5960">
        <v>224556.076027334</v>
      </c>
      <c r="J5960">
        <v>-1936112.81354141</v>
      </c>
      <c r="K5960">
        <v>52341.7893413239</v>
      </c>
      <c r="L5960">
        <v>-28202622.2285822</v>
      </c>
      <c r="M5960">
        <v>-20449755.418234099</v>
      </c>
      <c r="Y5960" s="15">
        <f t="shared" si="593"/>
        <v>0</v>
      </c>
      <c r="Z5960" s="15">
        <f t="shared" si="594"/>
        <v>0</v>
      </c>
      <c r="AD5960" s="15">
        <f t="shared" si="591"/>
        <v>0</v>
      </c>
      <c r="AE5960" s="15">
        <f t="shared" si="592"/>
        <v>0</v>
      </c>
      <c r="AI5960" t="str">
        <f t="shared" si="589"/>
        <v/>
      </c>
      <c r="AJ5960" t="str">
        <f t="shared" si="590"/>
        <v/>
      </c>
      <c r="AL5960">
        <f t="shared" si="595"/>
        <v>0</v>
      </c>
    </row>
    <row r="5961" spans="1:38" x14ac:dyDescent="0.3">
      <c r="A5961">
        <v>5960</v>
      </c>
      <c r="B5961" t="s">
        <v>32</v>
      </c>
      <c r="C5961" t="s">
        <v>23</v>
      </c>
      <c r="D5961">
        <v>460</v>
      </c>
      <c r="E5961">
        <v>28897397213.848701</v>
      </c>
      <c r="F5961">
        <v>92617347.966011196</v>
      </c>
      <c r="G5961">
        <v>31087673920.750999</v>
      </c>
      <c r="H5961">
        <v>7577009089.0846395</v>
      </c>
      <c r="I5961">
        <v>243292.515551433</v>
      </c>
      <c r="J5961">
        <v>-1925069.06586838</v>
      </c>
      <c r="K5961">
        <v>31143.617681419499</v>
      </c>
      <c r="L5961">
        <v>-18082306.7690126</v>
      </c>
      <c r="M5961">
        <v>-13084416.0550406</v>
      </c>
      <c r="Y5961" s="15">
        <f t="shared" si="593"/>
        <v>0</v>
      </c>
      <c r="Z5961" s="15">
        <f t="shared" si="594"/>
        <v>0</v>
      </c>
      <c r="AD5961" s="15">
        <f t="shared" si="591"/>
        <v>0</v>
      </c>
      <c r="AE5961" s="15">
        <f t="shared" si="592"/>
        <v>0</v>
      </c>
      <c r="AI5961" t="str">
        <f t="shared" si="589"/>
        <v/>
      </c>
      <c r="AJ5961" t="str">
        <f t="shared" si="590"/>
        <v/>
      </c>
      <c r="AL5961">
        <f t="shared" si="595"/>
        <v>0</v>
      </c>
    </row>
    <row r="5962" spans="1:38" x14ac:dyDescent="0.3">
      <c r="A5962">
        <v>5961</v>
      </c>
      <c r="B5962" t="s">
        <v>32</v>
      </c>
      <c r="C5962" t="s">
        <v>23</v>
      </c>
      <c r="D5962">
        <v>461</v>
      </c>
      <c r="E5962">
        <v>26503414043.722401</v>
      </c>
      <c r="F5962">
        <v>91272255.000520498</v>
      </c>
      <c r="G5962">
        <v>31094282439.722301</v>
      </c>
      <c r="H5962">
        <v>6311404128.4617996</v>
      </c>
      <c r="I5962">
        <v>230993.547673389</v>
      </c>
      <c r="J5962">
        <v>-1854454.0485534701</v>
      </c>
      <c r="K5962">
        <v>27322.858980397799</v>
      </c>
      <c r="L5962">
        <v>-15033639.452140899</v>
      </c>
      <c r="M5962">
        <v>-10870557.724918799</v>
      </c>
      <c r="Y5962" s="15">
        <f t="shared" si="593"/>
        <v>0</v>
      </c>
      <c r="Z5962" s="15">
        <f t="shared" si="594"/>
        <v>0</v>
      </c>
      <c r="AD5962" s="15">
        <f t="shared" si="591"/>
        <v>0</v>
      </c>
      <c r="AE5962" s="15">
        <f t="shared" si="592"/>
        <v>0</v>
      </c>
      <c r="AI5962" t="str">
        <f t="shared" si="589"/>
        <v/>
      </c>
      <c r="AJ5962" t="str">
        <f t="shared" si="590"/>
        <v/>
      </c>
      <c r="AL5962">
        <f t="shared" si="595"/>
        <v>0</v>
      </c>
    </row>
    <row r="5963" spans="1:38" x14ac:dyDescent="0.3">
      <c r="A5963">
        <v>5962</v>
      </c>
      <c r="B5963" t="s">
        <v>32</v>
      </c>
      <c r="C5963" t="s">
        <v>23</v>
      </c>
      <c r="D5963">
        <v>462</v>
      </c>
      <c r="E5963">
        <v>17192783705.254601</v>
      </c>
      <c r="F5963">
        <v>89506118.261870593</v>
      </c>
      <c r="G5963">
        <v>31090859643.665699</v>
      </c>
      <c r="H5963">
        <v>-363877443.75766802</v>
      </c>
      <c r="I5963">
        <v>239041.44270050499</v>
      </c>
      <c r="J5963">
        <v>-1928502.5363159201</v>
      </c>
      <c r="K5963">
        <v>-1522.2358083471299</v>
      </c>
      <c r="L5963">
        <v>1119107.98935422</v>
      </c>
      <c r="M5963">
        <v>879089.840266841</v>
      </c>
      <c r="Y5963" s="15">
        <f t="shared" si="593"/>
        <v>1</v>
      </c>
      <c r="Z5963" s="15">
        <f t="shared" si="594"/>
        <v>1</v>
      </c>
      <c r="AD5963" s="15">
        <f t="shared" si="591"/>
        <v>1</v>
      </c>
      <c r="AE5963" s="15">
        <f t="shared" si="592"/>
        <v>1</v>
      </c>
      <c r="AI5963" t="str">
        <f t="shared" ref="AI5963:AI6026" si="596">IF(Y5963&lt;&gt;AD5963,"ERROR!","")</f>
        <v/>
      </c>
      <c r="AJ5963" t="str">
        <f t="shared" ref="AJ5963:AJ6026" si="597">IF(Z5963&lt;&gt;AE5963,"ERROR!","")</f>
        <v/>
      </c>
      <c r="AL5963">
        <f t="shared" si="595"/>
        <v>1</v>
      </c>
    </row>
    <row r="5964" spans="1:38" x14ac:dyDescent="0.3">
      <c r="A5964">
        <v>5963</v>
      </c>
      <c r="B5964" t="s">
        <v>32</v>
      </c>
      <c r="C5964" t="s">
        <v>23</v>
      </c>
      <c r="D5964">
        <v>463</v>
      </c>
      <c r="E5964">
        <v>28777457673.036701</v>
      </c>
      <c r="F5964">
        <v>87717343.479553893</v>
      </c>
      <c r="G5964">
        <v>31089209452.5425</v>
      </c>
      <c r="H5964">
        <v>8406147545.4663296</v>
      </c>
      <c r="I5964">
        <v>208399.23252700301</v>
      </c>
      <c r="J5964">
        <v>-1963215.7686729401</v>
      </c>
      <c r="K5964">
        <v>40336.749053896499</v>
      </c>
      <c r="L5964">
        <v>-20122537.372400299</v>
      </c>
      <c r="M5964">
        <v>-14577736.480147401</v>
      </c>
      <c r="Y5964" s="15">
        <f t="shared" si="593"/>
        <v>0</v>
      </c>
      <c r="Z5964" s="15">
        <f t="shared" si="594"/>
        <v>0</v>
      </c>
      <c r="AD5964" s="15">
        <f t="shared" si="591"/>
        <v>0</v>
      </c>
      <c r="AE5964" s="15">
        <f t="shared" si="592"/>
        <v>0</v>
      </c>
      <c r="AI5964" t="str">
        <f t="shared" si="596"/>
        <v/>
      </c>
      <c r="AJ5964" t="str">
        <f t="shared" si="597"/>
        <v/>
      </c>
      <c r="AL5964">
        <f t="shared" si="595"/>
        <v>0</v>
      </c>
    </row>
    <row r="5965" spans="1:38" x14ac:dyDescent="0.3">
      <c r="A5965">
        <v>5964</v>
      </c>
      <c r="B5965" t="s">
        <v>32</v>
      </c>
      <c r="C5965" t="s">
        <v>23</v>
      </c>
      <c r="D5965">
        <v>464</v>
      </c>
      <c r="E5965">
        <v>28380396958.822102</v>
      </c>
      <c r="F5965">
        <v>91200518.518481001</v>
      </c>
      <c r="G5965">
        <v>31092587092.208401</v>
      </c>
      <c r="H5965">
        <v>14581847454.9751</v>
      </c>
      <c r="I5965">
        <v>253388.26630720499</v>
      </c>
      <c r="J5965">
        <v>-1937947.0251617399</v>
      </c>
      <c r="K5965">
        <v>57547.4455367884</v>
      </c>
      <c r="L5965">
        <v>-35013969.888702802</v>
      </c>
      <c r="M5965">
        <v>-25395599.482790999</v>
      </c>
      <c r="Y5965" s="15">
        <f t="shared" si="593"/>
        <v>0</v>
      </c>
      <c r="Z5965" s="15">
        <f t="shared" si="594"/>
        <v>0</v>
      </c>
      <c r="AD5965" s="15">
        <f t="shared" si="591"/>
        <v>0</v>
      </c>
      <c r="AE5965" s="15">
        <f t="shared" si="592"/>
        <v>0</v>
      </c>
      <c r="AI5965" t="str">
        <f t="shared" si="596"/>
        <v/>
      </c>
      <c r="AJ5965" t="str">
        <f t="shared" si="597"/>
        <v/>
      </c>
      <c r="AL5965">
        <f t="shared" si="595"/>
        <v>0</v>
      </c>
    </row>
    <row r="5966" spans="1:38" x14ac:dyDescent="0.3">
      <c r="A5966">
        <v>5965</v>
      </c>
      <c r="B5966" t="s">
        <v>32</v>
      </c>
      <c r="C5966" t="s">
        <v>23</v>
      </c>
      <c r="D5966">
        <v>465</v>
      </c>
      <c r="E5966">
        <v>25023005023.643501</v>
      </c>
      <c r="F5966">
        <v>92002946.200018197</v>
      </c>
      <c r="G5966">
        <v>31092985907.288101</v>
      </c>
      <c r="H5966">
        <v>8231120808.4158497</v>
      </c>
      <c r="I5966">
        <v>256413.46009387099</v>
      </c>
      <c r="J5966">
        <v>-1966300.23888016</v>
      </c>
      <c r="K5966">
        <v>32100.970071549698</v>
      </c>
      <c r="L5966">
        <v>-19651207.056709301</v>
      </c>
      <c r="M5966">
        <v>-14221856.006672099</v>
      </c>
      <c r="Y5966" s="15">
        <f t="shared" si="593"/>
        <v>0</v>
      </c>
      <c r="Z5966" s="15">
        <f t="shared" si="594"/>
        <v>0</v>
      </c>
      <c r="AD5966" s="15">
        <f t="shared" si="591"/>
        <v>0</v>
      </c>
      <c r="AE5966" s="15">
        <f t="shared" si="592"/>
        <v>0</v>
      </c>
      <c r="AI5966" t="str">
        <f t="shared" si="596"/>
        <v/>
      </c>
      <c r="AJ5966" t="str">
        <f t="shared" si="597"/>
        <v/>
      </c>
      <c r="AL5966">
        <f t="shared" si="595"/>
        <v>0</v>
      </c>
    </row>
    <row r="5967" spans="1:38" x14ac:dyDescent="0.3">
      <c r="A5967">
        <v>5966</v>
      </c>
      <c r="B5967" t="s">
        <v>32</v>
      </c>
      <c r="C5967" t="s">
        <v>23</v>
      </c>
      <c r="D5967">
        <v>466</v>
      </c>
      <c r="E5967">
        <v>23957142995.205002</v>
      </c>
      <c r="F5967">
        <v>91157679.806873694</v>
      </c>
      <c r="G5967">
        <v>31089835021.425499</v>
      </c>
      <c r="H5967">
        <v>10546533116.6686</v>
      </c>
      <c r="I5967">
        <v>278831.00212124002</v>
      </c>
      <c r="J5967">
        <v>-2038199.33289719</v>
      </c>
      <c r="K5967">
        <v>37824.105054439999</v>
      </c>
      <c r="L5967">
        <v>-25228798.38899</v>
      </c>
      <c r="M5967">
        <v>-18272172.1914142</v>
      </c>
      <c r="Y5967" s="15">
        <f t="shared" si="593"/>
        <v>0</v>
      </c>
      <c r="Z5967" s="15">
        <f t="shared" si="594"/>
        <v>0</v>
      </c>
      <c r="AD5967" s="15">
        <f t="shared" si="591"/>
        <v>0</v>
      </c>
      <c r="AE5967" s="15">
        <f t="shared" si="592"/>
        <v>0</v>
      </c>
      <c r="AI5967" t="str">
        <f t="shared" si="596"/>
        <v/>
      </c>
      <c r="AJ5967" t="str">
        <f t="shared" si="597"/>
        <v/>
      </c>
      <c r="AL5967">
        <f t="shared" si="595"/>
        <v>0</v>
      </c>
    </row>
    <row r="5968" spans="1:38" x14ac:dyDescent="0.3">
      <c r="A5968">
        <v>5967</v>
      </c>
      <c r="B5968" t="s">
        <v>32</v>
      </c>
      <c r="C5968" t="s">
        <v>23</v>
      </c>
      <c r="D5968">
        <v>467</v>
      </c>
      <c r="E5968">
        <v>22251461670.8144</v>
      </c>
      <c r="F5968">
        <v>88801819.664393499</v>
      </c>
      <c r="G5968">
        <v>31078404792.162701</v>
      </c>
      <c r="H5968">
        <v>5020116726.2220297</v>
      </c>
      <c r="I5968">
        <v>244784.25217264899</v>
      </c>
      <c r="J5968">
        <v>-1942254.2495460501</v>
      </c>
      <c r="K5968">
        <v>20508.332058392702</v>
      </c>
      <c r="L5968">
        <v>-11896767.434628399</v>
      </c>
      <c r="M5968">
        <v>-8585435.1564099304</v>
      </c>
      <c r="Y5968" s="15">
        <f t="shared" si="593"/>
        <v>0</v>
      </c>
      <c r="Z5968" s="15">
        <f t="shared" si="594"/>
        <v>0</v>
      </c>
      <c r="AD5968" s="15">
        <f t="shared" si="591"/>
        <v>0</v>
      </c>
      <c r="AE5968" s="15">
        <f t="shared" si="592"/>
        <v>0</v>
      </c>
      <c r="AI5968" t="str">
        <f t="shared" si="596"/>
        <v/>
      </c>
      <c r="AJ5968" t="str">
        <f t="shared" si="597"/>
        <v/>
      </c>
      <c r="AL5968">
        <f t="shared" si="595"/>
        <v>0</v>
      </c>
    </row>
    <row r="5969" spans="1:38" x14ac:dyDescent="0.3">
      <c r="A5969">
        <v>5968</v>
      </c>
      <c r="B5969" t="s">
        <v>32</v>
      </c>
      <c r="C5969" t="s">
        <v>23</v>
      </c>
      <c r="D5969">
        <v>468</v>
      </c>
      <c r="E5969">
        <v>26979786499.4939</v>
      </c>
      <c r="F5969">
        <v>90488610.829543695</v>
      </c>
      <c r="G5969">
        <v>31095916290.373199</v>
      </c>
      <c r="H5969">
        <v>4245191809.4202299</v>
      </c>
      <c r="I5969">
        <v>277984.227622598</v>
      </c>
      <c r="J5969">
        <v>-2008830.66802597</v>
      </c>
      <c r="K5969">
        <v>15271.3405567155</v>
      </c>
      <c r="L5969">
        <v>-9989349.8973450195</v>
      </c>
      <c r="M5969">
        <v>-7189167.8632629402</v>
      </c>
      <c r="Y5969" s="15">
        <f t="shared" si="593"/>
        <v>0</v>
      </c>
      <c r="Z5969" s="15">
        <f t="shared" si="594"/>
        <v>0</v>
      </c>
      <c r="AD5969" s="15">
        <f t="shared" si="591"/>
        <v>0</v>
      </c>
      <c r="AE5969" s="15">
        <f t="shared" si="592"/>
        <v>0</v>
      </c>
      <c r="AI5969" t="str">
        <f t="shared" si="596"/>
        <v/>
      </c>
      <c r="AJ5969" t="str">
        <f t="shared" si="597"/>
        <v/>
      </c>
      <c r="AL5969">
        <f t="shared" si="595"/>
        <v>0</v>
      </c>
    </row>
    <row r="5970" spans="1:38" x14ac:dyDescent="0.3">
      <c r="A5970">
        <v>5969</v>
      </c>
      <c r="B5970" t="s">
        <v>32</v>
      </c>
      <c r="C5970" t="s">
        <v>23</v>
      </c>
      <c r="D5970">
        <v>469</v>
      </c>
      <c r="E5970">
        <v>26915056957.1362</v>
      </c>
      <c r="F5970">
        <v>92134130.901171803</v>
      </c>
      <c r="G5970">
        <v>31089394049.9328</v>
      </c>
      <c r="H5970">
        <v>12098984865.299101</v>
      </c>
      <c r="I5970">
        <v>247084.304118097</v>
      </c>
      <c r="J5970">
        <v>-1954593.29718018</v>
      </c>
      <c r="K5970">
        <v>48967.031347795499</v>
      </c>
      <c r="L5970">
        <v>-29015273.1491527</v>
      </c>
      <c r="M5970">
        <v>-21034630.207351498</v>
      </c>
      <c r="Y5970" s="15">
        <f t="shared" si="593"/>
        <v>0</v>
      </c>
      <c r="Z5970" s="15">
        <f t="shared" si="594"/>
        <v>0</v>
      </c>
      <c r="AD5970" s="15">
        <f t="shared" si="591"/>
        <v>0</v>
      </c>
      <c r="AE5970" s="15">
        <f t="shared" si="592"/>
        <v>0</v>
      </c>
      <c r="AI5970" t="str">
        <f t="shared" si="596"/>
        <v/>
      </c>
      <c r="AJ5970" t="str">
        <f t="shared" si="597"/>
        <v/>
      </c>
      <c r="AL5970">
        <f t="shared" si="595"/>
        <v>0</v>
      </c>
    </row>
    <row r="5971" spans="1:38" x14ac:dyDescent="0.3">
      <c r="A5971">
        <v>5970</v>
      </c>
      <c r="B5971" t="s">
        <v>32</v>
      </c>
      <c r="C5971" t="s">
        <v>23</v>
      </c>
      <c r="D5971">
        <v>470</v>
      </c>
      <c r="E5971">
        <v>24795231123.380402</v>
      </c>
      <c r="F5971">
        <v>92818335.386409402</v>
      </c>
      <c r="G5971">
        <v>31095146863.052299</v>
      </c>
      <c r="H5971">
        <v>7692206745.0712404</v>
      </c>
      <c r="I5971">
        <v>266216.98358508898</v>
      </c>
      <c r="J5971">
        <v>-1969382.6343269299</v>
      </c>
      <c r="K5971">
        <v>28894.5004239845</v>
      </c>
      <c r="L5971">
        <v>-18337996.9967397</v>
      </c>
      <c r="M5971">
        <v>-13264120.456651101</v>
      </c>
      <c r="Y5971" s="15">
        <f t="shared" si="593"/>
        <v>0</v>
      </c>
      <c r="Z5971" s="15">
        <f t="shared" si="594"/>
        <v>0</v>
      </c>
      <c r="AD5971" s="15">
        <f t="shared" si="591"/>
        <v>0</v>
      </c>
      <c r="AE5971" s="15">
        <f t="shared" si="592"/>
        <v>0</v>
      </c>
      <c r="AI5971" t="str">
        <f t="shared" si="596"/>
        <v/>
      </c>
      <c r="AJ5971" t="str">
        <f t="shared" si="597"/>
        <v/>
      </c>
      <c r="AL5971">
        <f t="shared" si="595"/>
        <v>0</v>
      </c>
    </row>
    <row r="5972" spans="1:38" x14ac:dyDescent="0.3">
      <c r="A5972">
        <v>5971</v>
      </c>
      <c r="B5972" t="s">
        <v>32</v>
      </c>
      <c r="C5972" t="s">
        <v>23</v>
      </c>
      <c r="D5972">
        <v>471</v>
      </c>
      <c r="E5972">
        <v>23517820399.903301</v>
      </c>
      <c r="F5972">
        <v>89513023.850580394</v>
      </c>
      <c r="G5972">
        <v>31093945708.5387</v>
      </c>
      <c r="H5972">
        <v>9052759562.0888195</v>
      </c>
      <c r="I5972">
        <v>288457.308042333</v>
      </c>
      <c r="J5972">
        <v>-2080269.4316597001</v>
      </c>
      <c r="K5972">
        <v>31383.360066441001</v>
      </c>
      <c r="L5972">
        <v>-21606361.901470698</v>
      </c>
      <c r="M5972">
        <v>-15635047.571603499</v>
      </c>
      <c r="Y5972" s="15">
        <f t="shared" si="593"/>
        <v>0</v>
      </c>
      <c r="Z5972" s="15">
        <f t="shared" si="594"/>
        <v>0</v>
      </c>
      <c r="AD5972" s="15">
        <f t="shared" si="591"/>
        <v>0</v>
      </c>
      <c r="AE5972" s="15">
        <f t="shared" si="592"/>
        <v>0</v>
      </c>
      <c r="AI5972" t="str">
        <f t="shared" si="596"/>
        <v/>
      </c>
      <c r="AJ5972" t="str">
        <f t="shared" si="597"/>
        <v/>
      </c>
      <c r="AL5972">
        <f t="shared" si="595"/>
        <v>0</v>
      </c>
    </row>
    <row r="5973" spans="1:38" x14ac:dyDescent="0.3">
      <c r="A5973">
        <v>5972</v>
      </c>
      <c r="B5973" t="s">
        <v>32</v>
      </c>
      <c r="C5973" t="s">
        <v>23</v>
      </c>
      <c r="D5973">
        <v>472</v>
      </c>
      <c r="E5973">
        <v>26988166520.050301</v>
      </c>
      <c r="F5973">
        <v>92394950.063086703</v>
      </c>
      <c r="G5973">
        <v>31088669929.334</v>
      </c>
      <c r="H5973">
        <v>5775080526.0093098</v>
      </c>
      <c r="I5973">
        <v>240580.29070007801</v>
      </c>
      <c r="J5973">
        <v>-1929143.8409118699</v>
      </c>
      <c r="K5973">
        <v>24004.794861640901</v>
      </c>
      <c r="L5973">
        <v>-13726911.4083921</v>
      </c>
      <c r="M5973">
        <v>-9917595.4904578906</v>
      </c>
      <c r="Y5973" s="15">
        <f t="shared" si="593"/>
        <v>0</v>
      </c>
      <c r="Z5973" s="15">
        <f t="shared" si="594"/>
        <v>0</v>
      </c>
      <c r="AD5973" s="15">
        <f t="shared" si="591"/>
        <v>0</v>
      </c>
      <c r="AE5973" s="15">
        <f t="shared" si="592"/>
        <v>0</v>
      </c>
      <c r="AI5973" t="str">
        <f t="shared" si="596"/>
        <v/>
      </c>
      <c r="AJ5973" t="str">
        <f t="shared" si="597"/>
        <v/>
      </c>
      <c r="AL5973">
        <f t="shared" si="595"/>
        <v>0</v>
      </c>
    </row>
    <row r="5974" spans="1:38" x14ac:dyDescent="0.3">
      <c r="A5974">
        <v>5973</v>
      </c>
      <c r="B5974" t="s">
        <v>32</v>
      </c>
      <c r="C5974" t="s">
        <v>23</v>
      </c>
      <c r="D5974">
        <v>473</v>
      </c>
      <c r="E5974">
        <v>22053015013.0863</v>
      </c>
      <c r="F5974">
        <v>91822766.246894807</v>
      </c>
      <c r="G5974">
        <v>31092430580.899502</v>
      </c>
      <c r="H5974">
        <v>10042974389.008499</v>
      </c>
      <c r="I5974">
        <v>257119.96849545799</v>
      </c>
      <c r="J5974">
        <v>-1942051.7383308399</v>
      </c>
      <c r="K5974">
        <v>39059.4882527995</v>
      </c>
      <c r="L5974">
        <v>-24032612.578247901</v>
      </c>
      <c r="M5974">
        <v>-17408140.065499701</v>
      </c>
      <c r="Y5974" s="15">
        <f t="shared" si="593"/>
        <v>0</v>
      </c>
      <c r="Z5974" s="15">
        <f t="shared" si="594"/>
        <v>0</v>
      </c>
      <c r="AD5974" s="15">
        <f t="shared" si="591"/>
        <v>0</v>
      </c>
      <c r="AE5974" s="15">
        <f t="shared" si="592"/>
        <v>0</v>
      </c>
      <c r="AI5974" t="str">
        <f t="shared" si="596"/>
        <v/>
      </c>
      <c r="AJ5974" t="str">
        <f t="shared" si="597"/>
        <v/>
      </c>
      <c r="AL5974">
        <f t="shared" si="595"/>
        <v>0</v>
      </c>
    </row>
    <row r="5975" spans="1:38" x14ac:dyDescent="0.3">
      <c r="A5975">
        <v>5974</v>
      </c>
      <c r="B5975" t="s">
        <v>32</v>
      </c>
      <c r="C5975" t="s">
        <v>23</v>
      </c>
      <c r="D5975">
        <v>474</v>
      </c>
      <c r="E5975">
        <v>32977027313.6674</v>
      </c>
      <c r="F5975">
        <v>91033577.186902702</v>
      </c>
      <c r="G5975">
        <v>31073546122.130901</v>
      </c>
      <c r="H5975">
        <v>17365384243.045799</v>
      </c>
      <c r="I5975">
        <v>222599.62136134499</v>
      </c>
      <c r="J5975">
        <v>-1934775.35593033</v>
      </c>
      <c r="K5975">
        <v>78011.742054388495</v>
      </c>
      <c r="L5975">
        <v>-41776963.704883002</v>
      </c>
      <c r="M5975">
        <v>-30322537.343180001</v>
      </c>
      <c r="Y5975" s="15">
        <f t="shared" si="593"/>
        <v>0</v>
      </c>
      <c r="Z5975" s="15">
        <f t="shared" si="594"/>
        <v>0</v>
      </c>
      <c r="AD5975" s="15">
        <f t="shared" si="591"/>
        <v>0</v>
      </c>
      <c r="AE5975" s="15">
        <f t="shared" si="592"/>
        <v>0</v>
      </c>
      <c r="AI5975" t="str">
        <f t="shared" si="596"/>
        <v/>
      </c>
      <c r="AJ5975" t="str">
        <f t="shared" si="597"/>
        <v/>
      </c>
      <c r="AL5975">
        <f t="shared" si="595"/>
        <v>0</v>
      </c>
    </row>
    <row r="5976" spans="1:38" x14ac:dyDescent="0.3">
      <c r="A5976">
        <v>5975</v>
      </c>
      <c r="B5976" t="s">
        <v>32</v>
      </c>
      <c r="C5976" t="s">
        <v>23</v>
      </c>
      <c r="D5976">
        <v>475</v>
      </c>
      <c r="E5976">
        <v>22672278649.545502</v>
      </c>
      <c r="F5976">
        <v>91160166.781168699</v>
      </c>
      <c r="G5976">
        <v>31079506501.341599</v>
      </c>
      <c r="H5976">
        <v>7430513124.0112104</v>
      </c>
      <c r="I5976">
        <v>242033.114185482</v>
      </c>
      <c r="J5976">
        <v>-1947201.40465546</v>
      </c>
      <c r="K5976">
        <v>30700.398782279201</v>
      </c>
      <c r="L5976">
        <v>-17729254.024098001</v>
      </c>
      <c r="M5976">
        <v>-12827993.895475199</v>
      </c>
      <c r="Y5976" s="15">
        <f t="shared" si="593"/>
        <v>0</v>
      </c>
      <c r="Z5976" s="15">
        <f t="shared" si="594"/>
        <v>0</v>
      </c>
      <c r="AD5976" s="15">
        <f t="shared" si="591"/>
        <v>0</v>
      </c>
      <c r="AE5976" s="15">
        <f t="shared" si="592"/>
        <v>0</v>
      </c>
      <c r="AI5976" t="str">
        <f t="shared" si="596"/>
        <v/>
      </c>
      <c r="AJ5976" t="str">
        <f t="shared" si="597"/>
        <v/>
      </c>
      <c r="AL5976">
        <f t="shared" si="595"/>
        <v>0</v>
      </c>
    </row>
    <row r="5977" spans="1:38" x14ac:dyDescent="0.3">
      <c r="A5977">
        <v>5976</v>
      </c>
      <c r="B5977" t="s">
        <v>32</v>
      </c>
      <c r="C5977" t="s">
        <v>23</v>
      </c>
      <c r="D5977">
        <v>476</v>
      </c>
      <c r="E5977">
        <v>22578005639.419701</v>
      </c>
      <c r="F5977">
        <v>91054461.529167607</v>
      </c>
      <c r="G5977">
        <v>31090888493.7276</v>
      </c>
      <c r="H5977">
        <v>2897578229.7466402</v>
      </c>
      <c r="I5977">
        <v>242649.72415283299</v>
      </c>
      <c r="J5977">
        <v>-1951697.8933486899</v>
      </c>
      <c r="K5977">
        <v>11941.4033535913</v>
      </c>
      <c r="L5977">
        <v>-6765373.7465473004</v>
      </c>
      <c r="M5977">
        <v>-4854094.6181745296</v>
      </c>
      <c r="Y5977" s="15">
        <f t="shared" si="593"/>
        <v>0</v>
      </c>
      <c r="Z5977" s="15">
        <f t="shared" si="594"/>
        <v>0</v>
      </c>
      <c r="AD5977" s="15">
        <f t="shared" si="591"/>
        <v>0</v>
      </c>
      <c r="AE5977" s="15">
        <f t="shared" si="592"/>
        <v>0</v>
      </c>
      <c r="AI5977" t="str">
        <f t="shared" si="596"/>
        <v/>
      </c>
      <c r="AJ5977" t="str">
        <f t="shared" si="597"/>
        <v/>
      </c>
      <c r="AL5977">
        <f t="shared" si="595"/>
        <v>0</v>
      </c>
    </row>
    <row r="5978" spans="1:38" x14ac:dyDescent="0.3">
      <c r="A5978">
        <v>5977</v>
      </c>
      <c r="B5978" t="s">
        <v>32</v>
      </c>
      <c r="C5978" t="s">
        <v>23</v>
      </c>
      <c r="D5978">
        <v>477</v>
      </c>
      <c r="E5978">
        <v>25095639318.817501</v>
      </c>
      <c r="F5978">
        <v>90942543.654141694</v>
      </c>
      <c r="G5978">
        <v>31094205207.428699</v>
      </c>
      <c r="H5978">
        <v>10320307748.7964</v>
      </c>
      <c r="I5978">
        <v>228100.43022112499</v>
      </c>
      <c r="J5978">
        <v>-1845791.4720649701</v>
      </c>
      <c r="K5978">
        <v>45244.578183354097</v>
      </c>
      <c r="L5978">
        <v>-24732384.910924502</v>
      </c>
      <c r="M5978">
        <v>-17924979.817884799</v>
      </c>
      <c r="Y5978" s="15">
        <f t="shared" si="593"/>
        <v>0</v>
      </c>
      <c r="Z5978" s="15">
        <f t="shared" si="594"/>
        <v>0</v>
      </c>
      <c r="AD5978" s="15">
        <f t="shared" si="591"/>
        <v>0</v>
      </c>
      <c r="AE5978" s="15">
        <f t="shared" si="592"/>
        <v>0</v>
      </c>
      <c r="AI5978" t="str">
        <f t="shared" si="596"/>
        <v/>
      </c>
      <c r="AJ5978" t="str">
        <f t="shared" si="597"/>
        <v/>
      </c>
      <c r="AL5978">
        <f t="shared" si="595"/>
        <v>0</v>
      </c>
    </row>
    <row r="5979" spans="1:38" x14ac:dyDescent="0.3">
      <c r="A5979">
        <v>5978</v>
      </c>
      <c r="B5979" t="s">
        <v>32</v>
      </c>
      <c r="C5979" t="s">
        <v>23</v>
      </c>
      <c r="D5979">
        <v>478</v>
      </c>
      <c r="E5979">
        <v>28170576122.065201</v>
      </c>
      <c r="F5979">
        <v>91931832.349097595</v>
      </c>
      <c r="G5979">
        <v>31097550763.534401</v>
      </c>
      <c r="H5979">
        <v>11898983363.6894</v>
      </c>
      <c r="I5979">
        <v>255990.49539367901</v>
      </c>
      <c r="J5979">
        <v>-1924983.1478881801</v>
      </c>
      <c r="K5979">
        <v>46482.129523560499</v>
      </c>
      <c r="L5979">
        <v>-28522647.4147541</v>
      </c>
      <c r="M5979">
        <v>-20673927.9847138</v>
      </c>
      <c r="Y5979" s="15">
        <f t="shared" si="593"/>
        <v>0</v>
      </c>
      <c r="Z5979" s="15">
        <f t="shared" si="594"/>
        <v>0</v>
      </c>
      <c r="AD5979" s="15">
        <f t="shared" si="591"/>
        <v>0</v>
      </c>
      <c r="AE5979" s="15">
        <f t="shared" si="592"/>
        <v>0</v>
      </c>
      <c r="AI5979" t="str">
        <f t="shared" si="596"/>
        <v/>
      </c>
      <c r="AJ5979" t="str">
        <f t="shared" si="597"/>
        <v/>
      </c>
      <c r="AL5979">
        <f t="shared" si="595"/>
        <v>0</v>
      </c>
    </row>
    <row r="5980" spans="1:38" x14ac:dyDescent="0.3">
      <c r="A5980">
        <v>5979</v>
      </c>
      <c r="B5980" t="s">
        <v>32</v>
      </c>
      <c r="C5980" t="s">
        <v>23</v>
      </c>
      <c r="D5980">
        <v>479</v>
      </c>
      <c r="E5980">
        <v>25159884358.0532</v>
      </c>
      <c r="F5980">
        <v>89366747.3758699</v>
      </c>
      <c r="G5980">
        <v>31093453411.450901</v>
      </c>
      <c r="H5980">
        <v>4017622293.9040198</v>
      </c>
      <c r="I5980">
        <v>279197.58612100797</v>
      </c>
      <c r="J5980">
        <v>-2070486.7549057</v>
      </c>
      <c r="K5980">
        <v>14389.8890736209</v>
      </c>
      <c r="L5980">
        <v>-9437741.5608677398</v>
      </c>
      <c r="M5980">
        <v>-6787667.2480526296</v>
      </c>
      <c r="Y5980" s="15">
        <f t="shared" si="593"/>
        <v>0</v>
      </c>
      <c r="Z5980" s="15">
        <f t="shared" si="594"/>
        <v>0</v>
      </c>
      <c r="AD5980" s="15">
        <f t="shared" si="591"/>
        <v>0</v>
      </c>
      <c r="AE5980" s="15">
        <f t="shared" si="592"/>
        <v>0</v>
      </c>
      <c r="AI5980" t="str">
        <f t="shared" si="596"/>
        <v/>
      </c>
      <c r="AJ5980" t="str">
        <f t="shared" si="597"/>
        <v/>
      </c>
      <c r="AL5980">
        <f t="shared" si="595"/>
        <v>0</v>
      </c>
    </row>
    <row r="5981" spans="1:38" x14ac:dyDescent="0.3">
      <c r="A5981">
        <v>5980</v>
      </c>
      <c r="B5981" t="s">
        <v>32</v>
      </c>
      <c r="C5981" t="s">
        <v>23</v>
      </c>
      <c r="D5981">
        <v>480</v>
      </c>
      <c r="E5981">
        <v>26934584241.239498</v>
      </c>
      <c r="F5981">
        <v>92629213.411433101</v>
      </c>
      <c r="G5981">
        <v>31090672133.198502</v>
      </c>
      <c r="H5981">
        <v>6837422915.4935598</v>
      </c>
      <c r="I5981">
        <v>261419.09076015701</v>
      </c>
      <c r="J5981">
        <v>-1936367.66147995</v>
      </c>
      <c r="K5981">
        <v>26155.0252340472</v>
      </c>
      <c r="L5981">
        <v>-16275432.193863001</v>
      </c>
      <c r="M5981">
        <v>-11765381.8435112</v>
      </c>
      <c r="Y5981" s="15">
        <f t="shared" si="593"/>
        <v>0</v>
      </c>
      <c r="Z5981" s="15">
        <f t="shared" si="594"/>
        <v>0</v>
      </c>
      <c r="AD5981" s="15">
        <f t="shared" si="591"/>
        <v>0</v>
      </c>
      <c r="AE5981" s="15">
        <f t="shared" si="592"/>
        <v>0</v>
      </c>
      <c r="AI5981" t="str">
        <f t="shared" si="596"/>
        <v/>
      </c>
      <c r="AJ5981" t="str">
        <f t="shared" si="597"/>
        <v/>
      </c>
      <c r="AL5981">
        <f t="shared" si="595"/>
        <v>0</v>
      </c>
    </row>
    <row r="5982" spans="1:38" x14ac:dyDescent="0.3">
      <c r="A5982">
        <v>5981</v>
      </c>
      <c r="B5982" t="s">
        <v>32</v>
      </c>
      <c r="C5982" t="s">
        <v>23</v>
      </c>
      <c r="D5982">
        <v>481</v>
      </c>
      <c r="E5982">
        <v>26018929016.179298</v>
      </c>
      <c r="F5982">
        <v>91788284.6700349</v>
      </c>
      <c r="G5982">
        <v>31093132341.564701</v>
      </c>
      <c r="H5982">
        <v>11524256050.6738</v>
      </c>
      <c r="I5982">
        <v>260330.285338327</v>
      </c>
      <c r="J5982">
        <v>-2017999.8945045499</v>
      </c>
      <c r="K5982">
        <v>44267.827063212302</v>
      </c>
      <c r="L5982">
        <v>-27611999.806174502</v>
      </c>
      <c r="M5982">
        <v>-20010455.2357619</v>
      </c>
      <c r="Y5982" s="15">
        <f t="shared" si="593"/>
        <v>0</v>
      </c>
      <c r="Z5982" s="15">
        <f t="shared" si="594"/>
        <v>0</v>
      </c>
      <c r="AD5982" s="15">
        <f t="shared" si="591"/>
        <v>0</v>
      </c>
      <c r="AE5982" s="15">
        <f t="shared" si="592"/>
        <v>0</v>
      </c>
      <c r="AI5982" t="str">
        <f t="shared" si="596"/>
        <v/>
      </c>
      <c r="AJ5982" t="str">
        <f t="shared" si="597"/>
        <v/>
      </c>
      <c r="AL5982">
        <f t="shared" si="595"/>
        <v>0</v>
      </c>
    </row>
    <row r="5983" spans="1:38" x14ac:dyDescent="0.3">
      <c r="A5983">
        <v>5982</v>
      </c>
      <c r="B5983" t="s">
        <v>32</v>
      </c>
      <c r="C5983" t="s">
        <v>23</v>
      </c>
      <c r="D5983">
        <v>482</v>
      </c>
      <c r="E5983">
        <v>28861576080.636101</v>
      </c>
      <c r="F5983">
        <v>92287385.107130304</v>
      </c>
      <c r="G5983">
        <v>31096401294.321201</v>
      </c>
      <c r="H5983">
        <v>11297621379.6996</v>
      </c>
      <c r="I5983">
        <v>250154.273893729</v>
      </c>
      <c r="J5983">
        <v>-1916920.3714447001</v>
      </c>
      <c r="K5983">
        <v>45162.615868394299</v>
      </c>
      <c r="L5983">
        <v>-27074041.835538398</v>
      </c>
      <c r="M5983">
        <v>-19621988.351147801</v>
      </c>
      <c r="Y5983" s="15">
        <f t="shared" si="593"/>
        <v>0</v>
      </c>
      <c r="Z5983" s="15">
        <f t="shared" si="594"/>
        <v>0</v>
      </c>
      <c r="AD5983" s="15">
        <f t="shared" si="591"/>
        <v>0</v>
      </c>
      <c r="AE5983" s="15">
        <f t="shared" si="592"/>
        <v>0</v>
      </c>
      <c r="AI5983" t="str">
        <f t="shared" si="596"/>
        <v/>
      </c>
      <c r="AJ5983" t="str">
        <f t="shared" si="597"/>
        <v/>
      </c>
      <c r="AL5983">
        <f t="shared" si="595"/>
        <v>0</v>
      </c>
    </row>
    <row r="5984" spans="1:38" x14ac:dyDescent="0.3">
      <c r="A5984">
        <v>5983</v>
      </c>
      <c r="B5984" t="s">
        <v>32</v>
      </c>
      <c r="C5984" t="s">
        <v>23</v>
      </c>
      <c r="D5984">
        <v>483</v>
      </c>
      <c r="E5984">
        <v>28519392852.929699</v>
      </c>
      <c r="F5984">
        <v>89796341.036844805</v>
      </c>
      <c r="G5984">
        <v>31096272099.540001</v>
      </c>
      <c r="H5984">
        <v>12911597886.766701</v>
      </c>
      <c r="I5984">
        <v>292815.99648001802</v>
      </c>
      <c r="J5984">
        <v>-2119857.348423</v>
      </c>
      <c r="K5984">
        <v>44094.578308490098</v>
      </c>
      <c r="L5984">
        <v>-30934910.698103499</v>
      </c>
      <c r="M5984">
        <v>-22418257.963217098</v>
      </c>
      <c r="Y5984" s="15">
        <f t="shared" si="593"/>
        <v>0</v>
      </c>
      <c r="Z5984" s="15">
        <f t="shared" si="594"/>
        <v>0</v>
      </c>
      <c r="AD5984" s="15">
        <f t="shared" si="591"/>
        <v>0</v>
      </c>
      <c r="AE5984" s="15">
        <f t="shared" si="592"/>
        <v>0</v>
      </c>
      <c r="AI5984" t="str">
        <f t="shared" si="596"/>
        <v/>
      </c>
      <c r="AJ5984" t="str">
        <f t="shared" si="597"/>
        <v/>
      </c>
      <c r="AL5984">
        <f t="shared" si="595"/>
        <v>0</v>
      </c>
    </row>
    <row r="5985" spans="1:38" x14ac:dyDescent="0.3">
      <c r="A5985">
        <v>5984</v>
      </c>
      <c r="B5985" t="s">
        <v>32</v>
      </c>
      <c r="C5985" t="s">
        <v>23</v>
      </c>
      <c r="D5985">
        <v>484</v>
      </c>
      <c r="E5985">
        <v>27544588391.2356</v>
      </c>
      <c r="F5985">
        <v>91442284.039818302</v>
      </c>
      <c r="G5985">
        <v>31096576393.3545</v>
      </c>
      <c r="H5985">
        <v>11723662897.785101</v>
      </c>
      <c r="I5985">
        <v>275491.76492592698</v>
      </c>
      <c r="J5985">
        <v>-2010404.2015571599</v>
      </c>
      <c r="K5985">
        <v>42555.4023400203</v>
      </c>
      <c r="L5985">
        <v>-28079119.650496799</v>
      </c>
      <c r="M5985">
        <v>-20346043.809926901</v>
      </c>
      <c r="Y5985" s="15">
        <f t="shared" si="593"/>
        <v>0</v>
      </c>
      <c r="Z5985" s="15">
        <f t="shared" si="594"/>
        <v>0</v>
      </c>
      <c r="AD5985" s="15">
        <f t="shared" si="591"/>
        <v>0</v>
      </c>
      <c r="AE5985" s="15">
        <f t="shared" si="592"/>
        <v>0</v>
      </c>
      <c r="AI5985" t="str">
        <f t="shared" si="596"/>
        <v/>
      </c>
      <c r="AJ5985" t="str">
        <f t="shared" si="597"/>
        <v/>
      </c>
      <c r="AL5985">
        <f t="shared" si="595"/>
        <v>0</v>
      </c>
    </row>
    <row r="5986" spans="1:38" x14ac:dyDescent="0.3">
      <c r="A5986">
        <v>5985</v>
      </c>
      <c r="B5986" t="s">
        <v>32</v>
      </c>
      <c r="C5986" t="s">
        <v>23</v>
      </c>
      <c r="D5986">
        <v>485</v>
      </c>
      <c r="E5986">
        <v>24051795096.714901</v>
      </c>
      <c r="F5986">
        <v>88360671.355749801</v>
      </c>
      <c r="G5986">
        <v>31089325535.739201</v>
      </c>
      <c r="H5986">
        <v>8275385632.4901896</v>
      </c>
      <c r="I5986">
        <v>204006.436297134</v>
      </c>
      <c r="J5986">
        <v>-1881630.36322021</v>
      </c>
      <c r="K5986">
        <v>40564.336021424198</v>
      </c>
      <c r="L5986">
        <v>-19810672.079097699</v>
      </c>
      <c r="M5986">
        <v>-14352123.393080899</v>
      </c>
      <c r="Y5986" s="15">
        <f t="shared" si="593"/>
        <v>0</v>
      </c>
      <c r="Z5986" s="15">
        <f t="shared" si="594"/>
        <v>0</v>
      </c>
      <c r="AD5986" s="15">
        <f t="shared" si="591"/>
        <v>0</v>
      </c>
      <c r="AE5986" s="15">
        <f t="shared" si="592"/>
        <v>0</v>
      </c>
      <c r="AI5986" t="str">
        <f t="shared" si="596"/>
        <v/>
      </c>
      <c r="AJ5986" t="str">
        <f t="shared" si="597"/>
        <v/>
      </c>
      <c r="AL5986">
        <f t="shared" si="595"/>
        <v>0</v>
      </c>
    </row>
    <row r="5987" spans="1:38" x14ac:dyDescent="0.3">
      <c r="A5987">
        <v>5986</v>
      </c>
      <c r="B5987" t="s">
        <v>32</v>
      </c>
      <c r="C5987" t="s">
        <v>23</v>
      </c>
      <c r="D5987">
        <v>486</v>
      </c>
      <c r="E5987">
        <v>18184861864.034698</v>
      </c>
      <c r="F5987">
        <v>88633210.657849297</v>
      </c>
      <c r="G5987">
        <v>31091061981.146099</v>
      </c>
      <c r="H5987">
        <v>3814349597.74613</v>
      </c>
      <c r="I5987">
        <v>237584.57130089399</v>
      </c>
      <c r="J5987">
        <v>-1921126.16860199</v>
      </c>
      <c r="K5987">
        <v>16054.702444946901</v>
      </c>
      <c r="L5987">
        <v>-8987723.3883043192</v>
      </c>
      <c r="M5987">
        <v>-6471730.3084119903</v>
      </c>
      <c r="Y5987" s="15">
        <f t="shared" si="593"/>
        <v>0</v>
      </c>
      <c r="Z5987" s="15">
        <f t="shared" si="594"/>
        <v>0</v>
      </c>
      <c r="AD5987" s="15">
        <f t="shared" si="591"/>
        <v>0</v>
      </c>
      <c r="AE5987" s="15">
        <f t="shared" si="592"/>
        <v>0</v>
      </c>
      <c r="AI5987" t="str">
        <f t="shared" si="596"/>
        <v/>
      </c>
      <c r="AJ5987" t="str">
        <f t="shared" si="597"/>
        <v/>
      </c>
      <c r="AL5987">
        <f t="shared" si="595"/>
        <v>0</v>
      </c>
    </row>
    <row r="5988" spans="1:38" x14ac:dyDescent="0.3">
      <c r="A5988">
        <v>5987</v>
      </c>
      <c r="B5988" t="s">
        <v>32</v>
      </c>
      <c r="C5988" t="s">
        <v>23</v>
      </c>
      <c r="D5988">
        <v>487</v>
      </c>
      <c r="E5988">
        <v>19193746252.551102</v>
      </c>
      <c r="F5988">
        <v>91318936.165459707</v>
      </c>
      <c r="G5988">
        <v>31093330539.060501</v>
      </c>
      <c r="H5988">
        <v>3641511579.1743698</v>
      </c>
      <c r="I5988">
        <v>255849.941475347</v>
      </c>
      <c r="J5988">
        <v>-1946139.4029693599</v>
      </c>
      <c r="K5988">
        <v>14232.9975069596</v>
      </c>
      <c r="L5988">
        <v>-8551435.5197740309</v>
      </c>
      <c r="M5988">
        <v>-6149448.5757969301</v>
      </c>
      <c r="Y5988" s="15">
        <f t="shared" si="593"/>
        <v>0</v>
      </c>
      <c r="Z5988" s="15">
        <f t="shared" si="594"/>
        <v>0</v>
      </c>
      <c r="AD5988" s="15">
        <f t="shared" si="591"/>
        <v>0</v>
      </c>
      <c r="AE5988" s="15">
        <f t="shared" si="592"/>
        <v>0</v>
      </c>
      <c r="AI5988" t="str">
        <f t="shared" si="596"/>
        <v/>
      </c>
      <c r="AJ5988" t="str">
        <f t="shared" si="597"/>
        <v/>
      </c>
      <c r="AL5988">
        <f t="shared" si="595"/>
        <v>0</v>
      </c>
    </row>
    <row r="5989" spans="1:38" x14ac:dyDescent="0.3">
      <c r="A5989">
        <v>5988</v>
      </c>
      <c r="B5989" t="s">
        <v>32</v>
      </c>
      <c r="C5989" t="s">
        <v>23</v>
      </c>
      <c r="D5989">
        <v>488</v>
      </c>
      <c r="E5989">
        <v>27281721441.667</v>
      </c>
      <c r="F5989">
        <v>88621239.433929607</v>
      </c>
      <c r="G5989">
        <v>31092883333.023201</v>
      </c>
      <c r="H5989">
        <v>10710066385.656799</v>
      </c>
      <c r="I5989">
        <v>261072.64163397299</v>
      </c>
      <c r="J5989">
        <v>-1994682.82416153</v>
      </c>
      <c r="K5989">
        <v>41023.3194816041</v>
      </c>
      <c r="L5989">
        <v>-25642074.970709201</v>
      </c>
      <c r="M5989">
        <v>-18577580.167342901</v>
      </c>
      <c r="Y5989" s="15">
        <f t="shared" si="593"/>
        <v>0</v>
      </c>
      <c r="Z5989" s="15">
        <f t="shared" si="594"/>
        <v>0</v>
      </c>
      <c r="AD5989" s="15">
        <f t="shared" si="591"/>
        <v>0</v>
      </c>
      <c r="AE5989" s="15">
        <f t="shared" si="592"/>
        <v>0</v>
      </c>
      <c r="AI5989" t="str">
        <f t="shared" si="596"/>
        <v/>
      </c>
      <c r="AJ5989" t="str">
        <f t="shared" si="597"/>
        <v/>
      </c>
      <c r="AL5989">
        <f t="shared" si="595"/>
        <v>0</v>
      </c>
    </row>
    <row r="5990" spans="1:38" x14ac:dyDescent="0.3">
      <c r="A5990">
        <v>5989</v>
      </c>
      <c r="B5990" t="s">
        <v>32</v>
      </c>
      <c r="C5990" t="s">
        <v>23</v>
      </c>
      <c r="D5990">
        <v>489</v>
      </c>
      <c r="E5990">
        <v>29269944079.390598</v>
      </c>
      <c r="F5990">
        <v>88813097.897180006</v>
      </c>
      <c r="G5990">
        <v>31098416574.3666</v>
      </c>
      <c r="H5990">
        <v>6806669359.2250605</v>
      </c>
      <c r="I5990">
        <v>278709.41417528701</v>
      </c>
      <c r="J5990">
        <v>-2039568.2732696501</v>
      </c>
      <c r="K5990">
        <v>24422.100628951801</v>
      </c>
      <c r="L5990">
        <v>-16183761.947957899</v>
      </c>
      <c r="M5990">
        <v>-11693997.0310125</v>
      </c>
      <c r="Y5990" s="15">
        <f t="shared" si="593"/>
        <v>0</v>
      </c>
      <c r="Z5990" s="15">
        <f t="shared" si="594"/>
        <v>0</v>
      </c>
      <c r="AD5990" s="15">
        <f t="shared" si="591"/>
        <v>0</v>
      </c>
      <c r="AE5990" s="15">
        <f t="shared" si="592"/>
        <v>0</v>
      </c>
      <c r="AI5990" t="str">
        <f t="shared" si="596"/>
        <v/>
      </c>
      <c r="AJ5990" t="str">
        <f t="shared" si="597"/>
        <v/>
      </c>
      <c r="AL5990">
        <f t="shared" si="595"/>
        <v>0</v>
      </c>
    </row>
    <row r="5991" spans="1:38" x14ac:dyDescent="0.3">
      <c r="A5991">
        <v>5990</v>
      </c>
      <c r="B5991" t="s">
        <v>32</v>
      </c>
      <c r="C5991" t="s">
        <v>23</v>
      </c>
      <c r="D5991">
        <v>490</v>
      </c>
      <c r="E5991">
        <v>26264534475.848598</v>
      </c>
      <c r="F5991">
        <v>90922337.315209597</v>
      </c>
      <c r="G5991">
        <v>31093760507.692101</v>
      </c>
      <c r="H5991">
        <v>6816005896.5007296</v>
      </c>
      <c r="I5991">
        <v>252899.412971154</v>
      </c>
      <c r="J5991">
        <v>-1975894.9908866901</v>
      </c>
      <c r="K5991">
        <v>26951.450050531301</v>
      </c>
      <c r="L5991">
        <v>-16232153.107348301</v>
      </c>
      <c r="M5991">
        <v>-11736229.692715701</v>
      </c>
      <c r="Y5991" s="15">
        <f t="shared" si="593"/>
        <v>0</v>
      </c>
      <c r="Z5991" s="15">
        <f t="shared" si="594"/>
        <v>0</v>
      </c>
      <c r="AD5991" s="15">
        <f t="shared" si="591"/>
        <v>0</v>
      </c>
      <c r="AE5991" s="15">
        <f t="shared" si="592"/>
        <v>0</v>
      </c>
      <c r="AI5991" t="str">
        <f t="shared" si="596"/>
        <v/>
      </c>
      <c r="AJ5991" t="str">
        <f t="shared" si="597"/>
        <v/>
      </c>
      <c r="AL5991">
        <f t="shared" si="595"/>
        <v>0</v>
      </c>
    </row>
    <row r="5992" spans="1:38" x14ac:dyDescent="0.3">
      <c r="A5992">
        <v>5991</v>
      </c>
      <c r="B5992" t="s">
        <v>32</v>
      </c>
      <c r="C5992" t="s">
        <v>23</v>
      </c>
      <c r="D5992">
        <v>491</v>
      </c>
      <c r="E5992">
        <v>22970209930.995098</v>
      </c>
      <c r="F5992">
        <v>90756305.5666136</v>
      </c>
      <c r="G5992">
        <v>31078576631.3638</v>
      </c>
      <c r="H5992">
        <v>830460639.02161801</v>
      </c>
      <c r="I5992">
        <v>239233.00602967999</v>
      </c>
      <c r="J5992">
        <v>-1913226.95146942</v>
      </c>
      <c r="K5992">
        <v>3471.3464199776299</v>
      </c>
      <c r="L5992">
        <v>-1769302.11823684</v>
      </c>
      <c r="M5992">
        <v>-1221519.8116186999</v>
      </c>
      <c r="Y5992" s="15">
        <f t="shared" si="593"/>
        <v>0</v>
      </c>
      <c r="Z5992" s="15">
        <f t="shared" si="594"/>
        <v>0</v>
      </c>
      <c r="AD5992" s="15">
        <f t="shared" si="591"/>
        <v>0</v>
      </c>
      <c r="AE5992" s="15">
        <f t="shared" si="592"/>
        <v>0</v>
      </c>
      <c r="AI5992" t="str">
        <f t="shared" si="596"/>
        <v/>
      </c>
      <c r="AJ5992" t="str">
        <f t="shared" si="597"/>
        <v/>
      </c>
      <c r="AL5992">
        <f t="shared" si="595"/>
        <v>0</v>
      </c>
    </row>
    <row r="5993" spans="1:38" x14ac:dyDescent="0.3">
      <c r="A5993">
        <v>5992</v>
      </c>
      <c r="B5993" t="s">
        <v>32</v>
      </c>
      <c r="C5993" t="s">
        <v>23</v>
      </c>
      <c r="D5993">
        <v>492</v>
      </c>
      <c r="E5993">
        <v>20694144843.474098</v>
      </c>
      <c r="F5993">
        <v>91647711.038901597</v>
      </c>
      <c r="G5993">
        <v>31095474598.844101</v>
      </c>
      <c r="H5993">
        <v>8032516792.4857702</v>
      </c>
      <c r="I5993">
        <v>275096.05577810103</v>
      </c>
      <c r="J5993">
        <v>-2079996.2595710801</v>
      </c>
      <c r="K5993">
        <v>29198.952961234001</v>
      </c>
      <c r="L5993">
        <v>-19152184.848197799</v>
      </c>
      <c r="M5993">
        <v>-13853835.5107498</v>
      </c>
      <c r="Y5993" s="15">
        <f t="shared" si="593"/>
        <v>0</v>
      </c>
      <c r="Z5993" s="15">
        <f t="shared" si="594"/>
        <v>0</v>
      </c>
      <c r="AD5993" s="15">
        <f t="shared" si="591"/>
        <v>0</v>
      </c>
      <c r="AE5993" s="15">
        <f t="shared" si="592"/>
        <v>0</v>
      </c>
      <c r="AI5993" t="str">
        <f t="shared" si="596"/>
        <v/>
      </c>
      <c r="AJ5993" t="str">
        <f t="shared" si="597"/>
        <v/>
      </c>
      <c r="AL5993">
        <f t="shared" si="595"/>
        <v>0</v>
      </c>
    </row>
    <row r="5994" spans="1:38" x14ac:dyDescent="0.3">
      <c r="A5994">
        <v>5993</v>
      </c>
      <c r="B5994" t="s">
        <v>32</v>
      </c>
      <c r="C5994" t="s">
        <v>23</v>
      </c>
      <c r="D5994">
        <v>493</v>
      </c>
      <c r="E5994">
        <v>20690078029.800701</v>
      </c>
      <c r="F5994">
        <v>88974379.268999904</v>
      </c>
      <c r="G5994">
        <v>31092556401.695702</v>
      </c>
      <c r="H5994">
        <v>3380766846.5729299</v>
      </c>
      <c r="I5994">
        <v>234975.810521662</v>
      </c>
      <c r="J5994">
        <v>-1981140.43877029</v>
      </c>
      <c r="K5994">
        <v>14387.7228854638</v>
      </c>
      <c r="L5994">
        <v>-7941677.77091402</v>
      </c>
      <c r="M5994">
        <v>-5711681.3396133799</v>
      </c>
      <c r="Y5994" s="15">
        <f t="shared" si="593"/>
        <v>0</v>
      </c>
      <c r="Z5994" s="15">
        <f t="shared" si="594"/>
        <v>0</v>
      </c>
      <c r="AD5994" s="15">
        <f t="shared" si="591"/>
        <v>0</v>
      </c>
      <c r="AE5994" s="15">
        <f t="shared" si="592"/>
        <v>0</v>
      </c>
      <c r="AI5994" t="str">
        <f t="shared" si="596"/>
        <v/>
      </c>
      <c r="AJ5994" t="str">
        <f t="shared" si="597"/>
        <v/>
      </c>
      <c r="AL5994">
        <f t="shared" si="595"/>
        <v>0</v>
      </c>
    </row>
    <row r="5995" spans="1:38" x14ac:dyDescent="0.3">
      <c r="A5995">
        <v>5994</v>
      </c>
      <c r="B5995" t="s">
        <v>32</v>
      </c>
      <c r="C5995" t="s">
        <v>23</v>
      </c>
      <c r="D5995">
        <v>494</v>
      </c>
      <c r="E5995">
        <v>21843836735.451801</v>
      </c>
      <c r="F5995">
        <v>88442544.041398793</v>
      </c>
      <c r="G5995">
        <v>31095085878.9781</v>
      </c>
      <c r="H5995">
        <v>6287474051.5785904</v>
      </c>
      <c r="I5995">
        <v>275731.97444942599</v>
      </c>
      <c r="J5995">
        <v>-2020187.4835739101</v>
      </c>
      <c r="K5995">
        <v>22802.8470913946</v>
      </c>
      <c r="L5995">
        <v>-14931024.2306224</v>
      </c>
      <c r="M5995">
        <v>-10783727.083784601</v>
      </c>
      <c r="Y5995" s="15">
        <f t="shared" si="593"/>
        <v>0</v>
      </c>
      <c r="Z5995" s="15">
        <f t="shared" si="594"/>
        <v>0</v>
      </c>
      <c r="AD5995" s="15">
        <f t="shared" si="591"/>
        <v>0</v>
      </c>
      <c r="AE5995" s="15">
        <f t="shared" si="592"/>
        <v>0</v>
      </c>
      <c r="AI5995" t="str">
        <f t="shared" si="596"/>
        <v/>
      </c>
      <c r="AJ5995" t="str">
        <f t="shared" si="597"/>
        <v/>
      </c>
      <c r="AL5995">
        <f t="shared" si="595"/>
        <v>0</v>
      </c>
    </row>
    <row r="5996" spans="1:38" x14ac:dyDescent="0.3">
      <c r="A5996">
        <v>5995</v>
      </c>
      <c r="B5996" t="s">
        <v>32</v>
      </c>
      <c r="C5996" t="s">
        <v>23</v>
      </c>
      <c r="D5996">
        <v>495</v>
      </c>
      <c r="E5996">
        <v>28906093291.454601</v>
      </c>
      <c r="F5996">
        <v>86655922.449268207</v>
      </c>
      <c r="G5996">
        <v>31087830684.242599</v>
      </c>
      <c r="H5996">
        <v>8643183856.1627998</v>
      </c>
      <c r="I5996">
        <v>268577.63540463097</v>
      </c>
      <c r="J5996">
        <v>-2072075.5483245801</v>
      </c>
      <c r="K5996">
        <v>32181.323821476199</v>
      </c>
      <c r="L5996">
        <v>-20635650.144792899</v>
      </c>
      <c r="M5996">
        <v>-14934497.11383</v>
      </c>
      <c r="Y5996" s="15">
        <f t="shared" si="593"/>
        <v>0</v>
      </c>
      <c r="Z5996" s="15">
        <f t="shared" si="594"/>
        <v>0</v>
      </c>
      <c r="AD5996" s="15">
        <f t="shared" si="591"/>
        <v>0</v>
      </c>
      <c r="AE5996" s="15">
        <f t="shared" si="592"/>
        <v>0</v>
      </c>
      <c r="AI5996" t="str">
        <f t="shared" si="596"/>
        <v/>
      </c>
      <c r="AJ5996" t="str">
        <f t="shared" si="597"/>
        <v/>
      </c>
      <c r="AL5996">
        <f t="shared" si="595"/>
        <v>0</v>
      </c>
    </row>
    <row r="5997" spans="1:38" x14ac:dyDescent="0.3">
      <c r="A5997">
        <v>5996</v>
      </c>
      <c r="B5997" t="s">
        <v>32</v>
      </c>
      <c r="C5997" t="s">
        <v>23</v>
      </c>
      <c r="D5997">
        <v>496</v>
      </c>
      <c r="E5997">
        <v>26418640137.544399</v>
      </c>
      <c r="F5997">
        <v>91873092.194726393</v>
      </c>
      <c r="G5997">
        <v>31097654594.9589</v>
      </c>
      <c r="H5997">
        <v>8059402105.5455103</v>
      </c>
      <c r="I5997">
        <v>302269.94087253499</v>
      </c>
      <c r="J5997">
        <v>-2128516.1490402198</v>
      </c>
      <c r="K5997">
        <v>26662.929440754699</v>
      </c>
      <c r="L5997">
        <v>-19190035.231647901</v>
      </c>
      <c r="M5997">
        <v>-13873952.0027787</v>
      </c>
      <c r="Y5997" s="15">
        <f t="shared" si="593"/>
        <v>0</v>
      </c>
      <c r="Z5997" s="15">
        <f t="shared" si="594"/>
        <v>0</v>
      </c>
      <c r="AD5997" s="15">
        <f t="shared" si="591"/>
        <v>0</v>
      </c>
      <c r="AE5997" s="15">
        <f t="shared" si="592"/>
        <v>0</v>
      </c>
      <c r="AI5997" t="str">
        <f t="shared" si="596"/>
        <v/>
      </c>
      <c r="AJ5997" t="str">
        <f t="shared" si="597"/>
        <v/>
      </c>
      <c r="AL5997">
        <f t="shared" si="595"/>
        <v>0</v>
      </c>
    </row>
    <row r="5998" spans="1:38" x14ac:dyDescent="0.3">
      <c r="A5998">
        <v>5997</v>
      </c>
      <c r="B5998" t="s">
        <v>32</v>
      </c>
      <c r="C5998" t="s">
        <v>23</v>
      </c>
      <c r="D5998">
        <v>497</v>
      </c>
      <c r="E5998">
        <v>23200814550.2845</v>
      </c>
      <c r="F5998">
        <v>91619267.317368507</v>
      </c>
      <c r="G5998">
        <v>31091814907.6563</v>
      </c>
      <c r="H5998">
        <v>4268771120.7209601</v>
      </c>
      <c r="I5998">
        <v>256434.86188188201</v>
      </c>
      <c r="J5998">
        <v>-1938644.4098968499</v>
      </c>
      <c r="K5998">
        <v>16646.609939826401</v>
      </c>
      <c r="L5998">
        <v>-10067927.7033611</v>
      </c>
      <c r="M5998">
        <v>-7252192.4582948703</v>
      </c>
      <c r="Y5998" s="15">
        <f t="shared" si="593"/>
        <v>0</v>
      </c>
      <c r="Z5998" s="15">
        <f t="shared" si="594"/>
        <v>0</v>
      </c>
      <c r="AD5998" s="15">
        <f t="shared" si="591"/>
        <v>0</v>
      </c>
      <c r="AE5998" s="15">
        <f t="shared" si="592"/>
        <v>0</v>
      </c>
      <c r="AI5998" t="str">
        <f t="shared" si="596"/>
        <v/>
      </c>
      <c r="AJ5998" t="str">
        <f t="shared" si="597"/>
        <v/>
      </c>
      <c r="AL5998">
        <f t="shared" si="595"/>
        <v>0</v>
      </c>
    </row>
    <row r="5999" spans="1:38" x14ac:dyDescent="0.3">
      <c r="A5999">
        <v>5998</v>
      </c>
      <c r="B5999" t="s">
        <v>32</v>
      </c>
      <c r="C5999" t="s">
        <v>23</v>
      </c>
      <c r="D5999">
        <v>498</v>
      </c>
      <c r="E5999">
        <v>24337494464.972198</v>
      </c>
      <c r="F5999">
        <v>88935237.206374601</v>
      </c>
      <c r="G5999">
        <v>31090920640.8144</v>
      </c>
      <c r="H5999">
        <v>13268518658.586201</v>
      </c>
      <c r="I5999">
        <v>240025.783717513</v>
      </c>
      <c r="J5999">
        <v>-1934183.01934052</v>
      </c>
      <c r="K5999">
        <v>55279.555608917297</v>
      </c>
      <c r="L5999">
        <v>-31850942.192986801</v>
      </c>
      <c r="M5999">
        <v>-23098860.017522</v>
      </c>
      <c r="Y5999" s="15">
        <f t="shared" si="593"/>
        <v>0</v>
      </c>
      <c r="Z5999" s="15">
        <f t="shared" si="594"/>
        <v>0</v>
      </c>
      <c r="AD5999" s="15">
        <f t="shared" si="591"/>
        <v>0</v>
      </c>
      <c r="AE5999" s="15">
        <f t="shared" si="592"/>
        <v>0</v>
      </c>
      <c r="AI5999" t="str">
        <f t="shared" si="596"/>
        <v/>
      </c>
      <c r="AJ5999" t="str">
        <f t="shared" si="597"/>
        <v/>
      </c>
      <c r="AL5999">
        <f t="shared" si="595"/>
        <v>0</v>
      </c>
    </row>
    <row r="6000" spans="1:38" x14ac:dyDescent="0.3">
      <c r="A6000">
        <v>5999</v>
      </c>
      <c r="B6000" t="s">
        <v>32</v>
      </c>
      <c r="C6000" t="s">
        <v>23</v>
      </c>
      <c r="D6000">
        <v>499</v>
      </c>
      <c r="E6000">
        <v>21450393818.505299</v>
      </c>
      <c r="F6000">
        <v>89428579.221951395</v>
      </c>
      <c r="G6000">
        <v>31091632075.828999</v>
      </c>
      <c r="H6000">
        <v>7183917513.2583103</v>
      </c>
      <c r="I6000">
        <v>241447.71917656099</v>
      </c>
      <c r="J6000">
        <v>-1915850.2348098799</v>
      </c>
      <c r="K6000">
        <v>29753.5115997721</v>
      </c>
      <c r="L6000">
        <v>-17133428.316142801</v>
      </c>
      <c r="M6000">
        <v>-12394825.7610557</v>
      </c>
      <c r="Y6000" s="15">
        <f t="shared" si="593"/>
        <v>0</v>
      </c>
      <c r="Z6000" s="15">
        <f t="shared" si="594"/>
        <v>0</v>
      </c>
      <c r="AD6000" s="15">
        <f t="shared" si="591"/>
        <v>0</v>
      </c>
      <c r="AE6000" s="15">
        <f t="shared" si="592"/>
        <v>0</v>
      </c>
      <c r="AI6000" t="str">
        <f t="shared" si="596"/>
        <v/>
      </c>
      <c r="AJ6000" t="str">
        <f t="shared" si="597"/>
        <v/>
      </c>
      <c r="AL6000">
        <f t="shared" si="595"/>
        <v>0</v>
      </c>
    </row>
    <row r="6001" spans="1:39" x14ac:dyDescent="0.3">
      <c r="A6001">
        <v>6000</v>
      </c>
      <c r="B6001" t="s">
        <v>32</v>
      </c>
      <c r="C6001" t="s">
        <v>23</v>
      </c>
      <c r="D6001">
        <v>500</v>
      </c>
      <c r="E6001">
        <v>27733528837.746601</v>
      </c>
      <c r="F6001">
        <v>88815392.712210596</v>
      </c>
      <c r="G6001">
        <v>31094931298.1404</v>
      </c>
      <c r="H6001">
        <v>8681460319.1155205</v>
      </c>
      <c r="I6001">
        <v>268304.65278032399</v>
      </c>
      <c r="J6001">
        <v>-2055890.7552833599</v>
      </c>
      <c r="K6001">
        <v>32356.726687939699</v>
      </c>
      <c r="L6001">
        <v>-20728497.798221398</v>
      </c>
      <c r="M6001">
        <v>-15002097.129766401</v>
      </c>
      <c r="Y6001" s="15">
        <f t="shared" si="593"/>
        <v>0</v>
      </c>
      <c r="Z6001" s="15">
        <f t="shared" si="594"/>
        <v>0</v>
      </c>
      <c r="AD6001" s="15">
        <f t="shared" si="591"/>
        <v>0</v>
      </c>
      <c r="AE6001" s="15">
        <f t="shared" si="592"/>
        <v>0</v>
      </c>
      <c r="AI6001" t="str">
        <f t="shared" si="596"/>
        <v/>
      </c>
      <c r="AJ6001" t="str">
        <f t="shared" si="597"/>
        <v/>
      </c>
      <c r="AL6001">
        <f t="shared" si="595"/>
        <v>0</v>
      </c>
    </row>
    <row r="6002" spans="1:39" x14ac:dyDescent="0.3">
      <c r="A6002">
        <v>6001</v>
      </c>
      <c r="B6002" t="s">
        <v>32</v>
      </c>
      <c r="C6002" t="s">
        <v>24</v>
      </c>
      <c r="D6002">
        <v>1</v>
      </c>
      <c r="E6002">
        <v>20257448492.198799</v>
      </c>
      <c r="F6002">
        <v>89122286.978476599</v>
      </c>
      <c r="G6002">
        <v>31095838164.738899</v>
      </c>
      <c r="H6002">
        <v>402224475.251831</v>
      </c>
      <c r="I6002">
        <v>1040785.30312857</v>
      </c>
      <c r="J6002">
        <v>1149840.4276046799</v>
      </c>
      <c r="K6002">
        <v>386.462485627685</v>
      </c>
      <c r="L6002">
        <v>67973.410039027207</v>
      </c>
      <c r="M6002">
        <v>333285.744517994</v>
      </c>
      <c r="O6002">
        <f>AVERAGE(E6002:E6501)</f>
        <v>18343561318.147469</v>
      </c>
      <c r="P6002">
        <f>_xlfn.PERCENTILE.INC(E6002:E6501,0.5)</f>
        <v>17943661021.784752</v>
      </c>
      <c r="Q6002">
        <f>_xlfn.PERCENTILE.INC(E6002:E6501,0.025)</f>
        <v>12646439334.410172</v>
      </c>
      <c r="R6002">
        <f>_xlfn.PERCENTILE.INC(E6002:E6501,0.975)</f>
        <v>26140703297.818371</v>
      </c>
      <c r="S6002">
        <f>_xlfn.PERCENTILE.INC(H6002:H6501,0.5)</f>
        <v>416459491.31865299</v>
      </c>
      <c r="T6002">
        <f>AVERAGE(F6002:F6501)</f>
        <v>90104666.536382809</v>
      </c>
      <c r="U6002">
        <f>_xlfn.PERCENTILE.INC(F6002:F6501,0.5)</f>
        <v>90346724.245212153</v>
      </c>
      <c r="V6002">
        <f>_xlfn.PERCENTILE.INC(F6002:F6501,0.025)</f>
        <v>87077894.944159761</v>
      </c>
      <c r="W6002">
        <f>_xlfn.PERCENTILE.INC(F6002:F6501,0.975)</f>
        <v>92321811.308469266</v>
      </c>
      <c r="Y6002" s="15">
        <f t="shared" si="593"/>
        <v>1</v>
      </c>
      <c r="Z6002" s="15">
        <f t="shared" si="594"/>
        <v>1</v>
      </c>
      <c r="AA6002" s="15">
        <f>AVERAGE(Y6002:Y6501)</f>
        <v>0.60199999999999998</v>
      </c>
      <c r="AB6002" s="15">
        <f>AVERAGE(Z6002:Z6501)</f>
        <v>0.94199999999999995</v>
      </c>
      <c r="AD6002" s="15">
        <f t="shared" si="591"/>
        <v>1</v>
      </c>
      <c r="AE6002" s="15">
        <f t="shared" si="592"/>
        <v>1</v>
      </c>
      <c r="AF6002" s="19">
        <f>AVERAGE(AD6002:AD6501)</f>
        <v>0.60199999999999998</v>
      </c>
      <c r="AG6002" s="19">
        <f>AVERAGE(AE6002:AE6501)</f>
        <v>0.94199999999999995</v>
      </c>
      <c r="AI6002" t="str">
        <f t="shared" si="596"/>
        <v/>
      </c>
      <c r="AJ6002" t="str">
        <f t="shared" si="597"/>
        <v/>
      </c>
      <c r="AL6002">
        <f t="shared" si="595"/>
        <v>0</v>
      </c>
      <c r="AM6002">
        <f>AVERAGE(AL6002:AL6501)</f>
        <v>0</v>
      </c>
    </row>
    <row r="6003" spans="1:39" x14ac:dyDescent="0.3">
      <c r="A6003">
        <v>6002</v>
      </c>
      <c r="B6003" t="s">
        <v>32</v>
      </c>
      <c r="C6003" t="s">
        <v>24</v>
      </c>
      <c r="D6003">
        <v>2</v>
      </c>
      <c r="E6003">
        <v>20822955914.429401</v>
      </c>
      <c r="F6003">
        <v>92576146.989716902</v>
      </c>
      <c r="G6003">
        <v>31074157503.472198</v>
      </c>
      <c r="H6003">
        <v>673481071.32938802</v>
      </c>
      <c r="I6003">
        <v>1089626.6631766299</v>
      </c>
      <c r="J6003">
        <v>1169334.1752510101</v>
      </c>
      <c r="K6003">
        <v>618.08424306171503</v>
      </c>
      <c r="L6003">
        <v>-539240.88783382904</v>
      </c>
      <c r="M6003">
        <v>-95004.283012795495</v>
      </c>
      <c r="Y6003" s="15">
        <f t="shared" si="593"/>
        <v>0</v>
      </c>
      <c r="Z6003" s="15">
        <f t="shared" si="594"/>
        <v>0</v>
      </c>
      <c r="AD6003" s="15">
        <f t="shared" si="591"/>
        <v>0</v>
      </c>
      <c r="AE6003" s="15">
        <f t="shared" si="592"/>
        <v>0</v>
      </c>
      <c r="AI6003" t="str">
        <f t="shared" si="596"/>
        <v/>
      </c>
      <c r="AJ6003" t="str">
        <f t="shared" si="597"/>
        <v/>
      </c>
      <c r="AL6003">
        <f t="shared" si="595"/>
        <v>0</v>
      </c>
    </row>
    <row r="6004" spans="1:39" x14ac:dyDescent="0.3">
      <c r="A6004">
        <v>6003</v>
      </c>
      <c r="B6004" t="s">
        <v>32</v>
      </c>
      <c r="C6004" t="s">
        <v>24</v>
      </c>
      <c r="D6004">
        <v>3</v>
      </c>
      <c r="E6004">
        <v>18268625938.399899</v>
      </c>
      <c r="F6004">
        <v>91257761.780464396</v>
      </c>
      <c r="G6004">
        <v>31096022752.136002</v>
      </c>
      <c r="H6004">
        <v>519042018.94738799</v>
      </c>
      <c r="I6004">
        <v>963891.27015243506</v>
      </c>
      <c r="J6004">
        <v>1061330.8446579</v>
      </c>
      <c r="K6004">
        <v>538.48606686239998</v>
      </c>
      <c r="L6004">
        <v>-291453.14599502098</v>
      </c>
      <c r="M6004">
        <v>50913.512954284903</v>
      </c>
      <c r="Y6004" s="15">
        <f t="shared" si="593"/>
        <v>0</v>
      </c>
      <c r="Z6004" s="15">
        <f t="shared" si="594"/>
        <v>1</v>
      </c>
      <c r="AD6004" s="15">
        <f t="shared" si="591"/>
        <v>0</v>
      </c>
      <c r="AE6004" s="15">
        <f t="shared" si="592"/>
        <v>1</v>
      </c>
      <c r="AI6004" t="str">
        <f t="shared" si="596"/>
        <v/>
      </c>
      <c r="AJ6004" t="str">
        <f t="shared" si="597"/>
        <v/>
      </c>
      <c r="AL6004">
        <f t="shared" si="595"/>
        <v>0</v>
      </c>
    </row>
    <row r="6005" spans="1:39" x14ac:dyDescent="0.3">
      <c r="A6005">
        <v>6004</v>
      </c>
      <c r="B6005" t="s">
        <v>32</v>
      </c>
      <c r="C6005" t="s">
        <v>24</v>
      </c>
      <c r="D6005">
        <v>4</v>
      </c>
      <c r="E6005">
        <v>20794385763.692902</v>
      </c>
      <c r="F6005">
        <v>91903331.431921303</v>
      </c>
      <c r="G6005">
        <v>31091549637.114498</v>
      </c>
      <c r="H6005">
        <v>341707594.45032901</v>
      </c>
      <c r="I6005">
        <v>1173347.7845606699</v>
      </c>
      <c r="J6005">
        <v>1259812.21126175</v>
      </c>
      <c r="K6005">
        <v>291.22447661864697</v>
      </c>
      <c r="L6005">
        <v>346900.78221906698</v>
      </c>
      <c r="M6005">
        <v>572295.419221321</v>
      </c>
      <c r="Y6005" s="15">
        <f t="shared" si="593"/>
        <v>1</v>
      </c>
      <c r="Z6005" s="15">
        <f t="shared" si="594"/>
        <v>1</v>
      </c>
      <c r="AD6005" s="15">
        <f t="shared" si="591"/>
        <v>1</v>
      </c>
      <c r="AE6005" s="15">
        <f t="shared" si="592"/>
        <v>1</v>
      </c>
      <c r="AI6005" t="str">
        <f t="shared" si="596"/>
        <v/>
      </c>
      <c r="AJ6005" t="str">
        <f t="shared" si="597"/>
        <v/>
      </c>
      <c r="AL6005">
        <f t="shared" si="595"/>
        <v>0</v>
      </c>
    </row>
    <row r="6006" spans="1:39" x14ac:dyDescent="0.3">
      <c r="A6006">
        <v>6005</v>
      </c>
      <c r="B6006" t="s">
        <v>32</v>
      </c>
      <c r="C6006" t="s">
        <v>24</v>
      </c>
      <c r="D6006">
        <v>5</v>
      </c>
      <c r="E6006">
        <v>14772978927.1861</v>
      </c>
      <c r="F6006">
        <v>90309925.227241203</v>
      </c>
      <c r="G6006">
        <v>31099233072.852901</v>
      </c>
      <c r="H6006">
        <v>500254554.774836</v>
      </c>
      <c r="I6006">
        <v>959750.26058451796</v>
      </c>
      <c r="J6006">
        <v>1062917.49320984</v>
      </c>
      <c r="K6006">
        <v>521.23409111675005</v>
      </c>
      <c r="L6006">
        <v>-250155.178791051</v>
      </c>
      <c r="M6006">
        <v>79819.031947740805</v>
      </c>
      <c r="Y6006" s="15">
        <f t="shared" si="593"/>
        <v>0</v>
      </c>
      <c r="Z6006" s="15">
        <f t="shared" si="594"/>
        <v>1</v>
      </c>
      <c r="AD6006" s="15">
        <f t="shared" ref="AD6006:AD6069" si="598">IF(L6006&lt;0,0,1)</f>
        <v>0</v>
      </c>
      <c r="AE6006" s="15">
        <f t="shared" ref="AE6006:AE6069" si="599">IF(M6006&lt;0,0,1)</f>
        <v>1</v>
      </c>
      <c r="AI6006" t="str">
        <f t="shared" si="596"/>
        <v/>
      </c>
      <c r="AJ6006" t="str">
        <f t="shared" si="597"/>
        <v/>
      </c>
      <c r="AL6006">
        <f t="shared" si="595"/>
        <v>0</v>
      </c>
    </row>
    <row r="6007" spans="1:39" x14ac:dyDescent="0.3">
      <c r="A6007">
        <v>6006</v>
      </c>
      <c r="B6007" t="s">
        <v>32</v>
      </c>
      <c r="C6007" t="s">
        <v>24</v>
      </c>
      <c r="D6007">
        <v>6</v>
      </c>
      <c r="E6007">
        <v>16524338295.4762</v>
      </c>
      <c r="F6007">
        <v>91386769.105806902</v>
      </c>
      <c r="G6007">
        <v>31096195781.350899</v>
      </c>
      <c r="H6007">
        <v>294013980.02768898</v>
      </c>
      <c r="I6007">
        <v>962484.539908782</v>
      </c>
      <c r="J6007">
        <v>1059369.5969505301</v>
      </c>
      <c r="K6007">
        <v>305.47397681375099</v>
      </c>
      <c r="L6007">
        <v>251388.33839978301</v>
      </c>
      <c r="M6007">
        <v>445323.66608405497</v>
      </c>
      <c r="Y6007" s="15">
        <f t="shared" si="593"/>
        <v>1</v>
      </c>
      <c r="Z6007" s="15">
        <f t="shared" si="594"/>
        <v>1</v>
      </c>
      <c r="AD6007" s="15">
        <f t="shared" si="598"/>
        <v>1</v>
      </c>
      <c r="AE6007" s="15">
        <f t="shared" si="599"/>
        <v>1</v>
      </c>
      <c r="AI6007" t="str">
        <f t="shared" si="596"/>
        <v/>
      </c>
      <c r="AJ6007" t="str">
        <f t="shared" si="597"/>
        <v/>
      </c>
      <c r="AL6007">
        <f t="shared" si="595"/>
        <v>0</v>
      </c>
    </row>
    <row r="6008" spans="1:39" x14ac:dyDescent="0.3">
      <c r="A6008">
        <v>6007</v>
      </c>
      <c r="B6008" t="s">
        <v>32</v>
      </c>
      <c r="C6008" t="s">
        <v>24</v>
      </c>
      <c r="D6008">
        <v>7</v>
      </c>
      <c r="E6008">
        <v>23498207043.004501</v>
      </c>
      <c r="F6008">
        <v>90169291.295863494</v>
      </c>
      <c r="G6008">
        <v>31088235956.6185</v>
      </c>
      <c r="H6008">
        <v>398112299.77709597</v>
      </c>
      <c r="I6008">
        <v>1322574.7425060601</v>
      </c>
      <c r="J6008">
        <v>1410761.7328949</v>
      </c>
      <c r="K6008">
        <v>301.01308227218999</v>
      </c>
      <c r="L6008">
        <v>359708.47295369202</v>
      </c>
      <c r="M6008">
        <v>622308.36464979104</v>
      </c>
      <c r="Y6008" s="15">
        <f t="shared" si="593"/>
        <v>1</v>
      </c>
      <c r="Z6008" s="15">
        <f t="shared" si="594"/>
        <v>1</v>
      </c>
      <c r="AD6008" s="15">
        <f t="shared" si="598"/>
        <v>1</v>
      </c>
      <c r="AE6008" s="15">
        <f t="shared" si="599"/>
        <v>1</v>
      </c>
      <c r="AI6008" t="str">
        <f t="shared" si="596"/>
        <v/>
      </c>
      <c r="AJ6008" t="str">
        <f t="shared" si="597"/>
        <v/>
      </c>
      <c r="AL6008">
        <f t="shared" si="595"/>
        <v>0</v>
      </c>
    </row>
    <row r="6009" spans="1:39" x14ac:dyDescent="0.3">
      <c r="A6009">
        <v>6008</v>
      </c>
      <c r="B6009" t="s">
        <v>32</v>
      </c>
      <c r="C6009" t="s">
        <v>24</v>
      </c>
      <c r="D6009">
        <v>8</v>
      </c>
      <c r="E6009">
        <v>15654936752.683701</v>
      </c>
      <c r="F6009">
        <v>92021001.413527399</v>
      </c>
      <c r="G6009">
        <v>31099559685.311199</v>
      </c>
      <c r="H6009">
        <v>388430007.88494098</v>
      </c>
      <c r="I6009">
        <v>1056302.5690909601</v>
      </c>
      <c r="J6009">
        <v>1168846.34917831</v>
      </c>
      <c r="K6009">
        <v>367.72608460019001</v>
      </c>
      <c r="L6009">
        <v>116853.692771954</v>
      </c>
      <c r="M6009">
        <v>373067.02267713798</v>
      </c>
      <c r="Y6009" s="15">
        <f t="shared" si="593"/>
        <v>1</v>
      </c>
      <c r="Z6009" s="15">
        <f t="shared" si="594"/>
        <v>1</v>
      </c>
      <c r="AD6009" s="15">
        <f t="shared" si="598"/>
        <v>1</v>
      </c>
      <c r="AE6009" s="15">
        <f t="shared" si="599"/>
        <v>1</v>
      </c>
      <c r="AI6009" t="str">
        <f t="shared" si="596"/>
        <v/>
      </c>
      <c r="AJ6009" t="str">
        <f t="shared" si="597"/>
        <v/>
      </c>
      <c r="AL6009">
        <f t="shared" si="595"/>
        <v>0</v>
      </c>
    </row>
    <row r="6010" spans="1:39" x14ac:dyDescent="0.3">
      <c r="A6010">
        <v>6009</v>
      </c>
      <c r="B6010" t="s">
        <v>32</v>
      </c>
      <c r="C6010" t="s">
        <v>24</v>
      </c>
      <c r="D6010">
        <v>9</v>
      </c>
      <c r="E6010">
        <v>20570200571.680099</v>
      </c>
      <c r="F6010">
        <v>89258042.218687698</v>
      </c>
      <c r="G6010">
        <v>31071080399.3531</v>
      </c>
      <c r="H6010">
        <v>625555492.364941</v>
      </c>
      <c r="I6010">
        <v>1002352.7967238399</v>
      </c>
      <c r="J6010">
        <v>1075697.8291778599</v>
      </c>
      <c r="K6010">
        <v>624.08714218142404</v>
      </c>
      <c r="L6010">
        <v>-510602.92875529401</v>
      </c>
      <c r="M6010">
        <v>-97978.639988256895</v>
      </c>
      <c r="Y6010" s="15">
        <f t="shared" si="593"/>
        <v>0</v>
      </c>
      <c r="Z6010" s="15">
        <f t="shared" si="594"/>
        <v>0</v>
      </c>
      <c r="AD6010" s="15">
        <f t="shared" si="598"/>
        <v>0</v>
      </c>
      <c r="AE6010" s="15">
        <f t="shared" si="599"/>
        <v>0</v>
      </c>
      <c r="AI6010" t="str">
        <f t="shared" si="596"/>
        <v/>
      </c>
      <c r="AJ6010" t="str">
        <f t="shared" si="597"/>
        <v/>
      </c>
      <c r="AL6010">
        <f t="shared" si="595"/>
        <v>0</v>
      </c>
    </row>
    <row r="6011" spans="1:39" x14ac:dyDescent="0.3">
      <c r="A6011">
        <v>6010</v>
      </c>
      <c r="B6011" t="s">
        <v>32</v>
      </c>
      <c r="C6011" t="s">
        <v>24</v>
      </c>
      <c r="D6011">
        <v>10</v>
      </c>
      <c r="E6011">
        <v>19686593173.855701</v>
      </c>
      <c r="F6011">
        <v>92155058.542290598</v>
      </c>
      <c r="G6011">
        <v>31095560388.044998</v>
      </c>
      <c r="H6011">
        <v>407420200.461384</v>
      </c>
      <c r="I6011">
        <v>941645.11118525302</v>
      </c>
      <c r="J6011">
        <v>1047400.5508155799</v>
      </c>
      <c r="K6011">
        <v>432.66852407757102</v>
      </c>
      <c r="L6011">
        <v>-43733.056678876201</v>
      </c>
      <c r="M6011">
        <v>225006.443647704</v>
      </c>
      <c r="Y6011" s="15">
        <f t="shared" si="593"/>
        <v>0</v>
      </c>
      <c r="Z6011" s="15">
        <f t="shared" si="594"/>
        <v>1</v>
      </c>
      <c r="AD6011" s="15">
        <f t="shared" si="598"/>
        <v>0</v>
      </c>
      <c r="AE6011" s="15">
        <f t="shared" si="599"/>
        <v>1</v>
      </c>
      <c r="AI6011" t="str">
        <f t="shared" si="596"/>
        <v/>
      </c>
      <c r="AJ6011" t="str">
        <f t="shared" si="597"/>
        <v/>
      </c>
      <c r="AL6011">
        <f t="shared" si="595"/>
        <v>0</v>
      </c>
    </row>
    <row r="6012" spans="1:39" x14ac:dyDescent="0.3">
      <c r="A6012">
        <v>6011</v>
      </c>
      <c r="B6012" t="s">
        <v>32</v>
      </c>
      <c r="C6012" t="s">
        <v>24</v>
      </c>
      <c r="D6012">
        <v>11</v>
      </c>
      <c r="E6012">
        <v>18488346061.539902</v>
      </c>
      <c r="F6012">
        <v>87568192.664423898</v>
      </c>
      <c r="G6012">
        <v>31093214024.378399</v>
      </c>
      <c r="H6012">
        <v>280651167.36466998</v>
      </c>
      <c r="I6012">
        <v>1119240.9517330499</v>
      </c>
      <c r="J6012">
        <v>1230059.13563919</v>
      </c>
      <c r="K6012">
        <v>250.75133904822201</v>
      </c>
      <c r="L6012">
        <v>440463.77575220901</v>
      </c>
      <c r="M6012">
        <v>625584.82374698506</v>
      </c>
      <c r="Y6012" s="15">
        <f t="shared" si="593"/>
        <v>1</v>
      </c>
      <c r="Z6012" s="15">
        <f t="shared" si="594"/>
        <v>1</v>
      </c>
      <c r="AD6012" s="15">
        <f t="shared" si="598"/>
        <v>1</v>
      </c>
      <c r="AE6012" s="15">
        <f t="shared" si="599"/>
        <v>1</v>
      </c>
      <c r="AI6012" t="str">
        <f t="shared" si="596"/>
        <v/>
      </c>
      <c r="AJ6012" t="str">
        <f t="shared" si="597"/>
        <v/>
      </c>
      <c r="AL6012">
        <f t="shared" si="595"/>
        <v>0</v>
      </c>
    </row>
    <row r="6013" spans="1:39" x14ac:dyDescent="0.3">
      <c r="A6013">
        <v>6012</v>
      </c>
      <c r="B6013" t="s">
        <v>32</v>
      </c>
      <c r="C6013" t="s">
        <v>24</v>
      </c>
      <c r="D6013">
        <v>12</v>
      </c>
      <c r="E6013">
        <v>18628469592.609501</v>
      </c>
      <c r="F6013">
        <v>89295633.154985398</v>
      </c>
      <c r="G6013">
        <v>31093484945.748699</v>
      </c>
      <c r="H6013">
        <v>472502338.88733298</v>
      </c>
      <c r="I6013">
        <v>1187518.12095071</v>
      </c>
      <c r="J6013">
        <v>1301431.83751678</v>
      </c>
      <c r="K6013">
        <v>397.89063472063299</v>
      </c>
      <c r="L6013">
        <v>44733.623576618003</v>
      </c>
      <c r="M6013">
        <v>356402.122860462</v>
      </c>
      <c r="Y6013" s="15">
        <f t="shared" si="593"/>
        <v>1</v>
      </c>
      <c r="Z6013" s="15">
        <f t="shared" si="594"/>
        <v>1</v>
      </c>
      <c r="AD6013" s="15">
        <f t="shared" si="598"/>
        <v>1</v>
      </c>
      <c r="AE6013" s="15">
        <f t="shared" si="599"/>
        <v>1</v>
      </c>
      <c r="AI6013" t="str">
        <f t="shared" si="596"/>
        <v/>
      </c>
      <c r="AJ6013" t="str">
        <f t="shared" si="597"/>
        <v/>
      </c>
      <c r="AL6013">
        <f t="shared" si="595"/>
        <v>0</v>
      </c>
    </row>
    <row r="6014" spans="1:39" x14ac:dyDescent="0.3">
      <c r="A6014">
        <v>6013</v>
      </c>
      <c r="B6014" t="s">
        <v>32</v>
      </c>
      <c r="C6014" t="s">
        <v>24</v>
      </c>
      <c r="D6014">
        <v>13</v>
      </c>
      <c r="E6014">
        <v>17696837704.320801</v>
      </c>
      <c r="F6014">
        <v>89154838.558785096</v>
      </c>
      <c r="G6014">
        <v>31097446983.2896</v>
      </c>
      <c r="H6014">
        <v>444075728.25571799</v>
      </c>
      <c r="I6014">
        <v>1070560.5361918099</v>
      </c>
      <c r="J6014">
        <v>1175849.4347724901</v>
      </c>
      <c r="K6014">
        <v>414.80674211603502</v>
      </c>
      <c r="L6014">
        <v>-3471.94183949218</v>
      </c>
      <c r="M6014">
        <v>289446.00671449798</v>
      </c>
      <c r="Y6014" s="15">
        <f t="shared" ref="Y6014:Y6077" si="600">IF(K6014&lt;cet_IND_lo,1,0)</f>
        <v>0</v>
      </c>
      <c r="Z6014" s="15">
        <f t="shared" ref="Z6014:Z6077" si="601">IF(K6014&lt;cet_IND_hi,1,0)</f>
        <v>1</v>
      </c>
      <c r="AD6014" s="15">
        <f t="shared" si="598"/>
        <v>0</v>
      </c>
      <c r="AE6014" s="15">
        <f t="shared" si="599"/>
        <v>1</v>
      </c>
      <c r="AI6014" t="str">
        <f t="shared" si="596"/>
        <v/>
      </c>
      <c r="AJ6014" t="str">
        <f t="shared" si="597"/>
        <v/>
      </c>
      <c r="AL6014">
        <f t="shared" si="595"/>
        <v>0</v>
      </c>
    </row>
    <row r="6015" spans="1:39" x14ac:dyDescent="0.3">
      <c r="A6015">
        <v>6014</v>
      </c>
      <c r="B6015" t="s">
        <v>32</v>
      </c>
      <c r="C6015" t="s">
        <v>24</v>
      </c>
      <c r="D6015">
        <v>14</v>
      </c>
      <c r="E6015">
        <v>14247899326.5515</v>
      </c>
      <c r="F6015">
        <v>90089588.375194803</v>
      </c>
      <c r="G6015">
        <v>31101146542.6357</v>
      </c>
      <c r="H6015">
        <v>602950940.32154095</v>
      </c>
      <c r="I6015">
        <v>1159944.5201831199</v>
      </c>
      <c r="J6015">
        <v>1261840.9045104999</v>
      </c>
      <c r="K6015">
        <v>519.81015456356101</v>
      </c>
      <c r="L6015">
        <v>-298340.29783318401</v>
      </c>
      <c r="M6015">
        <v>99373.7434439887</v>
      </c>
      <c r="Y6015" s="15">
        <f t="shared" si="600"/>
        <v>0</v>
      </c>
      <c r="Z6015" s="15">
        <f t="shared" si="601"/>
        <v>1</v>
      </c>
      <c r="AD6015" s="15">
        <f t="shared" si="598"/>
        <v>0</v>
      </c>
      <c r="AE6015" s="15">
        <f t="shared" si="599"/>
        <v>1</v>
      </c>
      <c r="AI6015" t="str">
        <f t="shared" si="596"/>
        <v/>
      </c>
      <c r="AJ6015" t="str">
        <f t="shared" si="597"/>
        <v/>
      </c>
      <c r="AL6015">
        <f t="shared" si="595"/>
        <v>0</v>
      </c>
    </row>
    <row r="6016" spans="1:39" x14ac:dyDescent="0.3">
      <c r="A6016">
        <v>6015</v>
      </c>
      <c r="B6016" t="s">
        <v>32</v>
      </c>
      <c r="C6016" t="s">
        <v>24</v>
      </c>
      <c r="D6016">
        <v>15</v>
      </c>
      <c r="E6016">
        <v>17418088520.459</v>
      </c>
      <c r="F6016">
        <v>90448295.896104798</v>
      </c>
      <c r="G6016">
        <v>31093302434.358398</v>
      </c>
      <c r="H6016">
        <v>628182927.23197401</v>
      </c>
      <c r="I6016">
        <v>979199.98329302703</v>
      </c>
      <c r="J6016">
        <v>1083225.4296607999</v>
      </c>
      <c r="K6016">
        <v>641.52669316783397</v>
      </c>
      <c r="L6016">
        <v>-540110.40244234505</v>
      </c>
      <c r="M6016">
        <v>-125753.024514517</v>
      </c>
      <c r="Y6016" s="15">
        <f t="shared" si="600"/>
        <v>0</v>
      </c>
      <c r="Z6016" s="15">
        <f t="shared" si="601"/>
        <v>0</v>
      </c>
      <c r="AD6016" s="15">
        <f t="shared" si="598"/>
        <v>0</v>
      </c>
      <c r="AE6016" s="15">
        <f t="shared" si="599"/>
        <v>0</v>
      </c>
      <c r="AI6016" t="str">
        <f t="shared" si="596"/>
        <v/>
      </c>
      <c r="AJ6016" t="str">
        <f t="shared" si="597"/>
        <v/>
      </c>
      <c r="AL6016">
        <f t="shared" si="595"/>
        <v>0</v>
      </c>
    </row>
    <row r="6017" spans="1:38" x14ac:dyDescent="0.3">
      <c r="A6017">
        <v>6016</v>
      </c>
      <c r="B6017" t="s">
        <v>32</v>
      </c>
      <c r="C6017" t="s">
        <v>24</v>
      </c>
      <c r="D6017">
        <v>16</v>
      </c>
      <c r="E6017">
        <v>17772632609.3591</v>
      </c>
      <c r="F6017">
        <v>90917968.572663397</v>
      </c>
      <c r="G6017">
        <v>31098689661.505299</v>
      </c>
      <c r="H6017">
        <v>266967016.04341501</v>
      </c>
      <c r="I6017">
        <v>1053993.5025899301</v>
      </c>
      <c r="J6017">
        <v>1172470.4103202799</v>
      </c>
      <c r="K6017">
        <v>253.290950454068</v>
      </c>
      <c r="L6017">
        <v>408312.53524685599</v>
      </c>
      <c r="M6017">
        <v>584407.34452223894</v>
      </c>
      <c r="Y6017" s="15">
        <f t="shared" si="600"/>
        <v>1</v>
      </c>
      <c r="Z6017" s="15">
        <f t="shared" si="601"/>
        <v>1</v>
      </c>
      <c r="AD6017" s="15">
        <f t="shared" si="598"/>
        <v>1</v>
      </c>
      <c r="AE6017" s="15">
        <f t="shared" si="599"/>
        <v>1</v>
      </c>
      <c r="AI6017" t="str">
        <f t="shared" si="596"/>
        <v/>
      </c>
      <c r="AJ6017" t="str">
        <f t="shared" si="597"/>
        <v/>
      </c>
      <c r="AL6017">
        <f t="shared" si="595"/>
        <v>0</v>
      </c>
    </row>
    <row r="6018" spans="1:38" x14ac:dyDescent="0.3">
      <c r="A6018">
        <v>6017</v>
      </c>
      <c r="B6018" t="s">
        <v>32</v>
      </c>
      <c r="C6018" t="s">
        <v>24</v>
      </c>
      <c r="D6018">
        <v>17</v>
      </c>
      <c r="E6018">
        <v>21000361580.348301</v>
      </c>
      <c r="F6018">
        <v>90995219.653187007</v>
      </c>
      <c r="G6018">
        <v>31090462189.1926</v>
      </c>
      <c r="H6018">
        <v>437560052.31815702</v>
      </c>
      <c r="I6018">
        <v>937941.10890594102</v>
      </c>
      <c r="J6018">
        <v>1036862.60973358</v>
      </c>
      <c r="K6018">
        <v>466.51122140125398</v>
      </c>
      <c r="L6018">
        <v>-120332.688504024</v>
      </c>
      <c r="M6018">
        <v>168287.43806233001</v>
      </c>
      <c r="Y6018" s="15">
        <f t="shared" si="600"/>
        <v>0</v>
      </c>
      <c r="Z6018" s="15">
        <f t="shared" si="601"/>
        <v>1</v>
      </c>
      <c r="AD6018" s="15">
        <f t="shared" si="598"/>
        <v>0</v>
      </c>
      <c r="AE6018" s="15">
        <f t="shared" si="599"/>
        <v>1</v>
      </c>
      <c r="AI6018" t="str">
        <f t="shared" si="596"/>
        <v/>
      </c>
      <c r="AJ6018" t="str">
        <f t="shared" si="597"/>
        <v/>
      </c>
      <c r="AL6018">
        <f t="shared" ref="AL6018:AL6081" si="602">IF(H6018&lt;0,1,0)</f>
        <v>0</v>
      </c>
    </row>
    <row r="6019" spans="1:38" x14ac:dyDescent="0.3">
      <c r="A6019">
        <v>6018</v>
      </c>
      <c r="B6019" t="s">
        <v>32</v>
      </c>
      <c r="C6019" t="s">
        <v>24</v>
      </c>
      <c r="D6019">
        <v>18</v>
      </c>
      <c r="E6019">
        <v>16840891126.8589</v>
      </c>
      <c r="F6019">
        <v>88081264.656054497</v>
      </c>
      <c r="G6019">
        <v>31097933425.711399</v>
      </c>
      <c r="H6019">
        <v>425253596.85431898</v>
      </c>
      <c r="I6019">
        <v>1205142.85189039</v>
      </c>
      <c r="J6019">
        <v>1330922.4891776999</v>
      </c>
      <c r="K6019">
        <v>352.865717277638</v>
      </c>
      <c r="L6019">
        <v>176633.19608195499</v>
      </c>
      <c r="M6019">
        <v>457135.82948425401</v>
      </c>
      <c r="Y6019" s="15">
        <f t="shared" si="600"/>
        <v>1</v>
      </c>
      <c r="Z6019" s="15">
        <f t="shared" si="601"/>
        <v>1</v>
      </c>
      <c r="AD6019" s="15">
        <f t="shared" si="598"/>
        <v>1</v>
      </c>
      <c r="AE6019" s="15">
        <f t="shared" si="599"/>
        <v>1</v>
      </c>
      <c r="AI6019" t="str">
        <f t="shared" si="596"/>
        <v/>
      </c>
      <c r="AJ6019" t="str">
        <f t="shared" si="597"/>
        <v/>
      </c>
      <c r="AL6019">
        <f t="shared" si="602"/>
        <v>0</v>
      </c>
    </row>
    <row r="6020" spans="1:38" x14ac:dyDescent="0.3">
      <c r="A6020">
        <v>6019</v>
      </c>
      <c r="B6020" t="s">
        <v>32</v>
      </c>
      <c r="C6020" t="s">
        <v>24</v>
      </c>
      <c r="D6020">
        <v>19</v>
      </c>
      <c r="E6020">
        <v>13852197575.056801</v>
      </c>
      <c r="F6020">
        <v>91552885.006169602</v>
      </c>
      <c r="G6020">
        <v>31097325699.331902</v>
      </c>
      <c r="H6020">
        <v>419665695.302944</v>
      </c>
      <c r="I6020">
        <v>1005773.53653689</v>
      </c>
      <c r="J6020">
        <v>1107040.0406265301</v>
      </c>
      <c r="K6020">
        <v>417.25664879586202</v>
      </c>
      <c r="L6020">
        <v>-9221.3348139653699</v>
      </c>
      <c r="M6020">
        <v>267595.44828172203</v>
      </c>
      <c r="Y6020" s="15">
        <f t="shared" si="600"/>
        <v>0</v>
      </c>
      <c r="Z6020" s="15">
        <f t="shared" si="601"/>
        <v>1</v>
      </c>
      <c r="AD6020" s="15">
        <f t="shared" si="598"/>
        <v>0</v>
      </c>
      <c r="AE6020" s="15">
        <f t="shared" si="599"/>
        <v>1</v>
      </c>
      <c r="AI6020" t="str">
        <f t="shared" si="596"/>
        <v/>
      </c>
      <c r="AJ6020" t="str">
        <f t="shared" si="597"/>
        <v/>
      </c>
      <c r="AL6020">
        <f t="shared" si="602"/>
        <v>0</v>
      </c>
    </row>
    <row r="6021" spans="1:38" x14ac:dyDescent="0.3">
      <c r="A6021">
        <v>6020</v>
      </c>
      <c r="B6021" t="s">
        <v>32</v>
      </c>
      <c r="C6021" t="s">
        <v>24</v>
      </c>
      <c r="D6021">
        <v>20</v>
      </c>
      <c r="E6021">
        <v>20341024085.500801</v>
      </c>
      <c r="F6021">
        <v>90088168.068840206</v>
      </c>
      <c r="G6021">
        <v>31100199755.3195</v>
      </c>
      <c r="H6021">
        <v>304620923.51680797</v>
      </c>
      <c r="I6021">
        <v>1119460.97018661</v>
      </c>
      <c r="J6021">
        <v>1219927.18952179</v>
      </c>
      <c r="K6021">
        <v>272.11392949771999</v>
      </c>
      <c r="L6021">
        <v>382711.03199466999</v>
      </c>
      <c r="M6021">
        <v>583642.83331974305</v>
      </c>
      <c r="Y6021" s="15">
        <f t="shared" si="600"/>
        <v>1</v>
      </c>
      <c r="Z6021" s="15">
        <f t="shared" si="601"/>
        <v>1</v>
      </c>
      <c r="AD6021" s="15">
        <f t="shared" si="598"/>
        <v>1</v>
      </c>
      <c r="AE6021" s="15">
        <f t="shared" si="599"/>
        <v>1</v>
      </c>
      <c r="AI6021" t="str">
        <f t="shared" si="596"/>
        <v/>
      </c>
      <c r="AJ6021" t="str">
        <f t="shared" si="597"/>
        <v/>
      </c>
      <c r="AL6021">
        <f t="shared" si="602"/>
        <v>0</v>
      </c>
    </row>
    <row r="6022" spans="1:38" x14ac:dyDescent="0.3">
      <c r="A6022">
        <v>6021</v>
      </c>
      <c r="B6022" t="s">
        <v>32</v>
      </c>
      <c r="C6022" t="s">
        <v>24</v>
      </c>
      <c r="D6022">
        <v>21</v>
      </c>
      <c r="E6022">
        <v>23927428160.437099</v>
      </c>
      <c r="F6022">
        <v>88899758.275996</v>
      </c>
      <c r="G6022">
        <v>31088105529.713402</v>
      </c>
      <c r="H6022">
        <v>631902448.74800897</v>
      </c>
      <c r="I6022">
        <v>960056.85460624099</v>
      </c>
      <c r="J6022">
        <v>1054836.36656952</v>
      </c>
      <c r="K6022">
        <v>658.19273693658295</v>
      </c>
      <c r="L6022">
        <v>-568249.48982889904</v>
      </c>
      <c r="M6022">
        <v>-151438.66861931499</v>
      </c>
      <c r="Y6022" s="15">
        <f t="shared" si="600"/>
        <v>0</v>
      </c>
      <c r="Z6022" s="15">
        <f t="shared" si="601"/>
        <v>0</v>
      </c>
      <c r="AD6022" s="15">
        <f t="shared" si="598"/>
        <v>0</v>
      </c>
      <c r="AE6022" s="15">
        <f t="shared" si="599"/>
        <v>0</v>
      </c>
      <c r="AI6022" t="str">
        <f t="shared" si="596"/>
        <v/>
      </c>
      <c r="AJ6022" t="str">
        <f t="shared" si="597"/>
        <v/>
      </c>
      <c r="AL6022">
        <f t="shared" si="602"/>
        <v>0</v>
      </c>
    </row>
    <row r="6023" spans="1:38" x14ac:dyDescent="0.3">
      <c r="A6023">
        <v>6022</v>
      </c>
      <c r="B6023" t="s">
        <v>32</v>
      </c>
      <c r="C6023" t="s">
        <v>24</v>
      </c>
      <c r="D6023">
        <v>22</v>
      </c>
      <c r="E6023">
        <v>15474951526.1063</v>
      </c>
      <c r="F6023">
        <v>91981947.402276903</v>
      </c>
      <c r="G6023">
        <v>31090015973.933899</v>
      </c>
      <c r="H6023">
        <v>419420237.08340102</v>
      </c>
      <c r="I6023">
        <v>929392.51990815997</v>
      </c>
      <c r="J6023">
        <v>1016365.7099800101</v>
      </c>
      <c r="K6023">
        <v>451.28428311952302</v>
      </c>
      <c r="L6023">
        <v>-85008.691210855803</v>
      </c>
      <c r="M6023">
        <v>191646.18454887599</v>
      </c>
      <c r="Y6023" s="15">
        <f t="shared" si="600"/>
        <v>0</v>
      </c>
      <c r="Z6023" s="15">
        <f t="shared" si="601"/>
        <v>1</v>
      </c>
      <c r="AD6023" s="15">
        <f t="shared" si="598"/>
        <v>0</v>
      </c>
      <c r="AE6023" s="15">
        <f t="shared" si="599"/>
        <v>1</v>
      </c>
      <c r="AI6023" t="str">
        <f t="shared" si="596"/>
        <v/>
      </c>
      <c r="AJ6023" t="str">
        <f t="shared" si="597"/>
        <v/>
      </c>
      <c r="AL6023">
        <f t="shared" si="602"/>
        <v>0</v>
      </c>
    </row>
    <row r="6024" spans="1:38" x14ac:dyDescent="0.3">
      <c r="A6024">
        <v>6023</v>
      </c>
      <c r="B6024" t="s">
        <v>32</v>
      </c>
      <c r="C6024" t="s">
        <v>24</v>
      </c>
      <c r="D6024">
        <v>23</v>
      </c>
      <c r="E6024">
        <v>20720091488.573399</v>
      </c>
      <c r="F6024">
        <v>93003486.033934504</v>
      </c>
      <c r="G6024">
        <v>31059884251.886799</v>
      </c>
      <c r="H6024">
        <v>663297666.15656996</v>
      </c>
      <c r="I6024">
        <v>1153992.68032491</v>
      </c>
      <c r="J6024">
        <v>1254117.84851837</v>
      </c>
      <c r="K6024">
        <v>574.78498561170795</v>
      </c>
      <c r="L6024">
        <v>-450245.49511593301</v>
      </c>
      <c r="M6024">
        <v>-12725.9927229758</v>
      </c>
      <c r="Y6024" s="15">
        <f t="shared" si="600"/>
        <v>0</v>
      </c>
      <c r="Z6024" s="15">
        <f t="shared" si="601"/>
        <v>0</v>
      </c>
      <c r="AD6024" s="15">
        <f t="shared" si="598"/>
        <v>0</v>
      </c>
      <c r="AE6024" s="15">
        <f t="shared" si="599"/>
        <v>0</v>
      </c>
      <c r="AI6024" t="str">
        <f t="shared" si="596"/>
        <v/>
      </c>
      <c r="AJ6024" t="str">
        <f t="shared" si="597"/>
        <v/>
      </c>
      <c r="AL6024">
        <f t="shared" si="602"/>
        <v>0</v>
      </c>
    </row>
    <row r="6025" spans="1:38" x14ac:dyDescent="0.3">
      <c r="A6025">
        <v>6024</v>
      </c>
      <c r="B6025" t="s">
        <v>32</v>
      </c>
      <c r="C6025" t="s">
        <v>24</v>
      </c>
      <c r="D6025">
        <v>24</v>
      </c>
      <c r="E6025">
        <v>13832600318.9583</v>
      </c>
      <c r="F6025">
        <v>91183241.950340107</v>
      </c>
      <c r="G6025">
        <v>31096367841.614399</v>
      </c>
      <c r="H6025">
        <v>602033651.999933</v>
      </c>
      <c r="I6025">
        <v>955246.18704806303</v>
      </c>
      <c r="J6025">
        <v>1050285.9680137599</v>
      </c>
      <c r="K6025">
        <v>630.23926204862403</v>
      </c>
      <c r="L6025">
        <v>-500820.096185904</v>
      </c>
      <c r="M6025">
        <v>-103711.109849368</v>
      </c>
      <c r="Y6025" s="15">
        <f t="shared" si="600"/>
        <v>0</v>
      </c>
      <c r="Z6025" s="15">
        <f t="shared" si="601"/>
        <v>0</v>
      </c>
      <c r="AD6025" s="15">
        <f t="shared" si="598"/>
        <v>0</v>
      </c>
      <c r="AE6025" s="15">
        <f t="shared" si="599"/>
        <v>0</v>
      </c>
      <c r="AI6025" t="str">
        <f t="shared" si="596"/>
        <v/>
      </c>
      <c r="AJ6025" t="str">
        <f t="shared" si="597"/>
        <v/>
      </c>
      <c r="AL6025">
        <f t="shared" si="602"/>
        <v>0</v>
      </c>
    </row>
    <row r="6026" spans="1:38" x14ac:dyDescent="0.3">
      <c r="A6026">
        <v>6025</v>
      </c>
      <c r="B6026" t="s">
        <v>32</v>
      </c>
      <c r="C6026" t="s">
        <v>24</v>
      </c>
      <c r="D6026">
        <v>25</v>
      </c>
      <c r="E6026">
        <v>17686842865.589699</v>
      </c>
      <c r="F6026">
        <v>90437894.749990895</v>
      </c>
      <c r="G6026">
        <v>31099250859.638802</v>
      </c>
      <c r="H6026">
        <v>376420468.30757898</v>
      </c>
      <c r="I6026">
        <v>1159967.9494010999</v>
      </c>
      <c r="J6026">
        <v>1296909.43534088</v>
      </c>
      <c r="K6026">
        <v>324.50936985106301</v>
      </c>
      <c r="L6026">
        <v>249565.09999050101</v>
      </c>
      <c r="M6026">
        <v>497856.78619339003</v>
      </c>
      <c r="Y6026" s="15">
        <f t="shared" si="600"/>
        <v>1</v>
      </c>
      <c r="Z6026" s="15">
        <f t="shared" si="601"/>
        <v>1</v>
      </c>
      <c r="AD6026" s="15">
        <f t="shared" si="598"/>
        <v>1</v>
      </c>
      <c r="AE6026" s="15">
        <f t="shared" si="599"/>
        <v>1</v>
      </c>
      <c r="AI6026" t="str">
        <f t="shared" si="596"/>
        <v/>
      </c>
      <c r="AJ6026" t="str">
        <f t="shared" si="597"/>
        <v/>
      </c>
      <c r="AL6026">
        <f t="shared" si="602"/>
        <v>0</v>
      </c>
    </row>
    <row r="6027" spans="1:38" x14ac:dyDescent="0.3">
      <c r="A6027">
        <v>6026</v>
      </c>
      <c r="B6027" t="s">
        <v>32</v>
      </c>
      <c r="C6027" t="s">
        <v>24</v>
      </c>
      <c r="D6027">
        <v>26</v>
      </c>
      <c r="E6027">
        <v>18822335369.332001</v>
      </c>
      <c r="F6027">
        <v>87277739.560132802</v>
      </c>
      <c r="G6027">
        <v>31071554353.105301</v>
      </c>
      <c r="H6027">
        <v>496687850.51322198</v>
      </c>
      <c r="I6027">
        <v>1067058.2137933399</v>
      </c>
      <c r="J6027">
        <v>1152970.2668266301</v>
      </c>
      <c r="K6027">
        <v>465.47399578840401</v>
      </c>
      <c r="L6027">
        <v>-134220.86756993301</v>
      </c>
      <c r="M6027">
        <v>193400.70007459499</v>
      </c>
      <c r="Y6027" s="15">
        <f t="shared" si="600"/>
        <v>0</v>
      </c>
      <c r="Z6027" s="15">
        <f t="shared" si="601"/>
        <v>1</v>
      </c>
      <c r="AD6027" s="15">
        <f t="shared" si="598"/>
        <v>0</v>
      </c>
      <c r="AE6027" s="15">
        <f t="shared" si="599"/>
        <v>1</v>
      </c>
      <c r="AI6027" t="str">
        <f t="shared" ref="AI6027:AI6090" si="603">IF(Y6027&lt;&gt;AD6027,"ERROR!","")</f>
        <v/>
      </c>
      <c r="AJ6027" t="str">
        <f t="shared" ref="AJ6027:AJ6090" si="604">IF(Z6027&lt;&gt;AE6027,"ERROR!","")</f>
        <v/>
      </c>
      <c r="AL6027">
        <f t="shared" si="602"/>
        <v>0</v>
      </c>
    </row>
    <row r="6028" spans="1:38" x14ac:dyDescent="0.3">
      <c r="A6028">
        <v>6027</v>
      </c>
      <c r="B6028" t="s">
        <v>32</v>
      </c>
      <c r="C6028" t="s">
        <v>24</v>
      </c>
      <c r="D6028">
        <v>27</v>
      </c>
      <c r="E6028">
        <v>19174464415.3703</v>
      </c>
      <c r="F6028">
        <v>87563641.5644743</v>
      </c>
      <c r="G6028">
        <v>31094626606.3269</v>
      </c>
      <c r="H6028">
        <v>356107652.66043103</v>
      </c>
      <c r="I6028">
        <v>1326776.7994975699</v>
      </c>
      <c r="J6028">
        <v>1476660.7075843799</v>
      </c>
      <c r="K6028">
        <v>268.40057257202699</v>
      </c>
      <c r="L6028">
        <v>465502.11075226299</v>
      </c>
      <c r="M6028">
        <v>700395.20768280199</v>
      </c>
      <c r="Y6028" s="15">
        <f t="shared" si="600"/>
        <v>1</v>
      </c>
      <c r="Z6028" s="15">
        <f t="shared" si="601"/>
        <v>1</v>
      </c>
      <c r="AD6028" s="15">
        <f t="shared" si="598"/>
        <v>1</v>
      </c>
      <c r="AE6028" s="15">
        <f t="shared" si="599"/>
        <v>1</v>
      </c>
      <c r="AI6028" t="str">
        <f t="shared" si="603"/>
        <v/>
      </c>
      <c r="AJ6028" t="str">
        <f t="shared" si="604"/>
        <v/>
      </c>
      <c r="AL6028">
        <f t="shared" si="602"/>
        <v>0</v>
      </c>
    </row>
    <row r="6029" spans="1:38" x14ac:dyDescent="0.3">
      <c r="A6029">
        <v>6028</v>
      </c>
      <c r="B6029" t="s">
        <v>32</v>
      </c>
      <c r="C6029" t="s">
        <v>24</v>
      </c>
      <c r="D6029">
        <v>28</v>
      </c>
      <c r="E6029">
        <v>23279951994.8498</v>
      </c>
      <c r="F6029">
        <v>91504155.602830201</v>
      </c>
      <c r="G6029">
        <v>31094001756.2034</v>
      </c>
      <c r="H6029">
        <v>549641113.09940004</v>
      </c>
      <c r="I6029">
        <v>969959.43329213595</v>
      </c>
      <c r="J6029">
        <v>1073382.3572845501</v>
      </c>
      <c r="K6029">
        <v>566.66402143630398</v>
      </c>
      <c r="L6029">
        <v>-359391.32642803999</v>
      </c>
      <c r="M6029">
        <v>3158.8807683715099</v>
      </c>
      <c r="Y6029" s="15">
        <f t="shared" si="600"/>
        <v>0</v>
      </c>
      <c r="Z6029" s="15">
        <f t="shared" si="601"/>
        <v>1</v>
      </c>
      <c r="AD6029" s="15">
        <f t="shared" si="598"/>
        <v>0</v>
      </c>
      <c r="AE6029" s="15">
        <f t="shared" si="599"/>
        <v>1</v>
      </c>
      <c r="AI6029" t="str">
        <f t="shared" si="603"/>
        <v/>
      </c>
      <c r="AJ6029" t="str">
        <f t="shared" si="604"/>
        <v/>
      </c>
      <c r="AL6029">
        <f t="shared" si="602"/>
        <v>0</v>
      </c>
    </row>
    <row r="6030" spans="1:38" x14ac:dyDescent="0.3">
      <c r="A6030">
        <v>6029</v>
      </c>
      <c r="B6030" t="s">
        <v>32</v>
      </c>
      <c r="C6030" t="s">
        <v>24</v>
      </c>
      <c r="D6030">
        <v>29</v>
      </c>
      <c r="E6030">
        <v>15012175675.1437</v>
      </c>
      <c r="F6030">
        <v>86395728.379504696</v>
      </c>
      <c r="G6030">
        <v>31082153601.7178</v>
      </c>
      <c r="H6030">
        <v>624469711.55965805</v>
      </c>
      <c r="I6030">
        <v>1161915.7802739299</v>
      </c>
      <c r="J6030">
        <v>1236306.94371796</v>
      </c>
      <c r="K6030">
        <v>537.44834364194196</v>
      </c>
      <c r="L6030">
        <v>-348413.89794638299</v>
      </c>
      <c r="M6030">
        <v>63494.196113702099</v>
      </c>
      <c r="Y6030" s="15">
        <f t="shared" si="600"/>
        <v>0</v>
      </c>
      <c r="Z6030" s="15">
        <f t="shared" si="601"/>
        <v>1</v>
      </c>
      <c r="AD6030" s="15">
        <f t="shared" si="598"/>
        <v>0</v>
      </c>
      <c r="AE6030" s="15">
        <f t="shared" si="599"/>
        <v>1</v>
      </c>
      <c r="AI6030" t="str">
        <f t="shared" si="603"/>
        <v/>
      </c>
      <c r="AJ6030" t="str">
        <f t="shared" si="604"/>
        <v/>
      </c>
      <c r="AL6030">
        <f t="shared" si="602"/>
        <v>0</v>
      </c>
    </row>
    <row r="6031" spans="1:38" x14ac:dyDescent="0.3">
      <c r="A6031">
        <v>6030</v>
      </c>
      <c r="B6031" t="s">
        <v>32</v>
      </c>
      <c r="C6031" t="s">
        <v>24</v>
      </c>
      <c r="D6031">
        <v>30</v>
      </c>
      <c r="E6031">
        <v>18712532225.806999</v>
      </c>
      <c r="F6031">
        <v>92099411.677763596</v>
      </c>
      <c r="G6031">
        <v>31092888766.743301</v>
      </c>
      <c r="H6031">
        <v>545595398.52208304</v>
      </c>
      <c r="I6031">
        <v>969976.49611954403</v>
      </c>
      <c r="J6031">
        <v>1080342.7924537701</v>
      </c>
      <c r="K6031">
        <v>562.48311243084197</v>
      </c>
      <c r="L6031">
        <v>-349589.381031278</v>
      </c>
      <c r="M6031">
        <v>10292.2218280369</v>
      </c>
      <c r="Y6031" s="15">
        <f t="shared" si="600"/>
        <v>0</v>
      </c>
      <c r="Z6031" s="15">
        <f t="shared" si="601"/>
        <v>1</v>
      </c>
      <c r="AD6031" s="15">
        <f t="shared" si="598"/>
        <v>0</v>
      </c>
      <c r="AE6031" s="15">
        <f t="shared" si="599"/>
        <v>1</v>
      </c>
      <c r="AI6031" t="str">
        <f t="shared" si="603"/>
        <v/>
      </c>
      <c r="AJ6031" t="str">
        <f t="shared" si="604"/>
        <v/>
      </c>
      <c r="AL6031">
        <f t="shared" si="602"/>
        <v>0</v>
      </c>
    </row>
    <row r="6032" spans="1:38" x14ac:dyDescent="0.3">
      <c r="A6032">
        <v>6031</v>
      </c>
      <c r="B6032" t="s">
        <v>32</v>
      </c>
      <c r="C6032" t="s">
        <v>24</v>
      </c>
      <c r="D6032">
        <v>31</v>
      </c>
      <c r="E6032">
        <v>16298593567.742399</v>
      </c>
      <c r="F6032">
        <v>89264193.894536406</v>
      </c>
      <c r="G6032">
        <v>31094249075.214199</v>
      </c>
      <c r="H6032">
        <v>375596800.87879002</v>
      </c>
      <c r="I6032">
        <v>1116797.9729635699</v>
      </c>
      <c r="J6032">
        <v>1226853.46646118</v>
      </c>
      <c r="K6032">
        <v>336.31579745985198</v>
      </c>
      <c r="L6032">
        <v>208387.22875785001</v>
      </c>
      <c r="M6032">
        <v>456135.613541228</v>
      </c>
      <c r="Y6032" s="15">
        <f t="shared" si="600"/>
        <v>1</v>
      </c>
      <c r="Z6032" s="15">
        <f t="shared" si="601"/>
        <v>1</v>
      </c>
      <c r="AD6032" s="15">
        <f t="shared" si="598"/>
        <v>1</v>
      </c>
      <c r="AE6032" s="15">
        <f t="shared" si="599"/>
        <v>1</v>
      </c>
      <c r="AI6032" t="str">
        <f t="shared" si="603"/>
        <v/>
      </c>
      <c r="AJ6032" t="str">
        <f t="shared" si="604"/>
        <v/>
      </c>
      <c r="AL6032">
        <f t="shared" si="602"/>
        <v>0</v>
      </c>
    </row>
    <row r="6033" spans="1:38" x14ac:dyDescent="0.3">
      <c r="A6033">
        <v>6032</v>
      </c>
      <c r="B6033" t="s">
        <v>32</v>
      </c>
      <c r="C6033" t="s">
        <v>24</v>
      </c>
      <c r="D6033">
        <v>32</v>
      </c>
      <c r="E6033">
        <v>18906249904.794998</v>
      </c>
      <c r="F6033">
        <v>91796748.401888207</v>
      </c>
      <c r="G6033">
        <v>31098833635.963299</v>
      </c>
      <c r="H6033">
        <v>487152392.48700702</v>
      </c>
      <c r="I6033">
        <v>1068259.7003599999</v>
      </c>
      <c r="J6033">
        <v>1184102.05590057</v>
      </c>
      <c r="K6033">
        <v>456.02430974681403</v>
      </c>
      <c r="L6033">
        <v>-109957.117156323</v>
      </c>
      <c r="M6033">
        <v>211374.74216631</v>
      </c>
      <c r="Y6033" s="15">
        <f t="shared" si="600"/>
        <v>0</v>
      </c>
      <c r="Z6033" s="15">
        <f t="shared" si="601"/>
        <v>1</v>
      </c>
      <c r="AD6033" s="15">
        <f t="shared" si="598"/>
        <v>0</v>
      </c>
      <c r="AE6033" s="15">
        <f t="shared" si="599"/>
        <v>1</v>
      </c>
      <c r="AI6033" t="str">
        <f t="shared" si="603"/>
        <v/>
      </c>
      <c r="AJ6033" t="str">
        <f t="shared" si="604"/>
        <v/>
      </c>
      <c r="AL6033">
        <f t="shared" si="602"/>
        <v>0</v>
      </c>
    </row>
    <row r="6034" spans="1:38" x14ac:dyDescent="0.3">
      <c r="A6034">
        <v>6033</v>
      </c>
      <c r="B6034" t="s">
        <v>32</v>
      </c>
      <c r="C6034" t="s">
        <v>24</v>
      </c>
      <c r="D6034">
        <v>33</v>
      </c>
      <c r="E6034">
        <v>17324610030.438599</v>
      </c>
      <c r="F6034">
        <v>89623179.559229895</v>
      </c>
      <c r="G6034">
        <v>31092900398.719501</v>
      </c>
      <c r="H6034">
        <v>460322053.71612501</v>
      </c>
      <c r="I6034">
        <v>989190.25451289106</v>
      </c>
      <c r="J6034">
        <v>1108040.9767074599</v>
      </c>
      <c r="K6034">
        <v>465.35239466426299</v>
      </c>
      <c r="L6034">
        <v>-124135.254150102</v>
      </c>
      <c r="M6034">
        <v>179498.97548525999</v>
      </c>
      <c r="Y6034" s="15">
        <f t="shared" si="600"/>
        <v>0</v>
      </c>
      <c r="Z6034" s="15">
        <f t="shared" si="601"/>
        <v>1</v>
      </c>
      <c r="AD6034" s="15">
        <f t="shared" si="598"/>
        <v>0</v>
      </c>
      <c r="AE6034" s="15">
        <f t="shared" si="599"/>
        <v>1</v>
      </c>
      <c r="AI6034" t="str">
        <f t="shared" si="603"/>
        <v/>
      </c>
      <c r="AJ6034" t="str">
        <f t="shared" si="604"/>
        <v/>
      </c>
      <c r="AL6034">
        <f t="shared" si="602"/>
        <v>0</v>
      </c>
    </row>
    <row r="6035" spans="1:38" x14ac:dyDescent="0.3">
      <c r="A6035">
        <v>6034</v>
      </c>
      <c r="B6035" t="s">
        <v>32</v>
      </c>
      <c r="C6035" t="s">
        <v>24</v>
      </c>
      <c r="D6035">
        <v>34</v>
      </c>
      <c r="E6035">
        <v>16453111392.6896</v>
      </c>
      <c r="F6035">
        <v>90313574.000819504</v>
      </c>
      <c r="G6035">
        <v>31092670384.805099</v>
      </c>
      <c r="H6035">
        <v>398417681.719244</v>
      </c>
      <c r="I6035">
        <v>1192660.7113739001</v>
      </c>
      <c r="J6035">
        <v>1298820.3709831201</v>
      </c>
      <c r="K6035">
        <v>334.05785729311299</v>
      </c>
      <c r="L6035">
        <v>229055.851299234</v>
      </c>
      <c r="M6035">
        <v>491857.17677414202</v>
      </c>
      <c r="Y6035" s="15">
        <f t="shared" si="600"/>
        <v>1</v>
      </c>
      <c r="Z6035" s="15">
        <f t="shared" si="601"/>
        <v>1</v>
      </c>
      <c r="AD6035" s="15">
        <f t="shared" si="598"/>
        <v>1</v>
      </c>
      <c r="AE6035" s="15">
        <f t="shared" si="599"/>
        <v>1</v>
      </c>
      <c r="AI6035" t="str">
        <f t="shared" si="603"/>
        <v/>
      </c>
      <c r="AJ6035" t="str">
        <f t="shared" si="604"/>
        <v/>
      </c>
      <c r="AL6035">
        <f t="shared" si="602"/>
        <v>0</v>
      </c>
    </row>
    <row r="6036" spans="1:38" x14ac:dyDescent="0.3">
      <c r="A6036">
        <v>6035</v>
      </c>
      <c r="B6036" t="s">
        <v>32</v>
      </c>
      <c r="C6036" t="s">
        <v>24</v>
      </c>
      <c r="D6036">
        <v>35</v>
      </c>
      <c r="E6036">
        <v>16555810681.496201</v>
      </c>
      <c r="F6036">
        <v>89852268.332679406</v>
      </c>
      <c r="G6036">
        <v>31095303048.0317</v>
      </c>
      <c r="H6036">
        <v>380120021.57827598</v>
      </c>
      <c r="I6036">
        <v>934576.53317251801</v>
      </c>
      <c r="J6036">
        <v>1035117.97441864</v>
      </c>
      <c r="K6036">
        <v>406.72968781691799</v>
      </c>
      <c r="L6036">
        <v>15226.0198521158</v>
      </c>
      <c r="M6036">
        <v>265957.97803040699</v>
      </c>
      <c r="Y6036" s="15">
        <f t="shared" si="600"/>
        <v>1</v>
      </c>
      <c r="Z6036" s="15">
        <f t="shared" si="601"/>
        <v>1</v>
      </c>
      <c r="AD6036" s="15">
        <f t="shared" si="598"/>
        <v>1</v>
      </c>
      <c r="AE6036" s="15">
        <f t="shared" si="599"/>
        <v>1</v>
      </c>
      <c r="AI6036" t="str">
        <f t="shared" si="603"/>
        <v/>
      </c>
      <c r="AJ6036" t="str">
        <f t="shared" si="604"/>
        <v/>
      </c>
      <c r="AL6036">
        <f t="shared" si="602"/>
        <v>0</v>
      </c>
    </row>
    <row r="6037" spans="1:38" x14ac:dyDescent="0.3">
      <c r="A6037">
        <v>6036</v>
      </c>
      <c r="B6037" t="s">
        <v>32</v>
      </c>
      <c r="C6037" t="s">
        <v>24</v>
      </c>
      <c r="D6037">
        <v>36</v>
      </c>
      <c r="E6037">
        <v>21698726408.099899</v>
      </c>
      <c r="F6037">
        <v>91941490.589578196</v>
      </c>
      <c r="G6037">
        <v>31089918205.606602</v>
      </c>
      <c r="H6037">
        <v>304078130.68370402</v>
      </c>
      <c r="I6037">
        <v>932249.65767914103</v>
      </c>
      <c r="J6037">
        <v>1029791.5528717</v>
      </c>
      <c r="K6037">
        <v>326.17671476620802</v>
      </c>
      <c r="L6037">
        <v>196812.50713692699</v>
      </c>
      <c r="M6037">
        <v>397386.27546662098</v>
      </c>
      <c r="Y6037" s="15">
        <f t="shared" si="600"/>
        <v>1</v>
      </c>
      <c r="Z6037" s="15">
        <f t="shared" si="601"/>
        <v>1</v>
      </c>
      <c r="AD6037" s="15">
        <f t="shared" si="598"/>
        <v>1</v>
      </c>
      <c r="AE6037" s="15">
        <f t="shared" si="599"/>
        <v>1</v>
      </c>
      <c r="AI6037" t="str">
        <f t="shared" si="603"/>
        <v/>
      </c>
      <c r="AJ6037" t="str">
        <f t="shared" si="604"/>
        <v/>
      </c>
      <c r="AL6037">
        <f t="shared" si="602"/>
        <v>0</v>
      </c>
    </row>
    <row r="6038" spans="1:38" x14ac:dyDescent="0.3">
      <c r="A6038">
        <v>6037</v>
      </c>
      <c r="B6038" t="s">
        <v>32</v>
      </c>
      <c r="C6038" t="s">
        <v>24</v>
      </c>
      <c r="D6038">
        <v>37</v>
      </c>
      <c r="E6038">
        <v>17850235642.287201</v>
      </c>
      <c r="F6038">
        <v>89906344.799586803</v>
      </c>
      <c r="G6038">
        <v>31093988351.619801</v>
      </c>
      <c r="H6038">
        <v>669188520.16061795</v>
      </c>
      <c r="I6038">
        <v>969557.92690783704</v>
      </c>
      <c r="J6038">
        <v>1069432.50121307</v>
      </c>
      <c r="K6038">
        <v>690.19962767446702</v>
      </c>
      <c r="L6038">
        <v>-648927.74759930302</v>
      </c>
      <c r="M6038">
        <v>-207522.56364281001</v>
      </c>
      <c r="Y6038" s="15">
        <f t="shared" si="600"/>
        <v>0</v>
      </c>
      <c r="Z6038" s="15">
        <f t="shared" si="601"/>
        <v>0</v>
      </c>
      <c r="AD6038" s="15">
        <f t="shared" si="598"/>
        <v>0</v>
      </c>
      <c r="AE6038" s="15">
        <f t="shared" si="599"/>
        <v>0</v>
      </c>
      <c r="AI6038" t="str">
        <f t="shared" si="603"/>
        <v/>
      </c>
      <c r="AJ6038" t="str">
        <f t="shared" si="604"/>
        <v/>
      </c>
      <c r="AL6038">
        <f t="shared" si="602"/>
        <v>0</v>
      </c>
    </row>
    <row r="6039" spans="1:38" x14ac:dyDescent="0.3">
      <c r="A6039">
        <v>6038</v>
      </c>
      <c r="B6039" t="s">
        <v>32</v>
      </c>
      <c r="C6039" t="s">
        <v>24</v>
      </c>
      <c r="D6039">
        <v>38</v>
      </c>
      <c r="E6039">
        <v>19928733499.6208</v>
      </c>
      <c r="F6039">
        <v>90750680.963310093</v>
      </c>
      <c r="G6039">
        <v>31097464971.499001</v>
      </c>
      <c r="H6039">
        <v>570157685.69340098</v>
      </c>
      <c r="I6039">
        <v>1061127.6829779099</v>
      </c>
      <c r="J6039">
        <v>1175207.50629425</v>
      </c>
      <c r="K6039">
        <v>537.31298772012894</v>
      </c>
      <c r="L6039">
        <v>-317844.03979375999</v>
      </c>
      <c r="M6039">
        <v>58239.157325787499</v>
      </c>
      <c r="Y6039" s="15">
        <f t="shared" si="600"/>
        <v>0</v>
      </c>
      <c r="Z6039" s="15">
        <f t="shared" si="601"/>
        <v>1</v>
      </c>
      <c r="AD6039" s="15">
        <f t="shared" si="598"/>
        <v>0</v>
      </c>
      <c r="AE6039" s="15">
        <f t="shared" si="599"/>
        <v>1</v>
      </c>
      <c r="AI6039" t="str">
        <f t="shared" si="603"/>
        <v/>
      </c>
      <c r="AJ6039" t="str">
        <f t="shared" si="604"/>
        <v/>
      </c>
      <c r="AL6039">
        <f t="shared" si="602"/>
        <v>0</v>
      </c>
    </row>
    <row r="6040" spans="1:38" x14ac:dyDescent="0.3">
      <c r="A6040">
        <v>6039</v>
      </c>
      <c r="B6040" t="s">
        <v>32</v>
      </c>
      <c r="C6040" t="s">
        <v>24</v>
      </c>
      <c r="D6040">
        <v>39</v>
      </c>
      <c r="E6040">
        <v>19095455362.445599</v>
      </c>
      <c r="F6040">
        <v>88394414.822269499</v>
      </c>
      <c r="G6040">
        <v>31089828978.542</v>
      </c>
      <c r="H6040">
        <v>403247183.81321001</v>
      </c>
      <c r="I6040">
        <v>948190.44954802096</v>
      </c>
      <c r="J6040">
        <v>1059316.70795822</v>
      </c>
      <c r="K6040">
        <v>425.280790378586</v>
      </c>
      <c r="L6040">
        <v>-27094.945560638698</v>
      </c>
      <c r="M6040">
        <v>238891.980378087</v>
      </c>
      <c r="Y6040" s="15">
        <f t="shared" si="600"/>
        <v>0</v>
      </c>
      <c r="Z6040" s="15">
        <f t="shared" si="601"/>
        <v>1</v>
      </c>
      <c r="AD6040" s="15">
        <f t="shared" si="598"/>
        <v>0</v>
      </c>
      <c r="AE6040" s="15">
        <f t="shared" si="599"/>
        <v>1</v>
      </c>
      <c r="AI6040" t="str">
        <f t="shared" si="603"/>
        <v/>
      </c>
      <c r="AJ6040" t="str">
        <f t="shared" si="604"/>
        <v/>
      </c>
      <c r="AL6040">
        <f t="shared" si="602"/>
        <v>0</v>
      </c>
    </row>
    <row r="6041" spans="1:38" x14ac:dyDescent="0.3">
      <c r="A6041">
        <v>6040</v>
      </c>
      <c r="B6041" t="s">
        <v>32</v>
      </c>
      <c r="C6041" t="s">
        <v>24</v>
      </c>
      <c r="D6041">
        <v>40</v>
      </c>
      <c r="E6041">
        <v>16221556084.246599</v>
      </c>
      <c r="F6041">
        <v>91520924.892886803</v>
      </c>
      <c r="G6041">
        <v>31100843387.9081</v>
      </c>
      <c r="H6041">
        <v>355511748.59123999</v>
      </c>
      <c r="I6041">
        <v>1047162.5070205</v>
      </c>
      <c r="J6041">
        <v>1165448.3316917401</v>
      </c>
      <c r="K6041">
        <v>339.50007396920603</v>
      </c>
      <c r="L6041">
        <v>187329.059674752</v>
      </c>
      <c r="M6041">
        <v>421829.09076904802</v>
      </c>
      <c r="Y6041" s="15">
        <f t="shared" si="600"/>
        <v>1</v>
      </c>
      <c r="Z6041" s="15">
        <f t="shared" si="601"/>
        <v>1</v>
      </c>
      <c r="AD6041" s="15">
        <f t="shared" si="598"/>
        <v>1</v>
      </c>
      <c r="AE6041" s="15">
        <f t="shared" si="599"/>
        <v>1</v>
      </c>
      <c r="AI6041" t="str">
        <f t="shared" si="603"/>
        <v/>
      </c>
      <c r="AJ6041" t="str">
        <f t="shared" si="604"/>
        <v/>
      </c>
      <c r="AL6041">
        <f t="shared" si="602"/>
        <v>0</v>
      </c>
    </row>
    <row r="6042" spans="1:38" x14ac:dyDescent="0.3">
      <c r="A6042">
        <v>6041</v>
      </c>
      <c r="B6042" t="s">
        <v>32</v>
      </c>
      <c r="C6042" t="s">
        <v>24</v>
      </c>
      <c r="D6042">
        <v>41</v>
      </c>
      <c r="E6042">
        <v>18337358830.797401</v>
      </c>
      <c r="F6042">
        <v>89764323.540744007</v>
      </c>
      <c r="G6042">
        <v>31098981748.4431</v>
      </c>
      <c r="H6042">
        <v>375042766.69172698</v>
      </c>
      <c r="I6042">
        <v>1039907.45773777</v>
      </c>
      <c r="J6042">
        <v>1133461.9130134601</v>
      </c>
      <c r="K6042">
        <v>360.65013660696201</v>
      </c>
      <c r="L6042">
        <v>132836.68929065301</v>
      </c>
      <c r="M6042">
        <v>380219.626139867</v>
      </c>
      <c r="Y6042" s="15">
        <f t="shared" si="600"/>
        <v>1</v>
      </c>
      <c r="Z6042" s="15">
        <f t="shared" si="601"/>
        <v>1</v>
      </c>
      <c r="AD6042" s="15">
        <f t="shared" si="598"/>
        <v>1</v>
      </c>
      <c r="AE6042" s="15">
        <f t="shared" si="599"/>
        <v>1</v>
      </c>
      <c r="AI6042" t="str">
        <f t="shared" si="603"/>
        <v/>
      </c>
      <c r="AJ6042" t="str">
        <f t="shared" si="604"/>
        <v/>
      </c>
      <c r="AL6042">
        <f t="shared" si="602"/>
        <v>0</v>
      </c>
    </row>
    <row r="6043" spans="1:38" x14ac:dyDescent="0.3">
      <c r="A6043">
        <v>6042</v>
      </c>
      <c r="B6043" t="s">
        <v>32</v>
      </c>
      <c r="C6043" t="s">
        <v>24</v>
      </c>
      <c r="D6043">
        <v>42</v>
      </c>
      <c r="E6043">
        <v>19541754769.1106</v>
      </c>
      <c r="F6043">
        <v>87954023.0949606</v>
      </c>
      <c r="G6043">
        <v>31092386756.896301</v>
      </c>
      <c r="H6043">
        <v>520551890.93318897</v>
      </c>
      <c r="I6043">
        <v>1162624.9096107599</v>
      </c>
      <c r="J6043">
        <v>1281599.3018264801</v>
      </c>
      <c r="K6043">
        <v>447.73846373845998</v>
      </c>
      <c r="L6043">
        <v>-96371.252054940895</v>
      </c>
      <c r="M6043">
        <v>246991.337490251</v>
      </c>
      <c r="Y6043" s="15">
        <f t="shared" si="600"/>
        <v>0</v>
      </c>
      <c r="Z6043" s="15">
        <f t="shared" si="601"/>
        <v>1</v>
      </c>
      <c r="AD6043" s="15">
        <f t="shared" si="598"/>
        <v>0</v>
      </c>
      <c r="AE6043" s="15">
        <f t="shared" si="599"/>
        <v>1</v>
      </c>
      <c r="AI6043" t="str">
        <f t="shared" si="603"/>
        <v/>
      </c>
      <c r="AJ6043" t="str">
        <f t="shared" si="604"/>
        <v/>
      </c>
      <c r="AL6043">
        <f t="shared" si="602"/>
        <v>0</v>
      </c>
    </row>
    <row r="6044" spans="1:38" x14ac:dyDescent="0.3">
      <c r="A6044">
        <v>6043</v>
      </c>
      <c r="B6044" t="s">
        <v>32</v>
      </c>
      <c r="C6044" t="s">
        <v>24</v>
      </c>
      <c r="D6044">
        <v>43</v>
      </c>
      <c r="E6044">
        <v>11781758199.1747</v>
      </c>
      <c r="F6044">
        <v>88587364.807257503</v>
      </c>
      <c r="G6044">
        <v>31094710854.985199</v>
      </c>
      <c r="H6044">
        <v>503296957.228405</v>
      </c>
      <c r="I6044">
        <v>1077343.7115122201</v>
      </c>
      <c r="J6044">
        <v>1191263.69538879</v>
      </c>
      <c r="K6044">
        <v>467.16470505215801</v>
      </c>
      <c r="L6044">
        <v>-139920.02024111399</v>
      </c>
      <c r="M6044">
        <v>192060.997509796</v>
      </c>
      <c r="Y6044" s="15">
        <f t="shared" si="600"/>
        <v>0</v>
      </c>
      <c r="Z6044" s="15">
        <f t="shared" si="601"/>
        <v>1</v>
      </c>
      <c r="AD6044" s="15">
        <f t="shared" si="598"/>
        <v>0</v>
      </c>
      <c r="AE6044" s="15">
        <f t="shared" si="599"/>
        <v>1</v>
      </c>
      <c r="AI6044" t="str">
        <f t="shared" si="603"/>
        <v/>
      </c>
      <c r="AJ6044" t="str">
        <f t="shared" si="604"/>
        <v/>
      </c>
      <c r="AL6044">
        <f t="shared" si="602"/>
        <v>0</v>
      </c>
    </row>
    <row r="6045" spans="1:38" x14ac:dyDescent="0.3">
      <c r="A6045">
        <v>6044</v>
      </c>
      <c r="B6045" t="s">
        <v>32</v>
      </c>
      <c r="C6045" t="s">
        <v>24</v>
      </c>
      <c r="D6045">
        <v>44</v>
      </c>
      <c r="E6045">
        <v>17170110056.096701</v>
      </c>
      <c r="F6045">
        <v>90879862.635475501</v>
      </c>
      <c r="G6045">
        <v>31098379489.956501</v>
      </c>
      <c r="H6045">
        <v>417398694.653961</v>
      </c>
      <c r="I6045">
        <v>1128568.54837519</v>
      </c>
      <c r="J6045">
        <v>1256988.5004539499</v>
      </c>
      <c r="K6045">
        <v>369.847888508761</v>
      </c>
      <c r="L6045">
        <v>119056.59844922399</v>
      </c>
      <c r="M6045">
        <v>394378.03933812398</v>
      </c>
      <c r="Y6045" s="15">
        <f t="shared" si="600"/>
        <v>1</v>
      </c>
      <c r="Z6045" s="15">
        <f t="shared" si="601"/>
        <v>1</v>
      </c>
      <c r="AD6045" s="15">
        <f t="shared" si="598"/>
        <v>1</v>
      </c>
      <c r="AE6045" s="15">
        <f t="shared" si="599"/>
        <v>1</v>
      </c>
      <c r="AI6045" t="str">
        <f t="shared" si="603"/>
        <v/>
      </c>
      <c r="AJ6045" t="str">
        <f t="shared" si="604"/>
        <v/>
      </c>
      <c r="AL6045">
        <f t="shared" si="602"/>
        <v>0</v>
      </c>
    </row>
    <row r="6046" spans="1:38" x14ac:dyDescent="0.3">
      <c r="A6046">
        <v>6045</v>
      </c>
      <c r="B6046" t="s">
        <v>32</v>
      </c>
      <c r="C6046" t="s">
        <v>24</v>
      </c>
      <c r="D6046">
        <v>45</v>
      </c>
      <c r="E6046">
        <v>20462560468.539101</v>
      </c>
      <c r="F6046">
        <v>91345453.5968052</v>
      </c>
      <c r="G6046">
        <v>31089962065.797699</v>
      </c>
      <c r="H6046">
        <v>428746396.97593302</v>
      </c>
      <c r="I6046">
        <v>1242028.9687725599</v>
      </c>
      <c r="J6046">
        <v>1328237.8112449599</v>
      </c>
      <c r="K6046">
        <v>345.19838728048597</v>
      </c>
      <c r="L6046">
        <v>205071.69799399801</v>
      </c>
      <c r="M6046">
        <v>487878.226388151</v>
      </c>
      <c r="Y6046" s="15">
        <f t="shared" si="600"/>
        <v>1</v>
      </c>
      <c r="Z6046" s="15">
        <f t="shared" si="601"/>
        <v>1</v>
      </c>
      <c r="AD6046" s="15">
        <f t="shared" si="598"/>
        <v>1</v>
      </c>
      <c r="AE6046" s="15">
        <f t="shared" si="599"/>
        <v>1</v>
      </c>
      <c r="AI6046" t="str">
        <f t="shared" si="603"/>
        <v/>
      </c>
      <c r="AJ6046" t="str">
        <f t="shared" si="604"/>
        <v/>
      </c>
      <c r="AL6046">
        <f t="shared" si="602"/>
        <v>0</v>
      </c>
    </row>
    <row r="6047" spans="1:38" x14ac:dyDescent="0.3">
      <c r="A6047">
        <v>6046</v>
      </c>
      <c r="B6047" t="s">
        <v>32</v>
      </c>
      <c r="C6047" t="s">
        <v>24</v>
      </c>
      <c r="D6047">
        <v>46</v>
      </c>
      <c r="E6047">
        <v>22272279898.979698</v>
      </c>
      <c r="F6047">
        <v>88474872.445245698</v>
      </c>
      <c r="G6047">
        <v>31103765904.1973</v>
      </c>
      <c r="H6047">
        <v>410978875.203888</v>
      </c>
      <c r="I6047">
        <v>1342172.7401266799</v>
      </c>
      <c r="J6047">
        <v>1504966.8276062</v>
      </c>
      <c r="K6047">
        <v>306.20415906010498</v>
      </c>
      <c r="L6047">
        <v>348187.63428102701</v>
      </c>
      <c r="M6047">
        <v>619274.48132984305</v>
      </c>
      <c r="Y6047" s="15">
        <f t="shared" si="600"/>
        <v>1</v>
      </c>
      <c r="Z6047" s="15">
        <f t="shared" si="601"/>
        <v>1</v>
      </c>
      <c r="AD6047" s="15">
        <f t="shared" si="598"/>
        <v>1</v>
      </c>
      <c r="AE6047" s="15">
        <f t="shared" si="599"/>
        <v>1</v>
      </c>
      <c r="AI6047" t="str">
        <f t="shared" si="603"/>
        <v/>
      </c>
      <c r="AJ6047" t="str">
        <f t="shared" si="604"/>
        <v/>
      </c>
      <c r="AL6047">
        <f t="shared" si="602"/>
        <v>0</v>
      </c>
    </row>
    <row r="6048" spans="1:38" x14ac:dyDescent="0.3">
      <c r="A6048">
        <v>6047</v>
      </c>
      <c r="B6048" t="s">
        <v>32</v>
      </c>
      <c r="C6048" t="s">
        <v>24</v>
      </c>
      <c r="D6048">
        <v>47</v>
      </c>
      <c r="E6048">
        <v>10599857737.1548</v>
      </c>
      <c r="F6048">
        <v>88213566.318020701</v>
      </c>
      <c r="G6048">
        <v>31104075182.6665</v>
      </c>
      <c r="H6048">
        <v>284203063.28557801</v>
      </c>
      <c r="I6048">
        <v>1388489.9743643401</v>
      </c>
      <c r="J6048">
        <v>1567309.0210037199</v>
      </c>
      <c r="K6048">
        <v>204.68499487415301</v>
      </c>
      <c r="L6048">
        <v>701122.25552130002</v>
      </c>
      <c r="M6048">
        <v>888586.17884212895</v>
      </c>
      <c r="Y6048" s="15">
        <f t="shared" si="600"/>
        <v>1</v>
      </c>
      <c r="Z6048" s="15">
        <f t="shared" si="601"/>
        <v>1</v>
      </c>
      <c r="AD6048" s="15">
        <f t="shared" si="598"/>
        <v>1</v>
      </c>
      <c r="AE6048" s="15">
        <f t="shared" si="599"/>
        <v>1</v>
      </c>
      <c r="AI6048" t="str">
        <f t="shared" si="603"/>
        <v/>
      </c>
      <c r="AJ6048" t="str">
        <f t="shared" si="604"/>
        <v/>
      </c>
      <c r="AL6048">
        <f t="shared" si="602"/>
        <v>0</v>
      </c>
    </row>
    <row r="6049" spans="1:38" x14ac:dyDescent="0.3">
      <c r="A6049">
        <v>6048</v>
      </c>
      <c r="B6049" t="s">
        <v>32</v>
      </c>
      <c r="C6049" t="s">
        <v>24</v>
      </c>
      <c r="D6049">
        <v>48</v>
      </c>
      <c r="E6049">
        <v>31759002985.111599</v>
      </c>
      <c r="F6049">
        <v>90913288.096508607</v>
      </c>
      <c r="G6049">
        <v>31097443735.187401</v>
      </c>
      <c r="H6049">
        <v>534790002.08184099</v>
      </c>
      <c r="I6049">
        <v>1117537.67314982</v>
      </c>
      <c r="J6049">
        <v>1260909.0409240699</v>
      </c>
      <c r="K6049">
        <v>478.54315333684798</v>
      </c>
      <c r="L6049">
        <v>-175894.493067484</v>
      </c>
      <c r="M6049">
        <v>176859.73408269099</v>
      </c>
      <c r="Y6049" s="15">
        <f t="shared" si="600"/>
        <v>0</v>
      </c>
      <c r="Z6049" s="15">
        <f t="shared" si="601"/>
        <v>1</v>
      </c>
      <c r="AD6049" s="15">
        <f t="shared" si="598"/>
        <v>0</v>
      </c>
      <c r="AE6049" s="15">
        <f t="shared" si="599"/>
        <v>1</v>
      </c>
      <c r="AI6049" t="str">
        <f t="shared" si="603"/>
        <v/>
      </c>
      <c r="AJ6049" t="str">
        <f t="shared" si="604"/>
        <v/>
      </c>
      <c r="AL6049">
        <f t="shared" si="602"/>
        <v>0</v>
      </c>
    </row>
    <row r="6050" spans="1:38" x14ac:dyDescent="0.3">
      <c r="A6050">
        <v>6049</v>
      </c>
      <c r="B6050" t="s">
        <v>32</v>
      </c>
      <c r="C6050" t="s">
        <v>24</v>
      </c>
      <c r="D6050">
        <v>49</v>
      </c>
      <c r="E6050">
        <v>17930809792.558998</v>
      </c>
      <c r="F6050">
        <v>88857982.232703105</v>
      </c>
      <c r="G6050">
        <v>31093769693.580502</v>
      </c>
      <c r="H6050">
        <v>360906099.99954599</v>
      </c>
      <c r="I6050">
        <v>1161618.5279907</v>
      </c>
      <c r="J6050">
        <v>1274404.29637527</v>
      </c>
      <c r="K6050">
        <v>310.69244446696302</v>
      </c>
      <c r="L6050">
        <v>288738.41260661097</v>
      </c>
      <c r="M6050">
        <v>526796.62589318096</v>
      </c>
      <c r="Y6050" s="15">
        <f t="shared" si="600"/>
        <v>1</v>
      </c>
      <c r="Z6050" s="15">
        <f t="shared" si="601"/>
        <v>1</v>
      </c>
      <c r="AD6050" s="15">
        <f t="shared" si="598"/>
        <v>1</v>
      </c>
      <c r="AE6050" s="15">
        <f t="shared" si="599"/>
        <v>1</v>
      </c>
      <c r="AI6050" t="str">
        <f t="shared" si="603"/>
        <v/>
      </c>
      <c r="AJ6050" t="str">
        <f t="shared" si="604"/>
        <v/>
      </c>
      <c r="AL6050">
        <f t="shared" si="602"/>
        <v>0</v>
      </c>
    </row>
    <row r="6051" spans="1:38" x14ac:dyDescent="0.3">
      <c r="A6051">
        <v>6050</v>
      </c>
      <c r="B6051" t="s">
        <v>32</v>
      </c>
      <c r="C6051" t="s">
        <v>24</v>
      </c>
      <c r="D6051">
        <v>50</v>
      </c>
      <c r="E6051">
        <v>20323581809.983002</v>
      </c>
      <c r="F6051">
        <v>91356192.163402796</v>
      </c>
      <c r="G6051">
        <v>31098048241.463699</v>
      </c>
      <c r="H6051">
        <v>497194653.37152898</v>
      </c>
      <c r="I6051">
        <v>1095150.80188406</v>
      </c>
      <c r="J6051">
        <v>1214915.46868896</v>
      </c>
      <c r="K6051">
        <v>453.99652040264601</v>
      </c>
      <c r="L6051">
        <v>-107354.022511645</v>
      </c>
      <c r="M6051">
        <v>220601.838687182</v>
      </c>
      <c r="Y6051" s="15">
        <f t="shared" si="600"/>
        <v>0</v>
      </c>
      <c r="Z6051" s="15">
        <f t="shared" si="601"/>
        <v>1</v>
      </c>
      <c r="AD6051" s="15">
        <f t="shared" si="598"/>
        <v>0</v>
      </c>
      <c r="AE6051" s="15">
        <f t="shared" si="599"/>
        <v>1</v>
      </c>
      <c r="AI6051" t="str">
        <f t="shared" si="603"/>
        <v/>
      </c>
      <c r="AJ6051" t="str">
        <f t="shared" si="604"/>
        <v/>
      </c>
      <c r="AL6051">
        <f t="shared" si="602"/>
        <v>0</v>
      </c>
    </row>
    <row r="6052" spans="1:38" x14ac:dyDescent="0.3">
      <c r="A6052">
        <v>6051</v>
      </c>
      <c r="B6052" t="s">
        <v>32</v>
      </c>
      <c r="C6052" t="s">
        <v>24</v>
      </c>
      <c r="D6052">
        <v>51</v>
      </c>
      <c r="E6052">
        <v>23047673684.5406</v>
      </c>
      <c r="F6052">
        <v>92739732.508801296</v>
      </c>
      <c r="G6052">
        <v>31075895676.8298</v>
      </c>
      <c r="H6052">
        <v>333939480.80933398</v>
      </c>
      <c r="I6052">
        <v>1009226.74827132</v>
      </c>
      <c r="J6052">
        <v>1089890.5314521799</v>
      </c>
      <c r="K6052">
        <v>330.88647460179999</v>
      </c>
      <c r="L6052">
        <v>201567.54677674401</v>
      </c>
      <c r="M6052">
        <v>421838.23809344601</v>
      </c>
      <c r="Y6052" s="15">
        <f t="shared" si="600"/>
        <v>1</v>
      </c>
      <c r="Z6052" s="15">
        <f t="shared" si="601"/>
        <v>1</v>
      </c>
      <c r="AD6052" s="15">
        <f t="shared" si="598"/>
        <v>1</v>
      </c>
      <c r="AE6052" s="15">
        <f t="shared" si="599"/>
        <v>1</v>
      </c>
      <c r="AI6052" t="str">
        <f t="shared" si="603"/>
        <v/>
      </c>
      <c r="AJ6052" t="str">
        <f t="shared" si="604"/>
        <v/>
      </c>
      <c r="AL6052">
        <f t="shared" si="602"/>
        <v>0</v>
      </c>
    </row>
    <row r="6053" spans="1:38" x14ac:dyDescent="0.3">
      <c r="A6053">
        <v>6052</v>
      </c>
      <c r="B6053" t="s">
        <v>32</v>
      </c>
      <c r="C6053" t="s">
        <v>24</v>
      </c>
      <c r="D6053">
        <v>52</v>
      </c>
      <c r="E6053">
        <v>18415399225.9128</v>
      </c>
      <c r="F6053">
        <v>90457474.321908697</v>
      </c>
      <c r="G6053">
        <v>31092914477.908901</v>
      </c>
      <c r="H6053">
        <v>492934267.00721401</v>
      </c>
      <c r="I6053">
        <v>1171727.62723258</v>
      </c>
      <c r="J6053">
        <v>1274912.17083359</v>
      </c>
      <c r="K6053">
        <v>420.690146370825</v>
      </c>
      <c r="L6053">
        <v>-20473.113798308401</v>
      </c>
      <c r="M6053">
        <v>304672.54284647998</v>
      </c>
      <c r="Y6053" s="15">
        <f t="shared" si="600"/>
        <v>0</v>
      </c>
      <c r="Z6053" s="15">
        <f t="shared" si="601"/>
        <v>1</v>
      </c>
      <c r="AD6053" s="15">
        <f t="shared" si="598"/>
        <v>0</v>
      </c>
      <c r="AE6053" s="15">
        <f t="shared" si="599"/>
        <v>1</v>
      </c>
      <c r="AI6053" t="str">
        <f t="shared" si="603"/>
        <v/>
      </c>
      <c r="AJ6053" t="str">
        <f t="shared" si="604"/>
        <v/>
      </c>
      <c r="AL6053">
        <f t="shared" si="602"/>
        <v>0</v>
      </c>
    </row>
    <row r="6054" spans="1:38" x14ac:dyDescent="0.3">
      <c r="A6054">
        <v>6053</v>
      </c>
      <c r="B6054" t="s">
        <v>32</v>
      </c>
      <c r="C6054" t="s">
        <v>24</v>
      </c>
      <c r="D6054">
        <v>53</v>
      </c>
      <c r="E6054">
        <v>20095085953.3251</v>
      </c>
      <c r="F6054">
        <v>91703922.1484887</v>
      </c>
      <c r="G6054">
        <v>31094869590.360001</v>
      </c>
      <c r="H6054">
        <v>439188315.84650397</v>
      </c>
      <c r="I6054">
        <v>1095722.09511584</v>
      </c>
      <c r="J6054">
        <v>1188901.4893455501</v>
      </c>
      <c r="K6054">
        <v>400.82089957314702</v>
      </c>
      <c r="L6054">
        <v>33510.212823128102</v>
      </c>
      <c r="M6054">
        <v>323204.362539322</v>
      </c>
      <c r="Y6054" s="15">
        <f t="shared" si="600"/>
        <v>1</v>
      </c>
      <c r="Z6054" s="15">
        <f t="shared" si="601"/>
        <v>1</v>
      </c>
      <c r="AD6054" s="15">
        <f t="shared" si="598"/>
        <v>1</v>
      </c>
      <c r="AE6054" s="15">
        <f t="shared" si="599"/>
        <v>1</v>
      </c>
      <c r="AI6054" t="str">
        <f t="shared" si="603"/>
        <v/>
      </c>
      <c r="AJ6054" t="str">
        <f t="shared" si="604"/>
        <v/>
      </c>
      <c r="AL6054">
        <f t="shared" si="602"/>
        <v>0</v>
      </c>
    </row>
    <row r="6055" spans="1:38" x14ac:dyDescent="0.3">
      <c r="A6055">
        <v>6054</v>
      </c>
      <c r="B6055" t="s">
        <v>32</v>
      </c>
      <c r="C6055" t="s">
        <v>24</v>
      </c>
      <c r="D6055">
        <v>54</v>
      </c>
      <c r="E6055">
        <v>13011237087.424101</v>
      </c>
      <c r="F6055">
        <v>89430000.9405687</v>
      </c>
      <c r="G6055">
        <v>31092995717.946201</v>
      </c>
      <c r="H6055">
        <v>481830105.92725402</v>
      </c>
      <c r="I6055">
        <v>991203.000621274</v>
      </c>
      <c r="J6055">
        <v>1109507.6199874899</v>
      </c>
      <c r="K6055">
        <v>486.10638348072803</v>
      </c>
      <c r="L6055">
        <v>-174141.443426187</v>
      </c>
      <c r="M6055">
        <v>143679.76858675701</v>
      </c>
      <c r="Y6055" s="15">
        <f t="shared" si="600"/>
        <v>0</v>
      </c>
      <c r="Z6055" s="15">
        <f t="shared" si="601"/>
        <v>1</v>
      </c>
      <c r="AD6055" s="15">
        <f t="shared" si="598"/>
        <v>0</v>
      </c>
      <c r="AE6055" s="15">
        <f t="shared" si="599"/>
        <v>1</v>
      </c>
      <c r="AI6055" t="str">
        <f t="shared" si="603"/>
        <v/>
      </c>
      <c r="AJ6055" t="str">
        <f t="shared" si="604"/>
        <v/>
      </c>
      <c r="AL6055">
        <f t="shared" si="602"/>
        <v>0</v>
      </c>
    </row>
    <row r="6056" spans="1:38" x14ac:dyDescent="0.3">
      <c r="A6056">
        <v>6055</v>
      </c>
      <c r="B6056" t="s">
        <v>32</v>
      </c>
      <c r="C6056" t="s">
        <v>24</v>
      </c>
      <c r="D6056">
        <v>55</v>
      </c>
      <c r="E6056">
        <v>17569818831.6171</v>
      </c>
      <c r="F6056">
        <v>88333329.479308501</v>
      </c>
      <c r="G6056">
        <v>31092745303.496201</v>
      </c>
      <c r="H6056">
        <v>540534992.85625994</v>
      </c>
      <c r="I6056">
        <v>1110391.5920307201</v>
      </c>
      <c r="J6056">
        <v>1211780.8860893201</v>
      </c>
      <c r="K6056">
        <v>486.79672715074599</v>
      </c>
      <c r="L6056">
        <v>-196935.29142761801</v>
      </c>
      <c r="M6056">
        <v>159608.40406101901</v>
      </c>
      <c r="Y6056" s="15">
        <f t="shared" si="600"/>
        <v>0</v>
      </c>
      <c r="Z6056" s="15">
        <f t="shared" si="601"/>
        <v>1</v>
      </c>
      <c r="AD6056" s="15">
        <f t="shared" si="598"/>
        <v>0</v>
      </c>
      <c r="AE6056" s="15">
        <f t="shared" si="599"/>
        <v>1</v>
      </c>
      <c r="AI6056" t="str">
        <f t="shared" si="603"/>
        <v/>
      </c>
      <c r="AJ6056" t="str">
        <f t="shared" si="604"/>
        <v/>
      </c>
      <c r="AL6056">
        <f t="shared" si="602"/>
        <v>0</v>
      </c>
    </row>
    <row r="6057" spans="1:38" x14ac:dyDescent="0.3">
      <c r="A6057">
        <v>6056</v>
      </c>
      <c r="B6057" t="s">
        <v>32</v>
      </c>
      <c r="C6057" t="s">
        <v>24</v>
      </c>
      <c r="D6057">
        <v>56</v>
      </c>
      <c r="E6057">
        <v>22420627461.273399</v>
      </c>
      <c r="F6057">
        <v>91144130.043511495</v>
      </c>
      <c r="G6057">
        <v>31095598364.767399</v>
      </c>
      <c r="H6057">
        <v>465061688.80950201</v>
      </c>
      <c r="I6057">
        <v>962011.09711299802</v>
      </c>
      <c r="J6057">
        <v>1059054.9117202801</v>
      </c>
      <c r="K6057">
        <v>483.426532401918</v>
      </c>
      <c r="L6057">
        <v>-162777.59609353699</v>
      </c>
      <c r="M6057">
        <v>143982.956599155</v>
      </c>
      <c r="Y6057" s="15">
        <f t="shared" si="600"/>
        <v>0</v>
      </c>
      <c r="Z6057" s="15">
        <f t="shared" si="601"/>
        <v>1</v>
      </c>
      <c r="AD6057" s="15">
        <f t="shared" si="598"/>
        <v>0</v>
      </c>
      <c r="AE6057" s="15">
        <f t="shared" si="599"/>
        <v>1</v>
      </c>
      <c r="AI6057" t="str">
        <f t="shared" si="603"/>
        <v/>
      </c>
      <c r="AJ6057" t="str">
        <f t="shared" si="604"/>
        <v/>
      </c>
      <c r="AL6057">
        <f t="shared" si="602"/>
        <v>0</v>
      </c>
    </row>
    <row r="6058" spans="1:38" x14ac:dyDescent="0.3">
      <c r="A6058">
        <v>6057</v>
      </c>
      <c r="B6058" t="s">
        <v>32</v>
      </c>
      <c r="C6058" t="s">
        <v>24</v>
      </c>
      <c r="D6058">
        <v>57</v>
      </c>
      <c r="E6058">
        <v>14747373393.5529</v>
      </c>
      <c r="F6058">
        <v>91664824.697636396</v>
      </c>
      <c r="G6058">
        <v>31099559349.605099</v>
      </c>
      <c r="H6058">
        <v>533994711.844868</v>
      </c>
      <c r="I6058">
        <v>1074977.8929264499</v>
      </c>
      <c r="J6058">
        <v>1192698.6349983199</v>
      </c>
      <c r="K6058">
        <v>496.74948234623997</v>
      </c>
      <c r="L6058">
        <v>-216530.80058198699</v>
      </c>
      <c r="M6058">
        <v>135698.84310213299</v>
      </c>
      <c r="Y6058" s="15">
        <f t="shared" si="600"/>
        <v>0</v>
      </c>
      <c r="Z6058" s="15">
        <f t="shared" si="601"/>
        <v>1</v>
      </c>
      <c r="AD6058" s="15">
        <f t="shared" si="598"/>
        <v>0</v>
      </c>
      <c r="AE6058" s="15">
        <f t="shared" si="599"/>
        <v>1</v>
      </c>
      <c r="AI6058" t="str">
        <f t="shared" si="603"/>
        <v/>
      </c>
      <c r="AJ6058" t="str">
        <f t="shared" si="604"/>
        <v/>
      </c>
      <c r="AL6058">
        <f t="shared" si="602"/>
        <v>0</v>
      </c>
    </row>
    <row r="6059" spans="1:38" x14ac:dyDescent="0.3">
      <c r="A6059">
        <v>6058</v>
      </c>
      <c r="B6059" t="s">
        <v>32</v>
      </c>
      <c r="C6059" t="s">
        <v>24</v>
      </c>
      <c r="D6059">
        <v>58</v>
      </c>
      <c r="E6059">
        <v>20560937569.173</v>
      </c>
      <c r="F6059">
        <v>88790945.447314695</v>
      </c>
      <c r="G6059">
        <v>31078705104.831001</v>
      </c>
      <c r="H6059">
        <v>466331931.53471798</v>
      </c>
      <c r="I6059">
        <v>1000346.03603835</v>
      </c>
      <c r="J6059">
        <v>1077181.03250122</v>
      </c>
      <c r="K6059">
        <v>466.17061970027902</v>
      </c>
      <c r="L6059">
        <v>-127514.840255565</v>
      </c>
      <c r="M6059">
        <v>180083.58055186801</v>
      </c>
      <c r="Y6059" s="15">
        <f t="shared" si="600"/>
        <v>0</v>
      </c>
      <c r="Z6059" s="15">
        <f t="shared" si="601"/>
        <v>1</v>
      </c>
      <c r="AD6059" s="15">
        <f t="shared" si="598"/>
        <v>0</v>
      </c>
      <c r="AE6059" s="15">
        <f t="shared" si="599"/>
        <v>1</v>
      </c>
      <c r="AI6059" t="str">
        <f t="shared" si="603"/>
        <v/>
      </c>
      <c r="AJ6059" t="str">
        <f t="shared" si="604"/>
        <v/>
      </c>
      <c r="AL6059">
        <f t="shared" si="602"/>
        <v>0</v>
      </c>
    </row>
    <row r="6060" spans="1:38" x14ac:dyDescent="0.3">
      <c r="A6060">
        <v>6059</v>
      </c>
      <c r="B6060" t="s">
        <v>32</v>
      </c>
      <c r="C6060" t="s">
        <v>24</v>
      </c>
      <c r="D6060">
        <v>59</v>
      </c>
      <c r="E6060">
        <v>21022766883.597401</v>
      </c>
      <c r="F6060">
        <v>91217523.706880704</v>
      </c>
      <c r="G6060">
        <v>31091198717.970402</v>
      </c>
      <c r="H6060">
        <v>328386376.68124402</v>
      </c>
      <c r="I6060">
        <v>1287695.33051653</v>
      </c>
      <c r="J6060">
        <v>1386785.8682518001</v>
      </c>
      <c r="K6060">
        <v>255.018690290287</v>
      </c>
      <c r="L6060">
        <v>493466.75314295199</v>
      </c>
      <c r="M6060">
        <v>710074.54697211005</v>
      </c>
      <c r="Y6060" s="15">
        <f t="shared" si="600"/>
        <v>1</v>
      </c>
      <c r="Z6060" s="15">
        <f t="shared" si="601"/>
        <v>1</v>
      </c>
      <c r="AD6060" s="15">
        <f t="shared" si="598"/>
        <v>1</v>
      </c>
      <c r="AE6060" s="15">
        <f t="shared" si="599"/>
        <v>1</v>
      </c>
      <c r="AI6060" t="str">
        <f t="shared" si="603"/>
        <v/>
      </c>
      <c r="AJ6060" t="str">
        <f t="shared" si="604"/>
        <v/>
      </c>
      <c r="AL6060">
        <f t="shared" si="602"/>
        <v>0</v>
      </c>
    </row>
    <row r="6061" spans="1:38" x14ac:dyDescent="0.3">
      <c r="A6061">
        <v>6060</v>
      </c>
      <c r="B6061" t="s">
        <v>32</v>
      </c>
      <c r="C6061" t="s">
        <v>24</v>
      </c>
      <c r="D6061">
        <v>60</v>
      </c>
      <c r="E6061">
        <v>16765211267.704201</v>
      </c>
      <c r="F6061">
        <v>90896955.360006705</v>
      </c>
      <c r="G6061">
        <v>31095439864.9282</v>
      </c>
      <c r="H6061">
        <v>415473466.48949403</v>
      </c>
      <c r="I6061">
        <v>947255.90625938796</v>
      </c>
      <c r="J6061">
        <v>1040063.5279274</v>
      </c>
      <c r="K6061">
        <v>438.60741721860001</v>
      </c>
      <c r="L6061">
        <v>-57599.726185818297</v>
      </c>
      <c r="M6061">
        <v>216451.80993560201</v>
      </c>
      <c r="Y6061" s="15">
        <f t="shared" si="600"/>
        <v>0</v>
      </c>
      <c r="Z6061" s="15">
        <f t="shared" si="601"/>
        <v>1</v>
      </c>
      <c r="AD6061" s="15">
        <f t="shared" si="598"/>
        <v>0</v>
      </c>
      <c r="AE6061" s="15">
        <f t="shared" si="599"/>
        <v>1</v>
      </c>
      <c r="AI6061" t="str">
        <f t="shared" si="603"/>
        <v/>
      </c>
      <c r="AJ6061" t="str">
        <f t="shared" si="604"/>
        <v/>
      </c>
      <c r="AL6061">
        <f t="shared" si="602"/>
        <v>0</v>
      </c>
    </row>
    <row r="6062" spans="1:38" x14ac:dyDescent="0.3">
      <c r="A6062">
        <v>6061</v>
      </c>
      <c r="B6062" t="s">
        <v>32</v>
      </c>
      <c r="C6062" t="s">
        <v>24</v>
      </c>
      <c r="D6062">
        <v>61</v>
      </c>
      <c r="E6062">
        <v>18236733242.201199</v>
      </c>
      <c r="F6062">
        <v>88589973.548426703</v>
      </c>
      <c r="G6062">
        <v>31090952701.949001</v>
      </c>
      <c r="H6062">
        <v>402468839.96574402</v>
      </c>
      <c r="I6062">
        <v>1219737.80727978</v>
      </c>
      <c r="J6062">
        <v>1325463.6884956399</v>
      </c>
      <c r="K6062">
        <v>329.96340489216902</v>
      </c>
      <c r="L6062">
        <v>246334.89868876399</v>
      </c>
      <c r="M6062">
        <v>511808.41921358602</v>
      </c>
      <c r="Y6062" s="15">
        <f t="shared" si="600"/>
        <v>1</v>
      </c>
      <c r="Z6062" s="15">
        <f t="shared" si="601"/>
        <v>1</v>
      </c>
      <c r="AD6062" s="15">
        <f t="shared" si="598"/>
        <v>1</v>
      </c>
      <c r="AE6062" s="15">
        <f t="shared" si="599"/>
        <v>1</v>
      </c>
      <c r="AI6062" t="str">
        <f t="shared" si="603"/>
        <v/>
      </c>
      <c r="AJ6062" t="str">
        <f t="shared" si="604"/>
        <v/>
      </c>
      <c r="AL6062">
        <f t="shared" si="602"/>
        <v>0</v>
      </c>
    </row>
    <row r="6063" spans="1:38" x14ac:dyDescent="0.3">
      <c r="A6063">
        <v>6062</v>
      </c>
      <c r="B6063" t="s">
        <v>32</v>
      </c>
      <c r="C6063" t="s">
        <v>24</v>
      </c>
      <c r="D6063">
        <v>62</v>
      </c>
      <c r="E6063">
        <v>20702929256.754902</v>
      </c>
      <c r="F6063">
        <v>87963395.054673299</v>
      </c>
      <c r="G6063">
        <v>31095581097.557701</v>
      </c>
      <c r="H6063">
        <v>391499387.40864903</v>
      </c>
      <c r="I6063">
        <v>1164011.3847459599</v>
      </c>
      <c r="J6063">
        <v>1256938.6020126301</v>
      </c>
      <c r="K6063">
        <v>336.336390295782</v>
      </c>
      <c r="L6063">
        <v>217138.96985883801</v>
      </c>
      <c r="M6063">
        <v>475376.90119168803</v>
      </c>
      <c r="Y6063" s="15">
        <f t="shared" si="600"/>
        <v>1</v>
      </c>
      <c r="Z6063" s="15">
        <f t="shared" si="601"/>
        <v>1</v>
      </c>
      <c r="AD6063" s="15">
        <f t="shared" si="598"/>
        <v>1</v>
      </c>
      <c r="AE6063" s="15">
        <f t="shared" si="599"/>
        <v>1</v>
      </c>
      <c r="AI6063" t="str">
        <f t="shared" si="603"/>
        <v/>
      </c>
      <c r="AJ6063" t="str">
        <f t="shared" si="604"/>
        <v/>
      </c>
      <c r="AL6063">
        <f t="shared" si="602"/>
        <v>0</v>
      </c>
    </row>
    <row r="6064" spans="1:38" x14ac:dyDescent="0.3">
      <c r="A6064">
        <v>6063</v>
      </c>
      <c r="B6064" t="s">
        <v>32</v>
      </c>
      <c r="C6064" t="s">
        <v>24</v>
      </c>
      <c r="D6064">
        <v>63</v>
      </c>
      <c r="E6064">
        <v>11007222137.846001</v>
      </c>
      <c r="F6064">
        <v>89101335.313379094</v>
      </c>
      <c r="G6064">
        <v>31093895228.559299</v>
      </c>
      <c r="H6064">
        <v>368270159.86598003</v>
      </c>
      <c r="I6064">
        <v>1125566.33723281</v>
      </c>
      <c r="J6064">
        <v>1242113.0415115401</v>
      </c>
      <c r="K6064">
        <v>327.18654395028102</v>
      </c>
      <c r="L6064">
        <v>234875.65720070101</v>
      </c>
      <c r="M6064">
        <v>477791.29720945901</v>
      </c>
      <c r="Y6064" s="15">
        <f t="shared" si="600"/>
        <v>1</v>
      </c>
      <c r="Z6064" s="15">
        <f t="shared" si="601"/>
        <v>1</v>
      </c>
      <c r="AD6064" s="15">
        <f t="shared" si="598"/>
        <v>1</v>
      </c>
      <c r="AE6064" s="15">
        <f t="shared" si="599"/>
        <v>1</v>
      </c>
      <c r="AI6064" t="str">
        <f t="shared" si="603"/>
        <v/>
      </c>
      <c r="AJ6064" t="str">
        <f t="shared" si="604"/>
        <v/>
      </c>
      <c r="AL6064">
        <f t="shared" si="602"/>
        <v>0</v>
      </c>
    </row>
    <row r="6065" spans="1:38" x14ac:dyDescent="0.3">
      <c r="A6065">
        <v>6064</v>
      </c>
      <c r="B6065" t="s">
        <v>32</v>
      </c>
      <c r="C6065" t="s">
        <v>24</v>
      </c>
      <c r="D6065">
        <v>64</v>
      </c>
      <c r="E6065">
        <v>12391031969.4683</v>
      </c>
      <c r="F6065">
        <v>90599880.307934806</v>
      </c>
      <c r="G6065">
        <v>31098441128.275902</v>
      </c>
      <c r="H6065">
        <v>565254000.81251299</v>
      </c>
      <c r="I6065">
        <v>988207.95465081895</v>
      </c>
      <c r="J6065">
        <v>1078236.5719757101</v>
      </c>
      <c r="K6065">
        <v>571.99903942510196</v>
      </c>
      <c r="L6065">
        <v>-378903.81611493998</v>
      </c>
      <c r="M6065">
        <v>-6055.1513606422805</v>
      </c>
      <c r="Y6065" s="15">
        <f t="shared" si="600"/>
        <v>0</v>
      </c>
      <c r="Z6065" s="15">
        <f t="shared" si="601"/>
        <v>0</v>
      </c>
      <c r="AD6065" s="15">
        <f t="shared" si="598"/>
        <v>0</v>
      </c>
      <c r="AE6065" s="15">
        <f t="shared" si="599"/>
        <v>0</v>
      </c>
      <c r="AI6065" t="str">
        <f t="shared" si="603"/>
        <v/>
      </c>
      <c r="AJ6065" t="str">
        <f t="shared" si="604"/>
        <v/>
      </c>
      <c r="AL6065">
        <f t="shared" si="602"/>
        <v>0</v>
      </c>
    </row>
    <row r="6066" spans="1:38" x14ac:dyDescent="0.3">
      <c r="A6066">
        <v>6065</v>
      </c>
      <c r="B6066" t="s">
        <v>32</v>
      </c>
      <c r="C6066" t="s">
        <v>24</v>
      </c>
      <c r="D6066">
        <v>65</v>
      </c>
      <c r="E6066">
        <v>14256710454.9702</v>
      </c>
      <c r="F6066">
        <v>92088609.055337802</v>
      </c>
      <c r="G6066">
        <v>31074461658.552502</v>
      </c>
      <c r="H6066">
        <v>366826692.57396901</v>
      </c>
      <c r="I6066">
        <v>1051244.92308532</v>
      </c>
      <c r="J6066">
        <v>1134339.1960182199</v>
      </c>
      <c r="K6066">
        <v>348.94503128477697</v>
      </c>
      <c r="L6066">
        <v>164045.383536576</v>
      </c>
      <c r="M6066">
        <v>406008.89432259602</v>
      </c>
      <c r="Y6066" s="15">
        <f t="shared" si="600"/>
        <v>1</v>
      </c>
      <c r="Z6066" s="15">
        <f t="shared" si="601"/>
        <v>1</v>
      </c>
      <c r="AD6066" s="15">
        <f t="shared" si="598"/>
        <v>1</v>
      </c>
      <c r="AE6066" s="15">
        <f t="shared" si="599"/>
        <v>1</v>
      </c>
      <c r="AI6066" t="str">
        <f t="shared" si="603"/>
        <v/>
      </c>
      <c r="AJ6066" t="str">
        <f t="shared" si="604"/>
        <v/>
      </c>
      <c r="AL6066">
        <f t="shared" si="602"/>
        <v>0</v>
      </c>
    </row>
    <row r="6067" spans="1:38" x14ac:dyDescent="0.3">
      <c r="A6067">
        <v>6066</v>
      </c>
      <c r="B6067" t="s">
        <v>32</v>
      </c>
      <c r="C6067" t="s">
        <v>24</v>
      </c>
      <c r="D6067">
        <v>66</v>
      </c>
      <c r="E6067">
        <v>17026098566.8144</v>
      </c>
      <c r="F6067">
        <v>89025874.821266994</v>
      </c>
      <c r="G6067">
        <v>31094008674.070499</v>
      </c>
      <c r="H6067">
        <v>314349165.80613101</v>
      </c>
      <c r="I6067">
        <v>1189392.5530863099</v>
      </c>
      <c r="J6067">
        <v>1307681.2846107499</v>
      </c>
      <c r="K6067">
        <v>264.29387420531498</v>
      </c>
      <c r="L6067">
        <v>429114.08696979802</v>
      </c>
      <c r="M6067">
        <v>636462.75954702904</v>
      </c>
      <c r="Y6067" s="15">
        <f t="shared" si="600"/>
        <v>1</v>
      </c>
      <c r="Z6067" s="15">
        <f t="shared" si="601"/>
        <v>1</v>
      </c>
      <c r="AD6067" s="15">
        <f t="shared" si="598"/>
        <v>1</v>
      </c>
      <c r="AE6067" s="15">
        <f t="shared" si="599"/>
        <v>1</v>
      </c>
      <c r="AI6067" t="str">
        <f t="shared" si="603"/>
        <v/>
      </c>
      <c r="AJ6067" t="str">
        <f t="shared" si="604"/>
        <v/>
      </c>
      <c r="AL6067">
        <f t="shared" si="602"/>
        <v>0</v>
      </c>
    </row>
    <row r="6068" spans="1:38" x14ac:dyDescent="0.3">
      <c r="A6068">
        <v>6067</v>
      </c>
      <c r="B6068" t="s">
        <v>32</v>
      </c>
      <c r="C6068" t="s">
        <v>24</v>
      </c>
      <c r="D6068">
        <v>67</v>
      </c>
      <c r="E6068">
        <v>19832151458.692402</v>
      </c>
      <c r="F6068">
        <v>87433338.035772502</v>
      </c>
      <c r="G6068">
        <v>31091366736.665699</v>
      </c>
      <c r="H6068">
        <v>583089531.82118201</v>
      </c>
      <c r="I6068">
        <v>1144216.1425765201</v>
      </c>
      <c r="J6068">
        <v>1244809.53590393</v>
      </c>
      <c r="K6068">
        <v>509.597365501414</v>
      </c>
      <c r="L6068">
        <v>-266032.278871521</v>
      </c>
      <c r="M6068">
        <v>118580.926977943</v>
      </c>
      <c r="Y6068" s="15">
        <f t="shared" si="600"/>
        <v>0</v>
      </c>
      <c r="Z6068" s="15">
        <f t="shared" si="601"/>
        <v>1</v>
      </c>
      <c r="AD6068" s="15">
        <f t="shared" si="598"/>
        <v>0</v>
      </c>
      <c r="AE6068" s="15">
        <f t="shared" si="599"/>
        <v>1</v>
      </c>
      <c r="AI6068" t="str">
        <f t="shared" si="603"/>
        <v/>
      </c>
      <c r="AJ6068" t="str">
        <f t="shared" si="604"/>
        <v/>
      </c>
      <c r="AL6068">
        <f t="shared" si="602"/>
        <v>0</v>
      </c>
    </row>
    <row r="6069" spans="1:38" x14ac:dyDescent="0.3">
      <c r="A6069">
        <v>6068</v>
      </c>
      <c r="B6069" t="s">
        <v>32</v>
      </c>
      <c r="C6069" t="s">
        <v>24</v>
      </c>
      <c r="D6069">
        <v>68</v>
      </c>
      <c r="E6069">
        <v>21989880421.990898</v>
      </c>
      <c r="F6069">
        <v>90220088.334490001</v>
      </c>
      <c r="G6069">
        <v>31086768743.596802</v>
      </c>
      <c r="H6069">
        <v>453580010.14283401</v>
      </c>
      <c r="I6069">
        <v>1239925.1370411499</v>
      </c>
      <c r="J6069">
        <v>1332323.7132987999</v>
      </c>
      <c r="K6069">
        <v>365.81241608281101</v>
      </c>
      <c r="L6069">
        <v>142905.79713559101</v>
      </c>
      <c r="M6069">
        <v>442092.88983710698</v>
      </c>
      <c r="Y6069" s="15">
        <f t="shared" si="600"/>
        <v>1</v>
      </c>
      <c r="Z6069" s="15">
        <f t="shared" si="601"/>
        <v>1</v>
      </c>
      <c r="AD6069" s="15">
        <f t="shared" si="598"/>
        <v>1</v>
      </c>
      <c r="AE6069" s="15">
        <f t="shared" si="599"/>
        <v>1</v>
      </c>
      <c r="AI6069" t="str">
        <f t="shared" si="603"/>
        <v/>
      </c>
      <c r="AJ6069" t="str">
        <f t="shared" si="604"/>
        <v/>
      </c>
      <c r="AL6069">
        <f t="shared" si="602"/>
        <v>0</v>
      </c>
    </row>
    <row r="6070" spans="1:38" x14ac:dyDescent="0.3">
      <c r="A6070">
        <v>6069</v>
      </c>
      <c r="B6070" t="s">
        <v>32</v>
      </c>
      <c r="C6070" t="s">
        <v>24</v>
      </c>
      <c r="D6070">
        <v>69</v>
      </c>
      <c r="E6070">
        <v>13562665553.617901</v>
      </c>
      <c r="F6070">
        <v>91191627.628850907</v>
      </c>
      <c r="G6070">
        <v>31099612447.553001</v>
      </c>
      <c r="H6070">
        <v>319259877.51328999</v>
      </c>
      <c r="I6070">
        <v>1216031.2642705999</v>
      </c>
      <c r="J6070">
        <v>1376388.0289154099</v>
      </c>
      <c r="K6070">
        <v>262.54249121200701</v>
      </c>
      <c r="L6070">
        <v>443875.85120980698</v>
      </c>
      <c r="M6070">
        <v>654463.69113547902</v>
      </c>
      <c r="Y6070" s="15">
        <f t="shared" si="600"/>
        <v>1</v>
      </c>
      <c r="Z6070" s="15">
        <f t="shared" si="601"/>
        <v>1</v>
      </c>
      <c r="AD6070" s="15">
        <f t="shared" ref="AD6070:AD6133" si="605">IF(L6070&lt;0,0,1)</f>
        <v>1</v>
      </c>
      <c r="AE6070" s="15">
        <f t="shared" ref="AE6070:AE6133" si="606">IF(M6070&lt;0,0,1)</f>
        <v>1</v>
      </c>
      <c r="AI6070" t="str">
        <f t="shared" si="603"/>
        <v/>
      </c>
      <c r="AJ6070" t="str">
        <f t="shared" si="604"/>
        <v/>
      </c>
      <c r="AL6070">
        <f t="shared" si="602"/>
        <v>0</v>
      </c>
    </row>
    <row r="6071" spans="1:38" x14ac:dyDescent="0.3">
      <c r="A6071">
        <v>6070</v>
      </c>
      <c r="B6071" t="s">
        <v>32</v>
      </c>
      <c r="C6071" t="s">
        <v>24</v>
      </c>
      <c r="D6071">
        <v>70</v>
      </c>
      <c r="E6071">
        <v>16078089648.2187</v>
      </c>
      <c r="F6071">
        <v>88307722.711209297</v>
      </c>
      <c r="G6071">
        <v>31095410934.241299</v>
      </c>
      <c r="H6071">
        <v>430337384.895262</v>
      </c>
      <c r="I6071">
        <v>1044965.83183187</v>
      </c>
      <c r="J6071">
        <v>1140706.2959213301</v>
      </c>
      <c r="K6071">
        <v>411.819575134682</v>
      </c>
      <c r="L6071">
        <v>4160.6301965024304</v>
      </c>
      <c r="M6071">
        <v>288016.59427887597</v>
      </c>
      <c r="Y6071" s="15">
        <f t="shared" si="600"/>
        <v>1</v>
      </c>
      <c r="Z6071" s="15">
        <f t="shared" si="601"/>
        <v>1</v>
      </c>
      <c r="AD6071" s="15">
        <f t="shared" si="605"/>
        <v>1</v>
      </c>
      <c r="AE6071" s="15">
        <f t="shared" si="606"/>
        <v>1</v>
      </c>
      <c r="AI6071" t="str">
        <f t="shared" si="603"/>
        <v/>
      </c>
      <c r="AJ6071" t="str">
        <f t="shared" si="604"/>
        <v/>
      </c>
      <c r="AL6071">
        <f t="shared" si="602"/>
        <v>0</v>
      </c>
    </row>
    <row r="6072" spans="1:38" x14ac:dyDescent="0.3">
      <c r="A6072">
        <v>6071</v>
      </c>
      <c r="B6072" t="s">
        <v>32</v>
      </c>
      <c r="C6072" t="s">
        <v>24</v>
      </c>
      <c r="D6072">
        <v>71</v>
      </c>
      <c r="E6072">
        <v>16125367079.6861</v>
      </c>
      <c r="F6072">
        <v>88647483.394225806</v>
      </c>
      <c r="G6072">
        <v>31081260679.892399</v>
      </c>
      <c r="H6072">
        <v>338303438.94324899</v>
      </c>
      <c r="I6072">
        <v>1151924.0359970599</v>
      </c>
      <c r="J6072">
        <v>1211822.1369781501</v>
      </c>
      <c r="K6072">
        <v>293.68554554938697</v>
      </c>
      <c r="L6072">
        <v>333710.25457306398</v>
      </c>
      <c r="M6072">
        <v>556859.46768869995</v>
      </c>
      <c r="Y6072" s="15">
        <f t="shared" si="600"/>
        <v>1</v>
      </c>
      <c r="Z6072" s="15">
        <f t="shared" si="601"/>
        <v>1</v>
      </c>
      <c r="AD6072" s="15">
        <f t="shared" si="605"/>
        <v>1</v>
      </c>
      <c r="AE6072" s="15">
        <f t="shared" si="606"/>
        <v>1</v>
      </c>
      <c r="AI6072" t="str">
        <f t="shared" si="603"/>
        <v/>
      </c>
      <c r="AJ6072" t="str">
        <f t="shared" si="604"/>
        <v/>
      </c>
      <c r="AL6072">
        <f t="shared" si="602"/>
        <v>0</v>
      </c>
    </row>
    <row r="6073" spans="1:38" x14ac:dyDescent="0.3">
      <c r="A6073">
        <v>6072</v>
      </c>
      <c r="B6073" t="s">
        <v>32</v>
      </c>
      <c r="C6073" t="s">
        <v>24</v>
      </c>
      <c r="D6073">
        <v>72</v>
      </c>
      <c r="E6073">
        <v>19287119445.299099</v>
      </c>
      <c r="F6073">
        <v>91413372.979842693</v>
      </c>
      <c r="G6073">
        <v>31092040827.846199</v>
      </c>
      <c r="H6073">
        <v>409738273.76800197</v>
      </c>
      <c r="I6073">
        <v>927034.24448193598</v>
      </c>
      <c r="J6073">
        <v>1042408.3089447001</v>
      </c>
      <c r="K6073">
        <v>441.98828274890701</v>
      </c>
      <c r="L6073">
        <v>-63950.368092747201</v>
      </c>
      <c r="M6073">
        <v>206318.16260943899</v>
      </c>
      <c r="Y6073" s="15">
        <f t="shared" si="600"/>
        <v>0</v>
      </c>
      <c r="Z6073" s="15">
        <f t="shared" si="601"/>
        <v>1</v>
      </c>
      <c r="AD6073" s="15">
        <f t="shared" si="605"/>
        <v>0</v>
      </c>
      <c r="AE6073" s="15">
        <f t="shared" si="606"/>
        <v>1</v>
      </c>
      <c r="AI6073" t="str">
        <f t="shared" si="603"/>
        <v/>
      </c>
      <c r="AJ6073" t="str">
        <f t="shared" si="604"/>
        <v/>
      </c>
      <c r="AL6073">
        <f t="shared" si="602"/>
        <v>0</v>
      </c>
    </row>
    <row r="6074" spans="1:38" x14ac:dyDescent="0.3">
      <c r="A6074">
        <v>6073</v>
      </c>
      <c r="B6074" t="s">
        <v>32</v>
      </c>
      <c r="C6074" t="s">
        <v>24</v>
      </c>
      <c r="D6074">
        <v>73</v>
      </c>
      <c r="E6074">
        <v>18577498264.1353</v>
      </c>
      <c r="F6074">
        <v>91518298.477015406</v>
      </c>
      <c r="G6074">
        <v>31079618327.147202</v>
      </c>
      <c r="H6074">
        <v>522733655.67990899</v>
      </c>
      <c r="I6074">
        <v>1017380.76276998</v>
      </c>
      <c r="J6074">
        <v>1100452.18933105</v>
      </c>
      <c r="K6074">
        <v>513.80336134593597</v>
      </c>
      <c r="L6074">
        <v>-246892.17050988899</v>
      </c>
      <c r="M6074">
        <v>97909.5385664395</v>
      </c>
      <c r="Y6074" s="15">
        <f t="shared" si="600"/>
        <v>0</v>
      </c>
      <c r="Z6074" s="15">
        <f t="shared" si="601"/>
        <v>1</v>
      </c>
      <c r="AD6074" s="15">
        <f t="shared" si="605"/>
        <v>0</v>
      </c>
      <c r="AE6074" s="15">
        <f t="shared" si="606"/>
        <v>1</v>
      </c>
      <c r="AI6074" t="str">
        <f t="shared" si="603"/>
        <v/>
      </c>
      <c r="AJ6074" t="str">
        <f t="shared" si="604"/>
        <v/>
      </c>
      <c r="AL6074">
        <f t="shared" si="602"/>
        <v>0</v>
      </c>
    </row>
    <row r="6075" spans="1:38" x14ac:dyDescent="0.3">
      <c r="A6075">
        <v>6074</v>
      </c>
      <c r="B6075" t="s">
        <v>32</v>
      </c>
      <c r="C6075" t="s">
        <v>24</v>
      </c>
      <c r="D6075">
        <v>74</v>
      </c>
      <c r="E6075">
        <v>19229254225.360699</v>
      </c>
      <c r="F6075">
        <v>89555211.354349002</v>
      </c>
      <c r="G6075">
        <v>31097038886.0648</v>
      </c>
      <c r="H6075">
        <v>307481380.92614001</v>
      </c>
      <c r="I6075">
        <v>1087504.12178959</v>
      </c>
      <c r="J6075">
        <v>1213052.1105003399</v>
      </c>
      <c r="K6075">
        <v>282.74042807318301</v>
      </c>
      <c r="L6075">
        <v>343835.93978433899</v>
      </c>
      <c r="M6075">
        <v>546654.53487668</v>
      </c>
      <c r="Y6075" s="15">
        <f t="shared" si="600"/>
        <v>1</v>
      </c>
      <c r="Z6075" s="15">
        <f t="shared" si="601"/>
        <v>1</v>
      </c>
      <c r="AD6075" s="15">
        <f t="shared" si="605"/>
        <v>1</v>
      </c>
      <c r="AE6075" s="15">
        <f t="shared" si="606"/>
        <v>1</v>
      </c>
      <c r="AI6075" t="str">
        <f t="shared" si="603"/>
        <v/>
      </c>
      <c r="AJ6075" t="str">
        <f t="shared" si="604"/>
        <v/>
      </c>
      <c r="AL6075">
        <f t="shared" si="602"/>
        <v>0</v>
      </c>
    </row>
    <row r="6076" spans="1:38" x14ac:dyDescent="0.3">
      <c r="A6076">
        <v>6075</v>
      </c>
      <c r="B6076" t="s">
        <v>32</v>
      </c>
      <c r="C6076" t="s">
        <v>24</v>
      </c>
      <c r="D6076">
        <v>75</v>
      </c>
      <c r="E6076">
        <v>16025183878.5385</v>
      </c>
      <c r="F6076">
        <v>87688401.060716197</v>
      </c>
      <c r="G6076">
        <v>31091867226.563202</v>
      </c>
      <c r="H6076">
        <v>299907290.47211599</v>
      </c>
      <c r="I6076">
        <v>996929.29473079694</v>
      </c>
      <c r="J6076">
        <v>1112296.6417159999</v>
      </c>
      <c r="K6076">
        <v>300.83105397469598</v>
      </c>
      <c r="L6076">
        <v>271579.65305901802</v>
      </c>
      <c r="M6076">
        <v>469402.28260586702</v>
      </c>
      <c r="Y6076" s="15">
        <f t="shared" si="600"/>
        <v>1</v>
      </c>
      <c r="Z6076" s="15">
        <f t="shared" si="601"/>
        <v>1</v>
      </c>
      <c r="AD6076" s="15">
        <f t="shared" si="605"/>
        <v>1</v>
      </c>
      <c r="AE6076" s="15">
        <f t="shared" si="606"/>
        <v>1</v>
      </c>
      <c r="AI6076" t="str">
        <f t="shared" si="603"/>
        <v/>
      </c>
      <c r="AJ6076" t="str">
        <f t="shared" si="604"/>
        <v/>
      </c>
      <c r="AL6076">
        <f t="shared" si="602"/>
        <v>0</v>
      </c>
    </row>
    <row r="6077" spans="1:38" x14ac:dyDescent="0.3">
      <c r="A6077">
        <v>6076</v>
      </c>
      <c r="B6077" t="s">
        <v>32</v>
      </c>
      <c r="C6077" t="s">
        <v>24</v>
      </c>
      <c r="D6077">
        <v>76</v>
      </c>
      <c r="E6077">
        <v>19073781985.7211</v>
      </c>
      <c r="F6077">
        <v>91251027.939241201</v>
      </c>
      <c r="G6077">
        <v>31090053098.858101</v>
      </c>
      <c r="H6077">
        <v>381090514.33148199</v>
      </c>
      <c r="I6077">
        <v>1304125.35071367</v>
      </c>
      <c r="J6077">
        <v>1399862.9738922101</v>
      </c>
      <c r="K6077">
        <v>292.21923653499499</v>
      </c>
      <c r="L6077">
        <v>382427.62346033897</v>
      </c>
      <c r="M6077">
        <v>633799.73089306499</v>
      </c>
      <c r="Y6077" s="15">
        <f t="shared" si="600"/>
        <v>1</v>
      </c>
      <c r="Z6077" s="15">
        <f t="shared" si="601"/>
        <v>1</v>
      </c>
      <c r="AD6077" s="15">
        <f t="shared" si="605"/>
        <v>1</v>
      </c>
      <c r="AE6077" s="15">
        <f t="shared" si="606"/>
        <v>1</v>
      </c>
      <c r="AI6077" t="str">
        <f t="shared" si="603"/>
        <v/>
      </c>
      <c r="AJ6077" t="str">
        <f t="shared" si="604"/>
        <v/>
      </c>
      <c r="AL6077">
        <f t="shared" si="602"/>
        <v>0</v>
      </c>
    </row>
    <row r="6078" spans="1:38" x14ac:dyDescent="0.3">
      <c r="A6078">
        <v>6077</v>
      </c>
      <c r="B6078" t="s">
        <v>32</v>
      </c>
      <c r="C6078" t="s">
        <v>24</v>
      </c>
      <c r="D6078">
        <v>77</v>
      </c>
      <c r="E6078">
        <v>16251380402.563299</v>
      </c>
      <c r="F6078">
        <v>91887383.413627207</v>
      </c>
      <c r="G6078">
        <v>31099319740.566898</v>
      </c>
      <c r="H6078">
        <v>414830289.555233</v>
      </c>
      <c r="I6078">
        <v>1069539.68902606</v>
      </c>
      <c r="J6078">
        <v>1184648.5218353299</v>
      </c>
      <c r="K6078">
        <v>387.85871511975898</v>
      </c>
      <c r="L6078">
        <v>66239.631165462793</v>
      </c>
      <c r="M6078">
        <v>339866.91967289802</v>
      </c>
      <c r="Y6078" s="15">
        <f t="shared" ref="Y6078:Y6141" si="607">IF(K6078&lt;cet_IND_lo,1,0)</f>
        <v>1</v>
      </c>
      <c r="Z6078" s="15">
        <f t="shared" ref="Z6078:Z6141" si="608">IF(K6078&lt;cet_IND_hi,1,0)</f>
        <v>1</v>
      </c>
      <c r="AD6078" s="15">
        <f t="shared" si="605"/>
        <v>1</v>
      </c>
      <c r="AE6078" s="15">
        <f t="shared" si="606"/>
        <v>1</v>
      </c>
      <c r="AI6078" t="str">
        <f t="shared" si="603"/>
        <v/>
      </c>
      <c r="AJ6078" t="str">
        <f t="shared" si="604"/>
        <v/>
      </c>
      <c r="AL6078">
        <f t="shared" si="602"/>
        <v>0</v>
      </c>
    </row>
    <row r="6079" spans="1:38" x14ac:dyDescent="0.3">
      <c r="A6079">
        <v>6078</v>
      </c>
      <c r="B6079" t="s">
        <v>32</v>
      </c>
      <c r="C6079" t="s">
        <v>24</v>
      </c>
      <c r="D6079">
        <v>78</v>
      </c>
      <c r="E6079">
        <v>16588289004.595501</v>
      </c>
      <c r="F6079">
        <v>91998256.0273491</v>
      </c>
      <c r="G6079">
        <v>31099204589.4781</v>
      </c>
      <c r="H6079">
        <v>312912440.955414</v>
      </c>
      <c r="I6079">
        <v>965280.87088564003</v>
      </c>
      <c r="J6079">
        <v>1064518.2074279799</v>
      </c>
      <c r="K6079">
        <v>324.167245403214</v>
      </c>
      <c r="L6079">
        <v>208477.238121823</v>
      </c>
      <c r="M6079">
        <v>414878.22887559101</v>
      </c>
      <c r="Y6079" s="15">
        <f t="shared" si="607"/>
        <v>1</v>
      </c>
      <c r="Z6079" s="15">
        <f t="shared" si="608"/>
        <v>1</v>
      </c>
      <c r="AD6079" s="15">
        <f t="shared" si="605"/>
        <v>1</v>
      </c>
      <c r="AE6079" s="15">
        <f t="shared" si="606"/>
        <v>1</v>
      </c>
      <c r="AI6079" t="str">
        <f t="shared" si="603"/>
        <v/>
      </c>
      <c r="AJ6079" t="str">
        <f t="shared" si="604"/>
        <v/>
      </c>
      <c r="AL6079">
        <f t="shared" si="602"/>
        <v>0</v>
      </c>
    </row>
    <row r="6080" spans="1:38" x14ac:dyDescent="0.3">
      <c r="A6080">
        <v>6079</v>
      </c>
      <c r="B6080" t="s">
        <v>32</v>
      </c>
      <c r="C6080" t="s">
        <v>24</v>
      </c>
      <c r="D6080">
        <v>79</v>
      </c>
      <c r="E6080">
        <v>17836585830.316799</v>
      </c>
      <c r="F6080">
        <v>88976669.453598604</v>
      </c>
      <c r="G6080">
        <v>31093071151.590801</v>
      </c>
      <c r="H6080">
        <v>337614550.04716498</v>
      </c>
      <c r="I6080">
        <v>981587.30866225099</v>
      </c>
      <c r="J6080">
        <v>1089402.4595565801</v>
      </c>
      <c r="K6080">
        <v>343.94755012397297</v>
      </c>
      <c r="L6080">
        <v>165039.659839228</v>
      </c>
      <c r="M6080">
        <v>387734.47315459797</v>
      </c>
      <c r="Y6080" s="15">
        <f t="shared" si="607"/>
        <v>1</v>
      </c>
      <c r="Z6080" s="15">
        <f t="shared" si="608"/>
        <v>1</v>
      </c>
      <c r="AD6080" s="15">
        <f t="shared" si="605"/>
        <v>1</v>
      </c>
      <c r="AE6080" s="15">
        <f t="shared" si="606"/>
        <v>1</v>
      </c>
      <c r="AI6080" t="str">
        <f t="shared" si="603"/>
        <v/>
      </c>
      <c r="AJ6080" t="str">
        <f t="shared" si="604"/>
        <v/>
      </c>
      <c r="AL6080">
        <f t="shared" si="602"/>
        <v>0</v>
      </c>
    </row>
    <row r="6081" spans="1:38" x14ac:dyDescent="0.3">
      <c r="A6081">
        <v>6080</v>
      </c>
      <c r="B6081" t="s">
        <v>32</v>
      </c>
      <c r="C6081" t="s">
        <v>24</v>
      </c>
      <c r="D6081">
        <v>80</v>
      </c>
      <c r="E6081">
        <v>20636855493.036499</v>
      </c>
      <c r="F6081">
        <v>87374386.559826702</v>
      </c>
      <c r="G6081">
        <v>31093815416.9715</v>
      </c>
      <c r="H6081">
        <v>392387346.32170498</v>
      </c>
      <c r="I6081">
        <v>1160506.74148189</v>
      </c>
      <c r="J6081">
        <v>1288689.75342178</v>
      </c>
      <c r="K6081">
        <v>338.11724852253201</v>
      </c>
      <c r="L6081">
        <v>211486.72732037201</v>
      </c>
      <c r="M6081">
        <v>470310.36754623899</v>
      </c>
      <c r="Y6081" s="15">
        <f t="shared" si="607"/>
        <v>1</v>
      </c>
      <c r="Z6081" s="15">
        <f t="shared" si="608"/>
        <v>1</v>
      </c>
      <c r="AD6081" s="15">
        <f t="shared" si="605"/>
        <v>1</v>
      </c>
      <c r="AE6081" s="15">
        <f t="shared" si="606"/>
        <v>1</v>
      </c>
      <c r="AI6081" t="str">
        <f t="shared" si="603"/>
        <v/>
      </c>
      <c r="AJ6081" t="str">
        <f t="shared" si="604"/>
        <v/>
      </c>
      <c r="AL6081">
        <f t="shared" si="602"/>
        <v>0</v>
      </c>
    </row>
    <row r="6082" spans="1:38" x14ac:dyDescent="0.3">
      <c r="A6082">
        <v>6081</v>
      </c>
      <c r="B6082" t="s">
        <v>32</v>
      </c>
      <c r="C6082" t="s">
        <v>24</v>
      </c>
      <c r="D6082">
        <v>81</v>
      </c>
      <c r="E6082">
        <v>15034836468.238001</v>
      </c>
      <c r="F6082">
        <v>90447610.627498493</v>
      </c>
      <c r="G6082">
        <v>31093601660.760601</v>
      </c>
      <c r="H6082">
        <v>349232819.65232098</v>
      </c>
      <c r="I6082">
        <v>1180664.91371876</v>
      </c>
      <c r="J6082">
        <v>1285658.25492859</v>
      </c>
      <c r="K6082">
        <v>295.79334118800602</v>
      </c>
      <c r="L6082">
        <v>336017.55554329098</v>
      </c>
      <c r="M6082">
        <v>566375.92595478299</v>
      </c>
      <c r="Y6082" s="15">
        <f t="shared" si="607"/>
        <v>1</v>
      </c>
      <c r="Z6082" s="15">
        <f t="shared" si="608"/>
        <v>1</v>
      </c>
      <c r="AD6082" s="15">
        <f t="shared" si="605"/>
        <v>1</v>
      </c>
      <c r="AE6082" s="15">
        <f t="shared" si="606"/>
        <v>1</v>
      </c>
      <c r="AI6082" t="str">
        <f t="shared" si="603"/>
        <v/>
      </c>
      <c r="AJ6082" t="str">
        <f t="shared" si="604"/>
        <v/>
      </c>
      <c r="AL6082">
        <f t="shared" ref="AL6082:AL6145" si="609">IF(H6082&lt;0,1,0)</f>
        <v>0</v>
      </c>
    </row>
    <row r="6083" spans="1:38" x14ac:dyDescent="0.3">
      <c r="A6083">
        <v>6082</v>
      </c>
      <c r="B6083" t="s">
        <v>32</v>
      </c>
      <c r="C6083" t="s">
        <v>24</v>
      </c>
      <c r="D6083">
        <v>82</v>
      </c>
      <c r="E6083">
        <v>21212553307.635101</v>
      </c>
      <c r="F6083">
        <v>90107186.404594496</v>
      </c>
      <c r="G6083">
        <v>31098389259.493198</v>
      </c>
      <c r="H6083">
        <v>444074666.66898</v>
      </c>
      <c r="I6083">
        <v>1030383.92104849</v>
      </c>
      <c r="J6083">
        <v>1141204.0299758899</v>
      </c>
      <c r="K6083">
        <v>430.97981014406798</v>
      </c>
      <c r="L6083">
        <v>-43645.989450822402</v>
      </c>
      <c r="M6083">
        <v>249271.258867172</v>
      </c>
      <c r="Y6083" s="15">
        <f t="shared" si="607"/>
        <v>0</v>
      </c>
      <c r="Z6083" s="15">
        <f t="shared" si="608"/>
        <v>1</v>
      </c>
      <c r="AD6083" s="15">
        <f t="shared" si="605"/>
        <v>0</v>
      </c>
      <c r="AE6083" s="15">
        <f t="shared" si="606"/>
        <v>1</v>
      </c>
      <c r="AI6083" t="str">
        <f t="shared" si="603"/>
        <v/>
      </c>
      <c r="AJ6083" t="str">
        <f t="shared" si="604"/>
        <v/>
      </c>
      <c r="AL6083">
        <f t="shared" si="609"/>
        <v>0</v>
      </c>
    </row>
    <row r="6084" spans="1:38" x14ac:dyDescent="0.3">
      <c r="A6084">
        <v>6083</v>
      </c>
      <c r="B6084" t="s">
        <v>32</v>
      </c>
      <c r="C6084" t="s">
        <v>24</v>
      </c>
      <c r="D6084">
        <v>83</v>
      </c>
      <c r="E6084">
        <v>17978388247.347801</v>
      </c>
      <c r="F6084">
        <v>90373690.4458514</v>
      </c>
      <c r="G6084">
        <v>31092011904.902699</v>
      </c>
      <c r="H6084">
        <v>343128743.482063</v>
      </c>
      <c r="I6084">
        <v>1098964.8634806699</v>
      </c>
      <c r="J6084">
        <v>1184411.40822983</v>
      </c>
      <c r="K6084">
        <v>312.22903923906802</v>
      </c>
      <c r="L6084">
        <v>269080.69914375199</v>
      </c>
      <c r="M6084">
        <v>495412.74396291201</v>
      </c>
      <c r="Y6084" s="15">
        <f t="shared" si="607"/>
        <v>1</v>
      </c>
      <c r="Z6084" s="15">
        <f t="shared" si="608"/>
        <v>1</v>
      </c>
      <c r="AD6084" s="15">
        <f t="shared" si="605"/>
        <v>1</v>
      </c>
      <c r="AE6084" s="15">
        <f t="shared" si="606"/>
        <v>1</v>
      </c>
      <c r="AI6084" t="str">
        <f t="shared" si="603"/>
        <v/>
      </c>
      <c r="AJ6084" t="str">
        <f t="shared" si="604"/>
        <v/>
      </c>
      <c r="AL6084">
        <f t="shared" si="609"/>
        <v>0</v>
      </c>
    </row>
    <row r="6085" spans="1:38" x14ac:dyDescent="0.3">
      <c r="A6085">
        <v>6084</v>
      </c>
      <c r="B6085" t="s">
        <v>32</v>
      </c>
      <c r="C6085" t="s">
        <v>24</v>
      </c>
      <c r="D6085">
        <v>84</v>
      </c>
      <c r="E6085">
        <v>17538682780.313801</v>
      </c>
      <c r="F6085">
        <v>91377109.276758</v>
      </c>
      <c r="G6085">
        <v>31096790045.367401</v>
      </c>
      <c r="H6085">
        <v>386871575.51176798</v>
      </c>
      <c r="I6085">
        <v>993739.65731677401</v>
      </c>
      <c r="J6085">
        <v>1121253.51695251</v>
      </c>
      <c r="K6085">
        <v>389.30878189602703</v>
      </c>
      <c r="L6085">
        <v>58059.973676179499</v>
      </c>
      <c r="M6085">
        <v>313245.34194179601</v>
      </c>
      <c r="Y6085" s="15">
        <f t="shared" si="607"/>
        <v>1</v>
      </c>
      <c r="Z6085" s="15">
        <f t="shared" si="608"/>
        <v>1</v>
      </c>
      <c r="AD6085" s="15">
        <f t="shared" si="605"/>
        <v>1</v>
      </c>
      <c r="AE6085" s="15">
        <f t="shared" si="606"/>
        <v>1</v>
      </c>
      <c r="AI6085" t="str">
        <f t="shared" si="603"/>
        <v/>
      </c>
      <c r="AJ6085" t="str">
        <f t="shared" si="604"/>
        <v/>
      </c>
      <c r="AL6085">
        <f t="shared" si="609"/>
        <v>0</v>
      </c>
    </row>
    <row r="6086" spans="1:38" x14ac:dyDescent="0.3">
      <c r="A6086">
        <v>6085</v>
      </c>
      <c r="B6086" t="s">
        <v>32</v>
      </c>
      <c r="C6086" t="s">
        <v>24</v>
      </c>
      <c r="D6086">
        <v>85</v>
      </c>
      <c r="E6086">
        <v>13064930959.9988</v>
      </c>
      <c r="F6086">
        <v>91066307.486251801</v>
      </c>
      <c r="G6086">
        <v>31099836192.938202</v>
      </c>
      <c r="H6086">
        <v>340093584.62264401</v>
      </c>
      <c r="I6086">
        <v>1088204.8979225799</v>
      </c>
      <c r="J6086">
        <v>1212555.4697074899</v>
      </c>
      <c r="K6086">
        <v>312.52715850838001</v>
      </c>
      <c r="L6086">
        <v>265661.506754692</v>
      </c>
      <c r="M6086">
        <v>489991.52252775099</v>
      </c>
      <c r="Y6086" s="15">
        <f t="shared" si="607"/>
        <v>1</v>
      </c>
      <c r="Z6086" s="15">
        <f t="shared" si="608"/>
        <v>1</v>
      </c>
      <c r="AD6086" s="15">
        <f t="shared" si="605"/>
        <v>1</v>
      </c>
      <c r="AE6086" s="15">
        <f t="shared" si="606"/>
        <v>1</v>
      </c>
      <c r="AI6086" t="str">
        <f t="shared" si="603"/>
        <v/>
      </c>
      <c r="AJ6086" t="str">
        <f t="shared" si="604"/>
        <v/>
      </c>
      <c r="AL6086">
        <f t="shared" si="609"/>
        <v>0</v>
      </c>
    </row>
    <row r="6087" spans="1:38" x14ac:dyDescent="0.3">
      <c r="A6087">
        <v>6086</v>
      </c>
      <c r="B6087" t="s">
        <v>32</v>
      </c>
      <c r="C6087" t="s">
        <v>24</v>
      </c>
      <c r="D6087">
        <v>86</v>
      </c>
      <c r="E6087">
        <v>18764928343.2057</v>
      </c>
      <c r="F6087">
        <v>91435180.196636498</v>
      </c>
      <c r="G6087">
        <v>31090863596.2169</v>
      </c>
      <c r="H6087">
        <v>399424559.43207902</v>
      </c>
      <c r="I6087">
        <v>1261062.4160161901</v>
      </c>
      <c r="J6087">
        <v>1355343.5035552999</v>
      </c>
      <c r="K6087">
        <v>316.73655035561001</v>
      </c>
      <c r="L6087">
        <v>295022.34208906698</v>
      </c>
      <c r="M6087">
        <v>558487.81679646403</v>
      </c>
      <c r="Y6087" s="15">
        <f t="shared" si="607"/>
        <v>1</v>
      </c>
      <c r="Z6087" s="15">
        <f t="shared" si="608"/>
        <v>1</v>
      </c>
      <c r="AD6087" s="15">
        <f t="shared" si="605"/>
        <v>1</v>
      </c>
      <c r="AE6087" s="15">
        <f t="shared" si="606"/>
        <v>1</v>
      </c>
      <c r="AI6087" t="str">
        <f t="shared" si="603"/>
        <v/>
      </c>
      <c r="AJ6087" t="str">
        <f t="shared" si="604"/>
        <v/>
      </c>
      <c r="AL6087">
        <f t="shared" si="609"/>
        <v>0</v>
      </c>
    </row>
    <row r="6088" spans="1:38" x14ac:dyDescent="0.3">
      <c r="A6088">
        <v>6087</v>
      </c>
      <c r="B6088" t="s">
        <v>32</v>
      </c>
      <c r="C6088" t="s">
        <v>24</v>
      </c>
      <c r="D6088">
        <v>87</v>
      </c>
      <c r="E6088">
        <v>24137737141.124401</v>
      </c>
      <c r="F6088">
        <v>88809809.174575999</v>
      </c>
      <c r="G6088">
        <v>31093364024.083801</v>
      </c>
      <c r="H6088">
        <v>560196692.15791702</v>
      </c>
      <c r="I6088">
        <v>985642.11640322197</v>
      </c>
      <c r="J6088">
        <v>1095511.72436523</v>
      </c>
      <c r="K6088">
        <v>568.35709720093098</v>
      </c>
      <c r="L6088">
        <v>-369238.15103809198</v>
      </c>
      <c r="M6088">
        <v>274.649173175101</v>
      </c>
      <c r="Y6088" s="15">
        <f t="shared" si="607"/>
        <v>0</v>
      </c>
      <c r="Z6088" s="15">
        <f t="shared" si="608"/>
        <v>1</v>
      </c>
      <c r="AD6088" s="15">
        <f t="shared" si="605"/>
        <v>0</v>
      </c>
      <c r="AE6088" s="15">
        <f t="shared" si="606"/>
        <v>1</v>
      </c>
      <c r="AI6088" t="str">
        <f t="shared" si="603"/>
        <v/>
      </c>
      <c r="AJ6088" t="str">
        <f t="shared" si="604"/>
        <v/>
      </c>
      <c r="AL6088">
        <f t="shared" si="609"/>
        <v>0</v>
      </c>
    </row>
    <row r="6089" spans="1:38" x14ac:dyDescent="0.3">
      <c r="A6089">
        <v>6088</v>
      </c>
      <c r="B6089" t="s">
        <v>32</v>
      </c>
      <c r="C6089" t="s">
        <v>24</v>
      </c>
      <c r="D6089">
        <v>88</v>
      </c>
      <c r="E6089">
        <v>19024828472.981499</v>
      </c>
      <c r="F6089">
        <v>90990994.898036495</v>
      </c>
      <c r="G6089">
        <v>31094981663.289501</v>
      </c>
      <c r="H6089">
        <v>459728034.80509198</v>
      </c>
      <c r="I6089">
        <v>957310.24502749695</v>
      </c>
      <c r="J6089">
        <v>1053008.6448707599</v>
      </c>
      <c r="K6089">
        <v>480.22888838078501</v>
      </c>
      <c r="L6089">
        <v>-154578.581640916</v>
      </c>
      <c r="M6089">
        <v>148663.825632288</v>
      </c>
      <c r="Y6089" s="15">
        <f t="shared" si="607"/>
        <v>0</v>
      </c>
      <c r="Z6089" s="15">
        <f t="shared" si="608"/>
        <v>1</v>
      </c>
      <c r="AD6089" s="15">
        <f t="shared" si="605"/>
        <v>0</v>
      </c>
      <c r="AE6089" s="15">
        <f t="shared" si="606"/>
        <v>1</v>
      </c>
      <c r="AI6089" t="str">
        <f t="shared" si="603"/>
        <v/>
      </c>
      <c r="AJ6089" t="str">
        <f t="shared" si="604"/>
        <v/>
      </c>
      <c r="AL6089">
        <f t="shared" si="609"/>
        <v>0</v>
      </c>
    </row>
    <row r="6090" spans="1:38" x14ac:dyDescent="0.3">
      <c r="A6090">
        <v>6089</v>
      </c>
      <c r="B6090" t="s">
        <v>32</v>
      </c>
      <c r="C6090" t="s">
        <v>24</v>
      </c>
      <c r="D6090">
        <v>89</v>
      </c>
      <c r="E6090">
        <v>18121995692.6656</v>
      </c>
      <c r="F6090">
        <v>88264401.3673051</v>
      </c>
      <c r="G6090">
        <v>31094199567.591202</v>
      </c>
      <c r="H6090">
        <v>271085266.07448602</v>
      </c>
      <c r="I6090">
        <v>1076564.95316498</v>
      </c>
      <c r="J6090">
        <v>1187122.6525268599</v>
      </c>
      <c r="K6090">
        <v>251.805769152642</v>
      </c>
      <c r="L6090">
        <v>420923.67048696202</v>
      </c>
      <c r="M6090">
        <v>599734.92939914903</v>
      </c>
      <c r="Y6090" s="15">
        <f t="shared" si="607"/>
        <v>1</v>
      </c>
      <c r="Z6090" s="15">
        <f t="shared" si="608"/>
        <v>1</v>
      </c>
      <c r="AD6090" s="15">
        <f t="shared" si="605"/>
        <v>1</v>
      </c>
      <c r="AE6090" s="15">
        <f t="shared" si="606"/>
        <v>1</v>
      </c>
      <c r="AI6090" t="str">
        <f t="shared" si="603"/>
        <v/>
      </c>
      <c r="AJ6090" t="str">
        <f t="shared" si="604"/>
        <v/>
      </c>
      <c r="AL6090">
        <f t="shared" si="609"/>
        <v>0</v>
      </c>
    </row>
    <row r="6091" spans="1:38" x14ac:dyDescent="0.3">
      <c r="A6091">
        <v>6090</v>
      </c>
      <c r="B6091" t="s">
        <v>32</v>
      </c>
      <c r="C6091" t="s">
        <v>24</v>
      </c>
      <c r="D6091">
        <v>90</v>
      </c>
      <c r="E6091">
        <v>15289098033.8367</v>
      </c>
      <c r="F6091">
        <v>91398981.663208604</v>
      </c>
      <c r="G6091">
        <v>31098502345.534199</v>
      </c>
      <c r="H6091">
        <v>345448883.55613899</v>
      </c>
      <c r="I6091">
        <v>1099025.3355163799</v>
      </c>
      <c r="J6091">
        <v>1219910.4005279499</v>
      </c>
      <c r="K6091">
        <v>314.32294815463001</v>
      </c>
      <c r="L6091">
        <v>263529.72782738099</v>
      </c>
      <c r="M6091">
        <v>491392.16628801601</v>
      </c>
      <c r="Y6091" s="15">
        <f t="shared" si="607"/>
        <v>1</v>
      </c>
      <c r="Z6091" s="15">
        <f t="shared" si="608"/>
        <v>1</v>
      </c>
      <c r="AD6091" s="15">
        <f t="shared" si="605"/>
        <v>1</v>
      </c>
      <c r="AE6091" s="15">
        <f t="shared" si="606"/>
        <v>1</v>
      </c>
      <c r="AI6091" t="str">
        <f t="shared" ref="AI6091:AI6154" si="610">IF(Y6091&lt;&gt;AD6091,"ERROR!","")</f>
        <v/>
      </c>
      <c r="AJ6091" t="str">
        <f t="shared" ref="AJ6091:AJ6154" si="611">IF(Z6091&lt;&gt;AE6091,"ERROR!","")</f>
        <v/>
      </c>
      <c r="AL6091">
        <f t="shared" si="609"/>
        <v>0</v>
      </c>
    </row>
    <row r="6092" spans="1:38" x14ac:dyDescent="0.3">
      <c r="A6092">
        <v>6091</v>
      </c>
      <c r="B6092" t="s">
        <v>32</v>
      </c>
      <c r="C6092" t="s">
        <v>24</v>
      </c>
      <c r="D6092">
        <v>91</v>
      </c>
      <c r="E6092">
        <v>20217520337.296398</v>
      </c>
      <c r="F6092">
        <v>90120147.930325896</v>
      </c>
      <c r="G6092">
        <v>31095178822.142899</v>
      </c>
      <c r="H6092">
        <v>330663953.78340101</v>
      </c>
      <c r="I6092">
        <v>965518.68157385301</v>
      </c>
      <c r="J6092">
        <v>1064370.10974121</v>
      </c>
      <c r="K6092">
        <v>342.47286986140898</v>
      </c>
      <c r="L6092">
        <v>165781.60278195399</v>
      </c>
      <c r="M6092">
        <v>383891.715179744</v>
      </c>
      <c r="Y6092" s="15">
        <f t="shared" si="607"/>
        <v>1</v>
      </c>
      <c r="Z6092" s="15">
        <f t="shared" si="608"/>
        <v>1</v>
      </c>
      <c r="AD6092" s="15">
        <f t="shared" si="605"/>
        <v>1</v>
      </c>
      <c r="AE6092" s="15">
        <f t="shared" si="606"/>
        <v>1</v>
      </c>
      <c r="AI6092" t="str">
        <f t="shared" si="610"/>
        <v/>
      </c>
      <c r="AJ6092" t="str">
        <f t="shared" si="611"/>
        <v/>
      </c>
      <c r="AL6092">
        <f t="shared" si="609"/>
        <v>0</v>
      </c>
    </row>
    <row r="6093" spans="1:38" x14ac:dyDescent="0.3">
      <c r="A6093">
        <v>6092</v>
      </c>
      <c r="B6093" t="s">
        <v>32</v>
      </c>
      <c r="C6093" t="s">
        <v>24</v>
      </c>
      <c r="D6093">
        <v>92</v>
      </c>
      <c r="E6093">
        <v>21664811789.309502</v>
      </c>
      <c r="F6093">
        <v>92282342.884583503</v>
      </c>
      <c r="G6093">
        <v>31073087482.181301</v>
      </c>
      <c r="H6093">
        <v>482464446.699543</v>
      </c>
      <c r="I6093">
        <v>1024927.31575945</v>
      </c>
      <c r="J6093">
        <v>1105413.54966354</v>
      </c>
      <c r="K6093">
        <v>470.730401347579</v>
      </c>
      <c r="L6093">
        <v>-141951.331911916</v>
      </c>
      <c r="M6093">
        <v>176288.29927118399</v>
      </c>
      <c r="Y6093" s="15">
        <f t="shared" si="607"/>
        <v>0</v>
      </c>
      <c r="Z6093" s="15">
        <f t="shared" si="608"/>
        <v>1</v>
      </c>
      <c r="AD6093" s="15">
        <f t="shared" si="605"/>
        <v>0</v>
      </c>
      <c r="AE6093" s="15">
        <f t="shared" si="606"/>
        <v>1</v>
      </c>
      <c r="AI6093" t="str">
        <f t="shared" si="610"/>
        <v/>
      </c>
      <c r="AJ6093" t="str">
        <f t="shared" si="611"/>
        <v/>
      </c>
      <c r="AL6093">
        <f t="shared" si="609"/>
        <v>0</v>
      </c>
    </row>
    <row r="6094" spans="1:38" x14ac:dyDescent="0.3">
      <c r="A6094">
        <v>6093</v>
      </c>
      <c r="B6094" t="s">
        <v>32</v>
      </c>
      <c r="C6094" t="s">
        <v>24</v>
      </c>
      <c r="D6094">
        <v>93</v>
      </c>
      <c r="E6094">
        <v>18043149548.413502</v>
      </c>
      <c r="F6094">
        <v>91031620.738981903</v>
      </c>
      <c r="G6094">
        <v>31097830246.389599</v>
      </c>
      <c r="H6094">
        <v>461868610.70435703</v>
      </c>
      <c r="I6094">
        <v>1100886.23954457</v>
      </c>
      <c r="J6094">
        <v>1223116.51495361</v>
      </c>
      <c r="K6094">
        <v>419.54254137596399</v>
      </c>
      <c r="L6094">
        <v>-16179.7402335894</v>
      </c>
      <c r="M6094">
        <v>288474.61788772698</v>
      </c>
      <c r="Y6094" s="15">
        <f t="shared" si="607"/>
        <v>0</v>
      </c>
      <c r="Z6094" s="15">
        <f t="shared" si="608"/>
        <v>1</v>
      </c>
      <c r="AD6094" s="15">
        <f t="shared" si="605"/>
        <v>0</v>
      </c>
      <c r="AE6094" s="15">
        <f t="shared" si="606"/>
        <v>1</v>
      </c>
      <c r="AI6094" t="str">
        <f t="shared" si="610"/>
        <v/>
      </c>
      <c r="AJ6094" t="str">
        <f t="shared" si="611"/>
        <v/>
      </c>
      <c r="AL6094">
        <f t="shared" si="609"/>
        <v>0</v>
      </c>
    </row>
    <row r="6095" spans="1:38" x14ac:dyDescent="0.3">
      <c r="A6095">
        <v>6094</v>
      </c>
      <c r="B6095" t="s">
        <v>32</v>
      </c>
      <c r="C6095" t="s">
        <v>24</v>
      </c>
      <c r="D6095">
        <v>94</v>
      </c>
      <c r="E6095">
        <v>13826299567.3365</v>
      </c>
      <c r="F6095">
        <v>91334295.263581902</v>
      </c>
      <c r="G6095">
        <v>31090462987.961102</v>
      </c>
      <c r="H6095">
        <v>473290102.607153</v>
      </c>
      <c r="I6095">
        <v>969651.97288052703</v>
      </c>
      <c r="J6095">
        <v>1079733.12769318</v>
      </c>
      <c r="K6095">
        <v>488.10306774415</v>
      </c>
      <c r="L6095">
        <v>-175037.79372191499</v>
      </c>
      <c r="M6095">
        <v>137150.32444238701</v>
      </c>
      <c r="Y6095" s="15">
        <f t="shared" si="607"/>
        <v>0</v>
      </c>
      <c r="Z6095" s="15">
        <f t="shared" si="608"/>
        <v>1</v>
      </c>
      <c r="AD6095" s="15">
        <f t="shared" si="605"/>
        <v>0</v>
      </c>
      <c r="AE6095" s="15">
        <f t="shared" si="606"/>
        <v>1</v>
      </c>
      <c r="AI6095" t="str">
        <f t="shared" si="610"/>
        <v/>
      </c>
      <c r="AJ6095" t="str">
        <f t="shared" si="611"/>
        <v/>
      </c>
      <c r="AL6095">
        <f t="shared" si="609"/>
        <v>0</v>
      </c>
    </row>
    <row r="6096" spans="1:38" x14ac:dyDescent="0.3">
      <c r="A6096">
        <v>6095</v>
      </c>
      <c r="B6096" t="s">
        <v>32</v>
      </c>
      <c r="C6096" t="s">
        <v>24</v>
      </c>
      <c r="D6096">
        <v>95</v>
      </c>
      <c r="E6096">
        <v>17658339706.335201</v>
      </c>
      <c r="F6096">
        <v>90566657.129982606</v>
      </c>
      <c r="G6096">
        <v>31093409291.780399</v>
      </c>
      <c r="H6096">
        <v>458622260.16521102</v>
      </c>
      <c r="I6096">
        <v>1167831.8259519299</v>
      </c>
      <c r="J6096">
        <v>1275082.23916245</v>
      </c>
      <c r="K6096">
        <v>392.71258923892901</v>
      </c>
      <c r="L6096">
        <v>58617.403221967201</v>
      </c>
      <c r="M6096">
        <v>361130.42760286701</v>
      </c>
      <c r="Y6096" s="15">
        <f t="shared" si="607"/>
        <v>1</v>
      </c>
      <c r="Z6096" s="15">
        <f t="shared" si="608"/>
        <v>1</v>
      </c>
      <c r="AD6096" s="15">
        <f t="shared" si="605"/>
        <v>1</v>
      </c>
      <c r="AE6096" s="15">
        <f t="shared" si="606"/>
        <v>1</v>
      </c>
      <c r="AI6096" t="str">
        <f t="shared" si="610"/>
        <v/>
      </c>
      <c r="AJ6096" t="str">
        <f t="shared" si="611"/>
        <v/>
      </c>
      <c r="AL6096">
        <f t="shared" si="609"/>
        <v>0</v>
      </c>
    </row>
    <row r="6097" spans="1:38" x14ac:dyDescent="0.3">
      <c r="A6097">
        <v>6096</v>
      </c>
      <c r="B6097" t="s">
        <v>32</v>
      </c>
      <c r="C6097" t="s">
        <v>24</v>
      </c>
      <c r="D6097">
        <v>96</v>
      </c>
      <c r="E6097">
        <v>17617030272.228699</v>
      </c>
      <c r="F6097">
        <v>90912632.413195297</v>
      </c>
      <c r="G6097">
        <v>31096462033.598301</v>
      </c>
      <c r="H6097">
        <v>221734248.738316</v>
      </c>
      <c r="I6097">
        <v>1091302.7737423901</v>
      </c>
      <c r="J6097">
        <v>1220415.27041626</v>
      </c>
      <c r="K6097">
        <v>203.183070797048</v>
      </c>
      <c r="L6097">
        <v>555020.85270102404</v>
      </c>
      <c r="M6097">
        <v>701279.55843957898</v>
      </c>
      <c r="Y6097" s="15">
        <f t="shared" si="607"/>
        <v>1</v>
      </c>
      <c r="Z6097" s="15">
        <f t="shared" si="608"/>
        <v>1</v>
      </c>
      <c r="AD6097" s="15">
        <f t="shared" si="605"/>
        <v>1</v>
      </c>
      <c r="AE6097" s="15">
        <f t="shared" si="606"/>
        <v>1</v>
      </c>
      <c r="AI6097" t="str">
        <f t="shared" si="610"/>
        <v/>
      </c>
      <c r="AJ6097" t="str">
        <f t="shared" si="611"/>
        <v/>
      </c>
      <c r="AL6097">
        <f t="shared" si="609"/>
        <v>0</v>
      </c>
    </row>
    <row r="6098" spans="1:38" x14ac:dyDescent="0.3">
      <c r="A6098">
        <v>6097</v>
      </c>
      <c r="B6098" t="s">
        <v>32</v>
      </c>
      <c r="C6098" t="s">
        <v>24</v>
      </c>
      <c r="D6098">
        <v>97</v>
      </c>
      <c r="E6098">
        <v>18357858466.5191</v>
      </c>
      <c r="F6098">
        <v>90112506.590397403</v>
      </c>
      <c r="G6098">
        <v>31098819565.2388</v>
      </c>
      <c r="H6098">
        <v>603820585.39316595</v>
      </c>
      <c r="I6098">
        <v>1228073.6198964301</v>
      </c>
      <c r="J6098">
        <v>1380196.5668373101</v>
      </c>
      <c r="K6098">
        <v>491.681097623521</v>
      </c>
      <c r="L6098">
        <v>-232314.503911779</v>
      </c>
      <c r="M6098">
        <v>165973.16621773201</v>
      </c>
      <c r="Y6098" s="15">
        <f t="shared" si="607"/>
        <v>0</v>
      </c>
      <c r="Z6098" s="15">
        <f t="shared" si="608"/>
        <v>1</v>
      </c>
      <c r="AD6098" s="15">
        <f t="shared" si="605"/>
        <v>0</v>
      </c>
      <c r="AE6098" s="15">
        <f t="shared" si="606"/>
        <v>1</v>
      </c>
      <c r="AI6098" t="str">
        <f t="shared" si="610"/>
        <v/>
      </c>
      <c r="AJ6098" t="str">
        <f t="shared" si="611"/>
        <v/>
      </c>
      <c r="AL6098">
        <f t="shared" si="609"/>
        <v>0</v>
      </c>
    </row>
    <row r="6099" spans="1:38" x14ac:dyDescent="0.3">
      <c r="A6099">
        <v>6098</v>
      </c>
      <c r="B6099" t="s">
        <v>32</v>
      </c>
      <c r="C6099" t="s">
        <v>24</v>
      </c>
      <c r="D6099">
        <v>98</v>
      </c>
      <c r="E6099">
        <v>20101688112.640202</v>
      </c>
      <c r="F6099">
        <v>88692464.944012702</v>
      </c>
      <c r="G6099">
        <v>31090571541.2365</v>
      </c>
      <c r="H6099">
        <v>411675575.71641201</v>
      </c>
      <c r="I6099">
        <v>937004.495863989</v>
      </c>
      <c r="J6099">
        <v>1044725.5791397101</v>
      </c>
      <c r="K6099">
        <v>439.35282865085497</v>
      </c>
      <c r="L6099">
        <v>-58665.635598471701</v>
      </c>
      <c r="M6099">
        <v>212880.76389129</v>
      </c>
      <c r="Y6099" s="15">
        <f t="shared" si="607"/>
        <v>0</v>
      </c>
      <c r="Z6099" s="15">
        <f t="shared" si="608"/>
        <v>1</v>
      </c>
      <c r="AD6099" s="15">
        <f t="shared" si="605"/>
        <v>0</v>
      </c>
      <c r="AE6099" s="15">
        <f t="shared" si="606"/>
        <v>1</v>
      </c>
      <c r="AI6099" t="str">
        <f t="shared" si="610"/>
        <v/>
      </c>
      <c r="AJ6099" t="str">
        <f t="shared" si="611"/>
        <v/>
      </c>
      <c r="AL6099">
        <f t="shared" si="609"/>
        <v>0</v>
      </c>
    </row>
    <row r="6100" spans="1:38" x14ac:dyDescent="0.3">
      <c r="A6100">
        <v>6099</v>
      </c>
      <c r="B6100" t="s">
        <v>32</v>
      </c>
      <c r="C6100" t="s">
        <v>24</v>
      </c>
      <c r="D6100">
        <v>99</v>
      </c>
      <c r="E6100">
        <v>17838624824.7598</v>
      </c>
      <c r="F6100">
        <v>90301796.497519806</v>
      </c>
      <c r="G6100">
        <v>31098640434.151901</v>
      </c>
      <c r="H6100">
        <v>573150631.67880201</v>
      </c>
      <c r="I6100">
        <v>1082854.1861335</v>
      </c>
      <c r="J6100">
        <v>1185919.70634079</v>
      </c>
      <c r="K6100">
        <v>529.29622382984405</v>
      </c>
      <c r="L6100">
        <v>-303356.21461307502</v>
      </c>
      <c r="M6100">
        <v>74701.167408719004</v>
      </c>
      <c r="Y6100" s="15">
        <f t="shared" si="607"/>
        <v>0</v>
      </c>
      <c r="Z6100" s="15">
        <f t="shared" si="608"/>
        <v>1</v>
      </c>
      <c r="AD6100" s="15">
        <f t="shared" si="605"/>
        <v>0</v>
      </c>
      <c r="AE6100" s="15">
        <f t="shared" si="606"/>
        <v>1</v>
      </c>
      <c r="AI6100" t="str">
        <f t="shared" si="610"/>
        <v/>
      </c>
      <c r="AJ6100" t="str">
        <f t="shared" si="611"/>
        <v/>
      </c>
      <c r="AL6100">
        <f t="shared" si="609"/>
        <v>0</v>
      </c>
    </row>
    <row r="6101" spans="1:38" x14ac:dyDescent="0.3">
      <c r="A6101">
        <v>6100</v>
      </c>
      <c r="B6101" t="s">
        <v>32</v>
      </c>
      <c r="C6101" t="s">
        <v>24</v>
      </c>
      <c r="D6101">
        <v>100</v>
      </c>
      <c r="E6101">
        <v>18377880655.7243</v>
      </c>
      <c r="F6101">
        <v>90499118.217432499</v>
      </c>
      <c r="G6101">
        <v>31095756937.7341</v>
      </c>
      <c r="H6101">
        <v>311187770.65671903</v>
      </c>
      <c r="I6101">
        <v>1043242.50926453</v>
      </c>
      <c r="J6101">
        <v>1142725.9011001601</v>
      </c>
      <c r="K6101">
        <v>298.28900556985798</v>
      </c>
      <c r="L6101">
        <v>290610.12882735801</v>
      </c>
      <c r="M6101">
        <v>495873.50531022297</v>
      </c>
      <c r="Y6101" s="15">
        <f t="shared" si="607"/>
        <v>1</v>
      </c>
      <c r="Z6101" s="15">
        <f t="shared" si="608"/>
        <v>1</v>
      </c>
      <c r="AD6101" s="15">
        <f t="shared" si="605"/>
        <v>1</v>
      </c>
      <c r="AE6101" s="15">
        <f t="shared" si="606"/>
        <v>1</v>
      </c>
      <c r="AI6101" t="str">
        <f t="shared" si="610"/>
        <v/>
      </c>
      <c r="AJ6101" t="str">
        <f t="shared" si="611"/>
        <v/>
      </c>
      <c r="AL6101">
        <f t="shared" si="609"/>
        <v>0</v>
      </c>
    </row>
    <row r="6102" spans="1:38" x14ac:dyDescent="0.3">
      <c r="A6102">
        <v>6101</v>
      </c>
      <c r="B6102" t="s">
        <v>32</v>
      </c>
      <c r="C6102" t="s">
        <v>24</v>
      </c>
      <c r="D6102">
        <v>101</v>
      </c>
      <c r="E6102">
        <v>24536262398.403702</v>
      </c>
      <c r="F6102">
        <v>90246256.846924007</v>
      </c>
      <c r="G6102">
        <v>31098486102.548401</v>
      </c>
      <c r="H6102">
        <v>450959123.86611903</v>
      </c>
      <c r="I6102">
        <v>1110549.7137058999</v>
      </c>
      <c r="J6102">
        <v>1236978.1271553</v>
      </c>
      <c r="K6102">
        <v>406.06838064121598</v>
      </c>
      <c r="L6102">
        <v>19869.195769901198</v>
      </c>
      <c r="M6102">
        <v>317327.51884335501</v>
      </c>
      <c r="Y6102" s="15">
        <f t="shared" si="607"/>
        <v>1</v>
      </c>
      <c r="Z6102" s="15">
        <f t="shared" si="608"/>
        <v>1</v>
      </c>
      <c r="AD6102" s="15">
        <f t="shared" si="605"/>
        <v>1</v>
      </c>
      <c r="AE6102" s="15">
        <f t="shared" si="606"/>
        <v>1</v>
      </c>
      <c r="AI6102" t="str">
        <f t="shared" si="610"/>
        <v/>
      </c>
      <c r="AJ6102" t="str">
        <f t="shared" si="611"/>
        <v/>
      </c>
      <c r="AL6102">
        <f t="shared" si="609"/>
        <v>0</v>
      </c>
    </row>
    <row r="6103" spans="1:38" x14ac:dyDescent="0.3">
      <c r="A6103">
        <v>6102</v>
      </c>
      <c r="B6103" t="s">
        <v>32</v>
      </c>
      <c r="C6103" t="s">
        <v>24</v>
      </c>
      <c r="D6103">
        <v>102</v>
      </c>
      <c r="E6103">
        <v>15073275905.156401</v>
      </c>
      <c r="F6103">
        <v>91020526.335728094</v>
      </c>
      <c r="G6103">
        <v>31089777303.353001</v>
      </c>
      <c r="H6103">
        <v>453308923.28731501</v>
      </c>
      <c r="I6103">
        <v>1420899.8745703399</v>
      </c>
      <c r="J6103">
        <v>1536789.93975067</v>
      </c>
      <c r="K6103">
        <v>319.02946252591499</v>
      </c>
      <c r="L6103">
        <v>324536.17979165399</v>
      </c>
      <c r="M6103">
        <v>623544.46018584096</v>
      </c>
      <c r="Y6103" s="15">
        <f t="shared" si="607"/>
        <v>1</v>
      </c>
      <c r="Z6103" s="15">
        <f t="shared" si="608"/>
        <v>1</v>
      </c>
      <c r="AD6103" s="15">
        <f t="shared" si="605"/>
        <v>1</v>
      </c>
      <c r="AE6103" s="15">
        <f t="shared" si="606"/>
        <v>1</v>
      </c>
      <c r="AI6103" t="str">
        <f t="shared" si="610"/>
        <v/>
      </c>
      <c r="AJ6103" t="str">
        <f t="shared" si="611"/>
        <v/>
      </c>
      <c r="AL6103">
        <f t="shared" si="609"/>
        <v>0</v>
      </c>
    </row>
    <row r="6104" spans="1:38" x14ac:dyDescent="0.3">
      <c r="A6104">
        <v>6103</v>
      </c>
      <c r="B6104" t="s">
        <v>32</v>
      </c>
      <c r="C6104" t="s">
        <v>24</v>
      </c>
      <c r="D6104">
        <v>103</v>
      </c>
      <c r="E6104">
        <v>19593608420.104</v>
      </c>
      <c r="F6104">
        <v>91037908.9285409</v>
      </c>
      <c r="G6104">
        <v>31091242502.916401</v>
      </c>
      <c r="H6104">
        <v>309067143.75260502</v>
      </c>
      <c r="I6104">
        <v>1233503.36945347</v>
      </c>
      <c r="J6104">
        <v>1328629.3844566301</v>
      </c>
      <c r="K6104">
        <v>250.56043737403201</v>
      </c>
      <c r="L6104">
        <v>485999.893894198</v>
      </c>
      <c r="M6104">
        <v>689864.47813763702</v>
      </c>
      <c r="Y6104" s="15">
        <f t="shared" si="607"/>
        <v>1</v>
      </c>
      <c r="Z6104" s="15">
        <f t="shared" si="608"/>
        <v>1</v>
      </c>
      <c r="AD6104" s="15">
        <f t="shared" si="605"/>
        <v>1</v>
      </c>
      <c r="AE6104" s="15">
        <f t="shared" si="606"/>
        <v>1</v>
      </c>
      <c r="AI6104" t="str">
        <f t="shared" si="610"/>
        <v/>
      </c>
      <c r="AJ6104" t="str">
        <f t="shared" si="611"/>
        <v/>
      </c>
      <c r="AL6104">
        <f t="shared" si="609"/>
        <v>0</v>
      </c>
    </row>
    <row r="6105" spans="1:38" x14ac:dyDescent="0.3">
      <c r="A6105">
        <v>6104</v>
      </c>
      <c r="B6105" t="s">
        <v>32</v>
      </c>
      <c r="C6105" t="s">
        <v>24</v>
      </c>
      <c r="D6105">
        <v>104</v>
      </c>
      <c r="E6105">
        <v>17934094246.174599</v>
      </c>
      <c r="F6105">
        <v>89375850.952826694</v>
      </c>
      <c r="G6105">
        <v>31094385094.825001</v>
      </c>
      <c r="H6105">
        <v>424842499.447891</v>
      </c>
      <c r="I6105">
        <v>993349.92528112198</v>
      </c>
      <c r="J6105">
        <v>1100854.8926887501</v>
      </c>
      <c r="K6105">
        <v>427.686647610769</v>
      </c>
      <c r="L6105">
        <v>-34165.458744267802</v>
      </c>
      <c r="M6105">
        <v>246066.009626293</v>
      </c>
      <c r="Y6105" s="15">
        <f t="shared" si="607"/>
        <v>0</v>
      </c>
      <c r="Z6105" s="15">
        <f t="shared" si="608"/>
        <v>1</v>
      </c>
      <c r="AD6105" s="15">
        <f t="shared" si="605"/>
        <v>0</v>
      </c>
      <c r="AE6105" s="15">
        <f t="shared" si="606"/>
        <v>1</v>
      </c>
      <c r="AI6105" t="str">
        <f t="shared" si="610"/>
        <v/>
      </c>
      <c r="AJ6105" t="str">
        <f t="shared" si="611"/>
        <v/>
      </c>
      <c r="AL6105">
        <f t="shared" si="609"/>
        <v>0</v>
      </c>
    </row>
    <row r="6106" spans="1:38" x14ac:dyDescent="0.3">
      <c r="A6106">
        <v>6105</v>
      </c>
      <c r="B6106" t="s">
        <v>32</v>
      </c>
      <c r="C6106" t="s">
        <v>24</v>
      </c>
      <c r="D6106">
        <v>105</v>
      </c>
      <c r="E6106">
        <v>18590265803.3507</v>
      </c>
      <c r="F6106">
        <v>90361374.056684896</v>
      </c>
      <c r="G6106">
        <v>31090173312.078999</v>
      </c>
      <c r="H6106">
        <v>504314561.267986</v>
      </c>
      <c r="I6106">
        <v>1260963.68042128</v>
      </c>
      <c r="J6106">
        <v>1360444.19922256</v>
      </c>
      <c r="K6106">
        <v>399.943764517864</v>
      </c>
      <c r="L6106">
        <v>41238.792340890701</v>
      </c>
      <c r="M6106">
        <v>373891.034544633</v>
      </c>
      <c r="Y6106" s="15">
        <f t="shared" si="607"/>
        <v>1</v>
      </c>
      <c r="Z6106" s="15">
        <f t="shared" si="608"/>
        <v>1</v>
      </c>
      <c r="AD6106" s="15">
        <f t="shared" si="605"/>
        <v>1</v>
      </c>
      <c r="AE6106" s="15">
        <f t="shared" si="606"/>
        <v>1</v>
      </c>
      <c r="AI6106" t="str">
        <f t="shared" si="610"/>
        <v/>
      </c>
      <c r="AJ6106" t="str">
        <f t="shared" si="611"/>
        <v/>
      </c>
      <c r="AL6106">
        <f t="shared" si="609"/>
        <v>0</v>
      </c>
    </row>
    <row r="6107" spans="1:38" x14ac:dyDescent="0.3">
      <c r="A6107">
        <v>6106</v>
      </c>
      <c r="B6107" t="s">
        <v>32</v>
      </c>
      <c r="C6107" t="s">
        <v>24</v>
      </c>
      <c r="D6107">
        <v>106</v>
      </c>
      <c r="E6107">
        <v>15642315618.6693</v>
      </c>
      <c r="F6107">
        <v>88920197.834881604</v>
      </c>
      <c r="G6107">
        <v>31088122515.1521</v>
      </c>
      <c r="H6107">
        <v>483316010.78356701</v>
      </c>
      <c r="I6107">
        <v>1008333.83462706</v>
      </c>
      <c r="J6107">
        <v>1132820.6262970001</v>
      </c>
      <c r="K6107">
        <v>479.32142529197603</v>
      </c>
      <c r="L6107">
        <v>-160604.388529232</v>
      </c>
      <c r="M6107">
        <v>158196.94505884801</v>
      </c>
      <c r="Y6107" s="15">
        <f t="shared" si="607"/>
        <v>0</v>
      </c>
      <c r="Z6107" s="15">
        <f t="shared" si="608"/>
        <v>1</v>
      </c>
      <c r="AD6107" s="15">
        <f t="shared" si="605"/>
        <v>0</v>
      </c>
      <c r="AE6107" s="15">
        <f t="shared" si="606"/>
        <v>1</v>
      </c>
      <c r="AI6107" t="str">
        <f t="shared" si="610"/>
        <v/>
      </c>
      <c r="AJ6107" t="str">
        <f t="shared" si="611"/>
        <v/>
      </c>
      <c r="AL6107">
        <f t="shared" si="609"/>
        <v>0</v>
      </c>
    </row>
    <row r="6108" spans="1:38" x14ac:dyDescent="0.3">
      <c r="A6108">
        <v>6107</v>
      </c>
      <c r="B6108" t="s">
        <v>32</v>
      </c>
      <c r="C6108" t="s">
        <v>24</v>
      </c>
      <c r="D6108">
        <v>107</v>
      </c>
      <c r="E6108">
        <v>14766172980.138201</v>
      </c>
      <c r="F6108">
        <v>89220686.755283296</v>
      </c>
      <c r="G6108">
        <v>31098136755.859699</v>
      </c>
      <c r="H6108">
        <v>585848899.29315805</v>
      </c>
      <c r="I6108">
        <v>1127339.6289246699</v>
      </c>
      <c r="J6108">
        <v>1249242.91864014</v>
      </c>
      <c r="K6108">
        <v>519.67382700098904</v>
      </c>
      <c r="L6108">
        <v>-289582.54228079302</v>
      </c>
      <c r="M6108">
        <v>96850.777138877893</v>
      </c>
      <c r="Y6108" s="15">
        <f t="shared" si="607"/>
        <v>0</v>
      </c>
      <c r="Z6108" s="15">
        <f t="shared" si="608"/>
        <v>1</v>
      </c>
      <c r="AD6108" s="15">
        <f t="shared" si="605"/>
        <v>0</v>
      </c>
      <c r="AE6108" s="15">
        <f t="shared" si="606"/>
        <v>1</v>
      </c>
      <c r="AI6108" t="str">
        <f t="shared" si="610"/>
        <v/>
      </c>
      <c r="AJ6108" t="str">
        <f t="shared" si="611"/>
        <v/>
      </c>
      <c r="AL6108">
        <f t="shared" si="609"/>
        <v>0</v>
      </c>
    </row>
    <row r="6109" spans="1:38" x14ac:dyDescent="0.3">
      <c r="A6109">
        <v>6108</v>
      </c>
      <c r="B6109" t="s">
        <v>32</v>
      </c>
      <c r="C6109" t="s">
        <v>24</v>
      </c>
      <c r="D6109">
        <v>108</v>
      </c>
      <c r="E6109">
        <v>21418327821.341499</v>
      </c>
      <c r="F6109">
        <v>90489670.566602796</v>
      </c>
      <c r="G6109">
        <v>31100957296.791302</v>
      </c>
      <c r="H6109">
        <v>536011150.25305599</v>
      </c>
      <c r="I6109">
        <v>1177792.2305407999</v>
      </c>
      <c r="J6109">
        <v>1284093.6565284701</v>
      </c>
      <c r="K6109">
        <v>455.09822221100899</v>
      </c>
      <c r="L6109">
        <v>-118593.379679238</v>
      </c>
      <c r="M6109">
        <v>234966.33219895299</v>
      </c>
      <c r="Y6109" s="15">
        <f t="shared" si="607"/>
        <v>0</v>
      </c>
      <c r="Z6109" s="15">
        <f t="shared" si="608"/>
        <v>1</v>
      </c>
      <c r="AD6109" s="15">
        <f t="shared" si="605"/>
        <v>0</v>
      </c>
      <c r="AE6109" s="15">
        <f t="shared" si="606"/>
        <v>1</v>
      </c>
      <c r="AI6109" t="str">
        <f t="shared" si="610"/>
        <v/>
      </c>
      <c r="AJ6109" t="str">
        <f t="shared" si="611"/>
        <v/>
      </c>
      <c r="AL6109">
        <f t="shared" si="609"/>
        <v>0</v>
      </c>
    </row>
    <row r="6110" spans="1:38" x14ac:dyDescent="0.3">
      <c r="A6110">
        <v>6109</v>
      </c>
      <c r="B6110" t="s">
        <v>32</v>
      </c>
      <c r="C6110" t="s">
        <v>24</v>
      </c>
      <c r="D6110">
        <v>109</v>
      </c>
      <c r="E6110">
        <v>13067242760.9014</v>
      </c>
      <c r="F6110">
        <v>90237198.169776499</v>
      </c>
      <c r="G6110">
        <v>31098245388.844799</v>
      </c>
      <c r="H6110">
        <v>311763491.10700601</v>
      </c>
      <c r="I6110">
        <v>1137934.79756433</v>
      </c>
      <c r="J6110">
        <v>1275934.6330299401</v>
      </c>
      <c r="K6110">
        <v>273.97307101805399</v>
      </c>
      <c r="L6110">
        <v>383909.99141566001</v>
      </c>
      <c r="M6110">
        <v>589553.12036529696</v>
      </c>
      <c r="Y6110" s="15">
        <f t="shared" si="607"/>
        <v>1</v>
      </c>
      <c r="Z6110" s="15">
        <f t="shared" si="608"/>
        <v>1</v>
      </c>
      <c r="AD6110" s="15">
        <f t="shared" si="605"/>
        <v>1</v>
      </c>
      <c r="AE6110" s="15">
        <f t="shared" si="606"/>
        <v>1</v>
      </c>
      <c r="AI6110" t="str">
        <f t="shared" si="610"/>
        <v/>
      </c>
      <c r="AJ6110" t="str">
        <f t="shared" si="611"/>
        <v/>
      </c>
      <c r="AL6110">
        <f t="shared" si="609"/>
        <v>0</v>
      </c>
    </row>
    <row r="6111" spans="1:38" x14ac:dyDescent="0.3">
      <c r="A6111">
        <v>6110</v>
      </c>
      <c r="B6111" t="s">
        <v>32</v>
      </c>
      <c r="C6111" t="s">
        <v>24</v>
      </c>
      <c r="D6111">
        <v>110</v>
      </c>
      <c r="E6111">
        <v>18532805022.3256</v>
      </c>
      <c r="F6111">
        <v>90984454.845223293</v>
      </c>
      <c r="G6111">
        <v>31094965585.690601</v>
      </c>
      <c r="H6111">
        <v>323988763.951702</v>
      </c>
      <c r="I6111">
        <v>957191.93927587604</v>
      </c>
      <c r="J6111">
        <v>1052863.2899169901</v>
      </c>
      <c r="K6111">
        <v>338.47836641499799</v>
      </c>
      <c r="L6111">
        <v>173599.33814869801</v>
      </c>
      <c r="M6111">
        <v>387306.41118338302</v>
      </c>
      <c r="Y6111" s="15">
        <f t="shared" si="607"/>
        <v>1</v>
      </c>
      <c r="Z6111" s="15">
        <f t="shared" si="608"/>
        <v>1</v>
      </c>
      <c r="AD6111" s="15">
        <f t="shared" si="605"/>
        <v>1</v>
      </c>
      <c r="AE6111" s="15">
        <f t="shared" si="606"/>
        <v>1</v>
      </c>
      <c r="AI6111" t="str">
        <f t="shared" si="610"/>
        <v/>
      </c>
      <c r="AJ6111" t="str">
        <f t="shared" si="611"/>
        <v/>
      </c>
      <c r="AL6111">
        <f t="shared" si="609"/>
        <v>0</v>
      </c>
    </row>
    <row r="6112" spans="1:38" x14ac:dyDescent="0.3">
      <c r="A6112">
        <v>6111</v>
      </c>
      <c r="B6112" t="s">
        <v>32</v>
      </c>
      <c r="C6112" t="s">
        <v>24</v>
      </c>
      <c r="D6112">
        <v>111</v>
      </c>
      <c r="E6112">
        <v>17939689997.2537</v>
      </c>
      <c r="F6112">
        <v>89735102.762894705</v>
      </c>
      <c r="G6112">
        <v>31097993897.430801</v>
      </c>
      <c r="H6112">
        <v>557445670.37489295</v>
      </c>
      <c r="I6112">
        <v>1265464.1059113001</v>
      </c>
      <c r="J6112">
        <v>1418884.57891464</v>
      </c>
      <c r="K6112">
        <v>440.506900014726</v>
      </c>
      <c r="L6112">
        <v>-82762.596485276197</v>
      </c>
      <c r="M6112">
        <v>284935.595077426</v>
      </c>
      <c r="Y6112" s="15">
        <f t="shared" si="607"/>
        <v>0</v>
      </c>
      <c r="Z6112" s="15">
        <f t="shared" si="608"/>
        <v>1</v>
      </c>
      <c r="AD6112" s="15">
        <f t="shared" si="605"/>
        <v>0</v>
      </c>
      <c r="AE6112" s="15">
        <f t="shared" si="606"/>
        <v>1</v>
      </c>
      <c r="AI6112" t="str">
        <f t="shared" si="610"/>
        <v/>
      </c>
      <c r="AJ6112" t="str">
        <f t="shared" si="611"/>
        <v/>
      </c>
      <c r="AL6112">
        <f t="shared" si="609"/>
        <v>0</v>
      </c>
    </row>
    <row r="6113" spans="1:38" x14ac:dyDescent="0.3">
      <c r="A6113">
        <v>6112</v>
      </c>
      <c r="B6113" t="s">
        <v>32</v>
      </c>
      <c r="C6113" t="s">
        <v>24</v>
      </c>
      <c r="D6113">
        <v>112</v>
      </c>
      <c r="E6113">
        <v>14916745505.2897</v>
      </c>
      <c r="F6113">
        <v>89651673.367951497</v>
      </c>
      <c r="G6113">
        <v>31097770032.6366</v>
      </c>
      <c r="H6113">
        <v>373429357.13129002</v>
      </c>
      <c r="I6113">
        <v>1055847.68176512</v>
      </c>
      <c r="J6113">
        <v>1148180.12073135</v>
      </c>
      <c r="K6113">
        <v>353.67729984215703</v>
      </c>
      <c r="L6113">
        <v>152679.07269762299</v>
      </c>
      <c r="M6113">
        <v>398997.78426148702</v>
      </c>
      <c r="Y6113" s="15">
        <f t="shared" si="607"/>
        <v>1</v>
      </c>
      <c r="Z6113" s="15">
        <f t="shared" si="608"/>
        <v>1</v>
      </c>
      <c r="AD6113" s="15">
        <f t="shared" si="605"/>
        <v>1</v>
      </c>
      <c r="AE6113" s="15">
        <f t="shared" si="606"/>
        <v>1</v>
      </c>
      <c r="AI6113" t="str">
        <f t="shared" si="610"/>
        <v/>
      </c>
      <c r="AJ6113" t="str">
        <f t="shared" si="611"/>
        <v/>
      </c>
      <c r="AL6113">
        <f t="shared" si="609"/>
        <v>0</v>
      </c>
    </row>
    <row r="6114" spans="1:38" x14ac:dyDescent="0.3">
      <c r="A6114">
        <v>6113</v>
      </c>
      <c r="B6114" t="s">
        <v>32</v>
      </c>
      <c r="C6114" t="s">
        <v>24</v>
      </c>
      <c r="D6114">
        <v>113</v>
      </c>
      <c r="E6114">
        <v>18020058717.465199</v>
      </c>
      <c r="F6114">
        <v>91166108.470815793</v>
      </c>
      <c r="G6114">
        <v>31091347025.3265</v>
      </c>
      <c r="H6114">
        <v>444553164.79008102</v>
      </c>
      <c r="I6114">
        <v>1237160.8844480501</v>
      </c>
      <c r="J6114">
        <v>1330879.9892349199</v>
      </c>
      <c r="K6114">
        <v>359.33334975136597</v>
      </c>
      <c r="L6114">
        <v>161973.68817507301</v>
      </c>
      <c r="M6114">
        <v>455206.55988588498</v>
      </c>
      <c r="Y6114" s="15">
        <f t="shared" si="607"/>
        <v>1</v>
      </c>
      <c r="Z6114" s="15">
        <f t="shared" si="608"/>
        <v>1</v>
      </c>
      <c r="AD6114" s="15">
        <f t="shared" si="605"/>
        <v>1</v>
      </c>
      <c r="AE6114" s="15">
        <f t="shared" si="606"/>
        <v>1</v>
      </c>
      <c r="AI6114" t="str">
        <f t="shared" si="610"/>
        <v/>
      </c>
      <c r="AJ6114" t="str">
        <f t="shared" si="611"/>
        <v/>
      </c>
      <c r="AL6114">
        <f t="shared" si="609"/>
        <v>0</v>
      </c>
    </row>
    <row r="6115" spans="1:38" x14ac:dyDescent="0.3">
      <c r="A6115">
        <v>6114</v>
      </c>
      <c r="B6115" t="s">
        <v>32</v>
      </c>
      <c r="C6115" t="s">
        <v>24</v>
      </c>
      <c r="D6115">
        <v>114</v>
      </c>
      <c r="E6115">
        <v>15198791258.832701</v>
      </c>
      <c r="F6115">
        <v>90322638.449965104</v>
      </c>
      <c r="G6115">
        <v>31099474208.9375</v>
      </c>
      <c r="H6115">
        <v>344713899.1724</v>
      </c>
      <c r="I6115">
        <v>1127081.1710337701</v>
      </c>
      <c r="J6115">
        <v>1258351.7008590701</v>
      </c>
      <c r="K6115">
        <v>305.846560151674</v>
      </c>
      <c r="L6115">
        <v>293363.18154985399</v>
      </c>
      <c r="M6115">
        <v>520740.815045467</v>
      </c>
      <c r="Y6115" s="15">
        <f t="shared" si="607"/>
        <v>1</v>
      </c>
      <c r="Z6115" s="15">
        <f t="shared" si="608"/>
        <v>1</v>
      </c>
      <c r="AD6115" s="15">
        <f t="shared" si="605"/>
        <v>1</v>
      </c>
      <c r="AE6115" s="15">
        <f t="shared" si="606"/>
        <v>1</v>
      </c>
      <c r="AI6115" t="str">
        <f t="shared" si="610"/>
        <v/>
      </c>
      <c r="AJ6115" t="str">
        <f t="shared" si="611"/>
        <v/>
      </c>
      <c r="AL6115">
        <f t="shared" si="609"/>
        <v>0</v>
      </c>
    </row>
    <row r="6116" spans="1:38" x14ac:dyDescent="0.3">
      <c r="A6116">
        <v>6115</v>
      </c>
      <c r="B6116" t="s">
        <v>32</v>
      </c>
      <c r="C6116" t="s">
        <v>24</v>
      </c>
      <c r="D6116">
        <v>115</v>
      </c>
      <c r="E6116">
        <v>20174233914.121601</v>
      </c>
      <c r="F6116">
        <v>87686111.773897007</v>
      </c>
      <c r="G6116">
        <v>31091484599.154301</v>
      </c>
      <c r="H6116">
        <v>695148931.76183295</v>
      </c>
      <c r="I6116">
        <v>991309.11298979796</v>
      </c>
      <c r="J6116">
        <v>1114698.2225151099</v>
      </c>
      <c r="K6116">
        <v>701.24335855771301</v>
      </c>
      <c r="L6116">
        <v>-689963.88230221102</v>
      </c>
      <c r="M6116">
        <v>-231434.88358620799</v>
      </c>
      <c r="Y6116" s="15">
        <f t="shared" si="607"/>
        <v>0</v>
      </c>
      <c r="Z6116" s="15">
        <f t="shared" si="608"/>
        <v>0</v>
      </c>
      <c r="AD6116" s="15">
        <f t="shared" si="605"/>
        <v>0</v>
      </c>
      <c r="AE6116" s="15">
        <f t="shared" si="606"/>
        <v>0</v>
      </c>
      <c r="AI6116" t="str">
        <f t="shared" si="610"/>
        <v/>
      </c>
      <c r="AJ6116" t="str">
        <f t="shared" si="611"/>
        <v/>
      </c>
      <c r="AL6116">
        <f t="shared" si="609"/>
        <v>0</v>
      </c>
    </row>
    <row r="6117" spans="1:38" x14ac:dyDescent="0.3">
      <c r="A6117">
        <v>6116</v>
      </c>
      <c r="B6117" t="s">
        <v>32</v>
      </c>
      <c r="C6117" t="s">
        <v>24</v>
      </c>
      <c r="D6117">
        <v>116</v>
      </c>
      <c r="E6117">
        <v>20556485010.448399</v>
      </c>
      <c r="F6117">
        <v>90067495.258521795</v>
      </c>
      <c r="G6117">
        <v>31098712682.000599</v>
      </c>
      <c r="H6117">
        <v>365820543.91949499</v>
      </c>
      <c r="I6117">
        <v>1140022.0692094101</v>
      </c>
      <c r="J6117">
        <v>1275318.67601395</v>
      </c>
      <c r="K6117">
        <v>320.88900188852102</v>
      </c>
      <c r="L6117">
        <v>255255.980227486</v>
      </c>
      <c r="M6117">
        <v>496555.822677102</v>
      </c>
      <c r="Y6117" s="15">
        <f t="shared" si="607"/>
        <v>1</v>
      </c>
      <c r="Z6117" s="15">
        <f t="shared" si="608"/>
        <v>1</v>
      </c>
      <c r="AD6117" s="15">
        <f t="shared" si="605"/>
        <v>1</v>
      </c>
      <c r="AE6117" s="15">
        <f t="shared" si="606"/>
        <v>1</v>
      </c>
      <c r="AI6117" t="str">
        <f t="shared" si="610"/>
        <v/>
      </c>
      <c r="AJ6117" t="str">
        <f t="shared" si="611"/>
        <v/>
      </c>
      <c r="AL6117">
        <f t="shared" si="609"/>
        <v>0</v>
      </c>
    </row>
    <row r="6118" spans="1:38" x14ac:dyDescent="0.3">
      <c r="A6118">
        <v>6117</v>
      </c>
      <c r="B6118" t="s">
        <v>32</v>
      </c>
      <c r="C6118" t="s">
        <v>24</v>
      </c>
      <c r="D6118">
        <v>117</v>
      </c>
      <c r="E6118">
        <v>18634485517.763</v>
      </c>
      <c r="F6118">
        <v>89679424.806632206</v>
      </c>
      <c r="G6118">
        <v>31089093475.0392</v>
      </c>
      <c r="H6118">
        <v>462391704.89016002</v>
      </c>
      <c r="I6118">
        <v>1373945.0400336101</v>
      </c>
      <c r="J6118">
        <v>1467607.4881935101</v>
      </c>
      <c r="K6118">
        <v>336.54308681724899</v>
      </c>
      <c r="L6118">
        <v>255613.91535138499</v>
      </c>
      <c r="M6118">
        <v>560613.31299199106</v>
      </c>
      <c r="Y6118" s="15">
        <f t="shared" si="607"/>
        <v>1</v>
      </c>
      <c r="Z6118" s="15">
        <f t="shared" si="608"/>
        <v>1</v>
      </c>
      <c r="AD6118" s="15">
        <f t="shared" si="605"/>
        <v>1</v>
      </c>
      <c r="AE6118" s="15">
        <f t="shared" si="606"/>
        <v>1</v>
      </c>
      <c r="AI6118" t="str">
        <f t="shared" si="610"/>
        <v/>
      </c>
      <c r="AJ6118" t="str">
        <f t="shared" si="611"/>
        <v/>
      </c>
      <c r="AL6118">
        <f t="shared" si="609"/>
        <v>0</v>
      </c>
    </row>
    <row r="6119" spans="1:38" x14ac:dyDescent="0.3">
      <c r="A6119">
        <v>6118</v>
      </c>
      <c r="B6119" t="s">
        <v>32</v>
      </c>
      <c r="C6119" t="s">
        <v>24</v>
      </c>
      <c r="D6119">
        <v>118</v>
      </c>
      <c r="E6119">
        <v>18250929599.2785</v>
      </c>
      <c r="F6119">
        <v>90345727.514642701</v>
      </c>
      <c r="G6119">
        <v>31090138142.103298</v>
      </c>
      <c r="H6119">
        <v>420929124.62556797</v>
      </c>
      <c r="I6119">
        <v>1338412.6717283099</v>
      </c>
      <c r="J6119">
        <v>1449809.7237968401</v>
      </c>
      <c r="K6119">
        <v>314.49875925189502</v>
      </c>
      <c r="L6119">
        <v>320362.096046297</v>
      </c>
      <c r="M6119">
        <v>598012.25305048295</v>
      </c>
      <c r="Y6119" s="15">
        <f t="shared" si="607"/>
        <v>1</v>
      </c>
      <c r="Z6119" s="15">
        <f t="shared" si="608"/>
        <v>1</v>
      </c>
      <c r="AD6119" s="15">
        <f t="shared" si="605"/>
        <v>1</v>
      </c>
      <c r="AE6119" s="15">
        <f t="shared" si="606"/>
        <v>1</v>
      </c>
      <c r="AI6119" t="str">
        <f t="shared" si="610"/>
        <v/>
      </c>
      <c r="AJ6119" t="str">
        <f t="shared" si="611"/>
        <v/>
      </c>
      <c r="AL6119">
        <f t="shared" si="609"/>
        <v>0</v>
      </c>
    </row>
    <row r="6120" spans="1:38" x14ac:dyDescent="0.3">
      <c r="A6120">
        <v>6119</v>
      </c>
      <c r="B6120" t="s">
        <v>32</v>
      </c>
      <c r="C6120" t="s">
        <v>24</v>
      </c>
      <c r="D6120">
        <v>119</v>
      </c>
      <c r="E6120">
        <v>23148607250.510799</v>
      </c>
      <c r="F6120">
        <v>90019695.302258894</v>
      </c>
      <c r="G6120">
        <v>31099782553.297401</v>
      </c>
      <c r="H6120">
        <v>366612658.19872999</v>
      </c>
      <c r="I6120">
        <v>1279558.29298741</v>
      </c>
      <c r="J6120">
        <v>1408274.7417564399</v>
      </c>
      <c r="K6120">
        <v>286.51501085018498</v>
      </c>
      <c r="L6120">
        <v>392876.41260307003</v>
      </c>
      <c r="M6120">
        <v>634698.74361698003</v>
      </c>
      <c r="Y6120" s="15">
        <f t="shared" si="607"/>
        <v>1</v>
      </c>
      <c r="Z6120" s="15">
        <f t="shared" si="608"/>
        <v>1</v>
      </c>
      <c r="AD6120" s="15">
        <f t="shared" si="605"/>
        <v>1</v>
      </c>
      <c r="AE6120" s="15">
        <f t="shared" si="606"/>
        <v>1</v>
      </c>
      <c r="AI6120" t="str">
        <f t="shared" si="610"/>
        <v/>
      </c>
      <c r="AJ6120" t="str">
        <f t="shared" si="611"/>
        <v/>
      </c>
      <c r="AL6120">
        <f t="shared" si="609"/>
        <v>0</v>
      </c>
    </row>
    <row r="6121" spans="1:38" x14ac:dyDescent="0.3">
      <c r="A6121">
        <v>6120</v>
      </c>
      <c r="B6121" t="s">
        <v>32</v>
      </c>
      <c r="C6121" t="s">
        <v>24</v>
      </c>
      <c r="D6121">
        <v>120</v>
      </c>
      <c r="E6121">
        <v>22114612266.570099</v>
      </c>
      <c r="F6121">
        <v>90676873.570762396</v>
      </c>
      <c r="G6121">
        <v>31098915314.971802</v>
      </c>
      <c r="H6121">
        <v>463564878.22563201</v>
      </c>
      <c r="I6121">
        <v>1082801.0937183199</v>
      </c>
      <c r="J6121">
        <v>1210065.4028015099</v>
      </c>
      <c r="K6121">
        <v>428.11637420290901</v>
      </c>
      <c r="L6121">
        <v>-38367.4440096619</v>
      </c>
      <c r="M6121">
        <v>267405.79355251498</v>
      </c>
      <c r="Y6121" s="15">
        <f t="shared" si="607"/>
        <v>0</v>
      </c>
      <c r="Z6121" s="15">
        <f t="shared" si="608"/>
        <v>1</v>
      </c>
      <c r="AD6121" s="15">
        <f t="shared" si="605"/>
        <v>0</v>
      </c>
      <c r="AE6121" s="15">
        <f t="shared" si="606"/>
        <v>1</v>
      </c>
      <c r="AI6121" t="str">
        <f t="shared" si="610"/>
        <v/>
      </c>
      <c r="AJ6121" t="str">
        <f t="shared" si="611"/>
        <v/>
      </c>
      <c r="AL6121">
        <f t="shared" si="609"/>
        <v>0</v>
      </c>
    </row>
    <row r="6122" spans="1:38" x14ac:dyDescent="0.3">
      <c r="A6122">
        <v>6121</v>
      </c>
      <c r="B6122" t="s">
        <v>32</v>
      </c>
      <c r="C6122" t="s">
        <v>24</v>
      </c>
      <c r="D6122">
        <v>121</v>
      </c>
      <c r="E6122">
        <v>14200721410.7908</v>
      </c>
      <c r="F6122">
        <v>89047235.8054564</v>
      </c>
      <c r="G6122">
        <v>31098459832.7132</v>
      </c>
      <c r="H6122">
        <v>273619175.84962302</v>
      </c>
      <c r="I6122">
        <v>1066369.23004992</v>
      </c>
      <c r="J6122">
        <v>1142889.57025909</v>
      </c>
      <c r="K6122">
        <v>256.58952653464399</v>
      </c>
      <c r="L6122">
        <v>404599.48499097797</v>
      </c>
      <c r="M6122">
        <v>585082.142734327</v>
      </c>
      <c r="Y6122" s="15">
        <f t="shared" si="607"/>
        <v>1</v>
      </c>
      <c r="Z6122" s="15">
        <f t="shared" si="608"/>
        <v>1</v>
      </c>
      <c r="AD6122" s="15">
        <f t="shared" si="605"/>
        <v>1</v>
      </c>
      <c r="AE6122" s="15">
        <f t="shared" si="606"/>
        <v>1</v>
      </c>
      <c r="AI6122" t="str">
        <f t="shared" si="610"/>
        <v/>
      </c>
      <c r="AJ6122" t="str">
        <f t="shared" si="611"/>
        <v/>
      </c>
      <c r="AL6122">
        <f t="shared" si="609"/>
        <v>0</v>
      </c>
    </row>
    <row r="6123" spans="1:38" x14ac:dyDescent="0.3">
      <c r="A6123">
        <v>6122</v>
      </c>
      <c r="B6123" t="s">
        <v>32</v>
      </c>
      <c r="C6123" t="s">
        <v>24</v>
      </c>
      <c r="D6123">
        <v>122</v>
      </c>
      <c r="E6123">
        <v>14786440989.108</v>
      </c>
      <c r="F6123">
        <v>87232614.165522099</v>
      </c>
      <c r="G6123">
        <v>31097521803.937199</v>
      </c>
      <c r="H6123">
        <v>378093921.92051899</v>
      </c>
      <c r="I6123">
        <v>1305269.1585538799</v>
      </c>
      <c r="J6123">
        <v>1417903.9097785901</v>
      </c>
      <c r="K6123">
        <v>289.66739882171998</v>
      </c>
      <c r="L6123">
        <v>390818.92844577599</v>
      </c>
      <c r="M6123">
        <v>640214.44574798702</v>
      </c>
      <c r="Y6123" s="15">
        <f t="shared" si="607"/>
        <v>1</v>
      </c>
      <c r="Z6123" s="15">
        <f t="shared" si="608"/>
        <v>1</v>
      </c>
      <c r="AD6123" s="15">
        <f t="shared" si="605"/>
        <v>1</v>
      </c>
      <c r="AE6123" s="15">
        <f t="shared" si="606"/>
        <v>1</v>
      </c>
      <c r="AI6123" t="str">
        <f t="shared" si="610"/>
        <v/>
      </c>
      <c r="AJ6123" t="str">
        <f t="shared" si="611"/>
        <v/>
      </c>
      <c r="AL6123">
        <f t="shared" si="609"/>
        <v>0</v>
      </c>
    </row>
    <row r="6124" spans="1:38" x14ac:dyDescent="0.3">
      <c r="A6124">
        <v>6123</v>
      </c>
      <c r="B6124" t="s">
        <v>32</v>
      </c>
      <c r="C6124" t="s">
        <v>24</v>
      </c>
      <c r="D6124">
        <v>123</v>
      </c>
      <c r="E6124">
        <v>16116755508.930099</v>
      </c>
      <c r="F6124">
        <v>90864406.429581702</v>
      </c>
      <c r="G6124">
        <v>31099215718.303699</v>
      </c>
      <c r="H6124">
        <v>613060231.21511102</v>
      </c>
      <c r="I6124">
        <v>983311.70871825505</v>
      </c>
      <c r="J6124">
        <v>1103913.53269196</v>
      </c>
      <c r="K6124">
        <v>623.46479328943803</v>
      </c>
      <c r="L6124">
        <v>-499423.23358699901</v>
      </c>
      <c r="M6124">
        <v>-95040.976594657201</v>
      </c>
      <c r="Y6124" s="15">
        <f t="shared" si="607"/>
        <v>0</v>
      </c>
      <c r="Z6124" s="15">
        <f t="shared" si="608"/>
        <v>0</v>
      </c>
      <c r="AD6124" s="15">
        <f t="shared" si="605"/>
        <v>0</v>
      </c>
      <c r="AE6124" s="15">
        <f t="shared" si="606"/>
        <v>0</v>
      </c>
      <c r="AI6124" t="str">
        <f t="shared" si="610"/>
        <v/>
      </c>
      <c r="AJ6124" t="str">
        <f t="shared" si="611"/>
        <v/>
      </c>
      <c r="AL6124">
        <f t="shared" si="609"/>
        <v>0</v>
      </c>
    </row>
    <row r="6125" spans="1:38" x14ac:dyDescent="0.3">
      <c r="A6125">
        <v>6124</v>
      </c>
      <c r="B6125" t="s">
        <v>32</v>
      </c>
      <c r="C6125" t="s">
        <v>24</v>
      </c>
      <c r="D6125">
        <v>124</v>
      </c>
      <c r="E6125">
        <v>22686376475.556499</v>
      </c>
      <c r="F6125">
        <v>90992285.602900103</v>
      </c>
      <c r="G6125">
        <v>31061636229.243301</v>
      </c>
      <c r="H6125">
        <v>328814362.27576399</v>
      </c>
      <c r="I6125">
        <v>1038979.12153257</v>
      </c>
      <c r="J6125">
        <v>1121250.88694763</v>
      </c>
      <c r="K6125">
        <v>316.47831555146001</v>
      </c>
      <c r="L6125">
        <v>243715.42694948101</v>
      </c>
      <c r="M6125">
        <v>460605.52547214302</v>
      </c>
      <c r="Y6125" s="15">
        <f t="shared" si="607"/>
        <v>1</v>
      </c>
      <c r="Z6125" s="15">
        <f t="shared" si="608"/>
        <v>1</v>
      </c>
      <c r="AD6125" s="15">
        <f t="shared" si="605"/>
        <v>1</v>
      </c>
      <c r="AE6125" s="15">
        <f t="shared" si="606"/>
        <v>1</v>
      </c>
      <c r="AI6125" t="str">
        <f t="shared" si="610"/>
        <v/>
      </c>
      <c r="AJ6125" t="str">
        <f t="shared" si="611"/>
        <v/>
      </c>
      <c r="AL6125">
        <f t="shared" si="609"/>
        <v>0</v>
      </c>
    </row>
    <row r="6126" spans="1:38" x14ac:dyDescent="0.3">
      <c r="A6126">
        <v>6125</v>
      </c>
      <c r="B6126" t="s">
        <v>32</v>
      </c>
      <c r="C6126" t="s">
        <v>24</v>
      </c>
      <c r="D6126">
        <v>125</v>
      </c>
      <c r="E6126">
        <v>17331501952.5495</v>
      </c>
      <c r="F6126">
        <v>89588032.703886196</v>
      </c>
      <c r="G6126">
        <v>31090640987.569099</v>
      </c>
      <c r="H6126">
        <v>493394457.97541398</v>
      </c>
      <c r="I6126">
        <v>1207083.4498185799</v>
      </c>
      <c r="J6126">
        <v>1307233.2481575001</v>
      </c>
      <c r="K6126">
        <v>408.749252630022</v>
      </c>
      <c r="L6126">
        <v>13769.700319776501</v>
      </c>
      <c r="M6126">
        <v>339218.90472854098</v>
      </c>
      <c r="Y6126" s="15">
        <f t="shared" si="607"/>
        <v>1</v>
      </c>
      <c r="Z6126" s="15">
        <f t="shared" si="608"/>
        <v>1</v>
      </c>
      <c r="AD6126" s="15">
        <f t="shared" si="605"/>
        <v>1</v>
      </c>
      <c r="AE6126" s="15">
        <f t="shared" si="606"/>
        <v>1</v>
      </c>
      <c r="AI6126" t="str">
        <f t="shared" si="610"/>
        <v/>
      </c>
      <c r="AJ6126" t="str">
        <f t="shared" si="611"/>
        <v/>
      </c>
      <c r="AL6126">
        <f t="shared" si="609"/>
        <v>0</v>
      </c>
    </row>
    <row r="6127" spans="1:38" x14ac:dyDescent="0.3">
      <c r="A6127">
        <v>6126</v>
      </c>
      <c r="B6127" t="s">
        <v>32</v>
      </c>
      <c r="C6127" t="s">
        <v>24</v>
      </c>
      <c r="D6127">
        <v>126</v>
      </c>
      <c r="E6127">
        <v>14706729691.008301</v>
      </c>
      <c r="F6127">
        <v>91746428.107470199</v>
      </c>
      <c r="G6127">
        <v>31097812662.168999</v>
      </c>
      <c r="H6127">
        <v>246853711.89636201</v>
      </c>
      <c r="I6127">
        <v>1004038.1281217301</v>
      </c>
      <c r="J6127">
        <v>1104993.36174011</v>
      </c>
      <c r="K6127">
        <v>245.86089410583901</v>
      </c>
      <c r="L6127">
        <v>407002.78700846899</v>
      </c>
      <c r="M6127">
        <v>569830.60731208697</v>
      </c>
      <c r="Y6127" s="15">
        <f t="shared" si="607"/>
        <v>1</v>
      </c>
      <c r="Z6127" s="15">
        <f t="shared" si="608"/>
        <v>1</v>
      </c>
      <c r="AD6127" s="15">
        <f t="shared" si="605"/>
        <v>1</v>
      </c>
      <c r="AE6127" s="15">
        <f t="shared" si="606"/>
        <v>1</v>
      </c>
      <c r="AI6127" t="str">
        <f t="shared" si="610"/>
        <v/>
      </c>
      <c r="AJ6127" t="str">
        <f t="shared" si="611"/>
        <v/>
      </c>
      <c r="AL6127">
        <f t="shared" si="609"/>
        <v>0</v>
      </c>
    </row>
    <row r="6128" spans="1:38" x14ac:dyDescent="0.3">
      <c r="A6128">
        <v>6127</v>
      </c>
      <c r="B6128" t="s">
        <v>32</v>
      </c>
      <c r="C6128" t="s">
        <v>24</v>
      </c>
      <c r="D6128">
        <v>127</v>
      </c>
      <c r="E6128">
        <v>14972309285.2658</v>
      </c>
      <c r="F6128">
        <v>88783227.335299507</v>
      </c>
      <c r="G6128">
        <v>31095347878.483799</v>
      </c>
      <c r="H6128">
        <v>633568101.91225803</v>
      </c>
      <c r="I6128">
        <v>1123563.54298726</v>
      </c>
      <c r="J6128">
        <v>1236164.8481101999</v>
      </c>
      <c r="K6128">
        <v>563.891651581867</v>
      </c>
      <c r="L6128">
        <v>-408771.31613965897</v>
      </c>
      <c r="M6128">
        <v>9138.1908949543704</v>
      </c>
      <c r="Y6128" s="15">
        <f t="shared" si="607"/>
        <v>0</v>
      </c>
      <c r="Z6128" s="15">
        <f t="shared" si="608"/>
        <v>1</v>
      </c>
      <c r="AD6128" s="15">
        <f t="shared" si="605"/>
        <v>0</v>
      </c>
      <c r="AE6128" s="15">
        <f t="shared" si="606"/>
        <v>1</v>
      </c>
      <c r="AI6128" t="str">
        <f t="shared" si="610"/>
        <v/>
      </c>
      <c r="AJ6128" t="str">
        <f t="shared" si="611"/>
        <v/>
      </c>
      <c r="AL6128">
        <f t="shared" si="609"/>
        <v>0</v>
      </c>
    </row>
    <row r="6129" spans="1:38" x14ac:dyDescent="0.3">
      <c r="A6129">
        <v>6128</v>
      </c>
      <c r="B6129" t="s">
        <v>32</v>
      </c>
      <c r="C6129" t="s">
        <v>24</v>
      </c>
      <c r="D6129">
        <v>128</v>
      </c>
      <c r="E6129">
        <v>16408532526.704201</v>
      </c>
      <c r="F6129">
        <v>89746121.622689605</v>
      </c>
      <c r="G6129">
        <v>31099592921.2598</v>
      </c>
      <c r="H6129">
        <v>481887511.48597902</v>
      </c>
      <c r="I6129">
        <v>1036908.93103139</v>
      </c>
      <c r="J6129">
        <v>1137081.0740737901</v>
      </c>
      <c r="K6129">
        <v>464.73465225789499</v>
      </c>
      <c r="L6129">
        <v>-128574.35292685</v>
      </c>
      <c r="M6129">
        <v>189284.724516307</v>
      </c>
      <c r="Y6129" s="15">
        <f t="shared" si="607"/>
        <v>0</v>
      </c>
      <c r="Z6129" s="15">
        <f t="shared" si="608"/>
        <v>1</v>
      </c>
      <c r="AD6129" s="15">
        <f t="shared" si="605"/>
        <v>0</v>
      </c>
      <c r="AE6129" s="15">
        <f t="shared" si="606"/>
        <v>1</v>
      </c>
      <c r="AI6129" t="str">
        <f t="shared" si="610"/>
        <v/>
      </c>
      <c r="AJ6129" t="str">
        <f t="shared" si="611"/>
        <v/>
      </c>
      <c r="AL6129">
        <f t="shared" si="609"/>
        <v>0</v>
      </c>
    </row>
    <row r="6130" spans="1:38" x14ac:dyDescent="0.3">
      <c r="A6130">
        <v>6129</v>
      </c>
      <c r="B6130" t="s">
        <v>32</v>
      </c>
      <c r="C6130" t="s">
        <v>24</v>
      </c>
      <c r="D6130">
        <v>129</v>
      </c>
      <c r="E6130">
        <v>17137633423.280899</v>
      </c>
      <c r="F6130">
        <v>91051332.146118999</v>
      </c>
      <c r="G6130">
        <v>31092968014.7216</v>
      </c>
      <c r="H6130">
        <v>694774577.95719898</v>
      </c>
      <c r="I6130">
        <v>974575.19361780596</v>
      </c>
      <c r="J6130">
        <v>1076356.05513382</v>
      </c>
      <c r="K6130">
        <v>712.89992040333505</v>
      </c>
      <c r="L6130">
        <v>-705792.39721530396</v>
      </c>
      <c r="M6130">
        <v>-247510.32698809201</v>
      </c>
      <c r="Y6130" s="15">
        <f t="shared" si="607"/>
        <v>0</v>
      </c>
      <c r="Z6130" s="15">
        <f t="shared" si="608"/>
        <v>0</v>
      </c>
      <c r="AD6130" s="15">
        <f t="shared" si="605"/>
        <v>0</v>
      </c>
      <c r="AE6130" s="15">
        <f t="shared" si="606"/>
        <v>0</v>
      </c>
      <c r="AI6130" t="str">
        <f t="shared" si="610"/>
        <v/>
      </c>
      <c r="AJ6130" t="str">
        <f t="shared" si="611"/>
        <v/>
      </c>
      <c r="AL6130">
        <f t="shared" si="609"/>
        <v>0</v>
      </c>
    </row>
    <row r="6131" spans="1:38" x14ac:dyDescent="0.3">
      <c r="A6131">
        <v>6130</v>
      </c>
      <c r="B6131" t="s">
        <v>32</v>
      </c>
      <c r="C6131" t="s">
        <v>24</v>
      </c>
      <c r="D6131">
        <v>130</v>
      </c>
      <c r="E6131">
        <v>20761004109.2967</v>
      </c>
      <c r="F6131">
        <v>88849247.742276102</v>
      </c>
      <c r="G6131">
        <v>31091707428.712601</v>
      </c>
      <c r="H6131">
        <v>381103808.425358</v>
      </c>
      <c r="I6131">
        <v>1274477.5375246401</v>
      </c>
      <c r="J6131">
        <v>1387616.32875824</v>
      </c>
      <c r="K6131">
        <v>299.02748161851298</v>
      </c>
      <c r="L6131">
        <v>352747.65744763502</v>
      </c>
      <c r="M6131">
        <v>604128.53383227298</v>
      </c>
      <c r="Y6131" s="15">
        <f t="shared" si="607"/>
        <v>1</v>
      </c>
      <c r="Z6131" s="15">
        <f t="shared" si="608"/>
        <v>1</v>
      </c>
      <c r="AD6131" s="15">
        <f t="shared" si="605"/>
        <v>1</v>
      </c>
      <c r="AE6131" s="15">
        <f t="shared" si="606"/>
        <v>1</v>
      </c>
      <c r="AI6131" t="str">
        <f t="shared" si="610"/>
        <v/>
      </c>
      <c r="AJ6131" t="str">
        <f t="shared" si="611"/>
        <v/>
      </c>
      <c r="AL6131">
        <f t="shared" si="609"/>
        <v>0</v>
      </c>
    </row>
    <row r="6132" spans="1:38" x14ac:dyDescent="0.3">
      <c r="A6132">
        <v>6131</v>
      </c>
      <c r="B6132" t="s">
        <v>32</v>
      </c>
      <c r="C6132" t="s">
        <v>24</v>
      </c>
      <c r="D6132">
        <v>131</v>
      </c>
      <c r="E6132">
        <v>14546222398.018801</v>
      </c>
      <c r="F6132">
        <v>88111087.990281507</v>
      </c>
      <c r="G6132">
        <v>31096150483.272499</v>
      </c>
      <c r="H6132">
        <v>361203134.15743101</v>
      </c>
      <c r="I6132">
        <v>1124602.9047803101</v>
      </c>
      <c r="J6132">
        <v>1246666.0623550401</v>
      </c>
      <c r="K6132">
        <v>321.182821618258</v>
      </c>
      <c r="L6132">
        <v>251004.38865429399</v>
      </c>
      <c r="M6132">
        <v>489258.52941593598</v>
      </c>
      <c r="Y6132" s="15">
        <f t="shared" si="607"/>
        <v>1</v>
      </c>
      <c r="Z6132" s="15">
        <f t="shared" si="608"/>
        <v>1</v>
      </c>
      <c r="AD6132" s="15">
        <f t="shared" si="605"/>
        <v>1</v>
      </c>
      <c r="AE6132" s="15">
        <f t="shared" si="606"/>
        <v>1</v>
      </c>
      <c r="AI6132" t="str">
        <f t="shared" si="610"/>
        <v/>
      </c>
      <c r="AJ6132" t="str">
        <f t="shared" si="611"/>
        <v/>
      </c>
      <c r="AL6132">
        <f t="shared" si="609"/>
        <v>0</v>
      </c>
    </row>
    <row r="6133" spans="1:38" x14ac:dyDescent="0.3">
      <c r="A6133">
        <v>6132</v>
      </c>
      <c r="B6133" t="s">
        <v>32</v>
      </c>
      <c r="C6133" t="s">
        <v>24</v>
      </c>
      <c r="D6133">
        <v>132</v>
      </c>
      <c r="E6133">
        <v>22091396673.903</v>
      </c>
      <c r="F6133">
        <v>87943536.692351997</v>
      </c>
      <c r="G6133">
        <v>31094281147.304901</v>
      </c>
      <c r="H6133">
        <v>362138418.30249798</v>
      </c>
      <c r="I6133">
        <v>1086293.53557509</v>
      </c>
      <c r="J6133">
        <v>1194321.4530601499</v>
      </c>
      <c r="K6133">
        <v>333.370683376827</v>
      </c>
      <c r="L6133">
        <v>210432.96033601201</v>
      </c>
      <c r="M6133">
        <v>449304.02631030697</v>
      </c>
      <c r="Y6133" s="15">
        <f t="shared" si="607"/>
        <v>1</v>
      </c>
      <c r="Z6133" s="15">
        <f t="shared" si="608"/>
        <v>1</v>
      </c>
      <c r="AD6133" s="15">
        <f t="shared" si="605"/>
        <v>1</v>
      </c>
      <c r="AE6133" s="15">
        <f t="shared" si="606"/>
        <v>1</v>
      </c>
      <c r="AI6133" t="str">
        <f t="shared" si="610"/>
        <v/>
      </c>
      <c r="AJ6133" t="str">
        <f t="shared" si="611"/>
        <v/>
      </c>
      <c r="AL6133">
        <f t="shared" si="609"/>
        <v>0</v>
      </c>
    </row>
    <row r="6134" spans="1:38" x14ac:dyDescent="0.3">
      <c r="A6134">
        <v>6133</v>
      </c>
      <c r="B6134" t="s">
        <v>32</v>
      </c>
      <c r="C6134" t="s">
        <v>24</v>
      </c>
      <c r="D6134">
        <v>133</v>
      </c>
      <c r="E6134">
        <v>22326707836.3293</v>
      </c>
      <c r="F6134">
        <v>90089566.233444795</v>
      </c>
      <c r="G6134">
        <v>31100375731.863201</v>
      </c>
      <c r="H6134">
        <v>280454826.74384302</v>
      </c>
      <c r="I6134">
        <v>1077511.5595363399</v>
      </c>
      <c r="J6134">
        <v>1196436.9489059399</v>
      </c>
      <c r="K6134">
        <v>260.280109537317</v>
      </c>
      <c r="L6134">
        <v>399209.24896719598</v>
      </c>
      <c r="M6134">
        <v>584200.78821332497</v>
      </c>
      <c r="Y6134" s="15">
        <f t="shared" si="607"/>
        <v>1</v>
      </c>
      <c r="Z6134" s="15">
        <f t="shared" si="608"/>
        <v>1</v>
      </c>
      <c r="AD6134" s="15">
        <f t="shared" ref="AD6134:AD6197" si="612">IF(L6134&lt;0,0,1)</f>
        <v>1</v>
      </c>
      <c r="AE6134" s="15">
        <f t="shared" ref="AE6134:AE6197" si="613">IF(M6134&lt;0,0,1)</f>
        <v>1</v>
      </c>
      <c r="AI6134" t="str">
        <f t="shared" si="610"/>
        <v/>
      </c>
      <c r="AJ6134" t="str">
        <f t="shared" si="611"/>
        <v/>
      </c>
      <c r="AL6134">
        <f t="shared" si="609"/>
        <v>0</v>
      </c>
    </row>
    <row r="6135" spans="1:38" x14ac:dyDescent="0.3">
      <c r="A6135">
        <v>6134</v>
      </c>
      <c r="B6135" t="s">
        <v>32</v>
      </c>
      <c r="C6135" t="s">
        <v>24</v>
      </c>
      <c r="D6135">
        <v>134</v>
      </c>
      <c r="E6135">
        <v>21957616831.915199</v>
      </c>
      <c r="F6135">
        <v>91262190.236199394</v>
      </c>
      <c r="G6135">
        <v>31098821712.695</v>
      </c>
      <c r="H6135">
        <v>422666253.472794</v>
      </c>
      <c r="I6135">
        <v>968255.64453303802</v>
      </c>
      <c r="J6135">
        <v>1067731.16880035</v>
      </c>
      <c r="K6135">
        <v>436.523407696356</v>
      </c>
      <c r="L6135">
        <v>-53996.315466407897</v>
      </c>
      <c r="M6135">
        <v>224799.67362434999</v>
      </c>
      <c r="Y6135" s="15">
        <f t="shared" si="607"/>
        <v>0</v>
      </c>
      <c r="Z6135" s="15">
        <f t="shared" si="608"/>
        <v>1</v>
      </c>
      <c r="AD6135" s="15">
        <f t="shared" si="612"/>
        <v>0</v>
      </c>
      <c r="AE6135" s="15">
        <f t="shared" si="613"/>
        <v>1</v>
      </c>
      <c r="AI6135" t="str">
        <f t="shared" si="610"/>
        <v/>
      </c>
      <c r="AJ6135" t="str">
        <f t="shared" si="611"/>
        <v/>
      </c>
      <c r="AL6135">
        <f t="shared" si="609"/>
        <v>0</v>
      </c>
    </row>
    <row r="6136" spans="1:38" x14ac:dyDescent="0.3">
      <c r="A6136">
        <v>6135</v>
      </c>
      <c r="B6136" t="s">
        <v>32</v>
      </c>
      <c r="C6136" t="s">
        <v>24</v>
      </c>
      <c r="D6136">
        <v>135</v>
      </c>
      <c r="E6136">
        <v>23409530073.005699</v>
      </c>
      <c r="F6136">
        <v>92215664.230074897</v>
      </c>
      <c r="G6136">
        <v>31092767522.841202</v>
      </c>
      <c r="H6136">
        <v>427063336.09139299</v>
      </c>
      <c r="I6136">
        <v>937867.25460395205</v>
      </c>
      <c r="J6136">
        <v>1035645.38347626</v>
      </c>
      <c r="K6136">
        <v>455.35584486499101</v>
      </c>
      <c r="L6136">
        <v>-95019.3995264072</v>
      </c>
      <c r="M6136">
        <v>186676.96069096299</v>
      </c>
      <c r="Y6136" s="15">
        <f t="shared" si="607"/>
        <v>0</v>
      </c>
      <c r="Z6136" s="15">
        <f t="shared" si="608"/>
        <v>1</v>
      </c>
      <c r="AD6136" s="15">
        <f t="shared" si="612"/>
        <v>0</v>
      </c>
      <c r="AE6136" s="15">
        <f t="shared" si="613"/>
        <v>1</v>
      </c>
      <c r="AI6136" t="str">
        <f t="shared" si="610"/>
        <v/>
      </c>
      <c r="AJ6136" t="str">
        <f t="shared" si="611"/>
        <v/>
      </c>
      <c r="AL6136">
        <f t="shared" si="609"/>
        <v>0</v>
      </c>
    </row>
    <row r="6137" spans="1:38" x14ac:dyDescent="0.3">
      <c r="A6137">
        <v>6136</v>
      </c>
      <c r="B6137" t="s">
        <v>32</v>
      </c>
      <c r="C6137" t="s">
        <v>24</v>
      </c>
      <c r="D6137">
        <v>136</v>
      </c>
      <c r="E6137">
        <v>18169219506.567402</v>
      </c>
      <c r="F6137">
        <v>91090718.455329299</v>
      </c>
      <c r="G6137">
        <v>31096119726.586201</v>
      </c>
      <c r="H6137">
        <v>477327890.52276999</v>
      </c>
      <c r="I6137">
        <v>966994.05055917799</v>
      </c>
      <c r="J6137">
        <v>1065811.73989868</v>
      </c>
      <c r="K6137">
        <v>493.620297091537</v>
      </c>
      <c r="L6137">
        <v>-187461.42735067901</v>
      </c>
      <c r="M6137">
        <v>127390.066624737</v>
      </c>
      <c r="Y6137" s="15">
        <f t="shared" si="607"/>
        <v>0</v>
      </c>
      <c r="Z6137" s="15">
        <f t="shared" si="608"/>
        <v>1</v>
      </c>
      <c r="AD6137" s="15">
        <f t="shared" si="612"/>
        <v>0</v>
      </c>
      <c r="AE6137" s="15">
        <f t="shared" si="613"/>
        <v>1</v>
      </c>
      <c r="AI6137" t="str">
        <f t="shared" si="610"/>
        <v/>
      </c>
      <c r="AJ6137" t="str">
        <f t="shared" si="611"/>
        <v/>
      </c>
      <c r="AL6137">
        <f t="shared" si="609"/>
        <v>0</v>
      </c>
    </row>
    <row r="6138" spans="1:38" x14ac:dyDescent="0.3">
      <c r="A6138">
        <v>6137</v>
      </c>
      <c r="B6138" t="s">
        <v>32</v>
      </c>
      <c r="C6138" t="s">
        <v>24</v>
      </c>
      <c r="D6138">
        <v>137</v>
      </c>
      <c r="E6138">
        <v>15451256152.570601</v>
      </c>
      <c r="F6138">
        <v>87092735.095029399</v>
      </c>
      <c r="G6138">
        <v>31100695059.819199</v>
      </c>
      <c r="H6138">
        <v>376841612.713337</v>
      </c>
      <c r="I6138">
        <v>1347363.89724708</v>
      </c>
      <c r="J6138">
        <v>1498467.1628417999</v>
      </c>
      <c r="K6138">
        <v>279.68807349172499</v>
      </c>
      <c r="L6138">
        <v>435942.47658625297</v>
      </c>
      <c r="M6138">
        <v>684511.95494829596</v>
      </c>
      <c r="Y6138" s="15">
        <f t="shared" si="607"/>
        <v>1</v>
      </c>
      <c r="Z6138" s="15">
        <f t="shared" si="608"/>
        <v>1</v>
      </c>
      <c r="AD6138" s="15">
        <f t="shared" si="612"/>
        <v>1</v>
      </c>
      <c r="AE6138" s="15">
        <f t="shared" si="613"/>
        <v>1</v>
      </c>
      <c r="AI6138" t="str">
        <f t="shared" si="610"/>
        <v/>
      </c>
      <c r="AJ6138" t="str">
        <f t="shared" si="611"/>
        <v/>
      </c>
      <c r="AL6138">
        <f t="shared" si="609"/>
        <v>0</v>
      </c>
    </row>
    <row r="6139" spans="1:38" x14ac:dyDescent="0.3">
      <c r="A6139">
        <v>6138</v>
      </c>
      <c r="B6139" t="s">
        <v>32</v>
      </c>
      <c r="C6139" t="s">
        <v>24</v>
      </c>
      <c r="D6139">
        <v>138</v>
      </c>
      <c r="E6139">
        <v>17772070085.2313</v>
      </c>
      <c r="F6139">
        <v>89799520.706714898</v>
      </c>
      <c r="G6139">
        <v>31094573560.963402</v>
      </c>
      <c r="H6139">
        <v>398121039.87292898</v>
      </c>
      <c r="I6139">
        <v>987550.63033583795</v>
      </c>
      <c r="J6139">
        <v>1093397.87668991</v>
      </c>
      <c r="K6139">
        <v>403.13987723094198</v>
      </c>
      <c r="L6139">
        <v>24663.2221663665</v>
      </c>
      <c r="M6139">
        <v>287268.87893985899</v>
      </c>
      <c r="Y6139" s="15">
        <f t="shared" si="607"/>
        <v>1</v>
      </c>
      <c r="Z6139" s="15">
        <f t="shared" si="608"/>
        <v>1</v>
      </c>
      <c r="AD6139" s="15">
        <f t="shared" si="612"/>
        <v>1</v>
      </c>
      <c r="AE6139" s="15">
        <f t="shared" si="613"/>
        <v>1</v>
      </c>
      <c r="AI6139" t="str">
        <f t="shared" si="610"/>
        <v/>
      </c>
      <c r="AJ6139" t="str">
        <f t="shared" si="611"/>
        <v/>
      </c>
      <c r="AL6139">
        <f t="shared" si="609"/>
        <v>0</v>
      </c>
    </row>
    <row r="6140" spans="1:38" x14ac:dyDescent="0.3">
      <c r="A6140">
        <v>6139</v>
      </c>
      <c r="B6140" t="s">
        <v>32</v>
      </c>
      <c r="C6140" t="s">
        <v>24</v>
      </c>
      <c r="D6140">
        <v>139</v>
      </c>
      <c r="E6140">
        <v>12577513835.942301</v>
      </c>
      <c r="F6140">
        <v>90840374.304481</v>
      </c>
      <c r="G6140">
        <v>31098506269.635799</v>
      </c>
      <c r="H6140">
        <v>345657433.77187699</v>
      </c>
      <c r="I6140">
        <v>1056658.2612846899</v>
      </c>
      <c r="J6140">
        <v>1173528.74370575</v>
      </c>
      <c r="K6140">
        <v>327.12320192492899</v>
      </c>
      <c r="L6140">
        <v>220658.25830734501</v>
      </c>
      <c r="M6140">
        <v>448658.25911935</v>
      </c>
      <c r="Y6140" s="15">
        <f t="shared" si="607"/>
        <v>1</v>
      </c>
      <c r="Z6140" s="15">
        <f t="shared" si="608"/>
        <v>1</v>
      </c>
      <c r="AD6140" s="15">
        <f t="shared" si="612"/>
        <v>1</v>
      </c>
      <c r="AE6140" s="15">
        <f t="shared" si="613"/>
        <v>1</v>
      </c>
      <c r="AI6140" t="str">
        <f t="shared" si="610"/>
        <v/>
      </c>
      <c r="AJ6140" t="str">
        <f t="shared" si="611"/>
        <v/>
      </c>
      <c r="AL6140">
        <f t="shared" si="609"/>
        <v>0</v>
      </c>
    </row>
    <row r="6141" spans="1:38" x14ac:dyDescent="0.3">
      <c r="A6141">
        <v>6140</v>
      </c>
      <c r="B6141" t="s">
        <v>32</v>
      </c>
      <c r="C6141" t="s">
        <v>24</v>
      </c>
      <c r="D6141">
        <v>140</v>
      </c>
      <c r="E6141">
        <v>16721200427.8309</v>
      </c>
      <c r="F6141">
        <v>88094104.978678197</v>
      </c>
      <c r="G6141">
        <v>31094904873.376301</v>
      </c>
      <c r="H6141">
        <v>470350722.162884</v>
      </c>
      <c r="I6141">
        <v>1158618.9266484501</v>
      </c>
      <c r="J6141">
        <v>1245561.75481033</v>
      </c>
      <c r="K6141">
        <v>405.95808625660197</v>
      </c>
      <c r="L6141">
        <v>21038.285498183501</v>
      </c>
      <c r="M6141">
        <v>331287.55126643903</v>
      </c>
      <c r="Y6141" s="15">
        <f t="shared" si="607"/>
        <v>1</v>
      </c>
      <c r="Z6141" s="15">
        <f t="shared" si="608"/>
        <v>1</v>
      </c>
      <c r="AD6141" s="15">
        <f t="shared" si="612"/>
        <v>1</v>
      </c>
      <c r="AE6141" s="15">
        <f t="shared" si="613"/>
        <v>1</v>
      </c>
      <c r="AI6141" t="str">
        <f t="shared" si="610"/>
        <v/>
      </c>
      <c r="AJ6141" t="str">
        <f t="shared" si="611"/>
        <v/>
      </c>
      <c r="AL6141">
        <f t="shared" si="609"/>
        <v>0</v>
      </c>
    </row>
    <row r="6142" spans="1:38" x14ac:dyDescent="0.3">
      <c r="A6142">
        <v>6141</v>
      </c>
      <c r="B6142" t="s">
        <v>32</v>
      </c>
      <c r="C6142" t="s">
        <v>24</v>
      </c>
      <c r="D6142">
        <v>141</v>
      </c>
      <c r="E6142">
        <v>15136303393.1625</v>
      </c>
      <c r="F6142">
        <v>90728364.758988798</v>
      </c>
      <c r="G6142">
        <v>31092021790.5131</v>
      </c>
      <c r="H6142">
        <v>454045308.59836602</v>
      </c>
      <c r="I6142">
        <v>966246.52469377196</v>
      </c>
      <c r="J6142">
        <v>1069591.3237228401</v>
      </c>
      <c r="K6142">
        <v>469.90627856826097</v>
      </c>
      <c r="L6142">
        <v>-131898.17654414999</v>
      </c>
      <c r="M6142">
        <v>167595.83288437399</v>
      </c>
      <c r="Y6142" s="15">
        <f t="shared" ref="Y6142:Y6205" si="614">IF(K6142&lt;cet_IND_lo,1,0)</f>
        <v>0</v>
      </c>
      <c r="Z6142" s="15">
        <f t="shared" ref="Z6142:Z6205" si="615">IF(K6142&lt;cet_IND_hi,1,0)</f>
        <v>1</v>
      </c>
      <c r="AD6142" s="15">
        <f t="shared" si="612"/>
        <v>0</v>
      </c>
      <c r="AE6142" s="15">
        <f t="shared" si="613"/>
        <v>1</v>
      </c>
      <c r="AI6142" t="str">
        <f t="shared" si="610"/>
        <v/>
      </c>
      <c r="AJ6142" t="str">
        <f t="shared" si="611"/>
        <v/>
      </c>
      <c r="AL6142">
        <f t="shared" si="609"/>
        <v>0</v>
      </c>
    </row>
    <row r="6143" spans="1:38" x14ac:dyDescent="0.3">
      <c r="A6143">
        <v>6142</v>
      </c>
      <c r="B6143" t="s">
        <v>32</v>
      </c>
      <c r="C6143" t="s">
        <v>24</v>
      </c>
      <c r="D6143">
        <v>142</v>
      </c>
      <c r="E6143">
        <v>13745033596.514999</v>
      </c>
      <c r="F6143">
        <v>91147249.006624401</v>
      </c>
      <c r="G6143">
        <v>31095640076.059502</v>
      </c>
      <c r="H6143">
        <v>288080014.47120899</v>
      </c>
      <c r="I6143">
        <v>961269.99158743001</v>
      </c>
      <c r="J6143">
        <v>1058001.2100868199</v>
      </c>
      <c r="K6143">
        <v>299.68689025179799</v>
      </c>
      <c r="L6143">
        <v>264525.557864103</v>
      </c>
      <c r="M6143">
        <v>454546.76706137398</v>
      </c>
      <c r="Y6143" s="15">
        <f t="shared" si="614"/>
        <v>1</v>
      </c>
      <c r="Z6143" s="15">
        <f t="shared" si="615"/>
        <v>1</v>
      </c>
      <c r="AD6143" s="15">
        <f t="shared" si="612"/>
        <v>1</v>
      </c>
      <c r="AE6143" s="15">
        <f t="shared" si="613"/>
        <v>1</v>
      </c>
      <c r="AI6143" t="str">
        <f t="shared" si="610"/>
        <v/>
      </c>
      <c r="AJ6143" t="str">
        <f t="shared" si="611"/>
        <v/>
      </c>
      <c r="AL6143">
        <f t="shared" si="609"/>
        <v>0</v>
      </c>
    </row>
    <row r="6144" spans="1:38" x14ac:dyDescent="0.3">
      <c r="A6144">
        <v>6143</v>
      </c>
      <c r="B6144" t="s">
        <v>32</v>
      </c>
      <c r="C6144" t="s">
        <v>24</v>
      </c>
      <c r="D6144">
        <v>143</v>
      </c>
      <c r="E6144">
        <v>18942854345.730801</v>
      </c>
      <c r="F6144">
        <v>91743690.373662204</v>
      </c>
      <c r="G6144">
        <v>31095126607.302399</v>
      </c>
      <c r="H6144">
        <v>285676328.28126103</v>
      </c>
      <c r="I6144">
        <v>1070516.5277281101</v>
      </c>
      <c r="J6144">
        <v>1162177.22409821</v>
      </c>
      <c r="K6144">
        <v>266.85840048404901</v>
      </c>
      <c r="L6144">
        <v>379585.60028475698</v>
      </c>
      <c r="M6144">
        <v>568021.30776930798</v>
      </c>
      <c r="Y6144" s="15">
        <f t="shared" si="614"/>
        <v>1</v>
      </c>
      <c r="Z6144" s="15">
        <f t="shared" si="615"/>
        <v>1</v>
      </c>
      <c r="AD6144" s="15">
        <f t="shared" si="612"/>
        <v>1</v>
      </c>
      <c r="AE6144" s="15">
        <f t="shared" si="613"/>
        <v>1</v>
      </c>
      <c r="AI6144" t="str">
        <f t="shared" si="610"/>
        <v/>
      </c>
      <c r="AJ6144" t="str">
        <f t="shared" si="611"/>
        <v/>
      </c>
      <c r="AL6144">
        <f t="shared" si="609"/>
        <v>0</v>
      </c>
    </row>
    <row r="6145" spans="1:38" x14ac:dyDescent="0.3">
      <c r="A6145">
        <v>6144</v>
      </c>
      <c r="B6145" t="s">
        <v>32</v>
      </c>
      <c r="C6145" t="s">
        <v>24</v>
      </c>
      <c r="D6145">
        <v>144</v>
      </c>
      <c r="E6145">
        <v>17238075310.3582</v>
      </c>
      <c r="F6145">
        <v>90909834.1825445</v>
      </c>
      <c r="G6145">
        <v>31094173496.860901</v>
      </c>
      <c r="H6145">
        <v>460585780.12662899</v>
      </c>
      <c r="I6145">
        <v>932954.92372339999</v>
      </c>
      <c r="J6145">
        <v>1035973.69194412</v>
      </c>
      <c r="K6145">
        <v>493.68492347780602</v>
      </c>
      <c r="L6145">
        <v>-181008.428244626</v>
      </c>
      <c r="M6145">
        <v>122799.758655745</v>
      </c>
      <c r="Y6145" s="15">
        <f t="shared" si="614"/>
        <v>0</v>
      </c>
      <c r="Z6145" s="15">
        <f t="shared" si="615"/>
        <v>1</v>
      </c>
      <c r="AD6145" s="15">
        <f t="shared" si="612"/>
        <v>0</v>
      </c>
      <c r="AE6145" s="15">
        <f t="shared" si="613"/>
        <v>1</v>
      </c>
      <c r="AI6145" t="str">
        <f t="shared" si="610"/>
        <v/>
      </c>
      <c r="AJ6145" t="str">
        <f t="shared" si="611"/>
        <v/>
      </c>
      <c r="AL6145">
        <f t="shared" si="609"/>
        <v>0</v>
      </c>
    </row>
    <row r="6146" spans="1:38" x14ac:dyDescent="0.3">
      <c r="A6146">
        <v>6145</v>
      </c>
      <c r="B6146" t="s">
        <v>32</v>
      </c>
      <c r="C6146" t="s">
        <v>24</v>
      </c>
      <c r="D6146">
        <v>145</v>
      </c>
      <c r="E6146">
        <v>15791686326.665899</v>
      </c>
      <c r="F6146">
        <v>90077435.043489605</v>
      </c>
      <c r="G6146">
        <v>31096603466.076099</v>
      </c>
      <c r="H6146">
        <v>485367079.22635698</v>
      </c>
      <c r="I6146">
        <v>1136460.2398508899</v>
      </c>
      <c r="J6146">
        <v>1264858.5482673601</v>
      </c>
      <c r="K6146">
        <v>427.08672262043899</v>
      </c>
      <c r="L6146">
        <v>-37438.655510732198</v>
      </c>
      <c r="M6146">
        <v>282715.58867880201</v>
      </c>
      <c r="Y6146" s="15">
        <f t="shared" si="614"/>
        <v>0</v>
      </c>
      <c r="Z6146" s="15">
        <f t="shared" si="615"/>
        <v>1</v>
      </c>
      <c r="AD6146" s="15">
        <f t="shared" si="612"/>
        <v>0</v>
      </c>
      <c r="AE6146" s="15">
        <f t="shared" si="613"/>
        <v>1</v>
      </c>
      <c r="AI6146" t="str">
        <f t="shared" si="610"/>
        <v/>
      </c>
      <c r="AJ6146" t="str">
        <f t="shared" si="611"/>
        <v/>
      </c>
      <c r="AL6146">
        <f t="shared" ref="AL6146:AL6209" si="616">IF(H6146&lt;0,1,0)</f>
        <v>0</v>
      </c>
    </row>
    <row r="6147" spans="1:38" x14ac:dyDescent="0.3">
      <c r="A6147">
        <v>6146</v>
      </c>
      <c r="B6147" t="s">
        <v>32</v>
      </c>
      <c r="C6147" t="s">
        <v>24</v>
      </c>
      <c r="D6147">
        <v>146</v>
      </c>
      <c r="E6147">
        <v>18339212269.812801</v>
      </c>
      <c r="F6147">
        <v>90855095.000206396</v>
      </c>
      <c r="G6147">
        <v>31095449337.888401</v>
      </c>
      <c r="H6147">
        <v>564055893.99678802</v>
      </c>
      <c r="I6147">
        <v>949133.47497579502</v>
      </c>
      <c r="J6147">
        <v>1042545.09149933</v>
      </c>
      <c r="K6147">
        <v>594.28511254560203</v>
      </c>
      <c r="L6147">
        <v>-415080.579138587</v>
      </c>
      <c r="M6147">
        <v>-43022.200743755297</v>
      </c>
      <c r="Y6147" s="15">
        <f t="shared" si="614"/>
        <v>0</v>
      </c>
      <c r="Z6147" s="15">
        <f t="shared" si="615"/>
        <v>0</v>
      </c>
      <c r="AD6147" s="15">
        <f t="shared" si="612"/>
        <v>0</v>
      </c>
      <c r="AE6147" s="15">
        <f t="shared" si="613"/>
        <v>0</v>
      </c>
      <c r="AI6147" t="str">
        <f t="shared" si="610"/>
        <v/>
      </c>
      <c r="AJ6147" t="str">
        <f t="shared" si="611"/>
        <v/>
      </c>
      <c r="AL6147">
        <f t="shared" si="616"/>
        <v>0</v>
      </c>
    </row>
    <row r="6148" spans="1:38" x14ac:dyDescent="0.3">
      <c r="A6148">
        <v>6147</v>
      </c>
      <c r="B6148" t="s">
        <v>32</v>
      </c>
      <c r="C6148" t="s">
        <v>24</v>
      </c>
      <c r="D6148">
        <v>147</v>
      </c>
      <c r="E6148">
        <v>14064765591.933001</v>
      </c>
      <c r="F6148">
        <v>88410230.316704705</v>
      </c>
      <c r="G6148">
        <v>31092481320.821899</v>
      </c>
      <c r="H6148">
        <v>375012570.09426701</v>
      </c>
      <c r="I6148">
        <v>1210524.5932964999</v>
      </c>
      <c r="J6148">
        <v>1313739.8799324001</v>
      </c>
      <c r="K6148">
        <v>309.793433500623</v>
      </c>
      <c r="L6148">
        <v>303526.85772267799</v>
      </c>
      <c r="M6148">
        <v>550889.87651553797</v>
      </c>
      <c r="Y6148" s="15">
        <f t="shared" si="614"/>
        <v>1</v>
      </c>
      <c r="Z6148" s="15">
        <f t="shared" si="615"/>
        <v>1</v>
      </c>
      <c r="AD6148" s="15">
        <f t="shared" si="612"/>
        <v>1</v>
      </c>
      <c r="AE6148" s="15">
        <f t="shared" si="613"/>
        <v>1</v>
      </c>
      <c r="AI6148" t="str">
        <f t="shared" si="610"/>
        <v/>
      </c>
      <c r="AJ6148" t="str">
        <f t="shared" si="611"/>
        <v/>
      </c>
      <c r="AL6148">
        <f t="shared" si="616"/>
        <v>0</v>
      </c>
    </row>
    <row r="6149" spans="1:38" x14ac:dyDescent="0.3">
      <c r="A6149">
        <v>6148</v>
      </c>
      <c r="B6149" t="s">
        <v>32</v>
      </c>
      <c r="C6149" t="s">
        <v>24</v>
      </c>
      <c r="D6149">
        <v>148</v>
      </c>
      <c r="E6149">
        <v>22575194755.0219</v>
      </c>
      <c r="F6149">
        <v>90595522.724451602</v>
      </c>
      <c r="G6149">
        <v>31094852267.611401</v>
      </c>
      <c r="H6149">
        <v>517448229.34335297</v>
      </c>
      <c r="I6149">
        <v>956796.94734846102</v>
      </c>
      <c r="J6149">
        <v>1052668.06833267</v>
      </c>
      <c r="K6149">
        <v>540.81300194084099</v>
      </c>
      <c r="L6149">
        <v>-294692.76184483402</v>
      </c>
      <c r="M6149">
        <v>46622.613389700899</v>
      </c>
      <c r="Y6149" s="15">
        <f t="shared" si="614"/>
        <v>0</v>
      </c>
      <c r="Z6149" s="15">
        <f t="shared" si="615"/>
        <v>1</v>
      </c>
      <c r="AD6149" s="15">
        <f t="shared" si="612"/>
        <v>0</v>
      </c>
      <c r="AE6149" s="15">
        <f t="shared" si="613"/>
        <v>1</v>
      </c>
      <c r="AI6149" t="str">
        <f t="shared" si="610"/>
        <v/>
      </c>
      <c r="AJ6149" t="str">
        <f t="shared" si="611"/>
        <v/>
      </c>
      <c r="AL6149">
        <f t="shared" si="616"/>
        <v>0</v>
      </c>
    </row>
    <row r="6150" spans="1:38" x14ac:dyDescent="0.3">
      <c r="A6150">
        <v>6149</v>
      </c>
      <c r="B6150" t="s">
        <v>32</v>
      </c>
      <c r="C6150" t="s">
        <v>24</v>
      </c>
      <c r="D6150">
        <v>149</v>
      </c>
      <c r="E6150">
        <v>15457336903.743099</v>
      </c>
      <c r="F6150">
        <v>92095588.4682004</v>
      </c>
      <c r="G6150">
        <v>31094656347.583401</v>
      </c>
      <c r="H6150">
        <v>369539064.16319698</v>
      </c>
      <c r="I6150">
        <v>951052.357549623</v>
      </c>
      <c r="J6150">
        <v>1045152.50675201</v>
      </c>
      <c r="K6150">
        <v>388.55806542061498</v>
      </c>
      <c r="L6150">
        <v>57292.731524724601</v>
      </c>
      <c r="M6150">
        <v>301045.35680424201</v>
      </c>
      <c r="Y6150" s="15">
        <f t="shared" si="614"/>
        <v>1</v>
      </c>
      <c r="Z6150" s="15">
        <f t="shared" si="615"/>
        <v>1</v>
      </c>
      <c r="AD6150" s="15">
        <f t="shared" si="612"/>
        <v>1</v>
      </c>
      <c r="AE6150" s="15">
        <f t="shared" si="613"/>
        <v>1</v>
      </c>
      <c r="AI6150" t="str">
        <f t="shared" si="610"/>
        <v/>
      </c>
      <c r="AJ6150" t="str">
        <f t="shared" si="611"/>
        <v/>
      </c>
      <c r="AL6150">
        <f t="shared" si="616"/>
        <v>0</v>
      </c>
    </row>
    <row r="6151" spans="1:38" x14ac:dyDescent="0.3">
      <c r="A6151">
        <v>6150</v>
      </c>
      <c r="B6151" t="s">
        <v>32</v>
      </c>
      <c r="C6151" t="s">
        <v>24</v>
      </c>
      <c r="D6151">
        <v>150</v>
      </c>
      <c r="E6151">
        <v>19103336683.1395</v>
      </c>
      <c r="F6151">
        <v>90538340.4805471</v>
      </c>
      <c r="G6151">
        <v>31093080035.589199</v>
      </c>
      <c r="H6151">
        <v>342549513.96019</v>
      </c>
      <c r="I6151">
        <v>1184817.4214214101</v>
      </c>
      <c r="J6151">
        <v>1286844.52761078</v>
      </c>
      <c r="K6151">
        <v>289.11586525224999</v>
      </c>
      <c r="L6151">
        <v>356334.16976478801</v>
      </c>
      <c r="M6151">
        <v>582284.14748932002</v>
      </c>
      <c r="Y6151" s="15">
        <f t="shared" si="614"/>
        <v>1</v>
      </c>
      <c r="Z6151" s="15">
        <f t="shared" si="615"/>
        <v>1</v>
      </c>
      <c r="AD6151" s="15">
        <f t="shared" si="612"/>
        <v>1</v>
      </c>
      <c r="AE6151" s="15">
        <f t="shared" si="613"/>
        <v>1</v>
      </c>
      <c r="AI6151" t="str">
        <f t="shared" si="610"/>
        <v/>
      </c>
      <c r="AJ6151" t="str">
        <f t="shared" si="611"/>
        <v/>
      </c>
      <c r="AL6151">
        <f t="shared" si="616"/>
        <v>0</v>
      </c>
    </row>
    <row r="6152" spans="1:38" x14ac:dyDescent="0.3">
      <c r="A6152">
        <v>6151</v>
      </c>
      <c r="B6152" t="s">
        <v>32</v>
      </c>
      <c r="C6152" t="s">
        <v>24</v>
      </c>
      <c r="D6152">
        <v>151</v>
      </c>
      <c r="E6152">
        <v>16911608878.8993</v>
      </c>
      <c r="F6152">
        <v>85669187.208307996</v>
      </c>
      <c r="G6152">
        <v>31093359525.345798</v>
      </c>
      <c r="H6152">
        <v>452470837.81629401</v>
      </c>
      <c r="I6152">
        <v>1303199.03994592</v>
      </c>
      <c r="J6152">
        <v>1440764.19685364</v>
      </c>
      <c r="K6152">
        <v>347.20010063472103</v>
      </c>
      <c r="L6152">
        <v>208862.32155429499</v>
      </c>
      <c r="M6152">
        <v>507317.79020655499</v>
      </c>
      <c r="Y6152" s="15">
        <f t="shared" si="614"/>
        <v>1</v>
      </c>
      <c r="Z6152" s="15">
        <f t="shared" si="615"/>
        <v>1</v>
      </c>
      <c r="AD6152" s="15">
        <f t="shared" si="612"/>
        <v>1</v>
      </c>
      <c r="AE6152" s="15">
        <f t="shared" si="613"/>
        <v>1</v>
      </c>
      <c r="AI6152" t="str">
        <f t="shared" si="610"/>
        <v/>
      </c>
      <c r="AJ6152" t="str">
        <f t="shared" si="611"/>
        <v/>
      </c>
      <c r="AL6152">
        <f t="shared" si="616"/>
        <v>0</v>
      </c>
    </row>
    <row r="6153" spans="1:38" x14ac:dyDescent="0.3">
      <c r="A6153">
        <v>6152</v>
      </c>
      <c r="B6153" t="s">
        <v>32</v>
      </c>
      <c r="C6153" t="s">
        <v>24</v>
      </c>
      <c r="D6153">
        <v>152</v>
      </c>
      <c r="E6153">
        <v>20745717017.857899</v>
      </c>
      <c r="F6153">
        <v>89991921.6129338</v>
      </c>
      <c r="G6153">
        <v>31081441382.4506</v>
      </c>
      <c r="H6153">
        <v>513255151.667458</v>
      </c>
      <c r="I6153">
        <v>1060183.9533565899</v>
      </c>
      <c r="J6153">
        <v>1142003.25709915</v>
      </c>
      <c r="K6153">
        <v>484.118958830179</v>
      </c>
      <c r="L6153">
        <v>-181164.463889696</v>
      </c>
      <c r="M6153">
        <v>157385.104450201</v>
      </c>
      <c r="Y6153" s="15">
        <f t="shared" si="614"/>
        <v>0</v>
      </c>
      <c r="Z6153" s="15">
        <f t="shared" si="615"/>
        <v>1</v>
      </c>
      <c r="AD6153" s="15">
        <f t="shared" si="612"/>
        <v>0</v>
      </c>
      <c r="AE6153" s="15">
        <f t="shared" si="613"/>
        <v>1</v>
      </c>
      <c r="AI6153" t="str">
        <f t="shared" si="610"/>
        <v/>
      </c>
      <c r="AJ6153" t="str">
        <f t="shared" si="611"/>
        <v/>
      </c>
      <c r="AL6153">
        <f t="shared" si="616"/>
        <v>0</v>
      </c>
    </row>
    <row r="6154" spans="1:38" x14ac:dyDescent="0.3">
      <c r="A6154">
        <v>6153</v>
      </c>
      <c r="B6154" t="s">
        <v>32</v>
      </c>
      <c r="C6154" t="s">
        <v>24</v>
      </c>
      <c r="D6154">
        <v>153</v>
      </c>
      <c r="E6154">
        <v>16763040310.891399</v>
      </c>
      <c r="F6154">
        <v>90974981.571470603</v>
      </c>
      <c r="G6154">
        <v>31094934007.903999</v>
      </c>
      <c r="H6154">
        <v>312104600.34098202</v>
      </c>
      <c r="I6154">
        <v>956941.01852381194</v>
      </c>
      <c r="J6154">
        <v>1052542.6106529201</v>
      </c>
      <c r="K6154">
        <v>326.14821007718803</v>
      </c>
      <c r="L6154">
        <v>202091.21255521299</v>
      </c>
      <c r="M6154">
        <v>407959.34145573998</v>
      </c>
      <c r="Y6154" s="15">
        <f t="shared" si="614"/>
        <v>1</v>
      </c>
      <c r="Z6154" s="15">
        <f t="shared" si="615"/>
        <v>1</v>
      </c>
      <c r="AD6154" s="15">
        <f t="shared" si="612"/>
        <v>1</v>
      </c>
      <c r="AE6154" s="15">
        <f t="shared" si="613"/>
        <v>1</v>
      </c>
      <c r="AI6154" t="str">
        <f t="shared" si="610"/>
        <v/>
      </c>
      <c r="AJ6154" t="str">
        <f t="shared" si="611"/>
        <v/>
      </c>
      <c r="AL6154">
        <f t="shared" si="616"/>
        <v>0</v>
      </c>
    </row>
    <row r="6155" spans="1:38" x14ac:dyDescent="0.3">
      <c r="A6155">
        <v>6154</v>
      </c>
      <c r="B6155" t="s">
        <v>32</v>
      </c>
      <c r="C6155" t="s">
        <v>24</v>
      </c>
      <c r="D6155">
        <v>154</v>
      </c>
      <c r="E6155">
        <v>13417465926.5152</v>
      </c>
      <c r="F6155">
        <v>87982448.085242897</v>
      </c>
      <c r="G6155">
        <v>31095100288.311699</v>
      </c>
      <c r="H6155">
        <v>185279000.96641299</v>
      </c>
      <c r="I6155">
        <v>1259395.19391942</v>
      </c>
      <c r="J6155">
        <v>1373891.89286041</v>
      </c>
      <c r="K6155">
        <v>147.117443246546</v>
      </c>
      <c r="L6155">
        <v>811283.18987732998</v>
      </c>
      <c r="M6155">
        <v>933495.55461608199</v>
      </c>
      <c r="Y6155" s="15">
        <f t="shared" si="614"/>
        <v>1</v>
      </c>
      <c r="Z6155" s="15">
        <f t="shared" si="615"/>
        <v>1</v>
      </c>
      <c r="AD6155" s="15">
        <f t="shared" si="612"/>
        <v>1</v>
      </c>
      <c r="AE6155" s="15">
        <f t="shared" si="613"/>
        <v>1</v>
      </c>
      <c r="AI6155" t="str">
        <f t="shared" ref="AI6155:AI6218" si="617">IF(Y6155&lt;&gt;AD6155,"ERROR!","")</f>
        <v/>
      </c>
      <c r="AJ6155" t="str">
        <f t="shared" ref="AJ6155:AJ6218" si="618">IF(Z6155&lt;&gt;AE6155,"ERROR!","")</f>
        <v/>
      </c>
      <c r="AL6155">
        <f t="shared" si="616"/>
        <v>0</v>
      </c>
    </row>
    <row r="6156" spans="1:38" x14ac:dyDescent="0.3">
      <c r="A6156">
        <v>6155</v>
      </c>
      <c r="B6156" t="s">
        <v>32</v>
      </c>
      <c r="C6156" t="s">
        <v>24</v>
      </c>
      <c r="D6156">
        <v>155</v>
      </c>
      <c r="E6156">
        <v>13194454716.236</v>
      </c>
      <c r="F6156">
        <v>90902657.010857806</v>
      </c>
      <c r="G6156">
        <v>31094756103.791599</v>
      </c>
      <c r="H6156">
        <v>469707872.38377202</v>
      </c>
      <c r="I6156">
        <v>957522.18659199798</v>
      </c>
      <c r="J6156">
        <v>1053320.05930328</v>
      </c>
      <c r="K6156">
        <v>490.545158076755</v>
      </c>
      <c r="L6156">
        <v>-178503.67122441699</v>
      </c>
      <c r="M6156">
        <v>131321.562725514</v>
      </c>
      <c r="Y6156" s="15">
        <f t="shared" si="614"/>
        <v>0</v>
      </c>
      <c r="Z6156" s="15">
        <f t="shared" si="615"/>
        <v>1</v>
      </c>
      <c r="AD6156" s="15">
        <f t="shared" si="612"/>
        <v>0</v>
      </c>
      <c r="AE6156" s="15">
        <f t="shared" si="613"/>
        <v>1</v>
      </c>
      <c r="AI6156" t="str">
        <f t="shared" si="617"/>
        <v/>
      </c>
      <c r="AJ6156" t="str">
        <f t="shared" si="618"/>
        <v/>
      </c>
      <c r="AL6156">
        <f t="shared" si="616"/>
        <v>0</v>
      </c>
    </row>
    <row r="6157" spans="1:38" x14ac:dyDescent="0.3">
      <c r="A6157">
        <v>6156</v>
      </c>
      <c r="B6157" t="s">
        <v>32</v>
      </c>
      <c r="C6157" t="s">
        <v>24</v>
      </c>
      <c r="D6157">
        <v>156</v>
      </c>
      <c r="E6157">
        <v>25325412708.020599</v>
      </c>
      <c r="F6157">
        <v>90025789.700912505</v>
      </c>
      <c r="G6157">
        <v>31097095306.244099</v>
      </c>
      <c r="H6157">
        <v>378508910.08032602</v>
      </c>
      <c r="I6157">
        <v>1072353.65186945</v>
      </c>
      <c r="J6157">
        <v>1188685.1316299399</v>
      </c>
      <c r="K6157">
        <v>352.97022528012798</v>
      </c>
      <c r="L6157">
        <v>156899.73988171399</v>
      </c>
      <c r="M6157">
        <v>406568.988605641</v>
      </c>
      <c r="Y6157" s="15">
        <f t="shared" si="614"/>
        <v>1</v>
      </c>
      <c r="Z6157" s="15">
        <f t="shared" si="615"/>
        <v>1</v>
      </c>
      <c r="AD6157" s="15">
        <f t="shared" si="612"/>
        <v>1</v>
      </c>
      <c r="AE6157" s="15">
        <f t="shared" si="613"/>
        <v>1</v>
      </c>
      <c r="AI6157" t="str">
        <f t="shared" si="617"/>
        <v/>
      </c>
      <c r="AJ6157" t="str">
        <f t="shared" si="618"/>
        <v/>
      </c>
      <c r="AL6157">
        <f t="shared" si="616"/>
        <v>0</v>
      </c>
    </row>
    <row r="6158" spans="1:38" x14ac:dyDescent="0.3">
      <c r="A6158">
        <v>6157</v>
      </c>
      <c r="B6158" t="s">
        <v>32</v>
      </c>
      <c r="C6158" t="s">
        <v>24</v>
      </c>
      <c r="D6158">
        <v>157</v>
      </c>
      <c r="E6158">
        <v>16764539844.055901</v>
      </c>
      <c r="F6158">
        <v>91364833.593678504</v>
      </c>
      <c r="G6158">
        <v>31093773939.170101</v>
      </c>
      <c r="H6158">
        <v>568257374.238783</v>
      </c>
      <c r="I6158">
        <v>1097377.71406147</v>
      </c>
      <c r="J6158">
        <v>1189008.5657615699</v>
      </c>
      <c r="K6158">
        <v>517.83207090621897</v>
      </c>
      <c r="L6158">
        <v>-276997.95427450899</v>
      </c>
      <c r="M6158">
        <v>97831.773453484901</v>
      </c>
      <c r="Y6158" s="15">
        <f t="shared" si="614"/>
        <v>0</v>
      </c>
      <c r="Z6158" s="15">
        <f t="shared" si="615"/>
        <v>1</v>
      </c>
      <c r="AD6158" s="15">
        <f t="shared" si="612"/>
        <v>0</v>
      </c>
      <c r="AE6158" s="15">
        <f t="shared" si="613"/>
        <v>1</v>
      </c>
      <c r="AI6158" t="str">
        <f t="shared" si="617"/>
        <v/>
      </c>
      <c r="AJ6158" t="str">
        <f t="shared" si="618"/>
        <v/>
      </c>
      <c r="AL6158">
        <f t="shared" si="616"/>
        <v>0</v>
      </c>
    </row>
    <row r="6159" spans="1:38" x14ac:dyDescent="0.3">
      <c r="A6159">
        <v>6158</v>
      </c>
      <c r="B6159" t="s">
        <v>32</v>
      </c>
      <c r="C6159" t="s">
        <v>24</v>
      </c>
      <c r="D6159">
        <v>158</v>
      </c>
      <c r="E6159">
        <v>14418316865.604601</v>
      </c>
      <c r="F6159">
        <v>92966714.486147597</v>
      </c>
      <c r="G6159">
        <v>31095429838.612801</v>
      </c>
      <c r="H6159">
        <v>352695248.83577698</v>
      </c>
      <c r="I6159">
        <v>982221.47185008205</v>
      </c>
      <c r="J6159">
        <v>1103568.0784454299</v>
      </c>
      <c r="K6159">
        <v>359.07914756887902</v>
      </c>
      <c r="L6159">
        <v>129199.953234631</v>
      </c>
      <c r="M6159">
        <v>361842.18558429898</v>
      </c>
      <c r="Y6159" s="15">
        <f t="shared" si="614"/>
        <v>1</v>
      </c>
      <c r="Z6159" s="15">
        <f t="shared" si="615"/>
        <v>1</v>
      </c>
      <c r="AD6159" s="15">
        <f t="shared" si="612"/>
        <v>1</v>
      </c>
      <c r="AE6159" s="15">
        <f t="shared" si="613"/>
        <v>1</v>
      </c>
      <c r="AI6159" t="str">
        <f t="shared" si="617"/>
        <v/>
      </c>
      <c r="AJ6159" t="str">
        <f t="shared" si="618"/>
        <v/>
      </c>
      <c r="AL6159">
        <f t="shared" si="616"/>
        <v>0</v>
      </c>
    </row>
    <row r="6160" spans="1:38" x14ac:dyDescent="0.3">
      <c r="A6160">
        <v>6159</v>
      </c>
      <c r="B6160" t="s">
        <v>32</v>
      </c>
      <c r="C6160" t="s">
        <v>24</v>
      </c>
      <c r="D6160">
        <v>159</v>
      </c>
      <c r="E6160">
        <v>24885023789.537899</v>
      </c>
      <c r="F6160">
        <v>89891104.408564404</v>
      </c>
      <c r="G6160">
        <v>31096519993.261799</v>
      </c>
      <c r="H6160">
        <v>501156660.39692301</v>
      </c>
      <c r="I6160">
        <v>1089052.63039632</v>
      </c>
      <c r="J6160">
        <v>1192643.6108512899</v>
      </c>
      <c r="K6160">
        <v>460.17671360340501</v>
      </c>
      <c r="L6160">
        <v>-123034.623194905</v>
      </c>
      <c r="M6160">
        <v>207534.627784521</v>
      </c>
      <c r="Y6160" s="15">
        <f t="shared" si="614"/>
        <v>0</v>
      </c>
      <c r="Z6160" s="15">
        <f t="shared" si="615"/>
        <v>1</v>
      </c>
      <c r="AD6160" s="15">
        <f t="shared" si="612"/>
        <v>0</v>
      </c>
      <c r="AE6160" s="15">
        <f t="shared" si="613"/>
        <v>1</v>
      </c>
      <c r="AI6160" t="str">
        <f t="shared" si="617"/>
        <v/>
      </c>
      <c r="AJ6160" t="str">
        <f t="shared" si="618"/>
        <v/>
      </c>
      <c r="AL6160">
        <f t="shared" si="616"/>
        <v>0</v>
      </c>
    </row>
    <row r="6161" spans="1:38" x14ac:dyDescent="0.3">
      <c r="A6161">
        <v>6160</v>
      </c>
      <c r="B6161" t="s">
        <v>32</v>
      </c>
      <c r="C6161" t="s">
        <v>24</v>
      </c>
      <c r="D6161">
        <v>160</v>
      </c>
      <c r="E6161">
        <v>16357706366.780701</v>
      </c>
      <c r="F6161">
        <v>87670003.509621203</v>
      </c>
      <c r="G6161">
        <v>31100460110.310501</v>
      </c>
      <c r="H6161">
        <v>297390829.49315101</v>
      </c>
      <c r="I6161">
        <v>1280307.2518102201</v>
      </c>
      <c r="J6161">
        <v>1442748.5459022501</v>
      </c>
      <c r="K6161">
        <v>232.28082874065601</v>
      </c>
      <c r="L6161">
        <v>561043.87121766002</v>
      </c>
      <c r="M6161">
        <v>757206.611379268</v>
      </c>
      <c r="Y6161" s="15">
        <f t="shared" si="614"/>
        <v>1</v>
      </c>
      <c r="Z6161" s="15">
        <f t="shared" si="615"/>
        <v>1</v>
      </c>
      <c r="AD6161" s="15">
        <f t="shared" si="612"/>
        <v>1</v>
      </c>
      <c r="AE6161" s="15">
        <f t="shared" si="613"/>
        <v>1</v>
      </c>
      <c r="AI6161" t="str">
        <f t="shared" si="617"/>
        <v/>
      </c>
      <c r="AJ6161" t="str">
        <f t="shared" si="618"/>
        <v/>
      </c>
      <c r="AL6161">
        <f t="shared" si="616"/>
        <v>0</v>
      </c>
    </row>
    <row r="6162" spans="1:38" x14ac:dyDescent="0.3">
      <c r="A6162">
        <v>6161</v>
      </c>
      <c r="B6162" t="s">
        <v>32</v>
      </c>
      <c r="C6162" t="s">
        <v>24</v>
      </c>
      <c r="D6162">
        <v>161</v>
      </c>
      <c r="E6162">
        <v>22897278313.015301</v>
      </c>
      <c r="F6162">
        <v>88851612.091610998</v>
      </c>
      <c r="G6162">
        <v>31095186032.4137</v>
      </c>
      <c r="H6162">
        <v>443719544.49749798</v>
      </c>
      <c r="I6162">
        <v>976270.82166133798</v>
      </c>
      <c r="J6162">
        <v>1080363.84204102</v>
      </c>
      <c r="K6162">
        <v>454.50456436095402</v>
      </c>
      <c r="L6162">
        <v>-96900.197613862605</v>
      </c>
      <c r="M6162">
        <v>195782.80764300999</v>
      </c>
      <c r="Y6162" s="15">
        <f t="shared" si="614"/>
        <v>0</v>
      </c>
      <c r="Z6162" s="15">
        <f t="shared" si="615"/>
        <v>1</v>
      </c>
      <c r="AD6162" s="15">
        <f t="shared" si="612"/>
        <v>0</v>
      </c>
      <c r="AE6162" s="15">
        <f t="shared" si="613"/>
        <v>1</v>
      </c>
      <c r="AI6162" t="str">
        <f t="shared" si="617"/>
        <v/>
      </c>
      <c r="AJ6162" t="str">
        <f t="shared" si="618"/>
        <v/>
      </c>
      <c r="AL6162">
        <f t="shared" si="616"/>
        <v>0</v>
      </c>
    </row>
    <row r="6163" spans="1:38" x14ac:dyDescent="0.3">
      <c r="A6163">
        <v>6162</v>
      </c>
      <c r="B6163" t="s">
        <v>32</v>
      </c>
      <c r="C6163" t="s">
        <v>24</v>
      </c>
      <c r="D6163">
        <v>162</v>
      </c>
      <c r="E6163">
        <v>16115484347.759899</v>
      </c>
      <c r="F6163">
        <v>88324751.228833497</v>
      </c>
      <c r="G6163">
        <v>31098251858.7789</v>
      </c>
      <c r="H6163">
        <v>388039589.73528498</v>
      </c>
      <c r="I6163">
        <v>1383098.3125913099</v>
      </c>
      <c r="J6163">
        <v>1565733.75942993</v>
      </c>
      <c r="K6163">
        <v>280.55821209720801</v>
      </c>
      <c r="L6163">
        <v>444593.69362766901</v>
      </c>
      <c r="M6163">
        <v>700549.498799572</v>
      </c>
      <c r="Y6163" s="15">
        <f t="shared" si="614"/>
        <v>1</v>
      </c>
      <c r="Z6163" s="15">
        <f t="shared" si="615"/>
        <v>1</v>
      </c>
      <c r="AD6163" s="15">
        <f t="shared" si="612"/>
        <v>1</v>
      </c>
      <c r="AE6163" s="15">
        <f t="shared" si="613"/>
        <v>1</v>
      </c>
      <c r="AI6163" t="str">
        <f t="shared" si="617"/>
        <v/>
      </c>
      <c r="AJ6163" t="str">
        <f t="shared" si="618"/>
        <v/>
      </c>
      <c r="AL6163">
        <f t="shared" si="616"/>
        <v>0</v>
      </c>
    </row>
    <row r="6164" spans="1:38" x14ac:dyDescent="0.3">
      <c r="A6164">
        <v>6163</v>
      </c>
      <c r="B6164" t="s">
        <v>32</v>
      </c>
      <c r="C6164" t="s">
        <v>24</v>
      </c>
      <c r="D6164">
        <v>163</v>
      </c>
      <c r="E6164">
        <v>17844574043.834999</v>
      </c>
      <c r="F6164">
        <v>90460700.079743102</v>
      </c>
      <c r="G6164">
        <v>31099923599.446899</v>
      </c>
      <c r="H6164">
        <v>683522835.87495005</v>
      </c>
      <c r="I6164">
        <v>1286344.7580067799</v>
      </c>
      <c r="J6164">
        <v>1461710.9387588501</v>
      </c>
      <c r="K6164">
        <v>531.368306684814</v>
      </c>
      <c r="L6164">
        <v>-366809.59944779199</v>
      </c>
      <c r="M6164">
        <v>84050.679858000905</v>
      </c>
      <c r="Y6164" s="15">
        <f t="shared" si="614"/>
        <v>0</v>
      </c>
      <c r="Z6164" s="15">
        <f t="shared" si="615"/>
        <v>1</v>
      </c>
      <c r="AD6164" s="15">
        <f t="shared" si="612"/>
        <v>0</v>
      </c>
      <c r="AE6164" s="15">
        <f t="shared" si="613"/>
        <v>1</v>
      </c>
      <c r="AI6164" t="str">
        <f t="shared" si="617"/>
        <v/>
      </c>
      <c r="AJ6164" t="str">
        <f t="shared" si="618"/>
        <v/>
      </c>
      <c r="AL6164">
        <f t="shared" si="616"/>
        <v>0</v>
      </c>
    </row>
    <row r="6165" spans="1:38" x14ac:dyDescent="0.3">
      <c r="A6165">
        <v>6164</v>
      </c>
      <c r="B6165" t="s">
        <v>32</v>
      </c>
      <c r="C6165" t="s">
        <v>24</v>
      </c>
      <c r="D6165">
        <v>164</v>
      </c>
      <c r="E6165">
        <v>15519320427.840799</v>
      </c>
      <c r="F6165">
        <v>89445230.755445197</v>
      </c>
      <c r="G6165">
        <v>31097363543.719501</v>
      </c>
      <c r="H6165">
        <v>473801759.84215897</v>
      </c>
      <c r="I6165">
        <v>972298.79026491905</v>
      </c>
      <c r="J6165">
        <v>1099373.97485352</v>
      </c>
      <c r="K6165">
        <v>487.300575282073</v>
      </c>
      <c r="L6165">
        <v>-173628.4600662</v>
      </c>
      <c r="M6165">
        <v>138897.15366046899</v>
      </c>
      <c r="Y6165" s="15">
        <f t="shared" si="614"/>
        <v>0</v>
      </c>
      <c r="Z6165" s="15">
        <f t="shared" si="615"/>
        <v>1</v>
      </c>
      <c r="AD6165" s="15">
        <f t="shared" si="612"/>
        <v>0</v>
      </c>
      <c r="AE6165" s="15">
        <f t="shared" si="613"/>
        <v>1</v>
      </c>
      <c r="AI6165" t="str">
        <f t="shared" si="617"/>
        <v/>
      </c>
      <c r="AJ6165" t="str">
        <f t="shared" si="618"/>
        <v/>
      </c>
      <c r="AL6165">
        <f t="shared" si="616"/>
        <v>0</v>
      </c>
    </row>
    <row r="6166" spans="1:38" x14ac:dyDescent="0.3">
      <c r="A6166">
        <v>6165</v>
      </c>
      <c r="B6166" t="s">
        <v>32</v>
      </c>
      <c r="C6166" t="s">
        <v>24</v>
      </c>
      <c r="D6166">
        <v>165</v>
      </c>
      <c r="E6166">
        <v>26172520426.143501</v>
      </c>
      <c r="F6166">
        <v>90979297.212411597</v>
      </c>
      <c r="G6166">
        <v>31099234601.8409</v>
      </c>
      <c r="H6166">
        <v>577139657.56209195</v>
      </c>
      <c r="I6166">
        <v>1037345.20064859</v>
      </c>
      <c r="J6166">
        <v>1151004.9175758399</v>
      </c>
      <c r="K6166">
        <v>556.36219958528795</v>
      </c>
      <c r="L6166">
        <v>-358512.97655086702</v>
      </c>
      <c r="M6166">
        <v>22175.617230803698</v>
      </c>
      <c r="Y6166" s="15">
        <f t="shared" si="614"/>
        <v>0</v>
      </c>
      <c r="Z6166" s="15">
        <f t="shared" si="615"/>
        <v>1</v>
      </c>
      <c r="AD6166" s="15">
        <f t="shared" si="612"/>
        <v>0</v>
      </c>
      <c r="AE6166" s="15">
        <f t="shared" si="613"/>
        <v>1</v>
      </c>
      <c r="AI6166" t="str">
        <f t="shared" si="617"/>
        <v/>
      </c>
      <c r="AJ6166" t="str">
        <f t="shared" si="618"/>
        <v/>
      </c>
      <c r="AL6166">
        <f t="shared" si="616"/>
        <v>0</v>
      </c>
    </row>
    <row r="6167" spans="1:38" x14ac:dyDescent="0.3">
      <c r="A6167">
        <v>6166</v>
      </c>
      <c r="B6167" t="s">
        <v>32</v>
      </c>
      <c r="C6167" t="s">
        <v>24</v>
      </c>
      <c r="D6167">
        <v>166</v>
      </c>
      <c r="E6167">
        <v>16189483245.539499</v>
      </c>
      <c r="F6167">
        <v>89093322.392679006</v>
      </c>
      <c r="G6167">
        <v>31091914500.508099</v>
      </c>
      <c r="H6167">
        <v>367270539.02657098</v>
      </c>
      <c r="I6167">
        <v>1157103.59331542</v>
      </c>
      <c r="J6167">
        <v>1231538.50659943</v>
      </c>
      <c r="K6167">
        <v>317.40506308016802</v>
      </c>
      <c r="L6167">
        <v>268830.57581005798</v>
      </c>
      <c r="M6167">
        <v>511086.853311521</v>
      </c>
      <c r="Y6167" s="15">
        <f t="shared" si="614"/>
        <v>1</v>
      </c>
      <c r="Z6167" s="15">
        <f t="shared" si="615"/>
        <v>1</v>
      </c>
      <c r="AD6167" s="15">
        <f t="shared" si="612"/>
        <v>1</v>
      </c>
      <c r="AE6167" s="15">
        <f t="shared" si="613"/>
        <v>1</v>
      </c>
      <c r="AI6167" t="str">
        <f t="shared" si="617"/>
        <v/>
      </c>
      <c r="AJ6167" t="str">
        <f t="shared" si="618"/>
        <v/>
      </c>
      <c r="AL6167">
        <f t="shared" si="616"/>
        <v>0</v>
      </c>
    </row>
    <row r="6168" spans="1:38" x14ac:dyDescent="0.3">
      <c r="A6168">
        <v>6167</v>
      </c>
      <c r="B6168" t="s">
        <v>32</v>
      </c>
      <c r="C6168" t="s">
        <v>24</v>
      </c>
      <c r="D6168">
        <v>167</v>
      </c>
      <c r="E6168">
        <v>11296574740.9748</v>
      </c>
      <c r="F6168">
        <v>90974125.496171504</v>
      </c>
      <c r="G6168">
        <v>31101900228.032398</v>
      </c>
      <c r="H6168">
        <v>342938334.85865599</v>
      </c>
      <c r="I6168">
        <v>1193276.2917289699</v>
      </c>
      <c r="J6168">
        <v>1313556.16696548</v>
      </c>
      <c r="K6168">
        <v>287.39223031219598</v>
      </c>
      <c r="L6168">
        <v>363852.64579606499</v>
      </c>
      <c r="M6168">
        <v>590059.09468685801</v>
      </c>
      <c r="Y6168" s="15">
        <f t="shared" si="614"/>
        <v>1</v>
      </c>
      <c r="Z6168" s="15">
        <f t="shared" si="615"/>
        <v>1</v>
      </c>
      <c r="AD6168" s="15">
        <f t="shared" si="612"/>
        <v>1</v>
      </c>
      <c r="AE6168" s="15">
        <f t="shared" si="613"/>
        <v>1</v>
      </c>
      <c r="AI6168" t="str">
        <f t="shared" si="617"/>
        <v/>
      </c>
      <c r="AJ6168" t="str">
        <f t="shared" si="618"/>
        <v/>
      </c>
      <c r="AL6168">
        <f t="shared" si="616"/>
        <v>0</v>
      </c>
    </row>
    <row r="6169" spans="1:38" x14ac:dyDescent="0.3">
      <c r="A6169">
        <v>6168</v>
      </c>
      <c r="B6169" t="s">
        <v>32</v>
      </c>
      <c r="C6169" t="s">
        <v>24</v>
      </c>
      <c r="D6169">
        <v>168</v>
      </c>
      <c r="E6169">
        <v>20629294643.233398</v>
      </c>
      <c r="F6169">
        <v>90563626.412433803</v>
      </c>
      <c r="G6169">
        <v>31065546952.553501</v>
      </c>
      <c r="H6169">
        <v>437149487.74692899</v>
      </c>
      <c r="I6169">
        <v>1109452.5953158899</v>
      </c>
      <c r="J6169">
        <v>1192582.7937126199</v>
      </c>
      <c r="K6169">
        <v>394.02268253062402</v>
      </c>
      <c r="L6169">
        <v>52171.780984642202</v>
      </c>
      <c r="M6169">
        <v>340521.09398407303</v>
      </c>
      <c r="Y6169" s="15">
        <f t="shared" si="614"/>
        <v>1</v>
      </c>
      <c r="Z6169" s="15">
        <f t="shared" si="615"/>
        <v>1</v>
      </c>
      <c r="AD6169" s="15">
        <f t="shared" si="612"/>
        <v>1</v>
      </c>
      <c r="AE6169" s="15">
        <f t="shared" si="613"/>
        <v>1</v>
      </c>
      <c r="AI6169" t="str">
        <f t="shared" si="617"/>
        <v/>
      </c>
      <c r="AJ6169" t="str">
        <f t="shared" si="618"/>
        <v/>
      </c>
      <c r="AL6169">
        <f t="shared" si="616"/>
        <v>0</v>
      </c>
    </row>
    <row r="6170" spans="1:38" x14ac:dyDescent="0.3">
      <c r="A6170">
        <v>6169</v>
      </c>
      <c r="B6170" t="s">
        <v>32</v>
      </c>
      <c r="C6170" t="s">
        <v>24</v>
      </c>
      <c r="D6170">
        <v>169</v>
      </c>
      <c r="E6170">
        <v>24440651187.260601</v>
      </c>
      <c r="F6170">
        <v>90897361.950089395</v>
      </c>
      <c r="G6170">
        <v>31072766235.030998</v>
      </c>
      <c r="H6170">
        <v>484494308.35411102</v>
      </c>
      <c r="I6170">
        <v>1061255.51461063</v>
      </c>
      <c r="J6170">
        <v>1141049.63870239</v>
      </c>
      <c r="K6170">
        <v>456.52936704113898</v>
      </c>
      <c r="L6170">
        <v>-110532.514961607</v>
      </c>
      <c r="M6170">
        <v>209046.038558095</v>
      </c>
      <c r="Y6170" s="15">
        <f t="shared" si="614"/>
        <v>0</v>
      </c>
      <c r="Z6170" s="15">
        <f t="shared" si="615"/>
        <v>1</v>
      </c>
      <c r="AD6170" s="15">
        <f t="shared" si="612"/>
        <v>0</v>
      </c>
      <c r="AE6170" s="15">
        <f t="shared" si="613"/>
        <v>1</v>
      </c>
      <c r="AI6170" t="str">
        <f t="shared" si="617"/>
        <v/>
      </c>
      <c r="AJ6170" t="str">
        <f t="shared" si="618"/>
        <v/>
      </c>
      <c r="AL6170">
        <f t="shared" si="616"/>
        <v>0</v>
      </c>
    </row>
    <row r="6171" spans="1:38" x14ac:dyDescent="0.3">
      <c r="A6171">
        <v>6170</v>
      </c>
      <c r="B6171" t="s">
        <v>32</v>
      </c>
      <c r="C6171" t="s">
        <v>24</v>
      </c>
      <c r="D6171">
        <v>170</v>
      </c>
      <c r="E6171">
        <v>24514525699.681198</v>
      </c>
      <c r="F6171">
        <v>88969571.221885294</v>
      </c>
      <c r="G6171">
        <v>31093968255.620701</v>
      </c>
      <c r="H6171">
        <v>372041067.18755001</v>
      </c>
      <c r="I6171">
        <v>1215256.3494828199</v>
      </c>
      <c r="J6171">
        <v>1350983.6157684301</v>
      </c>
      <c r="K6171">
        <v>306.14204759833598</v>
      </c>
      <c r="L6171">
        <v>315445.43009216402</v>
      </c>
      <c r="M6171">
        <v>560848.40810779703</v>
      </c>
      <c r="Y6171" s="15">
        <f t="shared" si="614"/>
        <v>1</v>
      </c>
      <c r="Z6171" s="15">
        <f t="shared" si="615"/>
        <v>1</v>
      </c>
      <c r="AD6171" s="15">
        <f t="shared" si="612"/>
        <v>1</v>
      </c>
      <c r="AE6171" s="15">
        <f t="shared" si="613"/>
        <v>1</v>
      </c>
      <c r="AI6171" t="str">
        <f t="shared" si="617"/>
        <v/>
      </c>
      <c r="AJ6171" t="str">
        <f t="shared" si="618"/>
        <v/>
      </c>
      <c r="AL6171">
        <f t="shared" si="616"/>
        <v>0</v>
      </c>
    </row>
    <row r="6172" spans="1:38" x14ac:dyDescent="0.3">
      <c r="A6172">
        <v>6171</v>
      </c>
      <c r="B6172" t="s">
        <v>32</v>
      </c>
      <c r="C6172" t="s">
        <v>24</v>
      </c>
      <c r="D6172">
        <v>171</v>
      </c>
      <c r="E6172">
        <v>18791855728.153301</v>
      </c>
      <c r="F6172">
        <v>91239327.073853597</v>
      </c>
      <c r="G6172">
        <v>31080296288.953201</v>
      </c>
      <c r="H6172">
        <v>423685665.01085699</v>
      </c>
      <c r="I6172">
        <v>1047041.46363018</v>
      </c>
      <c r="J6172">
        <v>1131045.76848984</v>
      </c>
      <c r="K6172">
        <v>404.65032162327299</v>
      </c>
      <c r="L6172">
        <v>22323.975724811</v>
      </c>
      <c r="M6172">
        <v>301792.381517186</v>
      </c>
      <c r="Y6172" s="15">
        <f t="shared" si="614"/>
        <v>1</v>
      </c>
      <c r="Z6172" s="15">
        <f t="shared" si="615"/>
        <v>1</v>
      </c>
      <c r="AD6172" s="15">
        <f t="shared" si="612"/>
        <v>1</v>
      </c>
      <c r="AE6172" s="15">
        <f t="shared" si="613"/>
        <v>1</v>
      </c>
      <c r="AI6172" t="str">
        <f t="shared" si="617"/>
        <v/>
      </c>
      <c r="AJ6172" t="str">
        <f t="shared" si="618"/>
        <v/>
      </c>
      <c r="AL6172">
        <f t="shared" si="616"/>
        <v>0</v>
      </c>
    </row>
    <row r="6173" spans="1:38" x14ac:dyDescent="0.3">
      <c r="A6173">
        <v>6172</v>
      </c>
      <c r="B6173" t="s">
        <v>32</v>
      </c>
      <c r="C6173" t="s">
        <v>24</v>
      </c>
      <c r="D6173">
        <v>172</v>
      </c>
      <c r="E6173">
        <v>28138247615.385502</v>
      </c>
      <c r="F6173">
        <v>90289743.737352699</v>
      </c>
      <c r="G6173">
        <v>31087542426.284302</v>
      </c>
      <c r="H6173">
        <v>508431281.84769797</v>
      </c>
      <c r="I6173">
        <v>1438020.8617634301</v>
      </c>
      <c r="J6173">
        <v>1540816.8972358699</v>
      </c>
      <c r="K6173">
        <v>353.56321689534701</v>
      </c>
      <c r="L6173">
        <v>208339.357447888</v>
      </c>
      <c r="M6173">
        <v>543707.04044303601</v>
      </c>
      <c r="Y6173" s="15">
        <f t="shared" si="614"/>
        <v>1</v>
      </c>
      <c r="Z6173" s="15">
        <f t="shared" si="615"/>
        <v>1</v>
      </c>
      <c r="AD6173" s="15">
        <f t="shared" si="612"/>
        <v>1</v>
      </c>
      <c r="AE6173" s="15">
        <f t="shared" si="613"/>
        <v>1</v>
      </c>
      <c r="AI6173" t="str">
        <f t="shared" si="617"/>
        <v/>
      </c>
      <c r="AJ6173" t="str">
        <f t="shared" si="618"/>
        <v/>
      </c>
      <c r="AL6173">
        <f t="shared" si="616"/>
        <v>0</v>
      </c>
    </row>
    <row r="6174" spans="1:38" x14ac:dyDescent="0.3">
      <c r="A6174">
        <v>6173</v>
      </c>
      <c r="B6174" t="s">
        <v>32</v>
      </c>
      <c r="C6174" t="s">
        <v>24</v>
      </c>
      <c r="D6174">
        <v>173</v>
      </c>
      <c r="E6174">
        <v>15783343225.8783</v>
      </c>
      <c r="F6174">
        <v>90425246.194939598</v>
      </c>
      <c r="G6174">
        <v>31088325800.757801</v>
      </c>
      <c r="H6174">
        <v>553837866.71638894</v>
      </c>
      <c r="I6174">
        <v>938279.63460579503</v>
      </c>
      <c r="J6174">
        <v>1021900.86113739</v>
      </c>
      <c r="K6174">
        <v>590.26951698581399</v>
      </c>
      <c r="L6174">
        <v>-401221.30761736602</v>
      </c>
      <c r="M6174">
        <v>-35902.868829230902</v>
      </c>
      <c r="Y6174" s="15">
        <f t="shared" si="614"/>
        <v>0</v>
      </c>
      <c r="Z6174" s="15">
        <f t="shared" si="615"/>
        <v>0</v>
      </c>
      <c r="AD6174" s="15">
        <f t="shared" si="612"/>
        <v>0</v>
      </c>
      <c r="AE6174" s="15">
        <f t="shared" si="613"/>
        <v>0</v>
      </c>
      <c r="AI6174" t="str">
        <f t="shared" si="617"/>
        <v/>
      </c>
      <c r="AJ6174" t="str">
        <f t="shared" si="618"/>
        <v/>
      </c>
      <c r="AL6174">
        <f t="shared" si="616"/>
        <v>0</v>
      </c>
    </row>
    <row r="6175" spans="1:38" x14ac:dyDescent="0.3">
      <c r="A6175">
        <v>6174</v>
      </c>
      <c r="B6175" t="s">
        <v>32</v>
      </c>
      <c r="C6175" t="s">
        <v>24</v>
      </c>
      <c r="D6175">
        <v>174</v>
      </c>
      <c r="E6175">
        <v>16527861647.7274</v>
      </c>
      <c r="F6175">
        <v>91894037.415394798</v>
      </c>
      <c r="G6175">
        <v>31100147103.2547</v>
      </c>
      <c r="H6175">
        <v>352431104.73541498</v>
      </c>
      <c r="I6175">
        <v>1046366.8108401</v>
      </c>
      <c r="J6175">
        <v>1160526.8132057199</v>
      </c>
      <c r="K6175">
        <v>336.81410867041598</v>
      </c>
      <c r="L6175">
        <v>193984.14574583599</v>
      </c>
      <c r="M6175">
        <v>426452.145316999</v>
      </c>
      <c r="Y6175" s="15">
        <f t="shared" si="614"/>
        <v>1</v>
      </c>
      <c r="Z6175" s="15">
        <f t="shared" si="615"/>
        <v>1</v>
      </c>
      <c r="AD6175" s="15">
        <f t="shared" si="612"/>
        <v>1</v>
      </c>
      <c r="AE6175" s="15">
        <f t="shared" si="613"/>
        <v>1</v>
      </c>
      <c r="AI6175" t="str">
        <f t="shared" si="617"/>
        <v/>
      </c>
      <c r="AJ6175" t="str">
        <f t="shared" si="618"/>
        <v/>
      </c>
      <c r="AL6175">
        <f t="shared" si="616"/>
        <v>0</v>
      </c>
    </row>
    <row r="6176" spans="1:38" x14ac:dyDescent="0.3">
      <c r="A6176">
        <v>6175</v>
      </c>
      <c r="B6176" t="s">
        <v>32</v>
      </c>
      <c r="C6176" t="s">
        <v>24</v>
      </c>
      <c r="D6176">
        <v>175</v>
      </c>
      <c r="E6176">
        <v>14217661906.439199</v>
      </c>
      <c r="F6176">
        <v>89906678.431554705</v>
      </c>
      <c r="G6176">
        <v>31094891949.866798</v>
      </c>
      <c r="H6176">
        <v>507881572.59038502</v>
      </c>
      <c r="I6176">
        <v>1081266.8473797</v>
      </c>
      <c r="J6176">
        <v>1181644.6323547401</v>
      </c>
      <c r="K6176">
        <v>469.70974262381799</v>
      </c>
      <c r="L6176">
        <v>-147085.14136392399</v>
      </c>
      <c r="M6176">
        <v>187919.94647524599</v>
      </c>
      <c r="Y6176" s="15">
        <f t="shared" si="614"/>
        <v>0</v>
      </c>
      <c r="Z6176" s="15">
        <f t="shared" si="615"/>
        <v>1</v>
      </c>
      <c r="AD6176" s="15">
        <f t="shared" si="612"/>
        <v>0</v>
      </c>
      <c r="AE6176" s="15">
        <f t="shared" si="613"/>
        <v>1</v>
      </c>
      <c r="AI6176" t="str">
        <f t="shared" si="617"/>
        <v/>
      </c>
      <c r="AJ6176" t="str">
        <f t="shared" si="618"/>
        <v/>
      </c>
      <c r="AL6176">
        <f t="shared" si="616"/>
        <v>0</v>
      </c>
    </row>
    <row r="6177" spans="1:38" x14ac:dyDescent="0.3">
      <c r="A6177">
        <v>6176</v>
      </c>
      <c r="B6177" t="s">
        <v>32</v>
      </c>
      <c r="C6177" t="s">
        <v>24</v>
      </c>
      <c r="D6177">
        <v>176</v>
      </c>
      <c r="E6177">
        <v>19347014816.3839</v>
      </c>
      <c r="F6177">
        <v>91067724.589582399</v>
      </c>
      <c r="G6177">
        <v>31095276441.6791</v>
      </c>
      <c r="H6177">
        <v>419130515.13652003</v>
      </c>
      <c r="I6177">
        <v>1140131.91377541</v>
      </c>
      <c r="J6177">
        <v>1247889.77324677</v>
      </c>
      <c r="K6177">
        <v>367.61580837485599</v>
      </c>
      <c r="L6177">
        <v>126431.41823428</v>
      </c>
      <c r="M6177">
        <v>402895.18974549801</v>
      </c>
      <c r="Y6177" s="15">
        <f t="shared" si="614"/>
        <v>1</v>
      </c>
      <c r="Z6177" s="15">
        <f t="shared" si="615"/>
        <v>1</v>
      </c>
      <c r="AD6177" s="15">
        <f t="shared" si="612"/>
        <v>1</v>
      </c>
      <c r="AE6177" s="15">
        <f t="shared" si="613"/>
        <v>1</v>
      </c>
      <c r="AI6177" t="str">
        <f t="shared" si="617"/>
        <v/>
      </c>
      <c r="AJ6177" t="str">
        <f t="shared" si="618"/>
        <v/>
      </c>
      <c r="AL6177">
        <f t="shared" si="616"/>
        <v>0</v>
      </c>
    </row>
    <row r="6178" spans="1:38" x14ac:dyDescent="0.3">
      <c r="A6178">
        <v>6177</v>
      </c>
      <c r="B6178" t="s">
        <v>32</v>
      </c>
      <c r="C6178" t="s">
        <v>24</v>
      </c>
      <c r="D6178">
        <v>177</v>
      </c>
      <c r="E6178">
        <v>15099319701.8873</v>
      </c>
      <c r="F6178">
        <v>89907001.065047503</v>
      </c>
      <c r="G6178">
        <v>31067519820.566898</v>
      </c>
      <c r="H6178">
        <v>606961361.75614202</v>
      </c>
      <c r="I6178">
        <v>1114410.76442845</v>
      </c>
      <c r="J6178">
        <v>1208213.8282852201</v>
      </c>
      <c r="K6178">
        <v>544.64779157749297</v>
      </c>
      <c r="L6178">
        <v>-353573.57688373502</v>
      </c>
      <c r="M6178">
        <v>46785.788928679402</v>
      </c>
      <c r="Y6178" s="15">
        <f t="shared" si="614"/>
        <v>0</v>
      </c>
      <c r="Z6178" s="15">
        <f t="shared" si="615"/>
        <v>1</v>
      </c>
      <c r="AD6178" s="15">
        <f t="shared" si="612"/>
        <v>0</v>
      </c>
      <c r="AE6178" s="15">
        <f t="shared" si="613"/>
        <v>1</v>
      </c>
      <c r="AI6178" t="str">
        <f t="shared" si="617"/>
        <v/>
      </c>
      <c r="AJ6178" t="str">
        <f t="shared" si="618"/>
        <v/>
      </c>
      <c r="AL6178">
        <f t="shared" si="616"/>
        <v>0</v>
      </c>
    </row>
    <row r="6179" spans="1:38" x14ac:dyDescent="0.3">
      <c r="A6179">
        <v>6178</v>
      </c>
      <c r="B6179" t="s">
        <v>32</v>
      </c>
      <c r="C6179" t="s">
        <v>24</v>
      </c>
      <c r="D6179">
        <v>178</v>
      </c>
      <c r="E6179">
        <v>15165098021.059099</v>
      </c>
      <c r="F6179">
        <v>92174622.756294698</v>
      </c>
      <c r="G6179">
        <v>31099348840.5266</v>
      </c>
      <c r="H6179">
        <v>446463481.644714</v>
      </c>
      <c r="I6179">
        <v>1015975.77052045</v>
      </c>
      <c r="J6179">
        <v>1122507.4291153001</v>
      </c>
      <c r="K6179">
        <v>439.44304047330502</v>
      </c>
      <c r="L6179">
        <v>-63831.679044160803</v>
      </c>
      <c r="M6179">
        <v>230661.261746187</v>
      </c>
      <c r="Y6179" s="15">
        <f t="shared" si="614"/>
        <v>0</v>
      </c>
      <c r="Z6179" s="15">
        <f t="shared" si="615"/>
        <v>1</v>
      </c>
      <c r="AD6179" s="15">
        <f t="shared" si="612"/>
        <v>0</v>
      </c>
      <c r="AE6179" s="15">
        <f t="shared" si="613"/>
        <v>1</v>
      </c>
      <c r="AI6179" t="str">
        <f t="shared" si="617"/>
        <v/>
      </c>
      <c r="AJ6179" t="str">
        <f t="shared" si="618"/>
        <v/>
      </c>
      <c r="AL6179">
        <f t="shared" si="616"/>
        <v>0</v>
      </c>
    </row>
    <row r="6180" spans="1:38" x14ac:dyDescent="0.3">
      <c r="A6180">
        <v>6179</v>
      </c>
      <c r="B6180" t="s">
        <v>32</v>
      </c>
      <c r="C6180" t="s">
        <v>24</v>
      </c>
      <c r="D6180">
        <v>179</v>
      </c>
      <c r="E6180">
        <v>19050857370.337101</v>
      </c>
      <c r="F6180">
        <v>89838546.967605904</v>
      </c>
      <c r="G6180">
        <v>31097902447.3069</v>
      </c>
      <c r="H6180">
        <v>615442582.21294796</v>
      </c>
      <c r="I6180">
        <v>1147434.14385107</v>
      </c>
      <c r="J6180">
        <v>1281274.792202</v>
      </c>
      <c r="K6180">
        <v>536.364187444668</v>
      </c>
      <c r="L6180">
        <v>-341062.70387467899</v>
      </c>
      <c r="M6180">
        <v>64890.9818687078</v>
      </c>
      <c r="Y6180" s="15">
        <f t="shared" si="614"/>
        <v>0</v>
      </c>
      <c r="Z6180" s="15">
        <f t="shared" si="615"/>
        <v>1</v>
      </c>
      <c r="AD6180" s="15">
        <f t="shared" si="612"/>
        <v>0</v>
      </c>
      <c r="AE6180" s="15">
        <f t="shared" si="613"/>
        <v>1</v>
      </c>
      <c r="AI6180" t="str">
        <f t="shared" si="617"/>
        <v/>
      </c>
      <c r="AJ6180" t="str">
        <f t="shared" si="618"/>
        <v/>
      </c>
      <c r="AL6180">
        <f t="shared" si="616"/>
        <v>0</v>
      </c>
    </row>
    <row r="6181" spans="1:38" x14ac:dyDescent="0.3">
      <c r="A6181">
        <v>6180</v>
      </c>
      <c r="B6181" t="s">
        <v>32</v>
      </c>
      <c r="C6181" t="s">
        <v>24</v>
      </c>
      <c r="D6181">
        <v>180</v>
      </c>
      <c r="E6181">
        <v>17581032103.289398</v>
      </c>
      <c r="F6181">
        <v>88137379.117148697</v>
      </c>
      <c r="G6181">
        <v>31099027354.814999</v>
      </c>
      <c r="H6181">
        <v>406826168.77398902</v>
      </c>
      <c r="I6181">
        <v>1251502.0636807501</v>
      </c>
      <c r="J6181">
        <v>1406387.71418762</v>
      </c>
      <c r="K6181">
        <v>325.07031396934701</v>
      </c>
      <c r="L6181">
        <v>267560.608711851</v>
      </c>
      <c r="M6181">
        <v>535908.27824882395</v>
      </c>
      <c r="Y6181" s="15">
        <f t="shared" si="614"/>
        <v>1</v>
      </c>
      <c r="Z6181" s="15">
        <f t="shared" si="615"/>
        <v>1</v>
      </c>
      <c r="AD6181" s="15">
        <f t="shared" si="612"/>
        <v>1</v>
      </c>
      <c r="AE6181" s="15">
        <f t="shared" si="613"/>
        <v>1</v>
      </c>
      <c r="AI6181" t="str">
        <f t="shared" si="617"/>
        <v/>
      </c>
      <c r="AJ6181" t="str">
        <f t="shared" si="618"/>
        <v/>
      </c>
      <c r="AL6181">
        <f t="shared" si="616"/>
        <v>0</v>
      </c>
    </row>
    <row r="6182" spans="1:38" x14ac:dyDescent="0.3">
      <c r="A6182">
        <v>6181</v>
      </c>
      <c r="B6182" t="s">
        <v>32</v>
      </c>
      <c r="C6182" t="s">
        <v>24</v>
      </c>
      <c r="D6182">
        <v>181</v>
      </c>
      <c r="E6182">
        <v>19875426982.446098</v>
      </c>
      <c r="F6182">
        <v>91305848.437966004</v>
      </c>
      <c r="G6182">
        <v>31098198701.294102</v>
      </c>
      <c r="H6182">
        <v>450138167.61909503</v>
      </c>
      <c r="I6182">
        <v>1008111.97900181</v>
      </c>
      <c r="J6182">
        <v>1116612.9334678601</v>
      </c>
      <c r="K6182">
        <v>446.51603888766903</v>
      </c>
      <c r="L6182">
        <v>-80582.9909381084</v>
      </c>
      <c r="M6182">
        <v>216333.819045504</v>
      </c>
      <c r="Y6182" s="15">
        <f t="shared" si="614"/>
        <v>0</v>
      </c>
      <c r="Z6182" s="15">
        <f t="shared" si="615"/>
        <v>1</v>
      </c>
      <c r="AD6182" s="15">
        <f t="shared" si="612"/>
        <v>0</v>
      </c>
      <c r="AE6182" s="15">
        <f t="shared" si="613"/>
        <v>1</v>
      </c>
      <c r="AI6182" t="str">
        <f t="shared" si="617"/>
        <v/>
      </c>
      <c r="AJ6182" t="str">
        <f t="shared" si="618"/>
        <v/>
      </c>
      <c r="AL6182">
        <f t="shared" si="616"/>
        <v>0</v>
      </c>
    </row>
    <row r="6183" spans="1:38" x14ac:dyDescent="0.3">
      <c r="A6183">
        <v>6182</v>
      </c>
      <c r="B6183" t="s">
        <v>32</v>
      </c>
      <c r="C6183" t="s">
        <v>24</v>
      </c>
      <c r="D6183">
        <v>182</v>
      </c>
      <c r="E6183">
        <v>22545820658.350498</v>
      </c>
      <c r="F6183">
        <v>90884273.746478498</v>
      </c>
      <c r="G6183">
        <v>31099612092.424801</v>
      </c>
      <c r="H6183">
        <v>401789693.02607</v>
      </c>
      <c r="I6183">
        <v>1082468.35527943</v>
      </c>
      <c r="J6183">
        <v>1207691.8979301499</v>
      </c>
      <c r="K6183">
        <v>371.17915832500302</v>
      </c>
      <c r="L6183">
        <v>110708.017592775</v>
      </c>
      <c r="M6183">
        <v>375733.56423458998</v>
      </c>
      <c r="Y6183" s="15">
        <f t="shared" si="614"/>
        <v>1</v>
      </c>
      <c r="Z6183" s="15">
        <f t="shared" si="615"/>
        <v>1</v>
      </c>
      <c r="AD6183" s="15">
        <f t="shared" si="612"/>
        <v>1</v>
      </c>
      <c r="AE6183" s="15">
        <f t="shared" si="613"/>
        <v>1</v>
      </c>
      <c r="AI6183" t="str">
        <f t="shared" si="617"/>
        <v/>
      </c>
      <c r="AJ6183" t="str">
        <f t="shared" si="618"/>
        <v/>
      </c>
      <c r="AL6183">
        <f t="shared" si="616"/>
        <v>0</v>
      </c>
    </row>
    <row r="6184" spans="1:38" x14ac:dyDescent="0.3">
      <c r="A6184">
        <v>6183</v>
      </c>
      <c r="B6184" t="s">
        <v>32</v>
      </c>
      <c r="C6184" t="s">
        <v>24</v>
      </c>
      <c r="D6184">
        <v>183</v>
      </c>
      <c r="E6184">
        <v>10114309743.8318</v>
      </c>
      <c r="F6184">
        <v>91407915.335172802</v>
      </c>
      <c r="G6184">
        <v>31092323930.959999</v>
      </c>
      <c r="H6184">
        <v>311830886.70121402</v>
      </c>
      <c r="I6184">
        <v>1002843.48201381</v>
      </c>
      <c r="J6184">
        <v>1113129.50311661</v>
      </c>
      <c r="K6184">
        <v>310.94671530898</v>
      </c>
      <c r="L6184">
        <v>248655.67425877001</v>
      </c>
      <c r="M6184">
        <v>454343.25819196098</v>
      </c>
      <c r="Y6184" s="15">
        <f t="shared" si="614"/>
        <v>1</v>
      </c>
      <c r="Z6184" s="15">
        <f t="shared" si="615"/>
        <v>1</v>
      </c>
      <c r="AD6184" s="15">
        <f t="shared" si="612"/>
        <v>1</v>
      </c>
      <c r="AE6184" s="15">
        <f t="shared" si="613"/>
        <v>1</v>
      </c>
      <c r="AI6184" t="str">
        <f t="shared" si="617"/>
        <v/>
      </c>
      <c r="AJ6184" t="str">
        <f t="shared" si="618"/>
        <v/>
      </c>
      <c r="AL6184">
        <f t="shared" si="616"/>
        <v>0</v>
      </c>
    </row>
    <row r="6185" spans="1:38" x14ac:dyDescent="0.3">
      <c r="A6185">
        <v>6184</v>
      </c>
      <c r="B6185" t="s">
        <v>32</v>
      </c>
      <c r="C6185" t="s">
        <v>24</v>
      </c>
      <c r="D6185">
        <v>184</v>
      </c>
      <c r="E6185">
        <v>21814511371.381599</v>
      </c>
      <c r="F6185">
        <v>89370808.599801794</v>
      </c>
      <c r="G6185">
        <v>31091908593.2873</v>
      </c>
      <c r="H6185">
        <v>568042751.130898</v>
      </c>
      <c r="I6185">
        <v>1018009.24748984</v>
      </c>
      <c r="J6185">
        <v>1148788.5501022299</v>
      </c>
      <c r="K6185">
        <v>557.99370441039798</v>
      </c>
      <c r="L6185">
        <v>-355847.33778498898</v>
      </c>
      <c r="M6185">
        <v>18840.821835418599</v>
      </c>
      <c r="Y6185" s="15">
        <f t="shared" si="614"/>
        <v>0</v>
      </c>
      <c r="Z6185" s="15">
        <f t="shared" si="615"/>
        <v>1</v>
      </c>
      <c r="AD6185" s="15">
        <f t="shared" si="612"/>
        <v>0</v>
      </c>
      <c r="AE6185" s="15">
        <f t="shared" si="613"/>
        <v>1</v>
      </c>
      <c r="AI6185" t="str">
        <f t="shared" si="617"/>
        <v/>
      </c>
      <c r="AJ6185" t="str">
        <f t="shared" si="618"/>
        <v/>
      </c>
      <c r="AL6185">
        <f t="shared" si="616"/>
        <v>0</v>
      </c>
    </row>
    <row r="6186" spans="1:38" x14ac:dyDescent="0.3">
      <c r="A6186">
        <v>6185</v>
      </c>
      <c r="B6186" t="s">
        <v>32</v>
      </c>
      <c r="C6186" t="s">
        <v>24</v>
      </c>
      <c r="D6186">
        <v>185</v>
      </c>
      <c r="E6186">
        <v>21056020413.5807</v>
      </c>
      <c r="F6186">
        <v>89997489.146870896</v>
      </c>
      <c r="G6186">
        <v>31094047328.457699</v>
      </c>
      <c r="H6186">
        <v>500369700.941082</v>
      </c>
      <c r="I6186">
        <v>970599.545020252</v>
      </c>
      <c r="J6186">
        <v>1072966.4447937</v>
      </c>
      <c r="K6186">
        <v>515.52641200820005</v>
      </c>
      <c r="L6186">
        <v>-239584.38451904399</v>
      </c>
      <c r="M6186">
        <v>90465.778082582096</v>
      </c>
      <c r="Y6186" s="15">
        <f t="shared" si="614"/>
        <v>0</v>
      </c>
      <c r="Z6186" s="15">
        <f t="shared" si="615"/>
        <v>1</v>
      </c>
      <c r="AD6186" s="15">
        <f t="shared" si="612"/>
        <v>0</v>
      </c>
      <c r="AE6186" s="15">
        <f t="shared" si="613"/>
        <v>1</v>
      </c>
      <c r="AI6186" t="str">
        <f t="shared" si="617"/>
        <v/>
      </c>
      <c r="AJ6186" t="str">
        <f t="shared" si="618"/>
        <v/>
      </c>
      <c r="AL6186">
        <f t="shared" si="616"/>
        <v>0</v>
      </c>
    </row>
    <row r="6187" spans="1:38" x14ac:dyDescent="0.3">
      <c r="A6187">
        <v>6186</v>
      </c>
      <c r="B6187" t="s">
        <v>32</v>
      </c>
      <c r="C6187" t="s">
        <v>24</v>
      </c>
      <c r="D6187">
        <v>186</v>
      </c>
      <c r="E6187">
        <v>14699604389.027901</v>
      </c>
      <c r="F6187">
        <v>89254681.614600107</v>
      </c>
      <c r="G6187">
        <v>31092488519.046799</v>
      </c>
      <c r="H6187">
        <v>477301545.43874699</v>
      </c>
      <c r="I6187">
        <v>949159.15133196104</v>
      </c>
      <c r="J6187">
        <v>1050237.74886322</v>
      </c>
      <c r="K6187">
        <v>502.86776961371203</v>
      </c>
      <c r="L6187">
        <v>-205232.60889625599</v>
      </c>
      <c r="M6187">
        <v>109601.507529621</v>
      </c>
      <c r="Y6187" s="15">
        <f t="shared" si="614"/>
        <v>0</v>
      </c>
      <c r="Z6187" s="15">
        <f t="shared" si="615"/>
        <v>1</v>
      </c>
      <c r="AD6187" s="15">
        <f t="shared" si="612"/>
        <v>0</v>
      </c>
      <c r="AE6187" s="15">
        <f t="shared" si="613"/>
        <v>1</v>
      </c>
      <c r="AI6187" t="str">
        <f t="shared" si="617"/>
        <v/>
      </c>
      <c r="AJ6187" t="str">
        <f t="shared" si="618"/>
        <v/>
      </c>
      <c r="AL6187">
        <f t="shared" si="616"/>
        <v>0</v>
      </c>
    </row>
    <row r="6188" spans="1:38" x14ac:dyDescent="0.3">
      <c r="A6188">
        <v>6187</v>
      </c>
      <c r="B6188" t="s">
        <v>32</v>
      </c>
      <c r="C6188" t="s">
        <v>24</v>
      </c>
      <c r="D6188">
        <v>187</v>
      </c>
      <c r="E6188">
        <v>24260322132.325699</v>
      </c>
      <c r="F6188">
        <v>89699332.4086968</v>
      </c>
      <c r="G6188">
        <v>31094841592.888</v>
      </c>
      <c r="H6188">
        <v>404369527.78183401</v>
      </c>
      <c r="I6188">
        <v>1059939.9056581401</v>
      </c>
      <c r="J6188">
        <v>1171252.6636733999</v>
      </c>
      <c r="K6188">
        <v>381.50231501167201</v>
      </c>
      <c r="L6188">
        <v>81940.032371266701</v>
      </c>
      <c r="M6188">
        <v>348667.27054041403</v>
      </c>
      <c r="Y6188" s="15">
        <f t="shared" si="614"/>
        <v>1</v>
      </c>
      <c r="Z6188" s="15">
        <f t="shared" si="615"/>
        <v>1</v>
      </c>
      <c r="AD6188" s="15">
        <f t="shared" si="612"/>
        <v>1</v>
      </c>
      <c r="AE6188" s="15">
        <f t="shared" si="613"/>
        <v>1</v>
      </c>
      <c r="AI6188" t="str">
        <f t="shared" si="617"/>
        <v/>
      </c>
      <c r="AJ6188" t="str">
        <f t="shared" si="618"/>
        <v/>
      </c>
      <c r="AL6188">
        <f t="shared" si="616"/>
        <v>0</v>
      </c>
    </row>
    <row r="6189" spans="1:38" x14ac:dyDescent="0.3">
      <c r="A6189">
        <v>6188</v>
      </c>
      <c r="B6189" t="s">
        <v>32</v>
      </c>
      <c r="C6189" t="s">
        <v>24</v>
      </c>
      <c r="D6189">
        <v>188</v>
      </c>
      <c r="E6189">
        <v>18809511393.093899</v>
      </c>
      <c r="F6189">
        <v>92123976.890546307</v>
      </c>
      <c r="G6189">
        <v>31099603475.014999</v>
      </c>
      <c r="H6189">
        <v>257377610.156376</v>
      </c>
      <c r="I6189">
        <v>1044905.91884121</v>
      </c>
      <c r="J6189">
        <v>1154945.6514663701</v>
      </c>
      <c r="K6189">
        <v>246.31653961899701</v>
      </c>
      <c r="L6189">
        <v>422417.69253841398</v>
      </c>
      <c r="M6189">
        <v>592187.20880281401</v>
      </c>
      <c r="Y6189" s="15">
        <f t="shared" si="614"/>
        <v>1</v>
      </c>
      <c r="Z6189" s="15">
        <f t="shared" si="615"/>
        <v>1</v>
      </c>
      <c r="AD6189" s="15">
        <f t="shared" si="612"/>
        <v>1</v>
      </c>
      <c r="AE6189" s="15">
        <f t="shared" si="613"/>
        <v>1</v>
      </c>
      <c r="AI6189" t="str">
        <f t="shared" si="617"/>
        <v/>
      </c>
      <c r="AJ6189" t="str">
        <f t="shared" si="618"/>
        <v/>
      </c>
      <c r="AL6189">
        <f t="shared" si="616"/>
        <v>0</v>
      </c>
    </row>
    <row r="6190" spans="1:38" x14ac:dyDescent="0.3">
      <c r="A6190">
        <v>6189</v>
      </c>
      <c r="B6190" t="s">
        <v>32</v>
      </c>
      <c r="C6190" t="s">
        <v>24</v>
      </c>
      <c r="D6190">
        <v>189</v>
      </c>
      <c r="E6190">
        <v>15792953444.8431</v>
      </c>
      <c r="F6190">
        <v>92149989.728934094</v>
      </c>
      <c r="G6190">
        <v>31098751435.686798</v>
      </c>
      <c r="H6190">
        <v>317457418.67275399</v>
      </c>
      <c r="I6190">
        <v>959608.07315221406</v>
      </c>
      <c r="J6190">
        <v>1052245.14155197</v>
      </c>
      <c r="K6190">
        <v>330.81987068943602</v>
      </c>
      <c r="L6190">
        <v>191812.050195116</v>
      </c>
      <c r="M6190">
        <v>401210.96554705198</v>
      </c>
      <c r="Y6190" s="15">
        <f t="shared" si="614"/>
        <v>1</v>
      </c>
      <c r="Z6190" s="15">
        <f t="shared" si="615"/>
        <v>1</v>
      </c>
      <c r="AD6190" s="15">
        <f t="shared" si="612"/>
        <v>1</v>
      </c>
      <c r="AE6190" s="15">
        <f t="shared" si="613"/>
        <v>1</v>
      </c>
      <c r="AI6190" t="str">
        <f t="shared" si="617"/>
        <v/>
      </c>
      <c r="AJ6190" t="str">
        <f t="shared" si="618"/>
        <v/>
      </c>
      <c r="AL6190">
        <f t="shared" si="616"/>
        <v>0</v>
      </c>
    </row>
    <row r="6191" spans="1:38" x14ac:dyDescent="0.3">
      <c r="A6191">
        <v>6190</v>
      </c>
      <c r="B6191" t="s">
        <v>32</v>
      </c>
      <c r="C6191" t="s">
        <v>24</v>
      </c>
      <c r="D6191">
        <v>190</v>
      </c>
      <c r="E6191">
        <v>21402421359.303001</v>
      </c>
      <c r="F6191">
        <v>87836784.195817098</v>
      </c>
      <c r="G6191">
        <v>31093768077.433998</v>
      </c>
      <c r="H6191">
        <v>378181753.52951801</v>
      </c>
      <c r="I6191">
        <v>1137300.1662762901</v>
      </c>
      <c r="J6191">
        <v>1262730.46643829</v>
      </c>
      <c r="K6191">
        <v>332.525893113819</v>
      </c>
      <c r="L6191">
        <v>222637.508434216</v>
      </c>
      <c r="M6191">
        <v>472090.96057296399</v>
      </c>
      <c r="Y6191" s="15">
        <f t="shared" si="614"/>
        <v>1</v>
      </c>
      <c r="Z6191" s="15">
        <f t="shared" si="615"/>
        <v>1</v>
      </c>
      <c r="AD6191" s="15">
        <f t="shared" si="612"/>
        <v>1</v>
      </c>
      <c r="AE6191" s="15">
        <f t="shared" si="613"/>
        <v>1</v>
      </c>
      <c r="AI6191" t="str">
        <f t="shared" si="617"/>
        <v/>
      </c>
      <c r="AJ6191" t="str">
        <f t="shared" si="618"/>
        <v/>
      </c>
      <c r="AL6191">
        <f t="shared" si="616"/>
        <v>0</v>
      </c>
    </row>
    <row r="6192" spans="1:38" x14ac:dyDescent="0.3">
      <c r="A6192">
        <v>6191</v>
      </c>
      <c r="B6192" t="s">
        <v>32</v>
      </c>
      <c r="C6192" t="s">
        <v>24</v>
      </c>
      <c r="D6192">
        <v>191</v>
      </c>
      <c r="E6192">
        <v>22642296786.2383</v>
      </c>
      <c r="F6192">
        <v>90338807.980062097</v>
      </c>
      <c r="G6192">
        <v>31067783009.405201</v>
      </c>
      <c r="H6192">
        <v>469004145.474159</v>
      </c>
      <c r="I6192">
        <v>1097587.7928122701</v>
      </c>
      <c r="J6192">
        <v>1173759.24899673</v>
      </c>
      <c r="K6192">
        <v>427.30444757631898</v>
      </c>
      <c r="L6192">
        <v>-36736.045486980998</v>
      </c>
      <c r="M6192">
        <v>272625.00132190599</v>
      </c>
      <c r="Y6192" s="15">
        <f t="shared" si="614"/>
        <v>0</v>
      </c>
      <c r="Z6192" s="15">
        <f t="shared" si="615"/>
        <v>1</v>
      </c>
      <c r="AD6192" s="15">
        <f t="shared" si="612"/>
        <v>0</v>
      </c>
      <c r="AE6192" s="15">
        <f t="shared" si="613"/>
        <v>1</v>
      </c>
      <c r="AI6192" t="str">
        <f t="shared" si="617"/>
        <v/>
      </c>
      <c r="AJ6192" t="str">
        <f t="shared" si="618"/>
        <v/>
      </c>
      <c r="AL6192">
        <f t="shared" si="616"/>
        <v>0</v>
      </c>
    </row>
    <row r="6193" spans="1:38" x14ac:dyDescent="0.3">
      <c r="A6193">
        <v>6192</v>
      </c>
      <c r="B6193" t="s">
        <v>32</v>
      </c>
      <c r="C6193" t="s">
        <v>24</v>
      </c>
      <c r="D6193">
        <v>192</v>
      </c>
      <c r="E6193">
        <v>23418665524.5905</v>
      </c>
      <c r="F6193">
        <v>91269109.333754599</v>
      </c>
      <c r="G6193">
        <v>31095123322.117001</v>
      </c>
      <c r="H6193">
        <v>441006177.85822302</v>
      </c>
      <c r="I6193">
        <v>971227.29541754699</v>
      </c>
      <c r="J6193">
        <v>1072761.28964233</v>
      </c>
      <c r="K6193">
        <v>454.07102944797998</v>
      </c>
      <c r="L6193">
        <v>-95381.230773795207</v>
      </c>
      <c r="M6193">
        <v>195512.003642025</v>
      </c>
      <c r="Y6193" s="15">
        <f t="shared" si="614"/>
        <v>0</v>
      </c>
      <c r="Z6193" s="15">
        <f t="shared" si="615"/>
        <v>1</v>
      </c>
      <c r="AD6193" s="15">
        <f t="shared" si="612"/>
        <v>0</v>
      </c>
      <c r="AE6193" s="15">
        <f t="shared" si="613"/>
        <v>1</v>
      </c>
      <c r="AI6193" t="str">
        <f t="shared" si="617"/>
        <v/>
      </c>
      <c r="AJ6193" t="str">
        <f t="shared" si="618"/>
        <v/>
      </c>
      <c r="AL6193">
        <f t="shared" si="616"/>
        <v>0</v>
      </c>
    </row>
    <row r="6194" spans="1:38" x14ac:dyDescent="0.3">
      <c r="A6194">
        <v>6193</v>
      </c>
      <c r="B6194" t="s">
        <v>32</v>
      </c>
      <c r="C6194" t="s">
        <v>24</v>
      </c>
      <c r="D6194">
        <v>193</v>
      </c>
      <c r="E6194">
        <v>23848419373.759701</v>
      </c>
      <c r="F6194">
        <v>91581107.715033799</v>
      </c>
      <c r="G6194">
        <v>31090352222.700802</v>
      </c>
      <c r="H6194">
        <v>447741702.03566003</v>
      </c>
      <c r="I6194">
        <v>953815.84247550403</v>
      </c>
      <c r="J6194">
        <v>1055667.1672248801</v>
      </c>
      <c r="K6194">
        <v>469.42154040302501</v>
      </c>
      <c r="L6194">
        <v>-129083.084795734</v>
      </c>
      <c r="M6194">
        <v>166252.98627823999</v>
      </c>
      <c r="Y6194" s="15">
        <f t="shared" si="614"/>
        <v>0</v>
      </c>
      <c r="Z6194" s="15">
        <f t="shared" si="615"/>
        <v>1</v>
      </c>
      <c r="AD6194" s="15">
        <f t="shared" si="612"/>
        <v>0</v>
      </c>
      <c r="AE6194" s="15">
        <f t="shared" si="613"/>
        <v>1</v>
      </c>
      <c r="AI6194" t="str">
        <f t="shared" si="617"/>
        <v/>
      </c>
      <c r="AJ6194" t="str">
        <f t="shared" si="618"/>
        <v/>
      </c>
      <c r="AL6194">
        <f t="shared" si="616"/>
        <v>0</v>
      </c>
    </row>
    <row r="6195" spans="1:38" x14ac:dyDescent="0.3">
      <c r="A6195">
        <v>6194</v>
      </c>
      <c r="B6195" t="s">
        <v>32</v>
      </c>
      <c r="C6195" t="s">
        <v>24</v>
      </c>
      <c r="D6195">
        <v>194</v>
      </c>
      <c r="E6195">
        <v>14624995286.639</v>
      </c>
      <c r="F6195">
        <v>89863117.780380502</v>
      </c>
      <c r="G6195">
        <v>31097348620.592499</v>
      </c>
      <c r="H6195">
        <v>365014386.37093401</v>
      </c>
      <c r="I6195">
        <v>1067725.81952487</v>
      </c>
      <c r="J6195">
        <v>1144183.05314636</v>
      </c>
      <c r="K6195">
        <v>341.86153382837801</v>
      </c>
      <c r="L6195">
        <v>184909.486709455</v>
      </c>
      <c r="M6195">
        <v>425677.57747729501</v>
      </c>
      <c r="Y6195" s="15">
        <f t="shared" si="614"/>
        <v>1</v>
      </c>
      <c r="Z6195" s="15">
        <f t="shared" si="615"/>
        <v>1</v>
      </c>
      <c r="AD6195" s="15">
        <f t="shared" si="612"/>
        <v>1</v>
      </c>
      <c r="AE6195" s="15">
        <f t="shared" si="613"/>
        <v>1</v>
      </c>
      <c r="AI6195" t="str">
        <f t="shared" si="617"/>
        <v/>
      </c>
      <c r="AJ6195" t="str">
        <f t="shared" si="618"/>
        <v/>
      </c>
      <c r="AL6195">
        <f t="shared" si="616"/>
        <v>0</v>
      </c>
    </row>
    <row r="6196" spans="1:38" x14ac:dyDescent="0.3">
      <c r="A6196">
        <v>6195</v>
      </c>
      <c r="B6196" t="s">
        <v>32</v>
      </c>
      <c r="C6196" t="s">
        <v>24</v>
      </c>
      <c r="D6196">
        <v>195</v>
      </c>
      <c r="E6196">
        <v>18576944280.641102</v>
      </c>
      <c r="F6196">
        <v>89730204.839615196</v>
      </c>
      <c r="G6196">
        <v>31090443863.5438</v>
      </c>
      <c r="H6196">
        <v>414800083.522053</v>
      </c>
      <c r="I6196">
        <v>942141.49783088302</v>
      </c>
      <c r="J6196">
        <v>1035796.31798172</v>
      </c>
      <c r="K6196">
        <v>440.273657913443</v>
      </c>
      <c r="L6196">
        <v>-61085.504335370402</v>
      </c>
      <c r="M6196">
        <v>212521.859891789</v>
      </c>
      <c r="Y6196" s="15">
        <f t="shared" si="614"/>
        <v>0</v>
      </c>
      <c r="Z6196" s="15">
        <f t="shared" si="615"/>
        <v>1</v>
      </c>
      <c r="AD6196" s="15">
        <f t="shared" si="612"/>
        <v>0</v>
      </c>
      <c r="AE6196" s="15">
        <f t="shared" si="613"/>
        <v>1</v>
      </c>
      <c r="AI6196" t="str">
        <f t="shared" si="617"/>
        <v/>
      </c>
      <c r="AJ6196" t="str">
        <f t="shared" si="618"/>
        <v/>
      </c>
      <c r="AL6196">
        <f t="shared" si="616"/>
        <v>0</v>
      </c>
    </row>
    <row r="6197" spans="1:38" x14ac:dyDescent="0.3">
      <c r="A6197">
        <v>6196</v>
      </c>
      <c r="B6197" t="s">
        <v>32</v>
      </c>
      <c r="C6197" t="s">
        <v>24</v>
      </c>
      <c r="D6197">
        <v>196</v>
      </c>
      <c r="E6197">
        <v>15964138791.8967</v>
      </c>
      <c r="F6197">
        <v>91779454.367703393</v>
      </c>
      <c r="G6197">
        <v>31099134127.909698</v>
      </c>
      <c r="H6197">
        <v>485148394.19637102</v>
      </c>
      <c r="I6197">
        <v>1017632.32328257</v>
      </c>
      <c r="J6197">
        <v>1122922.7981529201</v>
      </c>
      <c r="K6197">
        <v>476.74231949652602</v>
      </c>
      <c r="L6197">
        <v>-155737.66493615499</v>
      </c>
      <c r="M6197">
        <v>164272.33185076999</v>
      </c>
      <c r="Y6197" s="15">
        <f t="shared" si="614"/>
        <v>0</v>
      </c>
      <c r="Z6197" s="15">
        <f t="shared" si="615"/>
        <v>1</v>
      </c>
      <c r="AD6197" s="15">
        <f t="shared" si="612"/>
        <v>0</v>
      </c>
      <c r="AE6197" s="15">
        <f t="shared" si="613"/>
        <v>1</v>
      </c>
      <c r="AI6197" t="str">
        <f t="shared" si="617"/>
        <v/>
      </c>
      <c r="AJ6197" t="str">
        <f t="shared" si="618"/>
        <v/>
      </c>
      <c r="AL6197">
        <f t="shared" si="616"/>
        <v>0</v>
      </c>
    </row>
    <row r="6198" spans="1:38" x14ac:dyDescent="0.3">
      <c r="A6198">
        <v>6197</v>
      </c>
      <c r="B6198" t="s">
        <v>32</v>
      </c>
      <c r="C6198" t="s">
        <v>24</v>
      </c>
      <c r="D6198">
        <v>197</v>
      </c>
      <c r="E6198">
        <v>19677841229.221001</v>
      </c>
      <c r="F6198">
        <v>89678306.926100507</v>
      </c>
      <c r="G6198">
        <v>31100095882.561798</v>
      </c>
      <c r="H6198">
        <v>586462664.31952298</v>
      </c>
      <c r="I6198">
        <v>1159346.26612432</v>
      </c>
      <c r="J6198">
        <v>1279359.55216599</v>
      </c>
      <c r="K6198">
        <v>505.85634461053502</v>
      </c>
      <c r="L6198">
        <v>-259060.34462658499</v>
      </c>
      <c r="M6198">
        <v>127777.821941844</v>
      </c>
      <c r="Y6198" s="15">
        <f t="shared" si="614"/>
        <v>0</v>
      </c>
      <c r="Z6198" s="15">
        <f t="shared" si="615"/>
        <v>1</v>
      </c>
      <c r="AD6198" s="15">
        <f t="shared" ref="AD6198:AD6261" si="619">IF(L6198&lt;0,0,1)</f>
        <v>0</v>
      </c>
      <c r="AE6198" s="15">
        <f t="shared" ref="AE6198:AE6261" si="620">IF(M6198&lt;0,0,1)</f>
        <v>1</v>
      </c>
      <c r="AI6198" t="str">
        <f t="shared" si="617"/>
        <v/>
      </c>
      <c r="AJ6198" t="str">
        <f t="shared" si="618"/>
        <v/>
      </c>
      <c r="AL6198">
        <f t="shared" si="616"/>
        <v>0</v>
      </c>
    </row>
    <row r="6199" spans="1:38" x14ac:dyDescent="0.3">
      <c r="A6199">
        <v>6198</v>
      </c>
      <c r="B6199" t="s">
        <v>32</v>
      </c>
      <c r="C6199" t="s">
        <v>24</v>
      </c>
      <c r="D6199">
        <v>198</v>
      </c>
      <c r="E6199">
        <v>17481563415.542599</v>
      </c>
      <c r="F6199">
        <v>90905646.780990601</v>
      </c>
      <c r="G6199">
        <v>31094047433.781799</v>
      </c>
      <c r="H6199">
        <v>435669940.126423</v>
      </c>
      <c r="I6199">
        <v>966229.79056654905</v>
      </c>
      <c r="J6199">
        <v>1065809.30992508</v>
      </c>
      <c r="K6199">
        <v>450.89682017666598</v>
      </c>
      <c r="L6199">
        <v>-87472.620136425801</v>
      </c>
      <c r="M6199">
        <v>199900.76460074901</v>
      </c>
      <c r="Y6199" s="15">
        <f t="shared" si="614"/>
        <v>0</v>
      </c>
      <c r="Z6199" s="15">
        <f t="shared" si="615"/>
        <v>1</v>
      </c>
      <c r="AD6199" s="15">
        <f t="shared" si="619"/>
        <v>0</v>
      </c>
      <c r="AE6199" s="15">
        <f t="shared" si="620"/>
        <v>1</v>
      </c>
      <c r="AI6199" t="str">
        <f t="shared" si="617"/>
        <v/>
      </c>
      <c r="AJ6199" t="str">
        <f t="shared" si="618"/>
        <v/>
      </c>
      <c r="AL6199">
        <f t="shared" si="616"/>
        <v>0</v>
      </c>
    </row>
    <row r="6200" spans="1:38" x14ac:dyDescent="0.3">
      <c r="A6200">
        <v>6199</v>
      </c>
      <c r="B6200" t="s">
        <v>32</v>
      </c>
      <c r="C6200" t="s">
        <v>24</v>
      </c>
      <c r="D6200">
        <v>199</v>
      </c>
      <c r="E6200">
        <v>18926137974.018902</v>
      </c>
      <c r="F6200">
        <v>89738029.310440704</v>
      </c>
      <c r="G6200">
        <v>31098239509.7589</v>
      </c>
      <c r="H6200">
        <v>366351259.32869703</v>
      </c>
      <c r="I6200">
        <v>1221037.9953421101</v>
      </c>
      <c r="J6200">
        <v>1372427.1043777501</v>
      </c>
      <c r="K6200">
        <v>300.032644951441</v>
      </c>
      <c r="L6200">
        <v>334988.32892100298</v>
      </c>
      <c r="M6200">
        <v>576638.23794493999</v>
      </c>
      <c r="Y6200" s="15">
        <f t="shared" si="614"/>
        <v>1</v>
      </c>
      <c r="Z6200" s="15">
        <f t="shared" si="615"/>
        <v>1</v>
      </c>
      <c r="AD6200" s="15">
        <f t="shared" si="619"/>
        <v>1</v>
      </c>
      <c r="AE6200" s="15">
        <f t="shared" si="620"/>
        <v>1</v>
      </c>
      <c r="AI6200" t="str">
        <f t="shared" si="617"/>
        <v/>
      </c>
      <c r="AJ6200" t="str">
        <f t="shared" si="618"/>
        <v/>
      </c>
      <c r="AL6200">
        <f t="shared" si="616"/>
        <v>0</v>
      </c>
    </row>
    <row r="6201" spans="1:38" x14ac:dyDescent="0.3">
      <c r="A6201">
        <v>6200</v>
      </c>
      <c r="B6201" t="s">
        <v>32</v>
      </c>
      <c r="C6201" t="s">
        <v>24</v>
      </c>
      <c r="D6201">
        <v>200</v>
      </c>
      <c r="E6201">
        <v>22432727130.212101</v>
      </c>
      <c r="F6201">
        <v>90954382.989786297</v>
      </c>
      <c r="G6201">
        <v>31095173282.345699</v>
      </c>
      <c r="H6201">
        <v>561462776.527004</v>
      </c>
      <c r="I6201">
        <v>957089.30083756102</v>
      </c>
      <c r="J6201">
        <v>1052721.53956604</v>
      </c>
      <c r="K6201">
        <v>586.63572566913103</v>
      </c>
      <c r="L6201">
        <v>-400853.09237601398</v>
      </c>
      <c r="M6201">
        <v>-30505.166954129902</v>
      </c>
      <c r="Y6201" s="15">
        <f t="shared" si="614"/>
        <v>0</v>
      </c>
      <c r="Z6201" s="15">
        <f t="shared" si="615"/>
        <v>0</v>
      </c>
      <c r="AD6201" s="15">
        <f t="shared" si="619"/>
        <v>0</v>
      </c>
      <c r="AE6201" s="15">
        <f t="shared" si="620"/>
        <v>0</v>
      </c>
      <c r="AI6201" t="str">
        <f t="shared" si="617"/>
        <v/>
      </c>
      <c r="AJ6201" t="str">
        <f t="shared" si="618"/>
        <v/>
      </c>
      <c r="AL6201">
        <f t="shared" si="616"/>
        <v>0</v>
      </c>
    </row>
    <row r="6202" spans="1:38" x14ac:dyDescent="0.3">
      <c r="A6202">
        <v>6201</v>
      </c>
      <c r="B6202" t="s">
        <v>32</v>
      </c>
      <c r="C6202" t="s">
        <v>24</v>
      </c>
      <c r="D6202">
        <v>201</v>
      </c>
      <c r="E6202">
        <v>16173896105.5553</v>
      </c>
      <c r="F6202">
        <v>88376521.536463007</v>
      </c>
      <c r="G6202">
        <v>31075965626.700699</v>
      </c>
      <c r="H6202">
        <v>561118618.23648596</v>
      </c>
      <c r="I6202">
        <v>1077265.42611249</v>
      </c>
      <c r="J6202">
        <v>1159022.9938163799</v>
      </c>
      <c r="K6202">
        <v>520.87313361702002</v>
      </c>
      <c r="L6202">
        <v>-279844.59289533697</v>
      </c>
      <c r="M6202">
        <v>90276.321379524103</v>
      </c>
      <c r="Y6202" s="15">
        <f t="shared" si="614"/>
        <v>0</v>
      </c>
      <c r="Z6202" s="15">
        <f t="shared" si="615"/>
        <v>1</v>
      </c>
      <c r="AD6202" s="15">
        <f t="shared" si="619"/>
        <v>0</v>
      </c>
      <c r="AE6202" s="15">
        <f t="shared" si="620"/>
        <v>1</v>
      </c>
      <c r="AI6202" t="str">
        <f t="shared" si="617"/>
        <v/>
      </c>
      <c r="AJ6202" t="str">
        <f t="shared" si="618"/>
        <v/>
      </c>
      <c r="AL6202">
        <f t="shared" si="616"/>
        <v>0</v>
      </c>
    </row>
    <row r="6203" spans="1:38" x14ac:dyDescent="0.3">
      <c r="A6203">
        <v>6202</v>
      </c>
      <c r="B6203" t="s">
        <v>32</v>
      </c>
      <c r="C6203" t="s">
        <v>24</v>
      </c>
      <c r="D6203">
        <v>202</v>
      </c>
      <c r="E6203">
        <v>27584667341.608002</v>
      </c>
      <c r="F6203">
        <v>88742827.992506206</v>
      </c>
      <c r="G6203">
        <v>31100094763.2435</v>
      </c>
      <c r="H6203">
        <v>559613233.85599506</v>
      </c>
      <c r="I6203">
        <v>1337943.6669239299</v>
      </c>
      <c r="J6203">
        <v>1517987.00032806</v>
      </c>
      <c r="K6203">
        <v>418.26367409220302</v>
      </c>
      <c r="L6203">
        <v>-15525.4601961146</v>
      </c>
      <c r="M6203">
        <v>353602.48356389598</v>
      </c>
      <c r="Y6203" s="15">
        <f t="shared" si="614"/>
        <v>0</v>
      </c>
      <c r="Z6203" s="15">
        <f t="shared" si="615"/>
        <v>1</v>
      </c>
      <c r="AD6203" s="15">
        <f t="shared" si="619"/>
        <v>0</v>
      </c>
      <c r="AE6203" s="15">
        <f t="shared" si="620"/>
        <v>1</v>
      </c>
      <c r="AI6203" t="str">
        <f t="shared" si="617"/>
        <v/>
      </c>
      <c r="AJ6203" t="str">
        <f t="shared" si="618"/>
        <v/>
      </c>
      <c r="AL6203">
        <f t="shared" si="616"/>
        <v>0</v>
      </c>
    </row>
    <row r="6204" spans="1:38" x14ac:dyDescent="0.3">
      <c r="A6204">
        <v>6203</v>
      </c>
      <c r="B6204" t="s">
        <v>32</v>
      </c>
      <c r="C6204" t="s">
        <v>24</v>
      </c>
      <c r="D6204">
        <v>203</v>
      </c>
      <c r="E6204">
        <v>25540901468.277</v>
      </c>
      <c r="F6204">
        <v>92170684.802352801</v>
      </c>
      <c r="G6204">
        <v>31099408830.065899</v>
      </c>
      <c r="H6204">
        <v>481570580.87300098</v>
      </c>
      <c r="I6204">
        <v>1022393.69376086</v>
      </c>
      <c r="J6204">
        <v>1127776.62071228</v>
      </c>
      <c r="K6204">
        <v>471.02264402820401</v>
      </c>
      <c r="L6204">
        <v>-142323.06829590999</v>
      </c>
      <c r="M6204">
        <v>175326.95771957099</v>
      </c>
      <c r="Y6204" s="15">
        <f t="shared" si="614"/>
        <v>0</v>
      </c>
      <c r="Z6204" s="15">
        <f t="shared" si="615"/>
        <v>1</v>
      </c>
      <c r="AD6204" s="15">
        <f t="shared" si="619"/>
        <v>0</v>
      </c>
      <c r="AE6204" s="15">
        <f t="shared" si="620"/>
        <v>1</v>
      </c>
      <c r="AI6204" t="str">
        <f t="shared" si="617"/>
        <v/>
      </c>
      <c r="AJ6204" t="str">
        <f t="shared" si="618"/>
        <v/>
      </c>
      <c r="AL6204">
        <f t="shared" si="616"/>
        <v>0</v>
      </c>
    </row>
    <row r="6205" spans="1:38" x14ac:dyDescent="0.3">
      <c r="A6205">
        <v>6204</v>
      </c>
      <c r="B6205" t="s">
        <v>32</v>
      </c>
      <c r="C6205" t="s">
        <v>24</v>
      </c>
      <c r="D6205">
        <v>204</v>
      </c>
      <c r="E6205">
        <v>20425860399.783298</v>
      </c>
      <c r="F6205">
        <v>91676161.847315997</v>
      </c>
      <c r="G6205">
        <v>31082810266.4627</v>
      </c>
      <c r="H6205">
        <v>443204914.25218201</v>
      </c>
      <c r="I6205">
        <v>1302653.9313559399</v>
      </c>
      <c r="J6205">
        <v>1393397.5598144501</v>
      </c>
      <c r="K6205">
        <v>340.23227780140201</v>
      </c>
      <c r="L6205">
        <v>230727.58627137</v>
      </c>
      <c r="M6205">
        <v>523071.13493079803</v>
      </c>
      <c r="Y6205" s="15">
        <f t="shared" si="614"/>
        <v>1</v>
      </c>
      <c r="Z6205" s="15">
        <f t="shared" si="615"/>
        <v>1</v>
      </c>
      <c r="AD6205" s="15">
        <f t="shared" si="619"/>
        <v>1</v>
      </c>
      <c r="AE6205" s="15">
        <f t="shared" si="620"/>
        <v>1</v>
      </c>
      <c r="AI6205" t="str">
        <f t="shared" si="617"/>
        <v/>
      </c>
      <c r="AJ6205" t="str">
        <f t="shared" si="618"/>
        <v/>
      </c>
      <c r="AL6205">
        <f t="shared" si="616"/>
        <v>0</v>
      </c>
    </row>
    <row r="6206" spans="1:38" x14ac:dyDescent="0.3">
      <c r="A6206">
        <v>6205</v>
      </c>
      <c r="B6206" t="s">
        <v>32</v>
      </c>
      <c r="C6206" t="s">
        <v>24</v>
      </c>
      <c r="D6206">
        <v>205</v>
      </c>
      <c r="E6206">
        <v>17892974188.394299</v>
      </c>
      <c r="F6206">
        <v>91038777.034133598</v>
      </c>
      <c r="G6206">
        <v>31095829428.733002</v>
      </c>
      <c r="H6206">
        <v>414774073.17602199</v>
      </c>
      <c r="I6206">
        <v>960710.77632553899</v>
      </c>
      <c r="J6206">
        <v>1057572.0392112699</v>
      </c>
      <c r="K6206">
        <v>431.736671844591</v>
      </c>
      <c r="L6206">
        <v>-42453.317749538</v>
      </c>
      <c r="M6206">
        <v>231136.88972548299</v>
      </c>
      <c r="Y6206" s="15">
        <f t="shared" ref="Y6206:Y6269" si="621">IF(K6206&lt;cet_IND_lo,1,0)</f>
        <v>0</v>
      </c>
      <c r="Z6206" s="15">
        <f t="shared" ref="Z6206:Z6269" si="622">IF(K6206&lt;cet_IND_hi,1,0)</f>
        <v>1</v>
      </c>
      <c r="AD6206" s="15">
        <f t="shared" si="619"/>
        <v>0</v>
      </c>
      <c r="AE6206" s="15">
        <f t="shared" si="620"/>
        <v>1</v>
      </c>
      <c r="AI6206" t="str">
        <f t="shared" si="617"/>
        <v/>
      </c>
      <c r="AJ6206" t="str">
        <f t="shared" si="618"/>
        <v/>
      </c>
      <c r="AL6206">
        <f t="shared" si="616"/>
        <v>0</v>
      </c>
    </row>
    <row r="6207" spans="1:38" x14ac:dyDescent="0.3">
      <c r="A6207">
        <v>6206</v>
      </c>
      <c r="B6207" t="s">
        <v>32</v>
      </c>
      <c r="C6207" t="s">
        <v>24</v>
      </c>
      <c r="D6207">
        <v>206</v>
      </c>
      <c r="E6207">
        <v>21840310485.675598</v>
      </c>
      <c r="F6207">
        <v>90778792.778315604</v>
      </c>
      <c r="G6207">
        <v>31090618858.460098</v>
      </c>
      <c r="H6207">
        <v>585292036.22070301</v>
      </c>
      <c r="I6207">
        <v>1000350.49318942</v>
      </c>
      <c r="J6207">
        <v>1118918.3812065099</v>
      </c>
      <c r="K6207">
        <v>585.08696722346997</v>
      </c>
      <c r="L6207">
        <v>-415224.86037305999</v>
      </c>
      <c r="M6207">
        <v>-29158.854856019101</v>
      </c>
      <c r="Y6207" s="15">
        <f t="shared" si="621"/>
        <v>0</v>
      </c>
      <c r="Z6207" s="15">
        <f t="shared" si="622"/>
        <v>0</v>
      </c>
      <c r="AD6207" s="15">
        <f t="shared" si="619"/>
        <v>0</v>
      </c>
      <c r="AE6207" s="15">
        <f t="shared" si="620"/>
        <v>0</v>
      </c>
      <c r="AI6207" t="str">
        <f t="shared" si="617"/>
        <v/>
      </c>
      <c r="AJ6207" t="str">
        <f t="shared" si="618"/>
        <v/>
      </c>
      <c r="AL6207">
        <f t="shared" si="616"/>
        <v>0</v>
      </c>
    </row>
    <row r="6208" spans="1:38" x14ac:dyDescent="0.3">
      <c r="A6208">
        <v>6207</v>
      </c>
      <c r="B6208" t="s">
        <v>32</v>
      </c>
      <c r="C6208" t="s">
        <v>24</v>
      </c>
      <c r="D6208">
        <v>207</v>
      </c>
      <c r="E6208">
        <v>21769373127.655899</v>
      </c>
      <c r="F6208">
        <v>92063116.252298504</v>
      </c>
      <c r="G6208">
        <v>31095155831.989498</v>
      </c>
      <c r="H6208">
        <v>617761649.19243598</v>
      </c>
      <c r="I6208">
        <v>1043529.307946</v>
      </c>
      <c r="J6208">
        <v>1130969.8260154701</v>
      </c>
      <c r="K6208">
        <v>591.99262012908002</v>
      </c>
      <c r="L6208">
        <v>-450576.38776719902</v>
      </c>
      <c r="M6208">
        <v>-43093.016209055</v>
      </c>
      <c r="Y6208" s="15">
        <f t="shared" si="621"/>
        <v>0</v>
      </c>
      <c r="Z6208" s="15">
        <f t="shared" si="622"/>
        <v>0</v>
      </c>
      <c r="AD6208" s="15">
        <f t="shared" si="619"/>
        <v>0</v>
      </c>
      <c r="AE6208" s="15">
        <f t="shared" si="620"/>
        <v>0</v>
      </c>
      <c r="AI6208" t="str">
        <f t="shared" si="617"/>
        <v/>
      </c>
      <c r="AJ6208" t="str">
        <f t="shared" si="618"/>
        <v/>
      </c>
      <c r="AL6208">
        <f t="shared" si="616"/>
        <v>0</v>
      </c>
    </row>
    <row r="6209" spans="1:38" x14ac:dyDescent="0.3">
      <c r="A6209">
        <v>6208</v>
      </c>
      <c r="B6209" t="s">
        <v>32</v>
      </c>
      <c r="C6209" t="s">
        <v>24</v>
      </c>
      <c r="D6209">
        <v>208</v>
      </c>
      <c r="E6209">
        <v>19972661903.098499</v>
      </c>
      <c r="F6209">
        <v>91068951.972960502</v>
      </c>
      <c r="G6209">
        <v>31099340496.671299</v>
      </c>
      <c r="H6209">
        <v>468280260.99892801</v>
      </c>
      <c r="I6209">
        <v>1111527.4471833301</v>
      </c>
      <c r="J6209">
        <v>1238794.77059174</v>
      </c>
      <c r="K6209">
        <v>421.29437485828799</v>
      </c>
      <c r="L6209">
        <v>-21045.618922647602</v>
      </c>
      <c r="M6209">
        <v>287837.94456079998</v>
      </c>
      <c r="Y6209" s="15">
        <f t="shared" si="621"/>
        <v>0</v>
      </c>
      <c r="Z6209" s="15">
        <f t="shared" si="622"/>
        <v>1</v>
      </c>
      <c r="AD6209" s="15">
        <f t="shared" si="619"/>
        <v>0</v>
      </c>
      <c r="AE6209" s="15">
        <f t="shared" si="620"/>
        <v>1</v>
      </c>
      <c r="AI6209" t="str">
        <f t="shared" si="617"/>
        <v/>
      </c>
      <c r="AJ6209" t="str">
        <f t="shared" si="618"/>
        <v/>
      </c>
      <c r="AL6209">
        <f t="shared" si="616"/>
        <v>0</v>
      </c>
    </row>
    <row r="6210" spans="1:38" x14ac:dyDescent="0.3">
      <c r="A6210">
        <v>6209</v>
      </c>
      <c r="B6210" t="s">
        <v>32</v>
      </c>
      <c r="C6210" t="s">
        <v>24</v>
      </c>
      <c r="D6210">
        <v>209</v>
      </c>
      <c r="E6210">
        <v>28676042352.224499</v>
      </c>
      <c r="F6210">
        <v>89727940.120021299</v>
      </c>
      <c r="G6210">
        <v>31072800589.341202</v>
      </c>
      <c r="H6210">
        <v>425541236.13671899</v>
      </c>
      <c r="I6210">
        <v>1134881.0687456999</v>
      </c>
      <c r="J6210">
        <v>1206802.42684174</v>
      </c>
      <c r="K6210">
        <v>374.965490090549</v>
      </c>
      <c r="L6210">
        <v>105675.73444912701</v>
      </c>
      <c r="M6210">
        <v>386368.09834819299</v>
      </c>
      <c r="Y6210" s="15">
        <f t="shared" si="621"/>
        <v>1</v>
      </c>
      <c r="Z6210" s="15">
        <f t="shared" si="622"/>
        <v>1</v>
      </c>
      <c r="AD6210" s="15">
        <f t="shared" si="619"/>
        <v>1</v>
      </c>
      <c r="AE6210" s="15">
        <f t="shared" si="620"/>
        <v>1</v>
      </c>
      <c r="AI6210" t="str">
        <f t="shared" si="617"/>
        <v/>
      </c>
      <c r="AJ6210" t="str">
        <f t="shared" si="618"/>
        <v/>
      </c>
      <c r="AL6210">
        <f t="shared" ref="AL6210:AL6273" si="623">IF(H6210&lt;0,1,0)</f>
        <v>0</v>
      </c>
    </row>
    <row r="6211" spans="1:38" x14ac:dyDescent="0.3">
      <c r="A6211">
        <v>6210</v>
      </c>
      <c r="B6211" t="s">
        <v>32</v>
      </c>
      <c r="C6211" t="s">
        <v>24</v>
      </c>
      <c r="D6211">
        <v>210</v>
      </c>
      <c r="E6211">
        <v>19843255187.135502</v>
      </c>
      <c r="F6211">
        <v>89940260.197700903</v>
      </c>
      <c r="G6211">
        <v>31098405739.407398</v>
      </c>
      <c r="H6211">
        <v>361870256.96828502</v>
      </c>
      <c r="I6211">
        <v>1248804.5207679099</v>
      </c>
      <c r="J6211">
        <v>1401594.3999137899</v>
      </c>
      <c r="K6211">
        <v>289.77333998259701</v>
      </c>
      <c r="L6211">
        <v>373592.51504968503</v>
      </c>
      <c r="M6211">
        <v>612286.69842738402</v>
      </c>
      <c r="Y6211" s="15">
        <f t="shared" si="621"/>
        <v>1</v>
      </c>
      <c r="Z6211" s="15">
        <f t="shared" si="622"/>
        <v>1</v>
      </c>
      <c r="AD6211" s="15">
        <f t="shared" si="619"/>
        <v>1</v>
      </c>
      <c r="AE6211" s="15">
        <f t="shared" si="620"/>
        <v>1</v>
      </c>
      <c r="AI6211" t="str">
        <f t="shared" si="617"/>
        <v/>
      </c>
      <c r="AJ6211" t="str">
        <f t="shared" si="618"/>
        <v/>
      </c>
      <c r="AL6211">
        <f t="shared" si="623"/>
        <v>0</v>
      </c>
    </row>
    <row r="6212" spans="1:38" x14ac:dyDescent="0.3">
      <c r="A6212">
        <v>6211</v>
      </c>
      <c r="B6212" t="s">
        <v>32</v>
      </c>
      <c r="C6212" t="s">
        <v>24</v>
      </c>
      <c r="D6212">
        <v>211</v>
      </c>
      <c r="E6212">
        <v>12666632488.6343</v>
      </c>
      <c r="F6212">
        <v>88132767.163607895</v>
      </c>
      <c r="G6212">
        <v>31098224399.506401</v>
      </c>
      <c r="H6212">
        <v>259345991.30529201</v>
      </c>
      <c r="I6212">
        <v>1214322.42771675</v>
      </c>
      <c r="J6212">
        <v>1350422.1861991901</v>
      </c>
      <c r="K6212">
        <v>213.57259438329899</v>
      </c>
      <c r="L6212">
        <v>587073.515007184</v>
      </c>
      <c r="M6212">
        <v>758141.40029161097</v>
      </c>
      <c r="Y6212" s="15">
        <f t="shared" si="621"/>
        <v>1</v>
      </c>
      <c r="Z6212" s="15">
        <f t="shared" si="622"/>
        <v>1</v>
      </c>
      <c r="AD6212" s="15">
        <f t="shared" si="619"/>
        <v>1</v>
      </c>
      <c r="AE6212" s="15">
        <f t="shared" si="620"/>
        <v>1</v>
      </c>
      <c r="AI6212" t="str">
        <f t="shared" si="617"/>
        <v/>
      </c>
      <c r="AJ6212" t="str">
        <f t="shared" si="618"/>
        <v/>
      </c>
      <c r="AL6212">
        <f t="shared" si="623"/>
        <v>0</v>
      </c>
    </row>
    <row r="6213" spans="1:38" x14ac:dyDescent="0.3">
      <c r="A6213">
        <v>6212</v>
      </c>
      <c r="B6213" t="s">
        <v>32</v>
      </c>
      <c r="C6213" t="s">
        <v>24</v>
      </c>
      <c r="D6213">
        <v>212</v>
      </c>
      <c r="E6213">
        <v>21269649808.8241</v>
      </c>
      <c r="F6213">
        <v>91120147.215130404</v>
      </c>
      <c r="G6213">
        <v>31095550685.419601</v>
      </c>
      <c r="H6213">
        <v>405116142.63564301</v>
      </c>
      <c r="I6213">
        <v>961200.92952743196</v>
      </c>
      <c r="J6213">
        <v>1057998.50537109</v>
      </c>
      <c r="K6213">
        <v>421.46873789938599</v>
      </c>
      <c r="L6213">
        <v>-18604.691181670401</v>
      </c>
      <c r="M6213">
        <v>248615.023557176</v>
      </c>
      <c r="Y6213" s="15">
        <f t="shared" si="621"/>
        <v>0</v>
      </c>
      <c r="Z6213" s="15">
        <f t="shared" si="622"/>
        <v>1</v>
      </c>
      <c r="AD6213" s="15">
        <f t="shared" si="619"/>
        <v>0</v>
      </c>
      <c r="AE6213" s="15">
        <f t="shared" si="620"/>
        <v>1</v>
      </c>
      <c r="AI6213" t="str">
        <f t="shared" si="617"/>
        <v/>
      </c>
      <c r="AJ6213" t="str">
        <f t="shared" si="618"/>
        <v/>
      </c>
      <c r="AL6213">
        <f t="shared" si="623"/>
        <v>0</v>
      </c>
    </row>
    <row r="6214" spans="1:38" x14ac:dyDescent="0.3">
      <c r="A6214">
        <v>6213</v>
      </c>
      <c r="B6214" t="s">
        <v>32</v>
      </c>
      <c r="C6214" t="s">
        <v>24</v>
      </c>
      <c r="D6214">
        <v>213</v>
      </c>
      <c r="E6214">
        <v>15857101805.1143</v>
      </c>
      <c r="F6214">
        <v>90719103.346083</v>
      </c>
      <c r="G6214">
        <v>31097699717.949799</v>
      </c>
      <c r="H6214">
        <v>544503448.53168499</v>
      </c>
      <c r="I6214">
        <v>1105583.12652566</v>
      </c>
      <c r="J6214">
        <v>1236561.9385681199</v>
      </c>
      <c r="K6214">
        <v>492.50339976046098</v>
      </c>
      <c r="L6214">
        <v>-211341.78270133899</v>
      </c>
      <c r="M6214">
        <v>147819.55617875099</v>
      </c>
      <c r="Y6214" s="15">
        <f t="shared" si="621"/>
        <v>0</v>
      </c>
      <c r="Z6214" s="15">
        <f t="shared" si="622"/>
        <v>1</v>
      </c>
      <c r="AD6214" s="15">
        <f t="shared" si="619"/>
        <v>0</v>
      </c>
      <c r="AE6214" s="15">
        <f t="shared" si="620"/>
        <v>1</v>
      </c>
      <c r="AI6214" t="str">
        <f t="shared" si="617"/>
        <v/>
      </c>
      <c r="AJ6214" t="str">
        <f t="shared" si="618"/>
        <v/>
      </c>
      <c r="AL6214">
        <f t="shared" si="623"/>
        <v>0</v>
      </c>
    </row>
    <row r="6215" spans="1:38" x14ac:dyDescent="0.3">
      <c r="A6215">
        <v>6214</v>
      </c>
      <c r="B6215" t="s">
        <v>32</v>
      </c>
      <c r="C6215" t="s">
        <v>24</v>
      </c>
      <c r="D6215">
        <v>214</v>
      </c>
      <c r="E6215">
        <v>14401553331.0902</v>
      </c>
      <c r="F6215">
        <v>88976006.368596807</v>
      </c>
      <c r="G6215">
        <v>31094834708.234798</v>
      </c>
      <c r="H6215">
        <v>525154259.38329899</v>
      </c>
      <c r="I6215">
        <v>1354174.77988152</v>
      </c>
      <c r="J6215">
        <v>1481973.01268005</v>
      </c>
      <c r="K6215">
        <v>387.80389886543702</v>
      </c>
      <c r="L6215">
        <v>84047.423969511903</v>
      </c>
      <c r="M6215">
        <v>430445.79376369598</v>
      </c>
      <c r="Y6215" s="15">
        <f t="shared" si="621"/>
        <v>1</v>
      </c>
      <c r="Z6215" s="15">
        <f t="shared" si="622"/>
        <v>1</v>
      </c>
      <c r="AD6215" s="15">
        <f t="shared" si="619"/>
        <v>1</v>
      </c>
      <c r="AE6215" s="15">
        <f t="shared" si="620"/>
        <v>1</v>
      </c>
      <c r="AI6215" t="str">
        <f t="shared" si="617"/>
        <v/>
      </c>
      <c r="AJ6215" t="str">
        <f t="shared" si="618"/>
        <v/>
      </c>
      <c r="AL6215">
        <f t="shared" si="623"/>
        <v>0</v>
      </c>
    </row>
    <row r="6216" spans="1:38" x14ac:dyDescent="0.3">
      <c r="A6216">
        <v>6215</v>
      </c>
      <c r="B6216" t="s">
        <v>32</v>
      </c>
      <c r="C6216" t="s">
        <v>24</v>
      </c>
      <c r="D6216">
        <v>215</v>
      </c>
      <c r="E6216">
        <v>14371189895.813299</v>
      </c>
      <c r="F6216">
        <v>91381209.256037101</v>
      </c>
      <c r="G6216">
        <v>31060599592.151501</v>
      </c>
      <c r="H6216">
        <v>661822359.81828296</v>
      </c>
      <c r="I6216">
        <v>1047811.45041157</v>
      </c>
      <c r="J6216">
        <v>1125986.84593964</v>
      </c>
      <c r="K6216">
        <v>631.62352306641003</v>
      </c>
      <c r="L6216">
        <v>-552858.57927947002</v>
      </c>
      <c r="M6216">
        <v>-116312.207545549</v>
      </c>
      <c r="Y6216" s="15">
        <f t="shared" si="621"/>
        <v>0</v>
      </c>
      <c r="Z6216" s="15">
        <f t="shared" si="622"/>
        <v>0</v>
      </c>
      <c r="AD6216" s="15">
        <f t="shared" si="619"/>
        <v>0</v>
      </c>
      <c r="AE6216" s="15">
        <f t="shared" si="620"/>
        <v>0</v>
      </c>
      <c r="AI6216" t="str">
        <f t="shared" si="617"/>
        <v/>
      </c>
      <c r="AJ6216" t="str">
        <f t="shared" si="618"/>
        <v/>
      </c>
      <c r="AL6216">
        <f t="shared" si="623"/>
        <v>0</v>
      </c>
    </row>
    <row r="6217" spans="1:38" x14ac:dyDescent="0.3">
      <c r="A6217">
        <v>6216</v>
      </c>
      <c r="B6217" t="s">
        <v>32</v>
      </c>
      <c r="C6217" t="s">
        <v>24</v>
      </c>
      <c r="D6217">
        <v>216</v>
      </c>
      <c r="E6217">
        <v>14611604303.549999</v>
      </c>
      <c r="F6217">
        <v>90517297.694023207</v>
      </c>
      <c r="G6217">
        <v>31094375835.214699</v>
      </c>
      <c r="H6217">
        <v>304535981.498779</v>
      </c>
      <c r="I6217">
        <v>1115966.1705827401</v>
      </c>
      <c r="J6217">
        <v>1221709.51918793</v>
      </c>
      <c r="K6217">
        <v>272.88997599251098</v>
      </c>
      <c r="L6217">
        <v>379421.67141912202</v>
      </c>
      <c r="M6217">
        <v>580297.44391829101</v>
      </c>
      <c r="Y6217" s="15">
        <f t="shared" si="621"/>
        <v>1</v>
      </c>
      <c r="Z6217" s="15">
        <f t="shared" si="622"/>
        <v>1</v>
      </c>
      <c r="AD6217" s="15">
        <f t="shared" si="619"/>
        <v>1</v>
      </c>
      <c r="AE6217" s="15">
        <f t="shared" si="620"/>
        <v>1</v>
      </c>
      <c r="AI6217" t="str">
        <f t="shared" si="617"/>
        <v/>
      </c>
      <c r="AJ6217" t="str">
        <f t="shared" si="618"/>
        <v/>
      </c>
      <c r="AL6217">
        <f t="shared" si="623"/>
        <v>0</v>
      </c>
    </row>
    <row r="6218" spans="1:38" x14ac:dyDescent="0.3">
      <c r="A6218">
        <v>6217</v>
      </c>
      <c r="B6218" t="s">
        <v>32</v>
      </c>
      <c r="C6218" t="s">
        <v>24</v>
      </c>
      <c r="D6218">
        <v>217</v>
      </c>
      <c r="E6218">
        <v>26557400722.119801</v>
      </c>
      <c r="F6218">
        <v>91032417.919769704</v>
      </c>
      <c r="G6218">
        <v>31095142166.022598</v>
      </c>
      <c r="H6218">
        <v>492450094.48295599</v>
      </c>
      <c r="I6218">
        <v>959262.10733723606</v>
      </c>
      <c r="J6218">
        <v>1055492.0323143001</v>
      </c>
      <c r="K6218">
        <v>513.36343916463204</v>
      </c>
      <c r="L6218">
        <v>-231767.623924518</v>
      </c>
      <c r="M6218">
        <v>93058.666419596397</v>
      </c>
      <c r="Y6218" s="15">
        <f t="shared" si="621"/>
        <v>0</v>
      </c>
      <c r="Z6218" s="15">
        <f t="shared" si="622"/>
        <v>1</v>
      </c>
      <c r="AD6218" s="15">
        <f t="shared" si="619"/>
        <v>0</v>
      </c>
      <c r="AE6218" s="15">
        <f t="shared" si="620"/>
        <v>1</v>
      </c>
      <c r="AI6218" t="str">
        <f t="shared" si="617"/>
        <v/>
      </c>
      <c r="AJ6218" t="str">
        <f t="shared" si="618"/>
        <v/>
      </c>
      <c r="AL6218">
        <f t="shared" si="623"/>
        <v>0</v>
      </c>
    </row>
    <row r="6219" spans="1:38" x14ac:dyDescent="0.3">
      <c r="A6219">
        <v>6218</v>
      </c>
      <c r="B6219" t="s">
        <v>32</v>
      </c>
      <c r="C6219" t="s">
        <v>24</v>
      </c>
      <c r="D6219">
        <v>218</v>
      </c>
      <c r="E6219">
        <v>17054240064.8277</v>
      </c>
      <c r="F6219">
        <v>89202628.530134797</v>
      </c>
      <c r="G6219">
        <v>31095063456.854401</v>
      </c>
      <c r="H6219">
        <v>530977514.78492397</v>
      </c>
      <c r="I6219">
        <v>1081752.1804639001</v>
      </c>
      <c r="J6219">
        <v>1191545.7994003301</v>
      </c>
      <c r="K6219">
        <v>490.84949804050399</v>
      </c>
      <c r="L6219">
        <v>-202459.18191652201</v>
      </c>
      <c r="M6219">
        <v>147780.28055086499</v>
      </c>
      <c r="Y6219" s="15">
        <f t="shared" si="621"/>
        <v>0</v>
      </c>
      <c r="Z6219" s="15">
        <f t="shared" si="622"/>
        <v>1</v>
      </c>
      <c r="AD6219" s="15">
        <f t="shared" si="619"/>
        <v>0</v>
      </c>
      <c r="AE6219" s="15">
        <f t="shared" si="620"/>
        <v>1</v>
      </c>
      <c r="AI6219" t="str">
        <f t="shared" ref="AI6219:AI6282" si="624">IF(Y6219&lt;&gt;AD6219,"ERROR!","")</f>
        <v/>
      </c>
      <c r="AJ6219" t="str">
        <f t="shared" ref="AJ6219:AJ6282" si="625">IF(Z6219&lt;&gt;AE6219,"ERROR!","")</f>
        <v/>
      </c>
      <c r="AL6219">
        <f t="shared" si="623"/>
        <v>0</v>
      </c>
    </row>
    <row r="6220" spans="1:38" x14ac:dyDescent="0.3">
      <c r="A6220">
        <v>6219</v>
      </c>
      <c r="B6220" t="s">
        <v>32</v>
      </c>
      <c r="C6220" t="s">
        <v>24</v>
      </c>
      <c r="D6220">
        <v>219</v>
      </c>
      <c r="E6220">
        <v>14704418133.8552</v>
      </c>
      <c r="F6220">
        <v>90258974.864747807</v>
      </c>
      <c r="G6220">
        <v>31095100639.352901</v>
      </c>
      <c r="H6220">
        <v>507215857.33429903</v>
      </c>
      <c r="I6220">
        <v>953804.59634013497</v>
      </c>
      <c r="J6220">
        <v>1049052.27489853</v>
      </c>
      <c r="K6220">
        <v>531.78172896267097</v>
      </c>
      <c r="L6220">
        <v>-272937.30709446699</v>
      </c>
      <c r="M6220">
        <v>61628.666569515197</v>
      </c>
      <c r="Y6220" s="15">
        <f t="shared" si="621"/>
        <v>0</v>
      </c>
      <c r="Z6220" s="15">
        <f t="shared" si="622"/>
        <v>1</v>
      </c>
      <c r="AD6220" s="15">
        <f t="shared" si="619"/>
        <v>0</v>
      </c>
      <c r="AE6220" s="15">
        <f t="shared" si="620"/>
        <v>1</v>
      </c>
      <c r="AI6220" t="str">
        <f t="shared" si="624"/>
        <v/>
      </c>
      <c r="AJ6220" t="str">
        <f t="shared" si="625"/>
        <v/>
      </c>
      <c r="AL6220">
        <f t="shared" si="623"/>
        <v>0</v>
      </c>
    </row>
    <row r="6221" spans="1:38" x14ac:dyDescent="0.3">
      <c r="A6221">
        <v>6220</v>
      </c>
      <c r="B6221" t="s">
        <v>32</v>
      </c>
      <c r="C6221" t="s">
        <v>24</v>
      </c>
      <c r="D6221">
        <v>220</v>
      </c>
      <c r="E6221">
        <v>14128023797.6931</v>
      </c>
      <c r="F6221">
        <v>88451208.289018303</v>
      </c>
      <c r="G6221">
        <v>31093966927.7244</v>
      </c>
      <c r="H6221">
        <v>519519979.93039101</v>
      </c>
      <c r="I6221">
        <v>1017644.92648347</v>
      </c>
      <c r="J6221">
        <v>1143807.70304489</v>
      </c>
      <c r="K6221">
        <v>510.51203264543699</v>
      </c>
      <c r="L6221">
        <v>-238855.47632643001</v>
      </c>
      <c r="M6221">
        <v>103826.451712633</v>
      </c>
      <c r="Y6221" s="15">
        <f t="shared" si="621"/>
        <v>0</v>
      </c>
      <c r="Z6221" s="15">
        <f t="shared" si="622"/>
        <v>1</v>
      </c>
      <c r="AD6221" s="15">
        <f t="shared" si="619"/>
        <v>0</v>
      </c>
      <c r="AE6221" s="15">
        <f t="shared" si="620"/>
        <v>1</v>
      </c>
      <c r="AI6221" t="str">
        <f t="shared" si="624"/>
        <v/>
      </c>
      <c r="AJ6221" t="str">
        <f t="shared" si="625"/>
        <v/>
      </c>
      <c r="AL6221">
        <f t="shared" si="623"/>
        <v>0</v>
      </c>
    </row>
    <row r="6222" spans="1:38" x14ac:dyDescent="0.3">
      <c r="A6222">
        <v>6221</v>
      </c>
      <c r="B6222" t="s">
        <v>32</v>
      </c>
      <c r="C6222" t="s">
        <v>24</v>
      </c>
      <c r="D6222">
        <v>221</v>
      </c>
      <c r="E6222">
        <v>16593632446.989</v>
      </c>
      <c r="F6222">
        <v>87922600.792796701</v>
      </c>
      <c r="G6222">
        <v>31096055606.646702</v>
      </c>
      <c r="H6222">
        <v>246844528.59233499</v>
      </c>
      <c r="I6222">
        <v>1073557.38368261</v>
      </c>
      <c r="J6222">
        <v>1196943.50352097</v>
      </c>
      <c r="K6222">
        <v>229.93137800010999</v>
      </c>
      <c r="L6222">
        <v>476544.253120729</v>
      </c>
      <c r="M6222">
        <v>639366.01600124198</v>
      </c>
      <c r="Y6222" s="15">
        <f t="shared" si="621"/>
        <v>1</v>
      </c>
      <c r="Z6222" s="15">
        <f t="shared" si="622"/>
        <v>1</v>
      </c>
      <c r="AD6222" s="15">
        <f t="shared" si="619"/>
        <v>1</v>
      </c>
      <c r="AE6222" s="15">
        <f t="shared" si="620"/>
        <v>1</v>
      </c>
      <c r="AI6222" t="str">
        <f t="shared" si="624"/>
        <v/>
      </c>
      <c r="AJ6222" t="str">
        <f t="shared" si="625"/>
        <v/>
      </c>
      <c r="AL6222">
        <f t="shared" si="623"/>
        <v>0</v>
      </c>
    </row>
    <row r="6223" spans="1:38" x14ac:dyDescent="0.3">
      <c r="A6223">
        <v>6222</v>
      </c>
      <c r="B6223" t="s">
        <v>32</v>
      </c>
      <c r="C6223" t="s">
        <v>24</v>
      </c>
      <c r="D6223">
        <v>222</v>
      </c>
      <c r="E6223">
        <v>21297443220.511299</v>
      </c>
      <c r="F6223">
        <v>91211444.417519003</v>
      </c>
      <c r="G6223">
        <v>31087927796.0457</v>
      </c>
      <c r="H6223">
        <v>457684064.86544001</v>
      </c>
      <c r="I6223">
        <v>946408.91726563894</v>
      </c>
      <c r="J6223">
        <v>1021563.56476974</v>
      </c>
      <c r="K6223">
        <v>483.60075282022899</v>
      </c>
      <c r="L6223">
        <v>-160536.405492016</v>
      </c>
      <c r="M6223">
        <v>141357.77344188999</v>
      </c>
      <c r="Y6223" s="15">
        <f t="shared" si="621"/>
        <v>0</v>
      </c>
      <c r="Z6223" s="15">
        <f t="shared" si="622"/>
        <v>1</v>
      </c>
      <c r="AD6223" s="15">
        <f t="shared" si="619"/>
        <v>0</v>
      </c>
      <c r="AE6223" s="15">
        <f t="shared" si="620"/>
        <v>1</v>
      </c>
      <c r="AI6223" t="str">
        <f t="shared" si="624"/>
        <v/>
      </c>
      <c r="AJ6223" t="str">
        <f t="shared" si="625"/>
        <v/>
      </c>
      <c r="AL6223">
        <f t="shared" si="623"/>
        <v>0</v>
      </c>
    </row>
    <row r="6224" spans="1:38" x14ac:dyDescent="0.3">
      <c r="A6224">
        <v>6223</v>
      </c>
      <c r="B6224" t="s">
        <v>32</v>
      </c>
      <c r="C6224" t="s">
        <v>24</v>
      </c>
      <c r="D6224">
        <v>223</v>
      </c>
      <c r="E6224">
        <v>23997616473.720501</v>
      </c>
      <c r="F6224">
        <v>92357520.834842101</v>
      </c>
      <c r="G6224">
        <v>31072020444.193401</v>
      </c>
      <c r="H6224">
        <v>361848815.54413199</v>
      </c>
      <c r="I6224">
        <v>1102697.1019760501</v>
      </c>
      <c r="J6224">
        <v>1200764.32831955</v>
      </c>
      <c r="K6224">
        <v>328.14887687261802</v>
      </c>
      <c r="L6224">
        <v>227536.954047949</v>
      </c>
      <c r="M6224">
        <v>466216.99439197697</v>
      </c>
      <c r="Y6224" s="15">
        <f t="shared" si="621"/>
        <v>1</v>
      </c>
      <c r="Z6224" s="15">
        <f t="shared" si="622"/>
        <v>1</v>
      </c>
      <c r="AD6224" s="15">
        <f t="shared" si="619"/>
        <v>1</v>
      </c>
      <c r="AE6224" s="15">
        <f t="shared" si="620"/>
        <v>1</v>
      </c>
      <c r="AI6224" t="str">
        <f t="shared" si="624"/>
        <v/>
      </c>
      <c r="AJ6224" t="str">
        <f t="shared" si="625"/>
        <v/>
      </c>
      <c r="AL6224">
        <f t="shared" si="623"/>
        <v>0</v>
      </c>
    </row>
    <row r="6225" spans="1:38" x14ac:dyDescent="0.3">
      <c r="A6225">
        <v>6224</v>
      </c>
      <c r="B6225" t="s">
        <v>32</v>
      </c>
      <c r="C6225" t="s">
        <v>24</v>
      </c>
      <c r="D6225">
        <v>224</v>
      </c>
      <c r="E6225">
        <v>19762130266.469002</v>
      </c>
      <c r="F6225">
        <v>88379242.292463094</v>
      </c>
      <c r="G6225">
        <v>31095143148.48</v>
      </c>
      <c r="H6225">
        <v>533846022.04762298</v>
      </c>
      <c r="I6225">
        <v>1110164.4270975101</v>
      </c>
      <c r="J6225">
        <v>1214322.45310593</v>
      </c>
      <c r="K6225">
        <v>480.871129552713</v>
      </c>
      <c r="L6225">
        <v>-180984.648307005</v>
      </c>
      <c r="M6225">
        <v>171146.91771240899</v>
      </c>
      <c r="Y6225" s="15">
        <f t="shared" si="621"/>
        <v>0</v>
      </c>
      <c r="Z6225" s="15">
        <f t="shared" si="622"/>
        <v>1</v>
      </c>
      <c r="AD6225" s="15">
        <f t="shared" si="619"/>
        <v>0</v>
      </c>
      <c r="AE6225" s="15">
        <f t="shared" si="620"/>
        <v>1</v>
      </c>
      <c r="AI6225" t="str">
        <f t="shared" si="624"/>
        <v/>
      </c>
      <c r="AJ6225" t="str">
        <f t="shared" si="625"/>
        <v/>
      </c>
      <c r="AL6225">
        <f t="shared" si="623"/>
        <v>0</v>
      </c>
    </row>
    <row r="6226" spans="1:38" x14ac:dyDescent="0.3">
      <c r="A6226">
        <v>6225</v>
      </c>
      <c r="B6226" t="s">
        <v>32</v>
      </c>
      <c r="C6226" t="s">
        <v>24</v>
      </c>
      <c r="D6226">
        <v>225</v>
      </c>
      <c r="E6226">
        <v>21909972501.198601</v>
      </c>
      <c r="F6226">
        <v>91629960.616306499</v>
      </c>
      <c r="G6226">
        <v>31079432709.979198</v>
      </c>
      <c r="H6226">
        <v>628483200.58913398</v>
      </c>
      <c r="I6226">
        <v>1048789.06775282</v>
      </c>
      <c r="J6226">
        <v>1134838.19138718</v>
      </c>
      <c r="K6226">
        <v>599.24652145330504</v>
      </c>
      <c r="L6226">
        <v>-471247.55298563</v>
      </c>
      <c r="M6226">
        <v>-56692.110966051499</v>
      </c>
      <c r="Y6226" s="15">
        <f t="shared" si="621"/>
        <v>0</v>
      </c>
      <c r="Z6226" s="15">
        <f t="shared" si="622"/>
        <v>0</v>
      </c>
      <c r="AD6226" s="15">
        <f t="shared" si="619"/>
        <v>0</v>
      </c>
      <c r="AE6226" s="15">
        <f t="shared" si="620"/>
        <v>0</v>
      </c>
      <c r="AI6226" t="str">
        <f t="shared" si="624"/>
        <v/>
      </c>
      <c r="AJ6226" t="str">
        <f t="shared" si="625"/>
        <v/>
      </c>
      <c r="AL6226">
        <f t="shared" si="623"/>
        <v>0</v>
      </c>
    </row>
    <row r="6227" spans="1:38" x14ac:dyDescent="0.3">
      <c r="A6227">
        <v>6226</v>
      </c>
      <c r="B6227" t="s">
        <v>32</v>
      </c>
      <c r="C6227" t="s">
        <v>24</v>
      </c>
      <c r="D6227">
        <v>226</v>
      </c>
      <c r="E6227">
        <v>17938608100.494801</v>
      </c>
      <c r="F6227">
        <v>88641898.144347697</v>
      </c>
      <c r="G6227">
        <v>31094400596.075901</v>
      </c>
      <c r="H6227">
        <v>570168679.94475603</v>
      </c>
      <c r="I6227">
        <v>1154810.6445480301</v>
      </c>
      <c r="J6227">
        <v>1268880.55526733</v>
      </c>
      <c r="K6227">
        <v>493.73348144700299</v>
      </c>
      <c r="L6227">
        <v>-224187.668695214</v>
      </c>
      <c r="M6227">
        <v>151902.780371125</v>
      </c>
      <c r="Y6227" s="15">
        <f t="shared" si="621"/>
        <v>0</v>
      </c>
      <c r="Z6227" s="15">
        <f t="shared" si="622"/>
        <v>1</v>
      </c>
      <c r="AD6227" s="15">
        <f t="shared" si="619"/>
        <v>0</v>
      </c>
      <c r="AE6227" s="15">
        <f t="shared" si="620"/>
        <v>1</v>
      </c>
      <c r="AI6227" t="str">
        <f t="shared" si="624"/>
        <v/>
      </c>
      <c r="AJ6227" t="str">
        <f t="shared" si="625"/>
        <v/>
      </c>
      <c r="AL6227">
        <f t="shared" si="623"/>
        <v>0</v>
      </c>
    </row>
    <row r="6228" spans="1:38" x14ac:dyDescent="0.3">
      <c r="A6228">
        <v>6227</v>
      </c>
      <c r="B6228" t="s">
        <v>32</v>
      </c>
      <c r="C6228" t="s">
        <v>24</v>
      </c>
      <c r="D6228">
        <v>227</v>
      </c>
      <c r="E6228">
        <v>16563490136.0331</v>
      </c>
      <c r="F6228">
        <v>91133216.487593904</v>
      </c>
      <c r="G6228">
        <v>31100597561.792702</v>
      </c>
      <c r="H6228">
        <v>427075583.48221201</v>
      </c>
      <c r="I6228">
        <v>1275756.4256573501</v>
      </c>
      <c r="J6228">
        <v>1446870.01008606</v>
      </c>
      <c r="K6228">
        <v>334.76263563568301</v>
      </c>
      <c r="L6228">
        <v>242840.15023792701</v>
      </c>
      <c r="M6228">
        <v>524544.58898867795</v>
      </c>
      <c r="Y6228" s="15">
        <f t="shared" si="621"/>
        <v>1</v>
      </c>
      <c r="Z6228" s="15">
        <f t="shared" si="622"/>
        <v>1</v>
      </c>
      <c r="AD6228" s="15">
        <f t="shared" si="619"/>
        <v>1</v>
      </c>
      <c r="AE6228" s="15">
        <f t="shared" si="620"/>
        <v>1</v>
      </c>
      <c r="AI6228" t="str">
        <f t="shared" si="624"/>
        <v/>
      </c>
      <c r="AJ6228" t="str">
        <f t="shared" si="625"/>
        <v/>
      </c>
      <c r="AL6228">
        <f t="shared" si="623"/>
        <v>0</v>
      </c>
    </row>
    <row r="6229" spans="1:38" x14ac:dyDescent="0.3">
      <c r="A6229">
        <v>6228</v>
      </c>
      <c r="B6229" t="s">
        <v>32</v>
      </c>
      <c r="C6229" t="s">
        <v>24</v>
      </c>
      <c r="D6229">
        <v>228</v>
      </c>
      <c r="E6229">
        <v>16062517590.316799</v>
      </c>
      <c r="F6229">
        <v>89327920.557257295</v>
      </c>
      <c r="G6229">
        <v>31091660796.312901</v>
      </c>
      <c r="H6229">
        <v>361286073.24347901</v>
      </c>
      <c r="I6229">
        <v>962853.08092404902</v>
      </c>
      <c r="J6229">
        <v>1056120.04423523</v>
      </c>
      <c r="K6229">
        <v>375.22450766502499</v>
      </c>
      <c r="L6229">
        <v>89053.970020053996</v>
      </c>
      <c r="M6229">
        <v>327362.81844841602</v>
      </c>
      <c r="Y6229" s="15">
        <f t="shared" si="621"/>
        <v>1</v>
      </c>
      <c r="Z6229" s="15">
        <f t="shared" si="622"/>
        <v>1</v>
      </c>
      <c r="AD6229" s="15">
        <f t="shared" si="619"/>
        <v>1</v>
      </c>
      <c r="AE6229" s="15">
        <f t="shared" si="620"/>
        <v>1</v>
      </c>
      <c r="AI6229" t="str">
        <f t="shared" si="624"/>
        <v/>
      </c>
      <c r="AJ6229" t="str">
        <f t="shared" si="625"/>
        <v/>
      </c>
      <c r="AL6229">
        <f t="shared" si="623"/>
        <v>0</v>
      </c>
    </row>
    <row r="6230" spans="1:38" x14ac:dyDescent="0.3">
      <c r="A6230">
        <v>6229</v>
      </c>
      <c r="B6230" t="s">
        <v>32</v>
      </c>
      <c r="C6230" t="s">
        <v>24</v>
      </c>
      <c r="D6230">
        <v>229</v>
      </c>
      <c r="E6230">
        <v>13645063247.040199</v>
      </c>
      <c r="F6230">
        <v>89916874.322867006</v>
      </c>
      <c r="G6230">
        <v>31090819904.165699</v>
      </c>
      <c r="H6230">
        <v>571424299.03962696</v>
      </c>
      <c r="I6230">
        <v>973875.73055663705</v>
      </c>
      <c r="J6230">
        <v>1078881.16396332</v>
      </c>
      <c r="K6230">
        <v>586.75278694235305</v>
      </c>
      <c r="L6230">
        <v>-408159.39736059197</v>
      </c>
      <c r="M6230">
        <v>-31240.7261104389</v>
      </c>
      <c r="Y6230" s="15">
        <f t="shared" si="621"/>
        <v>0</v>
      </c>
      <c r="Z6230" s="15">
        <f t="shared" si="622"/>
        <v>0</v>
      </c>
      <c r="AD6230" s="15">
        <f t="shared" si="619"/>
        <v>0</v>
      </c>
      <c r="AE6230" s="15">
        <f t="shared" si="620"/>
        <v>0</v>
      </c>
      <c r="AI6230" t="str">
        <f t="shared" si="624"/>
        <v/>
      </c>
      <c r="AJ6230" t="str">
        <f t="shared" si="625"/>
        <v/>
      </c>
      <c r="AL6230">
        <f t="shared" si="623"/>
        <v>0</v>
      </c>
    </row>
    <row r="6231" spans="1:38" x14ac:dyDescent="0.3">
      <c r="A6231">
        <v>6230</v>
      </c>
      <c r="B6231" t="s">
        <v>32</v>
      </c>
      <c r="C6231" t="s">
        <v>24</v>
      </c>
      <c r="D6231">
        <v>230</v>
      </c>
      <c r="E6231">
        <v>16230629343.500401</v>
      </c>
      <c r="F6231">
        <v>89541551.643808603</v>
      </c>
      <c r="G6231">
        <v>31091476868.171501</v>
      </c>
      <c r="H6231">
        <v>324406465.47968102</v>
      </c>
      <c r="I6231">
        <v>965089.01840190601</v>
      </c>
      <c r="J6231">
        <v>1078277.51174164</v>
      </c>
      <c r="K6231">
        <v>336.14149502692197</v>
      </c>
      <c r="L6231">
        <v>180486.172898313</v>
      </c>
      <c r="M6231">
        <v>394468.76712656597</v>
      </c>
      <c r="Y6231" s="15">
        <f t="shared" si="621"/>
        <v>1</v>
      </c>
      <c r="Z6231" s="15">
        <f t="shared" si="622"/>
        <v>1</v>
      </c>
      <c r="AD6231" s="15">
        <f t="shared" si="619"/>
        <v>1</v>
      </c>
      <c r="AE6231" s="15">
        <f t="shared" si="620"/>
        <v>1</v>
      </c>
      <c r="AI6231" t="str">
        <f t="shared" si="624"/>
        <v/>
      </c>
      <c r="AJ6231" t="str">
        <f t="shared" si="625"/>
        <v/>
      </c>
      <c r="AL6231">
        <f t="shared" si="623"/>
        <v>0</v>
      </c>
    </row>
    <row r="6232" spans="1:38" x14ac:dyDescent="0.3">
      <c r="A6232">
        <v>6231</v>
      </c>
      <c r="B6232" t="s">
        <v>32</v>
      </c>
      <c r="C6232" t="s">
        <v>24</v>
      </c>
      <c r="D6232">
        <v>231</v>
      </c>
      <c r="E6232">
        <v>15338148099.8162</v>
      </c>
      <c r="F6232">
        <v>89162349.784328207</v>
      </c>
      <c r="G6232">
        <v>31100502733.269699</v>
      </c>
      <c r="H6232">
        <v>423963523.584831</v>
      </c>
      <c r="I6232">
        <v>1280216.01271583</v>
      </c>
      <c r="J6232">
        <v>1432066.01660919</v>
      </c>
      <c r="K6232">
        <v>331.16561531318598</v>
      </c>
      <c r="L6232">
        <v>254826.50174376101</v>
      </c>
      <c r="M6232">
        <v>534478.18655432505</v>
      </c>
      <c r="Y6232" s="15">
        <f t="shared" si="621"/>
        <v>1</v>
      </c>
      <c r="Z6232" s="15">
        <f t="shared" si="622"/>
        <v>1</v>
      </c>
      <c r="AD6232" s="15">
        <f t="shared" si="619"/>
        <v>1</v>
      </c>
      <c r="AE6232" s="15">
        <f t="shared" si="620"/>
        <v>1</v>
      </c>
      <c r="AI6232" t="str">
        <f t="shared" si="624"/>
        <v/>
      </c>
      <c r="AJ6232" t="str">
        <f t="shared" si="625"/>
        <v/>
      </c>
      <c r="AL6232">
        <f t="shared" si="623"/>
        <v>0</v>
      </c>
    </row>
    <row r="6233" spans="1:38" x14ac:dyDescent="0.3">
      <c r="A6233">
        <v>6232</v>
      </c>
      <c r="B6233" t="s">
        <v>32</v>
      </c>
      <c r="C6233" t="s">
        <v>24</v>
      </c>
      <c r="D6233">
        <v>232</v>
      </c>
      <c r="E6233">
        <v>18319458374.467098</v>
      </c>
      <c r="F6233">
        <v>90067474.123487294</v>
      </c>
      <c r="G6233">
        <v>31086493939.9156</v>
      </c>
      <c r="H6233">
        <v>389764001.15298498</v>
      </c>
      <c r="I6233">
        <v>961130.37326087104</v>
      </c>
      <c r="J6233">
        <v>1055770.32241058</v>
      </c>
      <c r="K6233">
        <v>405.52667150723198</v>
      </c>
      <c r="L6233">
        <v>18455.128094859901</v>
      </c>
      <c r="M6233">
        <v>275548.37677649898</v>
      </c>
      <c r="Y6233" s="15">
        <f t="shared" si="621"/>
        <v>1</v>
      </c>
      <c r="Z6233" s="15">
        <f t="shared" si="622"/>
        <v>1</v>
      </c>
      <c r="AD6233" s="15">
        <f t="shared" si="619"/>
        <v>1</v>
      </c>
      <c r="AE6233" s="15">
        <f t="shared" si="620"/>
        <v>1</v>
      </c>
      <c r="AI6233" t="str">
        <f t="shared" si="624"/>
        <v/>
      </c>
      <c r="AJ6233" t="str">
        <f t="shared" si="625"/>
        <v/>
      </c>
      <c r="AL6233">
        <f t="shared" si="623"/>
        <v>0</v>
      </c>
    </row>
    <row r="6234" spans="1:38" x14ac:dyDescent="0.3">
      <c r="A6234">
        <v>6233</v>
      </c>
      <c r="B6234" t="s">
        <v>32</v>
      </c>
      <c r="C6234" t="s">
        <v>24</v>
      </c>
      <c r="D6234">
        <v>233</v>
      </c>
      <c r="E6234">
        <v>27118020074.9664</v>
      </c>
      <c r="F6234">
        <v>87233840.507480204</v>
      </c>
      <c r="G6234">
        <v>31093567458.2654</v>
      </c>
      <c r="H6234">
        <v>481193486.367939</v>
      </c>
      <c r="I6234">
        <v>982526.55940339004</v>
      </c>
      <c r="J6234">
        <v>1089781.39878082</v>
      </c>
      <c r="K6234">
        <v>489.7511235321</v>
      </c>
      <c r="L6234">
        <v>-181278.169592452</v>
      </c>
      <c r="M6234">
        <v>136123.120133686</v>
      </c>
      <c r="Y6234" s="15">
        <f t="shared" si="621"/>
        <v>0</v>
      </c>
      <c r="Z6234" s="15">
        <f t="shared" si="622"/>
        <v>1</v>
      </c>
      <c r="AD6234" s="15">
        <f t="shared" si="619"/>
        <v>0</v>
      </c>
      <c r="AE6234" s="15">
        <f t="shared" si="620"/>
        <v>1</v>
      </c>
      <c r="AI6234" t="str">
        <f t="shared" si="624"/>
        <v/>
      </c>
      <c r="AJ6234" t="str">
        <f t="shared" si="625"/>
        <v/>
      </c>
      <c r="AL6234">
        <f t="shared" si="623"/>
        <v>0</v>
      </c>
    </row>
    <row r="6235" spans="1:38" x14ac:dyDescent="0.3">
      <c r="A6235">
        <v>6234</v>
      </c>
      <c r="B6235" t="s">
        <v>32</v>
      </c>
      <c r="C6235" t="s">
        <v>24</v>
      </c>
      <c r="D6235">
        <v>234</v>
      </c>
      <c r="E6235">
        <v>18028634884.349499</v>
      </c>
      <c r="F6235">
        <v>88500873.280700803</v>
      </c>
      <c r="G6235">
        <v>31076301763.929901</v>
      </c>
      <c r="H6235">
        <v>353135163.68244898</v>
      </c>
      <c r="I6235">
        <v>1096246.0018875699</v>
      </c>
      <c r="J6235">
        <v>1168172.9911499</v>
      </c>
      <c r="K6235">
        <v>322.13131274768801</v>
      </c>
      <c r="L6235">
        <v>242160.51421722901</v>
      </c>
      <c r="M6235">
        <v>475092.91994550498</v>
      </c>
      <c r="Y6235" s="15">
        <f t="shared" si="621"/>
        <v>1</v>
      </c>
      <c r="Z6235" s="15">
        <f t="shared" si="622"/>
        <v>1</v>
      </c>
      <c r="AD6235" s="15">
        <f t="shared" si="619"/>
        <v>1</v>
      </c>
      <c r="AE6235" s="15">
        <f t="shared" si="620"/>
        <v>1</v>
      </c>
      <c r="AI6235" t="str">
        <f t="shared" si="624"/>
        <v/>
      </c>
      <c r="AJ6235" t="str">
        <f t="shared" si="625"/>
        <v/>
      </c>
      <c r="AL6235">
        <f t="shared" si="623"/>
        <v>0</v>
      </c>
    </row>
    <row r="6236" spans="1:38" x14ac:dyDescent="0.3">
      <c r="A6236">
        <v>6235</v>
      </c>
      <c r="B6236" t="s">
        <v>32</v>
      </c>
      <c r="C6236" t="s">
        <v>24</v>
      </c>
      <c r="D6236">
        <v>235</v>
      </c>
      <c r="E6236">
        <v>21333144803.903801</v>
      </c>
      <c r="F6236">
        <v>89042587.316119298</v>
      </c>
      <c r="G6236">
        <v>31080998029.141899</v>
      </c>
      <c r="H6236">
        <v>319452401.156322</v>
      </c>
      <c r="I6236">
        <v>1086379.5081817501</v>
      </c>
      <c r="J6236">
        <v>1150825.07814789</v>
      </c>
      <c r="K6236">
        <v>294.05230745836002</v>
      </c>
      <c r="L6236">
        <v>313758.46137371601</v>
      </c>
      <c r="M6236">
        <v>524473.29232136195</v>
      </c>
      <c r="Y6236" s="15">
        <f t="shared" si="621"/>
        <v>1</v>
      </c>
      <c r="Z6236" s="15">
        <f t="shared" si="622"/>
        <v>1</v>
      </c>
      <c r="AD6236" s="15">
        <f t="shared" si="619"/>
        <v>1</v>
      </c>
      <c r="AE6236" s="15">
        <f t="shared" si="620"/>
        <v>1</v>
      </c>
      <c r="AI6236" t="str">
        <f t="shared" si="624"/>
        <v/>
      </c>
      <c r="AJ6236" t="str">
        <f t="shared" si="625"/>
        <v/>
      </c>
      <c r="AL6236">
        <f t="shared" si="623"/>
        <v>0</v>
      </c>
    </row>
    <row r="6237" spans="1:38" x14ac:dyDescent="0.3">
      <c r="A6237">
        <v>6236</v>
      </c>
      <c r="B6237" t="s">
        <v>32</v>
      </c>
      <c r="C6237" t="s">
        <v>24</v>
      </c>
      <c r="D6237">
        <v>236</v>
      </c>
      <c r="E6237">
        <v>18840180907.8549</v>
      </c>
      <c r="F6237">
        <v>85977403.931325004</v>
      </c>
      <c r="G6237">
        <v>31080996680.313099</v>
      </c>
      <c r="H6237">
        <v>419341618.08400702</v>
      </c>
      <c r="I6237">
        <v>1107571.71069886</v>
      </c>
      <c r="J6237">
        <v>1168709.37894821</v>
      </c>
      <c r="K6237">
        <v>378.61351462237201</v>
      </c>
      <c r="L6237">
        <v>93360.645884551297</v>
      </c>
      <c r="M6237">
        <v>369963.66356118</v>
      </c>
      <c r="Y6237" s="15">
        <f t="shared" si="621"/>
        <v>1</v>
      </c>
      <c r="Z6237" s="15">
        <f t="shared" si="622"/>
        <v>1</v>
      </c>
      <c r="AD6237" s="15">
        <f t="shared" si="619"/>
        <v>1</v>
      </c>
      <c r="AE6237" s="15">
        <f t="shared" si="620"/>
        <v>1</v>
      </c>
      <c r="AI6237" t="str">
        <f t="shared" si="624"/>
        <v/>
      </c>
      <c r="AJ6237" t="str">
        <f t="shared" si="625"/>
        <v/>
      </c>
      <c r="AL6237">
        <f t="shared" si="623"/>
        <v>0</v>
      </c>
    </row>
    <row r="6238" spans="1:38" x14ac:dyDescent="0.3">
      <c r="A6238">
        <v>6237</v>
      </c>
      <c r="B6238" t="s">
        <v>32</v>
      </c>
      <c r="C6238" t="s">
        <v>24</v>
      </c>
      <c r="D6238">
        <v>237</v>
      </c>
      <c r="E6238">
        <v>16393433633.459</v>
      </c>
      <c r="F6238">
        <v>88877383.778099895</v>
      </c>
      <c r="G6238">
        <v>31094040979.9492</v>
      </c>
      <c r="H6238">
        <v>364092262.63353199</v>
      </c>
      <c r="I6238">
        <v>1066364.7306659999</v>
      </c>
      <c r="J6238">
        <v>1165436.04673767</v>
      </c>
      <c r="K6238">
        <v>341.433143992054</v>
      </c>
      <c r="L6238">
        <v>185778.62747070499</v>
      </c>
      <c r="M6238">
        <v>425938.47379669402</v>
      </c>
      <c r="Y6238" s="15">
        <f t="shared" si="621"/>
        <v>1</v>
      </c>
      <c r="Z6238" s="15">
        <f t="shared" si="622"/>
        <v>1</v>
      </c>
      <c r="AD6238" s="15">
        <f t="shared" si="619"/>
        <v>1</v>
      </c>
      <c r="AE6238" s="15">
        <f t="shared" si="620"/>
        <v>1</v>
      </c>
      <c r="AI6238" t="str">
        <f t="shared" si="624"/>
        <v/>
      </c>
      <c r="AJ6238" t="str">
        <f t="shared" si="625"/>
        <v/>
      </c>
      <c r="AL6238">
        <f t="shared" si="623"/>
        <v>0</v>
      </c>
    </row>
    <row r="6239" spans="1:38" x14ac:dyDescent="0.3">
      <c r="A6239">
        <v>6238</v>
      </c>
      <c r="B6239" t="s">
        <v>32</v>
      </c>
      <c r="C6239" t="s">
        <v>24</v>
      </c>
      <c r="D6239">
        <v>238</v>
      </c>
      <c r="E6239">
        <v>14279447617.7127</v>
      </c>
      <c r="F6239">
        <v>88657591.595120206</v>
      </c>
      <c r="G6239">
        <v>31093979948.682899</v>
      </c>
      <c r="H6239">
        <v>634162596.10897601</v>
      </c>
      <c r="I6239">
        <v>1280511.44529241</v>
      </c>
      <c r="J6239">
        <v>1430785.6822395299</v>
      </c>
      <c r="K6239">
        <v>495.24164617221498</v>
      </c>
      <c r="L6239">
        <v>-253261.245345323</v>
      </c>
      <c r="M6239">
        <v>165040.39755587699</v>
      </c>
      <c r="Y6239" s="15">
        <f t="shared" si="621"/>
        <v>0</v>
      </c>
      <c r="Z6239" s="15">
        <f t="shared" si="622"/>
        <v>1</v>
      </c>
      <c r="AD6239" s="15">
        <f t="shared" si="619"/>
        <v>0</v>
      </c>
      <c r="AE6239" s="15">
        <f t="shared" si="620"/>
        <v>1</v>
      </c>
      <c r="AI6239" t="str">
        <f t="shared" si="624"/>
        <v/>
      </c>
      <c r="AJ6239" t="str">
        <f t="shared" si="625"/>
        <v/>
      </c>
      <c r="AL6239">
        <f t="shared" si="623"/>
        <v>0</v>
      </c>
    </row>
    <row r="6240" spans="1:38" x14ac:dyDescent="0.3">
      <c r="A6240">
        <v>6239</v>
      </c>
      <c r="B6240" t="s">
        <v>32</v>
      </c>
      <c r="C6240" t="s">
        <v>24</v>
      </c>
      <c r="D6240">
        <v>239</v>
      </c>
      <c r="E6240">
        <v>14788508727.2805</v>
      </c>
      <c r="F6240">
        <v>92647741.794700995</v>
      </c>
      <c r="G6240">
        <v>31083596587.515999</v>
      </c>
      <c r="H6240">
        <v>308064464.131428</v>
      </c>
      <c r="I6240">
        <v>1356612.2553507099</v>
      </c>
      <c r="J6240">
        <v>1447943.5685463001</v>
      </c>
      <c r="K6240">
        <v>227.08365114377301</v>
      </c>
      <c r="L6240">
        <v>611533.84022523498</v>
      </c>
      <c r="M6240">
        <v>814737.04435036401</v>
      </c>
      <c r="Y6240" s="15">
        <f t="shared" si="621"/>
        <v>1</v>
      </c>
      <c r="Z6240" s="15">
        <f t="shared" si="622"/>
        <v>1</v>
      </c>
      <c r="AD6240" s="15">
        <f t="shared" si="619"/>
        <v>1</v>
      </c>
      <c r="AE6240" s="15">
        <f t="shared" si="620"/>
        <v>1</v>
      </c>
      <c r="AI6240" t="str">
        <f t="shared" si="624"/>
        <v/>
      </c>
      <c r="AJ6240" t="str">
        <f t="shared" si="625"/>
        <v/>
      </c>
      <c r="AL6240">
        <f t="shared" si="623"/>
        <v>0</v>
      </c>
    </row>
    <row r="6241" spans="1:38" x14ac:dyDescent="0.3">
      <c r="A6241">
        <v>6240</v>
      </c>
      <c r="B6241" t="s">
        <v>32</v>
      </c>
      <c r="C6241" t="s">
        <v>24</v>
      </c>
      <c r="D6241">
        <v>240</v>
      </c>
      <c r="E6241">
        <v>14457245955.9846</v>
      </c>
      <c r="F6241">
        <v>90403705.796013594</v>
      </c>
      <c r="G6241">
        <v>31074437846.094501</v>
      </c>
      <c r="H6241">
        <v>378781616.44726002</v>
      </c>
      <c r="I6241">
        <v>1162328.7390169101</v>
      </c>
      <c r="J6241">
        <v>1240049.7847785901</v>
      </c>
      <c r="K6241">
        <v>325.88165785837202</v>
      </c>
      <c r="L6241">
        <v>246215.26498509699</v>
      </c>
      <c r="M6241">
        <v>496064.39426649897</v>
      </c>
      <c r="Y6241" s="15">
        <f t="shared" si="621"/>
        <v>1</v>
      </c>
      <c r="Z6241" s="15">
        <f t="shared" si="622"/>
        <v>1</v>
      </c>
      <c r="AD6241" s="15">
        <f t="shared" si="619"/>
        <v>1</v>
      </c>
      <c r="AE6241" s="15">
        <f t="shared" si="620"/>
        <v>1</v>
      </c>
      <c r="AI6241" t="str">
        <f t="shared" si="624"/>
        <v/>
      </c>
      <c r="AJ6241" t="str">
        <f t="shared" si="625"/>
        <v/>
      </c>
      <c r="AL6241">
        <f t="shared" si="623"/>
        <v>0</v>
      </c>
    </row>
    <row r="6242" spans="1:38" x14ac:dyDescent="0.3">
      <c r="A6242">
        <v>6241</v>
      </c>
      <c r="B6242" t="s">
        <v>32</v>
      </c>
      <c r="C6242" t="s">
        <v>24</v>
      </c>
      <c r="D6242">
        <v>241</v>
      </c>
      <c r="E6242">
        <v>13116059295.384001</v>
      </c>
      <c r="F6242">
        <v>90782954.164953396</v>
      </c>
      <c r="G6242">
        <v>31095413266.9594</v>
      </c>
      <c r="H6242">
        <v>403913090.00891501</v>
      </c>
      <c r="I6242">
        <v>948391.13121846295</v>
      </c>
      <c r="J6242">
        <v>1041744.2321434</v>
      </c>
      <c r="K6242">
        <v>425.89294302022802</v>
      </c>
      <c r="L6242">
        <v>-28504.811001877399</v>
      </c>
      <c r="M6242">
        <v>237921.35505821501</v>
      </c>
      <c r="Y6242" s="15">
        <f t="shared" si="621"/>
        <v>0</v>
      </c>
      <c r="Z6242" s="15">
        <f t="shared" si="622"/>
        <v>1</v>
      </c>
      <c r="AD6242" s="15">
        <f t="shared" si="619"/>
        <v>0</v>
      </c>
      <c r="AE6242" s="15">
        <f t="shared" si="620"/>
        <v>1</v>
      </c>
      <c r="AI6242" t="str">
        <f t="shared" si="624"/>
        <v/>
      </c>
      <c r="AJ6242" t="str">
        <f t="shared" si="625"/>
        <v/>
      </c>
      <c r="AL6242">
        <f t="shared" si="623"/>
        <v>0</v>
      </c>
    </row>
    <row r="6243" spans="1:38" x14ac:dyDescent="0.3">
      <c r="A6243">
        <v>6242</v>
      </c>
      <c r="B6243" t="s">
        <v>32</v>
      </c>
      <c r="C6243" t="s">
        <v>24</v>
      </c>
      <c r="D6243">
        <v>242</v>
      </c>
      <c r="E6243">
        <v>14566305202.025299</v>
      </c>
      <c r="F6243">
        <v>90688475.563076198</v>
      </c>
      <c r="G6243">
        <v>31093841504.6003</v>
      </c>
      <c r="H6243">
        <v>382244607.33866501</v>
      </c>
      <c r="I6243">
        <v>979805.95299229003</v>
      </c>
      <c r="J6243">
        <v>1094928.2698135399</v>
      </c>
      <c r="K6243">
        <v>390.12276478960399</v>
      </c>
      <c r="L6243">
        <v>55316.959985137502</v>
      </c>
      <c r="M6243">
        <v>307450.32171436102</v>
      </c>
      <c r="Y6243" s="15">
        <f t="shared" si="621"/>
        <v>1</v>
      </c>
      <c r="Z6243" s="15">
        <f t="shared" si="622"/>
        <v>1</v>
      </c>
      <c r="AD6243" s="15">
        <f t="shared" si="619"/>
        <v>1</v>
      </c>
      <c r="AE6243" s="15">
        <f t="shared" si="620"/>
        <v>1</v>
      </c>
      <c r="AI6243" t="str">
        <f t="shared" si="624"/>
        <v/>
      </c>
      <c r="AJ6243" t="str">
        <f t="shared" si="625"/>
        <v/>
      </c>
      <c r="AL6243">
        <f t="shared" si="623"/>
        <v>0</v>
      </c>
    </row>
    <row r="6244" spans="1:38" x14ac:dyDescent="0.3">
      <c r="A6244">
        <v>6243</v>
      </c>
      <c r="B6244" t="s">
        <v>32</v>
      </c>
      <c r="C6244" t="s">
        <v>24</v>
      </c>
      <c r="D6244">
        <v>243</v>
      </c>
      <c r="E6244">
        <v>15085472238.368099</v>
      </c>
      <c r="F6244">
        <v>90973127.680707201</v>
      </c>
      <c r="G6244">
        <v>31094921530.794498</v>
      </c>
      <c r="H6244">
        <v>364895345.22744602</v>
      </c>
      <c r="I6244">
        <v>956983.33330602897</v>
      </c>
      <c r="J6244">
        <v>1052603.3005371101</v>
      </c>
      <c r="K6244">
        <v>381.297492367882</v>
      </c>
      <c r="L6244">
        <v>74454.910966673604</v>
      </c>
      <c r="M6244">
        <v>315144.48069558898</v>
      </c>
      <c r="Y6244" s="15">
        <f t="shared" si="621"/>
        <v>1</v>
      </c>
      <c r="Z6244" s="15">
        <f t="shared" si="622"/>
        <v>1</v>
      </c>
      <c r="AD6244" s="15">
        <f t="shared" si="619"/>
        <v>1</v>
      </c>
      <c r="AE6244" s="15">
        <f t="shared" si="620"/>
        <v>1</v>
      </c>
      <c r="AI6244" t="str">
        <f t="shared" si="624"/>
        <v/>
      </c>
      <c r="AJ6244" t="str">
        <f t="shared" si="625"/>
        <v/>
      </c>
      <c r="AL6244">
        <f t="shared" si="623"/>
        <v>0</v>
      </c>
    </row>
    <row r="6245" spans="1:38" x14ac:dyDescent="0.3">
      <c r="A6245">
        <v>6244</v>
      </c>
      <c r="B6245" t="s">
        <v>32</v>
      </c>
      <c r="C6245" t="s">
        <v>24</v>
      </c>
      <c r="D6245">
        <v>244</v>
      </c>
      <c r="E6245">
        <v>16469026182.065701</v>
      </c>
      <c r="F6245">
        <v>86294776.017876402</v>
      </c>
      <c r="G6245">
        <v>31096537618.1782</v>
      </c>
      <c r="H6245">
        <v>516127817.98124897</v>
      </c>
      <c r="I6245">
        <v>1197638.88147467</v>
      </c>
      <c r="J6245">
        <v>1318285.3969116199</v>
      </c>
      <c r="K6245">
        <v>430.95446045116</v>
      </c>
      <c r="L6245">
        <v>-50657.307791665902</v>
      </c>
      <c r="M6245">
        <v>289787.10746278998</v>
      </c>
      <c r="Y6245" s="15">
        <f t="shared" si="621"/>
        <v>0</v>
      </c>
      <c r="Z6245" s="15">
        <f t="shared" si="622"/>
        <v>1</v>
      </c>
      <c r="AD6245" s="15">
        <f t="shared" si="619"/>
        <v>0</v>
      </c>
      <c r="AE6245" s="15">
        <f t="shared" si="620"/>
        <v>1</v>
      </c>
      <c r="AI6245" t="str">
        <f t="shared" si="624"/>
        <v/>
      </c>
      <c r="AJ6245" t="str">
        <f t="shared" si="625"/>
        <v/>
      </c>
      <c r="AL6245">
        <f t="shared" si="623"/>
        <v>0</v>
      </c>
    </row>
    <row r="6246" spans="1:38" x14ac:dyDescent="0.3">
      <c r="A6246">
        <v>6245</v>
      </c>
      <c r="B6246" t="s">
        <v>32</v>
      </c>
      <c r="C6246" t="s">
        <v>24</v>
      </c>
      <c r="D6246">
        <v>245</v>
      </c>
      <c r="E6246">
        <v>17831787163.603001</v>
      </c>
      <c r="F6246">
        <v>89834714.5255557</v>
      </c>
      <c r="G6246">
        <v>31090464231.561001</v>
      </c>
      <c r="H6246">
        <v>384293574.07459998</v>
      </c>
      <c r="I6246">
        <v>1283851.1444357601</v>
      </c>
      <c r="J6246">
        <v>1391281.7956390399</v>
      </c>
      <c r="K6246">
        <v>299.32876232586301</v>
      </c>
      <c r="L6246">
        <v>354406.56236851</v>
      </c>
      <c r="M6246">
        <v>607891.44838685205</v>
      </c>
      <c r="Y6246" s="15">
        <f t="shared" si="621"/>
        <v>1</v>
      </c>
      <c r="Z6246" s="15">
        <f t="shared" si="622"/>
        <v>1</v>
      </c>
      <c r="AD6246" s="15">
        <f t="shared" si="619"/>
        <v>1</v>
      </c>
      <c r="AE6246" s="15">
        <f t="shared" si="620"/>
        <v>1</v>
      </c>
      <c r="AI6246" t="str">
        <f t="shared" si="624"/>
        <v/>
      </c>
      <c r="AJ6246" t="str">
        <f t="shared" si="625"/>
        <v/>
      </c>
      <c r="AL6246">
        <f t="shared" si="623"/>
        <v>0</v>
      </c>
    </row>
    <row r="6247" spans="1:38" x14ac:dyDescent="0.3">
      <c r="A6247">
        <v>6246</v>
      </c>
      <c r="B6247" t="s">
        <v>32</v>
      </c>
      <c r="C6247" t="s">
        <v>24</v>
      </c>
      <c r="D6247">
        <v>246</v>
      </c>
      <c r="E6247">
        <v>19238836937.8578</v>
      </c>
      <c r="F6247">
        <v>89999400.438027501</v>
      </c>
      <c r="G6247">
        <v>31096800491.9715</v>
      </c>
      <c r="H6247">
        <v>310398046.48750299</v>
      </c>
      <c r="I6247">
        <v>1093927.2646383201</v>
      </c>
      <c r="J6247">
        <v>1214974.5800018299</v>
      </c>
      <c r="K6247">
        <v>283.74651269902199</v>
      </c>
      <c r="L6247">
        <v>343204.89493232698</v>
      </c>
      <c r="M6247">
        <v>547947.35939759796</v>
      </c>
      <c r="Y6247" s="15">
        <f t="shared" si="621"/>
        <v>1</v>
      </c>
      <c r="Z6247" s="15">
        <f t="shared" si="622"/>
        <v>1</v>
      </c>
      <c r="AD6247" s="15">
        <f t="shared" si="619"/>
        <v>1</v>
      </c>
      <c r="AE6247" s="15">
        <f t="shared" si="620"/>
        <v>1</v>
      </c>
      <c r="AI6247" t="str">
        <f t="shared" si="624"/>
        <v/>
      </c>
      <c r="AJ6247" t="str">
        <f t="shared" si="625"/>
        <v/>
      </c>
      <c r="AL6247">
        <f t="shared" si="623"/>
        <v>0</v>
      </c>
    </row>
    <row r="6248" spans="1:38" x14ac:dyDescent="0.3">
      <c r="A6248">
        <v>6247</v>
      </c>
      <c r="B6248" t="s">
        <v>32</v>
      </c>
      <c r="C6248" t="s">
        <v>24</v>
      </c>
      <c r="D6248">
        <v>247</v>
      </c>
      <c r="E6248">
        <v>16536863395.566</v>
      </c>
      <c r="F6248">
        <v>90341380.062342003</v>
      </c>
      <c r="G6248">
        <v>31098859274.261398</v>
      </c>
      <c r="H6248">
        <v>462563986.54567099</v>
      </c>
      <c r="I6248">
        <v>1135584.67607872</v>
      </c>
      <c r="J6248">
        <v>1266630.0643730201</v>
      </c>
      <c r="K6248">
        <v>407.33553057703</v>
      </c>
      <c r="L6248">
        <v>16836.874506465199</v>
      </c>
      <c r="M6248">
        <v>321949.91129889898</v>
      </c>
      <c r="Y6248" s="15">
        <f t="shared" si="621"/>
        <v>1</v>
      </c>
      <c r="Z6248" s="15">
        <f t="shared" si="622"/>
        <v>1</v>
      </c>
      <c r="AD6248" s="15">
        <f t="shared" si="619"/>
        <v>1</v>
      </c>
      <c r="AE6248" s="15">
        <f t="shared" si="620"/>
        <v>1</v>
      </c>
      <c r="AI6248" t="str">
        <f t="shared" si="624"/>
        <v/>
      </c>
      <c r="AJ6248" t="str">
        <f t="shared" si="625"/>
        <v/>
      </c>
      <c r="AL6248">
        <f t="shared" si="623"/>
        <v>0</v>
      </c>
    </row>
    <row r="6249" spans="1:38" x14ac:dyDescent="0.3">
      <c r="A6249">
        <v>6248</v>
      </c>
      <c r="B6249" t="s">
        <v>32</v>
      </c>
      <c r="C6249" t="s">
        <v>24</v>
      </c>
      <c r="D6249">
        <v>248</v>
      </c>
      <c r="E6249">
        <v>19152452015.997398</v>
      </c>
      <c r="F6249">
        <v>89199500.577753097</v>
      </c>
      <c r="G6249">
        <v>31096454997.323601</v>
      </c>
      <c r="H6249">
        <v>420090111.65529299</v>
      </c>
      <c r="I6249">
        <v>1127706.60329197</v>
      </c>
      <c r="J6249">
        <v>1246313.3244934101</v>
      </c>
      <c r="K6249">
        <v>372.517204766715</v>
      </c>
      <c r="L6249">
        <v>111685.247227759</v>
      </c>
      <c r="M6249">
        <v>388781.98069981701</v>
      </c>
      <c r="Y6249" s="15">
        <f t="shared" si="621"/>
        <v>1</v>
      </c>
      <c r="Z6249" s="15">
        <f t="shared" si="622"/>
        <v>1</v>
      </c>
      <c r="AD6249" s="15">
        <f t="shared" si="619"/>
        <v>1</v>
      </c>
      <c r="AE6249" s="15">
        <f t="shared" si="620"/>
        <v>1</v>
      </c>
      <c r="AI6249" t="str">
        <f t="shared" si="624"/>
        <v/>
      </c>
      <c r="AJ6249" t="str">
        <f t="shared" si="625"/>
        <v/>
      </c>
      <c r="AL6249">
        <f t="shared" si="623"/>
        <v>0</v>
      </c>
    </row>
    <row r="6250" spans="1:38" x14ac:dyDescent="0.3">
      <c r="A6250">
        <v>6249</v>
      </c>
      <c r="B6250" t="s">
        <v>32</v>
      </c>
      <c r="C6250" t="s">
        <v>24</v>
      </c>
      <c r="D6250">
        <v>249</v>
      </c>
      <c r="E6250">
        <v>22563312248.690601</v>
      </c>
      <c r="F6250">
        <v>89451941.724871993</v>
      </c>
      <c r="G6250">
        <v>31066856239.979099</v>
      </c>
      <c r="H6250">
        <v>393512260.51821899</v>
      </c>
      <c r="I6250">
        <v>1108282.9239524901</v>
      </c>
      <c r="J6250">
        <v>1195896.25375366</v>
      </c>
      <c r="K6250">
        <v>355.06480521673001</v>
      </c>
      <c r="L6250">
        <v>156542.21531213101</v>
      </c>
      <c r="M6250">
        <v>416107.86312313803</v>
      </c>
      <c r="Y6250" s="15">
        <f t="shared" si="621"/>
        <v>1</v>
      </c>
      <c r="Z6250" s="15">
        <f t="shared" si="622"/>
        <v>1</v>
      </c>
      <c r="AD6250" s="15">
        <f t="shared" si="619"/>
        <v>1</v>
      </c>
      <c r="AE6250" s="15">
        <f t="shared" si="620"/>
        <v>1</v>
      </c>
      <c r="AI6250" t="str">
        <f t="shared" si="624"/>
        <v/>
      </c>
      <c r="AJ6250" t="str">
        <f t="shared" si="625"/>
        <v/>
      </c>
      <c r="AL6250">
        <f t="shared" si="623"/>
        <v>0</v>
      </c>
    </row>
    <row r="6251" spans="1:38" x14ac:dyDescent="0.3">
      <c r="A6251">
        <v>6250</v>
      </c>
      <c r="B6251" t="s">
        <v>32</v>
      </c>
      <c r="C6251" t="s">
        <v>24</v>
      </c>
      <c r="D6251">
        <v>250</v>
      </c>
      <c r="E6251">
        <v>19142091803.4464</v>
      </c>
      <c r="F6251">
        <v>87800419.213785499</v>
      </c>
      <c r="G6251">
        <v>31094753005.965302</v>
      </c>
      <c r="H6251">
        <v>461086609.93000001</v>
      </c>
      <c r="I6251">
        <v>1069907.6489325301</v>
      </c>
      <c r="J6251">
        <v>1187163.0979156501</v>
      </c>
      <c r="K6251">
        <v>430.95926119421199</v>
      </c>
      <c r="L6251">
        <v>-45266.999759365601</v>
      </c>
      <c r="M6251">
        <v>258871.54079296999</v>
      </c>
      <c r="Y6251" s="15">
        <f t="shared" si="621"/>
        <v>0</v>
      </c>
      <c r="Z6251" s="15">
        <f t="shared" si="622"/>
        <v>1</v>
      </c>
      <c r="AD6251" s="15">
        <f t="shared" si="619"/>
        <v>0</v>
      </c>
      <c r="AE6251" s="15">
        <f t="shared" si="620"/>
        <v>1</v>
      </c>
      <c r="AI6251" t="str">
        <f t="shared" si="624"/>
        <v/>
      </c>
      <c r="AJ6251" t="str">
        <f t="shared" si="625"/>
        <v/>
      </c>
      <c r="AL6251">
        <f t="shared" si="623"/>
        <v>0</v>
      </c>
    </row>
    <row r="6252" spans="1:38" x14ac:dyDescent="0.3">
      <c r="A6252">
        <v>6251</v>
      </c>
      <c r="B6252" t="s">
        <v>32</v>
      </c>
      <c r="C6252" t="s">
        <v>24</v>
      </c>
      <c r="D6252">
        <v>251</v>
      </c>
      <c r="E6252">
        <v>22276287415.200199</v>
      </c>
      <c r="F6252">
        <v>89460311.324396595</v>
      </c>
      <c r="G6252">
        <v>31092326113.487</v>
      </c>
      <c r="H6252">
        <v>289809196.380234</v>
      </c>
      <c r="I6252">
        <v>1193108.78429347</v>
      </c>
      <c r="J6252">
        <v>1311600.20266342</v>
      </c>
      <c r="K6252">
        <v>242.902575352214</v>
      </c>
      <c r="L6252">
        <v>492182.186554985</v>
      </c>
      <c r="M6252">
        <v>683343.98593820899</v>
      </c>
      <c r="Y6252" s="15">
        <f t="shared" si="621"/>
        <v>1</v>
      </c>
      <c r="Z6252" s="15">
        <f t="shared" si="622"/>
        <v>1</v>
      </c>
      <c r="AD6252" s="15">
        <f t="shared" si="619"/>
        <v>1</v>
      </c>
      <c r="AE6252" s="15">
        <f t="shared" si="620"/>
        <v>1</v>
      </c>
      <c r="AI6252" t="str">
        <f t="shared" si="624"/>
        <v/>
      </c>
      <c r="AJ6252" t="str">
        <f t="shared" si="625"/>
        <v/>
      </c>
      <c r="AL6252">
        <f t="shared" si="623"/>
        <v>0</v>
      </c>
    </row>
    <row r="6253" spans="1:38" x14ac:dyDescent="0.3">
      <c r="A6253">
        <v>6252</v>
      </c>
      <c r="B6253" t="s">
        <v>32</v>
      </c>
      <c r="C6253" t="s">
        <v>24</v>
      </c>
      <c r="D6253">
        <v>252</v>
      </c>
      <c r="E6253">
        <v>16636362796.1635</v>
      </c>
      <c r="F6253">
        <v>87064468.140992001</v>
      </c>
      <c r="G6253">
        <v>31095189076.569901</v>
      </c>
      <c r="H6253">
        <v>468684768.66078198</v>
      </c>
      <c r="I6253">
        <v>1008297.14689188</v>
      </c>
      <c r="J6253">
        <v>1122578.5690345799</v>
      </c>
      <c r="K6253">
        <v>464.82802228046</v>
      </c>
      <c r="L6253">
        <v>-125254.253175626</v>
      </c>
      <c r="M6253">
        <v>183896.128660966</v>
      </c>
      <c r="Y6253" s="15">
        <f t="shared" si="621"/>
        <v>0</v>
      </c>
      <c r="Z6253" s="15">
        <f t="shared" si="622"/>
        <v>1</v>
      </c>
      <c r="AD6253" s="15">
        <f t="shared" si="619"/>
        <v>0</v>
      </c>
      <c r="AE6253" s="15">
        <f t="shared" si="620"/>
        <v>1</v>
      </c>
      <c r="AI6253" t="str">
        <f t="shared" si="624"/>
        <v/>
      </c>
      <c r="AJ6253" t="str">
        <f t="shared" si="625"/>
        <v/>
      </c>
      <c r="AL6253">
        <f t="shared" si="623"/>
        <v>0</v>
      </c>
    </row>
    <row r="6254" spans="1:38" x14ac:dyDescent="0.3">
      <c r="A6254">
        <v>6253</v>
      </c>
      <c r="B6254" t="s">
        <v>32</v>
      </c>
      <c r="C6254" t="s">
        <v>24</v>
      </c>
      <c r="D6254">
        <v>253</v>
      </c>
      <c r="E6254">
        <v>14098826119.8584</v>
      </c>
      <c r="F6254">
        <v>89110561.228780106</v>
      </c>
      <c r="G6254">
        <v>31093793711.855499</v>
      </c>
      <c r="H6254">
        <v>310594512.69257498</v>
      </c>
      <c r="I6254">
        <v>962769.38362327195</v>
      </c>
      <c r="J6254">
        <v>1062305.1898002599</v>
      </c>
      <c r="K6254">
        <v>322.60530712317501</v>
      </c>
      <c r="L6254">
        <v>211571.844770089</v>
      </c>
      <c r="M6254">
        <v>416443.90082095697</v>
      </c>
      <c r="Y6254" s="15">
        <f t="shared" si="621"/>
        <v>1</v>
      </c>
      <c r="Z6254" s="15">
        <f t="shared" si="622"/>
        <v>1</v>
      </c>
      <c r="AD6254" s="15">
        <f t="shared" si="619"/>
        <v>1</v>
      </c>
      <c r="AE6254" s="15">
        <f t="shared" si="620"/>
        <v>1</v>
      </c>
      <c r="AI6254" t="str">
        <f t="shared" si="624"/>
        <v/>
      </c>
      <c r="AJ6254" t="str">
        <f t="shared" si="625"/>
        <v/>
      </c>
      <c r="AL6254">
        <f t="shared" si="623"/>
        <v>0</v>
      </c>
    </row>
    <row r="6255" spans="1:38" x14ac:dyDescent="0.3">
      <c r="A6255">
        <v>6254</v>
      </c>
      <c r="B6255" t="s">
        <v>32</v>
      </c>
      <c r="C6255" t="s">
        <v>24</v>
      </c>
      <c r="D6255">
        <v>254</v>
      </c>
      <c r="E6255">
        <v>16497983869.8165</v>
      </c>
      <c r="F6255">
        <v>90227796.085715801</v>
      </c>
      <c r="G6255">
        <v>31096307923.0392</v>
      </c>
      <c r="H6255">
        <v>422609646.26083601</v>
      </c>
      <c r="I6255">
        <v>952738.47452551103</v>
      </c>
      <c r="J6255">
        <v>1048171.69669724</v>
      </c>
      <c r="K6255">
        <v>443.57361181546298</v>
      </c>
      <c r="L6255">
        <v>-69376.576428325701</v>
      </c>
      <c r="M6255">
        <v>209382.07383181201</v>
      </c>
      <c r="Y6255" s="15">
        <f t="shared" si="621"/>
        <v>0</v>
      </c>
      <c r="Z6255" s="15">
        <f t="shared" si="622"/>
        <v>1</v>
      </c>
      <c r="AD6255" s="15">
        <f t="shared" si="619"/>
        <v>0</v>
      </c>
      <c r="AE6255" s="15">
        <f t="shared" si="620"/>
        <v>1</v>
      </c>
      <c r="AI6255" t="str">
        <f t="shared" si="624"/>
        <v/>
      </c>
      <c r="AJ6255" t="str">
        <f t="shared" si="625"/>
        <v/>
      </c>
      <c r="AL6255">
        <f t="shared" si="623"/>
        <v>0</v>
      </c>
    </row>
    <row r="6256" spans="1:38" x14ac:dyDescent="0.3">
      <c r="A6256">
        <v>6255</v>
      </c>
      <c r="B6256" t="s">
        <v>32</v>
      </c>
      <c r="C6256" t="s">
        <v>24</v>
      </c>
      <c r="D6256">
        <v>255</v>
      </c>
      <c r="E6256">
        <v>15518340289.2099</v>
      </c>
      <c r="F6256">
        <v>90201634.108725801</v>
      </c>
      <c r="G6256">
        <v>31100266999.1558</v>
      </c>
      <c r="H6256">
        <v>395772314.02032697</v>
      </c>
      <c r="I6256">
        <v>1098483.7203530399</v>
      </c>
      <c r="J6256">
        <v>1216400.9371032701</v>
      </c>
      <c r="K6256">
        <v>360.28964898371999</v>
      </c>
      <c r="L6256">
        <v>141276.89251520199</v>
      </c>
      <c r="M6256">
        <v>402333.30010733899</v>
      </c>
      <c r="Y6256" s="15">
        <f t="shared" si="621"/>
        <v>1</v>
      </c>
      <c r="Z6256" s="15">
        <f t="shared" si="622"/>
        <v>1</v>
      </c>
      <c r="AD6256" s="15">
        <f t="shared" si="619"/>
        <v>1</v>
      </c>
      <c r="AE6256" s="15">
        <f t="shared" si="620"/>
        <v>1</v>
      </c>
      <c r="AI6256" t="str">
        <f t="shared" si="624"/>
        <v/>
      </c>
      <c r="AJ6256" t="str">
        <f t="shared" si="625"/>
        <v/>
      </c>
      <c r="AL6256">
        <f t="shared" si="623"/>
        <v>0</v>
      </c>
    </row>
    <row r="6257" spans="1:38" x14ac:dyDescent="0.3">
      <c r="A6257">
        <v>6256</v>
      </c>
      <c r="B6257" t="s">
        <v>32</v>
      </c>
      <c r="C6257" t="s">
        <v>24</v>
      </c>
      <c r="D6257">
        <v>256</v>
      </c>
      <c r="E6257">
        <v>18520420506.547699</v>
      </c>
      <c r="F6257">
        <v>91767917.403165594</v>
      </c>
      <c r="G6257">
        <v>31092818408.358002</v>
      </c>
      <c r="H6257">
        <v>480469494.63377798</v>
      </c>
      <c r="I6257">
        <v>955312.22843758797</v>
      </c>
      <c r="J6257">
        <v>1054291.0985755899</v>
      </c>
      <c r="K6257">
        <v>502.94498524276702</v>
      </c>
      <c r="L6257">
        <v>-206741.468950718</v>
      </c>
      <c r="M6257">
        <v>110182.26670063801</v>
      </c>
      <c r="Y6257" s="15">
        <f t="shared" si="621"/>
        <v>0</v>
      </c>
      <c r="Z6257" s="15">
        <f t="shared" si="622"/>
        <v>1</v>
      </c>
      <c r="AD6257" s="15">
        <f t="shared" si="619"/>
        <v>0</v>
      </c>
      <c r="AE6257" s="15">
        <f t="shared" si="620"/>
        <v>1</v>
      </c>
      <c r="AI6257" t="str">
        <f t="shared" si="624"/>
        <v/>
      </c>
      <c r="AJ6257" t="str">
        <f t="shared" si="625"/>
        <v/>
      </c>
      <c r="AL6257">
        <f t="shared" si="623"/>
        <v>0</v>
      </c>
    </row>
    <row r="6258" spans="1:38" x14ac:dyDescent="0.3">
      <c r="A6258">
        <v>6257</v>
      </c>
      <c r="B6258" t="s">
        <v>32</v>
      </c>
      <c r="C6258" t="s">
        <v>24</v>
      </c>
      <c r="D6258">
        <v>257</v>
      </c>
      <c r="E6258">
        <v>23365704679.954899</v>
      </c>
      <c r="F6258">
        <v>92932368.395185396</v>
      </c>
      <c r="G6258">
        <v>31067667282.870602</v>
      </c>
      <c r="H6258">
        <v>524510130.16999799</v>
      </c>
      <c r="I6258">
        <v>1087083.47004549</v>
      </c>
      <c r="J6258">
        <v>1181990.6927413901</v>
      </c>
      <c r="K6258">
        <v>482.49296822446303</v>
      </c>
      <c r="L6258">
        <v>-181486.00811929</v>
      </c>
      <c r="M6258">
        <v>164487.48592565101</v>
      </c>
      <c r="Y6258" s="15">
        <f t="shared" si="621"/>
        <v>0</v>
      </c>
      <c r="Z6258" s="15">
        <f t="shared" si="622"/>
        <v>1</v>
      </c>
      <c r="AD6258" s="15">
        <f t="shared" si="619"/>
        <v>0</v>
      </c>
      <c r="AE6258" s="15">
        <f t="shared" si="620"/>
        <v>1</v>
      </c>
      <c r="AI6258" t="str">
        <f t="shared" si="624"/>
        <v/>
      </c>
      <c r="AJ6258" t="str">
        <f t="shared" si="625"/>
        <v/>
      </c>
      <c r="AL6258">
        <f t="shared" si="623"/>
        <v>0</v>
      </c>
    </row>
    <row r="6259" spans="1:38" x14ac:dyDescent="0.3">
      <c r="A6259">
        <v>6258</v>
      </c>
      <c r="B6259" t="s">
        <v>32</v>
      </c>
      <c r="C6259" t="s">
        <v>24</v>
      </c>
      <c r="D6259">
        <v>258</v>
      </c>
      <c r="E6259">
        <v>18608579784.322899</v>
      </c>
      <c r="F6259">
        <v>90102787.954235002</v>
      </c>
      <c r="G6259">
        <v>31097696414.0257</v>
      </c>
      <c r="H6259">
        <v>437497727.41908997</v>
      </c>
      <c r="I6259">
        <v>1088175.2275330301</v>
      </c>
      <c r="J6259">
        <v>1215834.5237693801</v>
      </c>
      <c r="K6259">
        <v>402.04713023189203</v>
      </c>
      <c r="L6259">
        <v>30052.1678498248</v>
      </c>
      <c r="M6259">
        <v>318631.18412706198</v>
      </c>
      <c r="Y6259" s="15">
        <f t="shared" si="621"/>
        <v>1</v>
      </c>
      <c r="Z6259" s="15">
        <f t="shared" si="622"/>
        <v>1</v>
      </c>
      <c r="AD6259" s="15">
        <f t="shared" si="619"/>
        <v>1</v>
      </c>
      <c r="AE6259" s="15">
        <f t="shared" si="620"/>
        <v>1</v>
      </c>
      <c r="AI6259" t="str">
        <f t="shared" si="624"/>
        <v/>
      </c>
      <c r="AJ6259" t="str">
        <f t="shared" si="625"/>
        <v/>
      </c>
      <c r="AL6259">
        <f t="shared" si="623"/>
        <v>0</v>
      </c>
    </row>
    <row r="6260" spans="1:38" x14ac:dyDescent="0.3">
      <c r="A6260">
        <v>6259</v>
      </c>
      <c r="B6260" t="s">
        <v>32</v>
      </c>
      <c r="C6260" t="s">
        <v>24</v>
      </c>
      <c r="D6260">
        <v>259</v>
      </c>
      <c r="E6260">
        <v>20731896057.349701</v>
      </c>
      <c r="F6260">
        <v>89069537.627673402</v>
      </c>
      <c r="G6260">
        <v>31098321446.748402</v>
      </c>
      <c r="H6260">
        <v>406347834.28893697</v>
      </c>
      <c r="I6260">
        <v>1150833.3607677801</v>
      </c>
      <c r="J6260">
        <v>1276854.9666023301</v>
      </c>
      <c r="K6260">
        <v>353.090072065551</v>
      </c>
      <c r="L6260">
        <v>168048.79580574</v>
      </c>
      <c r="M6260">
        <v>436080.94988629699</v>
      </c>
      <c r="Y6260" s="15">
        <f t="shared" si="621"/>
        <v>1</v>
      </c>
      <c r="Z6260" s="15">
        <f t="shared" si="622"/>
        <v>1</v>
      </c>
      <c r="AD6260" s="15">
        <f t="shared" si="619"/>
        <v>1</v>
      </c>
      <c r="AE6260" s="15">
        <f t="shared" si="620"/>
        <v>1</v>
      </c>
      <c r="AI6260" t="str">
        <f t="shared" si="624"/>
        <v/>
      </c>
      <c r="AJ6260" t="str">
        <f t="shared" si="625"/>
        <v/>
      </c>
      <c r="AL6260">
        <f t="shared" si="623"/>
        <v>0</v>
      </c>
    </row>
    <row r="6261" spans="1:38" x14ac:dyDescent="0.3">
      <c r="A6261">
        <v>6260</v>
      </c>
      <c r="B6261" t="s">
        <v>32</v>
      </c>
      <c r="C6261" t="s">
        <v>24</v>
      </c>
      <c r="D6261">
        <v>260</v>
      </c>
      <c r="E6261">
        <v>14129671292.945499</v>
      </c>
      <c r="F6261">
        <v>91009132.944974601</v>
      </c>
      <c r="G6261">
        <v>31093292068.968201</v>
      </c>
      <c r="H6261">
        <v>331156079.46716303</v>
      </c>
      <c r="I6261">
        <v>1137035.64463878</v>
      </c>
      <c r="J6261">
        <v>1243215.3570404099</v>
      </c>
      <c r="K6261">
        <v>291.24511709777403</v>
      </c>
      <c r="L6261">
        <v>336108.32072875398</v>
      </c>
      <c r="M6261">
        <v>554543.04543148796</v>
      </c>
      <c r="Y6261" s="15">
        <f t="shared" si="621"/>
        <v>1</v>
      </c>
      <c r="Z6261" s="15">
        <f t="shared" si="622"/>
        <v>1</v>
      </c>
      <c r="AD6261" s="15">
        <f t="shared" si="619"/>
        <v>1</v>
      </c>
      <c r="AE6261" s="15">
        <f t="shared" si="620"/>
        <v>1</v>
      </c>
      <c r="AI6261" t="str">
        <f t="shared" si="624"/>
        <v/>
      </c>
      <c r="AJ6261" t="str">
        <f t="shared" si="625"/>
        <v/>
      </c>
      <c r="AL6261">
        <f t="shared" si="623"/>
        <v>0</v>
      </c>
    </row>
    <row r="6262" spans="1:38" x14ac:dyDescent="0.3">
      <c r="A6262">
        <v>6261</v>
      </c>
      <c r="B6262" t="s">
        <v>32</v>
      </c>
      <c r="C6262" t="s">
        <v>24</v>
      </c>
      <c r="D6262">
        <v>261</v>
      </c>
      <c r="E6262">
        <v>15125059414.6654</v>
      </c>
      <c r="F6262">
        <v>90682400.378224894</v>
      </c>
      <c r="G6262">
        <v>31100121022.304199</v>
      </c>
      <c r="H6262">
        <v>324052715.64412898</v>
      </c>
      <c r="I6262">
        <v>1243178.00698891</v>
      </c>
      <c r="J6262">
        <v>1413682.9607543901</v>
      </c>
      <c r="K6262">
        <v>260.66477513466702</v>
      </c>
      <c r="L6262">
        <v>459430.73360580899</v>
      </c>
      <c r="M6262">
        <v>673179.98998301895</v>
      </c>
      <c r="Y6262" s="15">
        <f t="shared" si="621"/>
        <v>1</v>
      </c>
      <c r="Z6262" s="15">
        <f t="shared" si="622"/>
        <v>1</v>
      </c>
      <c r="AD6262" s="15">
        <f t="shared" ref="AD6262:AD6325" si="626">IF(L6262&lt;0,0,1)</f>
        <v>1</v>
      </c>
      <c r="AE6262" s="15">
        <f t="shared" ref="AE6262:AE6325" si="627">IF(M6262&lt;0,0,1)</f>
        <v>1</v>
      </c>
      <c r="AI6262" t="str">
        <f t="shared" si="624"/>
        <v/>
      </c>
      <c r="AJ6262" t="str">
        <f t="shared" si="625"/>
        <v/>
      </c>
      <c r="AL6262">
        <f t="shared" si="623"/>
        <v>0</v>
      </c>
    </row>
    <row r="6263" spans="1:38" x14ac:dyDescent="0.3">
      <c r="A6263">
        <v>6262</v>
      </c>
      <c r="B6263" t="s">
        <v>32</v>
      </c>
      <c r="C6263" t="s">
        <v>24</v>
      </c>
      <c r="D6263">
        <v>262</v>
      </c>
      <c r="E6263">
        <v>19210282515.818699</v>
      </c>
      <c r="F6263">
        <v>90613658.5718036</v>
      </c>
      <c r="G6263">
        <v>31092193763.9758</v>
      </c>
      <c r="H6263">
        <v>413404345.93870503</v>
      </c>
      <c r="I6263">
        <v>1231202.87516171</v>
      </c>
      <c r="J6263">
        <v>1335748.93769455</v>
      </c>
      <c r="K6263">
        <v>335.77272623279799</v>
      </c>
      <c r="L6263">
        <v>231351.57538119901</v>
      </c>
      <c r="M6263">
        <v>504038.293503155</v>
      </c>
      <c r="Y6263" s="15">
        <f t="shared" si="621"/>
        <v>1</v>
      </c>
      <c r="Z6263" s="15">
        <f t="shared" si="622"/>
        <v>1</v>
      </c>
      <c r="AD6263" s="15">
        <f t="shared" si="626"/>
        <v>1</v>
      </c>
      <c r="AE6263" s="15">
        <f t="shared" si="627"/>
        <v>1</v>
      </c>
      <c r="AI6263" t="str">
        <f t="shared" si="624"/>
        <v/>
      </c>
      <c r="AJ6263" t="str">
        <f t="shared" si="625"/>
        <v/>
      </c>
      <c r="AL6263">
        <f t="shared" si="623"/>
        <v>0</v>
      </c>
    </row>
    <row r="6264" spans="1:38" x14ac:dyDescent="0.3">
      <c r="A6264">
        <v>6263</v>
      </c>
      <c r="B6264" t="s">
        <v>32</v>
      </c>
      <c r="C6264" t="s">
        <v>24</v>
      </c>
      <c r="D6264">
        <v>263</v>
      </c>
      <c r="E6264">
        <v>17051844590.0187</v>
      </c>
      <c r="F6264">
        <v>90540794.466816202</v>
      </c>
      <c r="G6264">
        <v>31097462195.229198</v>
      </c>
      <c r="H6264">
        <v>300710797.24166697</v>
      </c>
      <c r="I6264">
        <v>1007970.4951065</v>
      </c>
      <c r="J6264">
        <v>1110836.93424988</v>
      </c>
      <c r="K6264">
        <v>298.33293603489199</v>
      </c>
      <c r="L6264">
        <v>280677.50838813803</v>
      </c>
      <c r="M6264">
        <v>479030.14112951001</v>
      </c>
      <c r="Y6264" s="15">
        <f t="shared" si="621"/>
        <v>1</v>
      </c>
      <c r="Z6264" s="15">
        <f t="shared" si="622"/>
        <v>1</v>
      </c>
      <c r="AD6264" s="15">
        <f t="shared" si="626"/>
        <v>1</v>
      </c>
      <c r="AE6264" s="15">
        <f t="shared" si="627"/>
        <v>1</v>
      </c>
      <c r="AI6264" t="str">
        <f t="shared" si="624"/>
        <v/>
      </c>
      <c r="AJ6264" t="str">
        <f t="shared" si="625"/>
        <v/>
      </c>
      <c r="AL6264">
        <f t="shared" si="623"/>
        <v>0</v>
      </c>
    </row>
    <row r="6265" spans="1:38" x14ac:dyDescent="0.3">
      <c r="A6265">
        <v>6264</v>
      </c>
      <c r="B6265" t="s">
        <v>32</v>
      </c>
      <c r="C6265" t="s">
        <v>24</v>
      </c>
      <c r="D6265">
        <v>264</v>
      </c>
      <c r="E6265">
        <v>19482633524.817101</v>
      </c>
      <c r="F6265">
        <v>89644924.903894603</v>
      </c>
      <c r="G6265">
        <v>31091354160.301701</v>
      </c>
      <c r="H6265">
        <v>374247747.91664898</v>
      </c>
      <c r="I6265">
        <v>1171938.79079558</v>
      </c>
      <c r="J6265">
        <v>1265368.60889435</v>
      </c>
      <c r="K6265">
        <v>319.34069497143997</v>
      </c>
      <c r="L6265">
        <v>266790.83850513498</v>
      </c>
      <c r="M6265">
        <v>513649.37094798399</v>
      </c>
      <c r="Y6265" s="15">
        <f t="shared" si="621"/>
        <v>1</v>
      </c>
      <c r="Z6265" s="15">
        <f t="shared" si="622"/>
        <v>1</v>
      </c>
      <c r="AD6265" s="15">
        <f t="shared" si="626"/>
        <v>1</v>
      </c>
      <c r="AE6265" s="15">
        <f t="shared" si="627"/>
        <v>1</v>
      </c>
      <c r="AI6265" t="str">
        <f t="shared" si="624"/>
        <v/>
      </c>
      <c r="AJ6265" t="str">
        <f t="shared" si="625"/>
        <v/>
      </c>
      <c r="AL6265">
        <f t="shared" si="623"/>
        <v>0</v>
      </c>
    </row>
    <row r="6266" spans="1:38" x14ac:dyDescent="0.3">
      <c r="A6266">
        <v>6265</v>
      </c>
      <c r="B6266" t="s">
        <v>32</v>
      </c>
      <c r="C6266" t="s">
        <v>24</v>
      </c>
      <c r="D6266">
        <v>265</v>
      </c>
      <c r="E6266">
        <v>16484061018.2617</v>
      </c>
      <c r="F6266">
        <v>91337756.071209103</v>
      </c>
      <c r="G6266">
        <v>31093887681.746498</v>
      </c>
      <c r="H6266">
        <v>568767217.66940498</v>
      </c>
      <c r="I6266">
        <v>1122618.50687324</v>
      </c>
      <c r="J6266">
        <v>1217500.0222702001</v>
      </c>
      <c r="K6266">
        <v>506.643364764723</v>
      </c>
      <c r="L6266">
        <v>-252990.258361215</v>
      </c>
      <c r="M6266">
        <v>122175.768520907</v>
      </c>
      <c r="Y6266" s="15">
        <f t="shared" si="621"/>
        <v>0</v>
      </c>
      <c r="Z6266" s="15">
        <f t="shared" si="622"/>
        <v>1</v>
      </c>
      <c r="AD6266" s="15">
        <f t="shared" si="626"/>
        <v>0</v>
      </c>
      <c r="AE6266" s="15">
        <f t="shared" si="627"/>
        <v>1</v>
      </c>
      <c r="AI6266" t="str">
        <f t="shared" si="624"/>
        <v/>
      </c>
      <c r="AJ6266" t="str">
        <f t="shared" si="625"/>
        <v/>
      </c>
      <c r="AL6266">
        <f t="shared" si="623"/>
        <v>0</v>
      </c>
    </row>
    <row r="6267" spans="1:38" x14ac:dyDescent="0.3">
      <c r="A6267">
        <v>6266</v>
      </c>
      <c r="B6267" t="s">
        <v>32</v>
      </c>
      <c r="C6267" t="s">
        <v>24</v>
      </c>
      <c r="D6267">
        <v>266</v>
      </c>
      <c r="E6267">
        <v>21770664595.733299</v>
      </c>
      <c r="F6267">
        <v>90062228.041899294</v>
      </c>
      <c r="G6267">
        <v>31093945493.502201</v>
      </c>
      <c r="H6267">
        <v>478830238.45142001</v>
      </c>
      <c r="I6267">
        <v>1132516.7567650201</v>
      </c>
      <c r="J6267">
        <v>1241126.7787933301</v>
      </c>
      <c r="K6267">
        <v>422.80190168591798</v>
      </c>
      <c r="L6267">
        <v>-25572.2691322705</v>
      </c>
      <c r="M6267">
        <v>290270.19247608201</v>
      </c>
      <c r="Y6267" s="15">
        <f t="shared" si="621"/>
        <v>0</v>
      </c>
      <c r="Z6267" s="15">
        <f t="shared" si="622"/>
        <v>1</v>
      </c>
      <c r="AD6267" s="15">
        <f t="shared" si="626"/>
        <v>0</v>
      </c>
      <c r="AE6267" s="15">
        <f t="shared" si="627"/>
        <v>1</v>
      </c>
      <c r="AI6267" t="str">
        <f t="shared" si="624"/>
        <v/>
      </c>
      <c r="AJ6267" t="str">
        <f t="shared" si="625"/>
        <v/>
      </c>
      <c r="AL6267">
        <f t="shared" si="623"/>
        <v>0</v>
      </c>
    </row>
    <row r="6268" spans="1:38" x14ac:dyDescent="0.3">
      <c r="A6268">
        <v>6267</v>
      </c>
      <c r="B6268" t="s">
        <v>32</v>
      </c>
      <c r="C6268" t="s">
        <v>24</v>
      </c>
      <c r="D6268">
        <v>267</v>
      </c>
      <c r="E6268">
        <v>19549739628.3074</v>
      </c>
      <c r="F6268">
        <v>90486833.707016602</v>
      </c>
      <c r="G6268">
        <v>31101475702.008801</v>
      </c>
      <c r="H6268">
        <v>354641204.13872898</v>
      </c>
      <c r="I6268">
        <v>1217310.0131230401</v>
      </c>
      <c r="J6268">
        <v>1367257.6547241199</v>
      </c>
      <c r="K6268">
        <v>291.33187135205497</v>
      </c>
      <c r="L6268">
        <v>359582.04679341399</v>
      </c>
      <c r="M6268">
        <v>593507.85579240206</v>
      </c>
      <c r="Y6268" s="15">
        <f t="shared" si="621"/>
        <v>1</v>
      </c>
      <c r="Z6268" s="15">
        <f t="shared" si="622"/>
        <v>1</v>
      </c>
      <c r="AD6268" s="15">
        <f t="shared" si="626"/>
        <v>1</v>
      </c>
      <c r="AE6268" s="15">
        <f t="shared" si="627"/>
        <v>1</v>
      </c>
      <c r="AI6268" t="str">
        <f t="shared" si="624"/>
        <v/>
      </c>
      <c r="AJ6268" t="str">
        <f t="shared" si="625"/>
        <v/>
      </c>
      <c r="AL6268">
        <f t="shared" si="623"/>
        <v>0</v>
      </c>
    </row>
    <row r="6269" spans="1:38" x14ac:dyDescent="0.3">
      <c r="A6269">
        <v>6268</v>
      </c>
      <c r="B6269" t="s">
        <v>32</v>
      </c>
      <c r="C6269" t="s">
        <v>24</v>
      </c>
      <c r="D6269">
        <v>268</v>
      </c>
      <c r="E6269">
        <v>20177098449.7174</v>
      </c>
      <c r="F6269">
        <v>92359164.034237102</v>
      </c>
      <c r="G6269">
        <v>31099190350.5457</v>
      </c>
      <c r="H6269">
        <v>390537553.89257801</v>
      </c>
      <c r="I6269">
        <v>966423.76760381495</v>
      </c>
      <c r="J6269">
        <v>1062348.6267204301</v>
      </c>
      <c r="K6269">
        <v>404.10590776434498</v>
      </c>
      <c r="L6269">
        <v>21877.623595714798</v>
      </c>
      <c r="M6269">
        <v>279481.11741610599</v>
      </c>
      <c r="Y6269" s="15">
        <f t="shared" si="621"/>
        <v>1</v>
      </c>
      <c r="Z6269" s="15">
        <f t="shared" si="622"/>
        <v>1</v>
      </c>
      <c r="AD6269" s="15">
        <f t="shared" si="626"/>
        <v>1</v>
      </c>
      <c r="AE6269" s="15">
        <f t="shared" si="627"/>
        <v>1</v>
      </c>
      <c r="AI6269" t="str">
        <f t="shared" si="624"/>
        <v/>
      </c>
      <c r="AJ6269" t="str">
        <f t="shared" si="625"/>
        <v/>
      </c>
      <c r="AL6269">
        <f t="shared" si="623"/>
        <v>0</v>
      </c>
    </row>
    <row r="6270" spans="1:38" x14ac:dyDescent="0.3">
      <c r="A6270">
        <v>6269</v>
      </c>
      <c r="B6270" t="s">
        <v>32</v>
      </c>
      <c r="C6270" t="s">
        <v>24</v>
      </c>
      <c r="D6270">
        <v>269</v>
      </c>
      <c r="E6270">
        <v>17486624592.618599</v>
      </c>
      <c r="F6270">
        <v>86948045.5139101</v>
      </c>
      <c r="G6270">
        <v>31094406040.903301</v>
      </c>
      <c r="H6270">
        <v>284522515.01840597</v>
      </c>
      <c r="I6270">
        <v>1388438.5711704199</v>
      </c>
      <c r="J6270">
        <v>1549969.9269981401</v>
      </c>
      <c r="K6270">
        <v>204.92265263025701</v>
      </c>
      <c r="L6270">
        <v>700298.23289697606</v>
      </c>
      <c r="M6270">
        <v>887972.87060791499</v>
      </c>
      <c r="Y6270" s="15">
        <f t="shared" ref="Y6270:Y6333" si="628">IF(K6270&lt;cet_IND_lo,1,0)</f>
        <v>1</v>
      </c>
      <c r="Z6270" s="15">
        <f t="shared" ref="Z6270:Z6333" si="629">IF(K6270&lt;cet_IND_hi,1,0)</f>
        <v>1</v>
      </c>
      <c r="AD6270" s="15">
        <f t="shared" si="626"/>
        <v>1</v>
      </c>
      <c r="AE6270" s="15">
        <f t="shared" si="627"/>
        <v>1</v>
      </c>
      <c r="AI6270" t="str">
        <f t="shared" si="624"/>
        <v/>
      </c>
      <c r="AJ6270" t="str">
        <f t="shared" si="625"/>
        <v/>
      </c>
      <c r="AL6270">
        <f t="shared" si="623"/>
        <v>0</v>
      </c>
    </row>
    <row r="6271" spans="1:38" x14ac:dyDescent="0.3">
      <c r="A6271">
        <v>6270</v>
      </c>
      <c r="B6271" t="s">
        <v>32</v>
      </c>
      <c r="C6271" t="s">
        <v>24</v>
      </c>
      <c r="D6271">
        <v>270</v>
      </c>
      <c r="E6271">
        <v>20550944062.517101</v>
      </c>
      <c r="F6271">
        <v>90579799.551133096</v>
      </c>
      <c r="G6271">
        <v>31094952719.314301</v>
      </c>
      <c r="H6271">
        <v>364754133.963673</v>
      </c>
      <c r="I6271">
        <v>1044548.03483355</v>
      </c>
      <c r="J6271">
        <v>1140688.9656181301</v>
      </c>
      <c r="K6271">
        <v>349.198047193489</v>
      </c>
      <c r="L6271">
        <v>162361.14316994601</v>
      </c>
      <c r="M6271">
        <v>402957.56816911098</v>
      </c>
      <c r="Y6271" s="15">
        <f t="shared" si="628"/>
        <v>1</v>
      </c>
      <c r="Z6271" s="15">
        <f t="shared" si="629"/>
        <v>1</v>
      </c>
      <c r="AD6271" s="15">
        <f t="shared" si="626"/>
        <v>1</v>
      </c>
      <c r="AE6271" s="15">
        <f t="shared" si="627"/>
        <v>1</v>
      </c>
      <c r="AI6271" t="str">
        <f t="shared" si="624"/>
        <v/>
      </c>
      <c r="AJ6271" t="str">
        <f t="shared" si="625"/>
        <v/>
      </c>
      <c r="AL6271">
        <f t="shared" si="623"/>
        <v>0</v>
      </c>
    </row>
    <row r="6272" spans="1:38" x14ac:dyDescent="0.3">
      <c r="A6272">
        <v>6271</v>
      </c>
      <c r="B6272" t="s">
        <v>32</v>
      </c>
      <c r="C6272" t="s">
        <v>24</v>
      </c>
      <c r="D6272">
        <v>271</v>
      </c>
      <c r="E6272">
        <v>17947632046.3158</v>
      </c>
      <c r="F6272">
        <v>88972168.906171799</v>
      </c>
      <c r="G6272">
        <v>31091487903.262798</v>
      </c>
      <c r="H6272">
        <v>444463009.52122903</v>
      </c>
      <c r="I6272">
        <v>987164.74886730302</v>
      </c>
      <c r="J6272">
        <v>1094519.0001602201</v>
      </c>
      <c r="K6272">
        <v>450.24197838427301</v>
      </c>
      <c r="L6272">
        <v>-87804.3997154916</v>
      </c>
      <c r="M6272">
        <v>205369.004443452</v>
      </c>
      <c r="Y6272" s="15">
        <f t="shared" si="628"/>
        <v>0</v>
      </c>
      <c r="Z6272" s="15">
        <f t="shared" si="629"/>
        <v>1</v>
      </c>
      <c r="AD6272" s="15">
        <f t="shared" si="626"/>
        <v>0</v>
      </c>
      <c r="AE6272" s="15">
        <f t="shared" si="627"/>
        <v>1</v>
      </c>
      <c r="AI6272" t="str">
        <f t="shared" si="624"/>
        <v/>
      </c>
      <c r="AJ6272" t="str">
        <f t="shared" si="625"/>
        <v/>
      </c>
      <c r="AL6272">
        <f t="shared" si="623"/>
        <v>0</v>
      </c>
    </row>
    <row r="6273" spans="1:38" x14ac:dyDescent="0.3">
      <c r="A6273">
        <v>6272</v>
      </c>
      <c r="B6273" t="s">
        <v>32</v>
      </c>
      <c r="C6273" t="s">
        <v>24</v>
      </c>
      <c r="D6273">
        <v>272</v>
      </c>
      <c r="E6273">
        <v>20352545567.173901</v>
      </c>
      <c r="F6273">
        <v>90426892.735890895</v>
      </c>
      <c r="G6273">
        <v>31095919504.824001</v>
      </c>
      <c r="H6273">
        <v>403561807.553783</v>
      </c>
      <c r="I6273">
        <v>1038892.0847971099</v>
      </c>
      <c r="J6273">
        <v>1139238.5356292699</v>
      </c>
      <c r="K6273">
        <v>388.45402083566302</v>
      </c>
      <c r="L6273">
        <v>62845.747141417902</v>
      </c>
      <c r="M6273">
        <v>329040.20286569902</v>
      </c>
      <c r="Y6273" s="15">
        <f t="shared" si="628"/>
        <v>1</v>
      </c>
      <c r="Z6273" s="15">
        <f t="shared" si="629"/>
        <v>1</v>
      </c>
      <c r="AD6273" s="15">
        <f t="shared" si="626"/>
        <v>1</v>
      </c>
      <c r="AE6273" s="15">
        <f t="shared" si="627"/>
        <v>1</v>
      </c>
      <c r="AI6273" t="str">
        <f t="shared" si="624"/>
        <v/>
      </c>
      <c r="AJ6273" t="str">
        <f t="shared" si="625"/>
        <v/>
      </c>
      <c r="AL6273">
        <f t="shared" si="623"/>
        <v>0</v>
      </c>
    </row>
    <row r="6274" spans="1:38" x14ac:dyDescent="0.3">
      <c r="A6274">
        <v>6273</v>
      </c>
      <c r="B6274" t="s">
        <v>32</v>
      </c>
      <c r="C6274" t="s">
        <v>24</v>
      </c>
      <c r="D6274">
        <v>273</v>
      </c>
      <c r="E6274">
        <v>17110317544.177</v>
      </c>
      <c r="F6274">
        <v>91850348.399110705</v>
      </c>
      <c r="G6274">
        <v>31099032314.329899</v>
      </c>
      <c r="H6274">
        <v>434896609.81619501</v>
      </c>
      <c r="I6274">
        <v>1053249.2761849801</v>
      </c>
      <c r="J6274">
        <v>1165061.5849456801</v>
      </c>
      <c r="K6274">
        <v>412.90947893309198</v>
      </c>
      <c r="L6274">
        <v>1417.2263609752999</v>
      </c>
      <c r="M6274">
        <v>288280.51267661201</v>
      </c>
      <c r="Y6274" s="15">
        <f t="shared" si="628"/>
        <v>1</v>
      </c>
      <c r="Z6274" s="15">
        <f t="shared" si="629"/>
        <v>1</v>
      </c>
      <c r="AD6274" s="15">
        <f t="shared" si="626"/>
        <v>1</v>
      </c>
      <c r="AE6274" s="15">
        <f t="shared" si="627"/>
        <v>1</v>
      </c>
      <c r="AI6274" t="str">
        <f t="shared" si="624"/>
        <v/>
      </c>
      <c r="AJ6274" t="str">
        <f t="shared" si="625"/>
        <v/>
      </c>
      <c r="AL6274">
        <f t="shared" ref="AL6274:AL6337" si="630">IF(H6274&lt;0,1,0)</f>
        <v>0</v>
      </c>
    </row>
    <row r="6275" spans="1:38" x14ac:dyDescent="0.3">
      <c r="A6275">
        <v>6274</v>
      </c>
      <c r="B6275" t="s">
        <v>32</v>
      </c>
      <c r="C6275" t="s">
        <v>24</v>
      </c>
      <c r="D6275">
        <v>274</v>
      </c>
      <c r="E6275">
        <v>20931890716.635502</v>
      </c>
      <c r="F6275">
        <v>90788054.729657501</v>
      </c>
      <c r="G6275">
        <v>31100386302.996399</v>
      </c>
      <c r="H6275">
        <v>396824349.90175599</v>
      </c>
      <c r="I6275">
        <v>1018748.99373753</v>
      </c>
      <c r="J6275">
        <v>1143257.34371185</v>
      </c>
      <c r="K6275">
        <v>389.521219005977</v>
      </c>
      <c r="L6275">
        <v>58997.733423850397</v>
      </c>
      <c r="M6275">
        <v>320748.07714576402</v>
      </c>
      <c r="Y6275" s="15">
        <f t="shared" si="628"/>
        <v>1</v>
      </c>
      <c r="Z6275" s="15">
        <f t="shared" si="629"/>
        <v>1</v>
      </c>
      <c r="AD6275" s="15">
        <f t="shared" si="626"/>
        <v>1</v>
      </c>
      <c r="AE6275" s="15">
        <f t="shared" si="627"/>
        <v>1</v>
      </c>
      <c r="AI6275" t="str">
        <f t="shared" si="624"/>
        <v/>
      </c>
      <c r="AJ6275" t="str">
        <f t="shared" si="625"/>
        <v/>
      </c>
      <c r="AL6275">
        <f t="shared" si="630"/>
        <v>0</v>
      </c>
    </row>
    <row r="6276" spans="1:38" x14ac:dyDescent="0.3">
      <c r="A6276">
        <v>6275</v>
      </c>
      <c r="B6276" t="s">
        <v>32</v>
      </c>
      <c r="C6276" t="s">
        <v>24</v>
      </c>
      <c r="D6276">
        <v>275</v>
      </c>
      <c r="E6276">
        <v>17463702794.6702</v>
      </c>
      <c r="F6276">
        <v>91438697.196646601</v>
      </c>
      <c r="G6276">
        <v>31097413497.612999</v>
      </c>
      <c r="H6276">
        <v>339898705.75638998</v>
      </c>
      <c r="I6276">
        <v>1026088.7895585099</v>
      </c>
      <c r="J6276">
        <v>1131712.22165298</v>
      </c>
      <c r="K6276">
        <v>331.25662146901999</v>
      </c>
      <c r="L6276">
        <v>204016.72843260801</v>
      </c>
      <c r="M6276">
        <v>428218.19964876497</v>
      </c>
      <c r="Y6276" s="15">
        <f t="shared" si="628"/>
        <v>1</v>
      </c>
      <c r="Z6276" s="15">
        <f t="shared" si="629"/>
        <v>1</v>
      </c>
      <c r="AD6276" s="15">
        <f t="shared" si="626"/>
        <v>1</v>
      </c>
      <c r="AE6276" s="15">
        <f t="shared" si="627"/>
        <v>1</v>
      </c>
      <c r="AI6276" t="str">
        <f t="shared" si="624"/>
        <v/>
      </c>
      <c r="AJ6276" t="str">
        <f t="shared" si="625"/>
        <v/>
      </c>
      <c r="AL6276">
        <f t="shared" si="630"/>
        <v>0</v>
      </c>
    </row>
    <row r="6277" spans="1:38" x14ac:dyDescent="0.3">
      <c r="A6277">
        <v>6276</v>
      </c>
      <c r="B6277" t="s">
        <v>32</v>
      </c>
      <c r="C6277" t="s">
        <v>24</v>
      </c>
      <c r="D6277">
        <v>276</v>
      </c>
      <c r="E6277">
        <v>19539908566.7687</v>
      </c>
      <c r="F6277">
        <v>90791482.987675294</v>
      </c>
      <c r="G6277">
        <v>31099204817.596298</v>
      </c>
      <c r="H6277">
        <v>425200539.46616399</v>
      </c>
      <c r="I6277">
        <v>1145447.53386253</v>
      </c>
      <c r="J6277">
        <v>1300382.26858521</v>
      </c>
      <c r="K6277">
        <v>371.20909242552301</v>
      </c>
      <c r="L6277">
        <v>117066.20156843</v>
      </c>
      <c r="M6277">
        <v>397533.83764863998</v>
      </c>
      <c r="Y6277" s="15">
        <f t="shared" si="628"/>
        <v>1</v>
      </c>
      <c r="Z6277" s="15">
        <f t="shared" si="629"/>
        <v>1</v>
      </c>
      <c r="AD6277" s="15">
        <f t="shared" si="626"/>
        <v>1</v>
      </c>
      <c r="AE6277" s="15">
        <f t="shared" si="627"/>
        <v>1</v>
      </c>
      <c r="AI6277" t="str">
        <f t="shared" si="624"/>
        <v/>
      </c>
      <c r="AJ6277" t="str">
        <f t="shared" si="625"/>
        <v/>
      </c>
      <c r="AL6277">
        <f t="shared" si="630"/>
        <v>0</v>
      </c>
    </row>
    <row r="6278" spans="1:38" x14ac:dyDescent="0.3">
      <c r="A6278">
        <v>6277</v>
      </c>
      <c r="B6278" t="s">
        <v>32</v>
      </c>
      <c r="C6278" t="s">
        <v>24</v>
      </c>
      <c r="D6278">
        <v>277</v>
      </c>
      <c r="E6278">
        <v>22527588245.385502</v>
      </c>
      <c r="F6278">
        <v>91063850.599340096</v>
      </c>
      <c r="G6278">
        <v>31096015300.449902</v>
      </c>
      <c r="H6278">
        <v>378676218.72196198</v>
      </c>
      <c r="I6278">
        <v>994190.41513243294</v>
      </c>
      <c r="J6278">
        <v>1086643.1630134601</v>
      </c>
      <c r="K6278">
        <v>380.88902584272</v>
      </c>
      <c r="L6278">
        <v>78331.853884363794</v>
      </c>
      <c r="M6278">
        <v>328111.461497474</v>
      </c>
      <c r="Y6278" s="15">
        <f t="shared" si="628"/>
        <v>1</v>
      </c>
      <c r="Z6278" s="15">
        <f t="shared" si="629"/>
        <v>1</v>
      </c>
      <c r="AD6278" s="15">
        <f t="shared" si="626"/>
        <v>1</v>
      </c>
      <c r="AE6278" s="15">
        <f t="shared" si="627"/>
        <v>1</v>
      </c>
      <c r="AI6278" t="str">
        <f t="shared" si="624"/>
        <v/>
      </c>
      <c r="AJ6278" t="str">
        <f t="shared" si="625"/>
        <v/>
      </c>
      <c r="AL6278">
        <f t="shared" si="630"/>
        <v>0</v>
      </c>
    </row>
    <row r="6279" spans="1:38" x14ac:dyDescent="0.3">
      <c r="A6279">
        <v>6278</v>
      </c>
      <c r="B6279" t="s">
        <v>32</v>
      </c>
      <c r="C6279" t="s">
        <v>24</v>
      </c>
      <c r="D6279">
        <v>278</v>
      </c>
      <c r="E6279">
        <v>16185142089.656799</v>
      </c>
      <c r="F6279">
        <v>87511462.295312807</v>
      </c>
      <c r="G6279">
        <v>31087487634.052898</v>
      </c>
      <c r="H6279">
        <v>487799357.72613901</v>
      </c>
      <c r="I6279">
        <v>935813.806612805</v>
      </c>
      <c r="J6279">
        <v>1039261.9252662699</v>
      </c>
      <c r="K6279">
        <v>521.25685075296997</v>
      </c>
      <c r="L6279">
        <v>-243967.74780484501</v>
      </c>
      <c r="M6279">
        <v>77790.857945423093</v>
      </c>
      <c r="Y6279" s="15">
        <f t="shared" si="628"/>
        <v>0</v>
      </c>
      <c r="Z6279" s="15">
        <f t="shared" si="629"/>
        <v>1</v>
      </c>
      <c r="AD6279" s="15">
        <f t="shared" si="626"/>
        <v>0</v>
      </c>
      <c r="AE6279" s="15">
        <f t="shared" si="627"/>
        <v>1</v>
      </c>
      <c r="AI6279" t="str">
        <f t="shared" si="624"/>
        <v/>
      </c>
      <c r="AJ6279" t="str">
        <f t="shared" si="625"/>
        <v/>
      </c>
      <c r="AL6279">
        <f t="shared" si="630"/>
        <v>0</v>
      </c>
    </row>
    <row r="6280" spans="1:38" x14ac:dyDescent="0.3">
      <c r="A6280">
        <v>6279</v>
      </c>
      <c r="B6280" t="s">
        <v>32</v>
      </c>
      <c r="C6280" t="s">
        <v>24</v>
      </c>
      <c r="D6280">
        <v>279</v>
      </c>
      <c r="E6280">
        <v>20572609311.4557</v>
      </c>
      <c r="F6280">
        <v>92080896.271396905</v>
      </c>
      <c r="G6280">
        <v>31099133355.258202</v>
      </c>
      <c r="H6280">
        <v>358448040.79539102</v>
      </c>
      <c r="I6280">
        <v>1017168.68673807</v>
      </c>
      <c r="J6280">
        <v>1121165.2072563199</v>
      </c>
      <c r="K6280">
        <v>352.397832796925</v>
      </c>
      <c r="L6280">
        <v>150233.58309456499</v>
      </c>
      <c r="M6280">
        <v>386670.429542795</v>
      </c>
      <c r="Y6280" s="15">
        <f t="shared" si="628"/>
        <v>1</v>
      </c>
      <c r="Z6280" s="15">
        <f t="shared" si="629"/>
        <v>1</v>
      </c>
      <c r="AD6280" s="15">
        <f t="shared" si="626"/>
        <v>1</v>
      </c>
      <c r="AE6280" s="15">
        <f t="shared" si="627"/>
        <v>1</v>
      </c>
      <c r="AI6280" t="str">
        <f t="shared" si="624"/>
        <v/>
      </c>
      <c r="AJ6280" t="str">
        <f t="shared" si="625"/>
        <v/>
      </c>
      <c r="AL6280">
        <f t="shared" si="630"/>
        <v>0</v>
      </c>
    </row>
    <row r="6281" spans="1:38" x14ac:dyDescent="0.3">
      <c r="A6281">
        <v>6280</v>
      </c>
      <c r="B6281" t="s">
        <v>32</v>
      </c>
      <c r="C6281" t="s">
        <v>24</v>
      </c>
      <c r="D6281">
        <v>280</v>
      </c>
      <c r="E6281">
        <v>25417644095.2509</v>
      </c>
      <c r="F6281">
        <v>90789785.313750505</v>
      </c>
      <c r="G6281">
        <v>31096304548.579399</v>
      </c>
      <c r="H6281">
        <v>512941661.12496603</v>
      </c>
      <c r="I6281">
        <v>952909.16327814804</v>
      </c>
      <c r="J6281">
        <v>1047535.78411865</v>
      </c>
      <c r="K6281">
        <v>538.29019689596703</v>
      </c>
      <c r="L6281">
        <v>-287681.05215082102</v>
      </c>
      <c r="M6281">
        <v>50661.733875261598</v>
      </c>
      <c r="Y6281" s="15">
        <f t="shared" si="628"/>
        <v>0</v>
      </c>
      <c r="Z6281" s="15">
        <f t="shared" si="629"/>
        <v>1</v>
      </c>
      <c r="AD6281" s="15">
        <f t="shared" si="626"/>
        <v>0</v>
      </c>
      <c r="AE6281" s="15">
        <f t="shared" si="627"/>
        <v>1</v>
      </c>
      <c r="AI6281" t="str">
        <f t="shared" si="624"/>
        <v/>
      </c>
      <c r="AJ6281" t="str">
        <f t="shared" si="625"/>
        <v/>
      </c>
      <c r="AL6281">
        <f t="shared" si="630"/>
        <v>0</v>
      </c>
    </row>
    <row r="6282" spans="1:38" x14ac:dyDescent="0.3">
      <c r="A6282">
        <v>6281</v>
      </c>
      <c r="B6282" t="s">
        <v>32</v>
      </c>
      <c r="C6282" t="s">
        <v>24</v>
      </c>
      <c r="D6282">
        <v>281</v>
      </c>
      <c r="E6282">
        <v>22065454142.561199</v>
      </c>
      <c r="F6282">
        <v>90784492.770339206</v>
      </c>
      <c r="G6282">
        <v>31099372867.406399</v>
      </c>
      <c r="H6282">
        <v>434130449.97043997</v>
      </c>
      <c r="I6282">
        <v>1125842.4167851501</v>
      </c>
      <c r="J6282">
        <v>1253933.66804886</v>
      </c>
      <c r="K6282">
        <v>385.604986539859</v>
      </c>
      <c r="L6282">
        <v>75863.385501334706</v>
      </c>
      <c r="M6282">
        <v>362221.30312419398</v>
      </c>
      <c r="Y6282" s="15">
        <f t="shared" si="628"/>
        <v>1</v>
      </c>
      <c r="Z6282" s="15">
        <f t="shared" si="629"/>
        <v>1</v>
      </c>
      <c r="AD6282" s="15">
        <f t="shared" si="626"/>
        <v>1</v>
      </c>
      <c r="AE6282" s="15">
        <f t="shared" si="627"/>
        <v>1</v>
      </c>
      <c r="AI6282" t="str">
        <f t="shared" si="624"/>
        <v/>
      </c>
      <c r="AJ6282" t="str">
        <f t="shared" si="625"/>
        <v/>
      </c>
      <c r="AL6282">
        <f t="shared" si="630"/>
        <v>0</v>
      </c>
    </row>
    <row r="6283" spans="1:38" x14ac:dyDescent="0.3">
      <c r="A6283">
        <v>6282</v>
      </c>
      <c r="B6283" t="s">
        <v>32</v>
      </c>
      <c r="C6283" t="s">
        <v>24</v>
      </c>
      <c r="D6283">
        <v>282</v>
      </c>
      <c r="E6283">
        <v>22587291482.4202</v>
      </c>
      <c r="F6283">
        <v>90340789.635950595</v>
      </c>
      <c r="G6283">
        <v>31094854739.618401</v>
      </c>
      <c r="H6283">
        <v>505192602.43629098</v>
      </c>
      <c r="I6283">
        <v>975340.53581221402</v>
      </c>
      <c r="J6283">
        <v>1076216.7964858999</v>
      </c>
      <c r="K6283">
        <v>517.96535044613097</v>
      </c>
      <c r="L6283">
        <v>-246507.96468786499</v>
      </c>
      <c r="M6283">
        <v>86723.4445394293</v>
      </c>
      <c r="Y6283" s="15">
        <f t="shared" si="628"/>
        <v>0</v>
      </c>
      <c r="Z6283" s="15">
        <f t="shared" si="629"/>
        <v>1</v>
      </c>
      <c r="AD6283" s="15">
        <f t="shared" si="626"/>
        <v>0</v>
      </c>
      <c r="AE6283" s="15">
        <f t="shared" si="627"/>
        <v>1</v>
      </c>
      <c r="AI6283" t="str">
        <f t="shared" ref="AI6283:AI6346" si="631">IF(Y6283&lt;&gt;AD6283,"ERROR!","")</f>
        <v/>
      </c>
      <c r="AJ6283" t="str">
        <f t="shared" ref="AJ6283:AJ6346" si="632">IF(Z6283&lt;&gt;AE6283,"ERROR!","")</f>
        <v/>
      </c>
      <c r="AL6283">
        <f t="shared" si="630"/>
        <v>0</v>
      </c>
    </row>
    <row r="6284" spans="1:38" x14ac:dyDescent="0.3">
      <c r="A6284">
        <v>6283</v>
      </c>
      <c r="B6284" t="s">
        <v>32</v>
      </c>
      <c r="C6284" t="s">
        <v>24</v>
      </c>
      <c r="D6284">
        <v>283</v>
      </c>
      <c r="E6284">
        <v>18623815120.926998</v>
      </c>
      <c r="F6284">
        <v>89990937.6099585</v>
      </c>
      <c r="G6284">
        <v>31094955868.017899</v>
      </c>
      <c r="H6284">
        <v>426837290.115444</v>
      </c>
      <c r="I6284">
        <v>968130.91093510401</v>
      </c>
      <c r="J6284">
        <v>1067962.4197120699</v>
      </c>
      <c r="K6284">
        <v>440.887988694802</v>
      </c>
      <c r="L6284">
        <v>-64209.033018929498</v>
      </c>
      <c r="M6284">
        <v>217338.22442308001</v>
      </c>
      <c r="Y6284" s="15">
        <f t="shared" si="628"/>
        <v>0</v>
      </c>
      <c r="Z6284" s="15">
        <f t="shared" si="629"/>
        <v>1</v>
      </c>
      <c r="AD6284" s="15">
        <f t="shared" si="626"/>
        <v>0</v>
      </c>
      <c r="AE6284" s="15">
        <f t="shared" si="627"/>
        <v>1</v>
      </c>
      <c r="AI6284" t="str">
        <f t="shared" si="631"/>
        <v/>
      </c>
      <c r="AJ6284" t="str">
        <f t="shared" si="632"/>
        <v/>
      </c>
      <c r="AL6284">
        <f t="shared" si="630"/>
        <v>0</v>
      </c>
    </row>
    <row r="6285" spans="1:38" x14ac:dyDescent="0.3">
      <c r="A6285">
        <v>6284</v>
      </c>
      <c r="B6285" t="s">
        <v>32</v>
      </c>
      <c r="C6285" t="s">
        <v>24</v>
      </c>
      <c r="D6285">
        <v>284</v>
      </c>
      <c r="E6285">
        <v>15643654684.555401</v>
      </c>
      <c r="F6285">
        <v>88215070.070186406</v>
      </c>
      <c r="G6285">
        <v>31096570074.030602</v>
      </c>
      <c r="H6285">
        <v>489505166.56004298</v>
      </c>
      <c r="I6285">
        <v>1076966.81279725</v>
      </c>
      <c r="J6285">
        <v>1197294.3209228499</v>
      </c>
      <c r="K6285">
        <v>454.52205280925301</v>
      </c>
      <c r="L6285">
        <v>-106940.37599389401</v>
      </c>
      <c r="M6285">
        <v>215943.40276732601</v>
      </c>
      <c r="Y6285" s="15">
        <f t="shared" si="628"/>
        <v>0</v>
      </c>
      <c r="Z6285" s="15">
        <f t="shared" si="629"/>
        <v>1</v>
      </c>
      <c r="AD6285" s="15">
        <f t="shared" si="626"/>
        <v>0</v>
      </c>
      <c r="AE6285" s="15">
        <f t="shared" si="627"/>
        <v>1</v>
      </c>
      <c r="AI6285" t="str">
        <f t="shared" si="631"/>
        <v/>
      </c>
      <c r="AJ6285" t="str">
        <f t="shared" si="632"/>
        <v/>
      </c>
      <c r="AL6285">
        <f t="shared" si="630"/>
        <v>0</v>
      </c>
    </row>
    <row r="6286" spans="1:38" x14ac:dyDescent="0.3">
      <c r="A6286">
        <v>6285</v>
      </c>
      <c r="B6286" t="s">
        <v>32</v>
      </c>
      <c r="C6286" t="s">
        <v>24</v>
      </c>
      <c r="D6286">
        <v>285</v>
      </c>
      <c r="E6286">
        <v>17288833510.991901</v>
      </c>
      <c r="F6286">
        <v>89076127.384197906</v>
      </c>
      <c r="G6286">
        <v>31098823968.7803</v>
      </c>
      <c r="H6286">
        <v>408053456.81161499</v>
      </c>
      <c r="I6286">
        <v>1306573.1900073299</v>
      </c>
      <c r="J6286">
        <v>1461471.02667236</v>
      </c>
      <c r="K6286">
        <v>312.30815076599401</v>
      </c>
      <c r="L6286">
        <v>319663.44128031598</v>
      </c>
      <c r="M6286">
        <v>588820.64547859202</v>
      </c>
      <c r="Y6286" s="15">
        <f t="shared" si="628"/>
        <v>1</v>
      </c>
      <c r="Z6286" s="15">
        <f t="shared" si="629"/>
        <v>1</v>
      </c>
      <c r="AD6286" s="15">
        <f t="shared" si="626"/>
        <v>1</v>
      </c>
      <c r="AE6286" s="15">
        <f t="shared" si="627"/>
        <v>1</v>
      </c>
      <c r="AI6286" t="str">
        <f t="shared" si="631"/>
        <v/>
      </c>
      <c r="AJ6286" t="str">
        <f t="shared" si="632"/>
        <v/>
      </c>
      <c r="AL6286">
        <f t="shared" si="630"/>
        <v>0</v>
      </c>
    </row>
    <row r="6287" spans="1:38" x14ac:dyDescent="0.3">
      <c r="A6287">
        <v>6286</v>
      </c>
      <c r="B6287" t="s">
        <v>32</v>
      </c>
      <c r="C6287" t="s">
        <v>24</v>
      </c>
      <c r="D6287">
        <v>286</v>
      </c>
      <c r="E6287">
        <v>21010554272.894001</v>
      </c>
      <c r="F6287">
        <v>88247853.655354097</v>
      </c>
      <c r="G6287">
        <v>31094385366.893101</v>
      </c>
      <c r="H6287">
        <v>290146273.70712698</v>
      </c>
      <c r="I6287">
        <v>1105278.50491925</v>
      </c>
      <c r="J6287">
        <v>1216231.90969086</v>
      </c>
      <c r="K6287">
        <v>262.50965020651103</v>
      </c>
      <c r="L6287">
        <v>403536.65884887398</v>
      </c>
      <c r="M6287">
        <v>594920.79868624802</v>
      </c>
      <c r="Y6287" s="15">
        <f t="shared" si="628"/>
        <v>1</v>
      </c>
      <c r="Z6287" s="15">
        <f t="shared" si="629"/>
        <v>1</v>
      </c>
      <c r="AD6287" s="15">
        <f t="shared" si="626"/>
        <v>1</v>
      </c>
      <c r="AE6287" s="15">
        <f t="shared" si="627"/>
        <v>1</v>
      </c>
      <c r="AI6287" t="str">
        <f t="shared" si="631"/>
        <v/>
      </c>
      <c r="AJ6287" t="str">
        <f t="shared" si="632"/>
        <v/>
      </c>
      <c r="AL6287">
        <f t="shared" si="630"/>
        <v>0</v>
      </c>
    </row>
    <row r="6288" spans="1:38" x14ac:dyDescent="0.3">
      <c r="A6288">
        <v>6287</v>
      </c>
      <c r="B6288" t="s">
        <v>32</v>
      </c>
      <c r="C6288" t="s">
        <v>24</v>
      </c>
      <c r="D6288">
        <v>287</v>
      </c>
      <c r="E6288">
        <v>19019930369.594101</v>
      </c>
      <c r="F6288">
        <v>91812188.455779701</v>
      </c>
      <c r="G6288">
        <v>31099435867.735001</v>
      </c>
      <c r="H6288">
        <v>634408441.25502396</v>
      </c>
      <c r="I6288">
        <v>1217926.4436846201</v>
      </c>
      <c r="J6288">
        <v>1359856.9307784999</v>
      </c>
      <c r="K6288">
        <v>520.89224644448404</v>
      </c>
      <c r="L6288">
        <v>-316440.84299748403</v>
      </c>
      <c r="M6288">
        <v>102022.96246127201</v>
      </c>
      <c r="Y6288" s="15">
        <f t="shared" si="628"/>
        <v>0</v>
      </c>
      <c r="Z6288" s="15">
        <f t="shared" si="629"/>
        <v>1</v>
      </c>
      <c r="AD6288" s="15">
        <f t="shared" si="626"/>
        <v>0</v>
      </c>
      <c r="AE6288" s="15">
        <f t="shared" si="627"/>
        <v>1</v>
      </c>
      <c r="AI6288" t="str">
        <f t="shared" si="631"/>
        <v/>
      </c>
      <c r="AJ6288" t="str">
        <f t="shared" si="632"/>
        <v/>
      </c>
      <c r="AL6288">
        <f t="shared" si="630"/>
        <v>0</v>
      </c>
    </row>
    <row r="6289" spans="1:38" x14ac:dyDescent="0.3">
      <c r="A6289">
        <v>6288</v>
      </c>
      <c r="B6289" t="s">
        <v>32</v>
      </c>
      <c r="C6289" t="s">
        <v>24</v>
      </c>
      <c r="D6289">
        <v>288</v>
      </c>
      <c r="E6289">
        <v>20666634556.6413</v>
      </c>
      <c r="F6289">
        <v>90897554.338089496</v>
      </c>
      <c r="G6289">
        <v>31087399350.766701</v>
      </c>
      <c r="H6289">
        <v>423511308.121086</v>
      </c>
      <c r="I6289">
        <v>957371.79551540304</v>
      </c>
      <c r="J6289">
        <v>1058555.59246445</v>
      </c>
      <c r="K6289">
        <v>442.36869114478998</v>
      </c>
      <c r="L6289">
        <v>-66923.996380783894</v>
      </c>
      <c r="M6289">
        <v>212429.401409085</v>
      </c>
      <c r="Y6289" s="15">
        <f t="shared" si="628"/>
        <v>0</v>
      </c>
      <c r="Z6289" s="15">
        <f t="shared" si="629"/>
        <v>1</v>
      </c>
      <c r="AD6289" s="15">
        <f t="shared" si="626"/>
        <v>0</v>
      </c>
      <c r="AE6289" s="15">
        <f t="shared" si="627"/>
        <v>1</v>
      </c>
      <c r="AI6289" t="str">
        <f t="shared" si="631"/>
        <v/>
      </c>
      <c r="AJ6289" t="str">
        <f t="shared" si="632"/>
        <v/>
      </c>
      <c r="AL6289">
        <f t="shared" si="630"/>
        <v>0</v>
      </c>
    </row>
    <row r="6290" spans="1:38" x14ac:dyDescent="0.3">
      <c r="A6290">
        <v>6289</v>
      </c>
      <c r="B6290" t="s">
        <v>32</v>
      </c>
      <c r="C6290" t="s">
        <v>24</v>
      </c>
      <c r="D6290">
        <v>289</v>
      </c>
      <c r="E6290">
        <v>18008422257.117699</v>
      </c>
      <c r="F6290">
        <v>87409227.293839693</v>
      </c>
      <c r="G6290">
        <v>31101384100.2477</v>
      </c>
      <c r="H6290">
        <v>496662357.30861998</v>
      </c>
      <c r="I6290">
        <v>1080140.8730113099</v>
      </c>
      <c r="J6290">
        <v>1188580.52755737</v>
      </c>
      <c r="K6290">
        <v>459.81257604296002</v>
      </c>
      <c r="L6290">
        <v>-121076.551008479</v>
      </c>
      <c r="M6290">
        <v>206528.200996917</v>
      </c>
      <c r="Y6290" s="15">
        <f t="shared" si="628"/>
        <v>0</v>
      </c>
      <c r="Z6290" s="15">
        <f t="shared" si="629"/>
        <v>1</v>
      </c>
      <c r="AD6290" s="15">
        <f t="shared" si="626"/>
        <v>0</v>
      </c>
      <c r="AE6290" s="15">
        <f t="shared" si="627"/>
        <v>1</v>
      </c>
      <c r="AI6290" t="str">
        <f t="shared" si="631"/>
        <v/>
      </c>
      <c r="AJ6290" t="str">
        <f t="shared" si="632"/>
        <v/>
      </c>
      <c r="AL6290">
        <f t="shared" si="630"/>
        <v>0</v>
      </c>
    </row>
    <row r="6291" spans="1:38" x14ac:dyDescent="0.3">
      <c r="A6291">
        <v>6290</v>
      </c>
      <c r="B6291" t="s">
        <v>32</v>
      </c>
      <c r="C6291" t="s">
        <v>24</v>
      </c>
      <c r="D6291">
        <v>290</v>
      </c>
      <c r="E6291">
        <v>13423791623.6693</v>
      </c>
      <c r="F6291">
        <v>92182988.623237997</v>
      </c>
      <c r="G6291">
        <v>31099516570.927399</v>
      </c>
      <c r="H6291">
        <v>302222940.27391797</v>
      </c>
      <c r="I6291">
        <v>1026241.49033311</v>
      </c>
      <c r="J6291">
        <v>1132429.9443206801</v>
      </c>
      <c r="K6291">
        <v>294.494953790865</v>
      </c>
      <c r="L6291">
        <v>295291.26538997999</v>
      </c>
      <c r="M6291">
        <v>494641.32673810702</v>
      </c>
      <c r="Y6291" s="15">
        <f t="shared" si="628"/>
        <v>1</v>
      </c>
      <c r="Z6291" s="15">
        <f t="shared" si="629"/>
        <v>1</v>
      </c>
      <c r="AD6291" s="15">
        <f t="shared" si="626"/>
        <v>1</v>
      </c>
      <c r="AE6291" s="15">
        <f t="shared" si="627"/>
        <v>1</v>
      </c>
      <c r="AI6291" t="str">
        <f t="shared" si="631"/>
        <v/>
      </c>
      <c r="AJ6291" t="str">
        <f t="shared" si="632"/>
        <v/>
      </c>
      <c r="AL6291">
        <f t="shared" si="630"/>
        <v>0</v>
      </c>
    </row>
    <row r="6292" spans="1:38" x14ac:dyDescent="0.3">
      <c r="A6292">
        <v>6291</v>
      </c>
      <c r="B6292" t="s">
        <v>32</v>
      </c>
      <c r="C6292" t="s">
        <v>24</v>
      </c>
      <c r="D6292">
        <v>291</v>
      </c>
      <c r="E6292">
        <v>22044813906.248199</v>
      </c>
      <c r="F6292">
        <v>86970701.972541407</v>
      </c>
      <c r="G6292">
        <v>31073669244.947701</v>
      </c>
      <c r="H6292">
        <v>401843361.14345902</v>
      </c>
      <c r="I6292">
        <v>1096204.29758435</v>
      </c>
      <c r="J6292">
        <v>1166859.5470428499</v>
      </c>
      <c r="K6292">
        <v>366.57707147196902</v>
      </c>
      <c r="L6292">
        <v>124314.159286129</v>
      </c>
      <c r="M6292">
        <v>389375.10609473602</v>
      </c>
      <c r="Y6292" s="15">
        <f t="shared" si="628"/>
        <v>1</v>
      </c>
      <c r="Z6292" s="15">
        <f t="shared" si="629"/>
        <v>1</v>
      </c>
      <c r="AD6292" s="15">
        <f t="shared" si="626"/>
        <v>1</v>
      </c>
      <c r="AE6292" s="15">
        <f t="shared" si="627"/>
        <v>1</v>
      </c>
      <c r="AI6292" t="str">
        <f t="shared" si="631"/>
        <v/>
      </c>
      <c r="AJ6292" t="str">
        <f t="shared" si="632"/>
        <v/>
      </c>
      <c r="AL6292">
        <f t="shared" si="630"/>
        <v>0</v>
      </c>
    </row>
    <row r="6293" spans="1:38" x14ac:dyDescent="0.3">
      <c r="A6293">
        <v>6292</v>
      </c>
      <c r="B6293" t="s">
        <v>32</v>
      </c>
      <c r="C6293" t="s">
        <v>24</v>
      </c>
      <c r="D6293">
        <v>292</v>
      </c>
      <c r="E6293">
        <v>26630105187.524899</v>
      </c>
      <c r="F6293">
        <v>88653950.0685101</v>
      </c>
      <c r="G6293">
        <v>31083397624.0564</v>
      </c>
      <c r="H6293">
        <v>362508604.26295102</v>
      </c>
      <c r="I6293">
        <v>1081578.9016025399</v>
      </c>
      <c r="J6293">
        <v>1164391.95518494</v>
      </c>
      <c r="K6293">
        <v>335.16612031339997</v>
      </c>
      <c r="L6293">
        <v>204823.00216728999</v>
      </c>
      <c r="M6293">
        <v>443938.24746781198</v>
      </c>
      <c r="Y6293" s="15">
        <f t="shared" si="628"/>
        <v>1</v>
      </c>
      <c r="Z6293" s="15">
        <f t="shared" si="629"/>
        <v>1</v>
      </c>
      <c r="AD6293" s="15">
        <f t="shared" si="626"/>
        <v>1</v>
      </c>
      <c r="AE6293" s="15">
        <f t="shared" si="627"/>
        <v>1</v>
      </c>
      <c r="AI6293" t="str">
        <f t="shared" si="631"/>
        <v/>
      </c>
      <c r="AJ6293" t="str">
        <f t="shared" si="632"/>
        <v/>
      </c>
      <c r="AL6293">
        <f t="shared" si="630"/>
        <v>0</v>
      </c>
    </row>
    <row r="6294" spans="1:38" x14ac:dyDescent="0.3">
      <c r="A6294">
        <v>6293</v>
      </c>
      <c r="B6294" t="s">
        <v>32</v>
      </c>
      <c r="C6294" t="s">
        <v>24</v>
      </c>
      <c r="D6294">
        <v>293</v>
      </c>
      <c r="E6294">
        <v>17318444709.824799</v>
      </c>
      <c r="F6294">
        <v>90770516.414379597</v>
      </c>
      <c r="G6294">
        <v>31086266754.158699</v>
      </c>
      <c r="H6294">
        <v>791220739.14916205</v>
      </c>
      <c r="I6294">
        <v>1427523.81384103</v>
      </c>
      <c r="J6294">
        <v>1506603.49825287</v>
      </c>
      <c r="K6294">
        <v>554.260973776843</v>
      </c>
      <c r="L6294">
        <v>-486106.49078300502</v>
      </c>
      <c r="M6294">
        <v>35792.683205367997</v>
      </c>
      <c r="Y6294" s="15">
        <f t="shared" si="628"/>
        <v>0</v>
      </c>
      <c r="Z6294" s="15">
        <f t="shared" si="629"/>
        <v>1</v>
      </c>
      <c r="AD6294" s="15">
        <f t="shared" si="626"/>
        <v>0</v>
      </c>
      <c r="AE6294" s="15">
        <f t="shared" si="627"/>
        <v>1</v>
      </c>
      <c r="AI6294" t="str">
        <f t="shared" si="631"/>
        <v/>
      </c>
      <c r="AJ6294" t="str">
        <f t="shared" si="632"/>
        <v/>
      </c>
      <c r="AL6294">
        <f t="shared" si="630"/>
        <v>0</v>
      </c>
    </row>
    <row r="6295" spans="1:38" x14ac:dyDescent="0.3">
      <c r="A6295">
        <v>6294</v>
      </c>
      <c r="B6295" t="s">
        <v>32</v>
      </c>
      <c r="C6295" t="s">
        <v>24</v>
      </c>
      <c r="D6295">
        <v>294</v>
      </c>
      <c r="E6295">
        <v>19202043699.9804</v>
      </c>
      <c r="F6295">
        <v>90682032.862466604</v>
      </c>
      <c r="G6295">
        <v>31052777512.865002</v>
      </c>
      <c r="H6295">
        <v>496276475.20370901</v>
      </c>
      <c r="I6295">
        <v>1154137.548096</v>
      </c>
      <c r="J6295">
        <v>1235998.6294517501</v>
      </c>
      <c r="K6295">
        <v>429.99768617044299</v>
      </c>
      <c r="L6295">
        <v>-46146.589353508098</v>
      </c>
      <c r="M6295">
        <v>281203.62995090301</v>
      </c>
      <c r="Y6295" s="15">
        <f t="shared" si="628"/>
        <v>0</v>
      </c>
      <c r="Z6295" s="15">
        <f t="shared" si="629"/>
        <v>1</v>
      </c>
      <c r="AD6295" s="15">
        <f t="shared" si="626"/>
        <v>0</v>
      </c>
      <c r="AE6295" s="15">
        <f t="shared" si="627"/>
        <v>1</v>
      </c>
      <c r="AI6295" t="str">
        <f t="shared" si="631"/>
        <v/>
      </c>
      <c r="AJ6295" t="str">
        <f t="shared" si="632"/>
        <v/>
      </c>
      <c r="AL6295">
        <f t="shared" si="630"/>
        <v>0</v>
      </c>
    </row>
    <row r="6296" spans="1:38" x14ac:dyDescent="0.3">
      <c r="A6296">
        <v>6295</v>
      </c>
      <c r="B6296" t="s">
        <v>32</v>
      </c>
      <c r="C6296" t="s">
        <v>24</v>
      </c>
      <c r="D6296">
        <v>295</v>
      </c>
      <c r="E6296">
        <v>24662604611.494598</v>
      </c>
      <c r="F6296">
        <v>90892347.060075194</v>
      </c>
      <c r="G6296">
        <v>31068865062.006599</v>
      </c>
      <c r="H6296">
        <v>462896364.06092799</v>
      </c>
      <c r="I6296">
        <v>1230758.8137860701</v>
      </c>
      <c r="J6296">
        <v>1321833.45124054</v>
      </c>
      <c r="K6296">
        <v>376.106479089076</v>
      </c>
      <c r="L6296">
        <v>111207.13075027701</v>
      </c>
      <c r="M6296">
        <v>416539.40794185799</v>
      </c>
      <c r="Y6296" s="15">
        <f t="shared" si="628"/>
        <v>1</v>
      </c>
      <c r="Z6296" s="15">
        <f t="shared" si="629"/>
        <v>1</v>
      </c>
      <c r="AD6296" s="15">
        <f t="shared" si="626"/>
        <v>1</v>
      </c>
      <c r="AE6296" s="15">
        <f t="shared" si="627"/>
        <v>1</v>
      </c>
      <c r="AI6296" t="str">
        <f t="shared" si="631"/>
        <v/>
      </c>
      <c r="AJ6296" t="str">
        <f t="shared" si="632"/>
        <v/>
      </c>
      <c r="AL6296">
        <f t="shared" si="630"/>
        <v>0</v>
      </c>
    </row>
    <row r="6297" spans="1:38" x14ac:dyDescent="0.3">
      <c r="A6297">
        <v>6296</v>
      </c>
      <c r="B6297" t="s">
        <v>32</v>
      </c>
      <c r="C6297" t="s">
        <v>24</v>
      </c>
      <c r="D6297">
        <v>296</v>
      </c>
      <c r="E6297">
        <v>17341719166.6866</v>
      </c>
      <c r="F6297">
        <v>91127529.407405004</v>
      </c>
      <c r="G6297">
        <v>31095421028.309101</v>
      </c>
      <c r="H6297">
        <v>426801861.63998401</v>
      </c>
      <c r="I6297">
        <v>960303.88339510595</v>
      </c>
      <c r="J6297">
        <v>1056757.79291153</v>
      </c>
      <c r="K6297">
        <v>444.44458573993001</v>
      </c>
      <c r="L6297">
        <v>-71950.373972451402</v>
      </c>
      <c r="M6297">
        <v>209573.51440051899</v>
      </c>
      <c r="Y6297" s="15">
        <f t="shared" si="628"/>
        <v>0</v>
      </c>
      <c r="Z6297" s="15">
        <f t="shared" si="629"/>
        <v>1</v>
      </c>
      <c r="AD6297" s="15">
        <f t="shared" si="626"/>
        <v>0</v>
      </c>
      <c r="AE6297" s="15">
        <f t="shared" si="627"/>
        <v>1</v>
      </c>
      <c r="AI6297" t="str">
        <f t="shared" si="631"/>
        <v/>
      </c>
      <c r="AJ6297" t="str">
        <f t="shared" si="632"/>
        <v/>
      </c>
      <c r="AL6297">
        <f t="shared" si="630"/>
        <v>0</v>
      </c>
    </row>
    <row r="6298" spans="1:38" x14ac:dyDescent="0.3">
      <c r="A6298">
        <v>6297</v>
      </c>
      <c r="B6298" t="s">
        <v>32</v>
      </c>
      <c r="C6298" t="s">
        <v>24</v>
      </c>
      <c r="D6298">
        <v>297</v>
      </c>
      <c r="E6298">
        <v>15438065850.735399</v>
      </c>
      <c r="F6298">
        <v>90996102.875582293</v>
      </c>
      <c r="G6298">
        <v>31096182860.693699</v>
      </c>
      <c r="H6298">
        <v>406502178.52835298</v>
      </c>
      <c r="I6298">
        <v>961374.78914606594</v>
      </c>
      <c r="J6298">
        <v>1058380.4091453601</v>
      </c>
      <c r="K6298">
        <v>422.83424021283702</v>
      </c>
      <c r="L6298">
        <v>-21783.0696381382</v>
      </c>
      <c r="M6298">
        <v>246350.89184846301</v>
      </c>
      <c r="Y6298" s="15">
        <f t="shared" si="628"/>
        <v>0</v>
      </c>
      <c r="Z6298" s="15">
        <f t="shared" si="629"/>
        <v>1</v>
      </c>
      <c r="AD6298" s="15">
        <f t="shared" si="626"/>
        <v>0</v>
      </c>
      <c r="AE6298" s="15">
        <f t="shared" si="627"/>
        <v>1</v>
      </c>
      <c r="AI6298" t="str">
        <f t="shared" si="631"/>
        <v/>
      </c>
      <c r="AJ6298" t="str">
        <f t="shared" si="632"/>
        <v/>
      </c>
      <c r="AL6298">
        <f t="shared" si="630"/>
        <v>0</v>
      </c>
    </row>
    <row r="6299" spans="1:38" x14ac:dyDescent="0.3">
      <c r="A6299">
        <v>6298</v>
      </c>
      <c r="B6299" t="s">
        <v>32</v>
      </c>
      <c r="C6299" t="s">
        <v>24</v>
      </c>
      <c r="D6299">
        <v>298</v>
      </c>
      <c r="E6299">
        <v>21523872364.846802</v>
      </c>
      <c r="F6299">
        <v>90921357.532037899</v>
      </c>
      <c r="G6299">
        <v>31094789588.136902</v>
      </c>
      <c r="H6299">
        <v>303179161.37160897</v>
      </c>
      <c r="I6299">
        <v>956959.16093993199</v>
      </c>
      <c r="J6299">
        <v>1052588.0912246699</v>
      </c>
      <c r="K6299">
        <v>316.81515131097598</v>
      </c>
      <c r="L6299">
        <v>223696.23919814499</v>
      </c>
      <c r="M6299">
        <v>423677.03603681398</v>
      </c>
      <c r="Y6299" s="15">
        <f t="shared" si="628"/>
        <v>1</v>
      </c>
      <c r="Z6299" s="15">
        <f t="shared" si="629"/>
        <v>1</v>
      </c>
      <c r="AD6299" s="15">
        <f t="shared" si="626"/>
        <v>1</v>
      </c>
      <c r="AE6299" s="15">
        <f t="shared" si="627"/>
        <v>1</v>
      </c>
      <c r="AI6299" t="str">
        <f t="shared" si="631"/>
        <v/>
      </c>
      <c r="AJ6299" t="str">
        <f t="shared" si="632"/>
        <v/>
      </c>
      <c r="AL6299">
        <f t="shared" si="630"/>
        <v>0</v>
      </c>
    </row>
    <row r="6300" spans="1:38" x14ac:dyDescent="0.3">
      <c r="A6300">
        <v>6299</v>
      </c>
      <c r="B6300" t="s">
        <v>32</v>
      </c>
      <c r="C6300" t="s">
        <v>24</v>
      </c>
      <c r="D6300">
        <v>299</v>
      </c>
      <c r="E6300">
        <v>17555630127.697498</v>
      </c>
      <c r="F6300">
        <v>92620059.928247005</v>
      </c>
      <c r="G6300">
        <v>31093727554.868999</v>
      </c>
      <c r="H6300">
        <v>707458397.59983599</v>
      </c>
      <c r="I6300">
        <v>992880.60609005403</v>
      </c>
      <c r="J6300">
        <v>1099928.9461860701</v>
      </c>
      <c r="K6300">
        <v>712.53118779889803</v>
      </c>
      <c r="L6300">
        <v>-718163.81163290399</v>
      </c>
      <c r="M6300">
        <v>-251515.334072097</v>
      </c>
      <c r="Y6300" s="15">
        <f t="shared" si="628"/>
        <v>0</v>
      </c>
      <c r="Z6300" s="15">
        <f t="shared" si="629"/>
        <v>0</v>
      </c>
      <c r="AD6300" s="15">
        <f t="shared" si="626"/>
        <v>0</v>
      </c>
      <c r="AE6300" s="15">
        <f t="shared" si="627"/>
        <v>0</v>
      </c>
      <c r="AI6300" t="str">
        <f t="shared" si="631"/>
        <v/>
      </c>
      <c r="AJ6300" t="str">
        <f t="shared" si="632"/>
        <v/>
      </c>
      <c r="AL6300">
        <f t="shared" si="630"/>
        <v>0</v>
      </c>
    </row>
    <row r="6301" spans="1:38" x14ac:dyDescent="0.3">
      <c r="A6301">
        <v>6300</v>
      </c>
      <c r="B6301" t="s">
        <v>32</v>
      </c>
      <c r="C6301" t="s">
        <v>24</v>
      </c>
      <c r="D6301">
        <v>300</v>
      </c>
      <c r="E6301">
        <v>17284725925.871101</v>
      </c>
      <c r="F6301">
        <v>90041756.180318207</v>
      </c>
      <c r="G6301">
        <v>31088656899.317699</v>
      </c>
      <c r="H6301">
        <v>523755085.28276598</v>
      </c>
      <c r="I6301">
        <v>1352297.5504447799</v>
      </c>
      <c r="J6301">
        <v>1456881.5141487101</v>
      </c>
      <c r="K6301">
        <v>387.30757525257599</v>
      </c>
      <c r="L6301">
        <v>85554.208408726598</v>
      </c>
      <c r="M6301">
        <v>431029.66532765102</v>
      </c>
      <c r="Y6301" s="15">
        <f t="shared" si="628"/>
        <v>1</v>
      </c>
      <c r="Z6301" s="15">
        <f t="shared" si="629"/>
        <v>1</v>
      </c>
      <c r="AD6301" s="15">
        <f t="shared" si="626"/>
        <v>1</v>
      </c>
      <c r="AE6301" s="15">
        <f t="shared" si="627"/>
        <v>1</v>
      </c>
      <c r="AI6301" t="str">
        <f t="shared" si="631"/>
        <v/>
      </c>
      <c r="AJ6301" t="str">
        <f t="shared" si="632"/>
        <v/>
      </c>
      <c r="AL6301">
        <f t="shared" si="630"/>
        <v>0</v>
      </c>
    </row>
    <row r="6302" spans="1:38" x14ac:dyDescent="0.3">
      <c r="A6302">
        <v>6301</v>
      </c>
      <c r="B6302" t="s">
        <v>32</v>
      </c>
      <c r="C6302" t="s">
        <v>24</v>
      </c>
      <c r="D6302">
        <v>301</v>
      </c>
      <c r="E6302">
        <v>17542935399.405899</v>
      </c>
      <c r="F6302">
        <v>87047149.600709602</v>
      </c>
      <c r="G6302">
        <v>31094474727.649502</v>
      </c>
      <c r="H6302">
        <v>412099622.02613801</v>
      </c>
      <c r="I6302">
        <v>1017799.0844596199</v>
      </c>
      <c r="J6302">
        <v>1126333.44338608</v>
      </c>
      <c r="K6302">
        <v>404.89289911764399</v>
      </c>
      <c r="L6302">
        <v>21103.363261314698</v>
      </c>
      <c r="M6302">
        <v>292929.46904266998</v>
      </c>
      <c r="Y6302" s="15">
        <f t="shared" si="628"/>
        <v>1</v>
      </c>
      <c r="Z6302" s="15">
        <f t="shared" si="629"/>
        <v>1</v>
      </c>
      <c r="AD6302" s="15">
        <f t="shared" si="626"/>
        <v>1</v>
      </c>
      <c r="AE6302" s="15">
        <f t="shared" si="627"/>
        <v>1</v>
      </c>
      <c r="AI6302" t="str">
        <f t="shared" si="631"/>
        <v/>
      </c>
      <c r="AJ6302" t="str">
        <f t="shared" si="632"/>
        <v/>
      </c>
      <c r="AL6302">
        <f t="shared" si="630"/>
        <v>0</v>
      </c>
    </row>
    <row r="6303" spans="1:38" x14ac:dyDescent="0.3">
      <c r="A6303">
        <v>6302</v>
      </c>
      <c r="B6303" t="s">
        <v>32</v>
      </c>
      <c r="C6303" t="s">
        <v>24</v>
      </c>
      <c r="D6303">
        <v>302</v>
      </c>
      <c r="E6303">
        <v>22006417010.599201</v>
      </c>
      <c r="F6303">
        <v>92767170.068080693</v>
      </c>
      <c r="G6303">
        <v>31062232268.774502</v>
      </c>
      <c r="H6303">
        <v>391153727.89583999</v>
      </c>
      <c r="I6303">
        <v>1112488.4516354799</v>
      </c>
      <c r="J6303">
        <v>1204580.39720535</v>
      </c>
      <c r="K6303">
        <v>351.60250636382</v>
      </c>
      <c r="L6303">
        <v>166452.04177965899</v>
      </c>
      <c r="M6303">
        <v>424461.97174033697</v>
      </c>
      <c r="Y6303" s="15">
        <f t="shared" si="628"/>
        <v>1</v>
      </c>
      <c r="Z6303" s="15">
        <f t="shared" si="629"/>
        <v>1</v>
      </c>
      <c r="AD6303" s="15">
        <f t="shared" si="626"/>
        <v>1</v>
      </c>
      <c r="AE6303" s="15">
        <f t="shared" si="627"/>
        <v>1</v>
      </c>
      <c r="AI6303" t="str">
        <f t="shared" si="631"/>
        <v/>
      </c>
      <c r="AJ6303" t="str">
        <f t="shared" si="632"/>
        <v/>
      </c>
      <c r="AL6303">
        <f t="shared" si="630"/>
        <v>0</v>
      </c>
    </row>
    <row r="6304" spans="1:38" x14ac:dyDescent="0.3">
      <c r="A6304">
        <v>6303</v>
      </c>
      <c r="B6304" t="s">
        <v>32</v>
      </c>
      <c r="C6304" t="s">
        <v>24</v>
      </c>
      <c r="D6304">
        <v>303</v>
      </c>
      <c r="E6304">
        <v>18441304601.626499</v>
      </c>
      <c r="F6304">
        <v>90047156.712095603</v>
      </c>
      <c r="G6304">
        <v>31098320744.157398</v>
      </c>
      <c r="H6304">
        <v>480042917.32255203</v>
      </c>
      <c r="I6304">
        <v>1003681.88701361</v>
      </c>
      <c r="J6304">
        <v>1103370.3140068101</v>
      </c>
      <c r="K6304">
        <v>478.28193726887503</v>
      </c>
      <c r="L6304">
        <v>-157340.09921036501</v>
      </c>
      <c r="M6304">
        <v>159302.26066890199</v>
      </c>
      <c r="Y6304" s="15">
        <f t="shared" si="628"/>
        <v>0</v>
      </c>
      <c r="Z6304" s="15">
        <f t="shared" si="629"/>
        <v>1</v>
      </c>
      <c r="AD6304" s="15">
        <f t="shared" si="626"/>
        <v>0</v>
      </c>
      <c r="AE6304" s="15">
        <f t="shared" si="627"/>
        <v>1</v>
      </c>
      <c r="AI6304" t="str">
        <f t="shared" si="631"/>
        <v/>
      </c>
      <c r="AJ6304" t="str">
        <f t="shared" si="632"/>
        <v/>
      </c>
      <c r="AL6304">
        <f t="shared" si="630"/>
        <v>0</v>
      </c>
    </row>
    <row r="6305" spans="1:38" x14ac:dyDescent="0.3">
      <c r="A6305">
        <v>6304</v>
      </c>
      <c r="B6305" t="s">
        <v>32</v>
      </c>
      <c r="C6305" t="s">
        <v>24</v>
      </c>
      <c r="D6305">
        <v>304</v>
      </c>
      <c r="E6305">
        <v>16011553026.730801</v>
      </c>
      <c r="F6305">
        <v>91237197.519577399</v>
      </c>
      <c r="G6305">
        <v>31089343185.002201</v>
      </c>
      <c r="H6305">
        <v>476067557.07067901</v>
      </c>
      <c r="I6305">
        <v>1350589.8157199</v>
      </c>
      <c r="J6305">
        <v>1446149.1584358199</v>
      </c>
      <c r="K6305">
        <v>352.48863239570699</v>
      </c>
      <c r="L6305">
        <v>199182.55453202699</v>
      </c>
      <c r="M6305">
        <v>513202.716674175</v>
      </c>
      <c r="Y6305" s="15">
        <f t="shared" si="628"/>
        <v>1</v>
      </c>
      <c r="Z6305" s="15">
        <f t="shared" si="629"/>
        <v>1</v>
      </c>
      <c r="AD6305" s="15">
        <f t="shared" si="626"/>
        <v>1</v>
      </c>
      <c r="AE6305" s="15">
        <f t="shared" si="627"/>
        <v>1</v>
      </c>
      <c r="AI6305" t="str">
        <f t="shared" si="631"/>
        <v/>
      </c>
      <c r="AJ6305" t="str">
        <f t="shared" si="632"/>
        <v/>
      </c>
      <c r="AL6305">
        <f t="shared" si="630"/>
        <v>0</v>
      </c>
    </row>
    <row r="6306" spans="1:38" x14ac:dyDescent="0.3">
      <c r="A6306">
        <v>6305</v>
      </c>
      <c r="B6306" t="s">
        <v>32</v>
      </c>
      <c r="C6306" t="s">
        <v>24</v>
      </c>
      <c r="D6306">
        <v>305</v>
      </c>
      <c r="E6306">
        <v>16320327510.745501</v>
      </c>
      <c r="F6306">
        <v>90993309.838722706</v>
      </c>
      <c r="G6306">
        <v>31095085103.933998</v>
      </c>
      <c r="H6306">
        <v>259943535.790043</v>
      </c>
      <c r="I6306">
        <v>958653.92707489396</v>
      </c>
      <c r="J6306">
        <v>1054803.0085754399</v>
      </c>
      <c r="K6306">
        <v>271.15471855750798</v>
      </c>
      <c r="L6306">
        <v>329959.80549023399</v>
      </c>
      <c r="M6306">
        <v>501421.83864968701</v>
      </c>
      <c r="Y6306" s="15">
        <f t="shared" si="628"/>
        <v>1</v>
      </c>
      <c r="Z6306" s="15">
        <f t="shared" si="629"/>
        <v>1</v>
      </c>
      <c r="AD6306" s="15">
        <f t="shared" si="626"/>
        <v>1</v>
      </c>
      <c r="AE6306" s="15">
        <f t="shared" si="627"/>
        <v>1</v>
      </c>
      <c r="AI6306" t="str">
        <f t="shared" si="631"/>
        <v/>
      </c>
      <c r="AJ6306" t="str">
        <f t="shared" si="632"/>
        <v/>
      </c>
      <c r="AL6306">
        <f t="shared" si="630"/>
        <v>0</v>
      </c>
    </row>
    <row r="6307" spans="1:38" x14ac:dyDescent="0.3">
      <c r="A6307">
        <v>6306</v>
      </c>
      <c r="B6307" t="s">
        <v>32</v>
      </c>
      <c r="C6307" t="s">
        <v>24</v>
      </c>
      <c r="D6307">
        <v>306</v>
      </c>
      <c r="E6307">
        <v>20671340712.0606</v>
      </c>
      <c r="F6307">
        <v>91363535.706429899</v>
      </c>
      <c r="G6307">
        <v>31075234281.166</v>
      </c>
      <c r="H6307">
        <v>463485569.17298502</v>
      </c>
      <c r="I6307">
        <v>1010594.4607092</v>
      </c>
      <c r="J6307">
        <v>1088777.50504303</v>
      </c>
      <c r="K6307">
        <v>458.62666696958502</v>
      </c>
      <c r="L6307">
        <v>-110382.26176538201</v>
      </c>
      <c r="M6307">
        <v>195338.662545867</v>
      </c>
      <c r="Y6307" s="15">
        <f t="shared" si="628"/>
        <v>0</v>
      </c>
      <c r="Z6307" s="15">
        <f t="shared" si="629"/>
        <v>1</v>
      </c>
      <c r="AD6307" s="15">
        <f t="shared" si="626"/>
        <v>0</v>
      </c>
      <c r="AE6307" s="15">
        <f t="shared" si="627"/>
        <v>1</v>
      </c>
      <c r="AI6307" t="str">
        <f t="shared" si="631"/>
        <v/>
      </c>
      <c r="AJ6307" t="str">
        <f t="shared" si="632"/>
        <v/>
      </c>
      <c r="AL6307">
        <f t="shared" si="630"/>
        <v>0</v>
      </c>
    </row>
    <row r="6308" spans="1:38" x14ac:dyDescent="0.3">
      <c r="A6308">
        <v>6307</v>
      </c>
      <c r="B6308" t="s">
        <v>32</v>
      </c>
      <c r="C6308" t="s">
        <v>24</v>
      </c>
      <c r="D6308">
        <v>307</v>
      </c>
      <c r="E6308">
        <v>20843622028.791599</v>
      </c>
      <c r="F6308">
        <v>90327816.764628693</v>
      </c>
      <c r="G6308">
        <v>31087297225.4324</v>
      </c>
      <c r="H6308">
        <v>596279394.33691394</v>
      </c>
      <c r="I6308">
        <v>1456189.71733685</v>
      </c>
      <c r="J6308">
        <v>1548627.90130234</v>
      </c>
      <c r="K6308">
        <v>409.47919576538402</v>
      </c>
      <c r="L6308">
        <v>14040.5640512318</v>
      </c>
      <c r="M6308">
        <v>407353.96949276398</v>
      </c>
      <c r="Y6308" s="15">
        <f t="shared" si="628"/>
        <v>1</v>
      </c>
      <c r="Z6308" s="15">
        <f t="shared" si="629"/>
        <v>1</v>
      </c>
      <c r="AD6308" s="15">
        <f t="shared" si="626"/>
        <v>1</v>
      </c>
      <c r="AE6308" s="15">
        <f t="shared" si="627"/>
        <v>1</v>
      </c>
      <c r="AI6308" t="str">
        <f t="shared" si="631"/>
        <v/>
      </c>
      <c r="AJ6308" t="str">
        <f t="shared" si="632"/>
        <v/>
      </c>
      <c r="AL6308">
        <f t="shared" si="630"/>
        <v>0</v>
      </c>
    </row>
    <row r="6309" spans="1:38" x14ac:dyDescent="0.3">
      <c r="A6309">
        <v>6308</v>
      </c>
      <c r="B6309" t="s">
        <v>32</v>
      </c>
      <c r="C6309" t="s">
        <v>24</v>
      </c>
      <c r="D6309">
        <v>308</v>
      </c>
      <c r="E6309">
        <v>15715655891.9457</v>
      </c>
      <c r="F6309">
        <v>91404792.777285397</v>
      </c>
      <c r="G6309">
        <v>31093456664.630901</v>
      </c>
      <c r="H6309">
        <v>396486946.685381</v>
      </c>
      <c r="I6309">
        <v>1161357.11712174</v>
      </c>
      <c r="J6309">
        <v>1259217.8822059601</v>
      </c>
      <c r="K6309">
        <v>341.39967873793898</v>
      </c>
      <c r="L6309">
        <v>202421.89332958299</v>
      </c>
      <c r="M6309">
        <v>463949.68163653498</v>
      </c>
      <c r="Y6309" s="15">
        <f t="shared" si="628"/>
        <v>1</v>
      </c>
      <c r="Z6309" s="15">
        <f t="shared" si="629"/>
        <v>1</v>
      </c>
      <c r="AD6309" s="15">
        <f t="shared" si="626"/>
        <v>1</v>
      </c>
      <c r="AE6309" s="15">
        <f t="shared" si="627"/>
        <v>1</v>
      </c>
      <c r="AI6309" t="str">
        <f t="shared" si="631"/>
        <v/>
      </c>
      <c r="AJ6309" t="str">
        <f t="shared" si="632"/>
        <v/>
      </c>
      <c r="AL6309">
        <f t="shared" si="630"/>
        <v>0</v>
      </c>
    </row>
    <row r="6310" spans="1:38" x14ac:dyDescent="0.3">
      <c r="A6310">
        <v>6309</v>
      </c>
      <c r="B6310" t="s">
        <v>32</v>
      </c>
      <c r="C6310" t="s">
        <v>24</v>
      </c>
      <c r="D6310">
        <v>309</v>
      </c>
      <c r="E6310">
        <v>21335545060.758801</v>
      </c>
      <c r="F6310">
        <v>90710020.220594302</v>
      </c>
      <c r="G6310">
        <v>31099499707.920601</v>
      </c>
      <c r="H6310">
        <v>281980124.36905301</v>
      </c>
      <c r="I6310">
        <v>1052562.5909247799</v>
      </c>
      <c r="J6310">
        <v>1169797.7660827599</v>
      </c>
      <c r="K6310">
        <v>267.89867586050599</v>
      </c>
      <c r="L6310">
        <v>370571.22670127102</v>
      </c>
      <c r="M6310">
        <v>556568.87148950202</v>
      </c>
      <c r="Y6310" s="15">
        <f t="shared" si="628"/>
        <v>1</v>
      </c>
      <c r="Z6310" s="15">
        <f t="shared" si="629"/>
        <v>1</v>
      </c>
      <c r="AD6310" s="15">
        <f t="shared" si="626"/>
        <v>1</v>
      </c>
      <c r="AE6310" s="15">
        <f t="shared" si="627"/>
        <v>1</v>
      </c>
      <c r="AI6310" t="str">
        <f t="shared" si="631"/>
        <v/>
      </c>
      <c r="AJ6310" t="str">
        <f t="shared" si="632"/>
        <v/>
      </c>
      <c r="AL6310">
        <f t="shared" si="630"/>
        <v>0</v>
      </c>
    </row>
    <row r="6311" spans="1:38" x14ac:dyDescent="0.3">
      <c r="A6311">
        <v>6310</v>
      </c>
      <c r="B6311" t="s">
        <v>32</v>
      </c>
      <c r="C6311" t="s">
        <v>24</v>
      </c>
      <c r="D6311">
        <v>310</v>
      </c>
      <c r="E6311">
        <v>14974593592.366699</v>
      </c>
      <c r="F6311">
        <v>90880635.086651206</v>
      </c>
      <c r="G6311">
        <v>31095378948.965099</v>
      </c>
      <c r="H6311">
        <v>412316221.802118</v>
      </c>
      <c r="I6311">
        <v>946812.73837845004</v>
      </c>
      <c r="J6311">
        <v>1039525.17009735</v>
      </c>
      <c r="K6311">
        <v>435.47810996741299</v>
      </c>
      <c r="L6311">
        <v>-50406.846610045999</v>
      </c>
      <c r="M6311">
        <v>221562.13111408899</v>
      </c>
      <c r="Y6311" s="15">
        <f t="shared" si="628"/>
        <v>0</v>
      </c>
      <c r="Z6311" s="15">
        <f t="shared" si="629"/>
        <v>1</v>
      </c>
      <c r="AD6311" s="15">
        <f t="shared" si="626"/>
        <v>0</v>
      </c>
      <c r="AE6311" s="15">
        <f t="shared" si="627"/>
        <v>1</v>
      </c>
      <c r="AI6311" t="str">
        <f t="shared" si="631"/>
        <v/>
      </c>
      <c r="AJ6311" t="str">
        <f t="shared" si="632"/>
        <v/>
      </c>
      <c r="AL6311">
        <f t="shared" si="630"/>
        <v>0</v>
      </c>
    </row>
    <row r="6312" spans="1:38" x14ac:dyDescent="0.3">
      <c r="A6312">
        <v>6311</v>
      </c>
      <c r="B6312" t="s">
        <v>32</v>
      </c>
      <c r="C6312" t="s">
        <v>24</v>
      </c>
      <c r="D6312">
        <v>311</v>
      </c>
      <c r="E6312">
        <v>16230426224.768499</v>
      </c>
      <c r="F6312">
        <v>91221983.640106797</v>
      </c>
      <c r="G6312">
        <v>31095759271.4016</v>
      </c>
      <c r="H6312">
        <v>396722369.38406903</v>
      </c>
      <c r="I6312">
        <v>958210.57709608995</v>
      </c>
      <c r="J6312">
        <v>1054023.61245346</v>
      </c>
      <c r="K6312">
        <v>414.02420184752998</v>
      </c>
      <c r="L6312">
        <v>-1294.03522232408</v>
      </c>
      <c r="M6312">
        <v>260389.04086451599</v>
      </c>
      <c r="Y6312" s="15">
        <f t="shared" si="628"/>
        <v>0</v>
      </c>
      <c r="Z6312" s="15">
        <f t="shared" si="629"/>
        <v>1</v>
      </c>
      <c r="AD6312" s="15">
        <f t="shared" si="626"/>
        <v>0</v>
      </c>
      <c r="AE6312" s="15">
        <f t="shared" si="627"/>
        <v>1</v>
      </c>
      <c r="AI6312" t="str">
        <f t="shared" si="631"/>
        <v/>
      </c>
      <c r="AJ6312" t="str">
        <f t="shared" si="632"/>
        <v/>
      </c>
      <c r="AL6312">
        <f t="shared" si="630"/>
        <v>0</v>
      </c>
    </row>
    <row r="6313" spans="1:38" x14ac:dyDescent="0.3">
      <c r="A6313">
        <v>6312</v>
      </c>
      <c r="B6313" t="s">
        <v>32</v>
      </c>
      <c r="C6313" t="s">
        <v>24</v>
      </c>
      <c r="D6313">
        <v>312</v>
      </c>
      <c r="E6313">
        <v>14296475209.421801</v>
      </c>
      <c r="F6313">
        <v>87954615.213610202</v>
      </c>
      <c r="G6313">
        <v>31098750761.715599</v>
      </c>
      <c r="H6313">
        <v>415520287.98334497</v>
      </c>
      <c r="I6313">
        <v>1252360.7071274801</v>
      </c>
      <c r="J6313">
        <v>1367079.26102448</v>
      </c>
      <c r="K6313">
        <v>331.78962388273601</v>
      </c>
      <c r="L6313">
        <v>247391.83317442899</v>
      </c>
      <c r="M6313">
        <v>521474.25334344403</v>
      </c>
      <c r="Y6313" s="15">
        <f t="shared" si="628"/>
        <v>1</v>
      </c>
      <c r="Z6313" s="15">
        <f t="shared" si="629"/>
        <v>1</v>
      </c>
      <c r="AD6313" s="15">
        <f t="shared" si="626"/>
        <v>1</v>
      </c>
      <c r="AE6313" s="15">
        <f t="shared" si="627"/>
        <v>1</v>
      </c>
      <c r="AI6313" t="str">
        <f t="shared" si="631"/>
        <v/>
      </c>
      <c r="AJ6313" t="str">
        <f t="shared" si="632"/>
        <v/>
      </c>
      <c r="AL6313">
        <f t="shared" si="630"/>
        <v>0</v>
      </c>
    </row>
    <row r="6314" spans="1:38" x14ac:dyDescent="0.3">
      <c r="A6314">
        <v>6313</v>
      </c>
      <c r="B6314" t="s">
        <v>32</v>
      </c>
      <c r="C6314" t="s">
        <v>24</v>
      </c>
      <c r="D6314">
        <v>313</v>
      </c>
      <c r="E6314">
        <v>15729832583.056</v>
      </c>
      <c r="F6314">
        <v>91027536.652625993</v>
      </c>
      <c r="G6314">
        <v>31072800730.8652</v>
      </c>
      <c r="H6314">
        <v>419764135.30436701</v>
      </c>
      <c r="I6314">
        <v>1204439.9750698099</v>
      </c>
      <c r="J6314">
        <v>1282936.24461365</v>
      </c>
      <c r="K6314">
        <v>348.51395170609402</v>
      </c>
      <c r="L6314">
        <v>189207.01874393999</v>
      </c>
      <c r="M6314">
        <v>466088.73410553997</v>
      </c>
      <c r="Y6314" s="15">
        <f t="shared" si="628"/>
        <v>1</v>
      </c>
      <c r="Z6314" s="15">
        <f t="shared" si="629"/>
        <v>1</v>
      </c>
      <c r="AD6314" s="15">
        <f t="shared" si="626"/>
        <v>1</v>
      </c>
      <c r="AE6314" s="15">
        <f t="shared" si="627"/>
        <v>1</v>
      </c>
      <c r="AI6314" t="str">
        <f t="shared" si="631"/>
        <v/>
      </c>
      <c r="AJ6314" t="str">
        <f t="shared" si="632"/>
        <v/>
      </c>
      <c r="AL6314">
        <f t="shared" si="630"/>
        <v>0</v>
      </c>
    </row>
    <row r="6315" spans="1:38" x14ac:dyDescent="0.3">
      <c r="A6315">
        <v>6314</v>
      </c>
      <c r="B6315" t="s">
        <v>32</v>
      </c>
      <c r="C6315" t="s">
        <v>24</v>
      </c>
      <c r="D6315">
        <v>314</v>
      </c>
      <c r="E6315">
        <v>16201566034.2208</v>
      </c>
      <c r="F6315">
        <v>92035577.751923501</v>
      </c>
      <c r="G6315">
        <v>31099212315.042099</v>
      </c>
      <c r="H6315">
        <v>269692036.66826802</v>
      </c>
      <c r="I6315">
        <v>993012.67025715101</v>
      </c>
      <c r="J6315">
        <v>1094764.06846237</v>
      </c>
      <c r="K6315">
        <v>271.58972362198398</v>
      </c>
      <c r="L6315">
        <v>340741.023738947</v>
      </c>
      <c r="M6315">
        <v>518633.29097118502</v>
      </c>
      <c r="Y6315" s="15">
        <f t="shared" si="628"/>
        <v>1</v>
      </c>
      <c r="Z6315" s="15">
        <f t="shared" si="629"/>
        <v>1</v>
      </c>
      <c r="AD6315" s="15">
        <f t="shared" si="626"/>
        <v>1</v>
      </c>
      <c r="AE6315" s="15">
        <f t="shared" si="627"/>
        <v>1</v>
      </c>
      <c r="AI6315" t="str">
        <f t="shared" si="631"/>
        <v/>
      </c>
      <c r="AJ6315" t="str">
        <f t="shared" si="632"/>
        <v/>
      </c>
      <c r="AL6315">
        <f t="shared" si="630"/>
        <v>0</v>
      </c>
    </row>
    <row r="6316" spans="1:38" x14ac:dyDescent="0.3">
      <c r="A6316">
        <v>6315</v>
      </c>
      <c r="B6316" t="s">
        <v>32</v>
      </c>
      <c r="C6316" t="s">
        <v>24</v>
      </c>
      <c r="D6316">
        <v>315</v>
      </c>
      <c r="E6316">
        <v>18212687310.131802</v>
      </c>
      <c r="F6316">
        <v>90239649.626712203</v>
      </c>
      <c r="G6316">
        <v>31099729358.8522</v>
      </c>
      <c r="H6316">
        <v>389292551.80193299</v>
      </c>
      <c r="I6316">
        <v>1164184.4931145301</v>
      </c>
      <c r="J6316">
        <v>1311849.0240478499</v>
      </c>
      <c r="K6316">
        <v>334.39077234267501</v>
      </c>
      <c r="L6316">
        <v>222649.48571104099</v>
      </c>
      <c r="M6316">
        <v>479431.76045744697</v>
      </c>
      <c r="Y6316" s="15">
        <f t="shared" si="628"/>
        <v>1</v>
      </c>
      <c r="Z6316" s="15">
        <f t="shared" si="629"/>
        <v>1</v>
      </c>
      <c r="AD6316" s="15">
        <f t="shared" si="626"/>
        <v>1</v>
      </c>
      <c r="AE6316" s="15">
        <f t="shared" si="627"/>
        <v>1</v>
      </c>
      <c r="AI6316" t="str">
        <f t="shared" si="631"/>
        <v/>
      </c>
      <c r="AJ6316" t="str">
        <f t="shared" si="632"/>
        <v/>
      </c>
      <c r="AL6316">
        <f t="shared" si="630"/>
        <v>0</v>
      </c>
    </row>
    <row r="6317" spans="1:38" x14ac:dyDescent="0.3">
      <c r="A6317">
        <v>6316</v>
      </c>
      <c r="B6317" t="s">
        <v>32</v>
      </c>
      <c r="C6317" t="s">
        <v>24</v>
      </c>
      <c r="D6317">
        <v>316</v>
      </c>
      <c r="E6317">
        <v>29396265697.049999</v>
      </c>
      <c r="F6317">
        <v>88294519.562121004</v>
      </c>
      <c r="G6317">
        <v>31079062334.0546</v>
      </c>
      <c r="H6317">
        <v>404323521.28184903</v>
      </c>
      <c r="I6317">
        <v>1162605.0358308901</v>
      </c>
      <c r="J6317">
        <v>1244921.2430458099</v>
      </c>
      <c r="K6317">
        <v>347.77375705489601</v>
      </c>
      <c r="L6317">
        <v>184716.43292435401</v>
      </c>
      <c r="M6317">
        <v>451413.324626135</v>
      </c>
      <c r="Y6317" s="15">
        <f t="shared" si="628"/>
        <v>1</v>
      </c>
      <c r="Z6317" s="15">
        <f t="shared" si="629"/>
        <v>1</v>
      </c>
      <c r="AD6317" s="15">
        <f t="shared" si="626"/>
        <v>1</v>
      </c>
      <c r="AE6317" s="15">
        <f t="shared" si="627"/>
        <v>1</v>
      </c>
      <c r="AI6317" t="str">
        <f t="shared" si="631"/>
        <v/>
      </c>
      <c r="AJ6317" t="str">
        <f t="shared" si="632"/>
        <v/>
      </c>
      <c r="AL6317">
        <f t="shared" si="630"/>
        <v>0</v>
      </c>
    </row>
    <row r="6318" spans="1:38" x14ac:dyDescent="0.3">
      <c r="A6318">
        <v>6317</v>
      </c>
      <c r="B6318" t="s">
        <v>32</v>
      </c>
      <c r="C6318" t="s">
        <v>24</v>
      </c>
      <c r="D6318">
        <v>317</v>
      </c>
      <c r="E6318">
        <v>19272974441.995998</v>
      </c>
      <c r="F6318">
        <v>90387741.526120603</v>
      </c>
      <c r="G6318">
        <v>31093880373.390598</v>
      </c>
      <c r="H6318">
        <v>244549286.190956</v>
      </c>
      <c r="I6318">
        <v>980020.40181832004</v>
      </c>
      <c r="J6318">
        <v>1085025.9736824001</v>
      </c>
      <c r="K6318">
        <v>249.534893087146</v>
      </c>
      <c r="L6318">
        <v>388558.49760632002</v>
      </c>
      <c r="M6318">
        <v>549866.28966413799</v>
      </c>
      <c r="Y6318" s="15">
        <f t="shared" si="628"/>
        <v>1</v>
      </c>
      <c r="Z6318" s="15">
        <f t="shared" si="629"/>
        <v>1</v>
      </c>
      <c r="AD6318" s="15">
        <f t="shared" si="626"/>
        <v>1</v>
      </c>
      <c r="AE6318" s="15">
        <f t="shared" si="627"/>
        <v>1</v>
      </c>
      <c r="AI6318" t="str">
        <f t="shared" si="631"/>
        <v/>
      </c>
      <c r="AJ6318" t="str">
        <f t="shared" si="632"/>
        <v/>
      </c>
      <c r="AL6318">
        <f t="shared" si="630"/>
        <v>0</v>
      </c>
    </row>
    <row r="6319" spans="1:38" x14ac:dyDescent="0.3">
      <c r="A6319">
        <v>6318</v>
      </c>
      <c r="B6319" t="s">
        <v>32</v>
      </c>
      <c r="C6319" t="s">
        <v>24</v>
      </c>
      <c r="D6319">
        <v>318</v>
      </c>
      <c r="E6319">
        <v>18896680557.621101</v>
      </c>
      <c r="F6319">
        <v>91229034.878564</v>
      </c>
      <c r="G6319">
        <v>31099087721.384701</v>
      </c>
      <c r="H6319">
        <v>378963403.53510302</v>
      </c>
      <c r="I6319">
        <v>956228.60685637605</v>
      </c>
      <c r="J6319">
        <v>1052698.3203201301</v>
      </c>
      <c r="K6319">
        <v>396.310464692072</v>
      </c>
      <c r="L6319">
        <v>39675.466290219898</v>
      </c>
      <c r="M6319">
        <v>289644.50462644402</v>
      </c>
      <c r="Y6319" s="15">
        <f t="shared" si="628"/>
        <v>1</v>
      </c>
      <c r="Z6319" s="15">
        <f t="shared" si="629"/>
        <v>1</v>
      </c>
      <c r="AD6319" s="15">
        <f t="shared" si="626"/>
        <v>1</v>
      </c>
      <c r="AE6319" s="15">
        <f t="shared" si="627"/>
        <v>1</v>
      </c>
      <c r="AI6319" t="str">
        <f t="shared" si="631"/>
        <v/>
      </c>
      <c r="AJ6319" t="str">
        <f t="shared" si="632"/>
        <v/>
      </c>
      <c r="AL6319">
        <f t="shared" si="630"/>
        <v>0</v>
      </c>
    </row>
    <row r="6320" spans="1:38" x14ac:dyDescent="0.3">
      <c r="A6320">
        <v>6319</v>
      </c>
      <c r="B6320" t="s">
        <v>32</v>
      </c>
      <c r="C6320" t="s">
        <v>24</v>
      </c>
      <c r="D6320">
        <v>319</v>
      </c>
      <c r="E6320">
        <v>14001627470.607599</v>
      </c>
      <c r="F6320">
        <v>91089787.7617241</v>
      </c>
      <c r="G6320">
        <v>31094384126.406799</v>
      </c>
      <c r="H6320">
        <v>366848571.763807</v>
      </c>
      <c r="I6320">
        <v>966877.10733127606</v>
      </c>
      <c r="J6320">
        <v>1068223.8210144001</v>
      </c>
      <c r="K6320">
        <v>379.41592471494499</v>
      </c>
      <c r="L6320">
        <v>79624.651221272303</v>
      </c>
      <c r="M6320">
        <v>321602.593796728</v>
      </c>
      <c r="Y6320" s="15">
        <f t="shared" si="628"/>
        <v>1</v>
      </c>
      <c r="Z6320" s="15">
        <f t="shared" si="629"/>
        <v>1</v>
      </c>
      <c r="AD6320" s="15">
        <f t="shared" si="626"/>
        <v>1</v>
      </c>
      <c r="AE6320" s="15">
        <f t="shared" si="627"/>
        <v>1</v>
      </c>
      <c r="AI6320" t="str">
        <f t="shared" si="631"/>
        <v/>
      </c>
      <c r="AJ6320" t="str">
        <f t="shared" si="632"/>
        <v/>
      </c>
      <c r="AL6320">
        <f t="shared" si="630"/>
        <v>0</v>
      </c>
    </row>
    <row r="6321" spans="1:38" x14ac:dyDescent="0.3">
      <c r="A6321">
        <v>6320</v>
      </c>
      <c r="B6321" t="s">
        <v>32</v>
      </c>
      <c r="C6321" t="s">
        <v>24</v>
      </c>
      <c r="D6321">
        <v>320</v>
      </c>
      <c r="E6321">
        <v>13376536591.451401</v>
      </c>
      <c r="F6321">
        <v>89274153.750648603</v>
      </c>
      <c r="G6321">
        <v>31096691816.934502</v>
      </c>
      <c r="H6321">
        <v>296028183.221367</v>
      </c>
      <c r="I6321">
        <v>1354264.3835911299</v>
      </c>
      <c r="J6321">
        <v>1519965.7901268001</v>
      </c>
      <c r="K6321">
        <v>218.58965413856899</v>
      </c>
      <c r="L6321">
        <v>638296.67141465703</v>
      </c>
      <c r="M6321">
        <v>833560.59291733103</v>
      </c>
      <c r="Y6321" s="15">
        <f t="shared" si="628"/>
        <v>1</v>
      </c>
      <c r="Z6321" s="15">
        <f t="shared" si="629"/>
        <v>1</v>
      </c>
      <c r="AD6321" s="15">
        <f t="shared" si="626"/>
        <v>1</v>
      </c>
      <c r="AE6321" s="15">
        <f t="shared" si="627"/>
        <v>1</v>
      </c>
      <c r="AI6321" t="str">
        <f t="shared" si="631"/>
        <v/>
      </c>
      <c r="AJ6321" t="str">
        <f t="shared" si="632"/>
        <v/>
      </c>
      <c r="AL6321">
        <f t="shared" si="630"/>
        <v>0</v>
      </c>
    </row>
    <row r="6322" spans="1:38" x14ac:dyDescent="0.3">
      <c r="A6322">
        <v>6321</v>
      </c>
      <c r="B6322" t="s">
        <v>32</v>
      </c>
      <c r="C6322" t="s">
        <v>24</v>
      </c>
      <c r="D6322">
        <v>321</v>
      </c>
      <c r="E6322">
        <v>17197480349.082001</v>
      </c>
      <c r="F6322">
        <v>89922788.362913802</v>
      </c>
      <c r="G6322">
        <v>31089882607.093201</v>
      </c>
      <c r="H6322">
        <v>478142421.465639</v>
      </c>
      <c r="I6322">
        <v>1159715.91244929</v>
      </c>
      <c r="J6322">
        <v>1242784.4530372601</v>
      </c>
      <c r="K6322">
        <v>412.29271439055799</v>
      </c>
      <c r="L6322">
        <v>3290.4266526224101</v>
      </c>
      <c r="M6322">
        <v>318679.19550625799</v>
      </c>
      <c r="Y6322" s="15">
        <f t="shared" si="628"/>
        <v>1</v>
      </c>
      <c r="Z6322" s="15">
        <f t="shared" si="629"/>
        <v>1</v>
      </c>
      <c r="AD6322" s="15">
        <f t="shared" si="626"/>
        <v>1</v>
      </c>
      <c r="AE6322" s="15">
        <f t="shared" si="627"/>
        <v>1</v>
      </c>
      <c r="AI6322" t="str">
        <f t="shared" si="631"/>
        <v/>
      </c>
      <c r="AJ6322" t="str">
        <f t="shared" si="632"/>
        <v/>
      </c>
      <c r="AL6322">
        <f t="shared" si="630"/>
        <v>0</v>
      </c>
    </row>
    <row r="6323" spans="1:38" x14ac:dyDescent="0.3">
      <c r="A6323">
        <v>6322</v>
      </c>
      <c r="B6323" t="s">
        <v>32</v>
      </c>
      <c r="C6323" t="s">
        <v>24</v>
      </c>
      <c r="D6323">
        <v>322</v>
      </c>
      <c r="E6323">
        <v>16757228518.099701</v>
      </c>
      <c r="F6323">
        <v>91213816.406666905</v>
      </c>
      <c r="G6323">
        <v>31098794298.445702</v>
      </c>
      <c r="H6323">
        <v>350410919.80506301</v>
      </c>
      <c r="I6323">
        <v>1082502.77060385</v>
      </c>
      <c r="J6323">
        <v>1202285.7641105701</v>
      </c>
      <c r="K6323">
        <v>323.70440919019001</v>
      </c>
      <c r="L6323">
        <v>235006.083483094</v>
      </c>
      <c r="M6323">
        <v>466141.543606936</v>
      </c>
      <c r="Y6323" s="15">
        <f t="shared" si="628"/>
        <v>1</v>
      </c>
      <c r="Z6323" s="15">
        <f t="shared" si="629"/>
        <v>1</v>
      </c>
      <c r="AD6323" s="15">
        <f t="shared" si="626"/>
        <v>1</v>
      </c>
      <c r="AE6323" s="15">
        <f t="shared" si="627"/>
        <v>1</v>
      </c>
      <c r="AI6323" t="str">
        <f t="shared" si="631"/>
        <v/>
      </c>
      <c r="AJ6323" t="str">
        <f t="shared" si="632"/>
        <v/>
      </c>
      <c r="AL6323">
        <f t="shared" si="630"/>
        <v>0</v>
      </c>
    </row>
    <row r="6324" spans="1:38" x14ac:dyDescent="0.3">
      <c r="A6324">
        <v>6323</v>
      </c>
      <c r="B6324" t="s">
        <v>32</v>
      </c>
      <c r="C6324" t="s">
        <v>24</v>
      </c>
      <c r="D6324">
        <v>323</v>
      </c>
      <c r="E6324">
        <v>13651325661.797899</v>
      </c>
      <c r="F6324">
        <v>90250143.125213996</v>
      </c>
      <c r="G6324">
        <v>31094754734.058102</v>
      </c>
      <c r="H6324">
        <v>354746345.17470598</v>
      </c>
      <c r="I6324">
        <v>983528.58032164001</v>
      </c>
      <c r="J6324">
        <v>1089592.55339432</v>
      </c>
      <c r="K6324">
        <v>360.68737835629997</v>
      </c>
      <c r="L6324">
        <v>125546.322031825</v>
      </c>
      <c r="M6324">
        <v>359541.48338359297</v>
      </c>
      <c r="Y6324" s="15">
        <f t="shared" si="628"/>
        <v>1</v>
      </c>
      <c r="Z6324" s="15">
        <f t="shared" si="629"/>
        <v>1</v>
      </c>
      <c r="AD6324" s="15">
        <f t="shared" si="626"/>
        <v>1</v>
      </c>
      <c r="AE6324" s="15">
        <f t="shared" si="627"/>
        <v>1</v>
      </c>
      <c r="AI6324" t="str">
        <f t="shared" si="631"/>
        <v/>
      </c>
      <c r="AJ6324" t="str">
        <f t="shared" si="632"/>
        <v/>
      </c>
      <c r="AL6324">
        <f t="shared" si="630"/>
        <v>0</v>
      </c>
    </row>
    <row r="6325" spans="1:38" x14ac:dyDescent="0.3">
      <c r="A6325">
        <v>6324</v>
      </c>
      <c r="B6325" t="s">
        <v>32</v>
      </c>
      <c r="C6325" t="s">
        <v>24</v>
      </c>
      <c r="D6325">
        <v>324</v>
      </c>
      <c r="E6325">
        <v>22801040294.679901</v>
      </c>
      <c r="F6325">
        <v>87145244.154953599</v>
      </c>
      <c r="G6325">
        <v>31092282616.585899</v>
      </c>
      <c r="H6325">
        <v>542718750.45023</v>
      </c>
      <c r="I6325">
        <v>976620.86829239095</v>
      </c>
      <c r="J6325">
        <v>1084910.7678108199</v>
      </c>
      <c r="K6325">
        <v>555.71078611003497</v>
      </c>
      <c r="L6325">
        <v>-335987.60663973098</v>
      </c>
      <c r="M6325">
        <v>21996.5228872113</v>
      </c>
      <c r="Y6325" s="15">
        <f t="shared" si="628"/>
        <v>0</v>
      </c>
      <c r="Z6325" s="15">
        <f t="shared" si="629"/>
        <v>1</v>
      </c>
      <c r="AD6325" s="15">
        <f t="shared" si="626"/>
        <v>0</v>
      </c>
      <c r="AE6325" s="15">
        <f t="shared" si="627"/>
        <v>1</v>
      </c>
      <c r="AI6325" t="str">
        <f t="shared" si="631"/>
        <v/>
      </c>
      <c r="AJ6325" t="str">
        <f t="shared" si="632"/>
        <v/>
      </c>
      <c r="AL6325">
        <f t="shared" si="630"/>
        <v>0</v>
      </c>
    </row>
    <row r="6326" spans="1:38" x14ac:dyDescent="0.3">
      <c r="A6326">
        <v>6325</v>
      </c>
      <c r="B6326" t="s">
        <v>32</v>
      </c>
      <c r="C6326" t="s">
        <v>24</v>
      </c>
      <c r="D6326">
        <v>325</v>
      </c>
      <c r="E6326">
        <v>19009019099.812698</v>
      </c>
      <c r="F6326">
        <v>89918999.336943805</v>
      </c>
      <c r="G6326">
        <v>31094169668.521999</v>
      </c>
      <c r="H6326">
        <v>283484182.58931702</v>
      </c>
      <c r="I6326">
        <v>1154309.0342530799</v>
      </c>
      <c r="J6326">
        <v>1257575.98405075</v>
      </c>
      <c r="K6326">
        <v>245.58777084574501</v>
      </c>
      <c r="L6326">
        <v>468679.98556578998</v>
      </c>
      <c r="M6326">
        <v>655669.72611686797</v>
      </c>
      <c r="Y6326" s="15">
        <f t="shared" si="628"/>
        <v>1</v>
      </c>
      <c r="Z6326" s="15">
        <f t="shared" si="629"/>
        <v>1</v>
      </c>
      <c r="AD6326" s="15">
        <f t="shared" ref="AD6326:AD6389" si="633">IF(L6326&lt;0,0,1)</f>
        <v>1</v>
      </c>
      <c r="AE6326" s="15">
        <f t="shared" ref="AE6326:AE6389" si="634">IF(M6326&lt;0,0,1)</f>
        <v>1</v>
      </c>
      <c r="AI6326" t="str">
        <f t="shared" si="631"/>
        <v/>
      </c>
      <c r="AJ6326" t="str">
        <f t="shared" si="632"/>
        <v/>
      </c>
      <c r="AL6326">
        <f t="shared" si="630"/>
        <v>0</v>
      </c>
    </row>
    <row r="6327" spans="1:38" x14ac:dyDescent="0.3">
      <c r="A6327">
        <v>6326</v>
      </c>
      <c r="B6327" t="s">
        <v>32</v>
      </c>
      <c r="C6327" t="s">
        <v>24</v>
      </c>
      <c r="D6327">
        <v>326</v>
      </c>
      <c r="E6327">
        <v>14105124192.052299</v>
      </c>
      <c r="F6327">
        <v>88768831.427158907</v>
      </c>
      <c r="G6327">
        <v>31098368847.2696</v>
      </c>
      <c r="H6327">
        <v>495070360.29496801</v>
      </c>
      <c r="I6327">
        <v>1159790.2309355999</v>
      </c>
      <c r="J6327">
        <v>1301574.9756088301</v>
      </c>
      <c r="K6327">
        <v>426.86198511570001</v>
      </c>
      <c r="L6327">
        <v>-37576.8216524706</v>
      </c>
      <c r="M6327">
        <v>288977.82905336801</v>
      </c>
      <c r="Y6327" s="15">
        <f t="shared" si="628"/>
        <v>0</v>
      </c>
      <c r="Z6327" s="15">
        <f t="shared" si="629"/>
        <v>1</v>
      </c>
      <c r="AD6327" s="15">
        <f t="shared" si="633"/>
        <v>0</v>
      </c>
      <c r="AE6327" s="15">
        <f t="shared" si="634"/>
        <v>1</v>
      </c>
      <c r="AI6327" t="str">
        <f t="shared" si="631"/>
        <v/>
      </c>
      <c r="AJ6327" t="str">
        <f t="shared" si="632"/>
        <v/>
      </c>
      <c r="AL6327">
        <f t="shared" si="630"/>
        <v>0</v>
      </c>
    </row>
    <row r="6328" spans="1:38" x14ac:dyDescent="0.3">
      <c r="A6328">
        <v>6327</v>
      </c>
      <c r="B6328" t="s">
        <v>32</v>
      </c>
      <c r="C6328" t="s">
        <v>24</v>
      </c>
      <c r="D6328">
        <v>327</v>
      </c>
      <c r="E6328">
        <v>11969467980.705</v>
      </c>
      <c r="F6328">
        <v>88125355.331839398</v>
      </c>
      <c r="G6328">
        <v>31094086267.6689</v>
      </c>
      <c r="H6328">
        <v>387985585.884094</v>
      </c>
      <c r="I6328">
        <v>1095678.59701939</v>
      </c>
      <c r="J6328">
        <v>1205421.9627571099</v>
      </c>
      <c r="K6328">
        <v>354.10528866726497</v>
      </c>
      <c r="L6328">
        <v>157304.59066622201</v>
      </c>
      <c r="M6328">
        <v>413224.77421708597</v>
      </c>
      <c r="Y6328" s="15">
        <f t="shared" si="628"/>
        <v>1</v>
      </c>
      <c r="Z6328" s="15">
        <f t="shared" si="629"/>
        <v>1</v>
      </c>
      <c r="AD6328" s="15">
        <f t="shared" si="633"/>
        <v>1</v>
      </c>
      <c r="AE6328" s="15">
        <f t="shared" si="634"/>
        <v>1</v>
      </c>
      <c r="AI6328" t="str">
        <f t="shared" si="631"/>
        <v/>
      </c>
      <c r="AJ6328" t="str">
        <f t="shared" si="632"/>
        <v/>
      </c>
      <c r="AL6328">
        <f t="shared" si="630"/>
        <v>0</v>
      </c>
    </row>
    <row r="6329" spans="1:38" x14ac:dyDescent="0.3">
      <c r="A6329">
        <v>6328</v>
      </c>
      <c r="B6329" t="s">
        <v>32</v>
      </c>
      <c r="C6329" t="s">
        <v>24</v>
      </c>
      <c r="D6329">
        <v>328</v>
      </c>
      <c r="E6329">
        <v>18827017305.009899</v>
      </c>
      <c r="F6329">
        <v>89879178.336579204</v>
      </c>
      <c r="G6329">
        <v>31093205626.045101</v>
      </c>
      <c r="H6329">
        <v>385665524.05181098</v>
      </c>
      <c r="I6329">
        <v>1176242.21071313</v>
      </c>
      <c r="J6329">
        <v>1284049.62273026</v>
      </c>
      <c r="K6329">
        <v>327.87934367530403</v>
      </c>
      <c r="L6329">
        <v>243479.45847804201</v>
      </c>
      <c r="M6329">
        <v>497869.29999670299</v>
      </c>
      <c r="Y6329" s="15">
        <f t="shared" si="628"/>
        <v>1</v>
      </c>
      <c r="Z6329" s="15">
        <f t="shared" si="629"/>
        <v>1</v>
      </c>
      <c r="AD6329" s="15">
        <f t="shared" si="633"/>
        <v>1</v>
      </c>
      <c r="AE6329" s="15">
        <f t="shared" si="634"/>
        <v>1</v>
      </c>
      <c r="AI6329" t="str">
        <f t="shared" si="631"/>
        <v/>
      </c>
      <c r="AJ6329" t="str">
        <f t="shared" si="632"/>
        <v/>
      </c>
      <c r="AL6329">
        <f t="shared" si="630"/>
        <v>0</v>
      </c>
    </row>
    <row r="6330" spans="1:38" x14ac:dyDescent="0.3">
      <c r="A6330">
        <v>6329</v>
      </c>
      <c r="B6330" t="s">
        <v>32</v>
      </c>
      <c r="C6330" t="s">
        <v>24</v>
      </c>
      <c r="D6330">
        <v>329</v>
      </c>
      <c r="E6330">
        <v>18464487913.929001</v>
      </c>
      <c r="F6330">
        <v>90876183.0211097</v>
      </c>
      <c r="G6330">
        <v>31098937986.7253</v>
      </c>
      <c r="H6330">
        <v>446285733.949184</v>
      </c>
      <c r="I6330">
        <v>1072556.23246314</v>
      </c>
      <c r="J6330">
        <v>1195900.7550849901</v>
      </c>
      <c r="K6330">
        <v>416.09541806892901</v>
      </c>
      <c r="L6330">
        <v>-6821.3201587956901</v>
      </c>
      <c r="M6330">
        <v>287554.37601082202</v>
      </c>
      <c r="Y6330" s="15">
        <f t="shared" si="628"/>
        <v>0</v>
      </c>
      <c r="Z6330" s="15">
        <f t="shared" si="629"/>
        <v>1</v>
      </c>
      <c r="AD6330" s="15">
        <f t="shared" si="633"/>
        <v>0</v>
      </c>
      <c r="AE6330" s="15">
        <f t="shared" si="634"/>
        <v>1</v>
      </c>
      <c r="AI6330" t="str">
        <f t="shared" si="631"/>
        <v/>
      </c>
      <c r="AJ6330" t="str">
        <f t="shared" si="632"/>
        <v/>
      </c>
      <c r="AL6330">
        <f t="shared" si="630"/>
        <v>0</v>
      </c>
    </row>
    <row r="6331" spans="1:38" x14ac:dyDescent="0.3">
      <c r="A6331">
        <v>6330</v>
      </c>
      <c r="B6331" t="s">
        <v>32</v>
      </c>
      <c r="C6331" t="s">
        <v>24</v>
      </c>
      <c r="D6331">
        <v>330</v>
      </c>
      <c r="E6331">
        <v>19349494117.542999</v>
      </c>
      <c r="F6331">
        <v>91841920.571338207</v>
      </c>
      <c r="G6331">
        <v>31100613503.635799</v>
      </c>
      <c r="H6331">
        <v>482006943.079063</v>
      </c>
      <c r="I6331">
        <v>1124723.38126981</v>
      </c>
      <c r="J6331">
        <v>1256118.1676101701</v>
      </c>
      <c r="K6331">
        <v>428.55599083827798</v>
      </c>
      <c r="L6331">
        <v>-41048.757497898303</v>
      </c>
      <c r="M6331">
        <v>276889.09852965898</v>
      </c>
      <c r="Y6331" s="15">
        <f t="shared" si="628"/>
        <v>0</v>
      </c>
      <c r="Z6331" s="15">
        <f t="shared" si="629"/>
        <v>1</v>
      </c>
      <c r="AD6331" s="15">
        <f t="shared" si="633"/>
        <v>0</v>
      </c>
      <c r="AE6331" s="15">
        <f t="shared" si="634"/>
        <v>1</v>
      </c>
      <c r="AI6331" t="str">
        <f t="shared" si="631"/>
        <v/>
      </c>
      <c r="AJ6331" t="str">
        <f t="shared" si="632"/>
        <v/>
      </c>
      <c r="AL6331">
        <f t="shared" si="630"/>
        <v>0</v>
      </c>
    </row>
    <row r="6332" spans="1:38" x14ac:dyDescent="0.3">
      <c r="A6332">
        <v>6331</v>
      </c>
      <c r="B6332" t="s">
        <v>32</v>
      </c>
      <c r="C6332" t="s">
        <v>24</v>
      </c>
      <c r="D6332">
        <v>331</v>
      </c>
      <c r="E6332">
        <v>16623105942.6213</v>
      </c>
      <c r="F6332">
        <v>87926718.680789694</v>
      </c>
      <c r="G6332">
        <v>31095847608.656898</v>
      </c>
      <c r="H6332">
        <v>290150361.46678698</v>
      </c>
      <c r="I6332">
        <v>1100113.91962768</v>
      </c>
      <c r="J6332">
        <v>1217077.0190506</v>
      </c>
      <c r="K6332">
        <v>263.74574150010301</v>
      </c>
      <c r="L6332">
        <v>398362.18698536098</v>
      </c>
      <c r="M6332">
        <v>589749.02316053899</v>
      </c>
      <c r="Y6332" s="15">
        <f t="shared" si="628"/>
        <v>1</v>
      </c>
      <c r="Z6332" s="15">
        <f t="shared" si="629"/>
        <v>1</v>
      </c>
      <c r="AD6332" s="15">
        <f t="shared" si="633"/>
        <v>1</v>
      </c>
      <c r="AE6332" s="15">
        <f t="shared" si="634"/>
        <v>1</v>
      </c>
      <c r="AI6332" t="str">
        <f t="shared" si="631"/>
        <v/>
      </c>
      <c r="AJ6332" t="str">
        <f t="shared" si="632"/>
        <v/>
      </c>
      <c r="AL6332">
        <f t="shared" si="630"/>
        <v>0</v>
      </c>
    </row>
    <row r="6333" spans="1:38" x14ac:dyDescent="0.3">
      <c r="A6333">
        <v>6332</v>
      </c>
      <c r="B6333" t="s">
        <v>32</v>
      </c>
      <c r="C6333" t="s">
        <v>24</v>
      </c>
      <c r="D6333">
        <v>332</v>
      </c>
      <c r="E6333">
        <v>13950706563.931</v>
      </c>
      <c r="F6333">
        <v>89524285.835857794</v>
      </c>
      <c r="G6333">
        <v>31098666343.135799</v>
      </c>
      <c r="H6333">
        <v>456003083.94084001</v>
      </c>
      <c r="I6333">
        <v>1149047.8786311401</v>
      </c>
      <c r="J6333">
        <v>1292242.45753479</v>
      </c>
      <c r="K6333">
        <v>396.85298795736298</v>
      </c>
      <c r="L6333">
        <v>46168.141973103899</v>
      </c>
      <c r="M6333">
        <v>346953.52469802398</v>
      </c>
      <c r="Y6333" s="15">
        <f t="shared" si="628"/>
        <v>1</v>
      </c>
      <c r="Z6333" s="15">
        <f t="shared" si="629"/>
        <v>1</v>
      </c>
      <c r="AD6333" s="15">
        <f t="shared" si="633"/>
        <v>1</v>
      </c>
      <c r="AE6333" s="15">
        <f t="shared" si="634"/>
        <v>1</v>
      </c>
      <c r="AI6333" t="str">
        <f t="shared" si="631"/>
        <v/>
      </c>
      <c r="AJ6333" t="str">
        <f t="shared" si="632"/>
        <v/>
      </c>
      <c r="AL6333">
        <f t="shared" si="630"/>
        <v>0</v>
      </c>
    </row>
    <row r="6334" spans="1:38" x14ac:dyDescent="0.3">
      <c r="A6334">
        <v>6333</v>
      </c>
      <c r="B6334" t="s">
        <v>32</v>
      </c>
      <c r="C6334" t="s">
        <v>24</v>
      </c>
      <c r="D6334">
        <v>333</v>
      </c>
      <c r="E6334">
        <v>30113969699.066002</v>
      </c>
      <c r="F6334">
        <v>89909807.413415</v>
      </c>
      <c r="G6334">
        <v>31099099004.579498</v>
      </c>
      <c r="H6334">
        <v>357533721.728073</v>
      </c>
      <c r="I6334">
        <v>1200240.1069880601</v>
      </c>
      <c r="J6334">
        <v>1334702.10273361</v>
      </c>
      <c r="K6334">
        <v>297.88516451536202</v>
      </c>
      <c r="L6334">
        <v>335516.356749158</v>
      </c>
      <c r="M6334">
        <v>571350.10681431298</v>
      </c>
      <c r="Y6334" s="15">
        <f t="shared" ref="Y6334:Y6397" si="635">IF(K6334&lt;cet_IND_lo,1,0)</f>
        <v>1</v>
      </c>
      <c r="Z6334" s="15">
        <f t="shared" ref="Z6334:Z6397" si="636">IF(K6334&lt;cet_IND_hi,1,0)</f>
        <v>1</v>
      </c>
      <c r="AD6334" s="15">
        <f t="shared" si="633"/>
        <v>1</v>
      </c>
      <c r="AE6334" s="15">
        <f t="shared" si="634"/>
        <v>1</v>
      </c>
      <c r="AI6334" t="str">
        <f t="shared" si="631"/>
        <v/>
      </c>
      <c r="AJ6334" t="str">
        <f t="shared" si="632"/>
        <v/>
      </c>
      <c r="AL6334">
        <f t="shared" si="630"/>
        <v>0</v>
      </c>
    </row>
    <row r="6335" spans="1:38" x14ac:dyDescent="0.3">
      <c r="A6335">
        <v>6334</v>
      </c>
      <c r="B6335" t="s">
        <v>32</v>
      </c>
      <c r="C6335" t="s">
        <v>24</v>
      </c>
      <c r="D6335">
        <v>334</v>
      </c>
      <c r="E6335">
        <v>20250472245.229</v>
      </c>
      <c r="F6335">
        <v>88663387.905613303</v>
      </c>
      <c r="G6335">
        <v>31103023958.304199</v>
      </c>
      <c r="H6335">
        <v>380324900.35224199</v>
      </c>
      <c r="I6335">
        <v>1122809.0646909201</v>
      </c>
      <c r="J6335">
        <v>1258836.33440018</v>
      </c>
      <c r="K6335">
        <v>338.72624679685498</v>
      </c>
      <c r="L6335">
        <v>202963.03575617899</v>
      </c>
      <c r="M6335">
        <v>453830.134556562</v>
      </c>
      <c r="Y6335" s="15">
        <f t="shared" si="635"/>
        <v>1</v>
      </c>
      <c r="Z6335" s="15">
        <f t="shared" si="636"/>
        <v>1</v>
      </c>
      <c r="AD6335" s="15">
        <f t="shared" si="633"/>
        <v>1</v>
      </c>
      <c r="AE6335" s="15">
        <f t="shared" si="634"/>
        <v>1</v>
      </c>
      <c r="AI6335" t="str">
        <f t="shared" si="631"/>
        <v/>
      </c>
      <c r="AJ6335" t="str">
        <f t="shared" si="632"/>
        <v/>
      </c>
      <c r="AL6335">
        <f t="shared" si="630"/>
        <v>0</v>
      </c>
    </row>
    <row r="6336" spans="1:38" x14ac:dyDescent="0.3">
      <c r="A6336">
        <v>6335</v>
      </c>
      <c r="B6336" t="s">
        <v>32</v>
      </c>
      <c r="C6336" t="s">
        <v>24</v>
      </c>
      <c r="D6336">
        <v>335</v>
      </c>
      <c r="E6336">
        <v>19536982290.204899</v>
      </c>
      <c r="F6336">
        <v>90946570.2754329</v>
      </c>
      <c r="G6336">
        <v>31094931089.5303</v>
      </c>
      <c r="H6336">
        <v>532831934.20381898</v>
      </c>
      <c r="I6336">
        <v>963338.56182839</v>
      </c>
      <c r="J6336">
        <v>1060995.5411262501</v>
      </c>
      <c r="K6336">
        <v>553.10973246261301</v>
      </c>
      <c r="L6336">
        <v>-325357.86144830502</v>
      </c>
      <c r="M6336">
        <v>26104.7994453387</v>
      </c>
      <c r="Y6336" s="15">
        <f t="shared" si="635"/>
        <v>0</v>
      </c>
      <c r="Z6336" s="15">
        <f t="shared" si="636"/>
        <v>1</v>
      </c>
      <c r="AD6336" s="15">
        <f t="shared" si="633"/>
        <v>0</v>
      </c>
      <c r="AE6336" s="15">
        <f t="shared" si="634"/>
        <v>1</v>
      </c>
      <c r="AI6336" t="str">
        <f t="shared" si="631"/>
        <v/>
      </c>
      <c r="AJ6336" t="str">
        <f t="shared" si="632"/>
        <v/>
      </c>
      <c r="AL6336">
        <f t="shared" si="630"/>
        <v>0</v>
      </c>
    </row>
    <row r="6337" spans="1:38" x14ac:dyDescent="0.3">
      <c r="A6337">
        <v>6336</v>
      </c>
      <c r="B6337" t="s">
        <v>32</v>
      </c>
      <c r="C6337" t="s">
        <v>24</v>
      </c>
      <c r="D6337">
        <v>336</v>
      </c>
      <c r="E6337">
        <v>16284626487.453501</v>
      </c>
      <c r="F6337">
        <v>89490848.897765905</v>
      </c>
      <c r="G6337">
        <v>31092998357.996601</v>
      </c>
      <c r="H6337">
        <v>340796347.74951702</v>
      </c>
      <c r="I6337">
        <v>964366.505297467</v>
      </c>
      <c r="J6337">
        <v>1073417.5501022299</v>
      </c>
      <c r="K6337">
        <v>353.38882663121501</v>
      </c>
      <c r="L6337">
        <v>140123.42559765399</v>
      </c>
      <c r="M6337">
        <v>364916.99278851203</v>
      </c>
      <c r="Y6337" s="15">
        <f t="shared" si="635"/>
        <v>1</v>
      </c>
      <c r="Z6337" s="15">
        <f t="shared" si="636"/>
        <v>1</v>
      </c>
      <c r="AD6337" s="15">
        <f t="shared" si="633"/>
        <v>1</v>
      </c>
      <c r="AE6337" s="15">
        <f t="shared" si="634"/>
        <v>1</v>
      </c>
      <c r="AI6337" t="str">
        <f t="shared" si="631"/>
        <v/>
      </c>
      <c r="AJ6337" t="str">
        <f t="shared" si="632"/>
        <v/>
      </c>
      <c r="AL6337">
        <f t="shared" si="630"/>
        <v>0</v>
      </c>
    </row>
    <row r="6338" spans="1:38" x14ac:dyDescent="0.3">
      <c r="A6338">
        <v>6337</v>
      </c>
      <c r="B6338" t="s">
        <v>32</v>
      </c>
      <c r="C6338" t="s">
        <v>24</v>
      </c>
      <c r="D6338">
        <v>337</v>
      </c>
      <c r="E6338">
        <v>16699855643.037399</v>
      </c>
      <c r="F6338">
        <v>89488272.516082495</v>
      </c>
      <c r="G6338">
        <v>31098971107.341301</v>
      </c>
      <c r="H6338">
        <v>307386615.80285102</v>
      </c>
      <c r="I6338">
        <v>1366593.80606049</v>
      </c>
      <c r="J6338">
        <v>1528845.5759010301</v>
      </c>
      <c r="K6338">
        <v>224.92902751327401</v>
      </c>
      <c r="L6338">
        <v>623154.821045127</v>
      </c>
      <c r="M6338">
        <v>825910.90786749998</v>
      </c>
      <c r="Y6338" s="15">
        <f t="shared" si="635"/>
        <v>1</v>
      </c>
      <c r="Z6338" s="15">
        <f t="shared" si="636"/>
        <v>1</v>
      </c>
      <c r="AD6338" s="15">
        <f t="shared" si="633"/>
        <v>1</v>
      </c>
      <c r="AE6338" s="15">
        <f t="shared" si="634"/>
        <v>1</v>
      </c>
      <c r="AI6338" t="str">
        <f t="shared" si="631"/>
        <v/>
      </c>
      <c r="AJ6338" t="str">
        <f t="shared" si="632"/>
        <v/>
      </c>
      <c r="AL6338">
        <f t="shared" ref="AL6338:AL6401" si="637">IF(H6338&lt;0,1,0)</f>
        <v>0</v>
      </c>
    </row>
    <row r="6339" spans="1:38" x14ac:dyDescent="0.3">
      <c r="A6339">
        <v>6338</v>
      </c>
      <c r="B6339" t="s">
        <v>32</v>
      </c>
      <c r="C6339" t="s">
        <v>24</v>
      </c>
      <c r="D6339">
        <v>338</v>
      </c>
      <c r="E6339">
        <v>22147679393.7929</v>
      </c>
      <c r="F6339">
        <v>90632819.334482998</v>
      </c>
      <c r="G6339">
        <v>31096298014.120602</v>
      </c>
      <c r="H6339">
        <v>478495365.99321401</v>
      </c>
      <c r="I6339">
        <v>961930.07409709704</v>
      </c>
      <c r="J6339">
        <v>1058867.8276100201</v>
      </c>
      <c r="K6339">
        <v>497.432587750567</v>
      </c>
      <c r="L6339">
        <v>-195349.03611864301</v>
      </c>
      <c r="M6339">
        <v>120272.539394741</v>
      </c>
      <c r="Y6339" s="15">
        <f t="shared" si="635"/>
        <v>0</v>
      </c>
      <c r="Z6339" s="15">
        <f t="shared" si="636"/>
        <v>1</v>
      </c>
      <c r="AD6339" s="15">
        <f t="shared" si="633"/>
        <v>0</v>
      </c>
      <c r="AE6339" s="15">
        <f t="shared" si="634"/>
        <v>1</v>
      </c>
      <c r="AI6339" t="str">
        <f t="shared" si="631"/>
        <v/>
      </c>
      <c r="AJ6339" t="str">
        <f t="shared" si="632"/>
        <v/>
      </c>
      <c r="AL6339">
        <f t="shared" si="637"/>
        <v>0</v>
      </c>
    </row>
    <row r="6340" spans="1:38" x14ac:dyDescent="0.3">
      <c r="A6340">
        <v>6339</v>
      </c>
      <c r="B6340" t="s">
        <v>32</v>
      </c>
      <c r="C6340" t="s">
        <v>24</v>
      </c>
      <c r="D6340">
        <v>339</v>
      </c>
      <c r="E6340">
        <v>19048015496.551701</v>
      </c>
      <c r="F6340">
        <v>91579569.238873094</v>
      </c>
      <c r="G6340">
        <v>31085326629.597599</v>
      </c>
      <c r="H6340">
        <v>366635096.863419</v>
      </c>
      <c r="I6340">
        <v>995054.61517560505</v>
      </c>
      <c r="J6340">
        <v>1079579.1715354901</v>
      </c>
      <c r="K6340">
        <v>368.45725980449402</v>
      </c>
      <c r="L6340">
        <v>108318.465095572</v>
      </c>
      <c r="M6340">
        <v>350155.59693558101</v>
      </c>
      <c r="Y6340" s="15">
        <f t="shared" si="635"/>
        <v>1</v>
      </c>
      <c r="Z6340" s="15">
        <f t="shared" si="636"/>
        <v>1</v>
      </c>
      <c r="AD6340" s="15">
        <f t="shared" si="633"/>
        <v>1</v>
      </c>
      <c r="AE6340" s="15">
        <f t="shared" si="634"/>
        <v>1</v>
      </c>
      <c r="AI6340" t="str">
        <f t="shared" si="631"/>
        <v/>
      </c>
      <c r="AJ6340" t="str">
        <f t="shared" si="632"/>
        <v/>
      </c>
      <c r="AL6340">
        <f t="shared" si="637"/>
        <v>0</v>
      </c>
    </row>
    <row r="6341" spans="1:38" x14ac:dyDescent="0.3">
      <c r="A6341">
        <v>6340</v>
      </c>
      <c r="B6341" t="s">
        <v>32</v>
      </c>
      <c r="C6341" t="s">
        <v>24</v>
      </c>
      <c r="D6341">
        <v>340</v>
      </c>
      <c r="E6341">
        <v>15541063963.0786</v>
      </c>
      <c r="F6341">
        <v>90753325.005811304</v>
      </c>
      <c r="G6341">
        <v>31086874758.538898</v>
      </c>
      <c r="H6341">
        <v>307267974.73078698</v>
      </c>
      <c r="I6341">
        <v>1364065.7023062101</v>
      </c>
      <c r="J6341">
        <v>1446933.5286865199</v>
      </c>
      <c r="K6341">
        <v>225.25892573304401</v>
      </c>
      <c r="L6341">
        <v>620913.66016233503</v>
      </c>
      <c r="M6341">
        <v>823591.48983793799</v>
      </c>
      <c r="Y6341" s="15">
        <f t="shared" si="635"/>
        <v>1</v>
      </c>
      <c r="Z6341" s="15">
        <f t="shared" si="636"/>
        <v>1</v>
      </c>
      <c r="AD6341" s="15">
        <f t="shared" si="633"/>
        <v>1</v>
      </c>
      <c r="AE6341" s="15">
        <f t="shared" si="634"/>
        <v>1</v>
      </c>
      <c r="AI6341" t="str">
        <f t="shared" si="631"/>
        <v/>
      </c>
      <c r="AJ6341" t="str">
        <f t="shared" si="632"/>
        <v/>
      </c>
      <c r="AL6341">
        <f t="shared" si="637"/>
        <v>0</v>
      </c>
    </row>
    <row r="6342" spans="1:38" x14ac:dyDescent="0.3">
      <c r="A6342">
        <v>6341</v>
      </c>
      <c r="B6342" t="s">
        <v>32</v>
      </c>
      <c r="C6342" t="s">
        <v>24</v>
      </c>
      <c r="D6342">
        <v>341</v>
      </c>
      <c r="E6342">
        <v>17664431549.044601</v>
      </c>
      <c r="F6342">
        <v>91314609.253142193</v>
      </c>
      <c r="G6342">
        <v>31089913256.118198</v>
      </c>
      <c r="H6342">
        <v>501630499.44705403</v>
      </c>
      <c r="I6342">
        <v>1282004.2709613601</v>
      </c>
      <c r="J6342">
        <v>1360650.8992004399</v>
      </c>
      <c r="K6342">
        <v>391.286137503183</v>
      </c>
      <c r="L6342">
        <v>68770.999930272097</v>
      </c>
      <c r="M6342">
        <v>399652.801120569</v>
      </c>
      <c r="Y6342" s="15">
        <f t="shared" si="635"/>
        <v>1</v>
      </c>
      <c r="Z6342" s="15">
        <f t="shared" si="636"/>
        <v>1</v>
      </c>
      <c r="AD6342" s="15">
        <f t="shared" si="633"/>
        <v>1</v>
      </c>
      <c r="AE6342" s="15">
        <f t="shared" si="634"/>
        <v>1</v>
      </c>
      <c r="AI6342" t="str">
        <f t="shared" si="631"/>
        <v/>
      </c>
      <c r="AJ6342" t="str">
        <f t="shared" si="632"/>
        <v/>
      </c>
      <c r="AL6342">
        <f t="shared" si="637"/>
        <v>0</v>
      </c>
    </row>
    <row r="6343" spans="1:38" x14ac:dyDescent="0.3">
      <c r="A6343">
        <v>6342</v>
      </c>
      <c r="B6343" t="s">
        <v>32</v>
      </c>
      <c r="C6343" t="s">
        <v>24</v>
      </c>
      <c r="D6343">
        <v>342</v>
      </c>
      <c r="E6343">
        <v>14762813164.7278</v>
      </c>
      <c r="F6343">
        <v>90731322.511397198</v>
      </c>
      <c r="G6343">
        <v>31089818844.5</v>
      </c>
      <c r="H6343">
        <v>388001737.056364</v>
      </c>
      <c r="I6343">
        <v>990715.59851557005</v>
      </c>
      <c r="J6343">
        <v>1098721.48110199</v>
      </c>
      <c r="K6343">
        <v>391.63786018684198</v>
      </c>
      <c r="L6343">
        <v>52302.5292673324</v>
      </c>
      <c r="M6343">
        <v>308233.36633503402</v>
      </c>
      <c r="Y6343" s="15">
        <f t="shared" si="635"/>
        <v>1</v>
      </c>
      <c r="Z6343" s="15">
        <f t="shared" si="636"/>
        <v>1</v>
      </c>
      <c r="AD6343" s="15">
        <f t="shared" si="633"/>
        <v>1</v>
      </c>
      <c r="AE6343" s="15">
        <f t="shared" si="634"/>
        <v>1</v>
      </c>
      <c r="AI6343" t="str">
        <f t="shared" si="631"/>
        <v/>
      </c>
      <c r="AJ6343" t="str">
        <f t="shared" si="632"/>
        <v/>
      </c>
      <c r="AL6343">
        <f t="shared" si="637"/>
        <v>0</v>
      </c>
    </row>
    <row r="6344" spans="1:38" x14ac:dyDescent="0.3">
      <c r="A6344">
        <v>6343</v>
      </c>
      <c r="B6344" t="s">
        <v>32</v>
      </c>
      <c r="C6344" t="s">
        <v>24</v>
      </c>
      <c r="D6344">
        <v>343</v>
      </c>
      <c r="E6344">
        <v>14006550680.697701</v>
      </c>
      <c r="F6344">
        <v>92144426.849958599</v>
      </c>
      <c r="G6344">
        <v>31098816048.3293</v>
      </c>
      <c r="H6344">
        <v>443066564.27427101</v>
      </c>
      <c r="I6344">
        <v>995102.00636439002</v>
      </c>
      <c r="J6344">
        <v>1094650.1304931601</v>
      </c>
      <c r="K6344">
        <v>445.24738312308</v>
      </c>
      <c r="L6344">
        <v>-76489.7282919188</v>
      </c>
      <c r="M6344">
        <v>215762.56297798399</v>
      </c>
      <c r="Y6344" s="15">
        <f t="shared" si="635"/>
        <v>0</v>
      </c>
      <c r="Z6344" s="15">
        <f t="shared" si="636"/>
        <v>1</v>
      </c>
      <c r="AD6344" s="15">
        <f t="shared" si="633"/>
        <v>0</v>
      </c>
      <c r="AE6344" s="15">
        <f t="shared" si="634"/>
        <v>1</v>
      </c>
      <c r="AI6344" t="str">
        <f t="shared" si="631"/>
        <v/>
      </c>
      <c r="AJ6344" t="str">
        <f t="shared" si="632"/>
        <v/>
      </c>
      <c r="AL6344">
        <f t="shared" si="637"/>
        <v>0</v>
      </c>
    </row>
    <row r="6345" spans="1:38" x14ac:dyDescent="0.3">
      <c r="A6345">
        <v>6344</v>
      </c>
      <c r="B6345" t="s">
        <v>32</v>
      </c>
      <c r="C6345" t="s">
        <v>24</v>
      </c>
      <c r="D6345">
        <v>344</v>
      </c>
      <c r="E6345">
        <v>16417992850.8988</v>
      </c>
      <c r="F6345">
        <v>91153864.052475303</v>
      </c>
      <c r="G6345">
        <v>31096315506.0383</v>
      </c>
      <c r="H6345">
        <v>425181066.77656198</v>
      </c>
      <c r="I6345">
        <v>946625.05283135199</v>
      </c>
      <c r="J6345">
        <v>1038925.51047897</v>
      </c>
      <c r="K6345">
        <v>449.15467375899999</v>
      </c>
      <c r="L6345">
        <v>-81709.183213761993</v>
      </c>
      <c r="M6345">
        <v>198745.60843490501</v>
      </c>
      <c r="Y6345" s="15">
        <f t="shared" si="635"/>
        <v>0</v>
      </c>
      <c r="Z6345" s="15">
        <f t="shared" si="636"/>
        <v>1</v>
      </c>
      <c r="AD6345" s="15">
        <f t="shared" si="633"/>
        <v>0</v>
      </c>
      <c r="AE6345" s="15">
        <f t="shared" si="634"/>
        <v>1</v>
      </c>
      <c r="AI6345" t="str">
        <f t="shared" si="631"/>
        <v/>
      </c>
      <c r="AJ6345" t="str">
        <f t="shared" si="632"/>
        <v/>
      </c>
      <c r="AL6345">
        <f t="shared" si="637"/>
        <v>0</v>
      </c>
    </row>
    <row r="6346" spans="1:38" x14ac:dyDescent="0.3">
      <c r="A6346">
        <v>6345</v>
      </c>
      <c r="B6346" t="s">
        <v>32</v>
      </c>
      <c r="C6346" t="s">
        <v>24</v>
      </c>
      <c r="D6346">
        <v>345</v>
      </c>
      <c r="E6346">
        <v>18683411252.1852</v>
      </c>
      <c r="F6346">
        <v>89853948.196710095</v>
      </c>
      <c r="G6346">
        <v>31099851609.800301</v>
      </c>
      <c r="H6346">
        <v>297882688.15205002</v>
      </c>
      <c r="I6346">
        <v>1237485.12219396</v>
      </c>
      <c r="J6346">
        <v>1391197.0318336501</v>
      </c>
      <c r="K6346">
        <v>240.71617735809801</v>
      </c>
      <c r="L6346">
        <v>517032.14230414998</v>
      </c>
      <c r="M6346">
        <v>713519.31863773498</v>
      </c>
      <c r="Y6346" s="15">
        <f t="shared" si="635"/>
        <v>1</v>
      </c>
      <c r="Z6346" s="15">
        <f t="shared" si="636"/>
        <v>1</v>
      </c>
      <c r="AD6346" s="15">
        <f t="shared" si="633"/>
        <v>1</v>
      </c>
      <c r="AE6346" s="15">
        <f t="shared" si="634"/>
        <v>1</v>
      </c>
      <c r="AI6346" t="str">
        <f t="shared" si="631"/>
        <v/>
      </c>
      <c r="AJ6346" t="str">
        <f t="shared" si="632"/>
        <v/>
      </c>
      <c r="AL6346">
        <f t="shared" si="637"/>
        <v>0</v>
      </c>
    </row>
    <row r="6347" spans="1:38" x14ac:dyDescent="0.3">
      <c r="A6347">
        <v>6346</v>
      </c>
      <c r="B6347" t="s">
        <v>32</v>
      </c>
      <c r="C6347" t="s">
        <v>24</v>
      </c>
      <c r="D6347">
        <v>346</v>
      </c>
      <c r="E6347">
        <v>13647612411.1731</v>
      </c>
      <c r="F6347">
        <v>87002898.839459896</v>
      </c>
      <c r="G6347">
        <v>31093615227.216801</v>
      </c>
      <c r="H6347">
        <v>338843838.96861303</v>
      </c>
      <c r="I6347">
        <v>1171018.53433165</v>
      </c>
      <c r="J6347">
        <v>1278881.3721199001</v>
      </c>
      <c r="K6347">
        <v>289.358220245425</v>
      </c>
      <c r="L6347">
        <v>351497.75245381001</v>
      </c>
      <c r="M6347">
        <v>575003.42023867497</v>
      </c>
      <c r="Y6347" s="15">
        <f t="shared" si="635"/>
        <v>1</v>
      </c>
      <c r="Z6347" s="15">
        <f t="shared" si="636"/>
        <v>1</v>
      </c>
      <c r="AD6347" s="15">
        <f t="shared" si="633"/>
        <v>1</v>
      </c>
      <c r="AE6347" s="15">
        <f t="shared" si="634"/>
        <v>1</v>
      </c>
      <c r="AI6347" t="str">
        <f t="shared" ref="AI6347:AI6410" si="638">IF(Y6347&lt;&gt;AD6347,"ERROR!","")</f>
        <v/>
      </c>
      <c r="AJ6347" t="str">
        <f t="shared" ref="AJ6347:AJ6410" si="639">IF(Z6347&lt;&gt;AE6347,"ERROR!","")</f>
        <v/>
      </c>
      <c r="AL6347">
        <f t="shared" si="637"/>
        <v>0</v>
      </c>
    </row>
    <row r="6348" spans="1:38" x14ac:dyDescent="0.3">
      <c r="A6348">
        <v>6347</v>
      </c>
      <c r="B6348" t="s">
        <v>32</v>
      </c>
      <c r="C6348" t="s">
        <v>24</v>
      </c>
      <c r="D6348">
        <v>347</v>
      </c>
      <c r="E6348">
        <v>21229691789.8069</v>
      </c>
      <c r="F6348">
        <v>90142578.122961998</v>
      </c>
      <c r="G6348">
        <v>31090428362.030602</v>
      </c>
      <c r="H6348">
        <v>341122775.91038102</v>
      </c>
      <c r="I6348">
        <v>968551.743506119</v>
      </c>
      <c r="J6348">
        <v>1061881.85042953</v>
      </c>
      <c r="K6348">
        <v>352.19881456774903</v>
      </c>
      <c r="L6348">
        <v>143519.171329676</v>
      </c>
      <c r="M6348">
        <v>368528.05465052399</v>
      </c>
      <c r="Y6348" s="15">
        <f t="shared" si="635"/>
        <v>1</v>
      </c>
      <c r="Z6348" s="15">
        <f t="shared" si="636"/>
        <v>1</v>
      </c>
      <c r="AD6348" s="15">
        <f t="shared" si="633"/>
        <v>1</v>
      </c>
      <c r="AE6348" s="15">
        <f t="shared" si="634"/>
        <v>1</v>
      </c>
      <c r="AI6348" t="str">
        <f t="shared" si="638"/>
        <v/>
      </c>
      <c r="AJ6348" t="str">
        <f t="shared" si="639"/>
        <v/>
      </c>
      <c r="AL6348">
        <f t="shared" si="637"/>
        <v>0</v>
      </c>
    </row>
    <row r="6349" spans="1:38" x14ac:dyDescent="0.3">
      <c r="A6349">
        <v>6348</v>
      </c>
      <c r="B6349" t="s">
        <v>32</v>
      </c>
      <c r="C6349" t="s">
        <v>24</v>
      </c>
      <c r="D6349">
        <v>348</v>
      </c>
      <c r="E6349">
        <v>15266809163.9624</v>
      </c>
      <c r="F6349">
        <v>91798307.656762898</v>
      </c>
      <c r="G6349">
        <v>31053395330.488998</v>
      </c>
      <c r="H6349">
        <v>287925310.620718</v>
      </c>
      <c r="I6349">
        <v>1059792.77443838</v>
      </c>
      <c r="J6349">
        <v>1125735.0150566101</v>
      </c>
      <c r="K6349">
        <v>271.68076398076897</v>
      </c>
      <c r="L6349">
        <v>363422.504285209</v>
      </c>
      <c r="M6349">
        <v>553341.66887243802</v>
      </c>
      <c r="Y6349" s="15">
        <f t="shared" si="635"/>
        <v>1</v>
      </c>
      <c r="Z6349" s="15">
        <f t="shared" si="636"/>
        <v>1</v>
      </c>
      <c r="AD6349" s="15">
        <f t="shared" si="633"/>
        <v>1</v>
      </c>
      <c r="AE6349" s="15">
        <f t="shared" si="634"/>
        <v>1</v>
      </c>
      <c r="AI6349" t="str">
        <f t="shared" si="638"/>
        <v/>
      </c>
      <c r="AJ6349" t="str">
        <f t="shared" si="639"/>
        <v/>
      </c>
      <c r="AL6349">
        <f t="shared" si="637"/>
        <v>0</v>
      </c>
    </row>
    <row r="6350" spans="1:38" x14ac:dyDescent="0.3">
      <c r="A6350">
        <v>6349</v>
      </c>
      <c r="B6350" t="s">
        <v>32</v>
      </c>
      <c r="C6350" t="s">
        <v>24</v>
      </c>
      <c r="D6350">
        <v>349</v>
      </c>
      <c r="E6350">
        <v>20567715751.086399</v>
      </c>
      <c r="F6350">
        <v>91572279.505968198</v>
      </c>
      <c r="G6350">
        <v>31041880113.393799</v>
      </c>
      <c r="H6350">
        <v>526307096.44589198</v>
      </c>
      <c r="I6350">
        <v>1120427.1369065</v>
      </c>
      <c r="J6350">
        <v>1192942.76912689</v>
      </c>
      <c r="K6350">
        <v>469.73790540188497</v>
      </c>
      <c r="L6350">
        <v>-152488.44715741801</v>
      </c>
      <c r="M6350">
        <v>194670.34849637901</v>
      </c>
      <c r="Y6350" s="15">
        <f t="shared" si="635"/>
        <v>0</v>
      </c>
      <c r="Z6350" s="15">
        <f t="shared" si="636"/>
        <v>1</v>
      </c>
      <c r="AD6350" s="15">
        <f t="shared" si="633"/>
        <v>0</v>
      </c>
      <c r="AE6350" s="15">
        <f t="shared" si="634"/>
        <v>1</v>
      </c>
      <c r="AI6350" t="str">
        <f t="shared" si="638"/>
        <v/>
      </c>
      <c r="AJ6350" t="str">
        <f t="shared" si="639"/>
        <v/>
      </c>
      <c r="AL6350">
        <f t="shared" si="637"/>
        <v>0</v>
      </c>
    </row>
    <row r="6351" spans="1:38" x14ac:dyDescent="0.3">
      <c r="A6351">
        <v>6350</v>
      </c>
      <c r="B6351" t="s">
        <v>32</v>
      </c>
      <c r="C6351" t="s">
        <v>24</v>
      </c>
      <c r="D6351">
        <v>350</v>
      </c>
      <c r="E6351">
        <v>25223827596.985199</v>
      </c>
      <c r="F6351">
        <v>90485540.981135502</v>
      </c>
      <c r="G6351">
        <v>31098849104.5784</v>
      </c>
      <c r="H6351">
        <v>358617954.37877703</v>
      </c>
      <c r="I6351">
        <v>1225954.57831493</v>
      </c>
      <c r="J6351">
        <v>1364208.3414878801</v>
      </c>
      <c r="K6351">
        <v>292.521403910164</v>
      </c>
      <c r="L6351">
        <v>358608.52515222202</v>
      </c>
      <c r="M6351">
        <v>595157.44874205196</v>
      </c>
      <c r="Y6351" s="15">
        <f t="shared" si="635"/>
        <v>1</v>
      </c>
      <c r="Z6351" s="15">
        <f t="shared" si="636"/>
        <v>1</v>
      </c>
      <c r="AD6351" s="15">
        <f t="shared" si="633"/>
        <v>1</v>
      </c>
      <c r="AE6351" s="15">
        <f t="shared" si="634"/>
        <v>1</v>
      </c>
      <c r="AI6351" t="str">
        <f t="shared" si="638"/>
        <v/>
      </c>
      <c r="AJ6351" t="str">
        <f t="shared" si="639"/>
        <v/>
      </c>
      <c r="AL6351">
        <f t="shared" si="637"/>
        <v>0</v>
      </c>
    </row>
    <row r="6352" spans="1:38" x14ac:dyDescent="0.3">
      <c r="A6352">
        <v>6351</v>
      </c>
      <c r="B6352" t="s">
        <v>32</v>
      </c>
      <c r="C6352" t="s">
        <v>24</v>
      </c>
      <c r="D6352">
        <v>351</v>
      </c>
      <c r="E6352">
        <v>17469323250.350899</v>
      </c>
      <c r="F6352">
        <v>90347720.975781605</v>
      </c>
      <c r="G6352">
        <v>31099963615.171299</v>
      </c>
      <c r="H6352">
        <v>287084075.331833</v>
      </c>
      <c r="I6352">
        <v>1090024.1641410601</v>
      </c>
      <c r="J6352">
        <v>1181420.3723106401</v>
      </c>
      <c r="K6352">
        <v>263.37404690294699</v>
      </c>
      <c r="L6352">
        <v>395688.48846004502</v>
      </c>
      <c r="M6352">
        <v>585052.76364577597</v>
      </c>
      <c r="Y6352" s="15">
        <f t="shared" si="635"/>
        <v>1</v>
      </c>
      <c r="Z6352" s="15">
        <f t="shared" si="636"/>
        <v>1</v>
      </c>
      <c r="AD6352" s="15">
        <f t="shared" si="633"/>
        <v>1</v>
      </c>
      <c r="AE6352" s="15">
        <f t="shared" si="634"/>
        <v>1</v>
      </c>
      <c r="AI6352" t="str">
        <f t="shared" si="638"/>
        <v/>
      </c>
      <c r="AJ6352" t="str">
        <f t="shared" si="639"/>
        <v/>
      </c>
      <c r="AL6352">
        <f t="shared" si="637"/>
        <v>0</v>
      </c>
    </row>
    <row r="6353" spans="1:38" x14ac:dyDescent="0.3">
      <c r="A6353">
        <v>6352</v>
      </c>
      <c r="B6353" t="s">
        <v>32</v>
      </c>
      <c r="C6353" t="s">
        <v>24</v>
      </c>
      <c r="D6353">
        <v>352</v>
      </c>
      <c r="E6353">
        <v>15534795659.500401</v>
      </c>
      <c r="F6353">
        <v>89856637.435366005</v>
      </c>
      <c r="G6353">
        <v>31098829925.542999</v>
      </c>
      <c r="H6353">
        <v>388526750.45572299</v>
      </c>
      <c r="I6353">
        <v>1032944.22917365</v>
      </c>
      <c r="J6353">
        <v>1131596.28729248</v>
      </c>
      <c r="K6353">
        <v>376.13526411444701</v>
      </c>
      <c r="L6353">
        <v>93261.373250671299</v>
      </c>
      <c r="M6353">
        <v>349538.51577511901</v>
      </c>
      <c r="Y6353" s="15">
        <f t="shared" si="635"/>
        <v>1</v>
      </c>
      <c r="Z6353" s="15">
        <f t="shared" si="636"/>
        <v>1</v>
      </c>
      <c r="AD6353" s="15">
        <f t="shared" si="633"/>
        <v>1</v>
      </c>
      <c r="AE6353" s="15">
        <f t="shared" si="634"/>
        <v>1</v>
      </c>
      <c r="AI6353" t="str">
        <f t="shared" si="638"/>
        <v/>
      </c>
      <c r="AJ6353" t="str">
        <f t="shared" si="639"/>
        <v/>
      </c>
      <c r="AL6353">
        <f t="shared" si="637"/>
        <v>0</v>
      </c>
    </row>
    <row r="6354" spans="1:38" x14ac:dyDescent="0.3">
      <c r="A6354">
        <v>6353</v>
      </c>
      <c r="B6354" t="s">
        <v>32</v>
      </c>
      <c r="C6354" t="s">
        <v>24</v>
      </c>
      <c r="D6354">
        <v>353</v>
      </c>
      <c r="E6354">
        <v>16990703552.9394</v>
      </c>
      <c r="F6354">
        <v>92643555.038932696</v>
      </c>
      <c r="G6354">
        <v>31078488421.337502</v>
      </c>
      <c r="H6354">
        <v>300822494.70034802</v>
      </c>
      <c r="I6354">
        <v>1161631.9139258999</v>
      </c>
      <c r="J6354">
        <v>1246222.55278397</v>
      </c>
      <c r="K6354">
        <v>258.965418472083</v>
      </c>
      <c r="L6354">
        <v>434068.77801742201</v>
      </c>
      <c r="M6354">
        <v>632495.08781064395</v>
      </c>
      <c r="Y6354" s="15">
        <f t="shared" si="635"/>
        <v>1</v>
      </c>
      <c r="Z6354" s="15">
        <f t="shared" si="636"/>
        <v>1</v>
      </c>
      <c r="AD6354" s="15">
        <f t="shared" si="633"/>
        <v>1</v>
      </c>
      <c r="AE6354" s="15">
        <f t="shared" si="634"/>
        <v>1</v>
      </c>
      <c r="AI6354" t="str">
        <f t="shared" si="638"/>
        <v/>
      </c>
      <c r="AJ6354" t="str">
        <f t="shared" si="639"/>
        <v/>
      </c>
      <c r="AL6354">
        <f t="shared" si="637"/>
        <v>0</v>
      </c>
    </row>
    <row r="6355" spans="1:38" x14ac:dyDescent="0.3">
      <c r="A6355">
        <v>6354</v>
      </c>
      <c r="B6355" t="s">
        <v>32</v>
      </c>
      <c r="C6355" t="s">
        <v>24</v>
      </c>
      <c r="D6355">
        <v>354</v>
      </c>
      <c r="E6355">
        <v>21081905992.059601</v>
      </c>
      <c r="F6355">
        <v>90498501.784819096</v>
      </c>
      <c r="G6355">
        <v>31095394804.4254</v>
      </c>
      <c r="H6355">
        <v>519762359.58817297</v>
      </c>
      <c r="I6355">
        <v>1071022.56827441</v>
      </c>
      <c r="J6355">
        <v>1172198.13525391</v>
      </c>
      <c r="K6355">
        <v>485.295431659852</v>
      </c>
      <c r="L6355">
        <v>-186064.049020784</v>
      </c>
      <c r="M6355">
        <v>156777.75569608601</v>
      </c>
      <c r="Y6355" s="15">
        <f t="shared" si="635"/>
        <v>0</v>
      </c>
      <c r="Z6355" s="15">
        <f t="shared" si="636"/>
        <v>1</v>
      </c>
      <c r="AD6355" s="15">
        <f t="shared" si="633"/>
        <v>0</v>
      </c>
      <c r="AE6355" s="15">
        <f t="shared" si="634"/>
        <v>1</v>
      </c>
      <c r="AI6355" t="str">
        <f t="shared" si="638"/>
        <v/>
      </c>
      <c r="AJ6355" t="str">
        <f t="shared" si="639"/>
        <v/>
      </c>
      <c r="AL6355">
        <f t="shared" si="637"/>
        <v>0</v>
      </c>
    </row>
    <row r="6356" spans="1:38" x14ac:dyDescent="0.3">
      <c r="A6356">
        <v>6355</v>
      </c>
      <c r="B6356" t="s">
        <v>32</v>
      </c>
      <c r="C6356" t="s">
        <v>24</v>
      </c>
      <c r="D6356">
        <v>355</v>
      </c>
      <c r="E6356">
        <v>16297626618.1387</v>
      </c>
      <c r="F6356">
        <v>88311713.162722006</v>
      </c>
      <c r="G6356">
        <v>31093616948.102699</v>
      </c>
      <c r="H6356">
        <v>464624728.41078401</v>
      </c>
      <c r="I6356">
        <v>996174.91350252903</v>
      </c>
      <c r="J6356">
        <v>1109955.2088279701</v>
      </c>
      <c r="K6356">
        <v>466.40878234643901</v>
      </c>
      <c r="L6356">
        <v>-127556.956216534</v>
      </c>
      <c r="M6356">
        <v>178915.37188866499</v>
      </c>
      <c r="Y6356" s="15">
        <f t="shared" si="635"/>
        <v>0</v>
      </c>
      <c r="Z6356" s="15">
        <f t="shared" si="636"/>
        <v>1</v>
      </c>
      <c r="AD6356" s="15">
        <f t="shared" si="633"/>
        <v>0</v>
      </c>
      <c r="AE6356" s="15">
        <f t="shared" si="634"/>
        <v>1</v>
      </c>
      <c r="AI6356" t="str">
        <f t="shared" si="638"/>
        <v/>
      </c>
      <c r="AJ6356" t="str">
        <f t="shared" si="639"/>
        <v/>
      </c>
      <c r="AL6356">
        <f t="shared" si="637"/>
        <v>0</v>
      </c>
    </row>
    <row r="6357" spans="1:38" x14ac:dyDescent="0.3">
      <c r="A6357">
        <v>6356</v>
      </c>
      <c r="B6357" t="s">
        <v>32</v>
      </c>
      <c r="C6357" t="s">
        <v>24</v>
      </c>
      <c r="D6357">
        <v>356</v>
      </c>
      <c r="E6357">
        <v>23326695743.931801</v>
      </c>
      <c r="F6357">
        <v>89630724.142541304</v>
      </c>
      <c r="G6357">
        <v>31098377092.975498</v>
      </c>
      <c r="H6357">
        <v>307491789.16860199</v>
      </c>
      <c r="I6357">
        <v>1007925.67366491</v>
      </c>
      <c r="J6357">
        <v>1117156.1737899799</v>
      </c>
      <c r="K6357">
        <v>305.073873205881</v>
      </c>
      <c r="L6357">
        <v>264232.31849722099</v>
      </c>
      <c r="M6357">
        <v>467057.77899750101</v>
      </c>
      <c r="Y6357" s="15">
        <f t="shared" si="635"/>
        <v>1</v>
      </c>
      <c r="Z6357" s="15">
        <f t="shared" si="636"/>
        <v>1</v>
      </c>
      <c r="AD6357" s="15">
        <f t="shared" si="633"/>
        <v>1</v>
      </c>
      <c r="AE6357" s="15">
        <f t="shared" si="634"/>
        <v>1</v>
      </c>
      <c r="AI6357" t="str">
        <f t="shared" si="638"/>
        <v/>
      </c>
      <c r="AJ6357" t="str">
        <f t="shared" si="639"/>
        <v/>
      </c>
      <c r="AL6357">
        <f t="shared" si="637"/>
        <v>0</v>
      </c>
    </row>
    <row r="6358" spans="1:38" x14ac:dyDescent="0.3">
      <c r="A6358">
        <v>6357</v>
      </c>
      <c r="B6358" t="s">
        <v>32</v>
      </c>
      <c r="C6358" t="s">
        <v>24</v>
      </c>
      <c r="D6358">
        <v>357</v>
      </c>
      <c r="E6358">
        <v>15065343904.269199</v>
      </c>
      <c r="F6358">
        <v>88568525.086706504</v>
      </c>
      <c r="G6358">
        <v>31098803224.5853</v>
      </c>
      <c r="H6358">
        <v>483697389.37486601</v>
      </c>
      <c r="I6358">
        <v>1278722.5803302999</v>
      </c>
      <c r="J6358">
        <v>1434341.0480995199</v>
      </c>
      <c r="K6358">
        <v>378.266088997917</v>
      </c>
      <c r="L6358">
        <v>108861.962709685</v>
      </c>
      <c r="M6358">
        <v>427914.858424398</v>
      </c>
      <c r="Y6358" s="15">
        <f t="shared" si="635"/>
        <v>1</v>
      </c>
      <c r="Z6358" s="15">
        <f t="shared" si="636"/>
        <v>1</v>
      </c>
      <c r="AD6358" s="15">
        <f t="shared" si="633"/>
        <v>1</v>
      </c>
      <c r="AE6358" s="15">
        <f t="shared" si="634"/>
        <v>1</v>
      </c>
      <c r="AI6358" t="str">
        <f t="shared" si="638"/>
        <v/>
      </c>
      <c r="AJ6358" t="str">
        <f t="shared" si="639"/>
        <v/>
      </c>
      <c r="AL6358">
        <f t="shared" si="637"/>
        <v>0</v>
      </c>
    </row>
    <row r="6359" spans="1:38" x14ac:dyDescent="0.3">
      <c r="A6359">
        <v>6358</v>
      </c>
      <c r="B6359" t="s">
        <v>32</v>
      </c>
      <c r="C6359" t="s">
        <v>24</v>
      </c>
      <c r="D6359">
        <v>358</v>
      </c>
      <c r="E6359">
        <v>18428711265.571301</v>
      </c>
      <c r="F6359">
        <v>91498006.724897593</v>
      </c>
      <c r="G6359">
        <v>31098898601.3433</v>
      </c>
      <c r="H6359">
        <v>395243555.26769602</v>
      </c>
      <c r="I6359">
        <v>1092898.73624738</v>
      </c>
      <c r="J6359">
        <v>1216118.74001694</v>
      </c>
      <c r="K6359">
        <v>361.64700549002498</v>
      </c>
      <c r="L6359">
        <v>136970.75351913201</v>
      </c>
      <c r="M6359">
        <v>397678.38517228898</v>
      </c>
      <c r="Y6359" s="15">
        <f t="shared" si="635"/>
        <v>1</v>
      </c>
      <c r="Z6359" s="15">
        <f t="shared" si="636"/>
        <v>1</v>
      </c>
      <c r="AD6359" s="15">
        <f t="shared" si="633"/>
        <v>1</v>
      </c>
      <c r="AE6359" s="15">
        <f t="shared" si="634"/>
        <v>1</v>
      </c>
      <c r="AI6359" t="str">
        <f t="shared" si="638"/>
        <v/>
      </c>
      <c r="AJ6359" t="str">
        <f t="shared" si="639"/>
        <v/>
      </c>
      <c r="AL6359">
        <f t="shared" si="637"/>
        <v>0</v>
      </c>
    </row>
    <row r="6360" spans="1:38" x14ac:dyDescent="0.3">
      <c r="A6360">
        <v>6359</v>
      </c>
      <c r="B6360" t="s">
        <v>32</v>
      </c>
      <c r="C6360" t="s">
        <v>24</v>
      </c>
      <c r="D6360">
        <v>359</v>
      </c>
      <c r="E6360">
        <v>16988380290.8641</v>
      </c>
      <c r="F6360">
        <v>88747796.663613603</v>
      </c>
      <c r="G6360">
        <v>31098478529.749802</v>
      </c>
      <c r="H6360">
        <v>373299933.64535099</v>
      </c>
      <c r="I6360">
        <v>1076510.9320586</v>
      </c>
      <c r="J6360">
        <v>1167179.6243781999</v>
      </c>
      <c r="K6360">
        <v>346.76836298493799</v>
      </c>
      <c r="L6360">
        <v>173655.34398836401</v>
      </c>
      <c r="M6360">
        <v>419888.68618933798</v>
      </c>
      <c r="Y6360" s="15">
        <f t="shared" si="635"/>
        <v>1</v>
      </c>
      <c r="Z6360" s="15">
        <f t="shared" si="636"/>
        <v>1</v>
      </c>
      <c r="AD6360" s="15">
        <f t="shared" si="633"/>
        <v>1</v>
      </c>
      <c r="AE6360" s="15">
        <f t="shared" si="634"/>
        <v>1</v>
      </c>
      <c r="AI6360" t="str">
        <f t="shared" si="638"/>
        <v/>
      </c>
      <c r="AJ6360" t="str">
        <f t="shared" si="639"/>
        <v/>
      </c>
      <c r="AL6360">
        <f t="shared" si="637"/>
        <v>0</v>
      </c>
    </row>
    <row r="6361" spans="1:38" x14ac:dyDescent="0.3">
      <c r="A6361">
        <v>6360</v>
      </c>
      <c r="B6361" t="s">
        <v>32</v>
      </c>
      <c r="C6361" t="s">
        <v>24</v>
      </c>
      <c r="D6361">
        <v>360</v>
      </c>
      <c r="E6361">
        <v>20657527216.6236</v>
      </c>
      <c r="F6361">
        <v>90118666.761529297</v>
      </c>
      <c r="G6361">
        <v>31093717878.295898</v>
      </c>
      <c r="H6361">
        <v>337179717.270046</v>
      </c>
      <c r="I6361">
        <v>1160433.4750807299</v>
      </c>
      <c r="J6361">
        <v>1269291.63773727</v>
      </c>
      <c r="K6361">
        <v>290.56359068458403</v>
      </c>
      <c r="L6361">
        <v>344937.50392307201</v>
      </c>
      <c r="M6361">
        <v>567345.49605697906</v>
      </c>
      <c r="Y6361" s="15">
        <f t="shared" si="635"/>
        <v>1</v>
      </c>
      <c r="Z6361" s="15">
        <f t="shared" si="636"/>
        <v>1</v>
      </c>
      <c r="AD6361" s="15">
        <f t="shared" si="633"/>
        <v>1</v>
      </c>
      <c r="AE6361" s="15">
        <f t="shared" si="634"/>
        <v>1</v>
      </c>
      <c r="AI6361" t="str">
        <f t="shared" si="638"/>
        <v/>
      </c>
      <c r="AJ6361" t="str">
        <f t="shared" si="639"/>
        <v/>
      </c>
      <c r="AL6361">
        <f t="shared" si="637"/>
        <v>0</v>
      </c>
    </row>
    <row r="6362" spans="1:38" x14ac:dyDescent="0.3">
      <c r="A6362">
        <v>6361</v>
      </c>
      <c r="B6362" t="s">
        <v>32</v>
      </c>
      <c r="C6362" t="s">
        <v>24</v>
      </c>
      <c r="D6362">
        <v>361</v>
      </c>
      <c r="E6362">
        <v>18990140762.832401</v>
      </c>
      <c r="F6362">
        <v>91184309.484759793</v>
      </c>
      <c r="G6362">
        <v>31099189622.728901</v>
      </c>
      <c r="H6362">
        <v>217687928.465473</v>
      </c>
      <c r="I6362">
        <v>1077170.6940323601</v>
      </c>
      <c r="J6362">
        <v>1200725.45803452</v>
      </c>
      <c r="K6362">
        <v>202.09232359503301</v>
      </c>
      <c r="L6362">
        <v>550675.12048315804</v>
      </c>
      <c r="M6362">
        <v>694264.82236021198</v>
      </c>
      <c r="Y6362" s="15">
        <f t="shared" si="635"/>
        <v>1</v>
      </c>
      <c r="Z6362" s="15">
        <f t="shared" si="636"/>
        <v>1</v>
      </c>
      <c r="AD6362" s="15">
        <f t="shared" si="633"/>
        <v>1</v>
      </c>
      <c r="AE6362" s="15">
        <f t="shared" si="634"/>
        <v>1</v>
      </c>
      <c r="AI6362" t="str">
        <f t="shared" si="638"/>
        <v/>
      </c>
      <c r="AJ6362" t="str">
        <f t="shared" si="639"/>
        <v/>
      </c>
      <c r="AL6362">
        <f t="shared" si="637"/>
        <v>0</v>
      </c>
    </row>
    <row r="6363" spans="1:38" x14ac:dyDescent="0.3">
      <c r="A6363">
        <v>6362</v>
      </c>
      <c r="B6363" t="s">
        <v>32</v>
      </c>
      <c r="C6363" t="s">
        <v>24</v>
      </c>
      <c r="D6363">
        <v>362</v>
      </c>
      <c r="E6363">
        <v>21466891340.757599</v>
      </c>
      <c r="F6363">
        <v>89137020.181008399</v>
      </c>
      <c r="G6363">
        <v>31097726077.7864</v>
      </c>
      <c r="H6363">
        <v>407496686.24454898</v>
      </c>
      <c r="I6363">
        <v>1078203.97615354</v>
      </c>
      <c r="J6363">
        <v>1167038.60167694</v>
      </c>
      <c r="K6363">
        <v>377.94025551480701</v>
      </c>
      <c r="L6363">
        <v>92640.821337860005</v>
      </c>
      <c r="M6363">
        <v>361430.77265122702</v>
      </c>
      <c r="Y6363" s="15">
        <f t="shared" si="635"/>
        <v>1</v>
      </c>
      <c r="Z6363" s="15">
        <f t="shared" si="636"/>
        <v>1</v>
      </c>
      <c r="AD6363" s="15">
        <f t="shared" si="633"/>
        <v>1</v>
      </c>
      <c r="AE6363" s="15">
        <f t="shared" si="634"/>
        <v>1</v>
      </c>
      <c r="AI6363" t="str">
        <f t="shared" si="638"/>
        <v/>
      </c>
      <c r="AJ6363" t="str">
        <f t="shared" si="639"/>
        <v/>
      </c>
      <c r="AL6363">
        <f t="shared" si="637"/>
        <v>0</v>
      </c>
    </row>
    <row r="6364" spans="1:38" x14ac:dyDescent="0.3">
      <c r="A6364">
        <v>6363</v>
      </c>
      <c r="B6364" t="s">
        <v>32</v>
      </c>
      <c r="C6364" t="s">
        <v>24</v>
      </c>
      <c r="D6364">
        <v>363</v>
      </c>
      <c r="E6364">
        <v>16492153183.6719</v>
      </c>
      <c r="F6364">
        <v>92135500.493667096</v>
      </c>
      <c r="G6364">
        <v>31085319792.4673</v>
      </c>
      <c r="H6364">
        <v>340759704.74798399</v>
      </c>
      <c r="I6364">
        <v>1243071.0026401</v>
      </c>
      <c r="J6364">
        <v>1331202.3076171901</v>
      </c>
      <c r="K6364">
        <v>274.127305700367</v>
      </c>
      <c r="L6364">
        <v>418916.54695469502</v>
      </c>
      <c r="M6364">
        <v>643685.94395980495</v>
      </c>
      <c r="Y6364" s="15">
        <f t="shared" si="635"/>
        <v>1</v>
      </c>
      <c r="Z6364" s="15">
        <f t="shared" si="636"/>
        <v>1</v>
      </c>
      <c r="AD6364" s="15">
        <f t="shared" si="633"/>
        <v>1</v>
      </c>
      <c r="AE6364" s="15">
        <f t="shared" si="634"/>
        <v>1</v>
      </c>
      <c r="AI6364" t="str">
        <f t="shared" si="638"/>
        <v/>
      </c>
      <c r="AJ6364" t="str">
        <f t="shared" si="639"/>
        <v/>
      </c>
      <c r="AL6364">
        <f t="shared" si="637"/>
        <v>0</v>
      </c>
    </row>
    <row r="6365" spans="1:38" x14ac:dyDescent="0.3">
      <c r="A6365">
        <v>6364</v>
      </c>
      <c r="B6365" t="s">
        <v>32</v>
      </c>
      <c r="C6365" t="s">
        <v>24</v>
      </c>
      <c r="D6365">
        <v>364</v>
      </c>
      <c r="E6365">
        <v>16340635787.4744</v>
      </c>
      <c r="F6365">
        <v>90128482.541945294</v>
      </c>
      <c r="G6365">
        <v>31093697439.7896</v>
      </c>
      <c r="H6365">
        <v>578976392.54018998</v>
      </c>
      <c r="I6365">
        <v>962883.47515164304</v>
      </c>
      <c r="J6365">
        <v>1082746.38462067</v>
      </c>
      <c r="K6365">
        <v>601.29434919319601</v>
      </c>
      <c r="L6365">
        <v>-437416.99171710497</v>
      </c>
      <c r="M6365">
        <v>-55516.864389264803</v>
      </c>
      <c r="Y6365" s="15">
        <f t="shared" si="635"/>
        <v>0</v>
      </c>
      <c r="Z6365" s="15">
        <f t="shared" si="636"/>
        <v>0</v>
      </c>
      <c r="AD6365" s="15">
        <f t="shared" si="633"/>
        <v>0</v>
      </c>
      <c r="AE6365" s="15">
        <f t="shared" si="634"/>
        <v>0</v>
      </c>
      <c r="AI6365" t="str">
        <f t="shared" si="638"/>
        <v/>
      </c>
      <c r="AJ6365" t="str">
        <f t="shared" si="639"/>
        <v/>
      </c>
      <c r="AL6365">
        <f t="shared" si="637"/>
        <v>0</v>
      </c>
    </row>
    <row r="6366" spans="1:38" x14ac:dyDescent="0.3">
      <c r="A6366">
        <v>6365</v>
      </c>
      <c r="B6366" t="s">
        <v>32</v>
      </c>
      <c r="C6366" t="s">
        <v>24</v>
      </c>
      <c r="D6366">
        <v>365</v>
      </c>
      <c r="E6366">
        <v>18358141747.578201</v>
      </c>
      <c r="F6366">
        <v>90537052.382146195</v>
      </c>
      <c r="G6366">
        <v>31086908754.245602</v>
      </c>
      <c r="H6366">
        <v>399548110.06626898</v>
      </c>
      <c r="I6366">
        <v>962105.89618848299</v>
      </c>
      <c r="J6366">
        <v>1056192.72477722</v>
      </c>
      <c r="K6366">
        <v>415.28496150905499</v>
      </c>
      <c r="L6366">
        <v>-4232.9947767228596</v>
      </c>
      <c r="M6366">
        <v>259313.975486515</v>
      </c>
      <c r="Y6366" s="15">
        <f t="shared" si="635"/>
        <v>0</v>
      </c>
      <c r="Z6366" s="15">
        <f t="shared" si="636"/>
        <v>1</v>
      </c>
      <c r="AD6366" s="15">
        <f t="shared" si="633"/>
        <v>0</v>
      </c>
      <c r="AE6366" s="15">
        <f t="shared" si="634"/>
        <v>1</v>
      </c>
      <c r="AI6366" t="str">
        <f t="shared" si="638"/>
        <v/>
      </c>
      <c r="AJ6366" t="str">
        <f t="shared" si="639"/>
        <v/>
      </c>
      <c r="AL6366">
        <f t="shared" si="637"/>
        <v>0</v>
      </c>
    </row>
    <row r="6367" spans="1:38" x14ac:dyDescent="0.3">
      <c r="A6367">
        <v>6366</v>
      </c>
      <c r="B6367" t="s">
        <v>32</v>
      </c>
      <c r="C6367" t="s">
        <v>24</v>
      </c>
      <c r="D6367">
        <v>366</v>
      </c>
      <c r="E6367">
        <v>17523839385.053299</v>
      </c>
      <c r="F6367">
        <v>89171950.615133196</v>
      </c>
      <c r="G6367">
        <v>31084556862.758701</v>
      </c>
      <c r="H6367">
        <v>301819241.13688302</v>
      </c>
      <c r="I6367">
        <v>1042616.65150154</v>
      </c>
      <c r="J6367">
        <v>1108964.0886573801</v>
      </c>
      <c r="K6367">
        <v>289.48246769530698</v>
      </c>
      <c r="L6367">
        <v>312642.80503833899</v>
      </c>
      <c r="M6367">
        <v>511726.58134648402</v>
      </c>
      <c r="Y6367" s="15">
        <f t="shared" si="635"/>
        <v>1</v>
      </c>
      <c r="Z6367" s="15">
        <f t="shared" si="636"/>
        <v>1</v>
      </c>
      <c r="AD6367" s="15">
        <f t="shared" si="633"/>
        <v>1</v>
      </c>
      <c r="AE6367" s="15">
        <f t="shared" si="634"/>
        <v>1</v>
      </c>
      <c r="AI6367" t="str">
        <f t="shared" si="638"/>
        <v/>
      </c>
      <c r="AJ6367" t="str">
        <f t="shared" si="639"/>
        <v/>
      </c>
      <c r="AL6367">
        <f t="shared" si="637"/>
        <v>0</v>
      </c>
    </row>
    <row r="6368" spans="1:38" x14ac:dyDescent="0.3">
      <c r="A6368">
        <v>6367</v>
      </c>
      <c r="B6368" t="s">
        <v>32</v>
      </c>
      <c r="C6368" t="s">
        <v>24</v>
      </c>
      <c r="D6368">
        <v>367</v>
      </c>
      <c r="E6368">
        <v>18446665108.642502</v>
      </c>
      <c r="F6368">
        <v>92245186.401789993</v>
      </c>
      <c r="G6368">
        <v>31089799196.9412</v>
      </c>
      <c r="H6368">
        <v>646710884.38406801</v>
      </c>
      <c r="I6368">
        <v>948738.57651103998</v>
      </c>
      <c r="J6368">
        <v>1053892.93632889</v>
      </c>
      <c r="K6368">
        <v>681.65340842608998</v>
      </c>
      <c r="L6368">
        <v>-615383.14762169204</v>
      </c>
      <c r="M6368">
        <v>-188804.495585492</v>
      </c>
      <c r="Y6368" s="15">
        <f t="shared" si="635"/>
        <v>0</v>
      </c>
      <c r="Z6368" s="15">
        <f t="shared" si="636"/>
        <v>0</v>
      </c>
      <c r="AD6368" s="15">
        <f t="shared" si="633"/>
        <v>0</v>
      </c>
      <c r="AE6368" s="15">
        <f t="shared" si="634"/>
        <v>0</v>
      </c>
      <c r="AI6368" t="str">
        <f t="shared" si="638"/>
        <v/>
      </c>
      <c r="AJ6368" t="str">
        <f t="shared" si="639"/>
        <v/>
      </c>
      <c r="AL6368">
        <f t="shared" si="637"/>
        <v>0</v>
      </c>
    </row>
    <row r="6369" spans="1:38" x14ac:dyDescent="0.3">
      <c r="A6369">
        <v>6368</v>
      </c>
      <c r="B6369" t="s">
        <v>32</v>
      </c>
      <c r="C6369" t="s">
        <v>24</v>
      </c>
      <c r="D6369">
        <v>368</v>
      </c>
      <c r="E6369">
        <v>21407083017.030899</v>
      </c>
      <c r="F6369">
        <v>90124380.324957296</v>
      </c>
      <c r="G6369">
        <v>31086661115.795601</v>
      </c>
      <c r="H6369">
        <v>483683797.55598402</v>
      </c>
      <c r="I6369">
        <v>1415238.1193623799</v>
      </c>
      <c r="J6369">
        <v>1502662.27956009</v>
      </c>
      <c r="K6369">
        <v>341.76849177430398</v>
      </c>
      <c r="L6369">
        <v>245410.37463706001</v>
      </c>
      <c r="M6369">
        <v>564454.30501669401</v>
      </c>
      <c r="Y6369" s="15">
        <f t="shared" si="635"/>
        <v>1</v>
      </c>
      <c r="Z6369" s="15">
        <f t="shared" si="636"/>
        <v>1</v>
      </c>
      <c r="AD6369" s="15">
        <f t="shared" si="633"/>
        <v>1</v>
      </c>
      <c r="AE6369" s="15">
        <f t="shared" si="634"/>
        <v>1</v>
      </c>
      <c r="AI6369" t="str">
        <f t="shared" si="638"/>
        <v/>
      </c>
      <c r="AJ6369" t="str">
        <f t="shared" si="639"/>
        <v/>
      </c>
      <c r="AL6369">
        <f t="shared" si="637"/>
        <v>0</v>
      </c>
    </row>
    <row r="6370" spans="1:38" x14ac:dyDescent="0.3">
      <c r="A6370">
        <v>6369</v>
      </c>
      <c r="B6370" t="s">
        <v>32</v>
      </c>
      <c r="C6370" t="s">
        <v>24</v>
      </c>
      <c r="D6370">
        <v>369</v>
      </c>
      <c r="E6370">
        <v>16414033942.850401</v>
      </c>
      <c r="F6370">
        <v>90221812.909640104</v>
      </c>
      <c r="G6370">
        <v>31097794317.5326</v>
      </c>
      <c r="H6370">
        <v>437524505.472179</v>
      </c>
      <c r="I6370">
        <v>1133909.5756234501</v>
      </c>
      <c r="J6370">
        <v>1264345.23749161</v>
      </c>
      <c r="K6370">
        <v>385.85484669852701</v>
      </c>
      <c r="L6370">
        <v>75721.7510884777</v>
      </c>
      <c r="M6370">
        <v>364318.430507107</v>
      </c>
      <c r="Y6370" s="15">
        <f t="shared" si="635"/>
        <v>1</v>
      </c>
      <c r="Z6370" s="15">
        <f t="shared" si="636"/>
        <v>1</v>
      </c>
      <c r="AD6370" s="15">
        <f t="shared" si="633"/>
        <v>1</v>
      </c>
      <c r="AE6370" s="15">
        <f t="shared" si="634"/>
        <v>1</v>
      </c>
      <c r="AI6370" t="str">
        <f t="shared" si="638"/>
        <v/>
      </c>
      <c r="AJ6370" t="str">
        <f t="shared" si="639"/>
        <v/>
      </c>
      <c r="AL6370">
        <f t="shared" si="637"/>
        <v>0</v>
      </c>
    </row>
    <row r="6371" spans="1:38" x14ac:dyDescent="0.3">
      <c r="A6371">
        <v>6370</v>
      </c>
      <c r="B6371" t="s">
        <v>32</v>
      </c>
      <c r="C6371" t="s">
        <v>24</v>
      </c>
      <c r="D6371">
        <v>370</v>
      </c>
      <c r="E6371">
        <v>13890219760.108</v>
      </c>
      <c r="F6371">
        <v>89857095.847320795</v>
      </c>
      <c r="G6371">
        <v>31094945551.306301</v>
      </c>
      <c r="H6371">
        <v>486280666.11055797</v>
      </c>
      <c r="I6371">
        <v>972060.53750781703</v>
      </c>
      <c r="J6371">
        <v>1073879.8395652799</v>
      </c>
      <c r="K6371">
        <v>500.25759440589098</v>
      </c>
      <c r="L6371">
        <v>-204047.94041529999</v>
      </c>
      <c r="M6371">
        <v>116708.917200096</v>
      </c>
      <c r="Y6371" s="15">
        <f t="shared" si="635"/>
        <v>0</v>
      </c>
      <c r="Z6371" s="15">
        <f t="shared" si="636"/>
        <v>1</v>
      </c>
      <c r="AD6371" s="15">
        <f t="shared" si="633"/>
        <v>0</v>
      </c>
      <c r="AE6371" s="15">
        <f t="shared" si="634"/>
        <v>1</v>
      </c>
      <c r="AI6371" t="str">
        <f t="shared" si="638"/>
        <v/>
      </c>
      <c r="AJ6371" t="str">
        <f t="shared" si="639"/>
        <v/>
      </c>
      <c r="AL6371">
        <f t="shared" si="637"/>
        <v>0</v>
      </c>
    </row>
    <row r="6372" spans="1:38" x14ac:dyDescent="0.3">
      <c r="A6372">
        <v>6371</v>
      </c>
      <c r="B6372" t="s">
        <v>32</v>
      </c>
      <c r="C6372" t="s">
        <v>24</v>
      </c>
      <c r="D6372">
        <v>371</v>
      </c>
      <c r="E6372">
        <v>24727343269.4114</v>
      </c>
      <c r="F6372">
        <v>89169102.108840495</v>
      </c>
      <c r="G6372">
        <v>31098252028.721401</v>
      </c>
      <c r="H6372">
        <v>439195220.86558503</v>
      </c>
      <c r="I6372">
        <v>1111466.7823212701</v>
      </c>
      <c r="J6372">
        <v>1224204.6376342799</v>
      </c>
      <c r="K6372">
        <v>395.14920990111398</v>
      </c>
      <c r="L6372">
        <v>49238.199690573201</v>
      </c>
      <c r="M6372">
        <v>338936.90404440102</v>
      </c>
      <c r="Y6372" s="15">
        <f t="shared" si="635"/>
        <v>1</v>
      </c>
      <c r="Z6372" s="15">
        <f t="shared" si="636"/>
        <v>1</v>
      </c>
      <c r="AD6372" s="15">
        <f t="shared" si="633"/>
        <v>1</v>
      </c>
      <c r="AE6372" s="15">
        <f t="shared" si="634"/>
        <v>1</v>
      </c>
      <c r="AI6372" t="str">
        <f t="shared" si="638"/>
        <v/>
      </c>
      <c r="AJ6372" t="str">
        <f t="shared" si="639"/>
        <v/>
      </c>
      <c r="AL6372">
        <f t="shared" si="637"/>
        <v>0</v>
      </c>
    </row>
    <row r="6373" spans="1:38" x14ac:dyDescent="0.3">
      <c r="A6373">
        <v>6372</v>
      </c>
      <c r="B6373" t="s">
        <v>32</v>
      </c>
      <c r="C6373" t="s">
        <v>24</v>
      </c>
      <c r="D6373">
        <v>372</v>
      </c>
      <c r="E6373">
        <v>15783867026.054701</v>
      </c>
      <c r="F6373">
        <v>89849654.046123594</v>
      </c>
      <c r="G6373">
        <v>31099367836.8974</v>
      </c>
      <c r="H6373">
        <v>380024892.08866298</v>
      </c>
      <c r="I6373">
        <v>1167319.7604253101</v>
      </c>
      <c r="J6373">
        <v>1295729.9208984401</v>
      </c>
      <c r="K6373">
        <v>325.55337875048099</v>
      </c>
      <c r="L6373">
        <v>248199.32534373799</v>
      </c>
      <c r="M6373">
        <v>498868.53491144098</v>
      </c>
      <c r="Y6373" s="15">
        <f t="shared" si="635"/>
        <v>1</v>
      </c>
      <c r="Z6373" s="15">
        <f t="shared" si="636"/>
        <v>1</v>
      </c>
      <c r="AD6373" s="15">
        <f t="shared" si="633"/>
        <v>1</v>
      </c>
      <c r="AE6373" s="15">
        <f t="shared" si="634"/>
        <v>1</v>
      </c>
      <c r="AI6373" t="str">
        <f t="shared" si="638"/>
        <v/>
      </c>
      <c r="AJ6373" t="str">
        <f t="shared" si="639"/>
        <v/>
      </c>
      <c r="AL6373">
        <f t="shared" si="637"/>
        <v>0</v>
      </c>
    </row>
    <row r="6374" spans="1:38" x14ac:dyDescent="0.3">
      <c r="A6374">
        <v>6373</v>
      </c>
      <c r="B6374" t="s">
        <v>32</v>
      </c>
      <c r="C6374" t="s">
        <v>24</v>
      </c>
      <c r="D6374">
        <v>373</v>
      </c>
      <c r="E6374">
        <v>18400344310.712799</v>
      </c>
      <c r="F6374">
        <v>86442458.914740399</v>
      </c>
      <c r="G6374">
        <v>31097824938.361599</v>
      </c>
      <c r="H6374">
        <v>471533736.25774801</v>
      </c>
      <c r="I6374">
        <v>1181982.4762765199</v>
      </c>
      <c r="J6374">
        <v>1310784.61668396</v>
      </c>
      <c r="K6374">
        <v>398.93462527733402</v>
      </c>
      <c r="L6374">
        <v>41540.621421000898</v>
      </c>
      <c r="M6374">
        <v>352570.218199778</v>
      </c>
      <c r="Y6374" s="15">
        <f t="shared" si="635"/>
        <v>1</v>
      </c>
      <c r="Z6374" s="15">
        <f t="shared" si="636"/>
        <v>1</v>
      </c>
      <c r="AD6374" s="15">
        <f t="shared" si="633"/>
        <v>1</v>
      </c>
      <c r="AE6374" s="15">
        <f t="shared" si="634"/>
        <v>1</v>
      </c>
      <c r="AI6374" t="str">
        <f t="shared" si="638"/>
        <v/>
      </c>
      <c r="AJ6374" t="str">
        <f t="shared" si="639"/>
        <v/>
      </c>
      <c r="AL6374">
        <f t="shared" si="637"/>
        <v>0</v>
      </c>
    </row>
    <row r="6375" spans="1:38" x14ac:dyDescent="0.3">
      <c r="A6375">
        <v>6374</v>
      </c>
      <c r="B6375" t="s">
        <v>32</v>
      </c>
      <c r="C6375" t="s">
        <v>24</v>
      </c>
      <c r="D6375">
        <v>374</v>
      </c>
      <c r="E6375">
        <v>27329614056.6712</v>
      </c>
      <c r="F6375">
        <v>90540664.731765196</v>
      </c>
      <c r="G6375">
        <v>31098512378.6297</v>
      </c>
      <c r="H6375">
        <v>327203671.20624202</v>
      </c>
      <c r="I6375">
        <v>1002257.97184867</v>
      </c>
      <c r="J6375">
        <v>1110823.4624710099</v>
      </c>
      <c r="K6375">
        <v>326.46651899681501</v>
      </c>
      <c r="L6375">
        <v>210889.86175864501</v>
      </c>
      <c r="M6375">
        <v>426717.52814683301</v>
      </c>
      <c r="Y6375" s="15">
        <f t="shared" si="635"/>
        <v>1</v>
      </c>
      <c r="Z6375" s="15">
        <f t="shared" si="636"/>
        <v>1</v>
      </c>
      <c r="AD6375" s="15">
        <f t="shared" si="633"/>
        <v>1</v>
      </c>
      <c r="AE6375" s="15">
        <f t="shared" si="634"/>
        <v>1</v>
      </c>
      <c r="AI6375" t="str">
        <f t="shared" si="638"/>
        <v/>
      </c>
      <c r="AJ6375" t="str">
        <f t="shared" si="639"/>
        <v/>
      </c>
      <c r="AL6375">
        <f t="shared" si="637"/>
        <v>0</v>
      </c>
    </row>
    <row r="6376" spans="1:38" x14ac:dyDescent="0.3">
      <c r="A6376">
        <v>6375</v>
      </c>
      <c r="B6376" t="s">
        <v>32</v>
      </c>
      <c r="C6376" t="s">
        <v>24</v>
      </c>
      <c r="D6376">
        <v>375</v>
      </c>
      <c r="E6376">
        <v>22635611914.049099</v>
      </c>
      <c r="F6376">
        <v>90469035.977636799</v>
      </c>
      <c r="G6376">
        <v>31100037516.793301</v>
      </c>
      <c r="H6376">
        <v>397107466.22552103</v>
      </c>
      <c r="I6376">
        <v>1083474.6415981799</v>
      </c>
      <c r="J6376">
        <v>1214891.8963623</v>
      </c>
      <c r="K6376">
        <v>366.51293069468397</v>
      </c>
      <c r="L6376">
        <v>123038.64193164201</v>
      </c>
      <c r="M6376">
        <v>384975.73274978902</v>
      </c>
      <c r="Y6376" s="15">
        <f t="shared" si="635"/>
        <v>1</v>
      </c>
      <c r="Z6376" s="15">
        <f t="shared" si="636"/>
        <v>1</v>
      </c>
      <c r="AD6376" s="15">
        <f t="shared" si="633"/>
        <v>1</v>
      </c>
      <c r="AE6376" s="15">
        <f t="shared" si="634"/>
        <v>1</v>
      </c>
      <c r="AI6376" t="str">
        <f t="shared" si="638"/>
        <v/>
      </c>
      <c r="AJ6376" t="str">
        <f t="shared" si="639"/>
        <v/>
      </c>
      <c r="AL6376">
        <f t="shared" si="637"/>
        <v>0</v>
      </c>
    </row>
    <row r="6377" spans="1:38" x14ac:dyDescent="0.3">
      <c r="A6377">
        <v>6376</v>
      </c>
      <c r="B6377" t="s">
        <v>32</v>
      </c>
      <c r="C6377" t="s">
        <v>24</v>
      </c>
      <c r="D6377">
        <v>376</v>
      </c>
      <c r="E6377">
        <v>15771176440.186899</v>
      </c>
      <c r="F6377">
        <v>91543616.0350997</v>
      </c>
      <c r="G6377">
        <v>31088720351.6395</v>
      </c>
      <c r="H6377">
        <v>725881318.536623</v>
      </c>
      <c r="I6377">
        <v>1328616.5562301101</v>
      </c>
      <c r="J6377">
        <v>1418368.2681770299</v>
      </c>
      <c r="K6377">
        <v>546.34372508218405</v>
      </c>
      <c r="L6377">
        <v>-426985.16144713899</v>
      </c>
      <c r="M6377">
        <v>51815.307010293502</v>
      </c>
      <c r="Y6377" s="15">
        <f t="shared" si="635"/>
        <v>0</v>
      </c>
      <c r="Z6377" s="15">
        <f t="shared" si="636"/>
        <v>1</v>
      </c>
      <c r="AD6377" s="15">
        <f t="shared" si="633"/>
        <v>0</v>
      </c>
      <c r="AE6377" s="15">
        <f t="shared" si="634"/>
        <v>1</v>
      </c>
      <c r="AI6377" t="str">
        <f t="shared" si="638"/>
        <v/>
      </c>
      <c r="AJ6377" t="str">
        <f t="shared" si="639"/>
        <v/>
      </c>
      <c r="AL6377">
        <f t="shared" si="637"/>
        <v>0</v>
      </c>
    </row>
    <row r="6378" spans="1:38" x14ac:dyDescent="0.3">
      <c r="A6378">
        <v>6377</v>
      </c>
      <c r="B6378" t="s">
        <v>32</v>
      </c>
      <c r="C6378" t="s">
        <v>24</v>
      </c>
      <c r="D6378">
        <v>377</v>
      </c>
      <c r="E6378">
        <v>19859690845.919701</v>
      </c>
      <c r="F6378">
        <v>88117206.264792204</v>
      </c>
      <c r="G6378">
        <v>31095071306.437901</v>
      </c>
      <c r="H6378">
        <v>525240389.72100103</v>
      </c>
      <c r="I6378">
        <v>1055086.0516560699</v>
      </c>
      <c r="J6378">
        <v>1173359.3224792499</v>
      </c>
      <c r="K6378">
        <v>497.81758454353701</v>
      </c>
      <c r="L6378">
        <v>-215249.61732992899</v>
      </c>
      <c r="M6378">
        <v>131205.56512079699</v>
      </c>
      <c r="Y6378" s="15">
        <f t="shared" si="635"/>
        <v>0</v>
      </c>
      <c r="Z6378" s="15">
        <f t="shared" si="636"/>
        <v>1</v>
      </c>
      <c r="AD6378" s="15">
        <f t="shared" si="633"/>
        <v>0</v>
      </c>
      <c r="AE6378" s="15">
        <f t="shared" si="634"/>
        <v>1</v>
      </c>
      <c r="AI6378" t="str">
        <f t="shared" si="638"/>
        <v/>
      </c>
      <c r="AJ6378" t="str">
        <f t="shared" si="639"/>
        <v/>
      </c>
      <c r="AL6378">
        <f t="shared" si="637"/>
        <v>0</v>
      </c>
    </row>
    <row r="6379" spans="1:38" x14ac:dyDescent="0.3">
      <c r="A6379">
        <v>6378</v>
      </c>
      <c r="B6379" t="s">
        <v>32</v>
      </c>
      <c r="C6379" t="s">
        <v>24</v>
      </c>
      <c r="D6379">
        <v>378</v>
      </c>
      <c r="E6379">
        <v>16113954417.1982</v>
      </c>
      <c r="F6379">
        <v>90394296.870155394</v>
      </c>
      <c r="G6379">
        <v>31095212124.953602</v>
      </c>
      <c r="H6379">
        <v>430275532.963274</v>
      </c>
      <c r="I6379">
        <v>961388.16068235005</v>
      </c>
      <c r="J6379">
        <v>1059009.49815369</v>
      </c>
      <c r="K6379">
        <v>447.55651313396999</v>
      </c>
      <c r="L6379">
        <v>-79267.447134765302</v>
      </c>
      <c r="M6379">
        <v>204547.71863353901</v>
      </c>
      <c r="Y6379" s="15">
        <f t="shared" si="635"/>
        <v>0</v>
      </c>
      <c r="Z6379" s="15">
        <f t="shared" si="636"/>
        <v>1</v>
      </c>
      <c r="AD6379" s="15">
        <f t="shared" si="633"/>
        <v>0</v>
      </c>
      <c r="AE6379" s="15">
        <f t="shared" si="634"/>
        <v>1</v>
      </c>
      <c r="AI6379" t="str">
        <f t="shared" si="638"/>
        <v/>
      </c>
      <c r="AJ6379" t="str">
        <f t="shared" si="639"/>
        <v/>
      </c>
      <c r="AL6379">
        <f t="shared" si="637"/>
        <v>0</v>
      </c>
    </row>
    <row r="6380" spans="1:38" x14ac:dyDescent="0.3">
      <c r="A6380">
        <v>6379</v>
      </c>
      <c r="B6380" t="s">
        <v>32</v>
      </c>
      <c r="C6380" t="s">
        <v>24</v>
      </c>
      <c r="D6380">
        <v>379</v>
      </c>
      <c r="E6380">
        <v>17172174326.0049</v>
      </c>
      <c r="F6380">
        <v>90952234.292144105</v>
      </c>
      <c r="G6380">
        <v>31097907400.969398</v>
      </c>
      <c r="H6380">
        <v>376918083.01142102</v>
      </c>
      <c r="I6380">
        <v>1101362.49691202</v>
      </c>
      <c r="J6380">
        <v>1223971.53132629</v>
      </c>
      <c r="K6380">
        <v>342.22890653006402</v>
      </c>
      <c r="L6380">
        <v>189756.12675154599</v>
      </c>
      <c r="M6380">
        <v>438376.04588622</v>
      </c>
      <c r="Y6380" s="15">
        <f t="shared" si="635"/>
        <v>1</v>
      </c>
      <c r="Z6380" s="15">
        <f t="shared" si="636"/>
        <v>1</v>
      </c>
      <c r="AD6380" s="15">
        <f t="shared" si="633"/>
        <v>1</v>
      </c>
      <c r="AE6380" s="15">
        <f t="shared" si="634"/>
        <v>1</v>
      </c>
      <c r="AI6380" t="str">
        <f t="shared" si="638"/>
        <v/>
      </c>
      <c r="AJ6380" t="str">
        <f t="shared" si="639"/>
        <v/>
      </c>
      <c r="AL6380">
        <f t="shared" si="637"/>
        <v>0</v>
      </c>
    </row>
    <row r="6381" spans="1:38" x14ac:dyDescent="0.3">
      <c r="A6381">
        <v>6380</v>
      </c>
      <c r="B6381" t="s">
        <v>32</v>
      </c>
      <c r="C6381" t="s">
        <v>24</v>
      </c>
      <c r="D6381">
        <v>380</v>
      </c>
      <c r="E6381">
        <v>14521175393.414499</v>
      </c>
      <c r="F6381">
        <v>90836925.544781506</v>
      </c>
      <c r="G6381">
        <v>31080989793.8424</v>
      </c>
      <c r="H6381">
        <v>503600769.40572399</v>
      </c>
      <c r="I6381">
        <v>979898.81890341605</v>
      </c>
      <c r="J6381">
        <v>1057430.383564</v>
      </c>
      <c r="K6381">
        <v>513.93139749805198</v>
      </c>
      <c r="L6381">
        <v>-238099.70677108999</v>
      </c>
      <c r="M6381">
        <v>94081.709321956805</v>
      </c>
      <c r="Y6381" s="15">
        <f t="shared" si="635"/>
        <v>0</v>
      </c>
      <c r="Z6381" s="15">
        <f t="shared" si="636"/>
        <v>1</v>
      </c>
      <c r="AD6381" s="15">
        <f t="shared" si="633"/>
        <v>0</v>
      </c>
      <c r="AE6381" s="15">
        <f t="shared" si="634"/>
        <v>1</v>
      </c>
      <c r="AI6381" t="str">
        <f t="shared" si="638"/>
        <v/>
      </c>
      <c r="AJ6381" t="str">
        <f t="shared" si="639"/>
        <v/>
      </c>
      <c r="AL6381">
        <f t="shared" si="637"/>
        <v>0</v>
      </c>
    </row>
    <row r="6382" spans="1:38" x14ac:dyDescent="0.3">
      <c r="A6382">
        <v>6381</v>
      </c>
      <c r="B6382" t="s">
        <v>32</v>
      </c>
      <c r="C6382" t="s">
        <v>24</v>
      </c>
      <c r="D6382">
        <v>381</v>
      </c>
      <c r="E6382">
        <v>17442679681.953701</v>
      </c>
      <c r="F6382">
        <v>87312137.289996803</v>
      </c>
      <c r="G6382">
        <v>31100261830.080898</v>
      </c>
      <c r="H6382">
        <v>691465995.82380295</v>
      </c>
      <c r="I6382">
        <v>1360024.8245943801</v>
      </c>
      <c r="J6382">
        <v>1542819.65282822</v>
      </c>
      <c r="K6382">
        <v>508.42159887046898</v>
      </c>
      <c r="L6382">
        <v>-312340.69712889899</v>
      </c>
      <c r="M6382">
        <v>143758.99061381299</v>
      </c>
      <c r="Y6382" s="15">
        <f t="shared" si="635"/>
        <v>0</v>
      </c>
      <c r="Z6382" s="15">
        <f t="shared" si="636"/>
        <v>1</v>
      </c>
      <c r="AD6382" s="15">
        <f t="shared" si="633"/>
        <v>0</v>
      </c>
      <c r="AE6382" s="15">
        <f t="shared" si="634"/>
        <v>1</v>
      </c>
      <c r="AI6382" t="str">
        <f t="shared" si="638"/>
        <v/>
      </c>
      <c r="AJ6382" t="str">
        <f t="shared" si="639"/>
        <v/>
      </c>
      <c r="AL6382">
        <f t="shared" si="637"/>
        <v>0</v>
      </c>
    </row>
    <row r="6383" spans="1:38" x14ac:dyDescent="0.3">
      <c r="A6383">
        <v>6382</v>
      </c>
      <c r="B6383" t="s">
        <v>32</v>
      </c>
      <c r="C6383" t="s">
        <v>24</v>
      </c>
      <c r="D6383">
        <v>382</v>
      </c>
      <c r="E6383">
        <v>15290514566.630301</v>
      </c>
      <c r="F6383">
        <v>90988699.266312405</v>
      </c>
      <c r="G6383">
        <v>31095970239.586899</v>
      </c>
      <c r="H6383">
        <v>613081663.20021105</v>
      </c>
      <c r="I6383">
        <v>947222.26137249195</v>
      </c>
      <c r="J6383">
        <v>1039904.7910614</v>
      </c>
      <c r="K6383">
        <v>647.24161181756494</v>
      </c>
      <c r="L6383">
        <v>-535564.51589378703</v>
      </c>
      <c r="M6383">
        <v>-131168.12209389301</v>
      </c>
      <c r="Y6383" s="15">
        <f t="shared" si="635"/>
        <v>0</v>
      </c>
      <c r="Z6383" s="15">
        <f t="shared" si="636"/>
        <v>0</v>
      </c>
      <c r="AD6383" s="15">
        <f t="shared" si="633"/>
        <v>0</v>
      </c>
      <c r="AE6383" s="15">
        <f t="shared" si="634"/>
        <v>0</v>
      </c>
      <c r="AI6383" t="str">
        <f t="shared" si="638"/>
        <v/>
      </c>
      <c r="AJ6383" t="str">
        <f t="shared" si="639"/>
        <v/>
      </c>
      <c r="AL6383">
        <f t="shared" si="637"/>
        <v>0</v>
      </c>
    </row>
    <row r="6384" spans="1:38" x14ac:dyDescent="0.3">
      <c r="A6384">
        <v>6383</v>
      </c>
      <c r="B6384" t="s">
        <v>32</v>
      </c>
      <c r="C6384" t="s">
        <v>24</v>
      </c>
      <c r="D6384">
        <v>383</v>
      </c>
      <c r="E6384">
        <v>16709620913.3475</v>
      </c>
      <c r="F6384">
        <v>91221375.737450495</v>
      </c>
      <c r="G6384">
        <v>31095763066.721802</v>
      </c>
      <c r="H6384">
        <v>465375707.73071897</v>
      </c>
      <c r="I6384">
        <v>962820.72747179901</v>
      </c>
      <c r="J6384">
        <v>1060008.70679855</v>
      </c>
      <c r="K6384">
        <v>483.34616658359101</v>
      </c>
      <c r="L6384">
        <v>-162727.44547804</v>
      </c>
      <c r="M6384">
        <v>144240.23805373401</v>
      </c>
      <c r="Y6384" s="15">
        <f t="shared" si="635"/>
        <v>0</v>
      </c>
      <c r="Z6384" s="15">
        <f t="shared" si="636"/>
        <v>1</v>
      </c>
      <c r="AD6384" s="15">
        <f t="shared" si="633"/>
        <v>0</v>
      </c>
      <c r="AE6384" s="15">
        <f t="shared" si="634"/>
        <v>1</v>
      </c>
      <c r="AI6384" t="str">
        <f t="shared" si="638"/>
        <v/>
      </c>
      <c r="AJ6384" t="str">
        <f t="shared" si="639"/>
        <v/>
      </c>
      <c r="AL6384">
        <f t="shared" si="637"/>
        <v>0</v>
      </c>
    </row>
    <row r="6385" spans="1:38" x14ac:dyDescent="0.3">
      <c r="A6385">
        <v>6384</v>
      </c>
      <c r="B6385" t="s">
        <v>32</v>
      </c>
      <c r="C6385" t="s">
        <v>24</v>
      </c>
      <c r="D6385">
        <v>384</v>
      </c>
      <c r="E6385">
        <v>16501297124.216801</v>
      </c>
      <c r="F6385">
        <v>87867077.404475406</v>
      </c>
      <c r="G6385">
        <v>31078617023.365898</v>
      </c>
      <c r="H6385">
        <v>443948282.53741503</v>
      </c>
      <c r="I6385">
        <v>983218.23214323795</v>
      </c>
      <c r="J6385">
        <v>1041809.7782402</v>
      </c>
      <c r="K6385">
        <v>451.52568170922501</v>
      </c>
      <c r="L6385">
        <v>-90506.008279168993</v>
      </c>
      <c r="M6385">
        <v>202327.87547239699</v>
      </c>
      <c r="Y6385" s="15">
        <f t="shared" si="635"/>
        <v>0</v>
      </c>
      <c r="Z6385" s="15">
        <f t="shared" si="636"/>
        <v>1</v>
      </c>
      <c r="AD6385" s="15">
        <f t="shared" si="633"/>
        <v>0</v>
      </c>
      <c r="AE6385" s="15">
        <f t="shared" si="634"/>
        <v>1</v>
      </c>
      <c r="AI6385" t="str">
        <f t="shared" si="638"/>
        <v/>
      </c>
      <c r="AJ6385" t="str">
        <f t="shared" si="639"/>
        <v/>
      </c>
      <c r="AL6385">
        <f t="shared" si="637"/>
        <v>0</v>
      </c>
    </row>
    <row r="6386" spans="1:38" x14ac:dyDescent="0.3">
      <c r="A6386">
        <v>6385</v>
      </c>
      <c r="B6386" t="s">
        <v>32</v>
      </c>
      <c r="C6386" t="s">
        <v>24</v>
      </c>
      <c r="D6386">
        <v>385</v>
      </c>
      <c r="E6386">
        <v>9841822106.7743492</v>
      </c>
      <c r="F6386">
        <v>89596998.055249497</v>
      </c>
      <c r="G6386">
        <v>31099016099.349899</v>
      </c>
      <c r="H6386">
        <v>400509704.12230098</v>
      </c>
      <c r="I6386">
        <v>1167488.3571997399</v>
      </c>
      <c r="J6386">
        <v>1298356.1092491101</v>
      </c>
      <c r="K6386">
        <v>343.05241816966497</v>
      </c>
      <c r="L6386">
        <v>198823.774508676</v>
      </c>
      <c r="M6386">
        <v>463005.02433351299</v>
      </c>
      <c r="Y6386" s="15">
        <f t="shared" si="635"/>
        <v>1</v>
      </c>
      <c r="Z6386" s="15">
        <f t="shared" si="636"/>
        <v>1</v>
      </c>
      <c r="AD6386" s="15">
        <f t="shared" si="633"/>
        <v>1</v>
      </c>
      <c r="AE6386" s="15">
        <f t="shared" si="634"/>
        <v>1</v>
      </c>
      <c r="AI6386" t="str">
        <f t="shared" si="638"/>
        <v/>
      </c>
      <c r="AJ6386" t="str">
        <f t="shared" si="639"/>
        <v/>
      </c>
      <c r="AL6386">
        <f t="shared" si="637"/>
        <v>0</v>
      </c>
    </row>
    <row r="6387" spans="1:38" x14ac:dyDescent="0.3">
      <c r="A6387">
        <v>6386</v>
      </c>
      <c r="B6387" t="s">
        <v>32</v>
      </c>
      <c r="C6387" t="s">
        <v>24</v>
      </c>
      <c r="D6387">
        <v>386</v>
      </c>
      <c r="E6387">
        <v>15753640182.912201</v>
      </c>
      <c r="F6387">
        <v>90455833.858442605</v>
      </c>
      <c r="G6387">
        <v>31092018295.531799</v>
      </c>
      <c r="H6387">
        <v>326070297.56610501</v>
      </c>
      <c r="I6387">
        <v>1016428.25813244</v>
      </c>
      <c r="J6387">
        <v>1136766.31923676</v>
      </c>
      <c r="K6387">
        <v>320.80011054121798</v>
      </c>
      <c r="L6387">
        <v>227801.302358674</v>
      </c>
      <c r="M6387">
        <v>442881.381206066</v>
      </c>
      <c r="Y6387" s="15">
        <f t="shared" si="635"/>
        <v>1</v>
      </c>
      <c r="Z6387" s="15">
        <f t="shared" si="636"/>
        <v>1</v>
      </c>
      <c r="AD6387" s="15">
        <f t="shared" si="633"/>
        <v>1</v>
      </c>
      <c r="AE6387" s="15">
        <f t="shared" si="634"/>
        <v>1</v>
      </c>
      <c r="AI6387" t="str">
        <f t="shared" si="638"/>
        <v/>
      </c>
      <c r="AJ6387" t="str">
        <f t="shared" si="639"/>
        <v/>
      </c>
      <c r="AL6387">
        <f t="shared" si="637"/>
        <v>0</v>
      </c>
    </row>
    <row r="6388" spans="1:38" x14ac:dyDescent="0.3">
      <c r="A6388">
        <v>6387</v>
      </c>
      <c r="B6388" t="s">
        <v>32</v>
      </c>
      <c r="C6388" t="s">
        <v>24</v>
      </c>
      <c r="D6388">
        <v>387</v>
      </c>
      <c r="E6388">
        <v>20873762605.858002</v>
      </c>
      <c r="F6388">
        <v>90942202.818534806</v>
      </c>
      <c r="G6388">
        <v>31069166943.8839</v>
      </c>
      <c r="H6388">
        <v>622710516.594944</v>
      </c>
      <c r="I6388">
        <v>1000112.2188931</v>
      </c>
      <c r="J6388">
        <v>1071846.0397491499</v>
      </c>
      <c r="K6388">
        <v>622.64064455101595</v>
      </c>
      <c r="L6388">
        <v>-505962.70634913002</v>
      </c>
      <c r="M6388">
        <v>-95214.999464886307</v>
      </c>
      <c r="Y6388" s="15">
        <f t="shared" si="635"/>
        <v>0</v>
      </c>
      <c r="Z6388" s="15">
        <f t="shared" si="636"/>
        <v>0</v>
      </c>
      <c r="AD6388" s="15">
        <f t="shared" si="633"/>
        <v>0</v>
      </c>
      <c r="AE6388" s="15">
        <f t="shared" si="634"/>
        <v>0</v>
      </c>
      <c r="AI6388" t="str">
        <f t="shared" si="638"/>
        <v/>
      </c>
      <c r="AJ6388" t="str">
        <f t="shared" si="639"/>
        <v/>
      </c>
      <c r="AL6388">
        <f t="shared" si="637"/>
        <v>0</v>
      </c>
    </row>
    <row r="6389" spans="1:38" x14ac:dyDescent="0.3">
      <c r="A6389">
        <v>6388</v>
      </c>
      <c r="B6389" t="s">
        <v>32</v>
      </c>
      <c r="C6389" t="s">
        <v>24</v>
      </c>
      <c r="D6389">
        <v>388</v>
      </c>
      <c r="E6389">
        <v>15076108707.9429</v>
      </c>
      <c r="F6389">
        <v>91391354.524530306</v>
      </c>
      <c r="G6389">
        <v>31090470297.528702</v>
      </c>
      <c r="H6389">
        <v>364386025.333529</v>
      </c>
      <c r="I6389">
        <v>959084.33173085703</v>
      </c>
      <c r="J6389">
        <v>1057848.32933426</v>
      </c>
      <c r="K6389">
        <v>379.93116275387598</v>
      </c>
      <c r="L6389">
        <v>77787.740074802205</v>
      </c>
      <c r="M6389">
        <v>318141.35598099901</v>
      </c>
      <c r="Y6389" s="15">
        <f t="shared" si="635"/>
        <v>1</v>
      </c>
      <c r="Z6389" s="15">
        <f t="shared" si="636"/>
        <v>1</v>
      </c>
      <c r="AD6389" s="15">
        <f t="shared" si="633"/>
        <v>1</v>
      </c>
      <c r="AE6389" s="15">
        <f t="shared" si="634"/>
        <v>1</v>
      </c>
      <c r="AI6389" t="str">
        <f t="shared" si="638"/>
        <v/>
      </c>
      <c r="AJ6389" t="str">
        <f t="shared" si="639"/>
        <v/>
      </c>
      <c r="AL6389">
        <f t="shared" si="637"/>
        <v>0</v>
      </c>
    </row>
    <row r="6390" spans="1:38" x14ac:dyDescent="0.3">
      <c r="A6390">
        <v>6389</v>
      </c>
      <c r="B6390" t="s">
        <v>32</v>
      </c>
      <c r="C6390" t="s">
        <v>24</v>
      </c>
      <c r="D6390">
        <v>389</v>
      </c>
      <c r="E6390">
        <v>14670329644.249599</v>
      </c>
      <c r="F6390">
        <v>90952425.583690807</v>
      </c>
      <c r="G6390">
        <v>31094925896.127499</v>
      </c>
      <c r="H6390">
        <v>376857678.44234699</v>
      </c>
      <c r="I6390">
        <v>958461.91790907097</v>
      </c>
      <c r="J6390">
        <v>1054528.9716300999</v>
      </c>
      <c r="K6390">
        <v>393.19003854058099</v>
      </c>
      <c r="L6390">
        <v>47001.641004500401</v>
      </c>
      <c r="M6390">
        <v>295581.71652392898</v>
      </c>
      <c r="Y6390" s="15">
        <f t="shared" si="635"/>
        <v>1</v>
      </c>
      <c r="Z6390" s="15">
        <f t="shared" si="636"/>
        <v>1</v>
      </c>
      <c r="AD6390" s="15">
        <f t="shared" ref="AD6390:AD6453" si="640">IF(L6390&lt;0,0,1)</f>
        <v>1</v>
      </c>
      <c r="AE6390" s="15">
        <f t="shared" ref="AE6390:AE6453" si="641">IF(M6390&lt;0,0,1)</f>
        <v>1</v>
      </c>
      <c r="AI6390" t="str">
        <f t="shared" si="638"/>
        <v/>
      </c>
      <c r="AJ6390" t="str">
        <f t="shared" si="639"/>
        <v/>
      </c>
      <c r="AL6390">
        <f t="shared" si="637"/>
        <v>0</v>
      </c>
    </row>
    <row r="6391" spans="1:38" x14ac:dyDescent="0.3">
      <c r="A6391">
        <v>6390</v>
      </c>
      <c r="B6391" t="s">
        <v>32</v>
      </c>
      <c r="C6391" t="s">
        <v>24</v>
      </c>
      <c r="D6391">
        <v>390</v>
      </c>
      <c r="E6391">
        <v>18710575505.517101</v>
      </c>
      <c r="F6391">
        <v>91940280.344331995</v>
      </c>
      <c r="G6391">
        <v>31098610980.9189</v>
      </c>
      <c r="H6391">
        <v>459034155.96169299</v>
      </c>
      <c r="I6391">
        <v>1063911.1710778601</v>
      </c>
      <c r="J6391">
        <v>1174947.7914009099</v>
      </c>
      <c r="K6391">
        <v>431.45909963201098</v>
      </c>
      <c r="L6391">
        <v>-46299.454405008597</v>
      </c>
      <c r="M6391">
        <v>256485.26163577399</v>
      </c>
      <c r="Y6391" s="15">
        <f t="shared" si="635"/>
        <v>0</v>
      </c>
      <c r="Z6391" s="15">
        <f t="shared" si="636"/>
        <v>1</v>
      </c>
      <c r="AD6391" s="15">
        <f t="shared" si="640"/>
        <v>0</v>
      </c>
      <c r="AE6391" s="15">
        <f t="shared" si="641"/>
        <v>1</v>
      </c>
      <c r="AI6391" t="str">
        <f t="shared" si="638"/>
        <v/>
      </c>
      <c r="AJ6391" t="str">
        <f t="shared" si="639"/>
        <v/>
      </c>
      <c r="AL6391">
        <f t="shared" si="637"/>
        <v>0</v>
      </c>
    </row>
    <row r="6392" spans="1:38" x14ac:dyDescent="0.3">
      <c r="A6392">
        <v>6391</v>
      </c>
      <c r="B6392" t="s">
        <v>32</v>
      </c>
      <c r="C6392" t="s">
        <v>24</v>
      </c>
      <c r="D6392">
        <v>391</v>
      </c>
      <c r="E6392">
        <v>23770249192.245201</v>
      </c>
      <c r="F6392">
        <v>91139777.221739203</v>
      </c>
      <c r="G6392">
        <v>31095778376.238499</v>
      </c>
      <c r="H6392">
        <v>273626481.31390798</v>
      </c>
      <c r="I6392">
        <v>961974.636804134</v>
      </c>
      <c r="J6392">
        <v>1058971.79471588</v>
      </c>
      <c r="K6392">
        <v>284.44251110709899</v>
      </c>
      <c r="L6392">
        <v>300187.22289861599</v>
      </c>
      <c r="M6392">
        <v>480674.69941830297</v>
      </c>
      <c r="Y6392" s="15">
        <f t="shared" si="635"/>
        <v>1</v>
      </c>
      <c r="Z6392" s="15">
        <f t="shared" si="636"/>
        <v>1</v>
      </c>
      <c r="AD6392" s="15">
        <f t="shared" si="640"/>
        <v>1</v>
      </c>
      <c r="AE6392" s="15">
        <f t="shared" si="641"/>
        <v>1</v>
      </c>
      <c r="AI6392" t="str">
        <f t="shared" si="638"/>
        <v/>
      </c>
      <c r="AJ6392" t="str">
        <f t="shared" si="639"/>
        <v/>
      </c>
      <c r="AL6392">
        <f t="shared" si="637"/>
        <v>0</v>
      </c>
    </row>
    <row r="6393" spans="1:38" x14ac:dyDescent="0.3">
      <c r="A6393">
        <v>6392</v>
      </c>
      <c r="B6393" t="s">
        <v>32</v>
      </c>
      <c r="C6393" t="s">
        <v>24</v>
      </c>
      <c r="D6393">
        <v>392</v>
      </c>
      <c r="E6393">
        <v>18123296317.5434</v>
      </c>
      <c r="F6393">
        <v>92155548.302714705</v>
      </c>
      <c r="G6393">
        <v>31069679981.799198</v>
      </c>
      <c r="H6393">
        <v>581459583.389305</v>
      </c>
      <c r="I6393">
        <v>1088085.62732118</v>
      </c>
      <c r="J6393">
        <v>1177013.5788040201</v>
      </c>
      <c r="K6393">
        <v>534.38770698665701</v>
      </c>
      <c r="L6393">
        <v>-318220.63417087297</v>
      </c>
      <c r="M6393">
        <v>65317.437145142103</v>
      </c>
      <c r="Y6393" s="15">
        <f t="shared" si="635"/>
        <v>0</v>
      </c>
      <c r="Z6393" s="15">
        <f t="shared" si="636"/>
        <v>1</v>
      </c>
      <c r="AD6393" s="15">
        <f t="shared" si="640"/>
        <v>0</v>
      </c>
      <c r="AE6393" s="15">
        <f t="shared" si="641"/>
        <v>1</v>
      </c>
      <c r="AI6393" t="str">
        <f t="shared" si="638"/>
        <v/>
      </c>
      <c r="AJ6393" t="str">
        <f t="shared" si="639"/>
        <v/>
      </c>
      <c r="AL6393">
        <f t="shared" si="637"/>
        <v>0</v>
      </c>
    </row>
    <row r="6394" spans="1:38" x14ac:dyDescent="0.3">
      <c r="A6394">
        <v>6393</v>
      </c>
      <c r="B6394" t="s">
        <v>32</v>
      </c>
      <c r="C6394" t="s">
        <v>24</v>
      </c>
      <c r="D6394">
        <v>393</v>
      </c>
      <c r="E6394">
        <v>20394464391.840599</v>
      </c>
      <c r="F6394">
        <v>88819762.491419598</v>
      </c>
      <c r="G6394">
        <v>31099539627.625702</v>
      </c>
      <c r="H6394">
        <v>381849282.14654899</v>
      </c>
      <c r="I6394">
        <v>1324001.9298042101</v>
      </c>
      <c r="J6394">
        <v>1495713.7008590701</v>
      </c>
      <c r="K6394">
        <v>288.40538185848197</v>
      </c>
      <c r="L6394">
        <v>400469.06222499302</v>
      </c>
      <c r="M6394">
        <v>652341.66247386904</v>
      </c>
      <c r="Y6394" s="15">
        <f t="shared" si="635"/>
        <v>1</v>
      </c>
      <c r="Z6394" s="15">
        <f t="shared" si="636"/>
        <v>1</v>
      </c>
      <c r="AD6394" s="15">
        <f t="shared" si="640"/>
        <v>1</v>
      </c>
      <c r="AE6394" s="15">
        <f t="shared" si="641"/>
        <v>1</v>
      </c>
      <c r="AI6394" t="str">
        <f t="shared" si="638"/>
        <v/>
      </c>
      <c r="AJ6394" t="str">
        <f t="shared" si="639"/>
        <v/>
      </c>
      <c r="AL6394">
        <f t="shared" si="637"/>
        <v>0</v>
      </c>
    </row>
    <row r="6395" spans="1:38" x14ac:dyDescent="0.3">
      <c r="A6395">
        <v>6394</v>
      </c>
      <c r="B6395" t="s">
        <v>32</v>
      </c>
      <c r="C6395" t="s">
        <v>24</v>
      </c>
      <c r="D6395">
        <v>394</v>
      </c>
      <c r="E6395">
        <v>17750736293.295502</v>
      </c>
      <c r="F6395">
        <v>91042509.408299893</v>
      </c>
      <c r="G6395">
        <v>31099775222.8577</v>
      </c>
      <c r="H6395">
        <v>475359898.753654</v>
      </c>
      <c r="I6395">
        <v>1142047.66527314</v>
      </c>
      <c r="J6395">
        <v>1281907.55130005</v>
      </c>
      <c r="K6395">
        <v>416.23472750584602</v>
      </c>
      <c r="L6395">
        <v>-7648.0679759744098</v>
      </c>
      <c r="M6395">
        <v>305905.31381924002</v>
      </c>
      <c r="Y6395" s="15">
        <f t="shared" si="635"/>
        <v>0</v>
      </c>
      <c r="Z6395" s="15">
        <f t="shared" si="636"/>
        <v>1</v>
      </c>
      <c r="AD6395" s="15">
        <f t="shared" si="640"/>
        <v>0</v>
      </c>
      <c r="AE6395" s="15">
        <f t="shared" si="641"/>
        <v>1</v>
      </c>
      <c r="AI6395" t="str">
        <f t="shared" si="638"/>
        <v/>
      </c>
      <c r="AJ6395" t="str">
        <f t="shared" si="639"/>
        <v/>
      </c>
      <c r="AL6395">
        <f t="shared" si="637"/>
        <v>0</v>
      </c>
    </row>
    <row r="6396" spans="1:38" x14ac:dyDescent="0.3">
      <c r="A6396">
        <v>6395</v>
      </c>
      <c r="B6396" t="s">
        <v>32</v>
      </c>
      <c r="C6396" t="s">
        <v>24</v>
      </c>
      <c r="D6396">
        <v>395</v>
      </c>
      <c r="E6396">
        <v>18913383301.0354</v>
      </c>
      <c r="F6396">
        <v>88022769.975450903</v>
      </c>
      <c r="G6396">
        <v>31063047869.135399</v>
      </c>
      <c r="H6396">
        <v>413674834.14192998</v>
      </c>
      <c r="I6396">
        <v>1101942.33722484</v>
      </c>
      <c r="J6396">
        <v>1169564.27169037</v>
      </c>
      <c r="K6396">
        <v>375.405155213238</v>
      </c>
      <c r="L6396">
        <v>101436.84020565799</v>
      </c>
      <c r="M6396">
        <v>374301.97575634398</v>
      </c>
      <c r="Y6396" s="15">
        <f t="shared" si="635"/>
        <v>1</v>
      </c>
      <c r="Z6396" s="15">
        <f t="shared" si="636"/>
        <v>1</v>
      </c>
      <c r="AD6396" s="15">
        <f t="shared" si="640"/>
        <v>1</v>
      </c>
      <c r="AE6396" s="15">
        <f t="shared" si="641"/>
        <v>1</v>
      </c>
      <c r="AI6396" t="str">
        <f t="shared" si="638"/>
        <v/>
      </c>
      <c r="AJ6396" t="str">
        <f t="shared" si="639"/>
        <v/>
      </c>
      <c r="AL6396">
        <f t="shared" si="637"/>
        <v>0</v>
      </c>
    </row>
    <row r="6397" spans="1:38" x14ac:dyDescent="0.3">
      <c r="A6397">
        <v>6396</v>
      </c>
      <c r="B6397" t="s">
        <v>32</v>
      </c>
      <c r="C6397" t="s">
        <v>24</v>
      </c>
      <c r="D6397">
        <v>396</v>
      </c>
      <c r="E6397">
        <v>13043944808.5532</v>
      </c>
      <c r="F6397">
        <v>87831536.044168696</v>
      </c>
      <c r="G6397">
        <v>31092847220.239799</v>
      </c>
      <c r="H6397">
        <v>345790142.39282</v>
      </c>
      <c r="I6397">
        <v>1152565.4155744801</v>
      </c>
      <c r="J6397">
        <v>1259987.48091125</v>
      </c>
      <c r="K6397">
        <v>300.01780178391601</v>
      </c>
      <c r="L6397">
        <v>316244.44623950298</v>
      </c>
      <c r="M6397">
        <v>544331.98333085899</v>
      </c>
      <c r="Y6397" s="15">
        <f t="shared" si="635"/>
        <v>1</v>
      </c>
      <c r="Z6397" s="15">
        <f t="shared" si="636"/>
        <v>1</v>
      </c>
      <c r="AD6397" s="15">
        <f t="shared" si="640"/>
        <v>1</v>
      </c>
      <c r="AE6397" s="15">
        <f t="shared" si="641"/>
        <v>1</v>
      </c>
      <c r="AI6397" t="str">
        <f t="shared" si="638"/>
        <v/>
      </c>
      <c r="AJ6397" t="str">
        <f t="shared" si="639"/>
        <v/>
      </c>
      <c r="AL6397">
        <f t="shared" si="637"/>
        <v>0</v>
      </c>
    </row>
    <row r="6398" spans="1:38" x14ac:dyDescent="0.3">
      <c r="A6398">
        <v>6397</v>
      </c>
      <c r="B6398" t="s">
        <v>32</v>
      </c>
      <c r="C6398" t="s">
        <v>24</v>
      </c>
      <c r="D6398">
        <v>397</v>
      </c>
      <c r="E6398">
        <v>12540287792.564199</v>
      </c>
      <c r="F6398">
        <v>89504182.595794693</v>
      </c>
      <c r="G6398">
        <v>31095803414.336399</v>
      </c>
      <c r="H6398">
        <v>408958055.22999799</v>
      </c>
      <c r="I6398">
        <v>1170837.52938183</v>
      </c>
      <c r="J6398">
        <v>1308274.1505127</v>
      </c>
      <c r="K6398">
        <v>349.28676692309102</v>
      </c>
      <c r="L6398">
        <v>181739.937412998</v>
      </c>
      <c r="M6398">
        <v>451493.82613176899</v>
      </c>
      <c r="Y6398" s="15">
        <f t="shared" ref="Y6398:Y6461" si="642">IF(K6398&lt;cet_IND_lo,1,0)</f>
        <v>1</v>
      </c>
      <c r="Z6398" s="15">
        <f t="shared" ref="Z6398:Z6461" si="643">IF(K6398&lt;cet_IND_hi,1,0)</f>
        <v>1</v>
      </c>
      <c r="AD6398" s="15">
        <f t="shared" si="640"/>
        <v>1</v>
      </c>
      <c r="AE6398" s="15">
        <f t="shared" si="641"/>
        <v>1</v>
      </c>
      <c r="AI6398" t="str">
        <f t="shared" si="638"/>
        <v/>
      </c>
      <c r="AJ6398" t="str">
        <f t="shared" si="639"/>
        <v/>
      </c>
      <c r="AL6398">
        <f t="shared" si="637"/>
        <v>0</v>
      </c>
    </row>
    <row r="6399" spans="1:38" x14ac:dyDescent="0.3">
      <c r="A6399">
        <v>6398</v>
      </c>
      <c r="B6399" t="s">
        <v>32</v>
      </c>
      <c r="C6399" t="s">
        <v>24</v>
      </c>
      <c r="D6399">
        <v>398</v>
      </c>
      <c r="E6399">
        <v>18863227227.6912</v>
      </c>
      <c r="F6399">
        <v>92013056.955094606</v>
      </c>
      <c r="G6399">
        <v>31099249195.392601</v>
      </c>
      <c r="H6399">
        <v>404280098.71974897</v>
      </c>
      <c r="I6399">
        <v>1042783.11561421</v>
      </c>
      <c r="J6399">
        <v>1152377.5312995899</v>
      </c>
      <c r="K6399">
        <v>387.69336851184602</v>
      </c>
      <c r="L6399">
        <v>64999.533628672398</v>
      </c>
      <c r="M6399">
        <v>331667.78326109098</v>
      </c>
      <c r="Y6399" s="15">
        <f t="shared" si="642"/>
        <v>1</v>
      </c>
      <c r="Z6399" s="15">
        <f t="shared" si="643"/>
        <v>1</v>
      </c>
      <c r="AD6399" s="15">
        <f t="shared" si="640"/>
        <v>1</v>
      </c>
      <c r="AE6399" s="15">
        <f t="shared" si="641"/>
        <v>1</v>
      </c>
      <c r="AI6399" t="str">
        <f t="shared" si="638"/>
        <v/>
      </c>
      <c r="AJ6399" t="str">
        <f t="shared" si="639"/>
        <v/>
      </c>
      <c r="AL6399">
        <f t="shared" si="637"/>
        <v>0</v>
      </c>
    </row>
    <row r="6400" spans="1:38" x14ac:dyDescent="0.3">
      <c r="A6400">
        <v>6399</v>
      </c>
      <c r="B6400" t="s">
        <v>32</v>
      </c>
      <c r="C6400" t="s">
        <v>24</v>
      </c>
      <c r="D6400">
        <v>399</v>
      </c>
      <c r="E6400">
        <v>16436666467.6754</v>
      </c>
      <c r="F6400">
        <v>92799615.908212006</v>
      </c>
      <c r="G6400">
        <v>31064452820.032398</v>
      </c>
      <c r="H6400">
        <v>423207546.53434902</v>
      </c>
      <c r="I6400">
        <v>1117932.1436262601</v>
      </c>
      <c r="J6400">
        <v>1191877.5192871101</v>
      </c>
      <c r="K6400">
        <v>378.56282149789803</v>
      </c>
      <c r="L6400">
        <v>94371.023293893901</v>
      </c>
      <c r="M6400">
        <v>373524.05611181102</v>
      </c>
      <c r="Y6400" s="15">
        <f t="shared" si="642"/>
        <v>1</v>
      </c>
      <c r="Z6400" s="15">
        <f t="shared" si="643"/>
        <v>1</v>
      </c>
      <c r="AD6400" s="15">
        <f t="shared" si="640"/>
        <v>1</v>
      </c>
      <c r="AE6400" s="15">
        <f t="shared" si="641"/>
        <v>1</v>
      </c>
      <c r="AI6400" t="str">
        <f t="shared" si="638"/>
        <v/>
      </c>
      <c r="AJ6400" t="str">
        <f t="shared" si="639"/>
        <v/>
      </c>
      <c r="AL6400">
        <f t="shared" si="637"/>
        <v>0</v>
      </c>
    </row>
    <row r="6401" spans="1:38" x14ac:dyDescent="0.3">
      <c r="A6401">
        <v>6400</v>
      </c>
      <c r="B6401" t="s">
        <v>32</v>
      </c>
      <c r="C6401" t="s">
        <v>24</v>
      </c>
      <c r="D6401">
        <v>400</v>
      </c>
      <c r="E6401">
        <v>20824435973.628502</v>
      </c>
      <c r="F6401">
        <v>90856331.258192107</v>
      </c>
      <c r="G6401">
        <v>31095189169.976101</v>
      </c>
      <c r="H6401">
        <v>439971314.28456098</v>
      </c>
      <c r="I6401">
        <v>971139.117744043</v>
      </c>
      <c r="J6401">
        <v>1092685.4711990401</v>
      </c>
      <c r="K6401">
        <v>453.04664001859499</v>
      </c>
      <c r="L6401">
        <v>-92966.508563961397</v>
      </c>
      <c r="M6401">
        <v>197244.11679276699</v>
      </c>
      <c r="Y6401" s="15">
        <f t="shared" si="642"/>
        <v>0</v>
      </c>
      <c r="Z6401" s="15">
        <f t="shared" si="643"/>
        <v>1</v>
      </c>
      <c r="AD6401" s="15">
        <f t="shared" si="640"/>
        <v>0</v>
      </c>
      <c r="AE6401" s="15">
        <f t="shared" si="641"/>
        <v>1</v>
      </c>
      <c r="AI6401" t="str">
        <f t="shared" si="638"/>
        <v/>
      </c>
      <c r="AJ6401" t="str">
        <f t="shared" si="639"/>
        <v/>
      </c>
      <c r="AL6401">
        <f t="shared" si="637"/>
        <v>0</v>
      </c>
    </row>
    <row r="6402" spans="1:38" x14ac:dyDescent="0.3">
      <c r="A6402">
        <v>6401</v>
      </c>
      <c r="B6402" t="s">
        <v>32</v>
      </c>
      <c r="C6402" t="s">
        <v>24</v>
      </c>
      <c r="D6402">
        <v>401</v>
      </c>
      <c r="E6402">
        <v>24608367063.152699</v>
      </c>
      <c r="F6402">
        <v>88041152.834145397</v>
      </c>
      <c r="G6402">
        <v>31055088745.502201</v>
      </c>
      <c r="H6402">
        <v>461114492.810974</v>
      </c>
      <c r="I6402">
        <v>1069812.0279989201</v>
      </c>
      <c r="J6402">
        <v>1141488.05106735</v>
      </c>
      <c r="K6402">
        <v>431.02384413595098</v>
      </c>
      <c r="L6402">
        <v>-45430.057658880702</v>
      </c>
      <c r="M6402">
        <v>258726.87479324799</v>
      </c>
      <c r="Y6402" s="15">
        <f t="shared" si="642"/>
        <v>0</v>
      </c>
      <c r="Z6402" s="15">
        <f t="shared" si="643"/>
        <v>1</v>
      </c>
      <c r="AD6402" s="15">
        <f t="shared" si="640"/>
        <v>0</v>
      </c>
      <c r="AE6402" s="15">
        <f t="shared" si="641"/>
        <v>1</v>
      </c>
      <c r="AI6402" t="str">
        <f t="shared" si="638"/>
        <v/>
      </c>
      <c r="AJ6402" t="str">
        <f t="shared" si="639"/>
        <v/>
      </c>
      <c r="AL6402">
        <f t="shared" ref="AL6402:AL6465" si="644">IF(H6402&lt;0,1,0)</f>
        <v>0</v>
      </c>
    </row>
    <row r="6403" spans="1:38" x14ac:dyDescent="0.3">
      <c r="A6403">
        <v>6402</v>
      </c>
      <c r="B6403" t="s">
        <v>32</v>
      </c>
      <c r="C6403" t="s">
        <v>24</v>
      </c>
      <c r="D6403">
        <v>402</v>
      </c>
      <c r="E6403">
        <v>15097821713.302999</v>
      </c>
      <c r="F6403">
        <v>89612019.130952001</v>
      </c>
      <c r="G6403">
        <v>31099315121.580601</v>
      </c>
      <c r="H6403">
        <v>437818203.24131399</v>
      </c>
      <c r="I6403">
        <v>1190144.1184968101</v>
      </c>
      <c r="J6403">
        <v>1313531.38838959</v>
      </c>
      <c r="K6403">
        <v>367.869904524079</v>
      </c>
      <c r="L6403">
        <v>131245.96254152301</v>
      </c>
      <c r="M6403">
        <v>420036.368711146</v>
      </c>
      <c r="Y6403" s="15">
        <f t="shared" si="642"/>
        <v>1</v>
      </c>
      <c r="Z6403" s="15">
        <f t="shared" si="643"/>
        <v>1</v>
      </c>
      <c r="AD6403" s="15">
        <f t="shared" si="640"/>
        <v>1</v>
      </c>
      <c r="AE6403" s="15">
        <f t="shared" si="641"/>
        <v>1</v>
      </c>
      <c r="AI6403" t="str">
        <f t="shared" si="638"/>
        <v/>
      </c>
      <c r="AJ6403" t="str">
        <f t="shared" si="639"/>
        <v/>
      </c>
      <c r="AL6403">
        <f t="shared" si="644"/>
        <v>0</v>
      </c>
    </row>
    <row r="6404" spans="1:38" x14ac:dyDescent="0.3">
      <c r="A6404">
        <v>6403</v>
      </c>
      <c r="B6404" t="s">
        <v>32</v>
      </c>
      <c r="C6404" t="s">
        <v>24</v>
      </c>
      <c r="D6404">
        <v>403</v>
      </c>
      <c r="E6404">
        <v>20999748050.2542</v>
      </c>
      <c r="F6404">
        <v>88508715.910762399</v>
      </c>
      <c r="G6404">
        <v>31093347539.014198</v>
      </c>
      <c r="H6404">
        <v>442265631.71608698</v>
      </c>
      <c r="I6404">
        <v>967062.03572867799</v>
      </c>
      <c r="J6404">
        <v>1068781.47682953</v>
      </c>
      <c r="K6404">
        <v>457.32912199664798</v>
      </c>
      <c r="L6404">
        <v>-102592.57981603099</v>
      </c>
      <c r="M6404">
        <v>189131.40624161699</v>
      </c>
      <c r="Y6404" s="15">
        <f t="shared" si="642"/>
        <v>0</v>
      </c>
      <c r="Z6404" s="15">
        <f t="shared" si="643"/>
        <v>1</v>
      </c>
      <c r="AD6404" s="15">
        <f t="shared" si="640"/>
        <v>0</v>
      </c>
      <c r="AE6404" s="15">
        <f t="shared" si="641"/>
        <v>1</v>
      </c>
      <c r="AI6404" t="str">
        <f t="shared" si="638"/>
        <v/>
      </c>
      <c r="AJ6404" t="str">
        <f t="shared" si="639"/>
        <v/>
      </c>
      <c r="AL6404">
        <f t="shared" si="644"/>
        <v>0</v>
      </c>
    </row>
    <row r="6405" spans="1:38" x14ac:dyDescent="0.3">
      <c r="A6405">
        <v>6404</v>
      </c>
      <c r="B6405" t="s">
        <v>32</v>
      </c>
      <c r="C6405" t="s">
        <v>24</v>
      </c>
      <c r="D6405">
        <v>404</v>
      </c>
      <c r="E6405">
        <v>16372555186.0319</v>
      </c>
      <c r="F6405">
        <v>89380654.570943296</v>
      </c>
      <c r="G6405">
        <v>31098664069.027401</v>
      </c>
      <c r="H6405">
        <v>552509827.84285402</v>
      </c>
      <c r="I6405">
        <v>1055457.5585993701</v>
      </c>
      <c r="J6405">
        <v>1176152.8271560699</v>
      </c>
      <c r="K6405">
        <v>523.47896259898403</v>
      </c>
      <c r="L6405">
        <v>-280831.41595362202</v>
      </c>
      <c r="M6405">
        <v>83611.031651738405</v>
      </c>
      <c r="Y6405" s="15">
        <f t="shared" si="642"/>
        <v>0</v>
      </c>
      <c r="Z6405" s="15">
        <f t="shared" si="643"/>
        <v>1</v>
      </c>
      <c r="AD6405" s="15">
        <f t="shared" si="640"/>
        <v>0</v>
      </c>
      <c r="AE6405" s="15">
        <f t="shared" si="641"/>
        <v>1</v>
      </c>
      <c r="AI6405" t="str">
        <f t="shared" si="638"/>
        <v/>
      </c>
      <c r="AJ6405" t="str">
        <f t="shared" si="639"/>
        <v/>
      </c>
      <c r="AL6405">
        <f t="shared" si="644"/>
        <v>0</v>
      </c>
    </row>
    <row r="6406" spans="1:38" x14ac:dyDescent="0.3">
      <c r="A6406">
        <v>6405</v>
      </c>
      <c r="B6406" t="s">
        <v>32</v>
      </c>
      <c r="C6406" t="s">
        <v>24</v>
      </c>
      <c r="D6406">
        <v>405</v>
      </c>
      <c r="E6406">
        <v>24487643710.502899</v>
      </c>
      <c r="F6406">
        <v>88736663.382836595</v>
      </c>
      <c r="G6406">
        <v>31077805588.855801</v>
      </c>
      <c r="H6406">
        <v>450517384.82637</v>
      </c>
      <c r="I6406">
        <v>1085116.06705579</v>
      </c>
      <c r="J6406">
        <v>1152494.5776977499</v>
      </c>
      <c r="K6406">
        <v>415.17898269513603</v>
      </c>
      <c r="L6406">
        <v>-4496.0698692258402</v>
      </c>
      <c r="M6406">
        <v>292670.87656487001</v>
      </c>
      <c r="Y6406" s="15">
        <f t="shared" si="642"/>
        <v>0</v>
      </c>
      <c r="Z6406" s="15">
        <f t="shared" si="643"/>
        <v>1</v>
      </c>
      <c r="AD6406" s="15">
        <f t="shared" si="640"/>
        <v>0</v>
      </c>
      <c r="AE6406" s="15">
        <f t="shared" si="641"/>
        <v>1</v>
      </c>
      <c r="AI6406" t="str">
        <f t="shared" si="638"/>
        <v/>
      </c>
      <c r="AJ6406" t="str">
        <f t="shared" si="639"/>
        <v/>
      </c>
      <c r="AL6406">
        <f t="shared" si="644"/>
        <v>0</v>
      </c>
    </row>
    <row r="6407" spans="1:38" x14ac:dyDescent="0.3">
      <c r="A6407">
        <v>6406</v>
      </c>
      <c r="B6407" t="s">
        <v>32</v>
      </c>
      <c r="C6407" t="s">
        <v>24</v>
      </c>
      <c r="D6407">
        <v>406</v>
      </c>
      <c r="E6407">
        <v>17602251200.7202</v>
      </c>
      <c r="F6407">
        <v>91686683.899720997</v>
      </c>
      <c r="G6407">
        <v>31096751992.965199</v>
      </c>
      <c r="H6407">
        <v>468929091.04941398</v>
      </c>
      <c r="I6407">
        <v>1007265.49782981</v>
      </c>
      <c r="J6407">
        <v>1098424.4019126899</v>
      </c>
      <c r="K6407">
        <v>465.54666278130099</v>
      </c>
      <c r="L6407">
        <v>-126876.815372107</v>
      </c>
      <c r="M6407">
        <v>182434.72459205199</v>
      </c>
      <c r="Y6407" s="15">
        <f t="shared" si="642"/>
        <v>0</v>
      </c>
      <c r="Z6407" s="15">
        <f t="shared" si="643"/>
        <v>1</v>
      </c>
      <c r="AD6407" s="15">
        <f t="shared" si="640"/>
        <v>0</v>
      </c>
      <c r="AE6407" s="15">
        <f t="shared" si="641"/>
        <v>1</v>
      </c>
      <c r="AI6407" t="str">
        <f t="shared" si="638"/>
        <v/>
      </c>
      <c r="AJ6407" t="str">
        <f t="shared" si="639"/>
        <v/>
      </c>
      <c r="AL6407">
        <f t="shared" si="644"/>
        <v>0</v>
      </c>
    </row>
    <row r="6408" spans="1:38" x14ac:dyDescent="0.3">
      <c r="A6408">
        <v>6407</v>
      </c>
      <c r="B6408" t="s">
        <v>32</v>
      </c>
      <c r="C6408" t="s">
        <v>24</v>
      </c>
      <c r="D6408">
        <v>407</v>
      </c>
      <c r="E6408">
        <v>17209071105.931198</v>
      </c>
      <c r="F6408">
        <v>89218787.857455596</v>
      </c>
      <c r="G6408">
        <v>31093510661.747101</v>
      </c>
      <c r="H6408">
        <v>432854879.44946098</v>
      </c>
      <c r="I6408">
        <v>1174935.1562997701</v>
      </c>
      <c r="J6408">
        <v>1283972.32676315</v>
      </c>
      <c r="K6408">
        <v>368.40746242767398</v>
      </c>
      <c r="L6408">
        <v>128041.193801253</v>
      </c>
      <c r="M6408">
        <v>413557.72902812099</v>
      </c>
      <c r="Y6408" s="15">
        <f t="shared" si="642"/>
        <v>1</v>
      </c>
      <c r="Z6408" s="15">
        <f t="shared" si="643"/>
        <v>1</v>
      </c>
      <c r="AD6408" s="15">
        <f t="shared" si="640"/>
        <v>1</v>
      </c>
      <c r="AE6408" s="15">
        <f t="shared" si="641"/>
        <v>1</v>
      </c>
      <c r="AI6408" t="str">
        <f t="shared" si="638"/>
        <v/>
      </c>
      <c r="AJ6408" t="str">
        <f t="shared" si="639"/>
        <v/>
      </c>
      <c r="AL6408">
        <f t="shared" si="644"/>
        <v>0</v>
      </c>
    </row>
    <row r="6409" spans="1:38" x14ac:dyDescent="0.3">
      <c r="A6409">
        <v>6408</v>
      </c>
      <c r="B6409" t="s">
        <v>32</v>
      </c>
      <c r="C6409" t="s">
        <v>24</v>
      </c>
      <c r="D6409">
        <v>408</v>
      </c>
      <c r="E6409">
        <v>15543919836.809999</v>
      </c>
      <c r="F6409">
        <v>91781682.443232998</v>
      </c>
      <c r="G6409">
        <v>31102768035.3507</v>
      </c>
      <c r="H6409">
        <v>438909692.961155</v>
      </c>
      <c r="I6409">
        <v>1172689.58430283</v>
      </c>
      <c r="J6409">
        <v>1312779.6815452599</v>
      </c>
      <c r="K6409">
        <v>374.276107536241</v>
      </c>
      <c r="L6409">
        <v>111151.573624678</v>
      </c>
      <c r="M6409">
        <v>400661.940173265</v>
      </c>
      <c r="Y6409" s="15">
        <f t="shared" si="642"/>
        <v>1</v>
      </c>
      <c r="Z6409" s="15">
        <f t="shared" si="643"/>
        <v>1</v>
      </c>
      <c r="AD6409" s="15">
        <f t="shared" si="640"/>
        <v>1</v>
      </c>
      <c r="AE6409" s="15">
        <f t="shared" si="641"/>
        <v>1</v>
      </c>
      <c r="AI6409" t="str">
        <f t="shared" si="638"/>
        <v/>
      </c>
      <c r="AJ6409" t="str">
        <f t="shared" si="639"/>
        <v/>
      </c>
      <c r="AL6409">
        <f t="shared" si="644"/>
        <v>0</v>
      </c>
    </row>
    <row r="6410" spans="1:38" x14ac:dyDescent="0.3">
      <c r="A6410">
        <v>6409</v>
      </c>
      <c r="B6410" t="s">
        <v>32</v>
      </c>
      <c r="C6410" t="s">
        <v>24</v>
      </c>
      <c r="D6410">
        <v>409</v>
      </c>
      <c r="E6410">
        <v>17560211461.521599</v>
      </c>
      <c r="F6410">
        <v>91475913.726084903</v>
      </c>
      <c r="G6410">
        <v>31093027627.698399</v>
      </c>
      <c r="H6410">
        <v>282287469.57089603</v>
      </c>
      <c r="I6410">
        <v>1187564.9276392499</v>
      </c>
      <c r="J6410">
        <v>1283721.8026962299</v>
      </c>
      <c r="K6410">
        <v>237.702767234844</v>
      </c>
      <c r="L6410">
        <v>504830.22459367302</v>
      </c>
      <c r="M6410">
        <v>691030.59815155703</v>
      </c>
      <c r="Y6410" s="15">
        <f t="shared" si="642"/>
        <v>1</v>
      </c>
      <c r="Z6410" s="15">
        <f t="shared" si="643"/>
        <v>1</v>
      </c>
      <c r="AD6410" s="15">
        <f t="shared" si="640"/>
        <v>1</v>
      </c>
      <c r="AE6410" s="15">
        <f t="shared" si="641"/>
        <v>1</v>
      </c>
      <c r="AI6410" t="str">
        <f t="shared" si="638"/>
        <v/>
      </c>
      <c r="AJ6410" t="str">
        <f t="shared" si="639"/>
        <v/>
      </c>
      <c r="AL6410">
        <f t="shared" si="644"/>
        <v>0</v>
      </c>
    </row>
    <row r="6411" spans="1:38" x14ac:dyDescent="0.3">
      <c r="A6411">
        <v>6410</v>
      </c>
      <c r="B6411" t="s">
        <v>32</v>
      </c>
      <c r="C6411" t="s">
        <v>24</v>
      </c>
      <c r="D6411">
        <v>410</v>
      </c>
      <c r="E6411">
        <v>16469123267.4035</v>
      </c>
      <c r="F6411">
        <v>88957837.604288101</v>
      </c>
      <c r="G6411">
        <v>31085923857.5396</v>
      </c>
      <c r="H6411">
        <v>548965326.41514397</v>
      </c>
      <c r="I6411">
        <v>980699.66697692894</v>
      </c>
      <c r="J6411">
        <v>1091334.5293312101</v>
      </c>
      <c r="K6411">
        <v>559.76905560431703</v>
      </c>
      <c r="L6411">
        <v>-347016.648883947</v>
      </c>
      <c r="M6411">
        <v>15087.800896291699</v>
      </c>
      <c r="Y6411" s="15">
        <f t="shared" si="642"/>
        <v>0</v>
      </c>
      <c r="Z6411" s="15">
        <f t="shared" si="643"/>
        <v>1</v>
      </c>
      <c r="AD6411" s="15">
        <f t="shared" si="640"/>
        <v>0</v>
      </c>
      <c r="AE6411" s="15">
        <f t="shared" si="641"/>
        <v>1</v>
      </c>
      <c r="AI6411" t="str">
        <f t="shared" ref="AI6411:AI6474" si="645">IF(Y6411&lt;&gt;AD6411,"ERROR!","")</f>
        <v/>
      </c>
      <c r="AJ6411" t="str">
        <f t="shared" ref="AJ6411:AJ6474" si="646">IF(Z6411&lt;&gt;AE6411,"ERROR!","")</f>
        <v/>
      </c>
      <c r="AL6411">
        <f t="shared" si="644"/>
        <v>0</v>
      </c>
    </row>
    <row r="6412" spans="1:38" x14ac:dyDescent="0.3">
      <c r="A6412">
        <v>6411</v>
      </c>
      <c r="B6412" t="s">
        <v>32</v>
      </c>
      <c r="C6412" t="s">
        <v>24</v>
      </c>
      <c r="D6412">
        <v>411</v>
      </c>
      <c r="E6412">
        <v>14345111084.7386</v>
      </c>
      <c r="F6412">
        <v>88056191.581350595</v>
      </c>
      <c r="G6412">
        <v>31090478626.158401</v>
      </c>
      <c r="H6412">
        <v>231404528.06568101</v>
      </c>
      <c r="I6412">
        <v>1345602.9672769301</v>
      </c>
      <c r="J6412">
        <v>1450157.86053085</v>
      </c>
      <c r="K6412">
        <v>171.970881228042</v>
      </c>
      <c r="L6412">
        <v>785932.70634582895</v>
      </c>
      <c r="M6412">
        <v>938570.05023612897</v>
      </c>
      <c r="Y6412" s="15">
        <f t="shared" si="642"/>
        <v>1</v>
      </c>
      <c r="Z6412" s="15">
        <f t="shared" si="643"/>
        <v>1</v>
      </c>
      <c r="AD6412" s="15">
        <f t="shared" si="640"/>
        <v>1</v>
      </c>
      <c r="AE6412" s="15">
        <f t="shared" si="641"/>
        <v>1</v>
      </c>
      <c r="AI6412" t="str">
        <f t="shared" si="645"/>
        <v/>
      </c>
      <c r="AJ6412" t="str">
        <f t="shared" si="646"/>
        <v/>
      </c>
      <c r="AL6412">
        <f t="shared" si="644"/>
        <v>0</v>
      </c>
    </row>
    <row r="6413" spans="1:38" x14ac:dyDescent="0.3">
      <c r="A6413">
        <v>6412</v>
      </c>
      <c r="B6413" t="s">
        <v>32</v>
      </c>
      <c r="C6413" t="s">
        <v>24</v>
      </c>
      <c r="D6413">
        <v>412</v>
      </c>
      <c r="E6413">
        <v>21181448331.798199</v>
      </c>
      <c r="F6413">
        <v>89394827.179236397</v>
      </c>
      <c r="G6413">
        <v>31092978882.3619</v>
      </c>
      <c r="H6413">
        <v>378811907.93714499</v>
      </c>
      <c r="I6413">
        <v>994474.74380877602</v>
      </c>
      <c r="J6413">
        <v>1101277.6400756801</v>
      </c>
      <c r="K6413">
        <v>380.91656957151002</v>
      </c>
      <c r="L6413">
        <v>78288.007398785907</v>
      </c>
      <c r="M6413">
        <v>328157.11732878297</v>
      </c>
      <c r="Y6413" s="15">
        <f t="shared" si="642"/>
        <v>1</v>
      </c>
      <c r="Z6413" s="15">
        <f t="shared" si="643"/>
        <v>1</v>
      </c>
      <c r="AD6413" s="15">
        <f t="shared" si="640"/>
        <v>1</v>
      </c>
      <c r="AE6413" s="15">
        <f t="shared" si="641"/>
        <v>1</v>
      </c>
      <c r="AI6413" t="str">
        <f t="shared" si="645"/>
        <v/>
      </c>
      <c r="AJ6413" t="str">
        <f t="shared" si="646"/>
        <v/>
      </c>
      <c r="AL6413">
        <f t="shared" si="644"/>
        <v>0</v>
      </c>
    </row>
    <row r="6414" spans="1:38" x14ac:dyDescent="0.3">
      <c r="A6414">
        <v>6413</v>
      </c>
      <c r="B6414" t="s">
        <v>32</v>
      </c>
      <c r="C6414" t="s">
        <v>24</v>
      </c>
      <c r="D6414">
        <v>413</v>
      </c>
      <c r="E6414">
        <v>24723226024.3325</v>
      </c>
      <c r="F6414">
        <v>89449170.938657999</v>
      </c>
      <c r="G6414">
        <v>31093166635.936699</v>
      </c>
      <c r="H6414">
        <v>384819615.92109299</v>
      </c>
      <c r="I6414">
        <v>1113939.16799475</v>
      </c>
      <c r="J6414">
        <v>1213699.1158332799</v>
      </c>
      <c r="K6414">
        <v>345.45837598459002</v>
      </c>
      <c r="L6414">
        <v>183222.311871549</v>
      </c>
      <c r="M6414">
        <v>437054.18172333197</v>
      </c>
      <c r="Y6414" s="15">
        <f t="shared" si="642"/>
        <v>1</v>
      </c>
      <c r="Z6414" s="15">
        <f t="shared" si="643"/>
        <v>1</v>
      </c>
      <c r="AD6414" s="15">
        <f t="shared" si="640"/>
        <v>1</v>
      </c>
      <c r="AE6414" s="15">
        <f t="shared" si="641"/>
        <v>1</v>
      </c>
      <c r="AI6414" t="str">
        <f t="shared" si="645"/>
        <v/>
      </c>
      <c r="AJ6414" t="str">
        <f t="shared" si="646"/>
        <v/>
      </c>
      <c r="AL6414">
        <f t="shared" si="644"/>
        <v>0</v>
      </c>
    </row>
    <row r="6415" spans="1:38" x14ac:dyDescent="0.3">
      <c r="A6415">
        <v>6414</v>
      </c>
      <c r="B6415" t="s">
        <v>32</v>
      </c>
      <c r="C6415" t="s">
        <v>24</v>
      </c>
      <c r="D6415">
        <v>414</v>
      </c>
      <c r="E6415">
        <v>17551511999.814999</v>
      </c>
      <c r="F6415">
        <v>90625155.649981707</v>
      </c>
      <c r="G6415">
        <v>31095494147.187099</v>
      </c>
      <c r="H6415">
        <v>348333174.90816098</v>
      </c>
      <c r="I6415">
        <v>959427.68915937794</v>
      </c>
      <c r="J6415">
        <v>1056491.8835525501</v>
      </c>
      <c r="K6415">
        <v>363.063500088642</v>
      </c>
      <c r="L6415">
        <v>116956.193370519</v>
      </c>
      <c r="M6415">
        <v>346721.146767481</v>
      </c>
      <c r="Y6415" s="15">
        <f t="shared" si="642"/>
        <v>1</v>
      </c>
      <c r="Z6415" s="15">
        <f t="shared" si="643"/>
        <v>1</v>
      </c>
      <c r="AD6415" s="15">
        <f t="shared" si="640"/>
        <v>1</v>
      </c>
      <c r="AE6415" s="15">
        <f t="shared" si="641"/>
        <v>1</v>
      </c>
      <c r="AI6415" t="str">
        <f t="shared" si="645"/>
        <v/>
      </c>
      <c r="AJ6415" t="str">
        <f t="shared" si="646"/>
        <v/>
      </c>
      <c r="AL6415">
        <f t="shared" si="644"/>
        <v>0</v>
      </c>
    </row>
    <row r="6416" spans="1:38" x14ac:dyDescent="0.3">
      <c r="A6416">
        <v>6415</v>
      </c>
      <c r="B6416" t="s">
        <v>32</v>
      </c>
      <c r="C6416" t="s">
        <v>24</v>
      </c>
      <c r="D6416">
        <v>415</v>
      </c>
      <c r="E6416">
        <v>20385325966.730499</v>
      </c>
      <c r="F6416">
        <v>86514156.143707201</v>
      </c>
      <c r="G6416">
        <v>31091912007.706501</v>
      </c>
      <c r="H6416">
        <v>353595800.66238397</v>
      </c>
      <c r="I6416">
        <v>1276000.3690229401</v>
      </c>
      <c r="J6416">
        <v>1400278.41904831</v>
      </c>
      <c r="K6416">
        <v>277.11261630209498</v>
      </c>
      <c r="L6416">
        <v>420800.794169812</v>
      </c>
      <c r="M6416">
        <v>654037.04185702803</v>
      </c>
      <c r="Y6416" s="15">
        <f t="shared" si="642"/>
        <v>1</v>
      </c>
      <c r="Z6416" s="15">
        <f t="shared" si="643"/>
        <v>1</v>
      </c>
      <c r="AD6416" s="15">
        <f t="shared" si="640"/>
        <v>1</v>
      </c>
      <c r="AE6416" s="15">
        <f t="shared" si="641"/>
        <v>1</v>
      </c>
      <c r="AI6416" t="str">
        <f t="shared" si="645"/>
        <v/>
      </c>
      <c r="AJ6416" t="str">
        <f t="shared" si="646"/>
        <v/>
      </c>
      <c r="AL6416">
        <f t="shared" si="644"/>
        <v>0</v>
      </c>
    </row>
    <row r="6417" spans="1:38" x14ac:dyDescent="0.3">
      <c r="A6417">
        <v>6416</v>
      </c>
      <c r="B6417" t="s">
        <v>32</v>
      </c>
      <c r="C6417" t="s">
        <v>24</v>
      </c>
      <c r="D6417">
        <v>416</v>
      </c>
      <c r="E6417">
        <v>19339604299.6143</v>
      </c>
      <c r="F6417">
        <v>90368564.816354901</v>
      </c>
      <c r="G6417">
        <v>31084004101.077702</v>
      </c>
      <c r="H6417">
        <v>373637379.70925897</v>
      </c>
      <c r="I6417">
        <v>926653.282893494</v>
      </c>
      <c r="J6417">
        <v>1015078.72132492</v>
      </c>
      <c r="K6417">
        <v>403.211628995225</v>
      </c>
      <c r="L6417">
        <v>22981.5546715647</v>
      </c>
      <c r="M6417">
        <v>269437.48055027297</v>
      </c>
      <c r="Y6417" s="15">
        <f t="shared" si="642"/>
        <v>1</v>
      </c>
      <c r="Z6417" s="15">
        <f t="shared" si="643"/>
        <v>1</v>
      </c>
      <c r="AD6417" s="15">
        <f t="shared" si="640"/>
        <v>1</v>
      </c>
      <c r="AE6417" s="15">
        <f t="shared" si="641"/>
        <v>1</v>
      </c>
      <c r="AI6417" t="str">
        <f t="shared" si="645"/>
        <v/>
      </c>
      <c r="AJ6417" t="str">
        <f t="shared" si="646"/>
        <v/>
      </c>
      <c r="AL6417">
        <f t="shared" si="644"/>
        <v>0</v>
      </c>
    </row>
    <row r="6418" spans="1:38" x14ac:dyDescent="0.3">
      <c r="A6418">
        <v>6417</v>
      </c>
      <c r="B6418" t="s">
        <v>32</v>
      </c>
      <c r="C6418" t="s">
        <v>24</v>
      </c>
      <c r="D6418">
        <v>417</v>
      </c>
      <c r="E6418">
        <v>14208419732.118799</v>
      </c>
      <c r="F6418">
        <v>90414922.267075002</v>
      </c>
      <c r="G6418">
        <v>31093792579.834202</v>
      </c>
      <c r="H6418">
        <v>390584519.07621998</v>
      </c>
      <c r="I6418">
        <v>1134874.93008827</v>
      </c>
      <c r="J6418">
        <v>1245924.5049133301</v>
      </c>
      <c r="K6418">
        <v>344.16525444424201</v>
      </c>
      <c r="L6418">
        <v>190215.19704713</v>
      </c>
      <c r="M6418">
        <v>447849.66969471303</v>
      </c>
      <c r="Y6418" s="15">
        <f t="shared" si="642"/>
        <v>1</v>
      </c>
      <c r="Z6418" s="15">
        <f t="shared" si="643"/>
        <v>1</v>
      </c>
      <c r="AD6418" s="15">
        <f t="shared" si="640"/>
        <v>1</v>
      </c>
      <c r="AE6418" s="15">
        <f t="shared" si="641"/>
        <v>1</v>
      </c>
      <c r="AI6418" t="str">
        <f t="shared" si="645"/>
        <v/>
      </c>
      <c r="AJ6418" t="str">
        <f t="shared" si="646"/>
        <v/>
      </c>
      <c r="AL6418">
        <f t="shared" si="644"/>
        <v>0</v>
      </c>
    </row>
    <row r="6419" spans="1:38" x14ac:dyDescent="0.3">
      <c r="A6419">
        <v>6418</v>
      </c>
      <c r="B6419" t="s">
        <v>32</v>
      </c>
      <c r="C6419" t="s">
        <v>24</v>
      </c>
      <c r="D6419">
        <v>418</v>
      </c>
      <c r="E6419">
        <v>12628169337.731199</v>
      </c>
      <c r="F6419">
        <v>91341736.812502995</v>
      </c>
      <c r="G6419">
        <v>31086650014.9021</v>
      </c>
      <c r="H6419">
        <v>357247851.80156302</v>
      </c>
      <c r="I6419">
        <v>1004165.78239581</v>
      </c>
      <c r="J6419">
        <v>1124951.6646156299</v>
      </c>
      <c r="K6419">
        <v>355.765808857992</v>
      </c>
      <c r="L6419">
        <v>140133.43131707201</v>
      </c>
      <c r="M6419">
        <v>375778.61797490902</v>
      </c>
      <c r="Y6419" s="15">
        <f t="shared" si="642"/>
        <v>1</v>
      </c>
      <c r="Z6419" s="15">
        <f t="shared" si="643"/>
        <v>1</v>
      </c>
      <c r="AD6419" s="15">
        <f t="shared" si="640"/>
        <v>1</v>
      </c>
      <c r="AE6419" s="15">
        <f t="shared" si="641"/>
        <v>1</v>
      </c>
      <c r="AI6419" t="str">
        <f t="shared" si="645"/>
        <v/>
      </c>
      <c r="AJ6419" t="str">
        <f t="shared" si="646"/>
        <v/>
      </c>
      <c r="AL6419">
        <f t="shared" si="644"/>
        <v>0</v>
      </c>
    </row>
    <row r="6420" spans="1:38" x14ac:dyDescent="0.3">
      <c r="A6420">
        <v>6419</v>
      </c>
      <c r="B6420" t="s">
        <v>32</v>
      </c>
      <c r="C6420" t="s">
        <v>24</v>
      </c>
      <c r="D6420">
        <v>419</v>
      </c>
      <c r="E6420">
        <v>15850917436.016001</v>
      </c>
      <c r="F6420">
        <v>90866556.678173095</v>
      </c>
      <c r="G6420">
        <v>31076038773.250702</v>
      </c>
      <c r="H6420">
        <v>422418010.59345597</v>
      </c>
      <c r="I6420">
        <v>1144400.76247756</v>
      </c>
      <c r="J6420">
        <v>1226485.6693801901</v>
      </c>
      <c r="K6420">
        <v>369.11720477968402</v>
      </c>
      <c r="L6420">
        <v>122749.197631203</v>
      </c>
      <c r="M6420">
        <v>401381.44258930098</v>
      </c>
      <c r="Y6420" s="15">
        <f t="shared" si="642"/>
        <v>1</v>
      </c>
      <c r="Z6420" s="15">
        <f t="shared" si="643"/>
        <v>1</v>
      </c>
      <c r="AD6420" s="15">
        <f t="shared" si="640"/>
        <v>1</v>
      </c>
      <c r="AE6420" s="15">
        <f t="shared" si="641"/>
        <v>1</v>
      </c>
      <c r="AI6420" t="str">
        <f t="shared" si="645"/>
        <v/>
      </c>
      <c r="AJ6420" t="str">
        <f t="shared" si="646"/>
        <v/>
      </c>
      <c r="AL6420">
        <f t="shared" si="644"/>
        <v>0</v>
      </c>
    </row>
    <row r="6421" spans="1:38" x14ac:dyDescent="0.3">
      <c r="A6421">
        <v>6420</v>
      </c>
      <c r="B6421" t="s">
        <v>32</v>
      </c>
      <c r="C6421" t="s">
        <v>24</v>
      </c>
      <c r="D6421">
        <v>420</v>
      </c>
      <c r="E6421">
        <v>19235976810.029099</v>
      </c>
      <c r="F6421">
        <v>91166032.072924703</v>
      </c>
      <c r="G6421">
        <v>31095783773.548401</v>
      </c>
      <c r="H6421">
        <v>398345958.39995599</v>
      </c>
      <c r="I6421">
        <v>963485.510677755</v>
      </c>
      <c r="J6421">
        <v>1060875.04277802</v>
      </c>
      <c r="K6421">
        <v>413.44260394714502</v>
      </c>
      <c r="L6421">
        <v>54.119156869943303</v>
      </c>
      <c r="M6421">
        <v>262808.13502620201</v>
      </c>
      <c r="Y6421" s="15">
        <f t="shared" si="642"/>
        <v>1</v>
      </c>
      <c r="Z6421" s="15">
        <f t="shared" si="643"/>
        <v>1</v>
      </c>
      <c r="AD6421" s="15">
        <f t="shared" si="640"/>
        <v>1</v>
      </c>
      <c r="AE6421" s="15">
        <f t="shared" si="641"/>
        <v>1</v>
      </c>
      <c r="AI6421" t="str">
        <f t="shared" si="645"/>
        <v/>
      </c>
      <c r="AJ6421" t="str">
        <f t="shared" si="646"/>
        <v/>
      </c>
      <c r="AL6421">
        <f t="shared" si="644"/>
        <v>0</v>
      </c>
    </row>
    <row r="6422" spans="1:38" x14ac:dyDescent="0.3">
      <c r="A6422">
        <v>6421</v>
      </c>
      <c r="B6422" t="s">
        <v>32</v>
      </c>
      <c r="C6422" t="s">
        <v>24</v>
      </c>
      <c r="D6422">
        <v>421</v>
      </c>
      <c r="E6422">
        <v>22613516458.9837</v>
      </c>
      <c r="F6422">
        <v>89635592.736239195</v>
      </c>
      <c r="G6422">
        <v>31099056940.866299</v>
      </c>
      <c r="H6422">
        <v>682778044.35174894</v>
      </c>
      <c r="I6422">
        <v>1298600.83245964</v>
      </c>
      <c r="J6422">
        <v>1460595.2445411701</v>
      </c>
      <c r="K6422">
        <v>525.77976795110999</v>
      </c>
      <c r="L6422">
        <v>-352752.187442836</v>
      </c>
      <c r="M6422">
        <v>97616.817985112793</v>
      </c>
      <c r="Y6422" s="15">
        <f t="shared" si="642"/>
        <v>0</v>
      </c>
      <c r="Z6422" s="15">
        <f t="shared" si="643"/>
        <v>1</v>
      </c>
      <c r="AD6422" s="15">
        <f t="shared" si="640"/>
        <v>0</v>
      </c>
      <c r="AE6422" s="15">
        <f t="shared" si="641"/>
        <v>1</v>
      </c>
      <c r="AI6422" t="str">
        <f t="shared" si="645"/>
        <v/>
      </c>
      <c r="AJ6422" t="str">
        <f t="shared" si="646"/>
        <v/>
      </c>
      <c r="AL6422">
        <f t="shared" si="644"/>
        <v>0</v>
      </c>
    </row>
    <row r="6423" spans="1:38" x14ac:dyDescent="0.3">
      <c r="A6423">
        <v>6422</v>
      </c>
      <c r="B6423" t="s">
        <v>32</v>
      </c>
      <c r="C6423" t="s">
        <v>24</v>
      </c>
      <c r="D6423">
        <v>422</v>
      </c>
      <c r="E6423">
        <v>18231676151.027199</v>
      </c>
      <c r="F6423">
        <v>90902284.818439707</v>
      </c>
      <c r="G6423">
        <v>31090019915.8405</v>
      </c>
      <c r="H6423">
        <v>450932869.50419599</v>
      </c>
      <c r="I6423">
        <v>1291254.92360406</v>
      </c>
      <c r="J6423">
        <v>1385005.7376403799</v>
      </c>
      <c r="K6423">
        <v>349.22063897776701</v>
      </c>
      <c r="L6423">
        <v>200637.90393108499</v>
      </c>
      <c r="M6423">
        <v>498078.90929644002</v>
      </c>
      <c r="Y6423" s="15">
        <f t="shared" si="642"/>
        <v>1</v>
      </c>
      <c r="Z6423" s="15">
        <f t="shared" si="643"/>
        <v>1</v>
      </c>
      <c r="AD6423" s="15">
        <f t="shared" si="640"/>
        <v>1</v>
      </c>
      <c r="AE6423" s="15">
        <f t="shared" si="641"/>
        <v>1</v>
      </c>
      <c r="AI6423" t="str">
        <f t="shared" si="645"/>
        <v/>
      </c>
      <c r="AJ6423" t="str">
        <f t="shared" si="646"/>
        <v/>
      </c>
      <c r="AL6423">
        <f t="shared" si="644"/>
        <v>0</v>
      </c>
    </row>
    <row r="6424" spans="1:38" x14ac:dyDescent="0.3">
      <c r="A6424">
        <v>6423</v>
      </c>
      <c r="B6424" t="s">
        <v>32</v>
      </c>
      <c r="C6424" t="s">
        <v>24</v>
      </c>
      <c r="D6424">
        <v>423</v>
      </c>
      <c r="E6424">
        <v>20068037618.841599</v>
      </c>
      <c r="F6424">
        <v>91157437.168026194</v>
      </c>
      <c r="G6424">
        <v>31098171438.607498</v>
      </c>
      <c r="H6424">
        <v>354698771.00293398</v>
      </c>
      <c r="I6424">
        <v>1084390.17753753</v>
      </c>
      <c r="J6424">
        <v>1194224.40144348</v>
      </c>
      <c r="K6424">
        <v>327.09515297196401</v>
      </c>
      <c r="L6424">
        <v>226522.98116699501</v>
      </c>
      <c r="M6424">
        <v>460486.761995323</v>
      </c>
      <c r="Y6424" s="15">
        <f t="shared" si="642"/>
        <v>1</v>
      </c>
      <c r="Z6424" s="15">
        <f t="shared" si="643"/>
        <v>1</v>
      </c>
      <c r="AD6424" s="15">
        <f t="shared" si="640"/>
        <v>1</v>
      </c>
      <c r="AE6424" s="15">
        <f t="shared" si="641"/>
        <v>1</v>
      </c>
      <c r="AI6424" t="str">
        <f t="shared" si="645"/>
        <v/>
      </c>
      <c r="AJ6424" t="str">
        <f t="shared" si="646"/>
        <v/>
      </c>
      <c r="AL6424">
        <f t="shared" si="644"/>
        <v>0</v>
      </c>
    </row>
    <row r="6425" spans="1:38" x14ac:dyDescent="0.3">
      <c r="A6425">
        <v>6424</v>
      </c>
      <c r="B6425" t="s">
        <v>32</v>
      </c>
      <c r="C6425" t="s">
        <v>24</v>
      </c>
      <c r="D6425">
        <v>424</v>
      </c>
      <c r="E6425">
        <v>19545561833.178902</v>
      </c>
      <c r="F6425">
        <v>91280639.693360299</v>
      </c>
      <c r="G6425">
        <v>31096063718.753201</v>
      </c>
      <c r="H6425">
        <v>519016525.188263</v>
      </c>
      <c r="I6425">
        <v>964811.87032143795</v>
      </c>
      <c r="J6425">
        <v>1062574.48021698</v>
      </c>
      <c r="K6425">
        <v>537.94583291698802</v>
      </c>
      <c r="L6425">
        <v>-290470.88714137301</v>
      </c>
      <c r="M6425">
        <v>51878.955803029799</v>
      </c>
      <c r="Y6425" s="15">
        <f t="shared" si="642"/>
        <v>0</v>
      </c>
      <c r="Z6425" s="15">
        <f t="shared" si="643"/>
        <v>1</v>
      </c>
      <c r="AD6425" s="15">
        <f t="shared" si="640"/>
        <v>0</v>
      </c>
      <c r="AE6425" s="15">
        <f t="shared" si="641"/>
        <v>1</v>
      </c>
      <c r="AI6425" t="str">
        <f t="shared" si="645"/>
        <v/>
      </c>
      <c r="AJ6425" t="str">
        <f t="shared" si="646"/>
        <v/>
      </c>
      <c r="AL6425">
        <f t="shared" si="644"/>
        <v>0</v>
      </c>
    </row>
    <row r="6426" spans="1:38" x14ac:dyDescent="0.3">
      <c r="A6426">
        <v>6425</v>
      </c>
      <c r="B6426" t="s">
        <v>32</v>
      </c>
      <c r="C6426" t="s">
        <v>24</v>
      </c>
      <c r="D6426">
        <v>425</v>
      </c>
      <c r="E6426">
        <v>22454685633.205898</v>
      </c>
      <c r="F6426">
        <v>89381057.422076494</v>
      </c>
      <c r="G6426">
        <v>31090865168.479</v>
      </c>
      <c r="H6426">
        <v>193506389.732777</v>
      </c>
      <c r="I6426">
        <v>1099538.44322556</v>
      </c>
      <c r="J6426">
        <v>1182407.26972198</v>
      </c>
      <c r="K6426">
        <v>175.98874411804499</v>
      </c>
      <c r="L6426">
        <v>631527.84490728297</v>
      </c>
      <c r="M6426">
        <v>759167.09899408696</v>
      </c>
      <c r="Y6426" s="15">
        <f t="shared" si="642"/>
        <v>1</v>
      </c>
      <c r="Z6426" s="15">
        <f t="shared" si="643"/>
        <v>1</v>
      </c>
      <c r="AD6426" s="15">
        <f t="shared" si="640"/>
        <v>1</v>
      </c>
      <c r="AE6426" s="15">
        <f t="shared" si="641"/>
        <v>1</v>
      </c>
      <c r="AI6426" t="str">
        <f t="shared" si="645"/>
        <v/>
      </c>
      <c r="AJ6426" t="str">
        <f t="shared" si="646"/>
        <v/>
      </c>
      <c r="AL6426">
        <f t="shared" si="644"/>
        <v>0</v>
      </c>
    </row>
    <row r="6427" spans="1:38" x14ac:dyDescent="0.3">
      <c r="A6427">
        <v>6426</v>
      </c>
      <c r="B6427" t="s">
        <v>32</v>
      </c>
      <c r="C6427" t="s">
        <v>24</v>
      </c>
      <c r="D6427">
        <v>426</v>
      </c>
      <c r="E6427">
        <v>23161924532.889</v>
      </c>
      <c r="F6427">
        <v>90555303.475307703</v>
      </c>
      <c r="G6427">
        <v>31089478386.202099</v>
      </c>
      <c r="H6427">
        <v>533631380.052544</v>
      </c>
      <c r="I6427">
        <v>965547.48879803705</v>
      </c>
      <c r="J6427">
        <v>1063284.9505157501</v>
      </c>
      <c r="K6427">
        <v>552.67232968192502</v>
      </c>
      <c r="L6427">
        <v>-325082.45786515297</v>
      </c>
      <c r="M6427">
        <v>26907.527588444202</v>
      </c>
      <c r="Y6427" s="15">
        <f t="shared" si="642"/>
        <v>0</v>
      </c>
      <c r="Z6427" s="15">
        <f t="shared" si="643"/>
        <v>1</v>
      </c>
      <c r="AD6427" s="15">
        <f t="shared" si="640"/>
        <v>0</v>
      </c>
      <c r="AE6427" s="15">
        <f t="shared" si="641"/>
        <v>1</v>
      </c>
      <c r="AI6427" t="str">
        <f t="shared" si="645"/>
        <v/>
      </c>
      <c r="AJ6427" t="str">
        <f t="shared" si="646"/>
        <v/>
      </c>
      <c r="AL6427">
        <f t="shared" si="644"/>
        <v>0</v>
      </c>
    </row>
    <row r="6428" spans="1:38" x14ac:dyDescent="0.3">
      <c r="A6428">
        <v>6427</v>
      </c>
      <c r="B6428" t="s">
        <v>32</v>
      </c>
      <c r="C6428" t="s">
        <v>24</v>
      </c>
      <c r="D6428">
        <v>427</v>
      </c>
      <c r="E6428">
        <v>15553433795.241301</v>
      </c>
      <c r="F6428">
        <v>88347332.335457295</v>
      </c>
      <c r="G6428">
        <v>31094573806.905899</v>
      </c>
      <c r="H6428">
        <v>430545407.989191</v>
      </c>
      <c r="I6428">
        <v>1030599.57727526</v>
      </c>
      <c r="J6428">
        <v>1143551.58666611</v>
      </c>
      <c r="K6428">
        <v>417.76206538671698</v>
      </c>
      <c r="L6428">
        <v>-10708.7447624289</v>
      </c>
      <c r="M6428">
        <v>273284.43397512299</v>
      </c>
      <c r="Y6428" s="15">
        <f t="shared" si="642"/>
        <v>0</v>
      </c>
      <c r="Z6428" s="15">
        <f t="shared" si="643"/>
        <v>1</v>
      </c>
      <c r="AD6428" s="15">
        <f t="shared" si="640"/>
        <v>0</v>
      </c>
      <c r="AE6428" s="15">
        <f t="shared" si="641"/>
        <v>1</v>
      </c>
      <c r="AI6428" t="str">
        <f t="shared" si="645"/>
        <v/>
      </c>
      <c r="AJ6428" t="str">
        <f t="shared" si="646"/>
        <v/>
      </c>
      <c r="AL6428">
        <f t="shared" si="644"/>
        <v>0</v>
      </c>
    </row>
    <row r="6429" spans="1:38" x14ac:dyDescent="0.3">
      <c r="A6429">
        <v>6428</v>
      </c>
      <c r="B6429" t="s">
        <v>32</v>
      </c>
      <c r="C6429" t="s">
        <v>24</v>
      </c>
      <c r="D6429">
        <v>428</v>
      </c>
      <c r="E6429">
        <v>16897225795.4716</v>
      </c>
      <c r="F6429">
        <v>90714381.226566106</v>
      </c>
      <c r="G6429">
        <v>31097988459.366199</v>
      </c>
      <c r="H6429">
        <v>325323957.10041201</v>
      </c>
      <c r="I6429">
        <v>1050401.50601745</v>
      </c>
      <c r="J6429">
        <v>1163175.0633316</v>
      </c>
      <c r="K6429">
        <v>309.71390962096399</v>
      </c>
      <c r="L6429">
        <v>263579.63403641601</v>
      </c>
      <c r="M6429">
        <v>478167.41730397003</v>
      </c>
      <c r="Y6429" s="15">
        <f t="shared" si="642"/>
        <v>1</v>
      </c>
      <c r="Z6429" s="15">
        <f t="shared" si="643"/>
        <v>1</v>
      </c>
      <c r="AD6429" s="15">
        <f t="shared" si="640"/>
        <v>1</v>
      </c>
      <c r="AE6429" s="15">
        <f t="shared" si="641"/>
        <v>1</v>
      </c>
      <c r="AI6429" t="str">
        <f t="shared" si="645"/>
        <v/>
      </c>
      <c r="AJ6429" t="str">
        <f t="shared" si="646"/>
        <v/>
      </c>
      <c r="AL6429">
        <f t="shared" si="644"/>
        <v>0</v>
      </c>
    </row>
    <row r="6430" spans="1:38" x14ac:dyDescent="0.3">
      <c r="A6430">
        <v>6429</v>
      </c>
      <c r="B6430" t="s">
        <v>32</v>
      </c>
      <c r="C6430" t="s">
        <v>24</v>
      </c>
      <c r="D6430">
        <v>429</v>
      </c>
      <c r="E6430">
        <v>23741774592.989399</v>
      </c>
      <c r="F6430">
        <v>91343372.434981704</v>
      </c>
      <c r="G6430">
        <v>31097952695.5434</v>
      </c>
      <c r="H6430">
        <v>486967386.975384</v>
      </c>
      <c r="I6430">
        <v>1034558.33591382</v>
      </c>
      <c r="J6430">
        <v>1143339.98308945</v>
      </c>
      <c r="K6430">
        <v>470.700752263764</v>
      </c>
      <c r="L6430">
        <v>-143211.03105419301</v>
      </c>
      <c r="M6430">
        <v>177998.79630071999</v>
      </c>
      <c r="Y6430" s="15">
        <f t="shared" si="642"/>
        <v>0</v>
      </c>
      <c r="Z6430" s="15">
        <f t="shared" si="643"/>
        <v>1</v>
      </c>
      <c r="AD6430" s="15">
        <f t="shared" si="640"/>
        <v>0</v>
      </c>
      <c r="AE6430" s="15">
        <f t="shared" si="641"/>
        <v>1</v>
      </c>
      <c r="AI6430" t="str">
        <f t="shared" si="645"/>
        <v/>
      </c>
      <c r="AJ6430" t="str">
        <f t="shared" si="646"/>
        <v/>
      </c>
      <c r="AL6430">
        <f t="shared" si="644"/>
        <v>0</v>
      </c>
    </row>
    <row r="6431" spans="1:38" x14ac:dyDescent="0.3">
      <c r="A6431">
        <v>6430</v>
      </c>
      <c r="B6431" t="s">
        <v>32</v>
      </c>
      <c r="C6431" t="s">
        <v>24</v>
      </c>
      <c r="D6431">
        <v>430</v>
      </c>
      <c r="E6431">
        <v>16259369944.5583</v>
      </c>
      <c r="F6431">
        <v>92202797.367227495</v>
      </c>
      <c r="G6431">
        <v>31098620307.702301</v>
      </c>
      <c r="H6431">
        <v>451986497.70037299</v>
      </c>
      <c r="I6431">
        <v>975466.71885475505</v>
      </c>
      <c r="J6431">
        <v>1070900.7264404299</v>
      </c>
      <c r="K6431">
        <v>463.35409395722502</v>
      </c>
      <c r="L6431">
        <v>-117698.584433959</v>
      </c>
      <c r="M6431">
        <v>180437.407372054</v>
      </c>
      <c r="Y6431" s="15">
        <f t="shared" si="642"/>
        <v>0</v>
      </c>
      <c r="Z6431" s="15">
        <f t="shared" si="643"/>
        <v>1</v>
      </c>
      <c r="AD6431" s="15">
        <f t="shared" si="640"/>
        <v>0</v>
      </c>
      <c r="AE6431" s="15">
        <f t="shared" si="641"/>
        <v>1</v>
      </c>
      <c r="AI6431" t="str">
        <f t="shared" si="645"/>
        <v/>
      </c>
      <c r="AJ6431" t="str">
        <f t="shared" si="646"/>
        <v/>
      </c>
      <c r="AL6431">
        <f t="shared" si="644"/>
        <v>0</v>
      </c>
    </row>
    <row r="6432" spans="1:38" x14ac:dyDescent="0.3">
      <c r="A6432">
        <v>6431</v>
      </c>
      <c r="B6432" t="s">
        <v>32</v>
      </c>
      <c r="C6432" t="s">
        <v>24</v>
      </c>
      <c r="D6432">
        <v>431</v>
      </c>
      <c r="E6432">
        <v>20327003919.8158</v>
      </c>
      <c r="F6432">
        <v>88547178.429147303</v>
      </c>
      <c r="G6432">
        <v>31091260370.247299</v>
      </c>
      <c r="H6432">
        <v>358292033.76559401</v>
      </c>
      <c r="I6432">
        <v>1310896.28339256</v>
      </c>
      <c r="J6432">
        <v>1472318.2667655901</v>
      </c>
      <c r="K6432">
        <v>273.31836874107597</v>
      </c>
      <c r="L6432">
        <v>444338.49516203802</v>
      </c>
      <c r="M6432">
        <v>680672.437406727</v>
      </c>
      <c r="Y6432" s="15">
        <f t="shared" si="642"/>
        <v>1</v>
      </c>
      <c r="Z6432" s="15">
        <f t="shared" si="643"/>
        <v>1</v>
      </c>
      <c r="AD6432" s="15">
        <f t="shared" si="640"/>
        <v>1</v>
      </c>
      <c r="AE6432" s="15">
        <f t="shared" si="641"/>
        <v>1</v>
      </c>
      <c r="AI6432" t="str">
        <f t="shared" si="645"/>
        <v/>
      </c>
      <c r="AJ6432" t="str">
        <f t="shared" si="646"/>
        <v/>
      </c>
      <c r="AL6432">
        <f t="shared" si="644"/>
        <v>0</v>
      </c>
    </row>
    <row r="6433" spans="1:38" x14ac:dyDescent="0.3">
      <c r="A6433">
        <v>6432</v>
      </c>
      <c r="B6433" t="s">
        <v>32</v>
      </c>
      <c r="C6433" t="s">
        <v>24</v>
      </c>
      <c r="D6433">
        <v>432</v>
      </c>
      <c r="E6433">
        <v>19399664855.5709</v>
      </c>
      <c r="F6433">
        <v>90288112.101311207</v>
      </c>
      <c r="G6433">
        <v>31093973451.091301</v>
      </c>
      <c r="H6433">
        <v>389862786.39703399</v>
      </c>
      <c r="I6433">
        <v>1090625.53419058</v>
      </c>
      <c r="J6433">
        <v>1186830.93767548</v>
      </c>
      <c r="K6433">
        <v>357.46713622139299</v>
      </c>
      <c r="L6433">
        <v>147711.36905279901</v>
      </c>
      <c r="M6433">
        <v>404869.777726739</v>
      </c>
      <c r="Y6433" s="15">
        <f t="shared" si="642"/>
        <v>1</v>
      </c>
      <c r="Z6433" s="15">
        <f t="shared" si="643"/>
        <v>1</v>
      </c>
      <c r="AD6433" s="15">
        <f t="shared" si="640"/>
        <v>1</v>
      </c>
      <c r="AE6433" s="15">
        <f t="shared" si="641"/>
        <v>1</v>
      </c>
      <c r="AI6433" t="str">
        <f t="shared" si="645"/>
        <v/>
      </c>
      <c r="AJ6433" t="str">
        <f t="shared" si="646"/>
        <v/>
      </c>
      <c r="AL6433">
        <f t="shared" si="644"/>
        <v>0</v>
      </c>
    </row>
    <row r="6434" spans="1:38" x14ac:dyDescent="0.3">
      <c r="A6434">
        <v>6433</v>
      </c>
      <c r="B6434" t="s">
        <v>32</v>
      </c>
      <c r="C6434" t="s">
        <v>24</v>
      </c>
      <c r="D6434">
        <v>433</v>
      </c>
      <c r="E6434">
        <v>20516063849.157398</v>
      </c>
      <c r="F6434">
        <v>88897699.164881393</v>
      </c>
      <c r="G6434">
        <v>31082057231.402401</v>
      </c>
      <c r="H6434">
        <v>336596256.555264</v>
      </c>
      <c r="I6434">
        <v>1041851.24194074</v>
      </c>
      <c r="J6434">
        <v>1119745.64452744</v>
      </c>
      <c r="K6434">
        <v>323.075159874321</v>
      </c>
      <c r="L6434">
        <v>227766.41694005101</v>
      </c>
      <c r="M6434">
        <v>449789.55103114701</v>
      </c>
      <c r="Y6434" s="15">
        <f t="shared" si="642"/>
        <v>1</v>
      </c>
      <c r="Z6434" s="15">
        <f t="shared" si="643"/>
        <v>1</v>
      </c>
      <c r="AD6434" s="15">
        <f t="shared" si="640"/>
        <v>1</v>
      </c>
      <c r="AE6434" s="15">
        <f t="shared" si="641"/>
        <v>1</v>
      </c>
      <c r="AI6434" t="str">
        <f t="shared" si="645"/>
        <v/>
      </c>
      <c r="AJ6434" t="str">
        <f t="shared" si="646"/>
        <v/>
      </c>
      <c r="AL6434">
        <f t="shared" si="644"/>
        <v>0</v>
      </c>
    </row>
    <row r="6435" spans="1:38" x14ac:dyDescent="0.3">
      <c r="A6435">
        <v>6434</v>
      </c>
      <c r="B6435" t="s">
        <v>32</v>
      </c>
      <c r="C6435" t="s">
        <v>24</v>
      </c>
      <c r="D6435">
        <v>434</v>
      </c>
      <c r="E6435">
        <v>15890164517.216499</v>
      </c>
      <c r="F6435">
        <v>88931195.353114501</v>
      </c>
      <c r="G6435">
        <v>31091659266.958599</v>
      </c>
      <c r="H6435">
        <v>432263184.914217</v>
      </c>
      <c r="I6435">
        <v>1191390.4945988399</v>
      </c>
      <c r="J6435">
        <v>1290224.0149078399</v>
      </c>
      <c r="K6435">
        <v>362.82242209743998</v>
      </c>
      <c r="L6435">
        <v>145927.59240713099</v>
      </c>
      <c r="M6435">
        <v>431053.83845941402</v>
      </c>
      <c r="Y6435" s="15">
        <f t="shared" si="642"/>
        <v>1</v>
      </c>
      <c r="Z6435" s="15">
        <f t="shared" si="643"/>
        <v>1</v>
      </c>
      <c r="AD6435" s="15">
        <f t="shared" si="640"/>
        <v>1</v>
      </c>
      <c r="AE6435" s="15">
        <f t="shared" si="641"/>
        <v>1</v>
      </c>
      <c r="AI6435" t="str">
        <f t="shared" si="645"/>
        <v/>
      </c>
      <c r="AJ6435" t="str">
        <f t="shared" si="646"/>
        <v/>
      </c>
      <c r="AL6435">
        <f t="shared" si="644"/>
        <v>0</v>
      </c>
    </row>
    <row r="6436" spans="1:38" x14ac:dyDescent="0.3">
      <c r="A6436">
        <v>6435</v>
      </c>
      <c r="B6436" t="s">
        <v>32</v>
      </c>
      <c r="C6436" t="s">
        <v>24</v>
      </c>
      <c r="D6436">
        <v>435</v>
      </c>
      <c r="E6436">
        <v>22942873007.378399</v>
      </c>
      <c r="F6436">
        <v>89520220.672591001</v>
      </c>
      <c r="G6436">
        <v>31097903391.7822</v>
      </c>
      <c r="H6436">
        <v>373324795.58994299</v>
      </c>
      <c r="I6436">
        <v>1098420.7472388099</v>
      </c>
      <c r="J6436">
        <v>1204345.5969924901</v>
      </c>
      <c r="K6436">
        <v>339.87412977076298</v>
      </c>
      <c r="L6436">
        <v>195505.02857764499</v>
      </c>
      <c r="M6436">
        <v>441754.770030691</v>
      </c>
      <c r="Y6436" s="15">
        <f t="shared" si="642"/>
        <v>1</v>
      </c>
      <c r="Z6436" s="15">
        <f t="shared" si="643"/>
        <v>1</v>
      </c>
      <c r="AD6436" s="15">
        <f t="shared" si="640"/>
        <v>1</v>
      </c>
      <c r="AE6436" s="15">
        <f t="shared" si="641"/>
        <v>1</v>
      </c>
      <c r="AI6436" t="str">
        <f t="shared" si="645"/>
        <v/>
      </c>
      <c r="AJ6436" t="str">
        <f t="shared" si="646"/>
        <v/>
      </c>
      <c r="AL6436">
        <f t="shared" si="644"/>
        <v>0</v>
      </c>
    </row>
    <row r="6437" spans="1:38" x14ac:dyDescent="0.3">
      <c r="A6437">
        <v>6436</v>
      </c>
      <c r="B6437" t="s">
        <v>32</v>
      </c>
      <c r="C6437" t="s">
        <v>24</v>
      </c>
      <c r="D6437">
        <v>436</v>
      </c>
      <c r="E6437">
        <v>20458587432.373402</v>
      </c>
      <c r="F6437">
        <v>89618300.515566304</v>
      </c>
      <c r="G6437">
        <v>31098256470.642101</v>
      </c>
      <c r="H6437">
        <v>442466872.069996</v>
      </c>
      <c r="I6437">
        <v>1157031.7417824899</v>
      </c>
      <c r="J6437">
        <v>1288233.9245834399</v>
      </c>
      <c r="K6437">
        <v>382.41550001760999</v>
      </c>
      <c r="L6437">
        <v>86890.410431810902</v>
      </c>
      <c r="M6437">
        <v>378747.13716381299</v>
      </c>
      <c r="Y6437" s="15">
        <f t="shared" si="642"/>
        <v>1</v>
      </c>
      <c r="Z6437" s="15">
        <f t="shared" si="643"/>
        <v>1</v>
      </c>
      <c r="AD6437" s="15">
        <f t="shared" si="640"/>
        <v>1</v>
      </c>
      <c r="AE6437" s="15">
        <f t="shared" si="641"/>
        <v>1</v>
      </c>
      <c r="AI6437" t="str">
        <f t="shared" si="645"/>
        <v/>
      </c>
      <c r="AJ6437" t="str">
        <f t="shared" si="646"/>
        <v/>
      </c>
      <c r="AL6437">
        <f t="shared" si="644"/>
        <v>0</v>
      </c>
    </row>
    <row r="6438" spans="1:38" x14ac:dyDescent="0.3">
      <c r="A6438">
        <v>6437</v>
      </c>
      <c r="B6438" t="s">
        <v>32</v>
      </c>
      <c r="C6438" t="s">
        <v>24</v>
      </c>
      <c r="D6438">
        <v>437</v>
      </c>
      <c r="E6438">
        <v>15444008572.1096</v>
      </c>
      <c r="F6438">
        <v>87639800.023141295</v>
      </c>
      <c r="G6438">
        <v>31097414183.670799</v>
      </c>
      <c r="H6438">
        <v>449491941.21521598</v>
      </c>
      <c r="I6438">
        <v>1236111.8791000999</v>
      </c>
      <c r="J6438">
        <v>1390327.21347427</v>
      </c>
      <c r="K6438">
        <v>363.63370404825298</v>
      </c>
      <c r="L6438">
        <v>148979.85912967401</v>
      </c>
      <c r="M6438">
        <v>445470.41003069899</v>
      </c>
      <c r="Y6438" s="15">
        <f t="shared" si="642"/>
        <v>1</v>
      </c>
      <c r="Z6438" s="15">
        <f t="shared" si="643"/>
        <v>1</v>
      </c>
      <c r="AD6438" s="15">
        <f t="shared" si="640"/>
        <v>1</v>
      </c>
      <c r="AE6438" s="15">
        <f t="shared" si="641"/>
        <v>1</v>
      </c>
      <c r="AI6438" t="str">
        <f t="shared" si="645"/>
        <v/>
      </c>
      <c r="AJ6438" t="str">
        <f t="shared" si="646"/>
        <v/>
      </c>
      <c r="AL6438">
        <f t="shared" si="644"/>
        <v>0</v>
      </c>
    </row>
    <row r="6439" spans="1:38" x14ac:dyDescent="0.3">
      <c r="A6439">
        <v>6438</v>
      </c>
      <c r="B6439" t="s">
        <v>32</v>
      </c>
      <c r="C6439" t="s">
        <v>24</v>
      </c>
      <c r="D6439">
        <v>438</v>
      </c>
      <c r="E6439">
        <v>23338523763.6689</v>
      </c>
      <c r="F6439">
        <v>88428868.525746897</v>
      </c>
      <c r="G6439">
        <v>31096883152.744598</v>
      </c>
      <c r="H6439">
        <v>264399619.503941</v>
      </c>
      <c r="I6439">
        <v>1153879.50021201</v>
      </c>
      <c r="J6439">
        <v>1274940.3608093299</v>
      </c>
      <c r="K6439">
        <v>229.13971472355601</v>
      </c>
      <c r="L6439">
        <v>514407.98565352103</v>
      </c>
      <c r="M6439">
        <v>688809.30780583702</v>
      </c>
      <c r="Y6439" s="15">
        <f t="shared" si="642"/>
        <v>1</v>
      </c>
      <c r="Z6439" s="15">
        <f t="shared" si="643"/>
        <v>1</v>
      </c>
      <c r="AD6439" s="15">
        <f t="shared" si="640"/>
        <v>1</v>
      </c>
      <c r="AE6439" s="15">
        <f t="shared" si="641"/>
        <v>1</v>
      </c>
      <c r="AI6439" t="str">
        <f t="shared" si="645"/>
        <v/>
      </c>
      <c r="AJ6439" t="str">
        <f t="shared" si="646"/>
        <v/>
      </c>
      <c r="AL6439">
        <f t="shared" si="644"/>
        <v>0</v>
      </c>
    </row>
    <row r="6440" spans="1:38" x14ac:dyDescent="0.3">
      <c r="A6440">
        <v>6439</v>
      </c>
      <c r="B6440" t="s">
        <v>32</v>
      </c>
      <c r="C6440" t="s">
        <v>24</v>
      </c>
      <c r="D6440">
        <v>439</v>
      </c>
      <c r="E6440">
        <v>16829301017.050501</v>
      </c>
      <c r="F6440">
        <v>91417384.853109598</v>
      </c>
      <c r="G6440">
        <v>31095052504.2883</v>
      </c>
      <c r="H6440">
        <v>333773401.94799602</v>
      </c>
      <c r="I6440">
        <v>961726.57500740897</v>
      </c>
      <c r="J6440">
        <v>1059991.64520645</v>
      </c>
      <c r="K6440">
        <v>347.05644059531699</v>
      </c>
      <c r="L6440">
        <v>154469.048451685</v>
      </c>
      <c r="M6440">
        <v>374630.19205779198</v>
      </c>
      <c r="Y6440" s="15">
        <f t="shared" si="642"/>
        <v>1</v>
      </c>
      <c r="Z6440" s="15">
        <f t="shared" si="643"/>
        <v>1</v>
      </c>
      <c r="AD6440" s="15">
        <f t="shared" si="640"/>
        <v>1</v>
      </c>
      <c r="AE6440" s="15">
        <f t="shared" si="641"/>
        <v>1</v>
      </c>
      <c r="AI6440" t="str">
        <f t="shared" si="645"/>
        <v/>
      </c>
      <c r="AJ6440" t="str">
        <f t="shared" si="646"/>
        <v/>
      </c>
      <c r="AL6440">
        <f t="shared" si="644"/>
        <v>0</v>
      </c>
    </row>
    <row r="6441" spans="1:38" x14ac:dyDescent="0.3">
      <c r="A6441">
        <v>6440</v>
      </c>
      <c r="B6441" t="s">
        <v>32</v>
      </c>
      <c r="C6441" t="s">
        <v>24</v>
      </c>
      <c r="D6441">
        <v>440</v>
      </c>
      <c r="E6441">
        <v>20674061366.617599</v>
      </c>
      <c r="F6441">
        <v>88455763.673571795</v>
      </c>
      <c r="G6441">
        <v>31097856736.659801</v>
      </c>
      <c r="H6441">
        <v>608681087.81649005</v>
      </c>
      <c r="I6441">
        <v>1305912.8384489</v>
      </c>
      <c r="J6441">
        <v>1463782.43702316</v>
      </c>
      <c r="K6441">
        <v>466.09625841450003</v>
      </c>
      <c r="L6441">
        <v>-166230.797156149</v>
      </c>
      <c r="M6441">
        <v>235262.92164522799</v>
      </c>
      <c r="Y6441" s="15">
        <f t="shared" si="642"/>
        <v>0</v>
      </c>
      <c r="Z6441" s="15">
        <f t="shared" si="643"/>
        <v>1</v>
      </c>
      <c r="AD6441" s="15">
        <f t="shared" si="640"/>
        <v>0</v>
      </c>
      <c r="AE6441" s="15">
        <f t="shared" si="641"/>
        <v>1</v>
      </c>
      <c r="AI6441" t="str">
        <f t="shared" si="645"/>
        <v/>
      </c>
      <c r="AJ6441" t="str">
        <f t="shared" si="646"/>
        <v/>
      </c>
      <c r="AL6441">
        <f t="shared" si="644"/>
        <v>0</v>
      </c>
    </row>
    <row r="6442" spans="1:38" x14ac:dyDescent="0.3">
      <c r="A6442">
        <v>6441</v>
      </c>
      <c r="B6442" t="s">
        <v>32</v>
      </c>
      <c r="C6442" t="s">
        <v>24</v>
      </c>
      <c r="D6442">
        <v>441</v>
      </c>
      <c r="E6442">
        <v>15734542691.120399</v>
      </c>
      <c r="F6442">
        <v>91287234.313385606</v>
      </c>
      <c r="G6442">
        <v>31088504600.455898</v>
      </c>
      <c r="H6442">
        <v>669891921.56893504</v>
      </c>
      <c r="I6442">
        <v>961254.89713019098</v>
      </c>
      <c r="J6442">
        <v>1052863.4942741401</v>
      </c>
      <c r="K6442">
        <v>696.89311707944</v>
      </c>
      <c r="L6442">
        <v>-658932.00964333198</v>
      </c>
      <c r="M6442">
        <v>-217062.85325055299</v>
      </c>
      <c r="Y6442" s="15">
        <f t="shared" si="642"/>
        <v>0</v>
      </c>
      <c r="Z6442" s="15">
        <f t="shared" si="643"/>
        <v>0</v>
      </c>
      <c r="AD6442" s="15">
        <f t="shared" si="640"/>
        <v>0</v>
      </c>
      <c r="AE6442" s="15">
        <f t="shared" si="641"/>
        <v>0</v>
      </c>
      <c r="AI6442" t="str">
        <f t="shared" si="645"/>
        <v/>
      </c>
      <c r="AJ6442" t="str">
        <f t="shared" si="646"/>
        <v/>
      </c>
      <c r="AL6442">
        <f t="shared" si="644"/>
        <v>0</v>
      </c>
    </row>
    <row r="6443" spans="1:38" x14ac:dyDescent="0.3">
      <c r="A6443">
        <v>6442</v>
      </c>
      <c r="B6443" t="s">
        <v>32</v>
      </c>
      <c r="C6443" t="s">
        <v>24</v>
      </c>
      <c r="D6443">
        <v>442</v>
      </c>
      <c r="E6443">
        <v>19489881334.758598</v>
      </c>
      <c r="F6443">
        <v>92657984.003445297</v>
      </c>
      <c r="G6443">
        <v>31051669845.559799</v>
      </c>
      <c r="H6443">
        <v>381113257.35293603</v>
      </c>
      <c r="I6443">
        <v>1106453.1436688199</v>
      </c>
      <c r="J6443">
        <v>1197745.68268967</v>
      </c>
      <c r="K6443">
        <v>344.44590765879798</v>
      </c>
      <c r="L6443">
        <v>184700.41060873601</v>
      </c>
      <c r="M6443">
        <v>436087.51962512103</v>
      </c>
      <c r="Y6443" s="15">
        <f t="shared" si="642"/>
        <v>1</v>
      </c>
      <c r="Z6443" s="15">
        <f t="shared" si="643"/>
        <v>1</v>
      </c>
      <c r="AD6443" s="15">
        <f t="shared" si="640"/>
        <v>1</v>
      </c>
      <c r="AE6443" s="15">
        <f t="shared" si="641"/>
        <v>1</v>
      </c>
      <c r="AI6443" t="str">
        <f t="shared" si="645"/>
        <v/>
      </c>
      <c r="AJ6443" t="str">
        <f t="shared" si="646"/>
        <v/>
      </c>
      <c r="AL6443">
        <f t="shared" si="644"/>
        <v>0</v>
      </c>
    </row>
    <row r="6444" spans="1:38" x14ac:dyDescent="0.3">
      <c r="A6444">
        <v>6443</v>
      </c>
      <c r="B6444" t="s">
        <v>32</v>
      </c>
      <c r="C6444" t="s">
        <v>24</v>
      </c>
      <c r="D6444">
        <v>443</v>
      </c>
      <c r="E6444">
        <v>16323804343.9499</v>
      </c>
      <c r="F6444">
        <v>90910674.902856305</v>
      </c>
      <c r="G6444">
        <v>31099601081.968201</v>
      </c>
      <c r="H6444">
        <v>454455029.73691899</v>
      </c>
      <c r="I6444">
        <v>1072480.1573360399</v>
      </c>
      <c r="J6444">
        <v>1192950.3998718299</v>
      </c>
      <c r="K6444">
        <v>423.74213324911398</v>
      </c>
      <c r="L6444">
        <v>-26655.487071576299</v>
      </c>
      <c r="M6444">
        <v>273108.77958504698</v>
      </c>
      <c r="Y6444" s="15">
        <f t="shared" si="642"/>
        <v>0</v>
      </c>
      <c r="Z6444" s="15">
        <f t="shared" si="643"/>
        <v>1</v>
      </c>
      <c r="AD6444" s="15">
        <f t="shared" si="640"/>
        <v>0</v>
      </c>
      <c r="AE6444" s="15">
        <f t="shared" si="641"/>
        <v>1</v>
      </c>
      <c r="AI6444" t="str">
        <f t="shared" si="645"/>
        <v/>
      </c>
      <c r="AJ6444" t="str">
        <f t="shared" si="646"/>
        <v/>
      </c>
      <c r="AL6444">
        <f t="shared" si="644"/>
        <v>0</v>
      </c>
    </row>
    <row r="6445" spans="1:38" x14ac:dyDescent="0.3">
      <c r="A6445">
        <v>6444</v>
      </c>
      <c r="B6445" t="s">
        <v>32</v>
      </c>
      <c r="C6445" t="s">
        <v>24</v>
      </c>
      <c r="D6445">
        <v>444</v>
      </c>
      <c r="E6445">
        <v>16868615396.724001</v>
      </c>
      <c r="F6445">
        <v>90765664.516501606</v>
      </c>
      <c r="G6445">
        <v>31087207007.018299</v>
      </c>
      <c r="H6445">
        <v>507809319.50790399</v>
      </c>
      <c r="I6445">
        <v>1421458.16877094</v>
      </c>
      <c r="J6445">
        <v>1505026.76231766</v>
      </c>
      <c r="K6445">
        <v>357.24534894120802</v>
      </c>
      <c r="L6445">
        <v>193280.92985552101</v>
      </c>
      <c r="M6445">
        <v>528238.358650635</v>
      </c>
      <c r="Y6445" s="15">
        <f t="shared" si="642"/>
        <v>1</v>
      </c>
      <c r="Z6445" s="15">
        <f t="shared" si="643"/>
        <v>1</v>
      </c>
      <c r="AD6445" s="15">
        <f t="shared" si="640"/>
        <v>1</v>
      </c>
      <c r="AE6445" s="15">
        <f t="shared" si="641"/>
        <v>1</v>
      </c>
      <c r="AI6445" t="str">
        <f t="shared" si="645"/>
        <v/>
      </c>
      <c r="AJ6445" t="str">
        <f t="shared" si="646"/>
        <v/>
      </c>
      <c r="AL6445">
        <f t="shared" si="644"/>
        <v>0</v>
      </c>
    </row>
    <row r="6446" spans="1:38" x14ac:dyDescent="0.3">
      <c r="A6446">
        <v>6445</v>
      </c>
      <c r="B6446" t="s">
        <v>32</v>
      </c>
      <c r="C6446" t="s">
        <v>24</v>
      </c>
      <c r="D6446">
        <v>445</v>
      </c>
      <c r="E6446">
        <v>18452987770.8596</v>
      </c>
      <c r="F6446">
        <v>92028051.239240006</v>
      </c>
      <c r="G6446">
        <v>31073955643.1492</v>
      </c>
      <c r="H6446">
        <v>517798190.03305101</v>
      </c>
      <c r="I6446">
        <v>1160861.9773149299</v>
      </c>
      <c r="J6446">
        <v>1249809.3211669901</v>
      </c>
      <c r="K6446">
        <v>446.04630020763898</v>
      </c>
      <c r="L6446">
        <v>-91474.139648146695</v>
      </c>
      <c r="M6446">
        <v>250072.07406905701</v>
      </c>
      <c r="Y6446" s="15">
        <f t="shared" si="642"/>
        <v>0</v>
      </c>
      <c r="Z6446" s="15">
        <f t="shared" si="643"/>
        <v>1</v>
      </c>
      <c r="AD6446" s="15">
        <f t="shared" si="640"/>
        <v>0</v>
      </c>
      <c r="AE6446" s="15">
        <f t="shared" si="641"/>
        <v>1</v>
      </c>
      <c r="AI6446" t="str">
        <f t="shared" si="645"/>
        <v/>
      </c>
      <c r="AJ6446" t="str">
        <f t="shared" si="646"/>
        <v/>
      </c>
      <c r="AL6446">
        <f t="shared" si="644"/>
        <v>0</v>
      </c>
    </row>
    <row r="6447" spans="1:38" x14ac:dyDescent="0.3">
      <c r="A6447">
        <v>6446</v>
      </c>
      <c r="B6447" t="s">
        <v>32</v>
      </c>
      <c r="C6447" t="s">
        <v>24</v>
      </c>
      <c r="D6447">
        <v>446</v>
      </c>
      <c r="E6447">
        <v>19029908746.558998</v>
      </c>
      <c r="F6447">
        <v>91498545.255889997</v>
      </c>
      <c r="G6447">
        <v>31089603063.810902</v>
      </c>
      <c r="H6447">
        <v>372419653.57508099</v>
      </c>
      <c r="I6447">
        <v>969334.95134982502</v>
      </c>
      <c r="J6447">
        <v>1082728.43373108</v>
      </c>
      <c r="K6447">
        <v>384.20120212984898</v>
      </c>
      <c r="L6447">
        <v>68608.390661802594</v>
      </c>
      <c r="M6447">
        <v>314261.08903126302</v>
      </c>
      <c r="Y6447" s="15">
        <f t="shared" si="642"/>
        <v>1</v>
      </c>
      <c r="Z6447" s="15">
        <f t="shared" si="643"/>
        <v>1</v>
      </c>
      <c r="AD6447" s="15">
        <f t="shared" si="640"/>
        <v>1</v>
      </c>
      <c r="AE6447" s="15">
        <f t="shared" si="641"/>
        <v>1</v>
      </c>
      <c r="AI6447" t="str">
        <f t="shared" si="645"/>
        <v/>
      </c>
      <c r="AJ6447" t="str">
        <f t="shared" si="646"/>
        <v/>
      </c>
      <c r="AL6447">
        <f t="shared" si="644"/>
        <v>0</v>
      </c>
    </row>
    <row r="6448" spans="1:38" x14ac:dyDescent="0.3">
      <c r="A6448">
        <v>6447</v>
      </c>
      <c r="B6448" t="s">
        <v>32</v>
      </c>
      <c r="C6448" t="s">
        <v>24</v>
      </c>
      <c r="D6448">
        <v>447</v>
      </c>
      <c r="E6448">
        <v>15685807525.312</v>
      </c>
      <c r="F6448">
        <v>90099974.757096693</v>
      </c>
      <c r="G6448">
        <v>31098052230.008301</v>
      </c>
      <c r="H6448">
        <v>410628291.11552</v>
      </c>
      <c r="I6448">
        <v>960446.23823705304</v>
      </c>
      <c r="J6448">
        <v>1070677.0378990199</v>
      </c>
      <c r="K6448">
        <v>427.53906961960598</v>
      </c>
      <c r="L6448">
        <v>-32690.952099538601</v>
      </c>
      <c r="M6448">
        <v>238164.645264986</v>
      </c>
      <c r="Y6448" s="15">
        <f t="shared" si="642"/>
        <v>0</v>
      </c>
      <c r="Z6448" s="15">
        <f t="shared" si="643"/>
        <v>1</v>
      </c>
      <c r="AD6448" s="15">
        <f t="shared" si="640"/>
        <v>0</v>
      </c>
      <c r="AE6448" s="15">
        <f t="shared" si="641"/>
        <v>1</v>
      </c>
      <c r="AI6448" t="str">
        <f t="shared" si="645"/>
        <v/>
      </c>
      <c r="AJ6448" t="str">
        <f t="shared" si="646"/>
        <v/>
      </c>
      <c r="AL6448">
        <f t="shared" si="644"/>
        <v>0</v>
      </c>
    </row>
    <row r="6449" spans="1:38" x14ac:dyDescent="0.3">
      <c r="A6449">
        <v>6448</v>
      </c>
      <c r="B6449" t="s">
        <v>32</v>
      </c>
      <c r="C6449" t="s">
        <v>24</v>
      </c>
      <c r="D6449">
        <v>448</v>
      </c>
      <c r="E6449">
        <v>15786271486.606701</v>
      </c>
      <c r="F6449">
        <v>88994408.545827299</v>
      </c>
      <c r="G6449">
        <v>31094217190.182701</v>
      </c>
      <c r="H6449">
        <v>444825327.81887102</v>
      </c>
      <c r="I6449">
        <v>1152327.59145105</v>
      </c>
      <c r="J6449">
        <v>1287041.2228508</v>
      </c>
      <c r="K6449">
        <v>386.02332454673899</v>
      </c>
      <c r="L6449">
        <v>76482.147240522594</v>
      </c>
      <c r="M6449">
        <v>369894.54111612099</v>
      </c>
      <c r="Y6449" s="15">
        <f t="shared" si="642"/>
        <v>1</v>
      </c>
      <c r="Z6449" s="15">
        <f t="shared" si="643"/>
        <v>1</v>
      </c>
      <c r="AD6449" s="15">
        <f t="shared" si="640"/>
        <v>1</v>
      </c>
      <c r="AE6449" s="15">
        <f t="shared" si="641"/>
        <v>1</v>
      </c>
      <c r="AI6449" t="str">
        <f t="shared" si="645"/>
        <v/>
      </c>
      <c r="AJ6449" t="str">
        <f t="shared" si="646"/>
        <v/>
      </c>
      <c r="AL6449">
        <f t="shared" si="644"/>
        <v>0</v>
      </c>
    </row>
    <row r="6450" spans="1:38" x14ac:dyDescent="0.3">
      <c r="A6450">
        <v>6449</v>
      </c>
      <c r="B6450" t="s">
        <v>32</v>
      </c>
      <c r="C6450" t="s">
        <v>24</v>
      </c>
      <c r="D6450">
        <v>449</v>
      </c>
      <c r="E6450">
        <v>14506032904.3678</v>
      </c>
      <c r="F6450">
        <v>90402068.343975097</v>
      </c>
      <c r="G6450">
        <v>31098015511.3013</v>
      </c>
      <c r="H6450">
        <v>340727000.19556803</v>
      </c>
      <c r="I6450">
        <v>1108254.30751085</v>
      </c>
      <c r="J6450">
        <v>1232690.3009681699</v>
      </c>
      <c r="K6450">
        <v>307.44477859133599</v>
      </c>
      <c r="L6450">
        <v>284178.95038733602</v>
      </c>
      <c r="M6450">
        <v>508926.77505738602</v>
      </c>
      <c r="Y6450" s="15">
        <f t="shared" si="642"/>
        <v>1</v>
      </c>
      <c r="Z6450" s="15">
        <f t="shared" si="643"/>
        <v>1</v>
      </c>
      <c r="AD6450" s="15">
        <f t="shared" si="640"/>
        <v>1</v>
      </c>
      <c r="AE6450" s="15">
        <f t="shared" si="641"/>
        <v>1</v>
      </c>
      <c r="AI6450" t="str">
        <f t="shared" si="645"/>
        <v/>
      </c>
      <c r="AJ6450" t="str">
        <f t="shared" si="646"/>
        <v/>
      </c>
      <c r="AL6450">
        <f t="shared" si="644"/>
        <v>0</v>
      </c>
    </row>
    <row r="6451" spans="1:38" x14ac:dyDescent="0.3">
      <c r="A6451">
        <v>6450</v>
      </c>
      <c r="B6451" t="s">
        <v>32</v>
      </c>
      <c r="C6451" t="s">
        <v>24</v>
      </c>
      <c r="D6451">
        <v>450</v>
      </c>
      <c r="E6451">
        <v>26105536998.090599</v>
      </c>
      <c r="F6451">
        <v>91522474.904477507</v>
      </c>
      <c r="G6451">
        <v>31089483659.8685</v>
      </c>
      <c r="H6451">
        <v>427323608.15880197</v>
      </c>
      <c r="I6451">
        <v>1309109.19507623</v>
      </c>
      <c r="J6451">
        <v>1400675.8543014501</v>
      </c>
      <c r="K6451">
        <v>326.423196602725</v>
      </c>
      <c r="L6451">
        <v>275593.05224442401</v>
      </c>
      <c r="M6451">
        <v>557461.09119855298</v>
      </c>
      <c r="Y6451" s="15">
        <f t="shared" si="642"/>
        <v>1</v>
      </c>
      <c r="Z6451" s="15">
        <f t="shared" si="643"/>
        <v>1</v>
      </c>
      <c r="AD6451" s="15">
        <f t="shared" si="640"/>
        <v>1</v>
      </c>
      <c r="AE6451" s="15">
        <f t="shared" si="641"/>
        <v>1</v>
      </c>
      <c r="AI6451" t="str">
        <f t="shared" si="645"/>
        <v/>
      </c>
      <c r="AJ6451" t="str">
        <f t="shared" si="646"/>
        <v/>
      </c>
      <c r="AL6451">
        <f t="shared" si="644"/>
        <v>0</v>
      </c>
    </row>
    <row r="6452" spans="1:38" x14ac:dyDescent="0.3">
      <c r="A6452">
        <v>6451</v>
      </c>
      <c r="B6452" t="s">
        <v>32</v>
      </c>
      <c r="C6452" t="s">
        <v>24</v>
      </c>
      <c r="D6452">
        <v>451</v>
      </c>
      <c r="E6452">
        <v>21196556673.357101</v>
      </c>
      <c r="F6452">
        <v>88442013.038321495</v>
      </c>
      <c r="G6452">
        <v>31103189959.898998</v>
      </c>
      <c r="H6452">
        <v>427185275.24293101</v>
      </c>
      <c r="I6452">
        <v>1418636.14226431</v>
      </c>
      <c r="J6452">
        <v>1625219.96897888</v>
      </c>
      <c r="K6452">
        <v>301.123919316686</v>
      </c>
      <c r="L6452">
        <v>385454.56859486102</v>
      </c>
      <c r="M6452">
        <v>667231.36141380097</v>
      </c>
      <c r="Y6452" s="15">
        <f t="shared" si="642"/>
        <v>1</v>
      </c>
      <c r="Z6452" s="15">
        <f t="shared" si="643"/>
        <v>1</v>
      </c>
      <c r="AD6452" s="15">
        <f t="shared" si="640"/>
        <v>1</v>
      </c>
      <c r="AE6452" s="15">
        <f t="shared" si="641"/>
        <v>1</v>
      </c>
      <c r="AI6452" t="str">
        <f t="shared" si="645"/>
        <v/>
      </c>
      <c r="AJ6452" t="str">
        <f t="shared" si="646"/>
        <v/>
      </c>
      <c r="AL6452">
        <f t="shared" si="644"/>
        <v>0</v>
      </c>
    </row>
    <row r="6453" spans="1:38" x14ac:dyDescent="0.3">
      <c r="A6453">
        <v>6452</v>
      </c>
      <c r="B6453" t="s">
        <v>32</v>
      </c>
      <c r="C6453" t="s">
        <v>24</v>
      </c>
      <c r="D6453">
        <v>452</v>
      </c>
      <c r="E6453">
        <v>14004164720.4771</v>
      </c>
      <c r="F6453">
        <v>92230428.406000495</v>
      </c>
      <c r="G6453">
        <v>31098791751.140999</v>
      </c>
      <c r="H6453">
        <v>383986681.65893</v>
      </c>
      <c r="I6453">
        <v>952211.14725932502</v>
      </c>
      <c r="J6453">
        <v>1043192.10497665</v>
      </c>
      <c r="K6453">
        <v>403.25791476410302</v>
      </c>
      <c r="L6453">
        <v>23508.808914749501</v>
      </c>
      <c r="M6453">
        <v>276791.26482690597</v>
      </c>
      <c r="Y6453" s="15">
        <f t="shared" si="642"/>
        <v>1</v>
      </c>
      <c r="Z6453" s="15">
        <f t="shared" si="643"/>
        <v>1</v>
      </c>
      <c r="AD6453" s="15">
        <f t="shared" si="640"/>
        <v>1</v>
      </c>
      <c r="AE6453" s="15">
        <f t="shared" si="641"/>
        <v>1</v>
      </c>
      <c r="AI6453" t="str">
        <f t="shared" si="645"/>
        <v/>
      </c>
      <c r="AJ6453" t="str">
        <f t="shared" si="646"/>
        <v/>
      </c>
      <c r="AL6453">
        <f t="shared" si="644"/>
        <v>0</v>
      </c>
    </row>
    <row r="6454" spans="1:38" x14ac:dyDescent="0.3">
      <c r="A6454">
        <v>6453</v>
      </c>
      <c r="B6454" t="s">
        <v>32</v>
      </c>
      <c r="C6454" t="s">
        <v>24</v>
      </c>
      <c r="D6454">
        <v>453</v>
      </c>
      <c r="E6454">
        <v>22389287734.133301</v>
      </c>
      <c r="F6454">
        <v>91713194.355652496</v>
      </c>
      <c r="G6454">
        <v>31094619685.3246</v>
      </c>
      <c r="H6454">
        <v>338944011.38045502</v>
      </c>
      <c r="I6454">
        <v>1053118.7026229801</v>
      </c>
      <c r="J6454">
        <v>1142292.34630585</v>
      </c>
      <c r="K6454">
        <v>321.84787007984397</v>
      </c>
      <c r="L6454">
        <v>233355.64579770301</v>
      </c>
      <c r="M6454">
        <v>456927.388568233</v>
      </c>
      <c r="Y6454" s="15">
        <f t="shared" si="642"/>
        <v>1</v>
      </c>
      <c r="Z6454" s="15">
        <f t="shared" si="643"/>
        <v>1</v>
      </c>
      <c r="AD6454" s="15">
        <f t="shared" ref="AD6454:AD6517" si="647">IF(L6454&lt;0,0,1)</f>
        <v>1</v>
      </c>
      <c r="AE6454" s="15">
        <f t="shared" ref="AE6454:AE6517" si="648">IF(M6454&lt;0,0,1)</f>
        <v>1</v>
      </c>
      <c r="AI6454" t="str">
        <f t="shared" si="645"/>
        <v/>
      </c>
      <c r="AJ6454" t="str">
        <f t="shared" si="646"/>
        <v/>
      </c>
      <c r="AL6454">
        <f t="shared" si="644"/>
        <v>0</v>
      </c>
    </row>
    <row r="6455" spans="1:38" x14ac:dyDescent="0.3">
      <c r="A6455">
        <v>6454</v>
      </c>
      <c r="B6455" t="s">
        <v>32</v>
      </c>
      <c r="C6455" t="s">
        <v>24</v>
      </c>
      <c r="D6455">
        <v>454</v>
      </c>
      <c r="E6455">
        <v>27837916976.515999</v>
      </c>
      <c r="F6455">
        <v>90315445.287129</v>
      </c>
      <c r="G6455">
        <v>31073277057.4608</v>
      </c>
      <c r="H6455">
        <v>452447105.52807999</v>
      </c>
      <c r="I6455">
        <v>1035241.7486913099</v>
      </c>
      <c r="J6455">
        <v>1105841.9923896799</v>
      </c>
      <c r="K6455">
        <v>437.04487971050099</v>
      </c>
      <c r="L6455">
        <v>-59037.5712732049</v>
      </c>
      <c r="M6455">
        <v>239402.24326257099</v>
      </c>
      <c r="Y6455" s="15">
        <f t="shared" si="642"/>
        <v>0</v>
      </c>
      <c r="Z6455" s="15">
        <f t="shared" si="643"/>
        <v>1</v>
      </c>
      <c r="AD6455" s="15">
        <f t="shared" si="647"/>
        <v>0</v>
      </c>
      <c r="AE6455" s="15">
        <f t="shared" si="648"/>
        <v>1</v>
      </c>
      <c r="AI6455" t="str">
        <f t="shared" si="645"/>
        <v/>
      </c>
      <c r="AJ6455" t="str">
        <f t="shared" si="646"/>
        <v/>
      </c>
      <c r="AL6455">
        <f t="shared" si="644"/>
        <v>0</v>
      </c>
    </row>
    <row r="6456" spans="1:38" x14ac:dyDescent="0.3">
      <c r="A6456">
        <v>6455</v>
      </c>
      <c r="B6456" t="s">
        <v>32</v>
      </c>
      <c r="C6456" t="s">
        <v>24</v>
      </c>
      <c r="D6456">
        <v>455</v>
      </c>
      <c r="E6456">
        <v>19826118129.430901</v>
      </c>
      <c r="F6456">
        <v>91657921.564714104</v>
      </c>
      <c r="G6456">
        <v>31066020481.020599</v>
      </c>
      <c r="H6456">
        <v>618923165.21033096</v>
      </c>
      <c r="I6456">
        <v>1092918.83871755</v>
      </c>
      <c r="J6456">
        <v>1188817.09257889</v>
      </c>
      <c r="K6456">
        <v>566.30295250156598</v>
      </c>
      <c r="L6456">
        <v>-403996.07589142403</v>
      </c>
      <c r="M6456">
        <v>4253.4462746598301</v>
      </c>
      <c r="Y6456" s="15">
        <f t="shared" si="642"/>
        <v>0</v>
      </c>
      <c r="Z6456" s="15">
        <f t="shared" si="643"/>
        <v>1</v>
      </c>
      <c r="AD6456" s="15">
        <f t="shared" si="647"/>
        <v>0</v>
      </c>
      <c r="AE6456" s="15">
        <f t="shared" si="648"/>
        <v>1</v>
      </c>
      <c r="AI6456" t="str">
        <f t="shared" si="645"/>
        <v/>
      </c>
      <c r="AJ6456" t="str">
        <f t="shared" si="646"/>
        <v/>
      </c>
      <c r="AL6456">
        <f t="shared" si="644"/>
        <v>0</v>
      </c>
    </row>
    <row r="6457" spans="1:38" x14ac:dyDescent="0.3">
      <c r="A6457">
        <v>6456</v>
      </c>
      <c r="B6457" t="s">
        <v>32</v>
      </c>
      <c r="C6457" t="s">
        <v>24</v>
      </c>
      <c r="D6457">
        <v>456</v>
      </c>
      <c r="E6457">
        <v>32321355512.066299</v>
      </c>
      <c r="F6457">
        <v>88902608.197012603</v>
      </c>
      <c r="G6457">
        <v>31087900262.7146</v>
      </c>
      <c r="H6457">
        <v>523175958.03668201</v>
      </c>
      <c r="I6457">
        <v>1425686.9152106501</v>
      </c>
      <c r="J6457">
        <v>1526808.97075272</v>
      </c>
      <c r="K6457">
        <v>366.96412968017</v>
      </c>
      <c r="L6457">
        <v>160344.23849276101</v>
      </c>
      <c r="M6457">
        <v>505437.69577945798</v>
      </c>
      <c r="Y6457" s="15">
        <f t="shared" si="642"/>
        <v>1</v>
      </c>
      <c r="Z6457" s="15">
        <f t="shared" si="643"/>
        <v>1</v>
      </c>
      <c r="AD6457" s="15">
        <f t="shared" si="647"/>
        <v>1</v>
      </c>
      <c r="AE6457" s="15">
        <f t="shared" si="648"/>
        <v>1</v>
      </c>
      <c r="AI6457" t="str">
        <f t="shared" si="645"/>
        <v/>
      </c>
      <c r="AJ6457" t="str">
        <f t="shared" si="646"/>
        <v/>
      </c>
      <c r="AL6457">
        <f t="shared" si="644"/>
        <v>0</v>
      </c>
    </row>
    <row r="6458" spans="1:38" x14ac:dyDescent="0.3">
      <c r="A6458">
        <v>6457</v>
      </c>
      <c r="B6458" t="s">
        <v>32</v>
      </c>
      <c r="C6458" t="s">
        <v>24</v>
      </c>
      <c r="D6458">
        <v>457</v>
      </c>
      <c r="E6458">
        <v>17704982483.319302</v>
      </c>
      <c r="F6458">
        <v>91683477.655971602</v>
      </c>
      <c r="G6458">
        <v>31092485116.659801</v>
      </c>
      <c r="H6458">
        <v>285034108.386253</v>
      </c>
      <c r="I6458">
        <v>1210611.9915227899</v>
      </c>
      <c r="J6458">
        <v>1304807.4723625199</v>
      </c>
      <c r="K6458">
        <v>235.44629524751201</v>
      </c>
      <c r="L6458">
        <v>521234.32398847397</v>
      </c>
      <c r="M6458">
        <v>709246.41513419605</v>
      </c>
      <c r="Y6458" s="15">
        <f t="shared" si="642"/>
        <v>1</v>
      </c>
      <c r="Z6458" s="15">
        <f t="shared" si="643"/>
        <v>1</v>
      </c>
      <c r="AD6458" s="15">
        <f t="shared" si="647"/>
        <v>1</v>
      </c>
      <c r="AE6458" s="15">
        <f t="shared" si="648"/>
        <v>1</v>
      </c>
      <c r="AI6458" t="str">
        <f t="shared" si="645"/>
        <v/>
      </c>
      <c r="AJ6458" t="str">
        <f t="shared" si="646"/>
        <v/>
      </c>
      <c r="AL6458">
        <f t="shared" si="644"/>
        <v>0</v>
      </c>
    </row>
    <row r="6459" spans="1:38" x14ac:dyDescent="0.3">
      <c r="A6459">
        <v>6458</v>
      </c>
      <c r="B6459" t="s">
        <v>32</v>
      </c>
      <c r="C6459" t="s">
        <v>24</v>
      </c>
      <c r="D6459">
        <v>458</v>
      </c>
      <c r="E6459">
        <v>15552028754.946699</v>
      </c>
      <c r="F6459">
        <v>87890702.849851698</v>
      </c>
      <c r="G6459">
        <v>31097265800.295502</v>
      </c>
      <c r="H6459">
        <v>353550008.71941799</v>
      </c>
      <c r="I6459">
        <v>1201554.1948937599</v>
      </c>
      <c r="J6459">
        <v>1293304.4838562</v>
      </c>
      <c r="K6459">
        <v>294.24391360947101</v>
      </c>
      <c r="L6459">
        <v>346465.37149776402</v>
      </c>
      <c r="M6459">
        <v>579671.41424212698</v>
      </c>
      <c r="Y6459" s="15">
        <f t="shared" si="642"/>
        <v>1</v>
      </c>
      <c r="Z6459" s="15">
        <f t="shared" si="643"/>
        <v>1</v>
      </c>
      <c r="AD6459" s="15">
        <f t="shared" si="647"/>
        <v>1</v>
      </c>
      <c r="AE6459" s="15">
        <f t="shared" si="648"/>
        <v>1</v>
      </c>
      <c r="AI6459" t="str">
        <f t="shared" si="645"/>
        <v/>
      </c>
      <c r="AJ6459" t="str">
        <f t="shared" si="646"/>
        <v/>
      </c>
      <c r="AL6459">
        <f t="shared" si="644"/>
        <v>0</v>
      </c>
    </row>
    <row r="6460" spans="1:38" x14ac:dyDescent="0.3">
      <c r="A6460">
        <v>6459</v>
      </c>
      <c r="B6460" t="s">
        <v>32</v>
      </c>
      <c r="C6460" t="s">
        <v>24</v>
      </c>
      <c r="D6460">
        <v>459</v>
      </c>
      <c r="E6460">
        <v>18996260241.7981</v>
      </c>
      <c r="F6460">
        <v>90802552.513573393</v>
      </c>
      <c r="G6460">
        <v>31091683997.778999</v>
      </c>
      <c r="H6460">
        <v>381982206.95626098</v>
      </c>
      <c r="I6460">
        <v>1332032.8010232199</v>
      </c>
      <c r="J6460">
        <v>1436094.04741287</v>
      </c>
      <c r="K6460">
        <v>286.766366911413</v>
      </c>
      <c r="L6460">
        <v>408178.444216642</v>
      </c>
      <c r="M6460">
        <v>660138.72334570799</v>
      </c>
      <c r="Y6460" s="15">
        <f t="shared" si="642"/>
        <v>1</v>
      </c>
      <c r="Z6460" s="15">
        <f t="shared" si="643"/>
        <v>1</v>
      </c>
      <c r="AD6460" s="15">
        <f t="shared" si="647"/>
        <v>1</v>
      </c>
      <c r="AE6460" s="15">
        <f t="shared" si="648"/>
        <v>1</v>
      </c>
      <c r="AI6460" t="str">
        <f t="shared" si="645"/>
        <v/>
      </c>
      <c r="AJ6460" t="str">
        <f t="shared" si="646"/>
        <v/>
      </c>
      <c r="AL6460">
        <f t="shared" si="644"/>
        <v>0</v>
      </c>
    </row>
    <row r="6461" spans="1:38" x14ac:dyDescent="0.3">
      <c r="A6461">
        <v>6460</v>
      </c>
      <c r="B6461" t="s">
        <v>32</v>
      </c>
      <c r="C6461" t="s">
        <v>24</v>
      </c>
      <c r="D6461">
        <v>460</v>
      </c>
      <c r="E6461">
        <v>21862785590.5611</v>
      </c>
      <c r="F6461">
        <v>91648632.911955699</v>
      </c>
      <c r="G6461">
        <v>31090899961.561401</v>
      </c>
      <c r="H6461">
        <v>542397465.79698896</v>
      </c>
      <c r="I6461">
        <v>1212007.56960692</v>
      </c>
      <c r="J6461">
        <v>1300971.7444648701</v>
      </c>
      <c r="K6461">
        <v>447.51986654085198</v>
      </c>
      <c r="L6461">
        <v>-99823.852830966498</v>
      </c>
      <c r="M6461">
        <v>257948.35328845601</v>
      </c>
      <c r="Y6461" s="15">
        <f t="shared" si="642"/>
        <v>0</v>
      </c>
      <c r="Z6461" s="15">
        <f t="shared" si="643"/>
        <v>1</v>
      </c>
      <c r="AD6461" s="15">
        <f t="shared" si="647"/>
        <v>0</v>
      </c>
      <c r="AE6461" s="15">
        <f t="shared" si="648"/>
        <v>1</v>
      </c>
      <c r="AI6461" t="str">
        <f t="shared" si="645"/>
        <v/>
      </c>
      <c r="AJ6461" t="str">
        <f t="shared" si="646"/>
        <v/>
      </c>
      <c r="AL6461">
        <f t="shared" si="644"/>
        <v>0</v>
      </c>
    </row>
    <row r="6462" spans="1:38" x14ac:dyDescent="0.3">
      <c r="A6462">
        <v>6461</v>
      </c>
      <c r="B6462" t="s">
        <v>32</v>
      </c>
      <c r="C6462" t="s">
        <v>24</v>
      </c>
      <c r="D6462">
        <v>461</v>
      </c>
      <c r="E6462">
        <v>20610723695.5541</v>
      </c>
      <c r="F6462">
        <v>90413953.978697702</v>
      </c>
      <c r="G6462">
        <v>31097345091.377998</v>
      </c>
      <c r="H6462">
        <v>418713780.293594</v>
      </c>
      <c r="I6462">
        <v>1089294.5694962</v>
      </c>
      <c r="J6462">
        <v>1208197.6071166999</v>
      </c>
      <c r="K6462">
        <v>384.389853781471</v>
      </c>
      <c r="L6462">
        <v>76601.980326773395</v>
      </c>
      <c r="M6462">
        <v>352790.86828207102</v>
      </c>
      <c r="Y6462" s="15">
        <f t="shared" ref="Y6462:Y6525" si="649">IF(K6462&lt;cet_IND_lo,1,0)</f>
        <v>1</v>
      </c>
      <c r="Z6462" s="15">
        <f t="shared" ref="Z6462:Z6525" si="650">IF(K6462&lt;cet_IND_hi,1,0)</f>
        <v>1</v>
      </c>
      <c r="AD6462" s="15">
        <f t="shared" si="647"/>
        <v>1</v>
      </c>
      <c r="AE6462" s="15">
        <f t="shared" si="648"/>
        <v>1</v>
      </c>
      <c r="AI6462" t="str">
        <f t="shared" si="645"/>
        <v/>
      </c>
      <c r="AJ6462" t="str">
        <f t="shared" si="646"/>
        <v/>
      </c>
      <c r="AL6462">
        <f t="shared" si="644"/>
        <v>0</v>
      </c>
    </row>
    <row r="6463" spans="1:38" x14ac:dyDescent="0.3">
      <c r="A6463">
        <v>6462</v>
      </c>
      <c r="B6463" t="s">
        <v>32</v>
      </c>
      <c r="C6463" t="s">
        <v>24</v>
      </c>
      <c r="D6463">
        <v>462</v>
      </c>
      <c r="E6463">
        <v>17966778282.028599</v>
      </c>
      <c r="F6463">
        <v>88726154.878001004</v>
      </c>
      <c r="G6463">
        <v>31093932767.388302</v>
      </c>
      <c r="H6463">
        <v>410117133.01633501</v>
      </c>
      <c r="I6463">
        <v>1019004.82657006</v>
      </c>
      <c r="J6463">
        <v>1144621.1863555899</v>
      </c>
      <c r="K6463">
        <v>402.468292909637</v>
      </c>
      <c r="L6463">
        <v>27103.912762456999</v>
      </c>
      <c r="M6463">
        <v>297622.34380089497</v>
      </c>
      <c r="Y6463" s="15">
        <f t="shared" si="649"/>
        <v>1</v>
      </c>
      <c r="Z6463" s="15">
        <f t="shared" si="650"/>
        <v>1</v>
      </c>
      <c r="AD6463" s="15">
        <f t="shared" si="647"/>
        <v>1</v>
      </c>
      <c r="AE6463" s="15">
        <f t="shared" si="648"/>
        <v>1</v>
      </c>
      <c r="AI6463" t="str">
        <f t="shared" si="645"/>
        <v/>
      </c>
      <c r="AJ6463" t="str">
        <f t="shared" si="646"/>
        <v/>
      </c>
      <c r="AL6463">
        <f t="shared" si="644"/>
        <v>0</v>
      </c>
    </row>
    <row r="6464" spans="1:38" x14ac:dyDescent="0.3">
      <c r="A6464">
        <v>6463</v>
      </c>
      <c r="B6464" t="s">
        <v>32</v>
      </c>
      <c r="C6464" t="s">
        <v>24</v>
      </c>
      <c r="D6464">
        <v>463</v>
      </c>
      <c r="E6464">
        <v>20814683122.391399</v>
      </c>
      <c r="F6464">
        <v>86696597.52854</v>
      </c>
      <c r="G6464">
        <v>31092518211.506199</v>
      </c>
      <c r="H6464">
        <v>443372994.82101399</v>
      </c>
      <c r="I6464">
        <v>1229145.1835408399</v>
      </c>
      <c r="J6464">
        <v>1345543.19502258</v>
      </c>
      <c r="K6464">
        <v>360.716537605246</v>
      </c>
      <c r="L6464">
        <v>156812.32222859401</v>
      </c>
      <c r="M6464">
        <v>449266.738950114</v>
      </c>
      <c r="Y6464" s="15">
        <f t="shared" si="649"/>
        <v>1</v>
      </c>
      <c r="Z6464" s="15">
        <f t="shared" si="650"/>
        <v>1</v>
      </c>
      <c r="AD6464" s="15">
        <f t="shared" si="647"/>
        <v>1</v>
      </c>
      <c r="AE6464" s="15">
        <f t="shared" si="648"/>
        <v>1</v>
      </c>
      <c r="AI6464" t="str">
        <f t="shared" si="645"/>
        <v/>
      </c>
      <c r="AJ6464" t="str">
        <f t="shared" si="646"/>
        <v/>
      </c>
      <c r="AL6464">
        <f t="shared" si="644"/>
        <v>0</v>
      </c>
    </row>
    <row r="6465" spans="1:38" x14ac:dyDescent="0.3">
      <c r="A6465">
        <v>6464</v>
      </c>
      <c r="B6465" t="s">
        <v>32</v>
      </c>
      <c r="C6465" t="s">
        <v>24</v>
      </c>
      <c r="D6465">
        <v>464</v>
      </c>
      <c r="E6465">
        <v>14224124766.6325</v>
      </c>
      <c r="F6465">
        <v>90489287.418477207</v>
      </c>
      <c r="G6465">
        <v>31095587735.572701</v>
      </c>
      <c r="H6465">
        <v>425575262.785528</v>
      </c>
      <c r="I6465">
        <v>964619.36631104397</v>
      </c>
      <c r="J6465">
        <v>1062696.33913422</v>
      </c>
      <c r="K6465">
        <v>441.184655469897</v>
      </c>
      <c r="L6465">
        <v>-64668.264142729502</v>
      </c>
      <c r="M6465">
        <v>216046.54416284501</v>
      </c>
      <c r="Y6465" s="15">
        <f t="shared" si="649"/>
        <v>0</v>
      </c>
      <c r="Z6465" s="15">
        <f t="shared" si="650"/>
        <v>1</v>
      </c>
      <c r="AD6465" s="15">
        <f t="shared" si="647"/>
        <v>0</v>
      </c>
      <c r="AE6465" s="15">
        <f t="shared" si="648"/>
        <v>1</v>
      </c>
      <c r="AI6465" t="str">
        <f t="shared" si="645"/>
        <v/>
      </c>
      <c r="AJ6465" t="str">
        <f t="shared" si="646"/>
        <v/>
      </c>
      <c r="AL6465">
        <f t="shared" si="644"/>
        <v>0</v>
      </c>
    </row>
    <row r="6466" spans="1:38" x14ac:dyDescent="0.3">
      <c r="A6466">
        <v>6465</v>
      </c>
      <c r="B6466" t="s">
        <v>32</v>
      </c>
      <c r="C6466" t="s">
        <v>24</v>
      </c>
      <c r="D6466">
        <v>465</v>
      </c>
      <c r="E6466">
        <v>17182864917.052299</v>
      </c>
      <c r="F6466">
        <v>91227638.224175498</v>
      </c>
      <c r="G6466">
        <v>31096078834.592999</v>
      </c>
      <c r="H6466">
        <v>390980701.82473201</v>
      </c>
      <c r="I6466">
        <v>1031721.43593653</v>
      </c>
      <c r="J6466">
        <v>1126627.06600189</v>
      </c>
      <c r="K6466">
        <v>378.95956040675497</v>
      </c>
      <c r="L6466">
        <v>86103.503399079695</v>
      </c>
      <c r="M6466">
        <v>343999.30318201898</v>
      </c>
      <c r="Y6466" s="15">
        <f t="shared" si="649"/>
        <v>1</v>
      </c>
      <c r="Z6466" s="15">
        <f t="shared" si="650"/>
        <v>1</v>
      </c>
      <c r="AD6466" s="15">
        <f t="shared" si="647"/>
        <v>1</v>
      </c>
      <c r="AE6466" s="15">
        <f t="shared" si="648"/>
        <v>1</v>
      </c>
      <c r="AI6466" t="str">
        <f t="shared" si="645"/>
        <v/>
      </c>
      <c r="AJ6466" t="str">
        <f t="shared" si="646"/>
        <v/>
      </c>
      <c r="AL6466">
        <f t="shared" ref="AL6466:AL6529" si="651">IF(H6466&lt;0,1,0)</f>
        <v>0</v>
      </c>
    </row>
    <row r="6467" spans="1:38" x14ac:dyDescent="0.3">
      <c r="A6467">
        <v>6466</v>
      </c>
      <c r="B6467" t="s">
        <v>32</v>
      </c>
      <c r="C6467" t="s">
        <v>24</v>
      </c>
      <c r="D6467">
        <v>466</v>
      </c>
      <c r="E6467">
        <v>13682924437.4872</v>
      </c>
      <c r="F6467">
        <v>90503707.409298301</v>
      </c>
      <c r="G6467">
        <v>31092909070.812801</v>
      </c>
      <c r="H6467">
        <v>272314558.95072901</v>
      </c>
      <c r="I6467">
        <v>932803.39969670796</v>
      </c>
      <c r="J6467">
        <v>1035850.05437851</v>
      </c>
      <c r="K6467">
        <v>291.93135342267198</v>
      </c>
      <c r="L6467">
        <v>274188.97439888498</v>
      </c>
      <c r="M6467">
        <v>453811.09038920002</v>
      </c>
      <c r="Y6467" s="15">
        <f t="shared" si="649"/>
        <v>1</v>
      </c>
      <c r="Z6467" s="15">
        <f t="shared" si="650"/>
        <v>1</v>
      </c>
      <c r="AD6467" s="15">
        <f t="shared" si="647"/>
        <v>1</v>
      </c>
      <c r="AE6467" s="15">
        <f t="shared" si="648"/>
        <v>1</v>
      </c>
      <c r="AI6467" t="str">
        <f t="shared" si="645"/>
        <v/>
      </c>
      <c r="AJ6467" t="str">
        <f t="shared" si="646"/>
        <v/>
      </c>
      <c r="AL6467">
        <f t="shared" si="651"/>
        <v>0</v>
      </c>
    </row>
    <row r="6468" spans="1:38" x14ac:dyDescent="0.3">
      <c r="A6468">
        <v>6467</v>
      </c>
      <c r="B6468" t="s">
        <v>32</v>
      </c>
      <c r="C6468" t="s">
        <v>24</v>
      </c>
      <c r="D6468">
        <v>467</v>
      </c>
      <c r="E6468">
        <v>17821021050.994099</v>
      </c>
      <c r="F6468">
        <v>88016530.5618404</v>
      </c>
      <c r="G6468">
        <v>31081443267.4146</v>
      </c>
      <c r="H6468">
        <v>589676106.40172601</v>
      </c>
      <c r="I6468">
        <v>1030073.35472567</v>
      </c>
      <c r="J6468">
        <v>1096221.00242615</v>
      </c>
      <c r="K6468">
        <v>572.46030459526503</v>
      </c>
      <c r="L6468">
        <v>-396105.22135221801</v>
      </c>
      <c r="M6468">
        <v>-7147.4278764294004</v>
      </c>
      <c r="Y6468" s="15">
        <f t="shared" si="649"/>
        <v>0</v>
      </c>
      <c r="Z6468" s="15">
        <f t="shared" si="650"/>
        <v>0</v>
      </c>
      <c r="AD6468" s="15">
        <f t="shared" si="647"/>
        <v>0</v>
      </c>
      <c r="AE6468" s="15">
        <f t="shared" si="648"/>
        <v>0</v>
      </c>
      <c r="AI6468" t="str">
        <f t="shared" si="645"/>
        <v/>
      </c>
      <c r="AJ6468" t="str">
        <f t="shared" si="646"/>
        <v/>
      </c>
      <c r="AL6468">
        <f t="shared" si="651"/>
        <v>0</v>
      </c>
    </row>
    <row r="6469" spans="1:38" x14ac:dyDescent="0.3">
      <c r="A6469">
        <v>6468</v>
      </c>
      <c r="B6469" t="s">
        <v>32</v>
      </c>
      <c r="C6469" t="s">
        <v>24</v>
      </c>
      <c r="D6469">
        <v>468</v>
      </c>
      <c r="E6469">
        <v>23123350589.069698</v>
      </c>
      <c r="F6469">
        <v>89599075.068289295</v>
      </c>
      <c r="G6469">
        <v>31099208384.158501</v>
      </c>
      <c r="H6469">
        <v>388755898.996059</v>
      </c>
      <c r="I6469">
        <v>1167519.98887694</v>
      </c>
      <c r="J6469">
        <v>1283263.1172142001</v>
      </c>
      <c r="K6469">
        <v>332.97579715959398</v>
      </c>
      <c r="L6469">
        <v>227282.91897883601</v>
      </c>
      <c r="M6469">
        <v>483711.21076922701</v>
      </c>
      <c r="Y6469" s="15">
        <f t="shared" si="649"/>
        <v>1</v>
      </c>
      <c r="Z6469" s="15">
        <f t="shared" si="650"/>
        <v>1</v>
      </c>
      <c r="AD6469" s="15">
        <f t="shared" si="647"/>
        <v>1</v>
      </c>
      <c r="AE6469" s="15">
        <f t="shared" si="648"/>
        <v>1</v>
      </c>
      <c r="AI6469" t="str">
        <f t="shared" si="645"/>
        <v/>
      </c>
      <c r="AJ6469" t="str">
        <f t="shared" si="646"/>
        <v/>
      </c>
      <c r="AL6469">
        <f t="shared" si="651"/>
        <v>0</v>
      </c>
    </row>
    <row r="6470" spans="1:38" x14ac:dyDescent="0.3">
      <c r="A6470">
        <v>6469</v>
      </c>
      <c r="B6470" t="s">
        <v>32</v>
      </c>
      <c r="C6470" t="s">
        <v>24</v>
      </c>
      <c r="D6470">
        <v>469</v>
      </c>
      <c r="E6470">
        <v>15199760565.9765</v>
      </c>
      <c r="F6470">
        <v>91240145.971314207</v>
      </c>
      <c r="G6470">
        <v>31092582057.9291</v>
      </c>
      <c r="H6470">
        <v>383688474.13941598</v>
      </c>
      <c r="I6470">
        <v>1141069.2339757399</v>
      </c>
      <c r="J6470">
        <v>1233414.69910431</v>
      </c>
      <c r="K6470">
        <v>336.253456595758</v>
      </c>
      <c r="L6470">
        <v>213088.134241544</v>
      </c>
      <c r="M6470">
        <v>466173.888714506</v>
      </c>
      <c r="Y6470" s="15">
        <f t="shared" si="649"/>
        <v>1</v>
      </c>
      <c r="Z6470" s="15">
        <f t="shared" si="650"/>
        <v>1</v>
      </c>
      <c r="AD6470" s="15">
        <f t="shared" si="647"/>
        <v>1</v>
      </c>
      <c r="AE6470" s="15">
        <f t="shared" si="648"/>
        <v>1</v>
      </c>
      <c r="AI6470" t="str">
        <f t="shared" si="645"/>
        <v/>
      </c>
      <c r="AJ6470" t="str">
        <f t="shared" si="646"/>
        <v/>
      </c>
      <c r="AL6470">
        <f t="shared" si="651"/>
        <v>0</v>
      </c>
    </row>
    <row r="6471" spans="1:38" x14ac:dyDescent="0.3">
      <c r="A6471">
        <v>6470</v>
      </c>
      <c r="B6471" t="s">
        <v>32</v>
      </c>
      <c r="C6471" t="s">
        <v>24</v>
      </c>
      <c r="D6471">
        <v>470</v>
      </c>
      <c r="E6471">
        <v>17651274618.390202</v>
      </c>
      <c r="F6471">
        <v>92130860.045503795</v>
      </c>
      <c r="G6471">
        <v>31098161261.207298</v>
      </c>
      <c r="H6471">
        <v>548250240.08098602</v>
      </c>
      <c r="I6471">
        <v>953692.32449066604</v>
      </c>
      <c r="J6471">
        <v>1045015.52069855</v>
      </c>
      <c r="K6471">
        <v>574.87118853953996</v>
      </c>
      <c r="L6471">
        <v>-372294.49818106601</v>
      </c>
      <c r="M6471">
        <v>-10661.728361502999</v>
      </c>
      <c r="Y6471" s="15">
        <f t="shared" si="649"/>
        <v>0</v>
      </c>
      <c r="Z6471" s="15">
        <f t="shared" si="650"/>
        <v>0</v>
      </c>
      <c r="AD6471" s="15">
        <f t="shared" si="647"/>
        <v>0</v>
      </c>
      <c r="AE6471" s="15">
        <f t="shared" si="648"/>
        <v>0</v>
      </c>
      <c r="AI6471" t="str">
        <f t="shared" si="645"/>
        <v/>
      </c>
      <c r="AJ6471" t="str">
        <f t="shared" si="646"/>
        <v/>
      </c>
      <c r="AL6471">
        <f t="shared" si="651"/>
        <v>0</v>
      </c>
    </row>
    <row r="6472" spans="1:38" x14ac:dyDescent="0.3">
      <c r="A6472">
        <v>6471</v>
      </c>
      <c r="B6472" t="s">
        <v>32</v>
      </c>
      <c r="C6472" t="s">
        <v>24</v>
      </c>
      <c r="D6472">
        <v>471</v>
      </c>
      <c r="E6472">
        <v>14869353557.327101</v>
      </c>
      <c r="F6472">
        <v>88585666.682668597</v>
      </c>
      <c r="G6472">
        <v>31097378851.453201</v>
      </c>
      <c r="H6472">
        <v>404292719.51264203</v>
      </c>
      <c r="I6472">
        <v>1215814.4759541899</v>
      </c>
      <c r="J6472">
        <v>1352873.4827728299</v>
      </c>
      <c r="K6472">
        <v>332.52829893750601</v>
      </c>
      <c r="L6472">
        <v>238000.36957697599</v>
      </c>
      <c r="M6472">
        <v>504676.944043489</v>
      </c>
      <c r="Y6472" s="15">
        <f t="shared" si="649"/>
        <v>1</v>
      </c>
      <c r="Z6472" s="15">
        <f t="shared" si="650"/>
        <v>1</v>
      </c>
      <c r="AD6472" s="15">
        <f t="shared" si="647"/>
        <v>1</v>
      </c>
      <c r="AE6472" s="15">
        <f t="shared" si="648"/>
        <v>1</v>
      </c>
      <c r="AI6472" t="str">
        <f t="shared" si="645"/>
        <v/>
      </c>
      <c r="AJ6472" t="str">
        <f t="shared" si="646"/>
        <v/>
      </c>
      <c r="AL6472">
        <f t="shared" si="651"/>
        <v>0</v>
      </c>
    </row>
    <row r="6473" spans="1:38" x14ac:dyDescent="0.3">
      <c r="A6473">
        <v>6472</v>
      </c>
      <c r="B6473" t="s">
        <v>32</v>
      </c>
      <c r="C6473" t="s">
        <v>24</v>
      </c>
      <c r="D6473">
        <v>472</v>
      </c>
      <c r="E6473">
        <v>21639233038.081402</v>
      </c>
      <c r="F6473">
        <v>91399503.288929805</v>
      </c>
      <c r="G6473">
        <v>31091931472.399101</v>
      </c>
      <c r="H6473">
        <v>426147044.04041302</v>
      </c>
      <c r="I6473">
        <v>1236027.06485699</v>
      </c>
      <c r="J6473">
        <v>1332399.22415924</v>
      </c>
      <c r="K6473">
        <v>344.771612334976</v>
      </c>
      <c r="L6473">
        <v>205356.53594919099</v>
      </c>
      <c r="M6473">
        <v>486448.49837859097</v>
      </c>
      <c r="Y6473" s="15">
        <f t="shared" si="649"/>
        <v>1</v>
      </c>
      <c r="Z6473" s="15">
        <f t="shared" si="650"/>
        <v>1</v>
      </c>
      <c r="AD6473" s="15">
        <f t="shared" si="647"/>
        <v>1</v>
      </c>
      <c r="AE6473" s="15">
        <f t="shared" si="648"/>
        <v>1</v>
      </c>
      <c r="AI6473" t="str">
        <f t="shared" si="645"/>
        <v/>
      </c>
      <c r="AJ6473" t="str">
        <f t="shared" si="646"/>
        <v/>
      </c>
      <c r="AL6473">
        <f t="shared" si="651"/>
        <v>0</v>
      </c>
    </row>
    <row r="6474" spans="1:38" x14ac:dyDescent="0.3">
      <c r="A6474">
        <v>6473</v>
      </c>
      <c r="B6474" t="s">
        <v>32</v>
      </c>
      <c r="C6474" t="s">
        <v>24</v>
      </c>
      <c r="D6474">
        <v>473</v>
      </c>
      <c r="E6474">
        <v>12348960622.031</v>
      </c>
      <c r="F6474">
        <v>91119216.614372507</v>
      </c>
      <c r="G6474">
        <v>31095429889.881001</v>
      </c>
      <c r="H6474">
        <v>338919997.953215</v>
      </c>
      <c r="I6474">
        <v>960669.60101780295</v>
      </c>
      <c r="J6474">
        <v>1057257.24318695</v>
      </c>
      <c r="K6474">
        <v>352.79558923706799</v>
      </c>
      <c r="L6474">
        <v>140964.62257673801</v>
      </c>
      <c r="M6474">
        <v>364520.52578793798</v>
      </c>
      <c r="Y6474" s="15">
        <f t="shared" si="649"/>
        <v>1</v>
      </c>
      <c r="Z6474" s="15">
        <f t="shared" si="650"/>
        <v>1</v>
      </c>
      <c r="AD6474" s="15">
        <f t="shared" si="647"/>
        <v>1</v>
      </c>
      <c r="AE6474" s="15">
        <f t="shared" si="648"/>
        <v>1</v>
      </c>
      <c r="AI6474" t="str">
        <f t="shared" si="645"/>
        <v/>
      </c>
      <c r="AJ6474" t="str">
        <f t="shared" si="646"/>
        <v/>
      </c>
      <c r="AL6474">
        <f t="shared" si="651"/>
        <v>0</v>
      </c>
    </row>
    <row r="6475" spans="1:38" x14ac:dyDescent="0.3">
      <c r="A6475">
        <v>6474</v>
      </c>
      <c r="B6475" t="s">
        <v>32</v>
      </c>
      <c r="C6475" t="s">
        <v>24</v>
      </c>
      <c r="D6475">
        <v>474</v>
      </c>
      <c r="E6475">
        <v>16100134118.4419</v>
      </c>
      <c r="F6475">
        <v>90157665.266799793</v>
      </c>
      <c r="G6475">
        <v>31076676603.146198</v>
      </c>
      <c r="H6475">
        <v>488491047.82027602</v>
      </c>
      <c r="I6475">
        <v>1098511.54146421</v>
      </c>
      <c r="J6475">
        <v>1195705.65937042</v>
      </c>
      <c r="K6475">
        <v>444.68449295413399</v>
      </c>
      <c r="L6475">
        <v>-82942.920474762606</v>
      </c>
      <c r="M6475">
        <v>239271.932781321</v>
      </c>
      <c r="Y6475" s="15">
        <f t="shared" si="649"/>
        <v>0</v>
      </c>
      <c r="Z6475" s="15">
        <f t="shared" si="650"/>
        <v>1</v>
      </c>
      <c r="AD6475" s="15">
        <f t="shared" si="647"/>
        <v>0</v>
      </c>
      <c r="AE6475" s="15">
        <f t="shared" si="648"/>
        <v>1</v>
      </c>
      <c r="AI6475" t="str">
        <f t="shared" ref="AI6475:AI6538" si="652">IF(Y6475&lt;&gt;AD6475,"ERROR!","")</f>
        <v/>
      </c>
      <c r="AJ6475" t="str">
        <f t="shared" ref="AJ6475:AJ6538" si="653">IF(Z6475&lt;&gt;AE6475,"ERROR!","")</f>
        <v/>
      </c>
      <c r="AL6475">
        <f t="shared" si="651"/>
        <v>0</v>
      </c>
    </row>
    <row r="6476" spans="1:38" x14ac:dyDescent="0.3">
      <c r="A6476">
        <v>6475</v>
      </c>
      <c r="B6476" t="s">
        <v>32</v>
      </c>
      <c r="C6476" t="s">
        <v>24</v>
      </c>
      <c r="D6476">
        <v>475</v>
      </c>
      <c r="E6476">
        <v>15932954157.0366</v>
      </c>
      <c r="F6476">
        <v>90312595.207063794</v>
      </c>
      <c r="G6476">
        <v>31082621757.4548</v>
      </c>
      <c r="H6476">
        <v>691188631.50223899</v>
      </c>
      <c r="I6476">
        <v>1089604.68829042</v>
      </c>
      <c r="J6476">
        <v>1168054.7085266099</v>
      </c>
      <c r="K6476">
        <v>634.34807038753604</v>
      </c>
      <c r="L6476">
        <v>-582090.00575493998</v>
      </c>
      <c r="M6476">
        <v>-126173.271015297</v>
      </c>
      <c r="Y6476" s="15">
        <f t="shared" si="649"/>
        <v>0</v>
      </c>
      <c r="Z6476" s="15">
        <f t="shared" si="650"/>
        <v>0</v>
      </c>
      <c r="AD6476" s="15">
        <f t="shared" si="647"/>
        <v>0</v>
      </c>
      <c r="AE6476" s="15">
        <f t="shared" si="648"/>
        <v>0</v>
      </c>
      <c r="AI6476" t="str">
        <f t="shared" si="652"/>
        <v/>
      </c>
      <c r="AJ6476" t="str">
        <f t="shared" si="653"/>
        <v/>
      </c>
      <c r="AL6476">
        <f t="shared" si="651"/>
        <v>0</v>
      </c>
    </row>
    <row r="6477" spans="1:38" x14ac:dyDescent="0.3">
      <c r="A6477">
        <v>6476</v>
      </c>
      <c r="B6477" t="s">
        <v>32</v>
      </c>
      <c r="C6477" t="s">
        <v>24</v>
      </c>
      <c r="D6477">
        <v>476</v>
      </c>
      <c r="E6477">
        <v>20150267338.883202</v>
      </c>
      <c r="F6477">
        <v>90154067.124964401</v>
      </c>
      <c r="G6477">
        <v>31094089186.274601</v>
      </c>
      <c r="H6477">
        <v>469839929.210159</v>
      </c>
      <c r="I6477">
        <v>1143044.12835601</v>
      </c>
      <c r="J6477">
        <v>1248994.6536636399</v>
      </c>
      <c r="K6477">
        <v>411.042686414836</v>
      </c>
      <c r="L6477">
        <v>6698.8805989583498</v>
      </c>
      <c r="M6477">
        <v>316611.22089633602</v>
      </c>
      <c r="Y6477" s="15">
        <f t="shared" si="649"/>
        <v>1</v>
      </c>
      <c r="Z6477" s="15">
        <f t="shared" si="650"/>
        <v>1</v>
      </c>
      <c r="AD6477" s="15">
        <f t="shared" si="647"/>
        <v>1</v>
      </c>
      <c r="AE6477" s="15">
        <f t="shared" si="648"/>
        <v>1</v>
      </c>
      <c r="AI6477" t="str">
        <f t="shared" si="652"/>
        <v/>
      </c>
      <c r="AJ6477" t="str">
        <f t="shared" si="653"/>
        <v/>
      </c>
      <c r="AL6477">
        <f t="shared" si="651"/>
        <v>0</v>
      </c>
    </row>
    <row r="6478" spans="1:38" x14ac:dyDescent="0.3">
      <c r="A6478">
        <v>6477</v>
      </c>
      <c r="B6478" t="s">
        <v>32</v>
      </c>
      <c r="C6478" t="s">
        <v>24</v>
      </c>
      <c r="D6478">
        <v>477</v>
      </c>
      <c r="E6478">
        <v>15044977378.629801</v>
      </c>
      <c r="F6478">
        <v>90063630.148347706</v>
      </c>
      <c r="G6478">
        <v>31097282269.917999</v>
      </c>
      <c r="H6478">
        <v>269645808.608675</v>
      </c>
      <c r="I6478">
        <v>1107013.93601513</v>
      </c>
      <c r="J6478">
        <v>1231271.0171699501</v>
      </c>
      <c r="K6478">
        <v>243.579416515123</v>
      </c>
      <c r="L6478">
        <v>454854.09573680803</v>
      </c>
      <c r="M6478">
        <v>632715.87035816803</v>
      </c>
      <c r="Y6478" s="15">
        <f t="shared" si="649"/>
        <v>1</v>
      </c>
      <c r="Z6478" s="15">
        <f t="shared" si="650"/>
        <v>1</v>
      </c>
      <c r="AD6478" s="15">
        <f t="shared" si="647"/>
        <v>1</v>
      </c>
      <c r="AE6478" s="15">
        <f t="shared" si="648"/>
        <v>1</v>
      </c>
      <c r="AI6478" t="str">
        <f t="shared" si="652"/>
        <v/>
      </c>
      <c r="AJ6478" t="str">
        <f t="shared" si="653"/>
        <v/>
      </c>
      <c r="AL6478">
        <f t="shared" si="651"/>
        <v>0</v>
      </c>
    </row>
    <row r="6479" spans="1:38" x14ac:dyDescent="0.3">
      <c r="A6479">
        <v>6478</v>
      </c>
      <c r="B6479" t="s">
        <v>32</v>
      </c>
      <c r="C6479" t="s">
        <v>24</v>
      </c>
      <c r="D6479">
        <v>478</v>
      </c>
      <c r="E6479">
        <v>16746983513.612301</v>
      </c>
      <c r="F6479">
        <v>91167758.673448801</v>
      </c>
      <c r="G6479">
        <v>31100610164.217999</v>
      </c>
      <c r="H6479">
        <v>475390755.236422</v>
      </c>
      <c r="I6479">
        <v>1020064.17104244</v>
      </c>
      <c r="J6479">
        <v>1134417.53573608</v>
      </c>
      <c r="K6479">
        <v>466.04004800070697</v>
      </c>
      <c r="L6479">
        <v>-129706.191065092</v>
      </c>
      <c r="M6479">
        <v>183867.54405514401</v>
      </c>
      <c r="Y6479" s="15">
        <f t="shared" si="649"/>
        <v>0</v>
      </c>
      <c r="Z6479" s="15">
        <f t="shared" si="650"/>
        <v>1</v>
      </c>
      <c r="AD6479" s="15">
        <f t="shared" si="647"/>
        <v>0</v>
      </c>
      <c r="AE6479" s="15">
        <f t="shared" si="648"/>
        <v>1</v>
      </c>
      <c r="AI6479" t="str">
        <f t="shared" si="652"/>
        <v/>
      </c>
      <c r="AJ6479" t="str">
        <f t="shared" si="653"/>
        <v/>
      </c>
      <c r="AL6479">
        <f t="shared" si="651"/>
        <v>0</v>
      </c>
    </row>
    <row r="6480" spans="1:38" x14ac:dyDescent="0.3">
      <c r="A6480">
        <v>6479</v>
      </c>
      <c r="B6480" t="s">
        <v>32</v>
      </c>
      <c r="C6480" t="s">
        <v>24</v>
      </c>
      <c r="D6480">
        <v>479</v>
      </c>
      <c r="E6480">
        <v>21545316170.644001</v>
      </c>
      <c r="F6480">
        <v>88322098.888753593</v>
      </c>
      <c r="G6480">
        <v>31096980086.339199</v>
      </c>
      <c r="H6480">
        <v>403054106.49483502</v>
      </c>
      <c r="I6480">
        <v>1323846.07323733</v>
      </c>
      <c r="J6480">
        <v>1456188.13339233</v>
      </c>
      <c r="K6480">
        <v>304.45692640777099</v>
      </c>
      <c r="L6480">
        <v>349027.650983773</v>
      </c>
      <c r="M6480">
        <v>614887.22068928904</v>
      </c>
      <c r="Y6480" s="15">
        <f t="shared" si="649"/>
        <v>1</v>
      </c>
      <c r="Z6480" s="15">
        <f t="shared" si="650"/>
        <v>1</v>
      </c>
      <c r="AD6480" s="15">
        <f t="shared" si="647"/>
        <v>1</v>
      </c>
      <c r="AE6480" s="15">
        <f t="shared" si="648"/>
        <v>1</v>
      </c>
      <c r="AI6480" t="str">
        <f t="shared" si="652"/>
        <v/>
      </c>
      <c r="AJ6480" t="str">
        <f t="shared" si="653"/>
        <v/>
      </c>
      <c r="AL6480">
        <f t="shared" si="651"/>
        <v>0</v>
      </c>
    </row>
    <row r="6481" spans="1:38" x14ac:dyDescent="0.3">
      <c r="A6481">
        <v>6480</v>
      </c>
      <c r="B6481" t="s">
        <v>32</v>
      </c>
      <c r="C6481" t="s">
        <v>24</v>
      </c>
      <c r="D6481">
        <v>480</v>
      </c>
      <c r="E6481">
        <v>20425610867.483101</v>
      </c>
      <c r="F6481">
        <v>91934415.6788138</v>
      </c>
      <c r="G6481">
        <v>31093665856.0121</v>
      </c>
      <c r="H6481">
        <v>328449541.73711401</v>
      </c>
      <c r="I6481">
        <v>956216.82337941194</v>
      </c>
      <c r="J6481">
        <v>1057355.1521568301</v>
      </c>
      <c r="K6481">
        <v>343.48856211954597</v>
      </c>
      <c r="L6481">
        <v>161835.47629300001</v>
      </c>
      <c r="M6481">
        <v>378484.93458929402</v>
      </c>
      <c r="Y6481" s="15">
        <f t="shared" si="649"/>
        <v>1</v>
      </c>
      <c r="Z6481" s="15">
        <f t="shared" si="650"/>
        <v>1</v>
      </c>
      <c r="AD6481" s="15">
        <f t="shared" si="647"/>
        <v>1</v>
      </c>
      <c r="AE6481" s="15">
        <f t="shared" si="648"/>
        <v>1</v>
      </c>
      <c r="AI6481" t="str">
        <f t="shared" si="652"/>
        <v/>
      </c>
      <c r="AJ6481" t="str">
        <f t="shared" si="653"/>
        <v/>
      </c>
      <c r="AL6481">
        <f t="shared" si="651"/>
        <v>0</v>
      </c>
    </row>
    <row r="6482" spans="1:38" x14ac:dyDescent="0.3">
      <c r="A6482">
        <v>6481</v>
      </c>
      <c r="B6482" t="s">
        <v>32</v>
      </c>
      <c r="C6482" t="s">
        <v>24</v>
      </c>
      <c r="D6482">
        <v>481</v>
      </c>
      <c r="E6482">
        <v>14849578654.6511</v>
      </c>
      <c r="F6482">
        <v>91052165.974796996</v>
      </c>
      <c r="G6482">
        <v>31096241019.306</v>
      </c>
      <c r="H6482">
        <v>354905689.14552498</v>
      </c>
      <c r="I6482">
        <v>996448.98057626199</v>
      </c>
      <c r="J6482">
        <v>1090677.84676743</v>
      </c>
      <c r="K6482">
        <v>356.17045735776401</v>
      </c>
      <c r="L6482">
        <v>138081.33621612299</v>
      </c>
      <c r="M6482">
        <v>372181.602859798</v>
      </c>
      <c r="Y6482" s="15">
        <f t="shared" si="649"/>
        <v>1</v>
      </c>
      <c r="Z6482" s="15">
        <f t="shared" si="650"/>
        <v>1</v>
      </c>
      <c r="AD6482" s="15">
        <f t="shared" si="647"/>
        <v>1</v>
      </c>
      <c r="AE6482" s="15">
        <f t="shared" si="648"/>
        <v>1</v>
      </c>
      <c r="AI6482" t="str">
        <f t="shared" si="652"/>
        <v/>
      </c>
      <c r="AJ6482" t="str">
        <f t="shared" si="653"/>
        <v/>
      </c>
      <c r="AL6482">
        <f t="shared" si="651"/>
        <v>0</v>
      </c>
    </row>
    <row r="6483" spans="1:38" x14ac:dyDescent="0.3">
      <c r="A6483">
        <v>6482</v>
      </c>
      <c r="B6483" t="s">
        <v>32</v>
      </c>
      <c r="C6483" t="s">
        <v>24</v>
      </c>
      <c r="D6483">
        <v>482</v>
      </c>
      <c r="E6483">
        <v>17953202222.713799</v>
      </c>
      <c r="F6483">
        <v>91430719.5426967</v>
      </c>
      <c r="G6483">
        <v>31099556704.716702</v>
      </c>
      <c r="H6483">
        <v>389247521.77719498</v>
      </c>
      <c r="I6483">
        <v>1106819.8383273501</v>
      </c>
      <c r="J6483">
        <v>1238490.0241432199</v>
      </c>
      <c r="K6483">
        <v>351.68101284255499</v>
      </c>
      <c r="L6483">
        <v>165393.739621132</v>
      </c>
      <c r="M6483">
        <v>422146.31199555501</v>
      </c>
      <c r="Y6483" s="15">
        <f t="shared" si="649"/>
        <v>1</v>
      </c>
      <c r="Z6483" s="15">
        <f t="shared" si="650"/>
        <v>1</v>
      </c>
      <c r="AD6483" s="15">
        <f t="shared" si="647"/>
        <v>1</v>
      </c>
      <c r="AE6483" s="15">
        <f t="shared" si="648"/>
        <v>1</v>
      </c>
      <c r="AI6483" t="str">
        <f t="shared" si="652"/>
        <v/>
      </c>
      <c r="AJ6483" t="str">
        <f t="shared" si="653"/>
        <v/>
      </c>
      <c r="AL6483">
        <f t="shared" si="651"/>
        <v>0</v>
      </c>
    </row>
    <row r="6484" spans="1:38" x14ac:dyDescent="0.3">
      <c r="A6484">
        <v>6483</v>
      </c>
      <c r="B6484" t="s">
        <v>32</v>
      </c>
      <c r="C6484" t="s">
        <v>24</v>
      </c>
      <c r="D6484">
        <v>483</v>
      </c>
      <c r="E6484">
        <v>16075742507.091801</v>
      </c>
      <c r="F6484">
        <v>88719873.625401393</v>
      </c>
      <c r="G6484">
        <v>31099931723.4128</v>
      </c>
      <c r="H6484">
        <v>467947540.92880398</v>
      </c>
      <c r="I6484">
        <v>1369283.4079233899</v>
      </c>
      <c r="J6484">
        <v>1539766.5243988</v>
      </c>
      <c r="K6484">
        <v>341.74630191311502</v>
      </c>
      <c r="L6484">
        <v>237515.05177715101</v>
      </c>
      <c r="M6484">
        <v>546179.148907942</v>
      </c>
      <c r="Y6484" s="15">
        <f t="shared" si="649"/>
        <v>1</v>
      </c>
      <c r="Z6484" s="15">
        <f t="shared" si="650"/>
        <v>1</v>
      </c>
      <c r="AD6484" s="15">
        <f t="shared" si="647"/>
        <v>1</v>
      </c>
      <c r="AE6484" s="15">
        <f t="shared" si="648"/>
        <v>1</v>
      </c>
      <c r="AI6484" t="str">
        <f t="shared" si="652"/>
        <v/>
      </c>
      <c r="AJ6484" t="str">
        <f t="shared" si="653"/>
        <v/>
      </c>
      <c r="AL6484">
        <f t="shared" si="651"/>
        <v>0</v>
      </c>
    </row>
    <row r="6485" spans="1:38" x14ac:dyDescent="0.3">
      <c r="A6485">
        <v>6484</v>
      </c>
      <c r="B6485" t="s">
        <v>32</v>
      </c>
      <c r="C6485" t="s">
        <v>24</v>
      </c>
      <c r="D6485">
        <v>484</v>
      </c>
      <c r="E6485">
        <v>16227640733.431299</v>
      </c>
      <c r="F6485">
        <v>90606424.450919405</v>
      </c>
      <c r="G6485">
        <v>31099806182.533001</v>
      </c>
      <c r="H6485">
        <v>406715239.98082501</v>
      </c>
      <c r="I6485">
        <v>1111351.35382488</v>
      </c>
      <c r="J6485">
        <v>1219384.97696304</v>
      </c>
      <c r="K6485">
        <v>365.964587689621</v>
      </c>
      <c r="L6485">
        <v>127678.188967387</v>
      </c>
      <c r="M6485">
        <v>395952.68847397697</v>
      </c>
      <c r="Y6485" s="15">
        <f t="shared" si="649"/>
        <v>1</v>
      </c>
      <c r="Z6485" s="15">
        <f t="shared" si="650"/>
        <v>1</v>
      </c>
      <c r="AD6485" s="15">
        <f t="shared" si="647"/>
        <v>1</v>
      </c>
      <c r="AE6485" s="15">
        <f t="shared" si="648"/>
        <v>1</v>
      </c>
      <c r="AI6485" t="str">
        <f t="shared" si="652"/>
        <v/>
      </c>
      <c r="AJ6485" t="str">
        <f t="shared" si="653"/>
        <v/>
      </c>
      <c r="AL6485">
        <f t="shared" si="651"/>
        <v>0</v>
      </c>
    </row>
    <row r="6486" spans="1:38" x14ac:dyDescent="0.3">
      <c r="A6486">
        <v>6485</v>
      </c>
      <c r="B6486" t="s">
        <v>32</v>
      </c>
      <c r="C6486" t="s">
        <v>24</v>
      </c>
      <c r="D6486">
        <v>485</v>
      </c>
      <c r="E6486">
        <v>16357798794.364799</v>
      </c>
      <c r="F6486">
        <v>87388036.480456606</v>
      </c>
      <c r="G6486">
        <v>31092489791.717201</v>
      </c>
      <c r="H6486">
        <v>581389330.14004898</v>
      </c>
      <c r="I6486">
        <v>1176641.3115902799</v>
      </c>
      <c r="J6486">
        <v>1282625.61481857</v>
      </c>
      <c r="K6486">
        <v>494.10922803167199</v>
      </c>
      <c r="L6486">
        <v>-229495.03682932301</v>
      </c>
      <c r="M6486">
        <v>153996.69455784201</v>
      </c>
      <c r="Y6486" s="15">
        <f t="shared" si="649"/>
        <v>0</v>
      </c>
      <c r="Z6486" s="15">
        <f t="shared" si="650"/>
        <v>1</v>
      </c>
      <c r="AD6486" s="15">
        <f t="shared" si="647"/>
        <v>0</v>
      </c>
      <c r="AE6486" s="15">
        <f t="shared" si="648"/>
        <v>1</v>
      </c>
      <c r="AI6486" t="str">
        <f t="shared" si="652"/>
        <v/>
      </c>
      <c r="AJ6486" t="str">
        <f t="shared" si="653"/>
        <v/>
      </c>
      <c r="AL6486">
        <f t="shared" si="651"/>
        <v>0</v>
      </c>
    </row>
    <row r="6487" spans="1:38" x14ac:dyDescent="0.3">
      <c r="A6487">
        <v>6486</v>
      </c>
      <c r="B6487" t="s">
        <v>32</v>
      </c>
      <c r="C6487" t="s">
        <v>24</v>
      </c>
      <c r="D6487">
        <v>486</v>
      </c>
      <c r="E6487">
        <v>14751453740.486401</v>
      </c>
      <c r="F6487">
        <v>87879354.793305203</v>
      </c>
      <c r="G6487">
        <v>31094086622.224998</v>
      </c>
      <c r="H6487">
        <v>380941474.197824</v>
      </c>
      <c r="I6487">
        <v>991440.43584497296</v>
      </c>
      <c r="J6487">
        <v>1103514.9103164701</v>
      </c>
      <c r="K6487">
        <v>384.230318257254</v>
      </c>
      <c r="L6487">
        <v>70103.174012048199</v>
      </c>
      <c r="M6487">
        <v>321376.972693755</v>
      </c>
      <c r="Y6487" s="15">
        <f t="shared" si="649"/>
        <v>1</v>
      </c>
      <c r="Z6487" s="15">
        <f t="shared" si="650"/>
        <v>1</v>
      </c>
      <c r="AD6487" s="15">
        <f t="shared" si="647"/>
        <v>1</v>
      </c>
      <c r="AE6487" s="15">
        <f t="shared" si="648"/>
        <v>1</v>
      </c>
      <c r="AI6487" t="str">
        <f t="shared" si="652"/>
        <v/>
      </c>
      <c r="AJ6487" t="str">
        <f t="shared" si="653"/>
        <v/>
      </c>
      <c r="AL6487">
        <f t="shared" si="651"/>
        <v>0</v>
      </c>
    </row>
    <row r="6488" spans="1:38" x14ac:dyDescent="0.3">
      <c r="A6488">
        <v>6487</v>
      </c>
      <c r="B6488" t="s">
        <v>32</v>
      </c>
      <c r="C6488" t="s">
        <v>24</v>
      </c>
      <c r="D6488">
        <v>487</v>
      </c>
      <c r="E6488">
        <v>16001547601.722</v>
      </c>
      <c r="F6488">
        <v>90624129.4716755</v>
      </c>
      <c r="G6488">
        <v>31096321088.9758</v>
      </c>
      <c r="H6488">
        <v>449312928.34525502</v>
      </c>
      <c r="I6488">
        <v>950656.63525953901</v>
      </c>
      <c r="J6488">
        <v>1044410.5123100301</v>
      </c>
      <c r="K6488">
        <v>472.63429473943302</v>
      </c>
      <c r="L6488">
        <v>-136042.42784319501</v>
      </c>
      <c r="M6488">
        <v>160330.04391209601</v>
      </c>
      <c r="Y6488" s="15">
        <f t="shared" si="649"/>
        <v>0</v>
      </c>
      <c r="Z6488" s="15">
        <f t="shared" si="650"/>
        <v>1</v>
      </c>
      <c r="AD6488" s="15">
        <f t="shared" si="647"/>
        <v>0</v>
      </c>
      <c r="AE6488" s="15">
        <f t="shared" si="648"/>
        <v>1</v>
      </c>
      <c r="AI6488" t="str">
        <f t="shared" si="652"/>
        <v/>
      </c>
      <c r="AJ6488" t="str">
        <f t="shared" si="653"/>
        <v/>
      </c>
      <c r="AL6488">
        <f t="shared" si="651"/>
        <v>0</v>
      </c>
    </row>
    <row r="6489" spans="1:38" x14ac:dyDescent="0.3">
      <c r="A6489">
        <v>6488</v>
      </c>
      <c r="B6489" t="s">
        <v>32</v>
      </c>
      <c r="C6489" t="s">
        <v>24</v>
      </c>
      <c r="D6489">
        <v>488</v>
      </c>
      <c r="E6489">
        <v>16960715455.253201</v>
      </c>
      <c r="F6489">
        <v>87673014.856243998</v>
      </c>
      <c r="G6489">
        <v>31096185657.743801</v>
      </c>
      <c r="H6489">
        <v>389060399.24306101</v>
      </c>
      <c r="I6489">
        <v>1209297.21931949</v>
      </c>
      <c r="J6489">
        <v>1307641.89641953</v>
      </c>
      <c r="K6489">
        <v>321.724380927624</v>
      </c>
      <c r="L6489">
        <v>268323.69134894997</v>
      </c>
      <c r="M6489">
        <v>524952.83534091595</v>
      </c>
      <c r="Y6489" s="15">
        <f t="shared" si="649"/>
        <v>1</v>
      </c>
      <c r="Z6489" s="15">
        <f t="shared" si="650"/>
        <v>1</v>
      </c>
      <c r="AD6489" s="15">
        <f t="shared" si="647"/>
        <v>1</v>
      </c>
      <c r="AE6489" s="15">
        <f t="shared" si="648"/>
        <v>1</v>
      </c>
      <c r="AI6489" t="str">
        <f t="shared" si="652"/>
        <v/>
      </c>
      <c r="AJ6489" t="str">
        <f t="shared" si="653"/>
        <v/>
      </c>
      <c r="AL6489">
        <f t="shared" si="651"/>
        <v>0</v>
      </c>
    </row>
    <row r="6490" spans="1:38" x14ac:dyDescent="0.3">
      <c r="A6490">
        <v>6489</v>
      </c>
      <c r="B6490" t="s">
        <v>32</v>
      </c>
      <c r="C6490" t="s">
        <v>24</v>
      </c>
      <c r="D6490">
        <v>489</v>
      </c>
      <c r="E6490">
        <v>22836469768.9753</v>
      </c>
      <c r="F6490">
        <v>87786871.8796608</v>
      </c>
      <c r="G6490">
        <v>31101920811.983601</v>
      </c>
      <c r="H6490">
        <v>373195048.80975002</v>
      </c>
      <c r="I6490">
        <v>1304935.4316944601</v>
      </c>
      <c r="J6490">
        <v>1464669.3437156701</v>
      </c>
      <c r="K6490">
        <v>285.98736745553401</v>
      </c>
      <c r="L6490">
        <v>402333.51594342903</v>
      </c>
      <c r="M6490">
        <v>648497.67478461994</v>
      </c>
      <c r="Y6490" s="15">
        <f t="shared" si="649"/>
        <v>1</v>
      </c>
      <c r="Z6490" s="15">
        <f t="shared" si="650"/>
        <v>1</v>
      </c>
      <c r="AD6490" s="15">
        <f t="shared" si="647"/>
        <v>1</v>
      </c>
      <c r="AE6490" s="15">
        <f t="shared" si="648"/>
        <v>1</v>
      </c>
      <c r="AI6490" t="str">
        <f t="shared" si="652"/>
        <v/>
      </c>
      <c r="AJ6490" t="str">
        <f t="shared" si="653"/>
        <v/>
      </c>
      <c r="AL6490">
        <f t="shared" si="651"/>
        <v>0</v>
      </c>
    </row>
    <row r="6491" spans="1:38" x14ac:dyDescent="0.3">
      <c r="A6491">
        <v>6490</v>
      </c>
      <c r="B6491" t="s">
        <v>32</v>
      </c>
      <c r="C6491" t="s">
        <v>24</v>
      </c>
      <c r="D6491">
        <v>490</v>
      </c>
      <c r="E6491">
        <v>20068926359.264301</v>
      </c>
      <c r="F6491">
        <v>90155843.585068494</v>
      </c>
      <c r="G6491">
        <v>31096858942.1488</v>
      </c>
      <c r="H6491">
        <v>620397779.91637802</v>
      </c>
      <c r="I6491">
        <v>1019393.14311226</v>
      </c>
      <c r="J6491">
        <v>1122539.4657783499</v>
      </c>
      <c r="K6491">
        <v>608.59520598919596</v>
      </c>
      <c r="L6491">
        <v>-481088.24447892199</v>
      </c>
      <c r="M6491">
        <v>-71866.047863146101</v>
      </c>
      <c r="Y6491" s="15">
        <f t="shared" si="649"/>
        <v>0</v>
      </c>
      <c r="Z6491" s="15">
        <f t="shared" si="650"/>
        <v>0</v>
      </c>
      <c r="AD6491" s="15">
        <f t="shared" si="647"/>
        <v>0</v>
      </c>
      <c r="AE6491" s="15">
        <f t="shared" si="648"/>
        <v>0</v>
      </c>
      <c r="AI6491" t="str">
        <f t="shared" si="652"/>
        <v/>
      </c>
      <c r="AJ6491" t="str">
        <f t="shared" si="653"/>
        <v/>
      </c>
      <c r="AL6491">
        <f t="shared" si="651"/>
        <v>0</v>
      </c>
    </row>
    <row r="6492" spans="1:38" x14ac:dyDescent="0.3">
      <c r="A6492">
        <v>6491</v>
      </c>
      <c r="B6492" t="s">
        <v>32</v>
      </c>
      <c r="C6492" t="s">
        <v>24</v>
      </c>
      <c r="D6492">
        <v>491</v>
      </c>
      <c r="E6492">
        <v>22604770320.127399</v>
      </c>
      <c r="F6492">
        <v>90015747.349483699</v>
      </c>
      <c r="G6492">
        <v>31081544329.9296</v>
      </c>
      <c r="H6492">
        <v>465021028.15389299</v>
      </c>
      <c r="I6492">
        <v>979791.22315953695</v>
      </c>
      <c r="J6492">
        <v>1054471.61426544</v>
      </c>
      <c r="K6492">
        <v>474.612363493457</v>
      </c>
      <c r="L6492">
        <v>-144899.12901657599</v>
      </c>
      <c r="M6492">
        <v>161834.60339509099</v>
      </c>
      <c r="Y6492" s="15">
        <f t="shared" si="649"/>
        <v>0</v>
      </c>
      <c r="Z6492" s="15">
        <f t="shared" si="650"/>
        <v>1</v>
      </c>
      <c r="AD6492" s="15">
        <f t="shared" si="647"/>
        <v>0</v>
      </c>
      <c r="AE6492" s="15">
        <f t="shared" si="648"/>
        <v>1</v>
      </c>
      <c r="AI6492" t="str">
        <f t="shared" si="652"/>
        <v/>
      </c>
      <c r="AJ6492" t="str">
        <f t="shared" si="653"/>
        <v/>
      </c>
      <c r="AL6492">
        <f t="shared" si="651"/>
        <v>0</v>
      </c>
    </row>
    <row r="6493" spans="1:38" x14ac:dyDescent="0.3">
      <c r="A6493">
        <v>6492</v>
      </c>
      <c r="B6493" t="s">
        <v>32</v>
      </c>
      <c r="C6493" t="s">
        <v>24</v>
      </c>
      <c r="D6493">
        <v>492</v>
      </c>
      <c r="E6493">
        <v>12952114177.9708</v>
      </c>
      <c r="F6493">
        <v>90724238.947483197</v>
      </c>
      <c r="G6493">
        <v>31098901776.0742</v>
      </c>
      <c r="H6493">
        <v>290486126.98253602</v>
      </c>
      <c r="I6493">
        <v>1198568.14719658</v>
      </c>
      <c r="J6493">
        <v>1347180.9706230201</v>
      </c>
      <c r="K6493">
        <v>242.360960168996</v>
      </c>
      <c r="L6493">
        <v>496004.33894198597</v>
      </c>
      <c r="M6493">
        <v>687612.65028414701</v>
      </c>
      <c r="Y6493" s="15">
        <f t="shared" si="649"/>
        <v>1</v>
      </c>
      <c r="Z6493" s="15">
        <f t="shared" si="650"/>
        <v>1</v>
      </c>
      <c r="AD6493" s="15">
        <f t="shared" si="647"/>
        <v>1</v>
      </c>
      <c r="AE6493" s="15">
        <f t="shared" si="648"/>
        <v>1</v>
      </c>
      <c r="AI6493" t="str">
        <f t="shared" si="652"/>
        <v/>
      </c>
      <c r="AJ6493" t="str">
        <f t="shared" si="653"/>
        <v/>
      </c>
      <c r="AL6493">
        <f t="shared" si="651"/>
        <v>0</v>
      </c>
    </row>
    <row r="6494" spans="1:38" x14ac:dyDescent="0.3">
      <c r="A6494">
        <v>6493</v>
      </c>
      <c r="B6494" t="s">
        <v>32</v>
      </c>
      <c r="C6494" t="s">
        <v>24</v>
      </c>
      <c r="D6494">
        <v>493</v>
      </c>
      <c r="E6494">
        <v>17681134317.458801</v>
      </c>
      <c r="F6494">
        <v>88095249.697607294</v>
      </c>
      <c r="G6494">
        <v>31095780364.771099</v>
      </c>
      <c r="H6494">
        <v>371823134.231094</v>
      </c>
      <c r="I6494">
        <v>1114105.3819142899</v>
      </c>
      <c r="J6494">
        <v>1242822.6365356401</v>
      </c>
      <c r="K6494">
        <v>333.74143978392499</v>
      </c>
      <c r="L6494">
        <v>214821.55071686799</v>
      </c>
      <c r="M6494">
        <v>460080.777407074</v>
      </c>
      <c r="Y6494" s="15">
        <f t="shared" si="649"/>
        <v>1</v>
      </c>
      <c r="Z6494" s="15">
        <f t="shared" si="650"/>
        <v>1</v>
      </c>
      <c r="AD6494" s="15">
        <f t="shared" si="647"/>
        <v>1</v>
      </c>
      <c r="AE6494" s="15">
        <f t="shared" si="648"/>
        <v>1</v>
      </c>
      <c r="AI6494" t="str">
        <f t="shared" si="652"/>
        <v/>
      </c>
      <c r="AJ6494" t="str">
        <f t="shared" si="653"/>
        <v/>
      </c>
      <c r="AL6494">
        <f t="shared" si="651"/>
        <v>0</v>
      </c>
    </row>
    <row r="6495" spans="1:38" x14ac:dyDescent="0.3">
      <c r="A6495">
        <v>6494</v>
      </c>
      <c r="B6495" t="s">
        <v>32</v>
      </c>
      <c r="C6495" t="s">
        <v>24</v>
      </c>
      <c r="D6495">
        <v>494</v>
      </c>
      <c r="E6495">
        <v>15869589126.613701</v>
      </c>
      <c r="F6495">
        <v>87630844.964630201</v>
      </c>
      <c r="G6495">
        <v>31098330987.838799</v>
      </c>
      <c r="H6495">
        <v>313226442.74046898</v>
      </c>
      <c r="I6495">
        <v>1087431.05121797</v>
      </c>
      <c r="J6495">
        <v>1224921.37709808</v>
      </c>
      <c r="K6495">
        <v>288.04257740262301</v>
      </c>
      <c r="L6495">
        <v>329867.98015602201</v>
      </c>
      <c r="M6495">
        <v>536476.09044564504</v>
      </c>
      <c r="Y6495" s="15">
        <f t="shared" si="649"/>
        <v>1</v>
      </c>
      <c r="Z6495" s="15">
        <f t="shared" si="650"/>
        <v>1</v>
      </c>
      <c r="AD6495" s="15">
        <f t="shared" si="647"/>
        <v>1</v>
      </c>
      <c r="AE6495" s="15">
        <f t="shared" si="648"/>
        <v>1</v>
      </c>
      <c r="AI6495" t="str">
        <f t="shared" si="652"/>
        <v/>
      </c>
      <c r="AJ6495" t="str">
        <f t="shared" si="653"/>
        <v/>
      </c>
      <c r="AL6495">
        <f t="shared" si="651"/>
        <v>0</v>
      </c>
    </row>
    <row r="6496" spans="1:38" x14ac:dyDescent="0.3">
      <c r="A6496">
        <v>6495</v>
      </c>
      <c r="B6496" t="s">
        <v>32</v>
      </c>
      <c r="C6496" t="s">
        <v>24</v>
      </c>
      <c r="D6496">
        <v>495</v>
      </c>
      <c r="E6496">
        <v>20834108478.711102</v>
      </c>
      <c r="F6496">
        <v>85699615.032834798</v>
      </c>
      <c r="G6496">
        <v>31091260633.821098</v>
      </c>
      <c r="H6496">
        <v>571199043.41928101</v>
      </c>
      <c r="I6496">
        <v>1224885.0518380699</v>
      </c>
      <c r="J6496">
        <v>1357874.03015137</v>
      </c>
      <c r="K6496">
        <v>466.32869146548597</v>
      </c>
      <c r="L6496">
        <v>-156605.27744073499</v>
      </c>
      <c r="M6496">
        <v>220164.812362575</v>
      </c>
      <c r="Y6496" s="15">
        <f t="shared" si="649"/>
        <v>0</v>
      </c>
      <c r="Z6496" s="15">
        <f t="shared" si="650"/>
        <v>1</v>
      </c>
      <c r="AD6496" s="15">
        <f t="shared" si="647"/>
        <v>0</v>
      </c>
      <c r="AE6496" s="15">
        <f t="shared" si="648"/>
        <v>1</v>
      </c>
      <c r="AI6496" t="str">
        <f t="shared" si="652"/>
        <v/>
      </c>
      <c r="AJ6496" t="str">
        <f t="shared" si="653"/>
        <v/>
      </c>
      <c r="AL6496">
        <f t="shared" si="651"/>
        <v>0</v>
      </c>
    </row>
    <row r="6497" spans="1:39" x14ac:dyDescent="0.3">
      <c r="A6497">
        <v>6496</v>
      </c>
      <c r="B6497" t="s">
        <v>32</v>
      </c>
      <c r="C6497" t="s">
        <v>24</v>
      </c>
      <c r="D6497">
        <v>496</v>
      </c>
      <c r="E6497">
        <v>18634964335.645401</v>
      </c>
      <c r="F6497">
        <v>90764513.806547895</v>
      </c>
      <c r="G6497">
        <v>31101398130.3414</v>
      </c>
      <c r="H6497">
        <v>275726303.646469</v>
      </c>
      <c r="I6497">
        <v>1410848.3290510499</v>
      </c>
      <c r="J6497">
        <v>1615019.23350525</v>
      </c>
      <c r="K6497">
        <v>195.43298735160701</v>
      </c>
      <c r="L6497">
        <v>743982.32777908095</v>
      </c>
      <c r="M6497">
        <v>925854.87358052598</v>
      </c>
      <c r="Y6497" s="15">
        <f t="shared" si="649"/>
        <v>1</v>
      </c>
      <c r="Z6497" s="15">
        <f t="shared" si="650"/>
        <v>1</v>
      </c>
      <c r="AD6497" s="15">
        <f t="shared" si="647"/>
        <v>1</v>
      </c>
      <c r="AE6497" s="15">
        <f t="shared" si="648"/>
        <v>1</v>
      </c>
      <c r="AI6497" t="str">
        <f t="shared" si="652"/>
        <v/>
      </c>
      <c r="AJ6497" t="str">
        <f t="shared" si="653"/>
        <v/>
      </c>
      <c r="AL6497">
        <f t="shared" si="651"/>
        <v>0</v>
      </c>
    </row>
    <row r="6498" spans="1:39" x14ac:dyDescent="0.3">
      <c r="A6498">
        <v>6497</v>
      </c>
      <c r="B6498" t="s">
        <v>32</v>
      </c>
      <c r="C6498" t="s">
        <v>24</v>
      </c>
      <c r="D6498">
        <v>497</v>
      </c>
      <c r="E6498">
        <v>19180612933.7379</v>
      </c>
      <c r="F6498">
        <v>90917905.987543195</v>
      </c>
      <c r="G6498">
        <v>31094807219.109402</v>
      </c>
      <c r="H6498">
        <v>248569504.17428201</v>
      </c>
      <c r="I6498">
        <v>957796.19170717895</v>
      </c>
      <c r="J6498">
        <v>1053667.0431709299</v>
      </c>
      <c r="K6498">
        <v>259.522335050457</v>
      </c>
      <c r="L6498">
        <v>356611.07046681899</v>
      </c>
      <c r="M6498">
        <v>520570.64898691699</v>
      </c>
      <c r="Y6498" s="15">
        <f t="shared" si="649"/>
        <v>1</v>
      </c>
      <c r="Z6498" s="15">
        <f t="shared" si="650"/>
        <v>1</v>
      </c>
      <c r="AD6498" s="15">
        <f t="shared" si="647"/>
        <v>1</v>
      </c>
      <c r="AE6498" s="15">
        <f t="shared" si="648"/>
        <v>1</v>
      </c>
      <c r="AI6498" t="str">
        <f t="shared" si="652"/>
        <v/>
      </c>
      <c r="AJ6498" t="str">
        <f t="shared" si="653"/>
        <v/>
      </c>
      <c r="AL6498">
        <f t="shared" si="651"/>
        <v>0</v>
      </c>
    </row>
    <row r="6499" spans="1:39" x14ac:dyDescent="0.3">
      <c r="A6499">
        <v>6498</v>
      </c>
      <c r="B6499" t="s">
        <v>32</v>
      </c>
      <c r="C6499" t="s">
        <v>24</v>
      </c>
      <c r="D6499">
        <v>498</v>
      </c>
      <c r="E6499">
        <v>11468640336.708599</v>
      </c>
      <c r="F6499">
        <v>88175104.748623297</v>
      </c>
      <c r="G6499">
        <v>31093972230.782799</v>
      </c>
      <c r="H6499">
        <v>399664530.32254797</v>
      </c>
      <c r="I6499">
        <v>1000158.24146879</v>
      </c>
      <c r="J6499">
        <v>1117406.9490013099</v>
      </c>
      <c r="K6499">
        <v>399.601296826409</v>
      </c>
      <c r="L6499">
        <v>33537.7788517476</v>
      </c>
      <c r="M6499">
        <v>297161.54138366698</v>
      </c>
      <c r="Y6499" s="15">
        <f t="shared" si="649"/>
        <v>1</v>
      </c>
      <c r="Z6499" s="15">
        <f t="shared" si="650"/>
        <v>1</v>
      </c>
      <c r="AD6499" s="15">
        <f t="shared" si="647"/>
        <v>1</v>
      </c>
      <c r="AE6499" s="15">
        <f t="shared" si="648"/>
        <v>1</v>
      </c>
      <c r="AI6499" t="str">
        <f t="shared" si="652"/>
        <v/>
      </c>
      <c r="AJ6499" t="str">
        <f t="shared" si="653"/>
        <v/>
      </c>
      <c r="AL6499">
        <f t="shared" si="651"/>
        <v>0</v>
      </c>
    </row>
    <row r="6500" spans="1:39" x14ac:dyDescent="0.3">
      <c r="A6500">
        <v>6499</v>
      </c>
      <c r="B6500" t="s">
        <v>32</v>
      </c>
      <c r="C6500" t="s">
        <v>24</v>
      </c>
      <c r="D6500">
        <v>499</v>
      </c>
      <c r="E6500">
        <v>14472499178.865299</v>
      </c>
      <c r="F6500">
        <v>88683661.141111001</v>
      </c>
      <c r="G6500">
        <v>31094640565.4286</v>
      </c>
      <c r="H6500">
        <v>206022873.61832601</v>
      </c>
      <c r="I6500">
        <v>986365.80001693999</v>
      </c>
      <c r="J6500">
        <v>1092639.3647499101</v>
      </c>
      <c r="K6500">
        <v>208.87065793926399</v>
      </c>
      <c r="L6500">
        <v>488083.08965002699</v>
      </c>
      <c r="M6500">
        <v>623978.374295549</v>
      </c>
      <c r="Y6500" s="15">
        <f t="shared" si="649"/>
        <v>1</v>
      </c>
      <c r="Z6500" s="15">
        <f t="shared" si="650"/>
        <v>1</v>
      </c>
      <c r="AD6500" s="15">
        <f t="shared" si="647"/>
        <v>1</v>
      </c>
      <c r="AE6500" s="15">
        <f t="shared" si="648"/>
        <v>1</v>
      </c>
      <c r="AI6500" t="str">
        <f t="shared" si="652"/>
        <v/>
      </c>
      <c r="AJ6500" t="str">
        <f t="shared" si="653"/>
        <v/>
      </c>
      <c r="AL6500">
        <f t="shared" si="651"/>
        <v>0</v>
      </c>
    </row>
    <row r="6501" spans="1:39" x14ac:dyDescent="0.3">
      <c r="A6501">
        <v>6500</v>
      </c>
      <c r="B6501" t="s">
        <v>32</v>
      </c>
      <c r="C6501" t="s">
        <v>24</v>
      </c>
      <c r="D6501">
        <v>500</v>
      </c>
      <c r="E6501">
        <v>19358664395.014099</v>
      </c>
      <c r="F6501">
        <v>87802607.083452404</v>
      </c>
      <c r="G6501">
        <v>31098388351.664501</v>
      </c>
      <c r="H6501">
        <v>306595876.383026</v>
      </c>
      <c r="I6501">
        <v>1281090.2815385601</v>
      </c>
      <c r="J6501">
        <v>1401162.76880264</v>
      </c>
      <c r="K6501">
        <v>239.32417629053501</v>
      </c>
      <c r="L6501">
        <v>539563.76271874097</v>
      </c>
      <c r="M6501">
        <v>741798.26785141905</v>
      </c>
      <c r="Y6501" s="15">
        <f t="shared" si="649"/>
        <v>1</v>
      </c>
      <c r="Z6501" s="15">
        <f t="shared" si="650"/>
        <v>1</v>
      </c>
      <c r="AD6501" s="15">
        <f t="shared" si="647"/>
        <v>1</v>
      </c>
      <c r="AE6501" s="15">
        <f t="shared" si="648"/>
        <v>1</v>
      </c>
      <c r="AI6501" t="str">
        <f t="shared" si="652"/>
        <v/>
      </c>
      <c r="AJ6501" t="str">
        <f t="shared" si="653"/>
        <v/>
      </c>
      <c r="AL6501">
        <f t="shared" si="651"/>
        <v>0</v>
      </c>
    </row>
    <row r="6502" spans="1:39" x14ac:dyDescent="0.3">
      <c r="A6502">
        <v>6501</v>
      </c>
      <c r="B6502" t="s">
        <v>32</v>
      </c>
      <c r="C6502" t="s">
        <v>33</v>
      </c>
      <c r="D6502">
        <v>1</v>
      </c>
      <c r="E6502">
        <v>20897230376.7505</v>
      </c>
      <c r="F6502">
        <v>85207733.459984198</v>
      </c>
      <c r="G6502">
        <v>31087208236.167198</v>
      </c>
      <c r="H6502">
        <v>1042006359.80348</v>
      </c>
      <c r="I6502">
        <v>4955338.8216209402</v>
      </c>
      <c r="J6502">
        <v>-7480088.1440811204</v>
      </c>
      <c r="K6502">
        <v>210.27953835508501</v>
      </c>
      <c r="L6502">
        <v>2435163.5417424301</v>
      </c>
      <c r="M6502">
        <v>3122484.07261839</v>
      </c>
      <c r="O6502">
        <f>AVERAGE(E6502:E7001)</f>
        <v>19331211806.551445</v>
      </c>
      <c r="P6502">
        <f>_xlfn.PERCENTILE.INC(E6502:E7001,0.5)</f>
        <v>18917982718.440399</v>
      </c>
      <c r="Q6502">
        <f>_xlfn.PERCENTILE.INC(E6502:E7001,0.025)</f>
        <v>13726462879.003887</v>
      </c>
      <c r="R6502">
        <f>_xlfn.PERCENTILE.INC(E6502:E7001,0.975)</f>
        <v>27183199882.9235</v>
      </c>
      <c r="S6502">
        <f>_xlfn.PERCENTILE.INC(H6502:H7001,0.5)</f>
        <v>1399378797.8399801</v>
      </c>
      <c r="T6502">
        <f>AVERAGE(F6502:F7001)</f>
        <v>86148049.275045767</v>
      </c>
      <c r="U6502">
        <f>_xlfn.PERCENTILE.INC(F6502:F7001,0.5)</f>
        <v>86403488.455403447</v>
      </c>
      <c r="V6502">
        <f>_xlfn.PERCENTILE.INC(F6502:F7001,0.025)</f>
        <v>83173186.606045723</v>
      </c>
      <c r="W6502">
        <f>_xlfn.PERCENTILE.INC(F6502:F7001,0.975)</f>
        <v>88229012.258900195</v>
      </c>
      <c r="Y6502" s="15">
        <f t="shared" si="649"/>
        <v>1</v>
      </c>
      <c r="Z6502" s="15">
        <f t="shared" si="650"/>
        <v>1</v>
      </c>
      <c r="AA6502" s="15">
        <f>AVERAGE(Y6502:Y7001)</f>
        <v>0.98599999999999999</v>
      </c>
      <c r="AB6502" s="15">
        <f>AVERAGE(Z6502:Z7001)</f>
        <v>1</v>
      </c>
      <c r="AD6502" s="15">
        <f t="shared" si="647"/>
        <v>1</v>
      </c>
      <c r="AE6502" s="15">
        <f t="shared" si="648"/>
        <v>1</v>
      </c>
      <c r="AF6502" s="15">
        <f>AVERAGE(AD6502:AD7001)</f>
        <v>0.98599999999999999</v>
      </c>
      <c r="AG6502" s="15">
        <f>AVERAGE(AE6502:AE7001)</f>
        <v>1</v>
      </c>
      <c r="AI6502" t="str">
        <f t="shared" si="652"/>
        <v/>
      </c>
      <c r="AJ6502" t="str">
        <f t="shared" si="653"/>
        <v/>
      </c>
      <c r="AL6502">
        <f t="shared" si="651"/>
        <v>0</v>
      </c>
      <c r="AM6502">
        <f>AVERAGE(AL6502:AL7001)</f>
        <v>0</v>
      </c>
    </row>
    <row r="6503" spans="1:39" x14ac:dyDescent="0.3">
      <c r="A6503">
        <v>6502</v>
      </c>
      <c r="B6503" t="s">
        <v>32</v>
      </c>
      <c r="C6503" t="s">
        <v>33</v>
      </c>
      <c r="D6503">
        <v>2</v>
      </c>
      <c r="E6503">
        <v>21943773427.0425</v>
      </c>
      <c r="F6503">
        <v>88382946.7598176</v>
      </c>
      <c r="G6503">
        <v>31064802334.775902</v>
      </c>
      <c r="H6503">
        <v>1794298583.9424601</v>
      </c>
      <c r="I6503">
        <v>5282826.8930758797</v>
      </c>
      <c r="J6503">
        <v>-8185834.5210914603</v>
      </c>
      <c r="K6503">
        <v>339.647431244475</v>
      </c>
      <c r="L6503">
        <v>943173.01915365004</v>
      </c>
      <c r="M6503">
        <v>2126714.9847688</v>
      </c>
      <c r="Y6503" s="15">
        <f t="shared" si="649"/>
        <v>1</v>
      </c>
      <c r="Z6503" s="15">
        <f t="shared" si="650"/>
        <v>1</v>
      </c>
      <c r="AD6503" s="15">
        <f t="shared" si="647"/>
        <v>1</v>
      </c>
      <c r="AE6503" s="15">
        <f t="shared" si="648"/>
        <v>1</v>
      </c>
      <c r="AI6503" t="str">
        <f t="shared" si="652"/>
        <v/>
      </c>
      <c r="AJ6503" t="str">
        <f t="shared" si="653"/>
        <v/>
      </c>
      <c r="AL6503">
        <f t="shared" si="651"/>
        <v>0</v>
      </c>
    </row>
    <row r="6504" spans="1:39" x14ac:dyDescent="0.3">
      <c r="A6504">
        <v>6503</v>
      </c>
      <c r="B6504" t="s">
        <v>32</v>
      </c>
      <c r="C6504" t="s">
        <v>33</v>
      </c>
      <c r="D6504">
        <v>3</v>
      </c>
      <c r="E6504">
        <v>19304419456.590302</v>
      </c>
      <c r="F6504">
        <v>87312903.342993796</v>
      </c>
      <c r="G6504">
        <v>31087517419.4622</v>
      </c>
      <c r="H6504">
        <v>1554835537.1377599</v>
      </c>
      <c r="I6504">
        <v>4908749.7076230496</v>
      </c>
      <c r="J6504">
        <v>-7444001.82912827</v>
      </c>
      <c r="K6504">
        <v>316.74777280315902</v>
      </c>
      <c r="L6504">
        <v>1148256.2633122001</v>
      </c>
      <c r="M6504">
        <v>2173845.3844878902</v>
      </c>
      <c r="Y6504" s="15">
        <f t="shared" si="649"/>
        <v>1</v>
      </c>
      <c r="Z6504" s="15">
        <f t="shared" si="650"/>
        <v>1</v>
      </c>
      <c r="AD6504" s="15">
        <f t="shared" si="647"/>
        <v>1</v>
      </c>
      <c r="AE6504" s="15">
        <f t="shared" si="648"/>
        <v>1</v>
      </c>
      <c r="AI6504" t="str">
        <f t="shared" si="652"/>
        <v/>
      </c>
      <c r="AJ6504" t="str">
        <f t="shared" si="653"/>
        <v/>
      </c>
      <c r="AL6504">
        <f t="shared" si="651"/>
        <v>0</v>
      </c>
    </row>
    <row r="6505" spans="1:39" x14ac:dyDescent="0.3">
      <c r="A6505">
        <v>6504</v>
      </c>
      <c r="B6505" t="s">
        <v>32</v>
      </c>
      <c r="C6505" t="s">
        <v>33</v>
      </c>
      <c r="D6505">
        <v>4</v>
      </c>
      <c r="E6505">
        <v>22008803696.7258</v>
      </c>
      <c r="F6505">
        <v>87974305.046939299</v>
      </c>
      <c r="G6505">
        <v>31082902988.582699</v>
      </c>
      <c r="H6505">
        <v>1556125527.48315</v>
      </c>
      <c r="I6505">
        <v>5102374.16954266</v>
      </c>
      <c r="J6505">
        <v>-7386836.3206024198</v>
      </c>
      <c r="K6505">
        <v>304.98067679396303</v>
      </c>
      <c r="L6505">
        <v>1338760.78095397</v>
      </c>
      <c r="M6505">
        <v>2365200.79602361</v>
      </c>
      <c r="Y6505" s="15">
        <f t="shared" si="649"/>
        <v>1</v>
      </c>
      <c r="Z6505" s="15">
        <f t="shared" si="650"/>
        <v>1</v>
      </c>
      <c r="AD6505" s="15">
        <f t="shared" si="647"/>
        <v>1</v>
      </c>
      <c r="AE6505" s="15">
        <f t="shared" si="648"/>
        <v>1</v>
      </c>
      <c r="AI6505" t="str">
        <f t="shared" si="652"/>
        <v/>
      </c>
      <c r="AJ6505" t="str">
        <f t="shared" si="653"/>
        <v/>
      </c>
      <c r="AL6505">
        <f t="shared" si="651"/>
        <v>0</v>
      </c>
    </row>
    <row r="6506" spans="1:39" x14ac:dyDescent="0.3">
      <c r="A6506">
        <v>6505</v>
      </c>
      <c r="B6506" t="s">
        <v>32</v>
      </c>
      <c r="C6506" t="s">
        <v>33</v>
      </c>
      <c r="D6506">
        <v>5</v>
      </c>
      <c r="E6506">
        <v>15752969970.9403</v>
      </c>
      <c r="F6506">
        <v>86280342.777631193</v>
      </c>
      <c r="G6506">
        <v>31090717787.952499</v>
      </c>
      <c r="H6506">
        <v>1480245598.5290401</v>
      </c>
      <c r="I6506">
        <v>4989332.7101945598</v>
      </c>
      <c r="J6506">
        <v>-7452367.4071884202</v>
      </c>
      <c r="K6506">
        <v>296.68207844798599</v>
      </c>
      <c r="L6506">
        <v>1409240.9665458801</v>
      </c>
      <c r="M6506">
        <v>2385629.6239046101</v>
      </c>
      <c r="Y6506" s="15">
        <f t="shared" si="649"/>
        <v>1</v>
      </c>
      <c r="Z6506" s="15">
        <f t="shared" si="650"/>
        <v>1</v>
      </c>
      <c r="AD6506" s="15">
        <f t="shared" si="647"/>
        <v>1</v>
      </c>
      <c r="AE6506" s="15">
        <f t="shared" si="648"/>
        <v>1</v>
      </c>
      <c r="AI6506" t="str">
        <f t="shared" si="652"/>
        <v/>
      </c>
      <c r="AJ6506" t="str">
        <f t="shared" si="653"/>
        <v/>
      </c>
      <c r="AL6506">
        <f t="shared" si="651"/>
        <v>0</v>
      </c>
    </row>
    <row r="6507" spans="1:39" x14ac:dyDescent="0.3">
      <c r="A6507">
        <v>6506</v>
      </c>
      <c r="B6507" t="s">
        <v>32</v>
      </c>
      <c r="C6507" t="s">
        <v>33</v>
      </c>
      <c r="D6507">
        <v>6</v>
      </c>
      <c r="E6507">
        <v>17459186724.837799</v>
      </c>
      <c r="F6507">
        <v>87443011.922481999</v>
      </c>
      <c r="G6507">
        <v>31087698764.000801</v>
      </c>
      <c r="H6507">
        <v>1228862409.38937</v>
      </c>
      <c r="I6507">
        <v>4906241.7232336598</v>
      </c>
      <c r="J6507">
        <v>-7437647.7530708304</v>
      </c>
      <c r="K6507">
        <v>250.46919387808799</v>
      </c>
      <c r="L6507">
        <v>1934140.22176191</v>
      </c>
      <c r="M6507">
        <v>2744713.3585269302</v>
      </c>
      <c r="Y6507" s="15">
        <f t="shared" si="649"/>
        <v>1</v>
      </c>
      <c r="Z6507" s="15">
        <f t="shared" si="650"/>
        <v>1</v>
      </c>
      <c r="AD6507" s="15">
        <f t="shared" si="647"/>
        <v>1</v>
      </c>
      <c r="AE6507" s="15">
        <f t="shared" si="648"/>
        <v>1</v>
      </c>
      <c r="AI6507" t="str">
        <f t="shared" si="652"/>
        <v/>
      </c>
      <c r="AJ6507" t="str">
        <f t="shared" si="653"/>
        <v/>
      </c>
      <c r="AL6507">
        <f t="shared" si="651"/>
        <v>0</v>
      </c>
    </row>
    <row r="6508" spans="1:39" x14ac:dyDescent="0.3">
      <c r="A6508">
        <v>6507</v>
      </c>
      <c r="B6508" t="s">
        <v>32</v>
      </c>
      <c r="C6508" t="s">
        <v>33</v>
      </c>
      <c r="D6508">
        <v>7</v>
      </c>
      <c r="E6508">
        <v>24472840245.1814</v>
      </c>
      <c r="F6508">
        <v>86273751.467511401</v>
      </c>
      <c r="G6508">
        <v>31079365116.270199</v>
      </c>
      <c r="H6508">
        <v>1372745501.9540401</v>
      </c>
      <c r="I6508">
        <v>5218114.5708581796</v>
      </c>
      <c r="J6508">
        <v>-7460078.6154212998</v>
      </c>
      <c r="K6508">
        <v>263.07308575025598</v>
      </c>
      <c r="L6508">
        <v>1898020.3631400701</v>
      </c>
      <c r="M6508">
        <v>2803500.60160864</v>
      </c>
      <c r="Y6508" s="15">
        <f t="shared" si="649"/>
        <v>1</v>
      </c>
      <c r="Z6508" s="15">
        <f t="shared" si="650"/>
        <v>1</v>
      </c>
      <c r="AD6508" s="15">
        <f t="shared" si="647"/>
        <v>1</v>
      </c>
      <c r="AE6508" s="15">
        <f t="shared" si="648"/>
        <v>1</v>
      </c>
      <c r="AI6508" t="str">
        <f t="shared" si="652"/>
        <v/>
      </c>
      <c r="AJ6508" t="str">
        <f t="shared" si="653"/>
        <v/>
      </c>
      <c r="AL6508">
        <f t="shared" si="651"/>
        <v>0</v>
      </c>
    </row>
    <row r="6509" spans="1:39" x14ac:dyDescent="0.3">
      <c r="A6509">
        <v>6508</v>
      </c>
      <c r="B6509" t="s">
        <v>32</v>
      </c>
      <c r="C6509" t="s">
        <v>33</v>
      </c>
      <c r="D6509">
        <v>8</v>
      </c>
      <c r="E6509">
        <v>16745766123.4585</v>
      </c>
      <c r="F6509">
        <v>88025708.004016206</v>
      </c>
      <c r="G6509">
        <v>31090974941.215302</v>
      </c>
      <c r="H6509">
        <v>1479259378.65978</v>
      </c>
      <c r="I6509">
        <v>5051595.97860213</v>
      </c>
      <c r="J6509">
        <v>-7415897.7467346201</v>
      </c>
      <c r="K6509">
        <v>292.830104570066</v>
      </c>
      <c r="L6509">
        <v>1473889.4861677501</v>
      </c>
      <c r="M6509">
        <v>2449627.6204680302</v>
      </c>
      <c r="Y6509" s="15">
        <f t="shared" si="649"/>
        <v>1</v>
      </c>
      <c r="Z6509" s="15">
        <f t="shared" si="650"/>
        <v>1</v>
      </c>
      <c r="AD6509" s="15">
        <f t="shared" si="647"/>
        <v>1</v>
      </c>
      <c r="AE6509" s="15">
        <f t="shared" si="648"/>
        <v>1</v>
      </c>
      <c r="AI6509" t="str">
        <f t="shared" si="652"/>
        <v/>
      </c>
      <c r="AJ6509" t="str">
        <f t="shared" si="653"/>
        <v/>
      </c>
      <c r="AL6509">
        <f t="shared" si="651"/>
        <v>0</v>
      </c>
    </row>
    <row r="6510" spans="1:39" x14ac:dyDescent="0.3">
      <c r="A6510">
        <v>6509</v>
      </c>
      <c r="B6510" t="s">
        <v>32</v>
      </c>
      <c r="C6510" t="s">
        <v>33</v>
      </c>
      <c r="D6510">
        <v>9</v>
      </c>
      <c r="E6510">
        <v>21348464142.790401</v>
      </c>
      <c r="F6510">
        <v>85137955.274735093</v>
      </c>
      <c r="G6510">
        <v>31061800782.173</v>
      </c>
      <c r="H6510">
        <v>1403819063.4752901</v>
      </c>
      <c r="I6510">
        <v>5122439.7406765101</v>
      </c>
      <c r="J6510">
        <v>-8203919.3508644104</v>
      </c>
      <c r="K6510">
        <v>274.05282141784397</v>
      </c>
      <c r="L6510">
        <v>1727191.6523060601</v>
      </c>
      <c r="M6510">
        <v>2653168.4036798198</v>
      </c>
      <c r="Y6510" s="15">
        <f t="shared" si="649"/>
        <v>1</v>
      </c>
      <c r="Z6510" s="15">
        <f t="shared" si="650"/>
        <v>1</v>
      </c>
      <c r="AD6510" s="15">
        <f t="shared" si="647"/>
        <v>1</v>
      </c>
      <c r="AE6510" s="15">
        <f t="shared" si="648"/>
        <v>1</v>
      </c>
      <c r="AI6510" t="str">
        <f t="shared" si="652"/>
        <v/>
      </c>
      <c r="AJ6510" t="str">
        <f t="shared" si="653"/>
        <v/>
      </c>
      <c r="AL6510">
        <f t="shared" si="651"/>
        <v>0</v>
      </c>
    </row>
    <row r="6511" spans="1:39" x14ac:dyDescent="0.3">
      <c r="A6511">
        <v>6510</v>
      </c>
      <c r="B6511" t="s">
        <v>32</v>
      </c>
      <c r="C6511" t="s">
        <v>33</v>
      </c>
      <c r="D6511">
        <v>10</v>
      </c>
      <c r="E6511">
        <v>20601084268.610001</v>
      </c>
      <c r="F6511">
        <v>88121699.564819694</v>
      </c>
      <c r="G6511">
        <v>31086996358.161499</v>
      </c>
      <c r="H6511">
        <v>1321911295.21561</v>
      </c>
      <c r="I6511">
        <v>4975004.0886561703</v>
      </c>
      <c r="J6511">
        <v>-7516629.3326950101</v>
      </c>
      <c r="K6511">
        <v>265.710594736953</v>
      </c>
      <c r="L6511">
        <v>1777856.4541418799</v>
      </c>
      <c r="M6511">
        <v>2649805.80900941</v>
      </c>
      <c r="Y6511" s="15">
        <f t="shared" si="649"/>
        <v>1</v>
      </c>
      <c r="Z6511" s="15">
        <f t="shared" si="650"/>
        <v>1</v>
      </c>
      <c r="AD6511" s="15">
        <f t="shared" si="647"/>
        <v>1</v>
      </c>
      <c r="AE6511" s="15">
        <f t="shared" si="648"/>
        <v>1</v>
      </c>
      <c r="AI6511" t="str">
        <f t="shared" si="652"/>
        <v/>
      </c>
      <c r="AJ6511" t="str">
        <f t="shared" si="653"/>
        <v/>
      </c>
      <c r="AL6511">
        <f t="shared" si="651"/>
        <v>0</v>
      </c>
    </row>
    <row r="6512" spans="1:39" x14ac:dyDescent="0.3">
      <c r="A6512">
        <v>6511</v>
      </c>
      <c r="B6512" t="s">
        <v>32</v>
      </c>
      <c r="C6512" t="s">
        <v>33</v>
      </c>
      <c r="D6512">
        <v>11</v>
      </c>
      <c r="E6512">
        <v>19730025592.6856</v>
      </c>
      <c r="F6512">
        <v>83639705.235773295</v>
      </c>
      <c r="G6512">
        <v>31084390490.409599</v>
      </c>
      <c r="H6512">
        <v>1522330698.5104001</v>
      </c>
      <c r="I6512">
        <v>5047728.3803837402</v>
      </c>
      <c r="J6512">
        <v>-7593474.8332481403</v>
      </c>
      <c r="K6512">
        <v>301.587285168991</v>
      </c>
      <c r="L6512">
        <v>1365850.4742741799</v>
      </c>
      <c r="M6512">
        <v>2369998.9941222402</v>
      </c>
      <c r="Y6512" s="15">
        <f t="shared" si="649"/>
        <v>1</v>
      </c>
      <c r="Z6512" s="15">
        <f t="shared" si="650"/>
        <v>1</v>
      </c>
      <c r="AD6512" s="15">
        <f t="shared" si="647"/>
        <v>1</v>
      </c>
      <c r="AE6512" s="15">
        <f t="shared" si="648"/>
        <v>1</v>
      </c>
      <c r="AI6512" t="str">
        <f t="shared" si="652"/>
        <v/>
      </c>
      <c r="AJ6512" t="str">
        <f t="shared" si="653"/>
        <v/>
      </c>
      <c r="AL6512">
        <f t="shared" si="651"/>
        <v>0</v>
      </c>
    </row>
    <row r="6513" spans="1:38" x14ac:dyDescent="0.3">
      <c r="A6513">
        <v>6512</v>
      </c>
      <c r="B6513" t="s">
        <v>32</v>
      </c>
      <c r="C6513" t="s">
        <v>33</v>
      </c>
      <c r="D6513">
        <v>12</v>
      </c>
      <c r="E6513">
        <v>19233470063.3554</v>
      </c>
      <c r="F6513">
        <v>85374251.545025602</v>
      </c>
      <c r="G6513">
        <v>31084688074.244099</v>
      </c>
      <c r="H6513">
        <v>1077502809.6332901</v>
      </c>
      <c r="I6513">
        <v>5108899.7309105098</v>
      </c>
      <c r="J6513">
        <v>-7495439.6670417804</v>
      </c>
      <c r="K6513">
        <v>210.90701841612699</v>
      </c>
      <c r="L6513">
        <v>2502873.4631345798</v>
      </c>
      <c r="M6513">
        <v>3213607.8998007402</v>
      </c>
      <c r="Y6513" s="15">
        <f t="shared" si="649"/>
        <v>1</v>
      </c>
      <c r="Z6513" s="15">
        <f t="shared" si="650"/>
        <v>1</v>
      </c>
      <c r="AD6513" s="15">
        <f t="shared" si="647"/>
        <v>1</v>
      </c>
      <c r="AE6513" s="15">
        <f t="shared" si="648"/>
        <v>1</v>
      </c>
      <c r="AI6513" t="str">
        <f t="shared" si="652"/>
        <v/>
      </c>
      <c r="AJ6513" t="str">
        <f t="shared" si="653"/>
        <v/>
      </c>
      <c r="AL6513">
        <f t="shared" si="651"/>
        <v>0</v>
      </c>
    </row>
    <row r="6514" spans="1:38" x14ac:dyDescent="0.3">
      <c r="A6514">
        <v>6513</v>
      </c>
      <c r="B6514" t="s">
        <v>32</v>
      </c>
      <c r="C6514" t="s">
        <v>33</v>
      </c>
      <c r="D6514">
        <v>13</v>
      </c>
      <c r="E6514">
        <v>18647246546.664398</v>
      </c>
      <c r="F6514">
        <v>85295091.152398095</v>
      </c>
      <c r="G6514">
        <v>31088750085.1791</v>
      </c>
      <c r="H6514">
        <v>1394484570.5993299</v>
      </c>
      <c r="I6514">
        <v>4930307.94257876</v>
      </c>
      <c r="J6514">
        <v>-7521048.6757431002</v>
      </c>
      <c r="K6514">
        <v>282.839243885028</v>
      </c>
      <c r="L6514">
        <v>1557636.06785123</v>
      </c>
      <c r="M6514">
        <v>2477455.6700496501</v>
      </c>
      <c r="Y6514" s="15">
        <f t="shared" si="649"/>
        <v>1</v>
      </c>
      <c r="Z6514" s="15">
        <f t="shared" si="650"/>
        <v>1</v>
      </c>
      <c r="AD6514" s="15">
        <f t="shared" si="647"/>
        <v>1</v>
      </c>
      <c r="AE6514" s="15">
        <f t="shared" si="648"/>
        <v>1</v>
      </c>
      <c r="AI6514" t="str">
        <f t="shared" si="652"/>
        <v/>
      </c>
      <c r="AJ6514" t="str">
        <f t="shared" si="653"/>
        <v/>
      </c>
      <c r="AL6514">
        <f t="shared" si="651"/>
        <v>0</v>
      </c>
    </row>
    <row r="6515" spans="1:38" x14ac:dyDescent="0.3">
      <c r="A6515">
        <v>6514</v>
      </c>
      <c r="B6515" t="s">
        <v>32</v>
      </c>
      <c r="C6515" t="s">
        <v>33</v>
      </c>
      <c r="D6515">
        <v>14</v>
      </c>
      <c r="E6515">
        <v>15020057328.6744</v>
      </c>
      <c r="F6515">
        <v>86253993.733536199</v>
      </c>
      <c r="G6515">
        <v>31092420611.0238</v>
      </c>
      <c r="H6515">
        <v>1375108942.4444399</v>
      </c>
      <c r="I6515">
        <v>4995539.1618416803</v>
      </c>
      <c r="J6515">
        <v>-7464090.7074050903</v>
      </c>
      <c r="K6515">
        <v>275.26737312924701</v>
      </c>
      <c r="L6515">
        <v>1669728.7852697601</v>
      </c>
      <c r="M6515">
        <v>2576767.9788802802</v>
      </c>
      <c r="Y6515" s="15">
        <f t="shared" si="649"/>
        <v>1</v>
      </c>
      <c r="Z6515" s="15">
        <f t="shared" si="650"/>
        <v>1</v>
      </c>
      <c r="AD6515" s="15">
        <f t="shared" si="647"/>
        <v>1</v>
      </c>
      <c r="AE6515" s="15">
        <f t="shared" si="648"/>
        <v>1</v>
      </c>
      <c r="AI6515" t="str">
        <f t="shared" si="652"/>
        <v/>
      </c>
      <c r="AJ6515" t="str">
        <f t="shared" si="653"/>
        <v/>
      </c>
      <c r="AL6515">
        <f t="shared" si="651"/>
        <v>0</v>
      </c>
    </row>
    <row r="6516" spans="1:38" x14ac:dyDescent="0.3">
      <c r="A6516">
        <v>6515</v>
      </c>
      <c r="B6516" t="s">
        <v>32</v>
      </c>
      <c r="C6516" t="s">
        <v>33</v>
      </c>
      <c r="D6516">
        <v>15</v>
      </c>
      <c r="E6516">
        <v>18922117016.563999</v>
      </c>
      <c r="F6516">
        <v>86457157.897688597</v>
      </c>
      <c r="G6516">
        <v>31084685082.117901</v>
      </c>
      <c r="H6516">
        <v>2132211423.3370299</v>
      </c>
      <c r="I6516">
        <v>4970337.9817092903</v>
      </c>
      <c r="J6516">
        <v>-7534126.81092453</v>
      </c>
      <c r="K6516">
        <v>428.987209961075</v>
      </c>
      <c r="L6516">
        <v>-186584.97755361901</v>
      </c>
      <c r="M6516">
        <v>1219848.5567908101</v>
      </c>
      <c r="Y6516" s="15">
        <f t="shared" si="649"/>
        <v>0</v>
      </c>
      <c r="Z6516" s="15">
        <f t="shared" si="650"/>
        <v>1</v>
      </c>
      <c r="AD6516" s="15">
        <f t="shared" si="647"/>
        <v>0</v>
      </c>
      <c r="AE6516" s="15">
        <f t="shared" si="648"/>
        <v>1</v>
      </c>
      <c r="AI6516" t="str">
        <f t="shared" si="652"/>
        <v/>
      </c>
      <c r="AJ6516" t="str">
        <f t="shared" si="653"/>
        <v/>
      </c>
      <c r="AL6516">
        <f t="shared" si="651"/>
        <v>0</v>
      </c>
    </row>
    <row r="6517" spans="1:38" x14ac:dyDescent="0.3">
      <c r="A6517">
        <v>6516</v>
      </c>
      <c r="B6517" t="s">
        <v>32</v>
      </c>
      <c r="C6517" t="s">
        <v>33</v>
      </c>
      <c r="D6517">
        <v>16</v>
      </c>
      <c r="E6517">
        <v>18843928019.943901</v>
      </c>
      <c r="F6517">
        <v>87041375.201682195</v>
      </c>
      <c r="G6517">
        <v>31090222072.0284</v>
      </c>
      <c r="H6517">
        <v>1338262426.62815</v>
      </c>
      <c r="I6517">
        <v>4930586.8735711304</v>
      </c>
      <c r="J6517">
        <v>-7295119.0666160602</v>
      </c>
      <c r="K6517">
        <v>271.42051462504202</v>
      </c>
      <c r="L6517">
        <v>1693892.7268918599</v>
      </c>
      <c r="M6517">
        <v>2576627.4941680199</v>
      </c>
      <c r="Y6517" s="15">
        <f t="shared" si="649"/>
        <v>1</v>
      </c>
      <c r="Z6517" s="15">
        <f t="shared" si="650"/>
        <v>1</v>
      </c>
      <c r="AD6517" s="15">
        <f t="shared" si="647"/>
        <v>1</v>
      </c>
      <c r="AE6517" s="15">
        <f t="shared" si="648"/>
        <v>1</v>
      </c>
      <c r="AI6517" t="str">
        <f t="shared" si="652"/>
        <v/>
      </c>
      <c r="AJ6517" t="str">
        <f t="shared" si="653"/>
        <v/>
      </c>
      <c r="AL6517">
        <f t="shared" si="651"/>
        <v>0</v>
      </c>
    </row>
    <row r="6518" spans="1:38" x14ac:dyDescent="0.3">
      <c r="A6518">
        <v>6517</v>
      </c>
      <c r="B6518" t="s">
        <v>32</v>
      </c>
      <c r="C6518" t="s">
        <v>33</v>
      </c>
      <c r="D6518">
        <v>17</v>
      </c>
      <c r="E6518">
        <v>22162984481.718498</v>
      </c>
      <c r="F6518">
        <v>86972637.205805704</v>
      </c>
      <c r="G6518">
        <v>31081851295.055599</v>
      </c>
      <c r="H6518">
        <v>1600182953.6884201</v>
      </c>
      <c r="I6518">
        <v>4960523.55628723</v>
      </c>
      <c r="J6518">
        <v>-7574031.5272712698</v>
      </c>
      <c r="K6518">
        <v>322.58348045948901</v>
      </c>
      <c r="L6518">
        <v>1090353.7773531801</v>
      </c>
      <c r="M6518">
        <v>2145854.6261533699</v>
      </c>
      <c r="Y6518" s="15">
        <f t="shared" si="649"/>
        <v>1</v>
      </c>
      <c r="Z6518" s="15">
        <f t="shared" si="650"/>
        <v>1</v>
      </c>
      <c r="AD6518" s="15">
        <f t="shared" ref="AD6518:AD6581" si="654">IF(L6518&lt;0,0,1)</f>
        <v>1</v>
      </c>
      <c r="AE6518" s="15">
        <f t="shared" ref="AE6518:AE6581" si="655">IF(M6518&lt;0,0,1)</f>
        <v>1</v>
      </c>
      <c r="AI6518" t="str">
        <f t="shared" si="652"/>
        <v/>
      </c>
      <c r="AJ6518" t="str">
        <f t="shared" si="653"/>
        <v/>
      </c>
      <c r="AL6518">
        <f t="shared" si="651"/>
        <v>0</v>
      </c>
    </row>
    <row r="6519" spans="1:38" x14ac:dyDescent="0.3">
      <c r="A6519">
        <v>6518</v>
      </c>
      <c r="B6519" t="s">
        <v>32</v>
      </c>
      <c r="C6519" t="s">
        <v>33</v>
      </c>
      <c r="D6519">
        <v>18</v>
      </c>
      <c r="E6519">
        <v>17948168815.301601</v>
      </c>
      <c r="F6519">
        <v>84197851.174567804</v>
      </c>
      <c r="G6519">
        <v>31088937453.777302</v>
      </c>
      <c r="H6519">
        <v>1532531285.29704</v>
      </c>
      <c r="I6519">
        <v>5088556.33337708</v>
      </c>
      <c r="J6519">
        <v>-7665049.4449005099</v>
      </c>
      <c r="K6519">
        <v>301.17211737340801</v>
      </c>
      <c r="L6519">
        <v>1382007.4965979699</v>
      </c>
      <c r="M6519">
        <v>2392884.4520831802</v>
      </c>
      <c r="Y6519" s="15">
        <f t="shared" si="649"/>
        <v>1</v>
      </c>
      <c r="Z6519" s="15">
        <f t="shared" si="650"/>
        <v>1</v>
      </c>
      <c r="AD6519" s="15">
        <f t="shared" si="654"/>
        <v>1</v>
      </c>
      <c r="AE6519" s="15">
        <f t="shared" si="655"/>
        <v>1</v>
      </c>
      <c r="AI6519" t="str">
        <f t="shared" si="652"/>
        <v/>
      </c>
      <c r="AJ6519" t="str">
        <f t="shared" si="653"/>
        <v/>
      </c>
      <c r="AL6519">
        <f t="shared" si="651"/>
        <v>0</v>
      </c>
    </row>
    <row r="6520" spans="1:38" x14ac:dyDescent="0.3">
      <c r="A6520">
        <v>6519</v>
      </c>
      <c r="B6520" t="s">
        <v>32</v>
      </c>
      <c r="C6520" t="s">
        <v>33</v>
      </c>
      <c r="D6520">
        <v>19</v>
      </c>
      <c r="E6520">
        <v>14277168200.076099</v>
      </c>
      <c r="F6520">
        <v>87589834.238007396</v>
      </c>
      <c r="G6520">
        <v>31088828507.640999</v>
      </c>
      <c r="H6520">
        <v>844636320.32216799</v>
      </c>
      <c r="I6520">
        <v>4968824.3046991499</v>
      </c>
      <c r="J6520">
        <v>-7390151.6502494803</v>
      </c>
      <c r="K6520">
        <v>169.98715763070399</v>
      </c>
      <c r="L6520">
        <v>2926004.1674353802</v>
      </c>
      <c r="M6520">
        <v>3483136.9321436798</v>
      </c>
      <c r="Y6520" s="15">
        <f t="shared" si="649"/>
        <v>1</v>
      </c>
      <c r="Z6520" s="15">
        <f t="shared" si="650"/>
        <v>1</v>
      </c>
      <c r="AD6520" s="15">
        <f t="shared" si="654"/>
        <v>1</v>
      </c>
      <c r="AE6520" s="15">
        <f t="shared" si="655"/>
        <v>1</v>
      </c>
      <c r="AI6520" t="str">
        <f t="shared" si="652"/>
        <v/>
      </c>
      <c r="AJ6520" t="str">
        <f t="shared" si="653"/>
        <v/>
      </c>
      <c r="AL6520">
        <f t="shared" si="651"/>
        <v>0</v>
      </c>
    </row>
    <row r="6521" spans="1:38" x14ac:dyDescent="0.3">
      <c r="A6521">
        <v>6520</v>
      </c>
      <c r="B6521" t="s">
        <v>32</v>
      </c>
      <c r="C6521" t="s">
        <v>33</v>
      </c>
      <c r="D6521">
        <v>20</v>
      </c>
      <c r="E6521">
        <v>21364028166.015598</v>
      </c>
      <c r="F6521">
        <v>86252850.076054797</v>
      </c>
      <c r="G6521">
        <v>31091552368.287899</v>
      </c>
      <c r="H6521">
        <v>1327625004.0315499</v>
      </c>
      <c r="I6521">
        <v>4954778.96297199</v>
      </c>
      <c r="J6521">
        <v>-7427459.8421287499</v>
      </c>
      <c r="K6521">
        <v>267.94838154297997</v>
      </c>
      <c r="L6521">
        <v>1743812.26912194</v>
      </c>
      <c r="M6521">
        <v>2619530.45835377</v>
      </c>
      <c r="Y6521" s="15">
        <f t="shared" si="649"/>
        <v>1</v>
      </c>
      <c r="Z6521" s="15">
        <f t="shared" si="650"/>
        <v>1</v>
      </c>
      <c r="AD6521" s="15">
        <f t="shared" si="654"/>
        <v>1</v>
      </c>
      <c r="AE6521" s="15">
        <f t="shared" si="655"/>
        <v>1</v>
      </c>
      <c r="AI6521" t="str">
        <f t="shared" si="652"/>
        <v/>
      </c>
      <c r="AJ6521" t="str">
        <f t="shared" si="653"/>
        <v/>
      </c>
      <c r="AL6521">
        <f t="shared" si="651"/>
        <v>0</v>
      </c>
    </row>
    <row r="6522" spans="1:38" x14ac:dyDescent="0.3">
      <c r="A6522">
        <v>6521</v>
      </c>
      <c r="B6522" t="s">
        <v>32</v>
      </c>
      <c r="C6522" t="s">
        <v>33</v>
      </c>
      <c r="D6522">
        <v>21</v>
      </c>
      <c r="E6522">
        <v>24716108782.9021</v>
      </c>
      <c r="F6522">
        <v>84934653.242747694</v>
      </c>
      <c r="G6522">
        <v>31079506362.664001</v>
      </c>
      <c r="H6522">
        <v>1420583071.2130001</v>
      </c>
      <c r="I6522">
        <v>4925161.8878545202</v>
      </c>
      <c r="J6522">
        <v>-7544330.6828956604</v>
      </c>
      <c r="K6522">
        <v>288.43378219021901</v>
      </c>
      <c r="L6522">
        <v>1489368.7130795801</v>
      </c>
      <c r="M6522">
        <v>2426403.2152909199</v>
      </c>
      <c r="Y6522" s="15">
        <f t="shared" si="649"/>
        <v>1</v>
      </c>
      <c r="Z6522" s="15">
        <f t="shared" si="650"/>
        <v>1</v>
      </c>
      <c r="AD6522" s="15">
        <f t="shared" si="654"/>
        <v>1</v>
      </c>
      <c r="AE6522" s="15">
        <f t="shared" si="655"/>
        <v>1</v>
      </c>
      <c r="AI6522" t="str">
        <f t="shared" si="652"/>
        <v/>
      </c>
      <c r="AJ6522" t="str">
        <f t="shared" si="653"/>
        <v/>
      </c>
      <c r="AL6522">
        <f t="shared" si="651"/>
        <v>0</v>
      </c>
    </row>
    <row r="6523" spans="1:38" x14ac:dyDescent="0.3">
      <c r="A6523">
        <v>6522</v>
      </c>
      <c r="B6523" t="s">
        <v>32</v>
      </c>
      <c r="C6523" t="s">
        <v>33</v>
      </c>
      <c r="D6523">
        <v>22</v>
      </c>
      <c r="E6523">
        <v>16099197633.334999</v>
      </c>
      <c r="F6523">
        <v>87967906.843742207</v>
      </c>
      <c r="G6523">
        <v>31081492331.8675</v>
      </c>
      <c r="H6523">
        <v>1043666344.31212</v>
      </c>
      <c r="I6523">
        <v>4943433.0784428604</v>
      </c>
      <c r="J6523">
        <v>-7507276.3564948998</v>
      </c>
      <c r="K6523">
        <v>211.12177058961399</v>
      </c>
      <c r="L6523">
        <v>2419242.9939671499</v>
      </c>
      <c r="M6523">
        <v>3107658.4715514299</v>
      </c>
      <c r="Y6523" s="15">
        <f t="shared" si="649"/>
        <v>1</v>
      </c>
      <c r="Z6523" s="15">
        <f t="shared" si="650"/>
        <v>1</v>
      </c>
      <c r="AD6523" s="15">
        <f t="shared" si="654"/>
        <v>1</v>
      </c>
      <c r="AE6523" s="15">
        <f t="shared" si="655"/>
        <v>1</v>
      </c>
      <c r="AI6523" t="str">
        <f t="shared" si="652"/>
        <v/>
      </c>
      <c r="AJ6523" t="str">
        <f t="shared" si="653"/>
        <v/>
      </c>
      <c r="AL6523">
        <f t="shared" si="651"/>
        <v>0</v>
      </c>
    </row>
    <row r="6524" spans="1:38" x14ac:dyDescent="0.3">
      <c r="A6524">
        <v>6523</v>
      </c>
      <c r="B6524" t="s">
        <v>32</v>
      </c>
      <c r="C6524" t="s">
        <v>33</v>
      </c>
      <c r="D6524">
        <v>23</v>
      </c>
      <c r="E6524">
        <v>21800620368.9963</v>
      </c>
      <c r="F6524">
        <v>88542938.171080902</v>
      </c>
      <c r="G6524">
        <v>31049888862.112099</v>
      </c>
      <c r="H6524">
        <v>1743826546.5794899</v>
      </c>
      <c r="I6524">
        <v>5614540.5431785705</v>
      </c>
      <c r="J6524">
        <v>-8741271.9262046795</v>
      </c>
      <c r="K6524">
        <v>310.59113976800199</v>
      </c>
      <c r="L6524">
        <v>1396957.3070125601</v>
      </c>
      <c r="M6524">
        <v>2547207.2805123799</v>
      </c>
      <c r="Y6524" s="15">
        <f t="shared" si="649"/>
        <v>1</v>
      </c>
      <c r="Z6524" s="15">
        <f t="shared" si="650"/>
        <v>1</v>
      </c>
      <c r="AD6524" s="15">
        <f t="shared" si="654"/>
        <v>1</v>
      </c>
      <c r="AE6524" s="15">
        <f t="shared" si="655"/>
        <v>1</v>
      </c>
      <c r="AI6524" t="str">
        <f t="shared" si="652"/>
        <v/>
      </c>
      <c r="AJ6524" t="str">
        <f t="shared" si="653"/>
        <v/>
      </c>
      <c r="AL6524">
        <f t="shared" si="651"/>
        <v>0</v>
      </c>
    </row>
    <row r="6525" spans="1:38" x14ac:dyDescent="0.3">
      <c r="A6525">
        <v>6524</v>
      </c>
      <c r="B6525" t="s">
        <v>32</v>
      </c>
      <c r="C6525" t="s">
        <v>33</v>
      </c>
      <c r="D6525">
        <v>24</v>
      </c>
      <c r="E6525">
        <v>14649085027.5401</v>
      </c>
      <c r="F6525">
        <v>87241416.199430898</v>
      </c>
      <c r="G6525">
        <v>31087882475.544201</v>
      </c>
      <c r="H6525">
        <v>1418518360.5817001</v>
      </c>
      <c r="I6525">
        <v>4897071.9379571797</v>
      </c>
      <c r="J6525">
        <v>-7435080.1022110004</v>
      </c>
      <c r="K6525">
        <v>289.66663723821802</v>
      </c>
      <c r="L6525">
        <v>1466272.4301058101</v>
      </c>
      <c r="M6525">
        <v>2401945.0231561898</v>
      </c>
      <c r="Y6525" s="15">
        <f t="shared" si="649"/>
        <v>1</v>
      </c>
      <c r="Z6525" s="15">
        <f t="shared" si="650"/>
        <v>1</v>
      </c>
      <c r="AD6525" s="15">
        <f t="shared" si="654"/>
        <v>1</v>
      </c>
      <c r="AE6525" s="15">
        <f t="shared" si="655"/>
        <v>1</v>
      </c>
      <c r="AI6525" t="str">
        <f t="shared" si="652"/>
        <v/>
      </c>
      <c r="AJ6525" t="str">
        <f t="shared" si="653"/>
        <v/>
      </c>
      <c r="AL6525">
        <f t="shared" si="651"/>
        <v>0</v>
      </c>
    </row>
    <row r="6526" spans="1:38" x14ac:dyDescent="0.3">
      <c r="A6526">
        <v>6525</v>
      </c>
      <c r="B6526" t="s">
        <v>32</v>
      </c>
      <c r="C6526" t="s">
        <v>33</v>
      </c>
      <c r="D6526">
        <v>25</v>
      </c>
      <c r="E6526">
        <v>18890879871.770599</v>
      </c>
      <c r="F6526">
        <v>86516418.066083893</v>
      </c>
      <c r="G6526">
        <v>31090615511.417</v>
      </c>
      <c r="H6526">
        <v>1580457474.4884801</v>
      </c>
      <c r="I6526">
        <v>5081444.6333081098</v>
      </c>
      <c r="J6526">
        <v>-7338438.7865219098</v>
      </c>
      <c r="K6526">
        <v>311.02522777259401</v>
      </c>
      <c r="L6526">
        <v>1258982.49511514</v>
      </c>
      <c r="M6526">
        <v>2301472.1691677701</v>
      </c>
      <c r="Y6526" s="15">
        <f t="shared" ref="Y6526:Y6589" si="656">IF(K6526&lt;cet_IND_lo,1,0)</f>
        <v>1</v>
      </c>
      <c r="Z6526" s="15">
        <f t="shared" ref="Z6526:Z6589" si="657">IF(K6526&lt;cet_IND_hi,1,0)</f>
        <v>1</v>
      </c>
      <c r="AD6526" s="15">
        <f t="shared" si="654"/>
        <v>1</v>
      </c>
      <c r="AE6526" s="15">
        <f t="shared" si="655"/>
        <v>1</v>
      </c>
      <c r="AI6526" t="str">
        <f t="shared" si="652"/>
        <v/>
      </c>
      <c r="AJ6526" t="str">
        <f t="shared" si="653"/>
        <v/>
      </c>
      <c r="AL6526">
        <f t="shared" si="651"/>
        <v>0</v>
      </c>
    </row>
    <row r="6527" spans="1:38" x14ac:dyDescent="0.3">
      <c r="A6527">
        <v>6526</v>
      </c>
      <c r="B6527" t="s">
        <v>32</v>
      </c>
      <c r="C6527" t="s">
        <v>33</v>
      </c>
      <c r="D6527">
        <v>26</v>
      </c>
      <c r="E6527">
        <v>19884134925.4277</v>
      </c>
      <c r="F6527">
        <v>83083749.264832705</v>
      </c>
      <c r="G6527">
        <v>31061926205.593201</v>
      </c>
      <c r="H6527">
        <v>1558487406.60899</v>
      </c>
      <c r="I6527">
        <v>5261048.5090933898</v>
      </c>
      <c r="J6527">
        <v>-8475177.2453155499</v>
      </c>
      <c r="K6527">
        <v>296.231331818218</v>
      </c>
      <c r="L6527">
        <v>1491722.72793533</v>
      </c>
      <c r="M6527">
        <v>2519720.6682511601</v>
      </c>
      <c r="Y6527" s="15">
        <f t="shared" si="656"/>
        <v>1</v>
      </c>
      <c r="Z6527" s="15">
        <f t="shared" si="657"/>
        <v>1</v>
      </c>
      <c r="AD6527" s="15">
        <f t="shared" si="654"/>
        <v>1</v>
      </c>
      <c r="AE6527" s="15">
        <f t="shared" si="655"/>
        <v>1</v>
      </c>
      <c r="AI6527" t="str">
        <f t="shared" si="652"/>
        <v/>
      </c>
      <c r="AJ6527" t="str">
        <f t="shared" si="653"/>
        <v/>
      </c>
      <c r="AL6527">
        <f t="shared" si="651"/>
        <v>0</v>
      </c>
    </row>
    <row r="6528" spans="1:38" x14ac:dyDescent="0.3">
      <c r="A6528">
        <v>6527</v>
      </c>
      <c r="B6528" t="s">
        <v>32</v>
      </c>
      <c r="C6528" t="s">
        <v>33</v>
      </c>
      <c r="D6528">
        <v>27</v>
      </c>
      <c r="E6528">
        <v>20524869724.458801</v>
      </c>
      <c r="F6528">
        <v>83659091.179328501</v>
      </c>
      <c r="G6528">
        <v>31085305107.446301</v>
      </c>
      <c r="H6528">
        <v>1706512961.7488699</v>
      </c>
      <c r="I6528">
        <v>5231327.1846433999</v>
      </c>
      <c r="J6528">
        <v>-7844838.1730194101</v>
      </c>
      <c r="K6528">
        <v>326.21032895024302</v>
      </c>
      <c r="L6528">
        <v>1103989.8219397201</v>
      </c>
      <c r="M6528">
        <v>2229627.2844952699</v>
      </c>
      <c r="Y6528" s="15">
        <f t="shared" si="656"/>
        <v>1</v>
      </c>
      <c r="Z6528" s="15">
        <f t="shared" si="657"/>
        <v>1</v>
      </c>
      <c r="AD6528" s="15">
        <f t="shared" si="654"/>
        <v>1</v>
      </c>
      <c r="AE6528" s="15">
        <f t="shared" si="655"/>
        <v>1</v>
      </c>
      <c r="AI6528" t="str">
        <f t="shared" si="652"/>
        <v/>
      </c>
      <c r="AJ6528" t="str">
        <f t="shared" si="653"/>
        <v/>
      </c>
      <c r="AL6528">
        <f t="shared" si="651"/>
        <v>0</v>
      </c>
    </row>
    <row r="6529" spans="1:38" x14ac:dyDescent="0.3">
      <c r="A6529">
        <v>6528</v>
      </c>
      <c r="B6529" t="s">
        <v>32</v>
      </c>
      <c r="C6529" t="s">
        <v>33</v>
      </c>
      <c r="D6529">
        <v>28</v>
      </c>
      <c r="E6529">
        <v>24062076544.308102</v>
      </c>
      <c r="F6529">
        <v>87495451.692478701</v>
      </c>
      <c r="G6529">
        <v>31085400655.201199</v>
      </c>
      <c r="H6529">
        <v>1331765662.55775</v>
      </c>
      <c r="I6529">
        <v>4978663.3436436802</v>
      </c>
      <c r="J6529">
        <v>-7527718.6448631296</v>
      </c>
      <c r="K6529">
        <v>267.49462067123602</v>
      </c>
      <c r="L6529">
        <v>1757682.1377304499</v>
      </c>
      <c r="M6529">
        <v>2636131.5575249698</v>
      </c>
      <c r="Y6529" s="15">
        <f t="shared" si="656"/>
        <v>1</v>
      </c>
      <c r="Z6529" s="15">
        <f t="shared" si="657"/>
        <v>1</v>
      </c>
      <c r="AD6529" s="15">
        <f t="shared" si="654"/>
        <v>1</v>
      </c>
      <c r="AE6529" s="15">
        <f t="shared" si="655"/>
        <v>1</v>
      </c>
      <c r="AI6529" t="str">
        <f t="shared" si="652"/>
        <v/>
      </c>
      <c r="AJ6529" t="str">
        <f t="shared" si="653"/>
        <v/>
      </c>
      <c r="AL6529">
        <f t="shared" si="651"/>
        <v>0</v>
      </c>
    </row>
    <row r="6530" spans="1:38" x14ac:dyDescent="0.3">
      <c r="A6530">
        <v>6529</v>
      </c>
      <c r="B6530" t="s">
        <v>32</v>
      </c>
      <c r="C6530" t="s">
        <v>33</v>
      </c>
      <c r="D6530">
        <v>29</v>
      </c>
      <c r="E6530">
        <v>15876447545.0089</v>
      </c>
      <c r="F6530">
        <v>82467487.521633998</v>
      </c>
      <c r="G6530">
        <v>31072823439.937801</v>
      </c>
      <c r="H6530">
        <v>1488741581.42485</v>
      </c>
      <c r="I6530">
        <v>5090156.6381445499</v>
      </c>
      <c r="J6530">
        <v>-8093854.8362846402</v>
      </c>
      <c r="K6530">
        <v>292.47461075530202</v>
      </c>
      <c r="L6530">
        <v>1489516.6839491399</v>
      </c>
      <c r="M6530">
        <v>2471509.3987297099</v>
      </c>
      <c r="Y6530" s="15">
        <f t="shared" si="656"/>
        <v>1</v>
      </c>
      <c r="Z6530" s="15">
        <f t="shared" si="657"/>
        <v>1</v>
      </c>
      <c r="AD6530" s="15">
        <f t="shared" si="654"/>
        <v>1</v>
      </c>
      <c r="AE6530" s="15">
        <f t="shared" si="655"/>
        <v>1</v>
      </c>
      <c r="AI6530" t="str">
        <f t="shared" si="652"/>
        <v/>
      </c>
      <c r="AJ6530" t="str">
        <f t="shared" si="653"/>
        <v/>
      </c>
      <c r="AL6530">
        <f t="shared" ref="AL6530:AL6593" si="658">IF(H6530&lt;0,1,0)</f>
        <v>0</v>
      </c>
    </row>
    <row r="6531" spans="1:38" x14ac:dyDescent="0.3">
      <c r="A6531">
        <v>6530</v>
      </c>
      <c r="B6531" t="s">
        <v>32</v>
      </c>
      <c r="C6531" t="s">
        <v>33</v>
      </c>
      <c r="D6531">
        <v>30</v>
      </c>
      <c r="E6531">
        <v>19821248687.127602</v>
      </c>
      <c r="F6531">
        <v>88066925.578977704</v>
      </c>
      <c r="G6531">
        <v>31084277142.5998</v>
      </c>
      <c r="H6531">
        <v>1654311859.84268</v>
      </c>
      <c r="I6531">
        <v>5002462.5949054696</v>
      </c>
      <c r="J6531">
        <v>-7531281.3510055495</v>
      </c>
      <c r="K6531">
        <v>330.69949618962403</v>
      </c>
      <c r="L6531">
        <v>1001377.75011465</v>
      </c>
      <c r="M6531">
        <v>2092582.7077848699</v>
      </c>
      <c r="Y6531" s="15">
        <f t="shared" si="656"/>
        <v>1</v>
      </c>
      <c r="Z6531" s="15">
        <f t="shared" si="657"/>
        <v>1</v>
      </c>
      <c r="AD6531" s="15">
        <f t="shared" si="654"/>
        <v>1</v>
      </c>
      <c r="AE6531" s="15">
        <f t="shared" si="655"/>
        <v>1</v>
      </c>
      <c r="AI6531" t="str">
        <f t="shared" si="652"/>
        <v/>
      </c>
      <c r="AJ6531" t="str">
        <f t="shared" si="653"/>
        <v/>
      </c>
      <c r="AL6531">
        <f t="shared" si="658"/>
        <v>0</v>
      </c>
    </row>
    <row r="6532" spans="1:38" x14ac:dyDescent="0.3">
      <c r="A6532">
        <v>6531</v>
      </c>
      <c r="B6532" t="s">
        <v>32</v>
      </c>
      <c r="C6532" t="s">
        <v>33</v>
      </c>
      <c r="D6532">
        <v>31</v>
      </c>
      <c r="E6532">
        <v>17592230517.7005</v>
      </c>
      <c r="F6532">
        <v>85339159.478678197</v>
      </c>
      <c r="G6532">
        <v>31085527030.467499</v>
      </c>
      <c r="H6532">
        <v>1669233750.83688</v>
      </c>
      <c r="I6532">
        <v>5041832.3888217201</v>
      </c>
      <c r="J6532">
        <v>-7495191.2803192101</v>
      </c>
      <c r="K6532">
        <v>331.07680345299701</v>
      </c>
      <c r="L6532">
        <v>1004657.7635234901</v>
      </c>
      <c r="M6532">
        <v>2105705.38860483</v>
      </c>
      <c r="Y6532" s="15">
        <f t="shared" si="656"/>
        <v>1</v>
      </c>
      <c r="Z6532" s="15">
        <f t="shared" si="657"/>
        <v>1</v>
      </c>
      <c r="AD6532" s="15">
        <f t="shared" si="654"/>
        <v>1</v>
      </c>
      <c r="AE6532" s="15">
        <f t="shared" si="655"/>
        <v>1</v>
      </c>
      <c r="AI6532" t="str">
        <f t="shared" si="652"/>
        <v/>
      </c>
      <c r="AJ6532" t="str">
        <f t="shared" si="653"/>
        <v/>
      </c>
      <c r="AL6532">
        <f t="shared" si="658"/>
        <v>0</v>
      </c>
    </row>
    <row r="6533" spans="1:38" x14ac:dyDescent="0.3">
      <c r="A6533">
        <v>6532</v>
      </c>
      <c r="B6533" t="s">
        <v>32</v>
      </c>
      <c r="C6533" t="s">
        <v>33</v>
      </c>
      <c r="D6533">
        <v>32</v>
      </c>
      <c r="E6533">
        <v>19889992073.6991</v>
      </c>
      <c r="F6533">
        <v>87791388.917551801</v>
      </c>
      <c r="G6533">
        <v>31090226306.014301</v>
      </c>
      <c r="H6533">
        <v>1470894561.3910899</v>
      </c>
      <c r="I6533">
        <v>5073619.1846963903</v>
      </c>
      <c r="J6533">
        <v>-7423227.8931121798</v>
      </c>
      <c r="K6533">
        <v>289.910319999531</v>
      </c>
      <c r="L6533">
        <v>1516143.6683044599</v>
      </c>
      <c r="M6533">
        <v>2486364.26368408</v>
      </c>
      <c r="Y6533" s="15">
        <f t="shared" si="656"/>
        <v>1</v>
      </c>
      <c r="Z6533" s="15">
        <f t="shared" si="657"/>
        <v>1</v>
      </c>
      <c r="AD6533" s="15">
        <f t="shared" si="654"/>
        <v>1</v>
      </c>
      <c r="AE6533" s="15">
        <f t="shared" si="655"/>
        <v>1</v>
      </c>
      <c r="AI6533" t="str">
        <f t="shared" si="652"/>
        <v/>
      </c>
      <c r="AJ6533" t="str">
        <f t="shared" si="653"/>
        <v/>
      </c>
      <c r="AL6533">
        <f t="shared" si="658"/>
        <v>0</v>
      </c>
    </row>
    <row r="6534" spans="1:38" x14ac:dyDescent="0.3">
      <c r="A6534">
        <v>6533</v>
      </c>
      <c r="B6534" t="s">
        <v>32</v>
      </c>
      <c r="C6534" t="s">
        <v>33</v>
      </c>
      <c r="D6534">
        <v>33</v>
      </c>
      <c r="E6534">
        <v>18665912731.911301</v>
      </c>
      <c r="F6534">
        <v>85657735.518175006</v>
      </c>
      <c r="G6534">
        <v>31084253589.773701</v>
      </c>
      <c r="H6534">
        <v>1801624755.1888101</v>
      </c>
      <c r="I6534">
        <v>4954634.2955677398</v>
      </c>
      <c r="J6534">
        <v>-7538767.9690856896</v>
      </c>
      <c r="K6534">
        <v>363.62416431026799</v>
      </c>
      <c r="L6534">
        <v>597261.49363943201</v>
      </c>
      <c r="M6534">
        <v>1785635.8941653301</v>
      </c>
      <c r="Y6534" s="15">
        <f t="shared" si="656"/>
        <v>1</v>
      </c>
      <c r="Z6534" s="15">
        <f t="shared" si="657"/>
        <v>1</v>
      </c>
      <c r="AD6534" s="15">
        <f t="shared" si="654"/>
        <v>1</v>
      </c>
      <c r="AE6534" s="15">
        <f t="shared" si="655"/>
        <v>1</v>
      </c>
      <c r="AI6534" t="str">
        <f t="shared" si="652"/>
        <v/>
      </c>
      <c r="AJ6534" t="str">
        <f t="shared" si="653"/>
        <v/>
      </c>
      <c r="AL6534">
        <f t="shared" si="658"/>
        <v>0</v>
      </c>
    </row>
    <row r="6535" spans="1:38" x14ac:dyDescent="0.3">
      <c r="A6535">
        <v>6534</v>
      </c>
      <c r="B6535" t="s">
        <v>32</v>
      </c>
      <c r="C6535" t="s">
        <v>33</v>
      </c>
      <c r="D6535">
        <v>34</v>
      </c>
      <c r="E6535">
        <v>17095291223.4279</v>
      </c>
      <c r="F6535">
        <v>86393373.538289398</v>
      </c>
      <c r="G6535">
        <v>31083929523.737</v>
      </c>
      <c r="H6535">
        <v>1040597512.45755</v>
      </c>
      <c r="I6535">
        <v>5112861.17390397</v>
      </c>
      <c r="J6535">
        <v>-7442040.6971549997</v>
      </c>
      <c r="K6535">
        <v>203.52547762664901</v>
      </c>
      <c r="L6535">
        <v>2596093.3034149799</v>
      </c>
      <c r="M6535">
        <v>3282484.5408210699</v>
      </c>
      <c r="Y6535" s="15">
        <f t="shared" si="656"/>
        <v>1</v>
      </c>
      <c r="Z6535" s="15">
        <f t="shared" si="657"/>
        <v>1</v>
      </c>
      <c r="AD6535" s="15">
        <f t="shared" si="654"/>
        <v>1</v>
      </c>
      <c r="AE6535" s="15">
        <f t="shared" si="655"/>
        <v>1</v>
      </c>
      <c r="AI6535" t="str">
        <f t="shared" si="652"/>
        <v/>
      </c>
      <c r="AJ6535" t="str">
        <f t="shared" si="653"/>
        <v/>
      </c>
      <c r="AL6535">
        <f t="shared" si="658"/>
        <v>0</v>
      </c>
    </row>
    <row r="6536" spans="1:38" x14ac:dyDescent="0.3">
      <c r="A6536">
        <v>6535</v>
      </c>
      <c r="B6536" t="s">
        <v>32</v>
      </c>
      <c r="C6536" t="s">
        <v>33</v>
      </c>
      <c r="D6536">
        <v>35</v>
      </c>
      <c r="E6536">
        <v>17436910050.080601</v>
      </c>
      <c r="F6536">
        <v>85904815.019799903</v>
      </c>
      <c r="G6536">
        <v>31086787855.159901</v>
      </c>
      <c r="H6536">
        <v>1261219390.1626201</v>
      </c>
      <c r="I6536">
        <v>4882029.8460519798</v>
      </c>
      <c r="J6536">
        <v>-7480074.89745331</v>
      </c>
      <c r="K6536">
        <v>258.33913964752799</v>
      </c>
      <c r="L6536">
        <v>1831670.41236221</v>
      </c>
      <c r="M6536">
        <v>2663586.62155033</v>
      </c>
      <c r="Y6536" s="15">
        <f t="shared" si="656"/>
        <v>1</v>
      </c>
      <c r="Z6536" s="15">
        <f t="shared" si="657"/>
        <v>1</v>
      </c>
      <c r="AD6536" s="15">
        <f t="shared" si="654"/>
        <v>1</v>
      </c>
      <c r="AE6536" s="15">
        <f t="shared" si="655"/>
        <v>1</v>
      </c>
      <c r="AI6536" t="str">
        <f t="shared" si="652"/>
        <v/>
      </c>
      <c r="AJ6536" t="str">
        <f t="shared" si="653"/>
        <v/>
      </c>
      <c r="AL6536">
        <f t="shared" si="658"/>
        <v>0</v>
      </c>
    </row>
    <row r="6537" spans="1:38" x14ac:dyDescent="0.3">
      <c r="A6537">
        <v>6536</v>
      </c>
      <c r="B6537" t="s">
        <v>32</v>
      </c>
      <c r="C6537" t="s">
        <v>33</v>
      </c>
      <c r="D6537">
        <v>36</v>
      </c>
      <c r="E6537">
        <v>22797624866.439201</v>
      </c>
      <c r="F6537">
        <v>87894607.113416001</v>
      </c>
      <c r="G6537">
        <v>31081316435.687698</v>
      </c>
      <c r="H6537">
        <v>1402976589.02301</v>
      </c>
      <c r="I6537">
        <v>4979133.1338413497</v>
      </c>
      <c r="J6537">
        <v>-7571978.3661079397</v>
      </c>
      <c r="K6537">
        <v>281.77125441524998</v>
      </c>
      <c r="L6537">
        <v>1585922.6369582999</v>
      </c>
      <c r="M6537">
        <v>2511343.6815627702</v>
      </c>
      <c r="Y6537" s="15">
        <f t="shared" si="656"/>
        <v>1</v>
      </c>
      <c r="Z6537" s="15">
        <f t="shared" si="657"/>
        <v>1</v>
      </c>
      <c r="AD6537" s="15">
        <f t="shared" si="654"/>
        <v>1</v>
      </c>
      <c r="AE6537" s="15">
        <f t="shared" si="655"/>
        <v>1</v>
      </c>
      <c r="AI6537" t="str">
        <f t="shared" si="652"/>
        <v/>
      </c>
      <c r="AJ6537" t="str">
        <f t="shared" si="653"/>
        <v/>
      </c>
      <c r="AL6537">
        <f t="shared" si="658"/>
        <v>0</v>
      </c>
    </row>
    <row r="6538" spans="1:38" x14ac:dyDescent="0.3">
      <c r="A6538">
        <v>6537</v>
      </c>
      <c r="B6538" t="s">
        <v>32</v>
      </c>
      <c r="C6538" t="s">
        <v>33</v>
      </c>
      <c r="D6538">
        <v>37</v>
      </c>
      <c r="E6538">
        <v>18481496870.879002</v>
      </c>
      <c r="F6538">
        <v>85937087.996574193</v>
      </c>
      <c r="G6538">
        <v>31085414640.670898</v>
      </c>
      <c r="H6538">
        <v>1300449748.75245</v>
      </c>
      <c r="I6538">
        <v>4938814.7299204599</v>
      </c>
      <c r="J6538">
        <v>-7504278.4476547204</v>
      </c>
      <c r="K6538">
        <v>263.31211431642203</v>
      </c>
      <c r="L6538">
        <v>1793573.55293933</v>
      </c>
      <c r="M6538">
        <v>2651366.6012069099</v>
      </c>
      <c r="Y6538" s="15">
        <f t="shared" si="656"/>
        <v>1</v>
      </c>
      <c r="Z6538" s="15">
        <f t="shared" si="657"/>
        <v>1</v>
      </c>
      <c r="AD6538" s="15">
        <f t="shared" si="654"/>
        <v>1</v>
      </c>
      <c r="AE6538" s="15">
        <f t="shared" si="655"/>
        <v>1</v>
      </c>
      <c r="AI6538" t="str">
        <f t="shared" si="652"/>
        <v/>
      </c>
      <c r="AJ6538" t="str">
        <f t="shared" si="653"/>
        <v/>
      </c>
      <c r="AL6538">
        <f t="shared" si="658"/>
        <v>0</v>
      </c>
    </row>
    <row r="6539" spans="1:38" x14ac:dyDescent="0.3">
      <c r="A6539">
        <v>6538</v>
      </c>
      <c r="B6539" t="s">
        <v>32</v>
      </c>
      <c r="C6539" t="s">
        <v>33</v>
      </c>
      <c r="D6539">
        <v>38</v>
      </c>
      <c r="E6539">
        <v>20546691891.891102</v>
      </c>
      <c r="F6539">
        <v>86814132.497234002</v>
      </c>
      <c r="G6539">
        <v>31088938376.867699</v>
      </c>
      <c r="H6539">
        <v>1188116077.96367</v>
      </c>
      <c r="I6539">
        <v>4997676.1490540504</v>
      </c>
      <c r="J6539">
        <v>-7351387.1249732999</v>
      </c>
      <c r="K6539">
        <v>237.73370713277399</v>
      </c>
      <c r="L6539">
        <v>2124122.8917832002</v>
      </c>
      <c r="M6539">
        <v>2907819.23467525</v>
      </c>
      <c r="Y6539" s="15">
        <f t="shared" si="656"/>
        <v>1</v>
      </c>
      <c r="Z6539" s="15">
        <f t="shared" si="657"/>
        <v>1</v>
      </c>
      <c r="AD6539" s="15">
        <f t="shared" si="654"/>
        <v>1</v>
      </c>
      <c r="AE6539" s="15">
        <f t="shared" si="655"/>
        <v>1</v>
      </c>
      <c r="AI6539" t="str">
        <f t="shared" ref="AI6539:AI6602" si="659">IF(Y6539&lt;&gt;AD6539,"ERROR!","")</f>
        <v/>
      </c>
      <c r="AJ6539" t="str">
        <f t="shared" ref="AJ6539:AJ6602" si="660">IF(Z6539&lt;&gt;AE6539,"ERROR!","")</f>
        <v/>
      </c>
      <c r="AL6539">
        <f t="shared" si="658"/>
        <v>0</v>
      </c>
    </row>
    <row r="6540" spans="1:38" x14ac:dyDescent="0.3">
      <c r="A6540">
        <v>6539</v>
      </c>
      <c r="B6540" t="s">
        <v>32</v>
      </c>
      <c r="C6540" t="s">
        <v>33</v>
      </c>
      <c r="D6540">
        <v>39</v>
      </c>
      <c r="E6540">
        <v>19744318052.436001</v>
      </c>
      <c r="F6540">
        <v>84469361.890251607</v>
      </c>
      <c r="G6540">
        <v>31081252729.632099</v>
      </c>
      <c r="H6540">
        <v>1052109873.80357</v>
      </c>
      <c r="I6540">
        <v>4873243.3815659396</v>
      </c>
      <c r="J6540">
        <v>-7516932.2019081097</v>
      </c>
      <c r="K6540">
        <v>215.89520395869999</v>
      </c>
      <c r="L6540">
        <v>2328631.9492749702</v>
      </c>
      <c r="M6540">
        <v>3022616.8853543298</v>
      </c>
      <c r="Y6540" s="15">
        <f t="shared" si="656"/>
        <v>1</v>
      </c>
      <c r="Z6540" s="15">
        <f t="shared" si="657"/>
        <v>1</v>
      </c>
      <c r="AD6540" s="15">
        <f t="shared" si="654"/>
        <v>1</v>
      </c>
      <c r="AE6540" s="15">
        <f t="shared" si="655"/>
        <v>1</v>
      </c>
      <c r="AI6540" t="str">
        <f t="shared" si="659"/>
        <v/>
      </c>
      <c r="AJ6540" t="str">
        <f t="shared" si="660"/>
        <v/>
      </c>
      <c r="AL6540">
        <f t="shared" si="658"/>
        <v>0</v>
      </c>
    </row>
    <row r="6541" spans="1:38" x14ac:dyDescent="0.3">
      <c r="A6541">
        <v>6540</v>
      </c>
      <c r="B6541" t="s">
        <v>32</v>
      </c>
      <c r="C6541" t="s">
        <v>33</v>
      </c>
      <c r="D6541">
        <v>40</v>
      </c>
      <c r="E6541">
        <v>17339935389.365799</v>
      </c>
      <c r="F6541">
        <v>87475425.896646798</v>
      </c>
      <c r="G6541">
        <v>31092227124.731201</v>
      </c>
      <c r="H6541">
        <v>1473891053.7104199</v>
      </c>
      <c r="I6541">
        <v>5092661.5032604896</v>
      </c>
      <c r="J6541">
        <v>-7450814.8452453604</v>
      </c>
      <c r="K6541">
        <v>289.41469068124502</v>
      </c>
      <c r="L6541">
        <v>1527938.7318029201</v>
      </c>
      <c r="M6541">
        <v>2500135.8512913501</v>
      </c>
      <c r="Y6541" s="15">
        <f t="shared" si="656"/>
        <v>1</v>
      </c>
      <c r="Z6541" s="15">
        <f t="shared" si="657"/>
        <v>1</v>
      </c>
      <c r="AD6541" s="15">
        <f t="shared" si="654"/>
        <v>1</v>
      </c>
      <c r="AE6541" s="15">
        <f t="shared" si="655"/>
        <v>1</v>
      </c>
      <c r="AI6541" t="str">
        <f t="shared" si="659"/>
        <v/>
      </c>
      <c r="AJ6541" t="str">
        <f t="shared" si="660"/>
        <v/>
      </c>
      <c r="AL6541">
        <f t="shared" si="658"/>
        <v>0</v>
      </c>
    </row>
    <row r="6542" spans="1:38" x14ac:dyDescent="0.3">
      <c r="A6542">
        <v>6541</v>
      </c>
      <c r="B6542" t="s">
        <v>32</v>
      </c>
      <c r="C6542" t="s">
        <v>33</v>
      </c>
      <c r="D6542">
        <v>41</v>
      </c>
      <c r="E6542">
        <v>19257922422.911499</v>
      </c>
      <c r="F6542">
        <v>85922491.666144103</v>
      </c>
      <c r="G6542">
        <v>31090418395.8097</v>
      </c>
      <c r="H6542">
        <v>1295606358.80582</v>
      </c>
      <c r="I6542">
        <v>4881739.3323376598</v>
      </c>
      <c r="J6542">
        <v>-7429890.7202873202</v>
      </c>
      <c r="K6542">
        <v>265.39851282583999</v>
      </c>
      <c r="L6542">
        <v>1748212.2792670501</v>
      </c>
      <c r="M6542">
        <v>2602810.5664681299</v>
      </c>
      <c r="Y6542" s="15">
        <f t="shared" si="656"/>
        <v>1</v>
      </c>
      <c r="Z6542" s="15">
        <f t="shared" si="657"/>
        <v>1</v>
      </c>
      <c r="AD6542" s="15">
        <f t="shared" si="654"/>
        <v>1</v>
      </c>
      <c r="AE6542" s="15">
        <f t="shared" si="655"/>
        <v>1</v>
      </c>
      <c r="AI6542" t="str">
        <f t="shared" si="659"/>
        <v/>
      </c>
      <c r="AJ6542" t="str">
        <f t="shared" si="660"/>
        <v/>
      </c>
      <c r="AL6542">
        <f t="shared" si="658"/>
        <v>0</v>
      </c>
    </row>
    <row r="6543" spans="1:38" x14ac:dyDescent="0.3">
      <c r="A6543">
        <v>6542</v>
      </c>
      <c r="B6543" t="s">
        <v>32</v>
      </c>
      <c r="C6543" t="s">
        <v>33</v>
      </c>
      <c r="D6543">
        <v>42</v>
      </c>
      <c r="E6543">
        <v>20774936555.495602</v>
      </c>
      <c r="F6543">
        <v>84014084.9450396</v>
      </c>
      <c r="G6543">
        <v>31083556489.913601</v>
      </c>
      <c r="H6543">
        <v>1753733677.3181801</v>
      </c>
      <c r="I6543">
        <v>5102563.05953178</v>
      </c>
      <c r="J6543">
        <v>-7548667.68091965</v>
      </c>
      <c r="K6543">
        <v>343.69662008236003</v>
      </c>
      <c r="L6543">
        <v>861018.63949460303</v>
      </c>
      <c r="M6543">
        <v>2017803.4813229199</v>
      </c>
      <c r="Y6543" s="15">
        <f t="shared" si="656"/>
        <v>1</v>
      </c>
      <c r="Z6543" s="15">
        <f t="shared" si="657"/>
        <v>1</v>
      </c>
      <c r="AD6543" s="15">
        <f t="shared" si="654"/>
        <v>1</v>
      </c>
      <c r="AE6543" s="15">
        <f t="shared" si="655"/>
        <v>1</v>
      </c>
      <c r="AI6543" t="str">
        <f t="shared" si="659"/>
        <v/>
      </c>
      <c r="AJ6543" t="str">
        <f t="shared" si="660"/>
        <v/>
      </c>
      <c r="AL6543">
        <f t="shared" si="658"/>
        <v>0</v>
      </c>
    </row>
    <row r="6544" spans="1:38" x14ac:dyDescent="0.3">
      <c r="A6544">
        <v>6543</v>
      </c>
      <c r="B6544" t="s">
        <v>32</v>
      </c>
      <c r="C6544" t="s">
        <v>33</v>
      </c>
      <c r="D6544">
        <v>43</v>
      </c>
      <c r="E6544">
        <v>12404088213.0376</v>
      </c>
      <c r="F6544">
        <v>84627916.113166496</v>
      </c>
      <c r="G6544">
        <v>31085957077.2173</v>
      </c>
      <c r="H6544">
        <v>1125626971.09132</v>
      </c>
      <c r="I6544">
        <v>5036792.4056031602</v>
      </c>
      <c r="J6544">
        <v>-7562514.0725250198</v>
      </c>
      <c r="K6544">
        <v>223.48091413081099</v>
      </c>
      <c r="L6544">
        <v>2314374.0247365902</v>
      </c>
      <c r="M6544">
        <v>3056851.7649729298</v>
      </c>
      <c r="Y6544" s="15">
        <f t="shared" si="656"/>
        <v>1</v>
      </c>
      <c r="Z6544" s="15">
        <f t="shared" si="657"/>
        <v>1</v>
      </c>
      <c r="AD6544" s="15">
        <f t="shared" si="654"/>
        <v>1</v>
      </c>
      <c r="AE6544" s="15">
        <f t="shared" si="655"/>
        <v>1</v>
      </c>
      <c r="AI6544" t="str">
        <f t="shared" si="659"/>
        <v/>
      </c>
      <c r="AJ6544" t="str">
        <f t="shared" si="660"/>
        <v/>
      </c>
      <c r="AL6544">
        <f t="shared" si="658"/>
        <v>0</v>
      </c>
    </row>
    <row r="6545" spans="1:38" x14ac:dyDescent="0.3">
      <c r="A6545">
        <v>6544</v>
      </c>
      <c r="B6545" t="s">
        <v>32</v>
      </c>
      <c r="C6545" t="s">
        <v>33</v>
      </c>
      <c r="D6545">
        <v>44</v>
      </c>
      <c r="E6545">
        <v>17893736129.0336</v>
      </c>
      <c r="F6545">
        <v>86907561.8970498</v>
      </c>
      <c r="G6545">
        <v>31089741311.701199</v>
      </c>
      <c r="H6545">
        <v>1141024767.59079</v>
      </c>
      <c r="I6545">
        <v>5100869.2868009098</v>
      </c>
      <c r="J6545">
        <v>-7381189.7548789997</v>
      </c>
      <c r="K6545">
        <v>223.69221860739</v>
      </c>
      <c r="L6545">
        <v>2341210.1101009198</v>
      </c>
      <c r="M6545">
        <v>3093844.4310190999</v>
      </c>
      <c r="Y6545" s="15">
        <f t="shared" si="656"/>
        <v>1</v>
      </c>
      <c r="Z6545" s="15">
        <f t="shared" si="657"/>
        <v>1</v>
      </c>
      <c r="AD6545" s="15">
        <f t="shared" si="654"/>
        <v>1</v>
      </c>
      <c r="AE6545" s="15">
        <f t="shared" si="655"/>
        <v>1</v>
      </c>
      <c r="AI6545" t="str">
        <f t="shared" si="659"/>
        <v/>
      </c>
      <c r="AJ6545" t="str">
        <f t="shared" si="660"/>
        <v/>
      </c>
      <c r="AL6545">
        <f t="shared" si="658"/>
        <v>0</v>
      </c>
    </row>
    <row r="6546" spans="1:38" x14ac:dyDescent="0.3">
      <c r="A6546">
        <v>6545</v>
      </c>
      <c r="B6546" t="s">
        <v>32</v>
      </c>
      <c r="C6546" t="s">
        <v>33</v>
      </c>
      <c r="D6546">
        <v>45</v>
      </c>
      <c r="E6546">
        <v>22138988362.643101</v>
      </c>
      <c r="F6546">
        <v>87526043.754834205</v>
      </c>
      <c r="G6546">
        <v>31081020414.323502</v>
      </c>
      <c r="H6546">
        <v>2105174291.0799301</v>
      </c>
      <c r="I6546">
        <v>5061438.8107435303</v>
      </c>
      <c r="J6546">
        <v>-7613413.6628951998</v>
      </c>
      <c r="K6546">
        <v>415.92408202415402</v>
      </c>
      <c r="L6546">
        <v>-30092.693167800098</v>
      </c>
      <c r="M6546">
        <v>1358506.80789893</v>
      </c>
      <c r="Y6546" s="15">
        <f t="shared" si="656"/>
        <v>0</v>
      </c>
      <c r="Z6546" s="15">
        <f t="shared" si="657"/>
        <v>1</v>
      </c>
      <c r="AD6546" s="15">
        <f t="shared" si="654"/>
        <v>0</v>
      </c>
      <c r="AE6546" s="15">
        <f t="shared" si="655"/>
        <v>1</v>
      </c>
      <c r="AI6546" t="str">
        <f t="shared" si="659"/>
        <v/>
      </c>
      <c r="AJ6546" t="str">
        <f t="shared" si="660"/>
        <v/>
      </c>
      <c r="AL6546">
        <f t="shared" si="658"/>
        <v>0</v>
      </c>
    </row>
    <row r="6547" spans="1:38" x14ac:dyDescent="0.3">
      <c r="A6547">
        <v>6546</v>
      </c>
      <c r="B6547" t="s">
        <v>32</v>
      </c>
      <c r="C6547" t="s">
        <v>33</v>
      </c>
      <c r="D6547">
        <v>46</v>
      </c>
      <c r="E6547">
        <v>23172126944.296398</v>
      </c>
      <c r="F6547">
        <v>84632627.151515201</v>
      </c>
      <c r="G6547">
        <v>31094689928.346901</v>
      </c>
      <c r="H6547">
        <v>1310825920.52053</v>
      </c>
      <c r="I6547">
        <v>5184418.0338572701</v>
      </c>
      <c r="J6547">
        <v>-7571009.0227813702</v>
      </c>
      <c r="K6547">
        <v>252.839549581087</v>
      </c>
      <c r="L6547">
        <v>2014081.2599599699</v>
      </c>
      <c r="M6547">
        <v>2878718.5619319598</v>
      </c>
      <c r="Y6547" s="15">
        <f t="shared" si="656"/>
        <v>1</v>
      </c>
      <c r="Z6547" s="15">
        <f t="shared" si="657"/>
        <v>1</v>
      </c>
      <c r="AD6547" s="15">
        <f t="shared" si="654"/>
        <v>1</v>
      </c>
      <c r="AE6547" s="15">
        <f t="shared" si="655"/>
        <v>1</v>
      </c>
      <c r="AI6547" t="str">
        <f t="shared" si="659"/>
        <v/>
      </c>
      <c r="AJ6547" t="str">
        <f t="shared" si="660"/>
        <v/>
      </c>
      <c r="AL6547">
        <f t="shared" si="658"/>
        <v>0</v>
      </c>
    </row>
    <row r="6548" spans="1:38" x14ac:dyDescent="0.3">
      <c r="A6548">
        <v>6547</v>
      </c>
      <c r="B6548" t="s">
        <v>32</v>
      </c>
      <c r="C6548" t="s">
        <v>33</v>
      </c>
      <c r="D6548">
        <v>47</v>
      </c>
      <c r="E6548">
        <v>11849614512.619101</v>
      </c>
      <c r="F6548">
        <v>84383436.828475907</v>
      </c>
      <c r="G6548">
        <v>31094924640.092701</v>
      </c>
      <c r="H6548">
        <v>1533959838.74981</v>
      </c>
      <c r="I6548">
        <v>5218619.4639091901</v>
      </c>
      <c r="J6548">
        <v>-7583233.5528183002</v>
      </c>
      <c r="K6548">
        <v>293.939776478883</v>
      </c>
      <c r="L6548">
        <v>1508615.5569533999</v>
      </c>
      <c r="M6548">
        <v>2520434.8043049802</v>
      </c>
      <c r="Y6548" s="15">
        <f t="shared" si="656"/>
        <v>1</v>
      </c>
      <c r="Z6548" s="15">
        <f t="shared" si="657"/>
        <v>1</v>
      </c>
      <c r="AD6548" s="15">
        <f t="shared" si="654"/>
        <v>1</v>
      </c>
      <c r="AE6548" s="15">
        <f t="shared" si="655"/>
        <v>1</v>
      </c>
      <c r="AI6548" t="str">
        <f t="shared" si="659"/>
        <v/>
      </c>
      <c r="AJ6548" t="str">
        <f t="shared" si="660"/>
        <v/>
      </c>
      <c r="AL6548">
        <f t="shared" si="658"/>
        <v>0</v>
      </c>
    </row>
    <row r="6549" spans="1:38" x14ac:dyDescent="0.3">
      <c r="A6549">
        <v>6548</v>
      </c>
      <c r="B6549" t="s">
        <v>32</v>
      </c>
      <c r="C6549" t="s">
        <v>33</v>
      </c>
      <c r="D6549">
        <v>48</v>
      </c>
      <c r="E6549">
        <v>33150241725.708698</v>
      </c>
      <c r="F6549">
        <v>86922452.819352001</v>
      </c>
      <c r="G6549">
        <v>31088531932.869999</v>
      </c>
      <c r="H6549">
        <v>1926028742.6789701</v>
      </c>
      <c r="I6549">
        <v>5108372.95030645</v>
      </c>
      <c r="J6549">
        <v>-7650893.2764434796</v>
      </c>
      <c r="K6549">
        <v>377.03369769887797</v>
      </c>
      <c r="L6549">
        <v>450119.20744978503</v>
      </c>
      <c r="M6549">
        <v>1720552.0464106901</v>
      </c>
      <c r="Y6549" s="15">
        <f t="shared" si="656"/>
        <v>1</v>
      </c>
      <c r="Z6549" s="15">
        <f t="shared" si="657"/>
        <v>1</v>
      </c>
      <c r="AD6549" s="15">
        <f t="shared" si="654"/>
        <v>1</v>
      </c>
      <c r="AE6549" s="15">
        <f t="shared" si="655"/>
        <v>1</v>
      </c>
      <c r="AI6549" t="str">
        <f t="shared" si="659"/>
        <v/>
      </c>
      <c r="AJ6549" t="str">
        <f t="shared" si="660"/>
        <v/>
      </c>
      <c r="AL6549">
        <f t="shared" si="658"/>
        <v>0</v>
      </c>
    </row>
    <row r="6550" spans="1:38" x14ac:dyDescent="0.3">
      <c r="A6550">
        <v>6549</v>
      </c>
      <c r="B6550" t="s">
        <v>32</v>
      </c>
      <c r="C6550" t="s">
        <v>33</v>
      </c>
      <c r="D6550">
        <v>49</v>
      </c>
      <c r="E6550">
        <v>18868574290.199799</v>
      </c>
      <c r="F6550">
        <v>84934232.376314193</v>
      </c>
      <c r="G6550">
        <v>31084969621.6609</v>
      </c>
      <c r="H6550">
        <v>1298670597.6403699</v>
      </c>
      <c r="I6550">
        <v>5085368.38437963</v>
      </c>
      <c r="J6550">
        <v>-7525667.6232337998</v>
      </c>
      <c r="K6550">
        <v>255.373947269859</v>
      </c>
      <c r="L6550">
        <v>1944430.22590662</v>
      </c>
      <c r="M6550">
        <v>2801049.72367199</v>
      </c>
      <c r="Y6550" s="15">
        <f t="shared" si="656"/>
        <v>1</v>
      </c>
      <c r="Z6550" s="15">
        <f t="shared" si="657"/>
        <v>1</v>
      </c>
      <c r="AD6550" s="15">
        <f t="shared" si="654"/>
        <v>1</v>
      </c>
      <c r="AE6550" s="15">
        <f t="shared" si="655"/>
        <v>1</v>
      </c>
      <c r="AI6550" t="str">
        <f t="shared" si="659"/>
        <v/>
      </c>
      <c r="AJ6550" t="str">
        <f t="shared" si="660"/>
        <v/>
      </c>
      <c r="AL6550">
        <f t="shared" si="658"/>
        <v>0</v>
      </c>
    </row>
    <row r="6551" spans="1:38" x14ac:dyDescent="0.3">
      <c r="A6551">
        <v>6550</v>
      </c>
      <c r="B6551" t="s">
        <v>32</v>
      </c>
      <c r="C6551" t="s">
        <v>33</v>
      </c>
      <c r="D6551">
        <v>50</v>
      </c>
      <c r="E6551">
        <v>21334415178.347198</v>
      </c>
      <c r="F6551">
        <v>87363961.6234494</v>
      </c>
      <c r="G6551">
        <v>31089423814.758301</v>
      </c>
      <c r="H6551">
        <v>1508028021.7356999</v>
      </c>
      <c r="I6551">
        <v>5087381.3418374397</v>
      </c>
      <c r="J6551">
        <v>-7409511.2367134104</v>
      </c>
      <c r="K6551">
        <v>296.42519803538801</v>
      </c>
      <c r="L6551">
        <v>1440095.5973827201</v>
      </c>
      <c r="M6551">
        <v>2434809.8913249099</v>
      </c>
      <c r="Y6551" s="15">
        <f t="shared" si="656"/>
        <v>1</v>
      </c>
      <c r="Z6551" s="15">
        <f t="shared" si="657"/>
        <v>1</v>
      </c>
      <c r="AD6551" s="15">
        <f t="shared" si="654"/>
        <v>1</v>
      </c>
      <c r="AE6551" s="15">
        <f t="shared" si="655"/>
        <v>1</v>
      </c>
      <c r="AI6551" t="str">
        <f t="shared" si="659"/>
        <v/>
      </c>
      <c r="AJ6551" t="str">
        <f t="shared" si="660"/>
        <v/>
      </c>
      <c r="AL6551">
        <f t="shared" si="658"/>
        <v>0</v>
      </c>
    </row>
    <row r="6552" spans="1:38" x14ac:dyDescent="0.3">
      <c r="A6552">
        <v>6551</v>
      </c>
      <c r="B6552" t="s">
        <v>32</v>
      </c>
      <c r="C6552" t="s">
        <v>33</v>
      </c>
      <c r="D6552">
        <v>51</v>
      </c>
      <c r="E6552">
        <v>24631316136.298801</v>
      </c>
      <c r="F6552">
        <v>88473805.641900107</v>
      </c>
      <c r="G6552">
        <v>31066590126.179001</v>
      </c>
      <c r="H6552">
        <v>1917581932.5674901</v>
      </c>
      <c r="I6552">
        <v>5275153.61517251</v>
      </c>
      <c r="J6552">
        <v>-8215660.1193428002</v>
      </c>
      <c r="K6552">
        <v>363.51205527969898</v>
      </c>
      <c r="L6552">
        <v>637329.15457165299</v>
      </c>
      <c r="M6552">
        <v>1902190.3710991601</v>
      </c>
      <c r="Y6552" s="15">
        <f t="shared" si="656"/>
        <v>1</v>
      </c>
      <c r="Z6552" s="15">
        <f t="shared" si="657"/>
        <v>1</v>
      </c>
      <c r="AD6552" s="15">
        <f t="shared" si="654"/>
        <v>1</v>
      </c>
      <c r="AE6552" s="15">
        <f t="shared" si="655"/>
        <v>1</v>
      </c>
      <c r="AI6552" t="str">
        <f t="shared" si="659"/>
        <v/>
      </c>
      <c r="AJ6552" t="str">
        <f t="shared" si="660"/>
        <v/>
      </c>
      <c r="AL6552">
        <f t="shared" si="658"/>
        <v>0</v>
      </c>
    </row>
    <row r="6553" spans="1:38" x14ac:dyDescent="0.3">
      <c r="A6553">
        <v>6552</v>
      </c>
      <c r="B6553" t="s">
        <v>32</v>
      </c>
      <c r="C6553" t="s">
        <v>33</v>
      </c>
      <c r="D6553">
        <v>52</v>
      </c>
      <c r="E6553">
        <v>19268857218.180599</v>
      </c>
      <c r="F6553">
        <v>86497113.968944803</v>
      </c>
      <c r="G6553">
        <v>31084144979.6894</v>
      </c>
      <c r="H6553">
        <v>1346392259.2750399</v>
      </c>
      <c r="I6553">
        <v>5132087.9801965198</v>
      </c>
      <c r="J6553">
        <v>-7494586.0486221304</v>
      </c>
      <c r="K6553">
        <v>262.34785227190901</v>
      </c>
      <c r="L6553">
        <v>1875731.18647729</v>
      </c>
      <c r="M6553">
        <v>2763828.4938552598</v>
      </c>
      <c r="Y6553" s="15">
        <f t="shared" si="656"/>
        <v>1</v>
      </c>
      <c r="Z6553" s="15">
        <f t="shared" si="657"/>
        <v>1</v>
      </c>
      <c r="AD6553" s="15">
        <f t="shared" si="654"/>
        <v>1</v>
      </c>
      <c r="AE6553" s="15">
        <f t="shared" si="655"/>
        <v>1</v>
      </c>
      <c r="AI6553" t="str">
        <f t="shared" si="659"/>
        <v/>
      </c>
      <c r="AJ6553" t="str">
        <f t="shared" si="660"/>
        <v/>
      </c>
      <c r="AL6553">
        <f t="shared" si="658"/>
        <v>0</v>
      </c>
    </row>
    <row r="6554" spans="1:38" x14ac:dyDescent="0.3">
      <c r="A6554">
        <v>6553</v>
      </c>
      <c r="B6554" t="s">
        <v>32</v>
      </c>
      <c r="C6554" t="s">
        <v>33</v>
      </c>
      <c r="D6554">
        <v>53</v>
      </c>
      <c r="E6554">
        <v>21505641948.564999</v>
      </c>
      <c r="F6554">
        <v>87765578.410829201</v>
      </c>
      <c r="G6554">
        <v>31086266913.245201</v>
      </c>
      <c r="H6554">
        <v>1849744311.0864699</v>
      </c>
      <c r="I6554">
        <v>5034065.8327753199</v>
      </c>
      <c r="J6554">
        <v>-7413775.6254310599</v>
      </c>
      <c r="K6554">
        <v>367.44539553760399</v>
      </c>
      <c r="L6554">
        <v>560312.05667055305</v>
      </c>
      <c r="M6554">
        <v>1780426.72288095</v>
      </c>
      <c r="Y6554" s="15">
        <f t="shared" si="656"/>
        <v>1</v>
      </c>
      <c r="Z6554" s="15">
        <f t="shared" si="657"/>
        <v>1</v>
      </c>
      <c r="AD6554" s="15">
        <f t="shared" si="654"/>
        <v>1</v>
      </c>
      <c r="AE6554" s="15">
        <f t="shared" si="655"/>
        <v>1</v>
      </c>
      <c r="AI6554" t="str">
        <f t="shared" si="659"/>
        <v/>
      </c>
      <c r="AJ6554" t="str">
        <f t="shared" si="660"/>
        <v/>
      </c>
      <c r="AL6554">
        <f t="shared" si="658"/>
        <v>0</v>
      </c>
    </row>
    <row r="6555" spans="1:38" x14ac:dyDescent="0.3">
      <c r="A6555">
        <v>6554</v>
      </c>
      <c r="B6555" t="s">
        <v>32</v>
      </c>
      <c r="C6555" t="s">
        <v>33</v>
      </c>
      <c r="D6555">
        <v>54</v>
      </c>
      <c r="E6555">
        <v>13771701596.140699</v>
      </c>
      <c r="F6555">
        <v>85476107.917200193</v>
      </c>
      <c r="G6555">
        <v>31084352599.635899</v>
      </c>
      <c r="H6555">
        <v>1242294614.6438501</v>
      </c>
      <c r="I6555">
        <v>4945096.0239897398</v>
      </c>
      <c r="J6555">
        <v>-7533610.69031143</v>
      </c>
      <c r="K6555">
        <v>251.217490745823</v>
      </c>
      <c r="L6555">
        <v>1940507.6654867399</v>
      </c>
      <c r="M6555">
        <v>2759940.8541693799</v>
      </c>
      <c r="Y6555" s="15">
        <f t="shared" si="656"/>
        <v>1</v>
      </c>
      <c r="Z6555" s="15">
        <f t="shared" si="657"/>
        <v>1</v>
      </c>
      <c r="AD6555" s="15">
        <f t="shared" si="654"/>
        <v>1</v>
      </c>
      <c r="AE6555" s="15">
        <f t="shared" si="655"/>
        <v>1</v>
      </c>
      <c r="AI6555" t="str">
        <f t="shared" si="659"/>
        <v/>
      </c>
      <c r="AJ6555" t="str">
        <f t="shared" si="660"/>
        <v/>
      </c>
      <c r="AL6555">
        <f t="shared" si="658"/>
        <v>0</v>
      </c>
    </row>
    <row r="6556" spans="1:38" x14ac:dyDescent="0.3">
      <c r="A6556">
        <v>6555</v>
      </c>
      <c r="B6556" t="s">
        <v>32</v>
      </c>
      <c r="C6556" t="s">
        <v>33</v>
      </c>
      <c r="D6556">
        <v>55</v>
      </c>
      <c r="E6556">
        <v>18504055899.6152</v>
      </c>
      <c r="F6556">
        <v>84402731.296660393</v>
      </c>
      <c r="G6556">
        <v>31084006621.1362</v>
      </c>
      <c r="H6556">
        <v>1474772060.8543501</v>
      </c>
      <c r="I6556">
        <v>5040989.7746788301</v>
      </c>
      <c r="J6556">
        <v>-7526901.4738922101</v>
      </c>
      <c r="K6556">
        <v>292.55605084981698</v>
      </c>
      <c r="L6556">
        <v>1474136.21735356</v>
      </c>
      <c r="M6556">
        <v>2446914.4602604499</v>
      </c>
      <c r="Y6556" s="15">
        <f t="shared" si="656"/>
        <v>1</v>
      </c>
      <c r="Z6556" s="15">
        <f t="shared" si="657"/>
        <v>1</v>
      </c>
      <c r="AD6556" s="15">
        <f t="shared" si="654"/>
        <v>1</v>
      </c>
      <c r="AE6556" s="15">
        <f t="shared" si="655"/>
        <v>1</v>
      </c>
      <c r="AI6556" t="str">
        <f t="shared" si="659"/>
        <v/>
      </c>
      <c r="AJ6556" t="str">
        <f t="shared" si="660"/>
        <v/>
      </c>
      <c r="AL6556">
        <f t="shared" si="658"/>
        <v>0</v>
      </c>
    </row>
    <row r="6557" spans="1:38" x14ac:dyDescent="0.3">
      <c r="A6557">
        <v>6556</v>
      </c>
      <c r="B6557" t="s">
        <v>32</v>
      </c>
      <c r="C6557" t="s">
        <v>33</v>
      </c>
      <c r="D6557">
        <v>56</v>
      </c>
      <c r="E6557">
        <v>23389393631.561298</v>
      </c>
      <c r="F6557">
        <v>87202492.128802702</v>
      </c>
      <c r="G6557">
        <v>31087098579.935902</v>
      </c>
      <c r="H6557">
        <v>1433827859.0974</v>
      </c>
      <c r="I6557">
        <v>4903649.0118217301</v>
      </c>
      <c r="J6557">
        <v>-7440729.9197273301</v>
      </c>
      <c r="K6557">
        <v>292.400181097938</v>
      </c>
      <c r="L6557">
        <v>1435822.2638354001</v>
      </c>
      <c r="M6557">
        <v>2381593.1951044002</v>
      </c>
      <c r="Y6557" s="15">
        <f t="shared" si="656"/>
        <v>1</v>
      </c>
      <c r="Z6557" s="15">
        <f t="shared" si="657"/>
        <v>1</v>
      </c>
      <c r="AD6557" s="15">
        <f t="shared" si="654"/>
        <v>1</v>
      </c>
      <c r="AE6557" s="15">
        <f t="shared" si="655"/>
        <v>1</v>
      </c>
      <c r="AI6557" t="str">
        <f t="shared" si="659"/>
        <v/>
      </c>
      <c r="AJ6557" t="str">
        <f t="shared" si="660"/>
        <v/>
      </c>
      <c r="AL6557">
        <f t="shared" si="658"/>
        <v>0</v>
      </c>
    </row>
    <row r="6558" spans="1:38" x14ac:dyDescent="0.3">
      <c r="A6558">
        <v>6557</v>
      </c>
      <c r="B6558" t="s">
        <v>32</v>
      </c>
      <c r="C6558" t="s">
        <v>33</v>
      </c>
      <c r="D6558">
        <v>57</v>
      </c>
      <c r="E6558">
        <v>15347139435.505199</v>
      </c>
      <c r="F6558">
        <v>87670168.788042799</v>
      </c>
      <c r="G6558">
        <v>31090956055.8587</v>
      </c>
      <c r="H6558">
        <v>1133760753.79725</v>
      </c>
      <c r="I6558">
        <v>5069633.8025201</v>
      </c>
      <c r="J6558">
        <v>-7410595.1114082299</v>
      </c>
      <c r="K6558">
        <v>223.637603416969</v>
      </c>
      <c r="L6558">
        <v>2327543.2210814999</v>
      </c>
      <c r="M6558">
        <v>3075386.10692839</v>
      </c>
      <c r="Y6558" s="15">
        <f t="shared" si="656"/>
        <v>1</v>
      </c>
      <c r="Z6558" s="15">
        <f t="shared" si="657"/>
        <v>1</v>
      </c>
      <c r="AD6558" s="15">
        <f t="shared" si="654"/>
        <v>1</v>
      </c>
      <c r="AE6558" s="15">
        <f t="shared" si="655"/>
        <v>1</v>
      </c>
      <c r="AI6558" t="str">
        <f t="shared" si="659"/>
        <v/>
      </c>
      <c r="AJ6558" t="str">
        <f t="shared" si="660"/>
        <v/>
      </c>
      <c r="AL6558">
        <f t="shared" si="658"/>
        <v>0</v>
      </c>
    </row>
    <row r="6559" spans="1:38" x14ac:dyDescent="0.3">
      <c r="A6559">
        <v>6558</v>
      </c>
      <c r="B6559" t="s">
        <v>32</v>
      </c>
      <c r="C6559" t="s">
        <v>33</v>
      </c>
      <c r="D6559">
        <v>58</v>
      </c>
      <c r="E6559">
        <v>21291639531.303799</v>
      </c>
      <c r="F6559">
        <v>84747259.998594806</v>
      </c>
      <c r="G6559">
        <v>31069662678.248501</v>
      </c>
      <c r="H6559">
        <v>1197033893.66557</v>
      </c>
      <c r="I6559">
        <v>5044031.4847582402</v>
      </c>
      <c r="J6559">
        <v>-7965245.5499420203</v>
      </c>
      <c r="K6559">
        <v>237.31689567812799</v>
      </c>
      <c r="L6559">
        <v>2148909.7807394499</v>
      </c>
      <c r="M6559">
        <v>2938488.4272900298</v>
      </c>
      <c r="Y6559" s="15">
        <f t="shared" si="656"/>
        <v>1</v>
      </c>
      <c r="Z6559" s="15">
        <f t="shared" si="657"/>
        <v>1</v>
      </c>
      <c r="AD6559" s="15">
        <f t="shared" si="654"/>
        <v>1</v>
      </c>
      <c r="AE6559" s="15">
        <f t="shared" si="655"/>
        <v>1</v>
      </c>
      <c r="AI6559" t="str">
        <f t="shared" si="659"/>
        <v/>
      </c>
      <c r="AJ6559" t="str">
        <f t="shared" si="660"/>
        <v/>
      </c>
      <c r="AL6559">
        <f t="shared" si="658"/>
        <v>0</v>
      </c>
    </row>
    <row r="6560" spans="1:38" x14ac:dyDescent="0.3">
      <c r="A6560">
        <v>6559</v>
      </c>
      <c r="B6560" t="s">
        <v>32</v>
      </c>
      <c r="C6560" t="s">
        <v>33</v>
      </c>
      <c r="D6560">
        <v>59</v>
      </c>
      <c r="E6560">
        <v>22454749465.083199</v>
      </c>
      <c r="F6560">
        <v>87299448.5208226</v>
      </c>
      <c r="G6560">
        <v>31082396248.791302</v>
      </c>
      <c r="H6560">
        <v>1760368958.1670101</v>
      </c>
      <c r="I6560">
        <v>5205770.5165746799</v>
      </c>
      <c r="J6560">
        <v>-7415683.3107681302</v>
      </c>
      <c r="K6560">
        <v>338.15723389307402</v>
      </c>
      <c r="L6560">
        <v>948178.14192288299</v>
      </c>
      <c r="M6560">
        <v>2109339.6986460998</v>
      </c>
      <c r="Y6560" s="15">
        <f t="shared" si="656"/>
        <v>1</v>
      </c>
      <c r="Z6560" s="15">
        <f t="shared" si="657"/>
        <v>1</v>
      </c>
      <c r="AD6560" s="15">
        <f t="shared" si="654"/>
        <v>1</v>
      </c>
      <c r="AE6560" s="15">
        <f t="shared" si="655"/>
        <v>1</v>
      </c>
      <c r="AI6560" t="str">
        <f t="shared" si="659"/>
        <v/>
      </c>
      <c r="AJ6560" t="str">
        <f t="shared" si="660"/>
        <v/>
      </c>
      <c r="AL6560">
        <f t="shared" si="658"/>
        <v>0</v>
      </c>
    </row>
    <row r="6561" spans="1:38" x14ac:dyDescent="0.3">
      <c r="A6561">
        <v>6560</v>
      </c>
      <c r="B6561" t="s">
        <v>32</v>
      </c>
      <c r="C6561" t="s">
        <v>33</v>
      </c>
      <c r="D6561">
        <v>60</v>
      </c>
      <c r="E6561">
        <v>17937527812.729099</v>
      </c>
      <c r="F6561">
        <v>86966568.1460713</v>
      </c>
      <c r="G6561">
        <v>31086980535.5672</v>
      </c>
      <c r="H6561">
        <v>1587790011.51443</v>
      </c>
      <c r="I6561">
        <v>4877643.12019479</v>
      </c>
      <c r="J6561">
        <v>-7419265.8330078097</v>
      </c>
      <c r="K6561">
        <v>325.524023055425</v>
      </c>
      <c r="L6561">
        <v>1037446.6578513799</v>
      </c>
      <c r="M6561">
        <v>2084772.9657632201</v>
      </c>
      <c r="Y6561" s="15">
        <f t="shared" si="656"/>
        <v>1</v>
      </c>
      <c r="Z6561" s="15">
        <f t="shared" si="657"/>
        <v>1</v>
      </c>
      <c r="AD6561" s="15">
        <f t="shared" si="654"/>
        <v>1</v>
      </c>
      <c r="AE6561" s="15">
        <f t="shared" si="655"/>
        <v>1</v>
      </c>
      <c r="AI6561" t="str">
        <f t="shared" si="659"/>
        <v/>
      </c>
      <c r="AJ6561" t="str">
        <f t="shared" si="660"/>
        <v/>
      </c>
      <c r="AL6561">
        <f t="shared" si="658"/>
        <v>0</v>
      </c>
    </row>
    <row r="6562" spans="1:38" x14ac:dyDescent="0.3">
      <c r="A6562">
        <v>6561</v>
      </c>
      <c r="B6562" t="s">
        <v>32</v>
      </c>
      <c r="C6562" t="s">
        <v>33</v>
      </c>
      <c r="D6562">
        <v>61</v>
      </c>
      <c r="E6562">
        <v>19026812659.745499</v>
      </c>
      <c r="F6562">
        <v>84678855.0568005</v>
      </c>
      <c r="G6562">
        <v>31082132178.2826</v>
      </c>
      <c r="H6562">
        <v>1192548257.51001</v>
      </c>
      <c r="I6562">
        <v>5130856.2989059696</v>
      </c>
      <c r="J6562">
        <v>-7495059.9779205304</v>
      </c>
      <c r="K6562">
        <v>232.426750631136</v>
      </c>
      <c r="L6562">
        <v>2246583.4627922601</v>
      </c>
      <c r="M6562">
        <v>3033203.3271869002</v>
      </c>
      <c r="Y6562" s="15">
        <f t="shared" si="656"/>
        <v>1</v>
      </c>
      <c r="Z6562" s="15">
        <f t="shared" si="657"/>
        <v>1</v>
      </c>
      <c r="AD6562" s="15">
        <f t="shared" si="654"/>
        <v>1</v>
      </c>
      <c r="AE6562" s="15">
        <f t="shared" si="655"/>
        <v>1</v>
      </c>
      <c r="AI6562" t="str">
        <f t="shared" si="659"/>
        <v/>
      </c>
      <c r="AJ6562" t="str">
        <f t="shared" si="660"/>
        <v/>
      </c>
      <c r="AL6562">
        <f t="shared" si="658"/>
        <v>0</v>
      </c>
    </row>
    <row r="6563" spans="1:38" x14ac:dyDescent="0.3">
      <c r="A6563">
        <v>6562</v>
      </c>
      <c r="B6563" t="s">
        <v>32</v>
      </c>
      <c r="C6563" t="s">
        <v>33</v>
      </c>
      <c r="D6563">
        <v>62</v>
      </c>
      <c r="E6563">
        <v>21350525208.3041</v>
      </c>
      <c r="F6563">
        <v>84114980.427423999</v>
      </c>
      <c r="G6563">
        <v>31086696349.125801</v>
      </c>
      <c r="H6563">
        <v>1039095338.95789</v>
      </c>
      <c r="I6563">
        <v>5012426.0119952401</v>
      </c>
      <c r="J6563">
        <v>-7627809.8298492404</v>
      </c>
      <c r="K6563">
        <v>207.30387570235001</v>
      </c>
      <c r="L6563">
        <v>2499291.26762331</v>
      </c>
      <c r="M6563">
        <v>3184691.65245202</v>
      </c>
      <c r="Y6563" s="15">
        <f t="shared" si="656"/>
        <v>1</v>
      </c>
      <c r="Z6563" s="15">
        <f t="shared" si="657"/>
        <v>1</v>
      </c>
      <c r="AD6563" s="15">
        <f t="shared" si="654"/>
        <v>1</v>
      </c>
      <c r="AE6563" s="15">
        <f t="shared" si="655"/>
        <v>1</v>
      </c>
      <c r="AI6563" t="str">
        <f t="shared" si="659"/>
        <v/>
      </c>
      <c r="AJ6563" t="str">
        <f t="shared" si="660"/>
        <v/>
      </c>
      <c r="AL6563">
        <f t="shared" si="658"/>
        <v>0</v>
      </c>
    </row>
    <row r="6564" spans="1:38" x14ac:dyDescent="0.3">
      <c r="A6564">
        <v>6563</v>
      </c>
      <c r="B6564" t="s">
        <v>32</v>
      </c>
      <c r="C6564" t="s">
        <v>33</v>
      </c>
      <c r="D6564">
        <v>63</v>
      </c>
      <c r="E6564">
        <v>12421707371.850599</v>
      </c>
      <c r="F6564">
        <v>85173297.675042495</v>
      </c>
      <c r="G6564">
        <v>31085160267.723301</v>
      </c>
      <c r="H6564">
        <v>1782755393.8706</v>
      </c>
      <c r="I6564">
        <v>5053603.9755694596</v>
      </c>
      <c r="J6564">
        <v>-7492847.7945213299</v>
      </c>
      <c r="K6564">
        <v>352.76911338698801</v>
      </c>
      <c r="L6564">
        <v>741868.22517530306</v>
      </c>
      <c r="M6564">
        <v>1917796.1571009799</v>
      </c>
      <c r="Y6564" s="15">
        <f t="shared" si="656"/>
        <v>1</v>
      </c>
      <c r="Z6564" s="15">
        <f t="shared" si="657"/>
        <v>1</v>
      </c>
      <c r="AD6564" s="15">
        <f t="shared" si="654"/>
        <v>1</v>
      </c>
      <c r="AE6564" s="15">
        <f t="shared" si="655"/>
        <v>1</v>
      </c>
      <c r="AI6564" t="str">
        <f t="shared" si="659"/>
        <v/>
      </c>
      <c r="AJ6564" t="str">
        <f t="shared" si="660"/>
        <v/>
      </c>
      <c r="AL6564">
        <f t="shared" si="658"/>
        <v>0</v>
      </c>
    </row>
    <row r="6565" spans="1:38" x14ac:dyDescent="0.3">
      <c r="A6565">
        <v>6564</v>
      </c>
      <c r="B6565" t="s">
        <v>32</v>
      </c>
      <c r="C6565" t="s">
        <v>33</v>
      </c>
      <c r="D6565">
        <v>64</v>
      </c>
      <c r="E6565">
        <v>13241738202.498301</v>
      </c>
      <c r="F6565">
        <v>86499801.214914903</v>
      </c>
      <c r="G6565">
        <v>31089847051.285999</v>
      </c>
      <c r="H6565">
        <v>1415960233.8425</v>
      </c>
      <c r="I6565">
        <v>5088287.0476706903</v>
      </c>
      <c r="J6565">
        <v>-7515840.4179801904</v>
      </c>
      <c r="K6565">
        <v>278.27837159672401</v>
      </c>
      <c r="L6565">
        <v>1663674.57285445</v>
      </c>
      <c r="M6565">
        <v>2597659.7932588798</v>
      </c>
      <c r="Y6565" s="15">
        <f t="shared" si="656"/>
        <v>1</v>
      </c>
      <c r="Z6565" s="15">
        <f t="shared" si="657"/>
        <v>1</v>
      </c>
      <c r="AD6565" s="15">
        <f t="shared" si="654"/>
        <v>1</v>
      </c>
      <c r="AE6565" s="15">
        <f t="shared" si="655"/>
        <v>1</v>
      </c>
      <c r="AI6565" t="str">
        <f t="shared" si="659"/>
        <v/>
      </c>
      <c r="AJ6565" t="str">
        <f t="shared" si="660"/>
        <v/>
      </c>
      <c r="AL6565">
        <f t="shared" si="658"/>
        <v>0</v>
      </c>
    </row>
    <row r="6566" spans="1:38" x14ac:dyDescent="0.3">
      <c r="A6566">
        <v>6565</v>
      </c>
      <c r="B6566" t="s">
        <v>32</v>
      </c>
      <c r="C6566" t="s">
        <v>33</v>
      </c>
      <c r="D6566">
        <v>65</v>
      </c>
      <c r="E6566">
        <v>15262592883.983</v>
      </c>
      <c r="F6566">
        <v>87894222.481803402</v>
      </c>
      <c r="G6566">
        <v>31065145766.6045</v>
      </c>
      <c r="H6566">
        <v>1372709121.5867901</v>
      </c>
      <c r="I6566">
        <v>5245631.4966197303</v>
      </c>
      <c r="J6566">
        <v>-8181552.7520675696</v>
      </c>
      <c r="K6566">
        <v>261.68615208128102</v>
      </c>
      <c r="L6566">
        <v>1925625.27771411</v>
      </c>
      <c r="M6566">
        <v>2831081.5192338298</v>
      </c>
      <c r="Y6566" s="15">
        <f t="shared" si="656"/>
        <v>1</v>
      </c>
      <c r="Z6566" s="15">
        <f t="shared" si="657"/>
        <v>1</v>
      </c>
      <c r="AD6566" s="15">
        <f t="shared" si="654"/>
        <v>1</v>
      </c>
      <c r="AE6566" s="15">
        <f t="shared" si="655"/>
        <v>1</v>
      </c>
      <c r="AI6566" t="str">
        <f t="shared" si="659"/>
        <v/>
      </c>
      <c r="AJ6566" t="str">
        <f t="shared" si="660"/>
        <v/>
      </c>
      <c r="AL6566">
        <f t="shared" si="658"/>
        <v>0</v>
      </c>
    </row>
    <row r="6567" spans="1:38" x14ac:dyDescent="0.3">
      <c r="A6567">
        <v>6566</v>
      </c>
      <c r="B6567" t="s">
        <v>32</v>
      </c>
      <c r="C6567" t="s">
        <v>33</v>
      </c>
      <c r="D6567">
        <v>66</v>
      </c>
      <c r="E6567">
        <v>18151147694.765202</v>
      </c>
      <c r="F6567">
        <v>85102001.137732893</v>
      </c>
      <c r="G6567">
        <v>31085182904.604401</v>
      </c>
      <c r="H6567">
        <v>1439398293.7569001</v>
      </c>
      <c r="I6567">
        <v>5113266.2366204001</v>
      </c>
      <c r="J6567">
        <v>-7518088.1815299997</v>
      </c>
      <c r="K6567">
        <v>281.502708278353</v>
      </c>
      <c r="L6567">
        <v>1631966.9492440801</v>
      </c>
      <c r="M6567">
        <v>2581412.2094376199</v>
      </c>
      <c r="Y6567" s="15">
        <f t="shared" si="656"/>
        <v>1</v>
      </c>
      <c r="Z6567" s="15">
        <f t="shared" si="657"/>
        <v>1</v>
      </c>
      <c r="AD6567" s="15">
        <f t="shared" si="654"/>
        <v>1</v>
      </c>
      <c r="AE6567" s="15">
        <f t="shared" si="655"/>
        <v>1</v>
      </c>
      <c r="AI6567" t="str">
        <f t="shared" si="659"/>
        <v/>
      </c>
      <c r="AJ6567" t="str">
        <f t="shared" si="660"/>
        <v/>
      </c>
      <c r="AL6567">
        <f t="shared" si="658"/>
        <v>0</v>
      </c>
    </row>
    <row r="6568" spans="1:38" x14ac:dyDescent="0.3">
      <c r="A6568">
        <v>6567</v>
      </c>
      <c r="B6568" t="s">
        <v>32</v>
      </c>
      <c r="C6568" t="s">
        <v>33</v>
      </c>
      <c r="D6568">
        <v>67</v>
      </c>
      <c r="E6568">
        <v>20388151221.717999</v>
      </c>
      <c r="F6568">
        <v>83518620.622775495</v>
      </c>
      <c r="G6568">
        <v>31082591281.819698</v>
      </c>
      <c r="H6568">
        <v>1139089294.84673</v>
      </c>
      <c r="I6568">
        <v>5058933.5555735696</v>
      </c>
      <c r="J6568">
        <v>-7530645.3100738497</v>
      </c>
      <c r="K6568">
        <v>225.16391692707001</v>
      </c>
      <c r="L6568">
        <v>2303955.4736851002</v>
      </c>
      <c r="M6568">
        <v>3055313.1323819598</v>
      </c>
      <c r="Y6568" s="15">
        <f t="shared" si="656"/>
        <v>1</v>
      </c>
      <c r="Z6568" s="15">
        <f t="shared" si="657"/>
        <v>1</v>
      </c>
      <c r="AD6568" s="15">
        <f t="shared" si="654"/>
        <v>1</v>
      </c>
      <c r="AE6568" s="15">
        <f t="shared" si="655"/>
        <v>1</v>
      </c>
      <c r="AI6568" t="str">
        <f t="shared" si="659"/>
        <v/>
      </c>
      <c r="AJ6568" t="str">
        <f t="shared" si="660"/>
        <v/>
      </c>
      <c r="AL6568">
        <f t="shared" si="658"/>
        <v>0</v>
      </c>
    </row>
    <row r="6569" spans="1:38" x14ac:dyDescent="0.3">
      <c r="A6569">
        <v>6568</v>
      </c>
      <c r="B6569" t="s">
        <v>32</v>
      </c>
      <c r="C6569" t="s">
        <v>33</v>
      </c>
      <c r="D6569">
        <v>68</v>
      </c>
      <c r="E6569">
        <v>23082614496.802399</v>
      </c>
      <c r="F6569">
        <v>86223102.974493101</v>
      </c>
      <c r="G6569">
        <v>31077456401.1455</v>
      </c>
      <c r="H6569">
        <v>1546314084.95432</v>
      </c>
      <c r="I6569">
        <v>5236910.4970380096</v>
      </c>
      <c r="J6569">
        <v>-7980018.7380142203</v>
      </c>
      <c r="K6569">
        <v>295.27220024648301</v>
      </c>
      <c r="L6569">
        <v>1497026.8627723099</v>
      </c>
      <c r="M6569">
        <v>2516995.12666295</v>
      </c>
      <c r="Y6569" s="15">
        <f t="shared" si="656"/>
        <v>1</v>
      </c>
      <c r="Z6569" s="15">
        <f t="shared" si="657"/>
        <v>1</v>
      </c>
      <c r="AD6569" s="15">
        <f t="shared" si="654"/>
        <v>1</v>
      </c>
      <c r="AE6569" s="15">
        <f t="shared" si="655"/>
        <v>1</v>
      </c>
      <c r="AI6569" t="str">
        <f t="shared" si="659"/>
        <v/>
      </c>
      <c r="AJ6569" t="str">
        <f t="shared" si="660"/>
        <v/>
      </c>
      <c r="AL6569">
        <f t="shared" si="658"/>
        <v>0</v>
      </c>
    </row>
    <row r="6570" spans="1:38" x14ac:dyDescent="0.3">
      <c r="A6570">
        <v>6569</v>
      </c>
      <c r="B6570" t="s">
        <v>32</v>
      </c>
      <c r="C6570" t="s">
        <v>33</v>
      </c>
      <c r="D6570">
        <v>69</v>
      </c>
      <c r="E6570">
        <v>15168178397.733801</v>
      </c>
      <c r="F6570">
        <v>87368002.658212706</v>
      </c>
      <c r="G6570">
        <v>31091082542.700298</v>
      </c>
      <c r="H6570">
        <v>1924772721.6292701</v>
      </c>
      <c r="I6570">
        <v>5039656.2349087903</v>
      </c>
      <c r="J6570">
        <v>-7153516.8238258399</v>
      </c>
      <c r="K6570">
        <v>381.92539965260403</v>
      </c>
      <c r="L6570">
        <v>384440.27888582798</v>
      </c>
      <c r="M6570">
        <v>1654044.63052845</v>
      </c>
      <c r="Y6570" s="15">
        <f t="shared" si="656"/>
        <v>1</v>
      </c>
      <c r="Z6570" s="15">
        <f t="shared" si="657"/>
        <v>1</v>
      </c>
      <c r="AD6570" s="15">
        <f t="shared" si="654"/>
        <v>1</v>
      </c>
      <c r="AE6570" s="15">
        <f t="shared" si="655"/>
        <v>1</v>
      </c>
      <c r="AI6570" t="str">
        <f t="shared" si="659"/>
        <v/>
      </c>
      <c r="AJ6570" t="str">
        <f t="shared" si="660"/>
        <v/>
      </c>
      <c r="AL6570">
        <f t="shared" si="658"/>
        <v>0</v>
      </c>
    </row>
    <row r="6571" spans="1:38" x14ac:dyDescent="0.3">
      <c r="A6571">
        <v>6570</v>
      </c>
      <c r="B6571" t="s">
        <v>32</v>
      </c>
      <c r="C6571" t="s">
        <v>33</v>
      </c>
      <c r="D6571">
        <v>70</v>
      </c>
      <c r="E6571">
        <v>17483995405.9305</v>
      </c>
      <c r="F6571">
        <v>84450395.714553699</v>
      </c>
      <c r="G6571">
        <v>31086690655.3535</v>
      </c>
      <c r="H6571">
        <v>1836243142.6071401</v>
      </c>
      <c r="I6571">
        <v>4902292.8284874</v>
      </c>
      <c r="J6571">
        <v>-7579572.5918273898</v>
      </c>
      <c r="K6571">
        <v>374.56822895945101</v>
      </c>
      <c r="L6571">
        <v>461192.70245966502</v>
      </c>
      <c r="M6571">
        <v>1672401.82773995</v>
      </c>
      <c r="Y6571" s="15">
        <f t="shared" si="656"/>
        <v>1</v>
      </c>
      <c r="Z6571" s="15">
        <f t="shared" si="657"/>
        <v>1</v>
      </c>
      <c r="AD6571" s="15">
        <f t="shared" si="654"/>
        <v>1</v>
      </c>
      <c r="AE6571" s="15">
        <f t="shared" si="655"/>
        <v>1</v>
      </c>
      <c r="AI6571" t="str">
        <f t="shared" si="659"/>
        <v/>
      </c>
      <c r="AJ6571" t="str">
        <f t="shared" si="660"/>
        <v/>
      </c>
      <c r="AL6571">
        <f t="shared" si="658"/>
        <v>0</v>
      </c>
    </row>
    <row r="6572" spans="1:38" x14ac:dyDescent="0.3">
      <c r="A6572">
        <v>6571</v>
      </c>
      <c r="B6572" t="s">
        <v>32</v>
      </c>
      <c r="C6572" t="s">
        <v>33</v>
      </c>
      <c r="D6572">
        <v>71</v>
      </c>
      <c r="E6572">
        <v>16908978166.6481</v>
      </c>
      <c r="F6572">
        <v>84870120.855969995</v>
      </c>
      <c r="G6572">
        <v>31072294561.975899</v>
      </c>
      <c r="H6572">
        <v>1121914525.9052899</v>
      </c>
      <c r="I6572">
        <v>4929286.5742528699</v>
      </c>
      <c r="J6572">
        <v>-7754295.7795677204</v>
      </c>
      <c r="K6572">
        <v>227.60180586078701</v>
      </c>
      <c r="L6572">
        <v>2215847.0374189899</v>
      </c>
      <c r="M6572">
        <v>2955876.0020100502</v>
      </c>
      <c r="Y6572" s="15">
        <f t="shared" si="656"/>
        <v>1</v>
      </c>
      <c r="Z6572" s="15">
        <f t="shared" si="657"/>
        <v>1</v>
      </c>
      <c r="AD6572" s="15">
        <f t="shared" si="654"/>
        <v>1</v>
      </c>
      <c r="AE6572" s="15">
        <f t="shared" si="655"/>
        <v>1</v>
      </c>
      <c r="AI6572" t="str">
        <f t="shared" si="659"/>
        <v/>
      </c>
      <c r="AJ6572" t="str">
        <f t="shared" si="660"/>
        <v/>
      </c>
      <c r="AL6572">
        <f t="shared" si="658"/>
        <v>0</v>
      </c>
    </row>
    <row r="6573" spans="1:38" x14ac:dyDescent="0.3">
      <c r="A6573">
        <v>6572</v>
      </c>
      <c r="B6573" t="s">
        <v>32</v>
      </c>
      <c r="C6573" t="s">
        <v>33</v>
      </c>
      <c r="D6573">
        <v>72</v>
      </c>
      <c r="E6573">
        <v>20036829338.954399</v>
      </c>
      <c r="F6573">
        <v>87360400.761272296</v>
      </c>
      <c r="G6573">
        <v>31083399306.593399</v>
      </c>
      <c r="H6573">
        <v>1159448167.4233201</v>
      </c>
      <c r="I6573">
        <v>4980006.4630523603</v>
      </c>
      <c r="J6573">
        <v>-7599112.94382858</v>
      </c>
      <c r="K6573">
        <v>232.82061499829101</v>
      </c>
      <c r="L6573">
        <v>2175788.82815063</v>
      </c>
      <c r="M6573">
        <v>2940575.4558511102</v>
      </c>
      <c r="Y6573" s="15">
        <f t="shared" si="656"/>
        <v>1</v>
      </c>
      <c r="Z6573" s="15">
        <f t="shared" si="657"/>
        <v>1</v>
      </c>
      <c r="AD6573" s="15">
        <f t="shared" si="654"/>
        <v>1</v>
      </c>
      <c r="AE6573" s="15">
        <f t="shared" si="655"/>
        <v>1</v>
      </c>
      <c r="AI6573" t="str">
        <f t="shared" si="659"/>
        <v/>
      </c>
      <c r="AJ6573" t="str">
        <f t="shared" si="660"/>
        <v/>
      </c>
      <c r="AL6573">
        <f t="shared" si="658"/>
        <v>0</v>
      </c>
    </row>
    <row r="6574" spans="1:38" x14ac:dyDescent="0.3">
      <c r="A6574">
        <v>6573</v>
      </c>
      <c r="B6574" t="s">
        <v>32</v>
      </c>
      <c r="C6574" t="s">
        <v>33</v>
      </c>
      <c r="D6574">
        <v>73</v>
      </c>
      <c r="E6574">
        <v>19097371257.680099</v>
      </c>
      <c r="F6574">
        <v>87380585.558127806</v>
      </c>
      <c r="G6574">
        <v>31070491437.564999</v>
      </c>
      <c r="H6574">
        <v>1042606649.22471</v>
      </c>
      <c r="I6574">
        <v>5155093.6816575499</v>
      </c>
      <c r="J6574">
        <v>-8026437.3928947402</v>
      </c>
      <c r="K6574">
        <v>202.247856898203</v>
      </c>
      <c r="L6574">
        <v>2633466.5540566999</v>
      </c>
      <c r="M6574">
        <v>3321183.0434023901</v>
      </c>
      <c r="Y6574" s="15">
        <f t="shared" si="656"/>
        <v>1</v>
      </c>
      <c r="Z6574" s="15">
        <f t="shared" si="657"/>
        <v>1</v>
      </c>
      <c r="AD6574" s="15">
        <f t="shared" si="654"/>
        <v>1</v>
      </c>
      <c r="AE6574" s="15">
        <f t="shared" si="655"/>
        <v>1</v>
      </c>
      <c r="AI6574" t="str">
        <f t="shared" si="659"/>
        <v/>
      </c>
      <c r="AJ6574" t="str">
        <f t="shared" si="660"/>
        <v/>
      </c>
      <c r="AL6574">
        <f t="shared" si="658"/>
        <v>0</v>
      </c>
    </row>
    <row r="6575" spans="1:38" x14ac:dyDescent="0.3">
      <c r="A6575">
        <v>6574</v>
      </c>
      <c r="B6575" t="s">
        <v>32</v>
      </c>
      <c r="C6575" t="s">
        <v>33</v>
      </c>
      <c r="D6575">
        <v>74</v>
      </c>
      <c r="E6575">
        <v>20351313051.006802</v>
      </c>
      <c r="F6575">
        <v>85641217.702761695</v>
      </c>
      <c r="G6575">
        <v>31088498963.0755</v>
      </c>
      <c r="H6575">
        <v>1429540206.5722499</v>
      </c>
      <c r="I6575">
        <v>5001497.7733769603</v>
      </c>
      <c r="J6575">
        <v>-7326870.8787117004</v>
      </c>
      <c r="K6575">
        <v>285.82242187164599</v>
      </c>
      <c r="L6575">
        <v>1544041.0541346299</v>
      </c>
      <c r="M6575">
        <v>2486983.79574617</v>
      </c>
      <c r="Y6575" s="15">
        <f t="shared" si="656"/>
        <v>1</v>
      </c>
      <c r="Z6575" s="15">
        <f t="shared" si="657"/>
        <v>1</v>
      </c>
      <c r="AD6575" s="15">
        <f t="shared" si="654"/>
        <v>1</v>
      </c>
      <c r="AE6575" s="15">
        <f t="shared" si="655"/>
        <v>1</v>
      </c>
      <c r="AI6575" t="str">
        <f t="shared" si="659"/>
        <v/>
      </c>
      <c r="AJ6575" t="str">
        <f t="shared" si="660"/>
        <v/>
      </c>
      <c r="AL6575">
        <f t="shared" si="658"/>
        <v>0</v>
      </c>
    </row>
    <row r="6576" spans="1:38" x14ac:dyDescent="0.3">
      <c r="A6576">
        <v>6575</v>
      </c>
      <c r="B6576" t="s">
        <v>32</v>
      </c>
      <c r="C6576" t="s">
        <v>33</v>
      </c>
      <c r="D6576">
        <v>75</v>
      </c>
      <c r="E6576">
        <v>17015020453.2812</v>
      </c>
      <c r="F6576">
        <v>83758375.579048604</v>
      </c>
      <c r="G6576">
        <v>31083218830.959301</v>
      </c>
      <c r="H6576">
        <v>1289743865.21491</v>
      </c>
      <c r="I6576">
        <v>4926954.7763983896</v>
      </c>
      <c r="J6576">
        <v>-7536098.9621963501</v>
      </c>
      <c r="K6576">
        <v>261.773026899532</v>
      </c>
      <c r="L6576">
        <v>1807606.6304786401</v>
      </c>
      <c r="M6576">
        <v>2658337.94300221</v>
      </c>
      <c r="Y6576" s="15">
        <f t="shared" si="656"/>
        <v>1</v>
      </c>
      <c r="Z6576" s="15">
        <f t="shared" si="657"/>
        <v>1</v>
      </c>
      <c r="AD6576" s="15">
        <f t="shared" si="654"/>
        <v>1</v>
      </c>
      <c r="AE6576" s="15">
        <f t="shared" si="655"/>
        <v>1</v>
      </c>
      <c r="AI6576" t="str">
        <f t="shared" si="659"/>
        <v/>
      </c>
      <c r="AJ6576" t="str">
        <f t="shared" si="660"/>
        <v/>
      </c>
      <c r="AL6576">
        <f t="shared" si="658"/>
        <v>0</v>
      </c>
    </row>
    <row r="6577" spans="1:38" x14ac:dyDescent="0.3">
      <c r="A6577">
        <v>6576</v>
      </c>
      <c r="B6577" t="s">
        <v>32</v>
      </c>
      <c r="C6577" t="s">
        <v>33</v>
      </c>
      <c r="D6577">
        <v>76</v>
      </c>
      <c r="E6577">
        <v>20098866603.2467</v>
      </c>
      <c r="F6577">
        <v>87339276.540580601</v>
      </c>
      <c r="G6577">
        <v>31081252172.764099</v>
      </c>
      <c r="H6577">
        <v>1406175131.8571401</v>
      </c>
      <c r="I6577">
        <v>5215876.7493742304</v>
      </c>
      <c r="J6577">
        <v>-7401063.1201744098</v>
      </c>
      <c r="K6577">
        <v>269.59516097189999</v>
      </c>
      <c r="L6577">
        <v>1814930.3221810199</v>
      </c>
      <c r="M6577">
        <v>2742461.1659609801</v>
      </c>
      <c r="Y6577" s="15">
        <f t="shared" si="656"/>
        <v>1</v>
      </c>
      <c r="Z6577" s="15">
        <f t="shared" si="657"/>
        <v>1</v>
      </c>
      <c r="AD6577" s="15">
        <f t="shared" si="654"/>
        <v>1</v>
      </c>
      <c r="AE6577" s="15">
        <f t="shared" si="655"/>
        <v>1</v>
      </c>
      <c r="AI6577" t="str">
        <f t="shared" si="659"/>
        <v/>
      </c>
      <c r="AJ6577" t="str">
        <f t="shared" si="660"/>
        <v/>
      </c>
      <c r="AL6577">
        <f t="shared" si="658"/>
        <v>0</v>
      </c>
    </row>
    <row r="6578" spans="1:38" x14ac:dyDescent="0.3">
      <c r="A6578">
        <v>6577</v>
      </c>
      <c r="B6578" t="s">
        <v>32</v>
      </c>
      <c r="C6578" t="s">
        <v>33</v>
      </c>
      <c r="D6578">
        <v>77</v>
      </c>
      <c r="E6578">
        <v>17075754954.6415</v>
      </c>
      <c r="F6578">
        <v>87890298.212146103</v>
      </c>
      <c r="G6578">
        <v>31090718102.026299</v>
      </c>
      <c r="H6578">
        <v>1239204841.6333499</v>
      </c>
      <c r="I6578">
        <v>5066624.8905071802</v>
      </c>
      <c r="J6578">
        <v>-7416990.0187835703</v>
      </c>
      <c r="K6578">
        <v>244.581919603941</v>
      </c>
      <c r="L6578">
        <v>2069509.39384253</v>
      </c>
      <c r="M6578">
        <v>2886904.5292965202</v>
      </c>
      <c r="Y6578" s="15">
        <f t="shared" si="656"/>
        <v>1</v>
      </c>
      <c r="Z6578" s="15">
        <f t="shared" si="657"/>
        <v>1</v>
      </c>
      <c r="AD6578" s="15">
        <f t="shared" si="654"/>
        <v>1</v>
      </c>
      <c r="AE6578" s="15">
        <f t="shared" si="655"/>
        <v>1</v>
      </c>
      <c r="AI6578" t="str">
        <f t="shared" si="659"/>
        <v/>
      </c>
      <c r="AJ6578" t="str">
        <f t="shared" si="660"/>
        <v/>
      </c>
      <c r="AL6578">
        <f t="shared" si="658"/>
        <v>0</v>
      </c>
    </row>
    <row r="6579" spans="1:38" x14ac:dyDescent="0.3">
      <c r="A6579">
        <v>6578</v>
      </c>
      <c r="B6579" t="s">
        <v>32</v>
      </c>
      <c r="C6579" t="s">
        <v>33</v>
      </c>
      <c r="D6579">
        <v>78</v>
      </c>
      <c r="E6579">
        <v>17623919659.347801</v>
      </c>
      <c r="F6579">
        <v>88017653.6399149</v>
      </c>
      <c r="G6579">
        <v>31090761945.2593</v>
      </c>
      <c r="H6579">
        <v>1348543095.7077501</v>
      </c>
      <c r="I6579">
        <v>4945883.2583198501</v>
      </c>
      <c r="J6579">
        <v>-7378126.0113296499</v>
      </c>
      <c r="K6579">
        <v>272.65971016183198</v>
      </c>
      <c r="L6579">
        <v>1684324.4955744401</v>
      </c>
      <c r="M6579">
        <v>2573840.52177773</v>
      </c>
      <c r="Y6579" s="15">
        <f t="shared" si="656"/>
        <v>1</v>
      </c>
      <c r="Z6579" s="15">
        <f t="shared" si="657"/>
        <v>1</v>
      </c>
      <c r="AD6579" s="15">
        <f t="shared" si="654"/>
        <v>1</v>
      </c>
      <c r="AE6579" s="15">
        <f t="shared" si="655"/>
        <v>1</v>
      </c>
      <c r="AI6579" t="str">
        <f t="shared" si="659"/>
        <v/>
      </c>
      <c r="AJ6579" t="str">
        <f t="shared" si="660"/>
        <v/>
      </c>
      <c r="AL6579">
        <f t="shared" si="658"/>
        <v>0</v>
      </c>
    </row>
    <row r="6580" spans="1:38" x14ac:dyDescent="0.3">
      <c r="A6580">
        <v>6579</v>
      </c>
      <c r="B6580" t="s">
        <v>32</v>
      </c>
      <c r="C6580" t="s">
        <v>33</v>
      </c>
      <c r="D6580">
        <v>79</v>
      </c>
      <c r="E6580">
        <v>18860689428.547501</v>
      </c>
      <c r="F6580">
        <v>85057694.767531902</v>
      </c>
      <c r="G6580">
        <v>31084506047.4361</v>
      </c>
      <c r="H6580">
        <v>1361718148.2778201</v>
      </c>
      <c r="I6580">
        <v>4900561.9947289797</v>
      </c>
      <c r="J6580">
        <v>-7475701.6951484699</v>
      </c>
      <c r="K6580">
        <v>277.86979324870799</v>
      </c>
      <c r="L6580">
        <v>1607138.3191777901</v>
      </c>
      <c r="M6580">
        <v>2505344.7761463001</v>
      </c>
      <c r="Y6580" s="15">
        <f t="shared" si="656"/>
        <v>1</v>
      </c>
      <c r="Z6580" s="15">
        <f t="shared" si="657"/>
        <v>1</v>
      </c>
      <c r="AD6580" s="15">
        <f t="shared" si="654"/>
        <v>1</v>
      </c>
      <c r="AE6580" s="15">
        <f t="shared" si="655"/>
        <v>1</v>
      </c>
      <c r="AI6580" t="str">
        <f t="shared" si="659"/>
        <v/>
      </c>
      <c r="AJ6580" t="str">
        <f t="shared" si="660"/>
        <v/>
      </c>
      <c r="AL6580">
        <f t="shared" si="658"/>
        <v>0</v>
      </c>
    </row>
    <row r="6581" spans="1:38" x14ac:dyDescent="0.3">
      <c r="A6581">
        <v>6580</v>
      </c>
      <c r="B6581" t="s">
        <v>32</v>
      </c>
      <c r="C6581" t="s">
        <v>33</v>
      </c>
      <c r="D6581">
        <v>80</v>
      </c>
      <c r="E6581">
        <v>21543415973.846901</v>
      </c>
      <c r="F6581">
        <v>83490354.976350695</v>
      </c>
      <c r="G6581">
        <v>31084789156.243999</v>
      </c>
      <c r="H6581">
        <v>1298947827.1320801</v>
      </c>
      <c r="I6581">
        <v>5044538.32495791</v>
      </c>
      <c r="J6581">
        <v>-7737570.9740982102</v>
      </c>
      <c r="K6581">
        <v>257.49587840487197</v>
      </c>
      <c r="L6581">
        <v>1902929.6649037099</v>
      </c>
      <c r="M6581">
        <v>2759732.0267366702</v>
      </c>
      <c r="Y6581" s="15">
        <f t="shared" si="656"/>
        <v>1</v>
      </c>
      <c r="Z6581" s="15">
        <f t="shared" si="657"/>
        <v>1</v>
      </c>
      <c r="AD6581" s="15">
        <f t="shared" si="654"/>
        <v>1</v>
      </c>
      <c r="AE6581" s="15">
        <f t="shared" si="655"/>
        <v>1</v>
      </c>
      <c r="AI6581" t="str">
        <f t="shared" si="659"/>
        <v/>
      </c>
      <c r="AJ6581" t="str">
        <f t="shared" si="660"/>
        <v/>
      </c>
      <c r="AL6581">
        <f t="shared" si="658"/>
        <v>0</v>
      </c>
    </row>
    <row r="6582" spans="1:38" x14ac:dyDescent="0.3">
      <c r="A6582">
        <v>6581</v>
      </c>
      <c r="B6582" t="s">
        <v>32</v>
      </c>
      <c r="C6582" t="s">
        <v>33</v>
      </c>
      <c r="D6582">
        <v>81</v>
      </c>
      <c r="E6582">
        <v>15622935367.717699</v>
      </c>
      <c r="F6582">
        <v>86521856.885553107</v>
      </c>
      <c r="G6582">
        <v>31084862598.819099</v>
      </c>
      <c r="H6582">
        <v>937331719.13206697</v>
      </c>
      <c r="I6582">
        <v>5106418.6556641804</v>
      </c>
      <c r="J6582">
        <v>-7453403.6865997296</v>
      </c>
      <c r="K6582">
        <v>183.55951251516601</v>
      </c>
      <c r="L6582">
        <v>2839407.3218291602</v>
      </c>
      <c r="M6582">
        <v>3457683.1401478001</v>
      </c>
      <c r="Y6582" s="15">
        <f t="shared" si="656"/>
        <v>1</v>
      </c>
      <c r="Z6582" s="15">
        <f t="shared" si="657"/>
        <v>1</v>
      </c>
      <c r="AD6582" s="15">
        <f t="shared" ref="AD6582:AD6645" si="661">IF(L6582&lt;0,0,1)</f>
        <v>1</v>
      </c>
      <c r="AE6582" s="15">
        <f t="shared" ref="AE6582:AE6645" si="662">IF(M6582&lt;0,0,1)</f>
        <v>1</v>
      </c>
      <c r="AI6582" t="str">
        <f t="shared" si="659"/>
        <v/>
      </c>
      <c r="AJ6582" t="str">
        <f t="shared" si="660"/>
        <v/>
      </c>
      <c r="AL6582">
        <f t="shared" si="658"/>
        <v>0</v>
      </c>
    </row>
    <row r="6583" spans="1:38" x14ac:dyDescent="0.3">
      <c r="A6583">
        <v>6582</v>
      </c>
      <c r="B6583" t="s">
        <v>32</v>
      </c>
      <c r="C6583" t="s">
        <v>33</v>
      </c>
      <c r="D6583">
        <v>82</v>
      </c>
      <c r="E6583">
        <v>21821204969.464001</v>
      </c>
      <c r="F6583">
        <v>86120932.616159603</v>
      </c>
      <c r="G6583">
        <v>31089844139.84</v>
      </c>
      <c r="H6583">
        <v>1052726328.49791</v>
      </c>
      <c r="I6583">
        <v>5016637.7094834</v>
      </c>
      <c r="J6583">
        <v>-7403915.6232223501</v>
      </c>
      <c r="K6583">
        <v>209.84699104498699</v>
      </c>
      <c r="L6583">
        <v>2470535.3324709898</v>
      </c>
      <c r="M6583">
        <v>3164926.8898380101</v>
      </c>
      <c r="Y6583" s="15">
        <f t="shared" si="656"/>
        <v>1</v>
      </c>
      <c r="Z6583" s="15">
        <f t="shared" si="657"/>
        <v>1</v>
      </c>
      <c r="AD6583" s="15">
        <f t="shared" si="661"/>
        <v>1</v>
      </c>
      <c r="AE6583" s="15">
        <f t="shared" si="662"/>
        <v>1</v>
      </c>
      <c r="AI6583" t="str">
        <f t="shared" si="659"/>
        <v/>
      </c>
      <c r="AJ6583" t="str">
        <f t="shared" si="660"/>
        <v/>
      </c>
      <c r="AL6583">
        <f t="shared" si="658"/>
        <v>0</v>
      </c>
    </row>
    <row r="6584" spans="1:38" x14ac:dyDescent="0.3">
      <c r="A6584">
        <v>6583</v>
      </c>
      <c r="B6584" t="s">
        <v>32</v>
      </c>
      <c r="C6584" t="s">
        <v>33</v>
      </c>
      <c r="D6584">
        <v>83</v>
      </c>
      <c r="E6584">
        <v>18995505982.806999</v>
      </c>
      <c r="F6584">
        <v>86425253.936138496</v>
      </c>
      <c r="G6584">
        <v>31083337225.461601</v>
      </c>
      <c r="H6584">
        <v>1360246478.9413199</v>
      </c>
      <c r="I6584">
        <v>5047401.3731935304</v>
      </c>
      <c r="J6584">
        <v>-7490268.0329437302</v>
      </c>
      <c r="K6584">
        <v>269.49441472309201</v>
      </c>
      <c r="L6584">
        <v>1757537.0470139701</v>
      </c>
      <c r="M6584">
        <v>2654772.77233567</v>
      </c>
      <c r="Y6584" s="15">
        <f t="shared" si="656"/>
        <v>1</v>
      </c>
      <c r="Z6584" s="15">
        <f t="shared" si="657"/>
        <v>1</v>
      </c>
      <c r="AD6584" s="15">
        <f t="shared" si="661"/>
        <v>1</v>
      </c>
      <c r="AE6584" s="15">
        <f t="shared" si="662"/>
        <v>1</v>
      </c>
      <c r="AI6584" t="str">
        <f t="shared" si="659"/>
        <v/>
      </c>
      <c r="AJ6584" t="str">
        <f t="shared" si="660"/>
        <v/>
      </c>
      <c r="AL6584">
        <f t="shared" si="658"/>
        <v>0</v>
      </c>
    </row>
    <row r="6585" spans="1:38" x14ac:dyDescent="0.3">
      <c r="A6585">
        <v>6584</v>
      </c>
      <c r="B6585" t="s">
        <v>32</v>
      </c>
      <c r="C6585" t="s">
        <v>33</v>
      </c>
      <c r="D6585">
        <v>84</v>
      </c>
      <c r="E6585">
        <v>18090605315.8694</v>
      </c>
      <c r="F6585">
        <v>87439311.136158496</v>
      </c>
      <c r="G6585">
        <v>31088280384.2019</v>
      </c>
      <c r="H6585">
        <v>938794111.06736004</v>
      </c>
      <c r="I6585">
        <v>4931537.7979162</v>
      </c>
      <c r="J6585">
        <v>-7388407.6485366803</v>
      </c>
      <c r="K6585">
        <v>190.36538895920901</v>
      </c>
      <c r="L6585">
        <v>2660989.5528424601</v>
      </c>
      <c r="M6585">
        <v>3280229.98331712</v>
      </c>
      <c r="Y6585" s="15">
        <f t="shared" si="656"/>
        <v>1</v>
      </c>
      <c r="Z6585" s="15">
        <f t="shared" si="657"/>
        <v>1</v>
      </c>
      <c r="AD6585" s="15">
        <f t="shared" si="661"/>
        <v>1</v>
      </c>
      <c r="AE6585" s="15">
        <f t="shared" si="662"/>
        <v>1</v>
      </c>
      <c r="AI6585" t="str">
        <f t="shared" si="659"/>
        <v/>
      </c>
      <c r="AJ6585" t="str">
        <f t="shared" si="660"/>
        <v/>
      </c>
      <c r="AL6585">
        <f t="shared" si="658"/>
        <v>0</v>
      </c>
    </row>
    <row r="6586" spans="1:38" x14ac:dyDescent="0.3">
      <c r="A6586">
        <v>6585</v>
      </c>
      <c r="B6586" t="s">
        <v>32</v>
      </c>
      <c r="C6586" t="s">
        <v>33</v>
      </c>
      <c r="D6586">
        <v>85</v>
      </c>
      <c r="E6586">
        <v>13988620130.318501</v>
      </c>
      <c r="F6586">
        <v>87111236.309802607</v>
      </c>
      <c r="G6586">
        <v>31091257221.991402</v>
      </c>
      <c r="H6586">
        <v>1263782754.94227</v>
      </c>
      <c r="I6586">
        <v>5043276.07437177</v>
      </c>
      <c r="J6586">
        <v>-7366415.4770889301</v>
      </c>
      <c r="K6586">
        <v>250.58766093817201</v>
      </c>
      <c r="L6586">
        <v>1986716.9390293199</v>
      </c>
      <c r="M6586">
        <v>2820323.9759408999</v>
      </c>
      <c r="Y6586" s="15">
        <f t="shared" si="656"/>
        <v>1</v>
      </c>
      <c r="Z6586" s="15">
        <f t="shared" si="657"/>
        <v>1</v>
      </c>
      <c r="AD6586" s="15">
        <f t="shared" si="661"/>
        <v>1</v>
      </c>
      <c r="AE6586" s="15">
        <f t="shared" si="662"/>
        <v>1</v>
      </c>
      <c r="AI6586" t="str">
        <f t="shared" si="659"/>
        <v/>
      </c>
      <c r="AJ6586" t="str">
        <f t="shared" si="660"/>
        <v/>
      </c>
      <c r="AL6586">
        <f t="shared" si="658"/>
        <v>0</v>
      </c>
    </row>
    <row r="6587" spans="1:38" x14ac:dyDescent="0.3">
      <c r="A6587">
        <v>6586</v>
      </c>
      <c r="B6587" t="s">
        <v>32</v>
      </c>
      <c r="C6587" t="s">
        <v>33</v>
      </c>
      <c r="D6587">
        <v>86</v>
      </c>
      <c r="E6587">
        <v>19837459621.088501</v>
      </c>
      <c r="F6587">
        <v>87515649.020266399</v>
      </c>
      <c r="G6587">
        <v>31082106321.644199</v>
      </c>
      <c r="H6587">
        <v>1471955837.3148899</v>
      </c>
      <c r="I6587">
        <v>5180593.5923862904</v>
      </c>
      <c r="J6587">
        <v>-7401931.0691909799</v>
      </c>
      <c r="K6587">
        <v>284.12879934804403</v>
      </c>
      <c r="L6587">
        <v>1620551.2957409399</v>
      </c>
      <c r="M6587">
        <v>2591471.92209876</v>
      </c>
      <c r="Y6587" s="15">
        <f t="shared" si="656"/>
        <v>1</v>
      </c>
      <c r="Z6587" s="15">
        <f t="shared" si="657"/>
        <v>1</v>
      </c>
      <c r="AD6587" s="15">
        <f t="shared" si="661"/>
        <v>1</v>
      </c>
      <c r="AE6587" s="15">
        <f t="shared" si="662"/>
        <v>1</v>
      </c>
      <c r="AI6587" t="str">
        <f t="shared" si="659"/>
        <v/>
      </c>
      <c r="AJ6587" t="str">
        <f t="shared" si="660"/>
        <v/>
      </c>
      <c r="AL6587">
        <f t="shared" si="658"/>
        <v>0</v>
      </c>
    </row>
    <row r="6588" spans="1:38" x14ac:dyDescent="0.3">
      <c r="A6588">
        <v>6587</v>
      </c>
      <c r="B6588" t="s">
        <v>32</v>
      </c>
      <c r="C6588" t="s">
        <v>33</v>
      </c>
      <c r="D6588">
        <v>87</v>
      </c>
      <c r="E6588">
        <v>24690590513.825001</v>
      </c>
      <c r="F6588">
        <v>84854223.870477393</v>
      </c>
      <c r="G6588">
        <v>31084728999.139301</v>
      </c>
      <c r="H6588">
        <v>1113050064.8585401</v>
      </c>
      <c r="I6588">
        <v>4941227.4205018301</v>
      </c>
      <c r="J6588">
        <v>-7539513.2201042203</v>
      </c>
      <c r="K6588">
        <v>225.25780947469599</v>
      </c>
      <c r="L6588">
        <v>2249227.28793767</v>
      </c>
      <c r="M6588">
        <v>2983409.1422733502</v>
      </c>
      <c r="Y6588" s="15">
        <f t="shared" si="656"/>
        <v>1</v>
      </c>
      <c r="Z6588" s="15">
        <f t="shared" si="657"/>
        <v>1</v>
      </c>
      <c r="AD6588" s="15">
        <f t="shared" si="661"/>
        <v>1</v>
      </c>
      <c r="AE6588" s="15">
        <f t="shared" si="662"/>
        <v>1</v>
      </c>
      <c r="AI6588" t="str">
        <f t="shared" si="659"/>
        <v/>
      </c>
      <c r="AJ6588" t="str">
        <f t="shared" si="660"/>
        <v/>
      </c>
      <c r="AL6588">
        <f t="shared" si="658"/>
        <v>0</v>
      </c>
    </row>
    <row r="6589" spans="1:38" x14ac:dyDescent="0.3">
      <c r="A6589">
        <v>6588</v>
      </c>
      <c r="B6589" t="s">
        <v>32</v>
      </c>
      <c r="C6589" t="s">
        <v>33</v>
      </c>
      <c r="D6589">
        <v>88</v>
      </c>
      <c r="E6589">
        <v>20163936880.578098</v>
      </c>
      <c r="F6589">
        <v>87056739.554810494</v>
      </c>
      <c r="G6589">
        <v>31086498632.376701</v>
      </c>
      <c r="H6589">
        <v>1598836442.40172</v>
      </c>
      <c r="I6589">
        <v>4891565.5882534403</v>
      </c>
      <c r="J6589">
        <v>-7430022.2679443397</v>
      </c>
      <c r="K6589">
        <v>326.85577113412302</v>
      </c>
      <c r="L6589">
        <v>1024652.4539904</v>
      </c>
      <c r="M6589">
        <v>2079265.1269712299</v>
      </c>
      <c r="Y6589" s="15">
        <f t="shared" si="656"/>
        <v>1</v>
      </c>
      <c r="Z6589" s="15">
        <f t="shared" si="657"/>
        <v>1</v>
      </c>
      <c r="AD6589" s="15">
        <f t="shared" si="661"/>
        <v>1</v>
      </c>
      <c r="AE6589" s="15">
        <f t="shared" si="662"/>
        <v>1</v>
      </c>
      <c r="AI6589" t="str">
        <f t="shared" si="659"/>
        <v/>
      </c>
      <c r="AJ6589" t="str">
        <f t="shared" si="660"/>
        <v/>
      </c>
      <c r="AL6589">
        <f t="shared" si="658"/>
        <v>0</v>
      </c>
    </row>
    <row r="6590" spans="1:38" x14ac:dyDescent="0.3">
      <c r="A6590">
        <v>6589</v>
      </c>
      <c r="B6590" t="s">
        <v>32</v>
      </c>
      <c r="C6590" t="s">
        <v>33</v>
      </c>
      <c r="D6590">
        <v>89</v>
      </c>
      <c r="E6590">
        <v>19539629525.885799</v>
      </c>
      <c r="F6590">
        <v>84311473.031456098</v>
      </c>
      <c r="G6590">
        <v>31085474305.036499</v>
      </c>
      <c r="H6590">
        <v>1688719099.2946701</v>
      </c>
      <c r="I6590">
        <v>5029493.2890139502</v>
      </c>
      <c r="J6590">
        <v>-7538139.9021835299</v>
      </c>
      <c r="K6590">
        <v>335.76326724272201</v>
      </c>
      <c r="L6590">
        <v>945191.79827855597</v>
      </c>
      <c r="M6590">
        <v>2059092.20484275</v>
      </c>
      <c r="Y6590" s="15">
        <f t="shared" ref="Y6590:Y6653" si="663">IF(K6590&lt;cet_IND_lo,1,0)</f>
        <v>1</v>
      </c>
      <c r="Z6590" s="15">
        <f t="shared" ref="Z6590:Z6653" si="664">IF(K6590&lt;cet_IND_hi,1,0)</f>
        <v>1</v>
      </c>
      <c r="AD6590" s="15">
        <f t="shared" si="661"/>
        <v>1</v>
      </c>
      <c r="AE6590" s="15">
        <f t="shared" si="662"/>
        <v>1</v>
      </c>
      <c r="AI6590" t="str">
        <f t="shared" si="659"/>
        <v/>
      </c>
      <c r="AJ6590" t="str">
        <f t="shared" si="660"/>
        <v/>
      </c>
      <c r="AL6590">
        <f t="shared" si="658"/>
        <v>0</v>
      </c>
    </row>
    <row r="6591" spans="1:38" x14ac:dyDescent="0.3">
      <c r="A6591">
        <v>6590</v>
      </c>
      <c r="B6591" t="s">
        <v>32</v>
      </c>
      <c r="C6591" t="s">
        <v>33</v>
      </c>
      <c r="D6591">
        <v>90</v>
      </c>
      <c r="E6591">
        <v>16464239802.3484</v>
      </c>
      <c r="F6591">
        <v>87404289.559918106</v>
      </c>
      <c r="G6591">
        <v>31089871532.066299</v>
      </c>
      <c r="H6591">
        <v>1520590652.0678699</v>
      </c>
      <c r="I6591">
        <v>5093717.4388068896</v>
      </c>
      <c r="J6591">
        <v>-7410903.0674056998</v>
      </c>
      <c r="K6591">
        <v>298.52277248108101</v>
      </c>
      <c r="L6591">
        <v>1416047.9734511301</v>
      </c>
      <c r="M6591">
        <v>2419048.7367299702</v>
      </c>
      <c r="Y6591" s="15">
        <f t="shared" si="663"/>
        <v>1</v>
      </c>
      <c r="Z6591" s="15">
        <f t="shared" si="664"/>
        <v>1</v>
      </c>
      <c r="AD6591" s="15">
        <f t="shared" si="661"/>
        <v>1</v>
      </c>
      <c r="AE6591" s="15">
        <f t="shared" si="662"/>
        <v>1</v>
      </c>
      <c r="AI6591" t="str">
        <f t="shared" si="659"/>
        <v/>
      </c>
      <c r="AJ6591" t="str">
        <f t="shared" si="660"/>
        <v/>
      </c>
      <c r="AL6591">
        <f t="shared" si="658"/>
        <v>0</v>
      </c>
    </row>
    <row r="6592" spans="1:38" x14ac:dyDescent="0.3">
      <c r="A6592">
        <v>6591</v>
      </c>
      <c r="B6592" t="s">
        <v>32</v>
      </c>
      <c r="C6592" t="s">
        <v>33</v>
      </c>
      <c r="D6592">
        <v>91</v>
      </c>
      <c r="E6592">
        <v>21005807926.143002</v>
      </c>
      <c r="F6592">
        <v>86183146.444921896</v>
      </c>
      <c r="G6592">
        <v>31086646727.256199</v>
      </c>
      <c r="H6592">
        <v>1118951542.6300099</v>
      </c>
      <c r="I6592">
        <v>4902520.1669778395</v>
      </c>
      <c r="J6592">
        <v>-7467724.7769622803</v>
      </c>
      <c r="K6592">
        <v>228.24006929476599</v>
      </c>
      <c r="L6592">
        <v>2196246.84092069</v>
      </c>
      <c r="M6592">
        <v>2934321.3843908198</v>
      </c>
      <c r="Y6592" s="15">
        <f t="shared" si="663"/>
        <v>1</v>
      </c>
      <c r="Z6592" s="15">
        <f t="shared" si="664"/>
        <v>1</v>
      </c>
      <c r="AD6592" s="15">
        <f t="shared" si="661"/>
        <v>1</v>
      </c>
      <c r="AE6592" s="15">
        <f t="shared" si="662"/>
        <v>1</v>
      </c>
      <c r="AI6592" t="str">
        <f t="shared" si="659"/>
        <v/>
      </c>
      <c r="AJ6592" t="str">
        <f t="shared" si="660"/>
        <v/>
      </c>
      <c r="AL6592">
        <f t="shared" si="658"/>
        <v>0</v>
      </c>
    </row>
    <row r="6593" spans="1:38" x14ac:dyDescent="0.3">
      <c r="A6593">
        <v>6592</v>
      </c>
      <c r="B6593" t="s">
        <v>32</v>
      </c>
      <c r="C6593" t="s">
        <v>33</v>
      </c>
      <c r="D6593">
        <v>92</v>
      </c>
      <c r="E6593">
        <v>22583923707.6343</v>
      </c>
      <c r="F6593">
        <v>88098731.422633097</v>
      </c>
      <c r="G6593">
        <v>31063922140.561901</v>
      </c>
      <c r="H6593">
        <v>1401576365.0242801</v>
      </c>
      <c r="I6593">
        <v>5208538.7777099004</v>
      </c>
      <c r="J6593">
        <v>-8059928.0696868896</v>
      </c>
      <c r="K6593">
        <v>269.092047662651</v>
      </c>
      <c r="L6593">
        <v>1818714.8339651399</v>
      </c>
      <c r="M6593">
        <v>2743212.27316825</v>
      </c>
      <c r="Y6593" s="15">
        <f t="shared" si="663"/>
        <v>1</v>
      </c>
      <c r="Z6593" s="15">
        <f t="shared" si="664"/>
        <v>1</v>
      </c>
      <c r="AD6593" s="15">
        <f t="shared" si="661"/>
        <v>1</v>
      </c>
      <c r="AE6593" s="15">
        <f t="shared" si="662"/>
        <v>1</v>
      </c>
      <c r="AI6593" t="str">
        <f t="shared" si="659"/>
        <v/>
      </c>
      <c r="AJ6593" t="str">
        <f t="shared" si="660"/>
        <v/>
      </c>
      <c r="AL6593">
        <f t="shared" si="658"/>
        <v>0</v>
      </c>
    </row>
    <row r="6594" spans="1:38" x14ac:dyDescent="0.3">
      <c r="A6594">
        <v>6593</v>
      </c>
      <c r="B6594" t="s">
        <v>32</v>
      </c>
      <c r="C6594" t="s">
        <v>33</v>
      </c>
      <c r="D6594">
        <v>93</v>
      </c>
      <c r="E6594">
        <v>18491803867.089401</v>
      </c>
      <c r="F6594">
        <v>87064520.996369302</v>
      </c>
      <c r="G6594">
        <v>31089224861.4832</v>
      </c>
      <c r="H6594">
        <v>910522929.38021505</v>
      </c>
      <c r="I6594">
        <v>5067985.9821571996</v>
      </c>
      <c r="J6594">
        <v>-7382268.3914451599</v>
      </c>
      <c r="K6594">
        <v>179.66169057804899</v>
      </c>
      <c r="L6594">
        <v>2865813.8391586202</v>
      </c>
      <c r="M6594">
        <v>3466406.2417946002</v>
      </c>
      <c r="Y6594" s="15">
        <f t="shared" si="663"/>
        <v>1</v>
      </c>
      <c r="Z6594" s="15">
        <f t="shared" si="664"/>
        <v>1</v>
      </c>
      <c r="AD6594" s="15">
        <f t="shared" si="661"/>
        <v>1</v>
      </c>
      <c r="AE6594" s="15">
        <f t="shared" si="662"/>
        <v>1</v>
      </c>
      <c r="AI6594" t="str">
        <f t="shared" si="659"/>
        <v/>
      </c>
      <c r="AJ6594" t="str">
        <f t="shared" si="660"/>
        <v/>
      </c>
      <c r="AL6594">
        <f t="shared" ref="AL6594:AL6657" si="665">IF(H6594&lt;0,1,0)</f>
        <v>0</v>
      </c>
    </row>
    <row r="6595" spans="1:38" x14ac:dyDescent="0.3">
      <c r="A6595">
        <v>6594</v>
      </c>
      <c r="B6595" t="s">
        <v>32</v>
      </c>
      <c r="C6595" t="s">
        <v>33</v>
      </c>
      <c r="D6595">
        <v>94</v>
      </c>
      <c r="E6595">
        <v>14975412260.562901</v>
      </c>
      <c r="F6595">
        <v>87309248.259316593</v>
      </c>
      <c r="G6595">
        <v>31081812559.208302</v>
      </c>
      <c r="H6595">
        <v>1622402795.83354</v>
      </c>
      <c r="I6595">
        <v>4994698.9771459</v>
      </c>
      <c r="J6595">
        <v>-7570695.6250762902</v>
      </c>
      <c r="K6595">
        <v>324.82494005286901</v>
      </c>
      <c r="L6595">
        <v>1070788.7422442699</v>
      </c>
      <c r="M6595">
        <v>2140946.0790356202</v>
      </c>
      <c r="Y6595" s="15">
        <f t="shared" si="663"/>
        <v>1</v>
      </c>
      <c r="Z6595" s="15">
        <f t="shared" si="664"/>
        <v>1</v>
      </c>
      <c r="AD6595" s="15">
        <f t="shared" si="661"/>
        <v>1</v>
      </c>
      <c r="AE6595" s="15">
        <f t="shared" si="662"/>
        <v>1</v>
      </c>
      <c r="AI6595" t="str">
        <f t="shared" si="659"/>
        <v/>
      </c>
      <c r="AJ6595" t="str">
        <f t="shared" si="660"/>
        <v/>
      </c>
      <c r="AL6595">
        <f t="shared" si="665"/>
        <v>0</v>
      </c>
    </row>
    <row r="6596" spans="1:38" x14ac:dyDescent="0.3">
      <c r="A6596">
        <v>6595</v>
      </c>
      <c r="B6596" t="s">
        <v>32</v>
      </c>
      <c r="C6596" t="s">
        <v>33</v>
      </c>
      <c r="D6596">
        <v>95</v>
      </c>
      <c r="E6596">
        <v>18596913745.0303</v>
      </c>
      <c r="F6596">
        <v>86624381.9104857</v>
      </c>
      <c r="G6596">
        <v>31084671848.420399</v>
      </c>
      <c r="H6596">
        <v>1397196298.8602901</v>
      </c>
      <c r="I6596">
        <v>5110107.0454488797</v>
      </c>
      <c r="J6596">
        <v>-7462361.1208534203</v>
      </c>
      <c r="K6596">
        <v>273.41820561364699</v>
      </c>
      <c r="L6596">
        <v>1730876.6401857899</v>
      </c>
      <c r="M6596">
        <v>2652484.93253027</v>
      </c>
      <c r="Y6596" s="15">
        <f t="shared" si="663"/>
        <v>1</v>
      </c>
      <c r="Z6596" s="15">
        <f t="shared" si="664"/>
        <v>1</v>
      </c>
      <c r="AD6596" s="15">
        <f t="shared" si="661"/>
        <v>1</v>
      </c>
      <c r="AE6596" s="15">
        <f t="shared" si="662"/>
        <v>1</v>
      </c>
      <c r="AI6596" t="str">
        <f t="shared" si="659"/>
        <v/>
      </c>
      <c r="AJ6596" t="str">
        <f t="shared" si="660"/>
        <v/>
      </c>
      <c r="AL6596">
        <f t="shared" si="665"/>
        <v>0</v>
      </c>
    </row>
    <row r="6597" spans="1:38" x14ac:dyDescent="0.3">
      <c r="A6597">
        <v>6596</v>
      </c>
      <c r="B6597" t="s">
        <v>32</v>
      </c>
      <c r="C6597" t="s">
        <v>33</v>
      </c>
      <c r="D6597">
        <v>96</v>
      </c>
      <c r="E6597">
        <v>18785539258.285099</v>
      </c>
      <c r="F6597">
        <v>86916877.617073104</v>
      </c>
      <c r="G6597">
        <v>31087582189.431702</v>
      </c>
      <c r="H6597">
        <v>1390243234.79476</v>
      </c>
      <c r="I6597">
        <v>5087057.5698646503</v>
      </c>
      <c r="J6597">
        <v>-7659428.8961906396</v>
      </c>
      <c r="K6597">
        <v>273.29024995322601</v>
      </c>
      <c r="L6597">
        <v>1724643.7032075699</v>
      </c>
      <c r="M6597">
        <v>2641665.6668413202</v>
      </c>
      <c r="Y6597" s="15">
        <f t="shared" si="663"/>
        <v>1</v>
      </c>
      <c r="Z6597" s="15">
        <f t="shared" si="664"/>
        <v>1</v>
      </c>
      <c r="AD6597" s="15">
        <f t="shared" si="661"/>
        <v>1</v>
      </c>
      <c r="AE6597" s="15">
        <f t="shared" si="662"/>
        <v>1</v>
      </c>
      <c r="AI6597" t="str">
        <f t="shared" si="659"/>
        <v/>
      </c>
      <c r="AJ6597" t="str">
        <f t="shared" si="660"/>
        <v/>
      </c>
      <c r="AL6597">
        <f t="shared" si="665"/>
        <v>0</v>
      </c>
    </row>
    <row r="6598" spans="1:38" x14ac:dyDescent="0.3">
      <c r="A6598">
        <v>6597</v>
      </c>
      <c r="B6598" t="s">
        <v>32</v>
      </c>
      <c r="C6598" t="s">
        <v>33</v>
      </c>
      <c r="D6598">
        <v>97</v>
      </c>
      <c r="E6598">
        <v>19250529706.6408</v>
      </c>
      <c r="F6598">
        <v>86204944.270675898</v>
      </c>
      <c r="G6598">
        <v>31089847629.6744</v>
      </c>
      <c r="H6598">
        <v>1496491825.5148799</v>
      </c>
      <c r="I6598">
        <v>5135635.9396179197</v>
      </c>
      <c r="J6598">
        <v>-7591738.9975395203</v>
      </c>
      <c r="K6598">
        <v>291.39367414471002</v>
      </c>
      <c r="L6598">
        <v>1516251.40350612</v>
      </c>
      <c r="M6598">
        <v>2503356.2769911499</v>
      </c>
      <c r="Y6598" s="15">
        <f t="shared" si="663"/>
        <v>1</v>
      </c>
      <c r="Z6598" s="15">
        <f t="shared" si="664"/>
        <v>1</v>
      </c>
      <c r="AD6598" s="15">
        <f t="shared" si="661"/>
        <v>1</v>
      </c>
      <c r="AE6598" s="15">
        <f t="shared" si="662"/>
        <v>1</v>
      </c>
      <c r="AI6598" t="str">
        <f t="shared" si="659"/>
        <v/>
      </c>
      <c r="AJ6598" t="str">
        <f t="shared" si="660"/>
        <v/>
      </c>
      <c r="AL6598">
        <f t="shared" si="665"/>
        <v>0</v>
      </c>
    </row>
    <row r="6599" spans="1:38" x14ac:dyDescent="0.3">
      <c r="A6599">
        <v>6598</v>
      </c>
      <c r="B6599" t="s">
        <v>32</v>
      </c>
      <c r="C6599" t="s">
        <v>33</v>
      </c>
      <c r="D6599">
        <v>98</v>
      </c>
      <c r="E6599">
        <v>20852527757.706699</v>
      </c>
      <c r="F6599">
        <v>84730838.930148199</v>
      </c>
      <c r="G6599">
        <v>31081958478.877399</v>
      </c>
      <c r="H6599">
        <v>1162515220.7829101</v>
      </c>
      <c r="I6599">
        <v>4898630.5097285202</v>
      </c>
      <c r="J6599">
        <v>-7568336.7799682599</v>
      </c>
      <c r="K6599">
        <v>237.31433070409901</v>
      </c>
      <c r="L6599">
        <v>2086994.9622716701</v>
      </c>
      <c r="M6599">
        <v>2853804.6570326299</v>
      </c>
      <c r="Y6599" s="15">
        <f t="shared" si="663"/>
        <v>1</v>
      </c>
      <c r="Z6599" s="15">
        <f t="shared" si="664"/>
        <v>1</v>
      </c>
      <c r="AD6599" s="15">
        <f t="shared" si="661"/>
        <v>1</v>
      </c>
      <c r="AE6599" s="15">
        <f t="shared" si="662"/>
        <v>1</v>
      </c>
      <c r="AI6599" t="str">
        <f t="shared" si="659"/>
        <v/>
      </c>
      <c r="AJ6599" t="str">
        <f t="shared" si="660"/>
        <v/>
      </c>
      <c r="AL6599">
        <f t="shared" si="665"/>
        <v>0</v>
      </c>
    </row>
    <row r="6600" spans="1:38" x14ac:dyDescent="0.3">
      <c r="A6600">
        <v>6599</v>
      </c>
      <c r="B6600" t="s">
        <v>32</v>
      </c>
      <c r="C6600" t="s">
        <v>33</v>
      </c>
      <c r="D6600">
        <v>99</v>
      </c>
      <c r="E6600">
        <v>19070360684.852501</v>
      </c>
      <c r="F6600">
        <v>86406380.501378894</v>
      </c>
      <c r="G6600">
        <v>31089925122.3218</v>
      </c>
      <c r="H6600">
        <v>1804886491.7714801</v>
      </c>
      <c r="I6600">
        <v>4978270.1822744003</v>
      </c>
      <c r="J6600">
        <v>-7529392.1237525903</v>
      </c>
      <c r="K6600">
        <v>362.55294021564902</v>
      </c>
      <c r="L6600">
        <v>613008.61092758202</v>
      </c>
      <c r="M6600">
        <v>1803534.4940221701</v>
      </c>
      <c r="Y6600" s="15">
        <f t="shared" si="663"/>
        <v>1</v>
      </c>
      <c r="Z6600" s="15">
        <f t="shared" si="664"/>
        <v>1</v>
      </c>
      <c r="AD6600" s="15">
        <f t="shared" si="661"/>
        <v>1</v>
      </c>
      <c r="AE6600" s="15">
        <f t="shared" si="662"/>
        <v>1</v>
      </c>
      <c r="AI6600" t="str">
        <f t="shared" si="659"/>
        <v/>
      </c>
      <c r="AJ6600" t="str">
        <f t="shared" si="660"/>
        <v/>
      </c>
      <c r="AL6600">
        <f t="shared" si="665"/>
        <v>0</v>
      </c>
    </row>
    <row r="6601" spans="1:38" x14ac:dyDescent="0.3">
      <c r="A6601">
        <v>6600</v>
      </c>
      <c r="B6601" t="s">
        <v>32</v>
      </c>
      <c r="C6601" t="s">
        <v>33</v>
      </c>
      <c r="D6601">
        <v>100</v>
      </c>
      <c r="E6601">
        <v>19873727585.691101</v>
      </c>
      <c r="F6601">
        <v>86571661.851187199</v>
      </c>
      <c r="G6601">
        <v>31087169714.091999</v>
      </c>
      <c r="H6601">
        <v>1807034700.6235099</v>
      </c>
      <c r="I6601">
        <v>4970698.87550986</v>
      </c>
      <c r="J6601">
        <v>-7444497.7409629803</v>
      </c>
      <c r="K6601">
        <v>363.53735075898402</v>
      </c>
      <c r="L6601">
        <v>600241.69014977303</v>
      </c>
      <c r="M6601">
        <v>1792184.5588843401</v>
      </c>
      <c r="Y6601" s="15">
        <f t="shared" si="663"/>
        <v>1</v>
      </c>
      <c r="Z6601" s="15">
        <f t="shared" si="664"/>
        <v>1</v>
      </c>
      <c r="AD6601" s="15">
        <f t="shared" si="661"/>
        <v>1</v>
      </c>
      <c r="AE6601" s="15">
        <f t="shared" si="662"/>
        <v>1</v>
      </c>
      <c r="AI6601" t="str">
        <f t="shared" si="659"/>
        <v/>
      </c>
      <c r="AJ6601" t="str">
        <f t="shared" si="660"/>
        <v/>
      </c>
      <c r="AL6601">
        <f t="shared" si="665"/>
        <v>0</v>
      </c>
    </row>
    <row r="6602" spans="1:38" x14ac:dyDescent="0.3">
      <c r="A6602">
        <v>6601</v>
      </c>
      <c r="B6602" t="s">
        <v>32</v>
      </c>
      <c r="C6602" t="s">
        <v>33</v>
      </c>
      <c r="D6602">
        <v>101</v>
      </c>
      <c r="E6602">
        <v>25290797550.0322</v>
      </c>
      <c r="F6602">
        <v>86269927.953400895</v>
      </c>
      <c r="G6602">
        <v>31089877189.7239</v>
      </c>
      <c r="H6602">
        <v>1205494275.4946599</v>
      </c>
      <c r="I6602">
        <v>5086878.6072290801</v>
      </c>
      <c r="J6602">
        <v>-7371934.6973190298</v>
      </c>
      <c r="K6602">
        <v>236.981136876649</v>
      </c>
      <c r="L6602">
        <v>2171294.79667571</v>
      </c>
      <c r="M6602">
        <v>2966454.0177357201</v>
      </c>
      <c r="Y6602" s="15">
        <f t="shared" si="663"/>
        <v>1</v>
      </c>
      <c r="Z6602" s="15">
        <f t="shared" si="664"/>
        <v>1</v>
      </c>
      <c r="AD6602" s="15">
        <f t="shared" si="661"/>
        <v>1</v>
      </c>
      <c r="AE6602" s="15">
        <f t="shared" si="662"/>
        <v>1</v>
      </c>
      <c r="AI6602" t="str">
        <f t="shared" si="659"/>
        <v/>
      </c>
      <c r="AJ6602" t="str">
        <f t="shared" si="660"/>
        <v/>
      </c>
      <c r="AL6602">
        <f t="shared" si="665"/>
        <v>0</v>
      </c>
    </row>
    <row r="6603" spans="1:38" x14ac:dyDescent="0.3">
      <c r="A6603">
        <v>6602</v>
      </c>
      <c r="B6603" t="s">
        <v>32</v>
      </c>
      <c r="C6603" t="s">
        <v>33</v>
      </c>
      <c r="D6603">
        <v>102</v>
      </c>
      <c r="E6603">
        <v>16189550178.106899</v>
      </c>
      <c r="F6603">
        <v>87134961.661812097</v>
      </c>
      <c r="G6603">
        <v>31080865785.242001</v>
      </c>
      <c r="H6603">
        <v>1569583196.2378199</v>
      </c>
      <c r="I6603">
        <v>5306464.5484862803</v>
      </c>
      <c r="J6603">
        <v>-7374728.17116547</v>
      </c>
      <c r="K6603">
        <v>295.78699375002202</v>
      </c>
      <c r="L6603">
        <v>1510302.7173653301</v>
      </c>
      <c r="M6603">
        <v>2545619.5803983202</v>
      </c>
      <c r="Y6603" s="15">
        <f t="shared" si="663"/>
        <v>1</v>
      </c>
      <c r="Z6603" s="15">
        <f t="shared" si="664"/>
        <v>1</v>
      </c>
      <c r="AD6603" s="15">
        <f t="shared" si="661"/>
        <v>1</v>
      </c>
      <c r="AE6603" s="15">
        <f t="shared" si="662"/>
        <v>1</v>
      </c>
      <c r="AI6603" t="str">
        <f t="shared" ref="AI6603:AI6666" si="666">IF(Y6603&lt;&gt;AD6603,"ERROR!","")</f>
        <v/>
      </c>
      <c r="AJ6603" t="str">
        <f t="shared" ref="AJ6603:AJ6666" si="667">IF(Z6603&lt;&gt;AE6603,"ERROR!","")</f>
        <v/>
      </c>
      <c r="AL6603">
        <f t="shared" si="665"/>
        <v>0</v>
      </c>
    </row>
    <row r="6604" spans="1:38" x14ac:dyDescent="0.3">
      <c r="A6604">
        <v>6603</v>
      </c>
      <c r="B6604" t="s">
        <v>32</v>
      </c>
      <c r="C6604" t="s">
        <v>33</v>
      </c>
      <c r="D6604">
        <v>103</v>
      </c>
      <c r="E6604">
        <v>20994232303.8479</v>
      </c>
      <c r="F6604">
        <v>87113561.651222199</v>
      </c>
      <c r="G6604">
        <v>31082483962.063999</v>
      </c>
      <c r="H6604">
        <v>1709691027.4964299</v>
      </c>
      <c r="I6604">
        <v>5157850.64677215</v>
      </c>
      <c r="J6604">
        <v>-7429911.4679565402</v>
      </c>
      <c r="K6604">
        <v>331.47354287320798</v>
      </c>
      <c r="L6604">
        <v>1022826.87922125</v>
      </c>
      <c r="M6604">
        <v>2150560.63400786</v>
      </c>
      <c r="Y6604" s="15">
        <f t="shared" si="663"/>
        <v>1</v>
      </c>
      <c r="Z6604" s="15">
        <f t="shared" si="664"/>
        <v>1</v>
      </c>
      <c r="AD6604" s="15">
        <f t="shared" si="661"/>
        <v>1</v>
      </c>
      <c r="AE6604" s="15">
        <f t="shared" si="662"/>
        <v>1</v>
      </c>
      <c r="AI6604" t="str">
        <f t="shared" si="666"/>
        <v/>
      </c>
      <c r="AJ6604" t="str">
        <f t="shared" si="667"/>
        <v/>
      </c>
      <c r="AL6604">
        <f t="shared" si="665"/>
        <v>0</v>
      </c>
    </row>
    <row r="6605" spans="1:38" x14ac:dyDescent="0.3">
      <c r="A6605">
        <v>6604</v>
      </c>
      <c r="B6605" t="s">
        <v>32</v>
      </c>
      <c r="C6605" t="s">
        <v>33</v>
      </c>
      <c r="D6605">
        <v>104</v>
      </c>
      <c r="E6605">
        <v>18760085304.222401</v>
      </c>
      <c r="F6605">
        <v>85461540.656021193</v>
      </c>
      <c r="G6605">
        <v>31085807435.352699</v>
      </c>
      <c r="H6605">
        <v>1250833557.49561</v>
      </c>
      <c r="I6605">
        <v>4907660.2220866103</v>
      </c>
      <c r="J6605">
        <v>-7476804.57958984</v>
      </c>
      <c r="K6605">
        <v>254.873707814228</v>
      </c>
      <c r="L6605">
        <v>1882419.75096565</v>
      </c>
      <c r="M6605">
        <v>2707485.3339986401</v>
      </c>
      <c r="Y6605" s="15">
        <f t="shared" si="663"/>
        <v>1</v>
      </c>
      <c r="Z6605" s="15">
        <f t="shared" si="664"/>
        <v>1</v>
      </c>
      <c r="AD6605" s="15">
        <f t="shared" si="661"/>
        <v>1</v>
      </c>
      <c r="AE6605" s="15">
        <f t="shared" si="662"/>
        <v>1</v>
      </c>
      <c r="AI6605" t="str">
        <f t="shared" si="666"/>
        <v/>
      </c>
      <c r="AJ6605" t="str">
        <f t="shared" si="667"/>
        <v/>
      </c>
      <c r="AL6605">
        <f t="shared" si="665"/>
        <v>0</v>
      </c>
    </row>
    <row r="6606" spans="1:38" x14ac:dyDescent="0.3">
      <c r="A6606">
        <v>6605</v>
      </c>
      <c r="B6606" t="s">
        <v>32</v>
      </c>
      <c r="C6606" t="s">
        <v>33</v>
      </c>
      <c r="D6606">
        <v>105</v>
      </c>
      <c r="E6606">
        <v>19714916749.2924</v>
      </c>
      <c r="F6606">
        <v>86440271.475485995</v>
      </c>
      <c r="G6606">
        <v>31081346323.791801</v>
      </c>
      <c r="H6606">
        <v>1628965507.2096701</v>
      </c>
      <c r="I6606">
        <v>5182066.2616201602</v>
      </c>
      <c r="J6606">
        <v>-7466544.0879745502</v>
      </c>
      <c r="K6606">
        <v>314.346715184684</v>
      </c>
      <c r="L6606">
        <v>1242283.58714703</v>
      </c>
      <c r="M6606">
        <v>2316769.77109425</v>
      </c>
      <c r="Y6606" s="15">
        <f t="shared" si="663"/>
        <v>1</v>
      </c>
      <c r="Z6606" s="15">
        <f t="shared" si="664"/>
        <v>1</v>
      </c>
      <c r="AD6606" s="15">
        <f t="shared" si="661"/>
        <v>1</v>
      </c>
      <c r="AE6606" s="15">
        <f t="shared" si="662"/>
        <v>1</v>
      </c>
      <c r="AI6606" t="str">
        <f t="shared" si="666"/>
        <v/>
      </c>
      <c r="AJ6606" t="str">
        <f t="shared" si="667"/>
        <v/>
      </c>
      <c r="AL6606">
        <f t="shared" si="665"/>
        <v>0</v>
      </c>
    </row>
    <row r="6607" spans="1:38" x14ac:dyDescent="0.3">
      <c r="A6607">
        <v>6606</v>
      </c>
      <c r="B6607" t="s">
        <v>32</v>
      </c>
      <c r="C6607" t="s">
        <v>33</v>
      </c>
      <c r="D6607">
        <v>106</v>
      </c>
      <c r="E6607">
        <v>16491972983.3892</v>
      </c>
      <c r="F6607">
        <v>84967555.951437101</v>
      </c>
      <c r="G6607">
        <v>31079425205.989201</v>
      </c>
      <c r="H6607">
        <v>1332973375.5035</v>
      </c>
      <c r="I6607">
        <v>4960975.7180716097</v>
      </c>
      <c r="J6607">
        <v>-7564488.5365753202</v>
      </c>
      <c r="K6607">
        <v>268.69177582301103</v>
      </c>
      <c r="L6607">
        <v>1737073.5623173199</v>
      </c>
      <c r="M6607">
        <v>2616319.60479576</v>
      </c>
      <c r="Y6607" s="15">
        <f t="shared" si="663"/>
        <v>1</v>
      </c>
      <c r="Z6607" s="15">
        <f t="shared" si="664"/>
        <v>1</v>
      </c>
      <c r="AD6607" s="15">
        <f t="shared" si="661"/>
        <v>1</v>
      </c>
      <c r="AE6607" s="15">
        <f t="shared" si="662"/>
        <v>1</v>
      </c>
      <c r="AI6607" t="str">
        <f t="shared" si="666"/>
        <v/>
      </c>
      <c r="AJ6607" t="str">
        <f t="shared" si="667"/>
        <v/>
      </c>
      <c r="AL6607">
        <f t="shared" si="665"/>
        <v>0</v>
      </c>
    </row>
    <row r="6608" spans="1:38" x14ac:dyDescent="0.3">
      <c r="A6608">
        <v>6607</v>
      </c>
      <c r="B6608" t="s">
        <v>32</v>
      </c>
      <c r="C6608" t="s">
        <v>33</v>
      </c>
      <c r="D6608">
        <v>107</v>
      </c>
      <c r="E6608">
        <v>15253567089.1922</v>
      </c>
      <c r="F6608">
        <v>85341527.985234007</v>
      </c>
      <c r="G6608">
        <v>31089306985.403599</v>
      </c>
      <c r="H6608">
        <v>1073243008.34714</v>
      </c>
      <c r="I6608">
        <v>5006498.3989740303</v>
      </c>
      <c r="J6608">
        <v>-7580527.5374717703</v>
      </c>
      <c r="K6608">
        <v>214.36998932568801</v>
      </c>
      <c r="L6608">
        <v>2410774.7995048198</v>
      </c>
      <c r="M6608">
        <v>3118699.4175418802</v>
      </c>
      <c r="Y6608" s="15">
        <f t="shared" si="663"/>
        <v>1</v>
      </c>
      <c r="Z6608" s="15">
        <f t="shared" si="664"/>
        <v>1</v>
      </c>
      <c r="AD6608" s="15">
        <f t="shared" si="661"/>
        <v>1</v>
      </c>
      <c r="AE6608" s="15">
        <f t="shared" si="662"/>
        <v>1</v>
      </c>
      <c r="AI6608" t="str">
        <f t="shared" si="666"/>
        <v/>
      </c>
      <c r="AJ6608" t="str">
        <f t="shared" si="667"/>
        <v/>
      </c>
      <c r="AL6608">
        <f t="shared" si="665"/>
        <v>0</v>
      </c>
    </row>
    <row r="6609" spans="1:38" x14ac:dyDescent="0.3">
      <c r="A6609">
        <v>6608</v>
      </c>
      <c r="B6609" t="s">
        <v>32</v>
      </c>
      <c r="C6609" t="s">
        <v>33</v>
      </c>
      <c r="D6609">
        <v>108</v>
      </c>
      <c r="E6609">
        <v>22563952502.956001</v>
      </c>
      <c r="F6609">
        <v>86647238.703637093</v>
      </c>
      <c r="G6609">
        <v>31092237586.247398</v>
      </c>
      <c r="H6609">
        <v>1681635831.8675499</v>
      </c>
      <c r="I6609">
        <v>5020224.0935065402</v>
      </c>
      <c r="J6609">
        <v>-7435616.8873557998</v>
      </c>
      <c r="K6609">
        <v>334.97226429447301</v>
      </c>
      <c r="L6609">
        <v>953054.04856573499</v>
      </c>
      <c r="M6609">
        <v>2062282.2426405</v>
      </c>
      <c r="Y6609" s="15">
        <f t="shared" si="663"/>
        <v>1</v>
      </c>
      <c r="Z6609" s="15">
        <f t="shared" si="664"/>
        <v>1</v>
      </c>
      <c r="AD6609" s="15">
        <f t="shared" si="661"/>
        <v>1</v>
      </c>
      <c r="AE6609" s="15">
        <f t="shared" si="662"/>
        <v>1</v>
      </c>
      <c r="AI6609" t="str">
        <f t="shared" si="666"/>
        <v/>
      </c>
      <c r="AJ6609" t="str">
        <f t="shared" si="667"/>
        <v/>
      </c>
      <c r="AL6609">
        <f t="shared" si="665"/>
        <v>0</v>
      </c>
    </row>
    <row r="6610" spans="1:38" x14ac:dyDescent="0.3">
      <c r="A6610">
        <v>6609</v>
      </c>
      <c r="B6610" t="s">
        <v>32</v>
      </c>
      <c r="C6610" t="s">
        <v>33</v>
      </c>
      <c r="D6610">
        <v>109</v>
      </c>
      <c r="E6610">
        <v>14172045518.3346</v>
      </c>
      <c r="F6610">
        <v>86327214.091022506</v>
      </c>
      <c r="G6610">
        <v>31089671342.826698</v>
      </c>
      <c r="H6610">
        <v>1416566248.54018</v>
      </c>
      <c r="I6610">
        <v>5047918.8763182899</v>
      </c>
      <c r="J6610">
        <v>-7298111.3850631705</v>
      </c>
      <c r="K6610">
        <v>280.62381413969098</v>
      </c>
      <c r="L6610">
        <v>1621840.70674312</v>
      </c>
      <c r="M6610">
        <v>2556225.6620817999</v>
      </c>
      <c r="Y6610" s="15">
        <f t="shared" si="663"/>
        <v>1</v>
      </c>
      <c r="Z6610" s="15">
        <f t="shared" si="664"/>
        <v>1</v>
      </c>
      <c r="AD6610" s="15">
        <f t="shared" si="661"/>
        <v>1</v>
      </c>
      <c r="AE6610" s="15">
        <f t="shared" si="662"/>
        <v>1</v>
      </c>
      <c r="AI6610" t="str">
        <f t="shared" si="666"/>
        <v/>
      </c>
      <c r="AJ6610" t="str">
        <f t="shared" si="667"/>
        <v/>
      </c>
      <c r="AL6610">
        <f t="shared" si="665"/>
        <v>0</v>
      </c>
    </row>
    <row r="6611" spans="1:38" x14ac:dyDescent="0.3">
      <c r="A6611">
        <v>6610</v>
      </c>
      <c r="B6611" t="s">
        <v>32</v>
      </c>
      <c r="C6611" t="s">
        <v>33</v>
      </c>
      <c r="D6611">
        <v>110</v>
      </c>
      <c r="E6611">
        <v>18997318131.930801</v>
      </c>
      <c r="F6611">
        <v>87050407.041789502</v>
      </c>
      <c r="G6611">
        <v>31086482917.571999</v>
      </c>
      <c r="H6611">
        <v>788501873.55687296</v>
      </c>
      <c r="I6611">
        <v>4891239.7427097596</v>
      </c>
      <c r="J6611">
        <v>-7429804.8286399804</v>
      </c>
      <c r="K6611">
        <v>161.206956729551</v>
      </c>
      <c r="L6611">
        <v>2984185.2308249199</v>
      </c>
      <c r="M6611">
        <v>3504291.0067935102</v>
      </c>
      <c r="Y6611" s="15">
        <f t="shared" si="663"/>
        <v>1</v>
      </c>
      <c r="Z6611" s="15">
        <f t="shared" si="664"/>
        <v>1</v>
      </c>
      <c r="AD6611" s="15">
        <f t="shared" si="661"/>
        <v>1</v>
      </c>
      <c r="AE6611" s="15">
        <f t="shared" si="662"/>
        <v>1</v>
      </c>
      <c r="AI6611" t="str">
        <f t="shared" si="666"/>
        <v/>
      </c>
      <c r="AJ6611" t="str">
        <f t="shared" si="667"/>
        <v/>
      </c>
      <c r="AL6611">
        <f t="shared" si="665"/>
        <v>0</v>
      </c>
    </row>
    <row r="6612" spans="1:38" x14ac:dyDescent="0.3">
      <c r="A6612">
        <v>6611</v>
      </c>
      <c r="B6612" t="s">
        <v>32</v>
      </c>
      <c r="C6612" t="s">
        <v>33</v>
      </c>
      <c r="D6612">
        <v>111</v>
      </c>
      <c r="E6612">
        <v>18864552923.983002</v>
      </c>
      <c r="F6612">
        <v>85810324.724759907</v>
      </c>
      <c r="G6612">
        <v>31088885251.343399</v>
      </c>
      <c r="H6612">
        <v>1482308597.1041701</v>
      </c>
      <c r="I6612">
        <v>5190242.1440460701</v>
      </c>
      <c r="J6612">
        <v>-7689761.5084800702</v>
      </c>
      <c r="K6612">
        <v>285.59526819082703</v>
      </c>
      <c r="L6612">
        <v>1605160.8742178699</v>
      </c>
      <c r="M6612">
        <v>2582910.31144374</v>
      </c>
      <c r="Y6612" s="15">
        <f t="shared" si="663"/>
        <v>1</v>
      </c>
      <c r="Z6612" s="15">
        <f t="shared" si="664"/>
        <v>1</v>
      </c>
      <c r="AD6612" s="15">
        <f t="shared" si="661"/>
        <v>1</v>
      </c>
      <c r="AE6612" s="15">
        <f t="shared" si="662"/>
        <v>1</v>
      </c>
      <c r="AI6612" t="str">
        <f t="shared" si="666"/>
        <v/>
      </c>
      <c r="AJ6612" t="str">
        <f t="shared" si="667"/>
        <v/>
      </c>
      <c r="AL6612">
        <f t="shared" si="665"/>
        <v>0</v>
      </c>
    </row>
    <row r="6613" spans="1:38" x14ac:dyDescent="0.3">
      <c r="A6613">
        <v>6612</v>
      </c>
      <c r="B6613" t="s">
        <v>32</v>
      </c>
      <c r="C6613" t="s">
        <v>33</v>
      </c>
      <c r="D6613">
        <v>112</v>
      </c>
      <c r="E6613">
        <v>16005539174.976101</v>
      </c>
      <c r="F6613">
        <v>85798090.704456493</v>
      </c>
      <c r="G6613">
        <v>31089148649.307098</v>
      </c>
      <c r="H6613">
        <v>1462223026.8176899</v>
      </c>
      <c r="I6613">
        <v>4909430.3452600697</v>
      </c>
      <c r="J6613">
        <v>-7473203.2087860098</v>
      </c>
      <c r="K6613">
        <v>297.83965225811397</v>
      </c>
      <c r="L6613">
        <v>1372927.62511346</v>
      </c>
      <c r="M6613">
        <v>2337428.3669716301</v>
      </c>
      <c r="Y6613" s="15">
        <f t="shared" si="663"/>
        <v>1</v>
      </c>
      <c r="Z6613" s="15">
        <f t="shared" si="664"/>
        <v>1</v>
      </c>
      <c r="AD6613" s="15">
        <f t="shared" si="661"/>
        <v>1</v>
      </c>
      <c r="AE6613" s="15">
        <f t="shared" si="662"/>
        <v>1</v>
      </c>
      <c r="AI6613" t="str">
        <f t="shared" si="666"/>
        <v/>
      </c>
      <c r="AJ6613" t="str">
        <f t="shared" si="667"/>
        <v/>
      </c>
      <c r="AL6613">
        <f t="shared" si="665"/>
        <v>0</v>
      </c>
    </row>
    <row r="6614" spans="1:38" x14ac:dyDescent="0.3">
      <c r="A6614">
        <v>6613</v>
      </c>
      <c r="B6614" t="s">
        <v>32</v>
      </c>
      <c r="C6614" t="s">
        <v>33</v>
      </c>
      <c r="D6614">
        <v>113</v>
      </c>
      <c r="E6614">
        <v>18604291400.020802</v>
      </c>
      <c r="F6614">
        <v>87238753.166005895</v>
      </c>
      <c r="G6614">
        <v>31082581465.928299</v>
      </c>
      <c r="H6614">
        <v>1028785847.3456</v>
      </c>
      <c r="I6614">
        <v>5164516.18925793</v>
      </c>
      <c r="J6614">
        <v>-7434679.4089927701</v>
      </c>
      <c r="K6614">
        <v>199.20275387759401</v>
      </c>
      <c r="L6614">
        <v>2676315.7705405201</v>
      </c>
      <c r="M6614">
        <v>3354915.8847361798</v>
      </c>
      <c r="Y6614" s="15">
        <f t="shared" si="663"/>
        <v>1</v>
      </c>
      <c r="Z6614" s="15">
        <f t="shared" si="664"/>
        <v>1</v>
      </c>
      <c r="AD6614" s="15">
        <f t="shared" si="661"/>
        <v>1</v>
      </c>
      <c r="AE6614" s="15">
        <f t="shared" si="662"/>
        <v>1</v>
      </c>
      <c r="AI6614" t="str">
        <f t="shared" si="666"/>
        <v/>
      </c>
      <c r="AJ6614" t="str">
        <f t="shared" si="667"/>
        <v/>
      </c>
      <c r="AL6614">
        <f t="shared" si="665"/>
        <v>0</v>
      </c>
    </row>
    <row r="6615" spans="1:38" x14ac:dyDescent="0.3">
      <c r="A6615">
        <v>6614</v>
      </c>
      <c r="B6615" t="s">
        <v>32</v>
      </c>
      <c r="C6615" t="s">
        <v>33</v>
      </c>
      <c r="D6615">
        <v>114</v>
      </c>
      <c r="E6615">
        <v>15884019868.3585</v>
      </c>
      <c r="F6615">
        <v>86385191.556851104</v>
      </c>
      <c r="G6615">
        <v>31090881637.251202</v>
      </c>
      <c r="H6615">
        <v>1029942508.6982599</v>
      </c>
      <c r="I6615">
        <v>5064528.0641478598</v>
      </c>
      <c r="J6615">
        <v>-7334219.9854583703</v>
      </c>
      <c r="K6615">
        <v>203.363965142041</v>
      </c>
      <c r="L6615">
        <v>2573530.1679287599</v>
      </c>
      <c r="M6615">
        <v>3252893.2305339701</v>
      </c>
      <c r="Y6615" s="15">
        <f t="shared" si="663"/>
        <v>1</v>
      </c>
      <c r="Z6615" s="15">
        <f t="shared" si="664"/>
        <v>1</v>
      </c>
      <c r="AD6615" s="15">
        <f t="shared" si="661"/>
        <v>1</v>
      </c>
      <c r="AE6615" s="15">
        <f t="shared" si="662"/>
        <v>1</v>
      </c>
      <c r="AI6615" t="str">
        <f t="shared" si="666"/>
        <v/>
      </c>
      <c r="AJ6615" t="str">
        <f t="shared" si="667"/>
        <v/>
      </c>
      <c r="AL6615">
        <f t="shared" si="665"/>
        <v>0</v>
      </c>
    </row>
    <row r="6616" spans="1:38" x14ac:dyDescent="0.3">
      <c r="A6616">
        <v>6615</v>
      </c>
      <c r="B6616" t="s">
        <v>32</v>
      </c>
      <c r="C6616" t="s">
        <v>33</v>
      </c>
      <c r="D6616">
        <v>115</v>
      </c>
      <c r="E6616">
        <v>20615065725.505299</v>
      </c>
      <c r="F6616">
        <v>83757694.590035707</v>
      </c>
      <c r="G6616">
        <v>31082824317.266701</v>
      </c>
      <c r="H6616">
        <v>1135980743.14557</v>
      </c>
      <c r="I6616">
        <v>4919726.2968510799</v>
      </c>
      <c r="J6616">
        <v>-7545583.6651077298</v>
      </c>
      <c r="K6616">
        <v>230.903240262098</v>
      </c>
      <c r="L6616">
        <v>2172266.4945583302</v>
      </c>
      <c r="M6616">
        <v>2921573.7133654398</v>
      </c>
      <c r="Y6616" s="15">
        <f t="shared" si="663"/>
        <v>1</v>
      </c>
      <c r="Z6616" s="15">
        <f t="shared" si="664"/>
        <v>1</v>
      </c>
      <c r="AD6616" s="15">
        <f t="shared" si="661"/>
        <v>1</v>
      </c>
      <c r="AE6616" s="15">
        <f t="shared" si="662"/>
        <v>1</v>
      </c>
      <c r="AI6616" t="str">
        <f t="shared" si="666"/>
        <v/>
      </c>
      <c r="AJ6616" t="str">
        <f t="shared" si="667"/>
        <v/>
      </c>
      <c r="AL6616">
        <f t="shared" si="665"/>
        <v>0</v>
      </c>
    </row>
    <row r="6617" spans="1:38" x14ac:dyDescent="0.3">
      <c r="A6617">
        <v>6616</v>
      </c>
      <c r="B6617" t="s">
        <v>32</v>
      </c>
      <c r="C6617" t="s">
        <v>33</v>
      </c>
      <c r="D6617">
        <v>116</v>
      </c>
      <c r="E6617">
        <v>21771993307.380001</v>
      </c>
      <c r="F6617">
        <v>86159669.055522904</v>
      </c>
      <c r="G6617">
        <v>31089882596.462502</v>
      </c>
      <c r="H6617">
        <v>1581328840.85115</v>
      </c>
      <c r="I6617">
        <v>5047848.2722082296</v>
      </c>
      <c r="J6617">
        <v>-7554766.8621215802</v>
      </c>
      <c r="K6617">
        <v>313.26790259473898</v>
      </c>
      <c r="L6617">
        <v>1223278.66514404</v>
      </c>
      <c r="M6617">
        <v>2266343.1034342698</v>
      </c>
      <c r="Y6617" s="15">
        <f t="shared" si="663"/>
        <v>1</v>
      </c>
      <c r="Z6617" s="15">
        <f t="shared" si="664"/>
        <v>1</v>
      </c>
      <c r="AD6617" s="15">
        <f t="shared" si="661"/>
        <v>1</v>
      </c>
      <c r="AE6617" s="15">
        <f t="shared" si="662"/>
        <v>1</v>
      </c>
      <c r="AI6617" t="str">
        <f t="shared" si="666"/>
        <v/>
      </c>
      <c r="AJ6617" t="str">
        <f t="shared" si="667"/>
        <v/>
      </c>
      <c r="AL6617">
        <f t="shared" si="665"/>
        <v>0</v>
      </c>
    </row>
    <row r="6618" spans="1:38" x14ac:dyDescent="0.3">
      <c r="A6618">
        <v>6617</v>
      </c>
      <c r="B6618" t="s">
        <v>32</v>
      </c>
      <c r="C6618" t="s">
        <v>33</v>
      </c>
      <c r="D6618">
        <v>117</v>
      </c>
      <c r="E6618">
        <v>19797637480.3866</v>
      </c>
      <c r="F6618">
        <v>85787652.917950898</v>
      </c>
      <c r="G6618">
        <v>31080080586.654301</v>
      </c>
      <c r="H6618">
        <v>1625543667.51372</v>
      </c>
      <c r="I6618">
        <v>5265716.9287149198</v>
      </c>
      <c r="J6618">
        <v>-7545280.8966598501</v>
      </c>
      <c r="K6618">
        <v>308.70320025167501</v>
      </c>
      <c r="L6618">
        <v>1334210.2457770801</v>
      </c>
      <c r="M6618">
        <v>2406439.3411237602</v>
      </c>
      <c r="Y6618" s="15">
        <f t="shared" si="663"/>
        <v>1</v>
      </c>
      <c r="Z6618" s="15">
        <f t="shared" si="664"/>
        <v>1</v>
      </c>
      <c r="AD6618" s="15">
        <f t="shared" si="661"/>
        <v>1</v>
      </c>
      <c r="AE6618" s="15">
        <f t="shared" si="662"/>
        <v>1</v>
      </c>
      <c r="AI6618" t="str">
        <f t="shared" si="666"/>
        <v/>
      </c>
      <c r="AJ6618" t="str">
        <f t="shared" si="667"/>
        <v/>
      </c>
      <c r="AL6618">
        <f t="shared" si="665"/>
        <v>0</v>
      </c>
    </row>
    <row r="6619" spans="1:38" x14ac:dyDescent="0.3">
      <c r="A6619">
        <v>6618</v>
      </c>
      <c r="B6619" t="s">
        <v>32</v>
      </c>
      <c r="C6619" t="s">
        <v>33</v>
      </c>
      <c r="D6619">
        <v>118</v>
      </c>
      <c r="E6619">
        <v>19450003878.584801</v>
      </c>
      <c r="F6619">
        <v>86443876.403018594</v>
      </c>
      <c r="G6619">
        <v>31081270887.846298</v>
      </c>
      <c r="H6619">
        <v>1620003403.9318399</v>
      </c>
      <c r="I6619">
        <v>5240263.7833524002</v>
      </c>
      <c r="J6619">
        <v>-7417444.53321457</v>
      </c>
      <c r="K6619">
        <v>309.145392466381</v>
      </c>
      <c r="L6619">
        <v>1322156.6686529899</v>
      </c>
      <c r="M6619">
        <v>2390731.3362982799</v>
      </c>
      <c r="Y6619" s="15">
        <f t="shared" si="663"/>
        <v>1</v>
      </c>
      <c r="Z6619" s="15">
        <f t="shared" si="664"/>
        <v>1</v>
      </c>
      <c r="AD6619" s="15">
        <f t="shared" si="661"/>
        <v>1</v>
      </c>
      <c r="AE6619" s="15">
        <f t="shared" si="662"/>
        <v>1</v>
      </c>
      <c r="AI6619" t="str">
        <f t="shared" si="666"/>
        <v/>
      </c>
      <c r="AJ6619" t="str">
        <f t="shared" si="667"/>
        <v/>
      </c>
      <c r="AL6619">
        <f t="shared" si="665"/>
        <v>0</v>
      </c>
    </row>
    <row r="6620" spans="1:38" x14ac:dyDescent="0.3">
      <c r="A6620">
        <v>6619</v>
      </c>
      <c r="B6620" t="s">
        <v>32</v>
      </c>
      <c r="C6620" t="s">
        <v>33</v>
      </c>
      <c r="D6620">
        <v>119</v>
      </c>
      <c r="E6620">
        <v>23807481341.227699</v>
      </c>
      <c r="F6620">
        <v>86201013.376881599</v>
      </c>
      <c r="G6620">
        <v>31090822694.425301</v>
      </c>
      <c r="H6620">
        <v>1025486748.91561</v>
      </c>
      <c r="I6620">
        <v>5098240.2183646597</v>
      </c>
      <c r="J6620">
        <v>-7551584.1303443899</v>
      </c>
      <c r="K6620">
        <v>201.14523933604499</v>
      </c>
      <c r="L6620">
        <v>2618018.9316658899</v>
      </c>
      <c r="M6620">
        <v>3294442.9189473698</v>
      </c>
      <c r="Y6620" s="15">
        <f t="shared" si="663"/>
        <v>1</v>
      </c>
      <c r="Z6620" s="15">
        <f t="shared" si="664"/>
        <v>1</v>
      </c>
      <c r="AD6620" s="15">
        <f t="shared" si="661"/>
        <v>1</v>
      </c>
      <c r="AE6620" s="15">
        <f t="shared" si="662"/>
        <v>1</v>
      </c>
      <c r="AI6620" t="str">
        <f t="shared" si="666"/>
        <v/>
      </c>
      <c r="AJ6620" t="str">
        <f t="shared" si="667"/>
        <v/>
      </c>
      <c r="AL6620">
        <f t="shared" si="665"/>
        <v>0</v>
      </c>
    </row>
    <row r="6621" spans="1:38" x14ac:dyDescent="0.3">
      <c r="A6621">
        <v>6620</v>
      </c>
      <c r="B6621" t="s">
        <v>32</v>
      </c>
      <c r="C6621" t="s">
        <v>33</v>
      </c>
      <c r="D6621">
        <v>120</v>
      </c>
      <c r="E6621">
        <v>22931279157.0033</v>
      </c>
      <c r="F6621">
        <v>86804830.741119996</v>
      </c>
      <c r="G6621">
        <v>31090425061.618599</v>
      </c>
      <c r="H6621">
        <v>1280231768.6588099</v>
      </c>
      <c r="I6621">
        <v>4954843.9233607501</v>
      </c>
      <c r="J6621">
        <v>-7280187.9504127502</v>
      </c>
      <c r="K6621">
        <v>258.37983768224598</v>
      </c>
      <c r="L6621">
        <v>1858501.5397139101</v>
      </c>
      <c r="M6621">
        <v>2702958.5534357699</v>
      </c>
      <c r="Y6621" s="15">
        <f t="shared" si="663"/>
        <v>1</v>
      </c>
      <c r="Z6621" s="15">
        <f t="shared" si="664"/>
        <v>1</v>
      </c>
      <c r="AD6621" s="15">
        <f t="shared" si="661"/>
        <v>1</v>
      </c>
      <c r="AE6621" s="15">
        <f t="shared" si="662"/>
        <v>1</v>
      </c>
      <c r="AI6621" t="str">
        <f t="shared" si="666"/>
        <v/>
      </c>
      <c r="AJ6621" t="str">
        <f t="shared" si="667"/>
        <v/>
      </c>
      <c r="AL6621">
        <f t="shared" si="665"/>
        <v>0</v>
      </c>
    </row>
    <row r="6622" spans="1:38" x14ac:dyDescent="0.3">
      <c r="A6622">
        <v>6621</v>
      </c>
      <c r="B6622" t="s">
        <v>32</v>
      </c>
      <c r="C6622" t="s">
        <v>33</v>
      </c>
      <c r="D6622">
        <v>121</v>
      </c>
      <c r="E6622">
        <v>15243127039.707899</v>
      </c>
      <c r="F6622">
        <v>85243784.022784501</v>
      </c>
      <c r="G6622">
        <v>31089879126.933899</v>
      </c>
      <c r="H6622">
        <v>1316024804.7667301</v>
      </c>
      <c r="I6622">
        <v>4869821.0127218198</v>
      </c>
      <c r="J6622">
        <v>-7437816.2090301504</v>
      </c>
      <c r="K6622">
        <v>270.24089824426198</v>
      </c>
      <c r="L6622">
        <v>1686910.3236684999</v>
      </c>
      <c r="M6622">
        <v>2554976.8752285</v>
      </c>
      <c r="Y6622" s="15">
        <f t="shared" si="663"/>
        <v>1</v>
      </c>
      <c r="Z6622" s="15">
        <f t="shared" si="664"/>
        <v>1</v>
      </c>
      <c r="AD6622" s="15">
        <f t="shared" si="661"/>
        <v>1</v>
      </c>
      <c r="AE6622" s="15">
        <f t="shared" si="662"/>
        <v>1</v>
      </c>
      <c r="AI6622" t="str">
        <f t="shared" si="666"/>
        <v/>
      </c>
      <c r="AJ6622" t="str">
        <f t="shared" si="667"/>
        <v/>
      </c>
      <c r="AL6622">
        <f t="shared" si="665"/>
        <v>0</v>
      </c>
    </row>
    <row r="6623" spans="1:38" x14ac:dyDescent="0.3">
      <c r="A6623">
        <v>6622</v>
      </c>
      <c r="B6623" t="s">
        <v>32</v>
      </c>
      <c r="C6623" t="s">
        <v>33</v>
      </c>
      <c r="D6623">
        <v>122</v>
      </c>
      <c r="E6623">
        <v>16444228372.1698</v>
      </c>
      <c r="F6623">
        <v>83442071.361500904</v>
      </c>
      <c r="G6623">
        <v>31088409001.9459</v>
      </c>
      <c r="H6623">
        <v>2035881304.9823201</v>
      </c>
      <c r="I6623">
        <v>5095811.9625750799</v>
      </c>
      <c r="J6623">
        <v>-7694898.0815162696</v>
      </c>
      <c r="K6623">
        <v>399.52049250136099</v>
      </c>
      <c r="L6623">
        <v>171871.05826919299</v>
      </c>
      <c r="M6623">
        <v>1514764.0321708</v>
      </c>
      <c r="Y6623" s="15">
        <f t="shared" si="663"/>
        <v>1</v>
      </c>
      <c r="Z6623" s="15">
        <f t="shared" si="664"/>
        <v>1</v>
      </c>
      <c r="AD6623" s="15">
        <f t="shared" si="661"/>
        <v>1</v>
      </c>
      <c r="AE6623" s="15">
        <f t="shared" si="662"/>
        <v>1</v>
      </c>
      <c r="AI6623" t="str">
        <f t="shared" si="666"/>
        <v/>
      </c>
      <c r="AJ6623" t="str">
        <f t="shared" si="667"/>
        <v/>
      </c>
      <c r="AL6623">
        <f t="shared" si="665"/>
        <v>0</v>
      </c>
    </row>
    <row r="6624" spans="1:38" x14ac:dyDescent="0.3">
      <c r="A6624">
        <v>6623</v>
      </c>
      <c r="B6624" t="s">
        <v>32</v>
      </c>
      <c r="C6624" t="s">
        <v>33</v>
      </c>
      <c r="D6624">
        <v>123</v>
      </c>
      <c r="E6624">
        <v>17100907353.443501</v>
      </c>
      <c r="F6624">
        <v>86991200.4100063</v>
      </c>
      <c r="G6624">
        <v>31090875288.1432</v>
      </c>
      <c r="H6624">
        <v>1597212075.7285299</v>
      </c>
      <c r="I6624">
        <v>4856517.7282936303</v>
      </c>
      <c r="J6624">
        <v>-7236516.6278953599</v>
      </c>
      <c r="K6624">
        <v>328.88010815307302</v>
      </c>
      <c r="L6624">
        <v>993533.25405911996</v>
      </c>
      <c r="M6624">
        <v>2047074.47430489</v>
      </c>
      <c r="Y6624" s="15">
        <f t="shared" si="663"/>
        <v>1</v>
      </c>
      <c r="Z6624" s="15">
        <f t="shared" si="664"/>
        <v>1</v>
      </c>
      <c r="AD6624" s="15">
        <f t="shared" si="661"/>
        <v>1</v>
      </c>
      <c r="AE6624" s="15">
        <f t="shared" si="662"/>
        <v>1</v>
      </c>
      <c r="AI6624" t="str">
        <f t="shared" si="666"/>
        <v/>
      </c>
      <c r="AJ6624" t="str">
        <f t="shared" si="667"/>
        <v/>
      </c>
      <c r="AL6624">
        <f t="shared" si="665"/>
        <v>0</v>
      </c>
    </row>
    <row r="6625" spans="1:38" x14ac:dyDescent="0.3">
      <c r="A6625">
        <v>6624</v>
      </c>
      <c r="B6625" t="s">
        <v>32</v>
      </c>
      <c r="C6625" t="s">
        <v>33</v>
      </c>
      <c r="D6625">
        <v>124</v>
      </c>
      <c r="E6625">
        <v>23935348728.553699</v>
      </c>
      <c r="F6625">
        <v>86619503.286803901</v>
      </c>
      <c r="G6625">
        <v>31051887954.3284</v>
      </c>
      <c r="H6625">
        <v>1577786615.2729499</v>
      </c>
      <c r="I6625">
        <v>5411761.4376287498</v>
      </c>
      <c r="J6625">
        <v>-8627024.0279617291</v>
      </c>
      <c r="K6625">
        <v>291.54770280566498</v>
      </c>
      <c r="L6625">
        <v>1595758.98493357</v>
      </c>
      <c r="M6625">
        <v>2636486.9265777101</v>
      </c>
      <c r="Y6625" s="15">
        <f t="shared" si="663"/>
        <v>1</v>
      </c>
      <c r="Z6625" s="15">
        <f t="shared" si="664"/>
        <v>1</v>
      </c>
      <c r="AD6625" s="15">
        <f t="shared" si="661"/>
        <v>1</v>
      </c>
      <c r="AE6625" s="15">
        <f t="shared" si="662"/>
        <v>1</v>
      </c>
      <c r="AI6625" t="str">
        <f t="shared" si="666"/>
        <v/>
      </c>
      <c r="AJ6625" t="str">
        <f t="shared" si="667"/>
        <v/>
      </c>
      <c r="AL6625">
        <f t="shared" si="665"/>
        <v>0</v>
      </c>
    </row>
    <row r="6626" spans="1:38" x14ac:dyDescent="0.3">
      <c r="A6626">
        <v>6625</v>
      </c>
      <c r="B6626" t="s">
        <v>32</v>
      </c>
      <c r="C6626" t="s">
        <v>33</v>
      </c>
      <c r="D6626">
        <v>125</v>
      </c>
      <c r="E6626">
        <v>18052556311.761299</v>
      </c>
      <c r="F6626">
        <v>85667611.493404895</v>
      </c>
      <c r="G6626">
        <v>31081835310.840698</v>
      </c>
      <c r="H6626">
        <v>1214448817.1872499</v>
      </c>
      <c r="I6626">
        <v>5127504.6602999298</v>
      </c>
      <c r="J6626">
        <v>-7498443.4801864596</v>
      </c>
      <c r="K6626">
        <v>236.84987096944201</v>
      </c>
      <c r="L6626">
        <v>2190263.5782683198</v>
      </c>
      <c r="M6626">
        <v>2991329.3279133001</v>
      </c>
      <c r="Y6626" s="15">
        <f t="shared" si="663"/>
        <v>1</v>
      </c>
      <c r="Z6626" s="15">
        <f t="shared" si="664"/>
        <v>1</v>
      </c>
      <c r="AD6626" s="15">
        <f t="shared" si="661"/>
        <v>1</v>
      </c>
      <c r="AE6626" s="15">
        <f t="shared" si="662"/>
        <v>1</v>
      </c>
      <c r="AI6626" t="str">
        <f t="shared" si="666"/>
        <v/>
      </c>
      <c r="AJ6626" t="str">
        <f t="shared" si="667"/>
        <v/>
      </c>
      <c r="AL6626">
        <f t="shared" si="665"/>
        <v>0</v>
      </c>
    </row>
    <row r="6627" spans="1:38" x14ac:dyDescent="0.3">
      <c r="A6627">
        <v>6626</v>
      </c>
      <c r="B6627" t="s">
        <v>32</v>
      </c>
      <c r="C6627" t="s">
        <v>33</v>
      </c>
      <c r="D6627">
        <v>126</v>
      </c>
      <c r="E6627">
        <v>15736235295.571199</v>
      </c>
      <c r="F6627">
        <v>87781759.144691795</v>
      </c>
      <c r="G6627">
        <v>31089314400.362202</v>
      </c>
      <c r="H6627">
        <v>1276359316.4592299</v>
      </c>
      <c r="I6627">
        <v>4968707.0909001799</v>
      </c>
      <c r="J6627">
        <v>-7393268.4450263996</v>
      </c>
      <c r="K6627">
        <v>256.87956506769899</v>
      </c>
      <c r="L6627">
        <v>1881730.54097795</v>
      </c>
      <c r="M6627">
        <v>2723633.23641128</v>
      </c>
      <c r="Y6627" s="15">
        <f t="shared" si="663"/>
        <v>1</v>
      </c>
      <c r="Z6627" s="15">
        <f t="shared" si="664"/>
        <v>1</v>
      </c>
      <c r="AD6627" s="15">
        <f t="shared" si="661"/>
        <v>1</v>
      </c>
      <c r="AE6627" s="15">
        <f t="shared" si="662"/>
        <v>1</v>
      </c>
      <c r="AI6627" t="str">
        <f t="shared" si="666"/>
        <v/>
      </c>
      <c r="AJ6627" t="str">
        <f t="shared" si="667"/>
        <v/>
      </c>
      <c r="AL6627">
        <f t="shared" si="665"/>
        <v>0</v>
      </c>
    </row>
    <row r="6628" spans="1:38" x14ac:dyDescent="0.3">
      <c r="A6628">
        <v>6627</v>
      </c>
      <c r="B6628" t="s">
        <v>32</v>
      </c>
      <c r="C6628" t="s">
        <v>33</v>
      </c>
      <c r="D6628">
        <v>127</v>
      </c>
      <c r="E6628">
        <v>15885424917.375099</v>
      </c>
      <c r="F6628">
        <v>84862209.855877399</v>
      </c>
      <c r="G6628">
        <v>31086570572.2724</v>
      </c>
      <c r="H6628">
        <v>1546683734.0216</v>
      </c>
      <c r="I6628">
        <v>5044581.0224093199</v>
      </c>
      <c r="J6628">
        <v>-7541141.3632621802</v>
      </c>
      <c r="K6628">
        <v>306.60301165762502</v>
      </c>
      <c r="L6628">
        <v>1303803.3624662999</v>
      </c>
      <c r="M6628">
        <v>2324015.4515416701</v>
      </c>
      <c r="Y6628" s="15">
        <f t="shared" si="663"/>
        <v>1</v>
      </c>
      <c r="Z6628" s="15">
        <f t="shared" si="664"/>
        <v>1</v>
      </c>
      <c r="AD6628" s="15">
        <f t="shared" si="661"/>
        <v>1</v>
      </c>
      <c r="AE6628" s="15">
        <f t="shared" si="662"/>
        <v>1</v>
      </c>
      <c r="AI6628" t="str">
        <f t="shared" si="666"/>
        <v/>
      </c>
      <c r="AJ6628" t="str">
        <f t="shared" si="667"/>
        <v/>
      </c>
      <c r="AL6628">
        <f t="shared" si="665"/>
        <v>0</v>
      </c>
    </row>
    <row r="6629" spans="1:38" x14ac:dyDescent="0.3">
      <c r="A6629">
        <v>6628</v>
      </c>
      <c r="B6629" t="s">
        <v>32</v>
      </c>
      <c r="C6629" t="s">
        <v>33</v>
      </c>
      <c r="D6629">
        <v>128</v>
      </c>
      <c r="E6629">
        <v>17532109440.712502</v>
      </c>
      <c r="F6629">
        <v>85899466.266157001</v>
      </c>
      <c r="G6629">
        <v>31091018431.906502</v>
      </c>
      <c r="H6629">
        <v>1605464425.49424</v>
      </c>
      <c r="I6629">
        <v>4883564.2875639601</v>
      </c>
      <c r="J6629">
        <v>-7437408.2791824304</v>
      </c>
      <c r="K6629">
        <v>328.74849821933702</v>
      </c>
      <c r="L6629">
        <v>1000620.8488905201</v>
      </c>
      <c r="M6629">
        <v>2059605.42307419</v>
      </c>
      <c r="Y6629" s="15">
        <f t="shared" si="663"/>
        <v>1</v>
      </c>
      <c r="Z6629" s="15">
        <f t="shared" si="664"/>
        <v>1</v>
      </c>
      <c r="AD6629" s="15">
        <f t="shared" si="661"/>
        <v>1</v>
      </c>
      <c r="AE6629" s="15">
        <f t="shared" si="662"/>
        <v>1</v>
      </c>
      <c r="AI6629" t="str">
        <f t="shared" si="666"/>
        <v/>
      </c>
      <c r="AJ6629" t="str">
        <f t="shared" si="667"/>
        <v/>
      </c>
      <c r="AL6629">
        <f t="shared" si="665"/>
        <v>0</v>
      </c>
    </row>
    <row r="6630" spans="1:38" x14ac:dyDescent="0.3">
      <c r="A6630">
        <v>6629</v>
      </c>
      <c r="B6630" t="s">
        <v>32</v>
      </c>
      <c r="C6630" t="s">
        <v>33</v>
      </c>
      <c r="D6630">
        <v>129</v>
      </c>
      <c r="E6630">
        <v>17739397029.1152</v>
      </c>
      <c r="F6630">
        <v>87078568.4434769</v>
      </c>
      <c r="G6630">
        <v>31084399677.549999</v>
      </c>
      <c r="H6630">
        <v>1296538183.7914901</v>
      </c>
      <c r="I6630">
        <v>4947338.8962598704</v>
      </c>
      <c r="J6630">
        <v>-7491981.1164283799</v>
      </c>
      <c r="K6630">
        <v>262.06779260091901</v>
      </c>
      <c r="L6630">
        <v>1811558.1503284101</v>
      </c>
      <c r="M6630">
        <v>2666771.08103699</v>
      </c>
      <c r="Y6630" s="15">
        <f t="shared" si="663"/>
        <v>1</v>
      </c>
      <c r="Z6630" s="15">
        <f t="shared" si="664"/>
        <v>1</v>
      </c>
      <c r="AD6630" s="15">
        <f t="shared" si="661"/>
        <v>1</v>
      </c>
      <c r="AE6630" s="15">
        <f t="shared" si="662"/>
        <v>1</v>
      </c>
      <c r="AI6630" t="str">
        <f t="shared" si="666"/>
        <v/>
      </c>
      <c r="AJ6630" t="str">
        <f t="shared" si="667"/>
        <v/>
      </c>
      <c r="AL6630">
        <f t="shared" si="665"/>
        <v>0</v>
      </c>
    </row>
    <row r="6631" spans="1:38" x14ac:dyDescent="0.3">
      <c r="A6631">
        <v>6630</v>
      </c>
      <c r="B6631" t="s">
        <v>32</v>
      </c>
      <c r="C6631" t="s">
        <v>33</v>
      </c>
      <c r="D6631">
        <v>130</v>
      </c>
      <c r="E6631">
        <v>22026868926.442001</v>
      </c>
      <c r="F6631">
        <v>84947219.982296899</v>
      </c>
      <c r="G6631">
        <v>31082870585.912102</v>
      </c>
      <c r="H6631">
        <v>1646968625.5706999</v>
      </c>
      <c r="I6631">
        <v>5176505.2975038597</v>
      </c>
      <c r="J6631">
        <v>-7449226.4718132</v>
      </c>
      <c r="K6631">
        <v>318.162260234695</v>
      </c>
      <c r="L6631">
        <v>1193180.6490040601</v>
      </c>
      <c r="M6631">
        <v>2279541.9167767302</v>
      </c>
      <c r="Y6631" s="15">
        <f t="shared" si="663"/>
        <v>1</v>
      </c>
      <c r="Z6631" s="15">
        <f t="shared" si="664"/>
        <v>1</v>
      </c>
      <c r="AD6631" s="15">
        <f t="shared" si="661"/>
        <v>1</v>
      </c>
      <c r="AE6631" s="15">
        <f t="shared" si="662"/>
        <v>1</v>
      </c>
      <c r="AI6631" t="str">
        <f t="shared" si="666"/>
        <v/>
      </c>
      <c r="AJ6631" t="str">
        <f t="shared" si="667"/>
        <v/>
      </c>
      <c r="AL6631">
        <f t="shared" si="665"/>
        <v>0</v>
      </c>
    </row>
    <row r="6632" spans="1:38" x14ac:dyDescent="0.3">
      <c r="A6632">
        <v>6631</v>
      </c>
      <c r="B6632" t="s">
        <v>32</v>
      </c>
      <c r="C6632" t="s">
        <v>33</v>
      </c>
      <c r="D6632">
        <v>131</v>
      </c>
      <c r="E6632">
        <v>15698845733.9203</v>
      </c>
      <c r="F6632">
        <v>84115249.496003702</v>
      </c>
      <c r="G6632">
        <v>31087047497.3909</v>
      </c>
      <c r="H6632">
        <v>1513826470.0589099</v>
      </c>
      <c r="I6632">
        <v>5120441.3990581501</v>
      </c>
      <c r="J6632">
        <v>-7856319.8191986103</v>
      </c>
      <c r="K6632">
        <v>295.64374476336297</v>
      </c>
      <c r="L6632">
        <v>1459131.6460277401</v>
      </c>
      <c r="M6632">
        <v>2457670.6695814901</v>
      </c>
      <c r="Y6632" s="15">
        <f t="shared" si="663"/>
        <v>1</v>
      </c>
      <c r="Z6632" s="15">
        <f t="shared" si="664"/>
        <v>1</v>
      </c>
      <c r="AD6632" s="15">
        <f t="shared" si="661"/>
        <v>1</v>
      </c>
      <c r="AE6632" s="15">
        <f t="shared" si="662"/>
        <v>1</v>
      </c>
      <c r="AI6632" t="str">
        <f t="shared" si="666"/>
        <v/>
      </c>
      <c r="AJ6632" t="str">
        <f t="shared" si="667"/>
        <v/>
      </c>
      <c r="AL6632">
        <f t="shared" si="665"/>
        <v>0</v>
      </c>
    </row>
    <row r="6633" spans="1:38" x14ac:dyDescent="0.3">
      <c r="A6633">
        <v>6632</v>
      </c>
      <c r="B6633" t="s">
        <v>32</v>
      </c>
      <c r="C6633" t="s">
        <v>33</v>
      </c>
      <c r="D6633">
        <v>132</v>
      </c>
      <c r="E6633">
        <v>23036127900.1679</v>
      </c>
      <c r="F6633">
        <v>84027319.184353694</v>
      </c>
      <c r="G6633">
        <v>31085517390.929298</v>
      </c>
      <c r="H6633">
        <v>1306869644.5673499</v>
      </c>
      <c r="I6633">
        <v>5002511.0435733898</v>
      </c>
      <c r="J6633">
        <v>-7569434.9225158701</v>
      </c>
      <c r="K6633">
        <v>261.242730537547</v>
      </c>
      <c r="L6633">
        <v>1841742.8378175399</v>
      </c>
      <c r="M6633">
        <v>2703770.53029641</v>
      </c>
      <c r="Y6633" s="15">
        <f t="shared" si="663"/>
        <v>1</v>
      </c>
      <c r="Z6633" s="15">
        <f t="shared" si="664"/>
        <v>1</v>
      </c>
      <c r="AD6633" s="15">
        <f t="shared" si="661"/>
        <v>1</v>
      </c>
      <c r="AE6633" s="15">
        <f t="shared" si="662"/>
        <v>1</v>
      </c>
      <c r="AI6633" t="str">
        <f t="shared" si="666"/>
        <v/>
      </c>
      <c r="AJ6633" t="str">
        <f t="shared" si="667"/>
        <v/>
      </c>
      <c r="AL6633">
        <f t="shared" si="665"/>
        <v>0</v>
      </c>
    </row>
    <row r="6634" spans="1:38" x14ac:dyDescent="0.3">
      <c r="A6634">
        <v>6633</v>
      </c>
      <c r="B6634" t="s">
        <v>32</v>
      </c>
      <c r="C6634" t="s">
        <v>33</v>
      </c>
      <c r="D6634">
        <v>133</v>
      </c>
      <c r="E6634">
        <v>23396751766.515499</v>
      </c>
      <c r="F6634">
        <v>86079170.916602105</v>
      </c>
      <c r="G6634">
        <v>31091762940.753101</v>
      </c>
      <c r="H6634">
        <v>1350498756.9300699</v>
      </c>
      <c r="I6634">
        <v>5087906.8763790298</v>
      </c>
      <c r="J6634">
        <v>-7416354.1611442603</v>
      </c>
      <c r="K6634">
        <v>265.43307292038901</v>
      </c>
      <c r="L6634">
        <v>1821618.1913812801</v>
      </c>
      <c r="M6634">
        <v>2712424.1963806702</v>
      </c>
      <c r="Y6634" s="15">
        <f t="shared" si="663"/>
        <v>1</v>
      </c>
      <c r="Z6634" s="15">
        <f t="shared" si="664"/>
        <v>1</v>
      </c>
      <c r="AD6634" s="15">
        <f t="shared" si="661"/>
        <v>1</v>
      </c>
      <c r="AE6634" s="15">
        <f t="shared" si="662"/>
        <v>1</v>
      </c>
      <c r="AI6634" t="str">
        <f t="shared" si="666"/>
        <v/>
      </c>
      <c r="AJ6634" t="str">
        <f t="shared" si="667"/>
        <v/>
      </c>
      <c r="AL6634">
        <f t="shared" si="665"/>
        <v>0</v>
      </c>
    </row>
    <row r="6635" spans="1:38" x14ac:dyDescent="0.3">
      <c r="A6635">
        <v>6634</v>
      </c>
      <c r="B6635" t="s">
        <v>32</v>
      </c>
      <c r="C6635" t="s">
        <v>33</v>
      </c>
      <c r="D6635">
        <v>134</v>
      </c>
      <c r="E6635">
        <v>22313239725.5672</v>
      </c>
      <c r="F6635">
        <v>87327737.924595803</v>
      </c>
      <c r="G6635">
        <v>31090429899.3442</v>
      </c>
      <c r="H6635">
        <v>778289147.12476695</v>
      </c>
      <c r="I6635">
        <v>4902707.9561366905</v>
      </c>
      <c r="J6635">
        <v>-7324082.1819229098</v>
      </c>
      <c r="K6635">
        <v>158.74678934334401</v>
      </c>
      <c r="L6635">
        <v>3020353.7356197601</v>
      </c>
      <c r="M6635">
        <v>3533723.0684880102</v>
      </c>
      <c r="Y6635" s="15">
        <f t="shared" si="663"/>
        <v>1</v>
      </c>
      <c r="Z6635" s="15">
        <f t="shared" si="664"/>
        <v>1</v>
      </c>
      <c r="AD6635" s="15">
        <f t="shared" si="661"/>
        <v>1</v>
      </c>
      <c r="AE6635" s="15">
        <f t="shared" si="662"/>
        <v>1</v>
      </c>
      <c r="AI6635" t="str">
        <f t="shared" si="666"/>
        <v/>
      </c>
      <c r="AJ6635" t="str">
        <f t="shared" si="667"/>
        <v/>
      </c>
      <c r="AL6635">
        <f t="shared" si="665"/>
        <v>0</v>
      </c>
    </row>
    <row r="6636" spans="1:38" x14ac:dyDescent="0.3">
      <c r="A6636">
        <v>6635</v>
      </c>
      <c r="B6636" t="s">
        <v>32</v>
      </c>
      <c r="C6636" t="s">
        <v>33</v>
      </c>
      <c r="D6636">
        <v>135</v>
      </c>
      <c r="E6636">
        <v>24359336097.2598</v>
      </c>
      <c r="F6636">
        <v>88209129.360246494</v>
      </c>
      <c r="G6636">
        <v>31084258182.637798</v>
      </c>
      <c r="H6636">
        <v>1376869360.3455</v>
      </c>
      <c r="I6636">
        <v>4944402.1244323403</v>
      </c>
      <c r="J6636">
        <v>-7473694.8199233999</v>
      </c>
      <c r="K6636">
        <v>278.47034397583099</v>
      </c>
      <c r="L6636">
        <v>1614334.03711349</v>
      </c>
      <c r="M6636">
        <v>2522534.4245640798</v>
      </c>
      <c r="Y6636" s="15">
        <f t="shared" si="663"/>
        <v>1</v>
      </c>
      <c r="Z6636" s="15">
        <f t="shared" si="664"/>
        <v>1</v>
      </c>
      <c r="AD6636" s="15">
        <f t="shared" si="661"/>
        <v>1</v>
      </c>
      <c r="AE6636" s="15">
        <f t="shared" si="662"/>
        <v>1</v>
      </c>
      <c r="AI6636" t="str">
        <f t="shared" si="666"/>
        <v/>
      </c>
      <c r="AJ6636" t="str">
        <f t="shared" si="667"/>
        <v/>
      </c>
      <c r="AL6636">
        <f t="shared" si="665"/>
        <v>0</v>
      </c>
    </row>
    <row r="6637" spans="1:38" x14ac:dyDescent="0.3">
      <c r="A6637">
        <v>6636</v>
      </c>
      <c r="B6637" t="s">
        <v>32</v>
      </c>
      <c r="C6637" t="s">
        <v>33</v>
      </c>
      <c r="D6637">
        <v>136</v>
      </c>
      <c r="E6637">
        <v>19178889681.7015</v>
      </c>
      <c r="F6637">
        <v>87135539.473492503</v>
      </c>
      <c r="G6637">
        <v>31087586772.099701</v>
      </c>
      <c r="H6637">
        <v>1486998065.6568699</v>
      </c>
      <c r="I6637">
        <v>4922173.0323959999</v>
      </c>
      <c r="J6637">
        <v>-7467142.7466049204</v>
      </c>
      <c r="K6637">
        <v>302.10194884860198</v>
      </c>
      <c r="L6637">
        <v>1325749.90979399</v>
      </c>
      <c r="M6637">
        <v>2306592.5795945399</v>
      </c>
      <c r="Y6637" s="15">
        <f t="shared" si="663"/>
        <v>1</v>
      </c>
      <c r="Z6637" s="15">
        <f t="shared" si="664"/>
        <v>1</v>
      </c>
      <c r="AD6637" s="15">
        <f t="shared" si="661"/>
        <v>1</v>
      </c>
      <c r="AE6637" s="15">
        <f t="shared" si="662"/>
        <v>1</v>
      </c>
      <c r="AI6637" t="str">
        <f t="shared" si="666"/>
        <v/>
      </c>
      <c r="AJ6637" t="str">
        <f t="shared" si="667"/>
        <v/>
      </c>
      <c r="AL6637">
        <f t="shared" si="665"/>
        <v>0</v>
      </c>
    </row>
    <row r="6638" spans="1:38" x14ac:dyDescent="0.3">
      <c r="A6638">
        <v>6637</v>
      </c>
      <c r="B6638" t="s">
        <v>32</v>
      </c>
      <c r="C6638" t="s">
        <v>33</v>
      </c>
      <c r="D6638">
        <v>137</v>
      </c>
      <c r="E6638">
        <v>16666282971.003799</v>
      </c>
      <c r="F6638">
        <v>83245404.224225596</v>
      </c>
      <c r="G6638">
        <v>31091455037.3923</v>
      </c>
      <c r="H6638">
        <v>1591868431.14658</v>
      </c>
      <c r="I6638">
        <v>5194694.7680508597</v>
      </c>
      <c r="J6638">
        <v>-7741555.2640724201</v>
      </c>
      <c r="K6638">
        <v>306.44118706206001</v>
      </c>
      <c r="L6638">
        <v>1344634.3233610699</v>
      </c>
      <c r="M6638">
        <v>2394650.8082764698</v>
      </c>
      <c r="Y6638" s="15">
        <f t="shared" si="663"/>
        <v>1</v>
      </c>
      <c r="Z6638" s="15">
        <f t="shared" si="664"/>
        <v>1</v>
      </c>
      <c r="AD6638" s="15">
        <f t="shared" si="661"/>
        <v>1</v>
      </c>
      <c r="AE6638" s="15">
        <f t="shared" si="662"/>
        <v>1</v>
      </c>
      <c r="AI6638" t="str">
        <f t="shared" si="666"/>
        <v/>
      </c>
      <c r="AJ6638" t="str">
        <f t="shared" si="667"/>
        <v/>
      </c>
      <c r="AL6638">
        <f t="shared" si="665"/>
        <v>0</v>
      </c>
    </row>
    <row r="6639" spans="1:38" x14ac:dyDescent="0.3">
      <c r="A6639">
        <v>6638</v>
      </c>
      <c r="B6639" t="s">
        <v>32</v>
      </c>
      <c r="C6639" t="s">
        <v>33</v>
      </c>
      <c r="D6639">
        <v>138</v>
      </c>
      <c r="E6639">
        <v>18927701400.855099</v>
      </c>
      <c r="F6639">
        <v>85870070.848729804</v>
      </c>
      <c r="G6639">
        <v>31085998770.439602</v>
      </c>
      <c r="H6639">
        <v>1553752355.4967201</v>
      </c>
      <c r="I6639">
        <v>4917000.4883209197</v>
      </c>
      <c r="J6639">
        <v>-7481392.6470947303</v>
      </c>
      <c r="K6639">
        <v>315.99597339623301</v>
      </c>
      <c r="L6639">
        <v>1159126.8049834</v>
      </c>
      <c r="M6639">
        <v>2184001.4458936299</v>
      </c>
      <c r="Y6639" s="15">
        <f t="shared" si="663"/>
        <v>1</v>
      </c>
      <c r="Z6639" s="15">
        <f t="shared" si="664"/>
        <v>1</v>
      </c>
      <c r="AD6639" s="15">
        <f t="shared" si="661"/>
        <v>1</v>
      </c>
      <c r="AE6639" s="15">
        <f t="shared" si="662"/>
        <v>1</v>
      </c>
      <c r="AI6639" t="str">
        <f t="shared" si="666"/>
        <v/>
      </c>
      <c r="AJ6639" t="str">
        <f t="shared" si="667"/>
        <v/>
      </c>
      <c r="AL6639">
        <f t="shared" si="665"/>
        <v>0</v>
      </c>
    </row>
    <row r="6640" spans="1:38" x14ac:dyDescent="0.3">
      <c r="A6640">
        <v>6639</v>
      </c>
      <c r="B6640" t="s">
        <v>32</v>
      </c>
      <c r="C6640" t="s">
        <v>33</v>
      </c>
      <c r="D6640">
        <v>139</v>
      </c>
      <c r="E6640">
        <v>13685532611.1182</v>
      </c>
      <c r="F6640">
        <v>86961127.162006795</v>
      </c>
      <c r="G6640">
        <v>31090041463.8815</v>
      </c>
      <c r="H6640">
        <v>1453676208.9477999</v>
      </c>
      <c r="I6640">
        <v>4935905.4037588798</v>
      </c>
      <c r="J6640">
        <v>-7291277.0105590802</v>
      </c>
      <c r="K6640">
        <v>294.510548731499</v>
      </c>
      <c r="L6640">
        <v>1420073.8425881099</v>
      </c>
      <c r="M6640">
        <v>2378936.9956346801</v>
      </c>
      <c r="Y6640" s="15">
        <f t="shared" si="663"/>
        <v>1</v>
      </c>
      <c r="Z6640" s="15">
        <f t="shared" si="664"/>
        <v>1</v>
      </c>
      <c r="AD6640" s="15">
        <f t="shared" si="661"/>
        <v>1</v>
      </c>
      <c r="AE6640" s="15">
        <f t="shared" si="662"/>
        <v>1</v>
      </c>
      <c r="AI6640" t="str">
        <f t="shared" si="666"/>
        <v/>
      </c>
      <c r="AJ6640" t="str">
        <f t="shared" si="667"/>
        <v/>
      </c>
      <c r="AL6640">
        <f t="shared" si="665"/>
        <v>0</v>
      </c>
    </row>
    <row r="6641" spans="1:38" x14ac:dyDescent="0.3">
      <c r="A6641">
        <v>6640</v>
      </c>
      <c r="B6641" t="s">
        <v>32</v>
      </c>
      <c r="C6641" t="s">
        <v>33</v>
      </c>
      <c r="D6641">
        <v>140</v>
      </c>
      <c r="E6641">
        <v>17767172289.796501</v>
      </c>
      <c r="F6641">
        <v>84229021.622202605</v>
      </c>
      <c r="G6641">
        <v>31085975902.6371</v>
      </c>
      <c r="H6641">
        <v>1516322584.12852</v>
      </c>
      <c r="I6641">
        <v>5023702.2831240101</v>
      </c>
      <c r="J6641">
        <v>-7683408.98439789</v>
      </c>
      <c r="K6641">
        <v>301.83368732304399</v>
      </c>
      <c r="L6641">
        <v>1356355.4796334</v>
      </c>
      <c r="M6641">
        <v>2356540.97149448</v>
      </c>
      <c r="Y6641" s="15">
        <f t="shared" si="663"/>
        <v>1</v>
      </c>
      <c r="Z6641" s="15">
        <f t="shared" si="664"/>
        <v>1</v>
      </c>
      <c r="AD6641" s="15">
        <f t="shared" si="661"/>
        <v>1</v>
      </c>
      <c r="AE6641" s="15">
        <f t="shared" si="662"/>
        <v>1</v>
      </c>
      <c r="AI6641" t="str">
        <f t="shared" si="666"/>
        <v/>
      </c>
      <c r="AJ6641" t="str">
        <f t="shared" si="667"/>
        <v/>
      </c>
      <c r="AL6641">
        <f t="shared" si="665"/>
        <v>0</v>
      </c>
    </row>
    <row r="6642" spans="1:38" x14ac:dyDescent="0.3">
      <c r="A6642">
        <v>6641</v>
      </c>
      <c r="B6642" t="s">
        <v>32</v>
      </c>
      <c r="C6642" t="s">
        <v>33</v>
      </c>
      <c r="D6642">
        <v>141</v>
      </c>
      <c r="E6642">
        <v>16068028882.232901</v>
      </c>
      <c r="F6642">
        <v>86797849.126021594</v>
      </c>
      <c r="G6642">
        <v>31083534197.3452</v>
      </c>
      <c r="H6642">
        <v>1385770797.66873</v>
      </c>
      <c r="I6642">
        <v>4896762.1576609304</v>
      </c>
      <c r="J6642">
        <v>-7418001.8441581698</v>
      </c>
      <c r="K6642">
        <v>282.99736704603902</v>
      </c>
      <c r="L6642">
        <v>1545165.23600597</v>
      </c>
      <c r="M6642">
        <v>2459237.1237300499</v>
      </c>
      <c r="Y6642" s="15">
        <f t="shared" si="663"/>
        <v>1</v>
      </c>
      <c r="Z6642" s="15">
        <f t="shared" si="664"/>
        <v>1</v>
      </c>
      <c r="AD6642" s="15">
        <f t="shared" si="661"/>
        <v>1</v>
      </c>
      <c r="AE6642" s="15">
        <f t="shared" si="662"/>
        <v>1</v>
      </c>
      <c r="AI6642" t="str">
        <f t="shared" si="666"/>
        <v/>
      </c>
      <c r="AJ6642" t="str">
        <f t="shared" si="667"/>
        <v/>
      </c>
      <c r="AL6642">
        <f t="shared" si="665"/>
        <v>0</v>
      </c>
    </row>
    <row r="6643" spans="1:38" x14ac:dyDescent="0.3">
      <c r="A6643">
        <v>6642</v>
      </c>
      <c r="B6643" t="s">
        <v>32</v>
      </c>
      <c r="C6643" t="s">
        <v>33</v>
      </c>
      <c r="D6643">
        <v>142</v>
      </c>
      <c r="E6643">
        <v>15110359997.073099</v>
      </c>
      <c r="F6643">
        <v>87206265.955430999</v>
      </c>
      <c r="G6643">
        <v>31087143115.376801</v>
      </c>
      <c r="H6643">
        <v>1653406415.02931</v>
      </c>
      <c r="I6643">
        <v>4902253.04278077</v>
      </c>
      <c r="J6643">
        <v>-7438959.4726142902</v>
      </c>
      <c r="K6643">
        <v>337.27480009710598</v>
      </c>
      <c r="L6643">
        <v>903358.08830537903</v>
      </c>
      <c r="M6643">
        <v>1993965.8031623</v>
      </c>
      <c r="Y6643" s="15">
        <f t="shared" si="663"/>
        <v>1</v>
      </c>
      <c r="Z6643" s="15">
        <f t="shared" si="664"/>
        <v>1</v>
      </c>
      <c r="AD6643" s="15">
        <f t="shared" si="661"/>
        <v>1</v>
      </c>
      <c r="AE6643" s="15">
        <f t="shared" si="662"/>
        <v>1</v>
      </c>
      <c r="AI6643" t="str">
        <f t="shared" si="666"/>
        <v/>
      </c>
      <c r="AJ6643" t="str">
        <f t="shared" si="667"/>
        <v/>
      </c>
      <c r="AL6643">
        <f t="shared" si="665"/>
        <v>0</v>
      </c>
    </row>
    <row r="6644" spans="1:38" x14ac:dyDescent="0.3">
      <c r="A6644">
        <v>6643</v>
      </c>
      <c r="B6644" t="s">
        <v>32</v>
      </c>
      <c r="C6644" t="s">
        <v>33</v>
      </c>
      <c r="D6644">
        <v>143</v>
      </c>
      <c r="E6644">
        <v>19901807146.644901</v>
      </c>
      <c r="F6644">
        <v>87805958.767167106</v>
      </c>
      <c r="G6644">
        <v>31086555826.666698</v>
      </c>
      <c r="H6644">
        <v>1244629129.1953299</v>
      </c>
      <c r="I6644">
        <v>5008248.1342232097</v>
      </c>
      <c r="J6644">
        <v>-7408603.4115867596</v>
      </c>
      <c r="K6644">
        <v>248.51586739289601</v>
      </c>
      <c r="L6644">
        <v>1998013.56655094</v>
      </c>
      <c r="M6644">
        <v>2818986.6304615601</v>
      </c>
      <c r="Y6644" s="15">
        <f t="shared" si="663"/>
        <v>1</v>
      </c>
      <c r="Z6644" s="15">
        <f t="shared" si="664"/>
        <v>1</v>
      </c>
      <c r="AD6644" s="15">
        <f t="shared" si="661"/>
        <v>1</v>
      </c>
      <c r="AE6644" s="15">
        <f t="shared" si="662"/>
        <v>1</v>
      </c>
      <c r="AI6644" t="str">
        <f t="shared" si="666"/>
        <v/>
      </c>
      <c r="AJ6644" t="str">
        <f t="shared" si="667"/>
        <v/>
      </c>
      <c r="AL6644">
        <f t="shared" si="665"/>
        <v>0</v>
      </c>
    </row>
    <row r="6645" spans="1:38" x14ac:dyDescent="0.3">
      <c r="A6645">
        <v>6644</v>
      </c>
      <c r="B6645" t="s">
        <v>32</v>
      </c>
      <c r="C6645" t="s">
        <v>33</v>
      </c>
      <c r="D6645">
        <v>144</v>
      </c>
      <c r="E6645">
        <v>18330837203.316002</v>
      </c>
      <c r="F6645">
        <v>86913247.712136999</v>
      </c>
      <c r="G6645">
        <v>31085615862.973301</v>
      </c>
      <c r="H6645">
        <v>1553347673.08444</v>
      </c>
      <c r="I6645">
        <v>4929541.3941309303</v>
      </c>
      <c r="J6645">
        <v>-7521660.1956672696</v>
      </c>
      <c r="K6645">
        <v>315.10997654545298</v>
      </c>
      <c r="L6645">
        <v>1172646.4674027499</v>
      </c>
      <c r="M6645">
        <v>2197254.1746922499</v>
      </c>
      <c r="Y6645" s="15">
        <f t="shared" si="663"/>
        <v>1</v>
      </c>
      <c r="Z6645" s="15">
        <f t="shared" si="664"/>
        <v>1</v>
      </c>
      <c r="AD6645" s="15">
        <f t="shared" si="661"/>
        <v>1</v>
      </c>
      <c r="AE6645" s="15">
        <f t="shared" si="662"/>
        <v>1</v>
      </c>
      <c r="AI6645" t="str">
        <f t="shared" si="666"/>
        <v/>
      </c>
      <c r="AJ6645" t="str">
        <f t="shared" si="667"/>
        <v/>
      </c>
      <c r="AL6645">
        <f t="shared" si="665"/>
        <v>0</v>
      </c>
    </row>
    <row r="6646" spans="1:38" x14ac:dyDescent="0.3">
      <c r="A6646">
        <v>6645</v>
      </c>
      <c r="B6646" t="s">
        <v>32</v>
      </c>
      <c r="C6646" t="s">
        <v>33</v>
      </c>
      <c r="D6646">
        <v>145</v>
      </c>
      <c r="E6646">
        <v>16844392584.8486</v>
      </c>
      <c r="F6646">
        <v>86113413.675448</v>
      </c>
      <c r="G6646">
        <v>31087969449.3671</v>
      </c>
      <c r="H6646">
        <v>1538073337.4091201</v>
      </c>
      <c r="I6646">
        <v>5100481.6078925095</v>
      </c>
      <c r="J6646">
        <v>-7369158.1606674204</v>
      </c>
      <c r="K6646">
        <v>301.55453066022199</v>
      </c>
      <c r="L6646">
        <v>1380528.87717238</v>
      </c>
      <c r="M6646">
        <v>2395061.4400960598</v>
      </c>
      <c r="Y6646" s="15">
        <f t="shared" si="663"/>
        <v>1</v>
      </c>
      <c r="Z6646" s="15">
        <f t="shared" si="664"/>
        <v>1</v>
      </c>
      <c r="AD6646" s="15">
        <f t="shared" ref="AD6646:AD6709" si="668">IF(L6646&lt;0,0,1)</f>
        <v>1</v>
      </c>
      <c r="AE6646" s="15">
        <f t="shared" ref="AE6646:AE6709" si="669">IF(M6646&lt;0,0,1)</f>
        <v>1</v>
      </c>
      <c r="AI6646" t="str">
        <f t="shared" si="666"/>
        <v/>
      </c>
      <c r="AJ6646" t="str">
        <f t="shared" si="667"/>
        <v/>
      </c>
      <c r="AL6646">
        <f t="shared" si="665"/>
        <v>0</v>
      </c>
    </row>
    <row r="6647" spans="1:38" x14ac:dyDescent="0.3">
      <c r="A6647">
        <v>6646</v>
      </c>
      <c r="B6647" t="s">
        <v>32</v>
      </c>
      <c r="C6647" t="s">
        <v>33</v>
      </c>
      <c r="D6647">
        <v>146</v>
      </c>
      <c r="E6647">
        <v>18936256152.5723</v>
      </c>
      <c r="F6647">
        <v>86921871.695243403</v>
      </c>
      <c r="G6647">
        <v>31086980761.898201</v>
      </c>
      <c r="H6647">
        <v>1161099776.75629</v>
      </c>
      <c r="I6647">
        <v>4882356.7799387602</v>
      </c>
      <c r="J6647">
        <v>-7426030.8987464895</v>
      </c>
      <c r="K6647">
        <v>237.81542994300801</v>
      </c>
      <c r="L6647">
        <v>2074144.5964684701</v>
      </c>
      <c r="M6647">
        <v>2840020.6465058201</v>
      </c>
      <c r="Y6647" s="15">
        <f t="shared" si="663"/>
        <v>1</v>
      </c>
      <c r="Z6647" s="15">
        <f t="shared" si="664"/>
        <v>1</v>
      </c>
      <c r="AD6647" s="15">
        <f t="shared" si="668"/>
        <v>1</v>
      </c>
      <c r="AE6647" s="15">
        <f t="shared" si="669"/>
        <v>1</v>
      </c>
      <c r="AI6647" t="str">
        <f t="shared" si="666"/>
        <v/>
      </c>
      <c r="AJ6647" t="str">
        <f t="shared" si="667"/>
        <v/>
      </c>
      <c r="AL6647">
        <f t="shared" si="665"/>
        <v>0</v>
      </c>
    </row>
    <row r="6648" spans="1:38" x14ac:dyDescent="0.3">
      <c r="A6648">
        <v>6647</v>
      </c>
      <c r="B6648" t="s">
        <v>32</v>
      </c>
      <c r="C6648" t="s">
        <v>33</v>
      </c>
      <c r="D6648">
        <v>147</v>
      </c>
      <c r="E6648">
        <v>14879205895.889601</v>
      </c>
      <c r="F6648">
        <v>84502413.601557404</v>
      </c>
      <c r="G6648">
        <v>31083670360.122898</v>
      </c>
      <c r="H6648">
        <v>1189452874.0508399</v>
      </c>
      <c r="I6648">
        <v>5118341.3084437698</v>
      </c>
      <c r="J6648">
        <v>-7497220.8190727197</v>
      </c>
      <c r="K6648">
        <v>232.39030036714999</v>
      </c>
      <c r="L6648">
        <v>2241554.9034848702</v>
      </c>
      <c r="M6648">
        <v>3026133.0139282001</v>
      </c>
      <c r="Y6648" s="15">
        <f t="shared" si="663"/>
        <v>1</v>
      </c>
      <c r="Z6648" s="15">
        <f t="shared" si="664"/>
        <v>1</v>
      </c>
      <c r="AD6648" s="15">
        <f t="shared" si="668"/>
        <v>1</v>
      </c>
      <c r="AE6648" s="15">
        <f t="shared" si="669"/>
        <v>1</v>
      </c>
      <c r="AI6648" t="str">
        <f t="shared" si="666"/>
        <v/>
      </c>
      <c r="AJ6648" t="str">
        <f t="shared" si="667"/>
        <v/>
      </c>
      <c r="AL6648">
        <f t="shared" si="665"/>
        <v>0</v>
      </c>
    </row>
    <row r="6649" spans="1:38" x14ac:dyDescent="0.3">
      <c r="A6649">
        <v>6648</v>
      </c>
      <c r="B6649" t="s">
        <v>32</v>
      </c>
      <c r="C6649" t="s">
        <v>33</v>
      </c>
      <c r="D6649">
        <v>148</v>
      </c>
      <c r="E6649">
        <v>23504451608.776501</v>
      </c>
      <c r="F6649">
        <v>86663221.404992595</v>
      </c>
      <c r="G6649">
        <v>31086360583.375401</v>
      </c>
      <c r="H6649">
        <v>1446705083.09793</v>
      </c>
      <c r="I6649">
        <v>4889098.2668074202</v>
      </c>
      <c r="J6649">
        <v>-7439016.1676216098</v>
      </c>
      <c r="K6649">
        <v>295.90427603383603</v>
      </c>
      <c r="L6649">
        <v>1390126.92810503</v>
      </c>
      <c r="M6649">
        <v>2344391.8386602299</v>
      </c>
      <c r="Y6649" s="15">
        <f t="shared" si="663"/>
        <v>1</v>
      </c>
      <c r="Z6649" s="15">
        <f t="shared" si="664"/>
        <v>1</v>
      </c>
      <c r="AD6649" s="15">
        <f t="shared" si="668"/>
        <v>1</v>
      </c>
      <c r="AE6649" s="15">
        <f t="shared" si="669"/>
        <v>1</v>
      </c>
      <c r="AI6649" t="str">
        <f t="shared" si="666"/>
        <v/>
      </c>
      <c r="AJ6649" t="str">
        <f t="shared" si="667"/>
        <v/>
      </c>
      <c r="AL6649">
        <f t="shared" si="665"/>
        <v>0</v>
      </c>
    </row>
    <row r="6650" spans="1:38" x14ac:dyDescent="0.3">
      <c r="A6650">
        <v>6649</v>
      </c>
      <c r="B6650" t="s">
        <v>32</v>
      </c>
      <c r="C6650" t="s">
        <v>33</v>
      </c>
      <c r="D6650">
        <v>149</v>
      </c>
      <c r="E6650">
        <v>16326002962.0502</v>
      </c>
      <c r="F6650">
        <v>88073418.536932796</v>
      </c>
      <c r="G6650">
        <v>31086106249.509899</v>
      </c>
      <c r="H6650">
        <v>1238205122.4702899</v>
      </c>
      <c r="I6650">
        <v>4973222.2888171496</v>
      </c>
      <c r="J6650">
        <v>-7504945.5667305002</v>
      </c>
      <c r="K6650">
        <v>248.97441750281899</v>
      </c>
      <c r="L6650">
        <v>1978524.69248284</v>
      </c>
      <c r="M6650">
        <v>2795260.4005740099</v>
      </c>
      <c r="Y6650" s="15">
        <f t="shared" si="663"/>
        <v>1</v>
      </c>
      <c r="Z6650" s="15">
        <f t="shared" si="664"/>
        <v>1</v>
      </c>
      <c r="AD6650" s="15">
        <f t="shared" si="668"/>
        <v>1</v>
      </c>
      <c r="AE6650" s="15">
        <f t="shared" si="669"/>
        <v>1</v>
      </c>
      <c r="AI6650" t="str">
        <f t="shared" si="666"/>
        <v/>
      </c>
      <c r="AJ6650" t="str">
        <f t="shared" si="667"/>
        <v/>
      </c>
      <c r="AL6650">
        <f t="shared" si="665"/>
        <v>0</v>
      </c>
    </row>
    <row r="6651" spans="1:38" x14ac:dyDescent="0.3">
      <c r="A6651">
        <v>6650</v>
      </c>
      <c r="B6651" t="s">
        <v>32</v>
      </c>
      <c r="C6651" t="s">
        <v>33</v>
      </c>
      <c r="D6651">
        <v>150</v>
      </c>
      <c r="E6651">
        <v>20036258600.637798</v>
      </c>
      <c r="F6651">
        <v>86607178.068806097</v>
      </c>
      <c r="G6651">
        <v>31084331487.063301</v>
      </c>
      <c r="H6651">
        <v>1275471431.4584301</v>
      </c>
      <c r="I6651">
        <v>5115979.8331623496</v>
      </c>
      <c r="J6651">
        <v>-7461703.9982757596</v>
      </c>
      <c r="K6651">
        <v>249.311270382788</v>
      </c>
      <c r="L6651">
        <v>2031150.7037518399</v>
      </c>
      <c r="M6651">
        <v>2872467.73904562</v>
      </c>
      <c r="Y6651" s="15">
        <f t="shared" si="663"/>
        <v>1</v>
      </c>
      <c r="Z6651" s="15">
        <f t="shared" si="664"/>
        <v>1</v>
      </c>
      <c r="AD6651" s="15">
        <f t="shared" si="668"/>
        <v>1</v>
      </c>
      <c r="AE6651" s="15">
        <f t="shared" si="669"/>
        <v>1</v>
      </c>
      <c r="AI6651" t="str">
        <f t="shared" si="666"/>
        <v/>
      </c>
      <c r="AJ6651" t="str">
        <f t="shared" si="667"/>
        <v/>
      </c>
      <c r="AL6651">
        <f t="shared" si="665"/>
        <v>0</v>
      </c>
    </row>
    <row r="6652" spans="1:38" x14ac:dyDescent="0.3">
      <c r="A6652">
        <v>6651</v>
      </c>
      <c r="B6652" t="s">
        <v>32</v>
      </c>
      <c r="C6652" t="s">
        <v>33</v>
      </c>
      <c r="D6652">
        <v>151</v>
      </c>
      <c r="E6652">
        <v>17829678017.086899</v>
      </c>
      <c r="F6652">
        <v>81802354.988337606</v>
      </c>
      <c r="G6652">
        <v>31084061970.359699</v>
      </c>
      <c r="H6652">
        <v>1370539976.00387</v>
      </c>
      <c r="I6652">
        <v>5170031.2599162599</v>
      </c>
      <c r="J6652">
        <v>-7856790.7892570496</v>
      </c>
      <c r="K6652">
        <v>265.09317006065299</v>
      </c>
      <c r="L6652">
        <v>1855271.2921732101</v>
      </c>
      <c r="M6652">
        <v>2759296.7379213101</v>
      </c>
      <c r="Y6652" s="15">
        <f t="shared" si="663"/>
        <v>1</v>
      </c>
      <c r="Z6652" s="15">
        <f t="shared" si="664"/>
        <v>1</v>
      </c>
      <c r="AD6652" s="15">
        <f t="shared" si="668"/>
        <v>1</v>
      </c>
      <c r="AE6652" s="15">
        <f t="shared" si="669"/>
        <v>1</v>
      </c>
      <c r="AI6652" t="str">
        <f t="shared" si="666"/>
        <v/>
      </c>
      <c r="AJ6652" t="str">
        <f t="shared" si="667"/>
        <v/>
      </c>
      <c r="AL6652">
        <f t="shared" si="665"/>
        <v>0</v>
      </c>
    </row>
    <row r="6653" spans="1:38" x14ac:dyDescent="0.3">
      <c r="A6653">
        <v>6652</v>
      </c>
      <c r="B6653" t="s">
        <v>32</v>
      </c>
      <c r="C6653" t="s">
        <v>33</v>
      </c>
      <c r="D6653">
        <v>152</v>
      </c>
      <c r="E6653">
        <v>21396481015.1661</v>
      </c>
      <c r="F6653">
        <v>85847360.614170194</v>
      </c>
      <c r="G6653">
        <v>31072137388.6712</v>
      </c>
      <c r="H6653">
        <v>1164019148.9756999</v>
      </c>
      <c r="I6653">
        <v>5204744.9521201598</v>
      </c>
      <c r="J6653">
        <v>-8161990.52231979</v>
      </c>
      <c r="K6653">
        <v>223.64576164323699</v>
      </c>
      <c r="L6653">
        <v>2389472.0346813002</v>
      </c>
      <c r="M6653">
        <v>3157273.7394373501</v>
      </c>
      <c r="Y6653" s="15">
        <f t="shared" si="663"/>
        <v>1</v>
      </c>
      <c r="Z6653" s="15">
        <f t="shared" si="664"/>
        <v>1</v>
      </c>
      <c r="AD6653" s="15">
        <f t="shared" si="668"/>
        <v>1</v>
      </c>
      <c r="AE6653" s="15">
        <f t="shared" si="669"/>
        <v>1</v>
      </c>
      <c r="AI6653" t="str">
        <f t="shared" si="666"/>
        <v/>
      </c>
      <c r="AJ6653" t="str">
        <f t="shared" si="667"/>
        <v/>
      </c>
      <c r="AL6653">
        <f t="shared" si="665"/>
        <v>0</v>
      </c>
    </row>
    <row r="6654" spans="1:38" x14ac:dyDescent="0.3">
      <c r="A6654">
        <v>6653</v>
      </c>
      <c r="B6654" t="s">
        <v>32</v>
      </c>
      <c r="C6654" t="s">
        <v>33</v>
      </c>
      <c r="D6654">
        <v>153</v>
      </c>
      <c r="E6654">
        <v>17581713761.498402</v>
      </c>
      <c r="F6654">
        <v>87041304.244819194</v>
      </c>
      <c r="G6654">
        <v>31086452127.964298</v>
      </c>
      <c r="H6654">
        <v>1130778050.94801</v>
      </c>
      <c r="I6654">
        <v>4890618.3451752504</v>
      </c>
      <c r="J6654">
        <v>-7429337.3290367099</v>
      </c>
      <c r="K6654">
        <v>231.21371800839</v>
      </c>
      <c r="L6654">
        <v>2155741.6678718398</v>
      </c>
      <c r="M6654">
        <v>2901617.1253182199</v>
      </c>
      <c r="Y6654" s="15">
        <f t="shared" ref="Y6654:Y6717" si="670">IF(K6654&lt;cet_IND_lo,1,0)</f>
        <v>1</v>
      </c>
      <c r="Z6654" s="15">
        <f t="shared" ref="Z6654:Z6717" si="671">IF(K6654&lt;cet_IND_hi,1,0)</f>
        <v>1</v>
      </c>
      <c r="AD6654" s="15">
        <f t="shared" si="668"/>
        <v>1</v>
      </c>
      <c r="AE6654" s="15">
        <f t="shared" si="669"/>
        <v>1</v>
      </c>
      <c r="AI6654" t="str">
        <f t="shared" si="666"/>
        <v/>
      </c>
      <c r="AJ6654" t="str">
        <f t="shared" si="667"/>
        <v/>
      </c>
      <c r="AL6654">
        <f t="shared" si="665"/>
        <v>0</v>
      </c>
    </row>
    <row r="6655" spans="1:38" x14ac:dyDescent="0.3">
      <c r="A6655">
        <v>6654</v>
      </c>
      <c r="B6655" t="s">
        <v>32</v>
      </c>
      <c r="C6655" t="s">
        <v>33</v>
      </c>
      <c r="D6655">
        <v>154</v>
      </c>
      <c r="E6655">
        <v>14877756462.871</v>
      </c>
      <c r="F6655">
        <v>84104561.268366396</v>
      </c>
      <c r="G6655">
        <v>31085962597.379398</v>
      </c>
      <c r="H6655">
        <v>1645569537.32215</v>
      </c>
      <c r="I6655">
        <v>5137282.01079595</v>
      </c>
      <c r="J6655">
        <v>-7763799.0393638602</v>
      </c>
      <c r="K6655">
        <v>320.31909750409</v>
      </c>
      <c r="L6655">
        <v>1157341.16853225</v>
      </c>
      <c r="M6655">
        <v>2242779.5800587102</v>
      </c>
      <c r="Y6655" s="15">
        <f t="shared" si="670"/>
        <v>1</v>
      </c>
      <c r="Z6655" s="15">
        <f t="shared" si="671"/>
        <v>1</v>
      </c>
      <c r="AD6655" s="15">
        <f t="shared" si="668"/>
        <v>1</v>
      </c>
      <c r="AE6655" s="15">
        <f t="shared" si="669"/>
        <v>1</v>
      </c>
      <c r="AI6655" t="str">
        <f t="shared" si="666"/>
        <v/>
      </c>
      <c r="AJ6655" t="str">
        <f t="shared" si="667"/>
        <v/>
      </c>
      <c r="AL6655">
        <f t="shared" si="665"/>
        <v>0</v>
      </c>
    </row>
    <row r="6656" spans="1:38" x14ac:dyDescent="0.3">
      <c r="A6656">
        <v>6655</v>
      </c>
      <c r="B6656" t="s">
        <v>32</v>
      </c>
      <c r="C6656" t="s">
        <v>33</v>
      </c>
      <c r="D6656">
        <v>155</v>
      </c>
      <c r="E6656">
        <v>13407732939.174</v>
      </c>
      <c r="F6656">
        <v>86970093.581299007</v>
      </c>
      <c r="G6656">
        <v>31086273120.348099</v>
      </c>
      <c r="H6656">
        <v>682986095.32174897</v>
      </c>
      <c r="I6656">
        <v>4890085.6161508001</v>
      </c>
      <c r="J6656">
        <v>-7429663.3841781598</v>
      </c>
      <c r="K6656">
        <v>139.66751278669</v>
      </c>
      <c r="L6656">
        <v>3238229.4084255002</v>
      </c>
      <c r="M6656">
        <v>3688735.6468960401</v>
      </c>
      <c r="Y6656" s="15">
        <f t="shared" si="670"/>
        <v>1</v>
      </c>
      <c r="Z6656" s="15">
        <f t="shared" si="671"/>
        <v>1</v>
      </c>
      <c r="AD6656" s="15">
        <f t="shared" si="668"/>
        <v>1</v>
      </c>
      <c r="AE6656" s="15">
        <f t="shared" si="669"/>
        <v>1</v>
      </c>
      <c r="AI6656" t="str">
        <f t="shared" si="666"/>
        <v/>
      </c>
      <c r="AJ6656" t="str">
        <f t="shared" si="667"/>
        <v/>
      </c>
      <c r="AL6656">
        <f t="shared" si="665"/>
        <v>0</v>
      </c>
    </row>
    <row r="6657" spans="1:38" x14ac:dyDescent="0.3">
      <c r="A6657">
        <v>6656</v>
      </c>
      <c r="B6657" t="s">
        <v>32</v>
      </c>
      <c r="C6657" t="s">
        <v>33</v>
      </c>
      <c r="D6657">
        <v>156</v>
      </c>
      <c r="E6657">
        <v>26160764616.728699</v>
      </c>
      <c r="F6657">
        <v>86053917.040445507</v>
      </c>
      <c r="G6657">
        <v>31088533805.647598</v>
      </c>
      <c r="H6657">
        <v>1213860818.7883899</v>
      </c>
      <c r="I6657">
        <v>5044226.31233643</v>
      </c>
      <c r="J6657">
        <v>-7372815.4648818998</v>
      </c>
      <c r="K6657">
        <v>240.64360788486201</v>
      </c>
      <c r="L6657">
        <v>2108407.3512117299</v>
      </c>
      <c r="M6657">
        <v>2909085.2497002902</v>
      </c>
      <c r="Y6657" s="15">
        <f t="shared" si="670"/>
        <v>1</v>
      </c>
      <c r="Z6657" s="15">
        <f t="shared" si="671"/>
        <v>1</v>
      </c>
      <c r="AD6657" s="15">
        <f t="shared" si="668"/>
        <v>1</v>
      </c>
      <c r="AE6657" s="15">
        <f t="shared" si="669"/>
        <v>1</v>
      </c>
      <c r="AI6657" t="str">
        <f t="shared" si="666"/>
        <v/>
      </c>
      <c r="AJ6657" t="str">
        <f t="shared" si="667"/>
        <v/>
      </c>
      <c r="AL6657">
        <f t="shared" si="665"/>
        <v>0</v>
      </c>
    </row>
    <row r="6658" spans="1:38" x14ac:dyDescent="0.3">
      <c r="A6658">
        <v>6657</v>
      </c>
      <c r="B6658" t="s">
        <v>32</v>
      </c>
      <c r="C6658" t="s">
        <v>33</v>
      </c>
      <c r="D6658">
        <v>157</v>
      </c>
      <c r="E6658">
        <v>17430611302.014099</v>
      </c>
      <c r="F6658">
        <v>87422331.711452499</v>
      </c>
      <c r="G6658">
        <v>31085150962.099602</v>
      </c>
      <c r="H6658">
        <v>1234328832.1969199</v>
      </c>
      <c r="I6658">
        <v>5039879.5962875299</v>
      </c>
      <c r="J6658">
        <v>-7433968.5047836304</v>
      </c>
      <c r="K6658">
        <v>244.91236518946701</v>
      </c>
      <c r="L6658">
        <v>2054557.1163646199</v>
      </c>
      <c r="M6658">
        <v>2868735.9745254102</v>
      </c>
      <c r="Y6658" s="15">
        <f t="shared" si="670"/>
        <v>1</v>
      </c>
      <c r="Z6658" s="15">
        <f t="shared" si="671"/>
        <v>1</v>
      </c>
      <c r="AD6658" s="15">
        <f t="shared" si="668"/>
        <v>1</v>
      </c>
      <c r="AE6658" s="15">
        <f t="shared" si="669"/>
        <v>1</v>
      </c>
      <c r="AI6658" t="str">
        <f t="shared" si="666"/>
        <v/>
      </c>
      <c r="AJ6658" t="str">
        <f t="shared" si="667"/>
        <v/>
      </c>
      <c r="AL6658">
        <f t="shared" ref="AL6658:AL6721" si="672">IF(H6658&lt;0,1,0)</f>
        <v>0</v>
      </c>
    </row>
    <row r="6659" spans="1:38" x14ac:dyDescent="0.3">
      <c r="A6659">
        <v>6658</v>
      </c>
      <c r="B6659" t="s">
        <v>32</v>
      </c>
      <c r="C6659" t="s">
        <v>33</v>
      </c>
      <c r="D6659">
        <v>158</v>
      </c>
      <c r="E6659">
        <v>15636322433.791599</v>
      </c>
      <c r="F6659">
        <v>88941194.416577294</v>
      </c>
      <c r="G6659">
        <v>31086842195.236099</v>
      </c>
      <c r="H6659">
        <v>1570700817.0227001</v>
      </c>
      <c r="I6659">
        <v>5007741.5414203601</v>
      </c>
      <c r="J6659">
        <v>-7484075.2982292203</v>
      </c>
      <c r="K6659">
        <v>313.65452949818098</v>
      </c>
      <c r="L6659">
        <v>1208876.6555168601</v>
      </c>
      <c r="M6659">
        <v>2244930.7153087198</v>
      </c>
      <c r="Y6659" s="15">
        <f t="shared" si="670"/>
        <v>1</v>
      </c>
      <c r="Z6659" s="15">
        <f t="shared" si="671"/>
        <v>1</v>
      </c>
      <c r="AD6659" s="15">
        <f t="shared" si="668"/>
        <v>1</v>
      </c>
      <c r="AE6659" s="15">
        <f t="shared" si="669"/>
        <v>1</v>
      </c>
      <c r="AI6659" t="str">
        <f t="shared" si="666"/>
        <v/>
      </c>
      <c r="AJ6659" t="str">
        <f t="shared" si="667"/>
        <v/>
      </c>
      <c r="AL6659">
        <f t="shared" si="672"/>
        <v>0</v>
      </c>
    </row>
    <row r="6660" spans="1:38" x14ac:dyDescent="0.3">
      <c r="A6660">
        <v>6659</v>
      </c>
      <c r="B6660" t="s">
        <v>32</v>
      </c>
      <c r="C6660" t="s">
        <v>33</v>
      </c>
      <c r="D6660">
        <v>159</v>
      </c>
      <c r="E6660">
        <v>25662949527.648201</v>
      </c>
      <c r="F6660">
        <v>85984732.899182603</v>
      </c>
      <c r="G6660">
        <v>31087732864.064602</v>
      </c>
      <c r="H6660">
        <v>1279082398.5072501</v>
      </c>
      <c r="I6660">
        <v>4995424.13977818</v>
      </c>
      <c r="J6660">
        <v>-7594485.5863838196</v>
      </c>
      <c r="K6660">
        <v>256.05081024492199</v>
      </c>
      <c r="L6660">
        <v>1901861.5992831199</v>
      </c>
      <c r="M6660">
        <v>2745560.4739635899</v>
      </c>
      <c r="Y6660" s="15">
        <f t="shared" si="670"/>
        <v>1</v>
      </c>
      <c r="Z6660" s="15">
        <f t="shared" si="671"/>
        <v>1</v>
      </c>
      <c r="AD6660" s="15">
        <f t="shared" si="668"/>
        <v>1</v>
      </c>
      <c r="AE6660" s="15">
        <f t="shared" si="669"/>
        <v>1</v>
      </c>
      <c r="AI6660" t="str">
        <f t="shared" si="666"/>
        <v/>
      </c>
      <c r="AJ6660" t="str">
        <f t="shared" si="667"/>
        <v/>
      </c>
      <c r="AL6660">
        <f t="shared" si="672"/>
        <v>0</v>
      </c>
    </row>
    <row r="6661" spans="1:38" x14ac:dyDescent="0.3">
      <c r="A6661">
        <v>6660</v>
      </c>
      <c r="B6661" t="s">
        <v>32</v>
      </c>
      <c r="C6661" t="s">
        <v>33</v>
      </c>
      <c r="D6661">
        <v>160</v>
      </c>
      <c r="E6661">
        <v>17354212415.228802</v>
      </c>
      <c r="F6661">
        <v>83752867.030543894</v>
      </c>
      <c r="G6661">
        <v>31091266240.294399</v>
      </c>
      <c r="H6661">
        <v>1293896877.9412999</v>
      </c>
      <c r="I6661">
        <v>5197443.7308874903</v>
      </c>
      <c r="J6661">
        <v>-7751121.4701461801</v>
      </c>
      <c r="K6661">
        <v>248.94870342739799</v>
      </c>
      <c r="L6661">
        <v>2068051.19328856</v>
      </c>
      <c r="M6661">
        <v>2921521.8853609902</v>
      </c>
      <c r="Y6661" s="15">
        <f t="shared" si="670"/>
        <v>1</v>
      </c>
      <c r="Z6661" s="15">
        <f t="shared" si="671"/>
        <v>1</v>
      </c>
      <c r="AD6661" s="15">
        <f t="shared" si="668"/>
        <v>1</v>
      </c>
      <c r="AE6661" s="15">
        <f t="shared" si="669"/>
        <v>1</v>
      </c>
      <c r="AI6661" t="str">
        <f t="shared" si="666"/>
        <v/>
      </c>
      <c r="AJ6661" t="str">
        <f t="shared" si="667"/>
        <v/>
      </c>
      <c r="AL6661">
        <f t="shared" si="672"/>
        <v>0</v>
      </c>
    </row>
    <row r="6662" spans="1:38" x14ac:dyDescent="0.3">
      <c r="A6662">
        <v>6661</v>
      </c>
      <c r="B6662" t="s">
        <v>32</v>
      </c>
      <c r="C6662" t="s">
        <v>33</v>
      </c>
      <c r="D6662">
        <v>161</v>
      </c>
      <c r="E6662">
        <v>23587802488.139599</v>
      </c>
      <c r="F6662">
        <v>84909293.5055058</v>
      </c>
      <c r="G6662">
        <v>31086591434.6861</v>
      </c>
      <c r="H6662">
        <v>1134243719.6217699</v>
      </c>
      <c r="I6662">
        <v>4918589.4077665396</v>
      </c>
      <c r="J6662">
        <v>-7514233.8855934097</v>
      </c>
      <c r="K6662">
        <v>230.6034567209</v>
      </c>
      <c r="L6662">
        <v>2175330.73505812</v>
      </c>
      <c r="M6662">
        <v>2923492.1912513198</v>
      </c>
      <c r="Y6662" s="15">
        <f t="shared" si="670"/>
        <v>1</v>
      </c>
      <c r="Z6662" s="15">
        <f t="shared" si="671"/>
        <v>1</v>
      </c>
      <c r="AD6662" s="15">
        <f t="shared" si="668"/>
        <v>1</v>
      </c>
      <c r="AE6662" s="15">
        <f t="shared" si="669"/>
        <v>1</v>
      </c>
      <c r="AI6662" t="str">
        <f t="shared" si="666"/>
        <v/>
      </c>
      <c r="AJ6662" t="str">
        <f t="shared" si="667"/>
        <v/>
      </c>
      <c r="AL6662">
        <f t="shared" si="672"/>
        <v>0</v>
      </c>
    </row>
    <row r="6663" spans="1:38" x14ac:dyDescent="0.3">
      <c r="A6663">
        <v>6662</v>
      </c>
      <c r="B6663" t="s">
        <v>32</v>
      </c>
      <c r="C6663" t="s">
        <v>33</v>
      </c>
      <c r="D6663">
        <v>162</v>
      </c>
      <c r="E6663">
        <v>17265872213.134499</v>
      </c>
      <c r="F6663">
        <v>84433238.008658901</v>
      </c>
      <c r="G6663">
        <v>31088904010.309399</v>
      </c>
      <c r="H6663">
        <v>1538427455.10987</v>
      </c>
      <c r="I6663">
        <v>5274611.5327659696</v>
      </c>
      <c r="J6663">
        <v>-7782114.7100219699</v>
      </c>
      <c r="K6663">
        <v>291.66649440496798</v>
      </c>
      <c r="L6663">
        <v>1553802.34021412</v>
      </c>
      <c r="M6663">
        <v>2568568.4836373501</v>
      </c>
      <c r="Y6663" s="15">
        <f t="shared" si="670"/>
        <v>1</v>
      </c>
      <c r="Z6663" s="15">
        <f t="shared" si="671"/>
        <v>1</v>
      </c>
      <c r="AD6663" s="15">
        <f t="shared" si="668"/>
        <v>1</v>
      </c>
      <c r="AE6663" s="15">
        <f t="shared" si="669"/>
        <v>1</v>
      </c>
      <c r="AI6663" t="str">
        <f t="shared" si="666"/>
        <v/>
      </c>
      <c r="AJ6663" t="str">
        <f t="shared" si="667"/>
        <v/>
      </c>
      <c r="AL6663">
        <f t="shared" si="672"/>
        <v>0</v>
      </c>
    </row>
    <row r="6664" spans="1:38" x14ac:dyDescent="0.3">
      <c r="A6664">
        <v>6663</v>
      </c>
      <c r="B6664" t="s">
        <v>32</v>
      </c>
      <c r="C6664" t="s">
        <v>33</v>
      </c>
      <c r="D6664">
        <v>163</v>
      </c>
      <c r="E6664">
        <v>18926912593.662399</v>
      </c>
      <c r="F6664">
        <v>86534775.999388307</v>
      </c>
      <c r="G6664">
        <v>31090810851.6647</v>
      </c>
      <c r="H6664">
        <v>1765861385.7023399</v>
      </c>
      <c r="I6664">
        <v>5212268.8383615203</v>
      </c>
      <c r="J6664">
        <v>-7651036.8434905997</v>
      </c>
      <c r="K6664">
        <v>338.78939104327497</v>
      </c>
      <c r="L6664">
        <v>941392.59075556602</v>
      </c>
      <c r="M6664">
        <v>2106177.02192083</v>
      </c>
      <c r="Y6664" s="15">
        <f t="shared" si="670"/>
        <v>1</v>
      </c>
      <c r="Z6664" s="15">
        <f t="shared" si="671"/>
        <v>1</v>
      </c>
      <c r="AD6664" s="15">
        <f t="shared" si="668"/>
        <v>1</v>
      </c>
      <c r="AE6664" s="15">
        <f t="shared" si="669"/>
        <v>1</v>
      </c>
      <c r="AI6664" t="str">
        <f t="shared" si="666"/>
        <v/>
      </c>
      <c r="AJ6664" t="str">
        <f t="shared" si="667"/>
        <v/>
      </c>
      <c r="AL6664">
        <f t="shared" si="672"/>
        <v>0</v>
      </c>
    </row>
    <row r="6665" spans="1:38" x14ac:dyDescent="0.3">
      <c r="A6665">
        <v>6664</v>
      </c>
      <c r="B6665" t="s">
        <v>32</v>
      </c>
      <c r="C6665" t="s">
        <v>33</v>
      </c>
      <c r="D6665">
        <v>164</v>
      </c>
      <c r="E6665">
        <v>16154659971.152599</v>
      </c>
      <c r="F6665">
        <v>85455787.674945906</v>
      </c>
      <c r="G6665">
        <v>31088704593.377201</v>
      </c>
      <c r="H6665">
        <v>1109141303.15394</v>
      </c>
      <c r="I6665">
        <v>4961741.8707641996</v>
      </c>
      <c r="J6665">
        <v>-7559576.36743927</v>
      </c>
      <c r="K6665">
        <v>223.53869508796299</v>
      </c>
      <c r="L6665">
        <v>2279195.3893512101</v>
      </c>
      <c r="M6665">
        <v>3010798.9751911098</v>
      </c>
      <c r="Y6665" s="15">
        <f t="shared" si="670"/>
        <v>1</v>
      </c>
      <c r="Z6665" s="15">
        <f t="shared" si="671"/>
        <v>1</v>
      </c>
      <c r="AD6665" s="15">
        <f t="shared" si="668"/>
        <v>1</v>
      </c>
      <c r="AE6665" s="15">
        <f t="shared" si="669"/>
        <v>1</v>
      </c>
      <c r="AI6665" t="str">
        <f t="shared" si="666"/>
        <v/>
      </c>
      <c r="AJ6665" t="str">
        <f t="shared" si="667"/>
        <v/>
      </c>
      <c r="AL6665">
        <f t="shared" si="672"/>
        <v>0</v>
      </c>
    </row>
    <row r="6666" spans="1:38" x14ac:dyDescent="0.3">
      <c r="A6666">
        <v>6665</v>
      </c>
      <c r="B6666" t="s">
        <v>32</v>
      </c>
      <c r="C6666" t="s">
        <v>33</v>
      </c>
      <c r="D6666">
        <v>165</v>
      </c>
      <c r="E6666">
        <v>27075901418.500599</v>
      </c>
      <c r="F6666">
        <v>86941317.075293303</v>
      </c>
      <c r="G6666">
        <v>31090659051.029499</v>
      </c>
      <c r="H6666">
        <v>1480520649.9191799</v>
      </c>
      <c r="I6666">
        <v>5075325.3377669305</v>
      </c>
      <c r="J6666">
        <v>-7424545.8938751202</v>
      </c>
      <c r="K6666">
        <v>291.70950656152201</v>
      </c>
      <c r="L6666">
        <v>1494568.36044899</v>
      </c>
      <c r="M6666">
        <v>2471138.4451720701</v>
      </c>
      <c r="Y6666" s="15">
        <f t="shared" si="670"/>
        <v>1</v>
      </c>
      <c r="Z6666" s="15">
        <f t="shared" si="671"/>
        <v>1</v>
      </c>
      <c r="AD6666" s="15">
        <f t="shared" si="668"/>
        <v>1</v>
      </c>
      <c r="AE6666" s="15">
        <f t="shared" si="669"/>
        <v>1</v>
      </c>
      <c r="AI6666" t="str">
        <f t="shared" si="666"/>
        <v/>
      </c>
      <c r="AJ6666" t="str">
        <f t="shared" si="667"/>
        <v/>
      </c>
      <c r="AL6666">
        <f t="shared" si="672"/>
        <v>0</v>
      </c>
    </row>
    <row r="6667" spans="1:38" x14ac:dyDescent="0.3">
      <c r="A6667">
        <v>6666</v>
      </c>
      <c r="B6667" t="s">
        <v>32</v>
      </c>
      <c r="C6667" t="s">
        <v>33</v>
      </c>
      <c r="D6667">
        <v>166</v>
      </c>
      <c r="E6667">
        <v>17764497651.656399</v>
      </c>
      <c r="F6667">
        <v>85295881.034373805</v>
      </c>
      <c r="G6667">
        <v>31083053362.823101</v>
      </c>
      <c r="H6667">
        <v>1942284945.14343</v>
      </c>
      <c r="I6667">
        <v>4954544.9516206104</v>
      </c>
      <c r="J6667">
        <v>-7629599.1783256503</v>
      </c>
      <c r="K6667">
        <v>392.02085440926697</v>
      </c>
      <c r="L6667">
        <v>256974.28981215501</v>
      </c>
      <c r="M6667">
        <v>1538129.9248508201</v>
      </c>
      <c r="Y6667" s="15">
        <f t="shared" si="670"/>
        <v>1</v>
      </c>
      <c r="Z6667" s="15">
        <f t="shared" si="671"/>
        <v>1</v>
      </c>
      <c r="AD6667" s="15">
        <f t="shared" si="668"/>
        <v>1</v>
      </c>
      <c r="AE6667" s="15">
        <f t="shared" si="669"/>
        <v>1</v>
      </c>
      <c r="AI6667" t="str">
        <f t="shared" ref="AI6667:AI6730" si="673">IF(Y6667&lt;&gt;AD6667,"ERROR!","")</f>
        <v/>
      </c>
      <c r="AJ6667" t="str">
        <f t="shared" ref="AJ6667:AJ6730" si="674">IF(Z6667&lt;&gt;AE6667,"ERROR!","")</f>
        <v/>
      </c>
      <c r="AL6667">
        <f t="shared" si="672"/>
        <v>0</v>
      </c>
    </row>
    <row r="6668" spans="1:38" x14ac:dyDescent="0.3">
      <c r="A6668">
        <v>6667</v>
      </c>
      <c r="B6668" t="s">
        <v>32</v>
      </c>
      <c r="C6668" t="s">
        <v>33</v>
      </c>
      <c r="D6668">
        <v>167</v>
      </c>
      <c r="E6668">
        <v>12305291857.3174</v>
      </c>
      <c r="F6668">
        <v>87104140.197067499</v>
      </c>
      <c r="G6668">
        <v>31093121798.895199</v>
      </c>
      <c r="H6668">
        <v>1351655451.2012801</v>
      </c>
      <c r="I6668">
        <v>5063261.5908330698</v>
      </c>
      <c r="J6668">
        <v>-7464872.9702186603</v>
      </c>
      <c r="K6668">
        <v>266.95350950233899</v>
      </c>
      <c r="L6668">
        <v>1794175.34871749</v>
      </c>
      <c r="M6668">
        <v>2685744.3238399201</v>
      </c>
      <c r="Y6668" s="15">
        <f t="shared" si="670"/>
        <v>1</v>
      </c>
      <c r="Z6668" s="15">
        <f t="shared" si="671"/>
        <v>1</v>
      </c>
      <c r="AD6668" s="15">
        <f t="shared" si="668"/>
        <v>1</v>
      </c>
      <c r="AE6668" s="15">
        <f t="shared" si="669"/>
        <v>1</v>
      </c>
      <c r="AI6668" t="str">
        <f t="shared" si="673"/>
        <v/>
      </c>
      <c r="AJ6668" t="str">
        <f t="shared" si="674"/>
        <v/>
      </c>
      <c r="AL6668">
        <f t="shared" si="672"/>
        <v>0</v>
      </c>
    </row>
    <row r="6669" spans="1:38" x14ac:dyDescent="0.3">
      <c r="A6669">
        <v>6668</v>
      </c>
      <c r="B6669" t="s">
        <v>32</v>
      </c>
      <c r="C6669" t="s">
        <v>33</v>
      </c>
      <c r="D6669">
        <v>168</v>
      </c>
      <c r="E6669">
        <v>21617741990.0261</v>
      </c>
      <c r="F6669">
        <v>86334303.522577807</v>
      </c>
      <c r="G6669">
        <v>31055920932.058498</v>
      </c>
      <c r="H6669">
        <v>1425596834.5395999</v>
      </c>
      <c r="I6669">
        <v>5338775.4851719402</v>
      </c>
      <c r="J6669">
        <v>-8433437.7013168298</v>
      </c>
      <c r="K6669">
        <v>267.02693126899402</v>
      </c>
      <c r="L6669">
        <v>1890856.1249126401</v>
      </c>
      <c r="M6669">
        <v>2831197.7686197199</v>
      </c>
      <c r="Y6669" s="15">
        <f t="shared" si="670"/>
        <v>1</v>
      </c>
      <c r="Z6669" s="15">
        <f t="shared" si="671"/>
        <v>1</v>
      </c>
      <c r="AD6669" s="15">
        <f t="shared" si="668"/>
        <v>1</v>
      </c>
      <c r="AE6669" s="15">
        <f t="shared" si="669"/>
        <v>1</v>
      </c>
      <c r="AI6669" t="str">
        <f t="shared" si="673"/>
        <v/>
      </c>
      <c r="AJ6669" t="str">
        <f t="shared" si="674"/>
        <v/>
      </c>
      <c r="AL6669">
        <f t="shared" si="672"/>
        <v>0</v>
      </c>
    </row>
    <row r="6670" spans="1:38" x14ac:dyDescent="0.3">
      <c r="A6670">
        <v>6669</v>
      </c>
      <c r="B6670" t="s">
        <v>32</v>
      </c>
      <c r="C6670" t="s">
        <v>33</v>
      </c>
      <c r="D6670">
        <v>169</v>
      </c>
      <c r="E6670">
        <v>25759760454.200298</v>
      </c>
      <c r="F6670">
        <v>86773700.876387298</v>
      </c>
      <c r="G6670">
        <v>31063519841.551498</v>
      </c>
      <c r="H6670">
        <v>1803603575.29386</v>
      </c>
      <c r="I6670">
        <v>5184916.5883127898</v>
      </c>
      <c r="J6670">
        <v>-8105343.84080505</v>
      </c>
      <c r="K6670">
        <v>347.85585159833101</v>
      </c>
      <c r="L6670">
        <v>822757.85253183404</v>
      </c>
      <c r="M6670">
        <v>2012437.5077448201</v>
      </c>
      <c r="Y6670" s="15">
        <f t="shared" si="670"/>
        <v>1</v>
      </c>
      <c r="Z6670" s="15">
        <f t="shared" si="671"/>
        <v>1</v>
      </c>
      <c r="AD6670" s="15">
        <f t="shared" si="668"/>
        <v>1</v>
      </c>
      <c r="AE6670" s="15">
        <f t="shared" si="669"/>
        <v>1</v>
      </c>
      <c r="AI6670" t="str">
        <f t="shared" si="673"/>
        <v/>
      </c>
      <c r="AJ6670" t="str">
        <f t="shared" si="674"/>
        <v/>
      </c>
      <c r="AL6670">
        <f t="shared" si="672"/>
        <v>0</v>
      </c>
    </row>
    <row r="6671" spans="1:38" x14ac:dyDescent="0.3">
      <c r="A6671">
        <v>6670</v>
      </c>
      <c r="B6671" t="s">
        <v>32</v>
      </c>
      <c r="C6671" t="s">
        <v>33</v>
      </c>
      <c r="D6671">
        <v>170</v>
      </c>
      <c r="E6671">
        <v>25383826707.661598</v>
      </c>
      <c r="F6671">
        <v>85026264.230152607</v>
      </c>
      <c r="G6671">
        <v>31084812386.7738</v>
      </c>
      <c r="H6671">
        <v>1241342075.16798</v>
      </c>
      <c r="I6671">
        <v>5158563.3412155202</v>
      </c>
      <c r="J6671">
        <v>-7804885.2311248798</v>
      </c>
      <c r="K6671">
        <v>240.63716834685201</v>
      </c>
      <c r="L6671">
        <v>2156278.7752159201</v>
      </c>
      <c r="M6671">
        <v>2975083.6568521699</v>
      </c>
      <c r="Y6671" s="15">
        <f t="shared" si="670"/>
        <v>1</v>
      </c>
      <c r="Z6671" s="15">
        <f t="shared" si="671"/>
        <v>1</v>
      </c>
      <c r="AD6671" s="15">
        <f t="shared" si="668"/>
        <v>1</v>
      </c>
      <c r="AE6671" s="15">
        <f t="shared" si="669"/>
        <v>1</v>
      </c>
      <c r="AI6671" t="str">
        <f t="shared" si="673"/>
        <v/>
      </c>
      <c r="AJ6671" t="str">
        <f t="shared" si="674"/>
        <v/>
      </c>
      <c r="AL6671">
        <f t="shared" si="672"/>
        <v>0</v>
      </c>
    </row>
    <row r="6672" spans="1:38" x14ac:dyDescent="0.3">
      <c r="A6672">
        <v>6671</v>
      </c>
      <c r="B6672" t="s">
        <v>32</v>
      </c>
      <c r="C6672" t="s">
        <v>33</v>
      </c>
      <c r="D6672">
        <v>171</v>
      </c>
      <c r="E6672">
        <v>19495196412.687698</v>
      </c>
      <c r="F6672">
        <v>87167044.281255201</v>
      </c>
      <c r="G6672">
        <v>31071235678.2771</v>
      </c>
      <c r="H6672">
        <v>1127026349.5452199</v>
      </c>
      <c r="I6672">
        <v>5119324.2562285699</v>
      </c>
      <c r="J6672">
        <v>-7929564.9075279199</v>
      </c>
      <c r="K6672">
        <v>220.15138974133001</v>
      </c>
      <c r="L6672">
        <v>2393521.3672411698</v>
      </c>
      <c r="M6672">
        <v>3136922.15514682</v>
      </c>
      <c r="Y6672" s="15">
        <f t="shared" si="670"/>
        <v>1</v>
      </c>
      <c r="Z6672" s="15">
        <f t="shared" si="671"/>
        <v>1</v>
      </c>
      <c r="AD6672" s="15">
        <f t="shared" si="668"/>
        <v>1</v>
      </c>
      <c r="AE6672" s="15">
        <f t="shared" si="669"/>
        <v>1</v>
      </c>
      <c r="AI6672" t="str">
        <f t="shared" si="673"/>
        <v/>
      </c>
      <c r="AJ6672" t="str">
        <f t="shared" si="674"/>
        <v/>
      </c>
      <c r="AL6672">
        <f t="shared" si="672"/>
        <v>0</v>
      </c>
    </row>
    <row r="6673" spans="1:38" x14ac:dyDescent="0.3">
      <c r="A6673">
        <v>6672</v>
      </c>
      <c r="B6673" t="s">
        <v>32</v>
      </c>
      <c r="C6673" t="s">
        <v>33</v>
      </c>
      <c r="D6673">
        <v>172</v>
      </c>
      <c r="E6673">
        <v>28988542222.538601</v>
      </c>
      <c r="F6673">
        <v>86400678.738542601</v>
      </c>
      <c r="G6673">
        <v>31078570593.787601</v>
      </c>
      <c r="H6673">
        <v>1358725889.0008399</v>
      </c>
      <c r="I6673">
        <v>5327085.8605735498</v>
      </c>
      <c r="J6673">
        <v>-7431015.5994758597</v>
      </c>
      <c r="K6673">
        <v>255.059881624388</v>
      </c>
      <c r="L6673">
        <v>2040899.2021383101</v>
      </c>
      <c r="M6673">
        <v>2937131.9271661001</v>
      </c>
      <c r="Y6673" s="15">
        <f t="shared" si="670"/>
        <v>1</v>
      </c>
      <c r="Z6673" s="15">
        <f t="shared" si="671"/>
        <v>1</v>
      </c>
      <c r="AD6673" s="15">
        <f t="shared" si="668"/>
        <v>1</v>
      </c>
      <c r="AE6673" s="15">
        <f t="shared" si="669"/>
        <v>1</v>
      </c>
      <c r="AI6673" t="str">
        <f t="shared" si="673"/>
        <v/>
      </c>
      <c r="AJ6673" t="str">
        <f t="shared" si="674"/>
        <v/>
      </c>
      <c r="AL6673">
        <f t="shared" si="672"/>
        <v>0</v>
      </c>
    </row>
    <row r="6674" spans="1:38" x14ac:dyDescent="0.3">
      <c r="A6674">
        <v>6673</v>
      </c>
      <c r="B6674" t="s">
        <v>32</v>
      </c>
      <c r="C6674" t="s">
        <v>33</v>
      </c>
      <c r="D6674">
        <v>173</v>
      </c>
      <c r="E6674">
        <v>16367078841.465401</v>
      </c>
      <c r="F6674">
        <v>86477913.8309329</v>
      </c>
      <c r="G6674">
        <v>31079861576.75</v>
      </c>
      <c r="H6674">
        <v>1137573482.3034899</v>
      </c>
      <c r="I6674">
        <v>4885611.9986125501</v>
      </c>
      <c r="J6674">
        <v>-7442323.1466293298</v>
      </c>
      <c r="K6674">
        <v>232.84155242506799</v>
      </c>
      <c r="L6674">
        <v>2134300.0299531301</v>
      </c>
      <c r="M6674">
        <v>2884657.8395875199</v>
      </c>
      <c r="Y6674" s="15">
        <f t="shared" si="670"/>
        <v>1</v>
      </c>
      <c r="Z6674" s="15">
        <f t="shared" si="671"/>
        <v>1</v>
      </c>
      <c r="AD6674" s="15">
        <f t="shared" si="668"/>
        <v>1</v>
      </c>
      <c r="AE6674" s="15">
        <f t="shared" si="669"/>
        <v>1</v>
      </c>
      <c r="AI6674" t="str">
        <f t="shared" si="673"/>
        <v/>
      </c>
      <c r="AJ6674" t="str">
        <f t="shared" si="674"/>
        <v/>
      </c>
      <c r="AL6674">
        <f t="shared" si="672"/>
        <v>0</v>
      </c>
    </row>
    <row r="6675" spans="1:38" x14ac:dyDescent="0.3">
      <c r="A6675">
        <v>6674</v>
      </c>
      <c r="B6675" t="s">
        <v>32</v>
      </c>
      <c r="C6675" t="s">
        <v>33</v>
      </c>
      <c r="D6675">
        <v>174</v>
      </c>
      <c r="E6675">
        <v>17454573605.174599</v>
      </c>
      <c r="F6675">
        <v>87907764.038541093</v>
      </c>
      <c r="G6675">
        <v>31091583312.3204</v>
      </c>
      <c r="H6675">
        <v>1279143062.1826301</v>
      </c>
      <c r="I6675">
        <v>5032640.1876937896</v>
      </c>
      <c r="J6675">
        <v>-7403264.1211509705</v>
      </c>
      <c r="K6675">
        <v>254.16938514907</v>
      </c>
      <c r="L6675">
        <v>1938930.9272736099</v>
      </c>
      <c r="M6675">
        <v>2782669.8164791102</v>
      </c>
      <c r="Y6675" s="15">
        <f t="shared" si="670"/>
        <v>1</v>
      </c>
      <c r="Z6675" s="15">
        <f t="shared" si="671"/>
        <v>1</v>
      </c>
      <c r="AD6675" s="15">
        <f t="shared" si="668"/>
        <v>1</v>
      </c>
      <c r="AE6675" s="15">
        <f t="shared" si="669"/>
        <v>1</v>
      </c>
      <c r="AI6675" t="str">
        <f t="shared" si="673"/>
        <v/>
      </c>
      <c r="AJ6675" t="str">
        <f t="shared" si="674"/>
        <v/>
      </c>
      <c r="AL6675">
        <f t="shared" si="672"/>
        <v>0</v>
      </c>
    </row>
    <row r="6676" spans="1:38" x14ac:dyDescent="0.3">
      <c r="A6676">
        <v>6675</v>
      </c>
      <c r="B6676" t="s">
        <v>32</v>
      </c>
      <c r="C6676" t="s">
        <v>33</v>
      </c>
      <c r="D6676">
        <v>175</v>
      </c>
      <c r="E6676">
        <v>15235893213.1334</v>
      </c>
      <c r="F6676">
        <v>85971256.171432495</v>
      </c>
      <c r="G6676">
        <v>31086211779.802601</v>
      </c>
      <c r="H6676">
        <v>1526112879.2846301</v>
      </c>
      <c r="I6676">
        <v>5016689.1075019101</v>
      </c>
      <c r="J6676">
        <v>-7498525.4318122901</v>
      </c>
      <c r="K6676">
        <v>304.207186569025</v>
      </c>
      <c r="L6676">
        <v>1325663.69629167</v>
      </c>
      <c r="M6676">
        <v>2332306.9902581</v>
      </c>
      <c r="Y6676" s="15">
        <f t="shared" si="670"/>
        <v>1</v>
      </c>
      <c r="Z6676" s="15">
        <f t="shared" si="671"/>
        <v>1</v>
      </c>
      <c r="AD6676" s="15">
        <f t="shared" si="668"/>
        <v>1</v>
      </c>
      <c r="AE6676" s="15">
        <f t="shared" si="669"/>
        <v>1</v>
      </c>
      <c r="AI6676" t="str">
        <f t="shared" si="673"/>
        <v/>
      </c>
      <c r="AJ6676" t="str">
        <f t="shared" si="674"/>
        <v/>
      </c>
      <c r="AL6676">
        <f t="shared" si="672"/>
        <v>0</v>
      </c>
    </row>
    <row r="6677" spans="1:38" x14ac:dyDescent="0.3">
      <c r="A6677">
        <v>6676</v>
      </c>
      <c r="B6677" t="s">
        <v>32</v>
      </c>
      <c r="C6677" t="s">
        <v>33</v>
      </c>
      <c r="D6677">
        <v>176</v>
      </c>
      <c r="E6677">
        <v>20305589921.472401</v>
      </c>
      <c r="F6677">
        <v>87105773.7276676</v>
      </c>
      <c r="G6677">
        <v>31086590472.6395</v>
      </c>
      <c r="H6677">
        <v>1377705620.2249601</v>
      </c>
      <c r="I6677">
        <v>5102082.7756902901</v>
      </c>
      <c r="J6677">
        <v>-7438079.2663497897</v>
      </c>
      <c r="K6677">
        <v>270.02808084362499</v>
      </c>
      <c r="L6677">
        <v>1769992.12732279</v>
      </c>
      <c r="M6677">
        <v>2678744.1223321101</v>
      </c>
      <c r="Y6677" s="15">
        <f t="shared" si="670"/>
        <v>1</v>
      </c>
      <c r="Z6677" s="15">
        <f t="shared" si="671"/>
        <v>1</v>
      </c>
      <c r="AD6677" s="15">
        <f t="shared" si="668"/>
        <v>1</v>
      </c>
      <c r="AE6677" s="15">
        <f t="shared" si="669"/>
        <v>1</v>
      </c>
      <c r="AI6677" t="str">
        <f t="shared" si="673"/>
        <v/>
      </c>
      <c r="AJ6677" t="str">
        <f t="shared" si="674"/>
        <v/>
      </c>
      <c r="AL6677">
        <f t="shared" si="672"/>
        <v>0</v>
      </c>
    </row>
    <row r="6678" spans="1:38" x14ac:dyDescent="0.3">
      <c r="A6678">
        <v>6677</v>
      </c>
      <c r="B6678" t="s">
        <v>32</v>
      </c>
      <c r="C6678" t="s">
        <v>33</v>
      </c>
      <c r="D6678">
        <v>177</v>
      </c>
      <c r="E6678">
        <v>15754645478.896799</v>
      </c>
      <c r="F6678">
        <v>85641702.330017298</v>
      </c>
      <c r="G6678">
        <v>31057784215.648602</v>
      </c>
      <c r="H6678">
        <v>1262287138.76565</v>
      </c>
      <c r="I6678">
        <v>5379709.4994586697</v>
      </c>
      <c r="J6678">
        <v>-8527391.0900306702</v>
      </c>
      <c r="K6678">
        <v>234.638531856165</v>
      </c>
      <c r="L6678">
        <v>2326767.6308258199</v>
      </c>
      <c r="M6678">
        <v>3159388.14045296</v>
      </c>
      <c r="Y6678" s="15">
        <f t="shared" si="670"/>
        <v>1</v>
      </c>
      <c r="Z6678" s="15">
        <f t="shared" si="671"/>
        <v>1</v>
      </c>
      <c r="AD6678" s="15">
        <f t="shared" si="668"/>
        <v>1</v>
      </c>
      <c r="AE6678" s="15">
        <f t="shared" si="669"/>
        <v>1</v>
      </c>
      <c r="AI6678" t="str">
        <f t="shared" si="673"/>
        <v/>
      </c>
      <c r="AJ6678" t="str">
        <f t="shared" si="674"/>
        <v/>
      </c>
      <c r="AL6678">
        <f t="shared" si="672"/>
        <v>0</v>
      </c>
    </row>
    <row r="6679" spans="1:38" x14ac:dyDescent="0.3">
      <c r="A6679">
        <v>6678</v>
      </c>
      <c r="B6679" t="s">
        <v>32</v>
      </c>
      <c r="C6679" t="s">
        <v>33</v>
      </c>
      <c r="D6679">
        <v>178</v>
      </c>
      <c r="E6679">
        <v>16193232481.6271</v>
      </c>
      <c r="F6679">
        <v>88157659.230893701</v>
      </c>
      <c r="G6679">
        <v>31090819574.034</v>
      </c>
      <c r="H6679">
        <v>1474597942.2126801</v>
      </c>
      <c r="I6679">
        <v>5032939.2959214402</v>
      </c>
      <c r="J6679">
        <v>-7406759.0635337802</v>
      </c>
      <c r="K6679">
        <v>292.989415431189</v>
      </c>
      <c r="L6679">
        <v>1466506.8583833601</v>
      </c>
      <c r="M6679">
        <v>2439170.2504392001</v>
      </c>
      <c r="Y6679" s="15">
        <f t="shared" si="670"/>
        <v>1</v>
      </c>
      <c r="Z6679" s="15">
        <f t="shared" si="671"/>
        <v>1</v>
      </c>
      <c r="AD6679" s="15">
        <f t="shared" si="668"/>
        <v>1</v>
      </c>
      <c r="AE6679" s="15">
        <f t="shared" si="669"/>
        <v>1</v>
      </c>
      <c r="AI6679" t="str">
        <f t="shared" si="673"/>
        <v/>
      </c>
      <c r="AJ6679" t="str">
        <f t="shared" si="674"/>
        <v/>
      </c>
      <c r="AL6679">
        <f t="shared" si="672"/>
        <v>0</v>
      </c>
    </row>
    <row r="6680" spans="1:38" x14ac:dyDescent="0.3">
      <c r="A6680">
        <v>6679</v>
      </c>
      <c r="B6680" t="s">
        <v>32</v>
      </c>
      <c r="C6680" t="s">
        <v>33</v>
      </c>
      <c r="D6680">
        <v>179</v>
      </c>
      <c r="E6680">
        <v>20045148770.210499</v>
      </c>
      <c r="F6680">
        <v>85914448.780506104</v>
      </c>
      <c r="G6680">
        <v>31089295981.730301</v>
      </c>
      <c r="H6680">
        <v>1609733982.08634</v>
      </c>
      <c r="I6680">
        <v>5071532.3309508599</v>
      </c>
      <c r="J6680">
        <v>-7325190.7843894996</v>
      </c>
      <c r="K6680">
        <v>317.40584049171002</v>
      </c>
      <c r="L6680">
        <v>1178262.62998715</v>
      </c>
      <c r="M6680">
        <v>2240063.4575227099</v>
      </c>
      <c r="Y6680" s="15">
        <f t="shared" si="670"/>
        <v>1</v>
      </c>
      <c r="Z6680" s="15">
        <f t="shared" si="671"/>
        <v>1</v>
      </c>
      <c r="AD6680" s="15">
        <f t="shared" si="668"/>
        <v>1</v>
      </c>
      <c r="AE6680" s="15">
        <f t="shared" si="669"/>
        <v>1</v>
      </c>
      <c r="AI6680" t="str">
        <f t="shared" si="673"/>
        <v/>
      </c>
      <c r="AJ6680" t="str">
        <f t="shared" si="674"/>
        <v/>
      </c>
      <c r="AL6680">
        <f t="shared" si="672"/>
        <v>0</v>
      </c>
    </row>
    <row r="6681" spans="1:38" x14ac:dyDescent="0.3">
      <c r="A6681">
        <v>6680</v>
      </c>
      <c r="B6681" t="s">
        <v>32</v>
      </c>
      <c r="C6681" t="s">
        <v>33</v>
      </c>
      <c r="D6681">
        <v>180</v>
      </c>
      <c r="E6681">
        <v>18367092669.240601</v>
      </c>
      <c r="F6681">
        <v>84234166.820857704</v>
      </c>
      <c r="G6681">
        <v>31089900839.6521</v>
      </c>
      <c r="H6681">
        <v>1192886734.72523</v>
      </c>
      <c r="I6681">
        <v>5154714.3599717496</v>
      </c>
      <c r="J6681">
        <v>-7720127.4487381</v>
      </c>
      <c r="K6681">
        <v>231.41665113171601</v>
      </c>
      <c r="L6681">
        <v>2269622.88978486</v>
      </c>
      <c r="M6681">
        <v>3056466.0180176501</v>
      </c>
      <c r="Y6681" s="15">
        <f t="shared" si="670"/>
        <v>1</v>
      </c>
      <c r="Z6681" s="15">
        <f t="shared" si="671"/>
        <v>1</v>
      </c>
      <c r="AD6681" s="15">
        <f t="shared" si="668"/>
        <v>1</v>
      </c>
      <c r="AE6681" s="15">
        <f t="shared" si="669"/>
        <v>1</v>
      </c>
      <c r="AI6681" t="str">
        <f t="shared" si="673"/>
        <v/>
      </c>
      <c r="AJ6681" t="str">
        <f t="shared" si="674"/>
        <v/>
      </c>
      <c r="AL6681">
        <f t="shared" si="672"/>
        <v>0</v>
      </c>
    </row>
    <row r="6682" spans="1:38" x14ac:dyDescent="0.3">
      <c r="A6682">
        <v>6681</v>
      </c>
      <c r="B6682" t="s">
        <v>32</v>
      </c>
      <c r="C6682" t="s">
        <v>33</v>
      </c>
      <c r="D6682">
        <v>181</v>
      </c>
      <c r="E6682">
        <v>21104272990.792702</v>
      </c>
      <c r="F6682">
        <v>87302629.500220701</v>
      </c>
      <c r="G6682">
        <v>31089724025.178501</v>
      </c>
      <c r="H6682">
        <v>1678984175.9657199</v>
      </c>
      <c r="I6682">
        <v>5011330.9167470597</v>
      </c>
      <c r="J6682">
        <v>-7358063.1820526104</v>
      </c>
      <c r="K6682">
        <v>335.037578611068</v>
      </c>
      <c r="L6682">
        <v>950574.11256210797</v>
      </c>
      <c r="M6682">
        <v>2058053.24097619</v>
      </c>
      <c r="Y6682" s="15">
        <f t="shared" si="670"/>
        <v>1</v>
      </c>
      <c r="Z6682" s="15">
        <f t="shared" si="671"/>
        <v>1</v>
      </c>
      <c r="AD6682" s="15">
        <f t="shared" si="668"/>
        <v>1</v>
      </c>
      <c r="AE6682" s="15">
        <f t="shared" si="669"/>
        <v>1</v>
      </c>
      <c r="AI6682" t="str">
        <f t="shared" si="673"/>
        <v/>
      </c>
      <c r="AJ6682" t="str">
        <f t="shared" si="674"/>
        <v/>
      </c>
      <c r="AL6682">
        <f t="shared" si="672"/>
        <v>0</v>
      </c>
    </row>
    <row r="6683" spans="1:38" x14ac:dyDescent="0.3">
      <c r="A6683">
        <v>6682</v>
      </c>
      <c r="B6683" t="s">
        <v>32</v>
      </c>
      <c r="C6683" t="s">
        <v>33</v>
      </c>
      <c r="D6683">
        <v>182</v>
      </c>
      <c r="E6683">
        <v>23635705752.145</v>
      </c>
      <c r="F6683">
        <v>86936824.0069713</v>
      </c>
      <c r="G6683">
        <v>31091052614.610699</v>
      </c>
      <c r="H6683">
        <v>1491674786.8204899</v>
      </c>
      <c r="I6683">
        <v>5029918.0947865797</v>
      </c>
      <c r="J6683">
        <v>-7351785.9161529504</v>
      </c>
      <c r="K6683">
        <v>296.56045261782299</v>
      </c>
      <c r="L6683">
        <v>1422183.9499853801</v>
      </c>
      <c r="M6683">
        <v>2406111.4440220702</v>
      </c>
      <c r="Y6683" s="15">
        <f t="shared" si="670"/>
        <v>1</v>
      </c>
      <c r="Z6683" s="15">
        <f t="shared" si="671"/>
        <v>1</v>
      </c>
      <c r="AD6683" s="15">
        <f t="shared" si="668"/>
        <v>1</v>
      </c>
      <c r="AE6683" s="15">
        <f t="shared" si="669"/>
        <v>1</v>
      </c>
      <c r="AI6683" t="str">
        <f t="shared" si="673"/>
        <v/>
      </c>
      <c r="AJ6683" t="str">
        <f t="shared" si="674"/>
        <v/>
      </c>
      <c r="AL6683">
        <f t="shared" si="672"/>
        <v>0</v>
      </c>
    </row>
    <row r="6684" spans="1:38" x14ac:dyDescent="0.3">
      <c r="A6684">
        <v>6683</v>
      </c>
      <c r="B6684" t="s">
        <v>32</v>
      </c>
      <c r="C6684" t="s">
        <v>33</v>
      </c>
      <c r="D6684">
        <v>183</v>
      </c>
      <c r="E6684">
        <v>11177202241.0935</v>
      </c>
      <c r="F6684">
        <v>87413190.303468302</v>
      </c>
      <c r="G6684">
        <v>31083685563.489799</v>
      </c>
      <c r="H6684">
        <v>1374723383.96293</v>
      </c>
      <c r="I6684">
        <v>4997568.5137183499</v>
      </c>
      <c r="J6684">
        <v>-7525237.9670867901</v>
      </c>
      <c r="K6684">
        <v>275.07844668648499</v>
      </c>
      <c r="L6684">
        <v>1672690.6410077701</v>
      </c>
      <c r="M6684">
        <v>2579475.51538338</v>
      </c>
      <c r="Y6684" s="15">
        <f t="shared" si="670"/>
        <v>1</v>
      </c>
      <c r="Z6684" s="15">
        <f t="shared" si="671"/>
        <v>1</v>
      </c>
      <c r="AD6684" s="15">
        <f t="shared" si="668"/>
        <v>1</v>
      </c>
      <c r="AE6684" s="15">
        <f t="shared" si="669"/>
        <v>1</v>
      </c>
      <c r="AI6684" t="str">
        <f t="shared" si="673"/>
        <v/>
      </c>
      <c r="AJ6684" t="str">
        <f t="shared" si="674"/>
        <v/>
      </c>
      <c r="AL6684">
        <f t="shared" si="672"/>
        <v>0</v>
      </c>
    </row>
    <row r="6685" spans="1:38" x14ac:dyDescent="0.3">
      <c r="A6685">
        <v>6684</v>
      </c>
      <c r="B6685" t="s">
        <v>32</v>
      </c>
      <c r="C6685" t="s">
        <v>33</v>
      </c>
      <c r="D6685">
        <v>184</v>
      </c>
      <c r="E6685">
        <v>22586930903.423401</v>
      </c>
      <c r="F6685">
        <v>85433234.705202699</v>
      </c>
      <c r="G6685">
        <v>31083242572.080299</v>
      </c>
      <c r="H6685">
        <v>1340462283.1727099</v>
      </c>
      <c r="I6685">
        <v>4955583.1420889003</v>
      </c>
      <c r="J6685">
        <v>-7517232.6569404602</v>
      </c>
      <c r="K6685">
        <v>270.49536749527101</v>
      </c>
      <c r="L6685">
        <v>1713568.4673430901</v>
      </c>
      <c r="M6685">
        <v>2597754.2877283101</v>
      </c>
      <c r="Y6685" s="15">
        <f t="shared" si="670"/>
        <v>1</v>
      </c>
      <c r="Z6685" s="15">
        <f t="shared" si="671"/>
        <v>1</v>
      </c>
      <c r="AD6685" s="15">
        <f t="shared" si="668"/>
        <v>1</v>
      </c>
      <c r="AE6685" s="15">
        <f t="shared" si="669"/>
        <v>1</v>
      </c>
      <c r="AI6685" t="str">
        <f t="shared" si="673"/>
        <v/>
      </c>
      <c r="AJ6685" t="str">
        <f t="shared" si="674"/>
        <v/>
      </c>
      <c r="AL6685">
        <f t="shared" si="672"/>
        <v>0</v>
      </c>
    </row>
    <row r="6686" spans="1:38" x14ac:dyDescent="0.3">
      <c r="A6686">
        <v>6685</v>
      </c>
      <c r="B6686" t="s">
        <v>32</v>
      </c>
      <c r="C6686" t="s">
        <v>33</v>
      </c>
      <c r="D6686">
        <v>185</v>
      </c>
      <c r="E6686">
        <v>22386323921.9916</v>
      </c>
      <c r="F6686">
        <v>86018853.524055406</v>
      </c>
      <c r="G6686">
        <v>31085446615.213902</v>
      </c>
      <c r="H6686">
        <v>1830673209.3519399</v>
      </c>
      <c r="I6686">
        <v>4949235.1678357599</v>
      </c>
      <c r="J6686">
        <v>-7527746.7990570096</v>
      </c>
      <c r="K6686">
        <v>369.89012388200302</v>
      </c>
      <c r="L6686">
        <v>521606.36851181701</v>
      </c>
      <c r="M6686">
        <v>1729141.49560016</v>
      </c>
      <c r="Y6686" s="15">
        <f t="shared" si="670"/>
        <v>1</v>
      </c>
      <c r="Z6686" s="15">
        <f t="shared" si="671"/>
        <v>1</v>
      </c>
      <c r="AD6686" s="15">
        <f t="shared" si="668"/>
        <v>1</v>
      </c>
      <c r="AE6686" s="15">
        <f t="shared" si="669"/>
        <v>1</v>
      </c>
      <c r="AI6686" t="str">
        <f t="shared" si="673"/>
        <v/>
      </c>
      <c r="AJ6686" t="str">
        <f t="shared" si="674"/>
        <v/>
      </c>
      <c r="AL6686">
        <f t="shared" si="672"/>
        <v>0</v>
      </c>
    </row>
    <row r="6687" spans="1:38" x14ac:dyDescent="0.3">
      <c r="A6687">
        <v>6686</v>
      </c>
      <c r="B6687" t="s">
        <v>32</v>
      </c>
      <c r="C6687" t="s">
        <v>33</v>
      </c>
      <c r="D6687">
        <v>186</v>
      </c>
      <c r="E6687">
        <v>15802455693.282</v>
      </c>
      <c r="F6687">
        <v>85293585.377756998</v>
      </c>
      <c r="G6687">
        <v>31083897378.4188</v>
      </c>
      <c r="H6687">
        <v>1580152849.6928799</v>
      </c>
      <c r="I6687">
        <v>4910255.3881751103</v>
      </c>
      <c r="J6687">
        <v>-7540902.8791046096</v>
      </c>
      <c r="K6687">
        <v>321.80665256194402</v>
      </c>
      <c r="L6687">
        <v>1088530.00928527</v>
      </c>
      <c r="M6687">
        <v>2130818.7489824998</v>
      </c>
      <c r="Y6687" s="15">
        <f t="shared" si="670"/>
        <v>1</v>
      </c>
      <c r="Z6687" s="15">
        <f t="shared" si="671"/>
        <v>1</v>
      </c>
      <c r="AD6687" s="15">
        <f t="shared" si="668"/>
        <v>1</v>
      </c>
      <c r="AE6687" s="15">
        <f t="shared" si="669"/>
        <v>1</v>
      </c>
      <c r="AI6687" t="str">
        <f t="shared" si="673"/>
        <v/>
      </c>
      <c r="AJ6687" t="str">
        <f t="shared" si="674"/>
        <v/>
      </c>
      <c r="AL6687">
        <f t="shared" si="672"/>
        <v>0</v>
      </c>
    </row>
    <row r="6688" spans="1:38" x14ac:dyDescent="0.3">
      <c r="A6688">
        <v>6687</v>
      </c>
      <c r="B6688" t="s">
        <v>32</v>
      </c>
      <c r="C6688" t="s">
        <v>33</v>
      </c>
      <c r="D6688">
        <v>187</v>
      </c>
      <c r="E6688">
        <v>25013312338.576401</v>
      </c>
      <c r="F6688">
        <v>85728397.988740906</v>
      </c>
      <c r="G6688">
        <v>31086165052.354599</v>
      </c>
      <c r="H6688">
        <v>1157359734.0325401</v>
      </c>
      <c r="I6688">
        <v>5030874.3256140202</v>
      </c>
      <c r="J6688">
        <v>-7505287.8697090102</v>
      </c>
      <c r="K6688">
        <v>230.05141037612401</v>
      </c>
      <c r="L6688">
        <v>2231707.7330169701</v>
      </c>
      <c r="M6688">
        <v>2995116.8037252598</v>
      </c>
      <c r="Y6688" s="15">
        <f t="shared" si="670"/>
        <v>1</v>
      </c>
      <c r="Z6688" s="15">
        <f t="shared" si="671"/>
        <v>1</v>
      </c>
      <c r="AD6688" s="15">
        <f t="shared" si="668"/>
        <v>1</v>
      </c>
      <c r="AE6688" s="15">
        <f t="shared" si="669"/>
        <v>1</v>
      </c>
      <c r="AI6688" t="str">
        <f t="shared" si="673"/>
        <v/>
      </c>
      <c r="AJ6688" t="str">
        <f t="shared" si="674"/>
        <v/>
      </c>
      <c r="AL6688">
        <f t="shared" si="672"/>
        <v>0</v>
      </c>
    </row>
    <row r="6689" spans="1:38" x14ac:dyDescent="0.3">
      <c r="A6689">
        <v>6688</v>
      </c>
      <c r="B6689" t="s">
        <v>32</v>
      </c>
      <c r="C6689" t="s">
        <v>33</v>
      </c>
      <c r="D6689">
        <v>188</v>
      </c>
      <c r="E6689">
        <v>19981496753.083698</v>
      </c>
      <c r="F6689">
        <v>88134009.262175605</v>
      </c>
      <c r="G6689">
        <v>31091034053.571701</v>
      </c>
      <c r="H6689">
        <v>1429362970.14609</v>
      </c>
      <c r="I6689">
        <v>5034873.5472118603</v>
      </c>
      <c r="J6689">
        <v>-7414475.7918624897</v>
      </c>
      <c r="K6689">
        <v>283.89252614648501</v>
      </c>
      <c r="L6689">
        <v>1577845.4883665501</v>
      </c>
      <c r="M6689">
        <v>2520671.3225970902</v>
      </c>
      <c r="Y6689" s="15">
        <f t="shared" si="670"/>
        <v>1</v>
      </c>
      <c r="Z6689" s="15">
        <f t="shared" si="671"/>
        <v>1</v>
      </c>
      <c r="AD6689" s="15">
        <f t="shared" si="668"/>
        <v>1</v>
      </c>
      <c r="AE6689" s="15">
        <f t="shared" si="669"/>
        <v>1</v>
      </c>
      <c r="AI6689" t="str">
        <f t="shared" si="673"/>
        <v/>
      </c>
      <c r="AJ6689" t="str">
        <f t="shared" si="674"/>
        <v/>
      </c>
      <c r="AL6689">
        <f t="shared" si="672"/>
        <v>0</v>
      </c>
    </row>
    <row r="6690" spans="1:38" x14ac:dyDescent="0.3">
      <c r="A6690">
        <v>6689</v>
      </c>
      <c r="B6690" t="s">
        <v>32</v>
      </c>
      <c r="C6690" t="s">
        <v>33</v>
      </c>
      <c r="D6690">
        <v>189</v>
      </c>
      <c r="E6690">
        <v>17097161991.671</v>
      </c>
      <c r="F6690">
        <v>88208487.835761994</v>
      </c>
      <c r="G6690">
        <v>31090321934.5536</v>
      </c>
      <c r="H6690">
        <v>1621665965.5006499</v>
      </c>
      <c r="I6690">
        <v>4901109.96632424</v>
      </c>
      <c r="J6690">
        <v>-7377255.9916191101</v>
      </c>
      <c r="K6690">
        <v>330.87728629702201</v>
      </c>
      <c r="L6690">
        <v>978981.81420257303</v>
      </c>
      <c r="M6690">
        <v>2048653.1284175699</v>
      </c>
      <c r="Y6690" s="15">
        <f t="shared" si="670"/>
        <v>1</v>
      </c>
      <c r="Z6690" s="15">
        <f t="shared" si="671"/>
        <v>1</v>
      </c>
      <c r="AD6690" s="15">
        <f t="shared" si="668"/>
        <v>1</v>
      </c>
      <c r="AE6690" s="15">
        <f t="shared" si="669"/>
        <v>1</v>
      </c>
      <c r="AI6690" t="str">
        <f t="shared" si="673"/>
        <v/>
      </c>
      <c r="AJ6690" t="str">
        <f t="shared" si="674"/>
        <v/>
      </c>
      <c r="AL6690">
        <f t="shared" si="672"/>
        <v>0</v>
      </c>
    </row>
    <row r="6691" spans="1:38" x14ac:dyDescent="0.3">
      <c r="A6691">
        <v>6690</v>
      </c>
      <c r="B6691" t="s">
        <v>32</v>
      </c>
      <c r="C6691" t="s">
        <v>33</v>
      </c>
      <c r="D6691">
        <v>190</v>
      </c>
      <c r="E6691">
        <v>22416325267.434898</v>
      </c>
      <c r="F6691">
        <v>83941438.548872501</v>
      </c>
      <c r="G6691">
        <v>31084792185.632801</v>
      </c>
      <c r="H6691">
        <v>1392085661.6614699</v>
      </c>
      <c r="I6691">
        <v>5032645.81322092</v>
      </c>
      <c r="J6691">
        <v>-7713161.3347625704</v>
      </c>
      <c r="K6691">
        <v>276.61109351355799</v>
      </c>
      <c r="L6691">
        <v>1665775.89060912</v>
      </c>
      <c r="M6691">
        <v>2584013.14223052</v>
      </c>
      <c r="Y6691" s="15">
        <f t="shared" si="670"/>
        <v>1</v>
      </c>
      <c r="Z6691" s="15">
        <f t="shared" si="671"/>
        <v>1</v>
      </c>
      <c r="AD6691" s="15">
        <f t="shared" si="668"/>
        <v>1</v>
      </c>
      <c r="AE6691" s="15">
        <f t="shared" si="669"/>
        <v>1</v>
      </c>
      <c r="AI6691" t="str">
        <f t="shared" si="673"/>
        <v/>
      </c>
      <c r="AJ6691" t="str">
        <f t="shared" si="674"/>
        <v/>
      </c>
      <c r="AL6691">
        <f t="shared" si="672"/>
        <v>0</v>
      </c>
    </row>
    <row r="6692" spans="1:38" x14ac:dyDescent="0.3">
      <c r="A6692">
        <v>6691</v>
      </c>
      <c r="B6692" t="s">
        <v>32</v>
      </c>
      <c r="C6692" t="s">
        <v>33</v>
      </c>
      <c r="D6692">
        <v>191</v>
      </c>
      <c r="E6692">
        <v>23402346475.327301</v>
      </c>
      <c r="F6692">
        <v>86194592.110548705</v>
      </c>
      <c r="G6692">
        <v>31058373298.237099</v>
      </c>
      <c r="H6692">
        <v>1229053834.5631499</v>
      </c>
      <c r="I6692">
        <v>5241803.66232567</v>
      </c>
      <c r="J6692">
        <v>-8235951.91908646</v>
      </c>
      <c r="K6692">
        <v>234.47155096569301</v>
      </c>
      <c r="L6692">
        <v>2269239.1838419698</v>
      </c>
      <c r="M6692">
        <v>3079938.5870647901</v>
      </c>
      <c r="Y6692" s="15">
        <f t="shared" si="670"/>
        <v>1</v>
      </c>
      <c r="Z6692" s="15">
        <f t="shared" si="671"/>
        <v>1</v>
      </c>
      <c r="AD6692" s="15">
        <f t="shared" si="668"/>
        <v>1</v>
      </c>
      <c r="AE6692" s="15">
        <f t="shared" si="669"/>
        <v>1</v>
      </c>
      <c r="AI6692" t="str">
        <f t="shared" si="673"/>
        <v/>
      </c>
      <c r="AJ6692" t="str">
        <f t="shared" si="674"/>
        <v/>
      </c>
      <c r="AL6692">
        <f t="shared" si="672"/>
        <v>0</v>
      </c>
    </row>
    <row r="6693" spans="1:38" x14ac:dyDescent="0.3">
      <c r="A6693">
        <v>6692</v>
      </c>
      <c r="B6693" t="s">
        <v>32</v>
      </c>
      <c r="C6693" t="s">
        <v>33</v>
      </c>
      <c r="D6693">
        <v>192</v>
      </c>
      <c r="E6693">
        <v>24836974759.263302</v>
      </c>
      <c r="F6693">
        <v>87283290.830997795</v>
      </c>
      <c r="G6693">
        <v>31086551996.634499</v>
      </c>
      <c r="H6693">
        <v>1859315412.5310299</v>
      </c>
      <c r="I6693">
        <v>4957045.7981743095</v>
      </c>
      <c r="J6693">
        <v>-7498564.1928558303</v>
      </c>
      <c r="K6693">
        <v>375.08538113886698</v>
      </c>
      <c r="L6693">
        <v>460143.55177964101</v>
      </c>
      <c r="M6693">
        <v>1686571.43716</v>
      </c>
      <c r="Y6693" s="15">
        <f t="shared" si="670"/>
        <v>1</v>
      </c>
      <c r="Z6693" s="15">
        <f t="shared" si="671"/>
        <v>1</v>
      </c>
      <c r="AD6693" s="15">
        <f t="shared" si="668"/>
        <v>1</v>
      </c>
      <c r="AE6693" s="15">
        <f t="shared" si="669"/>
        <v>1</v>
      </c>
      <c r="AI6693" t="str">
        <f t="shared" si="673"/>
        <v/>
      </c>
      <c r="AJ6693" t="str">
        <f t="shared" si="674"/>
        <v/>
      </c>
      <c r="AL6693">
        <f t="shared" si="672"/>
        <v>0</v>
      </c>
    </row>
    <row r="6694" spans="1:38" x14ac:dyDescent="0.3">
      <c r="A6694">
        <v>6693</v>
      </c>
      <c r="B6694" t="s">
        <v>32</v>
      </c>
      <c r="C6694" t="s">
        <v>33</v>
      </c>
      <c r="D6694">
        <v>193</v>
      </c>
      <c r="E6694">
        <v>24217732375.605499</v>
      </c>
      <c r="F6694">
        <v>87543453.878462598</v>
      </c>
      <c r="G6694">
        <v>31081739007.975201</v>
      </c>
      <c r="H6694">
        <v>817054703.88147402</v>
      </c>
      <c r="I6694">
        <v>4991469.6790467398</v>
      </c>
      <c r="J6694">
        <v>-7557547.55834198</v>
      </c>
      <c r="K6694">
        <v>163.69020677643701</v>
      </c>
      <c r="L6694">
        <v>3015357.8754499801</v>
      </c>
      <c r="M6694">
        <v>3554297.4582491</v>
      </c>
      <c r="Y6694" s="15">
        <f t="shared" si="670"/>
        <v>1</v>
      </c>
      <c r="Z6694" s="15">
        <f t="shared" si="671"/>
        <v>1</v>
      </c>
      <c r="AD6694" s="15">
        <f t="shared" si="668"/>
        <v>1</v>
      </c>
      <c r="AE6694" s="15">
        <f t="shared" si="669"/>
        <v>1</v>
      </c>
      <c r="AI6694" t="str">
        <f t="shared" si="673"/>
        <v/>
      </c>
      <c r="AJ6694" t="str">
        <f t="shared" si="674"/>
        <v/>
      </c>
      <c r="AL6694">
        <f t="shared" si="672"/>
        <v>0</v>
      </c>
    </row>
    <row r="6695" spans="1:38" x14ac:dyDescent="0.3">
      <c r="A6695">
        <v>6694</v>
      </c>
      <c r="B6695" t="s">
        <v>32</v>
      </c>
      <c r="C6695" t="s">
        <v>33</v>
      </c>
      <c r="D6695">
        <v>194</v>
      </c>
      <c r="E6695">
        <v>15598587959.1985</v>
      </c>
      <c r="F6695">
        <v>85987398.058414504</v>
      </c>
      <c r="G6695">
        <v>31088684218.945599</v>
      </c>
      <c r="H6695">
        <v>1338607058.9304299</v>
      </c>
      <c r="I6695">
        <v>4943445.5414908798</v>
      </c>
      <c r="J6695">
        <v>-7520218.5937995901</v>
      </c>
      <c r="K6695">
        <v>270.78422280479401</v>
      </c>
      <c r="L6695">
        <v>1705917.8741707201</v>
      </c>
      <c r="M6695">
        <v>2588879.9652580302</v>
      </c>
      <c r="Y6695" s="15">
        <f t="shared" si="670"/>
        <v>1</v>
      </c>
      <c r="Z6695" s="15">
        <f t="shared" si="671"/>
        <v>1</v>
      </c>
      <c r="AD6695" s="15">
        <f t="shared" si="668"/>
        <v>1</v>
      </c>
      <c r="AE6695" s="15">
        <f t="shared" si="669"/>
        <v>1</v>
      </c>
      <c r="AI6695" t="str">
        <f t="shared" si="673"/>
        <v/>
      </c>
      <c r="AJ6695" t="str">
        <f t="shared" si="674"/>
        <v/>
      </c>
      <c r="AL6695">
        <f t="shared" si="672"/>
        <v>0</v>
      </c>
    </row>
    <row r="6696" spans="1:38" x14ac:dyDescent="0.3">
      <c r="A6696">
        <v>6695</v>
      </c>
      <c r="B6696" t="s">
        <v>32</v>
      </c>
      <c r="C6696" t="s">
        <v>33</v>
      </c>
      <c r="D6696">
        <v>195</v>
      </c>
      <c r="E6696">
        <v>19991810329.4935</v>
      </c>
      <c r="F6696">
        <v>85750559.946820796</v>
      </c>
      <c r="G6696">
        <v>31081897237.5639</v>
      </c>
      <c r="H6696">
        <v>1829666132.37444</v>
      </c>
      <c r="I6696">
        <v>4921786.3906252701</v>
      </c>
      <c r="J6696">
        <v>-7510829.6619186401</v>
      </c>
      <c r="K6696">
        <v>371.74838303821599</v>
      </c>
      <c r="L6696">
        <v>496593.28709121997</v>
      </c>
      <c r="M6696">
        <v>1703464.1335096001</v>
      </c>
      <c r="Y6696" s="15">
        <f t="shared" si="670"/>
        <v>1</v>
      </c>
      <c r="Z6696" s="15">
        <f t="shared" si="671"/>
        <v>1</v>
      </c>
      <c r="AD6696" s="15">
        <f t="shared" si="668"/>
        <v>1</v>
      </c>
      <c r="AE6696" s="15">
        <f t="shared" si="669"/>
        <v>1</v>
      </c>
      <c r="AI6696" t="str">
        <f t="shared" si="673"/>
        <v/>
      </c>
      <c r="AJ6696" t="str">
        <f t="shared" si="674"/>
        <v/>
      </c>
      <c r="AL6696">
        <f t="shared" si="672"/>
        <v>0</v>
      </c>
    </row>
    <row r="6697" spans="1:38" x14ac:dyDescent="0.3">
      <c r="A6697">
        <v>6696</v>
      </c>
      <c r="B6697" t="s">
        <v>32</v>
      </c>
      <c r="C6697" t="s">
        <v>33</v>
      </c>
      <c r="D6697">
        <v>196</v>
      </c>
      <c r="E6697">
        <v>17096847924.134001</v>
      </c>
      <c r="F6697">
        <v>87834546.879818901</v>
      </c>
      <c r="G6697">
        <v>31090638329.0835</v>
      </c>
      <c r="H6697">
        <v>1617857526.43361</v>
      </c>
      <c r="I6697">
        <v>4962539.81116708</v>
      </c>
      <c r="J6697">
        <v>-7372876.0281066904</v>
      </c>
      <c r="K6697">
        <v>326.01401459651601</v>
      </c>
      <c r="L6697">
        <v>1049622.6719162699</v>
      </c>
      <c r="M6697">
        <v>2116781.8917119498</v>
      </c>
      <c r="Y6697" s="15">
        <f t="shared" si="670"/>
        <v>1</v>
      </c>
      <c r="Z6697" s="15">
        <f t="shared" si="671"/>
        <v>1</v>
      </c>
      <c r="AD6697" s="15">
        <f t="shared" si="668"/>
        <v>1</v>
      </c>
      <c r="AE6697" s="15">
        <f t="shared" si="669"/>
        <v>1</v>
      </c>
      <c r="AI6697" t="str">
        <f t="shared" si="673"/>
        <v/>
      </c>
      <c r="AJ6697" t="str">
        <f t="shared" si="674"/>
        <v/>
      </c>
      <c r="AL6697">
        <f t="shared" si="672"/>
        <v>0</v>
      </c>
    </row>
    <row r="6698" spans="1:38" x14ac:dyDescent="0.3">
      <c r="A6698">
        <v>6697</v>
      </c>
      <c r="B6698" t="s">
        <v>32</v>
      </c>
      <c r="C6698" t="s">
        <v>33</v>
      </c>
      <c r="D6698">
        <v>197</v>
      </c>
      <c r="E6698">
        <v>20374745871.782001</v>
      </c>
      <c r="F6698">
        <v>85834969.5831213</v>
      </c>
      <c r="G6698">
        <v>31091336433.312801</v>
      </c>
      <c r="H6698">
        <v>1283367306.8804801</v>
      </c>
      <c r="I6698">
        <v>5002683.6091035297</v>
      </c>
      <c r="J6698">
        <v>-7480089.6968231201</v>
      </c>
      <c r="K6698">
        <v>256.53577302891898</v>
      </c>
      <c r="L6698">
        <v>1898757.6768141999</v>
      </c>
      <c r="M6698">
        <v>2745282.9310749299</v>
      </c>
      <c r="Y6698" s="15">
        <f t="shared" si="670"/>
        <v>1</v>
      </c>
      <c r="Z6698" s="15">
        <f t="shared" si="671"/>
        <v>1</v>
      </c>
      <c r="AD6698" s="15">
        <f t="shared" si="668"/>
        <v>1</v>
      </c>
      <c r="AE6698" s="15">
        <f t="shared" si="669"/>
        <v>1</v>
      </c>
      <c r="AI6698" t="str">
        <f t="shared" si="673"/>
        <v/>
      </c>
      <c r="AJ6698" t="str">
        <f t="shared" si="674"/>
        <v/>
      </c>
      <c r="AL6698">
        <f t="shared" si="672"/>
        <v>0</v>
      </c>
    </row>
    <row r="6699" spans="1:38" x14ac:dyDescent="0.3">
      <c r="A6699">
        <v>6698</v>
      </c>
      <c r="B6699" t="s">
        <v>32</v>
      </c>
      <c r="C6699" t="s">
        <v>33</v>
      </c>
      <c r="D6699">
        <v>198</v>
      </c>
      <c r="E6699">
        <v>18184515468.307899</v>
      </c>
      <c r="F6699">
        <v>86885777.4552145</v>
      </c>
      <c r="G6699">
        <v>31085426356.0513</v>
      </c>
      <c r="H6699">
        <v>1138621992.8917899</v>
      </c>
      <c r="I6699">
        <v>4986099.1163426796</v>
      </c>
      <c r="J6699">
        <v>-7555268.4205360403</v>
      </c>
      <c r="K6699">
        <v>228.35927772871301</v>
      </c>
      <c r="L6699">
        <v>2232251.2414092999</v>
      </c>
      <c r="M6699">
        <v>2983300.6618456701</v>
      </c>
      <c r="Y6699" s="15">
        <f t="shared" si="670"/>
        <v>1</v>
      </c>
      <c r="Z6699" s="15">
        <f t="shared" si="671"/>
        <v>1</v>
      </c>
      <c r="AD6699" s="15">
        <f t="shared" si="668"/>
        <v>1</v>
      </c>
      <c r="AE6699" s="15">
        <f t="shared" si="669"/>
        <v>1</v>
      </c>
      <c r="AI6699" t="str">
        <f t="shared" si="673"/>
        <v/>
      </c>
      <c r="AJ6699" t="str">
        <f t="shared" si="674"/>
        <v/>
      </c>
      <c r="AL6699">
        <f t="shared" si="672"/>
        <v>0</v>
      </c>
    </row>
    <row r="6700" spans="1:38" x14ac:dyDescent="0.3">
      <c r="A6700">
        <v>6699</v>
      </c>
      <c r="B6700" t="s">
        <v>32</v>
      </c>
      <c r="C6700" t="s">
        <v>33</v>
      </c>
      <c r="D6700">
        <v>199</v>
      </c>
      <c r="E6700">
        <v>19882413949.464199</v>
      </c>
      <c r="F6700">
        <v>85806271.982437104</v>
      </c>
      <c r="G6700">
        <v>31089157730.0037</v>
      </c>
      <c r="H6700">
        <v>1322627234.77404</v>
      </c>
      <c r="I6700">
        <v>5152795.3233457403</v>
      </c>
      <c r="J6700">
        <v>-7709352.6507720901</v>
      </c>
      <c r="K6700">
        <v>256.68150038516501</v>
      </c>
      <c r="L6700">
        <v>1953916.1320515</v>
      </c>
      <c r="M6700">
        <v>2826337.7296771999</v>
      </c>
      <c r="Y6700" s="15">
        <f t="shared" si="670"/>
        <v>1</v>
      </c>
      <c r="Z6700" s="15">
        <f t="shared" si="671"/>
        <v>1</v>
      </c>
      <c r="AD6700" s="15">
        <f t="shared" si="668"/>
        <v>1</v>
      </c>
      <c r="AE6700" s="15">
        <f t="shared" si="669"/>
        <v>1</v>
      </c>
      <c r="AI6700" t="str">
        <f t="shared" si="673"/>
        <v/>
      </c>
      <c r="AJ6700" t="str">
        <f t="shared" si="674"/>
        <v/>
      </c>
      <c r="AL6700">
        <f t="shared" si="672"/>
        <v>0</v>
      </c>
    </row>
    <row r="6701" spans="1:38" x14ac:dyDescent="0.3">
      <c r="A6701">
        <v>6700</v>
      </c>
      <c r="B6701" t="s">
        <v>32</v>
      </c>
      <c r="C6701" t="s">
        <v>33</v>
      </c>
      <c r="D6701">
        <v>200</v>
      </c>
      <c r="E6701">
        <v>22824182492.9151</v>
      </c>
      <c r="F6701">
        <v>87019593.451734498</v>
      </c>
      <c r="G6701">
        <v>31086689008.398701</v>
      </c>
      <c r="H6701">
        <v>952918139.23004198</v>
      </c>
      <c r="I6701">
        <v>4891878.8388893502</v>
      </c>
      <c r="J6701">
        <v>-7431552.4074478103</v>
      </c>
      <c r="K6701">
        <v>194.79594049929301</v>
      </c>
      <c r="L6701">
        <v>2587170.5080416398</v>
      </c>
      <c r="M6701">
        <v>3215727.3255455601</v>
      </c>
      <c r="Y6701" s="15">
        <f t="shared" si="670"/>
        <v>1</v>
      </c>
      <c r="Z6701" s="15">
        <f t="shared" si="671"/>
        <v>1</v>
      </c>
      <c r="AD6701" s="15">
        <f t="shared" si="668"/>
        <v>1</v>
      </c>
      <c r="AE6701" s="15">
        <f t="shared" si="669"/>
        <v>1</v>
      </c>
      <c r="AI6701" t="str">
        <f t="shared" si="673"/>
        <v/>
      </c>
      <c r="AJ6701" t="str">
        <f t="shared" si="674"/>
        <v/>
      </c>
      <c r="AL6701">
        <f t="shared" si="672"/>
        <v>0</v>
      </c>
    </row>
    <row r="6702" spans="1:38" x14ac:dyDescent="0.3">
      <c r="A6702">
        <v>6701</v>
      </c>
      <c r="B6702" t="s">
        <v>32</v>
      </c>
      <c r="C6702" t="s">
        <v>33</v>
      </c>
      <c r="D6702">
        <v>201</v>
      </c>
      <c r="E6702">
        <v>17636735318.730499</v>
      </c>
      <c r="F6702">
        <v>84259771.836039007</v>
      </c>
      <c r="G6702">
        <v>31066573410.772598</v>
      </c>
      <c r="H6702">
        <v>2023957831.41171</v>
      </c>
      <c r="I6702">
        <v>5194015.1265364997</v>
      </c>
      <c r="J6702">
        <v>-8233192.9342536898</v>
      </c>
      <c r="K6702">
        <v>389.671146907371</v>
      </c>
      <c r="L6702">
        <v>298912.09165456198</v>
      </c>
      <c r="M6702">
        <v>1633940.1920769101</v>
      </c>
      <c r="Y6702" s="15">
        <f t="shared" si="670"/>
        <v>1</v>
      </c>
      <c r="Z6702" s="15">
        <f t="shared" si="671"/>
        <v>1</v>
      </c>
      <c r="AD6702" s="15">
        <f t="shared" si="668"/>
        <v>1</v>
      </c>
      <c r="AE6702" s="15">
        <f t="shared" si="669"/>
        <v>1</v>
      </c>
      <c r="AI6702" t="str">
        <f t="shared" si="673"/>
        <v/>
      </c>
      <c r="AJ6702" t="str">
        <f t="shared" si="674"/>
        <v/>
      </c>
      <c r="AL6702">
        <f t="shared" si="672"/>
        <v>0</v>
      </c>
    </row>
    <row r="6703" spans="1:38" x14ac:dyDescent="0.3">
      <c r="A6703">
        <v>6702</v>
      </c>
      <c r="B6703" t="s">
        <v>32</v>
      </c>
      <c r="C6703" t="s">
        <v>33</v>
      </c>
      <c r="D6703">
        <v>202</v>
      </c>
      <c r="E6703">
        <v>28430728574.255299</v>
      </c>
      <c r="F6703">
        <v>84858429.831086993</v>
      </c>
      <c r="G6703">
        <v>31090862026.038799</v>
      </c>
      <c r="H6703">
        <v>1405674466.50331</v>
      </c>
      <c r="I6703">
        <v>5222341.8283430897</v>
      </c>
      <c r="J6703">
        <v>-7714750.2043304397</v>
      </c>
      <c r="K6703">
        <v>269.16554157261902</v>
      </c>
      <c r="L6703">
        <v>1822606.30013945</v>
      </c>
      <c r="M6703">
        <v>2749806.8987404499</v>
      </c>
      <c r="Y6703" s="15">
        <f t="shared" si="670"/>
        <v>1</v>
      </c>
      <c r="Z6703" s="15">
        <f t="shared" si="671"/>
        <v>1</v>
      </c>
      <c r="AD6703" s="15">
        <f t="shared" si="668"/>
        <v>1</v>
      </c>
      <c r="AE6703" s="15">
        <f t="shared" si="669"/>
        <v>1</v>
      </c>
      <c r="AI6703" t="str">
        <f t="shared" si="673"/>
        <v/>
      </c>
      <c r="AJ6703" t="str">
        <f t="shared" si="674"/>
        <v/>
      </c>
      <c r="AL6703">
        <f t="shared" si="672"/>
        <v>0</v>
      </c>
    </row>
    <row r="6704" spans="1:38" x14ac:dyDescent="0.3">
      <c r="A6704">
        <v>6703</v>
      </c>
      <c r="B6704" t="s">
        <v>32</v>
      </c>
      <c r="C6704" t="s">
        <v>33</v>
      </c>
      <c r="D6704">
        <v>203</v>
      </c>
      <c r="E6704">
        <v>26399517311.744499</v>
      </c>
      <c r="F6704">
        <v>88186706.091212302</v>
      </c>
      <c r="G6704">
        <v>31090870735.882099</v>
      </c>
      <c r="H6704">
        <v>1340186424.34058</v>
      </c>
      <c r="I6704">
        <v>5006372.4049013602</v>
      </c>
      <c r="J6704">
        <v>-7410317.5630874597</v>
      </c>
      <c r="K6704">
        <v>267.69611126581401</v>
      </c>
      <c r="L6704">
        <v>1765024.91668749</v>
      </c>
      <c r="M6704">
        <v>2649028.77710946</v>
      </c>
      <c r="Y6704" s="15">
        <f t="shared" si="670"/>
        <v>1</v>
      </c>
      <c r="Z6704" s="15">
        <f t="shared" si="671"/>
        <v>1</v>
      </c>
      <c r="AD6704" s="15">
        <f t="shared" si="668"/>
        <v>1</v>
      </c>
      <c r="AE6704" s="15">
        <f t="shared" si="669"/>
        <v>1</v>
      </c>
      <c r="AI6704" t="str">
        <f t="shared" si="673"/>
        <v/>
      </c>
      <c r="AJ6704" t="str">
        <f t="shared" si="674"/>
        <v/>
      </c>
      <c r="AL6704">
        <f t="shared" si="672"/>
        <v>0</v>
      </c>
    </row>
    <row r="6705" spans="1:38" x14ac:dyDescent="0.3">
      <c r="A6705">
        <v>6704</v>
      </c>
      <c r="B6705" t="s">
        <v>32</v>
      </c>
      <c r="C6705" t="s">
        <v>33</v>
      </c>
      <c r="D6705">
        <v>204</v>
      </c>
      <c r="E6705">
        <v>21461075399.941101</v>
      </c>
      <c r="F6705">
        <v>87685340.082881406</v>
      </c>
      <c r="G6705">
        <v>31073424675.6847</v>
      </c>
      <c r="H6705">
        <v>1478419914.40994</v>
      </c>
      <c r="I6705">
        <v>5293475.6957905004</v>
      </c>
      <c r="J6705">
        <v>-7992193.2181701697</v>
      </c>
      <c r="K6705">
        <v>279.29096105714001</v>
      </c>
      <c r="L6705">
        <v>1717799.51442946</v>
      </c>
      <c r="M6705">
        <v>2692983.9275279199</v>
      </c>
      <c r="Y6705" s="15">
        <f t="shared" si="670"/>
        <v>1</v>
      </c>
      <c r="Z6705" s="15">
        <f t="shared" si="671"/>
        <v>1</v>
      </c>
      <c r="AD6705" s="15">
        <f t="shared" si="668"/>
        <v>1</v>
      </c>
      <c r="AE6705" s="15">
        <f t="shared" si="669"/>
        <v>1</v>
      </c>
      <c r="AI6705" t="str">
        <f t="shared" si="673"/>
        <v/>
      </c>
      <c r="AJ6705" t="str">
        <f t="shared" si="674"/>
        <v/>
      </c>
      <c r="AL6705">
        <f t="shared" si="672"/>
        <v>0</v>
      </c>
    </row>
    <row r="6706" spans="1:38" x14ac:dyDescent="0.3">
      <c r="A6706">
        <v>6705</v>
      </c>
      <c r="B6706" t="s">
        <v>32</v>
      </c>
      <c r="C6706" t="s">
        <v>33</v>
      </c>
      <c r="D6706">
        <v>205</v>
      </c>
      <c r="E6706">
        <v>18913848420.316799</v>
      </c>
      <c r="F6706">
        <v>87091320.830244303</v>
      </c>
      <c r="G6706">
        <v>31087320916.454899</v>
      </c>
      <c r="H6706">
        <v>1435648305.0985501</v>
      </c>
      <c r="I6706">
        <v>4908166.9802147998</v>
      </c>
      <c r="J6706">
        <v>-7450940.2388915997</v>
      </c>
      <c r="K6706">
        <v>292.50192808960202</v>
      </c>
      <c r="L6706">
        <v>1435937.3387458301</v>
      </c>
      <c r="M6706">
        <v>2382909.0591464601</v>
      </c>
      <c r="Y6706" s="15">
        <f t="shared" si="670"/>
        <v>1</v>
      </c>
      <c r="Z6706" s="15">
        <f t="shared" si="671"/>
        <v>1</v>
      </c>
      <c r="AD6706" s="15">
        <f t="shared" si="668"/>
        <v>1</v>
      </c>
      <c r="AE6706" s="15">
        <f t="shared" si="669"/>
        <v>1</v>
      </c>
      <c r="AI6706" t="str">
        <f t="shared" si="673"/>
        <v/>
      </c>
      <c r="AJ6706" t="str">
        <f t="shared" si="674"/>
        <v/>
      </c>
      <c r="AL6706">
        <f t="shared" si="672"/>
        <v>0</v>
      </c>
    </row>
    <row r="6707" spans="1:38" x14ac:dyDescent="0.3">
      <c r="A6707">
        <v>6706</v>
      </c>
      <c r="B6707" t="s">
        <v>32</v>
      </c>
      <c r="C6707" t="s">
        <v>33</v>
      </c>
      <c r="D6707">
        <v>206</v>
      </c>
      <c r="E6707">
        <v>22667190855.185398</v>
      </c>
      <c r="F6707">
        <v>86807323.446193397</v>
      </c>
      <c r="G6707">
        <v>31081987114.0592</v>
      </c>
      <c r="H6707">
        <v>1412172405.7304299</v>
      </c>
      <c r="I6707">
        <v>4971819.82531163</v>
      </c>
      <c r="J6707">
        <v>-7512826.01966858</v>
      </c>
      <c r="K6707">
        <v>284.035314099885</v>
      </c>
      <c r="L6707">
        <v>1556368.51413194</v>
      </c>
      <c r="M6707">
        <v>2487855.2353627598</v>
      </c>
      <c r="Y6707" s="15">
        <f t="shared" si="670"/>
        <v>1</v>
      </c>
      <c r="Z6707" s="15">
        <f t="shared" si="671"/>
        <v>1</v>
      </c>
      <c r="AD6707" s="15">
        <f t="shared" si="668"/>
        <v>1</v>
      </c>
      <c r="AE6707" s="15">
        <f t="shared" si="669"/>
        <v>1</v>
      </c>
      <c r="AI6707" t="str">
        <f t="shared" si="673"/>
        <v/>
      </c>
      <c r="AJ6707" t="str">
        <f t="shared" si="674"/>
        <v/>
      </c>
      <c r="AL6707">
        <f t="shared" si="672"/>
        <v>0</v>
      </c>
    </row>
    <row r="6708" spans="1:38" x14ac:dyDescent="0.3">
      <c r="A6708">
        <v>6707</v>
      </c>
      <c r="B6708" t="s">
        <v>32</v>
      </c>
      <c r="C6708" t="s">
        <v>33</v>
      </c>
      <c r="D6708">
        <v>207</v>
      </c>
      <c r="E6708">
        <v>22101071128.2356</v>
      </c>
      <c r="F6708">
        <v>88125631.462149099</v>
      </c>
      <c r="G6708">
        <v>31086633616.3521</v>
      </c>
      <c r="H6708">
        <v>949459649.77220905</v>
      </c>
      <c r="I6708">
        <v>4981014.0980954301</v>
      </c>
      <c r="J6708">
        <v>-7391245.8114471398</v>
      </c>
      <c r="K6708">
        <v>190.615732273324</v>
      </c>
      <c r="L6708">
        <v>2684670.3991478598</v>
      </c>
      <c r="M6708">
        <v>3310945.9534062902</v>
      </c>
      <c r="Y6708" s="15">
        <f t="shared" si="670"/>
        <v>1</v>
      </c>
      <c r="Z6708" s="15">
        <f t="shared" si="671"/>
        <v>1</v>
      </c>
      <c r="AD6708" s="15">
        <f t="shared" si="668"/>
        <v>1</v>
      </c>
      <c r="AE6708" s="15">
        <f t="shared" si="669"/>
        <v>1</v>
      </c>
      <c r="AI6708" t="str">
        <f t="shared" si="673"/>
        <v/>
      </c>
      <c r="AJ6708" t="str">
        <f t="shared" si="674"/>
        <v/>
      </c>
      <c r="AL6708">
        <f t="shared" si="672"/>
        <v>0</v>
      </c>
    </row>
    <row r="6709" spans="1:38" x14ac:dyDescent="0.3">
      <c r="A6709">
        <v>6708</v>
      </c>
      <c r="B6709" t="s">
        <v>32</v>
      </c>
      <c r="C6709" t="s">
        <v>33</v>
      </c>
      <c r="D6709">
        <v>208</v>
      </c>
      <c r="E6709">
        <v>20637367172.0504</v>
      </c>
      <c r="F6709">
        <v>87115746.463196203</v>
      </c>
      <c r="G6709">
        <v>31090735919.3256</v>
      </c>
      <c r="H6709">
        <v>1132985529.95081</v>
      </c>
      <c r="I6709">
        <v>5064732.95694762</v>
      </c>
      <c r="J6709">
        <v>-7365782.5750198402</v>
      </c>
      <c r="K6709">
        <v>223.700941309575</v>
      </c>
      <c r="L6709">
        <v>2324517.31605596</v>
      </c>
      <c r="M6709">
        <v>3071848.8544809599</v>
      </c>
      <c r="Y6709" s="15">
        <f t="shared" si="670"/>
        <v>1</v>
      </c>
      <c r="Z6709" s="15">
        <f t="shared" si="671"/>
        <v>1</v>
      </c>
      <c r="AD6709" s="15">
        <f t="shared" si="668"/>
        <v>1</v>
      </c>
      <c r="AE6709" s="15">
        <f t="shared" si="669"/>
        <v>1</v>
      </c>
      <c r="AI6709" t="str">
        <f t="shared" si="673"/>
        <v/>
      </c>
      <c r="AJ6709" t="str">
        <f t="shared" si="674"/>
        <v/>
      </c>
      <c r="AL6709">
        <f t="shared" si="672"/>
        <v>0</v>
      </c>
    </row>
    <row r="6710" spans="1:38" x14ac:dyDescent="0.3">
      <c r="A6710">
        <v>6709</v>
      </c>
      <c r="B6710" t="s">
        <v>32</v>
      </c>
      <c r="C6710" t="s">
        <v>33</v>
      </c>
      <c r="D6710">
        <v>209</v>
      </c>
      <c r="E6710">
        <v>29499327527.631401</v>
      </c>
      <c r="F6710">
        <v>85750440.271438003</v>
      </c>
      <c r="G6710">
        <v>31063527290.724899</v>
      </c>
      <c r="H6710">
        <v>1248826411.54368</v>
      </c>
      <c r="I6710">
        <v>5112380.9173289798</v>
      </c>
      <c r="J6710">
        <v>-8066496.1894798297</v>
      </c>
      <c r="K6710">
        <v>244.27491451402699</v>
      </c>
      <c r="L6710">
        <v>2091994.8883748699</v>
      </c>
      <c r="M6710">
        <v>2915736.5326350802</v>
      </c>
      <c r="Y6710" s="15">
        <f t="shared" si="670"/>
        <v>1</v>
      </c>
      <c r="Z6710" s="15">
        <f t="shared" si="671"/>
        <v>1</v>
      </c>
      <c r="AD6710" s="15">
        <f t="shared" ref="AD6710:AD6773" si="675">IF(L6710&lt;0,0,1)</f>
        <v>1</v>
      </c>
      <c r="AE6710" s="15">
        <f t="shared" ref="AE6710:AE6773" si="676">IF(M6710&lt;0,0,1)</f>
        <v>1</v>
      </c>
      <c r="AI6710" t="str">
        <f t="shared" si="673"/>
        <v/>
      </c>
      <c r="AJ6710" t="str">
        <f t="shared" si="674"/>
        <v/>
      </c>
      <c r="AL6710">
        <f t="shared" si="672"/>
        <v>0</v>
      </c>
    </row>
    <row r="6711" spans="1:38" x14ac:dyDescent="0.3">
      <c r="A6711">
        <v>6710</v>
      </c>
      <c r="B6711" t="s">
        <v>32</v>
      </c>
      <c r="C6711" t="s">
        <v>33</v>
      </c>
      <c r="D6711">
        <v>210</v>
      </c>
      <c r="E6711">
        <v>21304168194.699699</v>
      </c>
      <c r="F6711">
        <v>86061135.754181698</v>
      </c>
      <c r="G6711">
        <v>31089705251.009899</v>
      </c>
      <c r="H6711">
        <v>1822783264.53251</v>
      </c>
      <c r="I6711">
        <v>5127928.9642870603</v>
      </c>
      <c r="J6711">
        <v>-7298893.9975204496</v>
      </c>
      <c r="K6711">
        <v>355.46187890415302</v>
      </c>
      <c r="L6711">
        <v>719382.62420769106</v>
      </c>
      <c r="M6711">
        <v>1921713.4442293399</v>
      </c>
      <c r="Y6711" s="15">
        <f t="shared" si="670"/>
        <v>1</v>
      </c>
      <c r="Z6711" s="15">
        <f t="shared" si="671"/>
        <v>1</v>
      </c>
      <c r="AD6711" s="15">
        <f t="shared" si="675"/>
        <v>1</v>
      </c>
      <c r="AE6711" s="15">
        <f t="shared" si="676"/>
        <v>1</v>
      </c>
      <c r="AI6711" t="str">
        <f t="shared" si="673"/>
        <v/>
      </c>
      <c r="AJ6711" t="str">
        <f t="shared" si="674"/>
        <v/>
      </c>
      <c r="AL6711">
        <f t="shared" si="672"/>
        <v>0</v>
      </c>
    </row>
    <row r="6712" spans="1:38" x14ac:dyDescent="0.3">
      <c r="A6712">
        <v>6711</v>
      </c>
      <c r="B6712" t="s">
        <v>32</v>
      </c>
      <c r="C6712" t="s">
        <v>33</v>
      </c>
      <c r="D6712">
        <v>211</v>
      </c>
      <c r="E6712">
        <v>14403433701.434299</v>
      </c>
      <c r="F6712">
        <v>84283300.387389004</v>
      </c>
      <c r="G6712">
        <v>31089573540.135502</v>
      </c>
      <c r="H6712">
        <v>1996147204.1052799</v>
      </c>
      <c r="I6712">
        <v>5063789.2039356204</v>
      </c>
      <c r="J6712">
        <v>-7300437.1846847497</v>
      </c>
      <c r="K6712">
        <v>394.20029620384997</v>
      </c>
      <c r="L6712">
        <v>235948.38371885801</v>
      </c>
      <c r="M6712">
        <v>1552632.2437779801</v>
      </c>
      <c r="Y6712" s="15">
        <f t="shared" si="670"/>
        <v>1</v>
      </c>
      <c r="Z6712" s="15">
        <f t="shared" si="671"/>
        <v>1</v>
      </c>
      <c r="AD6712" s="15">
        <f t="shared" si="675"/>
        <v>1</v>
      </c>
      <c r="AE6712" s="15">
        <f t="shared" si="676"/>
        <v>1</v>
      </c>
      <c r="AI6712" t="str">
        <f t="shared" si="673"/>
        <v/>
      </c>
      <c r="AJ6712" t="str">
        <f t="shared" si="674"/>
        <v/>
      </c>
      <c r="AL6712">
        <f t="shared" si="672"/>
        <v>0</v>
      </c>
    </row>
    <row r="6713" spans="1:38" x14ac:dyDescent="0.3">
      <c r="A6713">
        <v>6712</v>
      </c>
      <c r="B6713" t="s">
        <v>32</v>
      </c>
      <c r="C6713" t="s">
        <v>33</v>
      </c>
      <c r="D6713">
        <v>212</v>
      </c>
      <c r="E6713">
        <v>22260592835.706902</v>
      </c>
      <c r="F6713">
        <v>87179016.288991898</v>
      </c>
      <c r="G6713">
        <v>31087052846.638302</v>
      </c>
      <c r="H6713">
        <v>1396059169.5183799</v>
      </c>
      <c r="I6713">
        <v>4902331.8556659101</v>
      </c>
      <c r="J6713">
        <v>-7439840.2760009803</v>
      </c>
      <c r="K6713">
        <v>284.774513562332</v>
      </c>
      <c r="L6713">
        <v>1525851.6881825901</v>
      </c>
      <c r="M6713">
        <v>2446709.9156780401</v>
      </c>
      <c r="Y6713" s="15">
        <f t="shared" si="670"/>
        <v>1</v>
      </c>
      <c r="Z6713" s="15">
        <f t="shared" si="671"/>
        <v>1</v>
      </c>
      <c r="AD6713" s="15">
        <f t="shared" si="675"/>
        <v>1</v>
      </c>
      <c r="AE6713" s="15">
        <f t="shared" si="676"/>
        <v>1</v>
      </c>
      <c r="AI6713" t="str">
        <f t="shared" si="673"/>
        <v/>
      </c>
      <c r="AJ6713" t="str">
        <f t="shared" si="674"/>
        <v/>
      </c>
      <c r="AL6713">
        <f t="shared" si="672"/>
        <v>0</v>
      </c>
    </row>
    <row r="6714" spans="1:38" x14ac:dyDescent="0.3">
      <c r="A6714">
        <v>6713</v>
      </c>
      <c r="B6714" t="s">
        <v>32</v>
      </c>
      <c r="C6714" t="s">
        <v>33</v>
      </c>
      <c r="D6714">
        <v>213</v>
      </c>
      <c r="E6714">
        <v>16671936835.475599</v>
      </c>
      <c r="F6714">
        <v>86814140.870989993</v>
      </c>
      <c r="G6714">
        <v>31089114735.263901</v>
      </c>
      <c r="H6714">
        <v>1359338478.8929701</v>
      </c>
      <c r="I6714">
        <v>5010545.6016186904</v>
      </c>
      <c r="J6714">
        <v>-7348420.7473526001</v>
      </c>
      <c r="K6714">
        <v>271.29550092385801</v>
      </c>
      <c r="L6714">
        <v>1722877.34579364</v>
      </c>
      <c r="M6714">
        <v>2619514.1428368399</v>
      </c>
      <c r="Y6714" s="15">
        <f t="shared" si="670"/>
        <v>1</v>
      </c>
      <c r="Z6714" s="15">
        <f t="shared" si="671"/>
        <v>1</v>
      </c>
      <c r="AD6714" s="15">
        <f t="shared" si="675"/>
        <v>1</v>
      </c>
      <c r="AE6714" s="15">
        <f t="shared" si="676"/>
        <v>1</v>
      </c>
      <c r="AI6714" t="str">
        <f t="shared" si="673"/>
        <v/>
      </c>
      <c r="AJ6714" t="str">
        <f t="shared" si="674"/>
        <v/>
      </c>
      <c r="AL6714">
        <f t="shared" si="672"/>
        <v>0</v>
      </c>
    </row>
    <row r="6715" spans="1:38" x14ac:dyDescent="0.3">
      <c r="A6715">
        <v>6714</v>
      </c>
      <c r="B6715" t="s">
        <v>32</v>
      </c>
      <c r="C6715" t="s">
        <v>33</v>
      </c>
      <c r="D6715">
        <v>214</v>
      </c>
      <c r="E6715">
        <v>15199523220.2623</v>
      </c>
      <c r="F6715">
        <v>85096981.144314602</v>
      </c>
      <c r="G6715">
        <v>31085566070.656601</v>
      </c>
      <c r="H6715">
        <v>1323124148.5554099</v>
      </c>
      <c r="I6715">
        <v>5233200.0041637402</v>
      </c>
      <c r="J6715">
        <v>-7786664.5655670203</v>
      </c>
      <c r="K6715">
        <v>252.832711821196</v>
      </c>
      <c r="L6715">
        <v>2033118.9873563901</v>
      </c>
      <c r="M6715">
        <v>2905868.3555765799</v>
      </c>
      <c r="Y6715" s="15">
        <f t="shared" si="670"/>
        <v>1</v>
      </c>
      <c r="Z6715" s="15">
        <f t="shared" si="671"/>
        <v>1</v>
      </c>
      <c r="AD6715" s="15">
        <f t="shared" si="675"/>
        <v>1</v>
      </c>
      <c r="AE6715" s="15">
        <f t="shared" si="676"/>
        <v>1</v>
      </c>
      <c r="AI6715" t="str">
        <f t="shared" si="673"/>
        <v/>
      </c>
      <c r="AJ6715" t="str">
        <f t="shared" si="674"/>
        <v/>
      </c>
      <c r="AL6715">
        <f t="shared" si="672"/>
        <v>0</v>
      </c>
    </row>
    <row r="6716" spans="1:38" x14ac:dyDescent="0.3">
      <c r="A6716">
        <v>6715</v>
      </c>
      <c r="B6716" t="s">
        <v>32</v>
      </c>
      <c r="C6716" t="s">
        <v>33</v>
      </c>
      <c r="D6716">
        <v>215</v>
      </c>
      <c r="E6716">
        <v>15728193934.637899</v>
      </c>
      <c r="F6716">
        <v>87110914.166494697</v>
      </c>
      <c r="G6716">
        <v>31051106429.199902</v>
      </c>
      <c r="H6716">
        <v>2018826398.6428699</v>
      </c>
      <c r="I6716">
        <v>5318106.5399539499</v>
      </c>
      <c r="J6716">
        <v>-8367176.1056175204</v>
      </c>
      <c r="K6716">
        <v>379.61375603813099</v>
      </c>
      <c r="L6716">
        <v>435414.283463842</v>
      </c>
      <c r="M6716">
        <v>1767057.62614296</v>
      </c>
      <c r="Y6716" s="15">
        <f t="shared" si="670"/>
        <v>1</v>
      </c>
      <c r="Z6716" s="15">
        <f t="shared" si="671"/>
        <v>1</v>
      </c>
      <c r="AD6716" s="15">
        <f t="shared" si="675"/>
        <v>1</v>
      </c>
      <c r="AE6716" s="15">
        <f t="shared" si="676"/>
        <v>1</v>
      </c>
      <c r="AI6716" t="str">
        <f t="shared" si="673"/>
        <v/>
      </c>
      <c r="AJ6716" t="str">
        <f t="shared" si="674"/>
        <v/>
      </c>
      <c r="AL6716">
        <f t="shared" si="672"/>
        <v>0</v>
      </c>
    </row>
    <row r="6717" spans="1:38" x14ac:dyDescent="0.3">
      <c r="A6717">
        <v>6716</v>
      </c>
      <c r="B6717" t="s">
        <v>32</v>
      </c>
      <c r="C6717" t="s">
        <v>33</v>
      </c>
      <c r="D6717">
        <v>216</v>
      </c>
      <c r="E6717">
        <v>16155360535.979401</v>
      </c>
      <c r="F6717">
        <v>86568113.551587</v>
      </c>
      <c r="G6717">
        <v>31085687533.220501</v>
      </c>
      <c r="H6717">
        <v>1848292213.92818</v>
      </c>
      <c r="I6717">
        <v>5065150.3130189599</v>
      </c>
      <c r="J6717">
        <v>-7466592.4750022897</v>
      </c>
      <c r="K6717">
        <v>364.90372441218898</v>
      </c>
      <c r="L6717">
        <v>594908.54941571003</v>
      </c>
      <c r="M6717">
        <v>1814065.3940347801</v>
      </c>
      <c r="Y6717" s="15">
        <f t="shared" si="670"/>
        <v>1</v>
      </c>
      <c r="Z6717" s="15">
        <f t="shared" si="671"/>
        <v>1</v>
      </c>
      <c r="AD6717" s="15">
        <f t="shared" si="675"/>
        <v>1</v>
      </c>
      <c r="AE6717" s="15">
        <f t="shared" si="676"/>
        <v>1</v>
      </c>
      <c r="AI6717" t="str">
        <f t="shared" si="673"/>
        <v/>
      </c>
      <c r="AJ6717" t="str">
        <f t="shared" si="674"/>
        <v/>
      </c>
      <c r="AL6717">
        <f t="shared" si="672"/>
        <v>0</v>
      </c>
    </row>
    <row r="6718" spans="1:38" x14ac:dyDescent="0.3">
      <c r="A6718">
        <v>6717</v>
      </c>
      <c r="B6718" t="s">
        <v>32</v>
      </c>
      <c r="C6718" t="s">
        <v>33</v>
      </c>
      <c r="D6718">
        <v>217</v>
      </c>
      <c r="E6718">
        <v>27280279445.972801</v>
      </c>
      <c r="F6718">
        <v>87096032.516786203</v>
      </c>
      <c r="G6718">
        <v>31086653185.9375</v>
      </c>
      <c r="H6718">
        <v>1215328818.3359699</v>
      </c>
      <c r="I6718">
        <v>4895647.5103207799</v>
      </c>
      <c r="J6718">
        <v>-7433488.0527648898</v>
      </c>
      <c r="K6718">
        <v>248.24679795141901</v>
      </c>
      <c r="L6718">
        <v>1956278.0755009099</v>
      </c>
      <c r="M6718">
        <v>2757924.2849972402</v>
      </c>
      <c r="Y6718" s="15">
        <f t="shared" ref="Y6718:Y6781" si="677">IF(K6718&lt;cet_IND_lo,1,0)</f>
        <v>1</v>
      </c>
      <c r="Z6718" s="15">
        <f t="shared" ref="Z6718:Z6781" si="678">IF(K6718&lt;cet_IND_hi,1,0)</f>
        <v>1</v>
      </c>
      <c r="AD6718" s="15">
        <f t="shared" si="675"/>
        <v>1</v>
      </c>
      <c r="AE6718" s="15">
        <f t="shared" si="676"/>
        <v>1</v>
      </c>
      <c r="AI6718" t="str">
        <f t="shared" si="673"/>
        <v/>
      </c>
      <c r="AJ6718" t="str">
        <f t="shared" si="674"/>
        <v/>
      </c>
      <c r="AL6718">
        <f t="shared" si="672"/>
        <v>0</v>
      </c>
    </row>
    <row r="6719" spans="1:38" x14ac:dyDescent="0.3">
      <c r="A6719">
        <v>6718</v>
      </c>
      <c r="B6719" t="s">
        <v>32</v>
      </c>
      <c r="C6719" t="s">
        <v>33</v>
      </c>
      <c r="D6719">
        <v>218</v>
      </c>
      <c r="E6719">
        <v>17765353574.348598</v>
      </c>
      <c r="F6719">
        <v>85288965.964376301</v>
      </c>
      <c r="G6719">
        <v>31086394378.518501</v>
      </c>
      <c r="H6719">
        <v>1242091024.3057699</v>
      </c>
      <c r="I6719">
        <v>4995414.7462223899</v>
      </c>
      <c r="J6719">
        <v>-7477532.5365295401</v>
      </c>
      <c r="K6719">
        <v>248.64622607062901</v>
      </c>
      <c r="L6719">
        <v>1991318.78714905</v>
      </c>
      <c r="M6719">
        <v>2810617.6850781399</v>
      </c>
      <c r="Y6719" s="15">
        <f t="shared" si="677"/>
        <v>1</v>
      </c>
      <c r="Z6719" s="15">
        <f t="shared" si="678"/>
        <v>1</v>
      </c>
      <c r="AD6719" s="15">
        <f t="shared" si="675"/>
        <v>1</v>
      </c>
      <c r="AE6719" s="15">
        <f t="shared" si="676"/>
        <v>1</v>
      </c>
      <c r="AI6719" t="str">
        <f t="shared" si="673"/>
        <v/>
      </c>
      <c r="AJ6719" t="str">
        <f t="shared" si="674"/>
        <v/>
      </c>
      <c r="AL6719">
        <f t="shared" si="672"/>
        <v>0</v>
      </c>
    </row>
    <row r="6720" spans="1:38" x14ac:dyDescent="0.3">
      <c r="A6720">
        <v>6719</v>
      </c>
      <c r="B6720" t="s">
        <v>32</v>
      </c>
      <c r="C6720" t="s">
        <v>33</v>
      </c>
      <c r="D6720">
        <v>219</v>
      </c>
      <c r="E6720">
        <v>15396467228.8211</v>
      </c>
      <c r="F6720">
        <v>86336576.408563703</v>
      </c>
      <c r="G6720">
        <v>31086619552.775002</v>
      </c>
      <c r="H6720">
        <v>1199264952.3001699</v>
      </c>
      <c r="I6720">
        <v>4876203.05252421</v>
      </c>
      <c r="J6720">
        <v>-7432034.3030509902</v>
      </c>
      <c r="K6720">
        <v>245.942373478348</v>
      </c>
      <c r="L6720">
        <v>1975685.3557017399</v>
      </c>
      <c r="M6720">
        <v>2766735.6366533199</v>
      </c>
      <c r="Y6720" s="15">
        <f t="shared" si="677"/>
        <v>1</v>
      </c>
      <c r="Z6720" s="15">
        <f t="shared" si="678"/>
        <v>1</v>
      </c>
      <c r="AD6720" s="15">
        <f t="shared" si="675"/>
        <v>1</v>
      </c>
      <c r="AE6720" s="15">
        <f t="shared" si="676"/>
        <v>1</v>
      </c>
      <c r="AI6720" t="str">
        <f t="shared" si="673"/>
        <v/>
      </c>
      <c r="AJ6720" t="str">
        <f t="shared" si="674"/>
        <v/>
      </c>
      <c r="AL6720">
        <f t="shared" si="672"/>
        <v>0</v>
      </c>
    </row>
    <row r="6721" spans="1:38" x14ac:dyDescent="0.3">
      <c r="A6721">
        <v>6720</v>
      </c>
      <c r="B6721" t="s">
        <v>32</v>
      </c>
      <c r="C6721" t="s">
        <v>33</v>
      </c>
      <c r="D6721">
        <v>220</v>
      </c>
      <c r="E6721">
        <v>14993462746.375299</v>
      </c>
      <c r="F6721">
        <v>84503678.495615304</v>
      </c>
      <c r="G6721">
        <v>31085271560.1278</v>
      </c>
      <c r="H6721">
        <v>1384958928.6126001</v>
      </c>
      <c r="I6721">
        <v>4965174.7198864399</v>
      </c>
      <c r="J6721">
        <v>-7551559.8935852097</v>
      </c>
      <c r="K6721">
        <v>278.93458070379398</v>
      </c>
      <c r="L6721">
        <v>1615541.3681334199</v>
      </c>
      <c r="M6721">
        <v>2529077.7367933299</v>
      </c>
      <c r="Y6721" s="15">
        <f t="shared" si="677"/>
        <v>1</v>
      </c>
      <c r="Z6721" s="15">
        <f t="shared" si="678"/>
        <v>1</v>
      </c>
      <c r="AD6721" s="15">
        <f t="shared" si="675"/>
        <v>1</v>
      </c>
      <c r="AE6721" s="15">
        <f t="shared" si="676"/>
        <v>1</v>
      </c>
      <c r="AI6721" t="str">
        <f t="shared" si="673"/>
        <v/>
      </c>
      <c r="AJ6721" t="str">
        <f t="shared" si="674"/>
        <v/>
      </c>
      <c r="AL6721">
        <f t="shared" si="672"/>
        <v>0</v>
      </c>
    </row>
    <row r="6722" spans="1:38" x14ac:dyDescent="0.3">
      <c r="A6722">
        <v>6721</v>
      </c>
      <c r="B6722" t="s">
        <v>32</v>
      </c>
      <c r="C6722" t="s">
        <v>33</v>
      </c>
      <c r="D6722">
        <v>221</v>
      </c>
      <c r="E6722">
        <v>17659585199.994999</v>
      </c>
      <c r="F6722">
        <v>84002956.011018693</v>
      </c>
      <c r="G6722">
        <v>31087337134.306599</v>
      </c>
      <c r="H6722">
        <v>1312797281.59831</v>
      </c>
      <c r="I6722">
        <v>4993202.1654605595</v>
      </c>
      <c r="J6722">
        <v>-7521528.8365135202</v>
      </c>
      <c r="K6722">
        <v>262.91690944927399</v>
      </c>
      <c r="L6722">
        <v>1818097.4979614699</v>
      </c>
      <c r="M6722">
        <v>2684035.13455213</v>
      </c>
      <c r="Y6722" s="15">
        <f t="shared" si="677"/>
        <v>1</v>
      </c>
      <c r="Z6722" s="15">
        <f t="shared" si="678"/>
        <v>1</v>
      </c>
      <c r="AD6722" s="15">
        <f t="shared" si="675"/>
        <v>1</v>
      </c>
      <c r="AE6722" s="15">
        <f t="shared" si="676"/>
        <v>1</v>
      </c>
      <c r="AI6722" t="str">
        <f t="shared" si="673"/>
        <v/>
      </c>
      <c r="AJ6722" t="str">
        <f t="shared" si="674"/>
        <v/>
      </c>
      <c r="AL6722">
        <f t="shared" ref="AL6722:AL6785" si="679">IF(H6722&lt;0,1,0)</f>
        <v>0</v>
      </c>
    </row>
    <row r="6723" spans="1:38" x14ac:dyDescent="0.3">
      <c r="A6723">
        <v>6722</v>
      </c>
      <c r="B6723" t="s">
        <v>32</v>
      </c>
      <c r="C6723" t="s">
        <v>33</v>
      </c>
      <c r="D6723">
        <v>222</v>
      </c>
      <c r="E6723">
        <v>22509593667.512699</v>
      </c>
      <c r="F6723">
        <v>87219874.232861504</v>
      </c>
      <c r="G6723">
        <v>31079425536.912201</v>
      </c>
      <c r="H6723">
        <v>1669834511.86678</v>
      </c>
      <c r="I6723">
        <v>4937979.1019232096</v>
      </c>
      <c r="J6723">
        <v>-7480695.5687828101</v>
      </c>
      <c r="K6723">
        <v>338.161518588935</v>
      </c>
      <c r="L6723">
        <v>899351.48827955499</v>
      </c>
      <c r="M6723">
        <v>2000795.38290964</v>
      </c>
      <c r="Y6723" s="15">
        <f t="shared" si="677"/>
        <v>1</v>
      </c>
      <c r="Z6723" s="15">
        <f t="shared" si="678"/>
        <v>1</v>
      </c>
      <c r="AD6723" s="15">
        <f t="shared" si="675"/>
        <v>1</v>
      </c>
      <c r="AE6723" s="15">
        <f t="shared" si="676"/>
        <v>1</v>
      </c>
      <c r="AI6723" t="str">
        <f t="shared" si="673"/>
        <v/>
      </c>
      <c r="AJ6723" t="str">
        <f t="shared" si="674"/>
        <v/>
      </c>
      <c r="AL6723">
        <f t="shared" si="679"/>
        <v>0</v>
      </c>
    </row>
    <row r="6724" spans="1:38" x14ac:dyDescent="0.3">
      <c r="A6724">
        <v>6723</v>
      </c>
      <c r="B6724" t="s">
        <v>32</v>
      </c>
      <c r="C6724" t="s">
        <v>33</v>
      </c>
      <c r="D6724">
        <v>223</v>
      </c>
      <c r="E6724">
        <v>25657043273.523701</v>
      </c>
      <c r="F6724">
        <v>87987931.077121004</v>
      </c>
      <c r="G6724">
        <v>31062247945.2752</v>
      </c>
      <c r="H6724">
        <v>2021275615.3473499</v>
      </c>
      <c r="I6724">
        <v>5472286.8596971501</v>
      </c>
      <c r="J6724">
        <v>-8571734.5898475591</v>
      </c>
      <c r="K6724">
        <v>369.36580028979199</v>
      </c>
      <c r="L6724">
        <v>583670.97775539802</v>
      </c>
      <c r="M6724">
        <v>1916929.8546486001</v>
      </c>
      <c r="Y6724" s="15">
        <f t="shared" si="677"/>
        <v>1</v>
      </c>
      <c r="Z6724" s="15">
        <f t="shared" si="678"/>
        <v>1</v>
      </c>
      <c r="AD6724" s="15">
        <f t="shared" si="675"/>
        <v>1</v>
      </c>
      <c r="AE6724" s="15">
        <f t="shared" si="676"/>
        <v>1</v>
      </c>
      <c r="AI6724" t="str">
        <f t="shared" si="673"/>
        <v/>
      </c>
      <c r="AJ6724" t="str">
        <f t="shared" si="674"/>
        <v/>
      </c>
      <c r="AL6724">
        <f t="shared" si="679"/>
        <v>0</v>
      </c>
    </row>
    <row r="6725" spans="1:38" x14ac:dyDescent="0.3">
      <c r="A6725">
        <v>6724</v>
      </c>
      <c r="B6725" t="s">
        <v>32</v>
      </c>
      <c r="C6725" t="s">
        <v>33</v>
      </c>
      <c r="D6725">
        <v>224</v>
      </c>
      <c r="E6725">
        <v>20596363401.2999</v>
      </c>
      <c r="F6725">
        <v>84510708.662852198</v>
      </c>
      <c r="G6725">
        <v>31086318919.596699</v>
      </c>
      <c r="H6725">
        <v>1368079156.87854</v>
      </c>
      <c r="I6725">
        <v>4978698.0567084299</v>
      </c>
      <c r="J6725">
        <v>-7609906.4301338196</v>
      </c>
      <c r="K6725">
        <v>274.78652878640702</v>
      </c>
      <c r="L6725">
        <v>1669889.7757949</v>
      </c>
      <c r="M6725">
        <v>2572292.0342258601</v>
      </c>
      <c r="Y6725" s="15">
        <f t="shared" si="677"/>
        <v>1</v>
      </c>
      <c r="Z6725" s="15">
        <f t="shared" si="678"/>
        <v>1</v>
      </c>
      <c r="AD6725" s="15">
        <f t="shared" si="675"/>
        <v>1</v>
      </c>
      <c r="AE6725" s="15">
        <f t="shared" si="676"/>
        <v>1</v>
      </c>
      <c r="AI6725" t="str">
        <f t="shared" si="673"/>
        <v/>
      </c>
      <c r="AJ6725" t="str">
        <f t="shared" si="674"/>
        <v/>
      </c>
      <c r="AL6725">
        <f t="shared" si="679"/>
        <v>0</v>
      </c>
    </row>
    <row r="6726" spans="1:38" x14ac:dyDescent="0.3">
      <c r="A6726">
        <v>6725</v>
      </c>
      <c r="B6726" t="s">
        <v>32</v>
      </c>
      <c r="C6726" t="s">
        <v>33</v>
      </c>
      <c r="D6726">
        <v>225</v>
      </c>
      <c r="E6726">
        <v>22711582564.383999</v>
      </c>
      <c r="F6726">
        <v>87455672.073592603</v>
      </c>
      <c r="G6726">
        <v>31070195151.227901</v>
      </c>
      <c r="H6726">
        <v>1430093263.7745199</v>
      </c>
      <c r="I6726">
        <v>5223077.6104667</v>
      </c>
      <c r="J6726">
        <v>-8102720.5599365197</v>
      </c>
      <c r="K6726">
        <v>273.802797972733</v>
      </c>
      <c r="L6726">
        <v>1764283.2783812101</v>
      </c>
      <c r="M6726">
        <v>2707590.8234954402</v>
      </c>
      <c r="Y6726" s="15">
        <f t="shared" si="677"/>
        <v>1</v>
      </c>
      <c r="Z6726" s="15">
        <f t="shared" si="678"/>
        <v>1</v>
      </c>
      <c r="AD6726" s="15">
        <f t="shared" si="675"/>
        <v>1</v>
      </c>
      <c r="AE6726" s="15">
        <f t="shared" si="676"/>
        <v>1</v>
      </c>
      <c r="AI6726" t="str">
        <f t="shared" si="673"/>
        <v/>
      </c>
      <c r="AJ6726" t="str">
        <f t="shared" si="674"/>
        <v/>
      </c>
      <c r="AL6726">
        <f t="shared" si="679"/>
        <v>0</v>
      </c>
    </row>
    <row r="6727" spans="1:38" x14ac:dyDescent="0.3">
      <c r="A6727">
        <v>6726</v>
      </c>
      <c r="B6727" t="s">
        <v>32</v>
      </c>
      <c r="C6727" t="s">
        <v>33</v>
      </c>
      <c r="D6727">
        <v>226</v>
      </c>
      <c r="E6727">
        <v>19665261252.5797</v>
      </c>
      <c r="F6727">
        <v>84739434.0562298</v>
      </c>
      <c r="G6727">
        <v>31085430449.926701</v>
      </c>
      <c r="H6727">
        <v>2296821832.0296402</v>
      </c>
      <c r="I6727">
        <v>5057274.7326659299</v>
      </c>
      <c r="J6727">
        <v>-7701265.5939102201</v>
      </c>
      <c r="K6727">
        <v>454.16196537514901</v>
      </c>
      <c r="L6727">
        <v>-497771.59589777002</v>
      </c>
      <c r="M6727">
        <v>1017241.03916506</v>
      </c>
      <c r="Y6727" s="15">
        <f t="shared" si="677"/>
        <v>0</v>
      </c>
      <c r="Z6727" s="15">
        <f t="shared" si="678"/>
        <v>1</v>
      </c>
      <c r="AD6727" s="15">
        <f t="shared" si="675"/>
        <v>0</v>
      </c>
      <c r="AE6727" s="15">
        <f t="shared" si="676"/>
        <v>1</v>
      </c>
      <c r="AI6727" t="str">
        <f t="shared" si="673"/>
        <v/>
      </c>
      <c r="AJ6727" t="str">
        <f t="shared" si="674"/>
        <v/>
      </c>
      <c r="AL6727">
        <f t="shared" si="679"/>
        <v>0</v>
      </c>
    </row>
    <row r="6728" spans="1:38" x14ac:dyDescent="0.3">
      <c r="A6728">
        <v>6727</v>
      </c>
      <c r="B6728" t="s">
        <v>32</v>
      </c>
      <c r="C6728" t="s">
        <v>33</v>
      </c>
      <c r="D6728">
        <v>227</v>
      </c>
      <c r="E6728">
        <v>17571999178.8815</v>
      </c>
      <c r="F6728">
        <v>87188118.206591293</v>
      </c>
      <c r="G6728">
        <v>31091550298.5144</v>
      </c>
      <c r="H6728">
        <v>1435584626.33061</v>
      </c>
      <c r="I6728">
        <v>5220854.7066600202</v>
      </c>
      <c r="J6728">
        <v>-7600393.2681694003</v>
      </c>
      <c r="K6728">
        <v>274.97118900843799</v>
      </c>
      <c r="L6728">
        <v>1748779.07735739</v>
      </c>
      <c r="M6728">
        <v>2695708.7944399202</v>
      </c>
      <c r="Y6728" s="15">
        <f t="shared" si="677"/>
        <v>1</v>
      </c>
      <c r="Z6728" s="15">
        <f t="shared" si="678"/>
        <v>1</v>
      </c>
      <c r="AD6728" s="15">
        <f t="shared" si="675"/>
        <v>1</v>
      </c>
      <c r="AE6728" s="15">
        <f t="shared" si="676"/>
        <v>1</v>
      </c>
      <c r="AI6728" t="str">
        <f t="shared" si="673"/>
        <v/>
      </c>
      <c r="AJ6728" t="str">
        <f t="shared" si="674"/>
        <v/>
      </c>
      <c r="AL6728">
        <f t="shared" si="679"/>
        <v>0</v>
      </c>
    </row>
    <row r="6729" spans="1:38" x14ac:dyDescent="0.3">
      <c r="A6729">
        <v>6728</v>
      </c>
      <c r="B6729" t="s">
        <v>32</v>
      </c>
      <c r="C6729" t="s">
        <v>33</v>
      </c>
      <c r="D6729">
        <v>228</v>
      </c>
      <c r="E6729">
        <v>17240286604.9799</v>
      </c>
      <c r="F6729">
        <v>85357668.069124401</v>
      </c>
      <c r="G6729">
        <v>31083081986.933899</v>
      </c>
      <c r="H6729">
        <v>1539055087.9065499</v>
      </c>
      <c r="I6729">
        <v>4933105.5690569598</v>
      </c>
      <c r="J6729">
        <v>-7522689.3348007202</v>
      </c>
      <c r="K6729">
        <v>311.98502978738401</v>
      </c>
      <c r="L6729">
        <v>1210778.3966538799</v>
      </c>
      <c r="M6729">
        <v>2225958.53458199</v>
      </c>
      <c r="Y6729" s="15">
        <f t="shared" si="677"/>
        <v>1</v>
      </c>
      <c r="Z6729" s="15">
        <f t="shared" si="678"/>
        <v>1</v>
      </c>
      <c r="AD6729" s="15">
        <f t="shared" si="675"/>
        <v>1</v>
      </c>
      <c r="AE6729" s="15">
        <f t="shared" si="676"/>
        <v>1</v>
      </c>
      <c r="AI6729" t="str">
        <f t="shared" si="673"/>
        <v/>
      </c>
      <c r="AJ6729" t="str">
        <f t="shared" si="674"/>
        <v/>
      </c>
      <c r="AL6729">
        <f t="shared" si="679"/>
        <v>0</v>
      </c>
    </row>
    <row r="6730" spans="1:38" x14ac:dyDescent="0.3">
      <c r="A6730">
        <v>6729</v>
      </c>
      <c r="B6730" t="s">
        <v>32</v>
      </c>
      <c r="C6730" t="s">
        <v>33</v>
      </c>
      <c r="D6730">
        <v>229</v>
      </c>
      <c r="E6730">
        <v>14093798973.983101</v>
      </c>
      <c r="F6730">
        <v>85946225.340064004</v>
      </c>
      <c r="G6730">
        <v>31082231179.702999</v>
      </c>
      <c r="H6730">
        <v>1020160025.9825</v>
      </c>
      <c r="I6730">
        <v>4944524.71335964</v>
      </c>
      <c r="J6730">
        <v>-7509843.2986907996</v>
      </c>
      <c r="K6730">
        <v>206.32115018580501</v>
      </c>
      <c r="L6730">
        <v>2477186.5298516401</v>
      </c>
      <c r="M6730">
        <v>3150096.9435356399</v>
      </c>
      <c r="Y6730" s="15">
        <f t="shared" si="677"/>
        <v>1</v>
      </c>
      <c r="Z6730" s="15">
        <f t="shared" si="678"/>
        <v>1</v>
      </c>
      <c r="AD6730" s="15">
        <f t="shared" si="675"/>
        <v>1</v>
      </c>
      <c r="AE6730" s="15">
        <f t="shared" si="676"/>
        <v>1</v>
      </c>
      <c r="AI6730" t="str">
        <f t="shared" si="673"/>
        <v/>
      </c>
      <c r="AJ6730" t="str">
        <f t="shared" si="674"/>
        <v/>
      </c>
      <c r="AL6730">
        <f t="shared" si="679"/>
        <v>0</v>
      </c>
    </row>
    <row r="6731" spans="1:38" x14ac:dyDescent="0.3">
      <c r="A6731">
        <v>6730</v>
      </c>
      <c r="B6731" t="s">
        <v>32</v>
      </c>
      <c r="C6731" t="s">
        <v>33</v>
      </c>
      <c r="D6731">
        <v>230</v>
      </c>
      <c r="E6731">
        <v>17006806079.324499</v>
      </c>
      <c r="F6731">
        <v>85566073.844390303</v>
      </c>
      <c r="G6731">
        <v>31082864743.6068</v>
      </c>
      <c r="H6731">
        <v>1100583201.3037901</v>
      </c>
      <c r="I6731">
        <v>4940566.8178202696</v>
      </c>
      <c r="J6731">
        <v>-7533847.0529441796</v>
      </c>
      <c r="K6731">
        <v>222.76456161549501</v>
      </c>
      <c r="L6731">
        <v>2278718.7865870702</v>
      </c>
      <c r="M6731">
        <v>3004677.3405597601</v>
      </c>
      <c r="Y6731" s="15">
        <f t="shared" si="677"/>
        <v>1</v>
      </c>
      <c r="Z6731" s="15">
        <f t="shared" si="678"/>
        <v>1</v>
      </c>
      <c r="AD6731" s="15">
        <f t="shared" si="675"/>
        <v>1</v>
      </c>
      <c r="AE6731" s="15">
        <f t="shared" si="676"/>
        <v>1</v>
      </c>
      <c r="AI6731" t="str">
        <f t="shared" ref="AI6731:AI6794" si="680">IF(Y6731&lt;&gt;AD6731,"ERROR!","")</f>
        <v/>
      </c>
      <c r="AJ6731" t="str">
        <f t="shared" ref="AJ6731:AJ6794" si="681">IF(Z6731&lt;&gt;AE6731,"ERROR!","")</f>
        <v/>
      </c>
      <c r="AL6731">
        <f t="shared" si="679"/>
        <v>0</v>
      </c>
    </row>
    <row r="6732" spans="1:38" x14ac:dyDescent="0.3">
      <c r="A6732">
        <v>6731</v>
      </c>
      <c r="B6732" t="s">
        <v>32</v>
      </c>
      <c r="C6732" t="s">
        <v>33</v>
      </c>
      <c r="D6732">
        <v>231</v>
      </c>
      <c r="E6732">
        <v>16179939802.1035</v>
      </c>
      <c r="F6732">
        <v>85330715.426446006</v>
      </c>
      <c r="G6732">
        <v>31091524332.415401</v>
      </c>
      <c r="H6732">
        <v>1265755225.8721001</v>
      </c>
      <c r="I6732">
        <v>5111850.37059802</v>
      </c>
      <c r="J6732">
        <v>-7546334.8377342196</v>
      </c>
      <c r="K6732">
        <v>247.61194755472101</v>
      </c>
      <c r="L6732">
        <v>2050520.6573882999</v>
      </c>
      <c r="M6732">
        <v>2885428.7609909498</v>
      </c>
      <c r="Y6732" s="15">
        <f t="shared" si="677"/>
        <v>1</v>
      </c>
      <c r="Z6732" s="15">
        <f t="shared" si="678"/>
        <v>1</v>
      </c>
      <c r="AD6732" s="15">
        <f t="shared" si="675"/>
        <v>1</v>
      </c>
      <c r="AE6732" s="15">
        <f t="shared" si="676"/>
        <v>1</v>
      </c>
      <c r="AI6732" t="str">
        <f t="shared" si="680"/>
        <v/>
      </c>
      <c r="AJ6732" t="str">
        <f t="shared" si="681"/>
        <v/>
      </c>
      <c r="AL6732">
        <f t="shared" si="679"/>
        <v>0</v>
      </c>
    </row>
    <row r="6733" spans="1:38" x14ac:dyDescent="0.3">
      <c r="A6733">
        <v>6732</v>
      </c>
      <c r="B6733" t="s">
        <v>32</v>
      </c>
      <c r="C6733" t="s">
        <v>33</v>
      </c>
      <c r="D6733">
        <v>232</v>
      </c>
      <c r="E6733">
        <v>19711645755.987202</v>
      </c>
      <c r="F6733">
        <v>86074007.215524003</v>
      </c>
      <c r="G6733">
        <v>31077886738.453201</v>
      </c>
      <c r="H6733">
        <v>1781951382.6730399</v>
      </c>
      <c r="I6733">
        <v>4954597.2812242201</v>
      </c>
      <c r="J6733">
        <v>-7551431.1399841299</v>
      </c>
      <c r="K6733">
        <v>359.65614994095802</v>
      </c>
      <c r="L6733">
        <v>644806.09587591002</v>
      </c>
      <c r="M6733">
        <v>1820203.6918800001</v>
      </c>
      <c r="Y6733" s="15">
        <f t="shared" si="677"/>
        <v>1</v>
      </c>
      <c r="Z6733" s="15">
        <f t="shared" si="678"/>
        <v>1</v>
      </c>
      <c r="AD6733" s="15">
        <f t="shared" si="675"/>
        <v>1</v>
      </c>
      <c r="AE6733" s="15">
        <f t="shared" si="676"/>
        <v>1</v>
      </c>
      <c r="AI6733" t="str">
        <f t="shared" si="680"/>
        <v/>
      </c>
      <c r="AJ6733" t="str">
        <f t="shared" si="681"/>
        <v/>
      </c>
      <c r="AL6733">
        <f t="shared" si="679"/>
        <v>0</v>
      </c>
    </row>
    <row r="6734" spans="1:38" x14ac:dyDescent="0.3">
      <c r="A6734">
        <v>6733</v>
      </c>
      <c r="B6734" t="s">
        <v>32</v>
      </c>
      <c r="C6734" t="s">
        <v>33</v>
      </c>
      <c r="D6734">
        <v>233</v>
      </c>
      <c r="E6734">
        <v>28683473174.8176</v>
      </c>
      <c r="F6734">
        <v>83321578.934011102</v>
      </c>
      <c r="G6734">
        <v>31084945458.7896</v>
      </c>
      <c r="H6734">
        <v>2046646586.21912</v>
      </c>
      <c r="I6734">
        <v>4894788.1328724604</v>
      </c>
      <c r="J6734">
        <v>-7532218.0770111103</v>
      </c>
      <c r="K6734">
        <v>418.12771680029101</v>
      </c>
      <c r="L6734">
        <v>-55189.460555970698</v>
      </c>
      <c r="M6734">
        <v>1294804.42856087</v>
      </c>
      <c r="Y6734" s="15">
        <f t="shared" si="677"/>
        <v>0</v>
      </c>
      <c r="Z6734" s="15">
        <f t="shared" si="678"/>
        <v>1</v>
      </c>
      <c r="AD6734" s="15">
        <f t="shared" si="675"/>
        <v>0</v>
      </c>
      <c r="AE6734" s="15">
        <f t="shared" si="676"/>
        <v>1</v>
      </c>
      <c r="AI6734" t="str">
        <f t="shared" si="680"/>
        <v/>
      </c>
      <c r="AJ6734" t="str">
        <f t="shared" si="681"/>
        <v/>
      </c>
      <c r="AL6734">
        <f t="shared" si="679"/>
        <v>0</v>
      </c>
    </row>
    <row r="6735" spans="1:38" x14ac:dyDescent="0.3">
      <c r="A6735">
        <v>6734</v>
      </c>
      <c r="B6735" t="s">
        <v>32</v>
      </c>
      <c r="C6735" t="s">
        <v>33</v>
      </c>
      <c r="D6735">
        <v>234</v>
      </c>
      <c r="E6735">
        <v>18894552175.308201</v>
      </c>
      <c r="F6735">
        <v>84538139.546492398</v>
      </c>
      <c r="G6735">
        <v>31067099914.459202</v>
      </c>
      <c r="H6735">
        <v>1219052454.6410899</v>
      </c>
      <c r="I6735">
        <v>5058979.7360958904</v>
      </c>
      <c r="J6735">
        <v>-8033676.4795913696</v>
      </c>
      <c r="K6735">
        <v>240.96804459269501</v>
      </c>
      <c r="L6735">
        <v>2110604.3906314801</v>
      </c>
      <c r="M6735">
        <v>2914706.7575763199</v>
      </c>
      <c r="Y6735" s="15">
        <f t="shared" si="677"/>
        <v>1</v>
      </c>
      <c r="Z6735" s="15">
        <f t="shared" si="678"/>
        <v>1</v>
      </c>
      <c r="AD6735" s="15">
        <f t="shared" si="675"/>
        <v>1</v>
      </c>
      <c r="AE6735" s="15">
        <f t="shared" si="676"/>
        <v>1</v>
      </c>
      <c r="AI6735" t="str">
        <f t="shared" si="680"/>
        <v/>
      </c>
      <c r="AJ6735" t="str">
        <f t="shared" si="681"/>
        <v/>
      </c>
      <c r="AL6735">
        <f t="shared" si="679"/>
        <v>0</v>
      </c>
    </row>
    <row r="6736" spans="1:38" x14ac:dyDescent="0.3">
      <c r="A6736">
        <v>6735</v>
      </c>
      <c r="B6736" t="s">
        <v>32</v>
      </c>
      <c r="C6736" t="s">
        <v>33</v>
      </c>
      <c r="D6736">
        <v>235</v>
      </c>
      <c r="E6736">
        <v>22211617518.167702</v>
      </c>
      <c r="F6736">
        <v>85165535.1067435</v>
      </c>
      <c r="G6736">
        <v>31072033963.311699</v>
      </c>
      <c r="H6736">
        <v>1197925115.4201801</v>
      </c>
      <c r="I6736">
        <v>4963431.7175575299</v>
      </c>
      <c r="J6736">
        <v>-7813240.7519607497</v>
      </c>
      <c r="K6736">
        <v>241.35017536005699</v>
      </c>
      <c r="L6736">
        <v>2066154.5228224599</v>
      </c>
      <c r="M6736">
        <v>2856321.03047748</v>
      </c>
      <c r="Y6736" s="15">
        <f t="shared" si="677"/>
        <v>1</v>
      </c>
      <c r="Z6736" s="15">
        <f t="shared" si="678"/>
        <v>1</v>
      </c>
      <c r="AD6736" s="15">
        <f t="shared" si="675"/>
        <v>1</v>
      </c>
      <c r="AE6736" s="15">
        <f t="shared" si="676"/>
        <v>1</v>
      </c>
      <c r="AI6736" t="str">
        <f t="shared" si="680"/>
        <v/>
      </c>
      <c r="AJ6736" t="str">
        <f t="shared" si="681"/>
        <v/>
      </c>
      <c r="AL6736">
        <f t="shared" si="679"/>
        <v>0</v>
      </c>
    </row>
    <row r="6737" spans="1:38" x14ac:dyDescent="0.3">
      <c r="A6737">
        <v>6736</v>
      </c>
      <c r="B6737" t="s">
        <v>32</v>
      </c>
      <c r="C6737" t="s">
        <v>33</v>
      </c>
      <c r="D6737">
        <v>236</v>
      </c>
      <c r="E6737">
        <v>20287691961.3316</v>
      </c>
      <c r="F6737">
        <v>82121337.865178794</v>
      </c>
      <c r="G6737">
        <v>31071902103.179401</v>
      </c>
      <c r="H6737">
        <v>1866852671.56076</v>
      </c>
      <c r="I6737">
        <v>4963637.7768450398</v>
      </c>
      <c r="J6737">
        <v>-7925867.7546615601</v>
      </c>
      <c r="K6737">
        <v>376.10574249988099</v>
      </c>
      <c r="L6737">
        <v>448506.06984673999</v>
      </c>
      <c r="M6737">
        <v>1679905.6263008199</v>
      </c>
      <c r="Y6737" s="15">
        <f t="shared" si="677"/>
        <v>1</v>
      </c>
      <c r="Z6737" s="15">
        <f t="shared" si="678"/>
        <v>1</v>
      </c>
      <c r="AD6737" s="15">
        <f t="shared" si="675"/>
        <v>1</v>
      </c>
      <c r="AE6737" s="15">
        <f t="shared" si="676"/>
        <v>1</v>
      </c>
      <c r="AI6737" t="str">
        <f t="shared" si="680"/>
        <v/>
      </c>
      <c r="AJ6737" t="str">
        <f t="shared" si="681"/>
        <v/>
      </c>
      <c r="AL6737">
        <f t="shared" si="679"/>
        <v>0</v>
      </c>
    </row>
    <row r="6738" spans="1:38" x14ac:dyDescent="0.3">
      <c r="A6738">
        <v>6737</v>
      </c>
      <c r="B6738" t="s">
        <v>32</v>
      </c>
      <c r="C6738" t="s">
        <v>33</v>
      </c>
      <c r="D6738">
        <v>237</v>
      </c>
      <c r="E6738">
        <v>17532967597.146301</v>
      </c>
      <c r="F6738">
        <v>84941136.923172206</v>
      </c>
      <c r="G6738">
        <v>31085324084.2384</v>
      </c>
      <c r="H6738">
        <v>1503626226.3208399</v>
      </c>
      <c r="I6738">
        <v>5002611.58559376</v>
      </c>
      <c r="J6738">
        <v>-7551459.66406631</v>
      </c>
      <c r="K6738">
        <v>300.56825332010499</v>
      </c>
      <c r="L6738">
        <v>1365971.93354265</v>
      </c>
      <c r="M6738">
        <v>2357782.7477384</v>
      </c>
      <c r="Y6738" s="15">
        <f t="shared" si="677"/>
        <v>1</v>
      </c>
      <c r="Z6738" s="15">
        <f t="shared" si="678"/>
        <v>1</v>
      </c>
      <c r="AD6738" s="15">
        <f t="shared" si="675"/>
        <v>1</v>
      </c>
      <c r="AE6738" s="15">
        <f t="shared" si="676"/>
        <v>1</v>
      </c>
      <c r="AI6738" t="str">
        <f t="shared" si="680"/>
        <v/>
      </c>
      <c r="AJ6738" t="str">
        <f t="shared" si="681"/>
        <v/>
      </c>
      <c r="AL6738">
        <f t="shared" si="679"/>
        <v>0</v>
      </c>
    </row>
    <row r="6739" spans="1:38" x14ac:dyDescent="0.3">
      <c r="A6739">
        <v>6738</v>
      </c>
      <c r="B6739" t="s">
        <v>32</v>
      </c>
      <c r="C6739" t="s">
        <v>33</v>
      </c>
      <c r="D6739">
        <v>238</v>
      </c>
      <c r="E6739">
        <v>15138703535.799299</v>
      </c>
      <c r="F6739">
        <v>84728454.503522903</v>
      </c>
      <c r="G6739">
        <v>31084760603.0779</v>
      </c>
      <c r="H6739">
        <v>1493418514.1956601</v>
      </c>
      <c r="I6739">
        <v>5209648.5368897496</v>
      </c>
      <c r="J6739">
        <v>-7788559.9227561997</v>
      </c>
      <c r="K6739">
        <v>286.66396660363898</v>
      </c>
      <c r="L6739">
        <v>1597697.0487063101</v>
      </c>
      <c r="M6739">
        <v>2582774.7273017899</v>
      </c>
      <c r="Y6739" s="15">
        <f t="shared" si="677"/>
        <v>1</v>
      </c>
      <c r="Z6739" s="15">
        <f t="shared" si="678"/>
        <v>1</v>
      </c>
      <c r="AD6739" s="15">
        <f t="shared" si="675"/>
        <v>1</v>
      </c>
      <c r="AE6739" s="15">
        <f t="shared" si="676"/>
        <v>1</v>
      </c>
      <c r="AI6739" t="str">
        <f t="shared" si="680"/>
        <v/>
      </c>
      <c r="AJ6739" t="str">
        <f t="shared" si="681"/>
        <v/>
      </c>
      <c r="AL6739">
        <f t="shared" si="679"/>
        <v>0</v>
      </c>
    </row>
    <row r="6740" spans="1:38" x14ac:dyDescent="0.3">
      <c r="A6740">
        <v>6739</v>
      </c>
      <c r="B6740" t="s">
        <v>32</v>
      </c>
      <c r="C6740" t="s">
        <v>33</v>
      </c>
      <c r="D6740">
        <v>239</v>
      </c>
      <c r="E6740">
        <v>15941140096.2936</v>
      </c>
      <c r="F6740">
        <v>88724517.765626207</v>
      </c>
      <c r="G6740">
        <v>31074275388.6343</v>
      </c>
      <c r="H6740">
        <v>1460695833.14449</v>
      </c>
      <c r="I6740">
        <v>5279836.2844255101</v>
      </c>
      <c r="J6740">
        <v>-7873255.3131523104</v>
      </c>
      <c r="K6740">
        <v>276.655516280543</v>
      </c>
      <c r="L6740">
        <v>1747027.2036762</v>
      </c>
      <c r="M6740">
        <v>2710520.58933511</v>
      </c>
      <c r="Y6740" s="15">
        <f t="shared" si="677"/>
        <v>1</v>
      </c>
      <c r="Z6740" s="15">
        <f t="shared" si="678"/>
        <v>1</v>
      </c>
      <c r="AD6740" s="15">
        <f t="shared" si="675"/>
        <v>1</v>
      </c>
      <c r="AE6740" s="15">
        <f t="shared" si="676"/>
        <v>1</v>
      </c>
      <c r="AI6740" t="str">
        <f t="shared" si="680"/>
        <v/>
      </c>
      <c r="AJ6740" t="str">
        <f t="shared" si="681"/>
        <v/>
      </c>
      <c r="AL6740">
        <f t="shared" si="679"/>
        <v>0</v>
      </c>
    </row>
    <row r="6741" spans="1:38" x14ac:dyDescent="0.3">
      <c r="A6741">
        <v>6740</v>
      </c>
      <c r="B6741" t="s">
        <v>32</v>
      </c>
      <c r="C6741" t="s">
        <v>33</v>
      </c>
      <c r="D6741">
        <v>240</v>
      </c>
      <c r="E6741">
        <v>15680996371.1024</v>
      </c>
      <c r="F6741">
        <v>86416806.941660896</v>
      </c>
      <c r="G6741">
        <v>31065158021.236801</v>
      </c>
      <c r="H6741">
        <v>1602532031.5650499</v>
      </c>
      <c r="I6741">
        <v>5149227.5933696497</v>
      </c>
      <c r="J6741">
        <v>-8039775.0729713403</v>
      </c>
      <c r="K6741">
        <v>311.21794531446398</v>
      </c>
      <c r="L6741">
        <v>1273376.38270584</v>
      </c>
      <c r="M6741">
        <v>2330426.7128868802</v>
      </c>
      <c r="Y6741" s="15">
        <f t="shared" si="677"/>
        <v>1</v>
      </c>
      <c r="Z6741" s="15">
        <f t="shared" si="678"/>
        <v>1</v>
      </c>
      <c r="AD6741" s="15">
        <f t="shared" si="675"/>
        <v>1</v>
      </c>
      <c r="AE6741" s="15">
        <f t="shared" si="676"/>
        <v>1</v>
      </c>
      <c r="AI6741" t="str">
        <f t="shared" si="680"/>
        <v/>
      </c>
      <c r="AJ6741" t="str">
        <f t="shared" si="681"/>
        <v/>
      </c>
      <c r="AL6741">
        <f t="shared" si="679"/>
        <v>0</v>
      </c>
    </row>
    <row r="6742" spans="1:38" x14ac:dyDescent="0.3">
      <c r="A6742">
        <v>6741</v>
      </c>
      <c r="B6742" t="s">
        <v>32</v>
      </c>
      <c r="C6742" t="s">
        <v>33</v>
      </c>
      <c r="D6742">
        <v>241</v>
      </c>
      <c r="E6742">
        <v>14262710035.789301</v>
      </c>
      <c r="F6742">
        <v>86847311.850382999</v>
      </c>
      <c r="G6742">
        <v>31086940270.2024</v>
      </c>
      <c r="H6742">
        <v>1550563830.4142001</v>
      </c>
      <c r="I6742">
        <v>4884033.4457888799</v>
      </c>
      <c r="J6742">
        <v>-7431252.5248641996</v>
      </c>
      <c r="K6742">
        <v>317.47608766912299</v>
      </c>
      <c r="L6742">
        <v>1133871.46403229</v>
      </c>
      <c r="M6742">
        <v>2156642.9136022599</v>
      </c>
      <c r="Y6742" s="15">
        <f t="shared" si="677"/>
        <v>1</v>
      </c>
      <c r="Z6742" s="15">
        <f t="shared" si="678"/>
        <v>1</v>
      </c>
      <c r="AD6742" s="15">
        <f t="shared" si="675"/>
        <v>1</v>
      </c>
      <c r="AE6742" s="15">
        <f t="shared" si="676"/>
        <v>1</v>
      </c>
      <c r="AI6742" t="str">
        <f t="shared" si="680"/>
        <v/>
      </c>
      <c r="AJ6742" t="str">
        <f t="shared" si="681"/>
        <v/>
      </c>
      <c r="AL6742">
        <f t="shared" si="679"/>
        <v>0</v>
      </c>
    </row>
    <row r="6743" spans="1:38" x14ac:dyDescent="0.3">
      <c r="A6743">
        <v>6742</v>
      </c>
      <c r="B6743" t="s">
        <v>32</v>
      </c>
      <c r="C6743" t="s">
        <v>33</v>
      </c>
      <c r="D6743">
        <v>242</v>
      </c>
      <c r="E6743">
        <v>15446269526.6586</v>
      </c>
      <c r="F6743">
        <v>86754927.564455599</v>
      </c>
      <c r="G6743">
        <v>31085350159.922901</v>
      </c>
      <c r="H6743">
        <v>1262208931.9718699</v>
      </c>
      <c r="I6743">
        <v>4913353.9516129298</v>
      </c>
      <c r="J6743">
        <v>-7396416.4075317401</v>
      </c>
      <c r="K6743">
        <v>256.89354856218301</v>
      </c>
      <c r="L6743">
        <v>1860601.23233272</v>
      </c>
      <c r="M6743">
        <v>2693170.1557727801</v>
      </c>
      <c r="Y6743" s="15">
        <f t="shared" si="677"/>
        <v>1</v>
      </c>
      <c r="Z6743" s="15">
        <f t="shared" si="678"/>
        <v>1</v>
      </c>
      <c r="AD6743" s="15">
        <f t="shared" si="675"/>
        <v>1</v>
      </c>
      <c r="AE6743" s="15">
        <f t="shared" si="676"/>
        <v>1</v>
      </c>
      <c r="AI6743" t="str">
        <f t="shared" si="680"/>
        <v/>
      </c>
      <c r="AJ6743" t="str">
        <f t="shared" si="681"/>
        <v/>
      </c>
      <c r="AL6743">
        <f t="shared" si="679"/>
        <v>0</v>
      </c>
    </row>
    <row r="6744" spans="1:38" x14ac:dyDescent="0.3">
      <c r="A6744">
        <v>6743</v>
      </c>
      <c r="B6744" t="s">
        <v>32</v>
      </c>
      <c r="C6744" t="s">
        <v>33</v>
      </c>
      <c r="D6744">
        <v>243</v>
      </c>
      <c r="E6744">
        <v>15895796820.226</v>
      </c>
      <c r="F6744">
        <v>87039527.447955906</v>
      </c>
      <c r="G6744">
        <v>31086439715.1618</v>
      </c>
      <c r="H6744">
        <v>1175219927.08529</v>
      </c>
      <c r="I6744">
        <v>4890583.5660573496</v>
      </c>
      <c r="J6744">
        <v>-7429212.3322448703</v>
      </c>
      <c r="K6744">
        <v>240.30259604227999</v>
      </c>
      <c r="L6744">
        <v>2048220.6756623699</v>
      </c>
      <c r="M6744">
        <v>2823410.5548610101</v>
      </c>
      <c r="Y6744" s="15">
        <f t="shared" si="677"/>
        <v>1</v>
      </c>
      <c r="Z6744" s="15">
        <f t="shared" si="678"/>
        <v>1</v>
      </c>
      <c r="AD6744" s="15">
        <f t="shared" si="675"/>
        <v>1</v>
      </c>
      <c r="AE6744" s="15">
        <f t="shared" si="676"/>
        <v>1</v>
      </c>
      <c r="AI6744" t="str">
        <f t="shared" si="680"/>
        <v/>
      </c>
      <c r="AJ6744" t="str">
        <f t="shared" si="681"/>
        <v/>
      </c>
      <c r="AL6744">
        <f t="shared" si="679"/>
        <v>0</v>
      </c>
    </row>
    <row r="6745" spans="1:38" x14ac:dyDescent="0.3">
      <c r="A6745">
        <v>6744</v>
      </c>
      <c r="B6745" t="s">
        <v>32</v>
      </c>
      <c r="C6745" t="s">
        <v>33</v>
      </c>
      <c r="D6745">
        <v>244</v>
      </c>
      <c r="E6745">
        <v>17120796661.1548</v>
      </c>
      <c r="F6745">
        <v>82429796.698625997</v>
      </c>
      <c r="G6745">
        <v>31087476241.487701</v>
      </c>
      <c r="H6745">
        <v>1167898297.0703101</v>
      </c>
      <c r="I6745">
        <v>5062618.2007250004</v>
      </c>
      <c r="J6745">
        <v>-7743091.2935943604</v>
      </c>
      <c r="K6745">
        <v>230.69057368439499</v>
      </c>
      <c r="L6745">
        <v>2237963.2550067301</v>
      </c>
      <c r="M6745">
        <v>3008323.6947480799</v>
      </c>
      <c r="Y6745" s="15">
        <f t="shared" si="677"/>
        <v>1</v>
      </c>
      <c r="Z6745" s="15">
        <f t="shared" si="678"/>
        <v>1</v>
      </c>
      <c r="AD6745" s="15">
        <f t="shared" si="675"/>
        <v>1</v>
      </c>
      <c r="AE6745" s="15">
        <f t="shared" si="676"/>
        <v>1</v>
      </c>
      <c r="AI6745" t="str">
        <f t="shared" si="680"/>
        <v/>
      </c>
      <c r="AJ6745" t="str">
        <f t="shared" si="681"/>
        <v/>
      </c>
      <c r="AL6745">
        <f t="shared" si="679"/>
        <v>0</v>
      </c>
    </row>
    <row r="6746" spans="1:38" x14ac:dyDescent="0.3">
      <c r="A6746">
        <v>6745</v>
      </c>
      <c r="B6746" t="s">
        <v>32</v>
      </c>
      <c r="C6746" t="s">
        <v>33</v>
      </c>
      <c r="D6746">
        <v>245</v>
      </c>
      <c r="E6746">
        <v>18748124532.6315</v>
      </c>
      <c r="F6746">
        <v>85931270.859709993</v>
      </c>
      <c r="G6746">
        <v>31081628843.708</v>
      </c>
      <c r="H6746">
        <v>1300630943.10308</v>
      </c>
      <c r="I6746">
        <v>5187294.81028149</v>
      </c>
      <c r="J6746">
        <v>-7444106.0573616</v>
      </c>
      <c r="K6746">
        <v>250.73395491714899</v>
      </c>
      <c r="L6746">
        <v>2041615.4003481001</v>
      </c>
      <c r="M6746">
        <v>2899527.9666935699</v>
      </c>
      <c r="Y6746" s="15">
        <f t="shared" si="677"/>
        <v>1</v>
      </c>
      <c r="Z6746" s="15">
        <f t="shared" si="678"/>
        <v>1</v>
      </c>
      <c r="AD6746" s="15">
        <f t="shared" si="675"/>
        <v>1</v>
      </c>
      <c r="AE6746" s="15">
        <f t="shared" si="676"/>
        <v>1</v>
      </c>
      <c r="AI6746" t="str">
        <f t="shared" si="680"/>
        <v/>
      </c>
      <c r="AJ6746" t="str">
        <f t="shared" si="681"/>
        <v/>
      </c>
      <c r="AL6746">
        <f t="shared" si="679"/>
        <v>0</v>
      </c>
    </row>
    <row r="6747" spans="1:38" x14ac:dyDescent="0.3">
      <c r="A6747">
        <v>6746</v>
      </c>
      <c r="B6747" t="s">
        <v>32</v>
      </c>
      <c r="C6747" t="s">
        <v>33</v>
      </c>
      <c r="D6747">
        <v>246</v>
      </c>
      <c r="E6747">
        <v>20533080385.0075</v>
      </c>
      <c r="F6747">
        <v>86074199.012599498</v>
      </c>
      <c r="G6747">
        <v>31088250762.549</v>
      </c>
      <c r="H6747">
        <v>1604641493.6373</v>
      </c>
      <c r="I6747">
        <v>5019128.6900663702</v>
      </c>
      <c r="J6747">
        <v>-7334754.8425979596</v>
      </c>
      <c r="K6747">
        <v>319.70519042740102</v>
      </c>
      <c r="L6747">
        <v>1138175.5775587601</v>
      </c>
      <c r="M6747">
        <v>2196617.3355153799</v>
      </c>
      <c r="Y6747" s="15">
        <f t="shared" si="677"/>
        <v>1</v>
      </c>
      <c r="Z6747" s="15">
        <f t="shared" si="678"/>
        <v>1</v>
      </c>
      <c r="AD6747" s="15">
        <f t="shared" si="675"/>
        <v>1</v>
      </c>
      <c r="AE6747" s="15">
        <f t="shared" si="676"/>
        <v>1</v>
      </c>
      <c r="AI6747" t="str">
        <f t="shared" si="680"/>
        <v/>
      </c>
      <c r="AJ6747" t="str">
        <f t="shared" si="681"/>
        <v/>
      </c>
      <c r="AL6747">
        <f t="shared" si="679"/>
        <v>0</v>
      </c>
    </row>
    <row r="6748" spans="1:38" x14ac:dyDescent="0.3">
      <c r="A6748">
        <v>6747</v>
      </c>
      <c r="B6748" t="s">
        <v>32</v>
      </c>
      <c r="C6748" t="s">
        <v>33</v>
      </c>
      <c r="D6748">
        <v>247</v>
      </c>
      <c r="E6748">
        <v>17614825713.0597</v>
      </c>
      <c r="F6748">
        <v>86378719.955827698</v>
      </c>
      <c r="G6748">
        <v>31090223060.381802</v>
      </c>
      <c r="H6748">
        <v>1540526304.0393801</v>
      </c>
      <c r="I6748">
        <v>5098244.7825931199</v>
      </c>
      <c r="J6748">
        <v>-7369583.8151435899</v>
      </c>
      <c r="K6748">
        <v>302.16797539796102</v>
      </c>
      <c r="L6748">
        <v>1372359.3569275399</v>
      </c>
      <c r="M6748">
        <v>2388509.9275635998</v>
      </c>
      <c r="Y6748" s="15">
        <f t="shared" si="677"/>
        <v>1</v>
      </c>
      <c r="Z6748" s="15">
        <f t="shared" si="678"/>
        <v>1</v>
      </c>
      <c r="AD6748" s="15">
        <f t="shared" si="675"/>
        <v>1</v>
      </c>
      <c r="AE6748" s="15">
        <f t="shared" si="676"/>
        <v>1</v>
      </c>
      <c r="AI6748" t="str">
        <f t="shared" si="680"/>
        <v/>
      </c>
      <c r="AJ6748" t="str">
        <f t="shared" si="681"/>
        <v/>
      </c>
      <c r="AL6748">
        <f t="shared" si="679"/>
        <v>0</v>
      </c>
    </row>
    <row r="6749" spans="1:38" x14ac:dyDescent="0.3">
      <c r="A6749">
        <v>6748</v>
      </c>
      <c r="B6749" t="s">
        <v>32</v>
      </c>
      <c r="C6749" t="s">
        <v>33</v>
      </c>
      <c r="D6749">
        <v>248</v>
      </c>
      <c r="E6749">
        <v>20373724962.3111</v>
      </c>
      <c r="F6749">
        <v>85285622.017888293</v>
      </c>
      <c r="G6749">
        <v>31087565902.008301</v>
      </c>
      <c r="H6749">
        <v>1641363057.9690199</v>
      </c>
      <c r="I6749">
        <v>5041585.1631567199</v>
      </c>
      <c r="J6749">
        <v>-7642781.9908256503</v>
      </c>
      <c r="K6749">
        <v>325.564877880849</v>
      </c>
      <c r="L6749">
        <v>1071818.02586262</v>
      </c>
      <c r="M6749">
        <v>2154481.79057919</v>
      </c>
      <c r="Y6749" s="15">
        <f t="shared" si="677"/>
        <v>1</v>
      </c>
      <c r="Z6749" s="15">
        <f t="shared" si="678"/>
        <v>1</v>
      </c>
      <c r="AD6749" s="15">
        <f t="shared" si="675"/>
        <v>1</v>
      </c>
      <c r="AE6749" s="15">
        <f t="shared" si="676"/>
        <v>1</v>
      </c>
      <c r="AI6749" t="str">
        <f t="shared" si="680"/>
        <v/>
      </c>
      <c r="AJ6749" t="str">
        <f t="shared" si="681"/>
        <v/>
      </c>
      <c r="AL6749">
        <f t="shared" si="679"/>
        <v>0</v>
      </c>
    </row>
    <row r="6750" spans="1:38" x14ac:dyDescent="0.3">
      <c r="A6750">
        <v>6749</v>
      </c>
      <c r="B6750" t="s">
        <v>32</v>
      </c>
      <c r="C6750" t="s">
        <v>33</v>
      </c>
      <c r="D6750">
        <v>249</v>
      </c>
      <c r="E6750">
        <v>23838338411.055099</v>
      </c>
      <c r="F6750">
        <v>85176386.332596496</v>
      </c>
      <c r="G6750">
        <v>31057101473.682201</v>
      </c>
      <c r="H6750">
        <v>1668538422.88274</v>
      </c>
      <c r="I6750">
        <v>5383838.3162279902</v>
      </c>
      <c r="J6750">
        <v>-8558870.0430984497</v>
      </c>
      <c r="K6750">
        <v>309.91614622850602</v>
      </c>
      <c r="L6750">
        <v>1348345.39690492</v>
      </c>
      <c r="M6750">
        <v>2448934.3749021199</v>
      </c>
      <c r="Y6750" s="15">
        <f t="shared" si="677"/>
        <v>1</v>
      </c>
      <c r="Z6750" s="15">
        <f t="shared" si="678"/>
        <v>1</v>
      </c>
      <c r="AD6750" s="15">
        <f t="shared" si="675"/>
        <v>1</v>
      </c>
      <c r="AE6750" s="15">
        <f t="shared" si="676"/>
        <v>1</v>
      </c>
      <c r="AI6750" t="str">
        <f t="shared" si="680"/>
        <v/>
      </c>
      <c r="AJ6750" t="str">
        <f t="shared" si="681"/>
        <v/>
      </c>
      <c r="AL6750">
        <f t="shared" si="679"/>
        <v>0</v>
      </c>
    </row>
    <row r="6751" spans="1:38" x14ac:dyDescent="0.3">
      <c r="A6751">
        <v>6750</v>
      </c>
      <c r="B6751" t="s">
        <v>32</v>
      </c>
      <c r="C6751" t="s">
        <v>33</v>
      </c>
      <c r="D6751">
        <v>250</v>
      </c>
      <c r="E6751">
        <v>20449595895.1408</v>
      </c>
      <c r="F6751">
        <v>83856498.165186107</v>
      </c>
      <c r="G6751">
        <v>31085979022.012798</v>
      </c>
      <c r="H6751">
        <v>1768590701.6244099</v>
      </c>
      <c r="I6751">
        <v>5013828.697532</v>
      </c>
      <c r="J6751">
        <v>-7586820.8545875503</v>
      </c>
      <c r="K6751">
        <v>352.742546328912</v>
      </c>
      <c r="L6751">
        <v>736351.38223286602</v>
      </c>
      <c r="M6751">
        <v>1902936.1045871701</v>
      </c>
      <c r="Y6751" s="15">
        <f t="shared" si="677"/>
        <v>1</v>
      </c>
      <c r="Z6751" s="15">
        <f t="shared" si="678"/>
        <v>1</v>
      </c>
      <c r="AD6751" s="15">
        <f t="shared" si="675"/>
        <v>1</v>
      </c>
      <c r="AE6751" s="15">
        <f t="shared" si="676"/>
        <v>1</v>
      </c>
      <c r="AI6751" t="str">
        <f t="shared" si="680"/>
        <v/>
      </c>
      <c r="AJ6751" t="str">
        <f t="shared" si="681"/>
        <v/>
      </c>
      <c r="AL6751">
        <f t="shared" si="679"/>
        <v>0</v>
      </c>
    </row>
    <row r="6752" spans="1:38" x14ac:dyDescent="0.3">
      <c r="A6752">
        <v>6751</v>
      </c>
      <c r="B6752" t="s">
        <v>32</v>
      </c>
      <c r="C6752" t="s">
        <v>33</v>
      </c>
      <c r="D6752">
        <v>251</v>
      </c>
      <c r="E6752">
        <v>23269665311.404598</v>
      </c>
      <c r="F6752">
        <v>85511476.854041398</v>
      </c>
      <c r="G6752">
        <v>31083488126.330101</v>
      </c>
      <c r="H6752">
        <v>1283187092.58464</v>
      </c>
      <c r="I6752">
        <v>5141943.2546486398</v>
      </c>
      <c r="J6752">
        <v>-7526386.95422363</v>
      </c>
      <c r="K6752">
        <v>249.55294701561701</v>
      </c>
      <c r="L6752">
        <v>2038453.1849710699</v>
      </c>
      <c r="M6752">
        <v>2884859.5676103998</v>
      </c>
      <c r="Y6752" s="15">
        <f t="shared" si="677"/>
        <v>1</v>
      </c>
      <c r="Z6752" s="15">
        <f t="shared" si="678"/>
        <v>1</v>
      </c>
      <c r="AD6752" s="15">
        <f t="shared" si="675"/>
        <v>1</v>
      </c>
      <c r="AE6752" s="15">
        <f t="shared" si="676"/>
        <v>1</v>
      </c>
      <c r="AI6752" t="str">
        <f t="shared" si="680"/>
        <v/>
      </c>
      <c r="AJ6752" t="str">
        <f t="shared" si="681"/>
        <v/>
      </c>
      <c r="AL6752">
        <f t="shared" si="679"/>
        <v>0</v>
      </c>
    </row>
    <row r="6753" spans="1:38" x14ac:dyDescent="0.3">
      <c r="A6753">
        <v>6752</v>
      </c>
      <c r="B6753" t="s">
        <v>32</v>
      </c>
      <c r="C6753" t="s">
        <v>33</v>
      </c>
      <c r="D6753">
        <v>252</v>
      </c>
      <c r="E6753">
        <v>17640229458.661701</v>
      </c>
      <c r="F6753">
        <v>83185871.674815997</v>
      </c>
      <c r="G6753">
        <v>31086571655.812599</v>
      </c>
      <c r="H6753">
        <v>1472551431.15889</v>
      </c>
      <c r="I6753">
        <v>4886893.6130679101</v>
      </c>
      <c r="J6753">
        <v>-7494842.18834686</v>
      </c>
      <c r="K6753">
        <v>301.32668065889101</v>
      </c>
      <c r="L6753">
        <v>1325410.8253273</v>
      </c>
      <c r="M6753">
        <v>2296724.3128929199</v>
      </c>
      <c r="Y6753" s="15">
        <f t="shared" si="677"/>
        <v>1</v>
      </c>
      <c r="Z6753" s="15">
        <f t="shared" si="678"/>
        <v>1</v>
      </c>
      <c r="AD6753" s="15">
        <f t="shared" si="675"/>
        <v>1</v>
      </c>
      <c r="AE6753" s="15">
        <f t="shared" si="676"/>
        <v>1</v>
      </c>
      <c r="AI6753" t="str">
        <f t="shared" si="680"/>
        <v/>
      </c>
      <c r="AJ6753" t="str">
        <f t="shared" si="681"/>
        <v/>
      </c>
      <c r="AL6753">
        <f t="shared" si="679"/>
        <v>0</v>
      </c>
    </row>
    <row r="6754" spans="1:38" x14ac:dyDescent="0.3">
      <c r="A6754">
        <v>6753</v>
      </c>
      <c r="B6754" t="s">
        <v>32</v>
      </c>
      <c r="C6754" t="s">
        <v>33</v>
      </c>
      <c r="D6754">
        <v>253</v>
      </c>
      <c r="E6754">
        <v>15155722125.341801</v>
      </c>
      <c r="F6754">
        <v>85153968.507798806</v>
      </c>
      <c r="G6754">
        <v>31085213778.520302</v>
      </c>
      <c r="H6754">
        <v>1367490518.17594</v>
      </c>
      <c r="I6754">
        <v>4919362.1046045301</v>
      </c>
      <c r="J6754">
        <v>-7517628.1454086304</v>
      </c>
      <c r="K6754">
        <v>277.981268525845</v>
      </c>
      <c r="L6754">
        <v>1611977.4932234599</v>
      </c>
      <c r="M6754">
        <v>2513991.47814557</v>
      </c>
      <c r="Y6754" s="15">
        <f t="shared" si="677"/>
        <v>1</v>
      </c>
      <c r="Z6754" s="15">
        <f t="shared" si="678"/>
        <v>1</v>
      </c>
      <c r="AD6754" s="15">
        <f t="shared" si="675"/>
        <v>1</v>
      </c>
      <c r="AE6754" s="15">
        <f t="shared" si="676"/>
        <v>1</v>
      </c>
      <c r="AI6754" t="str">
        <f t="shared" si="680"/>
        <v/>
      </c>
      <c r="AJ6754" t="str">
        <f t="shared" si="681"/>
        <v/>
      </c>
      <c r="AL6754">
        <f t="shared" si="679"/>
        <v>0</v>
      </c>
    </row>
    <row r="6755" spans="1:38" x14ac:dyDescent="0.3">
      <c r="A6755">
        <v>6754</v>
      </c>
      <c r="B6755" t="s">
        <v>32</v>
      </c>
      <c r="C6755" t="s">
        <v>33</v>
      </c>
      <c r="D6755">
        <v>254</v>
      </c>
      <c r="E6755">
        <v>17478668710.443802</v>
      </c>
      <c r="F6755">
        <v>86284672.848355502</v>
      </c>
      <c r="G6755">
        <v>31087796142.118099</v>
      </c>
      <c r="H6755">
        <v>1403294486.88814</v>
      </c>
      <c r="I6755">
        <v>4895861.7118857801</v>
      </c>
      <c r="J6755">
        <v>-7463609.2243423499</v>
      </c>
      <c r="K6755">
        <v>286.62870184452601</v>
      </c>
      <c r="L6755">
        <v>1501882.35372499</v>
      </c>
      <c r="M6755">
        <v>2427513.0877688499</v>
      </c>
      <c r="Y6755" s="15">
        <f t="shared" si="677"/>
        <v>1</v>
      </c>
      <c r="Z6755" s="15">
        <f t="shared" si="678"/>
        <v>1</v>
      </c>
      <c r="AD6755" s="15">
        <f t="shared" si="675"/>
        <v>1</v>
      </c>
      <c r="AE6755" s="15">
        <f t="shared" si="676"/>
        <v>1</v>
      </c>
      <c r="AI6755" t="str">
        <f t="shared" si="680"/>
        <v/>
      </c>
      <c r="AJ6755" t="str">
        <f t="shared" si="681"/>
        <v/>
      </c>
      <c r="AL6755">
        <f t="shared" si="679"/>
        <v>0</v>
      </c>
    </row>
    <row r="6756" spans="1:38" x14ac:dyDescent="0.3">
      <c r="A6756">
        <v>6755</v>
      </c>
      <c r="B6756" t="s">
        <v>32</v>
      </c>
      <c r="C6756" t="s">
        <v>33</v>
      </c>
      <c r="D6756">
        <v>255</v>
      </c>
      <c r="E6756">
        <v>16394327865.0998</v>
      </c>
      <c r="F6756">
        <v>86318359.204653397</v>
      </c>
      <c r="G6756">
        <v>31091550020.7952</v>
      </c>
      <c r="H6756">
        <v>1271759889.9102199</v>
      </c>
      <c r="I6756">
        <v>4981758.6244254401</v>
      </c>
      <c r="J6756">
        <v>-7500577.42345047</v>
      </c>
      <c r="K6756">
        <v>255.283321772118</v>
      </c>
      <c r="L6756">
        <v>1905906.1535276501</v>
      </c>
      <c r="M6756">
        <v>2744775.00922705</v>
      </c>
      <c r="Y6756" s="15">
        <f t="shared" si="677"/>
        <v>1</v>
      </c>
      <c r="Z6756" s="15">
        <f t="shared" si="678"/>
        <v>1</v>
      </c>
      <c r="AD6756" s="15">
        <f t="shared" si="675"/>
        <v>1</v>
      </c>
      <c r="AE6756" s="15">
        <f t="shared" si="676"/>
        <v>1</v>
      </c>
      <c r="AI6756" t="str">
        <f t="shared" si="680"/>
        <v/>
      </c>
      <c r="AJ6756" t="str">
        <f t="shared" si="681"/>
        <v/>
      </c>
      <c r="AL6756">
        <f t="shared" si="679"/>
        <v>0</v>
      </c>
    </row>
    <row r="6757" spans="1:38" x14ac:dyDescent="0.3">
      <c r="A6757">
        <v>6756</v>
      </c>
      <c r="B6757" t="s">
        <v>32</v>
      </c>
      <c r="C6757" t="s">
        <v>33</v>
      </c>
      <c r="D6757">
        <v>256</v>
      </c>
      <c r="E6757">
        <v>19644684897.331799</v>
      </c>
      <c r="F6757">
        <v>87796811.590352699</v>
      </c>
      <c r="G6757">
        <v>31084306773.184799</v>
      </c>
      <c r="H6757">
        <v>1604733885.4179599</v>
      </c>
      <c r="I6757">
        <v>4926418.0412504701</v>
      </c>
      <c r="J6757">
        <v>-7457344.0746765099</v>
      </c>
      <c r="K6757">
        <v>325.74050191863802</v>
      </c>
      <c r="L6757">
        <v>1045241.4718709301</v>
      </c>
      <c r="M6757">
        <v>2103744.17261081</v>
      </c>
      <c r="Y6757" s="15">
        <f t="shared" si="677"/>
        <v>1</v>
      </c>
      <c r="Z6757" s="15">
        <f t="shared" si="678"/>
        <v>1</v>
      </c>
      <c r="AD6757" s="15">
        <f t="shared" si="675"/>
        <v>1</v>
      </c>
      <c r="AE6757" s="15">
        <f t="shared" si="676"/>
        <v>1</v>
      </c>
      <c r="AI6757" t="str">
        <f t="shared" si="680"/>
        <v/>
      </c>
      <c r="AJ6757" t="str">
        <f t="shared" si="681"/>
        <v/>
      </c>
      <c r="AL6757">
        <f t="shared" si="679"/>
        <v>0</v>
      </c>
    </row>
    <row r="6758" spans="1:38" x14ac:dyDescent="0.3">
      <c r="A6758">
        <v>6757</v>
      </c>
      <c r="B6758" t="s">
        <v>32</v>
      </c>
      <c r="C6758" t="s">
        <v>33</v>
      </c>
      <c r="D6758">
        <v>257</v>
      </c>
      <c r="E6758">
        <v>24326940989.3848</v>
      </c>
      <c r="F6758">
        <v>88586982.028148204</v>
      </c>
      <c r="G6758">
        <v>31058031145.661598</v>
      </c>
      <c r="H6758">
        <v>1485746439.5999</v>
      </c>
      <c r="I6758">
        <v>5432469.8370826803</v>
      </c>
      <c r="J6758">
        <v>-8454146.5161895808</v>
      </c>
      <c r="K6758">
        <v>273.493730136892</v>
      </c>
      <c r="L6758">
        <v>1839073.8716748201</v>
      </c>
      <c r="M6758">
        <v>2819090.9531496898</v>
      </c>
      <c r="Y6758" s="15">
        <f t="shared" si="677"/>
        <v>1</v>
      </c>
      <c r="Z6758" s="15">
        <f t="shared" si="678"/>
        <v>1</v>
      </c>
      <c r="AD6758" s="15">
        <f t="shared" si="675"/>
        <v>1</v>
      </c>
      <c r="AE6758" s="15">
        <f t="shared" si="676"/>
        <v>1</v>
      </c>
      <c r="AI6758" t="str">
        <f t="shared" si="680"/>
        <v/>
      </c>
      <c r="AJ6758" t="str">
        <f t="shared" si="681"/>
        <v/>
      </c>
      <c r="AL6758">
        <f t="shared" si="679"/>
        <v>0</v>
      </c>
    </row>
    <row r="6759" spans="1:38" x14ac:dyDescent="0.3">
      <c r="A6759">
        <v>6758</v>
      </c>
      <c r="B6759" t="s">
        <v>32</v>
      </c>
      <c r="C6759" t="s">
        <v>33</v>
      </c>
      <c r="D6759">
        <v>258</v>
      </c>
      <c r="E6759">
        <v>19602412814.9016</v>
      </c>
      <c r="F6759">
        <v>86190288.003565297</v>
      </c>
      <c r="G6759">
        <v>31089175620.710899</v>
      </c>
      <c r="H6759">
        <v>1431330757.99786</v>
      </c>
      <c r="I6759">
        <v>5000675.1782027604</v>
      </c>
      <c r="J6759">
        <v>-7304958.79102707</v>
      </c>
      <c r="K6759">
        <v>286.22750068567399</v>
      </c>
      <c r="L6759">
        <v>1538887.8678870299</v>
      </c>
      <c r="M6759">
        <v>2483011.6797913201</v>
      </c>
      <c r="Y6759" s="15">
        <f t="shared" si="677"/>
        <v>1</v>
      </c>
      <c r="Z6759" s="15">
        <f t="shared" si="678"/>
        <v>1</v>
      </c>
      <c r="AD6759" s="15">
        <f t="shared" si="675"/>
        <v>1</v>
      </c>
      <c r="AE6759" s="15">
        <f t="shared" si="676"/>
        <v>1</v>
      </c>
      <c r="AI6759" t="str">
        <f t="shared" si="680"/>
        <v/>
      </c>
      <c r="AJ6759" t="str">
        <f t="shared" si="681"/>
        <v/>
      </c>
      <c r="AL6759">
        <f t="shared" si="679"/>
        <v>0</v>
      </c>
    </row>
    <row r="6760" spans="1:38" x14ac:dyDescent="0.3">
      <c r="A6760">
        <v>6759</v>
      </c>
      <c r="B6760" t="s">
        <v>32</v>
      </c>
      <c r="C6760" t="s">
        <v>33</v>
      </c>
      <c r="D6760">
        <v>259</v>
      </c>
      <c r="E6760">
        <v>21788455854.655602</v>
      </c>
      <c r="F6760">
        <v>85135672.024203196</v>
      </c>
      <c r="G6760">
        <v>31089652951.080601</v>
      </c>
      <c r="H6760">
        <v>1462907631.5948901</v>
      </c>
      <c r="I6760">
        <v>5084698.9642380197</v>
      </c>
      <c r="J6760">
        <v>-7391640.7012062101</v>
      </c>
      <c r="K6760">
        <v>287.70781552337502</v>
      </c>
      <c r="L6760">
        <v>1546540.4729728</v>
      </c>
      <c r="M6760">
        <v>2511492.7887724098</v>
      </c>
      <c r="Y6760" s="15">
        <f t="shared" si="677"/>
        <v>1</v>
      </c>
      <c r="Z6760" s="15">
        <f t="shared" si="678"/>
        <v>1</v>
      </c>
      <c r="AD6760" s="15">
        <f t="shared" si="675"/>
        <v>1</v>
      </c>
      <c r="AE6760" s="15">
        <f t="shared" si="676"/>
        <v>1</v>
      </c>
      <c r="AI6760" t="str">
        <f t="shared" si="680"/>
        <v/>
      </c>
      <c r="AJ6760" t="str">
        <f t="shared" si="681"/>
        <v/>
      </c>
      <c r="AL6760">
        <f t="shared" si="679"/>
        <v>0</v>
      </c>
    </row>
    <row r="6761" spans="1:38" x14ac:dyDescent="0.3">
      <c r="A6761">
        <v>6760</v>
      </c>
      <c r="B6761" t="s">
        <v>32</v>
      </c>
      <c r="C6761" t="s">
        <v>33</v>
      </c>
      <c r="D6761">
        <v>260</v>
      </c>
      <c r="E6761">
        <v>15123485085.3211</v>
      </c>
      <c r="F6761">
        <v>87056736.862698197</v>
      </c>
      <c r="G6761">
        <v>31084611592.002499</v>
      </c>
      <c r="H6761">
        <v>1324969871.84273</v>
      </c>
      <c r="I6761">
        <v>5089431.7269151201</v>
      </c>
      <c r="J6761">
        <v>-7437261.6086235</v>
      </c>
      <c r="K6761">
        <v>260.33748813953298</v>
      </c>
      <c r="L6761">
        <v>1884886.6814975601</v>
      </c>
      <c r="M6761">
        <v>2758853.5120659899</v>
      </c>
      <c r="Y6761" s="15">
        <f t="shared" si="677"/>
        <v>1</v>
      </c>
      <c r="Z6761" s="15">
        <f t="shared" si="678"/>
        <v>1</v>
      </c>
      <c r="AD6761" s="15">
        <f t="shared" si="675"/>
        <v>1</v>
      </c>
      <c r="AE6761" s="15">
        <f t="shared" si="676"/>
        <v>1</v>
      </c>
      <c r="AI6761" t="str">
        <f t="shared" si="680"/>
        <v/>
      </c>
      <c r="AJ6761" t="str">
        <f t="shared" si="681"/>
        <v/>
      </c>
      <c r="AL6761">
        <f t="shared" si="679"/>
        <v>0</v>
      </c>
    </row>
    <row r="6762" spans="1:38" x14ac:dyDescent="0.3">
      <c r="A6762">
        <v>6761</v>
      </c>
      <c r="B6762" t="s">
        <v>32</v>
      </c>
      <c r="C6762" t="s">
        <v>33</v>
      </c>
      <c r="D6762">
        <v>261</v>
      </c>
      <c r="E6762">
        <v>16018867794.660999</v>
      </c>
      <c r="F6762">
        <v>86741853.074408203</v>
      </c>
      <c r="G6762">
        <v>31091090284.0033</v>
      </c>
      <c r="H6762">
        <v>1217861095.63975</v>
      </c>
      <c r="I6762">
        <v>5183725.3108056001</v>
      </c>
      <c r="J6762">
        <v>-7617055.3401451102</v>
      </c>
      <c r="K6762">
        <v>234.93935782073299</v>
      </c>
      <c r="L6762">
        <v>2238231.3618666702</v>
      </c>
      <c r="M6762">
        <v>3041547.89339547</v>
      </c>
      <c r="Y6762" s="15">
        <f t="shared" si="677"/>
        <v>1</v>
      </c>
      <c r="Z6762" s="15">
        <f t="shared" si="678"/>
        <v>1</v>
      </c>
      <c r="AD6762" s="15">
        <f t="shared" si="675"/>
        <v>1</v>
      </c>
      <c r="AE6762" s="15">
        <f t="shared" si="676"/>
        <v>1</v>
      </c>
      <c r="AI6762" t="str">
        <f t="shared" si="680"/>
        <v/>
      </c>
      <c r="AJ6762" t="str">
        <f t="shared" si="681"/>
        <v/>
      </c>
      <c r="AL6762">
        <f t="shared" si="679"/>
        <v>0</v>
      </c>
    </row>
    <row r="6763" spans="1:38" x14ac:dyDescent="0.3">
      <c r="A6763">
        <v>6762</v>
      </c>
      <c r="B6763" t="s">
        <v>32</v>
      </c>
      <c r="C6763" t="s">
        <v>33</v>
      </c>
      <c r="D6763">
        <v>262</v>
      </c>
      <c r="E6763">
        <v>20259902440.298401</v>
      </c>
      <c r="F6763">
        <v>86691413.823005795</v>
      </c>
      <c r="G6763">
        <v>31083419910.771301</v>
      </c>
      <c r="H6763">
        <v>1463024270.41834</v>
      </c>
      <c r="I6763">
        <v>5153447.6239595404</v>
      </c>
      <c r="J6763">
        <v>-7438104.2667961102</v>
      </c>
      <c r="K6763">
        <v>283.89233328314299</v>
      </c>
      <c r="L6763">
        <v>1615007.0324203901</v>
      </c>
      <c r="M6763">
        <v>2580036.2846583398</v>
      </c>
      <c r="Y6763" s="15">
        <f t="shared" si="677"/>
        <v>1</v>
      </c>
      <c r="Z6763" s="15">
        <f t="shared" si="678"/>
        <v>1</v>
      </c>
      <c r="AD6763" s="15">
        <f t="shared" si="675"/>
        <v>1</v>
      </c>
      <c r="AE6763" s="15">
        <f t="shared" si="676"/>
        <v>1</v>
      </c>
      <c r="AI6763" t="str">
        <f t="shared" si="680"/>
        <v/>
      </c>
      <c r="AJ6763" t="str">
        <f t="shared" si="681"/>
        <v/>
      </c>
      <c r="AL6763">
        <f t="shared" si="679"/>
        <v>0</v>
      </c>
    </row>
    <row r="6764" spans="1:38" x14ac:dyDescent="0.3">
      <c r="A6764">
        <v>6763</v>
      </c>
      <c r="B6764" t="s">
        <v>32</v>
      </c>
      <c r="C6764" t="s">
        <v>33</v>
      </c>
      <c r="D6764">
        <v>263</v>
      </c>
      <c r="E6764">
        <v>18326892539.1138</v>
      </c>
      <c r="F6764">
        <v>86542275.277208105</v>
      </c>
      <c r="G6764">
        <v>31088888380.599899</v>
      </c>
      <c r="H6764">
        <v>1575758746.3368199</v>
      </c>
      <c r="I6764">
        <v>5006489.6847145101</v>
      </c>
      <c r="J6764">
        <v>-7462977.6950454703</v>
      </c>
      <c r="K6764">
        <v>314.74323239850497</v>
      </c>
      <c r="L6764">
        <v>1195391.79437213</v>
      </c>
      <c r="M6764">
        <v>2234782.12810187</v>
      </c>
      <c r="Y6764" s="15">
        <f t="shared" si="677"/>
        <v>1</v>
      </c>
      <c r="Z6764" s="15">
        <f t="shared" si="678"/>
        <v>1</v>
      </c>
      <c r="AD6764" s="15">
        <f t="shared" si="675"/>
        <v>1</v>
      </c>
      <c r="AE6764" s="15">
        <f t="shared" si="676"/>
        <v>1</v>
      </c>
      <c r="AI6764" t="str">
        <f t="shared" si="680"/>
        <v/>
      </c>
      <c r="AJ6764" t="str">
        <f t="shared" si="681"/>
        <v/>
      </c>
      <c r="AL6764">
        <f t="shared" si="679"/>
        <v>0</v>
      </c>
    </row>
    <row r="6765" spans="1:38" x14ac:dyDescent="0.3">
      <c r="A6765">
        <v>6764</v>
      </c>
      <c r="B6765" t="s">
        <v>32</v>
      </c>
      <c r="C6765" t="s">
        <v>33</v>
      </c>
      <c r="D6765">
        <v>264</v>
      </c>
      <c r="E6765">
        <v>20209382443.9767</v>
      </c>
      <c r="F6765">
        <v>85717997.817957103</v>
      </c>
      <c r="G6765">
        <v>31082541305.907299</v>
      </c>
      <c r="H6765">
        <v>1100996667.0762899</v>
      </c>
      <c r="I6765">
        <v>5098865.8767330498</v>
      </c>
      <c r="J6765">
        <v>-7547485.7855110196</v>
      </c>
      <c r="K6765">
        <v>215.929717253462</v>
      </c>
      <c r="L6765">
        <v>2436017.8456350402</v>
      </c>
      <c r="M6765">
        <v>3162249.1268435898</v>
      </c>
      <c r="Y6765" s="15">
        <f t="shared" si="677"/>
        <v>1</v>
      </c>
      <c r="Z6765" s="15">
        <f t="shared" si="678"/>
        <v>1</v>
      </c>
      <c r="AD6765" s="15">
        <f t="shared" si="675"/>
        <v>1</v>
      </c>
      <c r="AE6765" s="15">
        <f t="shared" si="676"/>
        <v>1</v>
      </c>
      <c r="AI6765" t="str">
        <f t="shared" si="680"/>
        <v/>
      </c>
      <c r="AJ6765" t="str">
        <f t="shared" si="681"/>
        <v/>
      </c>
      <c r="AL6765">
        <f t="shared" si="679"/>
        <v>0</v>
      </c>
    </row>
    <row r="6766" spans="1:38" x14ac:dyDescent="0.3">
      <c r="A6766">
        <v>6765</v>
      </c>
      <c r="B6766" t="s">
        <v>32</v>
      </c>
      <c r="C6766" t="s">
        <v>33</v>
      </c>
      <c r="D6766">
        <v>265</v>
      </c>
      <c r="E6766">
        <v>17365798387.864399</v>
      </c>
      <c r="F6766">
        <v>87405909.455141798</v>
      </c>
      <c r="G6766">
        <v>31085253257.423801</v>
      </c>
      <c r="H6766">
        <v>1450504587.2721801</v>
      </c>
      <c r="I6766">
        <v>5054465.1229405003</v>
      </c>
      <c r="J6766">
        <v>-7416924.3004875202</v>
      </c>
      <c r="K6766">
        <v>286.974892890018</v>
      </c>
      <c r="L6766">
        <v>1546304.3811162801</v>
      </c>
      <c r="M6766">
        <v>2503075.4925228902</v>
      </c>
      <c r="Y6766" s="15">
        <f t="shared" si="677"/>
        <v>1</v>
      </c>
      <c r="Z6766" s="15">
        <f t="shared" si="678"/>
        <v>1</v>
      </c>
      <c r="AD6766" s="15">
        <f t="shared" si="675"/>
        <v>1</v>
      </c>
      <c r="AE6766" s="15">
        <f t="shared" si="676"/>
        <v>1</v>
      </c>
      <c r="AI6766" t="str">
        <f t="shared" si="680"/>
        <v/>
      </c>
      <c r="AJ6766" t="str">
        <f t="shared" si="681"/>
        <v/>
      </c>
      <c r="AL6766">
        <f t="shared" si="679"/>
        <v>0</v>
      </c>
    </row>
    <row r="6767" spans="1:38" x14ac:dyDescent="0.3">
      <c r="A6767">
        <v>6766</v>
      </c>
      <c r="B6767" t="s">
        <v>32</v>
      </c>
      <c r="C6767" t="s">
        <v>33</v>
      </c>
      <c r="D6767">
        <v>266</v>
      </c>
      <c r="E6767">
        <v>22780573701.945202</v>
      </c>
      <c r="F6767">
        <v>86111498.206981704</v>
      </c>
      <c r="G6767">
        <v>31085208689.837799</v>
      </c>
      <c r="H6767">
        <v>1488739344.6633301</v>
      </c>
      <c r="I6767">
        <v>5083246.5916826697</v>
      </c>
      <c r="J6767">
        <v>-7495676.8855476398</v>
      </c>
      <c r="K6767">
        <v>292.871753870693</v>
      </c>
      <c r="L6767">
        <v>1482612.0472729499</v>
      </c>
      <c r="M6767">
        <v>2464603.28665742</v>
      </c>
      <c r="Y6767" s="15">
        <f t="shared" si="677"/>
        <v>1</v>
      </c>
      <c r="Z6767" s="15">
        <f t="shared" si="678"/>
        <v>1</v>
      </c>
      <c r="AD6767" s="15">
        <f t="shared" si="675"/>
        <v>1</v>
      </c>
      <c r="AE6767" s="15">
        <f t="shared" si="676"/>
        <v>1</v>
      </c>
      <c r="AI6767" t="str">
        <f t="shared" si="680"/>
        <v/>
      </c>
      <c r="AJ6767" t="str">
        <f t="shared" si="681"/>
        <v/>
      </c>
      <c r="AL6767">
        <f t="shared" si="679"/>
        <v>0</v>
      </c>
    </row>
    <row r="6768" spans="1:38" x14ac:dyDescent="0.3">
      <c r="A6768">
        <v>6767</v>
      </c>
      <c r="B6768" t="s">
        <v>32</v>
      </c>
      <c r="C6768" t="s">
        <v>33</v>
      </c>
      <c r="D6768">
        <v>267</v>
      </c>
      <c r="E6768">
        <v>20254424618.971199</v>
      </c>
      <c r="F6768">
        <v>86619458.177743599</v>
      </c>
      <c r="G6768">
        <v>31092631404.5439</v>
      </c>
      <c r="H6768">
        <v>1059326194.80257</v>
      </c>
      <c r="I6768">
        <v>5084685.5423959801</v>
      </c>
      <c r="J6768">
        <v>-7477039.8102188101</v>
      </c>
      <c r="K6768">
        <v>208.336619043583</v>
      </c>
      <c r="L6768">
        <v>2522620.8636615002</v>
      </c>
      <c r="M6768">
        <v>3221365.7760436302</v>
      </c>
      <c r="Y6768" s="15">
        <f t="shared" si="677"/>
        <v>1</v>
      </c>
      <c r="Z6768" s="15">
        <f t="shared" si="678"/>
        <v>1</v>
      </c>
      <c r="AD6768" s="15">
        <f t="shared" si="675"/>
        <v>1</v>
      </c>
      <c r="AE6768" s="15">
        <f t="shared" si="676"/>
        <v>1</v>
      </c>
      <c r="AI6768" t="str">
        <f t="shared" si="680"/>
        <v/>
      </c>
      <c r="AJ6768" t="str">
        <f t="shared" si="681"/>
        <v/>
      </c>
      <c r="AL6768">
        <f t="shared" si="679"/>
        <v>0</v>
      </c>
    </row>
    <row r="6769" spans="1:38" x14ac:dyDescent="0.3">
      <c r="A6769">
        <v>6768</v>
      </c>
      <c r="B6769" t="s">
        <v>32</v>
      </c>
      <c r="C6769" t="s">
        <v>33</v>
      </c>
      <c r="D6769">
        <v>268</v>
      </c>
      <c r="E6769">
        <v>20993925192.506699</v>
      </c>
      <c r="F6769">
        <v>88402297.675343797</v>
      </c>
      <c r="G6769">
        <v>31090739994.230801</v>
      </c>
      <c r="H6769">
        <v>1207364296.68187</v>
      </c>
      <c r="I6769">
        <v>4923290.1264971504</v>
      </c>
      <c r="J6769">
        <v>-7388007.6881332397</v>
      </c>
      <c r="K6769">
        <v>245.235252373984</v>
      </c>
      <c r="L6769">
        <v>2003183.5209295901</v>
      </c>
      <c r="M6769">
        <v>2799576.2315389202</v>
      </c>
      <c r="Y6769" s="15">
        <f t="shared" si="677"/>
        <v>1</v>
      </c>
      <c r="Z6769" s="15">
        <f t="shared" si="678"/>
        <v>1</v>
      </c>
      <c r="AD6769" s="15">
        <f t="shared" si="675"/>
        <v>1</v>
      </c>
      <c r="AE6769" s="15">
        <f t="shared" si="676"/>
        <v>1</v>
      </c>
      <c r="AI6769" t="str">
        <f t="shared" si="680"/>
        <v/>
      </c>
      <c r="AJ6769" t="str">
        <f t="shared" si="681"/>
        <v/>
      </c>
      <c r="AL6769">
        <f t="shared" si="679"/>
        <v>0</v>
      </c>
    </row>
    <row r="6770" spans="1:38" x14ac:dyDescent="0.3">
      <c r="A6770">
        <v>6769</v>
      </c>
      <c r="B6770" t="s">
        <v>32</v>
      </c>
      <c r="C6770" t="s">
        <v>33</v>
      </c>
      <c r="D6770">
        <v>269</v>
      </c>
      <c r="E6770">
        <v>18699724633.728298</v>
      </c>
      <c r="F6770">
        <v>83068164.844319195</v>
      </c>
      <c r="G6770">
        <v>31084955594.245098</v>
      </c>
      <c r="H6770">
        <v>1497622556.1280999</v>
      </c>
      <c r="I6770">
        <v>5268319.2407613201</v>
      </c>
      <c r="J6770">
        <v>-7900476.7312622098</v>
      </c>
      <c r="K6770">
        <v>284.26951513129598</v>
      </c>
      <c r="L6770">
        <v>1646199.94270415</v>
      </c>
      <c r="M6770">
        <v>2634050.6603561002</v>
      </c>
      <c r="Y6770" s="15">
        <f t="shared" si="677"/>
        <v>1</v>
      </c>
      <c r="Z6770" s="15">
        <f t="shared" si="678"/>
        <v>1</v>
      </c>
      <c r="AD6770" s="15">
        <f t="shared" si="675"/>
        <v>1</v>
      </c>
      <c r="AE6770" s="15">
        <f t="shared" si="676"/>
        <v>1</v>
      </c>
      <c r="AI6770" t="str">
        <f t="shared" si="680"/>
        <v/>
      </c>
      <c r="AJ6770" t="str">
        <f t="shared" si="681"/>
        <v/>
      </c>
      <c r="AL6770">
        <f t="shared" si="679"/>
        <v>0</v>
      </c>
    </row>
    <row r="6771" spans="1:38" x14ac:dyDescent="0.3">
      <c r="A6771">
        <v>6770</v>
      </c>
      <c r="B6771" t="s">
        <v>32</v>
      </c>
      <c r="C6771" t="s">
        <v>33</v>
      </c>
      <c r="D6771">
        <v>270</v>
      </c>
      <c r="E6771">
        <v>21491998085.6786</v>
      </c>
      <c r="F6771">
        <v>86656207.784731805</v>
      </c>
      <c r="G6771">
        <v>31086381730.508999</v>
      </c>
      <c r="H6771">
        <v>1305808157.12514</v>
      </c>
      <c r="I6771">
        <v>4968139.80123486</v>
      </c>
      <c r="J6771">
        <v>-7430299.8396453904</v>
      </c>
      <c r="K6771">
        <v>262.836435641479</v>
      </c>
      <c r="L6771">
        <v>1809938.88730653</v>
      </c>
      <c r="M6771">
        <v>2671266.4092869898</v>
      </c>
      <c r="Y6771" s="15">
        <f t="shared" si="677"/>
        <v>1</v>
      </c>
      <c r="Z6771" s="15">
        <f t="shared" si="678"/>
        <v>1</v>
      </c>
      <c r="AD6771" s="15">
        <f t="shared" si="675"/>
        <v>1</v>
      </c>
      <c r="AE6771" s="15">
        <f t="shared" si="676"/>
        <v>1</v>
      </c>
      <c r="AI6771" t="str">
        <f t="shared" si="680"/>
        <v/>
      </c>
      <c r="AJ6771" t="str">
        <f t="shared" si="681"/>
        <v/>
      </c>
      <c r="AL6771">
        <f t="shared" si="679"/>
        <v>0</v>
      </c>
    </row>
    <row r="6772" spans="1:38" x14ac:dyDescent="0.3">
      <c r="A6772">
        <v>6771</v>
      </c>
      <c r="B6772" t="s">
        <v>32</v>
      </c>
      <c r="C6772" t="s">
        <v>33</v>
      </c>
      <c r="D6772">
        <v>271</v>
      </c>
      <c r="E6772">
        <v>18897980274.5443</v>
      </c>
      <c r="F6772">
        <v>85041213.313132197</v>
      </c>
      <c r="G6772">
        <v>31082895740.3853</v>
      </c>
      <c r="H6772">
        <v>1394811237.7496901</v>
      </c>
      <c r="I6772">
        <v>4918120.3419068903</v>
      </c>
      <c r="J6772">
        <v>-7497643.8772621201</v>
      </c>
      <c r="K6772">
        <v>283.60656933597699</v>
      </c>
      <c r="L6772">
        <v>1544658.3966876001</v>
      </c>
      <c r="M6772">
        <v>2464693.4726565001</v>
      </c>
      <c r="Y6772" s="15">
        <f t="shared" si="677"/>
        <v>1</v>
      </c>
      <c r="Z6772" s="15">
        <f t="shared" si="678"/>
        <v>1</v>
      </c>
      <c r="AD6772" s="15">
        <f t="shared" si="675"/>
        <v>1</v>
      </c>
      <c r="AE6772" s="15">
        <f t="shared" si="676"/>
        <v>1</v>
      </c>
      <c r="AI6772" t="str">
        <f t="shared" si="680"/>
        <v/>
      </c>
      <c r="AJ6772" t="str">
        <f t="shared" si="681"/>
        <v/>
      </c>
      <c r="AL6772">
        <f t="shared" si="679"/>
        <v>0</v>
      </c>
    </row>
    <row r="6773" spans="1:38" x14ac:dyDescent="0.3">
      <c r="A6773">
        <v>6772</v>
      </c>
      <c r="B6773" t="s">
        <v>32</v>
      </c>
      <c r="C6773" t="s">
        <v>33</v>
      </c>
      <c r="D6773">
        <v>272</v>
      </c>
      <c r="E6773">
        <v>21227277591.622398</v>
      </c>
      <c r="F6773">
        <v>86500559.296402693</v>
      </c>
      <c r="G6773">
        <v>31087335584.9743</v>
      </c>
      <c r="H6773">
        <v>1278293832.00227</v>
      </c>
      <c r="I6773">
        <v>4965225.5242852997</v>
      </c>
      <c r="J6773">
        <v>-7444681.3140640296</v>
      </c>
      <c r="K6773">
        <v>257.44929928158098</v>
      </c>
      <c r="L6773">
        <v>1873570.1946183599</v>
      </c>
      <c r="M6773">
        <v>2716748.9208911601</v>
      </c>
      <c r="Y6773" s="15">
        <f t="shared" si="677"/>
        <v>1</v>
      </c>
      <c r="Z6773" s="15">
        <f t="shared" si="678"/>
        <v>1</v>
      </c>
      <c r="AD6773" s="15">
        <f t="shared" si="675"/>
        <v>1</v>
      </c>
      <c r="AE6773" s="15">
        <f t="shared" si="676"/>
        <v>1</v>
      </c>
      <c r="AI6773" t="str">
        <f t="shared" si="680"/>
        <v/>
      </c>
      <c r="AJ6773" t="str">
        <f t="shared" si="681"/>
        <v/>
      </c>
      <c r="AL6773">
        <f t="shared" si="679"/>
        <v>0</v>
      </c>
    </row>
    <row r="6774" spans="1:38" x14ac:dyDescent="0.3">
      <c r="A6774">
        <v>6773</v>
      </c>
      <c r="B6774" t="s">
        <v>32</v>
      </c>
      <c r="C6774" t="s">
        <v>33</v>
      </c>
      <c r="D6774">
        <v>273</v>
      </c>
      <c r="E6774">
        <v>17932802590.0369</v>
      </c>
      <c r="F6774">
        <v>87873144.034608305</v>
      </c>
      <c r="G6774">
        <v>31090465143.650101</v>
      </c>
      <c r="H6774">
        <v>1257381655.67608</v>
      </c>
      <c r="I6774">
        <v>5030453.6406874498</v>
      </c>
      <c r="J6774">
        <v>-7402109.09484482</v>
      </c>
      <c r="K6774">
        <v>249.953929702501</v>
      </c>
      <c r="L6774">
        <v>1989376.0731712701</v>
      </c>
      <c r="M6774">
        <v>2818760.8643120402</v>
      </c>
      <c r="Y6774" s="15">
        <f t="shared" si="677"/>
        <v>1</v>
      </c>
      <c r="Z6774" s="15">
        <f t="shared" si="678"/>
        <v>1</v>
      </c>
      <c r="AD6774" s="15">
        <f t="shared" ref="AD6774:AD6837" si="682">IF(L6774&lt;0,0,1)</f>
        <v>1</v>
      </c>
      <c r="AE6774" s="15">
        <f t="shared" ref="AE6774:AE6837" si="683">IF(M6774&lt;0,0,1)</f>
        <v>1</v>
      </c>
      <c r="AI6774" t="str">
        <f t="shared" si="680"/>
        <v/>
      </c>
      <c r="AJ6774" t="str">
        <f t="shared" si="681"/>
        <v/>
      </c>
      <c r="AL6774">
        <f t="shared" si="679"/>
        <v>0</v>
      </c>
    </row>
    <row r="6775" spans="1:38" x14ac:dyDescent="0.3">
      <c r="A6775">
        <v>6774</v>
      </c>
      <c r="B6775" t="s">
        <v>32</v>
      </c>
      <c r="C6775" t="s">
        <v>33</v>
      </c>
      <c r="D6775">
        <v>274</v>
      </c>
      <c r="E6775">
        <v>21976813496.478802</v>
      </c>
      <c r="F6775">
        <v>86828727.374631703</v>
      </c>
      <c r="G6775">
        <v>31091909156.5756</v>
      </c>
      <c r="H6775">
        <v>1441747129.7450099</v>
      </c>
      <c r="I6775">
        <v>4978076.3487633504</v>
      </c>
      <c r="J6775">
        <v>-7333889.0771064796</v>
      </c>
      <c r="K6775">
        <v>289.619328579235</v>
      </c>
      <c r="L6775">
        <v>1491096.2146839199</v>
      </c>
      <c r="M6775">
        <v>2442090.7967055799</v>
      </c>
      <c r="Y6775" s="15">
        <f t="shared" si="677"/>
        <v>1</v>
      </c>
      <c r="Z6775" s="15">
        <f t="shared" si="678"/>
        <v>1</v>
      </c>
      <c r="AD6775" s="15">
        <f t="shared" si="682"/>
        <v>1</v>
      </c>
      <c r="AE6775" s="15">
        <f t="shared" si="683"/>
        <v>1</v>
      </c>
      <c r="AI6775" t="str">
        <f t="shared" si="680"/>
        <v/>
      </c>
      <c r="AJ6775" t="str">
        <f t="shared" si="681"/>
        <v/>
      </c>
      <c r="AL6775">
        <f t="shared" si="679"/>
        <v>0</v>
      </c>
    </row>
    <row r="6776" spans="1:38" x14ac:dyDescent="0.3">
      <c r="A6776">
        <v>6775</v>
      </c>
      <c r="B6776" t="s">
        <v>32</v>
      </c>
      <c r="C6776" t="s">
        <v>33</v>
      </c>
      <c r="D6776">
        <v>275</v>
      </c>
      <c r="E6776">
        <v>18464388624.8353</v>
      </c>
      <c r="F6776">
        <v>87475133.8762995</v>
      </c>
      <c r="G6776">
        <v>31088893085.650299</v>
      </c>
      <c r="H6776">
        <v>1340584535.9214799</v>
      </c>
      <c r="I6776">
        <v>4989652.1099055903</v>
      </c>
      <c r="J6776">
        <v>-7388699.7410354596</v>
      </c>
      <c r="K6776">
        <v>268.67294680928097</v>
      </c>
      <c r="L6776">
        <v>1747341.7571608301</v>
      </c>
      <c r="M6776">
        <v>2631608.2170003098</v>
      </c>
      <c r="Y6776" s="15">
        <f t="shared" si="677"/>
        <v>1</v>
      </c>
      <c r="Z6776" s="15">
        <f t="shared" si="678"/>
        <v>1</v>
      </c>
      <c r="AD6776" s="15">
        <f t="shared" si="682"/>
        <v>1</v>
      </c>
      <c r="AE6776" s="15">
        <f t="shared" si="683"/>
        <v>1</v>
      </c>
      <c r="AI6776" t="str">
        <f t="shared" si="680"/>
        <v/>
      </c>
      <c r="AJ6776" t="str">
        <f t="shared" si="681"/>
        <v/>
      </c>
      <c r="AL6776">
        <f t="shared" si="679"/>
        <v>0</v>
      </c>
    </row>
    <row r="6777" spans="1:38" x14ac:dyDescent="0.3">
      <c r="A6777">
        <v>6776</v>
      </c>
      <c r="B6777" t="s">
        <v>32</v>
      </c>
      <c r="C6777" t="s">
        <v>33</v>
      </c>
      <c r="D6777">
        <v>276</v>
      </c>
      <c r="E6777">
        <v>20665541251.085201</v>
      </c>
      <c r="F6777">
        <v>86995899.526109397</v>
      </c>
      <c r="G6777">
        <v>31090760007.434299</v>
      </c>
      <c r="H6777">
        <v>1550833223.78265</v>
      </c>
      <c r="I6777">
        <v>4941030.9954283703</v>
      </c>
      <c r="J6777">
        <v>-7144427.8934974698</v>
      </c>
      <c r="K6777">
        <v>313.86834553710401</v>
      </c>
      <c r="L6777">
        <v>1190217.4643781099</v>
      </c>
      <c r="M6777">
        <v>2213166.6092099999</v>
      </c>
      <c r="Y6777" s="15">
        <f t="shared" si="677"/>
        <v>1</v>
      </c>
      <c r="Z6777" s="15">
        <f t="shared" si="678"/>
        <v>1</v>
      </c>
      <c r="AD6777" s="15">
        <f t="shared" si="682"/>
        <v>1</v>
      </c>
      <c r="AE6777" s="15">
        <f t="shared" si="683"/>
        <v>1</v>
      </c>
      <c r="AI6777" t="str">
        <f t="shared" si="680"/>
        <v/>
      </c>
      <c r="AJ6777" t="str">
        <f t="shared" si="681"/>
        <v/>
      </c>
      <c r="AL6777">
        <f t="shared" si="679"/>
        <v>0</v>
      </c>
    </row>
    <row r="6778" spans="1:38" x14ac:dyDescent="0.3">
      <c r="A6778">
        <v>6777</v>
      </c>
      <c r="B6778" t="s">
        <v>32</v>
      </c>
      <c r="C6778" t="s">
        <v>33</v>
      </c>
      <c r="D6778">
        <v>277</v>
      </c>
      <c r="E6778">
        <v>23849107706.8619</v>
      </c>
      <c r="F6778">
        <v>87137680.727093995</v>
      </c>
      <c r="G6778">
        <v>31087516481.945499</v>
      </c>
      <c r="H6778">
        <v>1700195680.1983099</v>
      </c>
      <c r="I6778">
        <v>4920360.2873785198</v>
      </c>
      <c r="J6778">
        <v>-7412175.3413925199</v>
      </c>
      <c r="K6778">
        <v>345.54292387075299</v>
      </c>
      <c r="L6778">
        <v>808301.772687583</v>
      </c>
      <c r="M6778">
        <v>1929772.2766942</v>
      </c>
      <c r="Y6778" s="15">
        <f t="shared" si="677"/>
        <v>1</v>
      </c>
      <c r="Z6778" s="15">
        <f t="shared" si="678"/>
        <v>1</v>
      </c>
      <c r="AD6778" s="15">
        <f t="shared" si="682"/>
        <v>1</v>
      </c>
      <c r="AE6778" s="15">
        <f t="shared" si="683"/>
        <v>1</v>
      </c>
      <c r="AI6778" t="str">
        <f t="shared" si="680"/>
        <v/>
      </c>
      <c r="AJ6778" t="str">
        <f t="shared" si="681"/>
        <v/>
      </c>
      <c r="AL6778">
        <f t="shared" si="679"/>
        <v>0</v>
      </c>
    </row>
    <row r="6779" spans="1:38" x14ac:dyDescent="0.3">
      <c r="A6779">
        <v>6778</v>
      </c>
      <c r="B6779" t="s">
        <v>32</v>
      </c>
      <c r="C6779" t="s">
        <v>33</v>
      </c>
      <c r="D6779">
        <v>278</v>
      </c>
      <c r="E6779">
        <v>17150143447.361799</v>
      </c>
      <c r="F6779">
        <v>83566897.698402703</v>
      </c>
      <c r="G6779">
        <v>31078865050.487202</v>
      </c>
      <c r="H6779">
        <v>1452800715.4311299</v>
      </c>
      <c r="I6779">
        <v>4880378.4035228798</v>
      </c>
      <c r="J6779">
        <v>-7583321.6404533396</v>
      </c>
      <c r="K6779">
        <v>297.68198186895398</v>
      </c>
      <c r="L6779">
        <v>1366664.29307363</v>
      </c>
      <c r="M6779">
        <v>2324949.9595597899</v>
      </c>
      <c r="Y6779" s="15">
        <f t="shared" si="677"/>
        <v>1</v>
      </c>
      <c r="Z6779" s="15">
        <f t="shared" si="678"/>
        <v>1</v>
      </c>
      <c r="AD6779" s="15">
        <f t="shared" si="682"/>
        <v>1</v>
      </c>
      <c r="AE6779" s="15">
        <f t="shared" si="683"/>
        <v>1</v>
      </c>
      <c r="AI6779" t="str">
        <f t="shared" si="680"/>
        <v/>
      </c>
      <c r="AJ6779" t="str">
        <f t="shared" si="681"/>
        <v/>
      </c>
      <c r="AL6779">
        <f t="shared" si="679"/>
        <v>0</v>
      </c>
    </row>
    <row r="6780" spans="1:38" x14ac:dyDescent="0.3">
      <c r="A6780">
        <v>6779</v>
      </c>
      <c r="B6780" t="s">
        <v>32</v>
      </c>
      <c r="C6780" t="s">
        <v>33</v>
      </c>
      <c r="D6780">
        <v>279</v>
      </c>
      <c r="E6780">
        <v>21824895460.268902</v>
      </c>
      <c r="F6780">
        <v>88108935.960001796</v>
      </c>
      <c r="G6780">
        <v>31090611394.881599</v>
      </c>
      <c r="H6780">
        <v>1610734189.6085601</v>
      </c>
      <c r="I6780">
        <v>4989128.9981331797</v>
      </c>
      <c r="J6780">
        <v>-7400795.1693801899</v>
      </c>
      <c r="K6780">
        <v>322.84877585070598</v>
      </c>
      <c r="L6780">
        <v>1093440.2157036799</v>
      </c>
      <c r="M6780">
        <v>2155900.7927299002</v>
      </c>
      <c r="Y6780" s="15">
        <f t="shared" si="677"/>
        <v>1</v>
      </c>
      <c r="Z6780" s="15">
        <f t="shared" si="678"/>
        <v>1</v>
      </c>
      <c r="AD6780" s="15">
        <f t="shared" si="682"/>
        <v>1</v>
      </c>
      <c r="AE6780" s="15">
        <f t="shared" si="683"/>
        <v>1</v>
      </c>
      <c r="AI6780" t="str">
        <f t="shared" si="680"/>
        <v/>
      </c>
      <c r="AJ6780" t="str">
        <f t="shared" si="681"/>
        <v/>
      </c>
      <c r="AL6780">
        <f t="shared" si="679"/>
        <v>0</v>
      </c>
    </row>
    <row r="6781" spans="1:38" x14ac:dyDescent="0.3">
      <c r="A6781">
        <v>6780</v>
      </c>
      <c r="B6781" t="s">
        <v>32</v>
      </c>
      <c r="C6781" t="s">
        <v>33</v>
      </c>
      <c r="D6781">
        <v>280</v>
      </c>
      <c r="E6781">
        <v>26512073398.2757</v>
      </c>
      <c r="F6781">
        <v>86851978.558323205</v>
      </c>
      <c r="G6781">
        <v>31087817027.257198</v>
      </c>
      <c r="H6781">
        <v>1607370964.1498201</v>
      </c>
      <c r="I6781">
        <v>4890715.9187054196</v>
      </c>
      <c r="J6781">
        <v>-7439985.5380935697</v>
      </c>
      <c r="K6781">
        <v>328.65760164113101</v>
      </c>
      <c r="L6781">
        <v>1003161.36461533</v>
      </c>
      <c r="M6781">
        <v>2063403.5157308099</v>
      </c>
      <c r="Y6781" s="15">
        <f t="shared" si="677"/>
        <v>1</v>
      </c>
      <c r="Z6781" s="15">
        <f t="shared" si="678"/>
        <v>1</v>
      </c>
      <c r="AD6781" s="15">
        <f t="shared" si="682"/>
        <v>1</v>
      </c>
      <c r="AE6781" s="15">
        <f t="shared" si="683"/>
        <v>1</v>
      </c>
      <c r="AI6781" t="str">
        <f t="shared" si="680"/>
        <v/>
      </c>
      <c r="AJ6781" t="str">
        <f t="shared" si="681"/>
        <v/>
      </c>
      <c r="AL6781">
        <f t="shared" si="679"/>
        <v>0</v>
      </c>
    </row>
    <row r="6782" spans="1:38" x14ac:dyDescent="0.3">
      <c r="A6782">
        <v>6781</v>
      </c>
      <c r="B6782" t="s">
        <v>32</v>
      </c>
      <c r="C6782" t="s">
        <v>33</v>
      </c>
      <c r="D6782">
        <v>281</v>
      </c>
      <c r="E6782">
        <v>22892707778.366699</v>
      </c>
      <c r="F6782">
        <v>86811372.659142405</v>
      </c>
      <c r="G6782">
        <v>31090741992.5056</v>
      </c>
      <c r="H6782">
        <v>1261384085.77596</v>
      </c>
      <c r="I6782">
        <v>5098962.5279820301</v>
      </c>
      <c r="J6782">
        <v>-7376941.2327537499</v>
      </c>
      <c r="K6782">
        <v>247.380536502034</v>
      </c>
      <c r="L6782">
        <v>2048204.7648487501</v>
      </c>
      <c r="M6782">
        <v>2880229.60933964</v>
      </c>
      <c r="Y6782" s="15">
        <f t="shared" ref="Y6782:Y6845" si="684">IF(K6782&lt;cet_IND_lo,1,0)</f>
        <v>1</v>
      </c>
      <c r="Z6782" s="15">
        <f t="shared" ref="Z6782:Z6845" si="685">IF(K6782&lt;cet_IND_hi,1,0)</f>
        <v>1</v>
      </c>
      <c r="AD6782" s="15">
        <f t="shared" si="682"/>
        <v>1</v>
      </c>
      <c r="AE6782" s="15">
        <f t="shared" si="683"/>
        <v>1</v>
      </c>
      <c r="AI6782" t="str">
        <f t="shared" si="680"/>
        <v/>
      </c>
      <c r="AJ6782" t="str">
        <f t="shared" si="681"/>
        <v/>
      </c>
      <c r="AL6782">
        <f t="shared" si="679"/>
        <v>0</v>
      </c>
    </row>
    <row r="6783" spans="1:38" x14ac:dyDescent="0.3">
      <c r="A6783">
        <v>6782</v>
      </c>
      <c r="B6783" t="s">
        <v>32</v>
      </c>
      <c r="C6783" t="s">
        <v>33</v>
      </c>
      <c r="D6783">
        <v>282</v>
      </c>
      <c r="E6783">
        <v>23354270038.6036</v>
      </c>
      <c r="F6783">
        <v>86328139.390762493</v>
      </c>
      <c r="G6783">
        <v>31086230096.4659</v>
      </c>
      <c r="H6783">
        <v>1272171158.6197901</v>
      </c>
      <c r="I6783">
        <v>4987990.7810003301</v>
      </c>
      <c r="J6783">
        <v>-7548426.3560104398</v>
      </c>
      <c r="K6783">
        <v>255.04681433365801</v>
      </c>
      <c r="L6783">
        <v>1911143.6240092299</v>
      </c>
      <c r="M6783">
        <v>2750283.7577340701</v>
      </c>
      <c r="Y6783" s="15">
        <f t="shared" si="684"/>
        <v>1</v>
      </c>
      <c r="Z6783" s="15">
        <f t="shared" si="685"/>
        <v>1</v>
      </c>
      <c r="AD6783" s="15">
        <f t="shared" si="682"/>
        <v>1</v>
      </c>
      <c r="AE6783" s="15">
        <f t="shared" si="683"/>
        <v>1</v>
      </c>
      <c r="AI6783" t="str">
        <f t="shared" si="680"/>
        <v/>
      </c>
      <c r="AJ6783" t="str">
        <f t="shared" si="681"/>
        <v/>
      </c>
      <c r="AL6783">
        <f t="shared" si="679"/>
        <v>0</v>
      </c>
    </row>
    <row r="6784" spans="1:38" x14ac:dyDescent="0.3">
      <c r="A6784">
        <v>6783</v>
      </c>
      <c r="B6784" t="s">
        <v>32</v>
      </c>
      <c r="C6784" t="s">
        <v>33</v>
      </c>
      <c r="D6784">
        <v>283</v>
      </c>
      <c r="E6784">
        <v>19785557825.858002</v>
      </c>
      <c r="F6784">
        <v>86045237.080413297</v>
      </c>
      <c r="G6784">
        <v>31086403920.952801</v>
      </c>
      <c r="H6784">
        <v>1588579995.0464201</v>
      </c>
      <c r="I6784">
        <v>4913831.4404803095</v>
      </c>
      <c r="J6784">
        <v>-7483984.6453819303</v>
      </c>
      <c r="K6784">
        <v>323.28744164068002</v>
      </c>
      <c r="L6784">
        <v>1071724.34011621</v>
      </c>
      <c r="M6784">
        <v>2119571.7311245999</v>
      </c>
      <c r="Y6784" s="15">
        <f t="shared" si="684"/>
        <v>1</v>
      </c>
      <c r="Z6784" s="15">
        <f t="shared" si="685"/>
        <v>1</v>
      </c>
      <c r="AD6784" s="15">
        <f t="shared" si="682"/>
        <v>1</v>
      </c>
      <c r="AE6784" s="15">
        <f t="shared" si="683"/>
        <v>1</v>
      </c>
      <c r="AI6784" t="str">
        <f t="shared" si="680"/>
        <v/>
      </c>
      <c r="AJ6784" t="str">
        <f t="shared" si="681"/>
        <v/>
      </c>
      <c r="AL6784">
        <f t="shared" si="679"/>
        <v>0</v>
      </c>
    </row>
    <row r="6785" spans="1:38" x14ac:dyDescent="0.3">
      <c r="A6785">
        <v>6784</v>
      </c>
      <c r="B6785" t="s">
        <v>32</v>
      </c>
      <c r="C6785" t="s">
        <v>33</v>
      </c>
      <c r="D6785">
        <v>284</v>
      </c>
      <c r="E6785">
        <v>16589677733.586599</v>
      </c>
      <c r="F6785">
        <v>84358540.891936094</v>
      </c>
      <c r="G6785">
        <v>31087801078.635799</v>
      </c>
      <c r="H6785">
        <v>1435528215.59129</v>
      </c>
      <c r="I6785">
        <v>4933495.9910474997</v>
      </c>
      <c r="J6785">
        <v>-7571701.0738677997</v>
      </c>
      <c r="K6785">
        <v>290.97585529536298</v>
      </c>
      <c r="L6785">
        <v>1461556.7956057601</v>
      </c>
      <c r="M6785">
        <v>2408449.3034535102</v>
      </c>
      <c r="Y6785" s="15">
        <f t="shared" si="684"/>
        <v>1</v>
      </c>
      <c r="Z6785" s="15">
        <f t="shared" si="685"/>
        <v>1</v>
      </c>
      <c r="AD6785" s="15">
        <f t="shared" si="682"/>
        <v>1</v>
      </c>
      <c r="AE6785" s="15">
        <f t="shared" si="683"/>
        <v>1</v>
      </c>
      <c r="AI6785" t="str">
        <f t="shared" si="680"/>
        <v/>
      </c>
      <c r="AJ6785" t="str">
        <f t="shared" si="681"/>
        <v/>
      </c>
      <c r="AL6785">
        <f t="shared" si="679"/>
        <v>0</v>
      </c>
    </row>
    <row r="6786" spans="1:38" x14ac:dyDescent="0.3">
      <c r="A6786">
        <v>6785</v>
      </c>
      <c r="B6786" t="s">
        <v>32</v>
      </c>
      <c r="C6786" t="s">
        <v>33</v>
      </c>
      <c r="D6786">
        <v>285</v>
      </c>
      <c r="E6786">
        <v>18334116550.028599</v>
      </c>
      <c r="F6786">
        <v>85164343.261078298</v>
      </c>
      <c r="G6786">
        <v>31089646160.758999</v>
      </c>
      <c r="H6786">
        <v>1453336495.84833</v>
      </c>
      <c r="I6786">
        <v>5218357.3131268499</v>
      </c>
      <c r="J6786">
        <v>-7716336.9946250897</v>
      </c>
      <c r="K6786">
        <v>278.50459610966902</v>
      </c>
      <c r="L6786">
        <v>1703347.37511363</v>
      </c>
      <c r="M6786">
        <v>2661986.4491172298</v>
      </c>
      <c r="Y6786" s="15">
        <f t="shared" si="684"/>
        <v>1</v>
      </c>
      <c r="Z6786" s="15">
        <f t="shared" si="685"/>
        <v>1</v>
      </c>
      <c r="AD6786" s="15">
        <f t="shared" si="682"/>
        <v>1</v>
      </c>
      <c r="AE6786" s="15">
        <f t="shared" si="683"/>
        <v>1</v>
      </c>
      <c r="AI6786" t="str">
        <f t="shared" si="680"/>
        <v/>
      </c>
      <c r="AJ6786" t="str">
        <f t="shared" si="681"/>
        <v/>
      </c>
      <c r="AL6786">
        <f t="shared" ref="AL6786:AL6849" si="686">IF(H6786&lt;0,1,0)</f>
        <v>0</v>
      </c>
    </row>
    <row r="6787" spans="1:38" x14ac:dyDescent="0.3">
      <c r="A6787">
        <v>6786</v>
      </c>
      <c r="B6787" t="s">
        <v>32</v>
      </c>
      <c r="C6787" t="s">
        <v>33</v>
      </c>
      <c r="D6787">
        <v>286</v>
      </c>
      <c r="E6787">
        <v>22248425734.942501</v>
      </c>
      <c r="F6787">
        <v>84297948.164350599</v>
      </c>
      <c r="G6787">
        <v>31085612514.435001</v>
      </c>
      <c r="H6787">
        <v>1528017735.75561</v>
      </c>
      <c r="I6787">
        <v>5055183.9959227303</v>
      </c>
      <c r="J6787">
        <v>-7556620.5483779898</v>
      </c>
      <c r="K6787">
        <v>302.26748165606602</v>
      </c>
      <c r="L6787">
        <v>1359551.5377931299</v>
      </c>
      <c r="M6787">
        <v>2367451.2991012</v>
      </c>
      <c r="Y6787" s="15">
        <f t="shared" si="684"/>
        <v>1</v>
      </c>
      <c r="Z6787" s="15">
        <f t="shared" si="685"/>
        <v>1</v>
      </c>
      <c r="AD6787" s="15">
        <f t="shared" si="682"/>
        <v>1</v>
      </c>
      <c r="AE6787" s="15">
        <f t="shared" si="683"/>
        <v>1</v>
      </c>
      <c r="AI6787" t="str">
        <f t="shared" si="680"/>
        <v/>
      </c>
      <c r="AJ6787" t="str">
        <f t="shared" si="681"/>
        <v/>
      </c>
      <c r="AL6787">
        <f t="shared" si="686"/>
        <v>0</v>
      </c>
    </row>
    <row r="6788" spans="1:38" x14ac:dyDescent="0.3">
      <c r="A6788">
        <v>6787</v>
      </c>
      <c r="B6788" t="s">
        <v>32</v>
      </c>
      <c r="C6788" t="s">
        <v>33</v>
      </c>
      <c r="D6788">
        <v>287</v>
      </c>
      <c r="E6788">
        <v>19523003395.166901</v>
      </c>
      <c r="F6788">
        <v>87937121.238522097</v>
      </c>
      <c r="G6788">
        <v>31090831073.1105</v>
      </c>
      <c r="H6788">
        <v>1137481466.8278301</v>
      </c>
      <c r="I6788">
        <v>5092993.6609421698</v>
      </c>
      <c r="J6788">
        <v>-7244937.6937446604</v>
      </c>
      <c r="K6788">
        <v>223.342407737732</v>
      </c>
      <c r="L6788">
        <v>2341904.2390310699</v>
      </c>
      <c r="M6788">
        <v>3092201.3540977398</v>
      </c>
      <c r="Y6788" s="15">
        <f t="shared" si="684"/>
        <v>1</v>
      </c>
      <c r="Z6788" s="15">
        <f t="shared" si="685"/>
        <v>1</v>
      </c>
      <c r="AD6788" s="15">
        <f t="shared" si="682"/>
        <v>1</v>
      </c>
      <c r="AE6788" s="15">
        <f t="shared" si="683"/>
        <v>1</v>
      </c>
      <c r="AI6788" t="str">
        <f t="shared" si="680"/>
        <v/>
      </c>
      <c r="AJ6788" t="str">
        <f t="shared" si="681"/>
        <v/>
      </c>
      <c r="AL6788">
        <f t="shared" si="686"/>
        <v>0</v>
      </c>
    </row>
    <row r="6789" spans="1:38" x14ac:dyDescent="0.3">
      <c r="A6789">
        <v>6788</v>
      </c>
      <c r="B6789" t="s">
        <v>32</v>
      </c>
      <c r="C6789" t="s">
        <v>33</v>
      </c>
      <c r="D6789">
        <v>288</v>
      </c>
      <c r="E6789">
        <v>21696980015.7327</v>
      </c>
      <c r="F6789">
        <v>86886302.833061099</v>
      </c>
      <c r="G6789">
        <v>31078763690.953602</v>
      </c>
      <c r="H6789">
        <v>1453856767.21244</v>
      </c>
      <c r="I6789">
        <v>4968623.3005438102</v>
      </c>
      <c r="J6789">
        <v>-7577104.22058105</v>
      </c>
      <c r="K6789">
        <v>292.60756536993199</v>
      </c>
      <c r="L6789">
        <v>1452355.0448453701</v>
      </c>
      <c r="M6789">
        <v>2411337.29639949</v>
      </c>
      <c r="Y6789" s="15">
        <f t="shared" si="684"/>
        <v>1</v>
      </c>
      <c r="Z6789" s="15">
        <f t="shared" si="685"/>
        <v>1</v>
      </c>
      <c r="AD6789" s="15">
        <f t="shared" si="682"/>
        <v>1</v>
      </c>
      <c r="AE6789" s="15">
        <f t="shared" si="683"/>
        <v>1</v>
      </c>
      <c r="AI6789" t="str">
        <f t="shared" si="680"/>
        <v/>
      </c>
      <c r="AJ6789" t="str">
        <f t="shared" si="681"/>
        <v/>
      </c>
      <c r="AL6789">
        <f t="shared" si="686"/>
        <v>0</v>
      </c>
    </row>
    <row r="6790" spans="1:38" x14ac:dyDescent="0.3">
      <c r="A6790">
        <v>6789</v>
      </c>
      <c r="B6790" t="s">
        <v>32</v>
      </c>
      <c r="C6790" t="s">
        <v>33</v>
      </c>
      <c r="D6790">
        <v>289</v>
      </c>
      <c r="E6790">
        <v>18651050681.670502</v>
      </c>
      <c r="F6790">
        <v>83556925.322105795</v>
      </c>
      <c r="G6790">
        <v>31092641232.5546</v>
      </c>
      <c r="H6790">
        <v>1139290781.86132</v>
      </c>
      <c r="I6790">
        <v>4932442.8447452197</v>
      </c>
      <c r="J6790">
        <v>-7554287.1654777499</v>
      </c>
      <c r="K6790">
        <v>230.979013385846</v>
      </c>
      <c r="L6790">
        <v>2176977.4504823</v>
      </c>
      <c r="M6790">
        <v>2928468.0125540099</v>
      </c>
      <c r="Y6790" s="15">
        <f t="shared" si="684"/>
        <v>1</v>
      </c>
      <c r="Z6790" s="15">
        <f t="shared" si="685"/>
        <v>1</v>
      </c>
      <c r="AD6790" s="15">
        <f t="shared" si="682"/>
        <v>1</v>
      </c>
      <c r="AE6790" s="15">
        <f t="shared" si="683"/>
        <v>1</v>
      </c>
      <c r="AI6790" t="str">
        <f t="shared" si="680"/>
        <v/>
      </c>
      <c r="AJ6790" t="str">
        <f t="shared" si="681"/>
        <v/>
      </c>
      <c r="AL6790">
        <f t="shared" si="686"/>
        <v>0</v>
      </c>
    </row>
    <row r="6791" spans="1:38" x14ac:dyDescent="0.3">
      <c r="A6791">
        <v>6790</v>
      </c>
      <c r="B6791" t="s">
        <v>32</v>
      </c>
      <c r="C6791" t="s">
        <v>33</v>
      </c>
      <c r="D6791">
        <v>290</v>
      </c>
      <c r="E6791">
        <v>14363090066.038601</v>
      </c>
      <c r="F6791">
        <v>88196975.659269199</v>
      </c>
      <c r="G6791">
        <v>31090972451.387001</v>
      </c>
      <c r="H6791">
        <v>1241521382.6431401</v>
      </c>
      <c r="I6791">
        <v>5012254.4543019198</v>
      </c>
      <c r="J6791">
        <v>-7411689.5960922204</v>
      </c>
      <c r="K6791">
        <v>247.69719773056701</v>
      </c>
      <c r="L6791">
        <v>2009536.2189085099</v>
      </c>
      <c r="M6791">
        <v>2828459.37401581</v>
      </c>
      <c r="Y6791" s="15">
        <f t="shared" si="684"/>
        <v>1</v>
      </c>
      <c r="Z6791" s="15">
        <f t="shared" si="685"/>
        <v>1</v>
      </c>
      <c r="AD6791" s="15">
        <f t="shared" si="682"/>
        <v>1</v>
      </c>
      <c r="AE6791" s="15">
        <f t="shared" si="683"/>
        <v>1</v>
      </c>
      <c r="AI6791" t="str">
        <f t="shared" si="680"/>
        <v/>
      </c>
      <c r="AJ6791" t="str">
        <f t="shared" si="681"/>
        <v/>
      </c>
      <c r="AL6791">
        <f t="shared" si="686"/>
        <v>0</v>
      </c>
    </row>
    <row r="6792" spans="1:38" x14ac:dyDescent="0.3">
      <c r="A6792">
        <v>6791</v>
      </c>
      <c r="B6792" t="s">
        <v>32</v>
      </c>
      <c r="C6792" t="s">
        <v>33</v>
      </c>
      <c r="D6792">
        <v>291</v>
      </c>
      <c r="E6792">
        <v>23561278148.227299</v>
      </c>
      <c r="F6792">
        <v>82995921.628557205</v>
      </c>
      <c r="G6792">
        <v>31064371145.624699</v>
      </c>
      <c r="H6792">
        <v>1918307603.12251</v>
      </c>
      <c r="I6792">
        <v>5070984.6415685304</v>
      </c>
      <c r="J6792">
        <v>-8131239.7759437598</v>
      </c>
      <c r="K6792">
        <v>378.29095110987203</v>
      </c>
      <c r="L6792">
        <v>431405.08899832203</v>
      </c>
      <c r="M6792">
        <v>1696744.96697201</v>
      </c>
      <c r="Y6792" s="15">
        <f t="shared" si="684"/>
        <v>1</v>
      </c>
      <c r="Z6792" s="15">
        <f t="shared" si="685"/>
        <v>1</v>
      </c>
      <c r="AD6792" s="15">
        <f t="shared" si="682"/>
        <v>1</v>
      </c>
      <c r="AE6792" s="15">
        <f t="shared" si="683"/>
        <v>1</v>
      </c>
      <c r="AI6792" t="str">
        <f t="shared" si="680"/>
        <v/>
      </c>
      <c r="AJ6792" t="str">
        <f t="shared" si="681"/>
        <v/>
      </c>
      <c r="AL6792">
        <f t="shared" si="686"/>
        <v>0</v>
      </c>
    </row>
    <row r="6793" spans="1:38" x14ac:dyDescent="0.3">
      <c r="A6793">
        <v>6792</v>
      </c>
      <c r="B6793" t="s">
        <v>32</v>
      </c>
      <c r="C6793" t="s">
        <v>33</v>
      </c>
      <c r="D6793">
        <v>292</v>
      </c>
      <c r="E6793">
        <v>27589605690.8284</v>
      </c>
      <c r="F6793">
        <v>84589380.848917395</v>
      </c>
      <c r="G6793">
        <v>31074159382.711498</v>
      </c>
      <c r="H6793">
        <v>1322009107.56639</v>
      </c>
      <c r="I6793">
        <v>5146148.1211951999</v>
      </c>
      <c r="J6793">
        <v>-8073849.3897171002</v>
      </c>
      <c r="K6793">
        <v>256.89293748104501</v>
      </c>
      <c r="L6793">
        <v>1948763.9197288901</v>
      </c>
      <c r="M6793">
        <v>2820777.79285606</v>
      </c>
      <c r="Y6793" s="15">
        <f t="shared" si="684"/>
        <v>1</v>
      </c>
      <c r="Z6793" s="15">
        <f t="shared" si="685"/>
        <v>1</v>
      </c>
      <c r="AD6793" s="15">
        <f t="shared" si="682"/>
        <v>1</v>
      </c>
      <c r="AE6793" s="15">
        <f t="shared" si="683"/>
        <v>1</v>
      </c>
      <c r="AI6793" t="str">
        <f t="shared" si="680"/>
        <v/>
      </c>
      <c r="AJ6793" t="str">
        <f t="shared" si="681"/>
        <v/>
      </c>
      <c r="AL6793">
        <f t="shared" si="686"/>
        <v>0</v>
      </c>
    </row>
    <row r="6794" spans="1:38" x14ac:dyDescent="0.3">
      <c r="A6794">
        <v>6793</v>
      </c>
      <c r="B6794" t="s">
        <v>32</v>
      </c>
      <c r="C6794" t="s">
        <v>33</v>
      </c>
      <c r="D6794">
        <v>293</v>
      </c>
      <c r="E6794">
        <v>17676054218.286598</v>
      </c>
      <c r="F6794">
        <v>86895903.642073095</v>
      </c>
      <c r="G6794">
        <v>31077346597.4202</v>
      </c>
      <c r="H6794">
        <v>1148830247.61095</v>
      </c>
      <c r="I6794">
        <v>5302136.5861475803</v>
      </c>
      <c r="J6794">
        <v>-7413553.24022293</v>
      </c>
      <c r="K6794">
        <v>216.67307677670999</v>
      </c>
      <c r="L6794">
        <v>2523599.2350397902</v>
      </c>
      <c r="M6794">
        <v>3281382.1489782799</v>
      </c>
      <c r="Y6794" s="15">
        <f t="shared" si="684"/>
        <v>1</v>
      </c>
      <c r="Z6794" s="15">
        <f t="shared" si="685"/>
        <v>1</v>
      </c>
      <c r="AD6794" s="15">
        <f t="shared" si="682"/>
        <v>1</v>
      </c>
      <c r="AE6794" s="15">
        <f t="shared" si="683"/>
        <v>1</v>
      </c>
      <c r="AI6794" t="str">
        <f t="shared" si="680"/>
        <v/>
      </c>
      <c r="AJ6794" t="str">
        <f t="shared" si="681"/>
        <v/>
      </c>
      <c r="AL6794">
        <f t="shared" si="686"/>
        <v>0</v>
      </c>
    </row>
    <row r="6795" spans="1:38" x14ac:dyDescent="0.3">
      <c r="A6795">
        <v>6794</v>
      </c>
      <c r="B6795" t="s">
        <v>32</v>
      </c>
      <c r="C6795" t="s">
        <v>33</v>
      </c>
      <c r="D6795">
        <v>294</v>
      </c>
      <c r="E6795">
        <v>20611845146.669601</v>
      </c>
      <c r="F6795">
        <v>86318180.066217601</v>
      </c>
      <c r="G6795">
        <v>31042772260.570301</v>
      </c>
      <c r="H6795">
        <v>1906077921.8928499</v>
      </c>
      <c r="I6795">
        <v>5517990.3443449996</v>
      </c>
      <c r="J6795">
        <v>-8769253.6652183495</v>
      </c>
      <c r="K6795">
        <v>345.42973128727101</v>
      </c>
      <c r="L6795">
        <v>907989.24878307094</v>
      </c>
      <c r="M6795">
        <v>2165262.2748454199</v>
      </c>
      <c r="Y6795" s="15">
        <f t="shared" si="684"/>
        <v>1</v>
      </c>
      <c r="Z6795" s="15">
        <f t="shared" si="685"/>
        <v>1</v>
      </c>
      <c r="AD6795" s="15">
        <f t="shared" si="682"/>
        <v>1</v>
      </c>
      <c r="AE6795" s="15">
        <f t="shared" si="683"/>
        <v>1</v>
      </c>
      <c r="AI6795" t="str">
        <f t="shared" ref="AI6795:AI6858" si="687">IF(Y6795&lt;&gt;AD6795,"ERROR!","")</f>
        <v/>
      </c>
      <c r="AJ6795" t="str">
        <f t="shared" ref="AJ6795:AJ6858" si="688">IF(Z6795&lt;&gt;AE6795,"ERROR!","")</f>
        <v/>
      </c>
      <c r="AL6795">
        <f t="shared" si="686"/>
        <v>0</v>
      </c>
    </row>
    <row r="6796" spans="1:38" x14ac:dyDescent="0.3">
      <c r="A6796">
        <v>6795</v>
      </c>
      <c r="B6796" t="s">
        <v>32</v>
      </c>
      <c r="C6796" t="s">
        <v>33</v>
      </c>
      <c r="D6796">
        <v>295</v>
      </c>
      <c r="E6796">
        <v>25512414696.4002</v>
      </c>
      <c r="F6796">
        <v>86724466.4341342</v>
      </c>
      <c r="G6796">
        <v>31059160374.589298</v>
      </c>
      <c r="H6796">
        <v>1312706448.96661</v>
      </c>
      <c r="I6796">
        <v>5398639.4397270503</v>
      </c>
      <c r="J6796">
        <v>-8382853.9660606403</v>
      </c>
      <c r="K6796">
        <v>243.15505112395101</v>
      </c>
      <c r="L6796">
        <v>2223754.4581740899</v>
      </c>
      <c r="M6796">
        <v>3089632.1804158101</v>
      </c>
      <c r="Y6796" s="15">
        <f t="shared" si="684"/>
        <v>1</v>
      </c>
      <c r="Z6796" s="15">
        <f t="shared" si="685"/>
        <v>1</v>
      </c>
      <c r="AD6796" s="15">
        <f t="shared" si="682"/>
        <v>1</v>
      </c>
      <c r="AE6796" s="15">
        <f t="shared" si="683"/>
        <v>1</v>
      </c>
      <c r="AI6796" t="str">
        <f t="shared" si="687"/>
        <v/>
      </c>
      <c r="AJ6796" t="str">
        <f t="shared" si="688"/>
        <v/>
      </c>
      <c r="AL6796">
        <f t="shared" si="686"/>
        <v>0</v>
      </c>
    </row>
    <row r="6797" spans="1:38" x14ac:dyDescent="0.3">
      <c r="A6797">
        <v>6796</v>
      </c>
      <c r="B6797" t="s">
        <v>32</v>
      </c>
      <c r="C6797" t="s">
        <v>33</v>
      </c>
      <c r="D6797">
        <v>296</v>
      </c>
      <c r="E6797">
        <v>18832024692.143902</v>
      </c>
      <c r="F6797">
        <v>87188594.174998805</v>
      </c>
      <c r="G6797">
        <v>31086928839.193401</v>
      </c>
      <c r="H6797">
        <v>1917107387.09729</v>
      </c>
      <c r="I6797">
        <v>4899239.1158013605</v>
      </c>
      <c r="J6797">
        <v>-7435431.3228111304</v>
      </c>
      <c r="K6797">
        <v>391.30716868137802</v>
      </c>
      <c r="L6797">
        <v>262562.38117350999</v>
      </c>
      <c r="M6797">
        <v>1527110.58152656</v>
      </c>
      <c r="Y6797" s="15">
        <f t="shared" si="684"/>
        <v>1</v>
      </c>
      <c r="Z6797" s="15">
        <f t="shared" si="685"/>
        <v>1</v>
      </c>
      <c r="AD6797" s="15">
        <f t="shared" si="682"/>
        <v>1</v>
      </c>
      <c r="AE6797" s="15">
        <f t="shared" si="683"/>
        <v>1</v>
      </c>
      <c r="AI6797" t="str">
        <f t="shared" si="687"/>
        <v/>
      </c>
      <c r="AJ6797" t="str">
        <f t="shared" si="688"/>
        <v/>
      </c>
      <c r="AL6797">
        <f t="shared" si="686"/>
        <v>0</v>
      </c>
    </row>
    <row r="6798" spans="1:38" x14ac:dyDescent="0.3">
      <c r="A6798">
        <v>6797</v>
      </c>
      <c r="B6798" t="s">
        <v>32</v>
      </c>
      <c r="C6798" t="s">
        <v>33</v>
      </c>
      <c r="D6798">
        <v>297</v>
      </c>
      <c r="E6798">
        <v>16004753357.280399</v>
      </c>
      <c r="F6798">
        <v>87051136.348943695</v>
      </c>
      <c r="G6798">
        <v>31087674467.294601</v>
      </c>
      <c r="H6798">
        <v>973189685.07340395</v>
      </c>
      <c r="I6798">
        <v>4906341.3157847105</v>
      </c>
      <c r="J6798">
        <v>-7450012.9899902297</v>
      </c>
      <c r="K6798">
        <v>198.35344148244499</v>
      </c>
      <c r="L6798">
        <v>2552604.6385754701</v>
      </c>
      <c r="M6798">
        <v>3194532.8232689002</v>
      </c>
      <c r="Y6798" s="15">
        <f t="shared" si="684"/>
        <v>1</v>
      </c>
      <c r="Z6798" s="15">
        <f t="shared" si="685"/>
        <v>1</v>
      </c>
      <c r="AD6798" s="15">
        <f t="shared" si="682"/>
        <v>1</v>
      </c>
      <c r="AE6798" s="15">
        <f t="shared" si="683"/>
        <v>1</v>
      </c>
      <c r="AI6798" t="str">
        <f t="shared" si="687"/>
        <v/>
      </c>
      <c r="AJ6798" t="str">
        <f t="shared" si="688"/>
        <v/>
      </c>
      <c r="AL6798">
        <f t="shared" si="686"/>
        <v>0</v>
      </c>
    </row>
    <row r="6799" spans="1:38" x14ac:dyDescent="0.3">
      <c r="A6799">
        <v>6798</v>
      </c>
      <c r="B6799" t="s">
        <v>32</v>
      </c>
      <c r="C6799" t="s">
        <v>33</v>
      </c>
      <c r="D6799">
        <v>298</v>
      </c>
      <c r="E6799">
        <v>22582922265.113499</v>
      </c>
      <c r="F6799">
        <v>86988709.513602003</v>
      </c>
      <c r="G6799">
        <v>31086308082.348499</v>
      </c>
      <c r="H6799">
        <v>1362229061.63836</v>
      </c>
      <c r="I6799">
        <v>4889607.1793758599</v>
      </c>
      <c r="J6799">
        <v>-7428917.6972083999</v>
      </c>
      <c r="K6799">
        <v>278.59683031065998</v>
      </c>
      <c r="L6799">
        <v>1594947.8192155701</v>
      </c>
      <c r="M6799">
        <v>2493491.2810774702</v>
      </c>
      <c r="Y6799" s="15">
        <f t="shared" si="684"/>
        <v>1</v>
      </c>
      <c r="Z6799" s="15">
        <f t="shared" si="685"/>
        <v>1</v>
      </c>
      <c r="AD6799" s="15">
        <f t="shared" si="682"/>
        <v>1</v>
      </c>
      <c r="AE6799" s="15">
        <f t="shared" si="683"/>
        <v>1</v>
      </c>
      <c r="AI6799" t="str">
        <f t="shared" si="687"/>
        <v/>
      </c>
      <c r="AJ6799" t="str">
        <f t="shared" si="688"/>
        <v/>
      </c>
      <c r="AL6799">
        <f t="shared" si="686"/>
        <v>0</v>
      </c>
    </row>
    <row r="6800" spans="1:38" x14ac:dyDescent="0.3">
      <c r="A6800">
        <v>6799</v>
      </c>
      <c r="B6800" t="s">
        <v>32</v>
      </c>
      <c r="C6800" t="s">
        <v>33</v>
      </c>
      <c r="D6800">
        <v>299</v>
      </c>
      <c r="E6800">
        <v>17776414246.478901</v>
      </c>
      <c r="F6800">
        <v>88572791.009736598</v>
      </c>
      <c r="G6800">
        <v>31085074473.2244</v>
      </c>
      <c r="H6800">
        <v>928242516.381235</v>
      </c>
      <c r="I6800">
        <v>5040149.5246004602</v>
      </c>
      <c r="J6800">
        <v>-7553152.69835281</v>
      </c>
      <c r="K6800">
        <v>184.16963858920801</v>
      </c>
      <c r="L6800">
        <v>2795121.1507262401</v>
      </c>
      <c r="M6800">
        <v>3407401.6163283</v>
      </c>
      <c r="Y6800" s="15">
        <f t="shared" si="684"/>
        <v>1</v>
      </c>
      <c r="Z6800" s="15">
        <f t="shared" si="685"/>
        <v>1</v>
      </c>
      <c r="AD6800" s="15">
        <f t="shared" si="682"/>
        <v>1</v>
      </c>
      <c r="AE6800" s="15">
        <f t="shared" si="683"/>
        <v>1</v>
      </c>
      <c r="AI6800" t="str">
        <f t="shared" si="687"/>
        <v/>
      </c>
      <c r="AJ6800" t="str">
        <f t="shared" si="688"/>
        <v/>
      </c>
      <c r="AL6800">
        <f t="shared" si="686"/>
        <v>0</v>
      </c>
    </row>
    <row r="6801" spans="1:38" x14ac:dyDescent="0.3">
      <c r="A6801">
        <v>6800</v>
      </c>
      <c r="B6801" t="s">
        <v>32</v>
      </c>
      <c r="C6801" t="s">
        <v>33</v>
      </c>
      <c r="D6801">
        <v>300</v>
      </c>
      <c r="E6801">
        <v>18472838173.9347</v>
      </c>
      <c r="F6801">
        <v>86141708.234267503</v>
      </c>
      <c r="G6801">
        <v>31079768801.350498</v>
      </c>
      <c r="H6801">
        <v>1711867333.34638</v>
      </c>
      <c r="I6801">
        <v>5252345.4964954602</v>
      </c>
      <c r="J6801">
        <v>-7431216.4529991103</v>
      </c>
      <c r="K6801">
        <v>325.92435788708002</v>
      </c>
      <c r="L6801">
        <v>1112058.1601065199</v>
      </c>
      <c r="M6801">
        <v>2241227.4336671401</v>
      </c>
      <c r="Y6801" s="15">
        <f t="shared" si="684"/>
        <v>1</v>
      </c>
      <c r="Z6801" s="15">
        <f t="shared" si="685"/>
        <v>1</v>
      </c>
      <c r="AD6801" s="15">
        <f t="shared" si="682"/>
        <v>1</v>
      </c>
      <c r="AE6801" s="15">
        <f t="shared" si="683"/>
        <v>1</v>
      </c>
      <c r="AI6801" t="str">
        <f t="shared" si="687"/>
        <v/>
      </c>
      <c r="AJ6801" t="str">
        <f t="shared" si="688"/>
        <v/>
      </c>
      <c r="AL6801">
        <f t="shared" si="686"/>
        <v>0</v>
      </c>
    </row>
    <row r="6802" spans="1:38" x14ac:dyDescent="0.3">
      <c r="A6802">
        <v>6801</v>
      </c>
      <c r="B6802" t="s">
        <v>32</v>
      </c>
      <c r="C6802" t="s">
        <v>33</v>
      </c>
      <c r="D6802">
        <v>301</v>
      </c>
      <c r="E6802">
        <v>18849453748.284698</v>
      </c>
      <c r="F6802">
        <v>83112988.033865899</v>
      </c>
      <c r="G6802">
        <v>31085776669.983299</v>
      </c>
      <c r="H6802">
        <v>1718617970.9049101</v>
      </c>
      <c r="I6802">
        <v>4951960.65130335</v>
      </c>
      <c r="J6802">
        <v>-7571724.2228317298</v>
      </c>
      <c r="K6802">
        <v>347.05808303476101</v>
      </c>
      <c r="L6802">
        <v>795346.36091998406</v>
      </c>
      <c r="M6802">
        <v>1928968.44011545</v>
      </c>
      <c r="Y6802" s="15">
        <f t="shared" si="684"/>
        <v>1</v>
      </c>
      <c r="Z6802" s="15">
        <f t="shared" si="685"/>
        <v>1</v>
      </c>
      <c r="AD6802" s="15">
        <f t="shared" si="682"/>
        <v>1</v>
      </c>
      <c r="AE6802" s="15">
        <f t="shared" si="683"/>
        <v>1</v>
      </c>
      <c r="AI6802" t="str">
        <f t="shared" si="687"/>
        <v/>
      </c>
      <c r="AJ6802" t="str">
        <f t="shared" si="688"/>
        <v/>
      </c>
      <c r="AL6802">
        <f t="shared" si="686"/>
        <v>0</v>
      </c>
    </row>
    <row r="6803" spans="1:38" x14ac:dyDescent="0.3">
      <c r="A6803">
        <v>6802</v>
      </c>
      <c r="B6803" t="s">
        <v>32</v>
      </c>
      <c r="C6803" t="s">
        <v>33</v>
      </c>
      <c r="D6803">
        <v>302</v>
      </c>
      <c r="E6803">
        <v>23407368019.4025</v>
      </c>
      <c r="F6803">
        <v>88385592.813947007</v>
      </c>
      <c r="G6803">
        <v>31052475089.374401</v>
      </c>
      <c r="H6803">
        <v>1792104736.6991999</v>
      </c>
      <c r="I6803">
        <v>5494065.7057691403</v>
      </c>
      <c r="J6803">
        <v>-8552599.0029106103</v>
      </c>
      <c r="K6803">
        <v>326.18917076608102</v>
      </c>
      <c r="L6803">
        <v>1159717.8259401901</v>
      </c>
      <c r="M6803">
        <v>2341812.7022571699</v>
      </c>
      <c r="Y6803" s="15">
        <f t="shared" si="684"/>
        <v>1</v>
      </c>
      <c r="Z6803" s="15">
        <f t="shared" si="685"/>
        <v>1</v>
      </c>
      <c r="AD6803" s="15">
        <f t="shared" si="682"/>
        <v>1</v>
      </c>
      <c r="AE6803" s="15">
        <f t="shared" si="683"/>
        <v>1</v>
      </c>
      <c r="AI6803" t="str">
        <f t="shared" si="687"/>
        <v/>
      </c>
      <c r="AJ6803" t="str">
        <f t="shared" si="688"/>
        <v/>
      </c>
      <c r="AL6803">
        <f t="shared" si="686"/>
        <v>0</v>
      </c>
    </row>
    <row r="6804" spans="1:38" x14ac:dyDescent="0.3">
      <c r="A6804">
        <v>6803</v>
      </c>
      <c r="B6804" t="s">
        <v>32</v>
      </c>
      <c r="C6804" t="s">
        <v>33</v>
      </c>
      <c r="D6804">
        <v>303</v>
      </c>
      <c r="E6804">
        <v>19464133154.516701</v>
      </c>
      <c r="F6804">
        <v>86035055.7542568</v>
      </c>
      <c r="G6804">
        <v>31089797869.284</v>
      </c>
      <c r="H6804">
        <v>1502871470.21278</v>
      </c>
      <c r="I6804">
        <v>5015782.8448524503</v>
      </c>
      <c r="J6804">
        <v>-7419504.5593147296</v>
      </c>
      <c r="K6804">
        <v>299.62849602931499</v>
      </c>
      <c r="L6804">
        <v>1380968.63049466</v>
      </c>
      <c r="M6804">
        <v>2372281.5980467899</v>
      </c>
      <c r="Y6804" s="15">
        <f t="shared" si="684"/>
        <v>1</v>
      </c>
      <c r="Z6804" s="15">
        <f t="shared" si="685"/>
        <v>1</v>
      </c>
      <c r="AD6804" s="15">
        <f t="shared" si="682"/>
        <v>1</v>
      </c>
      <c r="AE6804" s="15">
        <f t="shared" si="683"/>
        <v>1</v>
      </c>
      <c r="AI6804" t="str">
        <f t="shared" si="687"/>
        <v/>
      </c>
      <c r="AJ6804" t="str">
        <f t="shared" si="688"/>
        <v/>
      </c>
      <c r="AL6804">
        <f t="shared" si="686"/>
        <v>0</v>
      </c>
    </row>
    <row r="6805" spans="1:38" x14ac:dyDescent="0.3">
      <c r="A6805">
        <v>6804</v>
      </c>
      <c r="B6805" t="s">
        <v>32</v>
      </c>
      <c r="C6805" t="s">
        <v>33</v>
      </c>
      <c r="D6805">
        <v>304</v>
      </c>
      <c r="E6805">
        <v>17000658949.3134</v>
      </c>
      <c r="F6805">
        <v>87329422.026674405</v>
      </c>
      <c r="G6805">
        <v>31080491281.6642</v>
      </c>
      <c r="H6805">
        <v>1465173479.65328</v>
      </c>
      <c r="I6805">
        <v>5258365.30862296</v>
      </c>
      <c r="J6805">
        <v>-7405754.1795043899</v>
      </c>
      <c r="K6805">
        <v>278.63668529278601</v>
      </c>
      <c r="L6805">
        <v>1714726.6835649</v>
      </c>
      <c r="M6805">
        <v>2681173.58130801</v>
      </c>
      <c r="Y6805" s="15">
        <f t="shared" si="684"/>
        <v>1</v>
      </c>
      <c r="Z6805" s="15">
        <f t="shared" si="685"/>
        <v>1</v>
      </c>
      <c r="AD6805" s="15">
        <f t="shared" si="682"/>
        <v>1</v>
      </c>
      <c r="AE6805" s="15">
        <f t="shared" si="683"/>
        <v>1</v>
      </c>
      <c r="AI6805" t="str">
        <f t="shared" si="687"/>
        <v/>
      </c>
      <c r="AJ6805" t="str">
        <f t="shared" si="688"/>
        <v/>
      </c>
      <c r="AL6805">
        <f t="shared" si="686"/>
        <v>0</v>
      </c>
    </row>
    <row r="6806" spans="1:38" x14ac:dyDescent="0.3">
      <c r="A6806">
        <v>6805</v>
      </c>
      <c r="B6806" t="s">
        <v>32</v>
      </c>
      <c r="C6806" t="s">
        <v>33</v>
      </c>
      <c r="D6806">
        <v>305</v>
      </c>
      <c r="E6806">
        <v>17326025543.876499</v>
      </c>
      <c r="F6806">
        <v>87056534.087276801</v>
      </c>
      <c r="G6806">
        <v>31086595582.014198</v>
      </c>
      <c r="H6806">
        <v>1265641568.9210899</v>
      </c>
      <c r="I6806">
        <v>4895429.6785207503</v>
      </c>
      <c r="J6806">
        <v>-7434718.9112968398</v>
      </c>
      <c r="K6806">
        <v>258.53533847585101</v>
      </c>
      <c r="L6806">
        <v>1834374.85368923</v>
      </c>
      <c r="M6806">
        <v>2669207.9877341902</v>
      </c>
      <c r="Y6806" s="15">
        <f t="shared" si="684"/>
        <v>1</v>
      </c>
      <c r="Z6806" s="15">
        <f t="shared" si="685"/>
        <v>1</v>
      </c>
      <c r="AD6806" s="15">
        <f t="shared" si="682"/>
        <v>1</v>
      </c>
      <c r="AE6806" s="15">
        <f t="shared" si="683"/>
        <v>1</v>
      </c>
      <c r="AI6806" t="str">
        <f t="shared" si="687"/>
        <v/>
      </c>
      <c r="AJ6806" t="str">
        <f t="shared" si="688"/>
        <v/>
      </c>
      <c r="AL6806">
        <f t="shared" si="686"/>
        <v>0</v>
      </c>
    </row>
    <row r="6807" spans="1:38" x14ac:dyDescent="0.3">
      <c r="A6807">
        <v>6806</v>
      </c>
      <c r="B6807" t="s">
        <v>32</v>
      </c>
      <c r="C6807" t="s">
        <v>33</v>
      </c>
      <c r="D6807">
        <v>306</v>
      </c>
      <c r="E6807">
        <v>21227230681.384499</v>
      </c>
      <c r="F6807">
        <v>87189476.946657807</v>
      </c>
      <c r="G6807">
        <v>31066058973.266602</v>
      </c>
      <c r="H6807">
        <v>1019375538.49684</v>
      </c>
      <c r="I6807">
        <v>5184653.2204812597</v>
      </c>
      <c r="J6807">
        <v>-8086530.3944320697</v>
      </c>
      <c r="K6807">
        <v>196.61402511356701</v>
      </c>
      <c r="L6807">
        <v>2719212.3823686498</v>
      </c>
      <c r="M6807">
        <v>3391605.3382175402</v>
      </c>
      <c r="Y6807" s="15">
        <f t="shared" si="684"/>
        <v>1</v>
      </c>
      <c r="Z6807" s="15">
        <f t="shared" si="685"/>
        <v>1</v>
      </c>
      <c r="AD6807" s="15">
        <f t="shared" si="682"/>
        <v>1</v>
      </c>
      <c r="AE6807" s="15">
        <f t="shared" si="683"/>
        <v>1</v>
      </c>
      <c r="AI6807" t="str">
        <f t="shared" si="687"/>
        <v/>
      </c>
      <c r="AJ6807" t="str">
        <f t="shared" si="688"/>
        <v/>
      </c>
      <c r="AL6807">
        <f t="shared" si="686"/>
        <v>0</v>
      </c>
    </row>
    <row r="6808" spans="1:38" x14ac:dyDescent="0.3">
      <c r="A6808">
        <v>6807</v>
      </c>
      <c r="B6808" t="s">
        <v>32</v>
      </c>
      <c r="C6808" t="s">
        <v>33</v>
      </c>
      <c r="D6808">
        <v>307</v>
      </c>
      <c r="E6808">
        <v>22076148263.120098</v>
      </c>
      <c r="F6808">
        <v>86470506.009772003</v>
      </c>
      <c r="G6808">
        <v>31078315218.1092</v>
      </c>
      <c r="H6808">
        <v>1828805628.6654401</v>
      </c>
      <c r="I6808">
        <v>5313500.4721934898</v>
      </c>
      <c r="J6808">
        <v>-7433379.4219055204</v>
      </c>
      <c r="K6808">
        <v>344.180947801907</v>
      </c>
      <c r="L6808">
        <v>890388.56533860299</v>
      </c>
      <c r="M6808">
        <v>2096691.8126626599</v>
      </c>
      <c r="Y6808" s="15">
        <f t="shared" si="684"/>
        <v>1</v>
      </c>
      <c r="Z6808" s="15">
        <f t="shared" si="685"/>
        <v>1</v>
      </c>
      <c r="AD6808" s="15">
        <f t="shared" si="682"/>
        <v>1</v>
      </c>
      <c r="AE6808" s="15">
        <f t="shared" si="683"/>
        <v>1</v>
      </c>
      <c r="AI6808" t="str">
        <f t="shared" si="687"/>
        <v/>
      </c>
      <c r="AJ6808" t="str">
        <f t="shared" si="688"/>
        <v/>
      </c>
      <c r="AL6808">
        <f t="shared" si="686"/>
        <v>0</v>
      </c>
    </row>
    <row r="6809" spans="1:38" x14ac:dyDescent="0.3">
      <c r="A6809">
        <v>6808</v>
      </c>
      <c r="B6809" t="s">
        <v>32</v>
      </c>
      <c r="C6809" t="s">
        <v>33</v>
      </c>
      <c r="D6809">
        <v>308</v>
      </c>
      <c r="E6809">
        <v>16888010294.137501</v>
      </c>
      <c r="F6809">
        <v>87466800.652334794</v>
      </c>
      <c r="G6809">
        <v>31084769919.340199</v>
      </c>
      <c r="H6809">
        <v>1568841348.87712</v>
      </c>
      <c r="I6809">
        <v>5099349.2420723401</v>
      </c>
      <c r="J6809">
        <v>-7427527.4085693397</v>
      </c>
      <c r="K6809">
        <v>307.65520743967602</v>
      </c>
      <c r="L6809">
        <v>1304981.6278122601</v>
      </c>
      <c r="M6809">
        <v>2339809.1589740999</v>
      </c>
      <c r="Y6809" s="15">
        <f t="shared" si="684"/>
        <v>1</v>
      </c>
      <c r="Z6809" s="15">
        <f t="shared" si="685"/>
        <v>1</v>
      </c>
      <c r="AD6809" s="15">
        <f t="shared" si="682"/>
        <v>1</v>
      </c>
      <c r="AE6809" s="15">
        <f t="shared" si="683"/>
        <v>1</v>
      </c>
      <c r="AI6809" t="str">
        <f t="shared" si="687"/>
        <v/>
      </c>
      <c r="AJ6809" t="str">
        <f t="shared" si="688"/>
        <v/>
      </c>
      <c r="AL6809">
        <f t="shared" si="686"/>
        <v>0</v>
      </c>
    </row>
    <row r="6810" spans="1:38" x14ac:dyDescent="0.3">
      <c r="A6810">
        <v>6809</v>
      </c>
      <c r="B6810" t="s">
        <v>32</v>
      </c>
      <c r="C6810" t="s">
        <v>33</v>
      </c>
      <c r="D6810">
        <v>309</v>
      </c>
      <c r="E6810">
        <v>22818464915.603001</v>
      </c>
      <c r="F6810">
        <v>86708229.780675203</v>
      </c>
      <c r="G6810">
        <v>31090928894.916698</v>
      </c>
      <c r="H6810">
        <v>1764899979.2131801</v>
      </c>
      <c r="I6810">
        <v>5054353.0308439098</v>
      </c>
      <c r="J6810">
        <v>-7401015.2377433795</v>
      </c>
      <c r="K6810">
        <v>349.18415244106802</v>
      </c>
      <c r="L6810">
        <v>785802.02131841902</v>
      </c>
      <c r="M6810">
        <v>1949952.29664355</v>
      </c>
      <c r="Y6810" s="15">
        <f t="shared" si="684"/>
        <v>1</v>
      </c>
      <c r="Z6810" s="15">
        <f t="shared" si="685"/>
        <v>1</v>
      </c>
      <c r="AD6810" s="15">
        <f t="shared" si="682"/>
        <v>1</v>
      </c>
      <c r="AE6810" s="15">
        <f t="shared" si="683"/>
        <v>1</v>
      </c>
      <c r="AI6810" t="str">
        <f t="shared" si="687"/>
        <v/>
      </c>
      <c r="AJ6810" t="str">
        <f t="shared" si="688"/>
        <v/>
      </c>
      <c r="AL6810">
        <f t="shared" si="686"/>
        <v>0</v>
      </c>
    </row>
    <row r="6811" spans="1:38" x14ac:dyDescent="0.3">
      <c r="A6811">
        <v>6810</v>
      </c>
      <c r="B6811" t="s">
        <v>32</v>
      </c>
      <c r="C6811" t="s">
        <v>33</v>
      </c>
      <c r="D6811">
        <v>310</v>
      </c>
      <c r="E6811">
        <v>15953557042.0056</v>
      </c>
      <c r="F6811">
        <v>86950370.450090498</v>
      </c>
      <c r="G6811">
        <v>31086920159.387402</v>
      </c>
      <c r="H6811">
        <v>1391279671.44103</v>
      </c>
      <c r="I6811">
        <v>4877077.3749390701</v>
      </c>
      <c r="J6811">
        <v>-7419264.4076118497</v>
      </c>
      <c r="K6811">
        <v>285.26914061075701</v>
      </c>
      <c r="L6811">
        <v>1512156.8037974001</v>
      </c>
      <c r="M6811">
        <v>2429862.4141087602</v>
      </c>
      <c r="Y6811" s="15">
        <f t="shared" si="684"/>
        <v>1</v>
      </c>
      <c r="Z6811" s="15">
        <f t="shared" si="685"/>
        <v>1</v>
      </c>
      <c r="AD6811" s="15">
        <f t="shared" si="682"/>
        <v>1</v>
      </c>
      <c r="AE6811" s="15">
        <f t="shared" si="683"/>
        <v>1</v>
      </c>
      <c r="AI6811" t="str">
        <f t="shared" si="687"/>
        <v/>
      </c>
      <c r="AJ6811" t="str">
        <f t="shared" si="688"/>
        <v/>
      </c>
      <c r="AL6811">
        <f t="shared" si="686"/>
        <v>0</v>
      </c>
    </row>
    <row r="6812" spans="1:38" x14ac:dyDescent="0.3">
      <c r="A6812">
        <v>6811</v>
      </c>
      <c r="B6812" t="s">
        <v>32</v>
      </c>
      <c r="C6812" t="s">
        <v>33</v>
      </c>
      <c r="D6812">
        <v>311</v>
      </c>
      <c r="E6812">
        <v>17356206730.1348</v>
      </c>
      <c r="F6812">
        <v>87283763.067633301</v>
      </c>
      <c r="G6812">
        <v>31087274621.726898</v>
      </c>
      <c r="H6812">
        <v>1522502874.75037</v>
      </c>
      <c r="I6812">
        <v>4896431.1495695999</v>
      </c>
      <c r="J6812">
        <v>-7430626.0622596703</v>
      </c>
      <c r="K6812">
        <v>310.94134242737198</v>
      </c>
      <c r="L6812">
        <v>1214136.8215258799</v>
      </c>
      <c r="M6812">
        <v>2218398.91099235</v>
      </c>
      <c r="Y6812" s="15">
        <f t="shared" si="684"/>
        <v>1</v>
      </c>
      <c r="Z6812" s="15">
        <f t="shared" si="685"/>
        <v>1</v>
      </c>
      <c r="AD6812" s="15">
        <f t="shared" si="682"/>
        <v>1</v>
      </c>
      <c r="AE6812" s="15">
        <f t="shared" si="683"/>
        <v>1</v>
      </c>
      <c r="AI6812" t="str">
        <f t="shared" si="687"/>
        <v/>
      </c>
      <c r="AJ6812" t="str">
        <f t="shared" si="688"/>
        <v/>
      </c>
      <c r="AL6812">
        <f t="shared" si="686"/>
        <v>0</v>
      </c>
    </row>
    <row r="6813" spans="1:38" x14ac:dyDescent="0.3">
      <c r="A6813">
        <v>6812</v>
      </c>
      <c r="B6813" t="s">
        <v>32</v>
      </c>
      <c r="C6813" t="s">
        <v>33</v>
      </c>
      <c r="D6813">
        <v>312</v>
      </c>
      <c r="E6813">
        <v>15368021144.1073</v>
      </c>
      <c r="F6813">
        <v>84117838.263803005</v>
      </c>
      <c r="G6813">
        <v>31089727520.5723</v>
      </c>
      <c r="H6813">
        <v>1487066222.6687601</v>
      </c>
      <c r="I6813">
        <v>5089137.6569347205</v>
      </c>
      <c r="J6813">
        <v>-7656161.8822403001</v>
      </c>
      <c r="K6813">
        <v>292.20396910317601</v>
      </c>
      <c r="L6813">
        <v>1492549.6911770899</v>
      </c>
      <c r="M6813">
        <v>2473437.3182019</v>
      </c>
      <c r="Y6813" s="15">
        <f t="shared" si="684"/>
        <v>1</v>
      </c>
      <c r="Z6813" s="15">
        <f t="shared" si="685"/>
        <v>1</v>
      </c>
      <c r="AD6813" s="15">
        <f t="shared" si="682"/>
        <v>1</v>
      </c>
      <c r="AE6813" s="15">
        <f t="shared" si="683"/>
        <v>1</v>
      </c>
      <c r="AI6813" t="str">
        <f t="shared" si="687"/>
        <v/>
      </c>
      <c r="AJ6813" t="str">
        <f t="shared" si="688"/>
        <v/>
      </c>
      <c r="AL6813">
        <f t="shared" si="686"/>
        <v>0</v>
      </c>
    </row>
    <row r="6814" spans="1:38" x14ac:dyDescent="0.3">
      <c r="A6814">
        <v>6813</v>
      </c>
      <c r="B6814" t="s">
        <v>32</v>
      </c>
      <c r="C6814" t="s">
        <v>33</v>
      </c>
      <c r="D6814">
        <v>313</v>
      </c>
      <c r="E6814">
        <v>16398268292.1992</v>
      </c>
      <c r="F6814">
        <v>87025955.858594105</v>
      </c>
      <c r="G6814">
        <v>31063394587.104301</v>
      </c>
      <c r="H6814">
        <v>1088199844.4476099</v>
      </c>
      <c r="I6814">
        <v>5206020.7691017101</v>
      </c>
      <c r="J6814">
        <v>-8123207.5162811298</v>
      </c>
      <c r="K6814">
        <v>209.027180780029</v>
      </c>
      <c r="L6814">
        <v>2574122.8716054601</v>
      </c>
      <c r="M6814">
        <v>3291913.2072862498</v>
      </c>
      <c r="Y6814" s="15">
        <f t="shared" si="684"/>
        <v>1</v>
      </c>
      <c r="Z6814" s="15">
        <f t="shared" si="685"/>
        <v>1</v>
      </c>
      <c r="AD6814" s="15">
        <f t="shared" si="682"/>
        <v>1</v>
      </c>
      <c r="AE6814" s="15">
        <f t="shared" si="683"/>
        <v>1</v>
      </c>
      <c r="AI6814" t="str">
        <f t="shared" si="687"/>
        <v/>
      </c>
      <c r="AJ6814" t="str">
        <f t="shared" si="688"/>
        <v/>
      </c>
      <c r="AL6814">
        <f t="shared" si="686"/>
        <v>0</v>
      </c>
    </row>
    <row r="6815" spans="1:38" x14ac:dyDescent="0.3">
      <c r="A6815">
        <v>6814</v>
      </c>
      <c r="B6815" t="s">
        <v>32</v>
      </c>
      <c r="C6815" t="s">
        <v>33</v>
      </c>
      <c r="D6815">
        <v>314</v>
      </c>
      <c r="E6815">
        <v>17594470520.8992</v>
      </c>
      <c r="F6815">
        <v>88077704.973286897</v>
      </c>
      <c r="G6815">
        <v>31090736001.298801</v>
      </c>
      <c r="H6815">
        <v>1662596523.3466599</v>
      </c>
      <c r="I6815">
        <v>4950885.4488937696</v>
      </c>
      <c r="J6815">
        <v>-7381549.6748504601</v>
      </c>
      <c r="K6815">
        <v>335.81801488017697</v>
      </c>
      <c r="L6815">
        <v>929763.48631723598</v>
      </c>
      <c r="M6815">
        <v>2026433.1124744699</v>
      </c>
      <c r="Y6815" s="15">
        <f t="shared" si="684"/>
        <v>1</v>
      </c>
      <c r="Z6815" s="15">
        <f t="shared" si="685"/>
        <v>1</v>
      </c>
      <c r="AD6815" s="15">
        <f t="shared" si="682"/>
        <v>1</v>
      </c>
      <c r="AE6815" s="15">
        <f t="shared" si="683"/>
        <v>1</v>
      </c>
      <c r="AI6815" t="str">
        <f t="shared" si="687"/>
        <v/>
      </c>
      <c r="AJ6815" t="str">
        <f t="shared" si="688"/>
        <v/>
      </c>
      <c r="AL6815">
        <f t="shared" si="686"/>
        <v>0</v>
      </c>
    </row>
    <row r="6816" spans="1:38" x14ac:dyDescent="0.3">
      <c r="A6816">
        <v>6815</v>
      </c>
      <c r="B6816" t="s">
        <v>32</v>
      </c>
      <c r="C6816" t="s">
        <v>33</v>
      </c>
      <c r="D6816">
        <v>315</v>
      </c>
      <c r="E6816">
        <v>18936065267.715698</v>
      </c>
      <c r="F6816">
        <v>86365750.037253797</v>
      </c>
      <c r="G6816">
        <v>31091123952.7579</v>
      </c>
      <c r="H6816">
        <v>1112670509.38586</v>
      </c>
      <c r="I6816">
        <v>5038084.0825729799</v>
      </c>
      <c r="J6816">
        <v>-7293557.0701789903</v>
      </c>
      <c r="K6816">
        <v>220.85191337608799</v>
      </c>
      <c r="L6816">
        <v>2347001.9351157402</v>
      </c>
      <c r="M6816">
        <v>3080933.4298768002</v>
      </c>
      <c r="Y6816" s="15">
        <f t="shared" si="684"/>
        <v>1</v>
      </c>
      <c r="Z6816" s="15">
        <f t="shared" si="685"/>
        <v>1</v>
      </c>
      <c r="AD6816" s="15">
        <f t="shared" si="682"/>
        <v>1</v>
      </c>
      <c r="AE6816" s="15">
        <f t="shared" si="683"/>
        <v>1</v>
      </c>
      <c r="AI6816" t="str">
        <f t="shared" si="687"/>
        <v/>
      </c>
      <c r="AJ6816" t="str">
        <f t="shared" si="688"/>
        <v/>
      </c>
      <c r="AL6816">
        <f t="shared" si="686"/>
        <v>0</v>
      </c>
    </row>
    <row r="6817" spans="1:38" x14ac:dyDescent="0.3">
      <c r="A6817">
        <v>6816</v>
      </c>
      <c r="B6817" t="s">
        <v>32</v>
      </c>
      <c r="C6817" t="s">
        <v>33</v>
      </c>
      <c r="D6817">
        <v>316</v>
      </c>
      <c r="E6817">
        <v>30204478867.936199</v>
      </c>
      <c r="F6817">
        <v>84229557.452343494</v>
      </c>
      <c r="G6817">
        <v>31069585901.216702</v>
      </c>
      <c r="H6817">
        <v>1212536692.16803</v>
      </c>
      <c r="I6817">
        <v>5227567.1456084503</v>
      </c>
      <c r="J6817">
        <v>-8231511.5948562603</v>
      </c>
      <c r="K6817">
        <v>231.95047684593499</v>
      </c>
      <c r="L6817">
        <v>2294950.6900583901</v>
      </c>
      <c r="M6817">
        <v>3094755.1779356799</v>
      </c>
      <c r="Y6817" s="15">
        <f t="shared" si="684"/>
        <v>1</v>
      </c>
      <c r="Z6817" s="15">
        <f t="shared" si="685"/>
        <v>1</v>
      </c>
      <c r="AD6817" s="15">
        <f t="shared" si="682"/>
        <v>1</v>
      </c>
      <c r="AE6817" s="15">
        <f t="shared" si="683"/>
        <v>1</v>
      </c>
      <c r="AI6817" t="str">
        <f t="shared" si="687"/>
        <v/>
      </c>
      <c r="AJ6817" t="str">
        <f t="shared" si="688"/>
        <v/>
      </c>
      <c r="AL6817">
        <f t="shared" si="686"/>
        <v>0</v>
      </c>
    </row>
    <row r="6818" spans="1:38" x14ac:dyDescent="0.3">
      <c r="A6818">
        <v>6817</v>
      </c>
      <c r="B6818" t="s">
        <v>32</v>
      </c>
      <c r="C6818" t="s">
        <v>33</v>
      </c>
      <c r="D6818">
        <v>317</v>
      </c>
      <c r="E6818">
        <v>20769926904.679001</v>
      </c>
      <c r="F6818">
        <v>86388080.325909793</v>
      </c>
      <c r="G6818">
        <v>31085242420.964901</v>
      </c>
      <c r="H6818">
        <v>1741501748.8739901</v>
      </c>
      <c r="I6818">
        <v>4979681.6020291699</v>
      </c>
      <c r="J6818">
        <v>-7552926.4519767798</v>
      </c>
      <c r="K6818">
        <v>349.72150592205298</v>
      </c>
      <c r="L6818">
        <v>767721.074067396</v>
      </c>
      <c r="M6818">
        <v>1916437.5816933401</v>
      </c>
      <c r="Y6818" s="15">
        <f t="shared" si="684"/>
        <v>1</v>
      </c>
      <c r="Z6818" s="15">
        <f t="shared" si="685"/>
        <v>1</v>
      </c>
      <c r="AD6818" s="15">
        <f t="shared" si="682"/>
        <v>1</v>
      </c>
      <c r="AE6818" s="15">
        <f t="shared" si="683"/>
        <v>1</v>
      </c>
      <c r="AI6818" t="str">
        <f t="shared" si="687"/>
        <v/>
      </c>
      <c r="AJ6818" t="str">
        <f t="shared" si="688"/>
        <v/>
      </c>
      <c r="AL6818">
        <f t="shared" si="686"/>
        <v>0</v>
      </c>
    </row>
    <row r="6819" spans="1:38" x14ac:dyDescent="0.3">
      <c r="A6819">
        <v>6818</v>
      </c>
      <c r="B6819" t="s">
        <v>32</v>
      </c>
      <c r="C6819" t="s">
        <v>33</v>
      </c>
      <c r="D6819">
        <v>318</v>
      </c>
      <c r="E6819">
        <v>20202165762.345501</v>
      </c>
      <c r="F6819">
        <v>87304748.981070697</v>
      </c>
      <c r="G6819">
        <v>31090755442.8592</v>
      </c>
      <c r="H6819">
        <v>1684448608.2594299</v>
      </c>
      <c r="I6819">
        <v>4880514.5043496201</v>
      </c>
      <c r="J6819">
        <v>-7279580.2051696796</v>
      </c>
      <c r="K6819">
        <v>345.13750686699501</v>
      </c>
      <c r="L6819">
        <v>806541.53592955205</v>
      </c>
      <c r="M6819">
        <v>1917625.07277139</v>
      </c>
      <c r="Y6819" s="15">
        <f t="shared" si="684"/>
        <v>1</v>
      </c>
      <c r="Z6819" s="15">
        <f t="shared" si="685"/>
        <v>1</v>
      </c>
      <c r="AD6819" s="15">
        <f t="shared" si="682"/>
        <v>1</v>
      </c>
      <c r="AE6819" s="15">
        <f t="shared" si="683"/>
        <v>1</v>
      </c>
      <c r="AI6819" t="str">
        <f t="shared" si="687"/>
        <v/>
      </c>
      <c r="AJ6819" t="str">
        <f t="shared" si="688"/>
        <v/>
      </c>
      <c r="AL6819">
        <f t="shared" si="686"/>
        <v>0</v>
      </c>
    </row>
    <row r="6820" spans="1:38" x14ac:dyDescent="0.3">
      <c r="A6820">
        <v>6819</v>
      </c>
      <c r="B6820" t="s">
        <v>32</v>
      </c>
      <c r="C6820" t="s">
        <v>33</v>
      </c>
      <c r="D6820">
        <v>319</v>
      </c>
      <c r="E6820">
        <v>15697240015.714899</v>
      </c>
      <c r="F6820">
        <v>87079672.921211496</v>
      </c>
      <c r="G6820">
        <v>31085789566.4454</v>
      </c>
      <c r="H6820">
        <v>2062461116.8710799</v>
      </c>
      <c r="I6820">
        <v>4976991.9478438497</v>
      </c>
      <c r="J6820">
        <v>-7526336.1403808603</v>
      </c>
      <c r="K6820">
        <v>414.39912671841699</v>
      </c>
      <c r="L6820">
        <v>-11234.3461198397</v>
      </c>
      <c r="M6820">
        <v>1349191.0067793501</v>
      </c>
      <c r="Y6820" s="15">
        <f t="shared" si="684"/>
        <v>0</v>
      </c>
      <c r="Z6820" s="15">
        <f t="shared" si="685"/>
        <v>1</v>
      </c>
      <c r="AD6820" s="15">
        <f t="shared" si="682"/>
        <v>0</v>
      </c>
      <c r="AE6820" s="15">
        <f t="shared" si="683"/>
        <v>1</v>
      </c>
      <c r="AI6820" t="str">
        <f t="shared" si="687"/>
        <v/>
      </c>
      <c r="AJ6820" t="str">
        <f t="shared" si="688"/>
        <v/>
      </c>
      <c r="AL6820">
        <f t="shared" si="686"/>
        <v>0</v>
      </c>
    </row>
    <row r="6821" spans="1:38" x14ac:dyDescent="0.3">
      <c r="A6821">
        <v>6820</v>
      </c>
      <c r="B6821" t="s">
        <v>32</v>
      </c>
      <c r="C6821" t="s">
        <v>33</v>
      </c>
      <c r="D6821">
        <v>320</v>
      </c>
      <c r="E6821">
        <v>14990017110.036501</v>
      </c>
      <c r="F6821">
        <v>85339160.811951295</v>
      </c>
      <c r="G6821">
        <v>31087368012.762199</v>
      </c>
      <c r="H6821">
        <v>1909508701.8064599</v>
      </c>
      <c r="I6821">
        <v>5289257.3222884499</v>
      </c>
      <c r="J6821">
        <v>-7803838.38219833</v>
      </c>
      <c r="K6821">
        <v>361.016412221042</v>
      </c>
      <c r="L6821">
        <v>670958.61256358505</v>
      </c>
      <c r="M6821">
        <v>1930494.62430673</v>
      </c>
      <c r="Y6821" s="15">
        <f t="shared" si="684"/>
        <v>1</v>
      </c>
      <c r="Z6821" s="15">
        <f t="shared" si="685"/>
        <v>1</v>
      </c>
      <c r="AD6821" s="15">
        <f t="shared" si="682"/>
        <v>1</v>
      </c>
      <c r="AE6821" s="15">
        <f t="shared" si="683"/>
        <v>1</v>
      </c>
      <c r="AI6821" t="str">
        <f t="shared" si="687"/>
        <v/>
      </c>
      <c r="AJ6821" t="str">
        <f t="shared" si="688"/>
        <v/>
      </c>
      <c r="AL6821">
        <f t="shared" si="686"/>
        <v>0</v>
      </c>
    </row>
    <row r="6822" spans="1:38" x14ac:dyDescent="0.3">
      <c r="A6822">
        <v>6821</v>
      </c>
      <c r="B6822" t="s">
        <v>32</v>
      </c>
      <c r="C6822" t="s">
        <v>33</v>
      </c>
      <c r="D6822">
        <v>321</v>
      </c>
      <c r="E6822">
        <v>18154906703.943001</v>
      </c>
      <c r="F6822">
        <v>86047524.166738793</v>
      </c>
      <c r="G6822">
        <v>31080923919.632999</v>
      </c>
      <c r="H6822">
        <v>1435568776.3266399</v>
      </c>
      <c r="I6822">
        <v>5034980.10862434</v>
      </c>
      <c r="J6822">
        <v>-7715903.0071563702</v>
      </c>
      <c r="K6822">
        <v>285.11905615429902</v>
      </c>
      <c r="L6822">
        <v>1562942.8138172701</v>
      </c>
      <c r="M6822">
        <v>2509862.0760373799</v>
      </c>
      <c r="Y6822" s="15">
        <f t="shared" si="684"/>
        <v>1</v>
      </c>
      <c r="Z6822" s="15">
        <f t="shared" si="685"/>
        <v>1</v>
      </c>
      <c r="AD6822" s="15">
        <f t="shared" si="682"/>
        <v>1</v>
      </c>
      <c r="AE6822" s="15">
        <f t="shared" si="683"/>
        <v>1</v>
      </c>
      <c r="AI6822" t="str">
        <f t="shared" si="687"/>
        <v/>
      </c>
      <c r="AJ6822" t="str">
        <f t="shared" si="688"/>
        <v/>
      </c>
      <c r="AL6822">
        <f t="shared" si="686"/>
        <v>0</v>
      </c>
    </row>
    <row r="6823" spans="1:38" x14ac:dyDescent="0.3">
      <c r="A6823">
        <v>6822</v>
      </c>
      <c r="B6823" t="s">
        <v>32</v>
      </c>
      <c r="C6823" t="s">
        <v>33</v>
      </c>
      <c r="D6823">
        <v>322</v>
      </c>
      <c r="E6823">
        <v>17771267919.0639</v>
      </c>
      <c r="F6823">
        <v>87231300.9921377</v>
      </c>
      <c r="G6823">
        <v>31090204857.754501</v>
      </c>
      <c r="H6823">
        <v>1364450320.76928</v>
      </c>
      <c r="I6823">
        <v>5065018.1851330101</v>
      </c>
      <c r="J6823">
        <v>-7387154.9270744296</v>
      </c>
      <c r="K6823">
        <v>269.387052700867</v>
      </c>
      <c r="L6823">
        <v>1764986.5330483301</v>
      </c>
      <c r="M6823">
        <v>2664995.1654350599</v>
      </c>
      <c r="Y6823" s="15">
        <f t="shared" si="684"/>
        <v>1</v>
      </c>
      <c r="Z6823" s="15">
        <f t="shared" si="685"/>
        <v>1</v>
      </c>
      <c r="AD6823" s="15">
        <f t="shared" si="682"/>
        <v>1</v>
      </c>
      <c r="AE6823" s="15">
        <f t="shared" si="683"/>
        <v>1</v>
      </c>
      <c r="AI6823" t="str">
        <f t="shared" si="687"/>
        <v/>
      </c>
      <c r="AJ6823" t="str">
        <f t="shared" si="688"/>
        <v/>
      </c>
      <c r="AL6823">
        <f t="shared" si="686"/>
        <v>0</v>
      </c>
    </row>
    <row r="6824" spans="1:38" x14ac:dyDescent="0.3">
      <c r="A6824">
        <v>6823</v>
      </c>
      <c r="B6824" t="s">
        <v>32</v>
      </c>
      <c r="C6824" t="s">
        <v>33</v>
      </c>
      <c r="D6824">
        <v>323</v>
      </c>
      <c r="E6824">
        <v>14608249751.3603</v>
      </c>
      <c r="F6824">
        <v>86297396.841523498</v>
      </c>
      <c r="G6824">
        <v>31086175728.652901</v>
      </c>
      <c r="H6824">
        <v>1311670434.7371299</v>
      </c>
      <c r="I6824">
        <v>4936274.8640121398</v>
      </c>
      <c r="J6824">
        <v>-7489412.8517684899</v>
      </c>
      <c r="K6824">
        <v>265.72070455392497</v>
      </c>
      <c r="L6824">
        <v>1763895.56529514</v>
      </c>
      <c r="M6824">
        <v>2629089.9194906801</v>
      </c>
      <c r="Y6824" s="15">
        <f t="shared" si="684"/>
        <v>1</v>
      </c>
      <c r="Z6824" s="15">
        <f t="shared" si="685"/>
        <v>1</v>
      </c>
      <c r="AD6824" s="15">
        <f t="shared" si="682"/>
        <v>1</v>
      </c>
      <c r="AE6824" s="15">
        <f t="shared" si="683"/>
        <v>1</v>
      </c>
      <c r="AI6824" t="str">
        <f t="shared" si="687"/>
        <v/>
      </c>
      <c r="AJ6824" t="str">
        <f t="shared" si="688"/>
        <v/>
      </c>
      <c r="AL6824">
        <f t="shared" si="686"/>
        <v>0</v>
      </c>
    </row>
    <row r="6825" spans="1:38" x14ac:dyDescent="0.3">
      <c r="A6825">
        <v>6824</v>
      </c>
      <c r="B6825" t="s">
        <v>32</v>
      </c>
      <c r="C6825" t="s">
        <v>33</v>
      </c>
      <c r="D6825">
        <v>324</v>
      </c>
      <c r="E6825">
        <v>23349218482.375099</v>
      </c>
      <c r="F6825">
        <v>83244638.770297199</v>
      </c>
      <c r="G6825">
        <v>31083691449.276699</v>
      </c>
      <c r="H6825">
        <v>1090896938.1454999</v>
      </c>
      <c r="I6825">
        <v>4877226.2529488504</v>
      </c>
      <c r="J6825">
        <v>-7506256.5413970901</v>
      </c>
      <c r="K6825">
        <v>223.67158740809401</v>
      </c>
      <c r="L6825">
        <v>2238805.2197721102</v>
      </c>
      <c r="M6825">
        <v>2958374.59245667</v>
      </c>
      <c r="Y6825" s="15">
        <f t="shared" si="684"/>
        <v>1</v>
      </c>
      <c r="Z6825" s="15">
        <f t="shared" si="685"/>
        <v>1</v>
      </c>
      <c r="AD6825" s="15">
        <f t="shared" si="682"/>
        <v>1</v>
      </c>
      <c r="AE6825" s="15">
        <f t="shared" si="683"/>
        <v>1</v>
      </c>
      <c r="AI6825" t="str">
        <f t="shared" si="687"/>
        <v/>
      </c>
      <c r="AJ6825" t="str">
        <f t="shared" si="688"/>
        <v/>
      </c>
      <c r="AL6825">
        <f t="shared" si="686"/>
        <v>0</v>
      </c>
    </row>
    <row r="6826" spans="1:38" x14ac:dyDescent="0.3">
      <c r="A6826">
        <v>6825</v>
      </c>
      <c r="B6826" t="s">
        <v>32</v>
      </c>
      <c r="C6826" t="s">
        <v>33</v>
      </c>
      <c r="D6826">
        <v>325</v>
      </c>
      <c r="E6826">
        <v>20061261887.169899</v>
      </c>
      <c r="F6826">
        <v>85989933.522484407</v>
      </c>
      <c r="G6826">
        <v>31085418081.550499</v>
      </c>
      <c r="H6826">
        <v>1335726969.94649</v>
      </c>
      <c r="I6826">
        <v>5083374.8487124704</v>
      </c>
      <c r="J6826">
        <v>-7494010.9874382</v>
      </c>
      <c r="K6826">
        <v>262.763815319424</v>
      </c>
      <c r="L6826">
        <v>1852812.9057306501</v>
      </c>
      <c r="M6826">
        <v>2733875.2538166</v>
      </c>
      <c r="Y6826" s="15">
        <f t="shared" si="684"/>
        <v>1</v>
      </c>
      <c r="Z6826" s="15">
        <f t="shared" si="685"/>
        <v>1</v>
      </c>
      <c r="AD6826" s="15">
        <f t="shared" si="682"/>
        <v>1</v>
      </c>
      <c r="AE6826" s="15">
        <f t="shared" si="683"/>
        <v>1</v>
      </c>
      <c r="AI6826" t="str">
        <f t="shared" si="687"/>
        <v/>
      </c>
      <c r="AJ6826" t="str">
        <f t="shared" si="688"/>
        <v/>
      </c>
      <c r="AL6826">
        <f t="shared" si="686"/>
        <v>0</v>
      </c>
    </row>
    <row r="6827" spans="1:38" x14ac:dyDescent="0.3">
      <c r="A6827">
        <v>6826</v>
      </c>
      <c r="B6827" t="s">
        <v>32</v>
      </c>
      <c r="C6827" t="s">
        <v>33</v>
      </c>
      <c r="D6827">
        <v>326</v>
      </c>
      <c r="E6827">
        <v>14385725393.453699</v>
      </c>
      <c r="F6827">
        <v>84887547.581868201</v>
      </c>
      <c r="G6827">
        <v>31089717806.431599</v>
      </c>
      <c r="H6827">
        <v>775671561.696316</v>
      </c>
      <c r="I6827">
        <v>5041074.0762263499</v>
      </c>
      <c r="J6827">
        <v>-7349465.8623847999</v>
      </c>
      <c r="K6827">
        <v>153.87029628355899</v>
      </c>
      <c r="L6827">
        <v>3165050.6943148598</v>
      </c>
      <c r="M6827">
        <v>3676693.4348361799</v>
      </c>
      <c r="Y6827" s="15">
        <f t="shared" si="684"/>
        <v>1</v>
      </c>
      <c r="Z6827" s="15">
        <f t="shared" si="685"/>
        <v>1</v>
      </c>
      <c r="AD6827" s="15">
        <f t="shared" si="682"/>
        <v>1</v>
      </c>
      <c r="AE6827" s="15">
        <f t="shared" si="683"/>
        <v>1</v>
      </c>
      <c r="AI6827" t="str">
        <f t="shared" si="687"/>
        <v/>
      </c>
      <c r="AJ6827" t="str">
        <f t="shared" si="688"/>
        <v/>
      </c>
      <c r="AL6827">
        <f t="shared" si="686"/>
        <v>0</v>
      </c>
    </row>
    <row r="6828" spans="1:38" x14ac:dyDescent="0.3">
      <c r="A6828">
        <v>6827</v>
      </c>
      <c r="B6828" t="s">
        <v>32</v>
      </c>
      <c r="C6828" t="s">
        <v>33</v>
      </c>
      <c r="D6828">
        <v>327</v>
      </c>
      <c r="E6828">
        <v>13115232938.018499</v>
      </c>
      <c r="F6828">
        <v>84188744.327059001</v>
      </c>
      <c r="G6828">
        <v>31085339882.285</v>
      </c>
      <c r="H6828">
        <v>1533750543.1975701</v>
      </c>
      <c r="I6828">
        <v>5032289.6017997703</v>
      </c>
      <c r="J6828">
        <v>-7540963.4211082496</v>
      </c>
      <c r="K6828">
        <v>304.78185171398599</v>
      </c>
      <c r="L6828">
        <v>1322791.8927879599</v>
      </c>
      <c r="M6828">
        <v>2334473.0861548199</v>
      </c>
      <c r="Y6828" s="15">
        <f t="shared" si="684"/>
        <v>1</v>
      </c>
      <c r="Z6828" s="15">
        <f t="shared" si="685"/>
        <v>1</v>
      </c>
      <c r="AD6828" s="15">
        <f t="shared" si="682"/>
        <v>1</v>
      </c>
      <c r="AE6828" s="15">
        <f t="shared" si="683"/>
        <v>1</v>
      </c>
      <c r="AI6828" t="str">
        <f t="shared" si="687"/>
        <v/>
      </c>
      <c r="AJ6828" t="str">
        <f t="shared" si="688"/>
        <v/>
      </c>
      <c r="AL6828">
        <f t="shared" si="686"/>
        <v>0</v>
      </c>
    </row>
    <row r="6829" spans="1:38" x14ac:dyDescent="0.3">
      <c r="A6829">
        <v>6828</v>
      </c>
      <c r="B6829" t="s">
        <v>32</v>
      </c>
      <c r="C6829" t="s">
        <v>33</v>
      </c>
      <c r="D6829">
        <v>328</v>
      </c>
      <c r="E6829">
        <v>19769505052.941002</v>
      </c>
      <c r="F6829">
        <v>85960118.059315294</v>
      </c>
      <c r="G6829">
        <v>31084458751.2519</v>
      </c>
      <c r="H6829">
        <v>1328153271.9829099</v>
      </c>
      <c r="I6829">
        <v>5095302.48797704</v>
      </c>
      <c r="J6829">
        <v>-7462825.1705093402</v>
      </c>
      <c r="K6829">
        <v>260.662301230759</v>
      </c>
      <c r="L6829">
        <v>1883058.1360593201</v>
      </c>
      <c r="M6829">
        <v>2759124.77749142</v>
      </c>
      <c r="Y6829" s="15">
        <f t="shared" si="684"/>
        <v>1</v>
      </c>
      <c r="Z6829" s="15">
        <f t="shared" si="685"/>
        <v>1</v>
      </c>
      <c r="AD6829" s="15">
        <f t="shared" si="682"/>
        <v>1</v>
      </c>
      <c r="AE6829" s="15">
        <f t="shared" si="683"/>
        <v>1</v>
      </c>
      <c r="AI6829" t="str">
        <f t="shared" si="687"/>
        <v/>
      </c>
      <c r="AJ6829" t="str">
        <f t="shared" si="688"/>
        <v/>
      </c>
      <c r="AL6829">
        <f t="shared" si="686"/>
        <v>0</v>
      </c>
    </row>
    <row r="6830" spans="1:38" x14ac:dyDescent="0.3">
      <c r="A6830">
        <v>6829</v>
      </c>
      <c r="B6830" t="s">
        <v>32</v>
      </c>
      <c r="C6830" t="s">
        <v>33</v>
      </c>
      <c r="D6830">
        <v>329</v>
      </c>
      <c r="E6830">
        <v>19459723938.431198</v>
      </c>
      <c r="F6830">
        <v>87033346.356953904</v>
      </c>
      <c r="G6830">
        <v>31090482854.815102</v>
      </c>
      <c r="H6830">
        <v>1441521758.45138</v>
      </c>
      <c r="I6830">
        <v>4915392.8966189204</v>
      </c>
      <c r="J6830">
        <v>-7259231.1551895104</v>
      </c>
      <c r="K6830">
        <v>293.26684331642002</v>
      </c>
      <c r="L6830">
        <v>1428957.84094295</v>
      </c>
      <c r="M6830">
        <v>2379803.7652182099</v>
      </c>
      <c r="Y6830" s="15">
        <f t="shared" si="684"/>
        <v>1</v>
      </c>
      <c r="Z6830" s="15">
        <f t="shared" si="685"/>
        <v>1</v>
      </c>
      <c r="AD6830" s="15">
        <f t="shared" si="682"/>
        <v>1</v>
      </c>
      <c r="AE6830" s="15">
        <f t="shared" si="683"/>
        <v>1</v>
      </c>
      <c r="AI6830" t="str">
        <f t="shared" si="687"/>
        <v/>
      </c>
      <c r="AJ6830" t="str">
        <f t="shared" si="688"/>
        <v/>
      </c>
      <c r="AL6830">
        <f t="shared" si="686"/>
        <v>0</v>
      </c>
    </row>
    <row r="6831" spans="1:38" x14ac:dyDescent="0.3">
      <c r="A6831">
        <v>6830</v>
      </c>
      <c r="B6831" t="s">
        <v>32</v>
      </c>
      <c r="C6831" t="s">
        <v>33</v>
      </c>
      <c r="D6831">
        <v>330</v>
      </c>
      <c r="E6831">
        <v>20383424512.091801</v>
      </c>
      <c r="F6831">
        <v>87852515.583938599</v>
      </c>
      <c r="G6831">
        <v>31091948833.037899</v>
      </c>
      <c r="H6831">
        <v>1515937337.6278</v>
      </c>
      <c r="I6831">
        <v>5114128.36866944</v>
      </c>
      <c r="J6831">
        <v>-7408552.4302635202</v>
      </c>
      <c r="K6831">
        <v>296.42144825985503</v>
      </c>
      <c r="L6831">
        <v>1447713.31448978</v>
      </c>
      <c r="M6831">
        <v>2447644.6929024099</v>
      </c>
      <c r="Y6831" s="15">
        <f t="shared" si="684"/>
        <v>1</v>
      </c>
      <c r="Z6831" s="15">
        <f t="shared" si="685"/>
        <v>1</v>
      </c>
      <c r="AD6831" s="15">
        <f t="shared" si="682"/>
        <v>1</v>
      </c>
      <c r="AE6831" s="15">
        <f t="shared" si="683"/>
        <v>1</v>
      </c>
      <c r="AI6831" t="str">
        <f t="shared" si="687"/>
        <v/>
      </c>
      <c r="AJ6831" t="str">
        <f t="shared" si="688"/>
        <v/>
      </c>
      <c r="AL6831">
        <f t="shared" si="686"/>
        <v>0</v>
      </c>
    </row>
    <row r="6832" spans="1:38" x14ac:dyDescent="0.3">
      <c r="A6832">
        <v>6831</v>
      </c>
      <c r="B6832" t="s">
        <v>32</v>
      </c>
      <c r="C6832" t="s">
        <v>33</v>
      </c>
      <c r="D6832">
        <v>331</v>
      </c>
      <c r="E6832">
        <v>17602686721.725201</v>
      </c>
      <c r="F6832">
        <v>84018474.095792502</v>
      </c>
      <c r="G6832">
        <v>31087081771.555199</v>
      </c>
      <c r="H6832">
        <v>1269731140.5706501</v>
      </c>
      <c r="I6832">
        <v>5008358.50462492</v>
      </c>
      <c r="J6832">
        <v>-7548760.0826225299</v>
      </c>
      <c r="K6832">
        <v>253.522414459375</v>
      </c>
      <c r="L6832">
        <v>1937412.72540569</v>
      </c>
      <c r="M6832">
        <v>2774943.3924654801</v>
      </c>
      <c r="Y6832" s="15">
        <f t="shared" si="684"/>
        <v>1</v>
      </c>
      <c r="Z6832" s="15">
        <f t="shared" si="685"/>
        <v>1</v>
      </c>
      <c r="AD6832" s="15">
        <f t="shared" si="682"/>
        <v>1</v>
      </c>
      <c r="AE6832" s="15">
        <f t="shared" si="683"/>
        <v>1</v>
      </c>
      <c r="AI6832" t="str">
        <f t="shared" si="687"/>
        <v/>
      </c>
      <c r="AJ6832" t="str">
        <f t="shared" si="688"/>
        <v/>
      </c>
      <c r="AL6832">
        <f t="shared" si="686"/>
        <v>0</v>
      </c>
    </row>
    <row r="6833" spans="1:38" x14ac:dyDescent="0.3">
      <c r="A6833">
        <v>6832</v>
      </c>
      <c r="B6833" t="s">
        <v>32</v>
      </c>
      <c r="C6833" t="s">
        <v>33</v>
      </c>
      <c r="D6833">
        <v>332</v>
      </c>
      <c r="E6833">
        <v>15159391032.743</v>
      </c>
      <c r="F6833">
        <v>85660719.608515695</v>
      </c>
      <c r="G6833">
        <v>31090052244.458599</v>
      </c>
      <c r="H6833">
        <v>1664687552.7528501</v>
      </c>
      <c r="I6833">
        <v>5012614.1059732903</v>
      </c>
      <c r="J6833">
        <v>-7321856.2196083097</v>
      </c>
      <c r="K6833">
        <v>332.099682432988</v>
      </c>
      <c r="L6833">
        <v>986434.82242228696</v>
      </c>
      <c r="M6833">
        <v>2084483.7179362001</v>
      </c>
      <c r="Y6833" s="15">
        <f t="shared" si="684"/>
        <v>1</v>
      </c>
      <c r="Z6833" s="15">
        <f t="shared" si="685"/>
        <v>1</v>
      </c>
      <c r="AD6833" s="15">
        <f t="shared" si="682"/>
        <v>1</v>
      </c>
      <c r="AE6833" s="15">
        <f t="shared" si="683"/>
        <v>1</v>
      </c>
      <c r="AI6833" t="str">
        <f t="shared" si="687"/>
        <v/>
      </c>
      <c r="AJ6833" t="str">
        <f t="shared" si="688"/>
        <v/>
      </c>
      <c r="AL6833">
        <f t="shared" si="686"/>
        <v>0</v>
      </c>
    </row>
    <row r="6834" spans="1:38" x14ac:dyDescent="0.3">
      <c r="A6834">
        <v>6833</v>
      </c>
      <c r="B6834" t="s">
        <v>32</v>
      </c>
      <c r="C6834" t="s">
        <v>33</v>
      </c>
      <c r="D6834">
        <v>333</v>
      </c>
      <c r="E6834">
        <v>31556107537.8531</v>
      </c>
      <c r="F6834">
        <v>86000973.067406595</v>
      </c>
      <c r="G6834">
        <v>31090408426.227299</v>
      </c>
      <c r="H6834">
        <v>1799671560.51511</v>
      </c>
      <c r="I6834">
        <v>5109074.45299643</v>
      </c>
      <c r="J6834">
        <v>-7355876.2494850196</v>
      </c>
      <c r="K6834">
        <v>352.25001652884902</v>
      </c>
      <c r="L6834">
        <v>756425.60777639004</v>
      </c>
      <c r="M6834">
        <v>1943511.65647277</v>
      </c>
      <c r="Y6834" s="15">
        <f t="shared" si="684"/>
        <v>1</v>
      </c>
      <c r="Z6834" s="15">
        <f t="shared" si="685"/>
        <v>1</v>
      </c>
      <c r="AD6834" s="15">
        <f t="shared" si="682"/>
        <v>1</v>
      </c>
      <c r="AE6834" s="15">
        <f t="shared" si="683"/>
        <v>1</v>
      </c>
      <c r="AI6834" t="str">
        <f t="shared" si="687"/>
        <v/>
      </c>
      <c r="AJ6834" t="str">
        <f t="shared" si="688"/>
        <v/>
      </c>
      <c r="AL6834">
        <f t="shared" si="686"/>
        <v>0</v>
      </c>
    </row>
    <row r="6835" spans="1:38" x14ac:dyDescent="0.3">
      <c r="A6835">
        <v>6834</v>
      </c>
      <c r="B6835" t="s">
        <v>32</v>
      </c>
      <c r="C6835" t="s">
        <v>33</v>
      </c>
      <c r="D6835">
        <v>334</v>
      </c>
      <c r="E6835">
        <v>20958772892.370701</v>
      </c>
      <c r="F6835">
        <v>84804245.926816702</v>
      </c>
      <c r="G6835">
        <v>31094250827.2528</v>
      </c>
      <c r="H6835">
        <v>1088625547.49385</v>
      </c>
      <c r="I6835">
        <v>4981951.0434875004</v>
      </c>
      <c r="J6835">
        <v>-7514294.7170486497</v>
      </c>
      <c r="K6835">
        <v>218.513899071113</v>
      </c>
      <c r="L6835">
        <v>2349023.54930634</v>
      </c>
      <c r="M6835">
        <v>3067094.6840830198</v>
      </c>
      <c r="Y6835" s="15">
        <f t="shared" si="684"/>
        <v>1</v>
      </c>
      <c r="Z6835" s="15">
        <f t="shared" si="685"/>
        <v>1</v>
      </c>
      <c r="AD6835" s="15">
        <f t="shared" si="682"/>
        <v>1</v>
      </c>
      <c r="AE6835" s="15">
        <f t="shared" si="683"/>
        <v>1</v>
      </c>
      <c r="AI6835" t="str">
        <f t="shared" si="687"/>
        <v/>
      </c>
      <c r="AJ6835" t="str">
        <f t="shared" si="688"/>
        <v/>
      </c>
      <c r="AL6835">
        <f t="shared" si="686"/>
        <v>0</v>
      </c>
    </row>
    <row r="6836" spans="1:38" x14ac:dyDescent="0.3">
      <c r="A6836">
        <v>6835</v>
      </c>
      <c r="B6836" t="s">
        <v>32</v>
      </c>
      <c r="C6836" t="s">
        <v>33</v>
      </c>
      <c r="D6836">
        <v>335</v>
      </c>
      <c r="E6836">
        <v>20285551360.4865</v>
      </c>
      <c r="F6836">
        <v>87003841.175152704</v>
      </c>
      <c r="G6836">
        <v>31086421727.309399</v>
      </c>
      <c r="H6836">
        <v>1281401004.4854901</v>
      </c>
      <c r="I6836">
        <v>4906067.6621085098</v>
      </c>
      <c r="J6836">
        <v>-7448366.6798438998</v>
      </c>
      <c r="K6836">
        <v>261.18698165992498</v>
      </c>
      <c r="L6836">
        <v>1806897.3885941999</v>
      </c>
      <c r="M6836">
        <v>2652125.6450071898</v>
      </c>
      <c r="Y6836" s="15">
        <f t="shared" si="684"/>
        <v>1</v>
      </c>
      <c r="Z6836" s="15">
        <f t="shared" si="685"/>
        <v>1</v>
      </c>
      <c r="AD6836" s="15">
        <f t="shared" si="682"/>
        <v>1</v>
      </c>
      <c r="AE6836" s="15">
        <f t="shared" si="683"/>
        <v>1</v>
      </c>
      <c r="AI6836" t="str">
        <f t="shared" si="687"/>
        <v/>
      </c>
      <c r="AJ6836" t="str">
        <f t="shared" si="688"/>
        <v/>
      </c>
      <c r="AL6836">
        <f t="shared" si="686"/>
        <v>0</v>
      </c>
    </row>
    <row r="6837" spans="1:38" x14ac:dyDescent="0.3">
      <c r="A6837">
        <v>6836</v>
      </c>
      <c r="B6837" t="s">
        <v>32</v>
      </c>
      <c r="C6837" t="s">
        <v>33</v>
      </c>
      <c r="D6837">
        <v>336</v>
      </c>
      <c r="E6837">
        <v>17120573943.6842</v>
      </c>
      <c r="F6837">
        <v>85527429.212066099</v>
      </c>
      <c r="G6837">
        <v>31084413775.569199</v>
      </c>
      <c r="H6837">
        <v>1176743803.9802499</v>
      </c>
      <c r="I6837">
        <v>4927786.1909973202</v>
      </c>
      <c r="J6837">
        <v>-7511164.8773193397</v>
      </c>
      <c r="K6837">
        <v>238.79765849623701</v>
      </c>
      <c r="L6837">
        <v>2081737.6830971099</v>
      </c>
      <c r="M6837">
        <v>2857932.7307062601</v>
      </c>
      <c r="Y6837" s="15">
        <f t="shared" si="684"/>
        <v>1</v>
      </c>
      <c r="Z6837" s="15">
        <f t="shared" si="685"/>
        <v>1</v>
      </c>
      <c r="AD6837" s="15">
        <f t="shared" si="682"/>
        <v>1</v>
      </c>
      <c r="AE6837" s="15">
        <f t="shared" si="683"/>
        <v>1</v>
      </c>
      <c r="AI6837" t="str">
        <f t="shared" si="687"/>
        <v/>
      </c>
      <c r="AJ6837" t="str">
        <f t="shared" si="688"/>
        <v/>
      </c>
      <c r="AL6837">
        <f t="shared" si="686"/>
        <v>0</v>
      </c>
    </row>
    <row r="6838" spans="1:38" x14ac:dyDescent="0.3">
      <c r="A6838">
        <v>6837</v>
      </c>
      <c r="B6838" t="s">
        <v>32</v>
      </c>
      <c r="C6838" t="s">
        <v>33</v>
      </c>
      <c r="D6838">
        <v>337</v>
      </c>
      <c r="E6838">
        <v>17834135539.0923</v>
      </c>
      <c r="F6838">
        <v>85657578.084036306</v>
      </c>
      <c r="G6838">
        <v>31089783024.029202</v>
      </c>
      <c r="H6838">
        <v>1441666511.8577199</v>
      </c>
      <c r="I6838">
        <v>5197288.2381066801</v>
      </c>
      <c r="J6838">
        <v>-7659237.7362136804</v>
      </c>
      <c r="K6838">
        <v>277.388215894469</v>
      </c>
      <c r="L6838">
        <v>1710503.08480136</v>
      </c>
      <c r="M6838">
        <v>2661444.4902482699</v>
      </c>
      <c r="Y6838" s="15">
        <f t="shared" si="684"/>
        <v>1</v>
      </c>
      <c r="Z6838" s="15">
        <f t="shared" si="685"/>
        <v>1</v>
      </c>
      <c r="AD6838" s="15">
        <f t="shared" ref="AD6838:AD6901" si="689">IF(L6838&lt;0,0,1)</f>
        <v>1</v>
      </c>
      <c r="AE6838" s="15">
        <f t="shared" ref="AE6838:AE6901" si="690">IF(M6838&lt;0,0,1)</f>
        <v>1</v>
      </c>
      <c r="AI6838" t="str">
        <f t="shared" si="687"/>
        <v/>
      </c>
      <c r="AJ6838" t="str">
        <f t="shared" si="688"/>
        <v/>
      </c>
      <c r="AL6838">
        <f t="shared" si="686"/>
        <v>0</v>
      </c>
    </row>
    <row r="6839" spans="1:38" x14ac:dyDescent="0.3">
      <c r="A6839">
        <v>6838</v>
      </c>
      <c r="B6839" t="s">
        <v>32</v>
      </c>
      <c r="C6839" t="s">
        <v>33</v>
      </c>
      <c r="D6839">
        <v>338</v>
      </c>
      <c r="E6839">
        <v>22945036426.212799</v>
      </c>
      <c r="F6839">
        <v>86708116.863441199</v>
      </c>
      <c r="G6839">
        <v>31087804546.062</v>
      </c>
      <c r="H6839">
        <v>1275852398.4131501</v>
      </c>
      <c r="I6839">
        <v>4886632.5451389104</v>
      </c>
      <c r="J6839">
        <v>-7434600.2310028104</v>
      </c>
      <c r="K6839">
        <v>261.090308433838</v>
      </c>
      <c r="L6839">
        <v>1800882.0168399001</v>
      </c>
      <c r="M6839">
        <v>2642450.34273963</v>
      </c>
      <c r="Y6839" s="15">
        <f t="shared" si="684"/>
        <v>1</v>
      </c>
      <c r="Z6839" s="15">
        <f t="shared" si="685"/>
        <v>1</v>
      </c>
      <c r="AD6839" s="15">
        <f t="shared" si="689"/>
        <v>1</v>
      </c>
      <c r="AE6839" s="15">
        <f t="shared" si="690"/>
        <v>1</v>
      </c>
      <c r="AI6839" t="str">
        <f t="shared" si="687"/>
        <v/>
      </c>
      <c r="AJ6839" t="str">
        <f t="shared" si="688"/>
        <v/>
      </c>
      <c r="AL6839">
        <f t="shared" si="686"/>
        <v>0</v>
      </c>
    </row>
    <row r="6840" spans="1:38" x14ac:dyDescent="0.3">
      <c r="A6840">
        <v>6839</v>
      </c>
      <c r="B6840" t="s">
        <v>32</v>
      </c>
      <c r="C6840" t="s">
        <v>33</v>
      </c>
      <c r="D6840">
        <v>339</v>
      </c>
      <c r="E6840">
        <v>20093580224.762699</v>
      </c>
      <c r="F6840">
        <v>87441716.359827206</v>
      </c>
      <c r="G6840">
        <v>31076308192.0355</v>
      </c>
      <c r="H6840">
        <v>1412199825.0744901</v>
      </c>
      <c r="I6840">
        <v>5132907.4942214796</v>
      </c>
      <c r="J6840">
        <v>-7938858.3905830402</v>
      </c>
      <c r="K6840">
        <v>275.126685346329</v>
      </c>
      <c r="L6840">
        <v>1717389.86717678</v>
      </c>
      <c r="M6840">
        <v>2648894.6745526101</v>
      </c>
      <c r="Y6840" s="15">
        <f t="shared" si="684"/>
        <v>1</v>
      </c>
      <c r="Z6840" s="15">
        <f t="shared" si="685"/>
        <v>1</v>
      </c>
      <c r="AD6840" s="15">
        <f t="shared" si="689"/>
        <v>1</v>
      </c>
      <c r="AE6840" s="15">
        <f t="shared" si="690"/>
        <v>1</v>
      </c>
      <c r="AI6840" t="str">
        <f t="shared" si="687"/>
        <v/>
      </c>
      <c r="AJ6840" t="str">
        <f t="shared" si="688"/>
        <v/>
      </c>
      <c r="AL6840">
        <f t="shared" si="686"/>
        <v>0</v>
      </c>
    </row>
    <row r="6841" spans="1:38" x14ac:dyDescent="0.3">
      <c r="A6841">
        <v>6840</v>
      </c>
      <c r="B6841" t="s">
        <v>32</v>
      </c>
      <c r="C6841" t="s">
        <v>33</v>
      </c>
      <c r="D6841">
        <v>340</v>
      </c>
      <c r="E6841">
        <v>16778901715.5229</v>
      </c>
      <c r="F6841">
        <v>86844925.619015798</v>
      </c>
      <c r="G6841">
        <v>31077969074.772999</v>
      </c>
      <c r="H6841">
        <v>1545105727.17507</v>
      </c>
      <c r="I6841">
        <v>5272465.0891017802</v>
      </c>
      <c r="J6841">
        <v>-7458750.2372093201</v>
      </c>
      <c r="K6841">
        <v>293.05186493672898</v>
      </c>
      <c r="L6841">
        <v>1535503.9642582601</v>
      </c>
      <c r="M6841">
        <v>2554675.1801246698</v>
      </c>
      <c r="Y6841" s="15">
        <f t="shared" si="684"/>
        <v>1</v>
      </c>
      <c r="Z6841" s="15">
        <f t="shared" si="685"/>
        <v>1</v>
      </c>
      <c r="AD6841" s="15">
        <f t="shared" si="689"/>
        <v>1</v>
      </c>
      <c r="AE6841" s="15">
        <f t="shared" si="690"/>
        <v>1</v>
      </c>
      <c r="AI6841" t="str">
        <f t="shared" si="687"/>
        <v/>
      </c>
      <c r="AJ6841" t="str">
        <f t="shared" si="688"/>
        <v/>
      </c>
      <c r="AL6841">
        <f t="shared" si="686"/>
        <v>0</v>
      </c>
    </row>
    <row r="6842" spans="1:38" x14ac:dyDescent="0.3">
      <c r="A6842">
        <v>6841</v>
      </c>
      <c r="B6842" t="s">
        <v>32</v>
      </c>
      <c r="C6842" t="s">
        <v>33</v>
      </c>
      <c r="D6842">
        <v>341</v>
      </c>
      <c r="E6842">
        <v>18484097308.473701</v>
      </c>
      <c r="F6842">
        <v>87410553.717285305</v>
      </c>
      <c r="G6842">
        <v>31081160877.641201</v>
      </c>
      <c r="H6842">
        <v>1321296258.8761401</v>
      </c>
      <c r="I6842">
        <v>5186059.8068182804</v>
      </c>
      <c r="J6842">
        <v>-7391727.5778579703</v>
      </c>
      <c r="K6842">
        <v>254.77844608328499</v>
      </c>
      <c r="L6842">
        <v>1990399.6866212999</v>
      </c>
      <c r="M6842">
        <v>2861943.3557659299</v>
      </c>
      <c r="Y6842" s="15">
        <f t="shared" si="684"/>
        <v>1</v>
      </c>
      <c r="Z6842" s="15">
        <f t="shared" si="685"/>
        <v>1</v>
      </c>
      <c r="AD6842" s="15">
        <f t="shared" si="689"/>
        <v>1</v>
      </c>
      <c r="AE6842" s="15">
        <f t="shared" si="690"/>
        <v>1</v>
      </c>
      <c r="AI6842" t="str">
        <f t="shared" si="687"/>
        <v/>
      </c>
      <c r="AJ6842" t="str">
        <f t="shared" si="688"/>
        <v/>
      </c>
      <c r="AL6842">
        <f t="shared" si="686"/>
        <v>0</v>
      </c>
    </row>
    <row r="6843" spans="1:38" x14ac:dyDescent="0.3">
      <c r="A6843">
        <v>6842</v>
      </c>
      <c r="B6843" t="s">
        <v>32</v>
      </c>
      <c r="C6843" t="s">
        <v>33</v>
      </c>
      <c r="D6843">
        <v>342</v>
      </c>
      <c r="E6843">
        <v>15535840204.197901</v>
      </c>
      <c r="F6843">
        <v>86767872.581538707</v>
      </c>
      <c r="G6843">
        <v>31081219254.512402</v>
      </c>
      <c r="H6843">
        <v>1161028776.52653</v>
      </c>
      <c r="I6843">
        <v>4954165.5283741197</v>
      </c>
      <c r="J6843">
        <v>-7500868.5064239502</v>
      </c>
      <c r="K6843">
        <v>234.35405415441701</v>
      </c>
      <c r="L6843">
        <v>2146125.0646080598</v>
      </c>
      <c r="M6843">
        <v>2911954.2819988001</v>
      </c>
      <c r="Y6843" s="15">
        <f t="shared" si="684"/>
        <v>1</v>
      </c>
      <c r="Z6843" s="15">
        <f t="shared" si="685"/>
        <v>1</v>
      </c>
      <c r="AD6843" s="15">
        <f t="shared" si="689"/>
        <v>1</v>
      </c>
      <c r="AE6843" s="15">
        <f t="shared" si="690"/>
        <v>1</v>
      </c>
      <c r="AI6843" t="str">
        <f t="shared" si="687"/>
        <v/>
      </c>
      <c r="AJ6843" t="str">
        <f t="shared" si="688"/>
        <v/>
      </c>
      <c r="AL6843">
        <f t="shared" si="686"/>
        <v>0</v>
      </c>
    </row>
    <row r="6844" spans="1:38" x14ac:dyDescent="0.3">
      <c r="A6844">
        <v>6843</v>
      </c>
      <c r="B6844" t="s">
        <v>32</v>
      </c>
      <c r="C6844" t="s">
        <v>33</v>
      </c>
      <c r="D6844">
        <v>343</v>
      </c>
      <c r="E6844">
        <v>14980588599.224001</v>
      </c>
      <c r="F6844">
        <v>88174104.429067001</v>
      </c>
      <c r="G6844">
        <v>31090320500.4203</v>
      </c>
      <c r="H6844">
        <v>1417104482.80056</v>
      </c>
      <c r="I6844">
        <v>4965424.4272559602</v>
      </c>
      <c r="J6844">
        <v>-7400897.7785224896</v>
      </c>
      <c r="K6844">
        <v>285.39443174723698</v>
      </c>
      <c r="L6844">
        <v>1538044.4953018599</v>
      </c>
      <c r="M6844">
        <v>2472784.47674389</v>
      </c>
      <c r="Y6844" s="15">
        <f t="shared" si="684"/>
        <v>1</v>
      </c>
      <c r="Z6844" s="15">
        <f t="shared" si="685"/>
        <v>1</v>
      </c>
      <c r="AD6844" s="15">
        <f t="shared" si="689"/>
        <v>1</v>
      </c>
      <c r="AE6844" s="15">
        <f t="shared" si="690"/>
        <v>1</v>
      </c>
      <c r="AI6844" t="str">
        <f t="shared" si="687"/>
        <v/>
      </c>
      <c r="AJ6844" t="str">
        <f t="shared" si="688"/>
        <v/>
      </c>
      <c r="AL6844">
        <f t="shared" si="686"/>
        <v>0</v>
      </c>
    </row>
    <row r="6845" spans="1:38" x14ac:dyDescent="0.3">
      <c r="A6845">
        <v>6844</v>
      </c>
      <c r="B6845" t="s">
        <v>32</v>
      </c>
      <c r="C6845" t="s">
        <v>33</v>
      </c>
      <c r="D6845">
        <v>344</v>
      </c>
      <c r="E6845">
        <v>17563364056.296501</v>
      </c>
      <c r="F6845">
        <v>87221204.551592901</v>
      </c>
      <c r="G6845">
        <v>31087861005.165001</v>
      </c>
      <c r="H6845">
        <v>1570552272.1742201</v>
      </c>
      <c r="I6845">
        <v>4879284.5537137697</v>
      </c>
      <c r="J6845">
        <v>-7415575.3628234901</v>
      </c>
      <c r="K6845">
        <v>321.88167238142</v>
      </c>
      <c r="L6845">
        <v>1080778.93534407</v>
      </c>
      <c r="M6845">
        <v>2116735.01308126</v>
      </c>
      <c r="Y6845" s="15">
        <f t="shared" si="684"/>
        <v>1</v>
      </c>
      <c r="Z6845" s="15">
        <f t="shared" si="685"/>
        <v>1</v>
      </c>
      <c r="AD6845" s="15">
        <f t="shared" si="689"/>
        <v>1</v>
      </c>
      <c r="AE6845" s="15">
        <f t="shared" si="690"/>
        <v>1</v>
      </c>
      <c r="AI6845" t="str">
        <f t="shared" si="687"/>
        <v/>
      </c>
      <c r="AJ6845" t="str">
        <f t="shared" si="688"/>
        <v/>
      </c>
      <c r="AL6845">
        <f t="shared" si="686"/>
        <v>0</v>
      </c>
    </row>
    <row r="6846" spans="1:38" x14ac:dyDescent="0.3">
      <c r="A6846">
        <v>6845</v>
      </c>
      <c r="B6846" t="s">
        <v>32</v>
      </c>
      <c r="C6846" t="s">
        <v>33</v>
      </c>
      <c r="D6846">
        <v>345</v>
      </c>
      <c r="E6846">
        <v>19598616408.7855</v>
      </c>
      <c r="F6846">
        <v>86023148.842876002</v>
      </c>
      <c r="G6846">
        <v>31091264875.0089</v>
      </c>
      <c r="H6846">
        <v>1213087844.7523401</v>
      </c>
      <c r="I6846">
        <v>5068284.476028</v>
      </c>
      <c r="J6846">
        <v>-7195537.7595787002</v>
      </c>
      <c r="K6846">
        <v>239.34880737062201</v>
      </c>
      <c r="L6846">
        <v>2134335.0141048301</v>
      </c>
      <c r="M6846">
        <v>2934503.0491747898</v>
      </c>
      <c r="Y6846" s="15">
        <f t="shared" ref="Y6846:Y6909" si="691">IF(K6846&lt;cet_IND_lo,1,0)</f>
        <v>1</v>
      </c>
      <c r="Z6846" s="15">
        <f t="shared" ref="Z6846:Z6909" si="692">IF(K6846&lt;cet_IND_hi,1,0)</f>
        <v>1</v>
      </c>
      <c r="AD6846" s="15">
        <f t="shared" si="689"/>
        <v>1</v>
      </c>
      <c r="AE6846" s="15">
        <f t="shared" si="690"/>
        <v>1</v>
      </c>
      <c r="AI6846" t="str">
        <f t="shared" si="687"/>
        <v/>
      </c>
      <c r="AJ6846" t="str">
        <f t="shared" si="688"/>
        <v/>
      </c>
      <c r="AL6846">
        <f t="shared" si="686"/>
        <v>0</v>
      </c>
    </row>
    <row r="6847" spans="1:38" x14ac:dyDescent="0.3">
      <c r="A6847">
        <v>6846</v>
      </c>
      <c r="B6847" t="s">
        <v>32</v>
      </c>
      <c r="C6847" t="s">
        <v>33</v>
      </c>
      <c r="D6847">
        <v>346</v>
      </c>
      <c r="E6847">
        <v>14682168588.235701</v>
      </c>
      <c r="F6847">
        <v>83161709.639063105</v>
      </c>
      <c r="G6847">
        <v>31084661410.0098</v>
      </c>
      <c r="H6847">
        <v>1373400016.03122</v>
      </c>
      <c r="I6847">
        <v>5012207.7347283699</v>
      </c>
      <c r="J6847">
        <v>-7674935.8348693801</v>
      </c>
      <c r="K6847">
        <v>274.01099250441399</v>
      </c>
      <c r="L6847">
        <v>1690530.5326435401</v>
      </c>
      <c r="M6847">
        <v>2596442.4968484901</v>
      </c>
      <c r="Y6847" s="15">
        <f t="shared" si="691"/>
        <v>1</v>
      </c>
      <c r="Z6847" s="15">
        <f t="shared" si="692"/>
        <v>1</v>
      </c>
      <c r="AD6847" s="15">
        <f t="shared" si="689"/>
        <v>1</v>
      </c>
      <c r="AE6847" s="15">
        <f t="shared" si="690"/>
        <v>1</v>
      </c>
      <c r="AI6847" t="str">
        <f t="shared" si="687"/>
        <v/>
      </c>
      <c r="AJ6847" t="str">
        <f t="shared" si="688"/>
        <v/>
      </c>
      <c r="AL6847">
        <f t="shared" si="686"/>
        <v>0</v>
      </c>
    </row>
    <row r="6848" spans="1:38" x14ac:dyDescent="0.3">
      <c r="A6848">
        <v>6847</v>
      </c>
      <c r="B6848" t="s">
        <v>32</v>
      </c>
      <c r="C6848" t="s">
        <v>33</v>
      </c>
      <c r="D6848">
        <v>347</v>
      </c>
      <c r="E6848">
        <v>22384290826.016399</v>
      </c>
      <c r="F6848">
        <v>86156493.713177398</v>
      </c>
      <c r="G6848">
        <v>31081838958.045601</v>
      </c>
      <c r="H6848">
        <v>1495721812.11988</v>
      </c>
      <c r="I6848">
        <v>4954636.1532906899</v>
      </c>
      <c r="J6848">
        <v>-7527522.1344871502</v>
      </c>
      <c r="K6848">
        <v>301.88327978967197</v>
      </c>
      <c r="L6848">
        <v>1337113.95583452</v>
      </c>
      <c r="M6848">
        <v>2323710.9187771101</v>
      </c>
      <c r="Y6848" s="15">
        <f t="shared" si="691"/>
        <v>1</v>
      </c>
      <c r="Z6848" s="15">
        <f t="shared" si="692"/>
        <v>1</v>
      </c>
      <c r="AD6848" s="15">
        <f t="shared" si="689"/>
        <v>1</v>
      </c>
      <c r="AE6848" s="15">
        <f t="shared" si="690"/>
        <v>1</v>
      </c>
      <c r="AI6848" t="str">
        <f t="shared" si="687"/>
        <v/>
      </c>
      <c r="AJ6848" t="str">
        <f t="shared" si="688"/>
        <v/>
      </c>
      <c r="AL6848">
        <f t="shared" si="686"/>
        <v>0</v>
      </c>
    </row>
    <row r="6849" spans="1:38" x14ac:dyDescent="0.3">
      <c r="A6849">
        <v>6848</v>
      </c>
      <c r="B6849" t="s">
        <v>32</v>
      </c>
      <c r="C6849" t="s">
        <v>33</v>
      </c>
      <c r="D6849">
        <v>348</v>
      </c>
      <c r="E6849">
        <v>16295678960.777599</v>
      </c>
      <c r="F6849">
        <v>87536260.773516506</v>
      </c>
      <c r="G6849">
        <v>31043854119.5919</v>
      </c>
      <c r="H6849">
        <v>1316795107.43589</v>
      </c>
      <c r="I6849">
        <v>5321839.6576848198</v>
      </c>
      <c r="J6849">
        <v>-8415475.8820953406</v>
      </c>
      <c r="K6849">
        <v>247.43231516462799</v>
      </c>
      <c r="L6849">
        <v>2137065.9303433099</v>
      </c>
      <c r="M6849">
        <v>3005640.5832546302</v>
      </c>
      <c r="Y6849" s="15">
        <f t="shared" si="691"/>
        <v>1</v>
      </c>
      <c r="Z6849" s="15">
        <f t="shared" si="692"/>
        <v>1</v>
      </c>
      <c r="AD6849" s="15">
        <f t="shared" si="689"/>
        <v>1</v>
      </c>
      <c r="AE6849" s="15">
        <f t="shared" si="690"/>
        <v>1</v>
      </c>
      <c r="AI6849" t="str">
        <f t="shared" si="687"/>
        <v/>
      </c>
      <c r="AJ6849" t="str">
        <f t="shared" si="688"/>
        <v/>
      </c>
      <c r="AL6849">
        <f t="shared" si="686"/>
        <v>0</v>
      </c>
    </row>
    <row r="6850" spans="1:38" x14ac:dyDescent="0.3">
      <c r="A6850">
        <v>6849</v>
      </c>
      <c r="B6850" t="s">
        <v>32</v>
      </c>
      <c r="C6850" t="s">
        <v>33</v>
      </c>
      <c r="D6850">
        <v>349</v>
      </c>
      <c r="E6850">
        <v>21556729086.233101</v>
      </c>
      <c r="F6850">
        <v>87142841.313380703</v>
      </c>
      <c r="G6850">
        <v>31031870043.893398</v>
      </c>
      <c r="H6850">
        <v>1515320431.5925901</v>
      </c>
      <c r="I6850">
        <v>5549865.3294939501</v>
      </c>
      <c r="J6850">
        <v>-8817126.7313384991</v>
      </c>
      <c r="K6850">
        <v>273.037333633961</v>
      </c>
      <c r="L6850">
        <v>1884942.3116395299</v>
      </c>
      <c r="M6850">
        <v>2884466.7710543699</v>
      </c>
      <c r="Y6850" s="15">
        <f t="shared" si="691"/>
        <v>1</v>
      </c>
      <c r="Z6850" s="15">
        <f t="shared" si="692"/>
        <v>1</v>
      </c>
      <c r="AD6850" s="15">
        <f t="shared" si="689"/>
        <v>1</v>
      </c>
      <c r="AE6850" s="15">
        <f t="shared" si="690"/>
        <v>1</v>
      </c>
      <c r="AI6850" t="str">
        <f t="shared" si="687"/>
        <v/>
      </c>
      <c r="AJ6850" t="str">
        <f t="shared" si="688"/>
        <v/>
      </c>
      <c r="AL6850">
        <f t="shared" ref="AL6850:AL6913" si="693">IF(H6850&lt;0,1,0)</f>
        <v>0</v>
      </c>
    </row>
    <row r="6851" spans="1:38" x14ac:dyDescent="0.3">
      <c r="A6851">
        <v>6850</v>
      </c>
      <c r="B6851" t="s">
        <v>32</v>
      </c>
      <c r="C6851" t="s">
        <v>33</v>
      </c>
      <c r="D6851">
        <v>350</v>
      </c>
      <c r="E6851">
        <v>26667233853.065201</v>
      </c>
      <c r="F6851">
        <v>86524298.8729451</v>
      </c>
      <c r="G6851">
        <v>31089776112.7658</v>
      </c>
      <c r="H6851">
        <v>1802024210.4588301</v>
      </c>
      <c r="I6851">
        <v>5187196.6865053196</v>
      </c>
      <c r="J6851">
        <v>-7708783.4711189298</v>
      </c>
      <c r="K6851">
        <v>347.39847346580501</v>
      </c>
      <c r="L6851">
        <v>828857.77022708696</v>
      </c>
      <c r="M6851">
        <v>2017495.6564847899</v>
      </c>
      <c r="Y6851" s="15">
        <f t="shared" si="691"/>
        <v>1</v>
      </c>
      <c r="Z6851" s="15">
        <f t="shared" si="692"/>
        <v>1</v>
      </c>
      <c r="AD6851" s="15">
        <f t="shared" si="689"/>
        <v>1</v>
      </c>
      <c r="AE6851" s="15">
        <f t="shared" si="690"/>
        <v>1</v>
      </c>
      <c r="AI6851" t="str">
        <f t="shared" si="687"/>
        <v/>
      </c>
      <c r="AJ6851" t="str">
        <f t="shared" si="688"/>
        <v/>
      </c>
      <c r="AL6851">
        <f t="shared" si="693"/>
        <v>0</v>
      </c>
    </row>
    <row r="6852" spans="1:38" x14ac:dyDescent="0.3">
      <c r="A6852">
        <v>6851</v>
      </c>
      <c r="B6852" t="s">
        <v>32</v>
      </c>
      <c r="C6852" t="s">
        <v>33</v>
      </c>
      <c r="D6852">
        <v>351</v>
      </c>
      <c r="E6852">
        <v>18644609359.858501</v>
      </c>
      <c r="F6852">
        <v>86497764.131825402</v>
      </c>
      <c r="G6852">
        <v>31091345206.9203</v>
      </c>
      <c r="H6852">
        <v>1462370184.8394301</v>
      </c>
      <c r="I6852">
        <v>4939981.0080972305</v>
      </c>
      <c r="J6852">
        <v>-7436987.8787307702</v>
      </c>
      <c r="K6852">
        <v>296.02749128841299</v>
      </c>
      <c r="L6852">
        <v>1403122.37456764</v>
      </c>
      <c r="M6852">
        <v>2367720.1837120699</v>
      </c>
      <c r="Y6852" s="15">
        <f t="shared" si="691"/>
        <v>1</v>
      </c>
      <c r="Z6852" s="15">
        <f t="shared" si="692"/>
        <v>1</v>
      </c>
      <c r="AD6852" s="15">
        <f t="shared" si="689"/>
        <v>1</v>
      </c>
      <c r="AE6852" s="15">
        <f t="shared" si="690"/>
        <v>1</v>
      </c>
      <c r="AI6852" t="str">
        <f t="shared" si="687"/>
        <v/>
      </c>
      <c r="AJ6852" t="str">
        <f t="shared" si="688"/>
        <v/>
      </c>
      <c r="AL6852">
        <f t="shared" si="693"/>
        <v>0</v>
      </c>
    </row>
    <row r="6853" spans="1:38" x14ac:dyDescent="0.3">
      <c r="A6853">
        <v>6852</v>
      </c>
      <c r="B6853" t="s">
        <v>32</v>
      </c>
      <c r="C6853" t="s">
        <v>33</v>
      </c>
      <c r="D6853">
        <v>352</v>
      </c>
      <c r="E6853">
        <v>16892617276.802601</v>
      </c>
      <c r="F6853">
        <v>85995482.106761202</v>
      </c>
      <c r="G6853">
        <v>31090244742.502399</v>
      </c>
      <c r="H6853">
        <v>1746348367.75791</v>
      </c>
      <c r="I6853">
        <v>4894099.5577785401</v>
      </c>
      <c r="J6853">
        <v>-7453586.7532997103</v>
      </c>
      <c r="K6853">
        <v>356.82730748341999</v>
      </c>
      <c r="L6853">
        <v>670417.09646448295</v>
      </c>
      <c r="M6853">
        <v>1822330.49500468</v>
      </c>
      <c r="Y6853" s="15">
        <f t="shared" si="691"/>
        <v>1</v>
      </c>
      <c r="Z6853" s="15">
        <f t="shared" si="692"/>
        <v>1</v>
      </c>
      <c r="AD6853" s="15">
        <f t="shared" si="689"/>
        <v>1</v>
      </c>
      <c r="AE6853" s="15">
        <f t="shared" si="690"/>
        <v>1</v>
      </c>
      <c r="AI6853" t="str">
        <f t="shared" si="687"/>
        <v/>
      </c>
      <c r="AJ6853" t="str">
        <f t="shared" si="688"/>
        <v/>
      </c>
      <c r="AL6853">
        <f t="shared" si="693"/>
        <v>0</v>
      </c>
    </row>
    <row r="6854" spans="1:38" x14ac:dyDescent="0.3">
      <c r="A6854">
        <v>6853</v>
      </c>
      <c r="B6854" t="s">
        <v>32</v>
      </c>
      <c r="C6854" t="s">
        <v>33</v>
      </c>
      <c r="D6854">
        <v>353</v>
      </c>
      <c r="E6854">
        <v>18256504417.6422</v>
      </c>
      <c r="F6854">
        <v>88596103.090881705</v>
      </c>
      <c r="G6854">
        <v>31069314836.630699</v>
      </c>
      <c r="H6854">
        <v>1566623359.4031</v>
      </c>
      <c r="I6854">
        <v>5209083.8619768899</v>
      </c>
      <c r="J6854">
        <v>-7927362.1540527297</v>
      </c>
      <c r="K6854">
        <v>300.74834671764302</v>
      </c>
      <c r="L6854">
        <v>1420080.63171587</v>
      </c>
      <c r="M6854">
        <v>2453445.1490597799</v>
      </c>
      <c r="Y6854" s="15">
        <f t="shared" si="691"/>
        <v>1</v>
      </c>
      <c r="Z6854" s="15">
        <f t="shared" si="692"/>
        <v>1</v>
      </c>
      <c r="AD6854" s="15">
        <f t="shared" si="689"/>
        <v>1</v>
      </c>
      <c r="AE6854" s="15">
        <f t="shared" si="690"/>
        <v>1</v>
      </c>
      <c r="AI6854" t="str">
        <f t="shared" si="687"/>
        <v/>
      </c>
      <c r="AJ6854" t="str">
        <f t="shared" si="688"/>
        <v/>
      </c>
      <c r="AL6854">
        <f t="shared" si="693"/>
        <v>0</v>
      </c>
    </row>
    <row r="6855" spans="1:38" x14ac:dyDescent="0.3">
      <c r="A6855">
        <v>6854</v>
      </c>
      <c r="B6855" t="s">
        <v>32</v>
      </c>
      <c r="C6855" t="s">
        <v>33</v>
      </c>
      <c r="D6855">
        <v>354</v>
      </c>
      <c r="E6855">
        <v>22245100437.421101</v>
      </c>
      <c r="F6855">
        <v>86569406.415401101</v>
      </c>
      <c r="G6855">
        <v>31086774326.6147</v>
      </c>
      <c r="H6855">
        <v>1682956804.94964</v>
      </c>
      <c r="I6855">
        <v>5000117.9376924597</v>
      </c>
      <c r="J6855">
        <v>-7448279.67541885</v>
      </c>
      <c r="K6855">
        <v>336.58342181551001</v>
      </c>
      <c r="L6855">
        <v>929753.01426022802</v>
      </c>
      <c r="M6855">
        <v>2039852.5388326601</v>
      </c>
      <c r="Y6855" s="15">
        <f t="shared" si="691"/>
        <v>1</v>
      </c>
      <c r="Z6855" s="15">
        <f t="shared" si="692"/>
        <v>1</v>
      </c>
      <c r="AD6855" s="15">
        <f t="shared" si="689"/>
        <v>1</v>
      </c>
      <c r="AE6855" s="15">
        <f t="shared" si="690"/>
        <v>1</v>
      </c>
      <c r="AI6855" t="str">
        <f t="shared" si="687"/>
        <v/>
      </c>
      <c r="AJ6855" t="str">
        <f t="shared" si="688"/>
        <v/>
      </c>
      <c r="AL6855">
        <f t="shared" si="693"/>
        <v>0</v>
      </c>
    </row>
    <row r="6856" spans="1:38" x14ac:dyDescent="0.3">
      <c r="A6856">
        <v>6855</v>
      </c>
      <c r="B6856" t="s">
        <v>32</v>
      </c>
      <c r="C6856" t="s">
        <v>33</v>
      </c>
      <c r="D6856">
        <v>355</v>
      </c>
      <c r="E6856">
        <v>17040892899.6134</v>
      </c>
      <c r="F6856">
        <v>84367776.3958783</v>
      </c>
      <c r="G6856">
        <v>31084960003.0378</v>
      </c>
      <c r="H6856">
        <v>1207891009.88551</v>
      </c>
      <c r="I6856">
        <v>4940111.68034619</v>
      </c>
      <c r="J6856">
        <v>-7546989.8561592102</v>
      </c>
      <c r="K6856">
        <v>244.506822526099</v>
      </c>
      <c r="L6856">
        <v>2018731.1769920101</v>
      </c>
      <c r="M6856">
        <v>2815471.31427042</v>
      </c>
      <c r="Y6856" s="15">
        <f t="shared" si="691"/>
        <v>1</v>
      </c>
      <c r="Z6856" s="15">
        <f t="shared" si="692"/>
        <v>1</v>
      </c>
      <c r="AD6856" s="15">
        <f t="shared" si="689"/>
        <v>1</v>
      </c>
      <c r="AE6856" s="15">
        <f t="shared" si="690"/>
        <v>1</v>
      </c>
      <c r="AI6856" t="str">
        <f t="shared" si="687"/>
        <v/>
      </c>
      <c r="AJ6856" t="str">
        <f t="shared" si="688"/>
        <v/>
      </c>
      <c r="AL6856">
        <f t="shared" si="693"/>
        <v>0</v>
      </c>
    </row>
    <row r="6857" spans="1:38" x14ac:dyDescent="0.3">
      <c r="A6857">
        <v>6856</v>
      </c>
      <c r="B6857" t="s">
        <v>32</v>
      </c>
      <c r="C6857" t="s">
        <v>33</v>
      </c>
      <c r="D6857">
        <v>356</v>
      </c>
      <c r="E6857">
        <v>24887910092.3307</v>
      </c>
      <c r="F6857">
        <v>85747286.423345998</v>
      </c>
      <c r="G6857">
        <v>31089963606.280899</v>
      </c>
      <c r="H6857">
        <v>1868706137.5675299</v>
      </c>
      <c r="I6857">
        <v>4891363.39286019</v>
      </c>
      <c r="J6857">
        <v>-7296330.5207748404</v>
      </c>
      <c r="K6857">
        <v>382.04197633224999</v>
      </c>
      <c r="L6857">
        <v>371748.93086869601</v>
      </c>
      <c r="M6857">
        <v>1604371.0568663799</v>
      </c>
      <c r="Y6857" s="15">
        <f t="shared" si="691"/>
        <v>1</v>
      </c>
      <c r="Z6857" s="15">
        <f t="shared" si="692"/>
        <v>1</v>
      </c>
      <c r="AD6857" s="15">
        <f t="shared" si="689"/>
        <v>1</v>
      </c>
      <c r="AE6857" s="15">
        <f t="shared" si="690"/>
        <v>1</v>
      </c>
      <c r="AI6857" t="str">
        <f t="shared" si="687"/>
        <v/>
      </c>
      <c r="AJ6857" t="str">
        <f t="shared" si="688"/>
        <v/>
      </c>
      <c r="AL6857">
        <f t="shared" si="693"/>
        <v>0</v>
      </c>
    </row>
    <row r="6858" spans="1:38" x14ac:dyDescent="0.3">
      <c r="A6858">
        <v>6857</v>
      </c>
      <c r="B6858" t="s">
        <v>32</v>
      </c>
      <c r="C6858" t="s">
        <v>33</v>
      </c>
      <c r="D6858">
        <v>357</v>
      </c>
      <c r="E6858">
        <v>16366638831.879601</v>
      </c>
      <c r="F6858">
        <v>84686556.712357894</v>
      </c>
      <c r="G6858">
        <v>31089707432.2957</v>
      </c>
      <c r="H6858">
        <v>1784992316.9853101</v>
      </c>
      <c r="I6858">
        <v>5160690.9546789499</v>
      </c>
      <c r="J6858">
        <v>-7661451.2414894104</v>
      </c>
      <c r="K6858">
        <v>345.88242788825499</v>
      </c>
      <c r="L6858">
        <v>843545.02776940505</v>
      </c>
      <c r="M6858">
        <v>2020948.4623811</v>
      </c>
      <c r="Y6858" s="15">
        <f t="shared" si="691"/>
        <v>1</v>
      </c>
      <c r="Z6858" s="15">
        <f t="shared" si="692"/>
        <v>1</v>
      </c>
      <c r="AD6858" s="15">
        <f t="shared" si="689"/>
        <v>1</v>
      </c>
      <c r="AE6858" s="15">
        <f t="shared" si="690"/>
        <v>1</v>
      </c>
      <c r="AI6858" t="str">
        <f t="shared" si="687"/>
        <v/>
      </c>
      <c r="AJ6858" t="str">
        <f t="shared" si="688"/>
        <v/>
      </c>
      <c r="AL6858">
        <f t="shared" si="693"/>
        <v>0</v>
      </c>
    </row>
    <row r="6859" spans="1:38" x14ac:dyDescent="0.3">
      <c r="A6859">
        <v>6858</v>
      </c>
      <c r="B6859" t="s">
        <v>32</v>
      </c>
      <c r="C6859" t="s">
        <v>33</v>
      </c>
      <c r="D6859">
        <v>358</v>
      </c>
      <c r="E6859">
        <v>19076524150.894299</v>
      </c>
      <c r="F6859">
        <v>87513988.724218696</v>
      </c>
      <c r="G6859">
        <v>31090278831.524502</v>
      </c>
      <c r="H6859">
        <v>1043056440.5906399</v>
      </c>
      <c r="I6859">
        <v>5076916.7369262101</v>
      </c>
      <c r="J6859">
        <v>-7403651.0787811298</v>
      </c>
      <c r="K6859">
        <v>205.45076758972999</v>
      </c>
      <c r="L6859">
        <v>2554201.7531229001</v>
      </c>
      <c r="M6859">
        <v>3242214.9305238002</v>
      </c>
      <c r="Y6859" s="15">
        <f t="shared" si="691"/>
        <v>1</v>
      </c>
      <c r="Z6859" s="15">
        <f t="shared" si="692"/>
        <v>1</v>
      </c>
      <c r="AD6859" s="15">
        <f t="shared" si="689"/>
        <v>1</v>
      </c>
      <c r="AE6859" s="15">
        <f t="shared" si="690"/>
        <v>1</v>
      </c>
      <c r="AI6859" t="str">
        <f t="shared" ref="AI6859:AI6922" si="694">IF(Y6859&lt;&gt;AD6859,"ERROR!","")</f>
        <v/>
      </c>
      <c r="AJ6859" t="str">
        <f t="shared" ref="AJ6859:AJ6922" si="695">IF(Z6859&lt;&gt;AE6859,"ERROR!","")</f>
        <v/>
      </c>
      <c r="AL6859">
        <f t="shared" si="693"/>
        <v>0</v>
      </c>
    </row>
    <row r="6860" spans="1:38" x14ac:dyDescent="0.3">
      <c r="A6860">
        <v>6859</v>
      </c>
      <c r="B6860" t="s">
        <v>32</v>
      </c>
      <c r="C6860" t="s">
        <v>33</v>
      </c>
      <c r="D6860">
        <v>359</v>
      </c>
      <c r="E6860">
        <v>18010235018.115002</v>
      </c>
      <c r="F6860">
        <v>84954820.630376205</v>
      </c>
      <c r="G6860">
        <v>31089896585.168701</v>
      </c>
      <c r="H6860">
        <v>1395154660.89621</v>
      </c>
      <c r="I6860">
        <v>4869486.9652960598</v>
      </c>
      <c r="J6860">
        <v>-7414764.9566268902</v>
      </c>
      <c r="K6860">
        <v>286.50957910745399</v>
      </c>
      <c r="L6860">
        <v>1495194.42387528</v>
      </c>
      <c r="M6860">
        <v>2415456.0260809502</v>
      </c>
      <c r="Y6860" s="15">
        <f t="shared" si="691"/>
        <v>1</v>
      </c>
      <c r="Z6860" s="15">
        <f t="shared" si="692"/>
        <v>1</v>
      </c>
      <c r="AD6860" s="15">
        <f t="shared" si="689"/>
        <v>1</v>
      </c>
      <c r="AE6860" s="15">
        <f t="shared" si="690"/>
        <v>1</v>
      </c>
      <c r="AI6860" t="str">
        <f t="shared" si="694"/>
        <v/>
      </c>
      <c r="AJ6860" t="str">
        <f t="shared" si="695"/>
        <v/>
      </c>
      <c r="AL6860">
        <f t="shared" si="693"/>
        <v>0</v>
      </c>
    </row>
    <row r="6861" spans="1:38" x14ac:dyDescent="0.3">
      <c r="A6861">
        <v>6860</v>
      </c>
      <c r="B6861" t="s">
        <v>32</v>
      </c>
      <c r="C6861" t="s">
        <v>33</v>
      </c>
      <c r="D6861">
        <v>360</v>
      </c>
      <c r="E6861">
        <v>21356551903.259102</v>
      </c>
      <c r="F6861">
        <v>86192104.482266694</v>
      </c>
      <c r="G6861">
        <v>31084988180.102299</v>
      </c>
      <c r="H6861">
        <v>1036204403.90555</v>
      </c>
      <c r="I6861">
        <v>5086995.7543433802</v>
      </c>
      <c r="J6861">
        <v>-7460406.5558662396</v>
      </c>
      <c r="K6861">
        <v>203.69673063336401</v>
      </c>
      <c r="L6861">
        <v>2580852.96638908</v>
      </c>
      <c r="M6861">
        <v>3264346.4540129802</v>
      </c>
      <c r="Y6861" s="15">
        <f t="shared" si="691"/>
        <v>1</v>
      </c>
      <c r="Z6861" s="15">
        <f t="shared" si="692"/>
        <v>1</v>
      </c>
      <c r="AD6861" s="15">
        <f t="shared" si="689"/>
        <v>1</v>
      </c>
      <c r="AE6861" s="15">
        <f t="shared" si="690"/>
        <v>1</v>
      </c>
      <c r="AI6861" t="str">
        <f t="shared" si="694"/>
        <v/>
      </c>
      <c r="AJ6861" t="str">
        <f t="shared" si="695"/>
        <v/>
      </c>
      <c r="AL6861">
        <f t="shared" si="693"/>
        <v>0</v>
      </c>
    </row>
    <row r="6862" spans="1:38" x14ac:dyDescent="0.3">
      <c r="A6862">
        <v>6861</v>
      </c>
      <c r="B6862" t="s">
        <v>32</v>
      </c>
      <c r="C6862" t="s">
        <v>33</v>
      </c>
      <c r="D6862">
        <v>361</v>
      </c>
      <c r="E6862">
        <v>20119969496.808399</v>
      </c>
      <c r="F6862">
        <v>87237217.929177701</v>
      </c>
      <c r="G6862">
        <v>31090626047.275299</v>
      </c>
      <c r="H6862">
        <v>1347516662.44156</v>
      </c>
      <c r="I6862">
        <v>5024262.2496144297</v>
      </c>
      <c r="J6862">
        <v>-7362849.9955596896</v>
      </c>
      <c r="K6862">
        <v>268.20189621769299</v>
      </c>
      <c r="L6862">
        <v>1765185.9973830299</v>
      </c>
      <c r="M6862">
        <v>2654024.9752643202</v>
      </c>
      <c r="Y6862" s="15">
        <f t="shared" si="691"/>
        <v>1</v>
      </c>
      <c r="Z6862" s="15">
        <f t="shared" si="692"/>
        <v>1</v>
      </c>
      <c r="AD6862" s="15">
        <f t="shared" si="689"/>
        <v>1</v>
      </c>
      <c r="AE6862" s="15">
        <f t="shared" si="690"/>
        <v>1</v>
      </c>
      <c r="AI6862" t="str">
        <f t="shared" si="694"/>
        <v/>
      </c>
      <c r="AJ6862" t="str">
        <f t="shared" si="695"/>
        <v/>
      </c>
      <c r="AL6862">
        <f t="shared" si="693"/>
        <v>0</v>
      </c>
    </row>
    <row r="6863" spans="1:38" x14ac:dyDescent="0.3">
      <c r="A6863">
        <v>6862</v>
      </c>
      <c r="B6863" t="s">
        <v>32</v>
      </c>
      <c r="C6863" t="s">
        <v>33</v>
      </c>
      <c r="D6863">
        <v>362</v>
      </c>
      <c r="E6863">
        <v>22016757019.714901</v>
      </c>
      <c r="F6863">
        <v>85305562.577896506</v>
      </c>
      <c r="G6863">
        <v>31089077562.810001</v>
      </c>
      <c r="H6863">
        <v>957362365.201931</v>
      </c>
      <c r="I6863">
        <v>4909661.5792655097</v>
      </c>
      <c r="J6863">
        <v>-7481476.3746643104</v>
      </c>
      <c r="K6863">
        <v>194.99559180312301</v>
      </c>
      <c r="L6863">
        <v>2594204.5343363802</v>
      </c>
      <c r="M6863">
        <v>3225692.8193170498</v>
      </c>
      <c r="Y6863" s="15">
        <f t="shared" si="691"/>
        <v>1</v>
      </c>
      <c r="Z6863" s="15">
        <f t="shared" si="692"/>
        <v>1</v>
      </c>
      <c r="AD6863" s="15">
        <f t="shared" si="689"/>
        <v>1</v>
      </c>
      <c r="AE6863" s="15">
        <f t="shared" si="690"/>
        <v>1</v>
      </c>
      <c r="AI6863" t="str">
        <f t="shared" si="694"/>
        <v/>
      </c>
      <c r="AJ6863" t="str">
        <f t="shared" si="695"/>
        <v/>
      </c>
      <c r="AL6863">
        <f t="shared" si="693"/>
        <v>0</v>
      </c>
    </row>
    <row r="6864" spans="1:38" x14ac:dyDescent="0.3">
      <c r="A6864">
        <v>6863</v>
      </c>
      <c r="B6864" t="s">
        <v>32</v>
      </c>
      <c r="C6864" t="s">
        <v>33</v>
      </c>
      <c r="D6864">
        <v>363</v>
      </c>
      <c r="E6864">
        <v>17289635683.287201</v>
      </c>
      <c r="F6864">
        <v>88216310.739700794</v>
      </c>
      <c r="G6864">
        <v>31076183363.0439</v>
      </c>
      <c r="H6864">
        <v>1138242204.3633001</v>
      </c>
      <c r="I6864">
        <v>5162260.7566064596</v>
      </c>
      <c r="J6864">
        <v>-7805227.1157836895</v>
      </c>
      <c r="K6864">
        <v>220.49296965609901</v>
      </c>
      <c r="L6864">
        <v>2409331.43044399</v>
      </c>
      <c r="M6864">
        <v>3160130.3375792098</v>
      </c>
      <c r="Y6864" s="15">
        <f t="shared" si="691"/>
        <v>1</v>
      </c>
      <c r="Z6864" s="15">
        <f t="shared" si="692"/>
        <v>1</v>
      </c>
      <c r="AD6864" s="15">
        <f t="shared" si="689"/>
        <v>1</v>
      </c>
      <c r="AE6864" s="15">
        <f t="shared" si="690"/>
        <v>1</v>
      </c>
      <c r="AI6864" t="str">
        <f t="shared" si="694"/>
        <v/>
      </c>
      <c r="AJ6864" t="str">
        <f t="shared" si="695"/>
        <v/>
      </c>
      <c r="AL6864">
        <f t="shared" si="693"/>
        <v>0</v>
      </c>
    </row>
    <row r="6865" spans="1:38" x14ac:dyDescent="0.3">
      <c r="A6865">
        <v>6864</v>
      </c>
      <c r="B6865" t="s">
        <v>32</v>
      </c>
      <c r="C6865" t="s">
        <v>33</v>
      </c>
      <c r="D6865">
        <v>364</v>
      </c>
      <c r="E6865">
        <v>16668109749.070299</v>
      </c>
      <c r="F6865">
        <v>86138147.279199794</v>
      </c>
      <c r="G6865">
        <v>31085082015.935001</v>
      </c>
      <c r="H6865">
        <v>906450354.136145</v>
      </c>
      <c r="I6865">
        <v>4953218.7378970804</v>
      </c>
      <c r="J6865">
        <v>-7532677.4700012198</v>
      </c>
      <c r="K6865">
        <v>183.002286412448</v>
      </c>
      <c r="L6865">
        <v>2760896.4421273498</v>
      </c>
      <c r="M6865">
        <v>3358802.5227918201</v>
      </c>
      <c r="Y6865" s="15">
        <f t="shared" si="691"/>
        <v>1</v>
      </c>
      <c r="Z6865" s="15">
        <f t="shared" si="692"/>
        <v>1</v>
      </c>
      <c r="AD6865" s="15">
        <f t="shared" si="689"/>
        <v>1</v>
      </c>
      <c r="AE6865" s="15">
        <f t="shared" si="690"/>
        <v>1</v>
      </c>
      <c r="AI6865" t="str">
        <f t="shared" si="694"/>
        <v/>
      </c>
      <c r="AJ6865" t="str">
        <f t="shared" si="695"/>
        <v/>
      </c>
      <c r="AL6865">
        <f t="shared" si="693"/>
        <v>0</v>
      </c>
    </row>
    <row r="6866" spans="1:38" x14ac:dyDescent="0.3">
      <c r="A6866">
        <v>6865</v>
      </c>
      <c r="B6866" t="s">
        <v>32</v>
      </c>
      <c r="C6866" t="s">
        <v>33</v>
      </c>
      <c r="D6866">
        <v>365</v>
      </c>
      <c r="E6866">
        <v>19131449573.390499</v>
      </c>
      <c r="F6866">
        <v>86543782.964364603</v>
      </c>
      <c r="G6866">
        <v>31078337888.7738</v>
      </c>
      <c r="H6866">
        <v>1172855935.8785999</v>
      </c>
      <c r="I6866">
        <v>4955375.3139700703</v>
      </c>
      <c r="J6866">
        <v>-7514672.7471084604</v>
      </c>
      <c r="K6866">
        <v>236.68357320425599</v>
      </c>
      <c r="L6866">
        <v>2118729.9243800598</v>
      </c>
      <c r="M6866">
        <v>2892360.48517734</v>
      </c>
      <c r="Y6866" s="15">
        <f t="shared" si="691"/>
        <v>1</v>
      </c>
      <c r="Z6866" s="15">
        <f t="shared" si="692"/>
        <v>1</v>
      </c>
      <c r="AD6866" s="15">
        <f t="shared" si="689"/>
        <v>1</v>
      </c>
      <c r="AE6866" s="15">
        <f t="shared" si="690"/>
        <v>1</v>
      </c>
      <c r="AI6866" t="str">
        <f t="shared" si="694"/>
        <v/>
      </c>
      <c r="AJ6866" t="str">
        <f t="shared" si="695"/>
        <v/>
      </c>
      <c r="AL6866">
        <f t="shared" si="693"/>
        <v>0</v>
      </c>
    </row>
    <row r="6867" spans="1:38" x14ac:dyDescent="0.3">
      <c r="A6867">
        <v>6866</v>
      </c>
      <c r="B6867" t="s">
        <v>32</v>
      </c>
      <c r="C6867" t="s">
        <v>33</v>
      </c>
      <c r="D6867">
        <v>366</v>
      </c>
      <c r="E6867">
        <v>18909432402.069698</v>
      </c>
      <c r="F6867">
        <v>85245696.217245996</v>
      </c>
      <c r="G6867">
        <v>31075638784.7244</v>
      </c>
      <c r="H6867">
        <v>1687412258.15329</v>
      </c>
      <c r="I6867">
        <v>4968871.0493887803</v>
      </c>
      <c r="J6867">
        <v>-7809113.9456749</v>
      </c>
      <c r="K6867">
        <v>339.596709470024</v>
      </c>
      <c r="L6867">
        <v>887730.25792190596</v>
      </c>
      <c r="M6867">
        <v>2000768.65559469</v>
      </c>
      <c r="Y6867" s="15">
        <f t="shared" si="691"/>
        <v>1</v>
      </c>
      <c r="Z6867" s="15">
        <f t="shared" si="692"/>
        <v>1</v>
      </c>
      <c r="AD6867" s="15">
        <f t="shared" si="689"/>
        <v>1</v>
      </c>
      <c r="AE6867" s="15">
        <f t="shared" si="690"/>
        <v>1</v>
      </c>
      <c r="AI6867" t="str">
        <f t="shared" si="694"/>
        <v/>
      </c>
      <c r="AJ6867" t="str">
        <f t="shared" si="695"/>
        <v/>
      </c>
      <c r="AL6867">
        <f t="shared" si="693"/>
        <v>0</v>
      </c>
    </row>
    <row r="6868" spans="1:38" x14ac:dyDescent="0.3">
      <c r="A6868">
        <v>6867</v>
      </c>
      <c r="B6868" t="s">
        <v>32</v>
      </c>
      <c r="C6868" t="s">
        <v>33</v>
      </c>
      <c r="D6868">
        <v>367</v>
      </c>
      <c r="E6868">
        <v>18860086985.655499</v>
      </c>
      <c r="F6868">
        <v>88179666.396412507</v>
      </c>
      <c r="G6868">
        <v>31081165968.472099</v>
      </c>
      <c r="H6868">
        <v>1060132761.3971</v>
      </c>
      <c r="I6868">
        <v>5014258.58188859</v>
      </c>
      <c r="J6868">
        <v>-7579335.5327758798</v>
      </c>
      <c r="K6868">
        <v>211.42363204527999</v>
      </c>
      <c r="L6868">
        <v>2450243.1576773599</v>
      </c>
      <c r="M6868">
        <v>3149520.0915531502</v>
      </c>
      <c r="Y6868" s="15">
        <f t="shared" si="691"/>
        <v>1</v>
      </c>
      <c r="Z6868" s="15">
        <f t="shared" si="692"/>
        <v>1</v>
      </c>
      <c r="AD6868" s="15">
        <f t="shared" si="689"/>
        <v>1</v>
      </c>
      <c r="AE6868" s="15">
        <f t="shared" si="690"/>
        <v>1</v>
      </c>
      <c r="AI6868" t="str">
        <f t="shared" si="694"/>
        <v/>
      </c>
      <c r="AJ6868" t="str">
        <f t="shared" si="695"/>
        <v/>
      </c>
      <c r="AL6868">
        <f t="shared" si="693"/>
        <v>0</v>
      </c>
    </row>
    <row r="6869" spans="1:38" x14ac:dyDescent="0.3">
      <c r="A6869">
        <v>6868</v>
      </c>
      <c r="B6869" t="s">
        <v>32</v>
      </c>
      <c r="C6869" t="s">
        <v>33</v>
      </c>
      <c r="D6869">
        <v>368</v>
      </c>
      <c r="E6869">
        <v>22339339008.283501</v>
      </c>
      <c r="F6869">
        <v>86256472.818968207</v>
      </c>
      <c r="G6869">
        <v>31077720465.4846</v>
      </c>
      <c r="H6869">
        <v>1415939788.8085401</v>
      </c>
      <c r="I6869">
        <v>5283145.6253515603</v>
      </c>
      <c r="J6869">
        <v>-7437988.0314216604</v>
      </c>
      <c r="K6869">
        <v>268.01074382921598</v>
      </c>
      <c r="L6869">
        <v>1858582.5984765</v>
      </c>
      <c r="M6869">
        <v>2792554.33307879</v>
      </c>
      <c r="Y6869" s="15">
        <f t="shared" si="691"/>
        <v>1</v>
      </c>
      <c r="Z6869" s="15">
        <f t="shared" si="692"/>
        <v>1</v>
      </c>
      <c r="AD6869" s="15">
        <f t="shared" si="689"/>
        <v>1</v>
      </c>
      <c r="AE6869" s="15">
        <f t="shared" si="690"/>
        <v>1</v>
      </c>
      <c r="AI6869" t="str">
        <f t="shared" si="694"/>
        <v/>
      </c>
      <c r="AJ6869" t="str">
        <f t="shared" si="695"/>
        <v/>
      </c>
      <c r="AL6869">
        <f t="shared" si="693"/>
        <v>0</v>
      </c>
    </row>
    <row r="6870" spans="1:38" x14ac:dyDescent="0.3">
      <c r="A6870">
        <v>6869</v>
      </c>
      <c r="B6870" t="s">
        <v>32</v>
      </c>
      <c r="C6870" t="s">
        <v>33</v>
      </c>
      <c r="D6870">
        <v>369</v>
      </c>
      <c r="E6870">
        <v>17075816884.9529</v>
      </c>
      <c r="F6870">
        <v>86299912.487623602</v>
      </c>
      <c r="G6870">
        <v>31089197359.886002</v>
      </c>
      <c r="H6870">
        <v>1099307447.5747399</v>
      </c>
      <c r="I6870">
        <v>5055809.9976399997</v>
      </c>
      <c r="J6870">
        <v>-7332612.4091033898</v>
      </c>
      <c r="K6870">
        <v>217.43448588611599</v>
      </c>
      <c r="L6870">
        <v>2397047.4782953998</v>
      </c>
      <c r="M6870">
        <v>3122164.5290257498</v>
      </c>
      <c r="Y6870" s="15">
        <f t="shared" si="691"/>
        <v>1</v>
      </c>
      <c r="Z6870" s="15">
        <f t="shared" si="692"/>
        <v>1</v>
      </c>
      <c r="AD6870" s="15">
        <f t="shared" si="689"/>
        <v>1</v>
      </c>
      <c r="AE6870" s="15">
        <f t="shared" si="690"/>
        <v>1</v>
      </c>
      <c r="AI6870" t="str">
        <f t="shared" si="694"/>
        <v/>
      </c>
      <c r="AJ6870" t="str">
        <f t="shared" si="695"/>
        <v/>
      </c>
      <c r="AL6870">
        <f t="shared" si="693"/>
        <v>0</v>
      </c>
    </row>
    <row r="6871" spans="1:38" x14ac:dyDescent="0.3">
      <c r="A6871">
        <v>6870</v>
      </c>
      <c r="B6871" t="s">
        <v>32</v>
      </c>
      <c r="C6871" t="s">
        <v>33</v>
      </c>
      <c r="D6871">
        <v>370</v>
      </c>
      <c r="E6871">
        <v>14712749212.629101</v>
      </c>
      <c r="F6871">
        <v>85896673.186504304</v>
      </c>
      <c r="G6871">
        <v>31086359125.7836</v>
      </c>
      <c r="H6871">
        <v>1308810118.63167</v>
      </c>
      <c r="I6871">
        <v>4932483.1983242296</v>
      </c>
      <c r="J6871">
        <v>-7512545.6830367995</v>
      </c>
      <c r="K6871">
        <v>265.34507387198499</v>
      </c>
      <c r="L6871">
        <v>1767021.8016659101</v>
      </c>
      <c r="M6871">
        <v>2630329.4553</v>
      </c>
      <c r="Y6871" s="15">
        <f t="shared" si="691"/>
        <v>1</v>
      </c>
      <c r="Z6871" s="15">
        <f t="shared" si="692"/>
        <v>1</v>
      </c>
      <c r="AD6871" s="15">
        <f t="shared" si="689"/>
        <v>1</v>
      </c>
      <c r="AE6871" s="15">
        <f t="shared" si="690"/>
        <v>1</v>
      </c>
      <c r="AI6871" t="str">
        <f t="shared" si="694"/>
        <v/>
      </c>
      <c r="AJ6871" t="str">
        <f t="shared" si="695"/>
        <v/>
      </c>
      <c r="AL6871">
        <f t="shared" si="693"/>
        <v>0</v>
      </c>
    </row>
    <row r="6872" spans="1:38" x14ac:dyDescent="0.3">
      <c r="A6872">
        <v>6871</v>
      </c>
      <c r="B6872" t="s">
        <v>32</v>
      </c>
      <c r="C6872" t="s">
        <v>33</v>
      </c>
      <c r="D6872">
        <v>371</v>
      </c>
      <c r="E6872">
        <v>25871426757.901001</v>
      </c>
      <c r="F6872">
        <v>85315519.1596241</v>
      </c>
      <c r="G6872">
        <v>31089510341.934399</v>
      </c>
      <c r="H6872">
        <v>1583278709.35516</v>
      </c>
      <c r="I6872">
        <v>4965049.7315377099</v>
      </c>
      <c r="J6872">
        <v>-7517482.14942169</v>
      </c>
      <c r="K6872">
        <v>318.88476348952997</v>
      </c>
      <c r="L6872">
        <v>1135764.2123712599</v>
      </c>
      <c r="M6872">
        <v>2180114.8085075701</v>
      </c>
      <c r="Y6872" s="15">
        <f t="shared" si="691"/>
        <v>1</v>
      </c>
      <c r="Z6872" s="15">
        <f t="shared" si="692"/>
        <v>1</v>
      </c>
      <c r="AD6872" s="15">
        <f t="shared" si="689"/>
        <v>1</v>
      </c>
      <c r="AE6872" s="15">
        <f t="shared" si="690"/>
        <v>1</v>
      </c>
      <c r="AI6872" t="str">
        <f t="shared" si="694"/>
        <v/>
      </c>
      <c r="AJ6872" t="str">
        <f t="shared" si="695"/>
        <v/>
      </c>
      <c r="AL6872">
        <f t="shared" si="693"/>
        <v>0</v>
      </c>
    </row>
    <row r="6873" spans="1:38" x14ac:dyDescent="0.3">
      <c r="A6873">
        <v>6872</v>
      </c>
      <c r="B6873" t="s">
        <v>32</v>
      </c>
      <c r="C6873" t="s">
        <v>33</v>
      </c>
      <c r="D6873">
        <v>372</v>
      </c>
      <c r="E6873">
        <v>16952549568.286699</v>
      </c>
      <c r="F6873">
        <v>85954668.495800197</v>
      </c>
      <c r="G6873">
        <v>31090481802.940399</v>
      </c>
      <c r="H6873">
        <v>1548707434.3206899</v>
      </c>
      <c r="I6873">
        <v>5062305.3107487401</v>
      </c>
      <c r="J6873">
        <v>-7590304.0361289997</v>
      </c>
      <c r="K6873">
        <v>305.92928305456701</v>
      </c>
      <c r="L6873">
        <v>1316633.1706332399</v>
      </c>
      <c r="M6873">
        <v>2338180.1179374699</v>
      </c>
      <c r="Y6873" s="15">
        <f t="shared" si="691"/>
        <v>1</v>
      </c>
      <c r="Z6873" s="15">
        <f t="shared" si="692"/>
        <v>1</v>
      </c>
      <c r="AD6873" s="15">
        <f t="shared" si="689"/>
        <v>1</v>
      </c>
      <c r="AE6873" s="15">
        <f t="shared" si="690"/>
        <v>1</v>
      </c>
      <c r="AI6873" t="str">
        <f t="shared" si="694"/>
        <v/>
      </c>
      <c r="AJ6873" t="str">
        <f t="shared" si="695"/>
        <v/>
      </c>
      <c r="AL6873">
        <f t="shared" si="693"/>
        <v>0</v>
      </c>
    </row>
    <row r="6874" spans="1:38" x14ac:dyDescent="0.3">
      <c r="A6874">
        <v>6873</v>
      </c>
      <c r="B6874" t="s">
        <v>32</v>
      </c>
      <c r="C6874" t="s">
        <v>33</v>
      </c>
      <c r="D6874">
        <v>373</v>
      </c>
      <c r="E6874">
        <v>19058794568.912399</v>
      </c>
      <c r="F6874">
        <v>82533627.6501856</v>
      </c>
      <c r="G6874">
        <v>31088694960.2915</v>
      </c>
      <c r="H6874">
        <v>1129983994.45735</v>
      </c>
      <c r="I6874">
        <v>5090813.7408312904</v>
      </c>
      <c r="J6874">
        <v>-7819193.4534568796</v>
      </c>
      <c r="K6874">
        <v>221.96529906294199</v>
      </c>
      <c r="L6874">
        <v>2357857.5523231202</v>
      </c>
      <c r="M6874">
        <v>3103209.2400980801</v>
      </c>
      <c r="Y6874" s="15">
        <f t="shared" si="691"/>
        <v>1</v>
      </c>
      <c r="Z6874" s="15">
        <f t="shared" si="692"/>
        <v>1</v>
      </c>
      <c r="AD6874" s="15">
        <f t="shared" si="689"/>
        <v>1</v>
      </c>
      <c r="AE6874" s="15">
        <f t="shared" si="690"/>
        <v>1</v>
      </c>
      <c r="AI6874" t="str">
        <f t="shared" si="694"/>
        <v/>
      </c>
      <c r="AJ6874" t="str">
        <f t="shared" si="695"/>
        <v/>
      </c>
      <c r="AL6874">
        <f t="shared" si="693"/>
        <v>0</v>
      </c>
    </row>
    <row r="6875" spans="1:38" x14ac:dyDescent="0.3">
      <c r="A6875">
        <v>6874</v>
      </c>
      <c r="B6875" t="s">
        <v>32</v>
      </c>
      <c r="C6875" t="s">
        <v>33</v>
      </c>
      <c r="D6875">
        <v>374</v>
      </c>
      <c r="E6875">
        <v>28226578926.358002</v>
      </c>
      <c r="F6875">
        <v>86515702.060989007</v>
      </c>
      <c r="G6875">
        <v>31089916898.8097</v>
      </c>
      <c r="H6875">
        <v>1224168540.8929999</v>
      </c>
      <c r="I6875">
        <v>5027220.6426248699</v>
      </c>
      <c r="J6875">
        <v>-7484656.3576049795</v>
      </c>
      <c r="K6875">
        <v>243.508019225076</v>
      </c>
      <c r="L6875">
        <v>2066471.6355407699</v>
      </c>
      <c r="M6875">
        <v>2873948.6374728</v>
      </c>
      <c r="Y6875" s="15">
        <f t="shared" si="691"/>
        <v>1</v>
      </c>
      <c r="Z6875" s="15">
        <f t="shared" si="692"/>
        <v>1</v>
      </c>
      <c r="AD6875" s="15">
        <f t="shared" si="689"/>
        <v>1</v>
      </c>
      <c r="AE6875" s="15">
        <f t="shared" si="690"/>
        <v>1</v>
      </c>
      <c r="AI6875" t="str">
        <f t="shared" si="694"/>
        <v/>
      </c>
      <c r="AJ6875" t="str">
        <f t="shared" si="695"/>
        <v/>
      </c>
      <c r="AL6875">
        <f t="shared" si="693"/>
        <v>0</v>
      </c>
    </row>
    <row r="6876" spans="1:38" x14ac:dyDescent="0.3">
      <c r="A6876">
        <v>6875</v>
      </c>
      <c r="B6876" t="s">
        <v>32</v>
      </c>
      <c r="C6876" t="s">
        <v>33</v>
      </c>
      <c r="D6876">
        <v>375</v>
      </c>
      <c r="E6876">
        <v>23819556265.125401</v>
      </c>
      <c r="F6876">
        <v>86478951.825629398</v>
      </c>
      <c r="G6876">
        <v>31091379079.240601</v>
      </c>
      <c r="H6876">
        <v>1581051817.3018</v>
      </c>
      <c r="I6876">
        <v>5073558.7936055996</v>
      </c>
      <c r="J6876">
        <v>-7443545.6563796997</v>
      </c>
      <c r="K6876">
        <v>311.62579988123201</v>
      </c>
      <c r="L6876">
        <v>1249659.1900346</v>
      </c>
      <c r="M6876">
        <v>2292540.9000994102</v>
      </c>
      <c r="Y6876" s="15">
        <f t="shared" si="691"/>
        <v>1</v>
      </c>
      <c r="Z6876" s="15">
        <f t="shared" si="692"/>
        <v>1</v>
      </c>
      <c r="AD6876" s="15">
        <f t="shared" si="689"/>
        <v>1</v>
      </c>
      <c r="AE6876" s="15">
        <f t="shared" si="690"/>
        <v>1</v>
      </c>
      <c r="AI6876" t="str">
        <f t="shared" si="694"/>
        <v/>
      </c>
      <c r="AJ6876" t="str">
        <f t="shared" si="695"/>
        <v/>
      </c>
      <c r="AL6876">
        <f t="shared" si="693"/>
        <v>0</v>
      </c>
    </row>
    <row r="6877" spans="1:38" x14ac:dyDescent="0.3">
      <c r="A6877">
        <v>6876</v>
      </c>
      <c r="B6877" t="s">
        <v>32</v>
      </c>
      <c r="C6877" t="s">
        <v>33</v>
      </c>
      <c r="D6877">
        <v>376</v>
      </c>
      <c r="E6877">
        <v>16128477274.7939</v>
      </c>
      <c r="F6877">
        <v>87637378.162613496</v>
      </c>
      <c r="G6877">
        <v>31079922312.5159</v>
      </c>
      <c r="H6877">
        <v>1083182153.14364</v>
      </c>
      <c r="I6877">
        <v>5234854.4287162898</v>
      </c>
      <c r="J6877">
        <v>-7379670.85546875</v>
      </c>
      <c r="K6877">
        <v>206.91733989807801</v>
      </c>
      <c r="L6877">
        <v>2615092.2168301502</v>
      </c>
      <c r="M6877">
        <v>3329572.8200718299</v>
      </c>
      <c r="Y6877" s="15">
        <f t="shared" si="691"/>
        <v>1</v>
      </c>
      <c r="Z6877" s="15">
        <f t="shared" si="692"/>
        <v>1</v>
      </c>
      <c r="AD6877" s="15">
        <f t="shared" si="689"/>
        <v>1</v>
      </c>
      <c r="AE6877" s="15">
        <f t="shared" si="690"/>
        <v>1</v>
      </c>
      <c r="AI6877" t="str">
        <f t="shared" si="694"/>
        <v/>
      </c>
      <c r="AJ6877" t="str">
        <f t="shared" si="695"/>
        <v/>
      </c>
      <c r="AL6877">
        <f t="shared" si="693"/>
        <v>0</v>
      </c>
    </row>
    <row r="6878" spans="1:38" x14ac:dyDescent="0.3">
      <c r="A6878">
        <v>6877</v>
      </c>
      <c r="B6878" t="s">
        <v>32</v>
      </c>
      <c r="C6878" t="s">
        <v>33</v>
      </c>
      <c r="D6878">
        <v>377</v>
      </c>
      <c r="E6878">
        <v>20629370344.863098</v>
      </c>
      <c r="F6878">
        <v>84246228.471820801</v>
      </c>
      <c r="G6878">
        <v>31086305030.809799</v>
      </c>
      <c r="H6878">
        <v>1294919888.66432</v>
      </c>
      <c r="I6878">
        <v>4926063.8446275396</v>
      </c>
      <c r="J6878">
        <v>-7592916.30553436</v>
      </c>
      <c r="K6878">
        <v>262.87111363296401</v>
      </c>
      <c r="L6878">
        <v>1794197.0742075201</v>
      </c>
      <c r="M6878">
        <v>2648342.5570493499</v>
      </c>
      <c r="Y6878" s="15">
        <f t="shared" si="691"/>
        <v>1</v>
      </c>
      <c r="Z6878" s="15">
        <f t="shared" si="692"/>
        <v>1</v>
      </c>
      <c r="AD6878" s="15">
        <f t="shared" si="689"/>
        <v>1</v>
      </c>
      <c r="AE6878" s="15">
        <f t="shared" si="690"/>
        <v>1</v>
      </c>
      <c r="AI6878" t="str">
        <f t="shared" si="694"/>
        <v/>
      </c>
      <c r="AJ6878" t="str">
        <f t="shared" si="695"/>
        <v/>
      </c>
      <c r="AL6878">
        <f t="shared" si="693"/>
        <v>0</v>
      </c>
    </row>
    <row r="6879" spans="1:38" x14ac:dyDescent="0.3">
      <c r="A6879">
        <v>6878</v>
      </c>
      <c r="B6879" t="s">
        <v>32</v>
      </c>
      <c r="C6879" t="s">
        <v>33</v>
      </c>
      <c r="D6879">
        <v>378</v>
      </c>
      <c r="E6879">
        <v>17046970294.7624</v>
      </c>
      <c r="F6879">
        <v>86463191.804391205</v>
      </c>
      <c r="G6879">
        <v>31086704408.646702</v>
      </c>
      <c r="H6879">
        <v>1363291410.5274799</v>
      </c>
      <c r="I6879">
        <v>4892493.2264464796</v>
      </c>
      <c r="J6879">
        <v>-7448706.8087234497</v>
      </c>
      <c r="K6879">
        <v>278.64962656630399</v>
      </c>
      <c r="L6879">
        <v>1595264.49098077</v>
      </c>
      <c r="M6879">
        <v>2494508.6915623299</v>
      </c>
      <c r="Y6879" s="15">
        <f t="shared" si="691"/>
        <v>1</v>
      </c>
      <c r="Z6879" s="15">
        <f t="shared" si="692"/>
        <v>1</v>
      </c>
      <c r="AD6879" s="15">
        <f t="shared" si="689"/>
        <v>1</v>
      </c>
      <c r="AE6879" s="15">
        <f t="shared" si="690"/>
        <v>1</v>
      </c>
      <c r="AI6879" t="str">
        <f t="shared" si="694"/>
        <v/>
      </c>
      <c r="AJ6879" t="str">
        <f t="shared" si="695"/>
        <v/>
      </c>
      <c r="AL6879">
        <f t="shared" si="693"/>
        <v>0</v>
      </c>
    </row>
    <row r="6880" spans="1:38" x14ac:dyDescent="0.3">
      <c r="A6880">
        <v>6879</v>
      </c>
      <c r="B6880" t="s">
        <v>32</v>
      </c>
      <c r="C6880" t="s">
        <v>33</v>
      </c>
      <c r="D6880">
        <v>379</v>
      </c>
      <c r="E6880">
        <v>17694609560.3666</v>
      </c>
      <c r="F6880">
        <v>86993262.417998403</v>
      </c>
      <c r="G6880">
        <v>31089309285.9725</v>
      </c>
      <c r="H6880">
        <v>899353317.37310803</v>
      </c>
      <c r="I6880">
        <v>5060334.37105776</v>
      </c>
      <c r="J6880">
        <v>-7374143.4655647296</v>
      </c>
      <c r="K6880">
        <v>177.726065399334</v>
      </c>
      <c r="L6880">
        <v>2885176.8233169899</v>
      </c>
      <c r="M6880">
        <v>3478401.60906447</v>
      </c>
      <c r="Y6880" s="15">
        <f t="shared" si="691"/>
        <v>1</v>
      </c>
      <c r="Z6880" s="15">
        <f t="shared" si="692"/>
        <v>1</v>
      </c>
      <c r="AD6880" s="15">
        <f t="shared" si="689"/>
        <v>1</v>
      </c>
      <c r="AE6880" s="15">
        <f t="shared" si="690"/>
        <v>1</v>
      </c>
      <c r="AI6880" t="str">
        <f t="shared" si="694"/>
        <v/>
      </c>
      <c r="AJ6880" t="str">
        <f t="shared" si="695"/>
        <v/>
      </c>
      <c r="AL6880">
        <f t="shared" si="693"/>
        <v>0</v>
      </c>
    </row>
    <row r="6881" spans="1:38" x14ac:dyDescent="0.3">
      <c r="A6881">
        <v>6880</v>
      </c>
      <c r="B6881" t="s">
        <v>32</v>
      </c>
      <c r="C6881" t="s">
        <v>33</v>
      </c>
      <c r="D6881">
        <v>380</v>
      </c>
      <c r="E6881">
        <v>15269692397.2293</v>
      </c>
      <c r="F6881">
        <v>86708043.555733994</v>
      </c>
      <c r="G6881">
        <v>31071907538.634201</v>
      </c>
      <c r="H6881">
        <v>1252117773.22053</v>
      </c>
      <c r="I6881">
        <v>5108780.8079508999</v>
      </c>
      <c r="J6881">
        <v>-8024824.8246154804</v>
      </c>
      <c r="K6881">
        <v>245.09130853134999</v>
      </c>
      <c r="L6881">
        <v>2080434.35893112</v>
      </c>
      <c r="M6881">
        <v>2906347.0268456</v>
      </c>
      <c r="Y6881" s="15">
        <f t="shared" si="691"/>
        <v>1</v>
      </c>
      <c r="Z6881" s="15">
        <f t="shared" si="692"/>
        <v>1</v>
      </c>
      <c r="AD6881" s="15">
        <f t="shared" si="689"/>
        <v>1</v>
      </c>
      <c r="AE6881" s="15">
        <f t="shared" si="690"/>
        <v>1</v>
      </c>
      <c r="AI6881" t="str">
        <f t="shared" si="694"/>
        <v/>
      </c>
      <c r="AJ6881" t="str">
        <f t="shared" si="695"/>
        <v/>
      </c>
      <c r="AL6881">
        <f t="shared" si="693"/>
        <v>0</v>
      </c>
    </row>
    <row r="6882" spans="1:38" x14ac:dyDescent="0.3">
      <c r="A6882">
        <v>6881</v>
      </c>
      <c r="B6882" t="s">
        <v>32</v>
      </c>
      <c r="C6882" t="s">
        <v>33</v>
      </c>
      <c r="D6882">
        <v>381</v>
      </c>
      <c r="E6882">
        <v>18213585340.374298</v>
      </c>
      <c r="F6882">
        <v>83448069.844657898</v>
      </c>
      <c r="G6882">
        <v>31090943751.493099</v>
      </c>
      <c r="H6882">
        <v>1462371654.2444301</v>
      </c>
      <c r="I6882">
        <v>5224092.2699333001</v>
      </c>
      <c r="J6882">
        <v>-7775258.9349327097</v>
      </c>
      <c r="K6882">
        <v>279.92837390352997</v>
      </c>
      <c r="L6882">
        <v>1687230.0825308</v>
      </c>
      <c r="M6882">
        <v>2651828.8609133</v>
      </c>
      <c r="Y6882" s="15">
        <f t="shared" si="691"/>
        <v>1</v>
      </c>
      <c r="Z6882" s="15">
        <f t="shared" si="692"/>
        <v>1</v>
      </c>
      <c r="AD6882" s="15">
        <f t="shared" si="689"/>
        <v>1</v>
      </c>
      <c r="AE6882" s="15">
        <f t="shared" si="690"/>
        <v>1</v>
      </c>
      <c r="AI6882" t="str">
        <f t="shared" si="694"/>
        <v/>
      </c>
      <c r="AJ6882" t="str">
        <f t="shared" si="695"/>
        <v/>
      </c>
      <c r="AL6882">
        <f t="shared" si="693"/>
        <v>0</v>
      </c>
    </row>
    <row r="6883" spans="1:38" x14ac:dyDescent="0.3">
      <c r="A6883">
        <v>6882</v>
      </c>
      <c r="B6883" t="s">
        <v>32</v>
      </c>
      <c r="C6883" t="s">
        <v>33</v>
      </c>
      <c r="D6883">
        <v>382</v>
      </c>
      <c r="E6883">
        <v>16590670261.8367</v>
      </c>
      <c r="F6883">
        <v>87055008.097001702</v>
      </c>
      <c r="G6883">
        <v>31087508454.7421</v>
      </c>
      <c r="H6883">
        <v>1913237358.4065599</v>
      </c>
      <c r="I6883">
        <v>4880913.4306832096</v>
      </c>
      <c r="J6883">
        <v>-7421880.0537338303</v>
      </c>
      <c r="K6883">
        <v>391.98346489393799</v>
      </c>
      <c r="L6883">
        <v>253596.66833098701</v>
      </c>
      <c r="M6883">
        <v>1515592.1489725001</v>
      </c>
      <c r="Y6883" s="15">
        <f t="shared" si="691"/>
        <v>1</v>
      </c>
      <c r="Z6883" s="15">
        <f t="shared" si="692"/>
        <v>1</v>
      </c>
      <c r="AD6883" s="15">
        <f t="shared" si="689"/>
        <v>1</v>
      </c>
      <c r="AE6883" s="15">
        <f t="shared" si="690"/>
        <v>1</v>
      </c>
      <c r="AI6883" t="str">
        <f t="shared" si="694"/>
        <v/>
      </c>
      <c r="AJ6883" t="str">
        <f t="shared" si="695"/>
        <v/>
      </c>
      <c r="AL6883">
        <f t="shared" si="693"/>
        <v>0</v>
      </c>
    </row>
    <row r="6884" spans="1:38" x14ac:dyDescent="0.3">
      <c r="A6884">
        <v>6883</v>
      </c>
      <c r="B6884" t="s">
        <v>32</v>
      </c>
      <c r="C6884" t="s">
        <v>33</v>
      </c>
      <c r="D6884">
        <v>383</v>
      </c>
      <c r="E6884">
        <v>18428106963.178699</v>
      </c>
      <c r="F6884">
        <v>87278325.301849395</v>
      </c>
      <c r="G6884">
        <v>31087261827.490398</v>
      </c>
      <c r="H6884">
        <v>2183861757.5619702</v>
      </c>
      <c r="I6884">
        <v>4905871.16307294</v>
      </c>
      <c r="J6884">
        <v>-7441230.5245780898</v>
      </c>
      <c r="K6884">
        <v>445.15269255339399</v>
      </c>
      <c r="L6884">
        <v>-375972.23864840699</v>
      </c>
      <c r="M6884">
        <v>1064530.5072756</v>
      </c>
      <c r="Y6884" s="15">
        <f t="shared" si="691"/>
        <v>0</v>
      </c>
      <c r="Z6884" s="15">
        <f t="shared" si="692"/>
        <v>1</v>
      </c>
      <c r="AD6884" s="15">
        <f t="shared" si="689"/>
        <v>0</v>
      </c>
      <c r="AE6884" s="15">
        <f t="shared" si="690"/>
        <v>1</v>
      </c>
      <c r="AI6884" t="str">
        <f t="shared" si="694"/>
        <v/>
      </c>
      <c r="AJ6884" t="str">
        <f t="shared" si="695"/>
        <v/>
      </c>
      <c r="AL6884">
        <f t="shared" si="693"/>
        <v>0</v>
      </c>
    </row>
    <row r="6885" spans="1:38" x14ac:dyDescent="0.3">
      <c r="A6885">
        <v>6884</v>
      </c>
      <c r="B6885" t="s">
        <v>32</v>
      </c>
      <c r="C6885" t="s">
        <v>33</v>
      </c>
      <c r="D6885">
        <v>384</v>
      </c>
      <c r="E6885">
        <v>17905577770.179798</v>
      </c>
      <c r="F6885">
        <v>83926069.900245607</v>
      </c>
      <c r="G6885">
        <v>31069701373.8283</v>
      </c>
      <c r="H6885">
        <v>1848228928.5004301</v>
      </c>
      <c r="I6885">
        <v>4924225.7363730101</v>
      </c>
      <c r="J6885">
        <v>-7873839.7593612699</v>
      </c>
      <c r="K6885">
        <v>375.33391591868099</v>
      </c>
      <c r="L6885">
        <v>454137.03361155401</v>
      </c>
      <c r="M6885">
        <v>1673252.1343646799</v>
      </c>
      <c r="Y6885" s="15">
        <f t="shared" si="691"/>
        <v>1</v>
      </c>
      <c r="Z6885" s="15">
        <f t="shared" si="692"/>
        <v>1</v>
      </c>
      <c r="AD6885" s="15">
        <f t="shared" si="689"/>
        <v>1</v>
      </c>
      <c r="AE6885" s="15">
        <f t="shared" si="690"/>
        <v>1</v>
      </c>
      <c r="AI6885" t="str">
        <f t="shared" si="694"/>
        <v/>
      </c>
      <c r="AJ6885" t="str">
        <f t="shared" si="695"/>
        <v/>
      </c>
      <c r="AL6885">
        <f t="shared" si="693"/>
        <v>0</v>
      </c>
    </row>
    <row r="6886" spans="1:38" x14ac:dyDescent="0.3">
      <c r="A6886">
        <v>6885</v>
      </c>
      <c r="B6886" t="s">
        <v>32</v>
      </c>
      <c r="C6886" t="s">
        <v>33</v>
      </c>
      <c r="D6886">
        <v>385</v>
      </c>
      <c r="E6886">
        <v>10908554390.4655</v>
      </c>
      <c r="F6886">
        <v>85635991.665303394</v>
      </c>
      <c r="G6886">
        <v>31090274087.2243</v>
      </c>
      <c r="H6886">
        <v>1467241987.8134999</v>
      </c>
      <c r="I6886">
        <v>5128494.7471458605</v>
      </c>
      <c r="J6886">
        <v>-7443656.0164146395</v>
      </c>
      <c r="K6886">
        <v>286.09603015193898</v>
      </c>
      <c r="L6886">
        <v>1579853.2705384099</v>
      </c>
      <c r="M6886">
        <v>2547664.5823404398</v>
      </c>
      <c r="Y6886" s="15">
        <f t="shared" si="691"/>
        <v>1</v>
      </c>
      <c r="Z6886" s="15">
        <f t="shared" si="692"/>
        <v>1</v>
      </c>
      <c r="AD6886" s="15">
        <f t="shared" si="689"/>
        <v>1</v>
      </c>
      <c r="AE6886" s="15">
        <f t="shared" si="690"/>
        <v>1</v>
      </c>
      <c r="AI6886" t="str">
        <f t="shared" si="694"/>
        <v/>
      </c>
      <c r="AJ6886" t="str">
        <f t="shared" si="695"/>
        <v/>
      </c>
      <c r="AL6886">
        <f t="shared" si="693"/>
        <v>0</v>
      </c>
    </row>
    <row r="6887" spans="1:38" x14ac:dyDescent="0.3">
      <c r="A6887">
        <v>6886</v>
      </c>
      <c r="B6887" t="s">
        <v>32</v>
      </c>
      <c r="C6887" t="s">
        <v>33</v>
      </c>
      <c r="D6887">
        <v>386</v>
      </c>
      <c r="E6887">
        <v>16727683700.8174</v>
      </c>
      <c r="F6887">
        <v>86502314.857169405</v>
      </c>
      <c r="G6887">
        <v>31083368940.343201</v>
      </c>
      <c r="H6887">
        <v>1300113815.4713199</v>
      </c>
      <c r="I6887">
        <v>4969947.2594056604</v>
      </c>
      <c r="J6887">
        <v>-7512588.8693389902</v>
      </c>
      <c r="K6887">
        <v>261.59509298832899</v>
      </c>
      <c r="L6887">
        <v>1825518.56379072</v>
      </c>
      <c r="M6887">
        <v>2683090.0262311599</v>
      </c>
      <c r="Y6887" s="15">
        <f t="shared" si="691"/>
        <v>1</v>
      </c>
      <c r="Z6887" s="15">
        <f t="shared" si="692"/>
        <v>1</v>
      </c>
      <c r="AD6887" s="15">
        <f t="shared" si="689"/>
        <v>1</v>
      </c>
      <c r="AE6887" s="15">
        <f t="shared" si="690"/>
        <v>1</v>
      </c>
      <c r="AI6887" t="str">
        <f t="shared" si="694"/>
        <v/>
      </c>
      <c r="AJ6887" t="str">
        <f t="shared" si="695"/>
        <v/>
      </c>
      <c r="AL6887">
        <f t="shared" si="693"/>
        <v>0</v>
      </c>
    </row>
    <row r="6888" spans="1:38" x14ac:dyDescent="0.3">
      <c r="A6888">
        <v>6887</v>
      </c>
      <c r="B6888" t="s">
        <v>32</v>
      </c>
      <c r="C6888" t="s">
        <v>33</v>
      </c>
      <c r="D6888">
        <v>387</v>
      </c>
      <c r="E6888">
        <v>21477680492.2276</v>
      </c>
      <c r="F6888">
        <v>86723600.547112197</v>
      </c>
      <c r="G6888">
        <v>31059817834.6119</v>
      </c>
      <c r="H6888">
        <v>1226628402.9644799</v>
      </c>
      <c r="I6888">
        <v>5218714.4903156599</v>
      </c>
      <c r="J6888">
        <v>-8277263.2322349502</v>
      </c>
      <c r="K6888">
        <v>235.04416753220099</v>
      </c>
      <c r="L6888">
        <v>2252016.1111129201</v>
      </c>
      <c r="M6888">
        <v>3061115.6690773</v>
      </c>
      <c r="Y6888" s="15">
        <f t="shared" si="691"/>
        <v>1</v>
      </c>
      <c r="Z6888" s="15">
        <f t="shared" si="692"/>
        <v>1</v>
      </c>
      <c r="AD6888" s="15">
        <f t="shared" si="689"/>
        <v>1</v>
      </c>
      <c r="AE6888" s="15">
        <f t="shared" si="690"/>
        <v>1</v>
      </c>
      <c r="AI6888" t="str">
        <f t="shared" si="694"/>
        <v/>
      </c>
      <c r="AJ6888" t="str">
        <f t="shared" si="695"/>
        <v/>
      </c>
      <c r="AL6888">
        <f t="shared" si="693"/>
        <v>0</v>
      </c>
    </row>
    <row r="6889" spans="1:38" x14ac:dyDescent="0.3">
      <c r="A6889">
        <v>6888</v>
      </c>
      <c r="B6889" t="s">
        <v>32</v>
      </c>
      <c r="C6889" t="s">
        <v>33</v>
      </c>
      <c r="D6889">
        <v>388</v>
      </c>
      <c r="E6889">
        <v>16271336221.0667</v>
      </c>
      <c r="F6889">
        <v>87411320.128743798</v>
      </c>
      <c r="G6889">
        <v>31081931614.701801</v>
      </c>
      <c r="H6889">
        <v>1559613538.45733</v>
      </c>
      <c r="I6889">
        <v>4939118.7275174102</v>
      </c>
      <c r="J6889">
        <v>-7480834.49757767</v>
      </c>
      <c r="K6889">
        <v>315.76757403465899</v>
      </c>
      <c r="L6889">
        <v>1167069.30689269</v>
      </c>
      <c r="M6889">
        <v>2195810.0579721602</v>
      </c>
      <c r="Y6889" s="15">
        <f t="shared" si="691"/>
        <v>1</v>
      </c>
      <c r="Z6889" s="15">
        <f t="shared" si="692"/>
        <v>1</v>
      </c>
      <c r="AD6889" s="15">
        <f t="shared" si="689"/>
        <v>1</v>
      </c>
      <c r="AE6889" s="15">
        <f t="shared" si="690"/>
        <v>1</v>
      </c>
      <c r="AI6889" t="str">
        <f t="shared" si="694"/>
        <v/>
      </c>
      <c r="AJ6889" t="str">
        <f t="shared" si="695"/>
        <v/>
      </c>
      <c r="AL6889">
        <f t="shared" si="693"/>
        <v>0</v>
      </c>
    </row>
    <row r="6890" spans="1:38" x14ac:dyDescent="0.3">
      <c r="A6890">
        <v>6889</v>
      </c>
      <c r="B6890" t="s">
        <v>32</v>
      </c>
      <c r="C6890" t="s">
        <v>33</v>
      </c>
      <c r="D6890">
        <v>389</v>
      </c>
      <c r="E6890">
        <v>15624136875.9443</v>
      </c>
      <c r="F6890">
        <v>87018308.561348006</v>
      </c>
      <c r="G6890">
        <v>31086439914.795898</v>
      </c>
      <c r="H6890">
        <v>1330664910.1370499</v>
      </c>
      <c r="I6890">
        <v>4892578.9402518999</v>
      </c>
      <c r="J6890">
        <v>-7431452.3599281302</v>
      </c>
      <c r="K6890">
        <v>271.97617583428098</v>
      </c>
      <c r="L6890">
        <v>1674259.99164049</v>
      </c>
      <c r="M6890">
        <v>2551983.3412617799</v>
      </c>
      <c r="Y6890" s="15">
        <f t="shared" si="691"/>
        <v>1</v>
      </c>
      <c r="Z6890" s="15">
        <f t="shared" si="692"/>
        <v>1</v>
      </c>
      <c r="AD6890" s="15">
        <f t="shared" si="689"/>
        <v>1</v>
      </c>
      <c r="AE6890" s="15">
        <f t="shared" si="690"/>
        <v>1</v>
      </c>
      <c r="AI6890" t="str">
        <f t="shared" si="694"/>
        <v/>
      </c>
      <c r="AJ6890" t="str">
        <f t="shared" si="695"/>
        <v/>
      </c>
      <c r="AL6890">
        <f t="shared" si="693"/>
        <v>0</v>
      </c>
    </row>
    <row r="6891" spans="1:38" x14ac:dyDescent="0.3">
      <c r="A6891">
        <v>6890</v>
      </c>
      <c r="B6891" t="s">
        <v>32</v>
      </c>
      <c r="C6891" t="s">
        <v>33</v>
      </c>
      <c r="D6891">
        <v>390</v>
      </c>
      <c r="E6891">
        <v>19559422805.196899</v>
      </c>
      <c r="F6891">
        <v>87972939.655315995</v>
      </c>
      <c r="G6891">
        <v>31090087922.126202</v>
      </c>
      <c r="H6891">
        <v>1307881455.64147</v>
      </c>
      <c r="I6891">
        <v>5031251.8600939102</v>
      </c>
      <c r="J6891">
        <v>-7348111.00134659</v>
      </c>
      <c r="K6891">
        <v>259.951497561694</v>
      </c>
      <c r="L6891">
        <v>1868036.5087588399</v>
      </c>
      <c r="M6891">
        <v>2730731.6045774901</v>
      </c>
      <c r="Y6891" s="15">
        <f t="shared" si="691"/>
        <v>1</v>
      </c>
      <c r="Z6891" s="15">
        <f t="shared" si="692"/>
        <v>1</v>
      </c>
      <c r="AD6891" s="15">
        <f t="shared" si="689"/>
        <v>1</v>
      </c>
      <c r="AE6891" s="15">
        <f t="shared" si="690"/>
        <v>1</v>
      </c>
      <c r="AI6891" t="str">
        <f t="shared" si="694"/>
        <v/>
      </c>
      <c r="AJ6891" t="str">
        <f t="shared" si="695"/>
        <v/>
      </c>
      <c r="AL6891">
        <f t="shared" si="693"/>
        <v>0</v>
      </c>
    </row>
    <row r="6892" spans="1:38" x14ac:dyDescent="0.3">
      <c r="A6892">
        <v>6891</v>
      </c>
      <c r="B6892" t="s">
        <v>32</v>
      </c>
      <c r="C6892" t="s">
        <v>33</v>
      </c>
      <c r="D6892">
        <v>391</v>
      </c>
      <c r="E6892">
        <v>24995499884.838902</v>
      </c>
      <c r="F6892">
        <v>87197275.008219495</v>
      </c>
      <c r="G6892">
        <v>31087277269.2929</v>
      </c>
      <c r="H6892">
        <v>1498877173.9075301</v>
      </c>
      <c r="I6892">
        <v>4904476.8503238298</v>
      </c>
      <c r="J6892">
        <v>-7442135.1509704599</v>
      </c>
      <c r="K6892">
        <v>305.61407865724999</v>
      </c>
      <c r="L6892">
        <v>1279323.15935373</v>
      </c>
      <c r="M6892">
        <v>2268001.4387092101</v>
      </c>
      <c r="Y6892" s="15">
        <f t="shared" si="691"/>
        <v>1</v>
      </c>
      <c r="Z6892" s="15">
        <f t="shared" si="692"/>
        <v>1</v>
      </c>
      <c r="AD6892" s="15">
        <f t="shared" si="689"/>
        <v>1</v>
      </c>
      <c r="AE6892" s="15">
        <f t="shared" si="690"/>
        <v>1</v>
      </c>
      <c r="AI6892" t="str">
        <f t="shared" si="694"/>
        <v/>
      </c>
      <c r="AJ6892" t="str">
        <f t="shared" si="695"/>
        <v/>
      </c>
      <c r="AL6892">
        <f t="shared" si="693"/>
        <v>0</v>
      </c>
    </row>
    <row r="6893" spans="1:38" x14ac:dyDescent="0.3">
      <c r="A6893">
        <v>6892</v>
      </c>
      <c r="B6893" t="s">
        <v>32</v>
      </c>
      <c r="C6893" t="s">
        <v>33</v>
      </c>
      <c r="D6893">
        <v>392</v>
      </c>
      <c r="E6893">
        <v>19021200846.866699</v>
      </c>
      <c r="F6893">
        <v>87828400.501132697</v>
      </c>
      <c r="G6893">
        <v>31060045537.5723</v>
      </c>
      <c r="H6893">
        <v>1479364112.7125599</v>
      </c>
      <c r="I6893">
        <v>5415233.4289031299</v>
      </c>
      <c r="J6893">
        <v>-8457430.6481246892</v>
      </c>
      <c r="K6893">
        <v>273.18565896285003</v>
      </c>
      <c r="L6893">
        <v>1837273.6288298201</v>
      </c>
      <c r="M6893">
        <v>2813080.8470316301</v>
      </c>
      <c r="Y6893" s="15">
        <f t="shared" si="691"/>
        <v>1</v>
      </c>
      <c r="Z6893" s="15">
        <f t="shared" si="692"/>
        <v>1</v>
      </c>
      <c r="AD6893" s="15">
        <f t="shared" si="689"/>
        <v>1</v>
      </c>
      <c r="AE6893" s="15">
        <f t="shared" si="690"/>
        <v>1</v>
      </c>
      <c r="AI6893" t="str">
        <f t="shared" si="694"/>
        <v/>
      </c>
      <c r="AJ6893" t="str">
        <f t="shared" si="695"/>
        <v/>
      </c>
      <c r="AL6893">
        <f t="shared" si="693"/>
        <v>0</v>
      </c>
    </row>
    <row r="6894" spans="1:38" x14ac:dyDescent="0.3">
      <c r="A6894">
        <v>6893</v>
      </c>
      <c r="B6894" t="s">
        <v>32</v>
      </c>
      <c r="C6894" t="s">
        <v>33</v>
      </c>
      <c r="D6894">
        <v>393</v>
      </c>
      <c r="E6894">
        <v>21753680046.099602</v>
      </c>
      <c r="F6894">
        <v>84978708.3009803</v>
      </c>
      <c r="G6894">
        <v>31090442821.795799</v>
      </c>
      <c r="H6894">
        <v>1741064936.4056101</v>
      </c>
      <c r="I6894">
        <v>5165056.1202434897</v>
      </c>
      <c r="J6894">
        <v>-7601092.1290550204</v>
      </c>
      <c r="K6894">
        <v>337.085386077767</v>
      </c>
      <c r="L6894">
        <v>954152.05798788206</v>
      </c>
      <c r="M6894">
        <v>2102580.4386030501</v>
      </c>
      <c r="Y6894" s="15">
        <f t="shared" si="691"/>
        <v>1</v>
      </c>
      <c r="Z6894" s="15">
        <f t="shared" si="692"/>
        <v>1</v>
      </c>
      <c r="AD6894" s="15">
        <f t="shared" si="689"/>
        <v>1</v>
      </c>
      <c r="AE6894" s="15">
        <f t="shared" si="690"/>
        <v>1</v>
      </c>
      <c r="AI6894" t="str">
        <f t="shared" si="694"/>
        <v/>
      </c>
      <c r="AJ6894" t="str">
        <f t="shared" si="695"/>
        <v/>
      </c>
      <c r="AL6894">
        <f t="shared" si="693"/>
        <v>0</v>
      </c>
    </row>
    <row r="6895" spans="1:38" x14ac:dyDescent="0.3">
      <c r="A6895">
        <v>6894</v>
      </c>
      <c r="B6895" t="s">
        <v>32</v>
      </c>
      <c r="C6895" t="s">
        <v>33</v>
      </c>
      <c r="D6895">
        <v>394</v>
      </c>
      <c r="E6895">
        <v>18521924190.824699</v>
      </c>
      <c r="F6895">
        <v>87102329.918744102</v>
      </c>
      <c r="G6895">
        <v>31091158327.096901</v>
      </c>
      <c r="H6895">
        <v>1246547796.2829499</v>
      </c>
      <c r="I6895">
        <v>5082227.1548290001</v>
      </c>
      <c r="J6895">
        <v>-7334988.2094574003</v>
      </c>
      <c r="K6895">
        <v>245.27589151510401</v>
      </c>
      <c r="L6895">
        <v>2067352.1381623</v>
      </c>
      <c r="M6895">
        <v>2889590.7790713999</v>
      </c>
      <c r="Y6895" s="15">
        <f t="shared" si="691"/>
        <v>1</v>
      </c>
      <c r="Z6895" s="15">
        <f t="shared" si="692"/>
        <v>1</v>
      </c>
      <c r="AD6895" s="15">
        <f t="shared" si="689"/>
        <v>1</v>
      </c>
      <c r="AE6895" s="15">
        <f t="shared" si="690"/>
        <v>1</v>
      </c>
      <c r="AI6895" t="str">
        <f t="shared" si="694"/>
        <v/>
      </c>
      <c r="AJ6895" t="str">
        <f t="shared" si="695"/>
        <v/>
      </c>
      <c r="AL6895">
        <f t="shared" si="693"/>
        <v>0</v>
      </c>
    </row>
    <row r="6896" spans="1:38" x14ac:dyDescent="0.3">
      <c r="A6896">
        <v>6895</v>
      </c>
      <c r="B6896" t="s">
        <v>32</v>
      </c>
      <c r="C6896" t="s">
        <v>33</v>
      </c>
      <c r="D6896">
        <v>395</v>
      </c>
      <c r="E6896">
        <v>19798213281.9133</v>
      </c>
      <c r="F6896">
        <v>83984186.5964026</v>
      </c>
      <c r="G6896">
        <v>31053561651.451</v>
      </c>
      <c r="H6896">
        <v>1298504815.0197599</v>
      </c>
      <c r="I6896">
        <v>5140525.7162731104</v>
      </c>
      <c r="J6896">
        <v>-8316653.4127426101</v>
      </c>
      <c r="K6896">
        <v>252.601559974526</v>
      </c>
      <c r="L6896">
        <v>1999988.5162571999</v>
      </c>
      <c r="M6896">
        <v>2856498.6617160798</v>
      </c>
      <c r="Y6896" s="15">
        <f t="shared" si="691"/>
        <v>1</v>
      </c>
      <c r="Z6896" s="15">
        <f t="shared" si="692"/>
        <v>1</v>
      </c>
      <c r="AD6896" s="15">
        <f t="shared" si="689"/>
        <v>1</v>
      </c>
      <c r="AE6896" s="15">
        <f t="shared" si="690"/>
        <v>1</v>
      </c>
      <c r="AI6896" t="str">
        <f t="shared" si="694"/>
        <v/>
      </c>
      <c r="AJ6896" t="str">
        <f t="shared" si="695"/>
        <v/>
      </c>
      <c r="AL6896">
        <f t="shared" si="693"/>
        <v>0</v>
      </c>
    </row>
    <row r="6897" spans="1:38" x14ac:dyDescent="0.3">
      <c r="A6897">
        <v>6896</v>
      </c>
      <c r="B6897" t="s">
        <v>32</v>
      </c>
      <c r="C6897" t="s">
        <v>33</v>
      </c>
      <c r="D6897">
        <v>396</v>
      </c>
      <c r="E6897">
        <v>14381053518.958</v>
      </c>
      <c r="F6897">
        <v>83909968.305910707</v>
      </c>
      <c r="G6897">
        <v>31084051727.5746</v>
      </c>
      <c r="H6897">
        <v>1682898852.7976201</v>
      </c>
      <c r="I6897">
        <v>5074133.1538325297</v>
      </c>
      <c r="J6897">
        <v>-7535505.1843338003</v>
      </c>
      <c r="K6897">
        <v>331.66233557085798</v>
      </c>
      <c r="L6897">
        <v>1003908.3922904501</v>
      </c>
      <c r="M6897">
        <v>2113969.69089283</v>
      </c>
      <c r="Y6897" s="15">
        <f t="shared" si="691"/>
        <v>1</v>
      </c>
      <c r="Z6897" s="15">
        <f t="shared" si="692"/>
        <v>1</v>
      </c>
      <c r="AD6897" s="15">
        <f t="shared" si="689"/>
        <v>1</v>
      </c>
      <c r="AE6897" s="15">
        <f t="shared" si="690"/>
        <v>1</v>
      </c>
      <c r="AI6897" t="str">
        <f t="shared" si="694"/>
        <v/>
      </c>
      <c r="AJ6897" t="str">
        <f t="shared" si="695"/>
        <v/>
      </c>
      <c r="AL6897">
        <f t="shared" si="693"/>
        <v>0</v>
      </c>
    </row>
    <row r="6898" spans="1:38" x14ac:dyDescent="0.3">
      <c r="A6898">
        <v>6897</v>
      </c>
      <c r="B6898" t="s">
        <v>32</v>
      </c>
      <c r="C6898" t="s">
        <v>33</v>
      </c>
      <c r="D6898">
        <v>397</v>
      </c>
      <c r="E6898">
        <v>13420269122.876101</v>
      </c>
      <c r="F6898">
        <v>85548880.070276499</v>
      </c>
      <c r="G6898">
        <v>31086770766.2612</v>
      </c>
      <c r="H6898">
        <v>1288939385.5418701</v>
      </c>
      <c r="I6898">
        <v>5126140.0549000101</v>
      </c>
      <c r="J6898">
        <v>-7724373.92466354</v>
      </c>
      <c r="K6898">
        <v>251.44443416246301</v>
      </c>
      <c r="L6898">
        <v>2008737.6070713401</v>
      </c>
      <c r="M6898">
        <v>2858938.2746609799</v>
      </c>
      <c r="Y6898" s="15">
        <f t="shared" si="691"/>
        <v>1</v>
      </c>
      <c r="Z6898" s="15">
        <f t="shared" si="692"/>
        <v>1</v>
      </c>
      <c r="AD6898" s="15">
        <f t="shared" si="689"/>
        <v>1</v>
      </c>
      <c r="AE6898" s="15">
        <f t="shared" si="690"/>
        <v>1</v>
      </c>
      <c r="AI6898" t="str">
        <f t="shared" si="694"/>
        <v/>
      </c>
      <c r="AJ6898" t="str">
        <f t="shared" si="695"/>
        <v/>
      </c>
      <c r="AL6898">
        <f t="shared" si="693"/>
        <v>0</v>
      </c>
    </row>
    <row r="6899" spans="1:38" x14ac:dyDescent="0.3">
      <c r="A6899">
        <v>6898</v>
      </c>
      <c r="B6899" t="s">
        <v>32</v>
      </c>
      <c r="C6899" t="s">
        <v>33</v>
      </c>
      <c r="D6899">
        <v>398</v>
      </c>
      <c r="E6899">
        <v>20113312949.773602</v>
      </c>
      <c r="F6899">
        <v>88024365.9184369</v>
      </c>
      <c r="G6899">
        <v>31090685024.706001</v>
      </c>
      <c r="H6899">
        <v>1654365820.80213</v>
      </c>
      <c r="I6899">
        <v>5031474.1522718798</v>
      </c>
      <c r="J6899">
        <v>-7411793.1553497296</v>
      </c>
      <c r="K6899">
        <v>328.803402488936</v>
      </c>
      <c r="L6899">
        <v>1030258.79860767</v>
      </c>
      <c r="M6899">
        <v>2121499.3496070001</v>
      </c>
      <c r="Y6899" s="15">
        <f t="shared" si="691"/>
        <v>1</v>
      </c>
      <c r="Z6899" s="15">
        <f t="shared" si="692"/>
        <v>1</v>
      </c>
      <c r="AD6899" s="15">
        <f t="shared" si="689"/>
        <v>1</v>
      </c>
      <c r="AE6899" s="15">
        <f t="shared" si="690"/>
        <v>1</v>
      </c>
      <c r="AI6899" t="str">
        <f t="shared" si="694"/>
        <v/>
      </c>
      <c r="AJ6899" t="str">
        <f t="shared" si="695"/>
        <v/>
      </c>
      <c r="AL6899">
        <f t="shared" si="693"/>
        <v>0</v>
      </c>
    </row>
    <row r="6900" spans="1:38" x14ac:dyDescent="0.3">
      <c r="A6900">
        <v>6899</v>
      </c>
      <c r="B6900" t="s">
        <v>32</v>
      </c>
      <c r="C6900" t="s">
        <v>33</v>
      </c>
      <c r="D6900">
        <v>399</v>
      </c>
      <c r="E6900">
        <v>17539365543.131302</v>
      </c>
      <c r="F6900">
        <v>88622751.986698002</v>
      </c>
      <c r="G6900">
        <v>31055056714.692902</v>
      </c>
      <c r="H6900">
        <v>1525906621.9902501</v>
      </c>
      <c r="I6900">
        <v>5294796.0651402203</v>
      </c>
      <c r="J6900">
        <v>-8204227.8202323904</v>
      </c>
      <c r="K6900">
        <v>288.18987610051403</v>
      </c>
      <c r="L6900">
        <v>1604269.50360561</v>
      </c>
      <c r="M6900">
        <v>2610776.7476605</v>
      </c>
      <c r="Y6900" s="15">
        <f t="shared" si="691"/>
        <v>1</v>
      </c>
      <c r="Z6900" s="15">
        <f t="shared" si="692"/>
        <v>1</v>
      </c>
      <c r="AD6900" s="15">
        <f t="shared" si="689"/>
        <v>1</v>
      </c>
      <c r="AE6900" s="15">
        <f t="shared" si="690"/>
        <v>1</v>
      </c>
      <c r="AI6900" t="str">
        <f t="shared" si="694"/>
        <v/>
      </c>
      <c r="AJ6900" t="str">
        <f t="shared" si="695"/>
        <v/>
      </c>
      <c r="AL6900">
        <f t="shared" si="693"/>
        <v>0</v>
      </c>
    </row>
    <row r="6901" spans="1:38" x14ac:dyDescent="0.3">
      <c r="A6901">
        <v>6900</v>
      </c>
      <c r="B6901" t="s">
        <v>32</v>
      </c>
      <c r="C6901" t="s">
        <v>33</v>
      </c>
      <c r="D6901">
        <v>400</v>
      </c>
      <c r="E6901">
        <v>22189991362.1371</v>
      </c>
      <c r="F6901">
        <v>86934612.248581797</v>
      </c>
      <c r="G6901">
        <v>31086705214.788601</v>
      </c>
      <c r="H6901">
        <v>1805526702.7931499</v>
      </c>
      <c r="I6901">
        <v>4892858.1273543499</v>
      </c>
      <c r="J6901">
        <v>-7391269.7163429298</v>
      </c>
      <c r="K6901">
        <v>369.01268252579098</v>
      </c>
      <c r="L6901">
        <v>526048.15471848904</v>
      </c>
      <c r="M6901">
        <v>1716996.3290737299</v>
      </c>
      <c r="Y6901" s="15">
        <f t="shared" si="691"/>
        <v>1</v>
      </c>
      <c r="Z6901" s="15">
        <f t="shared" si="692"/>
        <v>1</v>
      </c>
      <c r="AD6901" s="15">
        <f t="shared" si="689"/>
        <v>1</v>
      </c>
      <c r="AE6901" s="15">
        <f t="shared" si="690"/>
        <v>1</v>
      </c>
      <c r="AI6901" t="str">
        <f t="shared" si="694"/>
        <v/>
      </c>
      <c r="AJ6901" t="str">
        <f t="shared" si="695"/>
        <v/>
      </c>
      <c r="AL6901">
        <f t="shared" si="693"/>
        <v>0</v>
      </c>
    </row>
    <row r="6902" spans="1:38" x14ac:dyDescent="0.3">
      <c r="A6902">
        <v>6901</v>
      </c>
      <c r="B6902" t="s">
        <v>32</v>
      </c>
      <c r="C6902" t="s">
        <v>33</v>
      </c>
      <c r="D6902">
        <v>401</v>
      </c>
      <c r="E6902">
        <v>25473985519.3689</v>
      </c>
      <c r="F6902">
        <v>83778070.810130998</v>
      </c>
      <c r="G6902">
        <v>31045233403.690899</v>
      </c>
      <c r="H6902">
        <v>1326732949.0271499</v>
      </c>
      <c r="I6902">
        <v>5332894.0520133199</v>
      </c>
      <c r="J6902">
        <v>-8713853.7601776104</v>
      </c>
      <c r="K6902">
        <v>248.78291900928801</v>
      </c>
      <c r="L6902">
        <v>2124084.8641604702</v>
      </c>
      <c r="M6902">
        <v>2999214.6426657899</v>
      </c>
      <c r="Y6902" s="15">
        <f t="shared" si="691"/>
        <v>1</v>
      </c>
      <c r="Z6902" s="15">
        <f t="shared" si="692"/>
        <v>1</v>
      </c>
      <c r="AD6902" s="15">
        <f t="shared" ref="AD6902:AD6965" si="696">IF(L6902&lt;0,0,1)</f>
        <v>1</v>
      </c>
      <c r="AE6902" s="15">
        <f t="shared" ref="AE6902:AE6965" si="697">IF(M6902&lt;0,0,1)</f>
        <v>1</v>
      </c>
      <c r="AI6902" t="str">
        <f t="shared" si="694"/>
        <v/>
      </c>
      <c r="AJ6902" t="str">
        <f t="shared" si="695"/>
        <v/>
      </c>
      <c r="AL6902">
        <f t="shared" si="693"/>
        <v>0</v>
      </c>
    </row>
    <row r="6903" spans="1:38" x14ac:dyDescent="0.3">
      <c r="A6903">
        <v>6902</v>
      </c>
      <c r="B6903" t="s">
        <v>32</v>
      </c>
      <c r="C6903" t="s">
        <v>33</v>
      </c>
      <c r="D6903">
        <v>402</v>
      </c>
      <c r="E6903">
        <v>15982977713.965099</v>
      </c>
      <c r="F6903">
        <v>85743511.049850896</v>
      </c>
      <c r="G6903">
        <v>31090439590.162102</v>
      </c>
      <c r="H6903">
        <v>1322974203.90342</v>
      </c>
      <c r="I6903">
        <v>5058652.1995979203</v>
      </c>
      <c r="J6903">
        <v>-7562000.0300788898</v>
      </c>
      <c r="K6903">
        <v>261.52701385728301</v>
      </c>
      <c r="L6903">
        <v>1858933.8358605399</v>
      </c>
      <c r="M6903">
        <v>2731584.2986980099</v>
      </c>
      <c r="Y6903" s="15">
        <f t="shared" si="691"/>
        <v>1</v>
      </c>
      <c r="Z6903" s="15">
        <f t="shared" si="692"/>
        <v>1</v>
      </c>
      <c r="AD6903" s="15">
        <f t="shared" si="696"/>
        <v>1</v>
      </c>
      <c r="AE6903" s="15">
        <f t="shared" si="697"/>
        <v>1</v>
      </c>
      <c r="AI6903" t="str">
        <f t="shared" si="694"/>
        <v/>
      </c>
      <c r="AJ6903" t="str">
        <f t="shared" si="695"/>
        <v/>
      </c>
      <c r="AL6903">
        <f t="shared" si="693"/>
        <v>0</v>
      </c>
    </row>
    <row r="6904" spans="1:38" x14ac:dyDescent="0.3">
      <c r="A6904">
        <v>6903</v>
      </c>
      <c r="B6904" t="s">
        <v>32</v>
      </c>
      <c r="C6904" t="s">
        <v>33</v>
      </c>
      <c r="D6904">
        <v>403</v>
      </c>
      <c r="E6904">
        <v>21858800497.639801</v>
      </c>
      <c r="F6904">
        <v>84560646.248445496</v>
      </c>
      <c r="G6904">
        <v>31084761268.246601</v>
      </c>
      <c r="H6904">
        <v>1301318079.1017399</v>
      </c>
      <c r="I6904">
        <v>4915131.6980455397</v>
      </c>
      <c r="J6904">
        <v>-7517489.2906913804</v>
      </c>
      <c r="K6904">
        <v>264.75752005163997</v>
      </c>
      <c r="L6904">
        <v>1767790.3950330501</v>
      </c>
      <c r="M6904">
        <v>2626156.2049455401</v>
      </c>
      <c r="Y6904" s="15">
        <f t="shared" si="691"/>
        <v>1</v>
      </c>
      <c r="Z6904" s="15">
        <f t="shared" si="692"/>
        <v>1</v>
      </c>
      <c r="AD6904" s="15">
        <f t="shared" si="696"/>
        <v>1</v>
      </c>
      <c r="AE6904" s="15">
        <f t="shared" si="697"/>
        <v>1</v>
      </c>
      <c r="AI6904" t="str">
        <f t="shared" si="694"/>
        <v/>
      </c>
      <c r="AJ6904" t="str">
        <f t="shared" si="695"/>
        <v/>
      </c>
      <c r="AL6904">
        <f t="shared" si="693"/>
        <v>0</v>
      </c>
    </row>
    <row r="6905" spans="1:38" x14ac:dyDescent="0.3">
      <c r="A6905">
        <v>6904</v>
      </c>
      <c r="B6905" t="s">
        <v>32</v>
      </c>
      <c r="C6905" t="s">
        <v>33</v>
      </c>
      <c r="D6905">
        <v>404</v>
      </c>
      <c r="E6905">
        <v>17444669150.108002</v>
      </c>
      <c r="F6905">
        <v>85457911.572657794</v>
      </c>
      <c r="G6905">
        <v>31090166579.620201</v>
      </c>
      <c r="H6905">
        <v>1624623791.91892</v>
      </c>
      <c r="I6905">
        <v>4978200.55688491</v>
      </c>
      <c r="J6905">
        <v>-7321336.5800705003</v>
      </c>
      <c r="K6905">
        <v>326.34759756154199</v>
      </c>
      <c r="L6905">
        <v>1048918.6662554501</v>
      </c>
      <c r="M6905">
        <v>2120541.0000634901</v>
      </c>
      <c r="Y6905" s="15">
        <f t="shared" si="691"/>
        <v>1</v>
      </c>
      <c r="Z6905" s="15">
        <f t="shared" si="692"/>
        <v>1</v>
      </c>
      <c r="AD6905" s="15">
        <f t="shared" si="696"/>
        <v>1</v>
      </c>
      <c r="AE6905" s="15">
        <f t="shared" si="697"/>
        <v>1</v>
      </c>
      <c r="AI6905" t="str">
        <f t="shared" si="694"/>
        <v/>
      </c>
      <c r="AJ6905" t="str">
        <f t="shared" si="695"/>
        <v/>
      </c>
      <c r="AL6905">
        <f t="shared" si="693"/>
        <v>0</v>
      </c>
    </row>
    <row r="6906" spans="1:38" x14ac:dyDescent="0.3">
      <c r="A6906">
        <v>6905</v>
      </c>
      <c r="B6906" t="s">
        <v>32</v>
      </c>
      <c r="C6906" t="s">
        <v>33</v>
      </c>
      <c r="D6906">
        <v>405</v>
      </c>
      <c r="E6906">
        <v>25817799031.8675</v>
      </c>
      <c r="F6906">
        <v>84828490.693254396</v>
      </c>
      <c r="G6906">
        <v>31068761955.813999</v>
      </c>
      <c r="H6906">
        <v>1780672706.19098</v>
      </c>
      <c r="I6906">
        <v>4993288.7566379299</v>
      </c>
      <c r="J6906">
        <v>-7891138.4640426598</v>
      </c>
      <c r="K6906">
        <v>356.61320483895503</v>
      </c>
      <c r="L6906">
        <v>686590.15208891104</v>
      </c>
      <c r="M6906">
        <v>1861144.3169659199</v>
      </c>
      <c r="Y6906" s="15">
        <f t="shared" si="691"/>
        <v>1</v>
      </c>
      <c r="Z6906" s="15">
        <f t="shared" si="692"/>
        <v>1</v>
      </c>
      <c r="AD6906" s="15">
        <f t="shared" si="696"/>
        <v>1</v>
      </c>
      <c r="AE6906" s="15">
        <f t="shared" si="697"/>
        <v>1</v>
      </c>
      <c r="AI6906" t="str">
        <f t="shared" si="694"/>
        <v/>
      </c>
      <c r="AJ6906" t="str">
        <f t="shared" si="695"/>
        <v/>
      </c>
      <c r="AL6906">
        <f t="shared" si="693"/>
        <v>0</v>
      </c>
    </row>
    <row r="6907" spans="1:38" x14ac:dyDescent="0.3">
      <c r="A6907">
        <v>6906</v>
      </c>
      <c r="B6907" t="s">
        <v>32</v>
      </c>
      <c r="C6907" t="s">
        <v>33</v>
      </c>
      <c r="D6907">
        <v>406</v>
      </c>
      <c r="E6907">
        <v>18221112636.793098</v>
      </c>
      <c r="F6907">
        <v>87748138.974610701</v>
      </c>
      <c r="G6907">
        <v>31088238930.732899</v>
      </c>
      <c r="H6907">
        <v>1087790527.12237</v>
      </c>
      <c r="I6907">
        <v>4945810.4229401099</v>
      </c>
      <c r="J6907">
        <v>-7414637.8304405203</v>
      </c>
      <c r="K6907">
        <v>219.94181622427001</v>
      </c>
      <c r="L6907">
        <v>2314902.4919589302</v>
      </c>
      <c r="M6907">
        <v>3032422.8367719799</v>
      </c>
      <c r="Y6907" s="15">
        <f t="shared" si="691"/>
        <v>1</v>
      </c>
      <c r="Z6907" s="15">
        <f t="shared" si="692"/>
        <v>1</v>
      </c>
      <c r="AD6907" s="15">
        <f t="shared" si="696"/>
        <v>1</v>
      </c>
      <c r="AE6907" s="15">
        <f t="shared" si="697"/>
        <v>1</v>
      </c>
      <c r="AI6907" t="str">
        <f t="shared" si="694"/>
        <v/>
      </c>
      <c r="AJ6907" t="str">
        <f t="shared" si="695"/>
        <v/>
      </c>
      <c r="AL6907">
        <f t="shared" si="693"/>
        <v>0</v>
      </c>
    </row>
    <row r="6908" spans="1:38" x14ac:dyDescent="0.3">
      <c r="A6908">
        <v>6907</v>
      </c>
      <c r="B6908" t="s">
        <v>32</v>
      </c>
      <c r="C6908" t="s">
        <v>33</v>
      </c>
      <c r="D6908">
        <v>407</v>
      </c>
      <c r="E6908">
        <v>18581374759.017502</v>
      </c>
      <c r="F6908">
        <v>85294254.613655299</v>
      </c>
      <c r="G6908">
        <v>31084706198.792599</v>
      </c>
      <c r="H6908">
        <v>1805158532.5357499</v>
      </c>
      <c r="I6908">
        <v>5099468.4001001297</v>
      </c>
      <c r="J6908">
        <v>-7520490.6276588403</v>
      </c>
      <c r="K6908">
        <v>353.98955163646298</v>
      </c>
      <c r="L6908">
        <v>733548.87652222102</v>
      </c>
      <c r="M6908">
        <v>1924254.20113438</v>
      </c>
      <c r="Y6908" s="15">
        <f t="shared" si="691"/>
        <v>1</v>
      </c>
      <c r="Z6908" s="15">
        <f t="shared" si="692"/>
        <v>1</v>
      </c>
      <c r="AD6908" s="15">
        <f t="shared" si="696"/>
        <v>1</v>
      </c>
      <c r="AE6908" s="15">
        <f t="shared" si="697"/>
        <v>1</v>
      </c>
      <c r="AI6908" t="str">
        <f t="shared" si="694"/>
        <v/>
      </c>
      <c r="AJ6908" t="str">
        <f t="shared" si="695"/>
        <v/>
      </c>
      <c r="AL6908">
        <f t="shared" si="693"/>
        <v>0</v>
      </c>
    </row>
    <row r="6909" spans="1:38" x14ac:dyDescent="0.3">
      <c r="A6909">
        <v>6908</v>
      </c>
      <c r="B6909" t="s">
        <v>32</v>
      </c>
      <c r="C6909" t="s">
        <v>33</v>
      </c>
      <c r="D6909">
        <v>408</v>
      </c>
      <c r="E6909">
        <v>16277233516.631399</v>
      </c>
      <c r="F6909">
        <v>87880963.987771899</v>
      </c>
      <c r="G6909">
        <v>31094025651.311401</v>
      </c>
      <c r="H6909">
        <v>1172223372.7826099</v>
      </c>
      <c r="I6909">
        <v>5073408.0397639303</v>
      </c>
      <c r="J6909">
        <v>-7429604.35777664</v>
      </c>
      <c r="K6909">
        <v>231.05245302468299</v>
      </c>
      <c r="L6909">
        <v>2238292.5543462699</v>
      </c>
      <c r="M6909">
        <v>3011505.8685510899</v>
      </c>
      <c r="Y6909" s="15">
        <f t="shared" si="691"/>
        <v>1</v>
      </c>
      <c r="Z6909" s="15">
        <f t="shared" si="692"/>
        <v>1</v>
      </c>
      <c r="AD6909" s="15">
        <f t="shared" si="696"/>
        <v>1</v>
      </c>
      <c r="AE6909" s="15">
        <f t="shared" si="697"/>
        <v>1</v>
      </c>
      <c r="AI6909" t="str">
        <f t="shared" si="694"/>
        <v/>
      </c>
      <c r="AJ6909" t="str">
        <f t="shared" si="695"/>
        <v/>
      </c>
      <c r="AL6909">
        <f t="shared" si="693"/>
        <v>0</v>
      </c>
    </row>
    <row r="6910" spans="1:38" x14ac:dyDescent="0.3">
      <c r="A6910">
        <v>6909</v>
      </c>
      <c r="B6910" t="s">
        <v>32</v>
      </c>
      <c r="C6910" t="s">
        <v>33</v>
      </c>
      <c r="D6910">
        <v>409</v>
      </c>
      <c r="E6910">
        <v>18671966517.500801</v>
      </c>
      <c r="F6910">
        <v>87534690.438302904</v>
      </c>
      <c r="G6910">
        <v>31084307924.316399</v>
      </c>
      <c r="H6910">
        <v>1394042525.55004</v>
      </c>
      <c r="I6910">
        <v>5128788.2154212398</v>
      </c>
      <c r="J6910">
        <v>-7435981.5792884799</v>
      </c>
      <c r="K6910">
        <v>271.80738743674999</v>
      </c>
      <c r="L6910">
        <v>1757185.4618130999</v>
      </c>
      <c r="M6910">
        <v>2676713.4855244099</v>
      </c>
      <c r="Y6910" s="15">
        <f t="shared" ref="Y6910:Y6973" si="698">IF(K6910&lt;cet_IND_lo,1,0)</f>
        <v>1</v>
      </c>
      <c r="Z6910" s="15">
        <f t="shared" ref="Z6910:Z6973" si="699">IF(K6910&lt;cet_IND_hi,1,0)</f>
        <v>1</v>
      </c>
      <c r="AD6910" s="15">
        <f t="shared" si="696"/>
        <v>1</v>
      </c>
      <c r="AE6910" s="15">
        <f t="shared" si="697"/>
        <v>1</v>
      </c>
      <c r="AI6910" t="str">
        <f t="shared" si="694"/>
        <v/>
      </c>
      <c r="AJ6910" t="str">
        <f t="shared" si="695"/>
        <v/>
      </c>
      <c r="AL6910">
        <f t="shared" si="693"/>
        <v>0</v>
      </c>
    </row>
    <row r="6911" spans="1:38" x14ac:dyDescent="0.3">
      <c r="A6911">
        <v>6910</v>
      </c>
      <c r="B6911" t="s">
        <v>32</v>
      </c>
      <c r="C6911" t="s">
        <v>33</v>
      </c>
      <c r="D6911">
        <v>410</v>
      </c>
      <c r="E6911">
        <v>17431723928.600498</v>
      </c>
      <c r="F6911">
        <v>84997664.181961194</v>
      </c>
      <c r="G6911">
        <v>31077277436.714802</v>
      </c>
      <c r="H6911">
        <v>1511565987.6121399</v>
      </c>
      <c r="I6911">
        <v>4940873.08930384</v>
      </c>
      <c r="J6911">
        <v>-7555086.2954978896</v>
      </c>
      <c r="K6911">
        <v>305.93094788943802</v>
      </c>
      <c r="L6911">
        <v>1285030.4929076999</v>
      </c>
      <c r="M6911">
        <v>2282078.4737430098</v>
      </c>
      <c r="Y6911" s="15">
        <f t="shared" si="698"/>
        <v>1</v>
      </c>
      <c r="Z6911" s="15">
        <f t="shared" si="699"/>
        <v>1</v>
      </c>
      <c r="AD6911" s="15">
        <f t="shared" si="696"/>
        <v>1</v>
      </c>
      <c r="AE6911" s="15">
        <f t="shared" si="697"/>
        <v>1</v>
      </c>
      <c r="AI6911" t="str">
        <f t="shared" si="694"/>
        <v/>
      </c>
      <c r="AJ6911" t="str">
        <f t="shared" si="695"/>
        <v/>
      </c>
      <c r="AL6911">
        <f t="shared" si="693"/>
        <v>0</v>
      </c>
    </row>
    <row r="6912" spans="1:38" x14ac:dyDescent="0.3">
      <c r="A6912">
        <v>6911</v>
      </c>
      <c r="B6912" t="s">
        <v>32</v>
      </c>
      <c r="C6912" t="s">
        <v>33</v>
      </c>
      <c r="D6912">
        <v>411</v>
      </c>
      <c r="E6912">
        <v>15581661774.8202</v>
      </c>
      <c r="F6912">
        <v>84184177.113977194</v>
      </c>
      <c r="G6912">
        <v>31081562874.447899</v>
      </c>
      <c r="H6912">
        <v>1467955218.14727</v>
      </c>
      <c r="I6912">
        <v>5217617.4346503597</v>
      </c>
      <c r="J6912">
        <v>-7465593.8500404404</v>
      </c>
      <c r="K6912">
        <v>281.34588948559701</v>
      </c>
      <c r="L6912">
        <v>1667250.95373837</v>
      </c>
      <c r="M6912">
        <v>2635532.7212598198</v>
      </c>
      <c r="Y6912" s="15">
        <f t="shared" si="698"/>
        <v>1</v>
      </c>
      <c r="Z6912" s="15">
        <f t="shared" si="699"/>
        <v>1</v>
      </c>
      <c r="AD6912" s="15">
        <f t="shared" si="696"/>
        <v>1</v>
      </c>
      <c r="AE6912" s="15">
        <f t="shared" si="697"/>
        <v>1</v>
      </c>
      <c r="AI6912" t="str">
        <f t="shared" si="694"/>
        <v/>
      </c>
      <c r="AJ6912" t="str">
        <f t="shared" si="695"/>
        <v/>
      </c>
      <c r="AL6912">
        <f t="shared" si="693"/>
        <v>0</v>
      </c>
    </row>
    <row r="6913" spans="1:38" x14ac:dyDescent="0.3">
      <c r="A6913">
        <v>6912</v>
      </c>
      <c r="B6913" t="s">
        <v>32</v>
      </c>
      <c r="C6913" t="s">
        <v>33</v>
      </c>
      <c r="D6913">
        <v>412</v>
      </c>
      <c r="E6913">
        <v>21997096409.996498</v>
      </c>
      <c r="F6913">
        <v>85423282.452095702</v>
      </c>
      <c r="G6913">
        <v>31084344110.558498</v>
      </c>
      <c r="H6913">
        <v>1194459986.1354001</v>
      </c>
      <c r="I6913">
        <v>4966019.4709494105</v>
      </c>
      <c r="J6913">
        <v>-7533494.1633377103</v>
      </c>
      <c r="K6913">
        <v>240.52664173445899</v>
      </c>
      <c r="L6913">
        <v>2077122.9670641799</v>
      </c>
      <c r="M6913">
        <v>2865003.8317601499</v>
      </c>
      <c r="Y6913" s="15">
        <f t="shared" si="698"/>
        <v>1</v>
      </c>
      <c r="Z6913" s="15">
        <f t="shared" si="699"/>
        <v>1</v>
      </c>
      <c r="AD6913" s="15">
        <f t="shared" si="696"/>
        <v>1</v>
      </c>
      <c r="AE6913" s="15">
        <f t="shared" si="697"/>
        <v>1</v>
      </c>
      <c r="AI6913" t="str">
        <f t="shared" si="694"/>
        <v/>
      </c>
      <c r="AJ6913" t="str">
        <f t="shared" si="695"/>
        <v/>
      </c>
      <c r="AL6913">
        <f t="shared" si="693"/>
        <v>0</v>
      </c>
    </row>
    <row r="6914" spans="1:38" x14ac:dyDescent="0.3">
      <c r="A6914">
        <v>6913</v>
      </c>
      <c r="B6914" t="s">
        <v>32</v>
      </c>
      <c r="C6914" t="s">
        <v>33</v>
      </c>
      <c r="D6914">
        <v>413</v>
      </c>
      <c r="E6914">
        <v>25792748006.2924</v>
      </c>
      <c r="F6914">
        <v>85528926.445798799</v>
      </c>
      <c r="G6914">
        <v>31084448464.022301</v>
      </c>
      <c r="H6914">
        <v>1454341597.88097</v>
      </c>
      <c r="I6914">
        <v>5034183.6608539196</v>
      </c>
      <c r="J6914">
        <v>-7504472.7985458402</v>
      </c>
      <c r="K6914">
        <v>288.89323390999903</v>
      </c>
      <c r="L6914">
        <v>1516742.8036120699</v>
      </c>
      <c r="M6914">
        <v>2476044.8555871202</v>
      </c>
      <c r="Y6914" s="15">
        <f t="shared" si="698"/>
        <v>1</v>
      </c>
      <c r="Z6914" s="15">
        <f t="shared" si="699"/>
        <v>1</v>
      </c>
      <c r="AD6914" s="15">
        <f t="shared" si="696"/>
        <v>1</v>
      </c>
      <c r="AE6914" s="15">
        <f t="shared" si="697"/>
        <v>1</v>
      </c>
      <c r="AI6914" t="str">
        <f t="shared" si="694"/>
        <v/>
      </c>
      <c r="AJ6914" t="str">
        <f t="shared" si="695"/>
        <v/>
      </c>
      <c r="AL6914">
        <f t="shared" ref="AL6914:AL6977" si="700">IF(H6914&lt;0,1,0)</f>
        <v>0</v>
      </c>
    </row>
    <row r="6915" spans="1:38" x14ac:dyDescent="0.3">
      <c r="A6915">
        <v>6914</v>
      </c>
      <c r="B6915" t="s">
        <v>32</v>
      </c>
      <c r="C6915" t="s">
        <v>33</v>
      </c>
      <c r="D6915">
        <v>414</v>
      </c>
      <c r="E6915">
        <v>19152425008.729099</v>
      </c>
      <c r="F6915">
        <v>86673766.768271506</v>
      </c>
      <c r="G6915">
        <v>31086968816.193298</v>
      </c>
      <c r="H6915">
        <v>1949246183.82233</v>
      </c>
      <c r="I6915">
        <v>4910816.5708695799</v>
      </c>
      <c r="J6915">
        <v>-7468839.1102256803</v>
      </c>
      <c r="K6915">
        <v>396.92913707774102</v>
      </c>
      <c r="L6915">
        <v>196409.59950231499</v>
      </c>
      <c r="M6915">
        <v>1482156.95532975</v>
      </c>
      <c r="Y6915" s="15">
        <f t="shared" si="698"/>
        <v>1</v>
      </c>
      <c r="Z6915" s="15">
        <f t="shared" si="699"/>
        <v>1</v>
      </c>
      <c r="AD6915" s="15">
        <f t="shared" si="696"/>
        <v>1</v>
      </c>
      <c r="AE6915" s="15">
        <f t="shared" si="697"/>
        <v>1</v>
      </c>
      <c r="AI6915" t="str">
        <f t="shared" si="694"/>
        <v/>
      </c>
      <c r="AJ6915" t="str">
        <f t="shared" si="695"/>
        <v/>
      </c>
      <c r="AL6915">
        <f t="shared" si="700"/>
        <v>0</v>
      </c>
    </row>
    <row r="6916" spans="1:38" x14ac:dyDescent="0.3">
      <c r="A6916">
        <v>6915</v>
      </c>
      <c r="B6916" t="s">
        <v>32</v>
      </c>
      <c r="C6916" t="s">
        <v>33</v>
      </c>
      <c r="D6916">
        <v>415</v>
      </c>
      <c r="E6916">
        <v>21819726362.4771</v>
      </c>
      <c r="F6916">
        <v>82638466.459019899</v>
      </c>
      <c r="G6916">
        <v>31082657510.5942</v>
      </c>
      <c r="H6916">
        <v>1787996196.40903</v>
      </c>
      <c r="I6916">
        <v>5151690.0537102399</v>
      </c>
      <c r="J6916">
        <v>-7854218.6932182303</v>
      </c>
      <c r="K6916">
        <v>347.06983102007899</v>
      </c>
      <c r="L6916">
        <v>827279.00543537899</v>
      </c>
      <c r="M6916">
        <v>2006663.8367830699</v>
      </c>
      <c r="Y6916" s="15">
        <f t="shared" si="698"/>
        <v>1</v>
      </c>
      <c r="Z6916" s="15">
        <f t="shared" si="699"/>
        <v>1</v>
      </c>
      <c r="AD6916" s="15">
        <f t="shared" si="696"/>
        <v>1</v>
      </c>
      <c r="AE6916" s="15">
        <f t="shared" si="697"/>
        <v>1</v>
      </c>
      <c r="AI6916" t="str">
        <f t="shared" si="694"/>
        <v/>
      </c>
      <c r="AJ6916" t="str">
        <f t="shared" si="695"/>
        <v/>
      </c>
      <c r="AL6916">
        <f t="shared" si="700"/>
        <v>0</v>
      </c>
    </row>
    <row r="6917" spans="1:38" x14ac:dyDescent="0.3">
      <c r="A6917">
        <v>6916</v>
      </c>
      <c r="B6917" t="s">
        <v>32</v>
      </c>
      <c r="C6917" t="s">
        <v>33</v>
      </c>
      <c r="D6917">
        <v>416</v>
      </c>
      <c r="E6917">
        <v>20701490000.812401</v>
      </c>
      <c r="F6917">
        <v>86406298.172264293</v>
      </c>
      <c r="G6917">
        <v>31075496771.108501</v>
      </c>
      <c r="H6917">
        <v>1735523080.9074299</v>
      </c>
      <c r="I6917">
        <v>4888919.9269841202</v>
      </c>
      <c r="J6917">
        <v>-7492251.2478637705</v>
      </c>
      <c r="K6917">
        <v>354.99110372585699</v>
      </c>
      <c r="L6917">
        <v>691419.283143159</v>
      </c>
      <c r="M6917">
        <v>1836192.1860088699</v>
      </c>
      <c r="Y6917" s="15">
        <f t="shared" si="698"/>
        <v>1</v>
      </c>
      <c r="Z6917" s="15">
        <f t="shared" si="699"/>
        <v>1</v>
      </c>
      <c r="AD6917" s="15">
        <f t="shared" si="696"/>
        <v>1</v>
      </c>
      <c r="AE6917" s="15">
        <f t="shared" si="697"/>
        <v>1</v>
      </c>
      <c r="AI6917" t="str">
        <f t="shared" si="694"/>
        <v/>
      </c>
      <c r="AJ6917" t="str">
        <f t="shared" si="695"/>
        <v/>
      </c>
      <c r="AL6917">
        <f t="shared" si="700"/>
        <v>0</v>
      </c>
    </row>
    <row r="6918" spans="1:38" x14ac:dyDescent="0.3">
      <c r="A6918">
        <v>6917</v>
      </c>
      <c r="B6918" t="s">
        <v>32</v>
      </c>
      <c r="C6918" t="s">
        <v>33</v>
      </c>
      <c r="D6918">
        <v>417</v>
      </c>
      <c r="E6918">
        <v>15359005769.9485</v>
      </c>
      <c r="F6918">
        <v>86451696.458234102</v>
      </c>
      <c r="G6918">
        <v>31085071351.756599</v>
      </c>
      <c r="H6918">
        <v>1541170556.90591</v>
      </c>
      <c r="I6918">
        <v>5098100.7389291497</v>
      </c>
      <c r="J6918">
        <v>-7475303.5726776104</v>
      </c>
      <c r="K6918">
        <v>302.302884118691</v>
      </c>
      <c r="L6918">
        <v>1370657.1364511601</v>
      </c>
      <c r="M6918">
        <v>2387232.66439971</v>
      </c>
      <c r="Y6918" s="15">
        <f t="shared" si="698"/>
        <v>1</v>
      </c>
      <c r="Z6918" s="15">
        <f t="shared" si="699"/>
        <v>1</v>
      </c>
      <c r="AD6918" s="15">
        <f t="shared" si="696"/>
        <v>1</v>
      </c>
      <c r="AE6918" s="15">
        <f t="shared" si="697"/>
        <v>1</v>
      </c>
      <c r="AI6918" t="str">
        <f t="shared" si="694"/>
        <v/>
      </c>
      <c r="AJ6918" t="str">
        <f t="shared" si="695"/>
        <v/>
      </c>
      <c r="AL6918">
        <f t="shared" si="700"/>
        <v>0</v>
      </c>
    </row>
    <row r="6919" spans="1:38" x14ac:dyDescent="0.3">
      <c r="A6919">
        <v>6918</v>
      </c>
      <c r="B6919" t="s">
        <v>32</v>
      </c>
      <c r="C6919" t="s">
        <v>33</v>
      </c>
      <c r="D6919">
        <v>418</v>
      </c>
      <c r="E6919">
        <v>13953949892.964199</v>
      </c>
      <c r="F6919">
        <v>87395441.422393605</v>
      </c>
      <c r="G6919">
        <v>31078059707.358898</v>
      </c>
      <c r="H6919">
        <v>1683028407.03455</v>
      </c>
      <c r="I6919">
        <v>4950461.1725052698</v>
      </c>
      <c r="J6919">
        <v>-7465355.8785324097</v>
      </c>
      <c r="K6919">
        <v>339.97406471583702</v>
      </c>
      <c r="L6919">
        <v>879923.07373426703</v>
      </c>
      <c r="M6919">
        <v>1990069.82794454</v>
      </c>
      <c r="Y6919" s="15">
        <f t="shared" si="698"/>
        <v>1</v>
      </c>
      <c r="Z6919" s="15">
        <f t="shared" si="699"/>
        <v>1</v>
      </c>
      <c r="AD6919" s="15">
        <f t="shared" si="696"/>
        <v>1</v>
      </c>
      <c r="AE6919" s="15">
        <f t="shared" si="697"/>
        <v>1</v>
      </c>
      <c r="AI6919" t="str">
        <f t="shared" si="694"/>
        <v/>
      </c>
      <c r="AJ6919" t="str">
        <f t="shared" si="695"/>
        <v/>
      </c>
      <c r="AL6919">
        <f t="shared" si="700"/>
        <v>0</v>
      </c>
    </row>
    <row r="6920" spans="1:38" x14ac:dyDescent="0.3">
      <c r="A6920">
        <v>6919</v>
      </c>
      <c r="B6920" t="s">
        <v>32</v>
      </c>
      <c r="C6920" t="s">
        <v>33</v>
      </c>
      <c r="D6920">
        <v>419</v>
      </c>
      <c r="E6920">
        <v>16834176084.624701</v>
      </c>
      <c r="F6920">
        <v>86794523.084969193</v>
      </c>
      <c r="G6920">
        <v>31066719518.4151</v>
      </c>
      <c r="H6920">
        <v>1405676659.2021699</v>
      </c>
      <c r="I6920">
        <v>5216434.3556814902</v>
      </c>
      <c r="J6920">
        <v>-8092769.1661529504</v>
      </c>
      <c r="K6920">
        <v>269.47078470779002</v>
      </c>
      <c r="L6920">
        <v>1816693.5242612199</v>
      </c>
      <c r="M6920">
        <v>2743895.5691940198</v>
      </c>
      <c r="Y6920" s="15">
        <f t="shared" si="698"/>
        <v>1</v>
      </c>
      <c r="Z6920" s="15">
        <f t="shared" si="699"/>
        <v>1</v>
      </c>
      <c r="AD6920" s="15">
        <f t="shared" si="696"/>
        <v>1</v>
      </c>
      <c r="AE6920" s="15">
        <f t="shared" si="697"/>
        <v>1</v>
      </c>
      <c r="AI6920" t="str">
        <f t="shared" si="694"/>
        <v/>
      </c>
      <c r="AJ6920" t="str">
        <f t="shared" si="695"/>
        <v/>
      </c>
      <c r="AL6920">
        <f t="shared" si="700"/>
        <v>0</v>
      </c>
    </row>
    <row r="6921" spans="1:38" x14ac:dyDescent="0.3">
      <c r="A6921">
        <v>6920</v>
      </c>
      <c r="B6921" t="s">
        <v>32</v>
      </c>
      <c r="C6921" t="s">
        <v>33</v>
      </c>
      <c r="D6921">
        <v>420</v>
      </c>
      <c r="E6921">
        <v>20404367835.335899</v>
      </c>
      <c r="F6921">
        <v>87223121.184062406</v>
      </c>
      <c r="G6921">
        <v>31087280057.779202</v>
      </c>
      <c r="H6921">
        <v>1566736983.7068501</v>
      </c>
      <c r="I6921">
        <v>4906396.39954005</v>
      </c>
      <c r="J6921">
        <v>-7442840.7264289903</v>
      </c>
      <c r="K6921">
        <v>319.325398138178</v>
      </c>
      <c r="L6921">
        <v>1117118.35986084</v>
      </c>
      <c r="M6921">
        <v>2150557.8252278902</v>
      </c>
      <c r="Y6921" s="15">
        <f t="shared" si="698"/>
        <v>1</v>
      </c>
      <c r="Z6921" s="15">
        <f t="shared" si="699"/>
        <v>1</v>
      </c>
      <c r="AD6921" s="15">
        <f t="shared" si="696"/>
        <v>1</v>
      </c>
      <c r="AE6921" s="15">
        <f t="shared" si="697"/>
        <v>1</v>
      </c>
      <c r="AI6921" t="str">
        <f t="shared" si="694"/>
        <v/>
      </c>
      <c r="AJ6921" t="str">
        <f t="shared" si="695"/>
        <v/>
      </c>
      <c r="AL6921">
        <f t="shared" si="700"/>
        <v>0</v>
      </c>
    </row>
    <row r="6922" spans="1:38" x14ac:dyDescent="0.3">
      <c r="A6922">
        <v>6921</v>
      </c>
      <c r="B6922" t="s">
        <v>32</v>
      </c>
      <c r="C6922" t="s">
        <v>33</v>
      </c>
      <c r="D6922">
        <v>421</v>
      </c>
      <c r="E6922">
        <v>24145985209.380901</v>
      </c>
      <c r="F6922">
        <v>85744342.507907897</v>
      </c>
      <c r="G6922">
        <v>31089955905.128899</v>
      </c>
      <c r="H6922">
        <v>2215246794.74897</v>
      </c>
      <c r="I6922">
        <v>5189851.0607909001</v>
      </c>
      <c r="J6922">
        <v>-7640440.4928245498</v>
      </c>
      <c r="K6922">
        <v>426.842074811175</v>
      </c>
      <c r="L6922">
        <v>-167899.550260399</v>
      </c>
      <c r="M6922">
        <v>1293305.1618445001</v>
      </c>
      <c r="Y6922" s="15">
        <f t="shared" si="698"/>
        <v>0</v>
      </c>
      <c r="Z6922" s="15">
        <f t="shared" si="699"/>
        <v>1</v>
      </c>
      <c r="AD6922" s="15">
        <f t="shared" si="696"/>
        <v>0</v>
      </c>
      <c r="AE6922" s="15">
        <f t="shared" si="697"/>
        <v>1</v>
      </c>
      <c r="AI6922" t="str">
        <f t="shared" si="694"/>
        <v/>
      </c>
      <c r="AJ6922" t="str">
        <f t="shared" si="695"/>
        <v/>
      </c>
      <c r="AL6922">
        <f t="shared" si="700"/>
        <v>0</v>
      </c>
    </row>
    <row r="6923" spans="1:38" x14ac:dyDescent="0.3">
      <c r="A6923">
        <v>6922</v>
      </c>
      <c r="B6923" t="s">
        <v>32</v>
      </c>
      <c r="C6923" t="s">
        <v>33</v>
      </c>
      <c r="D6923">
        <v>422</v>
      </c>
      <c r="E6923">
        <v>19188206528.810902</v>
      </c>
      <c r="F6923">
        <v>86972210.943220496</v>
      </c>
      <c r="G6923">
        <v>31081169658.186001</v>
      </c>
      <c r="H6923">
        <v>1407463247.2878799</v>
      </c>
      <c r="I6923">
        <v>5221328.7988232505</v>
      </c>
      <c r="J6923">
        <v>-7465251.9168319702</v>
      </c>
      <c r="K6923">
        <v>269.56035551813602</v>
      </c>
      <c r="L6923">
        <v>1817266.96198245</v>
      </c>
      <c r="M6923">
        <v>2745647.46293903</v>
      </c>
      <c r="Y6923" s="15">
        <f t="shared" si="698"/>
        <v>1</v>
      </c>
      <c r="Z6923" s="15">
        <f t="shared" si="699"/>
        <v>1</v>
      </c>
      <c r="AD6923" s="15">
        <f t="shared" si="696"/>
        <v>1</v>
      </c>
      <c r="AE6923" s="15">
        <f t="shared" si="697"/>
        <v>1</v>
      </c>
      <c r="AI6923" t="str">
        <f t="shared" ref="AI6923:AI6986" si="701">IF(Y6923&lt;&gt;AD6923,"ERROR!","")</f>
        <v/>
      </c>
      <c r="AJ6923" t="str">
        <f t="shared" ref="AJ6923:AJ6986" si="702">IF(Z6923&lt;&gt;AE6923,"ERROR!","")</f>
        <v/>
      </c>
      <c r="AL6923">
        <f t="shared" si="700"/>
        <v>0</v>
      </c>
    </row>
    <row r="6924" spans="1:38" x14ac:dyDescent="0.3">
      <c r="A6924">
        <v>6923</v>
      </c>
      <c r="B6924" t="s">
        <v>32</v>
      </c>
      <c r="C6924" t="s">
        <v>33</v>
      </c>
      <c r="D6924">
        <v>423</v>
      </c>
      <c r="E6924">
        <v>20805753941.630501</v>
      </c>
      <c r="F6924">
        <v>87224308.424919605</v>
      </c>
      <c r="G6924">
        <v>31089460951.219501</v>
      </c>
      <c r="H6924">
        <v>1092415093.7918701</v>
      </c>
      <c r="I6924">
        <v>5017518.9206442097</v>
      </c>
      <c r="J6924">
        <v>-7516262.9865303002</v>
      </c>
      <c r="K6924">
        <v>217.72017426724901</v>
      </c>
      <c r="L6924">
        <v>2375426.1072570998</v>
      </c>
      <c r="M6924">
        <v>3095996.8745444901</v>
      </c>
      <c r="Y6924" s="15">
        <f t="shared" si="698"/>
        <v>1</v>
      </c>
      <c r="Z6924" s="15">
        <f t="shared" si="699"/>
        <v>1</v>
      </c>
      <c r="AD6924" s="15">
        <f t="shared" si="696"/>
        <v>1</v>
      </c>
      <c r="AE6924" s="15">
        <f t="shared" si="697"/>
        <v>1</v>
      </c>
      <c r="AI6924" t="str">
        <f t="shared" si="701"/>
        <v/>
      </c>
      <c r="AJ6924" t="str">
        <f t="shared" si="702"/>
        <v/>
      </c>
      <c r="AL6924">
        <f t="shared" si="700"/>
        <v>0</v>
      </c>
    </row>
    <row r="6925" spans="1:38" x14ac:dyDescent="0.3">
      <c r="A6925">
        <v>6924</v>
      </c>
      <c r="B6925" t="s">
        <v>32</v>
      </c>
      <c r="C6925" t="s">
        <v>33</v>
      </c>
      <c r="D6925">
        <v>424</v>
      </c>
      <c r="E6925">
        <v>20697236284.917599</v>
      </c>
      <c r="F6925">
        <v>87333561.626548901</v>
      </c>
      <c r="G6925">
        <v>31087553806.428001</v>
      </c>
      <c r="H6925">
        <v>1670690976.92694</v>
      </c>
      <c r="I6925">
        <v>4911889.93713284</v>
      </c>
      <c r="J6925">
        <v>-7447337.8449440002</v>
      </c>
      <c r="K6925">
        <v>340.132005869446</v>
      </c>
      <c r="L6925">
        <v>871190.89460356499</v>
      </c>
      <c r="M6925">
        <v>1973199.7243842799</v>
      </c>
      <c r="Y6925" s="15">
        <f t="shared" si="698"/>
        <v>1</v>
      </c>
      <c r="Z6925" s="15">
        <f t="shared" si="699"/>
        <v>1</v>
      </c>
      <c r="AD6925" s="15">
        <f t="shared" si="696"/>
        <v>1</v>
      </c>
      <c r="AE6925" s="15">
        <f t="shared" si="697"/>
        <v>1</v>
      </c>
      <c r="AI6925" t="str">
        <f t="shared" si="701"/>
        <v/>
      </c>
      <c r="AJ6925" t="str">
        <f t="shared" si="702"/>
        <v/>
      </c>
      <c r="AL6925">
        <f t="shared" si="700"/>
        <v>0</v>
      </c>
    </row>
    <row r="6926" spans="1:38" x14ac:dyDescent="0.3">
      <c r="A6926">
        <v>6925</v>
      </c>
      <c r="B6926" t="s">
        <v>32</v>
      </c>
      <c r="C6926" t="s">
        <v>33</v>
      </c>
      <c r="D6926">
        <v>425</v>
      </c>
      <c r="E6926">
        <v>23608470668.673599</v>
      </c>
      <c r="F6926">
        <v>85420746.725436196</v>
      </c>
      <c r="G6926">
        <v>31081844373.777</v>
      </c>
      <c r="H6926">
        <v>1347291425.2004299</v>
      </c>
      <c r="I6926">
        <v>5059849.1398658603</v>
      </c>
      <c r="J6926">
        <v>-7838387.4322204599</v>
      </c>
      <c r="K6926">
        <v>266.27106618363399</v>
      </c>
      <c r="L6926">
        <v>1801317.6418212999</v>
      </c>
      <c r="M6926">
        <v>2690008.0503789098</v>
      </c>
      <c r="Y6926" s="15">
        <f t="shared" si="698"/>
        <v>1</v>
      </c>
      <c r="Z6926" s="15">
        <f t="shared" si="699"/>
        <v>1</v>
      </c>
      <c r="AD6926" s="15">
        <f t="shared" si="696"/>
        <v>1</v>
      </c>
      <c r="AE6926" s="15">
        <f t="shared" si="697"/>
        <v>1</v>
      </c>
      <c r="AI6926" t="str">
        <f t="shared" si="701"/>
        <v/>
      </c>
      <c r="AJ6926" t="str">
        <f t="shared" si="702"/>
        <v/>
      </c>
      <c r="AL6926">
        <f t="shared" si="700"/>
        <v>0</v>
      </c>
    </row>
    <row r="6927" spans="1:38" x14ac:dyDescent="0.3">
      <c r="A6927">
        <v>6926</v>
      </c>
      <c r="B6927" t="s">
        <v>32</v>
      </c>
      <c r="C6927" t="s">
        <v>33</v>
      </c>
      <c r="D6927">
        <v>426</v>
      </c>
      <c r="E6927">
        <v>23899937468.035099</v>
      </c>
      <c r="F6927">
        <v>86619279.741796106</v>
      </c>
      <c r="G6927">
        <v>31080974554.597698</v>
      </c>
      <c r="H6927">
        <v>1271644315.19859</v>
      </c>
      <c r="I6927">
        <v>4901571.2223096797</v>
      </c>
      <c r="J6927">
        <v>-7440546.6538238497</v>
      </c>
      <c r="K6927">
        <v>259.43605785235798</v>
      </c>
      <c r="L6927">
        <v>1825998.27804674</v>
      </c>
      <c r="M6927">
        <v>2664790.8992093601</v>
      </c>
      <c r="Y6927" s="15">
        <f t="shared" si="698"/>
        <v>1</v>
      </c>
      <c r="Z6927" s="15">
        <f t="shared" si="699"/>
        <v>1</v>
      </c>
      <c r="AD6927" s="15">
        <f t="shared" si="696"/>
        <v>1</v>
      </c>
      <c r="AE6927" s="15">
        <f t="shared" si="697"/>
        <v>1</v>
      </c>
      <c r="AI6927" t="str">
        <f t="shared" si="701"/>
        <v/>
      </c>
      <c r="AJ6927" t="str">
        <f t="shared" si="702"/>
        <v/>
      </c>
      <c r="AL6927">
        <f t="shared" si="700"/>
        <v>0</v>
      </c>
    </row>
    <row r="6928" spans="1:38" x14ac:dyDescent="0.3">
      <c r="A6928">
        <v>6927</v>
      </c>
      <c r="B6928" t="s">
        <v>32</v>
      </c>
      <c r="C6928" t="s">
        <v>33</v>
      </c>
      <c r="D6928">
        <v>427</v>
      </c>
      <c r="E6928">
        <v>16416215787.489401</v>
      </c>
      <c r="F6928">
        <v>84388351.447294697</v>
      </c>
      <c r="G6928">
        <v>31085887254.1339</v>
      </c>
      <c r="H6928">
        <v>1293327400.23736</v>
      </c>
      <c r="I6928">
        <v>4989580.4654379003</v>
      </c>
      <c r="J6928">
        <v>-7543001.1853790302</v>
      </c>
      <c r="K6928">
        <v>259.20564047339298</v>
      </c>
      <c r="L6928">
        <v>1861565.2549717701</v>
      </c>
      <c r="M6928">
        <v>2714660.31237162</v>
      </c>
      <c r="Y6928" s="15">
        <f t="shared" si="698"/>
        <v>1</v>
      </c>
      <c r="Z6928" s="15">
        <f t="shared" si="699"/>
        <v>1</v>
      </c>
      <c r="AD6928" s="15">
        <f t="shared" si="696"/>
        <v>1</v>
      </c>
      <c r="AE6928" s="15">
        <f t="shared" si="697"/>
        <v>1</v>
      </c>
      <c r="AI6928" t="str">
        <f t="shared" si="701"/>
        <v/>
      </c>
      <c r="AJ6928" t="str">
        <f t="shared" si="702"/>
        <v/>
      </c>
      <c r="AL6928">
        <f t="shared" si="700"/>
        <v>0</v>
      </c>
    </row>
    <row r="6929" spans="1:38" x14ac:dyDescent="0.3">
      <c r="A6929">
        <v>6928</v>
      </c>
      <c r="B6929" t="s">
        <v>32</v>
      </c>
      <c r="C6929" t="s">
        <v>33</v>
      </c>
      <c r="D6929">
        <v>428</v>
      </c>
      <c r="E6929">
        <v>18016544638.016102</v>
      </c>
      <c r="F6929">
        <v>86807091.057547703</v>
      </c>
      <c r="G6929">
        <v>31089496315.263401</v>
      </c>
      <c r="H6929">
        <v>1444642799.6449001</v>
      </c>
      <c r="I6929">
        <v>4957691.6750358203</v>
      </c>
      <c r="J6929">
        <v>-7328969.03940582</v>
      </c>
      <c r="K6929">
        <v>291.39424037184801</v>
      </c>
      <c r="L6929">
        <v>1463708.13293327</v>
      </c>
      <c r="M6929">
        <v>2416612.7353248801</v>
      </c>
      <c r="Y6929" s="15">
        <f t="shared" si="698"/>
        <v>1</v>
      </c>
      <c r="Z6929" s="15">
        <f t="shared" si="699"/>
        <v>1</v>
      </c>
      <c r="AD6929" s="15">
        <f t="shared" si="696"/>
        <v>1</v>
      </c>
      <c r="AE6929" s="15">
        <f t="shared" si="697"/>
        <v>1</v>
      </c>
      <c r="AI6929" t="str">
        <f t="shared" si="701"/>
        <v/>
      </c>
      <c r="AJ6929" t="str">
        <f t="shared" si="702"/>
        <v/>
      </c>
      <c r="AL6929">
        <f t="shared" si="700"/>
        <v>0</v>
      </c>
    </row>
    <row r="6930" spans="1:38" x14ac:dyDescent="0.3">
      <c r="A6930">
        <v>6929</v>
      </c>
      <c r="B6930" t="s">
        <v>32</v>
      </c>
      <c r="C6930" t="s">
        <v>33</v>
      </c>
      <c r="D6930">
        <v>429</v>
      </c>
      <c r="E6930">
        <v>24807845278.2836</v>
      </c>
      <c r="F6930">
        <v>87376567.113443896</v>
      </c>
      <c r="G6930">
        <v>31089424274.078899</v>
      </c>
      <c r="H6930">
        <v>1553038072.26968</v>
      </c>
      <c r="I6930">
        <v>5001363.6574516697</v>
      </c>
      <c r="J6930">
        <v>-7385081.4813499497</v>
      </c>
      <c r="K6930">
        <v>310.52292507379701</v>
      </c>
      <c r="L6930">
        <v>1245217.5249248401</v>
      </c>
      <c r="M6930">
        <v>2269621.0156139699</v>
      </c>
      <c r="Y6930" s="15">
        <f t="shared" si="698"/>
        <v>1</v>
      </c>
      <c r="Z6930" s="15">
        <f t="shared" si="699"/>
        <v>1</v>
      </c>
      <c r="AD6930" s="15">
        <f t="shared" si="696"/>
        <v>1</v>
      </c>
      <c r="AE6930" s="15">
        <f t="shared" si="697"/>
        <v>1</v>
      </c>
      <c r="AI6930" t="str">
        <f t="shared" si="701"/>
        <v/>
      </c>
      <c r="AJ6930" t="str">
        <f t="shared" si="702"/>
        <v/>
      </c>
      <c r="AL6930">
        <f t="shared" si="700"/>
        <v>0</v>
      </c>
    </row>
    <row r="6931" spans="1:38" x14ac:dyDescent="0.3">
      <c r="A6931">
        <v>6930</v>
      </c>
      <c r="B6931" t="s">
        <v>32</v>
      </c>
      <c r="C6931" t="s">
        <v>33</v>
      </c>
      <c r="D6931">
        <v>430</v>
      </c>
      <c r="E6931">
        <v>17143696541.282801</v>
      </c>
      <c r="F6931">
        <v>88240504.109604403</v>
      </c>
      <c r="G6931">
        <v>31090153520.570999</v>
      </c>
      <c r="H6931">
        <v>1336313094.4249001</v>
      </c>
      <c r="I6931">
        <v>4937759.9764778204</v>
      </c>
      <c r="J6931">
        <v>-7395886.4048614502</v>
      </c>
      <c r="K6931">
        <v>270.631440327343</v>
      </c>
      <c r="L6931">
        <v>1705780.44481476</v>
      </c>
      <c r="M6931">
        <v>2587229.40799559</v>
      </c>
      <c r="Y6931" s="15">
        <f t="shared" si="698"/>
        <v>1</v>
      </c>
      <c r="Z6931" s="15">
        <f t="shared" si="699"/>
        <v>1</v>
      </c>
      <c r="AD6931" s="15">
        <f t="shared" si="696"/>
        <v>1</v>
      </c>
      <c r="AE6931" s="15">
        <f t="shared" si="697"/>
        <v>1</v>
      </c>
      <c r="AI6931" t="str">
        <f t="shared" si="701"/>
        <v/>
      </c>
      <c r="AJ6931" t="str">
        <f t="shared" si="702"/>
        <v/>
      </c>
      <c r="AL6931">
        <f t="shared" si="700"/>
        <v>0</v>
      </c>
    </row>
    <row r="6932" spans="1:38" x14ac:dyDescent="0.3">
      <c r="A6932">
        <v>6931</v>
      </c>
      <c r="B6932" t="s">
        <v>32</v>
      </c>
      <c r="C6932" t="s">
        <v>33</v>
      </c>
      <c r="D6932">
        <v>431</v>
      </c>
      <c r="E6932">
        <v>21564545567.02</v>
      </c>
      <c r="F6932">
        <v>84532829.297330096</v>
      </c>
      <c r="G6932">
        <v>31081813727.3643</v>
      </c>
      <c r="H6932">
        <v>1595833680.96984</v>
      </c>
      <c r="I6932">
        <v>5325245.4152097004</v>
      </c>
      <c r="J6932">
        <v>-7974324.6162643395</v>
      </c>
      <c r="K6932">
        <v>299.67326508782202</v>
      </c>
      <c r="L6932">
        <v>1465594.69835974</v>
      </c>
      <c r="M6932">
        <v>2518226.71204609</v>
      </c>
      <c r="Y6932" s="15">
        <f t="shared" si="698"/>
        <v>1</v>
      </c>
      <c r="Z6932" s="15">
        <f t="shared" si="699"/>
        <v>1</v>
      </c>
      <c r="AD6932" s="15">
        <f t="shared" si="696"/>
        <v>1</v>
      </c>
      <c r="AE6932" s="15">
        <f t="shared" si="697"/>
        <v>1</v>
      </c>
      <c r="AI6932" t="str">
        <f t="shared" si="701"/>
        <v/>
      </c>
      <c r="AJ6932" t="str">
        <f t="shared" si="702"/>
        <v/>
      </c>
      <c r="AL6932">
        <f t="shared" si="700"/>
        <v>0</v>
      </c>
    </row>
    <row r="6933" spans="1:38" x14ac:dyDescent="0.3">
      <c r="A6933">
        <v>6932</v>
      </c>
      <c r="B6933" t="s">
        <v>32</v>
      </c>
      <c r="C6933" t="s">
        <v>33</v>
      </c>
      <c r="D6933">
        <v>432</v>
      </c>
      <c r="E6933">
        <v>20351506444.0658</v>
      </c>
      <c r="F6933">
        <v>86352896.852792993</v>
      </c>
      <c r="G6933">
        <v>31085311399.047501</v>
      </c>
      <c r="H6933">
        <v>1341704374.8919001</v>
      </c>
      <c r="I6933">
        <v>5025840.7827087296</v>
      </c>
      <c r="J6933">
        <v>-7475221.1061248798</v>
      </c>
      <c r="K6933">
        <v>266.96117782083297</v>
      </c>
      <c r="L6933">
        <v>1780822.0103231999</v>
      </c>
      <c r="M6933">
        <v>2665827.13006471</v>
      </c>
      <c r="Y6933" s="15">
        <f t="shared" si="698"/>
        <v>1</v>
      </c>
      <c r="Z6933" s="15">
        <f t="shared" si="699"/>
        <v>1</v>
      </c>
      <c r="AD6933" s="15">
        <f t="shared" si="696"/>
        <v>1</v>
      </c>
      <c r="AE6933" s="15">
        <f t="shared" si="697"/>
        <v>1</v>
      </c>
      <c r="AI6933" t="str">
        <f t="shared" si="701"/>
        <v/>
      </c>
      <c r="AJ6933" t="str">
        <f t="shared" si="702"/>
        <v/>
      </c>
      <c r="AL6933">
        <f t="shared" si="700"/>
        <v>0</v>
      </c>
    </row>
    <row r="6934" spans="1:38" x14ac:dyDescent="0.3">
      <c r="A6934">
        <v>6933</v>
      </c>
      <c r="B6934" t="s">
        <v>32</v>
      </c>
      <c r="C6934" t="s">
        <v>33</v>
      </c>
      <c r="D6934">
        <v>433</v>
      </c>
      <c r="E6934">
        <v>21789753107.022099</v>
      </c>
      <c r="F6934">
        <v>84838213.848555893</v>
      </c>
      <c r="G6934">
        <v>31072852983.568699</v>
      </c>
      <c r="H6934">
        <v>1610285514.4200001</v>
      </c>
      <c r="I6934">
        <v>5101336.5582662402</v>
      </c>
      <c r="J6934">
        <v>-8084502.1891555795</v>
      </c>
      <c r="K6934">
        <v>315.65953275728901</v>
      </c>
      <c r="L6934">
        <v>1206732.93247543</v>
      </c>
      <c r="M6934">
        <v>2268897.5576911001</v>
      </c>
      <c r="Y6934" s="15">
        <f t="shared" si="698"/>
        <v>1</v>
      </c>
      <c r="Z6934" s="15">
        <f t="shared" si="699"/>
        <v>1</v>
      </c>
      <c r="AD6934" s="15">
        <f t="shared" si="696"/>
        <v>1</v>
      </c>
      <c r="AE6934" s="15">
        <f t="shared" si="697"/>
        <v>1</v>
      </c>
      <c r="AI6934" t="str">
        <f t="shared" si="701"/>
        <v/>
      </c>
      <c r="AJ6934" t="str">
        <f t="shared" si="702"/>
        <v/>
      </c>
      <c r="AL6934">
        <f t="shared" si="700"/>
        <v>0</v>
      </c>
    </row>
    <row r="6935" spans="1:38" x14ac:dyDescent="0.3">
      <c r="A6935">
        <v>6934</v>
      </c>
      <c r="B6935" t="s">
        <v>32</v>
      </c>
      <c r="C6935" t="s">
        <v>33</v>
      </c>
      <c r="D6935">
        <v>434</v>
      </c>
      <c r="E6935">
        <v>16913698775.8694</v>
      </c>
      <c r="F6935">
        <v>85017412.274463207</v>
      </c>
      <c r="G6935">
        <v>31082868181.965599</v>
      </c>
      <c r="H6935">
        <v>1455797443.56709</v>
      </c>
      <c r="I6935">
        <v>5105173.5732501103</v>
      </c>
      <c r="J6935">
        <v>-7500860.9781494103</v>
      </c>
      <c r="K6935">
        <v>285.16120415476598</v>
      </c>
      <c r="L6935">
        <v>1584211.63739394</v>
      </c>
      <c r="M6935">
        <v>2544473.9835365298</v>
      </c>
      <c r="Y6935" s="15">
        <f t="shared" si="698"/>
        <v>1</v>
      </c>
      <c r="Z6935" s="15">
        <f t="shared" si="699"/>
        <v>1</v>
      </c>
      <c r="AD6935" s="15">
        <f t="shared" si="696"/>
        <v>1</v>
      </c>
      <c r="AE6935" s="15">
        <f t="shared" si="697"/>
        <v>1</v>
      </c>
      <c r="AI6935" t="str">
        <f t="shared" si="701"/>
        <v/>
      </c>
      <c r="AJ6935" t="str">
        <f t="shared" si="702"/>
        <v/>
      </c>
      <c r="AL6935">
        <f t="shared" si="700"/>
        <v>0</v>
      </c>
    </row>
    <row r="6936" spans="1:38" x14ac:dyDescent="0.3">
      <c r="A6936">
        <v>6935</v>
      </c>
      <c r="B6936" t="s">
        <v>32</v>
      </c>
      <c r="C6936" t="s">
        <v>33</v>
      </c>
      <c r="D6936">
        <v>435</v>
      </c>
      <c r="E6936">
        <v>24001787459.828999</v>
      </c>
      <c r="F6936">
        <v>85649661.448758706</v>
      </c>
      <c r="G6936">
        <v>31089168179.8484</v>
      </c>
      <c r="H6936">
        <v>1432239248.0406001</v>
      </c>
      <c r="I6936">
        <v>4968979.97107118</v>
      </c>
      <c r="J6936">
        <v>-7530866.3368339501</v>
      </c>
      <c r="K6936">
        <v>288.23606784066902</v>
      </c>
      <c r="L6936">
        <v>1504995.40531053</v>
      </c>
      <c r="M6936">
        <v>2449718.4686997999</v>
      </c>
      <c r="Y6936" s="15">
        <f t="shared" si="698"/>
        <v>1</v>
      </c>
      <c r="Z6936" s="15">
        <f t="shared" si="699"/>
        <v>1</v>
      </c>
      <c r="AD6936" s="15">
        <f t="shared" si="696"/>
        <v>1</v>
      </c>
      <c r="AE6936" s="15">
        <f t="shared" si="697"/>
        <v>1</v>
      </c>
      <c r="AI6936" t="str">
        <f t="shared" si="701"/>
        <v/>
      </c>
      <c r="AJ6936" t="str">
        <f t="shared" si="702"/>
        <v/>
      </c>
      <c r="AL6936">
        <f t="shared" si="700"/>
        <v>0</v>
      </c>
    </row>
    <row r="6937" spans="1:38" x14ac:dyDescent="0.3">
      <c r="A6937">
        <v>6936</v>
      </c>
      <c r="B6937" t="s">
        <v>32</v>
      </c>
      <c r="C6937" t="s">
        <v>33</v>
      </c>
      <c r="D6937">
        <v>436</v>
      </c>
      <c r="E6937">
        <v>20897101240.523499</v>
      </c>
      <c r="F6937">
        <v>85701703.299041897</v>
      </c>
      <c r="G6937">
        <v>31089624582.619701</v>
      </c>
      <c r="H6937">
        <v>880980680.22005796</v>
      </c>
      <c r="I6937">
        <v>5073628.9583068201</v>
      </c>
      <c r="J6937">
        <v>-7343654.0978393601</v>
      </c>
      <c r="K6937">
        <v>173.639161921305</v>
      </c>
      <c r="L6937">
        <v>2942907.0951889502</v>
      </c>
      <c r="M6937">
        <v>3524013.0578574599</v>
      </c>
      <c r="Y6937" s="15">
        <f t="shared" si="698"/>
        <v>1</v>
      </c>
      <c r="Z6937" s="15">
        <f t="shared" si="699"/>
        <v>1</v>
      </c>
      <c r="AD6937" s="15">
        <f t="shared" si="696"/>
        <v>1</v>
      </c>
      <c r="AE6937" s="15">
        <f t="shared" si="697"/>
        <v>1</v>
      </c>
      <c r="AI6937" t="str">
        <f t="shared" si="701"/>
        <v/>
      </c>
      <c r="AJ6937" t="str">
        <f t="shared" si="702"/>
        <v/>
      </c>
      <c r="AL6937">
        <f t="shared" si="700"/>
        <v>0</v>
      </c>
    </row>
    <row r="6938" spans="1:38" x14ac:dyDescent="0.3">
      <c r="A6938">
        <v>6937</v>
      </c>
      <c r="B6938" t="s">
        <v>32</v>
      </c>
      <c r="C6938" t="s">
        <v>33</v>
      </c>
      <c r="D6938">
        <v>437</v>
      </c>
      <c r="E6938">
        <v>16330622729.755199</v>
      </c>
      <c r="F6938">
        <v>83811133.609964296</v>
      </c>
      <c r="G6938">
        <v>31088665663.842098</v>
      </c>
      <c r="H6938">
        <v>1336106098.86078</v>
      </c>
      <c r="I6938">
        <v>5064778.2922771098</v>
      </c>
      <c r="J6938">
        <v>-7358192.6152763404</v>
      </c>
      <c r="K6938">
        <v>263.803472088425</v>
      </c>
      <c r="L6938">
        <v>1833299.39585377</v>
      </c>
      <c r="M6938">
        <v>2714611.82215105</v>
      </c>
      <c r="Y6938" s="15">
        <f t="shared" si="698"/>
        <v>1</v>
      </c>
      <c r="Z6938" s="15">
        <f t="shared" si="699"/>
        <v>1</v>
      </c>
      <c r="AD6938" s="15">
        <f t="shared" si="696"/>
        <v>1</v>
      </c>
      <c r="AE6938" s="15">
        <f t="shared" si="697"/>
        <v>1</v>
      </c>
      <c r="AI6938" t="str">
        <f t="shared" si="701"/>
        <v/>
      </c>
      <c r="AJ6938" t="str">
        <f t="shared" si="702"/>
        <v/>
      </c>
      <c r="AL6938">
        <f t="shared" si="700"/>
        <v>0</v>
      </c>
    </row>
    <row r="6939" spans="1:38" x14ac:dyDescent="0.3">
      <c r="A6939">
        <v>6938</v>
      </c>
      <c r="B6939" t="s">
        <v>32</v>
      </c>
      <c r="C6939" t="s">
        <v>33</v>
      </c>
      <c r="D6939">
        <v>438</v>
      </c>
      <c r="E6939">
        <v>24632838155.800598</v>
      </c>
      <c r="F6939">
        <v>84550570.3775592</v>
      </c>
      <c r="G6939">
        <v>31087947253.2486</v>
      </c>
      <c r="H6939">
        <v>1558714011.63568</v>
      </c>
      <c r="I6939">
        <v>5032177.6483997097</v>
      </c>
      <c r="J6939">
        <v>-7660959.1352500897</v>
      </c>
      <c r="K6939">
        <v>309.74940086452801</v>
      </c>
      <c r="L6939">
        <v>1262303.8049566101</v>
      </c>
      <c r="M6939">
        <v>2290451.2168047298</v>
      </c>
      <c r="Y6939" s="15">
        <f t="shared" si="698"/>
        <v>1</v>
      </c>
      <c r="Z6939" s="15">
        <f t="shared" si="699"/>
        <v>1</v>
      </c>
      <c r="AD6939" s="15">
        <f t="shared" si="696"/>
        <v>1</v>
      </c>
      <c r="AE6939" s="15">
        <f t="shared" si="697"/>
        <v>1</v>
      </c>
      <c r="AI6939" t="str">
        <f t="shared" si="701"/>
        <v/>
      </c>
      <c r="AJ6939" t="str">
        <f t="shared" si="702"/>
        <v/>
      </c>
      <c r="AL6939">
        <f t="shared" si="700"/>
        <v>0</v>
      </c>
    </row>
    <row r="6940" spans="1:38" x14ac:dyDescent="0.3">
      <c r="A6940">
        <v>6939</v>
      </c>
      <c r="B6940" t="s">
        <v>32</v>
      </c>
      <c r="C6940" t="s">
        <v>33</v>
      </c>
      <c r="D6940">
        <v>439</v>
      </c>
      <c r="E6940">
        <v>17980023542.100399</v>
      </c>
      <c r="F6940">
        <v>87449460.115459397</v>
      </c>
      <c r="G6940">
        <v>31086529691.737301</v>
      </c>
      <c r="H6940">
        <v>1484495926.9979701</v>
      </c>
      <c r="I6940">
        <v>4929651.3126575602</v>
      </c>
      <c r="J6940">
        <v>-7462820.90577316</v>
      </c>
      <c r="K6940">
        <v>301.13609114427999</v>
      </c>
      <c r="L6940">
        <v>1339279.8114642501</v>
      </c>
      <c r="M6940">
        <v>2318472.0390624302</v>
      </c>
      <c r="Y6940" s="15">
        <f t="shared" si="698"/>
        <v>1</v>
      </c>
      <c r="Z6940" s="15">
        <f t="shared" si="699"/>
        <v>1</v>
      </c>
      <c r="AD6940" s="15">
        <f t="shared" si="696"/>
        <v>1</v>
      </c>
      <c r="AE6940" s="15">
        <f t="shared" si="697"/>
        <v>1</v>
      </c>
      <c r="AI6940" t="str">
        <f t="shared" si="701"/>
        <v/>
      </c>
      <c r="AJ6940" t="str">
        <f t="shared" si="702"/>
        <v/>
      </c>
      <c r="AL6940">
        <f t="shared" si="700"/>
        <v>0</v>
      </c>
    </row>
    <row r="6941" spans="1:38" x14ac:dyDescent="0.3">
      <c r="A6941">
        <v>6940</v>
      </c>
      <c r="B6941" t="s">
        <v>32</v>
      </c>
      <c r="C6941" t="s">
        <v>33</v>
      </c>
      <c r="D6941">
        <v>440</v>
      </c>
      <c r="E6941">
        <v>21880885771.830502</v>
      </c>
      <c r="F6941">
        <v>84535016.670122802</v>
      </c>
      <c r="G6941">
        <v>31088616533.828201</v>
      </c>
      <c r="H6941">
        <v>1815505493.0293801</v>
      </c>
      <c r="I6941">
        <v>5226659.8418978499</v>
      </c>
      <c r="J6941">
        <v>-7776420.39453125</v>
      </c>
      <c r="K6941">
        <v>347.35482085058698</v>
      </c>
      <c r="L6941">
        <v>835715.37119500199</v>
      </c>
      <c r="M6941">
        <v>2033245.6813866899</v>
      </c>
      <c r="Y6941" s="15">
        <f t="shared" si="698"/>
        <v>1</v>
      </c>
      <c r="Z6941" s="15">
        <f t="shared" si="699"/>
        <v>1</v>
      </c>
      <c r="AD6941" s="15">
        <f t="shared" si="696"/>
        <v>1</v>
      </c>
      <c r="AE6941" s="15">
        <f t="shared" si="697"/>
        <v>1</v>
      </c>
      <c r="AI6941" t="str">
        <f t="shared" si="701"/>
        <v/>
      </c>
      <c r="AJ6941" t="str">
        <f t="shared" si="702"/>
        <v/>
      </c>
      <c r="AL6941">
        <f t="shared" si="700"/>
        <v>0</v>
      </c>
    </row>
    <row r="6942" spans="1:38" x14ac:dyDescent="0.3">
      <c r="A6942">
        <v>6941</v>
      </c>
      <c r="B6942" t="s">
        <v>32</v>
      </c>
      <c r="C6942" t="s">
        <v>33</v>
      </c>
      <c r="D6942">
        <v>441</v>
      </c>
      <c r="E6942">
        <v>15931056952.037901</v>
      </c>
      <c r="F6942">
        <v>87301078.097563207</v>
      </c>
      <c r="G6942">
        <v>31079977378.929798</v>
      </c>
      <c r="H6942">
        <v>866406182.486462</v>
      </c>
      <c r="I6942">
        <v>4947411.1129526002</v>
      </c>
      <c r="J6942">
        <v>-7474358.0317382803</v>
      </c>
      <c r="K6942">
        <v>175.12314273179399</v>
      </c>
      <c r="L6942">
        <v>2851938.8321038699</v>
      </c>
      <c r="M6942">
        <v>3423431.2723353398</v>
      </c>
      <c r="Y6942" s="15">
        <f t="shared" si="698"/>
        <v>1</v>
      </c>
      <c r="Z6942" s="15">
        <f t="shared" si="699"/>
        <v>1</v>
      </c>
      <c r="AD6942" s="15">
        <f t="shared" si="696"/>
        <v>1</v>
      </c>
      <c r="AE6942" s="15">
        <f t="shared" si="697"/>
        <v>1</v>
      </c>
      <c r="AI6942" t="str">
        <f t="shared" si="701"/>
        <v/>
      </c>
      <c r="AJ6942" t="str">
        <f t="shared" si="702"/>
        <v/>
      </c>
      <c r="AL6942">
        <f t="shared" si="700"/>
        <v>0</v>
      </c>
    </row>
    <row r="6943" spans="1:38" x14ac:dyDescent="0.3">
      <c r="A6943">
        <v>6942</v>
      </c>
      <c r="B6943" t="s">
        <v>32</v>
      </c>
      <c r="C6943" t="s">
        <v>33</v>
      </c>
      <c r="D6943">
        <v>442</v>
      </c>
      <c r="E6943">
        <v>21152630442.440701</v>
      </c>
      <c r="F6943">
        <v>88148032.281738997</v>
      </c>
      <c r="G6943">
        <v>31041639728.610001</v>
      </c>
      <c r="H6943">
        <v>2043862365.0349901</v>
      </c>
      <c r="I6943">
        <v>5616404.8653751202</v>
      </c>
      <c r="J6943">
        <v>-8832371.26708984</v>
      </c>
      <c r="K6943">
        <v>363.90937156886702</v>
      </c>
      <c r="L6943">
        <v>673161.13238424005</v>
      </c>
      <c r="M6943">
        <v>2021318.5141090199</v>
      </c>
      <c r="Y6943" s="15">
        <f t="shared" si="698"/>
        <v>1</v>
      </c>
      <c r="Z6943" s="15">
        <f t="shared" si="699"/>
        <v>1</v>
      </c>
      <c r="AD6943" s="15">
        <f t="shared" si="696"/>
        <v>1</v>
      </c>
      <c r="AE6943" s="15">
        <f t="shared" si="697"/>
        <v>1</v>
      </c>
      <c r="AI6943" t="str">
        <f t="shared" si="701"/>
        <v/>
      </c>
      <c r="AJ6943" t="str">
        <f t="shared" si="702"/>
        <v/>
      </c>
      <c r="AL6943">
        <f t="shared" si="700"/>
        <v>0</v>
      </c>
    </row>
    <row r="6944" spans="1:38" x14ac:dyDescent="0.3">
      <c r="A6944">
        <v>6943</v>
      </c>
      <c r="B6944" t="s">
        <v>32</v>
      </c>
      <c r="C6944" t="s">
        <v>33</v>
      </c>
      <c r="D6944">
        <v>443</v>
      </c>
      <c r="E6944">
        <v>17151408212.841299</v>
      </c>
      <c r="F6944">
        <v>86903527.500597805</v>
      </c>
      <c r="G6944">
        <v>31090994491.154999</v>
      </c>
      <c r="H6944">
        <v>1282058898.62834</v>
      </c>
      <c r="I6944">
        <v>5079627.5595944999</v>
      </c>
      <c r="J6944">
        <v>-7413640.4132766696</v>
      </c>
      <c r="K6944">
        <v>252.39230309449701</v>
      </c>
      <c r="L6944">
        <v>1978866.11675575</v>
      </c>
      <c r="M6944">
        <v>2824528.3284390401</v>
      </c>
      <c r="Y6944" s="15">
        <f t="shared" si="698"/>
        <v>1</v>
      </c>
      <c r="Z6944" s="15">
        <f t="shared" si="699"/>
        <v>1</v>
      </c>
      <c r="AD6944" s="15">
        <f t="shared" si="696"/>
        <v>1</v>
      </c>
      <c r="AE6944" s="15">
        <f t="shared" si="697"/>
        <v>1</v>
      </c>
      <c r="AI6944" t="str">
        <f t="shared" si="701"/>
        <v/>
      </c>
      <c r="AJ6944" t="str">
        <f t="shared" si="702"/>
        <v/>
      </c>
      <c r="AL6944">
        <f t="shared" si="700"/>
        <v>0</v>
      </c>
    </row>
    <row r="6945" spans="1:38" x14ac:dyDescent="0.3">
      <c r="A6945">
        <v>6944</v>
      </c>
      <c r="B6945" t="s">
        <v>32</v>
      </c>
      <c r="C6945" t="s">
        <v>33</v>
      </c>
      <c r="D6945">
        <v>444</v>
      </c>
      <c r="E6945">
        <v>17401026423.123699</v>
      </c>
      <c r="F6945">
        <v>86885982.290154606</v>
      </c>
      <c r="G6945">
        <v>31078251842.524899</v>
      </c>
      <c r="H6945">
        <v>1040220345.9076</v>
      </c>
      <c r="I6945">
        <v>5301140.3951178603</v>
      </c>
      <c r="J6945">
        <v>-7450137.7310981797</v>
      </c>
      <c r="K6945">
        <v>196.22576811313999</v>
      </c>
      <c r="L6945">
        <v>2785284.7319361102</v>
      </c>
      <c r="M6945">
        <v>3471427.1855311301</v>
      </c>
      <c r="Y6945" s="15">
        <f t="shared" si="698"/>
        <v>1</v>
      </c>
      <c r="Z6945" s="15">
        <f t="shared" si="699"/>
        <v>1</v>
      </c>
      <c r="AD6945" s="15">
        <f t="shared" si="696"/>
        <v>1</v>
      </c>
      <c r="AE6945" s="15">
        <f t="shared" si="697"/>
        <v>1</v>
      </c>
      <c r="AI6945" t="str">
        <f t="shared" si="701"/>
        <v/>
      </c>
      <c r="AJ6945" t="str">
        <f t="shared" si="702"/>
        <v/>
      </c>
      <c r="AL6945">
        <f t="shared" si="700"/>
        <v>0</v>
      </c>
    </row>
    <row r="6946" spans="1:38" x14ac:dyDescent="0.3">
      <c r="A6946">
        <v>6945</v>
      </c>
      <c r="B6946" t="s">
        <v>32</v>
      </c>
      <c r="C6946" t="s">
        <v>33</v>
      </c>
      <c r="D6946">
        <v>445</v>
      </c>
      <c r="E6946">
        <v>18857186023.7537</v>
      </c>
      <c r="F6946">
        <v>87897176.857669905</v>
      </c>
      <c r="G6946">
        <v>31064588063.311401</v>
      </c>
      <c r="H6946">
        <v>921996442.927212</v>
      </c>
      <c r="I6946">
        <v>5291736.3588850303</v>
      </c>
      <c r="J6946">
        <v>-8117770.5166511498</v>
      </c>
      <c r="K6946">
        <v>174.23325358587499</v>
      </c>
      <c r="L6946">
        <v>3061814.6105769998</v>
      </c>
      <c r="M6946">
        <v>3669975.0873882798</v>
      </c>
      <c r="Y6946" s="15">
        <f t="shared" si="698"/>
        <v>1</v>
      </c>
      <c r="Z6946" s="15">
        <f t="shared" si="699"/>
        <v>1</v>
      </c>
      <c r="AD6946" s="15">
        <f t="shared" si="696"/>
        <v>1</v>
      </c>
      <c r="AE6946" s="15">
        <f t="shared" si="697"/>
        <v>1</v>
      </c>
      <c r="AI6946" t="str">
        <f t="shared" si="701"/>
        <v/>
      </c>
      <c r="AJ6946" t="str">
        <f t="shared" si="702"/>
        <v/>
      </c>
      <c r="AL6946">
        <f t="shared" si="700"/>
        <v>0</v>
      </c>
    </row>
    <row r="6947" spans="1:38" x14ac:dyDescent="0.3">
      <c r="A6947">
        <v>6946</v>
      </c>
      <c r="B6947" t="s">
        <v>32</v>
      </c>
      <c r="C6947" t="s">
        <v>33</v>
      </c>
      <c r="D6947">
        <v>446</v>
      </c>
      <c r="E6947">
        <v>19719924399.501301</v>
      </c>
      <c r="F6947">
        <v>87467587.376260594</v>
      </c>
      <c r="G6947">
        <v>31080945544.693199</v>
      </c>
      <c r="H6947">
        <v>1062435306.5174</v>
      </c>
      <c r="I6947">
        <v>5000292.8309792401</v>
      </c>
      <c r="J6947">
        <v>-7574790.6839408902</v>
      </c>
      <c r="K6947">
        <v>212.47461747342001</v>
      </c>
      <c r="L6947">
        <v>2430708.5182114602</v>
      </c>
      <c r="M6947">
        <v>3131504.2398754</v>
      </c>
      <c r="Y6947" s="15">
        <f t="shared" si="698"/>
        <v>1</v>
      </c>
      <c r="Z6947" s="15">
        <f t="shared" si="699"/>
        <v>1</v>
      </c>
      <c r="AD6947" s="15">
        <f t="shared" si="696"/>
        <v>1</v>
      </c>
      <c r="AE6947" s="15">
        <f t="shared" si="697"/>
        <v>1</v>
      </c>
      <c r="AI6947" t="str">
        <f t="shared" si="701"/>
        <v/>
      </c>
      <c r="AJ6947" t="str">
        <f t="shared" si="702"/>
        <v/>
      </c>
      <c r="AL6947">
        <f t="shared" si="700"/>
        <v>0</v>
      </c>
    </row>
    <row r="6948" spans="1:38" x14ac:dyDescent="0.3">
      <c r="A6948">
        <v>6947</v>
      </c>
      <c r="B6948" t="s">
        <v>32</v>
      </c>
      <c r="C6948" t="s">
        <v>33</v>
      </c>
      <c r="D6948">
        <v>447</v>
      </c>
      <c r="E6948">
        <v>16676740531.0161</v>
      </c>
      <c r="F6948">
        <v>86109197.660949305</v>
      </c>
      <c r="G6948">
        <v>31089476960.4911</v>
      </c>
      <c r="H6948">
        <v>1401561296.81967</v>
      </c>
      <c r="I6948">
        <v>4951223.3343844404</v>
      </c>
      <c r="J6948">
        <v>-7504592.4793129005</v>
      </c>
      <c r="K6948">
        <v>283.073737976296</v>
      </c>
      <c r="L6948">
        <v>1561435.83429131</v>
      </c>
      <c r="M6948">
        <v>2485923.33431671</v>
      </c>
      <c r="Y6948" s="15">
        <f t="shared" si="698"/>
        <v>1</v>
      </c>
      <c r="Z6948" s="15">
        <f t="shared" si="699"/>
        <v>1</v>
      </c>
      <c r="AD6948" s="15">
        <f t="shared" si="696"/>
        <v>1</v>
      </c>
      <c r="AE6948" s="15">
        <f t="shared" si="697"/>
        <v>1</v>
      </c>
      <c r="AI6948" t="str">
        <f t="shared" si="701"/>
        <v/>
      </c>
      <c r="AJ6948" t="str">
        <f t="shared" si="702"/>
        <v/>
      </c>
      <c r="AL6948">
        <f t="shared" si="700"/>
        <v>0</v>
      </c>
    </row>
    <row r="6949" spans="1:38" x14ac:dyDescent="0.3">
      <c r="A6949">
        <v>6948</v>
      </c>
      <c r="B6949" t="s">
        <v>32</v>
      </c>
      <c r="C6949" t="s">
        <v>33</v>
      </c>
      <c r="D6949">
        <v>448</v>
      </c>
      <c r="E6949">
        <v>16359811509.672001</v>
      </c>
      <c r="F6949">
        <v>85017182.596803099</v>
      </c>
      <c r="G6949">
        <v>31085123195.009899</v>
      </c>
      <c r="H6949">
        <v>1018365350.8842</v>
      </c>
      <c r="I6949">
        <v>5129553.5404753098</v>
      </c>
      <c r="J6949">
        <v>-7806953.9499054002</v>
      </c>
      <c r="K6949">
        <v>198.52904211812401</v>
      </c>
      <c r="L6949">
        <v>2666555.9214711701</v>
      </c>
      <c r="M6949">
        <v>3338282.5448359302</v>
      </c>
      <c r="Y6949" s="15">
        <f t="shared" si="698"/>
        <v>1</v>
      </c>
      <c r="Z6949" s="15">
        <f t="shared" si="699"/>
        <v>1</v>
      </c>
      <c r="AD6949" s="15">
        <f t="shared" si="696"/>
        <v>1</v>
      </c>
      <c r="AE6949" s="15">
        <f t="shared" si="697"/>
        <v>1</v>
      </c>
      <c r="AI6949" t="str">
        <f t="shared" si="701"/>
        <v/>
      </c>
      <c r="AJ6949" t="str">
        <f t="shared" si="702"/>
        <v/>
      </c>
      <c r="AL6949">
        <f t="shared" si="700"/>
        <v>0</v>
      </c>
    </row>
    <row r="6950" spans="1:38" x14ac:dyDescent="0.3">
      <c r="A6950">
        <v>6949</v>
      </c>
      <c r="B6950" t="s">
        <v>32</v>
      </c>
      <c r="C6950" t="s">
        <v>33</v>
      </c>
      <c r="D6950">
        <v>449</v>
      </c>
      <c r="E6950">
        <v>15517797907.2306</v>
      </c>
      <c r="F6950">
        <v>86456762.591034293</v>
      </c>
      <c r="G6950">
        <v>31089431767.261501</v>
      </c>
      <c r="H6950">
        <v>1352492003.05832</v>
      </c>
      <c r="I6950">
        <v>5053560.0604517199</v>
      </c>
      <c r="J6950">
        <v>-7351053.7388534499</v>
      </c>
      <c r="K6950">
        <v>267.63152844322201</v>
      </c>
      <c r="L6950">
        <v>1782450.5511165101</v>
      </c>
      <c r="M6950">
        <v>2674571.32638975</v>
      </c>
      <c r="Y6950" s="15">
        <f t="shared" si="698"/>
        <v>1</v>
      </c>
      <c r="Z6950" s="15">
        <f t="shared" si="699"/>
        <v>1</v>
      </c>
      <c r="AD6950" s="15">
        <f t="shared" si="696"/>
        <v>1</v>
      </c>
      <c r="AE6950" s="15">
        <f t="shared" si="697"/>
        <v>1</v>
      </c>
      <c r="AI6950" t="str">
        <f t="shared" si="701"/>
        <v/>
      </c>
      <c r="AJ6950" t="str">
        <f t="shared" si="702"/>
        <v/>
      </c>
      <c r="AL6950">
        <f t="shared" si="700"/>
        <v>0</v>
      </c>
    </row>
    <row r="6951" spans="1:38" x14ac:dyDescent="0.3">
      <c r="A6951">
        <v>6950</v>
      </c>
      <c r="B6951" t="s">
        <v>32</v>
      </c>
      <c r="C6951" t="s">
        <v>33</v>
      </c>
      <c r="D6951">
        <v>450</v>
      </c>
      <c r="E6951">
        <v>27338379285.236599</v>
      </c>
      <c r="F6951">
        <v>87612302.044550493</v>
      </c>
      <c r="G6951">
        <v>31080697061.866199</v>
      </c>
      <c r="H6951">
        <v>1660165895.3048201</v>
      </c>
      <c r="I6951">
        <v>5219282.0550032398</v>
      </c>
      <c r="J6951">
        <v>-7385922.1479492197</v>
      </c>
      <c r="K6951">
        <v>318.08319186608702</v>
      </c>
      <c r="L6951">
        <v>1204038.7597188901</v>
      </c>
      <c r="M6951">
        <v>2299105.11297826</v>
      </c>
      <c r="Y6951" s="15">
        <f t="shared" si="698"/>
        <v>1</v>
      </c>
      <c r="Z6951" s="15">
        <f t="shared" si="699"/>
        <v>1</v>
      </c>
      <c r="AD6951" s="15">
        <f t="shared" si="696"/>
        <v>1</v>
      </c>
      <c r="AE6951" s="15">
        <f t="shared" si="697"/>
        <v>1</v>
      </c>
      <c r="AI6951" t="str">
        <f t="shared" si="701"/>
        <v/>
      </c>
      <c r="AJ6951" t="str">
        <f t="shared" si="702"/>
        <v/>
      </c>
      <c r="AL6951">
        <f t="shared" si="700"/>
        <v>0</v>
      </c>
    </row>
    <row r="6952" spans="1:38" x14ac:dyDescent="0.3">
      <c r="A6952">
        <v>6951</v>
      </c>
      <c r="B6952" t="s">
        <v>32</v>
      </c>
      <c r="C6952" t="s">
        <v>33</v>
      </c>
      <c r="D6952">
        <v>451</v>
      </c>
      <c r="E6952">
        <v>22329521247.154301</v>
      </c>
      <c r="F6952">
        <v>84570008.172421396</v>
      </c>
      <c r="G6952">
        <v>31093873131.8988</v>
      </c>
      <c r="H6952">
        <v>1560149849.0401399</v>
      </c>
      <c r="I6952">
        <v>5290641.00816439</v>
      </c>
      <c r="J6952">
        <v>-7691608.0311927795</v>
      </c>
      <c r="K6952">
        <v>294.88862439023001</v>
      </c>
      <c r="L6952">
        <v>1517294.4777279799</v>
      </c>
      <c r="M6952">
        <v>2546388.9860288198</v>
      </c>
      <c r="Y6952" s="15">
        <f t="shared" si="698"/>
        <v>1</v>
      </c>
      <c r="Z6952" s="15">
        <f t="shared" si="699"/>
        <v>1</v>
      </c>
      <c r="AD6952" s="15">
        <f t="shared" si="696"/>
        <v>1</v>
      </c>
      <c r="AE6952" s="15">
        <f t="shared" si="697"/>
        <v>1</v>
      </c>
      <c r="AI6952" t="str">
        <f t="shared" si="701"/>
        <v/>
      </c>
      <c r="AJ6952" t="str">
        <f t="shared" si="702"/>
        <v/>
      </c>
      <c r="AL6952">
        <f t="shared" si="700"/>
        <v>0</v>
      </c>
    </row>
    <row r="6953" spans="1:38" x14ac:dyDescent="0.3">
      <c r="A6953">
        <v>6952</v>
      </c>
      <c r="B6953" t="s">
        <v>32</v>
      </c>
      <c r="C6953" t="s">
        <v>33</v>
      </c>
      <c r="D6953">
        <v>452</v>
      </c>
      <c r="E6953">
        <v>14607768572.5492</v>
      </c>
      <c r="F6953">
        <v>88290277.529137895</v>
      </c>
      <c r="G6953">
        <v>31090371007.571499</v>
      </c>
      <c r="H6953">
        <v>987590533.73107004</v>
      </c>
      <c r="I6953">
        <v>4892362.0241218498</v>
      </c>
      <c r="J6953">
        <v>-7377551.4645233201</v>
      </c>
      <c r="K6953">
        <v>201.863747789256</v>
      </c>
      <c r="L6953">
        <v>2503795.74874858</v>
      </c>
      <c r="M6953">
        <v>3155222.9147594701</v>
      </c>
      <c r="Y6953" s="15">
        <f t="shared" si="698"/>
        <v>1</v>
      </c>
      <c r="Z6953" s="15">
        <f t="shared" si="699"/>
        <v>1</v>
      </c>
      <c r="AD6953" s="15">
        <f t="shared" si="696"/>
        <v>1</v>
      </c>
      <c r="AE6953" s="15">
        <f t="shared" si="697"/>
        <v>1</v>
      </c>
      <c r="AI6953" t="str">
        <f t="shared" si="701"/>
        <v/>
      </c>
      <c r="AJ6953" t="str">
        <f t="shared" si="702"/>
        <v/>
      </c>
      <c r="AL6953">
        <f t="shared" si="700"/>
        <v>0</v>
      </c>
    </row>
    <row r="6954" spans="1:38" x14ac:dyDescent="0.3">
      <c r="A6954">
        <v>6953</v>
      </c>
      <c r="B6954" t="s">
        <v>32</v>
      </c>
      <c r="C6954" t="s">
        <v>33</v>
      </c>
      <c r="D6954">
        <v>453</v>
      </c>
      <c r="E6954">
        <v>23070996715.860699</v>
      </c>
      <c r="F6954">
        <v>87777533.241296694</v>
      </c>
      <c r="G6954">
        <v>31086076735.172798</v>
      </c>
      <c r="H6954">
        <v>1020652993.10794</v>
      </c>
      <c r="I6954">
        <v>4988779.8169787703</v>
      </c>
      <c r="J6954">
        <v>-7400657.8054924002</v>
      </c>
      <c r="K6954">
        <v>204.58970540937901</v>
      </c>
      <c r="L6954">
        <v>2520249.353259</v>
      </c>
      <c r="M6954">
        <v>3193484.93427348</v>
      </c>
      <c r="Y6954" s="15">
        <f t="shared" si="698"/>
        <v>1</v>
      </c>
      <c r="Z6954" s="15">
        <f t="shared" si="699"/>
        <v>1</v>
      </c>
      <c r="AD6954" s="15">
        <f t="shared" si="696"/>
        <v>1</v>
      </c>
      <c r="AE6954" s="15">
        <f t="shared" si="697"/>
        <v>1</v>
      </c>
      <c r="AI6954" t="str">
        <f t="shared" si="701"/>
        <v/>
      </c>
      <c r="AJ6954" t="str">
        <f t="shared" si="702"/>
        <v/>
      </c>
      <c r="AL6954">
        <f t="shared" si="700"/>
        <v>0</v>
      </c>
    </row>
    <row r="6955" spans="1:38" x14ac:dyDescent="0.3">
      <c r="A6955">
        <v>6954</v>
      </c>
      <c r="B6955" t="s">
        <v>32</v>
      </c>
      <c r="C6955" t="s">
        <v>33</v>
      </c>
      <c r="D6955">
        <v>454</v>
      </c>
      <c r="E6955">
        <v>28787689814.784</v>
      </c>
      <c r="F6955">
        <v>86235167.657402307</v>
      </c>
      <c r="G6955">
        <v>31064052358.850498</v>
      </c>
      <c r="H6955">
        <v>1402219943.7960701</v>
      </c>
      <c r="I6955">
        <v>5115519.3784179399</v>
      </c>
      <c r="J6955">
        <v>-8118856.6179122897</v>
      </c>
      <c r="K6955">
        <v>274.11096314324402</v>
      </c>
      <c r="L6955">
        <v>1724138.8882125299</v>
      </c>
      <c r="M6955">
        <v>2649060.8400867302</v>
      </c>
      <c r="Y6955" s="15">
        <f t="shared" si="698"/>
        <v>1</v>
      </c>
      <c r="Z6955" s="15">
        <f t="shared" si="699"/>
        <v>1</v>
      </c>
      <c r="AD6955" s="15">
        <f t="shared" si="696"/>
        <v>1</v>
      </c>
      <c r="AE6955" s="15">
        <f t="shared" si="697"/>
        <v>1</v>
      </c>
      <c r="AI6955" t="str">
        <f t="shared" si="701"/>
        <v/>
      </c>
      <c r="AJ6955" t="str">
        <f t="shared" si="702"/>
        <v/>
      </c>
      <c r="AL6955">
        <f t="shared" si="700"/>
        <v>0</v>
      </c>
    </row>
    <row r="6956" spans="1:38" x14ac:dyDescent="0.3">
      <c r="A6956">
        <v>6955</v>
      </c>
      <c r="B6956" t="s">
        <v>32</v>
      </c>
      <c r="C6956" t="s">
        <v>33</v>
      </c>
      <c r="D6956">
        <v>455</v>
      </c>
      <c r="E6956">
        <v>20660565546.506302</v>
      </c>
      <c r="F6956">
        <v>87293689.234603703</v>
      </c>
      <c r="G6956">
        <v>31056287257.367001</v>
      </c>
      <c r="H6956">
        <v>1453370582.2857499</v>
      </c>
      <c r="I6956">
        <v>5457151.16882791</v>
      </c>
      <c r="J6956">
        <v>-8544406.5610694904</v>
      </c>
      <c r="K6956">
        <v>266.32404661751502</v>
      </c>
      <c r="L6956">
        <v>1942058.79005398</v>
      </c>
      <c r="M6956">
        <v>2900720.34790141</v>
      </c>
      <c r="Y6956" s="15">
        <f t="shared" si="698"/>
        <v>1</v>
      </c>
      <c r="Z6956" s="15">
        <f t="shared" si="699"/>
        <v>1</v>
      </c>
      <c r="AD6956" s="15">
        <f t="shared" si="696"/>
        <v>1</v>
      </c>
      <c r="AE6956" s="15">
        <f t="shared" si="697"/>
        <v>1</v>
      </c>
      <c r="AI6956" t="str">
        <f t="shared" si="701"/>
        <v/>
      </c>
      <c r="AJ6956" t="str">
        <f t="shared" si="702"/>
        <v/>
      </c>
      <c r="AL6956">
        <f t="shared" si="700"/>
        <v>0</v>
      </c>
    </row>
    <row r="6957" spans="1:38" x14ac:dyDescent="0.3">
      <c r="A6957">
        <v>6956</v>
      </c>
      <c r="B6957" t="s">
        <v>32</v>
      </c>
      <c r="C6957" t="s">
        <v>33</v>
      </c>
      <c r="D6957">
        <v>456</v>
      </c>
      <c r="E6957">
        <v>33151665339.751499</v>
      </c>
      <c r="F6957">
        <v>85028465.855521798</v>
      </c>
      <c r="G6957">
        <v>31078900850.7883</v>
      </c>
      <c r="H6957">
        <v>1353485785.7219601</v>
      </c>
      <c r="I6957">
        <v>5299829.2567014396</v>
      </c>
      <c r="J6957">
        <v>-7472602.9554901104</v>
      </c>
      <c r="K6957">
        <v>255.38290389459701</v>
      </c>
      <c r="L6957">
        <v>2026316.2049320401</v>
      </c>
      <c r="M6957">
        <v>2919092.4917782401</v>
      </c>
      <c r="Y6957" s="15">
        <f t="shared" si="698"/>
        <v>1</v>
      </c>
      <c r="Z6957" s="15">
        <f t="shared" si="699"/>
        <v>1</v>
      </c>
      <c r="AD6957" s="15">
        <f t="shared" si="696"/>
        <v>1</v>
      </c>
      <c r="AE6957" s="15">
        <f t="shared" si="697"/>
        <v>1</v>
      </c>
      <c r="AI6957" t="str">
        <f t="shared" si="701"/>
        <v/>
      </c>
      <c r="AJ6957" t="str">
        <f t="shared" si="702"/>
        <v/>
      </c>
      <c r="AL6957">
        <f t="shared" si="700"/>
        <v>0</v>
      </c>
    </row>
    <row r="6958" spans="1:38" x14ac:dyDescent="0.3">
      <c r="A6958">
        <v>6957</v>
      </c>
      <c r="B6958" t="s">
        <v>32</v>
      </c>
      <c r="C6958" t="s">
        <v>33</v>
      </c>
      <c r="D6958">
        <v>457</v>
      </c>
      <c r="E6958">
        <v>19187132100.5019</v>
      </c>
      <c r="F6958">
        <v>87752918.132198796</v>
      </c>
      <c r="G6958">
        <v>31083771087.6978</v>
      </c>
      <c r="H6958">
        <v>1767183725.5688901</v>
      </c>
      <c r="I6958">
        <v>5141171.5152956499</v>
      </c>
      <c r="J6958">
        <v>-7409221.4896469098</v>
      </c>
      <c r="K6958">
        <v>343.73171957233598</v>
      </c>
      <c r="L6958">
        <v>867097.08352131105</v>
      </c>
      <c r="M6958">
        <v>2032753.7467324999</v>
      </c>
      <c r="Y6958" s="15">
        <f t="shared" si="698"/>
        <v>1</v>
      </c>
      <c r="Z6958" s="15">
        <f t="shared" si="699"/>
        <v>1</v>
      </c>
      <c r="AD6958" s="15">
        <f t="shared" si="696"/>
        <v>1</v>
      </c>
      <c r="AE6958" s="15">
        <f t="shared" si="697"/>
        <v>1</v>
      </c>
      <c r="AI6958" t="str">
        <f t="shared" si="701"/>
        <v/>
      </c>
      <c r="AJ6958" t="str">
        <f t="shared" si="702"/>
        <v/>
      </c>
      <c r="AL6958">
        <f t="shared" si="700"/>
        <v>0</v>
      </c>
    </row>
    <row r="6959" spans="1:38" x14ac:dyDescent="0.3">
      <c r="A6959">
        <v>6958</v>
      </c>
      <c r="B6959" t="s">
        <v>32</v>
      </c>
      <c r="C6959" t="s">
        <v>33</v>
      </c>
      <c r="D6959">
        <v>458</v>
      </c>
      <c r="E6959">
        <v>17028050027.454</v>
      </c>
      <c r="F6959">
        <v>84011261.490925997</v>
      </c>
      <c r="G6959">
        <v>31088244883.999001</v>
      </c>
      <c r="H6959">
        <v>1829571281.22668</v>
      </c>
      <c r="I6959">
        <v>5080995.5538194496</v>
      </c>
      <c r="J6959">
        <v>-7727611.8126411401</v>
      </c>
      <c r="K6959">
        <v>360.08126003010602</v>
      </c>
      <c r="L6959">
        <v>656031.85533232999</v>
      </c>
      <c r="M6959">
        <v>1862840.1367379101</v>
      </c>
      <c r="Y6959" s="15">
        <f t="shared" si="698"/>
        <v>1</v>
      </c>
      <c r="Z6959" s="15">
        <f t="shared" si="699"/>
        <v>1</v>
      </c>
      <c r="AD6959" s="15">
        <f t="shared" si="696"/>
        <v>1</v>
      </c>
      <c r="AE6959" s="15">
        <f t="shared" si="697"/>
        <v>1</v>
      </c>
      <c r="AI6959" t="str">
        <f t="shared" si="701"/>
        <v/>
      </c>
      <c r="AJ6959" t="str">
        <f t="shared" si="702"/>
        <v/>
      </c>
      <c r="AL6959">
        <f t="shared" si="700"/>
        <v>0</v>
      </c>
    </row>
    <row r="6960" spans="1:38" x14ac:dyDescent="0.3">
      <c r="A6960">
        <v>6959</v>
      </c>
      <c r="B6960" t="s">
        <v>32</v>
      </c>
      <c r="C6960" t="s">
        <v>33</v>
      </c>
      <c r="D6960">
        <v>459</v>
      </c>
      <c r="E6960">
        <v>20005283292.8503</v>
      </c>
      <c r="F6960">
        <v>86892932.790470704</v>
      </c>
      <c r="G6960">
        <v>31082748541.2612</v>
      </c>
      <c r="H6960">
        <v>1391005258.00845</v>
      </c>
      <c r="I6960">
        <v>5241652.5241259197</v>
      </c>
      <c r="J6960">
        <v>-7499362.4703712501</v>
      </c>
      <c r="K6960">
        <v>265.37532802985902</v>
      </c>
      <c r="L6960">
        <v>1877395.6437023999</v>
      </c>
      <c r="M6960">
        <v>2794920.2474542698</v>
      </c>
      <c r="Y6960" s="15">
        <f t="shared" si="698"/>
        <v>1</v>
      </c>
      <c r="Z6960" s="15">
        <f t="shared" si="699"/>
        <v>1</v>
      </c>
      <c r="AD6960" s="15">
        <f t="shared" si="696"/>
        <v>1</v>
      </c>
      <c r="AE6960" s="15">
        <f t="shared" si="697"/>
        <v>1</v>
      </c>
      <c r="AI6960" t="str">
        <f t="shared" si="701"/>
        <v/>
      </c>
      <c r="AJ6960" t="str">
        <f t="shared" si="702"/>
        <v/>
      </c>
      <c r="AL6960">
        <f t="shared" si="700"/>
        <v>0</v>
      </c>
    </row>
    <row r="6961" spans="1:38" x14ac:dyDescent="0.3">
      <c r="A6961">
        <v>6960</v>
      </c>
      <c r="B6961" t="s">
        <v>32</v>
      </c>
      <c r="C6961" t="s">
        <v>33</v>
      </c>
      <c r="D6961">
        <v>460</v>
      </c>
      <c r="E6961">
        <v>22570875625.251598</v>
      </c>
      <c r="F6961">
        <v>87725671.131903097</v>
      </c>
      <c r="G6961">
        <v>31082208761.799801</v>
      </c>
      <c r="H6961">
        <v>1250487500.48751</v>
      </c>
      <c r="I6961">
        <v>5134969.3496595202</v>
      </c>
      <c r="J6961">
        <v>-7390228.0171241798</v>
      </c>
      <c r="K6961">
        <v>243.52384899248301</v>
      </c>
      <c r="L6961">
        <v>2110565.8449438298</v>
      </c>
      <c r="M6961">
        <v>2935403.1644117399</v>
      </c>
      <c r="Y6961" s="15">
        <f t="shared" si="698"/>
        <v>1</v>
      </c>
      <c r="Z6961" s="15">
        <f t="shared" si="699"/>
        <v>1</v>
      </c>
      <c r="AD6961" s="15">
        <f t="shared" si="696"/>
        <v>1</v>
      </c>
      <c r="AE6961" s="15">
        <f t="shared" si="697"/>
        <v>1</v>
      </c>
      <c r="AI6961" t="str">
        <f t="shared" si="701"/>
        <v/>
      </c>
      <c r="AJ6961" t="str">
        <f t="shared" si="702"/>
        <v/>
      </c>
      <c r="AL6961">
        <f t="shared" si="700"/>
        <v>0</v>
      </c>
    </row>
    <row r="6962" spans="1:38" x14ac:dyDescent="0.3">
      <c r="A6962">
        <v>6961</v>
      </c>
      <c r="B6962" t="s">
        <v>32</v>
      </c>
      <c r="C6962" t="s">
        <v>33</v>
      </c>
      <c r="D6962">
        <v>461</v>
      </c>
      <c r="E6962">
        <v>21571441951.3144</v>
      </c>
      <c r="F6962">
        <v>86442380.651230201</v>
      </c>
      <c r="G6962">
        <v>31088752411.3559</v>
      </c>
      <c r="H6962">
        <v>1379432036.0538001</v>
      </c>
      <c r="I6962">
        <v>5060867.8969637798</v>
      </c>
      <c r="J6962">
        <v>-7384482.4149894696</v>
      </c>
      <c r="K6962">
        <v>272.568275666982</v>
      </c>
      <c r="L6962">
        <v>1724601.77456611</v>
      </c>
      <c r="M6962">
        <v>2634492.53522002</v>
      </c>
      <c r="Y6962" s="15">
        <f t="shared" si="698"/>
        <v>1</v>
      </c>
      <c r="Z6962" s="15">
        <f t="shared" si="699"/>
        <v>1</v>
      </c>
      <c r="AD6962" s="15">
        <f t="shared" si="696"/>
        <v>1</v>
      </c>
      <c r="AE6962" s="15">
        <f t="shared" si="697"/>
        <v>1</v>
      </c>
      <c r="AI6962" t="str">
        <f t="shared" si="701"/>
        <v/>
      </c>
      <c r="AJ6962" t="str">
        <f t="shared" si="702"/>
        <v/>
      </c>
      <c r="AL6962">
        <f t="shared" si="700"/>
        <v>0</v>
      </c>
    </row>
    <row r="6963" spans="1:38" x14ac:dyDescent="0.3">
      <c r="A6963">
        <v>6962</v>
      </c>
      <c r="B6963" t="s">
        <v>32</v>
      </c>
      <c r="C6963" t="s">
        <v>33</v>
      </c>
      <c r="D6963">
        <v>462</v>
      </c>
      <c r="E6963">
        <v>18641099751.9058</v>
      </c>
      <c r="F6963">
        <v>84778663.139441699</v>
      </c>
      <c r="G6963">
        <v>31085246015.929401</v>
      </c>
      <c r="H6963">
        <v>1084438602.8934901</v>
      </c>
      <c r="I6963">
        <v>4966496.5651294002</v>
      </c>
      <c r="J6963">
        <v>-7542130.27256775</v>
      </c>
      <c r="K6963">
        <v>218.35082108130601</v>
      </c>
      <c r="L6963">
        <v>2343695.5295641399</v>
      </c>
      <c r="M6963">
        <v>3059004.9029001198</v>
      </c>
      <c r="Y6963" s="15">
        <f t="shared" si="698"/>
        <v>1</v>
      </c>
      <c r="Z6963" s="15">
        <f t="shared" si="699"/>
        <v>1</v>
      </c>
      <c r="AD6963" s="15">
        <f t="shared" si="696"/>
        <v>1</v>
      </c>
      <c r="AE6963" s="15">
        <f t="shared" si="697"/>
        <v>1</v>
      </c>
      <c r="AI6963" t="str">
        <f t="shared" si="701"/>
        <v/>
      </c>
      <c r="AJ6963" t="str">
        <f t="shared" si="702"/>
        <v/>
      </c>
      <c r="AL6963">
        <f t="shared" si="700"/>
        <v>0</v>
      </c>
    </row>
    <row r="6964" spans="1:38" x14ac:dyDescent="0.3">
      <c r="A6964">
        <v>6963</v>
      </c>
      <c r="B6964" t="s">
        <v>32</v>
      </c>
      <c r="C6964" t="s">
        <v>33</v>
      </c>
      <c r="D6964">
        <v>463</v>
      </c>
      <c r="E6964">
        <v>22070100577.7798</v>
      </c>
      <c r="F6964">
        <v>82806720.046160206</v>
      </c>
      <c r="G6964">
        <v>31083600794.349998</v>
      </c>
      <c r="H6964">
        <v>1698790450.2093999</v>
      </c>
      <c r="I6964">
        <v>5119022.6659206999</v>
      </c>
      <c r="J6964">
        <v>-7571873.9612388602</v>
      </c>
      <c r="K6964">
        <v>331.858356775581</v>
      </c>
      <c r="L6964">
        <v>1010362.81175356</v>
      </c>
      <c r="M6964">
        <v>2130906.4083445999</v>
      </c>
      <c r="Y6964" s="15">
        <f t="shared" si="698"/>
        <v>1</v>
      </c>
      <c r="Z6964" s="15">
        <f t="shared" si="699"/>
        <v>1</v>
      </c>
      <c r="AD6964" s="15">
        <f t="shared" si="696"/>
        <v>1</v>
      </c>
      <c r="AE6964" s="15">
        <f t="shared" si="697"/>
        <v>1</v>
      </c>
      <c r="AI6964" t="str">
        <f t="shared" si="701"/>
        <v/>
      </c>
      <c r="AJ6964" t="str">
        <f t="shared" si="702"/>
        <v/>
      </c>
      <c r="AL6964">
        <f t="shared" si="700"/>
        <v>0</v>
      </c>
    </row>
    <row r="6965" spans="1:38" x14ac:dyDescent="0.3">
      <c r="A6965">
        <v>6964</v>
      </c>
      <c r="B6965" t="s">
        <v>32</v>
      </c>
      <c r="C6965" t="s">
        <v>33</v>
      </c>
      <c r="D6965">
        <v>464</v>
      </c>
      <c r="E6965">
        <v>14924563637.6527</v>
      </c>
      <c r="F6965">
        <v>86559557.300400302</v>
      </c>
      <c r="G6965">
        <v>31087079732.7421</v>
      </c>
      <c r="H6965">
        <v>1126014133.8057201</v>
      </c>
      <c r="I6965">
        <v>4894349.4843878997</v>
      </c>
      <c r="J6965">
        <v>-7445306.49145508</v>
      </c>
      <c r="K6965">
        <v>230.06410502509101</v>
      </c>
      <c r="L6965">
        <v>2170994.7196951299</v>
      </c>
      <c r="M6965">
        <v>2913727.8373386199</v>
      </c>
      <c r="Y6965" s="15">
        <f t="shared" si="698"/>
        <v>1</v>
      </c>
      <c r="Z6965" s="15">
        <f t="shared" si="699"/>
        <v>1</v>
      </c>
      <c r="AD6965" s="15">
        <f t="shared" si="696"/>
        <v>1</v>
      </c>
      <c r="AE6965" s="15">
        <f t="shared" si="697"/>
        <v>1</v>
      </c>
      <c r="AI6965" t="str">
        <f t="shared" si="701"/>
        <v/>
      </c>
      <c r="AJ6965" t="str">
        <f t="shared" si="702"/>
        <v/>
      </c>
      <c r="AL6965">
        <f t="shared" si="700"/>
        <v>0</v>
      </c>
    </row>
    <row r="6966" spans="1:38" x14ac:dyDescent="0.3">
      <c r="A6966">
        <v>6965</v>
      </c>
      <c r="B6966" t="s">
        <v>32</v>
      </c>
      <c r="C6966" t="s">
        <v>33</v>
      </c>
      <c r="D6966">
        <v>465</v>
      </c>
      <c r="E6966">
        <v>17925107752.2943</v>
      </c>
      <c r="F6966">
        <v>87293851.647953495</v>
      </c>
      <c r="G6966">
        <v>31087528848.152699</v>
      </c>
      <c r="H6966">
        <v>1133223537.06668</v>
      </c>
      <c r="I6966">
        <v>4965508.0121585699</v>
      </c>
      <c r="J6966">
        <v>-7423359.3742637597</v>
      </c>
      <c r="K6966">
        <v>228.21905317479201</v>
      </c>
      <c r="L6966">
        <v>2224716.7321221102</v>
      </c>
      <c r="M6966">
        <v>2972205.2630411498</v>
      </c>
      <c r="Y6966" s="15">
        <f t="shared" si="698"/>
        <v>1</v>
      </c>
      <c r="Z6966" s="15">
        <f t="shared" si="699"/>
        <v>1</v>
      </c>
      <c r="AD6966" s="15">
        <f t="shared" ref="AD6966:AD7029" si="703">IF(L6966&lt;0,0,1)</f>
        <v>1</v>
      </c>
      <c r="AE6966" s="15">
        <f t="shared" ref="AE6966:AE7029" si="704">IF(M6966&lt;0,0,1)</f>
        <v>1</v>
      </c>
      <c r="AI6966" t="str">
        <f t="shared" si="701"/>
        <v/>
      </c>
      <c r="AJ6966" t="str">
        <f t="shared" si="702"/>
        <v/>
      </c>
      <c r="AL6966">
        <f t="shared" si="700"/>
        <v>0</v>
      </c>
    </row>
    <row r="6967" spans="1:38" x14ac:dyDescent="0.3">
      <c r="A6967">
        <v>6966</v>
      </c>
      <c r="B6967" t="s">
        <v>32</v>
      </c>
      <c r="C6967" t="s">
        <v>33</v>
      </c>
      <c r="D6967">
        <v>466</v>
      </c>
      <c r="E6967">
        <v>14552599874.108801</v>
      </c>
      <c r="F6967">
        <v>86516795.385164395</v>
      </c>
      <c r="G6967">
        <v>31084352555.647202</v>
      </c>
      <c r="H6967">
        <v>1141989995.5724101</v>
      </c>
      <c r="I6967">
        <v>4919715.4238306005</v>
      </c>
      <c r="J6967">
        <v>-7520665.11120605</v>
      </c>
      <c r="K6967">
        <v>232.125213999316</v>
      </c>
      <c r="L6967">
        <v>2157721.7664666101</v>
      </c>
      <c r="M6967">
        <v>2910992.76392951</v>
      </c>
      <c r="Y6967" s="15">
        <f t="shared" si="698"/>
        <v>1</v>
      </c>
      <c r="Z6967" s="15">
        <f t="shared" si="699"/>
        <v>1</v>
      </c>
      <c r="AD6967" s="15">
        <f t="shared" si="703"/>
        <v>1</v>
      </c>
      <c r="AE6967" s="15">
        <f t="shared" si="704"/>
        <v>1</v>
      </c>
      <c r="AI6967" t="str">
        <f t="shared" si="701"/>
        <v/>
      </c>
      <c r="AJ6967" t="str">
        <f t="shared" si="702"/>
        <v/>
      </c>
      <c r="AL6967">
        <f t="shared" si="700"/>
        <v>0</v>
      </c>
    </row>
    <row r="6968" spans="1:38" x14ac:dyDescent="0.3">
      <c r="A6968">
        <v>6967</v>
      </c>
      <c r="B6968" t="s">
        <v>32</v>
      </c>
      <c r="C6968" t="s">
        <v>33</v>
      </c>
      <c r="D6968">
        <v>467</v>
      </c>
      <c r="E6968">
        <v>18498679384.6077</v>
      </c>
      <c r="F6968">
        <v>84094452.290367693</v>
      </c>
      <c r="G6968">
        <v>31072460428.780899</v>
      </c>
      <c r="H6968">
        <v>1267334440.0153201</v>
      </c>
      <c r="I6968">
        <v>4952151.6261984399</v>
      </c>
      <c r="J6968">
        <v>-7886617.63134766</v>
      </c>
      <c r="K6968">
        <v>255.91592012464301</v>
      </c>
      <c r="L6968">
        <v>1887002.4579461101</v>
      </c>
      <c r="M6968">
        <v>2722952.2311058398</v>
      </c>
      <c r="Y6968" s="15">
        <f t="shared" si="698"/>
        <v>1</v>
      </c>
      <c r="Z6968" s="15">
        <f t="shared" si="699"/>
        <v>1</v>
      </c>
      <c r="AD6968" s="15">
        <f t="shared" si="703"/>
        <v>1</v>
      </c>
      <c r="AE6968" s="15">
        <f t="shared" si="704"/>
        <v>1</v>
      </c>
      <c r="AI6968" t="str">
        <f t="shared" si="701"/>
        <v/>
      </c>
      <c r="AJ6968" t="str">
        <f t="shared" si="702"/>
        <v/>
      </c>
      <c r="AL6968">
        <f t="shared" si="700"/>
        <v>0</v>
      </c>
    </row>
    <row r="6969" spans="1:38" x14ac:dyDescent="0.3">
      <c r="A6969">
        <v>6968</v>
      </c>
      <c r="B6969" t="s">
        <v>32</v>
      </c>
      <c r="C6969" t="s">
        <v>33</v>
      </c>
      <c r="D6969">
        <v>468</v>
      </c>
      <c r="E6969">
        <v>24304428268.4133</v>
      </c>
      <c r="F6969">
        <v>85754221.944980696</v>
      </c>
      <c r="G6969">
        <v>31090433928.1278</v>
      </c>
      <c r="H6969">
        <v>1569833578.33969</v>
      </c>
      <c r="I6969">
        <v>5012373.1121856002</v>
      </c>
      <c r="J6969">
        <v>-7491192.9134254502</v>
      </c>
      <c r="K6969">
        <v>313.19168449836002</v>
      </c>
      <c r="L6969">
        <v>1215605.7120316799</v>
      </c>
      <c r="M6969">
        <v>2251087.7302554701</v>
      </c>
      <c r="Y6969" s="15">
        <f t="shared" si="698"/>
        <v>1</v>
      </c>
      <c r="Z6969" s="15">
        <f t="shared" si="699"/>
        <v>1</v>
      </c>
      <c r="AD6969" s="15">
        <f t="shared" si="703"/>
        <v>1</v>
      </c>
      <c r="AE6969" s="15">
        <f t="shared" si="704"/>
        <v>1</v>
      </c>
      <c r="AI6969" t="str">
        <f t="shared" si="701"/>
        <v/>
      </c>
      <c r="AJ6969" t="str">
        <f t="shared" si="702"/>
        <v/>
      </c>
      <c r="AL6969">
        <f t="shared" si="700"/>
        <v>0</v>
      </c>
    </row>
    <row r="6970" spans="1:38" x14ac:dyDescent="0.3">
      <c r="A6970">
        <v>6969</v>
      </c>
      <c r="B6970" t="s">
        <v>32</v>
      </c>
      <c r="C6970" t="s">
        <v>33</v>
      </c>
      <c r="D6970">
        <v>469</v>
      </c>
      <c r="E6970">
        <v>16504047203.477501</v>
      </c>
      <c r="F6970">
        <v>87306775.620300099</v>
      </c>
      <c r="G6970">
        <v>31083926075.376999</v>
      </c>
      <c r="H6970">
        <v>1687975111.64046</v>
      </c>
      <c r="I6970">
        <v>5074439.5849898299</v>
      </c>
      <c r="J6970">
        <v>-7422567.85302353</v>
      </c>
      <c r="K6970">
        <v>332.64266592777801</v>
      </c>
      <c r="L6970">
        <v>991937.48758541304</v>
      </c>
      <c r="M6970">
        <v>2105347.1505138902</v>
      </c>
      <c r="Y6970" s="15">
        <f t="shared" si="698"/>
        <v>1</v>
      </c>
      <c r="Z6970" s="15">
        <f t="shared" si="699"/>
        <v>1</v>
      </c>
      <c r="AD6970" s="15">
        <f t="shared" si="703"/>
        <v>1</v>
      </c>
      <c r="AE6970" s="15">
        <f t="shared" si="704"/>
        <v>1</v>
      </c>
      <c r="AI6970" t="str">
        <f t="shared" si="701"/>
        <v/>
      </c>
      <c r="AJ6970" t="str">
        <f t="shared" si="702"/>
        <v/>
      </c>
      <c r="AL6970">
        <f t="shared" si="700"/>
        <v>0</v>
      </c>
    </row>
    <row r="6971" spans="1:38" x14ac:dyDescent="0.3">
      <c r="A6971">
        <v>6970</v>
      </c>
      <c r="B6971" t="s">
        <v>32</v>
      </c>
      <c r="C6971" t="s">
        <v>33</v>
      </c>
      <c r="D6971">
        <v>470</v>
      </c>
      <c r="E6971">
        <v>18614429716.272999</v>
      </c>
      <c r="F6971">
        <v>88189502.157597601</v>
      </c>
      <c r="G6971">
        <v>31089738412.681702</v>
      </c>
      <c r="H6971">
        <v>1511405337.96384</v>
      </c>
      <c r="I6971">
        <v>4895050.2123969197</v>
      </c>
      <c r="J6971">
        <v>-7377833.00486755</v>
      </c>
      <c r="K6971">
        <v>308.76196818903901</v>
      </c>
      <c r="L6971">
        <v>1239596.15995595</v>
      </c>
      <c r="M6971">
        <v>2236538.17425803</v>
      </c>
      <c r="Y6971" s="15">
        <f t="shared" si="698"/>
        <v>1</v>
      </c>
      <c r="Z6971" s="15">
        <f t="shared" si="699"/>
        <v>1</v>
      </c>
      <c r="AD6971" s="15">
        <f t="shared" si="703"/>
        <v>1</v>
      </c>
      <c r="AE6971" s="15">
        <f t="shared" si="704"/>
        <v>1</v>
      </c>
      <c r="AI6971" t="str">
        <f t="shared" si="701"/>
        <v/>
      </c>
      <c r="AJ6971" t="str">
        <f t="shared" si="702"/>
        <v/>
      </c>
      <c r="AL6971">
        <f t="shared" si="700"/>
        <v>0</v>
      </c>
    </row>
    <row r="6972" spans="1:38" x14ac:dyDescent="0.3">
      <c r="A6972">
        <v>6971</v>
      </c>
      <c r="B6972" t="s">
        <v>32</v>
      </c>
      <c r="C6972" t="s">
        <v>33</v>
      </c>
      <c r="D6972">
        <v>471</v>
      </c>
      <c r="E6972">
        <v>16049510663.200701</v>
      </c>
      <c r="F6972">
        <v>84697792.0691486</v>
      </c>
      <c r="G6972">
        <v>31088353951.4823</v>
      </c>
      <c r="H6972">
        <v>1584449825.38621</v>
      </c>
      <c r="I6972">
        <v>5103689.0894741695</v>
      </c>
      <c r="J6972">
        <v>-7672026.4880447397</v>
      </c>
      <c r="K6972">
        <v>310.45187071719897</v>
      </c>
      <c r="L6972">
        <v>1271571.13301637</v>
      </c>
      <c r="M6972">
        <v>2316694.2120503201</v>
      </c>
      <c r="Y6972" s="15">
        <f t="shared" si="698"/>
        <v>1</v>
      </c>
      <c r="Z6972" s="15">
        <f t="shared" si="699"/>
        <v>1</v>
      </c>
      <c r="AD6972" s="15">
        <f t="shared" si="703"/>
        <v>1</v>
      </c>
      <c r="AE6972" s="15">
        <f t="shared" si="704"/>
        <v>1</v>
      </c>
      <c r="AI6972" t="str">
        <f t="shared" si="701"/>
        <v/>
      </c>
      <c r="AJ6972" t="str">
        <f t="shared" si="702"/>
        <v/>
      </c>
      <c r="AL6972">
        <f t="shared" si="700"/>
        <v>0</v>
      </c>
    </row>
    <row r="6973" spans="1:38" x14ac:dyDescent="0.3">
      <c r="A6973">
        <v>6972</v>
      </c>
      <c r="B6973" t="s">
        <v>32</v>
      </c>
      <c r="C6973" t="s">
        <v>33</v>
      </c>
      <c r="D6973">
        <v>472</v>
      </c>
      <c r="E6973">
        <v>22454420609.0275</v>
      </c>
      <c r="F6973">
        <v>87473394.403243303</v>
      </c>
      <c r="G6973">
        <v>31083182738.624199</v>
      </c>
      <c r="H6973">
        <v>1241334614.9865501</v>
      </c>
      <c r="I6973">
        <v>5162135.9505435396</v>
      </c>
      <c r="J6973">
        <v>-7416334.55078506</v>
      </c>
      <c r="K6973">
        <v>240.469183082218</v>
      </c>
      <c r="L6973">
        <v>2159869.4275862202</v>
      </c>
      <c r="M6973">
        <v>2978669.38839276</v>
      </c>
      <c r="Y6973" s="15">
        <f t="shared" si="698"/>
        <v>1</v>
      </c>
      <c r="Z6973" s="15">
        <f t="shared" si="699"/>
        <v>1</v>
      </c>
      <c r="AD6973" s="15">
        <f t="shared" si="703"/>
        <v>1</v>
      </c>
      <c r="AE6973" s="15">
        <f t="shared" si="704"/>
        <v>1</v>
      </c>
      <c r="AI6973" t="str">
        <f t="shared" si="701"/>
        <v/>
      </c>
      <c r="AJ6973" t="str">
        <f t="shared" si="702"/>
        <v/>
      </c>
      <c r="AL6973">
        <f t="shared" si="700"/>
        <v>0</v>
      </c>
    </row>
    <row r="6974" spans="1:38" x14ac:dyDescent="0.3">
      <c r="A6974">
        <v>6973</v>
      </c>
      <c r="B6974" t="s">
        <v>32</v>
      </c>
      <c r="C6974" t="s">
        <v>33</v>
      </c>
      <c r="D6974">
        <v>473</v>
      </c>
      <c r="E6974">
        <v>13275467922.7924</v>
      </c>
      <c r="F6974">
        <v>87179689.594927803</v>
      </c>
      <c r="G6974">
        <v>31086935565.750801</v>
      </c>
      <c r="H6974">
        <v>1265427298.7145801</v>
      </c>
      <c r="I6974">
        <v>4900196.6204625098</v>
      </c>
      <c r="J6974">
        <v>-7437066.8870391799</v>
      </c>
      <c r="K6974">
        <v>258.24010682149702</v>
      </c>
      <c r="L6974">
        <v>1839660.0251720899</v>
      </c>
      <c r="M6974">
        <v>2674351.8238876602</v>
      </c>
      <c r="Y6974" s="15">
        <f t="shared" ref="Y6974:Y7037" si="705">IF(K6974&lt;cet_IND_lo,1,0)</f>
        <v>1</v>
      </c>
      <c r="Z6974" s="15">
        <f t="shared" ref="Z6974:Z7037" si="706">IF(K6974&lt;cet_IND_hi,1,0)</f>
        <v>1</v>
      </c>
      <c r="AD6974" s="15">
        <f t="shared" si="703"/>
        <v>1</v>
      </c>
      <c r="AE6974" s="15">
        <f t="shared" si="704"/>
        <v>1</v>
      </c>
      <c r="AI6974" t="str">
        <f t="shared" si="701"/>
        <v/>
      </c>
      <c r="AJ6974" t="str">
        <f t="shared" si="702"/>
        <v/>
      </c>
      <c r="AL6974">
        <f t="shared" si="700"/>
        <v>0</v>
      </c>
    </row>
    <row r="6975" spans="1:38" x14ac:dyDescent="0.3">
      <c r="A6975">
        <v>6974</v>
      </c>
      <c r="B6975" t="s">
        <v>32</v>
      </c>
      <c r="C6975" t="s">
        <v>33</v>
      </c>
      <c r="D6975">
        <v>474</v>
      </c>
      <c r="E6975">
        <v>17051693285.751699</v>
      </c>
      <c r="F6975">
        <v>86014443.237294704</v>
      </c>
      <c r="G6975">
        <v>31067241156.8125</v>
      </c>
      <c r="H6975">
        <v>1440050215.1300199</v>
      </c>
      <c r="I6975">
        <v>5241733.5709693599</v>
      </c>
      <c r="J6975">
        <v>-8239740.6742896996</v>
      </c>
      <c r="K6975">
        <v>274.72785398814398</v>
      </c>
      <c r="L6975">
        <v>1758857.5598873701</v>
      </c>
      <c r="M6975">
        <v>2708732.8356369999</v>
      </c>
      <c r="Y6975" s="15">
        <f t="shared" si="705"/>
        <v>1</v>
      </c>
      <c r="Z6975" s="15">
        <f t="shared" si="706"/>
        <v>1</v>
      </c>
      <c r="AD6975" s="15">
        <f t="shared" si="703"/>
        <v>1</v>
      </c>
      <c r="AE6975" s="15">
        <f t="shared" si="704"/>
        <v>1</v>
      </c>
      <c r="AI6975" t="str">
        <f t="shared" si="701"/>
        <v/>
      </c>
      <c r="AJ6975" t="str">
        <f t="shared" si="702"/>
        <v/>
      </c>
      <c r="AL6975">
        <f t="shared" si="700"/>
        <v>0</v>
      </c>
    </row>
    <row r="6976" spans="1:38" x14ac:dyDescent="0.3">
      <c r="A6976">
        <v>6975</v>
      </c>
      <c r="B6976" t="s">
        <v>32</v>
      </c>
      <c r="C6976" t="s">
        <v>33</v>
      </c>
      <c r="D6976">
        <v>475</v>
      </c>
      <c r="E6976">
        <v>16946657741.389</v>
      </c>
      <c r="F6976">
        <v>86289113.407564506</v>
      </c>
      <c r="G6976">
        <v>31073469094.843201</v>
      </c>
      <c r="H6976">
        <v>1704892215.85464</v>
      </c>
      <c r="I6976">
        <v>5113086.4877897101</v>
      </c>
      <c r="J6976">
        <v>-7984607.9030075101</v>
      </c>
      <c r="K6976">
        <v>333.436999340027</v>
      </c>
      <c r="L6976">
        <v>989669.02797259495</v>
      </c>
      <c r="M6976">
        <v>2114237.4261045302</v>
      </c>
      <c r="Y6976" s="15">
        <f t="shared" si="705"/>
        <v>1</v>
      </c>
      <c r="Z6976" s="15">
        <f t="shared" si="706"/>
        <v>1</v>
      </c>
      <c r="AD6976" s="15">
        <f t="shared" si="703"/>
        <v>1</v>
      </c>
      <c r="AE6976" s="15">
        <f t="shared" si="704"/>
        <v>1</v>
      </c>
      <c r="AI6976" t="str">
        <f t="shared" si="701"/>
        <v/>
      </c>
      <c r="AJ6976" t="str">
        <f t="shared" si="702"/>
        <v/>
      </c>
      <c r="AL6976">
        <f t="shared" si="700"/>
        <v>0</v>
      </c>
    </row>
    <row r="6977" spans="1:38" x14ac:dyDescent="0.3">
      <c r="A6977">
        <v>6976</v>
      </c>
      <c r="B6977" t="s">
        <v>32</v>
      </c>
      <c r="C6977" t="s">
        <v>33</v>
      </c>
      <c r="D6977">
        <v>476</v>
      </c>
      <c r="E6977">
        <v>21138406453.489899</v>
      </c>
      <c r="F6977">
        <v>86228865.421332896</v>
      </c>
      <c r="G6977">
        <v>31085379396.957298</v>
      </c>
      <c r="H6977">
        <v>1457979043.8168099</v>
      </c>
      <c r="I6977">
        <v>5068245.8319875402</v>
      </c>
      <c r="J6977">
        <v>-7460794.6637001</v>
      </c>
      <c r="K6977">
        <v>287.66936177700302</v>
      </c>
      <c r="L6977">
        <v>1542007.52236629</v>
      </c>
      <c r="M6977">
        <v>2503708.8795357202</v>
      </c>
      <c r="Y6977" s="15">
        <f t="shared" si="705"/>
        <v>1</v>
      </c>
      <c r="Z6977" s="15">
        <f t="shared" si="706"/>
        <v>1</v>
      </c>
      <c r="AD6977" s="15">
        <f t="shared" si="703"/>
        <v>1</v>
      </c>
      <c r="AE6977" s="15">
        <f t="shared" si="704"/>
        <v>1</v>
      </c>
      <c r="AI6977" t="str">
        <f t="shared" si="701"/>
        <v/>
      </c>
      <c r="AJ6977" t="str">
        <f t="shared" si="702"/>
        <v/>
      </c>
      <c r="AL6977">
        <f t="shared" si="700"/>
        <v>0</v>
      </c>
    </row>
    <row r="6978" spans="1:38" x14ac:dyDescent="0.3">
      <c r="A6978">
        <v>6977</v>
      </c>
      <c r="B6978" t="s">
        <v>32</v>
      </c>
      <c r="C6978" t="s">
        <v>33</v>
      </c>
      <c r="D6978">
        <v>477</v>
      </c>
      <c r="E6978">
        <v>16140324871.1742</v>
      </c>
      <c r="F6978">
        <v>86131734.501133204</v>
      </c>
      <c r="G6978">
        <v>31088713997.3535</v>
      </c>
      <c r="H6978">
        <v>1364993301.15311</v>
      </c>
      <c r="I6978">
        <v>5038909.5832296303</v>
      </c>
      <c r="J6978">
        <v>-7337001.54735184</v>
      </c>
      <c r="K6978">
        <v>270.89061206734902</v>
      </c>
      <c r="L6978">
        <v>1737564.6898888701</v>
      </c>
      <c r="M6978">
        <v>2637931.4789818102</v>
      </c>
      <c r="Y6978" s="15">
        <f t="shared" si="705"/>
        <v>1</v>
      </c>
      <c r="Z6978" s="15">
        <f t="shared" si="706"/>
        <v>1</v>
      </c>
      <c r="AD6978" s="15">
        <f t="shared" si="703"/>
        <v>1</v>
      </c>
      <c r="AE6978" s="15">
        <f t="shared" si="704"/>
        <v>1</v>
      </c>
      <c r="AI6978" t="str">
        <f t="shared" si="701"/>
        <v/>
      </c>
      <c r="AJ6978" t="str">
        <f t="shared" si="702"/>
        <v/>
      </c>
      <c r="AL6978">
        <f t="shared" ref="AL6978:AL7041" si="707">IF(H6978&lt;0,1,0)</f>
        <v>0</v>
      </c>
    </row>
    <row r="6979" spans="1:38" x14ac:dyDescent="0.3">
      <c r="A6979">
        <v>6978</v>
      </c>
      <c r="B6979" t="s">
        <v>32</v>
      </c>
      <c r="C6979" t="s">
        <v>33</v>
      </c>
      <c r="D6979">
        <v>478</v>
      </c>
      <c r="E6979">
        <v>17478610712.459999</v>
      </c>
      <c r="F6979">
        <v>87080388.630458504</v>
      </c>
      <c r="G6979">
        <v>31091958671.618198</v>
      </c>
      <c r="H6979">
        <v>1207017954.08413</v>
      </c>
      <c r="I6979">
        <v>5107434.2140327804</v>
      </c>
      <c r="J6979">
        <v>-7517075.0640335102</v>
      </c>
      <c r="K6979">
        <v>236.325697699214</v>
      </c>
      <c r="L6979">
        <v>2188165.2655917699</v>
      </c>
      <c r="M6979">
        <v>2984329.5242575002</v>
      </c>
      <c r="Y6979" s="15">
        <f t="shared" si="705"/>
        <v>1</v>
      </c>
      <c r="Z6979" s="15">
        <f t="shared" si="706"/>
        <v>1</v>
      </c>
      <c r="AD6979" s="15">
        <f t="shared" si="703"/>
        <v>1</v>
      </c>
      <c r="AE6979" s="15">
        <f t="shared" si="704"/>
        <v>1</v>
      </c>
      <c r="AI6979" t="str">
        <f t="shared" si="701"/>
        <v/>
      </c>
      <c r="AJ6979" t="str">
        <f t="shared" si="702"/>
        <v/>
      </c>
      <c r="AL6979">
        <f t="shared" si="707"/>
        <v>0</v>
      </c>
    </row>
    <row r="6980" spans="1:38" x14ac:dyDescent="0.3">
      <c r="A6980">
        <v>6979</v>
      </c>
      <c r="B6980" t="s">
        <v>32</v>
      </c>
      <c r="C6980" t="s">
        <v>33</v>
      </c>
      <c r="D6980">
        <v>479</v>
      </c>
      <c r="E6980">
        <v>22520132084.639099</v>
      </c>
      <c r="F6980">
        <v>84472328.289837301</v>
      </c>
      <c r="G6980">
        <v>31087836390.067699</v>
      </c>
      <c r="H6980">
        <v>1377870020.4899299</v>
      </c>
      <c r="I6980">
        <v>5173616.6721536797</v>
      </c>
      <c r="J6980">
        <v>-7687508.13808823</v>
      </c>
      <c r="K6980">
        <v>266.32626802564101</v>
      </c>
      <c r="L6980">
        <v>1841128.40866622</v>
      </c>
      <c r="M6980">
        <v>2749988.8441627999</v>
      </c>
      <c r="Y6980" s="15">
        <f t="shared" si="705"/>
        <v>1</v>
      </c>
      <c r="Z6980" s="15">
        <f t="shared" si="706"/>
        <v>1</v>
      </c>
      <c r="AD6980" s="15">
        <f t="shared" si="703"/>
        <v>1</v>
      </c>
      <c r="AE6980" s="15">
        <f t="shared" si="704"/>
        <v>1</v>
      </c>
      <c r="AI6980" t="str">
        <f t="shared" si="701"/>
        <v/>
      </c>
      <c r="AJ6980" t="str">
        <f t="shared" si="702"/>
        <v/>
      </c>
      <c r="AL6980">
        <f t="shared" si="707"/>
        <v>0</v>
      </c>
    </row>
    <row r="6981" spans="1:38" x14ac:dyDescent="0.3">
      <c r="A6981">
        <v>6980</v>
      </c>
      <c r="B6981" t="s">
        <v>32</v>
      </c>
      <c r="C6981" t="s">
        <v>33</v>
      </c>
      <c r="D6981">
        <v>480</v>
      </c>
      <c r="E6981">
        <v>21823994928.146</v>
      </c>
      <c r="F6981">
        <v>87911157.713439301</v>
      </c>
      <c r="G6981">
        <v>31085104216.279099</v>
      </c>
      <c r="H6981">
        <v>1726833602.4000399</v>
      </c>
      <c r="I6981">
        <v>4979474.7887539398</v>
      </c>
      <c r="J6981">
        <v>-7504284.5808906602</v>
      </c>
      <c r="K6981">
        <v>346.79030935151201</v>
      </c>
      <c r="L6981">
        <v>802990.33999023598</v>
      </c>
      <c r="M6981">
        <v>1942031.55328943</v>
      </c>
      <c r="Y6981" s="15">
        <f t="shared" si="705"/>
        <v>1</v>
      </c>
      <c r="Z6981" s="15">
        <f t="shared" si="706"/>
        <v>1</v>
      </c>
      <c r="AD6981" s="15">
        <f t="shared" si="703"/>
        <v>1</v>
      </c>
      <c r="AE6981" s="15">
        <f t="shared" si="704"/>
        <v>1</v>
      </c>
      <c r="AI6981" t="str">
        <f t="shared" si="701"/>
        <v/>
      </c>
      <c r="AJ6981" t="str">
        <f t="shared" si="702"/>
        <v/>
      </c>
      <c r="AL6981">
        <f t="shared" si="707"/>
        <v>0</v>
      </c>
    </row>
    <row r="6982" spans="1:38" x14ac:dyDescent="0.3">
      <c r="A6982">
        <v>6981</v>
      </c>
      <c r="B6982" t="s">
        <v>32</v>
      </c>
      <c r="C6982" t="s">
        <v>33</v>
      </c>
      <c r="D6982">
        <v>481</v>
      </c>
      <c r="E6982">
        <v>15559757476.692499</v>
      </c>
      <c r="F6982">
        <v>87107911.298401996</v>
      </c>
      <c r="G6982">
        <v>31087706581.395401</v>
      </c>
      <c r="H6982">
        <v>1065084511.18691</v>
      </c>
      <c r="I6982">
        <v>4940703.6569711696</v>
      </c>
      <c r="J6982">
        <v>-7443760.0638542203</v>
      </c>
      <c r="K6982">
        <v>215.57344563341999</v>
      </c>
      <c r="L6982">
        <v>2364712.0319479099</v>
      </c>
      <c r="M6982">
        <v>3067255.2024087999</v>
      </c>
      <c r="Y6982" s="15">
        <f t="shared" si="705"/>
        <v>1</v>
      </c>
      <c r="Z6982" s="15">
        <f t="shared" si="706"/>
        <v>1</v>
      </c>
      <c r="AD6982" s="15">
        <f t="shared" si="703"/>
        <v>1</v>
      </c>
      <c r="AE6982" s="15">
        <f t="shared" si="704"/>
        <v>1</v>
      </c>
      <c r="AI6982" t="str">
        <f t="shared" si="701"/>
        <v/>
      </c>
      <c r="AJ6982" t="str">
        <f t="shared" si="702"/>
        <v/>
      </c>
      <c r="AL6982">
        <f t="shared" si="707"/>
        <v>0</v>
      </c>
    </row>
    <row r="6983" spans="1:38" x14ac:dyDescent="0.3">
      <c r="A6983">
        <v>6982</v>
      </c>
      <c r="B6983" t="s">
        <v>32</v>
      </c>
      <c r="C6983" t="s">
        <v>33</v>
      </c>
      <c r="D6983">
        <v>482</v>
      </c>
      <c r="E6983">
        <v>18952797304.203098</v>
      </c>
      <c r="F6983">
        <v>87441924.616823107</v>
      </c>
      <c r="G6983">
        <v>31090928630.0952</v>
      </c>
      <c r="H6983">
        <v>1388842603.2665401</v>
      </c>
      <c r="I6983">
        <v>5095614.7642009296</v>
      </c>
      <c r="J6983">
        <v>-7389584.5974426297</v>
      </c>
      <c r="K6983">
        <v>272.55643676672997</v>
      </c>
      <c r="L6983">
        <v>1736588.4363246099</v>
      </c>
      <c r="M6983">
        <v>2652686.5257454198</v>
      </c>
      <c r="Y6983" s="15">
        <f t="shared" si="705"/>
        <v>1</v>
      </c>
      <c r="Z6983" s="15">
        <f t="shared" si="706"/>
        <v>1</v>
      </c>
      <c r="AD6983" s="15">
        <f t="shared" si="703"/>
        <v>1</v>
      </c>
      <c r="AE6983" s="15">
        <f t="shared" si="704"/>
        <v>1</v>
      </c>
      <c r="AI6983" t="str">
        <f t="shared" si="701"/>
        <v/>
      </c>
      <c r="AJ6983" t="str">
        <f t="shared" si="702"/>
        <v/>
      </c>
      <c r="AL6983">
        <f t="shared" si="707"/>
        <v>0</v>
      </c>
    </row>
    <row r="6984" spans="1:38" x14ac:dyDescent="0.3">
      <c r="A6984">
        <v>6983</v>
      </c>
      <c r="B6984" t="s">
        <v>32</v>
      </c>
      <c r="C6984" t="s">
        <v>33</v>
      </c>
      <c r="D6984">
        <v>483</v>
      </c>
      <c r="E6984">
        <v>16907607340.780199</v>
      </c>
      <c r="F6984">
        <v>84877061.220422298</v>
      </c>
      <c r="G6984">
        <v>31090653715.5266</v>
      </c>
      <c r="H6984">
        <v>1299812374.6172099</v>
      </c>
      <c r="I6984">
        <v>5212095.8129025297</v>
      </c>
      <c r="J6984">
        <v>-7738241.3618354797</v>
      </c>
      <c r="K6984">
        <v>249.383822031731</v>
      </c>
      <c r="L6984">
        <v>2068396.1759748999</v>
      </c>
      <c r="M6984">
        <v>2925768.80422789</v>
      </c>
      <c r="Y6984" s="15">
        <f t="shared" si="705"/>
        <v>1</v>
      </c>
      <c r="Z6984" s="15">
        <f t="shared" si="706"/>
        <v>1</v>
      </c>
      <c r="AD6984" s="15">
        <f t="shared" si="703"/>
        <v>1</v>
      </c>
      <c r="AE6984" s="15">
        <f t="shared" si="704"/>
        <v>1</v>
      </c>
      <c r="AI6984" t="str">
        <f t="shared" si="701"/>
        <v/>
      </c>
      <c r="AJ6984" t="str">
        <f t="shared" si="702"/>
        <v/>
      </c>
      <c r="AL6984">
        <f t="shared" si="707"/>
        <v>0</v>
      </c>
    </row>
    <row r="6985" spans="1:38" x14ac:dyDescent="0.3">
      <c r="A6985">
        <v>6984</v>
      </c>
      <c r="B6985" t="s">
        <v>32</v>
      </c>
      <c r="C6985" t="s">
        <v>33</v>
      </c>
      <c r="D6985">
        <v>484</v>
      </c>
      <c r="E6985">
        <v>17144947985.880699</v>
      </c>
      <c r="F6985">
        <v>86714005.096086696</v>
      </c>
      <c r="G6985">
        <v>31091077456.772202</v>
      </c>
      <c r="H6985">
        <v>1324022492.43015</v>
      </c>
      <c r="I6985">
        <v>5003770.7086575599</v>
      </c>
      <c r="J6985">
        <v>-7509340.7839126596</v>
      </c>
      <c r="K6985">
        <v>264.60494885173699</v>
      </c>
      <c r="L6985">
        <v>1801516.97571979</v>
      </c>
      <c r="M6985">
        <v>2674858.90288463</v>
      </c>
      <c r="Y6985" s="15">
        <f t="shared" si="705"/>
        <v>1</v>
      </c>
      <c r="Z6985" s="15">
        <f t="shared" si="706"/>
        <v>1</v>
      </c>
      <c r="AD6985" s="15">
        <f t="shared" si="703"/>
        <v>1</v>
      </c>
      <c r="AE6985" s="15">
        <f t="shared" si="704"/>
        <v>1</v>
      </c>
      <c r="AI6985" t="str">
        <f t="shared" si="701"/>
        <v/>
      </c>
      <c r="AJ6985" t="str">
        <f t="shared" si="702"/>
        <v/>
      </c>
      <c r="AL6985">
        <f t="shared" si="707"/>
        <v>0</v>
      </c>
    </row>
    <row r="6986" spans="1:38" x14ac:dyDescent="0.3">
      <c r="A6986">
        <v>6985</v>
      </c>
      <c r="B6986" t="s">
        <v>32</v>
      </c>
      <c r="C6986" t="s">
        <v>33</v>
      </c>
      <c r="D6986">
        <v>485</v>
      </c>
      <c r="E6986">
        <v>16783930073.233299</v>
      </c>
      <c r="F6986">
        <v>83475608.976478904</v>
      </c>
      <c r="G6986">
        <v>31083660523.4762</v>
      </c>
      <c r="H6986">
        <v>1007520609.00859</v>
      </c>
      <c r="I6986">
        <v>5089068.8155680401</v>
      </c>
      <c r="J6986">
        <v>-7546642.6261978103</v>
      </c>
      <c r="K6986">
        <v>197.977399308587</v>
      </c>
      <c r="L6986">
        <v>2652300.0675630299</v>
      </c>
      <c r="M6986">
        <v>3316873.3624734902</v>
      </c>
      <c r="Y6986" s="15">
        <f t="shared" si="705"/>
        <v>1</v>
      </c>
      <c r="Z6986" s="15">
        <f t="shared" si="706"/>
        <v>1</v>
      </c>
      <c r="AD6986" s="15">
        <f t="shared" si="703"/>
        <v>1</v>
      </c>
      <c r="AE6986" s="15">
        <f t="shared" si="704"/>
        <v>1</v>
      </c>
      <c r="AI6986" t="str">
        <f t="shared" si="701"/>
        <v/>
      </c>
      <c r="AJ6986" t="str">
        <f t="shared" si="702"/>
        <v/>
      </c>
      <c r="AL6986">
        <f t="shared" si="707"/>
        <v>0</v>
      </c>
    </row>
    <row r="6987" spans="1:38" x14ac:dyDescent="0.3">
      <c r="A6987">
        <v>6986</v>
      </c>
      <c r="B6987" t="s">
        <v>32</v>
      </c>
      <c r="C6987" t="s">
        <v>33</v>
      </c>
      <c r="D6987">
        <v>486</v>
      </c>
      <c r="E6987">
        <v>15722320299.877701</v>
      </c>
      <c r="F6987">
        <v>83976495.606099606</v>
      </c>
      <c r="G6987">
        <v>31085487421.514801</v>
      </c>
      <c r="H6987">
        <v>1351808033.5890801</v>
      </c>
      <c r="I6987">
        <v>4894299.6230505398</v>
      </c>
      <c r="J6987">
        <v>-7495685.7998733502</v>
      </c>
      <c r="K6987">
        <v>276.20050624251002</v>
      </c>
      <c r="L6987">
        <v>1624844.3482911</v>
      </c>
      <c r="M6987">
        <v>2516513.96868004</v>
      </c>
      <c r="Y6987" s="15">
        <f t="shared" si="705"/>
        <v>1</v>
      </c>
      <c r="Z6987" s="15">
        <f t="shared" si="706"/>
        <v>1</v>
      </c>
      <c r="AD6987" s="15">
        <f t="shared" si="703"/>
        <v>1</v>
      </c>
      <c r="AE6987" s="15">
        <f t="shared" si="704"/>
        <v>1</v>
      </c>
      <c r="AI6987" t="str">
        <f t="shared" ref="AI6987:AI7050" si="708">IF(Y6987&lt;&gt;AD6987,"ERROR!","")</f>
        <v/>
      </c>
      <c r="AJ6987" t="str">
        <f t="shared" ref="AJ6987:AJ7050" si="709">IF(Z6987&lt;&gt;AE6987,"ERROR!","")</f>
        <v/>
      </c>
      <c r="AL6987">
        <f t="shared" si="707"/>
        <v>0</v>
      </c>
    </row>
    <row r="6988" spans="1:38" x14ac:dyDescent="0.3">
      <c r="A6988">
        <v>6987</v>
      </c>
      <c r="B6988" t="s">
        <v>32</v>
      </c>
      <c r="C6988" t="s">
        <v>33</v>
      </c>
      <c r="D6988">
        <v>487</v>
      </c>
      <c r="E6988">
        <v>17073252751.3389</v>
      </c>
      <c r="F6988">
        <v>86703179.049674496</v>
      </c>
      <c r="G6988">
        <v>31087856685.9352</v>
      </c>
      <c r="H6988">
        <v>1521018077.9621301</v>
      </c>
      <c r="I6988">
        <v>4871607.0572605403</v>
      </c>
      <c r="J6988">
        <v>-7419992.52834702</v>
      </c>
      <c r="K6988">
        <v>312.22101045593098</v>
      </c>
      <c r="L6988">
        <v>1192903.8283748601</v>
      </c>
      <c r="M6988">
        <v>2196186.5271618702</v>
      </c>
      <c r="Y6988" s="15">
        <f t="shared" si="705"/>
        <v>1</v>
      </c>
      <c r="Z6988" s="15">
        <f t="shared" si="706"/>
        <v>1</v>
      </c>
      <c r="AD6988" s="15">
        <f t="shared" si="703"/>
        <v>1</v>
      </c>
      <c r="AE6988" s="15">
        <f t="shared" si="704"/>
        <v>1</v>
      </c>
      <c r="AI6988" t="str">
        <f t="shared" si="708"/>
        <v/>
      </c>
      <c r="AJ6988" t="str">
        <f t="shared" si="709"/>
        <v/>
      </c>
      <c r="AL6988">
        <f t="shared" si="707"/>
        <v>0</v>
      </c>
    </row>
    <row r="6989" spans="1:38" x14ac:dyDescent="0.3">
      <c r="A6989">
        <v>6988</v>
      </c>
      <c r="B6989" t="s">
        <v>32</v>
      </c>
      <c r="C6989" t="s">
        <v>33</v>
      </c>
      <c r="D6989">
        <v>488</v>
      </c>
      <c r="E6989">
        <v>17968473668.359402</v>
      </c>
      <c r="F6989">
        <v>83828434.776384607</v>
      </c>
      <c r="G6989">
        <v>31087212558.933102</v>
      </c>
      <c r="H6989">
        <v>1396818612.3492401</v>
      </c>
      <c r="I6989">
        <v>5053877.2991789104</v>
      </c>
      <c r="J6989">
        <v>-7665456.9143295297</v>
      </c>
      <c r="K6989">
        <v>276.38554117176102</v>
      </c>
      <c r="L6989">
        <v>1675560.3587903201</v>
      </c>
      <c r="M6989">
        <v>2596919.5243508401</v>
      </c>
      <c r="Y6989" s="15">
        <f t="shared" si="705"/>
        <v>1</v>
      </c>
      <c r="Z6989" s="15">
        <f t="shared" si="706"/>
        <v>1</v>
      </c>
      <c r="AD6989" s="15">
        <f t="shared" si="703"/>
        <v>1</v>
      </c>
      <c r="AE6989" s="15">
        <f t="shared" si="704"/>
        <v>1</v>
      </c>
      <c r="AI6989" t="str">
        <f t="shared" si="708"/>
        <v/>
      </c>
      <c r="AJ6989" t="str">
        <f t="shared" si="709"/>
        <v/>
      </c>
      <c r="AL6989">
        <f t="shared" si="707"/>
        <v>0</v>
      </c>
    </row>
    <row r="6990" spans="1:38" x14ac:dyDescent="0.3">
      <c r="A6990">
        <v>6989</v>
      </c>
      <c r="B6990" t="s">
        <v>32</v>
      </c>
      <c r="C6990" t="s">
        <v>33</v>
      </c>
      <c r="D6990">
        <v>489</v>
      </c>
      <c r="E6990">
        <v>23940858382.809898</v>
      </c>
      <c r="F6990">
        <v>83954960.2982205</v>
      </c>
      <c r="G6990">
        <v>31092868864.852402</v>
      </c>
      <c r="H6990">
        <v>1477583662.6443601</v>
      </c>
      <c r="I6990">
        <v>5136847.01313473</v>
      </c>
      <c r="J6990">
        <v>-7587277.7874679603</v>
      </c>
      <c r="K6990">
        <v>287.64408573318002</v>
      </c>
      <c r="L6990">
        <v>1563193.3731982801</v>
      </c>
      <c r="M6990">
        <v>2537826.1840900402</v>
      </c>
      <c r="Y6990" s="15">
        <f t="shared" si="705"/>
        <v>1</v>
      </c>
      <c r="Z6990" s="15">
        <f t="shared" si="706"/>
        <v>1</v>
      </c>
      <c r="AD6990" s="15">
        <f t="shared" si="703"/>
        <v>1</v>
      </c>
      <c r="AE6990" s="15">
        <f t="shared" si="704"/>
        <v>1</v>
      </c>
      <c r="AI6990" t="str">
        <f t="shared" si="708"/>
        <v/>
      </c>
      <c r="AJ6990" t="str">
        <f t="shared" si="709"/>
        <v/>
      </c>
      <c r="AL6990">
        <f t="shared" si="707"/>
        <v>0</v>
      </c>
    </row>
    <row r="6991" spans="1:38" x14ac:dyDescent="0.3">
      <c r="A6991">
        <v>6990</v>
      </c>
      <c r="B6991" t="s">
        <v>32</v>
      </c>
      <c r="C6991" t="s">
        <v>33</v>
      </c>
      <c r="D6991">
        <v>490</v>
      </c>
      <c r="E6991">
        <v>20399928747.0905</v>
      </c>
      <c r="F6991">
        <v>86229653.680713102</v>
      </c>
      <c r="G6991">
        <v>31088277112.5588</v>
      </c>
      <c r="H6991">
        <v>951400167.74256897</v>
      </c>
      <c r="I6991">
        <v>4945583.0474676304</v>
      </c>
      <c r="J6991">
        <v>-7459290.1241798401</v>
      </c>
      <c r="K6991">
        <v>192.37371177696201</v>
      </c>
      <c r="L6991">
        <v>2644546.0514273401</v>
      </c>
      <c r="M6991">
        <v>3272101.5958019602</v>
      </c>
      <c r="Y6991" s="15">
        <f t="shared" si="705"/>
        <v>1</v>
      </c>
      <c r="Z6991" s="15">
        <f t="shared" si="706"/>
        <v>1</v>
      </c>
      <c r="AD6991" s="15">
        <f t="shared" si="703"/>
        <v>1</v>
      </c>
      <c r="AE6991" s="15">
        <f t="shared" si="704"/>
        <v>1</v>
      </c>
      <c r="AI6991" t="str">
        <f t="shared" si="708"/>
        <v/>
      </c>
      <c r="AJ6991" t="str">
        <f t="shared" si="709"/>
        <v/>
      </c>
      <c r="AL6991">
        <f t="shared" si="707"/>
        <v>0</v>
      </c>
    </row>
    <row r="6992" spans="1:38" x14ac:dyDescent="0.3">
      <c r="A6992">
        <v>6991</v>
      </c>
      <c r="B6992" t="s">
        <v>32</v>
      </c>
      <c r="C6992" t="s">
        <v>33</v>
      </c>
      <c r="D6992">
        <v>491</v>
      </c>
      <c r="E6992">
        <v>23577907860.0793</v>
      </c>
      <c r="F6992">
        <v>85966428.395283297</v>
      </c>
      <c r="G6992">
        <v>31072561559.782902</v>
      </c>
      <c r="H6992">
        <v>1438158568.1057501</v>
      </c>
      <c r="I6992">
        <v>5029110.1773598902</v>
      </c>
      <c r="J6992">
        <v>-7928298.5324440002</v>
      </c>
      <c r="K6992">
        <v>285.96680474014499</v>
      </c>
      <c r="L6992">
        <v>1550809.2650995001</v>
      </c>
      <c r="M6992">
        <v>2499436.7866250598</v>
      </c>
      <c r="Y6992" s="15">
        <f t="shared" si="705"/>
        <v>1</v>
      </c>
      <c r="Z6992" s="15">
        <f t="shared" si="706"/>
        <v>1</v>
      </c>
      <c r="AD6992" s="15">
        <f t="shared" si="703"/>
        <v>1</v>
      </c>
      <c r="AE6992" s="15">
        <f t="shared" si="704"/>
        <v>1</v>
      </c>
      <c r="AI6992" t="str">
        <f t="shared" si="708"/>
        <v/>
      </c>
      <c r="AJ6992" t="str">
        <f t="shared" si="709"/>
        <v/>
      </c>
      <c r="AL6992">
        <f t="shared" si="707"/>
        <v>0</v>
      </c>
    </row>
    <row r="6993" spans="1:39" x14ac:dyDescent="0.3">
      <c r="A6993">
        <v>6992</v>
      </c>
      <c r="B6993" t="s">
        <v>32</v>
      </c>
      <c r="C6993" t="s">
        <v>33</v>
      </c>
      <c r="D6993">
        <v>492</v>
      </c>
      <c r="E6993">
        <v>13860345311.7992</v>
      </c>
      <c r="F6993">
        <v>86739574.320631295</v>
      </c>
      <c r="G6993">
        <v>31089853080.2761</v>
      </c>
      <c r="H6993">
        <v>1198717260.81093</v>
      </c>
      <c r="I6993">
        <v>5183232.7740483899</v>
      </c>
      <c r="J6993">
        <v>-7701514.8274993896</v>
      </c>
      <c r="K6993">
        <v>231.26826694195799</v>
      </c>
      <c r="L6993">
        <v>2284039.71266523</v>
      </c>
      <c r="M6993">
        <v>3074728.72940609</v>
      </c>
      <c r="Y6993" s="15">
        <f t="shared" si="705"/>
        <v>1</v>
      </c>
      <c r="Z6993" s="15">
        <f t="shared" si="706"/>
        <v>1</v>
      </c>
      <c r="AD6993" s="15">
        <f t="shared" si="703"/>
        <v>1</v>
      </c>
      <c r="AE6993" s="15">
        <f t="shared" si="704"/>
        <v>1</v>
      </c>
      <c r="AI6993" t="str">
        <f t="shared" si="708"/>
        <v/>
      </c>
      <c r="AJ6993" t="str">
        <f t="shared" si="709"/>
        <v/>
      </c>
      <c r="AL6993">
        <f t="shared" si="707"/>
        <v>0</v>
      </c>
    </row>
    <row r="6994" spans="1:39" x14ac:dyDescent="0.3">
      <c r="A6994">
        <v>6993</v>
      </c>
      <c r="B6994" t="s">
        <v>32</v>
      </c>
      <c r="C6994" t="s">
        <v>33</v>
      </c>
      <c r="D6994">
        <v>493</v>
      </c>
      <c r="E6994">
        <v>18944943457.437302</v>
      </c>
      <c r="F6994">
        <v>84165338.022907704</v>
      </c>
      <c r="G6994">
        <v>31086999183.074001</v>
      </c>
      <c r="H6994">
        <v>1635632274.2095599</v>
      </c>
      <c r="I6994">
        <v>5044017.0566138802</v>
      </c>
      <c r="J6994">
        <v>-7538359.0605277997</v>
      </c>
      <c r="K6994">
        <v>324.27175718307097</v>
      </c>
      <c r="L6994">
        <v>1088110.27576485</v>
      </c>
      <c r="M6994">
        <v>2166993.9432691298</v>
      </c>
      <c r="Y6994" s="15">
        <f t="shared" si="705"/>
        <v>1</v>
      </c>
      <c r="Z6994" s="15">
        <f t="shared" si="706"/>
        <v>1</v>
      </c>
      <c r="AD6994" s="15">
        <f t="shared" si="703"/>
        <v>1</v>
      </c>
      <c r="AE6994" s="15">
        <f t="shared" si="704"/>
        <v>1</v>
      </c>
      <c r="AI6994" t="str">
        <f t="shared" si="708"/>
        <v/>
      </c>
      <c r="AJ6994" t="str">
        <f t="shared" si="709"/>
        <v/>
      </c>
      <c r="AL6994">
        <f t="shared" si="707"/>
        <v>0</v>
      </c>
    </row>
    <row r="6995" spans="1:39" x14ac:dyDescent="0.3">
      <c r="A6995">
        <v>6994</v>
      </c>
      <c r="B6995" t="s">
        <v>32</v>
      </c>
      <c r="C6995" t="s">
        <v>33</v>
      </c>
      <c r="D6995">
        <v>494</v>
      </c>
      <c r="E6995">
        <v>16850269796.9918</v>
      </c>
      <c r="F6995">
        <v>83723158.441208899</v>
      </c>
      <c r="G6995">
        <v>31089421043.845798</v>
      </c>
      <c r="H6995">
        <v>1293907113.1185901</v>
      </c>
      <c r="I6995">
        <v>4995117.5746393101</v>
      </c>
      <c r="J6995">
        <v>-7685022.6159248399</v>
      </c>
      <c r="K6995">
        <v>259.034365815108</v>
      </c>
      <c r="L6995">
        <v>1865700.2824498101</v>
      </c>
      <c r="M6995">
        <v>2719177.7257742202</v>
      </c>
      <c r="Y6995" s="15">
        <f t="shared" si="705"/>
        <v>1</v>
      </c>
      <c r="Z6995" s="15">
        <f t="shared" si="706"/>
        <v>1</v>
      </c>
      <c r="AD6995" s="15">
        <f t="shared" si="703"/>
        <v>1</v>
      </c>
      <c r="AE6995" s="15">
        <f t="shared" si="704"/>
        <v>1</v>
      </c>
      <c r="AI6995" t="str">
        <f t="shared" si="708"/>
        <v/>
      </c>
      <c r="AJ6995" t="str">
        <f t="shared" si="709"/>
        <v/>
      </c>
      <c r="AL6995">
        <f t="shared" si="707"/>
        <v>0</v>
      </c>
    </row>
    <row r="6996" spans="1:39" x14ac:dyDescent="0.3">
      <c r="A6996">
        <v>6995</v>
      </c>
      <c r="B6996" t="s">
        <v>32</v>
      </c>
      <c r="C6996" t="s">
        <v>33</v>
      </c>
      <c r="D6996">
        <v>495</v>
      </c>
      <c r="E6996">
        <v>21459268229.502102</v>
      </c>
      <c r="F6996">
        <v>81800270.605589107</v>
      </c>
      <c r="G6996">
        <v>31082001784.176899</v>
      </c>
      <c r="H6996">
        <v>1196358794.21035</v>
      </c>
      <c r="I6996">
        <v>5124229.4790837504</v>
      </c>
      <c r="J6996">
        <v>-7900975.6140213003</v>
      </c>
      <c r="K6996">
        <v>233.47096360412701</v>
      </c>
      <c r="L6996">
        <v>2230740.5568061401</v>
      </c>
      <c r="M6996">
        <v>3019873.8992454899</v>
      </c>
      <c r="Y6996" s="15">
        <f t="shared" si="705"/>
        <v>1</v>
      </c>
      <c r="Z6996" s="15">
        <f t="shared" si="706"/>
        <v>1</v>
      </c>
      <c r="AD6996" s="15">
        <f t="shared" si="703"/>
        <v>1</v>
      </c>
      <c r="AE6996" s="15">
        <f t="shared" si="704"/>
        <v>1</v>
      </c>
      <c r="AI6996" t="str">
        <f t="shared" si="708"/>
        <v/>
      </c>
      <c r="AJ6996" t="str">
        <f t="shared" si="709"/>
        <v/>
      </c>
      <c r="AL6996">
        <f t="shared" si="707"/>
        <v>0</v>
      </c>
    </row>
    <row r="6997" spans="1:39" x14ac:dyDescent="0.3">
      <c r="A6997">
        <v>6996</v>
      </c>
      <c r="B6997" t="s">
        <v>32</v>
      </c>
      <c r="C6997" t="s">
        <v>33</v>
      </c>
      <c r="D6997">
        <v>496</v>
      </c>
      <c r="E6997">
        <v>19466883920.346901</v>
      </c>
      <c r="F6997">
        <v>86836956.386027202</v>
      </c>
      <c r="G6997">
        <v>31092098284.493401</v>
      </c>
      <c r="H6997">
        <v>1107645888.3480501</v>
      </c>
      <c r="I6997">
        <v>5338405.7495718002</v>
      </c>
      <c r="J6997">
        <v>-7684826.6145439101</v>
      </c>
      <c r="K6997">
        <v>207.486268430775</v>
      </c>
      <c r="L6997">
        <v>2659476.0478372802</v>
      </c>
      <c r="M6997">
        <v>3390093.2392194201</v>
      </c>
      <c r="Y6997" s="15">
        <f t="shared" si="705"/>
        <v>1</v>
      </c>
      <c r="Z6997" s="15">
        <f t="shared" si="706"/>
        <v>1</v>
      </c>
      <c r="AD6997" s="15">
        <f t="shared" si="703"/>
        <v>1</v>
      </c>
      <c r="AE6997" s="15">
        <f t="shared" si="704"/>
        <v>1</v>
      </c>
      <c r="AI6997" t="str">
        <f t="shared" si="708"/>
        <v/>
      </c>
      <c r="AJ6997" t="str">
        <f t="shared" si="709"/>
        <v/>
      </c>
      <c r="AL6997">
        <f t="shared" si="707"/>
        <v>0</v>
      </c>
    </row>
    <row r="6998" spans="1:39" x14ac:dyDescent="0.3">
      <c r="A6998">
        <v>6997</v>
      </c>
      <c r="B6998" t="s">
        <v>32</v>
      </c>
      <c r="C6998" t="s">
        <v>33</v>
      </c>
      <c r="D6998">
        <v>497</v>
      </c>
      <c r="E6998">
        <v>20792571580.468899</v>
      </c>
      <c r="F6998">
        <v>86984843.401246101</v>
      </c>
      <c r="G6998">
        <v>31086323314.4669</v>
      </c>
      <c r="H6998">
        <v>1860528150.9053299</v>
      </c>
      <c r="I6998">
        <v>4890858.7780042896</v>
      </c>
      <c r="J6998">
        <v>-7430237.5993080102</v>
      </c>
      <c r="K6998">
        <v>380.40929729410902</v>
      </c>
      <c r="L6998">
        <v>391023.427369777</v>
      </c>
      <c r="M6998">
        <v>1618251.2502701001</v>
      </c>
      <c r="Y6998" s="15">
        <f t="shared" si="705"/>
        <v>1</v>
      </c>
      <c r="Z6998" s="15">
        <f t="shared" si="706"/>
        <v>1</v>
      </c>
      <c r="AD6998" s="15">
        <f t="shared" si="703"/>
        <v>1</v>
      </c>
      <c r="AE6998" s="15">
        <f t="shared" si="704"/>
        <v>1</v>
      </c>
      <c r="AI6998" t="str">
        <f t="shared" si="708"/>
        <v/>
      </c>
      <c r="AJ6998" t="str">
        <f t="shared" si="709"/>
        <v/>
      </c>
      <c r="AL6998">
        <f t="shared" si="707"/>
        <v>0</v>
      </c>
    </row>
    <row r="6999" spans="1:39" x14ac:dyDescent="0.3">
      <c r="A6999">
        <v>6998</v>
      </c>
      <c r="B6999" t="s">
        <v>32</v>
      </c>
      <c r="C6999" t="s">
        <v>33</v>
      </c>
      <c r="D6999">
        <v>498</v>
      </c>
      <c r="E6999">
        <v>12278312505.6217</v>
      </c>
      <c r="F6999">
        <v>84266853.985313997</v>
      </c>
      <c r="G6999">
        <v>31085352934.8162</v>
      </c>
      <c r="H6999">
        <v>1209336699.2357299</v>
      </c>
      <c r="I6999">
        <v>4908409.0047780601</v>
      </c>
      <c r="J6999">
        <v>-7501889.0175628699</v>
      </c>
      <c r="K6999">
        <v>246.380588508111</v>
      </c>
      <c r="L6999">
        <v>1983531.9867159601</v>
      </c>
      <c r="M6999">
        <v>2781225.71891471</v>
      </c>
      <c r="Y6999" s="15">
        <f t="shared" si="705"/>
        <v>1</v>
      </c>
      <c r="Z6999" s="15">
        <f t="shared" si="706"/>
        <v>1</v>
      </c>
      <c r="AD6999" s="15">
        <f t="shared" si="703"/>
        <v>1</v>
      </c>
      <c r="AE6999" s="15">
        <f t="shared" si="704"/>
        <v>1</v>
      </c>
      <c r="AI6999" t="str">
        <f t="shared" si="708"/>
        <v/>
      </c>
      <c r="AJ6999" t="str">
        <f t="shared" si="709"/>
        <v/>
      </c>
      <c r="AL6999">
        <f t="shared" si="707"/>
        <v>0</v>
      </c>
    </row>
    <row r="7000" spans="1:39" x14ac:dyDescent="0.3">
      <c r="A7000">
        <v>6999</v>
      </c>
      <c r="B7000" t="s">
        <v>32</v>
      </c>
      <c r="C7000" t="s">
        <v>33</v>
      </c>
      <c r="D7000">
        <v>499</v>
      </c>
      <c r="E7000">
        <v>15609441908.3867</v>
      </c>
      <c r="F7000">
        <v>84757164.825757593</v>
      </c>
      <c r="G7000">
        <v>31086041481.264599</v>
      </c>
      <c r="H7000">
        <v>1342965603.1396999</v>
      </c>
      <c r="I7000">
        <v>4912862.11537035</v>
      </c>
      <c r="J7000">
        <v>-7506444.79918289</v>
      </c>
      <c r="K7000">
        <v>273.35707202897203</v>
      </c>
      <c r="L7000">
        <v>1664792.9621282299</v>
      </c>
      <c r="M7000">
        <v>2550630.00392154</v>
      </c>
      <c r="Y7000" s="15">
        <f t="shared" si="705"/>
        <v>1</v>
      </c>
      <c r="Z7000" s="15">
        <f t="shared" si="706"/>
        <v>1</v>
      </c>
      <c r="AD7000" s="15">
        <f t="shared" si="703"/>
        <v>1</v>
      </c>
      <c r="AE7000" s="15">
        <f t="shared" si="704"/>
        <v>1</v>
      </c>
      <c r="AI7000" t="str">
        <f t="shared" si="708"/>
        <v/>
      </c>
      <c r="AJ7000" t="str">
        <f t="shared" si="709"/>
        <v/>
      </c>
      <c r="AL7000">
        <f t="shared" si="707"/>
        <v>0</v>
      </c>
    </row>
    <row r="7001" spans="1:39" x14ac:dyDescent="0.3">
      <c r="A7001">
        <v>7000</v>
      </c>
      <c r="B7001" t="s">
        <v>32</v>
      </c>
      <c r="C7001" t="s">
        <v>33</v>
      </c>
      <c r="D7001">
        <v>500</v>
      </c>
      <c r="E7001">
        <v>20370648797.5867</v>
      </c>
      <c r="F7001">
        <v>83936798.294567198</v>
      </c>
      <c r="G7001">
        <v>31089278846.5975</v>
      </c>
      <c r="H7001">
        <v>1318580278.95561</v>
      </c>
      <c r="I7001">
        <v>5146899.0704237204</v>
      </c>
      <c r="J7001">
        <v>-7708342.2982559204</v>
      </c>
      <c r="K7001">
        <v>256.18926287727999</v>
      </c>
      <c r="L7001">
        <v>1957807.7637392301</v>
      </c>
      <c r="M7001">
        <v>2827559.9382895399</v>
      </c>
      <c r="Y7001" s="15">
        <f t="shared" si="705"/>
        <v>1</v>
      </c>
      <c r="Z7001" s="15">
        <f t="shared" si="706"/>
        <v>1</v>
      </c>
      <c r="AD7001" s="15">
        <f t="shared" si="703"/>
        <v>1</v>
      </c>
      <c r="AE7001" s="15">
        <f t="shared" si="704"/>
        <v>1</v>
      </c>
      <c r="AI7001" t="str">
        <f t="shared" si="708"/>
        <v/>
      </c>
      <c r="AJ7001" t="str">
        <f t="shared" si="709"/>
        <v/>
      </c>
      <c r="AL7001">
        <f t="shared" si="707"/>
        <v>0</v>
      </c>
    </row>
    <row r="7002" spans="1:39" x14ac:dyDescent="0.3">
      <c r="A7002">
        <v>7001</v>
      </c>
      <c r="B7002" t="s">
        <v>32</v>
      </c>
      <c r="C7002" t="s">
        <v>26</v>
      </c>
      <c r="D7002">
        <v>1</v>
      </c>
      <c r="E7002">
        <v>217787427375.98999</v>
      </c>
      <c r="F7002">
        <v>69337117.942531094</v>
      </c>
      <c r="G7002">
        <v>31005301313.847801</v>
      </c>
      <c r="H7002">
        <v>197932203359.043</v>
      </c>
      <c r="I7002">
        <v>20825954.339074001</v>
      </c>
      <c r="J7002">
        <v>-89387010.4634628</v>
      </c>
      <c r="K7002">
        <v>9504.1120390665201</v>
      </c>
      <c r="L7002">
        <v>-457888826.33790898</v>
      </c>
      <c r="M7002">
        <v>-327330249.78964102</v>
      </c>
      <c r="O7002">
        <f>AVERAGE(E7002:E7501)</f>
        <v>170573205458.06387</v>
      </c>
      <c r="P7002">
        <f>_xlfn.PERCENTILE.INC(E7002:E7501,0.5)</f>
        <v>168937442715.26099</v>
      </c>
      <c r="Q7002">
        <f>_xlfn.PERCENTILE.INC(E7002:E7501,0.025)</f>
        <v>109087444220.93903</v>
      </c>
      <c r="R7002">
        <f>_xlfn.PERCENTILE.INC(E7002:E7501,0.975)</f>
        <v>238050364567.77533</v>
      </c>
      <c r="S7002">
        <f>_xlfn.PERCENTILE.INC(H7002:H7501,0.5)</f>
        <v>151041975182.75751</v>
      </c>
      <c r="T7002">
        <f>AVERAGE(F7002:F7501)</f>
        <v>70141052.75189063</v>
      </c>
      <c r="U7002">
        <f>_xlfn.PERCENTILE.INC(F7002:F7501,0.5)</f>
        <v>70344419.267146051</v>
      </c>
      <c r="V7002">
        <f>_xlfn.PERCENTILE.INC(F7002:F7501,0.025)</f>
        <v>67574675.383028343</v>
      </c>
      <c r="W7002">
        <f>_xlfn.PERCENTILE.INC(F7002:F7501,0.975)</f>
        <v>72770640.540652901</v>
      </c>
      <c r="Y7002" s="15">
        <f t="shared" si="705"/>
        <v>0</v>
      </c>
      <c r="Z7002" s="15">
        <f t="shared" si="706"/>
        <v>0</v>
      </c>
      <c r="AA7002" s="15">
        <f>AVERAGE(Y7002:Y7501)</f>
        <v>0</v>
      </c>
      <c r="AB7002" s="15">
        <f>AVERAGE(Z7002:Z7501)</f>
        <v>0</v>
      </c>
      <c r="AD7002" s="15">
        <f t="shared" si="703"/>
        <v>0</v>
      </c>
      <c r="AE7002" s="15">
        <f t="shared" si="704"/>
        <v>0</v>
      </c>
      <c r="AF7002" s="15">
        <f>AVERAGE(AD7002:AD7501)</f>
        <v>0</v>
      </c>
      <c r="AG7002" s="15">
        <f>AVERAGE(AE7002:AE7501)</f>
        <v>0</v>
      </c>
      <c r="AI7002" t="str">
        <f t="shared" si="708"/>
        <v/>
      </c>
      <c r="AJ7002" t="str">
        <f t="shared" si="709"/>
        <v/>
      </c>
      <c r="AL7002">
        <f t="shared" si="707"/>
        <v>0</v>
      </c>
      <c r="AM7002">
        <f>AVERAGE(AL7002:AL7501)</f>
        <v>0</v>
      </c>
    </row>
    <row r="7003" spans="1:39" x14ac:dyDescent="0.3">
      <c r="A7003">
        <v>7002</v>
      </c>
      <c r="B7003" t="s">
        <v>32</v>
      </c>
      <c r="C7003" t="s">
        <v>26</v>
      </c>
      <c r="D7003">
        <v>2</v>
      </c>
      <c r="E7003">
        <v>169602537179.44601</v>
      </c>
      <c r="F7003">
        <v>72838022.350751907</v>
      </c>
      <c r="G7003">
        <v>30984227593.2561</v>
      </c>
      <c r="H7003">
        <v>149453062336.34601</v>
      </c>
      <c r="I7003">
        <v>20827751.302141599</v>
      </c>
      <c r="J7003">
        <v>-88760576.040859193</v>
      </c>
      <c r="K7003">
        <v>7175.6696231041697</v>
      </c>
      <c r="L7003">
        <v>-340636369.96601897</v>
      </c>
      <c r="M7003">
        <v>-242055245.98379299</v>
      </c>
      <c r="Y7003" s="15">
        <f t="shared" si="705"/>
        <v>0</v>
      </c>
      <c r="Z7003" s="15">
        <f t="shared" si="706"/>
        <v>0</v>
      </c>
      <c r="AD7003" s="15">
        <f t="shared" si="703"/>
        <v>0</v>
      </c>
      <c r="AE7003" s="15">
        <f t="shared" si="704"/>
        <v>0</v>
      </c>
      <c r="AI7003" t="str">
        <f t="shared" si="708"/>
        <v/>
      </c>
      <c r="AJ7003" t="str">
        <f t="shared" si="709"/>
        <v/>
      </c>
      <c r="AL7003">
        <f t="shared" si="707"/>
        <v>0</v>
      </c>
    </row>
    <row r="7004" spans="1:39" x14ac:dyDescent="0.3">
      <c r="A7004">
        <v>7003</v>
      </c>
      <c r="B7004" t="s">
        <v>32</v>
      </c>
      <c r="C7004" t="s">
        <v>26</v>
      </c>
      <c r="D7004">
        <v>3</v>
      </c>
      <c r="E7004">
        <v>157359793005.89999</v>
      </c>
      <c r="F7004">
        <v>70870797.969222203</v>
      </c>
      <c r="G7004">
        <v>31004805727.052898</v>
      </c>
      <c r="H7004">
        <v>139610209086.448</v>
      </c>
      <c r="I7004">
        <v>21350855.081394602</v>
      </c>
      <c r="J7004">
        <v>-90155694.238449097</v>
      </c>
      <c r="K7004">
        <v>6538.85797801633</v>
      </c>
      <c r="L7004">
        <v>-316307542.53595799</v>
      </c>
      <c r="M7004">
        <v>-224218888.64031699</v>
      </c>
      <c r="Y7004" s="15">
        <f t="shared" si="705"/>
        <v>0</v>
      </c>
      <c r="Z7004" s="15">
        <f t="shared" si="706"/>
        <v>0</v>
      </c>
      <c r="AD7004" s="15">
        <f t="shared" si="703"/>
        <v>0</v>
      </c>
      <c r="AE7004" s="15">
        <f t="shared" si="704"/>
        <v>0</v>
      </c>
      <c r="AI7004" t="str">
        <f t="shared" si="708"/>
        <v/>
      </c>
      <c r="AJ7004" t="str">
        <f t="shared" si="709"/>
        <v/>
      </c>
      <c r="AL7004">
        <f t="shared" si="707"/>
        <v>0</v>
      </c>
    </row>
    <row r="7005" spans="1:39" x14ac:dyDescent="0.3">
      <c r="A7005">
        <v>7004</v>
      </c>
      <c r="B7005" t="s">
        <v>32</v>
      </c>
      <c r="C7005" t="s">
        <v>26</v>
      </c>
      <c r="D7005">
        <v>4</v>
      </c>
      <c r="E7005">
        <v>168233813709.76199</v>
      </c>
      <c r="F7005">
        <v>71586434.353100598</v>
      </c>
      <c r="G7005">
        <v>31001761321.475498</v>
      </c>
      <c r="H7005">
        <v>147781135540.51901</v>
      </c>
      <c r="I7005">
        <v>21490244.863381401</v>
      </c>
      <c r="J7005">
        <v>-88528503.427822098</v>
      </c>
      <c r="K7005">
        <v>6876.6613167974301</v>
      </c>
      <c r="L7005">
        <v>-335930188.43592298</v>
      </c>
      <c r="M7005">
        <v>-238451888.44520399</v>
      </c>
      <c r="Y7005" s="15">
        <f t="shared" si="705"/>
        <v>0</v>
      </c>
      <c r="Z7005" s="15">
        <f t="shared" si="706"/>
        <v>0</v>
      </c>
      <c r="AD7005" s="15">
        <f t="shared" si="703"/>
        <v>0</v>
      </c>
      <c r="AE7005" s="15">
        <f t="shared" si="704"/>
        <v>0</v>
      </c>
      <c r="AI7005" t="str">
        <f t="shared" si="708"/>
        <v/>
      </c>
      <c r="AJ7005" t="str">
        <f t="shared" si="709"/>
        <v/>
      </c>
      <c r="AL7005">
        <f t="shared" si="707"/>
        <v>0</v>
      </c>
    </row>
    <row r="7006" spans="1:39" x14ac:dyDescent="0.3">
      <c r="A7006">
        <v>7005</v>
      </c>
      <c r="B7006" t="s">
        <v>32</v>
      </c>
      <c r="C7006" t="s">
        <v>26</v>
      </c>
      <c r="D7006">
        <v>5</v>
      </c>
      <c r="E7006">
        <v>199037960495.01501</v>
      </c>
      <c r="F7006">
        <v>70132493.4521005</v>
      </c>
      <c r="G7006">
        <v>31009411083.425098</v>
      </c>
      <c r="H7006">
        <v>184765236122.604</v>
      </c>
      <c r="I7006">
        <v>21137182.035725299</v>
      </c>
      <c r="J7006">
        <v>-88759071.934547395</v>
      </c>
      <c r="K7006">
        <v>8741.2426032155508</v>
      </c>
      <c r="L7006">
        <v>-425732240.858123</v>
      </c>
      <c r="M7006">
        <v>-303858761.88707399</v>
      </c>
      <c r="Y7006" s="15">
        <f t="shared" si="705"/>
        <v>0</v>
      </c>
      <c r="Z7006" s="15">
        <f t="shared" si="706"/>
        <v>0</v>
      </c>
      <c r="AD7006" s="15">
        <f t="shared" si="703"/>
        <v>0</v>
      </c>
      <c r="AE7006" s="15">
        <f t="shared" si="704"/>
        <v>0</v>
      </c>
      <c r="AI7006" t="str">
        <f t="shared" si="708"/>
        <v/>
      </c>
      <c r="AJ7006" t="str">
        <f t="shared" si="709"/>
        <v/>
      </c>
      <c r="AL7006">
        <f t="shared" si="707"/>
        <v>0</v>
      </c>
    </row>
    <row r="7007" spans="1:39" x14ac:dyDescent="0.3">
      <c r="A7007">
        <v>7006</v>
      </c>
      <c r="B7007" t="s">
        <v>32</v>
      </c>
      <c r="C7007" t="s">
        <v>26</v>
      </c>
      <c r="D7007">
        <v>6</v>
      </c>
      <c r="E7007">
        <v>146242565536.54501</v>
      </c>
      <c r="F7007">
        <v>70960159.281068802</v>
      </c>
      <c r="G7007">
        <v>31004921709.288101</v>
      </c>
      <c r="H7007">
        <v>130012241221.09599</v>
      </c>
      <c r="I7007">
        <v>21389094.3646468</v>
      </c>
      <c r="J7007">
        <v>-90214702.465847</v>
      </c>
      <c r="K7007">
        <v>6078.4360012917796</v>
      </c>
      <c r="L7007">
        <v>-293055854.386724</v>
      </c>
      <c r="M7007">
        <v>-207298141.09089601</v>
      </c>
      <c r="Y7007" s="15">
        <f t="shared" si="705"/>
        <v>0</v>
      </c>
      <c r="Z7007" s="15">
        <f t="shared" si="706"/>
        <v>0</v>
      </c>
      <c r="AD7007" s="15">
        <f t="shared" si="703"/>
        <v>0</v>
      </c>
      <c r="AE7007" s="15">
        <f t="shared" si="704"/>
        <v>0</v>
      </c>
      <c r="AI7007" t="str">
        <f t="shared" si="708"/>
        <v/>
      </c>
      <c r="AJ7007" t="str">
        <f t="shared" si="709"/>
        <v/>
      </c>
      <c r="AL7007">
        <f t="shared" si="707"/>
        <v>0</v>
      </c>
    </row>
    <row r="7008" spans="1:39" x14ac:dyDescent="0.3">
      <c r="A7008">
        <v>7007</v>
      </c>
      <c r="B7008" t="s">
        <v>32</v>
      </c>
      <c r="C7008" t="s">
        <v>26</v>
      </c>
      <c r="D7008">
        <v>7</v>
      </c>
      <c r="E7008">
        <v>141175995437.578</v>
      </c>
      <c r="F7008">
        <v>70457826.733641595</v>
      </c>
      <c r="G7008">
        <v>30999279780.389801</v>
      </c>
      <c r="H7008">
        <v>118075900694.351</v>
      </c>
      <c r="I7008">
        <v>21034039.304727901</v>
      </c>
      <c r="J7008">
        <v>-87545414.4957809</v>
      </c>
      <c r="K7008">
        <v>5613.5628056856704</v>
      </c>
      <c r="L7008">
        <v>-264541920.26562801</v>
      </c>
      <c r="M7008">
        <v>-186657567.65553099</v>
      </c>
      <c r="Y7008" s="15">
        <f t="shared" si="705"/>
        <v>0</v>
      </c>
      <c r="Z7008" s="15">
        <f t="shared" si="706"/>
        <v>0</v>
      </c>
      <c r="AD7008" s="15">
        <f t="shared" si="703"/>
        <v>0</v>
      </c>
      <c r="AE7008" s="15">
        <f t="shared" si="704"/>
        <v>0</v>
      </c>
      <c r="AI7008" t="str">
        <f t="shared" si="708"/>
        <v/>
      </c>
      <c r="AJ7008" t="str">
        <f t="shared" si="709"/>
        <v/>
      </c>
      <c r="AL7008">
        <f t="shared" si="707"/>
        <v>0</v>
      </c>
    </row>
    <row r="7009" spans="1:38" x14ac:dyDescent="0.3">
      <c r="A7009">
        <v>7008</v>
      </c>
      <c r="B7009" t="s">
        <v>32</v>
      </c>
      <c r="C7009" t="s">
        <v>26</v>
      </c>
      <c r="D7009">
        <v>8</v>
      </c>
      <c r="E7009">
        <v>161072849237.668</v>
      </c>
      <c r="F7009">
        <v>71603259.879858598</v>
      </c>
      <c r="G7009">
        <v>31009092224.5867</v>
      </c>
      <c r="H7009">
        <v>145806342492.86899</v>
      </c>
      <c r="I7009">
        <v>21474044.1027597</v>
      </c>
      <c r="J7009">
        <v>-89298614.375339493</v>
      </c>
      <c r="K7009">
        <v>6789.8874471498102</v>
      </c>
      <c r="L7009">
        <v>-331170195.102584</v>
      </c>
      <c r="M7009">
        <v>-234994493.501127</v>
      </c>
      <c r="Y7009" s="15">
        <f t="shared" si="705"/>
        <v>0</v>
      </c>
      <c r="Z7009" s="15">
        <f t="shared" si="706"/>
        <v>0</v>
      </c>
      <c r="AD7009" s="15">
        <f t="shared" si="703"/>
        <v>0</v>
      </c>
      <c r="AE7009" s="15">
        <f t="shared" si="704"/>
        <v>0</v>
      </c>
      <c r="AI7009" t="str">
        <f t="shared" si="708"/>
        <v/>
      </c>
      <c r="AJ7009" t="str">
        <f t="shared" si="709"/>
        <v/>
      </c>
      <c r="AL7009">
        <f t="shared" si="707"/>
        <v>0</v>
      </c>
    </row>
    <row r="7010" spans="1:38" x14ac:dyDescent="0.3">
      <c r="A7010">
        <v>7009</v>
      </c>
      <c r="B7010" t="s">
        <v>32</v>
      </c>
      <c r="C7010" t="s">
        <v>26</v>
      </c>
      <c r="D7010">
        <v>9</v>
      </c>
      <c r="E7010">
        <v>166643495383.444</v>
      </c>
      <c r="F7010">
        <v>70187589.995778695</v>
      </c>
      <c r="G7010">
        <v>30980778682.050301</v>
      </c>
      <c r="H7010">
        <v>146698850304.129</v>
      </c>
      <c r="I7010">
        <v>20072805.019632898</v>
      </c>
      <c r="J7010">
        <v>-89226019.473560303</v>
      </c>
      <c r="K7010">
        <v>7308.3383294285304</v>
      </c>
      <c r="L7010">
        <v>-334730035.33230901</v>
      </c>
      <c r="M7010">
        <v>-237965624.327234</v>
      </c>
      <c r="Y7010" s="15">
        <f t="shared" si="705"/>
        <v>0</v>
      </c>
      <c r="Z7010" s="15">
        <f t="shared" si="706"/>
        <v>0</v>
      </c>
      <c r="AD7010" s="15">
        <f t="shared" si="703"/>
        <v>0</v>
      </c>
      <c r="AE7010" s="15">
        <f t="shared" si="704"/>
        <v>0</v>
      </c>
      <c r="AI7010" t="str">
        <f t="shared" si="708"/>
        <v/>
      </c>
      <c r="AJ7010" t="str">
        <f t="shared" si="709"/>
        <v/>
      </c>
      <c r="AL7010">
        <f t="shared" si="707"/>
        <v>0</v>
      </c>
    </row>
    <row r="7011" spans="1:38" x14ac:dyDescent="0.3">
      <c r="A7011">
        <v>7010</v>
      </c>
      <c r="B7011" t="s">
        <v>32</v>
      </c>
      <c r="C7011" t="s">
        <v>26</v>
      </c>
      <c r="D7011">
        <v>10</v>
      </c>
      <c r="E7011">
        <v>163049626012.39001</v>
      </c>
      <c r="F7011">
        <v>71594786.182804406</v>
      </c>
      <c r="G7011">
        <v>31004348104.698601</v>
      </c>
      <c r="H7011">
        <v>143770453038.996</v>
      </c>
      <c r="I7011">
        <v>21501917.470671501</v>
      </c>
      <c r="J7011">
        <v>-90164882.795593306</v>
      </c>
      <c r="K7011">
        <v>6686.4014911738896</v>
      </c>
      <c r="L7011">
        <v>-326218361.12162399</v>
      </c>
      <c r="M7011">
        <v>-231385557.86917999</v>
      </c>
      <c r="Y7011" s="15">
        <f t="shared" si="705"/>
        <v>0</v>
      </c>
      <c r="Z7011" s="15">
        <f t="shared" si="706"/>
        <v>0</v>
      </c>
      <c r="AD7011" s="15">
        <f t="shared" si="703"/>
        <v>0</v>
      </c>
      <c r="AE7011" s="15">
        <f t="shared" si="704"/>
        <v>0</v>
      </c>
      <c r="AI7011" t="str">
        <f t="shared" si="708"/>
        <v/>
      </c>
      <c r="AJ7011" t="str">
        <f t="shared" si="709"/>
        <v/>
      </c>
      <c r="AL7011">
        <f t="shared" si="707"/>
        <v>0</v>
      </c>
    </row>
    <row r="7012" spans="1:38" x14ac:dyDescent="0.3">
      <c r="A7012">
        <v>7011</v>
      </c>
      <c r="B7012" t="s">
        <v>32</v>
      </c>
      <c r="C7012" t="s">
        <v>26</v>
      </c>
      <c r="D7012">
        <v>11</v>
      </c>
      <c r="E7012">
        <v>112620680344.627</v>
      </c>
      <c r="F7012">
        <v>68313899.786525503</v>
      </c>
      <c r="G7012">
        <v>31003375252.229599</v>
      </c>
      <c r="H7012">
        <v>94412985450.452194</v>
      </c>
      <c r="I7012">
        <v>20373533.8296315</v>
      </c>
      <c r="J7012">
        <v>-88608713.0132294</v>
      </c>
      <c r="K7012">
        <v>4634.0996235585299</v>
      </c>
      <c r="L7012">
        <v>-207971782.67748901</v>
      </c>
      <c r="M7012">
        <v>-145695787.26645601</v>
      </c>
      <c r="Y7012" s="15">
        <f t="shared" si="705"/>
        <v>0</v>
      </c>
      <c r="Z7012" s="15">
        <f t="shared" si="706"/>
        <v>0</v>
      </c>
      <c r="AD7012" s="15">
        <f t="shared" si="703"/>
        <v>0</v>
      </c>
      <c r="AE7012" s="15">
        <f t="shared" si="704"/>
        <v>0</v>
      </c>
      <c r="AI7012" t="str">
        <f t="shared" si="708"/>
        <v/>
      </c>
      <c r="AJ7012" t="str">
        <f t="shared" si="709"/>
        <v/>
      </c>
      <c r="AL7012">
        <f t="shared" si="707"/>
        <v>0</v>
      </c>
    </row>
    <row r="7013" spans="1:38" x14ac:dyDescent="0.3">
      <c r="A7013">
        <v>7012</v>
      </c>
      <c r="B7013" t="s">
        <v>32</v>
      </c>
      <c r="C7013" t="s">
        <v>26</v>
      </c>
      <c r="D7013">
        <v>12</v>
      </c>
      <c r="E7013">
        <v>154802749351.16101</v>
      </c>
      <c r="F7013">
        <v>69715195.906943604</v>
      </c>
      <c r="G7013">
        <v>31003792140.488201</v>
      </c>
      <c r="H7013">
        <v>136646782097.439</v>
      </c>
      <c r="I7013">
        <v>20767955.368992399</v>
      </c>
      <c r="J7013">
        <v>-88391373.422954604</v>
      </c>
      <c r="K7013">
        <v>6579.6935552673303</v>
      </c>
      <c r="L7013">
        <v>-309723158.31466901</v>
      </c>
      <c r="M7013">
        <v>-219589218.219125</v>
      </c>
      <c r="Y7013" s="15">
        <f t="shared" si="705"/>
        <v>0</v>
      </c>
      <c r="Z7013" s="15">
        <f t="shared" si="706"/>
        <v>0</v>
      </c>
      <c r="AD7013" s="15">
        <f t="shared" si="703"/>
        <v>0</v>
      </c>
      <c r="AE7013" s="15">
        <f t="shared" si="704"/>
        <v>0</v>
      </c>
      <c r="AI7013" t="str">
        <f t="shared" si="708"/>
        <v/>
      </c>
      <c r="AJ7013" t="str">
        <f t="shared" si="709"/>
        <v/>
      </c>
      <c r="AL7013">
        <f t="shared" si="707"/>
        <v>0</v>
      </c>
    </row>
    <row r="7014" spans="1:38" x14ac:dyDescent="0.3">
      <c r="A7014">
        <v>7013</v>
      </c>
      <c r="B7014" t="s">
        <v>32</v>
      </c>
      <c r="C7014" t="s">
        <v>26</v>
      </c>
      <c r="D7014">
        <v>13</v>
      </c>
      <c r="E7014">
        <v>146555084035.87399</v>
      </c>
      <c r="F7014">
        <v>68846462.689555705</v>
      </c>
      <c r="G7014">
        <v>31006233330.2458</v>
      </c>
      <c r="H7014">
        <v>129302322059.80901</v>
      </c>
      <c r="I7014">
        <v>21378936.405421201</v>
      </c>
      <c r="J7014">
        <v>-90037803.609050795</v>
      </c>
      <c r="K7014">
        <v>6048.1176241780504</v>
      </c>
      <c r="L7014">
        <v>-291349016.37547898</v>
      </c>
      <c r="M7014">
        <v>-206059574.70796099</v>
      </c>
      <c r="Y7014" s="15">
        <f t="shared" si="705"/>
        <v>0</v>
      </c>
      <c r="Z7014" s="15">
        <f t="shared" si="706"/>
        <v>0</v>
      </c>
      <c r="AD7014" s="15">
        <f t="shared" si="703"/>
        <v>0</v>
      </c>
      <c r="AE7014" s="15">
        <f t="shared" si="704"/>
        <v>0</v>
      </c>
      <c r="AI7014" t="str">
        <f t="shared" si="708"/>
        <v/>
      </c>
      <c r="AJ7014" t="str">
        <f t="shared" si="709"/>
        <v/>
      </c>
      <c r="AL7014">
        <f t="shared" si="707"/>
        <v>0</v>
      </c>
    </row>
    <row r="7015" spans="1:38" x14ac:dyDescent="0.3">
      <c r="A7015">
        <v>7014</v>
      </c>
      <c r="B7015" t="s">
        <v>32</v>
      </c>
      <c r="C7015" t="s">
        <v>26</v>
      </c>
      <c r="D7015">
        <v>14</v>
      </c>
      <c r="E7015">
        <v>174499078348.23599</v>
      </c>
      <c r="F7015">
        <v>69612891.154095203</v>
      </c>
      <c r="G7015">
        <v>31009620588.2211</v>
      </c>
      <c r="H7015">
        <v>160854129962.00601</v>
      </c>
      <c r="I7015">
        <v>21636641.741282701</v>
      </c>
      <c r="J7015">
        <v>-90264113.510105103</v>
      </c>
      <c r="K7015">
        <v>7434.3390201399397</v>
      </c>
      <c r="L7015">
        <v>-367401868.612019</v>
      </c>
      <c r="M7015">
        <v>-261300456.69748199</v>
      </c>
      <c r="Y7015" s="15">
        <f t="shared" si="705"/>
        <v>0</v>
      </c>
      <c r="Z7015" s="15">
        <f t="shared" si="706"/>
        <v>0</v>
      </c>
      <c r="AD7015" s="15">
        <f t="shared" si="703"/>
        <v>0</v>
      </c>
      <c r="AE7015" s="15">
        <f t="shared" si="704"/>
        <v>0</v>
      </c>
      <c r="AI7015" t="str">
        <f t="shared" si="708"/>
        <v/>
      </c>
      <c r="AJ7015" t="str">
        <f t="shared" si="709"/>
        <v/>
      </c>
      <c r="AL7015">
        <f t="shared" si="707"/>
        <v>0</v>
      </c>
    </row>
    <row r="7016" spans="1:38" x14ac:dyDescent="0.3">
      <c r="A7016">
        <v>7015</v>
      </c>
      <c r="B7016" t="s">
        <v>32</v>
      </c>
      <c r="C7016" t="s">
        <v>26</v>
      </c>
      <c r="D7016">
        <v>15</v>
      </c>
      <c r="E7016">
        <v>211089434360.396</v>
      </c>
      <c r="F7016">
        <v>70463887.9006138</v>
      </c>
      <c r="G7016">
        <v>31003076064.455601</v>
      </c>
      <c r="H7016">
        <v>194299528767.16901</v>
      </c>
      <c r="I7016">
        <v>20963607.978783999</v>
      </c>
      <c r="J7016">
        <v>-89143144.473224595</v>
      </c>
      <c r="K7016">
        <v>9268.4202530312305</v>
      </c>
      <c r="L7016">
        <v>-448965260.19377798</v>
      </c>
      <c r="M7016">
        <v>-320802841.60126102</v>
      </c>
      <c r="Y7016" s="15">
        <f t="shared" si="705"/>
        <v>0</v>
      </c>
      <c r="Z7016" s="15">
        <f t="shared" si="706"/>
        <v>0</v>
      </c>
      <c r="AD7016" s="15">
        <f t="shared" si="703"/>
        <v>0</v>
      </c>
      <c r="AE7016" s="15">
        <f t="shared" si="704"/>
        <v>0</v>
      </c>
      <c r="AI7016" t="str">
        <f t="shared" si="708"/>
        <v/>
      </c>
      <c r="AJ7016" t="str">
        <f t="shared" si="709"/>
        <v/>
      </c>
      <c r="AL7016">
        <f t="shared" si="707"/>
        <v>0</v>
      </c>
    </row>
    <row r="7017" spans="1:38" x14ac:dyDescent="0.3">
      <c r="A7017">
        <v>7016</v>
      </c>
      <c r="B7017" t="s">
        <v>32</v>
      </c>
      <c r="C7017" t="s">
        <v>26</v>
      </c>
      <c r="D7017">
        <v>16</v>
      </c>
      <c r="E7017">
        <v>187511718886.27399</v>
      </c>
      <c r="F7017">
        <v>70481183.904884905</v>
      </c>
      <c r="G7017">
        <v>31007593834.854801</v>
      </c>
      <c r="H7017">
        <v>170006053292.95801</v>
      </c>
      <c r="I7017">
        <v>21490778.170368399</v>
      </c>
      <c r="J7017">
        <v>-89923356.240207702</v>
      </c>
      <c r="K7017">
        <v>7910.6513475330203</v>
      </c>
      <c r="L7017">
        <v>-389682386.85659403</v>
      </c>
      <c r="M7017">
        <v>-277544250.94015002</v>
      </c>
      <c r="Y7017" s="15">
        <f t="shared" si="705"/>
        <v>0</v>
      </c>
      <c r="Z7017" s="15">
        <f t="shared" si="706"/>
        <v>0</v>
      </c>
      <c r="AD7017" s="15">
        <f t="shared" si="703"/>
        <v>0</v>
      </c>
      <c r="AE7017" s="15">
        <f t="shared" si="704"/>
        <v>0</v>
      </c>
      <c r="AI7017" t="str">
        <f t="shared" si="708"/>
        <v/>
      </c>
      <c r="AJ7017" t="str">
        <f t="shared" si="709"/>
        <v/>
      </c>
      <c r="AL7017">
        <f t="shared" si="707"/>
        <v>0</v>
      </c>
    </row>
    <row r="7018" spans="1:38" x14ac:dyDescent="0.3">
      <c r="A7018">
        <v>7017</v>
      </c>
      <c r="B7018" t="s">
        <v>32</v>
      </c>
      <c r="C7018" t="s">
        <v>26</v>
      </c>
      <c r="D7018">
        <v>17</v>
      </c>
      <c r="E7018">
        <v>164785871017.22699</v>
      </c>
      <c r="F7018">
        <v>70681840.211334005</v>
      </c>
      <c r="G7018">
        <v>30999895468.710602</v>
      </c>
      <c r="H7018">
        <v>144223069489.19699</v>
      </c>
      <c r="I7018">
        <v>21251320.550758898</v>
      </c>
      <c r="J7018">
        <v>-89529857.872211501</v>
      </c>
      <c r="K7018">
        <v>6786.5462357842398</v>
      </c>
      <c r="L7018">
        <v>-327563646.935067</v>
      </c>
      <c r="M7018">
        <v>-232432292.16620499</v>
      </c>
      <c r="Y7018" s="15">
        <f t="shared" si="705"/>
        <v>0</v>
      </c>
      <c r="Z7018" s="15">
        <f t="shared" si="706"/>
        <v>0</v>
      </c>
      <c r="AD7018" s="15">
        <f t="shared" si="703"/>
        <v>0</v>
      </c>
      <c r="AE7018" s="15">
        <f t="shared" si="704"/>
        <v>0</v>
      </c>
      <c r="AI7018" t="str">
        <f t="shared" si="708"/>
        <v/>
      </c>
      <c r="AJ7018" t="str">
        <f t="shared" si="709"/>
        <v/>
      </c>
      <c r="AL7018">
        <f t="shared" si="707"/>
        <v>0</v>
      </c>
    </row>
    <row r="7019" spans="1:38" x14ac:dyDescent="0.3">
      <c r="A7019">
        <v>7018</v>
      </c>
      <c r="B7019" t="s">
        <v>32</v>
      </c>
      <c r="C7019" t="s">
        <v>26</v>
      </c>
      <c r="D7019">
        <v>18</v>
      </c>
      <c r="E7019">
        <v>202496666396.638</v>
      </c>
      <c r="F7019">
        <v>68071558.377893999</v>
      </c>
      <c r="G7019">
        <v>31006555877.531799</v>
      </c>
      <c r="H7019">
        <v>186081028866.634</v>
      </c>
      <c r="I7019">
        <v>21214849.130050901</v>
      </c>
      <c r="J7019">
        <v>-90046625.690376297</v>
      </c>
      <c r="K7019">
        <v>8771.2633602022506</v>
      </c>
      <c r="L7019">
        <v>-428836923.19549698</v>
      </c>
      <c r="M7019">
        <v>-306095530.74307501</v>
      </c>
      <c r="Y7019" s="15">
        <f t="shared" si="705"/>
        <v>0</v>
      </c>
      <c r="Z7019" s="15">
        <f t="shared" si="706"/>
        <v>0</v>
      </c>
      <c r="AD7019" s="15">
        <f t="shared" si="703"/>
        <v>0</v>
      </c>
      <c r="AE7019" s="15">
        <f t="shared" si="704"/>
        <v>0</v>
      </c>
      <c r="AI7019" t="str">
        <f t="shared" si="708"/>
        <v/>
      </c>
      <c r="AJ7019" t="str">
        <f t="shared" si="709"/>
        <v/>
      </c>
      <c r="AL7019">
        <f t="shared" si="707"/>
        <v>0</v>
      </c>
    </row>
    <row r="7020" spans="1:38" x14ac:dyDescent="0.3">
      <c r="A7020">
        <v>7019</v>
      </c>
      <c r="B7020" t="s">
        <v>32</v>
      </c>
      <c r="C7020" t="s">
        <v>26</v>
      </c>
      <c r="D7020">
        <v>19</v>
      </c>
      <c r="E7020">
        <v>123089797315.987</v>
      </c>
      <c r="F7020">
        <v>71126655.497177497</v>
      </c>
      <c r="G7020">
        <v>31006920637.146099</v>
      </c>
      <c r="H7020">
        <v>109657265436.233</v>
      </c>
      <c r="I7020">
        <v>21432003.045529</v>
      </c>
      <c r="J7020">
        <v>-89298022.145168304</v>
      </c>
      <c r="K7020">
        <v>5116.5196833577802</v>
      </c>
      <c r="L7020">
        <v>-243782817.39336899</v>
      </c>
      <c r="M7020">
        <v>-171451502.72821501</v>
      </c>
      <c r="Y7020" s="15">
        <f t="shared" si="705"/>
        <v>0</v>
      </c>
      <c r="Z7020" s="15">
        <f t="shared" si="706"/>
        <v>0</v>
      </c>
      <c r="AD7020" s="15">
        <f t="shared" si="703"/>
        <v>0</v>
      </c>
      <c r="AE7020" s="15">
        <f t="shared" si="704"/>
        <v>0</v>
      </c>
      <c r="AI7020" t="str">
        <f t="shared" si="708"/>
        <v/>
      </c>
      <c r="AJ7020" t="str">
        <f t="shared" si="709"/>
        <v/>
      </c>
      <c r="AL7020">
        <f t="shared" si="707"/>
        <v>0</v>
      </c>
    </row>
    <row r="7021" spans="1:38" x14ac:dyDescent="0.3">
      <c r="A7021">
        <v>7020</v>
      </c>
      <c r="B7021" t="s">
        <v>32</v>
      </c>
      <c r="C7021" t="s">
        <v>26</v>
      </c>
      <c r="D7021">
        <v>20</v>
      </c>
      <c r="E7021">
        <v>193147744683.07001</v>
      </c>
      <c r="F7021">
        <v>69585519.167815</v>
      </c>
      <c r="G7021">
        <v>31008926099.683899</v>
      </c>
      <c r="H7021">
        <v>173111341521.086</v>
      </c>
      <c r="I7021">
        <v>21622109.871211801</v>
      </c>
      <c r="J7021">
        <v>-90053728.446090698</v>
      </c>
      <c r="K7021">
        <v>8006.2187525728395</v>
      </c>
      <c r="L7021">
        <v>-397061441.78228003</v>
      </c>
      <c r="M7021">
        <v>-282875018.60405499</v>
      </c>
      <c r="Y7021" s="15">
        <f t="shared" si="705"/>
        <v>0</v>
      </c>
      <c r="Z7021" s="15">
        <f t="shared" si="706"/>
        <v>0</v>
      </c>
      <c r="AD7021" s="15">
        <f t="shared" si="703"/>
        <v>0</v>
      </c>
      <c r="AE7021" s="15">
        <f t="shared" si="704"/>
        <v>0</v>
      </c>
      <c r="AI7021" t="str">
        <f t="shared" si="708"/>
        <v/>
      </c>
      <c r="AJ7021" t="str">
        <f t="shared" si="709"/>
        <v/>
      </c>
      <c r="AL7021">
        <f t="shared" si="707"/>
        <v>0</v>
      </c>
    </row>
    <row r="7022" spans="1:38" x14ac:dyDescent="0.3">
      <c r="A7022">
        <v>7021</v>
      </c>
      <c r="B7022" t="s">
        <v>32</v>
      </c>
      <c r="C7022" t="s">
        <v>26</v>
      </c>
      <c r="D7022">
        <v>21</v>
      </c>
      <c r="E7022">
        <v>125176983262.90401</v>
      </c>
      <c r="F7022">
        <v>69101126.786836207</v>
      </c>
      <c r="G7022">
        <v>30999030391.0481</v>
      </c>
      <c r="H7022">
        <v>101881457551.215</v>
      </c>
      <c r="I7022">
        <v>20758688.343766</v>
      </c>
      <c r="J7022">
        <v>-88020302.298778504</v>
      </c>
      <c r="K7022">
        <v>4907.8947505760998</v>
      </c>
      <c r="L7022">
        <v>-225649722.10680601</v>
      </c>
      <c r="M7022">
        <v>-158447428.34755901</v>
      </c>
      <c r="Y7022" s="15">
        <f t="shared" si="705"/>
        <v>0</v>
      </c>
      <c r="Z7022" s="15">
        <f t="shared" si="706"/>
        <v>0</v>
      </c>
      <c r="AD7022" s="15">
        <f t="shared" si="703"/>
        <v>0</v>
      </c>
      <c r="AE7022" s="15">
        <f t="shared" si="704"/>
        <v>0</v>
      </c>
      <c r="AI7022" t="str">
        <f t="shared" si="708"/>
        <v/>
      </c>
      <c r="AJ7022" t="str">
        <f t="shared" si="709"/>
        <v/>
      </c>
      <c r="AL7022">
        <f t="shared" si="707"/>
        <v>0</v>
      </c>
    </row>
    <row r="7023" spans="1:38" x14ac:dyDescent="0.3">
      <c r="A7023">
        <v>7022</v>
      </c>
      <c r="B7023" t="s">
        <v>32</v>
      </c>
      <c r="C7023" t="s">
        <v>26</v>
      </c>
      <c r="D7023">
        <v>22</v>
      </c>
      <c r="E7023">
        <v>146437249693.29501</v>
      </c>
      <c r="F7023">
        <v>71414527.808282793</v>
      </c>
      <c r="G7023">
        <v>31000022280.4333</v>
      </c>
      <c r="H7023">
        <v>131381718404.272</v>
      </c>
      <c r="I7023">
        <v>21496812.1139022</v>
      </c>
      <c r="J7023">
        <v>-88977327.790699005</v>
      </c>
      <c r="K7023">
        <v>6111.6838026093201</v>
      </c>
      <c r="L7023">
        <v>-296260326.156205</v>
      </c>
      <c r="M7023">
        <v>-209599288.44617599</v>
      </c>
      <c r="Y7023" s="15">
        <f t="shared" si="705"/>
        <v>0</v>
      </c>
      <c r="Z7023" s="15">
        <f t="shared" si="706"/>
        <v>0</v>
      </c>
      <c r="AD7023" s="15">
        <f t="shared" si="703"/>
        <v>0</v>
      </c>
      <c r="AE7023" s="15">
        <f t="shared" si="704"/>
        <v>0</v>
      </c>
      <c r="AI7023" t="str">
        <f t="shared" si="708"/>
        <v/>
      </c>
      <c r="AJ7023" t="str">
        <f t="shared" si="709"/>
        <v/>
      </c>
      <c r="AL7023">
        <f t="shared" si="707"/>
        <v>0</v>
      </c>
    </row>
    <row r="7024" spans="1:38" x14ac:dyDescent="0.3">
      <c r="A7024">
        <v>7023</v>
      </c>
      <c r="B7024" t="s">
        <v>32</v>
      </c>
      <c r="C7024" t="s">
        <v>26</v>
      </c>
      <c r="D7024">
        <v>23</v>
      </c>
      <c r="E7024">
        <v>140948316261.49799</v>
      </c>
      <c r="F7024">
        <v>74186812.431613296</v>
      </c>
      <c r="G7024">
        <v>30970767852.255798</v>
      </c>
      <c r="H7024">
        <v>120891522439.08099</v>
      </c>
      <c r="I7024">
        <v>19970666.282646101</v>
      </c>
      <c r="J7024">
        <v>-87862281.782501206</v>
      </c>
      <c r="K7024">
        <v>6053.4546383228198</v>
      </c>
      <c r="L7024">
        <v>-272415098.47920197</v>
      </c>
      <c r="M7024">
        <v>-192673526.27142501</v>
      </c>
      <c r="Y7024" s="15">
        <f t="shared" si="705"/>
        <v>0</v>
      </c>
      <c r="Z7024" s="15">
        <f t="shared" si="706"/>
        <v>0</v>
      </c>
      <c r="AD7024" s="15">
        <f t="shared" si="703"/>
        <v>0</v>
      </c>
      <c r="AE7024" s="15">
        <f t="shared" si="704"/>
        <v>0</v>
      </c>
      <c r="AI7024" t="str">
        <f t="shared" si="708"/>
        <v/>
      </c>
      <c r="AJ7024" t="str">
        <f t="shared" si="709"/>
        <v/>
      </c>
      <c r="AL7024">
        <f t="shared" si="707"/>
        <v>0</v>
      </c>
    </row>
    <row r="7025" spans="1:38" x14ac:dyDescent="0.3">
      <c r="A7025">
        <v>7024</v>
      </c>
      <c r="B7025" t="s">
        <v>32</v>
      </c>
      <c r="C7025" t="s">
        <v>26</v>
      </c>
      <c r="D7025">
        <v>24</v>
      </c>
      <c r="E7025">
        <v>140456283565.74301</v>
      </c>
      <c r="F7025">
        <v>70786782.809478894</v>
      </c>
      <c r="G7025">
        <v>31005131723.212399</v>
      </c>
      <c r="H7025">
        <v>127225716898.785</v>
      </c>
      <c r="I7025">
        <v>21351705.327909201</v>
      </c>
      <c r="J7025">
        <v>-90185832.434013397</v>
      </c>
      <c r="K7025">
        <v>5958.5740316716401</v>
      </c>
      <c r="L7025">
        <v>-286353812.66298801</v>
      </c>
      <c r="M7025">
        <v>-202434125.938198</v>
      </c>
      <c r="Y7025" s="15">
        <f t="shared" si="705"/>
        <v>0</v>
      </c>
      <c r="Z7025" s="15">
        <f t="shared" si="706"/>
        <v>0</v>
      </c>
      <c r="AD7025" s="15">
        <f t="shared" si="703"/>
        <v>0</v>
      </c>
      <c r="AE7025" s="15">
        <f t="shared" si="704"/>
        <v>0</v>
      </c>
      <c r="AI7025" t="str">
        <f t="shared" si="708"/>
        <v/>
      </c>
      <c r="AJ7025" t="str">
        <f t="shared" si="709"/>
        <v/>
      </c>
      <c r="AL7025">
        <f t="shared" si="707"/>
        <v>0</v>
      </c>
    </row>
    <row r="7026" spans="1:38" x14ac:dyDescent="0.3">
      <c r="A7026">
        <v>7025</v>
      </c>
      <c r="B7026" t="s">
        <v>32</v>
      </c>
      <c r="C7026" t="s">
        <v>26</v>
      </c>
      <c r="D7026">
        <v>25</v>
      </c>
      <c r="E7026">
        <v>132419311035.567</v>
      </c>
      <c r="F7026">
        <v>70387769.125594497</v>
      </c>
      <c r="G7026">
        <v>31009322777.997398</v>
      </c>
      <c r="H7026">
        <v>115108888638.285</v>
      </c>
      <c r="I7026">
        <v>21210093.573797502</v>
      </c>
      <c r="J7026">
        <v>-88631172.206043199</v>
      </c>
      <c r="K7026">
        <v>5427.08066033658</v>
      </c>
      <c r="L7026">
        <v>-257189911.29297301</v>
      </c>
      <c r="M7026">
        <v>-181262637.238399</v>
      </c>
      <c r="Y7026" s="15">
        <f t="shared" si="705"/>
        <v>0</v>
      </c>
      <c r="Z7026" s="15">
        <f t="shared" si="706"/>
        <v>0</v>
      </c>
      <c r="AD7026" s="15">
        <f t="shared" si="703"/>
        <v>0</v>
      </c>
      <c r="AE7026" s="15">
        <f t="shared" si="704"/>
        <v>0</v>
      </c>
      <c r="AI7026" t="str">
        <f t="shared" si="708"/>
        <v/>
      </c>
      <c r="AJ7026" t="str">
        <f t="shared" si="709"/>
        <v/>
      </c>
      <c r="AL7026">
        <f t="shared" si="707"/>
        <v>0</v>
      </c>
    </row>
    <row r="7027" spans="1:38" x14ac:dyDescent="0.3">
      <c r="A7027">
        <v>7026</v>
      </c>
      <c r="B7027" t="s">
        <v>32</v>
      </c>
      <c r="C7027" t="s">
        <v>26</v>
      </c>
      <c r="D7027">
        <v>26</v>
      </c>
      <c r="E7027">
        <v>160608952883.203</v>
      </c>
      <c r="F7027">
        <v>68900668.247658595</v>
      </c>
      <c r="G7027">
        <v>30982248877.515301</v>
      </c>
      <c r="H7027">
        <v>142283305364.384</v>
      </c>
      <c r="I7027">
        <v>19444129.526267499</v>
      </c>
      <c r="J7027">
        <v>-88152505.3232155</v>
      </c>
      <c r="K7027">
        <v>7317.5456464724102</v>
      </c>
      <c r="L7027">
        <v>-324679364.10226703</v>
      </c>
      <c r="M7027">
        <v>-230827502.203576</v>
      </c>
      <c r="Y7027" s="15">
        <f t="shared" si="705"/>
        <v>0</v>
      </c>
      <c r="Z7027" s="15">
        <f t="shared" si="706"/>
        <v>0</v>
      </c>
      <c r="AD7027" s="15">
        <f t="shared" si="703"/>
        <v>0</v>
      </c>
      <c r="AE7027" s="15">
        <f t="shared" si="704"/>
        <v>0</v>
      </c>
      <c r="AI7027" t="str">
        <f t="shared" si="708"/>
        <v/>
      </c>
      <c r="AJ7027" t="str">
        <f t="shared" si="709"/>
        <v/>
      </c>
      <c r="AL7027">
        <f t="shared" si="707"/>
        <v>0</v>
      </c>
    </row>
    <row r="7028" spans="1:38" x14ac:dyDescent="0.3">
      <c r="A7028">
        <v>7027</v>
      </c>
      <c r="B7028" t="s">
        <v>32</v>
      </c>
      <c r="C7028" t="s">
        <v>26</v>
      </c>
      <c r="D7028">
        <v>27</v>
      </c>
      <c r="E7028">
        <v>137480396804.23199</v>
      </c>
      <c r="F7028">
        <v>67787882.269816995</v>
      </c>
      <c r="G7028">
        <v>31003003198.7677</v>
      </c>
      <c r="H7028">
        <v>118662040041.522</v>
      </c>
      <c r="I7028">
        <v>21102536.094154801</v>
      </c>
      <c r="J7028">
        <v>-90146746.851615906</v>
      </c>
      <c r="K7028">
        <v>5623.1175017106198</v>
      </c>
      <c r="L7028">
        <v>-265891048.11870599</v>
      </c>
      <c r="M7028">
        <v>-187620070.60610801</v>
      </c>
      <c r="Y7028" s="15">
        <f t="shared" si="705"/>
        <v>0</v>
      </c>
      <c r="Z7028" s="15">
        <f t="shared" si="706"/>
        <v>0</v>
      </c>
      <c r="AD7028" s="15">
        <f t="shared" si="703"/>
        <v>0</v>
      </c>
      <c r="AE7028" s="15">
        <f t="shared" si="704"/>
        <v>0</v>
      </c>
      <c r="AI7028" t="str">
        <f t="shared" si="708"/>
        <v/>
      </c>
      <c r="AJ7028" t="str">
        <f t="shared" si="709"/>
        <v/>
      </c>
      <c r="AL7028">
        <f t="shared" si="707"/>
        <v>0</v>
      </c>
    </row>
    <row r="7029" spans="1:38" x14ac:dyDescent="0.3">
      <c r="A7029">
        <v>7028</v>
      </c>
      <c r="B7029" t="s">
        <v>32</v>
      </c>
      <c r="C7029" t="s">
        <v>26</v>
      </c>
      <c r="D7029">
        <v>28</v>
      </c>
      <c r="E7029">
        <v>210639291277.005</v>
      </c>
      <c r="F7029">
        <v>71214368.4888134</v>
      </c>
      <c r="G7029">
        <v>31003366009.160301</v>
      </c>
      <c r="H7029">
        <v>187908980395.254</v>
      </c>
      <c r="I7029">
        <v>21259746.547309</v>
      </c>
      <c r="J7029">
        <v>-89562364.685745195</v>
      </c>
      <c r="K7029">
        <v>8838.7215706971492</v>
      </c>
      <c r="L7029">
        <v>-433213071.97618502</v>
      </c>
      <c r="M7029">
        <v>-309265939.65159601</v>
      </c>
      <c r="Y7029" s="15">
        <f t="shared" si="705"/>
        <v>0</v>
      </c>
      <c r="Z7029" s="15">
        <f t="shared" si="706"/>
        <v>0</v>
      </c>
      <c r="AD7029" s="15">
        <f t="shared" si="703"/>
        <v>0</v>
      </c>
      <c r="AE7029" s="15">
        <f t="shared" si="704"/>
        <v>0</v>
      </c>
      <c r="AI7029" t="str">
        <f t="shared" si="708"/>
        <v/>
      </c>
      <c r="AJ7029" t="str">
        <f t="shared" si="709"/>
        <v/>
      </c>
      <c r="AL7029">
        <f t="shared" si="707"/>
        <v>0</v>
      </c>
    </row>
    <row r="7030" spans="1:38" x14ac:dyDescent="0.3">
      <c r="A7030">
        <v>7029</v>
      </c>
      <c r="B7030" t="s">
        <v>32</v>
      </c>
      <c r="C7030" t="s">
        <v>26</v>
      </c>
      <c r="D7030">
        <v>29</v>
      </c>
      <c r="E7030">
        <v>208912499405.90201</v>
      </c>
      <c r="F7030">
        <v>67657665.810677901</v>
      </c>
      <c r="G7030">
        <v>30992468069.259998</v>
      </c>
      <c r="H7030">
        <v>194524793442.31799</v>
      </c>
      <c r="I7030">
        <v>19899978.349100702</v>
      </c>
      <c r="J7030">
        <v>-88449225.514141098</v>
      </c>
      <c r="K7030">
        <v>9775.1258835469707</v>
      </c>
      <c r="L7030">
        <v>-450573710.36164701</v>
      </c>
      <c r="M7030">
        <v>-322262704.34962499</v>
      </c>
      <c r="Y7030" s="15">
        <f t="shared" si="705"/>
        <v>0</v>
      </c>
      <c r="Z7030" s="15">
        <f t="shared" si="706"/>
        <v>0</v>
      </c>
      <c r="AD7030" s="15">
        <f t="shared" ref="AD7030:AD7093" si="710">IF(L7030&lt;0,0,1)</f>
        <v>0</v>
      </c>
      <c r="AE7030" s="15">
        <f t="shared" ref="AE7030:AE7093" si="711">IF(M7030&lt;0,0,1)</f>
        <v>0</v>
      </c>
      <c r="AI7030" t="str">
        <f t="shared" si="708"/>
        <v/>
      </c>
      <c r="AJ7030" t="str">
        <f t="shared" si="709"/>
        <v/>
      </c>
      <c r="AL7030">
        <f t="shared" si="707"/>
        <v>0</v>
      </c>
    </row>
    <row r="7031" spans="1:38" x14ac:dyDescent="0.3">
      <c r="A7031">
        <v>7030</v>
      </c>
      <c r="B7031" t="s">
        <v>32</v>
      </c>
      <c r="C7031" t="s">
        <v>26</v>
      </c>
      <c r="D7031">
        <v>30</v>
      </c>
      <c r="E7031">
        <v>193324851377.547</v>
      </c>
      <c r="F7031">
        <v>71675035.0648067</v>
      </c>
      <c r="G7031">
        <v>31002479450.733898</v>
      </c>
      <c r="H7031">
        <v>175157914550.26199</v>
      </c>
      <c r="I7031">
        <v>21394353.109076399</v>
      </c>
      <c r="J7031">
        <v>-89328973.216926605</v>
      </c>
      <c r="K7031">
        <v>8187.1096385687197</v>
      </c>
      <c r="L7031">
        <v>-402238998.23428202</v>
      </c>
      <c r="M7031">
        <v>-286702629.68609297</v>
      </c>
      <c r="Y7031" s="15">
        <f t="shared" si="705"/>
        <v>0</v>
      </c>
      <c r="Z7031" s="15">
        <f t="shared" si="706"/>
        <v>0</v>
      </c>
      <c r="AD7031" s="15">
        <f t="shared" si="710"/>
        <v>0</v>
      </c>
      <c r="AE7031" s="15">
        <f t="shared" si="711"/>
        <v>0</v>
      </c>
      <c r="AI7031" t="str">
        <f t="shared" si="708"/>
        <v/>
      </c>
      <c r="AJ7031" t="str">
        <f t="shared" si="709"/>
        <v/>
      </c>
      <c r="AL7031">
        <f t="shared" si="707"/>
        <v>0</v>
      </c>
    </row>
    <row r="7032" spans="1:38" x14ac:dyDescent="0.3">
      <c r="A7032">
        <v>7031</v>
      </c>
      <c r="B7032" t="s">
        <v>32</v>
      </c>
      <c r="C7032" t="s">
        <v>26</v>
      </c>
      <c r="D7032">
        <v>31</v>
      </c>
      <c r="E7032">
        <v>136448037285.45599</v>
      </c>
      <c r="F7032">
        <v>69640977.467523605</v>
      </c>
      <c r="G7032">
        <v>31004740825.341599</v>
      </c>
      <c r="H7032">
        <v>120525040518.593</v>
      </c>
      <c r="I7032">
        <v>20740014.399976298</v>
      </c>
      <c r="J7032">
        <v>-88281396.406192794</v>
      </c>
      <c r="K7032">
        <v>5811.2322486492603</v>
      </c>
      <c r="L7032">
        <v>-270759384.68103999</v>
      </c>
      <c r="M7032">
        <v>-191259548.56803599</v>
      </c>
      <c r="Y7032" s="15">
        <f t="shared" si="705"/>
        <v>0</v>
      </c>
      <c r="Z7032" s="15">
        <f t="shared" si="706"/>
        <v>0</v>
      </c>
      <c r="AD7032" s="15">
        <f t="shared" si="710"/>
        <v>0</v>
      </c>
      <c r="AE7032" s="15">
        <f t="shared" si="711"/>
        <v>0</v>
      </c>
      <c r="AI7032" t="str">
        <f t="shared" si="708"/>
        <v/>
      </c>
      <c r="AJ7032" t="str">
        <f t="shared" si="709"/>
        <v/>
      </c>
      <c r="AL7032">
        <f t="shared" si="707"/>
        <v>0</v>
      </c>
    </row>
    <row r="7033" spans="1:38" x14ac:dyDescent="0.3">
      <c r="A7033">
        <v>7032</v>
      </c>
      <c r="B7033" t="s">
        <v>32</v>
      </c>
      <c r="C7033" t="s">
        <v>26</v>
      </c>
      <c r="D7033">
        <v>32</v>
      </c>
      <c r="E7033">
        <v>211458994295.39999</v>
      </c>
      <c r="F7033">
        <v>71471134.211273596</v>
      </c>
      <c r="G7033">
        <v>31008913037.527302</v>
      </c>
      <c r="H7033">
        <v>193039896783.09201</v>
      </c>
      <c r="I7033">
        <v>21393873.8909746</v>
      </c>
      <c r="J7033">
        <v>-88736496.3801727</v>
      </c>
      <c r="K7033">
        <v>9023.1389493480092</v>
      </c>
      <c r="L7033">
        <v>-445488474.11580598</v>
      </c>
      <c r="M7033">
        <v>-318156924.65941101</v>
      </c>
      <c r="Y7033" s="15">
        <f t="shared" si="705"/>
        <v>0</v>
      </c>
      <c r="Z7033" s="15">
        <f t="shared" si="706"/>
        <v>0</v>
      </c>
      <c r="AD7033" s="15">
        <f t="shared" si="710"/>
        <v>0</v>
      </c>
      <c r="AE7033" s="15">
        <f t="shared" si="711"/>
        <v>0</v>
      </c>
      <c r="AI7033" t="str">
        <f t="shared" si="708"/>
        <v/>
      </c>
      <c r="AJ7033" t="str">
        <f t="shared" si="709"/>
        <v/>
      </c>
      <c r="AL7033">
        <f t="shared" si="707"/>
        <v>0</v>
      </c>
    </row>
    <row r="7034" spans="1:38" x14ac:dyDescent="0.3">
      <c r="A7034">
        <v>7033</v>
      </c>
      <c r="B7034" t="s">
        <v>32</v>
      </c>
      <c r="C7034" t="s">
        <v>26</v>
      </c>
      <c r="D7034">
        <v>33</v>
      </c>
      <c r="E7034">
        <v>173374082361.50299</v>
      </c>
      <c r="F7034">
        <v>69847944.018848598</v>
      </c>
      <c r="G7034">
        <v>31002427894.054699</v>
      </c>
      <c r="H7034">
        <v>156509794384.78</v>
      </c>
      <c r="I7034">
        <v>20764425.794894099</v>
      </c>
      <c r="J7034">
        <v>-89364463.688167602</v>
      </c>
      <c r="K7034">
        <v>7537.4005489362098</v>
      </c>
      <c r="L7034">
        <v>-357766963.34344</v>
      </c>
      <c r="M7034">
        <v>-254531129.942076</v>
      </c>
      <c r="Y7034" s="15">
        <f t="shared" si="705"/>
        <v>0</v>
      </c>
      <c r="Z7034" s="15">
        <f t="shared" si="706"/>
        <v>0</v>
      </c>
      <c r="AD7034" s="15">
        <f t="shared" si="710"/>
        <v>0</v>
      </c>
      <c r="AE7034" s="15">
        <f t="shared" si="711"/>
        <v>0</v>
      </c>
      <c r="AI7034" t="str">
        <f t="shared" si="708"/>
        <v/>
      </c>
      <c r="AJ7034" t="str">
        <f t="shared" si="709"/>
        <v/>
      </c>
      <c r="AL7034">
        <f t="shared" si="707"/>
        <v>0</v>
      </c>
    </row>
    <row r="7035" spans="1:38" x14ac:dyDescent="0.3">
      <c r="A7035">
        <v>7034</v>
      </c>
      <c r="B7035" t="s">
        <v>32</v>
      </c>
      <c r="C7035" t="s">
        <v>26</v>
      </c>
      <c r="D7035">
        <v>34</v>
      </c>
      <c r="E7035">
        <v>110650817784.92101</v>
      </c>
      <c r="F7035">
        <v>70440590.704874098</v>
      </c>
      <c r="G7035">
        <v>31002861380.780899</v>
      </c>
      <c r="H7035">
        <v>94596124073.950394</v>
      </c>
      <c r="I7035">
        <v>21065644.007319301</v>
      </c>
      <c r="J7035">
        <v>-88510183.653198197</v>
      </c>
      <c r="K7035">
        <v>4490.54033387647</v>
      </c>
      <c r="L7035">
        <v>-207722607.83065501</v>
      </c>
      <c r="M7035">
        <v>-145325811.87484401</v>
      </c>
      <c r="Y7035" s="15">
        <f t="shared" si="705"/>
        <v>0</v>
      </c>
      <c r="Z7035" s="15">
        <f t="shared" si="706"/>
        <v>0</v>
      </c>
      <c r="AD7035" s="15">
        <f t="shared" si="710"/>
        <v>0</v>
      </c>
      <c r="AE7035" s="15">
        <f t="shared" si="711"/>
        <v>0</v>
      </c>
      <c r="AI7035" t="str">
        <f t="shared" si="708"/>
        <v/>
      </c>
      <c r="AJ7035" t="str">
        <f t="shared" si="709"/>
        <v/>
      </c>
      <c r="AL7035">
        <f t="shared" si="707"/>
        <v>0</v>
      </c>
    </row>
    <row r="7036" spans="1:38" x14ac:dyDescent="0.3">
      <c r="A7036">
        <v>7035</v>
      </c>
      <c r="B7036" t="s">
        <v>32</v>
      </c>
      <c r="C7036" t="s">
        <v>26</v>
      </c>
      <c r="D7036">
        <v>35</v>
      </c>
      <c r="E7036">
        <v>196754903751.577</v>
      </c>
      <c r="F7036">
        <v>69635713.960219905</v>
      </c>
      <c r="G7036">
        <v>31004017762.012299</v>
      </c>
      <c r="H7036">
        <v>180579213091.659</v>
      </c>
      <c r="I7036">
        <v>21151130.905632</v>
      </c>
      <c r="J7036">
        <v>-90250168.045074493</v>
      </c>
      <c r="K7036">
        <v>8537.5677497970391</v>
      </c>
      <c r="L7036">
        <v>-415594062.261271</v>
      </c>
      <c r="M7036">
        <v>-296481736.85211498</v>
      </c>
      <c r="Y7036" s="15">
        <f t="shared" si="705"/>
        <v>0</v>
      </c>
      <c r="Z7036" s="15">
        <f t="shared" si="706"/>
        <v>0</v>
      </c>
      <c r="AD7036" s="15">
        <f t="shared" si="710"/>
        <v>0</v>
      </c>
      <c r="AE7036" s="15">
        <f t="shared" si="711"/>
        <v>0</v>
      </c>
      <c r="AI7036" t="str">
        <f t="shared" si="708"/>
        <v/>
      </c>
      <c r="AJ7036" t="str">
        <f t="shared" si="709"/>
        <v/>
      </c>
      <c r="AL7036">
        <f t="shared" si="707"/>
        <v>0</v>
      </c>
    </row>
    <row r="7037" spans="1:38" x14ac:dyDescent="0.3">
      <c r="A7037">
        <v>7036</v>
      </c>
      <c r="B7037" t="s">
        <v>32</v>
      </c>
      <c r="C7037" t="s">
        <v>26</v>
      </c>
      <c r="D7037">
        <v>36</v>
      </c>
      <c r="E7037">
        <v>178045904415.629</v>
      </c>
      <c r="F7037">
        <v>71425436.4184082</v>
      </c>
      <c r="G7037">
        <v>30999438803.098099</v>
      </c>
      <c r="H7037">
        <v>156651256138.21301</v>
      </c>
      <c r="I7037">
        <v>21448303.8288492</v>
      </c>
      <c r="J7037">
        <v>-89449610.9556427</v>
      </c>
      <c r="K7037">
        <v>7303.6664058958304</v>
      </c>
      <c r="L7037">
        <v>-357425221.81440598</v>
      </c>
      <c r="M7037">
        <v>-254096078.45715499</v>
      </c>
      <c r="Y7037" s="15">
        <f t="shared" si="705"/>
        <v>0</v>
      </c>
      <c r="Z7037" s="15">
        <f t="shared" si="706"/>
        <v>0</v>
      </c>
      <c r="AD7037" s="15">
        <f t="shared" si="710"/>
        <v>0</v>
      </c>
      <c r="AE7037" s="15">
        <f t="shared" si="711"/>
        <v>0</v>
      </c>
      <c r="AI7037" t="str">
        <f t="shared" si="708"/>
        <v/>
      </c>
      <c r="AJ7037" t="str">
        <f t="shared" si="709"/>
        <v/>
      </c>
      <c r="AL7037">
        <f t="shared" si="707"/>
        <v>0</v>
      </c>
    </row>
    <row r="7038" spans="1:38" x14ac:dyDescent="0.3">
      <c r="A7038">
        <v>7037</v>
      </c>
      <c r="B7038" t="s">
        <v>32</v>
      </c>
      <c r="C7038" t="s">
        <v>26</v>
      </c>
      <c r="D7038">
        <v>37</v>
      </c>
      <c r="E7038">
        <v>148952964861.92099</v>
      </c>
      <c r="F7038">
        <v>69984376.648188606</v>
      </c>
      <c r="G7038">
        <v>31003996218.333199</v>
      </c>
      <c r="H7038">
        <v>131771917739.795</v>
      </c>
      <c r="I7038">
        <v>20891526.078306101</v>
      </c>
      <c r="J7038">
        <v>-88922700.7853432</v>
      </c>
      <c r="K7038">
        <v>6307.4338009528001</v>
      </c>
      <c r="L7038">
        <v>-297809340.32777399</v>
      </c>
      <c r="M7038">
        <v>-210890922.21702501</v>
      </c>
      <c r="Y7038" s="15">
        <f t="shared" ref="Y7038:Y7101" si="712">IF(K7038&lt;cet_IND_lo,1,0)</f>
        <v>0</v>
      </c>
      <c r="Z7038" s="15">
        <f t="shared" ref="Z7038:Z7101" si="713">IF(K7038&lt;cet_IND_hi,1,0)</f>
        <v>0</v>
      </c>
      <c r="AD7038" s="15">
        <f t="shared" si="710"/>
        <v>0</v>
      </c>
      <c r="AE7038" s="15">
        <f t="shared" si="711"/>
        <v>0</v>
      </c>
      <c r="AI7038" t="str">
        <f t="shared" si="708"/>
        <v/>
      </c>
      <c r="AJ7038" t="str">
        <f t="shared" si="709"/>
        <v/>
      </c>
      <c r="AL7038">
        <f t="shared" si="707"/>
        <v>0</v>
      </c>
    </row>
    <row r="7039" spans="1:38" x14ac:dyDescent="0.3">
      <c r="A7039">
        <v>7038</v>
      </c>
      <c r="B7039" t="s">
        <v>32</v>
      </c>
      <c r="C7039" t="s">
        <v>26</v>
      </c>
      <c r="D7039">
        <v>38</v>
      </c>
      <c r="E7039">
        <v>179978910081.98199</v>
      </c>
      <c r="F7039">
        <v>70602674.208048001</v>
      </c>
      <c r="G7039">
        <v>31007549854.813099</v>
      </c>
      <c r="H7039">
        <v>160620334268.05499</v>
      </c>
      <c r="I7039">
        <v>21209134.438239999</v>
      </c>
      <c r="J7039">
        <v>-88739909.179592103</v>
      </c>
      <c r="K7039">
        <v>7573.1678129427501</v>
      </c>
      <c r="L7039">
        <v>-367263922.42920297</v>
      </c>
      <c r="M7039">
        <v>-261316725.10171801</v>
      </c>
      <c r="Y7039" s="15">
        <f t="shared" si="712"/>
        <v>0</v>
      </c>
      <c r="Z7039" s="15">
        <f t="shared" si="713"/>
        <v>0</v>
      </c>
      <c r="AD7039" s="15">
        <f t="shared" si="710"/>
        <v>0</v>
      </c>
      <c r="AE7039" s="15">
        <f t="shared" si="711"/>
        <v>0</v>
      </c>
      <c r="AI7039" t="str">
        <f t="shared" si="708"/>
        <v/>
      </c>
      <c r="AJ7039" t="str">
        <f t="shared" si="709"/>
        <v/>
      </c>
      <c r="AL7039">
        <f t="shared" si="707"/>
        <v>0</v>
      </c>
    </row>
    <row r="7040" spans="1:38" x14ac:dyDescent="0.3">
      <c r="A7040">
        <v>7039</v>
      </c>
      <c r="B7040" t="s">
        <v>32</v>
      </c>
      <c r="C7040" t="s">
        <v>26</v>
      </c>
      <c r="D7040">
        <v>39</v>
      </c>
      <c r="E7040">
        <v>161592116271.99899</v>
      </c>
      <c r="F7040">
        <v>68709004.958986104</v>
      </c>
      <c r="G7040">
        <v>30999518302.2043</v>
      </c>
      <c r="H7040">
        <v>142899908093.367</v>
      </c>
      <c r="I7040">
        <v>20633600.312831499</v>
      </c>
      <c r="J7040">
        <v>-89251359.629802704</v>
      </c>
      <c r="K7040">
        <v>6925.5925251445897</v>
      </c>
      <c r="L7040">
        <v>-324981196.07068902</v>
      </c>
      <c r="M7040">
        <v>-230722615.238819</v>
      </c>
      <c r="Y7040" s="15">
        <f t="shared" si="712"/>
        <v>0</v>
      </c>
      <c r="Z7040" s="15">
        <f t="shared" si="713"/>
        <v>0</v>
      </c>
      <c r="AD7040" s="15">
        <f t="shared" si="710"/>
        <v>0</v>
      </c>
      <c r="AE7040" s="15">
        <f t="shared" si="711"/>
        <v>0</v>
      </c>
      <c r="AI7040" t="str">
        <f t="shared" si="708"/>
        <v/>
      </c>
      <c r="AJ7040" t="str">
        <f t="shared" si="709"/>
        <v/>
      </c>
      <c r="AL7040">
        <f t="shared" si="707"/>
        <v>0</v>
      </c>
    </row>
    <row r="7041" spans="1:38" x14ac:dyDescent="0.3">
      <c r="A7041">
        <v>7040</v>
      </c>
      <c r="B7041" t="s">
        <v>32</v>
      </c>
      <c r="C7041" t="s">
        <v>26</v>
      </c>
      <c r="D7041">
        <v>40</v>
      </c>
      <c r="E7041">
        <v>198534558884.40701</v>
      </c>
      <c r="F7041">
        <v>71202031.395708695</v>
      </c>
      <c r="G7041">
        <v>31010877459.028099</v>
      </c>
      <c r="H7041">
        <v>182668514548.75201</v>
      </c>
      <c r="I7041">
        <v>21366056.0041986</v>
      </c>
      <c r="J7041">
        <v>-88800480.548255906</v>
      </c>
      <c r="K7041">
        <v>8549.4727952063804</v>
      </c>
      <c r="L7041">
        <v>-420432278.95482498</v>
      </c>
      <c r="M7041">
        <v>-299941823.96600097</v>
      </c>
      <c r="Y7041" s="15">
        <f t="shared" si="712"/>
        <v>0</v>
      </c>
      <c r="Z7041" s="15">
        <f t="shared" si="713"/>
        <v>0</v>
      </c>
      <c r="AD7041" s="15">
        <f t="shared" si="710"/>
        <v>0</v>
      </c>
      <c r="AE7041" s="15">
        <f t="shared" si="711"/>
        <v>0</v>
      </c>
      <c r="AI7041" t="str">
        <f t="shared" si="708"/>
        <v/>
      </c>
      <c r="AJ7041" t="str">
        <f t="shared" si="709"/>
        <v/>
      </c>
      <c r="AL7041">
        <f t="shared" si="707"/>
        <v>0</v>
      </c>
    </row>
    <row r="7042" spans="1:38" x14ac:dyDescent="0.3">
      <c r="A7042">
        <v>7041</v>
      </c>
      <c r="B7042" t="s">
        <v>32</v>
      </c>
      <c r="C7042" t="s">
        <v>26</v>
      </c>
      <c r="D7042">
        <v>41</v>
      </c>
      <c r="E7042">
        <v>157010753524.54599</v>
      </c>
      <c r="F7042">
        <v>69317154.140273497</v>
      </c>
      <c r="G7042">
        <v>31007774381.3633</v>
      </c>
      <c r="H7042">
        <v>139048437460.44</v>
      </c>
      <c r="I7042">
        <v>21487076.858208299</v>
      </c>
      <c r="J7042">
        <v>-90073905.166755706</v>
      </c>
      <c r="K7042">
        <v>6471.2589049692797</v>
      </c>
      <c r="L7042">
        <v>-314812631.38889098</v>
      </c>
      <c r="M7042">
        <v>-223094529.13968199</v>
      </c>
      <c r="Y7042" s="15">
        <f t="shared" si="712"/>
        <v>0</v>
      </c>
      <c r="Z7042" s="15">
        <f t="shared" si="713"/>
        <v>0</v>
      </c>
      <c r="AD7042" s="15">
        <f t="shared" si="710"/>
        <v>0</v>
      </c>
      <c r="AE7042" s="15">
        <f t="shared" si="711"/>
        <v>0</v>
      </c>
      <c r="AI7042" t="str">
        <f t="shared" si="708"/>
        <v/>
      </c>
      <c r="AJ7042" t="str">
        <f t="shared" si="709"/>
        <v/>
      </c>
      <c r="AL7042">
        <f t="shared" ref="AL7042:AL7105" si="714">IF(H7042&lt;0,1,0)</f>
        <v>0</v>
      </c>
    </row>
    <row r="7043" spans="1:38" x14ac:dyDescent="0.3">
      <c r="A7043">
        <v>7042</v>
      </c>
      <c r="B7043" t="s">
        <v>32</v>
      </c>
      <c r="C7043" t="s">
        <v>26</v>
      </c>
      <c r="D7043">
        <v>42</v>
      </c>
      <c r="E7043">
        <v>157849425751.07599</v>
      </c>
      <c r="F7043">
        <v>68815447.0610331</v>
      </c>
      <c r="G7043">
        <v>31003632767.754101</v>
      </c>
      <c r="H7043">
        <v>138828222872.89899</v>
      </c>
      <c r="I7043">
        <v>20301200.943538301</v>
      </c>
      <c r="J7043">
        <v>-87472389.840381607</v>
      </c>
      <c r="K7043">
        <v>6838.4241532808001</v>
      </c>
      <c r="L7043">
        <v>-315465900.80402499</v>
      </c>
      <c r="M7043">
        <v>-223893054.87287199</v>
      </c>
      <c r="Y7043" s="15">
        <f t="shared" si="712"/>
        <v>0</v>
      </c>
      <c r="Z7043" s="15">
        <f t="shared" si="713"/>
        <v>0</v>
      </c>
      <c r="AD7043" s="15">
        <f t="shared" si="710"/>
        <v>0</v>
      </c>
      <c r="AE7043" s="15">
        <f t="shared" si="711"/>
        <v>0</v>
      </c>
      <c r="AI7043" t="str">
        <f t="shared" si="708"/>
        <v/>
      </c>
      <c r="AJ7043" t="str">
        <f t="shared" si="709"/>
        <v/>
      </c>
      <c r="AL7043">
        <f t="shared" si="714"/>
        <v>0</v>
      </c>
    </row>
    <row r="7044" spans="1:38" x14ac:dyDescent="0.3">
      <c r="A7044">
        <v>7043</v>
      </c>
      <c r="B7044" t="s">
        <v>32</v>
      </c>
      <c r="C7044" t="s">
        <v>26</v>
      </c>
      <c r="D7044">
        <v>43</v>
      </c>
      <c r="E7044">
        <v>218701278412.452</v>
      </c>
      <c r="F7044">
        <v>69102279.862529904</v>
      </c>
      <c r="G7044">
        <v>31004515353.631599</v>
      </c>
      <c r="H7044">
        <v>207422817170.50601</v>
      </c>
      <c r="I7044">
        <v>20562428.6562398</v>
      </c>
      <c r="J7044">
        <v>-89004237.658153504</v>
      </c>
      <c r="K7044">
        <v>10087.466837608299</v>
      </c>
      <c r="L7044">
        <v>-481106156.56665099</v>
      </c>
      <c r="M7044">
        <v>-344287451.505862</v>
      </c>
      <c r="Y7044" s="15">
        <f t="shared" si="712"/>
        <v>0</v>
      </c>
      <c r="Z7044" s="15">
        <f t="shared" si="713"/>
        <v>0</v>
      </c>
      <c r="AD7044" s="15">
        <f t="shared" si="710"/>
        <v>0</v>
      </c>
      <c r="AE7044" s="15">
        <f t="shared" si="711"/>
        <v>0</v>
      </c>
      <c r="AI7044" t="str">
        <f t="shared" si="708"/>
        <v/>
      </c>
      <c r="AJ7044" t="str">
        <f t="shared" si="709"/>
        <v/>
      </c>
      <c r="AL7044">
        <f t="shared" si="714"/>
        <v>0</v>
      </c>
    </row>
    <row r="7045" spans="1:38" x14ac:dyDescent="0.3">
      <c r="A7045">
        <v>7044</v>
      </c>
      <c r="B7045" t="s">
        <v>32</v>
      </c>
      <c r="C7045" t="s">
        <v>26</v>
      </c>
      <c r="D7045">
        <v>44</v>
      </c>
      <c r="E7045">
        <v>177567738712.67401</v>
      </c>
      <c r="F7045">
        <v>70871832.595171407</v>
      </c>
      <c r="G7045">
        <v>31009044280.997501</v>
      </c>
      <c r="H7045">
        <v>160815027351.23099</v>
      </c>
      <c r="I7045">
        <v>21136598.588679299</v>
      </c>
      <c r="J7045">
        <v>-88078220.458568603</v>
      </c>
      <c r="K7045">
        <v>7608.3683321384797</v>
      </c>
      <c r="L7045">
        <v>-367807338.98958302</v>
      </c>
      <c r="M7045">
        <v>-261731719.65005699</v>
      </c>
      <c r="Y7045" s="15">
        <f t="shared" si="712"/>
        <v>0</v>
      </c>
      <c r="Z7045" s="15">
        <f t="shared" si="713"/>
        <v>0</v>
      </c>
      <c r="AD7045" s="15">
        <f t="shared" si="710"/>
        <v>0</v>
      </c>
      <c r="AE7045" s="15">
        <f t="shared" si="711"/>
        <v>0</v>
      </c>
      <c r="AI7045" t="str">
        <f t="shared" si="708"/>
        <v/>
      </c>
      <c r="AJ7045" t="str">
        <f t="shared" si="709"/>
        <v/>
      </c>
      <c r="AL7045">
        <f t="shared" si="714"/>
        <v>0</v>
      </c>
    </row>
    <row r="7046" spans="1:38" x14ac:dyDescent="0.3">
      <c r="A7046">
        <v>7045</v>
      </c>
      <c r="B7046" t="s">
        <v>32</v>
      </c>
      <c r="C7046" t="s">
        <v>26</v>
      </c>
      <c r="D7046">
        <v>45</v>
      </c>
      <c r="E7046">
        <v>158939703130.297</v>
      </c>
      <c r="F7046">
        <v>71392438.255195901</v>
      </c>
      <c r="G7046">
        <v>30999425147.567299</v>
      </c>
      <c r="H7046">
        <v>138905889058.73401</v>
      </c>
      <c r="I7046">
        <v>21195044.310381901</v>
      </c>
      <c r="J7046">
        <v>-89208680.419155106</v>
      </c>
      <c r="K7046">
        <v>6553.6965634317703</v>
      </c>
      <c r="L7046">
        <v>-314759899.28649598</v>
      </c>
      <c r="M7046">
        <v>-223135823.760075</v>
      </c>
      <c r="Y7046" s="15">
        <f t="shared" si="712"/>
        <v>0</v>
      </c>
      <c r="Z7046" s="15">
        <f t="shared" si="713"/>
        <v>0</v>
      </c>
      <c r="AD7046" s="15">
        <f t="shared" si="710"/>
        <v>0</v>
      </c>
      <c r="AE7046" s="15">
        <f t="shared" si="711"/>
        <v>0</v>
      </c>
      <c r="AI7046" t="str">
        <f t="shared" si="708"/>
        <v/>
      </c>
      <c r="AJ7046" t="str">
        <f t="shared" si="709"/>
        <v/>
      </c>
      <c r="AL7046">
        <f t="shared" si="714"/>
        <v>0</v>
      </c>
    </row>
    <row r="7047" spans="1:38" x14ac:dyDescent="0.3">
      <c r="A7047">
        <v>7046</v>
      </c>
      <c r="B7047" t="s">
        <v>32</v>
      </c>
      <c r="C7047" t="s">
        <v>26</v>
      </c>
      <c r="D7047">
        <v>46</v>
      </c>
      <c r="E7047">
        <v>163581995948.15399</v>
      </c>
      <c r="F7047">
        <v>68127402.394976899</v>
      </c>
      <c r="G7047">
        <v>31012030316.893002</v>
      </c>
      <c r="H7047">
        <v>141720694924.37799</v>
      </c>
      <c r="I7047">
        <v>21689642.790395498</v>
      </c>
      <c r="J7047">
        <v>-90230620.476676896</v>
      </c>
      <c r="K7047">
        <v>6534.0262305810602</v>
      </c>
      <c r="L7047">
        <v>-321073132.729496</v>
      </c>
      <c r="M7047">
        <v>-227592375.76952499</v>
      </c>
      <c r="Y7047" s="15">
        <f t="shared" si="712"/>
        <v>0</v>
      </c>
      <c r="Z7047" s="15">
        <f t="shared" si="713"/>
        <v>0</v>
      </c>
      <c r="AD7047" s="15">
        <f t="shared" si="710"/>
        <v>0</v>
      </c>
      <c r="AE7047" s="15">
        <f t="shared" si="711"/>
        <v>0</v>
      </c>
      <c r="AI7047" t="str">
        <f t="shared" si="708"/>
        <v/>
      </c>
      <c r="AJ7047" t="str">
        <f t="shared" si="709"/>
        <v/>
      </c>
      <c r="AL7047">
        <f t="shared" si="714"/>
        <v>0</v>
      </c>
    </row>
    <row r="7048" spans="1:38" x14ac:dyDescent="0.3">
      <c r="A7048">
        <v>7047</v>
      </c>
      <c r="B7048" t="s">
        <v>32</v>
      </c>
      <c r="C7048" t="s">
        <v>26</v>
      </c>
      <c r="D7048">
        <v>47</v>
      </c>
      <c r="E7048">
        <v>178320756356.853</v>
      </c>
      <c r="F7048">
        <v>67947148.583645895</v>
      </c>
      <c r="G7048">
        <v>31012281010.556599</v>
      </c>
      <c r="H7048">
        <v>168005101682.98401</v>
      </c>
      <c r="I7048">
        <v>21654907.708739098</v>
      </c>
      <c r="J7048">
        <v>-90226863.088939697</v>
      </c>
      <c r="K7048">
        <v>7758.2922052899503</v>
      </c>
      <c r="L7048">
        <v>-384678796.66018897</v>
      </c>
      <c r="M7048">
        <v>-273860513.65048099</v>
      </c>
      <c r="Y7048" s="15">
        <f t="shared" si="712"/>
        <v>0</v>
      </c>
      <c r="Z7048" s="15">
        <f t="shared" si="713"/>
        <v>0</v>
      </c>
      <c r="AD7048" s="15">
        <f t="shared" si="710"/>
        <v>0</v>
      </c>
      <c r="AE7048" s="15">
        <f t="shared" si="711"/>
        <v>0</v>
      </c>
      <c r="AI7048" t="str">
        <f t="shared" si="708"/>
        <v/>
      </c>
      <c r="AJ7048" t="str">
        <f t="shared" si="709"/>
        <v/>
      </c>
      <c r="AL7048">
        <f t="shared" si="714"/>
        <v>0</v>
      </c>
    </row>
    <row r="7049" spans="1:38" x14ac:dyDescent="0.3">
      <c r="A7049">
        <v>7048</v>
      </c>
      <c r="B7049" t="s">
        <v>32</v>
      </c>
      <c r="C7049" t="s">
        <v>26</v>
      </c>
      <c r="D7049">
        <v>48</v>
      </c>
      <c r="E7049">
        <v>217050469384.22601</v>
      </c>
      <c r="F7049">
        <v>70212427.675409406</v>
      </c>
      <c r="G7049">
        <v>31005211041.301601</v>
      </c>
      <c r="H7049">
        <v>185826256401.19601</v>
      </c>
      <c r="I7049">
        <v>21818398.094248999</v>
      </c>
      <c r="J7049">
        <v>-90971784.844852403</v>
      </c>
      <c r="K7049">
        <v>8516.9523261277809</v>
      </c>
      <c r="L7049">
        <v>-427617186.75475502</v>
      </c>
      <c r="M7049">
        <v>-305043845.43229902</v>
      </c>
      <c r="Y7049" s="15">
        <f t="shared" si="712"/>
        <v>0</v>
      </c>
      <c r="Z7049" s="15">
        <f t="shared" si="713"/>
        <v>0</v>
      </c>
      <c r="AD7049" s="15">
        <f t="shared" si="710"/>
        <v>0</v>
      </c>
      <c r="AE7049" s="15">
        <f t="shared" si="711"/>
        <v>0</v>
      </c>
      <c r="AI7049" t="str">
        <f t="shared" si="708"/>
        <v/>
      </c>
      <c r="AJ7049" t="str">
        <f t="shared" si="709"/>
        <v/>
      </c>
      <c r="AL7049">
        <f t="shared" si="714"/>
        <v>0</v>
      </c>
    </row>
    <row r="7050" spans="1:38" x14ac:dyDescent="0.3">
      <c r="A7050">
        <v>7049</v>
      </c>
      <c r="B7050" t="s">
        <v>32</v>
      </c>
      <c r="C7050" t="s">
        <v>26</v>
      </c>
      <c r="D7050">
        <v>49</v>
      </c>
      <c r="E7050">
        <v>161586339676.18201</v>
      </c>
      <c r="F7050">
        <v>69359746.368444994</v>
      </c>
      <c r="G7050">
        <v>31004035567.7006</v>
      </c>
      <c r="H7050">
        <v>144016435983.62201</v>
      </c>
      <c r="I7050">
        <v>20659854.392248899</v>
      </c>
      <c r="J7050">
        <v>-88459721.583469406</v>
      </c>
      <c r="K7050">
        <v>6970.8349947352199</v>
      </c>
      <c r="L7050">
        <v>-327655353.52124298</v>
      </c>
      <c r="M7050">
        <v>-232660296.81756401</v>
      </c>
      <c r="Y7050" s="15">
        <f t="shared" si="712"/>
        <v>0</v>
      </c>
      <c r="Z7050" s="15">
        <f t="shared" si="713"/>
        <v>0</v>
      </c>
      <c r="AD7050" s="15">
        <f t="shared" si="710"/>
        <v>0</v>
      </c>
      <c r="AE7050" s="15">
        <f t="shared" si="711"/>
        <v>0</v>
      </c>
      <c r="AI7050" t="str">
        <f t="shared" si="708"/>
        <v/>
      </c>
      <c r="AJ7050" t="str">
        <f t="shared" si="709"/>
        <v/>
      </c>
      <c r="AL7050">
        <f t="shared" si="714"/>
        <v>0</v>
      </c>
    </row>
    <row r="7051" spans="1:38" x14ac:dyDescent="0.3">
      <c r="A7051">
        <v>7050</v>
      </c>
      <c r="B7051" t="s">
        <v>32</v>
      </c>
      <c r="C7051" t="s">
        <v>26</v>
      </c>
      <c r="D7051">
        <v>50</v>
      </c>
      <c r="E7051">
        <v>186371005989.58499</v>
      </c>
      <c r="F7051">
        <v>71204193.803670302</v>
      </c>
      <c r="G7051">
        <v>31008552222.5135</v>
      </c>
      <c r="H7051">
        <v>166544618832.97299</v>
      </c>
      <c r="I7051">
        <v>21247149.1616165</v>
      </c>
      <c r="J7051">
        <v>-88281103.481559798</v>
      </c>
      <c r="K7051">
        <v>7838.44541054194</v>
      </c>
      <c r="L7051">
        <v>-381554261.24321598</v>
      </c>
      <c r="M7051">
        <v>-271699331.13280702</v>
      </c>
      <c r="Y7051" s="15">
        <f t="shared" si="712"/>
        <v>0</v>
      </c>
      <c r="Z7051" s="15">
        <f t="shared" si="713"/>
        <v>0</v>
      </c>
      <c r="AD7051" s="15">
        <f t="shared" si="710"/>
        <v>0</v>
      </c>
      <c r="AE7051" s="15">
        <f t="shared" si="711"/>
        <v>0</v>
      </c>
      <c r="AI7051" t="str">
        <f t="shared" ref="AI7051:AI7114" si="715">IF(Y7051&lt;&gt;AD7051,"ERROR!","")</f>
        <v/>
      </c>
      <c r="AJ7051" t="str">
        <f t="shared" ref="AJ7051:AJ7114" si="716">IF(Z7051&lt;&gt;AE7051,"ERROR!","")</f>
        <v/>
      </c>
      <c r="AL7051">
        <f t="shared" si="714"/>
        <v>0</v>
      </c>
    </row>
    <row r="7052" spans="1:38" x14ac:dyDescent="0.3">
      <c r="A7052">
        <v>7051</v>
      </c>
      <c r="B7052" t="s">
        <v>32</v>
      </c>
      <c r="C7052" t="s">
        <v>26</v>
      </c>
      <c r="D7052">
        <v>51</v>
      </c>
      <c r="E7052">
        <v>181690278184.40601</v>
      </c>
      <c r="F7052">
        <v>72840109.507037893</v>
      </c>
      <c r="G7052">
        <v>30985761661.954601</v>
      </c>
      <c r="H7052">
        <v>158976543980.67499</v>
      </c>
      <c r="I7052">
        <v>20908849.750034701</v>
      </c>
      <c r="J7052">
        <v>-89044124.343727097</v>
      </c>
      <c r="K7052">
        <v>7603.3137107607299</v>
      </c>
      <c r="L7052">
        <v>-363588569.53268099</v>
      </c>
      <c r="M7052">
        <v>-258725637.00103101</v>
      </c>
      <c r="Y7052" s="15">
        <f t="shared" si="712"/>
        <v>0</v>
      </c>
      <c r="Z7052" s="15">
        <f t="shared" si="713"/>
        <v>0</v>
      </c>
      <c r="AD7052" s="15">
        <f t="shared" si="710"/>
        <v>0</v>
      </c>
      <c r="AE7052" s="15">
        <f t="shared" si="711"/>
        <v>0</v>
      </c>
      <c r="AI7052" t="str">
        <f t="shared" si="715"/>
        <v/>
      </c>
      <c r="AJ7052" t="str">
        <f t="shared" si="716"/>
        <v/>
      </c>
      <c r="AL7052">
        <f t="shared" si="714"/>
        <v>0</v>
      </c>
    </row>
    <row r="7053" spans="1:38" x14ac:dyDescent="0.3">
      <c r="A7053">
        <v>7052</v>
      </c>
      <c r="B7053" t="s">
        <v>32</v>
      </c>
      <c r="C7053" t="s">
        <v>26</v>
      </c>
      <c r="D7053">
        <v>52</v>
      </c>
      <c r="E7053">
        <v>141509557896.36499</v>
      </c>
      <c r="F7053">
        <v>70618316.577662006</v>
      </c>
      <c r="G7053">
        <v>31003256069.5327</v>
      </c>
      <c r="H7053">
        <v>123587092937.459</v>
      </c>
      <c r="I7053">
        <v>21010885.371479299</v>
      </c>
      <c r="J7053">
        <v>-88383496.205348998</v>
      </c>
      <c r="K7053">
        <v>5882.05069669362</v>
      </c>
      <c r="L7053">
        <v>-277894331.09166503</v>
      </c>
      <c r="M7053">
        <v>-196374726.601717</v>
      </c>
      <c r="Y7053" s="15">
        <f t="shared" si="712"/>
        <v>0</v>
      </c>
      <c r="Z7053" s="15">
        <f t="shared" si="713"/>
        <v>0</v>
      </c>
      <c r="AD7053" s="15">
        <f t="shared" si="710"/>
        <v>0</v>
      </c>
      <c r="AE7053" s="15">
        <f t="shared" si="711"/>
        <v>0</v>
      </c>
      <c r="AI7053" t="str">
        <f t="shared" si="715"/>
        <v/>
      </c>
      <c r="AJ7053" t="str">
        <f t="shared" si="716"/>
        <v/>
      </c>
      <c r="AL7053">
        <f t="shared" si="714"/>
        <v>0</v>
      </c>
    </row>
    <row r="7054" spans="1:38" x14ac:dyDescent="0.3">
      <c r="A7054">
        <v>7053</v>
      </c>
      <c r="B7054" t="s">
        <v>32</v>
      </c>
      <c r="C7054" t="s">
        <v>26</v>
      </c>
      <c r="D7054">
        <v>53</v>
      </c>
      <c r="E7054">
        <v>210252425536.62299</v>
      </c>
      <c r="F7054">
        <v>71320251.074656993</v>
      </c>
      <c r="G7054">
        <v>31004223356.707802</v>
      </c>
      <c r="H7054">
        <v>190596527899.14499</v>
      </c>
      <c r="I7054">
        <v>21479393.168947499</v>
      </c>
      <c r="J7054">
        <v>-89457332.162807494</v>
      </c>
      <c r="K7054">
        <v>8873.4596177832409</v>
      </c>
      <c r="L7054">
        <v>-439493472.80539101</v>
      </c>
      <c r="M7054">
        <v>-313773600.26693499</v>
      </c>
      <c r="Y7054" s="15">
        <f t="shared" si="712"/>
        <v>0</v>
      </c>
      <c r="Z7054" s="15">
        <f t="shared" si="713"/>
        <v>0</v>
      </c>
      <c r="AD7054" s="15">
        <f t="shared" si="710"/>
        <v>0</v>
      </c>
      <c r="AE7054" s="15">
        <f t="shared" si="711"/>
        <v>0</v>
      </c>
      <c r="AI7054" t="str">
        <f t="shared" si="715"/>
        <v/>
      </c>
      <c r="AJ7054" t="str">
        <f t="shared" si="716"/>
        <v/>
      </c>
      <c r="AL7054">
        <f t="shared" si="714"/>
        <v>0</v>
      </c>
    </row>
    <row r="7055" spans="1:38" x14ac:dyDescent="0.3">
      <c r="A7055">
        <v>7054</v>
      </c>
      <c r="B7055" t="s">
        <v>32</v>
      </c>
      <c r="C7055" t="s">
        <v>26</v>
      </c>
      <c r="D7055">
        <v>54</v>
      </c>
      <c r="E7055">
        <v>181778531803.008</v>
      </c>
      <c r="F7055">
        <v>69659512.174169898</v>
      </c>
      <c r="G7055">
        <v>31002435274.8484</v>
      </c>
      <c r="H7055">
        <v>169249124821.51199</v>
      </c>
      <c r="I7055">
        <v>20761691.767020099</v>
      </c>
      <c r="J7055">
        <v>-89450935.477802306</v>
      </c>
      <c r="K7055">
        <v>8151.9910188804497</v>
      </c>
      <c r="L7055">
        <v>-388580781.53293997</v>
      </c>
      <c r="M7055">
        <v>-276941925.17840499</v>
      </c>
      <c r="Y7055" s="15">
        <f t="shared" si="712"/>
        <v>0</v>
      </c>
      <c r="Z7055" s="15">
        <f t="shared" si="713"/>
        <v>0</v>
      </c>
      <c r="AD7055" s="15">
        <f t="shared" si="710"/>
        <v>0</v>
      </c>
      <c r="AE7055" s="15">
        <f t="shared" si="711"/>
        <v>0</v>
      </c>
      <c r="AI7055" t="str">
        <f t="shared" si="715"/>
        <v/>
      </c>
      <c r="AJ7055" t="str">
        <f t="shared" si="716"/>
        <v/>
      </c>
      <c r="AL7055">
        <f t="shared" si="714"/>
        <v>0</v>
      </c>
    </row>
    <row r="7056" spans="1:38" x14ac:dyDescent="0.3">
      <c r="A7056">
        <v>7055</v>
      </c>
      <c r="B7056" t="s">
        <v>32</v>
      </c>
      <c r="C7056" t="s">
        <v>26</v>
      </c>
      <c r="D7056">
        <v>55</v>
      </c>
      <c r="E7056">
        <v>103074605769.93201</v>
      </c>
      <c r="F7056">
        <v>68869937.312986001</v>
      </c>
      <c r="G7056">
        <v>31003470102.051498</v>
      </c>
      <c r="H7056">
        <v>86045321931.171204</v>
      </c>
      <c r="I7056">
        <v>20573783.7583532</v>
      </c>
      <c r="J7056">
        <v>-88063420.558635697</v>
      </c>
      <c r="K7056">
        <v>4182.2798830689399</v>
      </c>
      <c r="L7056">
        <v>-187533672.82283601</v>
      </c>
      <c r="M7056">
        <v>-130777093.75523899</v>
      </c>
      <c r="Y7056" s="15">
        <f t="shared" si="712"/>
        <v>0</v>
      </c>
      <c r="Z7056" s="15">
        <f t="shared" si="713"/>
        <v>0</v>
      </c>
      <c r="AD7056" s="15">
        <f t="shared" si="710"/>
        <v>0</v>
      </c>
      <c r="AE7056" s="15">
        <f t="shared" si="711"/>
        <v>0</v>
      </c>
      <c r="AI7056" t="str">
        <f t="shared" si="715"/>
        <v/>
      </c>
      <c r="AJ7056" t="str">
        <f t="shared" si="716"/>
        <v/>
      </c>
      <c r="AL7056">
        <f t="shared" si="714"/>
        <v>0</v>
      </c>
    </row>
    <row r="7057" spans="1:38" x14ac:dyDescent="0.3">
      <c r="A7057">
        <v>7056</v>
      </c>
      <c r="B7057" t="s">
        <v>32</v>
      </c>
      <c r="C7057" t="s">
        <v>26</v>
      </c>
      <c r="D7057">
        <v>56</v>
      </c>
      <c r="E7057">
        <v>135158972569.78999</v>
      </c>
      <c r="F7057">
        <v>70782556.822209507</v>
      </c>
      <c r="G7057">
        <v>31004490565.3018</v>
      </c>
      <c r="H7057">
        <v>113203406797.326</v>
      </c>
      <c r="I7057">
        <v>21323584.3184149</v>
      </c>
      <c r="J7057">
        <v>-90048744.553848296</v>
      </c>
      <c r="K7057">
        <v>5308.8357523253699</v>
      </c>
      <c r="L7057">
        <v>-252467861.12195301</v>
      </c>
      <c r="M7057">
        <v>-177797466.910943</v>
      </c>
      <c r="Y7057" s="15">
        <f t="shared" si="712"/>
        <v>0</v>
      </c>
      <c r="Z7057" s="15">
        <f t="shared" si="713"/>
        <v>0</v>
      </c>
      <c r="AD7057" s="15">
        <f t="shared" si="710"/>
        <v>0</v>
      </c>
      <c r="AE7057" s="15">
        <f t="shared" si="711"/>
        <v>0</v>
      </c>
      <c r="AI7057" t="str">
        <f t="shared" si="715"/>
        <v/>
      </c>
      <c r="AJ7057" t="str">
        <f t="shared" si="716"/>
        <v/>
      </c>
      <c r="AL7057">
        <f t="shared" si="714"/>
        <v>0</v>
      </c>
    </row>
    <row r="7058" spans="1:38" x14ac:dyDescent="0.3">
      <c r="A7058">
        <v>7057</v>
      </c>
      <c r="B7058" t="s">
        <v>32</v>
      </c>
      <c r="C7058" t="s">
        <v>26</v>
      </c>
      <c r="D7058">
        <v>57</v>
      </c>
      <c r="E7058">
        <v>185860771364.31201</v>
      </c>
      <c r="F7058">
        <v>71350074.370281398</v>
      </c>
      <c r="G7058">
        <v>31009384081.410099</v>
      </c>
      <c r="H7058">
        <v>171647392682.604</v>
      </c>
      <c r="I7058">
        <v>21389728.2202815</v>
      </c>
      <c r="J7058">
        <v>-88982569.560039505</v>
      </c>
      <c r="K7058">
        <v>8024.7580013592496</v>
      </c>
      <c r="L7058">
        <v>-393753146.700252</v>
      </c>
      <c r="M7058">
        <v>-280532362.631015</v>
      </c>
      <c r="Y7058" s="15">
        <f t="shared" si="712"/>
        <v>0</v>
      </c>
      <c r="Z7058" s="15">
        <f t="shared" si="713"/>
        <v>0</v>
      </c>
      <c r="AD7058" s="15">
        <f t="shared" si="710"/>
        <v>0</v>
      </c>
      <c r="AE7058" s="15">
        <f t="shared" si="711"/>
        <v>0</v>
      </c>
      <c r="AI7058" t="str">
        <f t="shared" si="715"/>
        <v/>
      </c>
      <c r="AJ7058" t="str">
        <f t="shared" si="716"/>
        <v/>
      </c>
      <c r="AL7058">
        <f t="shared" si="714"/>
        <v>0</v>
      </c>
    </row>
    <row r="7059" spans="1:38" x14ac:dyDescent="0.3">
      <c r="A7059">
        <v>7058</v>
      </c>
      <c r="B7059" t="s">
        <v>32</v>
      </c>
      <c r="C7059" t="s">
        <v>26</v>
      </c>
      <c r="D7059">
        <v>58</v>
      </c>
      <c r="E7059">
        <v>170928171585.431</v>
      </c>
      <c r="F7059">
        <v>69638376.256021902</v>
      </c>
      <c r="G7059">
        <v>30988773403.208</v>
      </c>
      <c r="H7059">
        <v>150833565947.793</v>
      </c>
      <c r="I7059">
        <v>20152915.227331098</v>
      </c>
      <c r="J7059">
        <v>-88854520.590537995</v>
      </c>
      <c r="K7059">
        <v>7484.4539485401201</v>
      </c>
      <c r="L7059">
        <v>-344650063.85356599</v>
      </c>
      <c r="M7059">
        <v>-245158342.28604901</v>
      </c>
      <c r="Y7059" s="15">
        <f t="shared" si="712"/>
        <v>0</v>
      </c>
      <c r="Z7059" s="15">
        <f t="shared" si="713"/>
        <v>0</v>
      </c>
      <c r="AD7059" s="15">
        <f t="shared" si="710"/>
        <v>0</v>
      </c>
      <c r="AE7059" s="15">
        <f t="shared" si="711"/>
        <v>0</v>
      </c>
      <c r="AI7059" t="str">
        <f t="shared" si="715"/>
        <v/>
      </c>
      <c r="AJ7059" t="str">
        <f t="shared" si="716"/>
        <v/>
      </c>
      <c r="AL7059">
        <f t="shared" si="714"/>
        <v>0</v>
      </c>
    </row>
    <row r="7060" spans="1:38" x14ac:dyDescent="0.3">
      <c r="A7060">
        <v>7059</v>
      </c>
      <c r="B7060" t="s">
        <v>32</v>
      </c>
      <c r="C7060" t="s">
        <v>26</v>
      </c>
      <c r="D7060">
        <v>59</v>
      </c>
      <c r="E7060">
        <v>159318801954.00299</v>
      </c>
      <c r="F7060">
        <v>71267578.441394702</v>
      </c>
      <c r="G7060">
        <v>31001940322.7374</v>
      </c>
      <c r="H7060">
        <v>138624421447.08701</v>
      </c>
      <c r="I7060">
        <v>21237640.596002501</v>
      </c>
      <c r="J7060">
        <v>-87871609.364723206</v>
      </c>
      <c r="K7060">
        <v>6527.2985866979898</v>
      </c>
      <c r="L7060">
        <v>-314036551.18944502</v>
      </c>
      <c r="M7060">
        <v>-222598135.24796</v>
      </c>
      <c r="Y7060" s="15">
        <f t="shared" si="712"/>
        <v>0</v>
      </c>
      <c r="Z7060" s="15">
        <f t="shared" si="713"/>
        <v>0</v>
      </c>
      <c r="AD7060" s="15">
        <f t="shared" si="710"/>
        <v>0</v>
      </c>
      <c r="AE7060" s="15">
        <f t="shared" si="711"/>
        <v>0</v>
      </c>
      <c r="AI7060" t="str">
        <f t="shared" si="715"/>
        <v/>
      </c>
      <c r="AJ7060" t="str">
        <f t="shared" si="716"/>
        <v/>
      </c>
      <c r="AL7060">
        <f t="shared" si="714"/>
        <v>0</v>
      </c>
    </row>
    <row r="7061" spans="1:38" x14ac:dyDescent="0.3">
      <c r="A7061">
        <v>7060</v>
      </c>
      <c r="B7061" t="s">
        <v>32</v>
      </c>
      <c r="C7061" t="s">
        <v>26</v>
      </c>
      <c r="D7061">
        <v>60</v>
      </c>
      <c r="E7061">
        <v>141963526966.52399</v>
      </c>
      <c r="F7061">
        <v>70548855.669993803</v>
      </c>
      <c r="G7061">
        <v>31004463060.700001</v>
      </c>
      <c r="H7061">
        <v>125613789165.30901</v>
      </c>
      <c r="I7061">
        <v>21295355.5962722</v>
      </c>
      <c r="J7061">
        <v>-89936740.700241104</v>
      </c>
      <c r="K7061">
        <v>5898.6471767251396</v>
      </c>
      <c r="L7061">
        <v>-282511586.93139702</v>
      </c>
      <c r="M7061">
        <v>-199655148.060215</v>
      </c>
      <c r="Y7061" s="15">
        <f t="shared" si="712"/>
        <v>0</v>
      </c>
      <c r="Z7061" s="15">
        <f t="shared" si="713"/>
        <v>0</v>
      </c>
      <c r="AD7061" s="15">
        <f t="shared" si="710"/>
        <v>0</v>
      </c>
      <c r="AE7061" s="15">
        <f t="shared" si="711"/>
        <v>0</v>
      </c>
      <c r="AI7061" t="str">
        <f t="shared" si="715"/>
        <v/>
      </c>
      <c r="AJ7061" t="str">
        <f t="shared" si="716"/>
        <v/>
      </c>
      <c r="AL7061">
        <f t="shared" si="714"/>
        <v>0</v>
      </c>
    </row>
    <row r="7062" spans="1:38" x14ac:dyDescent="0.3">
      <c r="A7062">
        <v>7061</v>
      </c>
      <c r="B7062" t="s">
        <v>32</v>
      </c>
      <c r="C7062" t="s">
        <v>26</v>
      </c>
      <c r="D7062">
        <v>61</v>
      </c>
      <c r="E7062">
        <v>210681440586.12601</v>
      </c>
      <c r="F7062">
        <v>69313757.209190398</v>
      </c>
      <c r="G7062">
        <v>31002689333.855999</v>
      </c>
      <c r="H7062">
        <v>192847176183.89099</v>
      </c>
      <c r="I7062">
        <v>20495954.1465161</v>
      </c>
      <c r="J7062">
        <v>-86937904.404521897</v>
      </c>
      <c r="K7062">
        <v>9409.0362812736403</v>
      </c>
      <c r="L7062">
        <v>-445920283.75885999</v>
      </c>
      <c r="M7062">
        <v>-318715855.23921198</v>
      </c>
      <c r="Y7062" s="15">
        <f t="shared" si="712"/>
        <v>0</v>
      </c>
      <c r="Z7062" s="15">
        <f t="shared" si="713"/>
        <v>0</v>
      </c>
      <c r="AD7062" s="15">
        <f t="shared" si="710"/>
        <v>0</v>
      </c>
      <c r="AE7062" s="15">
        <f t="shared" si="711"/>
        <v>0</v>
      </c>
      <c r="AI7062" t="str">
        <f t="shared" si="715"/>
        <v/>
      </c>
      <c r="AJ7062" t="str">
        <f t="shared" si="716"/>
        <v/>
      </c>
      <c r="AL7062">
        <f t="shared" si="714"/>
        <v>0</v>
      </c>
    </row>
    <row r="7063" spans="1:38" x14ac:dyDescent="0.3">
      <c r="A7063">
        <v>7062</v>
      </c>
      <c r="B7063" t="s">
        <v>32</v>
      </c>
      <c r="C7063" t="s">
        <v>26</v>
      </c>
      <c r="D7063">
        <v>62</v>
      </c>
      <c r="E7063">
        <v>190744995117.57901</v>
      </c>
      <c r="F7063">
        <v>68023273.868337795</v>
      </c>
      <c r="G7063">
        <v>31004839751.636398</v>
      </c>
      <c r="H7063">
        <v>170433565248.233</v>
      </c>
      <c r="I7063">
        <v>21104132.571081501</v>
      </c>
      <c r="J7063">
        <v>-89484407.319297805</v>
      </c>
      <c r="K7063">
        <v>8075.8384489004802</v>
      </c>
      <c r="L7063">
        <v>-391103004.13119602</v>
      </c>
      <c r="M7063">
        <v>-278682875.93966597</v>
      </c>
      <c r="Y7063" s="15">
        <f t="shared" si="712"/>
        <v>0</v>
      </c>
      <c r="Z7063" s="15">
        <f t="shared" si="713"/>
        <v>0</v>
      </c>
      <c r="AD7063" s="15">
        <f t="shared" si="710"/>
        <v>0</v>
      </c>
      <c r="AE7063" s="15">
        <f t="shared" si="711"/>
        <v>0</v>
      </c>
      <c r="AI7063" t="str">
        <f t="shared" si="715"/>
        <v/>
      </c>
      <c r="AJ7063" t="str">
        <f t="shared" si="716"/>
        <v/>
      </c>
      <c r="AL7063">
        <f t="shared" si="714"/>
        <v>0</v>
      </c>
    </row>
    <row r="7064" spans="1:38" x14ac:dyDescent="0.3">
      <c r="A7064">
        <v>7063</v>
      </c>
      <c r="B7064" t="s">
        <v>32</v>
      </c>
      <c r="C7064" t="s">
        <v>26</v>
      </c>
      <c r="D7064">
        <v>63</v>
      </c>
      <c r="E7064">
        <v>241830184792.65201</v>
      </c>
      <c r="F7064">
        <v>69466902.313081101</v>
      </c>
      <c r="G7064">
        <v>31003893415.683498</v>
      </c>
      <c r="H7064">
        <v>231191232814.672</v>
      </c>
      <c r="I7064">
        <v>20759999.3375309</v>
      </c>
      <c r="J7064">
        <v>-88759699.834335297</v>
      </c>
      <c r="K7064">
        <v>11136.379585365101</v>
      </c>
      <c r="L7064">
        <v>-538394390.05991602</v>
      </c>
      <c r="M7064">
        <v>-385897738.40606701</v>
      </c>
      <c r="Y7064" s="15">
        <f t="shared" si="712"/>
        <v>0</v>
      </c>
      <c r="Z7064" s="15">
        <f t="shared" si="713"/>
        <v>0</v>
      </c>
      <c r="AD7064" s="15">
        <f t="shared" si="710"/>
        <v>0</v>
      </c>
      <c r="AE7064" s="15">
        <f t="shared" si="711"/>
        <v>0</v>
      </c>
      <c r="AI7064" t="str">
        <f t="shared" si="715"/>
        <v/>
      </c>
      <c r="AJ7064" t="str">
        <f t="shared" si="716"/>
        <v/>
      </c>
      <c r="AL7064">
        <f t="shared" si="714"/>
        <v>0</v>
      </c>
    </row>
    <row r="7065" spans="1:38" x14ac:dyDescent="0.3">
      <c r="A7065">
        <v>7064</v>
      </c>
      <c r="B7065" t="s">
        <v>32</v>
      </c>
      <c r="C7065" t="s">
        <v>26</v>
      </c>
      <c r="D7065">
        <v>64</v>
      </c>
      <c r="E7065">
        <v>181621204010.30499</v>
      </c>
      <c r="F7065">
        <v>70515891.687328205</v>
      </c>
      <c r="G7065">
        <v>31009950170.490601</v>
      </c>
      <c r="H7065">
        <v>169795426041.64899</v>
      </c>
      <c r="I7065">
        <v>21072196.575257398</v>
      </c>
      <c r="J7065">
        <v>-87412721.213359803</v>
      </c>
      <c r="K7065">
        <v>8057.7943279543997</v>
      </c>
      <c r="L7065">
        <v>-389591549.68758398</v>
      </c>
      <c r="M7065">
        <v>-277592346.16135401</v>
      </c>
      <c r="Y7065" s="15">
        <f t="shared" si="712"/>
        <v>0</v>
      </c>
      <c r="Z7065" s="15">
        <f t="shared" si="713"/>
        <v>0</v>
      </c>
      <c r="AD7065" s="15">
        <f t="shared" si="710"/>
        <v>0</v>
      </c>
      <c r="AE7065" s="15">
        <f t="shared" si="711"/>
        <v>0</v>
      </c>
      <c r="AI7065" t="str">
        <f t="shared" si="715"/>
        <v/>
      </c>
      <c r="AJ7065" t="str">
        <f t="shared" si="716"/>
        <v/>
      </c>
      <c r="AL7065">
        <f t="shared" si="714"/>
        <v>0</v>
      </c>
    </row>
    <row r="7066" spans="1:38" x14ac:dyDescent="0.3">
      <c r="A7066">
        <v>7065</v>
      </c>
      <c r="B7066" t="s">
        <v>32</v>
      </c>
      <c r="C7066" t="s">
        <v>26</v>
      </c>
      <c r="D7066">
        <v>65</v>
      </c>
      <c r="E7066">
        <v>219441493065.92001</v>
      </c>
      <c r="F7066">
        <v>72477144.339108393</v>
      </c>
      <c r="G7066">
        <v>30983986304.494499</v>
      </c>
      <c r="H7066">
        <v>205551609303.52399</v>
      </c>
      <c r="I7066">
        <v>20662709.6393147</v>
      </c>
      <c r="J7066">
        <v>-89341014.861995697</v>
      </c>
      <c r="K7066">
        <v>9947.9503362145206</v>
      </c>
      <c r="L7066">
        <v>-476480210.48996699</v>
      </c>
      <c r="M7066">
        <v>-340895777.72743601</v>
      </c>
      <c r="Y7066" s="15">
        <f t="shared" si="712"/>
        <v>0</v>
      </c>
      <c r="Z7066" s="15">
        <f t="shared" si="713"/>
        <v>0</v>
      </c>
      <c r="AD7066" s="15">
        <f t="shared" si="710"/>
        <v>0</v>
      </c>
      <c r="AE7066" s="15">
        <f t="shared" si="711"/>
        <v>0</v>
      </c>
      <c r="AI7066" t="str">
        <f t="shared" si="715"/>
        <v/>
      </c>
      <c r="AJ7066" t="str">
        <f t="shared" si="716"/>
        <v/>
      </c>
      <c r="AL7066">
        <f t="shared" si="714"/>
        <v>0</v>
      </c>
    </row>
    <row r="7067" spans="1:38" x14ac:dyDescent="0.3">
      <c r="A7067">
        <v>7066</v>
      </c>
      <c r="B7067" t="s">
        <v>32</v>
      </c>
      <c r="C7067" t="s">
        <v>26</v>
      </c>
      <c r="D7067">
        <v>66</v>
      </c>
      <c r="E7067">
        <v>155918645584.345</v>
      </c>
      <c r="F7067">
        <v>69553550.767765105</v>
      </c>
      <c r="G7067">
        <v>31004354038.618599</v>
      </c>
      <c r="H7067">
        <v>139206896183.336</v>
      </c>
      <c r="I7067">
        <v>20661716.6065883</v>
      </c>
      <c r="J7067">
        <v>-88346954.167320296</v>
      </c>
      <c r="K7067">
        <v>6737.43130030873</v>
      </c>
      <c r="L7067">
        <v>-316021236.66830599</v>
      </c>
      <c r="M7067">
        <v>-224198613.04787999</v>
      </c>
      <c r="Y7067" s="15">
        <f t="shared" si="712"/>
        <v>0</v>
      </c>
      <c r="Z7067" s="15">
        <f t="shared" si="713"/>
        <v>0</v>
      </c>
      <c r="AD7067" s="15">
        <f t="shared" si="710"/>
        <v>0</v>
      </c>
      <c r="AE7067" s="15">
        <f t="shared" si="711"/>
        <v>0</v>
      </c>
      <c r="AI7067" t="str">
        <f t="shared" si="715"/>
        <v/>
      </c>
      <c r="AJ7067" t="str">
        <f t="shared" si="716"/>
        <v/>
      </c>
      <c r="AL7067">
        <f t="shared" si="714"/>
        <v>0</v>
      </c>
    </row>
    <row r="7068" spans="1:38" x14ac:dyDescent="0.3">
      <c r="A7068">
        <v>7067</v>
      </c>
      <c r="B7068" t="s">
        <v>32</v>
      </c>
      <c r="C7068" t="s">
        <v>26</v>
      </c>
      <c r="D7068">
        <v>67</v>
      </c>
      <c r="E7068">
        <v>150783288865.95401</v>
      </c>
      <c r="F7068">
        <v>68151253.807717696</v>
      </c>
      <c r="G7068">
        <v>31002071250.703098</v>
      </c>
      <c r="H7068">
        <v>131534226939.08299</v>
      </c>
      <c r="I7068">
        <v>20426300.3706314</v>
      </c>
      <c r="J7068">
        <v>-88050676.426689103</v>
      </c>
      <c r="K7068">
        <v>6439.4542600676295</v>
      </c>
      <c r="L7068">
        <v>-297699691.924007</v>
      </c>
      <c r="M7068">
        <v>-210938057.66183299</v>
      </c>
      <c r="Y7068" s="15">
        <f t="shared" si="712"/>
        <v>0</v>
      </c>
      <c r="Z7068" s="15">
        <f t="shared" si="713"/>
        <v>0</v>
      </c>
      <c r="AD7068" s="15">
        <f t="shared" si="710"/>
        <v>0</v>
      </c>
      <c r="AE7068" s="15">
        <f t="shared" si="711"/>
        <v>0</v>
      </c>
      <c r="AI7068" t="str">
        <f t="shared" si="715"/>
        <v/>
      </c>
      <c r="AJ7068" t="str">
        <f t="shared" si="716"/>
        <v/>
      </c>
      <c r="AL7068">
        <f t="shared" si="714"/>
        <v>0</v>
      </c>
    </row>
    <row r="7069" spans="1:38" x14ac:dyDescent="0.3">
      <c r="A7069">
        <v>7068</v>
      </c>
      <c r="B7069" t="s">
        <v>32</v>
      </c>
      <c r="C7069" t="s">
        <v>26</v>
      </c>
      <c r="D7069">
        <v>68</v>
      </c>
      <c r="E7069">
        <v>134943009261.226</v>
      </c>
      <c r="F7069">
        <v>70708654.782644495</v>
      </c>
      <c r="G7069">
        <v>30997626197.3269</v>
      </c>
      <c r="H7069">
        <v>113406708849.37801</v>
      </c>
      <c r="I7069">
        <v>20751358.688886601</v>
      </c>
      <c r="J7069">
        <v>-87810222.556594804</v>
      </c>
      <c r="K7069">
        <v>5465.02571468309</v>
      </c>
      <c r="L7069">
        <v>-253531788.938429</v>
      </c>
      <c r="M7069">
        <v>-178727294.13098001</v>
      </c>
      <c r="Y7069" s="15">
        <f t="shared" si="712"/>
        <v>0</v>
      </c>
      <c r="Z7069" s="15">
        <f t="shared" si="713"/>
        <v>0</v>
      </c>
      <c r="AD7069" s="15">
        <f t="shared" si="710"/>
        <v>0</v>
      </c>
      <c r="AE7069" s="15">
        <f t="shared" si="711"/>
        <v>0</v>
      </c>
      <c r="AI7069" t="str">
        <f t="shared" si="715"/>
        <v/>
      </c>
      <c r="AJ7069" t="str">
        <f t="shared" si="716"/>
        <v/>
      </c>
      <c r="AL7069">
        <f t="shared" si="714"/>
        <v>0</v>
      </c>
    </row>
    <row r="7070" spans="1:38" x14ac:dyDescent="0.3">
      <c r="A7070">
        <v>7069</v>
      </c>
      <c r="B7070" t="s">
        <v>32</v>
      </c>
      <c r="C7070" t="s">
        <v>26</v>
      </c>
      <c r="D7070">
        <v>69</v>
      </c>
      <c r="E7070">
        <v>180597617021.42899</v>
      </c>
      <c r="F7070">
        <v>70868769.742469698</v>
      </c>
      <c r="G7070">
        <v>31009024411.5956</v>
      </c>
      <c r="H7070">
        <v>167354211345.32401</v>
      </c>
      <c r="I7070">
        <v>21538889.150651801</v>
      </c>
      <c r="J7070">
        <v>-89211647.928455397</v>
      </c>
      <c r="K7070">
        <v>7769.8626969469096</v>
      </c>
      <c r="L7070">
        <v>-383220585.15389198</v>
      </c>
      <c r="M7070">
        <v>-272831637.61628902</v>
      </c>
      <c r="Y7070" s="15">
        <f t="shared" si="712"/>
        <v>0</v>
      </c>
      <c r="Z7070" s="15">
        <f t="shared" si="713"/>
        <v>0</v>
      </c>
      <c r="AD7070" s="15">
        <f t="shared" si="710"/>
        <v>0</v>
      </c>
      <c r="AE7070" s="15">
        <f t="shared" si="711"/>
        <v>0</v>
      </c>
      <c r="AI7070" t="str">
        <f t="shared" si="715"/>
        <v/>
      </c>
      <c r="AJ7070" t="str">
        <f t="shared" si="716"/>
        <v/>
      </c>
      <c r="AL7070">
        <f t="shared" si="714"/>
        <v>0</v>
      </c>
    </row>
    <row r="7071" spans="1:38" x14ac:dyDescent="0.3">
      <c r="A7071">
        <v>7070</v>
      </c>
      <c r="B7071" t="s">
        <v>32</v>
      </c>
      <c r="C7071" t="s">
        <v>26</v>
      </c>
      <c r="D7071">
        <v>70</v>
      </c>
      <c r="E7071">
        <v>174116386827.87601</v>
      </c>
      <c r="F7071">
        <v>68264424.954840004</v>
      </c>
      <c r="G7071">
        <v>31004413855.359901</v>
      </c>
      <c r="H7071">
        <v>158468634564.55301</v>
      </c>
      <c r="I7071">
        <v>21088263.588201199</v>
      </c>
      <c r="J7071">
        <v>-89856372.585479707</v>
      </c>
      <c r="K7071">
        <v>7514.5416265194899</v>
      </c>
      <c r="L7071">
        <v>-362180736.36397398</v>
      </c>
      <c r="M7071">
        <v>-257652827.28610799</v>
      </c>
      <c r="Y7071" s="15">
        <f t="shared" si="712"/>
        <v>0</v>
      </c>
      <c r="Z7071" s="15">
        <f t="shared" si="713"/>
        <v>0</v>
      </c>
      <c r="AD7071" s="15">
        <f t="shared" si="710"/>
        <v>0</v>
      </c>
      <c r="AE7071" s="15">
        <f t="shared" si="711"/>
        <v>0</v>
      </c>
      <c r="AI7071" t="str">
        <f t="shared" si="715"/>
        <v/>
      </c>
      <c r="AJ7071" t="str">
        <f t="shared" si="716"/>
        <v/>
      </c>
      <c r="AL7071">
        <f t="shared" si="714"/>
        <v>0</v>
      </c>
    </row>
    <row r="7072" spans="1:38" x14ac:dyDescent="0.3">
      <c r="A7072">
        <v>7071</v>
      </c>
      <c r="B7072" t="s">
        <v>32</v>
      </c>
      <c r="C7072" t="s">
        <v>26</v>
      </c>
      <c r="D7072">
        <v>71</v>
      </c>
      <c r="E7072">
        <v>161827871440.13199</v>
      </c>
      <c r="F7072">
        <v>69180377.248045206</v>
      </c>
      <c r="G7072">
        <v>30990369849.180801</v>
      </c>
      <c r="H7072">
        <v>146040807799.38901</v>
      </c>
      <c r="I7072">
        <v>20619030.1821777</v>
      </c>
      <c r="J7072">
        <v>-89679008.574600205</v>
      </c>
      <c r="K7072">
        <v>7082.8165296358702</v>
      </c>
      <c r="L7072">
        <v>-332592282.02029401</v>
      </c>
      <c r="M7072">
        <v>-236261924.14689201</v>
      </c>
      <c r="Y7072" s="15">
        <f t="shared" si="712"/>
        <v>0</v>
      </c>
      <c r="Z7072" s="15">
        <f t="shared" si="713"/>
        <v>0</v>
      </c>
      <c r="AD7072" s="15">
        <f t="shared" si="710"/>
        <v>0</v>
      </c>
      <c r="AE7072" s="15">
        <f t="shared" si="711"/>
        <v>0</v>
      </c>
      <c r="AI7072" t="str">
        <f t="shared" si="715"/>
        <v/>
      </c>
      <c r="AJ7072" t="str">
        <f t="shared" si="716"/>
        <v/>
      </c>
      <c r="AL7072">
        <f t="shared" si="714"/>
        <v>0</v>
      </c>
    </row>
    <row r="7073" spans="1:38" x14ac:dyDescent="0.3">
      <c r="A7073">
        <v>7072</v>
      </c>
      <c r="B7073" t="s">
        <v>32</v>
      </c>
      <c r="C7073" t="s">
        <v>26</v>
      </c>
      <c r="D7073">
        <v>72</v>
      </c>
      <c r="E7073">
        <v>233803623938.29999</v>
      </c>
      <c r="F7073">
        <v>70968525.913305104</v>
      </c>
      <c r="G7073">
        <v>31000607510.900501</v>
      </c>
      <c r="H7073">
        <v>214926242766.76901</v>
      </c>
      <c r="I7073">
        <v>21371881.311019599</v>
      </c>
      <c r="J7073">
        <v>-90390908.6367798</v>
      </c>
      <c r="K7073">
        <v>10056.496180144401</v>
      </c>
      <c r="L7073">
        <v>-498444335.66497898</v>
      </c>
      <c r="M7073">
        <v>-356676276.48970699</v>
      </c>
      <c r="Y7073" s="15">
        <f t="shared" si="712"/>
        <v>0</v>
      </c>
      <c r="Z7073" s="15">
        <f t="shared" si="713"/>
        <v>0</v>
      </c>
      <c r="AD7073" s="15">
        <f t="shared" si="710"/>
        <v>0</v>
      </c>
      <c r="AE7073" s="15">
        <f t="shared" si="711"/>
        <v>0</v>
      </c>
      <c r="AI7073" t="str">
        <f t="shared" si="715"/>
        <v/>
      </c>
      <c r="AJ7073" t="str">
        <f t="shared" si="716"/>
        <v/>
      </c>
      <c r="AL7073">
        <f t="shared" si="714"/>
        <v>0</v>
      </c>
    </row>
    <row r="7074" spans="1:38" x14ac:dyDescent="0.3">
      <c r="A7074">
        <v>7073</v>
      </c>
      <c r="B7074" t="s">
        <v>32</v>
      </c>
      <c r="C7074" t="s">
        <v>26</v>
      </c>
      <c r="D7074">
        <v>73</v>
      </c>
      <c r="E7074">
        <v>113261908004.17999</v>
      </c>
      <c r="F7074">
        <v>71777874.324117601</v>
      </c>
      <c r="G7074">
        <v>30989204129.4291</v>
      </c>
      <c r="H7074">
        <v>95207143395.724701</v>
      </c>
      <c r="I7074">
        <v>20757804.915667798</v>
      </c>
      <c r="J7074">
        <v>-89313745.5287323</v>
      </c>
      <c r="K7074">
        <v>4586.5708721379897</v>
      </c>
      <c r="L7074">
        <v>-209508245.762761</v>
      </c>
      <c r="M7074">
        <v>-146708413.75955299</v>
      </c>
      <c r="Y7074" s="15">
        <f t="shared" si="712"/>
        <v>0</v>
      </c>
      <c r="Z7074" s="15">
        <f t="shared" si="713"/>
        <v>0</v>
      </c>
      <c r="AD7074" s="15">
        <f t="shared" si="710"/>
        <v>0</v>
      </c>
      <c r="AE7074" s="15">
        <f t="shared" si="711"/>
        <v>0</v>
      </c>
      <c r="AI7074" t="str">
        <f t="shared" si="715"/>
        <v/>
      </c>
      <c r="AJ7074" t="str">
        <f t="shared" si="716"/>
        <v/>
      </c>
      <c r="AL7074">
        <f t="shared" si="714"/>
        <v>0</v>
      </c>
    </row>
    <row r="7075" spans="1:38" x14ac:dyDescent="0.3">
      <c r="A7075">
        <v>7074</v>
      </c>
      <c r="B7075" t="s">
        <v>32</v>
      </c>
      <c r="C7075" t="s">
        <v>26</v>
      </c>
      <c r="D7075">
        <v>74</v>
      </c>
      <c r="E7075">
        <v>132536744995.20599</v>
      </c>
      <c r="F7075">
        <v>69729174.178315595</v>
      </c>
      <c r="G7075">
        <v>31007768335.9212</v>
      </c>
      <c r="H7075">
        <v>113614972150.772</v>
      </c>
      <c r="I7075">
        <v>20913541.297823101</v>
      </c>
      <c r="J7075">
        <v>-88057498.033069596</v>
      </c>
      <c r="K7075">
        <v>5432.6032369562299</v>
      </c>
      <c r="L7075">
        <v>-253873307.69267601</v>
      </c>
      <c r="M7075">
        <v>-178931439.78617701</v>
      </c>
      <c r="Y7075" s="15">
        <f t="shared" si="712"/>
        <v>0</v>
      </c>
      <c r="Z7075" s="15">
        <f t="shared" si="713"/>
        <v>0</v>
      </c>
      <c r="AD7075" s="15">
        <f t="shared" si="710"/>
        <v>0</v>
      </c>
      <c r="AE7075" s="15">
        <f t="shared" si="711"/>
        <v>0</v>
      </c>
      <c r="AI7075" t="str">
        <f t="shared" si="715"/>
        <v/>
      </c>
      <c r="AJ7075" t="str">
        <f t="shared" si="716"/>
        <v/>
      </c>
      <c r="AL7075">
        <f t="shared" si="714"/>
        <v>0</v>
      </c>
    </row>
    <row r="7076" spans="1:38" x14ac:dyDescent="0.3">
      <c r="A7076">
        <v>7075</v>
      </c>
      <c r="B7076" t="s">
        <v>32</v>
      </c>
      <c r="C7076" t="s">
        <v>26</v>
      </c>
      <c r="D7076">
        <v>75</v>
      </c>
      <c r="E7076">
        <v>200300746567.293</v>
      </c>
      <c r="F7076">
        <v>68411593.603168294</v>
      </c>
      <c r="G7076">
        <v>31002348480.431198</v>
      </c>
      <c r="H7076">
        <v>184575469979.22699</v>
      </c>
      <c r="I7076">
        <v>20273736.7522787</v>
      </c>
      <c r="J7076">
        <v>-88406449.490348801</v>
      </c>
      <c r="K7076">
        <v>9104.1662538348301</v>
      </c>
      <c r="L7076">
        <v>-426136721.626625</v>
      </c>
      <c r="M7076">
        <v>-304388414.79601502</v>
      </c>
      <c r="Y7076" s="15">
        <f t="shared" si="712"/>
        <v>0</v>
      </c>
      <c r="Z7076" s="15">
        <f t="shared" si="713"/>
        <v>0</v>
      </c>
      <c r="AD7076" s="15">
        <f t="shared" si="710"/>
        <v>0</v>
      </c>
      <c r="AE7076" s="15">
        <f t="shared" si="711"/>
        <v>0</v>
      </c>
      <c r="AI7076" t="str">
        <f t="shared" si="715"/>
        <v/>
      </c>
      <c r="AJ7076" t="str">
        <f t="shared" si="716"/>
        <v/>
      </c>
      <c r="AL7076">
        <f t="shared" si="714"/>
        <v>0</v>
      </c>
    </row>
    <row r="7077" spans="1:38" x14ac:dyDescent="0.3">
      <c r="A7077">
        <v>7076</v>
      </c>
      <c r="B7077" t="s">
        <v>32</v>
      </c>
      <c r="C7077" t="s">
        <v>26</v>
      </c>
      <c r="D7077">
        <v>76</v>
      </c>
      <c r="E7077">
        <v>154615749084.42001</v>
      </c>
      <c r="F7077">
        <v>71314558.953675002</v>
      </c>
      <c r="G7077">
        <v>31001089675.2472</v>
      </c>
      <c r="H7077">
        <v>135923057613.03</v>
      </c>
      <c r="I7077">
        <v>21240594.336279899</v>
      </c>
      <c r="J7077">
        <v>-87563560.636997193</v>
      </c>
      <c r="K7077">
        <v>6399.2115974301096</v>
      </c>
      <c r="L7077">
        <v>-307500134.10463297</v>
      </c>
      <c r="M7077">
        <v>-217843571.80256599</v>
      </c>
      <c r="Y7077" s="15">
        <f t="shared" si="712"/>
        <v>0</v>
      </c>
      <c r="Z7077" s="15">
        <f t="shared" si="713"/>
        <v>0</v>
      </c>
      <c r="AD7077" s="15">
        <f t="shared" si="710"/>
        <v>0</v>
      </c>
      <c r="AE7077" s="15">
        <f t="shared" si="711"/>
        <v>0</v>
      </c>
      <c r="AI7077" t="str">
        <f t="shared" si="715"/>
        <v/>
      </c>
      <c r="AJ7077" t="str">
        <f t="shared" si="716"/>
        <v/>
      </c>
      <c r="AL7077">
        <f t="shared" si="714"/>
        <v>0</v>
      </c>
    </row>
    <row r="7078" spans="1:38" x14ac:dyDescent="0.3">
      <c r="A7078">
        <v>7077</v>
      </c>
      <c r="B7078" t="s">
        <v>32</v>
      </c>
      <c r="C7078" t="s">
        <v>26</v>
      </c>
      <c r="D7078">
        <v>77</v>
      </c>
      <c r="E7078">
        <v>178749750881.457</v>
      </c>
      <c r="F7078">
        <v>71536916.592811599</v>
      </c>
      <c r="G7078">
        <v>31009094099.817101</v>
      </c>
      <c r="H7078">
        <v>162913200768.44901</v>
      </c>
      <c r="I7078">
        <v>21420006.509841699</v>
      </c>
      <c r="J7078">
        <v>-89040992.228035003</v>
      </c>
      <c r="K7078">
        <v>7605.6559877139298</v>
      </c>
      <c r="L7078">
        <v>-372598530.40192997</v>
      </c>
      <c r="M7078">
        <v>-265138929.425993</v>
      </c>
      <c r="Y7078" s="15">
        <f t="shared" si="712"/>
        <v>0</v>
      </c>
      <c r="Z7078" s="15">
        <f t="shared" si="713"/>
        <v>0</v>
      </c>
      <c r="AD7078" s="15">
        <f t="shared" si="710"/>
        <v>0</v>
      </c>
      <c r="AE7078" s="15">
        <f t="shared" si="711"/>
        <v>0</v>
      </c>
      <c r="AI7078" t="str">
        <f t="shared" si="715"/>
        <v/>
      </c>
      <c r="AJ7078" t="str">
        <f t="shared" si="716"/>
        <v/>
      </c>
      <c r="AL7078">
        <f t="shared" si="714"/>
        <v>0</v>
      </c>
    </row>
    <row r="7079" spans="1:38" x14ac:dyDescent="0.3">
      <c r="A7079">
        <v>7078</v>
      </c>
      <c r="B7079" t="s">
        <v>32</v>
      </c>
      <c r="C7079" t="s">
        <v>26</v>
      </c>
      <c r="D7079">
        <v>78</v>
      </c>
      <c r="E7079">
        <v>143668369942.53101</v>
      </c>
      <c r="F7079">
        <v>71340406.803805307</v>
      </c>
      <c r="G7079">
        <v>31008407549.718399</v>
      </c>
      <c r="H7079">
        <v>127392993378.89101</v>
      </c>
      <c r="I7079">
        <v>21623130.0944295</v>
      </c>
      <c r="J7079">
        <v>-89732521.552249894</v>
      </c>
      <c r="K7079">
        <v>5891.5149112343197</v>
      </c>
      <c r="L7079">
        <v>-286486959.37158501</v>
      </c>
      <c r="M7079">
        <v>-202456934.97176301</v>
      </c>
      <c r="Y7079" s="15">
        <f t="shared" si="712"/>
        <v>0</v>
      </c>
      <c r="Z7079" s="15">
        <f t="shared" si="713"/>
        <v>0</v>
      </c>
      <c r="AD7079" s="15">
        <f t="shared" si="710"/>
        <v>0</v>
      </c>
      <c r="AE7079" s="15">
        <f t="shared" si="711"/>
        <v>0</v>
      </c>
      <c r="AI7079" t="str">
        <f t="shared" si="715"/>
        <v/>
      </c>
      <c r="AJ7079" t="str">
        <f t="shared" si="716"/>
        <v/>
      </c>
      <c r="AL7079">
        <f t="shared" si="714"/>
        <v>0</v>
      </c>
    </row>
    <row r="7080" spans="1:38" x14ac:dyDescent="0.3">
      <c r="A7080">
        <v>7079</v>
      </c>
      <c r="B7080" t="s">
        <v>32</v>
      </c>
      <c r="C7080" t="s">
        <v>26</v>
      </c>
      <c r="D7080">
        <v>79</v>
      </c>
      <c r="E7080">
        <v>133362481327.27299</v>
      </c>
      <c r="F7080">
        <v>69240641.323794007</v>
      </c>
      <c r="G7080">
        <v>31003006215.257198</v>
      </c>
      <c r="H7080">
        <v>115863510047.00301</v>
      </c>
      <c r="I7080">
        <v>20717615.438466899</v>
      </c>
      <c r="J7080">
        <v>-88975533.874130204</v>
      </c>
      <c r="K7080">
        <v>5592.5118598290501</v>
      </c>
      <c r="L7080">
        <v>-259507501.340554</v>
      </c>
      <c r="M7080">
        <v>-183082469.49173</v>
      </c>
      <c r="Y7080" s="15">
        <f t="shared" si="712"/>
        <v>0</v>
      </c>
      <c r="Z7080" s="15">
        <f t="shared" si="713"/>
        <v>0</v>
      </c>
      <c r="AD7080" s="15">
        <f t="shared" si="710"/>
        <v>0</v>
      </c>
      <c r="AE7080" s="15">
        <f t="shared" si="711"/>
        <v>0</v>
      </c>
      <c r="AI7080" t="str">
        <f t="shared" si="715"/>
        <v/>
      </c>
      <c r="AJ7080" t="str">
        <f t="shared" si="716"/>
        <v/>
      </c>
      <c r="AL7080">
        <f t="shared" si="714"/>
        <v>0</v>
      </c>
    </row>
    <row r="7081" spans="1:38" x14ac:dyDescent="0.3">
      <c r="A7081">
        <v>7080</v>
      </c>
      <c r="B7081" t="s">
        <v>32</v>
      </c>
      <c r="C7081" t="s">
        <v>26</v>
      </c>
      <c r="D7081">
        <v>80</v>
      </c>
      <c r="E7081">
        <v>159770017844.62799</v>
      </c>
      <c r="F7081">
        <v>67537516.0332499</v>
      </c>
      <c r="G7081">
        <v>31002865768.173302</v>
      </c>
      <c r="H7081">
        <v>139525549697.91299</v>
      </c>
      <c r="I7081">
        <v>20997377.268058699</v>
      </c>
      <c r="J7081">
        <v>-89660959.044868499</v>
      </c>
      <c r="K7081">
        <v>6644.90369043183</v>
      </c>
      <c r="L7081">
        <v>-316456264.88289303</v>
      </c>
      <c r="M7081">
        <v>-224423453.38717899</v>
      </c>
      <c r="Y7081" s="15">
        <f t="shared" si="712"/>
        <v>0</v>
      </c>
      <c r="Z7081" s="15">
        <f t="shared" si="713"/>
        <v>0</v>
      </c>
      <c r="AD7081" s="15">
        <f t="shared" si="710"/>
        <v>0</v>
      </c>
      <c r="AE7081" s="15">
        <f t="shared" si="711"/>
        <v>0</v>
      </c>
      <c r="AI7081" t="str">
        <f t="shared" si="715"/>
        <v/>
      </c>
      <c r="AJ7081" t="str">
        <f t="shared" si="716"/>
        <v/>
      </c>
      <c r="AL7081">
        <f t="shared" si="714"/>
        <v>0</v>
      </c>
    </row>
    <row r="7082" spans="1:38" x14ac:dyDescent="0.3">
      <c r="A7082">
        <v>7081</v>
      </c>
      <c r="B7082" t="s">
        <v>32</v>
      </c>
      <c r="C7082" t="s">
        <v>26</v>
      </c>
      <c r="D7082">
        <v>81</v>
      </c>
      <c r="E7082">
        <v>224216732580.65302</v>
      </c>
      <c r="F7082">
        <v>70541125.560977399</v>
      </c>
      <c r="G7082">
        <v>31003691033.1936</v>
      </c>
      <c r="H7082">
        <v>209531128932.06699</v>
      </c>
      <c r="I7082">
        <v>21087149.980239902</v>
      </c>
      <c r="J7082">
        <v>-88624969.312049896</v>
      </c>
      <c r="K7082">
        <v>9936.4366037331893</v>
      </c>
      <c r="L7082">
        <v>-485680554.96853</v>
      </c>
      <c r="M7082">
        <v>-347471180.89159298</v>
      </c>
      <c r="Y7082" s="15">
        <f t="shared" si="712"/>
        <v>0</v>
      </c>
      <c r="Z7082" s="15">
        <f t="shared" si="713"/>
        <v>0</v>
      </c>
      <c r="AD7082" s="15">
        <f t="shared" si="710"/>
        <v>0</v>
      </c>
      <c r="AE7082" s="15">
        <f t="shared" si="711"/>
        <v>0</v>
      </c>
      <c r="AI7082" t="str">
        <f t="shared" si="715"/>
        <v/>
      </c>
      <c r="AJ7082" t="str">
        <f t="shared" si="716"/>
        <v/>
      </c>
      <c r="AL7082">
        <f t="shared" si="714"/>
        <v>0</v>
      </c>
    </row>
    <row r="7083" spans="1:38" x14ac:dyDescent="0.3">
      <c r="A7083">
        <v>7082</v>
      </c>
      <c r="B7083" t="s">
        <v>32</v>
      </c>
      <c r="C7083" t="s">
        <v>26</v>
      </c>
      <c r="D7083">
        <v>82</v>
      </c>
      <c r="E7083">
        <v>181521467429.16</v>
      </c>
      <c r="F7083">
        <v>70094811.871466398</v>
      </c>
      <c r="G7083">
        <v>31009335192.702999</v>
      </c>
      <c r="H7083">
        <v>160752988788.194</v>
      </c>
      <c r="I7083">
        <v>21042758.454176601</v>
      </c>
      <c r="J7083">
        <v>-87912862.760227203</v>
      </c>
      <c r="K7083">
        <v>7639.3496194073396</v>
      </c>
      <c r="L7083">
        <v>-367751133.923792</v>
      </c>
      <c r="M7083">
        <v>-261716436.00252801</v>
      </c>
      <c r="Y7083" s="15">
        <f t="shared" si="712"/>
        <v>0</v>
      </c>
      <c r="Z7083" s="15">
        <f t="shared" si="713"/>
        <v>0</v>
      </c>
      <c r="AD7083" s="15">
        <f t="shared" si="710"/>
        <v>0</v>
      </c>
      <c r="AE7083" s="15">
        <f t="shared" si="711"/>
        <v>0</v>
      </c>
      <c r="AI7083" t="str">
        <f t="shared" si="715"/>
        <v/>
      </c>
      <c r="AJ7083" t="str">
        <f t="shared" si="716"/>
        <v/>
      </c>
      <c r="AL7083">
        <f t="shared" si="714"/>
        <v>0</v>
      </c>
    </row>
    <row r="7084" spans="1:38" x14ac:dyDescent="0.3">
      <c r="A7084">
        <v>7083</v>
      </c>
      <c r="B7084" t="s">
        <v>32</v>
      </c>
      <c r="C7084" t="s">
        <v>26</v>
      </c>
      <c r="D7084">
        <v>83</v>
      </c>
      <c r="E7084">
        <v>149356468954.78699</v>
      </c>
      <c r="F7084">
        <v>70351334.992833495</v>
      </c>
      <c r="G7084">
        <v>31001948278.0061</v>
      </c>
      <c r="H7084">
        <v>131721209450.92101</v>
      </c>
      <c r="I7084">
        <v>21121320.316498499</v>
      </c>
      <c r="J7084">
        <v>-88879215.488399506</v>
      </c>
      <c r="K7084">
        <v>6236.4098208400901</v>
      </c>
      <c r="L7084">
        <v>-297456904.05874997</v>
      </c>
      <c r="M7084">
        <v>-210571933.77459201</v>
      </c>
      <c r="Y7084" s="15">
        <f t="shared" si="712"/>
        <v>0</v>
      </c>
      <c r="Z7084" s="15">
        <f t="shared" si="713"/>
        <v>0</v>
      </c>
      <c r="AD7084" s="15">
        <f t="shared" si="710"/>
        <v>0</v>
      </c>
      <c r="AE7084" s="15">
        <f t="shared" si="711"/>
        <v>0</v>
      </c>
      <c r="AI7084" t="str">
        <f t="shared" si="715"/>
        <v/>
      </c>
      <c r="AJ7084" t="str">
        <f t="shared" si="716"/>
        <v/>
      </c>
      <c r="AL7084">
        <f t="shared" si="714"/>
        <v>0</v>
      </c>
    </row>
    <row r="7085" spans="1:38" x14ac:dyDescent="0.3">
      <c r="A7085">
        <v>7084</v>
      </c>
      <c r="B7085" t="s">
        <v>32</v>
      </c>
      <c r="C7085" t="s">
        <v>26</v>
      </c>
      <c r="D7085">
        <v>84</v>
      </c>
      <c r="E7085">
        <v>184053803705.58099</v>
      </c>
      <c r="F7085">
        <v>71037400.5881152</v>
      </c>
      <c r="G7085">
        <v>31006058586.911098</v>
      </c>
      <c r="H7085">
        <v>166901992500.77899</v>
      </c>
      <c r="I7085">
        <v>21333448.345959499</v>
      </c>
      <c r="J7085">
        <v>-89610204.939277604</v>
      </c>
      <c r="K7085">
        <v>7823.4887203497901</v>
      </c>
      <c r="L7085">
        <v>-382332298.70596701</v>
      </c>
      <c r="M7085">
        <v>-272241640.41907799</v>
      </c>
      <c r="Y7085" s="15">
        <f t="shared" si="712"/>
        <v>0</v>
      </c>
      <c r="Z7085" s="15">
        <f t="shared" si="713"/>
        <v>0</v>
      </c>
      <c r="AD7085" s="15">
        <f t="shared" si="710"/>
        <v>0</v>
      </c>
      <c r="AE7085" s="15">
        <f t="shared" si="711"/>
        <v>0</v>
      </c>
      <c r="AI7085" t="str">
        <f t="shared" si="715"/>
        <v/>
      </c>
      <c r="AJ7085" t="str">
        <f t="shared" si="716"/>
        <v/>
      </c>
      <c r="AL7085">
        <f t="shared" si="714"/>
        <v>0</v>
      </c>
    </row>
    <row r="7086" spans="1:38" x14ac:dyDescent="0.3">
      <c r="A7086">
        <v>7085</v>
      </c>
      <c r="B7086" t="s">
        <v>32</v>
      </c>
      <c r="C7086" t="s">
        <v>26</v>
      </c>
      <c r="D7086">
        <v>85</v>
      </c>
      <c r="E7086">
        <v>199412662305.68701</v>
      </c>
      <c r="F7086">
        <v>70782111.423774004</v>
      </c>
      <c r="G7086">
        <v>31009437692.496799</v>
      </c>
      <c r="H7086">
        <v>186687824930.311</v>
      </c>
      <c r="I7086">
        <v>21372400.960400298</v>
      </c>
      <c r="J7086">
        <v>-89185944.971717805</v>
      </c>
      <c r="K7086">
        <v>8734.9954399701892</v>
      </c>
      <c r="L7086">
        <v>-430146955.91990501</v>
      </c>
      <c r="M7086">
        <v>-307005313.13436699</v>
      </c>
      <c r="Y7086" s="15">
        <f t="shared" si="712"/>
        <v>0</v>
      </c>
      <c r="Z7086" s="15">
        <f t="shared" si="713"/>
        <v>0</v>
      </c>
      <c r="AD7086" s="15">
        <f t="shared" si="710"/>
        <v>0</v>
      </c>
      <c r="AE7086" s="15">
        <f t="shared" si="711"/>
        <v>0</v>
      </c>
      <c r="AI7086" t="str">
        <f t="shared" si="715"/>
        <v/>
      </c>
      <c r="AJ7086" t="str">
        <f t="shared" si="716"/>
        <v/>
      </c>
      <c r="AL7086">
        <f t="shared" si="714"/>
        <v>0</v>
      </c>
    </row>
    <row r="7087" spans="1:38" x14ac:dyDescent="0.3">
      <c r="A7087">
        <v>7086</v>
      </c>
      <c r="B7087" t="s">
        <v>32</v>
      </c>
      <c r="C7087" t="s">
        <v>26</v>
      </c>
      <c r="D7087">
        <v>86</v>
      </c>
      <c r="E7087">
        <v>134047378898.03</v>
      </c>
      <c r="F7087">
        <v>71386486.194065899</v>
      </c>
      <c r="G7087">
        <v>31001584652.5242</v>
      </c>
      <c r="H7087">
        <v>115681875114.256</v>
      </c>
      <c r="I7087">
        <v>21309756.418586802</v>
      </c>
      <c r="J7087">
        <v>-87923600.189098403</v>
      </c>
      <c r="K7087">
        <v>5428.5873963982303</v>
      </c>
      <c r="L7087">
        <v>-258476061.82529101</v>
      </c>
      <c r="M7087">
        <v>-182170838.66786999</v>
      </c>
      <c r="Y7087" s="15">
        <f t="shared" si="712"/>
        <v>0</v>
      </c>
      <c r="Z7087" s="15">
        <f t="shared" si="713"/>
        <v>0</v>
      </c>
      <c r="AD7087" s="15">
        <f t="shared" si="710"/>
        <v>0</v>
      </c>
      <c r="AE7087" s="15">
        <f t="shared" si="711"/>
        <v>0</v>
      </c>
      <c r="AI7087" t="str">
        <f t="shared" si="715"/>
        <v/>
      </c>
      <c r="AJ7087" t="str">
        <f t="shared" si="716"/>
        <v/>
      </c>
      <c r="AL7087">
        <f t="shared" si="714"/>
        <v>0</v>
      </c>
    </row>
    <row r="7088" spans="1:38" x14ac:dyDescent="0.3">
      <c r="A7088">
        <v>7087</v>
      </c>
      <c r="B7088" t="s">
        <v>32</v>
      </c>
      <c r="C7088" t="s">
        <v>26</v>
      </c>
      <c r="D7088">
        <v>87</v>
      </c>
      <c r="E7088">
        <v>135953632360.595</v>
      </c>
      <c r="F7088">
        <v>69185633.716389701</v>
      </c>
      <c r="G7088">
        <v>31003202272.602901</v>
      </c>
      <c r="H7088">
        <v>112376091911.629</v>
      </c>
      <c r="I7088">
        <v>20609817.574589498</v>
      </c>
      <c r="J7088">
        <v>-89066239.7564812</v>
      </c>
      <c r="K7088">
        <v>5452.5515087615804</v>
      </c>
      <c r="L7088">
        <v>-251180700.99619401</v>
      </c>
      <c r="M7088">
        <v>-177056014.113253</v>
      </c>
      <c r="Y7088" s="15">
        <f t="shared" si="712"/>
        <v>0</v>
      </c>
      <c r="Z7088" s="15">
        <f t="shared" si="713"/>
        <v>0</v>
      </c>
      <c r="AD7088" s="15">
        <f t="shared" si="710"/>
        <v>0</v>
      </c>
      <c r="AE7088" s="15">
        <f t="shared" si="711"/>
        <v>0</v>
      </c>
      <c r="AI7088" t="str">
        <f t="shared" si="715"/>
        <v/>
      </c>
      <c r="AJ7088" t="str">
        <f t="shared" si="716"/>
        <v/>
      </c>
      <c r="AL7088">
        <f t="shared" si="714"/>
        <v>0</v>
      </c>
    </row>
    <row r="7089" spans="1:38" x14ac:dyDescent="0.3">
      <c r="A7089">
        <v>7088</v>
      </c>
      <c r="B7089" t="s">
        <v>32</v>
      </c>
      <c r="C7089" t="s">
        <v>26</v>
      </c>
      <c r="D7089">
        <v>88</v>
      </c>
      <c r="E7089">
        <v>151126461170.33401</v>
      </c>
      <c r="F7089">
        <v>70652872.317363799</v>
      </c>
      <c r="G7089">
        <v>31004032216.6124</v>
      </c>
      <c r="H7089">
        <v>132561360732.158</v>
      </c>
      <c r="I7089">
        <v>21295432.825700201</v>
      </c>
      <c r="J7089">
        <v>-89896438.032203704</v>
      </c>
      <c r="K7089">
        <v>6224.8728080406599</v>
      </c>
      <c r="L7089">
        <v>-299314764.26296902</v>
      </c>
      <c r="M7089">
        <v>-211875619.60242301</v>
      </c>
      <c r="Y7089" s="15">
        <f t="shared" si="712"/>
        <v>0</v>
      </c>
      <c r="Z7089" s="15">
        <f t="shared" si="713"/>
        <v>0</v>
      </c>
      <c r="AD7089" s="15">
        <f t="shared" si="710"/>
        <v>0</v>
      </c>
      <c r="AE7089" s="15">
        <f t="shared" si="711"/>
        <v>0</v>
      </c>
      <c r="AI7089" t="str">
        <f t="shared" si="715"/>
        <v/>
      </c>
      <c r="AJ7089" t="str">
        <f t="shared" si="716"/>
        <v/>
      </c>
      <c r="AL7089">
        <f t="shared" si="714"/>
        <v>0</v>
      </c>
    </row>
    <row r="7090" spans="1:38" x14ac:dyDescent="0.3">
      <c r="A7090">
        <v>7089</v>
      </c>
      <c r="B7090" t="s">
        <v>32</v>
      </c>
      <c r="C7090" t="s">
        <v>26</v>
      </c>
      <c r="D7090">
        <v>89</v>
      </c>
      <c r="E7090">
        <v>164453406497.25601</v>
      </c>
      <c r="F7090">
        <v>68882049.559206799</v>
      </c>
      <c r="G7090">
        <v>31004758946.148998</v>
      </c>
      <c r="H7090">
        <v>146602496070.66501</v>
      </c>
      <c r="I7090">
        <v>20458916.7612633</v>
      </c>
      <c r="J7090">
        <v>-88253498.789672896</v>
      </c>
      <c r="K7090">
        <v>7165.7017710850296</v>
      </c>
      <c r="L7090">
        <v>-334110883.21141303</v>
      </c>
      <c r="M7090">
        <v>-237410028.67341</v>
      </c>
      <c r="Y7090" s="15">
        <f t="shared" si="712"/>
        <v>0</v>
      </c>
      <c r="Z7090" s="15">
        <f t="shared" si="713"/>
        <v>0</v>
      </c>
      <c r="AD7090" s="15">
        <f t="shared" si="710"/>
        <v>0</v>
      </c>
      <c r="AE7090" s="15">
        <f t="shared" si="711"/>
        <v>0</v>
      </c>
      <c r="AI7090" t="str">
        <f t="shared" si="715"/>
        <v/>
      </c>
      <c r="AJ7090" t="str">
        <f t="shared" si="716"/>
        <v/>
      </c>
      <c r="AL7090">
        <f t="shared" si="714"/>
        <v>0</v>
      </c>
    </row>
    <row r="7091" spans="1:38" x14ac:dyDescent="0.3">
      <c r="A7091">
        <v>7090</v>
      </c>
      <c r="B7091" t="s">
        <v>32</v>
      </c>
      <c r="C7091" t="s">
        <v>26</v>
      </c>
      <c r="D7091">
        <v>90</v>
      </c>
      <c r="E7091">
        <v>197270769170.45499</v>
      </c>
      <c r="F7091">
        <v>71240970.877399698</v>
      </c>
      <c r="G7091">
        <v>31008913630.358002</v>
      </c>
      <c r="H7091">
        <v>182327120020.17401</v>
      </c>
      <c r="I7091">
        <v>21257036.121325199</v>
      </c>
      <c r="J7091">
        <v>-88368804.7757034</v>
      </c>
      <c r="K7091">
        <v>8577.2597355311591</v>
      </c>
      <c r="L7091">
        <v>-419715609.010077</v>
      </c>
      <c r="M7091">
        <v>-299450342.15605801</v>
      </c>
      <c r="Y7091" s="15">
        <f t="shared" si="712"/>
        <v>0</v>
      </c>
      <c r="Z7091" s="15">
        <f t="shared" si="713"/>
        <v>0</v>
      </c>
      <c r="AD7091" s="15">
        <f t="shared" si="710"/>
        <v>0</v>
      </c>
      <c r="AE7091" s="15">
        <f t="shared" si="711"/>
        <v>0</v>
      </c>
      <c r="AI7091" t="str">
        <f t="shared" si="715"/>
        <v/>
      </c>
      <c r="AJ7091" t="str">
        <f t="shared" si="716"/>
        <v/>
      </c>
      <c r="AL7091">
        <f t="shared" si="714"/>
        <v>0</v>
      </c>
    </row>
    <row r="7092" spans="1:38" x14ac:dyDescent="0.3">
      <c r="A7092">
        <v>7091</v>
      </c>
      <c r="B7092" t="s">
        <v>32</v>
      </c>
      <c r="C7092" t="s">
        <v>26</v>
      </c>
      <c r="D7092">
        <v>91</v>
      </c>
      <c r="E7092">
        <v>161986013623.84601</v>
      </c>
      <c r="F7092">
        <v>70018622.504481807</v>
      </c>
      <c r="G7092">
        <v>31004322087.676201</v>
      </c>
      <c r="H7092">
        <v>142099157240.33301</v>
      </c>
      <c r="I7092">
        <v>21067044.107418001</v>
      </c>
      <c r="J7092">
        <v>-89792364.356944993</v>
      </c>
      <c r="K7092">
        <v>6745.0923117542798</v>
      </c>
      <c r="L7092">
        <v>-322611072.63286299</v>
      </c>
      <c r="M7092">
        <v>-228880677.158241</v>
      </c>
      <c r="Y7092" s="15">
        <f t="shared" si="712"/>
        <v>0</v>
      </c>
      <c r="Z7092" s="15">
        <f t="shared" si="713"/>
        <v>0</v>
      </c>
      <c r="AD7092" s="15">
        <f t="shared" si="710"/>
        <v>0</v>
      </c>
      <c r="AE7092" s="15">
        <f t="shared" si="711"/>
        <v>0</v>
      </c>
      <c r="AI7092" t="str">
        <f t="shared" si="715"/>
        <v/>
      </c>
      <c r="AJ7092" t="str">
        <f t="shared" si="716"/>
        <v/>
      </c>
      <c r="AL7092">
        <f t="shared" si="714"/>
        <v>0</v>
      </c>
    </row>
    <row r="7093" spans="1:38" x14ac:dyDescent="0.3">
      <c r="A7093">
        <v>7092</v>
      </c>
      <c r="B7093" t="s">
        <v>32</v>
      </c>
      <c r="C7093" t="s">
        <v>26</v>
      </c>
      <c r="D7093">
        <v>92</v>
      </c>
      <c r="E7093">
        <v>218512924727.18201</v>
      </c>
      <c r="F7093">
        <v>72685951.605494604</v>
      </c>
      <c r="G7093">
        <v>30983145566.177299</v>
      </c>
      <c r="H7093">
        <v>197330577384.57199</v>
      </c>
      <c r="I7093">
        <v>20621318.594848402</v>
      </c>
      <c r="J7093">
        <v>-88836502.454292297</v>
      </c>
      <c r="K7093">
        <v>9569.2511842511103</v>
      </c>
      <c r="L7093">
        <v>-456638381.79943901</v>
      </c>
      <c r="M7093">
        <v>-326476645.328269</v>
      </c>
      <c r="Y7093" s="15">
        <f t="shared" si="712"/>
        <v>0</v>
      </c>
      <c r="Z7093" s="15">
        <f t="shared" si="713"/>
        <v>0</v>
      </c>
      <c r="AD7093" s="15">
        <f t="shared" si="710"/>
        <v>0</v>
      </c>
      <c r="AE7093" s="15">
        <f t="shared" si="711"/>
        <v>0</v>
      </c>
      <c r="AI7093" t="str">
        <f t="shared" si="715"/>
        <v/>
      </c>
      <c r="AJ7093" t="str">
        <f t="shared" si="716"/>
        <v/>
      </c>
      <c r="AL7093">
        <f t="shared" si="714"/>
        <v>0</v>
      </c>
    </row>
    <row r="7094" spans="1:38" x14ac:dyDescent="0.3">
      <c r="A7094">
        <v>7093</v>
      </c>
      <c r="B7094" t="s">
        <v>32</v>
      </c>
      <c r="C7094" t="s">
        <v>26</v>
      </c>
      <c r="D7094">
        <v>93</v>
      </c>
      <c r="E7094">
        <v>135016535829.646</v>
      </c>
      <c r="F7094">
        <v>70926601.516117603</v>
      </c>
      <c r="G7094">
        <v>31008309869.065601</v>
      </c>
      <c r="H7094">
        <v>117435254891.937</v>
      </c>
      <c r="I7094">
        <v>21205905.4624089</v>
      </c>
      <c r="J7094">
        <v>-88297260.809078202</v>
      </c>
      <c r="K7094">
        <v>5537.8561929417001</v>
      </c>
      <c r="L7094">
        <v>-262820601.26707801</v>
      </c>
      <c r="M7094">
        <v>-185358826.70449099</v>
      </c>
      <c r="Y7094" s="15">
        <f t="shared" si="712"/>
        <v>0</v>
      </c>
      <c r="Z7094" s="15">
        <f t="shared" si="713"/>
        <v>0</v>
      </c>
      <c r="AD7094" s="15">
        <f t="shared" ref="AD7094:AD7157" si="717">IF(L7094&lt;0,0,1)</f>
        <v>0</v>
      </c>
      <c r="AE7094" s="15">
        <f t="shared" ref="AE7094:AE7157" si="718">IF(M7094&lt;0,0,1)</f>
        <v>0</v>
      </c>
      <c r="AI7094" t="str">
        <f t="shared" si="715"/>
        <v/>
      </c>
      <c r="AJ7094" t="str">
        <f t="shared" si="716"/>
        <v/>
      </c>
      <c r="AL7094">
        <f t="shared" si="714"/>
        <v>0</v>
      </c>
    </row>
    <row r="7095" spans="1:38" x14ac:dyDescent="0.3">
      <c r="A7095">
        <v>7094</v>
      </c>
      <c r="B7095" t="s">
        <v>32</v>
      </c>
      <c r="C7095" t="s">
        <v>26</v>
      </c>
      <c r="D7095">
        <v>94</v>
      </c>
      <c r="E7095">
        <v>139831619967.035</v>
      </c>
      <c r="F7095">
        <v>71102668.298441693</v>
      </c>
      <c r="G7095">
        <v>31000095163.134602</v>
      </c>
      <c r="H7095">
        <v>126478610502.306</v>
      </c>
      <c r="I7095">
        <v>21201278.938020799</v>
      </c>
      <c r="J7095">
        <v>-89288091.698841095</v>
      </c>
      <c r="K7095">
        <v>5965.6123044298402</v>
      </c>
      <c r="L7095">
        <v>-284697302.79559499</v>
      </c>
      <c r="M7095">
        <v>-201270416.86824501</v>
      </c>
      <c r="Y7095" s="15">
        <f t="shared" si="712"/>
        <v>0</v>
      </c>
      <c r="Z7095" s="15">
        <f t="shared" si="713"/>
        <v>0</v>
      </c>
      <c r="AD7095" s="15">
        <f t="shared" si="717"/>
        <v>0</v>
      </c>
      <c r="AE7095" s="15">
        <f t="shared" si="718"/>
        <v>0</v>
      </c>
      <c r="AI7095" t="str">
        <f t="shared" si="715"/>
        <v/>
      </c>
      <c r="AJ7095" t="str">
        <f t="shared" si="716"/>
        <v/>
      </c>
      <c r="AL7095">
        <f t="shared" si="714"/>
        <v>0</v>
      </c>
    </row>
    <row r="7096" spans="1:38" x14ac:dyDescent="0.3">
      <c r="A7096">
        <v>7095</v>
      </c>
      <c r="B7096" t="s">
        <v>32</v>
      </c>
      <c r="C7096" t="s">
        <v>26</v>
      </c>
      <c r="D7096">
        <v>95</v>
      </c>
      <c r="E7096">
        <v>165806190990.48499</v>
      </c>
      <c r="F7096">
        <v>70687888.709070101</v>
      </c>
      <c r="G7096">
        <v>31003636661.0429</v>
      </c>
      <c r="H7096">
        <v>148606473544.315</v>
      </c>
      <c r="I7096">
        <v>21046600.246864501</v>
      </c>
      <c r="J7096">
        <v>-88497548.498390198</v>
      </c>
      <c r="K7096">
        <v>7060.8303384512201</v>
      </c>
      <c r="L7096">
        <v>-338369978.67587399</v>
      </c>
      <c r="M7096">
        <v>-240347275.33330899</v>
      </c>
      <c r="Y7096" s="15">
        <f t="shared" si="712"/>
        <v>0</v>
      </c>
      <c r="Z7096" s="15">
        <f t="shared" si="713"/>
        <v>0</v>
      </c>
      <c r="AD7096" s="15">
        <f t="shared" si="717"/>
        <v>0</v>
      </c>
      <c r="AE7096" s="15">
        <f t="shared" si="718"/>
        <v>0</v>
      </c>
      <c r="AI7096" t="str">
        <f t="shared" si="715"/>
        <v/>
      </c>
      <c r="AJ7096" t="str">
        <f t="shared" si="716"/>
        <v/>
      </c>
      <c r="AL7096">
        <f t="shared" si="714"/>
        <v>0</v>
      </c>
    </row>
    <row r="7097" spans="1:38" x14ac:dyDescent="0.3">
      <c r="A7097">
        <v>7096</v>
      </c>
      <c r="B7097" t="s">
        <v>32</v>
      </c>
      <c r="C7097" t="s">
        <v>26</v>
      </c>
      <c r="D7097">
        <v>96</v>
      </c>
      <c r="E7097">
        <v>161351165734.55399</v>
      </c>
      <c r="F7097">
        <v>70302463.835528702</v>
      </c>
      <c r="G7097">
        <v>31004225275.624901</v>
      </c>
      <c r="H7097">
        <v>143955869711.064</v>
      </c>
      <c r="I7097">
        <v>21701471.351408999</v>
      </c>
      <c r="J7097">
        <v>-91016342.703022003</v>
      </c>
      <c r="K7097">
        <v>6633.46126997591</v>
      </c>
      <c r="L7097">
        <v>-326467252.21344</v>
      </c>
      <c r="M7097">
        <v>-231512145.786663</v>
      </c>
      <c r="Y7097" s="15">
        <f t="shared" si="712"/>
        <v>0</v>
      </c>
      <c r="Z7097" s="15">
        <f t="shared" si="713"/>
        <v>0</v>
      </c>
      <c r="AD7097" s="15">
        <f t="shared" si="717"/>
        <v>0</v>
      </c>
      <c r="AE7097" s="15">
        <f t="shared" si="718"/>
        <v>0</v>
      </c>
      <c r="AI7097" t="str">
        <f t="shared" si="715"/>
        <v/>
      </c>
      <c r="AJ7097" t="str">
        <f t="shared" si="716"/>
        <v/>
      </c>
      <c r="AL7097">
        <f t="shared" si="714"/>
        <v>0</v>
      </c>
    </row>
    <row r="7098" spans="1:38" x14ac:dyDescent="0.3">
      <c r="A7098">
        <v>7097</v>
      </c>
      <c r="B7098" t="s">
        <v>32</v>
      </c>
      <c r="C7098" t="s">
        <v>26</v>
      </c>
      <c r="D7098">
        <v>97</v>
      </c>
      <c r="E7098">
        <v>98721032937.738205</v>
      </c>
      <c r="F7098">
        <v>69546162.263984606</v>
      </c>
      <c r="G7098">
        <v>31007129011.169201</v>
      </c>
      <c r="H7098">
        <v>80966995056.612305</v>
      </c>
      <c r="I7098">
        <v>21794417.946309201</v>
      </c>
      <c r="J7098">
        <v>-90310357.502735093</v>
      </c>
      <c r="K7098">
        <v>3715.0336042960798</v>
      </c>
      <c r="L7098">
        <v>-174030701.07331201</v>
      </c>
      <c r="M7098">
        <v>-120623850.43159699</v>
      </c>
      <c r="Y7098" s="15">
        <f t="shared" si="712"/>
        <v>0</v>
      </c>
      <c r="Z7098" s="15">
        <f t="shared" si="713"/>
        <v>0</v>
      </c>
      <c r="AD7098" s="15">
        <f t="shared" si="717"/>
        <v>0</v>
      </c>
      <c r="AE7098" s="15">
        <f t="shared" si="718"/>
        <v>0</v>
      </c>
      <c r="AI7098" t="str">
        <f t="shared" si="715"/>
        <v/>
      </c>
      <c r="AJ7098" t="str">
        <f t="shared" si="716"/>
        <v/>
      </c>
      <c r="AL7098">
        <f t="shared" si="714"/>
        <v>0</v>
      </c>
    </row>
    <row r="7099" spans="1:38" x14ac:dyDescent="0.3">
      <c r="A7099">
        <v>7098</v>
      </c>
      <c r="B7099" t="s">
        <v>32</v>
      </c>
      <c r="C7099" t="s">
        <v>26</v>
      </c>
      <c r="D7099">
        <v>98</v>
      </c>
      <c r="E7099">
        <v>162263142938.88101</v>
      </c>
      <c r="F7099">
        <v>68965634.003451705</v>
      </c>
      <c r="G7099">
        <v>31000020532.869801</v>
      </c>
      <c r="H7099">
        <v>142573130401.957</v>
      </c>
      <c r="I7099">
        <v>20663835.436425</v>
      </c>
      <c r="J7099">
        <v>-89506282.787559494</v>
      </c>
      <c r="K7099">
        <v>6899.6450751169796</v>
      </c>
      <c r="L7099">
        <v>-324160623.10303301</v>
      </c>
      <c r="M7099">
        <v>-230117588.955908</v>
      </c>
      <c r="Y7099" s="15">
        <f t="shared" si="712"/>
        <v>0</v>
      </c>
      <c r="Z7099" s="15">
        <f t="shared" si="713"/>
        <v>0</v>
      </c>
      <c r="AD7099" s="15">
        <f t="shared" si="717"/>
        <v>0</v>
      </c>
      <c r="AE7099" s="15">
        <f t="shared" si="718"/>
        <v>0</v>
      </c>
      <c r="AI7099" t="str">
        <f t="shared" si="715"/>
        <v/>
      </c>
      <c r="AJ7099" t="str">
        <f t="shared" si="716"/>
        <v/>
      </c>
      <c r="AL7099">
        <f t="shared" si="714"/>
        <v>0</v>
      </c>
    </row>
    <row r="7100" spans="1:38" x14ac:dyDescent="0.3">
      <c r="A7100">
        <v>7099</v>
      </c>
      <c r="B7100" t="s">
        <v>32</v>
      </c>
      <c r="C7100" t="s">
        <v>26</v>
      </c>
      <c r="D7100">
        <v>99</v>
      </c>
      <c r="E7100">
        <v>128737302961.073</v>
      </c>
      <c r="F7100">
        <v>69817257.604234204</v>
      </c>
      <c r="G7100">
        <v>31006878709.5882</v>
      </c>
      <c r="H7100">
        <v>111471828767.992</v>
      </c>
      <c r="I7100">
        <v>21567393.079419099</v>
      </c>
      <c r="J7100">
        <v>-90575804.857368499</v>
      </c>
      <c r="K7100">
        <v>5168.5351288174697</v>
      </c>
      <c r="L7100">
        <v>-248036093.13819501</v>
      </c>
      <c r="M7100">
        <v>-174507869.6243</v>
      </c>
      <c r="Y7100" s="15">
        <f t="shared" si="712"/>
        <v>0</v>
      </c>
      <c r="Z7100" s="15">
        <f t="shared" si="713"/>
        <v>0</v>
      </c>
      <c r="AD7100" s="15">
        <f t="shared" si="717"/>
        <v>0</v>
      </c>
      <c r="AE7100" s="15">
        <f t="shared" si="718"/>
        <v>0</v>
      </c>
      <c r="AI7100" t="str">
        <f t="shared" si="715"/>
        <v/>
      </c>
      <c r="AJ7100" t="str">
        <f t="shared" si="716"/>
        <v/>
      </c>
      <c r="AL7100">
        <f t="shared" si="714"/>
        <v>0</v>
      </c>
    </row>
    <row r="7101" spans="1:38" x14ac:dyDescent="0.3">
      <c r="A7101">
        <v>7100</v>
      </c>
      <c r="B7101" t="s">
        <v>32</v>
      </c>
      <c r="C7101" t="s">
        <v>26</v>
      </c>
      <c r="D7101">
        <v>100</v>
      </c>
      <c r="E7101">
        <v>111946256342.31599</v>
      </c>
      <c r="F7101">
        <v>70346057.9398285</v>
      </c>
      <c r="G7101">
        <v>31004962192.034302</v>
      </c>
      <c r="H7101">
        <v>93879563457.248398</v>
      </c>
      <c r="I7101">
        <v>21196302.786868501</v>
      </c>
      <c r="J7101">
        <v>-89652019.798686996</v>
      </c>
      <c r="K7101">
        <v>4429.0537081499197</v>
      </c>
      <c r="L7101">
        <v>-205858890.192341</v>
      </c>
      <c r="M7101">
        <v>-143934746.65255699</v>
      </c>
      <c r="Y7101" s="15">
        <f t="shared" si="712"/>
        <v>0</v>
      </c>
      <c r="Z7101" s="15">
        <f t="shared" si="713"/>
        <v>0</v>
      </c>
      <c r="AD7101" s="15">
        <f t="shared" si="717"/>
        <v>0</v>
      </c>
      <c r="AE7101" s="15">
        <f t="shared" si="718"/>
        <v>0</v>
      </c>
      <c r="AI7101" t="str">
        <f t="shared" si="715"/>
        <v/>
      </c>
      <c r="AJ7101" t="str">
        <f t="shared" si="716"/>
        <v/>
      </c>
      <c r="AL7101">
        <f t="shared" si="714"/>
        <v>0</v>
      </c>
    </row>
    <row r="7102" spans="1:38" x14ac:dyDescent="0.3">
      <c r="A7102">
        <v>7101</v>
      </c>
      <c r="B7102" t="s">
        <v>32</v>
      </c>
      <c r="C7102" t="s">
        <v>26</v>
      </c>
      <c r="D7102">
        <v>101</v>
      </c>
      <c r="E7102">
        <v>168662831868.98001</v>
      </c>
      <c r="F7102">
        <v>70368210.945840195</v>
      </c>
      <c r="G7102">
        <v>31009262672.426899</v>
      </c>
      <c r="H7102">
        <v>144577528594.44199</v>
      </c>
      <c r="I7102">
        <v>20988595.614789698</v>
      </c>
      <c r="J7102">
        <v>-87986451.994304702</v>
      </c>
      <c r="K7102">
        <v>6888.3850662483201</v>
      </c>
      <c r="L7102">
        <v>-328683659.416704</v>
      </c>
      <c r="M7102">
        <v>-233318498.95356899</v>
      </c>
      <c r="Y7102" s="15">
        <f t="shared" ref="Y7102:Y7165" si="719">IF(K7102&lt;cet_IND_lo,1,0)</f>
        <v>0</v>
      </c>
      <c r="Z7102" s="15">
        <f t="shared" ref="Z7102:Z7165" si="720">IF(K7102&lt;cet_IND_hi,1,0)</f>
        <v>0</v>
      </c>
      <c r="AD7102" s="15">
        <f t="shared" si="717"/>
        <v>0</v>
      </c>
      <c r="AE7102" s="15">
        <f t="shared" si="718"/>
        <v>0</v>
      </c>
      <c r="AI7102" t="str">
        <f t="shared" si="715"/>
        <v/>
      </c>
      <c r="AJ7102" t="str">
        <f t="shared" si="716"/>
        <v/>
      </c>
      <c r="AL7102">
        <f t="shared" si="714"/>
        <v>0</v>
      </c>
    </row>
    <row r="7103" spans="1:38" x14ac:dyDescent="0.3">
      <c r="A7103">
        <v>7102</v>
      </c>
      <c r="B7103" t="s">
        <v>32</v>
      </c>
      <c r="C7103" t="s">
        <v>26</v>
      </c>
      <c r="D7103">
        <v>102</v>
      </c>
      <c r="E7103">
        <v>155356851042.90799</v>
      </c>
      <c r="F7103">
        <v>71419929.759900093</v>
      </c>
      <c r="G7103">
        <v>31001566332.585098</v>
      </c>
      <c r="H7103">
        <v>140736884061.039</v>
      </c>
      <c r="I7103">
        <v>21021496.4503983</v>
      </c>
      <c r="J7103">
        <v>-86674180.828063995</v>
      </c>
      <c r="K7103">
        <v>6694.9032098222497</v>
      </c>
      <c r="L7103">
        <v>-319361854.22766203</v>
      </c>
      <c r="M7103">
        <v>-226530031.31546399</v>
      </c>
      <c r="Y7103" s="15">
        <f t="shared" si="719"/>
        <v>0</v>
      </c>
      <c r="Z7103" s="15">
        <f t="shared" si="720"/>
        <v>0</v>
      </c>
      <c r="AD7103" s="15">
        <f t="shared" si="717"/>
        <v>0</v>
      </c>
      <c r="AE7103" s="15">
        <f t="shared" si="718"/>
        <v>0</v>
      </c>
      <c r="AI7103" t="str">
        <f t="shared" si="715"/>
        <v/>
      </c>
      <c r="AJ7103" t="str">
        <f t="shared" si="716"/>
        <v/>
      </c>
      <c r="AL7103">
        <f t="shared" si="714"/>
        <v>0</v>
      </c>
    </row>
    <row r="7104" spans="1:38" x14ac:dyDescent="0.3">
      <c r="A7104">
        <v>7103</v>
      </c>
      <c r="B7104" t="s">
        <v>32</v>
      </c>
      <c r="C7104" t="s">
        <v>26</v>
      </c>
      <c r="D7104">
        <v>103</v>
      </c>
      <c r="E7104">
        <v>259951390423.06699</v>
      </c>
      <c r="F7104">
        <v>71054666.712919801</v>
      </c>
      <c r="G7104">
        <v>31001817170.775501</v>
      </c>
      <c r="H7104">
        <v>240666849146.716</v>
      </c>
      <c r="I7104">
        <v>21216745.585074499</v>
      </c>
      <c r="J7104">
        <v>-88096702.756473497</v>
      </c>
      <c r="K7104">
        <v>11343.249990046501</v>
      </c>
      <c r="L7104">
        <v>-560855175.76115501</v>
      </c>
      <c r="M7104">
        <v>-402108288.12127399</v>
      </c>
      <c r="Y7104" s="15">
        <f t="shared" si="719"/>
        <v>0</v>
      </c>
      <c r="Z7104" s="15">
        <f t="shared" si="720"/>
        <v>0</v>
      </c>
      <c r="AD7104" s="15">
        <f t="shared" si="717"/>
        <v>0</v>
      </c>
      <c r="AE7104" s="15">
        <f t="shared" si="718"/>
        <v>0</v>
      </c>
      <c r="AI7104" t="str">
        <f t="shared" si="715"/>
        <v/>
      </c>
      <c r="AJ7104" t="str">
        <f t="shared" si="716"/>
        <v/>
      </c>
      <c r="AL7104">
        <f t="shared" si="714"/>
        <v>0</v>
      </c>
    </row>
    <row r="7105" spans="1:38" x14ac:dyDescent="0.3">
      <c r="A7105">
        <v>7104</v>
      </c>
      <c r="B7105" t="s">
        <v>32</v>
      </c>
      <c r="C7105" t="s">
        <v>26</v>
      </c>
      <c r="D7105">
        <v>104</v>
      </c>
      <c r="E7105">
        <v>152017184881.61401</v>
      </c>
      <c r="F7105">
        <v>69500855.781238198</v>
      </c>
      <c r="G7105">
        <v>31003692491.236198</v>
      </c>
      <c r="H7105">
        <v>134507933134.88699</v>
      </c>
      <c r="I7105">
        <v>20868345.0968697</v>
      </c>
      <c r="J7105">
        <v>-89591748.696140304</v>
      </c>
      <c r="K7105">
        <v>6445.5486292999904</v>
      </c>
      <c r="L7105">
        <v>-304449792.210877</v>
      </c>
      <c r="M7105">
        <v>-215726663.85421899</v>
      </c>
      <c r="Y7105" s="15">
        <f t="shared" si="719"/>
        <v>0</v>
      </c>
      <c r="Z7105" s="15">
        <f t="shared" si="720"/>
        <v>0</v>
      </c>
      <c r="AD7105" s="15">
        <f t="shared" si="717"/>
        <v>0</v>
      </c>
      <c r="AE7105" s="15">
        <f t="shared" si="718"/>
        <v>0</v>
      </c>
      <c r="AI7105" t="str">
        <f t="shared" si="715"/>
        <v/>
      </c>
      <c r="AJ7105" t="str">
        <f t="shared" si="716"/>
        <v/>
      </c>
      <c r="AL7105">
        <f t="shared" si="714"/>
        <v>0</v>
      </c>
    </row>
    <row r="7106" spans="1:38" x14ac:dyDescent="0.3">
      <c r="A7106">
        <v>7105</v>
      </c>
      <c r="B7106" t="s">
        <v>32</v>
      </c>
      <c r="C7106" t="s">
        <v>26</v>
      </c>
      <c r="D7106">
        <v>105</v>
      </c>
      <c r="E7106">
        <v>231782982286.78101</v>
      </c>
      <c r="F7106">
        <v>70643800.270364702</v>
      </c>
      <c r="G7106">
        <v>31001331569.350498</v>
      </c>
      <c r="H7106">
        <v>213697031044.69901</v>
      </c>
      <c r="I7106">
        <v>20978537.466741499</v>
      </c>
      <c r="J7106">
        <v>-87481298.529315904</v>
      </c>
      <c r="K7106">
        <v>10186.459918070301</v>
      </c>
      <c r="L7106">
        <v>-495864733.16727698</v>
      </c>
      <c r="M7106">
        <v>-354907477.53981698</v>
      </c>
      <c r="Y7106" s="15">
        <f t="shared" si="719"/>
        <v>0</v>
      </c>
      <c r="Z7106" s="15">
        <f t="shared" si="720"/>
        <v>0</v>
      </c>
      <c r="AD7106" s="15">
        <f t="shared" si="717"/>
        <v>0</v>
      </c>
      <c r="AE7106" s="15">
        <f t="shared" si="718"/>
        <v>0</v>
      </c>
      <c r="AI7106" t="str">
        <f t="shared" si="715"/>
        <v/>
      </c>
      <c r="AJ7106" t="str">
        <f t="shared" si="716"/>
        <v/>
      </c>
      <c r="AL7106">
        <f t="shared" ref="AL7106:AL7169" si="721">IF(H7106&lt;0,1,0)</f>
        <v>0</v>
      </c>
    </row>
    <row r="7107" spans="1:38" x14ac:dyDescent="0.3">
      <c r="A7107">
        <v>7106</v>
      </c>
      <c r="B7107" t="s">
        <v>32</v>
      </c>
      <c r="C7107" t="s">
        <v>26</v>
      </c>
      <c r="D7107">
        <v>106</v>
      </c>
      <c r="E7107">
        <v>189393519173.729</v>
      </c>
      <c r="F7107">
        <v>69276672.1218936</v>
      </c>
      <c r="G7107">
        <v>30998555188.926399</v>
      </c>
      <c r="H7107">
        <v>174234519565.84299</v>
      </c>
      <c r="I7107">
        <v>20651859.5476151</v>
      </c>
      <c r="J7107">
        <v>-88434505.599414796</v>
      </c>
      <c r="K7107">
        <v>8436.7472655005404</v>
      </c>
      <c r="L7107">
        <v>-400748187.56357402</v>
      </c>
      <c r="M7107">
        <v>-285820901.987795</v>
      </c>
      <c r="Y7107" s="15">
        <f t="shared" si="719"/>
        <v>0</v>
      </c>
      <c r="Z7107" s="15">
        <f t="shared" si="720"/>
        <v>0</v>
      </c>
      <c r="AD7107" s="15">
        <f t="shared" si="717"/>
        <v>0</v>
      </c>
      <c r="AE7107" s="15">
        <f t="shared" si="718"/>
        <v>0</v>
      </c>
      <c r="AI7107" t="str">
        <f t="shared" si="715"/>
        <v/>
      </c>
      <c r="AJ7107" t="str">
        <f t="shared" si="716"/>
        <v/>
      </c>
      <c r="AL7107">
        <f t="shared" si="721"/>
        <v>0</v>
      </c>
    </row>
    <row r="7108" spans="1:38" x14ac:dyDescent="0.3">
      <c r="A7108">
        <v>7107</v>
      </c>
      <c r="B7108" t="s">
        <v>32</v>
      </c>
      <c r="C7108" t="s">
        <v>26</v>
      </c>
      <c r="D7108">
        <v>107</v>
      </c>
      <c r="E7108">
        <v>195903190942.961</v>
      </c>
      <c r="F7108">
        <v>68869023.6738258</v>
      </c>
      <c r="G7108">
        <v>31006671879.7668</v>
      </c>
      <c r="H7108">
        <v>181722866862.116</v>
      </c>
      <c r="I7108">
        <v>21479002.710382201</v>
      </c>
      <c r="J7108">
        <v>-90215633.174247697</v>
      </c>
      <c r="K7108">
        <v>8460.4890325879896</v>
      </c>
      <c r="L7108">
        <v>-418032208.08580703</v>
      </c>
      <c r="M7108">
        <v>-298165514.232301</v>
      </c>
      <c r="Y7108" s="15">
        <f t="shared" si="719"/>
        <v>0</v>
      </c>
      <c r="Z7108" s="15">
        <f t="shared" si="720"/>
        <v>0</v>
      </c>
      <c r="AD7108" s="15">
        <f t="shared" si="717"/>
        <v>0</v>
      </c>
      <c r="AE7108" s="15">
        <f t="shared" si="718"/>
        <v>0</v>
      </c>
      <c r="AI7108" t="str">
        <f t="shared" si="715"/>
        <v/>
      </c>
      <c r="AJ7108" t="str">
        <f t="shared" si="716"/>
        <v/>
      </c>
      <c r="AL7108">
        <f t="shared" si="721"/>
        <v>0</v>
      </c>
    </row>
    <row r="7109" spans="1:38" x14ac:dyDescent="0.3">
      <c r="A7109">
        <v>7108</v>
      </c>
      <c r="B7109" t="s">
        <v>32</v>
      </c>
      <c r="C7109" t="s">
        <v>26</v>
      </c>
      <c r="D7109">
        <v>108</v>
      </c>
      <c r="E7109">
        <v>169878427091.38501</v>
      </c>
      <c r="F7109">
        <v>69895065.091364995</v>
      </c>
      <c r="G7109">
        <v>31009580321.1026</v>
      </c>
      <c r="H7109">
        <v>148996110420.297</v>
      </c>
      <c r="I7109">
        <v>21772397.705778599</v>
      </c>
      <c r="J7109">
        <v>-90092882.032173201</v>
      </c>
      <c r="K7109">
        <v>6843.3487406282102</v>
      </c>
      <c r="L7109">
        <v>-338586548.99978298</v>
      </c>
      <c r="M7109">
        <v>-240306836.26190299</v>
      </c>
      <c r="Y7109" s="15">
        <f t="shared" si="719"/>
        <v>0</v>
      </c>
      <c r="Z7109" s="15">
        <f t="shared" si="720"/>
        <v>0</v>
      </c>
      <c r="AD7109" s="15">
        <f t="shared" si="717"/>
        <v>0</v>
      </c>
      <c r="AE7109" s="15">
        <f t="shared" si="718"/>
        <v>0</v>
      </c>
      <c r="AI7109" t="str">
        <f t="shared" si="715"/>
        <v/>
      </c>
      <c r="AJ7109" t="str">
        <f t="shared" si="716"/>
        <v/>
      </c>
      <c r="AL7109">
        <f t="shared" si="721"/>
        <v>0</v>
      </c>
    </row>
    <row r="7110" spans="1:38" x14ac:dyDescent="0.3">
      <c r="A7110">
        <v>7109</v>
      </c>
      <c r="B7110" t="s">
        <v>32</v>
      </c>
      <c r="C7110" t="s">
        <v>26</v>
      </c>
      <c r="D7110">
        <v>109</v>
      </c>
      <c r="E7110">
        <v>166029692751.79599</v>
      </c>
      <c r="F7110">
        <v>70261703.9744066</v>
      </c>
      <c r="G7110">
        <v>31008912916.098</v>
      </c>
      <c r="H7110">
        <v>153274213482.00201</v>
      </c>
      <c r="I7110">
        <v>21113428.992934201</v>
      </c>
      <c r="J7110">
        <v>-88056538.113708496</v>
      </c>
      <c r="K7110">
        <v>7259.5604216300699</v>
      </c>
      <c r="L7110">
        <v>-349592450.319561</v>
      </c>
      <c r="M7110">
        <v>-248490846.87069899</v>
      </c>
      <c r="Y7110" s="15">
        <f t="shared" si="719"/>
        <v>0</v>
      </c>
      <c r="Z7110" s="15">
        <f t="shared" si="720"/>
        <v>0</v>
      </c>
      <c r="AD7110" s="15">
        <f t="shared" si="717"/>
        <v>0</v>
      </c>
      <c r="AE7110" s="15">
        <f t="shared" si="718"/>
        <v>0</v>
      </c>
      <c r="AI7110" t="str">
        <f t="shared" si="715"/>
        <v/>
      </c>
      <c r="AJ7110" t="str">
        <f t="shared" si="716"/>
        <v/>
      </c>
      <c r="AL7110">
        <f t="shared" si="721"/>
        <v>0</v>
      </c>
    </row>
    <row r="7111" spans="1:38" x14ac:dyDescent="0.3">
      <c r="A7111">
        <v>7110</v>
      </c>
      <c r="B7111" t="s">
        <v>32</v>
      </c>
      <c r="C7111" t="s">
        <v>26</v>
      </c>
      <c r="D7111">
        <v>110</v>
      </c>
      <c r="E7111">
        <v>200292489869.41199</v>
      </c>
      <c r="F7111">
        <v>70647539.375967503</v>
      </c>
      <c r="G7111">
        <v>31004021223.0509</v>
      </c>
      <c r="H7111">
        <v>182083673611.03799</v>
      </c>
      <c r="I7111">
        <v>21294107.408531699</v>
      </c>
      <c r="J7111">
        <v>-89891499.349792495</v>
      </c>
      <c r="K7111">
        <v>8550.89486108655</v>
      </c>
      <c r="L7111">
        <v>-419089743.21455699</v>
      </c>
      <c r="M7111">
        <v>-298985056.68098801</v>
      </c>
      <c r="Y7111" s="15">
        <f t="shared" si="719"/>
        <v>0</v>
      </c>
      <c r="Z7111" s="15">
        <f t="shared" si="720"/>
        <v>0</v>
      </c>
      <c r="AD7111" s="15">
        <f t="shared" si="717"/>
        <v>0</v>
      </c>
      <c r="AE7111" s="15">
        <f t="shared" si="718"/>
        <v>0</v>
      </c>
      <c r="AI7111" t="str">
        <f t="shared" si="715"/>
        <v/>
      </c>
      <c r="AJ7111" t="str">
        <f t="shared" si="716"/>
        <v/>
      </c>
      <c r="AL7111">
        <f t="shared" si="721"/>
        <v>0</v>
      </c>
    </row>
    <row r="7112" spans="1:38" x14ac:dyDescent="0.3">
      <c r="A7112">
        <v>7111</v>
      </c>
      <c r="B7112" t="s">
        <v>32</v>
      </c>
      <c r="C7112" t="s">
        <v>26</v>
      </c>
      <c r="D7112">
        <v>111</v>
      </c>
      <c r="E7112">
        <v>151512387567.078</v>
      </c>
      <c r="F7112">
        <v>69318830.491787195</v>
      </c>
      <c r="G7112">
        <v>31006152803.551899</v>
      </c>
      <c r="H7112">
        <v>134130143240.19901</v>
      </c>
      <c r="I7112">
        <v>21681736.377018899</v>
      </c>
      <c r="J7112">
        <v>-90422209.299949601</v>
      </c>
      <c r="K7112">
        <v>6186.3192554249499</v>
      </c>
      <c r="L7112">
        <v>-302722686.014669</v>
      </c>
      <c r="M7112">
        <v>-214248752.63511801</v>
      </c>
      <c r="Y7112" s="15">
        <f t="shared" si="719"/>
        <v>0</v>
      </c>
      <c r="Z7112" s="15">
        <f t="shared" si="720"/>
        <v>0</v>
      </c>
      <c r="AD7112" s="15">
        <f t="shared" si="717"/>
        <v>0</v>
      </c>
      <c r="AE7112" s="15">
        <f t="shared" si="718"/>
        <v>0</v>
      </c>
      <c r="AI7112" t="str">
        <f t="shared" si="715"/>
        <v/>
      </c>
      <c r="AJ7112" t="str">
        <f t="shared" si="716"/>
        <v/>
      </c>
      <c r="AL7112">
        <f t="shared" si="721"/>
        <v>0</v>
      </c>
    </row>
    <row r="7113" spans="1:38" x14ac:dyDescent="0.3">
      <c r="A7113">
        <v>7112</v>
      </c>
      <c r="B7113" t="s">
        <v>32</v>
      </c>
      <c r="C7113" t="s">
        <v>26</v>
      </c>
      <c r="D7113">
        <v>112</v>
      </c>
      <c r="E7113">
        <v>112650577824.96001</v>
      </c>
      <c r="F7113">
        <v>69303810.318723902</v>
      </c>
      <c r="G7113">
        <v>31006529345.409698</v>
      </c>
      <c r="H7113">
        <v>98107261676.801498</v>
      </c>
      <c r="I7113">
        <v>21403710.730992701</v>
      </c>
      <c r="J7113">
        <v>-90092507.106155396</v>
      </c>
      <c r="K7113">
        <v>4583.6566803690503</v>
      </c>
      <c r="L7113">
        <v>-215876506.734357</v>
      </c>
      <c r="M7113">
        <v>-151163720.15289801</v>
      </c>
      <c r="Y7113" s="15">
        <f t="shared" si="719"/>
        <v>0</v>
      </c>
      <c r="Z7113" s="15">
        <f t="shared" si="720"/>
        <v>0</v>
      </c>
      <c r="AD7113" s="15">
        <f t="shared" si="717"/>
        <v>0</v>
      </c>
      <c r="AE7113" s="15">
        <f t="shared" si="718"/>
        <v>0</v>
      </c>
      <c r="AI7113" t="str">
        <f t="shared" si="715"/>
        <v/>
      </c>
      <c r="AJ7113" t="str">
        <f t="shared" si="716"/>
        <v/>
      </c>
      <c r="AL7113">
        <f t="shared" si="721"/>
        <v>0</v>
      </c>
    </row>
    <row r="7114" spans="1:38" x14ac:dyDescent="0.3">
      <c r="A7114">
        <v>7113</v>
      </c>
      <c r="B7114" t="s">
        <v>32</v>
      </c>
      <c r="C7114" t="s">
        <v>26</v>
      </c>
      <c r="D7114">
        <v>113</v>
      </c>
      <c r="E7114">
        <v>141298305375.13901</v>
      </c>
      <c r="F7114">
        <v>71156011.500900701</v>
      </c>
      <c r="G7114">
        <v>31001846167.789501</v>
      </c>
      <c r="H7114">
        <v>123722799822.463</v>
      </c>
      <c r="I7114">
        <v>21247257.854363199</v>
      </c>
      <c r="J7114">
        <v>-88169977.547798201</v>
      </c>
      <c r="K7114">
        <v>5823.0008159408999</v>
      </c>
      <c r="L7114">
        <v>-277986176.50656903</v>
      </c>
      <c r="M7114">
        <v>-196377058.04449701</v>
      </c>
      <c r="Y7114" s="15">
        <f t="shared" si="719"/>
        <v>0</v>
      </c>
      <c r="Z7114" s="15">
        <f t="shared" si="720"/>
        <v>0</v>
      </c>
      <c r="AD7114" s="15">
        <f t="shared" si="717"/>
        <v>0</v>
      </c>
      <c r="AE7114" s="15">
        <f t="shared" si="718"/>
        <v>0</v>
      </c>
      <c r="AI7114" t="str">
        <f t="shared" si="715"/>
        <v/>
      </c>
      <c r="AJ7114" t="str">
        <f t="shared" si="716"/>
        <v/>
      </c>
      <c r="AL7114">
        <f t="shared" si="721"/>
        <v>0</v>
      </c>
    </row>
    <row r="7115" spans="1:38" x14ac:dyDescent="0.3">
      <c r="A7115">
        <v>7114</v>
      </c>
      <c r="B7115" t="s">
        <v>32</v>
      </c>
      <c r="C7115" t="s">
        <v>26</v>
      </c>
      <c r="D7115">
        <v>114</v>
      </c>
      <c r="E7115">
        <v>142857881907.095</v>
      </c>
      <c r="F7115">
        <v>70346758.575335398</v>
      </c>
      <c r="G7115">
        <v>31009700010.0228</v>
      </c>
      <c r="H7115">
        <v>128003804547.43401</v>
      </c>
      <c r="I7115">
        <v>21102961.045663498</v>
      </c>
      <c r="J7115">
        <v>-88515847.213828996</v>
      </c>
      <c r="K7115">
        <v>6065.6798005954797</v>
      </c>
      <c r="L7115">
        <v>-288484423.82565701</v>
      </c>
      <c r="M7115">
        <v>-204051500.67893299</v>
      </c>
      <c r="Y7115" s="15">
        <f t="shared" si="719"/>
        <v>0</v>
      </c>
      <c r="Z7115" s="15">
        <f t="shared" si="720"/>
        <v>0</v>
      </c>
      <c r="AD7115" s="15">
        <f t="shared" si="717"/>
        <v>0</v>
      </c>
      <c r="AE7115" s="15">
        <f t="shared" si="718"/>
        <v>0</v>
      </c>
      <c r="AI7115" t="str">
        <f t="shared" ref="AI7115:AI7178" si="722">IF(Y7115&lt;&gt;AD7115,"ERROR!","")</f>
        <v/>
      </c>
      <c r="AJ7115" t="str">
        <f t="shared" ref="AJ7115:AJ7178" si="723">IF(Z7115&lt;&gt;AE7115,"ERROR!","")</f>
        <v/>
      </c>
      <c r="AL7115">
        <f t="shared" si="721"/>
        <v>0</v>
      </c>
    </row>
    <row r="7116" spans="1:38" x14ac:dyDescent="0.3">
      <c r="A7116">
        <v>7115</v>
      </c>
      <c r="B7116" t="s">
        <v>32</v>
      </c>
      <c r="C7116" t="s">
        <v>26</v>
      </c>
      <c r="D7116">
        <v>115</v>
      </c>
      <c r="E7116">
        <v>178968880145.19299</v>
      </c>
      <c r="F7116">
        <v>68256876.110750303</v>
      </c>
      <c r="G7116">
        <v>31001442548.662102</v>
      </c>
      <c r="H7116">
        <v>159489795162.83301</v>
      </c>
      <c r="I7116">
        <v>20420544.776136499</v>
      </c>
      <c r="J7116">
        <v>-88927352.269733399</v>
      </c>
      <c r="K7116">
        <v>7810.2615239341103</v>
      </c>
      <c r="L7116">
        <v>-365318213.32325</v>
      </c>
      <c r="M7116">
        <v>-260116733.84159899</v>
      </c>
      <c r="Y7116" s="15">
        <f t="shared" si="719"/>
        <v>0</v>
      </c>
      <c r="Z7116" s="15">
        <f t="shared" si="720"/>
        <v>0</v>
      </c>
      <c r="AD7116" s="15">
        <f t="shared" si="717"/>
        <v>0</v>
      </c>
      <c r="AE7116" s="15">
        <f t="shared" si="718"/>
        <v>0</v>
      </c>
      <c r="AI7116" t="str">
        <f t="shared" si="722"/>
        <v/>
      </c>
      <c r="AJ7116" t="str">
        <f t="shared" si="723"/>
        <v/>
      </c>
      <c r="AL7116">
        <f t="shared" si="721"/>
        <v>0</v>
      </c>
    </row>
    <row r="7117" spans="1:38" x14ac:dyDescent="0.3">
      <c r="A7117">
        <v>7116</v>
      </c>
      <c r="B7117" t="s">
        <v>32</v>
      </c>
      <c r="C7117" t="s">
        <v>26</v>
      </c>
      <c r="D7117">
        <v>116</v>
      </c>
      <c r="E7117">
        <v>127872421345.22301</v>
      </c>
      <c r="F7117">
        <v>69476198.790302798</v>
      </c>
      <c r="G7117">
        <v>31007156968.993198</v>
      </c>
      <c r="H7117">
        <v>107681756878.694</v>
      </c>
      <c r="I7117">
        <v>21731318.537428401</v>
      </c>
      <c r="J7117">
        <v>-90280394.331440002</v>
      </c>
      <c r="K7117">
        <v>4955.1414330074504</v>
      </c>
      <c r="L7117">
        <v>-238705577.28991899</v>
      </c>
      <c r="M7117">
        <v>-167677332.97336999</v>
      </c>
      <c r="Y7117" s="15">
        <f t="shared" si="719"/>
        <v>0</v>
      </c>
      <c r="Z7117" s="15">
        <f t="shared" si="720"/>
        <v>0</v>
      </c>
      <c r="AD7117" s="15">
        <f t="shared" si="717"/>
        <v>0</v>
      </c>
      <c r="AE7117" s="15">
        <f t="shared" si="718"/>
        <v>0</v>
      </c>
      <c r="AI7117" t="str">
        <f t="shared" si="722"/>
        <v/>
      </c>
      <c r="AJ7117" t="str">
        <f t="shared" si="723"/>
        <v/>
      </c>
      <c r="AL7117">
        <f t="shared" si="721"/>
        <v>0</v>
      </c>
    </row>
    <row r="7118" spans="1:38" x14ac:dyDescent="0.3">
      <c r="A7118">
        <v>7117</v>
      </c>
      <c r="B7118" t="s">
        <v>32</v>
      </c>
      <c r="C7118" t="s">
        <v>26</v>
      </c>
      <c r="D7118">
        <v>117</v>
      </c>
      <c r="E7118">
        <v>165529218901.68201</v>
      </c>
      <c r="F7118">
        <v>70342780.594463602</v>
      </c>
      <c r="G7118">
        <v>31000859639.982101</v>
      </c>
      <c r="H7118">
        <v>147357125088.80899</v>
      </c>
      <c r="I7118">
        <v>20710589.252202202</v>
      </c>
      <c r="J7118">
        <v>-86766227.568923995</v>
      </c>
      <c r="K7118">
        <v>7115.0619277112201</v>
      </c>
      <c r="L7118">
        <v>-335684341.036726</v>
      </c>
      <c r="M7118">
        <v>-238485723.68520001</v>
      </c>
      <c r="Y7118" s="15">
        <f t="shared" si="719"/>
        <v>0</v>
      </c>
      <c r="Z7118" s="15">
        <f t="shared" si="720"/>
        <v>0</v>
      </c>
      <c r="AD7118" s="15">
        <f t="shared" si="717"/>
        <v>0</v>
      </c>
      <c r="AE7118" s="15">
        <f t="shared" si="718"/>
        <v>0</v>
      </c>
      <c r="AI7118" t="str">
        <f t="shared" si="722"/>
        <v/>
      </c>
      <c r="AJ7118" t="str">
        <f t="shared" si="723"/>
        <v/>
      </c>
      <c r="AL7118">
        <f t="shared" si="721"/>
        <v>0</v>
      </c>
    </row>
    <row r="7119" spans="1:38" x14ac:dyDescent="0.3">
      <c r="A7119">
        <v>7118</v>
      </c>
      <c r="B7119" t="s">
        <v>32</v>
      </c>
      <c r="C7119" t="s">
        <v>26</v>
      </c>
      <c r="D7119">
        <v>118</v>
      </c>
      <c r="E7119">
        <v>150754257738.29501</v>
      </c>
      <c r="F7119">
        <v>70672609.109781399</v>
      </c>
      <c r="G7119">
        <v>31001205101.229801</v>
      </c>
      <c r="H7119">
        <v>132924257263.642</v>
      </c>
      <c r="I7119">
        <v>21011531.076589599</v>
      </c>
      <c r="J7119">
        <v>-87483231.149726897</v>
      </c>
      <c r="K7119">
        <v>6326.2527980049299</v>
      </c>
      <c r="L7119">
        <v>-300476360.14436299</v>
      </c>
      <c r="M7119">
        <v>-212797844.35683</v>
      </c>
      <c r="Y7119" s="15">
        <f t="shared" si="719"/>
        <v>0</v>
      </c>
      <c r="Z7119" s="15">
        <f t="shared" si="720"/>
        <v>0</v>
      </c>
      <c r="AD7119" s="15">
        <f t="shared" si="717"/>
        <v>0</v>
      </c>
      <c r="AE7119" s="15">
        <f t="shared" si="718"/>
        <v>0</v>
      </c>
      <c r="AI7119" t="str">
        <f t="shared" si="722"/>
        <v/>
      </c>
      <c r="AJ7119" t="str">
        <f t="shared" si="723"/>
        <v/>
      </c>
      <c r="AL7119">
        <f t="shared" si="721"/>
        <v>0</v>
      </c>
    </row>
    <row r="7120" spans="1:38" x14ac:dyDescent="0.3">
      <c r="A7120">
        <v>7119</v>
      </c>
      <c r="B7120" t="s">
        <v>32</v>
      </c>
      <c r="C7120" t="s">
        <v>26</v>
      </c>
      <c r="D7120">
        <v>119</v>
      </c>
      <c r="E7120">
        <v>163407874709.69</v>
      </c>
      <c r="F7120">
        <v>69508679.506302804</v>
      </c>
      <c r="G7120">
        <v>31008608041.249401</v>
      </c>
      <c r="H7120">
        <v>140625880117.37799</v>
      </c>
      <c r="I7120">
        <v>21790574.0889435</v>
      </c>
      <c r="J7120">
        <v>-89766237.306201905</v>
      </c>
      <c r="K7120">
        <v>6453.5188262310003</v>
      </c>
      <c r="L7120">
        <v>-318324304.720254</v>
      </c>
      <c r="M7120">
        <v>-225565701.40865499</v>
      </c>
      <c r="Y7120" s="15">
        <f t="shared" si="719"/>
        <v>0</v>
      </c>
      <c r="Z7120" s="15">
        <f t="shared" si="720"/>
        <v>0</v>
      </c>
      <c r="AD7120" s="15">
        <f t="shared" si="717"/>
        <v>0</v>
      </c>
      <c r="AE7120" s="15">
        <f t="shared" si="718"/>
        <v>0</v>
      </c>
      <c r="AI7120" t="str">
        <f t="shared" si="722"/>
        <v/>
      </c>
      <c r="AJ7120" t="str">
        <f t="shared" si="723"/>
        <v/>
      </c>
      <c r="AL7120">
        <f t="shared" si="721"/>
        <v>0</v>
      </c>
    </row>
    <row r="7121" spans="1:38" x14ac:dyDescent="0.3">
      <c r="A7121">
        <v>7120</v>
      </c>
      <c r="B7121" t="s">
        <v>32</v>
      </c>
      <c r="C7121" t="s">
        <v>26</v>
      </c>
      <c r="D7121">
        <v>120</v>
      </c>
      <c r="E7121">
        <v>168230604149.99399</v>
      </c>
      <c r="F7121">
        <v>70353947.975742102</v>
      </c>
      <c r="G7121">
        <v>31008138205.037102</v>
      </c>
      <c r="H7121">
        <v>146579556761.64899</v>
      </c>
      <c r="I7121">
        <v>21405726.688738599</v>
      </c>
      <c r="J7121">
        <v>-89567044.531887099</v>
      </c>
      <c r="K7121">
        <v>6847.6795435664199</v>
      </c>
      <c r="L7121">
        <v>-333108592.74010402</v>
      </c>
      <c r="M7121">
        <v>-236422869.25951001</v>
      </c>
      <c r="Y7121" s="15">
        <f t="shared" si="719"/>
        <v>0</v>
      </c>
      <c r="Z7121" s="15">
        <f t="shared" si="720"/>
        <v>0</v>
      </c>
      <c r="AD7121" s="15">
        <f t="shared" si="717"/>
        <v>0</v>
      </c>
      <c r="AE7121" s="15">
        <f t="shared" si="718"/>
        <v>0</v>
      </c>
      <c r="AI7121" t="str">
        <f t="shared" si="722"/>
        <v/>
      </c>
      <c r="AJ7121" t="str">
        <f t="shared" si="723"/>
        <v/>
      </c>
      <c r="AL7121">
        <f t="shared" si="721"/>
        <v>0</v>
      </c>
    </row>
    <row r="7122" spans="1:38" x14ac:dyDescent="0.3">
      <c r="A7122">
        <v>7121</v>
      </c>
      <c r="B7122" t="s">
        <v>32</v>
      </c>
      <c r="C7122" t="s">
        <v>26</v>
      </c>
      <c r="D7122">
        <v>121</v>
      </c>
      <c r="E7122">
        <v>179348430750.379</v>
      </c>
      <c r="F7122">
        <v>68864945.224721104</v>
      </c>
      <c r="G7122">
        <v>31007465753.5373</v>
      </c>
      <c r="H7122">
        <v>165421328515.43799</v>
      </c>
      <c r="I7122">
        <v>21248659.8107852</v>
      </c>
      <c r="J7122">
        <v>-89851189.605571702</v>
      </c>
      <c r="K7122">
        <v>7785.0240903887097</v>
      </c>
      <c r="L7122">
        <v>-378835983.59570098</v>
      </c>
      <c r="M7122">
        <v>-269721989.93938702</v>
      </c>
      <c r="Y7122" s="15">
        <f t="shared" si="719"/>
        <v>0</v>
      </c>
      <c r="Z7122" s="15">
        <f t="shared" si="720"/>
        <v>0</v>
      </c>
      <c r="AD7122" s="15">
        <f t="shared" si="717"/>
        <v>0</v>
      </c>
      <c r="AE7122" s="15">
        <f t="shared" si="718"/>
        <v>0</v>
      </c>
      <c r="AI7122" t="str">
        <f t="shared" si="722"/>
        <v/>
      </c>
      <c r="AJ7122" t="str">
        <f t="shared" si="723"/>
        <v/>
      </c>
      <c r="AL7122">
        <f t="shared" si="721"/>
        <v>0</v>
      </c>
    </row>
    <row r="7123" spans="1:38" x14ac:dyDescent="0.3">
      <c r="A7123">
        <v>7122</v>
      </c>
      <c r="B7123" t="s">
        <v>32</v>
      </c>
      <c r="C7123" t="s">
        <v>26</v>
      </c>
      <c r="D7123">
        <v>122</v>
      </c>
      <c r="E7123">
        <v>139744812281.94299</v>
      </c>
      <c r="F7123">
        <v>67413363.445782498</v>
      </c>
      <c r="G7123">
        <v>31006996036.306702</v>
      </c>
      <c r="H7123">
        <v>125336465214.755</v>
      </c>
      <c r="I7123">
        <v>21124519.878293499</v>
      </c>
      <c r="J7123">
        <v>-89107863.720714599</v>
      </c>
      <c r="K7123">
        <v>5933.2219589778597</v>
      </c>
      <c r="L7123">
        <v>-282011692.61195499</v>
      </c>
      <c r="M7123">
        <v>-199338180.11461499</v>
      </c>
      <c r="Y7123" s="15">
        <f t="shared" si="719"/>
        <v>0</v>
      </c>
      <c r="Z7123" s="15">
        <f t="shared" si="720"/>
        <v>0</v>
      </c>
      <c r="AD7123" s="15">
        <f t="shared" si="717"/>
        <v>0</v>
      </c>
      <c r="AE7123" s="15">
        <f t="shared" si="718"/>
        <v>0</v>
      </c>
      <c r="AI7123" t="str">
        <f t="shared" si="722"/>
        <v/>
      </c>
      <c r="AJ7123" t="str">
        <f t="shared" si="723"/>
        <v/>
      </c>
      <c r="AL7123">
        <f t="shared" si="721"/>
        <v>0</v>
      </c>
    </row>
    <row r="7124" spans="1:38" x14ac:dyDescent="0.3">
      <c r="A7124">
        <v>7123</v>
      </c>
      <c r="B7124" t="s">
        <v>32</v>
      </c>
      <c r="C7124" t="s">
        <v>26</v>
      </c>
      <c r="D7124">
        <v>123</v>
      </c>
      <c r="E7124">
        <v>194720382123.63699</v>
      </c>
      <c r="F7124">
        <v>70395915.924051493</v>
      </c>
      <c r="G7124">
        <v>31007967535.802101</v>
      </c>
      <c r="H7124">
        <v>179216686845.922</v>
      </c>
      <c r="I7124">
        <v>21451802.2142484</v>
      </c>
      <c r="J7124">
        <v>-90144268.968994096</v>
      </c>
      <c r="K7124">
        <v>8354.3883658821596</v>
      </c>
      <c r="L7124">
        <v>-411998012.82910901</v>
      </c>
      <c r="M7124">
        <v>-293784426.90819299</v>
      </c>
      <c r="Y7124" s="15">
        <f t="shared" si="719"/>
        <v>0</v>
      </c>
      <c r="Z7124" s="15">
        <f t="shared" si="720"/>
        <v>0</v>
      </c>
      <c r="AD7124" s="15">
        <f t="shared" si="717"/>
        <v>0</v>
      </c>
      <c r="AE7124" s="15">
        <f t="shared" si="718"/>
        <v>0</v>
      </c>
      <c r="AI7124" t="str">
        <f t="shared" si="722"/>
        <v/>
      </c>
      <c r="AJ7124" t="str">
        <f t="shared" si="723"/>
        <v/>
      </c>
      <c r="AL7124">
        <f t="shared" si="721"/>
        <v>0</v>
      </c>
    </row>
    <row r="7125" spans="1:38" x14ac:dyDescent="0.3">
      <c r="A7125">
        <v>7124</v>
      </c>
      <c r="B7125" t="s">
        <v>32</v>
      </c>
      <c r="C7125" t="s">
        <v>26</v>
      </c>
      <c r="D7125">
        <v>124</v>
      </c>
      <c r="E7125">
        <v>170511474950.32501</v>
      </c>
      <c r="F7125">
        <v>72072157.022849202</v>
      </c>
      <c r="G7125">
        <v>30972258525.521099</v>
      </c>
      <c r="H7125">
        <v>148153912837.04401</v>
      </c>
      <c r="I7125">
        <v>19959107.7015834</v>
      </c>
      <c r="J7125">
        <v>-88256452.835239395</v>
      </c>
      <c r="K7125">
        <v>7422.8725578393796</v>
      </c>
      <c r="L7125">
        <v>-338362917.14633602</v>
      </c>
      <c r="M7125">
        <v>-240638728.551449</v>
      </c>
      <c r="Y7125" s="15">
        <f t="shared" si="719"/>
        <v>0</v>
      </c>
      <c r="Z7125" s="15">
        <f t="shared" si="720"/>
        <v>0</v>
      </c>
      <c r="AD7125" s="15">
        <f t="shared" si="717"/>
        <v>0</v>
      </c>
      <c r="AE7125" s="15">
        <f t="shared" si="718"/>
        <v>0</v>
      </c>
      <c r="AI7125" t="str">
        <f t="shared" si="722"/>
        <v/>
      </c>
      <c r="AJ7125" t="str">
        <f t="shared" si="723"/>
        <v/>
      </c>
      <c r="AL7125">
        <f t="shared" si="721"/>
        <v>0</v>
      </c>
    </row>
    <row r="7126" spans="1:38" x14ac:dyDescent="0.3">
      <c r="A7126">
        <v>7125</v>
      </c>
      <c r="B7126" t="s">
        <v>32</v>
      </c>
      <c r="C7126" t="s">
        <v>26</v>
      </c>
      <c r="D7126">
        <v>125</v>
      </c>
      <c r="E7126">
        <v>203343264275</v>
      </c>
      <c r="F7126">
        <v>70040224.4898476</v>
      </c>
      <c r="G7126">
        <v>31001948560.0308</v>
      </c>
      <c r="H7126">
        <v>186505156780.42499</v>
      </c>
      <c r="I7126">
        <v>20754891.663857199</v>
      </c>
      <c r="J7126">
        <v>-87385194.290100098</v>
      </c>
      <c r="K7126">
        <v>8986.0819223261897</v>
      </c>
      <c r="L7126">
        <v>-430322667.76345599</v>
      </c>
      <c r="M7126">
        <v>-307301515.19237101</v>
      </c>
      <c r="Y7126" s="15">
        <f t="shared" si="719"/>
        <v>0</v>
      </c>
      <c r="Z7126" s="15">
        <f t="shared" si="720"/>
        <v>0</v>
      </c>
      <c r="AD7126" s="15">
        <f t="shared" si="717"/>
        <v>0</v>
      </c>
      <c r="AE7126" s="15">
        <f t="shared" si="718"/>
        <v>0</v>
      </c>
      <c r="AI7126" t="str">
        <f t="shared" si="722"/>
        <v/>
      </c>
      <c r="AJ7126" t="str">
        <f t="shared" si="723"/>
        <v/>
      </c>
      <c r="AL7126">
        <f t="shared" si="721"/>
        <v>0</v>
      </c>
    </row>
    <row r="7127" spans="1:38" x14ac:dyDescent="0.3">
      <c r="A7127">
        <v>7126</v>
      </c>
      <c r="B7127" t="s">
        <v>32</v>
      </c>
      <c r="C7127" t="s">
        <v>26</v>
      </c>
      <c r="D7127">
        <v>126</v>
      </c>
      <c r="E7127">
        <v>248257851718.84201</v>
      </c>
      <c r="F7127">
        <v>71262416.194012702</v>
      </c>
      <c r="G7127">
        <v>31007178640.951199</v>
      </c>
      <c r="H7127">
        <v>233797975739.73001</v>
      </c>
      <c r="I7127">
        <v>21488050.041579299</v>
      </c>
      <c r="J7127">
        <v>-89529027.856056198</v>
      </c>
      <c r="K7127">
        <v>10880.371894487</v>
      </c>
      <c r="L7127">
        <v>-543970954.50425196</v>
      </c>
      <c r="M7127">
        <v>-389754862.355389</v>
      </c>
      <c r="Y7127" s="15">
        <f t="shared" si="719"/>
        <v>0</v>
      </c>
      <c r="Z7127" s="15">
        <f t="shared" si="720"/>
        <v>0</v>
      </c>
      <c r="AD7127" s="15">
        <f t="shared" si="717"/>
        <v>0</v>
      </c>
      <c r="AE7127" s="15">
        <f t="shared" si="718"/>
        <v>0</v>
      </c>
      <c r="AI7127" t="str">
        <f t="shared" si="722"/>
        <v/>
      </c>
      <c r="AJ7127" t="str">
        <f t="shared" si="723"/>
        <v/>
      </c>
      <c r="AL7127">
        <f t="shared" si="721"/>
        <v>0</v>
      </c>
    </row>
    <row r="7128" spans="1:38" x14ac:dyDescent="0.3">
      <c r="A7128">
        <v>7127</v>
      </c>
      <c r="B7128" t="s">
        <v>32</v>
      </c>
      <c r="C7128" t="s">
        <v>26</v>
      </c>
      <c r="D7128">
        <v>127</v>
      </c>
      <c r="E7128">
        <v>117810369397.38901</v>
      </c>
      <c r="F7128">
        <v>69266658.195030496</v>
      </c>
      <c r="G7128">
        <v>31005190929.558701</v>
      </c>
      <c r="H7128">
        <v>103471628214.036</v>
      </c>
      <c r="I7128">
        <v>20640132.683256201</v>
      </c>
      <c r="J7128">
        <v>-88920784.076976806</v>
      </c>
      <c r="K7128">
        <v>5013.1280550330102</v>
      </c>
      <c r="L7128">
        <v>-229614232.024241</v>
      </c>
      <c r="M7128">
        <v>-161363041.64946899</v>
      </c>
      <c r="Y7128" s="15">
        <f t="shared" si="719"/>
        <v>0</v>
      </c>
      <c r="Z7128" s="15">
        <f t="shared" si="720"/>
        <v>0</v>
      </c>
      <c r="AD7128" s="15">
        <f t="shared" si="717"/>
        <v>0</v>
      </c>
      <c r="AE7128" s="15">
        <f t="shared" si="718"/>
        <v>0</v>
      </c>
      <c r="AI7128" t="str">
        <f t="shared" si="722"/>
        <v/>
      </c>
      <c r="AJ7128" t="str">
        <f t="shared" si="723"/>
        <v/>
      </c>
      <c r="AL7128">
        <f t="shared" si="721"/>
        <v>0</v>
      </c>
    </row>
    <row r="7129" spans="1:38" x14ac:dyDescent="0.3">
      <c r="A7129">
        <v>7128</v>
      </c>
      <c r="B7129" t="s">
        <v>32</v>
      </c>
      <c r="C7129" t="s">
        <v>26</v>
      </c>
      <c r="D7129">
        <v>128</v>
      </c>
      <c r="E7129">
        <v>162537161032.54599</v>
      </c>
      <c r="F7129">
        <v>69280463.860126793</v>
      </c>
      <c r="G7129">
        <v>31008244199.448799</v>
      </c>
      <c r="H7129">
        <v>146610516017.328</v>
      </c>
      <c r="I7129">
        <v>21502566.693594199</v>
      </c>
      <c r="J7129">
        <v>-90211640.736942306</v>
      </c>
      <c r="K7129">
        <v>6818.2797945234997</v>
      </c>
      <c r="L7129">
        <v>-333086630.158126</v>
      </c>
      <c r="M7129">
        <v>-236380485.56220201</v>
      </c>
      <c r="Y7129" s="15">
        <f t="shared" si="719"/>
        <v>0</v>
      </c>
      <c r="Z7129" s="15">
        <f t="shared" si="720"/>
        <v>0</v>
      </c>
      <c r="AD7129" s="15">
        <f t="shared" si="717"/>
        <v>0</v>
      </c>
      <c r="AE7129" s="15">
        <f t="shared" si="718"/>
        <v>0</v>
      </c>
      <c r="AI7129" t="str">
        <f t="shared" si="722"/>
        <v/>
      </c>
      <c r="AJ7129" t="str">
        <f t="shared" si="723"/>
        <v/>
      </c>
      <c r="AL7129">
        <f t="shared" si="721"/>
        <v>0</v>
      </c>
    </row>
    <row r="7130" spans="1:38" x14ac:dyDescent="0.3">
      <c r="A7130">
        <v>7129</v>
      </c>
      <c r="B7130" t="s">
        <v>32</v>
      </c>
      <c r="C7130" t="s">
        <v>26</v>
      </c>
      <c r="D7130">
        <v>129</v>
      </c>
      <c r="E7130">
        <v>200554110090.86499</v>
      </c>
      <c r="F7130">
        <v>70844455.535312906</v>
      </c>
      <c r="G7130">
        <v>31002519167.688202</v>
      </c>
      <c r="H7130">
        <v>184111251245.54199</v>
      </c>
      <c r="I7130">
        <v>21181451.804423898</v>
      </c>
      <c r="J7130">
        <v>-89372490.978275299</v>
      </c>
      <c r="K7130">
        <v>8692.0978290585808</v>
      </c>
      <c r="L7130">
        <v>-424106256.63530397</v>
      </c>
      <c r="M7130">
        <v>-302664154.33355999</v>
      </c>
      <c r="Y7130" s="15">
        <f t="shared" si="719"/>
        <v>0</v>
      </c>
      <c r="Z7130" s="15">
        <f t="shared" si="720"/>
        <v>0</v>
      </c>
      <c r="AD7130" s="15">
        <f t="shared" si="717"/>
        <v>0</v>
      </c>
      <c r="AE7130" s="15">
        <f t="shared" si="718"/>
        <v>0</v>
      </c>
      <c r="AI7130" t="str">
        <f t="shared" si="722"/>
        <v/>
      </c>
      <c r="AJ7130" t="str">
        <f t="shared" si="723"/>
        <v/>
      </c>
      <c r="AL7130">
        <f t="shared" si="721"/>
        <v>0</v>
      </c>
    </row>
    <row r="7131" spans="1:38" x14ac:dyDescent="0.3">
      <c r="A7131">
        <v>7130</v>
      </c>
      <c r="B7131" t="s">
        <v>32</v>
      </c>
      <c r="C7131" t="s">
        <v>26</v>
      </c>
      <c r="D7131">
        <v>130</v>
      </c>
      <c r="E7131">
        <v>227705268124.14301</v>
      </c>
      <c r="F7131">
        <v>69495608.0355995</v>
      </c>
      <c r="G7131">
        <v>31003007670.570702</v>
      </c>
      <c r="H7131">
        <v>207325367823.272</v>
      </c>
      <c r="I7131">
        <v>20628117.244201299</v>
      </c>
      <c r="J7131">
        <v>-87312141.813201904</v>
      </c>
      <c r="K7131">
        <v>10050.620004186399</v>
      </c>
      <c r="L7131">
        <v>-480804778.97964603</v>
      </c>
      <c r="M7131">
        <v>-344050352.73677897</v>
      </c>
      <c r="Y7131" s="15">
        <f t="shared" si="719"/>
        <v>0</v>
      </c>
      <c r="Z7131" s="15">
        <f t="shared" si="720"/>
        <v>0</v>
      </c>
      <c r="AD7131" s="15">
        <f t="shared" si="717"/>
        <v>0</v>
      </c>
      <c r="AE7131" s="15">
        <f t="shared" si="718"/>
        <v>0</v>
      </c>
      <c r="AI7131" t="str">
        <f t="shared" si="722"/>
        <v/>
      </c>
      <c r="AJ7131" t="str">
        <f t="shared" si="723"/>
        <v/>
      </c>
      <c r="AL7131">
        <f t="shared" si="721"/>
        <v>0</v>
      </c>
    </row>
    <row r="7132" spans="1:38" x14ac:dyDescent="0.3">
      <c r="A7132">
        <v>7131</v>
      </c>
      <c r="B7132" t="s">
        <v>32</v>
      </c>
      <c r="C7132" t="s">
        <v>26</v>
      </c>
      <c r="D7132">
        <v>131</v>
      </c>
      <c r="E7132">
        <v>173536582827.04401</v>
      </c>
      <c r="F7132">
        <v>68095463.862571299</v>
      </c>
      <c r="G7132">
        <v>31004139094.447399</v>
      </c>
      <c r="H7132">
        <v>159351563563.18301</v>
      </c>
      <c r="I7132">
        <v>21140227.032490499</v>
      </c>
      <c r="J7132">
        <v>-90764722.762702897</v>
      </c>
      <c r="K7132">
        <v>7537.8359616608896</v>
      </c>
      <c r="L7132">
        <v>-364264206.94587803</v>
      </c>
      <c r="M7132">
        <v>-259153906.76995999</v>
      </c>
      <c r="Y7132" s="15">
        <f t="shared" si="719"/>
        <v>0</v>
      </c>
      <c r="Z7132" s="15">
        <f t="shared" si="720"/>
        <v>0</v>
      </c>
      <c r="AD7132" s="15">
        <f t="shared" si="717"/>
        <v>0</v>
      </c>
      <c r="AE7132" s="15">
        <f t="shared" si="718"/>
        <v>0</v>
      </c>
      <c r="AI7132" t="str">
        <f t="shared" si="722"/>
        <v/>
      </c>
      <c r="AJ7132" t="str">
        <f t="shared" si="723"/>
        <v/>
      </c>
      <c r="AL7132">
        <f t="shared" si="721"/>
        <v>0</v>
      </c>
    </row>
    <row r="7133" spans="1:38" x14ac:dyDescent="0.3">
      <c r="A7133">
        <v>7132</v>
      </c>
      <c r="B7133" t="s">
        <v>32</v>
      </c>
      <c r="C7133" t="s">
        <v>26</v>
      </c>
      <c r="D7133">
        <v>132</v>
      </c>
      <c r="E7133">
        <v>162870907591.84698</v>
      </c>
      <c r="F7133">
        <v>68569794.479955196</v>
      </c>
      <c r="G7133">
        <v>31004268424.503101</v>
      </c>
      <c r="H7133">
        <v>141141649336.246</v>
      </c>
      <c r="I7133">
        <v>20460035.747972</v>
      </c>
      <c r="J7133">
        <v>-88818401.348743394</v>
      </c>
      <c r="K7133">
        <v>6898.40678065463</v>
      </c>
      <c r="L7133">
        <v>-320902271.95000798</v>
      </c>
      <c r="M7133">
        <v>-227803460.75964999</v>
      </c>
      <c r="Y7133" s="15">
        <f t="shared" si="719"/>
        <v>0</v>
      </c>
      <c r="Z7133" s="15">
        <f t="shared" si="720"/>
        <v>0</v>
      </c>
      <c r="AD7133" s="15">
        <f t="shared" si="717"/>
        <v>0</v>
      </c>
      <c r="AE7133" s="15">
        <f t="shared" si="718"/>
        <v>0</v>
      </c>
      <c r="AI7133" t="str">
        <f t="shared" si="722"/>
        <v/>
      </c>
      <c r="AJ7133" t="str">
        <f t="shared" si="723"/>
        <v/>
      </c>
      <c r="AL7133">
        <f t="shared" si="721"/>
        <v>0</v>
      </c>
    </row>
    <row r="7134" spans="1:38" x14ac:dyDescent="0.3">
      <c r="A7134">
        <v>7133</v>
      </c>
      <c r="B7134" t="s">
        <v>32</v>
      </c>
      <c r="C7134" t="s">
        <v>26</v>
      </c>
      <c r="D7134">
        <v>133</v>
      </c>
      <c r="E7134">
        <v>164646708592.53601</v>
      </c>
      <c r="F7134">
        <v>70005519.242182106</v>
      </c>
      <c r="G7134">
        <v>31010911448.9212</v>
      </c>
      <c r="H7134">
        <v>142600455582.95001</v>
      </c>
      <c r="I7134">
        <v>21161558.550799102</v>
      </c>
      <c r="J7134">
        <v>-88267845.993099198</v>
      </c>
      <c r="K7134">
        <v>6738.6556259848603</v>
      </c>
      <c r="L7134">
        <v>-323728988.112795</v>
      </c>
      <c r="M7134">
        <v>-229667929.931815</v>
      </c>
      <c r="Y7134" s="15">
        <f t="shared" si="719"/>
        <v>0</v>
      </c>
      <c r="Z7134" s="15">
        <f t="shared" si="720"/>
        <v>0</v>
      </c>
      <c r="AD7134" s="15">
        <f t="shared" si="717"/>
        <v>0</v>
      </c>
      <c r="AE7134" s="15">
        <f t="shared" si="718"/>
        <v>0</v>
      </c>
      <c r="AI7134" t="str">
        <f t="shared" si="722"/>
        <v/>
      </c>
      <c r="AJ7134" t="str">
        <f t="shared" si="723"/>
        <v/>
      </c>
      <c r="AL7134">
        <f t="shared" si="721"/>
        <v>0</v>
      </c>
    </row>
    <row r="7135" spans="1:38" x14ac:dyDescent="0.3">
      <c r="A7135">
        <v>7134</v>
      </c>
      <c r="B7135" t="s">
        <v>32</v>
      </c>
      <c r="C7135" t="s">
        <v>26</v>
      </c>
      <c r="D7135">
        <v>134</v>
      </c>
      <c r="E7135">
        <v>200801141427.41599</v>
      </c>
      <c r="F7135">
        <v>70696628.516480207</v>
      </c>
      <c r="G7135">
        <v>31007771381.144699</v>
      </c>
      <c r="H7135">
        <v>179266190848.97299</v>
      </c>
      <c r="I7135">
        <v>21533817.364252299</v>
      </c>
      <c r="J7135">
        <v>-89982600.3814964</v>
      </c>
      <c r="K7135">
        <v>8324.8681743984798</v>
      </c>
      <c r="L7135">
        <v>-412035727.04886401</v>
      </c>
      <c r="M7135">
        <v>-293789487.66346902</v>
      </c>
      <c r="Y7135" s="15">
        <f t="shared" si="719"/>
        <v>0</v>
      </c>
      <c r="Z7135" s="15">
        <f t="shared" si="720"/>
        <v>0</v>
      </c>
      <c r="AD7135" s="15">
        <f t="shared" si="717"/>
        <v>0</v>
      </c>
      <c r="AE7135" s="15">
        <f t="shared" si="718"/>
        <v>0</v>
      </c>
      <c r="AI7135" t="str">
        <f t="shared" si="722"/>
        <v/>
      </c>
      <c r="AJ7135" t="str">
        <f t="shared" si="723"/>
        <v/>
      </c>
      <c r="AL7135">
        <f t="shared" si="721"/>
        <v>0</v>
      </c>
    </row>
    <row r="7136" spans="1:38" x14ac:dyDescent="0.3">
      <c r="A7136">
        <v>7135</v>
      </c>
      <c r="B7136" t="s">
        <v>32</v>
      </c>
      <c r="C7136" t="s">
        <v>26</v>
      </c>
      <c r="D7136">
        <v>135</v>
      </c>
      <c r="E7136">
        <v>130838010018.918</v>
      </c>
      <c r="F7136">
        <v>71528475.966054797</v>
      </c>
      <c r="G7136">
        <v>31002167856.947601</v>
      </c>
      <c r="H7136">
        <v>107855543282.004</v>
      </c>
      <c r="I7136">
        <v>21625055.518624</v>
      </c>
      <c r="J7136">
        <v>-89564020.510036498</v>
      </c>
      <c r="K7136">
        <v>4987.5267690811797</v>
      </c>
      <c r="L7136">
        <v>-239232156.55101901</v>
      </c>
      <c r="M7136">
        <v>-168089280.53202501</v>
      </c>
      <c r="Y7136" s="15">
        <f t="shared" si="719"/>
        <v>0</v>
      </c>
      <c r="Z7136" s="15">
        <f t="shared" si="720"/>
        <v>0</v>
      </c>
      <c r="AD7136" s="15">
        <f t="shared" si="717"/>
        <v>0</v>
      </c>
      <c r="AE7136" s="15">
        <f t="shared" si="718"/>
        <v>0</v>
      </c>
      <c r="AI7136" t="str">
        <f t="shared" si="722"/>
        <v/>
      </c>
      <c r="AJ7136" t="str">
        <f t="shared" si="723"/>
        <v/>
      </c>
      <c r="AL7136">
        <f t="shared" si="721"/>
        <v>0</v>
      </c>
    </row>
    <row r="7137" spans="1:38" x14ac:dyDescent="0.3">
      <c r="A7137">
        <v>7136</v>
      </c>
      <c r="B7137" t="s">
        <v>32</v>
      </c>
      <c r="C7137" t="s">
        <v>26</v>
      </c>
      <c r="D7137">
        <v>136</v>
      </c>
      <c r="E7137">
        <v>185483642073.466</v>
      </c>
      <c r="F7137">
        <v>70768457.239596397</v>
      </c>
      <c r="G7137">
        <v>31004916001.474602</v>
      </c>
      <c r="H7137">
        <v>167791750457.422</v>
      </c>
      <c r="I7137">
        <v>21289255.266292099</v>
      </c>
      <c r="J7137">
        <v>-90137913.371631607</v>
      </c>
      <c r="K7137">
        <v>7881.5227850215697</v>
      </c>
      <c r="L7137">
        <v>-384528442.19007301</v>
      </c>
      <c r="M7137">
        <v>-273850888.338337</v>
      </c>
      <c r="Y7137" s="15">
        <f t="shared" si="719"/>
        <v>0</v>
      </c>
      <c r="Z7137" s="15">
        <f t="shared" si="720"/>
        <v>0</v>
      </c>
      <c r="AD7137" s="15">
        <f t="shared" si="717"/>
        <v>0</v>
      </c>
      <c r="AE7137" s="15">
        <f t="shared" si="718"/>
        <v>0</v>
      </c>
      <c r="AI7137" t="str">
        <f t="shared" si="722"/>
        <v/>
      </c>
      <c r="AJ7137" t="str">
        <f t="shared" si="723"/>
        <v/>
      </c>
      <c r="AL7137">
        <f t="shared" si="721"/>
        <v>0</v>
      </c>
    </row>
    <row r="7138" spans="1:38" x14ac:dyDescent="0.3">
      <c r="A7138">
        <v>7137</v>
      </c>
      <c r="B7138" t="s">
        <v>32</v>
      </c>
      <c r="C7138" t="s">
        <v>26</v>
      </c>
      <c r="D7138">
        <v>137</v>
      </c>
      <c r="E7138">
        <v>86724617939.7444</v>
      </c>
      <c r="F7138">
        <v>67237820.684534699</v>
      </c>
      <c r="G7138">
        <v>31009048519.754398</v>
      </c>
      <c r="H7138">
        <v>71650203399.887207</v>
      </c>
      <c r="I7138">
        <v>21202278.307741702</v>
      </c>
      <c r="J7138">
        <v>-90148072.901920304</v>
      </c>
      <c r="K7138">
        <v>3379.3634042491099</v>
      </c>
      <c r="L7138">
        <v>-152089438.87594</v>
      </c>
      <c r="M7138">
        <v>-104828061.462209</v>
      </c>
      <c r="Y7138" s="15">
        <f t="shared" si="719"/>
        <v>0</v>
      </c>
      <c r="Z7138" s="15">
        <f t="shared" si="720"/>
        <v>0</v>
      </c>
      <c r="AD7138" s="15">
        <f t="shared" si="717"/>
        <v>0</v>
      </c>
      <c r="AE7138" s="15">
        <f t="shared" si="718"/>
        <v>0</v>
      </c>
      <c r="AI7138" t="str">
        <f t="shared" si="722"/>
        <v/>
      </c>
      <c r="AJ7138" t="str">
        <f t="shared" si="723"/>
        <v/>
      </c>
      <c r="AL7138">
        <f t="shared" si="721"/>
        <v>0</v>
      </c>
    </row>
    <row r="7139" spans="1:38" x14ac:dyDescent="0.3">
      <c r="A7139">
        <v>7138</v>
      </c>
      <c r="B7139" t="s">
        <v>32</v>
      </c>
      <c r="C7139" t="s">
        <v>26</v>
      </c>
      <c r="D7139">
        <v>138</v>
      </c>
      <c r="E7139">
        <v>142239943711.08301</v>
      </c>
      <c r="F7139">
        <v>69830277.947233707</v>
      </c>
      <c r="G7139">
        <v>31003823791.606998</v>
      </c>
      <c r="H7139">
        <v>124865994665.72501</v>
      </c>
      <c r="I7139">
        <v>20956793.3898171</v>
      </c>
      <c r="J7139">
        <v>-89656371.479705796</v>
      </c>
      <c r="K7139">
        <v>5958.2586106134604</v>
      </c>
      <c r="L7139">
        <v>-281041548.64846897</v>
      </c>
      <c r="M7139">
        <v>-198678364.456209</v>
      </c>
      <c r="Y7139" s="15">
        <f t="shared" si="719"/>
        <v>0</v>
      </c>
      <c r="Z7139" s="15">
        <f t="shared" si="720"/>
        <v>0</v>
      </c>
      <c r="AD7139" s="15">
        <f t="shared" si="717"/>
        <v>0</v>
      </c>
      <c r="AE7139" s="15">
        <f t="shared" si="718"/>
        <v>0</v>
      </c>
      <c r="AI7139" t="str">
        <f t="shared" si="722"/>
        <v/>
      </c>
      <c r="AJ7139" t="str">
        <f t="shared" si="723"/>
        <v/>
      </c>
      <c r="AL7139">
        <f t="shared" si="721"/>
        <v>0</v>
      </c>
    </row>
    <row r="7140" spans="1:38" x14ac:dyDescent="0.3">
      <c r="A7140">
        <v>7139</v>
      </c>
      <c r="B7140" t="s">
        <v>32</v>
      </c>
      <c r="C7140" t="s">
        <v>26</v>
      </c>
      <c r="D7140">
        <v>139</v>
      </c>
      <c r="E7140">
        <v>134213072932.15401</v>
      </c>
      <c r="F7140">
        <v>70511308.152939305</v>
      </c>
      <c r="G7140">
        <v>31007679407.751499</v>
      </c>
      <c r="H7140">
        <v>121981216529.98399</v>
      </c>
      <c r="I7140">
        <v>21385724.4128264</v>
      </c>
      <c r="J7140">
        <v>-89653333.140552506</v>
      </c>
      <c r="K7140">
        <v>5703.8617993610696</v>
      </c>
      <c r="L7140">
        <v>-273635552.20044601</v>
      </c>
      <c r="M7140">
        <v>-193175204.03319001</v>
      </c>
      <c r="Y7140" s="15">
        <f t="shared" si="719"/>
        <v>0</v>
      </c>
      <c r="Z7140" s="15">
        <f t="shared" si="720"/>
        <v>0</v>
      </c>
      <c r="AD7140" s="15">
        <f t="shared" si="717"/>
        <v>0</v>
      </c>
      <c r="AE7140" s="15">
        <f t="shared" si="718"/>
        <v>0</v>
      </c>
      <c r="AI7140" t="str">
        <f t="shared" si="722"/>
        <v/>
      </c>
      <c r="AJ7140" t="str">
        <f t="shared" si="723"/>
        <v/>
      </c>
      <c r="AL7140">
        <f t="shared" si="721"/>
        <v>0</v>
      </c>
    </row>
    <row r="7141" spans="1:38" x14ac:dyDescent="0.3">
      <c r="A7141">
        <v>7140</v>
      </c>
      <c r="B7141" t="s">
        <v>32</v>
      </c>
      <c r="C7141" t="s">
        <v>26</v>
      </c>
      <c r="D7141">
        <v>140</v>
      </c>
      <c r="E7141">
        <v>120645184301.924</v>
      </c>
      <c r="F7141">
        <v>68252938.568705499</v>
      </c>
      <c r="G7141">
        <v>31003727501.978199</v>
      </c>
      <c r="H7141">
        <v>104394334596.256</v>
      </c>
      <c r="I7141">
        <v>20999785.336621098</v>
      </c>
      <c r="J7141">
        <v>-89931809.643341094</v>
      </c>
      <c r="K7141">
        <v>4971.20960632893</v>
      </c>
      <c r="L7141">
        <v>-231486218.16384599</v>
      </c>
      <c r="M7141">
        <v>-162626399.02735499</v>
      </c>
      <c r="Y7141" s="15">
        <f t="shared" si="719"/>
        <v>0</v>
      </c>
      <c r="Z7141" s="15">
        <f t="shared" si="720"/>
        <v>0</v>
      </c>
      <c r="AD7141" s="15">
        <f t="shared" si="717"/>
        <v>0</v>
      </c>
      <c r="AE7141" s="15">
        <f t="shared" si="718"/>
        <v>0</v>
      </c>
      <c r="AI7141" t="str">
        <f t="shared" si="722"/>
        <v/>
      </c>
      <c r="AJ7141" t="str">
        <f t="shared" si="723"/>
        <v/>
      </c>
      <c r="AL7141">
        <f t="shared" si="721"/>
        <v>0</v>
      </c>
    </row>
    <row r="7142" spans="1:38" x14ac:dyDescent="0.3">
      <c r="A7142">
        <v>7141</v>
      </c>
      <c r="B7142" t="s">
        <v>32</v>
      </c>
      <c r="C7142" t="s">
        <v>26</v>
      </c>
      <c r="D7142">
        <v>141</v>
      </c>
      <c r="E7142">
        <v>199751265979.31799</v>
      </c>
      <c r="F7142">
        <v>70413462.118310705</v>
      </c>
      <c r="G7142">
        <v>31001911273.132401</v>
      </c>
      <c r="H7142">
        <v>185069007894.75299</v>
      </c>
      <c r="I7142">
        <v>21281149.165371899</v>
      </c>
      <c r="J7142">
        <v>-89040926.057003006</v>
      </c>
      <c r="K7142">
        <v>8696.3822515699794</v>
      </c>
      <c r="L7142">
        <v>-426322969.92653102</v>
      </c>
      <c r="M7142">
        <v>-304249119.26510298</v>
      </c>
      <c r="Y7142" s="15">
        <f t="shared" si="719"/>
        <v>0</v>
      </c>
      <c r="Z7142" s="15">
        <f t="shared" si="720"/>
        <v>0</v>
      </c>
      <c r="AD7142" s="15">
        <f t="shared" si="717"/>
        <v>0</v>
      </c>
      <c r="AE7142" s="15">
        <f t="shared" si="718"/>
        <v>0</v>
      </c>
      <c r="AI7142" t="str">
        <f t="shared" si="722"/>
        <v/>
      </c>
      <c r="AJ7142" t="str">
        <f t="shared" si="723"/>
        <v/>
      </c>
      <c r="AL7142">
        <f t="shared" si="721"/>
        <v>0</v>
      </c>
    </row>
    <row r="7143" spans="1:38" x14ac:dyDescent="0.3">
      <c r="A7143">
        <v>7142</v>
      </c>
      <c r="B7143" t="s">
        <v>32</v>
      </c>
      <c r="C7143" t="s">
        <v>26</v>
      </c>
      <c r="D7143">
        <v>142</v>
      </c>
      <c r="E7143">
        <v>183686399403.94901</v>
      </c>
      <c r="F7143">
        <v>70781836.232821196</v>
      </c>
      <c r="G7143">
        <v>31004528947.335098</v>
      </c>
      <c r="H7143">
        <v>170229445821.905</v>
      </c>
      <c r="I7143">
        <v>21326682.765390601</v>
      </c>
      <c r="J7143">
        <v>-90053127.514339402</v>
      </c>
      <c r="K7143">
        <v>7981.9936224754501</v>
      </c>
      <c r="L7143">
        <v>-390386774.86522502</v>
      </c>
      <c r="M7143">
        <v>-278101286.42051101</v>
      </c>
      <c r="Y7143" s="15">
        <f t="shared" si="719"/>
        <v>0</v>
      </c>
      <c r="Z7143" s="15">
        <f t="shared" si="720"/>
        <v>0</v>
      </c>
      <c r="AD7143" s="15">
        <f t="shared" si="717"/>
        <v>0</v>
      </c>
      <c r="AE7143" s="15">
        <f t="shared" si="718"/>
        <v>0</v>
      </c>
      <c r="AI7143" t="str">
        <f t="shared" si="722"/>
        <v/>
      </c>
      <c r="AJ7143" t="str">
        <f t="shared" si="723"/>
        <v/>
      </c>
      <c r="AL7143">
        <f t="shared" si="721"/>
        <v>0</v>
      </c>
    </row>
    <row r="7144" spans="1:38" x14ac:dyDescent="0.3">
      <c r="A7144">
        <v>7143</v>
      </c>
      <c r="B7144" t="s">
        <v>32</v>
      </c>
      <c r="C7144" t="s">
        <v>26</v>
      </c>
      <c r="D7144">
        <v>143</v>
      </c>
      <c r="E7144">
        <v>163895441501.931</v>
      </c>
      <c r="F7144">
        <v>71305236.131528899</v>
      </c>
      <c r="G7144">
        <v>31004346581.880699</v>
      </c>
      <c r="H7144">
        <v>145238263484.48099</v>
      </c>
      <c r="I7144">
        <v>21508970.769861501</v>
      </c>
      <c r="J7144">
        <v>-89617848.197612807</v>
      </c>
      <c r="K7144">
        <v>6752.4506420358302</v>
      </c>
      <c r="L7144">
        <v>-329761324.15914601</v>
      </c>
      <c r="M7144">
        <v>-233960334.633053</v>
      </c>
      <c r="Y7144" s="15">
        <f t="shared" si="719"/>
        <v>0</v>
      </c>
      <c r="Z7144" s="15">
        <f t="shared" si="720"/>
        <v>0</v>
      </c>
      <c r="AD7144" s="15">
        <f t="shared" si="717"/>
        <v>0</v>
      </c>
      <c r="AE7144" s="15">
        <f t="shared" si="718"/>
        <v>0</v>
      </c>
      <c r="AI7144" t="str">
        <f t="shared" si="722"/>
        <v/>
      </c>
      <c r="AJ7144" t="str">
        <f t="shared" si="723"/>
        <v/>
      </c>
      <c r="AL7144">
        <f t="shared" si="721"/>
        <v>0</v>
      </c>
    </row>
    <row r="7145" spans="1:38" x14ac:dyDescent="0.3">
      <c r="A7145">
        <v>7144</v>
      </c>
      <c r="B7145" t="s">
        <v>32</v>
      </c>
      <c r="C7145" t="s">
        <v>26</v>
      </c>
      <c r="D7145">
        <v>144</v>
      </c>
      <c r="E7145">
        <v>235960942551.61801</v>
      </c>
      <c r="F7145">
        <v>70490422.555959404</v>
      </c>
      <c r="G7145">
        <v>31002937945.767399</v>
      </c>
      <c r="H7145">
        <v>219183453021.38599</v>
      </c>
      <c r="I7145">
        <v>21352366.550308499</v>
      </c>
      <c r="J7145">
        <v>-90199577.401504502</v>
      </c>
      <c r="K7145">
        <v>10265.066052747199</v>
      </c>
      <c r="L7145">
        <v>-508760252.11651599</v>
      </c>
      <c r="M7145">
        <v>-364184083.38920099</v>
      </c>
      <c r="Y7145" s="15">
        <f t="shared" si="719"/>
        <v>0</v>
      </c>
      <c r="Z7145" s="15">
        <f t="shared" si="720"/>
        <v>0</v>
      </c>
      <c r="AD7145" s="15">
        <f t="shared" si="717"/>
        <v>0</v>
      </c>
      <c r="AE7145" s="15">
        <f t="shared" si="718"/>
        <v>0</v>
      </c>
      <c r="AI7145" t="str">
        <f t="shared" si="722"/>
        <v/>
      </c>
      <c r="AJ7145" t="str">
        <f t="shared" si="723"/>
        <v/>
      </c>
      <c r="AL7145">
        <f t="shared" si="721"/>
        <v>0</v>
      </c>
    </row>
    <row r="7146" spans="1:38" x14ac:dyDescent="0.3">
      <c r="A7146">
        <v>7145</v>
      </c>
      <c r="B7146" t="s">
        <v>32</v>
      </c>
      <c r="C7146" t="s">
        <v>26</v>
      </c>
      <c r="D7146">
        <v>145</v>
      </c>
      <c r="E7146">
        <v>80254886953.568497</v>
      </c>
      <c r="F7146">
        <v>70321415.488387093</v>
      </c>
      <c r="G7146">
        <v>31008093525.782398</v>
      </c>
      <c r="H7146">
        <v>64948567706.128998</v>
      </c>
      <c r="I7146">
        <v>20892479.794953499</v>
      </c>
      <c r="J7146">
        <v>-87245081.745441407</v>
      </c>
      <c r="K7146">
        <v>3108.7055411113602</v>
      </c>
      <c r="L7146">
        <v>-136190798.30266899</v>
      </c>
      <c r="M7146">
        <v>-93349904.276044905</v>
      </c>
      <c r="Y7146" s="15">
        <f t="shared" si="719"/>
        <v>0</v>
      </c>
      <c r="Z7146" s="15">
        <f t="shared" si="720"/>
        <v>0</v>
      </c>
      <c r="AD7146" s="15">
        <f t="shared" si="717"/>
        <v>0</v>
      </c>
      <c r="AE7146" s="15">
        <f t="shared" si="718"/>
        <v>0</v>
      </c>
      <c r="AI7146" t="str">
        <f t="shared" si="722"/>
        <v/>
      </c>
      <c r="AJ7146" t="str">
        <f t="shared" si="723"/>
        <v/>
      </c>
      <c r="AL7146">
        <f t="shared" si="721"/>
        <v>0</v>
      </c>
    </row>
    <row r="7147" spans="1:38" x14ac:dyDescent="0.3">
      <c r="A7147">
        <v>7146</v>
      </c>
      <c r="B7147" t="s">
        <v>32</v>
      </c>
      <c r="C7147" t="s">
        <v>26</v>
      </c>
      <c r="D7147">
        <v>146</v>
      </c>
      <c r="E7147">
        <v>137799025615.465</v>
      </c>
      <c r="F7147">
        <v>70526880.579284698</v>
      </c>
      <c r="G7147">
        <v>31004481425.738201</v>
      </c>
      <c r="H7147">
        <v>120023869239.649</v>
      </c>
      <c r="I7147">
        <v>21277347.8958974</v>
      </c>
      <c r="J7147">
        <v>-89925367.058700606</v>
      </c>
      <c r="K7147">
        <v>5640.9224414096798</v>
      </c>
      <c r="L7147">
        <v>-269009928.575409</v>
      </c>
      <c r="M7147">
        <v>-189840671.35596201</v>
      </c>
      <c r="Y7147" s="15">
        <f t="shared" si="719"/>
        <v>0</v>
      </c>
      <c r="Z7147" s="15">
        <f t="shared" si="720"/>
        <v>0</v>
      </c>
      <c r="AD7147" s="15">
        <f t="shared" si="717"/>
        <v>0</v>
      </c>
      <c r="AE7147" s="15">
        <f t="shared" si="718"/>
        <v>0</v>
      </c>
      <c r="AI7147" t="str">
        <f t="shared" si="722"/>
        <v/>
      </c>
      <c r="AJ7147" t="str">
        <f t="shared" si="723"/>
        <v/>
      </c>
      <c r="AL7147">
        <f t="shared" si="721"/>
        <v>0</v>
      </c>
    </row>
    <row r="7148" spans="1:38" x14ac:dyDescent="0.3">
      <c r="A7148">
        <v>7147</v>
      </c>
      <c r="B7148" t="s">
        <v>32</v>
      </c>
      <c r="C7148" t="s">
        <v>26</v>
      </c>
      <c r="D7148">
        <v>147</v>
      </c>
      <c r="E7148">
        <v>198957204404.48001</v>
      </c>
      <c r="F7148">
        <v>69077972.693920001</v>
      </c>
      <c r="G7148">
        <v>31003633311.8097</v>
      </c>
      <c r="H7148">
        <v>185267451382.64099</v>
      </c>
      <c r="I7148">
        <v>20542782.216081198</v>
      </c>
      <c r="J7148">
        <v>-87534269.132274598</v>
      </c>
      <c r="K7148">
        <v>9018.6153673776207</v>
      </c>
      <c r="L7148">
        <v>-427541288.23880798</v>
      </c>
      <c r="M7148">
        <v>-305336541.75111097</v>
      </c>
      <c r="Y7148" s="15">
        <f t="shared" si="719"/>
        <v>0</v>
      </c>
      <c r="Z7148" s="15">
        <f t="shared" si="720"/>
        <v>0</v>
      </c>
      <c r="AD7148" s="15">
        <f t="shared" si="717"/>
        <v>0</v>
      </c>
      <c r="AE7148" s="15">
        <f t="shared" si="718"/>
        <v>0</v>
      </c>
      <c r="AI7148" t="str">
        <f t="shared" si="722"/>
        <v/>
      </c>
      <c r="AJ7148" t="str">
        <f t="shared" si="723"/>
        <v/>
      </c>
      <c r="AL7148">
        <f t="shared" si="721"/>
        <v>0</v>
      </c>
    </row>
    <row r="7149" spans="1:38" x14ac:dyDescent="0.3">
      <c r="A7149">
        <v>7148</v>
      </c>
      <c r="B7149" t="s">
        <v>32</v>
      </c>
      <c r="C7149" t="s">
        <v>26</v>
      </c>
      <c r="D7149">
        <v>148</v>
      </c>
      <c r="E7149">
        <v>153785863600.00699</v>
      </c>
      <c r="F7149">
        <v>70352155.853367999</v>
      </c>
      <c r="G7149">
        <v>31003993131.627602</v>
      </c>
      <c r="H7149">
        <v>131728117074.328</v>
      </c>
      <c r="I7149">
        <v>21200163.818432</v>
      </c>
      <c r="J7149">
        <v>-89806467.915439606</v>
      </c>
      <c r="K7149">
        <v>6213.54241422419</v>
      </c>
      <c r="L7149">
        <v>-297394767.19357598</v>
      </c>
      <c r="M7149">
        <v>-210505240.553938</v>
      </c>
      <c r="Y7149" s="15">
        <f t="shared" si="719"/>
        <v>0</v>
      </c>
      <c r="Z7149" s="15">
        <f t="shared" si="720"/>
        <v>0</v>
      </c>
      <c r="AD7149" s="15">
        <f t="shared" si="717"/>
        <v>0</v>
      </c>
      <c r="AE7149" s="15">
        <f t="shared" si="718"/>
        <v>0</v>
      </c>
      <c r="AI7149" t="str">
        <f t="shared" si="722"/>
        <v/>
      </c>
      <c r="AJ7149" t="str">
        <f t="shared" si="723"/>
        <v/>
      </c>
      <c r="AL7149">
        <f t="shared" si="721"/>
        <v>0</v>
      </c>
    </row>
    <row r="7150" spans="1:38" x14ac:dyDescent="0.3">
      <c r="A7150">
        <v>7149</v>
      </c>
      <c r="B7150" t="s">
        <v>32</v>
      </c>
      <c r="C7150" t="s">
        <v>26</v>
      </c>
      <c r="D7150">
        <v>149</v>
      </c>
      <c r="E7150">
        <v>160171788570.547</v>
      </c>
      <c r="F7150">
        <v>71678329.126458004</v>
      </c>
      <c r="G7150">
        <v>31004191775.201599</v>
      </c>
      <c r="H7150">
        <v>145083990730.96701</v>
      </c>
      <c r="I7150">
        <v>21368311.699292</v>
      </c>
      <c r="J7150">
        <v>-89419419.875095397</v>
      </c>
      <c r="K7150">
        <v>6789.6796327514303</v>
      </c>
      <c r="L7150">
        <v>-329528862.30189502</v>
      </c>
      <c r="M7150">
        <v>-233829633.028844</v>
      </c>
      <c r="Y7150" s="15">
        <f t="shared" si="719"/>
        <v>0</v>
      </c>
      <c r="Z7150" s="15">
        <f t="shared" si="720"/>
        <v>0</v>
      </c>
      <c r="AD7150" s="15">
        <f t="shared" si="717"/>
        <v>0</v>
      </c>
      <c r="AE7150" s="15">
        <f t="shared" si="718"/>
        <v>0</v>
      </c>
      <c r="AI7150" t="str">
        <f t="shared" si="722"/>
        <v/>
      </c>
      <c r="AJ7150" t="str">
        <f t="shared" si="723"/>
        <v/>
      </c>
      <c r="AL7150">
        <f t="shared" si="721"/>
        <v>0</v>
      </c>
    </row>
    <row r="7151" spans="1:38" x14ac:dyDescent="0.3">
      <c r="A7151">
        <v>7150</v>
      </c>
      <c r="B7151" t="s">
        <v>32</v>
      </c>
      <c r="C7151" t="s">
        <v>26</v>
      </c>
      <c r="D7151">
        <v>150</v>
      </c>
      <c r="E7151">
        <v>185488393026.33301</v>
      </c>
      <c r="F7151">
        <v>70622787.648720801</v>
      </c>
      <c r="G7151">
        <v>31003224068.138401</v>
      </c>
      <c r="H7151">
        <v>166727605857.15302</v>
      </c>
      <c r="I7151">
        <v>21100370.2532476</v>
      </c>
      <c r="J7151">
        <v>-88569122.923171997</v>
      </c>
      <c r="K7151">
        <v>7901.64361364663</v>
      </c>
      <c r="L7151">
        <v>-382143608.82742703</v>
      </c>
      <c r="M7151">
        <v>-272167978.16906101</v>
      </c>
      <c r="Y7151" s="15">
        <f t="shared" si="719"/>
        <v>0</v>
      </c>
      <c r="Z7151" s="15">
        <f t="shared" si="720"/>
        <v>0</v>
      </c>
      <c r="AD7151" s="15">
        <f t="shared" si="717"/>
        <v>0</v>
      </c>
      <c r="AE7151" s="15">
        <f t="shared" si="718"/>
        <v>0</v>
      </c>
      <c r="AI7151" t="str">
        <f t="shared" si="722"/>
        <v/>
      </c>
      <c r="AJ7151" t="str">
        <f t="shared" si="723"/>
        <v/>
      </c>
      <c r="AL7151">
        <f t="shared" si="721"/>
        <v>0</v>
      </c>
    </row>
    <row r="7152" spans="1:38" x14ac:dyDescent="0.3">
      <c r="A7152">
        <v>7151</v>
      </c>
      <c r="B7152" t="s">
        <v>32</v>
      </c>
      <c r="C7152" t="s">
        <v>26</v>
      </c>
      <c r="D7152">
        <v>151</v>
      </c>
      <c r="E7152">
        <v>130416407630.855</v>
      </c>
      <c r="F7152">
        <v>66282475.567757703</v>
      </c>
      <c r="G7152">
        <v>31002381641.709599</v>
      </c>
      <c r="H7152">
        <v>113957269589.772</v>
      </c>
      <c r="I7152">
        <v>20689910.680496201</v>
      </c>
      <c r="J7152">
        <v>-89537119.439388305</v>
      </c>
      <c r="K7152">
        <v>5507.8666771237904</v>
      </c>
      <c r="L7152">
        <v>-254924811.898316</v>
      </c>
      <c r="M7152">
        <v>-179757160.28591299</v>
      </c>
      <c r="Y7152" s="15">
        <f t="shared" si="719"/>
        <v>0</v>
      </c>
      <c r="Z7152" s="15">
        <f t="shared" si="720"/>
        <v>0</v>
      </c>
      <c r="AD7152" s="15">
        <f t="shared" si="717"/>
        <v>0</v>
      </c>
      <c r="AE7152" s="15">
        <f t="shared" si="718"/>
        <v>0</v>
      </c>
      <c r="AI7152" t="str">
        <f t="shared" si="722"/>
        <v/>
      </c>
      <c r="AJ7152" t="str">
        <f t="shared" si="723"/>
        <v/>
      </c>
      <c r="AL7152">
        <f t="shared" si="721"/>
        <v>0</v>
      </c>
    </row>
    <row r="7153" spans="1:38" x14ac:dyDescent="0.3">
      <c r="A7153">
        <v>7152</v>
      </c>
      <c r="B7153" t="s">
        <v>32</v>
      </c>
      <c r="C7153" t="s">
        <v>26</v>
      </c>
      <c r="D7153">
        <v>152</v>
      </c>
      <c r="E7153">
        <v>145014700903.026</v>
      </c>
      <c r="F7153">
        <v>70574198.500493407</v>
      </c>
      <c r="G7153">
        <v>30991262917.657398</v>
      </c>
      <c r="H7153">
        <v>124782239036.836</v>
      </c>
      <c r="I7153">
        <v>20477907.065797001</v>
      </c>
      <c r="J7153">
        <v>-89036461.536098495</v>
      </c>
      <c r="K7153">
        <v>6093.5054854923101</v>
      </c>
      <c r="L7153">
        <v>-281317865.32068998</v>
      </c>
      <c r="M7153">
        <v>-199009927.39710301</v>
      </c>
      <c r="Y7153" s="15">
        <f t="shared" si="719"/>
        <v>0</v>
      </c>
      <c r="Z7153" s="15">
        <f t="shared" si="720"/>
        <v>0</v>
      </c>
      <c r="AD7153" s="15">
        <f t="shared" si="717"/>
        <v>0</v>
      </c>
      <c r="AE7153" s="15">
        <f t="shared" si="718"/>
        <v>0</v>
      </c>
      <c r="AI7153" t="str">
        <f t="shared" si="722"/>
        <v/>
      </c>
      <c r="AJ7153" t="str">
        <f t="shared" si="723"/>
        <v/>
      </c>
      <c r="AL7153">
        <f t="shared" si="721"/>
        <v>0</v>
      </c>
    </row>
    <row r="7154" spans="1:38" x14ac:dyDescent="0.3">
      <c r="A7154">
        <v>7153</v>
      </c>
      <c r="B7154" t="s">
        <v>32</v>
      </c>
      <c r="C7154" t="s">
        <v>26</v>
      </c>
      <c r="D7154">
        <v>153</v>
      </c>
      <c r="E7154">
        <v>126464604569.332</v>
      </c>
      <c r="F7154">
        <v>70639471.874279603</v>
      </c>
      <c r="G7154">
        <v>31003997861.091801</v>
      </c>
      <c r="H7154">
        <v>110013668858.782</v>
      </c>
      <c r="I7154">
        <v>21292450.715714902</v>
      </c>
      <c r="J7154">
        <v>-89883604.201583907</v>
      </c>
      <c r="K7154">
        <v>5166.7922273308895</v>
      </c>
      <c r="L7154">
        <v>-244784359.75493401</v>
      </c>
      <c r="M7154">
        <v>-172217956.89930201</v>
      </c>
      <c r="Y7154" s="15">
        <f t="shared" si="719"/>
        <v>0</v>
      </c>
      <c r="Z7154" s="15">
        <f t="shared" si="720"/>
        <v>0</v>
      </c>
      <c r="AD7154" s="15">
        <f t="shared" si="717"/>
        <v>0</v>
      </c>
      <c r="AE7154" s="15">
        <f t="shared" si="718"/>
        <v>0</v>
      </c>
      <c r="AI7154" t="str">
        <f t="shared" si="722"/>
        <v/>
      </c>
      <c r="AJ7154" t="str">
        <f t="shared" si="723"/>
        <v/>
      </c>
      <c r="AL7154">
        <f t="shared" si="721"/>
        <v>0</v>
      </c>
    </row>
    <row r="7155" spans="1:38" x14ac:dyDescent="0.3">
      <c r="A7155">
        <v>7154</v>
      </c>
      <c r="B7155" t="s">
        <v>32</v>
      </c>
      <c r="C7155" t="s">
        <v>26</v>
      </c>
      <c r="D7155">
        <v>154</v>
      </c>
      <c r="E7155">
        <v>104020737837.173</v>
      </c>
      <c r="F7155">
        <v>68123951.630187407</v>
      </c>
      <c r="G7155">
        <v>31003627726.544899</v>
      </c>
      <c r="H7155">
        <v>90788550911.623993</v>
      </c>
      <c r="I7155">
        <v>21117891.648974899</v>
      </c>
      <c r="J7155">
        <v>-90098669.873851806</v>
      </c>
      <c r="K7155">
        <v>4299.1294974292996</v>
      </c>
      <c r="L7155">
        <v>-198461441.57756799</v>
      </c>
      <c r="M7155">
        <v>-138576168.87942001</v>
      </c>
      <c r="Y7155" s="15">
        <f t="shared" si="719"/>
        <v>0</v>
      </c>
      <c r="Z7155" s="15">
        <f t="shared" si="720"/>
        <v>0</v>
      </c>
      <c r="AD7155" s="15">
        <f t="shared" si="717"/>
        <v>0</v>
      </c>
      <c r="AE7155" s="15">
        <f t="shared" si="718"/>
        <v>0</v>
      </c>
      <c r="AI7155" t="str">
        <f t="shared" si="722"/>
        <v/>
      </c>
      <c r="AJ7155" t="str">
        <f t="shared" si="723"/>
        <v/>
      </c>
      <c r="AL7155">
        <f t="shared" si="721"/>
        <v>0</v>
      </c>
    </row>
    <row r="7156" spans="1:38" x14ac:dyDescent="0.3">
      <c r="A7156">
        <v>7155</v>
      </c>
      <c r="B7156" t="s">
        <v>32</v>
      </c>
      <c r="C7156" t="s">
        <v>26</v>
      </c>
      <c r="D7156">
        <v>155</v>
      </c>
      <c r="E7156">
        <v>227107476284.595</v>
      </c>
      <c r="F7156">
        <v>70589224.273407802</v>
      </c>
      <c r="G7156">
        <v>31003875865.6036</v>
      </c>
      <c r="H7156">
        <v>214382729440.742</v>
      </c>
      <c r="I7156">
        <v>21270954.924042001</v>
      </c>
      <c r="J7156">
        <v>-89826918.128665894</v>
      </c>
      <c r="K7156">
        <v>10078.6603237277</v>
      </c>
      <c r="L7156">
        <v>-497230731.83278</v>
      </c>
      <c r="M7156">
        <v>-355821180.89910102</v>
      </c>
      <c r="Y7156" s="15">
        <f t="shared" si="719"/>
        <v>0</v>
      </c>
      <c r="Z7156" s="15">
        <f t="shared" si="720"/>
        <v>0</v>
      </c>
      <c r="AD7156" s="15">
        <f t="shared" si="717"/>
        <v>0</v>
      </c>
      <c r="AE7156" s="15">
        <f t="shared" si="718"/>
        <v>0</v>
      </c>
      <c r="AI7156" t="str">
        <f t="shared" si="722"/>
        <v/>
      </c>
      <c r="AJ7156" t="str">
        <f t="shared" si="723"/>
        <v/>
      </c>
      <c r="AL7156">
        <f t="shared" si="721"/>
        <v>0</v>
      </c>
    </row>
    <row r="7157" spans="1:38" x14ac:dyDescent="0.3">
      <c r="A7157">
        <v>7156</v>
      </c>
      <c r="B7157" t="s">
        <v>32</v>
      </c>
      <c r="C7157" t="s">
        <v>26</v>
      </c>
      <c r="D7157">
        <v>156</v>
      </c>
      <c r="E7157">
        <v>205374105959.88</v>
      </c>
      <c r="F7157">
        <v>70146347.751842603</v>
      </c>
      <c r="G7157">
        <v>31008060610.505299</v>
      </c>
      <c r="H7157">
        <v>180427202161.94</v>
      </c>
      <c r="I7157">
        <v>20951795.6009394</v>
      </c>
      <c r="J7157">
        <v>-87846010.607170105</v>
      </c>
      <c r="K7157">
        <v>8611.5388675255399</v>
      </c>
      <c r="L7157">
        <v>-415425747.03893399</v>
      </c>
      <c r="M7157">
        <v>-296413689.95533198</v>
      </c>
      <c r="Y7157" s="15">
        <f t="shared" si="719"/>
        <v>0</v>
      </c>
      <c r="Z7157" s="15">
        <f t="shared" si="720"/>
        <v>0</v>
      </c>
      <c r="AD7157" s="15">
        <f t="shared" si="717"/>
        <v>0</v>
      </c>
      <c r="AE7157" s="15">
        <f t="shared" si="718"/>
        <v>0</v>
      </c>
      <c r="AI7157" t="str">
        <f t="shared" si="722"/>
        <v/>
      </c>
      <c r="AJ7157" t="str">
        <f t="shared" si="723"/>
        <v/>
      </c>
      <c r="AL7157">
        <f t="shared" si="721"/>
        <v>0</v>
      </c>
    </row>
    <row r="7158" spans="1:38" x14ac:dyDescent="0.3">
      <c r="A7158">
        <v>7157</v>
      </c>
      <c r="B7158" t="s">
        <v>32</v>
      </c>
      <c r="C7158" t="s">
        <v>26</v>
      </c>
      <c r="D7158">
        <v>157</v>
      </c>
      <c r="E7158">
        <v>175001804839.05899</v>
      </c>
      <c r="F7158">
        <v>71056558.014271498</v>
      </c>
      <c r="G7158">
        <v>31003071172.6618</v>
      </c>
      <c r="H7158">
        <v>158805522369.241</v>
      </c>
      <c r="I7158">
        <v>21405653.293468501</v>
      </c>
      <c r="J7158">
        <v>-89513757.942565903</v>
      </c>
      <c r="K7158">
        <v>7418.8589431044302</v>
      </c>
      <c r="L7158">
        <v>-362678136.61606199</v>
      </c>
      <c r="M7158">
        <v>-257928012.095281</v>
      </c>
      <c r="Y7158" s="15">
        <f t="shared" si="719"/>
        <v>0</v>
      </c>
      <c r="Z7158" s="15">
        <f t="shared" si="720"/>
        <v>0</v>
      </c>
      <c r="AD7158" s="15">
        <f t="shared" ref="AD7158:AD7221" si="724">IF(L7158&lt;0,0,1)</f>
        <v>0</v>
      </c>
      <c r="AE7158" s="15">
        <f t="shared" ref="AE7158:AE7221" si="725">IF(M7158&lt;0,0,1)</f>
        <v>0</v>
      </c>
      <c r="AI7158" t="str">
        <f t="shared" si="722"/>
        <v/>
      </c>
      <c r="AJ7158" t="str">
        <f t="shared" si="723"/>
        <v/>
      </c>
      <c r="AL7158">
        <f t="shared" si="721"/>
        <v>0</v>
      </c>
    </row>
    <row r="7159" spans="1:38" x14ac:dyDescent="0.3">
      <c r="A7159">
        <v>7158</v>
      </c>
      <c r="B7159" t="s">
        <v>32</v>
      </c>
      <c r="C7159" t="s">
        <v>26</v>
      </c>
      <c r="D7159">
        <v>158</v>
      </c>
      <c r="E7159">
        <v>178115814999.02802</v>
      </c>
      <c r="F7159">
        <v>72400674.177308202</v>
      </c>
      <c r="G7159">
        <v>31004416456.770401</v>
      </c>
      <c r="H7159">
        <v>164050193382.26001</v>
      </c>
      <c r="I7159">
        <v>21548261.7806895</v>
      </c>
      <c r="J7159">
        <v>-89909813.763931304</v>
      </c>
      <c r="K7159">
        <v>7613.15205151599</v>
      </c>
      <c r="L7159">
        <v>-375220182.22307998</v>
      </c>
      <c r="M7159">
        <v>-267010606.58568799</v>
      </c>
      <c r="Y7159" s="15">
        <f t="shared" si="719"/>
        <v>0</v>
      </c>
      <c r="Z7159" s="15">
        <f t="shared" si="720"/>
        <v>0</v>
      </c>
      <c r="AD7159" s="15">
        <f t="shared" si="724"/>
        <v>0</v>
      </c>
      <c r="AE7159" s="15">
        <f t="shared" si="725"/>
        <v>0</v>
      </c>
      <c r="AI7159" t="str">
        <f t="shared" si="722"/>
        <v/>
      </c>
      <c r="AJ7159" t="str">
        <f t="shared" si="723"/>
        <v/>
      </c>
      <c r="AL7159">
        <f t="shared" si="721"/>
        <v>0</v>
      </c>
    </row>
    <row r="7160" spans="1:38" x14ac:dyDescent="0.3">
      <c r="A7160">
        <v>7159</v>
      </c>
      <c r="B7160" t="s">
        <v>32</v>
      </c>
      <c r="C7160" t="s">
        <v>26</v>
      </c>
      <c r="D7160">
        <v>159</v>
      </c>
      <c r="E7160">
        <v>228771640723.05099</v>
      </c>
      <c r="F7160">
        <v>69522143.947525695</v>
      </c>
      <c r="G7160">
        <v>31004728996.342999</v>
      </c>
      <c r="H7160">
        <v>204387773593.91</v>
      </c>
      <c r="I7160">
        <v>21458013.091435</v>
      </c>
      <c r="J7160">
        <v>-90598353.307952896</v>
      </c>
      <c r="K7160">
        <v>9525.0092691709306</v>
      </c>
      <c r="L7160">
        <v>-472870077.78309703</v>
      </c>
      <c r="M7160">
        <v>-338053325.72640699</v>
      </c>
      <c r="Y7160" s="15">
        <f t="shared" si="719"/>
        <v>0</v>
      </c>
      <c r="Z7160" s="15">
        <f t="shared" si="720"/>
        <v>0</v>
      </c>
      <c r="AD7160" s="15">
        <f t="shared" si="724"/>
        <v>0</v>
      </c>
      <c r="AE7160" s="15">
        <f t="shared" si="725"/>
        <v>0</v>
      </c>
      <c r="AI7160" t="str">
        <f t="shared" si="722"/>
        <v/>
      </c>
      <c r="AJ7160" t="str">
        <f t="shared" si="723"/>
        <v/>
      </c>
      <c r="AL7160">
        <f t="shared" si="721"/>
        <v>0</v>
      </c>
    </row>
    <row r="7161" spans="1:38" x14ac:dyDescent="0.3">
      <c r="A7161">
        <v>7160</v>
      </c>
      <c r="B7161" t="s">
        <v>32</v>
      </c>
      <c r="C7161" t="s">
        <v>26</v>
      </c>
      <c r="D7161">
        <v>160</v>
      </c>
      <c r="E7161">
        <v>228273605810.327</v>
      </c>
      <c r="F7161">
        <v>67741156.208530307</v>
      </c>
      <c r="G7161">
        <v>31008423475.903301</v>
      </c>
      <c r="H7161">
        <v>212213290273.04001</v>
      </c>
      <c r="I7161">
        <v>21209154.5529011</v>
      </c>
      <c r="J7161">
        <v>-90593885.861270905</v>
      </c>
      <c r="K7161">
        <v>10005.7401978813</v>
      </c>
      <c r="L7161">
        <v>-492045570.98318899</v>
      </c>
      <c r="M7161">
        <v>-352067009.47334701</v>
      </c>
      <c r="Y7161" s="15">
        <f t="shared" si="719"/>
        <v>0</v>
      </c>
      <c r="Z7161" s="15">
        <f t="shared" si="720"/>
        <v>0</v>
      </c>
      <c r="AD7161" s="15">
        <f t="shared" si="724"/>
        <v>0</v>
      </c>
      <c r="AE7161" s="15">
        <f t="shared" si="725"/>
        <v>0</v>
      </c>
      <c r="AI7161" t="str">
        <f t="shared" si="722"/>
        <v/>
      </c>
      <c r="AJ7161" t="str">
        <f t="shared" si="723"/>
        <v/>
      </c>
      <c r="AL7161">
        <f t="shared" si="721"/>
        <v>0</v>
      </c>
    </row>
    <row r="7162" spans="1:38" x14ac:dyDescent="0.3">
      <c r="A7162">
        <v>7161</v>
      </c>
      <c r="B7162" t="s">
        <v>32</v>
      </c>
      <c r="C7162" t="s">
        <v>26</v>
      </c>
      <c r="D7162">
        <v>161</v>
      </c>
      <c r="E7162">
        <v>213671714469.164</v>
      </c>
      <c r="F7162">
        <v>69090866.558547199</v>
      </c>
      <c r="G7162">
        <v>31004700133.625198</v>
      </c>
      <c r="H7162">
        <v>191218155700.646</v>
      </c>
      <c r="I7162">
        <v>20737016.3547251</v>
      </c>
      <c r="J7162">
        <v>-89405534.946456894</v>
      </c>
      <c r="K7162">
        <v>9221.1026133022006</v>
      </c>
      <c r="L7162">
        <v>-441739305.912265</v>
      </c>
      <c r="M7162">
        <v>-315609399.83944899</v>
      </c>
      <c r="Y7162" s="15">
        <f t="shared" si="719"/>
        <v>0</v>
      </c>
      <c r="Z7162" s="15">
        <f t="shared" si="720"/>
        <v>0</v>
      </c>
      <c r="AD7162" s="15">
        <f t="shared" si="724"/>
        <v>0</v>
      </c>
      <c r="AE7162" s="15">
        <f t="shared" si="725"/>
        <v>0</v>
      </c>
      <c r="AI7162" t="str">
        <f t="shared" si="722"/>
        <v/>
      </c>
      <c r="AJ7162" t="str">
        <f t="shared" si="723"/>
        <v/>
      </c>
      <c r="AL7162">
        <f t="shared" si="721"/>
        <v>0</v>
      </c>
    </row>
    <row r="7163" spans="1:38" x14ac:dyDescent="0.3">
      <c r="A7163">
        <v>7162</v>
      </c>
      <c r="B7163" t="s">
        <v>32</v>
      </c>
      <c r="C7163" t="s">
        <v>26</v>
      </c>
      <c r="D7163">
        <v>162</v>
      </c>
      <c r="E7163">
        <v>165672141570.70401</v>
      </c>
      <c r="F7163">
        <v>68310264.524866894</v>
      </c>
      <c r="G7163">
        <v>31006414107.924801</v>
      </c>
      <c r="H7163">
        <v>149944696812.67999</v>
      </c>
      <c r="I7163">
        <v>21397585.016557898</v>
      </c>
      <c r="J7163">
        <v>-90272017.094684601</v>
      </c>
      <c r="K7163">
        <v>7007.5523334361897</v>
      </c>
      <c r="L7163">
        <v>-341255593.34548301</v>
      </c>
      <c r="M7163">
        <v>-242350181.064926</v>
      </c>
      <c r="Y7163" s="15">
        <f t="shared" si="719"/>
        <v>0</v>
      </c>
      <c r="Z7163" s="15">
        <f t="shared" si="720"/>
        <v>0</v>
      </c>
      <c r="AD7163" s="15">
        <f t="shared" si="724"/>
        <v>0</v>
      </c>
      <c r="AE7163" s="15">
        <f t="shared" si="725"/>
        <v>0</v>
      </c>
      <c r="AI7163" t="str">
        <f t="shared" si="722"/>
        <v/>
      </c>
      <c r="AJ7163" t="str">
        <f t="shared" si="723"/>
        <v/>
      </c>
      <c r="AL7163">
        <f t="shared" si="721"/>
        <v>0</v>
      </c>
    </row>
    <row r="7164" spans="1:38" x14ac:dyDescent="0.3">
      <c r="A7164">
        <v>7163</v>
      </c>
      <c r="B7164" t="s">
        <v>32</v>
      </c>
      <c r="C7164" t="s">
        <v>26</v>
      </c>
      <c r="D7164">
        <v>163</v>
      </c>
      <c r="E7164">
        <v>175983267173.02701</v>
      </c>
      <c r="F7164">
        <v>69795715.7305599</v>
      </c>
      <c r="G7164">
        <v>31007815949.575001</v>
      </c>
      <c r="H7164">
        <v>158822215965.06699</v>
      </c>
      <c r="I7164">
        <v>21951329.107189901</v>
      </c>
      <c r="J7164">
        <v>-90645938.933216095</v>
      </c>
      <c r="K7164">
        <v>7235.1981599623005</v>
      </c>
      <c r="L7164">
        <v>-362172835.59193498</v>
      </c>
      <c r="M7164">
        <v>-257411699.76490101</v>
      </c>
      <c r="Y7164" s="15">
        <f t="shared" si="719"/>
        <v>0</v>
      </c>
      <c r="Z7164" s="15">
        <f t="shared" si="720"/>
        <v>0</v>
      </c>
      <c r="AD7164" s="15">
        <f t="shared" si="724"/>
        <v>0</v>
      </c>
      <c r="AE7164" s="15">
        <f t="shared" si="725"/>
        <v>0</v>
      </c>
      <c r="AI7164" t="str">
        <f t="shared" si="722"/>
        <v/>
      </c>
      <c r="AJ7164" t="str">
        <f t="shared" si="723"/>
        <v/>
      </c>
      <c r="AL7164">
        <f t="shared" si="721"/>
        <v>0</v>
      </c>
    </row>
    <row r="7165" spans="1:38" x14ac:dyDescent="0.3">
      <c r="A7165">
        <v>7164</v>
      </c>
      <c r="B7165" t="s">
        <v>32</v>
      </c>
      <c r="C7165" t="s">
        <v>26</v>
      </c>
      <c r="D7165">
        <v>164</v>
      </c>
      <c r="E7165">
        <v>207697171132.80099</v>
      </c>
      <c r="F7165">
        <v>69654147.9319662</v>
      </c>
      <c r="G7165">
        <v>31005821254.673801</v>
      </c>
      <c r="H7165">
        <v>192651652464.802</v>
      </c>
      <c r="I7165">
        <v>20763381.613743901</v>
      </c>
      <c r="J7165">
        <v>-90442915.070766404</v>
      </c>
      <c r="K7165">
        <v>9278.4333519776792</v>
      </c>
      <c r="L7165">
        <v>-445179966.62177497</v>
      </c>
      <c r="M7165">
        <v>-318104508.012088</v>
      </c>
      <c r="Y7165" s="15">
        <f t="shared" si="719"/>
        <v>0</v>
      </c>
      <c r="Z7165" s="15">
        <f t="shared" si="720"/>
        <v>0</v>
      </c>
      <c r="AD7165" s="15">
        <f t="shared" si="724"/>
        <v>0</v>
      </c>
      <c r="AE7165" s="15">
        <f t="shared" si="725"/>
        <v>0</v>
      </c>
      <c r="AI7165" t="str">
        <f t="shared" si="722"/>
        <v/>
      </c>
      <c r="AJ7165" t="str">
        <f t="shared" si="723"/>
        <v/>
      </c>
      <c r="AL7165">
        <f t="shared" si="721"/>
        <v>0</v>
      </c>
    </row>
    <row r="7166" spans="1:38" x14ac:dyDescent="0.3">
      <c r="A7166">
        <v>7165</v>
      </c>
      <c r="B7166" t="s">
        <v>32</v>
      </c>
      <c r="C7166" t="s">
        <v>26</v>
      </c>
      <c r="D7166">
        <v>165</v>
      </c>
      <c r="E7166">
        <v>202321761491.07999</v>
      </c>
      <c r="F7166">
        <v>70811557.813645706</v>
      </c>
      <c r="G7166">
        <v>31009965190.690498</v>
      </c>
      <c r="H7166">
        <v>176726380722.49899</v>
      </c>
      <c r="I7166">
        <v>21205084.599414501</v>
      </c>
      <c r="J7166">
        <v>-88118406.232887298</v>
      </c>
      <c r="K7166">
        <v>8334.15117463754</v>
      </c>
      <c r="L7166">
        <v>-406221726.963651</v>
      </c>
      <c r="M7166">
        <v>-289650778.355542</v>
      </c>
      <c r="Y7166" s="15">
        <f t="shared" ref="Y7166:Y7229" si="726">IF(K7166&lt;cet_IND_lo,1,0)</f>
        <v>0</v>
      </c>
      <c r="Z7166" s="15">
        <f t="shared" ref="Z7166:Z7229" si="727">IF(K7166&lt;cet_IND_hi,1,0)</f>
        <v>0</v>
      </c>
      <c r="AD7166" s="15">
        <f t="shared" si="724"/>
        <v>0</v>
      </c>
      <c r="AE7166" s="15">
        <f t="shared" si="725"/>
        <v>0</v>
      </c>
      <c r="AI7166" t="str">
        <f t="shared" si="722"/>
        <v/>
      </c>
      <c r="AJ7166" t="str">
        <f t="shared" si="723"/>
        <v/>
      </c>
      <c r="AL7166">
        <f t="shared" si="721"/>
        <v>0</v>
      </c>
    </row>
    <row r="7167" spans="1:38" x14ac:dyDescent="0.3">
      <c r="A7167">
        <v>7166</v>
      </c>
      <c r="B7167" t="s">
        <v>32</v>
      </c>
      <c r="C7167" t="s">
        <v>26</v>
      </c>
      <c r="D7167">
        <v>166</v>
      </c>
      <c r="E7167">
        <v>145461608805.284</v>
      </c>
      <c r="F7167">
        <v>69268157.212546006</v>
      </c>
      <c r="G7167">
        <v>31001293639.542198</v>
      </c>
      <c r="H7167">
        <v>129639396098.771</v>
      </c>
      <c r="I7167">
        <v>20982268.7734484</v>
      </c>
      <c r="J7167">
        <v>-89389322.459274307</v>
      </c>
      <c r="K7167">
        <v>6178.52137433394</v>
      </c>
      <c r="L7167">
        <v>-292560924.38721299</v>
      </c>
      <c r="M7167">
        <v>-207049144.43430501</v>
      </c>
      <c r="Y7167" s="15">
        <f t="shared" si="726"/>
        <v>0</v>
      </c>
      <c r="Z7167" s="15">
        <f t="shared" si="727"/>
        <v>0</v>
      </c>
      <c r="AD7167" s="15">
        <f t="shared" si="724"/>
        <v>0</v>
      </c>
      <c r="AE7167" s="15">
        <f t="shared" si="725"/>
        <v>0</v>
      </c>
      <c r="AI7167" t="str">
        <f t="shared" si="722"/>
        <v/>
      </c>
      <c r="AJ7167" t="str">
        <f t="shared" si="723"/>
        <v/>
      </c>
      <c r="AL7167">
        <f t="shared" si="721"/>
        <v>0</v>
      </c>
    </row>
    <row r="7168" spans="1:38" x14ac:dyDescent="0.3">
      <c r="A7168">
        <v>7167</v>
      </c>
      <c r="B7168" t="s">
        <v>32</v>
      </c>
      <c r="C7168" t="s">
        <v>26</v>
      </c>
      <c r="D7168">
        <v>167</v>
      </c>
      <c r="E7168">
        <v>141097791458.84</v>
      </c>
      <c r="F7168">
        <v>70258395.783986107</v>
      </c>
      <c r="G7168">
        <v>31010112946.1194</v>
      </c>
      <c r="H7168">
        <v>130144155052.724</v>
      </c>
      <c r="I7168">
        <v>21909006.003914401</v>
      </c>
      <c r="J7168">
        <v>-90473725.746074706</v>
      </c>
      <c r="K7168">
        <v>5940.2126700531699</v>
      </c>
      <c r="L7168">
        <v>-292854986.843889</v>
      </c>
      <c r="M7168">
        <v>-207010261.521761</v>
      </c>
      <c r="Y7168" s="15">
        <f t="shared" si="726"/>
        <v>0</v>
      </c>
      <c r="Z7168" s="15">
        <f t="shared" si="727"/>
        <v>0</v>
      </c>
      <c r="AD7168" s="15">
        <f t="shared" si="724"/>
        <v>0</v>
      </c>
      <c r="AE7168" s="15">
        <f t="shared" si="725"/>
        <v>0</v>
      </c>
      <c r="AI7168" t="str">
        <f t="shared" si="722"/>
        <v/>
      </c>
      <c r="AJ7168" t="str">
        <f t="shared" si="723"/>
        <v/>
      </c>
      <c r="AL7168">
        <f t="shared" si="721"/>
        <v>0</v>
      </c>
    </row>
    <row r="7169" spans="1:38" x14ac:dyDescent="0.3">
      <c r="A7169">
        <v>7168</v>
      </c>
      <c r="B7169" t="s">
        <v>32</v>
      </c>
      <c r="C7169" t="s">
        <v>26</v>
      </c>
      <c r="D7169">
        <v>168</v>
      </c>
      <c r="E7169">
        <v>173105026071.91299</v>
      </c>
      <c r="F7169">
        <v>71694376.363799796</v>
      </c>
      <c r="G7169">
        <v>30976030268.369099</v>
      </c>
      <c r="H7169">
        <v>152912880916.427</v>
      </c>
      <c r="I7169">
        <v>19978702.6439499</v>
      </c>
      <c r="J7169">
        <v>-88324101.390659302</v>
      </c>
      <c r="K7169">
        <v>7653.7943249649697</v>
      </c>
      <c r="L7169">
        <v>-349853265.11223799</v>
      </c>
      <c r="M7169">
        <v>-248990001.17873201</v>
      </c>
      <c r="Y7169" s="15">
        <f t="shared" si="726"/>
        <v>0</v>
      </c>
      <c r="Z7169" s="15">
        <f t="shared" si="727"/>
        <v>0</v>
      </c>
      <c r="AD7169" s="15">
        <f t="shared" si="724"/>
        <v>0</v>
      </c>
      <c r="AE7169" s="15">
        <f t="shared" si="725"/>
        <v>0</v>
      </c>
      <c r="AI7169" t="str">
        <f t="shared" si="722"/>
        <v/>
      </c>
      <c r="AJ7169" t="str">
        <f t="shared" si="723"/>
        <v/>
      </c>
      <c r="AL7169">
        <f t="shared" si="721"/>
        <v>0</v>
      </c>
    </row>
    <row r="7170" spans="1:38" x14ac:dyDescent="0.3">
      <c r="A7170">
        <v>7169</v>
      </c>
      <c r="B7170" t="s">
        <v>32</v>
      </c>
      <c r="C7170" t="s">
        <v>26</v>
      </c>
      <c r="D7170">
        <v>169</v>
      </c>
      <c r="E7170">
        <v>210574682878.53601</v>
      </c>
      <c r="F7170">
        <v>71586323.492862403</v>
      </c>
      <c r="G7170">
        <v>30982747153.971401</v>
      </c>
      <c r="H7170">
        <v>186618525999.629</v>
      </c>
      <c r="I7170">
        <v>20372293.971837699</v>
      </c>
      <c r="J7170">
        <v>-88878031.420826003</v>
      </c>
      <c r="K7170">
        <v>9160.4080648751697</v>
      </c>
      <c r="L7170">
        <v>-430979457.93141299</v>
      </c>
      <c r="M7170">
        <v>-307883525.594163</v>
      </c>
      <c r="Y7170" s="15">
        <f t="shared" si="726"/>
        <v>0</v>
      </c>
      <c r="Z7170" s="15">
        <f t="shared" si="727"/>
        <v>0</v>
      </c>
      <c r="AD7170" s="15">
        <f t="shared" si="724"/>
        <v>0</v>
      </c>
      <c r="AE7170" s="15">
        <f t="shared" si="725"/>
        <v>0</v>
      </c>
      <c r="AI7170" t="str">
        <f t="shared" si="722"/>
        <v/>
      </c>
      <c r="AJ7170" t="str">
        <f t="shared" si="723"/>
        <v/>
      </c>
      <c r="AL7170">
        <f t="shared" ref="AL7170:AL7233" si="728">IF(H7170&lt;0,1,0)</f>
        <v>0</v>
      </c>
    </row>
    <row r="7171" spans="1:38" x14ac:dyDescent="0.3">
      <c r="A7171">
        <v>7170</v>
      </c>
      <c r="B7171" t="s">
        <v>32</v>
      </c>
      <c r="C7171" t="s">
        <v>26</v>
      </c>
      <c r="D7171">
        <v>170</v>
      </c>
      <c r="E7171">
        <v>187272346223.24399</v>
      </c>
      <c r="F7171">
        <v>68776359.502796695</v>
      </c>
      <c r="G7171">
        <v>31002561910.3508</v>
      </c>
      <c r="H7171">
        <v>163129861590.75</v>
      </c>
      <c r="I7171">
        <v>21408468.0685714</v>
      </c>
      <c r="J7171">
        <v>-90055361.654140502</v>
      </c>
      <c r="K7171">
        <v>7619.8755122620096</v>
      </c>
      <c r="L7171">
        <v>-373134080.27877897</v>
      </c>
      <c r="M7171">
        <v>-265531567.09313801</v>
      </c>
      <c r="Y7171" s="15">
        <f t="shared" si="726"/>
        <v>0</v>
      </c>
      <c r="Z7171" s="15">
        <f t="shared" si="727"/>
        <v>0</v>
      </c>
      <c r="AD7171" s="15">
        <f t="shared" si="724"/>
        <v>0</v>
      </c>
      <c r="AE7171" s="15">
        <f t="shared" si="725"/>
        <v>0</v>
      </c>
      <c r="AI7171" t="str">
        <f t="shared" si="722"/>
        <v/>
      </c>
      <c r="AJ7171" t="str">
        <f t="shared" si="723"/>
        <v/>
      </c>
      <c r="AL7171">
        <f t="shared" si="728"/>
        <v>0</v>
      </c>
    </row>
    <row r="7172" spans="1:38" x14ac:dyDescent="0.3">
      <c r="A7172">
        <v>7171</v>
      </c>
      <c r="B7172" t="s">
        <v>32</v>
      </c>
      <c r="C7172" t="s">
        <v>26</v>
      </c>
      <c r="D7172">
        <v>171</v>
      </c>
      <c r="E7172">
        <v>218463347988.49701</v>
      </c>
      <c r="F7172">
        <v>71565872.534024507</v>
      </c>
      <c r="G7172">
        <v>30989963311.256699</v>
      </c>
      <c r="H7172">
        <v>200095177925.354</v>
      </c>
      <c r="I7172">
        <v>20720496.0034592</v>
      </c>
      <c r="J7172">
        <v>-89201931.927959397</v>
      </c>
      <c r="K7172">
        <v>9656.87201174861</v>
      </c>
      <c r="L7172">
        <v>-463225610.74148703</v>
      </c>
      <c r="M7172">
        <v>-331240308.90195602</v>
      </c>
      <c r="Y7172" s="15">
        <f t="shared" si="726"/>
        <v>0</v>
      </c>
      <c r="Z7172" s="15">
        <f t="shared" si="727"/>
        <v>0</v>
      </c>
      <c r="AD7172" s="15">
        <f t="shared" si="724"/>
        <v>0</v>
      </c>
      <c r="AE7172" s="15">
        <f t="shared" si="725"/>
        <v>0</v>
      </c>
      <c r="AI7172" t="str">
        <f t="shared" si="722"/>
        <v/>
      </c>
      <c r="AJ7172" t="str">
        <f t="shared" si="723"/>
        <v/>
      </c>
      <c r="AL7172">
        <f t="shared" si="728"/>
        <v>0</v>
      </c>
    </row>
    <row r="7173" spans="1:38" x14ac:dyDescent="0.3">
      <c r="A7173">
        <v>7172</v>
      </c>
      <c r="B7173" t="s">
        <v>32</v>
      </c>
      <c r="C7173" t="s">
        <v>26</v>
      </c>
      <c r="D7173">
        <v>172</v>
      </c>
      <c r="E7173">
        <v>211222597898.15799</v>
      </c>
      <c r="F7173">
        <v>70808323.5910227</v>
      </c>
      <c r="G7173">
        <v>30999440487.105801</v>
      </c>
      <c r="H7173">
        <v>183592781564.621</v>
      </c>
      <c r="I7173">
        <v>20919441.008093499</v>
      </c>
      <c r="J7173">
        <v>-86561122.281288102</v>
      </c>
      <c r="K7173">
        <v>8776.1800850027794</v>
      </c>
      <c r="L7173">
        <v>-423114307.26053703</v>
      </c>
      <c r="M7173">
        <v>-302014194.09636497</v>
      </c>
      <c r="Y7173" s="15">
        <f t="shared" si="726"/>
        <v>0</v>
      </c>
      <c r="Z7173" s="15">
        <f t="shared" si="727"/>
        <v>0</v>
      </c>
      <c r="AD7173" s="15">
        <f t="shared" si="724"/>
        <v>0</v>
      </c>
      <c r="AE7173" s="15">
        <f t="shared" si="725"/>
        <v>0</v>
      </c>
      <c r="AI7173" t="str">
        <f t="shared" si="722"/>
        <v/>
      </c>
      <c r="AJ7173" t="str">
        <f t="shared" si="723"/>
        <v/>
      </c>
      <c r="AL7173">
        <f t="shared" si="728"/>
        <v>0</v>
      </c>
    </row>
    <row r="7174" spans="1:38" x14ac:dyDescent="0.3">
      <c r="A7174">
        <v>7173</v>
      </c>
      <c r="B7174" t="s">
        <v>32</v>
      </c>
      <c r="C7174" t="s">
        <v>26</v>
      </c>
      <c r="D7174">
        <v>173</v>
      </c>
      <c r="E7174">
        <v>136676993222.02</v>
      </c>
      <c r="F7174">
        <v>70217584.1612712</v>
      </c>
      <c r="G7174">
        <v>30999431219.736599</v>
      </c>
      <c r="H7174">
        <v>121447487862.858</v>
      </c>
      <c r="I7174">
        <v>21145941.668274298</v>
      </c>
      <c r="J7174">
        <v>-87872680.160037994</v>
      </c>
      <c r="K7174">
        <v>5743.3000510480297</v>
      </c>
      <c r="L7174">
        <v>-272584469.70180899</v>
      </c>
      <c r="M7174">
        <v>-192476175.691787</v>
      </c>
      <c r="Y7174" s="15">
        <f t="shared" si="726"/>
        <v>0</v>
      </c>
      <c r="Z7174" s="15">
        <f t="shared" si="727"/>
        <v>0</v>
      </c>
      <c r="AD7174" s="15">
        <f t="shared" si="724"/>
        <v>0</v>
      </c>
      <c r="AE7174" s="15">
        <f t="shared" si="725"/>
        <v>0</v>
      </c>
      <c r="AI7174" t="str">
        <f t="shared" si="722"/>
        <v/>
      </c>
      <c r="AJ7174" t="str">
        <f t="shared" si="723"/>
        <v/>
      </c>
      <c r="AL7174">
        <f t="shared" si="728"/>
        <v>0</v>
      </c>
    </row>
    <row r="7175" spans="1:38" x14ac:dyDescent="0.3">
      <c r="A7175">
        <v>7174</v>
      </c>
      <c r="B7175" t="s">
        <v>32</v>
      </c>
      <c r="C7175" t="s">
        <v>26</v>
      </c>
      <c r="D7175">
        <v>174</v>
      </c>
      <c r="E7175">
        <v>155616780421.11401</v>
      </c>
      <c r="F7175">
        <v>71395329.280933395</v>
      </c>
      <c r="G7175">
        <v>31009370548.056499</v>
      </c>
      <c r="H7175">
        <v>139441349878.12201</v>
      </c>
      <c r="I7175">
        <v>21545074.9453016</v>
      </c>
      <c r="J7175">
        <v>-89616028.385021195</v>
      </c>
      <c r="K7175">
        <v>6472.0754154781998</v>
      </c>
      <c r="L7175">
        <v>-315704923.24281698</v>
      </c>
      <c r="M7175">
        <v>-223727651.00969401</v>
      </c>
      <c r="Y7175" s="15">
        <f t="shared" si="726"/>
        <v>0</v>
      </c>
      <c r="Z7175" s="15">
        <f t="shared" si="727"/>
        <v>0</v>
      </c>
      <c r="AD7175" s="15">
        <f t="shared" si="724"/>
        <v>0</v>
      </c>
      <c r="AE7175" s="15">
        <f t="shared" si="725"/>
        <v>0</v>
      </c>
      <c r="AI7175" t="str">
        <f t="shared" si="722"/>
        <v/>
      </c>
      <c r="AJ7175" t="str">
        <f t="shared" si="723"/>
        <v/>
      </c>
      <c r="AL7175">
        <f t="shared" si="728"/>
        <v>0</v>
      </c>
    </row>
    <row r="7176" spans="1:38" x14ac:dyDescent="0.3">
      <c r="A7176">
        <v>7175</v>
      </c>
      <c r="B7176" t="s">
        <v>32</v>
      </c>
      <c r="C7176" t="s">
        <v>26</v>
      </c>
      <c r="D7176">
        <v>175</v>
      </c>
      <c r="E7176">
        <v>227415942158.59698</v>
      </c>
      <c r="F7176">
        <v>70078052.772907406</v>
      </c>
      <c r="G7176">
        <v>31004851713.6549</v>
      </c>
      <c r="H7176">
        <v>213706161824.74799</v>
      </c>
      <c r="I7176">
        <v>20909892.506026998</v>
      </c>
      <c r="J7176">
        <v>-88858591.579524994</v>
      </c>
      <c r="K7176">
        <v>10220.337658988399</v>
      </c>
      <c r="L7176">
        <v>-495955461.64595699</v>
      </c>
      <c r="M7176">
        <v>-354992183.24087</v>
      </c>
      <c r="Y7176" s="15">
        <f t="shared" si="726"/>
        <v>0</v>
      </c>
      <c r="Z7176" s="15">
        <f t="shared" si="727"/>
        <v>0</v>
      </c>
      <c r="AD7176" s="15">
        <f t="shared" si="724"/>
        <v>0</v>
      </c>
      <c r="AE7176" s="15">
        <f t="shared" si="725"/>
        <v>0</v>
      </c>
      <c r="AI7176" t="str">
        <f t="shared" si="722"/>
        <v/>
      </c>
      <c r="AJ7176" t="str">
        <f t="shared" si="723"/>
        <v/>
      </c>
      <c r="AL7176">
        <f t="shared" si="728"/>
        <v>0</v>
      </c>
    </row>
    <row r="7177" spans="1:38" x14ac:dyDescent="0.3">
      <c r="A7177">
        <v>7176</v>
      </c>
      <c r="B7177" t="s">
        <v>32</v>
      </c>
      <c r="C7177" t="s">
        <v>26</v>
      </c>
      <c r="D7177">
        <v>176</v>
      </c>
      <c r="E7177">
        <v>169658496299.022</v>
      </c>
      <c r="F7177">
        <v>71092323.183847904</v>
      </c>
      <c r="G7177">
        <v>31005447541.370399</v>
      </c>
      <c r="H7177">
        <v>150730611997.77399</v>
      </c>
      <c r="I7177">
        <v>21115533.319509901</v>
      </c>
      <c r="J7177">
        <v>-88581010.535404205</v>
      </c>
      <c r="K7177">
        <v>7138.3757974280097</v>
      </c>
      <c r="L7177">
        <v>-343438443.442581</v>
      </c>
      <c r="M7177">
        <v>-244014631.59837401</v>
      </c>
      <c r="Y7177" s="15">
        <f t="shared" si="726"/>
        <v>0</v>
      </c>
      <c r="Z7177" s="15">
        <f t="shared" si="727"/>
        <v>0</v>
      </c>
      <c r="AD7177" s="15">
        <f t="shared" si="724"/>
        <v>0</v>
      </c>
      <c r="AE7177" s="15">
        <f t="shared" si="725"/>
        <v>0</v>
      </c>
      <c r="AI7177" t="str">
        <f t="shared" si="722"/>
        <v/>
      </c>
      <c r="AJ7177" t="str">
        <f t="shared" si="723"/>
        <v/>
      </c>
      <c r="AL7177">
        <f t="shared" si="728"/>
        <v>0</v>
      </c>
    </row>
    <row r="7178" spans="1:38" x14ac:dyDescent="0.3">
      <c r="A7178">
        <v>7177</v>
      </c>
      <c r="B7178" t="s">
        <v>32</v>
      </c>
      <c r="C7178" t="s">
        <v>26</v>
      </c>
      <c r="D7178">
        <v>177</v>
      </c>
      <c r="E7178">
        <v>160029355742.806</v>
      </c>
      <c r="F7178">
        <v>71260273.849577695</v>
      </c>
      <c r="G7178">
        <v>30978086143.0844</v>
      </c>
      <c r="H7178">
        <v>145536997402.67499</v>
      </c>
      <c r="I7178">
        <v>19761137.9798983</v>
      </c>
      <c r="J7178">
        <v>-88225463.654277802</v>
      </c>
      <c r="K7178">
        <v>7364.8085221974497</v>
      </c>
      <c r="L7178">
        <v>-332231668.696576</v>
      </c>
      <c r="M7178">
        <v>-236233630.51208299</v>
      </c>
      <c r="Y7178" s="15">
        <f t="shared" si="726"/>
        <v>0</v>
      </c>
      <c r="Z7178" s="15">
        <f t="shared" si="727"/>
        <v>0</v>
      </c>
      <c r="AD7178" s="15">
        <f t="shared" si="724"/>
        <v>0</v>
      </c>
      <c r="AE7178" s="15">
        <f t="shared" si="725"/>
        <v>0</v>
      </c>
      <c r="AI7178" t="str">
        <f t="shared" si="722"/>
        <v/>
      </c>
      <c r="AJ7178" t="str">
        <f t="shared" si="723"/>
        <v/>
      </c>
      <c r="AL7178">
        <f t="shared" si="728"/>
        <v>0</v>
      </c>
    </row>
    <row r="7179" spans="1:38" x14ac:dyDescent="0.3">
      <c r="A7179">
        <v>7178</v>
      </c>
      <c r="B7179" t="s">
        <v>32</v>
      </c>
      <c r="C7179" t="s">
        <v>26</v>
      </c>
      <c r="D7179">
        <v>178</v>
      </c>
      <c r="E7179">
        <v>169103074754.98199</v>
      </c>
      <c r="F7179">
        <v>71645270.871991396</v>
      </c>
      <c r="G7179">
        <v>31009071757.193802</v>
      </c>
      <c r="H7179">
        <v>154384440215.56699</v>
      </c>
      <c r="I7179">
        <v>21545327.654823702</v>
      </c>
      <c r="J7179">
        <v>-89154575.903690293</v>
      </c>
      <c r="K7179">
        <v>7165.5647428041202</v>
      </c>
      <c r="L7179">
        <v>-351845723.33888799</v>
      </c>
      <c r="M7179">
        <v>-250011800.34060299</v>
      </c>
      <c r="Y7179" s="15">
        <f t="shared" si="726"/>
        <v>0</v>
      </c>
      <c r="Z7179" s="15">
        <f t="shared" si="727"/>
        <v>0</v>
      </c>
      <c r="AD7179" s="15">
        <f t="shared" si="724"/>
        <v>0</v>
      </c>
      <c r="AE7179" s="15">
        <f t="shared" si="725"/>
        <v>0</v>
      </c>
      <c r="AI7179" t="str">
        <f t="shared" ref="AI7179:AI7242" si="729">IF(Y7179&lt;&gt;AD7179,"ERROR!","")</f>
        <v/>
      </c>
      <c r="AJ7179" t="str">
        <f t="shared" ref="AJ7179:AJ7242" si="730">IF(Z7179&lt;&gt;AE7179,"ERROR!","")</f>
        <v/>
      </c>
      <c r="AL7179">
        <f t="shared" si="728"/>
        <v>0</v>
      </c>
    </row>
    <row r="7180" spans="1:38" x14ac:dyDescent="0.3">
      <c r="A7180">
        <v>7179</v>
      </c>
      <c r="B7180" t="s">
        <v>32</v>
      </c>
      <c r="C7180" t="s">
        <v>26</v>
      </c>
      <c r="D7180">
        <v>179</v>
      </c>
      <c r="E7180">
        <v>156097411226.85501</v>
      </c>
      <c r="F7180">
        <v>70057460.146778494</v>
      </c>
      <c r="G7180">
        <v>31008741584.442902</v>
      </c>
      <c r="H7180">
        <v>137661996438.73099</v>
      </c>
      <c r="I7180">
        <v>20928520.9646785</v>
      </c>
      <c r="J7180">
        <v>-87879588.071712494</v>
      </c>
      <c r="K7180">
        <v>6577.7221749719401</v>
      </c>
      <c r="L7180">
        <v>-312017969.37060302</v>
      </c>
      <c r="M7180">
        <v>-221214381.09734499</v>
      </c>
      <c r="Y7180" s="15">
        <f t="shared" si="726"/>
        <v>0</v>
      </c>
      <c r="Z7180" s="15">
        <f t="shared" si="727"/>
        <v>0</v>
      </c>
      <c r="AD7180" s="15">
        <f t="shared" si="724"/>
        <v>0</v>
      </c>
      <c r="AE7180" s="15">
        <f t="shared" si="725"/>
        <v>0</v>
      </c>
      <c r="AI7180" t="str">
        <f t="shared" si="729"/>
        <v/>
      </c>
      <c r="AJ7180" t="str">
        <f t="shared" si="730"/>
        <v/>
      </c>
      <c r="AL7180">
        <f t="shared" si="728"/>
        <v>0</v>
      </c>
    </row>
    <row r="7181" spans="1:38" x14ac:dyDescent="0.3">
      <c r="A7181">
        <v>7180</v>
      </c>
      <c r="B7181" t="s">
        <v>32</v>
      </c>
      <c r="C7181" t="s">
        <v>26</v>
      </c>
      <c r="D7181">
        <v>180</v>
      </c>
      <c r="E7181">
        <v>176539357850.97501</v>
      </c>
      <c r="F7181">
        <v>68143091.669792905</v>
      </c>
      <c r="G7181">
        <v>31007064493.949001</v>
      </c>
      <c r="H7181">
        <v>159365151916.45999</v>
      </c>
      <c r="I7181">
        <v>21245789.511036601</v>
      </c>
      <c r="J7181">
        <v>-90556473.151878402</v>
      </c>
      <c r="K7181">
        <v>7501.0228183647596</v>
      </c>
      <c r="L7181">
        <v>-364191508.98077899</v>
      </c>
      <c r="M7181">
        <v>-259072245.755739</v>
      </c>
      <c r="Y7181" s="15">
        <f t="shared" si="726"/>
        <v>0</v>
      </c>
      <c r="Z7181" s="15">
        <f t="shared" si="727"/>
        <v>0</v>
      </c>
      <c r="AD7181" s="15">
        <f t="shared" si="724"/>
        <v>0</v>
      </c>
      <c r="AE7181" s="15">
        <f t="shared" si="725"/>
        <v>0</v>
      </c>
      <c r="AI7181" t="str">
        <f t="shared" si="729"/>
        <v/>
      </c>
      <c r="AJ7181" t="str">
        <f t="shared" si="730"/>
        <v/>
      </c>
      <c r="AL7181">
        <f t="shared" si="728"/>
        <v>0</v>
      </c>
    </row>
    <row r="7182" spans="1:38" x14ac:dyDescent="0.3">
      <c r="A7182">
        <v>7181</v>
      </c>
      <c r="B7182" t="s">
        <v>32</v>
      </c>
      <c r="C7182" t="s">
        <v>26</v>
      </c>
      <c r="D7182">
        <v>181</v>
      </c>
      <c r="E7182">
        <v>148245283165.46701</v>
      </c>
      <c r="F7182">
        <v>71029545.331122503</v>
      </c>
      <c r="G7182">
        <v>31008676446.268501</v>
      </c>
      <c r="H7182">
        <v>128819994350.64</v>
      </c>
      <c r="I7182">
        <v>21284415.0858454</v>
      </c>
      <c r="J7182">
        <v>-88405642.0920486</v>
      </c>
      <c r="K7182">
        <v>6052.3154538697499</v>
      </c>
      <c r="L7182">
        <v>-290276989.75797898</v>
      </c>
      <c r="M7182">
        <v>-205305697.527845</v>
      </c>
      <c r="Y7182" s="15">
        <f t="shared" si="726"/>
        <v>0</v>
      </c>
      <c r="Z7182" s="15">
        <f t="shared" si="727"/>
        <v>0</v>
      </c>
      <c r="AD7182" s="15">
        <f t="shared" si="724"/>
        <v>0</v>
      </c>
      <c r="AE7182" s="15">
        <f t="shared" si="725"/>
        <v>0</v>
      </c>
      <c r="AI7182" t="str">
        <f t="shared" si="729"/>
        <v/>
      </c>
      <c r="AJ7182" t="str">
        <f t="shared" si="730"/>
        <v/>
      </c>
      <c r="AL7182">
        <f t="shared" si="728"/>
        <v>0</v>
      </c>
    </row>
    <row r="7183" spans="1:38" x14ac:dyDescent="0.3">
      <c r="A7183">
        <v>7182</v>
      </c>
      <c r="B7183" t="s">
        <v>32</v>
      </c>
      <c r="C7183" t="s">
        <v>26</v>
      </c>
      <c r="D7183">
        <v>182</v>
      </c>
      <c r="E7183">
        <v>139462940648.608</v>
      </c>
      <c r="F7183">
        <v>70587179.365896702</v>
      </c>
      <c r="G7183">
        <v>31009309425.709099</v>
      </c>
      <c r="H7183">
        <v>117318909683.283</v>
      </c>
      <c r="I7183">
        <v>21379562.735861201</v>
      </c>
      <c r="J7183">
        <v>-89094974.817745194</v>
      </c>
      <c r="K7183">
        <v>5487.4326071457599</v>
      </c>
      <c r="L7183">
        <v>-262365553.85044301</v>
      </c>
      <c r="M7183">
        <v>-184980522.05417901</v>
      </c>
      <c r="Y7183" s="15">
        <f t="shared" si="726"/>
        <v>0</v>
      </c>
      <c r="Z7183" s="15">
        <f t="shared" si="727"/>
        <v>0</v>
      </c>
      <c r="AD7183" s="15">
        <f t="shared" si="724"/>
        <v>0</v>
      </c>
      <c r="AE7183" s="15">
        <f t="shared" si="725"/>
        <v>0</v>
      </c>
      <c r="AI7183" t="str">
        <f t="shared" si="729"/>
        <v/>
      </c>
      <c r="AJ7183" t="str">
        <f t="shared" si="730"/>
        <v/>
      </c>
      <c r="AL7183">
        <f t="shared" si="728"/>
        <v>0</v>
      </c>
    </row>
    <row r="7184" spans="1:38" x14ac:dyDescent="0.3">
      <c r="A7184">
        <v>7183</v>
      </c>
      <c r="B7184" t="s">
        <v>32</v>
      </c>
      <c r="C7184" t="s">
        <v>26</v>
      </c>
      <c r="D7184">
        <v>183</v>
      </c>
      <c r="E7184">
        <v>165601364482.362</v>
      </c>
      <c r="F7184">
        <v>71267858.754300505</v>
      </c>
      <c r="G7184">
        <v>31002070780.123001</v>
      </c>
      <c r="H7184">
        <v>155798885625.23099</v>
      </c>
      <c r="I7184">
        <v>21142900.0628861</v>
      </c>
      <c r="J7184">
        <v>-89140021.333923295</v>
      </c>
      <c r="K7184">
        <v>7368.8512532260602</v>
      </c>
      <c r="L7184">
        <v>-355669099.68285203</v>
      </c>
      <c r="M7184">
        <v>-252902190.66128701</v>
      </c>
      <c r="Y7184" s="15">
        <f t="shared" si="726"/>
        <v>0</v>
      </c>
      <c r="Z7184" s="15">
        <f t="shared" si="727"/>
        <v>0</v>
      </c>
      <c r="AD7184" s="15">
        <f t="shared" si="724"/>
        <v>0</v>
      </c>
      <c r="AE7184" s="15">
        <f t="shared" si="725"/>
        <v>0</v>
      </c>
      <c r="AI7184" t="str">
        <f t="shared" si="729"/>
        <v/>
      </c>
      <c r="AJ7184" t="str">
        <f t="shared" si="730"/>
        <v/>
      </c>
      <c r="AL7184">
        <f t="shared" si="728"/>
        <v>0</v>
      </c>
    </row>
    <row r="7185" spans="1:38" x14ac:dyDescent="0.3">
      <c r="A7185">
        <v>7184</v>
      </c>
      <c r="B7185" t="s">
        <v>32</v>
      </c>
      <c r="C7185" t="s">
        <v>26</v>
      </c>
      <c r="D7185">
        <v>184</v>
      </c>
      <c r="E7185">
        <v>166030475815.505</v>
      </c>
      <c r="F7185">
        <v>69686578.034523502</v>
      </c>
      <c r="G7185">
        <v>31001745075.290699</v>
      </c>
      <c r="H7185">
        <v>144784007195.255</v>
      </c>
      <c r="I7185">
        <v>20702239.812768102</v>
      </c>
      <c r="J7185">
        <v>-89014729.446533203</v>
      </c>
      <c r="K7185">
        <v>6993.6397464567499</v>
      </c>
      <c r="L7185">
        <v>-329469400.14156699</v>
      </c>
      <c r="M7185">
        <v>-233968043.79038501</v>
      </c>
      <c r="Y7185" s="15">
        <f t="shared" si="726"/>
        <v>0</v>
      </c>
      <c r="Z7185" s="15">
        <f t="shared" si="727"/>
        <v>0</v>
      </c>
      <c r="AD7185" s="15">
        <f t="shared" si="724"/>
        <v>0</v>
      </c>
      <c r="AE7185" s="15">
        <f t="shared" si="725"/>
        <v>0</v>
      </c>
      <c r="AI7185" t="str">
        <f t="shared" si="729"/>
        <v/>
      </c>
      <c r="AJ7185" t="str">
        <f t="shared" si="730"/>
        <v/>
      </c>
      <c r="AL7185">
        <f t="shared" si="728"/>
        <v>0</v>
      </c>
    </row>
    <row r="7186" spans="1:38" x14ac:dyDescent="0.3">
      <c r="A7186">
        <v>7185</v>
      </c>
      <c r="B7186" t="s">
        <v>32</v>
      </c>
      <c r="C7186" t="s">
        <v>26</v>
      </c>
      <c r="D7186">
        <v>185</v>
      </c>
      <c r="E7186">
        <v>130122978334.55901</v>
      </c>
      <c r="F7186">
        <v>70054939.955299199</v>
      </c>
      <c r="G7186">
        <v>31003664838.880199</v>
      </c>
      <c r="H7186">
        <v>109567327621.91901</v>
      </c>
      <c r="I7186">
        <v>20913148.736591902</v>
      </c>
      <c r="J7186">
        <v>-89309523.132747695</v>
      </c>
      <c r="K7186">
        <v>5239.1597746449497</v>
      </c>
      <c r="L7186">
        <v>-244084149.94322401</v>
      </c>
      <c r="M7186">
        <v>-171812159.39418301</v>
      </c>
      <c r="Y7186" s="15">
        <f t="shared" si="726"/>
        <v>0</v>
      </c>
      <c r="Z7186" s="15">
        <f t="shared" si="727"/>
        <v>0</v>
      </c>
      <c r="AD7186" s="15">
        <f t="shared" si="724"/>
        <v>0</v>
      </c>
      <c r="AE7186" s="15">
        <f t="shared" si="725"/>
        <v>0</v>
      </c>
      <c r="AI7186" t="str">
        <f t="shared" si="729"/>
        <v/>
      </c>
      <c r="AJ7186" t="str">
        <f t="shared" si="730"/>
        <v/>
      </c>
      <c r="AL7186">
        <f t="shared" si="728"/>
        <v>0</v>
      </c>
    </row>
    <row r="7187" spans="1:38" x14ac:dyDescent="0.3">
      <c r="A7187">
        <v>7186</v>
      </c>
      <c r="B7187" t="s">
        <v>32</v>
      </c>
      <c r="C7187" t="s">
        <v>26</v>
      </c>
      <c r="D7187">
        <v>186</v>
      </c>
      <c r="E7187">
        <v>210477438940.759</v>
      </c>
      <c r="F7187">
        <v>69301086.559912696</v>
      </c>
      <c r="G7187">
        <v>31001794751.400398</v>
      </c>
      <c r="H7187">
        <v>196255136097.17001</v>
      </c>
      <c r="I7187">
        <v>20902754.206019301</v>
      </c>
      <c r="J7187">
        <v>-89643529.897499099</v>
      </c>
      <c r="K7187">
        <v>9388.9606203499497</v>
      </c>
      <c r="L7187">
        <v>-453755905.87601501</v>
      </c>
      <c r="M7187">
        <v>-324303544.03546</v>
      </c>
      <c r="Y7187" s="15">
        <f t="shared" si="726"/>
        <v>0</v>
      </c>
      <c r="Z7187" s="15">
        <f t="shared" si="727"/>
        <v>0</v>
      </c>
      <c r="AD7187" s="15">
        <f t="shared" si="724"/>
        <v>0</v>
      </c>
      <c r="AE7187" s="15">
        <f t="shared" si="725"/>
        <v>0</v>
      </c>
      <c r="AI7187" t="str">
        <f t="shared" si="729"/>
        <v/>
      </c>
      <c r="AJ7187" t="str">
        <f t="shared" si="730"/>
        <v/>
      </c>
      <c r="AL7187">
        <f t="shared" si="728"/>
        <v>0</v>
      </c>
    </row>
    <row r="7188" spans="1:38" x14ac:dyDescent="0.3">
      <c r="A7188">
        <v>7187</v>
      </c>
      <c r="B7188" t="s">
        <v>32</v>
      </c>
      <c r="C7188" t="s">
        <v>26</v>
      </c>
      <c r="D7188">
        <v>187</v>
      </c>
      <c r="E7188">
        <v>142315276054.737</v>
      </c>
      <c r="F7188">
        <v>69908604.414314404</v>
      </c>
      <c r="G7188">
        <v>31004502616.853699</v>
      </c>
      <c r="H7188">
        <v>118459323450.19299</v>
      </c>
      <c r="I7188">
        <v>20850667.9000405</v>
      </c>
      <c r="J7188">
        <v>-89167723.370582595</v>
      </c>
      <c r="K7188">
        <v>5681.3203307488602</v>
      </c>
      <c r="L7188">
        <v>-265652630.109207</v>
      </c>
      <c r="M7188">
        <v>-187515367.01577601</v>
      </c>
      <c r="Y7188" s="15">
        <f t="shared" si="726"/>
        <v>0</v>
      </c>
      <c r="Z7188" s="15">
        <f t="shared" si="727"/>
        <v>0</v>
      </c>
      <c r="AD7188" s="15">
        <f t="shared" si="724"/>
        <v>0</v>
      </c>
      <c r="AE7188" s="15">
        <f t="shared" si="725"/>
        <v>0</v>
      </c>
      <c r="AI7188" t="str">
        <f t="shared" si="729"/>
        <v/>
      </c>
      <c r="AJ7188" t="str">
        <f t="shared" si="730"/>
        <v/>
      </c>
      <c r="AL7188">
        <f t="shared" si="728"/>
        <v>0</v>
      </c>
    </row>
    <row r="7189" spans="1:38" x14ac:dyDescent="0.3">
      <c r="A7189">
        <v>7188</v>
      </c>
      <c r="B7189" t="s">
        <v>32</v>
      </c>
      <c r="C7189" t="s">
        <v>26</v>
      </c>
      <c r="D7189">
        <v>188</v>
      </c>
      <c r="E7189">
        <v>202982776235.082</v>
      </c>
      <c r="F7189">
        <v>71645994.971176505</v>
      </c>
      <c r="G7189">
        <v>31008904300.9799</v>
      </c>
      <c r="H7189">
        <v>184430642452.14401</v>
      </c>
      <c r="I7189">
        <v>21522887.838211</v>
      </c>
      <c r="J7189">
        <v>-89544228.383659393</v>
      </c>
      <c r="K7189">
        <v>8569.0472318827506</v>
      </c>
      <c r="L7189">
        <v>-424537293.64442903</v>
      </c>
      <c r="M7189">
        <v>-302884516.876436</v>
      </c>
      <c r="Y7189" s="15">
        <f t="shared" si="726"/>
        <v>0</v>
      </c>
      <c r="Z7189" s="15">
        <f t="shared" si="727"/>
        <v>0</v>
      </c>
      <c r="AD7189" s="15">
        <f t="shared" si="724"/>
        <v>0</v>
      </c>
      <c r="AE7189" s="15">
        <f t="shared" si="725"/>
        <v>0</v>
      </c>
      <c r="AI7189" t="str">
        <f t="shared" si="729"/>
        <v/>
      </c>
      <c r="AJ7189" t="str">
        <f t="shared" si="730"/>
        <v/>
      </c>
      <c r="AL7189">
        <f t="shared" si="728"/>
        <v>0</v>
      </c>
    </row>
    <row r="7190" spans="1:38" x14ac:dyDescent="0.3">
      <c r="A7190">
        <v>7189</v>
      </c>
      <c r="B7190" t="s">
        <v>32</v>
      </c>
      <c r="C7190" t="s">
        <v>26</v>
      </c>
      <c r="D7190">
        <v>189</v>
      </c>
      <c r="E7190">
        <v>144728905433.66901</v>
      </c>
      <c r="F7190">
        <v>71410827.350542098</v>
      </c>
      <c r="G7190">
        <v>31007034035.455799</v>
      </c>
      <c r="H7190">
        <v>129253409407.49899</v>
      </c>
      <c r="I7190">
        <v>21698770.451544199</v>
      </c>
      <c r="J7190">
        <v>-90665155.089382201</v>
      </c>
      <c r="K7190">
        <v>5956.71582849067</v>
      </c>
      <c r="L7190">
        <v>-290910883.18840897</v>
      </c>
      <c r="M7190">
        <v>-205653704.92296699</v>
      </c>
      <c r="Y7190" s="15">
        <f t="shared" si="726"/>
        <v>0</v>
      </c>
      <c r="Z7190" s="15">
        <f t="shared" si="727"/>
        <v>0</v>
      </c>
      <c r="AD7190" s="15">
        <f t="shared" si="724"/>
        <v>0</v>
      </c>
      <c r="AE7190" s="15">
        <f t="shared" si="725"/>
        <v>0</v>
      </c>
      <c r="AI7190" t="str">
        <f t="shared" si="729"/>
        <v/>
      </c>
      <c r="AJ7190" t="str">
        <f t="shared" si="730"/>
        <v/>
      </c>
      <c r="AL7190">
        <f t="shared" si="728"/>
        <v>0</v>
      </c>
    </row>
    <row r="7191" spans="1:38" x14ac:dyDescent="0.3">
      <c r="A7191">
        <v>7190</v>
      </c>
      <c r="B7191" t="s">
        <v>32</v>
      </c>
      <c r="C7191" t="s">
        <v>26</v>
      </c>
      <c r="D7191">
        <v>190</v>
      </c>
      <c r="E7191">
        <v>170070364353.03799</v>
      </c>
      <c r="F7191">
        <v>67925170.446864605</v>
      </c>
      <c r="G7191">
        <v>31002732279.674702</v>
      </c>
      <c r="H7191">
        <v>149046124747.26501</v>
      </c>
      <c r="I7191">
        <v>21048913.915228799</v>
      </c>
      <c r="J7191">
        <v>-89773067.292880997</v>
      </c>
      <c r="K7191">
        <v>7080.9413420342999</v>
      </c>
      <c r="L7191">
        <v>-339430996.41908503</v>
      </c>
      <c r="M7191">
        <v>-241118293.60063601</v>
      </c>
      <c r="Y7191" s="15">
        <f t="shared" si="726"/>
        <v>0</v>
      </c>
      <c r="Z7191" s="15">
        <f t="shared" si="727"/>
        <v>0</v>
      </c>
      <c r="AD7191" s="15">
        <f t="shared" si="724"/>
        <v>0</v>
      </c>
      <c r="AE7191" s="15">
        <f t="shared" si="725"/>
        <v>0</v>
      </c>
      <c r="AI7191" t="str">
        <f t="shared" si="729"/>
        <v/>
      </c>
      <c r="AJ7191" t="str">
        <f t="shared" si="730"/>
        <v/>
      </c>
      <c r="AL7191">
        <f t="shared" si="728"/>
        <v>0</v>
      </c>
    </row>
    <row r="7192" spans="1:38" x14ac:dyDescent="0.3">
      <c r="A7192">
        <v>7191</v>
      </c>
      <c r="B7192" t="s">
        <v>32</v>
      </c>
      <c r="C7192" t="s">
        <v>26</v>
      </c>
      <c r="D7192">
        <v>191</v>
      </c>
      <c r="E7192">
        <v>135453132242.55901</v>
      </c>
      <c r="F7192">
        <v>71285314.017150402</v>
      </c>
      <c r="G7192">
        <v>30978550455.553398</v>
      </c>
      <c r="H7192">
        <v>113279839601.795</v>
      </c>
      <c r="I7192">
        <v>20151081.755724002</v>
      </c>
      <c r="J7192">
        <v>-88058794.602775604</v>
      </c>
      <c r="K7192">
        <v>5621.52647560064</v>
      </c>
      <c r="L7192">
        <v>-253825222.50300199</v>
      </c>
      <c r="M7192">
        <v>-179104412.25062299</v>
      </c>
      <c r="Y7192" s="15">
        <f t="shared" si="726"/>
        <v>0</v>
      </c>
      <c r="Z7192" s="15">
        <f t="shared" si="727"/>
        <v>0</v>
      </c>
      <c r="AD7192" s="15">
        <f t="shared" si="724"/>
        <v>0</v>
      </c>
      <c r="AE7192" s="15">
        <f t="shared" si="725"/>
        <v>0</v>
      </c>
      <c r="AI7192" t="str">
        <f t="shared" si="729"/>
        <v/>
      </c>
      <c r="AJ7192" t="str">
        <f t="shared" si="730"/>
        <v/>
      </c>
      <c r="AL7192">
        <f t="shared" si="728"/>
        <v>0</v>
      </c>
    </row>
    <row r="7193" spans="1:38" x14ac:dyDescent="0.3">
      <c r="A7193">
        <v>7192</v>
      </c>
      <c r="B7193" t="s">
        <v>32</v>
      </c>
      <c r="C7193" t="s">
        <v>26</v>
      </c>
      <c r="D7193">
        <v>192</v>
      </c>
      <c r="E7193">
        <v>237400274894.38199</v>
      </c>
      <c r="F7193">
        <v>71028099.994244799</v>
      </c>
      <c r="G7193">
        <v>31004385150.919201</v>
      </c>
      <c r="H7193">
        <v>214422615547.64999</v>
      </c>
      <c r="I7193">
        <v>21212236.634927399</v>
      </c>
      <c r="J7193">
        <v>-89665409.908195496</v>
      </c>
      <c r="K7193">
        <v>10108.4397292923</v>
      </c>
      <c r="L7193">
        <v>-497385917.844661</v>
      </c>
      <c r="M7193">
        <v>-355950057.53204602</v>
      </c>
      <c r="Y7193" s="15">
        <f t="shared" si="726"/>
        <v>0</v>
      </c>
      <c r="Z7193" s="15">
        <f t="shared" si="727"/>
        <v>0</v>
      </c>
      <c r="AD7193" s="15">
        <f t="shared" si="724"/>
        <v>0</v>
      </c>
      <c r="AE7193" s="15">
        <f t="shared" si="725"/>
        <v>0</v>
      </c>
      <c r="AI7193" t="str">
        <f t="shared" si="729"/>
        <v/>
      </c>
      <c r="AJ7193" t="str">
        <f t="shared" si="730"/>
        <v/>
      </c>
      <c r="AL7193">
        <f t="shared" si="728"/>
        <v>0</v>
      </c>
    </row>
    <row r="7194" spans="1:38" x14ac:dyDescent="0.3">
      <c r="A7194">
        <v>7193</v>
      </c>
      <c r="B7194" t="s">
        <v>32</v>
      </c>
      <c r="C7194" t="s">
        <v>26</v>
      </c>
      <c r="D7194">
        <v>193</v>
      </c>
      <c r="E7194">
        <v>176914658541.23099</v>
      </c>
      <c r="F7194">
        <v>71287903.424249396</v>
      </c>
      <c r="G7194">
        <v>31000455259.208302</v>
      </c>
      <c r="H7194">
        <v>153513980869.50699</v>
      </c>
      <c r="I7194">
        <v>21247020.1332599</v>
      </c>
      <c r="J7194">
        <v>-88841296.325241104</v>
      </c>
      <c r="K7194">
        <v>7225.2005178456702</v>
      </c>
      <c r="L7194">
        <v>-350038755.68104303</v>
      </c>
      <c r="M7194">
        <v>-248778998.64077899</v>
      </c>
      <c r="Y7194" s="15">
        <f t="shared" si="726"/>
        <v>0</v>
      </c>
      <c r="Z7194" s="15">
        <f t="shared" si="727"/>
        <v>0</v>
      </c>
      <c r="AD7194" s="15">
        <f t="shared" si="724"/>
        <v>0</v>
      </c>
      <c r="AE7194" s="15">
        <f t="shared" si="725"/>
        <v>0</v>
      </c>
      <c r="AI7194" t="str">
        <f t="shared" si="729"/>
        <v/>
      </c>
      <c r="AJ7194" t="str">
        <f t="shared" si="730"/>
        <v/>
      </c>
      <c r="AL7194">
        <f t="shared" si="728"/>
        <v>0</v>
      </c>
    </row>
    <row r="7195" spans="1:38" x14ac:dyDescent="0.3">
      <c r="A7195">
        <v>7194</v>
      </c>
      <c r="B7195" t="s">
        <v>32</v>
      </c>
      <c r="C7195" t="s">
        <v>26</v>
      </c>
      <c r="D7195">
        <v>194</v>
      </c>
      <c r="E7195">
        <v>251977019793.97</v>
      </c>
      <c r="F7195">
        <v>69616979.372044593</v>
      </c>
      <c r="G7195">
        <v>31005826494.398602</v>
      </c>
      <c r="H7195">
        <v>237717038893.702</v>
      </c>
      <c r="I7195">
        <v>21313864.227860801</v>
      </c>
      <c r="J7195">
        <v>-90377943.140811905</v>
      </c>
      <c r="K7195">
        <v>11153.1647359828</v>
      </c>
      <c r="L7195">
        <v>-553623706.34398305</v>
      </c>
      <c r="M7195">
        <v>-396822550.73347998</v>
      </c>
      <c r="Y7195" s="15">
        <f t="shared" si="726"/>
        <v>0</v>
      </c>
      <c r="Z7195" s="15">
        <f t="shared" si="727"/>
        <v>0</v>
      </c>
      <c r="AD7195" s="15">
        <f t="shared" si="724"/>
        <v>0</v>
      </c>
      <c r="AE7195" s="15">
        <f t="shared" si="725"/>
        <v>0</v>
      </c>
      <c r="AI7195" t="str">
        <f t="shared" si="729"/>
        <v/>
      </c>
      <c r="AJ7195" t="str">
        <f t="shared" si="730"/>
        <v/>
      </c>
      <c r="AL7195">
        <f t="shared" si="728"/>
        <v>0</v>
      </c>
    </row>
    <row r="7196" spans="1:38" x14ac:dyDescent="0.3">
      <c r="A7196">
        <v>7195</v>
      </c>
      <c r="B7196" t="s">
        <v>32</v>
      </c>
      <c r="C7196" t="s">
        <v>26</v>
      </c>
      <c r="D7196">
        <v>195</v>
      </c>
      <c r="E7196">
        <v>207718436479.966</v>
      </c>
      <c r="F7196">
        <v>69779375.249047905</v>
      </c>
      <c r="G7196">
        <v>31001153613.8409</v>
      </c>
      <c r="H7196">
        <v>189556292282.84698</v>
      </c>
      <c r="I7196">
        <v>20892971.0883982</v>
      </c>
      <c r="J7196">
        <v>-88254453.385002106</v>
      </c>
      <c r="K7196">
        <v>9072.7303206822198</v>
      </c>
      <c r="L7196">
        <v>-437564002.29010499</v>
      </c>
      <c r="M7196">
        <v>-312530282.27778602</v>
      </c>
      <c r="Y7196" s="15">
        <f t="shared" si="726"/>
        <v>0</v>
      </c>
      <c r="Z7196" s="15">
        <f t="shared" si="727"/>
        <v>0</v>
      </c>
      <c r="AD7196" s="15">
        <f t="shared" si="724"/>
        <v>0</v>
      </c>
      <c r="AE7196" s="15">
        <f t="shared" si="725"/>
        <v>0</v>
      </c>
      <c r="AI7196" t="str">
        <f t="shared" si="729"/>
        <v/>
      </c>
      <c r="AJ7196" t="str">
        <f t="shared" si="730"/>
        <v/>
      </c>
      <c r="AL7196">
        <f t="shared" si="728"/>
        <v>0</v>
      </c>
    </row>
    <row r="7197" spans="1:38" x14ac:dyDescent="0.3">
      <c r="A7197">
        <v>7196</v>
      </c>
      <c r="B7197" t="s">
        <v>32</v>
      </c>
      <c r="C7197" t="s">
        <v>26</v>
      </c>
      <c r="D7197">
        <v>196</v>
      </c>
      <c r="E7197">
        <v>195678077110.62601</v>
      </c>
      <c r="F7197">
        <v>71249195.122255594</v>
      </c>
      <c r="G7197">
        <v>31007968830.9566</v>
      </c>
      <c r="H7197">
        <v>180199086712.92599</v>
      </c>
      <c r="I7197">
        <v>21547891.568730399</v>
      </c>
      <c r="J7197">
        <v>-90042374.154960603</v>
      </c>
      <c r="K7197">
        <v>8362.7247769533606</v>
      </c>
      <c r="L7197">
        <v>-414277935.709566</v>
      </c>
      <c r="M7197">
        <v>-295416346.45184898</v>
      </c>
      <c r="Y7197" s="15">
        <f t="shared" si="726"/>
        <v>0</v>
      </c>
      <c r="Z7197" s="15">
        <f t="shared" si="727"/>
        <v>0</v>
      </c>
      <c r="AD7197" s="15">
        <f t="shared" si="724"/>
        <v>0</v>
      </c>
      <c r="AE7197" s="15">
        <f t="shared" si="725"/>
        <v>0</v>
      </c>
      <c r="AI7197" t="str">
        <f t="shared" si="729"/>
        <v/>
      </c>
      <c r="AJ7197" t="str">
        <f t="shared" si="730"/>
        <v/>
      </c>
      <c r="AL7197">
        <f t="shared" si="728"/>
        <v>0</v>
      </c>
    </row>
    <row r="7198" spans="1:38" x14ac:dyDescent="0.3">
      <c r="A7198">
        <v>7197</v>
      </c>
      <c r="B7198" t="s">
        <v>32</v>
      </c>
      <c r="C7198" t="s">
        <v>26</v>
      </c>
      <c r="D7198">
        <v>197</v>
      </c>
      <c r="E7198">
        <v>148608314740.08701</v>
      </c>
      <c r="F7198">
        <v>69187055.945339605</v>
      </c>
      <c r="G7198">
        <v>31008823980.322899</v>
      </c>
      <c r="H7198">
        <v>129516936175.185</v>
      </c>
      <c r="I7198">
        <v>21650597.246885199</v>
      </c>
      <c r="J7198">
        <v>-89992542.686763793</v>
      </c>
      <c r="K7198">
        <v>5982.1414946794903</v>
      </c>
      <c r="L7198">
        <v>-291596416.84606397</v>
      </c>
      <c r="M7198">
        <v>-206165413.00253299</v>
      </c>
      <c r="Y7198" s="15">
        <f t="shared" si="726"/>
        <v>0</v>
      </c>
      <c r="Z7198" s="15">
        <f t="shared" si="727"/>
        <v>0</v>
      </c>
      <c r="AD7198" s="15">
        <f t="shared" si="724"/>
        <v>0</v>
      </c>
      <c r="AE7198" s="15">
        <f t="shared" si="725"/>
        <v>0</v>
      </c>
      <c r="AI7198" t="str">
        <f t="shared" si="729"/>
        <v/>
      </c>
      <c r="AJ7198" t="str">
        <f t="shared" si="730"/>
        <v/>
      </c>
      <c r="AL7198">
        <f t="shared" si="728"/>
        <v>0</v>
      </c>
    </row>
    <row r="7199" spans="1:38" x14ac:dyDescent="0.3">
      <c r="A7199">
        <v>7198</v>
      </c>
      <c r="B7199" t="s">
        <v>32</v>
      </c>
      <c r="C7199" t="s">
        <v>26</v>
      </c>
      <c r="D7199">
        <v>198</v>
      </c>
      <c r="E7199">
        <v>184161876367.276</v>
      </c>
      <c r="F7199">
        <v>70799044.464358702</v>
      </c>
      <c r="G7199">
        <v>31003649034.9534</v>
      </c>
      <c r="H7199">
        <v>167115982891.85999</v>
      </c>
      <c r="I7199">
        <v>21072832.107198499</v>
      </c>
      <c r="J7199">
        <v>-89332589.518478394</v>
      </c>
      <c r="K7199">
        <v>7930.39976979522</v>
      </c>
      <c r="L7199">
        <v>-383110467.729949</v>
      </c>
      <c r="M7199">
        <v>-272878658.68345398</v>
      </c>
      <c r="Y7199" s="15">
        <f t="shared" si="726"/>
        <v>0</v>
      </c>
      <c r="Z7199" s="15">
        <f t="shared" si="727"/>
        <v>0</v>
      </c>
      <c r="AD7199" s="15">
        <f t="shared" si="724"/>
        <v>0</v>
      </c>
      <c r="AE7199" s="15">
        <f t="shared" si="725"/>
        <v>0</v>
      </c>
      <c r="AI7199" t="str">
        <f t="shared" si="729"/>
        <v/>
      </c>
      <c r="AJ7199" t="str">
        <f t="shared" si="730"/>
        <v/>
      </c>
      <c r="AL7199">
        <f t="shared" si="728"/>
        <v>0</v>
      </c>
    </row>
    <row r="7200" spans="1:38" x14ac:dyDescent="0.3">
      <c r="A7200">
        <v>7199</v>
      </c>
      <c r="B7200" t="s">
        <v>32</v>
      </c>
      <c r="C7200" t="s">
        <v>26</v>
      </c>
      <c r="D7200">
        <v>199</v>
      </c>
      <c r="E7200">
        <v>165043803342.39099</v>
      </c>
      <c r="F7200">
        <v>69359712.148948997</v>
      </c>
      <c r="G7200">
        <v>31006186909.878799</v>
      </c>
      <c r="H7200">
        <v>146484016627.70099</v>
      </c>
      <c r="I7200">
        <v>21599355.156833801</v>
      </c>
      <c r="J7200">
        <v>-90680172.775630996</v>
      </c>
      <c r="K7200">
        <v>6781.8699013963196</v>
      </c>
      <c r="L7200">
        <v>-332683892.85718697</v>
      </c>
      <c r="M7200">
        <v>-236061188.85336301</v>
      </c>
      <c r="Y7200" s="15">
        <f t="shared" si="726"/>
        <v>0</v>
      </c>
      <c r="Z7200" s="15">
        <f t="shared" si="727"/>
        <v>0</v>
      </c>
      <c r="AD7200" s="15">
        <f t="shared" si="724"/>
        <v>0</v>
      </c>
      <c r="AE7200" s="15">
        <f t="shared" si="725"/>
        <v>0</v>
      </c>
      <c r="AI7200" t="str">
        <f t="shared" si="729"/>
        <v/>
      </c>
      <c r="AJ7200" t="str">
        <f t="shared" si="730"/>
        <v/>
      </c>
      <c r="AL7200">
        <f t="shared" si="728"/>
        <v>0</v>
      </c>
    </row>
    <row r="7201" spans="1:38" x14ac:dyDescent="0.3">
      <c r="A7201">
        <v>7200</v>
      </c>
      <c r="B7201" t="s">
        <v>32</v>
      </c>
      <c r="C7201" t="s">
        <v>26</v>
      </c>
      <c r="D7201">
        <v>200</v>
      </c>
      <c r="E7201">
        <v>189512214557.17499</v>
      </c>
      <c r="F7201">
        <v>70624865.248605296</v>
      </c>
      <c r="G7201">
        <v>31004205320.8396</v>
      </c>
      <c r="H7201">
        <v>167640950203.48999</v>
      </c>
      <c r="I7201">
        <v>21286607.042018499</v>
      </c>
      <c r="J7201">
        <v>-89915239.966526002</v>
      </c>
      <c r="K7201">
        <v>7875.4190309698497</v>
      </c>
      <c r="L7201">
        <v>-384166368.00302601</v>
      </c>
      <c r="M7201">
        <v>-273588283.89983201</v>
      </c>
      <c r="Y7201" s="15">
        <f t="shared" si="726"/>
        <v>0</v>
      </c>
      <c r="Z7201" s="15">
        <f t="shared" si="727"/>
        <v>0</v>
      </c>
      <c r="AD7201" s="15">
        <f t="shared" si="724"/>
        <v>0</v>
      </c>
      <c r="AE7201" s="15">
        <f t="shared" si="725"/>
        <v>0</v>
      </c>
      <c r="AI7201" t="str">
        <f t="shared" si="729"/>
        <v/>
      </c>
      <c r="AJ7201" t="str">
        <f t="shared" si="730"/>
        <v/>
      </c>
      <c r="AL7201">
        <f t="shared" si="728"/>
        <v>0</v>
      </c>
    </row>
    <row r="7202" spans="1:38" x14ac:dyDescent="0.3">
      <c r="A7202">
        <v>7201</v>
      </c>
      <c r="B7202" t="s">
        <v>32</v>
      </c>
      <c r="C7202" t="s">
        <v>26</v>
      </c>
      <c r="D7202">
        <v>201</v>
      </c>
      <c r="E7202">
        <v>144232508217.86499</v>
      </c>
      <c r="F7202">
        <v>69545553.824491397</v>
      </c>
      <c r="G7202">
        <v>30986345548.8307</v>
      </c>
      <c r="H7202">
        <v>128619730730.54601</v>
      </c>
      <c r="I7202">
        <v>19908233.138084099</v>
      </c>
      <c r="J7202">
        <v>-88461054.876174897</v>
      </c>
      <c r="K7202">
        <v>6460.6301241519604</v>
      </c>
      <c r="L7202">
        <v>-291168818.20820999</v>
      </c>
      <c r="M7202">
        <v>-206329622.38649401</v>
      </c>
      <c r="Y7202" s="15">
        <f t="shared" si="726"/>
        <v>0</v>
      </c>
      <c r="Z7202" s="15">
        <f t="shared" si="727"/>
        <v>0</v>
      </c>
      <c r="AD7202" s="15">
        <f t="shared" si="724"/>
        <v>0</v>
      </c>
      <c r="AE7202" s="15">
        <f t="shared" si="725"/>
        <v>0</v>
      </c>
      <c r="AI7202" t="str">
        <f t="shared" si="729"/>
        <v/>
      </c>
      <c r="AJ7202" t="str">
        <f t="shared" si="730"/>
        <v/>
      </c>
      <c r="AL7202">
        <f t="shared" si="728"/>
        <v>0</v>
      </c>
    </row>
    <row r="7203" spans="1:38" x14ac:dyDescent="0.3">
      <c r="A7203">
        <v>7202</v>
      </c>
      <c r="B7203" t="s">
        <v>32</v>
      </c>
      <c r="C7203" t="s">
        <v>26</v>
      </c>
      <c r="D7203">
        <v>202</v>
      </c>
      <c r="E7203">
        <v>157855174581.44901</v>
      </c>
      <c r="F7203">
        <v>68494223.261482194</v>
      </c>
      <c r="G7203">
        <v>31008486100.448799</v>
      </c>
      <c r="H7203">
        <v>130830120473.69701</v>
      </c>
      <c r="I7203">
        <v>21586548.3979479</v>
      </c>
      <c r="J7203">
        <v>-90090675.794273406</v>
      </c>
      <c r="K7203">
        <v>6060.7243947408597</v>
      </c>
      <c r="L7203">
        <v>-294836506.393695</v>
      </c>
      <c r="M7203">
        <v>-208539309.63233799</v>
      </c>
      <c r="Y7203" s="15">
        <f t="shared" si="726"/>
        <v>0</v>
      </c>
      <c r="Z7203" s="15">
        <f t="shared" si="727"/>
        <v>0</v>
      </c>
      <c r="AD7203" s="15">
        <f t="shared" si="724"/>
        <v>0</v>
      </c>
      <c r="AE7203" s="15">
        <f t="shared" si="725"/>
        <v>0</v>
      </c>
      <c r="AI7203" t="str">
        <f t="shared" si="729"/>
        <v/>
      </c>
      <c r="AJ7203" t="str">
        <f t="shared" si="730"/>
        <v/>
      </c>
      <c r="AL7203">
        <f t="shared" si="728"/>
        <v>0</v>
      </c>
    </row>
    <row r="7204" spans="1:38" x14ac:dyDescent="0.3">
      <c r="A7204">
        <v>7203</v>
      </c>
      <c r="B7204" t="s">
        <v>32</v>
      </c>
      <c r="C7204" t="s">
        <v>26</v>
      </c>
      <c r="D7204">
        <v>203</v>
      </c>
      <c r="E7204">
        <v>211014448672.04401</v>
      </c>
      <c r="F7204">
        <v>71626615.010865197</v>
      </c>
      <c r="G7204">
        <v>31008509346.6842</v>
      </c>
      <c r="H7204">
        <v>185955117784.64001</v>
      </c>
      <c r="I7204">
        <v>21566463.485248402</v>
      </c>
      <c r="J7204">
        <v>-89771706.761020705</v>
      </c>
      <c r="K7204">
        <v>8622.4205425166092</v>
      </c>
      <c r="L7204">
        <v>-428180782.87141502</v>
      </c>
      <c r="M7204">
        <v>-305522442.955962</v>
      </c>
      <c r="Y7204" s="15">
        <f t="shared" si="726"/>
        <v>0</v>
      </c>
      <c r="Z7204" s="15">
        <f t="shared" si="727"/>
        <v>0</v>
      </c>
      <c r="AD7204" s="15">
        <f t="shared" si="724"/>
        <v>0</v>
      </c>
      <c r="AE7204" s="15">
        <f t="shared" si="725"/>
        <v>0</v>
      </c>
      <c r="AI7204" t="str">
        <f t="shared" si="729"/>
        <v/>
      </c>
      <c r="AJ7204" t="str">
        <f t="shared" si="730"/>
        <v/>
      </c>
      <c r="AL7204">
        <f t="shared" si="728"/>
        <v>0</v>
      </c>
    </row>
    <row r="7205" spans="1:38" x14ac:dyDescent="0.3">
      <c r="A7205">
        <v>7204</v>
      </c>
      <c r="B7205" t="s">
        <v>32</v>
      </c>
      <c r="C7205" t="s">
        <v>26</v>
      </c>
      <c r="D7205">
        <v>204</v>
      </c>
      <c r="E7205">
        <v>188060941707.97501</v>
      </c>
      <c r="F7205">
        <v>72225867.793953195</v>
      </c>
      <c r="G7205">
        <v>30992585751.455898</v>
      </c>
      <c r="H7205">
        <v>168078286222.444</v>
      </c>
      <c r="I7205">
        <v>20752947.984718699</v>
      </c>
      <c r="J7205">
        <v>-88831117.446929902</v>
      </c>
      <c r="K7205">
        <v>8099.0077335618798</v>
      </c>
      <c r="L7205">
        <v>-385757759.01522201</v>
      </c>
      <c r="M7205">
        <v>-274891202.56069303</v>
      </c>
      <c r="Y7205" s="15">
        <f t="shared" si="726"/>
        <v>0</v>
      </c>
      <c r="Z7205" s="15">
        <f t="shared" si="727"/>
        <v>0</v>
      </c>
      <c r="AD7205" s="15">
        <f t="shared" si="724"/>
        <v>0</v>
      </c>
      <c r="AE7205" s="15">
        <f t="shared" si="725"/>
        <v>0</v>
      </c>
      <c r="AI7205" t="str">
        <f t="shared" si="729"/>
        <v/>
      </c>
      <c r="AJ7205" t="str">
        <f t="shared" si="730"/>
        <v/>
      </c>
      <c r="AL7205">
        <f t="shared" si="728"/>
        <v>0</v>
      </c>
    </row>
    <row r="7206" spans="1:38" x14ac:dyDescent="0.3">
      <c r="A7206">
        <v>7205</v>
      </c>
      <c r="B7206" t="s">
        <v>32</v>
      </c>
      <c r="C7206" t="s">
        <v>26</v>
      </c>
      <c r="D7206">
        <v>205</v>
      </c>
      <c r="E7206">
        <v>153619595271.25201</v>
      </c>
      <c r="F7206">
        <v>70710889.431412697</v>
      </c>
      <c r="G7206">
        <v>31004731760.645</v>
      </c>
      <c r="H7206">
        <v>136141395156.034</v>
      </c>
      <c r="I7206">
        <v>21288598.379046399</v>
      </c>
      <c r="J7206">
        <v>-90040096.048740402</v>
      </c>
      <c r="K7206">
        <v>6395.0379791105597</v>
      </c>
      <c r="L7206">
        <v>-307980196.77985698</v>
      </c>
      <c r="M7206">
        <v>-218179616.28197399</v>
      </c>
      <c r="Y7206" s="15">
        <f t="shared" si="726"/>
        <v>0</v>
      </c>
      <c r="Z7206" s="15">
        <f t="shared" si="727"/>
        <v>0</v>
      </c>
      <c r="AD7206" s="15">
        <f t="shared" si="724"/>
        <v>0</v>
      </c>
      <c r="AE7206" s="15">
        <f t="shared" si="725"/>
        <v>0</v>
      </c>
      <c r="AI7206" t="str">
        <f t="shared" si="729"/>
        <v/>
      </c>
      <c r="AJ7206" t="str">
        <f t="shared" si="730"/>
        <v/>
      </c>
      <c r="AL7206">
        <f t="shared" si="728"/>
        <v>0</v>
      </c>
    </row>
    <row r="7207" spans="1:38" x14ac:dyDescent="0.3">
      <c r="A7207">
        <v>7206</v>
      </c>
      <c r="B7207" t="s">
        <v>32</v>
      </c>
      <c r="C7207" t="s">
        <v>26</v>
      </c>
      <c r="D7207">
        <v>206</v>
      </c>
      <c r="E7207">
        <v>172543762703.32401</v>
      </c>
      <c r="F7207">
        <v>70698828.058584303</v>
      </c>
      <c r="G7207">
        <v>31000516335.050201</v>
      </c>
      <c r="H7207">
        <v>151288744253.86899</v>
      </c>
      <c r="I7207">
        <v>21080315.212920699</v>
      </c>
      <c r="J7207">
        <v>-88983605.028617904</v>
      </c>
      <c r="K7207">
        <v>7176.7780854216098</v>
      </c>
      <c r="L7207">
        <v>-344823548.813752</v>
      </c>
      <c r="M7207">
        <v>-245031585.897387</v>
      </c>
      <c r="Y7207" s="15">
        <f t="shared" si="726"/>
        <v>0</v>
      </c>
      <c r="Z7207" s="15">
        <f t="shared" si="727"/>
        <v>0</v>
      </c>
      <c r="AD7207" s="15">
        <f t="shared" si="724"/>
        <v>0</v>
      </c>
      <c r="AE7207" s="15">
        <f t="shared" si="725"/>
        <v>0</v>
      </c>
      <c r="AI7207" t="str">
        <f t="shared" si="729"/>
        <v/>
      </c>
      <c r="AJ7207" t="str">
        <f t="shared" si="730"/>
        <v/>
      </c>
      <c r="AL7207">
        <f t="shared" si="728"/>
        <v>0</v>
      </c>
    </row>
    <row r="7208" spans="1:38" x14ac:dyDescent="0.3">
      <c r="A7208">
        <v>7207</v>
      </c>
      <c r="B7208" t="s">
        <v>32</v>
      </c>
      <c r="C7208" t="s">
        <v>26</v>
      </c>
      <c r="D7208">
        <v>207</v>
      </c>
      <c r="E7208">
        <v>205123290037.521</v>
      </c>
      <c r="F7208">
        <v>71489397.937665895</v>
      </c>
      <c r="G7208">
        <v>31004231968.6511</v>
      </c>
      <c r="H7208">
        <v>183971678559.05801</v>
      </c>
      <c r="I7208">
        <v>21617247.622578599</v>
      </c>
      <c r="J7208">
        <v>-89792893.512439698</v>
      </c>
      <c r="K7208">
        <v>8510.4117680044001</v>
      </c>
      <c r="L7208">
        <v>-423332893.17093199</v>
      </c>
      <c r="M7208">
        <v>-301982854.77270198</v>
      </c>
      <c r="Y7208" s="15">
        <f t="shared" si="726"/>
        <v>0</v>
      </c>
      <c r="Z7208" s="15">
        <f t="shared" si="727"/>
        <v>0</v>
      </c>
      <c r="AD7208" s="15">
        <f t="shared" si="724"/>
        <v>0</v>
      </c>
      <c r="AE7208" s="15">
        <f t="shared" si="725"/>
        <v>0</v>
      </c>
      <c r="AI7208" t="str">
        <f t="shared" si="729"/>
        <v/>
      </c>
      <c r="AJ7208" t="str">
        <f t="shared" si="730"/>
        <v/>
      </c>
      <c r="AL7208">
        <f t="shared" si="728"/>
        <v>0</v>
      </c>
    </row>
    <row r="7209" spans="1:38" x14ac:dyDescent="0.3">
      <c r="A7209">
        <v>7208</v>
      </c>
      <c r="B7209" t="s">
        <v>32</v>
      </c>
      <c r="C7209" t="s">
        <v>26</v>
      </c>
      <c r="D7209">
        <v>208</v>
      </c>
      <c r="E7209">
        <v>196070026291.54999</v>
      </c>
      <c r="F7209">
        <v>70883207.342269793</v>
      </c>
      <c r="G7209">
        <v>31009256866.908001</v>
      </c>
      <c r="H7209">
        <v>176565644649.45099</v>
      </c>
      <c r="I7209">
        <v>21297272.077874102</v>
      </c>
      <c r="J7209">
        <v>-88844834.992687196</v>
      </c>
      <c r="K7209">
        <v>8290.5286650719099</v>
      </c>
      <c r="L7209">
        <v>-405740786.50487697</v>
      </c>
      <c r="M7209">
        <v>-289275861.436854</v>
      </c>
      <c r="Y7209" s="15">
        <f t="shared" si="726"/>
        <v>0</v>
      </c>
      <c r="Z7209" s="15">
        <f t="shared" si="727"/>
        <v>0</v>
      </c>
      <c r="AD7209" s="15">
        <f t="shared" si="724"/>
        <v>0</v>
      </c>
      <c r="AE7209" s="15">
        <f t="shared" si="725"/>
        <v>0</v>
      </c>
      <c r="AI7209" t="str">
        <f t="shared" si="729"/>
        <v/>
      </c>
      <c r="AJ7209" t="str">
        <f t="shared" si="730"/>
        <v/>
      </c>
      <c r="AL7209">
        <f t="shared" si="728"/>
        <v>0</v>
      </c>
    </row>
    <row r="7210" spans="1:38" x14ac:dyDescent="0.3">
      <c r="A7210">
        <v>7209</v>
      </c>
      <c r="B7210" t="s">
        <v>32</v>
      </c>
      <c r="C7210" t="s">
        <v>26</v>
      </c>
      <c r="D7210">
        <v>209</v>
      </c>
      <c r="E7210">
        <v>144133534526.36301</v>
      </c>
      <c r="F7210">
        <v>70510613.149900302</v>
      </c>
      <c r="G7210">
        <v>30982593539.778599</v>
      </c>
      <c r="H7210">
        <v>115883033410.27499</v>
      </c>
      <c r="I7210">
        <v>20352208.038866699</v>
      </c>
      <c r="J7210">
        <v>-89000247.135723099</v>
      </c>
      <c r="K7210">
        <v>5693.8801524125802</v>
      </c>
      <c r="L7210">
        <v>-259920127.54744199</v>
      </c>
      <c r="M7210">
        <v>-183482217.842085</v>
      </c>
      <c r="Y7210" s="15">
        <f t="shared" si="726"/>
        <v>0</v>
      </c>
      <c r="Z7210" s="15">
        <f t="shared" si="727"/>
        <v>0</v>
      </c>
      <c r="AD7210" s="15">
        <f t="shared" si="724"/>
        <v>0</v>
      </c>
      <c r="AE7210" s="15">
        <f t="shared" si="725"/>
        <v>0</v>
      </c>
      <c r="AI7210" t="str">
        <f t="shared" si="729"/>
        <v/>
      </c>
      <c r="AJ7210" t="str">
        <f t="shared" si="730"/>
        <v/>
      </c>
      <c r="AL7210">
        <f t="shared" si="728"/>
        <v>0</v>
      </c>
    </row>
    <row r="7211" spans="1:38" x14ac:dyDescent="0.3">
      <c r="A7211">
        <v>7210</v>
      </c>
      <c r="B7211" t="s">
        <v>32</v>
      </c>
      <c r="C7211" t="s">
        <v>26</v>
      </c>
      <c r="D7211">
        <v>210</v>
      </c>
      <c r="E7211">
        <v>152278582076.43399</v>
      </c>
      <c r="F7211">
        <v>70150567.893597499</v>
      </c>
      <c r="G7211">
        <v>31008947588.5205</v>
      </c>
      <c r="H7211">
        <v>132797197146.267</v>
      </c>
      <c r="I7211">
        <v>21038496.824871302</v>
      </c>
      <c r="J7211">
        <v>-88056556.486911803</v>
      </c>
      <c r="K7211">
        <v>6312.1048167888302</v>
      </c>
      <c r="L7211">
        <v>-300142089.39371198</v>
      </c>
      <c r="M7211">
        <v>-212547384.061371</v>
      </c>
      <c r="Y7211" s="15">
        <f t="shared" si="726"/>
        <v>0</v>
      </c>
      <c r="Z7211" s="15">
        <f t="shared" si="727"/>
        <v>0</v>
      </c>
      <c r="AD7211" s="15">
        <f t="shared" si="724"/>
        <v>0</v>
      </c>
      <c r="AE7211" s="15">
        <f t="shared" si="725"/>
        <v>0</v>
      </c>
      <c r="AI7211" t="str">
        <f t="shared" si="729"/>
        <v/>
      </c>
      <c r="AJ7211" t="str">
        <f t="shared" si="730"/>
        <v/>
      </c>
      <c r="AL7211">
        <f t="shared" si="728"/>
        <v>0</v>
      </c>
    </row>
    <row r="7212" spans="1:38" x14ac:dyDescent="0.3">
      <c r="A7212">
        <v>7211</v>
      </c>
      <c r="B7212" t="s">
        <v>32</v>
      </c>
      <c r="C7212" t="s">
        <v>26</v>
      </c>
      <c r="D7212">
        <v>211</v>
      </c>
      <c r="E7212">
        <v>160063907115.15601</v>
      </c>
      <c r="F7212">
        <v>68589578.59465</v>
      </c>
      <c r="G7212">
        <v>31009253100.0779</v>
      </c>
      <c r="H7212">
        <v>147656620617.827</v>
      </c>
      <c r="I7212">
        <v>20757510.996674702</v>
      </c>
      <c r="J7212">
        <v>-87620877.242294297</v>
      </c>
      <c r="K7212">
        <v>7113.4068357946198</v>
      </c>
      <c r="L7212">
        <v>-336361773.05609101</v>
      </c>
      <c r="M7212">
        <v>-238965604.67806399</v>
      </c>
      <c r="Y7212" s="15">
        <f t="shared" si="726"/>
        <v>0</v>
      </c>
      <c r="Z7212" s="15">
        <f t="shared" si="727"/>
        <v>0</v>
      </c>
      <c r="AD7212" s="15">
        <f t="shared" si="724"/>
        <v>0</v>
      </c>
      <c r="AE7212" s="15">
        <f t="shared" si="725"/>
        <v>0</v>
      </c>
      <c r="AI7212" t="str">
        <f t="shared" si="729"/>
        <v/>
      </c>
      <c r="AJ7212" t="str">
        <f t="shared" si="730"/>
        <v/>
      </c>
      <c r="AL7212">
        <f t="shared" si="728"/>
        <v>0</v>
      </c>
    </row>
    <row r="7213" spans="1:38" x14ac:dyDescent="0.3">
      <c r="A7213">
        <v>7212</v>
      </c>
      <c r="B7213" t="s">
        <v>32</v>
      </c>
      <c r="C7213" t="s">
        <v>26</v>
      </c>
      <c r="D7213">
        <v>212</v>
      </c>
      <c r="E7213">
        <v>216355073623.92099</v>
      </c>
      <c r="F7213">
        <v>70762734.190714002</v>
      </c>
      <c r="G7213">
        <v>31004463436.541199</v>
      </c>
      <c r="H7213">
        <v>195490539957.733</v>
      </c>
      <c r="I7213">
        <v>21318613.9539438</v>
      </c>
      <c r="J7213">
        <v>-90029250.373092696</v>
      </c>
      <c r="K7213">
        <v>9169.9460565337504</v>
      </c>
      <c r="L7213">
        <v>-451490809.53603899</v>
      </c>
      <c r="M7213">
        <v>-322542784.94786203</v>
      </c>
      <c r="Y7213" s="15">
        <f t="shared" si="726"/>
        <v>0</v>
      </c>
      <c r="Z7213" s="15">
        <f t="shared" si="727"/>
        <v>0</v>
      </c>
      <c r="AD7213" s="15">
        <f t="shared" si="724"/>
        <v>0</v>
      </c>
      <c r="AE7213" s="15">
        <f t="shared" si="725"/>
        <v>0</v>
      </c>
      <c r="AI7213" t="str">
        <f t="shared" si="729"/>
        <v/>
      </c>
      <c r="AJ7213" t="str">
        <f t="shared" si="730"/>
        <v/>
      </c>
      <c r="AL7213">
        <f t="shared" si="728"/>
        <v>0</v>
      </c>
    </row>
    <row r="7214" spans="1:38" x14ac:dyDescent="0.3">
      <c r="A7214">
        <v>7213</v>
      </c>
      <c r="B7214" t="s">
        <v>32</v>
      </c>
      <c r="C7214" t="s">
        <v>26</v>
      </c>
      <c r="D7214">
        <v>213</v>
      </c>
      <c r="E7214">
        <v>168687388676.01999</v>
      </c>
      <c r="F7214">
        <v>70568521.957449093</v>
      </c>
      <c r="G7214">
        <v>31007774774.286098</v>
      </c>
      <c r="H7214">
        <v>153374790319.43799</v>
      </c>
      <c r="I7214">
        <v>21256164.515159599</v>
      </c>
      <c r="J7214">
        <v>-88688381.7251205</v>
      </c>
      <c r="K7214">
        <v>7215.5439994855697</v>
      </c>
      <c r="L7214">
        <v>-349692967.88024598</v>
      </c>
      <c r="M7214">
        <v>-248525022.681499</v>
      </c>
      <c r="Y7214" s="15">
        <f t="shared" si="726"/>
        <v>0</v>
      </c>
      <c r="Z7214" s="15">
        <f t="shared" si="727"/>
        <v>0</v>
      </c>
      <c r="AD7214" s="15">
        <f t="shared" si="724"/>
        <v>0</v>
      </c>
      <c r="AE7214" s="15">
        <f t="shared" si="725"/>
        <v>0</v>
      </c>
      <c r="AI7214" t="str">
        <f t="shared" si="729"/>
        <v/>
      </c>
      <c r="AJ7214" t="str">
        <f t="shared" si="730"/>
        <v/>
      </c>
      <c r="AL7214">
        <f t="shared" si="728"/>
        <v>0</v>
      </c>
    </row>
    <row r="7215" spans="1:38" x14ac:dyDescent="0.3">
      <c r="A7215">
        <v>7214</v>
      </c>
      <c r="B7215" t="s">
        <v>32</v>
      </c>
      <c r="C7215" t="s">
        <v>26</v>
      </c>
      <c r="D7215">
        <v>214</v>
      </c>
      <c r="E7215">
        <v>159138165051.53799</v>
      </c>
      <c r="F7215">
        <v>68868192.2178877</v>
      </c>
      <c r="G7215">
        <v>31003563563.650398</v>
      </c>
      <c r="H7215">
        <v>145261765979.832</v>
      </c>
      <c r="I7215">
        <v>21461988.9305907</v>
      </c>
      <c r="J7215">
        <v>-89789171.571773499</v>
      </c>
      <c r="K7215">
        <v>6768.32731810721</v>
      </c>
      <c r="L7215">
        <v>-329865148.65320498</v>
      </c>
      <c r="M7215">
        <v>-234048656.58489701</v>
      </c>
      <c r="Y7215" s="15">
        <f t="shared" si="726"/>
        <v>0</v>
      </c>
      <c r="Z7215" s="15">
        <f t="shared" si="727"/>
        <v>0</v>
      </c>
      <c r="AD7215" s="15">
        <f t="shared" si="724"/>
        <v>0</v>
      </c>
      <c r="AE7215" s="15">
        <f t="shared" si="725"/>
        <v>0</v>
      </c>
      <c r="AI7215" t="str">
        <f t="shared" si="729"/>
        <v/>
      </c>
      <c r="AJ7215" t="str">
        <f t="shared" si="730"/>
        <v/>
      </c>
      <c r="AL7215">
        <f t="shared" si="728"/>
        <v>0</v>
      </c>
    </row>
    <row r="7216" spans="1:38" x14ac:dyDescent="0.3">
      <c r="A7216">
        <v>7215</v>
      </c>
      <c r="B7216" t="s">
        <v>32</v>
      </c>
      <c r="C7216" t="s">
        <v>26</v>
      </c>
      <c r="D7216">
        <v>215</v>
      </c>
      <c r="E7216">
        <v>214992098905.017</v>
      </c>
      <c r="F7216">
        <v>72441899.725946501</v>
      </c>
      <c r="G7216">
        <v>30971643064.777199</v>
      </c>
      <c r="H7216">
        <v>201282731369.022</v>
      </c>
      <c r="I7216">
        <v>19987120.980502099</v>
      </c>
      <c r="J7216">
        <v>-87830540.528362304</v>
      </c>
      <c r="K7216">
        <v>10070.621555019299</v>
      </c>
      <c r="L7216">
        <v>-466831178.24590999</v>
      </c>
      <c r="M7216">
        <v>-334062551.18416202</v>
      </c>
      <c r="Y7216" s="15">
        <f t="shared" si="726"/>
        <v>0</v>
      </c>
      <c r="Z7216" s="15">
        <f t="shared" si="727"/>
        <v>0</v>
      </c>
      <c r="AD7216" s="15">
        <f t="shared" si="724"/>
        <v>0</v>
      </c>
      <c r="AE7216" s="15">
        <f t="shared" si="725"/>
        <v>0</v>
      </c>
      <c r="AI7216" t="str">
        <f t="shared" si="729"/>
        <v/>
      </c>
      <c r="AJ7216" t="str">
        <f t="shared" si="730"/>
        <v/>
      </c>
      <c r="AL7216">
        <f t="shared" si="728"/>
        <v>0</v>
      </c>
    </row>
    <row r="7217" spans="1:38" x14ac:dyDescent="0.3">
      <c r="A7217">
        <v>7216</v>
      </c>
      <c r="B7217" t="s">
        <v>32</v>
      </c>
      <c r="C7217" t="s">
        <v>26</v>
      </c>
      <c r="D7217">
        <v>216</v>
      </c>
      <c r="E7217">
        <v>115902068712.61301</v>
      </c>
      <c r="F7217">
        <v>70563006.007649794</v>
      </c>
      <c r="G7217">
        <v>31004356287.5756</v>
      </c>
      <c r="H7217">
        <v>101595000390.562</v>
      </c>
      <c r="I7217">
        <v>21070257.856956098</v>
      </c>
      <c r="J7217">
        <v>-88797838.119892105</v>
      </c>
      <c r="K7217">
        <v>4821.7255374984297</v>
      </c>
      <c r="L7217">
        <v>-224645333.16096199</v>
      </c>
      <c r="M7217">
        <v>-157631990.156075</v>
      </c>
      <c r="Y7217" s="15">
        <f t="shared" si="726"/>
        <v>0</v>
      </c>
      <c r="Z7217" s="15">
        <f t="shared" si="727"/>
        <v>0</v>
      </c>
      <c r="AD7217" s="15">
        <f t="shared" si="724"/>
        <v>0</v>
      </c>
      <c r="AE7217" s="15">
        <f t="shared" si="725"/>
        <v>0</v>
      </c>
      <c r="AI7217" t="str">
        <f t="shared" si="729"/>
        <v/>
      </c>
      <c r="AJ7217" t="str">
        <f t="shared" si="730"/>
        <v/>
      </c>
      <c r="AL7217">
        <f t="shared" si="728"/>
        <v>0</v>
      </c>
    </row>
    <row r="7218" spans="1:38" x14ac:dyDescent="0.3">
      <c r="A7218">
        <v>7217</v>
      </c>
      <c r="B7218" t="s">
        <v>32</v>
      </c>
      <c r="C7218" t="s">
        <v>26</v>
      </c>
      <c r="D7218">
        <v>217</v>
      </c>
      <c r="E7218">
        <v>301134163701.91699</v>
      </c>
      <c r="F7218">
        <v>70690086.367170393</v>
      </c>
      <c r="G7218">
        <v>31004152405.115799</v>
      </c>
      <c r="H7218">
        <v>275069213074.28101</v>
      </c>
      <c r="I7218">
        <v>21301593.659936599</v>
      </c>
      <c r="J7218">
        <v>-89934268.874443099</v>
      </c>
      <c r="K7218">
        <v>12913.0814090977</v>
      </c>
      <c r="L7218">
        <v>-643975181.78716803</v>
      </c>
      <c r="M7218">
        <v>-462536061.21068501</v>
      </c>
      <c r="Y7218" s="15">
        <f t="shared" si="726"/>
        <v>0</v>
      </c>
      <c r="Z7218" s="15">
        <f t="shared" si="727"/>
        <v>0</v>
      </c>
      <c r="AD7218" s="15">
        <f t="shared" si="724"/>
        <v>0</v>
      </c>
      <c r="AE7218" s="15">
        <f t="shared" si="725"/>
        <v>0</v>
      </c>
      <c r="AI7218" t="str">
        <f t="shared" si="729"/>
        <v/>
      </c>
      <c r="AJ7218" t="str">
        <f t="shared" si="730"/>
        <v/>
      </c>
      <c r="AL7218">
        <f t="shared" si="728"/>
        <v>0</v>
      </c>
    </row>
    <row r="7219" spans="1:38" x14ac:dyDescent="0.3">
      <c r="A7219">
        <v>7218</v>
      </c>
      <c r="B7219" t="s">
        <v>32</v>
      </c>
      <c r="C7219" t="s">
        <v>26</v>
      </c>
      <c r="D7219">
        <v>218</v>
      </c>
      <c r="E7219">
        <v>186541447758.353</v>
      </c>
      <c r="F7219">
        <v>69455386.265962198</v>
      </c>
      <c r="G7219">
        <v>31004757450.8946</v>
      </c>
      <c r="H7219">
        <v>170018185208.31</v>
      </c>
      <c r="I7219">
        <v>20828994.444636501</v>
      </c>
      <c r="J7219">
        <v>-89114460.160434693</v>
      </c>
      <c r="K7219">
        <v>8162.5728817691597</v>
      </c>
      <c r="L7219">
        <v>-390373512.58478099</v>
      </c>
      <c r="M7219">
        <v>-278227374.30403101</v>
      </c>
      <c r="Y7219" s="15">
        <f t="shared" si="726"/>
        <v>0</v>
      </c>
      <c r="Z7219" s="15">
        <f t="shared" si="727"/>
        <v>0</v>
      </c>
      <c r="AD7219" s="15">
        <f t="shared" si="724"/>
        <v>0</v>
      </c>
      <c r="AE7219" s="15">
        <f t="shared" si="725"/>
        <v>0</v>
      </c>
      <c r="AI7219" t="str">
        <f t="shared" si="729"/>
        <v/>
      </c>
      <c r="AJ7219" t="str">
        <f t="shared" si="730"/>
        <v/>
      </c>
      <c r="AL7219">
        <f t="shared" si="728"/>
        <v>0</v>
      </c>
    </row>
    <row r="7220" spans="1:38" x14ac:dyDescent="0.3">
      <c r="A7220">
        <v>7219</v>
      </c>
      <c r="B7220" t="s">
        <v>32</v>
      </c>
      <c r="C7220" t="s">
        <v>26</v>
      </c>
      <c r="D7220">
        <v>219</v>
      </c>
      <c r="E7220">
        <v>145689561688.78101</v>
      </c>
      <c r="F7220">
        <v>70075375.114427194</v>
      </c>
      <c r="G7220">
        <v>31004265355.5028</v>
      </c>
      <c r="H7220">
        <v>131492359412.25999</v>
      </c>
      <c r="I7220">
        <v>21137404.3466607</v>
      </c>
      <c r="J7220">
        <v>-89786231.575294495</v>
      </c>
      <c r="K7220">
        <v>6220.8375851519004</v>
      </c>
      <c r="L7220">
        <v>-296887328.00350899</v>
      </c>
      <c r="M7220">
        <v>-210153310.089827</v>
      </c>
      <c r="Y7220" s="15">
        <f t="shared" si="726"/>
        <v>0</v>
      </c>
      <c r="Z7220" s="15">
        <f t="shared" si="727"/>
        <v>0</v>
      </c>
      <c r="AD7220" s="15">
        <f t="shared" si="724"/>
        <v>0</v>
      </c>
      <c r="AE7220" s="15">
        <f t="shared" si="725"/>
        <v>0</v>
      </c>
      <c r="AI7220" t="str">
        <f t="shared" si="729"/>
        <v/>
      </c>
      <c r="AJ7220" t="str">
        <f t="shared" si="730"/>
        <v/>
      </c>
      <c r="AL7220">
        <f t="shared" si="728"/>
        <v>0</v>
      </c>
    </row>
    <row r="7221" spans="1:38" x14ac:dyDescent="0.3">
      <c r="A7221">
        <v>7220</v>
      </c>
      <c r="B7221" t="s">
        <v>32</v>
      </c>
      <c r="C7221" t="s">
        <v>26</v>
      </c>
      <c r="D7221">
        <v>220</v>
      </c>
      <c r="E7221">
        <v>143374523285.543</v>
      </c>
      <c r="F7221">
        <v>69041893.962456003</v>
      </c>
      <c r="G7221">
        <v>31003800842.494202</v>
      </c>
      <c r="H7221">
        <v>129766019467.78101</v>
      </c>
      <c r="I7221">
        <v>20426959.253045801</v>
      </c>
      <c r="J7221">
        <v>-89022277.527229294</v>
      </c>
      <c r="K7221">
        <v>6352.6841102613898</v>
      </c>
      <c r="L7221">
        <v>-293422482.599316</v>
      </c>
      <c r="M7221">
        <v>-207827180.27594399</v>
      </c>
      <c r="Y7221" s="15">
        <f t="shared" si="726"/>
        <v>0</v>
      </c>
      <c r="Z7221" s="15">
        <f t="shared" si="727"/>
        <v>0</v>
      </c>
      <c r="AD7221" s="15">
        <f t="shared" si="724"/>
        <v>0</v>
      </c>
      <c r="AE7221" s="15">
        <f t="shared" si="725"/>
        <v>0</v>
      </c>
      <c r="AI7221" t="str">
        <f t="shared" si="729"/>
        <v/>
      </c>
      <c r="AJ7221" t="str">
        <f t="shared" si="730"/>
        <v/>
      </c>
      <c r="AL7221">
        <f t="shared" si="728"/>
        <v>0</v>
      </c>
    </row>
    <row r="7222" spans="1:38" x14ac:dyDescent="0.3">
      <c r="A7222">
        <v>7221</v>
      </c>
      <c r="B7222" t="s">
        <v>32</v>
      </c>
      <c r="C7222" t="s">
        <v>26</v>
      </c>
      <c r="D7222">
        <v>221</v>
      </c>
      <c r="E7222">
        <v>190910551447.36801</v>
      </c>
      <c r="F7222">
        <v>68549061.583477899</v>
      </c>
      <c r="G7222">
        <v>31006147987.306301</v>
      </c>
      <c r="H7222">
        <v>174563763528.97198</v>
      </c>
      <c r="I7222">
        <v>20447096.593001299</v>
      </c>
      <c r="J7222">
        <v>-88710675.836852998</v>
      </c>
      <c r="K7222">
        <v>8537.3374520430207</v>
      </c>
      <c r="L7222">
        <v>-401749253.23661101</v>
      </c>
      <c r="M7222">
        <v>-286604794.19217098</v>
      </c>
      <c r="Y7222" s="15">
        <f t="shared" si="726"/>
        <v>0</v>
      </c>
      <c r="Z7222" s="15">
        <f t="shared" si="727"/>
        <v>0</v>
      </c>
      <c r="AD7222" s="15">
        <f t="shared" ref="AD7222:AD7285" si="731">IF(L7222&lt;0,0,1)</f>
        <v>0</v>
      </c>
      <c r="AE7222" s="15">
        <f t="shared" ref="AE7222:AE7285" si="732">IF(M7222&lt;0,0,1)</f>
        <v>0</v>
      </c>
      <c r="AI7222" t="str">
        <f t="shared" si="729"/>
        <v/>
      </c>
      <c r="AJ7222" t="str">
        <f t="shared" si="730"/>
        <v/>
      </c>
      <c r="AL7222">
        <f t="shared" si="728"/>
        <v>0</v>
      </c>
    </row>
    <row r="7223" spans="1:38" x14ac:dyDescent="0.3">
      <c r="A7223">
        <v>7222</v>
      </c>
      <c r="B7223" t="s">
        <v>32</v>
      </c>
      <c r="C7223" t="s">
        <v>26</v>
      </c>
      <c r="D7223">
        <v>222</v>
      </c>
      <c r="E7223">
        <v>159775023647.186</v>
      </c>
      <c r="F7223">
        <v>70934781.169382393</v>
      </c>
      <c r="G7223">
        <v>30999533133.9827</v>
      </c>
      <c r="H7223">
        <v>138935264491.54001</v>
      </c>
      <c r="I7223">
        <v>21223072.165402301</v>
      </c>
      <c r="J7223">
        <v>-87373098.498249099</v>
      </c>
      <c r="K7223">
        <v>6546.4256733778402</v>
      </c>
      <c r="L7223">
        <v>-314802918.25273401</v>
      </c>
      <c r="M7223">
        <v>-223159466.32051501</v>
      </c>
      <c r="Y7223" s="15">
        <f t="shared" si="726"/>
        <v>0</v>
      </c>
      <c r="Z7223" s="15">
        <f t="shared" si="727"/>
        <v>0</v>
      </c>
      <c r="AD7223" s="15">
        <f t="shared" si="731"/>
        <v>0</v>
      </c>
      <c r="AE7223" s="15">
        <f t="shared" si="732"/>
        <v>0</v>
      </c>
      <c r="AI7223" t="str">
        <f t="shared" si="729"/>
        <v/>
      </c>
      <c r="AJ7223" t="str">
        <f t="shared" si="730"/>
        <v/>
      </c>
      <c r="AL7223">
        <f t="shared" si="728"/>
        <v>0</v>
      </c>
    </row>
    <row r="7224" spans="1:38" x14ac:dyDescent="0.3">
      <c r="A7224">
        <v>7223</v>
      </c>
      <c r="B7224" t="s">
        <v>32</v>
      </c>
      <c r="C7224" t="s">
        <v>26</v>
      </c>
      <c r="D7224">
        <v>223</v>
      </c>
      <c r="E7224">
        <v>219768091514.96399</v>
      </c>
      <c r="F7224">
        <v>72906513.200331107</v>
      </c>
      <c r="G7224">
        <v>30982527591.775501</v>
      </c>
      <c r="H7224">
        <v>196132323856.78699</v>
      </c>
      <c r="I7224">
        <v>20553704.736487102</v>
      </c>
      <c r="J7224">
        <v>-88292088.089542404</v>
      </c>
      <c r="K7224">
        <v>9542.4317110390293</v>
      </c>
      <c r="L7224">
        <v>-453807924.17163402</v>
      </c>
      <c r="M7224">
        <v>-324436570.83305502</v>
      </c>
      <c r="Y7224" s="15">
        <f t="shared" si="726"/>
        <v>0</v>
      </c>
      <c r="Z7224" s="15">
        <f t="shared" si="727"/>
        <v>0</v>
      </c>
      <c r="AD7224" s="15">
        <f t="shared" si="731"/>
        <v>0</v>
      </c>
      <c r="AE7224" s="15">
        <f t="shared" si="732"/>
        <v>0</v>
      </c>
      <c r="AI7224" t="str">
        <f t="shared" si="729"/>
        <v/>
      </c>
      <c r="AJ7224" t="str">
        <f t="shared" si="730"/>
        <v/>
      </c>
      <c r="AL7224">
        <f t="shared" si="728"/>
        <v>0</v>
      </c>
    </row>
    <row r="7225" spans="1:38" x14ac:dyDescent="0.3">
      <c r="A7225">
        <v>7224</v>
      </c>
      <c r="B7225" t="s">
        <v>32</v>
      </c>
      <c r="C7225" t="s">
        <v>26</v>
      </c>
      <c r="D7225">
        <v>224</v>
      </c>
      <c r="E7225">
        <v>118506091197.59</v>
      </c>
      <c r="F7225">
        <v>68300126.1970523</v>
      </c>
      <c r="G7225">
        <v>31004102428.3228</v>
      </c>
      <c r="H7225">
        <v>99277806953.168396</v>
      </c>
      <c r="I7225">
        <v>21189280.522508401</v>
      </c>
      <c r="J7225">
        <v>-89826397.704109207</v>
      </c>
      <c r="K7225">
        <v>4685.2844695557296</v>
      </c>
      <c r="L7225">
        <v>-218921993.818573</v>
      </c>
      <c r="M7225">
        <v>-153437100.81646001</v>
      </c>
      <c r="Y7225" s="15">
        <f t="shared" si="726"/>
        <v>0</v>
      </c>
      <c r="Z7225" s="15">
        <f t="shared" si="727"/>
        <v>0</v>
      </c>
      <c r="AD7225" s="15">
        <f t="shared" si="731"/>
        <v>0</v>
      </c>
      <c r="AE7225" s="15">
        <f t="shared" si="732"/>
        <v>0</v>
      </c>
      <c r="AI7225" t="str">
        <f t="shared" si="729"/>
        <v/>
      </c>
      <c r="AJ7225" t="str">
        <f t="shared" si="730"/>
        <v/>
      </c>
      <c r="AL7225">
        <f t="shared" si="728"/>
        <v>0</v>
      </c>
    </row>
    <row r="7226" spans="1:38" x14ac:dyDescent="0.3">
      <c r="A7226">
        <v>7225</v>
      </c>
      <c r="B7226" t="s">
        <v>32</v>
      </c>
      <c r="C7226" t="s">
        <v>26</v>
      </c>
      <c r="D7226">
        <v>225</v>
      </c>
      <c r="E7226">
        <v>114354447851.99001</v>
      </c>
      <c r="F7226">
        <v>71831078.391333297</v>
      </c>
      <c r="G7226">
        <v>30989881143.137501</v>
      </c>
      <c r="H7226">
        <v>93072958551.380203</v>
      </c>
      <c r="I7226">
        <v>20847671.292725999</v>
      </c>
      <c r="J7226">
        <v>-88416728.650360107</v>
      </c>
      <c r="K7226">
        <v>4464.4294916456502</v>
      </c>
      <c r="L7226">
        <v>-204256683.55073401</v>
      </c>
      <c r="M7226">
        <v>-142864586.77524501</v>
      </c>
      <c r="Y7226" s="15">
        <f t="shared" si="726"/>
        <v>0</v>
      </c>
      <c r="Z7226" s="15">
        <f t="shared" si="727"/>
        <v>0</v>
      </c>
      <c r="AD7226" s="15">
        <f t="shared" si="731"/>
        <v>0</v>
      </c>
      <c r="AE7226" s="15">
        <f t="shared" si="732"/>
        <v>0</v>
      </c>
      <c r="AI7226" t="str">
        <f t="shared" si="729"/>
        <v/>
      </c>
      <c r="AJ7226" t="str">
        <f t="shared" si="730"/>
        <v/>
      </c>
      <c r="AL7226">
        <f t="shared" si="728"/>
        <v>0</v>
      </c>
    </row>
    <row r="7227" spans="1:38" x14ac:dyDescent="0.3">
      <c r="A7227">
        <v>7226</v>
      </c>
      <c r="B7227" t="s">
        <v>32</v>
      </c>
      <c r="C7227" t="s">
        <v>26</v>
      </c>
      <c r="D7227">
        <v>226</v>
      </c>
      <c r="E7227">
        <v>193375613491.918</v>
      </c>
      <c r="F7227">
        <v>68621581.746485099</v>
      </c>
      <c r="G7227">
        <v>31002918373.6073</v>
      </c>
      <c r="H7227">
        <v>176007174071.36801</v>
      </c>
      <c r="I7227">
        <v>21175127.042410601</v>
      </c>
      <c r="J7227">
        <v>-90213341.913307205</v>
      </c>
      <c r="K7227">
        <v>8311.9772419240799</v>
      </c>
      <c r="L7227">
        <v>-404512226.017115</v>
      </c>
      <c r="M7227">
        <v>-288415675.18269902</v>
      </c>
      <c r="Y7227" s="15">
        <f t="shared" si="726"/>
        <v>0</v>
      </c>
      <c r="Z7227" s="15">
        <f t="shared" si="727"/>
        <v>0</v>
      </c>
      <c r="AD7227" s="15">
        <f t="shared" si="731"/>
        <v>0</v>
      </c>
      <c r="AE7227" s="15">
        <f t="shared" si="732"/>
        <v>0</v>
      </c>
      <c r="AI7227" t="str">
        <f t="shared" si="729"/>
        <v/>
      </c>
      <c r="AJ7227" t="str">
        <f t="shared" si="730"/>
        <v/>
      </c>
      <c r="AL7227">
        <f t="shared" si="728"/>
        <v>0</v>
      </c>
    </row>
    <row r="7228" spans="1:38" x14ac:dyDescent="0.3">
      <c r="A7228">
        <v>7227</v>
      </c>
      <c r="B7228" t="s">
        <v>32</v>
      </c>
      <c r="C7228" t="s">
        <v>26</v>
      </c>
      <c r="D7228">
        <v>227</v>
      </c>
      <c r="E7228">
        <v>189063475575.31699</v>
      </c>
      <c r="F7228">
        <v>70342205.499543801</v>
      </c>
      <c r="G7228">
        <v>31008328744.194599</v>
      </c>
      <c r="H7228">
        <v>172927061022.767</v>
      </c>
      <c r="I7228">
        <v>22066767.413707498</v>
      </c>
      <c r="J7228">
        <v>-90821947.587974504</v>
      </c>
      <c r="K7228">
        <v>7836.5379840523101</v>
      </c>
      <c r="L7228">
        <v>-396171087.19383001</v>
      </c>
      <c r="M7228">
        <v>-282106217.75541103</v>
      </c>
      <c r="Y7228" s="15">
        <f t="shared" si="726"/>
        <v>0</v>
      </c>
      <c r="Z7228" s="15">
        <f t="shared" si="727"/>
        <v>0</v>
      </c>
      <c r="AD7228" s="15">
        <f t="shared" si="731"/>
        <v>0</v>
      </c>
      <c r="AE7228" s="15">
        <f t="shared" si="732"/>
        <v>0</v>
      </c>
      <c r="AI7228" t="str">
        <f t="shared" si="729"/>
        <v/>
      </c>
      <c r="AJ7228" t="str">
        <f t="shared" si="730"/>
        <v/>
      </c>
      <c r="AL7228">
        <f t="shared" si="728"/>
        <v>0</v>
      </c>
    </row>
    <row r="7229" spans="1:38" x14ac:dyDescent="0.3">
      <c r="A7229">
        <v>7228</v>
      </c>
      <c r="B7229" t="s">
        <v>32</v>
      </c>
      <c r="C7229" t="s">
        <v>26</v>
      </c>
      <c r="D7229">
        <v>228</v>
      </c>
      <c r="E7229">
        <v>170751270161.40302</v>
      </c>
      <c r="F7229">
        <v>69468255.214032307</v>
      </c>
      <c r="G7229">
        <v>31002219971.117298</v>
      </c>
      <c r="H7229">
        <v>155050038644.32999</v>
      </c>
      <c r="I7229">
        <v>20822518.424148999</v>
      </c>
      <c r="J7229">
        <v>-88384705.151378602</v>
      </c>
      <c r="K7229">
        <v>7446.2673287641401</v>
      </c>
      <c r="L7229">
        <v>-354178335.32240802</v>
      </c>
      <c r="M7229">
        <v>-251905375.20971</v>
      </c>
      <c r="Y7229" s="15">
        <f t="shared" si="726"/>
        <v>0</v>
      </c>
      <c r="Z7229" s="15">
        <f t="shared" si="727"/>
        <v>0</v>
      </c>
      <c r="AD7229" s="15">
        <f t="shared" si="731"/>
        <v>0</v>
      </c>
      <c r="AE7229" s="15">
        <f t="shared" si="732"/>
        <v>0</v>
      </c>
      <c r="AI7229" t="str">
        <f t="shared" si="729"/>
        <v/>
      </c>
      <c r="AJ7229" t="str">
        <f t="shared" si="730"/>
        <v/>
      </c>
      <c r="AL7229">
        <f t="shared" si="728"/>
        <v>0</v>
      </c>
    </row>
    <row r="7230" spans="1:38" x14ac:dyDescent="0.3">
      <c r="A7230">
        <v>7229</v>
      </c>
      <c r="B7230" t="s">
        <v>32</v>
      </c>
      <c r="C7230" t="s">
        <v>26</v>
      </c>
      <c r="D7230">
        <v>229</v>
      </c>
      <c r="E7230">
        <v>187400405399.30899</v>
      </c>
      <c r="F7230">
        <v>70091401.818702295</v>
      </c>
      <c r="G7230">
        <v>31001465305.812599</v>
      </c>
      <c r="H7230">
        <v>174326766451.30899</v>
      </c>
      <c r="I7230">
        <v>20799348.234721299</v>
      </c>
      <c r="J7230">
        <v>-88275717.189186096</v>
      </c>
      <c r="K7230">
        <v>8381.3571696586696</v>
      </c>
      <c r="L7230">
        <v>-400823805.30783403</v>
      </c>
      <c r="M7230">
        <v>-285835672.52350098</v>
      </c>
      <c r="Y7230" s="15">
        <f t="shared" ref="Y7230:Y7293" si="733">IF(K7230&lt;cet_IND_lo,1,0)</f>
        <v>0</v>
      </c>
      <c r="Z7230" s="15">
        <f t="shared" ref="Z7230:Z7293" si="734">IF(K7230&lt;cet_IND_hi,1,0)</f>
        <v>0</v>
      </c>
      <c r="AD7230" s="15">
        <f t="shared" si="731"/>
        <v>0</v>
      </c>
      <c r="AE7230" s="15">
        <f t="shared" si="732"/>
        <v>0</v>
      </c>
      <c r="AI7230" t="str">
        <f t="shared" si="729"/>
        <v/>
      </c>
      <c r="AJ7230" t="str">
        <f t="shared" si="730"/>
        <v/>
      </c>
      <c r="AL7230">
        <f t="shared" si="728"/>
        <v>0</v>
      </c>
    </row>
    <row r="7231" spans="1:38" x14ac:dyDescent="0.3">
      <c r="A7231">
        <v>7230</v>
      </c>
      <c r="B7231" t="s">
        <v>32</v>
      </c>
      <c r="C7231" t="s">
        <v>26</v>
      </c>
      <c r="D7231">
        <v>230</v>
      </c>
      <c r="E7231">
        <v>160529035392.802</v>
      </c>
      <c r="F7231">
        <v>69587227.538765207</v>
      </c>
      <c r="G7231">
        <v>31001212127.373001</v>
      </c>
      <c r="H7231">
        <v>144622812514.78101</v>
      </c>
      <c r="I7231">
        <v>20919413.123445299</v>
      </c>
      <c r="J7231">
        <v>-89186463.286769897</v>
      </c>
      <c r="K7231">
        <v>6913.3302957096903</v>
      </c>
      <c r="L7231">
        <v>-328862364.672032</v>
      </c>
      <c r="M7231">
        <v>-233467334.36417499</v>
      </c>
      <c r="Y7231" s="15">
        <f t="shared" si="733"/>
        <v>0</v>
      </c>
      <c r="Z7231" s="15">
        <f t="shared" si="734"/>
        <v>0</v>
      </c>
      <c r="AD7231" s="15">
        <f t="shared" si="731"/>
        <v>0</v>
      </c>
      <c r="AE7231" s="15">
        <f t="shared" si="732"/>
        <v>0</v>
      </c>
      <c r="AI7231" t="str">
        <f t="shared" si="729"/>
        <v/>
      </c>
      <c r="AJ7231" t="str">
        <f t="shared" si="730"/>
        <v/>
      </c>
      <c r="AL7231">
        <f t="shared" si="728"/>
        <v>0</v>
      </c>
    </row>
    <row r="7232" spans="1:38" x14ac:dyDescent="0.3">
      <c r="A7232">
        <v>7231</v>
      </c>
      <c r="B7232" t="s">
        <v>32</v>
      </c>
      <c r="C7232" t="s">
        <v>26</v>
      </c>
      <c r="D7232">
        <v>231</v>
      </c>
      <c r="E7232">
        <v>149449349505.349</v>
      </c>
      <c r="F7232">
        <v>68725224.746054903</v>
      </c>
      <c r="G7232">
        <v>31009191852.392101</v>
      </c>
      <c r="H7232">
        <v>134535164929.118</v>
      </c>
      <c r="I7232">
        <v>21717341.050989099</v>
      </c>
      <c r="J7232">
        <v>-89878814.861007705</v>
      </c>
      <c r="K7232">
        <v>6194.8267337723</v>
      </c>
      <c r="L7232">
        <v>-303666658.51757902</v>
      </c>
      <c r="M7232">
        <v>-214925567.72615099</v>
      </c>
      <c r="Y7232" s="15">
        <f t="shared" si="733"/>
        <v>0</v>
      </c>
      <c r="Z7232" s="15">
        <f t="shared" si="734"/>
        <v>0</v>
      </c>
      <c r="AD7232" s="15">
        <f t="shared" si="731"/>
        <v>0</v>
      </c>
      <c r="AE7232" s="15">
        <f t="shared" si="732"/>
        <v>0</v>
      </c>
      <c r="AI7232" t="str">
        <f t="shared" si="729"/>
        <v/>
      </c>
      <c r="AJ7232" t="str">
        <f t="shared" si="730"/>
        <v/>
      </c>
      <c r="AL7232">
        <f t="shared" si="728"/>
        <v>0</v>
      </c>
    </row>
    <row r="7233" spans="1:38" x14ac:dyDescent="0.3">
      <c r="A7233">
        <v>7232</v>
      </c>
      <c r="B7233" t="s">
        <v>32</v>
      </c>
      <c r="C7233" t="s">
        <v>26</v>
      </c>
      <c r="D7233">
        <v>232</v>
      </c>
      <c r="E7233">
        <v>200820619473.41199</v>
      </c>
      <c r="F7233">
        <v>70105056.394793198</v>
      </c>
      <c r="G7233">
        <v>30997741116.4342</v>
      </c>
      <c r="H7233">
        <v>182890925100.09799</v>
      </c>
      <c r="I7233">
        <v>20923548.101955101</v>
      </c>
      <c r="J7233">
        <v>-87697053.158973694</v>
      </c>
      <c r="K7233">
        <v>8740.9135491226007</v>
      </c>
      <c r="L7233">
        <v>-421412704.46977001</v>
      </c>
      <c r="M7233">
        <v>-300775544.67748201</v>
      </c>
      <c r="Y7233" s="15">
        <f t="shared" si="733"/>
        <v>0</v>
      </c>
      <c r="Z7233" s="15">
        <f t="shared" si="734"/>
        <v>0</v>
      </c>
      <c r="AD7233" s="15">
        <f t="shared" si="731"/>
        <v>0</v>
      </c>
      <c r="AE7233" s="15">
        <f t="shared" si="732"/>
        <v>0</v>
      </c>
      <c r="AI7233" t="str">
        <f t="shared" si="729"/>
        <v/>
      </c>
      <c r="AJ7233" t="str">
        <f t="shared" si="730"/>
        <v/>
      </c>
      <c r="AL7233">
        <f t="shared" si="728"/>
        <v>0</v>
      </c>
    </row>
    <row r="7234" spans="1:38" x14ac:dyDescent="0.3">
      <c r="A7234">
        <v>7233</v>
      </c>
      <c r="B7234" t="s">
        <v>32</v>
      </c>
      <c r="C7234" t="s">
        <v>26</v>
      </c>
      <c r="D7234">
        <v>233</v>
      </c>
      <c r="E7234">
        <v>193469243412.19199</v>
      </c>
      <c r="F7234">
        <v>67852948.110018298</v>
      </c>
      <c r="G7234">
        <v>31003386055.050499</v>
      </c>
      <c r="H7234">
        <v>166832416823.59299</v>
      </c>
      <c r="I7234">
        <v>20363418.956865199</v>
      </c>
      <c r="J7234">
        <v>-89091621.816116303</v>
      </c>
      <c r="K7234">
        <v>8192.7507938124509</v>
      </c>
      <c r="L7234">
        <v>-383134053.78456903</v>
      </c>
      <c r="M7234">
        <v>-273089288.49145103</v>
      </c>
      <c r="Y7234" s="15">
        <f t="shared" si="733"/>
        <v>0</v>
      </c>
      <c r="Z7234" s="15">
        <f t="shared" si="734"/>
        <v>0</v>
      </c>
      <c r="AD7234" s="15">
        <f t="shared" si="731"/>
        <v>0</v>
      </c>
      <c r="AE7234" s="15">
        <f t="shared" si="732"/>
        <v>0</v>
      </c>
      <c r="AI7234" t="str">
        <f t="shared" si="729"/>
        <v/>
      </c>
      <c r="AJ7234" t="str">
        <f t="shared" si="730"/>
        <v/>
      </c>
      <c r="AL7234">
        <f t="shared" ref="AL7234:AL7297" si="735">IF(H7234&lt;0,1,0)</f>
        <v>0</v>
      </c>
    </row>
    <row r="7235" spans="1:38" x14ac:dyDescent="0.3">
      <c r="A7235">
        <v>7234</v>
      </c>
      <c r="B7235" t="s">
        <v>32</v>
      </c>
      <c r="C7235" t="s">
        <v>26</v>
      </c>
      <c r="D7235">
        <v>234</v>
      </c>
      <c r="E7235">
        <v>129274433820.315</v>
      </c>
      <c r="F7235">
        <v>69422168.990802303</v>
      </c>
      <c r="G7235">
        <v>30985956752.567001</v>
      </c>
      <c r="H7235">
        <v>111598934099.64799</v>
      </c>
      <c r="I7235">
        <v>20174950.291786</v>
      </c>
      <c r="J7235">
        <v>-89176838.371784195</v>
      </c>
      <c r="K7235">
        <v>5531.5593092234003</v>
      </c>
      <c r="L7235">
        <v>-249735950.28253201</v>
      </c>
      <c r="M7235">
        <v>-176123886.48953599</v>
      </c>
      <c r="Y7235" s="15">
        <f t="shared" si="733"/>
        <v>0</v>
      </c>
      <c r="Z7235" s="15">
        <f t="shared" si="734"/>
        <v>0</v>
      </c>
      <c r="AD7235" s="15">
        <f t="shared" si="731"/>
        <v>0</v>
      </c>
      <c r="AE7235" s="15">
        <f t="shared" si="732"/>
        <v>0</v>
      </c>
      <c r="AI7235" t="str">
        <f t="shared" si="729"/>
        <v/>
      </c>
      <c r="AJ7235" t="str">
        <f t="shared" si="730"/>
        <v/>
      </c>
      <c r="AL7235">
        <f t="shared" si="735"/>
        <v>0</v>
      </c>
    </row>
    <row r="7236" spans="1:38" x14ac:dyDescent="0.3">
      <c r="A7236">
        <v>7235</v>
      </c>
      <c r="B7236" t="s">
        <v>32</v>
      </c>
      <c r="C7236" t="s">
        <v>26</v>
      </c>
      <c r="D7236">
        <v>235</v>
      </c>
      <c r="E7236">
        <v>105565504675.483</v>
      </c>
      <c r="F7236">
        <v>69449406.420514405</v>
      </c>
      <c r="G7236">
        <v>30990544219.752899</v>
      </c>
      <c r="H7236">
        <v>84551812272.735596</v>
      </c>
      <c r="I7236">
        <v>20679560.4037867</v>
      </c>
      <c r="J7236">
        <v>-89302984.310779601</v>
      </c>
      <c r="K7236">
        <v>4088.6658430733901</v>
      </c>
      <c r="L7236">
        <v>-183815724.249623</v>
      </c>
      <c r="M7236">
        <v>-128044282.98051099</v>
      </c>
      <c r="Y7236" s="15">
        <f t="shared" si="733"/>
        <v>0</v>
      </c>
      <c r="Z7236" s="15">
        <f t="shared" si="734"/>
        <v>0</v>
      </c>
      <c r="AD7236" s="15">
        <f t="shared" si="731"/>
        <v>0</v>
      </c>
      <c r="AE7236" s="15">
        <f t="shared" si="732"/>
        <v>0</v>
      </c>
      <c r="AI7236" t="str">
        <f t="shared" si="729"/>
        <v/>
      </c>
      <c r="AJ7236" t="str">
        <f t="shared" si="730"/>
        <v/>
      </c>
      <c r="AL7236">
        <f t="shared" si="735"/>
        <v>0</v>
      </c>
    </row>
    <row r="7237" spans="1:38" x14ac:dyDescent="0.3">
      <c r="A7237">
        <v>7236</v>
      </c>
      <c r="B7237" t="s">
        <v>32</v>
      </c>
      <c r="C7237" t="s">
        <v>26</v>
      </c>
      <c r="D7237">
        <v>236</v>
      </c>
      <c r="E7237">
        <v>213148181945.23199</v>
      </c>
      <c r="F7237">
        <v>67169432.383678898</v>
      </c>
      <c r="G7237">
        <v>30991247243.288898</v>
      </c>
      <c r="H7237">
        <v>194727342655.461</v>
      </c>
      <c r="I7237">
        <v>19915543.258345</v>
      </c>
      <c r="J7237">
        <v>-88580727.645191193</v>
      </c>
      <c r="K7237">
        <v>9777.6565835765596</v>
      </c>
      <c r="L7237">
        <v>-451048026.83855599</v>
      </c>
      <c r="M7237">
        <v>-322603416.81212902</v>
      </c>
      <c r="Y7237" s="15">
        <f t="shared" si="733"/>
        <v>0</v>
      </c>
      <c r="Z7237" s="15">
        <f t="shared" si="734"/>
        <v>0</v>
      </c>
      <c r="AD7237" s="15">
        <f t="shared" si="731"/>
        <v>0</v>
      </c>
      <c r="AE7237" s="15">
        <f t="shared" si="732"/>
        <v>0</v>
      </c>
      <c r="AI7237" t="str">
        <f t="shared" si="729"/>
        <v/>
      </c>
      <c r="AJ7237" t="str">
        <f t="shared" si="730"/>
        <v/>
      </c>
      <c r="AL7237">
        <f t="shared" si="735"/>
        <v>0</v>
      </c>
    </row>
    <row r="7238" spans="1:38" x14ac:dyDescent="0.3">
      <c r="A7238">
        <v>7237</v>
      </c>
      <c r="B7238" t="s">
        <v>32</v>
      </c>
      <c r="C7238" t="s">
        <v>26</v>
      </c>
      <c r="D7238">
        <v>237</v>
      </c>
      <c r="E7238">
        <v>196633312457.66699</v>
      </c>
      <c r="F7238">
        <v>69175429.269905999</v>
      </c>
      <c r="G7238">
        <v>31003494738.115002</v>
      </c>
      <c r="H7238">
        <v>180603971086.84201</v>
      </c>
      <c r="I7238">
        <v>20768319.23886</v>
      </c>
      <c r="J7238">
        <v>-89380805.787513703</v>
      </c>
      <c r="K7238">
        <v>8696.1284160593204</v>
      </c>
      <c r="L7238">
        <v>-416036753.10905802</v>
      </c>
      <c r="M7238">
        <v>-296908097.014171</v>
      </c>
      <c r="Y7238" s="15">
        <f t="shared" si="733"/>
        <v>0</v>
      </c>
      <c r="Z7238" s="15">
        <f t="shared" si="734"/>
        <v>0</v>
      </c>
      <c r="AD7238" s="15">
        <f t="shared" si="731"/>
        <v>0</v>
      </c>
      <c r="AE7238" s="15">
        <f t="shared" si="732"/>
        <v>0</v>
      </c>
      <c r="AI7238" t="str">
        <f t="shared" si="729"/>
        <v/>
      </c>
      <c r="AJ7238" t="str">
        <f t="shared" si="730"/>
        <v/>
      </c>
      <c r="AL7238">
        <f t="shared" si="735"/>
        <v>0</v>
      </c>
    </row>
    <row r="7239" spans="1:38" x14ac:dyDescent="0.3">
      <c r="A7239">
        <v>7238</v>
      </c>
      <c r="B7239" t="s">
        <v>32</v>
      </c>
      <c r="C7239" t="s">
        <v>26</v>
      </c>
      <c r="D7239">
        <v>238</v>
      </c>
      <c r="E7239">
        <v>157364370704.45499</v>
      </c>
      <c r="F7239">
        <v>68613662.714029998</v>
      </c>
      <c r="G7239">
        <v>31002472374.095299</v>
      </c>
      <c r="H7239">
        <v>143719085682.85101</v>
      </c>
      <c r="I7239">
        <v>21324440.3263826</v>
      </c>
      <c r="J7239">
        <v>-90076788.905433699</v>
      </c>
      <c r="K7239">
        <v>6739.64162637562</v>
      </c>
      <c r="L7239">
        <v>-326271602.22845501</v>
      </c>
      <c r="M7239">
        <v>-231472681.531681</v>
      </c>
      <c r="Y7239" s="15">
        <f t="shared" si="733"/>
        <v>0</v>
      </c>
      <c r="Z7239" s="15">
        <f t="shared" si="734"/>
        <v>0</v>
      </c>
      <c r="AD7239" s="15">
        <f t="shared" si="731"/>
        <v>0</v>
      </c>
      <c r="AE7239" s="15">
        <f t="shared" si="732"/>
        <v>0</v>
      </c>
      <c r="AI7239" t="str">
        <f t="shared" si="729"/>
        <v/>
      </c>
      <c r="AJ7239" t="str">
        <f t="shared" si="730"/>
        <v/>
      </c>
      <c r="AL7239">
        <f t="shared" si="735"/>
        <v>0</v>
      </c>
    </row>
    <row r="7240" spans="1:38" x14ac:dyDescent="0.3">
      <c r="A7240">
        <v>7239</v>
      </c>
      <c r="B7240" t="s">
        <v>32</v>
      </c>
      <c r="C7240" t="s">
        <v>26</v>
      </c>
      <c r="D7240">
        <v>239</v>
      </c>
      <c r="E7240">
        <v>160989600895.09601</v>
      </c>
      <c r="F7240">
        <v>72979269.339630693</v>
      </c>
      <c r="G7240">
        <v>30993279459.025299</v>
      </c>
      <c r="H7240">
        <v>146509156631.94699</v>
      </c>
      <c r="I7240">
        <v>21025084.710421</v>
      </c>
      <c r="J7240">
        <v>-88869184.922149703</v>
      </c>
      <c r="K7240">
        <v>6968.3027987673504</v>
      </c>
      <c r="L7240">
        <v>-333318966.40392798</v>
      </c>
      <c r="M7240">
        <v>-236679679.73637801</v>
      </c>
      <c r="Y7240" s="15">
        <f t="shared" si="733"/>
        <v>0</v>
      </c>
      <c r="Z7240" s="15">
        <f t="shared" si="734"/>
        <v>0</v>
      </c>
      <c r="AD7240" s="15">
        <f t="shared" si="731"/>
        <v>0</v>
      </c>
      <c r="AE7240" s="15">
        <f t="shared" si="732"/>
        <v>0</v>
      </c>
      <c r="AI7240" t="str">
        <f t="shared" si="729"/>
        <v/>
      </c>
      <c r="AJ7240" t="str">
        <f t="shared" si="730"/>
        <v/>
      </c>
      <c r="AL7240">
        <f t="shared" si="735"/>
        <v>0</v>
      </c>
    </row>
    <row r="7241" spans="1:38" x14ac:dyDescent="0.3">
      <c r="A7241">
        <v>7240</v>
      </c>
      <c r="B7241" t="s">
        <v>32</v>
      </c>
      <c r="C7241" t="s">
        <v>26</v>
      </c>
      <c r="D7241">
        <v>240</v>
      </c>
      <c r="E7241">
        <v>176101342842.77899</v>
      </c>
      <c r="F7241">
        <v>71127715.661574304</v>
      </c>
      <c r="G7241">
        <v>30984240047.430199</v>
      </c>
      <c r="H7241">
        <v>162022878503.241</v>
      </c>
      <c r="I7241">
        <v>20438318.873456199</v>
      </c>
      <c r="J7241">
        <v>-88957748.879604295</v>
      </c>
      <c r="K7241">
        <v>7927.4073130185398</v>
      </c>
      <c r="L7241">
        <v>-371426902.80871898</v>
      </c>
      <c r="M7241">
        <v>-264554569.62267101</v>
      </c>
      <c r="Y7241" s="15">
        <f t="shared" si="733"/>
        <v>0</v>
      </c>
      <c r="Z7241" s="15">
        <f t="shared" si="734"/>
        <v>0</v>
      </c>
      <c r="AD7241" s="15">
        <f t="shared" si="731"/>
        <v>0</v>
      </c>
      <c r="AE7241" s="15">
        <f t="shared" si="732"/>
        <v>0</v>
      </c>
      <c r="AI7241" t="str">
        <f t="shared" si="729"/>
        <v/>
      </c>
      <c r="AJ7241" t="str">
        <f t="shared" si="730"/>
        <v/>
      </c>
      <c r="AL7241">
        <f t="shared" si="735"/>
        <v>0</v>
      </c>
    </row>
    <row r="7242" spans="1:38" x14ac:dyDescent="0.3">
      <c r="A7242">
        <v>7241</v>
      </c>
      <c r="B7242" t="s">
        <v>32</v>
      </c>
      <c r="C7242" t="s">
        <v>26</v>
      </c>
      <c r="D7242">
        <v>241</v>
      </c>
      <c r="E7242">
        <v>170253829039.43701</v>
      </c>
      <c r="F7242">
        <v>70475394.955248907</v>
      </c>
      <c r="G7242">
        <v>31004469815.165401</v>
      </c>
      <c r="H7242">
        <v>157541682834.06201</v>
      </c>
      <c r="I7242">
        <v>21255950.340923</v>
      </c>
      <c r="J7242">
        <v>-89901707.561843902</v>
      </c>
      <c r="K7242">
        <v>7411.6508698628104</v>
      </c>
      <c r="L7242">
        <v>-359771143.10574502</v>
      </c>
      <c r="M7242">
        <v>-255854663.07483599</v>
      </c>
      <c r="Y7242" s="15">
        <f t="shared" si="733"/>
        <v>0</v>
      </c>
      <c r="Z7242" s="15">
        <f t="shared" si="734"/>
        <v>0</v>
      </c>
      <c r="AD7242" s="15">
        <f t="shared" si="731"/>
        <v>0</v>
      </c>
      <c r="AE7242" s="15">
        <f t="shared" si="732"/>
        <v>0</v>
      </c>
      <c r="AI7242" t="str">
        <f t="shared" si="729"/>
        <v/>
      </c>
      <c r="AJ7242" t="str">
        <f t="shared" si="730"/>
        <v/>
      </c>
      <c r="AL7242">
        <f t="shared" si="735"/>
        <v>0</v>
      </c>
    </row>
    <row r="7243" spans="1:38" x14ac:dyDescent="0.3">
      <c r="A7243">
        <v>7242</v>
      </c>
      <c r="B7243" t="s">
        <v>32</v>
      </c>
      <c r="C7243" t="s">
        <v>26</v>
      </c>
      <c r="D7243">
        <v>242</v>
      </c>
      <c r="E7243">
        <v>234321065985.80499</v>
      </c>
      <c r="F7243">
        <v>70487579.985204399</v>
      </c>
      <c r="G7243">
        <v>31004005105.010101</v>
      </c>
      <c r="H7243">
        <v>220137005391.11801</v>
      </c>
      <c r="I7243">
        <v>21180701.530864101</v>
      </c>
      <c r="J7243">
        <v>-88741471.3203201</v>
      </c>
      <c r="K7243">
        <v>10393.2820671845</v>
      </c>
      <c r="L7243">
        <v>-511238159.40373403</v>
      </c>
      <c r="M7243">
        <v>-366033015.51248002</v>
      </c>
      <c r="Y7243" s="15">
        <f t="shared" si="733"/>
        <v>0</v>
      </c>
      <c r="Z7243" s="15">
        <f t="shared" si="734"/>
        <v>0</v>
      </c>
      <c r="AD7243" s="15">
        <f t="shared" si="731"/>
        <v>0</v>
      </c>
      <c r="AE7243" s="15">
        <f t="shared" si="732"/>
        <v>0</v>
      </c>
      <c r="AI7243" t="str">
        <f t="shared" ref="AI7243:AI7306" si="736">IF(Y7243&lt;&gt;AD7243,"ERROR!","")</f>
        <v/>
      </c>
      <c r="AJ7243" t="str">
        <f t="shared" ref="AJ7243:AJ7306" si="737">IF(Z7243&lt;&gt;AE7243,"ERROR!","")</f>
        <v/>
      </c>
      <c r="AL7243">
        <f t="shared" si="735"/>
        <v>0</v>
      </c>
    </row>
    <row r="7244" spans="1:38" x14ac:dyDescent="0.3">
      <c r="A7244">
        <v>7243</v>
      </c>
      <c r="B7244" t="s">
        <v>32</v>
      </c>
      <c r="C7244" t="s">
        <v>26</v>
      </c>
      <c r="D7244">
        <v>243</v>
      </c>
      <c r="E7244">
        <v>169581599529.495</v>
      </c>
      <c r="F7244">
        <v>70638285.680606902</v>
      </c>
      <c r="G7244">
        <v>31003988737.670502</v>
      </c>
      <c r="H7244">
        <v>154861022636.35501</v>
      </c>
      <c r="I7244">
        <v>21291825.333406299</v>
      </c>
      <c r="J7244">
        <v>-89880189.823474899</v>
      </c>
      <c r="K7244">
        <v>7273.2619308773801</v>
      </c>
      <c r="L7244">
        <v>-353251878.160353</v>
      </c>
      <c r="M7244">
        <v>-251103595.389328</v>
      </c>
      <c r="Y7244" s="15">
        <f t="shared" si="733"/>
        <v>0</v>
      </c>
      <c r="Z7244" s="15">
        <f t="shared" si="734"/>
        <v>0</v>
      </c>
      <c r="AD7244" s="15">
        <f t="shared" si="731"/>
        <v>0</v>
      </c>
      <c r="AE7244" s="15">
        <f t="shared" si="732"/>
        <v>0</v>
      </c>
      <c r="AI7244" t="str">
        <f t="shared" si="736"/>
        <v/>
      </c>
      <c r="AJ7244" t="str">
        <f t="shared" si="737"/>
        <v/>
      </c>
      <c r="AL7244">
        <f t="shared" si="735"/>
        <v>0</v>
      </c>
    </row>
    <row r="7245" spans="1:38" x14ac:dyDescent="0.3">
      <c r="A7245">
        <v>7244</v>
      </c>
      <c r="B7245" t="s">
        <v>32</v>
      </c>
      <c r="C7245" t="s">
        <v>26</v>
      </c>
      <c r="D7245">
        <v>244</v>
      </c>
      <c r="E7245">
        <v>211746198505.10901</v>
      </c>
      <c r="F7245">
        <v>66617211.980724797</v>
      </c>
      <c r="G7245">
        <v>31005269279.608002</v>
      </c>
      <c r="H7245">
        <v>195793300141.02499</v>
      </c>
      <c r="I7245">
        <v>20875202.9186262</v>
      </c>
      <c r="J7245">
        <v>-89950053.173240706</v>
      </c>
      <c r="K7245">
        <v>9379.2285950104506</v>
      </c>
      <c r="L7245">
        <v>-452666470.16127998</v>
      </c>
      <c r="M7245">
        <v>-323518741.13948703</v>
      </c>
      <c r="Y7245" s="15">
        <f t="shared" si="733"/>
        <v>0</v>
      </c>
      <c r="Z7245" s="15">
        <f t="shared" si="734"/>
        <v>0</v>
      </c>
      <c r="AD7245" s="15">
        <f t="shared" si="731"/>
        <v>0</v>
      </c>
      <c r="AE7245" s="15">
        <f t="shared" si="732"/>
        <v>0</v>
      </c>
      <c r="AI7245" t="str">
        <f t="shared" si="736"/>
        <v/>
      </c>
      <c r="AJ7245" t="str">
        <f t="shared" si="737"/>
        <v/>
      </c>
      <c r="AL7245">
        <f t="shared" si="735"/>
        <v>0</v>
      </c>
    </row>
    <row r="7246" spans="1:38" x14ac:dyDescent="0.3">
      <c r="A7246">
        <v>7245</v>
      </c>
      <c r="B7246" t="s">
        <v>32</v>
      </c>
      <c r="C7246" t="s">
        <v>26</v>
      </c>
      <c r="D7246">
        <v>245</v>
      </c>
      <c r="E7246">
        <v>168865911597.948</v>
      </c>
      <c r="F7246">
        <v>70240534.196070194</v>
      </c>
      <c r="G7246">
        <v>31001602177.937099</v>
      </c>
      <c r="H7246">
        <v>151418418008.41901</v>
      </c>
      <c r="I7246">
        <v>20878031.473921299</v>
      </c>
      <c r="J7246">
        <v>-87470771.828292802</v>
      </c>
      <c r="K7246">
        <v>7252.5236968607796</v>
      </c>
      <c r="L7246">
        <v>-345339458.84456098</v>
      </c>
      <c r="M7246">
        <v>-245461961.48497501</v>
      </c>
      <c r="Y7246" s="15">
        <f t="shared" si="733"/>
        <v>0</v>
      </c>
      <c r="Z7246" s="15">
        <f t="shared" si="734"/>
        <v>0</v>
      </c>
      <c r="AD7246" s="15">
        <f t="shared" si="731"/>
        <v>0</v>
      </c>
      <c r="AE7246" s="15">
        <f t="shared" si="732"/>
        <v>0</v>
      </c>
      <c r="AI7246" t="str">
        <f t="shared" si="736"/>
        <v/>
      </c>
      <c r="AJ7246" t="str">
        <f t="shared" si="737"/>
        <v/>
      </c>
      <c r="AL7246">
        <f t="shared" si="735"/>
        <v>0</v>
      </c>
    </row>
    <row r="7247" spans="1:38" x14ac:dyDescent="0.3">
      <c r="A7247">
        <v>7246</v>
      </c>
      <c r="B7247" t="s">
        <v>32</v>
      </c>
      <c r="C7247" t="s">
        <v>26</v>
      </c>
      <c r="D7247">
        <v>246</v>
      </c>
      <c r="E7247">
        <v>125829156187.40401</v>
      </c>
      <c r="F7247">
        <v>70095884.838169694</v>
      </c>
      <c r="G7247">
        <v>31007482844.170101</v>
      </c>
      <c r="H7247">
        <v>106900717296.034</v>
      </c>
      <c r="I7247">
        <v>20997442.864496101</v>
      </c>
      <c r="J7247">
        <v>-88102673.221496597</v>
      </c>
      <c r="K7247">
        <v>5091.1302860020596</v>
      </c>
      <c r="L7247">
        <v>-237550446.59517601</v>
      </c>
      <c r="M7247">
        <v>-167037385.83344701</v>
      </c>
      <c r="Y7247" s="15">
        <f t="shared" si="733"/>
        <v>0</v>
      </c>
      <c r="Z7247" s="15">
        <f t="shared" si="734"/>
        <v>0</v>
      </c>
      <c r="AD7247" s="15">
        <f t="shared" si="731"/>
        <v>0</v>
      </c>
      <c r="AE7247" s="15">
        <f t="shared" si="732"/>
        <v>0</v>
      </c>
      <c r="AI7247" t="str">
        <f t="shared" si="736"/>
        <v/>
      </c>
      <c r="AJ7247" t="str">
        <f t="shared" si="737"/>
        <v/>
      </c>
      <c r="AL7247">
        <f t="shared" si="735"/>
        <v>0</v>
      </c>
    </row>
    <row r="7248" spans="1:38" x14ac:dyDescent="0.3">
      <c r="A7248">
        <v>7247</v>
      </c>
      <c r="B7248" t="s">
        <v>32</v>
      </c>
      <c r="C7248" t="s">
        <v>26</v>
      </c>
      <c r="D7248">
        <v>247</v>
      </c>
      <c r="E7248">
        <v>179237276841.73001</v>
      </c>
      <c r="F7248">
        <v>70442434.307828605</v>
      </c>
      <c r="G7248">
        <v>31009455675.195599</v>
      </c>
      <c r="H7248">
        <v>163162977432.70999</v>
      </c>
      <c r="I7248">
        <v>21034530.430592101</v>
      </c>
      <c r="J7248">
        <v>-88136969.001396194</v>
      </c>
      <c r="K7248">
        <v>7756.9108552767602</v>
      </c>
      <c r="L7248">
        <v>-373588111.21512699</v>
      </c>
      <c r="M7248">
        <v>-265963754.40265799</v>
      </c>
      <c r="Y7248" s="15">
        <f t="shared" si="733"/>
        <v>0</v>
      </c>
      <c r="Z7248" s="15">
        <f t="shared" si="734"/>
        <v>0</v>
      </c>
      <c r="AD7248" s="15">
        <f t="shared" si="731"/>
        <v>0</v>
      </c>
      <c r="AE7248" s="15">
        <f t="shared" si="732"/>
        <v>0</v>
      </c>
      <c r="AI7248" t="str">
        <f t="shared" si="736"/>
        <v/>
      </c>
      <c r="AJ7248" t="str">
        <f t="shared" si="737"/>
        <v/>
      </c>
      <c r="AL7248">
        <f t="shared" si="735"/>
        <v>0</v>
      </c>
    </row>
    <row r="7249" spans="1:38" x14ac:dyDescent="0.3">
      <c r="A7249">
        <v>7248</v>
      </c>
      <c r="B7249" t="s">
        <v>32</v>
      </c>
      <c r="C7249" t="s">
        <v>26</v>
      </c>
      <c r="D7249">
        <v>248</v>
      </c>
      <c r="E7249">
        <v>129932892445.62</v>
      </c>
      <c r="F7249">
        <v>68917414.492070407</v>
      </c>
      <c r="G7249">
        <v>31004790236.505299</v>
      </c>
      <c r="H7249">
        <v>111200530541.278</v>
      </c>
      <c r="I7249">
        <v>21409792.6889746</v>
      </c>
      <c r="J7249">
        <v>-90418447.493793502</v>
      </c>
      <c r="K7249">
        <v>5193.9097289131096</v>
      </c>
      <c r="L7249">
        <v>-247537537.18371201</v>
      </c>
      <c r="M7249">
        <v>-174188265.40025201</v>
      </c>
      <c r="Y7249" s="15">
        <f t="shared" si="733"/>
        <v>0</v>
      </c>
      <c r="Z7249" s="15">
        <f t="shared" si="734"/>
        <v>0</v>
      </c>
      <c r="AD7249" s="15">
        <f t="shared" si="731"/>
        <v>0</v>
      </c>
      <c r="AE7249" s="15">
        <f t="shared" si="732"/>
        <v>0</v>
      </c>
      <c r="AI7249" t="str">
        <f t="shared" si="736"/>
        <v/>
      </c>
      <c r="AJ7249" t="str">
        <f t="shared" si="737"/>
        <v/>
      </c>
      <c r="AL7249">
        <f t="shared" si="735"/>
        <v>0</v>
      </c>
    </row>
    <row r="7250" spans="1:38" x14ac:dyDescent="0.3">
      <c r="A7250">
        <v>7249</v>
      </c>
      <c r="B7250" t="s">
        <v>32</v>
      </c>
      <c r="C7250" t="s">
        <v>26</v>
      </c>
      <c r="D7250">
        <v>249</v>
      </c>
      <c r="E7250">
        <v>138268394950.996</v>
      </c>
      <c r="F7250">
        <v>70899159.614538103</v>
      </c>
      <c r="G7250">
        <v>30977474145.892101</v>
      </c>
      <c r="H7250">
        <v>116098594962.823</v>
      </c>
      <c r="I7250">
        <v>19661065.034286398</v>
      </c>
      <c r="J7250">
        <v>-88186197.833210006</v>
      </c>
      <c r="K7250">
        <v>5905.0003018840598</v>
      </c>
      <c r="L7250">
        <v>-261132623.31624901</v>
      </c>
      <c r="M7250">
        <v>-184552526.49337599</v>
      </c>
      <c r="Y7250" s="15">
        <f t="shared" si="733"/>
        <v>0</v>
      </c>
      <c r="Z7250" s="15">
        <f t="shared" si="734"/>
        <v>0</v>
      </c>
      <c r="AD7250" s="15">
        <f t="shared" si="731"/>
        <v>0</v>
      </c>
      <c r="AE7250" s="15">
        <f t="shared" si="732"/>
        <v>0</v>
      </c>
      <c r="AI7250" t="str">
        <f t="shared" si="736"/>
        <v/>
      </c>
      <c r="AJ7250" t="str">
        <f t="shared" si="737"/>
        <v/>
      </c>
      <c r="AL7250">
        <f t="shared" si="735"/>
        <v>0</v>
      </c>
    </row>
    <row r="7251" spans="1:38" x14ac:dyDescent="0.3">
      <c r="A7251">
        <v>7250</v>
      </c>
      <c r="B7251" t="s">
        <v>32</v>
      </c>
      <c r="C7251" t="s">
        <v>26</v>
      </c>
      <c r="D7251">
        <v>250</v>
      </c>
      <c r="E7251">
        <v>180629195363.66199</v>
      </c>
      <c r="F7251">
        <v>68456544.935012698</v>
      </c>
      <c r="G7251">
        <v>31004308575.299301</v>
      </c>
      <c r="H7251">
        <v>161948190170.14499</v>
      </c>
      <c r="I7251">
        <v>20413781.927705299</v>
      </c>
      <c r="J7251">
        <v>-89257267.568115205</v>
      </c>
      <c r="K7251">
        <v>7933.2771724357099</v>
      </c>
      <c r="L7251">
        <v>-371270800.07891202</v>
      </c>
      <c r="M7251">
        <v>-264447732.258926</v>
      </c>
      <c r="Y7251" s="15">
        <f t="shared" si="733"/>
        <v>0</v>
      </c>
      <c r="Z7251" s="15">
        <f t="shared" si="734"/>
        <v>0</v>
      </c>
      <c r="AD7251" s="15">
        <f t="shared" si="731"/>
        <v>0</v>
      </c>
      <c r="AE7251" s="15">
        <f t="shared" si="732"/>
        <v>0</v>
      </c>
      <c r="AI7251" t="str">
        <f t="shared" si="736"/>
        <v/>
      </c>
      <c r="AJ7251" t="str">
        <f t="shared" si="737"/>
        <v/>
      </c>
      <c r="AL7251">
        <f t="shared" si="735"/>
        <v>0</v>
      </c>
    </row>
    <row r="7252" spans="1:38" x14ac:dyDescent="0.3">
      <c r="A7252">
        <v>7251</v>
      </c>
      <c r="B7252" t="s">
        <v>32</v>
      </c>
      <c r="C7252" t="s">
        <v>26</v>
      </c>
      <c r="D7252">
        <v>251</v>
      </c>
      <c r="E7252">
        <v>219983362429.72101</v>
      </c>
      <c r="F7252">
        <v>69865339.431450903</v>
      </c>
      <c r="G7252">
        <v>31002374928.495602</v>
      </c>
      <c r="H7252">
        <v>197996884210.901</v>
      </c>
      <c r="I7252">
        <v>20788080.677239101</v>
      </c>
      <c r="J7252">
        <v>-88639584.788730606</v>
      </c>
      <c r="K7252">
        <v>9524.5389550410891</v>
      </c>
      <c r="L7252">
        <v>-458083135.78576499</v>
      </c>
      <c r="M7252">
        <v>-327481894.93221903</v>
      </c>
      <c r="Y7252" s="15">
        <f t="shared" si="733"/>
        <v>0</v>
      </c>
      <c r="Z7252" s="15">
        <f t="shared" si="734"/>
        <v>0</v>
      </c>
      <c r="AD7252" s="15">
        <f t="shared" si="731"/>
        <v>0</v>
      </c>
      <c r="AE7252" s="15">
        <f t="shared" si="732"/>
        <v>0</v>
      </c>
      <c r="AI7252" t="str">
        <f t="shared" si="736"/>
        <v/>
      </c>
      <c r="AJ7252" t="str">
        <f t="shared" si="737"/>
        <v/>
      </c>
      <c r="AL7252">
        <f t="shared" si="735"/>
        <v>0</v>
      </c>
    </row>
    <row r="7253" spans="1:38" x14ac:dyDescent="0.3">
      <c r="A7253">
        <v>7252</v>
      </c>
      <c r="B7253" t="s">
        <v>32</v>
      </c>
      <c r="C7253" t="s">
        <v>26</v>
      </c>
      <c r="D7253">
        <v>252</v>
      </c>
      <c r="E7253">
        <v>157859216353.63599</v>
      </c>
      <c r="F7253">
        <v>67773009.247262597</v>
      </c>
      <c r="G7253">
        <v>31004871496.872799</v>
      </c>
      <c r="H7253">
        <v>141691538326.133</v>
      </c>
      <c r="I7253">
        <v>20299756.040621299</v>
      </c>
      <c r="J7253">
        <v>-89195001.128139496</v>
      </c>
      <c r="K7253">
        <v>6979.9626183978799</v>
      </c>
      <c r="L7253">
        <v>-322392501.92681003</v>
      </c>
      <c r="M7253">
        <v>-228930977.026602</v>
      </c>
      <c r="Y7253" s="15">
        <f t="shared" si="733"/>
        <v>0</v>
      </c>
      <c r="Z7253" s="15">
        <f t="shared" si="734"/>
        <v>0</v>
      </c>
      <c r="AD7253" s="15">
        <f t="shared" si="731"/>
        <v>0</v>
      </c>
      <c r="AE7253" s="15">
        <f t="shared" si="732"/>
        <v>0</v>
      </c>
      <c r="AI7253" t="str">
        <f t="shared" si="736"/>
        <v/>
      </c>
      <c r="AJ7253" t="str">
        <f t="shared" si="737"/>
        <v/>
      </c>
      <c r="AL7253">
        <f t="shared" si="735"/>
        <v>0</v>
      </c>
    </row>
    <row r="7254" spans="1:38" x14ac:dyDescent="0.3">
      <c r="A7254">
        <v>7253</v>
      </c>
      <c r="B7254" t="s">
        <v>32</v>
      </c>
      <c r="C7254" t="s">
        <v>26</v>
      </c>
      <c r="D7254">
        <v>253</v>
      </c>
      <c r="E7254">
        <v>142841415844.336</v>
      </c>
      <c r="F7254">
        <v>69328258.391064495</v>
      </c>
      <c r="G7254">
        <v>31003581039.627201</v>
      </c>
      <c r="H7254">
        <v>129053184237.17101</v>
      </c>
      <c r="I7254">
        <v>20745072.221338902</v>
      </c>
      <c r="J7254">
        <v>-89150367.038536102</v>
      </c>
      <c r="K7254">
        <v>6220.9079274461701</v>
      </c>
      <c r="L7254">
        <v>-291380320.91490102</v>
      </c>
      <c r="M7254">
        <v>-206255213.69592601</v>
      </c>
      <c r="Y7254" s="15">
        <f t="shared" si="733"/>
        <v>0</v>
      </c>
      <c r="Z7254" s="15">
        <f t="shared" si="734"/>
        <v>0</v>
      </c>
      <c r="AD7254" s="15">
        <f t="shared" si="731"/>
        <v>0</v>
      </c>
      <c r="AE7254" s="15">
        <f t="shared" si="732"/>
        <v>0</v>
      </c>
      <c r="AI7254" t="str">
        <f t="shared" si="736"/>
        <v/>
      </c>
      <c r="AJ7254" t="str">
        <f t="shared" si="737"/>
        <v/>
      </c>
      <c r="AL7254">
        <f t="shared" si="735"/>
        <v>0</v>
      </c>
    </row>
    <row r="7255" spans="1:38" x14ac:dyDescent="0.3">
      <c r="A7255">
        <v>7254</v>
      </c>
      <c r="B7255" t="s">
        <v>32</v>
      </c>
      <c r="C7255" t="s">
        <v>26</v>
      </c>
      <c r="D7255">
        <v>254</v>
      </c>
      <c r="E7255">
        <v>205227072923.85999</v>
      </c>
      <c r="F7255">
        <v>70069384.183602899</v>
      </c>
      <c r="G7255">
        <v>31005287536.584599</v>
      </c>
      <c r="H7255">
        <v>189151698700.30399</v>
      </c>
      <c r="I7255">
        <v>21111150.376638301</v>
      </c>
      <c r="J7255">
        <v>-89972214.757827803</v>
      </c>
      <c r="K7255">
        <v>8959.8006421109294</v>
      </c>
      <c r="L7255">
        <v>-436367281.23431402</v>
      </c>
      <c r="M7255">
        <v>-311600436.24950898</v>
      </c>
      <c r="Y7255" s="15">
        <f t="shared" si="733"/>
        <v>0</v>
      </c>
      <c r="Z7255" s="15">
        <f t="shared" si="734"/>
        <v>0</v>
      </c>
      <c r="AD7255" s="15">
        <f t="shared" si="731"/>
        <v>0</v>
      </c>
      <c r="AE7255" s="15">
        <f t="shared" si="732"/>
        <v>0</v>
      </c>
      <c r="AI7255" t="str">
        <f t="shared" si="736"/>
        <v/>
      </c>
      <c r="AJ7255" t="str">
        <f t="shared" si="737"/>
        <v/>
      </c>
      <c r="AL7255">
        <f t="shared" si="735"/>
        <v>0</v>
      </c>
    </row>
    <row r="7256" spans="1:38" x14ac:dyDescent="0.3">
      <c r="A7256">
        <v>7255</v>
      </c>
      <c r="B7256" t="s">
        <v>32</v>
      </c>
      <c r="C7256" t="s">
        <v>26</v>
      </c>
      <c r="D7256">
        <v>255</v>
      </c>
      <c r="E7256">
        <v>245783433682.98001</v>
      </c>
      <c r="F7256">
        <v>69588732.079690307</v>
      </c>
      <c r="G7256">
        <v>31008595303.2505</v>
      </c>
      <c r="H7256">
        <v>230660865707.79001</v>
      </c>
      <c r="I7256">
        <v>21711385.749388501</v>
      </c>
      <c r="J7256">
        <v>-90455294.968170196</v>
      </c>
      <c r="K7256">
        <v>10623.958708590801</v>
      </c>
      <c r="L7256">
        <v>-536160268.60575497</v>
      </c>
      <c r="M7256">
        <v>-384013453.78162497</v>
      </c>
      <c r="Y7256" s="15">
        <f t="shared" si="733"/>
        <v>0</v>
      </c>
      <c r="Z7256" s="15">
        <f t="shared" si="734"/>
        <v>0</v>
      </c>
      <c r="AD7256" s="15">
        <f t="shared" si="731"/>
        <v>0</v>
      </c>
      <c r="AE7256" s="15">
        <f t="shared" si="732"/>
        <v>0</v>
      </c>
      <c r="AI7256" t="str">
        <f t="shared" si="736"/>
        <v/>
      </c>
      <c r="AJ7256" t="str">
        <f t="shared" si="737"/>
        <v/>
      </c>
      <c r="AL7256">
        <f t="shared" si="735"/>
        <v>0</v>
      </c>
    </row>
    <row r="7257" spans="1:38" x14ac:dyDescent="0.3">
      <c r="A7257">
        <v>7256</v>
      </c>
      <c r="B7257" t="s">
        <v>32</v>
      </c>
      <c r="C7257" t="s">
        <v>26</v>
      </c>
      <c r="D7257">
        <v>256</v>
      </c>
      <c r="E7257">
        <v>191546600046.81</v>
      </c>
      <c r="F7257">
        <v>71185767.914623901</v>
      </c>
      <c r="G7257">
        <v>31002196754.555</v>
      </c>
      <c r="H7257">
        <v>173506649034.896</v>
      </c>
      <c r="I7257">
        <v>21537461.716979299</v>
      </c>
      <c r="J7257">
        <v>-89567362.704437301</v>
      </c>
      <c r="K7257">
        <v>8056.0398116974802</v>
      </c>
      <c r="L7257">
        <v>-398102172.60806102</v>
      </c>
      <c r="M7257">
        <v>-283654999.61032301</v>
      </c>
      <c r="Y7257" s="15">
        <f t="shared" si="733"/>
        <v>0</v>
      </c>
      <c r="Z7257" s="15">
        <f t="shared" si="734"/>
        <v>0</v>
      </c>
      <c r="AD7257" s="15">
        <f t="shared" si="731"/>
        <v>0</v>
      </c>
      <c r="AE7257" s="15">
        <f t="shared" si="732"/>
        <v>0</v>
      </c>
      <c r="AI7257" t="str">
        <f t="shared" si="736"/>
        <v/>
      </c>
      <c r="AJ7257" t="str">
        <f t="shared" si="737"/>
        <v/>
      </c>
      <c r="AL7257">
        <f t="shared" si="735"/>
        <v>0</v>
      </c>
    </row>
    <row r="7258" spans="1:38" x14ac:dyDescent="0.3">
      <c r="A7258">
        <v>7257</v>
      </c>
      <c r="B7258" t="s">
        <v>32</v>
      </c>
      <c r="C7258" t="s">
        <v>26</v>
      </c>
      <c r="D7258">
        <v>257</v>
      </c>
      <c r="E7258">
        <v>153538389425.759</v>
      </c>
      <c r="F7258">
        <v>73634842.158607706</v>
      </c>
      <c r="G7258">
        <v>30977835985.008999</v>
      </c>
      <c r="H7258">
        <v>130697194875.974</v>
      </c>
      <c r="I7258">
        <v>20384609.7066232</v>
      </c>
      <c r="J7258">
        <v>-88649307.168846101</v>
      </c>
      <c r="K7258">
        <v>6411.5622892455403</v>
      </c>
      <c r="L7258">
        <v>-295716953.951792</v>
      </c>
      <c r="M7258">
        <v>-209507436.590406</v>
      </c>
      <c r="Y7258" s="15">
        <f t="shared" si="733"/>
        <v>0</v>
      </c>
      <c r="Z7258" s="15">
        <f t="shared" si="734"/>
        <v>0</v>
      </c>
      <c r="AD7258" s="15">
        <f t="shared" si="731"/>
        <v>0</v>
      </c>
      <c r="AE7258" s="15">
        <f t="shared" si="732"/>
        <v>0</v>
      </c>
      <c r="AI7258" t="str">
        <f t="shared" si="736"/>
        <v/>
      </c>
      <c r="AJ7258" t="str">
        <f t="shared" si="737"/>
        <v/>
      </c>
      <c r="AL7258">
        <f t="shared" si="735"/>
        <v>0</v>
      </c>
    </row>
    <row r="7259" spans="1:38" x14ac:dyDescent="0.3">
      <c r="A7259">
        <v>7258</v>
      </c>
      <c r="B7259" t="s">
        <v>32</v>
      </c>
      <c r="C7259" t="s">
        <v>26</v>
      </c>
      <c r="D7259">
        <v>258</v>
      </c>
      <c r="E7259">
        <v>123164742478.384</v>
      </c>
      <c r="F7259">
        <v>70121770.4651151</v>
      </c>
      <c r="G7259">
        <v>31008376555.968399</v>
      </c>
      <c r="H7259">
        <v>104993660421.481</v>
      </c>
      <c r="I7259">
        <v>21069192.7166529</v>
      </c>
      <c r="J7259">
        <v>-88104023.533607498</v>
      </c>
      <c r="K7259">
        <v>4983.2787536512697</v>
      </c>
      <c r="L7259">
        <v>-232866327.972565</v>
      </c>
      <c r="M7259">
        <v>-163611185.96641499</v>
      </c>
      <c r="Y7259" s="15">
        <f t="shared" si="733"/>
        <v>0</v>
      </c>
      <c r="Z7259" s="15">
        <f t="shared" si="734"/>
        <v>0</v>
      </c>
      <c r="AD7259" s="15">
        <f t="shared" si="731"/>
        <v>0</v>
      </c>
      <c r="AE7259" s="15">
        <f t="shared" si="732"/>
        <v>0</v>
      </c>
      <c r="AI7259" t="str">
        <f t="shared" si="736"/>
        <v/>
      </c>
      <c r="AJ7259" t="str">
        <f t="shared" si="737"/>
        <v/>
      </c>
      <c r="AL7259">
        <f t="shared" si="735"/>
        <v>0</v>
      </c>
    </row>
    <row r="7260" spans="1:38" x14ac:dyDescent="0.3">
      <c r="A7260">
        <v>7259</v>
      </c>
      <c r="B7260" t="s">
        <v>32</v>
      </c>
      <c r="C7260" t="s">
        <v>26</v>
      </c>
      <c r="D7260">
        <v>259</v>
      </c>
      <c r="E7260">
        <v>174336333208.29501</v>
      </c>
      <c r="F7260">
        <v>69308499.034445807</v>
      </c>
      <c r="G7260">
        <v>31009338211.2906</v>
      </c>
      <c r="H7260">
        <v>154010784985.23401</v>
      </c>
      <c r="I7260">
        <v>20911871.953995399</v>
      </c>
      <c r="J7260">
        <v>-87706380.491222396</v>
      </c>
      <c r="K7260">
        <v>7364.7536348752801</v>
      </c>
      <c r="L7260">
        <v>-351575464.13834</v>
      </c>
      <c r="M7260">
        <v>-249988008.84042999</v>
      </c>
      <c r="Y7260" s="15">
        <f t="shared" si="733"/>
        <v>0</v>
      </c>
      <c r="Z7260" s="15">
        <f t="shared" si="734"/>
        <v>0</v>
      </c>
      <c r="AD7260" s="15">
        <f t="shared" si="731"/>
        <v>0</v>
      </c>
      <c r="AE7260" s="15">
        <f t="shared" si="732"/>
        <v>0</v>
      </c>
      <c r="AI7260" t="str">
        <f t="shared" si="736"/>
        <v/>
      </c>
      <c r="AJ7260" t="str">
        <f t="shared" si="737"/>
        <v/>
      </c>
      <c r="AL7260">
        <f t="shared" si="735"/>
        <v>0</v>
      </c>
    </row>
    <row r="7261" spans="1:38" x14ac:dyDescent="0.3">
      <c r="A7261">
        <v>7260</v>
      </c>
      <c r="B7261" t="s">
        <v>32</v>
      </c>
      <c r="C7261" t="s">
        <v>26</v>
      </c>
      <c r="D7261">
        <v>260</v>
      </c>
      <c r="E7261">
        <v>111650732356.494</v>
      </c>
      <c r="F7261">
        <v>70974804.285795003</v>
      </c>
      <c r="G7261">
        <v>31003431405.151501</v>
      </c>
      <c r="H7261">
        <v>97852217143.016006</v>
      </c>
      <c r="I7261">
        <v>21171364.3038183</v>
      </c>
      <c r="J7261">
        <v>-88617448.459674805</v>
      </c>
      <c r="K7261">
        <v>4621.9136253476099</v>
      </c>
      <c r="L7261">
        <v>-215492007.66604301</v>
      </c>
      <c r="M7261">
        <v>-150947451.674263</v>
      </c>
      <c r="Y7261" s="15">
        <f t="shared" si="733"/>
        <v>0</v>
      </c>
      <c r="Z7261" s="15">
        <f t="shared" si="734"/>
        <v>0</v>
      </c>
      <c r="AD7261" s="15">
        <f t="shared" si="731"/>
        <v>0</v>
      </c>
      <c r="AE7261" s="15">
        <f t="shared" si="732"/>
        <v>0</v>
      </c>
      <c r="AI7261" t="str">
        <f t="shared" si="736"/>
        <v/>
      </c>
      <c r="AJ7261" t="str">
        <f t="shared" si="737"/>
        <v/>
      </c>
      <c r="AL7261">
        <f t="shared" si="735"/>
        <v>0</v>
      </c>
    </row>
    <row r="7262" spans="1:38" x14ac:dyDescent="0.3">
      <c r="A7262">
        <v>7261</v>
      </c>
      <c r="B7262" t="s">
        <v>32</v>
      </c>
      <c r="C7262" t="s">
        <v>26</v>
      </c>
      <c r="D7262">
        <v>261</v>
      </c>
      <c r="E7262">
        <v>174059990189.19199</v>
      </c>
      <c r="F7262">
        <v>69917380.292909801</v>
      </c>
      <c r="G7262">
        <v>31008017309.536598</v>
      </c>
      <c r="H7262">
        <v>159258983490.17001</v>
      </c>
      <c r="I7262">
        <v>22008198.092303999</v>
      </c>
      <c r="J7262">
        <v>-90690029.806858093</v>
      </c>
      <c r="K7262">
        <v>7236.3481472779604</v>
      </c>
      <c r="L7262">
        <v>-363172323.61410999</v>
      </c>
      <c r="M7262">
        <v>-258123090.42145199</v>
      </c>
      <c r="Y7262" s="15">
        <f t="shared" si="733"/>
        <v>0</v>
      </c>
      <c r="Z7262" s="15">
        <f t="shared" si="734"/>
        <v>0</v>
      </c>
      <c r="AD7262" s="15">
        <f t="shared" si="731"/>
        <v>0</v>
      </c>
      <c r="AE7262" s="15">
        <f t="shared" si="732"/>
        <v>0</v>
      </c>
      <c r="AI7262" t="str">
        <f t="shared" si="736"/>
        <v/>
      </c>
      <c r="AJ7262" t="str">
        <f t="shared" si="737"/>
        <v/>
      </c>
      <c r="AL7262">
        <f t="shared" si="735"/>
        <v>0</v>
      </c>
    </row>
    <row r="7263" spans="1:38" x14ac:dyDescent="0.3">
      <c r="A7263">
        <v>7262</v>
      </c>
      <c r="B7263" t="s">
        <v>32</v>
      </c>
      <c r="C7263" t="s">
        <v>26</v>
      </c>
      <c r="D7263">
        <v>262</v>
      </c>
      <c r="E7263">
        <v>152723056047.24701</v>
      </c>
      <c r="F7263">
        <v>70745368.799905807</v>
      </c>
      <c r="G7263">
        <v>31002703430.381901</v>
      </c>
      <c r="H7263">
        <v>133926177877.367</v>
      </c>
      <c r="I7263">
        <v>21099492.6470595</v>
      </c>
      <c r="J7263">
        <v>-88154584.6561203</v>
      </c>
      <c r="K7263">
        <v>6347.3648450988503</v>
      </c>
      <c r="L7263">
        <v>-302811623.28778702</v>
      </c>
      <c r="M7263">
        <v>-214472228.03282899</v>
      </c>
      <c r="Y7263" s="15">
        <f t="shared" si="733"/>
        <v>0</v>
      </c>
      <c r="Z7263" s="15">
        <f t="shared" si="734"/>
        <v>0</v>
      </c>
      <c r="AD7263" s="15">
        <f t="shared" si="731"/>
        <v>0</v>
      </c>
      <c r="AE7263" s="15">
        <f t="shared" si="732"/>
        <v>0</v>
      </c>
      <c r="AI7263" t="str">
        <f t="shared" si="736"/>
        <v/>
      </c>
      <c r="AJ7263" t="str">
        <f t="shared" si="737"/>
        <v/>
      </c>
      <c r="AL7263">
        <f t="shared" si="735"/>
        <v>0</v>
      </c>
    </row>
    <row r="7264" spans="1:38" x14ac:dyDescent="0.3">
      <c r="A7264">
        <v>7263</v>
      </c>
      <c r="B7264" t="s">
        <v>32</v>
      </c>
      <c r="C7264" t="s">
        <v>26</v>
      </c>
      <c r="D7264">
        <v>263</v>
      </c>
      <c r="E7264">
        <v>146734391552.30499</v>
      </c>
      <c r="F7264">
        <v>70432158.794349506</v>
      </c>
      <c r="G7264">
        <v>31007877513.1591</v>
      </c>
      <c r="H7264">
        <v>129983257759.528</v>
      </c>
      <c r="I7264">
        <v>21116606.167573199</v>
      </c>
      <c r="J7264">
        <v>-88473845.135917693</v>
      </c>
      <c r="K7264">
        <v>6155.49945516962</v>
      </c>
      <c r="L7264">
        <v>-293258243.77616298</v>
      </c>
      <c r="M7264">
        <v>-207519648.33696201</v>
      </c>
      <c r="Y7264" s="15">
        <f t="shared" si="733"/>
        <v>0</v>
      </c>
      <c r="Z7264" s="15">
        <f t="shared" si="734"/>
        <v>0</v>
      </c>
      <c r="AD7264" s="15">
        <f t="shared" si="731"/>
        <v>0</v>
      </c>
      <c r="AE7264" s="15">
        <f t="shared" si="732"/>
        <v>0</v>
      </c>
      <c r="AI7264" t="str">
        <f t="shared" si="736"/>
        <v/>
      </c>
      <c r="AJ7264" t="str">
        <f t="shared" si="737"/>
        <v/>
      </c>
      <c r="AL7264">
        <f t="shared" si="735"/>
        <v>0</v>
      </c>
    </row>
    <row r="7265" spans="1:38" x14ac:dyDescent="0.3">
      <c r="A7265">
        <v>7264</v>
      </c>
      <c r="B7265" t="s">
        <v>32</v>
      </c>
      <c r="C7265" t="s">
        <v>26</v>
      </c>
      <c r="D7265">
        <v>264</v>
      </c>
      <c r="E7265">
        <v>118274405116.875</v>
      </c>
      <c r="F7265">
        <v>69983417.024753407</v>
      </c>
      <c r="G7265">
        <v>31001857217.836899</v>
      </c>
      <c r="H7265">
        <v>99166019339.974197</v>
      </c>
      <c r="I7265">
        <v>20833446.669936799</v>
      </c>
      <c r="J7265">
        <v>-88231573.855880693</v>
      </c>
      <c r="K7265">
        <v>4759.9430334815197</v>
      </c>
      <c r="L7265">
        <v>-219007460.43516999</v>
      </c>
      <c r="M7265">
        <v>-153596303.95195901</v>
      </c>
      <c r="Y7265" s="15">
        <f t="shared" si="733"/>
        <v>0</v>
      </c>
      <c r="Z7265" s="15">
        <f t="shared" si="734"/>
        <v>0</v>
      </c>
      <c r="AD7265" s="15">
        <f t="shared" si="731"/>
        <v>0</v>
      </c>
      <c r="AE7265" s="15">
        <f t="shared" si="732"/>
        <v>0</v>
      </c>
      <c r="AI7265" t="str">
        <f t="shared" si="736"/>
        <v/>
      </c>
      <c r="AJ7265" t="str">
        <f t="shared" si="737"/>
        <v/>
      </c>
      <c r="AL7265">
        <f t="shared" si="735"/>
        <v>0</v>
      </c>
    </row>
    <row r="7266" spans="1:38" x14ac:dyDescent="0.3">
      <c r="A7266">
        <v>7265</v>
      </c>
      <c r="B7266" t="s">
        <v>32</v>
      </c>
      <c r="C7266" t="s">
        <v>26</v>
      </c>
      <c r="D7266">
        <v>265</v>
      </c>
      <c r="E7266">
        <v>149357712989.39301</v>
      </c>
      <c r="F7266">
        <v>71094650.842145801</v>
      </c>
      <c r="G7266">
        <v>31003606645.461399</v>
      </c>
      <c r="H7266">
        <v>133442419188.80099</v>
      </c>
      <c r="I7266">
        <v>21365723.735936601</v>
      </c>
      <c r="J7266">
        <v>-89063536.262886003</v>
      </c>
      <c r="K7266">
        <v>6245.6306576853403</v>
      </c>
      <c r="L7266">
        <v>-301375383.32431698</v>
      </c>
      <c r="M7266">
        <v>-213355081.39879301</v>
      </c>
      <c r="Y7266" s="15">
        <f t="shared" si="733"/>
        <v>0</v>
      </c>
      <c r="Z7266" s="15">
        <f t="shared" si="734"/>
        <v>0</v>
      </c>
      <c r="AD7266" s="15">
        <f t="shared" si="731"/>
        <v>0</v>
      </c>
      <c r="AE7266" s="15">
        <f t="shared" si="732"/>
        <v>0</v>
      </c>
      <c r="AI7266" t="str">
        <f t="shared" si="736"/>
        <v/>
      </c>
      <c r="AJ7266" t="str">
        <f t="shared" si="737"/>
        <v/>
      </c>
      <c r="AL7266">
        <f t="shared" si="735"/>
        <v>0</v>
      </c>
    </row>
    <row r="7267" spans="1:38" x14ac:dyDescent="0.3">
      <c r="A7267">
        <v>7266</v>
      </c>
      <c r="B7267" t="s">
        <v>32</v>
      </c>
      <c r="C7267" t="s">
        <v>26</v>
      </c>
      <c r="D7267">
        <v>266</v>
      </c>
      <c r="E7267">
        <v>214298370293.336</v>
      </c>
      <c r="F7267">
        <v>70263420.974989399</v>
      </c>
      <c r="G7267">
        <v>31003899175.897598</v>
      </c>
      <c r="H7267">
        <v>193006535936.05399</v>
      </c>
      <c r="I7267">
        <v>20931323.823674999</v>
      </c>
      <c r="J7267">
        <v>-88805190.825817093</v>
      </c>
      <c r="K7267">
        <v>9220.9426198713809</v>
      </c>
      <c r="L7267">
        <v>-445870338.32046002</v>
      </c>
      <c r="M7267">
        <v>-318560794.09933197</v>
      </c>
      <c r="Y7267" s="15">
        <f t="shared" si="733"/>
        <v>0</v>
      </c>
      <c r="Z7267" s="15">
        <f t="shared" si="734"/>
        <v>0</v>
      </c>
      <c r="AD7267" s="15">
        <f t="shared" si="731"/>
        <v>0</v>
      </c>
      <c r="AE7267" s="15">
        <f t="shared" si="732"/>
        <v>0</v>
      </c>
      <c r="AI7267" t="str">
        <f t="shared" si="736"/>
        <v/>
      </c>
      <c r="AJ7267" t="str">
        <f t="shared" si="737"/>
        <v/>
      </c>
      <c r="AL7267">
        <f t="shared" si="735"/>
        <v>0</v>
      </c>
    </row>
    <row r="7268" spans="1:38" x14ac:dyDescent="0.3">
      <c r="A7268">
        <v>7267</v>
      </c>
      <c r="B7268" t="s">
        <v>32</v>
      </c>
      <c r="C7268" t="s">
        <v>26</v>
      </c>
      <c r="D7268">
        <v>267</v>
      </c>
      <c r="E7268">
        <v>238585000737.45001</v>
      </c>
      <c r="F7268">
        <v>69725680.650651202</v>
      </c>
      <c r="G7268">
        <v>31009857792.125599</v>
      </c>
      <c r="H7268">
        <v>219389902313.28101</v>
      </c>
      <c r="I7268">
        <v>21978463.069488399</v>
      </c>
      <c r="J7268">
        <v>-90250652.228507996</v>
      </c>
      <c r="K7268">
        <v>9982.0402190837704</v>
      </c>
      <c r="L7268">
        <v>-508633469.634229</v>
      </c>
      <c r="M7268">
        <v>-363921124.35139698</v>
      </c>
      <c r="Y7268" s="15">
        <f t="shared" si="733"/>
        <v>0</v>
      </c>
      <c r="Z7268" s="15">
        <f t="shared" si="734"/>
        <v>0</v>
      </c>
      <c r="AD7268" s="15">
        <f t="shared" si="731"/>
        <v>0</v>
      </c>
      <c r="AE7268" s="15">
        <f t="shared" si="732"/>
        <v>0</v>
      </c>
      <c r="AI7268" t="str">
        <f t="shared" si="736"/>
        <v/>
      </c>
      <c r="AJ7268" t="str">
        <f t="shared" si="737"/>
        <v/>
      </c>
      <c r="AL7268">
        <f t="shared" si="735"/>
        <v>0</v>
      </c>
    </row>
    <row r="7269" spans="1:38" x14ac:dyDescent="0.3">
      <c r="A7269">
        <v>7268</v>
      </c>
      <c r="B7269" t="s">
        <v>32</v>
      </c>
      <c r="C7269" t="s">
        <v>26</v>
      </c>
      <c r="D7269">
        <v>268</v>
      </c>
      <c r="E7269">
        <v>186356234918.42001</v>
      </c>
      <c r="F7269">
        <v>71558054.132856101</v>
      </c>
      <c r="G7269">
        <v>31007560508.792198</v>
      </c>
      <c r="H7269">
        <v>166569674022.595</v>
      </c>
      <c r="I7269">
        <v>21767533.668984801</v>
      </c>
      <c r="J7269">
        <v>-90567493.126697496</v>
      </c>
      <c r="K7269">
        <v>7652.20702333997</v>
      </c>
      <c r="L7269">
        <v>-381094474.70525801</v>
      </c>
      <c r="M7269">
        <v>-271223017.87591898</v>
      </c>
      <c r="Y7269" s="15">
        <f t="shared" si="733"/>
        <v>0</v>
      </c>
      <c r="Z7269" s="15">
        <f t="shared" si="734"/>
        <v>0</v>
      </c>
      <c r="AD7269" s="15">
        <f t="shared" si="731"/>
        <v>0</v>
      </c>
      <c r="AE7269" s="15">
        <f t="shared" si="732"/>
        <v>0</v>
      </c>
      <c r="AI7269" t="str">
        <f t="shared" si="736"/>
        <v/>
      </c>
      <c r="AJ7269" t="str">
        <f t="shared" si="737"/>
        <v/>
      </c>
      <c r="AL7269">
        <f t="shared" si="735"/>
        <v>0</v>
      </c>
    </row>
    <row r="7270" spans="1:38" x14ac:dyDescent="0.3">
      <c r="A7270">
        <v>7269</v>
      </c>
      <c r="B7270" t="s">
        <v>32</v>
      </c>
      <c r="C7270" t="s">
        <v>26</v>
      </c>
      <c r="D7270">
        <v>269</v>
      </c>
      <c r="E7270">
        <v>130204821953.489</v>
      </c>
      <c r="F7270">
        <v>67331891.778683007</v>
      </c>
      <c r="G7270">
        <v>31003216832.374699</v>
      </c>
      <c r="H7270">
        <v>113002719875.888</v>
      </c>
      <c r="I7270">
        <v>21004592.306397598</v>
      </c>
      <c r="J7270">
        <v>-89639238.601600602</v>
      </c>
      <c r="K7270">
        <v>5379.90541437313</v>
      </c>
      <c r="L7270">
        <v>-252301475.84846401</v>
      </c>
      <c r="M7270">
        <v>-177763457.26077399</v>
      </c>
      <c r="Y7270" s="15">
        <f t="shared" si="733"/>
        <v>0</v>
      </c>
      <c r="Z7270" s="15">
        <f t="shared" si="734"/>
        <v>0</v>
      </c>
      <c r="AD7270" s="15">
        <f t="shared" si="731"/>
        <v>0</v>
      </c>
      <c r="AE7270" s="15">
        <f t="shared" si="732"/>
        <v>0</v>
      </c>
      <c r="AI7270" t="str">
        <f t="shared" si="736"/>
        <v/>
      </c>
      <c r="AJ7270" t="str">
        <f t="shared" si="737"/>
        <v/>
      </c>
      <c r="AL7270">
        <f t="shared" si="735"/>
        <v>0</v>
      </c>
    </row>
    <row r="7271" spans="1:38" x14ac:dyDescent="0.3">
      <c r="A7271">
        <v>7270</v>
      </c>
      <c r="B7271" t="s">
        <v>32</v>
      </c>
      <c r="C7271" t="s">
        <v>26</v>
      </c>
      <c r="D7271">
        <v>270</v>
      </c>
      <c r="E7271">
        <v>171952991377.05899</v>
      </c>
      <c r="F7271">
        <v>70404662.522692606</v>
      </c>
      <c r="G7271">
        <v>31004369051.0653</v>
      </c>
      <c r="H7271">
        <v>151766801448.50601</v>
      </c>
      <c r="I7271">
        <v>21219685.063274</v>
      </c>
      <c r="J7271">
        <v>-89442979.283393905</v>
      </c>
      <c r="K7271">
        <v>7152.1703077100001</v>
      </c>
      <c r="L7271">
        <v>-345840398.32133001</v>
      </c>
      <c r="M7271">
        <v>-245733102.85280201</v>
      </c>
      <c r="Y7271" s="15">
        <f t="shared" si="733"/>
        <v>0</v>
      </c>
      <c r="Z7271" s="15">
        <f t="shared" si="734"/>
        <v>0</v>
      </c>
      <c r="AD7271" s="15">
        <f t="shared" si="731"/>
        <v>0</v>
      </c>
      <c r="AE7271" s="15">
        <f t="shared" si="732"/>
        <v>0</v>
      </c>
      <c r="AI7271" t="str">
        <f t="shared" si="736"/>
        <v/>
      </c>
      <c r="AJ7271" t="str">
        <f t="shared" si="737"/>
        <v/>
      </c>
      <c r="AL7271">
        <f t="shared" si="735"/>
        <v>0</v>
      </c>
    </row>
    <row r="7272" spans="1:38" x14ac:dyDescent="0.3">
      <c r="A7272">
        <v>7271</v>
      </c>
      <c r="B7272" t="s">
        <v>32</v>
      </c>
      <c r="C7272" t="s">
        <v>26</v>
      </c>
      <c r="D7272">
        <v>271</v>
      </c>
      <c r="E7272">
        <v>184980159814.98599</v>
      </c>
      <c r="F7272">
        <v>69286774.138786107</v>
      </c>
      <c r="G7272">
        <v>31001872270.227699</v>
      </c>
      <c r="H7272">
        <v>167476990778.19101</v>
      </c>
      <c r="I7272">
        <v>20672559.516252998</v>
      </c>
      <c r="J7272">
        <v>-88521114.034870103</v>
      </c>
      <c r="K7272">
        <v>8101.4153398140597</v>
      </c>
      <c r="L7272">
        <v>-384383866.61461902</v>
      </c>
      <c r="M7272">
        <v>-273913932.21529001</v>
      </c>
      <c r="Y7272" s="15">
        <f t="shared" si="733"/>
        <v>0</v>
      </c>
      <c r="Z7272" s="15">
        <f t="shared" si="734"/>
        <v>0</v>
      </c>
      <c r="AD7272" s="15">
        <f t="shared" si="731"/>
        <v>0</v>
      </c>
      <c r="AE7272" s="15">
        <f t="shared" si="732"/>
        <v>0</v>
      </c>
      <c r="AI7272" t="str">
        <f t="shared" si="736"/>
        <v/>
      </c>
      <c r="AJ7272" t="str">
        <f t="shared" si="737"/>
        <v/>
      </c>
      <c r="AL7272">
        <f t="shared" si="735"/>
        <v>0</v>
      </c>
    </row>
    <row r="7273" spans="1:38" x14ac:dyDescent="0.3">
      <c r="A7273">
        <v>7272</v>
      </c>
      <c r="B7273" t="s">
        <v>32</v>
      </c>
      <c r="C7273" t="s">
        <v>26</v>
      </c>
      <c r="D7273">
        <v>272</v>
      </c>
      <c r="E7273">
        <v>218012841461.686</v>
      </c>
      <c r="F7273">
        <v>70288451.495610401</v>
      </c>
      <c r="G7273">
        <v>31005126130.3923</v>
      </c>
      <c r="H7273">
        <v>198063857702.065</v>
      </c>
      <c r="I7273">
        <v>21177333.325077701</v>
      </c>
      <c r="J7273">
        <v>-89654135.896129593</v>
      </c>
      <c r="K7273">
        <v>9352.6344729873599</v>
      </c>
      <c r="L7273">
        <v>-457855863.85450399</v>
      </c>
      <c r="M7273">
        <v>-327210446.44189101</v>
      </c>
      <c r="Y7273" s="15">
        <f t="shared" si="733"/>
        <v>0</v>
      </c>
      <c r="Z7273" s="15">
        <f t="shared" si="734"/>
        <v>0</v>
      </c>
      <c r="AD7273" s="15">
        <f t="shared" si="731"/>
        <v>0</v>
      </c>
      <c r="AE7273" s="15">
        <f t="shared" si="732"/>
        <v>0</v>
      </c>
      <c r="AI7273" t="str">
        <f t="shared" si="736"/>
        <v/>
      </c>
      <c r="AJ7273" t="str">
        <f t="shared" si="737"/>
        <v/>
      </c>
      <c r="AL7273">
        <f t="shared" si="735"/>
        <v>0</v>
      </c>
    </row>
    <row r="7274" spans="1:38" x14ac:dyDescent="0.3">
      <c r="A7274">
        <v>7273</v>
      </c>
      <c r="B7274" t="s">
        <v>32</v>
      </c>
      <c r="C7274" t="s">
        <v>26</v>
      </c>
      <c r="D7274">
        <v>273</v>
      </c>
      <c r="E7274">
        <v>198577913262.047</v>
      </c>
      <c r="F7274">
        <v>71439110.444437593</v>
      </c>
      <c r="G7274">
        <v>31008512679.6451</v>
      </c>
      <c r="H7274">
        <v>181902492327.68701</v>
      </c>
      <c r="I7274">
        <v>21464487.230858099</v>
      </c>
      <c r="J7274">
        <v>-89354573.099822998</v>
      </c>
      <c r="K7274">
        <v>8474.5789811450504</v>
      </c>
      <c r="L7274">
        <v>-418481162.04424101</v>
      </c>
      <c r="M7274">
        <v>-298495984.96921402</v>
      </c>
      <c r="Y7274" s="15">
        <f t="shared" si="733"/>
        <v>0</v>
      </c>
      <c r="Z7274" s="15">
        <f t="shared" si="734"/>
        <v>0</v>
      </c>
      <c r="AD7274" s="15">
        <f t="shared" si="731"/>
        <v>0</v>
      </c>
      <c r="AE7274" s="15">
        <f t="shared" si="732"/>
        <v>0</v>
      </c>
      <c r="AI7274" t="str">
        <f t="shared" si="736"/>
        <v/>
      </c>
      <c r="AJ7274" t="str">
        <f t="shared" si="737"/>
        <v/>
      </c>
      <c r="AL7274">
        <f t="shared" si="735"/>
        <v>0</v>
      </c>
    </row>
    <row r="7275" spans="1:38" x14ac:dyDescent="0.3">
      <c r="A7275">
        <v>7274</v>
      </c>
      <c r="B7275" t="s">
        <v>32</v>
      </c>
      <c r="C7275" t="s">
        <v>26</v>
      </c>
      <c r="D7275">
        <v>274</v>
      </c>
      <c r="E7275">
        <v>148232104785.45401</v>
      </c>
      <c r="F7275">
        <v>70429813.691230401</v>
      </c>
      <c r="G7275">
        <v>31010036946.835701</v>
      </c>
      <c r="H7275">
        <v>127697038418.72</v>
      </c>
      <c r="I7275">
        <v>21376990.0321646</v>
      </c>
      <c r="J7275">
        <v>-89206098.816974595</v>
      </c>
      <c r="K7275">
        <v>5973.5743070742001</v>
      </c>
      <c r="L7275">
        <v>-287468456.55152798</v>
      </c>
      <c r="M7275">
        <v>-203237880.21052101</v>
      </c>
      <c r="Y7275" s="15">
        <f t="shared" si="733"/>
        <v>0</v>
      </c>
      <c r="Z7275" s="15">
        <f t="shared" si="734"/>
        <v>0</v>
      </c>
      <c r="AD7275" s="15">
        <f t="shared" si="731"/>
        <v>0</v>
      </c>
      <c r="AE7275" s="15">
        <f t="shared" si="732"/>
        <v>0</v>
      </c>
      <c r="AI7275" t="str">
        <f t="shared" si="736"/>
        <v/>
      </c>
      <c r="AJ7275" t="str">
        <f t="shared" si="737"/>
        <v/>
      </c>
      <c r="AL7275">
        <f t="shared" si="735"/>
        <v>0</v>
      </c>
    </row>
    <row r="7276" spans="1:38" x14ac:dyDescent="0.3">
      <c r="A7276">
        <v>7275</v>
      </c>
      <c r="B7276" t="s">
        <v>32</v>
      </c>
      <c r="C7276" t="s">
        <v>26</v>
      </c>
      <c r="D7276">
        <v>275</v>
      </c>
      <c r="E7276">
        <v>173115584555.34399</v>
      </c>
      <c r="F7276">
        <v>71080402.840051502</v>
      </c>
      <c r="G7276">
        <v>31007184540.1115</v>
      </c>
      <c r="H7276">
        <v>155991780466.431</v>
      </c>
      <c r="I7276">
        <v>21384383.146153599</v>
      </c>
      <c r="J7276">
        <v>-89097245.279792801</v>
      </c>
      <c r="K7276">
        <v>7294.6588826196103</v>
      </c>
      <c r="L7276">
        <v>-355894148.11912203</v>
      </c>
      <c r="M7276">
        <v>-253000003.22859201</v>
      </c>
      <c r="Y7276" s="15">
        <f t="shared" si="733"/>
        <v>0</v>
      </c>
      <c r="Z7276" s="15">
        <f t="shared" si="734"/>
        <v>0</v>
      </c>
      <c r="AD7276" s="15">
        <f t="shared" si="731"/>
        <v>0</v>
      </c>
      <c r="AE7276" s="15">
        <f t="shared" si="732"/>
        <v>0</v>
      </c>
      <c r="AI7276" t="str">
        <f t="shared" si="736"/>
        <v/>
      </c>
      <c r="AJ7276" t="str">
        <f t="shared" si="737"/>
        <v/>
      </c>
      <c r="AL7276">
        <f t="shared" si="735"/>
        <v>0</v>
      </c>
    </row>
    <row r="7277" spans="1:38" x14ac:dyDescent="0.3">
      <c r="A7277">
        <v>7276</v>
      </c>
      <c r="B7277" t="s">
        <v>32</v>
      </c>
      <c r="C7277" t="s">
        <v>26</v>
      </c>
      <c r="D7277">
        <v>276</v>
      </c>
      <c r="E7277">
        <v>194172819149.94</v>
      </c>
      <c r="F7277">
        <v>70520776.804027393</v>
      </c>
      <c r="G7277">
        <v>31008061976.6306</v>
      </c>
      <c r="H7277">
        <v>175058111122.638</v>
      </c>
      <c r="I7277">
        <v>21416153.717510398</v>
      </c>
      <c r="J7277">
        <v>-89842458.697166398</v>
      </c>
      <c r="K7277">
        <v>8174.1153631852103</v>
      </c>
      <c r="L7277">
        <v>-401975815.09609699</v>
      </c>
      <c r="M7277">
        <v>-286505278.14693099</v>
      </c>
      <c r="Y7277" s="15">
        <f t="shared" si="733"/>
        <v>0</v>
      </c>
      <c r="Z7277" s="15">
        <f t="shared" si="734"/>
        <v>0</v>
      </c>
      <c r="AD7277" s="15">
        <f t="shared" si="731"/>
        <v>0</v>
      </c>
      <c r="AE7277" s="15">
        <f t="shared" si="732"/>
        <v>0</v>
      </c>
      <c r="AI7277" t="str">
        <f t="shared" si="736"/>
        <v/>
      </c>
      <c r="AJ7277" t="str">
        <f t="shared" si="737"/>
        <v/>
      </c>
      <c r="AL7277">
        <f t="shared" si="735"/>
        <v>0</v>
      </c>
    </row>
    <row r="7278" spans="1:38" x14ac:dyDescent="0.3">
      <c r="A7278">
        <v>7277</v>
      </c>
      <c r="B7278" t="s">
        <v>32</v>
      </c>
      <c r="C7278" t="s">
        <v>26</v>
      </c>
      <c r="D7278">
        <v>277</v>
      </c>
      <c r="E7278">
        <v>149499219978.819</v>
      </c>
      <c r="F7278">
        <v>70670126.355616897</v>
      </c>
      <c r="G7278">
        <v>31004946529.599701</v>
      </c>
      <c r="H7278">
        <v>127350307952.155</v>
      </c>
      <c r="I7278">
        <v>21387914.658855598</v>
      </c>
      <c r="J7278">
        <v>-89982127.687194794</v>
      </c>
      <c r="K7278">
        <v>5954.3115812567503</v>
      </c>
      <c r="L7278">
        <v>-286618936.70668203</v>
      </c>
      <c r="M7278">
        <v>-202617068.15244499</v>
      </c>
      <c r="Y7278" s="15">
        <f t="shared" si="733"/>
        <v>0</v>
      </c>
      <c r="Z7278" s="15">
        <f t="shared" si="734"/>
        <v>0</v>
      </c>
      <c r="AD7278" s="15">
        <f t="shared" si="731"/>
        <v>0</v>
      </c>
      <c r="AE7278" s="15">
        <f t="shared" si="732"/>
        <v>0</v>
      </c>
      <c r="AI7278" t="str">
        <f t="shared" si="736"/>
        <v/>
      </c>
      <c r="AJ7278" t="str">
        <f t="shared" si="737"/>
        <v/>
      </c>
      <c r="AL7278">
        <f t="shared" si="735"/>
        <v>0</v>
      </c>
    </row>
    <row r="7279" spans="1:38" x14ac:dyDescent="0.3">
      <c r="A7279">
        <v>7278</v>
      </c>
      <c r="B7279" t="s">
        <v>32</v>
      </c>
      <c r="C7279" t="s">
        <v>26</v>
      </c>
      <c r="D7279">
        <v>278</v>
      </c>
      <c r="E7279">
        <v>185829692184.37201</v>
      </c>
      <c r="F7279">
        <v>68102971.8474195</v>
      </c>
      <c r="G7279">
        <v>30997920252.382301</v>
      </c>
      <c r="H7279">
        <v>170132349452.44199</v>
      </c>
      <c r="I7279">
        <v>20344304.2545061</v>
      </c>
      <c r="J7279">
        <v>-88528119.745315596</v>
      </c>
      <c r="K7279">
        <v>8362.6526286716708</v>
      </c>
      <c r="L7279">
        <v>-391134318.08188498</v>
      </c>
      <c r="M7279">
        <v>-278912875.62650597</v>
      </c>
      <c r="Y7279" s="15">
        <f t="shared" si="733"/>
        <v>0</v>
      </c>
      <c r="Z7279" s="15">
        <f t="shared" si="734"/>
        <v>0</v>
      </c>
      <c r="AD7279" s="15">
        <f t="shared" si="731"/>
        <v>0</v>
      </c>
      <c r="AE7279" s="15">
        <f t="shared" si="732"/>
        <v>0</v>
      </c>
      <c r="AI7279" t="str">
        <f t="shared" si="736"/>
        <v/>
      </c>
      <c r="AJ7279" t="str">
        <f t="shared" si="737"/>
        <v/>
      </c>
      <c r="AL7279">
        <f t="shared" si="735"/>
        <v>0</v>
      </c>
    </row>
    <row r="7280" spans="1:38" x14ac:dyDescent="0.3">
      <c r="A7280">
        <v>7279</v>
      </c>
      <c r="B7280" t="s">
        <v>32</v>
      </c>
      <c r="C7280" t="s">
        <v>26</v>
      </c>
      <c r="D7280">
        <v>279</v>
      </c>
      <c r="E7280">
        <v>215949121632.38599</v>
      </c>
      <c r="F7280">
        <v>71527113.733539402</v>
      </c>
      <c r="G7280">
        <v>31008150895.5471</v>
      </c>
      <c r="H7280">
        <v>195734960361.72601</v>
      </c>
      <c r="I7280">
        <v>21570951.224595599</v>
      </c>
      <c r="J7280">
        <v>-89861294.503910094</v>
      </c>
      <c r="K7280">
        <v>9074.0069051078608</v>
      </c>
      <c r="L7280">
        <v>-451829622.45774901</v>
      </c>
      <c r="M7280">
        <v>-322720375.08983701</v>
      </c>
      <c r="Y7280" s="15">
        <f t="shared" si="733"/>
        <v>0</v>
      </c>
      <c r="Z7280" s="15">
        <f t="shared" si="734"/>
        <v>0</v>
      </c>
      <c r="AD7280" s="15">
        <f t="shared" si="731"/>
        <v>0</v>
      </c>
      <c r="AE7280" s="15">
        <f t="shared" si="732"/>
        <v>0</v>
      </c>
      <c r="AI7280" t="str">
        <f t="shared" si="736"/>
        <v/>
      </c>
      <c r="AJ7280" t="str">
        <f t="shared" si="737"/>
        <v/>
      </c>
      <c r="AL7280">
        <f t="shared" si="735"/>
        <v>0</v>
      </c>
    </row>
    <row r="7281" spans="1:38" x14ac:dyDescent="0.3">
      <c r="A7281">
        <v>7280</v>
      </c>
      <c r="B7281" t="s">
        <v>32</v>
      </c>
      <c r="C7281" t="s">
        <v>26</v>
      </c>
      <c r="D7281">
        <v>280</v>
      </c>
      <c r="E7281">
        <v>180553840136.04901</v>
      </c>
      <c r="F7281">
        <v>70477414.837447599</v>
      </c>
      <c r="G7281">
        <v>31005139319.905899</v>
      </c>
      <c r="H7281">
        <v>155649137701.923</v>
      </c>
      <c r="I7281">
        <v>21265279.639580999</v>
      </c>
      <c r="J7281">
        <v>-90117692.889388993</v>
      </c>
      <c r="K7281">
        <v>7319.4023469229996</v>
      </c>
      <c r="L7281">
        <v>-355184542.84017003</v>
      </c>
      <c r="M7281">
        <v>-252516409.436602</v>
      </c>
      <c r="Y7281" s="15">
        <f t="shared" si="733"/>
        <v>0</v>
      </c>
      <c r="Z7281" s="15">
        <f t="shared" si="734"/>
        <v>0</v>
      </c>
      <c r="AD7281" s="15">
        <f t="shared" si="731"/>
        <v>0</v>
      </c>
      <c r="AE7281" s="15">
        <f t="shared" si="732"/>
        <v>0</v>
      </c>
      <c r="AI7281" t="str">
        <f t="shared" si="736"/>
        <v/>
      </c>
      <c r="AJ7281" t="str">
        <f t="shared" si="737"/>
        <v/>
      </c>
      <c r="AL7281">
        <f t="shared" si="735"/>
        <v>0</v>
      </c>
    </row>
    <row r="7282" spans="1:38" x14ac:dyDescent="0.3">
      <c r="A7282">
        <v>7281</v>
      </c>
      <c r="B7282" t="s">
        <v>32</v>
      </c>
      <c r="C7282" t="s">
        <v>26</v>
      </c>
      <c r="D7282">
        <v>281</v>
      </c>
      <c r="E7282">
        <v>137662264491.129</v>
      </c>
      <c r="F7282">
        <v>70803633.385766402</v>
      </c>
      <c r="G7282">
        <v>31009782823.671398</v>
      </c>
      <c r="H7282">
        <v>116030940798.53799</v>
      </c>
      <c r="I7282">
        <v>21106701.801357999</v>
      </c>
      <c r="J7282">
        <v>-88336110.066986099</v>
      </c>
      <c r="K7282">
        <v>5497.3506467539401</v>
      </c>
      <c r="L7282">
        <v>-259523359.57050401</v>
      </c>
      <c r="M7282">
        <v>-182987888.287269</v>
      </c>
      <c r="Y7282" s="15">
        <f t="shared" si="733"/>
        <v>0</v>
      </c>
      <c r="Z7282" s="15">
        <f t="shared" si="734"/>
        <v>0</v>
      </c>
      <c r="AD7282" s="15">
        <f t="shared" si="731"/>
        <v>0</v>
      </c>
      <c r="AE7282" s="15">
        <f t="shared" si="732"/>
        <v>0</v>
      </c>
      <c r="AI7282" t="str">
        <f t="shared" si="736"/>
        <v/>
      </c>
      <c r="AJ7282" t="str">
        <f t="shared" si="737"/>
        <v/>
      </c>
      <c r="AL7282">
        <f t="shared" si="735"/>
        <v>0</v>
      </c>
    </row>
    <row r="7283" spans="1:38" x14ac:dyDescent="0.3">
      <c r="A7283">
        <v>7282</v>
      </c>
      <c r="B7283" t="s">
        <v>32</v>
      </c>
      <c r="C7283" t="s">
        <v>26</v>
      </c>
      <c r="D7283">
        <v>282</v>
      </c>
      <c r="E7283">
        <v>182011020893.78201</v>
      </c>
      <c r="F7283">
        <v>70425282.862028807</v>
      </c>
      <c r="G7283">
        <v>31004973897.267101</v>
      </c>
      <c r="H7283">
        <v>159928922013.798</v>
      </c>
      <c r="I7283">
        <v>20890847.309734002</v>
      </c>
      <c r="J7283">
        <v>-88804625.5548134</v>
      </c>
      <c r="K7283">
        <v>7655.4540676423003</v>
      </c>
      <c r="L7283">
        <v>-365909974.01423901</v>
      </c>
      <c r="M7283">
        <v>-260418840.925883</v>
      </c>
      <c r="Y7283" s="15">
        <f t="shared" si="733"/>
        <v>0</v>
      </c>
      <c r="Z7283" s="15">
        <f t="shared" si="734"/>
        <v>0</v>
      </c>
      <c r="AD7283" s="15">
        <f t="shared" si="731"/>
        <v>0</v>
      </c>
      <c r="AE7283" s="15">
        <f t="shared" si="732"/>
        <v>0</v>
      </c>
      <c r="AI7283" t="str">
        <f t="shared" si="736"/>
        <v/>
      </c>
      <c r="AJ7283" t="str">
        <f t="shared" si="737"/>
        <v/>
      </c>
      <c r="AL7283">
        <f t="shared" si="735"/>
        <v>0</v>
      </c>
    </row>
    <row r="7284" spans="1:38" x14ac:dyDescent="0.3">
      <c r="A7284">
        <v>7283</v>
      </c>
      <c r="B7284" t="s">
        <v>32</v>
      </c>
      <c r="C7284" t="s">
        <v>26</v>
      </c>
      <c r="D7284">
        <v>283</v>
      </c>
      <c r="E7284">
        <v>143554168356.54901</v>
      </c>
      <c r="F7284">
        <v>69955614.885055304</v>
      </c>
      <c r="G7284">
        <v>31004235605.878101</v>
      </c>
      <c r="H7284">
        <v>125357190525.737</v>
      </c>
      <c r="I7284">
        <v>21003453.635838401</v>
      </c>
      <c r="J7284">
        <v>-89652299.720119506</v>
      </c>
      <c r="K7284">
        <v>5968.4084674455198</v>
      </c>
      <c r="L7284">
        <v>-282182884.66785902</v>
      </c>
      <c r="M7284">
        <v>-199495701.494124</v>
      </c>
      <c r="Y7284" s="15">
        <f t="shared" si="733"/>
        <v>0</v>
      </c>
      <c r="Z7284" s="15">
        <f t="shared" si="734"/>
        <v>0</v>
      </c>
      <c r="AD7284" s="15">
        <f t="shared" si="731"/>
        <v>0</v>
      </c>
      <c r="AE7284" s="15">
        <f t="shared" si="732"/>
        <v>0</v>
      </c>
      <c r="AI7284" t="str">
        <f t="shared" si="736"/>
        <v/>
      </c>
      <c r="AJ7284" t="str">
        <f t="shared" si="737"/>
        <v/>
      </c>
      <c r="AL7284">
        <f t="shared" si="735"/>
        <v>0</v>
      </c>
    </row>
    <row r="7285" spans="1:38" x14ac:dyDescent="0.3">
      <c r="A7285">
        <v>7284</v>
      </c>
      <c r="B7285" t="s">
        <v>32</v>
      </c>
      <c r="C7285" t="s">
        <v>26</v>
      </c>
      <c r="D7285">
        <v>284</v>
      </c>
      <c r="E7285">
        <v>182956379711.68301</v>
      </c>
      <c r="F7285">
        <v>68003396.5034298</v>
      </c>
      <c r="G7285">
        <v>31005610539.183399</v>
      </c>
      <c r="H7285">
        <v>167802230193.68799</v>
      </c>
      <c r="I7285">
        <v>21288640.379553799</v>
      </c>
      <c r="J7285">
        <v>-89762240.526237503</v>
      </c>
      <c r="K7285">
        <v>7882.2426985449902</v>
      </c>
      <c r="L7285">
        <v>-384554403.15270501</v>
      </c>
      <c r="M7285">
        <v>-273869936.73481703</v>
      </c>
      <c r="Y7285" s="15">
        <f t="shared" si="733"/>
        <v>0</v>
      </c>
      <c r="Z7285" s="15">
        <f t="shared" si="734"/>
        <v>0</v>
      </c>
      <c r="AD7285" s="15">
        <f t="shared" si="731"/>
        <v>0</v>
      </c>
      <c r="AE7285" s="15">
        <f t="shared" si="732"/>
        <v>0</v>
      </c>
      <c r="AI7285" t="str">
        <f t="shared" si="736"/>
        <v/>
      </c>
      <c r="AJ7285" t="str">
        <f t="shared" si="737"/>
        <v/>
      </c>
      <c r="AL7285">
        <f t="shared" si="735"/>
        <v>0</v>
      </c>
    </row>
    <row r="7286" spans="1:38" x14ac:dyDescent="0.3">
      <c r="A7286">
        <v>7285</v>
      </c>
      <c r="B7286" t="s">
        <v>32</v>
      </c>
      <c r="C7286" t="s">
        <v>26</v>
      </c>
      <c r="D7286">
        <v>285</v>
      </c>
      <c r="E7286">
        <v>199578519952.362</v>
      </c>
      <c r="F7286">
        <v>68801491.612784803</v>
      </c>
      <c r="G7286">
        <v>31006904329.4053</v>
      </c>
      <c r="H7286">
        <v>182697739898.18201</v>
      </c>
      <c r="I7286">
        <v>21581208.961420301</v>
      </c>
      <c r="J7286">
        <v>-90458168.348327607</v>
      </c>
      <c r="K7286">
        <v>8465.5933884325696</v>
      </c>
      <c r="L7286">
        <v>-420287809.830275</v>
      </c>
      <c r="M7286">
        <v>-299778077.43254</v>
      </c>
      <c r="Y7286" s="15">
        <f t="shared" si="733"/>
        <v>0</v>
      </c>
      <c r="Z7286" s="15">
        <f t="shared" si="734"/>
        <v>0</v>
      </c>
      <c r="AD7286" s="15">
        <f t="shared" ref="AD7286:AD7349" si="738">IF(L7286&lt;0,0,1)</f>
        <v>0</v>
      </c>
      <c r="AE7286" s="15">
        <f t="shared" ref="AE7286:AE7349" si="739">IF(M7286&lt;0,0,1)</f>
        <v>0</v>
      </c>
      <c r="AI7286" t="str">
        <f t="shared" si="736"/>
        <v/>
      </c>
      <c r="AJ7286" t="str">
        <f t="shared" si="737"/>
        <v/>
      </c>
      <c r="AL7286">
        <f t="shared" si="735"/>
        <v>0</v>
      </c>
    </row>
    <row r="7287" spans="1:38" x14ac:dyDescent="0.3">
      <c r="A7287">
        <v>7286</v>
      </c>
      <c r="B7287" t="s">
        <v>32</v>
      </c>
      <c r="C7287" t="s">
        <v>26</v>
      </c>
      <c r="D7287">
        <v>286</v>
      </c>
      <c r="E7287">
        <v>158217024585.82001</v>
      </c>
      <c r="F7287">
        <v>68907308.580974102</v>
      </c>
      <c r="G7287">
        <v>31004935262.853802</v>
      </c>
      <c r="H7287">
        <v>137496616586.633</v>
      </c>
      <c r="I7287">
        <v>20445823.579299301</v>
      </c>
      <c r="J7287">
        <v>-88233872.129535705</v>
      </c>
      <c r="K7287">
        <v>6724.9243374008001</v>
      </c>
      <c r="L7287">
        <v>-312100682.42659199</v>
      </c>
      <c r="M7287">
        <v>-221406180.78862199</v>
      </c>
      <c r="Y7287" s="15">
        <f t="shared" si="733"/>
        <v>0</v>
      </c>
      <c r="Z7287" s="15">
        <f t="shared" si="734"/>
        <v>0</v>
      </c>
      <c r="AD7287" s="15">
        <f t="shared" si="738"/>
        <v>0</v>
      </c>
      <c r="AE7287" s="15">
        <f t="shared" si="739"/>
        <v>0</v>
      </c>
      <c r="AI7287" t="str">
        <f t="shared" si="736"/>
        <v/>
      </c>
      <c r="AJ7287" t="str">
        <f t="shared" si="737"/>
        <v/>
      </c>
      <c r="AL7287">
        <f t="shared" si="735"/>
        <v>0</v>
      </c>
    </row>
    <row r="7288" spans="1:38" x14ac:dyDescent="0.3">
      <c r="A7288">
        <v>7287</v>
      </c>
      <c r="B7288" t="s">
        <v>32</v>
      </c>
      <c r="C7288" t="s">
        <v>26</v>
      </c>
      <c r="D7288">
        <v>287</v>
      </c>
      <c r="E7288">
        <v>279240657324.383</v>
      </c>
      <c r="F7288">
        <v>71389264.690610707</v>
      </c>
      <c r="G7288">
        <v>31008880380.818401</v>
      </c>
      <c r="H7288">
        <v>260855135396.04401</v>
      </c>
      <c r="I7288">
        <v>21640850.208853599</v>
      </c>
      <c r="J7288">
        <v>-89195629.985870406</v>
      </c>
      <c r="K7288">
        <v>12053.8302736981</v>
      </c>
      <c r="L7288">
        <v>-609258047.54687095</v>
      </c>
      <c r="M7288">
        <v>-437194711.79531002</v>
      </c>
      <c r="Y7288" s="15">
        <f t="shared" si="733"/>
        <v>0</v>
      </c>
      <c r="Z7288" s="15">
        <f t="shared" si="734"/>
        <v>0</v>
      </c>
      <c r="AD7288" s="15">
        <f t="shared" si="738"/>
        <v>0</v>
      </c>
      <c r="AE7288" s="15">
        <f t="shared" si="739"/>
        <v>0</v>
      </c>
      <c r="AI7288" t="str">
        <f t="shared" si="736"/>
        <v/>
      </c>
      <c r="AJ7288" t="str">
        <f t="shared" si="737"/>
        <v/>
      </c>
      <c r="AL7288">
        <f t="shared" si="735"/>
        <v>0</v>
      </c>
    </row>
    <row r="7289" spans="1:38" x14ac:dyDescent="0.3">
      <c r="A7289">
        <v>7288</v>
      </c>
      <c r="B7289" t="s">
        <v>32</v>
      </c>
      <c r="C7289" t="s">
        <v>26</v>
      </c>
      <c r="D7289">
        <v>288</v>
      </c>
      <c r="E7289">
        <v>140005633472.09399</v>
      </c>
      <c r="F7289">
        <v>70524686.175941706</v>
      </c>
      <c r="G7289">
        <v>30997167672.404999</v>
      </c>
      <c r="H7289">
        <v>119762510223.57401</v>
      </c>
      <c r="I7289">
        <v>21330239.957663201</v>
      </c>
      <c r="J7289">
        <v>-89173122.7692184</v>
      </c>
      <c r="K7289">
        <v>5614.6818067345503</v>
      </c>
      <c r="L7289">
        <v>-268324918.94037801</v>
      </c>
      <c r="M7289">
        <v>-189328057.42273101</v>
      </c>
      <c r="Y7289" s="15">
        <f t="shared" si="733"/>
        <v>0</v>
      </c>
      <c r="Z7289" s="15">
        <f t="shared" si="734"/>
        <v>0</v>
      </c>
      <c r="AD7289" s="15">
        <f t="shared" si="738"/>
        <v>0</v>
      </c>
      <c r="AE7289" s="15">
        <f t="shared" si="739"/>
        <v>0</v>
      </c>
      <c r="AI7289" t="str">
        <f t="shared" si="736"/>
        <v/>
      </c>
      <c r="AJ7289" t="str">
        <f t="shared" si="737"/>
        <v/>
      </c>
      <c r="AL7289">
        <f t="shared" si="735"/>
        <v>0</v>
      </c>
    </row>
    <row r="7290" spans="1:38" x14ac:dyDescent="0.3">
      <c r="A7290">
        <v>7289</v>
      </c>
      <c r="B7290" t="s">
        <v>32</v>
      </c>
      <c r="C7290" t="s">
        <v>26</v>
      </c>
      <c r="D7290">
        <v>289</v>
      </c>
      <c r="E7290">
        <v>156249301544.86801</v>
      </c>
      <c r="F7290">
        <v>67397467.599842697</v>
      </c>
      <c r="G7290">
        <v>31010211464.304298</v>
      </c>
      <c r="H7290">
        <v>138737541645.05899</v>
      </c>
      <c r="I7290">
        <v>21091900.567008302</v>
      </c>
      <c r="J7290">
        <v>-89984055.415771499</v>
      </c>
      <c r="K7290">
        <v>6577.7638769106898</v>
      </c>
      <c r="L7290">
        <v>-314455881.41671598</v>
      </c>
      <c r="M7290">
        <v>-222942849.966609</v>
      </c>
      <c r="Y7290" s="15">
        <f t="shared" si="733"/>
        <v>0</v>
      </c>
      <c r="Z7290" s="15">
        <f t="shared" si="734"/>
        <v>0</v>
      </c>
      <c r="AD7290" s="15">
        <f t="shared" si="738"/>
        <v>0</v>
      </c>
      <c r="AE7290" s="15">
        <f t="shared" si="739"/>
        <v>0</v>
      </c>
      <c r="AI7290" t="str">
        <f t="shared" si="736"/>
        <v/>
      </c>
      <c r="AJ7290" t="str">
        <f t="shared" si="737"/>
        <v/>
      </c>
      <c r="AL7290">
        <f t="shared" si="735"/>
        <v>0</v>
      </c>
    </row>
    <row r="7291" spans="1:38" x14ac:dyDescent="0.3">
      <c r="A7291">
        <v>7290</v>
      </c>
      <c r="B7291" t="s">
        <v>32</v>
      </c>
      <c r="C7291" t="s">
        <v>26</v>
      </c>
      <c r="D7291">
        <v>290</v>
      </c>
      <c r="E7291">
        <v>107737216224.19701</v>
      </c>
      <c r="F7291">
        <v>71645741.772971705</v>
      </c>
      <c r="G7291">
        <v>31008635975.847599</v>
      </c>
      <c r="H7291">
        <v>94615647540.801498</v>
      </c>
      <c r="I7291">
        <v>21563488.340599399</v>
      </c>
      <c r="J7291">
        <v>-89748165.135471299</v>
      </c>
      <c r="K7291">
        <v>4387.7709416180396</v>
      </c>
      <c r="L7291">
        <v>-207271982.555179</v>
      </c>
      <c r="M7291">
        <v>-144862308.674512</v>
      </c>
      <c r="Y7291" s="15">
        <f t="shared" si="733"/>
        <v>0</v>
      </c>
      <c r="Z7291" s="15">
        <f t="shared" si="734"/>
        <v>0</v>
      </c>
      <c r="AD7291" s="15">
        <f t="shared" si="738"/>
        <v>0</v>
      </c>
      <c r="AE7291" s="15">
        <f t="shared" si="739"/>
        <v>0</v>
      </c>
      <c r="AI7291" t="str">
        <f t="shared" si="736"/>
        <v/>
      </c>
      <c r="AJ7291" t="str">
        <f t="shared" si="737"/>
        <v/>
      </c>
      <c r="AL7291">
        <f t="shared" si="735"/>
        <v>0</v>
      </c>
    </row>
    <row r="7292" spans="1:38" x14ac:dyDescent="0.3">
      <c r="A7292">
        <v>7291</v>
      </c>
      <c r="B7292" t="s">
        <v>32</v>
      </c>
      <c r="C7292" t="s">
        <v>26</v>
      </c>
      <c r="D7292">
        <v>291</v>
      </c>
      <c r="E7292">
        <v>155471622923.53601</v>
      </c>
      <c r="F7292">
        <v>68400630.592812598</v>
      </c>
      <c r="G7292">
        <v>30983813152.118599</v>
      </c>
      <c r="H7292">
        <v>133828652378.431</v>
      </c>
      <c r="I7292">
        <v>19666275.677313101</v>
      </c>
      <c r="J7292">
        <v>-88689233.282039598</v>
      </c>
      <c r="K7292">
        <v>6804.9820196924702</v>
      </c>
      <c r="L7292">
        <v>-304008967.079539</v>
      </c>
      <c r="M7292">
        <v>-215733900.87312499</v>
      </c>
      <c r="Y7292" s="15">
        <f t="shared" si="733"/>
        <v>0</v>
      </c>
      <c r="Z7292" s="15">
        <f t="shared" si="734"/>
        <v>0</v>
      </c>
      <c r="AD7292" s="15">
        <f t="shared" si="738"/>
        <v>0</v>
      </c>
      <c r="AE7292" s="15">
        <f t="shared" si="739"/>
        <v>0</v>
      </c>
      <c r="AI7292" t="str">
        <f t="shared" si="736"/>
        <v/>
      </c>
      <c r="AJ7292" t="str">
        <f t="shared" si="737"/>
        <v/>
      </c>
      <c r="AL7292">
        <f t="shared" si="735"/>
        <v>0</v>
      </c>
    </row>
    <row r="7293" spans="1:38" x14ac:dyDescent="0.3">
      <c r="A7293">
        <v>7292</v>
      </c>
      <c r="B7293" t="s">
        <v>32</v>
      </c>
      <c r="C7293" t="s">
        <v>26</v>
      </c>
      <c r="D7293">
        <v>292</v>
      </c>
      <c r="E7293">
        <v>202154089525.35101</v>
      </c>
      <c r="F7293">
        <v>69434413.300891802</v>
      </c>
      <c r="G7293">
        <v>30993710900.961102</v>
      </c>
      <c r="H7293">
        <v>175886492942.08899</v>
      </c>
      <c r="I7293">
        <v>20301115.669220801</v>
      </c>
      <c r="J7293">
        <v>-88522331.140056595</v>
      </c>
      <c r="K7293">
        <v>8663.8830992306393</v>
      </c>
      <c r="L7293">
        <v>-405094360.47813803</v>
      </c>
      <c r="M7293">
        <v>-289077412.437949</v>
      </c>
      <c r="Y7293" s="15">
        <f t="shared" si="733"/>
        <v>0</v>
      </c>
      <c r="Z7293" s="15">
        <f t="shared" si="734"/>
        <v>0</v>
      </c>
      <c r="AD7293" s="15">
        <f t="shared" si="738"/>
        <v>0</v>
      </c>
      <c r="AE7293" s="15">
        <f t="shared" si="739"/>
        <v>0</v>
      </c>
      <c r="AI7293" t="str">
        <f t="shared" si="736"/>
        <v/>
      </c>
      <c r="AJ7293" t="str">
        <f t="shared" si="737"/>
        <v/>
      </c>
      <c r="AL7293">
        <f t="shared" si="735"/>
        <v>0</v>
      </c>
    </row>
    <row r="7294" spans="1:38" x14ac:dyDescent="0.3">
      <c r="A7294">
        <v>7293</v>
      </c>
      <c r="B7294" t="s">
        <v>32</v>
      </c>
      <c r="C7294" t="s">
        <v>26</v>
      </c>
      <c r="D7294">
        <v>293</v>
      </c>
      <c r="E7294">
        <v>178519581316.047</v>
      </c>
      <c r="F7294">
        <v>71108992.380548194</v>
      </c>
      <c r="G7294">
        <v>30998346737.204201</v>
      </c>
      <c r="H7294">
        <v>161992357345.37201</v>
      </c>
      <c r="I7294">
        <v>21089047.8476725</v>
      </c>
      <c r="J7294">
        <v>-86413413.456264496</v>
      </c>
      <c r="K7294">
        <v>7681.3499839088399</v>
      </c>
      <c r="L7294">
        <v>-370702355.98602903</v>
      </c>
      <c r="M7294">
        <v>-263850154.940474</v>
      </c>
      <c r="Y7294" s="15">
        <f t="shared" ref="Y7294:Y7357" si="740">IF(K7294&lt;cet_IND_lo,1,0)</f>
        <v>0</v>
      </c>
      <c r="Z7294" s="15">
        <f t="shared" ref="Z7294:Z7357" si="741">IF(K7294&lt;cet_IND_hi,1,0)</f>
        <v>0</v>
      </c>
      <c r="AD7294" s="15">
        <f t="shared" si="738"/>
        <v>0</v>
      </c>
      <c r="AE7294" s="15">
        <f t="shared" si="739"/>
        <v>0</v>
      </c>
      <c r="AI7294" t="str">
        <f t="shared" si="736"/>
        <v/>
      </c>
      <c r="AJ7294" t="str">
        <f t="shared" si="737"/>
        <v/>
      </c>
      <c r="AL7294">
        <f t="shared" si="735"/>
        <v>0</v>
      </c>
    </row>
    <row r="7295" spans="1:38" x14ac:dyDescent="0.3">
      <c r="A7295">
        <v>7294</v>
      </c>
      <c r="B7295" t="s">
        <v>32</v>
      </c>
      <c r="C7295" t="s">
        <v>26</v>
      </c>
      <c r="D7295">
        <v>294</v>
      </c>
      <c r="E7295">
        <v>181143710312.91699</v>
      </c>
      <c r="F7295">
        <v>72273709.976233006</v>
      </c>
      <c r="G7295">
        <v>30964663365.040298</v>
      </c>
      <c r="H7295">
        <v>162437943088.14001</v>
      </c>
      <c r="I7295">
        <v>19562460.434329599</v>
      </c>
      <c r="J7295">
        <v>-86878149.195251495</v>
      </c>
      <c r="K7295">
        <v>8303.5538210256309</v>
      </c>
      <c r="L7295">
        <v>-373306627.96763402</v>
      </c>
      <c r="M7295">
        <v>-266160512.948917</v>
      </c>
      <c r="Y7295" s="15">
        <f t="shared" si="740"/>
        <v>0</v>
      </c>
      <c r="Z7295" s="15">
        <f t="shared" si="741"/>
        <v>0</v>
      </c>
      <c r="AD7295" s="15">
        <f t="shared" si="738"/>
        <v>0</v>
      </c>
      <c r="AE7295" s="15">
        <f t="shared" si="739"/>
        <v>0</v>
      </c>
      <c r="AI7295" t="str">
        <f t="shared" si="736"/>
        <v/>
      </c>
      <c r="AJ7295" t="str">
        <f t="shared" si="737"/>
        <v/>
      </c>
      <c r="AL7295">
        <f t="shared" si="735"/>
        <v>0</v>
      </c>
    </row>
    <row r="7296" spans="1:38" x14ac:dyDescent="0.3">
      <c r="A7296">
        <v>7295</v>
      </c>
      <c r="B7296" t="s">
        <v>32</v>
      </c>
      <c r="C7296" t="s">
        <v>26</v>
      </c>
      <c r="D7296">
        <v>295</v>
      </c>
      <c r="E7296">
        <v>114586526451.38</v>
      </c>
      <c r="F7296">
        <v>72091139.929996401</v>
      </c>
      <c r="G7296">
        <v>30979463284.553398</v>
      </c>
      <c r="H7296">
        <v>90386818203.946304</v>
      </c>
      <c r="I7296">
        <v>20031965.943864901</v>
      </c>
      <c r="J7296">
        <v>-88079944.001945496</v>
      </c>
      <c r="K7296">
        <v>4512.1291867825203</v>
      </c>
      <c r="L7296">
        <v>-198575744.76859</v>
      </c>
      <c r="M7296">
        <v>-138955460.02882999</v>
      </c>
      <c r="Y7296" s="15">
        <f t="shared" si="740"/>
        <v>0</v>
      </c>
      <c r="Z7296" s="15">
        <f t="shared" si="741"/>
        <v>0</v>
      </c>
      <c r="AD7296" s="15">
        <f t="shared" si="738"/>
        <v>0</v>
      </c>
      <c r="AE7296" s="15">
        <f t="shared" si="739"/>
        <v>0</v>
      </c>
      <c r="AI7296" t="str">
        <f t="shared" si="736"/>
        <v/>
      </c>
      <c r="AJ7296" t="str">
        <f t="shared" si="737"/>
        <v/>
      </c>
      <c r="AL7296">
        <f t="shared" si="735"/>
        <v>0</v>
      </c>
    </row>
    <row r="7297" spans="1:38" x14ac:dyDescent="0.3">
      <c r="A7297">
        <v>7296</v>
      </c>
      <c r="B7297" t="s">
        <v>32</v>
      </c>
      <c r="C7297" t="s">
        <v>26</v>
      </c>
      <c r="D7297">
        <v>296</v>
      </c>
      <c r="E7297">
        <v>147430957806.84</v>
      </c>
      <c r="F7297">
        <v>70764497.689228505</v>
      </c>
      <c r="G7297">
        <v>31004359468.924301</v>
      </c>
      <c r="H7297">
        <v>130516040501.793</v>
      </c>
      <c r="I7297">
        <v>21323335.601571701</v>
      </c>
      <c r="J7297">
        <v>-90004801.591911301</v>
      </c>
      <c r="K7297">
        <v>6120.8078764268503</v>
      </c>
      <c r="L7297">
        <v>-294340091.790824</v>
      </c>
      <c r="M7297">
        <v>-208250066.13835201</v>
      </c>
      <c r="Y7297" s="15">
        <f t="shared" si="740"/>
        <v>0</v>
      </c>
      <c r="Z7297" s="15">
        <f t="shared" si="741"/>
        <v>0</v>
      </c>
      <c r="AD7297" s="15">
        <f t="shared" si="738"/>
        <v>0</v>
      </c>
      <c r="AE7297" s="15">
        <f t="shared" si="739"/>
        <v>0</v>
      </c>
      <c r="AI7297" t="str">
        <f t="shared" si="736"/>
        <v/>
      </c>
      <c r="AJ7297" t="str">
        <f t="shared" si="737"/>
        <v/>
      </c>
      <c r="AL7297">
        <f t="shared" si="735"/>
        <v>0</v>
      </c>
    </row>
    <row r="7298" spans="1:38" x14ac:dyDescent="0.3">
      <c r="A7298">
        <v>7297</v>
      </c>
      <c r="B7298" t="s">
        <v>32</v>
      </c>
      <c r="C7298" t="s">
        <v>26</v>
      </c>
      <c r="D7298">
        <v>297</v>
      </c>
      <c r="E7298">
        <v>110579801480.496</v>
      </c>
      <c r="F7298">
        <v>70668900.058846697</v>
      </c>
      <c r="G7298">
        <v>31005005719.9412</v>
      </c>
      <c r="H7298">
        <v>95548237808.288803</v>
      </c>
      <c r="I7298">
        <v>21288577.605881602</v>
      </c>
      <c r="J7298">
        <v>-90118760.343315095</v>
      </c>
      <c r="K7298">
        <v>4488.2396361648198</v>
      </c>
      <c r="L7298">
        <v>-209802437.04571399</v>
      </c>
      <c r="M7298">
        <v>-146777614.86800599</v>
      </c>
      <c r="Y7298" s="15">
        <f t="shared" si="740"/>
        <v>0</v>
      </c>
      <c r="Z7298" s="15">
        <f t="shared" si="741"/>
        <v>0</v>
      </c>
      <c r="AD7298" s="15">
        <f t="shared" si="738"/>
        <v>0</v>
      </c>
      <c r="AE7298" s="15">
        <f t="shared" si="739"/>
        <v>0</v>
      </c>
      <c r="AI7298" t="str">
        <f t="shared" si="736"/>
        <v/>
      </c>
      <c r="AJ7298" t="str">
        <f t="shared" si="737"/>
        <v/>
      </c>
      <c r="AL7298">
        <f t="shared" ref="AL7298:AL7361" si="742">IF(H7298&lt;0,1,0)</f>
        <v>0</v>
      </c>
    </row>
    <row r="7299" spans="1:38" x14ac:dyDescent="0.3">
      <c r="A7299">
        <v>7298</v>
      </c>
      <c r="B7299" t="s">
        <v>32</v>
      </c>
      <c r="C7299" t="s">
        <v>26</v>
      </c>
      <c r="D7299">
        <v>298</v>
      </c>
      <c r="E7299">
        <v>158839214248.67001</v>
      </c>
      <c r="F7299">
        <v>70601006.157664105</v>
      </c>
      <c r="G7299">
        <v>31003897363.7747</v>
      </c>
      <c r="H7299">
        <v>137618521045.19501</v>
      </c>
      <c r="I7299">
        <v>21277310.535313699</v>
      </c>
      <c r="J7299">
        <v>-89839636.271007493</v>
      </c>
      <c r="K7299">
        <v>6467.8532005626803</v>
      </c>
      <c r="L7299">
        <v>-311564031.10193902</v>
      </c>
      <c r="M7299">
        <v>-220789119.74632499</v>
      </c>
      <c r="Y7299" s="15">
        <f t="shared" si="740"/>
        <v>0</v>
      </c>
      <c r="Z7299" s="15">
        <f t="shared" si="741"/>
        <v>0</v>
      </c>
      <c r="AD7299" s="15">
        <f t="shared" si="738"/>
        <v>0</v>
      </c>
      <c r="AE7299" s="15">
        <f t="shared" si="739"/>
        <v>0</v>
      </c>
      <c r="AI7299" t="str">
        <f t="shared" si="736"/>
        <v/>
      </c>
      <c r="AJ7299" t="str">
        <f t="shared" si="737"/>
        <v/>
      </c>
      <c r="AL7299">
        <f t="shared" si="742"/>
        <v>0</v>
      </c>
    </row>
    <row r="7300" spans="1:38" x14ac:dyDescent="0.3">
      <c r="A7300">
        <v>7299</v>
      </c>
      <c r="B7300" t="s">
        <v>32</v>
      </c>
      <c r="C7300" t="s">
        <v>26</v>
      </c>
      <c r="D7300">
        <v>299</v>
      </c>
      <c r="E7300">
        <v>193804225572.315</v>
      </c>
      <c r="F7300">
        <v>72251217.793102697</v>
      </c>
      <c r="G7300">
        <v>31003252618.484798</v>
      </c>
      <c r="H7300">
        <v>176956053842.21701</v>
      </c>
      <c r="I7300">
        <v>21361722.741234299</v>
      </c>
      <c r="J7300">
        <v>-89375007.437965393</v>
      </c>
      <c r="K7300">
        <v>8283.7913395739906</v>
      </c>
      <c r="L7300">
        <v>-406620571.53392899</v>
      </c>
      <c r="M7300">
        <v>-289898127.64070302</v>
      </c>
      <c r="Y7300" s="15">
        <f t="shared" si="740"/>
        <v>0</v>
      </c>
      <c r="Z7300" s="15">
        <f t="shared" si="741"/>
        <v>0</v>
      </c>
      <c r="AD7300" s="15">
        <f t="shared" si="738"/>
        <v>0</v>
      </c>
      <c r="AE7300" s="15">
        <f t="shared" si="739"/>
        <v>0</v>
      </c>
      <c r="AI7300" t="str">
        <f t="shared" si="736"/>
        <v/>
      </c>
      <c r="AJ7300" t="str">
        <f t="shared" si="737"/>
        <v/>
      </c>
      <c r="AL7300">
        <f t="shared" si="742"/>
        <v>0</v>
      </c>
    </row>
    <row r="7301" spans="1:38" x14ac:dyDescent="0.3">
      <c r="A7301">
        <v>7300</v>
      </c>
      <c r="B7301" t="s">
        <v>32</v>
      </c>
      <c r="C7301" t="s">
        <v>26</v>
      </c>
      <c r="D7301">
        <v>300</v>
      </c>
      <c r="E7301">
        <v>146423836015.77701</v>
      </c>
      <c r="F7301">
        <v>70612978.4209674</v>
      </c>
      <c r="G7301">
        <v>31000953469.956501</v>
      </c>
      <c r="H7301">
        <v>129662865175.189</v>
      </c>
      <c r="I7301">
        <v>20781075.309795499</v>
      </c>
      <c r="J7301">
        <v>-86246547.847072601</v>
      </c>
      <c r="K7301">
        <v>6239.4685184587097</v>
      </c>
      <c r="L7301">
        <v>-292818879.67930698</v>
      </c>
      <c r="M7301">
        <v>-207291619.227734</v>
      </c>
      <c r="Y7301" s="15">
        <f t="shared" si="740"/>
        <v>0</v>
      </c>
      <c r="Z7301" s="15">
        <f t="shared" si="741"/>
        <v>0</v>
      </c>
      <c r="AD7301" s="15">
        <f t="shared" si="738"/>
        <v>0</v>
      </c>
      <c r="AE7301" s="15">
        <f t="shared" si="739"/>
        <v>0</v>
      </c>
      <c r="AI7301" t="str">
        <f t="shared" si="736"/>
        <v/>
      </c>
      <c r="AJ7301" t="str">
        <f t="shared" si="737"/>
        <v/>
      </c>
      <c r="AL7301">
        <f t="shared" si="742"/>
        <v>0</v>
      </c>
    </row>
    <row r="7302" spans="1:38" x14ac:dyDescent="0.3">
      <c r="A7302">
        <v>7301</v>
      </c>
      <c r="B7302" t="s">
        <v>32</v>
      </c>
      <c r="C7302" t="s">
        <v>26</v>
      </c>
      <c r="D7302">
        <v>301</v>
      </c>
      <c r="E7302">
        <v>207872616524.93301</v>
      </c>
      <c r="F7302">
        <v>67790188.726396799</v>
      </c>
      <c r="G7302">
        <v>31004669355.265701</v>
      </c>
      <c r="H7302">
        <v>190741780747.55301</v>
      </c>
      <c r="I7302">
        <v>20274759.958772499</v>
      </c>
      <c r="J7302">
        <v>-88679038.940357193</v>
      </c>
      <c r="K7302">
        <v>9407.8440945991406</v>
      </c>
      <c r="L7302">
        <v>-441049411.58529299</v>
      </c>
      <c r="M7302">
        <v>-315233728.436912</v>
      </c>
      <c r="Y7302" s="15">
        <f t="shared" si="740"/>
        <v>0</v>
      </c>
      <c r="Z7302" s="15">
        <f t="shared" si="741"/>
        <v>0</v>
      </c>
      <c r="AD7302" s="15">
        <f t="shared" si="738"/>
        <v>0</v>
      </c>
      <c r="AE7302" s="15">
        <f t="shared" si="739"/>
        <v>0</v>
      </c>
      <c r="AI7302" t="str">
        <f t="shared" si="736"/>
        <v/>
      </c>
      <c r="AJ7302" t="str">
        <f t="shared" si="737"/>
        <v/>
      </c>
      <c r="AL7302">
        <f t="shared" si="742"/>
        <v>0</v>
      </c>
    </row>
    <row r="7303" spans="1:38" x14ac:dyDescent="0.3">
      <c r="A7303">
        <v>7302</v>
      </c>
      <c r="B7303" t="s">
        <v>32</v>
      </c>
      <c r="C7303" t="s">
        <v>26</v>
      </c>
      <c r="D7303">
        <v>302</v>
      </c>
      <c r="E7303">
        <v>153751577008.74399</v>
      </c>
      <c r="F7303">
        <v>73660720.430923596</v>
      </c>
      <c r="G7303">
        <v>30973274474.548698</v>
      </c>
      <c r="H7303">
        <v>132136313726.03999</v>
      </c>
      <c r="I7303">
        <v>20218938.0887926</v>
      </c>
      <c r="J7303">
        <v>-87753213.828582793</v>
      </c>
      <c r="K7303">
        <v>6535.2746591218802</v>
      </c>
      <c r="L7303">
        <v>-299363249.00020099</v>
      </c>
      <c r="M7303">
        <v>-212204470.70320299</v>
      </c>
      <c r="Y7303" s="15">
        <f t="shared" si="740"/>
        <v>0</v>
      </c>
      <c r="Z7303" s="15">
        <f t="shared" si="741"/>
        <v>0</v>
      </c>
      <c r="AD7303" s="15">
        <f t="shared" si="738"/>
        <v>0</v>
      </c>
      <c r="AE7303" s="15">
        <f t="shared" si="739"/>
        <v>0</v>
      </c>
      <c r="AI7303" t="str">
        <f t="shared" si="736"/>
        <v/>
      </c>
      <c r="AJ7303" t="str">
        <f t="shared" si="737"/>
        <v/>
      </c>
      <c r="AL7303">
        <f t="shared" si="742"/>
        <v>0</v>
      </c>
    </row>
    <row r="7304" spans="1:38" x14ac:dyDescent="0.3">
      <c r="A7304">
        <v>7303</v>
      </c>
      <c r="B7304" t="s">
        <v>32</v>
      </c>
      <c r="C7304" t="s">
        <v>26</v>
      </c>
      <c r="D7304">
        <v>303</v>
      </c>
      <c r="E7304">
        <v>176599096503.51801</v>
      </c>
      <c r="F7304">
        <v>69846844.405568004</v>
      </c>
      <c r="G7304">
        <v>31008776718.655102</v>
      </c>
      <c r="H7304">
        <v>158637834819.21399</v>
      </c>
      <c r="I7304">
        <v>21203994.193541199</v>
      </c>
      <c r="J7304">
        <v>-88440655.188236207</v>
      </c>
      <c r="K7304">
        <v>7481.5071807336899</v>
      </c>
      <c r="L7304">
        <v>-362474230.03556299</v>
      </c>
      <c r="M7304">
        <v>-257834714.33671701</v>
      </c>
      <c r="Y7304" s="15">
        <f t="shared" si="740"/>
        <v>0</v>
      </c>
      <c r="Z7304" s="15">
        <f t="shared" si="741"/>
        <v>0</v>
      </c>
      <c r="AD7304" s="15">
        <f t="shared" si="738"/>
        <v>0</v>
      </c>
      <c r="AE7304" s="15">
        <f t="shared" si="739"/>
        <v>0</v>
      </c>
      <c r="AI7304" t="str">
        <f t="shared" si="736"/>
        <v/>
      </c>
      <c r="AJ7304" t="str">
        <f t="shared" si="737"/>
        <v/>
      </c>
      <c r="AL7304">
        <f t="shared" si="742"/>
        <v>0</v>
      </c>
    </row>
    <row r="7305" spans="1:38" x14ac:dyDescent="0.3">
      <c r="A7305">
        <v>7304</v>
      </c>
      <c r="B7305" t="s">
        <v>32</v>
      </c>
      <c r="C7305" t="s">
        <v>26</v>
      </c>
      <c r="D7305">
        <v>304</v>
      </c>
      <c r="E7305">
        <v>173926003664.50299</v>
      </c>
      <c r="F7305">
        <v>71376402.6646851</v>
      </c>
      <c r="G7305">
        <v>31000617436.2183</v>
      </c>
      <c r="H7305">
        <v>158390518194.84201</v>
      </c>
      <c r="I7305">
        <v>21211384.670612201</v>
      </c>
      <c r="J7305">
        <v>-87279599.625408202</v>
      </c>
      <c r="K7305">
        <v>7467.2408545910903</v>
      </c>
      <c r="L7305">
        <v>-361868684.62673002</v>
      </c>
      <c r="M7305">
        <v>-257392302.09109101</v>
      </c>
      <c r="Y7305" s="15">
        <f t="shared" si="740"/>
        <v>0</v>
      </c>
      <c r="Z7305" s="15">
        <f t="shared" si="741"/>
        <v>0</v>
      </c>
      <c r="AD7305" s="15">
        <f t="shared" si="738"/>
        <v>0</v>
      </c>
      <c r="AE7305" s="15">
        <f t="shared" si="739"/>
        <v>0</v>
      </c>
      <c r="AI7305" t="str">
        <f t="shared" si="736"/>
        <v/>
      </c>
      <c r="AJ7305" t="str">
        <f t="shared" si="737"/>
        <v/>
      </c>
      <c r="AL7305">
        <f t="shared" si="742"/>
        <v>0</v>
      </c>
    </row>
    <row r="7306" spans="1:38" x14ac:dyDescent="0.3">
      <c r="A7306">
        <v>7305</v>
      </c>
      <c r="B7306" t="s">
        <v>32</v>
      </c>
      <c r="C7306" t="s">
        <v>26</v>
      </c>
      <c r="D7306">
        <v>305</v>
      </c>
      <c r="E7306">
        <v>145721565329.85199</v>
      </c>
      <c r="F7306">
        <v>70661110.718862996</v>
      </c>
      <c r="G7306">
        <v>31004116147.2173</v>
      </c>
      <c r="H7306">
        <v>129661181354.896</v>
      </c>
      <c r="I7306">
        <v>21290853.046934601</v>
      </c>
      <c r="J7306">
        <v>-89914153.708179504</v>
      </c>
      <c r="K7306">
        <v>6089.9946596345799</v>
      </c>
      <c r="L7306">
        <v>-292305029.48883098</v>
      </c>
      <c r="M7306">
        <v>-206778879.70635</v>
      </c>
      <c r="Y7306" s="15">
        <f t="shared" si="740"/>
        <v>0</v>
      </c>
      <c r="Z7306" s="15">
        <f t="shared" si="741"/>
        <v>0</v>
      </c>
      <c r="AD7306" s="15">
        <f t="shared" si="738"/>
        <v>0</v>
      </c>
      <c r="AE7306" s="15">
        <f t="shared" si="739"/>
        <v>0</v>
      </c>
      <c r="AI7306" t="str">
        <f t="shared" si="736"/>
        <v/>
      </c>
      <c r="AJ7306" t="str">
        <f t="shared" si="737"/>
        <v/>
      </c>
      <c r="AL7306">
        <f t="shared" si="742"/>
        <v>0</v>
      </c>
    </row>
    <row r="7307" spans="1:38" x14ac:dyDescent="0.3">
      <c r="A7307">
        <v>7306</v>
      </c>
      <c r="B7307" t="s">
        <v>32</v>
      </c>
      <c r="C7307" t="s">
        <v>26</v>
      </c>
      <c r="D7307">
        <v>306</v>
      </c>
      <c r="E7307">
        <v>172385612242.94501</v>
      </c>
      <c r="F7307">
        <v>71868687.158836603</v>
      </c>
      <c r="G7307">
        <v>30985022539.265701</v>
      </c>
      <c r="H7307">
        <v>152177757100.05801</v>
      </c>
      <c r="I7307">
        <v>20505443.008302402</v>
      </c>
      <c r="J7307">
        <v>-89122964.395255998</v>
      </c>
      <c r="K7307">
        <v>7421.3347665028696</v>
      </c>
      <c r="L7307">
        <v>-347548569.31389803</v>
      </c>
      <c r="M7307">
        <v>-247170202.31693399</v>
      </c>
      <c r="Y7307" s="15">
        <f t="shared" si="740"/>
        <v>0</v>
      </c>
      <c r="Z7307" s="15">
        <f t="shared" si="741"/>
        <v>0</v>
      </c>
      <c r="AD7307" s="15">
        <f t="shared" si="738"/>
        <v>0</v>
      </c>
      <c r="AE7307" s="15">
        <f t="shared" si="739"/>
        <v>0</v>
      </c>
      <c r="AI7307" t="str">
        <f t="shared" ref="AI7307:AI7370" si="743">IF(Y7307&lt;&gt;AD7307,"ERROR!","")</f>
        <v/>
      </c>
      <c r="AJ7307" t="str">
        <f t="shared" ref="AJ7307:AJ7370" si="744">IF(Z7307&lt;&gt;AE7307,"ERROR!","")</f>
        <v/>
      </c>
      <c r="AL7307">
        <f t="shared" si="742"/>
        <v>0</v>
      </c>
    </row>
    <row r="7308" spans="1:38" x14ac:dyDescent="0.3">
      <c r="A7308">
        <v>7307</v>
      </c>
      <c r="B7308" t="s">
        <v>32</v>
      </c>
      <c r="C7308" t="s">
        <v>26</v>
      </c>
      <c r="D7308">
        <v>307</v>
      </c>
      <c r="E7308">
        <v>214961553158.37299</v>
      </c>
      <c r="F7308">
        <v>70791717.853360504</v>
      </c>
      <c r="G7308">
        <v>30999054654.517601</v>
      </c>
      <c r="H7308">
        <v>194714210523.918</v>
      </c>
      <c r="I7308">
        <v>20992288.628605001</v>
      </c>
      <c r="J7308">
        <v>-86693943.013450593</v>
      </c>
      <c r="K7308">
        <v>9275.5113064991001</v>
      </c>
      <c r="L7308">
        <v>-449939520.36341</v>
      </c>
      <c r="M7308">
        <v>-321503572.45649701</v>
      </c>
      <c r="Y7308" s="15">
        <f t="shared" si="740"/>
        <v>0</v>
      </c>
      <c r="Z7308" s="15">
        <f t="shared" si="741"/>
        <v>0</v>
      </c>
      <c r="AD7308" s="15">
        <f t="shared" si="738"/>
        <v>0</v>
      </c>
      <c r="AE7308" s="15">
        <f t="shared" si="739"/>
        <v>0</v>
      </c>
      <c r="AI7308" t="str">
        <f t="shared" si="743"/>
        <v/>
      </c>
      <c r="AJ7308" t="str">
        <f t="shared" si="744"/>
        <v/>
      </c>
      <c r="AL7308">
        <f t="shared" si="742"/>
        <v>0</v>
      </c>
    </row>
    <row r="7309" spans="1:38" x14ac:dyDescent="0.3">
      <c r="A7309">
        <v>7308</v>
      </c>
      <c r="B7309" t="s">
        <v>32</v>
      </c>
      <c r="C7309" t="s">
        <v>26</v>
      </c>
      <c r="D7309">
        <v>308</v>
      </c>
      <c r="E7309">
        <v>127125648105.994</v>
      </c>
      <c r="F7309">
        <v>71184879.784675598</v>
      </c>
      <c r="G7309">
        <v>31003034267.551998</v>
      </c>
      <c r="H7309">
        <v>111806479160.73399</v>
      </c>
      <c r="I7309">
        <v>21381270.1097316</v>
      </c>
      <c r="J7309">
        <v>-89163179.196712494</v>
      </c>
      <c r="K7309">
        <v>5229.1785561347897</v>
      </c>
      <c r="L7309">
        <v>-249031594.70644301</v>
      </c>
      <c r="M7309">
        <v>-175282631.57475901</v>
      </c>
      <c r="Y7309" s="15">
        <f t="shared" si="740"/>
        <v>0</v>
      </c>
      <c r="Z7309" s="15">
        <f t="shared" si="741"/>
        <v>0</v>
      </c>
      <c r="AD7309" s="15">
        <f t="shared" si="738"/>
        <v>0</v>
      </c>
      <c r="AE7309" s="15">
        <f t="shared" si="739"/>
        <v>0</v>
      </c>
      <c r="AI7309" t="str">
        <f t="shared" si="743"/>
        <v/>
      </c>
      <c r="AJ7309" t="str">
        <f t="shared" si="744"/>
        <v/>
      </c>
      <c r="AL7309">
        <f t="shared" si="742"/>
        <v>0</v>
      </c>
    </row>
    <row r="7310" spans="1:38" x14ac:dyDescent="0.3">
      <c r="A7310">
        <v>7309</v>
      </c>
      <c r="B7310" t="s">
        <v>32</v>
      </c>
      <c r="C7310" t="s">
        <v>26</v>
      </c>
      <c r="D7310">
        <v>309</v>
      </c>
      <c r="E7310">
        <v>167715418077.681</v>
      </c>
      <c r="F7310">
        <v>70594445.040174797</v>
      </c>
      <c r="G7310">
        <v>31009803421.063702</v>
      </c>
      <c r="H7310">
        <v>146661853141.29099</v>
      </c>
      <c r="I7310">
        <v>21168137.7713443</v>
      </c>
      <c r="J7310">
        <v>-88526489.090774506</v>
      </c>
      <c r="K7310">
        <v>6928.4249151018603</v>
      </c>
      <c r="L7310">
        <v>-333545221.99889803</v>
      </c>
      <c r="M7310">
        <v>-236805214.78883201</v>
      </c>
      <c r="Y7310" s="15">
        <f t="shared" si="740"/>
        <v>0</v>
      </c>
      <c r="Z7310" s="15">
        <f t="shared" si="741"/>
        <v>0</v>
      </c>
      <c r="AD7310" s="15">
        <f t="shared" si="738"/>
        <v>0</v>
      </c>
      <c r="AE7310" s="15">
        <f t="shared" si="739"/>
        <v>0</v>
      </c>
      <c r="AI7310" t="str">
        <f t="shared" si="743"/>
        <v/>
      </c>
      <c r="AJ7310" t="str">
        <f t="shared" si="744"/>
        <v/>
      </c>
      <c r="AL7310">
        <f t="shared" si="742"/>
        <v>0</v>
      </c>
    </row>
    <row r="7311" spans="1:38" x14ac:dyDescent="0.3">
      <c r="A7311">
        <v>7310</v>
      </c>
      <c r="B7311" t="s">
        <v>32</v>
      </c>
      <c r="C7311" t="s">
        <v>26</v>
      </c>
      <c r="D7311">
        <v>310</v>
      </c>
      <c r="E7311">
        <v>163581462021.62601</v>
      </c>
      <c r="F7311">
        <v>70536124.706448406</v>
      </c>
      <c r="G7311">
        <v>31004417759.708</v>
      </c>
      <c r="H7311">
        <v>149019184651.061</v>
      </c>
      <c r="I7311">
        <v>21291323.118581198</v>
      </c>
      <c r="J7311">
        <v>-89921664.086936995</v>
      </c>
      <c r="K7311">
        <v>6999.0570253010801</v>
      </c>
      <c r="L7311">
        <v>-339123430.44979697</v>
      </c>
      <c r="M7311">
        <v>-240828497.65842101</v>
      </c>
      <c r="Y7311" s="15">
        <f t="shared" si="740"/>
        <v>0</v>
      </c>
      <c r="Z7311" s="15">
        <f t="shared" si="741"/>
        <v>0</v>
      </c>
      <c r="AD7311" s="15">
        <f t="shared" si="738"/>
        <v>0</v>
      </c>
      <c r="AE7311" s="15">
        <f t="shared" si="739"/>
        <v>0</v>
      </c>
      <c r="AI7311" t="str">
        <f t="shared" si="743"/>
        <v/>
      </c>
      <c r="AJ7311" t="str">
        <f t="shared" si="744"/>
        <v/>
      </c>
      <c r="AL7311">
        <f t="shared" si="742"/>
        <v>0</v>
      </c>
    </row>
    <row r="7312" spans="1:38" x14ac:dyDescent="0.3">
      <c r="A7312">
        <v>7311</v>
      </c>
      <c r="B7312" t="s">
        <v>32</v>
      </c>
      <c r="C7312" t="s">
        <v>26</v>
      </c>
      <c r="D7312">
        <v>311</v>
      </c>
      <c r="E7312">
        <v>172180465882.811</v>
      </c>
      <c r="F7312">
        <v>70823588.127599597</v>
      </c>
      <c r="G7312">
        <v>31004610130.552399</v>
      </c>
      <c r="H7312">
        <v>156346762027.427</v>
      </c>
      <c r="I7312">
        <v>21356606.089603201</v>
      </c>
      <c r="J7312">
        <v>-90095117.236747697</v>
      </c>
      <c r="K7312">
        <v>7320.7681675385302</v>
      </c>
      <c r="L7312">
        <v>-356780476.32213902</v>
      </c>
      <c r="M7312">
        <v>-253652181.118936</v>
      </c>
      <c r="Y7312" s="15">
        <f t="shared" si="740"/>
        <v>0</v>
      </c>
      <c r="Z7312" s="15">
        <f t="shared" si="741"/>
        <v>0</v>
      </c>
      <c r="AD7312" s="15">
        <f t="shared" si="738"/>
        <v>0</v>
      </c>
      <c r="AE7312" s="15">
        <f t="shared" si="739"/>
        <v>0</v>
      </c>
      <c r="AI7312" t="str">
        <f t="shared" si="743"/>
        <v/>
      </c>
      <c r="AJ7312" t="str">
        <f t="shared" si="744"/>
        <v/>
      </c>
      <c r="AL7312">
        <f t="shared" si="742"/>
        <v>0</v>
      </c>
    </row>
    <row r="7313" spans="1:38" x14ac:dyDescent="0.3">
      <c r="A7313">
        <v>7312</v>
      </c>
      <c r="B7313" t="s">
        <v>32</v>
      </c>
      <c r="C7313" t="s">
        <v>26</v>
      </c>
      <c r="D7313">
        <v>312</v>
      </c>
      <c r="E7313">
        <v>182602490176.255</v>
      </c>
      <c r="F7313">
        <v>68042718.774637401</v>
      </c>
      <c r="G7313">
        <v>31007092174.319302</v>
      </c>
      <c r="H7313">
        <v>168721535254.81699</v>
      </c>
      <c r="I7313">
        <v>21164257.146100301</v>
      </c>
      <c r="J7313">
        <v>-90291508.135246307</v>
      </c>
      <c r="K7313">
        <v>7972.0036517277404</v>
      </c>
      <c r="L7313">
        <v>-386902198.81347001</v>
      </c>
      <c r="M7313">
        <v>-275611347.18813199</v>
      </c>
      <c r="Y7313" s="15">
        <f t="shared" si="740"/>
        <v>0</v>
      </c>
      <c r="Z7313" s="15">
        <f t="shared" si="741"/>
        <v>0</v>
      </c>
      <c r="AD7313" s="15">
        <f t="shared" si="738"/>
        <v>0</v>
      </c>
      <c r="AE7313" s="15">
        <f t="shared" si="739"/>
        <v>0</v>
      </c>
      <c r="AI7313" t="str">
        <f t="shared" si="743"/>
        <v/>
      </c>
      <c r="AJ7313" t="str">
        <f t="shared" si="744"/>
        <v/>
      </c>
      <c r="AL7313">
        <f t="shared" si="742"/>
        <v>0</v>
      </c>
    </row>
    <row r="7314" spans="1:38" x14ac:dyDescent="0.3">
      <c r="A7314">
        <v>7313</v>
      </c>
      <c r="B7314" t="s">
        <v>32</v>
      </c>
      <c r="C7314" t="s">
        <v>26</v>
      </c>
      <c r="D7314">
        <v>313</v>
      </c>
      <c r="E7314">
        <v>191821101003.76599</v>
      </c>
      <c r="F7314">
        <v>71678888.960041896</v>
      </c>
      <c r="G7314">
        <v>30982366803.822601</v>
      </c>
      <c r="H7314">
        <v>176511032556.01401</v>
      </c>
      <c r="I7314">
        <v>20553087.6676539</v>
      </c>
      <c r="J7314">
        <v>-89150990.798038498</v>
      </c>
      <c r="K7314">
        <v>8588.0542821701601</v>
      </c>
      <c r="L7314">
        <v>-406352887.22235698</v>
      </c>
      <c r="M7314">
        <v>-289923984.97962701</v>
      </c>
      <c r="Y7314" s="15">
        <f t="shared" si="740"/>
        <v>0</v>
      </c>
      <c r="Z7314" s="15">
        <f t="shared" si="741"/>
        <v>0</v>
      </c>
      <c r="AD7314" s="15">
        <f t="shared" si="738"/>
        <v>0</v>
      </c>
      <c r="AE7314" s="15">
        <f t="shared" si="739"/>
        <v>0</v>
      </c>
      <c r="AI7314" t="str">
        <f t="shared" si="743"/>
        <v/>
      </c>
      <c r="AJ7314" t="str">
        <f t="shared" si="744"/>
        <v/>
      </c>
      <c r="AL7314">
        <f t="shared" si="742"/>
        <v>0</v>
      </c>
    </row>
    <row r="7315" spans="1:38" x14ac:dyDescent="0.3">
      <c r="A7315">
        <v>7314</v>
      </c>
      <c r="B7315" t="s">
        <v>32</v>
      </c>
      <c r="C7315" t="s">
        <v>26</v>
      </c>
      <c r="D7315">
        <v>314</v>
      </c>
      <c r="E7315">
        <v>157732282594.43399</v>
      </c>
      <c r="F7315">
        <v>71374126.568419904</v>
      </c>
      <c r="G7315">
        <v>31007962060.1138</v>
      </c>
      <c r="H7315">
        <v>141800408596.88101</v>
      </c>
      <c r="I7315">
        <v>21654463.853760801</v>
      </c>
      <c r="J7315">
        <v>-90155490.859889999</v>
      </c>
      <c r="K7315">
        <v>6548.3223022515203</v>
      </c>
      <c r="L7315">
        <v>-321301105.524845</v>
      </c>
      <c r="M7315">
        <v>-227767768.42158899</v>
      </c>
      <c r="Y7315" s="15">
        <f t="shared" si="740"/>
        <v>0</v>
      </c>
      <c r="Z7315" s="15">
        <f t="shared" si="741"/>
        <v>0</v>
      </c>
      <c r="AD7315" s="15">
        <f t="shared" si="738"/>
        <v>0</v>
      </c>
      <c r="AE7315" s="15">
        <f t="shared" si="739"/>
        <v>0</v>
      </c>
      <c r="AI7315" t="str">
        <f t="shared" si="743"/>
        <v/>
      </c>
      <c r="AJ7315" t="str">
        <f t="shared" si="744"/>
        <v/>
      </c>
      <c r="AL7315">
        <f t="shared" si="742"/>
        <v>0</v>
      </c>
    </row>
    <row r="7316" spans="1:38" x14ac:dyDescent="0.3">
      <c r="A7316">
        <v>7315</v>
      </c>
      <c r="B7316" t="s">
        <v>32</v>
      </c>
      <c r="C7316" t="s">
        <v>26</v>
      </c>
      <c r="D7316">
        <v>315</v>
      </c>
      <c r="E7316">
        <v>204336375423.93799</v>
      </c>
      <c r="F7316">
        <v>70114848.317162797</v>
      </c>
      <c r="G7316">
        <v>31009299822.930599</v>
      </c>
      <c r="H7316">
        <v>186512980665.608</v>
      </c>
      <c r="I7316">
        <v>21288985.802664001</v>
      </c>
      <c r="J7316">
        <v>-89117686.897518203</v>
      </c>
      <c r="K7316">
        <v>8761.0082694624707</v>
      </c>
      <c r="L7316">
        <v>-429807496.313407</v>
      </c>
      <c r="M7316">
        <v>-306781183.00902402</v>
      </c>
      <c r="Y7316" s="15">
        <f t="shared" si="740"/>
        <v>0</v>
      </c>
      <c r="Z7316" s="15">
        <f t="shared" si="741"/>
        <v>0</v>
      </c>
      <c r="AD7316" s="15">
        <f t="shared" si="738"/>
        <v>0</v>
      </c>
      <c r="AE7316" s="15">
        <f t="shared" si="739"/>
        <v>0</v>
      </c>
      <c r="AI7316" t="str">
        <f t="shared" si="743"/>
        <v/>
      </c>
      <c r="AJ7316" t="str">
        <f t="shared" si="744"/>
        <v/>
      </c>
      <c r="AL7316">
        <f t="shared" si="742"/>
        <v>0</v>
      </c>
    </row>
    <row r="7317" spans="1:38" x14ac:dyDescent="0.3">
      <c r="A7317">
        <v>7316</v>
      </c>
      <c r="B7317" t="s">
        <v>32</v>
      </c>
      <c r="C7317" t="s">
        <v>26</v>
      </c>
      <c r="D7317">
        <v>316</v>
      </c>
      <c r="E7317">
        <v>176586829640.48499</v>
      </c>
      <c r="F7317">
        <v>69471951.330896899</v>
      </c>
      <c r="G7317">
        <v>30989345388.450298</v>
      </c>
      <c r="H7317">
        <v>147594887464.71701</v>
      </c>
      <c r="I7317">
        <v>19985173.267055001</v>
      </c>
      <c r="J7317">
        <v>-88472024.361293793</v>
      </c>
      <c r="K7317">
        <v>7385.2193069560499</v>
      </c>
      <c r="L7317">
        <v>-336984804.24361998</v>
      </c>
      <c r="M7317">
        <v>-239629355.83161801</v>
      </c>
      <c r="Y7317" s="15">
        <f t="shared" si="740"/>
        <v>0</v>
      </c>
      <c r="Z7317" s="15">
        <f t="shared" si="741"/>
        <v>0</v>
      </c>
      <c r="AD7317" s="15">
        <f t="shared" si="738"/>
        <v>0</v>
      </c>
      <c r="AE7317" s="15">
        <f t="shared" si="739"/>
        <v>0</v>
      </c>
      <c r="AI7317" t="str">
        <f t="shared" si="743"/>
        <v/>
      </c>
      <c r="AJ7317" t="str">
        <f t="shared" si="744"/>
        <v/>
      </c>
      <c r="AL7317">
        <f t="shared" si="742"/>
        <v>0</v>
      </c>
    </row>
    <row r="7318" spans="1:38" x14ac:dyDescent="0.3">
      <c r="A7318">
        <v>7317</v>
      </c>
      <c r="B7318" t="s">
        <v>32</v>
      </c>
      <c r="C7318" t="s">
        <v>26</v>
      </c>
      <c r="D7318">
        <v>317</v>
      </c>
      <c r="E7318">
        <v>187068262510.40201</v>
      </c>
      <c r="F7318">
        <v>70407660.627917305</v>
      </c>
      <c r="G7318">
        <v>31003470775.472099</v>
      </c>
      <c r="H7318">
        <v>168039837354.59698</v>
      </c>
      <c r="I7318">
        <v>20960101.3000216</v>
      </c>
      <c r="J7318">
        <v>-89324571.944809005</v>
      </c>
      <c r="K7318">
        <v>8017.1290658038997</v>
      </c>
      <c r="L7318">
        <v>-385457614.05416298</v>
      </c>
      <c r="M7318">
        <v>-274616418.95756698</v>
      </c>
      <c r="Y7318" s="15">
        <f t="shared" si="740"/>
        <v>0</v>
      </c>
      <c r="Z7318" s="15">
        <f t="shared" si="741"/>
        <v>0</v>
      </c>
      <c r="AD7318" s="15">
        <f t="shared" si="738"/>
        <v>0</v>
      </c>
      <c r="AE7318" s="15">
        <f t="shared" si="739"/>
        <v>0</v>
      </c>
      <c r="AI7318" t="str">
        <f t="shared" si="743"/>
        <v/>
      </c>
      <c r="AJ7318" t="str">
        <f t="shared" si="744"/>
        <v/>
      </c>
      <c r="AL7318">
        <f t="shared" si="742"/>
        <v>0</v>
      </c>
    </row>
    <row r="7319" spans="1:38" x14ac:dyDescent="0.3">
      <c r="A7319">
        <v>7318</v>
      </c>
      <c r="B7319" t="s">
        <v>32</v>
      </c>
      <c r="C7319" t="s">
        <v>26</v>
      </c>
      <c r="D7319">
        <v>318</v>
      </c>
      <c r="E7319">
        <v>192134159856.60999</v>
      </c>
      <c r="F7319">
        <v>70591806.816031396</v>
      </c>
      <c r="G7319">
        <v>31007895474.008801</v>
      </c>
      <c r="H7319">
        <v>173616442702.52399</v>
      </c>
      <c r="I7319">
        <v>21593456.669388998</v>
      </c>
      <c r="J7319">
        <v>-90139549.055526704</v>
      </c>
      <c r="K7319">
        <v>8040.2339171867698</v>
      </c>
      <c r="L7319">
        <v>-398311722.37564403</v>
      </c>
      <c r="M7319">
        <v>-283792128.090635</v>
      </c>
      <c r="Y7319" s="15">
        <f t="shared" si="740"/>
        <v>0</v>
      </c>
      <c r="Z7319" s="15">
        <f t="shared" si="741"/>
        <v>0</v>
      </c>
      <c r="AD7319" s="15">
        <f t="shared" si="738"/>
        <v>0</v>
      </c>
      <c r="AE7319" s="15">
        <f t="shared" si="739"/>
        <v>0</v>
      </c>
      <c r="AI7319" t="str">
        <f t="shared" si="743"/>
        <v/>
      </c>
      <c r="AJ7319" t="str">
        <f t="shared" si="744"/>
        <v/>
      </c>
      <c r="AL7319">
        <f t="shared" si="742"/>
        <v>0</v>
      </c>
    </row>
    <row r="7320" spans="1:38" x14ac:dyDescent="0.3">
      <c r="A7320">
        <v>7319</v>
      </c>
      <c r="B7320" t="s">
        <v>32</v>
      </c>
      <c r="C7320" t="s">
        <v>26</v>
      </c>
      <c r="D7320">
        <v>319</v>
      </c>
      <c r="E7320">
        <v>137560779489.427</v>
      </c>
      <c r="F7320">
        <v>70935416.489302799</v>
      </c>
      <c r="G7320">
        <v>31004176870.7742</v>
      </c>
      <c r="H7320">
        <v>123926000590.584</v>
      </c>
      <c r="I7320">
        <v>21121248.379752502</v>
      </c>
      <c r="J7320">
        <v>-89139031.811603501</v>
      </c>
      <c r="K7320">
        <v>5867.3615480694198</v>
      </c>
      <c r="L7320">
        <v>-278603643.20488203</v>
      </c>
      <c r="M7320">
        <v>-196860490.95452699</v>
      </c>
      <c r="Y7320" s="15">
        <f t="shared" si="740"/>
        <v>0</v>
      </c>
      <c r="Z7320" s="15">
        <f t="shared" si="741"/>
        <v>0</v>
      </c>
      <c r="AD7320" s="15">
        <f t="shared" si="738"/>
        <v>0</v>
      </c>
      <c r="AE7320" s="15">
        <f t="shared" si="739"/>
        <v>0</v>
      </c>
      <c r="AI7320" t="str">
        <f t="shared" si="743"/>
        <v/>
      </c>
      <c r="AJ7320" t="str">
        <f t="shared" si="744"/>
        <v/>
      </c>
      <c r="AL7320">
        <f t="shared" si="742"/>
        <v>0</v>
      </c>
    </row>
    <row r="7321" spans="1:38" x14ac:dyDescent="0.3">
      <c r="A7321">
        <v>7320</v>
      </c>
      <c r="B7321" t="s">
        <v>32</v>
      </c>
      <c r="C7321" t="s">
        <v>26</v>
      </c>
      <c r="D7321">
        <v>320</v>
      </c>
      <c r="E7321">
        <v>185386161803.14499</v>
      </c>
      <c r="F7321">
        <v>69080899.633844003</v>
      </c>
      <c r="G7321">
        <v>31004613409.824501</v>
      </c>
      <c r="H7321">
        <v>172305653394.914</v>
      </c>
      <c r="I7321">
        <v>21547518.5003957</v>
      </c>
      <c r="J7321">
        <v>-90558441.319961503</v>
      </c>
      <c r="K7321">
        <v>7996.5427755288902</v>
      </c>
      <c r="L7321">
        <v>-395187412.32197797</v>
      </c>
      <c r="M7321">
        <v>-281532431.18860298</v>
      </c>
      <c r="Y7321" s="15">
        <f t="shared" si="740"/>
        <v>0</v>
      </c>
      <c r="Z7321" s="15">
        <f t="shared" si="741"/>
        <v>0</v>
      </c>
      <c r="AD7321" s="15">
        <f t="shared" si="738"/>
        <v>0</v>
      </c>
      <c r="AE7321" s="15">
        <f t="shared" si="739"/>
        <v>0</v>
      </c>
      <c r="AI7321" t="str">
        <f t="shared" si="743"/>
        <v/>
      </c>
      <c r="AJ7321" t="str">
        <f t="shared" si="744"/>
        <v/>
      </c>
      <c r="AL7321">
        <f t="shared" si="742"/>
        <v>0</v>
      </c>
    </row>
    <row r="7322" spans="1:38" x14ac:dyDescent="0.3">
      <c r="A7322">
        <v>7321</v>
      </c>
      <c r="B7322" t="s">
        <v>32</v>
      </c>
      <c r="C7322" t="s">
        <v>26</v>
      </c>
      <c r="D7322">
        <v>321</v>
      </c>
      <c r="E7322">
        <v>127091211966.705</v>
      </c>
      <c r="F7322">
        <v>70258230.892890096</v>
      </c>
      <c r="G7322">
        <v>30998966045.241402</v>
      </c>
      <c r="H7322">
        <v>110371874039.089</v>
      </c>
      <c r="I7322">
        <v>20824273.382472999</v>
      </c>
      <c r="J7322">
        <v>-89673777.398742706</v>
      </c>
      <c r="K7322">
        <v>5300.1548727258096</v>
      </c>
      <c r="L7322">
        <v>-246118884.81440699</v>
      </c>
      <c r="M7322">
        <v>-173316205.30616701</v>
      </c>
      <c r="Y7322" s="15">
        <f t="shared" si="740"/>
        <v>0</v>
      </c>
      <c r="Z7322" s="15">
        <f t="shared" si="741"/>
        <v>0</v>
      </c>
      <c r="AD7322" s="15">
        <f t="shared" si="738"/>
        <v>0</v>
      </c>
      <c r="AE7322" s="15">
        <f t="shared" si="739"/>
        <v>0</v>
      </c>
      <c r="AI7322" t="str">
        <f t="shared" si="743"/>
        <v/>
      </c>
      <c r="AJ7322" t="str">
        <f t="shared" si="744"/>
        <v/>
      </c>
      <c r="AL7322">
        <f t="shared" si="742"/>
        <v>0</v>
      </c>
    </row>
    <row r="7323" spans="1:38" x14ac:dyDescent="0.3">
      <c r="A7323">
        <v>7322</v>
      </c>
      <c r="B7323" t="s">
        <v>32</v>
      </c>
      <c r="C7323" t="s">
        <v>26</v>
      </c>
      <c r="D7323">
        <v>322</v>
      </c>
      <c r="E7323">
        <v>223276036012.966</v>
      </c>
      <c r="F7323">
        <v>71051415.029427499</v>
      </c>
      <c r="G7323">
        <v>31009090451.803799</v>
      </c>
      <c r="H7323">
        <v>206869218414.67099</v>
      </c>
      <c r="I7323">
        <v>21244904.147843201</v>
      </c>
      <c r="J7323">
        <v>-88501560.877811402</v>
      </c>
      <c r="K7323">
        <v>9737.3571080890106</v>
      </c>
      <c r="L7323">
        <v>-479084758.44151503</v>
      </c>
      <c r="M7323">
        <v>-342631214.09896302</v>
      </c>
      <c r="Y7323" s="15">
        <f t="shared" si="740"/>
        <v>0</v>
      </c>
      <c r="Z7323" s="15">
        <f t="shared" si="741"/>
        <v>0</v>
      </c>
      <c r="AD7323" s="15">
        <f t="shared" si="738"/>
        <v>0</v>
      </c>
      <c r="AE7323" s="15">
        <f t="shared" si="739"/>
        <v>0</v>
      </c>
      <c r="AI7323" t="str">
        <f t="shared" si="743"/>
        <v/>
      </c>
      <c r="AJ7323" t="str">
        <f t="shared" si="744"/>
        <v/>
      </c>
      <c r="AL7323">
        <f t="shared" si="742"/>
        <v>0</v>
      </c>
    </row>
    <row r="7324" spans="1:38" x14ac:dyDescent="0.3">
      <c r="A7324">
        <v>7323</v>
      </c>
      <c r="B7324" t="s">
        <v>32</v>
      </c>
      <c r="C7324" t="s">
        <v>26</v>
      </c>
      <c r="D7324">
        <v>323</v>
      </c>
      <c r="E7324">
        <v>132244974810.35899</v>
      </c>
      <c r="F7324">
        <v>70242148.832140401</v>
      </c>
      <c r="G7324">
        <v>31004191416.643398</v>
      </c>
      <c r="H7324">
        <v>118948395493.73599</v>
      </c>
      <c r="I7324">
        <v>20991522.873395201</v>
      </c>
      <c r="J7324">
        <v>-89473724.861278504</v>
      </c>
      <c r="K7324">
        <v>5666.4967192300201</v>
      </c>
      <c r="L7324">
        <v>-266694634.78216901</v>
      </c>
      <c r="M7324">
        <v>-188234773.60337901</v>
      </c>
      <c r="Y7324" s="15">
        <f t="shared" si="740"/>
        <v>0</v>
      </c>
      <c r="Z7324" s="15">
        <f t="shared" si="741"/>
        <v>0</v>
      </c>
      <c r="AD7324" s="15">
        <f t="shared" si="738"/>
        <v>0</v>
      </c>
      <c r="AE7324" s="15">
        <f t="shared" si="739"/>
        <v>0</v>
      </c>
      <c r="AI7324" t="str">
        <f t="shared" si="743"/>
        <v/>
      </c>
      <c r="AJ7324" t="str">
        <f t="shared" si="744"/>
        <v/>
      </c>
      <c r="AL7324">
        <f t="shared" si="742"/>
        <v>0</v>
      </c>
    </row>
    <row r="7325" spans="1:38" x14ac:dyDescent="0.3">
      <c r="A7325">
        <v>7324</v>
      </c>
      <c r="B7325" t="s">
        <v>32</v>
      </c>
      <c r="C7325" t="s">
        <v>26</v>
      </c>
      <c r="D7325">
        <v>324</v>
      </c>
      <c r="E7325">
        <v>188129726342.50201</v>
      </c>
      <c r="F7325">
        <v>67839464.555467904</v>
      </c>
      <c r="G7325">
        <v>31002521305.4296</v>
      </c>
      <c r="H7325">
        <v>165871404798.27301</v>
      </c>
      <c r="I7325">
        <v>20282400.467778102</v>
      </c>
      <c r="J7325">
        <v>-88676400.388462096</v>
      </c>
      <c r="K7325">
        <v>8178.09534240221</v>
      </c>
      <c r="L7325">
        <v>-380890788.23537499</v>
      </c>
      <c r="M7325">
        <v>-271479918.58906102</v>
      </c>
      <c r="Y7325" s="15">
        <f t="shared" si="740"/>
        <v>0</v>
      </c>
      <c r="Z7325" s="15">
        <f t="shared" si="741"/>
        <v>0</v>
      </c>
      <c r="AD7325" s="15">
        <f t="shared" si="738"/>
        <v>0</v>
      </c>
      <c r="AE7325" s="15">
        <f t="shared" si="739"/>
        <v>0</v>
      </c>
      <c r="AI7325" t="str">
        <f t="shared" si="743"/>
        <v/>
      </c>
      <c r="AJ7325" t="str">
        <f t="shared" si="744"/>
        <v/>
      </c>
      <c r="AL7325">
        <f t="shared" si="742"/>
        <v>0</v>
      </c>
    </row>
    <row r="7326" spans="1:38" x14ac:dyDescent="0.3">
      <c r="A7326">
        <v>7325</v>
      </c>
      <c r="B7326" t="s">
        <v>32</v>
      </c>
      <c r="C7326" t="s">
        <v>26</v>
      </c>
      <c r="D7326">
        <v>325</v>
      </c>
      <c r="E7326">
        <v>151766069636.10501</v>
      </c>
      <c r="F7326">
        <v>70167469.088102907</v>
      </c>
      <c r="G7326">
        <v>31004386727.2677</v>
      </c>
      <c r="H7326">
        <v>133040534718.882</v>
      </c>
      <c r="I7326">
        <v>20905839.283094</v>
      </c>
      <c r="J7326">
        <v>-88525365.270275101</v>
      </c>
      <c r="K7326">
        <v>6363.7978326212497</v>
      </c>
      <c r="L7326">
        <v>-300863278.21401799</v>
      </c>
      <c r="M7326">
        <v>-213108064.35116899</v>
      </c>
      <c r="Y7326" s="15">
        <f t="shared" si="740"/>
        <v>0</v>
      </c>
      <c r="Z7326" s="15">
        <f t="shared" si="741"/>
        <v>0</v>
      </c>
      <c r="AD7326" s="15">
        <f t="shared" si="738"/>
        <v>0</v>
      </c>
      <c r="AE7326" s="15">
        <f t="shared" si="739"/>
        <v>0</v>
      </c>
      <c r="AI7326" t="str">
        <f t="shared" si="743"/>
        <v/>
      </c>
      <c r="AJ7326" t="str">
        <f t="shared" si="744"/>
        <v/>
      </c>
      <c r="AL7326">
        <f t="shared" si="742"/>
        <v>0</v>
      </c>
    </row>
    <row r="7327" spans="1:38" x14ac:dyDescent="0.3">
      <c r="A7327">
        <v>7326</v>
      </c>
      <c r="B7327" t="s">
        <v>32</v>
      </c>
      <c r="C7327" t="s">
        <v>26</v>
      </c>
      <c r="D7327">
        <v>326</v>
      </c>
      <c r="E7327">
        <v>154877919344.52802</v>
      </c>
      <c r="F7327">
        <v>69157949.687913701</v>
      </c>
      <c r="G7327">
        <v>31008823257.320999</v>
      </c>
      <c r="H7327">
        <v>141267865512.771</v>
      </c>
      <c r="I7327">
        <v>20770671.970180798</v>
      </c>
      <c r="J7327">
        <v>-88244014.973003402</v>
      </c>
      <c r="K7327">
        <v>6801.3141662234202</v>
      </c>
      <c r="L7327">
        <v>-320896899.59207898</v>
      </c>
      <c r="M7327">
        <v>-227714834.620554</v>
      </c>
      <c r="Y7327" s="15">
        <f t="shared" si="740"/>
        <v>0</v>
      </c>
      <c r="Z7327" s="15">
        <f t="shared" si="741"/>
        <v>0</v>
      </c>
      <c r="AD7327" s="15">
        <f t="shared" si="738"/>
        <v>0</v>
      </c>
      <c r="AE7327" s="15">
        <f t="shared" si="739"/>
        <v>0</v>
      </c>
      <c r="AI7327" t="str">
        <f t="shared" si="743"/>
        <v/>
      </c>
      <c r="AJ7327" t="str">
        <f t="shared" si="744"/>
        <v/>
      </c>
      <c r="AL7327">
        <f t="shared" si="742"/>
        <v>0</v>
      </c>
    </row>
    <row r="7328" spans="1:38" x14ac:dyDescent="0.3">
      <c r="A7328">
        <v>7327</v>
      </c>
      <c r="B7328" t="s">
        <v>32</v>
      </c>
      <c r="C7328" t="s">
        <v>26</v>
      </c>
      <c r="D7328">
        <v>327</v>
      </c>
      <c r="E7328">
        <v>210663989272.58499</v>
      </c>
      <c r="F7328">
        <v>68785444.977561995</v>
      </c>
      <c r="G7328">
        <v>31004712509.5872</v>
      </c>
      <c r="H7328">
        <v>199082506877.76401</v>
      </c>
      <c r="I7328">
        <v>20435588.951296698</v>
      </c>
      <c r="J7328">
        <v>-88168336.118980393</v>
      </c>
      <c r="K7328">
        <v>9741.9510322031201</v>
      </c>
      <c r="L7328">
        <v>-461061292.300183</v>
      </c>
      <c r="M7328">
        <v>-329743961.049779</v>
      </c>
      <c r="Y7328" s="15">
        <f t="shared" si="740"/>
        <v>0</v>
      </c>
      <c r="Z7328" s="15">
        <f t="shared" si="741"/>
        <v>0</v>
      </c>
      <c r="AD7328" s="15">
        <f t="shared" si="738"/>
        <v>0</v>
      </c>
      <c r="AE7328" s="15">
        <f t="shared" si="739"/>
        <v>0</v>
      </c>
      <c r="AI7328" t="str">
        <f t="shared" si="743"/>
        <v/>
      </c>
      <c r="AJ7328" t="str">
        <f t="shared" si="744"/>
        <v/>
      </c>
      <c r="AL7328">
        <f t="shared" si="742"/>
        <v>0</v>
      </c>
    </row>
    <row r="7329" spans="1:38" x14ac:dyDescent="0.3">
      <c r="A7329">
        <v>7328</v>
      </c>
      <c r="B7329" t="s">
        <v>32</v>
      </c>
      <c r="C7329" t="s">
        <v>26</v>
      </c>
      <c r="D7329">
        <v>328</v>
      </c>
      <c r="E7329">
        <v>163251659056.42801</v>
      </c>
      <c r="F7329">
        <v>70112385.347413093</v>
      </c>
      <c r="G7329">
        <v>31003458980.212101</v>
      </c>
      <c r="H7329">
        <v>144810307275.47</v>
      </c>
      <c r="I7329">
        <v>20943035.1998793</v>
      </c>
      <c r="J7329">
        <v>-88462596.210292801</v>
      </c>
      <c r="K7329">
        <v>6914.4852163694304</v>
      </c>
      <c r="L7329">
        <v>-329292213.59080702</v>
      </c>
      <c r="M7329">
        <v>-233773509.375166</v>
      </c>
      <c r="Y7329" s="15">
        <f t="shared" si="740"/>
        <v>0</v>
      </c>
      <c r="Z7329" s="15">
        <f t="shared" si="741"/>
        <v>0</v>
      </c>
      <c r="AD7329" s="15">
        <f t="shared" si="738"/>
        <v>0</v>
      </c>
      <c r="AE7329" s="15">
        <f t="shared" si="739"/>
        <v>0</v>
      </c>
      <c r="AI7329" t="str">
        <f t="shared" si="743"/>
        <v/>
      </c>
      <c r="AJ7329" t="str">
        <f t="shared" si="744"/>
        <v/>
      </c>
      <c r="AL7329">
        <f t="shared" si="742"/>
        <v>0</v>
      </c>
    </row>
    <row r="7330" spans="1:38" x14ac:dyDescent="0.3">
      <c r="A7330">
        <v>7329</v>
      </c>
      <c r="B7330" t="s">
        <v>32</v>
      </c>
      <c r="C7330" t="s">
        <v>26</v>
      </c>
      <c r="D7330">
        <v>329</v>
      </c>
      <c r="E7330">
        <v>165327823029.815</v>
      </c>
      <c r="F7330">
        <v>70435970.699198201</v>
      </c>
      <c r="G7330">
        <v>31007645300.698601</v>
      </c>
      <c r="H7330">
        <v>147309620849.83499</v>
      </c>
      <c r="I7330">
        <v>21512768.554374699</v>
      </c>
      <c r="J7330">
        <v>-90096785.271644607</v>
      </c>
      <c r="K7330">
        <v>6847.5436100891602</v>
      </c>
      <c r="L7330">
        <v>-334767268.95331001</v>
      </c>
      <c r="M7330">
        <v>-237599985.99666899</v>
      </c>
      <c r="Y7330" s="15">
        <f t="shared" si="740"/>
        <v>0</v>
      </c>
      <c r="Z7330" s="15">
        <f t="shared" si="741"/>
        <v>0</v>
      </c>
      <c r="AD7330" s="15">
        <f t="shared" si="738"/>
        <v>0</v>
      </c>
      <c r="AE7330" s="15">
        <f t="shared" si="739"/>
        <v>0</v>
      </c>
      <c r="AI7330" t="str">
        <f t="shared" si="743"/>
        <v/>
      </c>
      <c r="AJ7330" t="str">
        <f t="shared" si="744"/>
        <v/>
      </c>
      <c r="AL7330">
        <f t="shared" si="742"/>
        <v>0</v>
      </c>
    </row>
    <row r="7331" spans="1:38" x14ac:dyDescent="0.3">
      <c r="A7331">
        <v>7330</v>
      </c>
      <c r="B7331" t="s">
        <v>32</v>
      </c>
      <c r="C7331" t="s">
        <v>26</v>
      </c>
      <c r="D7331">
        <v>330</v>
      </c>
      <c r="E7331">
        <v>260358840634.17499</v>
      </c>
      <c r="F7331">
        <v>71478186.593395993</v>
      </c>
      <c r="G7331">
        <v>31010298597.341999</v>
      </c>
      <c r="H7331">
        <v>241491353459.711</v>
      </c>
      <c r="I7331">
        <v>21488457.359212</v>
      </c>
      <c r="J7331">
        <v>-89058788.126182601</v>
      </c>
      <c r="K7331">
        <v>11238.189388043</v>
      </c>
      <c r="L7331">
        <v>-562577593.26292205</v>
      </c>
      <c r="M7331">
        <v>-403286852.18415803</v>
      </c>
      <c r="Y7331" s="15">
        <f t="shared" si="740"/>
        <v>0</v>
      </c>
      <c r="Z7331" s="15">
        <f t="shared" si="741"/>
        <v>0</v>
      </c>
      <c r="AD7331" s="15">
        <f t="shared" si="738"/>
        <v>0</v>
      </c>
      <c r="AE7331" s="15">
        <f t="shared" si="739"/>
        <v>0</v>
      </c>
      <c r="AI7331" t="str">
        <f t="shared" si="743"/>
        <v/>
      </c>
      <c r="AJ7331" t="str">
        <f t="shared" si="744"/>
        <v/>
      </c>
      <c r="AL7331">
        <f t="shared" si="742"/>
        <v>0</v>
      </c>
    </row>
    <row r="7332" spans="1:38" x14ac:dyDescent="0.3">
      <c r="A7332">
        <v>7331</v>
      </c>
      <c r="B7332" t="s">
        <v>32</v>
      </c>
      <c r="C7332" t="s">
        <v>26</v>
      </c>
      <c r="D7332">
        <v>331</v>
      </c>
      <c r="E7332">
        <v>177121324627.776</v>
      </c>
      <c r="F7332">
        <v>68625908.653467193</v>
      </c>
      <c r="G7332">
        <v>31006005653.000599</v>
      </c>
      <c r="H7332">
        <v>160788369046.62201</v>
      </c>
      <c r="I7332">
        <v>20400923.946950201</v>
      </c>
      <c r="J7332">
        <v>-88624878.637237504</v>
      </c>
      <c r="K7332">
        <v>7881.4258346695497</v>
      </c>
      <c r="L7332">
        <v>-368478538.40076602</v>
      </c>
      <c r="M7332">
        <v>-262420503.21502501</v>
      </c>
      <c r="Y7332" s="15">
        <f t="shared" si="740"/>
        <v>0</v>
      </c>
      <c r="Z7332" s="15">
        <f t="shared" si="741"/>
        <v>0</v>
      </c>
      <c r="AD7332" s="15">
        <f t="shared" si="738"/>
        <v>0</v>
      </c>
      <c r="AE7332" s="15">
        <f t="shared" si="739"/>
        <v>0</v>
      </c>
      <c r="AI7332" t="str">
        <f t="shared" si="743"/>
        <v/>
      </c>
      <c r="AJ7332" t="str">
        <f t="shared" si="744"/>
        <v/>
      </c>
      <c r="AL7332">
        <f t="shared" si="742"/>
        <v>0</v>
      </c>
    </row>
    <row r="7333" spans="1:38" x14ac:dyDescent="0.3">
      <c r="A7333">
        <v>7332</v>
      </c>
      <c r="B7333" t="s">
        <v>32</v>
      </c>
      <c r="C7333" t="s">
        <v>26</v>
      </c>
      <c r="D7333">
        <v>332</v>
      </c>
      <c r="E7333">
        <v>167356130601.91599</v>
      </c>
      <c r="F7333">
        <v>69650319.401573002</v>
      </c>
      <c r="G7333">
        <v>31008526115.349602</v>
      </c>
      <c r="H7333">
        <v>153861427121.92599</v>
      </c>
      <c r="I7333">
        <v>21023014.312915899</v>
      </c>
      <c r="J7333">
        <v>-88847985.328605697</v>
      </c>
      <c r="K7333">
        <v>7318.7139023825903</v>
      </c>
      <c r="L7333">
        <v>-351103087.90457499</v>
      </c>
      <c r="M7333">
        <v>-249614150.93616799</v>
      </c>
      <c r="Y7333" s="15">
        <f t="shared" si="740"/>
        <v>0</v>
      </c>
      <c r="Z7333" s="15">
        <f t="shared" si="741"/>
        <v>0</v>
      </c>
      <c r="AD7333" s="15">
        <f t="shared" si="738"/>
        <v>0</v>
      </c>
      <c r="AE7333" s="15">
        <f t="shared" si="739"/>
        <v>0</v>
      </c>
      <c r="AI7333" t="str">
        <f t="shared" si="743"/>
        <v/>
      </c>
      <c r="AJ7333" t="str">
        <f t="shared" si="744"/>
        <v/>
      </c>
      <c r="AL7333">
        <f t="shared" si="742"/>
        <v>0</v>
      </c>
    </row>
    <row r="7334" spans="1:38" x14ac:dyDescent="0.3">
      <c r="A7334">
        <v>7333</v>
      </c>
      <c r="B7334" t="s">
        <v>32</v>
      </c>
      <c r="C7334" t="s">
        <v>26</v>
      </c>
      <c r="D7334">
        <v>333</v>
      </c>
      <c r="E7334">
        <v>170109280794.22198</v>
      </c>
      <c r="F7334">
        <v>69941517.289179504</v>
      </c>
      <c r="G7334">
        <v>31009527579.642799</v>
      </c>
      <c r="H7334">
        <v>140352844816.884</v>
      </c>
      <c r="I7334">
        <v>21168530.231223501</v>
      </c>
      <c r="J7334">
        <v>-88236722.833949998</v>
      </c>
      <c r="K7334">
        <v>6630.2593181393404</v>
      </c>
      <c r="L7334">
        <v>-318285990.981915</v>
      </c>
      <c r="M7334">
        <v>-225707485.196513</v>
      </c>
      <c r="Y7334" s="15">
        <f t="shared" si="740"/>
        <v>0</v>
      </c>
      <c r="Z7334" s="15">
        <f t="shared" si="741"/>
        <v>0</v>
      </c>
      <c r="AD7334" s="15">
        <f t="shared" si="738"/>
        <v>0</v>
      </c>
      <c r="AE7334" s="15">
        <f t="shared" si="739"/>
        <v>0</v>
      </c>
      <c r="AI7334" t="str">
        <f t="shared" si="743"/>
        <v/>
      </c>
      <c r="AJ7334" t="str">
        <f t="shared" si="744"/>
        <v/>
      </c>
      <c r="AL7334">
        <f t="shared" si="742"/>
        <v>0</v>
      </c>
    </row>
    <row r="7335" spans="1:38" x14ac:dyDescent="0.3">
      <c r="A7335">
        <v>7334</v>
      </c>
      <c r="B7335" t="s">
        <v>32</v>
      </c>
      <c r="C7335" t="s">
        <v>26</v>
      </c>
      <c r="D7335">
        <v>334</v>
      </c>
      <c r="E7335">
        <v>150872593551.13501</v>
      </c>
      <c r="F7335">
        <v>68294173.218626395</v>
      </c>
      <c r="G7335">
        <v>31011491133.2757</v>
      </c>
      <c r="H7335">
        <v>131002446206.258</v>
      </c>
      <c r="I7335">
        <v>21492023.7516778</v>
      </c>
      <c r="J7335">
        <v>-90273988.694190994</v>
      </c>
      <c r="K7335">
        <v>6095.3983542862698</v>
      </c>
      <c r="L7335">
        <v>-295347814.533849</v>
      </c>
      <c r="M7335">
        <v>-208936949.54688701</v>
      </c>
      <c r="Y7335" s="15">
        <f t="shared" si="740"/>
        <v>0</v>
      </c>
      <c r="Z7335" s="15">
        <f t="shared" si="741"/>
        <v>0</v>
      </c>
      <c r="AD7335" s="15">
        <f t="shared" si="738"/>
        <v>0</v>
      </c>
      <c r="AE7335" s="15">
        <f t="shared" si="739"/>
        <v>0</v>
      </c>
      <c r="AI7335" t="str">
        <f t="shared" si="743"/>
        <v/>
      </c>
      <c r="AJ7335" t="str">
        <f t="shared" si="744"/>
        <v/>
      </c>
      <c r="AL7335">
        <f t="shared" si="742"/>
        <v>0</v>
      </c>
    </row>
    <row r="7336" spans="1:38" x14ac:dyDescent="0.3">
      <c r="A7336">
        <v>7335</v>
      </c>
      <c r="B7336" t="s">
        <v>32</v>
      </c>
      <c r="C7336" t="s">
        <v>26</v>
      </c>
      <c r="D7336">
        <v>335</v>
      </c>
      <c r="E7336">
        <v>144756100591.047</v>
      </c>
      <c r="F7336">
        <v>70648593.402657598</v>
      </c>
      <c r="G7336">
        <v>31003995429.404099</v>
      </c>
      <c r="H7336">
        <v>125751950235.04601</v>
      </c>
      <c r="I7336">
        <v>21261315.434603699</v>
      </c>
      <c r="J7336">
        <v>-89874664.585128799</v>
      </c>
      <c r="K7336">
        <v>5914.5893687452299</v>
      </c>
      <c r="L7336">
        <v>-282879780.63187701</v>
      </c>
      <c r="M7336">
        <v>-199932208.97738299</v>
      </c>
      <c r="Y7336" s="15">
        <f t="shared" si="740"/>
        <v>0</v>
      </c>
      <c r="Z7336" s="15">
        <f t="shared" si="741"/>
        <v>0</v>
      </c>
      <c r="AD7336" s="15">
        <f t="shared" si="738"/>
        <v>0</v>
      </c>
      <c r="AE7336" s="15">
        <f t="shared" si="739"/>
        <v>0</v>
      </c>
      <c r="AI7336" t="str">
        <f t="shared" si="743"/>
        <v/>
      </c>
      <c r="AJ7336" t="str">
        <f t="shared" si="744"/>
        <v/>
      </c>
      <c r="AL7336">
        <f t="shared" si="742"/>
        <v>0</v>
      </c>
    </row>
    <row r="7337" spans="1:38" x14ac:dyDescent="0.3">
      <c r="A7337">
        <v>7336</v>
      </c>
      <c r="B7337" t="s">
        <v>32</v>
      </c>
      <c r="C7337" t="s">
        <v>26</v>
      </c>
      <c r="D7337">
        <v>336</v>
      </c>
      <c r="E7337">
        <v>199784835207.965</v>
      </c>
      <c r="F7337">
        <v>69696452.572231203</v>
      </c>
      <c r="G7337">
        <v>31003007727.446499</v>
      </c>
      <c r="H7337">
        <v>183841005068.26099</v>
      </c>
      <c r="I7337">
        <v>20758762.830832198</v>
      </c>
      <c r="J7337">
        <v>-88917213.0000038</v>
      </c>
      <c r="K7337">
        <v>8856.0675106904291</v>
      </c>
      <c r="L7337">
        <v>-423875333.72922099</v>
      </c>
      <c r="M7337">
        <v>-302611489.212843</v>
      </c>
      <c r="Y7337" s="15">
        <f t="shared" si="740"/>
        <v>0</v>
      </c>
      <c r="Z7337" s="15">
        <f t="shared" si="741"/>
        <v>0</v>
      </c>
      <c r="AD7337" s="15">
        <f t="shared" si="738"/>
        <v>0</v>
      </c>
      <c r="AE7337" s="15">
        <f t="shared" si="739"/>
        <v>0</v>
      </c>
      <c r="AI7337" t="str">
        <f t="shared" si="743"/>
        <v/>
      </c>
      <c r="AJ7337" t="str">
        <f t="shared" si="744"/>
        <v/>
      </c>
      <c r="AL7337">
        <f t="shared" si="742"/>
        <v>0</v>
      </c>
    </row>
    <row r="7338" spans="1:38" x14ac:dyDescent="0.3">
      <c r="A7338">
        <v>7337</v>
      </c>
      <c r="B7338" t="s">
        <v>32</v>
      </c>
      <c r="C7338" t="s">
        <v>26</v>
      </c>
      <c r="D7338">
        <v>337</v>
      </c>
      <c r="E7338">
        <v>168757560587.728</v>
      </c>
      <c r="F7338">
        <v>69175276.990000799</v>
      </c>
      <c r="G7338">
        <v>31007719740.93</v>
      </c>
      <c r="H7338">
        <v>152365091560.49399</v>
      </c>
      <c r="I7338">
        <v>21679589.3321422</v>
      </c>
      <c r="J7338">
        <v>-89722520.835376695</v>
      </c>
      <c r="K7338">
        <v>7028.0432542417602</v>
      </c>
      <c r="L7338">
        <v>-346827506.28635299</v>
      </c>
      <c r="M7338">
        <v>-246325571.117672</v>
      </c>
      <c r="Y7338" s="15">
        <f t="shared" si="740"/>
        <v>0</v>
      </c>
      <c r="Z7338" s="15">
        <f t="shared" si="741"/>
        <v>0</v>
      </c>
      <c r="AD7338" s="15">
        <f t="shared" si="738"/>
        <v>0</v>
      </c>
      <c r="AE7338" s="15">
        <f t="shared" si="739"/>
        <v>0</v>
      </c>
      <c r="AI7338" t="str">
        <f t="shared" si="743"/>
        <v/>
      </c>
      <c r="AJ7338" t="str">
        <f t="shared" si="744"/>
        <v/>
      </c>
      <c r="AL7338">
        <f t="shared" si="742"/>
        <v>0</v>
      </c>
    </row>
    <row r="7339" spans="1:38" x14ac:dyDescent="0.3">
      <c r="A7339">
        <v>7338</v>
      </c>
      <c r="B7339" t="s">
        <v>32</v>
      </c>
      <c r="C7339" t="s">
        <v>26</v>
      </c>
      <c r="D7339">
        <v>338</v>
      </c>
      <c r="E7339">
        <v>142917746017.953</v>
      </c>
      <c r="F7339">
        <v>70348558.913107604</v>
      </c>
      <c r="G7339">
        <v>31005047013.577499</v>
      </c>
      <c r="H7339">
        <v>121248561990.15401</v>
      </c>
      <c r="I7339">
        <v>21246190.495472498</v>
      </c>
      <c r="J7339">
        <v>-90192132.715530396</v>
      </c>
      <c r="K7339">
        <v>5706.83775126611</v>
      </c>
      <c r="L7339">
        <v>-272003102.82556897</v>
      </c>
      <c r="M7339">
        <v>-192026022.82892099</v>
      </c>
      <c r="Y7339" s="15">
        <f t="shared" si="740"/>
        <v>0</v>
      </c>
      <c r="Z7339" s="15">
        <f t="shared" si="741"/>
        <v>0</v>
      </c>
      <c r="AD7339" s="15">
        <f t="shared" si="738"/>
        <v>0</v>
      </c>
      <c r="AE7339" s="15">
        <f t="shared" si="739"/>
        <v>0</v>
      </c>
      <c r="AI7339" t="str">
        <f t="shared" si="743"/>
        <v/>
      </c>
      <c r="AJ7339" t="str">
        <f t="shared" si="744"/>
        <v/>
      </c>
      <c r="AL7339">
        <f t="shared" si="742"/>
        <v>0</v>
      </c>
    </row>
    <row r="7340" spans="1:38" x14ac:dyDescent="0.3">
      <c r="A7340">
        <v>7339</v>
      </c>
      <c r="B7340" t="s">
        <v>32</v>
      </c>
      <c r="C7340" t="s">
        <v>26</v>
      </c>
      <c r="D7340">
        <v>339</v>
      </c>
      <c r="E7340">
        <v>120822946451.939</v>
      </c>
      <c r="F7340">
        <v>71460496.162861496</v>
      </c>
      <c r="G7340">
        <v>30995493811.426601</v>
      </c>
      <c r="H7340">
        <v>102141566052.25101</v>
      </c>
      <c r="I7340">
        <v>21114127.691187199</v>
      </c>
      <c r="J7340">
        <v>-88753238.999507904</v>
      </c>
      <c r="K7340">
        <v>4837.5934609358301</v>
      </c>
      <c r="L7340">
        <v>-225923375.862542</v>
      </c>
      <c r="M7340">
        <v>-158549511.25697899</v>
      </c>
      <c r="Y7340" s="15">
        <f t="shared" si="740"/>
        <v>0</v>
      </c>
      <c r="Z7340" s="15">
        <f t="shared" si="741"/>
        <v>0</v>
      </c>
      <c r="AD7340" s="15">
        <f t="shared" si="738"/>
        <v>0</v>
      </c>
      <c r="AE7340" s="15">
        <f t="shared" si="739"/>
        <v>0</v>
      </c>
      <c r="AI7340" t="str">
        <f t="shared" si="743"/>
        <v/>
      </c>
      <c r="AJ7340" t="str">
        <f t="shared" si="744"/>
        <v/>
      </c>
      <c r="AL7340">
        <f t="shared" si="742"/>
        <v>0</v>
      </c>
    </row>
    <row r="7341" spans="1:38" x14ac:dyDescent="0.3">
      <c r="A7341">
        <v>7340</v>
      </c>
      <c r="B7341" t="s">
        <v>32</v>
      </c>
      <c r="C7341" t="s">
        <v>26</v>
      </c>
      <c r="D7341">
        <v>340</v>
      </c>
      <c r="E7341">
        <v>190296093285.884</v>
      </c>
      <c r="F7341">
        <v>71128261.8501416</v>
      </c>
      <c r="G7341">
        <v>30999137643.4133</v>
      </c>
      <c r="H7341">
        <v>175062297297.53601</v>
      </c>
      <c r="I7341">
        <v>20989128.857976001</v>
      </c>
      <c r="J7341">
        <v>-86290181.596969604</v>
      </c>
      <c r="K7341">
        <v>8340.6175874236906</v>
      </c>
      <c r="L7341">
        <v>-402412964.55266303</v>
      </c>
      <c r="M7341">
        <v>-286939666.34976101</v>
      </c>
      <c r="Y7341" s="15">
        <f t="shared" si="740"/>
        <v>0</v>
      </c>
      <c r="Z7341" s="15">
        <f t="shared" si="741"/>
        <v>0</v>
      </c>
      <c r="AD7341" s="15">
        <f t="shared" si="738"/>
        <v>0</v>
      </c>
      <c r="AE7341" s="15">
        <f t="shared" si="739"/>
        <v>0</v>
      </c>
      <c r="AI7341" t="str">
        <f t="shared" si="743"/>
        <v/>
      </c>
      <c r="AJ7341" t="str">
        <f t="shared" si="744"/>
        <v/>
      </c>
      <c r="AL7341">
        <f t="shared" si="742"/>
        <v>0</v>
      </c>
    </row>
    <row r="7342" spans="1:38" x14ac:dyDescent="0.3">
      <c r="A7342">
        <v>7341</v>
      </c>
      <c r="B7342" t="s">
        <v>32</v>
      </c>
      <c r="C7342" t="s">
        <v>26</v>
      </c>
      <c r="D7342">
        <v>341</v>
      </c>
      <c r="E7342">
        <v>174248117293.49799</v>
      </c>
      <c r="F7342">
        <v>71290584.990968406</v>
      </c>
      <c r="G7342">
        <v>31001146945.157501</v>
      </c>
      <c r="H7342">
        <v>157085316243.901</v>
      </c>
      <c r="I7342">
        <v>21306028.533135202</v>
      </c>
      <c r="J7342">
        <v>-87405660.061508194</v>
      </c>
      <c r="K7342">
        <v>7372.8107516424798</v>
      </c>
      <c r="L7342">
        <v>-358617306.00816101</v>
      </c>
      <c r="M7342">
        <v>-255001851.13326201</v>
      </c>
      <c r="Y7342" s="15">
        <f t="shared" si="740"/>
        <v>0</v>
      </c>
      <c r="Z7342" s="15">
        <f t="shared" si="741"/>
        <v>0</v>
      </c>
      <c r="AD7342" s="15">
        <f t="shared" si="738"/>
        <v>0</v>
      </c>
      <c r="AE7342" s="15">
        <f t="shared" si="739"/>
        <v>0</v>
      </c>
      <c r="AI7342" t="str">
        <f t="shared" si="743"/>
        <v/>
      </c>
      <c r="AJ7342" t="str">
        <f t="shared" si="744"/>
        <v/>
      </c>
      <c r="AL7342">
        <f t="shared" si="742"/>
        <v>0</v>
      </c>
    </row>
    <row r="7343" spans="1:38" x14ac:dyDescent="0.3">
      <c r="A7343">
        <v>7342</v>
      </c>
      <c r="B7343" t="s">
        <v>32</v>
      </c>
      <c r="C7343" t="s">
        <v>26</v>
      </c>
      <c r="D7343">
        <v>342</v>
      </c>
      <c r="E7343">
        <v>196311201834.63901</v>
      </c>
      <c r="F7343">
        <v>70590732.233435407</v>
      </c>
      <c r="G7343">
        <v>31000076177.9095</v>
      </c>
      <c r="H7343">
        <v>181936390406.96701</v>
      </c>
      <c r="I7343">
        <v>21131305.876477402</v>
      </c>
      <c r="J7343">
        <v>-88643945.109352097</v>
      </c>
      <c r="K7343">
        <v>8609.8034579818595</v>
      </c>
      <c r="L7343">
        <v>-418896328.60018498</v>
      </c>
      <c r="M7343">
        <v>-298888791.92473203</v>
      </c>
      <c r="Y7343" s="15">
        <f t="shared" si="740"/>
        <v>0</v>
      </c>
      <c r="Z7343" s="15">
        <f t="shared" si="741"/>
        <v>0</v>
      </c>
      <c r="AD7343" s="15">
        <f t="shared" si="738"/>
        <v>0</v>
      </c>
      <c r="AE7343" s="15">
        <f t="shared" si="739"/>
        <v>0</v>
      </c>
      <c r="AI7343" t="str">
        <f t="shared" si="743"/>
        <v/>
      </c>
      <c r="AJ7343" t="str">
        <f t="shared" si="744"/>
        <v/>
      </c>
      <c r="AL7343">
        <f t="shared" si="742"/>
        <v>0</v>
      </c>
    </row>
    <row r="7344" spans="1:38" x14ac:dyDescent="0.3">
      <c r="A7344">
        <v>7343</v>
      </c>
      <c r="B7344" t="s">
        <v>32</v>
      </c>
      <c r="C7344" t="s">
        <v>26</v>
      </c>
      <c r="D7344">
        <v>343</v>
      </c>
      <c r="E7344">
        <v>135967913191.82001</v>
      </c>
      <c r="F7344">
        <v>71534803.439463198</v>
      </c>
      <c r="G7344">
        <v>31007715387.0452</v>
      </c>
      <c r="H7344">
        <v>122404429075.397</v>
      </c>
      <c r="I7344">
        <v>21604725.416859802</v>
      </c>
      <c r="J7344">
        <v>-90006011.153595001</v>
      </c>
      <c r="K7344">
        <v>5665.6322500574597</v>
      </c>
      <c r="L7344">
        <v>-274440124.40693098</v>
      </c>
      <c r="M7344">
        <v>-193700619.90953401</v>
      </c>
      <c r="Y7344" s="15">
        <f t="shared" si="740"/>
        <v>0</v>
      </c>
      <c r="Z7344" s="15">
        <f t="shared" si="741"/>
        <v>0</v>
      </c>
      <c r="AD7344" s="15">
        <f t="shared" si="738"/>
        <v>0</v>
      </c>
      <c r="AE7344" s="15">
        <f t="shared" si="739"/>
        <v>0</v>
      </c>
      <c r="AI7344" t="str">
        <f t="shared" si="743"/>
        <v/>
      </c>
      <c r="AJ7344" t="str">
        <f t="shared" si="744"/>
        <v/>
      </c>
      <c r="AL7344">
        <f t="shared" si="742"/>
        <v>0</v>
      </c>
    </row>
    <row r="7345" spans="1:38" x14ac:dyDescent="0.3">
      <c r="A7345">
        <v>7344</v>
      </c>
      <c r="B7345" t="s">
        <v>32</v>
      </c>
      <c r="C7345" t="s">
        <v>26</v>
      </c>
      <c r="D7345">
        <v>344</v>
      </c>
      <c r="E7345">
        <v>177395159428.931</v>
      </c>
      <c r="F7345">
        <v>70730829.913104296</v>
      </c>
      <c r="G7345">
        <v>31005115832.677299</v>
      </c>
      <c r="H7345">
        <v>161402347644.80899</v>
      </c>
      <c r="I7345">
        <v>21369659.1922024</v>
      </c>
      <c r="J7345">
        <v>-90160747.850570694</v>
      </c>
      <c r="K7345">
        <v>7552.8742032396603</v>
      </c>
      <c r="L7345">
        <v>-368994759.24140197</v>
      </c>
      <c r="M7345">
        <v>-262531736.03223699</v>
      </c>
      <c r="Y7345" s="15">
        <f t="shared" si="740"/>
        <v>0</v>
      </c>
      <c r="Z7345" s="15">
        <f t="shared" si="741"/>
        <v>0</v>
      </c>
      <c r="AD7345" s="15">
        <f t="shared" si="738"/>
        <v>0</v>
      </c>
      <c r="AE7345" s="15">
        <f t="shared" si="739"/>
        <v>0</v>
      </c>
      <c r="AI7345" t="str">
        <f t="shared" si="743"/>
        <v/>
      </c>
      <c r="AJ7345" t="str">
        <f t="shared" si="744"/>
        <v/>
      </c>
      <c r="AL7345">
        <f t="shared" si="742"/>
        <v>0</v>
      </c>
    </row>
    <row r="7346" spans="1:38" x14ac:dyDescent="0.3">
      <c r="A7346">
        <v>7345</v>
      </c>
      <c r="B7346" t="s">
        <v>32</v>
      </c>
      <c r="C7346" t="s">
        <v>26</v>
      </c>
      <c r="D7346">
        <v>345</v>
      </c>
      <c r="E7346">
        <v>170534455977.15701</v>
      </c>
      <c r="F7346">
        <v>69844379.876320794</v>
      </c>
      <c r="G7346">
        <v>31009700054.217602</v>
      </c>
      <c r="H7346">
        <v>152148927413.12399</v>
      </c>
      <c r="I7346">
        <v>21247053.4425833</v>
      </c>
      <c r="J7346">
        <v>-88760358.550869003</v>
      </c>
      <c r="K7346">
        <v>7160.9424725306899</v>
      </c>
      <c r="L7346">
        <v>-346737231.98816901</v>
      </c>
      <c r="M7346">
        <v>-246377881.41614601</v>
      </c>
      <c r="Y7346" s="15">
        <f t="shared" si="740"/>
        <v>0</v>
      </c>
      <c r="Z7346" s="15">
        <f t="shared" si="741"/>
        <v>0</v>
      </c>
      <c r="AD7346" s="15">
        <f t="shared" si="738"/>
        <v>0</v>
      </c>
      <c r="AE7346" s="15">
        <f t="shared" si="739"/>
        <v>0</v>
      </c>
      <c r="AI7346" t="str">
        <f t="shared" si="743"/>
        <v/>
      </c>
      <c r="AJ7346" t="str">
        <f t="shared" si="744"/>
        <v/>
      </c>
      <c r="AL7346">
        <f t="shared" si="742"/>
        <v>0</v>
      </c>
    </row>
    <row r="7347" spans="1:38" x14ac:dyDescent="0.3">
      <c r="A7347">
        <v>7346</v>
      </c>
      <c r="B7347" t="s">
        <v>32</v>
      </c>
      <c r="C7347" t="s">
        <v>26</v>
      </c>
      <c r="D7347">
        <v>346</v>
      </c>
      <c r="E7347">
        <v>167797246619.98199</v>
      </c>
      <c r="F7347">
        <v>67336352.648825094</v>
      </c>
      <c r="G7347">
        <v>31002920702.475498</v>
      </c>
      <c r="H7347">
        <v>154488478047.77701</v>
      </c>
      <c r="I7347">
        <v>20837564.7249665</v>
      </c>
      <c r="J7347">
        <v>-89415643.369106293</v>
      </c>
      <c r="K7347">
        <v>7413.9411244480698</v>
      </c>
      <c r="L7347">
        <v>-352805110.042862</v>
      </c>
      <c r="M7347">
        <v>-250902562.37890899</v>
      </c>
      <c r="Y7347" s="15">
        <f t="shared" si="740"/>
        <v>0</v>
      </c>
      <c r="Z7347" s="15">
        <f t="shared" si="741"/>
        <v>0</v>
      </c>
      <c r="AD7347" s="15">
        <f t="shared" si="738"/>
        <v>0</v>
      </c>
      <c r="AE7347" s="15">
        <f t="shared" si="739"/>
        <v>0</v>
      </c>
      <c r="AI7347" t="str">
        <f t="shared" si="743"/>
        <v/>
      </c>
      <c r="AJ7347" t="str">
        <f t="shared" si="744"/>
        <v/>
      </c>
      <c r="AL7347">
        <f t="shared" si="742"/>
        <v>0</v>
      </c>
    </row>
    <row r="7348" spans="1:38" x14ac:dyDescent="0.3">
      <c r="A7348">
        <v>7347</v>
      </c>
      <c r="B7348" t="s">
        <v>32</v>
      </c>
      <c r="C7348" t="s">
        <v>26</v>
      </c>
      <c r="D7348">
        <v>347</v>
      </c>
      <c r="E7348">
        <v>174569451719.61099</v>
      </c>
      <c r="F7348">
        <v>70182170.757123798</v>
      </c>
      <c r="G7348">
        <v>31001253438.418098</v>
      </c>
      <c r="H7348">
        <v>153680882705.71399</v>
      </c>
      <c r="I7348">
        <v>20928959.109344199</v>
      </c>
      <c r="J7348">
        <v>-88113041.762069702</v>
      </c>
      <c r="K7348">
        <v>7342.9778281280996</v>
      </c>
      <c r="L7348">
        <v>-350760482.07400298</v>
      </c>
      <c r="M7348">
        <v>-249390634.478544</v>
      </c>
      <c r="Y7348" s="15">
        <f t="shared" si="740"/>
        <v>0</v>
      </c>
      <c r="Z7348" s="15">
        <f t="shared" si="741"/>
        <v>0</v>
      </c>
      <c r="AD7348" s="15">
        <f t="shared" si="738"/>
        <v>0</v>
      </c>
      <c r="AE7348" s="15">
        <f t="shared" si="739"/>
        <v>0</v>
      </c>
      <c r="AI7348" t="str">
        <f t="shared" si="743"/>
        <v/>
      </c>
      <c r="AJ7348" t="str">
        <f t="shared" si="744"/>
        <v/>
      </c>
      <c r="AL7348">
        <f t="shared" si="742"/>
        <v>0</v>
      </c>
    </row>
    <row r="7349" spans="1:38" x14ac:dyDescent="0.3">
      <c r="A7349">
        <v>7348</v>
      </c>
      <c r="B7349" t="s">
        <v>32</v>
      </c>
      <c r="C7349" t="s">
        <v>26</v>
      </c>
      <c r="D7349">
        <v>348</v>
      </c>
      <c r="E7349">
        <v>191062313055.245</v>
      </c>
      <c r="F7349">
        <v>72844123.975206301</v>
      </c>
      <c r="G7349">
        <v>30964511168.223099</v>
      </c>
      <c r="H7349">
        <v>176083429201.90302</v>
      </c>
      <c r="I7349">
        <v>20013976.455995001</v>
      </c>
      <c r="J7349">
        <v>-87758427.250907898</v>
      </c>
      <c r="K7349">
        <v>8798.0232008896492</v>
      </c>
      <c r="L7349">
        <v>-405857805.70334297</v>
      </c>
      <c r="M7349">
        <v>-289710956.02352399</v>
      </c>
      <c r="Y7349" s="15">
        <f t="shared" si="740"/>
        <v>0</v>
      </c>
      <c r="Z7349" s="15">
        <f t="shared" si="741"/>
        <v>0</v>
      </c>
      <c r="AD7349" s="15">
        <f t="shared" si="738"/>
        <v>0</v>
      </c>
      <c r="AE7349" s="15">
        <f t="shared" si="739"/>
        <v>0</v>
      </c>
      <c r="AI7349" t="str">
        <f t="shared" si="743"/>
        <v/>
      </c>
      <c r="AJ7349" t="str">
        <f t="shared" si="744"/>
        <v/>
      </c>
      <c r="AL7349">
        <f t="shared" si="742"/>
        <v>0</v>
      </c>
    </row>
    <row r="7350" spans="1:38" x14ac:dyDescent="0.3">
      <c r="A7350">
        <v>7349</v>
      </c>
      <c r="B7350" t="s">
        <v>32</v>
      </c>
      <c r="C7350" t="s">
        <v>26</v>
      </c>
      <c r="D7350">
        <v>349</v>
      </c>
      <c r="E7350">
        <v>221364268147.276</v>
      </c>
      <c r="F7350">
        <v>73184281.020992503</v>
      </c>
      <c r="G7350">
        <v>30954539663.429699</v>
      </c>
      <c r="H7350">
        <v>201322859492.63599</v>
      </c>
      <c r="I7350">
        <v>19508425.6218822</v>
      </c>
      <c r="J7350">
        <v>-86147507.194973007</v>
      </c>
      <c r="K7350">
        <v>10319.7901970529</v>
      </c>
      <c r="L7350">
        <v>-467406926.66395497</v>
      </c>
      <c r="M7350">
        <v>-334611830.58599901</v>
      </c>
      <c r="Y7350" s="15">
        <f t="shared" si="740"/>
        <v>0</v>
      </c>
      <c r="Z7350" s="15">
        <f t="shared" si="741"/>
        <v>0</v>
      </c>
      <c r="AD7350" s="15">
        <f t="shared" ref="AD7350:AD7413" si="745">IF(L7350&lt;0,0,1)</f>
        <v>0</v>
      </c>
      <c r="AE7350" s="15">
        <f t="shared" ref="AE7350:AE7413" si="746">IF(M7350&lt;0,0,1)</f>
        <v>0</v>
      </c>
      <c r="AI7350" t="str">
        <f t="shared" si="743"/>
        <v/>
      </c>
      <c r="AJ7350" t="str">
        <f t="shared" si="744"/>
        <v/>
      </c>
      <c r="AL7350">
        <f t="shared" si="742"/>
        <v>0</v>
      </c>
    </row>
    <row r="7351" spans="1:38" x14ac:dyDescent="0.3">
      <c r="A7351">
        <v>7350</v>
      </c>
      <c r="B7351" t="s">
        <v>32</v>
      </c>
      <c r="C7351" t="s">
        <v>26</v>
      </c>
      <c r="D7351">
        <v>350</v>
      </c>
      <c r="E7351">
        <v>148069543382.694</v>
      </c>
      <c r="F7351">
        <v>69977383.695356295</v>
      </c>
      <c r="G7351">
        <v>31006491416.693802</v>
      </c>
      <c r="H7351">
        <v>123204333740.088</v>
      </c>
      <c r="I7351">
        <v>21734111.864094101</v>
      </c>
      <c r="J7351">
        <v>-90993479.543083206</v>
      </c>
      <c r="K7351">
        <v>5668.7079973867103</v>
      </c>
      <c r="L7351">
        <v>-276245371.029109</v>
      </c>
      <c r="M7351">
        <v>-194978239.33096299</v>
      </c>
      <c r="Y7351" s="15">
        <f t="shared" si="740"/>
        <v>0</v>
      </c>
      <c r="Z7351" s="15">
        <f t="shared" si="741"/>
        <v>0</v>
      </c>
      <c r="AD7351" s="15">
        <f t="shared" si="745"/>
        <v>0</v>
      </c>
      <c r="AE7351" s="15">
        <f t="shared" si="746"/>
        <v>0</v>
      </c>
      <c r="AI7351" t="str">
        <f t="shared" si="743"/>
        <v/>
      </c>
      <c r="AJ7351" t="str">
        <f t="shared" si="744"/>
        <v/>
      </c>
      <c r="AL7351">
        <f t="shared" si="742"/>
        <v>0</v>
      </c>
    </row>
    <row r="7352" spans="1:38" x14ac:dyDescent="0.3">
      <c r="A7352">
        <v>7351</v>
      </c>
      <c r="B7352" t="s">
        <v>32</v>
      </c>
      <c r="C7352" t="s">
        <v>26</v>
      </c>
      <c r="D7352">
        <v>351</v>
      </c>
      <c r="E7352">
        <v>172904187977.77802</v>
      </c>
      <c r="F7352">
        <v>69851746.897910893</v>
      </c>
      <c r="G7352">
        <v>31008495543.200298</v>
      </c>
      <c r="H7352">
        <v>155721948802.759</v>
      </c>
      <c r="I7352">
        <v>21585998.2420118</v>
      </c>
      <c r="J7352">
        <v>-90286651.598766297</v>
      </c>
      <c r="K7352">
        <v>7214.0258262267998</v>
      </c>
      <c r="L7352">
        <v>-355039923.67773002</v>
      </c>
      <c r="M7352">
        <v>-252323763.15416399</v>
      </c>
      <c r="Y7352" s="15">
        <f t="shared" si="740"/>
        <v>0</v>
      </c>
      <c r="Z7352" s="15">
        <f t="shared" si="741"/>
        <v>0</v>
      </c>
      <c r="AD7352" s="15">
        <f t="shared" si="745"/>
        <v>0</v>
      </c>
      <c r="AE7352" s="15">
        <f t="shared" si="746"/>
        <v>0</v>
      </c>
      <c r="AI7352" t="str">
        <f t="shared" si="743"/>
        <v/>
      </c>
      <c r="AJ7352" t="str">
        <f t="shared" si="744"/>
        <v/>
      </c>
      <c r="AL7352">
        <f t="shared" si="742"/>
        <v>0</v>
      </c>
    </row>
    <row r="7353" spans="1:38" x14ac:dyDescent="0.3">
      <c r="A7353">
        <v>7352</v>
      </c>
      <c r="B7353" t="s">
        <v>32</v>
      </c>
      <c r="C7353" t="s">
        <v>26</v>
      </c>
      <c r="D7353">
        <v>352</v>
      </c>
      <c r="E7353">
        <v>192885609356.70599</v>
      </c>
      <c r="F7353">
        <v>69406805.546905205</v>
      </c>
      <c r="G7353">
        <v>31007467340.740799</v>
      </c>
      <c r="H7353">
        <v>177739340447.66101</v>
      </c>
      <c r="I7353">
        <v>21482776.117634501</v>
      </c>
      <c r="J7353">
        <v>-90230988.514965102</v>
      </c>
      <c r="K7353">
        <v>8273.5741169765006</v>
      </c>
      <c r="L7353">
        <v>-408393959.128573</v>
      </c>
      <c r="M7353">
        <v>-291154849.515971</v>
      </c>
      <c r="Y7353" s="15">
        <f t="shared" si="740"/>
        <v>0</v>
      </c>
      <c r="Z7353" s="15">
        <f t="shared" si="741"/>
        <v>0</v>
      </c>
      <c r="AD7353" s="15">
        <f t="shared" si="745"/>
        <v>0</v>
      </c>
      <c r="AE7353" s="15">
        <f t="shared" si="746"/>
        <v>0</v>
      </c>
      <c r="AI7353" t="str">
        <f t="shared" si="743"/>
        <v/>
      </c>
      <c r="AJ7353" t="str">
        <f t="shared" si="744"/>
        <v/>
      </c>
      <c r="AL7353">
        <f t="shared" si="742"/>
        <v>0</v>
      </c>
    </row>
    <row r="7354" spans="1:38" x14ac:dyDescent="0.3">
      <c r="A7354">
        <v>7353</v>
      </c>
      <c r="B7354" t="s">
        <v>32</v>
      </c>
      <c r="C7354" t="s">
        <v>26</v>
      </c>
      <c r="D7354">
        <v>353</v>
      </c>
      <c r="E7354">
        <v>260452711597.24399</v>
      </c>
      <c r="F7354">
        <v>72863837.803888097</v>
      </c>
      <c r="G7354">
        <v>30988266062.783798</v>
      </c>
      <c r="H7354">
        <v>243762830539.005</v>
      </c>
      <c r="I7354">
        <v>20941349.1489705</v>
      </c>
      <c r="J7354">
        <v>-88976136.000911698</v>
      </c>
      <c r="K7354">
        <v>11640.263901095799</v>
      </c>
      <c r="L7354">
        <v>-568618449.50088894</v>
      </c>
      <c r="M7354">
        <v>-407829413.50547302</v>
      </c>
      <c r="Y7354" s="15">
        <f t="shared" si="740"/>
        <v>0</v>
      </c>
      <c r="Z7354" s="15">
        <f t="shared" si="741"/>
        <v>0</v>
      </c>
      <c r="AD7354" s="15">
        <f t="shared" si="745"/>
        <v>0</v>
      </c>
      <c r="AE7354" s="15">
        <f t="shared" si="746"/>
        <v>0</v>
      </c>
      <c r="AI7354" t="str">
        <f t="shared" si="743"/>
        <v/>
      </c>
      <c r="AJ7354" t="str">
        <f t="shared" si="744"/>
        <v/>
      </c>
      <c r="AL7354">
        <f t="shared" si="742"/>
        <v>0</v>
      </c>
    </row>
    <row r="7355" spans="1:38" x14ac:dyDescent="0.3">
      <c r="A7355">
        <v>7354</v>
      </c>
      <c r="B7355" t="s">
        <v>32</v>
      </c>
      <c r="C7355" t="s">
        <v>26</v>
      </c>
      <c r="D7355">
        <v>354</v>
      </c>
      <c r="E7355">
        <v>173743294687.255</v>
      </c>
      <c r="F7355">
        <v>70397658.993362203</v>
      </c>
      <c r="G7355">
        <v>31004778870.9081</v>
      </c>
      <c r="H7355">
        <v>153181151054.784</v>
      </c>
      <c r="I7355">
        <v>21171865.359731302</v>
      </c>
      <c r="J7355">
        <v>-89443735.382057205</v>
      </c>
      <c r="K7355">
        <v>7235.1277722620098</v>
      </c>
      <c r="L7355">
        <v>-349308935.06878799</v>
      </c>
      <c r="M7355">
        <v>-248268716.77010101</v>
      </c>
      <c r="Y7355" s="15">
        <f t="shared" si="740"/>
        <v>0</v>
      </c>
      <c r="Z7355" s="15">
        <f t="shared" si="741"/>
        <v>0</v>
      </c>
      <c r="AD7355" s="15">
        <f t="shared" si="745"/>
        <v>0</v>
      </c>
      <c r="AE7355" s="15">
        <f t="shared" si="746"/>
        <v>0</v>
      </c>
      <c r="AI7355" t="str">
        <f t="shared" si="743"/>
        <v/>
      </c>
      <c r="AJ7355" t="str">
        <f t="shared" si="744"/>
        <v/>
      </c>
      <c r="AL7355">
        <f t="shared" si="742"/>
        <v>0</v>
      </c>
    </row>
    <row r="7356" spans="1:38" x14ac:dyDescent="0.3">
      <c r="A7356">
        <v>7355</v>
      </c>
      <c r="B7356" t="s">
        <v>32</v>
      </c>
      <c r="C7356" t="s">
        <v>26</v>
      </c>
      <c r="D7356">
        <v>355</v>
      </c>
      <c r="E7356">
        <v>185423808272.504</v>
      </c>
      <c r="F7356">
        <v>68797502.736824393</v>
      </c>
      <c r="G7356">
        <v>31003417839.940498</v>
      </c>
      <c r="H7356">
        <v>169590806382.776</v>
      </c>
      <c r="I7356">
        <v>20510385.339400198</v>
      </c>
      <c r="J7356">
        <v>-89089152.953453094</v>
      </c>
      <c r="K7356">
        <v>8268.5334076583604</v>
      </c>
      <c r="L7356">
        <v>-389658471.99957103</v>
      </c>
      <c r="M7356">
        <v>-277794238.17985201</v>
      </c>
      <c r="Y7356" s="15">
        <f t="shared" si="740"/>
        <v>0</v>
      </c>
      <c r="Z7356" s="15">
        <f t="shared" si="741"/>
        <v>0</v>
      </c>
      <c r="AD7356" s="15">
        <f t="shared" si="745"/>
        <v>0</v>
      </c>
      <c r="AE7356" s="15">
        <f t="shared" si="746"/>
        <v>0</v>
      </c>
      <c r="AI7356" t="str">
        <f t="shared" si="743"/>
        <v/>
      </c>
      <c r="AJ7356" t="str">
        <f t="shared" si="744"/>
        <v/>
      </c>
      <c r="AL7356">
        <f t="shared" si="742"/>
        <v>0</v>
      </c>
    </row>
    <row r="7357" spans="1:38" x14ac:dyDescent="0.3">
      <c r="A7357">
        <v>7356</v>
      </c>
      <c r="B7357" t="s">
        <v>32</v>
      </c>
      <c r="C7357" t="s">
        <v>26</v>
      </c>
      <c r="D7357">
        <v>356</v>
      </c>
      <c r="E7357">
        <v>189059318149.90201</v>
      </c>
      <c r="F7357">
        <v>69503960.2812071</v>
      </c>
      <c r="G7357">
        <v>31007561079.367802</v>
      </c>
      <c r="H7357">
        <v>166040114195.13901</v>
      </c>
      <c r="I7357">
        <v>21134689.534999099</v>
      </c>
      <c r="J7357">
        <v>-89698857.433902696</v>
      </c>
      <c r="K7357">
        <v>7856.2835720948797</v>
      </c>
      <c r="L7357">
        <v>-380446536.26645601</v>
      </c>
      <c r="M7357">
        <v>-270924383.77515</v>
      </c>
      <c r="Y7357" s="15">
        <f t="shared" si="740"/>
        <v>0</v>
      </c>
      <c r="Z7357" s="15">
        <f t="shared" si="741"/>
        <v>0</v>
      </c>
      <c r="AD7357" s="15">
        <f t="shared" si="745"/>
        <v>0</v>
      </c>
      <c r="AE7357" s="15">
        <f t="shared" si="746"/>
        <v>0</v>
      </c>
      <c r="AI7357" t="str">
        <f t="shared" si="743"/>
        <v/>
      </c>
      <c r="AJ7357" t="str">
        <f t="shared" si="744"/>
        <v/>
      </c>
      <c r="AL7357">
        <f t="shared" si="742"/>
        <v>0</v>
      </c>
    </row>
    <row r="7358" spans="1:38" x14ac:dyDescent="0.3">
      <c r="A7358">
        <v>7357</v>
      </c>
      <c r="B7358" t="s">
        <v>32</v>
      </c>
      <c r="C7358" t="s">
        <v>26</v>
      </c>
      <c r="D7358">
        <v>357</v>
      </c>
      <c r="E7358">
        <v>197925517061.323</v>
      </c>
      <c r="F7358">
        <v>68408941.042838693</v>
      </c>
      <c r="G7358">
        <v>31007303974.671799</v>
      </c>
      <c r="H7358">
        <v>183343870546.42801</v>
      </c>
      <c r="I7358">
        <v>21438306.624198101</v>
      </c>
      <c r="J7358">
        <v>-90064908.865360305</v>
      </c>
      <c r="K7358">
        <v>8552.1619669103002</v>
      </c>
      <c r="L7358">
        <v>-421993430.54437</v>
      </c>
      <c r="M7358">
        <v>-301057502.22566903</v>
      </c>
      <c r="Y7358" s="15">
        <f t="shared" ref="Y7358:Y7421" si="747">IF(K7358&lt;cet_IND_lo,1,0)</f>
        <v>0</v>
      </c>
      <c r="Z7358" s="15">
        <f t="shared" ref="Z7358:Z7421" si="748">IF(K7358&lt;cet_IND_hi,1,0)</f>
        <v>0</v>
      </c>
      <c r="AD7358" s="15">
        <f t="shared" si="745"/>
        <v>0</v>
      </c>
      <c r="AE7358" s="15">
        <f t="shared" si="746"/>
        <v>0</v>
      </c>
      <c r="AI7358" t="str">
        <f t="shared" si="743"/>
        <v/>
      </c>
      <c r="AJ7358" t="str">
        <f t="shared" si="744"/>
        <v/>
      </c>
      <c r="AL7358">
        <f t="shared" si="742"/>
        <v>0</v>
      </c>
    </row>
    <row r="7359" spans="1:38" x14ac:dyDescent="0.3">
      <c r="A7359">
        <v>7358</v>
      </c>
      <c r="B7359" t="s">
        <v>32</v>
      </c>
      <c r="C7359" t="s">
        <v>26</v>
      </c>
      <c r="D7359">
        <v>358</v>
      </c>
      <c r="E7359">
        <v>144490426546.99301</v>
      </c>
      <c r="F7359">
        <v>71206512.877619296</v>
      </c>
      <c r="G7359">
        <v>31008994960.933998</v>
      </c>
      <c r="H7359">
        <v>126456958836.69</v>
      </c>
      <c r="I7359">
        <v>21384392.583525699</v>
      </c>
      <c r="J7359">
        <v>-88687521.669300094</v>
      </c>
      <c r="K7359">
        <v>5913.5165211150597</v>
      </c>
      <c r="L7359">
        <v>-284461822.87426001</v>
      </c>
      <c r="M7359">
        <v>-201049218.658501</v>
      </c>
      <c r="Y7359" s="15">
        <f t="shared" si="747"/>
        <v>0</v>
      </c>
      <c r="Z7359" s="15">
        <f t="shared" si="748"/>
        <v>0</v>
      </c>
      <c r="AD7359" s="15">
        <f t="shared" si="745"/>
        <v>0</v>
      </c>
      <c r="AE7359" s="15">
        <f t="shared" si="746"/>
        <v>0</v>
      </c>
      <c r="AI7359" t="str">
        <f t="shared" si="743"/>
        <v/>
      </c>
      <c r="AJ7359" t="str">
        <f t="shared" si="744"/>
        <v/>
      </c>
      <c r="AL7359">
        <f t="shared" si="742"/>
        <v>0</v>
      </c>
    </row>
    <row r="7360" spans="1:38" x14ac:dyDescent="0.3">
      <c r="A7360">
        <v>7359</v>
      </c>
      <c r="B7360" t="s">
        <v>32</v>
      </c>
      <c r="C7360" t="s">
        <v>26</v>
      </c>
      <c r="D7360">
        <v>359</v>
      </c>
      <c r="E7360">
        <v>210393606217.099</v>
      </c>
      <c r="F7360">
        <v>68511329.517100707</v>
      </c>
      <c r="G7360">
        <v>31007794890.1078</v>
      </c>
      <c r="H7360">
        <v>193778525859.88</v>
      </c>
      <c r="I7360">
        <v>21312978.078571498</v>
      </c>
      <c r="J7360">
        <v>-89516460.017616302</v>
      </c>
      <c r="K7360">
        <v>9092.0435964182998</v>
      </c>
      <c r="L7360">
        <v>-447355803.11338699</v>
      </c>
      <c r="M7360">
        <v>-319537044.606489</v>
      </c>
      <c r="Y7360" s="15">
        <f t="shared" si="747"/>
        <v>0</v>
      </c>
      <c r="Z7360" s="15">
        <f t="shared" si="748"/>
        <v>0</v>
      </c>
      <c r="AD7360" s="15">
        <f t="shared" si="745"/>
        <v>0</v>
      </c>
      <c r="AE7360" s="15">
        <f t="shared" si="746"/>
        <v>0</v>
      </c>
      <c r="AI7360" t="str">
        <f t="shared" si="743"/>
        <v/>
      </c>
      <c r="AJ7360" t="str">
        <f t="shared" si="744"/>
        <v/>
      </c>
      <c r="AL7360">
        <f t="shared" si="742"/>
        <v>0</v>
      </c>
    </row>
    <row r="7361" spans="1:38" x14ac:dyDescent="0.3">
      <c r="A7361">
        <v>7360</v>
      </c>
      <c r="B7361" t="s">
        <v>32</v>
      </c>
      <c r="C7361" t="s">
        <v>26</v>
      </c>
      <c r="D7361">
        <v>360</v>
      </c>
      <c r="E7361">
        <v>174869565338.12399</v>
      </c>
      <c r="F7361">
        <v>70248559.597440094</v>
      </c>
      <c r="G7361">
        <v>31003574179.566898</v>
      </c>
      <c r="H7361">
        <v>154549217838.771</v>
      </c>
      <c r="I7361">
        <v>21030540.639169902</v>
      </c>
      <c r="J7361">
        <v>-88874407.091255203</v>
      </c>
      <c r="K7361">
        <v>7348.7990865493603</v>
      </c>
      <c r="L7361">
        <v>-352759038.145441</v>
      </c>
      <c r="M7361">
        <v>-250816425.74963799</v>
      </c>
      <c r="Y7361" s="15">
        <f t="shared" si="747"/>
        <v>0</v>
      </c>
      <c r="Z7361" s="15">
        <f t="shared" si="748"/>
        <v>0</v>
      </c>
      <c r="AD7361" s="15">
        <f t="shared" si="745"/>
        <v>0</v>
      </c>
      <c r="AE7361" s="15">
        <f t="shared" si="746"/>
        <v>0</v>
      </c>
      <c r="AI7361" t="str">
        <f t="shared" si="743"/>
        <v/>
      </c>
      <c r="AJ7361" t="str">
        <f t="shared" si="744"/>
        <v/>
      </c>
      <c r="AL7361">
        <f t="shared" si="742"/>
        <v>0</v>
      </c>
    </row>
    <row r="7362" spans="1:38" x14ac:dyDescent="0.3">
      <c r="A7362">
        <v>7361</v>
      </c>
      <c r="B7362" t="s">
        <v>32</v>
      </c>
      <c r="C7362" t="s">
        <v>26</v>
      </c>
      <c r="D7362">
        <v>361</v>
      </c>
      <c r="E7362">
        <v>180794712660.34601</v>
      </c>
      <c r="F7362">
        <v>70895887.570412606</v>
      </c>
      <c r="G7362">
        <v>31008887002.862202</v>
      </c>
      <c r="H7362">
        <v>162022259825.979</v>
      </c>
      <c r="I7362">
        <v>21365592.608379502</v>
      </c>
      <c r="J7362">
        <v>-89101894.408683807</v>
      </c>
      <c r="K7362">
        <v>7583.3262758382298</v>
      </c>
      <c r="L7362">
        <v>-370498132.75361699</v>
      </c>
      <c r="M7362">
        <v>-263626207.65489101</v>
      </c>
      <c r="Y7362" s="15">
        <f t="shared" si="747"/>
        <v>0</v>
      </c>
      <c r="Z7362" s="15">
        <f t="shared" si="748"/>
        <v>0</v>
      </c>
      <c r="AD7362" s="15">
        <f t="shared" si="745"/>
        <v>0</v>
      </c>
      <c r="AE7362" s="15">
        <f t="shared" si="746"/>
        <v>0</v>
      </c>
      <c r="AI7362" t="str">
        <f t="shared" si="743"/>
        <v/>
      </c>
      <c r="AJ7362" t="str">
        <f t="shared" si="744"/>
        <v/>
      </c>
      <c r="AL7362">
        <f t="shared" ref="AL7362:AL7425" si="749">IF(H7362&lt;0,1,0)</f>
        <v>0</v>
      </c>
    </row>
    <row r="7363" spans="1:38" x14ac:dyDescent="0.3">
      <c r="A7363">
        <v>7362</v>
      </c>
      <c r="B7363" t="s">
        <v>32</v>
      </c>
      <c r="C7363" t="s">
        <v>26</v>
      </c>
      <c r="D7363">
        <v>362</v>
      </c>
      <c r="E7363">
        <v>209688898721.07199</v>
      </c>
      <c r="F7363">
        <v>68917155.380585998</v>
      </c>
      <c r="G7363">
        <v>31006646608.839298</v>
      </c>
      <c r="H7363">
        <v>188629504066.55899</v>
      </c>
      <c r="I7363">
        <v>21298068.776576001</v>
      </c>
      <c r="J7363">
        <v>-89912430.345356002</v>
      </c>
      <c r="K7363">
        <v>8856.6482738574705</v>
      </c>
      <c r="L7363">
        <v>-434917393.56852901</v>
      </c>
      <c r="M7363">
        <v>-310494994.747136</v>
      </c>
      <c r="Y7363" s="15">
        <f t="shared" si="747"/>
        <v>0</v>
      </c>
      <c r="Z7363" s="15">
        <f t="shared" si="748"/>
        <v>0</v>
      </c>
      <c r="AD7363" s="15">
        <f t="shared" si="745"/>
        <v>0</v>
      </c>
      <c r="AE7363" s="15">
        <f t="shared" si="746"/>
        <v>0</v>
      </c>
      <c r="AI7363" t="str">
        <f t="shared" si="743"/>
        <v/>
      </c>
      <c r="AJ7363" t="str">
        <f t="shared" si="744"/>
        <v/>
      </c>
      <c r="AL7363">
        <f t="shared" si="749"/>
        <v>0</v>
      </c>
    </row>
    <row r="7364" spans="1:38" x14ac:dyDescent="0.3">
      <c r="A7364">
        <v>7363</v>
      </c>
      <c r="B7364" t="s">
        <v>32</v>
      </c>
      <c r="C7364" t="s">
        <v>26</v>
      </c>
      <c r="D7364">
        <v>363</v>
      </c>
      <c r="E7364">
        <v>133787647620.85201</v>
      </c>
      <c r="F7364">
        <v>72254034.816956401</v>
      </c>
      <c r="G7364">
        <v>30994707513.221802</v>
      </c>
      <c r="H7364">
        <v>117636254141.92799</v>
      </c>
      <c r="I7364">
        <v>21124536.679350801</v>
      </c>
      <c r="J7364">
        <v>-89281076.937854797</v>
      </c>
      <c r="K7364">
        <v>5568.7022123859197</v>
      </c>
      <c r="L7364">
        <v>-263388102.727097</v>
      </c>
      <c r="M7364">
        <v>-185793746.52533799</v>
      </c>
      <c r="Y7364" s="15">
        <f t="shared" si="747"/>
        <v>0</v>
      </c>
      <c r="Z7364" s="15">
        <f t="shared" si="748"/>
        <v>0</v>
      </c>
      <c r="AD7364" s="15">
        <f t="shared" si="745"/>
        <v>0</v>
      </c>
      <c r="AE7364" s="15">
        <f t="shared" si="746"/>
        <v>0</v>
      </c>
      <c r="AI7364" t="str">
        <f t="shared" si="743"/>
        <v/>
      </c>
      <c r="AJ7364" t="str">
        <f t="shared" si="744"/>
        <v/>
      </c>
      <c r="AL7364">
        <f t="shared" si="749"/>
        <v>0</v>
      </c>
    </row>
    <row r="7365" spans="1:38" x14ac:dyDescent="0.3">
      <c r="A7365">
        <v>7364</v>
      </c>
      <c r="B7365" t="s">
        <v>32</v>
      </c>
      <c r="C7365" t="s">
        <v>26</v>
      </c>
      <c r="D7365">
        <v>364</v>
      </c>
      <c r="E7365">
        <v>237459450906.556</v>
      </c>
      <c r="F7365">
        <v>70089212.046143502</v>
      </c>
      <c r="G7365">
        <v>31002928426.626099</v>
      </c>
      <c r="H7365">
        <v>221697791511.62201</v>
      </c>
      <c r="I7365">
        <v>21002153.970953401</v>
      </c>
      <c r="J7365">
        <v>-89686266.778884903</v>
      </c>
      <c r="K7365">
        <v>10555.954966249499</v>
      </c>
      <c r="L7365">
        <v>-515191592.36723602</v>
      </c>
      <c r="M7365">
        <v>-368956934.27500302</v>
      </c>
      <c r="Y7365" s="15">
        <f t="shared" si="747"/>
        <v>0</v>
      </c>
      <c r="Z7365" s="15">
        <f t="shared" si="748"/>
        <v>0</v>
      </c>
      <c r="AD7365" s="15">
        <f t="shared" si="745"/>
        <v>0</v>
      </c>
      <c r="AE7365" s="15">
        <f t="shared" si="746"/>
        <v>0</v>
      </c>
      <c r="AI7365" t="str">
        <f t="shared" si="743"/>
        <v/>
      </c>
      <c r="AJ7365" t="str">
        <f t="shared" si="744"/>
        <v/>
      </c>
      <c r="AL7365">
        <f t="shared" si="749"/>
        <v>0</v>
      </c>
    </row>
    <row r="7366" spans="1:38" x14ac:dyDescent="0.3">
      <c r="A7366">
        <v>7365</v>
      </c>
      <c r="B7366" t="s">
        <v>32</v>
      </c>
      <c r="C7366" t="s">
        <v>26</v>
      </c>
      <c r="D7366">
        <v>365</v>
      </c>
      <c r="E7366">
        <v>144091169278.05499</v>
      </c>
      <c r="F7366">
        <v>70631858.890192598</v>
      </c>
      <c r="G7366">
        <v>30998575591.140598</v>
      </c>
      <c r="H7366">
        <v>126132575640.54401</v>
      </c>
      <c r="I7366">
        <v>20867299.388142001</v>
      </c>
      <c r="J7366">
        <v>-87276970.380233794</v>
      </c>
      <c r="K7366">
        <v>6044.5088410539101</v>
      </c>
      <c r="L7366">
        <v>-284194369.50287497</v>
      </c>
      <c r="M7366">
        <v>-200995732.53259799</v>
      </c>
      <c r="Y7366" s="15">
        <f t="shared" si="747"/>
        <v>0</v>
      </c>
      <c r="Z7366" s="15">
        <f t="shared" si="748"/>
        <v>0</v>
      </c>
      <c r="AD7366" s="15">
        <f t="shared" si="745"/>
        <v>0</v>
      </c>
      <c r="AE7366" s="15">
        <f t="shared" si="746"/>
        <v>0</v>
      </c>
      <c r="AI7366" t="str">
        <f t="shared" si="743"/>
        <v/>
      </c>
      <c r="AJ7366" t="str">
        <f t="shared" si="744"/>
        <v/>
      </c>
      <c r="AL7366">
        <f t="shared" si="749"/>
        <v>0</v>
      </c>
    </row>
    <row r="7367" spans="1:38" x14ac:dyDescent="0.3">
      <c r="A7367">
        <v>7366</v>
      </c>
      <c r="B7367" t="s">
        <v>32</v>
      </c>
      <c r="C7367" t="s">
        <v>26</v>
      </c>
      <c r="D7367">
        <v>366</v>
      </c>
      <c r="E7367">
        <v>177488364018.84601</v>
      </c>
      <c r="F7367">
        <v>69386269.0170127</v>
      </c>
      <c r="G7367">
        <v>30994160362.654301</v>
      </c>
      <c r="H7367">
        <v>160266343874.92899</v>
      </c>
      <c r="I7367">
        <v>20828298.249621999</v>
      </c>
      <c r="J7367">
        <v>-89287536.015781403</v>
      </c>
      <c r="K7367">
        <v>7694.6441785198504</v>
      </c>
      <c r="L7367">
        <v>-366788604.68970197</v>
      </c>
      <c r="M7367">
        <v>-261074903.88806799</v>
      </c>
      <c r="Y7367" s="15">
        <f t="shared" si="747"/>
        <v>0</v>
      </c>
      <c r="Z7367" s="15">
        <f t="shared" si="748"/>
        <v>0</v>
      </c>
      <c r="AD7367" s="15">
        <f t="shared" si="745"/>
        <v>0</v>
      </c>
      <c r="AE7367" s="15">
        <f t="shared" si="746"/>
        <v>0</v>
      </c>
      <c r="AI7367" t="str">
        <f t="shared" si="743"/>
        <v/>
      </c>
      <c r="AJ7367" t="str">
        <f t="shared" si="744"/>
        <v/>
      </c>
      <c r="AL7367">
        <f t="shared" si="749"/>
        <v>0</v>
      </c>
    </row>
    <row r="7368" spans="1:38" x14ac:dyDescent="0.3">
      <c r="A7368">
        <v>7367</v>
      </c>
      <c r="B7368" t="s">
        <v>32</v>
      </c>
      <c r="C7368" t="s">
        <v>26</v>
      </c>
      <c r="D7368">
        <v>367</v>
      </c>
      <c r="E7368">
        <v>285584031982.76202</v>
      </c>
      <c r="F7368">
        <v>71765941.046706602</v>
      </c>
      <c r="G7368">
        <v>30999689212.561001</v>
      </c>
      <c r="H7368">
        <v>267784077758.504</v>
      </c>
      <c r="I7368">
        <v>21427983.931594402</v>
      </c>
      <c r="J7368">
        <v>-89056091.4438591</v>
      </c>
      <c r="K7368">
        <v>12496.932917878001</v>
      </c>
      <c r="L7368">
        <v>-626229112.17223597</v>
      </c>
      <c r="M7368">
        <v>-449595358.68937302</v>
      </c>
      <c r="Y7368" s="15">
        <f t="shared" si="747"/>
        <v>0</v>
      </c>
      <c r="Z7368" s="15">
        <f t="shared" si="748"/>
        <v>0</v>
      </c>
      <c r="AD7368" s="15">
        <f t="shared" si="745"/>
        <v>0</v>
      </c>
      <c r="AE7368" s="15">
        <f t="shared" si="746"/>
        <v>0</v>
      </c>
      <c r="AI7368" t="str">
        <f t="shared" si="743"/>
        <v/>
      </c>
      <c r="AJ7368" t="str">
        <f t="shared" si="744"/>
        <v/>
      </c>
      <c r="AL7368">
        <f t="shared" si="749"/>
        <v>0</v>
      </c>
    </row>
    <row r="7369" spans="1:38" x14ac:dyDescent="0.3">
      <c r="A7369">
        <v>7368</v>
      </c>
      <c r="B7369" t="s">
        <v>32</v>
      </c>
      <c r="C7369" t="s">
        <v>26</v>
      </c>
      <c r="D7369">
        <v>368</v>
      </c>
      <c r="E7369">
        <v>171030918461.677</v>
      </c>
      <c r="F7369">
        <v>70621225.018141896</v>
      </c>
      <c r="G7369">
        <v>30998840874.844601</v>
      </c>
      <c r="H7369">
        <v>150107519242.202</v>
      </c>
      <c r="I7369">
        <v>20918393.4261779</v>
      </c>
      <c r="J7369">
        <v>-86317578.671478301</v>
      </c>
      <c r="K7369">
        <v>7175.8627053238997</v>
      </c>
      <c r="L7369">
        <v>-342128583.93529499</v>
      </c>
      <c r="M7369">
        <v>-243115771.92762101</v>
      </c>
      <c r="Y7369" s="15">
        <f t="shared" si="747"/>
        <v>0</v>
      </c>
      <c r="Z7369" s="15">
        <f t="shared" si="748"/>
        <v>0</v>
      </c>
      <c r="AD7369" s="15">
        <f t="shared" si="745"/>
        <v>0</v>
      </c>
      <c r="AE7369" s="15">
        <f t="shared" si="746"/>
        <v>0</v>
      </c>
      <c r="AI7369" t="str">
        <f t="shared" si="743"/>
        <v/>
      </c>
      <c r="AJ7369" t="str">
        <f t="shared" si="744"/>
        <v/>
      </c>
      <c r="AL7369">
        <f t="shared" si="749"/>
        <v>0</v>
      </c>
    </row>
    <row r="7370" spans="1:38" x14ac:dyDescent="0.3">
      <c r="A7370">
        <v>7369</v>
      </c>
      <c r="B7370" t="s">
        <v>32</v>
      </c>
      <c r="C7370" t="s">
        <v>26</v>
      </c>
      <c r="D7370">
        <v>369</v>
      </c>
      <c r="E7370">
        <v>182083402769.66101</v>
      </c>
      <c r="F7370">
        <v>70301115.047163293</v>
      </c>
      <c r="G7370">
        <v>31008338583.792702</v>
      </c>
      <c r="H7370">
        <v>166106893332.28201</v>
      </c>
      <c r="I7370">
        <v>21054607.4381002</v>
      </c>
      <c r="J7370">
        <v>-88191388.502380401</v>
      </c>
      <c r="K7370">
        <v>7889.3369928948196</v>
      </c>
      <c r="L7370">
        <v>-380688129.01927</v>
      </c>
      <c r="M7370">
        <v>-271121928.16725999</v>
      </c>
      <c r="Y7370" s="15">
        <f t="shared" si="747"/>
        <v>0</v>
      </c>
      <c r="Z7370" s="15">
        <f t="shared" si="748"/>
        <v>0</v>
      </c>
      <c r="AD7370" s="15">
        <f t="shared" si="745"/>
        <v>0</v>
      </c>
      <c r="AE7370" s="15">
        <f t="shared" si="746"/>
        <v>0</v>
      </c>
      <c r="AI7370" t="str">
        <f t="shared" si="743"/>
        <v/>
      </c>
      <c r="AJ7370" t="str">
        <f t="shared" si="744"/>
        <v/>
      </c>
      <c r="AL7370">
        <f t="shared" si="749"/>
        <v>0</v>
      </c>
    </row>
    <row r="7371" spans="1:38" x14ac:dyDescent="0.3">
      <c r="A7371">
        <v>7370</v>
      </c>
      <c r="B7371" t="s">
        <v>32</v>
      </c>
      <c r="C7371" t="s">
        <v>26</v>
      </c>
      <c r="D7371">
        <v>370</v>
      </c>
      <c r="E7371">
        <v>182813484278.98001</v>
      </c>
      <c r="F7371">
        <v>69887968.277308494</v>
      </c>
      <c r="G7371">
        <v>31004256512.958</v>
      </c>
      <c r="H7371">
        <v>169409545184.983</v>
      </c>
      <c r="I7371">
        <v>20941188.107519999</v>
      </c>
      <c r="J7371">
        <v>-89615158.508689895</v>
      </c>
      <c r="K7371">
        <v>8089.7771566336096</v>
      </c>
      <c r="L7371">
        <v>-388789274.60402697</v>
      </c>
      <c r="M7371">
        <v>-277044602.955423</v>
      </c>
      <c r="Y7371" s="15">
        <f t="shared" si="747"/>
        <v>0</v>
      </c>
      <c r="Z7371" s="15">
        <f t="shared" si="748"/>
        <v>0</v>
      </c>
      <c r="AD7371" s="15">
        <f t="shared" si="745"/>
        <v>0</v>
      </c>
      <c r="AE7371" s="15">
        <f t="shared" si="746"/>
        <v>0</v>
      </c>
      <c r="AI7371" t="str">
        <f t="shared" ref="AI7371:AI7434" si="750">IF(Y7371&lt;&gt;AD7371,"ERROR!","")</f>
        <v/>
      </c>
      <c r="AJ7371" t="str">
        <f t="shared" ref="AJ7371:AJ7434" si="751">IF(Z7371&lt;&gt;AE7371,"ERROR!","")</f>
        <v/>
      </c>
      <c r="AL7371">
        <f t="shared" si="749"/>
        <v>0</v>
      </c>
    </row>
    <row r="7372" spans="1:38" x14ac:dyDescent="0.3">
      <c r="A7372">
        <v>7371</v>
      </c>
      <c r="B7372" t="s">
        <v>32</v>
      </c>
      <c r="C7372" t="s">
        <v>26</v>
      </c>
      <c r="D7372">
        <v>371</v>
      </c>
      <c r="E7372">
        <v>135437782612.647</v>
      </c>
      <c r="F7372">
        <v>68789096.878561705</v>
      </c>
      <c r="G7372">
        <v>31007153282.4566</v>
      </c>
      <c r="H7372">
        <v>111149634564.101</v>
      </c>
      <c r="I7372">
        <v>21491472.012600102</v>
      </c>
      <c r="J7372">
        <v>-89874541.627159104</v>
      </c>
      <c r="K7372">
        <v>5171.8018430257198</v>
      </c>
      <c r="L7372">
        <v>-247332761.89016199</v>
      </c>
      <c r="M7372">
        <v>-174017061.73486301</v>
      </c>
      <c r="Y7372" s="15">
        <f t="shared" si="747"/>
        <v>0</v>
      </c>
      <c r="Z7372" s="15">
        <f t="shared" si="748"/>
        <v>0</v>
      </c>
      <c r="AD7372" s="15">
        <f t="shared" si="745"/>
        <v>0</v>
      </c>
      <c r="AE7372" s="15">
        <f t="shared" si="746"/>
        <v>0</v>
      </c>
      <c r="AI7372" t="str">
        <f t="shared" si="750"/>
        <v/>
      </c>
      <c r="AJ7372" t="str">
        <f t="shared" si="751"/>
        <v/>
      </c>
      <c r="AL7372">
        <f t="shared" si="749"/>
        <v>0</v>
      </c>
    </row>
    <row r="7373" spans="1:38" x14ac:dyDescent="0.3">
      <c r="A7373">
        <v>7372</v>
      </c>
      <c r="B7373" t="s">
        <v>32</v>
      </c>
      <c r="C7373" t="s">
        <v>26</v>
      </c>
      <c r="D7373">
        <v>372</v>
      </c>
      <c r="E7373">
        <v>145132518908.98001</v>
      </c>
      <c r="F7373">
        <v>69376611.890011206</v>
      </c>
      <c r="G7373">
        <v>31007580708.626598</v>
      </c>
      <c r="H7373">
        <v>129728676775.01401</v>
      </c>
      <c r="I7373">
        <v>21640361.916537698</v>
      </c>
      <c r="J7373">
        <v>-90491398.3498611</v>
      </c>
      <c r="K7373">
        <v>5994.7554146899301</v>
      </c>
      <c r="L7373">
        <v>-292118763.662503</v>
      </c>
      <c r="M7373">
        <v>-206548093.05003801</v>
      </c>
      <c r="Y7373" s="15">
        <f t="shared" si="747"/>
        <v>0</v>
      </c>
      <c r="Z7373" s="15">
        <f t="shared" si="748"/>
        <v>0</v>
      </c>
      <c r="AD7373" s="15">
        <f t="shared" si="745"/>
        <v>0</v>
      </c>
      <c r="AE7373" s="15">
        <f t="shared" si="746"/>
        <v>0</v>
      </c>
      <c r="AI7373" t="str">
        <f t="shared" si="750"/>
        <v/>
      </c>
      <c r="AJ7373" t="str">
        <f t="shared" si="751"/>
        <v/>
      </c>
      <c r="AL7373">
        <f t="shared" si="749"/>
        <v>0</v>
      </c>
    </row>
    <row r="7374" spans="1:38" x14ac:dyDescent="0.3">
      <c r="A7374">
        <v>7373</v>
      </c>
      <c r="B7374" t="s">
        <v>32</v>
      </c>
      <c r="C7374" t="s">
        <v>26</v>
      </c>
      <c r="D7374">
        <v>373</v>
      </c>
      <c r="E7374">
        <v>170965370223.54199</v>
      </c>
      <c r="F7374">
        <v>66733741.636668801</v>
      </c>
      <c r="G7374">
        <v>31006364328.716202</v>
      </c>
      <c r="H7374">
        <v>153036559649.08701</v>
      </c>
      <c r="I7374">
        <v>20890699.754348099</v>
      </c>
      <c r="J7374">
        <v>-90149825.0287323</v>
      </c>
      <c r="K7374">
        <v>7325.5832235698599</v>
      </c>
      <c r="L7374">
        <v>-349240394.856264</v>
      </c>
      <c r="M7374">
        <v>-248295550.87155199</v>
      </c>
      <c r="Y7374" s="15">
        <f t="shared" si="747"/>
        <v>0</v>
      </c>
      <c r="Z7374" s="15">
        <f t="shared" si="748"/>
        <v>0</v>
      </c>
      <c r="AD7374" s="15">
        <f t="shared" si="745"/>
        <v>0</v>
      </c>
      <c r="AE7374" s="15">
        <f t="shared" si="746"/>
        <v>0</v>
      </c>
      <c r="AI7374" t="str">
        <f t="shared" si="750"/>
        <v/>
      </c>
      <c r="AJ7374" t="str">
        <f t="shared" si="751"/>
        <v/>
      </c>
      <c r="AL7374">
        <f t="shared" si="749"/>
        <v>0</v>
      </c>
    </row>
    <row r="7375" spans="1:38" x14ac:dyDescent="0.3">
      <c r="A7375">
        <v>7374</v>
      </c>
      <c r="B7375" t="s">
        <v>32</v>
      </c>
      <c r="C7375" t="s">
        <v>26</v>
      </c>
      <c r="D7375">
        <v>374</v>
      </c>
      <c r="E7375">
        <v>106710024326.55299</v>
      </c>
      <c r="F7375">
        <v>70349696.529965699</v>
      </c>
      <c r="G7375">
        <v>31008809443.7672</v>
      </c>
      <c r="H7375">
        <v>79707613941.087601</v>
      </c>
      <c r="I7375">
        <v>21193226.1736481</v>
      </c>
      <c r="J7375">
        <v>-88592111.400085405</v>
      </c>
      <c r="K7375">
        <v>3760.9948239120299</v>
      </c>
      <c r="L7375">
        <v>-171585979.42574301</v>
      </c>
      <c r="M7375">
        <v>-119009832.44409101</v>
      </c>
      <c r="Y7375" s="15">
        <f t="shared" si="747"/>
        <v>0</v>
      </c>
      <c r="Z7375" s="15">
        <f t="shared" si="748"/>
        <v>0</v>
      </c>
      <c r="AD7375" s="15">
        <f t="shared" si="745"/>
        <v>0</v>
      </c>
      <c r="AE7375" s="15">
        <f t="shared" si="746"/>
        <v>0</v>
      </c>
      <c r="AI7375" t="str">
        <f t="shared" si="750"/>
        <v/>
      </c>
      <c r="AJ7375" t="str">
        <f t="shared" si="751"/>
        <v/>
      </c>
      <c r="AL7375">
        <f t="shared" si="749"/>
        <v>0</v>
      </c>
    </row>
    <row r="7376" spans="1:38" x14ac:dyDescent="0.3">
      <c r="A7376">
        <v>7375</v>
      </c>
      <c r="B7376" t="s">
        <v>32</v>
      </c>
      <c r="C7376" t="s">
        <v>26</v>
      </c>
      <c r="D7376">
        <v>375</v>
      </c>
      <c r="E7376">
        <v>132925633198.69299</v>
      </c>
      <c r="F7376">
        <v>70392696.238117397</v>
      </c>
      <c r="G7376">
        <v>31010436310.5173</v>
      </c>
      <c r="H7376">
        <v>110687128750.869</v>
      </c>
      <c r="I7376">
        <v>21159814.381117601</v>
      </c>
      <c r="J7376">
        <v>-88386314.379615799</v>
      </c>
      <c r="K7376">
        <v>5231.0066032357499</v>
      </c>
      <c r="L7376">
        <v>-246545812.41686001</v>
      </c>
      <c r="M7376">
        <v>-173535186.92650199</v>
      </c>
      <c r="Y7376" s="15">
        <f t="shared" si="747"/>
        <v>0</v>
      </c>
      <c r="Z7376" s="15">
        <f t="shared" si="748"/>
        <v>0</v>
      </c>
      <c r="AD7376" s="15">
        <f t="shared" si="745"/>
        <v>0</v>
      </c>
      <c r="AE7376" s="15">
        <f t="shared" si="746"/>
        <v>0</v>
      </c>
      <c r="AI7376" t="str">
        <f t="shared" si="750"/>
        <v/>
      </c>
      <c r="AJ7376" t="str">
        <f t="shared" si="751"/>
        <v/>
      </c>
      <c r="AL7376">
        <f t="shared" si="749"/>
        <v>0</v>
      </c>
    </row>
    <row r="7377" spans="1:38" x14ac:dyDescent="0.3">
      <c r="A7377">
        <v>7376</v>
      </c>
      <c r="B7377" t="s">
        <v>32</v>
      </c>
      <c r="C7377" t="s">
        <v>26</v>
      </c>
      <c r="D7377">
        <v>376</v>
      </c>
      <c r="E7377">
        <v>166317064819.07501</v>
      </c>
      <c r="F7377">
        <v>71561197.521176502</v>
      </c>
      <c r="G7377">
        <v>31000018219.110199</v>
      </c>
      <c r="H7377">
        <v>151271769697.42499</v>
      </c>
      <c r="I7377">
        <v>21311035.0701533</v>
      </c>
      <c r="J7377">
        <v>-87283764.261169404</v>
      </c>
      <c r="K7377">
        <v>7098.2835511957601</v>
      </c>
      <c r="L7377">
        <v>-344551774.64131898</v>
      </c>
      <c r="M7377">
        <v>-244771008.356372</v>
      </c>
      <c r="Y7377" s="15">
        <f t="shared" si="747"/>
        <v>0</v>
      </c>
      <c r="Z7377" s="15">
        <f t="shared" si="748"/>
        <v>0</v>
      </c>
      <c r="AD7377" s="15">
        <f t="shared" si="745"/>
        <v>0</v>
      </c>
      <c r="AE7377" s="15">
        <f t="shared" si="746"/>
        <v>0</v>
      </c>
      <c r="AI7377" t="str">
        <f t="shared" si="750"/>
        <v/>
      </c>
      <c r="AJ7377" t="str">
        <f t="shared" si="751"/>
        <v/>
      </c>
      <c r="AL7377">
        <f t="shared" si="749"/>
        <v>0</v>
      </c>
    </row>
    <row r="7378" spans="1:38" x14ac:dyDescent="0.3">
      <c r="A7378">
        <v>7377</v>
      </c>
      <c r="B7378" t="s">
        <v>32</v>
      </c>
      <c r="C7378" t="s">
        <v>26</v>
      </c>
      <c r="D7378">
        <v>377</v>
      </c>
      <c r="E7378">
        <v>205757452251.172</v>
      </c>
      <c r="F7378">
        <v>67958879.145279795</v>
      </c>
      <c r="G7378">
        <v>31004180840.0247</v>
      </c>
      <c r="H7378">
        <v>186423001794.97299</v>
      </c>
      <c r="I7378">
        <v>21213413.171168499</v>
      </c>
      <c r="J7378">
        <v>-89717107.0907249</v>
      </c>
      <c r="K7378">
        <v>8787.9776955621601</v>
      </c>
      <c r="L7378">
        <v>-429665447.88784099</v>
      </c>
      <c r="M7378">
        <v>-306698485.78083801</v>
      </c>
      <c r="Y7378" s="15">
        <f t="shared" si="747"/>
        <v>0</v>
      </c>
      <c r="Z7378" s="15">
        <f t="shared" si="748"/>
        <v>0</v>
      </c>
      <c r="AD7378" s="15">
        <f t="shared" si="745"/>
        <v>0</v>
      </c>
      <c r="AE7378" s="15">
        <f t="shared" si="746"/>
        <v>0</v>
      </c>
      <c r="AI7378" t="str">
        <f t="shared" si="750"/>
        <v/>
      </c>
      <c r="AJ7378" t="str">
        <f t="shared" si="751"/>
        <v/>
      </c>
      <c r="AL7378">
        <f t="shared" si="749"/>
        <v>0</v>
      </c>
    </row>
    <row r="7379" spans="1:38" x14ac:dyDescent="0.3">
      <c r="A7379">
        <v>7378</v>
      </c>
      <c r="B7379" t="s">
        <v>32</v>
      </c>
      <c r="C7379" t="s">
        <v>26</v>
      </c>
      <c r="D7379">
        <v>378</v>
      </c>
      <c r="E7379">
        <v>197517031439.95901</v>
      </c>
      <c r="F7379">
        <v>70197495.1529423</v>
      </c>
      <c r="G7379">
        <v>31004259681.578602</v>
      </c>
      <c r="H7379">
        <v>181833352555.724</v>
      </c>
      <c r="I7379">
        <v>21158189.8778954</v>
      </c>
      <c r="J7379">
        <v>-89893433.876815796</v>
      </c>
      <c r="K7379">
        <v>8593.9937964962992</v>
      </c>
      <c r="L7379">
        <v>-418620239.35817301</v>
      </c>
      <c r="M7379">
        <v>-298680667.74833602</v>
      </c>
      <c r="Y7379" s="15">
        <f t="shared" si="747"/>
        <v>0</v>
      </c>
      <c r="Z7379" s="15">
        <f t="shared" si="748"/>
        <v>0</v>
      </c>
      <c r="AD7379" s="15">
        <f t="shared" si="745"/>
        <v>0</v>
      </c>
      <c r="AE7379" s="15">
        <f t="shared" si="746"/>
        <v>0</v>
      </c>
      <c r="AI7379" t="str">
        <f t="shared" si="750"/>
        <v/>
      </c>
      <c r="AJ7379" t="str">
        <f t="shared" si="751"/>
        <v/>
      </c>
      <c r="AL7379">
        <f t="shared" si="749"/>
        <v>0</v>
      </c>
    </row>
    <row r="7380" spans="1:38" x14ac:dyDescent="0.3">
      <c r="A7380">
        <v>7379</v>
      </c>
      <c r="B7380" t="s">
        <v>32</v>
      </c>
      <c r="C7380" t="s">
        <v>26</v>
      </c>
      <c r="D7380">
        <v>379</v>
      </c>
      <c r="E7380">
        <v>192932822857.14999</v>
      </c>
      <c r="F7380">
        <v>70851792.095314294</v>
      </c>
      <c r="G7380">
        <v>31008300226.167099</v>
      </c>
      <c r="H7380">
        <v>176137566614.15701</v>
      </c>
      <c r="I7380">
        <v>21201804.693741798</v>
      </c>
      <c r="J7380">
        <v>-88383203.2709084</v>
      </c>
      <c r="K7380">
        <v>8307.6685762579309</v>
      </c>
      <c r="L7380">
        <v>-404800913.104132</v>
      </c>
      <c r="M7380">
        <v>-288618353.70471197</v>
      </c>
      <c r="Y7380" s="15">
        <f t="shared" si="747"/>
        <v>0</v>
      </c>
      <c r="Z7380" s="15">
        <f t="shared" si="748"/>
        <v>0</v>
      </c>
      <c r="AD7380" s="15">
        <f t="shared" si="745"/>
        <v>0</v>
      </c>
      <c r="AE7380" s="15">
        <f t="shared" si="746"/>
        <v>0</v>
      </c>
      <c r="AI7380" t="str">
        <f t="shared" si="750"/>
        <v/>
      </c>
      <c r="AJ7380" t="str">
        <f t="shared" si="751"/>
        <v/>
      </c>
      <c r="AL7380">
        <f t="shared" si="749"/>
        <v>0</v>
      </c>
    </row>
    <row r="7381" spans="1:38" x14ac:dyDescent="0.3">
      <c r="A7381">
        <v>7380</v>
      </c>
      <c r="B7381" t="s">
        <v>32</v>
      </c>
      <c r="C7381" t="s">
        <v>26</v>
      </c>
      <c r="D7381">
        <v>380</v>
      </c>
      <c r="E7381">
        <v>164164849349.88</v>
      </c>
      <c r="F7381">
        <v>70975459.696772605</v>
      </c>
      <c r="G7381">
        <v>30990771078.518902</v>
      </c>
      <c r="H7381">
        <v>150147274725.871</v>
      </c>
      <c r="I7381">
        <v>20841364.666912299</v>
      </c>
      <c r="J7381">
        <v>-89161284.939949006</v>
      </c>
      <c r="K7381">
        <v>7204.29190341091</v>
      </c>
      <c r="L7381">
        <v>-342301764.49463201</v>
      </c>
      <c r="M7381">
        <v>-243262729.268756</v>
      </c>
      <c r="Y7381" s="15">
        <f t="shared" si="747"/>
        <v>0</v>
      </c>
      <c r="Z7381" s="15">
        <f t="shared" si="748"/>
        <v>0</v>
      </c>
      <c r="AD7381" s="15">
        <f t="shared" si="745"/>
        <v>0</v>
      </c>
      <c r="AE7381" s="15">
        <f t="shared" si="746"/>
        <v>0</v>
      </c>
      <c r="AI7381" t="str">
        <f t="shared" si="750"/>
        <v/>
      </c>
      <c r="AJ7381" t="str">
        <f t="shared" si="751"/>
        <v/>
      </c>
      <c r="AL7381">
        <f t="shared" si="749"/>
        <v>0</v>
      </c>
    </row>
    <row r="7382" spans="1:38" x14ac:dyDescent="0.3">
      <c r="A7382">
        <v>7381</v>
      </c>
      <c r="B7382" t="s">
        <v>32</v>
      </c>
      <c r="C7382" t="s">
        <v>26</v>
      </c>
      <c r="D7382">
        <v>381</v>
      </c>
      <c r="E7382">
        <v>182188235510.71701</v>
      </c>
      <c r="F7382">
        <v>67493873.162690595</v>
      </c>
      <c r="G7382">
        <v>31008416048.622002</v>
      </c>
      <c r="H7382">
        <v>165437021824.58701</v>
      </c>
      <c r="I7382">
        <v>21178288.951900601</v>
      </c>
      <c r="J7382">
        <v>-90302961.8060074</v>
      </c>
      <c r="K7382">
        <v>7811.6330455364996</v>
      </c>
      <c r="L7382">
        <v>-378944309.97127402</v>
      </c>
      <c r="M7382">
        <v>-269819964.810408</v>
      </c>
      <c r="Y7382" s="15">
        <f t="shared" si="747"/>
        <v>0</v>
      </c>
      <c r="Z7382" s="15">
        <f t="shared" si="748"/>
        <v>0</v>
      </c>
      <c r="AD7382" s="15">
        <f t="shared" si="745"/>
        <v>0</v>
      </c>
      <c r="AE7382" s="15">
        <f t="shared" si="746"/>
        <v>0</v>
      </c>
      <c r="AI7382" t="str">
        <f t="shared" si="750"/>
        <v/>
      </c>
      <c r="AJ7382" t="str">
        <f t="shared" si="751"/>
        <v/>
      </c>
      <c r="AL7382">
        <f t="shared" si="749"/>
        <v>0</v>
      </c>
    </row>
    <row r="7383" spans="1:38" x14ac:dyDescent="0.3">
      <c r="A7383">
        <v>7382</v>
      </c>
      <c r="B7383" t="s">
        <v>32</v>
      </c>
      <c r="C7383" t="s">
        <v>26</v>
      </c>
      <c r="D7383">
        <v>382</v>
      </c>
      <c r="E7383">
        <v>195434881695.59601</v>
      </c>
      <c r="F7383">
        <v>70616779.561788902</v>
      </c>
      <c r="G7383">
        <v>31004878615.032299</v>
      </c>
      <c r="H7383">
        <v>180757448792.16599</v>
      </c>
      <c r="I7383">
        <v>21319141.965895999</v>
      </c>
      <c r="J7383">
        <v>-90051719.763515502</v>
      </c>
      <c r="K7383">
        <v>8478.6455797011695</v>
      </c>
      <c r="L7383">
        <v>-415857128.42254502</v>
      </c>
      <c r="M7383">
        <v>-296627236.49842399</v>
      </c>
      <c r="Y7383" s="15">
        <f t="shared" si="747"/>
        <v>0</v>
      </c>
      <c r="Z7383" s="15">
        <f t="shared" si="748"/>
        <v>0</v>
      </c>
      <c r="AD7383" s="15">
        <f t="shared" si="745"/>
        <v>0</v>
      </c>
      <c r="AE7383" s="15">
        <f t="shared" si="746"/>
        <v>0</v>
      </c>
      <c r="AI7383" t="str">
        <f t="shared" si="750"/>
        <v/>
      </c>
      <c r="AJ7383" t="str">
        <f t="shared" si="751"/>
        <v/>
      </c>
      <c r="AL7383">
        <f t="shared" si="749"/>
        <v>0</v>
      </c>
    </row>
    <row r="7384" spans="1:38" x14ac:dyDescent="0.3">
      <c r="A7384">
        <v>7383</v>
      </c>
      <c r="B7384" t="s">
        <v>32</v>
      </c>
      <c r="C7384" t="s">
        <v>26</v>
      </c>
      <c r="D7384">
        <v>383</v>
      </c>
      <c r="E7384">
        <v>164566727070.32501</v>
      </c>
      <c r="F7384">
        <v>70842295.593040407</v>
      </c>
      <c r="G7384">
        <v>31004607750.0336</v>
      </c>
      <c r="H7384">
        <v>148322481864.70801</v>
      </c>
      <c r="I7384">
        <v>21341900.871881898</v>
      </c>
      <c r="J7384">
        <v>-90095307.981384307</v>
      </c>
      <c r="K7384">
        <v>6949.8252641649096</v>
      </c>
      <c r="L7384">
        <v>-337387821.58025497</v>
      </c>
      <c r="M7384">
        <v>-239552442.72967201</v>
      </c>
      <c r="Y7384" s="15">
        <f t="shared" si="747"/>
        <v>0</v>
      </c>
      <c r="Z7384" s="15">
        <f t="shared" si="748"/>
        <v>0</v>
      </c>
      <c r="AD7384" s="15">
        <f t="shared" si="745"/>
        <v>0</v>
      </c>
      <c r="AE7384" s="15">
        <f t="shared" si="746"/>
        <v>0</v>
      </c>
      <c r="AI7384" t="str">
        <f t="shared" si="750"/>
        <v/>
      </c>
      <c r="AJ7384" t="str">
        <f t="shared" si="751"/>
        <v/>
      </c>
      <c r="AL7384">
        <f t="shared" si="749"/>
        <v>0</v>
      </c>
    </row>
    <row r="7385" spans="1:38" x14ac:dyDescent="0.3">
      <c r="A7385">
        <v>7384</v>
      </c>
      <c r="B7385" t="s">
        <v>32</v>
      </c>
      <c r="C7385" t="s">
        <v>26</v>
      </c>
      <c r="D7385">
        <v>384</v>
      </c>
      <c r="E7385">
        <v>115376841416.328</v>
      </c>
      <c r="F7385">
        <v>68464242.964578897</v>
      </c>
      <c r="G7385">
        <v>30988749038.124199</v>
      </c>
      <c r="H7385">
        <v>99319492574.648804</v>
      </c>
      <c r="I7385">
        <v>20386052.672039699</v>
      </c>
      <c r="J7385">
        <v>-88826175.4634552</v>
      </c>
      <c r="K7385">
        <v>4871.9334818000098</v>
      </c>
      <c r="L7385">
        <v>-219826041.66096699</v>
      </c>
      <c r="M7385">
        <v>-154313652.29742</v>
      </c>
      <c r="Y7385" s="15">
        <f t="shared" si="747"/>
        <v>0</v>
      </c>
      <c r="Z7385" s="15">
        <f t="shared" si="748"/>
        <v>0</v>
      </c>
      <c r="AD7385" s="15">
        <f t="shared" si="745"/>
        <v>0</v>
      </c>
      <c r="AE7385" s="15">
        <f t="shared" si="746"/>
        <v>0</v>
      </c>
      <c r="AI7385" t="str">
        <f t="shared" si="750"/>
        <v/>
      </c>
      <c r="AJ7385" t="str">
        <f t="shared" si="751"/>
        <v/>
      </c>
      <c r="AL7385">
        <f t="shared" si="749"/>
        <v>0</v>
      </c>
    </row>
    <row r="7386" spans="1:38" x14ac:dyDescent="0.3">
      <c r="A7386">
        <v>7385</v>
      </c>
      <c r="B7386" t="s">
        <v>32</v>
      </c>
      <c r="C7386" t="s">
        <v>26</v>
      </c>
      <c r="D7386">
        <v>385</v>
      </c>
      <c r="E7386">
        <v>181842318548.67499</v>
      </c>
      <c r="F7386">
        <v>69755517.059291601</v>
      </c>
      <c r="G7386">
        <v>31009821100.737701</v>
      </c>
      <c r="H7386">
        <v>172401006146.022</v>
      </c>
      <c r="I7386">
        <v>21008969.353157599</v>
      </c>
      <c r="J7386">
        <v>-87896642.502933502</v>
      </c>
      <c r="K7386">
        <v>8206.0668111789491</v>
      </c>
      <c r="L7386">
        <v>-395956579.68373102</v>
      </c>
      <c r="M7386">
        <v>-282238702.67366999</v>
      </c>
      <c r="Y7386" s="15">
        <f t="shared" si="747"/>
        <v>0</v>
      </c>
      <c r="Z7386" s="15">
        <f t="shared" si="748"/>
        <v>0</v>
      </c>
      <c r="AD7386" s="15">
        <f t="shared" si="745"/>
        <v>0</v>
      </c>
      <c r="AE7386" s="15">
        <f t="shared" si="746"/>
        <v>0</v>
      </c>
      <c r="AI7386" t="str">
        <f t="shared" si="750"/>
        <v/>
      </c>
      <c r="AJ7386" t="str">
        <f t="shared" si="751"/>
        <v/>
      </c>
      <c r="AL7386">
        <f t="shared" si="749"/>
        <v>0</v>
      </c>
    </row>
    <row r="7387" spans="1:38" x14ac:dyDescent="0.3">
      <c r="A7387">
        <v>7386</v>
      </c>
      <c r="B7387" t="s">
        <v>32</v>
      </c>
      <c r="C7387" t="s">
        <v>26</v>
      </c>
      <c r="D7387">
        <v>386</v>
      </c>
      <c r="E7387">
        <v>181115877297.45499</v>
      </c>
      <c r="F7387">
        <v>70504825.138307706</v>
      </c>
      <c r="G7387">
        <v>31001584652.0606</v>
      </c>
      <c r="H7387">
        <v>165688307412.10901</v>
      </c>
      <c r="I7387">
        <v>20967436.978267401</v>
      </c>
      <c r="J7387">
        <v>-89296877.151988998</v>
      </c>
      <c r="K7387">
        <v>7902.1726682113704</v>
      </c>
      <c r="L7387">
        <v>-379762916.129807</v>
      </c>
      <c r="M7387">
        <v>-270472819.82760501</v>
      </c>
      <c r="Y7387" s="15">
        <f t="shared" si="747"/>
        <v>0</v>
      </c>
      <c r="Z7387" s="15">
        <f t="shared" si="748"/>
        <v>0</v>
      </c>
      <c r="AD7387" s="15">
        <f t="shared" si="745"/>
        <v>0</v>
      </c>
      <c r="AE7387" s="15">
        <f t="shared" si="746"/>
        <v>0</v>
      </c>
      <c r="AI7387" t="str">
        <f t="shared" si="750"/>
        <v/>
      </c>
      <c r="AJ7387" t="str">
        <f t="shared" si="751"/>
        <v/>
      </c>
      <c r="AL7387">
        <f t="shared" si="749"/>
        <v>0</v>
      </c>
    </row>
    <row r="7388" spans="1:38" x14ac:dyDescent="0.3">
      <c r="A7388">
        <v>7387</v>
      </c>
      <c r="B7388" t="s">
        <v>32</v>
      </c>
      <c r="C7388" t="s">
        <v>26</v>
      </c>
      <c r="D7388">
        <v>387</v>
      </c>
      <c r="E7388">
        <v>168372523029.11099</v>
      </c>
      <c r="F7388">
        <v>71524912.139943704</v>
      </c>
      <c r="G7388">
        <v>30979293957.858601</v>
      </c>
      <c r="H7388">
        <v>148121470939.84799</v>
      </c>
      <c r="I7388">
        <v>20417402.897484198</v>
      </c>
      <c r="J7388">
        <v>-88801139.985626206</v>
      </c>
      <c r="K7388">
        <v>7254.6675835102997</v>
      </c>
      <c r="L7388">
        <v>-337826158.64109302</v>
      </c>
      <c r="M7388">
        <v>-240123369.13057199</v>
      </c>
      <c r="Y7388" s="15">
        <f t="shared" si="747"/>
        <v>0</v>
      </c>
      <c r="Z7388" s="15">
        <f t="shared" si="748"/>
        <v>0</v>
      </c>
      <c r="AD7388" s="15">
        <f t="shared" si="745"/>
        <v>0</v>
      </c>
      <c r="AE7388" s="15">
        <f t="shared" si="746"/>
        <v>0</v>
      </c>
      <c r="AI7388" t="str">
        <f t="shared" si="750"/>
        <v/>
      </c>
      <c r="AJ7388" t="str">
        <f t="shared" si="751"/>
        <v/>
      </c>
      <c r="AL7388">
        <f t="shared" si="749"/>
        <v>0</v>
      </c>
    </row>
    <row r="7389" spans="1:38" x14ac:dyDescent="0.3">
      <c r="A7389">
        <v>7388</v>
      </c>
      <c r="B7389" t="s">
        <v>32</v>
      </c>
      <c r="C7389" t="s">
        <v>26</v>
      </c>
      <c r="D7389">
        <v>388</v>
      </c>
      <c r="E7389">
        <v>154529021039.207</v>
      </c>
      <c r="F7389">
        <v>70991435.408517897</v>
      </c>
      <c r="G7389">
        <v>31000616250.678001</v>
      </c>
      <c r="H7389">
        <v>139817298356.59799</v>
      </c>
      <c r="I7389">
        <v>21359003.4477433</v>
      </c>
      <c r="J7389">
        <v>-88796198.521301299</v>
      </c>
      <c r="K7389">
        <v>6546.05907521265</v>
      </c>
      <c r="L7389">
        <v>-316800256.04482901</v>
      </c>
      <c r="M7389">
        <v>-224575003.45594499</v>
      </c>
      <c r="Y7389" s="15">
        <f t="shared" si="747"/>
        <v>0</v>
      </c>
      <c r="Z7389" s="15">
        <f t="shared" si="748"/>
        <v>0</v>
      </c>
      <c r="AD7389" s="15">
        <f t="shared" si="745"/>
        <v>0</v>
      </c>
      <c r="AE7389" s="15">
        <f t="shared" si="746"/>
        <v>0</v>
      </c>
      <c r="AI7389" t="str">
        <f t="shared" si="750"/>
        <v/>
      </c>
      <c r="AJ7389" t="str">
        <f t="shared" si="751"/>
        <v/>
      </c>
      <c r="AL7389">
        <f t="shared" si="749"/>
        <v>0</v>
      </c>
    </row>
    <row r="7390" spans="1:38" x14ac:dyDescent="0.3">
      <c r="A7390">
        <v>7389</v>
      </c>
      <c r="B7390" t="s">
        <v>32</v>
      </c>
      <c r="C7390" t="s">
        <v>26</v>
      </c>
      <c r="D7390">
        <v>389</v>
      </c>
      <c r="E7390">
        <v>180927850400.12601</v>
      </c>
      <c r="F7390">
        <v>70628592.660769895</v>
      </c>
      <c r="G7390">
        <v>31003998125.811501</v>
      </c>
      <c r="H7390">
        <v>166634378434.319</v>
      </c>
      <c r="I7390">
        <v>21282294.840829998</v>
      </c>
      <c r="J7390">
        <v>-89873241.344390899</v>
      </c>
      <c r="K7390">
        <v>7829.7185374309802</v>
      </c>
      <c r="L7390">
        <v>-381736206.300843</v>
      </c>
      <c r="M7390">
        <v>-271822069.62584102</v>
      </c>
      <c r="Y7390" s="15">
        <f t="shared" si="747"/>
        <v>0</v>
      </c>
      <c r="Z7390" s="15">
        <f t="shared" si="748"/>
        <v>0</v>
      </c>
      <c r="AD7390" s="15">
        <f t="shared" si="745"/>
        <v>0</v>
      </c>
      <c r="AE7390" s="15">
        <f t="shared" si="746"/>
        <v>0</v>
      </c>
      <c r="AI7390" t="str">
        <f t="shared" si="750"/>
        <v/>
      </c>
      <c r="AJ7390" t="str">
        <f t="shared" si="751"/>
        <v/>
      </c>
      <c r="AL7390">
        <f t="shared" si="749"/>
        <v>0</v>
      </c>
    </row>
    <row r="7391" spans="1:38" x14ac:dyDescent="0.3">
      <c r="A7391">
        <v>7390</v>
      </c>
      <c r="B7391" t="s">
        <v>32</v>
      </c>
      <c r="C7391" t="s">
        <v>26</v>
      </c>
      <c r="D7391">
        <v>390</v>
      </c>
      <c r="E7391">
        <v>182997046051.069</v>
      </c>
      <c r="F7391">
        <v>71474485.138552606</v>
      </c>
      <c r="G7391">
        <v>31008357842.066399</v>
      </c>
      <c r="H7391">
        <v>164745504701.513</v>
      </c>
      <c r="I7391">
        <v>21529706.376857299</v>
      </c>
      <c r="J7391">
        <v>-89078191.061149597</v>
      </c>
      <c r="K7391">
        <v>7652.0088949564697</v>
      </c>
      <c r="L7391">
        <v>-376920403.36927199</v>
      </c>
      <c r="M7391">
        <v>-268252191.62032801</v>
      </c>
      <c r="Y7391" s="15">
        <f t="shared" si="747"/>
        <v>0</v>
      </c>
      <c r="Z7391" s="15">
        <f t="shared" si="748"/>
        <v>0</v>
      </c>
      <c r="AD7391" s="15">
        <f t="shared" si="745"/>
        <v>0</v>
      </c>
      <c r="AE7391" s="15">
        <f t="shared" si="746"/>
        <v>0</v>
      </c>
      <c r="AI7391" t="str">
        <f t="shared" si="750"/>
        <v/>
      </c>
      <c r="AJ7391" t="str">
        <f t="shared" si="751"/>
        <v/>
      </c>
      <c r="AL7391">
        <f t="shared" si="749"/>
        <v>0</v>
      </c>
    </row>
    <row r="7392" spans="1:38" x14ac:dyDescent="0.3">
      <c r="A7392">
        <v>7391</v>
      </c>
      <c r="B7392" t="s">
        <v>32</v>
      </c>
      <c r="C7392" t="s">
        <v>26</v>
      </c>
      <c r="D7392">
        <v>391</v>
      </c>
      <c r="E7392">
        <v>176057295154.66599</v>
      </c>
      <c r="F7392">
        <v>70779314.743983507</v>
      </c>
      <c r="G7392">
        <v>31004644120.4884</v>
      </c>
      <c r="H7392">
        <v>152560672443.73401</v>
      </c>
      <c r="I7392">
        <v>21322437.114559799</v>
      </c>
      <c r="J7392">
        <v>-90075283.955417603</v>
      </c>
      <c r="K7392">
        <v>7154.93597772461</v>
      </c>
      <c r="L7392">
        <v>-347657686.429842</v>
      </c>
      <c r="M7392">
        <v>-247026743.64500499</v>
      </c>
      <c r="Y7392" s="15">
        <f t="shared" si="747"/>
        <v>0</v>
      </c>
      <c r="Z7392" s="15">
        <f t="shared" si="748"/>
        <v>0</v>
      </c>
      <c r="AD7392" s="15">
        <f t="shared" si="745"/>
        <v>0</v>
      </c>
      <c r="AE7392" s="15">
        <f t="shared" si="746"/>
        <v>0</v>
      </c>
      <c r="AI7392" t="str">
        <f t="shared" si="750"/>
        <v/>
      </c>
      <c r="AJ7392" t="str">
        <f t="shared" si="751"/>
        <v/>
      </c>
      <c r="AL7392">
        <f t="shared" si="749"/>
        <v>0</v>
      </c>
    </row>
    <row r="7393" spans="1:38" x14ac:dyDescent="0.3">
      <c r="A7393">
        <v>7392</v>
      </c>
      <c r="B7393" t="s">
        <v>32</v>
      </c>
      <c r="C7393" t="s">
        <v>26</v>
      </c>
      <c r="D7393">
        <v>392</v>
      </c>
      <c r="E7393">
        <v>180429497351.65201</v>
      </c>
      <c r="F7393">
        <v>72928231.839421302</v>
      </c>
      <c r="G7393">
        <v>30979630756.8395</v>
      </c>
      <c r="H7393">
        <v>162887660617.49799</v>
      </c>
      <c r="I7393">
        <v>20315402.090614501</v>
      </c>
      <c r="J7393">
        <v>-88872211.380916595</v>
      </c>
      <c r="K7393">
        <v>8017.9392901482297</v>
      </c>
      <c r="L7393">
        <v>-373641363.93418902</v>
      </c>
      <c r="M7393">
        <v>-266198609.563788</v>
      </c>
      <c r="Y7393" s="15">
        <f t="shared" si="747"/>
        <v>0</v>
      </c>
      <c r="Z7393" s="15">
        <f t="shared" si="748"/>
        <v>0</v>
      </c>
      <c r="AD7393" s="15">
        <f t="shared" si="745"/>
        <v>0</v>
      </c>
      <c r="AE7393" s="15">
        <f t="shared" si="746"/>
        <v>0</v>
      </c>
      <c r="AI7393" t="str">
        <f t="shared" si="750"/>
        <v/>
      </c>
      <c r="AJ7393" t="str">
        <f t="shared" si="751"/>
        <v/>
      </c>
      <c r="AL7393">
        <f t="shared" si="749"/>
        <v>0</v>
      </c>
    </row>
    <row r="7394" spans="1:38" x14ac:dyDescent="0.3">
      <c r="A7394">
        <v>7393</v>
      </c>
      <c r="B7394" t="s">
        <v>32</v>
      </c>
      <c r="C7394" t="s">
        <v>26</v>
      </c>
      <c r="D7394">
        <v>393</v>
      </c>
      <c r="E7394">
        <v>172697492957.71899</v>
      </c>
      <c r="F7394">
        <v>68438115.957025796</v>
      </c>
      <c r="G7394">
        <v>31008291012.950802</v>
      </c>
      <c r="H7394">
        <v>152684877848.02499</v>
      </c>
      <c r="I7394">
        <v>21705648.464198101</v>
      </c>
      <c r="J7394">
        <v>-89752900.974090606</v>
      </c>
      <c r="K7394">
        <v>7034.3384626295801</v>
      </c>
      <c r="L7394">
        <v>-347574875.731866</v>
      </c>
      <c r="M7394">
        <v>-246862005.49657601</v>
      </c>
      <c r="Y7394" s="15">
        <f t="shared" si="747"/>
        <v>0</v>
      </c>
      <c r="Z7394" s="15">
        <f t="shared" si="748"/>
        <v>0</v>
      </c>
      <c r="AD7394" s="15">
        <f t="shared" si="745"/>
        <v>0</v>
      </c>
      <c r="AE7394" s="15">
        <f t="shared" si="746"/>
        <v>0</v>
      </c>
      <c r="AI7394" t="str">
        <f t="shared" si="750"/>
        <v/>
      </c>
      <c r="AJ7394" t="str">
        <f t="shared" si="751"/>
        <v/>
      </c>
      <c r="AL7394">
        <f t="shared" si="749"/>
        <v>0</v>
      </c>
    </row>
    <row r="7395" spans="1:38" x14ac:dyDescent="0.3">
      <c r="A7395">
        <v>7394</v>
      </c>
      <c r="B7395" t="s">
        <v>32</v>
      </c>
      <c r="C7395" t="s">
        <v>26</v>
      </c>
      <c r="D7395">
        <v>394</v>
      </c>
      <c r="E7395">
        <v>156883585187.548</v>
      </c>
      <c r="F7395">
        <v>70837304.438950807</v>
      </c>
      <c r="G7395">
        <v>31009990472.161499</v>
      </c>
      <c r="H7395">
        <v>139608208793.00699</v>
      </c>
      <c r="I7395">
        <v>21347252.634622298</v>
      </c>
      <c r="J7395">
        <v>-88502843.144832596</v>
      </c>
      <c r="K7395">
        <v>6539.8677376676296</v>
      </c>
      <c r="L7395">
        <v>-316306307.11390698</v>
      </c>
      <c r="M7395">
        <v>-224218972.63703501</v>
      </c>
      <c r="Y7395" s="15">
        <f t="shared" si="747"/>
        <v>0</v>
      </c>
      <c r="Z7395" s="15">
        <f t="shared" si="748"/>
        <v>0</v>
      </c>
      <c r="AD7395" s="15">
        <f t="shared" si="745"/>
        <v>0</v>
      </c>
      <c r="AE7395" s="15">
        <f t="shared" si="746"/>
        <v>0</v>
      </c>
      <c r="AI7395" t="str">
        <f t="shared" si="750"/>
        <v/>
      </c>
      <c r="AJ7395" t="str">
        <f t="shared" si="751"/>
        <v/>
      </c>
      <c r="AL7395">
        <f t="shared" si="749"/>
        <v>0</v>
      </c>
    </row>
    <row r="7396" spans="1:38" x14ac:dyDescent="0.3">
      <c r="A7396">
        <v>7395</v>
      </c>
      <c r="B7396" t="s">
        <v>32</v>
      </c>
      <c r="C7396" t="s">
        <v>26</v>
      </c>
      <c r="D7396">
        <v>395</v>
      </c>
      <c r="E7396">
        <v>216256617921.703</v>
      </c>
      <c r="F7396">
        <v>69483956.380622193</v>
      </c>
      <c r="G7396">
        <v>30973192592.9058</v>
      </c>
      <c r="H7396">
        <v>197756909454.80899</v>
      </c>
      <c r="I7396">
        <v>19640755.932053499</v>
      </c>
      <c r="J7396">
        <v>-88685711.957935303</v>
      </c>
      <c r="K7396">
        <v>10068.7015377077</v>
      </c>
      <c r="L7396">
        <v>-458650062.49171799</v>
      </c>
      <c r="M7396">
        <v>-328207112.01250798</v>
      </c>
      <c r="Y7396" s="15">
        <f t="shared" si="747"/>
        <v>0</v>
      </c>
      <c r="Z7396" s="15">
        <f t="shared" si="748"/>
        <v>0</v>
      </c>
      <c r="AD7396" s="15">
        <f t="shared" si="745"/>
        <v>0</v>
      </c>
      <c r="AE7396" s="15">
        <f t="shared" si="746"/>
        <v>0</v>
      </c>
      <c r="AI7396" t="str">
        <f t="shared" si="750"/>
        <v/>
      </c>
      <c r="AJ7396" t="str">
        <f t="shared" si="751"/>
        <v/>
      </c>
      <c r="AL7396">
        <f t="shared" si="749"/>
        <v>0</v>
      </c>
    </row>
    <row r="7397" spans="1:38" x14ac:dyDescent="0.3">
      <c r="A7397">
        <v>7396</v>
      </c>
      <c r="B7397" t="s">
        <v>32</v>
      </c>
      <c r="C7397" t="s">
        <v>26</v>
      </c>
      <c r="D7397">
        <v>396</v>
      </c>
      <c r="E7397">
        <v>180872153269.90201</v>
      </c>
      <c r="F7397">
        <v>68597932.866208807</v>
      </c>
      <c r="G7397">
        <v>31003692259.549702</v>
      </c>
      <c r="H7397">
        <v>168173998603.741</v>
      </c>
      <c r="I7397">
        <v>20386168.593534399</v>
      </c>
      <c r="J7397">
        <v>-87894973.209224701</v>
      </c>
      <c r="K7397">
        <v>8249.4166489469098</v>
      </c>
      <c r="L7397">
        <v>-386356026.41514403</v>
      </c>
      <c r="M7397">
        <v>-275426336.86732298</v>
      </c>
      <c r="Y7397" s="15">
        <f t="shared" si="747"/>
        <v>0</v>
      </c>
      <c r="Z7397" s="15">
        <f t="shared" si="748"/>
        <v>0</v>
      </c>
      <c r="AD7397" s="15">
        <f t="shared" si="745"/>
        <v>0</v>
      </c>
      <c r="AE7397" s="15">
        <f t="shared" si="746"/>
        <v>0</v>
      </c>
      <c r="AI7397" t="str">
        <f t="shared" si="750"/>
        <v/>
      </c>
      <c r="AJ7397" t="str">
        <f t="shared" si="751"/>
        <v/>
      </c>
      <c r="AL7397">
        <f t="shared" si="749"/>
        <v>0</v>
      </c>
    </row>
    <row r="7398" spans="1:38" x14ac:dyDescent="0.3">
      <c r="A7398">
        <v>7397</v>
      </c>
      <c r="B7398" t="s">
        <v>32</v>
      </c>
      <c r="C7398" t="s">
        <v>26</v>
      </c>
      <c r="D7398">
        <v>397</v>
      </c>
      <c r="E7398">
        <v>201525666463.85599</v>
      </c>
      <c r="F7398">
        <v>69219614.955040902</v>
      </c>
      <c r="G7398">
        <v>31004013920.456299</v>
      </c>
      <c r="H7398">
        <v>189394336726.522</v>
      </c>
      <c r="I7398">
        <v>21455405.170135599</v>
      </c>
      <c r="J7398">
        <v>-90481219.729572296</v>
      </c>
      <c r="K7398">
        <v>8827.3484105602201</v>
      </c>
      <c r="L7398">
        <v>-436609865.81072903</v>
      </c>
      <c r="M7398">
        <v>-311682973.72503901</v>
      </c>
      <c r="Y7398" s="15">
        <f t="shared" si="747"/>
        <v>0</v>
      </c>
      <c r="Z7398" s="15">
        <f t="shared" si="748"/>
        <v>0</v>
      </c>
      <c r="AD7398" s="15">
        <f t="shared" si="745"/>
        <v>0</v>
      </c>
      <c r="AE7398" s="15">
        <f t="shared" si="746"/>
        <v>0</v>
      </c>
      <c r="AI7398" t="str">
        <f t="shared" si="750"/>
        <v/>
      </c>
      <c r="AJ7398" t="str">
        <f t="shared" si="751"/>
        <v/>
      </c>
      <c r="AL7398">
        <f t="shared" si="749"/>
        <v>0</v>
      </c>
    </row>
    <row r="7399" spans="1:38" x14ac:dyDescent="0.3">
      <c r="A7399">
        <v>7398</v>
      </c>
      <c r="B7399" t="s">
        <v>32</v>
      </c>
      <c r="C7399" t="s">
        <v>26</v>
      </c>
      <c r="D7399">
        <v>398</v>
      </c>
      <c r="E7399">
        <v>189044752764.81799</v>
      </c>
      <c r="F7399">
        <v>71562205.692872196</v>
      </c>
      <c r="G7399">
        <v>31008683976.9091</v>
      </c>
      <c r="H7399">
        <v>170585805635.84601</v>
      </c>
      <c r="I7399">
        <v>21493634.3778366</v>
      </c>
      <c r="J7399">
        <v>-89412840.952259094</v>
      </c>
      <c r="K7399">
        <v>7936.5733424658902</v>
      </c>
      <c r="L7399">
        <v>-391081707.81364298</v>
      </c>
      <c r="M7399">
        <v>-278561159.94323999</v>
      </c>
      <c r="Y7399" s="15">
        <f t="shared" si="747"/>
        <v>0</v>
      </c>
      <c r="Z7399" s="15">
        <f t="shared" si="748"/>
        <v>0</v>
      </c>
      <c r="AD7399" s="15">
        <f t="shared" si="745"/>
        <v>0</v>
      </c>
      <c r="AE7399" s="15">
        <f t="shared" si="746"/>
        <v>0</v>
      </c>
      <c r="AI7399" t="str">
        <f t="shared" si="750"/>
        <v/>
      </c>
      <c r="AJ7399" t="str">
        <f t="shared" si="751"/>
        <v/>
      </c>
      <c r="AL7399">
        <f t="shared" si="749"/>
        <v>0</v>
      </c>
    </row>
    <row r="7400" spans="1:38" x14ac:dyDescent="0.3">
      <c r="A7400">
        <v>7399</v>
      </c>
      <c r="B7400" t="s">
        <v>32</v>
      </c>
      <c r="C7400" t="s">
        <v>26</v>
      </c>
      <c r="D7400">
        <v>399</v>
      </c>
      <c r="E7400">
        <v>176517915960.31</v>
      </c>
      <c r="F7400">
        <v>73477200.517209798</v>
      </c>
      <c r="G7400">
        <v>30974575472.392799</v>
      </c>
      <c r="H7400">
        <v>160504457039.16901</v>
      </c>
      <c r="I7400">
        <v>20440347.534628499</v>
      </c>
      <c r="J7400">
        <v>-88685470.120361298</v>
      </c>
      <c r="K7400">
        <v>7852.3350333087401</v>
      </c>
      <c r="L7400">
        <v>-367752451.03593099</v>
      </c>
      <c r="M7400">
        <v>-261881687.789415</v>
      </c>
      <c r="Y7400" s="15">
        <f t="shared" si="747"/>
        <v>0</v>
      </c>
      <c r="Z7400" s="15">
        <f t="shared" si="748"/>
        <v>0</v>
      </c>
      <c r="AD7400" s="15">
        <f t="shared" si="745"/>
        <v>0</v>
      </c>
      <c r="AE7400" s="15">
        <f t="shared" si="746"/>
        <v>0</v>
      </c>
      <c r="AI7400" t="str">
        <f t="shared" si="750"/>
        <v/>
      </c>
      <c r="AJ7400" t="str">
        <f t="shared" si="751"/>
        <v/>
      </c>
      <c r="AL7400">
        <f t="shared" si="749"/>
        <v>0</v>
      </c>
    </row>
    <row r="7401" spans="1:38" x14ac:dyDescent="0.3">
      <c r="A7401">
        <v>7400</v>
      </c>
      <c r="B7401" t="s">
        <v>32</v>
      </c>
      <c r="C7401" t="s">
        <v>26</v>
      </c>
      <c r="D7401">
        <v>400</v>
      </c>
      <c r="E7401">
        <v>220145017248.33301</v>
      </c>
      <c r="F7401">
        <v>70546347.601045296</v>
      </c>
      <c r="G7401">
        <v>31004444820.4911</v>
      </c>
      <c r="H7401">
        <v>199760552588.98901</v>
      </c>
      <c r="I7401">
        <v>21281122.7748909</v>
      </c>
      <c r="J7401">
        <v>-89651664.013851196</v>
      </c>
      <c r="K7401">
        <v>9386.7487492099008</v>
      </c>
      <c r="L7401">
        <v>-461855665.97233599</v>
      </c>
      <c r="M7401">
        <v>-330091087.22309202</v>
      </c>
      <c r="Y7401" s="15">
        <f t="shared" si="747"/>
        <v>0</v>
      </c>
      <c r="Z7401" s="15">
        <f t="shared" si="748"/>
        <v>0</v>
      </c>
      <c r="AD7401" s="15">
        <f t="shared" si="745"/>
        <v>0</v>
      </c>
      <c r="AE7401" s="15">
        <f t="shared" si="746"/>
        <v>0</v>
      </c>
      <c r="AI7401" t="str">
        <f t="shared" si="750"/>
        <v/>
      </c>
      <c r="AJ7401" t="str">
        <f t="shared" si="751"/>
        <v/>
      </c>
      <c r="AL7401">
        <f t="shared" si="749"/>
        <v>0</v>
      </c>
    </row>
    <row r="7402" spans="1:38" x14ac:dyDescent="0.3">
      <c r="A7402">
        <v>7401</v>
      </c>
      <c r="B7402" t="s">
        <v>32</v>
      </c>
      <c r="C7402" t="s">
        <v>26</v>
      </c>
      <c r="D7402">
        <v>401</v>
      </c>
      <c r="E7402">
        <v>179358340862.67401</v>
      </c>
      <c r="F7402">
        <v>69835215.630779296</v>
      </c>
      <c r="G7402">
        <v>30966015448.450802</v>
      </c>
      <c r="H7402">
        <v>155211088292.332</v>
      </c>
      <c r="I7402">
        <v>19275749.231364999</v>
      </c>
      <c r="J7402">
        <v>-87931809.000278503</v>
      </c>
      <c r="K7402">
        <v>8052.1429506759096</v>
      </c>
      <c r="L7402">
        <v>-356114615.90148002</v>
      </c>
      <c r="M7402">
        <v>-253735425.41070399</v>
      </c>
      <c r="Y7402" s="15">
        <f t="shared" si="747"/>
        <v>0</v>
      </c>
      <c r="Z7402" s="15">
        <f t="shared" si="748"/>
        <v>0</v>
      </c>
      <c r="AD7402" s="15">
        <f t="shared" si="745"/>
        <v>0</v>
      </c>
      <c r="AE7402" s="15">
        <f t="shared" si="746"/>
        <v>0</v>
      </c>
      <c r="AI7402" t="str">
        <f t="shared" si="750"/>
        <v/>
      </c>
      <c r="AJ7402" t="str">
        <f t="shared" si="751"/>
        <v/>
      </c>
      <c r="AL7402">
        <f t="shared" si="749"/>
        <v>0</v>
      </c>
    </row>
    <row r="7403" spans="1:38" x14ac:dyDescent="0.3">
      <c r="A7403">
        <v>7402</v>
      </c>
      <c r="B7403" t="s">
        <v>32</v>
      </c>
      <c r="C7403" t="s">
        <v>26</v>
      </c>
      <c r="D7403">
        <v>402</v>
      </c>
      <c r="E7403">
        <v>166122516547.806</v>
      </c>
      <c r="F7403">
        <v>69204985.591563493</v>
      </c>
      <c r="G7403">
        <v>31007819222.738602</v>
      </c>
      <c r="H7403">
        <v>151462513037.74399</v>
      </c>
      <c r="I7403">
        <v>21597177.657885302</v>
      </c>
      <c r="J7403">
        <v>-90182367.453567505</v>
      </c>
      <c r="K7403">
        <v>7013.0697370285397</v>
      </c>
      <c r="L7403">
        <v>-344726959.99707901</v>
      </c>
      <c r="M7403">
        <v>-244820377.00027099</v>
      </c>
      <c r="Y7403" s="15">
        <f t="shared" si="747"/>
        <v>0</v>
      </c>
      <c r="Z7403" s="15">
        <f t="shared" si="748"/>
        <v>0</v>
      </c>
      <c r="AD7403" s="15">
        <f t="shared" si="745"/>
        <v>0</v>
      </c>
      <c r="AE7403" s="15">
        <f t="shared" si="746"/>
        <v>0</v>
      </c>
      <c r="AI7403" t="str">
        <f t="shared" si="750"/>
        <v/>
      </c>
      <c r="AJ7403" t="str">
        <f t="shared" si="751"/>
        <v/>
      </c>
      <c r="AL7403">
        <f t="shared" si="749"/>
        <v>0</v>
      </c>
    </row>
    <row r="7404" spans="1:38" x14ac:dyDescent="0.3">
      <c r="A7404">
        <v>7403</v>
      </c>
      <c r="B7404" t="s">
        <v>32</v>
      </c>
      <c r="C7404" t="s">
        <v>26</v>
      </c>
      <c r="D7404">
        <v>403</v>
      </c>
      <c r="E7404">
        <v>186361782134.13599</v>
      </c>
      <c r="F7404">
        <v>68896564.669286102</v>
      </c>
      <c r="G7404">
        <v>31003542930.612598</v>
      </c>
      <c r="H7404">
        <v>165804299715.59799</v>
      </c>
      <c r="I7404">
        <v>20579213.277205002</v>
      </c>
      <c r="J7404">
        <v>-88735826.924743697</v>
      </c>
      <c r="K7404">
        <v>8056.8823250038504</v>
      </c>
      <c r="L7404">
        <v>-380431676.44483203</v>
      </c>
      <c r="M7404">
        <v>-271065070.157004</v>
      </c>
      <c r="Y7404" s="15">
        <f t="shared" si="747"/>
        <v>0</v>
      </c>
      <c r="Z7404" s="15">
        <f t="shared" si="748"/>
        <v>0</v>
      </c>
      <c r="AD7404" s="15">
        <f t="shared" si="745"/>
        <v>0</v>
      </c>
      <c r="AE7404" s="15">
        <f t="shared" si="746"/>
        <v>0</v>
      </c>
      <c r="AI7404" t="str">
        <f t="shared" si="750"/>
        <v/>
      </c>
      <c r="AJ7404" t="str">
        <f t="shared" si="751"/>
        <v/>
      </c>
      <c r="AL7404">
        <f t="shared" si="749"/>
        <v>0</v>
      </c>
    </row>
    <row r="7405" spans="1:38" x14ac:dyDescent="0.3">
      <c r="A7405">
        <v>7404</v>
      </c>
      <c r="B7405" t="s">
        <v>32</v>
      </c>
      <c r="C7405" t="s">
        <v>26</v>
      </c>
      <c r="D7405">
        <v>404</v>
      </c>
      <c r="E7405">
        <v>115856983573.101</v>
      </c>
      <c r="F7405">
        <v>69376813.4598611</v>
      </c>
      <c r="G7405">
        <v>31008887457.7626</v>
      </c>
      <c r="H7405">
        <v>100036938214.912</v>
      </c>
      <c r="I7405">
        <v>21059298.669681601</v>
      </c>
      <c r="J7405">
        <v>-88600458.4376297</v>
      </c>
      <c r="K7405">
        <v>4750.2502236188702</v>
      </c>
      <c r="L7405">
        <v>-220887995.02198201</v>
      </c>
      <c r="M7405">
        <v>-154902369.46970999</v>
      </c>
      <c r="Y7405" s="15">
        <f t="shared" si="747"/>
        <v>0</v>
      </c>
      <c r="Z7405" s="15">
        <f t="shared" si="748"/>
        <v>0</v>
      </c>
      <c r="AD7405" s="15">
        <f t="shared" si="745"/>
        <v>0</v>
      </c>
      <c r="AE7405" s="15">
        <f t="shared" si="746"/>
        <v>0</v>
      </c>
      <c r="AI7405" t="str">
        <f t="shared" si="750"/>
        <v/>
      </c>
      <c r="AJ7405" t="str">
        <f t="shared" si="751"/>
        <v/>
      </c>
      <c r="AL7405">
        <f t="shared" si="749"/>
        <v>0</v>
      </c>
    </row>
    <row r="7406" spans="1:38" x14ac:dyDescent="0.3">
      <c r="A7406">
        <v>7405</v>
      </c>
      <c r="B7406" t="s">
        <v>32</v>
      </c>
      <c r="C7406" t="s">
        <v>26</v>
      </c>
      <c r="D7406">
        <v>405</v>
      </c>
      <c r="E7406">
        <v>159032305527.07001</v>
      </c>
      <c r="F7406">
        <v>69434529.427388296</v>
      </c>
      <c r="G7406">
        <v>30987545000.846699</v>
      </c>
      <c r="H7406">
        <v>134995179201.39301</v>
      </c>
      <c r="I7406">
        <v>20387250.022504002</v>
      </c>
      <c r="J7406">
        <v>-89108093.431327805</v>
      </c>
      <c r="K7406">
        <v>6621.5492061156801</v>
      </c>
      <c r="L7406">
        <v>-306109330.66082603</v>
      </c>
      <c r="M7406">
        <v>-217064808.65628201</v>
      </c>
      <c r="Y7406" s="15">
        <f t="shared" si="747"/>
        <v>0</v>
      </c>
      <c r="Z7406" s="15">
        <f t="shared" si="748"/>
        <v>0</v>
      </c>
      <c r="AD7406" s="15">
        <f t="shared" si="745"/>
        <v>0</v>
      </c>
      <c r="AE7406" s="15">
        <f t="shared" si="746"/>
        <v>0</v>
      </c>
      <c r="AI7406" t="str">
        <f t="shared" si="750"/>
        <v/>
      </c>
      <c r="AJ7406" t="str">
        <f t="shared" si="751"/>
        <v/>
      </c>
      <c r="AL7406">
        <f t="shared" si="749"/>
        <v>0</v>
      </c>
    </row>
    <row r="7407" spans="1:38" x14ac:dyDescent="0.3">
      <c r="A7407">
        <v>7406</v>
      </c>
      <c r="B7407" t="s">
        <v>32</v>
      </c>
      <c r="C7407" t="s">
        <v>26</v>
      </c>
      <c r="D7407">
        <v>406</v>
      </c>
      <c r="E7407">
        <v>183602363016.34299</v>
      </c>
      <c r="F7407">
        <v>71150503.159209207</v>
      </c>
      <c r="G7407">
        <v>31005386053.2617</v>
      </c>
      <c r="H7407">
        <v>166469040906.672</v>
      </c>
      <c r="I7407">
        <v>21543446.2383416</v>
      </c>
      <c r="J7407">
        <v>-90267515.301620498</v>
      </c>
      <c r="K7407">
        <v>7727.1314470756097</v>
      </c>
      <c r="L7407">
        <v>-381075172.93899399</v>
      </c>
      <c r="M7407">
        <v>-271270094.98153901</v>
      </c>
      <c r="Y7407" s="15">
        <f t="shared" si="747"/>
        <v>0</v>
      </c>
      <c r="Z7407" s="15">
        <f t="shared" si="748"/>
        <v>0</v>
      </c>
      <c r="AD7407" s="15">
        <f t="shared" si="745"/>
        <v>0</v>
      </c>
      <c r="AE7407" s="15">
        <f t="shared" si="746"/>
        <v>0</v>
      </c>
      <c r="AI7407" t="str">
        <f t="shared" si="750"/>
        <v/>
      </c>
      <c r="AJ7407" t="str">
        <f t="shared" si="751"/>
        <v/>
      </c>
      <c r="AL7407">
        <f t="shared" si="749"/>
        <v>0</v>
      </c>
    </row>
    <row r="7408" spans="1:38" x14ac:dyDescent="0.3">
      <c r="A7408">
        <v>7407</v>
      </c>
      <c r="B7408" t="s">
        <v>32</v>
      </c>
      <c r="C7408" t="s">
        <v>26</v>
      </c>
      <c r="D7408">
        <v>407</v>
      </c>
      <c r="E7408">
        <v>151744299744.104</v>
      </c>
      <c r="F7408">
        <v>69668887.137514398</v>
      </c>
      <c r="G7408">
        <v>31003979935.530201</v>
      </c>
      <c r="H7408">
        <v>134968083517.62199</v>
      </c>
      <c r="I7408">
        <v>20724835.876240999</v>
      </c>
      <c r="J7408">
        <v>-88246753.890052795</v>
      </c>
      <c r="K7408">
        <v>6512.3837082999498</v>
      </c>
      <c r="L7408">
        <v>-305706211.740242</v>
      </c>
      <c r="M7408">
        <v>-216679562.39029199</v>
      </c>
      <c r="Y7408" s="15">
        <f t="shared" si="747"/>
        <v>0</v>
      </c>
      <c r="Z7408" s="15">
        <f t="shared" si="748"/>
        <v>0</v>
      </c>
      <c r="AD7408" s="15">
        <f t="shared" si="745"/>
        <v>0</v>
      </c>
      <c r="AE7408" s="15">
        <f t="shared" si="746"/>
        <v>0</v>
      </c>
      <c r="AI7408" t="str">
        <f t="shared" si="750"/>
        <v/>
      </c>
      <c r="AJ7408" t="str">
        <f t="shared" si="751"/>
        <v/>
      </c>
      <c r="AL7408">
        <f t="shared" si="749"/>
        <v>0</v>
      </c>
    </row>
    <row r="7409" spans="1:38" x14ac:dyDescent="0.3">
      <c r="A7409">
        <v>7408</v>
      </c>
      <c r="B7409" t="s">
        <v>32</v>
      </c>
      <c r="C7409" t="s">
        <v>26</v>
      </c>
      <c r="D7409">
        <v>408</v>
      </c>
      <c r="E7409">
        <v>137228713979.922</v>
      </c>
      <c r="F7409">
        <v>70753632.208684504</v>
      </c>
      <c r="G7409">
        <v>31010747313.510101</v>
      </c>
      <c r="H7409">
        <v>122123703836.073</v>
      </c>
      <c r="I7409">
        <v>22200739.8188513</v>
      </c>
      <c r="J7409">
        <v>-90707942.159038499</v>
      </c>
      <c r="K7409">
        <v>5500.88442243597</v>
      </c>
      <c r="L7409">
        <v>-273165153.68003303</v>
      </c>
      <c r="M7409">
        <v>-192610819.08942801</v>
      </c>
      <c r="Y7409" s="15">
        <f t="shared" si="747"/>
        <v>0</v>
      </c>
      <c r="Z7409" s="15">
        <f t="shared" si="748"/>
        <v>0</v>
      </c>
      <c r="AD7409" s="15">
        <f t="shared" si="745"/>
        <v>0</v>
      </c>
      <c r="AE7409" s="15">
        <f t="shared" si="746"/>
        <v>0</v>
      </c>
      <c r="AI7409" t="str">
        <f t="shared" si="750"/>
        <v/>
      </c>
      <c r="AJ7409" t="str">
        <f t="shared" si="751"/>
        <v/>
      </c>
      <c r="AL7409">
        <f t="shared" si="749"/>
        <v>0</v>
      </c>
    </row>
    <row r="7410" spans="1:38" x14ac:dyDescent="0.3">
      <c r="A7410">
        <v>7409</v>
      </c>
      <c r="B7410" t="s">
        <v>32</v>
      </c>
      <c r="C7410" t="s">
        <v>26</v>
      </c>
      <c r="D7410">
        <v>409</v>
      </c>
      <c r="E7410">
        <v>101671444326.089</v>
      </c>
      <c r="F7410">
        <v>71365939.016112104</v>
      </c>
      <c r="G7410">
        <v>31003246929.9846</v>
      </c>
      <c r="H7410">
        <v>84393520334.138199</v>
      </c>
      <c r="I7410">
        <v>21297539.637612101</v>
      </c>
      <c r="J7410">
        <v>-88496975.911121398</v>
      </c>
      <c r="K7410">
        <v>3962.5948241033798</v>
      </c>
      <c r="L7410">
        <v>-182814903.3691</v>
      </c>
      <c r="M7410">
        <v>-127147873.458178</v>
      </c>
      <c r="Y7410" s="15">
        <f t="shared" si="747"/>
        <v>0</v>
      </c>
      <c r="Z7410" s="15">
        <f t="shared" si="748"/>
        <v>0</v>
      </c>
      <c r="AD7410" s="15">
        <f t="shared" si="745"/>
        <v>0</v>
      </c>
      <c r="AE7410" s="15">
        <f t="shared" si="746"/>
        <v>0</v>
      </c>
      <c r="AI7410" t="str">
        <f t="shared" si="750"/>
        <v/>
      </c>
      <c r="AJ7410" t="str">
        <f t="shared" si="751"/>
        <v/>
      </c>
      <c r="AL7410">
        <f t="shared" si="749"/>
        <v>0</v>
      </c>
    </row>
    <row r="7411" spans="1:38" x14ac:dyDescent="0.3">
      <c r="A7411">
        <v>7410</v>
      </c>
      <c r="B7411" t="s">
        <v>32</v>
      </c>
      <c r="C7411" t="s">
        <v>26</v>
      </c>
      <c r="D7411">
        <v>410</v>
      </c>
      <c r="E7411">
        <v>212196173534.41</v>
      </c>
      <c r="F7411">
        <v>69357626.112042695</v>
      </c>
      <c r="G7411">
        <v>30997148037.453701</v>
      </c>
      <c r="H7411">
        <v>196276015593.422</v>
      </c>
      <c r="I7411">
        <v>20580911.159222301</v>
      </c>
      <c r="J7411">
        <v>-87684485.556583405</v>
      </c>
      <c r="K7411">
        <v>9536.7991278398804</v>
      </c>
      <c r="L7411">
        <v>-454128247.64560401</v>
      </c>
      <c r="M7411">
        <v>-324662113.42610598</v>
      </c>
      <c r="Y7411" s="15">
        <f t="shared" si="747"/>
        <v>0</v>
      </c>
      <c r="Z7411" s="15">
        <f t="shared" si="748"/>
        <v>0</v>
      </c>
      <c r="AD7411" s="15">
        <f t="shared" si="745"/>
        <v>0</v>
      </c>
      <c r="AE7411" s="15">
        <f t="shared" si="746"/>
        <v>0</v>
      </c>
      <c r="AI7411" t="str">
        <f t="shared" si="750"/>
        <v/>
      </c>
      <c r="AJ7411" t="str">
        <f t="shared" si="751"/>
        <v/>
      </c>
      <c r="AL7411">
        <f t="shared" si="749"/>
        <v>0</v>
      </c>
    </row>
    <row r="7412" spans="1:38" x14ac:dyDescent="0.3">
      <c r="A7412">
        <v>7411</v>
      </c>
      <c r="B7412" t="s">
        <v>32</v>
      </c>
      <c r="C7412" t="s">
        <v>26</v>
      </c>
      <c r="D7412">
        <v>411</v>
      </c>
      <c r="E7412">
        <v>165493789448.43799</v>
      </c>
      <c r="F7412">
        <v>68927127.782802105</v>
      </c>
      <c r="G7412">
        <v>31001974791.2519</v>
      </c>
      <c r="H7412">
        <v>151380082891.76501</v>
      </c>
      <c r="I7412">
        <v>20474666.765825499</v>
      </c>
      <c r="J7412">
        <v>-87053677.046043396</v>
      </c>
      <c r="K7412">
        <v>7393.5309728427601</v>
      </c>
      <c r="L7412">
        <v>-345650107.02320898</v>
      </c>
      <c r="M7412">
        <v>-245797895.98983601</v>
      </c>
      <c r="Y7412" s="15">
        <f t="shared" si="747"/>
        <v>0</v>
      </c>
      <c r="Z7412" s="15">
        <f t="shared" si="748"/>
        <v>0</v>
      </c>
      <c r="AD7412" s="15">
        <f t="shared" si="745"/>
        <v>0</v>
      </c>
      <c r="AE7412" s="15">
        <f t="shared" si="746"/>
        <v>0</v>
      </c>
      <c r="AI7412" t="str">
        <f t="shared" si="750"/>
        <v/>
      </c>
      <c r="AJ7412" t="str">
        <f t="shared" si="751"/>
        <v/>
      </c>
      <c r="AL7412">
        <f t="shared" si="749"/>
        <v>0</v>
      </c>
    </row>
    <row r="7413" spans="1:38" x14ac:dyDescent="0.3">
      <c r="A7413">
        <v>7412</v>
      </c>
      <c r="B7413" t="s">
        <v>32</v>
      </c>
      <c r="C7413" t="s">
        <v>26</v>
      </c>
      <c r="D7413">
        <v>412</v>
      </c>
      <c r="E7413">
        <v>205469969464.01001</v>
      </c>
      <c r="F7413">
        <v>69732303.845019802</v>
      </c>
      <c r="G7413">
        <v>31003324853.856701</v>
      </c>
      <c r="H7413">
        <v>184667333040.14899</v>
      </c>
      <c r="I7413">
        <v>20656998.0780253</v>
      </c>
      <c r="J7413">
        <v>-88552750.865104705</v>
      </c>
      <c r="K7413">
        <v>8939.69841806765</v>
      </c>
      <c r="L7413">
        <v>-425975638.42205</v>
      </c>
      <c r="M7413">
        <v>-304166737.558393</v>
      </c>
      <c r="Y7413" s="15">
        <f t="shared" si="747"/>
        <v>0</v>
      </c>
      <c r="Z7413" s="15">
        <f t="shared" si="748"/>
        <v>0</v>
      </c>
      <c r="AD7413" s="15">
        <f t="shared" si="745"/>
        <v>0</v>
      </c>
      <c r="AE7413" s="15">
        <f t="shared" si="746"/>
        <v>0</v>
      </c>
      <c r="AI7413" t="str">
        <f t="shared" si="750"/>
        <v/>
      </c>
      <c r="AJ7413" t="str">
        <f t="shared" si="751"/>
        <v/>
      </c>
      <c r="AL7413">
        <f t="shared" si="749"/>
        <v>0</v>
      </c>
    </row>
    <row r="7414" spans="1:38" x14ac:dyDescent="0.3">
      <c r="A7414">
        <v>7413</v>
      </c>
      <c r="B7414" t="s">
        <v>32</v>
      </c>
      <c r="C7414" t="s">
        <v>26</v>
      </c>
      <c r="D7414">
        <v>413</v>
      </c>
      <c r="E7414">
        <v>141292883566.078</v>
      </c>
      <c r="F7414">
        <v>69707248.464379594</v>
      </c>
      <c r="G7414">
        <v>31003176199.6092</v>
      </c>
      <c r="H7414">
        <v>116954477157.666</v>
      </c>
      <c r="I7414">
        <v>20855861.642273199</v>
      </c>
      <c r="J7414">
        <v>-88776737.211578399</v>
      </c>
      <c r="K7414">
        <v>5607.75091260717</v>
      </c>
      <c r="L7414">
        <v>-262007845.88773999</v>
      </c>
      <c r="M7414">
        <v>-184863198.37955499</v>
      </c>
      <c r="Y7414" s="15">
        <f t="shared" si="747"/>
        <v>0</v>
      </c>
      <c r="Z7414" s="15">
        <f t="shared" si="748"/>
        <v>0</v>
      </c>
      <c r="AD7414" s="15">
        <f t="shared" ref="AD7414:AD7477" si="752">IF(L7414&lt;0,0,1)</f>
        <v>0</v>
      </c>
      <c r="AE7414" s="15">
        <f t="shared" ref="AE7414:AE7477" si="753">IF(M7414&lt;0,0,1)</f>
        <v>0</v>
      </c>
      <c r="AI7414" t="str">
        <f t="shared" si="750"/>
        <v/>
      </c>
      <c r="AJ7414" t="str">
        <f t="shared" si="751"/>
        <v/>
      </c>
      <c r="AL7414">
        <f t="shared" si="749"/>
        <v>0</v>
      </c>
    </row>
    <row r="7415" spans="1:38" x14ac:dyDescent="0.3">
      <c r="A7415">
        <v>7414</v>
      </c>
      <c r="B7415" t="s">
        <v>32</v>
      </c>
      <c r="C7415" t="s">
        <v>26</v>
      </c>
      <c r="D7415">
        <v>414</v>
      </c>
      <c r="E7415">
        <v>284823107323.39697</v>
      </c>
      <c r="F7415">
        <v>70405205.361969098</v>
      </c>
      <c r="G7415">
        <v>31004534430.666801</v>
      </c>
      <c r="H7415">
        <v>267619928498.491</v>
      </c>
      <c r="I7415">
        <v>21179377.977171998</v>
      </c>
      <c r="J7415">
        <v>-89903224.636726394</v>
      </c>
      <c r="K7415">
        <v>12635.8729131206</v>
      </c>
      <c r="L7415">
        <v>-626080710.08212495</v>
      </c>
      <c r="M7415">
        <v>-449555231.52049899</v>
      </c>
      <c r="Y7415" s="15">
        <f t="shared" si="747"/>
        <v>0</v>
      </c>
      <c r="Z7415" s="15">
        <f t="shared" si="748"/>
        <v>0</v>
      </c>
      <c r="AD7415" s="15">
        <f t="shared" si="752"/>
        <v>0</v>
      </c>
      <c r="AE7415" s="15">
        <f t="shared" si="753"/>
        <v>0</v>
      </c>
      <c r="AI7415" t="str">
        <f t="shared" si="750"/>
        <v/>
      </c>
      <c r="AJ7415" t="str">
        <f t="shared" si="751"/>
        <v/>
      </c>
      <c r="AL7415">
        <f t="shared" si="749"/>
        <v>0</v>
      </c>
    </row>
    <row r="7416" spans="1:38" x14ac:dyDescent="0.3">
      <c r="A7416">
        <v>7415</v>
      </c>
      <c r="B7416" t="s">
        <v>32</v>
      </c>
      <c r="C7416" t="s">
        <v>26</v>
      </c>
      <c r="D7416">
        <v>415</v>
      </c>
      <c r="E7416">
        <v>88383186898.1297</v>
      </c>
      <c r="F7416">
        <v>67029396.025426403</v>
      </c>
      <c r="G7416">
        <v>31001114171.116699</v>
      </c>
      <c r="H7416">
        <v>68351456732.0616</v>
      </c>
      <c r="I7416">
        <v>20760760.487303801</v>
      </c>
      <c r="J7416">
        <v>-89397558.1706848</v>
      </c>
      <c r="K7416">
        <v>3292.33877409558</v>
      </c>
      <c r="L7416">
        <v>-144552675.44250599</v>
      </c>
      <c r="M7416">
        <v>-99467192.916194096</v>
      </c>
      <c r="Y7416" s="15">
        <f t="shared" si="747"/>
        <v>0</v>
      </c>
      <c r="Z7416" s="15">
        <f t="shared" si="748"/>
        <v>0</v>
      </c>
      <c r="AD7416" s="15">
        <f t="shared" si="752"/>
        <v>0</v>
      </c>
      <c r="AE7416" s="15">
        <f t="shared" si="753"/>
        <v>0</v>
      </c>
      <c r="AI7416" t="str">
        <f t="shared" si="750"/>
        <v/>
      </c>
      <c r="AJ7416" t="str">
        <f t="shared" si="751"/>
        <v/>
      </c>
      <c r="AL7416">
        <f t="shared" si="749"/>
        <v>0</v>
      </c>
    </row>
    <row r="7417" spans="1:38" x14ac:dyDescent="0.3">
      <c r="A7417">
        <v>7416</v>
      </c>
      <c r="B7417" t="s">
        <v>32</v>
      </c>
      <c r="C7417" t="s">
        <v>26</v>
      </c>
      <c r="D7417">
        <v>416</v>
      </c>
      <c r="E7417">
        <v>142353743549.948</v>
      </c>
      <c r="F7417">
        <v>70084070.634183303</v>
      </c>
      <c r="G7417">
        <v>30994673385.533901</v>
      </c>
      <c r="H7417">
        <v>123387776630.043</v>
      </c>
      <c r="I7417">
        <v>21211147.465065099</v>
      </c>
      <c r="J7417">
        <v>-88315636.822532699</v>
      </c>
      <c r="K7417">
        <v>5817.1193629794398</v>
      </c>
      <c r="L7417">
        <v>-277212006.65162402</v>
      </c>
      <c r="M7417">
        <v>-195823873.71070901</v>
      </c>
      <c r="Y7417" s="15">
        <f t="shared" si="747"/>
        <v>0</v>
      </c>
      <c r="Z7417" s="15">
        <f t="shared" si="748"/>
        <v>0</v>
      </c>
      <c r="AD7417" s="15">
        <f t="shared" si="752"/>
        <v>0</v>
      </c>
      <c r="AE7417" s="15">
        <f t="shared" si="753"/>
        <v>0</v>
      </c>
      <c r="AI7417" t="str">
        <f t="shared" si="750"/>
        <v/>
      </c>
      <c r="AJ7417" t="str">
        <f t="shared" si="751"/>
        <v/>
      </c>
      <c r="AL7417">
        <f t="shared" si="749"/>
        <v>0</v>
      </c>
    </row>
    <row r="7418" spans="1:38" x14ac:dyDescent="0.3">
      <c r="A7418">
        <v>7417</v>
      </c>
      <c r="B7418" t="s">
        <v>32</v>
      </c>
      <c r="C7418" t="s">
        <v>26</v>
      </c>
      <c r="D7418">
        <v>417</v>
      </c>
      <c r="E7418">
        <v>147229287713.746</v>
      </c>
      <c r="F7418">
        <v>70563290.498391703</v>
      </c>
      <c r="G7418">
        <v>31003920480.448101</v>
      </c>
      <c r="H7418">
        <v>133411452500.703</v>
      </c>
      <c r="I7418">
        <v>20986506.6987716</v>
      </c>
      <c r="J7418">
        <v>-88626174.881237</v>
      </c>
      <c r="K7418">
        <v>6357.0109316245698</v>
      </c>
      <c r="L7418">
        <v>-301679704.96270698</v>
      </c>
      <c r="M7418">
        <v>-213679829.055031</v>
      </c>
      <c r="Y7418" s="15">
        <f t="shared" si="747"/>
        <v>0</v>
      </c>
      <c r="Z7418" s="15">
        <f t="shared" si="748"/>
        <v>0</v>
      </c>
      <c r="AD7418" s="15">
        <f t="shared" si="752"/>
        <v>0</v>
      </c>
      <c r="AE7418" s="15">
        <f t="shared" si="753"/>
        <v>0</v>
      </c>
      <c r="AI7418" t="str">
        <f t="shared" si="750"/>
        <v/>
      </c>
      <c r="AJ7418" t="str">
        <f t="shared" si="751"/>
        <v/>
      </c>
      <c r="AL7418">
        <f t="shared" si="749"/>
        <v>0</v>
      </c>
    </row>
    <row r="7419" spans="1:38" x14ac:dyDescent="0.3">
      <c r="A7419">
        <v>7418</v>
      </c>
      <c r="B7419" t="s">
        <v>32</v>
      </c>
      <c r="C7419" t="s">
        <v>26</v>
      </c>
      <c r="D7419">
        <v>418</v>
      </c>
      <c r="E7419">
        <v>139716764367.49799</v>
      </c>
      <c r="F7419">
        <v>71243452.737225294</v>
      </c>
      <c r="G7419">
        <v>30996949531.515701</v>
      </c>
      <c r="H7419">
        <v>127445842881.569</v>
      </c>
      <c r="I7419">
        <v>21102449.8576735</v>
      </c>
      <c r="J7419">
        <v>-88575531.721736893</v>
      </c>
      <c r="K7419">
        <v>6039.3861253614205</v>
      </c>
      <c r="L7419">
        <v>-287135460.33510399</v>
      </c>
      <c r="M7419">
        <v>-203070575.73707399</v>
      </c>
      <c r="Y7419" s="15">
        <f t="shared" si="747"/>
        <v>0</v>
      </c>
      <c r="Z7419" s="15">
        <f t="shared" si="748"/>
        <v>0</v>
      </c>
      <c r="AD7419" s="15">
        <f t="shared" si="752"/>
        <v>0</v>
      </c>
      <c r="AE7419" s="15">
        <f t="shared" si="753"/>
        <v>0</v>
      </c>
      <c r="AI7419" t="str">
        <f t="shared" si="750"/>
        <v/>
      </c>
      <c r="AJ7419" t="str">
        <f t="shared" si="751"/>
        <v/>
      </c>
      <c r="AL7419">
        <f t="shared" si="749"/>
        <v>0</v>
      </c>
    </row>
    <row r="7420" spans="1:38" x14ac:dyDescent="0.3">
      <c r="A7420">
        <v>7419</v>
      </c>
      <c r="B7420" t="s">
        <v>32</v>
      </c>
      <c r="C7420" t="s">
        <v>26</v>
      </c>
      <c r="D7420">
        <v>419</v>
      </c>
      <c r="E7420">
        <v>235988547901.95401</v>
      </c>
      <c r="F7420">
        <v>71602622.023147896</v>
      </c>
      <c r="G7420">
        <v>30985766096.9478</v>
      </c>
      <c r="H7420">
        <v>220560048476.53101</v>
      </c>
      <c r="I7420">
        <v>20408335.417502798</v>
      </c>
      <c r="J7420">
        <v>-89046190.633495301</v>
      </c>
      <c r="K7420">
        <v>10807.3512103967</v>
      </c>
      <c r="L7420">
        <v>-513033688.87512302</v>
      </c>
      <c r="M7420">
        <v>-367549500.43167901</v>
      </c>
      <c r="Y7420" s="15">
        <f t="shared" si="747"/>
        <v>0</v>
      </c>
      <c r="Z7420" s="15">
        <f t="shared" si="748"/>
        <v>0</v>
      </c>
      <c r="AD7420" s="15">
        <f t="shared" si="752"/>
        <v>0</v>
      </c>
      <c r="AE7420" s="15">
        <f t="shared" si="753"/>
        <v>0</v>
      </c>
      <c r="AI7420" t="str">
        <f t="shared" si="750"/>
        <v/>
      </c>
      <c r="AJ7420" t="str">
        <f t="shared" si="751"/>
        <v/>
      </c>
      <c r="AL7420">
        <f t="shared" si="749"/>
        <v>0</v>
      </c>
    </row>
    <row r="7421" spans="1:38" x14ac:dyDescent="0.3">
      <c r="A7421">
        <v>7420</v>
      </c>
      <c r="B7421" t="s">
        <v>32</v>
      </c>
      <c r="C7421" t="s">
        <v>26</v>
      </c>
      <c r="D7421">
        <v>420</v>
      </c>
      <c r="E7421">
        <v>128987379845.39101</v>
      </c>
      <c r="F7421">
        <v>70803311.112093896</v>
      </c>
      <c r="G7421">
        <v>31004640458.5238</v>
      </c>
      <c r="H7421">
        <v>110149748993.76199</v>
      </c>
      <c r="I7421">
        <v>21326206.471508499</v>
      </c>
      <c r="J7421">
        <v>-90082439.9818459</v>
      </c>
      <c r="K7421">
        <v>5164.9949624618303</v>
      </c>
      <c r="L7421">
        <v>-245079724.63169101</v>
      </c>
      <c r="M7421">
        <v>-172423561.60354599</v>
      </c>
      <c r="Y7421" s="15">
        <f t="shared" si="747"/>
        <v>0</v>
      </c>
      <c r="Z7421" s="15">
        <f t="shared" si="748"/>
        <v>0</v>
      </c>
      <c r="AD7421" s="15">
        <f t="shared" si="752"/>
        <v>0</v>
      </c>
      <c r="AE7421" s="15">
        <f t="shared" si="753"/>
        <v>0</v>
      </c>
      <c r="AI7421" t="str">
        <f t="shared" si="750"/>
        <v/>
      </c>
      <c r="AJ7421" t="str">
        <f t="shared" si="751"/>
        <v/>
      </c>
      <c r="AL7421">
        <f t="shared" si="749"/>
        <v>0</v>
      </c>
    </row>
    <row r="7422" spans="1:38" x14ac:dyDescent="0.3">
      <c r="A7422">
        <v>7421</v>
      </c>
      <c r="B7422" t="s">
        <v>32</v>
      </c>
      <c r="C7422" t="s">
        <v>26</v>
      </c>
      <c r="D7422">
        <v>421</v>
      </c>
      <c r="E7422">
        <v>173048224930.76199</v>
      </c>
      <c r="F7422">
        <v>69180705.080410197</v>
      </c>
      <c r="G7422">
        <v>31007359197.792702</v>
      </c>
      <c r="H7422">
        <v>151117486516.13</v>
      </c>
      <c r="I7422">
        <v>21753488.488288701</v>
      </c>
      <c r="J7422">
        <v>-90237147.829044297</v>
      </c>
      <c r="K7422">
        <v>6946.8162128334898</v>
      </c>
      <c r="L7422">
        <v>-343736175.07494599</v>
      </c>
      <c r="M7422">
        <v>-244057175.921336</v>
      </c>
      <c r="Y7422" s="15">
        <f t="shared" ref="Y7422:Y7485" si="754">IF(K7422&lt;cet_IND_lo,1,0)</f>
        <v>0</v>
      </c>
      <c r="Z7422" s="15">
        <f t="shared" ref="Z7422:Z7485" si="755">IF(K7422&lt;cet_IND_hi,1,0)</f>
        <v>0</v>
      </c>
      <c r="AD7422" s="15">
        <f t="shared" si="752"/>
        <v>0</v>
      </c>
      <c r="AE7422" s="15">
        <f t="shared" si="753"/>
        <v>0</v>
      </c>
      <c r="AI7422" t="str">
        <f t="shared" si="750"/>
        <v/>
      </c>
      <c r="AJ7422" t="str">
        <f t="shared" si="751"/>
        <v/>
      </c>
      <c r="AL7422">
        <f t="shared" si="749"/>
        <v>0</v>
      </c>
    </row>
    <row r="7423" spans="1:38" x14ac:dyDescent="0.3">
      <c r="A7423">
        <v>7422</v>
      </c>
      <c r="B7423" t="s">
        <v>32</v>
      </c>
      <c r="C7423" t="s">
        <v>26</v>
      </c>
      <c r="D7423">
        <v>422</v>
      </c>
      <c r="E7423">
        <v>101495164624.955</v>
      </c>
      <c r="F7423">
        <v>71107308.553702503</v>
      </c>
      <c r="G7423">
        <v>31001180635.536098</v>
      </c>
      <c r="H7423">
        <v>83714421343.431503</v>
      </c>
      <c r="I7423">
        <v>21086231.1883412</v>
      </c>
      <c r="J7423">
        <v>-87454274.566787705</v>
      </c>
      <c r="K7423">
        <v>3970.0988097729901</v>
      </c>
      <c r="L7423">
        <v>-181383756.882402</v>
      </c>
      <c r="M7423">
        <v>-126164669.22674499</v>
      </c>
      <c r="Y7423" s="15">
        <f t="shared" si="754"/>
        <v>0</v>
      </c>
      <c r="Z7423" s="15">
        <f t="shared" si="755"/>
        <v>0</v>
      </c>
      <c r="AD7423" s="15">
        <f t="shared" si="752"/>
        <v>0</v>
      </c>
      <c r="AE7423" s="15">
        <f t="shared" si="753"/>
        <v>0</v>
      </c>
      <c r="AI7423" t="str">
        <f t="shared" si="750"/>
        <v/>
      </c>
      <c r="AJ7423" t="str">
        <f t="shared" si="751"/>
        <v/>
      </c>
      <c r="AL7423">
        <f t="shared" si="749"/>
        <v>0</v>
      </c>
    </row>
    <row r="7424" spans="1:38" x14ac:dyDescent="0.3">
      <c r="A7424">
        <v>7423</v>
      </c>
      <c r="B7424" t="s">
        <v>32</v>
      </c>
      <c r="C7424" t="s">
        <v>26</v>
      </c>
      <c r="D7424">
        <v>423</v>
      </c>
      <c r="E7424">
        <v>180170117251.20401</v>
      </c>
      <c r="F7424">
        <v>70497613.007123604</v>
      </c>
      <c r="G7424">
        <v>31006327861.584499</v>
      </c>
      <c r="H7424">
        <v>160456778403.36499</v>
      </c>
      <c r="I7424">
        <v>21744214.338440198</v>
      </c>
      <c r="J7424">
        <v>-90649352.621524796</v>
      </c>
      <c r="K7424">
        <v>7379.2860898958497</v>
      </c>
      <c r="L7424">
        <v>-366333269.65826899</v>
      </c>
      <c r="M7424">
        <v>-260493955.840985</v>
      </c>
      <c r="Y7424" s="15">
        <f t="shared" si="754"/>
        <v>0</v>
      </c>
      <c r="Z7424" s="15">
        <f t="shared" si="755"/>
        <v>0</v>
      </c>
      <c r="AD7424" s="15">
        <f t="shared" si="752"/>
        <v>0</v>
      </c>
      <c r="AE7424" s="15">
        <f t="shared" si="753"/>
        <v>0</v>
      </c>
      <c r="AI7424" t="str">
        <f t="shared" si="750"/>
        <v/>
      </c>
      <c r="AJ7424" t="str">
        <f t="shared" si="751"/>
        <v/>
      </c>
      <c r="AL7424">
        <f t="shared" si="749"/>
        <v>0</v>
      </c>
    </row>
    <row r="7425" spans="1:38" x14ac:dyDescent="0.3">
      <c r="A7425">
        <v>7424</v>
      </c>
      <c r="B7425" t="s">
        <v>32</v>
      </c>
      <c r="C7425" t="s">
        <v>26</v>
      </c>
      <c r="D7425">
        <v>424</v>
      </c>
      <c r="E7425">
        <v>189060779123.90799</v>
      </c>
      <c r="F7425">
        <v>70893754.481867298</v>
      </c>
      <c r="G7425">
        <v>31004834904.701199</v>
      </c>
      <c r="H7425">
        <v>170034233815.918</v>
      </c>
      <c r="I7425">
        <v>21351697.081814501</v>
      </c>
      <c r="J7425">
        <v>-90166239.571731597</v>
      </c>
      <c r="K7425">
        <v>7963.4997239043096</v>
      </c>
      <c r="L7425">
        <v>-389889624.78187799</v>
      </c>
      <c r="M7425">
        <v>-277732900.63723499</v>
      </c>
      <c r="Y7425" s="15">
        <f t="shared" si="754"/>
        <v>0</v>
      </c>
      <c r="Z7425" s="15">
        <f t="shared" si="755"/>
        <v>0</v>
      </c>
      <c r="AD7425" s="15">
        <f t="shared" si="752"/>
        <v>0</v>
      </c>
      <c r="AE7425" s="15">
        <f t="shared" si="753"/>
        <v>0</v>
      </c>
      <c r="AI7425" t="str">
        <f t="shared" si="750"/>
        <v/>
      </c>
      <c r="AJ7425" t="str">
        <f t="shared" si="751"/>
        <v/>
      </c>
      <c r="AL7425">
        <f t="shared" si="749"/>
        <v>0</v>
      </c>
    </row>
    <row r="7426" spans="1:38" x14ac:dyDescent="0.3">
      <c r="A7426">
        <v>7425</v>
      </c>
      <c r="B7426" t="s">
        <v>32</v>
      </c>
      <c r="C7426" t="s">
        <v>26</v>
      </c>
      <c r="D7426">
        <v>425</v>
      </c>
      <c r="E7426">
        <v>165226853188.52701</v>
      </c>
      <c r="F7426">
        <v>69617724.397928998</v>
      </c>
      <c r="G7426">
        <v>31000580817.184299</v>
      </c>
      <c r="H7426">
        <v>142965673945.05399</v>
      </c>
      <c r="I7426">
        <v>20862871.467372999</v>
      </c>
      <c r="J7426">
        <v>-89101944.025013</v>
      </c>
      <c r="K7426">
        <v>6852.6364728189301</v>
      </c>
      <c r="L7426">
        <v>-324910984.86057299</v>
      </c>
      <c r="M7426">
        <v>-230609024.043861</v>
      </c>
      <c r="Y7426" s="15">
        <f t="shared" si="754"/>
        <v>0</v>
      </c>
      <c r="Z7426" s="15">
        <f t="shared" si="755"/>
        <v>0</v>
      </c>
      <c r="AD7426" s="15">
        <f t="shared" si="752"/>
        <v>0</v>
      </c>
      <c r="AE7426" s="15">
        <f t="shared" si="753"/>
        <v>0</v>
      </c>
      <c r="AI7426" t="str">
        <f t="shared" si="750"/>
        <v/>
      </c>
      <c r="AJ7426" t="str">
        <f t="shared" si="751"/>
        <v/>
      </c>
      <c r="AL7426">
        <f t="shared" ref="AL7426:AL7489" si="756">IF(H7426&lt;0,1,0)</f>
        <v>0</v>
      </c>
    </row>
    <row r="7427" spans="1:38" x14ac:dyDescent="0.3">
      <c r="A7427">
        <v>7426</v>
      </c>
      <c r="B7427" t="s">
        <v>32</v>
      </c>
      <c r="C7427" t="s">
        <v>26</v>
      </c>
      <c r="D7427">
        <v>426</v>
      </c>
      <c r="E7427">
        <v>173063128926.41599</v>
      </c>
      <c r="F7427">
        <v>70350823.344283402</v>
      </c>
      <c r="G7427">
        <v>30999966862.651699</v>
      </c>
      <c r="H7427">
        <v>150434835773.57901</v>
      </c>
      <c r="I7427">
        <v>21170027.619822301</v>
      </c>
      <c r="J7427">
        <v>-88448238.599845901</v>
      </c>
      <c r="K7427">
        <v>7106.0292634064199</v>
      </c>
      <c r="L7427">
        <v>-342668590.813043</v>
      </c>
      <c r="M7427">
        <v>-243439876.694989</v>
      </c>
      <c r="Y7427" s="15">
        <f t="shared" si="754"/>
        <v>0</v>
      </c>
      <c r="Z7427" s="15">
        <f t="shared" si="755"/>
        <v>0</v>
      </c>
      <c r="AD7427" s="15">
        <f t="shared" si="752"/>
        <v>0</v>
      </c>
      <c r="AE7427" s="15">
        <f t="shared" si="753"/>
        <v>0</v>
      </c>
      <c r="AI7427" t="str">
        <f t="shared" si="750"/>
        <v/>
      </c>
      <c r="AJ7427" t="str">
        <f t="shared" si="751"/>
        <v/>
      </c>
      <c r="AL7427">
        <f t="shared" si="756"/>
        <v>0</v>
      </c>
    </row>
    <row r="7428" spans="1:38" x14ac:dyDescent="0.3">
      <c r="A7428">
        <v>7427</v>
      </c>
      <c r="B7428" t="s">
        <v>32</v>
      </c>
      <c r="C7428" t="s">
        <v>26</v>
      </c>
      <c r="D7428">
        <v>427</v>
      </c>
      <c r="E7428">
        <v>207209333488.13599</v>
      </c>
      <c r="F7428">
        <v>68906978.044504195</v>
      </c>
      <c r="G7428">
        <v>31005190443.925098</v>
      </c>
      <c r="H7428">
        <v>192086445100.884</v>
      </c>
      <c r="I7428">
        <v>20470953.868228398</v>
      </c>
      <c r="J7428">
        <v>-88239811.394168898</v>
      </c>
      <c r="K7428">
        <v>9383.3656378371506</v>
      </c>
      <c r="L7428">
        <v>-444105395.39156502</v>
      </c>
      <c r="M7428">
        <v>-317402754.68434799</v>
      </c>
      <c r="Y7428" s="15">
        <f t="shared" si="754"/>
        <v>0</v>
      </c>
      <c r="Z7428" s="15">
        <f t="shared" si="755"/>
        <v>0</v>
      </c>
      <c r="AD7428" s="15">
        <f t="shared" si="752"/>
        <v>0</v>
      </c>
      <c r="AE7428" s="15">
        <f t="shared" si="753"/>
        <v>0</v>
      </c>
      <c r="AI7428" t="str">
        <f t="shared" si="750"/>
        <v/>
      </c>
      <c r="AJ7428" t="str">
        <f t="shared" si="751"/>
        <v/>
      </c>
      <c r="AL7428">
        <f t="shared" si="756"/>
        <v>0</v>
      </c>
    </row>
    <row r="7429" spans="1:38" x14ac:dyDescent="0.3">
      <c r="A7429">
        <v>7428</v>
      </c>
      <c r="B7429" t="s">
        <v>32</v>
      </c>
      <c r="C7429" t="s">
        <v>26</v>
      </c>
      <c r="D7429">
        <v>428</v>
      </c>
      <c r="E7429">
        <v>131264475964.784</v>
      </c>
      <c r="F7429">
        <v>70476002.389161006</v>
      </c>
      <c r="G7429">
        <v>31007415001.568901</v>
      </c>
      <c r="H7429">
        <v>114692574126.41299</v>
      </c>
      <c r="I7429">
        <v>21288780.343422599</v>
      </c>
      <c r="J7429">
        <v>-89410282.733936295</v>
      </c>
      <c r="K7429">
        <v>5387.4657108690999</v>
      </c>
      <c r="L7429">
        <v>-256104334.75573301</v>
      </c>
      <c r="M7429">
        <v>-180451667.00141799</v>
      </c>
      <c r="Y7429" s="15">
        <f t="shared" si="754"/>
        <v>0</v>
      </c>
      <c r="Z7429" s="15">
        <f t="shared" si="755"/>
        <v>0</v>
      </c>
      <c r="AD7429" s="15">
        <f t="shared" si="752"/>
        <v>0</v>
      </c>
      <c r="AE7429" s="15">
        <f t="shared" si="753"/>
        <v>0</v>
      </c>
      <c r="AI7429" t="str">
        <f t="shared" si="750"/>
        <v/>
      </c>
      <c r="AJ7429" t="str">
        <f t="shared" si="751"/>
        <v/>
      </c>
      <c r="AL7429">
        <f t="shared" si="756"/>
        <v>0</v>
      </c>
    </row>
    <row r="7430" spans="1:38" x14ac:dyDescent="0.3">
      <c r="A7430">
        <v>7429</v>
      </c>
      <c r="B7430" t="s">
        <v>32</v>
      </c>
      <c r="C7430" t="s">
        <v>26</v>
      </c>
      <c r="D7430">
        <v>429</v>
      </c>
      <c r="E7430">
        <v>148016935613.94199</v>
      </c>
      <c r="F7430">
        <v>71022257.321758896</v>
      </c>
      <c r="G7430">
        <v>31007778835.840302</v>
      </c>
      <c r="H7430">
        <v>124762128407.92799</v>
      </c>
      <c r="I7430">
        <v>21355673.4491366</v>
      </c>
      <c r="J7430">
        <v>-89030519.719982103</v>
      </c>
      <c r="K7430">
        <v>5842.1069560310098</v>
      </c>
      <c r="L7430">
        <v>-280391459.78139901</v>
      </c>
      <c r="M7430">
        <v>-198096787.08216199</v>
      </c>
      <c r="Y7430" s="15">
        <f t="shared" si="754"/>
        <v>0</v>
      </c>
      <c r="Z7430" s="15">
        <f t="shared" si="755"/>
        <v>0</v>
      </c>
      <c r="AD7430" s="15">
        <f t="shared" si="752"/>
        <v>0</v>
      </c>
      <c r="AE7430" s="15">
        <f t="shared" si="753"/>
        <v>0</v>
      </c>
      <c r="AI7430" t="str">
        <f t="shared" si="750"/>
        <v/>
      </c>
      <c r="AJ7430" t="str">
        <f t="shared" si="751"/>
        <v/>
      </c>
      <c r="AL7430">
        <f t="shared" si="756"/>
        <v>0</v>
      </c>
    </row>
    <row r="7431" spans="1:38" x14ac:dyDescent="0.3">
      <c r="A7431">
        <v>7430</v>
      </c>
      <c r="B7431" t="s">
        <v>32</v>
      </c>
      <c r="C7431" t="s">
        <v>26</v>
      </c>
      <c r="D7431">
        <v>430</v>
      </c>
      <c r="E7431">
        <v>172119986331.88599</v>
      </c>
      <c r="F7431">
        <v>71525798.316348001</v>
      </c>
      <c r="G7431">
        <v>31007296541.4856</v>
      </c>
      <c r="H7431">
        <v>156312602885.02802</v>
      </c>
      <c r="I7431">
        <v>21652465.7697342</v>
      </c>
      <c r="J7431">
        <v>-90252865.490306899</v>
      </c>
      <c r="K7431">
        <v>7219.1594503532697</v>
      </c>
      <c r="L7431">
        <v>-356402000.03852302</v>
      </c>
      <c r="M7431">
        <v>-253296236.636271</v>
      </c>
      <c r="Y7431" s="15">
        <f t="shared" si="754"/>
        <v>0</v>
      </c>
      <c r="Z7431" s="15">
        <f t="shared" si="755"/>
        <v>0</v>
      </c>
      <c r="AD7431" s="15">
        <f t="shared" si="752"/>
        <v>0</v>
      </c>
      <c r="AE7431" s="15">
        <f t="shared" si="753"/>
        <v>0</v>
      </c>
      <c r="AI7431" t="str">
        <f t="shared" si="750"/>
        <v/>
      </c>
      <c r="AJ7431" t="str">
        <f t="shared" si="751"/>
        <v/>
      </c>
      <c r="AL7431">
        <f t="shared" si="756"/>
        <v>0</v>
      </c>
    </row>
    <row r="7432" spans="1:38" x14ac:dyDescent="0.3">
      <c r="A7432">
        <v>7431</v>
      </c>
      <c r="B7432" t="s">
        <v>32</v>
      </c>
      <c r="C7432" t="s">
        <v>26</v>
      </c>
      <c r="D7432">
        <v>431</v>
      </c>
      <c r="E7432">
        <v>194799002335.37</v>
      </c>
      <c r="F7432">
        <v>68620763.170032203</v>
      </c>
      <c r="G7432">
        <v>30999439656.0984</v>
      </c>
      <c r="H7432">
        <v>174830290449.32001</v>
      </c>
      <c r="I7432">
        <v>21237311.5425076</v>
      </c>
      <c r="J7432">
        <v>-90348395.882121995</v>
      </c>
      <c r="K7432">
        <v>8232.2232783272993</v>
      </c>
      <c r="L7432">
        <v>-401603654.847996</v>
      </c>
      <c r="M7432">
        <v>-286283391.28694999</v>
      </c>
      <c r="Y7432" s="15">
        <f t="shared" si="754"/>
        <v>0</v>
      </c>
      <c r="Z7432" s="15">
        <f t="shared" si="755"/>
        <v>0</v>
      </c>
      <c r="AD7432" s="15">
        <f t="shared" si="752"/>
        <v>0</v>
      </c>
      <c r="AE7432" s="15">
        <f t="shared" si="753"/>
        <v>0</v>
      </c>
      <c r="AI7432" t="str">
        <f t="shared" si="750"/>
        <v/>
      </c>
      <c r="AJ7432" t="str">
        <f t="shared" si="751"/>
        <v/>
      </c>
      <c r="AL7432">
        <f t="shared" si="756"/>
        <v>0</v>
      </c>
    </row>
    <row r="7433" spans="1:38" x14ac:dyDescent="0.3">
      <c r="A7433">
        <v>7432</v>
      </c>
      <c r="B7433" t="s">
        <v>32</v>
      </c>
      <c r="C7433" t="s">
        <v>26</v>
      </c>
      <c r="D7433">
        <v>432</v>
      </c>
      <c r="E7433">
        <v>225511410948.20801</v>
      </c>
      <c r="F7433">
        <v>70287762.864393502</v>
      </c>
      <c r="G7433">
        <v>31003710571.141899</v>
      </c>
      <c r="H7433">
        <v>206501608879.034</v>
      </c>
      <c r="I7433">
        <v>21090974.771108199</v>
      </c>
      <c r="J7433">
        <v>-89076049.011707306</v>
      </c>
      <c r="K7433">
        <v>9790.9940683212699</v>
      </c>
      <c r="L7433">
        <v>-478349594.91047299</v>
      </c>
      <c r="M7433">
        <v>-342138530.45186001</v>
      </c>
      <c r="Y7433" s="15">
        <f t="shared" si="754"/>
        <v>0</v>
      </c>
      <c r="Z7433" s="15">
        <f t="shared" si="755"/>
        <v>0</v>
      </c>
      <c r="AD7433" s="15">
        <f t="shared" si="752"/>
        <v>0</v>
      </c>
      <c r="AE7433" s="15">
        <f t="shared" si="753"/>
        <v>0</v>
      </c>
      <c r="AI7433" t="str">
        <f t="shared" si="750"/>
        <v/>
      </c>
      <c r="AJ7433" t="str">
        <f t="shared" si="751"/>
        <v/>
      </c>
      <c r="AL7433">
        <f t="shared" si="756"/>
        <v>0</v>
      </c>
    </row>
    <row r="7434" spans="1:38" x14ac:dyDescent="0.3">
      <c r="A7434">
        <v>7433</v>
      </c>
      <c r="B7434" t="s">
        <v>32</v>
      </c>
      <c r="C7434" t="s">
        <v>26</v>
      </c>
      <c r="D7434">
        <v>433</v>
      </c>
      <c r="E7434">
        <v>117359529497.974</v>
      </c>
      <c r="F7434">
        <v>69536156.463109002</v>
      </c>
      <c r="G7434">
        <v>30991681766.816002</v>
      </c>
      <c r="H7434">
        <v>97180061905.371597</v>
      </c>
      <c r="I7434">
        <v>20403393.943713099</v>
      </c>
      <c r="J7434">
        <v>-89255718.941909805</v>
      </c>
      <c r="K7434">
        <v>4762.93611609237</v>
      </c>
      <c r="L7434">
        <v>-214634317.109384</v>
      </c>
      <c r="M7434">
        <v>-150533123.185812</v>
      </c>
      <c r="Y7434" s="15">
        <f t="shared" si="754"/>
        <v>0</v>
      </c>
      <c r="Z7434" s="15">
        <f t="shared" si="755"/>
        <v>0</v>
      </c>
      <c r="AD7434" s="15">
        <f t="shared" si="752"/>
        <v>0</v>
      </c>
      <c r="AE7434" s="15">
        <f t="shared" si="753"/>
        <v>0</v>
      </c>
      <c r="AI7434" t="str">
        <f t="shared" si="750"/>
        <v/>
      </c>
      <c r="AJ7434" t="str">
        <f t="shared" si="751"/>
        <v/>
      </c>
      <c r="AL7434">
        <f t="shared" si="756"/>
        <v>0</v>
      </c>
    </row>
    <row r="7435" spans="1:38" x14ac:dyDescent="0.3">
      <c r="A7435">
        <v>7434</v>
      </c>
      <c r="B7435" t="s">
        <v>32</v>
      </c>
      <c r="C7435" t="s">
        <v>26</v>
      </c>
      <c r="D7435">
        <v>434</v>
      </c>
      <c r="E7435">
        <v>225425558272.68399</v>
      </c>
      <c r="F7435">
        <v>69514640.439507306</v>
      </c>
      <c r="G7435">
        <v>31003180469.166599</v>
      </c>
      <c r="H7435">
        <v>209967656940.38199</v>
      </c>
      <c r="I7435">
        <v>20607945.408206001</v>
      </c>
      <c r="J7435">
        <v>-87188573.777126297</v>
      </c>
      <c r="K7435">
        <v>10188.6749397528</v>
      </c>
      <c r="L7435">
        <v>-487215537.25744402</v>
      </c>
      <c r="M7435">
        <v>-348718223.80317599</v>
      </c>
      <c r="Y7435" s="15">
        <f t="shared" si="754"/>
        <v>0</v>
      </c>
      <c r="Z7435" s="15">
        <f t="shared" si="755"/>
        <v>0</v>
      </c>
      <c r="AD7435" s="15">
        <f t="shared" si="752"/>
        <v>0</v>
      </c>
      <c r="AE7435" s="15">
        <f t="shared" si="753"/>
        <v>0</v>
      </c>
      <c r="AI7435" t="str">
        <f t="shared" ref="AI7435:AI7498" si="757">IF(Y7435&lt;&gt;AD7435,"ERROR!","")</f>
        <v/>
      </c>
      <c r="AJ7435" t="str">
        <f t="shared" ref="AJ7435:AJ7498" si="758">IF(Z7435&lt;&gt;AE7435,"ERROR!","")</f>
        <v/>
      </c>
      <c r="AL7435">
        <f t="shared" si="756"/>
        <v>0</v>
      </c>
    </row>
    <row r="7436" spans="1:38" x14ac:dyDescent="0.3">
      <c r="A7436">
        <v>7435</v>
      </c>
      <c r="B7436" t="s">
        <v>32</v>
      </c>
      <c r="C7436" t="s">
        <v>26</v>
      </c>
      <c r="D7436">
        <v>435</v>
      </c>
      <c r="E7436">
        <v>167365306096.966</v>
      </c>
      <c r="F7436">
        <v>69163521.313766301</v>
      </c>
      <c r="G7436">
        <v>31006560845.056801</v>
      </c>
      <c r="H7436">
        <v>144795757885.177</v>
      </c>
      <c r="I7436">
        <v>21455120.106063601</v>
      </c>
      <c r="J7436">
        <v>-90138201.128444701</v>
      </c>
      <c r="K7436">
        <v>6748.7740534370596</v>
      </c>
      <c r="L7436">
        <v>-328744939.82669801</v>
      </c>
      <c r="M7436">
        <v>-233235832.572308</v>
      </c>
      <c r="Y7436" s="15">
        <f t="shared" si="754"/>
        <v>0</v>
      </c>
      <c r="Z7436" s="15">
        <f t="shared" si="755"/>
        <v>0</v>
      </c>
      <c r="AD7436" s="15">
        <f t="shared" si="752"/>
        <v>0</v>
      </c>
      <c r="AE7436" s="15">
        <f t="shared" si="753"/>
        <v>0</v>
      </c>
      <c r="AI7436" t="str">
        <f t="shared" si="757"/>
        <v/>
      </c>
      <c r="AJ7436" t="str">
        <f t="shared" si="758"/>
        <v/>
      </c>
      <c r="AL7436">
        <f t="shared" si="756"/>
        <v>0</v>
      </c>
    </row>
    <row r="7437" spans="1:38" x14ac:dyDescent="0.3">
      <c r="A7437">
        <v>7436</v>
      </c>
      <c r="B7437" t="s">
        <v>32</v>
      </c>
      <c r="C7437" t="s">
        <v>26</v>
      </c>
      <c r="D7437">
        <v>436</v>
      </c>
      <c r="E7437">
        <v>190474362313.20999</v>
      </c>
      <c r="F7437">
        <v>69819426.249913707</v>
      </c>
      <c r="G7437">
        <v>31009015471.5121</v>
      </c>
      <c r="H7437">
        <v>170458241752.90601</v>
      </c>
      <c r="I7437">
        <v>20955906.007435098</v>
      </c>
      <c r="J7437">
        <v>-87952765.205406204</v>
      </c>
      <c r="K7437">
        <v>8134.1384950108104</v>
      </c>
      <c r="L7437">
        <v>-391310912.78457898</v>
      </c>
      <c r="M7437">
        <v>-278874507.65948403</v>
      </c>
      <c r="Y7437" s="15">
        <f t="shared" si="754"/>
        <v>0</v>
      </c>
      <c r="Z7437" s="15">
        <f t="shared" si="755"/>
        <v>0</v>
      </c>
      <c r="AD7437" s="15">
        <f t="shared" si="752"/>
        <v>0</v>
      </c>
      <c r="AE7437" s="15">
        <f t="shared" si="753"/>
        <v>0</v>
      </c>
      <c r="AI7437" t="str">
        <f t="shared" si="757"/>
        <v/>
      </c>
      <c r="AJ7437" t="str">
        <f t="shared" si="758"/>
        <v/>
      </c>
      <c r="AL7437">
        <f t="shared" si="756"/>
        <v>0</v>
      </c>
    </row>
    <row r="7438" spans="1:38" x14ac:dyDescent="0.3">
      <c r="A7438">
        <v>7437</v>
      </c>
      <c r="B7438" t="s">
        <v>32</v>
      </c>
      <c r="C7438" t="s">
        <v>26</v>
      </c>
      <c r="D7438">
        <v>437</v>
      </c>
      <c r="E7438">
        <v>206462764185.84299</v>
      </c>
      <c r="F7438">
        <v>68366186.155613497</v>
      </c>
      <c r="G7438">
        <v>31008395026.725201</v>
      </c>
      <c r="H7438">
        <v>191468247554.948</v>
      </c>
      <c r="I7438">
        <v>20509725.746627901</v>
      </c>
      <c r="J7438">
        <v>-87628829.732215896</v>
      </c>
      <c r="K7438">
        <v>9335.4855116201998</v>
      </c>
      <c r="L7438">
        <v>-442571463.56650001</v>
      </c>
      <c r="M7438">
        <v>-316276593.753829</v>
      </c>
      <c r="Y7438" s="15">
        <f t="shared" si="754"/>
        <v>0</v>
      </c>
      <c r="Z7438" s="15">
        <f t="shared" si="755"/>
        <v>0</v>
      </c>
      <c r="AD7438" s="15">
        <f t="shared" si="752"/>
        <v>0</v>
      </c>
      <c r="AE7438" s="15">
        <f t="shared" si="753"/>
        <v>0</v>
      </c>
      <c r="AI7438" t="str">
        <f t="shared" si="757"/>
        <v/>
      </c>
      <c r="AJ7438" t="str">
        <f t="shared" si="758"/>
        <v/>
      </c>
      <c r="AL7438">
        <f t="shared" si="756"/>
        <v>0</v>
      </c>
    </row>
    <row r="7439" spans="1:38" x14ac:dyDescent="0.3">
      <c r="A7439">
        <v>7438</v>
      </c>
      <c r="B7439" t="s">
        <v>32</v>
      </c>
      <c r="C7439" t="s">
        <v>26</v>
      </c>
      <c r="D7439">
        <v>438</v>
      </c>
      <c r="E7439">
        <v>177695382624.026</v>
      </c>
      <c r="F7439">
        <v>68339252.229575202</v>
      </c>
      <c r="G7439">
        <v>31005540101.005402</v>
      </c>
      <c r="H7439">
        <v>154621258479.86099</v>
      </c>
      <c r="I7439">
        <v>21243495.796383701</v>
      </c>
      <c r="J7439">
        <v>-90068111.378368393</v>
      </c>
      <c r="K7439">
        <v>7278.5223280521705</v>
      </c>
      <c r="L7439">
        <v>-352720319.01002699</v>
      </c>
      <c r="M7439">
        <v>-250730187.69918799</v>
      </c>
      <c r="Y7439" s="15">
        <f t="shared" si="754"/>
        <v>0</v>
      </c>
      <c r="Z7439" s="15">
        <f t="shared" si="755"/>
        <v>0</v>
      </c>
      <c r="AD7439" s="15">
        <f t="shared" si="752"/>
        <v>0</v>
      </c>
      <c r="AE7439" s="15">
        <f t="shared" si="753"/>
        <v>0</v>
      </c>
      <c r="AI7439" t="str">
        <f t="shared" si="757"/>
        <v/>
      </c>
      <c r="AJ7439" t="str">
        <f t="shared" si="758"/>
        <v/>
      </c>
      <c r="AL7439">
        <f t="shared" si="756"/>
        <v>0</v>
      </c>
    </row>
    <row r="7440" spans="1:38" x14ac:dyDescent="0.3">
      <c r="A7440">
        <v>7439</v>
      </c>
      <c r="B7440" t="s">
        <v>32</v>
      </c>
      <c r="C7440" t="s">
        <v>26</v>
      </c>
      <c r="D7440">
        <v>439</v>
      </c>
      <c r="E7440">
        <v>139895512029.73401</v>
      </c>
      <c r="F7440">
        <v>71076886.005039796</v>
      </c>
      <c r="G7440">
        <v>31004242082.237202</v>
      </c>
      <c r="H7440">
        <v>123399984414.632</v>
      </c>
      <c r="I7440">
        <v>21302225.4230773</v>
      </c>
      <c r="J7440">
        <v>-89750430.405883804</v>
      </c>
      <c r="K7440">
        <v>5792.8212646247503</v>
      </c>
      <c r="L7440">
        <v>-277150454.19185299</v>
      </c>
      <c r="M7440">
        <v>-195754268.84232599</v>
      </c>
      <c r="Y7440" s="15">
        <f t="shared" si="754"/>
        <v>0</v>
      </c>
      <c r="Z7440" s="15">
        <f t="shared" si="755"/>
        <v>0</v>
      </c>
      <c r="AD7440" s="15">
        <f t="shared" si="752"/>
        <v>0</v>
      </c>
      <c r="AE7440" s="15">
        <f t="shared" si="753"/>
        <v>0</v>
      </c>
      <c r="AI7440" t="str">
        <f t="shared" si="757"/>
        <v/>
      </c>
      <c r="AJ7440" t="str">
        <f t="shared" si="758"/>
        <v/>
      </c>
      <c r="AL7440">
        <f t="shared" si="756"/>
        <v>0</v>
      </c>
    </row>
    <row r="7441" spans="1:38" x14ac:dyDescent="0.3">
      <c r="A7441">
        <v>7440</v>
      </c>
      <c r="B7441" t="s">
        <v>32</v>
      </c>
      <c r="C7441" t="s">
        <v>26</v>
      </c>
      <c r="D7441">
        <v>440</v>
      </c>
      <c r="E7441">
        <v>134991670006.481</v>
      </c>
      <c r="F7441">
        <v>68356994.165351793</v>
      </c>
      <c r="G7441">
        <v>31005909836.091301</v>
      </c>
      <c r="H7441">
        <v>114926289727.67999</v>
      </c>
      <c r="I7441">
        <v>21404682.346668798</v>
      </c>
      <c r="J7441">
        <v>-90483118.1314926</v>
      </c>
      <c r="K7441">
        <v>5369.2125800486801</v>
      </c>
      <c r="L7441">
        <v>-256553692.52781701</v>
      </c>
      <c r="M7441">
        <v>-180746863.01659399</v>
      </c>
      <c r="Y7441" s="15">
        <f t="shared" si="754"/>
        <v>0</v>
      </c>
      <c r="Z7441" s="15">
        <f t="shared" si="755"/>
        <v>0</v>
      </c>
      <c r="AD7441" s="15">
        <f t="shared" si="752"/>
        <v>0</v>
      </c>
      <c r="AE7441" s="15">
        <f t="shared" si="753"/>
        <v>0</v>
      </c>
      <c r="AI7441" t="str">
        <f t="shared" si="757"/>
        <v/>
      </c>
      <c r="AJ7441" t="str">
        <f t="shared" si="758"/>
        <v/>
      </c>
      <c r="AL7441">
        <f t="shared" si="756"/>
        <v>0</v>
      </c>
    </row>
    <row r="7442" spans="1:38" x14ac:dyDescent="0.3">
      <c r="A7442">
        <v>7441</v>
      </c>
      <c r="B7442" t="s">
        <v>32</v>
      </c>
      <c r="C7442" t="s">
        <v>26</v>
      </c>
      <c r="D7442">
        <v>441</v>
      </c>
      <c r="E7442">
        <v>76647371761.979202</v>
      </c>
      <c r="F7442">
        <v>71042534.159200594</v>
      </c>
      <c r="G7442">
        <v>30999667934.226299</v>
      </c>
      <c r="H7442">
        <v>61582720992.427803</v>
      </c>
      <c r="I7442">
        <v>21205955.0513152</v>
      </c>
      <c r="J7442">
        <v>-87783802.735313401</v>
      </c>
      <c r="K7442">
        <v>2904.0295918484699</v>
      </c>
      <c r="L7442">
        <v>-127736754.99322</v>
      </c>
      <c r="M7442">
        <v>-87116015.890165001</v>
      </c>
      <c r="Y7442" s="15">
        <f t="shared" si="754"/>
        <v>0</v>
      </c>
      <c r="Z7442" s="15">
        <f t="shared" si="755"/>
        <v>0</v>
      </c>
      <c r="AD7442" s="15">
        <f t="shared" si="752"/>
        <v>0</v>
      </c>
      <c r="AE7442" s="15">
        <f t="shared" si="753"/>
        <v>0</v>
      </c>
      <c r="AI7442" t="str">
        <f t="shared" si="757"/>
        <v/>
      </c>
      <c r="AJ7442" t="str">
        <f t="shared" si="758"/>
        <v/>
      </c>
      <c r="AL7442">
        <f t="shared" si="756"/>
        <v>0</v>
      </c>
    </row>
    <row r="7443" spans="1:38" x14ac:dyDescent="0.3">
      <c r="A7443">
        <v>7442</v>
      </c>
      <c r="B7443" t="s">
        <v>32</v>
      </c>
      <c r="C7443" t="s">
        <v>26</v>
      </c>
      <c r="D7443">
        <v>442</v>
      </c>
      <c r="E7443">
        <v>187485611840.28201</v>
      </c>
      <c r="F7443">
        <v>74032035.037519306</v>
      </c>
      <c r="G7443">
        <v>30963193459.4505</v>
      </c>
      <c r="H7443">
        <v>168376843762.87601</v>
      </c>
      <c r="I7443">
        <v>19732402.1095948</v>
      </c>
      <c r="J7443">
        <v>-87278640.426559404</v>
      </c>
      <c r="K7443">
        <v>8533.0130020512806</v>
      </c>
      <c r="L7443">
        <v>-387500390.05416399</v>
      </c>
      <c r="M7443">
        <v>-276436901.28223002</v>
      </c>
      <c r="Y7443" s="15">
        <f t="shared" si="754"/>
        <v>0</v>
      </c>
      <c r="Z7443" s="15">
        <f t="shared" si="755"/>
        <v>0</v>
      </c>
      <c r="AD7443" s="15">
        <f t="shared" si="752"/>
        <v>0</v>
      </c>
      <c r="AE7443" s="15">
        <f t="shared" si="753"/>
        <v>0</v>
      </c>
      <c r="AI7443" t="str">
        <f t="shared" si="757"/>
        <v/>
      </c>
      <c r="AJ7443" t="str">
        <f t="shared" si="758"/>
        <v/>
      </c>
      <c r="AL7443">
        <f t="shared" si="756"/>
        <v>0</v>
      </c>
    </row>
    <row r="7444" spans="1:38" x14ac:dyDescent="0.3">
      <c r="A7444">
        <v>7443</v>
      </c>
      <c r="B7444" t="s">
        <v>32</v>
      </c>
      <c r="C7444" t="s">
        <v>26</v>
      </c>
      <c r="D7444">
        <v>443</v>
      </c>
      <c r="E7444">
        <v>127031801342.239</v>
      </c>
      <c r="F7444">
        <v>70802170.209893301</v>
      </c>
      <c r="G7444">
        <v>31009911491.845699</v>
      </c>
      <c r="H7444">
        <v>111162452028.02699</v>
      </c>
      <c r="I7444">
        <v>21180984.850299001</v>
      </c>
      <c r="J7444">
        <v>-88496639.722641006</v>
      </c>
      <c r="K7444">
        <v>5248.2192312439702</v>
      </c>
      <c r="L7444">
        <v>-247674249.10868299</v>
      </c>
      <c r="M7444">
        <v>-174350094.39259699</v>
      </c>
      <c r="Y7444" s="15">
        <f t="shared" si="754"/>
        <v>0</v>
      </c>
      <c r="Z7444" s="15">
        <f t="shared" si="755"/>
        <v>0</v>
      </c>
      <c r="AD7444" s="15">
        <f t="shared" si="752"/>
        <v>0</v>
      </c>
      <c r="AE7444" s="15">
        <f t="shared" si="753"/>
        <v>0</v>
      </c>
      <c r="AI7444" t="str">
        <f t="shared" si="757"/>
        <v/>
      </c>
      <c r="AJ7444" t="str">
        <f t="shared" si="758"/>
        <v/>
      </c>
      <c r="AL7444">
        <f t="shared" si="756"/>
        <v>0</v>
      </c>
    </row>
    <row r="7445" spans="1:38" x14ac:dyDescent="0.3">
      <c r="A7445">
        <v>7444</v>
      </c>
      <c r="B7445" t="s">
        <v>32</v>
      </c>
      <c r="C7445" t="s">
        <v>26</v>
      </c>
      <c r="D7445">
        <v>444</v>
      </c>
      <c r="E7445">
        <v>166666694439.30301</v>
      </c>
      <c r="F7445">
        <v>71041312.068707302</v>
      </c>
      <c r="G7445">
        <v>30998542244.861401</v>
      </c>
      <c r="H7445">
        <v>150305888362.08701</v>
      </c>
      <c r="I7445">
        <v>21145810.616565201</v>
      </c>
      <c r="J7445">
        <v>-87159735.394611403</v>
      </c>
      <c r="K7445">
        <v>7108.0693517769796</v>
      </c>
      <c r="L7445">
        <v>-342380938.242962</v>
      </c>
      <c r="M7445">
        <v>-243237279.46309099</v>
      </c>
      <c r="Y7445" s="15">
        <f t="shared" si="754"/>
        <v>0</v>
      </c>
      <c r="Z7445" s="15">
        <f t="shared" si="755"/>
        <v>0</v>
      </c>
      <c r="AD7445" s="15">
        <f t="shared" si="752"/>
        <v>0</v>
      </c>
      <c r="AE7445" s="15">
        <f t="shared" si="753"/>
        <v>0</v>
      </c>
      <c r="AI7445" t="str">
        <f t="shared" si="757"/>
        <v/>
      </c>
      <c r="AJ7445" t="str">
        <f t="shared" si="758"/>
        <v/>
      </c>
      <c r="AL7445">
        <f t="shared" si="756"/>
        <v>0</v>
      </c>
    </row>
    <row r="7446" spans="1:38" x14ac:dyDescent="0.3">
      <c r="A7446">
        <v>7445</v>
      </c>
      <c r="B7446" t="s">
        <v>32</v>
      </c>
      <c r="C7446" t="s">
        <v>26</v>
      </c>
      <c r="D7446">
        <v>445</v>
      </c>
      <c r="E7446">
        <v>169916520350.853</v>
      </c>
      <c r="F7446">
        <v>72666691.276174605</v>
      </c>
      <c r="G7446">
        <v>30984185445.3274</v>
      </c>
      <c r="H7446">
        <v>151981330770.02701</v>
      </c>
      <c r="I7446">
        <v>20522221.940380301</v>
      </c>
      <c r="J7446">
        <v>-88520388.500625595</v>
      </c>
      <c r="K7446">
        <v>7405.6956995958599</v>
      </c>
      <c r="L7446">
        <v>-347056717.67558903</v>
      </c>
      <c r="M7446">
        <v>-246807915.96214199</v>
      </c>
      <c r="Y7446" s="15">
        <f t="shared" si="754"/>
        <v>0</v>
      </c>
      <c r="Z7446" s="15">
        <f t="shared" si="755"/>
        <v>0</v>
      </c>
      <c r="AD7446" s="15">
        <f t="shared" si="752"/>
        <v>0</v>
      </c>
      <c r="AE7446" s="15">
        <f t="shared" si="753"/>
        <v>0</v>
      </c>
      <c r="AI7446" t="str">
        <f t="shared" si="757"/>
        <v/>
      </c>
      <c r="AJ7446" t="str">
        <f t="shared" si="758"/>
        <v/>
      </c>
      <c r="AL7446">
        <f t="shared" si="756"/>
        <v>0</v>
      </c>
    </row>
    <row r="7447" spans="1:38" x14ac:dyDescent="0.3">
      <c r="A7447">
        <v>7446</v>
      </c>
      <c r="B7447" t="s">
        <v>32</v>
      </c>
      <c r="C7447" t="s">
        <v>26</v>
      </c>
      <c r="D7447">
        <v>446</v>
      </c>
      <c r="E7447">
        <v>186007779768.827</v>
      </c>
      <c r="F7447">
        <v>71152024.647787601</v>
      </c>
      <c r="G7447">
        <v>30999269407.096699</v>
      </c>
      <c r="H7447">
        <v>167350290675.84299</v>
      </c>
      <c r="I7447">
        <v>21315855.559452198</v>
      </c>
      <c r="J7447">
        <v>-89250928.280490905</v>
      </c>
      <c r="K7447">
        <v>7850.9769504247897</v>
      </c>
      <c r="L7447">
        <v>-383434136.29403698</v>
      </c>
      <c r="M7447">
        <v>-273047774.87944901</v>
      </c>
      <c r="Y7447" s="15">
        <f t="shared" si="754"/>
        <v>0</v>
      </c>
      <c r="Z7447" s="15">
        <f t="shared" si="755"/>
        <v>0</v>
      </c>
      <c r="AD7447" s="15">
        <f t="shared" si="752"/>
        <v>0</v>
      </c>
      <c r="AE7447" s="15">
        <f t="shared" si="753"/>
        <v>0</v>
      </c>
      <c r="AI7447" t="str">
        <f t="shared" si="757"/>
        <v/>
      </c>
      <c r="AJ7447" t="str">
        <f t="shared" si="758"/>
        <v/>
      </c>
      <c r="AL7447">
        <f t="shared" si="756"/>
        <v>0</v>
      </c>
    </row>
    <row r="7448" spans="1:38" x14ac:dyDescent="0.3">
      <c r="A7448">
        <v>7447</v>
      </c>
      <c r="B7448" t="s">
        <v>32</v>
      </c>
      <c r="C7448" t="s">
        <v>26</v>
      </c>
      <c r="D7448">
        <v>447</v>
      </c>
      <c r="E7448">
        <v>125284411131.00999</v>
      </c>
      <c r="F7448">
        <v>69860668.763269797</v>
      </c>
      <c r="G7448">
        <v>31008002852.375198</v>
      </c>
      <c r="H7448">
        <v>110009231896.813</v>
      </c>
      <c r="I7448">
        <v>21199752.232064001</v>
      </c>
      <c r="J7448">
        <v>-88978700.595161393</v>
      </c>
      <c r="K7448">
        <v>5189.1753588717702</v>
      </c>
      <c r="L7448">
        <v>-244866327.09307301</v>
      </c>
      <c r="M7448">
        <v>-172302850.91349</v>
      </c>
      <c r="Y7448" s="15">
        <f t="shared" si="754"/>
        <v>0</v>
      </c>
      <c r="Z7448" s="15">
        <f t="shared" si="755"/>
        <v>0</v>
      </c>
      <c r="AD7448" s="15">
        <f t="shared" si="752"/>
        <v>0</v>
      </c>
      <c r="AE7448" s="15">
        <f t="shared" si="753"/>
        <v>0</v>
      </c>
      <c r="AI7448" t="str">
        <f t="shared" si="757"/>
        <v/>
      </c>
      <c r="AJ7448" t="str">
        <f t="shared" si="758"/>
        <v/>
      </c>
      <c r="AL7448">
        <f t="shared" si="756"/>
        <v>0</v>
      </c>
    </row>
    <row r="7449" spans="1:38" x14ac:dyDescent="0.3">
      <c r="A7449">
        <v>7448</v>
      </c>
      <c r="B7449" t="s">
        <v>32</v>
      </c>
      <c r="C7449" t="s">
        <v>26</v>
      </c>
      <c r="D7449">
        <v>448</v>
      </c>
      <c r="E7449">
        <v>181940246862.95901</v>
      </c>
      <c r="F7449">
        <v>68838122.735527501</v>
      </c>
      <c r="G7449">
        <v>31002280324.056099</v>
      </c>
      <c r="H7449">
        <v>166598800704.17099</v>
      </c>
      <c r="I7449">
        <v>21308613.4017509</v>
      </c>
      <c r="J7449">
        <v>-90649824.903755203</v>
      </c>
      <c r="K7449">
        <v>7818.37830379344</v>
      </c>
      <c r="L7449">
        <v>-381623840.16911</v>
      </c>
      <c r="M7449">
        <v>-271733171.01341999</v>
      </c>
      <c r="Y7449" s="15">
        <f t="shared" si="754"/>
        <v>0</v>
      </c>
      <c r="Z7449" s="15">
        <f t="shared" si="755"/>
        <v>0</v>
      </c>
      <c r="AD7449" s="15">
        <f t="shared" si="752"/>
        <v>0</v>
      </c>
      <c r="AE7449" s="15">
        <f t="shared" si="753"/>
        <v>0</v>
      </c>
      <c r="AI7449" t="str">
        <f t="shared" si="757"/>
        <v/>
      </c>
      <c r="AJ7449" t="str">
        <f t="shared" si="758"/>
        <v/>
      </c>
      <c r="AL7449">
        <f t="shared" si="756"/>
        <v>0</v>
      </c>
    </row>
    <row r="7450" spans="1:38" x14ac:dyDescent="0.3">
      <c r="A7450">
        <v>7449</v>
      </c>
      <c r="B7450" t="s">
        <v>32</v>
      </c>
      <c r="C7450" t="s">
        <v>26</v>
      </c>
      <c r="D7450">
        <v>449</v>
      </c>
      <c r="E7450">
        <v>213206826290.97101</v>
      </c>
      <c r="F7450">
        <v>70448881.8441699</v>
      </c>
      <c r="G7450">
        <v>31008542140.4664</v>
      </c>
      <c r="H7450">
        <v>199041520386.79901</v>
      </c>
      <c r="I7450">
        <v>21061440.807316098</v>
      </c>
      <c r="J7450">
        <v>-88240680.533916503</v>
      </c>
      <c r="K7450">
        <v>9450.5177593385597</v>
      </c>
      <c r="L7450">
        <v>-460336311.35500997</v>
      </c>
      <c r="M7450">
        <v>-329046015.31073898</v>
      </c>
      <c r="Y7450" s="15">
        <f t="shared" si="754"/>
        <v>0</v>
      </c>
      <c r="Z7450" s="15">
        <f t="shared" si="755"/>
        <v>0</v>
      </c>
      <c r="AD7450" s="15">
        <f t="shared" si="752"/>
        <v>0</v>
      </c>
      <c r="AE7450" s="15">
        <f t="shared" si="753"/>
        <v>0</v>
      </c>
      <c r="AI7450" t="str">
        <f t="shared" si="757"/>
        <v/>
      </c>
      <c r="AJ7450" t="str">
        <f t="shared" si="758"/>
        <v/>
      </c>
      <c r="AL7450">
        <f t="shared" si="756"/>
        <v>0</v>
      </c>
    </row>
    <row r="7451" spans="1:38" x14ac:dyDescent="0.3">
      <c r="A7451">
        <v>7450</v>
      </c>
      <c r="B7451" t="s">
        <v>32</v>
      </c>
      <c r="C7451" t="s">
        <v>26</v>
      </c>
      <c r="D7451">
        <v>450</v>
      </c>
      <c r="E7451">
        <v>156461371728.11801</v>
      </c>
      <c r="F7451">
        <v>71518070.251115501</v>
      </c>
      <c r="G7451">
        <v>31000598300.984001</v>
      </c>
      <c r="H7451">
        <v>130783158338.186</v>
      </c>
      <c r="I7451">
        <v>21313513.8484382</v>
      </c>
      <c r="J7451">
        <v>-87484683.030132294</v>
      </c>
      <c r="K7451">
        <v>6136.1612762772802</v>
      </c>
      <c r="L7451">
        <v>-294995959.28231502</v>
      </c>
      <c r="M7451">
        <v>-208729739.33756399</v>
      </c>
      <c r="Y7451" s="15">
        <f t="shared" si="754"/>
        <v>0</v>
      </c>
      <c r="Z7451" s="15">
        <f t="shared" si="755"/>
        <v>0</v>
      </c>
      <c r="AD7451" s="15">
        <f t="shared" si="752"/>
        <v>0</v>
      </c>
      <c r="AE7451" s="15">
        <f t="shared" si="753"/>
        <v>0</v>
      </c>
      <c r="AI7451" t="str">
        <f t="shared" si="757"/>
        <v/>
      </c>
      <c r="AJ7451" t="str">
        <f t="shared" si="758"/>
        <v/>
      </c>
      <c r="AL7451">
        <f t="shared" si="756"/>
        <v>0</v>
      </c>
    </row>
    <row r="7452" spans="1:38" x14ac:dyDescent="0.3">
      <c r="A7452">
        <v>7451</v>
      </c>
      <c r="B7452" t="s">
        <v>32</v>
      </c>
      <c r="C7452" t="s">
        <v>26</v>
      </c>
      <c r="D7452">
        <v>451</v>
      </c>
      <c r="E7452">
        <v>139800678557.31601</v>
      </c>
      <c r="F7452">
        <v>68194741.0060976</v>
      </c>
      <c r="G7452">
        <v>31011123086.112701</v>
      </c>
      <c r="H7452">
        <v>119031307159.202</v>
      </c>
      <c r="I7452">
        <v>21665908.174488202</v>
      </c>
      <c r="J7452">
        <v>-90441653.817310303</v>
      </c>
      <c r="K7452">
        <v>5493.9449664686899</v>
      </c>
      <c r="L7452">
        <v>-266220777.940193</v>
      </c>
      <c r="M7452">
        <v>-187706227.18164399</v>
      </c>
      <c r="Y7452" s="15">
        <f t="shared" si="754"/>
        <v>0</v>
      </c>
      <c r="Z7452" s="15">
        <f t="shared" si="755"/>
        <v>0</v>
      </c>
      <c r="AD7452" s="15">
        <f t="shared" si="752"/>
        <v>0</v>
      </c>
      <c r="AE7452" s="15">
        <f t="shared" si="753"/>
        <v>0</v>
      </c>
      <c r="AI7452" t="str">
        <f t="shared" si="757"/>
        <v/>
      </c>
      <c r="AJ7452" t="str">
        <f t="shared" si="758"/>
        <v/>
      </c>
      <c r="AL7452">
        <f t="shared" si="756"/>
        <v>0</v>
      </c>
    </row>
    <row r="7453" spans="1:38" x14ac:dyDescent="0.3">
      <c r="A7453">
        <v>7452</v>
      </c>
      <c r="B7453" t="s">
        <v>32</v>
      </c>
      <c r="C7453" t="s">
        <v>26</v>
      </c>
      <c r="D7453">
        <v>452</v>
      </c>
      <c r="E7453">
        <v>167628564995.668</v>
      </c>
      <c r="F7453">
        <v>71452432.810079798</v>
      </c>
      <c r="G7453">
        <v>31006947476.745998</v>
      </c>
      <c r="H7453">
        <v>154008386956.85001</v>
      </c>
      <c r="I7453">
        <v>21730206.743179999</v>
      </c>
      <c r="J7453">
        <v>-90801082.290061995</v>
      </c>
      <c r="K7453">
        <v>7087.2950624450696</v>
      </c>
      <c r="L7453">
        <v>-350751329.52673</v>
      </c>
      <c r="M7453">
        <v>-249165455.99857301</v>
      </c>
      <c r="Y7453" s="15">
        <f t="shared" si="754"/>
        <v>0</v>
      </c>
      <c r="Z7453" s="15">
        <f t="shared" si="755"/>
        <v>0</v>
      </c>
      <c r="AD7453" s="15">
        <f t="shared" si="752"/>
        <v>0</v>
      </c>
      <c r="AE7453" s="15">
        <f t="shared" si="753"/>
        <v>0</v>
      </c>
      <c r="AI7453" t="str">
        <f t="shared" si="757"/>
        <v/>
      </c>
      <c r="AJ7453" t="str">
        <f t="shared" si="758"/>
        <v/>
      </c>
      <c r="AL7453">
        <f t="shared" si="756"/>
        <v>0</v>
      </c>
    </row>
    <row r="7454" spans="1:38" x14ac:dyDescent="0.3">
      <c r="A7454">
        <v>7453</v>
      </c>
      <c r="B7454" t="s">
        <v>32</v>
      </c>
      <c r="C7454" t="s">
        <v>26</v>
      </c>
      <c r="D7454">
        <v>453</v>
      </c>
      <c r="E7454">
        <v>195167284561.10501</v>
      </c>
      <c r="F7454">
        <v>71239793.967963398</v>
      </c>
      <c r="G7454">
        <v>31003769297.867802</v>
      </c>
      <c r="H7454">
        <v>173116940838.353</v>
      </c>
      <c r="I7454">
        <v>21526519.090312101</v>
      </c>
      <c r="J7454">
        <v>-89708095.110492706</v>
      </c>
      <c r="K7454">
        <v>8042.0313248073298</v>
      </c>
      <c r="L7454">
        <v>-397170574.95745099</v>
      </c>
      <c r="M7454">
        <v>-282980458.39897001</v>
      </c>
      <c r="Y7454" s="15">
        <f t="shared" si="754"/>
        <v>0</v>
      </c>
      <c r="Z7454" s="15">
        <f t="shared" si="755"/>
        <v>0</v>
      </c>
      <c r="AD7454" s="15">
        <f t="shared" si="752"/>
        <v>0</v>
      </c>
      <c r="AE7454" s="15">
        <f t="shared" si="753"/>
        <v>0</v>
      </c>
      <c r="AI7454" t="str">
        <f t="shared" si="757"/>
        <v/>
      </c>
      <c r="AJ7454" t="str">
        <f t="shared" si="758"/>
        <v/>
      </c>
      <c r="AL7454">
        <f t="shared" si="756"/>
        <v>0</v>
      </c>
    </row>
    <row r="7455" spans="1:38" x14ac:dyDescent="0.3">
      <c r="A7455">
        <v>7454</v>
      </c>
      <c r="B7455" t="s">
        <v>32</v>
      </c>
      <c r="C7455" t="s">
        <v>26</v>
      </c>
      <c r="D7455">
        <v>454</v>
      </c>
      <c r="E7455">
        <v>151678520237.51801</v>
      </c>
      <c r="F7455">
        <v>70790349.9671731</v>
      </c>
      <c r="G7455">
        <v>30982924177.402901</v>
      </c>
      <c r="H7455">
        <v>124293050366.53</v>
      </c>
      <c r="I7455">
        <v>20560337.068647198</v>
      </c>
      <c r="J7455">
        <v>-89247038.065563202</v>
      </c>
      <c r="K7455">
        <v>6045.2827184466096</v>
      </c>
      <c r="L7455">
        <v>-280052293.60042</v>
      </c>
      <c r="M7455">
        <v>-198067030.69067499</v>
      </c>
      <c r="Y7455" s="15">
        <f t="shared" si="754"/>
        <v>0</v>
      </c>
      <c r="Z7455" s="15">
        <f t="shared" si="755"/>
        <v>0</v>
      </c>
      <c r="AD7455" s="15">
        <f t="shared" si="752"/>
        <v>0</v>
      </c>
      <c r="AE7455" s="15">
        <f t="shared" si="753"/>
        <v>0</v>
      </c>
      <c r="AI7455" t="str">
        <f t="shared" si="757"/>
        <v/>
      </c>
      <c r="AJ7455" t="str">
        <f t="shared" si="758"/>
        <v/>
      </c>
      <c r="AL7455">
        <f t="shared" si="756"/>
        <v>0</v>
      </c>
    </row>
    <row r="7456" spans="1:38" x14ac:dyDescent="0.3">
      <c r="A7456">
        <v>7455</v>
      </c>
      <c r="B7456" t="s">
        <v>32</v>
      </c>
      <c r="C7456" t="s">
        <v>26</v>
      </c>
      <c r="D7456">
        <v>455</v>
      </c>
      <c r="E7456">
        <v>164210751947.327</v>
      </c>
      <c r="F7456">
        <v>72696165.908438206</v>
      </c>
      <c r="G7456">
        <v>30976890034.2384</v>
      </c>
      <c r="H7456">
        <v>145003556983.10699</v>
      </c>
      <c r="I7456">
        <v>20054674.4949934</v>
      </c>
      <c r="J7456">
        <v>-87941629.689598098</v>
      </c>
      <c r="K7456">
        <v>7230.4118932125602</v>
      </c>
      <c r="L7456">
        <v>-330647964.087942</v>
      </c>
      <c r="M7456">
        <v>-235001789.92895901</v>
      </c>
      <c r="Y7456" s="15">
        <f t="shared" si="754"/>
        <v>0</v>
      </c>
      <c r="Z7456" s="15">
        <f t="shared" si="755"/>
        <v>0</v>
      </c>
      <c r="AD7456" s="15">
        <f t="shared" si="752"/>
        <v>0</v>
      </c>
      <c r="AE7456" s="15">
        <f t="shared" si="753"/>
        <v>0</v>
      </c>
      <c r="AI7456" t="str">
        <f t="shared" si="757"/>
        <v/>
      </c>
      <c r="AJ7456" t="str">
        <f t="shared" si="758"/>
        <v/>
      </c>
      <c r="AL7456">
        <f t="shared" si="756"/>
        <v>0</v>
      </c>
    </row>
    <row r="7457" spans="1:38" x14ac:dyDescent="0.3">
      <c r="A7457">
        <v>7456</v>
      </c>
      <c r="B7457" t="s">
        <v>32</v>
      </c>
      <c r="C7457" t="s">
        <v>26</v>
      </c>
      <c r="D7457">
        <v>456</v>
      </c>
      <c r="E7457">
        <v>169008973832.57401</v>
      </c>
      <c r="F7457">
        <v>69710219.315110803</v>
      </c>
      <c r="G7457">
        <v>30999638354.059502</v>
      </c>
      <c r="H7457">
        <v>137210794278.545</v>
      </c>
      <c r="I7457">
        <v>20618075.797112498</v>
      </c>
      <c r="J7457">
        <v>-86735099.684333801</v>
      </c>
      <c r="K7457">
        <v>6654.8787398366703</v>
      </c>
      <c r="L7457">
        <v>-311237146.21755898</v>
      </c>
      <c r="M7457">
        <v>-220731176.57719401</v>
      </c>
      <c r="Y7457" s="15">
        <f t="shared" si="754"/>
        <v>0</v>
      </c>
      <c r="Z7457" s="15">
        <f t="shared" si="755"/>
        <v>0</v>
      </c>
      <c r="AD7457" s="15">
        <f t="shared" si="752"/>
        <v>0</v>
      </c>
      <c r="AE7457" s="15">
        <f t="shared" si="753"/>
        <v>0</v>
      </c>
      <c r="AI7457" t="str">
        <f t="shared" si="757"/>
        <v/>
      </c>
      <c r="AJ7457" t="str">
        <f t="shared" si="758"/>
        <v/>
      </c>
      <c r="AL7457">
        <f t="shared" si="756"/>
        <v>0</v>
      </c>
    </row>
    <row r="7458" spans="1:38" x14ac:dyDescent="0.3">
      <c r="A7458">
        <v>7457</v>
      </c>
      <c r="B7458" t="s">
        <v>32</v>
      </c>
      <c r="C7458" t="s">
        <v>26</v>
      </c>
      <c r="D7458">
        <v>457</v>
      </c>
      <c r="E7458">
        <v>157977524114.88</v>
      </c>
      <c r="F7458">
        <v>71491511.942429602</v>
      </c>
      <c r="G7458">
        <v>31002665791.888901</v>
      </c>
      <c r="H7458">
        <v>140557575739.94699</v>
      </c>
      <c r="I7458">
        <v>21402577.7050648</v>
      </c>
      <c r="J7458">
        <v>-88514517.298503906</v>
      </c>
      <c r="K7458">
        <v>6567.3199591600996</v>
      </c>
      <c r="L7458">
        <v>-318547101.53323799</v>
      </c>
      <c r="M7458">
        <v>-225833552.650065</v>
      </c>
      <c r="Y7458" s="15">
        <f t="shared" si="754"/>
        <v>0</v>
      </c>
      <c r="Z7458" s="15">
        <f t="shared" si="755"/>
        <v>0</v>
      </c>
      <c r="AD7458" s="15">
        <f t="shared" si="752"/>
        <v>0</v>
      </c>
      <c r="AE7458" s="15">
        <f t="shared" si="753"/>
        <v>0</v>
      </c>
      <c r="AI7458" t="str">
        <f t="shared" si="757"/>
        <v/>
      </c>
      <c r="AJ7458" t="str">
        <f t="shared" si="758"/>
        <v/>
      </c>
      <c r="AL7458">
        <f t="shared" si="756"/>
        <v>0</v>
      </c>
    </row>
    <row r="7459" spans="1:38" x14ac:dyDescent="0.3">
      <c r="A7459">
        <v>7458</v>
      </c>
      <c r="B7459" t="s">
        <v>32</v>
      </c>
      <c r="C7459" t="s">
        <v>26</v>
      </c>
      <c r="D7459">
        <v>458</v>
      </c>
      <c r="E7459">
        <v>127195740498.763</v>
      </c>
      <c r="F7459">
        <v>68041550.937517107</v>
      </c>
      <c r="G7459">
        <v>31005674599.2584</v>
      </c>
      <c r="H7459">
        <v>111997261752.536</v>
      </c>
      <c r="I7459">
        <v>21050706.107228398</v>
      </c>
      <c r="J7459">
        <v>-90297896.553195998</v>
      </c>
      <c r="K7459">
        <v>5320.3565325572899</v>
      </c>
      <c r="L7459">
        <v>-249823581.585273</v>
      </c>
      <c r="M7459">
        <v>-175948775.850954</v>
      </c>
      <c r="Y7459" s="15">
        <f t="shared" si="754"/>
        <v>0</v>
      </c>
      <c r="Z7459" s="15">
        <f t="shared" si="755"/>
        <v>0</v>
      </c>
      <c r="AD7459" s="15">
        <f t="shared" si="752"/>
        <v>0</v>
      </c>
      <c r="AE7459" s="15">
        <f t="shared" si="753"/>
        <v>0</v>
      </c>
      <c r="AI7459" t="str">
        <f t="shared" si="757"/>
        <v/>
      </c>
      <c r="AJ7459" t="str">
        <f t="shared" si="758"/>
        <v/>
      </c>
      <c r="AL7459">
        <f t="shared" si="756"/>
        <v>0</v>
      </c>
    </row>
    <row r="7460" spans="1:38" x14ac:dyDescent="0.3">
      <c r="A7460">
        <v>7459</v>
      </c>
      <c r="B7460" t="s">
        <v>32</v>
      </c>
      <c r="C7460" t="s">
        <v>26</v>
      </c>
      <c r="D7460">
        <v>459</v>
      </c>
      <c r="E7460">
        <v>142019807165.28601</v>
      </c>
      <c r="F7460">
        <v>71115238.659128696</v>
      </c>
      <c r="G7460">
        <v>31002408268.950901</v>
      </c>
      <c r="H7460">
        <v>123405529130.444</v>
      </c>
      <c r="I7460">
        <v>21019346.655467901</v>
      </c>
      <c r="J7460">
        <v>-87839634.780738801</v>
      </c>
      <c r="K7460">
        <v>5871.04495459388</v>
      </c>
      <c r="L7460">
        <v>-277446743.29577398</v>
      </c>
      <c r="M7460">
        <v>-196046900.581799</v>
      </c>
      <c r="Y7460" s="15">
        <f t="shared" si="754"/>
        <v>0</v>
      </c>
      <c r="Z7460" s="15">
        <f t="shared" si="755"/>
        <v>0</v>
      </c>
      <c r="AD7460" s="15">
        <f t="shared" si="752"/>
        <v>0</v>
      </c>
      <c r="AE7460" s="15">
        <f t="shared" si="753"/>
        <v>0</v>
      </c>
      <c r="AI7460" t="str">
        <f t="shared" si="757"/>
        <v/>
      </c>
      <c r="AJ7460" t="str">
        <f t="shared" si="758"/>
        <v/>
      </c>
      <c r="AL7460">
        <f t="shared" si="756"/>
        <v>0</v>
      </c>
    </row>
    <row r="7461" spans="1:38" x14ac:dyDescent="0.3">
      <c r="A7461">
        <v>7460</v>
      </c>
      <c r="B7461" t="s">
        <v>32</v>
      </c>
      <c r="C7461" t="s">
        <v>26</v>
      </c>
      <c r="D7461">
        <v>460</v>
      </c>
      <c r="E7461">
        <v>147400155143.17001</v>
      </c>
      <c r="F7461">
        <v>71461740.289821297</v>
      </c>
      <c r="G7461">
        <v>31001423691.790001</v>
      </c>
      <c r="H7461">
        <v>126079767018.40601</v>
      </c>
      <c r="I7461">
        <v>21398900.191741299</v>
      </c>
      <c r="J7461">
        <v>-88175298.026863098</v>
      </c>
      <c r="K7461">
        <v>5891.8806989466002</v>
      </c>
      <c r="L7461">
        <v>-283535046.84535003</v>
      </c>
      <c r="M7461">
        <v>-200371243.107961</v>
      </c>
      <c r="Y7461" s="15">
        <f t="shared" si="754"/>
        <v>0</v>
      </c>
      <c r="Z7461" s="15">
        <f t="shared" si="755"/>
        <v>0</v>
      </c>
      <c r="AD7461" s="15">
        <f t="shared" si="752"/>
        <v>0</v>
      </c>
      <c r="AE7461" s="15">
        <f t="shared" si="753"/>
        <v>0</v>
      </c>
      <c r="AI7461" t="str">
        <f t="shared" si="757"/>
        <v/>
      </c>
      <c r="AJ7461" t="str">
        <f t="shared" si="758"/>
        <v/>
      </c>
      <c r="AL7461">
        <f t="shared" si="756"/>
        <v>0</v>
      </c>
    </row>
    <row r="7462" spans="1:38" x14ac:dyDescent="0.3">
      <c r="A7462">
        <v>7461</v>
      </c>
      <c r="B7462" t="s">
        <v>32</v>
      </c>
      <c r="C7462" t="s">
        <v>26</v>
      </c>
      <c r="D7462">
        <v>461</v>
      </c>
      <c r="E7462">
        <v>199279097811.46399</v>
      </c>
      <c r="F7462">
        <v>70448003.378748402</v>
      </c>
      <c r="G7462">
        <v>31008050546.922401</v>
      </c>
      <c r="H7462">
        <v>179087087896.203</v>
      </c>
      <c r="I7462">
        <v>21055245.1694455</v>
      </c>
      <c r="J7462">
        <v>-88086346.848468795</v>
      </c>
      <c r="K7462">
        <v>8505.5807450813609</v>
      </c>
      <c r="L7462">
        <v>-412081124.50353801</v>
      </c>
      <c r="M7462">
        <v>-293953023.68363303</v>
      </c>
      <c r="Y7462" s="15">
        <f t="shared" si="754"/>
        <v>0</v>
      </c>
      <c r="Z7462" s="15">
        <f t="shared" si="755"/>
        <v>0</v>
      </c>
      <c r="AD7462" s="15">
        <f t="shared" si="752"/>
        <v>0</v>
      </c>
      <c r="AE7462" s="15">
        <f t="shared" si="753"/>
        <v>0</v>
      </c>
      <c r="AI7462" t="str">
        <f t="shared" si="757"/>
        <v/>
      </c>
      <c r="AJ7462" t="str">
        <f t="shared" si="758"/>
        <v/>
      </c>
      <c r="AL7462">
        <f t="shared" si="756"/>
        <v>0</v>
      </c>
    </row>
    <row r="7463" spans="1:38" x14ac:dyDescent="0.3">
      <c r="A7463">
        <v>7462</v>
      </c>
      <c r="B7463" t="s">
        <v>32</v>
      </c>
      <c r="C7463" t="s">
        <v>26</v>
      </c>
      <c r="D7463">
        <v>462</v>
      </c>
      <c r="E7463">
        <v>167270818162.18701</v>
      </c>
      <c r="F7463">
        <v>69261528.013223395</v>
      </c>
      <c r="G7463">
        <v>31003776893.628201</v>
      </c>
      <c r="H7463">
        <v>149714157013.17499</v>
      </c>
      <c r="I7463">
        <v>20483631.6913477</v>
      </c>
      <c r="J7463">
        <v>-89011252.573829696</v>
      </c>
      <c r="K7463">
        <v>7308.9654837142398</v>
      </c>
      <c r="L7463">
        <v>-341611967.82458198</v>
      </c>
      <c r="M7463">
        <v>-242858622.502056</v>
      </c>
      <c r="Y7463" s="15">
        <f t="shared" si="754"/>
        <v>0</v>
      </c>
      <c r="Z7463" s="15">
        <f t="shared" si="755"/>
        <v>0</v>
      </c>
      <c r="AD7463" s="15">
        <f t="shared" si="752"/>
        <v>0</v>
      </c>
      <c r="AE7463" s="15">
        <f t="shared" si="753"/>
        <v>0</v>
      </c>
      <c r="AI7463" t="str">
        <f t="shared" si="757"/>
        <v/>
      </c>
      <c r="AJ7463" t="str">
        <f t="shared" si="758"/>
        <v/>
      </c>
      <c r="AL7463">
        <f t="shared" si="756"/>
        <v>0</v>
      </c>
    </row>
    <row r="7464" spans="1:38" x14ac:dyDescent="0.3">
      <c r="A7464">
        <v>7463</v>
      </c>
      <c r="B7464" t="s">
        <v>32</v>
      </c>
      <c r="C7464" t="s">
        <v>26</v>
      </c>
      <c r="D7464">
        <v>463</v>
      </c>
      <c r="E7464">
        <v>149478740890.965</v>
      </c>
      <c r="F7464">
        <v>67739547.707657605</v>
      </c>
      <c r="G7464">
        <v>31002885621.5755</v>
      </c>
      <c r="H7464">
        <v>129107430763.394</v>
      </c>
      <c r="I7464">
        <v>20186195.004423302</v>
      </c>
      <c r="J7464">
        <v>-88287046.735725403</v>
      </c>
      <c r="K7464">
        <v>6395.8279772440301</v>
      </c>
      <c r="L7464">
        <v>-292070397.67116803</v>
      </c>
      <c r="M7464">
        <v>-206909508.75964299</v>
      </c>
      <c r="Y7464" s="15">
        <f t="shared" si="754"/>
        <v>0</v>
      </c>
      <c r="Z7464" s="15">
        <f t="shared" si="755"/>
        <v>0</v>
      </c>
      <c r="AD7464" s="15">
        <f t="shared" si="752"/>
        <v>0</v>
      </c>
      <c r="AE7464" s="15">
        <f t="shared" si="753"/>
        <v>0</v>
      </c>
      <c r="AI7464" t="str">
        <f t="shared" si="757"/>
        <v/>
      </c>
      <c r="AJ7464" t="str">
        <f t="shared" si="758"/>
        <v/>
      </c>
      <c r="AL7464">
        <f t="shared" si="756"/>
        <v>0</v>
      </c>
    </row>
    <row r="7465" spans="1:38" x14ac:dyDescent="0.3">
      <c r="A7465">
        <v>7464</v>
      </c>
      <c r="B7465" t="s">
        <v>32</v>
      </c>
      <c r="C7465" t="s">
        <v>26</v>
      </c>
      <c r="D7465">
        <v>464</v>
      </c>
      <c r="E7465">
        <v>123903753732.52699</v>
      </c>
      <c r="F7465">
        <v>70276171.1029502</v>
      </c>
      <c r="G7465">
        <v>31004568836.237499</v>
      </c>
      <c r="H7465">
        <v>110105204228.67999</v>
      </c>
      <c r="I7465">
        <v>21177735.681837998</v>
      </c>
      <c r="J7465">
        <v>-89956202.996048003</v>
      </c>
      <c r="K7465">
        <v>5199.1018248049104</v>
      </c>
      <c r="L7465">
        <v>-245120460.36317101</v>
      </c>
      <c r="M7465">
        <v>-172493679.62362301</v>
      </c>
      <c r="Y7465" s="15">
        <f t="shared" si="754"/>
        <v>0</v>
      </c>
      <c r="Z7465" s="15">
        <f t="shared" si="755"/>
        <v>0</v>
      </c>
      <c r="AD7465" s="15">
        <f t="shared" si="752"/>
        <v>0</v>
      </c>
      <c r="AE7465" s="15">
        <f t="shared" si="753"/>
        <v>0</v>
      </c>
      <c r="AI7465" t="str">
        <f t="shared" si="757"/>
        <v/>
      </c>
      <c r="AJ7465" t="str">
        <f t="shared" si="758"/>
        <v/>
      </c>
      <c r="AL7465">
        <f t="shared" si="756"/>
        <v>0</v>
      </c>
    </row>
    <row r="7466" spans="1:38" x14ac:dyDescent="0.3">
      <c r="A7466">
        <v>7465</v>
      </c>
      <c r="B7466" t="s">
        <v>32</v>
      </c>
      <c r="C7466" t="s">
        <v>26</v>
      </c>
      <c r="D7466">
        <v>465</v>
      </c>
      <c r="E7466">
        <v>247090029696.02802</v>
      </c>
      <c r="F7466">
        <v>70862644.740791604</v>
      </c>
      <c r="G7466">
        <v>31005077714.000198</v>
      </c>
      <c r="H7466">
        <v>230298145480.79999</v>
      </c>
      <c r="I7466">
        <v>21396714.919320401</v>
      </c>
      <c r="J7466">
        <v>-89874493.526763901</v>
      </c>
      <c r="K7466">
        <v>10763.247832631099</v>
      </c>
      <c r="L7466">
        <v>-535597671.70998597</v>
      </c>
      <c r="M7466">
        <v>-383690111.72017598</v>
      </c>
      <c r="Y7466" s="15">
        <f t="shared" si="754"/>
        <v>0</v>
      </c>
      <c r="Z7466" s="15">
        <f t="shared" si="755"/>
        <v>0</v>
      </c>
      <c r="AD7466" s="15">
        <f t="shared" si="752"/>
        <v>0</v>
      </c>
      <c r="AE7466" s="15">
        <f t="shared" si="753"/>
        <v>0</v>
      </c>
      <c r="AI7466" t="str">
        <f t="shared" si="757"/>
        <v/>
      </c>
      <c r="AJ7466" t="str">
        <f t="shared" si="758"/>
        <v/>
      </c>
      <c r="AL7466">
        <f t="shared" si="756"/>
        <v>0</v>
      </c>
    </row>
    <row r="7467" spans="1:38" x14ac:dyDescent="0.3">
      <c r="A7467">
        <v>7466</v>
      </c>
      <c r="B7467" t="s">
        <v>32</v>
      </c>
      <c r="C7467" t="s">
        <v>26</v>
      </c>
      <c r="D7467">
        <v>466</v>
      </c>
      <c r="E7467">
        <v>137954334147.30099</v>
      </c>
      <c r="F7467">
        <v>70218890.413140699</v>
      </c>
      <c r="G7467">
        <v>31002056926.622002</v>
      </c>
      <c r="H7467">
        <v>124543724268.76401</v>
      </c>
      <c r="I7467">
        <v>21217620.395854201</v>
      </c>
      <c r="J7467">
        <v>-89816294.136447906</v>
      </c>
      <c r="K7467">
        <v>5869.8252652827696</v>
      </c>
      <c r="L7467">
        <v>-280001285.04857999</v>
      </c>
      <c r="M7467">
        <v>-197850674.47282499</v>
      </c>
      <c r="Y7467" s="15">
        <f t="shared" si="754"/>
        <v>0</v>
      </c>
      <c r="Z7467" s="15">
        <f t="shared" si="755"/>
        <v>0</v>
      </c>
      <c r="AD7467" s="15">
        <f t="shared" si="752"/>
        <v>0</v>
      </c>
      <c r="AE7467" s="15">
        <f t="shared" si="753"/>
        <v>0</v>
      </c>
      <c r="AI7467" t="str">
        <f t="shared" si="757"/>
        <v/>
      </c>
      <c r="AJ7467" t="str">
        <f t="shared" si="758"/>
        <v/>
      </c>
      <c r="AL7467">
        <f t="shared" si="756"/>
        <v>0</v>
      </c>
    </row>
    <row r="7468" spans="1:38" x14ac:dyDescent="0.3">
      <c r="A7468">
        <v>7467</v>
      </c>
      <c r="B7468" t="s">
        <v>32</v>
      </c>
      <c r="C7468" t="s">
        <v>26</v>
      </c>
      <c r="D7468">
        <v>467</v>
      </c>
      <c r="E7468">
        <v>156916809005.58899</v>
      </c>
      <c r="F7468">
        <v>68603257.356944293</v>
      </c>
      <c r="G7468">
        <v>30991062463.846901</v>
      </c>
      <c r="H7468">
        <v>139685464060.99701</v>
      </c>
      <c r="I7468">
        <v>20443346.5596218</v>
      </c>
      <c r="J7468">
        <v>-89284582.565341905</v>
      </c>
      <c r="K7468">
        <v>6832.8081047597898</v>
      </c>
      <c r="L7468">
        <v>-317397061.20072401</v>
      </c>
      <c r="M7468">
        <v>-225258768.17517501</v>
      </c>
      <c r="Y7468" s="15">
        <f t="shared" si="754"/>
        <v>0</v>
      </c>
      <c r="Z7468" s="15">
        <f t="shared" si="755"/>
        <v>0</v>
      </c>
      <c r="AD7468" s="15">
        <f t="shared" si="752"/>
        <v>0</v>
      </c>
      <c r="AE7468" s="15">
        <f t="shared" si="753"/>
        <v>0</v>
      </c>
      <c r="AI7468" t="str">
        <f t="shared" si="757"/>
        <v/>
      </c>
      <c r="AJ7468" t="str">
        <f t="shared" si="758"/>
        <v/>
      </c>
      <c r="AL7468">
        <f t="shared" si="756"/>
        <v>0</v>
      </c>
    </row>
    <row r="7469" spans="1:38" x14ac:dyDescent="0.3">
      <c r="A7469">
        <v>7468</v>
      </c>
      <c r="B7469" t="s">
        <v>32</v>
      </c>
      <c r="C7469" t="s">
        <v>26</v>
      </c>
      <c r="D7469">
        <v>468</v>
      </c>
      <c r="E7469">
        <v>148555362769.14401</v>
      </c>
      <c r="F7469">
        <v>69179076.158589303</v>
      </c>
      <c r="G7469">
        <v>31008038899.460899</v>
      </c>
      <c r="H7469">
        <v>125820768079.071</v>
      </c>
      <c r="I7469">
        <v>21587518.898577001</v>
      </c>
      <c r="J7469">
        <v>-89886221.580360398</v>
      </c>
      <c r="K7469">
        <v>5828.4033783690002</v>
      </c>
      <c r="L7469">
        <v>-282720018.59860498</v>
      </c>
      <c r="M7469">
        <v>-199727053.82664701</v>
      </c>
      <c r="Y7469" s="15">
        <f t="shared" si="754"/>
        <v>0</v>
      </c>
      <c r="Z7469" s="15">
        <f t="shared" si="755"/>
        <v>0</v>
      </c>
      <c r="AD7469" s="15">
        <f t="shared" si="752"/>
        <v>0</v>
      </c>
      <c r="AE7469" s="15">
        <f t="shared" si="753"/>
        <v>0</v>
      </c>
      <c r="AI7469" t="str">
        <f t="shared" si="757"/>
        <v/>
      </c>
      <c r="AJ7469" t="str">
        <f t="shared" si="758"/>
        <v/>
      </c>
      <c r="AL7469">
        <f t="shared" si="756"/>
        <v>0</v>
      </c>
    </row>
    <row r="7470" spans="1:38" x14ac:dyDescent="0.3">
      <c r="A7470">
        <v>7469</v>
      </c>
      <c r="B7470" t="s">
        <v>32</v>
      </c>
      <c r="C7470" t="s">
        <v>26</v>
      </c>
      <c r="D7470">
        <v>469</v>
      </c>
      <c r="E7470">
        <v>116984955911.407</v>
      </c>
      <c r="F7470">
        <v>71053331.749017105</v>
      </c>
      <c r="G7470">
        <v>31002540798.249401</v>
      </c>
      <c r="H7470">
        <v>102168883819.57001</v>
      </c>
      <c r="I7470">
        <v>21327883.4562729</v>
      </c>
      <c r="J7470">
        <v>-88807844.980609894</v>
      </c>
      <c r="K7470">
        <v>4790.3901964318302</v>
      </c>
      <c r="L7470">
        <v>-225775690.291031</v>
      </c>
      <c r="M7470">
        <v>-158383806.541767</v>
      </c>
      <c r="Y7470" s="15">
        <f t="shared" si="754"/>
        <v>0</v>
      </c>
      <c r="Z7470" s="15">
        <f t="shared" si="755"/>
        <v>0</v>
      </c>
      <c r="AD7470" s="15">
        <f t="shared" si="752"/>
        <v>0</v>
      </c>
      <c r="AE7470" s="15">
        <f t="shared" si="753"/>
        <v>0</v>
      </c>
      <c r="AI7470" t="str">
        <f t="shared" si="757"/>
        <v/>
      </c>
      <c r="AJ7470" t="str">
        <f t="shared" si="758"/>
        <v/>
      </c>
      <c r="AL7470">
        <f t="shared" si="756"/>
        <v>0</v>
      </c>
    </row>
    <row r="7471" spans="1:38" x14ac:dyDescent="0.3">
      <c r="A7471">
        <v>7470</v>
      </c>
      <c r="B7471" t="s">
        <v>32</v>
      </c>
      <c r="C7471" t="s">
        <v>26</v>
      </c>
      <c r="D7471">
        <v>470</v>
      </c>
      <c r="E7471">
        <v>142542353181.668</v>
      </c>
      <c r="F7471">
        <v>71391630.855163306</v>
      </c>
      <c r="G7471">
        <v>31006599980.269901</v>
      </c>
      <c r="H7471">
        <v>125439328803.35899</v>
      </c>
      <c r="I7471">
        <v>21692921.5148312</v>
      </c>
      <c r="J7471">
        <v>-90516265.4167137</v>
      </c>
      <c r="K7471">
        <v>5782.5004676109302</v>
      </c>
      <c r="L7471">
        <v>-281692074.747953</v>
      </c>
      <c r="M7471">
        <v>-198950712.13082999</v>
      </c>
      <c r="Y7471" s="15">
        <f t="shared" si="754"/>
        <v>0</v>
      </c>
      <c r="Z7471" s="15">
        <f t="shared" si="755"/>
        <v>0</v>
      </c>
      <c r="AD7471" s="15">
        <f t="shared" si="752"/>
        <v>0</v>
      </c>
      <c r="AE7471" s="15">
        <f t="shared" si="753"/>
        <v>0</v>
      </c>
      <c r="AI7471" t="str">
        <f t="shared" si="757"/>
        <v/>
      </c>
      <c r="AJ7471" t="str">
        <f t="shared" si="758"/>
        <v/>
      </c>
      <c r="AL7471">
        <f t="shared" si="756"/>
        <v>0</v>
      </c>
    </row>
    <row r="7472" spans="1:38" x14ac:dyDescent="0.3">
      <c r="A7472">
        <v>7471</v>
      </c>
      <c r="B7472" t="s">
        <v>32</v>
      </c>
      <c r="C7472" t="s">
        <v>26</v>
      </c>
      <c r="D7472">
        <v>471</v>
      </c>
      <c r="E7472">
        <v>187063996058.35999</v>
      </c>
      <c r="F7472">
        <v>68386286.863967299</v>
      </c>
      <c r="G7472">
        <v>31005764930.325199</v>
      </c>
      <c r="H7472">
        <v>172598935220.54501</v>
      </c>
      <c r="I7472">
        <v>21415194.294655401</v>
      </c>
      <c r="J7472">
        <v>-90261047.645202607</v>
      </c>
      <c r="K7472">
        <v>8059.6483434017</v>
      </c>
      <c r="L7472">
        <v>-396029061.95556998</v>
      </c>
      <c r="M7472">
        <v>-282180628.43278098</v>
      </c>
      <c r="Y7472" s="15">
        <f t="shared" si="754"/>
        <v>0</v>
      </c>
      <c r="Z7472" s="15">
        <f t="shared" si="755"/>
        <v>0</v>
      </c>
      <c r="AD7472" s="15">
        <f t="shared" si="752"/>
        <v>0</v>
      </c>
      <c r="AE7472" s="15">
        <f t="shared" si="753"/>
        <v>0</v>
      </c>
      <c r="AI7472" t="str">
        <f t="shared" si="757"/>
        <v/>
      </c>
      <c r="AJ7472" t="str">
        <f t="shared" si="758"/>
        <v/>
      </c>
      <c r="AL7472">
        <f t="shared" si="756"/>
        <v>0</v>
      </c>
    </row>
    <row r="7473" spans="1:38" x14ac:dyDescent="0.3">
      <c r="A7473">
        <v>7472</v>
      </c>
      <c r="B7473" t="s">
        <v>32</v>
      </c>
      <c r="C7473" t="s">
        <v>26</v>
      </c>
      <c r="D7473">
        <v>472</v>
      </c>
      <c r="E7473">
        <v>205822296046.06601</v>
      </c>
      <c r="F7473">
        <v>71319880.114870295</v>
      </c>
      <c r="G7473">
        <v>31002310443.4841</v>
      </c>
      <c r="H7473">
        <v>184609210052.02499</v>
      </c>
      <c r="I7473">
        <v>21315650.238916501</v>
      </c>
      <c r="J7473">
        <v>-88288629.690895095</v>
      </c>
      <c r="K7473">
        <v>8660.7355620322396</v>
      </c>
      <c r="L7473">
        <v>-425176411.190301</v>
      </c>
      <c r="M7473">
        <v>-303405848.982333</v>
      </c>
      <c r="Y7473" s="15">
        <f t="shared" si="754"/>
        <v>0</v>
      </c>
      <c r="Z7473" s="15">
        <f t="shared" si="755"/>
        <v>0</v>
      </c>
      <c r="AD7473" s="15">
        <f t="shared" si="752"/>
        <v>0</v>
      </c>
      <c r="AE7473" s="15">
        <f t="shared" si="753"/>
        <v>0</v>
      </c>
      <c r="AI7473" t="str">
        <f t="shared" si="757"/>
        <v/>
      </c>
      <c r="AJ7473" t="str">
        <f t="shared" si="758"/>
        <v/>
      </c>
      <c r="AL7473">
        <f t="shared" si="756"/>
        <v>0</v>
      </c>
    </row>
    <row r="7474" spans="1:38" x14ac:dyDescent="0.3">
      <c r="A7474">
        <v>7473</v>
      </c>
      <c r="B7474" t="s">
        <v>32</v>
      </c>
      <c r="C7474" t="s">
        <v>26</v>
      </c>
      <c r="D7474">
        <v>473</v>
      </c>
      <c r="E7474">
        <v>126491003016.53799</v>
      </c>
      <c r="F7474">
        <v>70759307.022525698</v>
      </c>
      <c r="G7474">
        <v>31004362984.863899</v>
      </c>
      <c r="H7474">
        <v>114480962392.46001</v>
      </c>
      <c r="I7474">
        <v>21320579.192864601</v>
      </c>
      <c r="J7474">
        <v>-90009647.773925796</v>
      </c>
      <c r="K7474">
        <v>5369.5052726697904</v>
      </c>
      <c r="L7474">
        <v>-255560736.09257299</v>
      </c>
      <c r="M7474">
        <v>-180047650.105636</v>
      </c>
      <c r="Y7474" s="15">
        <f t="shared" si="754"/>
        <v>0</v>
      </c>
      <c r="Z7474" s="15">
        <f t="shared" si="755"/>
        <v>0</v>
      </c>
      <c r="AD7474" s="15">
        <f t="shared" si="752"/>
        <v>0</v>
      </c>
      <c r="AE7474" s="15">
        <f t="shared" si="753"/>
        <v>0</v>
      </c>
      <c r="AI7474" t="str">
        <f t="shared" si="757"/>
        <v/>
      </c>
      <c r="AJ7474" t="str">
        <f t="shared" si="758"/>
        <v/>
      </c>
      <c r="AL7474">
        <f t="shared" si="756"/>
        <v>0</v>
      </c>
    </row>
    <row r="7475" spans="1:38" x14ac:dyDescent="0.3">
      <c r="A7475">
        <v>7474</v>
      </c>
      <c r="B7475" t="s">
        <v>32</v>
      </c>
      <c r="C7475" t="s">
        <v>26</v>
      </c>
      <c r="D7475">
        <v>474</v>
      </c>
      <c r="E7475">
        <v>145681930342.082</v>
      </c>
      <c r="F7475">
        <v>70972685.321752504</v>
      </c>
      <c r="G7475">
        <v>30986799589.947701</v>
      </c>
      <c r="H7475">
        <v>130070287271.46001</v>
      </c>
      <c r="I7475">
        <v>20283491.486511499</v>
      </c>
      <c r="J7475">
        <v>-88681307.539176896</v>
      </c>
      <c r="K7475">
        <v>6412.61822985241</v>
      </c>
      <c r="L7475">
        <v>-294301846.25562203</v>
      </c>
      <c r="M7475">
        <v>-208505845.053222</v>
      </c>
      <c r="Y7475" s="15">
        <f t="shared" si="754"/>
        <v>0</v>
      </c>
      <c r="Z7475" s="15">
        <f t="shared" si="755"/>
        <v>0</v>
      </c>
      <c r="AD7475" s="15">
        <f t="shared" si="752"/>
        <v>0</v>
      </c>
      <c r="AE7475" s="15">
        <f t="shared" si="753"/>
        <v>0</v>
      </c>
      <c r="AI7475" t="str">
        <f t="shared" si="757"/>
        <v/>
      </c>
      <c r="AJ7475" t="str">
        <f t="shared" si="758"/>
        <v/>
      </c>
      <c r="AL7475">
        <f t="shared" si="756"/>
        <v>0</v>
      </c>
    </row>
    <row r="7476" spans="1:38" x14ac:dyDescent="0.3">
      <c r="A7476">
        <v>7475</v>
      </c>
      <c r="B7476" t="s">
        <v>32</v>
      </c>
      <c r="C7476" t="s">
        <v>26</v>
      </c>
      <c r="D7476">
        <v>475</v>
      </c>
      <c r="E7476">
        <v>201256011969.92099</v>
      </c>
      <c r="F7476">
        <v>70660027.366841406</v>
      </c>
      <c r="G7476">
        <v>30991915136.269299</v>
      </c>
      <c r="H7476">
        <v>186014246444.38599</v>
      </c>
      <c r="I7476">
        <v>20742172.528512798</v>
      </c>
      <c r="J7476">
        <v>-89538566.476917297</v>
      </c>
      <c r="K7476">
        <v>8967.9249455998706</v>
      </c>
      <c r="L7476">
        <v>-429148081.19583303</v>
      </c>
      <c r="M7476">
        <v>-306450739.27101201</v>
      </c>
      <c r="Y7476" s="15">
        <f t="shared" si="754"/>
        <v>0</v>
      </c>
      <c r="Z7476" s="15">
        <f t="shared" si="755"/>
        <v>0</v>
      </c>
      <c r="AD7476" s="15">
        <f t="shared" si="752"/>
        <v>0</v>
      </c>
      <c r="AE7476" s="15">
        <f t="shared" si="753"/>
        <v>0</v>
      </c>
      <c r="AI7476" t="str">
        <f t="shared" si="757"/>
        <v/>
      </c>
      <c r="AJ7476" t="str">
        <f t="shared" si="758"/>
        <v/>
      </c>
      <c r="AL7476">
        <f t="shared" si="756"/>
        <v>0</v>
      </c>
    </row>
    <row r="7477" spans="1:38" x14ac:dyDescent="0.3">
      <c r="A7477">
        <v>7476</v>
      </c>
      <c r="B7477" t="s">
        <v>32</v>
      </c>
      <c r="C7477" t="s">
        <v>26</v>
      </c>
      <c r="D7477">
        <v>476</v>
      </c>
      <c r="E7477">
        <v>156639320494.31</v>
      </c>
      <c r="F7477">
        <v>70264000.208023801</v>
      </c>
      <c r="G7477">
        <v>31004005597.195099</v>
      </c>
      <c r="H7477">
        <v>136958893084.63699</v>
      </c>
      <c r="I7477">
        <v>21033111.045296598</v>
      </c>
      <c r="J7477">
        <v>-88834594.425869003</v>
      </c>
      <c r="K7477">
        <v>6511.5851283095499</v>
      </c>
      <c r="L7477">
        <v>-310212867.89145499</v>
      </c>
      <c r="M7477">
        <v>-219873055.45415899</v>
      </c>
      <c r="Y7477" s="15">
        <f t="shared" si="754"/>
        <v>0</v>
      </c>
      <c r="Z7477" s="15">
        <f t="shared" si="755"/>
        <v>0</v>
      </c>
      <c r="AD7477" s="15">
        <f t="shared" si="752"/>
        <v>0</v>
      </c>
      <c r="AE7477" s="15">
        <f t="shared" si="753"/>
        <v>0</v>
      </c>
      <c r="AI7477" t="str">
        <f t="shared" si="757"/>
        <v/>
      </c>
      <c r="AJ7477" t="str">
        <f t="shared" si="758"/>
        <v/>
      </c>
      <c r="AL7477">
        <f t="shared" si="756"/>
        <v>0</v>
      </c>
    </row>
    <row r="7478" spans="1:38" x14ac:dyDescent="0.3">
      <c r="A7478">
        <v>7477</v>
      </c>
      <c r="B7478" t="s">
        <v>32</v>
      </c>
      <c r="C7478" t="s">
        <v>26</v>
      </c>
      <c r="D7478">
        <v>477</v>
      </c>
      <c r="E7478">
        <v>172885836196.155</v>
      </c>
      <c r="F7478">
        <v>70179022.7035667</v>
      </c>
      <c r="G7478">
        <v>31008013813.1581</v>
      </c>
      <c r="H7478">
        <v>158110504626.134</v>
      </c>
      <c r="I7478">
        <v>20991621.380796101</v>
      </c>
      <c r="J7478">
        <v>-88037185.742736802</v>
      </c>
      <c r="K7478">
        <v>7532.0768109308001</v>
      </c>
      <c r="L7478">
        <v>-361411212.82363999</v>
      </c>
      <c r="M7478">
        <v>-257119530.767885</v>
      </c>
      <c r="Y7478" s="15">
        <f t="shared" si="754"/>
        <v>0</v>
      </c>
      <c r="Z7478" s="15">
        <f t="shared" si="755"/>
        <v>0</v>
      </c>
      <c r="AD7478" s="15">
        <f t="shared" ref="AD7478:AD7541" si="759">IF(L7478&lt;0,0,1)</f>
        <v>0</v>
      </c>
      <c r="AE7478" s="15">
        <f t="shared" ref="AE7478:AE7541" si="760">IF(M7478&lt;0,0,1)</f>
        <v>0</v>
      </c>
      <c r="AI7478" t="str">
        <f t="shared" si="757"/>
        <v/>
      </c>
      <c r="AJ7478" t="str">
        <f t="shared" si="758"/>
        <v/>
      </c>
      <c r="AL7478">
        <f t="shared" si="756"/>
        <v>0</v>
      </c>
    </row>
    <row r="7479" spans="1:38" x14ac:dyDescent="0.3">
      <c r="A7479">
        <v>7478</v>
      </c>
      <c r="B7479" t="s">
        <v>32</v>
      </c>
      <c r="C7479" t="s">
        <v>26</v>
      </c>
      <c r="D7479">
        <v>478</v>
      </c>
      <c r="E7479">
        <v>233615393262.241</v>
      </c>
      <c r="F7479">
        <v>70902849.921074197</v>
      </c>
      <c r="G7479">
        <v>31011172840.361099</v>
      </c>
      <c r="H7479">
        <v>217343800503.86499</v>
      </c>
      <c r="I7479">
        <v>21284972.923417099</v>
      </c>
      <c r="J7479">
        <v>-88302906.321205094</v>
      </c>
      <c r="K7479">
        <v>10211.1382187736</v>
      </c>
      <c r="L7479">
        <v>-504378299.77291101</v>
      </c>
      <c r="M7479">
        <v>-361015589.03754902</v>
      </c>
      <c r="Y7479" s="15">
        <f t="shared" si="754"/>
        <v>0</v>
      </c>
      <c r="Z7479" s="15">
        <f t="shared" si="755"/>
        <v>0</v>
      </c>
      <c r="AD7479" s="15">
        <f t="shared" si="759"/>
        <v>0</v>
      </c>
      <c r="AE7479" s="15">
        <f t="shared" si="760"/>
        <v>0</v>
      </c>
      <c r="AI7479" t="str">
        <f t="shared" si="757"/>
        <v/>
      </c>
      <c r="AJ7479" t="str">
        <f t="shared" si="758"/>
        <v/>
      </c>
      <c r="AL7479">
        <f t="shared" si="756"/>
        <v>0</v>
      </c>
    </row>
    <row r="7480" spans="1:38" x14ac:dyDescent="0.3">
      <c r="A7480">
        <v>7479</v>
      </c>
      <c r="B7480" t="s">
        <v>32</v>
      </c>
      <c r="C7480" t="s">
        <v>26</v>
      </c>
      <c r="D7480">
        <v>479</v>
      </c>
      <c r="E7480">
        <v>170767786661.17599</v>
      </c>
      <c r="F7480">
        <v>68278112.300141305</v>
      </c>
      <c r="G7480">
        <v>31005682767.841999</v>
      </c>
      <c r="H7480">
        <v>149625524597.02701</v>
      </c>
      <c r="I7480">
        <v>21367832.6618497</v>
      </c>
      <c r="J7480">
        <v>-89841130.363834396</v>
      </c>
      <c r="K7480">
        <v>7002.3725365544196</v>
      </c>
      <c r="L7480">
        <v>-340513402.304313</v>
      </c>
      <c r="M7480">
        <v>-241818520.04081401</v>
      </c>
      <c r="Y7480" s="15">
        <f t="shared" si="754"/>
        <v>0</v>
      </c>
      <c r="Z7480" s="15">
        <f t="shared" si="755"/>
        <v>0</v>
      </c>
      <c r="AD7480" s="15">
        <f t="shared" si="759"/>
        <v>0</v>
      </c>
      <c r="AE7480" s="15">
        <f t="shared" si="760"/>
        <v>0</v>
      </c>
      <c r="AI7480" t="str">
        <f t="shared" si="757"/>
        <v/>
      </c>
      <c r="AJ7480" t="str">
        <f t="shared" si="758"/>
        <v/>
      </c>
      <c r="AL7480">
        <f t="shared" si="756"/>
        <v>0</v>
      </c>
    </row>
    <row r="7481" spans="1:38" x14ac:dyDescent="0.3">
      <c r="A7481">
        <v>7480</v>
      </c>
      <c r="B7481" t="s">
        <v>32</v>
      </c>
      <c r="C7481" t="s">
        <v>26</v>
      </c>
      <c r="D7481">
        <v>480</v>
      </c>
      <c r="E7481">
        <v>175304868949.38901</v>
      </c>
      <c r="F7481">
        <v>71633495.603000894</v>
      </c>
      <c r="G7481">
        <v>31003546548.654099</v>
      </c>
      <c r="H7481">
        <v>155207707623.64301</v>
      </c>
      <c r="I7481">
        <v>21257136.8991924</v>
      </c>
      <c r="J7481">
        <v>-89061952.205852494</v>
      </c>
      <c r="K7481">
        <v>7301.4399050861703</v>
      </c>
      <c r="L7481">
        <v>-354125051.81747299</v>
      </c>
      <c r="M7481">
        <v>-251748091.25838199</v>
      </c>
      <c r="Y7481" s="15">
        <f t="shared" si="754"/>
        <v>0</v>
      </c>
      <c r="Z7481" s="15">
        <f t="shared" si="755"/>
        <v>0</v>
      </c>
      <c r="AD7481" s="15">
        <f t="shared" si="759"/>
        <v>0</v>
      </c>
      <c r="AE7481" s="15">
        <f t="shared" si="760"/>
        <v>0</v>
      </c>
      <c r="AI7481" t="str">
        <f t="shared" si="757"/>
        <v/>
      </c>
      <c r="AJ7481" t="str">
        <f t="shared" si="758"/>
        <v/>
      </c>
      <c r="AL7481">
        <f t="shared" si="756"/>
        <v>0</v>
      </c>
    </row>
    <row r="7482" spans="1:38" x14ac:dyDescent="0.3">
      <c r="A7482">
        <v>7481</v>
      </c>
      <c r="B7482" t="s">
        <v>32</v>
      </c>
      <c r="C7482" t="s">
        <v>26</v>
      </c>
      <c r="D7482">
        <v>481</v>
      </c>
      <c r="E7482">
        <v>103118070969.851</v>
      </c>
      <c r="F7482">
        <v>70650455.765966505</v>
      </c>
      <c r="G7482">
        <v>31004704256.866402</v>
      </c>
      <c r="H7482">
        <v>88623398004.345306</v>
      </c>
      <c r="I7482">
        <v>21398159.1894067</v>
      </c>
      <c r="J7482">
        <v>-90446084.592834502</v>
      </c>
      <c r="K7482">
        <v>4141.63654078333</v>
      </c>
      <c r="L7482">
        <v>-192944579.47824201</v>
      </c>
      <c r="M7482">
        <v>-134487468.93251899</v>
      </c>
      <c r="Y7482" s="15">
        <f t="shared" si="754"/>
        <v>0</v>
      </c>
      <c r="Z7482" s="15">
        <f t="shared" si="755"/>
        <v>0</v>
      </c>
      <c r="AD7482" s="15">
        <f t="shared" si="759"/>
        <v>0</v>
      </c>
      <c r="AE7482" s="15">
        <f t="shared" si="760"/>
        <v>0</v>
      </c>
      <c r="AI7482" t="str">
        <f t="shared" si="757"/>
        <v/>
      </c>
      <c r="AJ7482" t="str">
        <f t="shared" si="758"/>
        <v/>
      </c>
      <c r="AL7482">
        <f t="shared" si="756"/>
        <v>0</v>
      </c>
    </row>
    <row r="7483" spans="1:38" x14ac:dyDescent="0.3">
      <c r="A7483">
        <v>7482</v>
      </c>
      <c r="B7483" t="s">
        <v>32</v>
      </c>
      <c r="C7483" t="s">
        <v>26</v>
      </c>
      <c r="D7483">
        <v>482</v>
      </c>
      <c r="E7483">
        <v>152180474819.642</v>
      </c>
      <c r="F7483">
        <v>71201017.550960705</v>
      </c>
      <c r="G7483">
        <v>31010052591.3815</v>
      </c>
      <c r="H7483">
        <v>134616520118.70599</v>
      </c>
      <c r="I7483">
        <v>21336521.830063298</v>
      </c>
      <c r="J7483">
        <v>-88265623.3110466</v>
      </c>
      <c r="K7483">
        <v>6309.20640162775</v>
      </c>
      <c r="L7483">
        <v>-304244241.73688102</v>
      </c>
      <c r="M7483">
        <v>-215449488.036805</v>
      </c>
      <c r="Y7483" s="15">
        <f t="shared" si="754"/>
        <v>0</v>
      </c>
      <c r="Z7483" s="15">
        <f t="shared" si="755"/>
        <v>0</v>
      </c>
      <c r="AD7483" s="15">
        <f t="shared" si="759"/>
        <v>0</v>
      </c>
      <c r="AE7483" s="15">
        <f t="shared" si="760"/>
        <v>0</v>
      </c>
      <c r="AI7483" t="str">
        <f t="shared" si="757"/>
        <v/>
      </c>
      <c r="AJ7483" t="str">
        <f t="shared" si="758"/>
        <v/>
      </c>
      <c r="AL7483">
        <f t="shared" si="756"/>
        <v>0</v>
      </c>
    </row>
    <row r="7484" spans="1:38" x14ac:dyDescent="0.3">
      <c r="A7484">
        <v>7483</v>
      </c>
      <c r="B7484" t="s">
        <v>32</v>
      </c>
      <c r="C7484" t="s">
        <v>26</v>
      </c>
      <c r="D7484">
        <v>483</v>
      </c>
      <c r="E7484">
        <v>152819880025.85501</v>
      </c>
      <c r="F7484">
        <v>68611837.8466492</v>
      </c>
      <c r="G7484">
        <v>31008387699.459202</v>
      </c>
      <c r="H7484">
        <v>137212085059.692</v>
      </c>
      <c r="I7484">
        <v>21477319.1866755</v>
      </c>
      <c r="J7484">
        <v>-90004257.429256395</v>
      </c>
      <c r="K7484">
        <v>6388.6970187982297</v>
      </c>
      <c r="L7484">
        <v>-310381024.68489099</v>
      </c>
      <c r="M7484">
        <v>-219874203.62900901</v>
      </c>
      <c r="Y7484" s="15">
        <f t="shared" si="754"/>
        <v>0</v>
      </c>
      <c r="Z7484" s="15">
        <f t="shared" si="755"/>
        <v>0</v>
      </c>
      <c r="AD7484" s="15">
        <f t="shared" si="759"/>
        <v>0</v>
      </c>
      <c r="AE7484" s="15">
        <f t="shared" si="760"/>
        <v>0</v>
      </c>
      <c r="AI7484" t="str">
        <f t="shared" si="757"/>
        <v/>
      </c>
      <c r="AJ7484" t="str">
        <f t="shared" si="758"/>
        <v/>
      </c>
      <c r="AL7484">
        <f t="shared" si="756"/>
        <v>0</v>
      </c>
    </row>
    <row r="7485" spans="1:38" x14ac:dyDescent="0.3">
      <c r="A7485">
        <v>7484</v>
      </c>
      <c r="B7485" t="s">
        <v>32</v>
      </c>
      <c r="C7485" t="s">
        <v>26</v>
      </c>
      <c r="D7485">
        <v>484</v>
      </c>
      <c r="E7485">
        <v>151568312846.51401</v>
      </c>
      <c r="F7485">
        <v>70025518.383007795</v>
      </c>
      <c r="G7485">
        <v>31008014270.532001</v>
      </c>
      <c r="H7485">
        <v>135747387353.064</v>
      </c>
      <c r="I7485">
        <v>21692257.421736501</v>
      </c>
      <c r="J7485">
        <v>-90572527.024055496</v>
      </c>
      <c r="K7485">
        <v>6257.8727844635996</v>
      </c>
      <c r="L7485">
        <v>-306623598.519683</v>
      </c>
      <c r="M7485">
        <v>-217082910.53565899</v>
      </c>
      <c r="Y7485" s="15">
        <f t="shared" si="754"/>
        <v>0</v>
      </c>
      <c r="Z7485" s="15">
        <f t="shared" si="755"/>
        <v>0</v>
      </c>
      <c r="AD7485" s="15">
        <f t="shared" si="759"/>
        <v>0</v>
      </c>
      <c r="AE7485" s="15">
        <f t="shared" si="760"/>
        <v>0</v>
      </c>
      <c r="AI7485" t="str">
        <f t="shared" si="757"/>
        <v/>
      </c>
      <c r="AJ7485" t="str">
        <f t="shared" si="758"/>
        <v/>
      </c>
      <c r="AL7485">
        <f t="shared" si="756"/>
        <v>0</v>
      </c>
    </row>
    <row r="7486" spans="1:38" x14ac:dyDescent="0.3">
      <c r="A7486">
        <v>7485</v>
      </c>
      <c r="B7486" t="s">
        <v>32</v>
      </c>
      <c r="C7486" t="s">
        <v>26</v>
      </c>
      <c r="D7486">
        <v>485</v>
      </c>
      <c r="E7486">
        <v>190713036644.44</v>
      </c>
      <c r="F7486">
        <v>68231782.809580296</v>
      </c>
      <c r="G7486">
        <v>31003291774.219299</v>
      </c>
      <c r="H7486">
        <v>174936627180.216</v>
      </c>
      <c r="I7486">
        <v>20332894.982466601</v>
      </c>
      <c r="J7486">
        <v>-87915391.883094802</v>
      </c>
      <c r="K7486">
        <v>8603.6261600262405</v>
      </c>
      <c r="L7486">
        <v>-402765255.25151902</v>
      </c>
      <c r="M7486">
        <v>-287374850.64225</v>
      </c>
      <c r="Y7486" s="15">
        <f t="shared" ref="Y7486:Y7549" si="761">IF(K7486&lt;cet_IND_lo,1,0)</f>
        <v>0</v>
      </c>
      <c r="Z7486" s="15">
        <f t="shared" ref="Z7486:Z7549" si="762">IF(K7486&lt;cet_IND_hi,1,0)</f>
        <v>0</v>
      </c>
      <c r="AD7486" s="15">
        <f t="shared" si="759"/>
        <v>0</v>
      </c>
      <c r="AE7486" s="15">
        <f t="shared" si="760"/>
        <v>0</v>
      </c>
      <c r="AI7486" t="str">
        <f t="shared" si="757"/>
        <v/>
      </c>
      <c r="AJ7486" t="str">
        <f t="shared" si="758"/>
        <v/>
      </c>
      <c r="AL7486">
        <f t="shared" si="756"/>
        <v>0</v>
      </c>
    </row>
    <row r="7487" spans="1:38" x14ac:dyDescent="0.3">
      <c r="A7487">
        <v>7486</v>
      </c>
      <c r="B7487" t="s">
        <v>32</v>
      </c>
      <c r="C7487" t="s">
        <v>26</v>
      </c>
      <c r="D7487">
        <v>486</v>
      </c>
      <c r="E7487">
        <v>164699499378.85101</v>
      </c>
      <c r="F7487">
        <v>68404194.861081302</v>
      </c>
      <c r="G7487">
        <v>31003825957.875198</v>
      </c>
      <c r="H7487">
        <v>150328987112.56201</v>
      </c>
      <c r="I7487">
        <v>20466600.368068799</v>
      </c>
      <c r="J7487">
        <v>-89157149.439483598</v>
      </c>
      <c r="K7487">
        <v>7345.0883101767804</v>
      </c>
      <c r="L7487">
        <v>-343116014.65714502</v>
      </c>
      <c r="M7487">
        <v>-243957119.65026799</v>
      </c>
      <c r="Y7487" s="15">
        <f t="shared" si="761"/>
        <v>0</v>
      </c>
      <c r="Z7487" s="15">
        <f t="shared" si="762"/>
        <v>0</v>
      </c>
      <c r="AD7487" s="15">
        <f t="shared" si="759"/>
        <v>0</v>
      </c>
      <c r="AE7487" s="15">
        <f t="shared" si="760"/>
        <v>0</v>
      </c>
      <c r="AI7487" t="str">
        <f t="shared" si="757"/>
        <v/>
      </c>
      <c r="AJ7487" t="str">
        <f t="shared" si="758"/>
        <v/>
      </c>
      <c r="AL7487">
        <f t="shared" si="756"/>
        <v>0</v>
      </c>
    </row>
    <row r="7488" spans="1:38" x14ac:dyDescent="0.3">
      <c r="A7488">
        <v>7487</v>
      </c>
      <c r="B7488" t="s">
        <v>32</v>
      </c>
      <c r="C7488" t="s">
        <v>26</v>
      </c>
      <c r="D7488">
        <v>487</v>
      </c>
      <c r="E7488">
        <v>147170143393.72699</v>
      </c>
      <c r="F7488">
        <v>70311972.341076806</v>
      </c>
      <c r="G7488">
        <v>31005114529.790699</v>
      </c>
      <c r="H7488">
        <v>131617908720.35001</v>
      </c>
      <c r="I7488">
        <v>21262813.765858199</v>
      </c>
      <c r="J7488">
        <v>-90162148.672798201</v>
      </c>
      <c r="K7488">
        <v>6190.0513342071999</v>
      </c>
      <c r="L7488">
        <v>-297065569.574229</v>
      </c>
      <c r="M7488">
        <v>-210248737.75420499</v>
      </c>
      <c r="Y7488" s="15">
        <f t="shared" si="761"/>
        <v>0</v>
      </c>
      <c r="Z7488" s="15">
        <f t="shared" si="762"/>
        <v>0</v>
      </c>
      <c r="AD7488" s="15">
        <f t="shared" si="759"/>
        <v>0</v>
      </c>
      <c r="AE7488" s="15">
        <f t="shared" si="760"/>
        <v>0</v>
      </c>
      <c r="AI7488" t="str">
        <f t="shared" si="757"/>
        <v/>
      </c>
      <c r="AJ7488" t="str">
        <f t="shared" si="758"/>
        <v/>
      </c>
      <c r="AL7488">
        <f t="shared" si="756"/>
        <v>0</v>
      </c>
    </row>
    <row r="7489" spans="1:39" x14ac:dyDescent="0.3">
      <c r="A7489">
        <v>7488</v>
      </c>
      <c r="B7489" t="s">
        <v>32</v>
      </c>
      <c r="C7489" t="s">
        <v>26</v>
      </c>
      <c r="D7489">
        <v>488</v>
      </c>
      <c r="E7489">
        <v>216128230312.12701</v>
      </c>
      <c r="F7489">
        <v>67808628.184848696</v>
      </c>
      <c r="G7489">
        <v>31005317947.1735</v>
      </c>
      <c r="H7489">
        <v>199556575256.116</v>
      </c>
      <c r="I7489">
        <v>21073683.890714802</v>
      </c>
      <c r="J7489">
        <v>-89560068.673946396</v>
      </c>
      <c r="K7489">
        <v>9469.4680005161408</v>
      </c>
      <c r="L7489">
        <v>-461569769.44917399</v>
      </c>
      <c r="M7489">
        <v>-329939736.72011399</v>
      </c>
      <c r="Y7489" s="15">
        <f t="shared" si="761"/>
        <v>0</v>
      </c>
      <c r="Z7489" s="15">
        <f t="shared" si="762"/>
        <v>0</v>
      </c>
      <c r="AD7489" s="15">
        <f t="shared" si="759"/>
        <v>0</v>
      </c>
      <c r="AE7489" s="15">
        <f t="shared" si="760"/>
        <v>0</v>
      </c>
      <c r="AI7489" t="str">
        <f t="shared" si="757"/>
        <v/>
      </c>
      <c r="AJ7489" t="str">
        <f t="shared" si="758"/>
        <v/>
      </c>
      <c r="AL7489">
        <f t="shared" si="756"/>
        <v>0</v>
      </c>
    </row>
    <row r="7490" spans="1:39" x14ac:dyDescent="0.3">
      <c r="A7490">
        <v>7489</v>
      </c>
      <c r="B7490" t="s">
        <v>32</v>
      </c>
      <c r="C7490" t="s">
        <v>26</v>
      </c>
      <c r="D7490">
        <v>489</v>
      </c>
      <c r="E7490">
        <v>155940339380.353</v>
      </c>
      <c r="F7490">
        <v>67660268.413113102</v>
      </c>
      <c r="G7490">
        <v>31010586387.386902</v>
      </c>
      <c r="H7490">
        <v>133477064660.187</v>
      </c>
      <c r="I7490">
        <v>21431538.898242101</v>
      </c>
      <c r="J7490">
        <v>-89869755.252891496</v>
      </c>
      <c r="K7490">
        <v>6228.0672094496704</v>
      </c>
      <c r="L7490">
        <v>-301393360.99084198</v>
      </c>
      <c r="M7490">
        <v>-213350206.475638</v>
      </c>
      <c r="Y7490" s="15">
        <f t="shared" si="761"/>
        <v>0</v>
      </c>
      <c r="Z7490" s="15">
        <f t="shared" si="762"/>
        <v>0</v>
      </c>
      <c r="AD7490" s="15">
        <f t="shared" si="759"/>
        <v>0</v>
      </c>
      <c r="AE7490" s="15">
        <f t="shared" si="760"/>
        <v>0</v>
      </c>
      <c r="AI7490" t="str">
        <f t="shared" si="757"/>
        <v/>
      </c>
      <c r="AJ7490" t="str">
        <f t="shared" si="758"/>
        <v/>
      </c>
      <c r="AL7490">
        <f t="shared" ref="AL7490:AL7553" si="763">IF(H7490&lt;0,1,0)</f>
        <v>0</v>
      </c>
    </row>
    <row r="7491" spans="1:39" x14ac:dyDescent="0.3">
      <c r="A7491">
        <v>7490</v>
      </c>
      <c r="B7491" t="s">
        <v>32</v>
      </c>
      <c r="C7491" t="s">
        <v>26</v>
      </c>
      <c r="D7491">
        <v>490</v>
      </c>
      <c r="E7491">
        <v>199425205979.16101</v>
      </c>
      <c r="F7491">
        <v>70059845.102382407</v>
      </c>
      <c r="G7491">
        <v>31005843612.967098</v>
      </c>
      <c r="H7491">
        <v>179976677399.81299</v>
      </c>
      <c r="I7491">
        <v>21115391.6257984</v>
      </c>
      <c r="J7491">
        <v>-89892789.715827897</v>
      </c>
      <c r="K7491">
        <v>8523.4828029389191</v>
      </c>
      <c r="L7491">
        <v>-414172521.03456098</v>
      </c>
      <c r="M7491">
        <v>-295457635.76355398</v>
      </c>
      <c r="Y7491" s="15">
        <f t="shared" si="761"/>
        <v>0</v>
      </c>
      <c r="Z7491" s="15">
        <f t="shared" si="762"/>
        <v>0</v>
      </c>
      <c r="AD7491" s="15">
        <f t="shared" si="759"/>
        <v>0</v>
      </c>
      <c r="AE7491" s="15">
        <f t="shared" si="760"/>
        <v>0</v>
      </c>
      <c r="AI7491" t="str">
        <f t="shared" si="757"/>
        <v/>
      </c>
      <c r="AJ7491" t="str">
        <f t="shared" si="758"/>
        <v/>
      </c>
      <c r="AL7491">
        <f t="shared" si="763"/>
        <v>0</v>
      </c>
    </row>
    <row r="7492" spans="1:39" x14ac:dyDescent="0.3">
      <c r="A7492">
        <v>7491</v>
      </c>
      <c r="B7492" t="s">
        <v>32</v>
      </c>
      <c r="C7492" t="s">
        <v>26</v>
      </c>
      <c r="D7492">
        <v>491</v>
      </c>
      <c r="E7492">
        <v>157368636762.05099</v>
      </c>
      <c r="F7492">
        <v>70327798.439286798</v>
      </c>
      <c r="G7492">
        <v>30990894461.0429</v>
      </c>
      <c r="H7492">
        <v>135228887470.078</v>
      </c>
      <c r="I7492">
        <v>20667740.1333565</v>
      </c>
      <c r="J7492">
        <v>-89595397.272419006</v>
      </c>
      <c r="K7492">
        <v>6542.9934089323397</v>
      </c>
      <c r="L7492">
        <v>-306394082.59087002</v>
      </c>
      <c r="M7492">
        <v>-217195403.66608101</v>
      </c>
      <c r="Y7492" s="15">
        <f t="shared" si="761"/>
        <v>0</v>
      </c>
      <c r="Z7492" s="15">
        <f t="shared" si="762"/>
        <v>0</v>
      </c>
      <c r="AD7492" s="15">
        <f t="shared" si="759"/>
        <v>0</v>
      </c>
      <c r="AE7492" s="15">
        <f t="shared" si="760"/>
        <v>0</v>
      </c>
      <c r="AI7492" t="str">
        <f t="shared" si="757"/>
        <v/>
      </c>
      <c r="AJ7492" t="str">
        <f t="shared" si="758"/>
        <v/>
      </c>
      <c r="AL7492">
        <f t="shared" si="763"/>
        <v>0</v>
      </c>
    </row>
    <row r="7493" spans="1:39" x14ac:dyDescent="0.3">
      <c r="A7493">
        <v>7492</v>
      </c>
      <c r="B7493" t="s">
        <v>32</v>
      </c>
      <c r="C7493" t="s">
        <v>26</v>
      </c>
      <c r="D7493">
        <v>492</v>
      </c>
      <c r="E7493">
        <v>163628091900.37299</v>
      </c>
      <c r="F7493">
        <v>70225350.977856293</v>
      </c>
      <c r="G7493">
        <v>31006218911.358601</v>
      </c>
      <c r="H7493">
        <v>150966463849.38501</v>
      </c>
      <c r="I7493">
        <v>21697456.116823401</v>
      </c>
      <c r="J7493">
        <v>-91335683.744991302</v>
      </c>
      <c r="K7493">
        <v>6957.7955607584199</v>
      </c>
      <c r="L7493">
        <v>-343426947.11200601</v>
      </c>
      <c r="M7493">
        <v>-243847564.41323501</v>
      </c>
      <c r="Y7493" s="15">
        <f t="shared" si="761"/>
        <v>0</v>
      </c>
      <c r="Z7493" s="15">
        <f t="shared" si="762"/>
        <v>0</v>
      </c>
      <c r="AD7493" s="15">
        <f t="shared" si="759"/>
        <v>0</v>
      </c>
      <c r="AE7493" s="15">
        <f t="shared" si="760"/>
        <v>0</v>
      </c>
      <c r="AI7493" t="str">
        <f t="shared" si="757"/>
        <v/>
      </c>
      <c r="AJ7493" t="str">
        <f t="shared" si="758"/>
        <v/>
      </c>
      <c r="AL7493">
        <f t="shared" si="763"/>
        <v>0</v>
      </c>
    </row>
    <row r="7494" spans="1:39" x14ac:dyDescent="0.3">
      <c r="A7494">
        <v>7493</v>
      </c>
      <c r="B7494" t="s">
        <v>32</v>
      </c>
      <c r="C7494" t="s">
        <v>26</v>
      </c>
      <c r="D7494">
        <v>493</v>
      </c>
      <c r="E7494">
        <v>120827836857.367</v>
      </c>
      <c r="F7494">
        <v>68836371.014378607</v>
      </c>
      <c r="G7494">
        <v>31006137896.5271</v>
      </c>
      <c r="H7494">
        <v>103518525674.13901</v>
      </c>
      <c r="I7494">
        <v>20372984.065143</v>
      </c>
      <c r="J7494">
        <v>-88399645.607467696</v>
      </c>
      <c r="K7494">
        <v>5081.1665754578298</v>
      </c>
      <c r="L7494">
        <v>-229994805.88062701</v>
      </c>
      <c r="M7494">
        <v>-161712681.34996301</v>
      </c>
      <c r="Y7494" s="15">
        <f t="shared" si="761"/>
        <v>0</v>
      </c>
      <c r="Z7494" s="15">
        <f t="shared" si="762"/>
        <v>0</v>
      </c>
      <c r="AD7494" s="15">
        <f t="shared" si="759"/>
        <v>0</v>
      </c>
      <c r="AE7494" s="15">
        <f t="shared" si="760"/>
        <v>0</v>
      </c>
      <c r="AI7494" t="str">
        <f t="shared" si="757"/>
        <v/>
      </c>
      <c r="AJ7494" t="str">
        <f t="shared" si="758"/>
        <v/>
      </c>
      <c r="AL7494">
        <f t="shared" si="763"/>
        <v>0</v>
      </c>
    </row>
    <row r="7495" spans="1:39" x14ac:dyDescent="0.3">
      <c r="A7495">
        <v>7494</v>
      </c>
      <c r="B7495" t="s">
        <v>32</v>
      </c>
      <c r="C7495" t="s">
        <v>26</v>
      </c>
      <c r="D7495">
        <v>494</v>
      </c>
      <c r="E7495">
        <v>168123273836.54501</v>
      </c>
      <c r="F7495">
        <v>67615746.243309796</v>
      </c>
      <c r="G7495">
        <v>31007039794.646198</v>
      </c>
      <c r="H7495">
        <v>152566911152.67099</v>
      </c>
      <c r="I7495">
        <v>21102529.772538401</v>
      </c>
      <c r="J7495">
        <v>-90066271.815490693</v>
      </c>
      <c r="K7495">
        <v>7229.7924844637801</v>
      </c>
      <c r="L7495">
        <v>-347892682.58575898</v>
      </c>
      <c r="M7495">
        <v>-247257624.66986001</v>
      </c>
      <c r="Y7495" s="15">
        <f t="shared" si="761"/>
        <v>0</v>
      </c>
      <c r="Z7495" s="15">
        <f t="shared" si="762"/>
        <v>0</v>
      </c>
      <c r="AD7495" s="15">
        <f t="shared" si="759"/>
        <v>0</v>
      </c>
      <c r="AE7495" s="15">
        <f t="shared" si="760"/>
        <v>0</v>
      </c>
      <c r="AI7495" t="str">
        <f t="shared" si="757"/>
        <v/>
      </c>
      <c r="AJ7495" t="str">
        <f t="shared" si="758"/>
        <v/>
      </c>
      <c r="AL7495">
        <f t="shared" si="763"/>
        <v>0</v>
      </c>
    </row>
    <row r="7496" spans="1:39" x14ac:dyDescent="0.3">
      <c r="A7496">
        <v>7495</v>
      </c>
      <c r="B7496" t="s">
        <v>32</v>
      </c>
      <c r="C7496" t="s">
        <v>26</v>
      </c>
      <c r="D7496">
        <v>495</v>
      </c>
      <c r="E7496">
        <v>141734475846.89499</v>
      </c>
      <c r="F7496">
        <v>66308547.946407601</v>
      </c>
      <c r="G7496">
        <v>31000218667.8484</v>
      </c>
      <c r="H7496">
        <v>121471566411.603</v>
      </c>
      <c r="I7496">
        <v>20615952.1382652</v>
      </c>
      <c r="J7496">
        <v>-89684091.942565903</v>
      </c>
      <c r="K7496">
        <v>5892.1152705889399</v>
      </c>
      <c r="L7496">
        <v>-273172695.117571</v>
      </c>
      <c r="M7496">
        <v>-193048518.593252</v>
      </c>
      <c r="Y7496" s="15">
        <f t="shared" si="761"/>
        <v>0</v>
      </c>
      <c r="Z7496" s="15">
        <f t="shared" si="762"/>
        <v>0</v>
      </c>
      <c r="AD7496" s="15">
        <f t="shared" si="759"/>
        <v>0</v>
      </c>
      <c r="AE7496" s="15">
        <f t="shared" si="760"/>
        <v>0</v>
      </c>
      <c r="AI7496" t="str">
        <f t="shared" si="757"/>
        <v/>
      </c>
      <c r="AJ7496" t="str">
        <f t="shared" si="758"/>
        <v/>
      </c>
      <c r="AL7496">
        <f t="shared" si="763"/>
        <v>0</v>
      </c>
    </row>
    <row r="7497" spans="1:39" x14ac:dyDescent="0.3">
      <c r="A7497">
        <v>7496</v>
      </c>
      <c r="B7497" t="s">
        <v>32</v>
      </c>
      <c r="C7497" t="s">
        <v>26</v>
      </c>
      <c r="D7497">
        <v>496</v>
      </c>
      <c r="E7497">
        <v>180697208217.63101</v>
      </c>
      <c r="F7497">
        <v>70034839.968419194</v>
      </c>
      <c r="G7497">
        <v>31008947012.884102</v>
      </c>
      <c r="H7497">
        <v>162337970185.633</v>
      </c>
      <c r="I7497">
        <v>22140522.1671797</v>
      </c>
      <c r="J7497">
        <v>-90836098.223793</v>
      </c>
      <c r="K7497">
        <v>7332.1653825435096</v>
      </c>
      <c r="L7497">
        <v>-370486773.81654501</v>
      </c>
      <c r="M7497">
        <v>-263406602.18461999</v>
      </c>
      <c r="Y7497" s="15">
        <f t="shared" si="761"/>
        <v>0</v>
      </c>
      <c r="Z7497" s="15">
        <f t="shared" si="762"/>
        <v>0</v>
      </c>
      <c r="AD7497" s="15">
        <f t="shared" si="759"/>
        <v>0</v>
      </c>
      <c r="AE7497" s="15">
        <f t="shared" si="760"/>
        <v>0</v>
      </c>
      <c r="AI7497" t="str">
        <f t="shared" si="757"/>
        <v/>
      </c>
      <c r="AJ7497" t="str">
        <f t="shared" si="758"/>
        <v/>
      </c>
      <c r="AL7497">
        <f t="shared" si="763"/>
        <v>0</v>
      </c>
    </row>
    <row r="7498" spans="1:39" x14ac:dyDescent="0.3">
      <c r="A7498">
        <v>7497</v>
      </c>
      <c r="B7498" t="s">
        <v>32</v>
      </c>
      <c r="C7498" t="s">
        <v>26</v>
      </c>
      <c r="D7498">
        <v>497</v>
      </c>
      <c r="E7498">
        <v>225359583845.15201</v>
      </c>
      <c r="F7498">
        <v>70601240.667520493</v>
      </c>
      <c r="G7498">
        <v>31003912224.483002</v>
      </c>
      <c r="H7498">
        <v>206427540415.58899</v>
      </c>
      <c r="I7498">
        <v>21274461.511729799</v>
      </c>
      <c r="J7498">
        <v>-89841327.5831604</v>
      </c>
      <c r="K7498">
        <v>9703.0677040531991</v>
      </c>
      <c r="L7498">
        <v>-477986967.698358</v>
      </c>
      <c r="M7498">
        <v>-341824759.73197001</v>
      </c>
      <c r="Y7498" s="15">
        <f t="shared" si="761"/>
        <v>0</v>
      </c>
      <c r="Z7498" s="15">
        <f t="shared" si="762"/>
        <v>0</v>
      </c>
      <c r="AD7498" s="15">
        <f t="shared" si="759"/>
        <v>0</v>
      </c>
      <c r="AE7498" s="15">
        <f t="shared" si="760"/>
        <v>0</v>
      </c>
      <c r="AI7498" t="str">
        <f t="shared" si="757"/>
        <v/>
      </c>
      <c r="AJ7498" t="str">
        <f t="shared" si="758"/>
        <v/>
      </c>
      <c r="AL7498">
        <f t="shared" si="763"/>
        <v>0</v>
      </c>
    </row>
    <row r="7499" spans="1:39" x14ac:dyDescent="0.3">
      <c r="A7499">
        <v>7498</v>
      </c>
      <c r="B7499" t="s">
        <v>32</v>
      </c>
      <c r="C7499" t="s">
        <v>26</v>
      </c>
      <c r="D7499">
        <v>498</v>
      </c>
      <c r="E7499">
        <v>124670542443.83701</v>
      </c>
      <c r="F7499">
        <v>68665333.810725495</v>
      </c>
      <c r="G7499">
        <v>31003600535.032398</v>
      </c>
      <c r="H7499">
        <v>113601566637.451</v>
      </c>
      <c r="I7499">
        <v>20509929.1793666</v>
      </c>
      <c r="J7499">
        <v>-89254288.801372498</v>
      </c>
      <c r="K7499">
        <v>5538.85708936217</v>
      </c>
      <c r="L7499">
        <v>-254244497.510667</v>
      </c>
      <c r="M7499">
        <v>-179311472.04974899</v>
      </c>
      <c r="Y7499" s="15">
        <f t="shared" si="761"/>
        <v>0</v>
      </c>
      <c r="Z7499" s="15">
        <f t="shared" si="762"/>
        <v>0</v>
      </c>
      <c r="AD7499" s="15">
        <f t="shared" si="759"/>
        <v>0</v>
      </c>
      <c r="AE7499" s="15">
        <f t="shared" si="760"/>
        <v>0</v>
      </c>
      <c r="AI7499" t="str">
        <f t="shared" ref="AI7499:AI7562" si="764">IF(Y7499&lt;&gt;AD7499,"ERROR!","")</f>
        <v/>
      </c>
      <c r="AJ7499" t="str">
        <f t="shared" ref="AJ7499:AJ7562" si="765">IF(Z7499&lt;&gt;AE7499,"ERROR!","")</f>
        <v/>
      </c>
      <c r="AL7499">
        <f t="shared" si="763"/>
        <v>0</v>
      </c>
    </row>
    <row r="7500" spans="1:39" x14ac:dyDescent="0.3">
      <c r="A7500">
        <v>7499</v>
      </c>
      <c r="B7500" t="s">
        <v>32</v>
      </c>
      <c r="C7500" t="s">
        <v>26</v>
      </c>
      <c r="D7500">
        <v>499</v>
      </c>
      <c r="E7500">
        <v>164279296870.97198</v>
      </c>
      <c r="F7500">
        <v>68992254.563098803</v>
      </c>
      <c r="G7500">
        <v>31004178005.1642</v>
      </c>
      <c r="H7500">
        <v>150012820565.72501</v>
      </c>
      <c r="I7500">
        <v>20677772.378029101</v>
      </c>
      <c r="J7500">
        <v>-89369920.899623901</v>
      </c>
      <c r="K7500">
        <v>7254.7863388378801</v>
      </c>
      <c r="L7500">
        <v>-342140168.70046002</v>
      </c>
      <c r="M7500">
        <v>-243189821.13359901</v>
      </c>
      <c r="Y7500" s="15">
        <f t="shared" si="761"/>
        <v>0</v>
      </c>
      <c r="Z7500" s="15">
        <f t="shared" si="762"/>
        <v>0</v>
      </c>
      <c r="AD7500" s="15">
        <f t="shared" si="759"/>
        <v>0</v>
      </c>
      <c r="AE7500" s="15">
        <f t="shared" si="760"/>
        <v>0</v>
      </c>
      <c r="AI7500" t="str">
        <f t="shared" si="764"/>
        <v/>
      </c>
      <c r="AJ7500" t="str">
        <f t="shared" si="765"/>
        <v/>
      </c>
      <c r="AL7500">
        <f t="shared" si="763"/>
        <v>0</v>
      </c>
    </row>
    <row r="7501" spans="1:39" x14ac:dyDescent="0.3">
      <c r="A7501">
        <v>7500</v>
      </c>
      <c r="B7501" t="s">
        <v>32</v>
      </c>
      <c r="C7501" t="s">
        <v>26</v>
      </c>
      <c r="D7501">
        <v>500</v>
      </c>
      <c r="E7501">
        <v>164224695293.89499</v>
      </c>
      <c r="F7501">
        <v>67889268.423351496</v>
      </c>
      <c r="G7501">
        <v>31006703145.986698</v>
      </c>
      <c r="H7501">
        <v>145172626775.26401</v>
      </c>
      <c r="I7501">
        <v>21194428.941639502</v>
      </c>
      <c r="J7501">
        <v>-90284042.909038499</v>
      </c>
      <c r="K7501">
        <v>6849.5653822524901</v>
      </c>
      <c r="L7501">
        <v>-329917118.38428003</v>
      </c>
      <c r="M7501">
        <v>-234159423.65902901</v>
      </c>
      <c r="Y7501" s="15">
        <f t="shared" si="761"/>
        <v>0</v>
      </c>
      <c r="Z7501" s="15">
        <f t="shared" si="762"/>
        <v>0</v>
      </c>
      <c r="AD7501" s="15">
        <f t="shared" si="759"/>
        <v>0</v>
      </c>
      <c r="AE7501" s="15">
        <f t="shared" si="760"/>
        <v>0</v>
      </c>
      <c r="AI7501" t="str">
        <f t="shared" si="764"/>
        <v/>
      </c>
      <c r="AJ7501" t="str">
        <f t="shared" si="765"/>
        <v/>
      </c>
      <c r="AL7501">
        <f t="shared" si="763"/>
        <v>0</v>
      </c>
    </row>
    <row r="7502" spans="1:39" x14ac:dyDescent="0.3">
      <c r="A7502">
        <v>7501</v>
      </c>
      <c r="B7502" t="s">
        <v>32</v>
      </c>
      <c r="C7502" t="s">
        <v>27</v>
      </c>
      <c r="D7502">
        <v>1</v>
      </c>
      <c r="E7502">
        <v>43176305741.086403</v>
      </c>
      <c r="F7502">
        <v>69337117.942531094</v>
      </c>
      <c r="G7502">
        <v>31005301313.847801</v>
      </c>
      <c r="H7502">
        <v>23321081724.1394</v>
      </c>
      <c r="I7502">
        <v>20825954.339074001</v>
      </c>
      <c r="J7502">
        <v>-89387010.4634628</v>
      </c>
      <c r="K7502">
        <v>1119.8085496799499</v>
      </c>
      <c r="L7502">
        <v>-35577937.161441296</v>
      </c>
      <c r="M7502">
        <v>-20195057.661300801</v>
      </c>
      <c r="O7502">
        <f>AVERAGE(E7502:E8001)</f>
        <v>37460268843.495453</v>
      </c>
      <c r="P7502">
        <f>_xlfn.PERCENTILE.INC(E7502:E8001,0.5)</f>
        <v>37465221866.483047</v>
      </c>
      <c r="Q7502">
        <f>_xlfn.PERCENTILE.INC(E7502:E8001,0.025)</f>
        <v>28392768143.294319</v>
      </c>
      <c r="R7502">
        <f>_xlfn.PERCENTILE.INC(E7502:E8001,0.975)</f>
        <v>48813135263.893677</v>
      </c>
      <c r="S7502">
        <f>_xlfn.PERCENTILE.INC(H7502:H8001,0.5)</f>
        <v>19392070881.458199</v>
      </c>
      <c r="T7502">
        <f>AVERAGE(F7502:F8001)</f>
        <v>70141052.75189063</v>
      </c>
      <c r="U7502">
        <f>_xlfn.PERCENTILE.INC(F7502:F8001,0.5)</f>
        <v>70344419.267146051</v>
      </c>
      <c r="V7502">
        <f>_xlfn.PERCENTILE.INC(F7502:F8001,0.025)</f>
        <v>67574675.383028343</v>
      </c>
      <c r="W7502">
        <f>_xlfn.PERCENTILE.INC(F7502:F8001,0.975)</f>
        <v>72770640.540652901</v>
      </c>
      <c r="Y7502" s="15">
        <f t="shared" si="761"/>
        <v>0</v>
      </c>
      <c r="Z7502" s="15">
        <f t="shared" si="762"/>
        <v>0</v>
      </c>
      <c r="AA7502" s="15">
        <f>AVERAGE(Y7502:Y8001)</f>
        <v>0</v>
      </c>
      <c r="AB7502" s="15">
        <f>AVERAGE(Z7502:Z8001)</f>
        <v>8.0000000000000002E-3</v>
      </c>
      <c r="AD7502" s="15">
        <f t="shared" si="759"/>
        <v>0</v>
      </c>
      <c r="AE7502" s="15">
        <f t="shared" si="760"/>
        <v>0</v>
      </c>
      <c r="AF7502" s="19">
        <f>AVERAGE(AD7502:AD8001)</f>
        <v>0</v>
      </c>
      <c r="AG7502" s="19">
        <f>AVERAGE(AE7502:AE8001)</f>
        <v>8.0000000000000002E-3</v>
      </c>
      <c r="AI7502" t="str">
        <f t="shared" si="764"/>
        <v/>
      </c>
      <c r="AJ7502" t="str">
        <f t="shared" si="765"/>
        <v/>
      </c>
      <c r="AL7502">
        <f t="shared" si="763"/>
        <v>0</v>
      </c>
      <c r="AM7502">
        <f>AVERAGE(AL7502:AL8001)</f>
        <v>0</v>
      </c>
    </row>
    <row r="7503" spans="1:39" x14ac:dyDescent="0.3">
      <c r="A7503">
        <v>7502</v>
      </c>
      <c r="B7503" t="s">
        <v>32</v>
      </c>
      <c r="C7503" t="s">
        <v>27</v>
      </c>
      <c r="D7503">
        <v>2</v>
      </c>
      <c r="E7503">
        <v>39602681789.489502</v>
      </c>
      <c r="F7503">
        <v>72838022.350751907</v>
      </c>
      <c r="G7503">
        <v>30984227593.2561</v>
      </c>
      <c r="H7503">
        <v>19453206946.3895</v>
      </c>
      <c r="I7503">
        <v>20827751.302141599</v>
      </c>
      <c r="J7503">
        <v>-88760576.040859193</v>
      </c>
      <c r="K7503">
        <v>934.00418817125205</v>
      </c>
      <c r="L7503">
        <v>-26221377.332637299</v>
      </c>
      <c r="M7503">
        <v>-13389796.795879399</v>
      </c>
      <c r="Y7503" s="15">
        <f t="shared" si="761"/>
        <v>0</v>
      </c>
      <c r="Z7503" s="15">
        <f t="shared" si="762"/>
        <v>0</v>
      </c>
      <c r="AD7503" s="15">
        <f t="shared" si="759"/>
        <v>0</v>
      </c>
      <c r="AE7503" s="15">
        <f t="shared" si="760"/>
        <v>0</v>
      </c>
      <c r="AI7503" t="str">
        <f t="shared" si="764"/>
        <v/>
      </c>
      <c r="AJ7503" t="str">
        <f t="shared" si="765"/>
        <v/>
      </c>
      <c r="AL7503">
        <f t="shared" si="763"/>
        <v>0</v>
      </c>
    </row>
    <row r="7504" spans="1:39" x14ac:dyDescent="0.3">
      <c r="A7504">
        <v>7503</v>
      </c>
      <c r="B7504" t="s">
        <v>32</v>
      </c>
      <c r="C7504" t="s">
        <v>27</v>
      </c>
      <c r="D7504">
        <v>3</v>
      </c>
      <c r="E7504">
        <v>41186448516.032097</v>
      </c>
      <c r="F7504">
        <v>70870797.969222203</v>
      </c>
      <c r="G7504">
        <v>31004805727.052898</v>
      </c>
      <c r="H7504">
        <v>23436864596.579498</v>
      </c>
      <c r="I7504">
        <v>21350855.081394602</v>
      </c>
      <c r="J7504">
        <v>-90155694.238449097</v>
      </c>
      <c r="K7504">
        <v>1097.70145070221</v>
      </c>
      <c r="L7504">
        <v>-35333066.507432297</v>
      </c>
      <c r="M7504">
        <v>-19873815.165025</v>
      </c>
      <c r="Y7504" s="15">
        <f t="shared" si="761"/>
        <v>0</v>
      </c>
      <c r="Z7504" s="15">
        <f t="shared" si="762"/>
        <v>0</v>
      </c>
      <c r="AD7504" s="15">
        <f t="shared" si="759"/>
        <v>0</v>
      </c>
      <c r="AE7504" s="15">
        <f t="shared" si="760"/>
        <v>0</v>
      </c>
      <c r="AI7504" t="str">
        <f t="shared" si="764"/>
        <v/>
      </c>
      <c r="AJ7504" t="str">
        <f t="shared" si="765"/>
        <v/>
      </c>
      <c r="AL7504">
        <f t="shared" si="763"/>
        <v>0</v>
      </c>
    </row>
    <row r="7505" spans="1:38" x14ac:dyDescent="0.3">
      <c r="A7505">
        <v>7504</v>
      </c>
      <c r="B7505" t="s">
        <v>32</v>
      </c>
      <c r="C7505" t="s">
        <v>27</v>
      </c>
      <c r="D7505">
        <v>4</v>
      </c>
      <c r="E7505">
        <v>42359601707.217201</v>
      </c>
      <c r="F7505">
        <v>71586434.353100598</v>
      </c>
      <c r="G7505">
        <v>31001761321.475498</v>
      </c>
      <c r="H7505">
        <v>21906923537.974499</v>
      </c>
      <c r="I7505">
        <v>21490244.863381401</v>
      </c>
      <c r="J7505">
        <v>-88528503.427822098</v>
      </c>
      <c r="K7505">
        <v>1019.3892008789099</v>
      </c>
      <c r="L7505">
        <v>-31493392.557991199</v>
      </c>
      <c r="M7505">
        <v>-17043309.624889601</v>
      </c>
      <c r="Y7505" s="15">
        <f t="shared" si="761"/>
        <v>0</v>
      </c>
      <c r="Z7505" s="15">
        <f t="shared" si="762"/>
        <v>0</v>
      </c>
      <c r="AD7505" s="15">
        <f t="shared" si="759"/>
        <v>0</v>
      </c>
      <c r="AE7505" s="15">
        <f t="shared" si="760"/>
        <v>0</v>
      </c>
      <c r="AI7505" t="str">
        <f t="shared" si="764"/>
        <v/>
      </c>
      <c r="AJ7505" t="str">
        <f t="shared" si="765"/>
        <v/>
      </c>
      <c r="AL7505">
        <f t="shared" si="763"/>
        <v>0</v>
      </c>
    </row>
    <row r="7506" spans="1:38" x14ac:dyDescent="0.3">
      <c r="A7506">
        <v>7505</v>
      </c>
      <c r="B7506" t="s">
        <v>32</v>
      </c>
      <c r="C7506" t="s">
        <v>27</v>
      </c>
      <c r="D7506">
        <v>5</v>
      </c>
      <c r="E7506">
        <v>30412848489.418598</v>
      </c>
      <c r="F7506">
        <v>70132493.4521005</v>
      </c>
      <c r="G7506">
        <v>31009411083.425098</v>
      </c>
      <c r="H7506">
        <v>16140124117.007299</v>
      </c>
      <c r="I7506">
        <v>21137182.035725299</v>
      </c>
      <c r="J7506">
        <v>-88759071.934547395</v>
      </c>
      <c r="K7506">
        <v>763.58920927718395</v>
      </c>
      <c r="L7506">
        <v>-17898992.1979177</v>
      </c>
      <c r="M7506">
        <v>-7252762.86146966</v>
      </c>
      <c r="Y7506" s="15">
        <f t="shared" si="761"/>
        <v>0</v>
      </c>
      <c r="Z7506" s="15">
        <f t="shared" si="762"/>
        <v>0</v>
      </c>
      <c r="AD7506" s="15">
        <f t="shared" si="759"/>
        <v>0</v>
      </c>
      <c r="AE7506" s="15">
        <f t="shared" si="760"/>
        <v>0</v>
      </c>
      <c r="AI7506" t="str">
        <f t="shared" si="764"/>
        <v/>
      </c>
      <c r="AJ7506" t="str">
        <f t="shared" si="765"/>
        <v/>
      </c>
      <c r="AL7506">
        <f t="shared" si="763"/>
        <v>0</v>
      </c>
    </row>
    <row r="7507" spans="1:38" x14ac:dyDescent="0.3">
      <c r="A7507">
        <v>7506</v>
      </c>
      <c r="B7507" t="s">
        <v>32</v>
      </c>
      <c r="C7507" t="s">
        <v>27</v>
      </c>
      <c r="D7507">
        <v>6</v>
      </c>
      <c r="E7507">
        <v>33512310843.7896</v>
      </c>
      <c r="F7507">
        <v>70960159.281068802</v>
      </c>
      <c r="G7507">
        <v>31004921709.288101</v>
      </c>
      <c r="H7507">
        <v>17281986528.341099</v>
      </c>
      <c r="I7507">
        <v>21389094.3646468</v>
      </c>
      <c r="J7507">
        <v>-90214702.465847</v>
      </c>
      <c r="K7507">
        <v>807.98121854592296</v>
      </c>
      <c r="L7507">
        <v>-20408764.953728698</v>
      </c>
      <c r="M7507">
        <v>-9009348.7759899497</v>
      </c>
      <c r="Y7507" s="15">
        <f t="shared" si="761"/>
        <v>0</v>
      </c>
      <c r="Z7507" s="15">
        <f t="shared" si="762"/>
        <v>0</v>
      </c>
      <c r="AD7507" s="15">
        <f t="shared" si="759"/>
        <v>0</v>
      </c>
      <c r="AE7507" s="15">
        <f t="shared" si="760"/>
        <v>0</v>
      </c>
      <c r="AI7507" t="str">
        <f t="shared" si="764"/>
        <v/>
      </c>
      <c r="AJ7507" t="str">
        <f t="shared" si="765"/>
        <v/>
      </c>
      <c r="AL7507">
        <f t="shared" si="763"/>
        <v>0</v>
      </c>
    </row>
    <row r="7508" spans="1:38" x14ac:dyDescent="0.3">
      <c r="A7508">
        <v>7507</v>
      </c>
      <c r="B7508" t="s">
        <v>32</v>
      </c>
      <c r="C7508" t="s">
        <v>27</v>
      </c>
      <c r="D7508">
        <v>7</v>
      </c>
      <c r="E7508">
        <v>40405432632.159103</v>
      </c>
      <c r="F7508">
        <v>70457826.733641595</v>
      </c>
      <c r="G7508">
        <v>30999279780.389801</v>
      </c>
      <c r="H7508">
        <v>17305337888.931702</v>
      </c>
      <c r="I7508">
        <v>21034039.304727901</v>
      </c>
      <c r="J7508">
        <v>-87545414.4957809</v>
      </c>
      <c r="K7508">
        <v>822.73012987295795</v>
      </c>
      <c r="L7508">
        <v>-20820297.136995599</v>
      </c>
      <c r="M7508">
        <v>-9405478.1074346509</v>
      </c>
      <c r="Y7508" s="15">
        <f t="shared" si="761"/>
        <v>0</v>
      </c>
      <c r="Z7508" s="15">
        <f t="shared" si="762"/>
        <v>0</v>
      </c>
      <c r="AD7508" s="15">
        <f t="shared" si="759"/>
        <v>0</v>
      </c>
      <c r="AE7508" s="15">
        <f t="shared" si="760"/>
        <v>0</v>
      </c>
      <c r="AI7508" t="str">
        <f t="shared" si="764"/>
        <v/>
      </c>
      <c r="AJ7508" t="str">
        <f t="shared" si="765"/>
        <v/>
      </c>
      <c r="AL7508">
        <f t="shared" si="763"/>
        <v>0</v>
      </c>
    </row>
    <row r="7509" spans="1:38" x14ac:dyDescent="0.3">
      <c r="A7509">
        <v>7508</v>
      </c>
      <c r="B7509" t="s">
        <v>32</v>
      </c>
      <c r="C7509" t="s">
        <v>27</v>
      </c>
      <c r="D7509">
        <v>8</v>
      </c>
      <c r="E7509">
        <v>33643637853.027599</v>
      </c>
      <c r="F7509">
        <v>71603259.879858598</v>
      </c>
      <c r="G7509">
        <v>31009092224.5867</v>
      </c>
      <c r="H7509">
        <v>18377131108.228901</v>
      </c>
      <c r="I7509">
        <v>21474044.1027597</v>
      </c>
      <c r="J7509">
        <v>-89298614.375339493</v>
      </c>
      <c r="K7509">
        <v>855.783429534226</v>
      </c>
      <c r="L7509">
        <v>-22972509.5082752</v>
      </c>
      <c r="M7509">
        <v>-10850722.159811201</v>
      </c>
      <c r="Y7509" s="15">
        <f t="shared" si="761"/>
        <v>0</v>
      </c>
      <c r="Z7509" s="15">
        <f t="shared" si="762"/>
        <v>0</v>
      </c>
      <c r="AD7509" s="15">
        <f t="shared" si="759"/>
        <v>0</v>
      </c>
      <c r="AE7509" s="15">
        <f t="shared" si="760"/>
        <v>0</v>
      </c>
      <c r="AI7509" t="str">
        <f t="shared" si="764"/>
        <v/>
      </c>
      <c r="AJ7509" t="str">
        <f t="shared" si="765"/>
        <v/>
      </c>
      <c r="AL7509">
        <f t="shared" si="763"/>
        <v>0</v>
      </c>
    </row>
    <row r="7510" spans="1:38" x14ac:dyDescent="0.3">
      <c r="A7510">
        <v>7509</v>
      </c>
      <c r="B7510" t="s">
        <v>32</v>
      </c>
      <c r="C7510" t="s">
        <v>27</v>
      </c>
      <c r="D7510">
        <v>9</v>
      </c>
      <c r="E7510">
        <v>47713927553.377602</v>
      </c>
      <c r="F7510">
        <v>70187589.995778695</v>
      </c>
      <c r="G7510">
        <v>30980778682.050301</v>
      </c>
      <c r="H7510">
        <v>27769282474.062401</v>
      </c>
      <c r="I7510">
        <v>20072805.019632898</v>
      </c>
      <c r="J7510">
        <v>-89226019.473560303</v>
      </c>
      <c r="K7510">
        <v>1383.4280982105699</v>
      </c>
      <c r="L7510">
        <v>-47089413.879198097</v>
      </c>
      <c r="M7510">
        <v>-28772445.0886079</v>
      </c>
      <c r="Y7510" s="15">
        <f t="shared" si="761"/>
        <v>0</v>
      </c>
      <c r="Z7510" s="15">
        <f t="shared" si="762"/>
        <v>0</v>
      </c>
      <c r="AD7510" s="15">
        <f t="shared" si="759"/>
        <v>0</v>
      </c>
      <c r="AE7510" s="15">
        <f t="shared" si="760"/>
        <v>0</v>
      </c>
      <c r="AI7510" t="str">
        <f t="shared" si="764"/>
        <v/>
      </c>
      <c r="AJ7510" t="str">
        <f t="shared" si="765"/>
        <v/>
      </c>
      <c r="AL7510">
        <f t="shared" si="763"/>
        <v>0</v>
      </c>
    </row>
    <row r="7511" spans="1:38" x14ac:dyDescent="0.3">
      <c r="A7511">
        <v>7510</v>
      </c>
      <c r="B7511" t="s">
        <v>32</v>
      </c>
      <c r="C7511" t="s">
        <v>27</v>
      </c>
      <c r="D7511">
        <v>10</v>
      </c>
      <c r="E7511">
        <v>39572919658.788002</v>
      </c>
      <c r="F7511">
        <v>71594786.182804406</v>
      </c>
      <c r="G7511">
        <v>31004348104.698601</v>
      </c>
      <c r="H7511">
        <v>20293746685.3936</v>
      </c>
      <c r="I7511">
        <v>21501917.470671501</v>
      </c>
      <c r="J7511">
        <v>-90164882.795593306</v>
      </c>
      <c r="K7511">
        <v>943.81102118330602</v>
      </c>
      <c r="L7511">
        <v>-27580123.393542498</v>
      </c>
      <c r="M7511">
        <v>-14194112.2487569</v>
      </c>
      <c r="Y7511" s="15">
        <f t="shared" si="761"/>
        <v>0</v>
      </c>
      <c r="Z7511" s="15">
        <f t="shared" si="762"/>
        <v>0</v>
      </c>
      <c r="AD7511" s="15">
        <f t="shared" si="759"/>
        <v>0</v>
      </c>
      <c r="AE7511" s="15">
        <f t="shared" si="760"/>
        <v>0</v>
      </c>
      <c r="AI7511" t="str">
        <f t="shared" si="764"/>
        <v/>
      </c>
      <c r="AJ7511" t="str">
        <f t="shared" si="765"/>
        <v/>
      </c>
      <c r="AL7511">
        <f t="shared" si="763"/>
        <v>0</v>
      </c>
    </row>
    <row r="7512" spans="1:38" x14ac:dyDescent="0.3">
      <c r="A7512">
        <v>7511</v>
      </c>
      <c r="B7512" t="s">
        <v>32</v>
      </c>
      <c r="C7512" t="s">
        <v>27</v>
      </c>
      <c r="D7512">
        <v>11</v>
      </c>
      <c r="E7512">
        <v>40527561821.982399</v>
      </c>
      <c r="F7512">
        <v>68313899.786525503</v>
      </c>
      <c r="G7512">
        <v>31003375252.229599</v>
      </c>
      <c r="H7512">
        <v>22319866927.807201</v>
      </c>
      <c r="I7512">
        <v>20373533.8296315</v>
      </c>
      <c r="J7512">
        <v>-88608713.0132294</v>
      </c>
      <c r="K7512">
        <v>1095.5324252754299</v>
      </c>
      <c r="L7512">
        <v>-33608840.032506898</v>
      </c>
      <c r="M7512">
        <v>-18886374.433741901</v>
      </c>
      <c r="Y7512" s="15">
        <f t="shared" si="761"/>
        <v>0</v>
      </c>
      <c r="Z7512" s="15">
        <f t="shared" si="762"/>
        <v>0</v>
      </c>
      <c r="AD7512" s="15">
        <f t="shared" si="759"/>
        <v>0</v>
      </c>
      <c r="AE7512" s="15">
        <f t="shared" si="760"/>
        <v>0</v>
      </c>
      <c r="AI7512" t="str">
        <f t="shared" si="764"/>
        <v/>
      </c>
      <c r="AJ7512" t="str">
        <f t="shared" si="765"/>
        <v/>
      </c>
      <c r="AL7512">
        <f t="shared" si="763"/>
        <v>0</v>
      </c>
    </row>
    <row r="7513" spans="1:38" x14ac:dyDescent="0.3">
      <c r="A7513">
        <v>7512</v>
      </c>
      <c r="B7513" t="s">
        <v>32</v>
      </c>
      <c r="C7513" t="s">
        <v>27</v>
      </c>
      <c r="D7513">
        <v>12</v>
      </c>
      <c r="E7513">
        <v>38382708528.809196</v>
      </c>
      <c r="F7513">
        <v>69715195.906943604</v>
      </c>
      <c r="G7513">
        <v>31003792140.488201</v>
      </c>
      <c r="H7513">
        <v>20226741275.087002</v>
      </c>
      <c r="I7513">
        <v>20767955.368992399</v>
      </c>
      <c r="J7513">
        <v>-88391373.422954604</v>
      </c>
      <c r="K7513">
        <v>973.93994332665602</v>
      </c>
      <c r="L7513">
        <v>-28152027.579658899</v>
      </c>
      <c r="M7513">
        <v>-14810214.048208499</v>
      </c>
      <c r="Y7513" s="15">
        <f t="shared" si="761"/>
        <v>0</v>
      </c>
      <c r="Z7513" s="15">
        <f t="shared" si="762"/>
        <v>0</v>
      </c>
      <c r="AD7513" s="15">
        <f t="shared" si="759"/>
        <v>0</v>
      </c>
      <c r="AE7513" s="15">
        <f t="shared" si="760"/>
        <v>0</v>
      </c>
      <c r="AI7513" t="str">
        <f t="shared" si="764"/>
        <v/>
      </c>
      <c r="AJ7513" t="str">
        <f t="shared" si="765"/>
        <v/>
      </c>
      <c r="AL7513">
        <f t="shared" si="763"/>
        <v>0</v>
      </c>
    </row>
    <row r="7514" spans="1:38" x14ac:dyDescent="0.3">
      <c r="A7514">
        <v>7513</v>
      </c>
      <c r="B7514" t="s">
        <v>32</v>
      </c>
      <c r="C7514" t="s">
        <v>27</v>
      </c>
      <c r="D7514">
        <v>13</v>
      </c>
      <c r="E7514">
        <v>31774714186.544998</v>
      </c>
      <c r="F7514">
        <v>68846462.689555705</v>
      </c>
      <c r="G7514">
        <v>31006233330.2458</v>
      </c>
      <c r="H7514">
        <v>14521952210.4799</v>
      </c>
      <c r="I7514">
        <v>21378936.405421201</v>
      </c>
      <c r="J7514">
        <v>-90037803.609050795</v>
      </c>
      <c r="K7514">
        <v>679.26448421435396</v>
      </c>
      <c r="L7514">
        <v>-13743560.335703</v>
      </c>
      <c r="M7514">
        <v>-4164697.5881236899</v>
      </c>
      <c r="Y7514" s="15">
        <f t="shared" si="761"/>
        <v>0</v>
      </c>
      <c r="Z7514" s="15">
        <f t="shared" si="762"/>
        <v>0</v>
      </c>
      <c r="AD7514" s="15">
        <f t="shared" si="759"/>
        <v>0</v>
      </c>
      <c r="AE7514" s="15">
        <f t="shared" si="760"/>
        <v>0</v>
      </c>
      <c r="AI7514" t="str">
        <f t="shared" si="764"/>
        <v/>
      </c>
      <c r="AJ7514" t="str">
        <f t="shared" si="765"/>
        <v/>
      </c>
      <c r="AL7514">
        <f t="shared" si="763"/>
        <v>0</v>
      </c>
    </row>
    <row r="7515" spans="1:38" x14ac:dyDescent="0.3">
      <c r="A7515">
        <v>7514</v>
      </c>
      <c r="B7515" t="s">
        <v>32</v>
      </c>
      <c r="C7515" t="s">
        <v>27</v>
      </c>
      <c r="D7515">
        <v>14</v>
      </c>
      <c r="E7515">
        <v>32489077618.217098</v>
      </c>
      <c r="F7515">
        <v>69612891.154095203</v>
      </c>
      <c r="G7515">
        <v>31009620588.2211</v>
      </c>
      <c r="H7515">
        <v>18844129231.987202</v>
      </c>
      <c r="I7515">
        <v>21636641.741282701</v>
      </c>
      <c r="J7515">
        <v>-90264113.510105103</v>
      </c>
      <c r="K7515">
        <v>870.93595472501499</v>
      </c>
      <c r="L7515">
        <v>-23939383.984938901</v>
      </c>
      <c r="M7515">
        <v>-11509558.7868784</v>
      </c>
      <c r="Y7515" s="15">
        <f t="shared" si="761"/>
        <v>0</v>
      </c>
      <c r="Z7515" s="15">
        <f t="shared" si="762"/>
        <v>0</v>
      </c>
      <c r="AD7515" s="15">
        <f t="shared" si="759"/>
        <v>0</v>
      </c>
      <c r="AE7515" s="15">
        <f t="shared" si="760"/>
        <v>0</v>
      </c>
      <c r="AI7515" t="str">
        <f t="shared" si="764"/>
        <v/>
      </c>
      <c r="AJ7515" t="str">
        <f t="shared" si="765"/>
        <v/>
      </c>
      <c r="AL7515">
        <f t="shared" si="763"/>
        <v>0</v>
      </c>
    </row>
    <row r="7516" spans="1:38" x14ac:dyDescent="0.3">
      <c r="A7516">
        <v>7515</v>
      </c>
      <c r="B7516" t="s">
        <v>32</v>
      </c>
      <c r="C7516" t="s">
        <v>27</v>
      </c>
      <c r="D7516">
        <v>15</v>
      </c>
      <c r="E7516">
        <v>41372334377.1464</v>
      </c>
      <c r="F7516">
        <v>70463887.9006138</v>
      </c>
      <c r="G7516">
        <v>31003076064.455601</v>
      </c>
      <c r="H7516">
        <v>24582428783.919399</v>
      </c>
      <c r="I7516">
        <v>20963607.978783999</v>
      </c>
      <c r="J7516">
        <v>-89143144.473224595</v>
      </c>
      <c r="K7516">
        <v>1172.6239495032401</v>
      </c>
      <c r="L7516">
        <v>-38490951.734547697</v>
      </c>
      <c r="M7516">
        <v>-22276071.812729999</v>
      </c>
      <c r="Y7516" s="15">
        <f t="shared" si="761"/>
        <v>0</v>
      </c>
      <c r="Z7516" s="15">
        <f t="shared" si="762"/>
        <v>0</v>
      </c>
      <c r="AD7516" s="15">
        <f t="shared" si="759"/>
        <v>0</v>
      </c>
      <c r="AE7516" s="15">
        <f t="shared" si="760"/>
        <v>0</v>
      </c>
      <c r="AI7516" t="str">
        <f t="shared" si="764"/>
        <v/>
      </c>
      <c r="AJ7516" t="str">
        <f t="shared" si="765"/>
        <v/>
      </c>
      <c r="AL7516">
        <f t="shared" si="763"/>
        <v>0</v>
      </c>
    </row>
    <row r="7517" spans="1:38" x14ac:dyDescent="0.3">
      <c r="A7517">
        <v>7516</v>
      </c>
      <c r="B7517" t="s">
        <v>32</v>
      </c>
      <c r="C7517" t="s">
        <v>27</v>
      </c>
      <c r="D7517">
        <v>16</v>
      </c>
      <c r="E7517">
        <v>34510797961.591698</v>
      </c>
      <c r="F7517">
        <v>70481183.904884905</v>
      </c>
      <c r="G7517">
        <v>31007593834.854801</v>
      </c>
      <c r="H7517">
        <v>17005132368.275999</v>
      </c>
      <c r="I7517">
        <v>21490778.170368399</v>
      </c>
      <c r="J7517">
        <v>-89923356.240207702</v>
      </c>
      <c r="K7517">
        <v>791.27578505848396</v>
      </c>
      <c r="L7517">
        <v>-19637487.336258199</v>
      </c>
      <c r="M7517">
        <v>-8420687.6526327208</v>
      </c>
      <c r="Y7517" s="15">
        <f t="shared" si="761"/>
        <v>0</v>
      </c>
      <c r="Z7517" s="15">
        <f t="shared" si="762"/>
        <v>0</v>
      </c>
      <c r="AD7517" s="15">
        <f t="shared" si="759"/>
        <v>0</v>
      </c>
      <c r="AE7517" s="15">
        <f t="shared" si="760"/>
        <v>0</v>
      </c>
      <c r="AI7517" t="str">
        <f t="shared" si="764"/>
        <v/>
      </c>
      <c r="AJ7517" t="str">
        <f t="shared" si="765"/>
        <v/>
      </c>
      <c r="AL7517">
        <f t="shared" si="763"/>
        <v>0</v>
      </c>
    </row>
    <row r="7518" spans="1:38" x14ac:dyDescent="0.3">
      <c r="A7518">
        <v>7517</v>
      </c>
      <c r="B7518" t="s">
        <v>32</v>
      </c>
      <c r="C7518" t="s">
        <v>27</v>
      </c>
      <c r="D7518">
        <v>17</v>
      </c>
      <c r="E7518">
        <v>38162051714.739098</v>
      </c>
      <c r="F7518">
        <v>70681840.211334005</v>
      </c>
      <c r="G7518">
        <v>30999895468.710602</v>
      </c>
      <c r="H7518">
        <v>17599250186.709</v>
      </c>
      <c r="I7518">
        <v>21251320.550758898</v>
      </c>
      <c r="J7518">
        <v>-89529857.872211501</v>
      </c>
      <c r="K7518">
        <v>828.14854468328701</v>
      </c>
      <c r="L7518">
        <v>-21313866.165861599</v>
      </c>
      <c r="M7518">
        <v>-9705178.8795105591</v>
      </c>
      <c r="Y7518" s="15">
        <f t="shared" si="761"/>
        <v>0</v>
      </c>
      <c r="Z7518" s="15">
        <f t="shared" si="762"/>
        <v>0</v>
      </c>
      <c r="AD7518" s="15">
        <f t="shared" si="759"/>
        <v>0</v>
      </c>
      <c r="AE7518" s="15">
        <f t="shared" si="760"/>
        <v>0</v>
      </c>
      <c r="AI7518" t="str">
        <f t="shared" si="764"/>
        <v/>
      </c>
      <c r="AJ7518" t="str">
        <f t="shared" si="765"/>
        <v/>
      </c>
      <c r="AL7518">
        <f t="shared" si="763"/>
        <v>0</v>
      </c>
    </row>
    <row r="7519" spans="1:38" x14ac:dyDescent="0.3">
      <c r="A7519">
        <v>7518</v>
      </c>
      <c r="B7519" t="s">
        <v>32</v>
      </c>
      <c r="C7519" t="s">
        <v>27</v>
      </c>
      <c r="D7519">
        <v>18</v>
      </c>
      <c r="E7519">
        <v>38501291202.136902</v>
      </c>
      <c r="F7519">
        <v>68071558.377893999</v>
      </c>
      <c r="G7519">
        <v>31006555877.531799</v>
      </c>
      <c r="H7519">
        <v>22085653672.132401</v>
      </c>
      <c r="I7519">
        <v>21214849.130050901</v>
      </c>
      <c r="J7519">
        <v>-90046625.690376297</v>
      </c>
      <c r="K7519">
        <v>1041.04693541506</v>
      </c>
      <c r="L7519">
        <v>-32201061.339980401</v>
      </c>
      <c r="M7519">
        <v>-17633085.757244602</v>
      </c>
      <c r="Y7519" s="15">
        <f t="shared" si="761"/>
        <v>0</v>
      </c>
      <c r="Z7519" s="15">
        <f t="shared" si="762"/>
        <v>0</v>
      </c>
      <c r="AD7519" s="15">
        <f t="shared" si="759"/>
        <v>0</v>
      </c>
      <c r="AE7519" s="15">
        <f t="shared" si="760"/>
        <v>0</v>
      </c>
      <c r="AI7519" t="str">
        <f t="shared" si="764"/>
        <v/>
      </c>
      <c r="AJ7519" t="str">
        <f t="shared" si="765"/>
        <v/>
      </c>
      <c r="AL7519">
        <f t="shared" si="763"/>
        <v>0</v>
      </c>
    </row>
    <row r="7520" spans="1:38" x14ac:dyDescent="0.3">
      <c r="A7520">
        <v>7519</v>
      </c>
      <c r="B7520" t="s">
        <v>32</v>
      </c>
      <c r="C7520" t="s">
        <v>27</v>
      </c>
      <c r="D7520">
        <v>19</v>
      </c>
      <c r="E7520">
        <v>33930505278.2131</v>
      </c>
      <c r="F7520">
        <v>71126655.497177497</v>
      </c>
      <c r="G7520">
        <v>31006920637.146099</v>
      </c>
      <c r="H7520">
        <v>20497973398.459202</v>
      </c>
      <c r="I7520">
        <v>21432003.045529</v>
      </c>
      <c r="J7520">
        <v>-89298022.145168304</v>
      </c>
      <c r="K7520">
        <v>956.418928968719</v>
      </c>
      <c r="L7520">
        <v>-28143976.371858198</v>
      </c>
      <c r="M7520">
        <v>-14623254.7125708</v>
      </c>
      <c r="Y7520" s="15">
        <f t="shared" si="761"/>
        <v>0</v>
      </c>
      <c r="Z7520" s="15">
        <f t="shared" si="762"/>
        <v>0</v>
      </c>
      <c r="AD7520" s="15">
        <f t="shared" si="759"/>
        <v>0</v>
      </c>
      <c r="AE7520" s="15">
        <f t="shared" si="760"/>
        <v>0</v>
      </c>
      <c r="AI7520" t="str">
        <f t="shared" si="764"/>
        <v/>
      </c>
      <c r="AJ7520" t="str">
        <f t="shared" si="765"/>
        <v/>
      </c>
      <c r="AL7520">
        <f t="shared" si="763"/>
        <v>0</v>
      </c>
    </row>
    <row r="7521" spans="1:38" x14ac:dyDescent="0.3">
      <c r="A7521">
        <v>7520</v>
      </c>
      <c r="B7521" t="s">
        <v>32</v>
      </c>
      <c r="C7521" t="s">
        <v>27</v>
      </c>
      <c r="D7521">
        <v>20</v>
      </c>
      <c r="E7521">
        <v>41459730949.747398</v>
      </c>
      <c r="F7521">
        <v>69585519.167815</v>
      </c>
      <c r="G7521">
        <v>31008926099.683899</v>
      </c>
      <c r="H7521">
        <v>21423327787.763302</v>
      </c>
      <c r="I7521">
        <v>21622109.871211801</v>
      </c>
      <c r="J7521">
        <v>-90053728.446090698</v>
      </c>
      <c r="K7521">
        <v>990.80653624310901</v>
      </c>
      <c r="L7521">
        <v>-30191912.754943501</v>
      </c>
      <c r="M7521">
        <v>-16060815.675083</v>
      </c>
      <c r="Y7521" s="15">
        <f t="shared" si="761"/>
        <v>0</v>
      </c>
      <c r="Z7521" s="15">
        <f t="shared" si="762"/>
        <v>0</v>
      </c>
      <c r="AD7521" s="15">
        <f t="shared" si="759"/>
        <v>0</v>
      </c>
      <c r="AE7521" s="15">
        <f t="shared" si="760"/>
        <v>0</v>
      </c>
      <c r="AI7521" t="str">
        <f t="shared" si="764"/>
        <v/>
      </c>
      <c r="AJ7521" t="str">
        <f t="shared" si="765"/>
        <v/>
      </c>
      <c r="AL7521">
        <f t="shared" si="763"/>
        <v>0</v>
      </c>
    </row>
    <row r="7522" spans="1:38" x14ac:dyDescent="0.3">
      <c r="A7522">
        <v>7521</v>
      </c>
      <c r="B7522" t="s">
        <v>32</v>
      </c>
      <c r="C7522" t="s">
        <v>27</v>
      </c>
      <c r="D7522">
        <v>21</v>
      </c>
      <c r="E7522">
        <v>49548563653.118896</v>
      </c>
      <c r="F7522">
        <v>69101126.786836207</v>
      </c>
      <c r="G7522">
        <v>30999030391.0481</v>
      </c>
      <c r="H7522">
        <v>26253037941.429798</v>
      </c>
      <c r="I7522">
        <v>20758688.343766</v>
      </c>
      <c r="J7522">
        <v>-88020302.298778504</v>
      </c>
      <c r="K7522">
        <v>1264.67710804636</v>
      </c>
      <c r="L7522">
        <v>-42736372.525326803</v>
      </c>
      <c r="M7522">
        <v>-25419537.742846899</v>
      </c>
      <c r="Y7522" s="15">
        <f t="shared" si="761"/>
        <v>0</v>
      </c>
      <c r="Z7522" s="15">
        <f t="shared" si="762"/>
        <v>0</v>
      </c>
      <c r="AD7522" s="15">
        <f t="shared" si="759"/>
        <v>0</v>
      </c>
      <c r="AE7522" s="15">
        <f t="shared" si="760"/>
        <v>0</v>
      </c>
      <c r="AI7522" t="str">
        <f t="shared" si="764"/>
        <v/>
      </c>
      <c r="AJ7522" t="str">
        <f t="shared" si="765"/>
        <v/>
      </c>
      <c r="AL7522">
        <f t="shared" si="763"/>
        <v>0</v>
      </c>
    </row>
    <row r="7523" spans="1:38" x14ac:dyDescent="0.3">
      <c r="A7523">
        <v>7522</v>
      </c>
      <c r="B7523" t="s">
        <v>32</v>
      </c>
      <c r="C7523" t="s">
        <v>27</v>
      </c>
      <c r="D7523">
        <v>22</v>
      </c>
      <c r="E7523">
        <v>29160290054.0047</v>
      </c>
      <c r="F7523">
        <v>71414527.808282793</v>
      </c>
      <c r="G7523">
        <v>31000022280.4333</v>
      </c>
      <c r="H7523">
        <v>14104758764.981701</v>
      </c>
      <c r="I7523">
        <v>21496812.1139022</v>
      </c>
      <c r="J7523">
        <v>-88977327.790699005</v>
      </c>
      <c r="K7523">
        <v>656.13257864686</v>
      </c>
      <c r="L7523">
        <v>-12616669.0887083</v>
      </c>
      <c r="M7523">
        <v>-3312992.3970872201</v>
      </c>
      <c r="Y7523" s="15">
        <f t="shared" si="761"/>
        <v>0</v>
      </c>
      <c r="Z7523" s="15">
        <f t="shared" si="762"/>
        <v>0</v>
      </c>
      <c r="AD7523" s="15">
        <f t="shared" si="759"/>
        <v>0</v>
      </c>
      <c r="AE7523" s="15">
        <f t="shared" si="760"/>
        <v>0</v>
      </c>
      <c r="AI7523" t="str">
        <f t="shared" si="764"/>
        <v/>
      </c>
      <c r="AJ7523" t="str">
        <f t="shared" si="765"/>
        <v/>
      </c>
      <c r="AL7523">
        <f t="shared" si="763"/>
        <v>0</v>
      </c>
    </row>
    <row r="7524" spans="1:38" x14ac:dyDescent="0.3">
      <c r="A7524">
        <v>7523</v>
      </c>
      <c r="B7524" t="s">
        <v>32</v>
      </c>
      <c r="C7524" t="s">
        <v>27</v>
      </c>
      <c r="D7524">
        <v>23</v>
      </c>
      <c r="E7524">
        <v>38434986733.384697</v>
      </c>
      <c r="F7524">
        <v>74186812.431613296</v>
      </c>
      <c r="G7524">
        <v>30970767852.255798</v>
      </c>
      <c r="H7524">
        <v>18378192910.9678</v>
      </c>
      <c r="I7524">
        <v>19970666.282646101</v>
      </c>
      <c r="J7524">
        <v>-87862281.782501206</v>
      </c>
      <c r="K7524">
        <v>920.25937697120696</v>
      </c>
      <c r="L7524">
        <v>-24478455.382786501</v>
      </c>
      <c r="M7524">
        <v>-12355967.655850301</v>
      </c>
      <c r="Y7524" s="15">
        <f t="shared" si="761"/>
        <v>0</v>
      </c>
      <c r="Z7524" s="15">
        <f t="shared" si="762"/>
        <v>0</v>
      </c>
      <c r="AD7524" s="15">
        <f t="shared" si="759"/>
        <v>0</v>
      </c>
      <c r="AE7524" s="15">
        <f t="shared" si="760"/>
        <v>0</v>
      </c>
      <c r="AI7524" t="str">
        <f t="shared" si="764"/>
        <v/>
      </c>
      <c r="AJ7524" t="str">
        <f t="shared" si="765"/>
        <v/>
      </c>
      <c r="AL7524">
        <f t="shared" si="763"/>
        <v>0</v>
      </c>
    </row>
    <row r="7525" spans="1:38" x14ac:dyDescent="0.3">
      <c r="A7525">
        <v>7524</v>
      </c>
      <c r="B7525" t="s">
        <v>32</v>
      </c>
      <c r="C7525" t="s">
        <v>27</v>
      </c>
      <c r="D7525">
        <v>24</v>
      </c>
      <c r="E7525">
        <v>33824261722.6493</v>
      </c>
      <c r="F7525">
        <v>70786782.809478894</v>
      </c>
      <c r="G7525">
        <v>31005131723.212399</v>
      </c>
      <c r="H7525">
        <v>20593695055.690899</v>
      </c>
      <c r="I7525">
        <v>21351705.327909201</v>
      </c>
      <c r="J7525">
        <v>-90185832.434013397</v>
      </c>
      <c r="K7525">
        <v>964.49884163455999</v>
      </c>
      <c r="L7525">
        <v>-28455784.532802001</v>
      </c>
      <c r="M7525">
        <v>-14871923.6616989</v>
      </c>
      <c r="Y7525" s="15">
        <f t="shared" si="761"/>
        <v>0</v>
      </c>
      <c r="Z7525" s="15">
        <f t="shared" si="762"/>
        <v>0</v>
      </c>
      <c r="AD7525" s="15">
        <f t="shared" si="759"/>
        <v>0</v>
      </c>
      <c r="AE7525" s="15">
        <f t="shared" si="760"/>
        <v>0</v>
      </c>
      <c r="AI7525" t="str">
        <f t="shared" si="764"/>
        <v/>
      </c>
      <c r="AJ7525" t="str">
        <f t="shared" si="765"/>
        <v/>
      </c>
      <c r="AL7525">
        <f t="shared" si="763"/>
        <v>0</v>
      </c>
    </row>
    <row r="7526" spans="1:38" x14ac:dyDescent="0.3">
      <c r="A7526">
        <v>7525</v>
      </c>
      <c r="B7526" t="s">
        <v>32</v>
      </c>
      <c r="C7526" t="s">
        <v>27</v>
      </c>
      <c r="D7526">
        <v>25</v>
      </c>
      <c r="E7526">
        <v>34997487371.797897</v>
      </c>
      <c r="F7526">
        <v>70387769.125594497</v>
      </c>
      <c r="G7526">
        <v>31009322777.997398</v>
      </c>
      <c r="H7526">
        <v>17687064974.5158</v>
      </c>
      <c r="I7526">
        <v>21210093.573797502</v>
      </c>
      <c r="J7526">
        <v>-88631172.206043199</v>
      </c>
      <c r="K7526">
        <v>833.89848861233202</v>
      </c>
      <c r="L7526">
        <v>-21567480.1933975</v>
      </c>
      <c r="M7526">
        <v>-9900869.1659807209</v>
      </c>
      <c r="Y7526" s="15">
        <f t="shared" si="761"/>
        <v>0</v>
      </c>
      <c r="Z7526" s="15">
        <f t="shared" si="762"/>
        <v>0</v>
      </c>
      <c r="AD7526" s="15">
        <f t="shared" si="759"/>
        <v>0</v>
      </c>
      <c r="AE7526" s="15">
        <f t="shared" si="760"/>
        <v>0</v>
      </c>
      <c r="AI7526" t="str">
        <f t="shared" si="764"/>
        <v/>
      </c>
      <c r="AJ7526" t="str">
        <f t="shared" si="765"/>
        <v/>
      </c>
      <c r="AL7526">
        <f t="shared" si="763"/>
        <v>0</v>
      </c>
    </row>
    <row r="7527" spans="1:38" x14ac:dyDescent="0.3">
      <c r="A7527">
        <v>7526</v>
      </c>
      <c r="B7527" t="s">
        <v>32</v>
      </c>
      <c r="C7527" t="s">
        <v>27</v>
      </c>
      <c r="D7527">
        <v>26</v>
      </c>
      <c r="E7527">
        <v>31176974308.7328</v>
      </c>
      <c r="F7527">
        <v>68900668.247658595</v>
      </c>
      <c r="G7527">
        <v>30982248877.515301</v>
      </c>
      <c r="H7527">
        <v>12851326789.914</v>
      </c>
      <c r="I7527">
        <v>19444129.526267499</v>
      </c>
      <c r="J7527">
        <v>-88152505.3232155</v>
      </c>
      <c r="K7527">
        <v>660.93608215029303</v>
      </c>
      <c r="L7527">
        <v>-11637826.7256022</v>
      </c>
      <c r="M7527">
        <v>-3160929.5660013901</v>
      </c>
      <c r="Y7527" s="15">
        <f t="shared" si="761"/>
        <v>0</v>
      </c>
      <c r="Z7527" s="15">
        <f t="shared" si="762"/>
        <v>0</v>
      </c>
      <c r="AD7527" s="15">
        <f t="shared" si="759"/>
        <v>0</v>
      </c>
      <c r="AE7527" s="15">
        <f t="shared" si="760"/>
        <v>0</v>
      </c>
      <c r="AI7527" t="str">
        <f t="shared" si="764"/>
        <v/>
      </c>
      <c r="AJ7527" t="str">
        <f t="shared" si="765"/>
        <v/>
      </c>
      <c r="AL7527">
        <f t="shared" si="763"/>
        <v>0</v>
      </c>
    </row>
    <row r="7528" spans="1:38" x14ac:dyDescent="0.3">
      <c r="A7528">
        <v>7527</v>
      </c>
      <c r="B7528" t="s">
        <v>32</v>
      </c>
      <c r="C7528" t="s">
        <v>27</v>
      </c>
      <c r="D7528">
        <v>27</v>
      </c>
      <c r="E7528">
        <v>37645709109.231903</v>
      </c>
      <c r="F7528">
        <v>67787882.269816995</v>
      </c>
      <c r="G7528">
        <v>31003003198.7677</v>
      </c>
      <c r="H7528">
        <v>18827352346.521999</v>
      </c>
      <c r="I7528">
        <v>21102536.094154801</v>
      </c>
      <c r="J7528">
        <v>-90146746.851615906</v>
      </c>
      <c r="K7528">
        <v>892.18434516678599</v>
      </c>
      <c r="L7528">
        <v>-24432913.3998539</v>
      </c>
      <c r="M7528">
        <v>-12014154.4469424</v>
      </c>
      <c r="Y7528" s="15">
        <f t="shared" si="761"/>
        <v>0</v>
      </c>
      <c r="Z7528" s="15">
        <f t="shared" si="762"/>
        <v>0</v>
      </c>
      <c r="AD7528" s="15">
        <f t="shared" si="759"/>
        <v>0</v>
      </c>
      <c r="AE7528" s="15">
        <f t="shared" si="760"/>
        <v>0</v>
      </c>
      <c r="AI7528" t="str">
        <f t="shared" si="764"/>
        <v/>
      </c>
      <c r="AJ7528" t="str">
        <f t="shared" si="765"/>
        <v/>
      </c>
      <c r="AL7528">
        <f t="shared" si="763"/>
        <v>0</v>
      </c>
    </row>
    <row r="7529" spans="1:38" x14ac:dyDescent="0.3">
      <c r="A7529">
        <v>7528</v>
      </c>
      <c r="B7529" t="s">
        <v>32</v>
      </c>
      <c r="C7529" t="s">
        <v>27</v>
      </c>
      <c r="D7529">
        <v>28</v>
      </c>
      <c r="E7529">
        <v>46223390611.629501</v>
      </c>
      <c r="F7529">
        <v>71214368.4888134</v>
      </c>
      <c r="G7529">
        <v>31003366009.160301</v>
      </c>
      <c r="H7529">
        <v>23493079729.879101</v>
      </c>
      <c r="I7529">
        <v>21259746.547309</v>
      </c>
      <c r="J7529">
        <v>-89562364.685745195</v>
      </c>
      <c r="K7529">
        <v>1105.0498498465299</v>
      </c>
      <c r="L7529">
        <v>-35560135.813699096</v>
      </c>
      <c r="M7529">
        <v>-20063804.260696899</v>
      </c>
      <c r="Y7529" s="15">
        <f t="shared" si="761"/>
        <v>0</v>
      </c>
      <c r="Z7529" s="15">
        <f t="shared" si="762"/>
        <v>0</v>
      </c>
      <c r="AD7529" s="15">
        <f t="shared" si="759"/>
        <v>0</v>
      </c>
      <c r="AE7529" s="15">
        <f t="shared" si="760"/>
        <v>0</v>
      </c>
      <c r="AI7529" t="str">
        <f t="shared" si="764"/>
        <v/>
      </c>
      <c r="AJ7529" t="str">
        <f t="shared" si="765"/>
        <v/>
      </c>
      <c r="AL7529">
        <f t="shared" si="763"/>
        <v>0</v>
      </c>
    </row>
    <row r="7530" spans="1:38" x14ac:dyDescent="0.3">
      <c r="A7530">
        <v>7529</v>
      </c>
      <c r="B7530" t="s">
        <v>32</v>
      </c>
      <c r="C7530" t="s">
        <v>27</v>
      </c>
      <c r="D7530">
        <v>29</v>
      </c>
      <c r="E7530">
        <v>33445193386.007702</v>
      </c>
      <c r="F7530">
        <v>67657665.810677901</v>
      </c>
      <c r="G7530">
        <v>30992468069.259998</v>
      </c>
      <c r="H7530">
        <v>19057487422.423599</v>
      </c>
      <c r="I7530">
        <v>19899978.349100702</v>
      </c>
      <c r="J7530">
        <v>-88449225.514141098</v>
      </c>
      <c r="K7530">
        <v>957.66372646756599</v>
      </c>
      <c r="L7530">
        <v>-26192071.1347868</v>
      </c>
      <c r="M7530">
        <v>-13621512.184635701</v>
      </c>
      <c r="Y7530" s="15">
        <f t="shared" si="761"/>
        <v>0</v>
      </c>
      <c r="Z7530" s="15">
        <f t="shared" si="762"/>
        <v>0</v>
      </c>
      <c r="AD7530" s="15">
        <f t="shared" si="759"/>
        <v>0</v>
      </c>
      <c r="AE7530" s="15">
        <f t="shared" si="760"/>
        <v>0</v>
      </c>
      <c r="AI7530" t="str">
        <f t="shared" si="764"/>
        <v/>
      </c>
      <c r="AJ7530" t="str">
        <f t="shared" si="765"/>
        <v/>
      </c>
      <c r="AL7530">
        <f t="shared" si="763"/>
        <v>0</v>
      </c>
    </row>
    <row r="7531" spans="1:38" x14ac:dyDescent="0.3">
      <c r="A7531">
        <v>7530</v>
      </c>
      <c r="B7531" t="s">
        <v>32</v>
      </c>
      <c r="C7531" t="s">
        <v>27</v>
      </c>
      <c r="D7531">
        <v>30</v>
      </c>
      <c r="E7531">
        <v>34904102080.631599</v>
      </c>
      <c r="F7531">
        <v>71675035.0648067</v>
      </c>
      <c r="G7531">
        <v>31002479450.733898</v>
      </c>
      <c r="H7531">
        <v>16737165253.346701</v>
      </c>
      <c r="I7531">
        <v>21394353.109076399</v>
      </c>
      <c r="J7531">
        <v>-89328973.216926605</v>
      </c>
      <c r="K7531">
        <v>782.31695849901905</v>
      </c>
      <c r="L7531">
        <v>-19085812.6114868</v>
      </c>
      <c r="M7531">
        <v>-8045767.4149695802</v>
      </c>
      <c r="Y7531" s="15">
        <f t="shared" si="761"/>
        <v>0</v>
      </c>
      <c r="Z7531" s="15">
        <f t="shared" si="762"/>
        <v>0</v>
      </c>
      <c r="AD7531" s="15">
        <f t="shared" si="759"/>
        <v>0</v>
      </c>
      <c r="AE7531" s="15">
        <f t="shared" si="760"/>
        <v>0</v>
      </c>
      <c r="AI7531" t="str">
        <f t="shared" si="764"/>
        <v/>
      </c>
      <c r="AJ7531" t="str">
        <f t="shared" si="765"/>
        <v/>
      </c>
      <c r="AL7531">
        <f t="shared" si="763"/>
        <v>0</v>
      </c>
    </row>
    <row r="7532" spans="1:38" x14ac:dyDescent="0.3">
      <c r="A7532">
        <v>7531</v>
      </c>
      <c r="B7532" t="s">
        <v>32</v>
      </c>
      <c r="C7532" t="s">
        <v>27</v>
      </c>
      <c r="D7532">
        <v>31</v>
      </c>
      <c r="E7532">
        <v>32222635706.1278</v>
      </c>
      <c r="F7532">
        <v>69640977.467523605</v>
      </c>
      <c r="G7532">
        <v>31004740825.341599</v>
      </c>
      <c r="H7532">
        <v>16299638939.2642</v>
      </c>
      <c r="I7532">
        <v>20740014.399976298</v>
      </c>
      <c r="J7532">
        <v>-88281396.406192794</v>
      </c>
      <c r="K7532">
        <v>785.902971180328</v>
      </c>
      <c r="L7532">
        <v>-18681959.121784002</v>
      </c>
      <c r="M7532">
        <v>-7930511.7976675704</v>
      </c>
      <c r="Y7532" s="15">
        <f t="shared" si="761"/>
        <v>0</v>
      </c>
      <c r="Z7532" s="15">
        <f t="shared" si="762"/>
        <v>0</v>
      </c>
      <c r="AD7532" s="15">
        <f t="shared" si="759"/>
        <v>0</v>
      </c>
      <c r="AE7532" s="15">
        <f t="shared" si="760"/>
        <v>0</v>
      </c>
      <c r="AI7532" t="str">
        <f t="shared" si="764"/>
        <v/>
      </c>
      <c r="AJ7532" t="str">
        <f t="shared" si="765"/>
        <v/>
      </c>
      <c r="AL7532">
        <f t="shared" si="763"/>
        <v>0</v>
      </c>
    </row>
    <row r="7533" spans="1:38" x14ac:dyDescent="0.3">
      <c r="A7533">
        <v>7532</v>
      </c>
      <c r="B7533" t="s">
        <v>32</v>
      </c>
      <c r="C7533" t="s">
        <v>27</v>
      </c>
      <c r="D7533">
        <v>32</v>
      </c>
      <c r="E7533">
        <v>38957719426.653099</v>
      </c>
      <c r="F7533">
        <v>71471134.211273596</v>
      </c>
      <c r="G7533">
        <v>31008913037.527302</v>
      </c>
      <c r="H7533">
        <v>20538621914.3451</v>
      </c>
      <c r="I7533">
        <v>21393873.8909746</v>
      </c>
      <c r="J7533">
        <v>-88736496.3801727</v>
      </c>
      <c r="K7533">
        <v>960.02351042228395</v>
      </c>
      <c r="L7533">
        <v>-28280417.195948701</v>
      </c>
      <c r="M7533">
        <v>-14732883.2631514</v>
      </c>
      <c r="Y7533" s="15">
        <f t="shared" si="761"/>
        <v>0</v>
      </c>
      <c r="Z7533" s="15">
        <f t="shared" si="762"/>
        <v>0</v>
      </c>
      <c r="AD7533" s="15">
        <f t="shared" si="759"/>
        <v>0</v>
      </c>
      <c r="AE7533" s="15">
        <f t="shared" si="760"/>
        <v>0</v>
      </c>
      <c r="AI7533" t="str">
        <f t="shared" si="764"/>
        <v/>
      </c>
      <c r="AJ7533" t="str">
        <f t="shared" si="765"/>
        <v/>
      </c>
      <c r="AL7533">
        <f t="shared" si="763"/>
        <v>0</v>
      </c>
    </row>
    <row r="7534" spans="1:38" x14ac:dyDescent="0.3">
      <c r="A7534">
        <v>7533</v>
      </c>
      <c r="B7534" t="s">
        <v>32</v>
      </c>
      <c r="C7534" t="s">
        <v>27</v>
      </c>
      <c r="D7534">
        <v>33</v>
      </c>
      <c r="E7534">
        <v>41352374806.125198</v>
      </c>
      <c r="F7534">
        <v>69847944.018848598</v>
      </c>
      <c r="G7534">
        <v>31002427894.054699</v>
      </c>
      <c r="H7534">
        <v>24488086829.402802</v>
      </c>
      <c r="I7534">
        <v>20764425.794894099</v>
      </c>
      <c r="J7534">
        <v>-89364463.688167602</v>
      </c>
      <c r="K7534">
        <v>1179.32887098782</v>
      </c>
      <c r="L7534">
        <v>-38461960.3958949</v>
      </c>
      <c r="M7534">
        <v>-22309309.616588801</v>
      </c>
      <c r="Y7534" s="15">
        <f t="shared" si="761"/>
        <v>0</v>
      </c>
      <c r="Z7534" s="15">
        <f t="shared" si="762"/>
        <v>0</v>
      </c>
      <c r="AD7534" s="15">
        <f t="shared" si="759"/>
        <v>0</v>
      </c>
      <c r="AE7534" s="15">
        <f t="shared" si="760"/>
        <v>0</v>
      </c>
      <c r="AI7534" t="str">
        <f t="shared" si="764"/>
        <v/>
      </c>
      <c r="AJ7534" t="str">
        <f t="shared" si="765"/>
        <v/>
      </c>
      <c r="AL7534">
        <f t="shared" si="763"/>
        <v>0</v>
      </c>
    </row>
    <row r="7535" spans="1:38" x14ac:dyDescent="0.3">
      <c r="A7535">
        <v>7534</v>
      </c>
      <c r="B7535" t="s">
        <v>32</v>
      </c>
      <c r="C7535" t="s">
        <v>27</v>
      </c>
      <c r="D7535">
        <v>34</v>
      </c>
      <c r="E7535">
        <v>36252051021.789803</v>
      </c>
      <c r="F7535">
        <v>70440590.704874098</v>
      </c>
      <c r="G7535">
        <v>31002861380.780899</v>
      </c>
      <c r="H7535">
        <v>20197357310.8195</v>
      </c>
      <c r="I7535">
        <v>21065644.007319301</v>
      </c>
      <c r="J7535">
        <v>-88510183.653198197</v>
      </c>
      <c r="K7535">
        <v>958.78185845169901</v>
      </c>
      <c r="L7535">
        <v>-27783271.486056801</v>
      </c>
      <c r="M7535">
        <v>-14460839.9878633</v>
      </c>
      <c r="Y7535" s="15">
        <f t="shared" si="761"/>
        <v>0</v>
      </c>
      <c r="Z7535" s="15">
        <f t="shared" si="762"/>
        <v>0</v>
      </c>
      <c r="AD7535" s="15">
        <f t="shared" si="759"/>
        <v>0</v>
      </c>
      <c r="AE7535" s="15">
        <f t="shared" si="760"/>
        <v>0</v>
      </c>
      <c r="AI7535" t="str">
        <f t="shared" si="764"/>
        <v/>
      </c>
      <c r="AJ7535" t="str">
        <f t="shared" si="765"/>
        <v/>
      </c>
      <c r="AL7535">
        <f t="shared" si="763"/>
        <v>0</v>
      </c>
    </row>
    <row r="7536" spans="1:38" x14ac:dyDescent="0.3">
      <c r="A7536">
        <v>7535</v>
      </c>
      <c r="B7536" t="s">
        <v>32</v>
      </c>
      <c r="C7536" t="s">
        <v>27</v>
      </c>
      <c r="D7536">
        <v>35</v>
      </c>
      <c r="E7536">
        <v>35821536559.523003</v>
      </c>
      <c r="F7536">
        <v>69635713.960219905</v>
      </c>
      <c r="G7536">
        <v>31004017762.012299</v>
      </c>
      <c r="H7536">
        <v>19645845899.605099</v>
      </c>
      <c r="I7536">
        <v>21151130.905632</v>
      </c>
      <c r="J7536">
        <v>-90250168.045074493</v>
      </c>
      <c r="K7536">
        <v>928.83193750996497</v>
      </c>
      <c r="L7536">
        <v>-26363910.363237798</v>
      </c>
      <c r="M7536">
        <v>-13405262.744455099</v>
      </c>
      <c r="Y7536" s="15">
        <f t="shared" si="761"/>
        <v>0</v>
      </c>
      <c r="Z7536" s="15">
        <f t="shared" si="762"/>
        <v>0</v>
      </c>
      <c r="AD7536" s="15">
        <f t="shared" si="759"/>
        <v>0</v>
      </c>
      <c r="AE7536" s="15">
        <f t="shared" si="760"/>
        <v>0</v>
      </c>
      <c r="AI7536" t="str">
        <f t="shared" si="764"/>
        <v/>
      </c>
      <c r="AJ7536" t="str">
        <f t="shared" si="765"/>
        <v/>
      </c>
      <c r="AL7536">
        <f t="shared" si="763"/>
        <v>0</v>
      </c>
    </row>
    <row r="7537" spans="1:38" x14ac:dyDescent="0.3">
      <c r="A7537">
        <v>7536</v>
      </c>
      <c r="B7537" t="s">
        <v>32</v>
      </c>
      <c r="C7537" t="s">
        <v>27</v>
      </c>
      <c r="D7537">
        <v>36</v>
      </c>
      <c r="E7537">
        <v>48318822654.477798</v>
      </c>
      <c r="F7537">
        <v>71425436.4184082</v>
      </c>
      <c r="G7537">
        <v>30999438803.098099</v>
      </c>
      <c r="H7537">
        <v>26924174377.0616</v>
      </c>
      <c r="I7537">
        <v>21448303.8288492</v>
      </c>
      <c r="J7537">
        <v>-89449610.9556427</v>
      </c>
      <c r="K7537">
        <v>1255.3055286752799</v>
      </c>
      <c r="L7537">
        <v>-43669953.903287701</v>
      </c>
      <c r="M7537">
        <v>-25910429.067250401</v>
      </c>
      <c r="Y7537" s="15">
        <f t="shared" si="761"/>
        <v>0</v>
      </c>
      <c r="Z7537" s="15">
        <f t="shared" si="762"/>
        <v>0</v>
      </c>
      <c r="AD7537" s="15">
        <f t="shared" si="759"/>
        <v>0</v>
      </c>
      <c r="AE7537" s="15">
        <f t="shared" si="760"/>
        <v>0</v>
      </c>
      <c r="AI7537" t="str">
        <f t="shared" si="764"/>
        <v/>
      </c>
      <c r="AJ7537" t="str">
        <f t="shared" si="765"/>
        <v/>
      </c>
      <c r="AL7537">
        <f t="shared" si="763"/>
        <v>0</v>
      </c>
    </row>
    <row r="7538" spans="1:38" x14ac:dyDescent="0.3">
      <c r="A7538">
        <v>7537</v>
      </c>
      <c r="B7538" t="s">
        <v>32</v>
      </c>
      <c r="C7538" t="s">
        <v>27</v>
      </c>
      <c r="D7538">
        <v>37</v>
      </c>
      <c r="E7538">
        <v>36584317509.997902</v>
      </c>
      <c r="F7538">
        <v>69984376.648188606</v>
      </c>
      <c r="G7538">
        <v>31003996218.333199</v>
      </c>
      <c r="H7538">
        <v>19403270387.871399</v>
      </c>
      <c r="I7538">
        <v>20891526.078306101</v>
      </c>
      <c r="J7538">
        <v>-88922700.7853432</v>
      </c>
      <c r="K7538">
        <v>928.76271054319398</v>
      </c>
      <c r="L7538">
        <v>-26036827.016903799</v>
      </c>
      <c r="M7538">
        <v>-13238185.2636647</v>
      </c>
      <c r="Y7538" s="15">
        <f t="shared" si="761"/>
        <v>0</v>
      </c>
      <c r="Z7538" s="15">
        <f t="shared" si="762"/>
        <v>0</v>
      </c>
      <c r="AD7538" s="15">
        <f t="shared" si="759"/>
        <v>0</v>
      </c>
      <c r="AE7538" s="15">
        <f t="shared" si="760"/>
        <v>0</v>
      </c>
      <c r="AI7538" t="str">
        <f t="shared" si="764"/>
        <v/>
      </c>
      <c r="AJ7538" t="str">
        <f t="shared" si="765"/>
        <v/>
      </c>
      <c r="AL7538">
        <f t="shared" si="763"/>
        <v>0</v>
      </c>
    </row>
    <row r="7539" spans="1:38" x14ac:dyDescent="0.3">
      <c r="A7539">
        <v>7538</v>
      </c>
      <c r="B7539" t="s">
        <v>32</v>
      </c>
      <c r="C7539" t="s">
        <v>27</v>
      </c>
      <c r="D7539">
        <v>38</v>
      </c>
      <c r="E7539">
        <v>38882175293.343903</v>
      </c>
      <c r="F7539">
        <v>70602674.208048001</v>
      </c>
      <c r="G7539">
        <v>31007549854.813099</v>
      </c>
      <c r="H7539">
        <v>19523599479.4165</v>
      </c>
      <c r="I7539">
        <v>21209134.438239999</v>
      </c>
      <c r="J7539">
        <v>-88739909.179592103</v>
      </c>
      <c r="K7539">
        <v>920.52787615016803</v>
      </c>
      <c r="L7539">
        <v>-26010244.137869399</v>
      </c>
      <c r="M7539">
        <v>-13132231.798930399</v>
      </c>
      <c r="Y7539" s="15">
        <f t="shared" si="761"/>
        <v>0</v>
      </c>
      <c r="Z7539" s="15">
        <f t="shared" si="762"/>
        <v>0</v>
      </c>
      <c r="AD7539" s="15">
        <f t="shared" si="759"/>
        <v>0</v>
      </c>
      <c r="AE7539" s="15">
        <f t="shared" si="760"/>
        <v>0</v>
      </c>
      <c r="AI7539" t="str">
        <f t="shared" si="764"/>
        <v/>
      </c>
      <c r="AJ7539" t="str">
        <f t="shared" si="765"/>
        <v/>
      </c>
      <c r="AL7539">
        <f t="shared" si="763"/>
        <v>0</v>
      </c>
    </row>
    <row r="7540" spans="1:38" x14ac:dyDescent="0.3">
      <c r="A7540">
        <v>7539</v>
      </c>
      <c r="B7540" t="s">
        <v>32</v>
      </c>
      <c r="C7540" t="s">
        <v>27</v>
      </c>
      <c r="D7540">
        <v>39</v>
      </c>
      <c r="E7540">
        <v>36486812413.531303</v>
      </c>
      <c r="F7540">
        <v>68709004.958986104</v>
      </c>
      <c r="G7540">
        <v>30999518302.2043</v>
      </c>
      <c r="H7540">
        <v>17794604234.898899</v>
      </c>
      <c r="I7540">
        <v>20633600.312831499</v>
      </c>
      <c r="J7540">
        <v>-89251359.629802704</v>
      </c>
      <c r="K7540">
        <v>862.40907864406802</v>
      </c>
      <c r="L7540">
        <v>-22404065.711079702</v>
      </c>
      <c r="M7540">
        <v>-10666520.4318312</v>
      </c>
      <c r="Y7540" s="15">
        <f t="shared" si="761"/>
        <v>0</v>
      </c>
      <c r="Z7540" s="15">
        <f t="shared" si="762"/>
        <v>0</v>
      </c>
      <c r="AD7540" s="15">
        <f t="shared" si="759"/>
        <v>0</v>
      </c>
      <c r="AE7540" s="15">
        <f t="shared" si="760"/>
        <v>0</v>
      </c>
      <c r="AI7540" t="str">
        <f t="shared" si="764"/>
        <v/>
      </c>
      <c r="AJ7540" t="str">
        <f t="shared" si="765"/>
        <v/>
      </c>
      <c r="AL7540">
        <f t="shared" si="763"/>
        <v>0</v>
      </c>
    </row>
    <row r="7541" spans="1:38" x14ac:dyDescent="0.3">
      <c r="A7541">
        <v>7540</v>
      </c>
      <c r="B7541" t="s">
        <v>32</v>
      </c>
      <c r="C7541" t="s">
        <v>27</v>
      </c>
      <c r="D7541">
        <v>40</v>
      </c>
      <c r="E7541">
        <v>31159407192.119801</v>
      </c>
      <c r="F7541">
        <v>71202031.395708695</v>
      </c>
      <c r="G7541">
        <v>31010877459.028099</v>
      </c>
      <c r="H7541">
        <v>15293362856.464399</v>
      </c>
      <c r="I7541">
        <v>21366056.0041986</v>
      </c>
      <c r="J7541">
        <v>-88800480.548255906</v>
      </c>
      <c r="K7541">
        <v>715.77846905667298</v>
      </c>
      <c r="L7541">
        <v>-15622158.755203299</v>
      </c>
      <c r="M7541">
        <v>-5534463.8208209304</v>
      </c>
      <c r="Y7541" s="15">
        <f t="shared" si="761"/>
        <v>0</v>
      </c>
      <c r="Z7541" s="15">
        <f t="shared" si="762"/>
        <v>0</v>
      </c>
      <c r="AD7541" s="15">
        <f t="shared" si="759"/>
        <v>0</v>
      </c>
      <c r="AE7541" s="15">
        <f t="shared" si="760"/>
        <v>0</v>
      </c>
      <c r="AI7541" t="str">
        <f t="shared" si="764"/>
        <v/>
      </c>
      <c r="AJ7541" t="str">
        <f t="shared" si="765"/>
        <v/>
      </c>
      <c r="AL7541">
        <f t="shared" si="763"/>
        <v>0</v>
      </c>
    </row>
    <row r="7542" spans="1:38" x14ac:dyDescent="0.3">
      <c r="A7542">
        <v>7541</v>
      </c>
      <c r="B7542" t="s">
        <v>32</v>
      </c>
      <c r="C7542" t="s">
        <v>27</v>
      </c>
      <c r="D7542">
        <v>41</v>
      </c>
      <c r="E7542">
        <v>31619137912.884201</v>
      </c>
      <c r="F7542">
        <v>69317154.140273497</v>
      </c>
      <c r="G7542">
        <v>31007774381.3633</v>
      </c>
      <c r="H7542">
        <v>13656821848.778601</v>
      </c>
      <c r="I7542">
        <v>21487076.858208299</v>
      </c>
      <c r="J7542">
        <v>-90073905.166755706</v>
      </c>
      <c r="K7542">
        <v>635.58305017006205</v>
      </c>
      <c r="L7542">
        <v>-11543033.2761363</v>
      </c>
      <c r="M7542">
        <v>-2534821.42131502</v>
      </c>
      <c r="Y7542" s="15">
        <f t="shared" si="761"/>
        <v>0</v>
      </c>
      <c r="Z7542" s="15">
        <f t="shared" si="762"/>
        <v>0</v>
      </c>
      <c r="AD7542" s="15">
        <f t="shared" ref="AD7542:AD7605" si="766">IF(L7542&lt;0,0,1)</f>
        <v>0</v>
      </c>
      <c r="AE7542" s="15">
        <f t="shared" ref="AE7542:AE7605" si="767">IF(M7542&lt;0,0,1)</f>
        <v>0</v>
      </c>
      <c r="AI7542" t="str">
        <f t="shared" si="764"/>
        <v/>
      </c>
      <c r="AJ7542" t="str">
        <f t="shared" si="765"/>
        <v/>
      </c>
      <c r="AL7542">
        <f t="shared" si="763"/>
        <v>0</v>
      </c>
    </row>
    <row r="7543" spans="1:38" x14ac:dyDescent="0.3">
      <c r="A7543">
        <v>7542</v>
      </c>
      <c r="B7543" t="s">
        <v>32</v>
      </c>
      <c r="C7543" t="s">
        <v>27</v>
      </c>
      <c r="D7543">
        <v>42</v>
      </c>
      <c r="E7543">
        <v>34887231391.178497</v>
      </c>
      <c r="F7543">
        <v>68815447.0610331</v>
      </c>
      <c r="G7543">
        <v>31003632767.754101</v>
      </c>
      <c r="H7543">
        <v>15866028513.0012</v>
      </c>
      <c r="I7543">
        <v>20301200.943538301</v>
      </c>
      <c r="J7543">
        <v>-87472389.840381607</v>
      </c>
      <c r="K7543">
        <v>781.53152402795104</v>
      </c>
      <c r="L7543">
        <v>-18072051.265645999</v>
      </c>
      <c r="M7543">
        <v>-7606618.8449593903</v>
      </c>
      <c r="Y7543" s="15">
        <f t="shared" si="761"/>
        <v>0</v>
      </c>
      <c r="Z7543" s="15">
        <f t="shared" si="762"/>
        <v>0</v>
      </c>
      <c r="AD7543" s="15">
        <f t="shared" si="766"/>
        <v>0</v>
      </c>
      <c r="AE7543" s="15">
        <f t="shared" si="767"/>
        <v>0</v>
      </c>
      <c r="AI7543" t="str">
        <f t="shared" si="764"/>
        <v/>
      </c>
      <c r="AJ7543" t="str">
        <f t="shared" si="765"/>
        <v/>
      </c>
      <c r="AL7543">
        <f t="shared" si="763"/>
        <v>0</v>
      </c>
    </row>
    <row r="7544" spans="1:38" x14ac:dyDescent="0.3">
      <c r="A7544">
        <v>7543</v>
      </c>
      <c r="B7544" t="s">
        <v>32</v>
      </c>
      <c r="C7544" t="s">
        <v>27</v>
      </c>
      <c r="D7544">
        <v>43</v>
      </c>
      <c r="E7544">
        <v>26168112066.685299</v>
      </c>
      <c r="F7544">
        <v>69102279.862529904</v>
      </c>
      <c r="G7544">
        <v>31004515353.631599</v>
      </c>
      <c r="H7544">
        <v>14889650824.7391</v>
      </c>
      <c r="I7544">
        <v>20562428.6562398</v>
      </c>
      <c r="J7544">
        <v>-89004237.658153504</v>
      </c>
      <c r="K7544">
        <v>724.11926984221702</v>
      </c>
      <c r="L7544">
        <v>-15449376.436396001</v>
      </c>
      <c r="M7544">
        <v>-5627975.0474953502</v>
      </c>
      <c r="Y7544" s="15">
        <f t="shared" si="761"/>
        <v>0</v>
      </c>
      <c r="Z7544" s="15">
        <f t="shared" si="762"/>
        <v>0</v>
      </c>
      <c r="AD7544" s="15">
        <f t="shared" si="766"/>
        <v>0</v>
      </c>
      <c r="AE7544" s="15">
        <f t="shared" si="767"/>
        <v>0</v>
      </c>
      <c r="AI7544" t="str">
        <f t="shared" si="764"/>
        <v/>
      </c>
      <c r="AJ7544" t="str">
        <f t="shared" si="765"/>
        <v/>
      </c>
      <c r="AL7544">
        <f t="shared" si="763"/>
        <v>0</v>
      </c>
    </row>
    <row r="7545" spans="1:38" x14ac:dyDescent="0.3">
      <c r="A7545">
        <v>7544</v>
      </c>
      <c r="B7545" t="s">
        <v>32</v>
      </c>
      <c r="C7545" t="s">
        <v>27</v>
      </c>
      <c r="D7545">
        <v>44</v>
      </c>
      <c r="E7545">
        <v>37601946420.801498</v>
      </c>
      <c r="F7545">
        <v>70871832.595171407</v>
      </c>
      <c r="G7545">
        <v>31009044280.997501</v>
      </c>
      <c r="H7545">
        <v>20849235059.3587</v>
      </c>
      <c r="I7545">
        <v>21136598.588679299</v>
      </c>
      <c r="J7545">
        <v>-88078220.458568603</v>
      </c>
      <c r="K7545">
        <v>986.40445726804001</v>
      </c>
      <c r="L7545">
        <v>-29288935.100847799</v>
      </c>
      <c r="M7545">
        <v>-15536516.821885901</v>
      </c>
      <c r="Y7545" s="15">
        <f t="shared" si="761"/>
        <v>0</v>
      </c>
      <c r="Z7545" s="15">
        <f t="shared" si="762"/>
        <v>0</v>
      </c>
      <c r="AD7545" s="15">
        <f t="shared" si="766"/>
        <v>0</v>
      </c>
      <c r="AE7545" s="15">
        <f t="shared" si="767"/>
        <v>0</v>
      </c>
      <c r="AI7545" t="str">
        <f t="shared" si="764"/>
        <v/>
      </c>
      <c r="AJ7545" t="str">
        <f t="shared" si="765"/>
        <v/>
      </c>
      <c r="AL7545">
        <f t="shared" si="763"/>
        <v>0</v>
      </c>
    </row>
    <row r="7546" spans="1:38" x14ac:dyDescent="0.3">
      <c r="A7546">
        <v>7545</v>
      </c>
      <c r="B7546" t="s">
        <v>32</v>
      </c>
      <c r="C7546" t="s">
        <v>27</v>
      </c>
      <c r="D7546">
        <v>45</v>
      </c>
      <c r="E7546">
        <v>33864828155.686401</v>
      </c>
      <c r="F7546">
        <v>71392438.255195901</v>
      </c>
      <c r="G7546">
        <v>30999425147.567299</v>
      </c>
      <c r="H7546">
        <v>13831014084.123301</v>
      </c>
      <c r="I7546">
        <v>21195044.310381901</v>
      </c>
      <c r="J7546">
        <v>-89208680.419155106</v>
      </c>
      <c r="K7546">
        <v>652.55886619442094</v>
      </c>
      <c r="L7546">
        <v>-12256363.6033211</v>
      </c>
      <c r="M7546">
        <v>-3133252.3541293899</v>
      </c>
      <c r="Y7546" s="15">
        <f t="shared" si="761"/>
        <v>0</v>
      </c>
      <c r="Z7546" s="15">
        <f t="shared" si="762"/>
        <v>0</v>
      </c>
      <c r="AD7546" s="15">
        <f t="shared" si="766"/>
        <v>0</v>
      </c>
      <c r="AE7546" s="15">
        <f t="shared" si="767"/>
        <v>0</v>
      </c>
      <c r="AI7546" t="str">
        <f t="shared" si="764"/>
        <v/>
      </c>
      <c r="AJ7546" t="str">
        <f t="shared" si="765"/>
        <v/>
      </c>
      <c r="AL7546">
        <f t="shared" si="763"/>
        <v>0</v>
      </c>
    </row>
    <row r="7547" spans="1:38" x14ac:dyDescent="0.3">
      <c r="A7547">
        <v>7546</v>
      </c>
      <c r="B7547" t="s">
        <v>32</v>
      </c>
      <c r="C7547" t="s">
        <v>27</v>
      </c>
      <c r="D7547">
        <v>46</v>
      </c>
      <c r="E7547">
        <v>40145824872.093201</v>
      </c>
      <c r="F7547">
        <v>68127402.394976899</v>
      </c>
      <c r="G7547">
        <v>31012030316.893002</v>
      </c>
      <c r="H7547">
        <v>18284523848.317299</v>
      </c>
      <c r="I7547">
        <v>21689642.790395498</v>
      </c>
      <c r="J7547">
        <v>-90230620.476676896</v>
      </c>
      <c r="K7547">
        <v>843.00714516211303</v>
      </c>
      <c r="L7547">
        <v>-22532932.795005798</v>
      </c>
      <c r="M7547">
        <v>-10472230.3626236</v>
      </c>
      <c r="Y7547" s="15">
        <f t="shared" si="761"/>
        <v>0</v>
      </c>
      <c r="Z7547" s="15">
        <f t="shared" si="762"/>
        <v>0</v>
      </c>
      <c r="AD7547" s="15">
        <f t="shared" si="766"/>
        <v>0</v>
      </c>
      <c r="AE7547" s="15">
        <f t="shared" si="767"/>
        <v>0</v>
      </c>
      <c r="AI7547" t="str">
        <f t="shared" si="764"/>
        <v/>
      </c>
      <c r="AJ7547" t="str">
        <f t="shared" si="765"/>
        <v/>
      </c>
      <c r="AL7547">
        <f t="shared" si="763"/>
        <v>0</v>
      </c>
    </row>
    <row r="7548" spans="1:38" x14ac:dyDescent="0.3">
      <c r="A7548">
        <v>7547</v>
      </c>
      <c r="B7548" t="s">
        <v>32</v>
      </c>
      <c r="C7548" t="s">
        <v>27</v>
      </c>
      <c r="D7548">
        <v>47</v>
      </c>
      <c r="E7548">
        <v>32400254837.181</v>
      </c>
      <c r="F7548">
        <v>67947148.583645895</v>
      </c>
      <c r="G7548">
        <v>31012281010.556599</v>
      </c>
      <c r="H7548">
        <v>22084600163.311699</v>
      </c>
      <c r="I7548">
        <v>21654907.708739098</v>
      </c>
      <c r="J7548">
        <v>-90226863.088939697</v>
      </c>
      <c r="K7548">
        <v>1019.84272850995</v>
      </c>
      <c r="L7548">
        <v>-31758454.766395699</v>
      </c>
      <c r="M7548">
        <v>-17191174.0913589</v>
      </c>
      <c r="Y7548" s="15">
        <f t="shared" si="761"/>
        <v>0</v>
      </c>
      <c r="Z7548" s="15">
        <f t="shared" si="762"/>
        <v>0</v>
      </c>
      <c r="AD7548" s="15">
        <f t="shared" si="766"/>
        <v>0</v>
      </c>
      <c r="AE7548" s="15">
        <f t="shared" si="767"/>
        <v>0</v>
      </c>
      <c r="AI7548" t="str">
        <f t="shared" si="764"/>
        <v/>
      </c>
      <c r="AJ7548" t="str">
        <f t="shared" si="765"/>
        <v/>
      </c>
      <c r="AL7548">
        <f t="shared" si="763"/>
        <v>0</v>
      </c>
    </row>
    <row r="7549" spans="1:38" x14ac:dyDescent="0.3">
      <c r="A7549">
        <v>7548</v>
      </c>
      <c r="B7549" t="s">
        <v>32</v>
      </c>
      <c r="C7549" t="s">
        <v>27</v>
      </c>
      <c r="D7549">
        <v>48</v>
      </c>
      <c r="E7549">
        <v>54743924550.356903</v>
      </c>
      <c r="F7549">
        <v>70212427.675409406</v>
      </c>
      <c r="G7549">
        <v>31005211041.301601</v>
      </c>
      <c r="H7549">
        <v>23519711567.327099</v>
      </c>
      <c r="I7549">
        <v>21818398.094248999</v>
      </c>
      <c r="J7549">
        <v>-90971784.844852403</v>
      </c>
      <c r="K7549">
        <v>1077.9760945661101</v>
      </c>
      <c r="L7549">
        <v>-35065895.484370999</v>
      </c>
      <c r="M7549">
        <v>-19551997.235656399</v>
      </c>
      <c r="Y7549" s="15">
        <f t="shared" si="761"/>
        <v>0</v>
      </c>
      <c r="Z7549" s="15">
        <f t="shared" si="762"/>
        <v>0</v>
      </c>
      <c r="AD7549" s="15">
        <f t="shared" si="766"/>
        <v>0</v>
      </c>
      <c r="AE7549" s="15">
        <f t="shared" si="767"/>
        <v>0</v>
      </c>
      <c r="AI7549" t="str">
        <f t="shared" si="764"/>
        <v/>
      </c>
      <c r="AJ7549" t="str">
        <f t="shared" si="765"/>
        <v/>
      </c>
      <c r="AL7549">
        <f t="shared" si="763"/>
        <v>0</v>
      </c>
    </row>
    <row r="7550" spans="1:38" x14ac:dyDescent="0.3">
      <c r="A7550">
        <v>7549</v>
      </c>
      <c r="B7550" t="s">
        <v>32</v>
      </c>
      <c r="C7550" t="s">
        <v>27</v>
      </c>
      <c r="D7550">
        <v>49</v>
      </c>
      <c r="E7550">
        <v>39520988135.716599</v>
      </c>
      <c r="F7550">
        <v>69359746.368444994</v>
      </c>
      <c r="G7550">
        <v>31004035567.7006</v>
      </c>
      <c r="H7550">
        <v>21951084443.157101</v>
      </c>
      <c r="I7550">
        <v>20659854.392248899</v>
      </c>
      <c r="J7550">
        <v>-88459721.583469406</v>
      </c>
      <c r="K7550">
        <v>1062.4994748943</v>
      </c>
      <c r="L7550">
        <v>-32430589.691608202</v>
      </c>
      <c r="M7550">
        <v>-17951377.668738101</v>
      </c>
      <c r="Y7550" s="15">
        <f t="shared" ref="Y7550:Y7613" si="768">IF(K7550&lt;cet_IND_lo,1,0)</f>
        <v>0</v>
      </c>
      <c r="Z7550" s="15">
        <f t="shared" ref="Z7550:Z7613" si="769">IF(K7550&lt;cet_IND_hi,1,0)</f>
        <v>0</v>
      </c>
      <c r="AD7550" s="15">
        <f t="shared" si="766"/>
        <v>0</v>
      </c>
      <c r="AE7550" s="15">
        <f t="shared" si="767"/>
        <v>0</v>
      </c>
      <c r="AI7550" t="str">
        <f t="shared" si="764"/>
        <v/>
      </c>
      <c r="AJ7550" t="str">
        <f t="shared" si="765"/>
        <v/>
      </c>
      <c r="AL7550">
        <f t="shared" si="763"/>
        <v>0</v>
      </c>
    </row>
    <row r="7551" spans="1:38" x14ac:dyDescent="0.3">
      <c r="A7551">
        <v>7550</v>
      </c>
      <c r="B7551" t="s">
        <v>32</v>
      </c>
      <c r="C7551" t="s">
        <v>27</v>
      </c>
      <c r="D7551">
        <v>50</v>
      </c>
      <c r="E7551">
        <v>47198352044.893898</v>
      </c>
      <c r="F7551">
        <v>71204193.803670302</v>
      </c>
      <c r="G7551">
        <v>31008552222.5135</v>
      </c>
      <c r="H7551">
        <v>27371964888.282398</v>
      </c>
      <c r="I7551">
        <v>21247149.1616165</v>
      </c>
      <c r="J7551">
        <v>-88281103.481559798</v>
      </c>
      <c r="K7551">
        <v>1288.26529526749</v>
      </c>
      <c r="L7551">
        <v>-44954125.546689004</v>
      </c>
      <c r="M7551">
        <v>-26899232.444423899</v>
      </c>
      <c r="Y7551" s="15">
        <f t="shared" si="768"/>
        <v>0</v>
      </c>
      <c r="Z7551" s="15">
        <f t="shared" si="769"/>
        <v>0</v>
      </c>
      <c r="AD7551" s="15">
        <f t="shared" si="766"/>
        <v>0</v>
      </c>
      <c r="AE7551" s="15">
        <f t="shared" si="767"/>
        <v>0</v>
      </c>
      <c r="AI7551" t="str">
        <f t="shared" si="764"/>
        <v/>
      </c>
      <c r="AJ7551" t="str">
        <f t="shared" si="765"/>
        <v/>
      </c>
      <c r="AL7551">
        <f t="shared" si="763"/>
        <v>0</v>
      </c>
    </row>
    <row r="7552" spans="1:38" x14ac:dyDescent="0.3">
      <c r="A7552">
        <v>7551</v>
      </c>
      <c r="B7552" t="s">
        <v>32</v>
      </c>
      <c r="C7552" t="s">
        <v>27</v>
      </c>
      <c r="D7552">
        <v>51</v>
      </c>
      <c r="E7552">
        <v>38770950792.605797</v>
      </c>
      <c r="F7552">
        <v>72840109.507037893</v>
      </c>
      <c r="G7552">
        <v>30985761661.954601</v>
      </c>
      <c r="H7552">
        <v>16057216588.8745</v>
      </c>
      <c r="I7552">
        <v>20908849.750034701</v>
      </c>
      <c r="J7552">
        <v>-89044124.343727097</v>
      </c>
      <c r="K7552">
        <v>767.96269430592997</v>
      </c>
      <c r="L7552">
        <v>-17926806.030961301</v>
      </c>
      <c r="M7552">
        <v>-7335263.5452351002</v>
      </c>
      <c r="Y7552" s="15">
        <f t="shared" si="768"/>
        <v>0</v>
      </c>
      <c r="Z7552" s="15">
        <f t="shared" si="769"/>
        <v>0</v>
      </c>
      <c r="AD7552" s="15">
        <f t="shared" si="766"/>
        <v>0</v>
      </c>
      <c r="AE7552" s="15">
        <f t="shared" si="767"/>
        <v>0</v>
      </c>
      <c r="AI7552" t="str">
        <f t="shared" si="764"/>
        <v/>
      </c>
      <c r="AJ7552" t="str">
        <f t="shared" si="765"/>
        <v/>
      </c>
      <c r="AL7552">
        <f t="shared" si="763"/>
        <v>0</v>
      </c>
    </row>
    <row r="7553" spans="1:38" x14ac:dyDescent="0.3">
      <c r="A7553">
        <v>7552</v>
      </c>
      <c r="B7553" t="s">
        <v>32</v>
      </c>
      <c r="C7553" t="s">
        <v>27</v>
      </c>
      <c r="D7553">
        <v>52</v>
      </c>
      <c r="E7553">
        <v>37479125625.138702</v>
      </c>
      <c r="F7553">
        <v>70618316.577662006</v>
      </c>
      <c r="G7553">
        <v>31003256069.5327</v>
      </c>
      <c r="H7553">
        <v>19556660666.233101</v>
      </c>
      <c r="I7553">
        <v>21010885.371479299</v>
      </c>
      <c r="J7553">
        <v>-88383496.205348998</v>
      </c>
      <c r="K7553">
        <v>930.787081099391</v>
      </c>
      <c r="L7553">
        <v>-26288454.3151884</v>
      </c>
      <c r="M7553">
        <v>-13388634.4006427</v>
      </c>
      <c r="Y7553" s="15">
        <f t="shared" si="768"/>
        <v>0</v>
      </c>
      <c r="Z7553" s="15">
        <f t="shared" si="769"/>
        <v>0</v>
      </c>
      <c r="AD7553" s="15">
        <f t="shared" si="766"/>
        <v>0</v>
      </c>
      <c r="AE7553" s="15">
        <f t="shared" si="767"/>
        <v>0</v>
      </c>
      <c r="AI7553" t="str">
        <f t="shared" si="764"/>
        <v/>
      </c>
      <c r="AJ7553" t="str">
        <f t="shared" si="765"/>
        <v/>
      </c>
      <c r="AL7553">
        <f t="shared" si="763"/>
        <v>0</v>
      </c>
    </row>
    <row r="7554" spans="1:38" x14ac:dyDescent="0.3">
      <c r="A7554">
        <v>7553</v>
      </c>
      <c r="B7554" t="s">
        <v>32</v>
      </c>
      <c r="C7554" t="s">
        <v>27</v>
      </c>
      <c r="D7554">
        <v>53</v>
      </c>
      <c r="E7554">
        <v>46593615163.149902</v>
      </c>
      <c r="F7554">
        <v>71320251.074656993</v>
      </c>
      <c r="G7554">
        <v>31004223356.707802</v>
      </c>
      <c r="H7554">
        <v>26937717525.671398</v>
      </c>
      <c r="I7554">
        <v>21479393.168947499</v>
      </c>
      <c r="J7554">
        <v>-89457332.162807494</v>
      </c>
      <c r="K7554">
        <v>1254.1191137845999</v>
      </c>
      <c r="L7554">
        <v>-43671619.745551698</v>
      </c>
      <c r="M7554">
        <v>-25903161.677960999</v>
      </c>
      <c r="Y7554" s="15">
        <f t="shared" si="768"/>
        <v>0</v>
      </c>
      <c r="Z7554" s="15">
        <f t="shared" si="769"/>
        <v>0</v>
      </c>
      <c r="AD7554" s="15">
        <f t="shared" si="766"/>
        <v>0</v>
      </c>
      <c r="AE7554" s="15">
        <f t="shared" si="767"/>
        <v>0</v>
      </c>
      <c r="AI7554" t="str">
        <f t="shared" si="764"/>
        <v/>
      </c>
      <c r="AJ7554" t="str">
        <f t="shared" si="765"/>
        <v/>
      </c>
      <c r="AL7554">
        <f t="shared" ref="AL7554:AL7617" si="770">IF(H7554&lt;0,1,0)</f>
        <v>0</v>
      </c>
    </row>
    <row r="7555" spans="1:38" x14ac:dyDescent="0.3">
      <c r="A7555">
        <v>7554</v>
      </c>
      <c r="B7555" t="s">
        <v>32</v>
      </c>
      <c r="C7555" t="s">
        <v>27</v>
      </c>
      <c r="D7555">
        <v>54</v>
      </c>
      <c r="E7555">
        <v>31104324713.692501</v>
      </c>
      <c r="F7555">
        <v>69659512.174169898</v>
      </c>
      <c r="G7555">
        <v>31002435274.8484</v>
      </c>
      <c r="H7555">
        <v>18574917732.195599</v>
      </c>
      <c r="I7555">
        <v>20761691.767020099</v>
      </c>
      <c r="J7555">
        <v>-89450935.477802306</v>
      </c>
      <c r="K7555">
        <v>894.67264713475299</v>
      </c>
      <c r="L7555">
        <v>-24163224.5293497</v>
      </c>
      <c r="M7555">
        <v>-11910974.630339799</v>
      </c>
      <c r="Y7555" s="15">
        <f t="shared" si="768"/>
        <v>0</v>
      </c>
      <c r="Z7555" s="15">
        <f t="shared" si="769"/>
        <v>0</v>
      </c>
      <c r="AD7555" s="15">
        <f t="shared" si="766"/>
        <v>0</v>
      </c>
      <c r="AE7555" s="15">
        <f t="shared" si="767"/>
        <v>0</v>
      </c>
      <c r="AI7555" t="str">
        <f t="shared" si="764"/>
        <v/>
      </c>
      <c r="AJ7555" t="str">
        <f t="shared" si="765"/>
        <v/>
      </c>
      <c r="AL7555">
        <f t="shared" si="770"/>
        <v>0</v>
      </c>
    </row>
    <row r="7556" spans="1:38" x14ac:dyDescent="0.3">
      <c r="A7556">
        <v>7555</v>
      </c>
      <c r="B7556" t="s">
        <v>32</v>
      </c>
      <c r="C7556" t="s">
        <v>27</v>
      </c>
      <c r="D7556">
        <v>55</v>
      </c>
      <c r="E7556">
        <v>32848825391.205002</v>
      </c>
      <c r="F7556">
        <v>68869937.312986001</v>
      </c>
      <c r="G7556">
        <v>31003470102.051498</v>
      </c>
      <c r="H7556">
        <v>15819541552.444099</v>
      </c>
      <c r="I7556">
        <v>20573783.7583532</v>
      </c>
      <c r="J7556">
        <v>-88063420.558635697</v>
      </c>
      <c r="K7556">
        <v>768.917460115773</v>
      </c>
      <c r="L7556">
        <v>-17687036.038369901</v>
      </c>
      <c r="M7556">
        <v>-7252267.0028999699</v>
      </c>
      <c r="Y7556" s="15">
        <f t="shared" si="768"/>
        <v>0</v>
      </c>
      <c r="Z7556" s="15">
        <f t="shared" si="769"/>
        <v>0</v>
      </c>
      <c r="AD7556" s="15">
        <f t="shared" si="766"/>
        <v>0</v>
      </c>
      <c r="AE7556" s="15">
        <f t="shared" si="767"/>
        <v>0</v>
      </c>
      <c r="AI7556" t="str">
        <f t="shared" si="764"/>
        <v/>
      </c>
      <c r="AJ7556" t="str">
        <f t="shared" si="765"/>
        <v/>
      </c>
      <c r="AL7556">
        <f t="shared" si="770"/>
        <v>0</v>
      </c>
    </row>
    <row r="7557" spans="1:38" x14ac:dyDescent="0.3">
      <c r="A7557">
        <v>7556</v>
      </c>
      <c r="B7557" t="s">
        <v>32</v>
      </c>
      <c r="C7557" t="s">
        <v>27</v>
      </c>
      <c r="D7557">
        <v>56</v>
      </c>
      <c r="E7557">
        <v>45906070382.5942</v>
      </c>
      <c r="F7557">
        <v>70782556.822209507</v>
      </c>
      <c r="G7557">
        <v>31004490565.3018</v>
      </c>
      <c r="H7557">
        <v>23950504610.130299</v>
      </c>
      <c r="I7557">
        <v>21323584.3184149</v>
      </c>
      <c r="J7557">
        <v>-90048744.553848296</v>
      </c>
      <c r="K7557">
        <v>1123.19318612147</v>
      </c>
      <c r="L7557">
        <v>-36602616.506741397</v>
      </c>
      <c r="M7557">
        <v>-20804561.736244202</v>
      </c>
      <c r="Y7557" s="15">
        <f t="shared" si="768"/>
        <v>0</v>
      </c>
      <c r="Z7557" s="15">
        <f t="shared" si="769"/>
        <v>0</v>
      </c>
      <c r="AD7557" s="15">
        <f t="shared" si="766"/>
        <v>0</v>
      </c>
      <c r="AE7557" s="15">
        <f t="shared" si="767"/>
        <v>0</v>
      </c>
      <c r="AI7557" t="str">
        <f t="shared" si="764"/>
        <v/>
      </c>
      <c r="AJ7557" t="str">
        <f t="shared" si="765"/>
        <v/>
      </c>
      <c r="AL7557">
        <f t="shared" si="770"/>
        <v>0</v>
      </c>
    </row>
    <row r="7558" spans="1:38" x14ac:dyDescent="0.3">
      <c r="A7558">
        <v>7557</v>
      </c>
      <c r="B7558" t="s">
        <v>32</v>
      </c>
      <c r="C7558" t="s">
        <v>27</v>
      </c>
      <c r="D7558">
        <v>57</v>
      </c>
      <c r="E7558">
        <v>32790101970.747299</v>
      </c>
      <c r="F7558">
        <v>71350074.370281398</v>
      </c>
      <c r="G7558">
        <v>31009384081.410099</v>
      </c>
      <c r="H7558">
        <v>18576723289.039299</v>
      </c>
      <c r="I7558">
        <v>21389728.2202815</v>
      </c>
      <c r="J7558">
        <v>-88982569.560039505</v>
      </c>
      <c r="K7558">
        <v>868.48804705358896</v>
      </c>
      <c r="L7558">
        <v>-23539554.958959099</v>
      </c>
      <c r="M7558">
        <v>-11286114.091893399</v>
      </c>
      <c r="Y7558" s="15">
        <f t="shared" si="768"/>
        <v>0</v>
      </c>
      <c r="Z7558" s="15">
        <f t="shared" si="769"/>
        <v>0</v>
      </c>
      <c r="AD7558" s="15">
        <f t="shared" si="766"/>
        <v>0</v>
      </c>
      <c r="AE7558" s="15">
        <f t="shared" si="767"/>
        <v>0</v>
      </c>
      <c r="AI7558" t="str">
        <f t="shared" si="764"/>
        <v/>
      </c>
      <c r="AJ7558" t="str">
        <f t="shared" si="765"/>
        <v/>
      </c>
      <c r="AL7558">
        <f t="shared" si="770"/>
        <v>0</v>
      </c>
    </row>
    <row r="7559" spans="1:38" x14ac:dyDescent="0.3">
      <c r="A7559">
        <v>7558</v>
      </c>
      <c r="B7559" t="s">
        <v>32</v>
      </c>
      <c r="C7559" t="s">
        <v>27</v>
      </c>
      <c r="D7559">
        <v>58</v>
      </c>
      <c r="E7559">
        <v>38670501879.896301</v>
      </c>
      <c r="F7559">
        <v>69638376.256021902</v>
      </c>
      <c r="G7559">
        <v>30988773403.208</v>
      </c>
      <c r="H7559">
        <v>18575896242.258099</v>
      </c>
      <c r="I7559">
        <v>20152915.227331098</v>
      </c>
      <c r="J7559">
        <v>-88854520.590537995</v>
      </c>
      <c r="K7559">
        <v>921.74735182062898</v>
      </c>
      <c r="L7559">
        <v>-24774367.673471801</v>
      </c>
      <c r="M7559">
        <v>-12521472.3368892</v>
      </c>
      <c r="Y7559" s="15">
        <f t="shared" si="768"/>
        <v>0</v>
      </c>
      <c r="Z7559" s="15">
        <f t="shared" si="769"/>
        <v>0</v>
      </c>
      <c r="AD7559" s="15">
        <f t="shared" si="766"/>
        <v>0</v>
      </c>
      <c r="AE7559" s="15">
        <f t="shared" si="767"/>
        <v>0</v>
      </c>
      <c r="AI7559" t="str">
        <f t="shared" si="764"/>
        <v/>
      </c>
      <c r="AJ7559" t="str">
        <f t="shared" si="765"/>
        <v/>
      </c>
      <c r="AL7559">
        <f t="shared" si="770"/>
        <v>0</v>
      </c>
    </row>
    <row r="7560" spans="1:38" x14ac:dyDescent="0.3">
      <c r="A7560">
        <v>7559</v>
      </c>
      <c r="B7560" t="s">
        <v>32</v>
      </c>
      <c r="C7560" t="s">
        <v>27</v>
      </c>
      <c r="D7560">
        <v>59</v>
      </c>
      <c r="E7560">
        <v>39199703770.671402</v>
      </c>
      <c r="F7560">
        <v>71267578.441394702</v>
      </c>
      <c r="G7560">
        <v>31001940322.7374</v>
      </c>
      <c r="H7560">
        <v>18505323263.755199</v>
      </c>
      <c r="I7560">
        <v>21237640.596002501</v>
      </c>
      <c r="J7560">
        <v>-87871609.364723206</v>
      </c>
      <c r="K7560">
        <v>871.34553295145201</v>
      </c>
      <c r="L7560">
        <v>-23518955.941730801</v>
      </c>
      <c r="M7560">
        <v>-11312611.431439901</v>
      </c>
      <c r="Y7560" s="15">
        <f t="shared" si="768"/>
        <v>0</v>
      </c>
      <c r="Z7560" s="15">
        <f t="shared" si="769"/>
        <v>0</v>
      </c>
      <c r="AD7560" s="15">
        <f t="shared" si="766"/>
        <v>0</v>
      </c>
      <c r="AE7560" s="15">
        <f t="shared" si="767"/>
        <v>0</v>
      </c>
      <c r="AI7560" t="str">
        <f t="shared" si="764"/>
        <v/>
      </c>
      <c r="AJ7560" t="str">
        <f t="shared" si="765"/>
        <v/>
      </c>
      <c r="AL7560">
        <f t="shared" si="770"/>
        <v>0</v>
      </c>
    </row>
    <row r="7561" spans="1:38" x14ac:dyDescent="0.3">
      <c r="A7561">
        <v>7560</v>
      </c>
      <c r="B7561" t="s">
        <v>32</v>
      </c>
      <c r="C7561" t="s">
        <v>27</v>
      </c>
      <c r="D7561">
        <v>60</v>
      </c>
      <c r="E7561">
        <v>35619579786.623199</v>
      </c>
      <c r="F7561">
        <v>70548855.669993803</v>
      </c>
      <c r="G7561">
        <v>31004463060.700001</v>
      </c>
      <c r="H7561">
        <v>19269841985.408501</v>
      </c>
      <c r="I7561">
        <v>21295355.5962722</v>
      </c>
      <c r="J7561">
        <v>-89936740.700241104</v>
      </c>
      <c r="K7561">
        <v>904.88472466652195</v>
      </c>
      <c r="L7561">
        <v>-25310290.292444099</v>
      </c>
      <c r="M7561">
        <v>-12599659.5955215</v>
      </c>
      <c r="Y7561" s="15">
        <f t="shared" si="768"/>
        <v>0</v>
      </c>
      <c r="Z7561" s="15">
        <f t="shared" si="769"/>
        <v>0</v>
      </c>
      <c r="AD7561" s="15">
        <f t="shared" si="766"/>
        <v>0</v>
      </c>
      <c r="AE7561" s="15">
        <f t="shared" si="767"/>
        <v>0</v>
      </c>
      <c r="AI7561" t="str">
        <f t="shared" si="764"/>
        <v/>
      </c>
      <c r="AJ7561" t="str">
        <f t="shared" si="765"/>
        <v/>
      </c>
      <c r="AL7561">
        <f t="shared" si="770"/>
        <v>0</v>
      </c>
    </row>
    <row r="7562" spans="1:38" x14ac:dyDescent="0.3">
      <c r="A7562">
        <v>7561</v>
      </c>
      <c r="B7562" t="s">
        <v>32</v>
      </c>
      <c r="C7562" t="s">
        <v>27</v>
      </c>
      <c r="D7562">
        <v>61</v>
      </c>
      <c r="E7562">
        <v>33035536214.809601</v>
      </c>
      <c r="F7562">
        <v>69313757.209190398</v>
      </c>
      <c r="G7562">
        <v>31002689333.855999</v>
      </c>
      <c r="H7562">
        <v>15201271812.5741</v>
      </c>
      <c r="I7562">
        <v>20495954.1465161</v>
      </c>
      <c r="J7562">
        <v>-86937904.404521897</v>
      </c>
      <c r="K7562">
        <v>741.67182966488303</v>
      </c>
      <c r="L7562">
        <v>-16269531.0967682</v>
      </c>
      <c r="M7562">
        <v>-6242580.5758724604</v>
      </c>
      <c r="Y7562" s="15">
        <f t="shared" si="768"/>
        <v>0</v>
      </c>
      <c r="Z7562" s="15">
        <f t="shared" si="769"/>
        <v>0</v>
      </c>
      <c r="AD7562" s="15">
        <f t="shared" si="766"/>
        <v>0</v>
      </c>
      <c r="AE7562" s="15">
        <f t="shared" si="767"/>
        <v>0</v>
      </c>
      <c r="AI7562" t="str">
        <f t="shared" si="764"/>
        <v/>
      </c>
      <c r="AJ7562" t="str">
        <f t="shared" si="765"/>
        <v/>
      </c>
      <c r="AL7562">
        <f t="shared" si="770"/>
        <v>0</v>
      </c>
    </row>
    <row r="7563" spans="1:38" x14ac:dyDescent="0.3">
      <c r="A7563">
        <v>7562</v>
      </c>
      <c r="B7563" t="s">
        <v>32</v>
      </c>
      <c r="C7563" t="s">
        <v>27</v>
      </c>
      <c r="D7563">
        <v>62</v>
      </c>
      <c r="E7563">
        <v>38113525254.274597</v>
      </c>
      <c r="F7563">
        <v>68023273.868337795</v>
      </c>
      <c r="G7563">
        <v>31004839751.636398</v>
      </c>
      <c r="H7563">
        <v>17802095384.928398</v>
      </c>
      <c r="I7563">
        <v>21104132.571081501</v>
      </c>
      <c r="J7563">
        <v>-89484407.319297805</v>
      </c>
      <c r="K7563">
        <v>843.53599111305004</v>
      </c>
      <c r="L7563">
        <v>-21951651.395147901</v>
      </c>
      <c r="M7563">
        <v>-10209164.858903499</v>
      </c>
      <c r="Y7563" s="15">
        <f t="shared" si="768"/>
        <v>0</v>
      </c>
      <c r="Z7563" s="15">
        <f t="shared" si="769"/>
        <v>0</v>
      </c>
      <c r="AD7563" s="15">
        <f t="shared" si="766"/>
        <v>0</v>
      </c>
      <c r="AE7563" s="15">
        <f t="shared" si="767"/>
        <v>0</v>
      </c>
      <c r="AI7563" t="str">
        <f t="shared" ref="AI7563:AI7626" si="771">IF(Y7563&lt;&gt;AD7563,"ERROR!","")</f>
        <v/>
      </c>
      <c r="AJ7563" t="str">
        <f t="shared" ref="AJ7563:AJ7626" si="772">IF(Z7563&lt;&gt;AE7563,"ERROR!","")</f>
        <v/>
      </c>
      <c r="AL7563">
        <f t="shared" si="770"/>
        <v>0</v>
      </c>
    </row>
    <row r="7564" spans="1:38" x14ac:dyDescent="0.3">
      <c r="A7564">
        <v>7563</v>
      </c>
      <c r="B7564" t="s">
        <v>32</v>
      </c>
      <c r="C7564" t="s">
        <v>27</v>
      </c>
      <c r="D7564">
        <v>63</v>
      </c>
      <c r="E7564">
        <v>32241453031.696602</v>
      </c>
      <c r="F7564">
        <v>69466902.313081101</v>
      </c>
      <c r="G7564">
        <v>31003893415.683498</v>
      </c>
      <c r="H7564">
        <v>21602501053.716499</v>
      </c>
      <c r="I7564">
        <v>20759999.3375309</v>
      </c>
      <c r="J7564">
        <v>-88759699.834335297</v>
      </c>
      <c r="K7564">
        <v>1040.5829356007</v>
      </c>
      <c r="L7564">
        <v>-31487368.0867844</v>
      </c>
      <c r="M7564">
        <v>-17238086.061971199</v>
      </c>
      <c r="Y7564" s="15">
        <f t="shared" si="768"/>
        <v>0</v>
      </c>
      <c r="Z7564" s="15">
        <f t="shared" si="769"/>
        <v>0</v>
      </c>
      <c r="AD7564" s="15">
        <f t="shared" si="766"/>
        <v>0</v>
      </c>
      <c r="AE7564" s="15">
        <f t="shared" si="767"/>
        <v>0</v>
      </c>
      <c r="AI7564" t="str">
        <f t="shared" si="771"/>
        <v/>
      </c>
      <c r="AJ7564" t="str">
        <f t="shared" si="772"/>
        <v/>
      </c>
      <c r="AL7564">
        <f t="shared" si="770"/>
        <v>0</v>
      </c>
    </row>
    <row r="7565" spans="1:38" x14ac:dyDescent="0.3">
      <c r="A7565">
        <v>7564</v>
      </c>
      <c r="B7565" t="s">
        <v>32</v>
      </c>
      <c r="C7565" t="s">
        <v>27</v>
      </c>
      <c r="D7565">
        <v>64</v>
      </c>
      <c r="E7565">
        <v>32856590677.226898</v>
      </c>
      <c r="F7565">
        <v>70515891.687328205</v>
      </c>
      <c r="G7565">
        <v>31009950170.490601</v>
      </c>
      <c r="H7565">
        <v>21030812708.571098</v>
      </c>
      <c r="I7565">
        <v>21072196.575257398</v>
      </c>
      <c r="J7565">
        <v>-87412721.213359803</v>
      </c>
      <c r="K7565">
        <v>998.03609146590304</v>
      </c>
      <c r="L7565">
        <v>-29792497.104627099</v>
      </c>
      <c r="M7565">
        <v>-15920307.919204</v>
      </c>
      <c r="Y7565" s="15">
        <f t="shared" si="768"/>
        <v>0</v>
      </c>
      <c r="Z7565" s="15">
        <f t="shared" si="769"/>
        <v>0</v>
      </c>
      <c r="AD7565" s="15">
        <f t="shared" si="766"/>
        <v>0</v>
      </c>
      <c r="AE7565" s="15">
        <f t="shared" si="767"/>
        <v>0</v>
      </c>
      <c r="AI7565" t="str">
        <f t="shared" si="771"/>
        <v/>
      </c>
      <c r="AJ7565" t="str">
        <f t="shared" si="772"/>
        <v/>
      </c>
      <c r="AL7565">
        <f t="shared" si="770"/>
        <v>0</v>
      </c>
    </row>
    <row r="7566" spans="1:38" x14ac:dyDescent="0.3">
      <c r="A7566">
        <v>7565</v>
      </c>
      <c r="B7566" t="s">
        <v>32</v>
      </c>
      <c r="C7566" t="s">
        <v>27</v>
      </c>
      <c r="D7566">
        <v>65</v>
      </c>
      <c r="E7566">
        <v>38153830626.9272</v>
      </c>
      <c r="F7566">
        <v>72477144.339108393</v>
      </c>
      <c r="G7566">
        <v>30983986304.494499</v>
      </c>
      <c r="H7566">
        <v>24263946864.530899</v>
      </c>
      <c r="I7566">
        <v>20662709.6393147</v>
      </c>
      <c r="J7566">
        <v>-89341014.861995697</v>
      </c>
      <c r="K7566">
        <v>1174.2867846511399</v>
      </c>
      <c r="L7566">
        <v>-38021576.214572899</v>
      </c>
      <c r="M7566">
        <v>-22016770.981694501</v>
      </c>
      <c r="Y7566" s="15">
        <f t="shared" si="768"/>
        <v>0</v>
      </c>
      <c r="Z7566" s="15">
        <f t="shared" si="769"/>
        <v>0</v>
      </c>
      <c r="AD7566" s="15">
        <f t="shared" si="766"/>
        <v>0</v>
      </c>
      <c r="AE7566" s="15">
        <f t="shared" si="767"/>
        <v>0</v>
      </c>
      <c r="AI7566" t="str">
        <f t="shared" si="771"/>
        <v/>
      </c>
      <c r="AJ7566" t="str">
        <f t="shared" si="772"/>
        <v/>
      </c>
      <c r="AL7566">
        <f t="shared" si="770"/>
        <v>0</v>
      </c>
    </row>
    <row r="7567" spans="1:38" x14ac:dyDescent="0.3">
      <c r="A7567">
        <v>7566</v>
      </c>
      <c r="B7567" t="s">
        <v>32</v>
      </c>
      <c r="C7567" t="s">
        <v>27</v>
      </c>
      <c r="D7567">
        <v>66</v>
      </c>
      <c r="E7567">
        <v>35363263024.516197</v>
      </c>
      <c r="F7567">
        <v>69553550.767765105</v>
      </c>
      <c r="G7567">
        <v>31004354038.618599</v>
      </c>
      <c r="H7567">
        <v>18651513623.5079</v>
      </c>
      <c r="I7567">
        <v>20661716.6065883</v>
      </c>
      <c r="J7567">
        <v>-88346954.167320296</v>
      </c>
      <c r="K7567">
        <v>902.708810630024</v>
      </c>
      <c r="L7567">
        <v>-24448452.946644399</v>
      </c>
      <c r="M7567">
        <v>-12145679.432126399</v>
      </c>
      <c r="Y7567" s="15">
        <f t="shared" si="768"/>
        <v>0</v>
      </c>
      <c r="Z7567" s="15">
        <f t="shared" si="769"/>
        <v>0</v>
      </c>
      <c r="AD7567" s="15">
        <f t="shared" si="766"/>
        <v>0</v>
      </c>
      <c r="AE7567" s="15">
        <f t="shared" si="767"/>
        <v>0</v>
      </c>
      <c r="AI7567" t="str">
        <f t="shared" si="771"/>
        <v/>
      </c>
      <c r="AJ7567" t="str">
        <f t="shared" si="772"/>
        <v/>
      </c>
      <c r="AL7567">
        <f t="shared" si="770"/>
        <v>0</v>
      </c>
    </row>
    <row r="7568" spans="1:38" x14ac:dyDescent="0.3">
      <c r="A7568">
        <v>7567</v>
      </c>
      <c r="B7568" t="s">
        <v>32</v>
      </c>
      <c r="C7568" t="s">
        <v>27</v>
      </c>
      <c r="D7568">
        <v>67</v>
      </c>
      <c r="E7568">
        <v>46210391982.303902</v>
      </c>
      <c r="F7568">
        <v>68151253.807717696</v>
      </c>
      <c r="G7568">
        <v>31002071250.703098</v>
      </c>
      <c r="H7568">
        <v>26961330055.432701</v>
      </c>
      <c r="I7568">
        <v>20426300.3706314</v>
      </c>
      <c r="J7568">
        <v>-88050676.426689103</v>
      </c>
      <c r="K7568">
        <v>1319.93212506545</v>
      </c>
      <c r="L7568">
        <v>-44781821.325633101</v>
      </c>
      <c r="M7568">
        <v>-26997788.135742798</v>
      </c>
      <c r="Y7568" s="15">
        <f t="shared" si="768"/>
        <v>0</v>
      </c>
      <c r="Z7568" s="15">
        <f t="shared" si="769"/>
        <v>0</v>
      </c>
      <c r="AD7568" s="15">
        <f t="shared" si="766"/>
        <v>0</v>
      </c>
      <c r="AE7568" s="15">
        <f t="shared" si="767"/>
        <v>0</v>
      </c>
      <c r="AI7568" t="str">
        <f t="shared" si="771"/>
        <v/>
      </c>
      <c r="AJ7568" t="str">
        <f t="shared" si="772"/>
        <v/>
      </c>
      <c r="AL7568">
        <f t="shared" si="770"/>
        <v>0</v>
      </c>
    </row>
    <row r="7569" spans="1:38" x14ac:dyDescent="0.3">
      <c r="A7569">
        <v>7568</v>
      </c>
      <c r="B7569" t="s">
        <v>32</v>
      </c>
      <c r="C7569" t="s">
        <v>27</v>
      </c>
      <c r="D7569">
        <v>68</v>
      </c>
      <c r="E7569">
        <v>39929773803.207298</v>
      </c>
      <c r="F7569">
        <v>70708654.782644495</v>
      </c>
      <c r="G7569">
        <v>30997626197.3269</v>
      </c>
      <c r="H7569">
        <v>18393473391.3592</v>
      </c>
      <c r="I7569">
        <v>20751358.688886601</v>
      </c>
      <c r="J7569">
        <v>-87810222.556594804</v>
      </c>
      <c r="K7569">
        <v>886.37441370091403</v>
      </c>
      <c r="L7569">
        <v>-23734720.034038801</v>
      </c>
      <c r="M7569">
        <v>-11602153.109604601</v>
      </c>
      <c r="Y7569" s="15">
        <f t="shared" si="768"/>
        <v>0</v>
      </c>
      <c r="Z7569" s="15">
        <f t="shared" si="769"/>
        <v>0</v>
      </c>
      <c r="AD7569" s="15">
        <f t="shared" si="766"/>
        <v>0</v>
      </c>
      <c r="AE7569" s="15">
        <f t="shared" si="767"/>
        <v>0</v>
      </c>
      <c r="AI7569" t="str">
        <f t="shared" si="771"/>
        <v/>
      </c>
      <c r="AJ7569" t="str">
        <f t="shared" si="772"/>
        <v/>
      </c>
      <c r="AL7569">
        <f t="shared" si="770"/>
        <v>0</v>
      </c>
    </row>
    <row r="7570" spans="1:38" x14ac:dyDescent="0.3">
      <c r="A7570">
        <v>7569</v>
      </c>
      <c r="B7570" t="s">
        <v>32</v>
      </c>
      <c r="C7570" t="s">
        <v>27</v>
      </c>
      <c r="D7570">
        <v>69</v>
      </c>
      <c r="E7570">
        <v>32054442653.945999</v>
      </c>
      <c r="F7570">
        <v>70868769.742469698</v>
      </c>
      <c r="G7570">
        <v>31009024411.5956</v>
      </c>
      <c r="H7570">
        <v>18811036977.841499</v>
      </c>
      <c r="I7570">
        <v>21538889.150651801</v>
      </c>
      <c r="J7570">
        <v>-89211647.928455397</v>
      </c>
      <c r="K7570">
        <v>873.35223493975604</v>
      </c>
      <c r="L7570">
        <v>-23957100.326204401</v>
      </c>
      <c r="M7570">
        <v>-11549103.1961527</v>
      </c>
      <c r="Y7570" s="15">
        <f t="shared" si="768"/>
        <v>0</v>
      </c>
      <c r="Z7570" s="15">
        <f t="shared" si="769"/>
        <v>0</v>
      </c>
      <c r="AD7570" s="15">
        <f t="shared" si="766"/>
        <v>0</v>
      </c>
      <c r="AE7570" s="15">
        <f t="shared" si="767"/>
        <v>0</v>
      </c>
      <c r="AI7570" t="str">
        <f t="shared" si="771"/>
        <v/>
      </c>
      <c r="AJ7570" t="str">
        <f t="shared" si="772"/>
        <v/>
      </c>
      <c r="AL7570">
        <f t="shared" si="770"/>
        <v>0</v>
      </c>
    </row>
    <row r="7571" spans="1:38" x14ac:dyDescent="0.3">
      <c r="A7571">
        <v>7570</v>
      </c>
      <c r="B7571" t="s">
        <v>32</v>
      </c>
      <c r="C7571" t="s">
        <v>27</v>
      </c>
      <c r="D7571">
        <v>70</v>
      </c>
      <c r="E7571">
        <v>30834091122.890701</v>
      </c>
      <c r="F7571">
        <v>68264424.954840004</v>
      </c>
      <c r="G7571">
        <v>31004413855.359901</v>
      </c>
      <c r="H7571">
        <v>15186338859.567301</v>
      </c>
      <c r="I7571">
        <v>21088263.588201199</v>
      </c>
      <c r="J7571">
        <v>-89856372.585479707</v>
      </c>
      <c r="K7571">
        <v>720.132257264842</v>
      </c>
      <c r="L7571">
        <v>-15641105.120217999</v>
      </c>
      <c r="M7571">
        <v>-5624004.5633764397</v>
      </c>
      <c r="Y7571" s="15">
        <f t="shared" si="768"/>
        <v>0</v>
      </c>
      <c r="Z7571" s="15">
        <f t="shared" si="769"/>
        <v>0</v>
      </c>
      <c r="AD7571" s="15">
        <f t="shared" si="766"/>
        <v>0</v>
      </c>
      <c r="AE7571" s="15">
        <f t="shared" si="767"/>
        <v>0</v>
      </c>
      <c r="AI7571" t="str">
        <f t="shared" si="771"/>
        <v/>
      </c>
      <c r="AJ7571" t="str">
        <f t="shared" si="772"/>
        <v/>
      </c>
      <c r="AL7571">
        <f t="shared" si="770"/>
        <v>0</v>
      </c>
    </row>
    <row r="7572" spans="1:38" x14ac:dyDescent="0.3">
      <c r="A7572">
        <v>7571</v>
      </c>
      <c r="B7572" t="s">
        <v>32</v>
      </c>
      <c r="C7572" t="s">
        <v>27</v>
      </c>
      <c r="D7572">
        <v>71</v>
      </c>
      <c r="E7572">
        <v>33928025061.793701</v>
      </c>
      <c r="F7572">
        <v>69180377.248045206</v>
      </c>
      <c r="G7572">
        <v>30990369849.180801</v>
      </c>
      <c r="H7572">
        <v>18140961421.0508</v>
      </c>
      <c r="I7572">
        <v>20619030.1821777</v>
      </c>
      <c r="J7572">
        <v>-89679008.574600205</v>
      </c>
      <c r="K7572">
        <v>879.81642496121106</v>
      </c>
      <c r="L7572">
        <v>-23256328.251512099</v>
      </c>
      <c r="M7572">
        <v>-11290321.405960299</v>
      </c>
      <c r="Y7572" s="15">
        <f t="shared" si="768"/>
        <v>0</v>
      </c>
      <c r="Z7572" s="15">
        <f t="shared" si="769"/>
        <v>0</v>
      </c>
      <c r="AD7572" s="15">
        <f t="shared" si="766"/>
        <v>0</v>
      </c>
      <c r="AE7572" s="15">
        <f t="shared" si="767"/>
        <v>0</v>
      </c>
      <c r="AI7572" t="str">
        <f t="shared" si="771"/>
        <v/>
      </c>
      <c r="AJ7572" t="str">
        <f t="shared" si="772"/>
        <v/>
      </c>
      <c r="AL7572">
        <f t="shared" si="770"/>
        <v>0</v>
      </c>
    </row>
    <row r="7573" spans="1:38" x14ac:dyDescent="0.3">
      <c r="A7573">
        <v>7572</v>
      </c>
      <c r="B7573" t="s">
        <v>32</v>
      </c>
      <c r="C7573" t="s">
        <v>27</v>
      </c>
      <c r="D7573">
        <v>72</v>
      </c>
      <c r="E7573">
        <v>36040813837.027603</v>
      </c>
      <c r="F7573">
        <v>70968525.913305104</v>
      </c>
      <c r="G7573">
        <v>31000607510.900501</v>
      </c>
      <c r="H7573">
        <v>17163432665.4965</v>
      </c>
      <c r="I7573">
        <v>21371881.311019599</v>
      </c>
      <c r="J7573">
        <v>-90390908.6367798</v>
      </c>
      <c r="K7573">
        <v>803.08478302501396</v>
      </c>
      <c r="L7573">
        <v>-20139246.058300201</v>
      </c>
      <c r="M7573">
        <v>-8818029.5030311495</v>
      </c>
      <c r="Y7573" s="15">
        <f t="shared" si="768"/>
        <v>0</v>
      </c>
      <c r="Z7573" s="15">
        <f t="shared" si="769"/>
        <v>0</v>
      </c>
      <c r="AD7573" s="15">
        <f t="shared" si="766"/>
        <v>0</v>
      </c>
      <c r="AE7573" s="15">
        <f t="shared" si="767"/>
        <v>0</v>
      </c>
      <c r="AI7573" t="str">
        <f t="shared" si="771"/>
        <v/>
      </c>
      <c r="AJ7573" t="str">
        <f t="shared" si="772"/>
        <v/>
      </c>
      <c r="AL7573">
        <f t="shared" si="770"/>
        <v>0</v>
      </c>
    </row>
    <row r="7574" spans="1:38" x14ac:dyDescent="0.3">
      <c r="A7574">
        <v>7573</v>
      </c>
      <c r="B7574" t="s">
        <v>32</v>
      </c>
      <c r="C7574" t="s">
        <v>27</v>
      </c>
      <c r="D7574">
        <v>73</v>
      </c>
      <c r="E7574">
        <v>35665605079.607201</v>
      </c>
      <c r="F7574">
        <v>71777874.324117601</v>
      </c>
      <c r="G7574">
        <v>30989204129.4291</v>
      </c>
      <c r="H7574">
        <v>17610840471.151901</v>
      </c>
      <c r="I7574">
        <v>20757804.915667798</v>
      </c>
      <c r="J7574">
        <v>-89313745.5287323</v>
      </c>
      <c r="K7574">
        <v>848.39608728856297</v>
      </c>
      <c r="L7574">
        <v>-21835413.825963698</v>
      </c>
      <c r="M7574">
        <v>-10219081.4418824</v>
      </c>
      <c r="Y7574" s="15">
        <f t="shared" si="768"/>
        <v>0</v>
      </c>
      <c r="Z7574" s="15">
        <f t="shared" si="769"/>
        <v>0</v>
      </c>
      <c r="AD7574" s="15">
        <f t="shared" si="766"/>
        <v>0</v>
      </c>
      <c r="AE7574" s="15">
        <f t="shared" si="767"/>
        <v>0</v>
      </c>
      <c r="AI7574" t="str">
        <f t="shared" si="771"/>
        <v/>
      </c>
      <c r="AJ7574" t="str">
        <f t="shared" si="772"/>
        <v/>
      </c>
      <c r="AL7574">
        <f t="shared" si="770"/>
        <v>0</v>
      </c>
    </row>
    <row r="7575" spans="1:38" x14ac:dyDescent="0.3">
      <c r="A7575">
        <v>7574</v>
      </c>
      <c r="B7575" t="s">
        <v>32</v>
      </c>
      <c r="C7575" t="s">
        <v>27</v>
      </c>
      <c r="D7575">
        <v>74</v>
      </c>
      <c r="E7575">
        <v>38830362794.139702</v>
      </c>
      <c r="F7575">
        <v>69729174.178315595</v>
      </c>
      <c r="G7575">
        <v>31007768335.9212</v>
      </c>
      <c r="H7575">
        <v>19908589949.7052</v>
      </c>
      <c r="I7575">
        <v>20913541.297823101</v>
      </c>
      <c r="J7575">
        <v>-88057498.033069596</v>
      </c>
      <c r="K7575">
        <v>951.94733719140697</v>
      </c>
      <c r="L7575">
        <v>-27236967.359290302</v>
      </c>
      <c r="M7575">
        <v>-14105010.4528048</v>
      </c>
      <c r="Y7575" s="15">
        <f t="shared" si="768"/>
        <v>0</v>
      </c>
      <c r="Z7575" s="15">
        <f t="shared" si="769"/>
        <v>0</v>
      </c>
      <c r="AD7575" s="15">
        <f t="shared" si="766"/>
        <v>0</v>
      </c>
      <c r="AE7575" s="15">
        <f t="shared" si="767"/>
        <v>0</v>
      </c>
      <c r="AI7575" t="str">
        <f t="shared" si="771"/>
        <v/>
      </c>
      <c r="AJ7575" t="str">
        <f t="shared" si="772"/>
        <v/>
      </c>
      <c r="AL7575">
        <f t="shared" si="770"/>
        <v>0</v>
      </c>
    </row>
    <row r="7576" spans="1:38" x14ac:dyDescent="0.3">
      <c r="A7576">
        <v>7575</v>
      </c>
      <c r="B7576" t="s">
        <v>32</v>
      </c>
      <c r="C7576" t="s">
        <v>27</v>
      </c>
      <c r="D7576">
        <v>75</v>
      </c>
      <c r="E7576">
        <v>40436051798.078796</v>
      </c>
      <c r="F7576">
        <v>68411593.603168294</v>
      </c>
      <c r="G7576">
        <v>31002348480.431198</v>
      </c>
      <c r="H7576">
        <v>24710775210.012501</v>
      </c>
      <c r="I7576">
        <v>20273736.7522787</v>
      </c>
      <c r="J7576">
        <v>-88406449.490348801</v>
      </c>
      <c r="K7576">
        <v>1218.8564699221099</v>
      </c>
      <c r="L7576">
        <v>-39491239.003390402</v>
      </c>
      <c r="M7576">
        <v>-23191700.160935201</v>
      </c>
      <c r="Y7576" s="15">
        <f t="shared" si="768"/>
        <v>0</v>
      </c>
      <c r="Z7576" s="15">
        <f t="shared" si="769"/>
        <v>0</v>
      </c>
      <c r="AD7576" s="15">
        <f t="shared" si="766"/>
        <v>0</v>
      </c>
      <c r="AE7576" s="15">
        <f t="shared" si="767"/>
        <v>0</v>
      </c>
      <c r="AI7576" t="str">
        <f t="shared" si="771"/>
        <v/>
      </c>
      <c r="AJ7576" t="str">
        <f t="shared" si="772"/>
        <v/>
      </c>
      <c r="AL7576">
        <f t="shared" si="770"/>
        <v>0</v>
      </c>
    </row>
    <row r="7577" spans="1:38" x14ac:dyDescent="0.3">
      <c r="A7577">
        <v>7576</v>
      </c>
      <c r="B7577" t="s">
        <v>32</v>
      </c>
      <c r="C7577" t="s">
        <v>27</v>
      </c>
      <c r="D7577">
        <v>76</v>
      </c>
      <c r="E7577">
        <v>44656750912.279297</v>
      </c>
      <c r="F7577">
        <v>71314558.953675002</v>
      </c>
      <c r="G7577">
        <v>31001089675.2472</v>
      </c>
      <c r="H7577">
        <v>25964059440.889702</v>
      </c>
      <c r="I7577">
        <v>21240594.336279899</v>
      </c>
      <c r="J7577">
        <v>-87563560.636997193</v>
      </c>
      <c r="K7577">
        <v>1222.3791401421399</v>
      </c>
      <c r="L7577">
        <v>-41555549.039051302</v>
      </c>
      <c r="M7577">
        <v>-24429328.118506499</v>
      </c>
      <c r="Y7577" s="15">
        <f t="shared" si="768"/>
        <v>0</v>
      </c>
      <c r="Z7577" s="15">
        <f t="shared" si="769"/>
        <v>0</v>
      </c>
      <c r="AD7577" s="15">
        <f t="shared" si="766"/>
        <v>0</v>
      </c>
      <c r="AE7577" s="15">
        <f t="shared" si="767"/>
        <v>0</v>
      </c>
      <c r="AI7577" t="str">
        <f t="shared" si="771"/>
        <v/>
      </c>
      <c r="AJ7577" t="str">
        <f t="shared" si="772"/>
        <v/>
      </c>
      <c r="AL7577">
        <f t="shared" si="770"/>
        <v>0</v>
      </c>
    </row>
    <row r="7578" spans="1:38" x14ac:dyDescent="0.3">
      <c r="A7578">
        <v>7577</v>
      </c>
      <c r="B7578" t="s">
        <v>32</v>
      </c>
      <c r="C7578" t="s">
        <v>27</v>
      </c>
      <c r="D7578">
        <v>77</v>
      </c>
      <c r="E7578">
        <v>36350422224.215599</v>
      </c>
      <c r="F7578">
        <v>71536916.592811599</v>
      </c>
      <c r="G7578">
        <v>31009094099.817101</v>
      </c>
      <c r="H7578">
        <v>20513872111.2075</v>
      </c>
      <c r="I7578">
        <v>21420006.509841699</v>
      </c>
      <c r="J7578">
        <v>-89040992.228035003</v>
      </c>
      <c r="K7578">
        <v>957.696819642989</v>
      </c>
      <c r="L7578">
        <v>-28194425.209178202</v>
      </c>
      <c r="M7578">
        <v>-14663216.558536399</v>
      </c>
      <c r="Y7578" s="15">
        <f t="shared" si="768"/>
        <v>0</v>
      </c>
      <c r="Z7578" s="15">
        <f t="shared" si="769"/>
        <v>0</v>
      </c>
      <c r="AD7578" s="15">
        <f t="shared" si="766"/>
        <v>0</v>
      </c>
      <c r="AE7578" s="15">
        <f t="shared" si="767"/>
        <v>0</v>
      </c>
      <c r="AI7578" t="str">
        <f t="shared" si="771"/>
        <v/>
      </c>
      <c r="AJ7578" t="str">
        <f t="shared" si="772"/>
        <v/>
      </c>
      <c r="AL7578">
        <f t="shared" si="770"/>
        <v>0</v>
      </c>
    </row>
    <row r="7579" spans="1:38" x14ac:dyDescent="0.3">
      <c r="A7579">
        <v>7578</v>
      </c>
      <c r="B7579" t="s">
        <v>32</v>
      </c>
      <c r="C7579" t="s">
        <v>27</v>
      </c>
      <c r="D7579">
        <v>78</v>
      </c>
      <c r="E7579">
        <v>30587474043.0224</v>
      </c>
      <c r="F7579">
        <v>71340406.803805307</v>
      </c>
      <c r="G7579">
        <v>31008407549.718399</v>
      </c>
      <c r="H7579">
        <v>14312097479.382299</v>
      </c>
      <c r="I7579">
        <v>21623130.0944295</v>
      </c>
      <c r="J7579">
        <v>-89732521.552249894</v>
      </c>
      <c r="K7579">
        <v>661.88833054606505</v>
      </c>
      <c r="L7579">
        <v>-12991816.2841639</v>
      </c>
      <c r="M7579">
        <v>-3551376.3627293101</v>
      </c>
      <c r="Y7579" s="15">
        <f t="shared" si="768"/>
        <v>0</v>
      </c>
      <c r="Z7579" s="15">
        <f t="shared" si="769"/>
        <v>0</v>
      </c>
      <c r="AD7579" s="15">
        <f t="shared" si="766"/>
        <v>0</v>
      </c>
      <c r="AE7579" s="15">
        <f t="shared" si="767"/>
        <v>0</v>
      </c>
      <c r="AI7579" t="str">
        <f t="shared" si="771"/>
        <v/>
      </c>
      <c r="AJ7579" t="str">
        <f t="shared" si="772"/>
        <v/>
      </c>
      <c r="AL7579">
        <f t="shared" si="770"/>
        <v>0</v>
      </c>
    </row>
    <row r="7580" spans="1:38" x14ac:dyDescent="0.3">
      <c r="A7580">
        <v>7579</v>
      </c>
      <c r="B7580" t="s">
        <v>32</v>
      </c>
      <c r="C7580" t="s">
        <v>27</v>
      </c>
      <c r="D7580">
        <v>79</v>
      </c>
      <c r="E7580">
        <v>39728511517.537804</v>
      </c>
      <c r="F7580">
        <v>69240641.323794007</v>
      </c>
      <c r="G7580">
        <v>31003006215.257198</v>
      </c>
      <c r="H7580">
        <v>22229540237.2682</v>
      </c>
      <c r="I7580">
        <v>20717615.438466899</v>
      </c>
      <c r="J7580">
        <v>-88975533.874130204</v>
      </c>
      <c r="K7580">
        <v>1072.9777422161301</v>
      </c>
      <c r="L7580">
        <v>-33046296.136500299</v>
      </c>
      <c r="M7580">
        <v>-18383411.161509201</v>
      </c>
      <c r="Y7580" s="15">
        <f t="shared" si="768"/>
        <v>0</v>
      </c>
      <c r="Z7580" s="15">
        <f t="shared" si="769"/>
        <v>0</v>
      </c>
      <c r="AD7580" s="15">
        <f t="shared" si="766"/>
        <v>0</v>
      </c>
      <c r="AE7580" s="15">
        <f t="shared" si="767"/>
        <v>0</v>
      </c>
      <c r="AI7580" t="str">
        <f t="shared" si="771"/>
        <v/>
      </c>
      <c r="AJ7580" t="str">
        <f t="shared" si="772"/>
        <v/>
      </c>
      <c r="AL7580">
        <f t="shared" si="770"/>
        <v>0</v>
      </c>
    </row>
    <row r="7581" spans="1:38" x14ac:dyDescent="0.3">
      <c r="A7581">
        <v>7580</v>
      </c>
      <c r="B7581" t="s">
        <v>32</v>
      </c>
      <c r="C7581" t="s">
        <v>27</v>
      </c>
      <c r="D7581">
        <v>80</v>
      </c>
      <c r="E7581">
        <v>38178375730.9459</v>
      </c>
      <c r="F7581">
        <v>67537516.0332499</v>
      </c>
      <c r="G7581">
        <v>31002865768.173302</v>
      </c>
      <c r="H7581">
        <v>17933907584.231098</v>
      </c>
      <c r="I7581">
        <v>20997377.268058699</v>
      </c>
      <c r="J7581">
        <v>-89660959.044868499</v>
      </c>
      <c r="K7581">
        <v>854.10226978739001</v>
      </c>
      <c r="L7581">
        <v>-22377204.988741301</v>
      </c>
      <c r="M7581">
        <v>-10547773.4641595</v>
      </c>
      <c r="Y7581" s="15">
        <f t="shared" si="768"/>
        <v>0</v>
      </c>
      <c r="Z7581" s="15">
        <f t="shared" si="769"/>
        <v>0</v>
      </c>
      <c r="AD7581" s="15">
        <f t="shared" si="766"/>
        <v>0</v>
      </c>
      <c r="AE7581" s="15">
        <f t="shared" si="767"/>
        <v>0</v>
      </c>
      <c r="AI7581" t="str">
        <f t="shared" si="771"/>
        <v/>
      </c>
      <c r="AJ7581" t="str">
        <f t="shared" si="772"/>
        <v/>
      </c>
      <c r="AL7581">
        <f t="shared" si="770"/>
        <v>0</v>
      </c>
    </row>
    <row r="7582" spans="1:38" x14ac:dyDescent="0.3">
      <c r="A7582">
        <v>7581</v>
      </c>
      <c r="B7582" t="s">
        <v>32</v>
      </c>
      <c r="C7582" t="s">
        <v>27</v>
      </c>
      <c r="D7582">
        <v>81</v>
      </c>
      <c r="E7582">
        <v>32895742780.2411</v>
      </c>
      <c r="F7582">
        <v>70541125.560977399</v>
      </c>
      <c r="G7582">
        <v>31003691033.1936</v>
      </c>
      <c r="H7582">
        <v>18210139131.655399</v>
      </c>
      <c r="I7582">
        <v>21087149.980239902</v>
      </c>
      <c r="J7582">
        <v>-88624969.312049896</v>
      </c>
      <c r="K7582">
        <v>863.56568567680301</v>
      </c>
      <c r="L7582">
        <v>-22955520.250104502</v>
      </c>
      <c r="M7582">
        <v>-10943882.914556</v>
      </c>
      <c r="Y7582" s="15">
        <f t="shared" si="768"/>
        <v>0</v>
      </c>
      <c r="Z7582" s="15">
        <f t="shared" si="769"/>
        <v>0</v>
      </c>
      <c r="AD7582" s="15">
        <f t="shared" si="766"/>
        <v>0</v>
      </c>
      <c r="AE7582" s="15">
        <f t="shared" si="767"/>
        <v>0</v>
      </c>
      <c r="AI7582" t="str">
        <f t="shared" si="771"/>
        <v/>
      </c>
      <c r="AJ7582" t="str">
        <f t="shared" si="772"/>
        <v/>
      </c>
      <c r="AL7582">
        <f t="shared" si="770"/>
        <v>0</v>
      </c>
    </row>
    <row r="7583" spans="1:38" x14ac:dyDescent="0.3">
      <c r="A7583">
        <v>7582</v>
      </c>
      <c r="B7583" t="s">
        <v>32</v>
      </c>
      <c r="C7583" t="s">
        <v>27</v>
      </c>
      <c r="D7583">
        <v>82</v>
      </c>
      <c r="E7583">
        <v>37985186233.7827</v>
      </c>
      <c r="F7583">
        <v>70094811.871466398</v>
      </c>
      <c r="G7583">
        <v>31009335192.702999</v>
      </c>
      <c r="H7583">
        <v>17216707592.8167</v>
      </c>
      <c r="I7583">
        <v>21042758.454176601</v>
      </c>
      <c r="J7583">
        <v>-87912862.760227203</v>
      </c>
      <c r="K7583">
        <v>818.17731407735198</v>
      </c>
      <c r="L7583">
        <v>-20597218.565249801</v>
      </c>
      <c r="M7583">
        <v>-9240861.1963153705</v>
      </c>
      <c r="Y7583" s="15">
        <f t="shared" si="768"/>
        <v>0</v>
      </c>
      <c r="Z7583" s="15">
        <f t="shared" si="769"/>
        <v>0</v>
      </c>
      <c r="AD7583" s="15">
        <f t="shared" si="766"/>
        <v>0</v>
      </c>
      <c r="AE7583" s="15">
        <f t="shared" si="767"/>
        <v>0</v>
      </c>
      <c r="AI7583" t="str">
        <f t="shared" si="771"/>
        <v/>
      </c>
      <c r="AJ7583" t="str">
        <f t="shared" si="772"/>
        <v/>
      </c>
      <c r="AL7583">
        <f t="shared" si="770"/>
        <v>0</v>
      </c>
    </row>
    <row r="7584" spans="1:38" x14ac:dyDescent="0.3">
      <c r="A7584">
        <v>7583</v>
      </c>
      <c r="B7584" t="s">
        <v>32</v>
      </c>
      <c r="C7584" t="s">
        <v>27</v>
      </c>
      <c r="D7584">
        <v>83</v>
      </c>
      <c r="E7584">
        <v>30946259926.627201</v>
      </c>
      <c r="F7584">
        <v>70351334.992833495</v>
      </c>
      <c r="G7584">
        <v>31001948278.0061</v>
      </c>
      <c r="H7584">
        <v>13311000422.761499</v>
      </c>
      <c r="I7584">
        <v>21121320.316498499</v>
      </c>
      <c r="J7584">
        <v>-88879215.488399506</v>
      </c>
      <c r="K7584">
        <v>630.21630387206005</v>
      </c>
      <c r="L7584">
        <v>-11072393.1865771</v>
      </c>
      <c r="M7584">
        <v>-2292289.5039200801</v>
      </c>
      <c r="Y7584" s="15">
        <f t="shared" si="768"/>
        <v>0</v>
      </c>
      <c r="Z7584" s="15">
        <f t="shared" si="769"/>
        <v>0</v>
      </c>
      <c r="AD7584" s="15">
        <f t="shared" si="766"/>
        <v>0</v>
      </c>
      <c r="AE7584" s="15">
        <f t="shared" si="767"/>
        <v>0</v>
      </c>
      <c r="AI7584" t="str">
        <f t="shared" si="771"/>
        <v/>
      </c>
      <c r="AJ7584" t="str">
        <f t="shared" si="772"/>
        <v/>
      </c>
      <c r="AL7584">
        <f t="shared" si="770"/>
        <v>0</v>
      </c>
    </row>
    <row r="7585" spans="1:38" x14ac:dyDescent="0.3">
      <c r="A7585">
        <v>7584</v>
      </c>
      <c r="B7585" t="s">
        <v>32</v>
      </c>
      <c r="C7585" t="s">
        <v>27</v>
      </c>
      <c r="D7585">
        <v>84</v>
      </c>
      <c r="E7585">
        <v>34580336627.633301</v>
      </c>
      <c r="F7585">
        <v>71037400.5881152</v>
      </c>
      <c r="G7585">
        <v>31006058586.911098</v>
      </c>
      <c r="H7585">
        <v>17428525422.8312</v>
      </c>
      <c r="I7585">
        <v>21333448.345959499</v>
      </c>
      <c r="J7585">
        <v>-89610204.939277604</v>
      </c>
      <c r="K7585">
        <v>816.95772479896095</v>
      </c>
      <c r="L7585">
        <v>-20818826.946906298</v>
      </c>
      <c r="M7585">
        <v>-9322751.8670338299</v>
      </c>
      <c r="Y7585" s="15">
        <f t="shared" si="768"/>
        <v>0</v>
      </c>
      <c r="Z7585" s="15">
        <f t="shared" si="769"/>
        <v>0</v>
      </c>
      <c r="AD7585" s="15">
        <f t="shared" si="766"/>
        <v>0</v>
      </c>
      <c r="AE7585" s="15">
        <f t="shared" si="767"/>
        <v>0</v>
      </c>
      <c r="AI7585" t="str">
        <f t="shared" si="771"/>
        <v/>
      </c>
      <c r="AJ7585" t="str">
        <f t="shared" si="772"/>
        <v/>
      </c>
      <c r="AL7585">
        <f t="shared" si="770"/>
        <v>0</v>
      </c>
    </row>
    <row r="7586" spans="1:38" x14ac:dyDescent="0.3">
      <c r="A7586">
        <v>7585</v>
      </c>
      <c r="B7586" t="s">
        <v>32</v>
      </c>
      <c r="C7586" t="s">
        <v>27</v>
      </c>
      <c r="D7586">
        <v>85</v>
      </c>
      <c r="E7586">
        <v>33516182714.669701</v>
      </c>
      <c r="F7586">
        <v>70782111.423774004</v>
      </c>
      <c r="G7586">
        <v>31009437692.496799</v>
      </c>
      <c r="H7586">
        <v>20791345339.293499</v>
      </c>
      <c r="I7586">
        <v>21372400.960400298</v>
      </c>
      <c r="J7586">
        <v>-89185944.971717805</v>
      </c>
      <c r="K7586">
        <v>972.812805534419</v>
      </c>
      <c r="L7586">
        <v>-28913121.835628301</v>
      </c>
      <c r="M7586">
        <v>-15198888.3458023</v>
      </c>
      <c r="Y7586" s="15">
        <f t="shared" si="768"/>
        <v>0</v>
      </c>
      <c r="Z7586" s="15">
        <f t="shared" si="769"/>
        <v>0</v>
      </c>
      <c r="AD7586" s="15">
        <f t="shared" si="766"/>
        <v>0</v>
      </c>
      <c r="AE7586" s="15">
        <f t="shared" si="767"/>
        <v>0</v>
      </c>
      <c r="AI7586" t="str">
        <f t="shared" si="771"/>
        <v/>
      </c>
      <c r="AJ7586" t="str">
        <f t="shared" si="772"/>
        <v/>
      </c>
      <c r="AL7586">
        <f t="shared" si="770"/>
        <v>0</v>
      </c>
    </row>
    <row r="7587" spans="1:38" x14ac:dyDescent="0.3">
      <c r="A7587">
        <v>7586</v>
      </c>
      <c r="B7587" t="s">
        <v>32</v>
      </c>
      <c r="C7587" t="s">
        <v>27</v>
      </c>
      <c r="D7587">
        <v>86</v>
      </c>
      <c r="E7587">
        <v>40768621008.2463</v>
      </c>
      <c r="F7587">
        <v>71386486.194065899</v>
      </c>
      <c r="G7587">
        <v>31001584652.5242</v>
      </c>
      <c r="H7587">
        <v>22403117224.472698</v>
      </c>
      <c r="I7587">
        <v>21309756.418586802</v>
      </c>
      <c r="J7587">
        <v>-87923600.189098403</v>
      </c>
      <c r="K7587">
        <v>1051.3079917202799</v>
      </c>
      <c r="L7587">
        <v>-32873964.9091646</v>
      </c>
      <c r="M7587">
        <v>-18096586.365232401</v>
      </c>
      <c r="Y7587" s="15">
        <f t="shared" si="768"/>
        <v>0</v>
      </c>
      <c r="Z7587" s="15">
        <f t="shared" si="769"/>
        <v>0</v>
      </c>
      <c r="AD7587" s="15">
        <f t="shared" si="766"/>
        <v>0</v>
      </c>
      <c r="AE7587" s="15">
        <f t="shared" si="767"/>
        <v>0</v>
      </c>
      <c r="AI7587" t="str">
        <f t="shared" si="771"/>
        <v/>
      </c>
      <c r="AJ7587" t="str">
        <f t="shared" si="772"/>
        <v/>
      </c>
      <c r="AL7587">
        <f t="shared" si="770"/>
        <v>0</v>
      </c>
    </row>
    <row r="7588" spans="1:38" x14ac:dyDescent="0.3">
      <c r="A7588">
        <v>7587</v>
      </c>
      <c r="B7588" t="s">
        <v>32</v>
      </c>
      <c r="C7588" t="s">
        <v>27</v>
      </c>
      <c r="D7588">
        <v>87</v>
      </c>
      <c r="E7588">
        <v>43451631406.621201</v>
      </c>
      <c r="F7588">
        <v>69185633.716389701</v>
      </c>
      <c r="G7588">
        <v>31003202272.602901</v>
      </c>
      <c r="H7588">
        <v>19874090957.654701</v>
      </c>
      <c r="I7588">
        <v>20609817.574589498</v>
      </c>
      <c r="J7588">
        <v>-89066239.7564812</v>
      </c>
      <c r="K7588">
        <v>964.30212862039502</v>
      </c>
      <c r="L7588">
        <v>-27457252.5256202</v>
      </c>
      <c r="M7588">
        <v>-14348051.5891994</v>
      </c>
      <c r="Y7588" s="15">
        <f t="shared" si="768"/>
        <v>0</v>
      </c>
      <c r="Z7588" s="15">
        <f t="shared" si="769"/>
        <v>0</v>
      </c>
      <c r="AD7588" s="15">
        <f t="shared" si="766"/>
        <v>0</v>
      </c>
      <c r="AE7588" s="15">
        <f t="shared" si="767"/>
        <v>0</v>
      </c>
      <c r="AI7588" t="str">
        <f t="shared" si="771"/>
        <v/>
      </c>
      <c r="AJ7588" t="str">
        <f t="shared" si="772"/>
        <v/>
      </c>
      <c r="AL7588">
        <f t="shared" si="770"/>
        <v>0</v>
      </c>
    </row>
    <row r="7589" spans="1:38" x14ac:dyDescent="0.3">
      <c r="A7589">
        <v>7588</v>
      </c>
      <c r="B7589" t="s">
        <v>32</v>
      </c>
      <c r="C7589" t="s">
        <v>27</v>
      </c>
      <c r="D7589">
        <v>88</v>
      </c>
      <c r="E7589">
        <v>36313081100.855301</v>
      </c>
      <c r="F7589">
        <v>70652872.317363799</v>
      </c>
      <c r="G7589">
        <v>31004032216.6124</v>
      </c>
      <c r="H7589">
        <v>17747980662.678902</v>
      </c>
      <c r="I7589">
        <v>21295432.825700201</v>
      </c>
      <c r="J7589">
        <v>-89896438.032203704</v>
      </c>
      <c r="K7589">
        <v>833.41723119428195</v>
      </c>
      <c r="L7589">
        <v>-21629470.3795745</v>
      </c>
      <c r="M7589">
        <v>-9922678.5963177793</v>
      </c>
      <c r="Y7589" s="15">
        <f t="shared" si="768"/>
        <v>0</v>
      </c>
      <c r="Z7589" s="15">
        <f t="shared" si="769"/>
        <v>0</v>
      </c>
      <c r="AD7589" s="15">
        <f t="shared" si="766"/>
        <v>0</v>
      </c>
      <c r="AE7589" s="15">
        <f t="shared" si="767"/>
        <v>0</v>
      </c>
      <c r="AI7589" t="str">
        <f t="shared" si="771"/>
        <v/>
      </c>
      <c r="AJ7589" t="str">
        <f t="shared" si="772"/>
        <v/>
      </c>
      <c r="AL7589">
        <f t="shared" si="770"/>
        <v>0</v>
      </c>
    </row>
    <row r="7590" spans="1:38" x14ac:dyDescent="0.3">
      <c r="A7590">
        <v>7589</v>
      </c>
      <c r="B7590" t="s">
        <v>32</v>
      </c>
      <c r="C7590" t="s">
        <v>27</v>
      </c>
      <c r="D7590">
        <v>89</v>
      </c>
      <c r="E7590">
        <v>38337774048.335098</v>
      </c>
      <c r="F7590">
        <v>68882049.559206799</v>
      </c>
      <c r="G7590">
        <v>31004758946.148998</v>
      </c>
      <c r="H7590">
        <v>20486863621.7439</v>
      </c>
      <c r="I7590">
        <v>20458916.7612633</v>
      </c>
      <c r="J7590">
        <v>-88253498.789672896</v>
      </c>
      <c r="K7590">
        <v>1001.36599903146</v>
      </c>
      <c r="L7590">
        <v>-29090192.777279899</v>
      </c>
      <c r="M7590">
        <v>-15576799.2667681</v>
      </c>
      <c r="Y7590" s="15">
        <f t="shared" si="768"/>
        <v>0</v>
      </c>
      <c r="Z7590" s="15">
        <f t="shared" si="769"/>
        <v>0</v>
      </c>
      <c r="AD7590" s="15">
        <f t="shared" si="766"/>
        <v>0</v>
      </c>
      <c r="AE7590" s="15">
        <f t="shared" si="767"/>
        <v>0</v>
      </c>
      <c r="AI7590" t="str">
        <f t="shared" si="771"/>
        <v/>
      </c>
      <c r="AJ7590" t="str">
        <f t="shared" si="772"/>
        <v/>
      </c>
      <c r="AL7590">
        <f t="shared" si="770"/>
        <v>0</v>
      </c>
    </row>
    <row r="7591" spans="1:38" x14ac:dyDescent="0.3">
      <c r="A7591">
        <v>7590</v>
      </c>
      <c r="B7591" t="s">
        <v>32</v>
      </c>
      <c r="C7591" t="s">
        <v>27</v>
      </c>
      <c r="D7591">
        <v>90</v>
      </c>
      <c r="E7591">
        <v>35086533879.009201</v>
      </c>
      <c r="F7591">
        <v>71240970.877399698</v>
      </c>
      <c r="G7591">
        <v>31008913630.358002</v>
      </c>
      <c r="H7591">
        <v>20142884728.728699</v>
      </c>
      <c r="I7591">
        <v>21257036.121325199</v>
      </c>
      <c r="J7591">
        <v>-88368804.7757034</v>
      </c>
      <c r="K7591">
        <v>947.58670088165195</v>
      </c>
      <c r="L7591">
        <v>-27460133.098599799</v>
      </c>
      <c r="M7591">
        <v>-14173632.402256601</v>
      </c>
      <c r="Y7591" s="15">
        <f t="shared" si="768"/>
        <v>0</v>
      </c>
      <c r="Z7591" s="15">
        <f t="shared" si="769"/>
        <v>0</v>
      </c>
      <c r="AD7591" s="15">
        <f t="shared" si="766"/>
        <v>0</v>
      </c>
      <c r="AE7591" s="15">
        <f t="shared" si="767"/>
        <v>0</v>
      </c>
      <c r="AI7591" t="str">
        <f t="shared" si="771"/>
        <v/>
      </c>
      <c r="AJ7591" t="str">
        <f t="shared" si="772"/>
        <v/>
      </c>
      <c r="AL7591">
        <f t="shared" si="770"/>
        <v>0</v>
      </c>
    </row>
    <row r="7592" spans="1:38" x14ac:dyDescent="0.3">
      <c r="A7592">
        <v>7591</v>
      </c>
      <c r="B7592" t="s">
        <v>32</v>
      </c>
      <c r="C7592" t="s">
        <v>27</v>
      </c>
      <c r="D7592">
        <v>91</v>
      </c>
      <c r="E7592">
        <v>41785894934.836304</v>
      </c>
      <c r="F7592">
        <v>70018622.504481807</v>
      </c>
      <c r="G7592">
        <v>31004322087.676201</v>
      </c>
      <c r="H7592">
        <v>21899038551.323299</v>
      </c>
      <c r="I7592">
        <v>21067044.107418001</v>
      </c>
      <c r="J7592">
        <v>-89792364.356944993</v>
      </c>
      <c r="K7592">
        <v>1039.4926995767901</v>
      </c>
      <c r="L7592">
        <v>-31897522.846434198</v>
      </c>
      <c r="M7592">
        <v>-17452640.9499291</v>
      </c>
      <c r="Y7592" s="15">
        <f t="shared" si="768"/>
        <v>0</v>
      </c>
      <c r="Z7592" s="15">
        <f t="shared" si="769"/>
        <v>0</v>
      </c>
      <c r="AD7592" s="15">
        <f t="shared" si="766"/>
        <v>0</v>
      </c>
      <c r="AE7592" s="15">
        <f t="shared" si="767"/>
        <v>0</v>
      </c>
      <c r="AI7592" t="str">
        <f t="shared" si="771"/>
        <v/>
      </c>
      <c r="AJ7592" t="str">
        <f t="shared" si="772"/>
        <v/>
      </c>
      <c r="AL7592">
        <f t="shared" si="770"/>
        <v>0</v>
      </c>
    </row>
    <row r="7593" spans="1:38" x14ac:dyDescent="0.3">
      <c r="A7593">
        <v>7592</v>
      </c>
      <c r="B7593" t="s">
        <v>32</v>
      </c>
      <c r="C7593" t="s">
        <v>27</v>
      </c>
      <c r="D7593">
        <v>92</v>
      </c>
      <c r="E7593">
        <v>42711744220.469704</v>
      </c>
      <c r="F7593">
        <v>72685951.605494604</v>
      </c>
      <c r="G7593">
        <v>30983145566.177299</v>
      </c>
      <c r="H7593">
        <v>21529396877.859699</v>
      </c>
      <c r="I7593">
        <v>20621318.594848402</v>
      </c>
      <c r="J7593">
        <v>-88836502.454292297</v>
      </c>
      <c r="K7593">
        <v>1044.0358980360299</v>
      </c>
      <c r="L7593">
        <v>-31449240.5642226</v>
      </c>
      <c r="M7593">
        <v>-17248178.9753851</v>
      </c>
      <c r="Y7593" s="15">
        <f t="shared" si="768"/>
        <v>0</v>
      </c>
      <c r="Z7593" s="15">
        <f t="shared" si="769"/>
        <v>0</v>
      </c>
      <c r="AD7593" s="15">
        <f t="shared" si="766"/>
        <v>0</v>
      </c>
      <c r="AE7593" s="15">
        <f t="shared" si="767"/>
        <v>0</v>
      </c>
      <c r="AI7593" t="str">
        <f t="shared" si="771"/>
        <v/>
      </c>
      <c r="AJ7593" t="str">
        <f t="shared" si="772"/>
        <v/>
      </c>
      <c r="AL7593">
        <f t="shared" si="770"/>
        <v>0</v>
      </c>
    </row>
    <row r="7594" spans="1:38" x14ac:dyDescent="0.3">
      <c r="A7594">
        <v>7593</v>
      </c>
      <c r="B7594" t="s">
        <v>32</v>
      </c>
      <c r="C7594" t="s">
        <v>27</v>
      </c>
      <c r="D7594">
        <v>93</v>
      </c>
      <c r="E7594">
        <v>39452629550.7127</v>
      </c>
      <c r="F7594">
        <v>70926601.516117603</v>
      </c>
      <c r="G7594">
        <v>31008309869.065601</v>
      </c>
      <c r="H7594">
        <v>21871348613.003601</v>
      </c>
      <c r="I7594">
        <v>21205905.4624089</v>
      </c>
      <c r="J7594">
        <v>-88297260.809078202</v>
      </c>
      <c r="K7594">
        <v>1031.3800866355</v>
      </c>
      <c r="L7594">
        <v>-31691691.172694199</v>
      </c>
      <c r="M7594">
        <v>-17265073.9085752</v>
      </c>
      <c r="Y7594" s="15">
        <f t="shared" si="768"/>
        <v>0</v>
      </c>
      <c r="Z7594" s="15">
        <f t="shared" si="769"/>
        <v>0</v>
      </c>
      <c r="AD7594" s="15">
        <f t="shared" si="766"/>
        <v>0</v>
      </c>
      <c r="AE7594" s="15">
        <f t="shared" si="767"/>
        <v>0</v>
      </c>
      <c r="AI7594" t="str">
        <f t="shared" si="771"/>
        <v/>
      </c>
      <c r="AJ7594" t="str">
        <f t="shared" si="772"/>
        <v/>
      </c>
      <c r="AL7594">
        <f t="shared" si="770"/>
        <v>0</v>
      </c>
    </row>
    <row r="7595" spans="1:38" x14ac:dyDescent="0.3">
      <c r="A7595">
        <v>7594</v>
      </c>
      <c r="B7595" t="s">
        <v>32</v>
      </c>
      <c r="C7595" t="s">
        <v>27</v>
      </c>
      <c r="D7595">
        <v>94</v>
      </c>
      <c r="E7595">
        <v>32816234202.101101</v>
      </c>
      <c r="F7595">
        <v>71102668.298441693</v>
      </c>
      <c r="G7595">
        <v>31000095163.134602</v>
      </c>
      <c r="H7595">
        <v>19463224737.371799</v>
      </c>
      <c r="I7595">
        <v>21201278.938020799</v>
      </c>
      <c r="J7595">
        <v>-89288091.698841095</v>
      </c>
      <c r="K7595">
        <v>918.02125684351597</v>
      </c>
      <c r="L7595">
        <v>-25872078.521232098</v>
      </c>
      <c r="M7595">
        <v>-13033890.1232541</v>
      </c>
      <c r="Y7595" s="15">
        <f t="shared" si="768"/>
        <v>0</v>
      </c>
      <c r="Z7595" s="15">
        <f t="shared" si="769"/>
        <v>0</v>
      </c>
      <c r="AD7595" s="15">
        <f t="shared" si="766"/>
        <v>0</v>
      </c>
      <c r="AE7595" s="15">
        <f t="shared" si="767"/>
        <v>0</v>
      </c>
      <c r="AI7595" t="str">
        <f t="shared" si="771"/>
        <v/>
      </c>
      <c r="AJ7595" t="str">
        <f t="shared" si="772"/>
        <v/>
      </c>
      <c r="AL7595">
        <f t="shared" si="770"/>
        <v>0</v>
      </c>
    </row>
    <row r="7596" spans="1:38" x14ac:dyDescent="0.3">
      <c r="A7596">
        <v>7595</v>
      </c>
      <c r="B7596" t="s">
        <v>32</v>
      </c>
      <c r="C7596" t="s">
        <v>27</v>
      </c>
      <c r="D7596">
        <v>95</v>
      </c>
      <c r="E7596">
        <v>39253325569.547798</v>
      </c>
      <c r="F7596">
        <v>70687888.709070101</v>
      </c>
      <c r="G7596">
        <v>31003636661.0429</v>
      </c>
      <c r="H7596">
        <v>22053608123.3778</v>
      </c>
      <c r="I7596">
        <v>21046600.246864501</v>
      </c>
      <c r="J7596">
        <v>-88497548.498390198</v>
      </c>
      <c r="K7596">
        <v>1047.84658161897</v>
      </c>
      <c r="L7596">
        <v>-32291805.514062598</v>
      </c>
      <c r="M7596">
        <v>-17744967.579264302</v>
      </c>
      <c r="Y7596" s="15">
        <f t="shared" si="768"/>
        <v>0</v>
      </c>
      <c r="Z7596" s="15">
        <f t="shared" si="769"/>
        <v>0</v>
      </c>
      <c r="AD7596" s="15">
        <f t="shared" si="766"/>
        <v>0</v>
      </c>
      <c r="AE7596" s="15">
        <f t="shared" si="767"/>
        <v>0</v>
      </c>
      <c r="AI7596" t="str">
        <f t="shared" si="771"/>
        <v/>
      </c>
      <c r="AJ7596" t="str">
        <f t="shared" si="772"/>
        <v/>
      </c>
      <c r="AL7596">
        <f t="shared" si="770"/>
        <v>0</v>
      </c>
    </row>
    <row r="7597" spans="1:38" x14ac:dyDescent="0.3">
      <c r="A7597">
        <v>7596</v>
      </c>
      <c r="B7597" t="s">
        <v>32</v>
      </c>
      <c r="C7597" t="s">
        <v>27</v>
      </c>
      <c r="D7597">
        <v>96</v>
      </c>
      <c r="E7597">
        <v>31922472909.782799</v>
      </c>
      <c r="F7597">
        <v>70302463.835528702</v>
      </c>
      <c r="G7597">
        <v>31004225275.624901</v>
      </c>
      <c r="H7597">
        <v>14527176886.2925</v>
      </c>
      <c r="I7597">
        <v>21701471.351408999</v>
      </c>
      <c r="J7597">
        <v>-91016342.703022003</v>
      </c>
      <c r="K7597">
        <v>669.409767248305</v>
      </c>
      <c r="L7597">
        <v>-13433661.6838264</v>
      </c>
      <c r="M7597">
        <v>-3851352.67421671</v>
      </c>
      <c r="Y7597" s="15">
        <f t="shared" si="768"/>
        <v>0</v>
      </c>
      <c r="Z7597" s="15">
        <f t="shared" si="769"/>
        <v>0</v>
      </c>
      <c r="AD7597" s="15">
        <f t="shared" si="766"/>
        <v>0</v>
      </c>
      <c r="AE7597" s="15">
        <f t="shared" si="767"/>
        <v>0</v>
      </c>
      <c r="AI7597" t="str">
        <f t="shared" si="771"/>
        <v/>
      </c>
      <c r="AJ7597" t="str">
        <f t="shared" si="772"/>
        <v/>
      </c>
      <c r="AL7597">
        <f t="shared" si="770"/>
        <v>0</v>
      </c>
    </row>
    <row r="7598" spans="1:38" x14ac:dyDescent="0.3">
      <c r="A7598">
        <v>7597</v>
      </c>
      <c r="B7598" t="s">
        <v>32</v>
      </c>
      <c r="C7598" t="s">
        <v>27</v>
      </c>
      <c r="D7598">
        <v>97</v>
      </c>
      <c r="E7598">
        <v>34797695900.384399</v>
      </c>
      <c r="F7598">
        <v>69546162.263984606</v>
      </c>
      <c r="G7598">
        <v>31007129011.169201</v>
      </c>
      <c r="H7598">
        <v>17043658019.2584</v>
      </c>
      <c r="I7598">
        <v>21794417.946309201</v>
      </c>
      <c r="J7598">
        <v>-90310357.502735093</v>
      </c>
      <c r="K7598">
        <v>782.01941713908798</v>
      </c>
      <c r="L7598">
        <v>-19427024.912195899</v>
      </c>
      <c r="M7598">
        <v>-8184813.2235126896</v>
      </c>
      <c r="Y7598" s="15">
        <f t="shared" si="768"/>
        <v>0</v>
      </c>
      <c r="Z7598" s="15">
        <f t="shared" si="769"/>
        <v>0</v>
      </c>
      <c r="AD7598" s="15">
        <f t="shared" si="766"/>
        <v>0</v>
      </c>
      <c r="AE7598" s="15">
        <f t="shared" si="767"/>
        <v>0</v>
      </c>
      <c r="AI7598" t="str">
        <f t="shared" si="771"/>
        <v/>
      </c>
      <c r="AJ7598" t="str">
        <f t="shared" si="772"/>
        <v/>
      </c>
      <c r="AL7598">
        <f t="shared" si="770"/>
        <v>0</v>
      </c>
    </row>
    <row r="7599" spans="1:38" x14ac:dyDescent="0.3">
      <c r="A7599">
        <v>7598</v>
      </c>
      <c r="B7599" t="s">
        <v>32</v>
      </c>
      <c r="C7599" t="s">
        <v>27</v>
      </c>
      <c r="D7599">
        <v>98</v>
      </c>
      <c r="E7599">
        <v>40601591635.469002</v>
      </c>
      <c r="F7599">
        <v>68965634.003451705</v>
      </c>
      <c r="G7599">
        <v>31000020532.869801</v>
      </c>
      <c r="H7599">
        <v>20911579098.5453</v>
      </c>
      <c r="I7599">
        <v>20663835.436425</v>
      </c>
      <c r="J7599">
        <v>-89506282.787559494</v>
      </c>
      <c r="K7599">
        <v>1011.98923902015</v>
      </c>
      <c r="L7599">
        <v>-29912482.2717674</v>
      </c>
      <c r="M7599">
        <v>-16118941.078624001</v>
      </c>
      <c r="Y7599" s="15">
        <f t="shared" si="768"/>
        <v>0</v>
      </c>
      <c r="Z7599" s="15">
        <f t="shared" si="769"/>
        <v>0</v>
      </c>
      <c r="AD7599" s="15">
        <f t="shared" si="766"/>
        <v>0</v>
      </c>
      <c r="AE7599" s="15">
        <f t="shared" si="767"/>
        <v>0</v>
      </c>
      <c r="AI7599" t="str">
        <f t="shared" si="771"/>
        <v/>
      </c>
      <c r="AJ7599" t="str">
        <f t="shared" si="772"/>
        <v/>
      </c>
      <c r="AL7599">
        <f t="shared" si="770"/>
        <v>0</v>
      </c>
    </row>
    <row r="7600" spans="1:38" x14ac:dyDescent="0.3">
      <c r="A7600">
        <v>7599</v>
      </c>
      <c r="B7600" t="s">
        <v>32</v>
      </c>
      <c r="C7600" t="s">
        <v>27</v>
      </c>
      <c r="D7600">
        <v>99</v>
      </c>
      <c r="E7600">
        <v>32395347082.664101</v>
      </c>
      <c r="F7600">
        <v>69817257.604234204</v>
      </c>
      <c r="G7600">
        <v>31006878709.5882</v>
      </c>
      <c r="H7600">
        <v>15129872889.583099</v>
      </c>
      <c r="I7600">
        <v>21567393.079419099</v>
      </c>
      <c r="J7600">
        <v>-90575804.857368499</v>
      </c>
      <c r="K7600">
        <v>701.51607261337904</v>
      </c>
      <c r="L7600">
        <v>-15025408.188341299</v>
      </c>
      <c r="M7600">
        <v>-5045553.2971339002</v>
      </c>
      <c r="Y7600" s="15">
        <f t="shared" si="768"/>
        <v>0</v>
      </c>
      <c r="Z7600" s="15">
        <f t="shared" si="769"/>
        <v>0</v>
      </c>
      <c r="AD7600" s="15">
        <f t="shared" si="766"/>
        <v>0</v>
      </c>
      <c r="AE7600" s="15">
        <f t="shared" si="767"/>
        <v>0</v>
      </c>
      <c r="AI7600" t="str">
        <f t="shared" si="771"/>
        <v/>
      </c>
      <c r="AJ7600" t="str">
        <f t="shared" si="772"/>
        <v/>
      </c>
      <c r="AL7600">
        <f t="shared" si="770"/>
        <v>0</v>
      </c>
    </row>
    <row r="7601" spans="1:38" x14ac:dyDescent="0.3">
      <c r="A7601">
        <v>7600</v>
      </c>
      <c r="B7601" t="s">
        <v>32</v>
      </c>
      <c r="C7601" t="s">
        <v>27</v>
      </c>
      <c r="D7601">
        <v>100</v>
      </c>
      <c r="E7601">
        <v>34117910807.5103</v>
      </c>
      <c r="F7601">
        <v>70346057.9398285</v>
      </c>
      <c r="G7601">
        <v>31004962192.034302</v>
      </c>
      <c r="H7601">
        <v>16051217922.442801</v>
      </c>
      <c r="I7601">
        <v>21196302.786868501</v>
      </c>
      <c r="J7601">
        <v>-89652019.798686996</v>
      </c>
      <c r="K7601">
        <v>757.26498549486701</v>
      </c>
      <c r="L7601">
        <v>-17624844.742127601</v>
      </c>
      <c r="M7601">
        <v>-7037259.0524013797</v>
      </c>
      <c r="Y7601" s="15">
        <f t="shared" si="768"/>
        <v>0</v>
      </c>
      <c r="Z7601" s="15">
        <f t="shared" si="769"/>
        <v>0</v>
      </c>
      <c r="AD7601" s="15">
        <f t="shared" si="766"/>
        <v>0</v>
      </c>
      <c r="AE7601" s="15">
        <f t="shared" si="767"/>
        <v>0</v>
      </c>
      <c r="AI7601" t="str">
        <f t="shared" si="771"/>
        <v/>
      </c>
      <c r="AJ7601" t="str">
        <f t="shared" si="772"/>
        <v/>
      </c>
      <c r="AL7601">
        <f t="shared" si="770"/>
        <v>0</v>
      </c>
    </row>
    <row r="7602" spans="1:38" x14ac:dyDescent="0.3">
      <c r="A7602">
        <v>7601</v>
      </c>
      <c r="B7602" t="s">
        <v>32</v>
      </c>
      <c r="C7602" t="s">
        <v>27</v>
      </c>
      <c r="D7602">
        <v>101</v>
      </c>
      <c r="E7602">
        <v>45106538598.090698</v>
      </c>
      <c r="F7602">
        <v>70368210.945840195</v>
      </c>
      <c r="G7602">
        <v>31009262672.426899</v>
      </c>
      <c r="H7602">
        <v>21021235323.5532</v>
      </c>
      <c r="I7602">
        <v>20988595.614789698</v>
      </c>
      <c r="J7602">
        <v>-87986451.994304702</v>
      </c>
      <c r="K7602">
        <v>1001.5551163766499</v>
      </c>
      <c r="L7602">
        <v>-29852934.397482801</v>
      </c>
      <c r="M7602">
        <v>-15987062.575953901</v>
      </c>
      <c r="Y7602" s="15">
        <f t="shared" si="768"/>
        <v>0</v>
      </c>
      <c r="Z7602" s="15">
        <f t="shared" si="769"/>
        <v>0</v>
      </c>
      <c r="AD7602" s="15">
        <f t="shared" si="766"/>
        <v>0</v>
      </c>
      <c r="AE7602" s="15">
        <f t="shared" si="767"/>
        <v>0</v>
      </c>
      <c r="AI7602" t="str">
        <f t="shared" si="771"/>
        <v/>
      </c>
      <c r="AJ7602" t="str">
        <f t="shared" si="772"/>
        <v/>
      </c>
      <c r="AL7602">
        <f t="shared" si="770"/>
        <v>0</v>
      </c>
    </row>
    <row r="7603" spans="1:38" x14ac:dyDescent="0.3">
      <c r="A7603">
        <v>7602</v>
      </c>
      <c r="B7603" t="s">
        <v>32</v>
      </c>
      <c r="C7603" t="s">
        <v>27</v>
      </c>
      <c r="D7603">
        <v>102</v>
      </c>
      <c r="E7603">
        <v>37518679013.517502</v>
      </c>
      <c r="F7603">
        <v>71419929.759900093</v>
      </c>
      <c r="G7603">
        <v>31001566332.585098</v>
      </c>
      <c r="H7603">
        <v>22898712031.648399</v>
      </c>
      <c r="I7603">
        <v>21021496.4503983</v>
      </c>
      <c r="J7603">
        <v>-86674180.828063995</v>
      </c>
      <c r="K7603">
        <v>1089.2998072558501</v>
      </c>
      <c r="L7603">
        <v>-34360860.346445501</v>
      </c>
      <c r="M7603">
        <v>-19256581.220033601</v>
      </c>
      <c r="Y7603" s="15">
        <f t="shared" si="768"/>
        <v>0</v>
      </c>
      <c r="Z7603" s="15">
        <f t="shared" si="769"/>
        <v>0</v>
      </c>
      <c r="AD7603" s="15">
        <f t="shared" si="766"/>
        <v>0</v>
      </c>
      <c r="AE7603" s="15">
        <f t="shared" si="767"/>
        <v>0</v>
      </c>
      <c r="AI7603" t="str">
        <f t="shared" si="771"/>
        <v/>
      </c>
      <c r="AJ7603" t="str">
        <f t="shared" si="772"/>
        <v/>
      </c>
      <c r="AL7603">
        <f t="shared" si="770"/>
        <v>0</v>
      </c>
    </row>
    <row r="7604" spans="1:38" x14ac:dyDescent="0.3">
      <c r="A7604">
        <v>7603</v>
      </c>
      <c r="B7604" t="s">
        <v>32</v>
      </c>
      <c r="C7604" t="s">
        <v>27</v>
      </c>
      <c r="D7604">
        <v>103</v>
      </c>
      <c r="E7604">
        <v>39029670486.118202</v>
      </c>
      <c r="F7604">
        <v>71054666.712919801</v>
      </c>
      <c r="G7604">
        <v>31001817170.775501</v>
      </c>
      <c r="H7604">
        <v>19745129209.7668</v>
      </c>
      <c r="I7604">
        <v>21216745.585074499</v>
      </c>
      <c r="J7604">
        <v>-88096702.756473497</v>
      </c>
      <c r="K7604">
        <v>930.63892059190403</v>
      </c>
      <c r="L7604">
        <v>-26538420.268084001</v>
      </c>
      <c r="M7604">
        <v>-13514284.1263135</v>
      </c>
      <c r="Y7604" s="15">
        <f t="shared" si="768"/>
        <v>0</v>
      </c>
      <c r="Z7604" s="15">
        <f t="shared" si="769"/>
        <v>0</v>
      </c>
      <c r="AD7604" s="15">
        <f t="shared" si="766"/>
        <v>0</v>
      </c>
      <c r="AE7604" s="15">
        <f t="shared" si="767"/>
        <v>0</v>
      </c>
      <c r="AI7604" t="str">
        <f t="shared" si="771"/>
        <v/>
      </c>
      <c r="AJ7604" t="str">
        <f t="shared" si="772"/>
        <v/>
      </c>
      <c r="AL7604">
        <f t="shared" si="770"/>
        <v>0</v>
      </c>
    </row>
    <row r="7605" spans="1:38" x14ac:dyDescent="0.3">
      <c r="A7605">
        <v>7604</v>
      </c>
      <c r="B7605" t="s">
        <v>32</v>
      </c>
      <c r="C7605" t="s">
        <v>27</v>
      </c>
      <c r="D7605">
        <v>104</v>
      </c>
      <c r="E7605">
        <v>35719187506.896896</v>
      </c>
      <c r="F7605">
        <v>69500855.781238198</v>
      </c>
      <c r="G7605">
        <v>31003692491.236198</v>
      </c>
      <c r="H7605">
        <v>18209935760.1702</v>
      </c>
      <c r="I7605">
        <v>20868345.0968697</v>
      </c>
      <c r="J7605">
        <v>-89591748.696140304</v>
      </c>
      <c r="K7605">
        <v>872.61043823267698</v>
      </c>
      <c r="L7605">
        <v>-23173833.263358001</v>
      </c>
      <c r="M7605">
        <v>-11162330.074205</v>
      </c>
      <c r="Y7605" s="15">
        <f t="shared" si="768"/>
        <v>0</v>
      </c>
      <c r="Z7605" s="15">
        <f t="shared" si="769"/>
        <v>0</v>
      </c>
      <c r="AD7605" s="15">
        <f t="shared" si="766"/>
        <v>0</v>
      </c>
      <c r="AE7605" s="15">
        <f t="shared" si="767"/>
        <v>0</v>
      </c>
      <c r="AI7605" t="str">
        <f t="shared" si="771"/>
        <v/>
      </c>
      <c r="AJ7605" t="str">
        <f t="shared" si="772"/>
        <v/>
      </c>
      <c r="AL7605">
        <f t="shared" si="770"/>
        <v>0</v>
      </c>
    </row>
    <row r="7606" spans="1:38" x14ac:dyDescent="0.3">
      <c r="A7606">
        <v>7605</v>
      </c>
      <c r="B7606" t="s">
        <v>32</v>
      </c>
      <c r="C7606" t="s">
        <v>27</v>
      </c>
      <c r="D7606">
        <v>105</v>
      </c>
      <c r="E7606">
        <v>37466822617.127701</v>
      </c>
      <c r="F7606">
        <v>70643800.270364702</v>
      </c>
      <c r="G7606">
        <v>31001331569.350498</v>
      </c>
      <c r="H7606">
        <v>19380871375.044998</v>
      </c>
      <c r="I7606">
        <v>20978537.466741499</v>
      </c>
      <c r="J7606">
        <v>-87481298.529315904</v>
      </c>
      <c r="K7606">
        <v>923.84282773623704</v>
      </c>
      <c r="L7606">
        <v>-25895641.8339541</v>
      </c>
      <c r="M7606">
        <v>-13111774.7519462</v>
      </c>
      <c r="Y7606" s="15">
        <f t="shared" si="768"/>
        <v>0</v>
      </c>
      <c r="Z7606" s="15">
        <f t="shared" si="769"/>
        <v>0</v>
      </c>
      <c r="AD7606" s="15">
        <f t="shared" ref="AD7606:AD7669" si="773">IF(L7606&lt;0,0,1)</f>
        <v>0</v>
      </c>
      <c r="AE7606" s="15">
        <f t="shared" ref="AE7606:AE7669" si="774">IF(M7606&lt;0,0,1)</f>
        <v>0</v>
      </c>
      <c r="AI7606" t="str">
        <f t="shared" si="771"/>
        <v/>
      </c>
      <c r="AJ7606" t="str">
        <f t="shared" si="772"/>
        <v/>
      </c>
      <c r="AL7606">
        <f t="shared" si="770"/>
        <v>0</v>
      </c>
    </row>
    <row r="7607" spans="1:38" x14ac:dyDescent="0.3">
      <c r="A7607">
        <v>7606</v>
      </c>
      <c r="B7607" t="s">
        <v>32</v>
      </c>
      <c r="C7607" t="s">
        <v>27</v>
      </c>
      <c r="D7607">
        <v>106</v>
      </c>
      <c r="E7607">
        <v>35209318834.835899</v>
      </c>
      <c r="F7607">
        <v>69276672.1218936</v>
      </c>
      <c r="G7607">
        <v>30998555188.926399</v>
      </c>
      <c r="H7607">
        <v>20050319226.9501</v>
      </c>
      <c r="I7607">
        <v>20651859.5476151</v>
      </c>
      <c r="J7607">
        <v>-88434505.599414796</v>
      </c>
      <c r="K7607">
        <v>970.87234109460803</v>
      </c>
      <c r="L7607">
        <v>-27841432.642043099</v>
      </c>
      <c r="M7607">
        <v>-14615989.3175909</v>
      </c>
      <c r="Y7607" s="15">
        <f t="shared" si="768"/>
        <v>0</v>
      </c>
      <c r="Z7607" s="15">
        <f t="shared" si="769"/>
        <v>0</v>
      </c>
      <c r="AD7607" s="15">
        <f t="shared" si="773"/>
        <v>0</v>
      </c>
      <c r="AE7607" s="15">
        <f t="shared" si="774"/>
        <v>0</v>
      </c>
      <c r="AI7607" t="str">
        <f t="shared" si="771"/>
        <v/>
      </c>
      <c r="AJ7607" t="str">
        <f t="shared" si="772"/>
        <v/>
      </c>
      <c r="AL7607">
        <f t="shared" si="770"/>
        <v>0</v>
      </c>
    </row>
    <row r="7608" spans="1:38" x14ac:dyDescent="0.3">
      <c r="A7608">
        <v>7607</v>
      </c>
      <c r="B7608" t="s">
        <v>32</v>
      </c>
      <c r="C7608" t="s">
        <v>27</v>
      </c>
      <c r="D7608">
        <v>107</v>
      </c>
      <c r="E7608">
        <v>30121619697.260799</v>
      </c>
      <c r="F7608">
        <v>68869023.6738258</v>
      </c>
      <c r="G7608">
        <v>31006671879.7668</v>
      </c>
      <c r="H7608">
        <v>15941295616.4158</v>
      </c>
      <c r="I7608">
        <v>21479002.710382201</v>
      </c>
      <c r="J7608">
        <v>-90215633.174247697</v>
      </c>
      <c r="K7608">
        <v>742.18043693017103</v>
      </c>
      <c r="L7608">
        <v>-17076288.976420399</v>
      </c>
      <c r="M7608">
        <v>-6561209.42547426</v>
      </c>
      <c r="Y7608" s="15">
        <f t="shared" si="768"/>
        <v>0</v>
      </c>
      <c r="Z7608" s="15">
        <f t="shared" si="769"/>
        <v>0</v>
      </c>
      <c r="AD7608" s="15">
        <f t="shared" si="773"/>
        <v>0</v>
      </c>
      <c r="AE7608" s="15">
        <f t="shared" si="774"/>
        <v>0</v>
      </c>
      <c r="AI7608" t="str">
        <f t="shared" si="771"/>
        <v/>
      </c>
      <c r="AJ7608" t="str">
        <f t="shared" si="772"/>
        <v/>
      </c>
      <c r="AL7608">
        <f t="shared" si="770"/>
        <v>0</v>
      </c>
    </row>
    <row r="7609" spans="1:38" x14ac:dyDescent="0.3">
      <c r="A7609">
        <v>7608</v>
      </c>
      <c r="B7609" t="s">
        <v>32</v>
      </c>
      <c r="C7609" t="s">
        <v>27</v>
      </c>
      <c r="D7609">
        <v>108</v>
      </c>
      <c r="E7609">
        <v>38876203293.468498</v>
      </c>
      <c r="F7609">
        <v>69895065.091364995</v>
      </c>
      <c r="G7609">
        <v>31009580321.1026</v>
      </c>
      <c r="H7609">
        <v>17993886622.380001</v>
      </c>
      <c r="I7609">
        <v>21772397.705778599</v>
      </c>
      <c r="J7609">
        <v>-90092882.032173201</v>
      </c>
      <c r="K7609">
        <v>826.45406654519695</v>
      </c>
      <c r="L7609">
        <v>-21747248.6265251</v>
      </c>
      <c r="M7609">
        <v>-9878254.1722604707</v>
      </c>
      <c r="Y7609" s="15">
        <f t="shared" si="768"/>
        <v>0</v>
      </c>
      <c r="Z7609" s="15">
        <f t="shared" si="769"/>
        <v>0</v>
      </c>
      <c r="AD7609" s="15">
        <f t="shared" si="773"/>
        <v>0</v>
      </c>
      <c r="AE7609" s="15">
        <f t="shared" si="774"/>
        <v>0</v>
      </c>
      <c r="AI7609" t="str">
        <f t="shared" si="771"/>
        <v/>
      </c>
      <c r="AJ7609" t="str">
        <f t="shared" si="772"/>
        <v/>
      </c>
      <c r="AL7609">
        <f t="shared" si="770"/>
        <v>0</v>
      </c>
    </row>
    <row r="7610" spans="1:38" x14ac:dyDescent="0.3">
      <c r="A7610">
        <v>7609</v>
      </c>
      <c r="B7610" t="s">
        <v>32</v>
      </c>
      <c r="C7610" t="s">
        <v>27</v>
      </c>
      <c r="D7610">
        <v>109</v>
      </c>
      <c r="E7610">
        <v>36360967520.1455</v>
      </c>
      <c r="F7610">
        <v>70261703.9744066</v>
      </c>
      <c r="G7610">
        <v>31008912916.098</v>
      </c>
      <c r="H7610">
        <v>23605488250.351101</v>
      </c>
      <c r="I7610">
        <v>21113428.992934201</v>
      </c>
      <c r="J7610">
        <v>-88056538.113708496</v>
      </c>
      <c r="K7610">
        <v>1118.0319529457299</v>
      </c>
      <c r="L7610">
        <v>-35978322.317698002</v>
      </c>
      <c r="M7610">
        <v>-20407844.6875256</v>
      </c>
      <c r="Y7610" s="15">
        <f t="shared" si="768"/>
        <v>0</v>
      </c>
      <c r="Z7610" s="15">
        <f t="shared" si="769"/>
        <v>0</v>
      </c>
      <c r="AD7610" s="15">
        <f t="shared" si="773"/>
        <v>0</v>
      </c>
      <c r="AE7610" s="15">
        <f t="shared" si="774"/>
        <v>0</v>
      </c>
      <c r="AI7610" t="str">
        <f t="shared" si="771"/>
        <v/>
      </c>
      <c r="AJ7610" t="str">
        <f t="shared" si="772"/>
        <v/>
      </c>
      <c r="AL7610">
        <f t="shared" si="770"/>
        <v>0</v>
      </c>
    </row>
    <row r="7611" spans="1:38" x14ac:dyDescent="0.3">
      <c r="A7611">
        <v>7610</v>
      </c>
      <c r="B7611" t="s">
        <v>32</v>
      </c>
      <c r="C7611" t="s">
        <v>27</v>
      </c>
      <c r="D7611">
        <v>110</v>
      </c>
      <c r="E7611">
        <v>38318689987.8153</v>
      </c>
      <c r="F7611">
        <v>70647539.375967503</v>
      </c>
      <c r="G7611">
        <v>31004021223.0509</v>
      </c>
      <c r="H7611">
        <v>20109873729.441399</v>
      </c>
      <c r="I7611">
        <v>21294107.408531699</v>
      </c>
      <c r="J7611">
        <v>-89891499.349792495</v>
      </c>
      <c r="K7611">
        <v>944.38678943566595</v>
      </c>
      <c r="L7611">
        <v>-27343222.083367601</v>
      </c>
      <c r="M7611">
        <v>-14078495.858304201</v>
      </c>
      <c r="Y7611" s="15">
        <f t="shared" si="768"/>
        <v>0</v>
      </c>
      <c r="Z7611" s="15">
        <f t="shared" si="769"/>
        <v>0</v>
      </c>
      <c r="AD7611" s="15">
        <f t="shared" si="773"/>
        <v>0</v>
      </c>
      <c r="AE7611" s="15">
        <f t="shared" si="774"/>
        <v>0</v>
      </c>
      <c r="AI7611" t="str">
        <f t="shared" si="771"/>
        <v/>
      </c>
      <c r="AJ7611" t="str">
        <f t="shared" si="772"/>
        <v/>
      </c>
      <c r="AL7611">
        <f t="shared" si="770"/>
        <v>0</v>
      </c>
    </row>
    <row r="7612" spans="1:38" x14ac:dyDescent="0.3">
      <c r="A7612">
        <v>7611</v>
      </c>
      <c r="B7612" t="s">
        <v>32</v>
      </c>
      <c r="C7612" t="s">
        <v>27</v>
      </c>
      <c r="D7612">
        <v>111</v>
      </c>
      <c r="E7612">
        <v>30773659947.230099</v>
      </c>
      <c r="F7612">
        <v>69318830.491787195</v>
      </c>
      <c r="G7612">
        <v>31006152803.551899</v>
      </c>
      <c r="H7612">
        <v>13391415620.351299</v>
      </c>
      <c r="I7612">
        <v>21681736.377018899</v>
      </c>
      <c r="J7612">
        <v>-90422209.299949601</v>
      </c>
      <c r="K7612">
        <v>617.63575515774903</v>
      </c>
      <c r="L7612">
        <v>-10706467.679003499</v>
      </c>
      <c r="M7612">
        <v>-1873321.1182701199</v>
      </c>
      <c r="Y7612" s="15">
        <f t="shared" si="768"/>
        <v>0</v>
      </c>
      <c r="Z7612" s="15">
        <f t="shared" si="769"/>
        <v>0</v>
      </c>
      <c r="AD7612" s="15">
        <f t="shared" si="773"/>
        <v>0</v>
      </c>
      <c r="AE7612" s="15">
        <f t="shared" si="774"/>
        <v>0</v>
      </c>
      <c r="AI7612" t="str">
        <f t="shared" si="771"/>
        <v/>
      </c>
      <c r="AJ7612" t="str">
        <f t="shared" si="772"/>
        <v/>
      </c>
      <c r="AL7612">
        <f t="shared" si="770"/>
        <v>0</v>
      </c>
    </row>
    <row r="7613" spans="1:38" x14ac:dyDescent="0.3">
      <c r="A7613">
        <v>7612</v>
      </c>
      <c r="B7613" t="s">
        <v>32</v>
      </c>
      <c r="C7613" t="s">
        <v>27</v>
      </c>
      <c r="D7613">
        <v>112</v>
      </c>
      <c r="E7613">
        <v>30054709029.135201</v>
      </c>
      <c r="F7613">
        <v>69303810.318723902</v>
      </c>
      <c r="G7613">
        <v>31006529345.409698</v>
      </c>
      <c r="H7613">
        <v>15511392880.976801</v>
      </c>
      <c r="I7613">
        <v>21403710.730992701</v>
      </c>
      <c r="J7613">
        <v>-90092507.106155396</v>
      </c>
      <c r="K7613">
        <v>724.70578003636297</v>
      </c>
      <c r="L7613">
        <v>-16111826.9884638</v>
      </c>
      <c r="M7613">
        <v>-5880316.70133927</v>
      </c>
      <c r="Y7613" s="15">
        <f t="shared" si="768"/>
        <v>0</v>
      </c>
      <c r="Z7613" s="15">
        <f t="shared" si="769"/>
        <v>0</v>
      </c>
      <c r="AD7613" s="15">
        <f t="shared" si="773"/>
        <v>0</v>
      </c>
      <c r="AE7613" s="15">
        <f t="shared" si="774"/>
        <v>0</v>
      </c>
      <c r="AI7613" t="str">
        <f t="shared" si="771"/>
        <v/>
      </c>
      <c r="AJ7613" t="str">
        <f t="shared" si="772"/>
        <v/>
      </c>
      <c r="AL7613">
        <f t="shared" si="770"/>
        <v>0</v>
      </c>
    </row>
    <row r="7614" spans="1:38" x14ac:dyDescent="0.3">
      <c r="A7614">
        <v>7613</v>
      </c>
      <c r="B7614" t="s">
        <v>32</v>
      </c>
      <c r="C7614" t="s">
        <v>27</v>
      </c>
      <c r="D7614">
        <v>113</v>
      </c>
      <c r="E7614">
        <v>36813019826.319</v>
      </c>
      <c r="F7614">
        <v>71156011.500900701</v>
      </c>
      <c r="G7614">
        <v>31001846167.789501</v>
      </c>
      <c r="H7614">
        <v>19237514273.643902</v>
      </c>
      <c r="I7614">
        <v>21247257.854363199</v>
      </c>
      <c r="J7614">
        <v>-88169977.547798201</v>
      </c>
      <c r="K7614">
        <v>905.41162560859198</v>
      </c>
      <c r="L7614">
        <v>-25280200.891561098</v>
      </c>
      <c r="M7614">
        <v>-12590893.960854501</v>
      </c>
      <c r="Y7614" s="15">
        <f t="shared" ref="Y7614:Y7677" si="775">IF(K7614&lt;cet_IND_lo,1,0)</f>
        <v>0</v>
      </c>
      <c r="Z7614" s="15">
        <f t="shared" ref="Z7614:Z7677" si="776">IF(K7614&lt;cet_IND_hi,1,0)</f>
        <v>0</v>
      </c>
      <c r="AD7614" s="15">
        <f t="shared" si="773"/>
        <v>0</v>
      </c>
      <c r="AE7614" s="15">
        <f t="shared" si="774"/>
        <v>0</v>
      </c>
      <c r="AI7614" t="str">
        <f t="shared" si="771"/>
        <v/>
      </c>
      <c r="AJ7614" t="str">
        <f t="shared" si="772"/>
        <v/>
      </c>
      <c r="AL7614">
        <f t="shared" si="770"/>
        <v>0</v>
      </c>
    </row>
    <row r="7615" spans="1:38" x14ac:dyDescent="0.3">
      <c r="A7615">
        <v>7614</v>
      </c>
      <c r="B7615" t="s">
        <v>32</v>
      </c>
      <c r="C7615" t="s">
        <v>27</v>
      </c>
      <c r="D7615">
        <v>114</v>
      </c>
      <c r="E7615">
        <v>35426748275.881203</v>
      </c>
      <c r="F7615">
        <v>70346758.575335398</v>
      </c>
      <c r="G7615">
        <v>31009700010.0228</v>
      </c>
      <c r="H7615">
        <v>20572670916.220901</v>
      </c>
      <c r="I7615">
        <v>21102961.045663498</v>
      </c>
      <c r="J7615">
        <v>-88515847.213828996</v>
      </c>
      <c r="K7615">
        <v>974.87129278705902</v>
      </c>
      <c r="L7615">
        <v>-28653680.261126202</v>
      </c>
      <c r="M7615">
        <v>-15083687.177456301</v>
      </c>
      <c r="Y7615" s="15">
        <f t="shared" si="775"/>
        <v>0</v>
      </c>
      <c r="Z7615" s="15">
        <f t="shared" si="776"/>
        <v>0</v>
      </c>
      <c r="AD7615" s="15">
        <f t="shared" si="773"/>
        <v>0</v>
      </c>
      <c r="AE7615" s="15">
        <f t="shared" si="774"/>
        <v>0</v>
      </c>
      <c r="AI7615" t="str">
        <f t="shared" si="771"/>
        <v/>
      </c>
      <c r="AJ7615" t="str">
        <f t="shared" si="772"/>
        <v/>
      </c>
      <c r="AL7615">
        <f t="shared" si="770"/>
        <v>0</v>
      </c>
    </row>
    <row r="7616" spans="1:38" x14ac:dyDescent="0.3">
      <c r="A7616">
        <v>7615</v>
      </c>
      <c r="B7616" t="s">
        <v>32</v>
      </c>
      <c r="C7616" t="s">
        <v>27</v>
      </c>
      <c r="D7616">
        <v>115</v>
      </c>
      <c r="E7616">
        <v>40672754469.381104</v>
      </c>
      <c r="F7616">
        <v>68256876.110750303</v>
      </c>
      <c r="G7616">
        <v>31001442548.662102</v>
      </c>
      <c r="H7616">
        <v>21193669487.0214</v>
      </c>
      <c r="I7616">
        <v>20420544.776136499</v>
      </c>
      <c r="J7616">
        <v>-88927352.269733399</v>
      </c>
      <c r="K7616">
        <v>1037.8601413116201</v>
      </c>
      <c r="L7616">
        <v>-30838030.9787945</v>
      </c>
      <c r="M7616">
        <v>-16858419.409267802</v>
      </c>
      <c r="Y7616" s="15">
        <f t="shared" si="775"/>
        <v>0</v>
      </c>
      <c r="Z7616" s="15">
        <f t="shared" si="776"/>
        <v>0</v>
      </c>
      <c r="AD7616" s="15">
        <f t="shared" si="773"/>
        <v>0</v>
      </c>
      <c r="AE7616" s="15">
        <f t="shared" si="774"/>
        <v>0</v>
      </c>
      <c r="AI7616" t="str">
        <f t="shared" si="771"/>
        <v/>
      </c>
      <c r="AJ7616" t="str">
        <f t="shared" si="772"/>
        <v/>
      </c>
      <c r="AL7616">
        <f t="shared" si="770"/>
        <v>0</v>
      </c>
    </row>
    <row r="7617" spans="1:38" x14ac:dyDescent="0.3">
      <c r="A7617">
        <v>7616</v>
      </c>
      <c r="B7617" t="s">
        <v>32</v>
      </c>
      <c r="C7617" t="s">
        <v>27</v>
      </c>
      <c r="D7617">
        <v>116</v>
      </c>
      <c r="E7617">
        <v>38682245116.216797</v>
      </c>
      <c r="F7617">
        <v>69476198.790302798</v>
      </c>
      <c r="G7617">
        <v>31007156968.993198</v>
      </c>
      <c r="H7617">
        <v>18491580649.687901</v>
      </c>
      <c r="I7617">
        <v>21731318.537428401</v>
      </c>
      <c r="J7617">
        <v>-90280394.331440002</v>
      </c>
      <c r="K7617">
        <v>850.91848512732395</v>
      </c>
      <c r="L7617">
        <v>-22992040.3948646</v>
      </c>
      <c r="M7617">
        <v>-10794760.6860574</v>
      </c>
      <c r="Y7617" s="15">
        <f t="shared" si="775"/>
        <v>0</v>
      </c>
      <c r="Z7617" s="15">
        <f t="shared" si="776"/>
        <v>0</v>
      </c>
      <c r="AD7617" s="15">
        <f t="shared" si="773"/>
        <v>0</v>
      </c>
      <c r="AE7617" s="15">
        <f t="shared" si="774"/>
        <v>0</v>
      </c>
      <c r="AI7617" t="str">
        <f t="shared" si="771"/>
        <v/>
      </c>
      <c r="AJ7617" t="str">
        <f t="shared" si="772"/>
        <v/>
      </c>
      <c r="AL7617">
        <f t="shared" si="770"/>
        <v>0</v>
      </c>
    </row>
    <row r="7618" spans="1:38" x14ac:dyDescent="0.3">
      <c r="A7618">
        <v>7617</v>
      </c>
      <c r="B7618" t="s">
        <v>32</v>
      </c>
      <c r="C7618" t="s">
        <v>27</v>
      </c>
      <c r="D7618">
        <v>117</v>
      </c>
      <c r="E7618">
        <v>35956194004.097198</v>
      </c>
      <c r="F7618">
        <v>70342780.594463602</v>
      </c>
      <c r="G7618">
        <v>31000859639.982101</v>
      </c>
      <c r="H7618">
        <v>17784100191.2243</v>
      </c>
      <c r="I7618">
        <v>20710589.252202202</v>
      </c>
      <c r="J7618">
        <v>-86766227.568923995</v>
      </c>
      <c r="K7618">
        <v>858.69600206248697</v>
      </c>
      <c r="L7618">
        <v>-22301671.906413902</v>
      </c>
      <c r="M7618">
        <v>-10571055.2267913</v>
      </c>
      <c r="Y7618" s="15">
        <f t="shared" si="775"/>
        <v>0</v>
      </c>
      <c r="Z7618" s="15">
        <f t="shared" si="776"/>
        <v>0</v>
      </c>
      <c r="AD7618" s="15">
        <f t="shared" si="773"/>
        <v>0</v>
      </c>
      <c r="AE7618" s="15">
        <f t="shared" si="774"/>
        <v>0</v>
      </c>
      <c r="AI7618" t="str">
        <f t="shared" si="771"/>
        <v/>
      </c>
      <c r="AJ7618" t="str">
        <f t="shared" si="772"/>
        <v/>
      </c>
      <c r="AL7618">
        <f t="shared" ref="AL7618:AL7681" si="777">IF(H7618&lt;0,1,0)</f>
        <v>0</v>
      </c>
    </row>
    <row r="7619" spans="1:38" x14ac:dyDescent="0.3">
      <c r="A7619">
        <v>7618</v>
      </c>
      <c r="B7619" t="s">
        <v>32</v>
      </c>
      <c r="C7619" t="s">
        <v>27</v>
      </c>
      <c r="D7619">
        <v>118</v>
      </c>
      <c r="E7619">
        <v>32377125228.230598</v>
      </c>
      <c r="F7619">
        <v>70672609.109781399</v>
      </c>
      <c r="G7619">
        <v>31001205101.229801</v>
      </c>
      <c r="H7619">
        <v>14547124753.5776</v>
      </c>
      <c r="I7619">
        <v>21011531.076589599</v>
      </c>
      <c r="J7619">
        <v>-87483231.149726897</v>
      </c>
      <c r="K7619">
        <v>692.34006320394303</v>
      </c>
      <c r="L7619">
        <v>-14171847.4626636</v>
      </c>
      <c r="M7619">
        <v>-4576380.5883217901</v>
      </c>
      <c r="Y7619" s="15">
        <f t="shared" si="775"/>
        <v>0</v>
      </c>
      <c r="Z7619" s="15">
        <f t="shared" si="776"/>
        <v>0</v>
      </c>
      <c r="AD7619" s="15">
        <f t="shared" si="773"/>
        <v>0</v>
      </c>
      <c r="AE7619" s="15">
        <f t="shared" si="774"/>
        <v>0</v>
      </c>
      <c r="AI7619" t="str">
        <f t="shared" si="771"/>
        <v/>
      </c>
      <c r="AJ7619" t="str">
        <f t="shared" si="772"/>
        <v/>
      </c>
      <c r="AL7619">
        <f t="shared" si="777"/>
        <v>0</v>
      </c>
    </row>
    <row r="7620" spans="1:38" x14ac:dyDescent="0.3">
      <c r="A7620">
        <v>7619</v>
      </c>
      <c r="B7620" t="s">
        <v>32</v>
      </c>
      <c r="C7620" t="s">
        <v>27</v>
      </c>
      <c r="D7620">
        <v>119</v>
      </c>
      <c r="E7620">
        <v>39499254858.501198</v>
      </c>
      <c r="F7620">
        <v>69508679.506302804</v>
      </c>
      <c r="G7620">
        <v>31008608041.249401</v>
      </c>
      <c r="H7620">
        <v>16717260266.1891</v>
      </c>
      <c r="I7620">
        <v>21790574.0889435</v>
      </c>
      <c r="J7620">
        <v>-89766237.306201905</v>
      </c>
      <c r="K7620">
        <v>767.17851479973001</v>
      </c>
      <c r="L7620">
        <v>-18641449.836602099</v>
      </c>
      <c r="M7620">
        <v>-7614534.2205442302</v>
      </c>
      <c r="Y7620" s="15">
        <f t="shared" si="775"/>
        <v>0</v>
      </c>
      <c r="Z7620" s="15">
        <f t="shared" si="776"/>
        <v>0</v>
      </c>
      <c r="AD7620" s="15">
        <f t="shared" si="773"/>
        <v>0</v>
      </c>
      <c r="AE7620" s="15">
        <f t="shared" si="774"/>
        <v>0</v>
      </c>
      <c r="AI7620" t="str">
        <f t="shared" si="771"/>
        <v/>
      </c>
      <c r="AJ7620" t="str">
        <f t="shared" si="772"/>
        <v/>
      </c>
      <c r="AL7620">
        <f t="shared" si="777"/>
        <v>0</v>
      </c>
    </row>
    <row r="7621" spans="1:38" x14ac:dyDescent="0.3">
      <c r="A7621">
        <v>7620</v>
      </c>
      <c r="B7621" t="s">
        <v>32</v>
      </c>
      <c r="C7621" t="s">
        <v>27</v>
      </c>
      <c r="D7621">
        <v>120</v>
      </c>
      <c r="E7621">
        <v>42168681076.531898</v>
      </c>
      <c r="F7621">
        <v>70353947.975742102</v>
      </c>
      <c r="G7621">
        <v>31008138205.037102</v>
      </c>
      <c r="H7621">
        <v>20517633688.187401</v>
      </c>
      <c r="I7621">
        <v>21405726.688738599</v>
      </c>
      <c r="J7621">
        <v>-89567044.531887099</v>
      </c>
      <c r="K7621">
        <v>958.51142951299903</v>
      </c>
      <c r="L7621">
        <v>-28217802.703466199</v>
      </c>
      <c r="M7621">
        <v>-14684112.869228501</v>
      </c>
      <c r="Y7621" s="15">
        <f t="shared" si="775"/>
        <v>0</v>
      </c>
      <c r="Z7621" s="15">
        <f t="shared" si="776"/>
        <v>0</v>
      </c>
      <c r="AD7621" s="15">
        <f t="shared" si="773"/>
        <v>0</v>
      </c>
      <c r="AE7621" s="15">
        <f t="shared" si="774"/>
        <v>0</v>
      </c>
      <c r="AI7621" t="str">
        <f t="shared" si="771"/>
        <v/>
      </c>
      <c r="AJ7621" t="str">
        <f t="shared" si="772"/>
        <v/>
      </c>
      <c r="AL7621">
        <f t="shared" si="777"/>
        <v>0</v>
      </c>
    </row>
    <row r="7622" spans="1:38" x14ac:dyDescent="0.3">
      <c r="A7622">
        <v>7621</v>
      </c>
      <c r="B7622" t="s">
        <v>32</v>
      </c>
      <c r="C7622" t="s">
        <v>27</v>
      </c>
      <c r="D7622">
        <v>121</v>
      </c>
      <c r="E7622">
        <v>29091877293.701599</v>
      </c>
      <c r="F7622">
        <v>68864945.224721104</v>
      </c>
      <c r="G7622">
        <v>31007465753.5373</v>
      </c>
      <c r="H7622">
        <v>15164775058.7605</v>
      </c>
      <c r="I7622">
        <v>21248659.8107852</v>
      </c>
      <c r="J7622">
        <v>-89851189.605571702</v>
      </c>
      <c r="K7622">
        <v>713.68148362294596</v>
      </c>
      <c r="L7622">
        <v>-15428555.129835701</v>
      </c>
      <c r="M7622">
        <v>-5425678.3278481597</v>
      </c>
      <c r="Y7622" s="15">
        <f t="shared" si="775"/>
        <v>0</v>
      </c>
      <c r="Z7622" s="15">
        <f t="shared" si="776"/>
        <v>0</v>
      </c>
      <c r="AD7622" s="15">
        <f t="shared" si="773"/>
        <v>0</v>
      </c>
      <c r="AE7622" s="15">
        <f t="shared" si="774"/>
        <v>0</v>
      </c>
      <c r="AI7622" t="str">
        <f t="shared" si="771"/>
        <v/>
      </c>
      <c r="AJ7622" t="str">
        <f t="shared" si="772"/>
        <v/>
      </c>
      <c r="AL7622">
        <f t="shared" si="777"/>
        <v>0</v>
      </c>
    </row>
    <row r="7623" spans="1:38" x14ac:dyDescent="0.3">
      <c r="A7623">
        <v>7622</v>
      </c>
      <c r="B7623" t="s">
        <v>32</v>
      </c>
      <c r="C7623" t="s">
        <v>27</v>
      </c>
      <c r="D7623">
        <v>122</v>
      </c>
      <c r="E7623">
        <v>30202697014.229198</v>
      </c>
      <c r="F7623">
        <v>67413363.445782498</v>
      </c>
      <c r="G7623">
        <v>31006996036.306702</v>
      </c>
      <c r="H7623">
        <v>15794349947.041599</v>
      </c>
      <c r="I7623">
        <v>21124519.878293499</v>
      </c>
      <c r="J7623">
        <v>-89107863.720714599</v>
      </c>
      <c r="K7623">
        <v>747.67852893409997</v>
      </c>
      <c r="L7623">
        <v>-17075372.016600199</v>
      </c>
      <c r="M7623">
        <v>-6657219.6816292098</v>
      </c>
      <c r="Y7623" s="15">
        <f t="shared" si="775"/>
        <v>0</v>
      </c>
      <c r="Z7623" s="15">
        <f t="shared" si="776"/>
        <v>0</v>
      </c>
      <c r="AD7623" s="15">
        <f t="shared" si="773"/>
        <v>0</v>
      </c>
      <c r="AE7623" s="15">
        <f t="shared" si="774"/>
        <v>0</v>
      </c>
      <c r="AI7623" t="str">
        <f t="shared" si="771"/>
        <v/>
      </c>
      <c r="AJ7623" t="str">
        <f t="shared" si="772"/>
        <v/>
      </c>
      <c r="AL7623">
        <f t="shared" si="777"/>
        <v>0</v>
      </c>
    </row>
    <row r="7624" spans="1:38" x14ac:dyDescent="0.3">
      <c r="A7624">
        <v>7623</v>
      </c>
      <c r="B7624" t="s">
        <v>32</v>
      </c>
      <c r="C7624" t="s">
        <v>27</v>
      </c>
      <c r="D7624">
        <v>123</v>
      </c>
      <c r="E7624">
        <v>38164245594.8964</v>
      </c>
      <c r="F7624">
        <v>70395915.924051493</v>
      </c>
      <c r="G7624">
        <v>31007967535.802101</v>
      </c>
      <c r="H7624">
        <v>22660550317.1814</v>
      </c>
      <c r="I7624">
        <v>21451802.2142484</v>
      </c>
      <c r="J7624">
        <v>-90144268.968994096</v>
      </c>
      <c r="K7624">
        <v>1056.3471586611099</v>
      </c>
      <c r="L7624">
        <v>-33354541.5287726</v>
      </c>
      <c r="M7624">
        <v>-18407356.871585101</v>
      </c>
      <c r="Y7624" s="15">
        <f t="shared" si="775"/>
        <v>0</v>
      </c>
      <c r="Z7624" s="15">
        <f t="shared" si="776"/>
        <v>0</v>
      </c>
      <c r="AD7624" s="15">
        <f t="shared" si="773"/>
        <v>0</v>
      </c>
      <c r="AE7624" s="15">
        <f t="shared" si="774"/>
        <v>0</v>
      </c>
      <c r="AI7624" t="str">
        <f t="shared" si="771"/>
        <v/>
      </c>
      <c r="AJ7624" t="str">
        <f t="shared" si="772"/>
        <v/>
      </c>
      <c r="AL7624">
        <f t="shared" si="777"/>
        <v>0</v>
      </c>
    </row>
    <row r="7625" spans="1:38" x14ac:dyDescent="0.3">
      <c r="A7625">
        <v>7624</v>
      </c>
      <c r="B7625" t="s">
        <v>32</v>
      </c>
      <c r="C7625" t="s">
        <v>27</v>
      </c>
      <c r="D7625">
        <v>124</v>
      </c>
      <c r="E7625">
        <v>49680390901.258003</v>
      </c>
      <c r="F7625">
        <v>72072157.022849202</v>
      </c>
      <c r="G7625">
        <v>30972258525.521099</v>
      </c>
      <c r="H7625">
        <v>27322828787.9772</v>
      </c>
      <c r="I7625">
        <v>19959107.7015834</v>
      </c>
      <c r="J7625">
        <v>-88256452.835239395</v>
      </c>
      <c r="K7625">
        <v>1368.9403953569399</v>
      </c>
      <c r="L7625">
        <v>-46123327.4390231</v>
      </c>
      <c r="M7625">
        <v>-28100845.127948601</v>
      </c>
      <c r="Y7625" s="15">
        <f t="shared" si="775"/>
        <v>0</v>
      </c>
      <c r="Z7625" s="15">
        <f t="shared" si="776"/>
        <v>0</v>
      </c>
      <c r="AD7625" s="15">
        <f t="shared" si="773"/>
        <v>0</v>
      </c>
      <c r="AE7625" s="15">
        <f t="shared" si="774"/>
        <v>0</v>
      </c>
      <c r="AI7625" t="str">
        <f t="shared" si="771"/>
        <v/>
      </c>
      <c r="AJ7625" t="str">
        <f t="shared" si="772"/>
        <v/>
      </c>
      <c r="AL7625">
        <f t="shared" si="777"/>
        <v>0</v>
      </c>
    </row>
    <row r="7626" spans="1:38" x14ac:dyDescent="0.3">
      <c r="A7626">
        <v>7625</v>
      </c>
      <c r="B7626" t="s">
        <v>32</v>
      </c>
      <c r="C7626" t="s">
        <v>27</v>
      </c>
      <c r="D7626">
        <v>125</v>
      </c>
      <c r="E7626">
        <v>39308058859.876503</v>
      </c>
      <c r="F7626">
        <v>70040224.4898476</v>
      </c>
      <c r="G7626">
        <v>31001948560.0308</v>
      </c>
      <c r="H7626">
        <v>22469951365.302399</v>
      </c>
      <c r="I7626">
        <v>20754891.663857199</v>
      </c>
      <c r="J7626">
        <v>-87385194.290100098</v>
      </c>
      <c r="K7626">
        <v>1082.6339992143601</v>
      </c>
      <c r="L7626">
        <v>-33590473.350601397</v>
      </c>
      <c r="M7626">
        <v>-18769010.164840002</v>
      </c>
      <c r="Y7626" s="15">
        <f t="shared" si="775"/>
        <v>0</v>
      </c>
      <c r="Z7626" s="15">
        <f t="shared" si="776"/>
        <v>0</v>
      </c>
      <c r="AD7626" s="15">
        <f t="shared" si="773"/>
        <v>0</v>
      </c>
      <c r="AE7626" s="15">
        <f t="shared" si="774"/>
        <v>0</v>
      </c>
      <c r="AI7626" t="str">
        <f t="shared" si="771"/>
        <v/>
      </c>
      <c r="AJ7626" t="str">
        <f t="shared" si="772"/>
        <v/>
      </c>
      <c r="AL7626">
        <f t="shared" si="777"/>
        <v>0</v>
      </c>
    </row>
    <row r="7627" spans="1:38" x14ac:dyDescent="0.3">
      <c r="A7627">
        <v>7626</v>
      </c>
      <c r="B7627" t="s">
        <v>32</v>
      </c>
      <c r="C7627" t="s">
        <v>27</v>
      </c>
      <c r="D7627">
        <v>126</v>
      </c>
      <c r="E7627">
        <v>31846002045.048199</v>
      </c>
      <c r="F7627">
        <v>71262416.194012702</v>
      </c>
      <c r="G7627">
        <v>31007178640.951199</v>
      </c>
      <c r="H7627">
        <v>17386126065.936298</v>
      </c>
      <c r="I7627">
        <v>21488050.041579299</v>
      </c>
      <c r="J7627">
        <v>-89529027.856056198</v>
      </c>
      <c r="K7627">
        <v>809.10673757247503</v>
      </c>
      <c r="L7627">
        <v>-20561679.033478901</v>
      </c>
      <c r="M7627">
        <v>-9093571.1039175596</v>
      </c>
      <c r="Y7627" s="15">
        <f t="shared" si="775"/>
        <v>0</v>
      </c>
      <c r="Z7627" s="15">
        <f t="shared" si="776"/>
        <v>0</v>
      </c>
      <c r="AD7627" s="15">
        <f t="shared" si="773"/>
        <v>0</v>
      </c>
      <c r="AE7627" s="15">
        <f t="shared" si="774"/>
        <v>0</v>
      </c>
      <c r="AI7627" t="str">
        <f t="shared" ref="AI7627:AI7690" si="778">IF(Y7627&lt;&gt;AD7627,"ERROR!","")</f>
        <v/>
      </c>
      <c r="AJ7627" t="str">
        <f t="shared" ref="AJ7627:AJ7690" si="779">IF(Z7627&lt;&gt;AE7627,"ERROR!","")</f>
        <v/>
      </c>
      <c r="AL7627">
        <f t="shared" si="777"/>
        <v>0</v>
      </c>
    </row>
    <row r="7628" spans="1:38" x14ac:dyDescent="0.3">
      <c r="A7628">
        <v>7627</v>
      </c>
      <c r="B7628" t="s">
        <v>32</v>
      </c>
      <c r="C7628" t="s">
        <v>27</v>
      </c>
      <c r="D7628">
        <v>127</v>
      </c>
      <c r="E7628">
        <v>37956930133.8255</v>
      </c>
      <c r="F7628">
        <v>69266658.195030496</v>
      </c>
      <c r="G7628">
        <v>31005190929.558701</v>
      </c>
      <c r="H7628">
        <v>23618188950.471901</v>
      </c>
      <c r="I7628">
        <v>20640132.683256201</v>
      </c>
      <c r="J7628">
        <v>-88920784.076976806</v>
      </c>
      <c r="K7628">
        <v>1144.28474433362</v>
      </c>
      <c r="L7628">
        <v>-36482336.281045198</v>
      </c>
      <c r="M7628">
        <v>-20903481.108963002</v>
      </c>
      <c r="Y7628" s="15">
        <f t="shared" si="775"/>
        <v>0</v>
      </c>
      <c r="Z7628" s="15">
        <f t="shared" si="776"/>
        <v>0</v>
      </c>
      <c r="AD7628" s="15">
        <f t="shared" si="773"/>
        <v>0</v>
      </c>
      <c r="AE7628" s="15">
        <f t="shared" si="774"/>
        <v>0</v>
      </c>
      <c r="AI7628" t="str">
        <f t="shared" si="778"/>
        <v/>
      </c>
      <c r="AJ7628" t="str">
        <f t="shared" si="779"/>
        <v/>
      </c>
      <c r="AL7628">
        <f t="shared" si="777"/>
        <v>0</v>
      </c>
    </row>
    <row r="7629" spans="1:38" x14ac:dyDescent="0.3">
      <c r="A7629">
        <v>7628</v>
      </c>
      <c r="B7629" t="s">
        <v>32</v>
      </c>
      <c r="C7629" t="s">
        <v>27</v>
      </c>
      <c r="D7629">
        <v>128</v>
      </c>
      <c r="E7629">
        <v>29380550140.001202</v>
      </c>
      <c r="F7629">
        <v>69280463.860126793</v>
      </c>
      <c r="G7629">
        <v>31008244199.448799</v>
      </c>
      <c r="H7629">
        <v>13453905124.7829</v>
      </c>
      <c r="I7629">
        <v>21502566.693594199</v>
      </c>
      <c r="J7629">
        <v>-90211640.736942306</v>
      </c>
      <c r="K7629">
        <v>625.68833369976005</v>
      </c>
      <c r="L7629">
        <v>-11036773.2003612</v>
      </c>
      <c r="M7629">
        <v>-2162407.7747369902</v>
      </c>
      <c r="Y7629" s="15">
        <f t="shared" si="775"/>
        <v>0</v>
      </c>
      <c r="Z7629" s="15">
        <f t="shared" si="776"/>
        <v>0</v>
      </c>
      <c r="AD7629" s="15">
        <f t="shared" si="773"/>
        <v>0</v>
      </c>
      <c r="AE7629" s="15">
        <f t="shared" si="774"/>
        <v>0</v>
      </c>
      <c r="AI7629" t="str">
        <f t="shared" si="778"/>
        <v/>
      </c>
      <c r="AJ7629" t="str">
        <f t="shared" si="779"/>
        <v/>
      </c>
      <c r="AL7629">
        <f t="shared" si="777"/>
        <v>0</v>
      </c>
    </row>
    <row r="7630" spans="1:38" x14ac:dyDescent="0.3">
      <c r="A7630">
        <v>7629</v>
      </c>
      <c r="B7630" t="s">
        <v>32</v>
      </c>
      <c r="C7630" t="s">
        <v>27</v>
      </c>
      <c r="D7630">
        <v>129</v>
      </c>
      <c r="E7630">
        <v>35782697043.869598</v>
      </c>
      <c r="F7630">
        <v>70844455.535312906</v>
      </c>
      <c r="G7630">
        <v>31002519167.688202</v>
      </c>
      <c r="H7630">
        <v>19339838198.545898</v>
      </c>
      <c r="I7630">
        <v>21181451.804423898</v>
      </c>
      <c r="J7630">
        <v>-89372490.978275299</v>
      </c>
      <c r="K7630">
        <v>913.05536452920103</v>
      </c>
      <c r="L7630">
        <v>-25593485.494440299</v>
      </c>
      <c r="M7630">
        <v>-12836684.4129319</v>
      </c>
      <c r="Y7630" s="15">
        <f t="shared" si="775"/>
        <v>0</v>
      </c>
      <c r="Z7630" s="15">
        <f t="shared" si="776"/>
        <v>0</v>
      </c>
      <c r="AD7630" s="15">
        <f t="shared" si="773"/>
        <v>0</v>
      </c>
      <c r="AE7630" s="15">
        <f t="shared" si="774"/>
        <v>0</v>
      </c>
      <c r="AI7630" t="str">
        <f t="shared" si="778"/>
        <v/>
      </c>
      <c r="AJ7630" t="str">
        <f t="shared" si="779"/>
        <v/>
      </c>
      <c r="AL7630">
        <f t="shared" si="777"/>
        <v>0</v>
      </c>
    </row>
    <row r="7631" spans="1:38" x14ac:dyDescent="0.3">
      <c r="A7631">
        <v>7630</v>
      </c>
      <c r="B7631" t="s">
        <v>32</v>
      </c>
      <c r="C7631" t="s">
        <v>27</v>
      </c>
      <c r="D7631">
        <v>130</v>
      </c>
      <c r="E7631">
        <v>38438170398.204201</v>
      </c>
      <c r="F7631">
        <v>69495608.0355995</v>
      </c>
      <c r="G7631">
        <v>31003007670.570702</v>
      </c>
      <c r="H7631">
        <v>18058270097.332901</v>
      </c>
      <c r="I7631">
        <v>20628117.244201299</v>
      </c>
      <c r="J7631">
        <v>-87312141.813201904</v>
      </c>
      <c r="K7631">
        <v>875.42017933843294</v>
      </c>
      <c r="L7631">
        <v>-23047245.644419301</v>
      </c>
      <c r="M7631">
        <v>-11135783.0384319</v>
      </c>
      <c r="Y7631" s="15">
        <f t="shared" si="775"/>
        <v>0</v>
      </c>
      <c r="Z7631" s="15">
        <f t="shared" si="776"/>
        <v>0</v>
      </c>
      <c r="AD7631" s="15">
        <f t="shared" si="773"/>
        <v>0</v>
      </c>
      <c r="AE7631" s="15">
        <f t="shared" si="774"/>
        <v>0</v>
      </c>
      <c r="AI7631" t="str">
        <f t="shared" si="778"/>
        <v/>
      </c>
      <c r="AJ7631" t="str">
        <f t="shared" si="779"/>
        <v/>
      </c>
      <c r="AL7631">
        <f t="shared" si="777"/>
        <v>0</v>
      </c>
    </row>
    <row r="7632" spans="1:38" x14ac:dyDescent="0.3">
      <c r="A7632">
        <v>7631</v>
      </c>
      <c r="B7632" t="s">
        <v>32</v>
      </c>
      <c r="C7632" t="s">
        <v>27</v>
      </c>
      <c r="D7632">
        <v>131</v>
      </c>
      <c r="E7632">
        <v>38971384096.728996</v>
      </c>
      <c r="F7632">
        <v>68095463.862571299</v>
      </c>
      <c r="G7632">
        <v>31004139094.447399</v>
      </c>
      <c r="H7632">
        <v>24786364832.867599</v>
      </c>
      <c r="I7632">
        <v>21140227.032490499</v>
      </c>
      <c r="J7632">
        <v>-90764722.762702897</v>
      </c>
      <c r="K7632">
        <v>1172.4739187887301</v>
      </c>
      <c r="L7632">
        <v>-38807568.239722401</v>
      </c>
      <c r="M7632">
        <v>-22458169.529118899</v>
      </c>
      <c r="Y7632" s="15">
        <f t="shared" si="775"/>
        <v>0</v>
      </c>
      <c r="Z7632" s="15">
        <f t="shared" si="776"/>
        <v>0</v>
      </c>
      <c r="AD7632" s="15">
        <f t="shared" si="773"/>
        <v>0</v>
      </c>
      <c r="AE7632" s="15">
        <f t="shared" si="774"/>
        <v>0</v>
      </c>
      <c r="AI7632" t="str">
        <f t="shared" si="778"/>
        <v/>
      </c>
      <c r="AJ7632" t="str">
        <f t="shared" si="779"/>
        <v/>
      </c>
      <c r="AL7632">
        <f t="shared" si="777"/>
        <v>0</v>
      </c>
    </row>
    <row r="7633" spans="1:38" x14ac:dyDescent="0.3">
      <c r="A7633">
        <v>7632</v>
      </c>
      <c r="B7633" t="s">
        <v>32</v>
      </c>
      <c r="C7633" t="s">
        <v>27</v>
      </c>
      <c r="D7633">
        <v>132</v>
      </c>
      <c r="E7633">
        <v>43302033359.847</v>
      </c>
      <c r="F7633">
        <v>68569794.479955196</v>
      </c>
      <c r="G7633">
        <v>31004268424.503101</v>
      </c>
      <c r="H7633">
        <v>21572775104.246498</v>
      </c>
      <c r="I7633">
        <v>20460035.747972</v>
      </c>
      <c r="J7633">
        <v>-88818401.348743394</v>
      </c>
      <c r="K7633">
        <v>1054.3859927705601</v>
      </c>
      <c r="L7633">
        <v>-31715437.102648601</v>
      </c>
      <c r="M7633">
        <v>-17485762.688843001</v>
      </c>
      <c r="Y7633" s="15">
        <f t="shared" si="775"/>
        <v>0</v>
      </c>
      <c r="Z7633" s="15">
        <f t="shared" si="776"/>
        <v>0</v>
      </c>
      <c r="AD7633" s="15">
        <f t="shared" si="773"/>
        <v>0</v>
      </c>
      <c r="AE7633" s="15">
        <f t="shared" si="774"/>
        <v>0</v>
      </c>
      <c r="AI7633" t="str">
        <f t="shared" si="778"/>
        <v/>
      </c>
      <c r="AJ7633" t="str">
        <f t="shared" si="779"/>
        <v/>
      </c>
      <c r="AL7633">
        <f t="shared" si="777"/>
        <v>0</v>
      </c>
    </row>
    <row r="7634" spans="1:38" x14ac:dyDescent="0.3">
      <c r="A7634">
        <v>7633</v>
      </c>
      <c r="B7634" t="s">
        <v>32</v>
      </c>
      <c r="C7634" t="s">
        <v>27</v>
      </c>
      <c r="D7634">
        <v>133</v>
      </c>
      <c r="E7634">
        <v>40108962143.640297</v>
      </c>
      <c r="F7634">
        <v>70005519.242182106</v>
      </c>
      <c r="G7634">
        <v>31010911448.9212</v>
      </c>
      <c r="H7634">
        <v>18062709134.054798</v>
      </c>
      <c r="I7634">
        <v>21161558.550799102</v>
      </c>
      <c r="J7634">
        <v>-88267845.993099198</v>
      </c>
      <c r="K7634">
        <v>853.56232579441905</v>
      </c>
      <c r="L7634">
        <v>-22524540.501289099</v>
      </c>
      <c r="M7634">
        <v>-10610149.850719601</v>
      </c>
      <c r="Y7634" s="15">
        <f t="shared" si="775"/>
        <v>0</v>
      </c>
      <c r="Z7634" s="15">
        <f t="shared" si="776"/>
        <v>0</v>
      </c>
      <c r="AD7634" s="15">
        <f t="shared" si="773"/>
        <v>0</v>
      </c>
      <c r="AE7634" s="15">
        <f t="shared" si="774"/>
        <v>0</v>
      </c>
      <c r="AI7634" t="str">
        <f t="shared" si="778"/>
        <v/>
      </c>
      <c r="AJ7634" t="str">
        <f t="shared" si="779"/>
        <v/>
      </c>
      <c r="AL7634">
        <f t="shared" si="777"/>
        <v>0</v>
      </c>
    </row>
    <row r="7635" spans="1:38" x14ac:dyDescent="0.3">
      <c r="A7635">
        <v>7634</v>
      </c>
      <c r="B7635" t="s">
        <v>32</v>
      </c>
      <c r="C7635" t="s">
        <v>27</v>
      </c>
      <c r="D7635">
        <v>134</v>
      </c>
      <c r="E7635">
        <v>39488916711.487297</v>
      </c>
      <c r="F7635">
        <v>70696628.516480207</v>
      </c>
      <c r="G7635">
        <v>31007771381.144699</v>
      </c>
      <c r="H7635">
        <v>17953966133.044899</v>
      </c>
      <c r="I7635">
        <v>21533817.364252299</v>
      </c>
      <c r="J7635">
        <v>-89982600.3814964</v>
      </c>
      <c r="K7635">
        <v>833.75677564953105</v>
      </c>
      <c r="L7635">
        <v>-21889278.088647898</v>
      </c>
      <c r="M7635">
        <v>-10046615.6924024</v>
      </c>
      <c r="Y7635" s="15">
        <f t="shared" si="775"/>
        <v>0</v>
      </c>
      <c r="Z7635" s="15">
        <f t="shared" si="776"/>
        <v>0</v>
      </c>
      <c r="AD7635" s="15">
        <f t="shared" si="773"/>
        <v>0</v>
      </c>
      <c r="AE7635" s="15">
        <f t="shared" si="774"/>
        <v>0</v>
      </c>
      <c r="AI7635" t="str">
        <f t="shared" si="778"/>
        <v/>
      </c>
      <c r="AJ7635" t="str">
        <f t="shared" si="779"/>
        <v/>
      </c>
      <c r="AL7635">
        <f t="shared" si="777"/>
        <v>0</v>
      </c>
    </row>
    <row r="7636" spans="1:38" x14ac:dyDescent="0.3">
      <c r="A7636">
        <v>7635</v>
      </c>
      <c r="B7636" t="s">
        <v>32</v>
      </c>
      <c r="C7636" t="s">
        <v>27</v>
      </c>
      <c r="D7636">
        <v>135</v>
      </c>
      <c r="E7636">
        <v>53247067161.493797</v>
      </c>
      <c r="F7636">
        <v>71528475.966054797</v>
      </c>
      <c r="G7636">
        <v>31002167856.947601</v>
      </c>
      <c r="H7636">
        <v>30264600424.579601</v>
      </c>
      <c r="I7636">
        <v>21625055.518624</v>
      </c>
      <c r="J7636">
        <v>-89564020.510036498</v>
      </c>
      <c r="K7636">
        <v>1399.51550175281</v>
      </c>
      <c r="L7636">
        <v>-51572288.363049202</v>
      </c>
      <c r="M7636">
        <v>-31609376.395320099</v>
      </c>
      <c r="Y7636" s="15">
        <f t="shared" si="775"/>
        <v>0</v>
      </c>
      <c r="Z7636" s="15">
        <f t="shared" si="776"/>
        <v>0</v>
      </c>
      <c r="AD7636" s="15">
        <f t="shared" si="773"/>
        <v>0</v>
      </c>
      <c r="AE7636" s="15">
        <f t="shared" si="774"/>
        <v>0</v>
      </c>
      <c r="AI7636" t="str">
        <f t="shared" si="778"/>
        <v/>
      </c>
      <c r="AJ7636" t="str">
        <f t="shared" si="779"/>
        <v/>
      </c>
      <c r="AL7636">
        <f t="shared" si="777"/>
        <v>0</v>
      </c>
    </row>
    <row r="7637" spans="1:38" x14ac:dyDescent="0.3">
      <c r="A7637">
        <v>7636</v>
      </c>
      <c r="B7637" t="s">
        <v>32</v>
      </c>
      <c r="C7637" t="s">
        <v>27</v>
      </c>
      <c r="D7637">
        <v>136</v>
      </c>
      <c r="E7637">
        <v>38417056072.2435</v>
      </c>
      <c r="F7637">
        <v>70768457.239596397</v>
      </c>
      <c r="G7637">
        <v>31004916001.474602</v>
      </c>
      <c r="H7637">
        <v>20725164456.198799</v>
      </c>
      <c r="I7637">
        <v>21289255.266292099</v>
      </c>
      <c r="J7637">
        <v>-90137913.371631607</v>
      </c>
      <c r="K7637">
        <v>973.50349727890898</v>
      </c>
      <c r="L7637">
        <v>-28836203.798832498</v>
      </c>
      <c r="M7637">
        <v>-15165624.0537985</v>
      </c>
      <c r="Y7637" s="15">
        <f t="shared" si="775"/>
        <v>0</v>
      </c>
      <c r="Z7637" s="15">
        <f t="shared" si="776"/>
        <v>0</v>
      </c>
      <c r="AD7637" s="15">
        <f t="shared" si="773"/>
        <v>0</v>
      </c>
      <c r="AE7637" s="15">
        <f t="shared" si="774"/>
        <v>0</v>
      </c>
      <c r="AI7637" t="str">
        <f t="shared" si="778"/>
        <v/>
      </c>
      <c r="AJ7637" t="str">
        <f t="shared" si="779"/>
        <v/>
      </c>
      <c r="AL7637">
        <f t="shared" si="777"/>
        <v>0</v>
      </c>
    </row>
    <row r="7638" spans="1:38" x14ac:dyDescent="0.3">
      <c r="A7638">
        <v>7637</v>
      </c>
      <c r="B7638" t="s">
        <v>32</v>
      </c>
      <c r="C7638" t="s">
        <v>27</v>
      </c>
      <c r="D7638">
        <v>137</v>
      </c>
      <c r="E7638">
        <v>35386866529.935097</v>
      </c>
      <c r="F7638">
        <v>67237820.684534699</v>
      </c>
      <c r="G7638">
        <v>31009048519.754398</v>
      </c>
      <c r="H7638">
        <v>20312451990.0779</v>
      </c>
      <c r="I7638">
        <v>21202278.307741702</v>
      </c>
      <c r="J7638">
        <v>-90148072.901920304</v>
      </c>
      <c r="K7638">
        <v>958.03157072327701</v>
      </c>
      <c r="L7638">
        <v>-27925002.823985301</v>
      </c>
      <c r="M7638">
        <v>-14526653.4244234</v>
      </c>
      <c r="Y7638" s="15">
        <f t="shared" si="775"/>
        <v>0</v>
      </c>
      <c r="Z7638" s="15">
        <f t="shared" si="776"/>
        <v>0</v>
      </c>
      <c r="AD7638" s="15">
        <f t="shared" si="773"/>
        <v>0</v>
      </c>
      <c r="AE7638" s="15">
        <f t="shared" si="774"/>
        <v>0</v>
      </c>
      <c r="AI7638" t="str">
        <f t="shared" si="778"/>
        <v/>
      </c>
      <c r="AJ7638" t="str">
        <f t="shared" si="779"/>
        <v/>
      </c>
      <c r="AL7638">
        <f t="shared" si="777"/>
        <v>0</v>
      </c>
    </row>
    <row r="7639" spans="1:38" x14ac:dyDescent="0.3">
      <c r="A7639">
        <v>7638</v>
      </c>
      <c r="B7639" t="s">
        <v>32</v>
      </c>
      <c r="C7639" t="s">
        <v>27</v>
      </c>
      <c r="D7639">
        <v>138</v>
      </c>
      <c r="E7639">
        <v>33013820399.396301</v>
      </c>
      <c r="F7639">
        <v>69830277.947233707</v>
      </c>
      <c r="G7639">
        <v>31003823791.606998</v>
      </c>
      <c r="H7639">
        <v>15639871354.037901</v>
      </c>
      <c r="I7639">
        <v>20956793.3898171</v>
      </c>
      <c r="J7639">
        <v>-89656371.479705796</v>
      </c>
      <c r="K7639">
        <v>746.29124137079805</v>
      </c>
      <c r="L7639">
        <v>-16869479.738074299</v>
      </c>
      <c r="M7639">
        <v>-6553223.4304675497</v>
      </c>
      <c r="Y7639" s="15">
        <f t="shared" si="775"/>
        <v>0</v>
      </c>
      <c r="Z7639" s="15">
        <f t="shared" si="776"/>
        <v>0</v>
      </c>
      <c r="AD7639" s="15">
        <f t="shared" si="773"/>
        <v>0</v>
      </c>
      <c r="AE7639" s="15">
        <f t="shared" si="774"/>
        <v>0</v>
      </c>
      <c r="AI7639" t="str">
        <f t="shared" si="778"/>
        <v/>
      </c>
      <c r="AJ7639" t="str">
        <f t="shared" si="779"/>
        <v/>
      </c>
      <c r="AL7639">
        <f t="shared" si="777"/>
        <v>0</v>
      </c>
    </row>
    <row r="7640" spans="1:38" x14ac:dyDescent="0.3">
      <c r="A7640">
        <v>7639</v>
      </c>
      <c r="B7640" t="s">
        <v>32</v>
      </c>
      <c r="C7640" t="s">
        <v>27</v>
      </c>
      <c r="D7640">
        <v>139</v>
      </c>
      <c r="E7640">
        <v>27816477694.4147</v>
      </c>
      <c r="F7640">
        <v>70511308.152939305</v>
      </c>
      <c r="G7640">
        <v>31007679407.751499</v>
      </c>
      <c r="H7640">
        <v>15584621292.2442</v>
      </c>
      <c r="I7640">
        <v>21385724.4128264</v>
      </c>
      <c r="J7640">
        <v>-89653333.140552506</v>
      </c>
      <c r="K7640">
        <v>728.739461493161</v>
      </c>
      <c r="L7640">
        <v>-16306922.0450987</v>
      </c>
      <c r="M7640">
        <v>-6027109.3747555204</v>
      </c>
      <c r="Y7640" s="15">
        <f t="shared" si="775"/>
        <v>0</v>
      </c>
      <c r="Z7640" s="15">
        <f t="shared" si="776"/>
        <v>0</v>
      </c>
      <c r="AD7640" s="15">
        <f t="shared" si="773"/>
        <v>0</v>
      </c>
      <c r="AE7640" s="15">
        <f t="shared" si="774"/>
        <v>0</v>
      </c>
      <c r="AI7640" t="str">
        <f t="shared" si="778"/>
        <v/>
      </c>
      <c r="AJ7640" t="str">
        <f t="shared" si="779"/>
        <v/>
      </c>
      <c r="AL7640">
        <f t="shared" si="777"/>
        <v>0</v>
      </c>
    </row>
    <row r="7641" spans="1:38" x14ac:dyDescent="0.3">
      <c r="A7641">
        <v>7640</v>
      </c>
      <c r="B7641" t="s">
        <v>32</v>
      </c>
      <c r="C7641" t="s">
        <v>27</v>
      </c>
      <c r="D7641">
        <v>140</v>
      </c>
      <c r="E7641">
        <v>31991521734.519001</v>
      </c>
      <c r="F7641">
        <v>68252938.568705499</v>
      </c>
      <c r="G7641">
        <v>31003727501.978199</v>
      </c>
      <c r="H7641">
        <v>15740672028.850901</v>
      </c>
      <c r="I7641">
        <v>20999785.336621098</v>
      </c>
      <c r="J7641">
        <v>-89931809.643341094</v>
      </c>
      <c r="K7641">
        <v>749.56347298470303</v>
      </c>
      <c r="L7641">
        <v>-17070282.242684901</v>
      </c>
      <c r="M7641">
        <v>-6687536.5392378196</v>
      </c>
      <c r="Y7641" s="15">
        <f t="shared" si="775"/>
        <v>0</v>
      </c>
      <c r="Z7641" s="15">
        <f t="shared" si="776"/>
        <v>0</v>
      </c>
      <c r="AD7641" s="15">
        <f t="shared" si="773"/>
        <v>0</v>
      </c>
      <c r="AE7641" s="15">
        <f t="shared" si="774"/>
        <v>0</v>
      </c>
      <c r="AI7641" t="str">
        <f t="shared" si="778"/>
        <v/>
      </c>
      <c r="AJ7641" t="str">
        <f t="shared" si="779"/>
        <v/>
      </c>
      <c r="AL7641">
        <f t="shared" si="777"/>
        <v>0</v>
      </c>
    </row>
    <row r="7642" spans="1:38" x14ac:dyDescent="0.3">
      <c r="A7642">
        <v>7641</v>
      </c>
      <c r="B7642" t="s">
        <v>32</v>
      </c>
      <c r="C7642" t="s">
        <v>27</v>
      </c>
      <c r="D7642">
        <v>141</v>
      </c>
      <c r="E7642">
        <v>35481251072.582703</v>
      </c>
      <c r="F7642">
        <v>70413462.118310705</v>
      </c>
      <c r="G7642">
        <v>31001911273.132401</v>
      </c>
      <c r="H7642">
        <v>20798992988.018501</v>
      </c>
      <c r="I7642">
        <v>21281149.165371899</v>
      </c>
      <c r="J7642">
        <v>-89040926.057003006</v>
      </c>
      <c r="K7642">
        <v>977.34350839766103</v>
      </c>
      <c r="L7642">
        <v>-29022870.077520601</v>
      </c>
      <c r="M7642">
        <v>-15303592.1021863</v>
      </c>
      <c r="Y7642" s="15">
        <f t="shared" si="775"/>
        <v>0</v>
      </c>
      <c r="Z7642" s="15">
        <f t="shared" si="776"/>
        <v>0</v>
      </c>
      <c r="AD7642" s="15">
        <f t="shared" si="773"/>
        <v>0</v>
      </c>
      <c r="AE7642" s="15">
        <f t="shared" si="774"/>
        <v>0</v>
      </c>
      <c r="AI7642" t="str">
        <f t="shared" si="778"/>
        <v/>
      </c>
      <c r="AJ7642" t="str">
        <f t="shared" si="779"/>
        <v/>
      </c>
      <c r="AL7642">
        <f t="shared" si="777"/>
        <v>0</v>
      </c>
    </row>
    <row r="7643" spans="1:38" x14ac:dyDescent="0.3">
      <c r="A7643">
        <v>7642</v>
      </c>
      <c r="B7643" t="s">
        <v>32</v>
      </c>
      <c r="C7643" t="s">
        <v>27</v>
      </c>
      <c r="D7643">
        <v>142</v>
      </c>
      <c r="E7643">
        <v>31384227699.824799</v>
      </c>
      <c r="F7643">
        <v>70781836.232821196</v>
      </c>
      <c r="G7643">
        <v>31004528947.335098</v>
      </c>
      <c r="H7643">
        <v>17927274117.780998</v>
      </c>
      <c r="I7643">
        <v>21326682.765390601</v>
      </c>
      <c r="J7643">
        <v>-90053127.514339402</v>
      </c>
      <c r="K7643">
        <v>840.60302837503298</v>
      </c>
      <c r="L7643">
        <v>-22031855.925062399</v>
      </c>
      <c r="M7643">
        <v>-10206799.918575199</v>
      </c>
      <c r="Y7643" s="15">
        <f t="shared" si="775"/>
        <v>0</v>
      </c>
      <c r="Z7643" s="15">
        <f t="shared" si="776"/>
        <v>0</v>
      </c>
      <c r="AD7643" s="15">
        <f t="shared" si="773"/>
        <v>0</v>
      </c>
      <c r="AE7643" s="15">
        <f t="shared" si="774"/>
        <v>0</v>
      </c>
      <c r="AI7643" t="str">
        <f t="shared" si="778"/>
        <v/>
      </c>
      <c r="AJ7643" t="str">
        <f t="shared" si="779"/>
        <v/>
      </c>
      <c r="AL7643">
        <f t="shared" si="777"/>
        <v>0</v>
      </c>
    </row>
    <row r="7644" spans="1:38" x14ac:dyDescent="0.3">
      <c r="A7644">
        <v>7643</v>
      </c>
      <c r="B7644" t="s">
        <v>32</v>
      </c>
      <c r="C7644" t="s">
        <v>27</v>
      </c>
      <c r="D7644">
        <v>143</v>
      </c>
      <c r="E7644">
        <v>37050523788.805702</v>
      </c>
      <c r="F7644">
        <v>71305236.131528899</v>
      </c>
      <c r="G7644">
        <v>31004346581.880699</v>
      </c>
      <c r="H7644">
        <v>18393345771.356201</v>
      </c>
      <c r="I7644">
        <v>21508970.769861501</v>
      </c>
      <c r="J7644">
        <v>-89617848.197612807</v>
      </c>
      <c r="K7644">
        <v>855.147648307238</v>
      </c>
      <c r="L7644">
        <v>-22976799.293933399</v>
      </c>
      <c r="M7644">
        <v>-10844316.549262101</v>
      </c>
      <c r="Y7644" s="15">
        <f t="shared" si="775"/>
        <v>0</v>
      </c>
      <c r="Z7644" s="15">
        <f t="shared" si="776"/>
        <v>0</v>
      </c>
      <c r="AD7644" s="15">
        <f t="shared" si="773"/>
        <v>0</v>
      </c>
      <c r="AE7644" s="15">
        <f t="shared" si="774"/>
        <v>0</v>
      </c>
      <c r="AI7644" t="str">
        <f t="shared" si="778"/>
        <v/>
      </c>
      <c r="AJ7644" t="str">
        <f t="shared" si="779"/>
        <v/>
      </c>
      <c r="AL7644">
        <f t="shared" si="777"/>
        <v>0</v>
      </c>
    </row>
    <row r="7645" spans="1:38" x14ac:dyDescent="0.3">
      <c r="A7645">
        <v>7644</v>
      </c>
      <c r="B7645" t="s">
        <v>32</v>
      </c>
      <c r="C7645" t="s">
        <v>27</v>
      </c>
      <c r="D7645">
        <v>144</v>
      </c>
      <c r="E7645">
        <v>38480783706.017197</v>
      </c>
      <c r="F7645">
        <v>70490422.555959404</v>
      </c>
      <c r="G7645">
        <v>31002937945.767399</v>
      </c>
      <c r="H7645">
        <v>21703294175.785599</v>
      </c>
      <c r="I7645">
        <v>21352366.550308499</v>
      </c>
      <c r="J7645">
        <v>-90199577.401504502</v>
      </c>
      <c r="K7645">
        <v>1016.43506937043</v>
      </c>
      <c r="L7645">
        <v>-31138777.058509301</v>
      </c>
      <c r="M7645">
        <v>-16823010.619740799</v>
      </c>
      <c r="Y7645" s="15">
        <f t="shared" si="775"/>
        <v>0</v>
      </c>
      <c r="Z7645" s="15">
        <f t="shared" si="776"/>
        <v>0</v>
      </c>
      <c r="AD7645" s="15">
        <f t="shared" si="773"/>
        <v>0</v>
      </c>
      <c r="AE7645" s="15">
        <f t="shared" si="774"/>
        <v>0</v>
      </c>
      <c r="AI7645" t="str">
        <f t="shared" si="778"/>
        <v/>
      </c>
      <c r="AJ7645" t="str">
        <f t="shared" si="779"/>
        <v/>
      </c>
      <c r="AL7645">
        <f t="shared" si="777"/>
        <v>0</v>
      </c>
    </row>
    <row r="7646" spans="1:38" x14ac:dyDescent="0.3">
      <c r="A7646">
        <v>7645</v>
      </c>
      <c r="B7646" t="s">
        <v>32</v>
      </c>
      <c r="C7646" t="s">
        <v>27</v>
      </c>
      <c r="D7646">
        <v>145</v>
      </c>
      <c r="E7646">
        <v>30172548572.370701</v>
      </c>
      <c r="F7646">
        <v>70321415.488387093</v>
      </c>
      <c r="G7646">
        <v>31008093525.782398</v>
      </c>
      <c r="H7646">
        <v>14866229324.9312</v>
      </c>
      <c r="I7646">
        <v>20892479.794953499</v>
      </c>
      <c r="J7646">
        <v>-87245081.745441407</v>
      </c>
      <c r="K7646">
        <v>711.55887050430704</v>
      </c>
      <c r="L7646">
        <v>-15062678.537057299</v>
      </c>
      <c r="M7646">
        <v>-5256726.2646907596</v>
      </c>
      <c r="Y7646" s="15">
        <f t="shared" si="775"/>
        <v>0</v>
      </c>
      <c r="Z7646" s="15">
        <f t="shared" si="776"/>
        <v>0</v>
      </c>
      <c r="AD7646" s="15">
        <f t="shared" si="773"/>
        <v>0</v>
      </c>
      <c r="AE7646" s="15">
        <f t="shared" si="774"/>
        <v>0</v>
      </c>
      <c r="AI7646" t="str">
        <f t="shared" si="778"/>
        <v/>
      </c>
      <c r="AJ7646" t="str">
        <f t="shared" si="779"/>
        <v/>
      </c>
      <c r="AL7646">
        <f t="shared" si="777"/>
        <v>0</v>
      </c>
    </row>
    <row r="7647" spans="1:38" x14ac:dyDescent="0.3">
      <c r="A7647">
        <v>7646</v>
      </c>
      <c r="B7647" t="s">
        <v>32</v>
      </c>
      <c r="C7647" t="s">
        <v>27</v>
      </c>
      <c r="D7647">
        <v>146</v>
      </c>
      <c r="E7647">
        <v>42668586843.191704</v>
      </c>
      <c r="F7647">
        <v>70526880.579284698</v>
      </c>
      <c r="G7647">
        <v>31004481425.738201</v>
      </c>
      <c r="H7647">
        <v>24893430467.375599</v>
      </c>
      <c r="I7647">
        <v>21277347.8958974</v>
      </c>
      <c r="J7647">
        <v>-89925367.058700606</v>
      </c>
      <c r="K7647">
        <v>1169.9498729433001</v>
      </c>
      <c r="L7647">
        <v>-38929394.131172597</v>
      </c>
      <c r="M7647">
        <v>-22509373.5783353</v>
      </c>
      <c r="Y7647" s="15">
        <f t="shared" si="775"/>
        <v>0</v>
      </c>
      <c r="Z7647" s="15">
        <f t="shared" si="776"/>
        <v>0</v>
      </c>
      <c r="AD7647" s="15">
        <f t="shared" si="773"/>
        <v>0</v>
      </c>
      <c r="AE7647" s="15">
        <f t="shared" si="774"/>
        <v>0</v>
      </c>
      <c r="AI7647" t="str">
        <f t="shared" si="778"/>
        <v/>
      </c>
      <c r="AJ7647" t="str">
        <f t="shared" si="779"/>
        <v/>
      </c>
      <c r="AL7647">
        <f t="shared" si="777"/>
        <v>0</v>
      </c>
    </row>
    <row r="7648" spans="1:38" x14ac:dyDescent="0.3">
      <c r="A7648">
        <v>7647</v>
      </c>
      <c r="B7648" t="s">
        <v>32</v>
      </c>
      <c r="C7648" t="s">
        <v>27</v>
      </c>
      <c r="D7648">
        <v>147</v>
      </c>
      <c r="E7648">
        <v>35789426898.074997</v>
      </c>
      <c r="F7648">
        <v>69077972.693920001</v>
      </c>
      <c r="G7648">
        <v>31003633311.8097</v>
      </c>
      <c r="H7648">
        <v>22099673876.236198</v>
      </c>
      <c r="I7648">
        <v>20542782.216081198</v>
      </c>
      <c r="J7648">
        <v>-87534269.132274598</v>
      </c>
      <c r="K7648">
        <v>1075.7877703116701</v>
      </c>
      <c r="L7648">
        <v>-32907037.232977901</v>
      </c>
      <c r="M7648">
        <v>-18329813.746870901</v>
      </c>
      <c r="Y7648" s="15">
        <f t="shared" si="775"/>
        <v>0</v>
      </c>
      <c r="Z7648" s="15">
        <f t="shared" si="776"/>
        <v>0</v>
      </c>
      <c r="AD7648" s="15">
        <f t="shared" si="773"/>
        <v>0</v>
      </c>
      <c r="AE7648" s="15">
        <f t="shared" si="774"/>
        <v>0</v>
      </c>
      <c r="AI7648" t="str">
        <f t="shared" si="778"/>
        <v/>
      </c>
      <c r="AJ7648" t="str">
        <f t="shared" si="779"/>
        <v/>
      </c>
      <c r="AL7648">
        <f t="shared" si="777"/>
        <v>0</v>
      </c>
    </row>
    <row r="7649" spans="1:38" x14ac:dyDescent="0.3">
      <c r="A7649">
        <v>7648</v>
      </c>
      <c r="B7649" t="s">
        <v>32</v>
      </c>
      <c r="C7649" t="s">
        <v>27</v>
      </c>
      <c r="D7649">
        <v>148</v>
      </c>
      <c r="E7649">
        <v>39958640574.389603</v>
      </c>
      <c r="F7649">
        <v>70352155.853367999</v>
      </c>
      <c r="G7649">
        <v>31003993131.627602</v>
      </c>
      <c r="H7649">
        <v>17900894048.710999</v>
      </c>
      <c r="I7649">
        <v>21200163.818432</v>
      </c>
      <c r="J7649">
        <v>-89806467.915439606</v>
      </c>
      <c r="K7649">
        <v>844.37527002255899</v>
      </c>
      <c r="L7649">
        <v>-22094572.576261401</v>
      </c>
      <c r="M7649">
        <v>-10286917.195890499</v>
      </c>
      <c r="Y7649" s="15">
        <f t="shared" si="775"/>
        <v>0</v>
      </c>
      <c r="Z7649" s="15">
        <f t="shared" si="776"/>
        <v>0</v>
      </c>
      <c r="AD7649" s="15">
        <f t="shared" si="773"/>
        <v>0</v>
      </c>
      <c r="AE7649" s="15">
        <f t="shared" si="774"/>
        <v>0</v>
      </c>
      <c r="AI7649" t="str">
        <f t="shared" si="778"/>
        <v/>
      </c>
      <c r="AJ7649" t="str">
        <f t="shared" si="779"/>
        <v/>
      </c>
      <c r="AL7649">
        <f t="shared" si="777"/>
        <v>0</v>
      </c>
    </row>
    <row r="7650" spans="1:38" x14ac:dyDescent="0.3">
      <c r="A7650">
        <v>7649</v>
      </c>
      <c r="B7650" t="s">
        <v>32</v>
      </c>
      <c r="C7650" t="s">
        <v>27</v>
      </c>
      <c r="D7650">
        <v>149</v>
      </c>
      <c r="E7650">
        <v>35508133421.580101</v>
      </c>
      <c r="F7650">
        <v>71678329.126458004</v>
      </c>
      <c r="G7650">
        <v>31004191775.201599</v>
      </c>
      <c r="H7650">
        <v>20420335582.000198</v>
      </c>
      <c r="I7650">
        <v>21368311.699292</v>
      </c>
      <c r="J7650">
        <v>-89419419.875095397</v>
      </c>
      <c r="K7650">
        <v>955.63635861212003</v>
      </c>
      <c r="L7650">
        <v>-28019894.482372802</v>
      </c>
      <c r="M7650">
        <v>-14550383.7055551</v>
      </c>
      <c r="Y7650" s="15">
        <f t="shared" si="775"/>
        <v>0</v>
      </c>
      <c r="Z7650" s="15">
        <f t="shared" si="776"/>
        <v>0</v>
      </c>
      <c r="AD7650" s="15">
        <f t="shared" si="773"/>
        <v>0</v>
      </c>
      <c r="AE7650" s="15">
        <f t="shared" si="774"/>
        <v>0</v>
      </c>
      <c r="AI7650" t="str">
        <f t="shared" si="778"/>
        <v/>
      </c>
      <c r="AJ7650" t="str">
        <f t="shared" si="779"/>
        <v/>
      </c>
      <c r="AL7650">
        <f t="shared" si="777"/>
        <v>0</v>
      </c>
    </row>
    <row r="7651" spans="1:38" x14ac:dyDescent="0.3">
      <c r="A7651">
        <v>7650</v>
      </c>
      <c r="B7651" t="s">
        <v>32</v>
      </c>
      <c r="C7651" t="s">
        <v>27</v>
      </c>
      <c r="D7651">
        <v>150</v>
      </c>
      <c r="E7651">
        <v>41389420056.926399</v>
      </c>
      <c r="F7651">
        <v>70622787.648720801</v>
      </c>
      <c r="G7651">
        <v>31003224068.138401</v>
      </c>
      <c r="H7651">
        <v>22628632887.747101</v>
      </c>
      <c r="I7651">
        <v>21100370.2532476</v>
      </c>
      <c r="J7651">
        <v>-88569122.923171997</v>
      </c>
      <c r="K7651">
        <v>1072.42823780612</v>
      </c>
      <c r="L7651">
        <v>-33628778.6474379</v>
      </c>
      <c r="M7651">
        <v>-18702647.129069101</v>
      </c>
      <c r="Y7651" s="15">
        <f t="shared" si="775"/>
        <v>0</v>
      </c>
      <c r="Z7651" s="15">
        <f t="shared" si="776"/>
        <v>0</v>
      </c>
      <c r="AD7651" s="15">
        <f t="shared" si="773"/>
        <v>0</v>
      </c>
      <c r="AE7651" s="15">
        <f t="shared" si="774"/>
        <v>0</v>
      </c>
      <c r="AI7651" t="str">
        <f t="shared" si="778"/>
        <v/>
      </c>
      <c r="AJ7651" t="str">
        <f t="shared" si="779"/>
        <v/>
      </c>
      <c r="AL7651">
        <f t="shared" si="777"/>
        <v>0</v>
      </c>
    </row>
    <row r="7652" spans="1:38" x14ac:dyDescent="0.3">
      <c r="A7652">
        <v>7651</v>
      </c>
      <c r="B7652" t="s">
        <v>32</v>
      </c>
      <c r="C7652" t="s">
        <v>27</v>
      </c>
      <c r="D7652">
        <v>151</v>
      </c>
      <c r="E7652">
        <v>38585678155.007599</v>
      </c>
      <c r="F7652">
        <v>66282475.567757703</v>
      </c>
      <c r="G7652">
        <v>31002381641.709599</v>
      </c>
      <c r="H7652">
        <v>22126540113.924599</v>
      </c>
      <c r="I7652">
        <v>20689910.680496201</v>
      </c>
      <c r="J7652">
        <v>-89537119.439388305</v>
      </c>
      <c r="K7652">
        <v>1069.43623177565</v>
      </c>
      <c r="L7652">
        <v>-32824886.901804201</v>
      </c>
      <c r="M7652">
        <v>-18229942.106631398</v>
      </c>
      <c r="Y7652" s="15">
        <f t="shared" si="775"/>
        <v>0</v>
      </c>
      <c r="Z7652" s="15">
        <f t="shared" si="776"/>
        <v>0</v>
      </c>
      <c r="AD7652" s="15">
        <f t="shared" si="773"/>
        <v>0</v>
      </c>
      <c r="AE7652" s="15">
        <f t="shared" si="774"/>
        <v>0</v>
      </c>
      <c r="AI7652" t="str">
        <f t="shared" si="778"/>
        <v/>
      </c>
      <c r="AJ7652" t="str">
        <f t="shared" si="779"/>
        <v/>
      </c>
      <c r="AL7652">
        <f t="shared" si="777"/>
        <v>0</v>
      </c>
    </row>
    <row r="7653" spans="1:38" x14ac:dyDescent="0.3">
      <c r="A7653">
        <v>7652</v>
      </c>
      <c r="B7653" t="s">
        <v>32</v>
      </c>
      <c r="C7653" t="s">
        <v>27</v>
      </c>
      <c r="D7653">
        <v>152</v>
      </c>
      <c r="E7653">
        <v>36849877275.917397</v>
      </c>
      <c r="F7653">
        <v>70574198.500493407</v>
      </c>
      <c r="G7653">
        <v>30991262917.657398</v>
      </c>
      <c r="H7653">
        <v>16617415409.7269</v>
      </c>
      <c r="I7653">
        <v>20477907.065797001</v>
      </c>
      <c r="J7653">
        <v>-89036461.536098495</v>
      </c>
      <c r="K7653">
        <v>811.48016524999298</v>
      </c>
      <c r="L7653">
        <v>-19712634.1310573</v>
      </c>
      <c r="M7653">
        <v>-8751577.4410061296</v>
      </c>
      <c r="Y7653" s="15">
        <f t="shared" si="775"/>
        <v>0</v>
      </c>
      <c r="Z7653" s="15">
        <f t="shared" si="776"/>
        <v>0</v>
      </c>
      <c r="AD7653" s="15">
        <f t="shared" si="773"/>
        <v>0</v>
      </c>
      <c r="AE7653" s="15">
        <f t="shared" si="774"/>
        <v>0</v>
      </c>
      <c r="AI7653" t="str">
        <f t="shared" si="778"/>
        <v/>
      </c>
      <c r="AJ7653" t="str">
        <f t="shared" si="779"/>
        <v/>
      </c>
      <c r="AL7653">
        <f t="shared" si="777"/>
        <v>0</v>
      </c>
    </row>
    <row r="7654" spans="1:38" x14ac:dyDescent="0.3">
      <c r="A7654">
        <v>7653</v>
      </c>
      <c r="B7654" t="s">
        <v>32</v>
      </c>
      <c r="C7654" t="s">
        <v>27</v>
      </c>
      <c r="D7654">
        <v>153</v>
      </c>
      <c r="E7654">
        <v>35587547027.048401</v>
      </c>
      <c r="F7654">
        <v>70639471.874279603</v>
      </c>
      <c r="G7654">
        <v>31003997861.091801</v>
      </c>
      <c r="H7654">
        <v>19136611316.498001</v>
      </c>
      <c r="I7654">
        <v>21292450.715714902</v>
      </c>
      <c r="J7654">
        <v>-89883604.201583907</v>
      </c>
      <c r="K7654">
        <v>898.75099733701597</v>
      </c>
      <c r="L7654">
        <v>-24990966.2008355</v>
      </c>
      <c r="M7654">
        <v>-12368216.132685401</v>
      </c>
      <c r="Y7654" s="15">
        <f t="shared" si="775"/>
        <v>0</v>
      </c>
      <c r="Z7654" s="15">
        <f t="shared" si="776"/>
        <v>0</v>
      </c>
      <c r="AD7654" s="15">
        <f t="shared" si="773"/>
        <v>0</v>
      </c>
      <c r="AE7654" s="15">
        <f t="shared" si="774"/>
        <v>0</v>
      </c>
      <c r="AI7654" t="str">
        <f t="shared" si="778"/>
        <v/>
      </c>
      <c r="AJ7654" t="str">
        <f t="shared" si="779"/>
        <v/>
      </c>
      <c r="AL7654">
        <f t="shared" si="777"/>
        <v>0</v>
      </c>
    </row>
    <row r="7655" spans="1:38" x14ac:dyDescent="0.3">
      <c r="A7655">
        <v>7654</v>
      </c>
      <c r="B7655" t="s">
        <v>32</v>
      </c>
      <c r="C7655" t="s">
        <v>27</v>
      </c>
      <c r="D7655">
        <v>154</v>
      </c>
      <c r="E7655">
        <v>32683776394.302898</v>
      </c>
      <c r="F7655">
        <v>68123951.630187407</v>
      </c>
      <c r="G7655">
        <v>31003627726.544899</v>
      </c>
      <c r="H7655">
        <v>19451589468.754101</v>
      </c>
      <c r="I7655">
        <v>21117891.648974899</v>
      </c>
      <c r="J7655">
        <v>-90098669.873851806</v>
      </c>
      <c r="K7655">
        <v>921.09523962342496</v>
      </c>
      <c r="L7655">
        <v>-25927324.987461299</v>
      </c>
      <c r="M7655">
        <v>-13096811.359342299</v>
      </c>
      <c r="Y7655" s="15">
        <f t="shared" si="775"/>
        <v>0</v>
      </c>
      <c r="Z7655" s="15">
        <f t="shared" si="776"/>
        <v>0</v>
      </c>
      <c r="AD7655" s="15">
        <f t="shared" si="773"/>
        <v>0</v>
      </c>
      <c r="AE7655" s="15">
        <f t="shared" si="774"/>
        <v>0</v>
      </c>
      <c r="AI7655" t="str">
        <f t="shared" si="778"/>
        <v/>
      </c>
      <c r="AJ7655" t="str">
        <f t="shared" si="779"/>
        <v/>
      </c>
      <c r="AL7655">
        <f t="shared" si="777"/>
        <v>0</v>
      </c>
    </row>
    <row r="7656" spans="1:38" x14ac:dyDescent="0.3">
      <c r="A7656">
        <v>7655</v>
      </c>
      <c r="B7656" t="s">
        <v>32</v>
      </c>
      <c r="C7656" t="s">
        <v>27</v>
      </c>
      <c r="D7656">
        <v>155</v>
      </c>
      <c r="E7656">
        <v>27404221222.447701</v>
      </c>
      <c r="F7656">
        <v>70589224.273407802</v>
      </c>
      <c r="G7656">
        <v>31003875865.6036</v>
      </c>
      <c r="H7656">
        <v>14679474378.595501</v>
      </c>
      <c r="I7656">
        <v>21270954.924042001</v>
      </c>
      <c r="J7656">
        <v>-89826918.128665894</v>
      </c>
      <c r="K7656">
        <v>690.11825895995003</v>
      </c>
      <c r="L7656">
        <v>-14232521.712629599</v>
      </c>
      <c r="M7656">
        <v>-4549755.3571737101</v>
      </c>
      <c r="Y7656" s="15">
        <f t="shared" si="775"/>
        <v>0</v>
      </c>
      <c r="Z7656" s="15">
        <f t="shared" si="776"/>
        <v>0</v>
      </c>
      <c r="AD7656" s="15">
        <f t="shared" si="773"/>
        <v>0</v>
      </c>
      <c r="AE7656" s="15">
        <f t="shared" si="774"/>
        <v>0</v>
      </c>
      <c r="AI7656" t="str">
        <f t="shared" si="778"/>
        <v/>
      </c>
      <c r="AJ7656" t="str">
        <f t="shared" si="779"/>
        <v/>
      </c>
      <c r="AL7656">
        <f t="shared" si="777"/>
        <v>0</v>
      </c>
    </row>
    <row r="7657" spans="1:38" x14ac:dyDescent="0.3">
      <c r="A7657">
        <v>7656</v>
      </c>
      <c r="B7657" t="s">
        <v>32</v>
      </c>
      <c r="C7657" t="s">
        <v>27</v>
      </c>
      <c r="D7657">
        <v>156</v>
      </c>
      <c r="E7657">
        <v>42732323735.265297</v>
      </c>
      <c r="F7657">
        <v>70146347.751842603</v>
      </c>
      <c r="G7657">
        <v>31008060610.505299</v>
      </c>
      <c r="H7657">
        <v>17785419937.325001</v>
      </c>
      <c r="I7657">
        <v>20951795.6009394</v>
      </c>
      <c r="J7657">
        <v>-87846010.607170105</v>
      </c>
      <c r="K7657">
        <v>848.87330308470405</v>
      </c>
      <c r="L7657">
        <v>-22063657.4686158</v>
      </c>
      <c r="M7657">
        <v>-10332170.267828099</v>
      </c>
      <c r="Y7657" s="15">
        <f t="shared" si="775"/>
        <v>0</v>
      </c>
      <c r="Z7657" s="15">
        <f t="shared" si="776"/>
        <v>0</v>
      </c>
      <c r="AD7657" s="15">
        <f t="shared" si="773"/>
        <v>0</v>
      </c>
      <c r="AE7657" s="15">
        <f t="shared" si="774"/>
        <v>0</v>
      </c>
      <c r="AI7657" t="str">
        <f t="shared" si="778"/>
        <v/>
      </c>
      <c r="AJ7657" t="str">
        <f t="shared" si="779"/>
        <v/>
      </c>
      <c r="AL7657">
        <f t="shared" si="777"/>
        <v>0</v>
      </c>
    </row>
    <row r="7658" spans="1:38" x14ac:dyDescent="0.3">
      <c r="A7658">
        <v>7657</v>
      </c>
      <c r="B7658" t="s">
        <v>32</v>
      </c>
      <c r="C7658" t="s">
        <v>27</v>
      </c>
      <c r="D7658">
        <v>157</v>
      </c>
      <c r="E7658">
        <v>34453786013.585503</v>
      </c>
      <c r="F7658">
        <v>71056558.014271498</v>
      </c>
      <c r="G7658">
        <v>31003071172.6618</v>
      </c>
      <c r="H7658">
        <v>18257503543.768299</v>
      </c>
      <c r="I7658">
        <v>21405653.293468501</v>
      </c>
      <c r="J7658">
        <v>-89513757.942565903</v>
      </c>
      <c r="K7658">
        <v>852.929050726019</v>
      </c>
      <c r="L7658">
        <v>-22751571.535732102</v>
      </c>
      <c r="M7658">
        <v>-10708692.036859199</v>
      </c>
      <c r="Y7658" s="15">
        <f t="shared" si="775"/>
        <v>0</v>
      </c>
      <c r="Z7658" s="15">
        <f t="shared" si="776"/>
        <v>0</v>
      </c>
      <c r="AD7658" s="15">
        <f t="shared" si="773"/>
        <v>0</v>
      </c>
      <c r="AE7658" s="15">
        <f t="shared" si="774"/>
        <v>0</v>
      </c>
      <c r="AI7658" t="str">
        <f t="shared" si="778"/>
        <v/>
      </c>
      <c r="AJ7658" t="str">
        <f t="shared" si="779"/>
        <v/>
      </c>
      <c r="AL7658">
        <f t="shared" si="777"/>
        <v>0</v>
      </c>
    </row>
    <row r="7659" spans="1:38" x14ac:dyDescent="0.3">
      <c r="A7659">
        <v>7658</v>
      </c>
      <c r="B7659" t="s">
        <v>32</v>
      </c>
      <c r="C7659" t="s">
        <v>27</v>
      </c>
      <c r="D7659">
        <v>158</v>
      </c>
      <c r="E7659">
        <v>34284349687.1026</v>
      </c>
      <c r="F7659">
        <v>72400674.177308202</v>
      </c>
      <c r="G7659">
        <v>31004416456.770401</v>
      </c>
      <c r="H7659">
        <v>20218728070.333698</v>
      </c>
      <c r="I7659">
        <v>21548261.7806895</v>
      </c>
      <c r="J7659">
        <v>-89909813.763931304</v>
      </c>
      <c r="K7659">
        <v>938.29972348177103</v>
      </c>
      <c r="L7659">
        <v>-27352340.5947611</v>
      </c>
      <c r="M7659">
        <v>-14015812.6741837</v>
      </c>
      <c r="Y7659" s="15">
        <f t="shared" si="775"/>
        <v>0</v>
      </c>
      <c r="Z7659" s="15">
        <f t="shared" si="776"/>
        <v>0</v>
      </c>
      <c r="AD7659" s="15">
        <f t="shared" si="773"/>
        <v>0</v>
      </c>
      <c r="AE7659" s="15">
        <f t="shared" si="774"/>
        <v>0</v>
      </c>
      <c r="AI7659" t="str">
        <f t="shared" si="778"/>
        <v/>
      </c>
      <c r="AJ7659" t="str">
        <f t="shared" si="779"/>
        <v/>
      </c>
      <c r="AL7659">
        <f t="shared" si="777"/>
        <v>0</v>
      </c>
    </row>
    <row r="7660" spans="1:38" x14ac:dyDescent="0.3">
      <c r="A7660">
        <v>7659</v>
      </c>
      <c r="B7660" t="s">
        <v>32</v>
      </c>
      <c r="C7660" t="s">
        <v>27</v>
      </c>
      <c r="D7660">
        <v>159</v>
      </c>
      <c r="E7660">
        <v>47277527301.516296</v>
      </c>
      <c r="F7660">
        <v>69522143.947525695</v>
      </c>
      <c r="G7660">
        <v>31004728996.342999</v>
      </c>
      <c r="H7660">
        <v>22893660172.375301</v>
      </c>
      <c r="I7660">
        <v>21458013.091435</v>
      </c>
      <c r="J7660">
        <v>-90598353.307952896</v>
      </c>
      <c r="K7660">
        <v>1066.9049401182999</v>
      </c>
      <c r="L7660">
        <v>-33912125.381847002</v>
      </c>
      <c r="M7660">
        <v>-18811178.525497299</v>
      </c>
      <c r="Y7660" s="15">
        <f t="shared" si="775"/>
        <v>0</v>
      </c>
      <c r="Z7660" s="15">
        <f t="shared" si="776"/>
        <v>0</v>
      </c>
      <c r="AD7660" s="15">
        <f t="shared" si="773"/>
        <v>0</v>
      </c>
      <c r="AE7660" s="15">
        <f t="shared" si="774"/>
        <v>0</v>
      </c>
      <c r="AI7660" t="str">
        <f t="shared" si="778"/>
        <v/>
      </c>
      <c r="AJ7660" t="str">
        <f t="shared" si="779"/>
        <v/>
      </c>
      <c r="AL7660">
        <f t="shared" si="777"/>
        <v>0</v>
      </c>
    </row>
    <row r="7661" spans="1:38" x14ac:dyDescent="0.3">
      <c r="A7661">
        <v>7660</v>
      </c>
      <c r="B7661" t="s">
        <v>32</v>
      </c>
      <c r="C7661" t="s">
        <v>27</v>
      </c>
      <c r="D7661">
        <v>160</v>
      </c>
      <c r="E7661">
        <v>38795539622.822304</v>
      </c>
      <c r="F7661">
        <v>67741156.208530307</v>
      </c>
      <c r="G7661">
        <v>31008423475.903301</v>
      </c>
      <c r="H7661">
        <v>22735224085.534698</v>
      </c>
      <c r="I7661">
        <v>21209154.5529011</v>
      </c>
      <c r="J7661">
        <v>-90593885.861270905</v>
      </c>
      <c r="K7661">
        <v>1071.9533411304601</v>
      </c>
      <c r="L7661">
        <v>-33777793.639688604</v>
      </c>
      <c r="M7661">
        <v>-18781353.2235278</v>
      </c>
      <c r="Y7661" s="15">
        <f t="shared" si="775"/>
        <v>0</v>
      </c>
      <c r="Z7661" s="15">
        <f t="shared" si="776"/>
        <v>0</v>
      </c>
      <c r="AD7661" s="15">
        <f t="shared" si="773"/>
        <v>0</v>
      </c>
      <c r="AE7661" s="15">
        <f t="shared" si="774"/>
        <v>0</v>
      </c>
      <c r="AI7661" t="str">
        <f t="shared" si="778"/>
        <v/>
      </c>
      <c r="AJ7661" t="str">
        <f t="shared" si="779"/>
        <v/>
      </c>
      <c r="AL7661">
        <f t="shared" si="777"/>
        <v>0</v>
      </c>
    </row>
    <row r="7662" spans="1:38" x14ac:dyDescent="0.3">
      <c r="A7662">
        <v>7661</v>
      </c>
      <c r="B7662" t="s">
        <v>32</v>
      </c>
      <c r="C7662" t="s">
        <v>27</v>
      </c>
      <c r="D7662">
        <v>161</v>
      </c>
      <c r="E7662">
        <v>41558416618.608299</v>
      </c>
      <c r="F7662">
        <v>69090866.558547199</v>
      </c>
      <c r="G7662">
        <v>31004700133.625198</v>
      </c>
      <c r="H7662">
        <v>19104857850.0905</v>
      </c>
      <c r="I7662">
        <v>20737016.3547251</v>
      </c>
      <c r="J7662">
        <v>-89405534.946456894</v>
      </c>
      <c r="K7662">
        <v>921.29251013187604</v>
      </c>
      <c r="L7662">
        <v>-25469602.277114399</v>
      </c>
      <c r="M7662">
        <v>-12867797.1957036</v>
      </c>
      <c r="Y7662" s="15">
        <f t="shared" si="775"/>
        <v>0</v>
      </c>
      <c r="Z7662" s="15">
        <f t="shared" si="776"/>
        <v>0</v>
      </c>
      <c r="AD7662" s="15">
        <f t="shared" si="773"/>
        <v>0</v>
      </c>
      <c r="AE7662" s="15">
        <f t="shared" si="774"/>
        <v>0</v>
      </c>
      <c r="AI7662" t="str">
        <f t="shared" si="778"/>
        <v/>
      </c>
      <c r="AJ7662" t="str">
        <f t="shared" si="779"/>
        <v/>
      </c>
      <c r="AL7662">
        <f t="shared" si="777"/>
        <v>0</v>
      </c>
    </row>
    <row r="7663" spans="1:38" x14ac:dyDescent="0.3">
      <c r="A7663">
        <v>7662</v>
      </c>
      <c r="B7663" t="s">
        <v>32</v>
      </c>
      <c r="C7663" t="s">
        <v>27</v>
      </c>
      <c r="D7663">
        <v>162</v>
      </c>
      <c r="E7663">
        <v>37409920427.581299</v>
      </c>
      <c r="F7663">
        <v>68310264.524866894</v>
      </c>
      <c r="G7663">
        <v>31006414107.924801</v>
      </c>
      <c r="H7663">
        <v>21682475669.556702</v>
      </c>
      <c r="I7663">
        <v>21397585.016557898</v>
      </c>
      <c r="J7663">
        <v>-90272017.094684601</v>
      </c>
      <c r="K7663">
        <v>1013.31414983412</v>
      </c>
      <c r="L7663">
        <v>-31043207.378691498</v>
      </c>
      <c r="M7663">
        <v>-16741173.089078</v>
      </c>
      <c r="Y7663" s="15">
        <f t="shared" si="775"/>
        <v>0</v>
      </c>
      <c r="Z7663" s="15">
        <f t="shared" si="776"/>
        <v>0</v>
      </c>
      <c r="AD7663" s="15">
        <f t="shared" si="773"/>
        <v>0</v>
      </c>
      <c r="AE7663" s="15">
        <f t="shared" si="774"/>
        <v>0</v>
      </c>
      <c r="AI7663" t="str">
        <f t="shared" si="778"/>
        <v/>
      </c>
      <c r="AJ7663" t="str">
        <f t="shared" si="779"/>
        <v/>
      </c>
      <c r="AL7663">
        <f t="shared" si="777"/>
        <v>0</v>
      </c>
    </row>
    <row r="7664" spans="1:38" x14ac:dyDescent="0.3">
      <c r="A7664">
        <v>7663</v>
      </c>
      <c r="B7664" t="s">
        <v>32</v>
      </c>
      <c r="C7664" t="s">
        <v>27</v>
      </c>
      <c r="D7664">
        <v>163</v>
      </c>
      <c r="E7664">
        <v>30858864367.587002</v>
      </c>
      <c r="F7664">
        <v>69795715.7305599</v>
      </c>
      <c r="G7664">
        <v>31007815949.575001</v>
      </c>
      <c r="H7664">
        <v>13697813159.6269</v>
      </c>
      <c r="I7664">
        <v>21951329.107189901</v>
      </c>
      <c r="J7664">
        <v>-90645938.933216095</v>
      </c>
      <c r="K7664">
        <v>624.00837292081599</v>
      </c>
      <c r="L7664">
        <v>-11177921.773579</v>
      </c>
      <c r="M7664">
        <v>-2142671.5333692902</v>
      </c>
      <c r="Y7664" s="15">
        <f t="shared" si="775"/>
        <v>0</v>
      </c>
      <c r="Z7664" s="15">
        <f t="shared" si="776"/>
        <v>0</v>
      </c>
      <c r="AD7664" s="15">
        <f t="shared" si="773"/>
        <v>0</v>
      </c>
      <c r="AE7664" s="15">
        <f t="shared" si="774"/>
        <v>0</v>
      </c>
      <c r="AI7664" t="str">
        <f t="shared" si="778"/>
        <v/>
      </c>
      <c r="AJ7664" t="str">
        <f t="shared" si="779"/>
        <v/>
      </c>
      <c r="AL7664">
        <f t="shared" si="777"/>
        <v>0</v>
      </c>
    </row>
    <row r="7665" spans="1:38" x14ac:dyDescent="0.3">
      <c r="A7665">
        <v>7664</v>
      </c>
      <c r="B7665" t="s">
        <v>32</v>
      </c>
      <c r="C7665" t="s">
        <v>27</v>
      </c>
      <c r="D7665">
        <v>164</v>
      </c>
      <c r="E7665">
        <v>32305245146.777802</v>
      </c>
      <c r="F7665">
        <v>69654147.9319662</v>
      </c>
      <c r="G7665">
        <v>31005821254.673801</v>
      </c>
      <c r="H7665">
        <v>17259726478.779202</v>
      </c>
      <c r="I7665">
        <v>20763381.613743901</v>
      </c>
      <c r="J7665">
        <v>-90442915.070766404</v>
      </c>
      <c r="K7665">
        <v>831.25797135830601</v>
      </c>
      <c r="L7665">
        <v>-20980640.003827699</v>
      </c>
      <c r="M7665">
        <v>-9595906.8353990894</v>
      </c>
      <c r="Y7665" s="15">
        <f t="shared" si="775"/>
        <v>0</v>
      </c>
      <c r="Z7665" s="15">
        <f t="shared" si="776"/>
        <v>0</v>
      </c>
      <c r="AD7665" s="15">
        <f t="shared" si="773"/>
        <v>0</v>
      </c>
      <c r="AE7665" s="15">
        <f t="shared" si="774"/>
        <v>0</v>
      </c>
      <c r="AI7665" t="str">
        <f t="shared" si="778"/>
        <v/>
      </c>
      <c r="AJ7665" t="str">
        <f t="shared" si="779"/>
        <v/>
      </c>
      <c r="AL7665">
        <f t="shared" si="777"/>
        <v>0</v>
      </c>
    </row>
    <row r="7666" spans="1:38" x14ac:dyDescent="0.3">
      <c r="A7666">
        <v>7665</v>
      </c>
      <c r="B7666" t="s">
        <v>32</v>
      </c>
      <c r="C7666" t="s">
        <v>27</v>
      </c>
      <c r="D7666">
        <v>165</v>
      </c>
      <c r="E7666">
        <v>45489347650.448097</v>
      </c>
      <c r="F7666">
        <v>70811557.813645706</v>
      </c>
      <c r="G7666">
        <v>31009965190.690498</v>
      </c>
      <c r="H7666">
        <v>19893966881.866699</v>
      </c>
      <c r="I7666">
        <v>21205084.599414501</v>
      </c>
      <c r="J7666">
        <v>-88118406.232887298</v>
      </c>
      <c r="K7666">
        <v>938.16965400911204</v>
      </c>
      <c r="L7666">
        <v>-26910057.0047668</v>
      </c>
      <c r="M7666">
        <v>-13787745.6581719</v>
      </c>
      <c r="Y7666" s="15">
        <f t="shared" si="775"/>
        <v>0</v>
      </c>
      <c r="Z7666" s="15">
        <f t="shared" si="776"/>
        <v>0</v>
      </c>
      <c r="AD7666" s="15">
        <f t="shared" si="773"/>
        <v>0</v>
      </c>
      <c r="AE7666" s="15">
        <f t="shared" si="774"/>
        <v>0</v>
      </c>
      <c r="AI7666" t="str">
        <f t="shared" si="778"/>
        <v/>
      </c>
      <c r="AJ7666" t="str">
        <f t="shared" si="779"/>
        <v/>
      </c>
      <c r="AL7666">
        <f t="shared" si="777"/>
        <v>0</v>
      </c>
    </row>
    <row r="7667" spans="1:38" x14ac:dyDescent="0.3">
      <c r="A7667">
        <v>7666</v>
      </c>
      <c r="B7667" t="s">
        <v>32</v>
      </c>
      <c r="C7667" t="s">
        <v>27</v>
      </c>
      <c r="D7667">
        <v>166</v>
      </c>
      <c r="E7667">
        <v>37732044034.700401</v>
      </c>
      <c r="F7667">
        <v>69268157.212546006</v>
      </c>
      <c r="G7667">
        <v>31001293639.542198</v>
      </c>
      <c r="H7667">
        <v>21909831328.187401</v>
      </c>
      <c r="I7667">
        <v>20982268.7734484</v>
      </c>
      <c r="J7667">
        <v>-89389322.459274307</v>
      </c>
      <c r="K7667">
        <v>1044.20697136016</v>
      </c>
      <c r="L7667">
        <v>-32008401.369888499</v>
      </c>
      <c r="M7667">
        <v>-17556400.4217057</v>
      </c>
      <c r="Y7667" s="15">
        <f t="shared" si="775"/>
        <v>0</v>
      </c>
      <c r="Z7667" s="15">
        <f t="shared" si="776"/>
        <v>0</v>
      </c>
      <c r="AD7667" s="15">
        <f t="shared" si="773"/>
        <v>0</v>
      </c>
      <c r="AE7667" s="15">
        <f t="shared" si="774"/>
        <v>0</v>
      </c>
      <c r="AI7667" t="str">
        <f t="shared" si="778"/>
        <v/>
      </c>
      <c r="AJ7667" t="str">
        <f t="shared" si="779"/>
        <v/>
      </c>
      <c r="AL7667">
        <f t="shared" si="777"/>
        <v>0</v>
      </c>
    </row>
    <row r="7668" spans="1:38" x14ac:dyDescent="0.3">
      <c r="A7668">
        <v>7667</v>
      </c>
      <c r="B7668" t="s">
        <v>32</v>
      </c>
      <c r="C7668" t="s">
        <v>27</v>
      </c>
      <c r="D7668">
        <v>167</v>
      </c>
      <c r="E7668">
        <v>29004810458.006001</v>
      </c>
      <c r="F7668">
        <v>70258395.783986107</v>
      </c>
      <c r="G7668">
        <v>31010112946.1194</v>
      </c>
      <c r="H7668">
        <v>18051174051.8899</v>
      </c>
      <c r="I7668">
        <v>21909006.003914401</v>
      </c>
      <c r="J7668">
        <v>-90473725.746074706</v>
      </c>
      <c r="K7668">
        <v>823.91570154596502</v>
      </c>
      <c r="L7668">
        <v>-21749194.5342636</v>
      </c>
      <c r="M7668">
        <v>-9842412.5693059601</v>
      </c>
      <c r="Y7668" s="15">
        <f t="shared" si="775"/>
        <v>0</v>
      </c>
      <c r="Z7668" s="15">
        <f t="shared" si="776"/>
        <v>0</v>
      </c>
      <c r="AD7668" s="15">
        <f t="shared" si="773"/>
        <v>0</v>
      </c>
      <c r="AE7668" s="15">
        <f t="shared" si="774"/>
        <v>0</v>
      </c>
      <c r="AI7668" t="str">
        <f t="shared" si="778"/>
        <v/>
      </c>
      <c r="AJ7668" t="str">
        <f t="shared" si="779"/>
        <v/>
      </c>
      <c r="AL7668">
        <f t="shared" si="777"/>
        <v>0</v>
      </c>
    </row>
    <row r="7669" spans="1:38" x14ac:dyDescent="0.3">
      <c r="A7669">
        <v>7668</v>
      </c>
      <c r="B7669" t="s">
        <v>32</v>
      </c>
      <c r="C7669" t="s">
        <v>27</v>
      </c>
      <c r="D7669">
        <v>168</v>
      </c>
      <c r="E7669">
        <v>39597064081.6381</v>
      </c>
      <c r="F7669">
        <v>71694376.363799796</v>
      </c>
      <c r="G7669">
        <v>30976030268.369099</v>
      </c>
      <c r="H7669">
        <v>19404918926.1516</v>
      </c>
      <c r="I7669">
        <v>19978702.6439499</v>
      </c>
      <c r="J7669">
        <v>-88324101.390659302</v>
      </c>
      <c r="K7669">
        <v>971.280231353158</v>
      </c>
      <c r="L7669">
        <v>-26953637.572243199</v>
      </c>
      <c r="M7669">
        <v>-14153908.4223723</v>
      </c>
      <c r="Y7669" s="15">
        <f t="shared" si="775"/>
        <v>0</v>
      </c>
      <c r="Z7669" s="15">
        <f t="shared" si="776"/>
        <v>0</v>
      </c>
      <c r="AD7669" s="15">
        <f t="shared" si="773"/>
        <v>0</v>
      </c>
      <c r="AE7669" s="15">
        <f t="shared" si="774"/>
        <v>0</v>
      </c>
      <c r="AI7669" t="str">
        <f t="shared" si="778"/>
        <v/>
      </c>
      <c r="AJ7669" t="str">
        <f t="shared" si="779"/>
        <v/>
      </c>
      <c r="AL7669">
        <f t="shared" si="777"/>
        <v>0</v>
      </c>
    </row>
    <row r="7670" spans="1:38" x14ac:dyDescent="0.3">
      <c r="A7670">
        <v>7669</v>
      </c>
      <c r="B7670" t="s">
        <v>32</v>
      </c>
      <c r="C7670" t="s">
        <v>27</v>
      </c>
      <c r="D7670">
        <v>169</v>
      </c>
      <c r="E7670">
        <v>42688079293.867401</v>
      </c>
      <c r="F7670">
        <v>71586323.492862403</v>
      </c>
      <c r="G7670">
        <v>30982747153.971401</v>
      </c>
      <c r="H7670">
        <v>18731922414.960999</v>
      </c>
      <c r="I7670">
        <v>20372293.971837699</v>
      </c>
      <c r="J7670">
        <v>-88878031.420826003</v>
      </c>
      <c r="K7670">
        <v>919.48027261218999</v>
      </c>
      <c r="L7670">
        <v>-24932350.6405905</v>
      </c>
      <c r="M7670">
        <v>-12576538.473564601</v>
      </c>
      <c r="Y7670" s="15">
        <f t="shared" si="775"/>
        <v>0</v>
      </c>
      <c r="Z7670" s="15">
        <f t="shared" si="776"/>
        <v>0</v>
      </c>
      <c r="AD7670" s="15">
        <f t="shared" ref="AD7670:AD7733" si="780">IF(L7670&lt;0,0,1)</f>
        <v>0</v>
      </c>
      <c r="AE7670" s="15">
        <f t="shared" ref="AE7670:AE7733" si="781">IF(M7670&lt;0,0,1)</f>
        <v>0</v>
      </c>
      <c r="AI7670" t="str">
        <f t="shared" si="778"/>
        <v/>
      </c>
      <c r="AJ7670" t="str">
        <f t="shared" si="779"/>
        <v/>
      </c>
      <c r="AL7670">
        <f t="shared" si="777"/>
        <v>0</v>
      </c>
    </row>
    <row r="7671" spans="1:38" x14ac:dyDescent="0.3">
      <c r="A7671">
        <v>7670</v>
      </c>
      <c r="B7671" t="s">
        <v>32</v>
      </c>
      <c r="C7671" t="s">
        <v>27</v>
      </c>
      <c r="D7671">
        <v>170</v>
      </c>
      <c r="E7671">
        <v>44974705562.777298</v>
      </c>
      <c r="F7671">
        <v>68776359.502796695</v>
      </c>
      <c r="G7671">
        <v>31002561910.3508</v>
      </c>
      <c r="H7671">
        <v>20832220930.283699</v>
      </c>
      <c r="I7671">
        <v>21408468.0685714</v>
      </c>
      <c r="J7671">
        <v>-90055361.654140502</v>
      </c>
      <c r="K7671">
        <v>973.08321471475699</v>
      </c>
      <c r="L7671">
        <v>-28975915.596198201</v>
      </c>
      <c r="M7671">
        <v>-15234720.051261101</v>
      </c>
      <c r="Y7671" s="15">
        <f t="shared" si="775"/>
        <v>0</v>
      </c>
      <c r="Z7671" s="15">
        <f t="shared" si="776"/>
        <v>0</v>
      </c>
      <c r="AD7671" s="15">
        <f t="shared" si="780"/>
        <v>0</v>
      </c>
      <c r="AE7671" s="15">
        <f t="shared" si="781"/>
        <v>0</v>
      </c>
      <c r="AI7671" t="str">
        <f t="shared" si="778"/>
        <v/>
      </c>
      <c r="AJ7671" t="str">
        <f t="shared" si="779"/>
        <v/>
      </c>
      <c r="AL7671">
        <f t="shared" si="777"/>
        <v>0</v>
      </c>
    </row>
    <row r="7672" spans="1:38" x14ac:dyDescent="0.3">
      <c r="A7672">
        <v>7671</v>
      </c>
      <c r="B7672" t="s">
        <v>32</v>
      </c>
      <c r="C7672" t="s">
        <v>27</v>
      </c>
      <c r="D7672">
        <v>171</v>
      </c>
      <c r="E7672">
        <v>36274228980.183601</v>
      </c>
      <c r="F7672">
        <v>71565872.534024507</v>
      </c>
      <c r="G7672">
        <v>30989963311.256699</v>
      </c>
      <c r="H7672">
        <v>17906058917.0411</v>
      </c>
      <c r="I7672">
        <v>20720496.0034592</v>
      </c>
      <c r="J7672">
        <v>-89201931.927959397</v>
      </c>
      <c r="K7672">
        <v>864.17134580426</v>
      </c>
      <c r="L7672">
        <v>-22586732.036191002</v>
      </c>
      <c r="M7672">
        <v>-10775669.843559099</v>
      </c>
      <c r="Y7672" s="15">
        <f t="shared" si="775"/>
        <v>0</v>
      </c>
      <c r="Z7672" s="15">
        <f t="shared" si="776"/>
        <v>0</v>
      </c>
      <c r="AD7672" s="15">
        <f t="shared" si="780"/>
        <v>0</v>
      </c>
      <c r="AE7672" s="15">
        <f t="shared" si="781"/>
        <v>0</v>
      </c>
      <c r="AI7672" t="str">
        <f t="shared" si="778"/>
        <v/>
      </c>
      <c r="AJ7672" t="str">
        <f t="shared" si="779"/>
        <v/>
      </c>
      <c r="AL7672">
        <f t="shared" si="777"/>
        <v>0</v>
      </c>
    </row>
    <row r="7673" spans="1:38" x14ac:dyDescent="0.3">
      <c r="A7673">
        <v>7672</v>
      </c>
      <c r="B7673" t="s">
        <v>32</v>
      </c>
      <c r="C7673" t="s">
        <v>27</v>
      </c>
      <c r="D7673">
        <v>172</v>
      </c>
      <c r="E7673">
        <v>51118898050.646698</v>
      </c>
      <c r="F7673">
        <v>70808323.5910227</v>
      </c>
      <c r="G7673">
        <v>30999440487.105801</v>
      </c>
      <c r="H7673">
        <v>23489081717.109001</v>
      </c>
      <c r="I7673">
        <v>20919441.008093499</v>
      </c>
      <c r="J7673">
        <v>-86561122.281288102</v>
      </c>
      <c r="K7673">
        <v>1122.8350560620299</v>
      </c>
      <c r="L7673">
        <v>-35890771.840960898</v>
      </c>
      <c r="M7673">
        <v>-20397077.427582499</v>
      </c>
      <c r="Y7673" s="15">
        <f t="shared" si="775"/>
        <v>0</v>
      </c>
      <c r="Z7673" s="15">
        <f t="shared" si="776"/>
        <v>0</v>
      </c>
      <c r="AD7673" s="15">
        <f t="shared" si="780"/>
        <v>0</v>
      </c>
      <c r="AE7673" s="15">
        <f t="shared" si="781"/>
        <v>0</v>
      </c>
      <c r="AI7673" t="str">
        <f t="shared" si="778"/>
        <v/>
      </c>
      <c r="AJ7673" t="str">
        <f t="shared" si="779"/>
        <v/>
      </c>
      <c r="AL7673">
        <f t="shared" si="777"/>
        <v>0</v>
      </c>
    </row>
    <row r="7674" spans="1:38" x14ac:dyDescent="0.3">
      <c r="A7674">
        <v>7673</v>
      </c>
      <c r="B7674" t="s">
        <v>32</v>
      </c>
      <c r="C7674" t="s">
        <v>27</v>
      </c>
      <c r="D7674">
        <v>173</v>
      </c>
      <c r="E7674">
        <v>31802102204.5667</v>
      </c>
      <c r="F7674">
        <v>70217584.1612712</v>
      </c>
      <c r="G7674">
        <v>30999431219.736599</v>
      </c>
      <c r="H7674">
        <v>16572596845.4048</v>
      </c>
      <c r="I7674">
        <v>21145941.668274298</v>
      </c>
      <c r="J7674">
        <v>-87872680.160037994</v>
      </c>
      <c r="K7674">
        <v>783.72470261133003</v>
      </c>
      <c r="L7674">
        <v>-18936202.265145201</v>
      </c>
      <c r="M7674">
        <v>-8004708.4651217302</v>
      </c>
      <c r="Y7674" s="15">
        <f t="shared" si="775"/>
        <v>0</v>
      </c>
      <c r="Z7674" s="15">
        <f t="shared" si="776"/>
        <v>0</v>
      </c>
      <c r="AD7674" s="15">
        <f t="shared" si="780"/>
        <v>0</v>
      </c>
      <c r="AE7674" s="15">
        <f t="shared" si="781"/>
        <v>0</v>
      </c>
      <c r="AI7674" t="str">
        <f t="shared" si="778"/>
        <v/>
      </c>
      <c r="AJ7674" t="str">
        <f t="shared" si="779"/>
        <v/>
      </c>
      <c r="AL7674">
        <f t="shared" si="777"/>
        <v>0</v>
      </c>
    </row>
    <row r="7675" spans="1:38" x14ac:dyDescent="0.3">
      <c r="A7675">
        <v>7674</v>
      </c>
      <c r="B7675" t="s">
        <v>32</v>
      </c>
      <c r="C7675" t="s">
        <v>27</v>
      </c>
      <c r="D7675">
        <v>174</v>
      </c>
      <c r="E7675">
        <v>33301383030.844601</v>
      </c>
      <c r="F7675">
        <v>71395329.280933395</v>
      </c>
      <c r="G7675">
        <v>31009370548.056499</v>
      </c>
      <c r="H7675">
        <v>17125952487.8526</v>
      </c>
      <c r="I7675">
        <v>21545074.9453016</v>
      </c>
      <c r="J7675">
        <v>-89616028.385021195</v>
      </c>
      <c r="K7675">
        <v>794.88943674281802</v>
      </c>
      <c r="L7675">
        <v>-19875403.632583201</v>
      </c>
      <c r="M7675">
        <v>-8578909.4749782793</v>
      </c>
      <c r="Y7675" s="15">
        <f t="shared" si="775"/>
        <v>0</v>
      </c>
      <c r="Z7675" s="15">
        <f t="shared" si="776"/>
        <v>0</v>
      </c>
      <c r="AD7675" s="15">
        <f t="shared" si="780"/>
        <v>0</v>
      </c>
      <c r="AE7675" s="15">
        <f t="shared" si="781"/>
        <v>0</v>
      </c>
      <c r="AI7675" t="str">
        <f t="shared" si="778"/>
        <v/>
      </c>
      <c r="AJ7675" t="str">
        <f t="shared" si="779"/>
        <v/>
      </c>
      <c r="AL7675">
        <f t="shared" si="777"/>
        <v>0</v>
      </c>
    </row>
    <row r="7676" spans="1:38" x14ac:dyDescent="0.3">
      <c r="A7676">
        <v>7675</v>
      </c>
      <c r="B7676" t="s">
        <v>32</v>
      </c>
      <c r="C7676" t="s">
        <v>27</v>
      </c>
      <c r="D7676">
        <v>175</v>
      </c>
      <c r="E7676">
        <v>42619301187.477501</v>
      </c>
      <c r="F7676">
        <v>70078052.772907406</v>
      </c>
      <c r="G7676">
        <v>31004851713.6549</v>
      </c>
      <c r="H7676">
        <v>28909520853.6287</v>
      </c>
      <c r="I7676">
        <v>20909892.506026998</v>
      </c>
      <c r="J7676">
        <v>-88858591.579524994</v>
      </c>
      <c r="K7676">
        <v>1382.5762540527601</v>
      </c>
      <c r="L7676">
        <v>-49010083.627504297</v>
      </c>
      <c r="M7676">
        <v>-29940999.2274503</v>
      </c>
      <c r="Y7676" s="15">
        <f t="shared" si="775"/>
        <v>0</v>
      </c>
      <c r="Z7676" s="15">
        <f t="shared" si="776"/>
        <v>0</v>
      </c>
      <c r="AD7676" s="15">
        <f t="shared" si="780"/>
        <v>0</v>
      </c>
      <c r="AE7676" s="15">
        <f t="shared" si="781"/>
        <v>0</v>
      </c>
      <c r="AI7676" t="str">
        <f t="shared" si="778"/>
        <v/>
      </c>
      <c r="AJ7676" t="str">
        <f t="shared" si="779"/>
        <v/>
      </c>
      <c r="AL7676">
        <f t="shared" si="777"/>
        <v>0</v>
      </c>
    </row>
    <row r="7677" spans="1:38" x14ac:dyDescent="0.3">
      <c r="A7677">
        <v>7676</v>
      </c>
      <c r="B7677" t="s">
        <v>32</v>
      </c>
      <c r="C7677" t="s">
        <v>27</v>
      </c>
      <c r="D7677">
        <v>176</v>
      </c>
      <c r="E7677">
        <v>39001921918.634697</v>
      </c>
      <c r="F7677">
        <v>71092323.183847904</v>
      </c>
      <c r="G7677">
        <v>31005447541.370399</v>
      </c>
      <c r="H7677">
        <v>20074037617.387299</v>
      </c>
      <c r="I7677">
        <v>21115533.319509901</v>
      </c>
      <c r="J7677">
        <v>-88581010.535404205</v>
      </c>
      <c r="K7677">
        <v>950.67632503696404</v>
      </c>
      <c r="L7677">
        <v>-27435123.684379902</v>
      </c>
      <c r="M7677">
        <v>-14194035.410591699</v>
      </c>
      <c r="Y7677" s="15">
        <f t="shared" si="775"/>
        <v>0</v>
      </c>
      <c r="Z7677" s="15">
        <f t="shared" si="776"/>
        <v>0</v>
      </c>
      <c r="AD7677" s="15">
        <f t="shared" si="780"/>
        <v>0</v>
      </c>
      <c r="AE7677" s="15">
        <f t="shared" si="781"/>
        <v>0</v>
      </c>
      <c r="AI7677" t="str">
        <f t="shared" si="778"/>
        <v/>
      </c>
      <c r="AJ7677" t="str">
        <f t="shared" si="779"/>
        <v/>
      </c>
      <c r="AL7677">
        <f t="shared" si="777"/>
        <v>0</v>
      </c>
    </row>
    <row r="7678" spans="1:38" x14ac:dyDescent="0.3">
      <c r="A7678">
        <v>7677</v>
      </c>
      <c r="B7678" t="s">
        <v>32</v>
      </c>
      <c r="C7678" t="s">
        <v>27</v>
      </c>
      <c r="D7678">
        <v>177</v>
      </c>
      <c r="E7678">
        <v>35935834220.232002</v>
      </c>
      <c r="F7678">
        <v>71260273.849577695</v>
      </c>
      <c r="G7678">
        <v>30978086143.0844</v>
      </c>
      <c r="H7678">
        <v>21443475880.100899</v>
      </c>
      <c r="I7678">
        <v>19761137.9798983</v>
      </c>
      <c r="J7678">
        <v>-88225463.654277802</v>
      </c>
      <c r="K7678">
        <v>1085.1336548489201</v>
      </c>
      <c r="L7678">
        <v>-32101614.410493299</v>
      </c>
      <c r="M7678">
        <v>-17957227.394932002</v>
      </c>
      <c r="Y7678" s="15">
        <f t="shared" ref="Y7678:Y7741" si="782">IF(K7678&lt;cet_IND_lo,1,0)</f>
        <v>0</v>
      </c>
      <c r="Z7678" s="15">
        <f t="shared" ref="Z7678:Z7741" si="783">IF(K7678&lt;cet_IND_hi,1,0)</f>
        <v>0</v>
      </c>
      <c r="AD7678" s="15">
        <f t="shared" si="780"/>
        <v>0</v>
      </c>
      <c r="AE7678" s="15">
        <f t="shared" si="781"/>
        <v>0</v>
      </c>
      <c r="AI7678" t="str">
        <f t="shared" si="778"/>
        <v/>
      </c>
      <c r="AJ7678" t="str">
        <f t="shared" si="779"/>
        <v/>
      </c>
      <c r="AL7678">
        <f t="shared" si="777"/>
        <v>0</v>
      </c>
    </row>
    <row r="7679" spans="1:38" x14ac:dyDescent="0.3">
      <c r="A7679">
        <v>7678</v>
      </c>
      <c r="B7679" t="s">
        <v>32</v>
      </c>
      <c r="C7679" t="s">
        <v>27</v>
      </c>
      <c r="D7679">
        <v>178</v>
      </c>
      <c r="E7679">
        <v>40816906863.820503</v>
      </c>
      <c r="F7679">
        <v>71645270.871991396</v>
      </c>
      <c r="G7679">
        <v>31009071757.193802</v>
      </c>
      <c r="H7679">
        <v>26098272324.406101</v>
      </c>
      <c r="I7679">
        <v>21545327.654823702</v>
      </c>
      <c r="J7679">
        <v>-89154575.903690293</v>
      </c>
      <c r="K7679">
        <v>1211.31935157937</v>
      </c>
      <c r="L7679">
        <v>-41575420.256839797</v>
      </c>
      <c r="M7679">
        <v>-24360670.826386102</v>
      </c>
      <c r="Y7679" s="15">
        <f t="shared" si="782"/>
        <v>0</v>
      </c>
      <c r="Z7679" s="15">
        <f t="shared" si="783"/>
        <v>0</v>
      </c>
      <c r="AD7679" s="15">
        <f t="shared" si="780"/>
        <v>0</v>
      </c>
      <c r="AE7679" s="15">
        <f t="shared" si="781"/>
        <v>0</v>
      </c>
      <c r="AI7679" t="str">
        <f t="shared" si="778"/>
        <v/>
      </c>
      <c r="AJ7679" t="str">
        <f t="shared" si="779"/>
        <v/>
      </c>
      <c r="AL7679">
        <f t="shared" si="777"/>
        <v>0</v>
      </c>
    </row>
    <row r="7680" spans="1:38" x14ac:dyDescent="0.3">
      <c r="A7680">
        <v>7679</v>
      </c>
      <c r="B7680" t="s">
        <v>32</v>
      </c>
      <c r="C7680" t="s">
        <v>27</v>
      </c>
      <c r="D7680">
        <v>179</v>
      </c>
      <c r="E7680">
        <v>37734699915.193298</v>
      </c>
      <c r="F7680">
        <v>70057460.146778494</v>
      </c>
      <c r="G7680">
        <v>31008741584.442902</v>
      </c>
      <c r="H7680">
        <v>19299285127.069099</v>
      </c>
      <c r="I7680">
        <v>20928520.9646785</v>
      </c>
      <c r="J7680">
        <v>-87879588.071712494</v>
      </c>
      <c r="K7680">
        <v>922.15236612472302</v>
      </c>
      <c r="L7680">
        <v>-25748335.5045463</v>
      </c>
      <c r="M7680">
        <v>-13018283.740212301</v>
      </c>
      <c r="Y7680" s="15">
        <f t="shared" si="782"/>
        <v>0</v>
      </c>
      <c r="Z7680" s="15">
        <f t="shared" si="783"/>
        <v>0</v>
      </c>
      <c r="AD7680" s="15">
        <f t="shared" si="780"/>
        <v>0</v>
      </c>
      <c r="AE7680" s="15">
        <f t="shared" si="781"/>
        <v>0</v>
      </c>
      <c r="AI7680" t="str">
        <f t="shared" si="778"/>
        <v/>
      </c>
      <c r="AJ7680" t="str">
        <f t="shared" si="779"/>
        <v/>
      </c>
      <c r="AL7680">
        <f t="shared" si="777"/>
        <v>0</v>
      </c>
    </row>
    <row r="7681" spans="1:38" x14ac:dyDescent="0.3">
      <c r="A7681">
        <v>7680</v>
      </c>
      <c r="B7681" t="s">
        <v>32</v>
      </c>
      <c r="C7681" t="s">
        <v>27</v>
      </c>
      <c r="D7681">
        <v>180</v>
      </c>
      <c r="E7681">
        <v>37501620379.4674</v>
      </c>
      <c r="F7681">
        <v>68143091.669792905</v>
      </c>
      <c r="G7681">
        <v>31007064493.949001</v>
      </c>
      <c r="H7681">
        <v>20327414444.952</v>
      </c>
      <c r="I7681">
        <v>21245789.511036601</v>
      </c>
      <c r="J7681">
        <v>-90556473.151878402</v>
      </c>
      <c r="K7681">
        <v>956.77378496066501</v>
      </c>
      <c r="L7681">
        <v>-27917679.508168802</v>
      </c>
      <c r="M7681">
        <v>-14509460.6847491</v>
      </c>
      <c r="Y7681" s="15">
        <f t="shared" si="782"/>
        <v>0</v>
      </c>
      <c r="Z7681" s="15">
        <f t="shared" si="783"/>
        <v>0</v>
      </c>
      <c r="AD7681" s="15">
        <f t="shared" si="780"/>
        <v>0</v>
      </c>
      <c r="AE7681" s="15">
        <f t="shared" si="781"/>
        <v>0</v>
      </c>
      <c r="AI7681" t="str">
        <f t="shared" si="778"/>
        <v/>
      </c>
      <c r="AJ7681" t="str">
        <f t="shared" si="779"/>
        <v/>
      </c>
      <c r="AL7681">
        <f t="shared" si="777"/>
        <v>0</v>
      </c>
    </row>
    <row r="7682" spans="1:38" x14ac:dyDescent="0.3">
      <c r="A7682">
        <v>7681</v>
      </c>
      <c r="B7682" t="s">
        <v>32</v>
      </c>
      <c r="C7682" t="s">
        <v>27</v>
      </c>
      <c r="D7682">
        <v>181</v>
      </c>
      <c r="E7682">
        <v>38609856704.034798</v>
      </c>
      <c r="F7682">
        <v>71029545.331122503</v>
      </c>
      <c r="G7682">
        <v>31008676446.268501</v>
      </c>
      <c r="H7682">
        <v>19184567889.207802</v>
      </c>
      <c r="I7682">
        <v>21284415.0858454</v>
      </c>
      <c r="J7682">
        <v>-88405642.0920486</v>
      </c>
      <c r="K7682">
        <v>901.34343893556104</v>
      </c>
      <c r="L7682">
        <v>-25114988.617075201</v>
      </c>
      <c r="M7682">
        <v>-12460605.789006</v>
      </c>
      <c r="Y7682" s="15">
        <f t="shared" si="782"/>
        <v>0</v>
      </c>
      <c r="Z7682" s="15">
        <f t="shared" si="783"/>
        <v>0</v>
      </c>
      <c r="AD7682" s="15">
        <f t="shared" si="780"/>
        <v>0</v>
      </c>
      <c r="AE7682" s="15">
        <f t="shared" si="781"/>
        <v>0</v>
      </c>
      <c r="AI7682" t="str">
        <f t="shared" si="778"/>
        <v/>
      </c>
      <c r="AJ7682" t="str">
        <f t="shared" si="779"/>
        <v/>
      </c>
      <c r="AL7682">
        <f t="shared" ref="AL7682:AL7745" si="784">IF(H7682&lt;0,1,0)</f>
        <v>0</v>
      </c>
    </row>
    <row r="7683" spans="1:38" x14ac:dyDescent="0.3">
      <c r="A7683">
        <v>7682</v>
      </c>
      <c r="B7683" t="s">
        <v>32</v>
      </c>
      <c r="C7683" t="s">
        <v>27</v>
      </c>
      <c r="D7683">
        <v>182</v>
      </c>
      <c r="E7683">
        <v>41381746319.873497</v>
      </c>
      <c r="F7683">
        <v>70587179.365896702</v>
      </c>
      <c r="G7683">
        <v>31009309425.709099</v>
      </c>
      <c r="H7683">
        <v>19237715354.549099</v>
      </c>
      <c r="I7683">
        <v>21379562.735861201</v>
      </c>
      <c r="J7683">
        <v>-89094974.817745194</v>
      </c>
      <c r="K7683">
        <v>899.81799872269903</v>
      </c>
      <c r="L7683">
        <v>-25148382.340229601</v>
      </c>
      <c r="M7683">
        <v>-12458942.774023</v>
      </c>
      <c r="Y7683" s="15">
        <f t="shared" si="782"/>
        <v>0</v>
      </c>
      <c r="Z7683" s="15">
        <f t="shared" si="783"/>
        <v>0</v>
      </c>
      <c r="AD7683" s="15">
        <f t="shared" si="780"/>
        <v>0</v>
      </c>
      <c r="AE7683" s="15">
        <f t="shared" si="781"/>
        <v>0</v>
      </c>
      <c r="AI7683" t="str">
        <f t="shared" si="778"/>
        <v/>
      </c>
      <c r="AJ7683" t="str">
        <f t="shared" si="779"/>
        <v/>
      </c>
      <c r="AL7683">
        <f t="shared" si="784"/>
        <v>0</v>
      </c>
    </row>
    <row r="7684" spans="1:38" x14ac:dyDescent="0.3">
      <c r="A7684">
        <v>7683</v>
      </c>
      <c r="B7684" t="s">
        <v>32</v>
      </c>
      <c r="C7684" t="s">
        <v>27</v>
      </c>
      <c r="D7684">
        <v>183</v>
      </c>
      <c r="E7684">
        <v>30349948306.5116</v>
      </c>
      <c r="F7684">
        <v>71267858.754300505</v>
      </c>
      <c r="G7684">
        <v>31002070780.123001</v>
      </c>
      <c r="H7684">
        <v>20547469449.381001</v>
      </c>
      <c r="I7684">
        <v>21142900.0628861</v>
      </c>
      <c r="J7684">
        <v>-89140021.333923295</v>
      </c>
      <c r="K7684">
        <v>971.83779842244599</v>
      </c>
      <c r="L7684">
        <v>-28552789.4914032</v>
      </c>
      <c r="M7684">
        <v>-14999419.612960599</v>
      </c>
      <c r="Y7684" s="15">
        <f t="shared" si="782"/>
        <v>0</v>
      </c>
      <c r="Z7684" s="15">
        <f t="shared" si="783"/>
        <v>0</v>
      </c>
      <c r="AD7684" s="15">
        <f t="shared" si="780"/>
        <v>0</v>
      </c>
      <c r="AE7684" s="15">
        <f t="shared" si="781"/>
        <v>0</v>
      </c>
      <c r="AI7684" t="str">
        <f t="shared" si="778"/>
        <v/>
      </c>
      <c r="AJ7684" t="str">
        <f t="shared" si="779"/>
        <v/>
      </c>
      <c r="AL7684">
        <f t="shared" si="784"/>
        <v>0</v>
      </c>
    </row>
    <row r="7685" spans="1:38" x14ac:dyDescent="0.3">
      <c r="A7685">
        <v>7684</v>
      </c>
      <c r="B7685" t="s">
        <v>32</v>
      </c>
      <c r="C7685" t="s">
        <v>27</v>
      </c>
      <c r="D7685">
        <v>184</v>
      </c>
      <c r="E7685">
        <v>42156259543.534401</v>
      </c>
      <c r="F7685">
        <v>69686578.034523502</v>
      </c>
      <c r="G7685">
        <v>31001745075.290699</v>
      </c>
      <c r="H7685">
        <v>20909790923.283699</v>
      </c>
      <c r="I7685">
        <v>20702239.812768102</v>
      </c>
      <c r="J7685">
        <v>-89014729.446533203</v>
      </c>
      <c r="K7685">
        <v>1010.02553889785</v>
      </c>
      <c r="L7685">
        <v>-29869753.051292401</v>
      </c>
      <c r="M7685">
        <v>-16077391.3610941</v>
      </c>
      <c r="Y7685" s="15">
        <f t="shared" si="782"/>
        <v>0</v>
      </c>
      <c r="Z7685" s="15">
        <f t="shared" si="783"/>
        <v>0</v>
      </c>
      <c r="AD7685" s="15">
        <f t="shared" si="780"/>
        <v>0</v>
      </c>
      <c r="AE7685" s="15">
        <f t="shared" si="781"/>
        <v>0</v>
      </c>
      <c r="AI7685" t="str">
        <f t="shared" si="778"/>
        <v/>
      </c>
      <c r="AJ7685" t="str">
        <f t="shared" si="779"/>
        <v/>
      </c>
      <c r="AL7685">
        <f t="shared" si="784"/>
        <v>0</v>
      </c>
    </row>
    <row r="7686" spans="1:38" x14ac:dyDescent="0.3">
      <c r="A7686">
        <v>7685</v>
      </c>
      <c r="B7686" t="s">
        <v>32</v>
      </c>
      <c r="C7686" t="s">
        <v>27</v>
      </c>
      <c r="D7686">
        <v>185</v>
      </c>
      <c r="E7686">
        <v>42398304192.161598</v>
      </c>
      <c r="F7686">
        <v>70054939.955299199</v>
      </c>
      <c r="G7686">
        <v>31003664838.880199</v>
      </c>
      <c r="H7686">
        <v>21842653479.521999</v>
      </c>
      <c r="I7686">
        <v>20913148.736591902</v>
      </c>
      <c r="J7686">
        <v>-89309523.132747695</v>
      </c>
      <c r="K7686">
        <v>1044.44594903606</v>
      </c>
      <c r="L7686">
        <v>-31915046.4352929</v>
      </c>
      <c r="M7686">
        <v>-17507356.8429607</v>
      </c>
      <c r="Y7686" s="15">
        <f t="shared" si="782"/>
        <v>0</v>
      </c>
      <c r="Z7686" s="15">
        <f t="shared" si="783"/>
        <v>0</v>
      </c>
      <c r="AD7686" s="15">
        <f t="shared" si="780"/>
        <v>0</v>
      </c>
      <c r="AE7686" s="15">
        <f t="shared" si="781"/>
        <v>0</v>
      </c>
      <c r="AI7686" t="str">
        <f t="shared" si="778"/>
        <v/>
      </c>
      <c r="AJ7686" t="str">
        <f t="shared" si="779"/>
        <v/>
      </c>
      <c r="AL7686">
        <f t="shared" si="784"/>
        <v>0</v>
      </c>
    </row>
    <row r="7687" spans="1:38" x14ac:dyDescent="0.3">
      <c r="A7687">
        <v>7686</v>
      </c>
      <c r="B7687" t="s">
        <v>32</v>
      </c>
      <c r="C7687" t="s">
        <v>27</v>
      </c>
      <c r="D7687">
        <v>186</v>
      </c>
      <c r="E7687">
        <v>35851774661.032097</v>
      </c>
      <c r="F7687">
        <v>69301086.559912696</v>
      </c>
      <c r="G7687">
        <v>31001794751.400398</v>
      </c>
      <c r="H7687">
        <v>21629471817.443001</v>
      </c>
      <c r="I7687">
        <v>20902754.206019301</v>
      </c>
      <c r="J7687">
        <v>-89643529.897499099</v>
      </c>
      <c r="K7687">
        <v>1034.76659603137</v>
      </c>
      <c r="L7687">
        <v>-31409844.1560761</v>
      </c>
      <c r="M7687">
        <v>-17142771.875504602</v>
      </c>
      <c r="Y7687" s="15">
        <f t="shared" si="782"/>
        <v>0</v>
      </c>
      <c r="Z7687" s="15">
        <f t="shared" si="783"/>
        <v>0</v>
      </c>
      <c r="AD7687" s="15">
        <f t="shared" si="780"/>
        <v>0</v>
      </c>
      <c r="AE7687" s="15">
        <f t="shared" si="781"/>
        <v>0</v>
      </c>
      <c r="AI7687" t="str">
        <f t="shared" si="778"/>
        <v/>
      </c>
      <c r="AJ7687" t="str">
        <f t="shared" si="779"/>
        <v/>
      </c>
      <c r="AL7687">
        <f t="shared" si="784"/>
        <v>0</v>
      </c>
    </row>
    <row r="7688" spans="1:38" x14ac:dyDescent="0.3">
      <c r="A7688">
        <v>7687</v>
      </c>
      <c r="B7688" t="s">
        <v>32</v>
      </c>
      <c r="C7688" t="s">
        <v>27</v>
      </c>
      <c r="D7688">
        <v>187</v>
      </c>
      <c r="E7688">
        <v>42910863957.172699</v>
      </c>
      <c r="F7688">
        <v>69908604.414314404</v>
      </c>
      <c r="G7688">
        <v>31004502616.853699</v>
      </c>
      <c r="H7688">
        <v>19054911352.628799</v>
      </c>
      <c r="I7688">
        <v>20850667.9000405</v>
      </c>
      <c r="J7688">
        <v>-89167723.370582595</v>
      </c>
      <c r="K7688">
        <v>913.87534653467105</v>
      </c>
      <c r="L7688">
        <v>-25235151.1541044</v>
      </c>
      <c r="M7688">
        <v>-12666291.412064901</v>
      </c>
      <c r="Y7688" s="15">
        <f t="shared" si="782"/>
        <v>0</v>
      </c>
      <c r="Z7688" s="15">
        <f t="shared" si="783"/>
        <v>0</v>
      </c>
      <c r="AD7688" s="15">
        <f t="shared" si="780"/>
        <v>0</v>
      </c>
      <c r="AE7688" s="15">
        <f t="shared" si="781"/>
        <v>0</v>
      </c>
      <c r="AI7688" t="str">
        <f t="shared" si="778"/>
        <v/>
      </c>
      <c r="AJ7688" t="str">
        <f t="shared" si="779"/>
        <v/>
      </c>
      <c r="AL7688">
        <f t="shared" si="784"/>
        <v>0</v>
      </c>
    </row>
    <row r="7689" spans="1:38" x14ac:dyDescent="0.3">
      <c r="A7689">
        <v>7688</v>
      </c>
      <c r="B7689" t="s">
        <v>32</v>
      </c>
      <c r="C7689" t="s">
        <v>27</v>
      </c>
      <c r="D7689">
        <v>188</v>
      </c>
      <c r="E7689">
        <v>34080157328.128899</v>
      </c>
      <c r="F7689">
        <v>71645994.971176505</v>
      </c>
      <c r="G7689">
        <v>31008904300.9799</v>
      </c>
      <c r="H7689">
        <v>15528023545.191299</v>
      </c>
      <c r="I7689">
        <v>21522887.838211</v>
      </c>
      <c r="J7689">
        <v>-89544228.383659393</v>
      </c>
      <c r="K7689">
        <v>721.46561659924805</v>
      </c>
      <c r="L7689">
        <v>-16032872.4657309</v>
      </c>
      <c r="M7689">
        <v>-5790392.3828376904</v>
      </c>
      <c r="Y7689" s="15">
        <f t="shared" si="782"/>
        <v>0</v>
      </c>
      <c r="Z7689" s="15">
        <f t="shared" si="783"/>
        <v>0</v>
      </c>
      <c r="AD7689" s="15">
        <f t="shared" si="780"/>
        <v>0</v>
      </c>
      <c r="AE7689" s="15">
        <f t="shared" si="781"/>
        <v>0</v>
      </c>
      <c r="AI7689" t="str">
        <f t="shared" si="778"/>
        <v/>
      </c>
      <c r="AJ7689" t="str">
        <f t="shared" si="779"/>
        <v/>
      </c>
      <c r="AL7689">
        <f t="shared" si="784"/>
        <v>0</v>
      </c>
    </row>
    <row r="7690" spans="1:38" x14ac:dyDescent="0.3">
      <c r="A7690">
        <v>7689</v>
      </c>
      <c r="B7690" t="s">
        <v>32</v>
      </c>
      <c r="C7690" t="s">
        <v>27</v>
      </c>
      <c r="D7690">
        <v>189</v>
      </c>
      <c r="E7690">
        <v>36877578134.686096</v>
      </c>
      <c r="F7690">
        <v>71410827.350542098</v>
      </c>
      <c r="G7690">
        <v>31007034035.455799</v>
      </c>
      <c r="H7690">
        <v>21402082108.515701</v>
      </c>
      <c r="I7690">
        <v>21698770.451544199</v>
      </c>
      <c r="J7690">
        <v>-90665155.089382201</v>
      </c>
      <c r="K7690">
        <v>986.32695139611496</v>
      </c>
      <c r="L7690">
        <v>-30063867.8091125</v>
      </c>
      <c r="M7690">
        <v>-15946784.647115201</v>
      </c>
      <c r="Y7690" s="15">
        <f t="shared" si="782"/>
        <v>0</v>
      </c>
      <c r="Z7690" s="15">
        <f t="shared" si="783"/>
        <v>0</v>
      </c>
      <c r="AD7690" s="15">
        <f t="shared" si="780"/>
        <v>0</v>
      </c>
      <c r="AE7690" s="15">
        <f t="shared" si="781"/>
        <v>0</v>
      </c>
      <c r="AI7690" t="str">
        <f t="shared" si="778"/>
        <v/>
      </c>
      <c r="AJ7690" t="str">
        <f t="shared" si="779"/>
        <v/>
      </c>
      <c r="AL7690">
        <f t="shared" si="784"/>
        <v>0</v>
      </c>
    </row>
    <row r="7691" spans="1:38" x14ac:dyDescent="0.3">
      <c r="A7691">
        <v>7690</v>
      </c>
      <c r="B7691" t="s">
        <v>32</v>
      </c>
      <c r="C7691" t="s">
        <v>27</v>
      </c>
      <c r="D7691">
        <v>190</v>
      </c>
      <c r="E7691">
        <v>37821510920.827103</v>
      </c>
      <c r="F7691">
        <v>67925170.446864605</v>
      </c>
      <c r="G7691">
        <v>31002732279.674702</v>
      </c>
      <c r="H7691">
        <v>16797271315.053699</v>
      </c>
      <c r="I7691">
        <v>21048913.915228799</v>
      </c>
      <c r="J7691">
        <v>-89773067.292880997</v>
      </c>
      <c r="K7691">
        <v>798.01130750508401</v>
      </c>
      <c r="L7691">
        <v>-19576623.097418901</v>
      </c>
      <c r="M7691">
        <v>-8496931.1848786008</v>
      </c>
      <c r="Y7691" s="15">
        <f t="shared" si="782"/>
        <v>0</v>
      </c>
      <c r="Z7691" s="15">
        <f t="shared" si="783"/>
        <v>0</v>
      </c>
      <c r="AD7691" s="15">
        <f t="shared" si="780"/>
        <v>0</v>
      </c>
      <c r="AE7691" s="15">
        <f t="shared" si="781"/>
        <v>0</v>
      </c>
      <c r="AI7691" t="str">
        <f t="shared" ref="AI7691:AI7754" si="785">IF(Y7691&lt;&gt;AD7691,"ERROR!","")</f>
        <v/>
      </c>
      <c r="AJ7691" t="str">
        <f t="shared" ref="AJ7691:AJ7754" si="786">IF(Z7691&lt;&gt;AE7691,"ERROR!","")</f>
        <v/>
      </c>
      <c r="AL7691">
        <f t="shared" si="784"/>
        <v>0</v>
      </c>
    </row>
    <row r="7692" spans="1:38" x14ac:dyDescent="0.3">
      <c r="A7692">
        <v>7691</v>
      </c>
      <c r="B7692" t="s">
        <v>32</v>
      </c>
      <c r="C7692" t="s">
        <v>27</v>
      </c>
      <c r="D7692">
        <v>191</v>
      </c>
      <c r="E7692">
        <v>40070440258.3097</v>
      </c>
      <c r="F7692">
        <v>71285314.017150402</v>
      </c>
      <c r="G7692">
        <v>30978550455.553398</v>
      </c>
      <c r="H7692">
        <v>17897147617.545601</v>
      </c>
      <c r="I7692">
        <v>20151081.755724002</v>
      </c>
      <c r="J7692">
        <v>-88058794.602775604</v>
      </c>
      <c r="K7692">
        <v>888.14823117185097</v>
      </c>
      <c r="L7692">
        <v>-23134593.597141799</v>
      </c>
      <c r="M7692">
        <v>-11329409.409996601</v>
      </c>
      <c r="Y7692" s="15">
        <f t="shared" si="782"/>
        <v>0</v>
      </c>
      <c r="Z7692" s="15">
        <f t="shared" si="783"/>
        <v>0</v>
      </c>
      <c r="AD7692" s="15">
        <f t="shared" si="780"/>
        <v>0</v>
      </c>
      <c r="AE7692" s="15">
        <f t="shared" si="781"/>
        <v>0</v>
      </c>
      <c r="AI7692" t="str">
        <f t="shared" si="785"/>
        <v/>
      </c>
      <c r="AJ7692" t="str">
        <f t="shared" si="786"/>
        <v/>
      </c>
      <c r="AL7692">
        <f t="shared" si="784"/>
        <v>0</v>
      </c>
    </row>
    <row r="7693" spans="1:38" x14ac:dyDescent="0.3">
      <c r="A7693">
        <v>7692</v>
      </c>
      <c r="B7693" t="s">
        <v>32</v>
      </c>
      <c r="C7693" t="s">
        <v>27</v>
      </c>
      <c r="D7693">
        <v>192</v>
      </c>
      <c r="E7693">
        <v>41475138614.180199</v>
      </c>
      <c r="F7693">
        <v>71028099.994244799</v>
      </c>
      <c r="G7693">
        <v>31004385150.919201</v>
      </c>
      <c r="H7693">
        <v>18497479267.447899</v>
      </c>
      <c r="I7693">
        <v>21212236.634927399</v>
      </c>
      <c r="J7693">
        <v>-89665409.908195496</v>
      </c>
      <c r="K7693">
        <v>872.01927763668903</v>
      </c>
      <c r="L7693">
        <v>-23525388.573693302</v>
      </c>
      <c r="M7693">
        <v>-11324218.0622513</v>
      </c>
      <c r="Y7693" s="15">
        <f t="shared" si="782"/>
        <v>0</v>
      </c>
      <c r="Z7693" s="15">
        <f t="shared" si="783"/>
        <v>0</v>
      </c>
      <c r="AD7693" s="15">
        <f t="shared" si="780"/>
        <v>0</v>
      </c>
      <c r="AE7693" s="15">
        <f t="shared" si="781"/>
        <v>0</v>
      </c>
      <c r="AI7693" t="str">
        <f t="shared" si="785"/>
        <v/>
      </c>
      <c r="AJ7693" t="str">
        <f t="shared" si="786"/>
        <v/>
      </c>
      <c r="AL7693">
        <f t="shared" si="784"/>
        <v>0</v>
      </c>
    </row>
    <row r="7694" spans="1:38" x14ac:dyDescent="0.3">
      <c r="A7694">
        <v>7693</v>
      </c>
      <c r="B7694" t="s">
        <v>32</v>
      </c>
      <c r="C7694" t="s">
        <v>27</v>
      </c>
      <c r="D7694">
        <v>193</v>
      </c>
      <c r="E7694">
        <v>39838424023.271202</v>
      </c>
      <c r="F7694">
        <v>71287903.424249396</v>
      </c>
      <c r="G7694">
        <v>31000455259.208302</v>
      </c>
      <c r="H7694">
        <v>16437746351.547199</v>
      </c>
      <c r="I7694">
        <v>21247020.1332599</v>
      </c>
      <c r="J7694">
        <v>-88841296.325241104</v>
      </c>
      <c r="K7694">
        <v>773.64949289127105</v>
      </c>
      <c r="L7694">
        <v>-18508977.152490899</v>
      </c>
      <c r="M7694">
        <v>-7666432.43819521</v>
      </c>
      <c r="Y7694" s="15">
        <f t="shared" si="782"/>
        <v>0</v>
      </c>
      <c r="Z7694" s="15">
        <f t="shared" si="783"/>
        <v>0</v>
      </c>
      <c r="AD7694" s="15">
        <f t="shared" si="780"/>
        <v>0</v>
      </c>
      <c r="AE7694" s="15">
        <f t="shared" si="781"/>
        <v>0</v>
      </c>
      <c r="AI7694" t="str">
        <f t="shared" si="785"/>
        <v/>
      </c>
      <c r="AJ7694" t="str">
        <f t="shared" si="786"/>
        <v/>
      </c>
      <c r="AL7694">
        <f t="shared" si="784"/>
        <v>0</v>
      </c>
    </row>
    <row r="7695" spans="1:38" x14ac:dyDescent="0.3">
      <c r="A7695">
        <v>7694</v>
      </c>
      <c r="B7695" t="s">
        <v>32</v>
      </c>
      <c r="C7695" t="s">
        <v>27</v>
      </c>
      <c r="D7695">
        <v>194</v>
      </c>
      <c r="E7695">
        <v>37957263106.5373</v>
      </c>
      <c r="F7695">
        <v>69616979.372044593</v>
      </c>
      <c r="G7695">
        <v>31005826494.398602</v>
      </c>
      <c r="H7695">
        <v>23697282206.269199</v>
      </c>
      <c r="I7695">
        <v>21313864.227860801</v>
      </c>
      <c r="J7695">
        <v>-90377943.140811905</v>
      </c>
      <c r="K7695">
        <v>1111.8247706247901</v>
      </c>
      <c r="L7695">
        <v>-35999898.067992702</v>
      </c>
      <c r="M7695">
        <v>-20368871.987305399</v>
      </c>
      <c r="Y7695" s="15">
        <f t="shared" si="782"/>
        <v>0</v>
      </c>
      <c r="Z7695" s="15">
        <f t="shared" si="783"/>
        <v>0</v>
      </c>
      <c r="AD7695" s="15">
        <f t="shared" si="780"/>
        <v>0</v>
      </c>
      <c r="AE7695" s="15">
        <f t="shared" si="781"/>
        <v>0</v>
      </c>
      <c r="AI7695" t="str">
        <f t="shared" si="785"/>
        <v/>
      </c>
      <c r="AJ7695" t="str">
        <f t="shared" si="786"/>
        <v/>
      </c>
      <c r="AL7695">
        <f t="shared" si="784"/>
        <v>0</v>
      </c>
    </row>
    <row r="7696" spans="1:38" x14ac:dyDescent="0.3">
      <c r="A7696">
        <v>7695</v>
      </c>
      <c r="B7696" t="s">
        <v>32</v>
      </c>
      <c r="C7696" t="s">
        <v>27</v>
      </c>
      <c r="D7696">
        <v>195</v>
      </c>
      <c r="E7696">
        <v>35103782790.060699</v>
      </c>
      <c r="F7696">
        <v>69779375.249047905</v>
      </c>
      <c r="G7696">
        <v>31001153613.8409</v>
      </c>
      <c r="H7696">
        <v>16941638592.941601</v>
      </c>
      <c r="I7696">
        <v>20892971.0883982</v>
      </c>
      <c r="J7696">
        <v>-88254453.385002106</v>
      </c>
      <c r="K7696">
        <v>810.877424817254</v>
      </c>
      <c r="L7696">
        <v>-20081729.6712205</v>
      </c>
      <c r="M7696">
        <v>-8906811.2822335791</v>
      </c>
      <c r="Y7696" s="15">
        <f t="shared" si="782"/>
        <v>0</v>
      </c>
      <c r="Z7696" s="15">
        <f t="shared" si="783"/>
        <v>0</v>
      </c>
      <c r="AD7696" s="15">
        <f t="shared" si="780"/>
        <v>0</v>
      </c>
      <c r="AE7696" s="15">
        <f t="shared" si="781"/>
        <v>0</v>
      </c>
      <c r="AI7696" t="str">
        <f t="shared" si="785"/>
        <v/>
      </c>
      <c r="AJ7696" t="str">
        <f t="shared" si="786"/>
        <v/>
      </c>
      <c r="AL7696">
        <f t="shared" si="784"/>
        <v>0</v>
      </c>
    </row>
    <row r="7697" spans="1:38" x14ac:dyDescent="0.3">
      <c r="A7697">
        <v>7696</v>
      </c>
      <c r="B7697" t="s">
        <v>32</v>
      </c>
      <c r="C7697" t="s">
        <v>27</v>
      </c>
      <c r="D7697">
        <v>196</v>
      </c>
      <c r="E7697">
        <v>37650039901.905899</v>
      </c>
      <c r="F7697">
        <v>71249195.122255594</v>
      </c>
      <c r="G7697">
        <v>31007968830.9566</v>
      </c>
      <c r="H7697">
        <v>22171049504.205502</v>
      </c>
      <c r="I7697">
        <v>21547891.568730399</v>
      </c>
      <c r="J7697">
        <v>-90042374.154960603</v>
      </c>
      <c r="K7697">
        <v>1028.9196710261699</v>
      </c>
      <c r="L7697">
        <v>-32074555.5149891</v>
      </c>
      <c r="M7697">
        <v>-17450251.764883801</v>
      </c>
      <c r="Y7697" s="15">
        <f t="shared" si="782"/>
        <v>0</v>
      </c>
      <c r="Z7697" s="15">
        <f t="shared" si="783"/>
        <v>0</v>
      </c>
      <c r="AD7697" s="15">
        <f t="shared" si="780"/>
        <v>0</v>
      </c>
      <c r="AE7697" s="15">
        <f t="shared" si="781"/>
        <v>0</v>
      </c>
      <c r="AI7697" t="str">
        <f t="shared" si="785"/>
        <v/>
      </c>
      <c r="AJ7697" t="str">
        <f t="shared" si="786"/>
        <v/>
      </c>
      <c r="AL7697">
        <f t="shared" si="784"/>
        <v>0</v>
      </c>
    </row>
    <row r="7698" spans="1:38" x14ac:dyDescent="0.3">
      <c r="A7698">
        <v>7697</v>
      </c>
      <c r="B7698" t="s">
        <v>32</v>
      </c>
      <c r="C7698" t="s">
        <v>27</v>
      </c>
      <c r="D7698">
        <v>197</v>
      </c>
      <c r="E7698">
        <v>36705232969.575996</v>
      </c>
      <c r="F7698">
        <v>69187055.945339605</v>
      </c>
      <c r="G7698">
        <v>31008823980.322899</v>
      </c>
      <c r="H7698">
        <v>17613854404.6744</v>
      </c>
      <c r="I7698">
        <v>21650597.246885199</v>
      </c>
      <c r="J7698">
        <v>-89992542.686763793</v>
      </c>
      <c r="K7698">
        <v>813.55050873751395</v>
      </c>
      <c r="L7698">
        <v>-20949910.932749599</v>
      </c>
      <c r="M7698">
        <v>-9331590.5201219302</v>
      </c>
      <c r="Y7698" s="15">
        <f t="shared" si="782"/>
        <v>0</v>
      </c>
      <c r="Z7698" s="15">
        <f t="shared" si="783"/>
        <v>0</v>
      </c>
      <c r="AD7698" s="15">
        <f t="shared" si="780"/>
        <v>0</v>
      </c>
      <c r="AE7698" s="15">
        <f t="shared" si="781"/>
        <v>0</v>
      </c>
      <c r="AI7698" t="str">
        <f t="shared" si="785"/>
        <v/>
      </c>
      <c r="AJ7698" t="str">
        <f t="shared" si="786"/>
        <v/>
      </c>
      <c r="AL7698">
        <f t="shared" si="784"/>
        <v>0</v>
      </c>
    </row>
    <row r="7699" spans="1:38" x14ac:dyDescent="0.3">
      <c r="A7699">
        <v>7698</v>
      </c>
      <c r="B7699" t="s">
        <v>32</v>
      </c>
      <c r="C7699" t="s">
        <v>27</v>
      </c>
      <c r="D7699">
        <v>198</v>
      </c>
      <c r="E7699">
        <v>34527628751.445702</v>
      </c>
      <c r="F7699">
        <v>70799044.464358702</v>
      </c>
      <c r="G7699">
        <v>31003649034.9534</v>
      </c>
      <c r="H7699">
        <v>17481735276.029598</v>
      </c>
      <c r="I7699">
        <v>21072832.107198499</v>
      </c>
      <c r="J7699">
        <v>-89332589.518478394</v>
      </c>
      <c r="K7699">
        <v>829.58641662872697</v>
      </c>
      <c r="L7699">
        <v>-21208135.448833302</v>
      </c>
      <c r="M7699">
        <v>-9676962.4790064394</v>
      </c>
      <c r="Y7699" s="15">
        <f t="shared" si="782"/>
        <v>0</v>
      </c>
      <c r="Z7699" s="15">
        <f t="shared" si="783"/>
        <v>0</v>
      </c>
      <c r="AD7699" s="15">
        <f t="shared" si="780"/>
        <v>0</v>
      </c>
      <c r="AE7699" s="15">
        <f t="shared" si="781"/>
        <v>0</v>
      </c>
      <c r="AI7699" t="str">
        <f t="shared" si="785"/>
        <v/>
      </c>
      <c r="AJ7699" t="str">
        <f t="shared" si="786"/>
        <v/>
      </c>
      <c r="AL7699">
        <f t="shared" si="784"/>
        <v>0</v>
      </c>
    </row>
    <row r="7700" spans="1:38" x14ac:dyDescent="0.3">
      <c r="A7700">
        <v>7699</v>
      </c>
      <c r="B7700" t="s">
        <v>32</v>
      </c>
      <c r="C7700" t="s">
        <v>27</v>
      </c>
      <c r="D7700">
        <v>199</v>
      </c>
      <c r="E7700">
        <v>44130997038.981903</v>
      </c>
      <c r="F7700">
        <v>69359712.148948997</v>
      </c>
      <c r="G7700">
        <v>31006186909.878799</v>
      </c>
      <c r="H7700">
        <v>25571210324.291698</v>
      </c>
      <c r="I7700">
        <v>21599355.156833801</v>
      </c>
      <c r="J7700">
        <v>-90680172.775630996</v>
      </c>
      <c r="K7700">
        <v>1183.88767343368</v>
      </c>
      <c r="L7700">
        <v>-40246651.3761857</v>
      </c>
      <c r="M7700">
        <v>-23379558.685362201</v>
      </c>
      <c r="Y7700" s="15">
        <f t="shared" si="782"/>
        <v>0</v>
      </c>
      <c r="Z7700" s="15">
        <f t="shared" si="783"/>
        <v>0</v>
      </c>
      <c r="AD7700" s="15">
        <f t="shared" si="780"/>
        <v>0</v>
      </c>
      <c r="AE7700" s="15">
        <f t="shared" si="781"/>
        <v>0</v>
      </c>
      <c r="AI7700" t="str">
        <f t="shared" si="785"/>
        <v/>
      </c>
      <c r="AJ7700" t="str">
        <f t="shared" si="786"/>
        <v/>
      </c>
      <c r="AL7700">
        <f t="shared" si="784"/>
        <v>0</v>
      </c>
    </row>
    <row r="7701" spans="1:38" x14ac:dyDescent="0.3">
      <c r="A7701">
        <v>7700</v>
      </c>
      <c r="B7701" t="s">
        <v>32</v>
      </c>
      <c r="C7701" t="s">
        <v>27</v>
      </c>
      <c r="D7701">
        <v>200</v>
      </c>
      <c r="E7701">
        <v>43767689395.363197</v>
      </c>
      <c r="F7701">
        <v>70624865.248605296</v>
      </c>
      <c r="G7701">
        <v>31004205320.8396</v>
      </c>
      <c r="H7701">
        <v>21896425041.678101</v>
      </c>
      <c r="I7701">
        <v>21286607.042018499</v>
      </c>
      <c r="J7701">
        <v>-89915239.966526002</v>
      </c>
      <c r="K7701">
        <v>1028.6479662285201</v>
      </c>
      <c r="L7701">
        <v>-31671638.930834401</v>
      </c>
      <c r="M7701">
        <v>-17228480.9382382</v>
      </c>
      <c r="Y7701" s="15">
        <f t="shared" si="782"/>
        <v>0</v>
      </c>
      <c r="Z7701" s="15">
        <f t="shared" si="783"/>
        <v>0</v>
      </c>
      <c r="AD7701" s="15">
        <f t="shared" si="780"/>
        <v>0</v>
      </c>
      <c r="AE7701" s="15">
        <f t="shared" si="781"/>
        <v>0</v>
      </c>
      <c r="AI7701" t="str">
        <f t="shared" si="785"/>
        <v/>
      </c>
      <c r="AJ7701" t="str">
        <f t="shared" si="786"/>
        <v/>
      </c>
      <c r="AL7701">
        <f t="shared" si="784"/>
        <v>0</v>
      </c>
    </row>
    <row r="7702" spans="1:38" x14ac:dyDescent="0.3">
      <c r="A7702">
        <v>7701</v>
      </c>
      <c r="B7702" t="s">
        <v>32</v>
      </c>
      <c r="C7702" t="s">
        <v>27</v>
      </c>
      <c r="D7702">
        <v>201</v>
      </c>
      <c r="E7702">
        <v>39123407090.871399</v>
      </c>
      <c r="F7702">
        <v>69545553.824491397</v>
      </c>
      <c r="G7702">
        <v>30986345548.8307</v>
      </c>
      <c r="H7702">
        <v>23510629603.552502</v>
      </c>
      <c r="I7702">
        <v>19908233.138084099</v>
      </c>
      <c r="J7702">
        <v>-88461054.876174897</v>
      </c>
      <c r="K7702">
        <v>1180.9500843436001</v>
      </c>
      <c r="L7702">
        <v>-36954094.988615103</v>
      </c>
      <c r="M7702">
        <v>-21446187.3176971</v>
      </c>
      <c r="Y7702" s="15">
        <f t="shared" si="782"/>
        <v>0</v>
      </c>
      <c r="Z7702" s="15">
        <f t="shared" si="783"/>
        <v>0</v>
      </c>
      <c r="AD7702" s="15">
        <f t="shared" si="780"/>
        <v>0</v>
      </c>
      <c r="AE7702" s="15">
        <f t="shared" si="781"/>
        <v>0</v>
      </c>
      <c r="AI7702" t="str">
        <f t="shared" si="785"/>
        <v/>
      </c>
      <c r="AJ7702" t="str">
        <f t="shared" si="786"/>
        <v/>
      </c>
      <c r="AL7702">
        <f t="shared" si="784"/>
        <v>0</v>
      </c>
    </row>
    <row r="7703" spans="1:38" x14ac:dyDescent="0.3">
      <c r="A7703">
        <v>7702</v>
      </c>
      <c r="B7703" t="s">
        <v>32</v>
      </c>
      <c r="C7703" t="s">
        <v>27</v>
      </c>
      <c r="D7703">
        <v>202</v>
      </c>
      <c r="E7703">
        <v>49508436491.642403</v>
      </c>
      <c r="F7703">
        <v>68494223.261482194</v>
      </c>
      <c r="G7703">
        <v>31008486100.448799</v>
      </c>
      <c r="H7703">
        <v>22483382383.8904</v>
      </c>
      <c r="I7703">
        <v>21586548.3979479</v>
      </c>
      <c r="J7703">
        <v>-90090675.794273406</v>
      </c>
      <c r="K7703">
        <v>1041.5459650801699</v>
      </c>
      <c r="L7703">
        <v>-32791300.603494599</v>
      </c>
      <c r="M7703">
        <v>-17960978.1485557</v>
      </c>
      <c r="Y7703" s="15">
        <f t="shared" si="782"/>
        <v>0</v>
      </c>
      <c r="Z7703" s="15">
        <f t="shared" si="783"/>
        <v>0</v>
      </c>
      <c r="AD7703" s="15">
        <f t="shared" si="780"/>
        <v>0</v>
      </c>
      <c r="AE7703" s="15">
        <f t="shared" si="781"/>
        <v>0</v>
      </c>
      <c r="AI7703" t="str">
        <f t="shared" si="785"/>
        <v/>
      </c>
      <c r="AJ7703" t="str">
        <f t="shared" si="786"/>
        <v/>
      </c>
      <c r="AL7703">
        <f t="shared" si="784"/>
        <v>0</v>
      </c>
    </row>
    <row r="7704" spans="1:38" x14ac:dyDescent="0.3">
      <c r="A7704">
        <v>7703</v>
      </c>
      <c r="B7704" t="s">
        <v>32</v>
      </c>
      <c r="C7704" t="s">
        <v>27</v>
      </c>
      <c r="D7704">
        <v>203</v>
      </c>
      <c r="E7704">
        <v>47957952995.002197</v>
      </c>
      <c r="F7704">
        <v>71626615.010865197</v>
      </c>
      <c r="G7704">
        <v>31008509346.6842</v>
      </c>
      <c r="H7704">
        <v>22898622107.598202</v>
      </c>
      <c r="I7704">
        <v>21566463.485248402</v>
      </c>
      <c r="J7704">
        <v>-89771706.761020705</v>
      </c>
      <c r="K7704">
        <v>1061.7699152789201</v>
      </c>
      <c r="L7704">
        <v>-33815675.823125899</v>
      </c>
      <c r="M7704">
        <v>-18711456.0117511</v>
      </c>
      <c r="Y7704" s="15">
        <f t="shared" si="782"/>
        <v>0</v>
      </c>
      <c r="Z7704" s="15">
        <f t="shared" si="783"/>
        <v>0</v>
      </c>
      <c r="AD7704" s="15">
        <f t="shared" si="780"/>
        <v>0</v>
      </c>
      <c r="AE7704" s="15">
        <f t="shared" si="781"/>
        <v>0</v>
      </c>
      <c r="AI7704" t="str">
        <f t="shared" si="785"/>
        <v/>
      </c>
      <c r="AJ7704" t="str">
        <f t="shared" si="786"/>
        <v/>
      </c>
      <c r="AL7704">
        <f t="shared" si="784"/>
        <v>0</v>
      </c>
    </row>
    <row r="7705" spans="1:38" x14ac:dyDescent="0.3">
      <c r="A7705">
        <v>7704</v>
      </c>
      <c r="B7705" t="s">
        <v>32</v>
      </c>
      <c r="C7705" t="s">
        <v>27</v>
      </c>
      <c r="D7705">
        <v>204</v>
      </c>
      <c r="E7705">
        <v>37402508987.372704</v>
      </c>
      <c r="F7705">
        <v>72225867.793953195</v>
      </c>
      <c r="G7705">
        <v>30992585751.455898</v>
      </c>
      <c r="H7705">
        <v>17419853501.841499</v>
      </c>
      <c r="I7705">
        <v>20752947.984718699</v>
      </c>
      <c r="J7705">
        <v>-88831117.446929902</v>
      </c>
      <c r="K7705">
        <v>839.39175844648696</v>
      </c>
      <c r="L7705">
        <v>-21378353.577323198</v>
      </c>
      <c r="M7705">
        <v>-9887998.6058572009</v>
      </c>
      <c r="Y7705" s="15">
        <f t="shared" si="782"/>
        <v>0</v>
      </c>
      <c r="Z7705" s="15">
        <f t="shared" si="783"/>
        <v>0</v>
      </c>
      <c r="AD7705" s="15">
        <f t="shared" si="780"/>
        <v>0</v>
      </c>
      <c r="AE7705" s="15">
        <f t="shared" si="781"/>
        <v>0</v>
      </c>
      <c r="AI7705" t="str">
        <f t="shared" si="785"/>
        <v/>
      </c>
      <c r="AJ7705" t="str">
        <f t="shared" si="786"/>
        <v/>
      </c>
      <c r="AL7705">
        <f t="shared" si="784"/>
        <v>0</v>
      </c>
    </row>
    <row r="7706" spans="1:38" x14ac:dyDescent="0.3">
      <c r="A7706">
        <v>7705</v>
      </c>
      <c r="B7706" t="s">
        <v>32</v>
      </c>
      <c r="C7706" t="s">
        <v>27</v>
      </c>
      <c r="D7706">
        <v>205</v>
      </c>
      <c r="E7706">
        <v>36269715752.9105</v>
      </c>
      <c r="F7706">
        <v>70710889.431412697</v>
      </c>
      <c r="G7706">
        <v>31004731760.645</v>
      </c>
      <c r="H7706">
        <v>18791515637.6922</v>
      </c>
      <c r="I7706">
        <v>21288598.379046399</v>
      </c>
      <c r="J7706">
        <v>-90040096.048740402</v>
      </c>
      <c r="K7706">
        <v>882.70328102896701</v>
      </c>
      <c r="L7706">
        <v>-24160177.1836036</v>
      </c>
      <c r="M7706">
        <v>-11765056.575608101</v>
      </c>
      <c r="Y7706" s="15">
        <f t="shared" si="782"/>
        <v>0</v>
      </c>
      <c r="Z7706" s="15">
        <f t="shared" si="783"/>
        <v>0</v>
      </c>
      <c r="AD7706" s="15">
        <f t="shared" si="780"/>
        <v>0</v>
      </c>
      <c r="AE7706" s="15">
        <f t="shared" si="781"/>
        <v>0</v>
      </c>
      <c r="AI7706" t="str">
        <f t="shared" si="785"/>
        <v/>
      </c>
      <c r="AJ7706" t="str">
        <f t="shared" si="786"/>
        <v/>
      </c>
      <c r="AL7706">
        <f t="shared" si="784"/>
        <v>0</v>
      </c>
    </row>
    <row r="7707" spans="1:38" x14ac:dyDescent="0.3">
      <c r="A7707">
        <v>7706</v>
      </c>
      <c r="B7707" t="s">
        <v>32</v>
      </c>
      <c r="C7707" t="s">
        <v>27</v>
      </c>
      <c r="D7707">
        <v>206</v>
      </c>
      <c r="E7707">
        <v>44038660249.9375</v>
      </c>
      <c r="F7707">
        <v>70698828.058584303</v>
      </c>
      <c r="G7707">
        <v>31000516335.050201</v>
      </c>
      <c r="H7707">
        <v>22783641800.482498</v>
      </c>
      <c r="I7707">
        <v>21080315.212920699</v>
      </c>
      <c r="J7707">
        <v>-88983605.028617904</v>
      </c>
      <c r="K7707">
        <v>1080.80176080659</v>
      </c>
      <c r="L7707">
        <v>-34023735.075228803</v>
      </c>
      <c r="M7707">
        <v>-18995357.723915301</v>
      </c>
      <c r="Y7707" s="15">
        <f t="shared" si="782"/>
        <v>0</v>
      </c>
      <c r="Z7707" s="15">
        <f t="shared" si="783"/>
        <v>0</v>
      </c>
      <c r="AD7707" s="15">
        <f t="shared" si="780"/>
        <v>0</v>
      </c>
      <c r="AE7707" s="15">
        <f t="shared" si="781"/>
        <v>0</v>
      </c>
      <c r="AI7707" t="str">
        <f t="shared" si="785"/>
        <v/>
      </c>
      <c r="AJ7707" t="str">
        <f t="shared" si="786"/>
        <v/>
      </c>
      <c r="AL7707">
        <f t="shared" si="784"/>
        <v>0</v>
      </c>
    </row>
    <row r="7708" spans="1:38" x14ac:dyDescent="0.3">
      <c r="A7708">
        <v>7707</v>
      </c>
      <c r="B7708" t="s">
        <v>32</v>
      </c>
      <c r="C7708" t="s">
        <v>27</v>
      </c>
      <c r="D7708">
        <v>207</v>
      </c>
      <c r="E7708">
        <v>35407133161.1213</v>
      </c>
      <c r="F7708">
        <v>71489397.937665895</v>
      </c>
      <c r="G7708">
        <v>31004231968.6511</v>
      </c>
      <c r="H7708">
        <v>14255521682.6579</v>
      </c>
      <c r="I7708">
        <v>21617247.622578599</v>
      </c>
      <c r="J7708">
        <v>-89792893.512439698</v>
      </c>
      <c r="K7708">
        <v>659.45128313968996</v>
      </c>
      <c r="L7708">
        <v>-12860865.6906472</v>
      </c>
      <c r="M7708">
        <v>-3457743.8779492802</v>
      </c>
      <c r="Y7708" s="15">
        <f t="shared" si="782"/>
        <v>0</v>
      </c>
      <c r="Z7708" s="15">
        <f t="shared" si="783"/>
        <v>0</v>
      </c>
      <c r="AD7708" s="15">
        <f t="shared" si="780"/>
        <v>0</v>
      </c>
      <c r="AE7708" s="15">
        <f t="shared" si="781"/>
        <v>0</v>
      </c>
      <c r="AI7708" t="str">
        <f t="shared" si="785"/>
        <v/>
      </c>
      <c r="AJ7708" t="str">
        <f t="shared" si="786"/>
        <v/>
      </c>
      <c r="AL7708">
        <f t="shared" si="784"/>
        <v>0</v>
      </c>
    </row>
    <row r="7709" spans="1:38" x14ac:dyDescent="0.3">
      <c r="A7709">
        <v>7708</v>
      </c>
      <c r="B7709" t="s">
        <v>32</v>
      </c>
      <c r="C7709" t="s">
        <v>27</v>
      </c>
      <c r="D7709">
        <v>208</v>
      </c>
      <c r="E7709">
        <v>36493478774.944504</v>
      </c>
      <c r="F7709">
        <v>70883207.342269793</v>
      </c>
      <c r="G7709">
        <v>31009256866.908001</v>
      </c>
      <c r="H7709">
        <v>16989097132.844999</v>
      </c>
      <c r="I7709">
        <v>21297272.077874102</v>
      </c>
      <c r="J7709">
        <v>-88844834.992687196</v>
      </c>
      <c r="K7709">
        <v>797.71235821770301</v>
      </c>
      <c r="L7709">
        <v>-19792210.936150402</v>
      </c>
      <c r="M7709">
        <v>-8585988.2959619407</v>
      </c>
      <c r="Y7709" s="15">
        <f t="shared" si="782"/>
        <v>0</v>
      </c>
      <c r="Z7709" s="15">
        <f t="shared" si="783"/>
        <v>0</v>
      </c>
      <c r="AD7709" s="15">
        <f t="shared" si="780"/>
        <v>0</v>
      </c>
      <c r="AE7709" s="15">
        <f t="shared" si="781"/>
        <v>0</v>
      </c>
      <c r="AI7709" t="str">
        <f t="shared" si="785"/>
        <v/>
      </c>
      <c r="AJ7709" t="str">
        <f t="shared" si="786"/>
        <v/>
      </c>
      <c r="AL7709">
        <f t="shared" si="784"/>
        <v>0</v>
      </c>
    </row>
    <row r="7710" spans="1:38" x14ac:dyDescent="0.3">
      <c r="A7710">
        <v>7709</v>
      </c>
      <c r="B7710" t="s">
        <v>32</v>
      </c>
      <c r="C7710" t="s">
        <v>27</v>
      </c>
      <c r="D7710">
        <v>209</v>
      </c>
      <c r="E7710">
        <v>49914236983.144501</v>
      </c>
      <c r="F7710">
        <v>70510613.149900302</v>
      </c>
      <c r="G7710">
        <v>30982593539.778599</v>
      </c>
      <c r="H7710">
        <v>21663735867.056801</v>
      </c>
      <c r="I7710">
        <v>20352208.038866699</v>
      </c>
      <c r="J7710">
        <v>-89000247.135723099</v>
      </c>
      <c r="K7710">
        <v>1064.4415498154001</v>
      </c>
      <c r="L7710">
        <v>-32043260.653157901</v>
      </c>
      <c r="M7710">
        <v>-17753587.373514902</v>
      </c>
      <c r="Y7710" s="15">
        <f t="shared" si="782"/>
        <v>0</v>
      </c>
      <c r="Z7710" s="15">
        <f t="shared" si="783"/>
        <v>0</v>
      </c>
      <c r="AD7710" s="15">
        <f t="shared" si="780"/>
        <v>0</v>
      </c>
      <c r="AE7710" s="15">
        <f t="shared" si="781"/>
        <v>0</v>
      </c>
      <c r="AI7710" t="str">
        <f t="shared" si="785"/>
        <v/>
      </c>
      <c r="AJ7710" t="str">
        <f t="shared" si="786"/>
        <v/>
      </c>
      <c r="AL7710">
        <f t="shared" si="784"/>
        <v>0</v>
      </c>
    </row>
    <row r="7711" spans="1:38" x14ac:dyDescent="0.3">
      <c r="A7711">
        <v>7710</v>
      </c>
      <c r="B7711" t="s">
        <v>32</v>
      </c>
      <c r="C7711" t="s">
        <v>27</v>
      </c>
      <c r="D7711">
        <v>210</v>
      </c>
      <c r="E7711">
        <v>38634505418.778</v>
      </c>
      <c r="F7711">
        <v>70150567.893597499</v>
      </c>
      <c r="G7711">
        <v>31008947588.5205</v>
      </c>
      <c r="H7711">
        <v>19153120488.610802</v>
      </c>
      <c r="I7711">
        <v>21038496.824871302</v>
      </c>
      <c r="J7711">
        <v>-88056556.486911803</v>
      </c>
      <c r="K7711">
        <v>910.384456078075</v>
      </c>
      <c r="L7711">
        <v>-25284848.837850802</v>
      </c>
      <c r="M7711">
        <v>-12651209.111653799</v>
      </c>
      <c r="Y7711" s="15">
        <f t="shared" si="782"/>
        <v>0</v>
      </c>
      <c r="Z7711" s="15">
        <f t="shared" si="783"/>
        <v>0</v>
      </c>
      <c r="AD7711" s="15">
        <f t="shared" si="780"/>
        <v>0</v>
      </c>
      <c r="AE7711" s="15">
        <f t="shared" si="781"/>
        <v>0</v>
      </c>
      <c r="AI7711" t="str">
        <f t="shared" si="785"/>
        <v/>
      </c>
      <c r="AJ7711" t="str">
        <f t="shared" si="786"/>
        <v/>
      </c>
      <c r="AL7711">
        <f t="shared" si="784"/>
        <v>0</v>
      </c>
    </row>
    <row r="7712" spans="1:38" x14ac:dyDescent="0.3">
      <c r="A7712">
        <v>7711</v>
      </c>
      <c r="B7712" t="s">
        <v>32</v>
      </c>
      <c r="C7712" t="s">
        <v>27</v>
      </c>
      <c r="D7712">
        <v>211</v>
      </c>
      <c r="E7712">
        <v>28338281334.069</v>
      </c>
      <c r="F7712">
        <v>68589578.59465</v>
      </c>
      <c r="G7712">
        <v>31009253100.0779</v>
      </c>
      <c r="H7712">
        <v>15930994836.74</v>
      </c>
      <c r="I7712">
        <v>20757510.996674702</v>
      </c>
      <c r="J7712">
        <v>-87620877.242294297</v>
      </c>
      <c r="K7712">
        <v>767.48097781531601</v>
      </c>
      <c r="L7712">
        <v>-17772867.434985101</v>
      </c>
      <c r="M7712">
        <v>-7264582.4081688197</v>
      </c>
      <c r="Y7712" s="15">
        <f t="shared" si="782"/>
        <v>0</v>
      </c>
      <c r="Z7712" s="15">
        <f t="shared" si="783"/>
        <v>0</v>
      </c>
      <c r="AD7712" s="15">
        <f t="shared" si="780"/>
        <v>0</v>
      </c>
      <c r="AE7712" s="15">
        <f t="shared" si="781"/>
        <v>0</v>
      </c>
      <c r="AI7712" t="str">
        <f t="shared" si="785"/>
        <v/>
      </c>
      <c r="AJ7712" t="str">
        <f t="shared" si="786"/>
        <v/>
      </c>
      <c r="AL7712">
        <f t="shared" si="784"/>
        <v>0</v>
      </c>
    </row>
    <row r="7713" spans="1:38" x14ac:dyDescent="0.3">
      <c r="A7713">
        <v>7712</v>
      </c>
      <c r="B7713" t="s">
        <v>32</v>
      </c>
      <c r="C7713" t="s">
        <v>27</v>
      </c>
      <c r="D7713">
        <v>212</v>
      </c>
      <c r="E7713">
        <v>43232787650.261002</v>
      </c>
      <c r="F7713">
        <v>70762734.190714002</v>
      </c>
      <c r="G7713">
        <v>31004463436.541199</v>
      </c>
      <c r="H7713">
        <v>22368253984.072498</v>
      </c>
      <c r="I7713">
        <v>21318613.9539438</v>
      </c>
      <c r="J7713">
        <v>-90029250.373092696</v>
      </c>
      <c r="K7713">
        <v>1049.23584771488</v>
      </c>
      <c r="L7713">
        <v>-32780787.853291702</v>
      </c>
      <c r="M7713">
        <v>-18026405.542227499</v>
      </c>
      <c r="Y7713" s="15">
        <f t="shared" si="782"/>
        <v>0</v>
      </c>
      <c r="Z7713" s="15">
        <f t="shared" si="783"/>
        <v>0</v>
      </c>
      <c r="AD7713" s="15">
        <f t="shared" si="780"/>
        <v>0</v>
      </c>
      <c r="AE7713" s="15">
        <f t="shared" si="781"/>
        <v>0</v>
      </c>
      <c r="AI7713" t="str">
        <f t="shared" si="785"/>
        <v/>
      </c>
      <c r="AJ7713" t="str">
        <f t="shared" si="786"/>
        <v/>
      </c>
      <c r="AL7713">
        <f t="shared" si="784"/>
        <v>0</v>
      </c>
    </row>
    <row r="7714" spans="1:38" x14ac:dyDescent="0.3">
      <c r="A7714">
        <v>7713</v>
      </c>
      <c r="B7714" t="s">
        <v>32</v>
      </c>
      <c r="C7714" t="s">
        <v>27</v>
      </c>
      <c r="D7714">
        <v>213</v>
      </c>
      <c r="E7714">
        <v>32402055272.273998</v>
      </c>
      <c r="F7714">
        <v>70568521.957449093</v>
      </c>
      <c r="G7714">
        <v>31007774774.286098</v>
      </c>
      <c r="H7714">
        <v>17089456915.691299</v>
      </c>
      <c r="I7714">
        <v>21256164.515159599</v>
      </c>
      <c r="J7714">
        <v>-88688381.7251205</v>
      </c>
      <c r="K7714">
        <v>803.97650777982096</v>
      </c>
      <c r="L7714">
        <v>-20076046.617982302</v>
      </c>
      <c r="M7714">
        <v>-8803625.3998527005</v>
      </c>
      <c r="Y7714" s="15">
        <f t="shared" si="782"/>
        <v>0</v>
      </c>
      <c r="Z7714" s="15">
        <f t="shared" si="783"/>
        <v>0</v>
      </c>
      <c r="AD7714" s="15">
        <f t="shared" si="780"/>
        <v>0</v>
      </c>
      <c r="AE7714" s="15">
        <f t="shared" si="781"/>
        <v>0</v>
      </c>
      <c r="AI7714" t="str">
        <f t="shared" si="785"/>
        <v/>
      </c>
      <c r="AJ7714" t="str">
        <f t="shared" si="786"/>
        <v/>
      </c>
      <c r="AL7714">
        <f t="shared" si="784"/>
        <v>0</v>
      </c>
    </row>
    <row r="7715" spans="1:38" x14ac:dyDescent="0.3">
      <c r="A7715">
        <v>7714</v>
      </c>
      <c r="B7715" t="s">
        <v>32</v>
      </c>
      <c r="C7715" t="s">
        <v>27</v>
      </c>
      <c r="D7715">
        <v>214</v>
      </c>
      <c r="E7715">
        <v>34811074740.879898</v>
      </c>
      <c r="F7715">
        <v>68868192.2178877</v>
      </c>
      <c r="G7715">
        <v>31003563563.650398</v>
      </c>
      <c r="H7715">
        <v>20934675669.173</v>
      </c>
      <c r="I7715">
        <v>21461988.9305907</v>
      </c>
      <c r="J7715">
        <v>-89789171.571773499</v>
      </c>
      <c r="K7715">
        <v>975.43036374107396</v>
      </c>
      <c r="L7715">
        <v>-29170189.6711541</v>
      </c>
      <c r="M7715">
        <v>-15361413.6888601</v>
      </c>
      <c r="Y7715" s="15">
        <f t="shared" si="782"/>
        <v>0</v>
      </c>
      <c r="Z7715" s="15">
        <f t="shared" si="783"/>
        <v>0</v>
      </c>
      <c r="AD7715" s="15">
        <f t="shared" si="780"/>
        <v>0</v>
      </c>
      <c r="AE7715" s="15">
        <f t="shared" si="781"/>
        <v>0</v>
      </c>
      <c r="AI7715" t="str">
        <f t="shared" si="785"/>
        <v/>
      </c>
      <c r="AJ7715" t="str">
        <f t="shared" si="786"/>
        <v/>
      </c>
      <c r="AL7715">
        <f t="shared" si="784"/>
        <v>0</v>
      </c>
    </row>
    <row r="7716" spans="1:38" x14ac:dyDescent="0.3">
      <c r="A7716">
        <v>7715</v>
      </c>
      <c r="B7716" t="s">
        <v>32</v>
      </c>
      <c r="C7716" t="s">
        <v>27</v>
      </c>
      <c r="D7716">
        <v>215</v>
      </c>
      <c r="E7716">
        <v>37481647396.7155</v>
      </c>
      <c r="F7716">
        <v>72441899.725946501</v>
      </c>
      <c r="G7716">
        <v>30971643064.777199</v>
      </c>
      <c r="H7716">
        <v>23772279860.720402</v>
      </c>
      <c r="I7716">
        <v>19987120.980502099</v>
      </c>
      <c r="J7716">
        <v>-87830540.528362304</v>
      </c>
      <c r="K7716">
        <v>1189.37989537917</v>
      </c>
      <c r="L7716">
        <v>-37508029.109215297</v>
      </c>
      <c r="M7716">
        <v>-21827533.6302015</v>
      </c>
      <c r="Y7716" s="15">
        <f t="shared" si="782"/>
        <v>0</v>
      </c>
      <c r="Z7716" s="15">
        <f t="shared" si="783"/>
        <v>0</v>
      </c>
      <c r="AD7716" s="15">
        <f t="shared" si="780"/>
        <v>0</v>
      </c>
      <c r="AE7716" s="15">
        <f t="shared" si="781"/>
        <v>0</v>
      </c>
      <c r="AI7716" t="str">
        <f t="shared" si="785"/>
        <v/>
      </c>
      <c r="AJ7716" t="str">
        <f t="shared" si="786"/>
        <v/>
      </c>
      <c r="AL7716">
        <f t="shared" si="784"/>
        <v>0</v>
      </c>
    </row>
    <row r="7717" spans="1:38" x14ac:dyDescent="0.3">
      <c r="A7717">
        <v>7716</v>
      </c>
      <c r="B7717" t="s">
        <v>32</v>
      </c>
      <c r="C7717" t="s">
        <v>27</v>
      </c>
      <c r="D7717">
        <v>216</v>
      </c>
      <c r="E7717">
        <v>36834654744.172699</v>
      </c>
      <c r="F7717">
        <v>70563006.007649794</v>
      </c>
      <c r="G7717">
        <v>31004356287.5756</v>
      </c>
      <c r="H7717">
        <v>22527586422.121498</v>
      </c>
      <c r="I7717">
        <v>21070257.856956098</v>
      </c>
      <c r="J7717">
        <v>-88797838.119892105</v>
      </c>
      <c r="K7717">
        <v>1069.16519840711</v>
      </c>
      <c r="L7717">
        <v>-33414502.127680302</v>
      </c>
      <c r="M7717">
        <v>-18555022.1318704</v>
      </c>
      <c r="Y7717" s="15">
        <f t="shared" si="782"/>
        <v>0</v>
      </c>
      <c r="Z7717" s="15">
        <f t="shared" si="783"/>
        <v>0</v>
      </c>
      <c r="AD7717" s="15">
        <f t="shared" si="780"/>
        <v>0</v>
      </c>
      <c r="AE7717" s="15">
        <f t="shared" si="781"/>
        <v>0</v>
      </c>
      <c r="AI7717" t="str">
        <f t="shared" si="785"/>
        <v/>
      </c>
      <c r="AJ7717" t="str">
        <f t="shared" si="786"/>
        <v/>
      </c>
      <c r="AL7717">
        <f t="shared" si="784"/>
        <v>0</v>
      </c>
    </row>
    <row r="7718" spans="1:38" x14ac:dyDescent="0.3">
      <c r="A7718">
        <v>7717</v>
      </c>
      <c r="B7718" t="s">
        <v>32</v>
      </c>
      <c r="C7718" t="s">
        <v>27</v>
      </c>
      <c r="D7718">
        <v>217</v>
      </c>
      <c r="E7718">
        <v>43932423630.1399</v>
      </c>
      <c r="F7718">
        <v>70690086.367170393</v>
      </c>
      <c r="G7718">
        <v>31004152405.115799</v>
      </c>
      <c r="H7718">
        <v>17867473002.502998</v>
      </c>
      <c r="I7718">
        <v>21301593.659936599</v>
      </c>
      <c r="J7718">
        <v>-89934268.874443099</v>
      </c>
      <c r="K7718">
        <v>838.78574005979794</v>
      </c>
      <c r="L7718">
        <v>-21912311.2756311</v>
      </c>
      <c r="M7718">
        <v>-10126700.8386581</v>
      </c>
      <c r="Y7718" s="15">
        <f t="shared" si="782"/>
        <v>0</v>
      </c>
      <c r="Z7718" s="15">
        <f t="shared" si="783"/>
        <v>0</v>
      </c>
      <c r="AD7718" s="15">
        <f t="shared" si="780"/>
        <v>0</v>
      </c>
      <c r="AE7718" s="15">
        <f t="shared" si="781"/>
        <v>0</v>
      </c>
      <c r="AI7718" t="str">
        <f t="shared" si="785"/>
        <v/>
      </c>
      <c r="AJ7718" t="str">
        <f t="shared" si="786"/>
        <v/>
      </c>
      <c r="AL7718">
        <f t="shared" si="784"/>
        <v>0</v>
      </c>
    </row>
    <row r="7719" spans="1:38" x14ac:dyDescent="0.3">
      <c r="A7719">
        <v>7718</v>
      </c>
      <c r="B7719" t="s">
        <v>32</v>
      </c>
      <c r="C7719" t="s">
        <v>27</v>
      </c>
      <c r="D7719">
        <v>218</v>
      </c>
      <c r="E7719">
        <v>37407045126.979202</v>
      </c>
      <c r="F7719">
        <v>69455386.265962198</v>
      </c>
      <c r="G7719">
        <v>31004757450.8946</v>
      </c>
      <c r="H7719">
        <v>20883782576.936401</v>
      </c>
      <c r="I7719">
        <v>20828994.444636501</v>
      </c>
      <c r="J7719">
        <v>-89114460.160434693</v>
      </c>
      <c r="K7719">
        <v>1002.6303781704599</v>
      </c>
      <c r="L7719">
        <v>-29680095.1646423</v>
      </c>
      <c r="M7719">
        <v>-15904888.9075663</v>
      </c>
      <c r="Y7719" s="15">
        <f t="shared" si="782"/>
        <v>0</v>
      </c>
      <c r="Z7719" s="15">
        <f t="shared" si="783"/>
        <v>0</v>
      </c>
      <c r="AD7719" s="15">
        <f t="shared" si="780"/>
        <v>0</v>
      </c>
      <c r="AE7719" s="15">
        <f t="shared" si="781"/>
        <v>0</v>
      </c>
      <c r="AI7719" t="str">
        <f t="shared" si="785"/>
        <v/>
      </c>
      <c r="AJ7719" t="str">
        <f t="shared" si="786"/>
        <v/>
      </c>
      <c r="AL7719">
        <f t="shared" si="784"/>
        <v>0</v>
      </c>
    </row>
    <row r="7720" spans="1:38" x14ac:dyDescent="0.3">
      <c r="A7720">
        <v>7719</v>
      </c>
      <c r="B7720" t="s">
        <v>32</v>
      </c>
      <c r="C7720" t="s">
        <v>27</v>
      </c>
      <c r="D7720">
        <v>219</v>
      </c>
      <c r="E7720">
        <v>33741576865.477699</v>
      </c>
      <c r="F7720">
        <v>70075375.114427194</v>
      </c>
      <c r="G7720">
        <v>31004265355.5028</v>
      </c>
      <c r="H7720">
        <v>19544374588.956799</v>
      </c>
      <c r="I7720">
        <v>21137404.3466607</v>
      </c>
      <c r="J7720">
        <v>-89786231.575294495</v>
      </c>
      <c r="K7720">
        <v>924.63456100958899</v>
      </c>
      <c r="L7720">
        <v>-26132220.484673198</v>
      </c>
      <c r="M7720">
        <v>-13240504.621582201</v>
      </c>
      <c r="Y7720" s="15">
        <f t="shared" si="782"/>
        <v>0</v>
      </c>
      <c r="Z7720" s="15">
        <f t="shared" si="783"/>
        <v>0</v>
      </c>
      <c r="AD7720" s="15">
        <f t="shared" si="780"/>
        <v>0</v>
      </c>
      <c r="AE7720" s="15">
        <f t="shared" si="781"/>
        <v>0</v>
      </c>
      <c r="AI7720" t="str">
        <f t="shared" si="785"/>
        <v/>
      </c>
      <c r="AJ7720" t="str">
        <f t="shared" si="786"/>
        <v/>
      </c>
      <c r="AL7720">
        <f t="shared" si="784"/>
        <v>0</v>
      </c>
    </row>
    <row r="7721" spans="1:38" x14ac:dyDescent="0.3">
      <c r="A7721">
        <v>7720</v>
      </c>
      <c r="B7721" t="s">
        <v>32</v>
      </c>
      <c r="C7721" t="s">
        <v>27</v>
      </c>
      <c r="D7721">
        <v>220</v>
      </c>
      <c r="E7721">
        <v>35812849665.287399</v>
      </c>
      <c r="F7721">
        <v>69041893.962456003</v>
      </c>
      <c r="G7721">
        <v>31003800842.494202</v>
      </c>
      <c r="H7721">
        <v>22204345847.5247</v>
      </c>
      <c r="I7721">
        <v>20426959.253045801</v>
      </c>
      <c r="J7721">
        <v>-89022277.527229294</v>
      </c>
      <c r="K7721">
        <v>1087.01180496133</v>
      </c>
      <c r="L7721">
        <v>-33276017.685941901</v>
      </c>
      <c r="M7721">
        <v>-18629751.248036198</v>
      </c>
      <c r="Y7721" s="15">
        <f t="shared" si="782"/>
        <v>0</v>
      </c>
      <c r="Z7721" s="15">
        <f t="shared" si="783"/>
        <v>0</v>
      </c>
      <c r="AD7721" s="15">
        <f t="shared" si="780"/>
        <v>0</v>
      </c>
      <c r="AE7721" s="15">
        <f t="shared" si="781"/>
        <v>0</v>
      </c>
      <c r="AI7721" t="str">
        <f t="shared" si="785"/>
        <v/>
      </c>
      <c r="AJ7721" t="str">
        <f t="shared" si="786"/>
        <v/>
      </c>
      <c r="AL7721">
        <f t="shared" si="784"/>
        <v>0</v>
      </c>
    </row>
    <row r="7722" spans="1:38" x14ac:dyDescent="0.3">
      <c r="A7722">
        <v>7721</v>
      </c>
      <c r="B7722" t="s">
        <v>32</v>
      </c>
      <c r="C7722" t="s">
        <v>27</v>
      </c>
      <c r="D7722">
        <v>221</v>
      </c>
      <c r="E7722">
        <v>31735434182.282101</v>
      </c>
      <c r="F7722">
        <v>68549061.583477899</v>
      </c>
      <c r="G7722">
        <v>31006147987.306301</v>
      </c>
      <c r="H7722">
        <v>15388646263.885401</v>
      </c>
      <c r="I7722">
        <v>20447096.593001299</v>
      </c>
      <c r="J7722">
        <v>-88710675.836852998</v>
      </c>
      <c r="K7722">
        <v>752.60789197585405</v>
      </c>
      <c r="L7722">
        <v>-16771568.6676914</v>
      </c>
      <c r="M7722">
        <v>-6621023.59659338</v>
      </c>
      <c r="Y7722" s="15">
        <f t="shared" si="782"/>
        <v>0</v>
      </c>
      <c r="Z7722" s="15">
        <f t="shared" si="783"/>
        <v>0</v>
      </c>
      <c r="AD7722" s="15">
        <f t="shared" si="780"/>
        <v>0</v>
      </c>
      <c r="AE7722" s="15">
        <f t="shared" si="781"/>
        <v>0</v>
      </c>
      <c r="AI7722" t="str">
        <f t="shared" si="785"/>
        <v/>
      </c>
      <c r="AJ7722" t="str">
        <f t="shared" si="786"/>
        <v/>
      </c>
      <c r="AL7722">
        <f t="shared" si="784"/>
        <v>0</v>
      </c>
    </row>
    <row r="7723" spans="1:38" x14ac:dyDescent="0.3">
      <c r="A7723">
        <v>7722</v>
      </c>
      <c r="B7723" t="s">
        <v>32</v>
      </c>
      <c r="C7723" t="s">
        <v>27</v>
      </c>
      <c r="D7723">
        <v>222</v>
      </c>
      <c r="E7723">
        <v>35230380612.109497</v>
      </c>
      <c r="F7723">
        <v>70934781.169382393</v>
      </c>
      <c r="G7723">
        <v>30999533133.9827</v>
      </c>
      <c r="H7723">
        <v>14390621456.4636</v>
      </c>
      <c r="I7723">
        <v>21223072.165402301</v>
      </c>
      <c r="J7723">
        <v>-87373098.498249099</v>
      </c>
      <c r="K7723">
        <v>678.06495423047897</v>
      </c>
      <c r="L7723">
        <v>-13581790.6988788</v>
      </c>
      <c r="M7723">
        <v>-4089555.3722566701</v>
      </c>
      <c r="Y7723" s="15">
        <f t="shared" si="782"/>
        <v>0</v>
      </c>
      <c r="Z7723" s="15">
        <f t="shared" si="783"/>
        <v>0</v>
      </c>
      <c r="AD7723" s="15">
        <f t="shared" si="780"/>
        <v>0</v>
      </c>
      <c r="AE7723" s="15">
        <f t="shared" si="781"/>
        <v>0</v>
      </c>
      <c r="AI7723" t="str">
        <f t="shared" si="785"/>
        <v/>
      </c>
      <c r="AJ7723" t="str">
        <f t="shared" si="786"/>
        <v/>
      </c>
      <c r="AL7723">
        <f t="shared" si="784"/>
        <v>0</v>
      </c>
    </row>
    <row r="7724" spans="1:38" x14ac:dyDescent="0.3">
      <c r="A7724">
        <v>7723</v>
      </c>
      <c r="B7724" t="s">
        <v>32</v>
      </c>
      <c r="C7724" t="s">
        <v>27</v>
      </c>
      <c r="D7724">
        <v>223</v>
      </c>
      <c r="E7724">
        <v>43068814643.0942</v>
      </c>
      <c r="F7724">
        <v>72906513.200331107</v>
      </c>
      <c r="G7724">
        <v>30982527591.775501</v>
      </c>
      <c r="H7724">
        <v>19433046984.917801</v>
      </c>
      <c r="I7724">
        <v>20553704.736487102</v>
      </c>
      <c r="J7724">
        <v>-88292088.089542404</v>
      </c>
      <c r="K7724">
        <v>945.47660551044999</v>
      </c>
      <c r="L7724">
        <v>-26446665.427610502</v>
      </c>
      <c r="M7724">
        <v>-13628382.655583899</v>
      </c>
      <c r="Y7724" s="15">
        <f t="shared" si="782"/>
        <v>0</v>
      </c>
      <c r="Z7724" s="15">
        <f t="shared" si="783"/>
        <v>0</v>
      </c>
      <c r="AD7724" s="15">
        <f t="shared" si="780"/>
        <v>0</v>
      </c>
      <c r="AE7724" s="15">
        <f t="shared" si="781"/>
        <v>0</v>
      </c>
      <c r="AI7724" t="str">
        <f t="shared" si="785"/>
        <v/>
      </c>
      <c r="AJ7724" t="str">
        <f t="shared" si="786"/>
        <v/>
      </c>
      <c r="AL7724">
        <f t="shared" si="784"/>
        <v>0</v>
      </c>
    </row>
    <row r="7725" spans="1:38" x14ac:dyDescent="0.3">
      <c r="A7725">
        <v>7724</v>
      </c>
      <c r="B7725" t="s">
        <v>32</v>
      </c>
      <c r="C7725" t="s">
        <v>27</v>
      </c>
      <c r="D7725">
        <v>224</v>
      </c>
      <c r="E7725">
        <v>37562689473.935303</v>
      </c>
      <c r="F7725">
        <v>68300126.1970523</v>
      </c>
      <c r="G7725">
        <v>31004102428.3228</v>
      </c>
      <c r="H7725">
        <v>18334405229.513901</v>
      </c>
      <c r="I7725">
        <v>21189280.522508401</v>
      </c>
      <c r="J7725">
        <v>-89826397.704109207</v>
      </c>
      <c r="K7725">
        <v>865.26794574445705</v>
      </c>
      <c r="L7725">
        <v>-23153937.151719999</v>
      </c>
      <c r="M7725">
        <v>-11060332.3314759</v>
      </c>
      <c r="Y7725" s="15">
        <f t="shared" si="782"/>
        <v>0</v>
      </c>
      <c r="Z7725" s="15">
        <f t="shared" si="783"/>
        <v>0</v>
      </c>
      <c r="AD7725" s="15">
        <f t="shared" si="780"/>
        <v>0</v>
      </c>
      <c r="AE7725" s="15">
        <f t="shared" si="781"/>
        <v>0</v>
      </c>
      <c r="AI7725" t="str">
        <f t="shared" si="785"/>
        <v/>
      </c>
      <c r="AJ7725" t="str">
        <f t="shared" si="786"/>
        <v/>
      </c>
      <c r="AL7725">
        <f t="shared" si="784"/>
        <v>0</v>
      </c>
    </row>
    <row r="7726" spans="1:38" x14ac:dyDescent="0.3">
      <c r="A7726">
        <v>7725</v>
      </c>
      <c r="B7726" t="s">
        <v>32</v>
      </c>
      <c r="C7726" t="s">
        <v>27</v>
      </c>
      <c r="D7726">
        <v>225</v>
      </c>
      <c r="E7726">
        <v>41034970008.157898</v>
      </c>
      <c r="F7726">
        <v>71831078.391333297</v>
      </c>
      <c r="G7726">
        <v>30989881143.137501</v>
      </c>
      <c r="H7726">
        <v>19753480707.548302</v>
      </c>
      <c r="I7726">
        <v>20847671.292725999</v>
      </c>
      <c r="J7726">
        <v>-88416728.650360107</v>
      </c>
      <c r="K7726">
        <v>947.51497326421202</v>
      </c>
      <c r="L7726">
        <v>-26927693.3222357</v>
      </c>
      <c r="M7726">
        <v>-13898048.4272462</v>
      </c>
      <c r="Y7726" s="15">
        <f t="shared" si="782"/>
        <v>0</v>
      </c>
      <c r="Z7726" s="15">
        <f t="shared" si="783"/>
        <v>0</v>
      </c>
      <c r="AD7726" s="15">
        <f t="shared" si="780"/>
        <v>0</v>
      </c>
      <c r="AE7726" s="15">
        <f t="shared" si="781"/>
        <v>0</v>
      </c>
      <c r="AI7726" t="str">
        <f t="shared" si="785"/>
        <v/>
      </c>
      <c r="AJ7726" t="str">
        <f t="shared" si="786"/>
        <v/>
      </c>
      <c r="AL7726">
        <f t="shared" si="784"/>
        <v>0</v>
      </c>
    </row>
    <row r="7727" spans="1:38" x14ac:dyDescent="0.3">
      <c r="A7727">
        <v>7726</v>
      </c>
      <c r="B7727" t="s">
        <v>32</v>
      </c>
      <c r="C7727" t="s">
        <v>27</v>
      </c>
      <c r="D7727">
        <v>226</v>
      </c>
      <c r="E7727">
        <v>31269556364.215099</v>
      </c>
      <c r="F7727">
        <v>68621581.746485099</v>
      </c>
      <c r="G7727">
        <v>31002918373.6073</v>
      </c>
      <c r="H7727">
        <v>13901116943.665001</v>
      </c>
      <c r="I7727">
        <v>21175127.042410601</v>
      </c>
      <c r="J7727">
        <v>-90213341.913307205</v>
      </c>
      <c r="K7727">
        <v>656.483284176908</v>
      </c>
      <c r="L7727">
        <v>-12445830.2142532</v>
      </c>
      <c r="M7727">
        <v>-3276478.2351630898</v>
      </c>
      <c r="Y7727" s="15">
        <f t="shared" si="782"/>
        <v>0</v>
      </c>
      <c r="Z7727" s="15">
        <f t="shared" si="783"/>
        <v>0</v>
      </c>
      <c r="AD7727" s="15">
        <f t="shared" si="780"/>
        <v>0</v>
      </c>
      <c r="AE7727" s="15">
        <f t="shared" si="781"/>
        <v>0</v>
      </c>
      <c r="AI7727" t="str">
        <f t="shared" si="785"/>
        <v/>
      </c>
      <c r="AJ7727" t="str">
        <f t="shared" si="786"/>
        <v/>
      </c>
      <c r="AL7727">
        <f t="shared" si="784"/>
        <v>0</v>
      </c>
    </row>
    <row r="7728" spans="1:38" x14ac:dyDescent="0.3">
      <c r="A7728">
        <v>7727</v>
      </c>
      <c r="B7728" t="s">
        <v>32</v>
      </c>
      <c r="C7728" t="s">
        <v>27</v>
      </c>
      <c r="D7728">
        <v>227</v>
      </c>
      <c r="E7728">
        <v>31577596262.303001</v>
      </c>
      <c r="F7728">
        <v>70342205.499543801</v>
      </c>
      <c r="G7728">
        <v>31008328744.194599</v>
      </c>
      <c r="H7728">
        <v>15441181709.7521</v>
      </c>
      <c r="I7728">
        <v>22066767.413707498</v>
      </c>
      <c r="J7728">
        <v>-90821947.587974504</v>
      </c>
      <c r="K7728">
        <v>699.74824224414294</v>
      </c>
      <c r="L7728">
        <v>-15278959.002366001</v>
      </c>
      <c r="M7728">
        <v>-5093760.8888914203</v>
      </c>
      <c r="Y7728" s="15">
        <f t="shared" si="782"/>
        <v>0</v>
      </c>
      <c r="Z7728" s="15">
        <f t="shared" si="783"/>
        <v>0</v>
      </c>
      <c r="AD7728" s="15">
        <f t="shared" si="780"/>
        <v>0</v>
      </c>
      <c r="AE7728" s="15">
        <f t="shared" si="781"/>
        <v>0</v>
      </c>
      <c r="AI7728" t="str">
        <f t="shared" si="785"/>
        <v/>
      </c>
      <c r="AJ7728" t="str">
        <f t="shared" si="786"/>
        <v/>
      </c>
      <c r="AL7728">
        <f t="shared" si="784"/>
        <v>0</v>
      </c>
    </row>
    <row r="7729" spans="1:38" x14ac:dyDescent="0.3">
      <c r="A7729">
        <v>7728</v>
      </c>
      <c r="B7729" t="s">
        <v>32</v>
      </c>
      <c r="C7729" t="s">
        <v>27</v>
      </c>
      <c r="D7729">
        <v>228</v>
      </c>
      <c r="E7729">
        <v>28717288777.5378</v>
      </c>
      <c r="F7729">
        <v>69468255.214032307</v>
      </c>
      <c r="G7729">
        <v>31002219971.117298</v>
      </c>
      <c r="H7729">
        <v>13016057260.464399</v>
      </c>
      <c r="I7729">
        <v>20822518.424148999</v>
      </c>
      <c r="J7729">
        <v>-88384705.151378602</v>
      </c>
      <c r="K7729">
        <v>625.09524522110598</v>
      </c>
      <c r="L7729">
        <v>-10657851.5761762</v>
      </c>
      <c r="M7729">
        <v>-2072296.12154204</v>
      </c>
      <c r="Y7729" s="15">
        <f t="shared" si="782"/>
        <v>0</v>
      </c>
      <c r="Z7729" s="15">
        <f t="shared" si="783"/>
        <v>0</v>
      </c>
      <c r="AD7729" s="15">
        <f t="shared" si="780"/>
        <v>0</v>
      </c>
      <c r="AE7729" s="15">
        <f t="shared" si="781"/>
        <v>0</v>
      </c>
      <c r="AI7729" t="str">
        <f t="shared" si="785"/>
        <v/>
      </c>
      <c r="AJ7729" t="str">
        <f t="shared" si="786"/>
        <v/>
      </c>
      <c r="AL7729">
        <f t="shared" si="784"/>
        <v>0</v>
      </c>
    </row>
    <row r="7730" spans="1:38" x14ac:dyDescent="0.3">
      <c r="A7730">
        <v>7729</v>
      </c>
      <c r="B7730" t="s">
        <v>32</v>
      </c>
      <c r="C7730" t="s">
        <v>27</v>
      </c>
      <c r="D7730">
        <v>229</v>
      </c>
      <c r="E7730">
        <v>39053992951.276199</v>
      </c>
      <c r="F7730">
        <v>70091401.818702295</v>
      </c>
      <c r="G7730">
        <v>31001465305.812599</v>
      </c>
      <c r="H7730">
        <v>25980354003.2756</v>
      </c>
      <c r="I7730">
        <v>20799348.234721299</v>
      </c>
      <c r="J7730">
        <v>-88275717.189186096</v>
      </c>
      <c r="K7730">
        <v>1249.0946211432399</v>
      </c>
      <c r="L7730">
        <v>-42036204.836083397</v>
      </c>
      <c r="M7730">
        <v>-24899235.816773001</v>
      </c>
      <c r="Y7730" s="15">
        <f t="shared" si="782"/>
        <v>0</v>
      </c>
      <c r="Z7730" s="15">
        <f t="shared" si="783"/>
        <v>0</v>
      </c>
      <c r="AD7730" s="15">
        <f t="shared" si="780"/>
        <v>0</v>
      </c>
      <c r="AE7730" s="15">
        <f t="shared" si="781"/>
        <v>0</v>
      </c>
      <c r="AI7730" t="str">
        <f t="shared" si="785"/>
        <v/>
      </c>
      <c r="AJ7730" t="str">
        <f t="shared" si="786"/>
        <v/>
      </c>
      <c r="AL7730">
        <f t="shared" si="784"/>
        <v>0</v>
      </c>
    </row>
    <row r="7731" spans="1:38" x14ac:dyDescent="0.3">
      <c r="A7731">
        <v>7730</v>
      </c>
      <c r="B7731" t="s">
        <v>32</v>
      </c>
      <c r="C7731" t="s">
        <v>27</v>
      </c>
      <c r="D7731">
        <v>230</v>
      </c>
      <c r="E7731">
        <v>31894057817.682499</v>
      </c>
      <c r="F7731">
        <v>69587227.538765207</v>
      </c>
      <c r="G7731">
        <v>31001212127.373001</v>
      </c>
      <c r="H7731">
        <v>15987834939.6618</v>
      </c>
      <c r="I7731">
        <v>20919413.123445299</v>
      </c>
      <c r="J7731">
        <v>-89186463.286769897</v>
      </c>
      <c r="K7731">
        <v>764.25829182289499</v>
      </c>
      <c r="L7731">
        <v>-17748437.619147498</v>
      </c>
      <c r="M7731">
        <v>-7202660.1438948996</v>
      </c>
      <c r="Y7731" s="15">
        <f t="shared" si="782"/>
        <v>0</v>
      </c>
      <c r="Z7731" s="15">
        <f t="shared" si="783"/>
        <v>0</v>
      </c>
      <c r="AD7731" s="15">
        <f t="shared" si="780"/>
        <v>0</v>
      </c>
      <c r="AE7731" s="15">
        <f t="shared" si="781"/>
        <v>0</v>
      </c>
      <c r="AI7731" t="str">
        <f t="shared" si="785"/>
        <v/>
      </c>
      <c r="AJ7731" t="str">
        <f t="shared" si="786"/>
        <v/>
      </c>
      <c r="AL7731">
        <f t="shared" si="784"/>
        <v>0</v>
      </c>
    </row>
    <row r="7732" spans="1:38" x14ac:dyDescent="0.3">
      <c r="A7732">
        <v>7731</v>
      </c>
      <c r="B7732" t="s">
        <v>32</v>
      </c>
      <c r="C7732" t="s">
        <v>27</v>
      </c>
      <c r="D7732">
        <v>231</v>
      </c>
      <c r="E7732">
        <v>34402152255.118698</v>
      </c>
      <c r="F7732">
        <v>68725224.746054903</v>
      </c>
      <c r="G7732">
        <v>31009191852.392101</v>
      </c>
      <c r="H7732">
        <v>19487967678.887299</v>
      </c>
      <c r="I7732">
        <v>21717341.050989099</v>
      </c>
      <c r="J7732">
        <v>-89878814.861007705</v>
      </c>
      <c r="K7732">
        <v>897.34593351609794</v>
      </c>
      <c r="L7732">
        <v>-25415859.180788402</v>
      </c>
      <c r="M7732">
        <v>-12561350.0266672</v>
      </c>
      <c r="Y7732" s="15">
        <f t="shared" si="782"/>
        <v>0</v>
      </c>
      <c r="Z7732" s="15">
        <f t="shared" si="783"/>
        <v>0</v>
      </c>
      <c r="AD7732" s="15">
        <f t="shared" si="780"/>
        <v>0</v>
      </c>
      <c r="AE7732" s="15">
        <f t="shared" si="781"/>
        <v>0</v>
      </c>
      <c r="AI7732" t="str">
        <f t="shared" si="785"/>
        <v/>
      </c>
      <c r="AJ7732" t="str">
        <f t="shared" si="786"/>
        <v/>
      </c>
      <c r="AL7732">
        <f t="shared" si="784"/>
        <v>0</v>
      </c>
    </row>
    <row r="7733" spans="1:38" x14ac:dyDescent="0.3">
      <c r="A7733">
        <v>7732</v>
      </c>
      <c r="B7733" t="s">
        <v>32</v>
      </c>
      <c r="C7733" t="s">
        <v>27</v>
      </c>
      <c r="D7733">
        <v>232</v>
      </c>
      <c r="E7733">
        <v>35935326536.4552</v>
      </c>
      <c r="F7733">
        <v>70105056.394793198</v>
      </c>
      <c r="G7733">
        <v>30997741116.4342</v>
      </c>
      <c r="H7733">
        <v>18005632163.140999</v>
      </c>
      <c r="I7733">
        <v>20923548.101955101</v>
      </c>
      <c r="J7733">
        <v>-87697053.158973694</v>
      </c>
      <c r="K7733">
        <v>860.54392282820299</v>
      </c>
      <c r="L7733">
        <v>-22624505.755116701</v>
      </c>
      <c r="M7733">
        <v>-10747763.794097099</v>
      </c>
      <c r="Y7733" s="15">
        <f t="shared" si="782"/>
        <v>0</v>
      </c>
      <c r="Z7733" s="15">
        <f t="shared" si="783"/>
        <v>0</v>
      </c>
      <c r="AD7733" s="15">
        <f t="shared" si="780"/>
        <v>0</v>
      </c>
      <c r="AE7733" s="15">
        <f t="shared" si="781"/>
        <v>0</v>
      </c>
      <c r="AI7733" t="str">
        <f t="shared" si="785"/>
        <v/>
      </c>
      <c r="AJ7733" t="str">
        <f t="shared" si="786"/>
        <v/>
      </c>
      <c r="AL7733">
        <f t="shared" si="784"/>
        <v>0</v>
      </c>
    </row>
    <row r="7734" spans="1:38" x14ac:dyDescent="0.3">
      <c r="A7734">
        <v>7733</v>
      </c>
      <c r="B7734" t="s">
        <v>32</v>
      </c>
      <c r="C7734" t="s">
        <v>27</v>
      </c>
      <c r="D7734">
        <v>233</v>
      </c>
      <c r="E7734">
        <v>47264042498.3787</v>
      </c>
      <c r="F7734">
        <v>67852948.110018298</v>
      </c>
      <c r="G7734">
        <v>31003386055.050499</v>
      </c>
      <c r="H7734">
        <v>20627215909.7803</v>
      </c>
      <c r="I7734">
        <v>20363418.956865199</v>
      </c>
      <c r="J7734">
        <v>-89091621.816116303</v>
      </c>
      <c r="K7734">
        <v>1012.9544529567401</v>
      </c>
      <c r="L7734">
        <v>-29525143.756273001</v>
      </c>
      <c r="M7734">
        <v>-15919172.107235299</v>
      </c>
      <c r="Y7734" s="15">
        <f t="shared" si="782"/>
        <v>0</v>
      </c>
      <c r="Z7734" s="15">
        <f t="shared" si="783"/>
        <v>0</v>
      </c>
      <c r="AD7734" s="15">
        <f t="shared" ref="AD7734:AD7797" si="787">IF(L7734&lt;0,0,1)</f>
        <v>0</v>
      </c>
      <c r="AE7734" s="15">
        <f t="shared" ref="AE7734:AE7797" si="788">IF(M7734&lt;0,0,1)</f>
        <v>0</v>
      </c>
      <c r="AI7734" t="str">
        <f t="shared" si="785"/>
        <v/>
      </c>
      <c r="AJ7734" t="str">
        <f t="shared" si="786"/>
        <v/>
      </c>
      <c r="AL7734">
        <f t="shared" si="784"/>
        <v>0</v>
      </c>
    </row>
    <row r="7735" spans="1:38" x14ac:dyDescent="0.3">
      <c r="A7735">
        <v>7734</v>
      </c>
      <c r="B7735" t="s">
        <v>32</v>
      </c>
      <c r="C7735" t="s">
        <v>27</v>
      </c>
      <c r="D7735">
        <v>234</v>
      </c>
      <c r="E7735">
        <v>45192791273.167801</v>
      </c>
      <c r="F7735">
        <v>69422168.990802303</v>
      </c>
      <c r="G7735">
        <v>30985956752.567001</v>
      </c>
      <c r="H7735">
        <v>27517291552.500702</v>
      </c>
      <c r="I7735">
        <v>20174950.291786</v>
      </c>
      <c r="J7735">
        <v>-89176838.371784195</v>
      </c>
      <c r="K7735">
        <v>1363.9335490062599</v>
      </c>
      <c r="L7735">
        <v>-46377808.515656099</v>
      </c>
      <c r="M7735">
        <v>-28227056.113626398</v>
      </c>
      <c r="Y7735" s="15">
        <f t="shared" si="782"/>
        <v>0</v>
      </c>
      <c r="Z7735" s="15">
        <f t="shared" si="783"/>
        <v>0</v>
      </c>
      <c r="AD7735" s="15">
        <f t="shared" si="787"/>
        <v>0</v>
      </c>
      <c r="AE7735" s="15">
        <f t="shared" si="788"/>
        <v>0</v>
      </c>
      <c r="AI7735" t="str">
        <f t="shared" si="785"/>
        <v/>
      </c>
      <c r="AJ7735" t="str">
        <f t="shared" si="786"/>
        <v/>
      </c>
      <c r="AL7735">
        <f t="shared" si="784"/>
        <v>0</v>
      </c>
    </row>
    <row r="7736" spans="1:38" x14ac:dyDescent="0.3">
      <c r="A7736">
        <v>7735</v>
      </c>
      <c r="B7736" t="s">
        <v>32</v>
      </c>
      <c r="C7736" t="s">
        <v>27</v>
      </c>
      <c r="D7736">
        <v>235</v>
      </c>
      <c r="E7736">
        <v>38997580732.697098</v>
      </c>
      <c r="F7736">
        <v>69449406.420514405</v>
      </c>
      <c r="G7736">
        <v>30990544219.752899</v>
      </c>
      <c r="H7736">
        <v>17983888329.949699</v>
      </c>
      <c r="I7736">
        <v>20679560.4037867</v>
      </c>
      <c r="J7736">
        <v>-89302984.310779601</v>
      </c>
      <c r="K7736">
        <v>869.64558137592701</v>
      </c>
      <c r="L7736">
        <v>-22815904.262842</v>
      </c>
      <c r="M7736">
        <v>-10953504.808306901</v>
      </c>
      <c r="Y7736" s="15">
        <f t="shared" si="782"/>
        <v>0</v>
      </c>
      <c r="Z7736" s="15">
        <f t="shared" si="783"/>
        <v>0</v>
      </c>
      <c r="AD7736" s="15">
        <f t="shared" si="787"/>
        <v>0</v>
      </c>
      <c r="AE7736" s="15">
        <f t="shared" si="788"/>
        <v>0</v>
      </c>
      <c r="AI7736" t="str">
        <f t="shared" si="785"/>
        <v/>
      </c>
      <c r="AJ7736" t="str">
        <f t="shared" si="786"/>
        <v/>
      </c>
      <c r="AL7736">
        <f t="shared" si="784"/>
        <v>0</v>
      </c>
    </row>
    <row r="7737" spans="1:38" x14ac:dyDescent="0.3">
      <c r="A7737">
        <v>7736</v>
      </c>
      <c r="B7737" t="s">
        <v>32</v>
      </c>
      <c r="C7737" t="s">
        <v>27</v>
      </c>
      <c r="D7737">
        <v>236</v>
      </c>
      <c r="E7737">
        <v>40014370436.570801</v>
      </c>
      <c r="F7737">
        <v>67169432.383678898</v>
      </c>
      <c r="G7737">
        <v>30991247243.288898</v>
      </c>
      <c r="H7737">
        <v>21593531146.7999</v>
      </c>
      <c r="I7737">
        <v>19915543.258345</v>
      </c>
      <c r="J7737">
        <v>-88580727.645191193</v>
      </c>
      <c r="K7737">
        <v>1084.2551903650301</v>
      </c>
      <c r="L7737">
        <v>-32310129.7324754</v>
      </c>
      <c r="M7737">
        <v>-18066764.371342499</v>
      </c>
      <c r="Y7737" s="15">
        <f t="shared" si="782"/>
        <v>0</v>
      </c>
      <c r="Z7737" s="15">
        <f t="shared" si="783"/>
        <v>0</v>
      </c>
      <c r="AD7737" s="15">
        <f t="shared" si="787"/>
        <v>0</v>
      </c>
      <c r="AE7737" s="15">
        <f t="shared" si="788"/>
        <v>0</v>
      </c>
      <c r="AI7737" t="str">
        <f t="shared" si="785"/>
        <v/>
      </c>
      <c r="AJ7737" t="str">
        <f t="shared" si="786"/>
        <v/>
      </c>
      <c r="AL7737">
        <f t="shared" si="784"/>
        <v>0</v>
      </c>
    </row>
    <row r="7738" spans="1:38" x14ac:dyDescent="0.3">
      <c r="A7738">
        <v>7737</v>
      </c>
      <c r="B7738" t="s">
        <v>32</v>
      </c>
      <c r="C7738" t="s">
        <v>27</v>
      </c>
      <c r="D7738">
        <v>237</v>
      </c>
      <c r="E7738">
        <v>33676957242.078098</v>
      </c>
      <c r="F7738">
        <v>69175429.269905999</v>
      </c>
      <c r="G7738">
        <v>31003494738.115002</v>
      </c>
      <c r="H7738">
        <v>17647615871.252602</v>
      </c>
      <c r="I7738">
        <v>20768319.23886</v>
      </c>
      <c r="J7738">
        <v>-89380805.787513703</v>
      </c>
      <c r="K7738">
        <v>849.73731712635697</v>
      </c>
      <c r="L7738">
        <v>-21913843.7336483</v>
      </c>
      <c r="M7738">
        <v>-10273253.8320552</v>
      </c>
      <c r="Y7738" s="15">
        <f t="shared" si="782"/>
        <v>0</v>
      </c>
      <c r="Z7738" s="15">
        <f t="shared" si="783"/>
        <v>0</v>
      </c>
      <c r="AD7738" s="15">
        <f t="shared" si="787"/>
        <v>0</v>
      </c>
      <c r="AE7738" s="15">
        <f t="shared" si="788"/>
        <v>0</v>
      </c>
      <c r="AI7738" t="str">
        <f t="shared" si="785"/>
        <v/>
      </c>
      <c r="AJ7738" t="str">
        <f t="shared" si="786"/>
        <v/>
      </c>
      <c r="AL7738">
        <f t="shared" si="784"/>
        <v>0</v>
      </c>
    </row>
    <row r="7739" spans="1:38" x14ac:dyDescent="0.3">
      <c r="A7739">
        <v>7738</v>
      </c>
      <c r="B7739" t="s">
        <v>32</v>
      </c>
      <c r="C7739" t="s">
        <v>27</v>
      </c>
      <c r="D7739">
        <v>238</v>
      </c>
      <c r="E7739">
        <v>28995795618.505001</v>
      </c>
      <c r="F7739">
        <v>68613662.714029998</v>
      </c>
      <c r="G7739">
        <v>31002472374.095299</v>
      </c>
      <c r="H7739">
        <v>15350510596.9013</v>
      </c>
      <c r="I7739">
        <v>21324440.3263826</v>
      </c>
      <c r="J7739">
        <v>-90076788.905433699</v>
      </c>
      <c r="K7739">
        <v>719.85526287926405</v>
      </c>
      <c r="L7739">
        <v>-15801990.789757401</v>
      </c>
      <c r="M7739">
        <v>-5676600.4853555998</v>
      </c>
      <c r="Y7739" s="15">
        <f t="shared" si="782"/>
        <v>0</v>
      </c>
      <c r="Z7739" s="15">
        <f t="shared" si="783"/>
        <v>0</v>
      </c>
      <c r="AD7739" s="15">
        <f t="shared" si="787"/>
        <v>0</v>
      </c>
      <c r="AE7739" s="15">
        <f t="shared" si="788"/>
        <v>0</v>
      </c>
      <c r="AI7739" t="str">
        <f t="shared" si="785"/>
        <v/>
      </c>
      <c r="AJ7739" t="str">
        <f t="shared" si="786"/>
        <v/>
      </c>
      <c r="AL7739">
        <f t="shared" si="784"/>
        <v>0</v>
      </c>
    </row>
    <row r="7740" spans="1:38" x14ac:dyDescent="0.3">
      <c r="A7740">
        <v>7739</v>
      </c>
      <c r="B7740" t="s">
        <v>32</v>
      </c>
      <c r="C7740" t="s">
        <v>27</v>
      </c>
      <c r="D7740">
        <v>239</v>
      </c>
      <c r="E7740">
        <v>33016698315.432701</v>
      </c>
      <c r="F7740">
        <v>72979269.339630693</v>
      </c>
      <c r="G7740">
        <v>30993279459.025299</v>
      </c>
      <c r="H7740">
        <v>18536254052.2836</v>
      </c>
      <c r="I7740">
        <v>21025084.710421</v>
      </c>
      <c r="J7740">
        <v>-88869184.922149703</v>
      </c>
      <c r="K7740">
        <v>881.62565371716198</v>
      </c>
      <c r="L7740">
        <v>-23806320.400122799</v>
      </c>
      <c r="M7740">
        <v>-11579573.5517927</v>
      </c>
      <c r="Y7740" s="15">
        <f t="shared" si="782"/>
        <v>0</v>
      </c>
      <c r="Z7740" s="15">
        <f t="shared" si="783"/>
        <v>0</v>
      </c>
      <c r="AD7740" s="15">
        <f t="shared" si="787"/>
        <v>0</v>
      </c>
      <c r="AE7740" s="15">
        <f t="shared" si="788"/>
        <v>0</v>
      </c>
      <c r="AI7740" t="str">
        <f t="shared" si="785"/>
        <v/>
      </c>
      <c r="AJ7740" t="str">
        <f t="shared" si="786"/>
        <v/>
      </c>
      <c r="AL7740">
        <f t="shared" si="784"/>
        <v>0</v>
      </c>
    </row>
    <row r="7741" spans="1:38" x14ac:dyDescent="0.3">
      <c r="A7741">
        <v>7740</v>
      </c>
      <c r="B7741" t="s">
        <v>32</v>
      </c>
      <c r="C7741" t="s">
        <v>27</v>
      </c>
      <c r="D7741">
        <v>240</v>
      </c>
      <c r="E7741">
        <v>38894887043.243797</v>
      </c>
      <c r="F7741">
        <v>71127715.661574304</v>
      </c>
      <c r="G7741">
        <v>30984240047.430199</v>
      </c>
      <c r="H7741">
        <v>24816422703.706501</v>
      </c>
      <c r="I7741">
        <v>20438318.873456199</v>
      </c>
      <c r="J7741">
        <v>-88957748.879604295</v>
      </c>
      <c r="K7741">
        <v>1214.2105648393799</v>
      </c>
      <c r="L7741">
        <v>-39582173.750688702</v>
      </c>
      <c r="M7741">
        <v>-23212948.489558298</v>
      </c>
      <c r="Y7741" s="15">
        <f t="shared" si="782"/>
        <v>0</v>
      </c>
      <c r="Z7741" s="15">
        <f t="shared" si="783"/>
        <v>0</v>
      </c>
      <c r="AD7741" s="15">
        <f t="shared" si="787"/>
        <v>0</v>
      </c>
      <c r="AE7741" s="15">
        <f t="shared" si="788"/>
        <v>0</v>
      </c>
      <c r="AI7741" t="str">
        <f t="shared" si="785"/>
        <v/>
      </c>
      <c r="AJ7741" t="str">
        <f t="shared" si="786"/>
        <v/>
      </c>
      <c r="AL7741">
        <f t="shared" si="784"/>
        <v>0</v>
      </c>
    </row>
    <row r="7742" spans="1:38" x14ac:dyDescent="0.3">
      <c r="A7742">
        <v>7741</v>
      </c>
      <c r="B7742" t="s">
        <v>32</v>
      </c>
      <c r="C7742" t="s">
        <v>27</v>
      </c>
      <c r="D7742">
        <v>241</v>
      </c>
      <c r="E7742">
        <v>27207136633.1842</v>
      </c>
      <c r="F7742">
        <v>70475394.955248907</v>
      </c>
      <c r="G7742">
        <v>31004469815.165401</v>
      </c>
      <c r="H7742">
        <v>14494990427.809099</v>
      </c>
      <c r="I7742">
        <v>21255950.340923</v>
      </c>
      <c r="J7742">
        <v>-89901707.561843902</v>
      </c>
      <c r="K7742">
        <v>681.92624631337401</v>
      </c>
      <c r="L7742">
        <v>-13801337.183818599</v>
      </c>
      <c r="M7742">
        <v>-4240258.7679800196</v>
      </c>
      <c r="Y7742" s="15">
        <f t="shared" ref="Y7742:Y7805" si="789">IF(K7742&lt;cet_IND_lo,1,0)</f>
        <v>0</v>
      </c>
      <c r="Z7742" s="15">
        <f t="shared" ref="Z7742:Z7805" si="790">IF(K7742&lt;cet_IND_hi,1,0)</f>
        <v>0</v>
      </c>
      <c r="AD7742" s="15">
        <f t="shared" si="787"/>
        <v>0</v>
      </c>
      <c r="AE7742" s="15">
        <f t="shared" si="788"/>
        <v>0</v>
      </c>
      <c r="AI7742" t="str">
        <f t="shared" si="785"/>
        <v/>
      </c>
      <c r="AJ7742" t="str">
        <f t="shared" si="786"/>
        <v/>
      </c>
      <c r="AL7742">
        <f t="shared" si="784"/>
        <v>0</v>
      </c>
    </row>
    <row r="7743" spans="1:38" x14ac:dyDescent="0.3">
      <c r="A7743">
        <v>7742</v>
      </c>
      <c r="B7743" t="s">
        <v>32</v>
      </c>
      <c r="C7743" t="s">
        <v>27</v>
      </c>
      <c r="D7743">
        <v>242</v>
      </c>
      <c r="E7743">
        <v>35001616230.458603</v>
      </c>
      <c r="F7743">
        <v>70487579.985204399</v>
      </c>
      <c r="G7743">
        <v>31004005105.010101</v>
      </c>
      <c r="H7743">
        <v>20817555635.7719</v>
      </c>
      <c r="I7743">
        <v>21180701.530864101</v>
      </c>
      <c r="J7743">
        <v>-88741471.3203201</v>
      </c>
      <c r="K7743">
        <v>982.85486934590006</v>
      </c>
      <c r="L7743">
        <v>-29168212.952404901</v>
      </c>
      <c r="M7743">
        <v>-15436690.8206042</v>
      </c>
      <c r="Y7743" s="15">
        <f t="shared" si="789"/>
        <v>0</v>
      </c>
      <c r="Z7743" s="15">
        <f t="shared" si="790"/>
        <v>0</v>
      </c>
      <c r="AD7743" s="15">
        <f t="shared" si="787"/>
        <v>0</v>
      </c>
      <c r="AE7743" s="15">
        <f t="shared" si="788"/>
        <v>0</v>
      </c>
      <c r="AI7743" t="str">
        <f t="shared" si="785"/>
        <v/>
      </c>
      <c r="AJ7743" t="str">
        <f t="shared" si="786"/>
        <v/>
      </c>
      <c r="AL7743">
        <f t="shared" si="784"/>
        <v>0</v>
      </c>
    </row>
    <row r="7744" spans="1:38" x14ac:dyDescent="0.3">
      <c r="A7744">
        <v>7743</v>
      </c>
      <c r="B7744" t="s">
        <v>32</v>
      </c>
      <c r="C7744" t="s">
        <v>27</v>
      </c>
      <c r="D7744">
        <v>243</v>
      </c>
      <c r="E7744">
        <v>32136948450.1717</v>
      </c>
      <c r="F7744">
        <v>70638285.680606902</v>
      </c>
      <c r="G7744">
        <v>31003988737.670502</v>
      </c>
      <c r="H7744">
        <v>17416371557.030998</v>
      </c>
      <c r="I7744">
        <v>21291825.333406299</v>
      </c>
      <c r="J7744">
        <v>-89880189.823474899</v>
      </c>
      <c r="K7744">
        <v>817.98395789510801</v>
      </c>
      <c r="L7744">
        <v>-20831054.868099</v>
      </c>
      <c r="M7744">
        <v>-9342996.6313248202</v>
      </c>
      <c r="Y7744" s="15">
        <f t="shared" si="789"/>
        <v>0</v>
      </c>
      <c r="Z7744" s="15">
        <f t="shared" si="790"/>
        <v>0</v>
      </c>
      <c r="AD7744" s="15">
        <f t="shared" si="787"/>
        <v>0</v>
      </c>
      <c r="AE7744" s="15">
        <f t="shared" si="788"/>
        <v>0</v>
      </c>
      <c r="AI7744" t="str">
        <f t="shared" si="785"/>
        <v/>
      </c>
      <c r="AJ7744" t="str">
        <f t="shared" si="786"/>
        <v/>
      </c>
      <c r="AL7744">
        <f t="shared" si="784"/>
        <v>0</v>
      </c>
    </row>
    <row r="7745" spans="1:38" x14ac:dyDescent="0.3">
      <c r="A7745">
        <v>7744</v>
      </c>
      <c r="B7745" t="s">
        <v>32</v>
      </c>
      <c r="C7745" t="s">
        <v>27</v>
      </c>
      <c r="D7745">
        <v>244</v>
      </c>
      <c r="E7745">
        <v>37922302457.118698</v>
      </c>
      <c r="F7745">
        <v>66617211.980724797</v>
      </c>
      <c r="G7745">
        <v>31005269279.608002</v>
      </c>
      <c r="H7745">
        <v>21969404093.034199</v>
      </c>
      <c r="I7745">
        <v>20875202.9186262</v>
      </c>
      <c r="J7745">
        <v>-89950053.173240706</v>
      </c>
      <c r="K7745">
        <v>1052.41631320535</v>
      </c>
      <c r="L7745">
        <v>-32259548.695911299</v>
      </c>
      <c r="M7745">
        <v>-17768252.801037401</v>
      </c>
      <c r="Y7745" s="15">
        <f t="shared" si="789"/>
        <v>0</v>
      </c>
      <c r="Z7745" s="15">
        <f t="shared" si="790"/>
        <v>0</v>
      </c>
      <c r="AD7745" s="15">
        <f t="shared" si="787"/>
        <v>0</v>
      </c>
      <c r="AE7745" s="15">
        <f t="shared" si="788"/>
        <v>0</v>
      </c>
      <c r="AI7745" t="str">
        <f t="shared" si="785"/>
        <v/>
      </c>
      <c r="AJ7745" t="str">
        <f t="shared" si="786"/>
        <v/>
      </c>
      <c r="AL7745">
        <f t="shared" si="784"/>
        <v>0</v>
      </c>
    </row>
    <row r="7746" spans="1:38" x14ac:dyDescent="0.3">
      <c r="A7746">
        <v>7745</v>
      </c>
      <c r="B7746" t="s">
        <v>32</v>
      </c>
      <c r="C7746" t="s">
        <v>27</v>
      </c>
      <c r="D7746">
        <v>245</v>
      </c>
      <c r="E7746">
        <v>42609803687.7714</v>
      </c>
      <c r="F7746">
        <v>70240534.196070194</v>
      </c>
      <c r="G7746">
        <v>31001602177.937099</v>
      </c>
      <c r="H7746">
        <v>25162310098.243</v>
      </c>
      <c r="I7746">
        <v>20878031.473921299</v>
      </c>
      <c r="J7746">
        <v>-87470771.828292802</v>
      </c>
      <c r="K7746">
        <v>1205.2051042107701</v>
      </c>
      <c r="L7746">
        <v>-39979017.331605002</v>
      </c>
      <c r="M7746">
        <v>-23381640.384643301</v>
      </c>
      <c r="Y7746" s="15">
        <f t="shared" si="789"/>
        <v>0</v>
      </c>
      <c r="Z7746" s="15">
        <f t="shared" si="790"/>
        <v>0</v>
      </c>
      <c r="AD7746" s="15">
        <f t="shared" si="787"/>
        <v>0</v>
      </c>
      <c r="AE7746" s="15">
        <f t="shared" si="788"/>
        <v>0</v>
      </c>
      <c r="AI7746" t="str">
        <f t="shared" si="785"/>
        <v/>
      </c>
      <c r="AJ7746" t="str">
        <f t="shared" si="786"/>
        <v/>
      </c>
      <c r="AL7746">
        <f t="shared" ref="AL7746:AL7809" si="791">IF(H7746&lt;0,1,0)</f>
        <v>0</v>
      </c>
    </row>
    <row r="7747" spans="1:38" x14ac:dyDescent="0.3">
      <c r="A7747">
        <v>7746</v>
      </c>
      <c r="B7747" t="s">
        <v>32</v>
      </c>
      <c r="C7747" t="s">
        <v>27</v>
      </c>
      <c r="D7747">
        <v>246</v>
      </c>
      <c r="E7747">
        <v>39688020218.166397</v>
      </c>
      <c r="F7747">
        <v>70095884.838169694</v>
      </c>
      <c r="G7747">
        <v>31007482844.170101</v>
      </c>
      <c r="H7747">
        <v>20759581326.7962</v>
      </c>
      <c r="I7747">
        <v>20997442.864496101</v>
      </c>
      <c r="J7747">
        <v>-88102673.221496597</v>
      </c>
      <c r="K7747">
        <v>988.67188070304803</v>
      </c>
      <c r="L7747">
        <v>-29211256.140264399</v>
      </c>
      <c r="M7747">
        <v>-15517974.593511499</v>
      </c>
      <c r="Y7747" s="15">
        <f t="shared" si="789"/>
        <v>0</v>
      </c>
      <c r="Z7747" s="15">
        <f t="shared" si="790"/>
        <v>0</v>
      </c>
      <c r="AD7747" s="15">
        <f t="shared" si="787"/>
        <v>0</v>
      </c>
      <c r="AE7747" s="15">
        <f t="shared" si="788"/>
        <v>0</v>
      </c>
      <c r="AI7747" t="str">
        <f t="shared" si="785"/>
        <v/>
      </c>
      <c r="AJ7747" t="str">
        <f t="shared" si="786"/>
        <v/>
      </c>
      <c r="AL7747">
        <f t="shared" si="791"/>
        <v>0</v>
      </c>
    </row>
    <row r="7748" spans="1:38" x14ac:dyDescent="0.3">
      <c r="A7748">
        <v>7747</v>
      </c>
      <c r="B7748" t="s">
        <v>32</v>
      </c>
      <c r="C7748" t="s">
        <v>27</v>
      </c>
      <c r="D7748">
        <v>247</v>
      </c>
      <c r="E7748">
        <v>37170441796.832901</v>
      </c>
      <c r="F7748">
        <v>70442434.307828605</v>
      </c>
      <c r="G7748">
        <v>31009455675.195599</v>
      </c>
      <c r="H7748">
        <v>21096142387.812599</v>
      </c>
      <c r="I7748">
        <v>21034530.430592101</v>
      </c>
      <c r="J7748">
        <v>-88136969.001396194</v>
      </c>
      <c r="K7748">
        <v>1002.92908640978</v>
      </c>
      <c r="L7748">
        <v>-29988168.2759583</v>
      </c>
      <c r="M7748">
        <v>-16072886.810535399</v>
      </c>
      <c r="Y7748" s="15">
        <f t="shared" si="789"/>
        <v>0</v>
      </c>
      <c r="Z7748" s="15">
        <f t="shared" si="790"/>
        <v>0</v>
      </c>
      <c r="AD7748" s="15">
        <f t="shared" si="787"/>
        <v>0</v>
      </c>
      <c r="AE7748" s="15">
        <f t="shared" si="788"/>
        <v>0</v>
      </c>
      <c r="AI7748" t="str">
        <f t="shared" si="785"/>
        <v/>
      </c>
      <c r="AJ7748" t="str">
        <f t="shared" si="786"/>
        <v/>
      </c>
      <c r="AL7748">
        <f t="shared" si="791"/>
        <v>0</v>
      </c>
    </row>
    <row r="7749" spans="1:38" x14ac:dyDescent="0.3">
      <c r="A7749">
        <v>7748</v>
      </c>
      <c r="B7749" t="s">
        <v>32</v>
      </c>
      <c r="C7749" t="s">
        <v>27</v>
      </c>
      <c r="D7749">
        <v>248</v>
      </c>
      <c r="E7749">
        <v>44199298238.525398</v>
      </c>
      <c r="F7749">
        <v>68917414.492070407</v>
      </c>
      <c r="G7749">
        <v>31004790236.505299</v>
      </c>
      <c r="H7749">
        <v>25466936334.1833</v>
      </c>
      <c r="I7749">
        <v>21409792.6889746</v>
      </c>
      <c r="J7749">
        <v>-90418447.493793502</v>
      </c>
      <c r="K7749">
        <v>1189.49943626955</v>
      </c>
      <c r="L7749">
        <v>-40184018.903262399</v>
      </c>
      <c r="M7749">
        <v>-23385706.650834098</v>
      </c>
      <c r="Y7749" s="15">
        <f t="shared" si="789"/>
        <v>0</v>
      </c>
      <c r="Z7749" s="15">
        <f t="shared" si="790"/>
        <v>0</v>
      </c>
      <c r="AD7749" s="15">
        <f t="shared" si="787"/>
        <v>0</v>
      </c>
      <c r="AE7749" s="15">
        <f t="shared" si="788"/>
        <v>0</v>
      </c>
      <c r="AI7749" t="str">
        <f t="shared" si="785"/>
        <v/>
      </c>
      <c r="AJ7749" t="str">
        <f t="shared" si="786"/>
        <v/>
      </c>
      <c r="AL7749">
        <f t="shared" si="791"/>
        <v>0</v>
      </c>
    </row>
    <row r="7750" spans="1:38" x14ac:dyDescent="0.3">
      <c r="A7750">
        <v>7749</v>
      </c>
      <c r="B7750" t="s">
        <v>32</v>
      </c>
      <c r="C7750" t="s">
        <v>27</v>
      </c>
      <c r="D7750">
        <v>249</v>
      </c>
      <c r="E7750">
        <v>37601333458.399803</v>
      </c>
      <c r="F7750">
        <v>70899159.614538103</v>
      </c>
      <c r="G7750">
        <v>30977474145.892101</v>
      </c>
      <c r="H7750">
        <v>15431533470.2274</v>
      </c>
      <c r="I7750">
        <v>19661065.034286398</v>
      </c>
      <c r="J7750">
        <v>-88186197.833210006</v>
      </c>
      <c r="K7750">
        <v>784.87780002338502</v>
      </c>
      <c r="L7750">
        <v>-17661326.346913401</v>
      </c>
      <c r="M7750">
        <v>-7482492.3338589398</v>
      </c>
      <c r="Y7750" s="15">
        <f t="shared" si="789"/>
        <v>0</v>
      </c>
      <c r="Z7750" s="15">
        <f t="shared" si="790"/>
        <v>0</v>
      </c>
      <c r="AD7750" s="15">
        <f t="shared" si="787"/>
        <v>0</v>
      </c>
      <c r="AE7750" s="15">
        <f t="shared" si="788"/>
        <v>0</v>
      </c>
      <c r="AI7750" t="str">
        <f t="shared" si="785"/>
        <v/>
      </c>
      <c r="AJ7750" t="str">
        <f t="shared" si="786"/>
        <v/>
      </c>
      <c r="AL7750">
        <f t="shared" si="791"/>
        <v>0</v>
      </c>
    </row>
    <row r="7751" spans="1:38" x14ac:dyDescent="0.3">
      <c r="A7751">
        <v>7750</v>
      </c>
      <c r="B7751" t="s">
        <v>32</v>
      </c>
      <c r="C7751" t="s">
        <v>27</v>
      </c>
      <c r="D7751">
        <v>250</v>
      </c>
      <c r="E7751">
        <v>37935240075.3274</v>
      </c>
      <c r="F7751">
        <v>68456544.935012698</v>
      </c>
      <c r="G7751">
        <v>31004308575.299301</v>
      </c>
      <c r="H7751">
        <v>19254234881.811001</v>
      </c>
      <c r="I7751">
        <v>20413781.927705299</v>
      </c>
      <c r="J7751">
        <v>-89257267.568115205</v>
      </c>
      <c r="K7751">
        <v>943.19783320891497</v>
      </c>
      <c r="L7751">
        <v>-26154116.939309198</v>
      </c>
      <c r="M7751">
        <v>-13453780.8846689</v>
      </c>
      <c r="Y7751" s="15">
        <f t="shared" si="789"/>
        <v>0</v>
      </c>
      <c r="Z7751" s="15">
        <f t="shared" si="790"/>
        <v>0</v>
      </c>
      <c r="AD7751" s="15">
        <f t="shared" si="787"/>
        <v>0</v>
      </c>
      <c r="AE7751" s="15">
        <f t="shared" si="788"/>
        <v>0</v>
      </c>
      <c r="AI7751" t="str">
        <f t="shared" si="785"/>
        <v/>
      </c>
      <c r="AJ7751" t="str">
        <f t="shared" si="786"/>
        <v/>
      </c>
      <c r="AL7751">
        <f t="shared" si="791"/>
        <v>0</v>
      </c>
    </row>
    <row r="7752" spans="1:38" x14ac:dyDescent="0.3">
      <c r="A7752">
        <v>7751</v>
      </c>
      <c r="B7752" t="s">
        <v>32</v>
      </c>
      <c r="C7752" t="s">
        <v>27</v>
      </c>
      <c r="D7752">
        <v>251</v>
      </c>
      <c r="E7752">
        <v>40096286115.004402</v>
      </c>
      <c r="F7752">
        <v>69865339.431450903</v>
      </c>
      <c r="G7752">
        <v>31002374928.495602</v>
      </c>
      <c r="H7752">
        <v>18109807896.184399</v>
      </c>
      <c r="I7752">
        <v>20788080.677239101</v>
      </c>
      <c r="J7752">
        <v>-88639584.788730606</v>
      </c>
      <c r="K7752">
        <v>871.16305624178199</v>
      </c>
      <c r="L7752">
        <v>-23011930.4780862</v>
      </c>
      <c r="M7752">
        <v>-11066472.8902702</v>
      </c>
      <c r="Y7752" s="15">
        <f t="shared" si="789"/>
        <v>0</v>
      </c>
      <c r="Z7752" s="15">
        <f t="shared" si="790"/>
        <v>0</v>
      </c>
      <c r="AD7752" s="15">
        <f t="shared" si="787"/>
        <v>0</v>
      </c>
      <c r="AE7752" s="15">
        <f t="shared" si="788"/>
        <v>0</v>
      </c>
      <c r="AI7752" t="str">
        <f t="shared" si="785"/>
        <v/>
      </c>
      <c r="AJ7752" t="str">
        <f t="shared" si="786"/>
        <v/>
      </c>
      <c r="AL7752">
        <f t="shared" si="791"/>
        <v>0</v>
      </c>
    </row>
    <row r="7753" spans="1:38" x14ac:dyDescent="0.3">
      <c r="A7753">
        <v>7752</v>
      </c>
      <c r="B7753" t="s">
        <v>32</v>
      </c>
      <c r="C7753" t="s">
        <v>27</v>
      </c>
      <c r="D7753">
        <v>252</v>
      </c>
      <c r="E7753">
        <v>28994467972.256001</v>
      </c>
      <c r="F7753">
        <v>67773009.247262597</v>
      </c>
      <c r="G7753">
        <v>31004871496.872799</v>
      </c>
      <c r="H7753">
        <v>12826789944.753201</v>
      </c>
      <c r="I7753">
        <v>20299756.040621299</v>
      </c>
      <c r="J7753">
        <v>-89195001.128139496</v>
      </c>
      <c r="K7753">
        <v>631.86916724939397</v>
      </c>
      <c r="L7753">
        <v>-10722855.899154</v>
      </c>
      <c r="M7753">
        <v>-2262143.5519425501</v>
      </c>
      <c r="Y7753" s="15">
        <f t="shared" si="789"/>
        <v>0</v>
      </c>
      <c r="Z7753" s="15">
        <f t="shared" si="790"/>
        <v>0</v>
      </c>
      <c r="AD7753" s="15">
        <f t="shared" si="787"/>
        <v>0</v>
      </c>
      <c r="AE7753" s="15">
        <f t="shared" si="788"/>
        <v>0</v>
      </c>
      <c r="AI7753" t="str">
        <f t="shared" si="785"/>
        <v/>
      </c>
      <c r="AJ7753" t="str">
        <f t="shared" si="786"/>
        <v/>
      </c>
      <c r="AL7753">
        <f t="shared" si="791"/>
        <v>0</v>
      </c>
    </row>
    <row r="7754" spans="1:38" x14ac:dyDescent="0.3">
      <c r="A7754">
        <v>7753</v>
      </c>
      <c r="B7754" t="s">
        <v>32</v>
      </c>
      <c r="C7754" t="s">
        <v>27</v>
      </c>
      <c r="D7754">
        <v>253</v>
      </c>
      <c r="E7754">
        <v>34436930283.914398</v>
      </c>
      <c r="F7754">
        <v>69328258.391064495</v>
      </c>
      <c r="G7754">
        <v>31003581039.627201</v>
      </c>
      <c r="H7754">
        <v>20648698676.7486</v>
      </c>
      <c r="I7754">
        <v>20745072.221338902</v>
      </c>
      <c r="J7754">
        <v>-89150367.038536102</v>
      </c>
      <c r="K7754">
        <v>995.35438857179702</v>
      </c>
      <c r="L7754">
        <v>-29195448.2728124</v>
      </c>
      <c r="M7754">
        <v>-15575306.319862001</v>
      </c>
      <c r="Y7754" s="15">
        <f t="shared" si="789"/>
        <v>0</v>
      </c>
      <c r="Z7754" s="15">
        <f t="shared" si="790"/>
        <v>0</v>
      </c>
      <c r="AD7754" s="15">
        <f t="shared" si="787"/>
        <v>0</v>
      </c>
      <c r="AE7754" s="15">
        <f t="shared" si="788"/>
        <v>0</v>
      </c>
      <c r="AI7754" t="str">
        <f t="shared" si="785"/>
        <v/>
      </c>
      <c r="AJ7754" t="str">
        <f t="shared" si="786"/>
        <v/>
      </c>
      <c r="AL7754">
        <f t="shared" si="791"/>
        <v>0</v>
      </c>
    </row>
    <row r="7755" spans="1:38" x14ac:dyDescent="0.3">
      <c r="A7755">
        <v>7754</v>
      </c>
      <c r="B7755" t="s">
        <v>32</v>
      </c>
      <c r="C7755" t="s">
        <v>27</v>
      </c>
      <c r="D7755">
        <v>254</v>
      </c>
      <c r="E7755">
        <v>33910390969.8839</v>
      </c>
      <c r="F7755">
        <v>70069384.183602899</v>
      </c>
      <c r="G7755">
        <v>31005287536.584599</v>
      </c>
      <c r="H7755">
        <v>17835016746.328201</v>
      </c>
      <c r="I7755">
        <v>21111150.376638301</v>
      </c>
      <c r="J7755">
        <v>-89972214.757827803</v>
      </c>
      <c r="K7755">
        <v>844.81501141048795</v>
      </c>
      <c r="L7755">
        <v>-22024256.5212548</v>
      </c>
      <c r="M7755">
        <v>-10260054.640011201</v>
      </c>
      <c r="Y7755" s="15">
        <f t="shared" si="789"/>
        <v>0</v>
      </c>
      <c r="Z7755" s="15">
        <f t="shared" si="790"/>
        <v>0</v>
      </c>
      <c r="AD7755" s="15">
        <f t="shared" si="787"/>
        <v>0</v>
      </c>
      <c r="AE7755" s="15">
        <f t="shared" si="788"/>
        <v>0</v>
      </c>
      <c r="AI7755" t="str">
        <f t="shared" ref="AI7755:AI7818" si="792">IF(Y7755&lt;&gt;AD7755,"ERROR!","")</f>
        <v/>
      </c>
      <c r="AJ7755" t="str">
        <f t="shared" ref="AJ7755:AJ7818" si="793">IF(Z7755&lt;&gt;AE7755,"ERROR!","")</f>
        <v/>
      </c>
      <c r="AL7755">
        <f t="shared" si="791"/>
        <v>0</v>
      </c>
    </row>
    <row r="7756" spans="1:38" x14ac:dyDescent="0.3">
      <c r="A7756">
        <v>7755</v>
      </c>
      <c r="B7756" t="s">
        <v>32</v>
      </c>
      <c r="C7756" t="s">
        <v>27</v>
      </c>
      <c r="D7756">
        <v>255</v>
      </c>
      <c r="E7756">
        <v>33060567828.134499</v>
      </c>
      <c r="F7756">
        <v>69588732.079690307</v>
      </c>
      <c r="G7756">
        <v>31008595303.2505</v>
      </c>
      <c r="H7756">
        <v>17937999852.944901</v>
      </c>
      <c r="I7756">
        <v>21711385.749388501</v>
      </c>
      <c r="J7756">
        <v>-90455294.968170196</v>
      </c>
      <c r="K7756">
        <v>826.20243866516705</v>
      </c>
      <c r="L7756">
        <v>-21673093.984863698</v>
      </c>
      <c r="M7756">
        <v>-9840963.1482494902</v>
      </c>
      <c r="Y7756" s="15">
        <f t="shared" si="789"/>
        <v>0</v>
      </c>
      <c r="Z7756" s="15">
        <f t="shared" si="790"/>
        <v>0</v>
      </c>
      <c r="AD7756" s="15">
        <f t="shared" si="787"/>
        <v>0</v>
      </c>
      <c r="AE7756" s="15">
        <f t="shared" si="788"/>
        <v>0</v>
      </c>
      <c r="AI7756" t="str">
        <f t="shared" si="792"/>
        <v/>
      </c>
      <c r="AJ7756" t="str">
        <f t="shared" si="793"/>
        <v/>
      </c>
      <c r="AL7756">
        <f t="shared" si="791"/>
        <v>0</v>
      </c>
    </row>
    <row r="7757" spans="1:38" x14ac:dyDescent="0.3">
      <c r="A7757">
        <v>7756</v>
      </c>
      <c r="B7757" t="s">
        <v>32</v>
      </c>
      <c r="C7757" t="s">
        <v>27</v>
      </c>
      <c r="D7757">
        <v>256</v>
      </c>
      <c r="E7757">
        <v>42689411313.039398</v>
      </c>
      <c r="F7757">
        <v>71185767.914623901</v>
      </c>
      <c r="G7757">
        <v>31002196754.555</v>
      </c>
      <c r="H7757">
        <v>24649460301.1255</v>
      </c>
      <c r="I7757">
        <v>21537461.716979299</v>
      </c>
      <c r="J7757">
        <v>-89567362.704437301</v>
      </c>
      <c r="K7757">
        <v>1144.4923559257099</v>
      </c>
      <c r="L7757">
        <v>-38079219.053528599</v>
      </c>
      <c r="M7757">
        <v>-21820124.297935501</v>
      </c>
      <c r="Y7757" s="15">
        <f t="shared" si="789"/>
        <v>0</v>
      </c>
      <c r="Z7757" s="15">
        <f t="shared" si="790"/>
        <v>0</v>
      </c>
      <c r="AD7757" s="15">
        <f t="shared" si="787"/>
        <v>0</v>
      </c>
      <c r="AE7757" s="15">
        <f t="shared" si="788"/>
        <v>0</v>
      </c>
      <c r="AI7757" t="str">
        <f t="shared" si="792"/>
        <v/>
      </c>
      <c r="AJ7757" t="str">
        <f t="shared" si="793"/>
        <v/>
      </c>
      <c r="AL7757">
        <f t="shared" si="791"/>
        <v>0</v>
      </c>
    </row>
    <row r="7758" spans="1:38" x14ac:dyDescent="0.3">
      <c r="A7758">
        <v>7757</v>
      </c>
      <c r="B7758" t="s">
        <v>32</v>
      </c>
      <c r="C7758" t="s">
        <v>27</v>
      </c>
      <c r="D7758">
        <v>257</v>
      </c>
      <c r="E7758">
        <v>41543939916.5261</v>
      </c>
      <c r="F7758">
        <v>73634842.158607706</v>
      </c>
      <c r="G7758">
        <v>30977835985.008999</v>
      </c>
      <c r="H7758">
        <v>18702745366.741199</v>
      </c>
      <c r="I7758">
        <v>20384609.7066232</v>
      </c>
      <c r="J7758">
        <v>-88649307.168846101</v>
      </c>
      <c r="K7758">
        <v>917.49342449585401</v>
      </c>
      <c r="L7758">
        <v>-24849467.8934527</v>
      </c>
      <c r="M7758">
        <v>-12512901.2752502</v>
      </c>
      <c r="Y7758" s="15">
        <f t="shared" si="789"/>
        <v>0</v>
      </c>
      <c r="Z7758" s="15">
        <f t="shared" si="790"/>
        <v>0</v>
      </c>
      <c r="AD7758" s="15">
        <f t="shared" si="787"/>
        <v>0</v>
      </c>
      <c r="AE7758" s="15">
        <f t="shared" si="788"/>
        <v>0</v>
      </c>
      <c r="AI7758" t="str">
        <f t="shared" si="792"/>
        <v/>
      </c>
      <c r="AJ7758" t="str">
        <f t="shared" si="793"/>
        <v/>
      </c>
      <c r="AL7758">
        <f t="shared" si="791"/>
        <v>0</v>
      </c>
    </row>
    <row r="7759" spans="1:38" x14ac:dyDescent="0.3">
      <c r="A7759">
        <v>7758</v>
      </c>
      <c r="B7759" t="s">
        <v>32</v>
      </c>
      <c r="C7759" t="s">
        <v>27</v>
      </c>
      <c r="D7759">
        <v>258</v>
      </c>
      <c r="E7759">
        <v>41618572975.294296</v>
      </c>
      <c r="F7759">
        <v>70121770.4651151</v>
      </c>
      <c r="G7759">
        <v>31008376555.968399</v>
      </c>
      <c r="H7759">
        <v>23447490918.390598</v>
      </c>
      <c r="I7759">
        <v>21069192.7166529</v>
      </c>
      <c r="J7759">
        <v>-88104023.533607498</v>
      </c>
      <c r="K7759">
        <v>1112.8803667858499</v>
      </c>
      <c r="L7759">
        <v>-35640429.476870097</v>
      </c>
      <c r="M7759">
        <v>-20174168.878636502</v>
      </c>
      <c r="Y7759" s="15">
        <f t="shared" si="789"/>
        <v>0</v>
      </c>
      <c r="Z7759" s="15">
        <f t="shared" si="790"/>
        <v>0</v>
      </c>
      <c r="AD7759" s="15">
        <f t="shared" si="787"/>
        <v>0</v>
      </c>
      <c r="AE7759" s="15">
        <f t="shared" si="788"/>
        <v>0</v>
      </c>
      <c r="AI7759" t="str">
        <f t="shared" si="792"/>
        <v/>
      </c>
      <c r="AJ7759" t="str">
        <f t="shared" si="793"/>
        <v/>
      </c>
      <c r="AL7759">
        <f t="shared" si="791"/>
        <v>0</v>
      </c>
    </row>
    <row r="7760" spans="1:38" x14ac:dyDescent="0.3">
      <c r="A7760">
        <v>7759</v>
      </c>
      <c r="B7760" t="s">
        <v>32</v>
      </c>
      <c r="C7760" t="s">
        <v>27</v>
      </c>
      <c r="D7760">
        <v>259</v>
      </c>
      <c r="E7760">
        <v>39121061841.152702</v>
      </c>
      <c r="F7760">
        <v>69308499.034445807</v>
      </c>
      <c r="G7760">
        <v>31009338211.2906</v>
      </c>
      <c r="H7760">
        <v>18795513618.0919</v>
      </c>
      <c r="I7760">
        <v>20911871.953995399</v>
      </c>
      <c r="J7760">
        <v>-87706380.491222396</v>
      </c>
      <c r="K7760">
        <v>898.79632294232999</v>
      </c>
      <c r="L7760">
        <v>-24546573.0423177</v>
      </c>
      <c r="M7760">
        <v>-12148815.3160505</v>
      </c>
      <c r="Y7760" s="15">
        <f t="shared" si="789"/>
        <v>0</v>
      </c>
      <c r="Z7760" s="15">
        <f t="shared" si="790"/>
        <v>0</v>
      </c>
      <c r="AD7760" s="15">
        <f t="shared" si="787"/>
        <v>0</v>
      </c>
      <c r="AE7760" s="15">
        <f t="shared" si="788"/>
        <v>0</v>
      </c>
      <c r="AI7760" t="str">
        <f t="shared" si="792"/>
        <v/>
      </c>
      <c r="AJ7760" t="str">
        <f t="shared" si="793"/>
        <v/>
      </c>
      <c r="AL7760">
        <f t="shared" si="791"/>
        <v>0</v>
      </c>
    </row>
    <row r="7761" spans="1:38" x14ac:dyDescent="0.3">
      <c r="A7761">
        <v>7760</v>
      </c>
      <c r="B7761" t="s">
        <v>32</v>
      </c>
      <c r="C7761" t="s">
        <v>27</v>
      </c>
      <c r="D7761">
        <v>260</v>
      </c>
      <c r="E7761">
        <v>26733835006.157501</v>
      </c>
      <c r="F7761">
        <v>70974804.285795003</v>
      </c>
      <c r="G7761">
        <v>31003431405.151501</v>
      </c>
      <c r="H7761">
        <v>12935319792.6791</v>
      </c>
      <c r="I7761">
        <v>21171364.3038183</v>
      </c>
      <c r="J7761">
        <v>-88617448.459674805</v>
      </c>
      <c r="K7761">
        <v>610.98187188372196</v>
      </c>
      <c r="L7761">
        <v>-10113735.7074534</v>
      </c>
      <c r="M7761">
        <v>-1581435.7043793099</v>
      </c>
      <c r="Y7761" s="15">
        <f t="shared" si="789"/>
        <v>0</v>
      </c>
      <c r="Z7761" s="15">
        <f t="shared" si="790"/>
        <v>0</v>
      </c>
      <c r="AD7761" s="15">
        <f t="shared" si="787"/>
        <v>0</v>
      </c>
      <c r="AE7761" s="15">
        <f t="shared" si="788"/>
        <v>0</v>
      </c>
      <c r="AI7761" t="str">
        <f t="shared" si="792"/>
        <v/>
      </c>
      <c r="AJ7761" t="str">
        <f t="shared" si="793"/>
        <v/>
      </c>
      <c r="AL7761">
        <f t="shared" si="791"/>
        <v>0</v>
      </c>
    </row>
    <row r="7762" spans="1:38" x14ac:dyDescent="0.3">
      <c r="A7762">
        <v>7761</v>
      </c>
      <c r="B7762" t="s">
        <v>32</v>
      </c>
      <c r="C7762" t="s">
        <v>27</v>
      </c>
      <c r="D7762">
        <v>261</v>
      </c>
      <c r="E7762">
        <v>32878319971.448799</v>
      </c>
      <c r="F7762">
        <v>69917380.292909801</v>
      </c>
      <c r="G7762">
        <v>31008017309.536598</v>
      </c>
      <c r="H7762">
        <v>18077313272.427502</v>
      </c>
      <c r="I7762">
        <v>22008198.092303999</v>
      </c>
      <c r="J7762">
        <v>-90690029.806858093</v>
      </c>
      <c r="K7762">
        <v>821.38997461809197</v>
      </c>
      <c r="L7762">
        <v>-21713222.2302971</v>
      </c>
      <c r="M7762">
        <v>-9789198.5059513096</v>
      </c>
      <c r="Y7762" s="15">
        <f t="shared" si="789"/>
        <v>0</v>
      </c>
      <c r="Z7762" s="15">
        <f t="shared" si="790"/>
        <v>0</v>
      </c>
      <c r="AD7762" s="15">
        <f t="shared" si="787"/>
        <v>0</v>
      </c>
      <c r="AE7762" s="15">
        <f t="shared" si="788"/>
        <v>0</v>
      </c>
      <c r="AI7762" t="str">
        <f t="shared" si="792"/>
        <v/>
      </c>
      <c r="AJ7762" t="str">
        <f t="shared" si="793"/>
        <v/>
      </c>
      <c r="AL7762">
        <f t="shared" si="791"/>
        <v>0</v>
      </c>
    </row>
    <row r="7763" spans="1:38" x14ac:dyDescent="0.3">
      <c r="A7763">
        <v>7762</v>
      </c>
      <c r="B7763" t="s">
        <v>32</v>
      </c>
      <c r="C7763" t="s">
        <v>27</v>
      </c>
      <c r="D7763">
        <v>262</v>
      </c>
      <c r="E7763">
        <v>35303745754.254997</v>
      </c>
      <c r="F7763">
        <v>70745368.799905807</v>
      </c>
      <c r="G7763">
        <v>31002703430.381901</v>
      </c>
      <c r="H7763">
        <v>16506867584.375</v>
      </c>
      <c r="I7763">
        <v>21099492.6470595</v>
      </c>
      <c r="J7763">
        <v>-88154584.6561203</v>
      </c>
      <c r="K7763">
        <v>782.33481062756198</v>
      </c>
      <c r="L7763">
        <v>-18823679.839349501</v>
      </c>
      <c r="M7763">
        <v>-7935541.8885106696</v>
      </c>
      <c r="Y7763" s="15">
        <f t="shared" si="789"/>
        <v>0</v>
      </c>
      <c r="Z7763" s="15">
        <f t="shared" si="790"/>
        <v>0</v>
      </c>
      <c r="AD7763" s="15">
        <f t="shared" si="787"/>
        <v>0</v>
      </c>
      <c r="AE7763" s="15">
        <f t="shared" si="788"/>
        <v>0</v>
      </c>
      <c r="AI7763" t="str">
        <f t="shared" si="792"/>
        <v/>
      </c>
      <c r="AJ7763" t="str">
        <f t="shared" si="793"/>
        <v/>
      </c>
      <c r="AL7763">
        <f t="shared" si="791"/>
        <v>0</v>
      </c>
    </row>
    <row r="7764" spans="1:38" x14ac:dyDescent="0.3">
      <c r="A7764">
        <v>7763</v>
      </c>
      <c r="B7764" t="s">
        <v>32</v>
      </c>
      <c r="C7764" t="s">
        <v>27</v>
      </c>
      <c r="D7764">
        <v>263</v>
      </c>
      <c r="E7764">
        <v>31814218339.8722</v>
      </c>
      <c r="F7764">
        <v>70432158.794349506</v>
      </c>
      <c r="G7764">
        <v>31007877513.1591</v>
      </c>
      <c r="H7764">
        <v>15063084547.0952</v>
      </c>
      <c r="I7764">
        <v>21116606.167573199</v>
      </c>
      <c r="J7764">
        <v>-88473845.135917693</v>
      </c>
      <c r="K7764">
        <v>713.328857277559</v>
      </c>
      <c r="L7764">
        <v>-15314662.180413401</v>
      </c>
      <c r="M7764">
        <v>-5378861.7218716098</v>
      </c>
      <c r="Y7764" s="15">
        <f t="shared" si="789"/>
        <v>0</v>
      </c>
      <c r="Z7764" s="15">
        <f t="shared" si="790"/>
        <v>0</v>
      </c>
      <c r="AD7764" s="15">
        <f t="shared" si="787"/>
        <v>0</v>
      </c>
      <c r="AE7764" s="15">
        <f t="shared" si="788"/>
        <v>0</v>
      </c>
      <c r="AI7764" t="str">
        <f t="shared" si="792"/>
        <v/>
      </c>
      <c r="AJ7764" t="str">
        <f t="shared" si="793"/>
        <v/>
      </c>
      <c r="AL7764">
        <f t="shared" si="791"/>
        <v>0</v>
      </c>
    </row>
    <row r="7765" spans="1:38" x14ac:dyDescent="0.3">
      <c r="A7765">
        <v>7764</v>
      </c>
      <c r="B7765" t="s">
        <v>32</v>
      </c>
      <c r="C7765" t="s">
        <v>27</v>
      </c>
      <c r="D7765">
        <v>264</v>
      </c>
      <c r="E7765">
        <v>39202148332.7994</v>
      </c>
      <c r="F7765">
        <v>69983417.024753407</v>
      </c>
      <c r="G7765">
        <v>31001857217.836899</v>
      </c>
      <c r="H7765">
        <v>20093762555.898998</v>
      </c>
      <c r="I7765">
        <v>20833446.669936799</v>
      </c>
      <c r="J7765">
        <v>-88231573.855880693</v>
      </c>
      <c r="K7765">
        <v>964.49535567702605</v>
      </c>
      <c r="L7765">
        <v>-27764916.666996699</v>
      </c>
      <c r="M7765">
        <v>-14510817.575105799</v>
      </c>
      <c r="Y7765" s="15">
        <f t="shared" si="789"/>
        <v>0</v>
      </c>
      <c r="Z7765" s="15">
        <f t="shared" si="790"/>
        <v>0</v>
      </c>
      <c r="AD7765" s="15">
        <f t="shared" si="787"/>
        <v>0</v>
      </c>
      <c r="AE7765" s="15">
        <f t="shared" si="788"/>
        <v>0</v>
      </c>
      <c r="AI7765" t="str">
        <f t="shared" si="792"/>
        <v/>
      </c>
      <c r="AJ7765" t="str">
        <f t="shared" si="793"/>
        <v/>
      </c>
      <c r="AL7765">
        <f t="shared" si="791"/>
        <v>0</v>
      </c>
    </row>
    <row r="7766" spans="1:38" x14ac:dyDescent="0.3">
      <c r="A7766">
        <v>7765</v>
      </c>
      <c r="B7766" t="s">
        <v>32</v>
      </c>
      <c r="C7766" t="s">
        <v>27</v>
      </c>
      <c r="D7766">
        <v>265</v>
      </c>
      <c r="E7766">
        <v>40711111162.263702</v>
      </c>
      <c r="F7766">
        <v>71094650.842145801</v>
      </c>
      <c r="G7766">
        <v>31003606645.461399</v>
      </c>
      <c r="H7766">
        <v>24795817361.671398</v>
      </c>
      <c r="I7766">
        <v>21365723.735936601</v>
      </c>
      <c r="J7766">
        <v>-89063536.262886003</v>
      </c>
      <c r="K7766">
        <v>1160.5418879382701</v>
      </c>
      <c r="L7766">
        <v>-38604933.229201198</v>
      </c>
      <c r="M7766">
        <v>-22249299.511436399</v>
      </c>
      <c r="Y7766" s="15">
        <f t="shared" si="789"/>
        <v>0</v>
      </c>
      <c r="Z7766" s="15">
        <f t="shared" si="790"/>
        <v>0</v>
      </c>
      <c r="AD7766" s="15">
        <f t="shared" si="787"/>
        <v>0</v>
      </c>
      <c r="AE7766" s="15">
        <f t="shared" si="788"/>
        <v>0</v>
      </c>
      <c r="AI7766" t="str">
        <f t="shared" si="792"/>
        <v/>
      </c>
      <c r="AJ7766" t="str">
        <f t="shared" si="793"/>
        <v/>
      </c>
      <c r="AL7766">
        <f t="shared" si="791"/>
        <v>0</v>
      </c>
    </row>
    <row r="7767" spans="1:38" x14ac:dyDescent="0.3">
      <c r="A7767">
        <v>7766</v>
      </c>
      <c r="B7767" t="s">
        <v>32</v>
      </c>
      <c r="C7767" t="s">
        <v>27</v>
      </c>
      <c r="D7767">
        <v>266</v>
      </c>
      <c r="E7767">
        <v>40222727541.291801</v>
      </c>
      <c r="F7767">
        <v>70263420.974989399</v>
      </c>
      <c r="G7767">
        <v>31003899175.897598</v>
      </c>
      <c r="H7767">
        <v>18930893184.009899</v>
      </c>
      <c r="I7767">
        <v>20931323.823674999</v>
      </c>
      <c r="J7767">
        <v>-88805190.825817093</v>
      </c>
      <c r="K7767">
        <v>904.42885234987205</v>
      </c>
      <c r="L7767">
        <v>-24854547.423176099</v>
      </c>
      <c r="M7767">
        <v>-12367491.628580401</v>
      </c>
      <c r="Y7767" s="15">
        <f t="shared" si="789"/>
        <v>0</v>
      </c>
      <c r="Z7767" s="15">
        <f t="shared" si="790"/>
        <v>0</v>
      </c>
      <c r="AD7767" s="15">
        <f t="shared" si="787"/>
        <v>0</v>
      </c>
      <c r="AE7767" s="15">
        <f t="shared" si="788"/>
        <v>0</v>
      </c>
      <c r="AI7767" t="str">
        <f t="shared" si="792"/>
        <v/>
      </c>
      <c r="AJ7767" t="str">
        <f t="shared" si="793"/>
        <v/>
      </c>
      <c r="AL7767">
        <f t="shared" si="791"/>
        <v>0</v>
      </c>
    </row>
    <row r="7768" spans="1:38" x14ac:dyDescent="0.3">
      <c r="A7768">
        <v>7767</v>
      </c>
      <c r="B7768" t="s">
        <v>32</v>
      </c>
      <c r="C7768" t="s">
        <v>27</v>
      </c>
      <c r="D7768">
        <v>267</v>
      </c>
      <c r="E7768">
        <v>33730668180.574001</v>
      </c>
      <c r="F7768">
        <v>69725680.650651202</v>
      </c>
      <c r="G7768">
        <v>31009857792.125599</v>
      </c>
      <c r="H7768">
        <v>14535569756.4053</v>
      </c>
      <c r="I7768">
        <v>21978463.069488399</v>
      </c>
      <c r="J7768">
        <v>-90250652.228507996</v>
      </c>
      <c r="K7768">
        <v>661.35515074228704</v>
      </c>
      <c r="L7768">
        <v>-13176968.789824801</v>
      </c>
      <c r="M7768">
        <v>-3589123.7372848201</v>
      </c>
      <c r="Y7768" s="15">
        <f t="shared" si="789"/>
        <v>0</v>
      </c>
      <c r="Z7768" s="15">
        <f t="shared" si="790"/>
        <v>0</v>
      </c>
      <c r="AD7768" s="15">
        <f t="shared" si="787"/>
        <v>0</v>
      </c>
      <c r="AE7768" s="15">
        <f t="shared" si="788"/>
        <v>0</v>
      </c>
      <c r="AI7768" t="str">
        <f t="shared" si="792"/>
        <v/>
      </c>
      <c r="AJ7768" t="str">
        <f t="shared" si="793"/>
        <v/>
      </c>
      <c r="AL7768">
        <f t="shared" si="791"/>
        <v>0</v>
      </c>
    </row>
    <row r="7769" spans="1:38" x14ac:dyDescent="0.3">
      <c r="A7769">
        <v>7768</v>
      </c>
      <c r="B7769" t="s">
        <v>32</v>
      </c>
      <c r="C7769" t="s">
        <v>27</v>
      </c>
      <c r="D7769">
        <v>268</v>
      </c>
      <c r="E7769">
        <v>38304188269.827499</v>
      </c>
      <c r="F7769">
        <v>71558054.132856101</v>
      </c>
      <c r="G7769">
        <v>31007560508.792198</v>
      </c>
      <c r="H7769">
        <v>18517627374.002701</v>
      </c>
      <c r="I7769">
        <v>21767533.668984801</v>
      </c>
      <c r="J7769">
        <v>-90567493.126697496</v>
      </c>
      <c r="K7769">
        <v>850.69937897407794</v>
      </c>
      <c r="L7769">
        <v>-23018821.3382576</v>
      </c>
      <c r="M7769">
        <v>-10804360.881736999</v>
      </c>
      <c r="Y7769" s="15">
        <f t="shared" si="789"/>
        <v>0</v>
      </c>
      <c r="Z7769" s="15">
        <f t="shared" si="790"/>
        <v>0</v>
      </c>
      <c r="AD7769" s="15">
        <f t="shared" si="787"/>
        <v>0</v>
      </c>
      <c r="AE7769" s="15">
        <f t="shared" si="788"/>
        <v>0</v>
      </c>
      <c r="AI7769" t="str">
        <f t="shared" si="792"/>
        <v/>
      </c>
      <c r="AJ7769" t="str">
        <f t="shared" si="793"/>
        <v/>
      </c>
      <c r="AL7769">
        <f t="shared" si="791"/>
        <v>0</v>
      </c>
    </row>
    <row r="7770" spans="1:38" x14ac:dyDescent="0.3">
      <c r="A7770">
        <v>7769</v>
      </c>
      <c r="B7770" t="s">
        <v>32</v>
      </c>
      <c r="C7770" t="s">
        <v>27</v>
      </c>
      <c r="D7770">
        <v>269</v>
      </c>
      <c r="E7770">
        <v>38400898128.7267</v>
      </c>
      <c r="F7770">
        <v>67331891.778683007</v>
      </c>
      <c r="G7770">
        <v>31003216832.374699</v>
      </c>
      <c r="H7770">
        <v>21198796051.126499</v>
      </c>
      <c r="I7770">
        <v>21004592.306397598</v>
      </c>
      <c r="J7770">
        <v>-89639238.601600602</v>
      </c>
      <c r="K7770">
        <v>1009.24577549024</v>
      </c>
      <c r="L7770">
        <v>-30266382.4516748</v>
      </c>
      <c r="M7770">
        <v>-16283389.3358369</v>
      </c>
      <c r="Y7770" s="15">
        <f t="shared" si="789"/>
        <v>0</v>
      </c>
      <c r="Z7770" s="15">
        <f t="shared" si="790"/>
        <v>0</v>
      </c>
      <c r="AD7770" s="15">
        <f t="shared" si="787"/>
        <v>0</v>
      </c>
      <c r="AE7770" s="15">
        <f t="shared" si="788"/>
        <v>0</v>
      </c>
      <c r="AI7770" t="str">
        <f t="shared" si="792"/>
        <v/>
      </c>
      <c r="AJ7770" t="str">
        <f t="shared" si="793"/>
        <v/>
      </c>
      <c r="AL7770">
        <f t="shared" si="791"/>
        <v>0</v>
      </c>
    </row>
    <row r="7771" spans="1:38" x14ac:dyDescent="0.3">
      <c r="A7771">
        <v>7770</v>
      </c>
      <c r="B7771" t="s">
        <v>32</v>
      </c>
      <c r="C7771" t="s">
        <v>27</v>
      </c>
      <c r="D7771">
        <v>270</v>
      </c>
      <c r="E7771">
        <v>47336816389.778198</v>
      </c>
      <c r="F7771">
        <v>70404662.522692606</v>
      </c>
      <c r="G7771">
        <v>31004369051.0653</v>
      </c>
      <c r="H7771">
        <v>27150626461.2248</v>
      </c>
      <c r="I7771">
        <v>21219685.063274</v>
      </c>
      <c r="J7771">
        <v>-89442979.283393905</v>
      </c>
      <c r="K7771">
        <v>1279.5018578393399</v>
      </c>
      <c r="L7771">
        <v>-44446265.0502152</v>
      </c>
      <c r="M7771">
        <v>-26537369.564718101</v>
      </c>
      <c r="Y7771" s="15">
        <f t="shared" si="789"/>
        <v>0</v>
      </c>
      <c r="Z7771" s="15">
        <f t="shared" si="790"/>
        <v>0</v>
      </c>
      <c r="AD7771" s="15">
        <f t="shared" si="787"/>
        <v>0</v>
      </c>
      <c r="AE7771" s="15">
        <f t="shared" si="788"/>
        <v>0</v>
      </c>
      <c r="AI7771" t="str">
        <f t="shared" si="792"/>
        <v/>
      </c>
      <c r="AJ7771" t="str">
        <f t="shared" si="793"/>
        <v/>
      </c>
      <c r="AL7771">
        <f t="shared" si="791"/>
        <v>0</v>
      </c>
    </row>
    <row r="7772" spans="1:38" x14ac:dyDescent="0.3">
      <c r="A7772">
        <v>7771</v>
      </c>
      <c r="B7772" t="s">
        <v>32</v>
      </c>
      <c r="C7772" t="s">
        <v>27</v>
      </c>
      <c r="D7772">
        <v>271</v>
      </c>
      <c r="E7772">
        <v>37718534812.270699</v>
      </c>
      <c r="F7772">
        <v>69286774.138786107</v>
      </c>
      <c r="G7772">
        <v>31001872270.227699</v>
      </c>
      <c r="H7772">
        <v>20215365775.4762</v>
      </c>
      <c r="I7772">
        <v>20672559.516252998</v>
      </c>
      <c r="J7772">
        <v>-88521114.034870103</v>
      </c>
      <c r="K7772">
        <v>977.88402832182601</v>
      </c>
      <c r="L7772">
        <v>-28219910.8815911</v>
      </c>
      <c r="M7772">
        <v>-14885600.7730882</v>
      </c>
      <c r="Y7772" s="15">
        <f t="shared" si="789"/>
        <v>0</v>
      </c>
      <c r="Z7772" s="15">
        <f t="shared" si="790"/>
        <v>0</v>
      </c>
      <c r="AD7772" s="15">
        <f t="shared" si="787"/>
        <v>0</v>
      </c>
      <c r="AE7772" s="15">
        <f t="shared" si="788"/>
        <v>0</v>
      </c>
      <c r="AI7772" t="str">
        <f t="shared" si="792"/>
        <v/>
      </c>
      <c r="AJ7772" t="str">
        <f t="shared" si="793"/>
        <v/>
      </c>
      <c r="AL7772">
        <f t="shared" si="791"/>
        <v>0</v>
      </c>
    </row>
    <row r="7773" spans="1:38" x14ac:dyDescent="0.3">
      <c r="A7773">
        <v>7772</v>
      </c>
      <c r="B7773" t="s">
        <v>32</v>
      </c>
      <c r="C7773" t="s">
        <v>27</v>
      </c>
      <c r="D7773">
        <v>272</v>
      </c>
      <c r="E7773">
        <v>41379421340.4216</v>
      </c>
      <c r="F7773">
        <v>70288451.495610401</v>
      </c>
      <c r="G7773">
        <v>31005126130.3923</v>
      </c>
      <c r="H7773">
        <v>21430437580.801498</v>
      </c>
      <c r="I7773">
        <v>21177333.325077701</v>
      </c>
      <c r="J7773">
        <v>-89654135.896129593</v>
      </c>
      <c r="K7773">
        <v>1011.95165849442</v>
      </c>
      <c r="L7773">
        <v>-30653884.901172899</v>
      </c>
      <c r="M7773">
        <v>-16518098.112195499</v>
      </c>
      <c r="Y7773" s="15">
        <f t="shared" si="789"/>
        <v>0</v>
      </c>
      <c r="Z7773" s="15">
        <f t="shared" si="790"/>
        <v>0</v>
      </c>
      <c r="AD7773" s="15">
        <f t="shared" si="787"/>
        <v>0</v>
      </c>
      <c r="AE7773" s="15">
        <f t="shared" si="788"/>
        <v>0</v>
      </c>
      <c r="AI7773" t="str">
        <f t="shared" si="792"/>
        <v/>
      </c>
      <c r="AJ7773" t="str">
        <f t="shared" si="793"/>
        <v/>
      </c>
      <c r="AL7773">
        <f t="shared" si="791"/>
        <v>0</v>
      </c>
    </row>
    <row r="7774" spans="1:38" x14ac:dyDescent="0.3">
      <c r="A7774">
        <v>7773</v>
      </c>
      <c r="B7774" t="s">
        <v>32</v>
      </c>
      <c r="C7774" t="s">
        <v>27</v>
      </c>
      <c r="D7774">
        <v>273</v>
      </c>
      <c r="E7774">
        <v>36356665165.039497</v>
      </c>
      <c r="F7774">
        <v>71439110.444437593</v>
      </c>
      <c r="G7774">
        <v>31008512679.6451</v>
      </c>
      <c r="H7774">
        <v>19681244230.6786</v>
      </c>
      <c r="I7774">
        <v>21464487.230858099</v>
      </c>
      <c r="J7774">
        <v>-89354573.099822998</v>
      </c>
      <c r="K7774">
        <v>916.92123920780796</v>
      </c>
      <c r="L7774">
        <v>-26136167.717891</v>
      </c>
      <c r="M7774">
        <v>-13154170.9136867</v>
      </c>
      <c r="Y7774" s="15">
        <f t="shared" si="789"/>
        <v>0</v>
      </c>
      <c r="Z7774" s="15">
        <f t="shared" si="790"/>
        <v>0</v>
      </c>
      <c r="AD7774" s="15">
        <f t="shared" si="787"/>
        <v>0</v>
      </c>
      <c r="AE7774" s="15">
        <f t="shared" si="788"/>
        <v>0</v>
      </c>
      <c r="AI7774" t="str">
        <f t="shared" si="792"/>
        <v/>
      </c>
      <c r="AJ7774" t="str">
        <f t="shared" si="793"/>
        <v/>
      </c>
      <c r="AL7774">
        <f t="shared" si="791"/>
        <v>0</v>
      </c>
    </row>
    <row r="7775" spans="1:38" x14ac:dyDescent="0.3">
      <c r="A7775">
        <v>7774</v>
      </c>
      <c r="B7775" t="s">
        <v>32</v>
      </c>
      <c r="C7775" t="s">
        <v>27</v>
      </c>
      <c r="D7775">
        <v>274</v>
      </c>
      <c r="E7775">
        <v>41545957963.078499</v>
      </c>
      <c r="F7775">
        <v>70429813.691230401</v>
      </c>
      <c r="G7775">
        <v>31010036946.835701</v>
      </c>
      <c r="H7775">
        <v>21010891596.3447</v>
      </c>
      <c r="I7775">
        <v>21376990.0321646</v>
      </c>
      <c r="J7775">
        <v>-89206098.816974595</v>
      </c>
      <c r="K7775">
        <v>982.87418222729002</v>
      </c>
      <c r="L7775">
        <v>-29439522.852940399</v>
      </c>
      <c r="M7775">
        <v>-15580473.884275399</v>
      </c>
      <c r="Y7775" s="15">
        <f t="shared" si="789"/>
        <v>0</v>
      </c>
      <c r="Z7775" s="15">
        <f t="shared" si="790"/>
        <v>0</v>
      </c>
      <c r="AD7775" s="15">
        <f t="shared" si="787"/>
        <v>0</v>
      </c>
      <c r="AE7775" s="15">
        <f t="shared" si="788"/>
        <v>0</v>
      </c>
      <c r="AI7775" t="str">
        <f t="shared" si="792"/>
        <v/>
      </c>
      <c r="AJ7775" t="str">
        <f t="shared" si="793"/>
        <v/>
      </c>
      <c r="AL7775">
        <f t="shared" si="791"/>
        <v>0</v>
      </c>
    </row>
    <row r="7776" spans="1:38" x14ac:dyDescent="0.3">
      <c r="A7776">
        <v>7775</v>
      </c>
      <c r="B7776" t="s">
        <v>32</v>
      </c>
      <c r="C7776" t="s">
        <v>27</v>
      </c>
      <c r="D7776">
        <v>275</v>
      </c>
      <c r="E7776">
        <v>39263982788.510498</v>
      </c>
      <c r="F7776">
        <v>71080402.840051502</v>
      </c>
      <c r="G7776">
        <v>31007184540.1115</v>
      </c>
      <c r="H7776">
        <v>22140178699.596699</v>
      </c>
      <c r="I7776">
        <v>21384383.146153599</v>
      </c>
      <c r="J7776">
        <v>-89097245.279792801</v>
      </c>
      <c r="K7776">
        <v>1035.3433413663399</v>
      </c>
      <c r="L7776">
        <v>-32163400.440636799</v>
      </c>
      <c r="M7776">
        <v>-17559459.462421302</v>
      </c>
      <c r="Y7776" s="15">
        <f t="shared" si="789"/>
        <v>0</v>
      </c>
      <c r="Z7776" s="15">
        <f t="shared" si="790"/>
        <v>0</v>
      </c>
      <c r="AD7776" s="15">
        <f t="shared" si="787"/>
        <v>0</v>
      </c>
      <c r="AE7776" s="15">
        <f t="shared" si="788"/>
        <v>0</v>
      </c>
      <c r="AI7776" t="str">
        <f t="shared" si="792"/>
        <v/>
      </c>
      <c r="AJ7776" t="str">
        <f t="shared" si="793"/>
        <v/>
      </c>
      <c r="AL7776">
        <f t="shared" si="791"/>
        <v>0</v>
      </c>
    </row>
    <row r="7777" spans="1:38" x14ac:dyDescent="0.3">
      <c r="A7777">
        <v>7776</v>
      </c>
      <c r="B7777" t="s">
        <v>32</v>
      </c>
      <c r="C7777" t="s">
        <v>27</v>
      </c>
      <c r="D7777">
        <v>276</v>
      </c>
      <c r="E7777">
        <v>39378337065.443199</v>
      </c>
      <c r="F7777">
        <v>70520776.804027393</v>
      </c>
      <c r="G7777">
        <v>31008061976.6306</v>
      </c>
      <c r="H7777">
        <v>20263629038.140701</v>
      </c>
      <c r="I7777">
        <v>21416153.717510398</v>
      </c>
      <c r="J7777">
        <v>-89842458.697166398</v>
      </c>
      <c r="K7777">
        <v>946.18432914835603</v>
      </c>
      <c r="L7777">
        <v>-27593045.220758598</v>
      </c>
      <c r="M7777">
        <v>-14226900.055776199</v>
      </c>
      <c r="Y7777" s="15">
        <f t="shared" si="789"/>
        <v>0</v>
      </c>
      <c r="Z7777" s="15">
        <f t="shared" si="790"/>
        <v>0</v>
      </c>
      <c r="AD7777" s="15">
        <f t="shared" si="787"/>
        <v>0</v>
      </c>
      <c r="AE7777" s="15">
        <f t="shared" si="788"/>
        <v>0</v>
      </c>
      <c r="AI7777" t="str">
        <f t="shared" si="792"/>
        <v/>
      </c>
      <c r="AJ7777" t="str">
        <f t="shared" si="793"/>
        <v/>
      </c>
      <c r="AL7777">
        <f t="shared" si="791"/>
        <v>0</v>
      </c>
    </row>
    <row r="7778" spans="1:38" x14ac:dyDescent="0.3">
      <c r="A7778">
        <v>7777</v>
      </c>
      <c r="B7778" t="s">
        <v>32</v>
      </c>
      <c r="C7778" t="s">
        <v>27</v>
      </c>
      <c r="D7778">
        <v>277</v>
      </c>
      <c r="E7778">
        <v>41672290018.087502</v>
      </c>
      <c r="F7778">
        <v>70670126.355616897</v>
      </c>
      <c r="G7778">
        <v>31004946529.599701</v>
      </c>
      <c r="H7778">
        <v>19523377991.424</v>
      </c>
      <c r="I7778">
        <v>21387914.658855598</v>
      </c>
      <c r="J7778">
        <v>-89982127.687194794</v>
      </c>
      <c r="K7778">
        <v>912.82288632755399</v>
      </c>
      <c r="L7778">
        <v>-25830928.230923101</v>
      </c>
      <c r="M7778">
        <v>-12953061.988256101</v>
      </c>
      <c r="Y7778" s="15">
        <f t="shared" si="789"/>
        <v>0</v>
      </c>
      <c r="Z7778" s="15">
        <f t="shared" si="790"/>
        <v>0</v>
      </c>
      <c r="AD7778" s="15">
        <f t="shared" si="787"/>
        <v>0</v>
      </c>
      <c r="AE7778" s="15">
        <f t="shared" si="788"/>
        <v>0</v>
      </c>
      <c r="AI7778" t="str">
        <f t="shared" si="792"/>
        <v/>
      </c>
      <c r="AJ7778" t="str">
        <f t="shared" si="793"/>
        <v/>
      </c>
      <c r="AL7778">
        <f t="shared" si="791"/>
        <v>0</v>
      </c>
    </row>
    <row r="7779" spans="1:38" x14ac:dyDescent="0.3">
      <c r="A7779">
        <v>7778</v>
      </c>
      <c r="B7779" t="s">
        <v>32</v>
      </c>
      <c r="C7779" t="s">
        <v>27</v>
      </c>
      <c r="D7779">
        <v>278</v>
      </c>
      <c r="E7779">
        <v>29170667942.744801</v>
      </c>
      <c r="F7779">
        <v>68102971.8474195</v>
      </c>
      <c r="G7779">
        <v>30997920252.382301</v>
      </c>
      <c r="H7779">
        <v>13473325210.8141</v>
      </c>
      <c r="I7779">
        <v>20344304.2545061</v>
      </c>
      <c r="J7779">
        <v>-88528119.745315596</v>
      </c>
      <c r="K7779">
        <v>662.26522383186898</v>
      </c>
      <c r="L7779">
        <v>-12242004.6625157</v>
      </c>
      <c r="M7779">
        <v>-3354829.5033279499</v>
      </c>
      <c r="Y7779" s="15">
        <f t="shared" si="789"/>
        <v>0</v>
      </c>
      <c r="Z7779" s="15">
        <f t="shared" si="790"/>
        <v>0</v>
      </c>
      <c r="AD7779" s="15">
        <f t="shared" si="787"/>
        <v>0</v>
      </c>
      <c r="AE7779" s="15">
        <f t="shared" si="788"/>
        <v>0</v>
      </c>
      <c r="AI7779" t="str">
        <f t="shared" si="792"/>
        <v/>
      </c>
      <c r="AJ7779" t="str">
        <f t="shared" si="793"/>
        <v/>
      </c>
      <c r="AL7779">
        <f t="shared" si="791"/>
        <v>0</v>
      </c>
    </row>
    <row r="7780" spans="1:38" x14ac:dyDescent="0.3">
      <c r="A7780">
        <v>7779</v>
      </c>
      <c r="B7780" t="s">
        <v>32</v>
      </c>
      <c r="C7780" t="s">
        <v>27</v>
      </c>
      <c r="D7780">
        <v>279</v>
      </c>
      <c r="E7780">
        <v>41528882330.024101</v>
      </c>
      <c r="F7780">
        <v>71527113.733539402</v>
      </c>
      <c r="G7780">
        <v>31008150895.5471</v>
      </c>
      <c r="H7780">
        <v>21314721059.3638</v>
      </c>
      <c r="I7780">
        <v>21570951.224595599</v>
      </c>
      <c r="J7780">
        <v>-89861294.503910094</v>
      </c>
      <c r="K7780">
        <v>988.12151756480296</v>
      </c>
      <c r="L7780">
        <v>-29980397.3885215</v>
      </c>
      <c r="M7780">
        <v>-15920938.6758532</v>
      </c>
      <c r="Y7780" s="15">
        <f t="shared" si="789"/>
        <v>0</v>
      </c>
      <c r="Z7780" s="15">
        <f t="shared" si="790"/>
        <v>0</v>
      </c>
      <c r="AD7780" s="15">
        <f t="shared" si="787"/>
        <v>0</v>
      </c>
      <c r="AE7780" s="15">
        <f t="shared" si="788"/>
        <v>0</v>
      </c>
      <c r="AI7780" t="str">
        <f t="shared" si="792"/>
        <v/>
      </c>
      <c r="AJ7780" t="str">
        <f t="shared" si="793"/>
        <v/>
      </c>
      <c r="AL7780">
        <f t="shared" si="791"/>
        <v>0</v>
      </c>
    </row>
    <row r="7781" spans="1:38" x14ac:dyDescent="0.3">
      <c r="A7781">
        <v>7780</v>
      </c>
      <c r="B7781" t="s">
        <v>32</v>
      </c>
      <c r="C7781" t="s">
        <v>27</v>
      </c>
      <c r="D7781">
        <v>280</v>
      </c>
      <c r="E7781">
        <v>43234865376.140602</v>
      </c>
      <c r="F7781">
        <v>70477414.837447599</v>
      </c>
      <c r="G7781">
        <v>31005139319.905899</v>
      </c>
      <c r="H7781">
        <v>18330162942.014801</v>
      </c>
      <c r="I7781">
        <v>21265279.639580999</v>
      </c>
      <c r="J7781">
        <v>-90117692.889388993</v>
      </c>
      <c r="K7781">
        <v>861.97610624865001</v>
      </c>
      <c r="L7781">
        <v>-23067677.7248278</v>
      </c>
      <c r="M7781">
        <v>-10976871.170898199</v>
      </c>
      <c r="Y7781" s="15">
        <f t="shared" si="789"/>
        <v>0</v>
      </c>
      <c r="Z7781" s="15">
        <f t="shared" si="790"/>
        <v>0</v>
      </c>
      <c r="AD7781" s="15">
        <f t="shared" si="787"/>
        <v>0</v>
      </c>
      <c r="AE7781" s="15">
        <f t="shared" si="788"/>
        <v>0</v>
      </c>
      <c r="AI7781" t="str">
        <f t="shared" si="792"/>
        <v/>
      </c>
      <c r="AJ7781" t="str">
        <f t="shared" si="793"/>
        <v/>
      </c>
      <c r="AL7781">
        <f t="shared" si="791"/>
        <v>0</v>
      </c>
    </row>
    <row r="7782" spans="1:38" x14ac:dyDescent="0.3">
      <c r="A7782">
        <v>7781</v>
      </c>
      <c r="B7782" t="s">
        <v>32</v>
      </c>
      <c r="C7782" t="s">
        <v>27</v>
      </c>
      <c r="D7782">
        <v>281</v>
      </c>
      <c r="E7782">
        <v>42210380009.132401</v>
      </c>
      <c r="F7782">
        <v>70803633.385766402</v>
      </c>
      <c r="G7782">
        <v>31009782823.671398</v>
      </c>
      <c r="H7782">
        <v>20579056316.541599</v>
      </c>
      <c r="I7782">
        <v>21106701.801357999</v>
      </c>
      <c r="J7782">
        <v>-88336110.066986099</v>
      </c>
      <c r="K7782">
        <v>975.00104517597299</v>
      </c>
      <c r="L7782">
        <v>-28665383.104109399</v>
      </c>
      <c r="M7782">
        <v>-15091178.129891001</v>
      </c>
      <c r="Y7782" s="15">
        <f t="shared" si="789"/>
        <v>0</v>
      </c>
      <c r="Z7782" s="15">
        <f t="shared" si="790"/>
        <v>0</v>
      </c>
      <c r="AD7782" s="15">
        <f t="shared" si="787"/>
        <v>0</v>
      </c>
      <c r="AE7782" s="15">
        <f t="shared" si="788"/>
        <v>0</v>
      </c>
      <c r="AI7782" t="str">
        <f t="shared" si="792"/>
        <v/>
      </c>
      <c r="AJ7782" t="str">
        <f t="shared" si="793"/>
        <v/>
      </c>
      <c r="AL7782">
        <f t="shared" si="791"/>
        <v>0</v>
      </c>
    </row>
    <row r="7783" spans="1:38" x14ac:dyDescent="0.3">
      <c r="A7783">
        <v>7782</v>
      </c>
      <c r="B7783" t="s">
        <v>32</v>
      </c>
      <c r="C7783" t="s">
        <v>27</v>
      </c>
      <c r="D7783">
        <v>282</v>
      </c>
      <c r="E7783">
        <v>44594411349.177299</v>
      </c>
      <c r="F7783">
        <v>70425282.862028807</v>
      </c>
      <c r="G7783">
        <v>31004973897.267101</v>
      </c>
      <c r="H7783">
        <v>22512312469.193401</v>
      </c>
      <c r="I7783">
        <v>20890847.309734002</v>
      </c>
      <c r="J7783">
        <v>-88804625.5548134</v>
      </c>
      <c r="K7783">
        <v>1077.61605527143</v>
      </c>
      <c r="L7783">
        <v>-33556971.404598899</v>
      </c>
      <c r="M7783">
        <v>-18707566.300689898</v>
      </c>
      <c r="Y7783" s="15">
        <f t="shared" si="789"/>
        <v>0</v>
      </c>
      <c r="Z7783" s="15">
        <f t="shared" si="790"/>
        <v>0</v>
      </c>
      <c r="AD7783" s="15">
        <f t="shared" si="787"/>
        <v>0</v>
      </c>
      <c r="AE7783" s="15">
        <f t="shared" si="788"/>
        <v>0</v>
      </c>
      <c r="AI7783" t="str">
        <f t="shared" si="792"/>
        <v/>
      </c>
      <c r="AJ7783" t="str">
        <f t="shared" si="793"/>
        <v/>
      </c>
      <c r="AL7783">
        <f t="shared" si="791"/>
        <v>0</v>
      </c>
    </row>
    <row r="7784" spans="1:38" x14ac:dyDescent="0.3">
      <c r="A7784">
        <v>7783</v>
      </c>
      <c r="B7784" t="s">
        <v>32</v>
      </c>
      <c r="C7784" t="s">
        <v>27</v>
      </c>
      <c r="D7784">
        <v>283</v>
      </c>
      <c r="E7784">
        <v>33937131036.402802</v>
      </c>
      <c r="F7784">
        <v>69955614.885055304</v>
      </c>
      <c r="G7784">
        <v>31004235605.878101</v>
      </c>
      <c r="H7784">
        <v>15740153205.5912</v>
      </c>
      <c r="I7784">
        <v>21003453.635838401</v>
      </c>
      <c r="J7784">
        <v>-89652299.720119506</v>
      </c>
      <c r="K7784">
        <v>749.40785827401203</v>
      </c>
      <c r="L7784">
        <v>-17065359.128137901</v>
      </c>
      <c r="M7784">
        <v>-6682955.6470534699</v>
      </c>
      <c r="Y7784" s="15">
        <f t="shared" si="789"/>
        <v>0</v>
      </c>
      <c r="Z7784" s="15">
        <f t="shared" si="790"/>
        <v>0</v>
      </c>
      <c r="AD7784" s="15">
        <f t="shared" si="787"/>
        <v>0</v>
      </c>
      <c r="AE7784" s="15">
        <f t="shared" si="788"/>
        <v>0</v>
      </c>
      <c r="AI7784" t="str">
        <f t="shared" si="792"/>
        <v/>
      </c>
      <c r="AJ7784" t="str">
        <f t="shared" si="793"/>
        <v/>
      </c>
      <c r="AL7784">
        <f t="shared" si="791"/>
        <v>0</v>
      </c>
    </row>
    <row r="7785" spans="1:38" x14ac:dyDescent="0.3">
      <c r="A7785">
        <v>7784</v>
      </c>
      <c r="B7785" t="s">
        <v>32</v>
      </c>
      <c r="C7785" t="s">
        <v>27</v>
      </c>
      <c r="D7785">
        <v>284</v>
      </c>
      <c r="E7785">
        <v>38055732885.867897</v>
      </c>
      <c r="F7785">
        <v>68003396.5034298</v>
      </c>
      <c r="G7785">
        <v>31005610539.183399</v>
      </c>
      <c r="H7785">
        <v>22901583367.872601</v>
      </c>
      <c r="I7785">
        <v>21288640.379553799</v>
      </c>
      <c r="J7785">
        <v>-89762240.526237503</v>
      </c>
      <c r="K7785">
        <v>1075.7654298048999</v>
      </c>
      <c r="L7785">
        <v>-34100660.972382501</v>
      </c>
      <c r="M7785">
        <v>-18994487.876399901</v>
      </c>
      <c r="Y7785" s="15">
        <f t="shared" si="789"/>
        <v>0</v>
      </c>
      <c r="Z7785" s="15">
        <f t="shared" si="790"/>
        <v>0</v>
      </c>
      <c r="AD7785" s="15">
        <f t="shared" si="787"/>
        <v>0</v>
      </c>
      <c r="AE7785" s="15">
        <f t="shared" si="788"/>
        <v>0</v>
      </c>
      <c r="AI7785" t="str">
        <f t="shared" si="792"/>
        <v/>
      </c>
      <c r="AJ7785" t="str">
        <f t="shared" si="793"/>
        <v/>
      </c>
      <c r="AL7785">
        <f t="shared" si="791"/>
        <v>0</v>
      </c>
    </row>
    <row r="7786" spans="1:38" x14ac:dyDescent="0.3">
      <c r="A7786">
        <v>7785</v>
      </c>
      <c r="B7786" t="s">
        <v>32</v>
      </c>
      <c r="C7786" t="s">
        <v>27</v>
      </c>
      <c r="D7786">
        <v>285</v>
      </c>
      <c r="E7786">
        <v>39190238560.915001</v>
      </c>
      <c r="F7786">
        <v>68801491.612784803</v>
      </c>
      <c r="G7786">
        <v>31006904329.4053</v>
      </c>
      <c r="H7786">
        <v>22309458506.734699</v>
      </c>
      <c r="I7786">
        <v>21581208.961420301</v>
      </c>
      <c r="J7786">
        <v>-90458168.348327607</v>
      </c>
      <c r="K7786">
        <v>1033.7446130388801</v>
      </c>
      <c r="L7786">
        <v>-32375991.306293599</v>
      </c>
      <c r="M7786">
        <v>-17660391.2332807</v>
      </c>
      <c r="Y7786" s="15">
        <f t="shared" si="789"/>
        <v>0</v>
      </c>
      <c r="Z7786" s="15">
        <f t="shared" si="790"/>
        <v>0</v>
      </c>
      <c r="AD7786" s="15">
        <f t="shared" si="787"/>
        <v>0</v>
      </c>
      <c r="AE7786" s="15">
        <f t="shared" si="788"/>
        <v>0</v>
      </c>
      <c r="AI7786" t="str">
        <f t="shared" si="792"/>
        <v/>
      </c>
      <c r="AJ7786" t="str">
        <f t="shared" si="793"/>
        <v/>
      </c>
      <c r="AL7786">
        <f t="shared" si="791"/>
        <v>0</v>
      </c>
    </row>
    <row r="7787" spans="1:38" x14ac:dyDescent="0.3">
      <c r="A7787">
        <v>7786</v>
      </c>
      <c r="B7787" t="s">
        <v>32</v>
      </c>
      <c r="C7787" t="s">
        <v>27</v>
      </c>
      <c r="D7787">
        <v>286</v>
      </c>
      <c r="E7787">
        <v>44107179951.910301</v>
      </c>
      <c r="F7787">
        <v>68907308.580974102</v>
      </c>
      <c r="G7787">
        <v>31004935262.853802</v>
      </c>
      <c r="H7787">
        <v>23386771952.723499</v>
      </c>
      <c r="I7787">
        <v>20445823.579299301</v>
      </c>
      <c r="J7787">
        <v>-88233872.129535705</v>
      </c>
      <c r="K7787">
        <v>1143.84103247383</v>
      </c>
      <c r="L7787">
        <v>-36116944.965151198</v>
      </c>
      <c r="M7787">
        <v>-20690735.362119202</v>
      </c>
      <c r="Y7787" s="15">
        <f t="shared" si="789"/>
        <v>0</v>
      </c>
      <c r="Z7787" s="15">
        <f t="shared" si="790"/>
        <v>0</v>
      </c>
      <c r="AD7787" s="15">
        <f t="shared" si="787"/>
        <v>0</v>
      </c>
      <c r="AE7787" s="15">
        <f t="shared" si="788"/>
        <v>0</v>
      </c>
      <c r="AI7787" t="str">
        <f t="shared" si="792"/>
        <v/>
      </c>
      <c r="AJ7787" t="str">
        <f t="shared" si="793"/>
        <v/>
      </c>
      <c r="AL7787">
        <f t="shared" si="791"/>
        <v>0</v>
      </c>
    </row>
    <row r="7788" spans="1:38" x14ac:dyDescent="0.3">
      <c r="A7788">
        <v>7787</v>
      </c>
      <c r="B7788" t="s">
        <v>32</v>
      </c>
      <c r="C7788" t="s">
        <v>27</v>
      </c>
      <c r="D7788">
        <v>287</v>
      </c>
      <c r="E7788">
        <v>44884357455.916603</v>
      </c>
      <c r="F7788">
        <v>71389264.690610707</v>
      </c>
      <c r="G7788">
        <v>31008880380.818401</v>
      </c>
      <c r="H7788">
        <v>26498835527.577499</v>
      </c>
      <c r="I7788">
        <v>21640850.208853599</v>
      </c>
      <c r="J7788">
        <v>-89195629.985870406</v>
      </c>
      <c r="K7788">
        <v>1224.48218401034</v>
      </c>
      <c r="L7788">
        <v>-42448691.6772075</v>
      </c>
      <c r="M7788">
        <v>-24969725.7082817</v>
      </c>
      <c r="Y7788" s="15">
        <f t="shared" si="789"/>
        <v>0</v>
      </c>
      <c r="Z7788" s="15">
        <f t="shared" si="790"/>
        <v>0</v>
      </c>
      <c r="AD7788" s="15">
        <f t="shared" si="787"/>
        <v>0</v>
      </c>
      <c r="AE7788" s="15">
        <f t="shared" si="788"/>
        <v>0</v>
      </c>
      <c r="AI7788" t="str">
        <f t="shared" si="792"/>
        <v/>
      </c>
      <c r="AJ7788" t="str">
        <f t="shared" si="793"/>
        <v/>
      </c>
      <c r="AL7788">
        <f t="shared" si="791"/>
        <v>0</v>
      </c>
    </row>
    <row r="7789" spans="1:38" x14ac:dyDescent="0.3">
      <c r="A7789">
        <v>7788</v>
      </c>
      <c r="B7789" t="s">
        <v>32</v>
      </c>
      <c r="C7789" t="s">
        <v>27</v>
      </c>
      <c r="D7789">
        <v>288</v>
      </c>
      <c r="E7789">
        <v>38761496766.0877</v>
      </c>
      <c r="F7789">
        <v>70524686.175941706</v>
      </c>
      <c r="G7789">
        <v>30997167672.404999</v>
      </c>
      <c r="H7789">
        <v>18518373517.567402</v>
      </c>
      <c r="I7789">
        <v>21330239.957663201</v>
      </c>
      <c r="J7789">
        <v>-89173122.7692184</v>
      </c>
      <c r="K7789">
        <v>868.17464568252296</v>
      </c>
      <c r="L7789">
        <v>-23457919.657151401</v>
      </c>
      <c r="M7789">
        <v>-11242967.034929199</v>
      </c>
      <c r="Y7789" s="15">
        <f t="shared" si="789"/>
        <v>0</v>
      </c>
      <c r="Z7789" s="15">
        <f t="shared" si="790"/>
        <v>0</v>
      </c>
      <c r="AD7789" s="15">
        <f t="shared" si="787"/>
        <v>0</v>
      </c>
      <c r="AE7789" s="15">
        <f t="shared" si="788"/>
        <v>0</v>
      </c>
      <c r="AI7789" t="str">
        <f t="shared" si="792"/>
        <v/>
      </c>
      <c r="AJ7789" t="str">
        <f t="shared" si="793"/>
        <v/>
      </c>
      <c r="AL7789">
        <f t="shared" si="791"/>
        <v>0</v>
      </c>
    </row>
    <row r="7790" spans="1:38" x14ac:dyDescent="0.3">
      <c r="A7790">
        <v>7789</v>
      </c>
      <c r="B7790" t="s">
        <v>32</v>
      </c>
      <c r="C7790" t="s">
        <v>27</v>
      </c>
      <c r="D7790">
        <v>289</v>
      </c>
      <c r="E7790">
        <v>36448125191.450302</v>
      </c>
      <c r="F7790">
        <v>67397467.599842697</v>
      </c>
      <c r="G7790">
        <v>31010211464.304298</v>
      </c>
      <c r="H7790">
        <v>18936365291.641201</v>
      </c>
      <c r="I7790">
        <v>21091900.567008302</v>
      </c>
      <c r="J7790">
        <v>-89984055.415771499</v>
      </c>
      <c r="K7790">
        <v>897.80270068508105</v>
      </c>
      <c r="L7790">
        <v>-24707205.4074926</v>
      </c>
      <c r="M7790">
        <v>-12216540.1417196</v>
      </c>
      <c r="Y7790" s="15">
        <f t="shared" si="789"/>
        <v>0</v>
      </c>
      <c r="Z7790" s="15">
        <f t="shared" si="790"/>
        <v>0</v>
      </c>
      <c r="AD7790" s="15">
        <f t="shared" si="787"/>
        <v>0</v>
      </c>
      <c r="AE7790" s="15">
        <f t="shared" si="788"/>
        <v>0</v>
      </c>
      <c r="AI7790" t="str">
        <f t="shared" si="792"/>
        <v/>
      </c>
      <c r="AJ7790" t="str">
        <f t="shared" si="793"/>
        <v/>
      </c>
      <c r="AL7790">
        <f t="shared" si="791"/>
        <v>0</v>
      </c>
    </row>
    <row r="7791" spans="1:38" x14ac:dyDescent="0.3">
      <c r="A7791">
        <v>7790</v>
      </c>
      <c r="B7791" t="s">
        <v>32</v>
      </c>
      <c r="C7791" t="s">
        <v>27</v>
      </c>
      <c r="D7791">
        <v>290</v>
      </c>
      <c r="E7791">
        <v>30112251921.368401</v>
      </c>
      <c r="F7791">
        <v>71645741.772971705</v>
      </c>
      <c r="G7791">
        <v>31008635975.847599</v>
      </c>
      <c r="H7791">
        <v>16990683237.9729</v>
      </c>
      <c r="I7791">
        <v>21563488.340599399</v>
      </c>
      <c r="J7791">
        <v>-89748165.135471299</v>
      </c>
      <c r="K7791">
        <v>787.93759940886503</v>
      </c>
      <c r="L7791">
        <v>-19529830.794862598</v>
      </c>
      <c r="M7791">
        <v>-8322561.9397365898</v>
      </c>
      <c r="Y7791" s="15">
        <f t="shared" si="789"/>
        <v>0</v>
      </c>
      <c r="Z7791" s="15">
        <f t="shared" si="790"/>
        <v>0</v>
      </c>
      <c r="AD7791" s="15">
        <f t="shared" si="787"/>
        <v>0</v>
      </c>
      <c r="AE7791" s="15">
        <f t="shared" si="788"/>
        <v>0</v>
      </c>
      <c r="AI7791" t="str">
        <f t="shared" si="792"/>
        <v/>
      </c>
      <c r="AJ7791" t="str">
        <f t="shared" si="793"/>
        <v/>
      </c>
      <c r="AL7791">
        <f t="shared" si="791"/>
        <v>0</v>
      </c>
    </row>
    <row r="7792" spans="1:38" x14ac:dyDescent="0.3">
      <c r="A7792">
        <v>7791</v>
      </c>
      <c r="B7792" t="s">
        <v>32</v>
      </c>
      <c r="C7792" t="s">
        <v>27</v>
      </c>
      <c r="D7792">
        <v>291</v>
      </c>
      <c r="E7792">
        <v>46782799913.498497</v>
      </c>
      <c r="F7792">
        <v>68400630.592812598</v>
      </c>
      <c r="G7792">
        <v>30983813152.118599</v>
      </c>
      <c r="H7792">
        <v>25139829368.3937</v>
      </c>
      <c r="I7792">
        <v>19666275.677313101</v>
      </c>
      <c r="J7792">
        <v>-88689233.282039598</v>
      </c>
      <c r="K7792">
        <v>1278.3218226415299</v>
      </c>
      <c r="L7792">
        <v>-41136401.694577798</v>
      </c>
      <c r="M7792">
        <v>-24553853.3204257</v>
      </c>
      <c r="Y7792" s="15">
        <f t="shared" si="789"/>
        <v>0</v>
      </c>
      <c r="Z7792" s="15">
        <f t="shared" si="790"/>
        <v>0</v>
      </c>
      <c r="AD7792" s="15">
        <f t="shared" si="787"/>
        <v>0</v>
      </c>
      <c r="AE7792" s="15">
        <f t="shared" si="788"/>
        <v>0</v>
      </c>
      <c r="AI7792" t="str">
        <f t="shared" si="792"/>
        <v/>
      </c>
      <c r="AJ7792" t="str">
        <f t="shared" si="793"/>
        <v/>
      </c>
      <c r="AL7792">
        <f t="shared" si="791"/>
        <v>0</v>
      </c>
    </row>
    <row r="7793" spans="1:38" x14ac:dyDescent="0.3">
      <c r="A7793">
        <v>7792</v>
      </c>
      <c r="B7793" t="s">
        <v>32</v>
      </c>
      <c r="C7793" t="s">
        <v>27</v>
      </c>
      <c r="D7793">
        <v>292</v>
      </c>
      <c r="E7793">
        <v>42249669857.396103</v>
      </c>
      <c r="F7793">
        <v>69434413.300891802</v>
      </c>
      <c r="G7793">
        <v>30993710900.961102</v>
      </c>
      <c r="H7793">
        <v>15982073274.134199</v>
      </c>
      <c r="I7793">
        <v>20301115.669220801</v>
      </c>
      <c r="J7793">
        <v>-88522331.140056595</v>
      </c>
      <c r="K7793">
        <v>787.25098337157397</v>
      </c>
      <c r="L7793">
        <v>-18352800.026913799</v>
      </c>
      <c r="M7793">
        <v>-7810823.0188770499</v>
      </c>
      <c r="Y7793" s="15">
        <f t="shared" si="789"/>
        <v>0</v>
      </c>
      <c r="Z7793" s="15">
        <f t="shared" si="790"/>
        <v>0</v>
      </c>
      <c r="AD7793" s="15">
        <f t="shared" si="787"/>
        <v>0</v>
      </c>
      <c r="AE7793" s="15">
        <f t="shared" si="788"/>
        <v>0</v>
      </c>
      <c r="AI7793" t="str">
        <f t="shared" si="792"/>
        <v/>
      </c>
      <c r="AJ7793" t="str">
        <f t="shared" si="793"/>
        <v/>
      </c>
      <c r="AL7793">
        <f t="shared" si="791"/>
        <v>0</v>
      </c>
    </row>
    <row r="7794" spans="1:38" x14ac:dyDescent="0.3">
      <c r="A7794">
        <v>7793</v>
      </c>
      <c r="B7794" t="s">
        <v>32</v>
      </c>
      <c r="C7794" t="s">
        <v>27</v>
      </c>
      <c r="D7794">
        <v>293</v>
      </c>
      <c r="E7794">
        <v>42532480520.0541</v>
      </c>
      <c r="F7794">
        <v>71108992.380548194</v>
      </c>
      <c r="G7794">
        <v>30998346737.204201</v>
      </c>
      <c r="H7794">
        <v>26005256549.378502</v>
      </c>
      <c r="I7794">
        <v>21089047.8476725</v>
      </c>
      <c r="J7794">
        <v>-86413413.456264496</v>
      </c>
      <c r="K7794">
        <v>1233.1166744566201</v>
      </c>
      <c r="L7794">
        <v>-41806734.012048997</v>
      </c>
      <c r="M7794">
        <v>-24653338.9593977</v>
      </c>
      <c r="Y7794" s="15">
        <f t="shared" si="789"/>
        <v>0</v>
      </c>
      <c r="Z7794" s="15">
        <f t="shared" si="790"/>
        <v>0</v>
      </c>
      <c r="AD7794" s="15">
        <f t="shared" si="787"/>
        <v>0</v>
      </c>
      <c r="AE7794" s="15">
        <f t="shared" si="788"/>
        <v>0</v>
      </c>
      <c r="AI7794" t="str">
        <f t="shared" si="792"/>
        <v/>
      </c>
      <c r="AJ7794" t="str">
        <f t="shared" si="793"/>
        <v/>
      </c>
      <c r="AL7794">
        <f t="shared" si="791"/>
        <v>0</v>
      </c>
    </row>
    <row r="7795" spans="1:38" x14ac:dyDescent="0.3">
      <c r="A7795">
        <v>7794</v>
      </c>
      <c r="B7795" t="s">
        <v>32</v>
      </c>
      <c r="C7795" t="s">
        <v>27</v>
      </c>
      <c r="D7795">
        <v>294</v>
      </c>
      <c r="E7795">
        <v>43184325948.618301</v>
      </c>
      <c r="F7795">
        <v>72273709.976233006</v>
      </c>
      <c r="G7795">
        <v>30964663365.040298</v>
      </c>
      <c r="H7795">
        <v>24478558723.841599</v>
      </c>
      <c r="I7795">
        <v>19562460.434329599</v>
      </c>
      <c r="J7795">
        <v>-86878149.195251495</v>
      </c>
      <c r="K7795">
        <v>1251.30265725087</v>
      </c>
      <c r="L7795">
        <v>-39640881.275134102</v>
      </c>
      <c r="M7795">
        <v>-23494515.354371302</v>
      </c>
      <c r="Y7795" s="15">
        <f t="shared" si="789"/>
        <v>0</v>
      </c>
      <c r="Z7795" s="15">
        <f t="shared" si="790"/>
        <v>0</v>
      </c>
      <c r="AD7795" s="15">
        <f t="shared" si="787"/>
        <v>0</v>
      </c>
      <c r="AE7795" s="15">
        <f t="shared" si="788"/>
        <v>0</v>
      </c>
      <c r="AI7795" t="str">
        <f t="shared" si="792"/>
        <v/>
      </c>
      <c r="AJ7795" t="str">
        <f t="shared" si="793"/>
        <v/>
      </c>
      <c r="AL7795">
        <f t="shared" si="791"/>
        <v>0</v>
      </c>
    </row>
    <row r="7796" spans="1:38" x14ac:dyDescent="0.3">
      <c r="A7796">
        <v>7795</v>
      </c>
      <c r="B7796" t="s">
        <v>32</v>
      </c>
      <c r="C7796" t="s">
        <v>27</v>
      </c>
      <c r="D7796">
        <v>295</v>
      </c>
      <c r="E7796">
        <v>45451286412.656601</v>
      </c>
      <c r="F7796">
        <v>72091139.929996401</v>
      </c>
      <c r="G7796">
        <v>30979463284.553398</v>
      </c>
      <c r="H7796">
        <v>21251578165.2229</v>
      </c>
      <c r="I7796">
        <v>20031965.943864901</v>
      </c>
      <c r="J7796">
        <v>-88079944.001945496</v>
      </c>
      <c r="K7796">
        <v>1060.88330145806</v>
      </c>
      <c r="L7796">
        <v>-31366666.556325801</v>
      </c>
      <c r="M7796">
        <v>-17348857.692637399</v>
      </c>
      <c r="Y7796" s="15">
        <f t="shared" si="789"/>
        <v>0</v>
      </c>
      <c r="Z7796" s="15">
        <f t="shared" si="790"/>
        <v>0</v>
      </c>
      <c r="AD7796" s="15">
        <f t="shared" si="787"/>
        <v>0</v>
      </c>
      <c r="AE7796" s="15">
        <f t="shared" si="788"/>
        <v>0</v>
      </c>
      <c r="AI7796" t="str">
        <f t="shared" si="792"/>
        <v/>
      </c>
      <c r="AJ7796" t="str">
        <f t="shared" si="793"/>
        <v/>
      </c>
      <c r="AL7796">
        <f t="shared" si="791"/>
        <v>0</v>
      </c>
    </row>
    <row r="7797" spans="1:38" x14ac:dyDescent="0.3">
      <c r="A7797">
        <v>7796</v>
      </c>
      <c r="B7797" t="s">
        <v>32</v>
      </c>
      <c r="C7797" t="s">
        <v>27</v>
      </c>
      <c r="D7797">
        <v>296</v>
      </c>
      <c r="E7797">
        <v>39231971654.190399</v>
      </c>
      <c r="F7797">
        <v>70764497.689228505</v>
      </c>
      <c r="G7797">
        <v>31004359468.924301</v>
      </c>
      <c r="H7797">
        <v>22317054349.143799</v>
      </c>
      <c r="I7797">
        <v>21323335.601571701</v>
      </c>
      <c r="J7797">
        <v>-90004801.591911301</v>
      </c>
      <c r="K7797">
        <v>1046.6024062154199</v>
      </c>
      <c r="L7797">
        <v>-32652235.8153097</v>
      </c>
      <c r="M7797">
        <v>-17931625.428887501</v>
      </c>
      <c r="Y7797" s="15">
        <f t="shared" si="789"/>
        <v>0</v>
      </c>
      <c r="Z7797" s="15">
        <f t="shared" si="790"/>
        <v>0</v>
      </c>
      <c r="AD7797" s="15">
        <f t="shared" si="787"/>
        <v>0</v>
      </c>
      <c r="AE7797" s="15">
        <f t="shared" si="788"/>
        <v>0</v>
      </c>
      <c r="AI7797" t="str">
        <f t="shared" si="792"/>
        <v/>
      </c>
      <c r="AJ7797" t="str">
        <f t="shared" si="793"/>
        <v/>
      </c>
      <c r="AL7797">
        <f t="shared" si="791"/>
        <v>0</v>
      </c>
    </row>
    <row r="7798" spans="1:38" x14ac:dyDescent="0.3">
      <c r="A7798">
        <v>7797</v>
      </c>
      <c r="B7798" t="s">
        <v>32</v>
      </c>
      <c r="C7798" t="s">
        <v>27</v>
      </c>
      <c r="D7798">
        <v>297</v>
      </c>
      <c r="E7798">
        <v>38149051387.916901</v>
      </c>
      <c r="F7798">
        <v>70668900.058846697</v>
      </c>
      <c r="G7798">
        <v>31005005719.9412</v>
      </c>
      <c r="H7798">
        <v>23117487715.7099</v>
      </c>
      <c r="I7798">
        <v>21288577.605881602</v>
      </c>
      <c r="J7798">
        <v>-90118760.343315095</v>
      </c>
      <c r="K7798">
        <v>1085.91039493982</v>
      </c>
      <c r="L7798">
        <v>-34622905.587958701</v>
      </c>
      <c r="M7798">
        <v>-19374319.2623659</v>
      </c>
      <c r="Y7798" s="15">
        <f t="shared" si="789"/>
        <v>0</v>
      </c>
      <c r="Z7798" s="15">
        <f t="shared" si="790"/>
        <v>0</v>
      </c>
      <c r="AD7798" s="15">
        <f t="shared" ref="AD7798:AD7861" si="794">IF(L7798&lt;0,0,1)</f>
        <v>0</v>
      </c>
      <c r="AE7798" s="15">
        <f t="shared" ref="AE7798:AE7861" si="795">IF(M7798&lt;0,0,1)</f>
        <v>0</v>
      </c>
      <c r="AI7798" t="str">
        <f t="shared" si="792"/>
        <v/>
      </c>
      <c r="AJ7798" t="str">
        <f t="shared" si="793"/>
        <v/>
      </c>
      <c r="AL7798">
        <f t="shared" si="791"/>
        <v>0</v>
      </c>
    </row>
    <row r="7799" spans="1:38" x14ac:dyDescent="0.3">
      <c r="A7799">
        <v>7798</v>
      </c>
      <c r="B7799" t="s">
        <v>32</v>
      </c>
      <c r="C7799" t="s">
        <v>27</v>
      </c>
      <c r="D7799">
        <v>298</v>
      </c>
      <c r="E7799">
        <v>42093603888.452301</v>
      </c>
      <c r="F7799">
        <v>70601006.157664105</v>
      </c>
      <c r="G7799">
        <v>31003897363.7747</v>
      </c>
      <c r="H7799">
        <v>20872910684.9771</v>
      </c>
      <c r="I7799">
        <v>21277310.535313699</v>
      </c>
      <c r="J7799">
        <v>-89839636.271007493</v>
      </c>
      <c r="K7799">
        <v>980.99384554897301</v>
      </c>
      <c r="L7799">
        <v>-29205484.538328599</v>
      </c>
      <c r="M7799">
        <v>-15437449.5182443</v>
      </c>
      <c r="Y7799" s="15">
        <f t="shared" si="789"/>
        <v>0</v>
      </c>
      <c r="Z7799" s="15">
        <f t="shared" si="790"/>
        <v>0</v>
      </c>
      <c r="AD7799" s="15">
        <f t="shared" si="794"/>
        <v>0</v>
      </c>
      <c r="AE7799" s="15">
        <f t="shared" si="795"/>
        <v>0</v>
      </c>
      <c r="AI7799" t="str">
        <f t="shared" si="792"/>
        <v/>
      </c>
      <c r="AJ7799" t="str">
        <f t="shared" si="793"/>
        <v/>
      </c>
      <c r="AL7799">
        <f t="shared" si="791"/>
        <v>0</v>
      </c>
    </row>
    <row r="7800" spans="1:38" x14ac:dyDescent="0.3">
      <c r="A7800">
        <v>7799</v>
      </c>
      <c r="B7800" t="s">
        <v>32</v>
      </c>
      <c r="C7800" t="s">
        <v>27</v>
      </c>
      <c r="D7800">
        <v>299</v>
      </c>
      <c r="E7800">
        <v>28452990406.122299</v>
      </c>
      <c r="F7800">
        <v>72251217.793102697</v>
      </c>
      <c r="G7800">
        <v>31003252618.484798</v>
      </c>
      <c r="H7800">
        <v>11604818676.024599</v>
      </c>
      <c r="I7800">
        <v>21361722.741234299</v>
      </c>
      <c r="J7800">
        <v>-89375007.437965393</v>
      </c>
      <c r="K7800">
        <v>543.25293969029599</v>
      </c>
      <c r="L7800">
        <v>-6705454.4689943101</v>
      </c>
      <c r="M7800">
        <v>949230.22470439598</v>
      </c>
      <c r="Y7800" s="15">
        <f t="shared" si="789"/>
        <v>0</v>
      </c>
      <c r="Z7800" s="15">
        <f t="shared" si="790"/>
        <v>1</v>
      </c>
      <c r="AD7800" s="15">
        <f t="shared" si="794"/>
        <v>0</v>
      </c>
      <c r="AE7800" s="15">
        <f t="shared" si="795"/>
        <v>1</v>
      </c>
      <c r="AI7800" t="str">
        <f t="shared" si="792"/>
        <v/>
      </c>
      <c r="AJ7800" t="str">
        <f t="shared" si="793"/>
        <v/>
      </c>
      <c r="AL7800">
        <f t="shared" si="791"/>
        <v>0</v>
      </c>
    </row>
    <row r="7801" spans="1:38" x14ac:dyDescent="0.3">
      <c r="A7801">
        <v>7800</v>
      </c>
      <c r="B7801" t="s">
        <v>32</v>
      </c>
      <c r="C7801" t="s">
        <v>27</v>
      </c>
      <c r="D7801">
        <v>300</v>
      </c>
      <c r="E7801">
        <v>35797496830.401299</v>
      </c>
      <c r="F7801">
        <v>70612978.4209674</v>
      </c>
      <c r="G7801">
        <v>31000953469.956501</v>
      </c>
      <c r="H7801">
        <v>19036525989.813</v>
      </c>
      <c r="I7801">
        <v>20781075.309795499</v>
      </c>
      <c r="J7801">
        <v>-86246547.847072601</v>
      </c>
      <c r="K7801">
        <v>916.05105635894301</v>
      </c>
      <c r="L7801">
        <v>-25260277.281698499</v>
      </c>
      <c r="M7801">
        <v>-12703544.756745599</v>
      </c>
      <c r="Y7801" s="15">
        <f t="shared" si="789"/>
        <v>0</v>
      </c>
      <c r="Z7801" s="15">
        <f t="shared" si="790"/>
        <v>0</v>
      </c>
      <c r="AD7801" s="15">
        <f t="shared" si="794"/>
        <v>0</v>
      </c>
      <c r="AE7801" s="15">
        <f t="shared" si="795"/>
        <v>0</v>
      </c>
      <c r="AI7801" t="str">
        <f t="shared" si="792"/>
        <v/>
      </c>
      <c r="AJ7801" t="str">
        <f t="shared" si="793"/>
        <v/>
      </c>
      <c r="AL7801">
        <f t="shared" si="791"/>
        <v>0</v>
      </c>
    </row>
    <row r="7802" spans="1:38" x14ac:dyDescent="0.3">
      <c r="A7802">
        <v>7801</v>
      </c>
      <c r="B7802" t="s">
        <v>32</v>
      </c>
      <c r="C7802" t="s">
        <v>27</v>
      </c>
      <c r="D7802">
        <v>301</v>
      </c>
      <c r="E7802">
        <v>34957354204.570396</v>
      </c>
      <c r="F7802">
        <v>67790188.726396799</v>
      </c>
      <c r="G7802">
        <v>31004669355.265701</v>
      </c>
      <c r="H7802">
        <v>17826518427.190701</v>
      </c>
      <c r="I7802">
        <v>20274759.958772499</v>
      </c>
      <c r="J7802">
        <v>-88679038.940357193</v>
      </c>
      <c r="K7802">
        <v>879.24683021845101</v>
      </c>
      <c r="L7802">
        <v>-22840093.078187399</v>
      </c>
      <c r="M7802">
        <v>-11081496.795380101</v>
      </c>
      <c r="Y7802" s="15">
        <f t="shared" si="789"/>
        <v>0</v>
      </c>
      <c r="Z7802" s="15">
        <f t="shared" si="790"/>
        <v>0</v>
      </c>
      <c r="AD7802" s="15">
        <f t="shared" si="794"/>
        <v>0</v>
      </c>
      <c r="AE7802" s="15">
        <f t="shared" si="795"/>
        <v>0</v>
      </c>
      <c r="AI7802" t="str">
        <f t="shared" si="792"/>
        <v/>
      </c>
      <c r="AJ7802" t="str">
        <f t="shared" si="793"/>
        <v/>
      </c>
      <c r="AL7802">
        <f t="shared" si="791"/>
        <v>0</v>
      </c>
    </row>
    <row r="7803" spans="1:38" x14ac:dyDescent="0.3">
      <c r="A7803">
        <v>7802</v>
      </c>
      <c r="B7803" t="s">
        <v>32</v>
      </c>
      <c r="C7803" t="s">
        <v>27</v>
      </c>
      <c r="D7803">
        <v>302</v>
      </c>
      <c r="E7803">
        <v>40452040012.156403</v>
      </c>
      <c r="F7803">
        <v>73660720.430923596</v>
      </c>
      <c r="G7803">
        <v>30973274474.548698</v>
      </c>
      <c r="H7803">
        <v>18836776729.453098</v>
      </c>
      <c r="I7803">
        <v>20218938.0887926</v>
      </c>
      <c r="J7803">
        <v>-87753213.828582793</v>
      </c>
      <c r="K7803">
        <v>931.64025957893296</v>
      </c>
      <c r="L7803">
        <v>-25339305.025108799</v>
      </c>
      <c r="M7803">
        <v>-12914329.630408401</v>
      </c>
      <c r="Y7803" s="15">
        <f t="shared" si="789"/>
        <v>0</v>
      </c>
      <c r="Z7803" s="15">
        <f t="shared" si="790"/>
        <v>0</v>
      </c>
      <c r="AD7803" s="15">
        <f t="shared" si="794"/>
        <v>0</v>
      </c>
      <c r="AE7803" s="15">
        <f t="shared" si="795"/>
        <v>0</v>
      </c>
      <c r="AI7803" t="str">
        <f t="shared" si="792"/>
        <v/>
      </c>
      <c r="AJ7803" t="str">
        <f t="shared" si="793"/>
        <v/>
      </c>
      <c r="AL7803">
        <f t="shared" si="791"/>
        <v>0</v>
      </c>
    </row>
    <row r="7804" spans="1:38" x14ac:dyDescent="0.3">
      <c r="A7804">
        <v>7803</v>
      </c>
      <c r="B7804" t="s">
        <v>32</v>
      </c>
      <c r="C7804" t="s">
        <v>27</v>
      </c>
      <c r="D7804">
        <v>303</v>
      </c>
      <c r="E7804">
        <v>33640505091.2006</v>
      </c>
      <c r="F7804">
        <v>69846844.405568004</v>
      </c>
      <c r="G7804">
        <v>31008776718.655102</v>
      </c>
      <c r="H7804">
        <v>15679243406.896601</v>
      </c>
      <c r="I7804">
        <v>21203994.193541199</v>
      </c>
      <c r="J7804">
        <v>-88440655.188236207</v>
      </c>
      <c r="K7804">
        <v>739.44763726036695</v>
      </c>
      <c r="L7804">
        <v>-16717503.376503499</v>
      </c>
      <c r="M7804">
        <v>-6375276.7664913004</v>
      </c>
      <c r="Y7804" s="15">
        <f t="shared" si="789"/>
        <v>0</v>
      </c>
      <c r="Z7804" s="15">
        <f t="shared" si="790"/>
        <v>0</v>
      </c>
      <c r="AD7804" s="15">
        <f t="shared" si="794"/>
        <v>0</v>
      </c>
      <c r="AE7804" s="15">
        <f t="shared" si="795"/>
        <v>0</v>
      </c>
      <c r="AI7804" t="str">
        <f t="shared" si="792"/>
        <v/>
      </c>
      <c r="AJ7804" t="str">
        <f t="shared" si="793"/>
        <v/>
      </c>
      <c r="AL7804">
        <f t="shared" si="791"/>
        <v>0</v>
      </c>
    </row>
    <row r="7805" spans="1:38" x14ac:dyDescent="0.3">
      <c r="A7805">
        <v>7804</v>
      </c>
      <c r="B7805" t="s">
        <v>32</v>
      </c>
      <c r="C7805" t="s">
        <v>27</v>
      </c>
      <c r="D7805">
        <v>304</v>
      </c>
      <c r="E7805">
        <v>38670991146.249901</v>
      </c>
      <c r="F7805">
        <v>71376402.6646851</v>
      </c>
      <c r="G7805">
        <v>31000617436.2183</v>
      </c>
      <c r="H7805">
        <v>23135505676.589901</v>
      </c>
      <c r="I7805">
        <v>21211384.670612201</v>
      </c>
      <c r="J7805">
        <v>-87279599.625408202</v>
      </c>
      <c r="K7805">
        <v>1090.7117114632999</v>
      </c>
      <c r="L7805">
        <v>-34743676.395067699</v>
      </c>
      <c r="M7805">
        <v>-19483205.1953368</v>
      </c>
      <c r="Y7805" s="15">
        <f t="shared" si="789"/>
        <v>0</v>
      </c>
      <c r="Z7805" s="15">
        <f t="shared" si="790"/>
        <v>0</v>
      </c>
      <c r="AD7805" s="15">
        <f t="shared" si="794"/>
        <v>0</v>
      </c>
      <c r="AE7805" s="15">
        <f t="shared" si="795"/>
        <v>0</v>
      </c>
      <c r="AI7805" t="str">
        <f t="shared" si="792"/>
        <v/>
      </c>
      <c r="AJ7805" t="str">
        <f t="shared" si="793"/>
        <v/>
      </c>
      <c r="AL7805">
        <f t="shared" si="791"/>
        <v>0</v>
      </c>
    </row>
    <row r="7806" spans="1:38" x14ac:dyDescent="0.3">
      <c r="A7806">
        <v>7805</v>
      </c>
      <c r="B7806" t="s">
        <v>32</v>
      </c>
      <c r="C7806" t="s">
        <v>27</v>
      </c>
      <c r="D7806">
        <v>305</v>
      </c>
      <c r="E7806">
        <v>37473011816.372101</v>
      </c>
      <c r="F7806">
        <v>70661110.718862996</v>
      </c>
      <c r="G7806">
        <v>31004116147.2173</v>
      </c>
      <c r="H7806">
        <v>21412627841.416698</v>
      </c>
      <c r="I7806">
        <v>21290853.046934601</v>
      </c>
      <c r="J7806">
        <v>-89914153.708179504</v>
      </c>
      <c r="K7806">
        <v>1005.71958268716</v>
      </c>
      <c r="L7806">
        <v>-30497290.907728001</v>
      </c>
      <c r="M7806">
        <v>-16373251.647365499</v>
      </c>
      <c r="Y7806" s="15">
        <f t="shared" ref="Y7806:Y7869" si="796">IF(K7806&lt;cet_IND_lo,1,0)</f>
        <v>0</v>
      </c>
      <c r="Z7806" s="15">
        <f t="shared" ref="Z7806:Z7869" si="797">IF(K7806&lt;cet_IND_hi,1,0)</f>
        <v>0</v>
      </c>
      <c r="AD7806" s="15">
        <f t="shared" si="794"/>
        <v>0</v>
      </c>
      <c r="AE7806" s="15">
        <f t="shared" si="795"/>
        <v>0</v>
      </c>
      <c r="AI7806" t="str">
        <f t="shared" si="792"/>
        <v/>
      </c>
      <c r="AJ7806" t="str">
        <f t="shared" si="793"/>
        <v/>
      </c>
      <c r="AL7806">
        <f t="shared" si="791"/>
        <v>0</v>
      </c>
    </row>
    <row r="7807" spans="1:38" x14ac:dyDescent="0.3">
      <c r="A7807">
        <v>7806</v>
      </c>
      <c r="B7807" t="s">
        <v>32</v>
      </c>
      <c r="C7807" t="s">
        <v>27</v>
      </c>
      <c r="D7807">
        <v>306</v>
      </c>
      <c r="E7807">
        <v>41411360453.870903</v>
      </c>
      <c r="F7807">
        <v>71868687.158836603</v>
      </c>
      <c r="G7807">
        <v>30985022539.265701</v>
      </c>
      <c r="H7807">
        <v>21203505310.9832</v>
      </c>
      <c r="I7807">
        <v>20505443.008302402</v>
      </c>
      <c r="J7807">
        <v>-89122964.395255998</v>
      </c>
      <c r="K7807">
        <v>1034.0427808557099</v>
      </c>
      <c r="L7807">
        <v>-30776921.469387099</v>
      </c>
      <c r="M7807">
        <v>-16790822.066380799</v>
      </c>
      <c r="Y7807" s="15">
        <f t="shared" si="796"/>
        <v>0</v>
      </c>
      <c r="Z7807" s="15">
        <f t="shared" si="797"/>
        <v>0</v>
      </c>
      <c r="AD7807" s="15">
        <f t="shared" si="794"/>
        <v>0</v>
      </c>
      <c r="AE7807" s="15">
        <f t="shared" si="795"/>
        <v>0</v>
      </c>
      <c r="AI7807" t="str">
        <f t="shared" si="792"/>
        <v/>
      </c>
      <c r="AJ7807" t="str">
        <f t="shared" si="793"/>
        <v/>
      </c>
      <c r="AL7807">
        <f t="shared" si="791"/>
        <v>0</v>
      </c>
    </row>
    <row r="7808" spans="1:38" x14ac:dyDescent="0.3">
      <c r="A7808">
        <v>7807</v>
      </c>
      <c r="B7808" t="s">
        <v>32</v>
      </c>
      <c r="C7808" t="s">
        <v>27</v>
      </c>
      <c r="D7808">
        <v>307</v>
      </c>
      <c r="E7808">
        <v>40802502549.688599</v>
      </c>
      <c r="F7808">
        <v>70791717.853360504</v>
      </c>
      <c r="G7808">
        <v>30999054654.517601</v>
      </c>
      <c r="H7808">
        <v>20555159915.233898</v>
      </c>
      <c r="I7808">
        <v>20992288.628605001</v>
      </c>
      <c r="J7808">
        <v>-86693943.013450593</v>
      </c>
      <c r="K7808">
        <v>979.17670049679805</v>
      </c>
      <c r="L7808">
        <v>-28722000.929178301</v>
      </c>
      <c r="M7808">
        <v>-15163558.3225102</v>
      </c>
      <c r="Y7808" s="15">
        <f t="shared" si="796"/>
        <v>0</v>
      </c>
      <c r="Z7808" s="15">
        <f t="shared" si="797"/>
        <v>0</v>
      </c>
      <c r="AD7808" s="15">
        <f t="shared" si="794"/>
        <v>0</v>
      </c>
      <c r="AE7808" s="15">
        <f t="shared" si="795"/>
        <v>0</v>
      </c>
      <c r="AI7808" t="str">
        <f t="shared" si="792"/>
        <v/>
      </c>
      <c r="AJ7808" t="str">
        <f t="shared" si="793"/>
        <v/>
      </c>
      <c r="AL7808">
        <f t="shared" si="791"/>
        <v>0</v>
      </c>
    </row>
    <row r="7809" spans="1:38" x14ac:dyDescent="0.3">
      <c r="A7809">
        <v>7808</v>
      </c>
      <c r="B7809" t="s">
        <v>32</v>
      </c>
      <c r="C7809" t="s">
        <v>27</v>
      </c>
      <c r="D7809">
        <v>308</v>
      </c>
      <c r="E7809">
        <v>33530931989.4025</v>
      </c>
      <c r="F7809">
        <v>71184879.784675598</v>
      </c>
      <c r="G7809">
        <v>31003034267.551998</v>
      </c>
      <c r="H7809">
        <v>18211763044.1422</v>
      </c>
      <c r="I7809">
        <v>21381270.1097316</v>
      </c>
      <c r="J7809">
        <v>-89163179.196712494</v>
      </c>
      <c r="K7809">
        <v>851.76245146695999</v>
      </c>
      <c r="L7809">
        <v>-22665327.6821553</v>
      </c>
      <c r="M7809">
        <v>-10652619.1934589</v>
      </c>
      <c r="Y7809" s="15">
        <f t="shared" si="796"/>
        <v>0</v>
      </c>
      <c r="Z7809" s="15">
        <f t="shared" si="797"/>
        <v>0</v>
      </c>
      <c r="AD7809" s="15">
        <f t="shared" si="794"/>
        <v>0</v>
      </c>
      <c r="AE7809" s="15">
        <f t="shared" si="795"/>
        <v>0</v>
      </c>
      <c r="AI7809" t="str">
        <f t="shared" si="792"/>
        <v/>
      </c>
      <c r="AJ7809" t="str">
        <f t="shared" si="793"/>
        <v/>
      </c>
      <c r="AL7809">
        <f t="shared" si="791"/>
        <v>0</v>
      </c>
    </row>
    <row r="7810" spans="1:38" x14ac:dyDescent="0.3">
      <c r="A7810">
        <v>7809</v>
      </c>
      <c r="B7810" t="s">
        <v>32</v>
      </c>
      <c r="C7810" t="s">
        <v>27</v>
      </c>
      <c r="D7810">
        <v>309</v>
      </c>
      <c r="E7810">
        <v>43991487382.153</v>
      </c>
      <c r="F7810">
        <v>70594445.040174797</v>
      </c>
      <c r="G7810">
        <v>31009803421.063702</v>
      </c>
      <c r="H7810">
        <v>22937922445.763199</v>
      </c>
      <c r="I7810">
        <v>21168137.7713443</v>
      </c>
      <c r="J7810">
        <v>-88526489.090774506</v>
      </c>
      <c r="K7810">
        <v>1083.60606367626</v>
      </c>
      <c r="L7810">
        <v>-34309052.531491399</v>
      </c>
      <c r="M7810">
        <v>-19178909.721627101</v>
      </c>
      <c r="Y7810" s="15">
        <f t="shared" si="796"/>
        <v>0</v>
      </c>
      <c r="Z7810" s="15">
        <f t="shared" si="797"/>
        <v>0</v>
      </c>
      <c r="AD7810" s="15">
        <f t="shared" si="794"/>
        <v>0</v>
      </c>
      <c r="AE7810" s="15">
        <f t="shared" si="795"/>
        <v>0</v>
      </c>
      <c r="AI7810" t="str">
        <f t="shared" si="792"/>
        <v/>
      </c>
      <c r="AJ7810" t="str">
        <f t="shared" si="793"/>
        <v/>
      </c>
      <c r="AL7810">
        <f t="shared" ref="AL7810:AL7873" si="798">IF(H7810&lt;0,1,0)</f>
        <v>0</v>
      </c>
    </row>
    <row r="7811" spans="1:38" x14ac:dyDescent="0.3">
      <c r="A7811">
        <v>7810</v>
      </c>
      <c r="B7811" t="s">
        <v>32</v>
      </c>
      <c r="C7811" t="s">
        <v>27</v>
      </c>
      <c r="D7811">
        <v>310</v>
      </c>
      <c r="E7811">
        <v>34494039575.251999</v>
      </c>
      <c r="F7811">
        <v>70536124.706448406</v>
      </c>
      <c r="G7811">
        <v>31004417759.708</v>
      </c>
      <c r="H7811">
        <v>19931762204.687401</v>
      </c>
      <c r="I7811">
        <v>21291323.118581198</v>
      </c>
      <c r="J7811">
        <v>-89921664.086936995</v>
      </c>
      <c r="K7811">
        <v>936.144836733641</v>
      </c>
      <c r="L7811">
        <v>-26915229.4807171</v>
      </c>
      <c r="M7811">
        <v>-13767987.8627267</v>
      </c>
      <c r="Y7811" s="15">
        <f t="shared" si="796"/>
        <v>0</v>
      </c>
      <c r="Z7811" s="15">
        <f t="shared" si="797"/>
        <v>0</v>
      </c>
      <c r="AD7811" s="15">
        <f t="shared" si="794"/>
        <v>0</v>
      </c>
      <c r="AE7811" s="15">
        <f t="shared" si="795"/>
        <v>0</v>
      </c>
      <c r="AI7811" t="str">
        <f t="shared" si="792"/>
        <v/>
      </c>
      <c r="AJ7811" t="str">
        <f t="shared" si="793"/>
        <v/>
      </c>
      <c r="AL7811">
        <f t="shared" si="798"/>
        <v>0</v>
      </c>
    </row>
    <row r="7812" spans="1:38" x14ac:dyDescent="0.3">
      <c r="A7812">
        <v>7811</v>
      </c>
      <c r="B7812" t="s">
        <v>32</v>
      </c>
      <c r="C7812" t="s">
        <v>27</v>
      </c>
      <c r="D7812">
        <v>311</v>
      </c>
      <c r="E7812">
        <v>37883283413.82</v>
      </c>
      <c r="F7812">
        <v>70823588.127599597</v>
      </c>
      <c r="G7812">
        <v>31004610130.552399</v>
      </c>
      <c r="H7812">
        <v>22049579558.4356</v>
      </c>
      <c r="I7812">
        <v>21356606.089603201</v>
      </c>
      <c r="J7812">
        <v>-90095117.236747697</v>
      </c>
      <c r="K7812">
        <v>1032.44773377965</v>
      </c>
      <c r="L7812">
        <v>-31972056.266511299</v>
      </c>
      <c r="M7812">
        <v>-17427875.623934601</v>
      </c>
      <c r="Y7812" s="15">
        <f t="shared" si="796"/>
        <v>0</v>
      </c>
      <c r="Z7812" s="15">
        <f t="shared" si="797"/>
        <v>0</v>
      </c>
      <c r="AD7812" s="15">
        <f t="shared" si="794"/>
        <v>0</v>
      </c>
      <c r="AE7812" s="15">
        <f t="shared" si="795"/>
        <v>0</v>
      </c>
      <c r="AI7812" t="str">
        <f t="shared" si="792"/>
        <v/>
      </c>
      <c r="AJ7812" t="str">
        <f t="shared" si="793"/>
        <v/>
      </c>
      <c r="AL7812">
        <f t="shared" si="798"/>
        <v>0</v>
      </c>
    </row>
    <row r="7813" spans="1:38" x14ac:dyDescent="0.3">
      <c r="A7813">
        <v>7812</v>
      </c>
      <c r="B7813" t="s">
        <v>32</v>
      </c>
      <c r="C7813" t="s">
        <v>27</v>
      </c>
      <c r="D7813">
        <v>312</v>
      </c>
      <c r="E7813">
        <v>28545353305.897598</v>
      </c>
      <c r="F7813">
        <v>68042718.774637401</v>
      </c>
      <c r="G7813">
        <v>31007092174.319302</v>
      </c>
      <c r="H7813">
        <v>14664398384.459101</v>
      </c>
      <c r="I7813">
        <v>21164257.146100301</v>
      </c>
      <c r="J7813">
        <v>-90291508.135246307</v>
      </c>
      <c r="K7813">
        <v>692.88509789066995</v>
      </c>
      <c r="L7813">
        <v>-14302756.9993545</v>
      </c>
      <c r="M7813">
        <v>-4629934.9596850201</v>
      </c>
      <c r="Y7813" s="15">
        <f t="shared" si="796"/>
        <v>0</v>
      </c>
      <c r="Z7813" s="15">
        <f t="shared" si="797"/>
        <v>0</v>
      </c>
      <c r="AD7813" s="15">
        <f t="shared" si="794"/>
        <v>0</v>
      </c>
      <c r="AE7813" s="15">
        <f t="shared" si="795"/>
        <v>0</v>
      </c>
      <c r="AI7813" t="str">
        <f t="shared" si="792"/>
        <v/>
      </c>
      <c r="AJ7813" t="str">
        <f t="shared" si="793"/>
        <v/>
      </c>
      <c r="AL7813">
        <f t="shared" si="798"/>
        <v>0</v>
      </c>
    </row>
    <row r="7814" spans="1:38" x14ac:dyDescent="0.3">
      <c r="A7814">
        <v>7813</v>
      </c>
      <c r="B7814" t="s">
        <v>32</v>
      </c>
      <c r="C7814" t="s">
        <v>27</v>
      </c>
      <c r="D7814">
        <v>313</v>
      </c>
      <c r="E7814">
        <v>31005065970.031601</v>
      </c>
      <c r="F7814">
        <v>71678888.960041896</v>
      </c>
      <c r="G7814">
        <v>30982366803.822601</v>
      </c>
      <c r="H7814">
        <v>15694997522.280001</v>
      </c>
      <c r="I7814">
        <v>20553087.6676539</v>
      </c>
      <c r="J7814">
        <v>-89150990.798038498</v>
      </c>
      <c r="K7814">
        <v>763.63210122343196</v>
      </c>
      <c r="L7814">
        <v>-17406512.483792499</v>
      </c>
      <c r="M7814">
        <v>-7053894.26067077</v>
      </c>
      <c r="Y7814" s="15">
        <f t="shared" si="796"/>
        <v>0</v>
      </c>
      <c r="Z7814" s="15">
        <f t="shared" si="797"/>
        <v>0</v>
      </c>
      <c r="AD7814" s="15">
        <f t="shared" si="794"/>
        <v>0</v>
      </c>
      <c r="AE7814" s="15">
        <f t="shared" si="795"/>
        <v>0</v>
      </c>
      <c r="AI7814" t="str">
        <f t="shared" si="792"/>
        <v/>
      </c>
      <c r="AJ7814" t="str">
        <f t="shared" si="793"/>
        <v/>
      </c>
      <c r="AL7814">
        <f t="shared" si="798"/>
        <v>0</v>
      </c>
    </row>
    <row r="7815" spans="1:38" x14ac:dyDescent="0.3">
      <c r="A7815">
        <v>7814</v>
      </c>
      <c r="B7815" t="s">
        <v>32</v>
      </c>
      <c r="C7815" t="s">
        <v>27</v>
      </c>
      <c r="D7815">
        <v>314</v>
      </c>
      <c r="E7815">
        <v>37929931219.453598</v>
      </c>
      <c r="F7815">
        <v>71374126.568419904</v>
      </c>
      <c r="G7815">
        <v>31007962060.1138</v>
      </c>
      <c r="H7815">
        <v>21998057221.9011</v>
      </c>
      <c r="I7815">
        <v>21654463.853760801</v>
      </c>
      <c r="J7815">
        <v>-90155490.859889999</v>
      </c>
      <c r="K7815">
        <v>1015.86709190588</v>
      </c>
      <c r="L7815">
        <v>-31549587.632492598</v>
      </c>
      <c r="M7815">
        <v>-17039391.7726053</v>
      </c>
      <c r="Y7815" s="15">
        <f t="shared" si="796"/>
        <v>0</v>
      </c>
      <c r="Z7815" s="15">
        <f t="shared" si="797"/>
        <v>0</v>
      </c>
      <c r="AD7815" s="15">
        <f t="shared" si="794"/>
        <v>0</v>
      </c>
      <c r="AE7815" s="15">
        <f t="shared" si="795"/>
        <v>0</v>
      </c>
      <c r="AI7815" t="str">
        <f t="shared" si="792"/>
        <v/>
      </c>
      <c r="AJ7815" t="str">
        <f t="shared" si="793"/>
        <v/>
      </c>
      <c r="AL7815">
        <f t="shared" si="798"/>
        <v>0</v>
      </c>
    </row>
    <row r="7816" spans="1:38" x14ac:dyDescent="0.3">
      <c r="A7816">
        <v>7815</v>
      </c>
      <c r="B7816" t="s">
        <v>32</v>
      </c>
      <c r="C7816" t="s">
        <v>27</v>
      </c>
      <c r="D7816">
        <v>315</v>
      </c>
      <c r="E7816">
        <v>42060657090.168602</v>
      </c>
      <c r="F7816">
        <v>70114848.317162797</v>
      </c>
      <c r="G7816">
        <v>31009299822.930599</v>
      </c>
      <c r="H7816">
        <v>24237262331.838699</v>
      </c>
      <c r="I7816">
        <v>21288985.802664001</v>
      </c>
      <c r="J7816">
        <v>-89117686.897518203</v>
      </c>
      <c r="K7816">
        <v>1138.48835057262</v>
      </c>
      <c r="L7816">
        <v>-37330761.385971501</v>
      </c>
      <c r="M7816">
        <v>-21343557.607252799</v>
      </c>
      <c r="Y7816" s="15">
        <f t="shared" si="796"/>
        <v>0</v>
      </c>
      <c r="Z7816" s="15">
        <f t="shared" si="797"/>
        <v>0</v>
      </c>
      <c r="AD7816" s="15">
        <f t="shared" si="794"/>
        <v>0</v>
      </c>
      <c r="AE7816" s="15">
        <f t="shared" si="795"/>
        <v>0</v>
      </c>
      <c r="AI7816" t="str">
        <f t="shared" si="792"/>
        <v/>
      </c>
      <c r="AJ7816" t="str">
        <f t="shared" si="793"/>
        <v/>
      </c>
      <c r="AL7816">
        <f t="shared" si="798"/>
        <v>0</v>
      </c>
    </row>
    <row r="7817" spans="1:38" x14ac:dyDescent="0.3">
      <c r="A7817">
        <v>7816</v>
      </c>
      <c r="B7817" t="s">
        <v>32</v>
      </c>
      <c r="C7817" t="s">
        <v>27</v>
      </c>
      <c r="D7817">
        <v>316</v>
      </c>
      <c r="E7817">
        <v>42149815003.513</v>
      </c>
      <c r="F7817">
        <v>69471951.330896899</v>
      </c>
      <c r="G7817">
        <v>30989345388.450298</v>
      </c>
      <c r="H7817">
        <v>13157872827.744801</v>
      </c>
      <c r="I7817">
        <v>19985173.267055001</v>
      </c>
      <c r="J7817">
        <v>-88472024.361293793</v>
      </c>
      <c r="K7817">
        <v>658.38172388703401</v>
      </c>
      <c r="L7817">
        <v>-11838188.9651307</v>
      </c>
      <c r="M7817">
        <v>-3159090.1745346002</v>
      </c>
      <c r="Y7817" s="15">
        <f t="shared" si="796"/>
        <v>0</v>
      </c>
      <c r="Z7817" s="15">
        <f t="shared" si="797"/>
        <v>0</v>
      </c>
      <c r="AD7817" s="15">
        <f t="shared" si="794"/>
        <v>0</v>
      </c>
      <c r="AE7817" s="15">
        <f t="shared" si="795"/>
        <v>0</v>
      </c>
      <c r="AI7817" t="str">
        <f t="shared" si="792"/>
        <v/>
      </c>
      <c r="AJ7817" t="str">
        <f t="shared" si="793"/>
        <v/>
      </c>
      <c r="AL7817">
        <f t="shared" si="798"/>
        <v>0</v>
      </c>
    </row>
    <row r="7818" spans="1:38" x14ac:dyDescent="0.3">
      <c r="A7818">
        <v>7817</v>
      </c>
      <c r="B7818" t="s">
        <v>32</v>
      </c>
      <c r="C7818" t="s">
        <v>27</v>
      </c>
      <c r="D7818">
        <v>317</v>
      </c>
      <c r="E7818">
        <v>36362666692.3162</v>
      </c>
      <c r="F7818">
        <v>70407660.627917305</v>
      </c>
      <c r="G7818">
        <v>31003470775.472099</v>
      </c>
      <c r="H7818">
        <v>17334241536.5112</v>
      </c>
      <c r="I7818">
        <v>20960101.3000216</v>
      </c>
      <c r="J7818">
        <v>-89324571.944809005</v>
      </c>
      <c r="K7818">
        <v>827.01134352309998</v>
      </c>
      <c r="L7818">
        <v>-20964140.912854601</v>
      </c>
      <c r="M7818">
        <v>-9530256.6729792804</v>
      </c>
      <c r="Y7818" s="15">
        <f t="shared" si="796"/>
        <v>0</v>
      </c>
      <c r="Z7818" s="15">
        <f t="shared" si="797"/>
        <v>0</v>
      </c>
      <c r="AD7818" s="15">
        <f t="shared" si="794"/>
        <v>0</v>
      </c>
      <c r="AE7818" s="15">
        <f t="shared" si="795"/>
        <v>0</v>
      </c>
      <c r="AI7818" t="str">
        <f t="shared" si="792"/>
        <v/>
      </c>
      <c r="AJ7818" t="str">
        <f t="shared" si="793"/>
        <v/>
      </c>
      <c r="AL7818">
        <f t="shared" si="798"/>
        <v>0</v>
      </c>
    </row>
    <row r="7819" spans="1:38" x14ac:dyDescent="0.3">
      <c r="A7819">
        <v>7818</v>
      </c>
      <c r="B7819" t="s">
        <v>32</v>
      </c>
      <c r="C7819" t="s">
        <v>27</v>
      </c>
      <c r="D7819">
        <v>318</v>
      </c>
      <c r="E7819">
        <v>40631653174.282097</v>
      </c>
      <c r="F7819">
        <v>70591806.816031396</v>
      </c>
      <c r="G7819">
        <v>31007895474.008801</v>
      </c>
      <c r="H7819">
        <v>22113936020.196098</v>
      </c>
      <c r="I7819">
        <v>21593456.669388998</v>
      </c>
      <c r="J7819">
        <v>-90139549.055526704</v>
      </c>
      <c r="K7819">
        <v>1024.1035679824699</v>
      </c>
      <c r="L7819">
        <v>-31890856.909487501</v>
      </c>
      <c r="M7819">
        <v>-17304225.933430299</v>
      </c>
      <c r="Y7819" s="15">
        <f t="shared" si="796"/>
        <v>0</v>
      </c>
      <c r="Z7819" s="15">
        <f t="shared" si="797"/>
        <v>0</v>
      </c>
      <c r="AD7819" s="15">
        <f t="shared" si="794"/>
        <v>0</v>
      </c>
      <c r="AE7819" s="15">
        <f t="shared" si="795"/>
        <v>0</v>
      </c>
      <c r="AI7819" t="str">
        <f t="shared" ref="AI7819:AI7882" si="799">IF(Y7819&lt;&gt;AD7819,"ERROR!","")</f>
        <v/>
      </c>
      <c r="AJ7819" t="str">
        <f t="shared" ref="AJ7819:AJ7882" si="800">IF(Z7819&lt;&gt;AE7819,"ERROR!","")</f>
        <v/>
      </c>
      <c r="AL7819">
        <f t="shared" si="798"/>
        <v>0</v>
      </c>
    </row>
    <row r="7820" spans="1:38" x14ac:dyDescent="0.3">
      <c r="A7820">
        <v>7819</v>
      </c>
      <c r="B7820" t="s">
        <v>32</v>
      </c>
      <c r="C7820" t="s">
        <v>27</v>
      </c>
      <c r="D7820">
        <v>319</v>
      </c>
      <c r="E7820">
        <v>33705016558.8913</v>
      </c>
      <c r="F7820">
        <v>70935416.489302799</v>
      </c>
      <c r="G7820">
        <v>31004176870.7742</v>
      </c>
      <c r="H7820">
        <v>20070237660.047501</v>
      </c>
      <c r="I7820">
        <v>21121248.379752502</v>
      </c>
      <c r="J7820">
        <v>-89139031.811603501</v>
      </c>
      <c r="K7820">
        <v>950.23917616950405</v>
      </c>
      <c r="L7820">
        <v>-27420218.124998599</v>
      </c>
      <c r="M7820">
        <v>-14181636.350975599</v>
      </c>
      <c r="Y7820" s="15">
        <f t="shared" si="796"/>
        <v>0</v>
      </c>
      <c r="Z7820" s="15">
        <f t="shared" si="797"/>
        <v>0</v>
      </c>
      <c r="AD7820" s="15">
        <f t="shared" si="794"/>
        <v>0</v>
      </c>
      <c r="AE7820" s="15">
        <f t="shared" si="795"/>
        <v>0</v>
      </c>
      <c r="AI7820" t="str">
        <f t="shared" si="799"/>
        <v/>
      </c>
      <c r="AJ7820" t="str">
        <f t="shared" si="800"/>
        <v/>
      </c>
      <c r="AL7820">
        <f t="shared" si="798"/>
        <v>0</v>
      </c>
    </row>
    <row r="7821" spans="1:38" x14ac:dyDescent="0.3">
      <c r="A7821">
        <v>7820</v>
      </c>
      <c r="B7821" t="s">
        <v>32</v>
      </c>
      <c r="C7821" t="s">
        <v>27</v>
      </c>
      <c r="D7821">
        <v>320</v>
      </c>
      <c r="E7821">
        <v>29857283325.6227</v>
      </c>
      <c r="F7821">
        <v>69080899.633844003</v>
      </c>
      <c r="G7821">
        <v>31004613409.824501</v>
      </c>
      <c r="H7821">
        <v>16776774917.392599</v>
      </c>
      <c r="I7821">
        <v>21547518.5003957</v>
      </c>
      <c r="J7821">
        <v>-90558441.319961503</v>
      </c>
      <c r="K7821">
        <v>778.594292288671</v>
      </c>
      <c r="L7821">
        <v>-19028446.343880899</v>
      </c>
      <c r="M7821">
        <v>-7962274.11362362</v>
      </c>
      <c r="Y7821" s="15">
        <f t="shared" si="796"/>
        <v>0</v>
      </c>
      <c r="Z7821" s="15">
        <f t="shared" si="797"/>
        <v>0</v>
      </c>
      <c r="AD7821" s="15">
        <f t="shared" si="794"/>
        <v>0</v>
      </c>
      <c r="AE7821" s="15">
        <f t="shared" si="795"/>
        <v>0</v>
      </c>
      <c r="AI7821" t="str">
        <f t="shared" si="799"/>
        <v/>
      </c>
      <c r="AJ7821" t="str">
        <f t="shared" si="800"/>
        <v/>
      </c>
      <c r="AL7821">
        <f t="shared" si="798"/>
        <v>0</v>
      </c>
    </row>
    <row r="7822" spans="1:38" x14ac:dyDescent="0.3">
      <c r="A7822">
        <v>7821</v>
      </c>
      <c r="B7822" t="s">
        <v>32</v>
      </c>
      <c r="C7822" t="s">
        <v>27</v>
      </c>
      <c r="D7822">
        <v>321</v>
      </c>
      <c r="E7822">
        <v>34096597945.492599</v>
      </c>
      <c r="F7822">
        <v>70258230.892890096</v>
      </c>
      <c r="G7822">
        <v>30998966045.241402</v>
      </c>
      <c r="H7822">
        <v>17377260017.876301</v>
      </c>
      <c r="I7822">
        <v>20824273.382472999</v>
      </c>
      <c r="J7822">
        <v>-89673777.398742706</v>
      </c>
      <c r="K7822">
        <v>834.47137380082802</v>
      </c>
      <c r="L7822">
        <v>-21204012.4499976</v>
      </c>
      <c r="M7822">
        <v>-9741752.6775055993</v>
      </c>
      <c r="Y7822" s="15">
        <f t="shared" si="796"/>
        <v>0</v>
      </c>
      <c r="Z7822" s="15">
        <f t="shared" si="797"/>
        <v>0</v>
      </c>
      <c r="AD7822" s="15">
        <f t="shared" si="794"/>
        <v>0</v>
      </c>
      <c r="AE7822" s="15">
        <f t="shared" si="795"/>
        <v>0</v>
      </c>
      <c r="AI7822" t="str">
        <f t="shared" si="799"/>
        <v/>
      </c>
      <c r="AJ7822" t="str">
        <f t="shared" si="800"/>
        <v/>
      </c>
      <c r="AL7822">
        <f t="shared" si="798"/>
        <v>0</v>
      </c>
    </row>
    <row r="7823" spans="1:38" x14ac:dyDescent="0.3">
      <c r="A7823">
        <v>7822</v>
      </c>
      <c r="B7823" t="s">
        <v>32</v>
      </c>
      <c r="C7823" t="s">
        <v>27</v>
      </c>
      <c r="D7823">
        <v>322</v>
      </c>
      <c r="E7823">
        <v>38139953183.717697</v>
      </c>
      <c r="F7823">
        <v>71051415.029427499</v>
      </c>
      <c r="G7823">
        <v>31009090451.803799</v>
      </c>
      <c r="H7823">
        <v>21733135585.4231</v>
      </c>
      <c r="I7823">
        <v>21244904.147843201</v>
      </c>
      <c r="J7823">
        <v>-88501560.877811402</v>
      </c>
      <c r="K7823">
        <v>1022.98110804277</v>
      </c>
      <c r="L7823">
        <v>-31318413.284269899</v>
      </c>
      <c r="M7823">
        <v>-16982963.075511798</v>
      </c>
      <c r="Y7823" s="15">
        <f t="shared" si="796"/>
        <v>0</v>
      </c>
      <c r="Z7823" s="15">
        <f t="shared" si="797"/>
        <v>0</v>
      </c>
      <c r="AD7823" s="15">
        <f t="shared" si="794"/>
        <v>0</v>
      </c>
      <c r="AE7823" s="15">
        <f t="shared" si="795"/>
        <v>0</v>
      </c>
      <c r="AI7823" t="str">
        <f t="shared" si="799"/>
        <v/>
      </c>
      <c r="AJ7823" t="str">
        <f t="shared" si="800"/>
        <v/>
      </c>
      <c r="AL7823">
        <f t="shared" si="798"/>
        <v>0</v>
      </c>
    </row>
    <row r="7824" spans="1:38" x14ac:dyDescent="0.3">
      <c r="A7824">
        <v>7823</v>
      </c>
      <c r="B7824" t="s">
        <v>32</v>
      </c>
      <c r="C7824" t="s">
        <v>27</v>
      </c>
      <c r="D7824">
        <v>323</v>
      </c>
      <c r="E7824">
        <v>28710769162.364799</v>
      </c>
      <c r="F7824">
        <v>70242148.832140401</v>
      </c>
      <c r="G7824">
        <v>31004191416.643398</v>
      </c>
      <c r="H7824">
        <v>15414189845.7416</v>
      </c>
      <c r="I7824">
        <v>20991522.873395201</v>
      </c>
      <c r="J7824">
        <v>-89473724.861278504</v>
      </c>
      <c r="K7824">
        <v>734.30545933747806</v>
      </c>
      <c r="L7824">
        <v>-16288921.572182501</v>
      </c>
      <c r="M7824">
        <v>-6121527.6324794898</v>
      </c>
      <c r="Y7824" s="15">
        <f t="shared" si="796"/>
        <v>0</v>
      </c>
      <c r="Z7824" s="15">
        <f t="shared" si="797"/>
        <v>0</v>
      </c>
      <c r="AD7824" s="15">
        <f t="shared" si="794"/>
        <v>0</v>
      </c>
      <c r="AE7824" s="15">
        <f t="shared" si="795"/>
        <v>0</v>
      </c>
      <c r="AI7824" t="str">
        <f t="shared" si="799"/>
        <v/>
      </c>
      <c r="AJ7824" t="str">
        <f t="shared" si="800"/>
        <v/>
      </c>
      <c r="AL7824">
        <f t="shared" si="798"/>
        <v>0</v>
      </c>
    </row>
    <row r="7825" spans="1:38" x14ac:dyDescent="0.3">
      <c r="A7825">
        <v>7824</v>
      </c>
      <c r="B7825" t="s">
        <v>32</v>
      </c>
      <c r="C7825" t="s">
        <v>27</v>
      </c>
      <c r="D7825">
        <v>324</v>
      </c>
      <c r="E7825">
        <v>39874750511.962502</v>
      </c>
      <c r="F7825">
        <v>67839464.555467904</v>
      </c>
      <c r="G7825">
        <v>31002521305.4296</v>
      </c>
      <c r="H7825">
        <v>17616428967.7328</v>
      </c>
      <c r="I7825">
        <v>20282400.467778102</v>
      </c>
      <c r="J7825">
        <v>-88676400.388462096</v>
      </c>
      <c r="K7825">
        <v>868.557397617672</v>
      </c>
      <c r="L7825">
        <v>-22324334.497437399</v>
      </c>
      <c r="M7825">
        <v>-10704315.8705604</v>
      </c>
      <c r="Y7825" s="15">
        <f t="shared" si="796"/>
        <v>0</v>
      </c>
      <c r="Z7825" s="15">
        <f t="shared" si="797"/>
        <v>0</v>
      </c>
      <c r="AD7825" s="15">
        <f t="shared" si="794"/>
        <v>0</v>
      </c>
      <c r="AE7825" s="15">
        <f t="shared" si="795"/>
        <v>0</v>
      </c>
      <c r="AI7825" t="str">
        <f t="shared" si="799"/>
        <v/>
      </c>
      <c r="AJ7825" t="str">
        <f t="shared" si="800"/>
        <v/>
      </c>
      <c r="AL7825">
        <f t="shared" si="798"/>
        <v>0</v>
      </c>
    </row>
    <row r="7826" spans="1:38" x14ac:dyDescent="0.3">
      <c r="A7826">
        <v>7825</v>
      </c>
      <c r="B7826" t="s">
        <v>32</v>
      </c>
      <c r="C7826" t="s">
        <v>27</v>
      </c>
      <c r="D7826">
        <v>325</v>
      </c>
      <c r="E7826">
        <v>39172185524.951302</v>
      </c>
      <c r="F7826">
        <v>70167469.088102907</v>
      </c>
      <c r="G7826">
        <v>31004386727.2677</v>
      </c>
      <c r="H7826">
        <v>20446650607.727901</v>
      </c>
      <c r="I7826">
        <v>20905839.283094</v>
      </c>
      <c r="J7826">
        <v>-88525365.270275101</v>
      </c>
      <c r="K7826">
        <v>978.03538670952003</v>
      </c>
      <c r="L7826">
        <v>-28546011.8818326</v>
      </c>
      <c r="M7826">
        <v>-15059143.382307099</v>
      </c>
      <c r="Y7826" s="15">
        <f t="shared" si="796"/>
        <v>0</v>
      </c>
      <c r="Z7826" s="15">
        <f t="shared" si="797"/>
        <v>0</v>
      </c>
      <c r="AD7826" s="15">
        <f t="shared" si="794"/>
        <v>0</v>
      </c>
      <c r="AE7826" s="15">
        <f t="shared" si="795"/>
        <v>0</v>
      </c>
      <c r="AI7826" t="str">
        <f t="shared" si="799"/>
        <v/>
      </c>
      <c r="AJ7826" t="str">
        <f t="shared" si="800"/>
        <v/>
      </c>
      <c r="AL7826">
        <f t="shared" si="798"/>
        <v>0</v>
      </c>
    </row>
    <row r="7827" spans="1:38" x14ac:dyDescent="0.3">
      <c r="A7827">
        <v>7826</v>
      </c>
      <c r="B7827" t="s">
        <v>32</v>
      </c>
      <c r="C7827" t="s">
        <v>27</v>
      </c>
      <c r="D7827">
        <v>326</v>
      </c>
      <c r="E7827">
        <v>28944630252.4921</v>
      </c>
      <c r="F7827">
        <v>69157949.687913701</v>
      </c>
      <c r="G7827">
        <v>31008823257.320999</v>
      </c>
      <c r="H7827">
        <v>15334576420.734699</v>
      </c>
      <c r="I7827">
        <v>20770671.970180798</v>
      </c>
      <c r="J7827">
        <v>-88244014.973003402</v>
      </c>
      <c r="K7827">
        <v>738.28022717558804</v>
      </c>
      <c r="L7827">
        <v>-16317221.0732281</v>
      </c>
      <c r="M7827">
        <v>-6202341.1522984197</v>
      </c>
      <c r="Y7827" s="15">
        <f t="shared" si="796"/>
        <v>0</v>
      </c>
      <c r="Z7827" s="15">
        <f t="shared" si="797"/>
        <v>0</v>
      </c>
      <c r="AD7827" s="15">
        <f t="shared" si="794"/>
        <v>0</v>
      </c>
      <c r="AE7827" s="15">
        <f t="shared" si="795"/>
        <v>0</v>
      </c>
      <c r="AI7827" t="str">
        <f t="shared" si="799"/>
        <v/>
      </c>
      <c r="AJ7827" t="str">
        <f t="shared" si="800"/>
        <v/>
      </c>
      <c r="AL7827">
        <f t="shared" si="798"/>
        <v>0</v>
      </c>
    </row>
    <row r="7828" spans="1:38" x14ac:dyDescent="0.3">
      <c r="A7828">
        <v>7827</v>
      </c>
      <c r="B7828" t="s">
        <v>32</v>
      </c>
      <c r="C7828" t="s">
        <v>27</v>
      </c>
      <c r="D7828">
        <v>327</v>
      </c>
      <c r="E7828">
        <v>26816213583.288601</v>
      </c>
      <c r="F7828">
        <v>68785444.977561995</v>
      </c>
      <c r="G7828">
        <v>31004712509.5872</v>
      </c>
      <c r="H7828">
        <v>15234731188.467699</v>
      </c>
      <c r="I7828">
        <v>20435588.951296698</v>
      </c>
      <c r="J7828">
        <v>-88168336.118980393</v>
      </c>
      <c r="K7828">
        <v>745.49998166316504</v>
      </c>
      <c r="L7828">
        <v>-16410820.454507099</v>
      </c>
      <c r="M7828">
        <v>-6361799.7074696701</v>
      </c>
      <c r="Y7828" s="15">
        <f t="shared" si="796"/>
        <v>0</v>
      </c>
      <c r="Z7828" s="15">
        <f t="shared" si="797"/>
        <v>0</v>
      </c>
      <c r="AD7828" s="15">
        <f t="shared" si="794"/>
        <v>0</v>
      </c>
      <c r="AE7828" s="15">
        <f t="shared" si="795"/>
        <v>0</v>
      </c>
      <c r="AI7828" t="str">
        <f t="shared" si="799"/>
        <v/>
      </c>
      <c r="AJ7828" t="str">
        <f t="shared" si="800"/>
        <v/>
      </c>
      <c r="AL7828">
        <f t="shared" si="798"/>
        <v>0</v>
      </c>
    </row>
    <row r="7829" spans="1:38" x14ac:dyDescent="0.3">
      <c r="A7829">
        <v>7828</v>
      </c>
      <c r="B7829" t="s">
        <v>32</v>
      </c>
      <c r="C7829" t="s">
        <v>27</v>
      </c>
      <c r="D7829">
        <v>328</v>
      </c>
      <c r="E7829">
        <v>37761671369.695198</v>
      </c>
      <c r="F7829">
        <v>70112385.347413093</v>
      </c>
      <c r="G7829">
        <v>31003458980.212101</v>
      </c>
      <c r="H7829">
        <v>19320319588.737202</v>
      </c>
      <c r="I7829">
        <v>20943035.1998793</v>
      </c>
      <c r="J7829">
        <v>-88462596.210292801</v>
      </c>
      <c r="K7829">
        <v>922.51764867627799</v>
      </c>
      <c r="L7829">
        <v>-25784694.7883242</v>
      </c>
      <c r="M7829">
        <v>-13040768.427905099</v>
      </c>
      <c r="Y7829" s="15">
        <f t="shared" si="796"/>
        <v>0</v>
      </c>
      <c r="Z7829" s="15">
        <f t="shared" si="797"/>
        <v>0</v>
      </c>
      <c r="AD7829" s="15">
        <f t="shared" si="794"/>
        <v>0</v>
      </c>
      <c r="AE7829" s="15">
        <f t="shared" si="795"/>
        <v>0</v>
      </c>
      <c r="AI7829" t="str">
        <f t="shared" si="799"/>
        <v/>
      </c>
      <c r="AJ7829" t="str">
        <f t="shared" si="800"/>
        <v/>
      </c>
      <c r="AL7829">
        <f t="shared" si="798"/>
        <v>0</v>
      </c>
    </row>
    <row r="7830" spans="1:38" x14ac:dyDescent="0.3">
      <c r="A7830">
        <v>7829</v>
      </c>
      <c r="B7830" t="s">
        <v>32</v>
      </c>
      <c r="C7830" t="s">
        <v>27</v>
      </c>
      <c r="D7830">
        <v>329</v>
      </c>
      <c r="E7830">
        <v>38111046675.931503</v>
      </c>
      <c r="F7830">
        <v>70435970.699198201</v>
      </c>
      <c r="G7830">
        <v>31007645300.698601</v>
      </c>
      <c r="H7830">
        <v>20092844495.951698</v>
      </c>
      <c r="I7830">
        <v>21512768.554374699</v>
      </c>
      <c r="J7830">
        <v>-90096785.271644607</v>
      </c>
      <c r="K7830">
        <v>933.99621927628596</v>
      </c>
      <c r="L7830">
        <v>-27083374.381538399</v>
      </c>
      <c r="M7830">
        <v>-13829880.8535621</v>
      </c>
      <c r="Y7830" s="15">
        <f t="shared" si="796"/>
        <v>0</v>
      </c>
      <c r="Z7830" s="15">
        <f t="shared" si="797"/>
        <v>0</v>
      </c>
      <c r="AD7830" s="15">
        <f t="shared" si="794"/>
        <v>0</v>
      </c>
      <c r="AE7830" s="15">
        <f t="shared" si="795"/>
        <v>0</v>
      </c>
      <c r="AI7830" t="str">
        <f t="shared" si="799"/>
        <v/>
      </c>
      <c r="AJ7830" t="str">
        <f t="shared" si="800"/>
        <v/>
      </c>
      <c r="AL7830">
        <f t="shared" si="798"/>
        <v>0</v>
      </c>
    </row>
    <row r="7831" spans="1:38" x14ac:dyDescent="0.3">
      <c r="A7831">
        <v>7830</v>
      </c>
      <c r="B7831" t="s">
        <v>32</v>
      </c>
      <c r="C7831" t="s">
        <v>27</v>
      </c>
      <c r="D7831">
        <v>330</v>
      </c>
      <c r="E7831">
        <v>38706869789.001404</v>
      </c>
      <c r="F7831">
        <v>71478186.593395993</v>
      </c>
      <c r="G7831">
        <v>31010298597.341999</v>
      </c>
      <c r="H7831">
        <v>19839382614.537399</v>
      </c>
      <c r="I7831">
        <v>21488457.359212</v>
      </c>
      <c r="J7831">
        <v>-89058788.126182601</v>
      </c>
      <c r="K7831">
        <v>923.25764864792995</v>
      </c>
      <c r="L7831">
        <v>-26494667.851883698</v>
      </c>
      <c r="M7831">
        <v>-13408360.976130299</v>
      </c>
      <c r="Y7831" s="15">
        <f t="shared" si="796"/>
        <v>0</v>
      </c>
      <c r="Z7831" s="15">
        <f t="shared" si="797"/>
        <v>0</v>
      </c>
      <c r="AD7831" s="15">
        <f t="shared" si="794"/>
        <v>0</v>
      </c>
      <c r="AE7831" s="15">
        <f t="shared" si="795"/>
        <v>0</v>
      </c>
      <c r="AI7831" t="str">
        <f t="shared" si="799"/>
        <v/>
      </c>
      <c r="AJ7831" t="str">
        <f t="shared" si="800"/>
        <v/>
      </c>
      <c r="AL7831">
        <f t="shared" si="798"/>
        <v>0</v>
      </c>
    </row>
    <row r="7832" spans="1:38" x14ac:dyDescent="0.3">
      <c r="A7832">
        <v>7831</v>
      </c>
      <c r="B7832" t="s">
        <v>32</v>
      </c>
      <c r="C7832" t="s">
        <v>27</v>
      </c>
      <c r="D7832">
        <v>331</v>
      </c>
      <c r="E7832">
        <v>37274543500.219704</v>
      </c>
      <c r="F7832">
        <v>68625908.653467193</v>
      </c>
      <c r="G7832">
        <v>31006005653.000599</v>
      </c>
      <c r="H7832">
        <v>20941587919.065201</v>
      </c>
      <c r="I7832">
        <v>20400923.946950201</v>
      </c>
      <c r="J7832">
        <v>-88624878.637237504</v>
      </c>
      <c r="K7832">
        <v>1026.5019355751199</v>
      </c>
      <c r="L7832">
        <v>-30247972.481075302</v>
      </c>
      <c r="M7832">
        <v>-16434637.091613799</v>
      </c>
      <c r="Y7832" s="15">
        <f t="shared" si="796"/>
        <v>0</v>
      </c>
      <c r="Z7832" s="15">
        <f t="shared" si="797"/>
        <v>0</v>
      </c>
      <c r="AD7832" s="15">
        <f t="shared" si="794"/>
        <v>0</v>
      </c>
      <c r="AE7832" s="15">
        <f t="shared" si="795"/>
        <v>0</v>
      </c>
      <c r="AI7832" t="str">
        <f t="shared" si="799"/>
        <v/>
      </c>
      <c r="AJ7832" t="str">
        <f t="shared" si="800"/>
        <v/>
      </c>
      <c r="AL7832">
        <f t="shared" si="798"/>
        <v>0</v>
      </c>
    </row>
    <row r="7833" spans="1:38" x14ac:dyDescent="0.3">
      <c r="A7833">
        <v>7832</v>
      </c>
      <c r="B7833" t="s">
        <v>32</v>
      </c>
      <c r="C7833" t="s">
        <v>27</v>
      </c>
      <c r="D7833">
        <v>332</v>
      </c>
      <c r="E7833">
        <v>32289555458.376301</v>
      </c>
      <c r="F7833">
        <v>69650319.401573002</v>
      </c>
      <c r="G7833">
        <v>31008526115.349602</v>
      </c>
      <c r="H7833">
        <v>18794851978.3862</v>
      </c>
      <c r="I7833">
        <v>21023014.312915899</v>
      </c>
      <c r="J7833">
        <v>-88847985.328605697</v>
      </c>
      <c r="K7833">
        <v>894.01318472390403</v>
      </c>
      <c r="L7833">
        <v>-24433830.455131002</v>
      </c>
      <c r="M7833">
        <v>-12036509.154754501</v>
      </c>
      <c r="Y7833" s="15">
        <f t="shared" si="796"/>
        <v>0</v>
      </c>
      <c r="Z7833" s="15">
        <f t="shared" si="797"/>
        <v>0</v>
      </c>
      <c r="AD7833" s="15">
        <f t="shared" si="794"/>
        <v>0</v>
      </c>
      <c r="AE7833" s="15">
        <f t="shared" si="795"/>
        <v>0</v>
      </c>
      <c r="AI7833" t="str">
        <f t="shared" si="799"/>
        <v/>
      </c>
      <c r="AJ7833" t="str">
        <f t="shared" si="800"/>
        <v/>
      </c>
      <c r="AL7833">
        <f t="shared" si="798"/>
        <v>0</v>
      </c>
    </row>
    <row r="7834" spans="1:38" x14ac:dyDescent="0.3">
      <c r="A7834">
        <v>7833</v>
      </c>
      <c r="B7834" t="s">
        <v>32</v>
      </c>
      <c r="C7834" t="s">
        <v>27</v>
      </c>
      <c r="D7834">
        <v>333</v>
      </c>
      <c r="E7834">
        <v>44987071199.391502</v>
      </c>
      <c r="F7834">
        <v>69941517.289179504</v>
      </c>
      <c r="G7834">
        <v>31009527579.642799</v>
      </c>
      <c r="H7834">
        <v>15230635222.053499</v>
      </c>
      <c r="I7834">
        <v>21168530.231223501</v>
      </c>
      <c r="J7834">
        <v>-88236722.833949998</v>
      </c>
      <c r="K7834">
        <v>719.49422353321302</v>
      </c>
      <c r="L7834">
        <v>-15667972.7539456</v>
      </c>
      <c r="M7834">
        <v>-5621653.7579903696</v>
      </c>
      <c r="Y7834" s="15">
        <f t="shared" si="796"/>
        <v>0</v>
      </c>
      <c r="Z7834" s="15">
        <f t="shared" si="797"/>
        <v>0</v>
      </c>
      <c r="AD7834" s="15">
        <f t="shared" si="794"/>
        <v>0</v>
      </c>
      <c r="AE7834" s="15">
        <f t="shared" si="795"/>
        <v>0</v>
      </c>
      <c r="AI7834" t="str">
        <f t="shared" si="799"/>
        <v/>
      </c>
      <c r="AJ7834" t="str">
        <f t="shared" si="800"/>
        <v/>
      </c>
      <c r="AL7834">
        <f t="shared" si="798"/>
        <v>0</v>
      </c>
    </row>
    <row r="7835" spans="1:38" x14ac:dyDescent="0.3">
      <c r="A7835">
        <v>7834</v>
      </c>
      <c r="B7835" t="s">
        <v>32</v>
      </c>
      <c r="C7835" t="s">
        <v>27</v>
      </c>
      <c r="D7835">
        <v>334</v>
      </c>
      <c r="E7835">
        <v>39344909875.856499</v>
      </c>
      <c r="F7835">
        <v>68294173.218626395</v>
      </c>
      <c r="G7835">
        <v>31011491133.2757</v>
      </c>
      <c r="H7835">
        <v>19474762530.979698</v>
      </c>
      <c r="I7835">
        <v>21492023.7516778</v>
      </c>
      <c r="J7835">
        <v>-90273988.694190994</v>
      </c>
      <c r="K7835">
        <v>906.13907540742298</v>
      </c>
      <c r="L7835">
        <v>-25609238.779325798</v>
      </c>
      <c r="M7835">
        <v>-12763439.907233899</v>
      </c>
      <c r="Y7835" s="15">
        <f t="shared" si="796"/>
        <v>0</v>
      </c>
      <c r="Z7835" s="15">
        <f t="shared" si="797"/>
        <v>0</v>
      </c>
      <c r="AD7835" s="15">
        <f t="shared" si="794"/>
        <v>0</v>
      </c>
      <c r="AE7835" s="15">
        <f t="shared" si="795"/>
        <v>0</v>
      </c>
      <c r="AI7835" t="str">
        <f t="shared" si="799"/>
        <v/>
      </c>
      <c r="AJ7835" t="str">
        <f t="shared" si="800"/>
        <v/>
      </c>
      <c r="AL7835">
        <f t="shared" si="798"/>
        <v>0</v>
      </c>
    </row>
    <row r="7836" spans="1:38" x14ac:dyDescent="0.3">
      <c r="A7836">
        <v>7835</v>
      </c>
      <c r="B7836" t="s">
        <v>32</v>
      </c>
      <c r="C7836" t="s">
        <v>27</v>
      </c>
      <c r="D7836">
        <v>335</v>
      </c>
      <c r="E7836">
        <v>34088342841.124599</v>
      </c>
      <c r="F7836">
        <v>70648593.402657598</v>
      </c>
      <c r="G7836">
        <v>31003995429.404099</v>
      </c>
      <c r="H7836">
        <v>15084192485.123501</v>
      </c>
      <c r="I7836">
        <v>21261315.434603699</v>
      </c>
      <c r="J7836">
        <v>-89874664.585128799</v>
      </c>
      <c r="K7836">
        <v>709.46656765052899</v>
      </c>
      <c r="L7836">
        <v>-15221004.140784301</v>
      </c>
      <c r="M7836">
        <v>-5271280.6202239702</v>
      </c>
      <c r="Y7836" s="15">
        <f t="shared" si="796"/>
        <v>0</v>
      </c>
      <c r="Z7836" s="15">
        <f t="shared" si="797"/>
        <v>0</v>
      </c>
      <c r="AD7836" s="15">
        <f t="shared" si="794"/>
        <v>0</v>
      </c>
      <c r="AE7836" s="15">
        <f t="shared" si="795"/>
        <v>0</v>
      </c>
      <c r="AI7836" t="str">
        <f t="shared" si="799"/>
        <v/>
      </c>
      <c r="AJ7836" t="str">
        <f t="shared" si="800"/>
        <v/>
      </c>
      <c r="AL7836">
        <f t="shared" si="798"/>
        <v>0</v>
      </c>
    </row>
    <row r="7837" spans="1:38" x14ac:dyDescent="0.3">
      <c r="A7837">
        <v>7836</v>
      </c>
      <c r="B7837" t="s">
        <v>32</v>
      </c>
      <c r="C7837" t="s">
        <v>27</v>
      </c>
      <c r="D7837">
        <v>336</v>
      </c>
      <c r="E7837">
        <v>34336837124.732498</v>
      </c>
      <c r="F7837">
        <v>69696452.572231203</v>
      </c>
      <c r="G7837">
        <v>31003007727.446499</v>
      </c>
      <c r="H7837">
        <v>18393006985.028599</v>
      </c>
      <c r="I7837">
        <v>20758762.830832198</v>
      </c>
      <c r="J7837">
        <v>-88917213.0000038</v>
      </c>
      <c r="K7837">
        <v>886.03579774562195</v>
      </c>
      <c r="L7837">
        <v>-23726187.851276699</v>
      </c>
      <c r="M7837">
        <v>-11593928.5743379</v>
      </c>
      <c r="Y7837" s="15">
        <f t="shared" si="796"/>
        <v>0</v>
      </c>
      <c r="Z7837" s="15">
        <f t="shared" si="797"/>
        <v>0</v>
      </c>
      <c r="AD7837" s="15">
        <f t="shared" si="794"/>
        <v>0</v>
      </c>
      <c r="AE7837" s="15">
        <f t="shared" si="795"/>
        <v>0</v>
      </c>
      <c r="AI7837" t="str">
        <f t="shared" si="799"/>
        <v/>
      </c>
      <c r="AJ7837" t="str">
        <f t="shared" si="800"/>
        <v/>
      </c>
      <c r="AL7837">
        <f t="shared" si="798"/>
        <v>0</v>
      </c>
    </row>
    <row r="7838" spans="1:38" x14ac:dyDescent="0.3">
      <c r="A7838">
        <v>7837</v>
      </c>
      <c r="B7838" t="s">
        <v>32</v>
      </c>
      <c r="C7838" t="s">
        <v>27</v>
      </c>
      <c r="D7838">
        <v>337</v>
      </c>
      <c r="E7838">
        <v>36219009799.865799</v>
      </c>
      <c r="F7838">
        <v>69175276.990000799</v>
      </c>
      <c r="G7838">
        <v>31007719740.93</v>
      </c>
      <c r="H7838">
        <v>19826540772.631302</v>
      </c>
      <c r="I7838">
        <v>21679589.3321422</v>
      </c>
      <c r="J7838">
        <v>-89722520.835376695</v>
      </c>
      <c r="K7838">
        <v>914.52566138955297</v>
      </c>
      <c r="L7838">
        <v>-26272476.862647701</v>
      </c>
      <c r="M7838">
        <v>-13194640.627705</v>
      </c>
      <c r="Y7838" s="15">
        <f t="shared" si="796"/>
        <v>0</v>
      </c>
      <c r="Z7838" s="15">
        <f t="shared" si="797"/>
        <v>0</v>
      </c>
      <c r="AD7838" s="15">
        <f t="shared" si="794"/>
        <v>0</v>
      </c>
      <c r="AE7838" s="15">
        <f t="shared" si="795"/>
        <v>0</v>
      </c>
      <c r="AI7838" t="str">
        <f t="shared" si="799"/>
        <v/>
      </c>
      <c r="AJ7838" t="str">
        <f t="shared" si="800"/>
        <v/>
      </c>
      <c r="AL7838">
        <f t="shared" si="798"/>
        <v>0</v>
      </c>
    </row>
    <row r="7839" spans="1:38" x14ac:dyDescent="0.3">
      <c r="A7839">
        <v>7838</v>
      </c>
      <c r="B7839" t="s">
        <v>32</v>
      </c>
      <c r="C7839" t="s">
        <v>27</v>
      </c>
      <c r="D7839">
        <v>338</v>
      </c>
      <c r="E7839">
        <v>37481399897.337997</v>
      </c>
      <c r="F7839">
        <v>70348558.913107604</v>
      </c>
      <c r="G7839">
        <v>31005047013.577499</v>
      </c>
      <c r="H7839">
        <v>15812215869.5383</v>
      </c>
      <c r="I7839">
        <v>21246190.495472498</v>
      </c>
      <c r="J7839">
        <v>-90192132.715530396</v>
      </c>
      <c r="K7839">
        <v>744.23769630173797</v>
      </c>
      <c r="L7839">
        <v>-16996911.554335099</v>
      </c>
      <c r="M7839">
        <v>-6566974.6316603301</v>
      </c>
      <c r="Y7839" s="15">
        <f t="shared" si="796"/>
        <v>0</v>
      </c>
      <c r="Z7839" s="15">
        <f t="shared" si="797"/>
        <v>0</v>
      </c>
      <c r="AD7839" s="15">
        <f t="shared" si="794"/>
        <v>0</v>
      </c>
      <c r="AE7839" s="15">
        <f t="shared" si="795"/>
        <v>0</v>
      </c>
      <c r="AI7839" t="str">
        <f t="shared" si="799"/>
        <v/>
      </c>
      <c r="AJ7839" t="str">
        <f t="shared" si="800"/>
        <v/>
      </c>
      <c r="AL7839">
        <f t="shared" si="798"/>
        <v>0</v>
      </c>
    </row>
    <row r="7840" spans="1:38" x14ac:dyDescent="0.3">
      <c r="A7840">
        <v>7839</v>
      </c>
      <c r="B7840" t="s">
        <v>32</v>
      </c>
      <c r="C7840" t="s">
        <v>27</v>
      </c>
      <c r="D7840">
        <v>339</v>
      </c>
      <c r="E7840">
        <v>43270501888.875603</v>
      </c>
      <c r="F7840">
        <v>71460496.162861496</v>
      </c>
      <c r="G7840">
        <v>30995493811.426601</v>
      </c>
      <c r="H7840">
        <v>24589121489.187401</v>
      </c>
      <c r="I7840">
        <v>21114127.691187199</v>
      </c>
      <c r="J7840">
        <v>-88753238.999507904</v>
      </c>
      <c r="K7840">
        <v>1164.5814522307101</v>
      </c>
      <c r="L7840">
        <v>-38356618.862285301</v>
      </c>
      <c r="M7840">
        <v>-22137324.3477019</v>
      </c>
      <c r="Y7840" s="15">
        <f t="shared" si="796"/>
        <v>0</v>
      </c>
      <c r="Z7840" s="15">
        <f t="shared" si="797"/>
        <v>0</v>
      </c>
      <c r="AD7840" s="15">
        <f t="shared" si="794"/>
        <v>0</v>
      </c>
      <c r="AE7840" s="15">
        <f t="shared" si="795"/>
        <v>0</v>
      </c>
      <c r="AI7840" t="str">
        <f t="shared" si="799"/>
        <v/>
      </c>
      <c r="AJ7840" t="str">
        <f t="shared" si="800"/>
        <v/>
      </c>
      <c r="AL7840">
        <f t="shared" si="798"/>
        <v>0</v>
      </c>
    </row>
    <row r="7841" spans="1:38" x14ac:dyDescent="0.3">
      <c r="A7841">
        <v>7840</v>
      </c>
      <c r="B7841" t="s">
        <v>32</v>
      </c>
      <c r="C7841" t="s">
        <v>27</v>
      </c>
      <c r="D7841">
        <v>340</v>
      </c>
      <c r="E7841">
        <v>34515586171.323601</v>
      </c>
      <c r="F7841">
        <v>71128261.8501416</v>
      </c>
      <c r="G7841">
        <v>30999137643.4133</v>
      </c>
      <c r="H7841">
        <v>19281790182.9758</v>
      </c>
      <c r="I7841">
        <v>20989128.857976001</v>
      </c>
      <c r="J7841">
        <v>-86290181.596969604</v>
      </c>
      <c r="K7841">
        <v>918.65604873108703</v>
      </c>
      <c r="L7841">
        <v>-25645414.697117399</v>
      </c>
      <c r="M7841">
        <v>-12926902.818455599</v>
      </c>
      <c r="Y7841" s="15">
        <f t="shared" si="796"/>
        <v>0</v>
      </c>
      <c r="Z7841" s="15">
        <f t="shared" si="797"/>
        <v>0</v>
      </c>
      <c r="AD7841" s="15">
        <f t="shared" si="794"/>
        <v>0</v>
      </c>
      <c r="AE7841" s="15">
        <f t="shared" si="795"/>
        <v>0</v>
      </c>
      <c r="AI7841" t="str">
        <f t="shared" si="799"/>
        <v/>
      </c>
      <c r="AJ7841" t="str">
        <f t="shared" si="800"/>
        <v/>
      </c>
      <c r="AL7841">
        <f t="shared" si="798"/>
        <v>0</v>
      </c>
    </row>
    <row r="7842" spans="1:38" x14ac:dyDescent="0.3">
      <c r="A7842">
        <v>7841</v>
      </c>
      <c r="B7842" t="s">
        <v>32</v>
      </c>
      <c r="C7842" t="s">
        <v>27</v>
      </c>
      <c r="D7842">
        <v>341</v>
      </c>
      <c r="E7842">
        <v>35059007456.961899</v>
      </c>
      <c r="F7842">
        <v>71290584.990968406</v>
      </c>
      <c r="G7842">
        <v>31001146945.157501</v>
      </c>
      <c r="H7842">
        <v>17896206407.364399</v>
      </c>
      <c r="I7842">
        <v>21306028.533135202</v>
      </c>
      <c r="J7842">
        <v>-87405660.061508194</v>
      </c>
      <c r="K7842">
        <v>839.95975033696197</v>
      </c>
      <c r="L7842">
        <v>-21977370.428027701</v>
      </c>
      <c r="M7842">
        <v>-10172807.074983301</v>
      </c>
      <c r="Y7842" s="15">
        <f t="shared" si="796"/>
        <v>0</v>
      </c>
      <c r="Z7842" s="15">
        <f t="shared" si="797"/>
        <v>0</v>
      </c>
      <c r="AD7842" s="15">
        <f t="shared" si="794"/>
        <v>0</v>
      </c>
      <c r="AE7842" s="15">
        <f t="shared" si="795"/>
        <v>0</v>
      </c>
      <c r="AI7842" t="str">
        <f t="shared" si="799"/>
        <v/>
      </c>
      <c r="AJ7842" t="str">
        <f t="shared" si="800"/>
        <v/>
      </c>
      <c r="AL7842">
        <f t="shared" si="798"/>
        <v>0</v>
      </c>
    </row>
    <row r="7843" spans="1:38" x14ac:dyDescent="0.3">
      <c r="A7843">
        <v>7842</v>
      </c>
      <c r="B7843" t="s">
        <v>32</v>
      </c>
      <c r="C7843" t="s">
        <v>27</v>
      </c>
      <c r="D7843">
        <v>342</v>
      </c>
      <c r="E7843">
        <v>32087269247.885601</v>
      </c>
      <c r="F7843">
        <v>70590732.233435407</v>
      </c>
      <c r="G7843">
        <v>31000076177.9095</v>
      </c>
      <c r="H7843">
        <v>17712457820.214199</v>
      </c>
      <c r="I7843">
        <v>21131305.876477402</v>
      </c>
      <c r="J7843">
        <v>-88643945.109352097</v>
      </c>
      <c r="K7843">
        <v>838.20933376062999</v>
      </c>
      <c r="L7843">
        <v>-21707682.5082127</v>
      </c>
      <c r="M7843">
        <v>-10024322.039660901</v>
      </c>
      <c r="Y7843" s="15">
        <f t="shared" si="796"/>
        <v>0</v>
      </c>
      <c r="Z7843" s="15">
        <f t="shared" si="797"/>
        <v>0</v>
      </c>
      <c r="AD7843" s="15">
        <f t="shared" si="794"/>
        <v>0</v>
      </c>
      <c r="AE7843" s="15">
        <f t="shared" si="795"/>
        <v>0</v>
      </c>
      <c r="AI7843" t="str">
        <f t="shared" si="799"/>
        <v/>
      </c>
      <c r="AJ7843" t="str">
        <f t="shared" si="800"/>
        <v/>
      </c>
      <c r="AL7843">
        <f t="shared" si="798"/>
        <v>0</v>
      </c>
    </row>
    <row r="7844" spans="1:38" x14ac:dyDescent="0.3">
      <c r="A7844">
        <v>7843</v>
      </c>
      <c r="B7844" t="s">
        <v>32</v>
      </c>
      <c r="C7844" t="s">
        <v>27</v>
      </c>
      <c r="D7844">
        <v>343</v>
      </c>
      <c r="E7844">
        <v>28329870912.180901</v>
      </c>
      <c r="F7844">
        <v>71534803.439463198</v>
      </c>
      <c r="G7844">
        <v>31007715387.0452</v>
      </c>
      <c r="H7844">
        <v>14766386795.7575</v>
      </c>
      <c r="I7844">
        <v>21604725.416859802</v>
      </c>
      <c r="J7844">
        <v>-90006011.153595001</v>
      </c>
      <c r="K7844">
        <v>683.47949399228105</v>
      </c>
      <c r="L7844">
        <v>-14108955.8151922</v>
      </c>
      <c r="M7844">
        <v>-4368860.9337234804</v>
      </c>
      <c r="Y7844" s="15">
        <f t="shared" si="796"/>
        <v>0</v>
      </c>
      <c r="Z7844" s="15">
        <f t="shared" si="797"/>
        <v>0</v>
      </c>
      <c r="AD7844" s="15">
        <f t="shared" si="794"/>
        <v>0</v>
      </c>
      <c r="AE7844" s="15">
        <f t="shared" si="795"/>
        <v>0</v>
      </c>
      <c r="AI7844" t="str">
        <f t="shared" si="799"/>
        <v/>
      </c>
      <c r="AJ7844" t="str">
        <f t="shared" si="800"/>
        <v/>
      </c>
      <c r="AL7844">
        <f t="shared" si="798"/>
        <v>0</v>
      </c>
    </row>
    <row r="7845" spans="1:38" x14ac:dyDescent="0.3">
      <c r="A7845">
        <v>7844</v>
      </c>
      <c r="B7845" t="s">
        <v>32</v>
      </c>
      <c r="C7845" t="s">
        <v>27</v>
      </c>
      <c r="D7845">
        <v>344</v>
      </c>
      <c r="E7845">
        <v>30970893515.195801</v>
      </c>
      <c r="F7845">
        <v>70730829.913104296</v>
      </c>
      <c r="G7845">
        <v>31005115832.677299</v>
      </c>
      <c r="H7845">
        <v>14978081731.073601</v>
      </c>
      <c r="I7845">
        <v>21369659.1922024</v>
      </c>
      <c r="J7845">
        <v>-90160747.850570694</v>
      </c>
      <c r="K7845">
        <v>700.90409942236897</v>
      </c>
      <c r="L7845">
        <v>-14856023.0826836</v>
      </c>
      <c r="M7845">
        <v>-4976291.5531692496</v>
      </c>
      <c r="Y7845" s="15">
        <f t="shared" si="796"/>
        <v>0</v>
      </c>
      <c r="Z7845" s="15">
        <f t="shared" si="797"/>
        <v>0</v>
      </c>
      <c r="AD7845" s="15">
        <f t="shared" si="794"/>
        <v>0</v>
      </c>
      <c r="AE7845" s="15">
        <f t="shared" si="795"/>
        <v>0</v>
      </c>
      <c r="AI7845" t="str">
        <f t="shared" si="799"/>
        <v/>
      </c>
      <c r="AJ7845" t="str">
        <f t="shared" si="800"/>
        <v/>
      </c>
      <c r="AL7845">
        <f t="shared" si="798"/>
        <v>0</v>
      </c>
    </row>
    <row r="7846" spans="1:38" x14ac:dyDescent="0.3">
      <c r="A7846">
        <v>7845</v>
      </c>
      <c r="B7846" t="s">
        <v>32</v>
      </c>
      <c r="C7846" t="s">
        <v>27</v>
      </c>
      <c r="D7846">
        <v>345</v>
      </c>
      <c r="E7846">
        <v>35259154280.065002</v>
      </c>
      <c r="F7846">
        <v>69844379.876320794</v>
      </c>
      <c r="G7846">
        <v>31009700054.217602</v>
      </c>
      <c r="H7846">
        <v>16873625716.031799</v>
      </c>
      <c r="I7846">
        <v>21247053.4425833</v>
      </c>
      <c r="J7846">
        <v>-88760358.550869003</v>
      </c>
      <c r="K7846">
        <v>794.16309473829199</v>
      </c>
      <c r="L7846">
        <v>-19563152.763342001</v>
      </c>
      <c r="M7846">
        <v>-8433096.5253623798</v>
      </c>
      <c r="Y7846" s="15">
        <f t="shared" si="796"/>
        <v>0</v>
      </c>
      <c r="Z7846" s="15">
        <f t="shared" si="797"/>
        <v>0</v>
      </c>
      <c r="AD7846" s="15">
        <f t="shared" si="794"/>
        <v>0</v>
      </c>
      <c r="AE7846" s="15">
        <f t="shared" si="795"/>
        <v>0</v>
      </c>
      <c r="AI7846" t="str">
        <f t="shared" si="799"/>
        <v/>
      </c>
      <c r="AJ7846" t="str">
        <f t="shared" si="800"/>
        <v/>
      </c>
      <c r="AL7846">
        <f t="shared" si="798"/>
        <v>0</v>
      </c>
    </row>
    <row r="7847" spans="1:38" x14ac:dyDescent="0.3">
      <c r="A7847">
        <v>7846</v>
      </c>
      <c r="B7847" t="s">
        <v>32</v>
      </c>
      <c r="C7847" t="s">
        <v>27</v>
      </c>
      <c r="D7847">
        <v>346</v>
      </c>
      <c r="E7847">
        <v>37762412254.200302</v>
      </c>
      <c r="F7847">
        <v>67336352.648825094</v>
      </c>
      <c r="G7847">
        <v>31002920702.475498</v>
      </c>
      <c r="H7847">
        <v>24453643681.995701</v>
      </c>
      <c r="I7847">
        <v>20837564.7249665</v>
      </c>
      <c r="J7847">
        <v>-89415643.369106293</v>
      </c>
      <c r="K7847">
        <v>1173.5365434856601</v>
      </c>
      <c r="L7847">
        <v>-38305517.973632</v>
      </c>
      <c r="M7847">
        <v>-22175586.3285597</v>
      </c>
      <c r="Y7847" s="15">
        <f t="shared" si="796"/>
        <v>0</v>
      </c>
      <c r="Z7847" s="15">
        <f t="shared" si="797"/>
        <v>0</v>
      </c>
      <c r="AD7847" s="15">
        <f t="shared" si="794"/>
        <v>0</v>
      </c>
      <c r="AE7847" s="15">
        <f t="shared" si="795"/>
        <v>0</v>
      </c>
      <c r="AI7847" t="str">
        <f t="shared" si="799"/>
        <v/>
      </c>
      <c r="AJ7847" t="str">
        <f t="shared" si="800"/>
        <v/>
      </c>
      <c r="AL7847">
        <f t="shared" si="798"/>
        <v>0</v>
      </c>
    </row>
    <row r="7848" spans="1:38" x14ac:dyDescent="0.3">
      <c r="A7848">
        <v>7847</v>
      </c>
      <c r="B7848" t="s">
        <v>32</v>
      </c>
      <c r="C7848" t="s">
        <v>27</v>
      </c>
      <c r="D7848">
        <v>347</v>
      </c>
      <c r="E7848">
        <v>38732277201.258301</v>
      </c>
      <c r="F7848">
        <v>70182170.757123798</v>
      </c>
      <c r="G7848">
        <v>31001253438.418098</v>
      </c>
      <c r="H7848">
        <v>17843708187.361698</v>
      </c>
      <c r="I7848">
        <v>20928959.109344199</v>
      </c>
      <c r="J7848">
        <v>-88113041.762069702</v>
      </c>
      <c r="K7848">
        <v>852.58459793134102</v>
      </c>
      <c r="L7848">
        <v>-22227468.730151702</v>
      </c>
      <c r="M7848">
        <v>-10457533.864834599</v>
      </c>
      <c r="Y7848" s="15">
        <f t="shared" si="796"/>
        <v>0</v>
      </c>
      <c r="Z7848" s="15">
        <f t="shared" si="797"/>
        <v>0</v>
      </c>
      <c r="AD7848" s="15">
        <f t="shared" si="794"/>
        <v>0</v>
      </c>
      <c r="AE7848" s="15">
        <f t="shared" si="795"/>
        <v>0</v>
      </c>
      <c r="AI7848" t="str">
        <f t="shared" si="799"/>
        <v/>
      </c>
      <c r="AJ7848" t="str">
        <f t="shared" si="800"/>
        <v/>
      </c>
      <c r="AL7848">
        <f t="shared" si="798"/>
        <v>0</v>
      </c>
    </row>
    <row r="7849" spans="1:38" x14ac:dyDescent="0.3">
      <c r="A7849">
        <v>7848</v>
      </c>
      <c r="B7849" t="s">
        <v>32</v>
      </c>
      <c r="C7849" t="s">
        <v>27</v>
      </c>
      <c r="D7849">
        <v>348</v>
      </c>
      <c r="E7849">
        <v>34086343221.597301</v>
      </c>
      <c r="F7849">
        <v>72844123.975206301</v>
      </c>
      <c r="G7849">
        <v>30964511168.223099</v>
      </c>
      <c r="H7849">
        <v>19107459368.2556</v>
      </c>
      <c r="I7849">
        <v>20013976.455995001</v>
      </c>
      <c r="J7849">
        <v>-87758427.250907898</v>
      </c>
      <c r="K7849">
        <v>954.705798233922</v>
      </c>
      <c r="L7849">
        <v>-26198934.154495399</v>
      </c>
      <c r="M7849">
        <v>-13595413.0789071</v>
      </c>
      <c r="Y7849" s="15">
        <f t="shared" si="796"/>
        <v>0</v>
      </c>
      <c r="Z7849" s="15">
        <f t="shared" si="797"/>
        <v>0</v>
      </c>
      <c r="AD7849" s="15">
        <f t="shared" si="794"/>
        <v>0</v>
      </c>
      <c r="AE7849" s="15">
        <f t="shared" si="795"/>
        <v>0</v>
      </c>
      <c r="AI7849" t="str">
        <f t="shared" si="799"/>
        <v/>
      </c>
      <c r="AJ7849" t="str">
        <f t="shared" si="800"/>
        <v/>
      </c>
      <c r="AL7849">
        <f t="shared" si="798"/>
        <v>0</v>
      </c>
    </row>
    <row r="7850" spans="1:38" x14ac:dyDescent="0.3">
      <c r="A7850">
        <v>7849</v>
      </c>
      <c r="B7850" t="s">
        <v>32</v>
      </c>
      <c r="C7850" t="s">
        <v>27</v>
      </c>
      <c r="D7850">
        <v>349</v>
      </c>
      <c r="E7850">
        <v>36705611891.4515</v>
      </c>
      <c r="F7850">
        <v>73184281.020992503</v>
      </c>
      <c r="G7850">
        <v>30954539663.429699</v>
      </c>
      <c r="H7850">
        <v>16664203236.811001</v>
      </c>
      <c r="I7850">
        <v>19508425.6218822</v>
      </c>
      <c r="J7850">
        <v>-86147507.194973007</v>
      </c>
      <c r="K7850">
        <v>854.205437168598</v>
      </c>
      <c r="L7850">
        <v>-20795275.657064699</v>
      </c>
      <c r="M7850">
        <v>-9803357.1264428291</v>
      </c>
      <c r="Y7850" s="15">
        <f t="shared" si="796"/>
        <v>0</v>
      </c>
      <c r="Z7850" s="15">
        <f t="shared" si="797"/>
        <v>0</v>
      </c>
      <c r="AD7850" s="15">
        <f t="shared" si="794"/>
        <v>0</v>
      </c>
      <c r="AE7850" s="15">
        <f t="shared" si="795"/>
        <v>0</v>
      </c>
      <c r="AI7850" t="str">
        <f t="shared" si="799"/>
        <v/>
      </c>
      <c r="AJ7850" t="str">
        <f t="shared" si="800"/>
        <v/>
      </c>
      <c r="AL7850">
        <f t="shared" si="798"/>
        <v>0</v>
      </c>
    </row>
    <row r="7851" spans="1:38" x14ac:dyDescent="0.3">
      <c r="A7851">
        <v>7850</v>
      </c>
      <c r="B7851" t="s">
        <v>32</v>
      </c>
      <c r="C7851" t="s">
        <v>27</v>
      </c>
      <c r="D7851">
        <v>350</v>
      </c>
      <c r="E7851">
        <v>41170539849.696701</v>
      </c>
      <c r="F7851">
        <v>69977383.695356295</v>
      </c>
      <c r="G7851">
        <v>31006491416.693802</v>
      </c>
      <c r="H7851">
        <v>16305330207.0903</v>
      </c>
      <c r="I7851">
        <v>21734111.864094101</v>
      </c>
      <c r="J7851">
        <v>-90993479.543083206</v>
      </c>
      <c r="K7851">
        <v>750.21838062900497</v>
      </c>
      <c r="L7851">
        <v>-17701626.441682801</v>
      </c>
      <c r="M7851">
        <v>-6946425.0855618203</v>
      </c>
      <c r="Y7851" s="15">
        <f t="shared" si="796"/>
        <v>0</v>
      </c>
      <c r="Z7851" s="15">
        <f t="shared" si="797"/>
        <v>0</v>
      </c>
      <c r="AD7851" s="15">
        <f t="shared" si="794"/>
        <v>0</v>
      </c>
      <c r="AE7851" s="15">
        <f t="shared" si="795"/>
        <v>0</v>
      </c>
      <c r="AI7851" t="str">
        <f t="shared" si="799"/>
        <v/>
      </c>
      <c r="AJ7851" t="str">
        <f t="shared" si="800"/>
        <v/>
      </c>
      <c r="AL7851">
        <f t="shared" si="798"/>
        <v>0</v>
      </c>
    </row>
    <row r="7852" spans="1:38" x14ac:dyDescent="0.3">
      <c r="A7852">
        <v>7851</v>
      </c>
      <c r="B7852" t="s">
        <v>32</v>
      </c>
      <c r="C7852" t="s">
        <v>27</v>
      </c>
      <c r="D7852">
        <v>351</v>
      </c>
      <c r="E7852">
        <v>32992597747.477699</v>
      </c>
      <c r="F7852">
        <v>69851746.897910893</v>
      </c>
      <c r="G7852">
        <v>31008495543.200298</v>
      </c>
      <c r="H7852">
        <v>15810358572.458599</v>
      </c>
      <c r="I7852">
        <v>21585998.2420118</v>
      </c>
      <c r="J7852">
        <v>-90286651.598766297</v>
      </c>
      <c r="K7852">
        <v>732.43583156083503</v>
      </c>
      <c r="L7852">
        <v>-16652611.787048001</v>
      </c>
      <c r="M7852">
        <v>-6223899.9609407596</v>
      </c>
      <c r="Y7852" s="15">
        <f t="shared" si="796"/>
        <v>0</v>
      </c>
      <c r="Z7852" s="15">
        <f t="shared" si="797"/>
        <v>0</v>
      </c>
      <c r="AD7852" s="15">
        <f t="shared" si="794"/>
        <v>0</v>
      </c>
      <c r="AE7852" s="15">
        <f t="shared" si="795"/>
        <v>0</v>
      </c>
      <c r="AI7852" t="str">
        <f t="shared" si="799"/>
        <v/>
      </c>
      <c r="AJ7852" t="str">
        <f t="shared" si="800"/>
        <v/>
      </c>
      <c r="AL7852">
        <f t="shared" si="798"/>
        <v>0</v>
      </c>
    </row>
    <row r="7853" spans="1:38" x14ac:dyDescent="0.3">
      <c r="A7853">
        <v>7852</v>
      </c>
      <c r="B7853" t="s">
        <v>32</v>
      </c>
      <c r="C7853" t="s">
        <v>27</v>
      </c>
      <c r="D7853">
        <v>352</v>
      </c>
      <c r="E7853">
        <v>35603530995.713898</v>
      </c>
      <c r="F7853">
        <v>69406805.546905205</v>
      </c>
      <c r="G7853">
        <v>31007467340.740799</v>
      </c>
      <c r="H7853">
        <v>20457262086.669201</v>
      </c>
      <c r="I7853">
        <v>21482776.117634501</v>
      </c>
      <c r="J7853">
        <v>-90230988.514965102</v>
      </c>
      <c r="K7853">
        <v>952.26343069676705</v>
      </c>
      <c r="L7853">
        <v>-27994739.7533269</v>
      </c>
      <c r="M7853">
        <v>-14500871.788519301</v>
      </c>
      <c r="Y7853" s="15">
        <f t="shared" si="796"/>
        <v>0</v>
      </c>
      <c r="Z7853" s="15">
        <f t="shared" si="797"/>
        <v>0</v>
      </c>
      <c r="AD7853" s="15">
        <f t="shared" si="794"/>
        <v>0</v>
      </c>
      <c r="AE7853" s="15">
        <f t="shared" si="795"/>
        <v>0</v>
      </c>
      <c r="AI7853" t="str">
        <f t="shared" si="799"/>
        <v/>
      </c>
      <c r="AJ7853" t="str">
        <f t="shared" si="800"/>
        <v/>
      </c>
      <c r="AL7853">
        <f t="shared" si="798"/>
        <v>0</v>
      </c>
    </row>
    <row r="7854" spans="1:38" x14ac:dyDescent="0.3">
      <c r="A7854">
        <v>7853</v>
      </c>
      <c r="B7854" t="s">
        <v>32</v>
      </c>
      <c r="C7854" t="s">
        <v>27</v>
      </c>
      <c r="D7854">
        <v>353</v>
      </c>
      <c r="E7854">
        <v>37175592475.565002</v>
      </c>
      <c r="F7854">
        <v>72863837.803888097</v>
      </c>
      <c r="G7854">
        <v>30988266062.783798</v>
      </c>
      <c r="H7854">
        <v>20485711417.326</v>
      </c>
      <c r="I7854">
        <v>20941349.1489705</v>
      </c>
      <c r="J7854">
        <v>-88976136.000911698</v>
      </c>
      <c r="K7854">
        <v>978.24219784488503</v>
      </c>
      <c r="L7854">
        <v>-28604973.6915222</v>
      </c>
      <c r="M7854">
        <v>-15092340.1895696</v>
      </c>
      <c r="Y7854" s="15">
        <f t="shared" si="796"/>
        <v>0</v>
      </c>
      <c r="Z7854" s="15">
        <f t="shared" si="797"/>
        <v>0</v>
      </c>
      <c r="AD7854" s="15">
        <f t="shared" si="794"/>
        <v>0</v>
      </c>
      <c r="AE7854" s="15">
        <f t="shared" si="795"/>
        <v>0</v>
      </c>
      <c r="AI7854" t="str">
        <f t="shared" si="799"/>
        <v/>
      </c>
      <c r="AJ7854" t="str">
        <f t="shared" si="800"/>
        <v/>
      </c>
      <c r="AL7854">
        <f t="shared" si="798"/>
        <v>0</v>
      </c>
    </row>
    <row r="7855" spans="1:38" x14ac:dyDescent="0.3">
      <c r="A7855">
        <v>7854</v>
      </c>
      <c r="B7855" t="s">
        <v>32</v>
      </c>
      <c r="C7855" t="s">
        <v>27</v>
      </c>
      <c r="D7855">
        <v>354</v>
      </c>
      <c r="E7855">
        <v>46369002178.359596</v>
      </c>
      <c r="F7855">
        <v>70397658.993362203</v>
      </c>
      <c r="G7855">
        <v>31004778870.9081</v>
      </c>
      <c r="H7855">
        <v>25806858545.888199</v>
      </c>
      <c r="I7855">
        <v>21171865.359731302</v>
      </c>
      <c r="J7855">
        <v>-89443735.382057205</v>
      </c>
      <c r="K7855">
        <v>1218.9222870731401</v>
      </c>
      <c r="L7855">
        <v>-41244075.1446383</v>
      </c>
      <c r="M7855">
        <v>-24221545.916173901</v>
      </c>
      <c r="Y7855" s="15">
        <f t="shared" si="796"/>
        <v>0</v>
      </c>
      <c r="Z7855" s="15">
        <f t="shared" si="797"/>
        <v>0</v>
      </c>
      <c r="AD7855" s="15">
        <f t="shared" si="794"/>
        <v>0</v>
      </c>
      <c r="AE7855" s="15">
        <f t="shared" si="795"/>
        <v>0</v>
      </c>
      <c r="AI7855" t="str">
        <f t="shared" si="799"/>
        <v/>
      </c>
      <c r="AJ7855" t="str">
        <f t="shared" si="800"/>
        <v/>
      </c>
      <c r="AL7855">
        <f t="shared" si="798"/>
        <v>0</v>
      </c>
    </row>
    <row r="7856" spans="1:38" x14ac:dyDescent="0.3">
      <c r="A7856">
        <v>7855</v>
      </c>
      <c r="B7856" t="s">
        <v>32</v>
      </c>
      <c r="C7856" t="s">
        <v>27</v>
      </c>
      <c r="D7856">
        <v>355</v>
      </c>
      <c r="E7856">
        <v>35237357254.775597</v>
      </c>
      <c r="F7856">
        <v>68797502.736824393</v>
      </c>
      <c r="G7856">
        <v>31003417839.940498</v>
      </c>
      <c r="H7856">
        <v>19404355365.0476</v>
      </c>
      <c r="I7856">
        <v>20510385.339400198</v>
      </c>
      <c r="J7856">
        <v>-89089152.953453094</v>
      </c>
      <c r="K7856">
        <v>946.07463701679603</v>
      </c>
      <c r="L7856">
        <v>-26420591.859427799</v>
      </c>
      <c r="M7856">
        <v>-13621234.441565599</v>
      </c>
      <c r="Y7856" s="15">
        <f t="shared" si="796"/>
        <v>0</v>
      </c>
      <c r="Z7856" s="15">
        <f t="shared" si="797"/>
        <v>0</v>
      </c>
      <c r="AD7856" s="15">
        <f t="shared" si="794"/>
        <v>0</v>
      </c>
      <c r="AE7856" s="15">
        <f t="shared" si="795"/>
        <v>0</v>
      </c>
      <c r="AI7856" t="str">
        <f t="shared" si="799"/>
        <v/>
      </c>
      <c r="AJ7856" t="str">
        <f t="shared" si="800"/>
        <v/>
      </c>
      <c r="AL7856">
        <f t="shared" si="798"/>
        <v>0</v>
      </c>
    </row>
    <row r="7857" spans="1:38" x14ac:dyDescent="0.3">
      <c r="A7857">
        <v>7856</v>
      </c>
      <c r="B7857" t="s">
        <v>32</v>
      </c>
      <c r="C7857" t="s">
        <v>27</v>
      </c>
      <c r="D7857">
        <v>356</v>
      </c>
      <c r="E7857">
        <v>44241217388.483299</v>
      </c>
      <c r="F7857">
        <v>69503960.2812071</v>
      </c>
      <c r="G7857">
        <v>31007561079.367802</v>
      </c>
      <c r="H7857">
        <v>21222013433.7201</v>
      </c>
      <c r="I7857">
        <v>21134689.534999099</v>
      </c>
      <c r="J7857">
        <v>-89698857.433902696</v>
      </c>
      <c r="K7857">
        <v>1004.13178052966</v>
      </c>
      <c r="L7857">
        <v>-30192438.3099766</v>
      </c>
      <c r="M7857">
        <v>-16194130.7158923</v>
      </c>
      <c r="Y7857" s="15">
        <f t="shared" si="796"/>
        <v>0</v>
      </c>
      <c r="Z7857" s="15">
        <f t="shared" si="797"/>
        <v>0</v>
      </c>
      <c r="AD7857" s="15">
        <f t="shared" si="794"/>
        <v>0</v>
      </c>
      <c r="AE7857" s="15">
        <f t="shared" si="795"/>
        <v>0</v>
      </c>
      <c r="AI7857" t="str">
        <f t="shared" si="799"/>
        <v/>
      </c>
      <c r="AJ7857" t="str">
        <f t="shared" si="800"/>
        <v/>
      </c>
      <c r="AL7857">
        <f t="shared" si="798"/>
        <v>0</v>
      </c>
    </row>
    <row r="7858" spans="1:38" x14ac:dyDescent="0.3">
      <c r="A7858">
        <v>7857</v>
      </c>
      <c r="B7858" t="s">
        <v>32</v>
      </c>
      <c r="C7858" t="s">
        <v>27</v>
      </c>
      <c r="D7858">
        <v>357</v>
      </c>
      <c r="E7858">
        <v>36082561564.397301</v>
      </c>
      <c r="F7858">
        <v>68408941.042838693</v>
      </c>
      <c r="G7858">
        <v>31007303974.671799</v>
      </c>
      <c r="H7858">
        <v>21500915049.502998</v>
      </c>
      <c r="I7858">
        <v>21438306.624198101</v>
      </c>
      <c r="J7858">
        <v>-90064908.865360305</v>
      </c>
      <c r="K7858">
        <v>1002.92039974996</v>
      </c>
      <c r="L7858">
        <v>-30563366.967069</v>
      </c>
      <c r="M7858">
        <v>-16381092.351268901</v>
      </c>
      <c r="Y7858" s="15">
        <f t="shared" si="796"/>
        <v>0</v>
      </c>
      <c r="Z7858" s="15">
        <f t="shared" si="797"/>
        <v>0</v>
      </c>
      <c r="AD7858" s="15">
        <f t="shared" si="794"/>
        <v>0</v>
      </c>
      <c r="AE7858" s="15">
        <f t="shared" si="795"/>
        <v>0</v>
      </c>
      <c r="AI7858" t="str">
        <f t="shared" si="799"/>
        <v/>
      </c>
      <c r="AJ7858" t="str">
        <f t="shared" si="800"/>
        <v/>
      </c>
      <c r="AL7858">
        <f t="shared" si="798"/>
        <v>0</v>
      </c>
    </row>
    <row r="7859" spans="1:38" x14ac:dyDescent="0.3">
      <c r="A7859">
        <v>7858</v>
      </c>
      <c r="B7859" t="s">
        <v>32</v>
      </c>
      <c r="C7859" t="s">
        <v>27</v>
      </c>
      <c r="D7859">
        <v>358</v>
      </c>
      <c r="E7859">
        <v>33902181654.124901</v>
      </c>
      <c r="F7859">
        <v>71206512.877619296</v>
      </c>
      <c r="G7859">
        <v>31008994960.933998</v>
      </c>
      <c r="H7859">
        <v>15868713943.821199</v>
      </c>
      <c r="I7859">
        <v>21384392.583525699</v>
      </c>
      <c r="J7859">
        <v>-88687521.669300094</v>
      </c>
      <c r="K7859">
        <v>742.06989428571899</v>
      </c>
      <c r="L7859">
        <v>-16995354.553741202</v>
      </c>
      <c r="M7859">
        <v>-6528150.7890320597</v>
      </c>
      <c r="Y7859" s="15">
        <f t="shared" si="796"/>
        <v>0</v>
      </c>
      <c r="Z7859" s="15">
        <f t="shared" si="797"/>
        <v>0</v>
      </c>
      <c r="AD7859" s="15">
        <f t="shared" si="794"/>
        <v>0</v>
      </c>
      <c r="AE7859" s="15">
        <f t="shared" si="795"/>
        <v>0</v>
      </c>
      <c r="AI7859" t="str">
        <f t="shared" si="799"/>
        <v/>
      </c>
      <c r="AJ7859" t="str">
        <f t="shared" si="800"/>
        <v/>
      </c>
      <c r="AL7859">
        <f t="shared" si="798"/>
        <v>0</v>
      </c>
    </row>
    <row r="7860" spans="1:38" x14ac:dyDescent="0.3">
      <c r="A7860">
        <v>7859</v>
      </c>
      <c r="B7860" t="s">
        <v>32</v>
      </c>
      <c r="C7860" t="s">
        <v>27</v>
      </c>
      <c r="D7860">
        <v>359</v>
      </c>
      <c r="E7860">
        <v>31528365961.607601</v>
      </c>
      <c r="F7860">
        <v>68511329.517100707</v>
      </c>
      <c r="G7860">
        <v>31007794890.1078</v>
      </c>
      <c r="H7860">
        <v>14913285604.3888</v>
      </c>
      <c r="I7860">
        <v>21312978.078571498</v>
      </c>
      <c r="J7860">
        <v>-89516460.017616302</v>
      </c>
      <c r="K7860">
        <v>699.72790988711904</v>
      </c>
      <c r="L7860">
        <v>-14755989.6089548</v>
      </c>
      <c r="M7860">
        <v>-4918998.4214476403</v>
      </c>
      <c r="Y7860" s="15">
        <f t="shared" si="796"/>
        <v>0</v>
      </c>
      <c r="Z7860" s="15">
        <f t="shared" si="797"/>
        <v>0</v>
      </c>
      <c r="AD7860" s="15">
        <f t="shared" si="794"/>
        <v>0</v>
      </c>
      <c r="AE7860" s="15">
        <f t="shared" si="795"/>
        <v>0</v>
      </c>
      <c r="AI7860" t="str">
        <f t="shared" si="799"/>
        <v/>
      </c>
      <c r="AJ7860" t="str">
        <f t="shared" si="800"/>
        <v/>
      </c>
      <c r="AL7860">
        <f t="shared" si="798"/>
        <v>0</v>
      </c>
    </row>
    <row r="7861" spans="1:38" x14ac:dyDescent="0.3">
      <c r="A7861">
        <v>7860</v>
      </c>
      <c r="B7861" t="s">
        <v>32</v>
      </c>
      <c r="C7861" t="s">
        <v>27</v>
      </c>
      <c r="D7861">
        <v>360</v>
      </c>
      <c r="E7861">
        <v>37902345475.394997</v>
      </c>
      <c r="F7861">
        <v>70248559.597440094</v>
      </c>
      <c r="G7861">
        <v>31003574179.566898</v>
      </c>
      <c r="H7861">
        <v>17581997976.0415</v>
      </c>
      <c r="I7861">
        <v>21030540.639169902</v>
      </c>
      <c r="J7861">
        <v>-88874407.091255203</v>
      </c>
      <c r="K7861">
        <v>836.02215833170703</v>
      </c>
      <c r="L7861">
        <v>-21492920.233420499</v>
      </c>
      <c r="M7861">
        <v>-9895612.7227140293</v>
      </c>
      <c r="Y7861" s="15">
        <f t="shared" si="796"/>
        <v>0</v>
      </c>
      <c r="Z7861" s="15">
        <f t="shared" si="797"/>
        <v>0</v>
      </c>
      <c r="AD7861" s="15">
        <f t="shared" si="794"/>
        <v>0</v>
      </c>
      <c r="AE7861" s="15">
        <f t="shared" si="795"/>
        <v>0</v>
      </c>
      <c r="AI7861" t="str">
        <f t="shared" si="799"/>
        <v/>
      </c>
      <c r="AJ7861" t="str">
        <f t="shared" si="800"/>
        <v/>
      </c>
      <c r="AL7861">
        <f t="shared" si="798"/>
        <v>0</v>
      </c>
    </row>
    <row r="7862" spans="1:38" x14ac:dyDescent="0.3">
      <c r="A7862">
        <v>7861</v>
      </c>
      <c r="B7862" t="s">
        <v>32</v>
      </c>
      <c r="C7862" t="s">
        <v>27</v>
      </c>
      <c r="D7862">
        <v>361</v>
      </c>
      <c r="E7862">
        <v>31805459947.246601</v>
      </c>
      <c r="F7862">
        <v>70895887.570412606</v>
      </c>
      <c r="G7862">
        <v>31008887002.862202</v>
      </c>
      <c r="H7862">
        <v>13033007112.8797</v>
      </c>
      <c r="I7862">
        <v>21365592.608379502</v>
      </c>
      <c r="J7862">
        <v>-89101894.408683807</v>
      </c>
      <c r="K7862">
        <v>609.99979508025501</v>
      </c>
      <c r="L7862">
        <v>-10155771.958488099</v>
      </c>
      <c r="M7862">
        <v>-1559036.16752422</v>
      </c>
      <c r="Y7862" s="15">
        <f t="shared" si="796"/>
        <v>0</v>
      </c>
      <c r="Z7862" s="15">
        <f t="shared" si="797"/>
        <v>0</v>
      </c>
      <c r="AD7862" s="15">
        <f t="shared" ref="AD7862:AD7925" si="801">IF(L7862&lt;0,0,1)</f>
        <v>0</v>
      </c>
      <c r="AE7862" s="15">
        <f t="shared" ref="AE7862:AE7925" si="802">IF(M7862&lt;0,0,1)</f>
        <v>0</v>
      </c>
      <c r="AI7862" t="str">
        <f t="shared" si="799"/>
        <v/>
      </c>
      <c r="AJ7862" t="str">
        <f t="shared" si="800"/>
        <v/>
      </c>
      <c r="AL7862">
        <f t="shared" si="798"/>
        <v>0</v>
      </c>
    </row>
    <row r="7863" spans="1:38" x14ac:dyDescent="0.3">
      <c r="A7863">
        <v>7862</v>
      </c>
      <c r="B7863" t="s">
        <v>32</v>
      </c>
      <c r="C7863" t="s">
        <v>27</v>
      </c>
      <c r="D7863">
        <v>362</v>
      </c>
      <c r="E7863">
        <v>43394341796.318298</v>
      </c>
      <c r="F7863">
        <v>68917155.380585998</v>
      </c>
      <c r="G7863">
        <v>31006646608.839298</v>
      </c>
      <c r="H7863">
        <v>22334947141.805302</v>
      </c>
      <c r="I7863">
        <v>21298068.776576001</v>
      </c>
      <c r="J7863">
        <v>-89912430.345356002</v>
      </c>
      <c r="K7863">
        <v>1048.6841495398701</v>
      </c>
      <c r="L7863">
        <v>-32720777.782850601</v>
      </c>
      <c r="M7863">
        <v>-17988365.084825199</v>
      </c>
      <c r="Y7863" s="15">
        <f t="shared" si="796"/>
        <v>0</v>
      </c>
      <c r="Z7863" s="15">
        <f t="shared" si="797"/>
        <v>0</v>
      </c>
      <c r="AD7863" s="15">
        <f t="shared" si="801"/>
        <v>0</v>
      </c>
      <c r="AE7863" s="15">
        <f t="shared" si="802"/>
        <v>0</v>
      </c>
      <c r="AI7863" t="str">
        <f t="shared" si="799"/>
        <v/>
      </c>
      <c r="AJ7863" t="str">
        <f t="shared" si="800"/>
        <v/>
      </c>
      <c r="AL7863">
        <f t="shared" si="798"/>
        <v>0</v>
      </c>
    </row>
    <row r="7864" spans="1:38" x14ac:dyDescent="0.3">
      <c r="A7864">
        <v>7863</v>
      </c>
      <c r="B7864" t="s">
        <v>32</v>
      </c>
      <c r="C7864" t="s">
        <v>27</v>
      </c>
      <c r="D7864">
        <v>363</v>
      </c>
      <c r="E7864">
        <v>35507788943.747597</v>
      </c>
      <c r="F7864">
        <v>72254034.816956401</v>
      </c>
      <c r="G7864">
        <v>30994707513.221802</v>
      </c>
      <c r="H7864">
        <v>19356395464.8237</v>
      </c>
      <c r="I7864">
        <v>21124536.679350801</v>
      </c>
      <c r="J7864">
        <v>-89281076.937854797</v>
      </c>
      <c r="K7864">
        <v>916.299171841462</v>
      </c>
      <c r="L7864">
        <v>-25690445.685249299</v>
      </c>
      <c r="M7864">
        <v>-12922723.2221766</v>
      </c>
      <c r="Y7864" s="15">
        <f t="shared" si="796"/>
        <v>0</v>
      </c>
      <c r="Z7864" s="15">
        <f t="shared" si="797"/>
        <v>0</v>
      </c>
      <c r="AD7864" s="15">
        <f t="shared" si="801"/>
        <v>0</v>
      </c>
      <c r="AE7864" s="15">
        <f t="shared" si="802"/>
        <v>0</v>
      </c>
      <c r="AI7864" t="str">
        <f t="shared" si="799"/>
        <v/>
      </c>
      <c r="AJ7864" t="str">
        <f t="shared" si="800"/>
        <v/>
      </c>
      <c r="AL7864">
        <f t="shared" si="798"/>
        <v>0</v>
      </c>
    </row>
    <row r="7865" spans="1:38" x14ac:dyDescent="0.3">
      <c r="A7865">
        <v>7864</v>
      </c>
      <c r="B7865" t="s">
        <v>32</v>
      </c>
      <c r="C7865" t="s">
        <v>27</v>
      </c>
      <c r="D7865">
        <v>364</v>
      </c>
      <c r="E7865">
        <v>34923831244.285103</v>
      </c>
      <c r="F7865">
        <v>70089212.046143502</v>
      </c>
      <c r="G7865">
        <v>31002928426.626099</v>
      </c>
      <c r="H7865">
        <v>19162171849.350899</v>
      </c>
      <c r="I7865">
        <v>21002153.970953401</v>
      </c>
      <c r="J7865">
        <v>-89686266.778884903</v>
      </c>
      <c r="K7865">
        <v>912.39078981388002</v>
      </c>
      <c r="L7865">
        <v>-25343083.127815899</v>
      </c>
      <c r="M7865">
        <v>-12703473.0099697</v>
      </c>
      <c r="Y7865" s="15">
        <f t="shared" si="796"/>
        <v>0</v>
      </c>
      <c r="Z7865" s="15">
        <f t="shared" si="797"/>
        <v>0</v>
      </c>
      <c r="AD7865" s="15">
        <f t="shared" si="801"/>
        <v>0</v>
      </c>
      <c r="AE7865" s="15">
        <f t="shared" si="802"/>
        <v>0</v>
      </c>
      <c r="AI7865" t="str">
        <f t="shared" si="799"/>
        <v/>
      </c>
      <c r="AJ7865" t="str">
        <f t="shared" si="800"/>
        <v/>
      </c>
      <c r="AL7865">
        <f t="shared" si="798"/>
        <v>0</v>
      </c>
    </row>
    <row r="7866" spans="1:38" x14ac:dyDescent="0.3">
      <c r="A7866">
        <v>7865</v>
      </c>
      <c r="B7866" t="s">
        <v>32</v>
      </c>
      <c r="C7866" t="s">
        <v>27</v>
      </c>
      <c r="D7866">
        <v>365</v>
      </c>
      <c r="E7866">
        <v>32796813087.701698</v>
      </c>
      <c r="F7866">
        <v>70631858.890192598</v>
      </c>
      <c r="G7866">
        <v>30998575591.140598</v>
      </c>
      <c r="H7866">
        <v>14838219450.1898</v>
      </c>
      <c r="I7866">
        <v>20867299.388142001</v>
      </c>
      <c r="J7866">
        <v>-87276970.380233794</v>
      </c>
      <c r="K7866">
        <v>711.07521745826296</v>
      </c>
      <c r="L7866">
        <v>-15020114.8334307</v>
      </c>
      <c r="M7866">
        <v>-5232638.2275472498</v>
      </c>
      <c r="Y7866" s="15">
        <f t="shared" si="796"/>
        <v>0</v>
      </c>
      <c r="Z7866" s="15">
        <f t="shared" si="797"/>
        <v>0</v>
      </c>
      <c r="AD7866" s="15">
        <f t="shared" si="801"/>
        <v>0</v>
      </c>
      <c r="AE7866" s="15">
        <f t="shared" si="802"/>
        <v>0</v>
      </c>
      <c r="AI7866" t="str">
        <f t="shared" si="799"/>
        <v/>
      </c>
      <c r="AJ7866" t="str">
        <f t="shared" si="800"/>
        <v/>
      </c>
      <c r="AL7866">
        <f t="shared" si="798"/>
        <v>0</v>
      </c>
    </row>
    <row r="7867" spans="1:38" x14ac:dyDescent="0.3">
      <c r="A7867">
        <v>7866</v>
      </c>
      <c r="B7867" t="s">
        <v>32</v>
      </c>
      <c r="C7867" t="s">
        <v>27</v>
      </c>
      <c r="D7867">
        <v>366</v>
      </c>
      <c r="E7867">
        <v>29003530036.073601</v>
      </c>
      <c r="F7867">
        <v>69386269.0170127</v>
      </c>
      <c r="G7867">
        <v>30994160362.654301</v>
      </c>
      <c r="H7867">
        <v>11781509892.1572</v>
      </c>
      <c r="I7867">
        <v>20828298.249621999</v>
      </c>
      <c r="J7867">
        <v>-89287536.015781403</v>
      </c>
      <c r="K7867">
        <v>565.64918319099695</v>
      </c>
      <c r="L7867">
        <v>-7666220.7238114001</v>
      </c>
      <c r="M7867">
        <v>105011.72348862499</v>
      </c>
      <c r="Y7867" s="15">
        <f t="shared" si="796"/>
        <v>0</v>
      </c>
      <c r="Z7867" s="15">
        <f t="shared" si="797"/>
        <v>1</v>
      </c>
      <c r="AD7867" s="15">
        <f t="shared" si="801"/>
        <v>0</v>
      </c>
      <c r="AE7867" s="15">
        <f t="shared" si="802"/>
        <v>1</v>
      </c>
      <c r="AI7867" t="str">
        <f t="shared" si="799"/>
        <v/>
      </c>
      <c r="AJ7867" t="str">
        <f t="shared" si="800"/>
        <v/>
      </c>
      <c r="AL7867">
        <f t="shared" si="798"/>
        <v>0</v>
      </c>
    </row>
    <row r="7868" spans="1:38" x14ac:dyDescent="0.3">
      <c r="A7868">
        <v>7867</v>
      </c>
      <c r="B7868" t="s">
        <v>32</v>
      </c>
      <c r="C7868" t="s">
        <v>27</v>
      </c>
      <c r="D7868">
        <v>367</v>
      </c>
      <c r="E7868">
        <v>34115886637.222401</v>
      </c>
      <c r="F7868">
        <v>71765941.046706602</v>
      </c>
      <c r="G7868">
        <v>30999689212.561001</v>
      </c>
      <c r="H7868">
        <v>16315932412.964001</v>
      </c>
      <c r="I7868">
        <v>21427983.931594402</v>
      </c>
      <c r="J7868">
        <v>-89056091.4438591</v>
      </c>
      <c r="K7868">
        <v>761.43105506566496</v>
      </c>
      <c r="L7868">
        <v>-18033396.652565699</v>
      </c>
      <c r="M7868">
        <v>-7271201.9477947401</v>
      </c>
      <c r="Y7868" s="15">
        <f t="shared" si="796"/>
        <v>0</v>
      </c>
      <c r="Z7868" s="15">
        <f t="shared" si="797"/>
        <v>0</v>
      </c>
      <c r="AD7868" s="15">
        <f t="shared" si="801"/>
        <v>0</v>
      </c>
      <c r="AE7868" s="15">
        <f t="shared" si="802"/>
        <v>0</v>
      </c>
      <c r="AI7868" t="str">
        <f t="shared" si="799"/>
        <v/>
      </c>
      <c r="AJ7868" t="str">
        <f t="shared" si="800"/>
        <v/>
      </c>
      <c r="AL7868">
        <f t="shared" si="798"/>
        <v>0</v>
      </c>
    </row>
    <row r="7869" spans="1:38" x14ac:dyDescent="0.3">
      <c r="A7869">
        <v>7868</v>
      </c>
      <c r="B7869" t="s">
        <v>32</v>
      </c>
      <c r="C7869" t="s">
        <v>27</v>
      </c>
      <c r="D7869">
        <v>368</v>
      </c>
      <c r="E7869">
        <v>40645057201.176498</v>
      </c>
      <c r="F7869">
        <v>70621225.018141896</v>
      </c>
      <c r="G7869">
        <v>30998840874.844601</v>
      </c>
      <c r="H7869">
        <v>19721657981.701599</v>
      </c>
      <c r="I7869">
        <v>20918393.4261779</v>
      </c>
      <c r="J7869">
        <v>-86317578.671478301</v>
      </c>
      <c r="K7869">
        <v>942.79027934436601</v>
      </c>
      <c r="L7869">
        <v>-26780005.394609101</v>
      </c>
      <c r="M7869">
        <v>-13771351.1707581</v>
      </c>
      <c r="Y7869" s="15">
        <f t="shared" si="796"/>
        <v>0</v>
      </c>
      <c r="Z7869" s="15">
        <f t="shared" si="797"/>
        <v>0</v>
      </c>
      <c r="AD7869" s="15">
        <f t="shared" si="801"/>
        <v>0</v>
      </c>
      <c r="AE7869" s="15">
        <f t="shared" si="802"/>
        <v>0</v>
      </c>
      <c r="AI7869" t="str">
        <f t="shared" si="799"/>
        <v/>
      </c>
      <c r="AJ7869" t="str">
        <f t="shared" si="800"/>
        <v/>
      </c>
      <c r="AL7869">
        <f t="shared" si="798"/>
        <v>0</v>
      </c>
    </row>
    <row r="7870" spans="1:38" x14ac:dyDescent="0.3">
      <c r="A7870">
        <v>7869</v>
      </c>
      <c r="B7870" t="s">
        <v>32</v>
      </c>
      <c r="C7870" t="s">
        <v>27</v>
      </c>
      <c r="D7870">
        <v>369</v>
      </c>
      <c r="E7870">
        <v>37806181397.7817</v>
      </c>
      <c r="F7870">
        <v>70301115.047163293</v>
      </c>
      <c r="G7870">
        <v>31008338583.792702</v>
      </c>
      <c r="H7870">
        <v>21829671960.4035</v>
      </c>
      <c r="I7870">
        <v>21054607.4381002</v>
      </c>
      <c r="J7870">
        <v>-88191388.502380401</v>
      </c>
      <c r="K7870">
        <v>1036.8121098710601</v>
      </c>
      <c r="L7870">
        <v>-31742190.897028401</v>
      </c>
      <c r="M7870">
        <v>-17343064.078357</v>
      </c>
      <c r="Y7870" s="15">
        <f t="shared" ref="Y7870:Y7933" si="803">IF(K7870&lt;cet_IND_lo,1,0)</f>
        <v>0</v>
      </c>
      <c r="Z7870" s="15">
        <f t="shared" ref="Z7870:Z7933" si="804">IF(K7870&lt;cet_IND_hi,1,0)</f>
        <v>0</v>
      </c>
      <c r="AD7870" s="15">
        <f t="shared" si="801"/>
        <v>0</v>
      </c>
      <c r="AE7870" s="15">
        <f t="shared" si="802"/>
        <v>0</v>
      </c>
      <c r="AI7870" t="str">
        <f t="shared" si="799"/>
        <v/>
      </c>
      <c r="AJ7870" t="str">
        <f t="shared" si="800"/>
        <v/>
      </c>
      <c r="AL7870">
        <f t="shared" si="798"/>
        <v>0</v>
      </c>
    </row>
    <row r="7871" spans="1:38" x14ac:dyDescent="0.3">
      <c r="A7871">
        <v>7870</v>
      </c>
      <c r="B7871" t="s">
        <v>32</v>
      </c>
      <c r="C7871" t="s">
        <v>27</v>
      </c>
      <c r="D7871">
        <v>370</v>
      </c>
      <c r="E7871">
        <v>32775097470.6637</v>
      </c>
      <c r="F7871">
        <v>69887968.277308494</v>
      </c>
      <c r="G7871">
        <v>31004256512.958</v>
      </c>
      <c r="H7871">
        <v>19371158376.666302</v>
      </c>
      <c r="I7871">
        <v>20941188.107519999</v>
      </c>
      <c r="J7871">
        <v>-89615158.508689895</v>
      </c>
      <c r="K7871">
        <v>925.02671181823098</v>
      </c>
      <c r="L7871">
        <v>-25909499.533861399</v>
      </c>
      <c r="M7871">
        <v>-13132039.2680301</v>
      </c>
      <c r="Y7871" s="15">
        <f t="shared" si="803"/>
        <v>0</v>
      </c>
      <c r="Z7871" s="15">
        <f t="shared" si="804"/>
        <v>0</v>
      </c>
      <c r="AD7871" s="15">
        <f t="shared" si="801"/>
        <v>0</v>
      </c>
      <c r="AE7871" s="15">
        <f t="shared" si="802"/>
        <v>0</v>
      </c>
      <c r="AI7871" t="str">
        <f t="shared" si="799"/>
        <v/>
      </c>
      <c r="AJ7871" t="str">
        <f t="shared" si="800"/>
        <v/>
      </c>
      <c r="AL7871">
        <f t="shared" si="798"/>
        <v>0</v>
      </c>
    </row>
    <row r="7872" spans="1:38" x14ac:dyDescent="0.3">
      <c r="A7872">
        <v>7871</v>
      </c>
      <c r="B7872" t="s">
        <v>32</v>
      </c>
      <c r="C7872" t="s">
        <v>27</v>
      </c>
      <c r="D7872">
        <v>371</v>
      </c>
      <c r="E7872">
        <v>44228598533.011101</v>
      </c>
      <c r="F7872">
        <v>68789096.878561705</v>
      </c>
      <c r="G7872">
        <v>31007153282.4566</v>
      </c>
      <c r="H7872">
        <v>19940450484.465199</v>
      </c>
      <c r="I7872">
        <v>21491472.012600102</v>
      </c>
      <c r="J7872">
        <v>-89874541.627159104</v>
      </c>
      <c r="K7872">
        <v>927.83083786789905</v>
      </c>
      <c r="L7872">
        <v>-26736093.882552698</v>
      </c>
      <c r="M7872">
        <v>-13583121.3656928</v>
      </c>
      <c r="Y7872" s="15">
        <f t="shared" si="803"/>
        <v>0</v>
      </c>
      <c r="Z7872" s="15">
        <f t="shared" si="804"/>
        <v>0</v>
      </c>
      <c r="AD7872" s="15">
        <f t="shared" si="801"/>
        <v>0</v>
      </c>
      <c r="AE7872" s="15">
        <f t="shared" si="802"/>
        <v>0</v>
      </c>
      <c r="AI7872" t="str">
        <f t="shared" si="799"/>
        <v/>
      </c>
      <c r="AJ7872" t="str">
        <f t="shared" si="800"/>
        <v/>
      </c>
      <c r="AL7872">
        <f t="shared" si="798"/>
        <v>0</v>
      </c>
    </row>
    <row r="7873" spans="1:38" x14ac:dyDescent="0.3">
      <c r="A7873">
        <v>7872</v>
      </c>
      <c r="B7873" t="s">
        <v>32</v>
      </c>
      <c r="C7873" t="s">
        <v>27</v>
      </c>
      <c r="D7873">
        <v>372</v>
      </c>
      <c r="E7873">
        <v>35504336572.3489</v>
      </c>
      <c r="F7873">
        <v>69376611.890011206</v>
      </c>
      <c r="G7873">
        <v>31007580708.626598</v>
      </c>
      <c r="H7873">
        <v>20100494438.3829</v>
      </c>
      <c r="I7873">
        <v>21640361.916537698</v>
      </c>
      <c r="J7873">
        <v>-90491398.3498611</v>
      </c>
      <c r="K7873">
        <v>928.84280382676604</v>
      </c>
      <c r="L7873">
        <v>-26974283.013750002</v>
      </c>
      <c r="M7873">
        <v>-13715743.487307901</v>
      </c>
      <c r="Y7873" s="15">
        <f t="shared" si="803"/>
        <v>0</v>
      </c>
      <c r="Z7873" s="15">
        <f t="shared" si="804"/>
        <v>0</v>
      </c>
      <c r="AD7873" s="15">
        <f t="shared" si="801"/>
        <v>0</v>
      </c>
      <c r="AE7873" s="15">
        <f t="shared" si="802"/>
        <v>0</v>
      </c>
      <c r="AI7873" t="str">
        <f t="shared" si="799"/>
        <v/>
      </c>
      <c r="AJ7873" t="str">
        <f t="shared" si="800"/>
        <v/>
      </c>
      <c r="AL7873">
        <f t="shared" si="798"/>
        <v>0</v>
      </c>
    </row>
    <row r="7874" spans="1:38" x14ac:dyDescent="0.3">
      <c r="A7874">
        <v>7873</v>
      </c>
      <c r="B7874" t="s">
        <v>32</v>
      </c>
      <c r="C7874" t="s">
        <v>27</v>
      </c>
      <c r="D7874">
        <v>373</v>
      </c>
      <c r="E7874">
        <v>35459692027.124298</v>
      </c>
      <c r="F7874">
        <v>66733741.636668801</v>
      </c>
      <c r="G7874">
        <v>31006364328.716202</v>
      </c>
      <c r="H7874">
        <v>17530881452.6693</v>
      </c>
      <c r="I7874">
        <v>20890699.754348099</v>
      </c>
      <c r="J7874">
        <v>-90149825.0287323</v>
      </c>
      <c r="K7874">
        <v>839.17157676925001</v>
      </c>
      <c r="L7874">
        <v>-21509131.739799399</v>
      </c>
      <c r="M7874">
        <v>-9945541.3323046509</v>
      </c>
      <c r="Y7874" s="15">
        <f t="shared" si="803"/>
        <v>0</v>
      </c>
      <c r="Z7874" s="15">
        <f t="shared" si="804"/>
        <v>0</v>
      </c>
      <c r="AD7874" s="15">
        <f t="shared" si="801"/>
        <v>0</v>
      </c>
      <c r="AE7874" s="15">
        <f t="shared" si="802"/>
        <v>0</v>
      </c>
      <c r="AI7874" t="str">
        <f t="shared" si="799"/>
        <v/>
      </c>
      <c r="AJ7874" t="str">
        <f t="shared" si="800"/>
        <v/>
      </c>
      <c r="AL7874">
        <f t="shared" ref="AL7874:AL7937" si="805">IF(H7874&lt;0,1,0)</f>
        <v>0</v>
      </c>
    </row>
    <row r="7875" spans="1:38" x14ac:dyDescent="0.3">
      <c r="A7875">
        <v>7874</v>
      </c>
      <c r="B7875" t="s">
        <v>32</v>
      </c>
      <c r="C7875" t="s">
        <v>27</v>
      </c>
      <c r="D7875">
        <v>374</v>
      </c>
      <c r="E7875">
        <v>49869156935.437103</v>
      </c>
      <c r="F7875">
        <v>70349696.529965699</v>
      </c>
      <c r="G7875">
        <v>31008809443.7672</v>
      </c>
      <c r="H7875">
        <v>22866746549.972099</v>
      </c>
      <c r="I7875">
        <v>21193226.1736481</v>
      </c>
      <c r="J7875">
        <v>-88592111.400085405</v>
      </c>
      <c r="K7875">
        <v>1078.9648712570599</v>
      </c>
      <c r="L7875">
        <v>-34111819.562689997</v>
      </c>
      <c r="M7875">
        <v>-19028625.2709614</v>
      </c>
      <c r="Y7875" s="15">
        <f t="shared" si="803"/>
        <v>0</v>
      </c>
      <c r="Z7875" s="15">
        <f t="shared" si="804"/>
        <v>0</v>
      </c>
      <c r="AD7875" s="15">
        <f t="shared" si="801"/>
        <v>0</v>
      </c>
      <c r="AE7875" s="15">
        <f t="shared" si="802"/>
        <v>0</v>
      </c>
      <c r="AI7875" t="str">
        <f t="shared" si="799"/>
        <v/>
      </c>
      <c r="AJ7875" t="str">
        <f t="shared" si="800"/>
        <v/>
      </c>
      <c r="AL7875">
        <f t="shared" si="805"/>
        <v>0</v>
      </c>
    </row>
    <row r="7876" spans="1:38" x14ac:dyDescent="0.3">
      <c r="A7876">
        <v>7875</v>
      </c>
      <c r="B7876" t="s">
        <v>32</v>
      </c>
      <c r="C7876" t="s">
        <v>27</v>
      </c>
      <c r="D7876">
        <v>375</v>
      </c>
      <c r="E7876">
        <v>42913347277.413597</v>
      </c>
      <c r="F7876">
        <v>70392696.238117397</v>
      </c>
      <c r="G7876">
        <v>31010436310.5173</v>
      </c>
      <c r="H7876">
        <v>20674842829.59</v>
      </c>
      <c r="I7876">
        <v>21159814.381117601</v>
      </c>
      <c r="J7876">
        <v>-88386314.379615799</v>
      </c>
      <c r="K7876">
        <v>977.08053847767201</v>
      </c>
      <c r="L7876">
        <v>-28843937.826625802</v>
      </c>
      <c r="M7876">
        <v>-15206550.8608776</v>
      </c>
      <c r="Y7876" s="15">
        <f t="shared" si="803"/>
        <v>0</v>
      </c>
      <c r="Z7876" s="15">
        <f t="shared" si="804"/>
        <v>0</v>
      </c>
      <c r="AD7876" s="15">
        <f t="shared" si="801"/>
        <v>0</v>
      </c>
      <c r="AE7876" s="15">
        <f t="shared" si="802"/>
        <v>0</v>
      </c>
      <c r="AI7876" t="str">
        <f t="shared" si="799"/>
        <v/>
      </c>
      <c r="AJ7876" t="str">
        <f t="shared" si="800"/>
        <v/>
      </c>
      <c r="AL7876">
        <f t="shared" si="805"/>
        <v>0</v>
      </c>
    </row>
    <row r="7877" spans="1:38" x14ac:dyDescent="0.3">
      <c r="A7877">
        <v>7876</v>
      </c>
      <c r="B7877" t="s">
        <v>32</v>
      </c>
      <c r="C7877" t="s">
        <v>27</v>
      </c>
      <c r="D7877">
        <v>376</v>
      </c>
      <c r="E7877">
        <v>35764656561.452904</v>
      </c>
      <c r="F7877">
        <v>71561197.521176502</v>
      </c>
      <c r="G7877">
        <v>31000018219.110199</v>
      </c>
      <c r="H7877">
        <v>20719361439.802601</v>
      </c>
      <c r="I7877">
        <v>21311035.0701533</v>
      </c>
      <c r="J7877">
        <v>-87283764.261169404</v>
      </c>
      <c r="K7877">
        <v>972.23627907312095</v>
      </c>
      <c r="L7877">
        <v>-28800388.938147701</v>
      </c>
      <c r="M7877">
        <v>-15133636.9358838</v>
      </c>
      <c r="Y7877" s="15">
        <f t="shared" si="803"/>
        <v>0</v>
      </c>
      <c r="Z7877" s="15">
        <f t="shared" si="804"/>
        <v>0</v>
      </c>
      <c r="AD7877" s="15">
        <f t="shared" si="801"/>
        <v>0</v>
      </c>
      <c r="AE7877" s="15">
        <f t="shared" si="802"/>
        <v>0</v>
      </c>
      <c r="AI7877" t="str">
        <f t="shared" si="799"/>
        <v/>
      </c>
      <c r="AJ7877" t="str">
        <f t="shared" si="800"/>
        <v/>
      </c>
      <c r="AL7877">
        <f t="shared" si="805"/>
        <v>0</v>
      </c>
    </row>
    <row r="7878" spans="1:38" x14ac:dyDescent="0.3">
      <c r="A7878">
        <v>7877</v>
      </c>
      <c r="B7878" t="s">
        <v>32</v>
      </c>
      <c r="C7878" t="s">
        <v>27</v>
      </c>
      <c r="D7878">
        <v>377</v>
      </c>
      <c r="E7878">
        <v>38990905981.337601</v>
      </c>
      <c r="F7878">
        <v>67958879.145279795</v>
      </c>
      <c r="G7878">
        <v>31004180840.0247</v>
      </c>
      <c r="H7878">
        <v>19656455525.138802</v>
      </c>
      <c r="I7878">
        <v>21213413.171168499</v>
      </c>
      <c r="J7878">
        <v>-89717107.0907249</v>
      </c>
      <c r="K7878">
        <v>926.60503835631005</v>
      </c>
      <c r="L7878">
        <v>-26327288.321122602</v>
      </c>
      <c r="M7878">
        <v>-13361642.4595886</v>
      </c>
      <c r="Y7878" s="15">
        <f t="shared" si="803"/>
        <v>0</v>
      </c>
      <c r="Z7878" s="15">
        <f t="shared" si="804"/>
        <v>0</v>
      </c>
      <c r="AD7878" s="15">
        <f t="shared" si="801"/>
        <v>0</v>
      </c>
      <c r="AE7878" s="15">
        <f t="shared" si="802"/>
        <v>0</v>
      </c>
      <c r="AI7878" t="str">
        <f t="shared" si="799"/>
        <v/>
      </c>
      <c r="AJ7878" t="str">
        <f t="shared" si="800"/>
        <v/>
      </c>
      <c r="AL7878">
        <f t="shared" si="805"/>
        <v>0</v>
      </c>
    </row>
    <row r="7879" spans="1:38" x14ac:dyDescent="0.3">
      <c r="A7879">
        <v>7878</v>
      </c>
      <c r="B7879" t="s">
        <v>32</v>
      </c>
      <c r="C7879" t="s">
        <v>27</v>
      </c>
      <c r="D7879">
        <v>378</v>
      </c>
      <c r="E7879">
        <v>40437920476.1605</v>
      </c>
      <c r="F7879">
        <v>70197495.1529423</v>
      </c>
      <c r="G7879">
        <v>31004259681.578602</v>
      </c>
      <c r="H7879">
        <v>24754241591.925701</v>
      </c>
      <c r="I7879">
        <v>21158189.8778954</v>
      </c>
      <c r="J7879">
        <v>-89893433.876815796</v>
      </c>
      <c r="K7879">
        <v>1169.9602723476401</v>
      </c>
      <c r="L7879">
        <v>-38711912.780477002</v>
      </c>
      <c r="M7879">
        <v>-22383702.964557301</v>
      </c>
      <c r="Y7879" s="15">
        <f t="shared" si="803"/>
        <v>0</v>
      </c>
      <c r="Z7879" s="15">
        <f t="shared" si="804"/>
        <v>0</v>
      </c>
      <c r="AD7879" s="15">
        <f t="shared" si="801"/>
        <v>0</v>
      </c>
      <c r="AE7879" s="15">
        <f t="shared" si="802"/>
        <v>0</v>
      </c>
      <c r="AI7879" t="str">
        <f t="shared" si="799"/>
        <v/>
      </c>
      <c r="AJ7879" t="str">
        <f t="shared" si="800"/>
        <v/>
      </c>
      <c r="AL7879">
        <f t="shared" si="805"/>
        <v>0</v>
      </c>
    </row>
    <row r="7880" spans="1:38" x14ac:dyDescent="0.3">
      <c r="A7880">
        <v>7879</v>
      </c>
      <c r="B7880" t="s">
        <v>32</v>
      </c>
      <c r="C7880" t="s">
        <v>27</v>
      </c>
      <c r="D7880">
        <v>379</v>
      </c>
      <c r="E7880">
        <v>35520788743.516602</v>
      </c>
      <c r="F7880">
        <v>70851792.095314294</v>
      </c>
      <c r="G7880">
        <v>31008300226.167099</v>
      </c>
      <c r="H7880">
        <v>18725532500.523201</v>
      </c>
      <c r="I7880">
        <v>21201804.693741798</v>
      </c>
      <c r="J7880">
        <v>-88383203.2709084</v>
      </c>
      <c r="K7880">
        <v>883.20465031216895</v>
      </c>
      <c r="L7880">
        <v>-24087385.402257401</v>
      </c>
      <c r="M7880">
        <v>-11735788.103348499</v>
      </c>
      <c r="Y7880" s="15">
        <f t="shared" si="803"/>
        <v>0</v>
      </c>
      <c r="Z7880" s="15">
        <f t="shared" si="804"/>
        <v>0</v>
      </c>
      <c r="AD7880" s="15">
        <f t="shared" si="801"/>
        <v>0</v>
      </c>
      <c r="AE7880" s="15">
        <f t="shared" si="802"/>
        <v>0</v>
      </c>
      <c r="AI7880" t="str">
        <f t="shared" si="799"/>
        <v/>
      </c>
      <c r="AJ7880" t="str">
        <f t="shared" si="800"/>
        <v/>
      </c>
      <c r="AL7880">
        <f t="shared" si="805"/>
        <v>0</v>
      </c>
    </row>
    <row r="7881" spans="1:38" x14ac:dyDescent="0.3">
      <c r="A7881">
        <v>7880</v>
      </c>
      <c r="B7881" t="s">
        <v>32</v>
      </c>
      <c r="C7881" t="s">
        <v>27</v>
      </c>
      <c r="D7881">
        <v>380</v>
      </c>
      <c r="E7881">
        <v>31322565123.691502</v>
      </c>
      <c r="F7881">
        <v>70975459.696772605</v>
      </c>
      <c r="G7881">
        <v>30990771078.518902</v>
      </c>
      <c r="H7881">
        <v>17304990499.682701</v>
      </c>
      <c r="I7881">
        <v>20841364.666912299</v>
      </c>
      <c r="J7881">
        <v>-89161284.939949006</v>
      </c>
      <c r="K7881">
        <v>830.31945250475906</v>
      </c>
      <c r="L7881">
        <v>-21012131.586275298</v>
      </c>
      <c r="M7881">
        <v>-9597541.6990423091</v>
      </c>
      <c r="Y7881" s="15">
        <f t="shared" si="803"/>
        <v>0</v>
      </c>
      <c r="Z7881" s="15">
        <f t="shared" si="804"/>
        <v>0</v>
      </c>
      <c r="AD7881" s="15">
        <f t="shared" si="801"/>
        <v>0</v>
      </c>
      <c r="AE7881" s="15">
        <f t="shared" si="802"/>
        <v>0</v>
      </c>
      <c r="AI7881" t="str">
        <f t="shared" si="799"/>
        <v/>
      </c>
      <c r="AJ7881" t="str">
        <f t="shared" si="800"/>
        <v/>
      </c>
      <c r="AL7881">
        <f t="shared" si="805"/>
        <v>0</v>
      </c>
    </row>
    <row r="7882" spans="1:38" x14ac:dyDescent="0.3">
      <c r="A7882">
        <v>7881</v>
      </c>
      <c r="B7882" t="s">
        <v>32</v>
      </c>
      <c r="C7882" t="s">
        <v>27</v>
      </c>
      <c r="D7882">
        <v>381</v>
      </c>
      <c r="E7882">
        <v>41144101346.308601</v>
      </c>
      <c r="F7882">
        <v>67493873.162690595</v>
      </c>
      <c r="G7882">
        <v>31008416048.622002</v>
      </c>
      <c r="H7882">
        <v>24392887660.178699</v>
      </c>
      <c r="I7882">
        <v>21178288.951900601</v>
      </c>
      <c r="J7882">
        <v>-90302961.8060074</v>
      </c>
      <c r="K7882">
        <v>1151.7874609973901</v>
      </c>
      <c r="L7882">
        <v>-37817850.474378698</v>
      </c>
      <c r="M7882">
        <v>-21727994.267211601</v>
      </c>
      <c r="Y7882" s="15">
        <f t="shared" si="803"/>
        <v>0</v>
      </c>
      <c r="Z7882" s="15">
        <f t="shared" si="804"/>
        <v>0</v>
      </c>
      <c r="AD7882" s="15">
        <f t="shared" si="801"/>
        <v>0</v>
      </c>
      <c r="AE7882" s="15">
        <f t="shared" si="802"/>
        <v>0</v>
      </c>
      <c r="AI7882" t="str">
        <f t="shared" si="799"/>
        <v/>
      </c>
      <c r="AJ7882" t="str">
        <f t="shared" si="800"/>
        <v/>
      </c>
      <c r="AL7882">
        <f t="shared" si="805"/>
        <v>0</v>
      </c>
    </row>
    <row r="7883" spans="1:38" x14ac:dyDescent="0.3">
      <c r="A7883">
        <v>7882</v>
      </c>
      <c r="B7883" t="s">
        <v>32</v>
      </c>
      <c r="C7883" t="s">
        <v>27</v>
      </c>
      <c r="D7883">
        <v>382</v>
      </c>
      <c r="E7883">
        <v>35692581245.636002</v>
      </c>
      <c r="F7883">
        <v>70616779.561788902</v>
      </c>
      <c r="G7883">
        <v>31004878615.032299</v>
      </c>
      <c r="H7883">
        <v>21015148342.205799</v>
      </c>
      <c r="I7883">
        <v>21319141.965895999</v>
      </c>
      <c r="J7883">
        <v>-90051719.763515502</v>
      </c>
      <c r="K7883">
        <v>985.74081338843405</v>
      </c>
      <c r="L7883">
        <v>-29507666.1977272</v>
      </c>
      <c r="M7883">
        <v>-15645809.425829999</v>
      </c>
      <c r="Y7883" s="15">
        <f t="shared" si="803"/>
        <v>0</v>
      </c>
      <c r="Z7883" s="15">
        <f t="shared" si="804"/>
        <v>0</v>
      </c>
      <c r="AD7883" s="15">
        <f t="shared" si="801"/>
        <v>0</v>
      </c>
      <c r="AE7883" s="15">
        <f t="shared" si="802"/>
        <v>0</v>
      </c>
      <c r="AI7883" t="str">
        <f t="shared" ref="AI7883:AI7946" si="806">IF(Y7883&lt;&gt;AD7883,"ERROR!","")</f>
        <v/>
      </c>
      <c r="AJ7883" t="str">
        <f t="shared" ref="AJ7883:AJ7946" si="807">IF(Z7883&lt;&gt;AE7883,"ERROR!","")</f>
        <v/>
      </c>
      <c r="AL7883">
        <f t="shared" si="805"/>
        <v>0</v>
      </c>
    </row>
    <row r="7884" spans="1:38" x14ac:dyDescent="0.3">
      <c r="A7884">
        <v>7883</v>
      </c>
      <c r="B7884" t="s">
        <v>32</v>
      </c>
      <c r="C7884" t="s">
        <v>27</v>
      </c>
      <c r="D7884">
        <v>383</v>
      </c>
      <c r="E7884">
        <v>35910773961.586403</v>
      </c>
      <c r="F7884">
        <v>70842295.593040407</v>
      </c>
      <c r="G7884">
        <v>31004607750.0336</v>
      </c>
      <c r="H7884">
        <v>19666528755.9697</v>
      </c>
      <c r="I7884">
        <v>21341900.871881898</v>
      </c>
      <c r="J7884">
        <v>-90095307.981384307</v>
      </c>
      <c r="K7884">
        <v>921.49845855017099</v>
      </c>
      <c r="L7884">
        <v>-26223163.530567698</v>
      </c>
      <c r="M7884">
        <v>-13250873.238990501</v>
      </c>
      <c r="Y7884" s="15">
        <f t="shared" si="803"/>
        <v>0</v>
      </c>
      <c r="Z7884" s="15">
        <f t="shared" si="804"/>
        <v>0</v>
      </c>
      <c r="AD7884" s="15">
        <f t="shared" si="801"/>
        <v>0</v>
      </c>
      <c r="AE7884" s="15">
        <f t="shared" si="802"/>
        <v>0</v>
      </c>
      <c r="AI7884" t="str">
        <f t="shared" si="806"/>
        <v/>
      </c>
      <c r="AJ7884" t="str">
        <f t="shared" si="807"/>
        <v/>
      </c>
      <c r="AL7884">
        <f t="shared" si="805"/>
        <v>0</v>
      </c>
    </row>
    <row r="7885" spans="1:38" x14ac:dyDescent="0.3">
      <c r="A7885">
        <v>7884</v>
      </c>
      <c r="B7885" t="s">
        <v>32</v>
      </c>
      <c r="C7885" t="s">
        <v>27</v>
      </c>
      <c r="D7885">
        <v>384</v>
      </c>
      <c r="E7885">
        <v>39797825346.384903</v>
      </c>
      <c r="F7885">
        <v>68464242.964578897</v>
      </c>
      <c r="G7885">
        <v>30988749038.124199</v>
      </c>
      <c r="H7885">
        <v>23740476504.705502</v>
      </c>
      <c r="I7885">
        <v>20386052.672039699</v>
      </c>
      <c r="J7885">
        <v>-88826175.4634552</v>
      </c>
      <c r="K7885">
        <v>1164.5450390337901</v>
      </c>
      <c r="L7885">
        <v>-37032178.470982298</v>
      </c>
      <c r="M7885">
        <v>-21372660.886521701</v>
      </c>
      <c r="Y7885" s="15">
        <f t="shared" si="803"/>
        <v>0</v>
      </c>
      <c r="Z7885" s="15">
        <f t="shared" si="804"/>
        <v>0</v>
      </c>
      <c r="AD7885" s="15">
        <f t="shared" si="801"/>
        <v>0</v>
      </c>
      <c r="AE7885" s="15">
        <f t="shared" si="802"/>
        <v>0</v>
      </c>
      <c r="AI7885" t="str">
        <f t="shared" si="806"/>
        <v/>
      </c>
      <c r="AJ7885" t="str">
        <f t="shared" si="807"/>
        <v/>
      </c>
      <c r="AL7885">
        <f t="shared" si="805"/>
        <v>0</v>
      </c>
    </row>
    <row r="7886" spans="1:38" x14ac:dyDescent="0.3">
      <c r="A7886">
        <v>7885</v>
      </c>
      <c r="B7886" t="s">
        <v>32</v>
      </c>
      <c r="C7886" t="s">
        <v>27</v>
      </c>
      <c r="D7886">
        <v>385</v>
      </c>
      <c r="E7886">
        <v>37205983451.751503</v>
      </c>
      <c r="F7886">
        <v>69755517.059291601</v>
      </c>
      <c r="G7886">
        <v>31009821100.737701</v>
      </c>
      <c r="H7886">
        <v>27764671049.0994</v>
      </c>
      <c r="I7886">
        <v>21008969.353157599</v>
      </c>
      <c r="J7886">
        <v>-87896642.502933502</v>
      </c>
      <c r="K7886">
        <v>1321.5627374374899</v>
      </c>
      <c r="L7886">
        <v>-46142096.447530203</v>
      </c>
      <c r="M7886">
        <v>-27828169.410978999</v>
      </c>
      <c r="Y7886" s="15">
        <f t="shared" si="803"/>
        <v>0</v>
      </c>
      <c r="Z7886" s="15">
        <f t="shared" si="804"/>
        <v>0</v>
      </c>
      <c r="AD7886" s="15">
        <f t="shared" si="801"/>
        <v>0</v>
      </c>
      <c r="AE7886" s="15">
        <f t="shared" si="802"/>
        <v>0</v>
      </c>
      <c r="AI7886" t="str">
        <f t="shared" si="806"/>
        <v/>
      </c>
      <c r="AJ7886" t="str">
        <f t="shared" si="807"/>
        <v/>
      </c>
      <c r="AL7886">
        <f t="shared" si="805"/>
        <v>0</v>
      </c>
    </row>
    <row r="7887" spans="1:38" x14ac:dyDescent="0.3">
      <c r="A7887">
        <v>7886</v>
      </c>
      <c r="B7887" t="s">
        <v>32</v>
      </c>
      <c r="C7887" t="s">
        <v>27</v>
      </c>
      <c r="D7887">
        <v>386</v>
      </c>
      <c r="E7887">
        <v>40405263001.448799</v>
      </c>
      <c r="F7887">
        <v>70504825.138307706</v>
      </c>
      <c r="G7887">
        <v>31001584652.0606</v>
      </c>
      <c r="H7887">
        <v>24977693116.102699</v>
      </c>
      <c r="I7887">
        <v>20967436.978267401</v>
      </c>
      <c r="J7887">
        <v>-89296877.151988998</v>
      </c>
      <c r="K7887">
        <v>1191.2611513744801</v>
      </c>
      <c r="L7887">
        <v>-39443100.968415998</v>
      </c>
      <c r="M7887">
        <v>-22967499.710229602</v>
      </c>
      <c r="Y7887" s="15">
        <f t="shared" si="803"/>
        <v>0</v>
      </c>
      <c r="Z7887" s="15">
        <f t="shared" si="804"/>
        <v>0</v>
      </c>
      <c r="AD7887" s="15">
        <f t="shared" si="801"/>
        <v>0</v>
      </c>
      <c r="AE7887" s="15">
        <f t="shared" si="802"/>
        <v>0</v>
      </c>
      <c r="AI7887" t="str">
        <f t="shared" si="806"/>
        <v/>
      </c>
      <c r="AJ7887" t="str">
        <f t="shared" si="807"/>
        <v/>
      </c>
      <c r="AL7887">
        <f t="shared" si="805"/>
        <v>0</v>
      </c>
    </row>
    <row r="7888" spans="1:38" x14ac:dyDescent="0.3">
      <c r="A7888">
        <v>7887</v>
      </c>
      <c r="B7888" t="s">
        <v>32</v>
      </c>
      <c r="C7888" t="s">
        <v>27</v>
      </c>
      <c r="D7888">
        <v>387</v>
      </c>
      <c r="E7888">
        <v>43960722132.345596</v>
      </c>
      <c r="F7888">
        <v>71524912.139943704</v>
      </c>
      <c r="G7888">
        <v>30979293957.858601</v>
      </c>
      <c r="H7888">
        <v>23709670043.0825</v>
      </c>
      <c r="I7888">
        <v>20417402.897484198</v>
      </c>
      <c r="J7888">
        <v>-88801139.985626206</v>
      </c>
      <c r="K7888">
        <v>1161.2480863569499</v>
      </c>
      <c r="L7888">
        <v>-36926320.367238998</v>
      </c>
      <c r="M7888">
        <v>-21287123.113223601</v>
      </c>
      <c r="Y7888" s="15">
        <f t="shared" si="803"/>
        <v>0</v>
      </c>
      <c r="Z7888" s="15">
        <f t="shared" si="804"/>
        <v>0</v>
      </c>
      <c r="AD7888" s="15">
        <f t="shared" si="801"/>
        <v>0</v>
      </c>
      <c r="AE7888" s="15">
        <f t="shared" si="802"/>
        <v>0</v>
      </c>
      <c r="AI7888" t="str">
        <f t="shared" si="806"/>
        <v/>
      </c>
      <c r="AJ7888" t="str">
        <f t="shared" si="807"/>
        <v/>
      </c>
      <c r="AL7888">
        <f t="shared" si="805"/>
        <v>0</v>
      </c>
    </row>
    <row r="7889" spans="1:38" x14ac:dyDescent="0.3">
      <c r="A7889">
        <v>7888</v>
      </c>
      <c r="B7889" t="s">
        <v>32</v>
      </c>
      <c r="C7889" t="s">
        <v>27</v>
      </c>
      <c r="D7889">
        <v>388</v>
      </c>
      <c r="E7889">
        <v>33843944364.657398</v>
      </c>
      <c r="F7889">
        <v>70991435.408517897</v>
      </c>
      <c r="G7889">
        <v>31000616250.678001</v>
      </c>
      <c r="H7889">
        <v>19132221682.0481</v>
      </c>
      <c r="I7889">
        <v>21359003.4477433</v>
      </c>
      <c r="J7889">
        <v>-88796198.521301299</v>
      </c>
      <c r="K7889">
        <v>895.74505331471903</v>
      </c>
      <c r="L7889">
        <v>-24913796.788664699</v>
      </c>
      <c r="M7889">
        <v>-12293942.1787352</v>
      </c>
      <c r="Y7889" s="15">
        <f t="shared" si="803"/>
        <v>0</v>
      </c>
      <c r="Z7889" s="15">
        <f t="shared" si="804"/>
        <v>0</v>
      </c>
      <c r="AD7889" s="15">
        <f t="shared" si="801"/>
        <v>0</v>
      </c>
      <c r="AE7889" s="15">
        <f t="shared" si="802"/>
        <v>0</v>
      </c>
      <c r="AI7889" t="str">
        <f t="shared" si="806"/>
        <v/>
      </c>
      <c r="AJ7889" t="str">
        <f t="shared" si="807"/>
        <v/>
      </c>
      <c r="AL7889">
        <f t="shared" si="805"/>
        <v>0</v>
      </c>
    </row>
    <row r="7890" spans="1:38" x14ac:dyDescent="0.3">
      <c r="A7890">
        <v>7889</v>
      </c>
      <c r="B7890" t="s">
        <v>32</v>
      </c>
      <c r="C7890" t="s">
        <v>27</v>
      </c>
      <c r="D7890">
        <v>389</v>
      </c>
      <c r="E7890">
        <v>36063818810.914398</v>
      </c>
      <c r="F7890">
        <v>70628592.660769895</v>
      </c>
      <c r="G7890">
        <v>31003998125.811501</v>
      </c>
      <c r="H7890">
        <v>21770346845.107101</v>
      </c>
      <c r="I7890">
        <v>21282294.840829998</v>
      </c>
      <c r="J7890">
        <v>-89873241.344390899</v>
      </c>
      <c r="K7890">
        <v>1022.93230161161</v>
      </c>
      <c r="L7890">
        <v>-31371020.983237799</v>
      </c>
      <c r="M7890">
        <v>-17011025.758492101</v>
      </c>
      <c r="Y7890" s="15">
        <f t="shared" si="803"/>
        <v>0</v>
      </c>
      <c r="Z7890" s="15">
        <f t="shared" si="804"/>
        <v>0</v>
      </c>
      <c r="AD7890" s="15">
        <f t="shared" si="801"/>
        <v>0</v>
      </c>
      <c r="AE7890" s="15">
        <f t="shared" si="802"/>
        <v>0</v>
      </c>
      <c r="AI7890" t="str">
        <f t="shared" si="806"/>
        <v/>
      </c>
      <c r="AJ7890" t="str">
        <f t="shared" si="807"/>
        <v/>
      </c>
      <c r="AL7890">
        <f t="shared" si="805"/>
        <v>0</v>
      </c>
    </row>
    <row r="7891" spans="1:38" x14ac:dyDescent="0.3">
      <c r="A7891">
        <v>7890</v>
      </c>
      <c r="B7891" t="s">
        <v>32</v>
      </c>
      <c r="C7891" t="s">
        <v>27</v>
      </c>
      <c r="D7891">
        <v>390</v>
      </c>
      <c r="E7891">
        <v>36614372259.115196</v>
      </c>
      <c r="F7891">
        <v>71474485.138552606</v>
      </c>
      <c r="G7891">
        <v>31008357842.066399</v>
      </c>
      <c r="H7891">
        <v>18362830909.559799</v>
      </c>
      <c r="I7891">
        <v>21529706.376857299</v>
      </c>
      <c r="J7891">
        <v>-89078191.061149597</v>
      </c>
      <c r="K7891">
        <v>852.90670425948304</v>
      </c>
      <c r="L7891">
        <v>-22882261.066018201</v>
      </c>
      <c r="M7891">
        <v>-10769906.308870301</v>
      </c>
      <c r="Y7891" s="15">
        <f t="shared" si="803"/>
        <v>0</v>
      </c>
      <c r="Z7891" s="15">
        <f t="shared" si="804"/>
        <v>0</v>
      </c>
      <c r="AD7891" s="15">
        <f t="shared" si="801"/>
        <v>0</v>
      </c>
      <c r="AE7891" s="15">
        <f t="shared" si="802"/>
        <v>0</v>
      </c>
      <c r="AI7891" t="str">
        <f t="shared" si="806"/>
        <v/>
      </c>
      <c r="AJ7891" t="str">
        <f t="shared" si="807"/>
        <v/>
      </c>
      <c r="AL7891">
        <f t="shared" si="805"/>
        <v>0</v>
      </c>
    </row>
    <row r="7892" spans="1:38" x14ac:dyDescent="0.3">
      <c r="A7892">
        <v>7891</v>
      </c>
      <c r="B7892" t="s">
        <v>32</v>
      </c>
      <c r="C7892" t="s">
        <v>27</v>
      </c>
      <c r="D7892">
        <v>391</v>
      </c>
      <c r="E7892">
        <v>51442752238.999802</v>
      </c>
      <c r="F7892">
        <v>70779314.743983507</v>
      </c>
      <c r="G7892">
        <v>31004644120.4884</v>
      </c>
      <c r="H7892">
        <v>27946129528.068401</v>
      </c>
      <c r="I7892">
        <v>21322437.114559799</v>
      </c>
      <c r="J7892">
        <v>-90075283.955417603</v>
      </c>
      <c r="K7892">
        <v>1310.6442466178401</v>
      </c>
      <c r="L7892">
        <v>-46267500.453770898</v>
      </c>
      <c r="M7892">
        <v>-27833881.116953399</v>
      </c>
      <c r="Y7892" s="15">
        <f t="shared" si="803"/>
        <v>0</v>
      </c>
      <c r="Z7892" s="15">
        <f t="shared" si="804"/>
        <v>0</v>
      </c>
      <c r="AD7892" s="15">
        <f t="shared" si="801"/>
        <v>0</v>
      </c>
      <c r="AE7892" s="15">
        <f t="shared" si="802"/>
        <v>0</v>
      </c>
      <c r="AI7892" t="str">
        <f t="shared" si="806"/>
        <v/>
      </c>
      <c r="AJ7892" t="str">
        <f t="shared" si="807"/>
        <v/>
      </c>
      <c r="AL7892">
        <f t="shared" si="805"/>
        <v>0</v>
      </c>
    </row>
    <row r="7893" spans="1:38" x14ac:dyDescent="0.3">
      <c r="A7893">
        <v>7892</v>
      </c>
      <c r="B7893" t="s">
        <v>32</v>
      </c>
      <c r="C7893" t="s">
        <v>27</v>
      </c>
      <c r="D7893">
        <v>392</v>
      </c>
      <c r="E7893">
        <v>35505601587.406197</v>
      </c>
      <c r="F7893">
        <v>72928231.839421302</v>
      </c>
      <c r="G7893">
        <v>30979630756.8395</v>
      </c>
      <c r="H7893">
        <v>17963764853.252102</v>
      </c>
      <c r="I7893">
        <v>20315402.090614501</v>
      </c>
      <c r="J7893">
        <v>-88872211.380916595</v>
      </c>
      <c r="K7893">
        <v>884.243628215027</v>
      </c>
      <c r="L7893">
        <v>-23131392.346661702</v>
      </c>
      <c r="M7893">
        <v>-11282266.5910409</v>
      </c>
      <c r="Y7893" s="15">
        <f t="shared" si="803"/>
        <v>0</v>
      </c>
      <c r="Z7893" s="15">
        <f t="shared" si="804"/>
        <v>0</v>
      </c>
      <c r="AD7893" s="15">
        <f t="shared" si="801"/>
        <v>0</v>
      </c>
      <c r="AE7893" s="15">
        <f t="shared" si="802"/>
        <v>0</v>
      </c>
      <c r="AI7893" t="str">
        <f t="shared" si="806"/>
        <v/>
      </c>
      <c r="AJ7893" t="str">
        <f t="shared" si="807"/>
        <v/>
      </c>
      <c r="AL7893">
        <f t="shared" si="805"/>
        <v>0</v>
      </c>
    </row>
    <row r="7894" spans="1:38" x14ac:dyDescent="0.3">
      <c r="A7894">
        <v>7893</v>
      </c>
      <c r="B7894" t="s">
        <v>32</v>
      </c>
      <c r="C7894" t="s">
        <v>27</v>
      </c>
      <c r="D7894">
        <v>393</v>
      </c>
      <c r="E7894">
        <v>44061199161.0233</v>
      </c>
      <c r="F7894">
        <v>68438115.957025796</v>
      </c>
      <c r="G7894">
        <v>31008291012.950802</v>
      </c>
      <c r="H7894">
        <v>24048584051.3293</v>
      </c>
      <c r="I7894">
        <v>21705648.464198101</v>
      </c>
      <c r="J7894">
        <v>-89752900.974090606</v>
      </c>
      <c r="K7894">
        <v>1107.9412850067899</v>
      </c>
      <c r="L7894">
        <v>-36457765.292384803</v>
      </c>
      <c r="M7894">
        <v>-20595016.086043999</v>
      </c>
      <c r="Y7894" s="15">
        <f t="shared" si="803"/>
        <v>0</v>
      </c>
      <c r="Z7894" s="15">
        <f t="shared" si="804"/>
        <v>0</v>
      </c>
      <c r="AD7894" s="15">
        <f t="shared" si="801"/>
        <v>0</v>
      </c>
      <c r="AE7894" s="15">
        <f t="shared" si="802"/>
        <v>0</v>
      </c>
      <c r="AI7894" t="str">
        <f t="shared" si="806"/>
        <v/>
      </c>
      <c r="AJ7894" t="str">
        <f t="shared" si="807"/>
        <v/>
      </c>
      <c r="AL7894">
        <f t="shared" si="805"/>
        <v>0</v>
      </c>
    </row>
    <row r="7895" spans="1:38" x14ac:dyDescent="0.3">
      <c r="A7895">
        <v>7894</v>
      </c>
      <c r="B7895" t="s">
        <v>32</v>
      </c>
      <c r="C7895" t="s">
        <v>27</v>
      </c>
      <c r="D7895">
        <v>394</v>
      </c>
      <c r="E7895">
        <v>37362190883.467697</v>
      </c>
      <c r="F7895">
        <v>70837304.438950807</v>
      </c>
      <c r="G7895">
        <v>31009990472.161499</v>
      </c>
      <c r="H7895">
        <v>20086814488.9259</v>
      </c>
      <c r="I7895">
        <v>21347252.634622298</v>
      </c>
      <c r="J7895">
        <v>-88502843.144832596</v>
      </c>
      <c r="K7895">
        <v>940.95548653169101</v>
      </c>
      <c r="L7895">
        <v>-27234306.249570802</v>
      </c>
      <c r="M7895">
        <v>-13984790.190245399</v>
      </c>
      <c r="Y7895" s="15">
        <f t="shared" si="803"/>
        <v>0</v>
      </c>
      <c r="Z7895" s="15">
        <f t="shared" si="804"/>
        <v>0</v>
      </c>
      <c r="AD7895" s="15">
        <f t="shared" si="801"/>
        <v>0</v>
      </c>
      <c r="AE7895" s="15">
        <f t="shared" si="802"/>
        <v>0</v>
      </c>
      <c r="AI7895" t="str">
        <f t="shared" si="806"/>
        <v/>
      </c>
      <c r="AJ7895" t="str">
        <f t="shared" si="807"/>
        <v/>
      </c>
      <c r="AL7895">
        <f t="shared" si="805"/>
        <v>0</v>
      </c>
    </row>
    <row r="7896" spans="1:38" x14ac:dyDescent="0.3">
      <c r="A7896">
        <v>7895</v>
      </c>
      <c r="B7896" t="s">
        <v>32</v>
      </c>
      <c r="C7896" t="s">
        <v>27</v>
      </c>
      <c r="D7896">
        <v>395</v>
      </c>
      <c r="E7896">
        <v>38203882786.936798</v>
      </c>
      <c r="F7896">
        <v>69483956.380622193</v>
      </c>
      <c r="G7896">
        <v>30973192592.9058</v>
      </c>
      <c r="H7896">
        <v>19704174320.043301</v>
      </c>
      <c r="I7896">
        <v>19640755.932053499</v>
      </c>
      <c r="J7896">
        <v>-88685711.957935303</v>
      </c>
      <c r="K7896">
        <v>1003.22891787919</v>
      </c>
      <c r="L7896">
        <v>-28015357.262068599</v>
      </c>
      <c r="M7896">
        <v>-15018235.4818535</v>
      </c>
      <c r="Y7896" s="15">
        <f t="shared" si="803"/>
        <v>0</v>
      </c>
      <c r="Z7896" s="15">
        <f t="shared" si="804"/>
        <v>0</v>
      </c>
      <c r="AD7896" s="15">
        <f t="shared" si="801"/>
        <v>0</v>
      </c>
      <c r="AE7896" s="15">
        <f t="shared" si="802"/>
        <v>0</v>
      </c>
      <c r="AI7896" t="str">
        <f t="shared" si="806"/>
        <v/>
      </c>
      <c r="AJ7896" t="str">
        <f t="shared" si="807"/>
        <v/>
      </c>
      <c r="AL7896">
        <f t="shared" si="805"/>
        <v>0</v>
      </c>
    </row>
    <row r="7897" spans="1:38" x14ac:dyDescent="0.3">
      <c r="A7897">
        <v>7896</v>
      </c>
      <c r="B7897" t="s">
        <v>32</v>
      </c>
      <c r="C7897" t="s">
        <v>27</v>
      </c>
      <c r="D7897">
        <v>396</v>
      </c>
      <c r="E7897">
        <v>33117392876.385101</v>
      </c>
      <c r="F7897">
        <v>68597932.866208807</v>
      </c>
      <c r="G7897">
        <v>31003692259.549702</v>
      </c>
      <c r="H7897">
        <v>20419238210.224701</v>
      </c>
      <c r="I7897">
        <v>20386168.593534399</v>
      </c>
      <c r="J7897">
        <v>-87894973.209224701</v>
      </c>
      <c r="K7897">
        <v>1001.62215948223</v>
      </c>
      <c r="L7897">
        <v>-28999383.507188</v>
      </c>
      <c r="M7897">
        <v>-15530596.570627401</v>
      </c>
      <c r="Y7897" s="15">
        <f t="shared" si="803"/>
        <v>0</v>
      </c>
      <c r="Z7897" s="15">
        <f t="shared" si="804"/>
        <v>0</v>
      </c>
      <c r="AD7897" s="15">
        <f t="shared" si="801"/>
        <v>0</v>
      </c>
      <c r="AE7897" s="15">
        <f t="shared" si="802"/>
        <v>0</v>
      </c>
      <c r="AI7897" t="str">
        <f t="shared" si="806"/>
        <v/>
      </c>
      <c r="AJ7897" t="str">
        <f t="shared" si="807"/>
        <v/>
      </c>
      <c r="AL7897">
        <f t="shared" si="805"/>
        <v>0</v>
      </c>
    </row>
    <row r="7898" spans="1:38" x14ac:dyDescent="0.3">
      <c r="A7898">
        <v>7897</v>
      </c>
      <c r="B7898" t="s">
        <v>32</v>
      </c>
      <c r="C7898" t="s">
        <v>27</v>
      </c>
      <c r="D7898">
        <v>397</v>
      </c>
      <c r="E7898">
        <v>35654831747.401299</v>
      </c>
      <c r="F7898">
        <v>69219614.955040902</v>
      </c>
      <c r="G7898">
        <v>31004013920.456299</v>
      </c>
      <c r="H7898">
        <v>23523502010.067101</v>
      </c>
      <c r="I7898">
        <v>21455405.170135599</v>
      </c>
      <c r="J7898">
        <v>-90481219.729572296</v>
      </c>
      <c r="K7898">
        <v>1096.39048172393</v>
      </c>
      <c r="L7898">
        <v>-35438055.895806402</v>
      </c>
      <c r="M7898">
        <v>-19921657.423276801</v>
      </c>
      <c r="Y7898" s="15">
        <f t="shared" si="803"/>
        <v>0</v>
      </c>
      <c r="Z7898" s="15">
        <f t="shared" si="804"/>
        <v>0</v>
      </c>
      <c r="AD7898" s="15">
        <f t="shared" si="801"/>
        <v>0</v>
      </c>
      <c r="AE7898" s="15">
        <f t="shared" si="802"/>
        <v>0</v>
      </c>
      <c r="AI7898" t="str">
        <f t="shared" si="806"/>
        <v/>
      </c>
      <c r="AJ7898" t="str">
        <f t="shared" si="807"/>
        <v/>
      </c>
      <c r="AL7898">
        <f t="shared" si="805"/>
        <v>0</v>
      </c>
    </row>
    <row r="7899" spans="1:38" x14ac:dyDescent="0.3">
      <c r="A7899">
        <v>7898</v>
      </c>
      <c r="B7899" t="s">
        <v>32</v>
      </c>
      <c r="C7899" t="s">
        <v>27</v>
      </c>
      <c r="D7899">
        <v>398</v>
      </c>
      <c r="E7899">
        <v>40796436264.455299</v>
      </c>
      <c r="F7899">
        <v>71562205.692872196</v>
      </c>
      <c r="G7899">
        <v>31008683976.9091</v>
      </c>
      <c r="H7899">
        <v>22337489135.483799</v>
      </c>
      <c r="I7899">
        <v>21493634.3778366</v>
      </c>
      <c r="J7899">
        <v>-89412840.952259094</v>
      </c>
      <c r="K7899">
        <v>1039.2606826194699</v>
      </c>
      <c r="L7899">
        <v>-32531360.1955343</v>
      </c>
      <c r="M7899">
        <v>-17797270.766433101</v>
      </c>
      <c r="Y7899" s="15">
        <f t="shared" si="803"/>
        <v>0</v>
      </c>
      <c r="Z7899" s="15">
        <f t="shared" si="804"/>
        <v>0</v>
      </c>
      <c r="AD7899" s="15">
        <f t="shared" si="801"/>
        <v>0</v>
      </c>
      <c r="AE7899" s="15">
        <f t="shared" si="802"/>
        <v>0</v>
      </c>
      <c r="AI7899" t="str">
        <f t="shared" si="806"/>
        <v/>
      </c>
      <c r="AJ7899" t="str">
        <f t="shared" si="807"/>
        <v/>
      </c>
      <c r="AL7899">
        <f t="shared" si="805"/>
        <v>0</v>
      </c>
    </row>
    <row r="7900" spans="1:38" x14ac:dyDescent="0.3">
      <c r="A7900">
        <v>7899</v>
      </c>
      <c r="B7900" t="s">
        <v>32</v>
      </c>
      <c r="C7900" t="s">
        <v>27</v>
      </c>
      <c r="D7900">
        <v>399</v>
      </c>
      <c r="E7900">
        <v>37069562775.217796</v>
      </c>
      <c r="F7900">
        <v>73477200.517209798</v>
      </c>
      <c r="G7900">
        <v>30974575472.392799</v>
      </c>
      <c r="H7900">
        <v>21056103854.076801</v>
      </c>
      <c r="I7900">
        <v>20440347.534628499</v>
      </c>
      <c r="J7900">
        <v>-88685470.120361298</v>
      </c>
      <c r="K7900">
        <v>1030.12455235436</v>
      </c>
      <c r="L7900">
        <v>-30485514.792744201</v>
      </c>
      <c r="M7900">
        <v>-16596643.2489153</v>
      </c>
      <c r="Y7900" s="15">
        <f t="shared" si="803"/>
        <v>0</v>
      </c>
      <c r="Z7900" s="15">
        <f t="shared" si="804"/>
        <v>0</v>
      </c>
      <c r="AD7900" s="15">
        <f t="shared" si="801"/>
        <v>0</v>
      </c>
      <c r="AE7900" s="15">
        <f t="shared" si="802"/>
        <v>0</v>
      </c>
      <c r="AI7900" t="str">
        <f t="shared" si="806"/>
        <v/>
      </c>
      <c r="AJ7900" t="str">
        <f t="shared" si="807"/>
        <v/>
      </c>
      <c r="AL7900">
        <f t="shared" si="805"/>
        <v>0</v>
      </c>
    </row>
    <row r="7901" spans="1:38" x14ac:dyDescent="0.3">
      <c r="A7901">
        <v>7900</v>
      </c>
      <c r="B7901" t="s">
        <v>32</v>
      </c>
      <c r="C7901" t="s">
        <v>27</v>
      </c>
      <c r="D7901">
        <v>400</v>
      </c>
      <c r="E7901">
        <v>34868373458.4011</v>
      </c>
      <c r="F7901">
        <v>70546347.601045296</v>
      </c>
      <c r="G7901">
        <v>31004444820.4911</v>
      </c>
      <c r="H7901">
        <v>14483908799.057199</v>
      </c>
      <c r="I7901">
        <v>21281122.7748909</v>
      </c>
      <c r="J7901">
        <v>-89651664.013851196</v>
      </c>
      <c r="K7901">
        <v>680.59890224149297</v>
      </c>
      <c r="L7901">
        <v>-13749362.949095299</v>
      </c>
      <c r="M7901">
        <v>-4195594.1152808601</v>
      </c>
      <c r="Y7901" s="15">
        <f t="shared" si="803"/>
        <v>0</v>
      </c>
      <c r="Z7901" s="15">
        <f t="shared" si="804"/>
        <v>0</v>
      </c>
      <c r="AD7901" s="15">
        <f t="shared" si="801"/>
        <v>0</v>
      </c>
      <c r="AE7901" s="15">
        <f t="shared" si="802"/>
        <v>0</v>
      </c>
      <c r="AI7901" t="str">
        <f t="shared" si="806"/>
        <v/>
      </c>
      <c r="AJ7901" t="str">
        <f t="shared" si="807"/>
        <v/>
      </c>
      <c r="AL7901">
        <f t="shared" si="805"/>
        <v>0</v>
      </c>
    </row>
    <row r="7902" spans="1:38" x14ac:dyDescent="0.3">
      <c r="A7902">
        <v>7901</v>
      </c>
      <c r="B7902" t="s">
        <v>32</v>
      </c>
      <c r="C7902" t="s">
        <v>27</v>
      </c>
      <c r="D7902">
        <v>401</v>
      </c>
      <c r="E7902">
        <v>46257287146.660103</v>
      </c>
      <c r="F7902">
        <v>69835215.630779296</v>
      </c>
      <c r="G7902">
        <v>30966015448.450802</v>
      </c>
      <c r="H7902">
        <v>22110034576.318401</v>
      </c>
      <c r="I7902">
        <v>19275749.231364999</v>
      </c>
      <c r="J7902">
        <v>-87931809.000278503</v>
      </c>
      <c r="K7902">
        <v>1147.0389197812101</v>
      </c>
      <c r="L7902">
        <v>-34199128.395106897</v>
      </c>
      <c r="M7902">
        <v>-19615070.860614501</v>
      </c>
      <c r="Y7902" s="15">
        <f t="shared" si="803"/>
        <v>0</v>
      </c>
      <c r="Z7902" s="15">
        <f t="shared" si="804"/>
        <v>0</v>
      </c>
      <c r="AD7902" s="15">
        <f t="shared" si="801"/>
        <v>0</v>
      </c>
      <c r="AE7902" s="15">
        <f t="shared" si="802"/>
        <v>0</v>
      </c>
      <c r="AI7902" t="str">
        <f t="shared" si="806"/>
        <v/>
      </c>
      <c r="AJ7902" t="str">
        <f t="shared" si="807"/>
        <v/>
      </c>
      <c r="AL7902">
        <f t="shared" si="805"/>
        <v>0</v>
      </c>
    </row>
    <row r="7903" spans="1:38" x14ac:dyDescent="0.3">
      <c r="A7903">
        <v>7902</v>
      </c>
      <c r="B7903" t="s">
        <v>32</v>
      </c>
      <c r="C7903" t="s">
        <v>27</v>
      </c>
      <c r="D7903">
        <v>402</v>
      </c>
      <c r="E7903">
        <v>26947992719.232399</v>
      </c>
      <c r="F7903">
        <v>69204985.591563493</v>
      </c>
      <c r="G7903">
        <v>31007819222.738602</v>
      </c>
      <c r="H7903">
        <v>12287989209.1707</v>
      </c>
      <c r="I7903">
        <v>21597177.657885302</v>
      </c>
      <c r="J7903">
        <v>-90182367.453567505</v>
      </c>
      <c r="K7903">
        <v>568.96273225238895</v>
      </c>
      <c r="L7903">
        <v>-8122301.8376200804</v>
      </c>
      <c r="M7903">
        <v>-16989.2479368001</v>
      </c>
      <c r="Y7903" s="15">
        <f t="shared" si="803"/>
        <v>0</v>
      </c>
      <c r="Z7903" s="15">
        <f t="shared" si="804"/>
        <v>0</v>
      </c>
      <c r="AD7903" s="15">
        <f t="shared" si="801"/>
        <v>0</v>
      </c>
      <c r="AE7903" s="15">
        <f t="shared" si="802"/>
        <v>0</v>
      </c>
      <c r="AI7903" t="str">
        <f t="shared" si="806"/>
        <v/>
      </c>
      <c r="AJ7903" t="str">
        <f t="shared" si="807"/>
        <v/>
      </c>
      <c r="AL7903">
        <f t="shared" si="805"/>
        <v>0</v>
      </c>
    </row>
    <row r="7904" spans="1:38" x14ac:dyDescent="0.3">
      <c r="A7904">
        <v>7903</v>
      </c>
      <c r="B7904" t="s">
        <v>32</v>
      </c>
      <c r="C7904" t="s">
        <v>27</v>
      </c>
      <c r="D7904">
        <v>403</v>
      </c>
      <c r="E7904">
        <v>48668574940.769402</v>
      </c>
      <c r="F7904">
        <v>68896564.669286102</v>
      </c>
      <c r="G7904">
        <v>31003542930.612598</v>
      </c>
      <c r="H7904">
        <v>28111092522.2313</v>
      </c>
      <c r="I7904">
        <v>20579213.277205002</v>
      </c>
      <c r="J7904">
        <v>-88735826.924743697</v>
      </c>
      <c r="K7904">
        <v>1365.9945180396701</v>
      </c>
      <c r="L7904">
        <v>-47409700.416436799</v>
      </c>
      <c r="M7904">
        <v>-28867269.409079999</v>
      </c>
      <c r="Y7904" s="15">
        <f t="shared" si="803"/>
        <v>0</v>
      </c>
      <c r="Z7904" s="15">
        <f t="shared" si="804"/>
        <v>0</v>
      </c>
      <c r="AD7904" s="15">
        <f t="shared" si="801"/>
        <v>0</v>
      </c>
      <c r="AE7904" s="15">
        <f t="shared" si="802"/>
        <v>0</v>
      </c>
      <c r="AI7904" t="str">
        <f t="shared" si="806"/>
        <v/>
      </c>
      <c r="AJ7904" t="str">
        <f t="shared" si="807"/>
        <v/>
      </c>
      <c r="AL7904">
        <f t="shared" si="805"/>
        <v>0</v>
      </c>
    </row>
    <row r="7905" spans="1:38" x14ac:dyDescent="0.3">
      <c r="A7905">
        <v>7904</v>
      </c>
      <c r="B7905" t="s">
        <v>32</v>
      </c>
      <c r="C7905" t="s">
        <v>27</v>
      </c>
      <c r="D7905">
        <v>404</v>
      </c>
      <c r="E7905">
        <v>40527271484.944199</v>
      </c>
      <c r="F7905">
        <v>69376813.4598611</v>
      </c>
      <c r="G7905">
        <v>31008887457.7626</v>
      </c>
      <c r="H7905">
        <v>24707226126.7551</v>
      </c>
      <c r="I7905">
        <v>21059298.669681601</v>
      </c>
      <c r="J7905">
        <v>-88600458.4376297</v>
      </c>
      <c r="K7905">
        <v>1173.22169718431</v>
      </c>
      <c r="L7905">
        <v>-38697093.345775798</v>
      </c>
      <c r="M7905">
        <v>-22399895.523378301</v>
      </c>
      <c r="Y7905" s="15">
        <f t="shared" si="803"/>
        <v>0</v>
      </c>
      <c r="Z7905" s="15">
        <f t="shared" si="804"/>
        <v>0</v>
      </c>
      <c r="AD7905" s="15">
        <f t="shared" si="801"/>
        <v>0</v>
      </c>
      <c r="AE7905" s="15">
        <f t="shared" si="802"/>
        <v>0</v>
      </c>
      <c r="AI7905" t="str">
        <f t="shared" si="806"/>
        <v/>
      </c>
      <c r="AJ7905" t="str">
        <f t="shared" si="807"/>
        <v/>
      </c>
      <c r="AL7905">
        <f t="shared" si="805"/>
        <v>0</v>
      </c>
    </row>
    <row r="7906" spans="1:38" x14ac:dyDescent="0.3">
      <c r="A7906">
        <v>7905</v>
      </c>
      <c r="B7906" t="s">
        <v>32</v>
      </c>
      <c r="C7906" t="s">
        <v>27</v>
      </c>
      <c r="D7906">
        <v>405</v>
      </c>
      <c r="E7906">
        <v>41087073859.260399</v>
      </c>
      <c r="F7906">
        <v>69434529.427388296</v>
      </c>
      <c r="G7906">
        <v>30987545000.846699</v>
      </c>
      <c r="H7906">
        <v>17049947533.583799</v>
      </c>
      <c r="I7906">
        <v>20387250.022504002</v>
      </c>
      <c r="J7906">
        <v>-89108093.431327805</v>
      </c>
      <c r="K7906">
        <v>836.30443118927701</v>
      </c>
      <c r="L7906">
        <v>-20849404.5267707</v>
      </c>
      <c r="M7906">
        <v>-9603044.1951503009</v>
      </c>
      <c r="Y7906" s="15">
        <f t="shared" si="803"/>
        <v>0</v>
      </c>
      <c r="Z7906" s="15">
        <f t="shared" si="804"/>
        <v>0</v>
      </c>
      <c r="AD7906" s="15">
        <f t="shared" si="801"/>
        <v>0</v>
      </c>
      <c r="AE7906" s="15">
        <f t="shared" si="802"/>
        <v>0</v>
      </c>
      <c r="AI7906" t="str">
        <f t="shared" si="806"/>
        <v/>
      </c>
      <c r="AJ7906" t="str">
        <f t="shared" si="807"/>
        <v/>
      </c>
      <c r="AL7906">
        <f t="shared" si="805"/>
        <v>0</v>
      </c>
    </row>
    <row r="7907" spans="1:38" x14ac:dyDescent="0.3">
      <c r="A7907">
        <v>7906</v>
      </c>
      <c r="B7907" t="s">
        <v>32</v>
      </c>
      <c r="C7907" t="s">
        <v>27</v>
      </c>
      <c r="D7907">
        <v>406</v>
      </c>
      <c r="E7907">
        <v>31293370454.036098</v>
      </c>
      <c r="F7907">
        <v>71150503.159209207</v>
      </c>
      <c r="G7907">
        <v>31005386053.2617</v>
      </c>
      <c r="H7907">
        <v>14160048344.365299</v>
      </c>
      <c r="I7907">
        <v>21543446.2383416</v>
      </c>
      <c r="J7907">
        <v>-90267515.301620498</v>
      </c>
      <c r="K7907">
        <v>657.27870033923205</v>
      </c>
      <c r="L7907">
        <v>-12703757.210670199</v>
      </c>
      <c r="M7907">
        <v>-3363610.8154851301</v>
      </c>
      <c r="Y7907" s="15">
        <f t="shared" si="803"/>
        <v>0</v>
      </c>
      <c r="Z7907" s="15">
        <f t="shared" si="804"/>
        <v>0</v>
      </c>
      <c r="AD7907" s="15">
        <f t="shared" si="801"/>
        <v>0</v>
      </c>
      <c r="AE7907" s="15">
        <f t="shared" si="802"/>
        <v>0</v>
      </c>
      <c r="AI7907" t="str">
        <f t="shared" si="806"/>
        <v/>
      </c>
      <c r="AJ7907" t="str">
        <f t="shared" si="807"/>
        <v/>
      </c>
      <c r="AL7907">
        <f t="shared" si="805"/>
        <v>0</v>
      </c>
    </row>
    <row r="7908" spans="1:38" x14ac:dyDescent="0.3">
      <c r="A7908">
        <v>7907</v>
      </c>
      <c r="B7908" t="s">
        <v>32</v>
      </c>
      <c r="C7908" t="s">
        <v>27</v>
      </c>
      <c r="D7908">
        <v>407</v>
      </c>
      <c r="E7908">
        <v>37772913641.390503</v>
      </c>
      <c r="F7908">
        <v>69668887.137514398</v>
      </c>
      <c r="G7908">
        <v>31003979935.530201</v>
      </c>
      <c r="H7908">
        <v>20996697414.908798</v>
      </c>
      <c r="I7908">
        <v>20724835.876240999</v>
      </c>
      <c r="J7908">
        <v>-88246753.890052795</v>
      </c>
      <c r="K7908">
        <v>1013.11766907546</v>
      </c>
      <c r="L7908">
        <v>-30057347.251817498</v>
      </c>
      <c r="M7908">
        <v>-16207660.9441652</v>
      </c>
      <c r="Y7908" s="15">
        <f t="shared" si="803"/>
        <v>0</v>
      </c>
      <c r="Z7908" s="15">
        <f t="shared" si="804"/>
        <v>0</v>
      </c>
      <c r="AD7908" s="15">
        <f t="shared" si="801"/>
        <v>0</v>
      </c>
      <c r="AE7908" s="15">
        <f t="shared" si="802"/>
        <v>0</v>
      </c>
      <c r="AI7908" t="str">
        <f t="shared" si="806"/>
        <v/>
      </c>
      <c r="AJ7908" t="str">
        <f t="shared" si="807"/>
        <v/>
      </c>
      <c r="AL7908">
        <f t="shared" si="805"/>
        <v>0</v>
      </c>
    </row>
    <row r="7909" spans="1:38" x14ac:dyDescent="0.3">
      <c r="A7909">
        <v>7908</v>
      </c>
      <c r="B7909" t="s">
        <v>32</v>
      </c>
      <c r="C7909" t="s">
        <v>27</v>
      </c>
      <c r="D7909">
        <v>408</v>
      </c>
      <c r="E7909">
        <v>36426409466.745598</v>
      </c>
      <c r="F7909">
        <v>70753632.208684504</v>
      </c>
      <c r="G7909">
        <v>31010747313.510101</v>
      </c>
      <c r="H7909">
        <v>21321399322.896801</v>
      </c>
      <c r="I7909">
        <v>22200739.8188513</v>
      </c>
      <c r="J7909">
        <v>-90707942.159038499</v>
      </c>
      <c r="K7909">
        <v>960.39138771367504</v>
      </c>
      <c r="L7909">
        <v>-29366760.705921799</v>
      </c>
      <c r="M7909">
        <v>-15302896.926438199</v>
      </c>
      <c r="Y7909" s="15">
        <f t="shared" si="803"/>
        <v>0</v>
      </c>
      <c r="Z7909" s="15">
        <f t="shared" si="804"/>
        <v>0</v>
      </c>
      <c r="AD7909" s="15">
        <f t="shared" si="801"/>
        <v>0</v>
      </c>
      <c r="AE7909" s="15">
        <f t="shared" si="802"/>
        <v>0</v>
      </c>
      <c r="AI7909" t="str">
        <f t="shared" si="806"/>
        <v/>
      </c>
      <c r="AJ7909" t="str">
        <f t="shared" si="807"/>
        <v/>
      </c>
      <c r="AL7909">
        <f t="shared" si="805"/>
        <v>0</v>
      </c>
    </row>
    <row r="7910" spans="1:38" x14ac:dyDescent="0.3">
      <c r="A7910">
        <v>7909</v>
      </c>
      <c r="B7910" t="s">
        <v>32</v>
      </c>
      <c r="C7910" t="s">
        <v>27</v>
      </c>
      <c r="D7910">
        <v>409</v>
      </c>
      <c r="E7910">
        <v>37763052066.073997</v>
      </c>
      <c r="F7910">
        <v>71365939.016112104</v>
      </c>
      <c r="G7910">
        <v>31003246929.9846</v>
      </c>
      <c r="H7910">
        <v>20485128074.123299</v>
      </c>
      <c r="I7910">
        <v>21297539.637612101</v>
      </c>
      <c r="J7910">
        <v>-88496975.911121398</v>
      </c>
      <c r="K7910">
        <v>961.85420582318795</v>
      </c>
      <c r="L7910">
        <v>-28247372.3409358</v>
      </c>
      <c r="M7910">
        <v>-14735123.6195137</v>
      </c>
      <c r="Y7910" s="15">
        <f t="shared" si="803"/>
        <v>0</v>
      </c>
      <c r="Z7910" s="15">
        <f t="shared" si="804"/>
        <v>0</v>
      </c>
      <c r="AD7910" s="15">
        <f t="shared" si="801"/>
        <v>0</v>
      </c>
      <c r="AE7910" s="15">
        <f t="shared" si="802"/>
        <v>0</v>
      </c>
      <c r="AI7910" t="str">
        <f t="shared" si="806"/>
        <v/>
      </c>
      <c r="AJ7910" t="str">
        <f t="shared" si="807"/>
        <v/>
      </c>
      <c r="AL7910">
        <f t="shared" si="805"/>
        <v>0</v>
      </c>
    </row>
    <row r="7911" spans="1:38" x14ac:dyDescent="0.3">
      <c r="A7911">
        <v>7910</v>
      </c>
      <c r="B7911" t="s">
        <v>32</v>
      </c>
      <c r="C7911" t="s">
        <v>27</v>
      </c>
      <c r="D7911">
        <v>410</v>
      </c>
      <c r="E7911">
        <v>38306741482.536003</v>
      </c>
      <c r="F7911">
        <v>69357626.112042695</v>
      </c>
      <c r="G7911">
        <v>30997148037.453701</v>
      </c>
      <c r="H7911">
        <v>22386583541.547699</v>
      </c>
      <c r="I7911">
        <v>20580911.159222301</v>
      </c>
      <c r="J7911">
        <v>-87684485.556583405</v>
      </c>
      <c r="K7911">
        <v>1087.73529842075</v>
      </c>
      <c r="L7911">
        <v>-33562822.141007997</v>
      </c>
      <c r="M7911">
        <v>-18796349.4227634</v>
      </c>
      <c r="Y7911" s="15">
        <f t="shared" si="803"/>
        <v>0</v>
      </c>
      <c r="Z7911" s="15">
        <f t="shared" si="804"/>
        <v>0</v>
      </c>
      <c r="AD7911" s="15">
        <f t="shared" si="801"/>
        <v>0</v>
      </c>
      <c r="AE7911" s="15">
        <f t="shared" si="802"/>
        <v>0</v>
      </c>
      <c r="AI7911" t="str">
        <f t="shared" si="806"/>
        <v/>
      </c>
      <c r="AJ7911" t="str">
        <f t="shared" si="807"/>
        <v/>
      </c>
      <c r="AL7911">
        <f t="shared" si="805"/>
        <v>0</v>
      </c>
    </row>
    <row r="7912" spans="1:38" x14ac:dyDescent="0.3">
      <c r="A7912">
        <v>7911</v>
      </c>
      <c r="B7912" t="s">
        <v>32</v>
      </c>
      <c r="C7912" t="s">
        <v>27</v>
      </c>
      <c r="D7912">
        <v>411</v>
      </c>
      <c r="E7912">
        <v>32963002346.625702</v>
      </c>
      <c r="F7912">
        <v>68927127.782802105</v>
      </c>
      <c r="G7912">
        <v>31001974791.2519</v>
      </c>
      <c r="H7912">
        <v>18849295789.952801</v>
      </c>
      <c r="I7912">
        <v>20474666.765825499</v>
      </c>
      <c r="J7912">
        <v>-87053677.046043396</v>
      </c>
      <c r="K7912">
        <v>920.61551015884595</v>
      </c>
      <c r="L7912">
        <v>-25113854.691870801</v>
      </c>
      <c r="M7912">
        <v>-12680621.5670445</v>
      </c>
      <c r="Y7912" s="15">
        <f t="shared" si="803"/>
        <v>0</v>
      </c>
      <c r="Z7912" s="15">
        <f t="shared" si="804"/>
        <v>0</v>
      </c>
      <c r="AD7912" s="15">
        <f t="shared" si="801"/>
        <v>0</v>
      </c>
      <c r="AE7912" s="15">
        <f t="shared" si="802"/>
        <v>0</v>
      </c>
      <c r="AI7912" t="str">
        <f t="shared" si="806"/>
        <v/>
      </c>
      <c r="AJ7912" t="str">
        <f t="shared" si="807"/>
        <v/>
      </c>
      <c r="AL7912">
        <f t="shared" si="805"/>
        <v>0</v>
      </c>
    </row>
    <row r="7913" spans="1:38" x14ac:dyDescent="0.3">
      <c r="A7913">
        <v>7912</v>
      </c>
      <c r="B7913" t="s">
        <v>32</v>
      </c>
      <c r="C7913" t="s">
        <v>27</v>
      </c>
      <c r="D7913">
        <v>412</v>
      </c>
      <c r="E7913">
        <v>38212155625.870903</v>
      </c>
      <c r="F7913">
        <v>69732303.845019802</v>
      </c>
      <c r="G7913">
        <v>31003324853.856701</v>
      </c>
      <c r="H7913">
        <v>17409519202.0098</v>
      </c>
      <c r="I7913">
        <v>20656998.0780253</v>
      </c>
      <c r="J7913">
        <v>-88552750.865104705</v>
      </c>
      <c r="K7913">
        <v>842.79037720054305</v>
      </c>
      <c r="L7913">
        <v>-21449309.1577098</v>
      </c>
      <c r="M7913">
        <v>-9965770.8206911404</v>
      </c>
      <c r="Y7913" s="15">
        <f t="shared" si="803"/>
        <v>0</v>
      </c>
      <c r="Z7913" s="15">
        <f t="shared" si="804"/>
        <v>0</v>
      </c>
      <c r="AD7913" s="15">
        <f t="shared" si="801"/>
        <v>0</v>
      </c>
      <c r="AE7913" s="15">
        <f t="shared" si="802"/>
        <v>0</v>
      </c>
      <c r="AI7913" t="str">
        <f t="shared" si="806"/>
        <v/>
      </c>
      <c r="AJ7913" t="str">
        <f t="shared" si="807"/>
        <v/>
      </c>
      <c r="AL7913">
        <f t="shared" si="805"/>
        <v>0</v>
      </c>
    </row>
    <row r="7914" spans="1:38" x14ac:dyDescent="0.3">
      <c r="A7914">
        <v>7913</v>
      </c>
      <c r="B7914" t="s">
        <v>32</v>
      </c>
      <c r="C7914" t="s">
        <v>27</v>
      </c>
      <c r="D7914">
        <v>413</v>
      </c>
      <c r="E7914">
        <v>41626081849.112999</v>
      </c>
      <c r="F7914">
        <v>69707248.464379594</v>
      </c>
      <c r="G7914">
        <v>31003176199.6092</v>
      </c>
      <c r="H7914">
        <v>17287675440.701599</v>
      </c>
      <c r="I7914">
        <v>20855861.642273199</v>
      </c>
      <c r="J7914">
        <v>-88776737.211578399</v>
      </c>
      <c r="K7914">
        <v>828.91206976847195</v>
      </c>
      <c r="L7914">
        <v>-20955756.7632378</v>
      </c>
      <c r="M7914">
        <v>-9552588.1071893908</v>
      </c>
      <c r="Y7914" s="15">
        <f t="shared" si="803"/>
        <v>0</v>
      </c>
      <c r="Z7914" s="15">
        <f t="shared" si="804"/>
        <v>0</v>
      </c>
      <c r="AD7914" s="15">
        <f t="shared" si="801"/>
        <v>0</v>
      </c>
      <c r="AE7914" s="15">
        <f t="shared" si="802"/>
        <v>0</v>
      </c>
      <c r="AI7914" t="str">
        <f t="shared" si="806"/>
        <v/>
      </c>
      <c r="AJ7914" t="str">
        <f t="shared" si="807"/>
        <v/>
      </c>
      <c r="AL7914">
        <f t="shared" si="805"/>
        <v>0</v>
      </c>
    </row>
    <row r="7915" spans="1:38" x14ac:dyDescent="0.3">
      <c r="A7915">
        <v>7914</v>
      </c>
      <c r="B7915" t="s">
        <v>32</v>
      </c>
      <c r="C7915" t="s">
        <v>27</v>
      </c>
      <c r="D7915">
        <v>414</v>
      </c>
      <c r="E7915">
        <v>37392484177.037201</v>
      </c>
      <c r="F7915">
        <v>70405205.361969098</v>
      </c>
      <c r="G7915">
        <v>31004534430.666801</v>
      </c>
      <c r="H7915">
        <v>20189305352.130402</v>
      </c>
      <c r="I7915">
        <v>21179377.977171998</v>
      </c>
      <c r="J7915">
        <v>-89903224.636726394</v>
      </c>
      <c r="K7915">
        <v>953.25298853872198</v>
      </c>
      <c r="L7915">
        <v>-27650063.213526402</v>
      </c>
      <c r="M7915">
        <v>-14332942.888790499</v>
      </c>
      <c r="Y7915" s="15">
        <f t="shared" si="803"/>
        <v>0</v>
      </c>
      <c r="Z7915" s="15">
        <f t="shared" si="804"/>
        <v>0</v>
      </c>
      <c r="AD7915" s="15">
        <f t="shared" si="801"/>
        <v>0</v>
      </c>
      <c r="AE7915" s="15">
        <f t="shared" si="802"/>
        <v>0</v>
      </c>
      <c r="AI7915" t="str">
        <f t="shared" si="806"/>
        <v/>
      </c>
      <c r="AJ7915" t="str">
        <f t="shared" si="807"/>
        <v/>
      </c>
      <c r="AL7915">
        <f t="shared" si="805"/>
        <v>0</v>
      </c>
    </row>
    <row r="7916" spans="1:38" x14ac:dyDescent="0.3">
      <c r="A7916">
        <v>7915</v>
      </c>
      <c r="B7916" t="s">
        <v>32</v>
      </c>
      <c r="C7916" t="s">
        <v>27</v>
      </c>
      <c r="D7916">
        <v>415</v>
      </c>
      <c r="E7916">
        <v>36083145424.528801</v>
      </c>
      <c r="F7916">
        <v>67029396.025426403</v>
      </c>
      <c r="G7916">
        <v>31001114171.116699</v>
      </c>
      <c r="H7916">
        <v>16051415258.460699</v>
      </c>
      <c r="I7916">
        <v>20760760.487303801</v>
      </c>
      <c r="J7916">
        <v>-89397558.1706848</v>
      </c>
      <c r="K7916">
        <v>773.16123695357396</v>
      </c>
      <c r="L7916">
        <v>-18060864.314551</v>
      </c>
      <c r="M7916">
        <v>-7473148.4594996898</v>
      </c>
      <c r="Y7916" s="15">
        <f t="shared" si="803"/>
        <v>0</v>
      </c>
      <c r="Z7916" s="15">
        <f t="shared" si="804"/>
        <v>0</v>
      </c>
      <c r="AD7916" s="15">
        <f t="shared" si="801"/>
        <v>0</v>
      </c>
      <c r="AE7916" s="15">
        <f t="shared" si="802"/>
        <v>0</v>
      </c>
      <c r="AI7916" t="str">
        <f t="shared" si="806"/>
        <v/>
      </c>
      <c r="AJ7916" t="str">
        <f t="shared" si="807"/>
        <v/>
      </c>
      <c r="AL7916">
        <f t="shared" si="805"/>
        <v>0</v>
      </c>
    </row>
    <row r="7917" spans="1:38" x14ac:dyDescent="0.3">
      <c r="A7917">
        <v>7916</v>
      </c>
      <c r="B7917" t="s">
        <v>32</v>
      </c>
      <c r="C7917" t="s">
        <v>27</v>
      </c>
      <c r="D7917">
        <v>416</v>
      </c>
      <c r="E7917">
        <v>38109468912.691902</v>
      </c>
      <c r="F7917">
        <v>70084070.634183303</v>
      </c>
      <c r="G7917">
        <v>30994673385.533901</v>
      </c>
      <c r="H7917">
        <v>19143501992.7869</v>
      </c>
      <c r="I7917">
        <v>21211147.465065099</v>
      </c>
      <c r="J7917">
        <v>-88315636.822532699</v>
      </c>
      <c r="K7917">
        <v>902.52081007481195</v>
      </c>
      <c r="L7917">
        <v>-25088935.100290101</v>
      </c>
      <c r="M7917">
        <v>-12461639.8551932</v>
      </c>
      <c r="Y7917" s="15">
        <f t="shared" si="803"/>
        <v>0</v>
      </c>
      <c r="Z7917" s="15">
        <f t="shared" si="804"/>
        <v>0</v>
      </c>
      <c r="AD7917" s="15">
        <f t="shared" si="801"/>
        <v>0</v>
      </c>
      <c r="AE7917" s="15">
        <f t="shared" si="802"/>
        <v>0</v>
      </c>
      <c r="AI7917" t="str">
        <f t="shared" si="806"/>
        <v/>
      </c>
      <c r="AJ7917" t="str">
        <f t="shared" si="807"/>
        <v/>
      </c>
      <c r="AL7917">
        <f t="shared" si="805"/>
        <v>0</v>
      </c>
    </row>
    <row r="7918" spans="1:38" x14ac:dyDescent="0.3">
      <c r="A7918">
        <v>7917</v>
      </c>
      <c r="B7918" t="s">
        <v>32</v>
      </c>
      <c r="C7918" t="s">
        <v>27</v>
      </c>
      <c r="D7918">
        <v>417</v>
      </c>
      <c r="E7918">
        <v>28079634126.756302</v>
      </c>
      <c r="F7918">
        <v>70563290.498391703</v>
      </c>
      <c r="G7918">
        <v>31003920480.448101</v>
      </c>
      <c r="H7918">
        <v>14261798913.713699</v>
      </c>
      <c r="I7918">
        <v>20986506.6987716</v>
      </c>
      <c r="J7918">
        <v>-88626174.881237</v>
      </c>
      <c r="K7918">
        <v>679.56993121434903</v>
      </c>
      <c r="L7918">
        <v>-13506788.597159199</v>
      </c>
      <c r="M7918">
        <v>-4099526.2437235098</v>
      </c>
      <c r="Y7918" s="15">
        <f t="shared" si="803"/>
        <v>0</v>
      </c>
      <c r="Z7918" s="15">
        <f t="shared" si="804"/>
        <v>0</v>
      </c>
      <c r="AD7918" s="15">
        <f t="shared" si="801"/>
        <v>0</v>
      </c>
      <c r="AE7918" s="15">
        <f t="shared" si="802"/>
        <v>0</v>
      </c>
      <c r="AI7918" t="str">
        <f t="shared" si="806"/>
        <v/>
      </c>
      <c r="AJ7918" t="str">
        <f t="shared" si="807"/>
        <v/>
      </c>
      <c r="AL7918">
        <f t="shared" si="805"/>
        <v>0</v>
      </c>
    </row>
    <row r="7919" spans="1:38" x14ac:dyDescent="0.3">
      <c r="A7919">
        <v>7918</v>
      </c>
      <c r="B7919" t="s">
        <v>32</v>
      </c>
      <c r="C7919" t="s">
        <v>27</v>
      </c>
      <c r="D7919">
        <v>418</v>
      </c>
      <c r="E7919">
        <v>31718832689.284199</v>
      </c>
      <c r="F7919">
        <v>71243452.737225294</v>
      </c>
      <c r="G7919">
        <v>30996949531.515701</v>
      </c>
      <c r="H7919">
        <v>19447911203.3545</v>
      </c>
      <c r="I7919">
        <v>21102449.8576735</v>
      </c>
      <c r="J7919">
        <v>-88575531.721736893</v>
      </c>
      <c r="K7919">
        <v>921.594949142014</v>
      </c>
      <c r="L7919">
        <v>-25933870.601262901</v>
      </c>
      <c r="M7919">
        <v>-13105783.2033711</v>
      </c>
      <c r="Y7919" s="15">
        <f t="shared" si="803"/>
        <v>0</v>
      </c>
      <c r="Z7919" s="15">
        <f t="shared" si="804"/>
        <v>0</v>
      </c>
      <c r="AD7919" s="15">
        <f t="shared" si="801"/>
        <v>0</v>
      </c>
      <c r="AE7919" s="15">
        <f t="shared" si="802"/>
        <v>0</v>
      </c>
      <c r="AI7919" t="str">
        <f t="shared" si="806"/>
        <v/>
      </c>
      <c r="AJ7919" t="str">
        <f t="shared" si="807"/>
        <v/>
      </c>
      <c r="AL7919">
        <f t="shared" si="805"/>
        <v>0</v>
      </c>
    </row>
    <row r="7920" spans="1:38" x14ac:dyDescent="0.3">
      <c r="A7920">
        <v>7919</v>
      </c>
      <c r="B7920" t="s">
        <v>32</v>
      </c>
      <c r="C7920" t="s">
        <v>27</v>
      </c>
      <c r="D7920">
        <v>419</v>
      </c>
      <c r="E7920">
        <v>32581221914.712898</v>
      </c>
      <c r="F7920">
        <v>71602622.023147896</v>
      </c>
      <c r="G7920">
        <v>30985766096.9478</v>
      </c>
      <c r="H7920">
        <v>17152722489.2903</v>
      </c>
      <c r="I7920">
        <v>20408335.417502798</v>
      </c>
      <c r="J7920">
        <v>-89046190.633495301</v>
      </c>
      <c r="K7920">
        <v>840.47631217289802</v>
      </c>
      <c r="L7920">
        <v>-21076888.538594902</v>
      </c>
      <c r="M7920">
        <v>-9762736.5505682305</v>
      </c>
      <c r="Y7920" s="15">
        <f t="shared" si="803"/>
        <v>0</v>
      </c>
      <c r="Z7920" s="15">
        <f t="shared" si="804"/>
        <v>0</v>
      </c>
      <c r="AD7920" s="15">
        <f t="shared" si="801"/>
        <v>0</v>
      </c>
      <c r="AE7920" s="15">
        <f t="shared" si="802"/>
        <v>0</v>
      </c>
      <c r="AI7920" t="str">
        <f t="shared" si="806"/>
        <v/>
      </c>
      <c r="AJ7920" t="str">
        <f t="shared" si="807"/>
        <v/>
      </c>
      <c r="AL7920">
        <f t="shared" si="805"/>
        <v>0</v>
      </c>
    </row>
    <row r="7921" spans="1:38" x14ac:dyDescent="0.3">
      <c r="A7921">
        <v>7920</v>
      </c>
      <c r="B7921" t="s">
        <v>32</v>
      </c>
      <c r="C7921" t="s">
        <v>27</v>
      </c>
      <c r="D7921">
        <v>420</v>
      </c>
      <c r="E7921">
        <v>36711603611.299896</v>
      </c>
      <c r="F7921">
        <v>70803311.112093896</v>
      </c>
      <c r="G7921">
        <v>31004640458.5238</v>
      </c>
      <c r="H7921">
        <v>17873972759.670799</v>
      </c>
      <c r="I7921">
        <v>21326206.471508499</v>
      </c>
      <c r="J7921">
        <v>-90082439.9818459</v>
      </c>
      <c r="K7921">
        <v>838.12246606306303</v>
      </c>
      <c r="L7921">
        <v>-21903418.6438694</v>
      </c>
      <c r="M7921">
        <v>-10113520.885129901</v>
      </c>
      <c r="Y7921" s="15">
        <f t="shared" si="803"/>
        <v>0</v>
      </c>
      <c r="Z7921" s="15">
        <f t="shared" si="804"/>
        <v>0</v>
      </c>
      <c r="AD7921" s="15">
        <f t="shared" si="801"/>
        <v>0</v>
      </c>
      <c r="AE7921" s="15">
        <f t="shared" si="802"/>
        <v>0</v>
      </c>
      <c r="AI7921" t="str">
        <f t="shared" si="806"/>
        <v/>
      </c>
      <c r="AJ7921" t="str">
        <f t="shared" si="807"/>
        <v/>
      </c>
      <c r="AL7921">
        <f t="shared" si="805"/>
        <v>0</v>
      </c>
    </row>
    <row r="7922" spans="1:38" x14ac:dyDescent="0.3">
      <c r="A7922">
        <v>7921</v>
      </c>
      <c r="B7922" t="s">
        <v>32</v>
      </c>
      <c r="C7922" t="s">
        <v>27</v>
      </c>
      <c r="D7922">
        <v>421</v>
      </c>
      <c r="E7922">
        <v>47322675781.252998</v>
      </c>
      <c r="F7922">
        <v>69180705.080410197</v>
      </c>
      <c r="G7922">
        <v>31007359197.792702</v>
      </c>
      <c r="H7922">
        <v>25391937366.621101</v>
      </c>
      <c r="I7922">
        <v>21753488.488288701</v>
      </c>
      <c r="J7922">
        <v>-90237147.829044297</v>
      </c>
      <c r="K7922">
        <v>1167.25817931645</v>
      </c>
      <c r="L7922">
        <v>-39658932.134221204</v>
      </c>
      <c r="M7922">
        <v>-22910090.146264002</v>
      </c>
      <c r="Y7922" s="15">
        <f t="shared" si="803"/>
        <v>0</v>
      </c>
      <c r="Z7922" s="15">
        <f t="shared" si="804"/>
        <v>0</v>
      </c>
      <c r="AD7922" s="15">
        <f t="shared" si="801"/>
        <v>0</v>
      </c>
      <c r="AE7922" s="15">
        <f t="shared" si="802"/>
        <v>0</v>
      </c>
      <c r="AI7922" t="str">
        <f t="shared" si="806"/>
        <v/>
      </c>
      <c r="AJ7922" t="str">
        <f t="shared" si="807"/>
        <v/>
      </c>
      <c r="AL7922">
        <f t="shared" si="805"/>
        <v>0</v>
      </c>
    </row>
    <row r="7923" spans="1:38" x14ac:dyDescent="0.3">
      <c r="A7923">
        <v>7922</v>
      </c>
      <c r="B7923" t="s">
        <v>32</v>
      </c>
      <c r="C7923" t="s">
        <v>27</v>
      </c>
      <c r="D7923">
        <v>422</v>
      </c>
      <c r="E7923">
        <v>37258294731.222702</v>
      </c>
      <c r="F7923">
        <v>71107308.553702503</v>
      </c>
      <c r="G7923">
        <v>31001180635.536098</v>
      </c>
      <c r="H7923">
        <v>19477551449.699699</v>
      </c>
      <c r="I7923">
        <v>21086231.1883412</v>
      </c>
      <c r="J7923">
        <v>-87454274.566787705</v>
      </c>
      <c r="K7923">
        <v>923.70947068383998</v>
      </c>
      <c r="L7923">
        <v>-26021776.564464301</v>
      </c>
      <c r="M7923">
        <v>-13174138.0864264</v>
      </c>
      <c r="Y7923" s="15">
        <f t="shared" si="803"/>
        <v>0</v>
      </c>
      <c r="Z7923" s="15">
        <f t="shared" si="804"/>
        <v>0</v>
      </c>
      <c r="AD7923" s="15">
        <f t="shared" si="801"/>
        <v>0</v>
      </c>
      <c r="AE7923" s="15">
        <f t="shared" si="802"/>
        <v>0</v>
      </c>
      <c r="AI7923" t="str">
        <f t="shared" si="806"/>
        <v/>
      </c>
      <c r="AJ7923" t="str">
        <f t="shared" si="807"/>
        <v/>
      </c>
      <c r="AL7923">
        <f t="shared" si="805"/>
        <v>0</v>
      </c>
    </row>
    <row r="7924" spans="1:38" x14ac:dyDescent="0.3">
      <c r="A7924">
        <v>7923</v>
      </c>
      <c r="B7924" t="s">
        <v>32</v>
      </c>
      <c r="C7924" t="s">
        <v>27</v>
      </c>
      <c r="D7924">
        <v>423</v>
      </c>
      <c r="E7924">
        <v>44960539559.510101</v>
      </c>
      <c r="F7924">
        <v>70497613.007123604</v>
      </c>
      <c r="G7924">
        <v>31006327861.584499</v>
      </c>
      <c r="H7924">
        <v>25247200711.671398</v>
      </c>
      <c r="I7924">
        <v>21744214.338440198</v>
      </c>
      <c r="J7924">
        <v>-90649352.621524796</v>
      </c>
      <c r="K7924">
        <v>1161.09969846271</v>
      </c>
      <c r="L7924">
        <v>-39318149.169288501</v>
      </c>
      <c r="M7924">
        <v>-22664777.303544302</v>
      </c>
      <c r="Y7924" s="15">
        <f t="shared" si="803"/>
        <v>0</v>
      </c>
      <c r="Z7924" s="15">
        <f t="shared" si="804"/>
        <v>0</v>
      </c>
      <c r="AD7924" s="15">
        <f t="shared" si="801"/>
        <v>0</v>
      </c>
      <c r="AE7924" s="15">
        <f t="shared" si="802"/>
        <v>0</v>
      </c>
      <c r="AI7924" t="str">
        <f t="shared" si="806"/>
        <v/>
      </c>
      <c r="AJ7924" t="str">
        <f t="shared" si="807"/>
        <v/>
      </c>
      <c r="AL7924">
        <f t="shared" si="805"/>
        <v>0</v>
      </c>
    </row>
    <row r="7925" spans="1:38" x14ac:dyDescent="0.3">
      <c r="A7925">
        <v>7924</v>
      </c>
      <c r="B7925" t="s">
        <v>32</v>
      </c>
      <c r="C7925" t="s">
        <v>27</v>
      </c>
      <c r="D7925">
        <v>424</v>
      </c>
      <c r="E7925">
        <v>44385014133.870003</v>
      </c>
      <c r="F7925">
        <v>70893754.481867298</v>
      </c>
      <c r="G7925">
        <v>31004834904.701199</v>
      </c>
      <c r="H7925">
        <v>25358468825.879398</v>
      </c>
      <c r="I7925">
        <v>21351697.081814501</v>
      </c>
      <c r="J7925">
        <v>-90166239.571731597</v>
      </c>
      <c r="K7925">
        <v>1187.6558911786699</v>
      </c>
      <c r="L7925">
        <v>-39979777.212261602</v>
      </c>
      <c r="M7925">
        <v>-23253011.495695401</v>
      </c>
      <c r="Y7925" s="15">
        <f t="shared" si="803"/>
        <v>0</v>
      </c>
      <c r="Z7925" s="15">
        <f t="shared" si="804"/>
        <v>0</v>
      </c>
      <c r="AD7925" s="15">
        <f t="shared" si="801"/>
        <v>0</v>
      </c>
      <c r="AE7925" s="15">
        <f t="shared" si="802"/>
        <v>0</v>
      </c>
      <c r="AI7925" t="str">
        <f t="shared" si="806"/>
        <v/>
      </c>
      <c r="AJ7925" t="str">
        <f t="shared" si="807"/>
        <v/>
      </c>
      <c r="AL7925">
        <f t="shared" si="805"/>
        <v>0</v>
      </c>
    </row>
    <row r="7926" spans="1:38" x14ac:dyDescent="0.3">
      <c r="A7926">
        <v>7925</v>
      </c>
      <c r="B7926" t="s">
        <v>32</v>
      </c>
      <c r="C7926" t="s">
        <v>27</v>
      </c>
      <c r="D7926">
        <v>425</v>
      </c>
      <c r="E7926">
        <v>48943927937.196602</v>
      </c>
      <c r="F7926">
        <v>69617724.397928998</v>
      </c>
      <c r="G7926">
        <v>31000580817.184299</v>
      </c>
      <c r="H7926">
        <v>26682748693.7234</v>
      </c>
      <c r="I7926">
        <v>20862871.467372999</v>
      </c>
      <c r="J7926">
        <v>-89101944.025013</v>
      </c>
      <c r="K7926">
        <v>1278.9585908848601</v>
      </c>
      <c r="L7926">
        <v>-43671479.042555302</v>
      </c>
      <c r="M7926">
        <v>-26071201.630756602</v>
      </c>
      <c r="Y7926" s="15">
        <f t="shared" si="803"/>
        <v>0</v>
      </c>
      <c r="Z7926" s="15">
        <f t="shared" si="804"/>
        <v>0</v>
      </c>
      <c r="AD7926" s="15">
        <f t="shared" ref="AD7926:AD7989" si="808">IF(L7926&lt;0,0,1)</f>
        <v>0</v>
      </c>
      <c r="AE7926" s="15">
        <f t="shared" ref="AE7926:AE7989" si="809">IF(M7926&lt;0,0,1)</f>
        <v>0</v>
      </c>
      <c r="AI7926" t="str">
        <f t="shared" si="806"/>
        <v/>
      </c>
      <c r="AJ7926" t="str">
        <f t="shared" si="807"/>
        <v/>
      </c>
      <c r="AL7926">
        <f t="shared" si="805"/>
        <v>0</v>
      </c>
    </row>
    <row r="7927" spans="1:38" x14ac:dyDescent="0.3">
      <c r="A7927">
        <v>7926</v>
      </c>
      <c r="B7927" t="s">
        <v>32</v>
      </c>
      <c r="C7927" t="s">
        <v>27</v>
      </c>
      <c r="D7927">
        <v>426</v>
      </c>
      <c r="E7927">
        <v>41702647955.549599</v>
      </c>
      <c r="F7927">
        <v>70350823.344283402</v>
      </c>
      <c r="G7927">
        <v>30999966862.651699</v>
      </c>
      <c r="H7927">
        <v>19074354802.7132</v>
      </c>
      <c r="I7927">
        <v>21170027.619822301</v>
      </c>
      <c r="J7927">
        <v>-88448238.599845901</v>
      </c>
      <c r="K7927">
        <v>901.00755394636803</v>
      </c>
      <c r="L7927">
        <v>-24962816.965210199</v>
      </c>
      <c r="M7927">
        <v>-12381132.0783832</v>
      </c>
      <c r="Y7927" s="15">
        <f t="shared" si="803"/>
        <v>0</v>
      </c>
      <c r="Z7927" s="15">
        <f t="shared" si="804"/>
        <v>0</v>
      </c>
      <c r="AD7927" s="15">
        <f t="shared" si="808"/>
        <v>0</v>
      </c>
      <c r="AE7927" s="15">
        <f t="shared" si="809"/>
        <v>0</v>
      </c>
      <c r="AI7927" t="str">
        <f t="shared" si="806"/>
        <v/>
      </c>
      <c r="AJ7927" t="str">
        <f t="shared" si="807"/>
        <v/>
      </c>
      <c r="AL7927">
        <f t="shared" si="805"/>
        <v>0</v>
      </c>
    </row>
    <row r="7928" spans="1:38" x14ac:dyDescent="0.3">
      <c r="A7928">
        <v>7927</v>
      </c>
      <c r="B7928" t="s">
        <v>32</v>
      </c>
      <c r="C7928" t="s">
        <v>27</v>
      </c>
      <c r="D7928">
        <v>427</v>
      </c>
      <c r="E7928">
        <v>30390235747.362301</v>
      </c>
      <c r="F7928">
        <v>68906978.044504195</v>
      </c>
      <c r="G7928">
        <v>31005190443.925098</v>
      </c>
      <c r="H7928">
        <v>15267347360.110201</v>
      </c>
      <c r="I7928">
        <v>20470953.868228398</v>
      </c>
      <c r="J7928">
        <v>-88239811.394168898</v>
      </c>
      <c r="K7928">
        <v>745.80537176656196</v>
      </c>
      <c r="L7928">
        <v>-16454340.343531201</v>
      </c>
      <c r="M7928">
        <v>-6383805.5585058304</v>
      </c>
      <c r="Y7928" s="15">
        <f t="shared" si="803"/>
        <v>0</v>
      </c>
      <c r="Z7928" s="15">
        <f t="shared" si="804"/>
        <v>0</v>
      </c>
      <c r="AD7928" s="15">
        <f t="shared" si="808"/>
        <v>0</v>
      </c>
      <c r="AE7928" s="15">
        <f t="shared" si="809"/>
        <v>0</v>
      </c>
      <c r="AI7928" t="str">
        <f t="shared" si="806"/>
        <v/>
      </c>
      <c r="AJ7928" t="str">
        <f t="shared" si="807"/>
        <v/>
      </c>
      <c r="AL7928">
        <f t="shared" si="805"/>
        <v>0</v>
      </c>
    </row>
    <row r="7929" spans="1:38" x14ac:dyDescent="0.3">
      <c r="A7929">
        <v>7928</v>
      </c>
      <c r="B7929" t="s">
        <v>32</v>
      </c>
      <c r="C7929" t="s">
        <v>27</v>
      </c>
      <c r="D7929">
        <v>428</v>
      </c>
      <c r="E7929">
        <v>33718861864.980202</v>
      </c>
      <c r="F7929">
        <v>70476002.389161006</v>
      </c>
      <c r="G7929">
        <v>31007415001.568901</v>
      </c>
      <c r="H7929">
        <v>17146960026.608999</v>
      </c>
      <c r="I7929">
        <v>21288780.343422599</v>
      </c>
      <c r="J7929">
        <v>-89410282.733936295</v>
      </c>
      <c r="K7929">
        <v>805.44586162291705</v>
      </c>
      <c r="L7929">
        <v>-20182506.638237301</v>
      </c>
      <c r="M7929">
        <v>-8872155.6432391498</v>
      </c>
      <c r="Y7929" s="15">
        <f t="shared" si="803"/>
        <v>0</v>
      </c>
      <c r="Z7929" s="15">
        <f t="shared" si="804"/>
        <v>0</v>
      </c>
      <c r="AD7929" s="15">
        <f t="shared" si="808"/>
        <v>0</v>
      </c>
      <c r="AE7929" s="15">
        <f t="shared" si="809"/>
        <v>0</v>
      </c>
      <c r="AI7929" t="str">
        <f t="shared" si="806"/>
        <v/>
      </c>
      <c r="AJ7929" t="str">
        <f t="shared" si="807"/>
        <v/>
      </c>
      <c r="AL7929">
        <f t="shared" si="805"/>
        <v>0</v>
      </c>
    </row>
    <row r="7930" spans="1:38" x14ac:dyDescent="0.3">
      <c r="A7930">
        <v>7929</v>
      </c>
      <c r="B7930" t="s">
        <v>32</v>
      </c>
      <c r="C7930" t="s">
        <v>27</v>
      </c>
      <c r="D7930">
        <v>429</v>
      </c>
      <c r="E7930">
        <v>49567517362.758102</v>
      </c>
      <c r="F7930">
        <v>71022257.321758896</v>
      </c>
      <c r="G7930">
        <v>31007778835.840302</v>
      </c>
      <c r="H7930">
        <v>26312710156.744099</v>
      </c>
      <c r="I7930">
        <v>21355673.4491366</v>
      </c>
      <c r="J7930">
        <v>-89030519.719982103</v>
      </c>
      <c r="K7930">
        <v>1232.1180233165601</v>
      </c>
      <c r="L7930">
        <v>-42283709.420024402</v>
      </c>
      <c r="M7930">
        <v>-24927514.092071399</v>
      </c>
      <c r="Y7930" s="15">
        <f t="shared" si="803"/>
        <v>0</v>
      </c>
      <c r="Z7930" s="15">
        <f t="shared" si="804"/>
        <v>0</v>
      </c>
      <c r="AD7930" s="15">
        <f t="shared" si="808"/>
        <v>0</v>
      </c>
      <c r="AE7930" s="15">
        <f t="shared" si="809"/>
        <v>0</v>
      </c>
      <c r="AI7930" t="str">
        <f t="shared" si="806"/>
        <v/>
      </c>
      <c r="AJ7930" t="str">
        <f t="shared" si="807"/>
        <v/>
      </c>
      <c r="AL7930">
        <f t="shared" si="805"/>
        <v>0</v>
      </c>
    </row>
    <row r="7931" spans="1:38" x14ac:dyDescent="0.3">
      <c r="A7931">
        <v>7930</v>
      </c>
      <c r="B7931" t="s">
        <v>32</v>
      </c>
      <c r="C7931" t="s">
        <v>27</v>
      </c>
      <c r="D7931">
        <v>430</v>
      </c>
      <c r="E7931">
        <v>35342031005.6091</v>
      </c>
      <c r="F7931">
        <v>71525798.316348001</v>
      </c>
      <c r="G7931">
        <v>31007296541.4856</v>
      </c>
      <c r="H7931">
        <v>19534647558.751202</v>
      </c>
      <c r="I7931">
        <v>21652465.7697342</v>
      </c>
      <c r="J7931">
        <v>-90252865.490306899</v>
      </c>
      <c r="K7931">
        <v>902.19043717675004</v>
      </c>
      <c r="L7931">
        <v>-25593633.465195902</v>
      </c>
      <c r="M7931">
        <v>-12708333.673851401</v>
      </c>
      <c r="Y7931" s="15">
        <f t="shared" si="803"/>
        <v>0</v>
      </c>
      <c r="Z7931" s="15">
        <f t="shared" si="804"/>
        <v>0</v>
      </c>
      <c r="AD7931" s="15">
        <f t="shared" si="808"/>
        <v>0</v>
      </c>
      <c r="AE7931" s="15">
        <f t="shared" si="809"/>
        <v>0</v>
      </c>
      <c r="AI7931" t="str">
        <f t="shared" si="806"/>
        <v/>
      </c>
      <c r="AJ7931" t="str">
        <f t="shared" si="807"/>
        <v/>
      </c>
      <c r="AL7931">
        <f t="shared" si="805"/>
        <v>0</v>
      </c>
    </row>
    <row r="7932" spans="1:38" x14ac:dyDescent="0.3">
      <c r="A7932">
        <v>7931</v>
      </c>
      <c r="B7932" t="s">
        <v>32</v>
      </c>
      <c r="C7932" t="s">
        <v>27</v>
      </c>
      <c r="D7932">
        <v>431</v>
      </c>
      <c r="E7932">
        <v>43043169584.125801</v>
      </c>
      <c r="F7932">
        <v>68620763.170032203</v>
      </c>
      <c r="G7932">
        <v>30999439656.0984</v>
      </c>
      <c r="H7932">
        <v>23074457698.075699</v>
      </c>
      <c r="I7932">
        <v>21237311.5425076</v>
      </c>
      <c r="J7932">
        <v>-90348395.882121995</v>
      </c>
      <c r="K7932">
        <v>1086.5055895559501</v>
      </c>
      <c r="L7932">
        <v>-34570100.130353697</v>
      </c>
      <c r="M7932">
        <v>-19349896.946846101</v>
      </c>
      <c r="Y7932" s="15">
        <f t="shared" si="803"/>
        <v>0</v>
      </c>
      <c r="Z7932" s="15">
        <f t="shared" si="804"/>
        <v>0</v>
      </c>
      <c r="AD7932" s="15">
        <f t="shared" si="808"/>
        <v>0</v>
      </c>
      <c r="AE7932" s="15">
        <f t="shared" si="809"/>
        <v>0</v>
      </c>
      <c r="AI7932" t="str">
        <f t="shared" si="806"/>
        <v/>
      </c>
      <c r="AJ7932" t="str">
        <f t="shared" si="807"/>
        <v/>
      </c>
      <c r="AL7932">
        <f t="shared" si="805"/>
        <v>0</v>
      </c>
    </row>
    <row r="7933" spans="1:38" x14ac:dyDescent="0.3">
      <c r="A7933">
        <v>7932</v>
      </c>
      <c r="B7933" t="s">
        <v>32</v>
      </c>
      <c r="C7933" t="s">
        <v>27</v>
      </c>
      <c r="D7933">
        <v>432</v>
      </c>
      <c r="E7933">
        <v>34867895042.297997</v>
      </c>
      <c r="F7933">
        <v>70287762.864393502</v>
      </c>
      <c r="G7933">
        <v>31003710571.141899</v>
      </c>
      <c r="H7933">
        <v>15858092973.124201</v>
      </c>
      <c r="I7933">
        <v>21090974.771108199</v>
      </c>
      <c r="J7933">
        <v>-89076049.011707306</v>
      </c>
      <c r="K7933">
        <v>751.88999774669696</v>
      </c>
      <c r="L7933">
        <v>-17263084.703557499</v>
      </c>
      <c r="M7933">
        <v>-6802886.6650122898</v>
      </c>
      <c r="Y7933" s="15">
        <f t="shared" si="803"/>
        <v>0</v>
      </c>
      <c r="Z7933" s="15">
        <f t="shared" si="804"/>
        <v>0</v>
      </c>
      <c r="AD7933" s="15">
        <f t="shared" si="808"/>
        <v>0</v>
      </c>
      <c r="AE7933" s="15">
        <f t="shared" si="809"/>
        <v>0</v>
      </c>
      <c r="AI7933" t="str">
        <f t="shared" si="806"/>
        <v/>
      </c>
      <c r="AJ7933" t="str">
        <f t="shared" si="807"/>
        <v/>
      </c>
      <c r="AL7933">
        <f t="shared" si="805"/>
        <v>0</v>
      </c>
    </row>
    <row r="7934" spans="1:38" x14ac:dyDescent="0.3">
      <c r="A7934">
        <v>7933</v>
      </c>
      <c r="B7934" t="s">
        <v>32</v>
      </c>
      <c r="C7934" t="s">
        <v>27</v>
      </c>
      <c r="D7934">
        <v>433</v>
      </c>
      <c r="E7934">
        <v>41859202844.372299</v>
      </c>
      <c r="F7934">
        <v>69536156.463109002</v>
      </c>
      <c r="G7934">
        <v>30991681766.816002</v>
      </c>
      <c r="H7934">
        <v>21679735251.770199</v>
      </c>
      <c r="I7934">
        <v>20403393.943713099</v>
      </c>
      <c r="J7934">
        <v>-89255718.941909805</v>
      </c>
      <c r="K7934">
        <v>1062.55534307567</v>
      </c>
      <c r="L7934">
        <v>-32030770.533100899</v>
      </c>
      <c r="M7934">
        <v>-17730543.857606102</v>
      </c>
      <c r="Y7934" s="15">
        <f t="shared" ref="Y7934:Y7997" si="810">IF(K7934&lt;cet_IND_lo,1,0)</f>
        <v>0</v>
      </c>
      <c r="Z7934" s="15">
        <f t="shared" ref="Z7934:Z7997" si="811">IF(K7934&lt;cet_IND_hi,1,0)</f>
        <v>0</v>
      </c>
      <c r="AD7934" s="15">
        <f t="shared" si="808"/>
        <v>0</v>
      </c>
      <c r="AE7934" s="15">
        <f t="shared" si="809"/>
        <v>0</v>
      </c>
      <c r="AI7934" t="str">
        <f t="shared" si="806"/>
        <v/>
      </c>
      <c r="AJ7934" t="str">
        <f t="shared" si="807"/>
        <v/>
      </c>
      <c r="AL7934">
        <f t="shared" si="805"/>
        <v>0</v>
      </c>
    </row>
    <row r="7935" spans="1:38" x14ac:dyDescent="0.3">
      <c r="A7935">
        <v>7934</v>
      </c>
      <c r="B7935" t="s">
        <v>32</v>
      </c>
      <c r="C7935" t="s">
        <v>27</v>
      </c>
      <c r="D7935">
        <v>434</v>
      </c>
      <c r="E7935">
        <v>39126862216.193802</v>
      </c>
      <c r="F7935">
        <v>69514640.439507306</v>
      </c>
      <c r="G7935">
        <v>31003180469.166599</v>
      </c>
      <c r="H7935">
        <v>23668960883.891399</v>
      </c>
      <c r="I7935">
        <v>20607945.408206001</v>
      </c>
      <c r="J7935">
        <v>-87188573.777126297</v>
      </c>
      <c r="K7935">
        <v>1148.5356941243899</v>
      </c>
      <c r="L7935">
        <v>-36637319.516323097</v>
      </c>
      <c r="M7935">
        <v>-21024974.536906101</v>
      </c>
      <c r="Y7935" s="15">
        <f t="shared" si="810"/>
        <v>0</v>
      </c>
      <c r="Z7935" s="15">
        <f t="shared" si="811"/>
        <v>0</v>
      </c>
      <c r="AD7935" s="15">
        <f t="shared" si="808"/>
        <v>0</v>
      </c>
      <c r="AE7935" s="15">
        <f t="shared" si="809"/>
        <v>0</v>
      </c>
      <c r="AI7935" t="str">
        <f t="shared" si="806"/>
        <v/>
      </c>
      <c r="AJ7935" t="str">
        <f t="shared" si="807"/>
        <v/>
      </c>
      <c r="AL7935">
        <f t="shared" si="805"/>
        <v>0</v>
      </c>
    </row>
    <row r="7936" spans="1:38" x14ac:dyDescent="0.3">
      <c r="A7936">
        <v>7935</v>
      </c>
      <c r="B7936" t="s">
        <v>32</v>
      </c>
      <c r="C7936" t="s">
        <v>27</v>
      </c>
      <c r="D7936">
        <v>435</v>
      </c>
      <c r="E7936">
        <v>40561355145.0177</v>
      </c>
      <c r="F7936">
        <v>69163521.313766301</v>
      </c>
      <c r="G7936">
        <v>31006560845.056801</v>
      </c>
      <c r="H7936">
        <v>17991806933.229198</v>
      </c>
      <c r="I7936">
        <v>21455120.106063601</v>
      </c>
      <c r="J7936">
        <v>-90138201.128444701</v>
      </c>
      <c r="K7936">
        <v>838.578709617404</v>
      </c>
      <c r="L7936">
        <v>-22059496.332575399</v>
      </c>
      <c r="M7936">
        <v>-10191873.667492099</v>
      </c>
      <c r="Y7936" s="15">
        <f t="shared" si="810"/>
        <v>0</v>
      </c>
      <c r="Z7936" s="15">
        <f t="shared" si="811"/>
        <v>0</v>
      </c>
      <c r="AD7936" s="15">
        <f t="shared" si="808"/>
        <v>0</v>
      </c>
      <c r="AE7936" s="15">
        <f t="shared" si="809"/>
        <v>0</v>
      </c>
      <c r="AI7936" t="str">
        <f t="shared" si="806"/>
        <v/>
      </c>
      <c r="AJ7936" t="str">
        <f t="shared" si="807"/>
        <v/>
      </c>
      <c r="AL7936">
        <f t="shared" si="805"/>
        <v>0</v>
      </c>
    </row>
    <row r="7937" spans="1:38" x14ac:dyDescent="0.3">
      <c r="A7937">
        <v>7936</v>
      </c>
      <c r="B7937" t="s">
        <v>32</v>
      </c>
      <c r="C7937" t="s">
        <v>27</v>
      </c>
      <c r="D7937">
        <v>436</v>
      </c>
      <c r="E7937">
        <v>37377049035.922096</v>
      </c>
      <c r="F7937">
        <v>69819426.249913707</v>
      </c>
      <c r="G7937">
        <v>31009015471.5121</v>
      </c>
      <c r="H7937">
        <v>17360928475.618698</v>
      </c>
      <c r="I7937">
        <v>20955906.007435098</v>
      </c>
      <c r="J7937">
        <v>-87952765.205406204</v>
      </c>
      <c r="K7937">
        <v>828.45038861402895</v>
      </c>
      <c r="L7937">
        <v>-21032880.690800201</v>
      </c>
      <c r="M7937">
        <v>-9581393.4094632901</v>
      </c>
      <c r="Y7937" s="15">
        <f t="shared" si="810"/>
        <v>0</v>
      </c>
      <c r="Z7937" s="15">
        <f t="shared" si="811"/>
        <v>0</v>
      </c>
      <c r="AD7937" s="15">
        <f t="shared" si="808"/>
        <v>0</v>
      </c>
      <c r="AE7937" s="15">
        <f t="shared" si="809"/>
        <v>0</v>
      </c>
      <c r="AI7937" t="str">
        <f t="shared" si="806"/>
        <v/>
      </c>
      <c r="AJ7937" t="str">
        <f t="shared" si="807"/>
        <v/>
      </c>
      <c r="AL7937">
        <f t="shared" si="805"/>
        <v>0</v>
      </c>
    </row>
    <row r="7938" spans="1:38" x14ac:dyDescent="0.3">
      <c r="A7938">
        <v>7937</v>
      </c>
      <c r="B7938" t="s">
        <v>32</v>
      </c>
      <c r="C7938" t="s">
        <v>27</v>
      </c>
      <c r="D7938">
        <v>437</v>
      </c>
      <c r="E7938">
        <v>32616540210.396099</v>
      </c>
      <c r="F7938">
        <v>68366186.155613497</v>
      </c>
      <c r="G7938">
        <v>31008395026.725201</v>
      </c>
      <c r="H7938">
        <v>17622023579.501701</v>
      </c>
      <c r="I7938">
        <v>20509725.746627901</v>
      </c>
      <c r="J7938">
        <v>-87628829.732215896</v>
      </c>
      <c r="K7938">
        <v>859.20327737190996</v>
      </c>
      <c r="L7938">
        <v>-22110540.232240099</v>
      </c>
      <c r="M7938">
        <v>-10486831.3289125</v>
      </c>
      <c r="Y7938" s="15">
        <f t="shared" si="810"/>
        <v>0</v>
      </c>
      <c r="Z7938" s="15">
        <f t="shared" si="811"/>
        <v>0</v>
      </c>
      <c r="AD7938" s="15">
        <f t="shared" si="808"/>
        <v>0</v>
      </c>
      <c r="AE7938" s="15">
        <f t="shared" si="809"/>
        <v>0</v>
      </c>
      <c r="AI7938" t="str">
        <f t="shared" si="806"/>
        <v/>
      </c>
      <c r="AJ7938" t="str">
        <f t="shared" si="807"/>
        <v/>
      </c>
      <c r="AL7938">
        <f t="shared" ref="AL7938:AL8001" si="812">IF(H7938&lt;0,1,0)</f>
        <v>0</v>
      </c>
    </row>
    <row r="7939" spans="1:38" x14ac:dyDescent="0.3">
      <c r="A7939">
        <v>7938</v>
      </c>
      <c r="B7939" t="s">
        <v>32</v>
      </c>
      <c r="C7939" t="s">
        <v>27</v>
      </c>
      <c r="D7939">
        <v>438</v>
      </c>
      <c r="E7939">
        <v>41381655751.2668</v>
      </c>
      <c r="F7939">
        <v>68339252.229575202</v>
      </c>
      <c r="G7939">
        <v>31005540101.005402</v>
      </c>
      <c r="H7939">
        <v>18307531607.101898</v>
      </c>
      <c r="I7939">
        <v>21243495.796383701</v>
      </c>
      <c r="J7939">
        <v>-90068111.378368393</v>
      </c>
      <c r="K7939">
        <v>861.79467741925998</v>
      </c>
      <c r="L7939">
        <v>-23034725.884061798</v>
      </c>
      <c r="M7939">
        <v>-10958847.243940299</v>
      </c>
      <c r="Y7939" s="15">
        <f t="shared" si="810"/>
        <v>0</v>
      </c>
      <c r="Z7939" s="15">
        <f t="shared" si="811"/>
        <v>0</v>
      </c>
      <c r="AD7939" s="15">
        <f t="shared" si="808"/>
        <v>0</v>
      </c>
      <c r="AE7939" s="15">
        <f t="shared" si="809"/>
        <v>0</v>
      </c>
      <c r="AI7939" t="str">
        <f t="shared" si="806"/>
        <v/>
      </c>
      <c r="AJ7939" t="str">
        <f t="shared" si="807"/>
        <v/>
      </c>
      <c r="AL7939">
        <f t="shared" si="812"/>
        <v>0</v>
      </c>
    </row>
    <row r="7940" spans="1:38" x14ac:dyDescent="0.3">
      <c r="A7940">
        <v>7939</v>
      </c>
      <c r="B7940" t="s">
        <v>32</v>
      </c>
      <c r="C7940" t="s">
        <v>27</v>
      </c>
      <c r="D7940">
        <v>439</v>
      </c>
      <c r="E7940">
        <v>33487024266.240002</v>
      </c>
      <c r="F7940">
        <v>71076886.005039796</v>
      </c>
      <c r="G7940">
        <v>31004242082.237202</v>
      </c>
      <c r="H7940">
        <v>16991496651.137501</v>
      </c>
      <c r="I7940">
        <v>21302225.4230773</v>
      </c>
      <c r="J7940">
        <v>-89750430.405883804</v>
      </c>
      <c r="K7940">
        <v>797.63951012978202</v>
      </c>
      <c r="L7940">
        <v>-19793061.016835898</v>
      </c>
      <c r="M7940">
        <v>-8585255.6241322793</v>
      </c>
      <c r="Y7940" s="15">
        <f t="shared" si="810"/>
        <v>0</v>
      </c>
      <c r="Z7940" s="15">
        <f t="shared" si="811"/>
        <v>0</v>
      </c>
      <c r="AD7940" s="15">
        <f t="shared" si="808"/>
        <v>0</v>
      </c>
      <c r="AE7940" s="15">
        <f t="shared" si="809"/>
        <v>0</v>
      </c>
      <c r="AI7940" t="str">
        <f t="shared" si="806"/>
        <v/>
      </c>
      <c r="AJ7940" t="str">
        <f t="shared" si="807"/>
        <v/>
      </c>
      <c r="AL7940">
        <f t="shared" si="812"/>
        <v>0</v>
      </c>
    </row>
    <row r="7941" spans="1:38" x14ac:dyDescent="0.3">
      <c r="A7941">
        <v>7940</v>
      </c>
      <c r="B7941" t="s">
        <v>32</v>
      </c>
      <c r="C7941" t="s">
        <v>27</v>
      </c>
      <c r="D7941">
        <v>440</v>
      </c>
      <c r="E7941">
        <v>41821423416.028397</v>
      </c>
      <c r="F7941">
        <v>68356994.165351793</v>
      </c>
      <c r="G7941">
        <v>31005909836.091301</v>
      </c>
      <c r="H7941">
        <v>21756043137.227299</v>
      </c>
      <c r="I7941">
        <v>21404682.346668798</v>
      </c>
      <c r="J7941">
        <v>-90483118.1314926</v>
      </c>
      <c r="K7941">
        <v>1016.41513687836</v>
      </c>
      <c r="L7941">
        <v>-31214038.821934301</v>
      </c>
      <c r="M7941">
        <v>-16863478.503224399</v>
      </c>
      <c r="Y7941" s="15">
        <f t="shared" si="810"/>
        <v>0</v>
      </c>
      <c r="Z7941" s="15">
        <f t="shared" si="811"/>
        <v>0</v>
      </c>
      <c r="AD7941" s="15">
        <f t="shared" si="808"/>
        <v>0</v>
      </c>
      <c r="AE7941" s="15">
        <f t="shared" si="809"/>
        <v>0</v>
      </c>
      <c r="AI7941" t="str">
        <f t="shared" si="806"/>
        <v/>
      </c>
      <c r="AJ7941" t="str">
        <f t="shared" si="807"/>
        <v/>
      </c>
      <c r="AL7941">
        <f t="shared" si="812"/>
        <v>0</v>
      </c>
    </row>
    <row r="7942" spans="1:38" x14ac:dyDescent="0.3">
      <c r="A7942">
        <v>7941</v>
      </c>
      <c r="B7942" t="s">
        <v>32</v>
      </c>
      <c r="C7942" t="s">
        <v>27</v>
      </c>
      <c r="D7942">
        <v>441</v>
      </c>
      <c r="E7942">
        <v>33230893927.664902</v>
      </c>
      <c r="F7942">
        <v>71042534.159200594</v>
      </c>
      <c r="G7942">
        <v>30999667934.226299</v>
      </c>
      <c r="H7942">
        <v>18166243158.113499</v>
      </c>
      <c r="I7942">
        <v>21205955.0513152</v>
      </c>
      <c r="J7942">
        <v>-87783802.735313401</v>
      </c>
      <c r="K7942">
        <v>856.65762820650798</v>
      </c>
      <c r="L7942">
        <v>-22730549.274794701</v>
      </c>
      <c r="M7942">
        <v>-10747866.2767647</v>
      </c>
      <c r="Y7942" s="15">
        <f t="shared" si="810"/>
        <v>0</v>
      </c>
      <c r="Z7942" s="15">
        <f t="shared" si="811"/>
        <v>0</v>
      </c>
      <c r="AD7942" s="15">
        <f t="shared" si="808"/>
        <v>0</v>
      </c>
      <c r="AE7942" s="15">
        <f t="shared" si="809"/>
        <v>0</v>
      </c>
      <c r="AI7942" t="str">
        <f t="shared" si="806"/>
        <v/>
      </c>
      <c r="AJ7942" t="str">
        <f t="shared" si="807"/>
        <v/>
      </c>
      <c r="AL7942">
        <f t="shared" si="812"/>
        <v>0</v>
      </c>
    </row>
    <row r="7943" spans="1:38" x14ac:dyDescent="0.3">
      <c r="A7943">
        <v>7942</v>
      </c>
      <c r="B7943" t="s">
        <v>32</v>
      </c>
      <c r="C7943" t="s">
        <v>27</v>
      </c>
      <c r="D7943">
        <v>442</v>
      </c>
      <c r="E7943">
        <v>36989398672.075996</v>
      </c>
      <c r="F7943">
        <v>74032035.037519306</v>
      </c>
      <c r="G7943">
        <v>30963193459.4505</v>
      </c>
      <c r="H7943">
        <v>17880630594.6703</v>
      </c>
      <c r="I7943">
        <v>19732402.1095948</v>
      </c>
      <c r="J7943">
        <v>-87278640.426559404</v>
      </c>
      <c r="K7943">
        <v>906.15579873957404</v>
      </c>
      <c r="L7943">
        <v>-23513325.509405501</v>
      </c>
      <c r="M7943">
        <v>-11719036.158769101</v>
      </c>
      <c r="Y7943" s="15">
        <f t="shared" si="810"/>
        <v>0</v>
      </c>
      <c r="Z7943" s="15">
        <f t="shared" si="811"/>
        <v>0</v>
      </c>
      <c r="AD7943" s="15">
        <f t="shared" si="808"/>
        <v>0</v>
      </c>
      <c r="AE7943" s="15">
        <f t="shared" si="809"/>
        <v>0</v>
      </c>
      <c r="AI7943" t="str">
        <f t="shared" si="806"/>
        <v/>
      </c>
      <c r="AJ7943" t="str">
        <f t="shared" si="807"/>
        <v/>
      </c>
      <c r="AL7943">
        <f t="shared" si="812"/>
        <v>0</v>
      </c>
    </row>
    <row r="7944" spans="1:38" x14ac:dyDescent="0.3">
      <c r="A7944">
        <v>7943</v>
      </c>
      <c r="B7944" t="s">
        <v>32</v>
      </c>
      <c r="C7944" t="s">
        <v>27</v>
      </c>
      <c r="D7944">
        <v>443</v>
      </c>
      <c r="E7944">
        <v>31688884618.6497</v>
      </c>
      <c r="F7944">
        <v>70802170.209893301</v>
      </c>
      <c r="G7944">
        <v>31009911491.845699</v>
      </c>
      <c r="H7944">
        <v>15819535304.436701</v>
      </c>
      <c r="I7944">
        <v>21180984.850299001</v>
      </c>
      <c r="J7944">
        <v>-88496639.722641006</v>
      </c>
      <c r="K7944">
        <v>746.874397779167</v>
      </c>
      <c r="L7944">
        <v>-17079819.8351213</v>
      </c>
      <c r="M7944">
        <v>-6645054.9209157303</v>
      </c>
      <c r="Y7944" s="15">
        <f t="shared" si="810"/>
        <v>0</v>
      </c>
      <c r="Z7944" s="15">
        <f t="shared" si="811"/>
        <v>0</v>
      </c>
      <c r="AD7944" s="15">
        <f t="shared" si="808"/>
        <v>0</v>
      </c>
      <c r="AE7944" s="15">
        <f t="shared" si="809"/>
        <v>0</v>
      </c>
      <c r="AI7944" t="str">
        <f t="shared" si="806"/>
        <v/>
      </c>
      <c r="AJ7944" t="str">
        <f t="shared" si="807"/>
        <v/>
      </c>
      <c r="AL7944">
        <f t="shared" si="812"/>
        <v>0</v>
      </c>
    </row>
    <row r="7945" spans="1:38" x14ac:dyDescent="0.3">
      <c r="A7945">
        <v>7944</v>
      </c>
      <c r="B7945" t="s">
        <v>32</v>
      </c>
      <c r="C7945" t="s">
        <v>27</v>
      </c>
      <c r="D7945">
        <v>444</v>
      </c>
      <c r="E7945">
        <v>34207440559.190701</v>
      </c>
      <c r="F7945">
        <v>71041312.068707302</v>
      </c>
      <c r="G7945">
        <v>30998542244.861401</v>
      </c>
      <c r="H7945">
        <v>17846634481.974602</v>
      </c>
      <c r="I7945">
        <v>21145810.616565201</v>
      </c>
      <c r="J7945">
        <v>-87159735.394611403</v>
      </c>
      <c r="K7945">
        <v>843.97968021116696</v>
      </c>
      <c r="L7945">
        <v>-22017694.699258499</v>
      </c>
      <c r="M7945">
        <v>-10245829.613124801</v>
      </c>
      <c r="Y7945" s="15">
        <f t="shared" si="810"/>
        <v>0</v>
      </c>
      <c r="Z7945" s="15">
        <f t="shared" si="811"/>
        <v>0</v>
      </c>
      <c r="AD7945" s="15">
        <f t="shared" si="808"/>
        <v>0</v>
      </c>
      <c r="AE7945" s="15">
        <f t="shared" si="809"/>
        <v>0</v>
      </c>
      <c r="AI7945" t="str">
        <f t="shared" si="806"/>
        <v/>
      </c>
      <c r="AJ7945" t="str">
        <f t="shared" si="807"/>
        <v/>
      </c>
      <c r="AL7945">
        <f t="shared" si="812"/>
        <v>0</v>
      </c>
    </row>
    <row r="7946" spans="1:38" x14ac:dyDescent="0.3">
      <c r="A7946">
        <v>7945</v>
      </c>
      <c r="B7946" t="s">
        <v>32</v>
      </c>
      <c r="C7946" t="s">
        <v>27</v>
      </c>
      <c r="D7946">
        <v>445</v>
      </c>
      <c r="E7946">
        <v>37464113914.146202</v>
      </c>
      <c r="F7946">
        <v>72666691.276174605</v>
      </c>
      <c r="G7946">
        <v>30984185445.3274</v>
      </c>
      <c r="H7946">
        <v>19528924333.319698</v>
      </c>
      <c r="I7946">
        <v>20522221.940380301</v>
      </c>
      <c r="J7946">
        <v>-88520388.500625595</v>
      </c>
      <c r="K7946">
        <v>951.59892481689803</v>
      </c>
      <c r="L7946">
        <v>-26710035.218522299</v>
      </c>
      <c r="M7946">
        <v>-13828510.5388216</v>
      </c>
      <c r="Y7946" s="15">
        <f t="shared" si="810"/>
        <v>0</v>
      </c>
      <c r="Z7946" s="15">
        <f t="shared" si="811"/>
        <v>0</v>
      </c>
      <c r="AD7946" s="15">
        <f t="shared" si="808"/>
        <v>0</v>
      </c>
      <c r="AE7946" s="15">
        <f t="shared" si="809"/>
        <v>0</v>
      </c>
      <c r="AI7946" t="str">
        <f t="shared" si="806"/>
        <v/>
      </c>
      <c r="AJ7946" t="str">
        <f t="shared" si="807"/>
        <v/>
      </c>
      <c r="AL7946">
        <f t="shared" si="812"/>
        <v>0</v>
      </c>
    </row>
    <row r="7947" spans="1:38" x14ac:dyDescent="0.3">
      <c r="A7947">
        <v>7946</v>
      </c>
      <c r="B7947" t="s">
        <v>32</v>
      </c>
      <c r="C7947" t="s">
        <v>27</v>
      </c>
      <c r="D7947">
        <v>446</v>
      </c>
      <c r="E7947">
        <v>40167887435.970398</v>
      </c>
      <c r="F7947">
        <v>71152024.647787601</v>
      </c>
      <c r="G7947">
        <v>30999269407.096699</v>
      </c>
      <c r="H7947">
        <v>21510398342.986401</v>
      </c>
      <c r="I7947">
        <v>21315855.559452198</v>
      </c>
      <c r="J7947">
        <v>-89250928.280490905</v>
      </c>
      <c r="K7947">
        <v>1009.12667019119</v>
      </c>
      <c r="L7947">
        <v>-30708754.131565198</v>
      </c>
      <c r="M7947">
        <v>-16520224.2158332</v>
      </c>
      <c r="Y7947" s="15">
        <f t="shared" si="810"/>
        <v>0</v>
      </c>
      <c r="Z7947" s="15">
        <f t="shared" si="811"/>
        <v>0</v>
      </c>
      <c r="AD7947" s="15">
        <f t="shared" si="808"/>
        <v>0</v>
      </c>
      <c r="AE7947" s="15">
        <f t="shared" si="809"/>
        <v>0</v>
      </c>
      <c r="AI7947" t="str">
        <f t="shared" ref="AI7947:AI8010" si="813">IF(Y7947&lt;&gt;AD7947,"ERROR!","")</f>
        <v/>
      </c>
      <c r="AJ7947" t="str">
        <f t="shared" ref="AJ7947:AJ8010" si="814">IF(Z7947&lt;&gt;AE7947,"ERROR!","")</f>
        <v/>
      </c>
      <c r="AL7947">
        <f t="shared" si="812"/>
        <v>0</v>
      </c>
    </row>
    <row r="7948" spans="1:38" x14ac:dyDescent="0.3">
      <c r="A7948">
        <v>7947</v>
      </c>
      <c r="B7948" t="s">
        <v>32</v>
      </c>
      <c r="C7948" t="s">
        <v>27</v>
      </c>
      <c r="D7948">
        <v>447</v>
      </c>
      <c r="E7948">
        <v>38251106535.6577</v>
      </c>
      <c r="F7948">
        <v>69860668.763269797</v>
      </c>
      <c r="G7948">
        <v>31008002852.375198</v>
      </c>
      <c r="H7948">
        <v>22975927301.4613</v>
      </c>
      <c r="I7948">
        <v>21199752.232064001</v>
      </c>
      <c r="J7948">
        <v>-88978700.595161393</v>
      </c>
      <c r="K7948">
        <v>1083.7828220799199</v>
      </c>
      <c r="L7948">
        <v>-34369355.837822199</v>
      </c>
      <c r="M7948">
        <v>-19214144.5460351</v>
      </c>
      <c r="Y7948" s="15">
        <f t="shared" si="810"/>
        <v>0</v>
      </c>
      <c r="Z7948" s="15">
        <f t="shared" si="811"/>
        <v>0</v>
      </c>
      <c r="AD7948" s="15">
        <f t="shared" si="808"/>
        <v>0</v>
      </c>
      <c r="AE7948" s="15">
        <f t="shared" si="809"/>
        <v>0</v>
      </c>
      <c r="AI7948" t="str">
        <f t="shared" si="813"/>
        <v/>
      </c>
      <c r="AJ7948" t="str">
        <f t="shared" si="814"/>
        <v/>
      </c>
      <c r="AL7948">
        <f t="shared" si="812"/>
        <v>0</v>
      </c>
    </row>
    <row r="7949" spans="1:38" x14ac:dyDescent="0.3">
      <c r="A7949">
        <v>7948</v>
      </c>
      <c r="B7949" t="s">
        <v>32</v>
      </c>
      <c r="C7949" t="s">
        <v>27</v>
      </c>
      <c r="D7949">
        <v>448</v>
      </c>
      <c r="E7949">
        <v>29763915636.690399</v>
      </c>
      <c r="F7949">
        <v>68838122.735527501</v>
      </c>
      <c r="G7949">
        <v>31002280324.056099</v>
      </c>
      <c r="H7949">
        <v>14422469477.902599</v>
      </c>
      <c r="I7949">
        <v>21308613.4017509</v>
      </c>
      <c r="J7949">
        <v>-90649824.903755203</v>
      </c>
      <c r="K7949">
        <v>676.83754010561302</v>
      </c>
      <c r="L7949">
        <v>-13573276.436107</v>
      </c>
      <c r="M7949">
        <v>-4060033.7530548298</v>
      </c>
      <c r="Y7949" s="15">
        <f t="shared" si="810"/>
        <v>0</v>
      </c>
      <c r="Z7949" s="15">
        <f t="shared" si="811"/>
        <v>0</v>
      </c>
      <c r="AD7949" s="15">
        <f t="shared" si="808"/>
        <v>0</v>
      </c>
      <c r="AE7949" s="15">
        <f t="shared" si="809"/>
        <v>0</v>
      </c>
      <c r="AI7949" t="str">
        <f t="shared" si="813"/>
        <v/>
      </c>
      <c r="AJ7949" t="str">
        <f t="shared" si="814"/>
        <v/>
      </c>
      <c r="AL7949">
        <f t="shared" si="812"/>
        <v>0</v>
      </c>
    </row>
    <row r="7950" spans="1:38" x14ac:dyDescent="0.3">
      <c r="A7950">
        <v>7949</v>
      </c>
      <c r="B7950" t="s">
        <v>32</v>
      </c>
      <c r="C7950" t="s">
        <v>27</v>
      </c>
      <c r="D7950">
        <v>449</v>
      </c>
      <c r="E7950">
        <v>31195896283.170601</v>
      </c>
      <c r="F7950">
        <v>70448881.8441699</v>
      </c>
      <c r="G7950">
        <v>31008542140.4664</v>
      </c>
      <c r="H7950">
        <v>17030590378.998301</v>
      </c>
      <c r="I7950">
        <v>21061440.807316098</v>
      </c>
      <c r="J7950">
        <v>-88240680.533916503</v>
      </c>
      <c r="K7950">
        <v>808.61468760876198</v>
      </c>
      <c r="L7950">
        <v>-20128396.923600301</v>
      </c>
      <c r="M7950">
        <v>-8894804.8151685707</v>
      </c>
      <c r="Y7950" s="15">
        <f t="shared" si="810"/>
        <v>0</v>
      </c>
      <c r="Z7950" s="15">
        <f t="shared" si="811"/>
        <v>0</v>
      </c>
      <c r="AD7950" s="15">
        <f t="shared" si="808"/>
        <v>0</v>
      </c>
      <c r="AE7950" s="15">
        <f t="shared" si="809"/>
        <v>0</v>
      </c>
      <c r="AI7950" t="str">
        <f t="shared" si="813"/>
        <v/>
      </c>
      <c r="AJ7950" t="str">
        <f t="shared" si="814"/>
        <v/>
      </c>
      <c r="AL7950">
        <f t="shared" si="812"/>
        <v>0</v>
      </c>
    </row>
    <row r="7951" spans="1:38" x14ac:dyDescent="0.3">
      <c r="A7951">
        <v>7950</v>
      </c>
      <c r="B7951" t="s">
        <v>32</v>
      </c>
      <c r="C7951" t="s">
        <v>27</v>
      </c>
      <c r="D7951">
        <v>450</v>
      </c>
      <c r="E7951">
        <v>50484829432.761902</v>
      </c>
      <c r="F7951">
        <v>71518070.251115501</v>
      </c>
      <c r="G7951">
        <v>31000598300.984001</v>
      </c>
      <c r="H7951">
        <v>24806616042.830101</v>
      </c>
      <c r="I7951">
        <v>21313513.8484382</v>
      </c>
      <c r="J7951">
        <v>-87484683.030132294</v>
      </c>
      <c r="K7951">
        <v>1163.8914267835701</v>
      </c>
      <c r="L7951">
        <v>-38683260.586190298</v>
      </c>
      <c r="M7951">
        <v>-22320503.922200698</v>
      </c>
      <c r="Y7951" s="15">
        <f t="shared" si="810"/>
        <v>0</v>
      </c>
      <c r="Z7951" s="15">
        <f t="shared" si="811"/>
        <v>0</v>
      </c>
      <c r="AD7951" s="15">
        <f t="shared" si="808"/>
        <v>0</v>
      </c>
      <c r="AE7951" s="15">
        <f t="shared" si="809"/>
        <v>0</v>
      </c>
      <c r="AI7951" t="str">
        <f t="shared" si="813"/>
        <v/>
      </c>
      <c r="AJ7951" t="str">
        <f t="shared" si="814"/>
        <v/>
      </c>
      <c r="AL7951">
        <f t="shared" si="812"/>
        <v>0</v>
      </c>
    </row>
    <row r="7952" spans="1:38" x14ac:dyDescent="0.3">
      <c r="A7952">
        <v>7951</v>
      </c>
      <c r="B7952" t="s">
        <v>32</v>
      </c>
      <c r="C7952" t="s">
        <v>27</v>
      </c>
      <c r="D7952">
        <v>451</v>
      </c>
      <c r="E7952">
        <v>35335081034.548897</v>
      </c>
      <c r="F7952">
        <v>68194741.0060976</v>
      </c>
      <c r="G7952">
        <v>31011123086.112701</v>
      </c>
      <c r="H7952">
        <v>14565709636.4347</v>
      </c>
      <c r="I7952">
        <v>21665908.174488202</v>
      </c>
      <c r="J7952">
        <v>-90441653.817310303</v>
      </c>
      <c r="K7952">
        <v>672.28705665733401</v>
      </c>
      <c r="L7952">
        <v>-13562419.382508701</v>
      </c>
      <c r="M7952">
        <v>-3954693.6851458899</v>
      </c>
      <c r="Y7952" s="15">
        <f t="shared" si="810"/>
        <v>0</v>
      </c>
      <c r="Z7952" s="15">
        <f t="shared" si="811"/>
        <v>0</v>
      </c>
      <c r="AD7952" s="15">
        <f t="shared" si="808"/>
        <v>0</v>
      </c>
      <c r="AE7952" s="15">
        <f t="shared" si="809"/>
        <v>0</v>
      </c>
      <c r="AI7952" t="str">
        <f t="shared" si="813"/>
        <v/>
      </c>
      <c r="AJ7952" t="str">
        <f t="shared" si="814"/>
        <v/>
      </c>
      <c r="AL7952">
        <f t="shared" si="812"/>
        <v>0</v>
      </c>
    </row>
    <row r="7953" spans="1:38" x14ac:dyDescent="0.3">
      <c r="A7953">
        <v>7952</v>
      </c>
      <c r="B7953" t="s">
        <v>32</v>
      </c>
      <c r="C7953" t="s">
        <v>27</v>
      </c>
      <c r="D7953">
        <v>452</v>
      </c>
      <c r="E7953">
        <v>27723204746.341999</v>
      </c>
      <c r="F7953">
        <v>71452432.810079798</v>
      </c>
      <c r="G7953">
        <v>31006947476.745998</v>
      </c>
      <c r="H7953">
        <v>14103026707.523899</v>
      </c>
      <c r="I7953">
        <v>21730206.743179999</v>
      </c>
      <c r="J7953">
        <v>-90801082.290061995</v>
      </c>
      <c r="K7953">
        <v>649.00563874985198</v>
      </c>
      <c r="L7953">
        <v>-12379085.340671699</v>
      </c>
      <c r="M7953">
        <v>-3076551.1359848902</v>
      </c>
      <c r="Y7953" s="15">
        <f t="shared" si="810"/>
        <v>0</v>
      </c>
      <c r="Z7953" s="15">
        <f t="shared" si="811"/>
        <v>0</v>
      </c>
      <c r="AD7953" s="15">
        <f t="shared" si="808"/>
        <v>0</v>
      </c>
      <c r="AE7953" s="15">
        <f t="shared" si="809"/>
        <v>0</v>
      </c>
      <c r="AI7953" t="str">
        <f t="shared" si="813"/>
        <v/>
      </c>
      <c r="AJ7953" t="str">
        <f t="shared" si="814"/>
        <v/>
      </c>
      <c r="AL7953">
        <f t="shared" si="812"/>
        <v>0</v>
      </c>
    </row>
    <row r="7954" spans="1:38" x14ac:dyDescent="0.3">
      <c r="A7954">
        <v>7953</v>
      </c>
      <c r="B7954" t="s">
        <v>32</v>
      </c>
      <c r="C7954" t="s">
        <v>27</v>
      </c>
      <c r="D7954">
        <v>453</v>
      </c>
      <c r="E7954">
        <v>38002042032.177299</v>
      </c>
      <c r="F7954">
        <v>71239793.967963398</v>
      </c>
      <c r="G7954">
        <v>31003769297.867802</v>
      </c>
      <c r="H7954">
        <v>15951698309.4245</v>
      </c>
      <c r="I7954">
        <v>21526519.090312101</v>
      </c>
      <c r="J7954">
        <v>-89708095.110492706</v>
      </c>
      <c r="K7954">
        <v>741.02544134055904</v>
      </c>
      <c r="L7954">
        <v>-17053932.337137099</v>
      </c>
      <c r="M7954">
        <v>-6531991.0387418503</v>
      </c>
      <c r="Y7954" s="15">
        <f t="shared" si="810"/>
        <v>0</v>
      </c>
      <c r="Z7954" s="15">
        <f t="shared" si="811"/>
        <v>0</v>
      </c>
      <c r="AD7954" s="15">
        <f t="shared" si="808"/>
        <v>0</v>
      </c>
      <c r="AE7954" s="15">
        <f t="shared" si="809"/>
        <v>0</v>
      </c>
      <c r="AI7954" t="str">
        <f t="shared" si="813"/>
        <v/>
      </c>
      <c r="AJ7954" t="str">
        <f t="shared" si="814"/>
        <v/>
      </c>
      <c r="AL7954">
        <f t="shared" si="812"/>
        <v>0</v>
      </c>
    </row>
    <row r="7955" spans="1:38" x14ac:dyDescent="0.3">
      <c r="A7955">
        <v>7954</v>
      </c>
      <c r="B7955" t="s">
        <v>32</v>
      </c>
      <c r="C7955" t="s">
        <v>27</v>
      </c>
      <c r="D7955">
        <v>454</v>
      </c>
      <c r="E7955">
        <v>44135436566.9739</v>
      </c>
      <c r="F7955">
        <v>70790349.9671731</v>
      </c>
      <c r="G7955">
        <v>30982924177.402901</v>
      </c>
      <c r="H7955">
        <v>16749966695.985901</v>
      </c>
      <c r="I7955">
        <v>20560337.068647198</v>
      </c>
      <c r="J7955">
        <v>-89247038.065563202</v>
      </c>
      <c r="K7955">
        <v>814.67374002969302</v>
      </c>
      <c r="L7955">
        <v>-19950789.959380899</v>
      </c>
      <c r="M7955">
        <v>-8902300.7699187305</v>
      </c>
      <c r="Y7955" s="15">
        <f t="shared" si="810"/>
        <v>0</v>
      </c>
      <c r="Z7955" s="15">
        <f t="shared" si="811"/>
        <v>0</v>
      </c>
      <c r="AD7955" s="15">
        <f t="shared" si="808"/>
        <v>0</v>
      </c>
      <c r="AE7955" s="15">
        <f t="shared" si="809"/>
        <v>0</v>
      </c>
      <c r="AI7955" t="str">
        <f t="shared" si="813"/>
        <v/>
      </c>
      <c r="AJ7955" t="str">
        <f t="shared" si="814"/>
        <v/>
      </c>
      <c r="AL7955">
        <f t="shared" si="812"/>
        <v>0</v>
      </c>
    </row>
    <row r="7956" spans="1:38" x14ac:dyDescent="0.3">
      <c r="A7956">
        <v>7955</v>
      </c>
      <c r="B7956" t="s">
        <v>32</v>
      </c>
      <c r="C7956" t="s">
        <v>27</v>
      </c>
      <c r="D7956">
        <v>455</v>
      </c>
      <c r="E7956">
        <v>36828227022.948898</v>
      </c>
      <c r="F7956">
        <v>72696165.908438206</v>
      </c>
      <c r="G7956">
        <v>30976890034.2384</v>
      </c>
      <c r="H7956">
        <v>17621032058.728401</v>
      </c>
      <c r="I7956">
        <v>20054674.4949934</v>
      </c>
      <c r="J7956">
        <v>-87941629.689598098</v>
      </c>
      <c r="K7956">
        <v>878.64961673286996</v>
      </c>
      <c r="L7956">
        <v>-22563193.412002102</v>
      </c>
      <c r="M7956">
        <v>-10940138.528276101</v>
      </c>
      <c r="Y7956" s="15">
        <f t="shared" si="810"/>
        <v>0</v>
      </c>
      <c r="Z7956" s="15">
        <f t="shared" si="811"/>
        <v>0</v>
      </c>
      <c r="AD7956" s="15">
        <f t="shared" si="808"/>
        <v>0</v>
      </c>
      <c r="AE7956" s="15">
        <f t="shared" si="809"/>
        <v>0</v>
      </c>
      <c r="AI7956" t="str">
        <f t="shared" si="813"/>
        <v/>
      </c>
      <c r="AJ7956" t="str">
        <f t="shared" si="814"/>
        <v/>
      </c>
      <c r="AL7956">
        <f t="shared" si="812"/>
        <v>0</v>
      </c>
    </row>
    <row r="7957" spans="1:38" x14ac:dyDescent="0.3">
      <c r="A7957">
        <v>7956</v>
      </c>
      <c r="B7957" t="s">
        <v>32</v>
      </c>
      <c r="C7957" t="s">
        <v>27</v>
      </c>
      <c r="D7957">
        <v>456</v>
      </c>
      <c r="E7957">
        <v>51843556878.5951</v>
      </c>
      <c r="F7957">
        <v>69710219.315110803</v>
      </c>
      <c r="G7957">
        <v>30999638354.059502</v>
      </c>
      <c r="H7957">
        <v>20045377324.565498</v>
      </c>
      <c r="I7957">
        <v>20618075.797112498</v>
      </c>
      <c r="J7957">
        <v>-86735099.684333801</v>
      </c>
      <c r="K7957">
        <v>972.22347622627501</v>
      </c>
      <c r="L7957">
        <v>-27863264.008466601</v>
      </c>
      <c r="M7957">
        <v>-14641080.425126901</v>
      </c>
      <c r="Y7957" s="15">
        <f t="shared" si="810"/>
        <v>0</v>
      </c>
      <c r="Z7957" s="15">
        <f t="shared" si="811"/>
        <v>0</v>
      </c>
      <c r="AD7957" s="15">
        <f t="shared" si="808"/>
        <v>0</v>
      </c>
      <c r="AE7957" s="15">
        <f t="shared" si="809"/>
        <v>0</v>
      </c>
      <c r="AI7957" t="str">
        <f t="shared" si="813"/>
        <v/>
      </c>
      <c r="AJ7957" t="str">
        <f t="shared" si="814"/>
        <v/>
      </c>
      <c r="AL7957">
        <f t="shared" si="812"/>
        <v>0</v>
      </c>
    </row>
    <row r="7958" spans="1:38" x14ac:dyDescent="0.3">
      <c r="A7958">
        <v>7957</v>
      </c>
      <c r="B7958" t="s">
        <v>32</v>
      </c>
      <c r="C7958" t="s">
        <v>27</v>
      </c>
      <c r="D7958">
        <v>457</v>
      </c>
      <c r="E7958">
        <v>35515295773.000504</v>
      </c>
      <c r="F7958">
        <v>71491511.942429602</v>
      </c>
      <c r="G7958">
        <v>31002665791.888901</v>
      </c>
      <c r="H7958">
        <v>18095347398.067501</v>
      </c>
      <c r="I7958">
        <v>21402577.7050648</v>
      </c>
      <c r="J7958">
        <v>-88514517.298503906</v>
      </c>
      <c r="K7958">
        <v>845.47514077172696</v>
      </c>
      <c r="L7958">
        <v>-22362459.585133899</v>
      </c>
      <c r="M7958">
        <v>-10426540.324170601</v>
      </c>
      <c r="Y7958" s="15">
        <f t="shared" si="810"/>
        <v>0</v>
      </c>
      <c r="Z7958" s="15">
        <f t="shared" si="811"/>
        <v>0</v>
      </c>
      <c r="AD7958" s="15">
        <f t="shared" si="808"/>
        <v>0</v>
      </c>
      <c r="AE7958" s="15">
        <f t="shared" si="809"/>
        <v>0</v>
      </c>
      <c r="AI7958" t="str">
        <f t="shared" si="813"/>
        <v/>
      </c>
      <c r="AJ7958" t="str">
        <f t="shared" si="814"/>
        <v/>
      </c>
      <c r="AL7958">
        <f t="shared" si="812"/>
        <v>0</v>
      </c>
    </row>
    <row r="7959" spans="1:38" x14ac:dyDescent="0.3">
      <c r="A7959">
        <v>7958</v>
      </c>
      <c r="B7959" t="s">
        <v>32</v>
      </c>
      <c r="C7959" t="s">
        <v>27</v>
      </c>
      <c r="D7959">
        <v>458</v>
      </c>
      <c r="E7959">
        <v>36196054478.697899</v>
      </c>
      <c r="F7959">
        <v>68041550.937517107</v>
      </c>
      <c r="G7959">
        <v>31005674599.2584</v>
      </c>
      <c r="H7959">
        <v>20997575732.4706</v>
      </c>
      <c r="I7959">
        <v>21050706.107228398</v>
      </c>
      <c r="J7959">
        <v>-90297896.553195998</v>
      </c>
      <c r="K7959">
        <v>997.47607636118903</v>
      </c>
      <c r="L7959">
        <v>-29733601.301729701</v>
      </c>
      <c r="M7959">
        <v>-15883335.644741099</v>
      </c>
      <c r="Y7959" s="15">
        <f t="shared" si="810"/>
        <v>0</v>
      </c>
      <c r="Z7959" s="15">
        <f t="shared" si="811"/>
        <v>0</v>
      </c>
      <c r="AD7959" s="15">
        <f t="shared" si="808"/>
        <v>0</v>
      </c>
      <c r="AE7959" s="15">
        <f t="shared" si="809"/>
        <v>0</v>
      </c>
      <c r="AI7959" t="str">
        <f t="shared" si="813"/>
        <v/>
      </c>
      <c r="AJ7959" t="str">
        <f t="shared" si="814"/>
        <v/>
      </c>
      <c r="AL7959">
        <f t="shared" si="812"/>
        <v>0</v>
      </c>
    </row>
    <row r="7960" spans="1:38" x14ac:dyDescent="0.3">
      <c r="A7960">
        <v>7959</v>
      </c>
      <c r="B7960" t="s">
        <v>32</v>
      </c>
      <c r="C7960" t="s">
        <v>27</v>
      </c>
      <c r="D7960">
        <v>459</v>
      </c>
      <c r="E7960">
        <v>35754784973.943001</v>
      </c>
      <c r="F7960">
        <v>71115238.659128696</v>
      </c>
      <c r="G7960">
        <v>31002408268.950901</v>
      </c>
      <c r="H7960">
        <v>17140506939.1012</v>
      </c>
      <c r="I7960">
        <v>21019346.655467901</v>
      </c>
      <c r="J7960">
        <v>-87839634.780738801</v>
      </c>
      <c r="K7960">
        <v>815.46335478711899</v>
      </c>
      <c r="L7960">
        <v>-20436333.0206674</v>
      </c>
      <c r="M7960">
        <v>-9130238.5635396093</v>
      </c>
      <c r="Y7960" s="15">
        <f t="shared" si="810"/>
        <v>0</v>
      </c>
      <c r="Z7960" s="15">
        <f t="shared" si="811"/>
        <v>0</v>
      </c>
      <c r="AD7960" s="15">
        <f t="shared" si="808"/>
        <v>0</v>
      </c>
      <c r="AE7960" s="15">
        <f t="shared" si="809"/>
        <v>0</v>
      </c>
      <c r="AI7960" t="str">
        <f t="shared" si="813"/>
        <v/>
      </c>
      <c r="AJ7960" t="str">
        <f t="shared" si="814"/>
        <v/>
      </c>
      <c r="AL7960">
        <f t="shared" si="812"/>
        <v>0</v>
      </c>
    </row>
    <row r="7961" spans="1:38" x14ac:dyDescent="0.3">
      <c r="A7961">
        <v>7960</v>
      </c>
      <c r="B7961" t="s">
        <v>32</v>
      </c>
      <c r="C7961" t="s">
        <v>27</v>
      </c>
      <c r="D7961">
        <v>460</v>
      </c>
      <c r="E7961">
        <v>37835387573.436699</v>
      </c>
      <c r="F7961">
        <v>71461740.289821297</v>
      </c>
      <c r="G7961">
        <v>31001423691.790001</v>
      </c>
      <c r="H7961">
        <v>16514999448.6726</v>
      </c>
      <c r="I7961">
        <v>21398900.191741299</v>
      </c>
      <c r="J7961">
        <v>-88175298.026863098</v>
      </c>
      <c r="K7961">
        <v>771.76860963379704</v>
      </c>
      <c r="L7961">
        <v>-18543939.8554167</v>
      </c>
      <c r="M7961">
        <v>-7650438.0243736003</v>
      </c>
      <c r="Y7961" s="15">
        <f t="shared" si="810"/>
        <v>0</v>
      </c>
      <c r="Z7961" s="15">
        <f t="shared" si="811"/>
        <v>0</v>
      </c>
      <c r="AD7961" s="15">
        <f t="shared" si="808"/>
        <v>0</v>
      </c>
      <c r="AE7961" s="15">
        <f t="shared" si="809"/>
        <v>0</v>
      </c>
      <c r="AI7961" t="str">
        <f t="shared" si="813"/>
        <v/>
      </c>
      <c r="AJ7961" t="str">
        <f t="shared" si="814"/>
        <v/>
      </c>
      <c r="AL7961">
        <f t="shared" si="812"/>
        <v>0</v>
      </c>
    </row>
    <row r="7962" spans="1:38" x14ac:dyDescent="0.3">
      <c r="A7962">
        <v>7961</v>
      </c>
      <c r="B7962" t="s">
        <v>32</v>
      </c>
      <c r="C7962" t="s">
        <v>27</v>
      </c>
      <c r="D7962">
        <v>461</v>
      </c>
      <c r="E7962">
        <v>41700357762.936996</v>
      </c>
      <c r="F7962">
        <v>70448003.378748402</v>
      </c>
      <c r="G7962">
        <v>31008050546.922401</v>
      </c>
      <c r="H7962">
        <v>21508347847.676399</v>
      </c>
      <c r="I7962">
        <v>21055245.1694455</v>
      </c>
      <c r="J7962">
        <v>-88086346.848468795</v>
      </c>
      <c r="K7962">
        <v>1021.5197056403</v>
      </c>
      <c r="L7962">
        <v>-30964405.2355338</v>
      </c>
      <c r="M7962">
        <v>-16777227.8523576</v>
      </c>
      <c r="Y7962" s="15">
        <f t="shared" si="810"/>
        <v>0</v>
      </c>
      <c r="Z7962" s="15">
        <f t="shared" si="811"/>
        <v>0</v>
      </c>
      <c r="AD7962" s="15">
        <f t="shared" si="808"/>
        <v>0</v>
      </c>
      <c r="AE7962" s="15">
        <f t="shared" si="809"/>
        <v>0</v>
      </c>
      <c r="AI7962" t="str">
        <f t="shared" si="813"/>
        <v/>
      </c>
      <c r="AJ7962" t="str">
        <f t="shared" si="814"/>
        <v/>
      </c>
      <c r="AL7962">
        <f t="shared" si="812"/>
        <v>0</v>
      </c>
    </row>
    <row r="7963" spans="1:38" x14ac:dyDescent="0.3">
      <c r="A7963">
        <v>7962</v>
      </c>
      <c r="B7963" t="s">
        <v>32</v>
      </c>
      <c r="C7963" t="s">
        <v>27</v>
      </c>
      <c r="D7963">
        <v>462</v>
      </c>
      <c r="E7963">
        <v>34678007446.403801</v>
      </c>
      <c r="F7963">
        <v>69261528.013223395</v>
      </c>
      <c r="G7963">
        <v>31003776893.628201</v>
      </c>
      <c r="H7963">
        <v>17121346297.3916</v>
      </c>
      <c r="I7963">
        <v>20483631.6913477</v>
      </c>
      <c r="J7963">
        <v>-89011252.573829696</v>
      </c>
      <c r="K7963">
        <v>835.85501611140899</v>
      </c>
      <c r="L7963">
        <v>-20925706.448453501</v>
      </c>
      <c r="M7963">
        <v>-9632250.5921440609</v>
      </c>
      <c r="Y7963" s="15">
        <f t="shared" si="810"/>
        <v>0</v>
      </c>
      <c r="Z7963" s="15">
        <f t="shared" si="811"/>
        <v>0</v>
      </c>
      <c r="AD7963" s="15">
        <f t="shared" si="808"/>
        <v>0</v>
      </c>
      <c r="AE7963" s="15">
        <f t="shared" si="809"/>
        <v>0</v>
      </c>
      <c r="AI7963" t="str">
        <f t="shared" si="813"/>
        <v/>
      </c>
      <c r="AJ7963" t="str">
        <f t="shared" si="814"/>
        <v/>
      </c>
      <c r="AL7963">
        <f t="shared" si="812"/>
        <v>0</v>
      </c>
    </row>
    <row r="7964" spans="1:38" x14ac:dyDescent="0.3">
      <c r="A7964">
        <v>7963</v>
      </c>
      <c r="B7964" t="s">
        <v>32</v>
      </c>
      <c r="C7964" t="s">
        <v>27</v>
      </c>
      <c r="D7964">
        <v>463</v>
      </c>
      <c r="E7964">
        <v>46046857976.160698</v>
      </c>
      <c r="F7964">
        <v>67739547.707657605</v>
      </c>
      <c r="G7964">
        <v>31002885621.5755</v>
      </c>
      <c r="H7964">
        <v>25675547848.590302</v>
      </c>
      <c r="I7964">
        <v>20186195.004423302</v>
      </c>
      <c r="J7964">
        <v>-88287046.735725403</v>
      </c>
      <c r="K7964">
        <v>1271.9359861016001</v>
      </c>
      <c r="L7964">
        <v>-41912160.131872199</v>
      </c>
      <c r="M7964">
        <v>-24976245.094700702</v>
      </c>
      <c r="Y7964" s="15">
        <f t="shared" si="810"/>
        <v>0</v>
      </c>
      <c r="Z7964" s="15">
        <f t="shared" si="811"/>
        <v>0</v>
      </c>
      <c r="AD7964" s="15">
        <f t="shared" si="808"/>
        <v>0</v>
      </c>
      <c r="AE7964" s="15">
        <f t="shared" si="809"/>
        <v>0</v>
      </c>
      <c r="AI7964" t="str">
        <f t="shared" si="813"/>
        <v/>
      </c>
      <c r="AJ7964" t="str">
        <f t="shared" si="814"/>
        <v/>
      </c>
      <c r="AL7964">
        <f t="shared" si="812"/>
        <v>0</v>
      </c>
    </row>
    <row r="7965" spans="1:38" x14ac:dyDescent="0.3">
      <c r="A7965">
        <v>7964</v>
      </c>
      <c r="B7965" t="s">
        <v>32</v>
      </c>
      <c r="C7965" t="s">
        <v>27</v>
      </c>
      <c r="D7965">
        <v>464</v>
      </c>
      <c r="E7965">
        <v>34948024276.632202</v>
      </c>
      <c r="F7965">
        <v>70276171.1029502</v>
      </c>
      <c r="G7965">
        <v>31004568836.237499</v>
      </c>
      <c r="H7965">
        <v>21149474772.785301</v>
      </c>
      <c r="I7965">
        <v>21177735.681837998</v>
      </c>
      <c r="J7965">
        <v>-89956202.996048003</v>
      </c>
      <c r="K7965">
        <v>998.66553679405195</v>
      </c>
      <c r="L7965">
        <v>-29973951.640722901</v>
      </c>
      <c r="M7965">
        <v>-16023491.4618426</v>
      </c>
      <c r="Y7965" s="15">
        <f t="shared" si="810"/>
        <v>0</v>
      </c>
      <c r="Z7965" s="15">
        <f t="shared" si="811"/>
        <v>0</v>
      </c>
      <c r="AD7965" s="15">
        <f t="shared" si="808"/>
        <v>0</v>
      </c>
      <c r="AE7965" s="15">
        <f t="shared" si="809"/>
        <v>0</v>
      </c>
      <c r="AI7965" t="str">
        <f t="shared" si="813"/>
        <v/>
      </c>
      <c r="AJ7965" t="str">
        <f t="shared" si="814"/>
        <v/>
      </c>
      <c r="AL7965">
        <f t="shared" si="812"/>
        <v>0</v>
      </c>
    </row>
    <row r="7966" spans="1:38" x14ac:dyDescent="0.3">
      <c r="A7966">
        <v>7965</v>
      </c>
      <c r="B7966" t="s">
        <v>32</v>
      </c>
      <c r="C7966" t="s">
        <v>27</v>
      </c>
      <c r="D7966">
        <v>465</v>
      </c>
      <c r="E7966">
        <v>41286457665.260498</v>
      </c>
      <c r="F7966">
        <v>70862644.740791604</v>
      </c>
      <c r="G7966">
        <v>31005077714.000198</v>
      </c>
      <c r="H7966">
        <v>24494573450.032902</v>
      </c>
      <c r="I7966">
        <v>21396714.919320401</v>
      </c>
      <c r="J7966">
        <v>-89874493.526763901</v>
      </c>
      <c r="K7966">
        <v>1144.78196968055</v>
      </c>
      <c r="L7966">
        <v>-37845359.679517403</v>
      </c>
      <c r="M7966">
        <v>-21688430.243470799</v>
      </c>
      <c r="Y7966" s="15">
        <f t="shared" si="810"/>
        <v>0</v>
      </c>
      <c r="Z7966" s="15">
        <f t="shared" si="811"/>
        <v>0</v>
      </c>
      <c r="AD7966" s="15">
        <f t="shared" si="808"/>
        <v>0</v>
      </c>
      <c r="AE7966" s="15">
        <f t="shared" si="809"/>
        <v>0</v>
      </c>
      <c r="AI7966" t="str">
        <f t="shared" si="813"/>
        <v/>
      </c>
      <c r="AJ7966" t="str">
        <f t="shared" si="814"/>
        <v/>
      </c>
      <c r="AL7966">
        <f t="shared" si="812"/>
        <v>0</v>
      </c>
    </row>
    <row r="7967" spans="1:38" x14ac:dyDescent="0.3">
      <c r="A7967">
        <v>7966</v>
      </c>
      <c r="B7967" t="s">
        <v>32</v>
      </c>
      <c r="C7967" t="s">
        <v>27</v>
      </c>
      <c r="D7967">
        <v>466</v>
      </c>
      <c r="E7967">
        <v>36055315527.488098</v>
      </c>
      <c r="F7967">
        <v>70218890.413140699</v>
      </c>
      <c r="G7967">
        <v>31002056926.622002</v>
      </c>
      <c r="H7967">
        <v>22644705648.951698</v>
      </c>
      <c r="I7967">
        <v>21217620.395854201</v>
      </c>
      <c r="J7967">
        <v>-89816294.136447906</v>
      </c>
      <c r="K7967">
        <v>1067.25943939389</v>
      </c>
      <c r="L7967">
        <v>-33550401.756501999</v>
      </c>
      <c r="M7967">
        <v>-18613668.442223001</v>
      </c>
      <c r="Y7967" s="15">
        <f t="shared" si="810"/>
        <v>0</v>
      </c>
      <c r="Z7967" s="15">
        <f t="shared" si="811"/>
        <v>0</v>
      </c>
      <c r="AD7967" s="15">
        <f t="shared" si="808"/>
        <v>0</v>
      </c>
      <c r="AE7967" s="15">
        <f t="shared" si="809"/>
        <v>0</v>
      </c>
      <c r="AI7967" t="str">
        <f t="shared" si="813"/>
        <v/>
      </c>
      <c r="AJ7967" t="str">
        <f t="shared" si="814"/>
        <v/>
      </c>
      <c r="AL7967">
        <f t="shared" si="812"/>
        <v>0</v>
      </c>
    </row>
    <row r="7968" spans="1:38" x14ac:dyDescent="0.3">
      <c r="A7968">
        <v>7967</v>
      </c>
      <c r="B7968" t="s">
        <v>32</v>
      </c>
      <c r="C7968" t="s">
        <v>27</v>
      </c>
      <c r="D7968">
        <v>467</v>
      </c>
      <c r="E7968">
        <v>33355815083.448799</v>
      </c>
      <c r="F7968">
        <v>68603257.356944293</v>
      </c>
      <c r="G7968">
        <v>30991062463.846901</v>
      </c>
      <c r="H7968">
        <v>16124470138.8564</v>
      </c>
      <c r="I7968">
        <v>20443346.5596218</v>
      </c>
      <c r="J7968">
        <v>-89284582.565341905</v>
      </c>
      <c r="K7968">
        <v>788.73926496477998</v>
      </c>
      <c r="L7968">
        <v>-18554967.282482602</v>
      </c>
      <c r="M7968">
        <v>-7919063.5073632402</v>
      </c>
      <c r="Y7968" s="15">
        <f t="shared" si="810"/>
        <v>0</v>
      </c>
      <c r="Z7968" s="15">
        <f t="shared" si="811"/>
        <v>0</v>
      </c>
      <c r="AD7968" s="15">
        <f t="shared" si="808"/>
        <v>0</v>
      </c>
      <c r="AE7968" s="15">
        <f t="shared" si="809"/>
        <v>0</v>
      </c>
      <c r="AI7968" t="str">
        <f t="shared" si="813"/>
        <v/>
      </c>
      <c r="AJ7968" t="str">
        <f t="shared" si="814"/>
        <v/>
      </c>
      <c r="AL7968">
        <f t="shared" si="812"/>
        <v>0</v>
      </c>
    </row>
    <row r="7969" spans="1:38" x14ac:dyDescent="0.3">
      <c r="A7969">
        <v>7968</v>
      </c>
      <c r="B7969" t="s">
        <v>32</v>
      </c>
      <c r="C7969" t="s">
        <v>27</v>
      </c>
      <c r="D7969">
        <v>468</v>
      </c>
      <c r="E7969">
        <v>39000219128.142799</v>
      </c>
      <c r="F7969">
        <v>69179076.158589303</v>
      </c>
      <c r="G7969">
        <v>31008038899.460899</v>
      </c>
      <c r="H7969">
        <v>16265624438.069201</v>
      </c>
      <c r="I7969">
        <v>21587518.898577001</v>
      </c>
      <c r="J7969">
        <v>-89886221.580360398</v>
      </c>
      <c r="K7969">
        <v>753.47354712177696</v>
      </c>
      <c r="L7969">
        <v>-17752187.8459583</v>
      </c>
      <c r="M7969">
        <v>-7023176.9156304896</v>
      </c>
      <c r="Y7969" s="15">
        <f t="shared" si="810"/>
        <v>0</v>
      </c>
      <c r="Z7969" s="15">
        <f t="shared" si="811"/>
        <v>0</v>
      </c>
      <c r="AD7969" s="15">
        <f t="shared" si="808"/>
        <v>0</v>
      </c>
      <c r="AE7969" s="15">
        <f t="shared" si="809"/>
        <v>0</v>
      </c>
      <c r="AI7969" t="str">
        <f t="shared" si="813"/>
        <v/>
      </c>
      <c r="AJ7969" t="str">
        <f t="shared" si="814"/>
        <v/>
      </c>
      <c r="AL7969">
        <f t="shared" si="812"/>
        <v>0</v>
      </c>
    </row>
    <row r="7970" spans="1:38" x14ac:dyDescent="0.3">
      <c r="A7970">
        <v>7969</v>
      </c>
      <c r="B7970" t="s">
        <v>32</v>
      </c>
      <c r="C7970" t="s">
        <v>27</v>
      </c>
      <c r="D7970">
        <v>469</v>
      </c>
      <c r="E7970">
        <v>32623130446.3176</v>
      </c>
      <c r="F7970">
        <v>71053331.749017105</v>
      </c>
      <c r="G7970">
        <v>31002540798.249401</v>
      </c>
      <c r="H7970">
        <v>17807058354.480499</v>
      </c>
      <c r="I7970">
        <v>21327883.4562729</v>
      </c>
      <c r="J7970">
        <v>-88807844.980609894</v>
      </c>
      <c r="K7970">
        <v>834.91915130674397</v>
      </c>
      <c r="L7970">
        <v>-21739903.8466562</v>
      </c>
      <c r="M7970">
        <v>-9994143.6731301192</v>
      </c>
      <c r="Y7970" s="15">
        <f t="shared" si="810"/>
        <v>0</v>
      </c>
      <c r="Z7970" s="15">
        <f t="shared" si="811"/>
        <v>0</v>
      </c>
      <c r="AD7970" s="15">
        <f t="shared" si="808"/>
        <v>0</v>
      </c>
      <c r="AE7970" s="15">
        <f t="shared" si="809"/>
        <v>0</v>
      </c>
      <c r="AI7970" t="str">
        <f t="shared" si="813"/>
        <v/>
      </c>
      <c r="AJ7970" t="str">
        <f t="shared" si="814"/>
        <v/>
      </c>
      <c r="AL7970">
        <f t="shared" si="812"/>
        <v>0</v>
      </c>
    </row>
    <row r="7971" spans="1:38" x14ac:dyDescent="0.3">
      <c r="A7971">
        <v>7970</v>
      </c>
      <c r="B7971" t="s">
        <v>32</v>
      </c>
      <c r="C7971" t="s">
        <v>27</v>
      </c>
      <c r="D7971">
        <v>470</v>
      </c>
      <c r="E7971">
        <v>35217653938.294403</v>
      </c>
      <c r="F7971">
        <v>71391630.855163306</v>
      </c>
      <c r="G7971">
        <v>31006599980.269901</v>
      </c>
      <c r="H7971">
        <v>18114629559.985199</v>
      </c>
      <c r="I7971">
        <v>21692921.5148312</v>
      </c>
      <c r="J7971">
        <v>-90516265.4167137</v>
      </c>
      <c r="K7971">
        <v>835.04794628978004</v>
      </c>
      <c r="L7971">
        <v>-22118751.217992499</v>
      </c>
      <c r="M7971">
        <v>-10170113.1999497</v>
      </c>
      <c r="Y7971" s="15">
        <f t="shared" si="810"/>
        <v>0</v>
      </c>
      <c r="Z7971" s="15">
        <f t="shared" si="811"/>
        <v>0</v>
      </c>
      <c r="AD7971" s="15">
        <f t="shared" si="808"/>
        <v>0</v>
      </c>
      <c r="AE7971" s="15">
        <f t="shared" si="809"/>
        <v>0</v>
      </c>
      <c r="AI7971" t="str">
        <f t="shared" si="813"/>
        <v/>
      </c>
      <c r="AJ7971" t="str">
        <f t="shared" si="814"/>
        <v/>
      </c>
      <c r="AL7971">
        <f t="shared" si="812"/>
        <v>0</v>
      </c>
    </row>
    <row r="7972" spans="1:38" x14ac:dyDescent="0.3">
      <c r="A7972">
        <v>7971</v>
      </c>
      <c r="B7972" t="s">
        <v>32</v>
      </c>
      <c r="C7972" t="s">
        <v>27</v>
      </c>
      <c r="D7972">
        <v>471</v>
      </c>
      <c r="E7972">
        <v>40862639400.882896</v>
      </c>
      <c r="F7972">
        <v>68386286.863967299</v>
      </c>
      <c r="G7972">
        <v>31005764930.325199</v>
      </c>
      <c r="H7972">
        <v>26397578563.068401</v>
      </c>
      <c r="I7972">
        <v>21415194.294655401</v>
      </c>
      <c r="J7972">
        <v>-90261047.645202607</v>
      </c>
      <c r="K7972">
        <v>1232.65650546334</v>
      </c>
      <c r="L7972">
        <v>-42429449.567060001</v>
      </c>
      <c r="M7972">
        <v>-25017273.968410298</v>
      </c>
      <c r="Y7972" s="15">
        <f t="shared" si="810"/>
        <v>0</v>
      </c>
      <c r="Z7972" s="15">
        <f t="shared" si="811"/>
        <v>0</v>
      </c>
      <c r="AD7972" s="15">
        <f t="shared" si="808"/>
        <v>0</v>
      </c>
      <c r="AE7972" s="15">
        <f t="shared" si="809"/>
        <v>0</v>
      </c>
      <c r="AI7972" t="str">
        <f t="shared" si="813"/>
        <v/>
      </c>
      <c r="AJ7972" t="str">
        <f t="shared" si="814"/>
        <v/>
      </c>
      <c r="AL7972">
        <f t="shared" si="812"/>
        <v>0</v>
      </c>
    </row>
    <row r="7973" spans="1:38" x14ac:dyDescent="0.3">
      <c r="A7973">
        <v>7972</v>
      </c>
      <c r="B7973" t="s">
        <v>32</v>
      </c>
      <c r="C7973" t="s">
        <v>27</v>
      </c>
      <c r="D7973">
        <v>472</v>
      </c>
      <c r="E7973">
        <v>45450501384.308701</v>
      </c>
      <c r="F7973">
        <v>71319880.114870295</v>
      </c>
      <c r="G7973">
        <v>31002310443.4841</v>
      </c>
      <c r="H7973">
        <v>24237415390.2677</v>
      </c>
      <c r="I7973">
        <v>21315650.238916501</v>
      </c>
      <c r="J7973">
        <v>-88288629.690895095</v>
      </c>
      <c r="K7973">
        <v>1137.0713592408699</v>
      </c>
      <c r="L7973">
        <v>-37304467.133706301</v>
      </c>
      <c r="M7973">
        <v>-21317162.395718299</v>
      </c>
      <c r="Y7973" s="15">
        <f t="shared" si="810"/>
        <v>0</v>
      </c>
      <c r="Z7973" s="15">
        <f t="shared" si="811"/>
        <v>0</v>
      </c>
      <c r="AD7973" s="15">
        <f t="shared" si="808"/>
        <v>0</v>
      </c>
      <c r="AE7973" s="15">
        <f t="shared" si="809"/>
        <v>0</v>
      </c>
      <c r="AI7973" t="str">
        <f t="shared" si="813"/>
        <v/>
      </c>
      <c r="AJ7973" t="str">
        <f t="shared" si="814"/>
        <v/>
      </c>
      <c r="AL7973">
        <f t="shared" si="812"/>
        <v>0</v>
      </c>
    </row>
    <row r="7974" spans="1:38" x14ac:dyDescent="0.3">
      <c r="A7974">
        <v>7973</v>
      </c>
      <c r="B7974" t="s">
        <v>32</v>
      </c>
      <c r="C7974" t="s">
        <v>27</v>
      </c>
      <c r="D7974">
        <v>473</v>
      </c>
      <c r="E7974">
        <v>32317265336.567799</v>
      </c>
      <c r="F7974">
        <v>70759307.022525698</v>
      </c>
      <c r="G7974">
        <v>31004362984.863899</v>
      </c>
      <c r="H7974">
        <v>20307224712.490002</v>
      </c>
      <c r="I7974">
        <v>21320579.192864601</v>
      </c>
      <c r="J7974">
        <v>-90009647.773925796</v>
      </c>
      <c r="K7974">
        <v>952.47059326072497</v>
      </c>
      <c r="L7974">
        <v>-27794059.352150802</v>
      </c>
      <c r="M7974">
        <v>-14399157.930783</v>
      </c>
      <c r="Y7974" s="15">
        <f t="shared" si="810"/>
        <v>0</v>
      </c>
      <c r="Z7974" s="15">
        <f t="shared" si="811"/>
        <v>0</v>
      </c>
      <c r="AD7974" s="15">
        <f t="shared" si="808"/>
        <v>0</v>
      </c>
      <c r="AE7974" s="15">
        <f t="shared" si="809"/>
        <v>0</v>
      </c>
      <c r="AI7974" t="str">
        <f t="shared" si="813"/>
        <v/>
      </c>
      <c r="AJ7974" t="str">
        <f t="shared" si="814"/>
        <v/>
      </c>
      <c r="AL7974">
        <f t="shared" si="812"/>
        <v>0</v>
      </c>
    </row>
    <row r="7975" spans="1:38" x14ac:dyDescent="0.3">
      <c r="A7975">
        <v>7974</v>
      </c>
      <c r="B7975" t="s">
        <v>32</v>
      </c>
      <c r="C7975" t="s">
        <v>27</v>
      </c>
      <c r="D7975">
        <v>474</v>
      </c>
      <c r="E7975">
        <v>35584506266.288597</v>
      </c>
      <c r="F7975">
        <v>70972685.321752504</v>
      </c>
      <c r="G7975">
        <v>30986799589.947701</v>
      </c>
      <c r="H7975">
        <v>19972863195.667</v>
      </c>
      <c r="I7975">
        <v>20283491.486511499</v>
      </c>
      <c r="J7975">
        <v>-88681307.539176896</v>
      </c>
      <c r="K7975">
        <v>984.68565971242697</v>
      </c>
      <c r="L7975">
        <v>-28022467.129334301</v>
      </c>
      <c r="M7975">
        <v>-14848114.7795582</v>
      </c>
      <c r="Y7975" s="15">
        <f t="shared" si="810"/>
        <v>0</v>
      </c>
      <c r="Z7975" s="15">
        <f t="shared" si="811"/>
        <v>0</v>
      </c>
      <c r="AD7975" s="15">
        <f t="shared" si="808"/>
        <v>0</v>
      </c>
      <c r="AE7975" s="15">
        <f t="shared" si="809"/>
        <v>0</v>
      </c>
      <c r="AI7975" t="str">
        <f t="shared" si="813"/>
        <v/>
      </c>
      <c r="AJ7975" t="str">
        <f t="shared" si="814"/>
        <v/>
      </c>
      <c r="AL7975">
        <f t="shared" si="812"/>
        <v>0</v>
      </c>
    </row>
    <row r="7976" spans="1:38" x14ac:dyDescent="0.3">
      <c r="A7976">
        <v>7975</v>
      </c>
      <c r="B7976" t="s">
        <v>32</v>
      </c>
      <c r="C7976" t="s">
        <v>27</v>
      </c>
      <c r="D7976">
        <v>475</v>
      </c>
      <c r="E7976">
        <v>28755739396.777802</v>
      </c>
      <c r="F7976">
        <v>70660027.366841406</v>
      </c>
      <c r="G7976">
        <v>30991915136.269299</v>
      </c>
      <c r="H7976">
        <v>13513973871.243401</v>
      </c>
      <c r="I7976">
        <v>20742172.528512798</v>
      </c>
      <c r="J7976">
        <v>-89538566.476917297</v>
      </c>
      <c r="K7976">
        <v>651.52162111595305</v>
      </c>
      <c r="L7976">
        <v>-11942448.4076347</v>
      </c>
      <c r="M7976">
        <v>-3028460.8795944899</v>
      </c>
      <c r="Y7976" s="15">
        <f t="shared" si="810"/>
        <v>0</v>
      </c>
      <c r="Z7976" s="15">
        <f t="shared" si="811"/>
        <v>0</v>
      </c>
      <c r="AD7976" s="15">
        <f t="shared" si="808"/>
        <v>0</v>
      </c>
      <c r="AE7976" s="15">
        <f t="shared" si="809"/>
        <v>0</v>
      </c>
      <c r="AI7976" t="str">
        <f t="shared" si="813"/>
        <v/>
      </c>
      <c r="AJ7976" t="str">
        <f t="shared" si="814"/>
        <v/>
      </c>
      <c r="AL7976">
        <f t="shared" si="812"/>
        <v>0</v>
      </c>
    </row>
    <row r="7977" spans="1:38" x14ac:dyDescent="0.3">
      <c r="A7977">
        <v>7976</v>
      </c>
      <c r="B7977" t="s">
        <v>32</v>
      </c>
      <c r="C7977" t="s">
        <v>27</v>
      </c>
      <c r="D7977">
        <v>476</v>
      </c>
      <c r="E7977">
        <v>42812938168.372498</v>
      </c>
      <c r="F7977">
        <v>70264000.208023801</v>
      </c>
      <c r="G7977">
        <v>31004005597.195099</v>
      </c>
      <c r="H7977">
        <v>23132510758.699501</v>
      </c>
      <c r="I7977">
        <v>21033111.045296598</v>
      </c>
      <c r="J7977">
        <v>-88834594.425869003</v>
      </c>
      <c r="K7977">
        <v>1099.8140364914</v>
      </c>
      <c r="L7977">
        <v>-34914706.573199198</v>
      </c>
      <c r="M7977">
        <v>-19656210.859064002</v>
      </c>
      <c r="Y7977" s="15">
        <f t="shared" si="810"/>
        <v>0</v>
      </c>
      <c r="Z7977" s="15">
        <f t="shared" si="811"/>
        <v>0</v>
      </c>
      <c r="AD7977" s="15">
        <f t="shared" si="808"/>
        <v>0</v>
      </c>
      <c r="AE7977" s="15">
        <f t="shared" si="809"/>
        <v>0</v>
      </c>
      <c r="AI7977" t="str">
        <f t="shared" si="813"/>
        <v/>
      </c>
      <c r="AJ7977" t="str">
        <f t="shared" si="814"/>
        <v/>
      </c>
      <c r="AL7977">
        <f t="shared" si="812"/>
        <v>0</v>
      </c>
    </row>
    <row r="7978" spans="1:38" x14ac:dyDescent="0.3">
      <c r="A7978">
        <v>7977</v>
      </c>
      <c r="B7978" t="s">
        <v>32</v>
      </c>
      <c r="C7978" t="s">
        <v>27</v>
      </c>
      <c r="D7978">
        <v>477</v>
      </c>
      <c r="E7978">
        <v>33341309561.176399</v>
      </c>
      <c r="F7978">
        <v>70179022.7035667</v>
      </c>
      <c r="G7978">
        <v>31008013813.1581</v>
      </c>
      <c r="H7978">
        <v>18565977991.1553</v>
      </c>
      <c r="I7978">
        <v>20991621.380796101</v>
      </c>
      <c r="J7978">
        <v>-88037185.742736802</v>
      </c>
      <c r="K7978">
        <v>884.44706839749301</v>
      </c>
      <c r="L7978">
        <v>-23911673.440650299</v>
      </c>
      <c r="M7978">
        <v>-11665320.3075286</v>
      </c>
      <c r="Y7978" s="15">
        <f t="shared" si="810"/>
        <v>0</v>
      </c>
      <c r="Z7978" s="15">
        <f t="shared" si="811"/>
        <v>0</v>
      </c>
      <c r="AD7978" s="15">
        <f t="shared" si="808"/>
        <v>0</v>
      </c>
      <c r="AE7978" s="15">
        <f t="shared" si="809"/>
        <v>0</v>
      </c>
      <c r="AI7978" t="str">
        <f t="shared" si="813"/>
        <v/>
      </c>
      <c r="AJ7978" t="str">
        <f t="shared" si="814"/>
        <v/>
      </c>
      <c r="AL7978">
        <f t="shared" si="812"/>
        <v>0</v>
      </c>
    </row>
    <row r="7979" spans="1:38" x14ac:dyDescent="0.3">
      <c r="A7979">
        <v>7978</v>
      </c>
      <c r="B7979" t="s">
        <v>32</v>
      </c>
      <c r="C7979" t="s">
        <v>27</v>
      </c>
      <c r="D7979">
        <v>478</v>
      </c>
      <c r="E7979">
        <v>35979200354.5047</v>
      </c>
      <c r="F7979">
        <v>70902849.921074197</v>
      </c>
      <c r="G7979">
        <v>31011172840.361099</v>
      </c>
      <c r="H7979">
        <v>19707607596.128799</v>
      </c>
      <c r="I7979">
        <v>21284972.923417099</v>
      </c>
      <c r="J7979">
        <v>-88302906.321205094</v>
      </c>
      <c r="K7979">
        <v>925.893007570946</v>
      </c>
      <c r="L7979">
        <v>-26379443.9220584</v>
      </c>
      <c r="M7979">
        <v>-13380057.509656001</v>
      </c>
      <c r="Y7979" s="15">
        <f t="shared" si="810"/>
        <v>0</v>
      </c>
      <c r="Z7979" s="15">
        <f t="shared" si="811"/>
        <v>0</v>
      </c>
      <c r="AD7979" s="15">
        <f t="shared" si="808"/>
        <v>0</v>
      </c>
      <c r="AE7979" s="15">
        <f t="shared" si="809"/>
        <v>0</v>
      </c>
      <c r="AI7979" t="str">
        <f t="shared" si="813"/>
        <v/>
      </c>
      <c r="AJ7979" t="str">
        <f t="shared" si="814"/>
        <v/>
      </c>
      <c r="AL7979">
        <f t="shared" si="812"/>
        <v>0</v>
      </c>
    </row>
    <row r="7980" spans="1:38" x14ac:dyDescent="0.3">
      <c r="A7980">
        <v>7979</v>
      </c>
      <c r="B7980" t="s">
        <v>32</v>
      </c>
      <c r="C7980" t="s">
        <v>27</v>
      </c>
      <c r="D7980">
        <v>479</v>
      </c>
      <c r="E7980">
        <v>39216458345.287003</v>
      </c>
      <c r="F7980">
        <v>68278112.300141305</v>
      </c>
      <c r="G7980">
        <v>31005682767.841999</v>
      </c>
      <c r="H7980">
        <v>18074196281.137798</v>
      </c>
      <c r="I7980">
        <v>21367832.6618497</v>
      </c>
      <c r="J7980">
        <v>-89841130.363834396</v>
      </c>
      <c r="K7980">
        <v>845.86006298184896</v>
      </c>
      <c r="L7980">
        <v>-22346048.9693393</v>
      </c>
      <c r="M7980">
        <v>-10424081.2517423</v>
      </c>
      <c r="Y7980" s="15">
        <f t="shared" si="810"/>
        <v>0</v>
      </c>
      <c r="Z7980" s="15">
        <f t="shared" si="811"/>
        <v>0</v>
      </c>
      <c r="AD7980" s="15">
        <f t="shared" si="808"/>
        <v>0</v>
      </c>
      <c r="AE7980" s="15">
        <f t="shared" si="809"/>
        <v>0</v>
      </c>
      <c r="AI7980" t="str">
        <f t="shared" si="813"/>
        <v/>
      </c>
      <c r="AJ7980" t="str">
        <f t="shared" si="814"/>
        <v/>
      </c>
      <c r="AL7980">
        <f t="shared" si="812"/>
        <v>0</v>
      </c>
    </row>
    <row r="7981" spans="1:38" x14ac:dyDescent="0.3">
      <c r="A7981">
        <v>7980</v>
      </c>
      <c r="B7981" t="s">
        <v>32</v>
      </c>
      <c r="C7981" t="s">
        <v>27</v>
      </c>
      <c r="D7981">
        <v>480</v>
      </c>
      <c r="E7981">
        <v>39753807410.180099</v>
      </c>
      <c r="F7981">
        <v>71633495.603000894</v>
      </c>
      <c r="G7981">
        <v>31003546548.654099</v>
      </c>
      <c r="H7981">
        <v>19656646084.4342</v>
      </c>
      <c r="I7981">
        <v>21257136.8991924</v>
      </c>
      <c r="J7981">
        <v>-89061952.205852494</v>
      </c>
      <c r="K7981">
        <v>924.708072288935</v>
      </c>
      <c r="L7981">
        <v>-26284025.475914799</v>
      </c>
      <c r="M7981">
        <v>-13318253.9190674</v>
      </c>
      <c r="Y7981" s="15">
        <f t="shared" si="810"/>
        <v>0</v>
      </c>
      <c r="Z7981" s="15">
        <f t="shared" si="811"/>
        <v>0</v>
      </c>
      <c r="AD7981" s="15">
        <f t="shared" si="808"/>
        <v>0</v>
      </c>
      <c r="AE7981" s="15">
        <f t="shared" si="809"/>
        <v>0</v>
      </c>
      <c r="AI7981" t="str">
        <f t="shared" si="813"/>
        <v/>
      </c>
      <c r="AJ7981" t="str">
        <f t="shared" si="814"/>
        <v/>
      </c>
      <c r="AL7981">
        <f t="shared" si="812"/>
        <v>0</v>
      </c>
    </row>
    <row r="7982" spans="1:38" x14ac:dyDescent="0.3">
      <c r="A7982">
        <v>7981</v>
      </c>
      <c r="B7982" t="s">
        <v>32</v>
      </c>
      <c r="C7982" t="s">
        <v>27</v>
      </c>
      <c r="D7982">
        <v>481</v>
      </c>
      <c r="E7982">
        <v>26522795299.508598</v>
      </c>
      <c r="F7982">
        <v>70650455.765966505</v>
      </c>
      <c r="G7982">
        <v>31004704256.866402</v>
      </c>
      <c r="H7982">
        <v>12028122334.003</v>
      </c>
      <c r="I7982">
        <v>21398159.1894067</v>
      </c>
      <c r="J7982">
        <v>-90446084.592834502</v>
      </c>
      <c r="K7982">
        <v>562.11014356588396</v>
      </c>
      <c r="L7982">
        <v>-7692811.5943281697</v>
      </c>
      <c r="M7982">
        <v>241089.52850860701</v>
      </c>
      <c r="Y7982" s="15">
        <f t="shared" si="810"/>
        <v>0</v>
      </c>
      <c r="Z7982" s="15">
        <f t="shared" si="811"/>
        <v>1</v>
      </c>
      <c r="AD7982" s="15">
        <f t="shared" si="808"/>
        <v>0</v>
      </c>
      <c r="AE7982" s="15">
        <f t="shared" si="809"/>
        <v>1</v>
      </c>
      <c r="AI7982" t="str">
        <f t="shared" si="813"/>
        <v/>
      </c>
      <c r="AJ7982" t="str">
        <f t="shared" si="814"/>
        <v/>
      </c>
      <c r="AL7982">
        <f t="shared" si="812"/>
        <v>0</v>
      </c>
    </row>
    <row r="7983" spans="1:38" x14ac:dyDescent="0.3">
      <c r="A7983">
        <v>7982</v>
      </c>
      <c r="B7983" t="s">
        <v>32</v>
      </c>
      <c r="C7983" t="s">
        <v>27</v>
      </c>
      <c r="D7983">
        <v>482</v>
      </c>
      <c r="E7983">
        <v>37466329818.819901</v>
      </c>
      <c r="F7983">
        <v>71201017.550960705</v>
      </c>
      <c r="G7983">
        <v>31010052591.3815</v>
      </c>
      <c r="H7983">
        <v>19902375117.883301</v>
      </c>
      <c r="I7983">
        <v>21336521.830063298</v>
      </c>
      <c r="J7983">
        <v>-88265623.3110466</v>
      </c>
      <c r="K7983">
        <v>932.78441896001902</v>
      </c>
      <c r="L7983">
        <v>-26798955.761856802</v>
      </c>
      <c r="M7983">
        <v>-13671098.236787699</v>
      </c>
      <c r="Y7983" s="15">
        <f t="shared" si="810"/>
        <v>0</v>
      </c>
      <c r="Z7983" s="15">
        <f t="shared" si="811"/>
        <v>0</v>
      </c>
      <c r="AD7983" s="15">
        <f t="shared" si="808"/>
        <v>0</v>
      </c>
      <c r="AE7983" s="15">
        <f t="shared" si="809"/>
        <v>0</v>
      </c>
      <c r="AI7983" t="str">
        <f t="shared" si="813"/>
        <v/>
      </c>
      <c r="AJ7983" t="str">
        <f t="shared" si="814"/>
        <v/>
      </c>
      <c r="AL7983">
        <f t="shared" si="812"/>
        <v>0</v>
      </c>
    </row>
    <row r="7984" spans="1:38" x14ac:dyDescent="0.3">
      <c r="A7984">
        <v>7983</v>
      </c>
      <c r="B7984" t="s">
        <v>32</v>
      </c>
      <c r="C7984" t="s">
        <v>27</v>
      </c>
      <c r="D7984">
        <v>483</v>
      </c>
      <c r="E7984">
        <v>33672875615.507301</v>
      </c>
      <c r="F7984">
        <v>68611837.8466492</v>
      </c>
      <c r="G7984">
        <v>31008387699.459202</v>
      </c>
      <c r="H7984">
        <v>18065080649.344299</v>
      </c>
      <c r="I7984">
        <v>21477319.1866755</v>
      </c>
      <c r="J7984">
        <v>-90004257.429256395</v>
      </c>
      <c r="K7984">
        <v>841.12362871395203</v>
      </c>
      <c r="L7984">
        <v>-22214515.563810401</v>
      </c>
      <c r="M7984">
        <v>-10298560.631859699</v>
      </c>
      <c r="Y7984" s="15">
        <f t="shared" si="810"/>
        <v>0</v>
      </c>
      <c r="Z7984" s="15">
        <f t="shared" si="811"/>
        <v>0</v>
      </c>
      <c r="AD7984" s="15">
        <f t="shared" si="808"/>
        <v>0</v>
      </c>
      <c r="AE7984" s="15">
        <f t="shared" si="809"/>
        <v>0</v>
      </c>
      <c r="AI7984" t="str">
        <f t="shared" si="813"/>
        <v/>
      </c>
      <c r="AJ7984" t="str">
        <f t="shared" si="814"/>
        <v/>
      </c>
      <c r="AL7984">
        <f t="shared" si="812"/>
        <v>0</v>
      </c>
    </row>
    <row r="7985" spans="1:38" x14ac:dyDescent="0.3">
      <c r="A7985">
        <v>7984</v>
      </c>
      <c r="B7985" t="s">
        <v>32</v>
      </c>
      <c r="C7985" t="s">
        <v>27</v>
      </c>
      <c r="D7985">
        <v>484</v>
      </c>
      <c r="E7985">
        <v>34919858859.016899</v>
      </c>
      <c r="F7985">
        <v>70025518.383007795</v>
      </c>
      <c r="G7985">
        <v>31008014270.532001</v>
      </c>
      <c r="H7985">
        <v>19098933365.566399</v>
      </c>
      <c r="I7985">
        <v>21692257.421736501</v>
      </c>
      <c r="J7985">
        <v>-90572527.024055496</v>
      </c>
      <c r="K7985">
        <v>880.44932319623399</v>
      </c>
      <c r="L7985">
        <v>-24500032.372948501</v>
      </c>
      <c r="M7985">
        <v>-11902135.1562162</v>
      </c>
      <c r="Y7985" s="15">
        <f t="shared" si="810"/>
        <v>0</v>
      </c>
      <c r="Z7985" s="15">
        <f t="shared" si="811"/>
        <v>0</v>
      </c>
      <c r="AD7985" s="15">
        <f t="shared" si="808"/>
        <v>0</v>
      </c>
      <c r="AE7985" s="15">
        <f t="shared" si="809"/>
        <v>0</v>
      </c>
      <c r="AI7985" t="str">
        <f t="shared" si="813"/>
        <v/>
      </c>
      <c r="AJ7985" t="str">
        <f t="shared" si="814"/>
        <v/>
      </c>
      <c r="AL7985">
        <f t="shared" si="812"/>
        <v>0</v>
      </c>
    </row>
    <row r="7986" spans="1:38" x14ac:dyDescent="0.3">
      <c r="A7986">
        <v>7985</v>
      </c>
      <c r="B7986" t="s">
        <v>32</v>
      </c>
      <c r="C7986" t="s">
        <v>27</v>
      </c>
      <c r="D7986">
        <v>485</v>
      </c>
      <c r="E7986">
        <v>35069196976.692802</v>
      </c>
      <c r="F7986">
        <v>68231782.809580296</v>
      </c>
      <c r="G7986">
        <v>31003291774.219299</v>
      </c>
      <c r="H7986">
        <v>19292787512.468102</v>
      </c>
      <c r="I7986">
        <v>20332894.982466601</v>
      </c>
      <c r="J7986">
        <v>-87915391.883094802</v>
      </c>
      <c r="K7986">
        <v>948.84607081798197</v>
      </c>
      <c r="L7986">
        <v>-26328246.488916099</v>
      </c>
      <c r="M7986">
        <v>-13602480.6330845</v>
      </c>
      <c r="Y7986" s="15">
        <f t="shared" si="810"/>
        <v>0</v>
      </c>
      <c r="Z7986" s="15">
        <f t="shared" si="811"/>
        <v>0</v>
      </c>
      <c r="AD7986" s="15">
        <f t="shared" si="808"/>
        <v>0</v>
      </c>
      <c r="AE7986" s="15">
        <f t="shared" si="809"/>
        <v>0</v>
      </c>
      <c r="AI7986" t="str">
        <f t="shared" si="813"/>
        <v/>
      </c>
      <c r="AJ7986" t="str">
        <f t="shared" si="814"/>
        <v/>
      </c>
      <c r="AL7986">
        <f t="shared" si="812"/>
        <v>0</v>
      </c>
    </row>
    <row r="7987" spans="1:38" x14ac:dyDescent="0.3">
      <c r="A7987">
        <v>7986</v>
      </c>
      <c r="B7987" t="s">
        <v>32</v>
      </c>
      <c r="C7987" t="s">
        <v>27</v>
      </c>
      <c r="D7987">
        <v>486</v>
      </c>
      <c r="E7987">
        <v>36952113297.036697</v>
      </c>
      <c r="F7987">
        <v>68404194.861081302</v>
      </c>
      <c r="G7987">
        <v>31003825957.875198</v>
      </c>
      <c r="H7987">
        <v>22581601030.7481</v>
      </c>
      <c r="I7987">
        <v>20466600.368068799</v>
      </c>
      <c r="J7987">
        <v>-89157149.439483598</v>
      </c>
      <c r="K7987">
        <v>1103.33912934456</v>
      </c>
      <c r="L7987">
        <v>-34148798.244760402</v>
      </c>
      <c r="M7987">
        <v>-19253689.532170601</v>
      </c>
      <c r="Y7987" s="15">
        <f t="shared" si="810"/>
        <v>0</v>
      </c>
      <c r="Z7987" s="15">
        <f t="shared" si="811"/>
        <v>0</v>
      </c>
      <c r="AD7987" s="15">
        <f t="shared" si="808"/>
        <v>0</v>
      </c>
      <c r="AE7987" s="15">
        <f t="shared" si="809"/>
        <v>0</v>
      </c>
      <c r="AI7987" t="str">
        <f t="shared" si="813"/>
        <v/>
      </c>
      <c r="AJ7987" t="str">
        <f t="shared" si="814"/>
        <v/>
      </c>
      <c r="AL7987">
        <f t="shared" si="812"/>
        <v>0</v>
      </c>
    </row>
    <row r="7988" spans="1:38" x14ac:dyDescent="0.3">
      <c r="A7988">
        <v>7987</v>
      </c>
      <c r="B7988" t="s">
        <v>32</v>
      </c>
      <c r="C7988" t="s">
        <v>27</v>
      </c>
      <c r="D7988">
        <v>487</v>
      </c>
      <c r="E7988">
        <v>32131434542.138699</v>
      </c>
      <c r="F7988">
        <v>70311972.341076806</v>
      </c>
      <c r="G7988">
        <v>31005114529.790699</v>
      </c>
      <c r="H7988">
        <v>16579199868.7619</v>
      </c>
      <c r="I7988">
        <v>21262813.765858199</v>
      </c>
      <c r="J7988">
        <v>-90162148.672798201</v>
      </c>
      <c r="K7988">
        <v>779.72746463985004</v>
      </c>
      <c r="L7988">
        <v>-18835300.104866002</v>
      </c>
      <c r="M7988">
        <v>-7899450.8673957298</v>
      </c>
      <c r="Y7988" s="15">
        <f t="shared" si="810"/>
        <v>0</v>
      </c>
      <c r="Z7988" s="15">
        <f t="shared" si="811"/>
        <v>0</v>
      </c>
      <c r="AD7988" s="15">
        <f t="shared" si="808"/>
        <v>0</v>
      </c>
      <c r="AE7988" s="15">
        <f t="shared" si="809"/>
        <v>0</v>
      </c>
      <c r="AI7988" t="str">
        <f t="shared" si="813"/>
        <v/>
      </c>
      <c r="AJ7988" t="str">
        <f t="shared" si="814"/>
        <v/>
      </c>
      <c r="AL7988">
        <f t="shared" si="812"/>
        <v>0</v>
      </c>
    </row>
    <row r="7989" spans="1:38" x14ac:dyDescent="0.3">
      <c r="A7989">
        <v>7988</v>
      </c>
      <c r="B7989" t="s">
        <v>32</v>
      </c>
      <c r="C7989" t="s">
        <v>27</v>
      </c>
      <c r="D7989">
        <v>488</v>
      </c>
      <c r="E7989">
        <v>33253326160.2873</v>
      </c>
      <c r="F7989">
        <v>67808628.184848696</v>
      </c>
      <c r="G7989">
        <v>31005317947.1735</v>
      </c>
      <c r="H7989">
        <v>16681671104.2771</v>
      </c>
      <c r="I7989">
        <v>21073683.890714802</v>
      </c>
      <c r="J7989">
        <v>-89560068.673946396</v>
      </c>
      <c r="K7989">
        <v>791.58780167653299</v>
      </c>
      <c r="L7989">
        <v>-19272264.815386601</v>
      </c>
      <c r="M7989">
        <v>-8268824.25917714</v>
      </c>
      <c r="Y7989" s="15">
        <f t="shared" si="810"/>
        <v>0</v>
      </c>
      <c r="Z7989" s="15">
        <f t="shared" si="811"/>
        <v>0</v>
      </c>
      <c r="AD7989" s="15">
        <f t="shared" si="808"/>
        <v>0</v>
      </c>
      <c r="AE7989" s="15">
        <f t="shared" si="809"/>
        <v>0</v>
      </c>
      <c r="AI7989" t="str">
        <f t="shared" si="813"/>
        <v/>
      </c>
      <c r="AJ7989" t="str">
        <f t="shared" si="814"/>
        <v/>
      </c>
      <c r="AL7989">
        <f t="shared" si="812"/>
        <v>0</v>
      </c>
    </row>
    <row r="7990" spans="1:38" x14ac:dyDescent="0.3">
      <c r="A7990">
        <v>7989</v>
      </c>
      <c r="B7990" t="s">
        <v>32</v>
      </c>
      <c r="C7990" t="s">
        <v>27</v>
      </c>
      <c r="D7990">
        <v>489</v>
      </c>
      <c r="E7990">
        <v>39221879064.036102</v>
      </c>
      <c r="F7990">
        <v>67660268.413113102</v>
      </c>
      <c r="G7990">
        <v>31010586387.386902</v>
      </c>
      <c r="H7990">
        <v>16758604343.870501</v>
      </c>
      <c r="I7990">
        <v>21431538.898242101</v>
      </c>
      <c r="J7990">
        <v>-89869755.252891496</v>
      </c>
      <c r="K7990">
        <v>781.95991540509999</v>
      </c>
      <c r="L7990">
        <v>-19100478.968378499</v>
      </c>
      <c r="M7990">
        <v>-8046292.2774819601</v>
      </c>
      <c r="Y7990" s="15">
        <f t="shared" si="810"/>
        <v>0</v>
      </c>
      <c r="Z7990" s="15">
        <f t="shared" si="811"/>
        <v>0</v>
      </c>
      <c r="AD7990" s="15">
        <f t="shared" ref="AD7990:AD8053" si="815">IF(L7990&lt;0,0,1)</f>
        <v>0</v>
      </c>
      <c r="AE7990" s="15">
        <f t="shared" ref="AE7990:AE8053" si="816">IF(M7990&lt;0,0,1)</f>
        <v>0</v>
      </c>
      <c r="AI7990" t="str">
        <f t="shared" si="813"/>
        <v/>
      </c>
      <c r="AJ7990" t="str">
        <f t="shared" si="814"/>
        <v/>
      </c>
      <c r="AL7990">
        <f t="shared" si="812"/>
        <v>0</v>
      </c>
    </row>
    <row r="7991" spans="1:38" x14ac:dyDescent="0.3">
      <c r="A7991">
        <v>7990</v>
      </c>
      <c r="B7991" t="s">
        <v>32</v>
      </c>
      <c r="C7991" t="s">
        <v>27</v>
      </c>
      <c r="D7991">
        <v>490</v>
      </c>
      <c r="E7991">
        <v>43713826175.617599</v>
      </c>
      <c r="F7991">
        <v>70059845.102382407</v>
      </c>
      <c r="G7991">
        <v>31005843612.967098</v>
      </c>
      <c r="H7991">
        <v>24265297596.269699</v>
      </c>
      <c r="I7991">
        <v>21115391.6257984</v>
      </c>
      <c r="J7991">
        <v>-89892789.715827897</v>
      </c>
      <c r="K7991">
        <v>1149.17582521287</v>
      </c>
      <c r="L7991">
        <v>-37572161.080259502</v>
      </c>
      <c r="M7991">
        <v>-21566464.8876982</v>
      </c>
      <c r="Y7991" s="15">
        <f t="shared" si="810"/>
        <v>0</v>
      </c>
      <c r="Z7991" s="15">
        <f t="shared" si="811"/>
        <v>0</v>
      </c>
      <c r="AD7991" s="15">
        <f t="shared" si="815"/>
        <v>0</v>
      </c>
      <c r="AE7991" s="15">
        <f t="shared" si="816"/>
        <v>0</v>
      </c>
      <c r="AI7991" t="str">
        <f t="shared" si="813"/>
        <v/>
      </c>
      <c r="AJ7991" t="str">
        <f t="shared" si="814"/>
        <v/>
      </c>
      <c r="AL7991">
        <f t="shared" si="812"/>
        <v>0</v>
      </c>
    </row>
    <row r="7992" spans="1:38" x14ac:dyDescent="0.3">
      <c r="A7992">
        <v>7991</v>
      </c>
      <c r="B7992" t="s">
        <v>32</v>
      </c>
      <c r="C7992" t="s">
        <v>27</v>
      </c>
      <c r="D7992">
        <v>491</v>
      </c>
      <c r="E7992">
        <v>39910844101.252899</v>
      </c>
      <c r="F7992">
        <v>70327798.439286798</v>
      </c>
      <c r="G7992">
        <v>30990894461.0429</v>
      </c>
      <c r="H7992">
        <v>17771094809.2794</v>
      </c>
      <c r="I7992">
        <v>20667740.1333565</v>
      </c>
      <c r="J7992">
        <v>-89595397.272419006</v>
      </c>
      <c r="K7992">
        <v>859.84702220045597</v>
      </c>
      <c r="L7992">
        <v>-22313066.474359199</v>
      </c>
      <c r="M7992">
        <v>-10591028.308618501</v>
      </c>
      <c r="Y7992" s="15">
        <f t="shared" si="810"/>
        <v>0</v>
      </c>
      <c r="Z7992" s="15">
        <f t="shared" si="811"/>
        <v>0</v>
      </c>
      <c r="AD7992" s="15">
        <f t="shared" si="815"/>
        <v>0</v>
      </c>
      <c r="AE7992" s="15">
        <f t="shared" si="816"/>
        <v>0</v>
      </c>
      <c r="AI7992" t="str">
        <f t="shared" si="813"/>
        <v/>
      </c>
      <c r="AJ7992" t="str">
        <f t="shared" si="814"/>
        <v/>
      </c>
      <c r="AL7992">
        <f t="shared" si="812"/>
        <v>0</v>
      </c>
    </row>
    <row r="7993" spans="1:38" x14ac:dyDescent="0.3">
      <c r="A7993">
        <v>7992</v>
      </c>
      <c r="B7993" t="s">
        <v>32</v>
      </c>
      <c r="C7993" t="s">
        <v>27</v>
      </c>
      <c r="D7993">
        <v>492</v>
      </c>
      <c r="E7993">
        <v>24227004605.986099</v>
      </c>
      <c r="F7993">
        <v>70225350.977856293</v>
      </c>
      <c r="G7993">
        <v>31006218911.358601</v>
      </c>
      <c r="H7993">
        <v>11565376554.9979</v>
      </c>
      <c r="I7993">
        <v>21697456.116823401</v>
      </c>
      <c r="J7993">
        <v>-91335683.744991302</v>
      </c>
      <c r="K7993">
        <v>533.029148335527</v>
      </c>
      <c r="L7993">
        <v>-6274327.1858130498</v>
      </c>
      <c r="M7993">
        <v>1354340.98763325</v>
      </c>
      <c r="Y7993" s="15">
        <f t="shared" si="810"/>
        <v>0</v>
      </c>
      <c r="Z7993" s="15">
        <f t="shared" si="811"/>
        <v>1</v>
      </c>
      <c r="AD7993" s="15">
        <f t="shared" si="815"/>
        <v>0</v>
      </c>
      <c r="AE7993" s="15">
        <f t="shared" si="816"/>
        <v>1</v>
      </c>
      <c r="AI7993" t="str">
        <f t="shared" si="813"/>
        <v/>
      </c>
      <c r="AJ7993" t="str">
        <f t="shared" si="814"/>
        <v/>
      </c>
      <c r="AL7993">
        <f t="shared" si="812"/>
        <v>0</v>
      </c>
    </row>
    <row r="7994" spans="1:38" x14ac:dyDescent="0.3">
      <c r="A7994">
        <v>7993</v>
      </c>
      <c r="B7994" t="s">
        <v>32</v>
      </c>
      <c r="C7994" t="s">
        <v>27</v>
      </c>
      <c r="D7994">
        <v>493</v>
      </c>
      <c r="E7994">
        <v>42790844913.569504</v>
      </c>
      <c r="F7994">
        <v>68836371.014378607</v>
      </c>
      <c r="G7994">
        <v>31006137896.5271</v>
      </c>
      <c r="H7994">
        <v>25481533730.341702</v>
      </c>
      <c r="I7994">
        <v>20372984.065143</v>
      </c>
      <c r="J7994">
        <v>-88399645.607467696</v>
      </c>
      <c r="K7994">
        <v>1250.75117365547</v>
      </c>
      <c r="L7994">
        <v>-41256132.491025403</v>
      </c>
      <c r="M7994">
        <v>-24448191.6120704</v>
      </c>
      <c r="Y7994" s="15">
        <f t="shared" si="810"/>
        <v>0</v>
      </c>
      <c r="Z7994" s="15">
        <f t="shared" si="811"/>
        <v>0</v>
      </c>
      <c r="AD7994" s="15">
        <f t="shared" si="815"/>
        <v>0</v>
      </c>
      <c r="AE7994" s="15">
        <f t="shared" si="816"/>
        <v>0</v>
      </c>
      <c r="AI7994" t="str">
        <f t="shared" si="813"/>
        <v/>
      </c>
      <c r="AJ7994" t="str">
        <f t="shared" si="814"/>
        <v/>
      </c>
      <c r="AL7994">
        <f t="shared" si="812"/>
        <v>0</v>
      </c>
    </row>
    <row r="7995" spans="1:38" x14ac:dyDescent="0.3">
      <c r="A7995">
        <v>7994</v>
      </c>
      <c r="B7995" t="s">
        <v>32</v>
      </c>
      <c r="C7995" t="s">
        <v>27</v>
      </c>
      <c r="D7995">
        <v>494</v>
      </c>
      <c r="E7995">
        <v>34985605077.239098</v>
      </c>
      <c r="F7995">
        <v>67615746.243309796</v>
      </c>
      <c r="G7995">
        <v>31007039794.646198</v>
      </c>
      <c r="H7995">
        <v>19429242393.365898</v>
      </c>
      <c r="I7995">
        <v>21102529.772538401</v>
      </c>
      <c r="J7995">
        <v>-90066271.815490693</v>
      </c>
      <c r="K7995">
        <v>920.70678742270798</v>
      </c>
      <c r="L7995">
        <v>-25888638.6842096</v>
      </c>
      <c r="M7995">
        <v>-13072865.468732901</v>
      </c>
      <c r="Y7995" s="15">
        <f t="shared" si="810"/>
        <v>0</v>
      </c>
      <c r="Z7995" s="15">
        <f t="shared" si="811"/>
        <v>0</v>
      </c>
      <c r="AD7995" s="15">
        <f t="shared" si="815"/>
        <v>0</v>
      </c>
      <c r="AE7995" s="15">
        <f t="shared" si="816"/>
        <v>0</v>
      </c>
      <c r="AI7995" t="str">
        <f t="shared" si="813"/>
        <v/>
      </c>
      <c r="AJ7995" t="str">
        <f t="shared" si="814"/>
        <v/>
      </c>
      <c r="AL7995">
        <f t="shared" si="812"/>
        <v>0</v>
      </c>
    </row>
    <row r="7996" spans="1:38" x14ac:dyDescent="0.3">
      <c r="A7996">
        <v>7995</v>
      </c>
      <c r="B7996" t="s">
        <v>32</v>
      </c>
      <c r="C7996" t="s">
        <v>27</v>
      </c>
      <c r="D7996">
        <v>495</v>
      </c>
      <c r="E7996">
        <v>36244032139.1362</v>
      </c>
      <c r="F7996">
        <v>66308547.946407601</v>
      </c>
      <c r="G7996">
        <v>31000218667.8484</v>
      </c>
      <c r="H7996">
        <v>15981122703.8445</v>
      </c>
      <c r="I7996">
        <v>20615952.1382652</v>
      </c>
      <c r="J7996">
        <v>-89684091.942565903</v>
      </c>
      <c r="K7996">
        <v>775.18237317702699</v>
      </c>
      <c r="L7996">
        <v>-18035664.527999401</v>
      </c>
      <c r="M7996">
        <v>-7494314.5281090103</v>
      </c>
      <c r="Y7996" s="15">
        <f t="shared" si="810"/>
        <v>0</v>
      </c>
      <c r="Z7996" s="15">
        <f t="shared" si="811"/>
        <v>0</v>
      </c>
      <c r="AD7996" s="15">
        <f t="shared" si="815"/>
        <v>0</v>
      </c>
      <c r="AE7996" s="15">
        <f t="shared" si="816"/>
        <v>0</v>
      </c>
      <c r="AI7996" t="str">
        <f t="shared" si="813"/>
        <v/>
      </c>
      <c r="AJ7996" t="str">
        <f t="shared" si="814"/>
        <v/>
      </c>
      <c r="AL7996">
        <f t="shared" si="812"/>
        <v>0</v>
      </c>
    </row>
    <row r="7997" spans="1:38" x14ac:dyDescent="0.3">
      <c r="A7997">
        <v>7996</v>
      </c>
      <c r="B7997" t="s">
        <v>32</v>
      </c>
      <c r="C7997" t="s">
        <v>27</v>
      </c>
      <c r="D7997">
        <v>496</v>
      </c>
      <c r="E7997">
        <v>35751211005.662498</v>
      </c>
      <c r="F7997">
        <v>70034839.968419194</v>
      </c>
      <c r="G7997">
        <v>31008947012.884102</v>
      </c>
      <c r="H7997">
        <v>17391972973.663601</v>
      </c>
      <c r="I7997">
        <v>22140522.1671797</v>
      </c>
      <c r="J7997">
        <v>-90836098.223793</v>
      </c>
      <c r="K7997">
        <v>785.52677494864099</v>
      </c>
      <c r="L7997">
        <v>-19923348.119378202</v>
      </c>
      <c r="M7997">
        <v>-8451383.4957714695</v>
      </c>
      <c r="Y7997" s="15">
        <f t="shared" si="810"/>
        <v>0</v>
      </c>
      <c r="Z7997" s="15">
        <f t="shared" si="811"/>
        <v>0</v>
      </c>
      <c r="AD7997" s="15">
        <f t="shared" si="815"/>
        <v>0</v>
      </c>
      <c r="AE7997" s="15">
        <f t="shared" si="816"/>
        <v>0</v>
      </c>
      <c r="AI7997" t="str">
        <f t="shared" si="813"/>
        <v/>
      </c>
      <c r="AJ7997" t="str">
        <f t="shared" si="814"/>
        <v/>
      </c>
      <c r="AL7997">
        <f t="shared" si="812"/>
        <v>0</v>
      </c>
    </row>
    <row r="7998" spans="1:38" x14ac:dyDescent="0.3">
      <c r="A7998">
        <v>7997</v>
      </c>
      <c r="B7998" t="s">
        <v>32</v>
      </c>
      <c r="C7998" t="s">
        <v>27</v>
      </c>
      <c r="D7998">
        <v>497</v>
      </c>
      <c r="E7998">
        <v>42631459403.935501</v>
      </c>
      <c r="F7998">
        <v>70601240.667520493</v>
      </c>
      <c r="G7998">
        <v>31003912224.483002</v>
      </c>
      <c r="H7998">
        <v>23699415974.371899</v>
      </c>
      <c r="I7998">
        <v>21274461.511729799</v>
      </c>
      <c r="J7998">
        <v>-89841327.5831604</v>
      </c>
      <c r="K7998">
        <v>1113.9842933888201</v>
      </c>
      <c r="L7998">
        <v>-36044461.4720359</v>
      </c>
      <c r="M7998">
        <v>-20412027.931008901</v>
      </c>
      <c r="Y7998" s="15">
        <f t="shared" ref="Y7998:Y8061" si="817">IF(K7998&lt;cet_IND_lo,1,0)</f>
        <v>0</v>
      </c>
      <c r="Z7998" s="15">
        <f t="shared" ref="Z7998:Z8061" si="818">IF(K7998&lt;cet_IND_hi,1,0)</f>
        <v>0</v>
      </c>
      <c r="AD7998" s="15">
        <f t="shared" si="815"/>
        <v>0</v>
      </c>
      <c r="AE7998" s="15">
        <f t="shared" si="816"/>
        <v>0</v>
      </c>
      <c r="AI7998" t="str">
        <f t="shared" si="813"/>
        <v/>
      </c>
      <c r="AJ7998" t="str">
        <f t="shared" si="814"/>
        <v/>
      </c>
      <c r="AL7998">
        <f t="shared" si="812"/>
        <v>0</v>
      </c>
    </row>
    <row r="7999" spans="1:38" x14ac:dyDescent="0.3">
      <c r="A7999">
        <v>7998</v>
      </c>
      <c r="B7999" t="s">
        <v>32</v>
      </c>
      <c r="C7999" t="s">
        <v>27</v>
      </c>
      <c r="D7999">
        <v>498</v>
      </c>
      <c r="E7999">
        <v>30834543795.543598</v>
      </c>
      <c r="F7999">
        <v>68665333.810725495</v>
      </c>
      <c r="G7999">
        <v>31003600535.032398</v>
      </c>
      <c r="H7999">
        <v>19765567989.1576</v>
      </c>
      <c r="I7999">
        <v>20509929.1793666</v>
      </c>
      <c r="J7999">
        <v>-89254288.801372498</v>
      </c>
      <c r="K7999">
        <v>963.70727642697602</v>
      </c>
      <c r="L7999">
        <v>-27294669.487792499</v>
      </c>
      <c r="M7999">
        <v>-14257051.669476399</v>
      </c>
      <c r="Y7999" s="15">
        <f t="shared" si="817"/>
        <v>0</v>
      </c>
      <c r="Z7999" s="15">
        <f t="shared" si="818"/>
        <v>0</v>
      </c>
      <c r="AD7999" s="15">
        <f t="shared" si="815"/>
        <v>0</v>
      </c>
      <c r="AE7999" s="15">
        <f t="shared" si="816"/>
        <v>0</v>
      </c>
      <c r="AI7999" t="str">
        <f t="shared" si="813"/>
        <v/>
      </c>
      <c r="AJ7999" t="str">
        <f t="shared" si="814"/>
        <v/>
      </c>
      <c r="AL7999">
        <f t="shared" si="812"/>
        <v>0</v>
      </c>
    </row>
    <row r="8000" spans="1:38" x14ac:dyDescent="0.3">
      <c r="A8000">
        <v>7999</v>
      </c>
      <c r="B8000" t="s">
        <v>32</v>
      </c>
      <c r="C8000" t="s">
        <v>27</v>
      </c>
      <c r="D8000">
        <v>499</v>
      </c>
      <c r="E8000">
        <v>32574528637.118801</v>
      </c>
      <c r="F8000">
        <v>68992254.563098803</v>
      </c>
      <c r="G8000">
        <v>31004178005.1642</v>
      </c>
      <c r="H8000">
        <v>18308052331.871799</v>
      </c>
      <c r="I8000">
        <v>20677772.378029101</v>
      </c>
      <c r="J8000">
        <v>-89369920.899623901</v>
      </c>
      <c r="K8000">
        <v>885.39771098964195</v>
      </c>
      <c r="L8000">
        <v>-23601708.716699701</v>
      </c>
      <c r="M8000">
        <v>-11525486.599955499</v>
      </c>
      <c r="Y8000" s="15">
        <f t="shared" si="817"/>
        <v>0</v>
      </c>
      <c r="Z8000" s="15">
        <f t="shared" si="818"/>
        <v>0</v>
      </c>
      <c r="AD8000" s="15">
        <f t="shared" si="815"/>
        <v>0</v>
      </c>
      <c r="AE8000" s="15">
        <f t="shared" si="816"/>
        <v>0</v>
      </c>
      <c r="AI8000" t="str">
        <f t="shared" si="813"/>
        <v/>
      </c>
      <c r="AJ8000" t="str">
        <f t="shared" si="814"/>
        <v/>
      </c>
      <c r="AL8000">
        <f t="shared" si="812"/>
        <v>0</v>
      </c>
    </row>
    <row r="8001" spans="1:39" x14ac:dyDescent="0.3">
      <c r="A8001">
        <v>8000</v>
      </c>
      <c r="B8001" t="s">
        <v>32</v>
      </c>
      <c r="C8001" t="s">
        <v>27</v>
      </c>
      <c r="D8001">
        <v>500</v>
      </c>
      <c r="E8001">
        <v>37820281215.279198</v>
      </c>
      <c r="F8001">
        <v>67889268.423351496</v>
      </c>
      <c r="G8001">
        <v>31006703145.986698</v>
      </c>
      <c r="H8001">
        <v>18768212696.648102</v>
      </c>
      <c r="I8001">
        <v>21194428.941639502</v>
      </c>
      <c r="J8001">
        <v>-90284042.909038499</v>
      </c>
      <c r="K8001">
        <v>885.52575529767103</v>
      </c>
      <c r="L8001">
        <v>-24197986.604187898</v>
      </c>
      <c r="M8001">
        <v>-11818236.909871301</v>
      </c>
      <c r="Y8001" s="15">
        <f t="shared" si="817"/>
        <v>0</v>
      </c>
      <c r="Z8001" s="15">
        <f t="shared" si="818"/>
        <v>0</v>
      </c>
      <c r="AD8001" s="15">
        <f t="shared" si="815"/>
        <v>0</v>
      </c>
      <c r="AE8001" s="15">
        <f t="shared" si="816"/>
        <v>0</v>
      </c>
      <c r="AI8001" t="str">
        <f t="shared" si="813"/>
        <v/>
      </c>
      <c r="AJ8001" t="str">
        <f t="shared" si="814"/>
        <v/>
      </c>
      <c r="AL8001">
        <f t="shared" si="812"/>
        <v>0</v>
      </c>
    </row>
    <row r="8002" spans="1:39" x14ac:dyDescent="0.3">
      <c r="A8002">
        <v>8001</v>
      </c>
      <c r="B8002" t="s">
        <v>32</v>
      </c>
      <c r="C8002" t="s">
        <v>28</v>
      </c>
      <c r="D8002">
        <v>1</v>
      </c>
      <c r="E8002">
        <v>19605064112.964401</v>
      </c>
      <c r="F8002">
        <v>88883350.689540893</v>
      </c>
      <c r="G8002">
        <v>31094432131.897999</v>
      </c>
      <c r="H8002">
        <v>-250159903.98259401</v>
      </c>
      <c r="I8002">
        <v>1279721.5920642</v>
      </c>
      <c r="J8002">
        <v>-256192.41334915199</v>
      </c>
      <c r="K8002">
        <v>-195.47994308596699</v>
      </c>
      <c r="L8002">
        <v>1884753.22176809</v>
      </c>
      <c r="M8002">
        <v>1719744.59548521</v>
      </c>
      <c r="O8002">
        <f>AVERAGE(E8002:E8501)</f>
        <v>17718866790.179104</v>
      </c>
      <c r="P8002">
        <f>_xlfn.PERCENTILE.INC(E8002:E8501,0.5)</f>
        <v>17328904376.618549</v>
      </c>
      <c r="Q8002">
        <f>_xlfn.PERCENTILE.INC(E8002:E8501,0.025)</f>
        <v>12134559322.834036</v>
      </c>
      <c r="R8002">
        <f>_xlfn.PERCENTILE.INC(E8002:E8501,0.975)</f>
        <v>25382858990.055397</v>
      </c>
      <c r="S8002">
        <f>_xlfn.PERCENTILE.INC(H8002:H8501,0.5)</f>
        <v>-192804218.032096</v>
      </c>
      <c r="T8002">
        <f>AVERAGE(F8002:F8501)</f>
        <v>89843049.440459713</v>
      </c>
      <c r="U8002">
        <f>_xlfn.PERCENTILE.INC(F8002:F8501,0.5)</f>
        <v>90089446.9691156</v>
      </c>
      <c r="V8002">
        <f>_xlfn.PERCENTILE.INC(F8002:F8501,0.025)</f>
        <v>86825431.755892158</v>
      </c>
      <c r="W8002">
        <f>_xlfn.PERCENTILE.INC(F8002:F8501,0.975)</f>
        <v>92057977.751795948</v>
      </c>
      <c r="Y8002" s="15">
        <f t="shared" si="817"/>
        <v>1</v>
      </c>
      <c r="Z8002" s="15">
        <f t="shared" si="818"/>
        <v>1</v>
      </c>
      <c r="AA8002" s="15">
        <f>AVERAGE(Y8002:Y8501)</f>
        <v>1</v>
      </c>
      <c r="AB8002" s="15">
        <f>AVERAGE(Z8002:Z8501)</f>
        <v>1</v>
      </c>
      <c r="AD8002" s="15">
        <f t="shared" si="815"/>
        <v>1</v>
      </c>
      <c r="AE8002" s="15">
        <f t="shared" si="816"/>
        <v>1</v>
      </c>
      <c r="AF8002" s="15">
        <f>AVERAGE(AD8002:AD8501)</f>
        <v>1</v>
      </c>
      <c r="AG8002" s="15">
        <f>AVERAGE(AE8002:AE8501)</f>
        <v>1</v>
      </c>
      <c r="AI8002" t="str">
        <f t="shared" si="813"/>
        <v/>
      </c>
      <c r="AJ8002" t="str">
        <f t="shared" si="814"/>
        <v/>
      </c>
      <c r="AL8002">
        <f t="shared" ref="AL8002:AL8065" si="819">IF(H8002&lt;0,1,0)</f>
        <v>1</v>
      </c>
      <c r="AM8002">
        <f>AVERAGE(AL8002:AL8501)</f>
        <v>0.98799999999999999</v>
      </c>
    </row>
    <row r="8003" spans="1:39" x14ac:dyDescent="0.3">
      <c r="A8003">
        <v>8002</v>
      </c>
      <c r="B8003" t="s">
        <v>32</v>
      </c>
      <c r="C8003" t="s">
        <v>28</v>
      </c>
      <c r="D8003">
        <v>2</v>
      </c>
      <c r="E8003">
        <v>19916781274.040001</v>
      </c>
      <c r="F8003">
        <v>92301213.214826807</v>
      </c>
      <c r="G8003">
        <v>31072615898.676498</v>
      </c>
      <c r="H8003">
        <v>-232693569.060047</v>
      </c>
      <c r="I8003">
        <v>1364560.43806672</v>
      </c>
      <c r="J8003">
        <v>-372270.62045669602</v>
      </c>
      <c r="K8003">
        <v>-170.52639265265699</v>
      </c>
      <c r="L8003">
        <v>1927348.34719468</v>
      </c>
      <c r="M8003">
        <v>1773860.73561432</v>
      </c>
      <c r="Y8003" s="15">
        <f t="shared" si="817"/>
        <v>1</v>
      </c>
      <c r="Z8003" s="15">
        <f t="shared" si="818"/>
        <v>1</v>
      </c>
      <c r="AD8003" s="15">
        <f t="shared" si="815"/>
        <v>1</v>
      </c>
      <c r="AE8003" s="15">
        <f t="shared" si="816"/>
        <v>1</v>
      </c>
      <c r="AI8003" t="str">
        <f t="shared" si="813"/>
        <v/>
      </c>
      <c r="AJ8003" t="str">
        <f t="shared" si="814"/>
        <v/>
      </c>
      <c r="AL8003">
        <f t="shared" si="819"/>
        <v>1</v>
      </c>
    </row>
    <row r="8004" spans="1:39" x14ac:dyDescent="0.3">
      <c r="A8004">
        <v>8003</v>
      </c>
      <c r="B8004" t="s">
        <v>32</v>
      </c>
      <c r="C8004" t="s">
        <v>28</v>
      </c>
      <c r="D8004">
        <v>3</v>
      </c>
      <c r="E8004">
        <v>17597516059.8657</v>
      </c>
      <c r="F8004">
        <v>91027708.774742305</v>
      </c>
      <c r="G8004">
        <v>31094709190.331001</v>
      </c>
      <c r="H8004">
        <v>-152067859.58684501</v>
      </c>
      <c r="I8004">
        <v>1193944.27587457</v>
      </c>
      <c r="J8004">
        <v>-252230.960361481</v>
      </c>
      <c r="K8004">
        <v>-127.365960589287</v>
      </c>
      <c r="L8004">
        <v>1561732.4923179699</v>
      </c>
      <c r="M8004">
        <v>1461426.61510613</v>
      </c>
      <c r="Y8004" s="15">
        <f t="shared" si="817"/>
        <v>1</v>
      </c>
      <c r="Z8004" s="15">
        <f t="shared" si="818"/>
        <v>1</v>
      </c>
      <c r="AD8004" s="15">
        <f t="shared" si="815"/>
        <v>1</v>
      </c>
      <c r="AE8004" s="15">
        <f t="shared" si="816"/>
        <v>1</v>
      </c>
      <c r="AI8004" t="str">
        <f t="shared" si="813"/>
        <v/>
      </c>
      <c r="AJ8004" t="str">
        <f t="shared" si="814"/>
        <v/>
      </c>
      <c r="AL8004">
        <f t="shared" si="819"/>
        <v>1</v>
      </c>
    </row>
    <row r="8005" spans="1:39" x14ac:dyDescent="0.3">
      <c r="A8005">
        <v>8004</v>
      </c>
      <c r="B8005" t="s">
        <v>32</v>
      </c>
      <c r="C8005" t="s">
        <v>28</v>
      </c>
      <c r="D8005">
        <v>4</v>
      </c>
      <c r="E8005">
        <v>20347966492.4575</v>
      </c>
      <c r="F8005">
        <v>91621702.0257999</v>
      </c>
      <c r="G8005">
        <v>31089991015.041698</v>
      </c>
      <c r="H8005">
        <v>-104711676.78512201</v>
      </c>
      <c r="I8005">
        <v>1454977.1906820999</v>
      </c>
      <c r="J8005">
        <v>-298809.86162185698</v>
      </c>
      <c r="K8005">
        <v>-71.967916374024199</v>
      </c>
      <c r="L8005">
        <v>1708230.7115130699</v>
      </c>
      <c r="M8005">
        <v>1639161.56946826</v>
      </c>
      <c r="Y8005" s="15">
        <f t="shared" si="817"/>
        <v>1</v>
      </c>
      <c r="Z8005" s="15">
        <f t="shared" si="818"/>
        <v>1</v>
      </c>
      <c r="AD8005" s="15">
        <f t="shared" si="815"/>
        <v>1</v>
      </c>
      <c r="AE8005" s="15">
        <f t="shared" si="816"/>
        <v>1</v>
      </c>
      <c r="AI8005" t="str">
        <f t="shared" si="813"/>
        <v/>
      </c>
      <c r="AJ8005" t="str">
        <f t="shared" si="814"/>
        <v/>
      </c>
      <c r="AL8005">
        <f t="shared" si="819"/>
        <v>1</v>
      </c>
    </row>
    <row r="8006" spans="1:39" x14ac:dyDescent="0.3">
      <c r="A8006">
        <v>8005</v>
      </c>
      <c r="B8006" t="s">
        <v>32</v>
      </c>
      <c r="C8006" t="s">
        <v>28</v>
      </c>
      <c r="D8006">
        <v>5</v>
      </c>
      <c r="E8006">
        <v>14122828360.109301</v>
      </c>
      <c r="F8006">
        <v>90090444.697440505</v>
      </c>
      <c r="G8006">
        <v>31097966910.2799</v>
      </c>
      <c r="H8006">
        <v>-149896012.30198699</v>
      </c>
      <c r="I8006">
        <v>1179230.7903853101</v>
      </c>
      <c r="J8006">
        <v>-203245.07978439299</v>
      </c>
      <c r="K8006">
        <v>-127.113380624169</v>
      </c>
      <c r="L8006">
        <v>1541766.2213850501</v>
      </c>
      <c r="M8006">
        <v>1442892.92202148</v>
      </c>
      <c r="Y8006" s="15">
        <f t="shared" si="817"/>
        <v>1</v>
      </c>
      <c r="Z8006" s="15">
        <f t="shared" si="818"/>
        <v>1</v>
      </c>
      <c r="AD8006" s="15">
        <f t="shared" si="815"/>
        <v>1</v>
      </c>
      <c r="AE8006" s="15">
        <f t="shared" si="816"/>
        <v>1</v>
      </c>
      <c r="AI8006" t="str">
        <f t="shared" si="813"/>
        <v/>
      </c>
      <c r="AJ8006" t="str">
        <f t="shared" si="814"/>
        <v/>
      </c>
      <c r="AL8006">
        <f t="shared" si="819"/>
        <v>1</v>
      </c>
    </row>
    <row r="8007" spans="1:39" x14ac:dyDescent="0.3">
      <c r="A8007">
        <v>8006</v>
      </c>
      <c r="B8007" t="s">
        <v>32</v>
      </c>
      <c r="C8007" t="s">
        <v>28</v>
      </c>
      <c r="D8007">
        <v>6</v>
      </c>
      <c r="E8007">
        <v>16016850577.0779</v>
      </c>
      <c r="F8007">
        <v>91157109.177509397</v>
      </c>
      <c r="G8007">
        <v>31094885646.485802</v>
      </c>
      <c r="H8007">
        <v>-213473738.370543</v>
      </c>
      <c r="I8007">
        <v>1192144.4682062999</v>
      </c>
      <c r="J8007">
        <v>-250765.26808166501</v>
      </c>
      <c r="K8007">
        <v>-179.06700409534699</v>
      </c>
      <c r="L8007">
        <v>1708447.68774342</v>
      </c>
      <c r="M8007">
        <v>1567637.7187787499</v>
      </c>
      <c r="Y8007" s="15">
        <f t="shared" si="817"/>
        <v>1</v>
      </c>
      <c r="Z8007" s="15">
        <f t="shared" si="818"/>
        <v>1</v>
      </c>
      <c r="AD8007" s="15">
        <f t="shared" si="815"/>
        <v>1</v>
      </c>
      <c r="AE8007" s="15">
        <f t="shared" si="816"/>
        <v>1</v>
      </c>
      <c r="AI8007" t="str">
        <f t="shared" si="813"/>
        <v/>
      </c>
      <c r="AJ8007" t="str">
        <f t="shared" si="814"/>
        <v/>
      </c>
      <c r="AL8007">
        <f t="shared" si="819"/>
        <v>1</v>
      </c>
    </row>
    <row r="8008" spans="1:39" x14ac:dyDescent="0.3">
      <c r="A8008">
        <v>8007</v>
      </c>
      <c r="B8008" t="s">
        <v>32</v>
      </c>
      <c r="C8008" t="s">
        <v>28</v>
      </c>
      <c r="D8008">
        <v>7</v>
      </c>
      <c r="E8008">
        <v>22890330342.3447</v>
      </c>
      <c r="F8008">
        <v>89853393.252224594</v>
      </c>
      <c r="G8008">
        <v>31086479801.217899</v>
      </c>
      <c r="H8008">
        <v>-209764400.882732</v>
      </c>
      <c r="I8008">
        <v>1638472.7861449099</v>
      </c>
      <c r="J8008">
        <v>-345393.66769790603</v>
      </c>
      <c r="K8008">
        <v>-128.02434233666901</v>
      </c>
      <c r="L8008">
        <v>2145804.6778647401</v>
      </c>
      <c r="M8008">
        <v>2007441.4346684201</v>
      </c>
      <c r="Y8008" s="15">
        <f t="shared" si="817"/>
        <v>1</v>
      </c>
      <c r="Z8008" s="15">
        <f t="shared" si="818"/>
        <v>1</v>
      </c>
      <c r="AD8008" s="15">
        <f t="shared" si="815"/>
        <v>1</v>
      </c>
      <c r="AE8008" s="15">
        <f t="shared" si="816"/>
        <v>1</v>
      </c>
      <c r="AI8008" t="str">
        <f t="shared" si="813"/>
        <v/>
      </c>
      <c r="AJ8008" t="str">
        <f t="shared" si="814"/>
        <v/>
      </c>
      <c r="AL8008">
        <f t="shared" si="819"/>
        <v>1</v>
      </c>
    </row>
    <row r="8009" spans="1:39" x14ac:dyDescent="0.3">
      <c r="A8009">
        <v>8008</v>
      </c>
      <c r="B8009" t="s">
        <v>32</v>
      </c>
      <c r="C8009" t="s">
        <v>28</v>
      </c>
      <c r="D8009">
        <v>8</v>
      </c>
      <c r="E8009">
        <v>15029553149.34</v>
      </c>
      <c r="F8009">
        <v>91774461.624166101</v>
      </c>
      <c r="G8009">
        <v>31098156514.726002</v>
      </c>
      <c r="H8009">
        <v>-236953595.45869401</v>
      </c>
      <c r="I8009">
        <v>1302842.3584522</v>
      </c>
      <c r="J8009">
        <v>-234324.23604965201</v>
      </c>
      <c r="K8009">
        <v>-181.87434106778599</v>
      </c>
      <c r="L8009">
        <v>1875933.48033936</v>
      </c>
      <c r="M8009">
        <v>1719635.9016428599</v>
      </c>
      <c r="Y8009" s="15">
        <f t="shared" si="817"/>
        <v>1</v>
      </c>
      <c r="Z8009" s="15">
        <f t="shared" si="818"/>
        <v>1</v>
      </c>
      <c r="AD8009" s="15">
        <f t="shared" si="815"/>
        <v>1</v>
      </c>
      <c r="AE8009" s="15">
        <f t="shared" si="816"/>
        <v>1</v>
      </c>
      <c r="AI8009" t="str">
        <f t="shared" si="813"/>
        <v/>
      </c>
      <c r="AJ8009" t="str">
        <f t="shared" si="814"/>
        <v/>
      </c>
      <c r="AL8009">
        <f t="shared" si="819"/>
        <v>1</v>
      </c>
    </row>
    <row r="8010" spans="1:39" x14ac:dyDescent="0.3">
      <c r="A8010">
        <v>8009</v>
      </c>
      <c r="B8010" t="s">
        <v>32</v>
      </c>
      <c r="C8010" t="s">
        <v>28</v>
      </c>
      <c r="D8010">
        <v>9</v>
      </c>
      <c r="E8010">
        <v>19583676935.7612</v>
      </c>
      <c r="F8010">
        <v>89012141.013357893</v>
      </c>
      <c r="G8010">
        <v>31069627101.7999</v>
      </c>
      <c r="H8010">
        <v>-360968143.55394399</v>
      </c>
      <c r="I8010">
        <v>1248254.0020537199</v>
      </c>
      <c r="J8010">
        <v>-377599.723983765</v>
      </c>
      <c r="K8010">
        <v>-289.17843881137298</v>
      </c>
      <c r="L8010">
        <v>2121284.1747101098</v>
      </c>
      <c r="M8010">
        <v>1883185.03671291</v>
      </c>
      <c r="Y8010" s="15">
        <f t="shared" si="817"/>
        <v>1</v>
      </c>
      <c r="Z8010" s="15">
        <f t="shared" si="818"/>
        <v>1</v>
      </c>
      <c r="AD8010" s="15">
        <f t="shared" si="815"/>
        <v>1</v>
      </c>
      <c r="AE8010" s="15">
        <f t="shared" si="816"/>
        <v>1</v>
      </c>
      <c r="AI8010" t="str">
        <f t="shared" si="813"/>
        <v/>
      </c>
      <c r="AJ8010" t="str">
        <f t="shared" si="814"/>
        <v/>
      </c>
      <c r="AL8010">
        <f t="shared" si="819"/>
        <v>1</v>
      </c>
    </row>
    <row r="8011" spans="1:39" x14ac:dyDescent="0.3">
      <c r="A8011">
        <v>8010</v>
      </c>
      <c r="B8011" t="s">
        <v>32</v>
      </c>
      <c r="C8011" t="s">
        <v>28</v>
      </c>
      <c r="D8011">
        <v>10</v>
      </c>
      <c r="E8011">
        <v>18898815012.191399</v>
      </c>
      <c r="F8011">
        <v>91926847.516229898</v>
      </c>
      <c r="G8011">
        <v>31094273875.4221</v>
      </c>
      <c r="H8011">
        <v>-380357961.202995</v>
      </c>
      <c r="I8011">
        <v>1169856.1372459701</v>
      </c>
      <c r="J8011">
        <v>-239112.072135925</v>
      </c>
      <c r="K8011">
        <v>-325.132252670333</v>
      </c>
      <c r="L8011">
        <v>2089782.1264784699</v>
      </c>
      <c r="M8011">
        <v>1838893.2203241501</v>
      </c>
      <c r="Y8011" s="15">
        <f t="shared" si="817"/>
        <v>1</v>
      </c>
      <c r="Z8011" s="15">
        <f t="shared" si="818"/>
        <v>1</v>
      </c>
      <c r="AD8011" s="15">
        <f t="shared" si="815"/>
        <v>1</v>
      </c>
      <c r="AE8011" s="15">
        <f t="shared" si="816"/>
        <v>1</v>
      </c>
      <c r="AI8011" t="str">
        <f t="shared" ref="AI8011:AI8074" si="820">IF(Y8011&lt;&gt;AD8011,"ERROR!","")</f>
        <v/>
      </c>
      <c r="AJ8011" t="str">
        <f t="shared" ref="AJ8011:AJ8074" si="821">IF(Z8011&lt;&gt;AE8011,"ERROR!","")</f>
        <v/>
      </c>
      <c r="AL8011">
        <f t="shared" si="819"/>
        <v>1</v>
      </c>
    </row>
    <row r="8012" spans="1:39" x14ac:dyDescent="0.3">
      <c r="A8012">
        <v>8011</v>
      </c>
      <c r="B8012" t="s">
        <v>32</v>
      </c>
      <c r="C8012" t="s">
        <v>28</v>
      </c>
      <c r="D8012">
        <v>11</v>
      </c>
      <c r="E8012">
        <v>17971114142.102798</v>
      </c>
      <c r="F8012">
        <v>87313289.044730604</v>
      </c>
      <c r="G8012">
        <v>31091705238.829601</v>
      </c>
      <c r="H8012">
        <v>-236580752.07238799</v>
      </c>
      <c r="I8012">
        <v>1374144.57142644</v>
      </c>
      <c r="J8012">
        <v>-278726.41324233997</v>
      </c>
      <c r="K8012">
        <v>-172.16583829080199</v>
      </c>
      <c r="L8012">
        <v>1946333.9419215899</v>
      </c>
      <c r="M8012">
        <v>1790282.29542291</v>
      </c>
      <c r="Y8012" s="15">
        <f t="shared" si="817"/>
        <v>1</v>
      </c>
      <c r="Z8012" s="15">
        <f t="shared" si="818"/>
        <v>1</v>
      </c>
      <c r="AD8012" s="15">
        <f t="shared" si="815"/>
        <v>1</v>
      </c>
      <c r="AE8012" s="15">
        <f t="shared" si="816"/>
        <v>1</v>
      </c>
      <c r="AI8012" t="str">
        <f t="shared" si="820"/>
        <v/>
      </c>
      <c r="AJ8012" t="str">
        <f t="shared" si="821"/>
        <v/>
      </c>
      <c r="AL8012">
        <f t="shared" si="819"/>
        <v>1</v>
      </c>
    </row>
    <row r="8013" spans="1:39" x14ac:dyDescent="0.3">
      <c r="A8013">
        <v>8012</v>
      </c>
      <c r="B8013" t="s">
        <v>32</v>
      </c>
      <c r="C8013" t="s">
        <v>28</v>
      </c>
      <c r="D8013">
        <v>12</v>
      </c>
      <c r="E8013">
        <v>17954888739.4245</v>
      </c>
      <c r="F8013">
        <v>89019169.049213201</v>
      </c>
      <c r="G8013">
        <v>31091884384.959099</v>
      </c>
      <c r="H8013">
        <v>-201078514.29767999</v>
      </c>
      <c r="I8013">
        <v>1463982.22672287</v>
      </c>
      <c r="J8013">
        <v>-299128.95207977301</v>
      </c>
      <c r="K8013">
        <v>-137.35037941532599</v>
      </c>
      <c r="L8013">
        <v>1950306.6107153799</v>
      </c>
      <c r="M8013">
        <v>1817672.6878083299</v>
      </c>
      <c r="Y8013" s="15">
        <f t="shared" si="817"/>
        <v>1</v>
      </c>
      <c r="Z8013" s="15">
        <f t="shared" si="818"/>
        <v>1</v>
      </c>
      <c r="AD8013" s="15">
        <f t="shared" si="815"/>
        <v>1</v>
      </c>
      <c r="AE8013" s="15">
        <f t="shared" si="816"/>
        <v>1</v>
      </c>
      <c r="AI8013" t="str">
        <f t="shared" si="820"/>
        <v/>
      </c>
      <c r="AJ8013" t="str">
        <f t="shared" si="821"/>
        <v/>
      </c>
      <c r="AL8013">
        <f t="shared" si="819"/>
        <v>1</v>
      </c>
    </row>
    <row r="8014" spans="1:39" x14ac:dyDescent="0.3">
      <c r="A8014">
        <v>8013</v>
      </c>
      <c r="B8014" t="s">
        <v>32</v>
      </c>
      <c r="C8014" t="s">
        <v>28</v>
      </c>
      <c r="D8014">
        <v>13</v>
      </c>
      <c r="E8014">
        <v>17088686811.8055</v>
      </c>
      <c r="F8014">
        <v>88892967.343547493</v>
      </c>
      <c r="G8014">
        <v>31095986517.9552</v>
      </c>
      <c r="H8014">
        <v>-164075164.25960699</v>
      </c>
      <c r="I8014">
        <v>1332431.7514293501</v>
      </c>
      <c r="J8014">
        <v>-284615.89964294399</v>
      </c>
      <c r="K8014">
        <v>-123.139638547038</v>
      </c>
      <c r="L8014">
        <v>1729260.5894865899</v>
      </c>
      <c r="M8014">
        <v>1621034.5427437001</v>
      </c>
      <c r="Y8014" s="15">
        <f t="shared" si="817"/>
        <v>1</v>
      </c>
      <c r="Z8014" s="15">
        <f t="shared" si="818"/>
        <v>1</v>
      </c>
      <c r="AD8014" s="15">
        <f t="shared" si="815"/>
        <v>1</v>
      </c>
      <c r="AE8014" s="15">
        <f t="shared" si="816"/>
        <v>1</v>
      </c>
      <c r="AI8014" t="str">
        <f t="shared" si="820"/>
        <v/>
      </c>
      <c r="AJ8014" t="str">
        <f t="shared" si="821"/>
        <v/>
      </c>
      <c r="AL8014">
        <f t="shared" si="819"/>
        <v>1</v>
      </c>
    </row>
    <row r="8015" spans="1:39" x14ac:dyDescent="0.3">
      <c r="A8015">
        <v>8014</v>
      </c>
      <c r="B8015" t="s">
        <v>32</v>
      </c>
      <c r="C8015" t="s">
        <v>28</v>
      </c>
      <c r="D8015">
        <v>14</v>
      </c>
      <c r="E8015">
        <v>13361586620.684099</v>
      </c>
      <c r="F8015">
        <v>89812417.846047193</v>
      </c>
      <c r="G8015">
        <v>31099601692.111198</v>
      </c>
      <c r="H8015">
        <v>-283361765.54585099</v>
      </c>
      <c r="I8015">
        <v>1437115.04933074</v>
      </c>
      <c r="J8015">
        <v>-283009.620025635</v>
      </c>
      <c r="K8015">
        <v>-197.17402978822801</v>
      </c>
      <c r="L8015">
        <v>2122448.0226592901</v>
      </c>
      <c r="M8015">
        <v>1935539.0299333299</v>
      </c>
      <c r="Y8015" s="15">
        <f t="shared" si="817"/>
        <v>1</v>
      </c>
      <c r="Z8015" s="15">
        <f t="shared" si="818"/>
        <v>1</v>
      </c>
      <c r="AD8015" s="15">
        <f t="shared" si="815"/>
        <v>1</v>
      </c>
      <c r="AE8015" s="15">
        <f t="shared" si="816"/>
        <v>1</v>
      </c>
      <c r="AI8015" t="str">
        <f t="shared" si="820"/>
        <v/>
      </c>
      <c r="AJ8015" t="str">
        <f t="shared" si="821"/>
        <v/>
      </c>
      <c r="AL8015">
        <f t="shared" si="819"/>
        <v>1</v>
      </c>
    </row>
    <row r="8016" spans="1:39" x14ac:dyDescent="0.3">
      <c r="A8016">
        <v>8015</v>
      </c>
      <c r="B8016" t="s">
        <v>32</v>
      </c>
      <c r="C8016" t="s">
        <v>28</v>
      </c>
      <c r="D8016">
        <v>15</v>
      </c>
      <c r="E8016">
        <v>16465324993.1245</v>
      </c>
      <c r="F8016">
        <v>90212302.760534495</v>
      </c>
      <c r="G8016">
        <v>31091950512.5826</v>
      </c>
      <c r="H8016">
        <v>-324580600.10248202</v>
      </c>
      <c r="I8016">
        <v>1215193.11886336</v>
      </c>
      <c r="J8016">
        <v>-268696.34616088902</v>
      </c>
      <c r="K8016">
        <v>-267.10207214313499</v>
      </c>
      <c r="L8016">
        <v>2000217.12280579</v>
      </c>
      <c r="M8016">
        <v>1786119.6671851301</v>
      </c>
      <c r="Y8016" s="15">
        <f t="shared" si="817"/>
        <v>1</v>
      </c>
      <c r="Z8016" s="15">
        <f t="shared" si="818"/>
        <v>1</v>
      </c>
      <c r="AD8016" s="15">
        <f t="shared" si="815"/>
        <v>1</v>
      </c>
      <c r="AE8016" s="15">
        <f t="shared" si="816"/>
        <v>1</v>
      </c>
      <c r="AI8016" t="str">
        <f t="shared" si="820"/>
        <v/>
      </c>
      <c r="AJ8016" t="str">
        <f t="shared" si="821"/>
        <v/>
      </c>
      <c r="AL8016">
        <f t="shared" si="819"/>
        <v>1</v>
      </c>
    </row>
    <row r="8017" spans="1:38" x14ac:dyDescent="0.3">
      <c r="A8017">
        <v>8016</v>
      </c>
      <c r="B8017" t="s">
        <v>32</v>
      </c>
      <c r="C8017" t="s">
        <v>28</v>
      </c>
      <c r="D8017">
        <v>16</v>
      </c>
      <c r="E8017">
        <v>17245646185.989799</v>
      </c>
      <c r="F8017">
        <v>90670144.945193395</v>
      </c>
      <c r="G8017">
        <v>31097279770.982101</v>
      </c>
      <c r="H8017">
        <v>-260019407.325928</v>
      </c>
      <c r="I8017">
        <v>1301817.1300599901</v>
      </c>
      <c r="J8017">
        <v>-237420.112876892</v>
      </c>
      <c r="K8017">
        <v>-199.73573962262</v>
      </c>
      <c r="L8017">
        <v>1930694.75299028</v>
      </c>
      <c r="M8017">
        <v>1759182.6740092901</v>
      </c>
      <c r="Y8017" s="15">
        <f t="shared" si="817"/>
        <v>1</v>
      </c>
      <c r="Z8017" s="15">
        <f t="shared" si="818"/>
        <v>1</v>
      </c>
      <c r="AD8017" s="15">
        <f t="shared" si="815"/>
        <v>1</v>
      </c>
      <c r="AE8017" s="15">
        <f t="shared" si="816"/>
        <v>1</v>
      </c>
      <c r="AI8017" t="str">
        <f t="shared" si="820"/>
        <v/>
      </c>
      <c r="AJ8017" t="str">
        <f t="shared" si="821"/>
        <v/>
      </c>
      <c r="AL8017">
        <f t="shared" si="819"/>
        <v>1</v>
      </c>
    </row>
    <row r="8018" spans="1:38" x14ac:dyDescent="0.3">
      <c r="A8018">
        <v>8017</v>
      </c>
      <c r="B8018" t="s">
        <v>32</v>
      </c>
      <c r="C8018" t="s">
        <v>28</v>
      </c>
      <c r="D8018">
        <v>17</v>
      </c>
      <c r="E8018">
        <v>20366176256.2481</v>
      </c>
      <c r="F8018">
        <v>90760828.480293095</v>
      </c>
      <c r="G8018">
        <v>31089154041.026001</v>
      </c>
      <c r="H8018">
        <v>-196625271.78203601</v>
      </c>
      <c r="I8018">
        <v>1172332.28179978</v>
      </c>
      <c r="J8018">
        <v>-271285.55681610102</v>
      </c>
      <c r="K8018">
        <v>-167.72145136204401</v>
      </c>
      <c r="L8018">
        <v>1647886.1444824699</v>
      </c>
      <c r="M8018">
        <v>1518189.6364781</v>
      </c>
      <c r="Y8018" s="15">
        <f t="shared" si="817"/>
        <v>1</v>
      </c>
      <c r="Z8018" s="15">
        <f t="shared" si="818"/>
        <v>1</v>
      </c>
      <c r="AD8018" s="15">
        <f t="shared" si="815"/>
        <v>1</v>
      </c>
      <c r="AE8018" s="15">
        <f t="shared" si="816"/>
        <v>1</v>
      </c>
      <c r="AI8018" t="str">
        <f t="shared" si="820"/>
        <v/>
      </c>
      <c r="AJ8018" t="str">
        <f t="shared" si="821"/>
        <v/>
      </c>
      <c r="AL8018">
        <f t="shared" si="819"/>
        <v>1</v>
      </c>
    </row>
    <row r="8019" spans="1:38" x14ac:dyDescent="0.3">
      <c r="A8019">
        <v>8018</v>
      </c>
      <c r="B8019" t="s">
        <v>32</v>
      </c>
      <c r="C8019" t="s">
        <v>28</v>
      </c>
      <c r="D8019">
        <v>18</v>
      </c>
      <c r="E8019">
        <v>16300803098.558599</v>
      </c>
      <c r="F8019">
        <v>87797136.438304201</v>
      </c>
      <c r="G8019">
        <v>31096313472.9011</v>
      </c>
      <c r="H8019">
        <v>-114834431.44593599</v>
      </c>
      <c r="I8019">
        <v>1489271.0696407401</v>
      </c>
      <c r="J8019">
        <v>-289030.32114791899</v>
      </c>
      <c r="K8019">
        <v>-77.107810516750206</v>
      </c>
      <c r="L8019">
        <v>1767007.2779528799</v>
      </c>
      <c r="M8019">
        <v>1691261.0393222901</v>
      </c>
      <c r="Y8019" s="15">
        <f t="shared" si="817"/>
        <v>1</v>
      </c>
      <c r="Z8019" s="15">
        <f t="shared" si="818"/>
        <v>1</v>
      </c>
      <c r="AD8019" s="15">
        <f t="shared" si="815"/>
        <v>1</v>
      </c>
      <c r="AE8019" s="15">
        <f t="shared" si="816"/>
        <v>1</v>
      </c>
      <c r="AI8019" t="str">
        <f t="shared" si="820"/>
        <v/>
      </c>
      <c r="AJ8019" t="str">
        <f t="shared" si="821"/>
        <v/>
      </c>
      <c r="AL8019">
        <f t="shared" si="819"/>
        <v>1</v>
      </c>
    </row>
    <row r="8020" spans="1:38" x14ac:dyDescent="0.3">
      <c r="A8020">
        <v>8019</v>
      </c>
      <c r="B8020" t="s">
        <v>32</v>
      </c>
      <c r="C8020" t="s">
        <v>28</v>
      </c>
      <c r="D8020">
        <v>19</v>
      </c>
      <c r="E8020">
        <v>13330277359.3918</v>
      </c>
      <c r="F8020">
        <v>91316285.721442193</v>
      </c>
      <c r="G8020">
        <v>31095983225.748199</v>
      </c>
      <c r="H8020">
        <v>-102254520.36204</v>
      </c>
      <c r="I8020">
        <v>1242372.82126431</v>
      </c>
      <c r="J8020">
        <v>-235433.54299163801</v>
      </c>
      <c r="K8020">
        <v>-82.305825281962697</v>
      </c>
      <c r="L8020">
        <v>1489683.51380255</v>
      </c>
      <c r="M8020">
        <v>1422235.1431102999</v>
      </c>
      <c r="Y8020" s="15">
        <f t="shared" si="817"/>
        <v>1</v>
      </c>
      <c r="Z8020" s="15">
        <f t="shared" si="818"/>
        <v>1</v>
      </c>
      <c r="AD8020" s="15">
        <f t="shared" si="815"/>
        <v>1</v>
      </c>
      <c r="AE8020" s="15">
        <f t="shared" si="816"/>
        <v>1</v>
      </c>
      <c r="AI8020" t="str">
        <f t="shared" si="820"/>
        <v/>
      </c>
      <c r="AJ8020" t="str">
        <f t="shared" si="821"/>
        <v/>
      </c>
      <c r="AL8020">
        <f t="shared" si="819"/>
        <v>1</v>
      </c>
    </row>
    <row r="8021" spans="1:38" x14ac:dyDescent="0.3">
      <c r="A8021">
        <v>8020</v>
      </c>
      <c r="B8021" t="s">
        <v>32</v>
      </c>
      <c r="C8021" t="s">
        <v>28</v>
      </c>
      <c r="D8021">
        <v>20</v>
      </c>
      <c r="E8021">
        <v>19935682181.639599</v>
      </c>
      <c r="F8021">
        <v>89819178.134305105</v>
      </c>
      <c r="G8021">
        <v>31098703854.269402</v>
      </c>
      <c r="H8021">
        <v>-100720980.344475</v>
      </c>
      <c r="I8021">
        <v>1388450.90472177</v>
      </c>
      <c r="J8021">
        <v>-275973.86058044399</v>
      </c>
      <c r="K8021">
        <v>-72.541981860466606</v>
      </c>
      <c r="L8021">
        <v>1632052.6087239799</v>
      </c>
      <c r="M8021">
        <v>1565615.7803597399</v>
      </c>
      <c r="Y8021" s="15">
        <f t="shared" si="817"/>
        <v>1</v>
      </c>
      <c r="Z8021" s="15">
        <f t="shared" si="818"/>
        <v>1</v>
      </c>
      <c r="AD8021" s="15">
        <f t="shared" si="815"/>
        <v>1</v>
      </c>
      <c r="AE8021" s="15">
        <f t="shared" si="816"/>
        <v>1</v>
      </c>
      <c r="AI8021" t="str">
        <f t="shared" si="820"/>
        <v/>
      </c>
      <c r="AJ8021" t="str">
        <f t="shared" si="821"/>
        <v/>
      </c>
      <c r="AL8021">
        <f t="shared" si="819"/>
        <v>1</v>
      </c>
    </row>
    <row r="8022" spans="1:38" x14ac:dyDescent="0.3">
      <c r="A8022">
        <v>8021</v>
      </c>
      <c r="B8022" t="s">
        <v>32</v>
      </c>
      <c r="C8022" t="s">
        <v>28</v>
      </c>
      <c r="D8022">
        <v>21</v>
      </c>
      <c r="E8022">
        <v>23163344504.646801</v>
      </c>
      <c r="F8022">
        <v>88660096.091340303</v>
      </c>
      <c r="G8022">
        <v>31086760705.495701</v>
      </c>
      <c r="H8022">
        <v>-132181207.042358</v>
      </c>
      <c r="I8022">
        <v>1199719.0392619099</v>
      </c>
      <c r="J8022">
        <v>-289987.85115051299</v>
      </c>
      <c r="K8022">
        <v>-110.176801998307</v>
      </c>
      <c r="L8022">
        <v>1519409.8044079901</v>
      </c>
      <c r="M8022">
        <v>1432221.4139135999</v>
      </c>
      <c r="Y8022" s="15">
        <f t="shared" si="817"/>
        <v>1</v>
      </c>
      <c r="Z8022" s="15">
        <f t="shared" si="818"/>
        <v>1</v>
      </c>
      <c r="AD8022" s="15">
        <f t="shared" si="815"/>
        <v>1</v>
      </c>
      <c r="AE8022" s="15">
        <f t="shared" si="816"/>
        <v>1</v>
      </c>
      <c r="AI8022" t="str">
        <f t="shared" si="820"/>
        <v/>
      </c>
      <c r="AJ8022" t="str">
        <f t="shared" si="821"/>
        <v/>
      </c>
      <c r="AL8022">
        <f t="shared" si="819"/>
        <v>1</v>
      </c>
    </row>
    <row r="8023" spans="1:38" x14ac:dyDescent="0.3">
      <c r="A8023">
        <v>8022</v>
      </c>
      <c r="B8023" t="s">
        <v>32</v>
      </c>
      <c r="C8023" t="s">
        <v>28</v>
      </c>
      <c r="D8023">
        <v>22</v>
      </c>
      <c r="E8023">
        <v>14839563043.808201</v>
      </c>
      <c r="F8023">
        <v>91745142.800816</v>
      </c>
      <c r="G8023">
        <v>31088728512.3825</v>
      </c>
      <c r="H8023">
        <v>-215968245.21467599</v>
      </c>
      <c r="I8023">
        <v>1166197.1213690499</v>
      </c>
      <c r="J8023">
        <v>-271095.84147644002</v>
      </c>
      <c r="K8023">
        <v>-185.19017176199301</v>
      </c>
      <c r="L8023">
        <v>1688533.5041636899</v>
      </c>
      <c r="M8023">
        <v>1546078.12703788</v>
      </c>
      <c r="Y8023" s="15">
        <f t="shared" si="817"/>
        <v>1</v>
      </c>
      <c r="Z8023" s="15">
        <f t="shared" si="818"/>
        <v>1</v>
      </c>
      <c r="AD8023" s="15">
        <f t="shared" si="815"/>
        <v>1</v>
      </c>
      <c r="AE8023" s="15">
        <f t="shared" si="816"/>
        <v>1</v>
      </c>
      <c r="AI8023" t="str">
        <f t="shared" si="820"/>
        <v/>
      </c>
      <c r="AJ8023" t="str">
        <f t="shared" si="821"/>
        <v/>
      </c>
      <c r="AL8023">
        <f t="shared" si="819"/>
        <v>1</v>
      </c>
    </row>
    <row r="8024" spans="1:38" x14ac:dyDescent="0.3">
      <c r="A8024">
        <v>8023</v>
      </c>
      <c r="B8024" t="s">
        <v>32</v>
      </c>
      <c r="C8024" t="s">
        <v>28</v>
      </c>
      <c r="D8024">
        <v>23</v>
      </c>
      <c r="E8024">
        <v>19763257250.148499</v>
      </c>
      <c r="F8024">
        <v>92724437.634633198</v>
      </c>
      <c r="G8024">
        <v>31058216742.758801</v>
      </c>
      <c r="H8024">
        <v>-293536572.26828003</v>
      </c>
      <c r="I8024">
        <v>1433041.07962622</v>
      </c>
      <c r="J8024">
        <v>-413391.27947235102</v>
      </c>
      <c r="K8024">
        <v>-204.83472277350501</v>
      </c>
      <c r="L8024">
        <v>2142982.63248805</v>
      </c>
      <c r="M8024">
        <v>1949362.20898028</v>
      </c>
      <c r="Y8024" s="15">
        <f t="shared" si="817"/>
        <v>1</v>
      </c>
      <c r="Z8024" s="15">
        <f t="shared" si="818"/>
        <v>1</v>
      </c>
      <c r="AD8024" s="15">
        <f t="shared" si="815"/>
        <v>1</v>
      </c>
      <c r="AE8024" s="15">
        <f t="shared" si="816"/>
        <v>1</v>
      </c>
      <c r="AI8024" t="str">
        <f t="shared" si="820"/>
        <v/>
      </c>
      <c r="AJ8024" t="str">
        <f t="shared" si="821"/>
        <v/>
      </c>
      <c r="AL8024">
        <f t="shared" si="819"/>
        <v>1</v>
      </c>
    </row>
    <row r="8025" spans="1:38" x14ac:dyDescent="0.3">
      <c r="A8025">
        <v>8024</v>
      </c>
      <c r="B8025" t="s">
        <v>32</v>
      </c>
      <c r="C8025" t="s">
        <v>28</v>
      </c>
      <c r="D8025">
        <v>24</v>
      </c>
      <c r="E8025">
        <v>12961008283.205299</v>
      </c>
      <c r="F8025">
        <v>90956145.786498606</v>
      </c>
      <c r="G8025">
        <v>31095069555.973202</v>
      </c>
      <c r="H8025">
        <v>-269558383.75311899</v>
      </c>
      <c r="I8025">
        <v>1182342.3508895</v>
      </c>
      <c r="J8025">
        <v>-247999.673179626</v>
      </c>
      <c r="K8025">
        <v>-227.98674474472099</v>
      </c>
      <c r="L8025">
        <v>1834290.7471994199</v>
      </c>
      <c r="M8025">
        <v>1656486.6391149</v>
      </c>
      <c r="Y8025" s="15">
        <f t="shared" si="817"/>
        <v>1</v>
      </c>
      <c r="Z8025" s="15">
        <f t="shared" si="818"/>
        <v>1</v>
      </c>
      <c r="AD8025" s="15">
        <f t="shared" si="815"/>
        <v>1</v>
      </c>
      <c r="AE8025" s="15">
        <f t="shared" si="816"/>
        <v>1</v>
      </c>
      <c r="AI8025" t="str">
        <f t="shared" si="820"/>
        <v/>
      </c>
      <c r="AJ8025" t="str">
        <f t="shared" si="821"/>
        <v/>
      </c>
      <c r="AL8025">
        <f t="shared" si="819"/>
        <v>1</v>
      </c>
    </row>
    <row r="8026" spans="1:38" x14ac:dyDescent="0.3">
      <c r="A8026">
        <v>8025</v>
      </c>
      <c r="B8026" t="s">
        <v>32</v>
      </c>
      <c r="C8026" t="s">
        <v>28</v>
      </c>
      <c r="D8026">
        <v>25</v>
      </c>
      <c r="E8026">
        <v>17076055129.2379</v>
      </c>
      <c r="F8026">
        <v>90170905.356298</v>
      </c>
      <c r="G8026">
        <v>31097710897.200901</v>
      </c>
      <c r="H8026">
        <v>-234367268.04420701</v>
      </c>
      <c r="I8026">
        <v>1426957.3430939901</v>
      </c>
      <c r="J8026">
        <v>-243053.00261306801</v>
      </c>
      <c r="K8026">
        <v>-164.242658814202</v>
      </c>
      <c r="L8026">
        <v>1993793.2263692699</v>
      </c>
      <c r="M8026">
        <v>1839201.62183965</v>
      </c>
      <c r="Y8026" s="15">
        <f t="shared" si="817"/>
        <v>1</v>
      </c>
      <c r="Z8026" s="15">
        <f t="shared" si="818"/>
        <v>1</v>
      </c>
      <c r="AD8026" s="15">
        <f t="shared" si="815"/>
        <v>1</v>
      </c>
      <c r="AE8026" s="15">
        <f t="shared" si="816"/>
        <v>1</v>
      </c>
      <c r="AI8026" t="str">
        <f t="shared" si="820"/>
        <v/>
      </c>
      <c r="AJ8026" t="str">
        <f t="shared" si="821"/>
        <v/>
      </c>
      <c r="AL8026">
        <f t="shared" si="819"/>
        <v>1</v>
      </c>
    </row>
    <row r="8027" spans="1:38" x14ac:dyDescent="0.3">
      <c r="A8027">
        <v>8026</v>
      </c>
      <c r="B8027" t="s">
        <v>32</v>
      </c>
      <c r="C8027" t="s">
        <v>28</v>
      </c>
      <c r="D8027">
        <v>26</v>
      </c>
      <c r="E8027">
        <v>18158558358.188099</v>
      </c>
      <c r="F8027">
        <v>87034951.480288699</v>
      </c>
      <c r="G8027">
        <v>31070035437.0849</v>
      </c>
      <c r="H8027">
        <v>-167089160.630615</v>
      </c>
      <c r="I8027">
        <v>1309846.29363741</v>
      </c>
      <c r="J8027">
        <v>-365945.75358963001</v>
      </c>
      <c r="K8027">
        <v>-127.563945053899</v>
      </c>
      <c r="L8027">
        <v>1713964.7217018399</v>
      </c>
      <c r="M8027">
        <v>1603750.6049569999</v>
      </c>
      <c r="Y8027" s="15">
        <f t="shared" si="817"/>
        <v>1</v>
      </c>
      <c r="Z8027" s="15">
        <f t="shared" si="818"/>
        <v>1</v>
      </c>
      <c r="AD8027" s="15">
        <f t="shared" si="815"/>
        <v>1</v>
      </c>
      <c r="AE8027" s="15">
        <f t="shared" si="816"/>
        <v>1</v>
      </c>
      <c r="AI8027" t="str">
        <f t="shared" si="820"/>
        <v/>
      </c>
      <c r="AJ8027" t="str">
        <f t="shared" si="821"/>
        <v/>
      </c>
      <c r="AL8027">
        <f t="shared" si="819"/>
        <v>1</v>
      </c>
    </row>
    <row r="8028" spans="1:38" x14ac:dyDescent="0.3">
      <c r="A8028">
        <v>8027</v>
      </c>
      <c r="B8028" t="s">
        <v>32</v>
      </c>
      <c r="C8028" t="s">
        <v>28</v>
      </c>
      <c r="D8028">
        <v>27</v>
      </c>
      <c r="E8028">
        <v>18493694923.1609</v>
      </c>
      <c r="F8028">
        <v>87250056.934093207</v>
      </c>
      <c r="G8028">
        <v>31092830903.271198</v>
      </c>
      <c r="H8028">
        <v>-324661839.54897302</v>
      </c>
      <c r="I8028">
        <v>1640361.42987867</v>
      </c>
      <c r="J8028">
        <v>-319042.34812164301</v>
      </c>
      <c r="K8028">
        <v>-197.92091769250399</v>
      </c>
      <c r="L8028">
        <v>2425581.9178855899</v>
      </c>
      <c r="M8028">
        <v>2211430.8757018801</v>
      </c>
      <c r="Y8028" s="15">
        <f t="shared" si="817"/>
        <v>1</v>
      </c>
      <c r="Z8028" s="15">
        <f t="shared" si="818"/>
        <v>1</v>
      </c>
      <c r="AD8028" s="15">
        <f t="shared" si="815"/>
        <v>1</v>
      </c>
      <c r="AE8028" s="15">
        <f t="shared" si="816"/>
        <v>1</v>
      </c>
      <c r="AI8028" t="str">
        <f t="shared" si="820"/>
        <v/>
      </c>
      <c r="AJ8028" t="str">
        <f t="shared" si="821"/>
        <v/>
      </c>
      <c r="AL8028">
        <f t="shared" si="819"/>
        <v>1</v>
      </c>
    </row>
    <row r="8029" spans="1:38" x14ac:dyDescent="0.3">
      <c r="A8029">
        <v>8028</v>
      </c>
      <c r="B8029" t="s">
        <v>32</v>
      </c>
      <c r="C8029" t="s">
        <v>28</v>
      </c>
      <c r="D8029">
        <v>28</v>
      </c>
      <c r="E8029">
        <v>22538025537.906601</v>
      </c>
      <c r="F8029">
        <v>91267914.196549907</v>
      </c>
      <c r="G8029">
        <v>31092665813.451801</v>
      </c>
      <c r="H8029">
        <v>-192285343.84375799</v>
      </c>
      <c r="I8029">
        <v>1206200.8395724699</v>
      </c>
      <c r="J8029">
        <v>-262560.394298553</v>
      </c>
      <c r="K8029">
        <v>-159.41403581837301</v>
      </c>
      <c r="L8029">
        <v>1671258.2412656599</v>
      </c>
      <c r="M8029">
        <v>1544424.40444024</v>
      </c>
      <c r="Y8029" s="15">
        <f t="shared" si="817"/>
        <v>1</v>
      </c>
      <c r="Z8029" s="15">
        <f t="shared" si="818"/>
        <v>1</v>
      </c>
      <c r="AD8029" s="15">
        <f t="shared" si="815"/>
        <v>1</v>
      </c>
      <c r="AE8029" s="15">
        <f t="shared" si="816"/>
        <v>1</v>
      </c>
      <c r="AI8029" t="str">
        <f t="shared" si="820"/>
        <v/>
      </c>
      <c r="AJ8029" t="str">
        <f t="shared" si="821"/>
        <v/>
      </c>
      <c r="AL8029">
        <f t="shared" si="819"/>
        <v>1</v>
      </c>
    </row>
    <row r="8030" spans="1:38" x14ac:dyDescent="0.3">
      <c r="A8030">
        <v>8029</v>
      </c>
      <c r="B8030" t="s">
        <v>32</v>
      </c>
      <c r="C8030" t="s">
        <v>28</v>
      </c>
      <c r="D8030">
        <v>29</v>
      </c>
      <c r="E8030">
        <v>14330748832.802299</v>
      </c>
      <c r="F8030">
        <v>86117385.314866006</v>
      </c>
      <c r="G8030">
        <v>31080512300.715199</v>
      </c>
      <c r="H8030">
        <v>-56957130.781780198</v>
      </c>
      <c r="I8030">
        <v>1440258.84491257</v>
      </c>
      <c r="J8030">
        <v>-404994.05887222302</v>
      </c>
      <c r="K8030">
        <v>-39.546454432805497</v>
      </c>
      <c r="L8030">
        <v>1578014.1970354901</v>
      </c>
      <c r="M8030">
        <v>1540444.5555474199</v>
      </c>
      <c r="Y8030" s="15">
        <f t="shared" si="817"/>
        <v>1</v>
      </c>
      <c r="Z8030" s="15">
        <f t="shared" si="818"/>
        <v>1</v>
      </c>
      <c r="AD8030" s="15">
        <f t="shared" si="815"/>
        <v>1</v>
      </c>
      <c r="AE8030" s="15">
        <f t="shared" si="816"/>
        <v>1</v>
      </c>
      <c r="AI8030" t="str">
        <f t="shared" si="820"/>
        <v/>
      </c>
      <c r="AJ8030" t="str">
        <f t="shared" si="821"/>
        <v/>
      </c>
      <c r="AL8030">
        <f t="shared" si="819"/>
        <v>1</v>
      </c>
    </row>
    <row r="8031" spans="1:38" x14ac:dyDescent="0.3">
      <c r="A8031">
        <v>8030</v>
      </c>
      <c r="B8031" t="s">
        <v>32</v>
      </c>
      <c r="C8031" t="s">
        <v>28</v>
      </c>
      <c r="D8031">
        <v>30</v>
      </c>
      <c r="E8031">
        <v>18023941278.638199</v>
      </c>
      <c r="F8031">
        <v>91858065.3481258</v>
      </c>
      <c r="G8031">
        <v>31091544852.7201</v>
      </c>
      <c r="H8031">
        <v>-142995548.64666</v>
      </c>
      <c r="I8031">
        <v>1211322.82575729</v>
      </c>
      <c r="J8031">
        <v>-263571.23065948498</v>
      </c>
      <c r="K8031">
        <v>-118.04908287537801</v>
      </c>
      <c r="L8031">
        <v>1557168.93642781</v>
      </c>
      <c r="M8031">
        <v>1462847.2698813099</v>
      </c>
      <c r="Y8031" s="15">
        <f t="shared" si="817"/>
        <v>1</v>
      </c>
      <c r="Z8031" s="15">
        <f t="shared" si="818"/>
        <v>1</v>
      </c>
      <c r="AD8031" s="15">
        <f t="shared" si="815"/>
        <v>1</v>
      </c>
      <c r="AE8031" s="15">
        <f t="shared" si="816"/>
        <v>1</v>
      </c>
      <c r="AI8031" t="str">
        <f t="shared" si="820"/>
        <v/>
      </c>
      <c r="AJ8031" t="str">
        <f t="shared" si="821"/>
        <v/>
      </c>
      <c r="AL8031">
        <f t="shared" si="819"/>
        <v>1</v>
      </c>
    </row>
    <row r="8032" spans="1:38" x14ac:dyDescent="0.3">
      <c r="A8032">
        <v>8031</v>
      </c>
      <c r="B8032" t="s">
        <v>32</v>
      </c>
      <c r="C8032" t="s">
        <v>28</v>
      </c>
      <c r="D8032">
        <v>31</v>
      </c>
      <c r="E8032">
        <v>15740772917.4221</v>
      </c>
      <c r="F8032">
        <v>89002876.689665705</v>
      </c>
      <c r="G8032">
        <v>31092739867.2593</v>
      </c>
      <c r="H8032">
        <v>-182223849.441486</v>
      </c>
      <c r="I8032">
        <v>1378115.17783424</v>
      </c>
      <c r="J8032">
        <v>-282354.48852920497</v>
      </c>
      <c r="K8032">
        <v>-132.22686490388801</v>
      </c>
      <c r="L8032">
        <v>1818838.05485521</v>
      </c>
      <c r="M8032">
        <v>1698640.9065767699</v>
      </c>
      <c r="Y8032" s="15">
        <f t="shared" si="817"/>
        <v>1</v>
      </c>
      <c r="Z8032" s="15">
        <f t="shared" si="818"/>
        <v>1</v>
      </c>
      <c r="AD8032" s="15">
        <f t="shared" si="815"/>
        <v>1</v>
      </c>
      <c r="AE8032" s="15">
        <f t="shared" si="816"/>
        <v>1</v>
      </c>
      <c r="AI8032" t="str">
        <f t="shared" si="820"/>
        <v/>
      </c>
      <c r="AJ8032" t="str">
        <f t="shared" si="821"/>
        <v/>
      </c>
      <c r="AL8032">
        <f t="shared" si="819"/>
        <v>1</v>
      </c>
    </row>
    <row r="8033" spans="1:38" x14ac:dyDescent="0.3">
      <c r="A8033">
        <v>8032</v>
      </c>
      <c r="B8033" t="s">
        <v>32</v>
      </c>
      <c r="C8033" t="s">
        <v>28</v>
      </c>
      <c r="D8033">
        <v>32</v>
      </c>
      <c r="E8033">
        <v>18285567938.087002</v>
      </c>
      <c r="F8033">
        <v>91546649.017946705</v>
      </c>
      <c r="G8033">
        <v>31097415020.9067</v>
      </c>
      <c r="H8033">
        <v>-133529574.221016</v>
      </c>
      <c r="I8033">
        <v>1318359.0843015001</v>
      </c>
      <c r="J8033">
        <v>-234513.00070953401</v>
      </c>
      <c r="K8033">
        <v>-101.284677149825</v>
      </c>
      <c r="L8033">
        <v>1641310.9827409401</v>
      </c>
      <c r="M8033">
        <v>1553233.19225746</v>
      </c>
      <c r="Y8033" s="15">
        <f t="shared" si="817"/>
        <v>1</v>
      </c>
      <c r="Z8033" s="15">
        <f t="shared" si="818"/>
        <v>1</v>
      </c>
      <c r="AD8033" s="15">
        <f t="shared" si="815"/>
        <v>1</v>
      </c>
      <c r="AE8033" s="15">
        <f t="shared" si="816"/>
        <v>1</v>
      </c>
      <c r="AI8033" t="str">
        <f t="shared" si="820"/>
        <v/>
      </c>
      <c r="AJ8033" t="str">
        <f t="shared" si="821"/>
        <v/>
      </c>
      <c r="AL8033">
        <f t="shared" si="819"/>
        <v>1</v>
      </c>
    </row>
    <row r="8034" spans="1:38" x14ac:dyDescent="0.3">
      <c r="A8034">
        <v>8033</v>
      </c>
      <c r="B8034" t="s">
        <v>32</v>
      </c>
      <c r="C8034" t="s">
        <v>28</v>
      </c>
      <c r="D8034">
        <v>33</v>
      </c>
      <c r="E8034">
        <v>16647311956.3472</v>
      </c>
      <c r="F8034">
        <v>89389248.868870199</v>
      </c>
      <c r="G8034">
        <v>31091525848.315601</v>
      </c>
      <c r="H8034">
        <v>-216976020.375238</v>
      </c>
      <c r="I8034">
        <v>1223120.9448725299</v>
      </c>
      <c r="J8034">
        <v>-266509.42720794701</v>
      </c>
      <c r="K8034">
        <v>-177.39539273268801</v>
      </c>
      <c r="L8034">
        <v>1747894.7120683601</v>
      </c>
      <c r="M8034">
        <v>1604774.59374223</v>
      </c>
      <c r="Y8034" s="15">
        <f t="shared" si="817"/>
        <v>1</v>
      </c>
      <c r="Z8034" s="15">
        <f t="shared" si="818"/>
        <v>1</v>
      </c>
      <c r="AD8034" s="15">
        <f t="shared" si="815"/>
        <v>1</v>
      </c>
      <c r="AE8034" s="15">
        <f t="shared" si="816"/>
        <v>1</v>
      </c>
      <c r="AI8034" t="str">
        <f t="shared" si="820"/>
        <v/>
      </c>
      <c r="AJ8034" t="str">
        <f t="shared" si="821"/>
        <v/>
      </c>
      <c r="AL8034">
        <f t="shared" si="819"/>
        <v>1</v>
      </c>
    </row>
    <row r="8035" spans="1:38" x14ac:dyDescent="0.3">
      <c r="A8035">
        <v>8034</v>
      </c>
      <c r="B8035" t="s">
        <v>32</v>
      </c>
      <c r="C8035" t="s">
        <v>28</v>
      </c>
      <c r="D8035">
        <v>34</v>
      </c>
      <c r="E8035">
        <v>15828418901.159</v>
      </c>
      <c r="F8035">
        <v>90033919.9477337</v>
      </c>
      <c r="G8035">
        <v>31091074771.940201</v>
      </c>
      <c r="H8035">
        <v>-226274809.81129599</v>
      </c>
      <c r="I8035">
        <v>1472314.76445965</v>
      </c>
      <c r="J8035">
        <v>-296792.49389648403</v>
      </c>
      <c r="K8035">
        <v>-153.68643667330201</v>
      </c>
      <c r="L8035">
        <v>2019578.39368855</v>
      </c>
      <c r="M8035">
        <v>1870324.67662612</v>
      </c>
      <c r="Y8035" s="15">
        <f t="shared" si="817"/>
        <v>1</v>
      </c>
      <c r="Z8035" s="15">
        <f t="shared" si="818"/>
        <v>1</v>
      </c>
      <c r="AD8035" s="15">
        <f t="shared" si="815"/>
        <v>1</v>
      </c>
      <c r="AE8035" s="15">
        <f t="shared" si="816"/>
        <v>1</v>
      </c>
      <c r="AI8035" t="str">
        <f t="shared" si="820"/>
        <v/>
      </c>
      <c r="AJ8035" t="str">
        <f t="shared" si="821"/>
        <v/>
      </c>
      <c r="AL8035">
        <f t="shared" si="819"/>
        <v>1</v>
      </c>
    </row>
    <row r="8036" spans="1:38" x14ac:dyDescent="0.3">
      <c r="A8036">
        <v>8035</v>
      </c>
      <c r="B8036" t="s">
        <v>32</v>
      </c>
      <c r="C8036" t="s">
        <v>28</v>
      </c>
      <c r="D8036">
        <v>35</v>
      </c>
      <c r="E8036">
        <v>16089388103.471399</v>
      </c>
      <c r="F8036">
        <v>89630974.481888294</v>
      </c>
      <c r="G8036">
        <v>31094025226.345901</v>
      </c>
      <c r="H8036">
        <v>-86302556.446535096</v>
      </c>
      <c r="I8036">
        <v>1155870.3839636301</v>
      </c>
      <c r="J8036">
        <v>-242703.71142196699</v>
      </c>
      <c r="K8036">
        <v>-74.6645624318122</v>
      </c>
      <c r="L8036">
        <v>1364599.9826849799</v>
      </c>
      <c r="M8036">
        <v>1307673.7284882499</v>
      </c>
      <c r="Y8036" s="15">
        <f t="shared" si="817"/>
        <v>1</v>
      </c>
      <c r="Z8036" s="15">
        <f t="shared" si="818"/>
        <v>1</v>
      </c>
      <c r="AD8036" s="15">
        <f t="shared" si="815"/>
        <v>1</v>
      </c>
      <c r="AE8036" s="15">
        <f t="shared" si="816"/>
        <v>1</v>
      </c>
      <c r="AI8036" t="str">
        <f t="shared" si="820"/>
        <v/>
      </c>
      <c r="AJ8036" t="str">
        <f t="shared" si="821"/>
        <v/>
      </c>
      <c r="AL8036">
        <f t="shared" si="819"/>
        <v>1</v>
      </c>
    </row>
    <row r="8037" spans="1:38" x14ac:dyDescent="0.3">
      <c r="A8037">
        <v>8036</v>
      </c>
      <c r="B8037" t="s">
        <v>32</v>
      </c>
      <c r="C8037" t="s">
        <v>28</v>
      </c>
      <c r="D8037">
        <v>36</v>
      </c>
      <c r="E8037">
        <v>21134101907.495998</v>
      </c>
      <c r="F8037">
        <v>91705338.152070001</v>
      </c>
      <c r="G8037">
        <v>31088619407.431301</v>
      </c>
      <c r="H8037">
        <v>-260546369.92017701</v>
      </c>
      <c r="I8037">
        <v>1168402.09518737</v>
      </c>
      <c r="J8037">
        <v>-269006.62242889398</v>
      </c>
      <c r="K8037">
        <v>-222.993754456077</v>
      </c>
      <c r="L8037">
        <v>1798554.21907531</v>
      </c>
      <c r="M8037">
        <v>1626694.5489240501</v>
      </c>
      <c r="Y8037" s="15">
        <f t="shared" si="817"/>
        <v>1</v>
      </c>
      <c r="Z8037" s="15">
        <f t="shared" si="818"/>
        <v>1</v>
      </c>
      <c r="AD8037" s="15">
        <f t="shared" si="815"/>
        <v>1</v>
      </c>
      <c r="AE8037" s="15">
        <f t="shared" si="816"/>
        <v>1</v>
      </c>
      <c r="AI8037" t="str">
        <f t="shared" si="820"/>
        <v/>
      </c>
      <c r="AJ8037" t="str">
        <f t="shared" si="821"/>
        <v/>
      </c>
      <c r="AL8037">
        <f t="shared" si="819"/>
        <v>1</v>
      </c>
    </row>
    <row r="8038" spans="1:38" x14ac:dyDescent="0.3">
      <c r="A8038">
        <v>8037</v>
      </c>
      <c r="B8038" t="s">
        <v>32</v>
      </c>
      <c r="C8038" t="s">
        <v>28</v>
      </c>
      <c r="D8038">
        <v>37</v>
      </c>
      <c r="E8038">
        <v>16958831511.626801</v>
      </c>
      <c r="F8038">
        <v>89673328.493763</v>
      </c>
      <c r="G8038">
        <v>31092652019.9939</v>
      </c>
      <c r="H8038">
        <v>-222215610.49974599</v>
      </c>
      <c r="I8038">
        <v>1202574.2327316401</v>
      </c>
      <c r="J8038">
        <v>-266899.124687195</v>
      </c>
      <c r="K8038">
        <v>-184.78327944461699</v>
      </c>
      <c r="L8038">
        <v>1740020.36548863</v>
      </c>
      <c r="M8038">
        <v>1593444.1474639999</v>
      </c>
      <c r="Y8038" s="15">
        <f t="shared" si="817"/>
        <v>1</v>
      </c>
      <c r="Z8038" s="15">
        <f t="shared" si="818"/>
        <v>1</v>
      </c>
      <c r="AD8038" s="15">
        <f t="shared" si="815"/>
        <v>1</v>
      </c>
      <c r="AE8038" s="15">
        <f t="shared" si="816"/>
        <v>1</v>
      </c>
      <c r="AI8038" t="str">
        <f t="shared" si="820"/>
        <v/>
      </c>
      <c r="AJ8038" t="str">
        <f t="shared" si="821"/>
        <v/>
      </c>
      <c r="AL8038">
        <f t="shared" si="819"/>
        <v>1</v>
      </c>
    </row>
    <row r="8039" spans="1:38" x14ac:dyDescent="0.3">
      <c r="A8039">
        <v>8038</v>
      </c>
      <c r="B8039" t="s">
        <v>32</v>
      </c>
      <c r="C8039" t="s">
        <v>28</v>
      </c>
      <c r="D8039">
        <v>38</v>
      </c>
      <c r="E8039">
        <v>19186588688.876202</v>
      </c>
      <c r="F8039">
        <v>90504271.030737802</v>
      </c>
      <c r="G8039">
        <v>31096051546.687401</v>
      </c>
      <c r="H8039">
        <v>-171987125.051193</v>
      </c>
      <c r="I8039">
        <v>1307537.6155502601</v>
      </c>
      <c r="J8039">
        <v>-238217.30531692499</v>
      </c>
      <c r="K8039">
        <v>-131.53512603063001</v>
      </c>
      <c r="L8039">
        <v>1723502.1602322501</v>
      </c>
      <c r="M8039">
        <v>1610057.28440989</v>
      </c>
      <c r="Y8039" s="15">
        <f t="shared" si="817"/>
        <v>1</v>
      </c>
      <c r="Z8039" s="15">
        <f t="shared" si="818"/>
        <v>1</v>
      </c>
      <c r="AD8039" s="15">
        <f t="shared" si="815"/>
        <v>1</v>
      </c>
      <c r="AE8039" s="15">
        <f t="shared" si="816"/>
        <v>1</v>
      </c>
      <c r="AI8039" t="str">
        <f t="shared" si="820"/>
        <v/>
      </c>
      <c r="AJ8039" t="str">
        <f t="shared" si="821"/>
        <v/>
      </c>
      <c r="AL8039">
        <f t="shared" si="819"/>
        <v>1</v>
      </c>
    </row>
    <row r="8040" spans="1:38" x14ac:dyDescent="0.3">
      <c r="A8040">
        <v>8039</v>
      </c>
      <c r="B8040" t="s">
        <v>32</v>
      </c>
      <c r="C8040" t="s">
        <v>28</v>
      </c>
      <c r="D8040">
        <v>39</v>
      </c>
      <c r="E8040">
        <v>18567634146.266102</v>
      </c>
      <c r="F8040">
        <v>88166716.023102194</v>
      </c>
      <c r="G8040">
        <v>31088500519.634499</v>
      </c>
      <c r="H8040">
        <v>-124574032.36626101</v>
      </c>
      <c r="I8040">
        <v>1175889.24871536</v>
      </c>
      <c r="J8040">
        <v>-269142.19953536999</v>
      </c>
      <c r="K8040">
        <v>-105.940276690476</v>
      </c>
      <c r="L8040">
        <v>1477181.4567048</v>
      </c>
      <c r="M8040">
        <v>1395010.8545258599</v>
      </c>
      <c r="Y8040" s="15">
        <f t="shared" si="817"/>
        <v>1</v>
      </c>
      <c r="Z8040" s="15">
        <f t="shared" si="818"/>
        <v>1</v>
      </c>
      <c r="AD8040" s="15">
        <f t="shared" si="815"/>
        <v>1</v>
      </c>
      <c r="AE8040" s="15">
        <f t="shared" si="816"/>
        <v>1</v>
      </c>
      <c r="AI8040" t="str">
        <f t="shared" si="820"/>
        <v/>
      </c>
      <c r="AJ8040" t="str">
        <f t="shared" si="821"/>
        <v/>
      </c>
      <c r="AL8040">
        <f t="shared" si="819"/>
        <v>1</v>
      </c>
    </row>
    <row r="8041" spans="1:38" x14ac:dyDescent="0.3">
      <c r="A8041">
        <v>8040</v>
      </c>
      <c r="B8041" t="s">
        <v>32</v>
      </c>
      <c r="C8041" t="s">
        <v>28</v>
      </c>
      <c r="D8041">
        <v>40</v>
      </c>
      <c r="E8041">
        <v>15724550254.201401</v>
      </c>
      <c r="F8041">
        <v>91277606.845947698</v>
      </c>
      <c r="G8041">
        <v>31099461479.748001</v>
      </c>
      <c r="H8041">
        <v>-141494081.45390701</v>
      </c>
      <c r="I8041">
        <v>1290480.5539595501</v>
      </c>
      <c r="J8041">
        <v>-216459.82838058501</v>
      </c>
      <c r="K8041">
        <v>-109.644489426644</v>
      </c>
      <c r="L8041">
        <v>1632695.2467724599</v>
      </c>
      <c r="M8041">
        <v>1539363.9669144</v>
      </c>
      <c r="Y8041" s="15">
        <f t="shared" si="817"/>
        <v>1</v>
      </c>
      <c r="Z8041" s="15">
        <f t="shared" si="818"/>
        <v>1</v>
      </c>
      <c r="AD8041" s="15">
        <f t="shared" si="815"/>
        <v>1</v>
      </c>
      <c r="AE8041" s="15">
        <f t="shared" si="816"/>
        <v>1</v>
      </c>
      <c r="AI8041" t="str">
        <f t="shared" si="820"/>
        <v/>
      </c>
      <c r="AJ8041" t="str">
        <f t="shared" si="821"/>
        <v/>
      </c>
      <c r="AL8041">
        <f t="shared" si="819"/>
        <v>1</v>
      </c>
    </row>
    <row r="8042" spans="1:38" x14ac:dyDescent="0.3">
      <c r="A8042">
        <v>8041</v>
      </c>
      <c r="B8042" t="s">
        <v>32</v>
      </c>
      <c r="C8042" t="s">
        <v>28</v>
      </c>
      <c r="D8042">
        <v>41</v>
      </c>
      <c r="E8042">
        <v>17882863490.3978</v>
      </c>
      <c r="F8042">
        <v>89511221.906447902</v>
      </c>
      <c r="G8042">
        <v>31097573615.4002</v>
      </c>
      <c r="H8042">
        <v>-79452573.707813293</v>
      </c>
      <c r="I8042">
        <v>1293009.09203383</v>
      </c>
      <c r="J8042">
        <v>-274671.12982940697</v>
      </c>
      <c r="K8042">
        <v>-61.4478074418167</v>
      </c>
      <c r="L8042">
        <v>1485171.46253886</v>
      </c>
      <c r="M8042">
        <v>1432763.5433102199</v>
      </c>
      <c r="Y8042" s="15">
        <f t="shared" si="817"/>
        <v>1</v>
      </c>
      <c r="Z8042" s="15">
        <f t="shared" si="818"/>
        <v>1</v>
      </c>
      <c r="AD8042" s="15">
        <f t="shared" si="815"/>
        <v>1</v>
      </c>
      <c r="AE8042" s="15">
        <f t="shared" si="816"/>
        <v>1</v>
      </c>
      <c r="AI8042" t="str">
        <f t="shared" si="820"/>
        <v/>
      </c>
      <c r="AJ8042" t="str">
        <f t="shared" si="821"/>
        <v/>
      </c>
      <c r="AL8042">
        <f t="shared" si="819"/>
        <v>1</v>
      </c>
    </row>
    <row r="8043" spans="1:38" x14ac:dyDescent="0.3">
      <c r="A8043">
        <v>8042</v>
      </c>
      <c r="B8043" t="s">
        <v>32</v>
      </c>
      <c r="C8043" t="s">
        <v>28</v>
      </c>
      <c r="D8043">
        <v>42</v>
      </c>
      <c r="E8043">
        <v>18898898999.262501</v>
      </c>
      <c r="F8043">
        <v>87686761.461683899</v>
      </c>
      <c r="G8043">
        <v>31090819720.451302</v>
      </c>
      <c r="H8043">
        <v>-122303878.914928</v>
      </c>
      <c r="I8043">
        <v>1429886.54288746</v>
      </c>
      <c r="J8043">
        <v>-285437.14318847703</v>
      </c>
      <c r="K8043">
        <v>-85.533974372506606</v>
      </c>
      <c r="L8043">
        <v>1725688.20414871</v>
      </c>
      <c r="M8043">
        <v>1645015.02380474</v>
      </c>
      <c r="Y8043" s="15">
        <f t="shared" si="817"/>
        <v>1</v>
      </c>
      <c r="Z8043" s="15">
        <f t="shared" si="818"/>
        <v>1</v>
      </c>
      <c r="AD8043" s="15">
        <f t="shared" si="815"/>
        <v>1</v>
      </c>
      <c r="AE8043" s="15">
        <f t="shared" si="816"/>
        <v>1</v>
      </c>
      <c r="AI8043" t="str">
        <f t="shared" si="820"/>
        <v/>
      </c>
      <c r="AJ8043" t="str">
        <f t="shared" si="821"/>
        <v/>
      </c>
      <c r="AL8043">
        <f t="shared" si="819"/>
        <v>1</v>
      </c>
    </row>
    <row r="8044" spans="1:38" x14ac:dyDescent="0.3">
      <c r="A8044">
        <v>8043</v>
      </c>
      <c r="B8044" t="s">
        <v>32</v>
      </c>
      <c r="C8044" t="s">
        <v>28</v>
      </c>
      <c r="D8044">
        <v>43</v>
      </c>
      <c r="E8044">
        <v>11051376315.6376</v>
      </c>
      <c r="F8044">
        <v>88340898.842699602</v>
      </c>
      <c r="G8044">
        <v>31093256436.092999</v>
      </c>
      <c r="H8044">
        <v>-227084926.308653</v>
      </c>
      <c r="I8044">
        <v>1323809.67607014</v>
      </c>
      <c r="J8044">
        <v>-263155.19684219401</v>
      </c>
      <c r="K8044">
        <v>-171.53895338095501</v>
      </c>
      <c r="L8044">
        <v>1873032.63649816</v>
      </c>
      <c r="M8044">
        <v>1723244.55638143</v>
      </c>
      <c r="Y8044" s="15">
        <f t="shared" si="817"/>
        <v>1</v>
      </c>
      <c r="Z8044" s="15">
        <f t="shared" si="818"/>
        <v>1</v>
      </c>
      <c r="AD8044" s="15">
        <f t="shared" si="815"/>
        <v>1</v>
      </c>
      <c r="AE8044" s="15">
        <f t="shared" si="816"/>
        <v>1</v>
      </c>
      <c r="AI8044" t="str">
        <f t="shared" si="820"/>
        <v/>
      </c>
      <c r="AJ8044" t="str">
        <f t="shared" si="821"/>
        <v/>
      </c>
      <c r="AL8044">
        <f t="shared" si="819"/>
        <v>1</v>
      </c>
    </row>
    <row r="8045" spans="1:38" x14ac:dyDescent="0.3">
      <c r="A8045">
        <v>8044</v>
      </c>
      <c r="B8045" t="s">
        <v>32</v>
      </c>
      <c r="C8045" t="s">
        <v>28</v>
      </c>
      <c r="D8045">
        <v>44</v>
      </c>
      <c r="E8045">
        <v>16368833369.682301</v>
      </c>
      <c r="F8045">
        <v>90618937.174285695</v>
      </c>
      <c r="G8045">
        <v>31096881627.769199</v>
      </c>
      <c r="H8045">
        <v>-383877991.76046199</v>
      </c>
      <c r="I8045">
        <v>1389494.00956503</v>
      </c>
      <c r="J8045">
        <v>-240873.68685531599</v>
      </c>
      <c r="K8045">
        <v>-276.27178607314301</v>
      </c>
      <c r="L8045">
        <v>2317933.4727431298</v>
      </c>
      <c r="M8045">
        <v>2064722.7100581999</v>
      </c>
      <c r="Y8045" s="15">
        <f t="shared" si="817"/>
        <v>1</v>
      </c>
      <c r="Z8045" s="15">
        <f t="shared" si="818"/>
        <v>1</v>
      </c>
      <c r="AD8045" s="15">
        <f t="shared" si="815"/>
        <v>1</v>
      </c>
      <c r="AE8045" s="15">
        <f t="shared" si="816"/>
        <v>1</v>
      </c>
      <c r="AI8045" t="str">
        <f t="shared" si="820"/>
        <v/>
      </c>
      <c r="AJ8045" t="str">
        <f t="shared" si="821"/>
        <v/>
      </c>
      <c r="AL8045">
        <f t="shared" si="819"/>
        <v>1</v>
      </c>
    </row>
    <row r="8046" spans="1:38" x14ac:dyDescent="0.3">
      <c r="A8046">
        <v>8045</v>
      </c>
      <c r="B8046" t="s">
        <v>32</v>
      </c>
      <c r="C8046" t="s">
        <v>28</v>
      </c>
      <c r="D8046">
        <v>45</v>
      </c>
      <c r="E8046">
        <v>19850711884.415501</v>
      </c>
      <c r="F8046">
        <v>91028154.633173093</v>
      </c>
      <c r="G8046">
        <v>31088218724.505299</v>
      </c>
      <c r="H8046">
        <v>-183102187.147614</v>
      </c>
      <c r="I8046">
        <v>1559327.9324046101</v>
      </c>
      <c r="J8046">
        <v>-415103.481147766</v>
      </c>
      <c r="K8046">
        <v>-117.42378453084901</v>
      </c>
      <c r="L8046">
        <v>2002175.1390455801</v>
      </c>
      <c r="M8046">
        <v>1881398.6281435001</v>
      </c>
      <c r="Y8046" s="15">
        <f t="shared" si="817"/>
        <v>1</v>
      </c>
      <c r="Z8046" s="15">
        <f t="shared" si="818"/>
        <v>1</v>
      </c>
      <c r="AD8046" s="15">
        <f t="shared" si="815"/>
        <v>1</v>
      </c>
      <c r="AE8046" s="15">
        <f t="shared" si="816"/>
        <v>1</v>
      </c>
      <c r="AI8046" t="str">
        <f t="shared" si="820"/>
        <v/>
      </c>
      <c r="AJ8046" t="str">
        <f t="shared" si="821"/>
        <v/>
      </c>
      <c r="AL8046">
        <f t="shared" si="819"/>
        <v>1</v>
      </c>
    </row>
    <row r="8047" spans="1:38" x14ac:dyDescent="0.3">
      <c r="A8047">
        <v>8046</v>
      </c>
      <c r="B8047" t="s">
        <v>32</v>
      </c>
      <c r="C8047" t="s">
        <v>28</v>
      </c>
      <c r="D8047">
        <v>46</v>
      </c>
      <c r="E8047">
        <v>21784794162.453201</v>
      </c>
      <c r="F8047">
        <v>88150892.983778</v>
      </c>
      <c r="G8047">
        <v>31101959788.713402</v>
      </c>
      <c r="H8047">
        <v>-76506861.322620407</v>
      </c>
      <c r="I8047">
        <v>1666152.20159438</v>
      </c>
      <c r="J8047">
        <v>-301148.65625762899</v>
      </c>
      <c r="K8047">
        <v>-45.9182908076519</v>
      </c>
      <c r="L8047">
        <v>1851190.13234437</v>
      </c>
      <c r="M8047">
        <v>1800725.24213983</v>
      </c>
      <c r="Y8047" s="15">
        <f t="shared" si="817"/>
        <v>1</v>
      </c>
      <c r="Z8047" s="15">
        <f t="shared" si="818"/>
        <v>1</v>
      </c>
      <c r="AD8047" s="15">
        <f t="shared" si="815"/>
        <v>1</v>
      </c>
      <c r="AE8047" s="15">
        <f t="shared" si="816"/>
        <v>1</v>
      </c>
      <c r="AI8047" t="str">
        <f t="shared" si="820"/>
        <v/>
      </c>
      <c r="AJ8047" t="str">
        <f t="shared" si="821"/>
        <v/>
      </c>
      <c r="AL8047">
        <f t="shared" si="819"/>
        <v>1</v>
      </c>
    </row>
    <row r="8048" spans="1:38" x14ac:dyDescent="0.3">
      <c r="A8048">
        <v>8047</v>
      </c>
      <c r="B8048" t="s">
        <v>32</v>
      </c>
      <c r="C8048" t="s">
        <v>28</v>
      </c>
      <c r="D8048">
        <v>47</v>
      </c>
      <c r="E8048">
        <v>10131577380.7251</v>
      </c>
      <c r="F8048">
        <v>87880234.801016703</v>
      </c>
      <c r="G8048">
        <v>31102206910.2136</v>
      </c>
      <c r="H8048">
        <v>-184077293.14417499</v>
      </c>
      <c r="I8048">
        <v>1721821.4913683699</v>
      </c>
      <c r="J8048">
        <v>-300963.431850433</v>
      </c>
      <c r="K8048">
        <v>-106.908465289212</v>
      </c>
      <c r="L8048">
        <v>2167027.0694383401</v>
      </c>
      <c r="M8048">
        <v>2045607.36632835</v>
      </c>
      <c r="Y8048" s="15">
        <f t="shared" si="817"/>
        <v>1</v>
      </c>
      <c r="Z8048" s="15">
        <f t="shared" si="818"/>
        <v>1</v>
      </c>
      <c r="AD8048" s="15">
        <f t="shared" si="815"/>
        <v>1</v>
      </c>
      <c r="AE8048" s="15">
        <f t="shared" si="816"/>
        <v>1</v>
      </c>
      <c r="AI8048" t="str">
        <f t="shared" si="820"/>
        <v/>
      </c>
      <c r="AJ8048" t="str">
        <f t="shared" si="821"/>
        <v/>
      </c>
      <c r="AL8048">
        <f t="shared" si="819"/>
        <v>1</v>
      </c>
    </row>
    <row r="8049" spans="1:38" x14ac:dyDescent="0.3">
      <c r="A8049">
        <v>8048</v>
      </c>
      <c r="B8049" t="s">
        <v>32</v>
      </c>
      <c r="C8049" t="s">
        <v>28</v>
      </c>
      <c r="D8049">
        <v>48</v>
      </c>
      <c r="E8049">
        <v>31014083181.6842</v>
      </c>
      <c r="F8049">
        <v>90640572.830694705</v>
      </c>
      <c r="G8049">
        <v>31095922057.7617</v>
      </c>
      <c r="H8049">
        <v>-210129801.34555399</v>
      </c>
      <c r="I8049">
        <v>1390252.9389637399</v>
      </c>
      <c r="J8049">
        <v>-260768.38483810399</v>
      </c>
      <c r="K8049">
        <v>-151.145015023079</v>
      </c>
      <c r="L8049">
        <v>1898468.5807729899</v>
      </c>
      <c r="M8049">
        <v>1759864.31482501</v>
      </c>
      <c r="Y8049" s="15">
        <f t="shared" si="817"/>
        <v>1</v>
      </c>
      <c r="Z8049" s="15">
        <f t="shared" si="818"/>
        <v>1</v>
      </c>
      <c r="AD8049" s="15">
        <f t="shared" si="815"/>
        <v>1</v>
      </c>
      <c r="AE8049" s="15">
        <f t="shared" si="816"/>
        <v>1</v>
      </c>
      <c r="AI8049" t="str">
        <f t="shared" si="820"/>
        <v/>
      </c>
      <c r="AJ8049" t="str">
        <f t="shared" si="821"/>
        <v/>
      </c>
      <c r="AL8049">
        <f t="shared" si="819"/>
        <v>1</v>
      </c>
    </row>
    <row r="8050" spans="1:38" x14ac:dyDescent="0.3">
      <c r="A8050">
        <v>8049</v>
      </c>
      <c r="B8050" t="s">
        <v>32</v>
      </c>
      <c r="C8050" t="s">
        <v>28</v>
      </c>
      <c r="D8050">
        <v>49</v>
      </c>
      <c r="E8050">
        <v>17476066774.6152</v>
      </c>
      <c r="F8050">
        <v>88589409.875724494</v>
      </c>
      <c r="G8050">
        <v>31092202724.050098</v>
      </c>
      <c r="H8050">
        <v>-93836917.944232896</v>
      </c>
      <c r="I8050">
        <v>1430190.8849692901</v>
      </c>
      <c r="J8050">
        <v>-292565.23399734503</v>
      </c>
      <c r="K8050">
        <v>-65.6114641272152</v>
      </c>
      <c r="L8050">
        <v>1657142.93638253</v>
      </c>
      <c r="M8050">
        <v>1595246.9223607399</v>
      </c>
      <c r="Y8050" s="15">
        <f t="shared" si="817"/>
        <v>1</v>
      </c>
      <c r="Z8050" s="15">
        <f t="shared" si="818"/>
        <v>1</v>
      </c>
      <c r="AD8050" s="15">
        <f t="shared" si="815"/>
        <v>1</v>
      </c>
      <c r="AE8050" s="15">
        <f t="shared" si="816"/>
        <v>1</v>
      </c>
      <c r="AI8050" t="str">
        <f t="shared" si="820"/>
        <v/>
      </c>
      <c r="AJ8050" t="str">
        <f t="shared" si="821"/>
        <v/>
      </c>
      <c r="AL8050">
        <f t="shared" si="819"/>
        <v>1</v>
      </c>
    </row>
    <row r="8051" spans="1:38" x14ac:dyDescent="0.3">
      <c r="A8051">
        <v>8050</v>
      </c>
      <c r="B8051" t="s">
        <v>32</v>
      </c>
      <c r="C8051" t="s">
        <v>28</v>
      </c>
      <c r="D8051">
        <v>50</v>
      </c>
      <c r="E8051">
        <v>19599768114.4809</v>
      </c>
      <c r="F8051">
        <v>91101085.536877096</v>
      </c>
      <c r="G8051">
        <v>31096593325.835701</v>
      </c>
      <c r="H8051">
        <v>-226619042.13065001</v>
      </c>
      <c r="I8051">
        <v>1350257.4284097699</v>
      </c>
      <c r="J8051">
        <v>-240000.15931701701</v>
      </c>
      <c r="K8051">
        <v>-167.83395326144901</v>
      </c>
      <c r="L8051">
        <v>1898353.6108890399</v>
      </c>
      <c r="M8051">
        <v>1748872.8338492401</v>
      </c>
      <c r="Y8051" s="15">
        <f t="shared" si="817"/>
        <v>1</v>
      </c>
      <c r="Z8051" s="15">
        <f t="shared" si="818"/>
        <v>1</v>
      </c>
      <c r="AD8051" s="15">
        <f t="shared" si="815"/>
        <v>1</v>
      </c>
      <c r="AE8051" s="15">
        <f t="shared" si="816"/>
        <v>1</v>
      </c>
      <c r="AI8051" t="str">
        <f t="shared" si="820"/>
        <v/>
      </c>
      <c r="AJ8051" t="str">
        <f t="shared" si="821"/>
        <v/>
      </c>
      <c r="AL8051">
        <f t="shared" si="819"/>
        <v>1</v>
      </c>
    </row>
    <row r="8052" spans="1:38" x14ac:dyDescent="0.3">
      <c r="A8052">
        <v>8051</v>
      </c>
      <c r="B8052" t="s">
        <v>32</v>
      </c>
      <c r="C8052" t="s">
        <v>28</v>
      </c>
      <c r="D8052">
        <v>51</v>
      </c>
      <c r="E8052">
        <v>22517206197.163399</v>
      </c>
      <c r="F8052">
        <v>92490018.647971794</v>
      </c>
      <c r="G8052">
        <v>31074484002.229</v>
      </c>
      <c r="H8052">
        <v>-196528006.56788999</v>
      </c>
      <c r="I8052">
        <v>1258940.60910076</v>
      </c>
      <c r="J8052">
        <v>-321784.069324493</v>
      </c>
      <c r="K8052">
        <v>-156.10586007569299</v>
      </c>
      <c r="L8052">
        <v>1734259.2281249301</v>
      </c>
      <c r="M8052">
        <v>1604626.87748198</v>
      </c>
      <c r="Y8052" s="15">
        <f t="shared" si="817"/>
        <v>1</v>
      </c>
      <c r="Z8052" s="15">
        <f t="shared" si="818"/>
        <v>1</v>
      </c>
      <c r="AD8052" s="15">
        <f t="shared" si="815"/>
        <v>1</v>
      </c>
      <c r="AE8052" s="15">
        <f t="shared" si="816"/>
        <v>1</v>
      </c>
      <c r="AI8052" t="str">
        <f t="shared" si="820"/>
        <v/>
      </c>
      <c r="AJ8052" t="str">
        <f t="shared" si="821"/>
        <v/>
      </c>
      <c r="AL8052">
        <f t="shared" si="819"/>
        <v>1</v>
      </c>
    </row>
    <row r="8053" spans="1:38" x14ac:dyDescent="0.3">
      <c r="A8053">
        <v>8052</v>
      </c>
      <c r="B8053" t="s">
        <v>32</v>
      </c>
      <c r="C8053" t="s">
        <v>28</v>
      </c>
      <c r="D8053">
        <v>52</v>
      </c>
      <c r="E8053">
        <v>17696435026.948101</v>
      </c>
      <c r="F8053">
        <v>90180802.289885104</v>
      </c>
      <c r="G8053">
        <v>31091350310.0131</v>
      </c>
      <c r="H8053">
        <v>-226029931.95748901</v>
      </c>
      <c r="I8053">
        <v>1448399.6592562001</v>
      </c>
      <c r="J8053">
        <v>-289255.72499465902</v>
      </c>
      <c r="K8053">
        <v>-156.05494692919399</v>
      </c>
      <c r="L8053">
        <v>1995071.0319139599</v>
      </c>
      <c r="M8053">
        <v>1845978.8393709401</v>
      </c>
      <c r="Y8053" s="15">
        <f t="shared" si="817"/>
        <v>1</v>
      </c>
      <c r="Z8053" s="15">
        <f t="shared" si="818"/>
        <v>1</v>
      </c>
      <c r="AD8053" s="15">
        <f t="shared" si="815"/>
        <v>1</v>
      </c>
      <c r="AE8053" s="15">
        <f t="shared" si="816"/>
        <v>1</v>
      </c>
      <c r="AI8053" t="str">
        <f t="shared" si="820"/>
        <v/>
      </c>
      <c r="AJ8053" t="str">
        <f t="shared" si="821"/>
        <v/>
      </c>
      <c r="AL8053">
        <f t="shared" si="819"/>
        <v>1</v>
      </c>
    </row>
    <row r="8054" spans="1:38" x14ac:dyDescent="0.3">
      <c r="A8054">
        <v>8053</v>
      </c>
      <c r="B8054" t="s">
        <v>32</v>
      </c>
      <c r="C8054" t="s">
        <v>28</v>
      </c>
      <c r="D8054">
        <v>53</v>
      </c>
      <c r="E8054">
        <v>19452510725.5359</v>
      </c>
      <c r="F8054">
        <v>91443701.193585798</v>
      </c>
      <c r="G8054">
        <v>31093406283.503502</v>
      </c>
      <c r="H8054">
        <v>-203386911.94271499</v>
      </c>
      <c r="I8054">
        <v>1355943.0500187301</v>
      </c>
      <c r="J8054">
        <v>-274405.36708831799</v>
      </c>
      <c r="K8054">
        <v>-149.99664767624699</v>
      </c>
      <c r="L8054">
        <v>1847850.47736449</v>
      </c>
      <c r="M8054">
        <v>1713693.9062701899</v>
      </c>
      <c r="Y8054" s="15">
        <f t="shared" si="817"/>
        <v>1</v>
      </c>
      <c r="Z8054" s="15">
        <f t="shared" si="818"/>
        <v>1</v>
      </c>
      <c r="AD8054" s="15">
        <f t="shared" ref="AD8054:AD8117" si="822">IF(L8054&lt;0,0,1)</f>
        <v>1</v>
      </c>
      <c r="AE8054" s="15">
        <f t="shared" ref="AE8054:AE8117" si="823">IF(M8054&lt;0,0,1)</f>
        <v>1</v>
      </c>
      <c r="AI8054" t="str">
        <f t="shared" si="820"/>
        <v/>
      </c>
      <c r="AJ8054" t="str">
        <f t="shared" si="821"/>
        <v/>
      </c>
      <c r="AL8054">
        <f t="shared" si="819"/>
        <v>1</v>
      </c>
    </row>
    <row r="8055" spans="1:38" x14ac:dyDescent="0.3">
      <c r="A8055">
        <v>8054</v>
      </c>
      <c r="B8055" t="s">
        <v>32</v>
      </c>
      <c r="C8055" t="s">
        <v>28</v>
      </c>
      <c r="D8055">
        <v>54</v>
      </c>
      <c r="E8055">
        <v>12308774738.0194</v>
      </c>
      <c r="F8055">
        <v>89195818.762490705</v>
      </c>
      <c r="G8055">
        <v>31091618449.6511</v>
      </c>
      <c r="H8055">
        <v>-220632243.477451</v>
      </c>
      <c r="I8055">
        <v>1225385.1786992101</v>
      </c>
      <c r="J8055">
        <v>-267760.67513656599</v>
      </c>
      <c r="K8055">
        <v>-180.05134002980199</v>
      </c>
      <c r="L8055">
        <v>1759001.8123451599</v>
      </c>
      <c r="M8055">
        <v>1613470.0031689999</v>
      </c>
      <c r="Y8055" s="15">
        <f t="shared" si="817"/>
        <v>1</v>
      </c>
      <c r="Z8055" s="15">
        <f t="shared" si="818"/>
        <v>1</v>
      </c>
      <c r="AD8055" s="15">
        <f t="shared" si="822"/>
        <v>1</v>
      </c>
      <c r="AE8055" s="15">
        <f t="shared" si="823"/>
        <v>1</v>
      </c>
      <c r="AI8055" t="str">
        <f t="shared" si="820"/>
        <v/>
      </c>
      <c r="AJ8055" t="str">
        <f t="shared" si="821"/>
        <v/>
      </c>
      <c r="AL8055">
        <f t="shared" si="819"/>
        <v>1</v>
      </c>
    </row>
    <row r="8056" spans="1:38" x14ac:dyDescent="0.3">
      <c r="A8056">
        <v>8055</v>
      </c>
      <c r="B8056" t="s">
        <v>32</v>
      </c>
      <c r="C8056" t="s">
        <v>28</v>
      </c>
      <c r="D8056">
        <v>55</v>
      </c>
      <c r="E8056">
        <v>16954234171.6035</v>
      </c>
      <c r="F8056">
        <v>88076197.001155898</v>
      </c>
      <c r="G8056">
        <v>31091259228.527901</v>
      </c>
      <c r="H8056">
        <v>-75049667.157396302</v>
      </c>
      <c r="I8056">
        <v>1367524.0701832899</v>
      </c>
      <c r="J8056">
        <v>-274294.08215713501</v>
      </c>
      <c r="K8056">
        <v>-54.879960648398097</v>
      </c>
      <c r="L8056">
        <v>1549037.6609149701</v>
      </c>
      <c r="M8056">
        <v>1499533.95435179</v>
      </c>
      <c r="Y8056" s="15">
        <f t="shared" si="817"/>
        <v>1</v>
      </c>
      <c r="Z8056" s="15">
        <f t="shared" si="818"/>
        <v>1</v>
      </c>
      <c r="AD8056" s="15">
        <f t="shared" si="822"/>
        <v>1</v>
      </c>
      <c r="AE8056" s="15">
        <f t="shared" si="823"/>
        <v>1</v>
      </c>
      <c r="AI8056" t="str">
        <f t="shared" si="820"/>
        <v/>
      </c>
      <c r="AJ8056" t="str">
        <f t="shared" si="821"/>
        <v/>
      </c>
      <c r="AL8056">
        <f t="shared" si="819"/>
        <v>1</v>
      </c>
    </row>
    <row r="8057" spans="1:38" x14ac:dyDescent="0.3">
      <c r="A8057">
        <v>8056</v>
      </c>
      <c r="B8057" t="s">
        <v>32</v>
      </c>
      <c r="C8057" t="s">
        <v>28</v>
      </c>
      <c r="D8057">
        <v>56</v>
      </c>
      <c r="E8057">
        <v>21825043589.136501</v>
      </c>
      <c r="F8057">
        <v>90914481.361908302</v>
      </c>
      <c r="G8057">
        <v>31094287007.486801</v>
      </c>
      <c r="H8057">
        <v>-130522183.32744201</v>
      </c>
      <c r="I8057">
        <v>1191659.7787161299</v>
      </c>
      <c r="J8057">
        <v>-252302.36885833699</v>
      </c>
      <c r="K8057">
        <v>-109.529737982819</v>
      </c>
      <c r="L8057">
        <v>1507338.0630210601</v>
      </c>
      <c r="M8057">
        <v>1421243.98548335</v>
      </c>
      <c r="Y8057" s="15">
        <f t="shared" si="817"/>
        <v>1</v>
      </c>
      <c r="Z8057" s="15">
        <f t="shared" si="818"/>
        <v>1</v>
      </c>
      <c r="AD8057" s="15">
        <f t="shared" si="822"/>
        <v>1</v>
      </c>
      <c r="AE8057" s="15">
        <f t="shared" si="823"/>
        <v>1</v>
      </c>
      <c r="AI8057" t="str">
        <f t="shared" si="820"/>
        <v/>
      </c>
      <c r="AJ8057" t="str">
        <f t="shared" si="821"/>
        <v/>
      </c>
      <c r="AL8057">
        <f t="shared" si="819"/>
        <v>1</v>
      </c>
    </row>
    <row r="8058" spans="1:38" x14ac:dyDescent="0.3">
      <c r="A8058">
        <v>8057</v>
      </c>
      <c r="B8058" t="s">
        <v>32</v>
      </c>
      <c r="C8058" t="s">
        <v>28</v>
      </c>
      <c r="D8058">
        <v>57</v>
      </c>
      <c r="E8058">
        <v>13921654966.368999</v>
      </c>
      <c r="F8058">
        <v>91414618.414476007</v>
      </c>
      <c r="G8058">
        <v>31098133204.559399</v>
      </c>
      <c r="H8058">
        <v>-291723715.338943</v>
      </c>
      <c r="I8058">
        <v>1325184.17608683</v>
      </c>
      <c r="J8058">
        <v>-233446.410778046</v>
      </c>
      <c r="K8058">
        <v>-220.13824236898299</v>
      </c>
      <c r="L8058">
        <v>2030741.1902399601</v>
      </c>
      <c r="M8058">
        <v>1838316.5500163799</v>
      </c>
      <c r="Y8058" s="15">
        <f t="shared" si="817"/>
        <v>1</v>
      </c>
      <c r="Z8058" s="15">
        <f t="shared" si="818"/>
        <v>1</v>
      </c>
      <c r="AD8058" s="15">
        <f t="shared" si="822"/>
        <v>1</v>
      </c>
      <c r="AE8058" s="15">
        <f t="shared" si="823"/>
        <v>1</v>
      </c>
      <c r="AI8058" t="str">
        <f t="shared" si="820"/>
        <v/>
      </c>
      <c r="AJ8058" t="str">
        <f t="shared" si="821"/>
        <v/>
      </c>
      <c r="AL8058">
        <f t="shared" si="819"/>
        <v>1</v>
      </c>
    </row>
    <row r="8059" spans="1:38" x14ac:dyDescent="0.3">
      <c r="A8059">
        <v>8058</v>
      </c>
      <c r="B8059" t="s">
        <v>32</v>
      </c>
      <c r="C8059" t="s">
        <v>28</v>
      </c>
      <c r="D8059">
        <v>58</v>
      </c>
      <c r="E8059">
        <v>19800612772.633099</v>
      </c>
      <c r="F8059">
        <v>88555191.661275998</v>
      </c>
      <c r="G8059">
        <v>31077298019.372799</v>
      </c>
      <c r="H8059">
        <v>-293992865.00516498</v>
      </c>
      <c r="I8059">
        <v>1236099.8220770699</v>
      </c>
      <c r="J8059">
        <v>-329904.42573547398</v>
      </c>
      <c r="K8059">
        <v>-237.83909661208199</v>
      </c>
      <c r="L8059">
        <v>1947144.95522425</v>
      </c>
      <c r="M8059">
        <v>1753223.55527502</v>
      </c>
      <c r="Y8059" s="15">
        <f t="shared" si="817"/>
        <v>1</v>
      </c>
      <c r="Z8059" s="15">
        <f t="shared" si="818"/>
        <v>1</v>
      </c>
      <c r="AD8059" s="15">
        <f t="shared" si="822"/>
        <v>1</v>
      </c>
      <c r="AE8059" s="15">
        <f t="shared" si="823"/>
        <v>1</v>
      </c>
      <c r="AI8059" t="str">
        <f t="shared" si="820"/>
        <v/>
      </c>
      <c r="AJ8059" t="str">
        <f t="shared" si="821"/>
        <v/>
      </c>
      <c r="AL8059">
        <f t="shared" si="819"/>
        <v>1</v>
      </c>
    </row>
    <row r="8060" spans="1:38" x14ac:dyDescent="0.3">
      <c r="A8060">
        <v>8059</v>
      </c>
      <c r="B8060" t="s">
        <v>32</v>
      </c>
      <c r="C8060" t="s">
        <v>28</v>
      </c>
      <c r="D8060">
        <v>59</v>
      </c>
      <c r="E8060">
        <v>20605320497.783401</v>
      </c>
      <c r="F8060">
        <v>90911129.9945409</v>
      </c>
      <c r="G8060">
        <v>31089487385.023998</v>
      </c>
      <c r="H8060">
        <v>-89060009.132759094</v>
      </c>
      <c r="I8060">
        <v>1594089.0428563401</v>
      </c>
      <c r="J8060">
        <v>-324547.07815551799</v>
      </c>
      <c r="K8060">
        <v>-55.868904897043102</v>
      </c>
      <c r="L8060">
        <v>1809487.76027344</v>
      </c>
      <c r="M8060">
        <v>1750742.65552332</v>
      </c>
      <c r="Y8060" s="15">
        <f t="shared" si="817"/>
        <v>1</v>
      </c>
      <c r="Z8060" s="15">
        <f t="shared" si="818"/>
        <v>1</v>
      </c>
      <c r="AD8060" s="15">
        <f t="shared" si="822"/>
        <v>1</v>
      </c>
      <c r="AE8060" s="15">
        <f t="shared" si="823"/>
        <v>1</v>
      </c>
      <c r="AI8060" t="str">
        <f t="shared" si="820"/>
        <v/>
      </c>
      <c r="AJ8060" t="str">
        <f t="shared" si="821"/>
        <v/>
      </c>
      <c r="AL8060">
        <f t="shared" si="819"/>
        <v>1</v>
      </c>
    </row>
    <row r="8061" spans="1:38" x14ac:dyDescent="0.3">
      <c r="A8061">
        <v>8060</v>
      </c>
      <c r="B8061" t="s">
        <v>32</v>
      </c>
      <c r="C8061" t="s">
        <v>28</v>
      </c>
      <c r="D8061">
        <v>60</v>
      </c>
      <c r="E8061">
        <v>16279176157.9548</v>
      </c>
      <c r="F8061">
        <v>90672025.4473387</v>
      </c>
      <c r="G8061">
        <v>31094153494.671799</v>
      </c>
      <c r="H8061">
        <v>-70561643.259841904</v>
      </c>
      <c r="I8061">
        <v>1172185.81892735</v>
      </c>
      <c r="J8061">
        <v>-246306.72846984901</v>
      </c>
      <c r="K8061">
        <v>-60.196636165085103</v>
      </c>
      <c r="L8061">
        <v>1342844.7668099699</v>
      </c>
      <c r="M8061">
        <v>1296301.4173874301</v>
      </c>
      <c r="Y8061" s="15">
        <f t="shared" si="817"/>
        <v>1</v>
      </c>
      <c r="Z8061" s="15">
        <f t="shared" si="818"/>
        <v>1</v>
      </c>
      <c r="AD8061" s="15">
        <f t="shared" si="822"/>
        <v>1</v>
      </c>
      <c r="AE8061" s="15">
        <f t="shared" si="823"/>
        <v>1</v>
      </c>
      <c r="AI8061" t="str">
        <f t="shared" si="820"/>
        <v/>
      </c>
      <c r="AJ8061" t="str">
        <f t="shared" si="821"/>
        <v/>
      </c>
      <c r="AL8061">
        <f t="shared" si="819"/>
        <v>1</v>
      </c>
    </row>
    <row r="8062" spans="1:38" x14ac:dyDescent="0.3">
      <c r="A8062">
        <v>8061</v>
      </c>
      <c r="B8062" t="s">
        <v>32</v>
      </c>
      <c r="C8062" t="s">
        <v>28</v>
      </c>
      <c r="D8062">
        <v>61</v>
      </c>
      <c r="E8062">
        <v>17503976393.993301</v>
      </c>
      <c r="F8062">
        <v>88305655.724789605</v>
      </c>
      <c r="G8062">
        <v>31089318196.592201</v>
      </c>
      <c r="H8062">
        <v>-330288008.24220997</v>
      </c>
      <c r="I8062">
        <v>1504055.63091691</v>
      </c>
      <c r="J8062">
        <v>-309041.668384552</v>
      </c>
      <c r="K8062">
        <v>-219.59826581737499</v>
      </c>
      <c r="L8062">
        <v>2302883.45550841</v>
      </c>
      <c r="M8062">
        <v>2085021.32152891</v>
      </c>
      <c r="Y8062" s="15">
        <f t="shared" ref="Y8062:Y8125" si="824">IF(K8062&lt;cet_IND_lo,1,0)</f>
        <v>1</v>
      </c>
      <c r="Z8062" s="15">
        <f t="shared" ref="Z8062:Z8125" si="825">IF(K8062&lt;cet_IND_hi,1,0)</f>
        <v>1</v>
      </c>
      <c r="AD8062" s="15">
        <f t="shared" si="822"/>
        <v>1</v>
      </c>
      <c r="AE8062" s="15">
        <f t="shared" si="823"/>
        <v>1</v>
      </c>
      <c r="AI8062" t="str">
        <f t="shared" si="820"/>
        <v/>
      </c>
      <c r="AJ8062" t="str">
        <f t="shared" si="821"/>
        <v/>
      </c>
      <c r="AL8062">
        <f t="shared" si="819"/>
        <v>1</v>
      </c>
    </row>
    <row r="8063" spans="1:38" x14ac:dyDescent="0.3">
      <c r="A8063">
        <v>8062</v>
      </c>
      <c r="B8063" t="s">
        <v>32</v>
      </c>
      <c r="C8063" t="s">
        <v>28</v>
      </c>
      <c r="D8063">
        <v>62</v>
      </c>
      <c r="E8063">
        <v>20010189029.1912</v>
      </c>
      <c r="F8063">
        <v>87685710.765324801</v>
      </c>
      <c r="G8063">
        <v>31094016844.140099</v>
      </c>
      <c r="H8063">
        <v>-301240840.15506399</v>
      </c>
      <c r="I8063">
        <v>1441695.67409448</v>
      </c>
      <c r="J8063">
        <v>-307314.81560897798</v>
      </c>
      <c r="K8063">
        <v>-208.94897971048599</v>
      </c>
      <c r="L8063">
        <v>2170270.6117674201</v>
      </c>
      <c r="M8063">
        <v>1971568.35603844</v>
      </c>
      <c r="Y8063" s="15">
        <f t="shared" si="824"/>
        <v>1</v>
      </c>
      <c r="Z8063" s="15">
        <f t="shared" si="825"/>
        <v>1</v>
      </c>
      <c r="AD8063" s="15">
        <f t="shared" si="822"/>
        <v>1</v>
      </c>
      <c r="AE8063" s="15">
        <f t="shared" si="823"/>
        <v>1</v>
      </c>
      <c r="AI8063" t="str">
        <f t="shared" si="820"/>
        <v/>
      </c>
      <c r="AJ8063" t="str">
        <f t="shared" si="821"/>
        <v/>
      </c>
      <c r="AL8063">
        <f t="shared" si="819"/>
        <v>1</v>
      </c>
    </row>
    <row r="8064" spans="1:38" x14ac:dyDescent="0.3">
      <c r="A8064">
        <v>8063</v>
      </c>
      <c r="B8064" t="s">
        <v>32</v>
      </c>
      <c r="C8064" t="s">
        <v>28</v>
      </c>
      <c r="D8064">
        <v>63</v>
      </c>
      <c r="E8064">
        <v>10332815877.6915</v>
      </c>
      <c r="F8064">
        <v>88839643.125942394</v>
      </c>
      <c r="G8064">
        <v>31092373518.7108</v>
      </c>
      <c r="H8064">
        <v>-306136100.28850597</v>
      </c>
      <c r="I8064">
        <v>1387258.5246695699</v>
      </c>
      <c r="J8064">
        <v>-279596.80699539202</v>
      </c>
      <c r="K8064">
        <v>-220.677036647818</v>
      </c>
      <c r="L8064">
        <v>2127673.0384264798</v>
      </c>
      <c r="M8064">
        <v>1925741.8074018699</v>
      </c>
      <c r="Y8064" s="15">
        <f t="shared" si="824"/>
        <v>1</v>
      </c>
      <c r="Z8064" s="15">
        <f t="shared" si="825"/>
        <v>1</v>
      </c>
      <c r="AD8064" s="15">
        <f t="shared" si="822"/>
        <v>1</v>
      </c>
      <c r="AE8064" s="15">
        <f t="shared" si="823"/>
        <v>1</v>
      </c>
      <c r="AI8064" t="str">
        <f t="shared" si="820"/>
        <v/>
      </c>
      <c r="AJ8064" t="str">
        <f t="shared" si="821"/>
        <v/>
      </c>
      <c r="AL8064">
        <f t="shared" si="819"/>
        <v>1</v>
      </c>
    </row>
    <row r="8065" spans="1:38" x14ac:dyDescent="0.3">
      <c r="A8065">
        <v>8064</v>
      </c>
      <c r="B8065" t="s">
        <v>32</v>
      </c>
      <c r="C8065" t="s">
        <v>28</v>
      </c>
      <c r="D8065">
        <v>64</v>
      </c>
      <c r="E8065">
        <v>11611485863.758699</v>
      </c>
      <c r="F8065">
        <v>90373320.988578603</v>
      </c>
      <c r="G8065">
        <v>31097153286.7967</v>
      </c>
      <c r="H8065">
        <v>-214292104.89707601</v>
      </c>
      <c r="I8065">
        <v>1214767.2740070701</v>
      </c>
      <c r="J8065">
        <v>-209604.90718841599</v>
      </c>
      <c r="K8065">
        <v>-176.40589229096199</v>
      </c>
      <c r="L8065">
        <v>1733049.77809523</v>
      </c>
      <c r="M8065">
        <v>1591700.00425301</v>
      </c>
      <c r="Y8065" s="15">
        <f t="shared" si="824"/>
        <v>1</v>
      </c>
      <c r="Z8065" s="15">
        <f t="shared" si="825"/>
        <v>1</v>
      </c>
      <c r="AD8065" s="15">
        <f t="shared" si="822"/>
        <v>1</v>
      </c>
      <c r="AE8065" s="15">
        <f t="shared" si="823"/>
        <v>1</v>
      </c>
      <c r="AI8065" t="str">
        <f t="shared" si="820"/>
        <v/>
      </c>
      <c r="AJ8065" t="str">
        <f t="shared" si="821"/>
        <v/>
      </c>
      <c r="AL8065">
        <f t="shared" si="819"/>
        <v>1</v>
      </c>
    </row>
    <row r="8066" spans="1:38" x14ac:dyDescent="0.3">
      <c r="A8066">
        <v>8065</v>
      </c>
      <c r="B8066" t="s">
        <v>32</v>
      </c>
      <c r="C8066" t="s">
        <v>28</v>
      </c>
      <c r="D8066">
        <v>65</v>
      </c>
      <c r="E8066">
        <v>13738094153.433901</v>
      </c>
      <c r="F8066">
        <v>91829066.361972198</v>
      </c>
      <c r="G8066">
        <v>31072965404.195801</v>
      </c>
      <c r="H8066">
        <v>-151789608.962345</v>
      </c>
      <c r="I8066">
        <v>1310787.61645091</v>
      </c>
      <c r="J8066">
        <v>-361915.16074371297</v>
      </c>
      <c r="K8066">
        <v>-115.800307431444</v>
      </c>
      <c r="L8066">
        <v>1677902.8616222199</v>
      </c>
      <c r="M8066">
        <v>1577780.5220300499</v>
      </c>
      <c r="Y8066" s="15">
        <f t="shared" si="824"/>
        <v>1</v>
      </c>
      <c r="Z8066" s="15">
        <f t="shared" si="825"/>
        <v>1</v>
      </c>
      <c r="AD8066" s="15">
        <f t="shared" si="822"/>
        <v>1</v>
      </c>
      <c r="AE8066" s="15">
        <f t="shared" si="823"/>
        <v>1</v>
      </c>
      <c r="AI8066" t="str">
        <f t="shared" si="820"/>
        <v/>
      </c>
      <c r="AJ8066" t="str">
        <f t="shared" si="821"/>
        <v/>
      </c>
      <c r="AL8066">
        <f t="shared" ref="AL8066:AL8129" si="826">IF(H8066&lt;0,1,0)</f>
        <v>1</v>
      </c>
    </row>
    <row r="8067" spans="1:38" x14ac:dyDescent="0.3">
      <c r="A8067">
        <v>8066</v>
      </c>
      <c r="B8067" t="s">
        <v>32</v>
      </c>
      <c r="C8067" t="s">
        <v>28</v>
      </c>
      <c r="D8067">
        <v>66</v>
      </c>
      <c r="E8067">
        <v>16414410439.7777</v>
      </c>
      <c r="F8067">
        <v>88750279.852639005</v>
      </c>
      <c r="G8067">
        <v>31092402386.250801</v>
      </c>
      <c r="H8067">
        <v>-297338961.23054701</v>
      </c>
      <c r="I8067">
        <v>1464987.5217142701</v>
      </c>
      <c r="J8067">
        <v>-298606.53512191802</v>
      </c>
      <c r="K8067">
        <v>-202.963477042189</v>
      </c>
      <c r="L8067">
        <v>2184125.4547872501</v>
      </c>
      <c r="M8067">
        <v>1987996.9275855301</v>
      </c>
      <c r="Y8067" s="15">
        <f t="shared" si="824"/>
        <v>1</v>
      </c>
      <c r="Z8067" s="15">
        <f t="shared" si="825"/>
        <v>1</v>
      </c>
      <c r="AD8067" s="15">
        <f t="shared" si="822"/>
        <v>1</v>
      </c>
      <c r="AE8067" s="15">
        <f t="shared" si="823"/>
        <v>1</v>
      </c>
      <c r="AI8067" t="str">
        <f t="shared" si="820"/>
        <v/>
      </c>
      <c r="AJ8067" t="str">
        <f t="shared" si="821"/>
        <v/>
      </c>
      <c r="AL8067">
        <f t="shared" si="826"/>
        <v>1</v>
      </c>
    </row>
    <row r="8068" spans="1:38" x14ac:dyDescent="0.3">
      <c r="A8068">
        <v>8067</v>
      </c>
      <c r="B8068" t="s">
        <v>32</v>
      </c>
      <c r="C8068" t="s">
        <v>28</v>
      </c>
      <c r="D8068">
        <v>67</v>
      </c>
      <c r="E8068">
        <v>19097130871.929901</v>
      </c>
      <c r="F8068">
        <v>87171824.312830597</v>
      </c>
      <c r="G8068">
        <v>31089840327.028599</v>
      </c>
      <c r="H8068">
        <v>-151931054.94132599</v>
      </c>
      <c r="I8068">
        <v>1405729.8655184701</v>
      </c>
      <c r="J8068">
        <v>-281600.10116195702</v>
      </c>
      <c r="K8068">
        <v>-108.07983714943001</v>
      </c>
      <c r="L8068">
        <v>1773187.2090429401</v>
      </c>
      <c r="M8068">
        <v>1672971.5698998999</v>
      </c>
      <c r="Y8068" s="15">
        <f t="shared" si="824"/>
        <v>1</v>
      </c>
      <c r="Z8068" s="15">
        <f t="shared" si="825"/>
        <v>1</v>
      </c>
      <c r="AD8068" s="15">
        <f t="shared" si="822"/>
        <v>1</v>
      </c>
      <c r="AE8068" s="15">
        <f t="shared" si="823"/>
        <v>1</v>
      </c>
      <c r="AI8068" t="str">
        <f t="shared" si="820"/>
        <v/>
      </c>
      <c r="AJ8068" t="str">
        <f t="shared" si="821"/>
        <v/>
      </c>
      <c r="AL8068">
        <f t="shared" si="826"/>
        <v>1</v>
      </c>
    </row>
    <row r="8069" spans="1:38" x14ac:dyDescent="0.3">
      <c r="A8069">
        <v>8068</v>
      </c>
      <c r="B8069" t="s">
        <v>32</v>
      </c>
      <c r="C8069" t="s">
        <v>28</v>
      </c>
      <c r="D8069">
        <v>68</v>
      </c>
      <c r="E8069">
        <v>21328305979.2943</v>
      </c>
      <c r="F8069">
        <v>89914448.131538302</v>
      </c>
      <c r="G8069">
        <v>31085062961.440601</v>
      </c>
      <c r="H8069">
        <v>-207994432.55376101</v>
      </c>
      <c r="I8069">
        <v>1545565.33999281</v>
      </c>
      <c r="J8069">
        <v>-373458.44292068499</v>
      </c>
      <c r="K8069">
        <v>-134.57498506968901</v>
      </c>
      <c r="L8069">
        <v>2048616.4224959901</v>
      </c>
      <c r="M8069">
        <v>1911420.6727223999</v>
      </c>
      <c r="Y8069" s="15">
        <f t="shared" si="824"/>
        <v>1</v>
      </c>
      <c r="Z8069" s="15">
        <f t="shared" si="825"/>
        <v>1</v>
      </c>
      <c r="AD8069" s="15">
        <f t="shared" si="822"/>
        <v>1</v>
      </c>
      <c r="AE8069" s="15">
        <f t="shared" si="823"/>
        <v>1</v>
      </c>
      <c r="AI8069" t="str">
        <f t="shared" si="820"/>
        <v/>
      </c>
      <c r="AJ8069" t="str">
        <f t="shared" si="821"/>
        <v/>
      </c>
      <c r="AL8069">
        <f t="shared" si="826"/>
        <v>1</v>
      </c>
    </row>
    <row r="8070" spans="1:38" x14ac:dyDescent="0.3">
      <c r="A8070">
        <v>8069</v>
      </c>
      <c r="B8070" t="s">
        <v>32</v>
      </c>
      <c r="C8070" t="s">
        <v>28</v>
      </c>
      <c r="D8070">
        <v>69</v>
      </c>
      <c r="E8070">
        <v>13187409875.7157</v>
      </c>
      <c r="F8070">
        <v>90905173.705140397</v>
      </c>
      <c r="G8070">
        <v>31097990558.000301</v>
      </c>
      <c r="H8070">
        <v>-55995800.388896897</v>
      </c>
      <c r="I8070">
        <v>1502485.1879811001</v>
      </c>
      <c r="J8070">
        <v>-245501.52380752601</v>
      </c>
      <c r="K8070">
        <v>-37.268786964974304</v>
      </c>
      <c r="L8070">
        <v>1637915.4860684599</v>
      </c>
      <c r="M8070">
        <v>1600979.9502264501</v>
      </c>
      <c r="Y8070" s="15">
        <f t="shared" si="824"/>
        <v>1</v>
      </c>
      <c r="Z8070" s="15">
        <f t="shared" si="825"/>
        <v>1</v>
      </c>
      <c r="AD8070" s="15">
        <f t="shared" si="822"/>
        <v>1</v>
      </c>
      <c r="AE8070" s="15">
        <f t="shared" si="823"/>
        <v>1</v>
      </c>
      <c r="AI8070" t="str">
        <f t="shared" si="820"/>
        <v/>
      </c>
      <c r="AJ8070" t="str">
        <f t="shared" si="821"/>
        <v/>
      </c>
      <c r="AL8070">
        <f t="shared" si="826"/>
        <v>1</v>
      </c>
    </row>
    <row r="8071" spans="1:38" x14ac:dyDescent="0.3">
      <c r="A8071">
        <v>8070</v>
      </c>
      <c r="B8071" t="s">
        <v>32</v>
      </c>
      <c r="C8071" t="s">
        <v>28</v>
      </c>
      <c r="D8071">
        <v>70</v>
      </c>
      <c r="E8071">
        <v>15373800332.695499</v>
      </c>
      <c r="F8071">
        <v>88054253.448887199</v>
      </c>
      <c r="G8071">
        <v>31093981851.905701</v>
      </c>
      <c r="H8071">
        <v>-273951930.62784201</v>
      </c>
      <c r="I8071">
        <v>1298435.09415393</v>
      </c>
      <c r="J8071">
        <v>-288376.03961563099</v>
      </c>
      <c r="K8071">
        <v>-210.98623401453301</v>
      </c>
      <c r="L8071">
        <v>1961009.6331169</v>
      </c>
      <c r="M8071">
        <v>1780307.4861270001</v>
      </c>
      <c r="Y8071" s="15">
        <f t="shared" si="824"/>
        <v>1</v>
      </c>
      <c r="Z8071" s="15">
        <f t="shared" si="825"/>
        <v>1</v>
      </c>
      <c r="AD8071" s="15">
        <f t="shared" si="822"/>
        <v>1</v>
      </c>
      <c r="AE8071" s="15">
        <f t="shared" si="823"/>
        <v>1</v>
      </c>
      <c r="AI8071" t="str">
        <f t="shared" si="820"/>
        <v/>
      </c>
      <c r="AJ8071" t="str">
        <f t="shared" si="821"/>
        <v/>
      </c>
      <c r="AL8071">
        <f t="shared" si="826"/>
        <v>1</v>
      </c>
    </row>
    <row r="8072" spans="1:38" x14ac:dyDescent="0.3">
      <c r="A8072">
        <v>8071</v>
      </c>
      <c r="B8072" t="s">
        <v>32</v>
      </c>
      <c r="C8072" t="s">
        <v>28</v>
      </c>
      <c r="D8072">
        <v>71</v>
      </c>
      <c r="E8072">
        <v>15608758106.4753</v>
      </c>
      <c r="F8072">
        <v>88346281.564958498</v>
      </c>
      <c r="G8072">
        <v>31079582215.4711</v>
      </c>
      <c r="H8072">
        <v>-178305534.26756501</v>
      </c>
      <c r="I8072">
        <v>1453125.8652643899</v>
      </c>
      <c r="J8072">
        <v>-466642.28434753401</v>
      </c>
      <c r="K8072">
        <v>-122.704810732361</v>
      </c>
      <c r="L8072">
        <v>1884371.9853085999</v>
      </c>
      <c r="M8072">
        <v>1766759.40711472</v>
      </c>
      <c r="Y8072" s="15">
        <f t="shared" si="824"/>
        <v>1</v>
      </c>
      <c r="Z8072" s="15">
        <f t="shared" si="825"/>
        <v>1</v>
      </c>
      <c r="AD8072" s="15">
        <f t="shared" si="822"/>
        <v>1</v>
      </c>
      <c r="AE8072" s="15">
        <f t="shared" si="823"/>
        <v>1</v>
      </c>
      <c r="AI8072" t="str">
        <f t="shared" si="820"/>
        <v/>
      </c>
      <c r="AJ8072" t="str">
        <f t="shared" si="821"/>
        <v/>
      </c>
      <c r="AL8072">
        <f t="shared" si="826"/>
        <v>1</v>
      </c>
    </row>
    <row r="8073" spans="1:38" x14ac:dyDescent="0.3">
      <c r="A8073">
        <v>8072</v>
      </c>
      <c r="B8073" t="s">
        <v>32</v>
      </c>
      <c r="C8073" t="s">
        <v>28</v>
      </c>
      <c r="D8073">
        <v>72</v>
      </c>
      <c r="E8073">
        <v>18661198641.155201</v>
      </c>
      <c r="F8073">
        <v>91182970.978248805</v>
      </c>
      <c r="G8073">
        <v>31090744650.474098</v>
      </c>
      <c r="H8073">
        <v>-216182530.375866</v>
      </c>
      <c r="I8073">
        <v>1157436.24607588</v>
      </c>
      <c r="J8073">
        <v>-253769.063114166</v>
      </c>
      <c r="K8073">
        <v>-186.77705239385801</v>
      </c>
      <c r="L8073">
        <v>1680290.89458071</v>
      </c>
      <c r="M8073">
        <v>1537694.1722612099</v>
      </c>
      <c r="Y8073" s="15">
        <f t="shared" si="824"/>
        <v>1</v>
      </c>
      <c r="Z8073" s="15">
        <f t="shared" si="825"/>
        <v>1</v>
      </c>
      <c r="AD8073" s="15">
        <f t="shared" si="822"/>
        <v>1</v>
      </c>
      <c r="AE8073" s="15">
        <f t="shared" si="823"/>
        <v>1</v>
      </c>
      <c r="AI8073" t="str">
        <f t="shared" si="820"/>
        <v/>
      </c>
      <c r="AJ8073" t="str">
        <f t="shared" si="821"/>
        <v/>
      </c>
      <c r="AL8073">
        <f t="shared" si="826"/>
        <v>1</v>
      </c>
    </row>
    <row r="8074" spans="1:38" x14ac:dyDescent="0.3">
      <c r="A8074">
        <v>8073</v>
      </c>
      <c r="B8074" t="s">
        <v>32</v>
      </c>
      <c r="C8074" t="s">
        <v>28</v>
      </c>
      <c r="D8074">
        <v>73</v>
      </c>
      <c r="E8074">
        <v>18029628246.330399</v>
      </c>
      <c r="F8074">
        <v>91270136.295400903</v>
      </c>
      <c r="G8074">
        <v>31078190598.215</v>
      </c>
      <c r="H8074">
        <v>-25136362.124965701</v>
      </c>
      <c r="I8074">
        <v>1265542.9443844601</v>
      </c>
      <c r="J8074">
        <v>-327276.74282073998</v>
      </c>
      <c r="K8074">
        <v>-19.8621170751275</v>
      </c>
      <c r="L8074">
        <v>1326337.23595227</v>
      </c>
      <c r="M8074">
        <v>1309756.9746156</v>
      </c>
      <c r="Y8074" s="15">
        <f t="shared" si="824"/>
        <v>1</v>
      </c>
      <c r="Z8074" s="15">
        <f t="shared" si="825"/>
        <v>1</v>
      </c>
      <c r="AD8074" s="15">
        <f t="shared" si="822"/>
        <v>1</v>
      </c>
      <c r="AE8074" s="15">
        <f t="shared" si="823"/>
        <v>1</v>
      </c>
      <c r="AI8074" t="str">
        <f t="shared" si="820"/>
        <v/>
      </c>
      <c r="AJ8074" t="str">
        <f t="shared" si="821"/>
        <v/>
      </c>
      <c r="AL8074">
        <f t="shared" si="826"/>
        <v>1</v>
      </c>
    </row>
    <row r="8075" spans="1:38" x14ac:dyDescent="0.3">
      <c r="A8075">
        <v>8074</v>
      </c>
      <c r="B8075" t="s">
        <v>32</v>
      </c>
      <c r="C8075" t="s">
        <v>28</v>
      </c>
      <c r="D8075">
        <v>74</v>
      </c>
      <c r="E8075">
        <v>18728532909.954102</v>
      </c>
      <c r="F8075">
        <v>89307118.017412201</v>
      </c>
      <c r="G8075">
        <v>31095595015.3008</v>
      </c>
      <c r="H8075">
        <v>-193239934.48048401</v>
      </c>
      <c r="I8075">
        <v>1335597.4587264699</v>
      </c>
      <c r="J8075">
        <v>-230818.653408051</v>
      </c>
      <c r="K8075">
        <v>-144.684263374344</v>
      </c>
      <c r="L8075">
        <v>1802963.61381875</v>
      </c>
      <c r="M8075">
        <v>1675500.1169753999</v>
      </c>
      <c r="Y8075" s="15">
        <f t="shared" si="824"/>
        <v>1</v>
      </c>
      <c r="Z8075" s="15">
        <f t="shared" si="825"/>
        <v>1</v>
      </c>
      <c r="AD8075" s="15">
        <f t="shared" si="822"/>
        <v>1</v>
      </c>
      <c r="AE8075" s="15">
        <f t="shared" si="823"/>
        <v>1</v>
      </c>
      <c r="AI8075" t="str">
        <f t="shared" ref="AI8075:AI8138" si="827">IF(Y8075&lt;&gt;AD8075,"ERROR!","")</f>
        <v/>
      </c>
      <c r="AJ8075" t="str">
        <f t="shared" ref="AJ8075:AJ8138" si="828">IF(Z8075&lt;&gt;AE8075,"ERROR!","")</f>
        <v/>
      </c>
      <c r="AL8075">
        <f t="shared" si="826"/>
        <v>1</v>
      </c>
    </row>
    <row r="8076" spans="1:38" x14ac:dyDescent="0.3">
      <c r="A8076">
        <v>8075</v>
      </c>
      <c r="B8076" t="s">
        <v>32</v>
      </c>
      <c r="C8076" t="s">
        <v>28</v>
      </c>
      <c r="D8076">
        <v>75</v>
      </c>
      <c r="E8076">
        <v>15655064441.268499</v>
      </c>
      <c r="F8076">
        <v>87452450.637255907</v>
      </c>
      <c r="G8076">
        <v>31090468201.591999</v>
      </c>
      <c r="H8076">
        <v>-70212146.797798201</v>
      </c>
      <c r="I8076">
        <v>1232879.71819107</v>
      </c>
      <c r="J8076">
        <v>-286728.329528809</v>
      </c>
      <c r="K8076">
        <v>-56.949713554227401</v>
      </c>
      <c r="L8076">
        <v>1402693.38107542</v>
      </c>
      <c r="M8076">
        <v>1356380.5639251401</v>
      </c>
      <c r="Y8076" s="15">
        <f t="shared" si="824"/>
        <v>1</v>
      </c>
      <c r="Z8076" s="15">
        <f t="shared" si="825"/>
        <v>1</v>
      </c>
      <c r="AD8076" s="15">
        <f t="shared" si="822"/>
        <v>1</v>
      </c>
      <c r="AE8076" s="15">
        <f t="shared" si="823"/>
        <v>1</v>
      </c>
      <c r="AI8076" t="str">
        <f t="shared" si="827"/>
        <v/>
      </c>
      <c r="AJ8076" t="str">
        <f t="shared" si="828"/>
        <v/>
      </c>
      <c r="AL8076">
        <f t="shared" si="826"/>
        <v>1</v>
      </c>
    </row>
    <row r="8077" spans="1:38" x14ac:dyDescent="0.3">
      <c r="A8077">
        <v>8076</v>
      </c>
      <c r="B8077" t="s">
        <v>32</v>
      </c>
      <c r="C8077" t="s">
        <v>28</v>
      </c>
      <c r="D8077">
        <v>76</v>
      </c>
      <c r="E8077">
        <v>18587965201.9259</v>
      </c>
      <c r="F8077">
        <v>90938453.719354302</v>
      </c>
      <c r="G8077">
        <v>31088319217.882599</v>
      </c>
      <c r="H8077">
        <v>-104726269.46361899</v>
      </c>
      <c r="I8077">
        <v>1616699.5706004901</v>
      </c>
      <c r="J8077">
        <v>-334018.001667023</v>
      </c>
      <c r="K8077">
        <v>-64.777817331095406</v>
      </c>
      <c r="L8077">
        <v>1869988.3849853601</v>
      </c>
      <c r="M8077">
        <v>1800909.6174258499</v>
      </c>
      <c r="Y8077" s="15">
        <f t="shared" si="824"/>
        <v>1</v>
      </c>
      <c r="Z8077" s="15">
        <f t="shared" si="825"/>
        <v>1</v>
      </c>
      <c r="AD8077" s="15">
        <f t="shared" si="822"/>
        <v>1</v>
      </c>
      <c r="AE8077" s="15">
        <f t="shared" si="823"/>
        <v>1</v>
      </c>
      <c r="AI8077" t="str">
        <f t="shared" si="827"/>
        <v/>
      </c>
      <c r="AJ8077" t="str">
        <f t="shared" si="828"/>
        <v/>
      </c>
      <c r="AL8077">
        <f t="shared" si="826"/>
        <v>1</v>
      </c>
    </row>
    <row r="8078" spans="1:38" x14ac:dyDescent="0.3">
      <c r="A8078">
        <v>8077</v>
      </c>
      <c r="B8078" t="s">
        <v>32</v>
      </c>
      <c r="C8078" t="s">
        <v>28</v>
      </c>
      <c r="D8078">
        <v>77</v>
      </c>
      <c r="E8078">
        <v>15757558907.627701</v>
      </c>
      <c r="F8078">
        <v>91637945.542480797</v>
      </c>
      <c r="G8078">
        <v>31097899211.8834</v>
      </c>
      <c r="H8078">
        <v>-78991205.380432099</v>
      </c>
      <c r="I8078">
        <v>1318977.56017245</v>
      </c>
      <c r="J8078">
        <v>-235880.16170883199</v>
      </c>
      <c r="K8078">
        <v>-59.888210205869001</v>
      </c>
      <c r="L8078">
        <v>1510024.0746727299</v>
      </c>
      <c r="M8078">
        <v>1457920.4798090099</v>
      </c>
      <c r="Y8078" s="15">
        <f t="shared" si="824"/>
        <v>1</v>
      </c>
      <c r="Z8078" s="15">
        <f t="shared" si="825"/>
        <v>1</v>
      </c>
      <c r="AD8078" s="15">
        <f t="shared" si="822"/>
        <v>1</v>
      </c>
      <c r="AE8078" s="15">
        <f t="shared" si="823"/>
        <v>1</v>
      </c>
      <c r="AI8078" t="str">
        <f t="shared" si="827"/>
        <v/>
      </c>
      <c r="AJ8078" t="str">
        <f t="shared" si="828"/>
        <v/>
      </c>
      <c r="AL8078">
        <f t="shared" si="826"/>
        <v>1</v>
      </c>
    </row>
    <row r="8079" spans="1:38" x14ac:dyDescent="0.3">
      <c r="A8079">
        <v>8078</v>
      </c>
      <c r="B8079" t="s">
        <v>32</v>
      </c>
      <c r="C8079" t="s">
        <v>28</v>
      </c>
      <c r="D8079">
        <v>78</v>
      </c>
      <c r="E8079">
        <v>16112236806.7694</v>
      </c>
      <c r="F8079">
        <v>91769790.398342803</v>
      </c>
      <c r="G8079">
        <v>31097923557.062</v>
      </c>
      <c r="H8079">
        <v>-163139756.870691</v>
      </c>
      <c r="I8079">
        <v>1193746.4998919501</v>
      </c>
      <c r="J8079">
        <v>-216514.20872116101</v>
      </c>
      <c r="K8079">
        <v>-136.66197713288199</v>
      </c>
      <c r="L8079">
        <v>1588312.98076108</v>
      </c>
      <c r="M8079">
        <v>1480703.94052404</v>
      </c>
      <c r="Y8079" s="15">
        <f t="shared" si="824"/>
        <v>1</v>
      </c>
      <c r="Z8079" s="15">
        <f t="shared" si="825"/>
        <v>1</v>
      </c>
      <c r="AD8079" s="15">
        <f t="shared" si="822"/>
        <v>1</v>
      </c>
      <c r="AE8079" s="15">
        <f t="shared" si="823"/>
        <v>1</v>
      </c>
      <c r="AI8079" t="str">
        <f t="shared" si="827"/>
        <v/>
      </c>
      <c r="AJ8079" t="str">
        <f t="shared" si="828"/>
        <v/>
      </c>
      <c r="AL8079">
        <f t="shared" si="826"/>
        <v>1</v>
      </c>
    </row>
    <row r="8080" spans="1:38" x14ac:dyDescent="0.3">
      <c r="A8080">
        <v>8079</v>
      </c>
      <c r="B8080" t="s">
        <v>32</v>
      </c>
      <c r="C8080" t="s">
        <v>28</v>
      </c>
      <c r="D8080">
        <v>79</v>
      </c>
      <c r="E8080">
        <v>17248066423.514198</v>
      </c>
      <c r="F8080">
        <v>88745404.958160594</v>
      </c>
      <c r="G8080">
        <v>31091717251.397999</v>
      </c>
      <c r="H8080">
        <v>-250904856.75538999</v>
      </c>
      <c r="I8080">
        <v>1212851.8041003</v>
      </c>
      <c r="J8080">
        <v>-264497.73328781099</v>
      </c>
      <c r="K8080">
        <v>-206.87181723863799</v>
      </c>
      <c r="L8080">
        <v>1819685.16135126</v>
      </c>
      <c r="M8080">
        <v>1654185.15482827</v>
      </c>
      <c r="Y8080" s="15">
        <f t="shared" si="824"/>
        <v>1</v>
      </c>
      <c r="Z8080" s="15">
        <f t="shared" si="825"/>
        <v>1</v>
      </c>
      <c r="AD8080" s="15">
        <f t="shared" si="822"/>
        <v>1</v>
      </c>
      <c r="AE8080" s="15">
        <f t="shared" si="823"/>
        <v>1</v>
      </c>
      <c r="AI8080" t="str">
        <f t="shared" si="827"/>
        <v/>
      </c>
      <c r="AJ8080" t="str">
        <f t="shared" si="828"/>
        <v/>
      </c>
      <c r="AL8080">
        <f t="shared" si="826"/>
        <v>1</v>
      </c>
    </row>
    <row r="8081" spans="1:38" x14ac:dyDescent="0.3">
      <c r="A8081">
        <v>8080</v>
      </c>
      <c r="B8081" t="s">
        <v>32</v>
      </c>
      <c r="C8081" t="s">
        <v>28</v>
      </c>
      <c r="D8081">
        <v>80</v>
      </c>
      <c r="E8081">
        <v>19993566385.939301</v>
      </c>
      <c r="F8081">
        <v>87092864.364691794</v>
      </c>
      <c r="G8081">
        <v>31092222837.3125</v>
      </c>
      <c r="H8081">
        <v>-250901760.77550501</v>
      </c>
      <c r="I8081">
        <v>1442028.9366168501</v>
      </c>
      <c r="J8081">
        <v>-303889.90563583397</v>
      </c>
      <c r="K8081">
        <v>-173.992181713181</v>
      </c>
      <c r="L8081">
        <v>2048854.80599415</v>
      </c>
      <c r="M8081">
        <v>1883356.84161852</v>
      </c>
      <c r="Y8081" s="15">
        <f t="shared" si="824"/>
        <v>1</v>
      </c>
      <c r="Z8081" s="15">
        <f t="shared" si="825"/>
        <v>1</v>
      </c>
      <c r="AD8081" s="15">
        <f t="shared" si="822"/>
        <v>1</v>
      </c>
      <c r="AE8081" s="15">
        <f t="shared" si="823"/>
        <v>1</v>
      </c>
      <c r="AI8081" t="str">
        <f t="shared" si="827"/>
        <v/>
      </c>
      <c r="AJ8081" t="str">
        <f t="shared" si="828"/>
        <v/>
      </c>
      <c r="AL8081">
        <f t="shared" si="826"/>
        <v>1</v>
      </c>
    </row>
    <row r="8082" spans="1:38" x14ac:dyDescent="0.3">
      <c r="A8082">
        <v>8081</v>
      </c>
      <c r="B8082" t="s">
        <v>32</v>
      </c>
      <c r="C8082" t="s">
        <v>28</v>
      </c>
      <c r="D8082">
        <v>81</v>
      </c>
      <c r="E8082">
        <v>14556565978.301201</v>
      </c>
      <c r="F8082">
        <v>90170801.756493896</v>
      </c>
      <c r="G8082">
        <v>31092022126.679001</v>
      </c>
      <c r="H8082">
        <v>-129037670.284445</v>
      </c>
      <c r="I8082">
        <v>1457473.7847233301</v>
      </c>
      <c r="J8082">
        <v>-293875.82663726801</v>
      </c>
      <c r="K8082">
        <v>-88.535156952370301</v>
      </c>
      <c r="L8082">
        <v>1769561.6561306601</v>
      </c>
      <c r="M8082">
        <v>1684446.7821104799</v>
      </c>
      <c r="Y8082" s="15">
        <f t="shared" si="824"/>
        <v>1</v>
      </c>
      <c r="Z8082" s="15">
        <f t="shared" si="825"/>
        <v>1</v>
      </c>
      <c r="AD8082" s="15">
        <f t="shared" si="822"/>
        <v>1</v>
      </c>
      <c r="AE8082" s="15">
        <f t="shared" si="823"/>
        <v>1</v>
      </c>
      <c r="AI8082" t="str">
        <f t="shared" si="827"/>
        <v/>
      </c>
      <c r="AJ8082" t="str">
        <f t="shared" si="828"/>
        <v/>
      </c>
      <c r="AL8082">
        <f t="shared" si="826"/>
        <v>1</v>
      </c>
    </row>
    <row r="8083" spans="1:38" x14ac:dyDescent="0.3">
      <c r="A8083">
        <v>8082</v>
      </c>
      <c r="B8083" t="s">
        <v>32</v>
      </c>
      <c r="C8083" t="s">
        <v>28</v>
      </c>
      <c r="D8083">
        <v>82</v>
      </c>
      <c r="E8083">
        <v>20429869252.794601</v>
      </c>
      <c r="F8083">
        <v>89870625.549718693</v>
      </c>
      <c r="G8083">
        <v>31097032739.868698</v>
      </c>
      <c r="H8083">
        <v>-338609388.17150098</v>
      </c>
      <c r="I8083">
        <v>1266944.77592427</v>
      </c>
      <c r="J8083">
        <v>-215315.594467163</v>
      </c>
      <c r="K8083">
        <v>-267.26452060586303</v>
      </c>
      <c r="L8083">
        <v>2085898.5198971401</v>
      </c>
      <c r="M8083">
        <v>1862547.4988136301</v>
      </c>
      <c r="Y8083" s="15">
        <f t="shared" si="824"/>
        <v>1</v>
      </c>
      <c r="Z8083" s="15">
        <f t="shared" si="825"/>
        <v>1</v>
      </c>
      <c r="AD8083" s="15">
        <f t="shared" si="822"/>
        <v>1</v>
      </c>
      <c r="AE8083" s="15">
        <f t="shared" si="823"/>
        <v>1</v>
      </c>
      <c r="AI8083" t="str">
        <f t="shared" si="827"/>
        <v/>
      </c>
      <c r="AJ8083" t="str">
        <f t="shared" si="828"/>
        <v/>
      </c>
      <c r="AL8083">
        <f t="shared" si="826"/>
        <v>1</v>
      </c>
    </row>
    <row r="8084" spans="1:38" x14ac:dyDescent="0.3">
      <c r="A8084">
        <v>8083</v>
      </c>
      <c r="B8084" t="s">
        <v>32</v>
      </c>
      <c r="C8084" t="s">
        <v>28</v>
      </c>
      <c r="D8084">
        <v>83</v>
      </c>
      <c r="E8084">
        <v>17456727741.8498</v>
      </c>
      <c r="F8084">
        <v>90113140.102526098</v>
      </c>
      <c r="G8084">
        <v>31090548179.386902</v>
      </c>
      <c r="H8084">
        <v>-178531762.015919</v>
      </c>
      <c r="I8084">
        <v>1359515.20680596</v>
      </c>
      <c r="J8084">
        <v>-279314.107627869</v>
      </c>
      <c r="K8084">
        <v>-131.320165542952</v>
      </c>
      <c r="L8084">
        <v>1791308.47665752</v>
      </c>
      <c r="M8084">
        <v>1673546.6757889199</v>
      </c>
      <c r="Y8084" s="15">
        <f t="shared" si="824"/>
        <v>1</v>
      </c>
      <c r="Z8084" s="15">
        <f t="shared" si="825"/>
        <v>1</v>
      </c>
      <c r="AD8084" s="15">
        <f t="shared" si="822"/>
        <v>1</v>
      </c>
      <c r="AE8084" s="15">
        <f t="shared" si="823"/>
        <v>1</v>
      </c>
      <c r="AI8084" t="str">
        <f t="shared" si="827"/>
        <v/>
      </c>
      <c r="AJ8084" t="str">
        <f t="shared" si="828"/>
        <v/>
      </c>
      <c r="AL8084">
        <f t="shared" si="826"/>
        <v>1</v>
      </c>
    </row>
    <row r="8085" spans="1:38" x14ac:dyDescent="0.3">
      <c r="A8085">
        <v>8084</v>
      </c>
      <c r="B8085" t="s">
        <v>32</v>
      </c>
      <c r="C8085" t="s">
        <v>28</v>
      </c>
      <c r="D8085">
        <v>84</v>
      </c>
      <c r="E8085">
        <v>17045432562.731199</v>
      </c>
      <c r="F8085">
        <v>91136792.963211402</v>
      </c>
      <c r="G8085">
        <v>31095424403.8811</v>
      </c>
      <c r="H8085">
        <v>-106378642.070887</v>
      </c>
      <c r="I8085">
        <v>1234055.97086336</v>
      </c>
      <c r="J8085">
        <v>-244387.96936798099</v>
      </c>
      <c r="K8085">
        <v>-86.202445093688198</v>
      </c>
      <c r="L8085">
        <v>1491341.17985637</v>
      </c>
      <c r="M8085">
        <v>1421172.4864946399</v>
      </c>
      <c r="Y8085" s="15">
        <f t="shared" si="824"/>
        <v>1</v>
      </c>
      <c r="Z8085" s="15">
        <f t="shared" si="825"/>
        <v>1</v>
      </c>
      <c r="AD8085" s="15">
        <f t="shared" si="822"/>
        <v>1</v>
      </c>
      <c r="AE8085" s="15">
        <f t="shared" si="823"/>
        <v>1</v>
      </c>
      <c r="AI8085" t="str">
        <f t="shared" si="827"/>
        <v/>
      </c>
      <c r="AJ8085" t="str">
        <f t="shared" si="828"/>
        <v/>
      </c>
      <c r="AL8085">
        <f t="shared" si="826"/>
        <v>1</v>
      </c>
    </row>
    <row r="8086" spans="1:38" x14ac:dyDescent="0.3">
      <c r="A8086">
        <v>8085</v>
      </c>
      <c r="B8086" t="s">
        <v>32</v>
      </c>
      <c r="C8086" t="s">
        <v>28</v>
      </c>
      <c r="D8086">
        <v>85</v>
      </c>
      <c r="E8086">
        <v>12527024834.0487</v>
      </c>
      <c r="F8086">
        <v>90813835.243020505</v>
      </c>
      <c r="G8086">
        <v>31098393371.3214</v>
      </c>
      <c r="H8086">
        <v>-197812541.32752401</v>
      </c>
      <c r="I8086">
        <v>1340677.1411538699</v>
      </c>
      <c r="J8086">
        <v>-230266.14715576201</v>
      </c>
      <c r="K8086">
        <v>-147.54673981930799</v>
      </c>
      <c r="L8086">
        <v>1819102.5096877001</v>
      </c>
      <c r="M8086">
        <v>1688622.86372393</v>
      </c>
      <c r="Y8086" s="15">
        <f t="shared" si="824"/>
        <v>1</v>
      </c>
      <c r="Z8086" s="15">
        <f t="shared" si="825"/>
        <v>1</v>
      </c>
      <c r="AD8086" s="15">
        <f t="shared" si="822"/>
        <v>1</v>
      </c>
      <c r="AE8086" s="15">
        <f t="shared" si="823"/>
        <v>1</v>
      </c>
      <c r="AI8086" t="str">
        <f t="shared" si="827"/>
        <v/>
      </c>
      <c r="AJ8086" t="str">
        <f t="shared" si="828"/>
        <v/>
      </c>
      <c r="AL8086">
        <f t="shared" si="826"/>
        <v>1</v>
      </c>
    </row>
    <row r="8087" spans="1:38" x14ac:dyDescent="0.3">
      <c r="A8087">
        <v>8086</v>
      </c>
      <c r="B8087" t="s">
        <v>32</v>
      </c>
      <c r="C8087" t="s">
        <v>28</v>
      </c>
      <c r="D8087">
        <v>86</v>
      </c>
      <c r="E8087">
        <v>18208739842.480701</v>
      </c>
      <c r="F8087">
        <v>91133210.713098794</v>
      </c>
      <c r="G8087">
        <v>31089186877.832699</v>
      </c>
      <c r="H8087">
        <v>-156763941.29284701</v>
      </c>
      <c r="I8087">
        <v>1563031.8995538501</v>
      </c>
      <c r="J8087">
        <v>-321374.88067627</v>
      </c>
      <c r="K8087">
        <v>-100.294780508058</v>
      </c>
      <c r="L8087">
        <v>1942177.96320846</v>
      </c>
      <c r="M8087">
        <v>1838774.49130266</v>
      </c>
      <c r="Y8087" s="15">
        <f t="shared" si="824"/>
        <v>1</v>
      </c>
      <c r="Z8087" s="15">
        <f t="shared" si="825"/>
        <v>1</v>
      </c>
      <c r="AD8087" s="15">
        <f t="shared" si="822"/>
        <v>1</v>
      </c>
      <c r="AE8087" s="15">
        <f t="shared" si="823"/>
        <v>1</v>
      </c>
      <c r="AI8087" t="str">
        <f t="shared" si="827"/>
        <v/>
      </c>
      <c r="AJ8087" t="str">
        <f t="shared" si="828"/>
        <v/>
      </c>
      <c r="AL8087">
        <f t="shared" si="826"/>
        <v>1</v>
      </c>
    </row>
    <row r="8088" spans="1:38" x14ac:dyDescent="0.3">
      <c r="A8088">
        <v>8087</v>
      </c>
      <c r="B8088" t="s">
        <v>32</v>
      </c>
      <c r="C8088" t="s">
        <v>28</v>
      </c>
      <c r="D8088">
        <v>87</v>
      </c>
      <c r="E8088">
        <v>23431076342.1996</v>
      </c>
      <c r="F8088">
        <v>88577230.532665506</v>
      </c>
      <c r="G8088">
        <v>31091997323.346298</v>
      </c>
      <c r="H8088">
        <v>-146464106.766884</v>
      </c>
      <c r="I8088">
        <v>1218220.7583137299</v>
      </c>
      <c r="J8088">
        <v>-271189.01314163202</v>
      </c>
      <c r="K8088">
        <v>-120.227886257348</v>
      </c>
      <c r="L8088">
        <v>1572455.8527454</v>
      </c>
      <c r="M8088">
        <v>1475846.28153676</v>
      </c>
      <c r="Y8088" s="15">
        <f t="shared" si="824"/>
        <v>1</v>
      </c>
      <c r="Z8088" s="15">
        <f t="shared" si="825"/>
        <v>1</v>
      </c>
      <c r="AD8088" s="15">
        <f t="shared" si="822"/>
        <v>1</v>
      </c>
      <c r="AE8088" s="15">
        <f t="shared" si="823"/>
        <v>1</v>
      </c>
      <c r="AI8088" t="str">
        <f t="shared" si="827"/>
        <v/>
      </c>
      <c r="AJ8088" t="str">
        <f t="shared" si="828"/>
        <v/>
      </c>
      <c r="AL8088">
        <f t="shared" si="826"/>
        <v>1</v>
      </c>
    </row>
    <row r="8089" spans="1:38" x14ac:dyDescent="0.3">
      <c r="A8089">
        <v>8088</v>
      </c>
      <c r="B8089" t="s">
        <v>32</v>
      </c>
      <c r="C8089" t="s">
        <v>28</v>
      </c>
      <c r="D8089">
        <v>88</v>
      </c>
      <c r="E8089">
        <v>18384262493.2192</v>
      </c>
      <c r="F8089">
        <v>90762539.267744407</v>
      </c>
      <c r="G8089">
        <v>31093677345.811001</v>
      </c>
      <c r="H8089">
        <v>-180837944.95723</v>
      </c>
      <c r="I8089">
        <v>1185765.8753195701</v>
      </c>
      <c r="J8089">
        <v>-251308.83362960801</v>
      </c>
      <c r="K8089">
        <v>-152.507293995531</v>
      </c>
      <c r="L8089">
        <v>1623136.8320872299</v>
      </c>
      <c r="M8089">
        <v>1503853.8438778699</v>
      </c>
      <c r="Y8089" s="15">
        <f t="shared" si="824"/>
        <v>1</v>
      </c>
      <c r="Z8089" s="15">
        <f t="shared" si="825"/>
        <v>1</v>
      </c>
      <c r="AD8089" s="15">
        <f t="shared" si="822"/>
        <v>1</v>
      </c>
      <c r="AE8089" s="15">
        <f t="shared" si="823"/>
        <v>1</v>
      </c>
      <c r="AI8089" t="str">
        <f t="shared" si="827"/>
        <v/>
      </c>
      <c r="AJ8089" t="str">
        <f t="shared" si="828"/>
        <v/>
      </c>
      <c r="AL8089">
        <f t="shared" si="826"/>
        <v>1</v>
      </c>
    </row>
    <row r="8090" spans="1:38" x14ac:dyDescent="0.3">
      <c r="A8090">
        <v>8089</v>
      </c>
      <c r="B8090" t="s">
        <v>32</v>
      </c>
      <c r="C8090" t="s">
        <v>28</v>
      </c>
      <c r="D8090">
        <v>89</v>
      </c>
      <c r="E8090">
        <v>17524025956.249401</v>
      </c>
      <c r="F8090">
        <v>88017728.328662798</v>
      </c>
      <c r="G8090">
        <v>31092751826.6399</v>
      </c>
      <c r="H8090">
        <v>-326884470.341694</v>
      </c>
      <c r="I8090">
        <v>1323237.9918073399</v>
      </c>
      <c r="J8090">
        <v>-260618.29876708999</v>
      </c>
      <c r="K8090">
        <v>-247.03377046726101</v>
      </c>
      <c r="L8090">
        <v>2113834.08921185</v>
      </c>
      <c r="M8090">
        <v>1898216.9717379001</v>
      </c>
      <c r="Y8090" s="15">
        <f t="shared" si="824"/>
        <v>1</v>
      </c>
      <c r="Z8090" s="15">
        <f t="shared" si="825"/>
        <v>1</v>
      </c>
      <c r="AD8090" s="15">
        <f t="shared" si="822"/>
        <v>1</v>
      </c>
      <c r="AE8090" s="15">
        <f t="shared" si="823"/>
        <v>1</v>
      </c>
      <c r="AI8090" t="str">
        <f t="shared" si="827"/>
        <v/>
      </c>
      <c r="AJ8090" t="str">
        <f t="shared" si="828"/>
        <v/>
      </c>
      <c r="AL8090">
        <f t="shared" si="826"/>
        <v>1</v>
      </c>
    </row>
    <row r="8091" spans="1:38" x14ac:dyDescent="0.3">
      <c r="A8091">
        <v>8090</v>
      </c>
      <c r="B8091" t="s">
        <v>32</v>
      </c>
      <c r="C8091" t="s">
        <v>28</v>
      </c>
      <c r="D8091">
        <v>90</v>
      </c>
      <c r="E8091">
        <v>14603622929.558701</v>
      </c>
      <c r="F8091">
        <v>91143386.751404896</v>
      </c>
      <c r="G8091">
        <v>31097042999.3941</v>
      </c>
      <c r="H8091">
        <v>-340026220.72181898</v>
      </c>
      <c r="I8091">
        <v>1354620.2473200599</v>
      </c>
      <c r="J8091">
        <v>-239435.739650726</v>
      </c>
      <c r="K8091">
        <v>-251.012209063402</v>
      </c>
      <c r="L8091">
        <v>2177000.71353454</v>
      </c>
      <c r="M8091">
        <v>1952715.13183968</v>
      </c>
      <c r="Y8091" s="15">
        <f t="shared" si="824"/>
        <v>1</v>
      </c>
      <c r="Z8091" s="15">
        <f t="shared" si="825"/>
        <v>1</v>
      </c>
      <c r="AD8091" s="15">
        <f t="shared" si="822"/>
        <v>1</v>
      </c>
      <c r="AE8091" s="15">
        <f t="shared" si="823"/>
        <v>1</v>
      </c>
      <c r="AI8091" t="str">
        <f t="shared" si="827"/>
        <v/>
      </c>
      <c r="AJ8091" t="str">
        <f t="shared" si="828"/>
        <v/>
      </c>
      <c r="AL8091">
        <f t="shared" si="826"/>
        <v>1</v>
      </c>
    </row>
    <row r="8092" spans="1:38" x14ac:dyDescent="0.3">
      <c r="A8092">
        <v>8091</v>
      </c>
      <c r="B8092" t="s">
        <v>32</v>
      </c>
      <c r="C8092" t="s">
        <v>28</v>
      </c>
      <c r="D8092">
        <v>91</v>
      </c>
      <c r="E8092">
        <v>19812476503.5807</v>
      </c>
      <c r="F8092">
        <v>89891802.000214994</v>
      </c>
      <c r="G8092">
        <v>31093859099.019901</v>
      </c>
      <c r="H8092">
        <v>-74379879.932315797</v>
      </c>
      <c r="I8092">
        <v>1193864.6116847501</v>
      </c>
      <c r="J8092">
        <v>-255353.01324462899</v>
      </c>
      <c r="K8092">
        <v>-62.301771243016098</v>
      </c>
      <c r="L8092">
        <v>1373758.2687264499</v>
      </c>
      <c r="M8092">
        <v>1324696.36226053</v>
      </c>
      <c r="Y8092" s="15">
        <f t="shared" si="824"/>
        <v>1</v>
      </c>
      <c r="Z8092" s="15">
        <f t="shared" si="825"/>
        <v>1</v>
      </c>
      <c r="AD8092" s="15">
        <f t="shared" si="822"/>
        <v>1</v>
      </c>
      <c r="AE8092" s="15">
        <f t="shared" si="823"/>
        <v>1</v>
      </c>
      <c r="AI8092" t="str">
        <f t="shared" si="827"/>
        <v/>
      </c>
      <c r="AJ8092" t="str">
        <f t="shared" si="828"/>
        <v/>
      </c>
      <c r="AL8092">
        <f t="shared" si="826"/>
        <v>1</v>
      </c>
    </row>
    <row r="8093" spans="1:38" x14ac:dyDescent="0.3">
      <c r="A8093">
        <v>8092</v>
      </c>
      <c r="B8093" t="s">
        <v>32</v>
      </c>
      <c r="C8093" t="s">
        <v>28</v>
      </c>
      <c r="D8093">
        <v>92</v>
      </c>
      <c r="E8093">
        <v>20945597958.397598</v>
      </c>
      <c r="F8093">
        <v>92035032.163333297</v>
      </c>
      <c r="G8093">
        <v>31071645679.366901</v>
      </c>
      <c r="H8093">
        <v>-236749384.21239901</v>
      </c>
      <c r="I8093">
        <v>1272238.0370096599</v>
      </c>
      <c r="J8093">
        <v>-336389.26464843802</v>
      </c>
      <c r="K8093">
        <v>-186.08890579067099</v>
      </c>
      <c r="L8093">
        <v>1844835.25775126</v>
      </c>
      <c r="M8093">
        <v>1688672.3793671799</v>
      </c>
      <c r="Y8093" s="15">
        <f t="shared" si="824"/>
        <v>1</v>
      </c>
      <c r="Z8093" s="15">
        <f t="shared" si="825"/>
        <v>1</v>
      </c>
      <c r="AD8093" s="15">
        <f t="shared" si="822"/>
        <v>1</v>
      </c>
      <c r="AE8093" s="15">
        <f t="shared" si="823"/>
        <v>1</v>
      </c>
      <c r="AI8093" t="str">
        <f t="shared" si="827"/>
        <v/>
      </c>
      <c r="AJ8093" t="str">
        <f t="shared" si="828"/>
        <v/>
      </c>
      <c r="AL8093">
        <f t="shared" si="826"/>
        <v>1</v>
      </c>
    </row>
    <row r="8094" spans="1:38" x14ac:dyDescent="0.3">
      <c r="A8094">
        <v>8093</v>
      </c>
      <c r="B8094" t="s">
        <v>32</v>
      </c>
      <c r="C8094" t="s">
        <v>28</v>
      </c>
      <c r="D8094">
        <v>93</v>
      </c>
      <c r="E8094">
        <v>17371273003.1744</v>
      </c>
      <c r="F8094">
        <v>90775855.960942894</v>
      </c>
      <c r="G8094">
        <v>31096367300.872501</v>
      </c>
      <c r="H8094">
        <v>-210007934.534729</v>
      </c>
      <c r="I8094">
        <v>1356651.01758356</v>
      </c>
      <c r="J8094">
        <v>-239829.002223969</v>
      </c>
      <c r="K8094">
        <v>-154.798788938949</v>
      </c>
      <c r="L8094">
        <v>1864571.9148154999</v>
      </c>
      <c r="M8094">
        <v>1726048.03375224</v>
      </c>
      <c r="Y8094" s="15">
        <f t="shared" si="824"/>
        <v>1</v>
      </c>
      <c r="Z8094" s="15">
        <f t="shared" si="825"/>
        <v>1</v>
      </c>
      <c r="AD8094" s="15">
        <f t="shared" si="822"/>
        <v>1</v>
      </c>
      <c r="AE8094" s="15">
        <f t="shared" si="823"/>
        <v>1</v>
      </c>
      <c r="AI8094" t="str">
        <f t="shared" si="827"/>
        <v/>
      </c>
      <c r="AJ8094" t="str">
        <f t="shared" si="828"/>
        <v/>
      </c>
      <c r="AL8094">
        <f t="shared" si="826"/>
        <v>1</v>
      </c>
    </row>
    <row r="8095" spans="1:38" x14ac:dyDescent="0.3">
      <c r="A8095">
        <v>8094</v>
      </c>
      <c r="B8095" t="s">
        <v>32</v>
      </c>
      <c r="C8095" t="s">
        <v>28</v>
      </c>
      <c r="D8095">
        <v>94</v>
      </c>
      <c r="E8095">
        <v>13224256368.7069</v>
      </c>
      <c r="F8095">
        <v>91093541.720373407</v>
      </c>
      <c r="G8095">
        <v>31089109432.638199</v>
      </c>
      <c r="H8095">
        <v>-128753096.022432</v>
      </c>
      <c r="I8095">
        <v>1210405.5160890501</v>
      </c>
      <c r="J8095">
        <v>-273822.19524764997</v>
      </c>
      <c r="K8095">
        <v>-106.371868197071</v>
      </c>
      <c r="L8095">
        <v>1521805.1220038901</v>
      </c>
      <c r="M8095">
        <v>1436877.9567543899</v>
      </c>
      <c r="Y8095" s="15">
        <f t="shared" si="824"/>
        <v>1</v>
      </c>
      <c r="Z8095" s="15">
        <f t="shared" si="825"/>
        <v>1</v>
      </c>
      <c r="AD8095" s="15">
        <f t="shared" si="822"/>
        <v>1</v>
      </c>
      <c r="AE8095" s="15">
        <f t="shared" si="823"/>
        <v>1</v>
      </c>
      <c r="AI8095" t="str">
        <f t="shared" si="827"/>
        <v/>
      </c>
      <c r="AJ8095" t="str">
        <f t="shared" si="828"/>
        <v/>
      </c>
      <c r="AL8095">
        <f t="shared" si="826"/>
        <v>1</v>
      </c>
    </row>
    <row r="8096" spans="1:38" x14ac:dyDescent="0.3">
      <c r="A8096">
        <v>8095</v>
      </c>
      <c r="B8096" t="s">
        <v>32</v>
      </c>
      <c r="C8096" t="s">
        <v>28</v>
      </c>
      <c r="D8096">
        <v>95</v>
      </c>
      <c r="E8096">
        <v>16898917163.5467</v>
      </c>
      <c r="F8096">
        <v>90292831.895882398</v>
      </c>
      <c r="G8096">
        <v>31091845373.2453</v>
      </c>
      <c r="H8096">
        <v>-300800282.62330598</v>
      </c>
      <c r="I8096">
        <v>1441657.06005219</v>
      </c>
      <c r="J8096">
        <v>-288836.29593658401</v>
      </c>
      <c r="K8096">
        <v>-208.648985225666</v>
      </c>
      <c r="L8096">
        <v>2169166.4742852198</v>
      </c>
      <c r="M8096">
        <v>1970754.81585803</v>
      </c>
      <c r="Y8096" s="15">
        <f t="shared" si="824"/>
        <v>1</v>
      </c>
      <c r="Z8096" s="15">
        <f t="shared" si="825"/>
        <v>1</v>
      </c>
      <c r="AD8096" s="15">
        <f t="shared" si="822"/>
        <v>1</v>
      </c>
      <c r="AE8096" s="15">
        <f t="shared" si="823"/>
        <v>1</v>
      </c>
      <c r="AI8096" t="str">
        <f t="shared" si="827"/>
        <v/>
      </c>
      <c r="AJ8096" t="str">
        <f t="shared" si="828"/>
        <v/>
      </c>
      <c r="AL8096">
        <f t="shared" si="826"/>
        <v>1</v>
      </c>
    </row>
    <row r="8097" spans="1:38" x14ac:dyDescent="0.3">
      <c r="A8097">
        <v>8096</v>
      </c>
      <c r="B8097" t="s">
        <v>32</v>
      </c>
      <c r="C8097" t="s">
        <v>28</v>
      </c>
      <c r="D8097">
        <v>96</v>
      </c>
      <c r="E8097">
        <v>17124415979.5058</v>
      </c>
      <c r="F8097">
        <v>90650542.566305503</v>
      </c>
      <c r="G8097">
        <v>31094984178.773399</v>
      </c>
      <c r="H8097">
        <v>-270880043.98452902</v>
      </c>
      <c r="I8097">
        <v>1353392.6206322201</v>
      </c>
      <c r="J8097">
        <v>-257439.55452346799</v>
      </c>
      <c r="K8097">
        <v>-200.14889977602499</v>
      </c>
      <c r="L8097">
        <v>2008537.55735886</v>
      </c>
      <c r="M8097">
        <v>1829861.66552432</v>
      </c>
      <c r="Y8097" s="15">
        <f t="shared" si="824"/>
        <v>1</v>
      </c>
      <c r="Z8097" s="15">
        <f t="shared" si="825"/>
        <v>1</v>
      </c>
      <c r="AD8097" s="15">
        <f t="shared" si="822"/>
        <v>1</v>
      </c>
      <c r="AE8097" s="15">
        <f t="shared" si="823"/>
        <v>1</v>
      </c>
      <c r="AI8097" t="str">
        <f t="shared" si="827"/>
        <v/>
      </c>
      <c r="AJ8097" t="str">
        <f t="shared" si="828"/>
        <v/>
      </c>
      <c r="AL8097">
        <f t="shared" si="826"/>
        <v>1</v>
      </c>
    </row>
    <row r="8098" spans="1:38" x14ac:dyDescent="0.3">
      <c r="A8098">
        <v>8097</v>
      </c>
      <c r="B8098" t="s">
        <v>32</v>
      </c>
      <c r="C8098" t="s">
        <v>28</v>
      </c>
      <c r="D8098">
        <v>97</v>
      </c>
      <c r="E8098">
        <v>17327840011.953899</v>
      </c>
      <c r="F8098">
        <v>89812040.314259604</v>
      </c>
      <c r="G8098">
        <v>31097157713.636299</v>
      </c>
      <c r="H8098">
        <v>-426197869.172005</v>
      </c>
      <c r="I8098">
        <v>1528539.8960341399</v>
      </c>
      <c r="J8098">
        <v>-281655.03558349598</v>
      </c>
      <c r="K8098">
        <v>-278.82678775856198</v>
      </c>
      <c r="L8098">
        <v>2559333.3495661798</v>
      </c>
      <c r="M8098">
        <v>2278207.8622392602</v>
      </c>
      <c r="Y8098" s="15">
        <f t="shared" si="824"/>
        <v>1</v>
      </c>
      <c r="Z8098" s="15">
        <f t="shared" si="825"/>
        <v>1</v>
      </c>
      <c r="AD8098" s="15">
        <f t="shared" si="822"/>
        <v>1</v>
      </c>
      <c r="AE8098" s="15">
        <f t="shared" si="823"/>
        <v>1</v>
      </c>
      <c r="AI8098" t="str">
        <f t="shared" si="827"/>
        <v/>
      </c>
      <c r="AJ8098" t="str">
        <f t="shared" si="828"/>
        <v/>
      </c>
      <c r="AL8098">
        <f t="shared" si="826"/>
        <v>1</v>
      </c>
    </row>
    <row r="8099" spans="1:38" x14ac:dyDescent="0.3">
      <c r="A8099">
        <v>8098</v>
      </c>
      <c r="B8099" t="s">
        <v>32</v>
      </c>
      <c r="C8099" t="s">
        <v>28</v>
      </c>
      <c r="D8099">
        <v>98</v>
      </c>
      <c r="E8099">
        <v>19537203619.7435</v>
      </c>
      <c r="F8099">
        <v>88466254.6494091</v>
      </c>
      <c r="G8099">
        <v>31089255530.730598</v>
      </c>
      <c r="H8099">
        <v>-152808917.18025199</v>
      </c>
      <c r="I8099">
        <v>1163214.7904676199</v>
      </c>
      <c r="J8099">
        <v>-271284.92673873901</v>
      </c>
      <c r="K8099">
        <v>-131.36775635290999</v>
      </c>
      <c r="L8099">
        <v>1532795.31365685</v>
      </c>
      <c r="M8099">
        <v>1432000.6255143301</v>
      </c>
      <c r="Y8099" s="15">
        <f t="shared" si="824"/>
        <v>1</v>
      </c>
      <c r="Z8099" s="15">
        <f t="shared" si="825"/>
        <v>1</v>
      </c>
      <c r="AD8099" s="15">
        <f t="shared" si="822"/>
        <v>1</v>
      </c>
      <c r="AE8099" s="15">
        <f t="shared" si="823"/>
        <v>1</v>
      </c>
      <c r="AI8099" t="str">
        <f t="shared" si="827"/>
        <v/>
      </c>
      <c r="AJ8099" t="str">
        <f t="shared" si="828"/>
        <v/>
      </c>
      <c r="AL8099">
        <f t="shared" si="826"/>
        <v>1</v>
      </c>
    </row>
    <row r="8100" spans="1:38" x14ac:dyDescent="0.3">
      <c r="A8100">
        <v>8099</v>
      </c>
      <c r="B8100" t="s">
        <v>32</v>
      </c>
      <c r="C8100" t="s">
        <v>28</v>
      </c>
      <c r="D8100">
        <v>99</v>
      </c>
      <c r="E8100">
        <v>16940905729.1457</v>
      </c>
      <c r="F8100">
        <v>90041937.991957307</v>
      </c>
      <c r="G8100">
        <v>31097182244.880901</v>
      </c>
      <c r="H8100">
        <v>-324568463.93527198</v>
      </c>
      <c r="I8100">
        <v>1342712.69169594</v>
      </c>
      <c r="J8100">
        <v>-272269.564609528</v>
      </c>
      <c r="K8100">
        <v>-241.72592241257399</v>
      </c>
      <c r="L8100">
        <v>2127707.3433524598</v>
      </c>
      <c r="M8100">
        <v>1913617.89290068</v>
      </c>
      <c r="Y8100" s="15">
        <f t="shared" si="824"/>
        <v>1</v>
      </c>
      <c r="Z8100" s="15">
        <f t="shared" si="825"/>
        <v>1</v>
      </c>
      <c r="AD8100" s="15">
        <f t="shared" si="822"/>
        <v>1</v>
      </c>
      <c r="AE8100" s="15">
        <f t="shared" si="823"/>
        <v>1</v>
      </c>
      <c r="AI8100" t="str">
        <f t="shared" si="827"/>
        <v/>
      </c>
      <c r="AJ8100" t="str">
        <f t="shared" si="828"/>
        <v/>
      </c>
      <c r="AL8100">
        <f t="shared" si="826"/>
        <v>1</v>
      </c>
    </row>
    <row r="8101" spans="1:38" x14ac:dyDescent="0.3">
      <c r="A8101">
        <v>8100</v>
      </c>
      <c r="B8101" t="s">
        <v>32</v>
      </c>
      <c r="C8101" t="s">
        <v>28</v>
      </c>
      <c r="D8101">
        <v>100</v>
      </c>
      <c r="E8101">
        <v>17741661124.452301</v>
      </c>
      <c r="F8101">
        <v>90256106.497444406</v>
      </c>
      <c r="G8101">
        <v>31094357040.911301</v>
      </c>
      <c r="H8101">
        <v>-325031760.61532199</v>
      </c>
      <c r="I8101">
        <v>1286254.22925267</v>
      </c>
      <c r="J8101">
        <v>-257170.921638489</v>
      </c>
      <c r="K8101">
        <v>-252.69635910481799</v>
      </c>
      <c r="L8101">
        <v>2072369.40078829</v>
      </c>
      <c r="M8101">
        <v>1857974.3540058499</v>
      </c>
      <c r="Y8101" s="15">
        <f t="shared" si="824"/>
        <v>1</v>
      </c>
      <c r="Z8101" s="15">
        <f t="shared" si="825"/>
        <v>1</v>
      </c>
      <c r="AD8101" s="15">
        <f t="shared" si="822"/>
        <v>1</v>
      </c>
      <c r="AE8101" s="15">
        <f t="shared" si="823"/>
        <v>1</v>
      </c>
      <c r="AI8101" t="str">
        <f t="shared" si="827"/>
        <v/>
      </c>
      <c r="AJ8101" t="str">
        <f t="shared" si="828"/>
        <v/>
      </c>
      <c r="AL8101">
        <f t="shared" si="826"/>
        <v>1</v>
      </c>
    </row>
    <row r="8102" spans="1:38" x14ac:dyDescent="0.3">
      <c r="A8102">
        <v>8101</v>
      </c>
      <c r="B8102" t="s">
        <v>32</v>
      </c>
      <c r="C8102" t="s">
        <v>28</v>
      </c>
      <c r="D8102">
        <v>101</v>
      </c>
      <c r="E8102">
        <v>23916001820.844898</v>
      </c>
      <c r="F8102">
        <v>89992889.950614199</v>
      </c>
      <c r="G8102">
        <v>31097020005.721401</v>
      </c>
      <c r="H8102">
        <v>-169301453.692646</v>
      </c>
      <c r="I8102">
        <v>1363916.6100157099</v>
      </c>
      <c r="J8102">
        <v>-229118.699806213</v>
      </c>
      <c r="K8102">
        <v>-124.128889148653</v>
      </c>
      <c r="L8102">
        <v>1773385.6448536201</v>
      </c>
      <c r="M8102">
        <v>1661712.2717160101</v>
      </c>
      <c r="Y8102" s="15">
        <f t="shared" si="824"/>
        <v>1</v>
      </c>
      <c r="Z8102" s="15">
        <f t="shared" si="825"/>
        <v>1</v>
      </c>
      <c r="AD8102" s="15">
        <f t="shared" si="822"/>
        <v>1</v>
      </c>
      <c r="AE8102" s="15">
        <f t="shared" si="823"/>
        <v>1</v>
      </c>
      <c r="AI8102" t="str">
        <f t="shared" si="827"/>
        <v/>
      </c>
      <c r="AJ8102" t="str">
        <f t="shared" si="828"/>
        <v/>
      </c>
      <c r="AL8102">
        <f t="shared" si="826"/>
        <v>1</v>
      </c>
    </row>
    <row r="8103" spans="1:38" x14ac:dyDescent="0.3">
      <c r="A8103">
        <v>8102</v>
      </c>
      <c r="B8103" t="s">
        <v>32</v>
      </c>
      <c r="C8103" t="s">
        <v>28</v>
      </c>
      <c r="D8103">
        <v>102</v>
      </c>
      <c r="E8103">
        <v>14366595170.6541</v>
      </c>
      <c r="F8103">
        <v>90677881.431740403</v>
      </c>
      <c r="G8103">
        <v>31087877676.267799</v>
      </c>
      <c r="H8103">
        <v>-253371811.21502501</v>
      </c>
      <c r="I8103">
        <v>1763544.7785580601</v>
      </c>
      <c r="J8103">
        <v>-362837.145420074</v>
      </c>
      <c r="K8103">
        <v>-143.67188987522701</v>
      </c>
      <c r="L8103">
        <v>2376344.6614326499</v>
      </c>
      <c r="M8103">
        <v>2209217.4206486698</v>
      </c>
      <c r="Y8103" s="15">
        <f t="shared" si="824"/>
        <v>1</v>
      </c>
      <c r="Z8103" s="15">
        <f t="shared" si="825"/>
        <v>1</v>
      </c>
      <c r="AD8103" s="15">
        <f t="shared" si="822"/>
        <v>1</v>
      </c>
      <c r="AE8103" s="15">
        <f t="shared" si="823"/>
        <v>1</v>
      </c>
      <c r="AI8103" t="str">
        <f t="shared" si="827"/>
        <v/>
      </c>
      <c r="AJ8103" t="str">
        <f t="shared" si="828"/>
        <v/>
      </c>
      <c r="AL8103">
        <f t="shared" si="826"/>
        <v>1</v>
      </c>
    </row>
    <row r="8104" spans="1:38" x14ac:dyDescent="0.3">
      <c r="A8104">
        <v>8103</v>
      </c>
      <c r="B8104" t="s">
        <v>32</v>
      </c>
      <c r="C8104" t="s">
        <v>28</v>
      </c>
      <c r="D8104">
        <v>103</v>
      </c>
      <c r="E8104">
        <v>19018426583.5895</v>
      </c>
      <c r="F8104">
        <v>90744278.829925194</v>
      </c>
      <c r="G8104">
        <v>31089599965.526199</v>
      </c>
      <c r="H8104">
        <v>-266114692.761951</v>
      </c>
      <c r="I8104">
        <v>1527133.4680691799</v>
      </c>
      <c r="J8104">
        <v>-313908.00577926601</v>
      </c>
      <c r="K8104">
        <v>-174.25765221320901</v>
      </c>
      <c r="L8104">
        <v>2170753.0237479201</v>
      </c>
      <c r="M8104">
        <v>1995220.4176537199</v>
      </c>
      <c r="Y8104" s="15">
        <f t="shared" si="824"/>
        <v>1</v>
      </c>
      <c r="Z8104" s="15">
        <f t="shared" si="825"/>
        <v>1</v>
      </c>
      <c r="AD8104" s="15">
        <f t="shared" si="822"/>
        <v>1</v>
      </c>
      <c r="AE8104" s="15">
        <f t="shared" si="823"/>
        <v>1</v>
      </c>
      <c r="AI8104" t="str">
        <f t="shared" si="827"/>
        <v/>
      </c>
      <c r="AJ8104" t="str">
        <f t="shared" si="828"/>
        <v/>
      </c>
      <c r="AL8104">
        <f t="shared" si="826"/>
        <v>1</v>
      </c>
    </row>
    <row r="8105" spans="1:38" x14ac:dyDescent="0.3">
      <c r="A8105">
        <v>8104</v>
      </c>
      <c r="B8105" t="s">
        <v>32</v>
      </c>
      <c r="C8105" t="s">
        <v>28</v>
      </c>
      <c r="D8105">
        <v>104</v>
      </c>
      <c r="E8105">
        <v>17274631759.734798</v>
      </c>
      <c r="F8105">
        <v>89141760.510045499</v>
      </c>
      <c r="G8105">
        <v>31093017156.821201</v>
      </c>
      <c r="H8105">
        <v>-234619986.991997</v>
      </c>
      <c r="I8105">
        <v>1227440.36806236</v>
      </c>
      <c r="J8105">
        <v>-267083.11111068702</v>
      </c>
      <c r="K8105">
        <v>-191.14573147237101</v>
      </c>
      <c r="L8105">
        <v>1794887.4722183901</v>
      </c>
      <c r="M8105">
        <v>1640129.17108493</v>
      </c>
      <c r="Y8105" s="15">
        <f t="shared" si="824"/>
        <v>1</v>
      </c>
      <c r="Z8105" s="15">
        <f t="shared" si="825"/>
        <v>1</v>
      </c>
      <c r="AD8105" s="15">
        <f t="shared" si="822"/>
        <v>1</v>
      </c>
      <c r="AE8105" s="15">
        <f t="shared" si="823"/>
        <v>1</v>
      </c>
      <c r="AI8105" t="str">
        <f t="shared" si="827"/>
        <v/>
      </c>
      <c r="AJ8105" t="str">
        <f t="shared" si="828"/>
        <v/>
      </c>
      <c r="AL8105">
        <f t="shared" si="826"/>
        <v>1</v>
      </c>
    </row>
    <row r="8106" spans="1:38" x14ac:dyDescent="0.3">
      <c r="A8106">
        <v>8105</v>
      </c>
      <c r="B8106" t="s">
        <v>32</v>
      </c>
      <c r="C8106" t="s">
        <v>28</v>
      </c>
      <c r="D8106">
        <v>105</v>
      </c>
      <c r="E8106">
        <v>17899181594.9161</v>
      </c>
      <c r="F8106">
        <v>90061723.326350197</v>
      </c>
      <c r="G8106">
        <v>31088489705.689701</v>
      </c>
      <c r="H8106">
        <v>-186769647.16658801</v>
      </c>
      <c r="I8106">
        <v>1560614.4107560201</v>
      </c>
      <c r="J8106">
        <v>-323162.19012451201</v>
      </c>
      <c r="K8106">
        <v>-119.676997648708</v>
      </c>
      <c r="L8106">
        <v>2012331.66122428</v>
      </c>
      <c r="M8106">
        <v>1889136.04746021</v>
      </c>
      <c r="Y8106" s="15">
        <f t="shared" si="824"/>
        <v>1</v>
      </c>
      <c r="Z8106" s="15">
        <f t="shared" si="825"/>
        <v>1</v>
      </c>
      <c r="AD8106" s="15">
        <f t="shared" si="822"/>
        <v>1</v>
      </c>
      <c r="AE8106" s="15">
        <f t="shared" si="823"/>
        <v>1</v>
      </c>
      <c r="AI8106" t="str">
        <f t="shared" si="827"/>
        <v/>
      </c>
      <c r="AJ8106" t="str">
        <f t="shared" si="828"/>
        <v/>
      </c>
      <c r="AL8106">
        <f t="shared" si="826"/>
        <v>1</v>
      </c>
    </row>
    <row r="8107" spans="1:38" x14ac:dyDescent="0.3">
      <c r="A8107">
        <v>8106</v>
      </c>
      <c r="B8107" t="s">
        <v>32</v>
      </c>
      <c r="C8107" t="s">
        <v>28</v>
      </c>
      <c r="D8107">
        <v>106</v>
      </c>
      <c r="E8107">
        <v>15147297562.549</v>
      </c>
      <c r="F8107">
        <v>88672895.603359804</v>
      </c>
      <c r="G8107">
        <v>31086696090.265099</v>
      </c>
      <c r="H8107">
        <v>-11702045.336687099</v>
      </c>
      <c r="I8107">
        <v>1255636.06614894</v>
      </c>
      <c r="J8107">
        <v>-293604.260677338</v>
      </c>
      <c r="K8107">
        <v>-9.3196154938249904</v>
      </c>
      <c r="L8107">
        <v>1283938.39377302</v>
      </c>
      <c r="M8107">
        <v>1276219.5771482701</v>
      </c>
      <c r="Y8107" s="15">
        <f t="shared" si="824"/>
        <v>1</v>
      </c>
      <c r="Z8107" s="15">
        <f t="shared" si="825"/>
        <v>1</v>
      </c>
      <c r="AD8107" s="15">
        <f t="shared" si="822"/>
        <v>1</v>
      </c>
      <c r="AE8107" s="15">
        <f t="shared" si="823"/>
        <v>1</v>
      </c>
      <c r="AI8107" t="str">
        <f t="shared" si="827"/>
        <v/>
      </c>
      <c r="AJ8107" t="str">
        <f t="shared" si="828"/>
        <v/>
      </c>
      <c r="AL8107">
        <f t="shared" si="826"/>
        <v>1</v>
      </c>
    </row>
    <row r="8108" spans="1:38" x14ac:dyDescent="0.3">
      <c r="A8108">
        <v>8107</v>
      </c>
      <c r="B8108" t="s">
        <v>32</v>
      </c>
      <c r="C8108" t="s">
        <v>28</v>
      </c>
      <c r="D8108">
        <v>107</v>
      </c>
      <c r="E8108">
        <v>13928544861.2082</v>
      </c>
      <c r="F8108">
        <v>88943843.542596504</v>
      </c>
      <c r="G8108">
        <v>31096597481.941299</v>
      </c>
      <c r="H8108">
        <v>-251779219.63683099</v>
      </c>
      <c r="I8108">
        <v>1404182.8416114899</v>
      </c>
      <c r="J8108">
        <v>-290030.99980163598</v>
      </c>
      <c r="K8108">
        <v>-179.306577587774</v>
      </c>
      <c r="L8108">
        <v>2013130.9150527201</v>
      </c>
      <c r="M8108">
        <v>1847054.16775057</v>
      </c>
      <c r="Y8108" s="15">
        <f t="shared" si="824"/>
        <v>1</v>
      </c>
      <c r="Z8108" s="15">
        <f t="shared" si="825"/>
        <v>1</v>
      </c>
      <c r="AD8108" s="15">
        <f t="shared" si="822"/>
        <v>1</v>
      </c>
      <c r="AE8108" s="15">
        <f t="shared" si="823"/>
        <v>1</v>
      </c>
      <c r="AI8108" t="str">
        <f t="shared" si="827"/>
        <v/>
      </c>
      <c r="AJ8108" t="str">
        <f t="shared" si="828"/>
        <v/>
      </c>
      <c r="AL8108">
        <f t="shared" si="826"/>
        <v>1</v>
      </c>
    </row>
    <row r="8109" spans="1:38" x14ac:dyDescent="0.3">
      <c r="A8109">
        <v>8108</v>
      </c>
      <c r="B8109" t="s">
        <v>32</v>
      </c>
      <c r="C8109" t="s">
        <v>28</v>
      </c>
      <c r="D8109">
        <v>108</v>
      </c>
      <c r="E8109">
        <v>20720975910.201</v>
      </c>
      <c r="F8109">
        <v>90207729.629408598</v>
      </c>
      <c r="G8109">
        <v>31099395288.9674</v>
      </c>
      <c r="H8109">
        <v>-161340760.88738599</v>
      </c>
      <c r="I8109">
        <v>1459733.16773506</v>
      </c>
      <c r="J8109">
        <v>-277914.16733169602</v>
      </c>
      <c r="K8109">
        <v>-110.527570691379</v>
      </c>
      <c r="L8109">
        <v>1849948.6336961901</v>
      </c>
      <c r="M8109">
        <v>1743526.23388861</v>
      </c>
      <c r="Y8109" s="15">
        <f t="shared" si="824"/>
        <v>1</v>
      </c>
      <c r="Z8109" s="15">
        <f t="shared" si="825"/>
        <v>1</v>
      </c>
      <c r="AD8109" s="15">
        <f t="shared" si="822"/>
        <v>1</v>
      </c>
      <c r="AE8109" s="15">
        <f t="shared" si="823"/>
        <v>1</v>
      </c>
      <c r="AI8109" t="str">
        <f t="shared" si="827"/>
        <v/>
      </c>
      <c r="AJ8109" t="str">
        <f t="shared" si="828"/>
        <v/>
      </c>
      <c r="AL8109">
        <f t="shared" si="826"/>
        <v>1</v>
      </c>
    </row>
    <row r="8110" spans="1:38" x14ac:dyDescent="0.3">
      <c r="A8110">
        <v>8109</v>
      </c>
      <c r="B8110" t="s">
        <v>32</v>
      </c>
      <c r="C8110" t="s">
        <v>28</v>
      </c>
      <c r="D8110">
        <v>109</v>
      </c>
      <c r="E8110">
        <v>12508514203.8764</v>
      </c>
      <c r="F8110">
        <v>89973967.372049093</v>
      </c>
      <c r="G8110">
        <v>31096735555.473598</v>
      </c>
      <c r="H8110">
        <v>-246965065.917961</v>
      </c>
      <c r="I8110">
        <v>1401165.5952917</v>
      </c>
      <c r="J8110">
        <v>-233898.738178253</v>
      </c>
      <c r="K8110">
        <v>-176.25687266931999</v>
      </c>
      <c r="L8110">
        <v>1998470.2549651801</v>
      </c>
      <c r="M8110">
        <v>1835568.98414514</v>
      </c>
      <c r="Y8110" s="15">
        <f t="shared" si="824"/>
        <v>1</v>
      </c>
      <c r="Z8110" s="15">
        <f t="shared" si="825"/>
        <v>1</v>
      </c>
      <c r="AD8110" s="15">
        <f t="shared" si="822"/>
        <v>1</v>
      </c>
      <c r="AE8110" s="15">
        <f t="shared" si="823"/>
        <v>1</v>
      </c>
      <c r="AI8110" t="str">
        <f t="shared" si="827"/>
        <v/>
      </c>
      <c r="AJ8110" t="str">
        <f t="shared" si="828"/>
        <v/>
      </c>
      <c r="AL8110">
        <f t="shared" si="826"/>
        <v>1</v>
      </c>
    </row>
    <row r="8111" spans="1:38" x14ac:dyDescent="0.3">
      <c r="A8111">
        <v>8110</v>
      </c>
      <c r="B8111" t="s">
        <v>32</v>
      </c>
      <c r="C8111" t="s">
        <v>28</v>
      </c>
      <c r="D8111">
        <v>110</v>
      </c>
      <c r="E8111">
        <v>18102416702.832802</v>
      </c>
      <c r="F8111">
        <v>90756026.788835093</v>
      </c>
      <c r="G8111">
        <v>31093661414.219898</v>
      </c>
      <c r="H8111">
        <v>-106399555.541115</v>
      </c>
      <c r="I8111">
        <v>1185619.99566412</v>
      </c>
      <c r="J8111">
        <v>-251308.18070983901</v>
      </c>
      <c r="K8111">
        <v>-89.741701329451303</v>
      </c>
      <c r="L8111">
        <v>1442955.78554869</v>
      </c>
      <c r="M8111">
        <v>1372773.29739835</v>
      </c>
      <c r="Y8111" s="15">
        <f t="shared" si="824"/>
        <v>1</v>
      </c>
      <c r="Z8111" s="15">
        <f t="shared" si="825"/>
        <v>1</v>
      </c>
      <c r="AD8111" s="15">
        <f t="shared" si="822"/>
        <v>1</v>
      </c>
      <c r="AE8111" s="15">
        <f t="shared" si="823"/>
        <v>1</v>
      </c>
      <c r="AI8111" t="str">
        <f t="shared" si="827"/>
        <v/>
      </c>
      <c r="AJ8111" t="str">
        <f t="shared" si="828"/>
        <v/>
      </c>
      <c r="AL8111">
        <f t="shared" si="826"/>
        <v>1</v>
      </c>
    </row>
    <row r="8112" spans="1:38" x14ac:dyDescent="0.3">
      <c r="A8112">
        <v>8111</v>
      </c>
      <c r="B8112" t="s">
        <v>32</v>
      </c>
      <c r="C8112" t="s">
        <v>28</v>
      </c>
      <c r="D8112">
        <v>111</v>
      </c>
      <c r="E8112">
        <v>17243637687.2243</v>
      </c>
      <c r="F8112">
        <v>89427205.2513116</v>
      </c>
      <c r="G8112">
        <v>31096281230.595001</v>
      </c>
      <c r="H8112">
        <v>-138606639.65450701</v>
      </c>
      <c r="I8112">
        <v>1573361.6174943901</v>
      </c>
      <c r="J8112">
        <v>-293782.25683212298</v>
      </c>
      <c r="K8112">
        <v>-88.095856739686198</v>
      </c>
      <c r="L8112">
        <v>1908592.8025998201</v>
      </c>
      <c r="M8112">
        <v>1817166.11575288</v>
      </c>
      <c r="Y8112" s="15">
        <f t="shared" si="824"/>
        <v>1</v>
      </c>
      <c r="Z8112" s="15">
        <f t="shared" si="825"/>
        <v>1</v>
      </c>
      <c r="AD8112" s="15">
        <f t="shared" si="822"/>
        <v>1</v>
      </c>
      <c r="AE8112" s="15">
        <f t="shared" si="823"/>
        <v>1</v>
      </c>
      <c r="AI8112" t="str">
        <f t="shared" si="827"/>
        <v/>
      </c>
      <c r="AJ8112" t="str">
        <f t="shared" si="828"/>
        <v/>
      </c>
      <c r="AL8112">
        <f t="shared" si="826"/>
        <v>1</v>
      </c>
    </row>
    <row r="8113" spans="1:38" x14ac:dyDescent="0.3">
      <c r="A8113">
        <v>8112</v>
      </c>
      <c r="B8113" t="s">
        <v>32</v>
      </c>
      <c r="C8113" t="s">
        <v>28</v>
      </c>
      <c r="D8113">
        <v>112</v>
      </c>
      <c r="E8113">
        <v>14299639285.089399</v>
      </c>
      <c r="F8113">
        <v>89397944.718131706</v>
      </c>
      <c r="G8113">
        <v>31096346416.455299</v>
      </c>
      <c r="H8113">
        <v>-243676863.06905001</v>
      </c>
      <c r="I8113">
        <v>1309576.33158493</v>
      </c>
      <c r="J8113">
        <v>-275436.06053924601</v>
      </c>
      <c r="K8113">
        <v>-186.07305064389601</v>
      </c>
      <c r="L8113">
        <v>1898928.21106941</v>
      </c>
      <c r="M8113">
        <v>1738195.88030091</v>
      </c>
      <c r="Y8113" s="15">
        <f t="shared" si="824"/>
        <v>1</v>
      </c>
      <c r="Z8113" s="15">
        <f t="shared" si="825"/>
        <v>1</v>
      </c>
      <c r="AD8113" s="15">
        <f t="shared" si="822"/>
        <v>1</v>
      </c>
      <c r="AE8113" s="15">
        <f t="shared" si="823"/>
        <v>1</v>
      </c>
      <c r="AI8113" t="str">
        <f t="shared" si="827"/>
        <v/>
      </c>
      <c r="AJ8113" t="str">
        <f t="shared" si="828"/>
        <v/>
      </c>
      <c r="AL8113">
        <f t="shared" si="826"/>
        <v>1</v>
      </c>
    </row>
    <row r="8114" spans="1:38" x14ac:dyDescent="0.3">
      <c r="A8114">
        <v>8113</v>
      </c>
      <c r="B8114" t="s">
        <v>32</v>
      </c>
      <c r="C8114" t="s">
        <v>28</v>
      </c>
      <c r="D8114">
        <v>113</v>
      </c>
      <c r="E8114">
        <v>17364206999.446201</v>
      </c>
      <c r="F8114">
        <v>90871680.8179712</v>
      </c>
      <c r="G8114">
        <v>31089701406.266399</v>
      </c>
      <c r="H8114">
        <v>-211298553.228973</v>
      </c>
      <c r="I8114">
        <v>1531588.5372926299</v>
      </c>
      <c r="J8114">
        <v>-314739.07082748401</v>
      </c>
      <c r="K8114">
        <v>-137.960390851764</v>
      </c>
      <c r="L8114">
        <v>2042630.8985140901</v>
      </c>
      <c r="M8114">
        <v>1903255.7090900601</v>
      </c>
      <c r="Y8114" s="15">
        <f t="shared" si="824"/>
        <v>1</v>
      </c>
      <c r="Z8114" s="15">
        <f t="shared" si="825"/>
        <v>1</v>
      </c>
      <c r="AD8114" s="15">
        <f t="shared" si="822"/>
        <v>1</v>
      </c>
      <c r="AE8114" s="15">
        <f t="shared" si="823"/>
        <v>1</v>
      </c>
      <c r="AI8114" t="str">
        <f t="shared" si="827"/>
        <v/>
      </c>
      <c r="AJ8114" t="str">
        <f t="shared" si="828"/>
        <v/>
      </c>
      <c r="AL8114">
        <f t="shared" si="826"/>
        <v>1</v>
      </c>
    </row>
    <row r="8115" spans="1:38" x14ac:dyDescent="0.3">
      <c r="A8115">
        <v>8114</v>
      </c>
      <c r="B8115" t="s">
        <v>32</v>
      </c>
      <c r="C8115" t="s">
        <v>28</v>
      </c>
      <c r="D8115">
        <v>114</v>
      </c>
      <c r="E8115">
        <v>14694908061.4245</v>
      </c>
      <c r="F8115">
        <v>90065460.647500098</v>
      </c>
      <c r="G8115">
        <v>31097983262.255199</v>
      </c>
      <c r="H8115">
        <v>-159169298.23575801</v>
      </c>
      <c r="I8115">
        <v>1384258.9734987901</v>
      </c>
      <c r="J8115">
        <v>-232594.981422424</v>
      </c>
      <c r="K8115">
        <v>-114.985202395653</v>
      </c>
      <c r="L8115">
        <v>1769222.58428234</v>
      </c>
      <c r="M8115">
        <v>1664232.5086141001</v>
      </c>
      <c r="Y8115" s="15">
        <f t="shared" si="824"/>
        <v>1</v>
      </c>
      <c r="Z8115" s="15">
        <f t="shared" si="825"/>
        <v>1</v>
      </c>
      <c r="AD8115" s="15">
        <f t="shared" si="822"/>
        <v>1</v>
      </c>
      <c r="AE8115" s="15">
        <f t="shared" si="823"/>
        <v>1</v>
      </c>
      <c r="AI8115" t="str">
        <f t="shared" si="827"/>
        <v/>
      </c>
      <c r="AJ8115" t="str">
        <f t="shared" si="828"/>
        <v/>
      </c>
      <c r="AL8115">
        <f t="shared" si="826"/>
        <v>1</v>
      </c>
    </row>
    <row r="8116" spans="1:38" x14ac:dyDescent="0.3">
      <c r="A8116">
        <v>8115</v>
      </c>
      <c r="B8116" t="s">
        <v>32</v>
      </c>
      <c r="C8116" t="s">
        <v>28</v>
      </c>
      <c r="D8116">
        <v>115</v>
      </c>
      <c r="E8116">
        <v>19272423335.949001</v>
      </c>
      <c r="F8116">
        <v>87450064.572013095</v>
      </c>
      <c r="G8116">
        <v>31090089420.7159</v>
      </c>
      <c r="H8116">
        <v>-206661646.410759</v>
      </c>
      <c r="I8116">
        <v>1227356.3148737701</v>
      </c>
      <c r="J8116">
        <v>-280480.21590042103</v>
      </c>
      <c r="K8116">
        <v>-168.379503088322</v>
      </c>
      <c r="L8116">
        <v>1727183.9480579</v>
      </c>
      <c r="M8116">
        <v>1590867.3208258699</v>
      </c>
      <c r="Y8116" s="15">
        <f t="shared" si="824"/>
        <v>1</v>
      </c>
      <c r="Z8116" s="15">
        <f t="shared" si="825"/>
        <v>1</v>
      </c>
      <c r="AD8116" s="15">
        <f t="shared" si="822"/>
        <v>1</v>
      </c>
      <c r="AE8116" s="15">
        <f t="shared" si="823"/>
        <v>1</v>
      </c>
      <c r="AI8116" t="str">
        <f t="shared" si="827"/>
        <v/>
      </c>
      <c r="AJ8116" t="str">
        <f t="shared" si="828"/>
        <v/>
      </c>
      <c r="AL8116">
        <f t="shared" si="826"/>
        <v>1</v>
      </c>
    </row>
    <row r="8117" spans="1:38" x14ac:dyDescent="0.3">
      <c r="A8117">
        <v>8116</v>
      </c>
      <c r="B8117" t="s">
        <v>32</v>
      </c>
      <c r="C8117" t="s">
        <v>28</v>
      </c>
      <c r="D8117">
        <v>116</v>
      </c>
      <c r="E8117">
        <v>19833302929.441101</v>
      </c>
      <c r="F8117">
        <v>89786585.160070196</v>
      </c>
      <c r="G8117">
        <v>31097161905.614101</v>
      </c>
      <c r="H8117">
        <v>-357361537.08782202</v>
      </c>
      <c r="I8117">
        <v>1420932.1676610301</v>
      </c>
      <c r="J8117">
        <v>-275457.71051025402</v>
      </c>
      <c r="K8117">
        <v>-251.49795691941401</v>
      </c>
      <c r="L8117">
        <v>2285239.4756490202</v>
      </c>
      <c r="M8117">
        <v>2049519.3007431999</v>
      </c>
      <c r="Y8117" s="15">
        <f t="shared" si="824"/>
        <v>1</v>
      </c>
      <c r="Z8117" s="15">
        <f t="shared" si="825"/>
        <v>1</v>
      </c>
      <c r="AD8117" s="15">
        <f t="shared" si="822"/>
        <v>1</v>
      </c>
      <c r="AE8117" s="15">
        <f t="shared" si="823"/>
        <v>1</v>
      </c>
      <c r="AI8117" t="str">
        <f t="shared" si="827"/>
        <v/>
      </c>
      <c r="AJ8117" t="str">
        <f t="shared" si="828"/>
        <v/>
      </c>
      <c r="AL8117">
        <f t="shared" si="826"/>
        <v>1</v>
      </c>
    </row>
    <row r="8118" spans="1:38" x14ac:dyDescent="0.3">
      <c r="A8118">
        <v>8117</v>
      </c>
      <c r="B8118" t="s">
        <v>32</v>
      </c>
      <c r="C8118" t="s">
        <v>28</v>
      </c>
      <c r="D8118">
        <v>117</v>
      </c>
      <c r="E8118">
        <v>17875502835.478401</v>
      </c>
      <c r="F8118">
        <v>89353147.237247005</v>
      </c>
      <c r="G8118">
        <v>31087256816.827801</v>
      </c>
      <c r="H8118">
        <v>-296590977.39442098</v>
      </c>
      <c r="I8118">
        <v>1700222.6094188399</v>
      </c>
      <c r="J8118">
        <v>-369050.72314834601</v>
      </c>
      <c r="K8118">
        <v>-174.44243815567199</v>
      </c>
      <c r="L8118">
        <v>2417551.4840769498</v>
      </c>
      <c r="M8118">
        <v>2221916.3364429199</v>
      </c>
      <c r="Y8118" s="15">
        <f t="shared" si="824"/>
        <v>1</v>
      </c>
      <c r="Z8118" s="15">
        <f t="shared" si="825"/>
        <v>1</v>
      </c>
      <c r="AD8118" s="15">
        <f t="shared" ref="AD8118:AD8181" si="829">IF(L8118&lt;0,0,1)</f>
        <v>1</v>
      </c>
      <c r="AE8118" s="15">
        <f t="shared" ref="AE8118:AE8181" si="830">IF(M8118&lt;0,0,1)</f>
        <v>1</v>
      </c>
      <c r="AI8118" t="str">
        <f t="shared" si="827"/>
        <v/>
      </c>
      <c r="AJ8118" t="str">
        <f t="shared" si="828"/>
        <v/>
      </c>
      <c r="AL8118">
        <f t="shared" si="826"/>
        <v>1</v>
      </c>
    </row>
    <row r="8119" spans="1:38" x14ac:dyDescent="0.3">
      <c r="A8119">
        <v>8118</v>
      </c>
      <c r="B8119" t="s">
        <v>32</v>
      </c>
      <c r="C8119" t="s">
        <v>28</v>
      </c>
      <c r="D8119">
        <v>118</v>
      </c>
      <c r="E8119">
        <v>17549203445.046799</v>
      </c>
      <c r="F8119">
        <v>90028639.811956495</v>
      </c>
      <c r="G8119">
        <v>31088351450.010899</v>
      </c>
      <c r="H8119">
        <v>-280797029.60606003</v>
      </c>
      <c r="I8119">
        <v>1655500.37441447</v>
      </c>
      <c r="J8119">
        <v>-336882.36862564099</v>
      </c>
      <c r="K8119">
        <v>-169.61459746294199</v>
      </c>
      <c r="L8119">
        <v>2334630.32983045</v>
      </c>
      <c r="M8119">
        <v>2149413.0692624599</v>
      </c>
      <c r="Y8119" s="15">
        <f t="shared" si="824"/>
        <v>1</v>
      </c>
      <c r="Z8119" s="15">
        <f t="shared" si="825"/>
        <v>1</v>
      </c>
      <c r="AD8119" s="15">
        <f t="shared" si="829"/>
        <v>1</v>
      </c>
      <c r="AE8119" s="15">
        <f t="shared" si="830"/>
        <v>1</v>
      </c>
      <c r="AI8119" t="str">
        <f t="shared" si="827"/>
        <v/>
      </c>
      <c r="AJ8119" t="str">
        <f t="shared" si="828"/>
        <v/>
      </c>
      <c r="AL8119">
        <f t="shared" si="826"/>
        <v>1</v>
      </c>
    </row>
    <row r="8120" spans="1:38" x14ac:dyDescent="0.3">
      <c r="A8120">
        <v>8119</v>
      </c>
      <c r="B8120" t="s">
        <v>32</v>
      </c>
      <c r="C8120" t="s">
        <v>28</v>
      </c>
      <c r="D8120">
        <v>119</v>
      </c>
      <c r="E8120">
        <v>22717727792.0979</v>
      </c>
      <c r="F8120">
        <v>89697071.988094196</v>
      </c>
      <c r="G8120">
        <v>31098041306.632198</v>
      </c>
      <c r="H8120">
        <v>-64266800.214145698</v>
      </c>
      <c r="I8120">
        <v>1602181.6071521</v>
      </c>
      <c r="J8120">
        <v>-332971.923412323</v>
      </c>
      <c r="K8120">
        <v>-40.112057164593601</v>
      </c>
      <c r="L8120">
        <v>1757615.9763311199</v>
      </c>
      <c r="M8120">
        <v>1715224.7847368501</v>
      </c>
      <c r="Y8120" s="15">
        <f t="shared" si="824"/>
        <v>1</v>
      </c>
      <c r="Z8120" s="15">
        <f t="shared" si="825"/>
        <v>1</v>
      </c>
      <c r="AD8120" s="15">
        <f t="shared" si="829"/>
        <v>1</v>
      </c>
      <c r="AE8120" s="15">
        <f t="shared" si="830"/>
        <v>1</v>
      </c>
      <c r="AI8120" t="str">
        <f t="shared" si="827"/>
        <v/>
      </c>
      <c r="AJ8120" t="str">
        <f t="shared" si="828"/>
        <v/>
      </c>
      <c r="AL8120">
        <f t="shared" si="826"/>
        <v>1</v>
      </c>
    </row>
    <row r="8121" spans="1:38" x14ac:dyDescent="0.3">
      <c r="A8121">
        <v>8120</v>
      </c>
      <c r="B8121" t="s">
        <v>32</v>
      </c>
      <c r="C8121" t="s">
        <v>28</v>
      </c>
      <c r="D8121">
        <v>120</v>
      </c>
      <c r="E8121">
        <v>21380282933.1432</v>
      </c>
      <c r="F8121">
        <v>90423172.498880893</v>
      </c>
      <c r="G8121">
        <v>31097469093.838799</v>
      </c>
      <c r="H8121">
        <v>-270764455.20129001</v>
      </c>
      <c r="I8121">
        <v>1336502.16559988</v>
      </c>
      <c r="J8121">
        <v>-236155.73020553601</v>
      </c>
      <c r="K8121">
        <v>-202.59185669164901</v>
      </c>
      <c r="L8121">
        <v>1991367.5416583901</v>
      </c>
      <c r="M8121">
        <v>1812767.89364243</v>
      </c>
      <c r="Y8121" s="15">
        <f t="shared" si="824"/>
        <v>1</v>
      </c>
      <c r="Z8121" s="15">
        <f t="shared" si="825"/>
        <v>1</v>
      </c>
      <c r="AD8121" s="15">
        <f t="shared" si="829"/>
        <v>1</v>
      </c>
      <c r="AE8121" s="15">
        <f t="shared" si="830"/>
        <v>1</v>
      </c>
      <c r="AI8121" t="str">
        <f t="shared" si="827"/>
        <v/>
      </c>
      <c r="AJ8121" t="str">
        <f t="shared" si="828"/>
        <v/>
      </c>
      <c r="AL8121">
        <f t="shared" si="826"/>
        <v>1</v>
      </c>
    </row>
    <row r="8122" spans="1:38" x14ac:dyDescent="0.3">
      <c r="A8122">
        <v>8121</v>
      </c>
      <c r="B8122" t="s">
        <v>32</v>
      </c>
      <c r="C8122" t="s">
        <v>28</v>
      </c>
      <c r="D8122">
        <v>121</v>
      </c>
      <c r="E8122">
        <v>13589201332.6581</v>
      </c>
      <c r="F8122">
        <v>88793405.270503104</v>
      </c>
      <c r="G8122">
        <v>31097030803.987701</v>
      </c>
      <c r="H8122">
        <v>-337900902.28305101</v>
      </c>
      <c r="I8122">
        <v>1320199.7650032199</v>
      </c>
      <c r="J8122">
        <v>-286139.15524673503</v>
      </c>
      <c r="K8122">
        <v>-255.94679778042999</v>
      </c>
      <c r="L8122">
        <v>2137439.9794899998</v>
      </c>
      <c r="M8122">
        <v>1914556.2846299701</v>
      </c>
      <c r="Y8122" s="15">
        <f t="shared" si="824"/>
        <v>1</v>
      </c>
      <c r="Z8122" s="15">
        <f t="shared" si="825"/>
        <v>1</v>
      </c>
      <c r="AD8122" s="15">
        <f t="shared" si="829"/>
        <v>1</v>
      </c>
      <c r="AE8122" s="15">
        <f t="shared" si="830"/>
        <v>1</v>
      </c>
      <c r="AI8122" t="str">
        <f t="shared" si="827"/>
        <v/>
      </c>
      <c r="AJ8122" t="str">
        <f t="shared" si="828"/>
        <v/>
      </c>
      <c r="AL8122">
        <f t="shared" si="826"/>
        <v>1</v>
      </c>
    </row>
    <row r="8123" spans="1:38" x14ac:dyDescent="0.3">
      <c r="A8123">
        <v>8122</v>
      </c>
      <c r="B8123" t="s">
        <v>32</v>
      </c>
      <c r="C8123" t="s">
        <v>28</v>
      </c>
      <c r="D8123">
        <v>122</v>
      </c>
      <c r="E8123">
        <v>14126017982.863899</v>
      </c>
      <c r="F8123">
        <v>86911753.655044705</v>
      </c>
      <c r="G8123">
        <v>31095745422.566101</v>
      </c>
      <c r="H8123">
        <v>-282329084.32356602</v>
      </c>
      <c r="I8123">
        <v>1626129.6690312801</v>
      </c>
      <c r="J8123">
        <v>-358477.46131133998</v>
      </c>
      <c r="K8123">
        <v>-173.620277460257</v>
      </c>
      <c r="L8123">
        <v>2308965.0206669201</v>
      </c>
      <c r="M8123">
        <v>2122737.1974935601</v>
      </c>
      <c r="Y8123" s="15">
        <f t="shared" si="824"/>
        <v>1</v>
      </c>
      <c r="Z8123" s="15">
        <f t="shared" si="825"/>
        <v>1</v>
      </c>
      <c r="AD8123" s="15">
        <f t="shared" si="829"/>
        <v>1</v>
      </c>
      <c r="AE8123" s="15">
        <f t="shared" si="830"/>
        <v>1</v>
      </c>
      <c r="AI8123" t="str">
        <f t="shared" si="827"/>
        <v/>
      </c>
      <c r="AJ8123" t="str">
        <f t="shared" si="828"/>
        <v/>
      </c>
      <c r="AL8123">
        <f t="shared" si="826"/>
        <v>1</v>
      </c>
    </row>
    <row r="8124" spans="1:38" x14ac:dyDescent="0.3">
      <c r="A8124">
        <v>8123</v>
      </c>
      <c r="B8124" t="s">
        <v>32</v>
      </c>
      <c r="C8124" t="s">
        <v>28</v>
      </c>
      <c r="D8124">
        <v>123</v>
      </c>
      <c r="E8124">
        <v>15267491729.968399</v>
      </c>
      <c r="F8124">
        <v>90635096.339995295</v>
      </c>
      <c r="G8124">
        <v>31097900768.062099</v>
      </c>
      <c r="H8124">
        <v>-236203547.746618</v>
      </c>
      <c r="I8124">
        <v>1212621.79830462</v>
      </c>
      <c r="J8124">
        <v>-211036.708995819</v>
      </c>
      <c r="K8124">
        <v>-194.787482854801</v>
      </c>
      <c r="L8124">
        <v>1783898.8701287201</v>
      </c>
      <c r="M8124">
        <v>1628096.03235851</v>
      </c>
      <c r="Y8124" s="15">
        <f t="shared" si="824"/>
        <v>1</v>
      </c>
      <c r="Z8124" s="15">
        <f t="shared" si="825"/>
        <v>1</v>
      </c>
      <c r="AD8124" s="15">
        <f t="shared" si="829"/>
        <v>1</v>
      </c>
      <c r="AE8124" s="15">
        <f t="shared" si="830"/>
        <v>1</v>
      </c>
      <c r="AI8124" t="str">
        <f t="shared" si="827"/>
        <v/>
      </c>
      <c r="AJ8124" t="str">
        <f t="shared" si="828"/>
        <v/>
      </c>
      <c r="AL8124">
        <f t="shared" si="826"/>
        <v>1</v>
      </c>
    </row>
    <row r="8125" spans="1:38" x14ac:dyDescent="0.3">
      <c r="A8125">
        <v>8124</v>
      </c>
      <c r="B8125" t="s">
        <v>32</v>
      </c>
      <c r="C8125" t="s">
        <v>28</v>
      </c>
      <c r="D8125">
        <v>124</v>
      </c>
      <c r="E8125">
        <v>22127405119.496899</v>
      </c>
      <c r="F8125">
        <v>90737251.288529396</v>
      </c>
      <c r="G8125">
        <v>31060128094.071701</v>
      </c>
      <c r="H8125">
        <v>-230156993.78380999</v>
      </c>
      <c r="I8125">
        <v>1294013.43590322</v>
      </c>
      <c r="J8125">
        <v>-386884.28466415399</v>
      </c>
      <c r="K8125">
        <v>-177.86290883692399</v>
      </c>
      <c r="L8125">
        <v>1850666.4359237801</v>
      </c>
      <c r="M8125">
        <v>1698851.9813727201</v>
      </c>
      <c r="Y8125" s="15">
        <f t="shared" si="824"/>
        <v>1</v>
      </c>
      <c r="Z8125" s="15">
        <f t="shared" si="825"/>
        <v>1</v>
      </c>
      <c r="AD8125" s="15">
        <f t="shared" si="829"/>
        <v>1</v>
      </c>
      <c r="AE8125" s="15">
        <f t="shared" si="830"/>
        <v>1</v>
      </c>
      <c r="AI8125" t="str">
        <f t="shared" si="827"/>
        <v/>
      </c>
      <c r="AJ8125" t="str">
        <f t="shared" si="828"/>
        <v/>
      </c>
      <c r="AL8125">
        <f t="shared" si="826"/>
        <v>1</v>
      </c>
    </row>
    <row r="8126" spans="1:38" x14ac:dyDescent="0.3">
      <c r="A8126">
        <v>8125</v>
      </c>
      <c r="B8126" t="s">
        <v>32</v>
      </c>
      <c r="C8126" t="s">
        <v>28</v>
      </c>
      <c r="D8126">
        <v>125</v>
      </c>
      <c r="E8126">
        <v>16555320945.6674</v>
      </c>
      <c r="F8126">
        <v>89302141.0341129</v>
      </c>
      <c r="G8126">
        <v>31089021405.057598</v>
      </c>
      <c r="H8126">
        <v>-282786548.90667301</v>
      </c>
      <c r="I8126">
        <v>1492975.1195919099</v>
      </c>
      <c r="J8126">
        <v>-312349.26327896101</v>
      </c>
      <c r="K8126">
        <v>-189.41142768941199</v>
      </c>
      <c r="L8126">
        <v>2176916.8857162101</v>
      </c>
      <c r="M8126">
        <v>1990387.31313686</v>
      </c>
      <c r="Y8126" s="15">
        <f t="shared" ref="Y8126:Y8189" si="831">IF(K8126&lt;cet_IND_lo,1,0)</f>
        <v>1</v>
      </c>
      <c r="Z8126" s="15">
        <f t="shared" ref="Z8126:Z8189" si="832">IF(K8126&lt;cet_IND_hi,1,0)</f>
        <v>1</v>
      </c>
      <c r="AD8126" s="15">
        <f t="shared" si="829"/>
        <v>1</v>
      </c>
      <c r="AE8126" s="15">
        <f t="shared" si="830"/>
        <v>1</v>
      </c>
      <c r="AI8126" t="str">
        <f t="shared" si="827"/>
        <v/>
      </c>
      <c r="AJ8126" t="str">
        <f t="shared" si="828"/>
        <v/>
      </c>
      <c r="AL8126">
        <f t="shared" si="826"/>
        <v>1</v>
      </c>
    </row>
    <row r="8127" spans="1:38" x14ac:dyDescent="0.3">
      <c r="A8127">
        <v>8126</v>
      </c>
      <c r="B8127" t="s">
        <v>32</v>
      </c>
      <c r="C8127" t="s">
        <v>28</v>
      </c>
      <c r="D8127">
        <v>126</v>
      </c>
      <c r="E8127">
        <v>14307788324.09</v>
      </c>
      <c r="F8127">
        <v>91510092.472924307</v>
      </c>
      <c r="G8127">
        <v>31096472295.298599</v>
      </c>
      <c r="H8127">
        <v>-152087655.02194199</v>
      </c>
      <c r="I8127">
        <v>1240373.7626676599</v>
      </c>
      <c r="J8127">
        <v>-235373.50867462199</v>
      </c>
      <c r="K8127">
        <v>-122.614376085196</v>
      </c>
      <c r="L8127">
        <v>1608209.8559457001</v>
      </c>
      <c r="M8127">
        <v>1507890.9214153199</v>
      </c>
      <c r="Y8127" s="15">
        <f t="shared" si="831"/>
        <v>1</v>
      </c>
      <c r="Z8127" s="15">
        <f t="shared" si="832"/>
        <v>1</v>
      </c>
      <c r="AD8127" s="15">
        <f t="shared" si="829"/>
        <v>1</v>
      </c>
      <c r="AE8127" s="15">
        <f t="shared" si="830"/>
        <v>1</v>
      </c>
      <c r="AI8127" t="str">
        <f t="shared" si="827"/>
        <v/>
      </c>
      <c r="AJ8127" t="str">
        <f t="shared" si="828"/>
        <v/>
      </c>
      <c r="AL8127">
        <f t="shared" si="826"/>
        <v>1</v>
      </c>
    </row>
    <row r="8128" spans="1:38" x14ac:dyDescent="0.3">
      <c r="A8128">
        <v>8127</v>
      </c>
      <c r="B8128" t="s">
        <v>32</v>
      </c>
      <c r="C8128" t="s">
        <v>28</v>
      </c>
      <c r="D8128">
        <v>127</v>
      </c>
      <c r="E8128">
        <v>13957517142.427099</v>
      </c>
      <c r="F8128">
        <v>88525604.767582193</v>
      </c>
      <c r="G8128">
        <v>31093828029.253101</v>
      </c>
      <c r="H8128">
        <v>-381224040.92645597</v>
      </c>
      <c r="I8128">
        <v>1381186.11070453</v>
      </c>
      <c r="J8128">
        <v>-283684.38250350999</v>
      </c>
      <c r="K8128">
        <v>-276.01207250194398</v>
      </c>
      <c r="L8128">
        <v>2303206.7826507501</v>
      </c>
      <c r="M8128">
        <v>2051746.59939269</v>
      </c>
      <c r="Y8128" s="15">
        <f t="shared" si="831"/>
        <v>1</v>
      </c>
      <c r="Z8128" s="15">
        <f t="shared" si="832"/>
        <v>1</v>
      </c>
      <c r="AD8128" s="15">
        <f t="shared" si="829"/>
        <v>1</v>
      </c>
      <c r="AE8128" s="15">
        <f t="shared" si="830"/>
        <v>1</v>
      </c>
      <c r="AI8128" t="str">
        <f t="shared" si="827"/>
        <v/>
      </c>
      <c r="AJ8128" t="str">
        <f t="shared" si="828"/>
        <v/>
      </c>
      <c r="AL8128">
        <f t="shared" si="826"/>
        <v>1</v>
      </c>
    </row>
    <row r="8129" spans="1:38" x14ac:dyDescent="0.3">
      <c r="A8129">
        <v>8128</v>
      </c>
      <c r="B8129" t="s">
        <v>32</v>
      </c>
      <c r="C8129" t="s">
        <v>28</v>
      </c>
      <c r="D8129">
        <v>128</v>
      </c>
      <c r="E8129">
        <v>15644469275.460899</v>
      </c>
      <c r="F8129">
        <v>89493164.750215203</v>
      </c>
      <c r="G8129">
        <v>31098184348.990501</v>
      </c>
      <c r="H8129">
        <v>-282175739.75741398</v>
      </c>
      <c r="I8129">
        <v>1289865.8035057799</v>
      </c>
      <c r="J8129">
        <v>-271491.19524764997</v>
      </c>
      <c r="K8129">
        <v>-218.763641140402</v>
      </c>
      <c r="L8129">
        <v>1972330.27910858</v>
      </c>
      <c r="M8129">
        <v>1786203.6039441801</v>
      </c>
      <c r="Y8129" s="15">
        <f t="shared" si="831"/>
        <v>1</v>
      </c>
      <c r="Z8129" s="15">
        <f t="shared" si="832"/>
        <v>1</v>
      </c>
      <c r="AD8129" s="15">
        <f t="shared" si="829"/>
        <v>1</v>
      </c>
      <c r="AE8129" s="15">
        <f t="shared" si="830"/>
        <v>1</v>
      </c>
      <c r="AI8129" t="str">
        <f t="shared" si="827"/>
        <v/>
      </c>
      <c r="AJ8129" t="str">
        <f t="shared" si="828"/>
        <v/>
      </c>
      <c r="AL8129">
        <f t="shared" si="826"/>
        <v>1</v>
      </c>
    </row>
    <row r="8130" spans="1:38" x14ac:dyDescent="0.3">
      <c r="A8130">
        <v>8129</v>
      </c>
      <c r="B8130" t="s">
        <v>32</v>
      </c>
      <c r="C8130" t="s">
        <v>28</v>
      </c>
      <c r="D8130">
        <v>129</v>
      </c>
      <c r="E8130">
        <v>16025851386.9678</v>
      </c>
      <c r="F8130">
        <v>90815275.822606295</v>
      </c>
      <c r="G8130">
        <v>31091627587.0532</v>
      </c>
      <c r="H8130">
        <v>-417007458.35588998</v>
      </c>
      <c r="I8130">
        <v>1210631.5171304501</v>
      </c>
      <c r="J8130">
        <v>-264071.61326217698</v>
      </c>
      <c r="K8130">
        <v>-344.45448714594801</v>
      </c>
      <c r="L8130">
        <v>2219197.2309440202</v>
      </c>
      <c r="M8130">
        <v>1944133.85444941</v>
      </c>
      <c r="Y8130" s="15">
        <f t="shared" si="831"/>
        <v>1</v>
      </c>
      <c r="Z8130" s="15">
        <f t="shared" si="832"/>
        <v>1</v>
      </c>
      <c r="AD8130" s="15">
        <f t="shared" si="829"/>
        <v>1</v>
      </c>
      <c r="AE8130" s="15">
        <f t="shared" si="830"/>
        <v>1</v>
      </c>
      <c r="AI8130" t="str">
        <f t="shared" si="827"/>
        <v/>
      </c>
      <c r="AJ8130" t="str">
        <f t="shared" si="828"/>
        <v/>
      </c>
      <c r="AL8130">
        <f t="shared" ref="AL8130:AL8193" si="833">IF(H8130&lt;0,1,0)</f>
        <v>1</v>
      </c>
    </row>
    <row r="8131" spans="1:38" x14ac:dyDescent="0.3">
      <c r="A8131">
        <v>8130</v>
      </c>
      <c r="B8131" t="s">
        <v>32</v>
      </c>
      <c r="C8131" t="s">
        <v>28</v>
      </c>
      <c r="D8131">
        <v>130</v>
      </c>
      <c r="E8131">
        <v>20014010595.659698</v>
      </c>
      <c r="F8131">
        <v>88552984.507556707</v>
      </c>
      <c r="G8131">
        <v>31090009671.935001</v>
      </c>
      <c r="H8131">
        <v>-365889705.21161699</v>
      </c>
      <c r="I8131">
        <v>1570740.7722440099</v>
      </c>
      <c r="J8131">
        <v>-310140.44886398298</v>
      </c>
      <c r="K8131">
        <v>-232.940859292075</v>
      </c>
      <c r="L8131">
        <v>2455674.1333131799</v>
      </c>
      <c r="M8131">
        <v>2214328.6712034098</v>
      </c>
      <c r="Y8131" s="15">
        <f t="shared" si="831"/>
        <v>1</v>
      </c>
      <c r="Z8131" s="15">
        <f t="shared" si="832"/>
        <v>1</v>
      </c>
      <c r="AD8131" s="15">
        <f t="shared" si="829"/>
        <v>1</v>
      </c>
      <c r="AE8131" s="15">
        <f t="shared" si="830"/>
        <v>1</v>
      </c>
      <c r="AI8131" t="str">
        <f t="shared" si="827"/>
        <v/>
      </c>
      <c r="AJ8131" t="str">
        <f t="shared" si="828"/>
        <v/>
      </c>
      <c r="AL8131">
        <f t="shared" si="833"/>
        <v>1</v>
      </c>
    </row>
    <row r="8132" spans="1:38" x14ac:dyDescent="0.3">
      <c r="A8132">
        <v>8131</v>
      </c>
      <c r="B8132" t="s">
        <v>32</v>
      </c>
      <c r="C8132" t="s">
        <v>28</v>
      </c>
      <c r="D8132">
        <v>131</v>
      </c>
      <c r="E8132">
        <v>13963901210.444401</v>
      </c>
      <c r="F8132">
        <v>87843169.794334799</v>
      </c>
      <c r="G8132">
        <v>31094615620.086102</v>
      </c>
      <c r="H8132">
        <v>-221118053.41705501</v>
      </c>
      <c r="I8132">
        <v>1392521.1007270699</v>
      </c>
      <c r="J8132">
        <v>-288197.12400436401</v>
      </c>
      <c r="K8132">
        <v>-158.78973273841601</v>
      </c>
      <c r="L8132">
        <v>1927312.7043614399</v>
      </c>
      <c r="M8132">
        <v>1781460.4488247901</v>
      </c>
      <c r="Y8132" s="15">
        <f t="shared" si="831"/>
        <v>1</v>
      </c>
      <c r="Z8132" s="15">
        <f t="shared" si="832"/>
        <v>1</v>
      </c>
      <c r="AD8132" s="15">
        <f t="shared" si="829"/>
        <v>1</v>
      </c>
      <c r="AE8132" s="15">
        <f t="shared" si="830"/>
        <v>1</v>
      </c>
      <c r="AI8132" t="str">
        <f t="shared" si="827"/>
        <v/>
      </c>
      <c r="AJ8132" t="str">
        <f t="shared" si="828"/>
        <v/>
      </c>
      <c r="AL8132">
        <f t="shared" si="833"/>
        <v>1</v>
      </c>
    </row>
    <row r="8133" spans="1:38" x14ac:dyDescent="0.3">
      <c r="A8133">
        <v>8132</v>
      </c>
      <c r="B8133" t="s">
        <v>32</v>
      </c>
      <c r="C8133" t="s">
        <v>28</v>
      </c>
      <c r="D8133">
        <v>132</v>
      </c>
      <c r="E8133">
        <v>21436482233.765301</v>
      </c>
      <c r="F8133">
        <v>87697156.169292897</v>
      </c>
      <c r="G8133">
        <v>31092813934.610199</v>
      </c>
      <c r="H8133">
        <v>-292776021.83520502</v>
      </c>
      <c r="I8133">
        <v>1332674.0586342199</v>
      </c>
      <c r="J8133">
        <v>-272891.24169540399</v>
      </c>
      <c r="K8133">
        <v>-219.69064373869</v>
      </c>
      <c r="L8133">
        <v>2040776.1597666999</v>
      </c>
      <c r="M8133">
        <v>1847657.40491239</v>
      </c>
      <c r="Y8133" s="15">
        <f t="shared" si="831"/>
        <v>1</v>
      </c>
      <c r="Z8133" s="15">
        <f t="shared" si="832"/>
        <v>1</v>
      </c>
      <c r="AD8133" s="15">
        <f t="shared" si="829"/>
        <v>1</v>
      </c>
      <c r="AE8133" s="15">
        <f t="shared" si="830"/>
        <v>1</v>
      </c>
      <c r="AI8133" t="str">
        <f t="shared" si="827"/>
        <v/>
      </c>
      <c r="AJ8133" t="str">
        <f t="shared" si="828"/>
        <v/>
      </c>
      <c r="AL8133">
        <f t="shared" si="833"/>
        <v>1</v>
      </c>
    </row>
    <row r="8134" spans="1:38" x14ac:dyDescent="0.3">
      <c r="A8134">
        <v>8133</v>
      </c>
      <c r="B8134" t="s">
        <v>32</v>
      </c>
      <c r="C8134" t="s">
        <v>28</v>
      </c>
      <c r="D8134">
        <v>133</v>
      </c>
      <c r="E8134">
        <v>22001905359.246601</v>
      </c>
      <c r="F8134">
        <v>89843363.223062098</v>
      </c>
      <c r="G8134">
        <v>31098962631.9193</v>
      </c>
      <c r="H8134">
        <v>-44347650.3388405</v>
      </c>
      <c r="I8134">
        <v>1323714.56991905</v>
      </c>
      <c r="J8134">
        <v>-216662.99503326399</v>
      </c>
      <c r="K8134">
        <v>-33.502426691240899</v>
      </c>
      <c r="L8134">
        <v>1430972.8904207801</v>
      </c>
      <c r="M8134">
        <v>1401720.6211930299</v>
      </c>
      <c r="Y8134" s="15">
        <f t="shared" si="831"/>
        <v>1</v>
      </c>
      <c r="Z8134" s="15">
        <f t="shared" si="832"/>
        <v>1</v>
      </c>
      <c r="AD8134" s="15">
        <f t="shared" si="829"/>
        <v>1</v>
      </c>
      <c r="AE8134" s="15">
        <f t="shared" si="830"/>
        <v>1</v>
      </c>
      <c r="AI8134" t="str">
        <f t="shared" si="827"/>
        <v/>
      </c>
      <c r="AJ8134" t="str">
        <f t="shared" si="828"/>
        <v/>
      </c>
      <c r="AL8134">
        <f t="shared" si="833"/>
        <v>1</v>
      </c>
    </row>
    <row r="8135" spans="1:38" x14ac:dyDescent="0.3">
      <c r="A8135">
        <v>8134</v>
      </c>
      <c r="B8135" t="s">
        <v>32</v>
      </c>
      <c r="C8135" t="s">
        <v>28</v>
      </c>
      <c r="D8135">
        <v>134</v>
      </c>
      <c r="E8135">
        <v>21435219568.5429</v>
      </c>
      <c r="F8135">
        <v>91036997.189703494</v>
      </c>
      <c r="G8135">
        <v>31097537925.634499</v>
      </c>
      <c r="H8135">
        <v>-99731009.899459794</v>
      </c>
      <c r="I8135">
        <v>1193448.6910289801</v>
      </c>
      <c r="J8135">
        <v>-216055.89167785601</v>
      </c>
      <c r="K8135">
        <v>-83.565393844851897</v>
      </c>
      <c r="L8135">
        <v>1434656.0727510499</v>
      </c>
      <c r="M8135">
        <v>1368872.2413723001</v>
      </c>
      <c r="Y8135" s="15">
        <f t="shared" si="831"/>
        <v>1</v>
      </c>
      <c r="Z8135" s="15">
        <f t="shared" si="832"/>
        <v>1</v>
      </c>
      <c r="AD8135" s="15">
        <f t="shared" si="829"/>
        <v>1</v>
      </c>
      <c r="AE8135" s="15">
        <f t="shared" si="830"/>
        <v>1</v>
      </c>
      <c r="AI8135" t="str">
        <f t="shared" si="827"/>
        <v/>
      </c>
      <c r="AJ8135" t="str">
        <f t="shared" si="828"/>
        <v/>
      </c>
      <c r="AL8135">
        <f t="shared" si="833"/>
        <v>1</v>
      </c>
    </row>
    <row r="8136" spans="1:38" x14ac:dyDescent="0.3">
      <c r="A8136">
        <v>8135</v>
      </c>
      <c r="B8136" t="s">
        <v>32</v>
      </c>
      <c r="C8136" t="s">
        <v>28</v>
      </c>
      <c r="D8136">
        <v>135</v>
      </c>
      <c r="E8136">
        <v>22733164570.740601</v>
      </c>
      <c r="F8136">
        <v>91982193.3357061</v>
      </c>
      <c r="G8136">
        <v>31091483384.383701</v>
      </c>
      <c r="H8136">
        <v>-249302166.17367899</v>
      </c>
      <c r="I8136">
        <v>1171338.14897276</v>
      </c>
      <c r="J8136">
        <v>-248493.074020386</v>
      </c>
      <c r="K8136">
        <v>-212.83535108312799</v>
      </c>
      <c r="L8136">
        <v>1774295.2715469101</v>
      </c>
      <c r="M8136">
        <v>1609852.4199357801</v>
      </c>
      <c r="Y8136" s="15">
        <f t="shared" si="831"/>
        <v>1</v>
      </c>
      <c r="Z8136" s="15">
        <f t="shared" si="832"/>
        <v>1</v>
      </c>
      <c r="AD8136" s="15">
        <f t="shared" si="829"/>
        <v>1</v>
      </c>
      <c r="AE8136" s="15">
        <f t="shared" si="830"/>
        <v>1</v>
      </c>
      <c r="AI8136" t="str">
        <f t="shared" si="827"/>
        <v/>
      </c>
      <c r="AJ8136" t="str">
        <f t="shared" si="828"/>
        <v/>
      </c>
      <c r="AL8136">
        <f t="shared" si="833"/>
        <v>1</v>
      </c>
    </row>
    <row r="8137" spans="1:38" x14ac:dyDescent="0.3">
      <c r="A8137">
        <v>8136</v>
      </c>
      <c r="B8137" t="s">
        <v>32</v>
      </c>
      <c r="C8137" t="s">
        <v>28</v>
      </c>
      <c r="D8137">
        <v>136</v>
      </c>
      <c r="E8137">
        <v>17501778599.075901</v>
      </c>
      <c r="F8137">
        <v>90860607.629871294</v>
      </c>
      <c r="G8137">
        <v>31094801240.4352</v>
      </c>
      <c r="H8137">
        <v>-190113016.96870399</v>
      </c>
      <c r="I8137">
        <v>1197104.87601718</v>
      </c>
      <c r="J8137">
        <v>-252674.411121368</v>
      </c>
      <c r="K8137">
        <v>-158.81066126905901</v>
      </c>
      <c r="L8137">
        <v>1656908.33233967</v>
      </c>
      <c r="M8137">
        <v>1531507.3897062601</v>
      </c>
      <c r="Y8137" s="15">
        <f t="shared" si="831"/>
        <v>1</v>
      </c>
      <c r="Z8137" s="15">
        <f t="shared" si="832"/>
        <v>1</v>
      </c>
      <c r="AD8137" s="15">
        <f t="shared" si="829"/>
        <v>1</v>
      </c>
      <c r="AE8137" s="15">
        <f t="shared" si="830"/>
        <v>1</v>
      </c>
      <c r="AI8137" t="str">
        <f t="shared" si="827"/>
        <v/>
      </c>
      <c r="AJ8137" t="str">
        <f t="shared" si="828"/>
        <v/>
      </c>
      <c r="AL8137">
        <f t="shared" si="833"/>
        <v>1</v>
      </c>
    </row>
    <row r="8138" spans="1:38" x14ac:dyDescent="0.3">
      <c r="A8138">
        <v>8137</v>
      </c>
      <c r="B8138" t="s">
        <v>32</v>
      </c>
      <c r="C8138" t="s">
        <v>28</v>
      </c>
      <c r="D8138">
        <v>137</v>
      </c>
      <c r="E8138">
        <v>14882046038.2735</v>
      </c>
      <c r="F8138">
        <v>86772302.390735894</v>
      </c>
      <c r="G8138">
        <v>31098873735.856098</v>
      </c>
      <c r="H8138">
        <v>-192368501.58370799</v>
      </c>
      <c r="I8138">
        <v>1667796.6015405699</v>
      </c>
      <c r="J8138">
        <v>-322856.80019760103</v>
      </c>
      <c r="K8138">
        <v>-115.342902969112</v>
      </c>
      <c r="L8138">
        <v>2133055.12684358</v>
      </c>
      <c r="M8138">
        <v>2006166.4381245801</v>
      </c>
      <c r="Y8138" s="15">
        <f t="shared" si="831"/>
        <v>1</v>
      </c>
      <c r="Z8138" s="15">
        <f t="shared" si="832"/>
        <v>1</v>
      </c>
      <c r="AD8138" s="15">
        <f t="shared" si="829"/>
        <v>1</v>
      </c>
      <c r="AE8138" s="15">
        <f t="shared" si="830"/>
        <v>1</v>
      </c>
      <c r="AI8138" t="str">
        <f t="shared" si="827"/>
        <v/>
      </c>
      <c r="AJ8138" t="str">
        <f t="shared" si="828"/>
        <v/>
      </c>
      <c r="AL8138">
        <f t="shared" si="833"/>
        <v>1</v>
      </c>
    </row>
    <row r="8139" spans="1:38" x14ac:dyDescent="0.3">
      <c r="A8139">
        <v>8138</v>
      </c>
      <c r="B8139" t="s">
        <v>32</v>
      </c>
      <c r="C8139" t="s">
        <v>28</v>
      </c>
      <c r="D8139">
        <v>138</v>
      </c>
      <c r="E8139">
        <v>17307628533.692799</v>
      </c>
      <c r="F8139">
        <v>89565812.639595404</v>
      </c>
      <c r="G8139">
        <v>31093215533.724499</v>
      </c>
      <c r="H8139">
        <v>-66320511.665538803</v>
      </c>
      <c r="I8139">
        <v>1221258.6974553501</v>
      </c>
      <c r="J8139">
        <v>-264629.36218261701</v>
      </c>
      <c r="K8139">
        <v>-54.305047574053198</v>
      </c>
      <c r="L8139">
        <v>1381660.13116628</v>
      </c>
      <c r="M8139">
        <v>1337914.2856087501</v>
      </c>
      <c r="Y8139" s="15">
        <f t="shared" si="831"/>
        <v>1</v>
      </c>
      <c r="Z8139" s="15">
        <f t="shared" si="832"/>
        <v>1</v>
      </c>
      <c r="AD8139" s="15">
        <f t="shared" si="829"/>
        <v>1</v>
      </c>
      <c r="AE8139" s="15">
        <f t="shared" si="830"/>
        <v>1</v>
      </c>
      <c r="AI8139" t="str">
        <f t="shared" ref="AI8139:AI8202" si="834">IF(Y8139&lt;&gt;AD8139,"ERROR!","")</f>
        <v/>
      </c>
      <c r="AJ8139" t="str">
        <f t="shared" ref="AJ8139:AJ8202" si="835">IF(Z8139&lt;&gt;AE8139,"ERROR!","")</f>
        <v/>
      </c>
      <c r="AL8139">
        <f t="shared" si="833"/>
        <v>1</v>
      </c>
    </row>
    <row r="8140" spans="1:38" x14ac:dyDescent="0.3">
      <c r="A8140">
        <v>8139</v>
      </c>
      <c r="B8140" t="s">
        <v>32</v>
      </c>
      <c r="C8140" t="s">
        <v>28</v>
      </c>
      <c r="D8140">
        <v>139</v>
      </c>
      <c r="E8140">
        <v>12181651503.2805</v>
      </c>
      <c r="F8140">
        <v>90594026.605759293</v>
      </c>
      <c r="G8140">
        <v>31097095008.0695</v>
      </c>
      <c r="H8140">
        <v>-50204898.889949799</v>
      </c>
      <c r="I8140">
        <v>1303005.9600063299</v>
      </c>
      <c r="J8140">
        <v>-237732.82258606001</v>
      </c>
      <c r="K8140">
        <v>-38.530060821599001</v>
      </c>
      <c r="L8140">
        <v>1424430.5021128801</v>
      </c>
      <c r="M8140">
        <v>1391314.7179020001</v>
      </c>
      <c r="Y8140" s="15">
        <f t="shared" si="831"/>
        <v>1</v>
      </c>
      <c r="Z8140" s="15">
        <f t="shared" si="832"/>
        <v>1</v>
      </c>
      <c r="AD8140" s="15">
        <f t="shared" si="829"/>
        <v>1</v>
      </c>
      <c r="AE8140" s="15">
        <f t="shared" si="830"/>
        <v>1</v>
      </c>
      <c r="AI8140" t="str">
        <f t="shared" si="834"/>
        <v/>
      </c>
      <c r="AJ8140" t="str">
        <f t="shared" si="835"/>
        <v/>
      </c>
      <c r="AL8140">
        <f t="shared" si="833"/>
        <v>1</v>
      </c>
    </row>
    <row r="8141" spans="1:38" x14ac:dyDescent="0.3">
      <c r="A8141">
        <v>8140</v>
      </c>
      <c r="B8141" t="s">
        <v>32</v>
      </c>
      <c r="C8141" t="s">
        <v>28</v>
      </c>
      <c r="D8141">
        <v>140</v>
      </c>
      <c r="E8141">
        <v>15958232045.809799</v>
      </c>
      <c r="F8141">
        <v>87823095.369997501</v>
      </c>
      <c r="G8141">
        <v>31093354147.858799</v>
      </c>
      <c r="H8141">
        <v>-292617659.85817897</v>
      </c>
      <c r="I8141">
        <v>1429628.53532916</v>
      </c>
      <c r="J8141">
        <v>-305163.76272583002</v>
      </c>
      <c r="K8141">
        <v>-204.68090320455599</v>
      </c>
      <c r="L8141">
        <v>2137347.62542143</v>
      </c>
      <c r="M8141">
        <v>1944333.3281235399</v>
      </c>
      <c r="Y8141" s="15">
        <f t="shared" si="831"/>
        <v>1</v>
      </c>
      <c r="Z8141" s="15">
        <f t="shared" si="832"/>
        <v>1</v>
      </c>
      <c r="AD8141" s="15">
        <f t="shared" si="829"/>
        <v>1</v>
      </c>
      <c r="AE8141" s="15">
        <f t="shared" si="830"/>
        <v>1</v>
      </c>
      <c r="AI8141" t="str">
        <f t="shared" si="834"/>
        <v/>
      </c>
      <c r="AJ8141" t="str">
        <f t="shared" si="835"/>
        <v/>
      </c>
      <c r="AL8141">
        <f t="shared" si="833"/>
        <v>1</v>
      </c>
    </row>
    <row r="8142" spans="1:38" x14ac:dyDescent="0.3">
      <c r="A8142">
        <v>8141</v>
      </c>
      <c r="B8142" t="s">
        <v>32</v>
      </c>
      <c r="C8142" t="s">
        <v>28</v>
      </c>
      <c r="D8142">
        <v>141</v>
      </c>
      <c r="E8142">
        <v>14615250495.2875</v>
      </c>
      <c r="F8142">
        <v>90491296.546756402</v>
      </c>
      <c r="G8142">
        <v>31090692691.757599</v>
      </c>
      <c r="H8142">
        <v>-67007589.276638001</v>
      </c>
      <c r="I8142">
        <v>1203314.7369261701</v>
      </c>
      <c r="J8142">
        <v>-259507.431770325</v>
      </c>
      <c r="K8142">
        <v>-55.685837811483097</v>
      </c>
      <c r="L8142">
        <v>1365377.9225012399</v>
      </c>
      <c r="M8142">
        <v>1321178.8718898599</v>
      </c>
      <c r="Y8142" s="15">
        <f t="shared" si="831"/>
        <v>1</v>
      </c>
      <c r="Z8142" s="15">
        <f t="shared" si="832"/>
        <v>1</v>
      </c>
      <c r="AD8142" s="15">
        <f t="shared" si="829"/>
        <v>1</v>
      </c>
      <c r="AE8142" s="15">
        <f t="shared" si="830"/>
        <v>1</v>
      </c>
      <c r="AI8142" t="str">
        <f t="shared" si="834"/>
        <v/>
      </c>
      <c r="AJ8142" t="str">
        <f t="shared" si="835"/>
        <v/>
      </c>
      <c r="AL8142">
        <f t="shared" si="833"/>
        <v>1</v>
      </c>
    </row>
    <row r="8143" spans="1:38" x14ac:dyDescent="0.3">
      <c r="A8143">
        <v>8142</v>
      </c>
      <c r="B8143" t="s">
        <v>32</v>
      </c>
      <c r="C8143" t="s">
        <v>28</v>
      </c>
      <c r="D8143">
        <v>142</v>
      </c>
      <c r="E8143">
        <v>13307614937.9207</v>
      </c>
      <c r="F8143">
        <v>90917860.377393797</v>
      </c>
      <c r="G8143">
        <v>31094330204.564999</v>
      </c>
      <c r="H8143">
        <v>-149338644.123133</v>
      </c>
      <c r="I8143">
        <v>1190658.62081799</v>
      </c>
      <c r="J8143">
        <v>-251870.28437042201</v>
      </c>
      <c r="K8143">
        <v>-125.425240713023</v>
      </c>
      <c r="L8143">
        <v>1551846.0125347499</v>
      </c>
      <c r="M8143">
        <v>1453340.3602483601</v>
      </c>
      <c r="Y8143" s="15">
        <f t="shared" si="831"/>
        <v>1</v>
      </c>
      <c r="Z8143" s="15">
        <f t="shared" si="832"/>
        <v>1</v>
      </c>
      <c r="AD8143" s="15">
        <f t="shared" si="829"/>
        <v>1</v>
      </c>
      <c r="AE8143" s="15">
        <f t="shared" si="830"/>
        <v>1</v>
      </c>
      <c r="AI8143" t="str">
        <f t="shared" si="834"/>
        <v/>
      </c>
      <c r="AJ8143" t="str">
        <f t="shared" si="835"/>
        <v/>
      </c>
      <c r="AL8143">
        <f t="shared" si="833"/>
        <v>1</v>
      </c>
    </row>
    <row r="8144" spans="1:38" x14ac:dyDescent="0.3">
      <c r="A8144">
        <v>8143</v>
      </c>
      <c r="B8144" t="s">
        <v>32</v>
      </c>
      <c r="C8144" t="s">
        <v>28</v>
      </c>
      <c r="D8144">
        <v>143</v>
      </c>
      <c r="E8144">
        <v>18341444194.0896</v>
      </c>
      <c r="F8144">
        <v>91489494.632383496</v>
      </c>
      <c r="G8144">
        <v>31093696402.522701</v>
      </c>
      <c r="H8144">
        <v>-315733823.35992801</v>
      </c>
      <c r="I8144">
        <v>1324712.2690068199</v>
      </c>
      <c r="J8144">
        <v>-268027.55558013899</v>
      </c>
      <c r="K8144">
        <v>-238.341435153042</v>
      </c>
      <c r="L8144">
        <v>2088339.6395761201</v>
      </c>
      <c r="M8144">
        <v>1880077.62942085</v>
      </c>
      <c r="Y8144" s="15">
        <f t="shared" si="831"/>
        <v>1</v>
      </c>
      <c r="Z8144" s="15">
        <f t="shared" si="832"/>
        <v>1</v>
      </c>
      <c r="AD8144" s="15">
        <f t="shared" si="829"/>
        <v>1</v>
      </c>
      <c r="AE8144" s="15">
        <f t="shared" si="830"/>
        <v>1</v>
      </c>
      <c r="AI8144" t="str">
        <f t="shared" si="834"/>
        <v/>
      </c>
      <c r="AJ8144" t="str">
        <f t="shared" si="835"/>
        <v/>
      </c>
      <c r="AL8144">
        <f t="shared" si="833"/>
        <v>1</v>
      </c>
    </row>
    <row r="8145" spans="1:38" x14ac:dyDescent="0.3">
      <c r="A8145">
        <v>8144</v>
      </c>
      <c r="B8145" t="s">
        <v>32</v>
      </c>
      <c r="C8145" t="s">
        <v>28</v>
      </c>
      <c r="D8145">
        <v>144</v>
      </c>
      <c r="E8145">
        <v>16588030353.7227</v>
      </c>
      <c r="F8145">
        <v>90683669.736174598</v>
      </c>
      <c r="G8145">
        <v>31092891214.455002</v>
      </c>
      <c r="H8145">
        <v>-189459176.50888801</v>
      </c>
      <c r="I8145">
        <v>1159119.37009333</v>
      </c>
      <c r="J8145">
        <v>-246308.713954926</v>
      </c>
      <c r="K8145">
        <v>-163.450962340171</v>
      </c>
      <c r="L8145">
        <v>1617341.46124629</v>
      </c>
      <c r="M8145">
        <v>1492371.8000227599</v>
      </c>
      <c r="Y8145" s="15">
        <f t="shared" si="831"/>
        <v>1</v>
      </c>
      <c r="Z8145" s="15">
        <f t="shared" si="832"/>
        <v>1</v>
      </c>
      <c r="AD8145" s="15">
        <f t="shared" si="829"/>
        <v>1</v>
      </c>
      <c r="AE8145" s="15">
        <f t="shared" si="830"/>
        <v>1</v>
      </c>
      <c r="AI8145" t="str">
        <f t="shared" si="834"/>
        <v/>
      </c>
      <c r="AJ8145" t="str">
        <f t="shared" si="835"/>
        <v/>
      </c>
      <c r="AL8145">
        <f t="shared" si="833"/>
        <v>1</v>
      </c>
    </row>
    <row r="8146" spans="1:38" x14ac:dyDescent="0.3">
      <c r="A8146">
        <v>8145</v>
      </c>
      <c r="B8146" t="s">
        <v>32</v>
      </c>
      <c r="C8146" t="s">
        <v>28</v>
      </c>
      <c r="D8146">
        <v>145</v>
      </c>
      <c r="E8146">
        <v>15013217298.2819</v>
      </c>
      <c r="F8146">
        <v>89816194.749357104</v>
      </c>
      <c r="G8146">
        <v>31095095589.710899</v>
      </c>
      <c r="H8146">
        <v>-293101949.15762502</v>
      </c>
      <c r="I8146">
        <v>1397700.5339834699</v>
      </c>
      <c r="J8146">
        <v>-243017.81693649301</v>
      </c>
      <c r="K8146">
        <v>-209.70296714581599</v>
      </c>
      <c r="L8146">
        <v>2106590.9162749602</v>
      </c>
      <c r="M8146">
        <v>1913257.1756500099</v>
      </c>
      <c r="Y8146" s="15">
        <f t="shared" si="831"/>
        <v>1</v>
      </c>
      <c r="Z8146" s="15">
        <f t="shared" si="832"/>
        <v>1</v>
      </c>
      <c r="AD8146" s="15">
        <f t="shared" si="829"/>
        <v>1</v>
      </c>
      <c r="AE8146" s="15">
        <f t="shared" si="830"/>
        <v>1</v>
      </c>
      <c r="AI8146" t="str">
        <f t="shared" si="834"/>
        <v/>
      </c>
      <c r="AJ8146" t="str">
        <f t="shared" si="835"/>
        <v/>
      </c>
      <c r="AL8146">
        <f t="shared" si="833"/>
        <v>1</v>
      </c>
    </row>
    <row r="8147" spans="1:38" x14ac:dyDescent="0.3">
      <c r="A8147">
        <v>8146</v>
      </c>
      <c r="B8147" t="s">
        <v>32</v>
      </c>
      <c r="C8147" t="s">
        <v>28</v>
      </c>
      <c r="D8147">
        <v>146</v>
      </c>
      <c r="E8147">
        <v>17708748637.152401</v>
      </c>
      <c r="F8147">
        <v>90629614.682249799</v>
      </c>
      <c r="G8147">
        <v>31094159273.380699</v>
      </c>
      <c r="H8147">
        <v>-66407738.663677201</v>
      </c>
      <c r="I8147">
        <v>1174613.7929323199</v>
      </c>
      <c r="J8147">
        <v>-247519.41621780401</v>
      </c>
      <c r="K8147">
        <v>-56.535806971835697</v>
      </c>
      <c r="L8147">
        <v>1335226.1920777401</v>
      </c>
      <c r="M8147">
        <v>1291422.8104926299</v>
      </c>
      <c r="Y8147" s="15">
        <f t="shared" si="831"/>
        <v>1</v>
      </c>
      <c r="Z8147" s="15">
        <f t="shared" si="832"/>
        <v>1</v>
      </c>
      <c r="AD8147" s="15">
        <f t="shared" si="829"/>
        <v>1</v>
      </c>
      <c r="AE8147" s="15">
        <f t="shared" si="830"/>
        <v>1</v>
      </c>
      <c r="AI8147" t="str">
        <f t="shared" si="834"/>
        <v/>
      </c>
      <c r="AJ8147" t="str">
        <f t="shared" si="835"/>
        <v/>
      </c>
      <c r="AL8147">
        <f t="shared" si="833"/>
        <v>1</v>
      </c>
    </row>
    <row r="8148" spans="1:38" x14ac:dyDescent="0.3">
      <c r="A8148">
        <v>8147</v>
      </c>
      <c r="B8148" t="s">
        <v>32</v>
      </c>
      <c r="C8148" t="s">
        <v>28</v>
      </c>
      <c r="D8148">
        <v>147</v>
      </c>
      <c r="E8148">
        <v>13442325407.0903</v>
      </c>
      <c r="F8148">
        <v>88131004.295451805</v>
      </c>
      <c r="G8148">
        <v>31090867478.728699</v>
      </c>
      <c r="H8148">
        <v>-247427614.74847001</v>
      </c>
      <c r="I8148">
        <v>1489750.6145494301</v>
      </c>
      <c r="J8148">
        <v>-300102.21329116798</v>
      </c>
      <c r="K8148">
        <v>-166.08660022154399</v>
      </c>
      <c r="L8148">
        <v>2088173.9853683901</v>
      </c>
      <c r="M8148">
        <v>1924967.61150867</v>
      </c>
      <c r="Y8148" s="15">
        <f t="shared" si="831"/>
        <v>1</v>
      </c>
      <c r="Z8148" s="15">
        <f t="shared" si="832"/>
        <v>1</v>
      </c>
      <c r="AD8148" s="15">
        <f t="shared" si="829"/>
        <v>1</v>
      </c>
      <c r="AE8148" s="15">
        <f t="shared" si="830"/>
        <v>1</v>
      </c>
      <c r="AI8148" t="str">
        <f t="shared" si="834"/>
        <v/>
      </c>
      <c r="AJ8148" t="str">
        <f t="shared" si="835"/>
        <v/>
      </c>
      <c r="AL8148">
        <f t="shared" si="833"/>
        <v>1</v>
      </c>
    </row>
    <row r="8149" spans="1:38" x14ac:dyDescent="0.3">
      <c r="A8149">
        <v>8148</v>
      </c>
      <c r="B8149" t="s">
        <v>32</v>
      </c>
      <c r="C8149" t="s">
        <v>28</v>
      </c>
      <c r="D8149">
        <v>148</v>
      </c>
      <c r="E8149">
        <v>21962997977.9319</v>
      </c>
      <c r="F8149">
        <v>90367806.316838399</v>
      </c>
      <c r="G8149">
        <v>31093547004.032101</v>
      </c>
      <c r="H8149">
        <v>-94748547.746620193</v>
      </c>
      <c r="I8149">
        <v>1184513.35496166</v>
      </c>
      <c r="J8149">
        <v>-252595.51087951701</v>
      </c>
      <c r="K8149">
        <v>-79.989429709457895</v>
      </c>
      <c r="L8149">
        <v>1413670.25557833</v>
      </c>
      <c r="M8149">
        <v>1351172.91904651</v>
      </c>
      <c r="Y8149" s="15">
        <f t="shared" si="831"/>
        <v>1</v>
      </c>
      <c r="Z8149" s="15">
        <f t="shared" si="832"/>
        <v>1</v>
      </c>
      <c r="AD8149" s="15">
        <f t="shared" si="829"/>
        <v>1</v>
      </c>
      <c r="AE8149" s="15">
        <f t="shared" si="830"/>
        <v>1</v>
      </c>
      <c r="AI8149" t="str">
        <f t="shared" si="834"/>
        <v/>
      </c>
      <c r="AJ8149" t="str">
        <f t="shared" si="835"/>
        <v/>
      </c>
      <c r="AL8149">
        <f t="shared" si="833"/>
        <v>1</v>
      </c>
    </row>
    <row r="8150" spans="1:38" x14ac:dyDescent="0.3">
      <c r="A8150">
        <v>8149</v>
      </c>
      <c r="B8150" t="s">
        <v>32</v>
      </c>
      <c r="C8150" t="s">
        <v>28</v>
      </c>
      <c r="D8150">
        <v>149</v>
      </c>
      <c r="E8150">
        <v>14969397151.0937</v>
      </c>
      <c r="F8150">
        <v>91864170.315448195</v>
      </c>
      <c r="G8150">
        <v>31093358238.848</v>
      </c>
      <c r="H8150">
        <v>-118400688.486219</v>
      </c>
      <c r="I8150">
        <v>1182470.51030184</v>
      </c>
      <c r="J8150">
        <v>-252956.22869873</v>
      </c>
      <c r="K8150">
        <v>-100.12992920728</v>
      </c>
      <c r="L8150">
        <v>1468831.9949859099</v>
      </c>
      <c r="M8150">
        <v>1390733.40825389</v>
      </c>
      <c r="Y8150" s="15">
        <f t="shared" si="831"/>
        <v>1</v>
      </c>
      <c r="Z8150" s="15">
        <f t="shared" si="832"/>
        <v>1</v>
      </c>
      <c r="AD8150" s="15">
        <f t="shared" si="829"/>
        <v>1</v>
      </c>
      <c r="AE8150" s="15">
        <f t="shared" si="830"/>
        <v>1</v>
      </c>
      <c r="AI8150" t="str">
        <f t="shared" si="834"/>
        <v/>
      </c>
      <c r="AJ8150" t="str">
        <f t="shared" si="835"/>
        <v/>
      </c>
      <c r="AL8150">
        <f t="shared" si="833"/>
        <v>1</v>
      </c>
    </row>
    <row r="8151" spans="1:38" x14ac:dyDescent="0.3">
      <c r="A8151">
        <v>8150</v>
      </c>
      <c r="B8151" t="s">
        <v>32</v>
      </c>
      <c r="C8151" t="s">
        <v>28</v>
      </c>
      <c r="D8151">
        <v>150</v>
      </c>
      <c r="E8151">
        <v>18512878246.887901</v>
      </c>
      <c r="F8151">
        <v>90260310.751991495</v>
      </c>
      <c r="G8151">
        <v>31091497838.891998</v>
      </c>
      <c r="H8151">
        <v>-247908922.29141599</v>
      </c>
      <c r="I8151">
        <v>1462847.14997701</v>
      </c>
      <c r="J8151">
        <v>-295352.16963958699</v>
      </c>
      <c r="K8151">
        <v>-169.47014751015601</v>
      </c>
      <c r="L8151">
        <v>2062434.60137988</v>
      </c>
      <c r="M8151">
        <v>1898910.75099728</v>
      </c>
      <c r="Y8151" s="15">
        <f t="shared" si="831"/>
        <v>1</v>
      </c>
      <c r="Z8151" s="15">
        <f t="shared" si="832"/>
        <v>1</v>
      </c>
      <c r="AD8151" s="15">
        <f t="shared" si="829"/>
        <v>1</v>
      </c>
      <c r="AE8151" s="15">
        <f t="shared" si="830"/>
        <v>1</v>
      </c>
      <c r="AI8151" t="str">
        <f t="shared" si="834"/>
        <v/>
      </c>
      <c r="AJ8151" t="str">
        <f t="shared" si="835"/>
        <v/>
      </c>
      <c r="AL8151">
        <f t="shared" si="833"/>
        <v>1</v>
      </c>
    </row>
    <row r="8152" spans="1:38" x14ac:dyDescent="0.3">
      <c r="A8152">
        <v>8151</v>
      </c>
      <c r="B8152" t="s">
        <v>32</v>
      </c>
      <c r="C8152" t="s">
        <v>28</v>
      </c>
      <c r="D8152">
        <v>151</v>
      </c>
      <c r="E8152">
        <v>16311767004.5275</v>
      </c>
      <c r="F8152">
        <v>85365002.2698991</v>
      </c>
      <c r="G8152">
        <v>31091592316.487499</v>
      </c>
      <c r="H8152">
        <v>-147371036.55548099</v>
      </c>
      <c r="I8152">
        <v>1607383.97835475</v>
      </c>
      <c r="J8152">
        <v>-326444.661487579</v>
      </c>
      <c r="K8152">
        <v>-91.683778449952896</v>
      </c>
      <c r="L8152">
        <v>1963812.5546325799</v>
      </c>
      <c r="M8152">
        <v>1866604.7611022601</v>
      </c>
      <c r="Y8152" s="15">
        <f t="shared" si="831"/>
        <v>1</v>
      </c>
      <c r="Z8152" s="15">
        <f t="shared" si="832"/>
        <v>1</v>
      </c>
      <c r="AD8152" s="15">
        <f t="shared" si="829"/>
        <v>1</v>
      </c>
      <c r="AE8152" s="15">
        <f t="shared" si="830"/>
        <v>1</v>
      </c>
      <c r="AI8152" t="str">
        <f t="shared" si="834"/>
        <v/>
      </c>
      <c r="AJ8152" t="str">
        <f t="shared" si="835"/>
        <v/>
      </c>
      <c r="AL8152">
        <f t="shared" si="833"/>
        <v>1</v>
      </c>
    </row>
    <row r="8153" spans="1:38" x14ac:dyDescent="0.3">
      <c r="A8153">
        <v>8152</v>
      </c>
      <c r="B8153" t="s">
        <v>32</v>
      </c>
      <c r="C8153" t="s">
        <v>28</v>
      </c>
      <c r="D8153">
        <v>152</v>
      </c>
      <c r="E8153">
        <v>20219034991.347301</v>
      </c>
      <c r="F8153">
        <v>89740047.150885195</v>
      </c>
      <c r="G8153">
        <v>31079969049.295399</v>
      </c>
      <c r="H8153">
        <v>-13426874.843128201</v>
      </c>
      <c r="I8153">
        <v>1312058.41540515</v>
      </c>
      <c r="J8153">
        <v>-330329.89814758301</v>
      </c>
      <c r="K8153">
        <v>-10.2334428753175</v>
      </c>
      <c r="L8153">
        <v>1344532.3804124801</v>
      </c>
      <c r="M8153">
        <v>1335675.8445013899</v>
      </c>
      <c r="Y8153" s="15">
        <f t="shared" si="831"/>
        <v>1</v>
      </c>
      <c r="Z8153" s="15">
        <f t="shared" si="832"/>
        <v>1</v>
      </c>
      <c r="AD8153" s="15">
        <f t="shared" si="829"/>
        <v>1</v>
      </c>
      <c r="AE8153" s="15">
        <f t="shared" si="830"/>
        <v>1</v>
      </c>
      <c r="AI8153" t="str">
        <f t="shared" si="834"/>
        <v/>
      </c>
      <c r="AJ8153" t="str">
        <f t="shared" si="835"/>
        <v/>
      </c>
      <c r="AL8153">
        <f t="shared" si="833"/>
        <v>1</v>
      </c>
    </row>
    <row r="8154" spans="1:38" x14ac:dyDescent="0.3">
      <c r="A8154">
        <v>8153</v>
      </c>
      <c r="B8154" t="s">
        <v>32</v>
      </c>
      <c r="C8154" t="s">
        <v>28</v>
      </c>
      <c r="D8154">
        <v>153</v>
      </c>
      <c r="E8154">
        <v>16231166934.0905</v>
      </c>
      <c r="F8154">
        <v>90746616.660383299</v>
      </c>
      <c r="G8154">
        <v>31093630203.106701</v>
      </c>
      <c r="H8154">
        <v>-219768776.45985201</v>
      </c>
      <c r="I8154">
        <v>1185305.9296110999</v>
      </c>
      <c r="J8154">
        <v>-251262.18667602501</v>
      </c>
      <c r="K8154">
        <v>-185.41101581425301</v>
      </c>
      <c r="L8154">
        <v>1716834.1995803199</v>
      </c>
      <c r="M8154">
        <v>1571871.94413417</v>
      </c>
      <c r="Y8154" s="15">
        <f t="shared" si="831"/>
        <v>1</v>
      </c>
      <c r="Z8154" s="15">
        <f t="shared" si="832"/>
        <v>1</v>
      </c>
      <c r="AD8154" s="15">
        <f t="shared" si="829"/>
        <v>1</v>
      </c>
      <c r="AE8154" s="15">
        <f t="shared" si="830"/>
        <v>1</v>
      </c>
      <c r="AI8154" t="str">
        <f t="shared" si="834"/>
        <v/>
      </c>
      <c r="AJ8154" t="str">
        <f t="shared" si="835"/>
        <v/>
      </c>
      <c r="AL8154">
        <f t="shared" si="833"/>
        <v>1</v>
      </c>
    </row>
    <row r="8155" spans="1:38" x14ac:dyDescent="0.3">
      <c r="A8155">
        <v>8154</v>
      </c>
      <c r="B8155" t="s">
        <v>32</v>
      </c>
      <c r="C8155" t="s">
        <v>28</v>
      </c>
      <c r="D8155">
        <v>154</v>
      </c>
      <c r="E8155">
        <v>13190351277.826099</v>
      </c>
      <c r="F8155">
        <v>87683793.283752397</v>
      </c>
      <c r="G8155">
        <v>31093402165.820599</v>
      </c>
      <c r="H8155">
        <v>-41835647.722694397</v>
      </c>
      <c r="I8155">
        <v>1558049.99541001</v>
      </c>
      <c r="J8155">
        <v>-324230.59814453102</v>
      </c>
      <c r="K8155">
        <v>-26.8512870870264</v>
      </c>
      <c r="L8155">
        <v>1659232.83773769</v>
      </c>
      <c r="M8155">
        <v>1631637.5171028699</v>
      </c>
      <c r="Y8155" s="15">
        <f t="shared" si="831"/>
        <v>1</v>
      </c>
      <c r="Z8155" s="15">
        <f t="shared" si="832"/>
        <v>1</v>
      </c>
      <c r="AD8155" s="15">
        <f t="shared" si="829"/>
        <v>1</v>
      </c>
      <c r="AE8155" s="15">
        <f t="shared" si="830"/>
        <v>1</v>
      </c>
      <c r="AI8155" t="str">
        <f t="shared" si="834"/>
        <v/>
      </c>
      <c r="AJ8155" t="str">
        <f t="shared" si="835"/>
        <v/>
      </c>
      <c r="AL8155">
        <f t="shared" si="833"/>
        <v>1</v>
      </c>
    </row>
    <row r="8156" spans="1:38" x14ac:dyDescent="0.3">
      <c r="A8156">
        <v>8155</v>
      </c>
      <c r="B8156" t="s">
        <v>32</v>
      </c>
      <c r="C8156" t="s">
        <v>28</v>
      </c>
      <c r="D8156">
        <v>155</v>
      </c>
      <c r="E8156">
        <v>12507840274.2446</v>
      </c>
      <c r="F8156">
        <v>90674135.7983803</v>
      </c>
      <c r="G8156">
        <v>31093450881.124401</v>
      </c>
      <c r="H8156">
        <v>-216906569.60758999</v>
      </c>
      <c r="I8156">
        <v>1186043.39906955</v>
      </c>
      <c r="J8156">
        <v>-251902.60788345299</v>
      </c>
      <c r="K8156">
        <v>-182.88248961020599</v>
      </c>
      <c r="L8156">
        <v>1710649.19405854</v>
      </c>
      <c r="M8156">
        <v>1567574.88633427</v>
      </c>
      <c r="Y8156" s="15">
        <f t="shared" si="831"/>
        <v>1</v>
      </c>
      <c r="Z8156" s="15">
        <f t="shared" si="832"/>
        <v>1</v>
      </c>
      <c r="AD8156" s="15">
        <f t="shared" si="829"/>
        <v>1</v>
      </c>
      <c r="AE8156" s="15">
        <f t="shared" si="830"/>
        <v>1</v>
      </c>
      <c r="AI8156" t="str">
        <f t="shared" si="834"/>
        <v/>
      </c>
      <c r="AJ8156" t="str">
        <f t="shared" si="835"/>
        <v/>
      </c>
      <c r="AL8156">
        <f t="shared" si="833"/>
        <v>1</v>
      </c>
    </row>
    <row r="8157" spans="1:38" x14ac:dyDescent="0.3">
      <c r="A8157">
        <v>8156</v>
      </c>
      <c r="B8157" t="s">
        <v>32</v>
      </c>
      <c r="C8157" t="s">
        <v>28</v>
      </c>
      <c r="D8157">
        <v>156</v>
      </c>
      <c r="E8157">
        <v>24793075758.2756</v>
      </c>
      <c r="F8157">
        <v>89781184.169784203</v>
      </c>
      <c r="G8157">
        <v>31095678294.047298</v>
      </c>
      <c r="H8157">
        <v>-153828039.66465801</v>
      </c>
      <c r="I8157">
        <v>1316959.1829977499</v>
      </c>
      <c r="J8157">
        <v>-228327.06519317601</v>
      </c>
      <c r="K8157">
        <v>-116.805472523836</v>
      </c>
      <c r="L8157">
        <v>1689004.5349936399</v>
      </c>
      <c r="M8157">
        <v>1587537.6208129399</v>
      </c>
      <c r="Y8157" s="15">
        <f t="shared" si="831"/>
        <v>1</v>
      </c>
      <c r="Z8157" s="15">
        <f t="shared" si="832"/>
        <v>1</v>
      </c>
      <c r="AD8157" s="15">
        <f t="shared" si="829"/>
        <v>1</v>
      </c>
      <c r="AE8157" s="15">
        <f t="shared" si="830"/>
        <v>1</v>
      </c>
      <c r="AI8157" t="str">
        <f t="shared" si="834"/>
        <v/>
      </c>
      <c r="AJ8157" t="str">
        <f t="shared" si="835"/>
        <v/>
      </c>
      <c r="AL8157">
        <f t="shared" si="833"/>
        <v>1</v>
      </c>
    </row>
    <row r="8158" spans="1:38" x14ac:dyDescent="0.3">
      <c r="A8158">
        <v>8157</v>
      </c>
      <c r="B8158" t="s">
        <v>32</v>
      </c>
      <c r="C8158" t="s">
        <v>28</v>
      </c>
      <c r="D8158">
        <v>157</v>
      </c>
      <c r="E8158">
        <v>15988053158.5322</v>
      </c>
      <c r="F8158">
        <v>91105332.386230007</v>
      </c>
      <c r="G8158">
        <v>31092309541.1003</v>
      </c>
      <c r="H8158">
        <v>-208229311.28494799</v>
      </c>
      <c r="I8158">
        <v>1356878.92151003</v>
      </c>
      <c r="J8158">
        <v>-275389.50412750198</v>
      </c>
      <c r="K8158">
        <v>-153.46196921772301</v>
      </c>
      <c r="L8158">
        <v>1860498.0769107901</v>
      </c>
      <c r="M8158">
        <v>1723147.3981651301</v>
      </c>
      <c r="Y8158" s="15">
        <f t="shared" si="831"/>
        <v>1</v>
      </c>
      <c r="Z8158" s="15">
        <f t="shared" si="832"/>
        <v>1</v>
      </c>
      <c r="AD8158" s="15">
        <f t="shared" si="829"/>
        <v>1</v>
      </c>
      <c r="AE8158" s="15">
        <f t="shared" si="830"/>
        <v>1</v>
      </c>
      <c r="AI8158" t="str">
        <f t="shared" si="834"/>
        <v/>
      </c>
      <c r="AJ8158" t="str">
        <f t="shared" si="835"/>
        <v/>
      </c>
      <c r="AL8158">
        <f t="shared" si="833"/>
        <v>1</v>
      </c>
    </row>
    <row r="8159" spans="1:38" x14ac:dyDescent="0.3">
      <c r="A8159">
        <v>8158</v>
      </c>
      <c r="B8159" t="s">
        <v>32</v>
      </c>
      <c r="C8159" t="s">
        <v>28</v>
      </c>
      <c r="D8159">
        <v>158</v>
      </c>
      <c r="E8159">
        <v>13796107479.0853</v>
      </c>
      <c r="F8159">
        <v>92728081.687710002</v>
      </c>
      <c r="G8159">
        <v>31094081363.989799</v>
      </c>
      <c r="H8159">
        <v>-269514137.68358397</v>
      </c>
      <c r="I8159">
        <v>1220854.27028771</v>
      </c>
      <c r="J8159">
        <v>-244906.54461669899</v>
      </c>
      <c r="K8159">
        <v>-220.75864764765899</v>
      </c>
      <c r="L8159">
        <v>1872695.65395838</v>
      </c>
      <c r="M8159">
        <v>1694920.7311390999</v>
      </c>
      <c r="Y8159" s="15">
        <f t="shared" si="831"/>
        <v>1</v>
      </c>
      <c r="Z8159" s="15">
        <f t="shared" si="832"/>
        <v>1</v>
      </c>
      <c r="AD8159" s="15">
        <f t="shared" si="829"/>
        <v>1</v>
      </c>
      <c r="AE8159" s="15">
        <f t="shared" si="830"/>
        <v>1</v>
      </c>
      <c r="AI8159" t="str">
        <f t="shared" si="834"/>
        <v/>
      </c>
      <c r="AJ8159" t="str">
        <f t="shared" si="835"/>
        <v/>
      </c>
      <c r="AL8159">
        <f t="shared" si="833"/>
        <v>1</v>
      </c>
    </row>
    <row r="8160" spans="1:38" x14ac:dyDescent="0.3">
      <c r="A8160">
        <v>8159</v>
      </c>
      <c r="B8160" t="s">
        <v>32</v>
      </c>
      <c r="C8160" t="s">
        <v>28</v>
      </c>
      <c r="D8160">
        <v>159</v>
      </c>
      <c r="E8160">
        <v>24226717825.9086</v>
      </c>
      <c r="F8160">
        <v>89628274.802385405</v>
      </c>
      <c r="G8160">
        <v>31095042376.6493</v>
      </c>
      <c r="H8160">
        <v>-157149303.23238</v>
      </c>
      <c r="I8160">
        <v>1351882.23657537</v>
      </c>
      <c r="J8160">
        <v>-284973.00167465198</v>
      </c>
      <c r="K8160">
        <v>-116.244817026723</v>
      </c>
      <c r="L8160">
        <v>1731960.3287388999</v>
      </c>
      <c r="M8160">
        <v>1628302.66723975</v>
      </c>
      <c r="Y8160" s="15">
        <f t="shared" si="831"/>
        <v>1</v>
      </c>
      <c r="Z8160" s="15">
        <f t="shared" si="832"/>
        <v>1</v>
      </c>
      <c r="AD8160" s="15">
        <f t="shared" si="829"/>
        <v>1</v>
      </c>
      <c r="AE8160" s="15">
        <f t="shared" si="830"/>
        <v>1</v>
      </c>
      <c r="AI8160" t="str">
        <f t="shared" si="834"/>
        <v/>
      </c>
      <c r="AJ8160" t="str">
        <f t="shared" si="835"/>
        <v/>
      </c>
      <c r="AL8160">
        <f t="shared" si="833"/>
        <v>1</v>
      </c>
    </row>
    <row r="8161" spans="1:38" x14ac:dyDescent="0.3">
      <c r="A8161">
        <v>8160</v>
      </c>
      <c r="B8161" t="s">
        <v>32</v>
      </c>
      <c r="C8161" t="s">
        <v>28</v>
      </c>
      <c r="D8161">
        <v>160</v>
      </c>
      <c r="E8161">
        <v>15986805455.6649</v>
      </c>
      <c r="F8161">
        <v>87375097.832775205</v>
      </c>
      <c r="G8161">
        <v>31098744581.089298</v>
      </c>
      <c r="H8161">
        <v>-73510081.622680694</v>
      </c>
      <c r="I8161">
        <v>1575212.9286561899</v>
      </c>
      <c r="J8161">
        <v>-272780.675312042</v>
      </c>
      <c r="K8161">
        <v>-46.666758687279099</v>
      </c>
      <c r="L8161">
        <v>1753002.9092876599</v>
      </c>
      <c r="M8161">
        <v>1704514.73275181</v>
      </c>
      <c r="Y8161" s="15">
        <f t="shared" si="831"/>
        <v>1</v>
      </c>
      <c r="Z8161" s="15">
        <f t="shared" si="832"/>
        <v>1</v>
      </c>
      <c r="AD8161" s="15">
        <f t="shared" si="829"/>
        <v>1</v>
      </c>
      <c r="AE8161" s="15">
        <f t="shared" si="830"/>
        <v>1</v>
      </c>
      <c r="AI8161" t="str">
        <f t="shared" si="834"/>
        <v/>
      </c>
      <c r="AJ8161" t="str">
        <f t="shared" si="835"/>
        <v/>
      </c>
      <c r="AL8161">
        <f t="shared" si="833"/>
        <v>1</v>
      </c>
    </row>
    <row r="8162" spans="1:38" x14ac:dyDescent="0.3">
      <c r="A8162">
        <v>8161</v>
      </c>
      <c r="B8162" t="s">
        <v>32</v>
      </c>
      <c r="C8162" t="s">
        <v>28</v>
      </c>
      <c r="D8162">
        <v>161</v>
      </c>
      <c r="E8162">
        <v>22328768043.945599</v>
      </c>
      <c r="F8162">
        <v>88621207.948606506</v>
      </c>
      <c r="G8162">
        <v>31093839589.427898</v>
      </c>
      <c r="H8162">
        <v>-124790724.572289</v>
      </c>
      <c r="I8162">
        <v>1206674.9646658199</v>
      </c>
      <c r="J8162">
        <v>-266079.14376068098</v>
      </c>
      <c r="K8162">
        <v>-103.417016368487</v>
      </c>
      <c r="L8162">
        <v>1508491.2599948801</v>
      </c>
      <c r="M8162">
        <v>1426177.72490513</v>
      </c>
      <c r="Y8162" s="15">
        <f t="shared" si="831"/>
        <v>1</v>
      </c>
      <c r="Z8162" s="15">
        <f t="shared" si="832"/>
        <v>1</v>
      </c>
      <c r="AD8162" s="15">
        <f t="shared" si="829"/>
        <v>1</v>
      </c>
      <c r="AE8162" s="15">
        <f t="shared" si="830"/>
        <v>1</v>
      </c>
      <c r="AI8162" t="str">
        <f t="shared" si="834"/>
        <v/>
      </c>
      <c r="AJ8162" t="str">
        <f t="shared" si="835"/>
        <v/>
      </c>
      <c r="AL8162">
        <f t="shared" si="833"/>
        <v>1</v>
      </c>
    </row>
    <row r="8163" spans="1:38" x14ac:dyDescent="0.3">
      <c r="A8163">
        <v>8162</v>
      </c>
      <c r="B8163" t="s">
        <v>32</v>
      </c>
      <c r="C8163" t="s">
        <v>28</v>
      </c>
      <c r="D8163">
        <v>162</v>
      </c>
      <c r="E8163">
        <v>15533294650.152</v>
      </c>
      <c r="F8163">
        <v>87994908.147028595</v>
      </c>
      <c r="G8163">
        <v>31096381359.975201</v>
      </c>
      <c r="H8163">
        <v>-194150107.87259501</v>
      </c>
      <c r="I8163">
        <v>1712941.39439629</v>
      </c>
      <c r="J8163">
        <v>-304765.04420852702</v>
      </c>
      <c r="K8163">
        <v>-113.343111742023</v>
      </c>
      <c r="L8163">
        <v>2182508.87624788</v>
      </c>
      <c r="M8163">
        <v>2054445.0175610799</v>
      </c>
      <c r="Y8163" s="15">
        <f t="shared" si="831"/>
        <v>1</v>
      </c>
      <c r="Z8163" s="15">
        <f t="shared" si="832"/>
        <v>1</v>
      </c>
      <c r="AD8163" s="15">
        <f t="shared" si="829"/>
        <v>1</v>
      </c>
      <c r="AE8163" s="15">
        <f t="shared" si="830"/>
        <v>1</v>
      </c>
      <c r="AI8163" t="str">
        <f t="shared" si="834"/>
        <v/>
      </c>
      <c r="AJ8163" t="str">
        <f t="shared" si="835"/>
        <v/>
      </c>
      <c r="AL8163">
        <f t="shared" si="833"/>
        <v>1</v>
      </c>
    </row>
    <row r="8164" spans="1:38" x14ac:dyDescent="0.3">
      <c r="A8164">
        <v>8163</v>
      </c>
      <c r="B8164" t="s">
        <v>32</v>
      </c>
      <c r="C8164" t="s">
        <v>28</v>
      </c>
      <c r="D8164">
        <v>163</v>
      </c>
      <c r="E8164">
        <v>16851898609.220699</v>
      </c>
      <c r="F8164">
        <v>90141853.5737423</v>
      </c>
      <c r="G8164">
        <v>31098172493.613602</v>
      </c>
      <c r="H8164">
        <v>-309152598.73929799</v>
      </c>
      <c r="I8164">
        <v>1605191.2640074899</v>
      </c>
      <c r="J8164">
        <v>-289394.89455413801</v>
      </c>
      <c r="K8164">
        <v>-192.59549043861099</v>
      </c>
      <c r="L8164">
        <v>2352901.4192506098</v>
      </c>
      <c r="M8164">
        <v>2148980.46782067</v>
      </c>
      <c r="Y8164" s="15">
        <f t="shared" si="831"/>
        <v>1</v>
      </c>
      <c r="Z8164" s="15">
        <f t="shared" si="832"/>
        <v>1</v>
      </c>
      <c r="AD8164" s="15">
        <f t="shared" si="829"/>
        <v>1</v>
      </c>
      <c r="AE8164" s="15">
        <f t="shared" si="830"/>
        <v>1</v>
      </c>
      <c r="AI8164" t="str">
        <f t="shared" si="834"/>
        <v/>
      </c>
      <c r="AJ8164" t="str">
        <f t="shared" si="835"/>
        <v/>
      </c>
      <c r="AL8164">
        <f t="shared" si="833"/>
        <v>1</v>
      </c>
    </row>
    <row r="8165" spans="1:38" x14ac:dyDescent="0.3">
      <c r="A8165">
        <v>8164</v>
      </c>
      <c r="B8165" t="s">
        <v>32</v>
      </c>
      <c r="C8165" t="s">
        <v>28</v>
      </c>
      <c r="D8165">
        <v>164</v>
      </c>
      <c r="E8165">
        <v>14839609158.5158</v>
      </c>
      <c r="F8165">
        <v>89221646.257893607</v>
      </c>
      <c r="G8165">
        <v>31096020093.833401</v>
      </c>
      <c r="H8165">
        <v>-205909509.48286599</v>
      </c>
      <c r="I8165">
        <v>1195883.2878165201</v>
      </c>
      <c r="J8165">
        <v>-244075.911220551</v>
      </c>
      <c r="K8165">
        <v>-172.181944158465</v>
      </c>
      <c r="L8165">
        <v>1693891.8180029399</v>
      </c>
      <c r="M8165">
        <v>1558071.30977028</v>
      </c>
      <c r="Y8165" s="15">
        <f t="shared" si="831"/>
        <v>1</v>
      </c>
      <c r="Z8165" s="15">
        <f t="shared" si="832"/>
        <v>1</v>
      </c>
      <c r="AD8165" s="15">
        <f t="shared" si="829"/>
        <v>1</v>
      </c>
      <c r="AE8165" s="15">
        <f t="shared" si="830"/>
        <v>1</v>
      </c>
      <c r="AI8165" t="str">
        <f t="shared" si="834"/>
        <v/>
      </c>
      <c r="AJ8165" t="str">
        <f t="shared" si="835"/>
        <v/>
      </c>
      <c r="AL8165">
        <f t="shared" si="833"/>
        <v>1</v>
      </c>
    </row>
    <row r="8166" spans="1:38" x14ac:dyDescent="0.3">
      <c r="A8166">
        <v>8165</v>
      </c>
      <c r="B8166" t="s">
        <v>32</v>
      </c>
      <c r="C8166" t="s">
        <v>28</v>
      </c>
      <c r="D8166">
        <v>165</v>
      </c>
      <c r="E8166">
        <v>25303366541.210499</v>
      </c>
      <c r="F8166">
        <v>90739576.670938507</v>
      </c>
      <c r="G8166">
        <v>31097871228.654499</v>
      </c>
      <c r="H8166">
        <v>-292014227.37095302</v>
      </c>
      <c r="I8166">
        <v>1277065.7421217</v>
      </c>
      <c r="J8166">
        <v>-212368.26887130699</v>
      </c>
      <c r="K8166">
        <v>-228.66029346759001</v>
      </c>
      <c r="L8166">
        <v>1983325.3827364501</v>
      </c>
      <c r="M8166">
        <v>1790709.1171142501</v>
      </c>
      <c r="Y8166" s="15">
        <f t="shared" si="831"/>
        <v>1</v>
      </c>
      <c r="Z8166" s="15">
        <f t="shared" si="832"/>
        <v>1</v>
      </c>
      <c r="AD8166" s="15">
        <f t="shared" si="829"/>
        <v>1</v>
      </c>
      <c r="AE8166" s="15">
        <f t="shared" si="830"/>
        <v>1</v>
      </c>
      <c r="AI8166" t="str">
        <f t="shared" si="834"/>
        <v/>
      </c>
      <c r="AJ8166" t="str">
        <f t="shared" si="835"/>
        <v/>
      </c>
      <c r="AL8166">
        <f t="shared" si="833"/>
        <v>1</v>
      </c>
    </row>
    <row r="8167" spans="1:38" x14ac:dyDescent="0.3">
      <c r="A8167">
        <v>8166</v>
      </c>
      <c r="B8167" t="s">
        <v>32</v>
      </c>
      <c r="C8167" t="s">
        <v>28</v>
      </c>
      <c r="D8167">
        <v>166</v>
      </c>
      <c r="E8167">
        <v>15685442419.1366</v>
      </c>
      <c r="F8167">
        <v>88805195.675638393</v>
      </c>
      <c r="G8167">
        <v>31090309230.674</v>
      </c>
      <c r="H8167">
        <v>-136770287.376295</v>
      </c>
      <c r="I8167">
        <v>1445230.3103560801</v>
      </c>
      <c r="J8167">
        <v>-373731.32741165202</v>
      </c>
      <c r="K8167">
        <v>-94.635634470326906</v>
      </c>
      <c r="L8167">
        <v>1776020.1313823401</v>
      </c>
      <c r="M8167">
        <v>1685804.72564791</v>
      </c>
      <c r="Y8167" s="15">
        <f t="shared" si="831"/>
        <v>1</v>
      </c>
      <c r="Z8167" s="15">
        <f t="shared" si="832"/>
        <v>1</v>
      </c>
      <c r="AD8167" s="15">
        <f t="shared" si="829"/>
        <v>1</v>
      </c>
      <c r="AE8167" s="15">
        <f t="shared" si="830"/>
        <v>1</v>
      </c>
      <c r="AI8167" t="str">
        <f t="shared" si="834"/>
        <v/>
      </c>
      <c r="AJ8167" t="str">
        <f t="shared" si="835"/>
        <v/>
      </c>
      <c r="AL8167">
        <f t="shared" si="833"/>
        <v>1</v>
      </c>
    </row>
    <row r="8168" spans="1:38" x14ac:dyDescent="0.3">
      <c r="A8168">
        <v>8167</v>
      </c>
      <c r="B8168" t="s">
        <v>32</v>
      </c>
      <c r="C8168" t="s">
        <v>28</v>
      </c>
      <c r="D8168">
        <v>167</v>
      </c>
      <c r="E8168">
        <v>10803791991.3015</v>
      </c>
      <c r="F8168">
        <v>90688049.406745404</v>
      </c>
      <c r="G8168">
        <v>31100315327.585701</v>
      </c>
      <c r="H8168">
        <v>-149844414.81456599</v>
      </c>
      <c r="I8168">
        <v>1479352.38115515</v>
      </c>
      <c r="J8168">
        <v>-271344.27979278599</v>
      </c>
      <c r="K8168">
        <v>-101.29054897492399</v>
      </c>
      <c r="L8168">
        <v>1841763.0195266299</v>
      </c>
      <c r="M8168">
        <v>1742923.75451623</v>
      </c>
      <c r="Y8168" s="15">
        <f t="shared" si="831"/>
        <v>1</v>
      </c>
      <c r="Z8168" s="15">
        <f t="shared" si="832"/>
        <v>1</v>
      </c>
      <c r="AD8168" s="15">
        <f t="shared" si="829"/>
        <v>1</v>
      </c>
      <c r="AE8168" s="15">
        <f t="shared" si="830"/>
        <v>1</v>
      </c>
      <c r="AI8168" t="str">
        <f t="shared" si="834"/>
        <v/>
      </c>
      <c r="AJ8168" t="str">
        <f t="shared" si="835"/>
        <v/>
      </c>
      <c r="AL8168">
        <f t="shared" si="833"/>
        <v>1</v>
      </c>
    </row>
    <row r="8169" spans="1:38" x14ac:dyDescent="0.3">
      <c r="A8169">
        <v>8168</v>
      </c>
      <c r="B8169" t="s">
        <v>32</v>
      </c>
      <c r="C8169" t="s">
        <v>28</v>
      </c>
      <c r="D8169">
        <v>168</v>
      </c>
      <c r="E8169">
        <v>20018654131.445301</v>
      </c>
      <c r="F8169">
        <v>90291395.943633407</v>
      </c>
      <c r="G8169">
        <v>31063937282.658001</v>
      </c>
      <c r="H8169">
        <v>-173491024.041145</v>
      </c>
      <c r="I8169">
        <v>1381683.0641162801</v>
      </c>
      <c r="J8169">
        <v>-417087.10180282599</v>
      </c>
      <c r="K8169">
        <v>-125.564992831485</v>
      </c>
      <c r="L8169">
        <v>1801284.9081508699</v>
      </c>
      <c r="M8169">
        <v>1686848.0415959801</v>
      </c>
      <c r="Y8169" s="15">
        <f t="shared" si="831"/>
        <v>1</v>
      </c>
      <c r="Z8169" s="15">
        <f t="shared" si="832"/>
        <v>1</v>
      </c>
      <c r="AD8169" s="15">
        <f t="shared" si="829"/>
        <v>1</v>
      </c>
      <c r="AE8169" s="15">
        <f t="shared" si="830"/>
        <v>1</v>
      </c>
      <c r="AI8169" t="str">
        <f t="shared" si="834"/>
        <v/>
      </c>
      <c r="AJ8169" t="str">
        <f t="shared" si="835"/>
        <v/>
      </c>
      <c r="AL8169">
        <f t="shared" si="833"/>
        <v>1</v>
      </c>
    </row>
    <row r="8170" spans="1:38" x14ac:dyDescent="0.3">
      <c r="A8170">
        <v>8169</v>
      </c>
      <c r="B8170" t="s">
        <v>32</v>
      </c>
      <c r="C8170" t="s">
        <v>28</v>
      </c>
      <c r="D8170">
        <v>169</v>
      </c>
      <c r="E8170">
        <v>23695146655.934601</v>
      </c>
      <c r="F8170">
        <v>90640555.699438199</v>
      </c>
      <c r="G8170">
        <v>31071255371.309399</v>
      </c>
      <c r="H8170">
        <v>-261010222.971912</v>
      </c>
      <c r="I8170">
        <v>1318061.7652618301</v>
      </c>
      <c r="J8170">
        <v>-369814.08287429798</v>
      </c>
      <c r="K8170">
        <v>-198.02579048339501</v>
      </c>
      <c r="L8170">
        <v>1949335.7546580599</v>
      </c>
      <c r="M8170">
        <v>1777170.12118636</v>
      </c>
      <c r="Y8170" s="15">
        <f t="shared" si="831"/>
        <v>1</v>
      </c>
      <c r="Z8170" s="15">
        <f t="shared" si="832"/>
        <v>1</v>
      </c>
      <c r="AD8170" s="15">
        <f t="shared" si="829"/>
        <v>1</v>
      </c>
      <c r="AE8170" s="15">
        <f t="shared" si="830"/>
        <v>1</v>
      </c>
      <c r="AI8170" t="str">
        <f t="shared" si="834"/>
        <v/>
      </c>
      <c r="AJ8170" t="str">
        <f t="shared" si="835"/>
        <v/>
      </c>
      <c r="AL8170">
        <f t="shared" si="833"/>
        <v>1</v>
      </c>
    </row>
    <row r="8171" spans="1:38" x14ac:dyDescent="0.3">
      <c r="A8171">
        <v>8170</v>
      </c>
      <c r="B8171" t="s">
        <v>32</v>
      </c>
      <c r="C8171" t="s">
        <v>28</v>
      </c>
      <c r="D8171">
        <v>170</v>
      </c>
      <c r="E8171">
        <v>23951953704.278198</v>
      </c>
      <c r="F8171">
        <v>88667337.613761604</v>
      </c>
      <c r="G8171">
        <v>31092295524.324402</v>
      </c>
      <c r="H8171">
        <v>-190530928.215446</v>
      </c>
      <c r="I8171">
        <v>1517489.95760651</v>
      </c>
      <c r="J8171">
        <v>-321747.680576324</v>
      </c>
      <c r="K8171">
        <v>-125.556632029358</v>
      </c>
      <c r="L8171">
        <v>1978304.16552692</v>
      </c>
      <c r="M8171">
        <v>1852627.5633668101</v>
      </c>
      <c r="Y8171" s="15">
        <f t="shared" si="831"/>
        <v>1</v>
      </c>
      <c r="Z8171" s="15">
        <f t="shared" si="832"/>
        <v>1</v>
      </c>
      <c r="AD8171" s="15">
        <f t="shared" si="829"/>
        <v>1</v>
      </c>
      <c r="AE8171" s="15">
        <f t="shared" si="830"/>
        <v>1</v>
      </c>
      <c r="AI8171" t="str">
        <f t="shared" si="834"/>
        <v/>
      </c>
      <c r="AJ8171" t="str">
        <f t="shared" si="835"/>
        <v/>
      </c>
      <c r="AL8171">
        <f t="shared" si="833"/>
        <v>1</v>
      </c>
    </row>
    <row r="8172" spans="1:38" x14ac:dyDescent="0.3">
      <c r="A8172">
        <v>8171</v>
      </c>
      <c r="B8172" t="s">
        <v>32</v>
      </c>
      <c r="C8172" t="s">
        <v>28</v>
      </c>
      <c r="D8172">
        <v>171</v>
      </c>
      <c r="E8172">
        <v>18267154234.181801</v>
      </c>
      <c r="F8172">
        <v>90984914.267712399</v>
      </c>
      <c r="G8172">
        <v>31078826144.189701</v>
      </c>
      <c r="H8172">
        <v>-101015828.960609</v>
      </c>
      <c r="I8172">
        <v>1301454.26977131</v>
      </c>
      <c r="J8172">
        <v>-339098.99499130202</v>
      </c>
      <c r="K8172">
        <v>-77.617655346706897</v>
      </c>
      <c r="L8172">
        <v>1545769.08860886</v>
      </c>
      <c r="M8172">
        <v>1479137.7743804399</v>
      </c>
      <c r="Y8172" s="15">
        <f t="shared" si="831"/>
        <v>1</v>
      </c>
      <c r="Z8172" s="15">
        <f t="shared" si="832"/>
        <v>1</v>
      </c>
      <c r="AD8172" s="15">
        <f t="shared" si="829"/>
        <v>1</v>
      </c>
      <c r="AE8172" s="15">
        <f t="shared" si="830"/>
        <v>1</v>
      </c>
      <c r="AI8172" t="str">
        <f t="shared" si="834"/>
        <v/>
      </c>
      <c r="AJ8172" t="str">
        <f t="shared" si="835"/>
        <v/>
      </c>
      <c r="AL8172">
        <f t="shared" si="833"/>
        <v>1</v>
      </c>
    </row>
    <row r="8173" spans="1:38" x14ac:dyDescent="0.3">
      <c r="A8173">
        <v>8172</v>
      </c>
      <c r="B8173" t="s">
        <v>32</v>
      </c>
      <c r="C8173" t="s">
        <v>28</v>
      </c>
      <c r="D8173">
        <v>172</v>
      </c>
      <c r="E8173">
        <v>27364208907.812401</v>
      </c>
      <c r="F8173">
        <v>89947912.474886298</v>
      </c>
      <c r="G8173">
        <v>31085633204.772099</v>
      </c>
      <c r="H8173">
        <v>-265607425.72531101</v>
      </c>
      <c r="I8173">
        <v>1779852.1242297899</v>
      </c>
      <c r="J8173">
        <v>-368404.61495971697</v>
      </c>
      <c r="K8173">
        <v>-149.23005237878999</v>
      </c>
      <c r="L8173">
        <v>2422244.8142238702</v>
      </c>
      <c r="M8173">
        <v>2247046.8078618501</v>
      </c>
      <c r="Y8173" s="15">
        <f t="shared" si="831"/>
        <v>1</v>
      </c>
      <c r="Z8173" s="15">
        <f t="shared" si="832"/>
        <v>1</v>
      </c>
      <c r="AD8173" s="15">
        <f t="shared" si="829"/>
        <v>1</v>
      </c>
      <c r="AE8173" s="15">
        <f t="shared" si="830"/>
        <v>1</v>
      </c>
      <c r="AI8173" t="str">
        <f t="shared" si="834"/>
        <v/>
      </c>
      <c r="AJ8173" t="str">
        <f t="shared" si="835"/>
        <v/>
      </c>
      <c r="AL8173">
        <f t="shared" si="833"/>
        <v>1</v>
      </c>
    </row>
    <row r="8174" spans="1:38" x14ac:dyDescent="0.3">
      <c r="A8174">
        <v>8173</v>
      </c>
      <c r="B8174" t="s">
        <v>32</v>
      </c>
      <c r="C8174" t="s">
        <v>28</v>
      </c>
      <c r="D8174">
        <v>173</v>
      </c>
      <c r="E8174">
        <v>15060021003.4512</v>
      </c>
      <c r="F8174">
        <v>90189314.865531296</v>
      </c>
      <c r="G8174">
        <v>31087030074.574501</v>
      </c>
      <c r="H8174">
        <v>-169484355.71073499</v>
      </c>
      <c r="I8174">
        <v>1174210.9640141099</v>
      </c>
      <c r="J8174">
        <v>-273825.32219695998</v>
      </c>
      <c r="K8174">
        <v>-144.338931337638</v>
      </c>
      <c r="L8174">
        <v>1584122.36193388</v>
      </c>
      <c r="M8174">
        <v>1472328.3443193999</v>
      </c>
      <c r="Y8174" s="15">
        <f t="shared" si="831"/>
        <v>1</v>
      </c>
      <c r="Z8174" s="15">
        <f t="shared" si="832"/>
        <v>1</v>
      </c>
      <c r="AD8174" s="15">
        <f t="shared" si="829"/>
        <v>1</v>
      </c>
      <c r="AE8174" s="15">
        <f t="shared" si="830"/>
        <v>1</v>
      </c>
      <c r="AI8174" t="str">
        <f t="shared" si="834"/>
        <v/>
      </c>
      <c r="AJ8174" t="str">
        <f t="shared" si="835"/>
        <v/>
      </c>
      <c r="AL8174">
        <f t="shared" si="833"/>
        <v>1</v>
      </c>
    </row>
    <row r="8175" spans="1:38" x14ac:dyDescent="0.3">
      <c r="A8175">
        <v>8174</v>
      </c>
      <c r="B8175" t="s">
        <v>32</v>
      </c>
      <c r="C8175" t="s">
        <v>28</v>
      </c>
      <c r="D8175">
        <v>174</v>
      </c>
      <c r="E8175">
        <v>15932096393.266001</v>
      </c>
      <c r="F8175">
        <v>91648173.487241104</v>
      </c>
      <c r="G8175">
        <v>31098755150.588299</v>
      </c>
      <c r="H8175">
        <v>-243334149.72602999</v>
      </c>
      <c r="I8175">
        <v>1292230.73899381</v>
      </c>
      <c r="J8175">
        <v>-231425.85317230201</v>
      </c>
      <c r="K8175">
        <v>-188.30549559245301</v>
      </c>
      <c r="L8175">
        <v>1880753.73899301</v>
      </c>
      <c r="M8175">
        <v>1720247.4662659599</v>
      </c>
      <c r="Y8175" s="15">
        <f t="shared" si="831"/>
        <v>1</v>
      </c>
      <c r="Z8175" s="15">
        <f t="shared" si="832"/>
        <v>1</v>
      </c>
      <c r="AD8175" s="15">
        <f t="shared" si="829"/>
        <v>1</v>
      </c>
      <c r="AE8175" s="15">
        <f t="shared" si="830"/>
        <v>1</v>
      </c>
      <c r="AI8175" t="str">
        <f t="shared" si="834"/>
        <v/>
      </c>
      <c r="AJ8175" t="str">
        <f t="shared" si="835"/>
        <v/>
      </c>
      <c r="AL8175">
        <f t="shared" si="833"/>
        <v>1</v>
      </c>
    </row>
    <row r="8176" spans="1:38" x14ac:dyDescent="0.3">
      <c r="A8176">
        <v>8175</v>
      </c>
      <c r="B8176" t="s">
        <v>32</v>
      </c>
      <c r="C8176" t="s">
        <v>28</v>
      </c>
      <c r="D8176">
        <v>175</v>
      </c>
      <c r="E8176">
        <v>13405755627.322901</v>
      </c>
      <c r="F8176">
        <v>89655754.652341202</v>
      </c>
      <c r="G8176">
        <v>31093439567.874802</v>
      </c>
      <c r="H8176">
        <v>-304024706.52592701</v>
      </c>
      <c r="I8176">
        <v>1332190.6265932601</v>
      </c>
      <c r="J8176">
        <v>-270737.35955047602</v>
      </c>
      <c r="K8176">
        <v>-228.21411625106001</v>
      </c>
      <c r="L8176">
        <v>2067498.56655964</v>
      </c>
      <c r="M8176">
        <v>1866960.0374779</v>
      </c>
      <c r="Y8176" s="15">
        <f t="shared" si="831"/>
        <v>1</v>
      </c>
      <c r="Z8176" s="15">
        <f t="shared" si="832"/>
        <v>1</v>
      </c>
      <c r="AD8176" s="15">
        <f t="shared" si="829"/>
        <v>1</v>
      </c>
      <c r="AE8176" s="15">
        <f t="shared" si="830"/>
        <v>1</v>
      </c>
      <c r="AI8176" t="str">
        <f t="shared" si="834"/>
        <v/>
      </c>
      <c r="AJ8176" t="str">
        <f t="shared" si="835"/>
        <v/>
      </c>
      <c r="AL8176">
        <f t="shared" si="833"/>
        <v>1</v>
      </c>
    </row>
    <row r="8177" spans="1:38" x14ac:dyDescent="0.3">
      <c r="A8177">
        <v>8176</v>
      </c>
      <c r="B8177" t="s">
        <v>32</v>
      </c>
      <c r="C8177" t="s">
        <v>28</v>
      </c>
      <c r="D8177">
        <v>176</v>
      </c>
      <c r="E8177">
        <v>18601590267.943802</v>
      </c>
      <c r="F8177">
        <v>90798548.198977202</v>
      </c>
      <c r="G8177">
        <v>31093750070.797401</v>
      </c>
      <c r="H8177">
        <v>-326294033.30357403</v>
      </c>
      <c r="I8177">
        <v>1409308.3043806299</v>
      </c>
      <c r="J8177">
        <v>-278481.10839462298</v>
      </c>
      <c r="K8177">
        <v>-231.52778727645099</v>
      </c>
      <c r="L8177">
        <v>2198476.38283516</v>
      </c>
      <c r="M8177">
        <v>1983248.72507483</v>
      </c>
      <c r="Y8177" s="15">
        <f t="shared" si="831"/>
        <v>1</v>
      </c>
      <c r="Z8177" s="15">
        <f t="shared" si="832"/>
        <v>1</v>
      </c>
      <c r="AD8177" s="15">
        <f t="shared" si="829"/>
        <v>1</v>
      </c>
      <c r="AE8177" s="15">
        <f t="shared" si="830"/>
        <v>1</v>
      </c>
      <c r="AI8177" t="str">
        <f t="shared" si="834"/>
        <v/>
      </c>
      <c r="AJ8177" t="str">
        <f t="shared" si="835"/>
        <v/>
      </c>
      <c r="AL8177">
        <f t="shared" si="833"/>
        <v>1</v>
      </c>
    </row>
    <row r="8178" spans="1:38" x14ac:dyDescent="0.3">
      <c r="A8178">
        <v>8177</v>
      </c>
      <c r="B8178" t="s">
        <v>32</v>
      </c>
      <c r="C8178" t="s">
        <v>28</v>
      </c>
      <c r="D8178">
        <v>177</v>
      </c>
      <c r="E8178">
        <v>14242919036.674999</v>
      </c>
      <c r="F8178">
        <v>89641855.283210397</v>
      </c>
      <c r="G8178">
        <v>31065910614.744598</v>
      </c>
      <c r="H8178">
        <v>-249439303.456135</v>
      </c>
      <c r="I8178">
        <v>1379556.54626556</v>
      </c>
      <c r="J8178">
        <v>-400991.99398803699</v>
      </c>
      <c r="K8178">
        <v>-180.81122091831901</v>
      </c>
      <c r="L8178">
        <v>1982845.34626753</v>
      </c>
      <c r="M8178">
        <v>1818312.03717608</v>
      </c>
      <c r="Y8178" s="15">
        <f t="shared" si="831"/>
        <v>1</v>
      </c>
      <c r="Z8178" s="15">
        <f t="shared" si="832"/>
        <v>1</v>
      </c>
      <c r="AD8178" s="15">
        <f t="shared" si="829"/>
        <v>1</v>
      </c>
      <c r="AE8178" s="15">
        <f t="shared" si="830"/>
        <v>1</v>
      </c>
      <c r="AI8178" t="str">
        <f t="shared" si="834"/>
        <v/>
      </c>
      <c r="AJ8178" t="str">
        <f t="shared" si="835"/>
        <v/>
      </c>
      <c r="AL8178">
        <f t="shared" si="833"/>
        <v>1</v>
      </c>
    </row>
    <row r="8179" spans="1:38" x14ac:dyDescent="0.3">
      <c r="A8179">
        <v>8178</v>
      </c>
      <c r="B8179" t="s">
        <v>32</v>
      </c>
      <c r="C8179" t="s">
        <v>28</v>
      </c>
      <c r="D8179">
        <v>178</v>
      </c>
      <c r="E8179">
        <v>14448710097.586</v>
      </c>
      <c r="F8179">
        <v>91936134.615749493</v>
      </c>
      <c r="G8179">
        <v>31098006381.479198</v>
      </c>
      <c r="H8179">
        <v>-269924441.82841301</v>
      </c>
      <c r="I8179">
        <v>1254463.9110656399</v>
      </c>
      <c r="J8179">
        <v>-219951.61833190901</v>
      </c>
      <c r="K8179">
        <v>-215.171149562301</v>
      </c>
      <c r="L8179">
        <v>1907297.64795306</v>
      </c>
      <c r="M8179">
        <v>1729252.0833474</v>
      </c>
      <c r="Y8179" s="15">
        <f t="shared" si="831"/>
        <v>1</v>
      </c>
      <c r="Z8179" s="15">
        <f t="shared" si="832"/>
        <v>1</v>
      </c>
      <c r="AD8179" s="15">
        <f t="shared" si="829"/>
        <v>1</v>
      </c>
      <c r="AE8179" s="15">
        <f t="shared" si="830"/>
        <v>1</v>
      </c>
      <c r="AI8179" t="str">
        <f t="shared" si="834"/>
        <v/>
      </c>
      <c r="AJ8179" t="str">
        <f t="shared" si="835"/>
        <v/>
      </c>
      <c r="AL8179">
        <f t="shared" si="833"/>
        <v>1</v>
      </c>
    </row>
    <row r="8180" spans="1:38" x14ac:dyDescent="0.3">
      <c r="A8180">
        <v>8179</v>
      </c>
      <c r="B8180" t="s">
        <v>32</v>
      </c>
      <c r="C8180" t="s">
        <v>28</v>
      </c>
      <c r="D8180">
        <v>179</v>
      </c>
      <c r="E8180">
        <v>18114721466.584499</v>
      </c>
      <c r="F8180">
        <v>89577209.913110703</v>
      </c>
      <c r="G8180">
        <v>31096381682.831699</v>
      </c>
      <c r="H8180">
        <v>-320693321.539635</v>
      </c>
      <c r="I8180">
        <v>1408771.1983462099</v>
      </c>
      <c r="J8180">
        <v>-239489.682971954</v>
      </c>
      <c r="K8180">
        <v>-227.64045851881701</v>
      </c>
      <c r="L8180">
        <v>2184393.5098249498</v>
      </c>
      <c r="M8180">
        <v>1972860.1521489299</v>
      </c>
      <c r="Y8180" s="15">
        <f t="shared" si="831"/>
        <v>1</v>
      </c>
      <c r="Z8180" s="15">
        <f t="shared" si="832"/>
        <v>1</v>
      </c>
      <c r="AD8180" s="15">
        <f t="shared" si="829"/>
        <v>1</v>
      </c>
      <c r="AE8180" s="15">
        <f t="shared" si="830"/>
        <v>1</v>
      </c>
      <c r="AI8180" t="str">
        <f t="shared" si="834"/>
        <v/>
      </c>
      <c r="AJ8180" t="str">
        <f t="shared" si="835"/>
        <v/>
      </c>
      <c r="AL8180">
        <f t="shared" si="833"/>
        <v>1</v>
      </c>
    </row>
    <row r="8181" spans="1:38" x14ac:dyDescent="0.3">
      <c r="A8181">
        <v>8180</v>
      </c>
      <c r="B8181" t="s">
        <v>32</v>
      </c>
      <c r="C8181" t="s">
        <v>28</v>
      </c>
      <c r="D8181">
        <v>180</v>
      </c>
      <c r="E8181">
        <v>16955771601.589001</v>
      </c>
      <c r="F8181">
        <v>87844868.307860598</v>
      </c>
      <c r="G8181">
        <v>31097340232.331299</v>
      </c>
      <c r="H8181">
        <v>-218434332.92640299</v>
      </c>
      <c r="I8181">
        <v>1544012.8729688399</v>
      </c>
      <c r="J8181">
        <v>-280734.76953125</v>
      </c>
      <c r="K8181">
        <v>-141.471834043972</v>
      </c>
      <c r="L8181">
        <v>2072313.68508835</v>
      </c>
      <c r="M8181">
        <v>1928231.6454193899</v>
      </c>
      <c r="Y8181" s="15">
        <f t="shared" si="831"/>
        <v>1</v>
      </c>
      <c r="Z8181" s="15">
        <f t="shared" si="832"/>
        <v>1</v>
      </c>
      <c r="AD8181" s="15">
        <f t="shared" si="829"/>
        <v>1</v>
      </c>
      <c r="AE8181" s="15">
        <f t="shared" si="830"/>
        <v>1</v>
      </c>
      <c r="AI8181" t="str">
        <f t="shared" si="834"/>
        <v/>
      </c>
      <c r="AJ8181" t="str">
        <f t="shared" si="835"/>
        <v/>
      </c>
      <c r="AL8181">
        <f t="shared" si="833"/>
        <v>1</v>
      </c>
    </row>
    <row r="8182" spans="1:38" x14ac:dyDescent="0.3">
      <c r="A8182">
        <v>8181</v>
      </c>
      <c r="B8182" t="s">
        <v>32</v>
      </c>
      <c r="C8182" t="s">
        <v>28</v>
      </c>
      <c r="D8182">
        <v>181</v>
      </c>
      <c r="E8182">
        <v>19251297962.9501</v>
      </c>
      <c r="F8182">
        <v>91073005.312889993</v>
      </c>
      <c r="G8182">
        <v>31096871182.770901</v>
      </c>
      <c r="H8182">
        <v>-173990851.87689599</v>
      </c>
      <c r="I8182">
        <v>1240955.10407782</v>
      </c>
      <c r="J8182">
        <v>-210905.58972549401</v>
      </c>
      <c r="K8182">
        <v>-140.20720919327101</v>
      </c>
      <c r="L8182">
        <v>1661765.8214978599</v>
      </c>
      <c r="M8182">
        <v>1546999.2622014901</v>
      </c>
      <c r="Y8182" s="15">
        <f t="shared" si="831"/>
        <v>1</v>
      </c>
      <c r="Z8182" s="15">
        <f t="shared" si="832"/>
        <v>1</v>
      </c>
      <c r="AD8182" s="15">
        <f t="shared" ref="AD8182:AD8245" si="836">IF(L8182&lt;0,0,1)</f>
        <v>1</v>
      </c>
      <c r="AE8182" s="15">
        <f t="shared" ref="AE8182:AE8245" si="837">IF(M8182&lt;0,0,1)</f>
        <v>1</v>
      </c>
      <c r="AI8182" t="str">
        <f t="shared" si="834"/>
        <v/>
      </c>
      <c r="AJ8182" t="str">
        <f t="shared" si="835"/>
        <v/>
      </c>
      <c r="AL8182">
        <f t="shared" si="833"/>
        <v>1</v>
      </c>
    </row>
    <row r="8183" spans="1:38" x14ac:dyDescent="0.3">
      <c r="A8183">
        <v>8182</v>
      </c>
      <c r="B8183" t="s">
        <v>32</v>
      </c>
      <c r="C8183" t="s">
        <v>28</v>
      </c>
      <c r="D8183">
        <v>182</v>
      </c>
      <c r="E8183">
        <v>21979074862.801701</v>
      </c>
      <c r="F8183">
        <v>90631230.296515003</v>
      </c>
      <c r="G8183">
        <v>31098174110.945801</v>
      </c>
      <c r="H8183">
        <v>-164956102.522728</v>
      </c>
      <c r="I8183">
        <v>1335511.80524288</v>
      </c>
      <c r="J8183">
        <v>-230289.58105850199</v>
      </c>
      <c r="K8183">
        <v>-123.515270980872</v>
      </c>
      <c r="L8183">
        <v>1734471.2625741099</v>
      </c>
      <c r="M8183">
        <v>1625664.13784741</v>
      </c>
      <c r="Y8183" s="15">
        <f t="shared" si="831"/>
        <v>1</v>
      </c>
      <c r="Z8183" s="15">
        <f t="shared" si="832"/>
        <v>1</v>
      </c>
      <c r="AD8183" s="15">
        <f t="shared" si="836"/>
        <v>1</v>
      </c>
      <c r="AE8183" s="15">
        <f t="shared" si="837"/>
        <v>1</v>
      </c>
      <c r="AI8183" t="str">
        <f t="shared" si="834"/>
        <v/>
      </c>
      <c r="AJ8183" t="str">
        <f t="shared" si="835"/>
        <v/>
      </c>
      <c r="AL8183">
        <f t="shared" si="833"/>
        <v>1</v>
      </c>
    </row>
    <row r="8184" spans="1:38" x14ac:dyDescent="0.3">
      <c r="A8184">
        <v>8183</v>
      </c>
      <c r="B8184" t="s">
        <v>32</v>
      </c>
      <c r="C8184" t="s">
        <v>28</v>
      </c>
      <c r="D8184">
        <v>183</v>
      </c>
      <c r="E8184">
        <v>9548777022.3041897</v>
      </c>
      <c r="F8184">
        <v>91162753.642720193</v>
      </c>
      <c r="G8184">
        <v>31090934688.635201</v>
      </c>
      <c r="H8184">
        <v>-253701834.82635301</v>
      </c>
      <c r="I8184">
        <v>1248005.17446642</v>
      </c>
      <c r="J8184">
        <v>-276112.82165145897</v>
      </c>
      <c r="K8184">
        <v>-203.28588375831299</v>
      </c>
      <c r="L8184">
        <v>1861603.2457006201</v>
      </c>
      <c r="M8184">
        <v>1694258.3171822</v>
      </c>
      <c r="Y8184" s="15">
        <f t="shared" si="831"/>
        <v>1</v>
      </c>
      <c r="Z8184" s="15">
        <f t="shared" si="832"/>
        <v>1</v>
      </c>
      <c r="AD8184" s="15">
        <f t="shared" si="836"/>
        <v>1</v>
      </c>
      <c r="AE8184" s="15">
        <f t="shared" si="837"/>
        <v>1</v>
      </c>
      <c r="AI8184" t="str">
        <f t="shared" si="834"/>
        <v/>
      </c>
      <c r="AJ8184" t="str">
        <f t="shared" si="835"/>
        <v/>
      </c>
      <c r="AL8184">
        <f t="shared" si="833"/>
        <v>1</v>
      </c>
    </row>
    <row r="8185" spans="1:38" x14ac:dyDescent="0.3">
      <c r="A8185">
        <v>8184</v>
      </c>
      <c r="B8185" t="s">
        <v>32</v>
      </c>
      <c r="C8185" t="s">
        <v>28</v>
      </c>
      <c r="D8185">
        <v>184</v>
      </c>
      <c r="E8185">
        <v>21158179732.2729</v>
      </c>
      <c r="F8185">
        <v>89128071.869202405</v>
      </c>
      <c r="G8185">
        <v>31090481828.287498</v>
      </c>
      <c r="H8185">
        <v>-88288887.977779403</v>
      </c>
      <c r="I8185">
        <v>1260745.9780892001</v>
      </c>
      <c r="J8185">
        <v>-277976.449737549</v>
      </c>
      <c r="K8185">
        <v>-70.029085566936402</v>
      </c>
      <c r="L8185">
        <v>1474279.67764505</v>
      </c>
      <c r="M8185">
        <v>1416043.21412982</v>
      </c>
      <c r="Y8185" s="15">
        <f t="shared" si="831"/>
        <v>1</v>
      </c>
      <c r="Z8185" s="15">
        <f t="shared" si="832"/>
        <v>1</v>
      </c>
      <c r="AD8185" s="15">
        <f t="shared" si="836"/>
        <v>1</v>
      </c>
      <c r="AE8185" s="15">
        <f t="shared" si="837"/>
        <v>1</v>
      </c>
      <c r="AI8185" t="str">
        <f t="shared" si="834"/>
        <v/>
      </c>
      <c r="AJ8185" t="str">
        <f t="shared" si="835"/>
        <v/>
      </c>
      <c r="AL8185">
        <f t="shared" si="833"/>
        <v>1</v>
      </c>
    </row>
    <row r="8186" spans="1:38" x14ac:dyDescent="0.3">
      <c r="A8186">
        <v>8185</v>
      </c>
      <c r="B8186" t="s">
        <v>32</v>
      </c>
      <c r="C8186" t="s">
        <v>28</v>
      </c>
      <c r="D8186">
        <v>185</v>
      </c>
      <c r="E8186">
        <v>20495771830.800499</v>
      </c>
      <c r="F8186">
        <v>89765731.796379596</v>
      </c>
      <c r="G8186">
        <v>31092710289.968102</v>
      </c>
      <c r="H8186">
        <v>-59878881.839168496</v>
      </c>
      <c r="I8186">
        <v>1202356.8955115799</v>
      </c>
      <c r="J8186">
        <v>-264072.044845581</v>
      </c>
      <c r="K8186">
        <v>-49.801254571498198</v>
      </c>
      <c r="L8186">
        <v>1347178.7350119699</v>
      </c>
      <c r="M8186">
        <v>1307681.86969368</v>
      </c>
      <c r="Y8186" s="15">
        <f t="shared" si="831"/>
        <v>1</v>
      </c>
      <c r="Z8186" s="15">
        <f t="shared" si="832"/>
        <v>1</v>
      </c>
      <c r="AD8186" s="15">
        <f t="shared" si="836"/>
        <v>1</v>
      </c>
      <c r="AE8186" s="15">
        <f t="shared" si="837"/>
        <v>1</v>
      </c>
      <c r="AI8186" t="str">
        <f t="shared" si="834"/>
        <v/>
      </c>
      <c r="AJ8186" t="str">
        <f t="shared" si="835"/>
        <v/>
      </c>
      <c r="AL8186">
        <f t="shared" si="833"/>
        <v>1</v>
      </c>
    </row>
    <row r="8187" spans="1:38" x14ac:dyDescent="0.3">
      <c r="A8187">
        <v>8186</v>
      </c>
      <c r="B8187" t="s">
        <v>32</v>
      </c>
      <c r="C8187" t="s">
        <v>28</v>
      </c>
      <c r="D8187">
        <v>186</v>
      </c>
      <c r="E8187">
        <v>14134713400.466499</v>
      </c>
      <c r="F8187">
        <v>89027536.105308607</v>
      </c>
      <c r="G8187">
        <v>31091175676.081902</v>
      </c>
      <c r="H8187">
        <v>-87589443.122638702</v>
      </c>
      <c r="I8187">
        <v>1176304.6606234501</v>
      </c>
      <c r="J8187">
        <v>-262605.21600723302</v>
      </c>
      <c r="K8187">
        <v>-74.461528594314998</v>
      </c>
      <c r="L8187">
        <v>1388146.6971515401</v>
      </c>
      <c r="M8187">
        <v>1330371.59628024</v>
      </c>
      <c r="Y8187" s="15">
        <f t="shared" si="831"/>
        <v>1</v>
      </c>
      <c r="Z8187" s="15">
        <f t="shared" si="832"/>
        <v>1</v>
      </c>
      <c r="AD8187" s="15">
        <f t="shared" si="836"/>
        <v>1</v>
      </c>
      <c r="AE8187" s="15">
        <f t="shared" si="837"/>
        <v>1</v>
      </c>
      <c r="AI8187" t="str">
        <f t="shared" si="834"/>
        <v/>
      </c>
      <c r="AJ8187" t="str">
        <f t="shared" si="835"/>
        <v/>
      </c>
      <c r="AL8187">
        <f t="shared" si="833"/>
        <v>1</v>
      </c>
    </row>
    <row r="8188" spans="1:38" x14ac:dyDescent="0.3">
      <c r="A8188">
        <v>8187</v>
      </c>
      <c r="B8188" t="s">
        <v>32</v>
      </c>
      <c r="C8188" t="s">
        <v>28</v>
      </c>
      <c r="D8188">
        <v>187</v>
      </c>
      <c r="E8188">
        <v>23695131251.6124</v>
      </c>
      <c r="F8188">
        <v>89455092.182050198</v>
      </c>
      <c r="G8188">
        <v>31093418536.203499</v>
      </c>
      <c r="H8188">
        <v>-160821352.93153399</v>
      </c>
      <c r="I8188">
        <v>1304180.1323047299</v>
      </c>
      <c r="J8188">
        <v>-251804.02081298799</v>
      </c>
      <c r="K8188">
        <v>-123.31222424569</v>
      </c>
      <c r="L8188">
        <v>1693139.3688022001</v>
      </c>
      <c r="M8188">
        <v>1587059.57703016</v>
      </c>
      <c r="Y8188" s="15">
        <f t="shared" si="831"/>
        <v>1</v>
      </c>
      <c r="Z8188" s="15">
        <f t="shared" si="832"/>
        <v>1</v>
      </c>
      <c r="AD8188" s="15">
        <f t="shared" si="836"/>
        <v>1</v>
      </c>
      <c r="AE8188" s="15">
        <f t="shared" si="837"/>
        <v>1</v>
      </c>
      <c r="AI8188" t="str">
        <f t="shared" si="834"/>
        <v/>
      </c>
      <c r="AJ8188" t="str">
        <f t="shared" si="835"/>
        <v/>
      </c>
      <c r="AL8188">
        <f t="shared" si="833"/>
        <v>1</v>
      </c>
    </row>
    <row r="8189" spans="1:38" x14ac:dyDescent="0.3">
      <c r="A8189">
        <v>8188</v>
      </c>
      <c r="B8189" t="s">
        <v>32</v>
      </c>
      <c r="C8189" t="s">
        <v>28</v>
      </c>
      <c r="D8189">
        <v>188</v>
      </c>
      <c r="E8189">
        <v>18380153616.295399</v>
      </c>
      <c r="F8189">
        <v>91878628.922665</v>
      </c>
      <c r="G8189">
        <v>31098210929.185398</v>
      </c>
      <c r="H8189">
        <v>-171980166.64212</v>
      </c>
      <c r="I8189">
        <v>1290253.88672251</v>
      </c>
      <c r="J8189">
        <v>-237600.17811203</v>
      </c>
      <c r="K8189">
        <v>-133.29172530453201</v>
      </c>
      <c r="L8189">
        <v>1706201.6019385599</v>
      </c>
      <c r="M8189">
        <v>1592761.3159705501</v>
      </c>
      <c r="Y8189" s="15">
        <f t="shared" si="831"/>
        <v>1</v>
      </c>
      <c r="Z8189" s="15">
        <f t="shared" si="832"/>
        <v>1</v>
      </c>
      <c r="AD8189" s="15">
        <f t="shared" si="836"/>
        <v>1</v>
      </c>
      <c r="AE8189" s="15">
        <f t="shared" si="837"/>
        <v>1</v>
      </c>
      <c r="AI8189" t="str">
        <f t="shared" si="834"/>
        <v/>
      </c>
      <c r="AJ8189" t="str">
        <f t="shared" si="835"/>
        <v/>
      </c>
      <c r="AL8189">
        <f t="shared" si="833"/>
        <v>1</v>
      </c>
    </row>
    <row r="8190" spans="1:38" x14ac:dyDescent="0.3">
      <c r="A8190">
        <v>8189</v>
      </c>
      <c r="B8190" t="s">
        <v>32</v>
      </c>
      <c r="C8190" t="s">
        <v>28</v>
      </c>
      <c r="D8190">
        <v>189</v>
      </c>
      <c r="E8190">
        <v>15320343135.3507</v>
      </c>
      <c r="F8190">
        <v>91923853.475215301</v>
      </c>
      <c r="G8190">
        <v>31097468613.492699</v>
      </c>
      <c r="H8190">
        <v>-155152890.8197</v>
      </c>
      <c r="I8190">
        <v>1185744.32687099</v>
      </c>
      <c r="J8190">
        <v>-230577.052459717</v>
      </c>
      <c r="K8190">
        <v>-130.848520464042</v>
      </c>
      <c r="L8190">
        <v>1560993.93678627</v>
      </c>
      <c r="M8190">
        <v>1458653.1340821099</v>
      </c>
      <c r="Y8190" s="15">
        <f t="shared" ref="Y8190:Y8253" si="838">IF(K8190&lt;cet_IND_lo,1,0)</f>
        <v>1</v>
      </c>
      <c r="Z8190" s="15">
        <f t="shared" ref="Z8190:Z8253" si="839">IF(K8190&lt;cet_IND_hi,1,0)</f>
        <v>1</v>
      </c>
      <c r="AD8190" s="15">
        <f t="shared" si="836"/>
        <v>1</v>
      </c>
      <c r="AE8190" s="15">
        <f t="shared" si="837"/>
        <v>1</v>
      </c>
      <c r="AI8190" t="str">
        <f t="shared" si="834"/>
        <v/>
      </c>
      <c r="AJ8190" t="str">
        <f t="shared" si="835"/>
        <v/>
      </c>
      <c r="AL8190">
        <f t="shared" si="833"/>
        <v>1</v>
      </c>
    </row>
    <row r="8191" spans="1:38" x14ac:dyDescent="0.3">
      <c r="A8191">
        <v>8190</v>
      </c>
      <c r="B8191" t="s">
        <v>32</v>
      </c>
      <c r="C8191" t="s">
        <v>28</v>
      </c>
      <c r="D8191">
        <v>190</v>
      </c>
      <c r="E8191">
        <v>20766152203.9109</v>
      </c>
      <c r="F8191">
        <v>87562493.978980705</v>
      </c>
      <c r="G8191">
        <v>31092212317.817001</v>
      </c>
      <c r="H8191">
        <v>-258087401.86254099</v>
      </c>
      <c r="I8191">
        <v>1411590.38311273</v>
      </c>
      <c r="J8191">
        <v>-293029.15060806298</v>
      </c>
      <c r="K8191">
        <v>-182.83448580417999</v>
      </c>
      <c r="L8191">
        <v>2035795.2971256501</v>
      </c>
      <c r="M8191">
        <v>1865557.59330394</v>
      </c>
      <c r="Y8191" s="15">
        <f t="shared" si="838"/>
        <v>1</v>
      </c>
      <c r="Z8191" s="15">
        <f t="shared" si="839"/>
        <v>1</v>
      </c>
      <c r="AD8191" s="15">
        <f t="shared" si="836"/>
        <v>1</v>
      </c>
      <c r="AE8191" s="15">
        <f t="shared" si="837"/>
        <v>1</v>
      </c>
      <c r="AI8191" t="str">
        <f t="shared" si="834"/>
        <v/>
      </c>
      <c r="AJ8191" t="str">
        <f t="shared" si="835"/>
        <v/>
      </c>
      <c r="AL8191">
        <f t="shared" si="833"/>
        <v>1</v>
      </c>
    </row>
    <row r="8192" spans="1:38" x14ac:dyDescent="0.3">
      <c r="A8192">
        <v>8191</v>
      </c>
      <c r="B8192" t="s">
        <v>32</v>
      </c>
      <c r="C8192" t="s">
        <v>28</v>
      </c>
      <c r="D8192">
        <v>191</v>
      </c>
      <c r="E8192">
        <v>21794095959.071499</v>
      </c>
      <c r="F8192">
        <v>90068993.962766007</v>
      </c>
      <c r="G8192">
        <v>31066207276.4039</v>
      </c>
      <c r="H8192">
        <v>-379196681.69260401</v>
      </c>
      <c r="I8192">
        <v>1367401.8101083799</v>
      </c>
      <c r="J8192">
        <v>-401973.75224685698</v>
      </c>
      <c r="K8192">
        <v>-277.311817850051</v>
      </c>
      <c r="L8192">
        <v>2284519.1524573201</v>
      </c>
      <c r="M8192">
        <v>2034396.2409076099</v>
      </c>
      <c r="Y8192" s="15">
        <f t="shared" si="838"/>
        <v>1</v>
      </c>
      <c r="Z8192" s="15">
        <f t="shared" si="839"/>
        <v>1</v>
      </c>
      <c r="AD8192" s="15">
        <f t="shared" si="836"/>
        <v>1</v>
      </c>
      <c r="AE8192" s="15">
        <f t="shared" si="837"/>
        <v>1</v>
      </c>
      <c r="AI8192" t="str">
        <f t="shared" si="834"/>
        <v/>
      </c>
      <c r="AJ8192" t="str">
        <f t="shared" si="835"/>
        <v/>
      </c>
      <c r="AL8192">
        <f t="shared" si="833"/>
        <v>1</v>
      </c>
    </row>
    <row r="8193" spans="1:38" x14ac:dyDescent="0.3">
      <c r="A8193">
        <v>8192</v>
      </c>
      <c r="B8193" t="s">
        <v>32</v>
      </c>
      <c r="C8193" t="s">
        <v>28</v>
      </c>
      <c r="D8193">
        <v>192</v>
      </c>
      <c r="E8193">
        <v>22871759370.955399</v>
      </c>
      <c r="F8193">
        <v>91036102.758437499</v>
      </c>
      <c r="G8193">
        <v>31093793174.835999</v>
      </c>
      <c r="H8193">
        <v>-105899975.776932</v>
      </c>
      <c r="I8193">
        <v>1204233.8707345999</v>
      </c>
      <c r="J8193">
        <v>-257385.99134445199</v>
      </c>
      <c r="K8193">
        <v>-87.9397086816127</v>
      </c>
      <c r="L8193">
        <v>1460361.38721453</v>
      </c>
      <c r="M8193">
        <v>1390508.4281745499</v>
      </c>
      <c r="Y8193" s="15">
        <f t="shared" si="838"/>
        <v>1</v>
      </c>
      <c r="Z8193" s="15">
        <f t="shared" si="839"/>
        <v>1</v>
      </c>
      <c r="AD8193" s="15">
        <f t="shared" si="836"/>
        <v>1</v>
      </c>
      <c r="AE8193" s="15">
        <f t="shared" si="837"/>
        <v>1</v>
      </c>
      <c r="AI8193" t="str">
        <f t="shared" si="834"/>
        <v/>
      </c>
      <c r="AJ8193" t="str">
        <f t="shared" si="835"/>
        <v/>
      </c>
      <c r="AL8193">
        <f t="shared" si="833"/>
        <v>1</v>
      </c>
    </row>
    <row r="8194" spans="1:38" x14ac:dyDescent="0.3">
      <c r="A8194">
        <v>8193</v>
      </c>
      <c r="B8194" t="s">
        <v>32</v>
      </c>
      <c r="C8194" t="s">
        <v>28</v>
      </c>
      <c r="D8194">
        <v>193</v>
      </c>
      <c r="E8194">
        <v>23232635674.562099</v>
      </c>
      <c r="F8194">
        <v>91341478.405478597</v>
      </c>
      <c r="G8194">
        <v>31089023825.5895</v>
      </c>
      <c r="H8194">
        <v>-168041997.16197601</v>
      </c>
      <c r="I8194">
        <v>1193445.15203078</v>
      </c>
      <c r="J8194">
        <v>-272729.944087982</v>
      </c>
      <c r="K8194">
        <v>-140.80412231432101</v>
      </c>
      <c r="L8194">
        <v>1599868.0910509401</v>
      </c>
      <c r="M8194">
        <v>1489025.47131817</v>
      </c>
      <c r="Y8194" s="15">
        <f t="shared" si="838"/>
        <v>1</v>
      </c>
      <c r="Z8194" s="15">
        <f t="shared" si="839"/>
        <v>1</v>
      </c>
      <c r="AD8194" s="15">
        <f t="shared" si="836"/>
        <v>1</v>
      </c>
      <c r="AE8194" s="15">
        <f t="shared" si="837"/>
        <v>1</v>
      </c>
      <c r="AI8194" t="str">
        <f t="shared" si="834"/>
        <v/>
      </c>
      <c r="AJ8194" t="str">
        <f t="shared" si="835"/>
        <v/>
      </c>
      <c r="AL8194">
        <f t="shared" ref="AL8194:AL8257" si="840">IF(H8194&lt;0,1,0)</f>
        <v>1</v>
      </c>
    </row>
    <row r="8195" spans="1:38" x14ac:dyDescent="0.3">
      <c r="A8195">
        <v>8194</v>
      </c>
      <c r="B8195" t="s">
        <v>32</v>
      </c>
      <c r="C8195" t="s">
        <v>28</v>
      </c>
      <c r="D8195">
        <v>194</v>
      </c>
      <c r="E8195">
        <v>14091771051.1052</v>
      </c>
      <c r="F8195">
        <v>89615040.745820805</v>
      </c>
      <c r="G8195">
        <v>31095931937.075802</v>
      </c>
      <c r="H8195">
        <v>-168209849.16295201</v>
      </c>
      <c r="I8195">
        <v>1315802.8540845099</v>
      </c>
      <c r="J8195">
        <v>-272500.46356201201</v>
      </c>
      <c r="K8195">
        <v>-127.838185364013</v>
      </c>
      <c r="L8195">
        <v>1722631.7565227901</v>
      </c>
      <c r="M8195">
        <v>1611678.41949417</v>
      </c>
      <c r="Y8195" s="15">
        <f t="shared" si="838"/>
        <v>1</v>
      </c>
      <c r="Z8195" s="15">
        <f t="shared" si="839"/>
        <v>1</v>
      </c>
      <c r="AD8195" s="15">
        <f t="shared" si="836"/>
        <v>1</v>
      </c>
      <c r="AE8195" s="15">
        <f t="shared" si="837"/>
        <v>1</v>
      </c>
      <c r="AI8195" t="str">
        <f t="shared" si="834"/>
        <v/>
      </c>
      <c r="AJ8195" t="str">
        <f t="shared" si="835"/>
        <v/>
      </c>
      <c r="AL8195">
        <f t="shared" si="840"/>
        <v>1</v>
      </c>
    </row>
    <row r="8196" spans="1:38" x14ac:dyDescent="0.3">
      <c r="A8196">
        <v>8195</v>
      </c>
      <c r="B8196" t="s">
        <v>32</v>
      </c>
      <c r="C8196" t="s">
        <v>28</v>
      </c>
      <c r="D8196">
        <v>195</v>
      </c>
      <c r="E8196">
        <v>17977178561.773201</v>
      </c>
      <c r="F8196">
        <v>89498115.126953706</v>
      </c>
      <c r="G8196">
        <v>31089137977.194698</v>
      </c>
      <c r="H8196">
        <v>-184965635.34586701</v>
      </c>
      <c r="I8196">
        <v>1174231.2104923599</v>
      </c>
      <c r="J8196">
        <v>-270090.03116607701</v>
      </c>
      <c r="K8196">
        <v>-157.520626000318</v>
      </c>
      <c r="L8196">
        <v>1621585.31485079</v>
      </c>
      <c r="M8196">
        <v>1499579.6500257601</v>
      </c>
      <c r="Y8196" s="15">
        <f t="shared" si="838"/>
        <v>1</v>
      </c>
      <c r="Z8196" s="15">
        <f t="shared" si="839"/>
        <v>1</v>
      </c>
      <c r="AD8196" s="15">
        <f t="shared" si="836"/>
        <v>1</v>
      </c>
      <c r="AE8196" s="15">
        <f t="shared" si="837"/>
        <v>1</v>
      </c>
      <c r="AI8196" t="str">
        <f t="shared" si="834"/>
        <v/>
      </c>
      <c r="AJ8196" t="str">
        <f t="shared" si="835"/>
        <v/>
      </c>
      <c r="AL8196">
        <f t="shared" si="840"/>
        <v>1</v>
      </c>
    </row>
    <row r="8197" spans="1:38" x14ac:dyDescent="0.3">
      <c r="A8197">
        <v>8196</v>
      </c>
      <c r="B8197" t="s">
        <v>32</v>
      </c>
      <c r="C8197" t="s">
        <v>28</v>
      </c>
      <c r="D8197">
        <v>196</v>
      </c>
      <c r="E8197">
        <v>15163489935.865801</v>
      </c>
      <c r="F8197">
        <v>91540984.172088295</v>
      </c>
      <c r="G8197">
        <v>31097775953.756302</v>
      </c>
      <c r="H8197">
        <v>-315500461.83453798</v>
      </c>
      <c r="I8197">
        <v>1256102.5188977299</v>
      </c>
      <c r="J8197">
        <v>-235251.355262756</v>
      </c>
      <c r="K8197">
        <v>-251.174133550341</v>
      </c>
      <c r="L8197">
        <v>2019165.4860523699</v>
      </c>
      <c r="M8197">
        <v>1811057.4041011001</v>
      </c>
      <c r="Y8197" s="15">
        <f t="shared" si="838"/>
        <v>1</v>
      </c>
      <c r="Z8197" s="15">
        <f t="shared" si="839"/>
        <v>1</v>
      </c>
      <c r="AD8197" s="15">
        <f t="shared" si="836"/>
        <v>1</v>
      </c>
      <c r="AE8197" s="15">
        <f t="shared" si="837"/>
        <v>1</v>
      </c>
      <c r="AI8197" t="str">
        <f t="shared" si="834"/>
        <v/>
      </c>
      <c r="AJ8197" t="str">
        <f t="shared" si="835"/>
        <v/>
      </c>
      <c r="AL8197">
        <f t="shared" si="840"/>
        <v>1</v>
      </c>
    </row>
    <row r="8198" spans="1:38" x14ac:dyDescent="0.3">
      <c r="A8198">
        <v>8197</v>
      </c>
      <c r="B8198" t="s">
        <v>32</v>
      </c>
      <c r="C8198" t="s">
        <v>28</v>
      </c>
      <c r="D8198">
        <v>197</v>
      </c>
      <c r="E8198">
        <v>18991536514.874001</v>
      </c>
      <c r="F8198">
        <v>89394927.220343903</v>
      </c>
      <c r="G8198">
        <v>31098531389.9259</v>
      </c>
      <c r="H8198">
        <v>-99842050.0275345</v>
      </c>
      <c r="I8198">
        <v>1442725.97188094</v>
      </c>
      <c r="J8198">
        <v>-285133.08375930798</v>
      </c>
      <c r="K8198">
        <v>-69.203751768165802</v>
      </c>
      <c r="L8198">
        <v>1684201.91298675</v>
      </c>
      <c r="M8198">
        <v>1618344.83813971</v>
      </c>
      <c r="Y8198" s="15">
        <f t="shared" si="838"/>
        <v>1</v>
      </c>
      <c r="Z8198" s="15">
        <f t="shared" si="839"/>
        <v>1</v>
      </c>
      <c r="AD8198" s="15">
        <f t="shared" si="836"/>
        <v>1</v>
      </c>
      <c r="AE8198" s="15">
        <f t="shared" si="837"/>
        <v>1</v>
      </c>
      <c r="AI8198" t="str">
        <f t="shared" si="834"/>
        <v/>
      </c>
      <c r="AJ8198" t="str">
        <f t="shared" si="835"/>
        <v/>
      </c>
      <c r="AL8198">
        <f t="shared" si="840"/>
        <v>1</v>
      </c>
    </row>
    <row r="8199" spans="1:38" x14ac:dyDescent="0.3">
      <c r="A8199">
        <v>8198</v>
      </c>
      <c r="B8199" t="s">
        <v>32</v>
      </c>
      <c r="C8199" t="s">
        <v>28</v>
      </c>
      <c r="D8199">
        <v>198</v>
      </c>
      <c r="E8199">
        <v>16858885001.559099</v>
      </c>
      <c r="F8199">
        <v>90671376.972557902</v>
      </c>
      <c r="G8199">
        <v>31092715732.4967</v>
      </c>
      <c r="H8199">
        <v>-187008473.85704401</v>
      </c>
      <c r="I8199">
        <v>1200499.5989992199</v>
      </c>
      <c r="J8199">
        <v>-265891.97513198899</v>
      </c>
      <c r="K8199">
        <v>-155.77554046077299</v>
      </c>
      <c r="L8199">
        <v>1652794.47081863</v>
      </c>
      <c r="M8199">
        <v>1529441.3239587899</v>
      </c>
      <c r="Y8199" s="15">
        <f t="shared" si="838"/>
        <v>1</v>
      </c>
      <c r="Z8199" s="15">
        <f t="shared" si="839"/>
        <v>1</v>
      </c>
      <c r="AD8199" s="15">
        <f t="shared" si="836"/>
        <v>1</v>
      </c>
      <c r="AE8199" s="15">
        <f t="shared" si="837"/>
        <v>1</v>
      </c>
      <c r="AI8199" t="str">
        <f t="shared" si="834"/>
        <v/>
      </c>
      <c r="AJ8199" t="str">
        <f t="shared" si="835"/>
        <v/>
      </c>
      <c r="AL8199">
        <f t="shared" si="840"/>
        <v>1</v>
      </c>
    </row>
    <row r="8200" spans="1:38" x14ac:dyDescent="0.3">
      <c r="A8200">
        <v>8199</v>
      </c>
      <c r="B8200" t="s">
        <v>32</v>
      </c>
      <c r="C8200" t="s">
        <v>28</v>
      </c>
      <c r="D8200">
        <v>199</v>
      </c>
      <c r="E8200">
        <v>18314367078.148499</v>
      </c>
      <c r="F8200">
        <v>89441457.875339299</v>
      </c>
      <c r="G8200">
        <v>31096579519.155899</v>
      </c>
      <c r="H8200">
        <v>-245419636.54165301</v>
      </c>
      <c r="I8200">
        <v>1517609.43044354</v>
      </c>
      <c r="J8200">
        <v>-287563.49852752697</v>
      </c>
      <c r="K8200">
        <v>-161.71462276030101</v>
      </c>
      <c r="L8200">
        <v>2111176.3462209902</v>
      </c>
      <c r="M8200">
        <v>1949294.4600998701</v>
      </c>
      <c r="Y8200" s="15">
        <f t="shared" si="838"/>
        <v>1</v>
      </c>
      <c r="Z8200" s="15">
        <f t="shared" si="839"/>
        <v>1</v>
      </c>
      <c r="AD8200" s="15">
        <f t="shared" si="836"/>
        <v>1</v>
      </c>
      <c r="AE8200" s="15">
        <f t="shared" si="837"/>
        <v>1</v>
      </c>
      <c r="AI8200" t="str">
        <f t="shared" si="834"/>
        <v/>
      </c>
      <c r="AJ8200" t="str">
        <f t="shared" si="835"/>
        <v/>
      </c>
      <c r="AL8200">
        <f t="shared" si="840"/>
        <v>1</v>
      </c>
    </row>
    <row r="8201" spans="1:38" x14ac:dyDescent="0.3">
      <c r="A8201">
        <v>8200</v>
      </c>
      <c r="B8201" t="s">
        <v>32</v>
      </c>
      <c r="C8201" t="s">
        <v>28</v>
      </c>
      <c r="D8201">
        <v>200</v>
      </c>
      <c r="E8201">
        <v>21586580687.7486</v>
      </c>
      <c r="F8201">
        <v>90726240.226700902</v>
      </c>
      <c r="G8201">
        <v>31093869552.3755</v>
      </c>
      <c r="H8201">
        <v>-284683665.93646598</v>
      </c>
      <c r="I8201">
        <v>1185232.0639229601</v>
      </c>
      <c r="J8201">
        <v>-251008.43065643299</v>
      </c>
      <c r="K8201">
        <v>-240.192342581589</v>
      </c>
      <c r="L8201">
        <v>1873762.15851238</v>
      </c>
      <c r="M8201">
        <v>1685981.22362436</v>
      </c>
      <c r="Y8201" s="15">
        <f t="shared" si="838"/>
        <v>1</v>
      </c>
      <c r="Z8201" s="15">
        <f t="shared" si="839"/>
        <v>1</v>
      </c>
      <c r="AD8201" s="15">
        <f t="shared" si="836"/>
        <v>1</v>
      </c>
      <c r="AE8201" s="15">
        <f t="shared" si="837"/>
        <v>1</v>
      </c>
      <c r="AI8201" t="str">
        <f t="shared" si="834"/>
        <v/>
      </c>
      <c r="AJ8201" t="str">
        <f t="shared" si="835"/>
        <v/>
      </c>
      <c r="AL8201">
        <f t="shared" si="840"/>
        <v>1</v>
      </c>
    </row>
    <row r="8202" spans="1:38" x14ac:dyDescent="0.3">
      <c r="A8202">
        <v>8201</v>
      </c>
      <c r="B8202" t="s">
        <v>32</v>
      </c>
      <c r="C8202" t="s">
        <v>28</v>
      </c>
      <c r="D8202">
        <v>201</v>
      </c>
      <c r="E8202">
        <v>15255382923.312099</v>
      </c>
      <c r="F8202">
        <v>88127324.804292694</v>
      </c>
      <c r="G8202">
        <v>31074450821.948002</v>
      </c>
      <c r="H8202">
        <v>-357394564.006742</v>
      </c>
      <c r="I8202">
        <v>1326462.1582828001</v>
      </c>
      <c r="J8202">
        <v>-355781.75888442999</v>
      </c>
      <c r="K8202">
        <v>-269.434421310152</v>
      </c>
      <c r="L8202">
        <v>2190849.3445017198</v>
      </c>
      <c r="M8202">
        <v>1955107.38462383</v>
      </c>
      <c r="Y8202" s="15">
        <f t="shared" si="838"/>
        <v>1</v>
      </c>
      <c r="Z8202" s="15">
        <f t="shared" si="839"/>
        <v>1</v>
      </c>
      <c r="AD8202" s="15">
        <f t="shared" si="836"/>
        <v>1</v>
      </c>
      <c r="AE8202" s="15">
        <f t="shared" si="837"/>
        <v>1</v>
      </c>
      <c r="AI8202" t="str">
        <f t="shared" si="834"/>
        <v/>
      </c>
      <c r="AJ8202" t="str">
        <f t="shared" si="835"/>
        <v/>
      </c>
      <c r="AL8202">
        <f t="shared" si="840"/>
        <v>1</v>
      </c>
    </row>
    <row r="8203" spans="1:38" x14ac:dyDescent="0.3">
      <c r="A8203">
        <v>8202</v>
      </c>
      <c r="B8203" t="s">
        <v>32</v>
      </c>
      <c r="C8203" t="s">
        <v>28</v>
      </c>
      <c r="D8203">
        <v>202</v>
      </c>
      <c r="E8203">
        <v>26755571629.801399</v>
      </c>
      <c r="F8203">
        <v>88414220.981198102</v>
      </c>
      <c r="G8203">
        <v>31098270005.4781</v>
      </c>
      <c r="H8203">
        <v>-269482477.950611</v>
      </c>
      <c r="I8203">
        <v>1666550.67823203</v>
      </c>
      <c r="J8203">
        <v>-306770.76506424003</v>
      </c>
      <c r="K8203">
        <v>-161.70074001979501</v>
      </c>
      <c r="L8203">
        <v>2318315.4903197601</v>
      </c>
      <c r="M8203">
        <v>2140561.4506594702</v>
      </c>
      <c r="Y8203" s="15">
        <f t="shared" si="838"/>
        <v>1</v>
      </c>
      <c r="Z8203" s="15">
        <f t="shared" si="839"/>
        <v>1</v>
      </c>
      <c r="AD8203" s="15">
        <f t="shared" si="836"/>
        <v>1</v>
      </c>
      <c r="AE8203" s="15">
        <f t="shared" si="837"/>
        <v>1</v>
      </c>
      <c r="AI8203" t="str">
        <f t="shared" ref="AI8203:AI8266" si="841">IF(Y8203&lt;&gt;AD8203,"ERROR!","")</f>
        <v/>
      </c>
      <c r="AJ8203" t="str">
        <f t="shared" ref="AJ8203:AJ8266" si="842">IF(Z8203&lt;&gt;AE8203,"ERROR!","")</f>
        <v/>
      </c>
      <c r="AL8203">
        <f t="shared" si="840"/>
        <v>1</v>
      </c>
    </row>
    <row r="8204" spans="1:38" x14ac:dyDescent="0.3">
      <c r="A8204">
        <v>8203</v>
      </c>
      <c r="B8204" t="s">
        <v>32</v>
      </c>
      <c r="C8204" t="s">
        <v>28</v>
      </c>
      <c r="D8204">
        <v>203</v>
      </c>
      <c r="E8204">
        <v>24904807946.397701</v>
      </c>
      <c r="F8204">
        <v>91930276.393263206</v>
      </c>
      <c r="G8204">
        <v>31098045633.276001</v>
      </c>
      <c r="H8204">
        <v>-154522941.00626001</v>
      </c>
      <c r="I8204">
        <v>1262802.1028504099</v>
      </c>
      <c r="J8204">
        <v>-235420.16920089701</v>
      </c>
      <c r="K8204">
        <v>-122.365128041416</v>
      </c>
      <c r="L8204">
        <v>1636528.12902509</v>
      </c>
      <c r="M8204">
        <v>1534602.8491592701</v>
      </c>
      <c r="Y8204" s="15">
        <f t="shared" si="838"/>
        <v>1</v>
      </c>
      <c r="Z8204" s="15">
        <f t="shared" si="839"/>
        <v>1</v>
      </c>
      <c r="AD8204" s="15">
        <f t="shared" si="836"/>
        <v>1</v>
      </c>
      <c r="AE8204" s="15">
        <f t="shared" si="837"/>
        <v>1</v>
      </c>
      <c r="AI8204" t="str">
        <f t="shared" si="841"/>
        <v/>
      </c>
      <c r="AJ8204" t="str">
        <f t="shared" si="842"/>
        <v/>
      </c>
      <c r="AL8204">
        <f t="shared" si="840"/>
        <v>1</v>
      </c>
    </row>
    <row r="8205" spans="1:38" x14ac:dyDescent="0.3">
      <c r="A8205">
        <v>8204</v>
      </c>
      <c r="B8205" t="s">
        <v>32</v>
      </c>
      <c r="C8205" t="s">
        <v>28</v>
      </c>
      <c r="D8205">
        <v>204</v>
      </c>
      <c r="E8205">
        <v>19753258335.118698</v>
      </c>
      <c r="F8205">
        <v>91356548.202664196</v>
      </c>
      <c r="G8205">
        <v>31080980477.573101</v>
      </c>
      <c r="H8205">
        <v>-229397150.41241801</v>
      </c>
      <c r="I8205">
        <v>1622267.5760077101</v>
      </c>
      <c r="J8205">
        <v>-436391.32971572899</v>
      </c>
      <c r="K8205">
        <v>-141.405248927522</v>
      </c>
      <c r="L8205">
        <v>2177082.83438385</v>
      </c>
      <c r="M8205">
        <v>2025769.5820994501</v>
      </c>
      <c r="Y8205" s="15">
        <f t="shared" si="838"/>
        <v>1</v>
      </c>
      <c r="Z8205" s="15">
        <f t="shared" si="839"/>
        <v>1</v>
      </c>
      <c r="AD8205" s="15">
        <f t="shared" si="836"/>
        <v>1</v>
      </c>
      <c r="AE8205" s="15">
        <f t="shared" si="837"/>
        <v>1</v>
      </c>
      <c r="AI8205" t="str">
        <f t="shared" si="841"/>
        <v/>
      </c>
      <c r="AJ8205" t="str">
        <f t="shared" si="842"/>
        <v/>
      </c>
      <c r="AL8205">
        <f t="shared" si="840"/>
        <v>1</v>
      </c>
    </row>
    <row r="8206" spans="1:38" x14ac:dyDescent="0.3">
      <c r="A8206">
        <v>8205</v>
      </c>
      <c r="B8206" t="s">
        <v>32</v>
      </c>
      <c r="C8206" t="s">
        <v>28</v>
      </c>
      <c r="D8206">
        <v>205</v>
      </c>
      <c r="E8206">
        <v>17458679882.923801</v>
      </c>
      <c r="F8206">
        <v>90809705.839895695</v>
      </c>
      <c r="G8206">
        <v>31094519438.3144</v>
      </c>
      <c r="H8206">
        <v>-19520232.2944679</v>
      </c>
      <c r="I8206">
        <v>1189781.9705634899</v>
      </c>
      <c r="J8206">
        <v>-252418.37937164301</v>
      </c>
      <c r="K8206">
        <v>-16.4065625277739</v>
      </c>
      <c r="L8206">
        <v>1236993.20533492</v>
      </c>
      <c r="M8206">
        <v>1224117.4140336199</v>
      </c>
      <c r="Y8206" s="15">
        <f t="shared" si="838"/>
        <v>1</v>
      </c>
      <c r="Z8206" s="15">
        <f t="shared" si="839"/>
        <v>1</v>
      </c>
      <c r="AD8206" s="15">
        <f t="shared" si="836"/>
        <v>1</v>
      </c>
      <c r="AE8206" s="15">
        <f t="shared" si="837"/>
        <v>1</v>
      </c>
      <c r="AI8206" t="str">
        <f t="shared" si="841"/>
        <v/>
      </c>
      <c r="AJ8206" t="str">
        <f t="shared" si="842"/>
        <v/>
      </c>
      <c r="AL8206">
        <f t="shared" si="840"/>
        <v>1</v>
      </c>
    </row>
    <row r="8207" spans="1:38" x14ac:dyDescent="0.3">
      <c r="A8207">
        <v>8206</v>
      </c>
      <c r="B8207" t="s">
        <v>32</v>
      </c>
      <c r="C8207" t="s">
        <v>28</v>
      </c>
      <c r="D8207">
        <v>206</v>
      </c>
      <c r="E8207">
        <v>21021550697.656101</v>
      </c>
      <c r="F8207">
        <v>90532241.853225201</v>
      </c>
      <c r="G8207">
        <v>31089220698.789299</v>
      </c>
      <c r="H8207">
        <v>-233467751.79887</v>
      </c>
      <c r="I8207">
        <v>1246901.4182797701</v>
      </c>
      <c r="J8207">
        <v>-279241.28958892799</v>
      </c>
      <c r="K8207">
        <v>-187.23834007740899</v>
      </c>
      <c r="L8207">
        <v>1811561.74995307</v>
      </c>
      <c r="M8207">
        <v>1657563.4776785299</v>
      </c>
      <c r="Y8207" s="15">
        <f t="shared" si="838"/>
        <v>1</v>
      </c>
      <c r="Z8207" s="15">
        <f t="shared" si="839"/>
        <v>1</v>
      </c>
      <c r="AD8207" s="15">
        <f t="shared" si="836"/>
        <v>1</v>
      </c>
      <c r="AE8207" s="15">
        <f t="shared" si="837"/>
        <v>1</v>
      </c>
      <c r="AI8207" t="str">
        <f t="shared" si="841"/>
        <v/>
      </c>
      <c r="AJ8207" t="str">
        <f t="shared" si="842"/>
        <v/>
      </c>
      <c r="AL8207">
        <f t="shared" si="840"/>
        <v>1</v>
      </c>
    </row>
    <row r="8208" spans="1:38" x14ac:dyDescent="0.3">
      <c r="A8208">
        <v>8207</v>
      </c>
      <c r="B8208" t="s">
        <v>32</v>
      </c>
      <c r="C8208" t="s">
        <v>28</v>
      </c>
      <c r="D8208">
        <v>207</v>
      </c>
      <c r="E8208">
        <v>21054943188.195202</v>
      </c>
      <c r="F8208">
        <v>91814500.463509902</v>
      </c>
      <c r="G8208">
        <v>31093763168.369801</v>
      </c>
      <c r="H8208">
        <v>-96668290.268180802</v>
      </c>
      <c r="I8208">
        <v>1292145.0967346299</v>
      </c>
      <c r="J8208">
        <v>-261693.793685913</v>
      </c>
      <c r="K8208">
        <v>-74.812256388598101</v>
      </c>
      <c r="L8208">
        <v>1525945.0473682601</v>
      </c>
      <c r="M8208">
        <v>1462181.4244681799</v>
      </c>
      <c r="Y8208" s="15">
        <f t="shared" si="838"/>
        <v>1</v>
      </c>
      <c r="Z8208" s="15">
        <f t="shared" si="839"/>
        <v>1</v>
      </c>
      <c r="AD8208" s="15">
        <f t="shared" si="836"/>
        <v>1</v>
      </c>
      <c r="AE8208" s="15">
        <f t="shared" si="837"/>
        <v>1</v>
      </c>
      <c r="AI8208" t="str">
        <f t="shared" si="841"/>
        <v/>
      </c>
      <c r="AJ8208" t="str">
        <f t="shared" si="842"/>
        <v/>
      </c>
      <c r="AL8208">
        <f t="shared" si="840"/>
        <v>1</v>
      </c>
    </row>
    <row r="8209" spans="1:38" x14ac:dyDescent="0.3">
      <c r="A8209">
        <v>8208</v>
      </c>
      <c r="B8209" t="s">
        <v>32</v>
      </c>
      <c r="C8209" t="s">
        <v>28</v>
      </c>
      <c r="D8209">
        <v>208</v>
      </c>
      <c r="E8209">
        <v>19283058486.583099</v>
      </c>
      <c r="F8209">
        <v>90811348.064196602</v>
      </c>
      <c r="G8209">
        <v>31097864618.630501</v>
      </c>
      <c r="H8209">
        <v>-221323155.51651001</v>
      </c>
      <c r="I8209">
        <v>1369131.35594726</v>
      </c>
      <c r="J8209">
        <v>-237083.27019119301</v>
      </c>
      <c r="K8209">
        <v>-161.65224363252099</v>
      </c>
      <c r="L8209">
        <v>1904419.0153264301</v>
      </c>
      <c r="M8209">
        <v>1758431.4718593799</v>
      </c>
      <c r="Y8209" s="15">
        <f t="shared" si="838"/>
        <v>1</v>
      </c>
      <c r="Z8209" s="15">
        <f t="shared" si="839"/>
        <v>1</v>
      </c>
      <c r="AD8209" s="15">
        <f t="shared" si="836"/>
        <v>1</v>
      </c>
      <c r="AE8209" s="15">
        <f t="shared" si="837"/>
        <v>1</v>
      </c>
      <c r="AI8209" t="str">
        <f t="shared" si="841"/>
        <v/>
      </c>
      <c r="AJ8209" t="str">
        <f t="shared" si="842"/>
        <v/>
      </c>
      <c r="AL8209">
        <f t="shared" si="840"/>
        <v>1</v>
      </c>
    </row>
    <row r="8210" spans="1:38" x14ac:dyDescent="0.3">
      <c r="A8210">
        <v>8209</v>
      </c>
      <c r="B8210" t="s">
        <v>32</v>
      </c>
      <c r="C8210" t="s">
        <v>28</v>
      </c>
      <c r="D8210">
        <v>209</v>
      </c>
      <c r="E8210">
        <v>27900902004.1441</v>
      </c>
      <c r="F8210">
        <v>89434214.579470396</v>
      </c>
      <c r="G8210">
        <v>31071136161.3727</v>
      </c>
      <c r="H8210">
        <v>-349599111.94365299</v>
      </c>
      <c r="I8210">
        <v>1428606.6092966499</v>
      </c>
      <c r="J8210">
        <v>-457625.54165649402</v>
      </c>
      <c r="K8210">
        <v>-244.713351925323</v>
      </c>
      <c r="L8210">
        <v>2274139.87451975</v>
      </c>
      <c r="M8210">
        <v>2043539.89309527</v>
      </c>
      <c r="Y8210" s="15">
        <f t="shared" si="838"/>
        <v>1</v>
      </c>
      <c r="Z8210" s="15">
        <f t="shared" si="839"/>
        <v>1</v>
      </c>
      <c r="AD8210" s="15">
        <f t="shared" si="836"/>
        <v>1</v>
      </c>
      <c r="AE8210" s="15">
        <f t="shared" si="837"/>
        <v>1</v>
      </c>
      <c r="AI8210" t="str">
        <f t="shared" si="841"/>
        <v/>
      </c>
      <c r="AJ8210" t="str">
        <f t="shared" si="842"/>
        <v/>
      </c>
      <c r="AL8210">
        <f t="shared" si="840"/>
        <v>1</v>
      </c>
    </row>
    <row r="8211" spans="1:38" x14ac:dyDescent="0.3">
      <c r="A8211">
        <v>8210</v>
      </c>
      <c r="B8211" t="s">
        <v>32</v>
      </c>
      <c r="C8211" t="s">
        <v>28</v>
      </c>
      <c r="D8211">
        <v>210</v>
      </c>
      <c r="E8211">
        <v>19169243463.733299</v>
      </c>
      <c r="F8211">
        <v>89653534.202892393</v>
      </c>
      <c r="G8211">
        <v>31096744953.563801</v>
      </c>
      <c r="H8211">
        <v>-312141466.43386102</v>
      </c>
      <c r="I8211">
        <v>1535530.5155763801</v>
      </c>
      <c r="J8211">
        <v>-259191.44363784799</v>
      </c>
      <c r="K8211">
        <v>-203.279233637825</v>
      </c>
      <c r="L8211">
        <v>2290469.4851235501</v>
      </c>
      <c r="M8211">
        <v>2084577.0388834099</v>
      </c>
      <c r="Y8211" s="15">
        <f t="shared" si="838"/>
        <v>1</v>
      </c>
      <c r="Z8211" s="15">
        <f t="shared" si="839"/>
        <v>1</v>
      </c>
      <c r="AD8211" s="15">
        <f t="shared" si="836"/>
        <v>1</v>
      </c>
      <c r="AE8211" s="15">
        <f t="shared" si="837"/>
        <v>1</v>
      </c>
      <c r="AI8211" t="str">
        <f t="shared" si="841"/>
        <v/>
      </c>
      <c r="AJ8211" t="str">
        <f t="shared" si="842"/>
        <v/>
      </c>
      <c r="AL8211">
        <f t="shared" si="840"/>
        <v>1</v>
      </c>
    </row>
    <row r="8212" spans="1:38" x14ac:dyDescent="0.3">
      <c r="A8212">
        <v>8211</v>
      </c>
      <c r="B8212" t="s">
        <v>32</v>
      </c>
      <c r="C8212" t="s">
        <v>28</v>
      </c>
      <c r="D8212">
        <v>211</v>
      </c>
      <c r="E8212">
        <v>12091952111.953899</v>
      </c>
      <c r="F8212">
        <v>87859573.611190096</v>
      </c>
      <c r="G8212">
        <v>31096623684.045399</v>
      </c>
      <c r="H8212">
        <v>-315334385.37510699</v>
      </c>
      <c r="I8212">
        <v>1487515.9801345</v>
      </c>
      <c r="J8212">
        <v>-250293.27477264401</v>
      </c>
      <c r="K8212">
        <v>-211.98722540553399</v>
      </c>
      <c r="L8212">
        <v>2250177.2781595001</v>
      </c>
      <c r="M8212">
        <v>2042178.7423345</v>
      </c>
      <c r="Y8212" s="15">
        <f t="shared" si="838"/>
        <v>1</v>
      </c>
      <c r="Z8212" s="15">
        <f t="shared" si="839"/>
        <v>1</v>
      </c>
      <c r="AD8212" s="15">
        <f t="shared" si="836"/>
        <v>1</v>
      </c>
      <c r="AE8212" s="15">
        <f t="shared" si="837"/>
        <v>1</v>
      </c>
      <c r="AI8212" t="str">
        <f t="shared" si="841"/>
        <v/>
      </c>
      <c r="AJ8212" t="str">
        <f t="shared" si="842"/>
        <v/>
      </c>
      <c r="AL8212">
        <f t="shared" si="840"/>
        <v>1</v>
      </c>
    </row>
    <row r="8213" spans="1:38" x14ac:dyDescent="0.3">
      <c r="A8213">
        <v>8212</v>
      </c>
      <c r="B8213" t="s">
        <v>32</v>
      </c>
      <c r="C8213" t="s">
        <v>28</v>
      </c>
      <c r="D8213">
        <v>212</v>
      </c>
      <c r="E8213">
        <v>20679714574.1693</v>
      </c>
      <c r="F8213">
        <v>90890721.048611999</v>
      </c>
      <c r="G8213">
        <v>31094240591.691898</v>
      </c>
      <c r="H8213">
        <v>-184819092.01922601</v>
      </c>
      <c r="I8213">
        <v>1190627.09604579</v>
      </c>
      <c r="J8213">
        <v>-252095.22231292701</v>
      </c>
      <c r="K8213">
        <v>-155.22836044386301</v>
      </c>
      <c r="L8213">
        <v>1637626.7737102199</v>
      </c>
      <c r="M8213">
        <v>1515717.7707108301</v>
      </c>
      <c r="Y8213" s="15">
        <f t="shared" si="838"/>
        <v>1</v>
      </c>
      <c r="Z8213" s="15">
        <f t="shared" si="839"/>
        <v>1</v>
      </c>
      <c r="AD8213" s="15">
        <f t="shared" si="836"/>
        <v>1</v>
      </c>
      <c r="AE8213" s="15">
        <f t="shared" si="837"/>
        <v>1</v>
      </c>
      <c r="AI8213" t="str">
        <f t="shared" si="841"/>
        <v/>
      </c>
      <c r="AJ8213" t="str">
        <f t="shared" si="842"/>
        <v/>
      </c>
      <c r="AL8213">
        <f t="shared" si="840"/>
        <v>1</v>
      </c>
    </row>
    <row r="8214" spans="1:38" x14ac:dyDescent="0.3">
      <c r="A8214">
        <v>8213</v>
      </c>
      <c r="B8214" t="s">
        <v>32</v>
      </c>
      <c r="C8214" t="s">
        <v>28</v>
      </c>
      <c r="D8214">
        <v>213</v>
      </c>
      <c r="E8214">
        <v>15301262333.054501</v>
      </c>
      <c r="F8214">
        <v>90457987.500606805</v>
      </c>
      <c r="G8214">
        <v>31096213463.282299</v>
      </c>
      <c r="H8214">
        <v>-11336023.5281162</v>
      </c>
      <c r="I8214">
        <v>1366698.9720018699</v>
      </c>
      <c r="J8214">
        <v>-249692.72890853899</v>
      </c>
      <c r="K8214">
        <v>-8.2944552972860208</v>
      </c>
      <c r="L8214">
        <v>1394116.0467624001</v>
      </c>
      <c r="M8214">
        <v>1386638.6627368</v>
      </c>
      <c r="Y8214" s="15">
        <f t="shared" si="838"/>
        <v>1</v>
      </c>
      <c r="Z8214" s="15">
        <f t="shared" si="839"/>
        <v>1</v>
      </c>
      <c r="AD8214" s="15">
        <f t="shared" si="836"/>
        <v>1</v>
      </c>
      <c r="AE8214" s="15">
        <f t="shared" si="837"/>
        <v>1</v>
      </c>
      <c r="AI8214" t="str">
        <f t="shared" si="841"/>
        <v/>
      </c>
      <c r="AJ8214" t="str">
        <f t="shared" si="842"/>
        <v/>
      </c>
      <c r="AL8214">
        <f t="shared" si="840"/>
        <v>1</v>
      </c>
    </row>
    <row r="8215" spans="1:38" x14ac:dyDescent="0.3">
      <c r="A8215">
        <v>8214</v>
      </c>
      <c r="B8215" t="s">
        <v>32</v>
      </c>
      <c r="C8215" t="s">
        <v>28</v>
      </c>
      <c r="D8215">
        <v>214</v>
      </c>
      <c r="E8215">
        <v>13612236101.130301</v>
      </c>
      <c r="F8215">
        <v>88642167.320836499</v>
      </c>
      <c r="G8215">
        <v>31092996116.2001</v>
      </c>
      <c r="H8215">
        <v>-264162970.57665601</v>
      </c>
      <c r="I8215">
        <v>1688013.8276418899</v>
      </c>
      <c r="J8215">
        <v>-356619.02205658</v>
      </c>
      <c r="K8215">
        <v>-156.493368863977</v>
      </c>
      <c r="L8215">
        <v>2326912.9879427101</v>
      </c>
      <c r="M8215">
        <v>2152667.7624061201</v>
      </c>
      <c r="Y8215" s="15">
        <f t="shared" si="838"/>
        <v>1</v>
      </c>
      <c r="Z8215" s="15">
        <f t="shared" si="839"/>
        <v>1</v>
      </c>
      <c r="AD8215" s="15">
        <f t="shared" si="836"/>
        <v>1</v>
      </c>
      <c r="AE8215" s="15">
        <f t="shared" si="837"/>
        <v>1</v>
      </c>
      <c r="AI8215" t="str">
        <f t="shared" si="841"/>
        <v/>
      </c>
      <c r="AJ8215" t="str">
        <f t="shared" si="842"/>
        <v/>
      </c>
      <c r="AL8215">
        <f t="shared" si="840"/>
        <v>1</v>
      </c>
    </row>
    <row r="8216" spans="1:38" x14ac:dyDescent="0.3">
      <c r="A8216">
        <v>8215</v>
      </c>
      <c r="B8216" t="s">
        <v>32</v>
      </c>
      <c r="C8216" t="s">
        <v>28</v>
      </c>
      <c r="D8216">
        <v>215</v>
      </c>
      <c r="E8216">
        <v>13601515385.960899</v>
      </c>
      <c r="F8216">
        <v>91124805.515529707</v>
      </c>
      <c r="G8216">
        <v>31059083955.2887</v>
      </c>
      <c r="H8216">
        <v>-107852150.034159</v>
      </c>
      <c r="I8216">
        <v>1304215.19091901</v>
      </c>
      <c r="J8216">
        <v>-389650.016796112</v>
      </c>
      <c r="K8216">
        <v>-82.695057368685397</v>
      </c>
      <c r="L8216">
        <v>1565064.1961487799</v>
      </c>
      <c r="M8216">
        <v>1493923.55835885</v>
      </c>
      <c r="Y8216" s="15">
        <f t="shared" si="838"/>
        <v>1</v>
      </c>
      <c r="Z8216" s="15">
        <f t="shared" si="839"/>
        <v>1</v>
      </c>
      <c r="AD8216" s="15">
        <f t="shared" si="836"/>
        <v>1</v>
      </c>
      <c r="AE8216" s="15">
        <f t="shared" si="837"/>
        <v>1</v>
      </c>
      <c r="AI8216" t="str">
        <f t="shared" si="841"/>
        <v/>
      </c>
      <c r="AJ8216" t="str">
        <f t="shared" si="842"/>
        <v/>
      </c>
      <c r="AL8216">
        <f t="shared" si="840"/>
        <v>1</v>
      </c>
    </row>
    <row r="8217" spans="1:38" x14ac:dyDescent="0.3">
      <c r="A8217">
        <v>8216</v>
      </c>
      <c r="B8217" t="s">
        <v>32</v>
      </c>
      <c r="C8217" t="s">
        <v>28</v>
      </c>
      <c r="D8217">
        <v>216</v>
      </c>
      <c r="E8217">
        <v>14216034451.665501</v>
      </c>
      <c r="F8217">
        <v>90255458.024486393</v>
      </c>
      <c r="G8217">
        <v>31092880194.871399</v>
      </c>
      <c r="H8217">
        <v>-91033870.385728806</v>
      </c>
      <c r="I8217">
        <v>1377805.84011951</v>
      </c>
      <c r="J8217">
        <v>-273930.82410049398</v>
      </c>
      <c r="K8217">
        <v>-66.0716247057224</v>
      </c>
      <c r="L8217">
        <v>1597978.49801101</v>
      </c>
      <c r="M8217">
        <v>1537931.40949515</v>
      </c>
      <c r="Y8217" s="15">
        <f t="shared" si="838"/>
        <v>1</v>
      </c>
      <c r="Z8217" s="15">
        <f t="shared" si="839"/>
        <v>1</v>
      </c>
      <c r="AD8217" s="15">
        <f t="shared" si="836"/>
        <v>1</v>
      </c>
      <c r="AE8217" s="15">
        <f t="shared" si="837"/>
        <v>1</v>
      </c>
      <c r="AI8217" t="str">
        <f t="shared" si="841"/>
        <v/>
      </c>
      <c r="AJ8217" t="str">
        <f t="shared" si="842"/>
        <v/>
      </c>
      <c r="AL8217">
        <f t="shared" si="840"/>
        <v>1</v>
      </c>
    </row>
    <row r="8218" spans="1:38" x14ac:dyDescent="0.3">
      <c r="A8218">
        <v>8217</v>
      </c>
      <c r="B8218" t="s">
        <v>32</v>
      </c>
      <c r="C8218" t="s">
        <v>28</v>
      </c>
      <c r="D8218">
        <v>217</v>
      </c>
      <c r="E8218">
        <v>25870693999.139999</v>
      </c>
      <c r="F8218">
        <v>90803434.868535995</v>
      </c>
      <c r="G8218">
        <v>31093834787.3647</v>
      </c>
      <c r="H8218">
        <v>-194256628.49684501</v>
      </c>
      <c r="I8218">
        <v>1188245.1585709499</v>
      </c>
      <c r="J8218">
        <v>-251886.625610352</v>
      </c>
      <c r="K8218">
        <v>-163.48194402110599</v>
      </c>
      <c r="L8218">
        <v>1658070.26902672</v>
      </c>
      <c r="M8218">
        <v>1529936.1479933299</v>
      </c>
      <c r="Y8218" s="15">
        <f t="shared" si="838"/>
        <v>1</v>
      </c>
      <c r="Z8218" s="15">
        <f t="shared" si="839"/>
        <v>1</v>
      </c>
      <c r="AD8218" s="15">
        <f t="shared" si="836"/>
        <v>1</v>
      </c>
      <c r="AE8218" s="15">
        <f t="shared" si="837"/>
        <v>1</v>
      </c>
      <c r="AI8218" t="str">
        <f t="shared" si="841"/>
        <v/>
      </c>
      <c r="AJ8218" t="str">
        <f t="shared" si="842"/>
        <v/>
      </c>
      <c r="AL8218">
        <f t="shared" si="840"/>
        <v>1</v>
      </c>
    </row>
    <row r="8219" spans="1:38" x14ac:dyDescent="0.3">
      <c r="A8219">
        <v>8218</v>
      </c>
      <c r="B8219" t="s">
        <v>32</v>
      </c>
      <c r="C8219" t="s">
        <v>28</v>
      </c>
      <c r="D8219">
        <v>218</v>
      </c>
      <c r="E8219">
        <v>16411801192.935101</v>
      </c>
      <c r="F8219">
        <v>88953605.930940703</v>
      </c>
      <c r="G8219">
        <v>31093604793.238499</v>
      </c>
      <c r="H8219">
        <v>-111461357.107756</v>
      </c>
      <c r="I8219">
        <v>1330774.7796579599</v>
      </c>
      <c r="J8219">
        <v>-267117.81655883801</v>
      </c>
      <c r="K8219">
        <v>-83.756739916880505</v>
      </c>
      <c r="L8219">
        <v>1600352.9393322</v>
      </c>
      <c r="M8219">
        <v>1526831.6230574099</v>
      </c>
      <c r="Y8219" s="15">
        <f t="shared" si="838"/>
        <v>1</v>
      </c>
      <c r="Z8219" s="15">
        <f t="shared" si="839"/>
        <v>1</v>
      </c>
      <c r="AD8219" s="15">
        <f t="shared" si="836"/>
        <v>1</v>
      </c>
      <c r="AE8219" s="15">
        <f t="shared" si="837"/>
        <v>1</v>
      </c>
      <c r="AI8219" t="str">
        <f t="shared" si="841"/>
        <v/>
      </c>
      <c r="AJ8219" t="str">
        <f t="shared" si="842"/>
        <v/>
      </c>
      <c r="AL8219">
        <f t="shared" si="840"/>
        <v>1</v>
      </c>
    </row>
    <row r="8220" spans="1:38" x14ac:dyDescent="0.3">
      <c r="A8220">
        <v>8219</v>
      </c>
      <c r="B8220" t="s">
        <v>32</v>
      </c>
      <c r="C8220" t="s">
        <v>28</v>
      </c>
      <c r="D8220">
        <v>219</v>
      </c>
      <c r="E8220">
        <v>13966027822.360701</v>
      </c>
      <c r="F8220">
        <v>90033298.964049101</v>
      </c>
      <c r="G8220">
        <v>31093800837.759701</v>
      </c>
      <c r="H8220">
        <v>-231174454.160164</v>
      </c>
      <c r="I8220">
        <v>1179480.4970388401</v>
      </c>
      <c r="J8220">
        <v>-250749.31832885701</v>
      </c>
      <c r="K8220">
        <v>-195.99684330562599</v>
      </c>
      <c r="L8220">
        <v>1738594.3059255001</v>
      </c>
      <c r="M8220">
        <v>1586108.7216836901</v>
      </c>
      <c r="Y8220" s="15">
        <f t="shared" si="838"/>
        <v>1</v>
      </c>
      <c r="Z8220" s="15">
        <f t="shared" si="839"/>
        <v>1</v>
      </c>
      <c r="AD8220" s="15">
        <f t="shared" si="836"/>
        <v>1</v>
      </c>
      <c r="AE8220" s="15">
        <f t="shared" si="837"/>
        <v>1</v>
      </c>
      <c r="AI8220" t="str">
        <f t="shared" si="841"/>
        <v/>
      </c>
      <c r="AJ8220" t="str">
        <f t="shared" si="842"/>
        <v/>
      </c>
      <c r="AL8220">
        <f t="shared" si="840"/>
        <v>1</v>
      </c>
    </row>
    <row r="8221" spans="1:38" x14ac:dyDescent="0.3">
      <c r="A8221">
        <v>8220</v>
      </c>
      <c r="B8221" t="s">
        <v>32</v>
      </c>
      <c r="C8221" t="s">
        <v>28</v>
      </c>
      <c r="D8221">
        <v>220</v>
      </c>
      <c r="E8221">
        <v>13253501414.3321</v>
      </c>
      <c r="F8221">
        <v>88213138.843644202</v>
      </c>
      <c r="G8221">
        <v>31092543682.989101</v>
      </c>
      <c r="H8221">
        <v>-355002403.43060303</v>
      </c>
      <c r="I8221">
        <v>1255714.37185755</v>
      </c>
      <c r="J8221">
        <v>-279437.03232192999</v>
      </c>
      <c r="K8221">
        <v>-282.70951689869997</v>
      </c>
      <c r="L8221">
        <v>2114315.9274104298</v>
      </c>
      <c r="M8221">
        <v>1880151.8668051001</v>
      </c>
      <c r="Y8221" s="15">
        <f t="shared" si="838"/>
        <v>1</v>
      </c>
      <c r="Z8221" s="15">
        <f t="shared" si="839"/>
        <v>1</v>
      </c>
      <c r="AD8221" s="15">
        <f t="shared" si="836"/>
        <v>1</v>
      </c>
      <c r="AE8221" s="15">
        <f t="shared" si="837"/>
        <v>1</v>
      </c>
      <c r="AI8221" t="str">
        <f t="shared" si="841"/>
        <v/>
      </c>
      <c r="AJ8221" t="str">
        <f t="shared" si="842"/>
        <v/>
      </c>
      <c r="AL8221">
        <f t="shared" si="840"/>
        <v>1</v>
      </c>
    </row>
    <row r="8222" spans="1:38" x14ac:dyDescent="0.3">
      <c r="A8222">
        <v>8221</v>
      </c>
      <c r="B8222" t="s">
        <v>32</v>
      </c>
      <c r="C8222" t="s">
        <v>28</v>
      </c>
      <c r="D8222">
        <v>221</v>
      </c>
      <c r="E8222">
        <v>16169416625.936899</v>
      </c>
      <c r="F8222">
        <v>87677077.193856999</v>
      </c>
      <c r="G8222">
        <v>31094595388.146301</v>
      </c>
      <c r="H8222">
        <v>-177371292.45973799</v>
      </c>
      <c r="I8222">
        <v>1319080.9826223</v>
      </c>
      <c r="J8222">
        <v>-263274.996875763</v>
      </c>
      <c r="K8222">
        <v>-134.46580975424899</v>
      </c>
      <c r="L8222">
        <v>1748067.5645289901</v>
      </c>
      <c r="M8222">
        <v>1631071.22400898</v>
      </c>
      <c r="Y8222" s="15">
        <f t="shared" si="838"/>
        <v>1</v>
      </c>
      <c r="Z8222" s="15">
        <f t="shared" si="839"/>
        <v>1</v>
      </c>
      <c r="AD8222" s="15">
        <f t="shared" si="836"/>
        <v>1</v>
      </c>
      <c r="AE8222" s="15">
        <f t="shared" si="837"/>
        <v>1</v>
      </c>
      <c r="AI8222" t="str">
        <f t="shared" si="841"/>
        <v/>
      </c>
      <c r="AJ8222" t="str">
        <f t="shared" si="842"/>
        <v/>
      </c>
      <c r="AL8222">
        <f t="shared" si="840"/>
        <v>1</v>
      </c>
    </row>
    <row r="8223" spans="1:38" x14ac:dyDescent="0.3">
      <c r="A8223">
        <v>8222</v>
      </c>
      <c r="B8223" t="s">
        <v>32</v>
      </c>
      <c r="C8223" t="s">
        <v>28</v>
      </c>
      <c r="D8223">
        <v>222</v>
      </c>
      <c r="E8223">
        <v>20877383428.5471</v>
      </c>
      <c r="F8223">
        <v>90965631.630171195</v>
      </c>
      <c r="G8223">
        <v>31086611380.283699</v>
      </c>
      <c r="H8223">
        <v>37624272.901191697</v>
      </c>
      <c r="I8223">
        <v>1192221.70461346</v>
      </c>
      <c r="J8223">
        <v>-294852.19725799601</v>
      </c>
      <c r="K8223">
        <v>31.5581177188769</v>
      </c>
      <c r="L8223">
        <v>1101224.4073351</v>
      </c>
      <c r="M8223">
        <v>1126041.8520473801</v>
      </c>
      <c r="Y8223" s="15">
        <f t="shared" si="838"/>
        <v>1</v>
      </c>
      <c r="Z8223" s="15">
        <f t="shared" si="839"/>
        <v>1</v>
      </c>
      <c r="AD8223" s="15">
        <f t="shared" si="836"/>
        <v>1</v>
      </c>
      <c r="AE8223" s="15">
        <f t="shared" si="837"/>
        <v>1</v>
      </c>
      <c r="AI8223" t="str">
        <f t="shared" si="841"/>
        <v/>
      </c>
      <c r="AJ8223" t="str">
        <f t="shared" si="842"/>
        <v/>
      </c>
      <c r="AL8223">
        <f t="shared" si="840"/>
        <v>0</v>
      </c>
    </row>
    <row r="8224" spans="1:38" x14ac:dyDescent="0.3">
      <c r="A8224">
        <v>8223</v>
      </c>
      <c r="B8224" t="s">
        <v>32</v>
      </c>
      <c r="C8224" t="s">
        <v>28</v>
      </c>
      <c r="D8224">
        <v>223</v>
      </c>
      <c r="E8224">
        <v>23424346108.283501</v>
      </c>
      <c r="F8224">
        <v>92078738.046119303</v>
      </c>
      <c r="G8224">
        <v>31070447601.107601</v>
      </c>
      <c r="H8224">
        <v>-211421549.89284101</v>
      </c>
      <c r="I8224">
        <v>1381479.89069891</v>
      </c>
      <c r="J8224">
        <v>-372078.757472992</v>
      </c>
      <c r="K8224">
        <v>-153.03990403065501</v>
      </c>
      <c r="L8224">
        <v>1892819.7291371599</v>
      </c>
      <c r="M8224">
        <v>1753363.40956309</v>
      </c>
      <c r="Y8224" s="15">
        <f t="shared" si="838"/>
        <v>1</v>
      </c>
      <c r="Z8224" s="15">
        <f t="shared" si="839"/>
        <v>1</v>
      </c>
      <c r="AD8224" s="15">
        <f t="shared" si="836"/>
        <v>1</v>
      </c>
      <c r="AE8224" s="15">
        <f t="shared" si="837"/>
        <v>1</v>
      </c>
      <c r="AI8224" t="str">
        <f t="shared" si="841"/>
        <v/>
      </c>
      <c r="AJ8224" t="str">
        <f t="shared" si="842"/>
        <v/>
      </c>
      <c r="AL8224">
        <f t="shared" si="840"/>
        <v>1</v>
      </c>
    </row>
    <row r="8225" spans="1:38" x14ac:dyDescent="0.3">
      <c r="A8225">
        <v>8224</v>
      </c>
      <c r="B8225" t="s">
        <v>32</v>
      </c>
      <c r="C8225" t="s">
        <v>28</v>
      </c>
      <c r="D8225">
        <v>224</v>
      </c>
      <c r="E8225">
        <v>18969698798.8652</v>
      </c>
      <c r="F8225">
        <v>88110278.561264098</v>
      </c>
      <c r="G8225">
        <v>31093631093.068699</v>
      </c>
      <c r="H8225">
        <v>-258585445.55616</v>
      </c>
      <c r="I8225">
        <v>1379128.1582966</v>
      </c>
      <c r="J8225">
        <v>-297732.95814895601</v>
      </c>
      <c r="K8225">
        <v>-187.49921390594099</v>
      </c>
      <c r="L8225">
        <v>2004537.6306053</v>
      </c>
      <c r="M8225">
        <v>1833971.4108847401</v>
      </c>
      <c r="Y8225" s="15">
        <f t="shared" si="838"/>
        <v>1</v>
      </c>
      <c r="Z8225" s="15">
        <f t="shared" si="839"/>
        <v>1</v>
      </c>
      <c r="AD8225" s="15">
        <f t="shared" si="836"/>
        <v>1</v>
      </c>
      <c r="AE8225" s="15">
        <f t="shared" si="837"/>
        <v>1</v>
      </c>
      <c r="AI8225" t="str">
        <f t="shared" si="841"/>
        <v/>
      </c>
      <c r="AJ8225" t="str">
        <f t="shared" si="842"/>
        <v/>
      </c>
      <c r="AL8225">
        <f t="shared" si="840"/>
        <v>1</v>
      </c>
    </row>
    <row r="8226" spans="1:38" x14ac:dyDescent="0.3">
      <c r="A8226">
        <v>8225</v>
      </c>
      <c r="B8226" t="s">
        <v>32</v>
      </c>
      <c r="C8226" t="s">
        <v>28</v>
      </c>
      <c r="D8226">
        <v>225</v>
      </c>
      <c r="E8226">
        <v>21054238693.178398</v>
      </c>
      <c r="F8226">
        <v>91371260.902941003</v>
      </c>
      <c r="G8226">
        <v>31077976970.4035</v>
      </c>
      <c r="H8226">
        <v>-227250607.43110299</v>
      </c>
      <c r="I8226">
        <v>1307488.78111826</v>
      </c>
      <c r="J8226">
        <v>-320901.38436126697</v>
      </c>
      <c r="K8226">
        <v>-173.80692722788899</v>
      </c>
      <c r="L8226">
        <v>1857112.4545219899</v>
      </c>
      <c r="M8226">
        <v>1707215.0890482501</v>
      </c>
      <c r="Y8226" s="15">
        <f t="shared" si="838"/>
        <v>1</v>
      </c>
      <c r="Z8226" s="15">
        <f t="shared" si="839"/>
        <v>1</v>
      </c>
      <c r="AD8226" s="15">
        <f t="shared" si="836"/>
        <v>1</v>
      </c>
      <c r="AE8226" s="15">
        <f t="shared" si="837"/>
        <v>1</v>
      </c>
      <c r="AI8226" t="str">
        <f t="shared" si="841"/>
        <v/>
      </c>
      <c r="AJ8226" t="str">
        <f t="shared" si="842"/>
        <v/>
      </c>
      <c r="AL8226">
        <f t="shared" si="840"/>
        <v>1</v>
      </c>
    </row>
    <row r="8227" spans="1:38" x14ac:dyDescent="0.3">
      <c r="A8227">
        <v>8226</v>
      </c>
      <c r="B8227" t="s">
        <v>32</v>
      </c>
      <c r="C8227" t="s">
        <v>28</v>
      </c>
      <c r="D8227">
        <v>226</v>
      </c>
      <c r="E8227">
        <v>17253878538.685101</v>
      </c>
      <c r="F8227">
        <v>88367158.592823297</v>
      </c>
      <c r="G8227">
        <v>31092836095.913399</v>
      </c>
      <c r="H8227">
        <v>-114560881.864994</v>
      </c>
      <c r="I8227">
        <v>1429550.19607235</v>
      </c>
      <c r="J8227">
        <v>-295619.607212067</v>
      </c>
      <c r="K8227">
        <v>-80.137711973840794</v>
      </c>
      <c r="L8227">
        <v>1706624.8029602501</v>
      </c>
      <c r="M8227">
        <v>1631059.00108174</v>
      </c>
      <c r="Y8227" s="15">
        <f t="shared" si="838"/>
        <v>1</v>
      </c>
      <c r="Z8227" s="15">
        <f t="shared" si="839"/>
        <v>1</v>
      </c>
      <c r="AD8227" s="15">
        <f t="shared" si="836"/>
        <v>1</v>
      </c>
      <c r="AE8227" s="15">
        <f t="shared" si="837"/>
        <v>1</v>
      </c>
      <c r="AI8227" t="str">
        <f t="shared" si="841"/>
        <v/>
      </c>
      <c r="AJ8227" t="str">
        <f t="shared" si="842"/>
        <v/>
      </c>
      <c r="AL8227">
        <f t="shared" si="840"/>
        <v>1</v>
      </c>
    </row>
    <row r="8228" spans="1:38" x14ac:dyDescent="0.3">
      <c r="A8228">
        <v>8227</v>
      </c>
      <c r="B8228" t="s">
        <v>32</v>
      </c>
      <c r="C8228" t="s">
        <v>28</v>
      </c>
      <c r="D8228">
        <v>227</v>
      </c>
      <c r="E8228">
        <v>16028884617.8183</v>
      </c>
      <c r="F8228">
        <v>90823978.104743794</v>
      </c>
      <c r="G8228">
        <v>31098883720.608101</v>
      </c>
      <c r="H8228">
        <v>-107529934.732563</v>
      </c>
      <c r="I8228">
        <v>1584994.8085074399</v>
      </c>
      <c r="J8228">
        <v>-266971.174480438</v>
      </c>
      <c r="K8228">
        <v>-67.842452325646306</v>
      </c>
      <c r="L8228">
        <v>1845064.5103958901</v>
      </c>
      <c r="M8228">
        <v>1774136.40988086</v>
      </c>
      <c r="Y8228" s="15">
        <f t="shared" si="838"/>
        <v>1</v>
      </c>
      <c r="Z8228" s="15">
        <f t="shared" si="839"/>
        <v>1</v>
      </c>
      <c r="AD8228" s="15">
        <f t="shared" si="836"/>
        <v>1</v>
      </c>
      <c r="AE8228" s="15">
        <f t="shared" si="837"/>
        <v>1</v>
      </c>
      <c r="AI8228" t="str">
        <f t="shared" si="841"/>
        <v/>
      </c>
      <c r="AJ8228" t="str">
        <f t="shared" si="842"/>
        <v/>
      </c>
      <c r="AL8228">
        <f t="shared" si="840"/>
        <v>1</v>
      </c>
    </row>
    <row r="8229" spans="1:38" x14ac:dyDescent="0.3">
      <c r="A8229">
        <v>8228</v>
      </c>
      <c r="B8229" t="s">
        <v>32</v>
      </c>
      <c r="C8229" t="s">
        <v>28</v>
      </c>
      <c r="D8229">
        <v>228</v>
      </c>
      <c r="E8229">
        <v>15532039985.4454</v>
      </c>
      <c r="F8229">
        <v>89091401.126429796</v>
      </c>
      <c r="G8229">
        <v>31090325366.901402</v>
      </c>
      <c r="H8229">
        <v>-169191531.627913</v>
      </c>
      <c r="I8229">
        <v>1199372.5117515801</v>
      </c>
      <c r="J8229">
        <v>-279309.36735534703</v>
      </c>
      <c r="K8229">
        <v>-141.06670777440399</v>
      </c>
      <c r="L8229">
        <v>1608575.6913308899</v>
      </c>
      <c r="M8229">
        <v>1496974.82417289</v>
      </c>
      <c r="Y8229" s="15">
        <f t="shared" si="838"/>
        <v>1</v>
      </c>
      <c r="Z8229" s="15">
        <f t="shared" si="839"/>
        <v>1</v>
      </c>
      <c r="AD8229" s="15">
        <f t="shared" si="836"/>
        <v>1</v>
      </c>
      <c r="AE8229" s="15">
        <f t="shared" si="837"/>
        <v>1</v>
      </c>
      <c r="AI8229" t="str">
        <f t="shared" si="841"/>
        <v/>
      </c>
      <c r="AJ8229" t="str">
        <f t="shared" si="842"/>
        <v/>
      </c>
      <c r="AL8229">
        <f t="shared" si="840"/>
        <v>1</v>
      </c>
    </row>
    <row r="8230" spans="1:38" x14ac:dyDescent="0.3">
      <c r="A8230">
        <v>8229</v>
      </c>
      <c r="B8230" t="s">
        <v>32</v>
      </c>
      <c r="C8230" t="s">
        <v>28</v>
      </c>
      <c r="D8230">
        <v>229</v>
      </c>
      <c r="E8230">
        <v>12921450066.118401</v>
      </c>
      <c r="F8230">
        <v>89679355.030096799</v>
      </c>
      <c r="G8230">
        <v>31089463422.283699</v>
      </c>
      <c r="H8230">
        <v>-152188881.882231</v>
      </c>
      <c r="I8230">
        <v>1211395.0233267799</v>
      </c>
      <c r="J8230">
        <v>-277600.71806335403</v>
      </c>
      <c r="K8230">
        <v>-125.631093864232</v>
      </c>
      <c r="L8230">
        <v>1579475.94181972</v>
      </c>
      <c r="M8230">
        <v>1479090.2367761901</v>
      </c>
      <c r="Y8230" s="15">
        <f t="shared" si="838"/>
        <v>1</v>
      </c>
      <c r="Z8230" s="15">
        <f t="shared" si="839"/>
        <v>1</v>
      </c>
      <c r="AD8230" s="15">
        <f t="shared" si="836"/>
        <v>1</v>
      </c>
      <c r="AE8230" s="15">
        <f t="shared" si="837"/>
        <v>1</v>
      </c>
      <c r="AI8230" t="str">
        <f t="shared" si="841"/>
        <v/>
      </c>
      <c r="AJ8230" t="str">
        <f t="shared" si="842"/>
        <v/>
      </c>
      <c r="AL8230">
        <f t="shared" si="840"/>
        <v>1</v>
      </c>
    </row>
    <row r="8231" spans="1:38" x14ac:dyDescent="0.3">
      <c r="A8231">
        <v>8230</v>
      </c>
      <c r="B8231" t="s">
        <v>32</v>
      </c>
      <c r="C8231" t="s">
        <v>28</v>
      </c>
      <c r="D8231">
        <v>230</v>
      </c>
      <c r="E8231">
        <v>15775061899.011101</v>
      </c>
      <c r="F8231">
        <v>89304495.145317703</v>
      </c>
      <c r="G8231">
        <v>31090128625.8158</v>
      </c>
      <c r="H8231">
        <v>-131160979.009647</v>
      </c>
      <c r="I8231">
        <v>1202145.5168928399</v>
      </c>
      <c r="J8231">
        <v>-269964.843955994</v>
      </c>
      <c r="K8231">
        <v>-109.10574233030999</v>
      </c>
      <c r="L8231">
        <v>1519368.7793757201</v>
      </c>
      <c r="M8231">
        <v>1432853.3441531199</v>
      </c>
      <c r="Y8231" s="15">
        <f t="shared" si="838"/>
        <v>1</v>
      </c>
      <c r="Z8231" s="15">
        <f t="shared" si="839"/>
        <v>1</v>
      </c>
      <c r="AD8231" s="15">
        <f t="shared" si="836"/>
        <v>1</v>
      </c>
      <c r="AE8231" s="15">
        <f t="shared" si="837"/>
        <v>1</v>
      </c>
      <c r="AI8231" t="str">
        <f t="shared" si="841"/>
        <v/>
      </c>
      <c r="AJ8231" t="str">
        <f t="shared" si="842"/>
        <v/>
      </c>
      <c r="AL8231">
        <f t="shared" si="840"/>
        <v>1</v>
      </c>
    </row>
    <row r="8232" spans="1:38" x14ac:dyDescent="0.3">
      <c r="A8232">
        <v>8231</v>
      </c>
      <c r="B8232" t="s">
        <v>32</v>
      </c>
      <c r="C8232" t="s">
        <v>28</v>
      </c>
      <c r="D8232">
        <v>231</v>
      </c>
      <c r="E8232">
        <v>14602016666.4956</v>
      </c>
      <c r="F8232">
        <v>88844484.389091</v>
      </c>
      <c r="G8232">
        <v>31098763135.518501</v>
      </c>
      <c r="H8232">
        <v>-312167909.73576701</v>
      </c>
      <c r="I8232">
        <v>1598081.4079529501</v>
      </c>
      <c r="J8232">
        <v>-307531.73463058501</v>
      </c>
      <c r="K8232">
        <v>-195.33917870656899</v>
      </c>
      <c r="L8232">
        <v>2353084.3327295301</v>
      </c>
      <c r="M8232">
        <v>2147174.4441541</v>
      </c>
      <c r="Y8232" s="15">
        <f t="shared" si="838"/>
        <v>1</v>
      </c>
      <c r="Z8232" s="15">
        <f t="shared" si="839"/>
        <v>1</v>
      </c>
      <c r="AD8232" s="15">
        <f t="shared" si="836"/>
        <v>1</v>
      </c>
      <c r="AE8232" s="15">
        <f t="shared" si="837"/>
        <v>1</v>
      </c>
      <c r="AI8232" t="str">
        <f t="shared" si="841"/>
        <v/>
      </c>
      <c r="AJ8232" t="str">
        <f t="shared" si="842"/>
        <v/>
      </c>
      <c r="AL8232">
        <f t="shared" si="840"/>
        <v>1</v>
      </c>
    </row>
    <row r="8233" spans="1:38" x14ac:dyDescent="0.3">
      <c r="A8233">
        <v>8232</v>
      </c>
      <c r="B8233" t="s">
        <v>32</v>
      </c>
      <c r="C8233" t="s">
        <v>28</v>
      </c>
      <c r="D8233">
        <v>232</v>
      </c>
      <c r="E8233">
        <v>17727483440.1791</v>
      </c>
      <c r="F8233">
        <v>89822129.982297495</v>
      </c>
      <c r="G8233">
        <v>31085140622.2048</v>
      </c>
      <c r="H8233">
        <v>-202210933.135048</v>
      </c>
      <c r="I8233">
        <v>1206474.51445067</v>
      </c>
      <c r="J8233">
        <v>-297547.38834762602</v>
      </c>
      <c r="K8233">
        <v>-167.60481113612099</v>
      </c>
      <c r="L8233">
        <v>1695537.74349298</v>
      </c>
      <c r="M8233">
        <v>1562156.86284508</v>
      </c>
      <c r="Y8233" s="15">
        <f t="shared" si="838"/>
        <v>1</v>
      </c>
      <c r="Z8233" s="15">
        <f t="shared" si="839"/>
        <v>1</v>
      </c>
      <c r="AD8233" s="15">
        <f t="shared" si="836"/>
        <v>1</v>
      </c>
      <c r="AE8233" s="15">
        <f t="shared" si="837"/>
        <v>1</v>
      </c>
      <c r="AI8233" t="str">
        <f t="shared" si="841"/>
        <v/>
      </c>
      <c r="AJ8233" t="str">
        <f t="shared" si="842"/>
        <v/>
      </c>
      <c r="AL8233">
        <f t="shared" si="840"/>
        <v>1</v>
      </c>
    </row>
    <row r="8234" spans="1:38" x14ac:dyDescent="0.3">
      <c r="A8234">
        <v>8233</v>
      </c>
      <c r="B8234" t="s">
        <v>32</v>
      </c>
      <c r="C8234" t="s">
        <v>28</v>
      </c>
      <c r="D8234">
        <v>233</v>
      </c>
      <c r="E8234">
        <v>26446816603.800201</v>
      </c>
      <c r="F8234">
        <v>87005836.517055795</v>
      </c>
      <c r="G8234">
        <v>31092205383.187599</v>
      </c>
      <c r="H8234">
        <v>-190009984.79826701</v>
      </c>
      <c r="I8234">
        <v>1210530.5498277401</v>
      </c>
      <c r="J8234">
        <v>-272293.67898559599</v>
      </c>
      <c r="K8234">
        <v>-156.96422103953199</v>
      </c>
      <c r="L8234">
        <v>1670084.81464911</v>
      </c>
      <c r="M8234">
        <v>1544751.8333341901</v>
      </c>
      <c r="Y8234" s="15">
        <f t="shared" si="838"/>
        <v>1</v>
      </c>
      <c r="Z8234" s="15">
        <f t="shared" si="839"/>
        <v>1</v>
      </c>
      <c r="AD8234" s="15">
        <f t="shared" si="836"/>
        <v>1</v>
      </c>
      <c r="AE8234" s="15">
        <f t="shared" si="837"/>
        <v>1</v>
      </c>
      <c r="AI8234" t="str">
        <f t="shared" si="841"/>
        <v/>
      </c>
      <c r="AJ8234" t="str">
        <f t="shared" si="842"/>
        <v/>
      </c>
      <c r="AL8234">
        <f t="shared" si="840"/>
        <v>1</v>
      </c>
    </row>
    <row r="8235" spans="1:38" x14ac:dyDescent="0.3">
      <c r="A8235">
        <v>8234</v>
      </c>
      <c r="B8235" t="s">
        <v>32</v>
      </c>
      <c r="C8235" t="s">
        <v>28</v>
      </c>
      <c r="D8235">
        <v>234</v>
      </c>
      <c r="E8235">
        <v>17477716421.623501</v>
      </c>
      <c r="F8235">
        <v>88228760.152284801</v>
      </c>
      <c r="G8235">
        <v>31074715654.6134</v>
      </c>
      <c r="H8235">
        <v>-197783299.04358301</v>
      </c>
      <c r="I8235">
        <v>1368359.1303035801</v>
      </c>
      <c r="J8235">
        <v>-417936.32539749099</v>
      </c>
      <c r="K8235">
        <v>-144.54048989295899</v>
      </c>
      <c r="L8235">
        <v>1846713.77404727</v>
      </c>
      <c r="M8235">
        <v>1716253.4166626299</v>
      </c>
      <c r="Y8235" s="15">
        <f t="shared" si="838"/>
        <v>1</v>
      </c>
      <c r="Z8235" s="15">
        <f t="shared" si="839"/>
        <v>1</v>
      </c>
      <c r="AD8235" s="15">
        <f t="shared" si="836"/>
        <v>1</v>
      </c>
      <c r="AE8235" s="15">
        <f t="shared" si="837"/>
        <v>1</v>
      </c>
      <c r="AI8235" t="str">
        <f t="shared" si="841"/>
        <v/>
      </c>
      <c r="AJ8235" t="str">
        <f t="shared" si="842"/>
        <v/>
      </c>
      <c r="AL8235">
        <f t="shared" si="840"/>
        <v>1</v>
      </c>
    </row>
    <row r="8236" spans="1:38" x14ac:dyDescent="0.3">
      <c r="A8236">
        <v>8235</v>
      </c>
      <c r="B8236" t="s">
        <v>32</v>
      </c>
      <c r="C8236" t="s">
        <v>28</v>
      </c>
      <c r="D8236">
        <v>235</v>
      </c>
      <c r="E8236">
        <v>20747074172.832199</v>
      </c>
      <c r="F8236">
        <v>88764960.289338693</v>
      </c>
      <c r="G8236">
        <v>31079443765.473499</v>
      </c>
      <c r="H8236">
        <v>-266618229.91531399</v>
      </c>
      <c r="I8236">
        <v>1364006.5349624001</v>
      </c>
      <c r="J8236">
        <v>-403438.590232849</v>
      </c>
      <c r="K8236">
        <v>-195.46697400732299</v>
      </c>
      <c r="L8236">
        <v>2008843.93530635</v>
      </c>
      <c r="M8236">
        <v>1832979.189758</v>
      </c>
      <c r="Y8236" s="15">
        <f t="shared" si="838"/>
        <v>1</v>
      </c>
      <c r="Z8236" s="15">
        <f t="shared" si="839"/>
        <v>1</v>
      </c>
      <c r="AD8236" s="15">
        <f t="shared" si="836"/>
        <v>1</v>
      </c>
      <c r="AE8236" s="15">
        <f t="shared" si="837"/>
        <v>1</v>
      </c>
      <c r="AI8236" t="str">
        <f t="shared" si="841"/>
        <v/>
      </c>
      <c r="AJ8236" t="str">
        <f t="shared" si="842"/>
        <v/>
      </c>
      <c r="AL8236">
        <f t="shared" si="840"/>
        <v>1</v>
      </c>
    </row>
    <row r="8237" spans="1:38" x14ac:dyDescent="0.3">
      <c r="A8237">
        <v>8236</v>
      </c>
      <c r="B8237" t="s">
        <v>32</v>
      </c>
      <c r="C8237" t="s">
        <v>28</v>
      </c>
      <c r="D8237">
        <v>236</v>
      </c>
      <c r="E8237">
        <v>18252195700.058899</v>
      </c>
      <c r="F8237">
        <v>85710551.573175907</v>
      </c>
      <c r="G8237">
        <v>31079429181.800301</v>
      </c>
      <c r="H8237">
        <v>-168643589.71197101</v>
      </c>
      <c r="I8237">
        <v>1374424.0688479999</v>
      </c>
      <c r="J8237">
        <v>-398789.13380813599</v>
      </c>
      <c r="K8237">
        <v>-122.701277963884</v>
      </c>
      <c r="L8237">
        <v>1782302.0073110999</v>
      </c>
      <c r="M8237">
        <v>1671062.5695484399</v>
      </c>
      <c r="Y8237" s="15">
        <f t="shared" si="838"/>
        <v>1</v>
      </c>
      <c r="Z8237" s="15">
        <f t="shared" si="839"/>
        <v>1</v>
      </c>
      <c r="AD8237" s="15">
        <f t="shared" si="836"/>
        <v>1</v>
      </c>
      <c r="AE8237" s="15">
        <f t="shared" si="837"/>
        <v>1</v>
      </c>
      <c r="AI8237" t="str">
        <f t="shared" si="841"/>
        <v/>
      </c>
      <c r="AJ8237" t="str">
        <f t="shared" si="842"/>
        <v/>
      </c>
      <c r="AL8237">
        <f t="shared" si="840"/>
        <v>1</v>
      </c>
    </row>
    <row r="8238" spans="1:38" x14ac:dyDescent="0.3">
      <c r="A8238">
        <v>8237</v>
      </c>
      <c r="B8238" t="s">
        <v>32</v>
      </c>
      <c r="C8238" t="s">
        <v>28</v>
      </c>
      <c r="D8238">
        <v>237</v>
      </c>
      <c r="E8238">
        <v>15992263515.222601</v>
      </c>
      <c r="F8238">
        <v>88632485.731694207</v>
      </c>
      <c r="G8238">
        <v>31092609826.9104</v>
      </c>
      <c r="H8238">
        <v>-37077855.602926299</v>
      </c>
      <c r="I8238">
        <v>1311262.77707177</v>
      </c>
      <c r="J8238">
        <v>-265716.99201965297</v>
      </c>
      <c r="K8238">
        <v>-28.276449428180999</v>
      </c>
      <c r="L8238">
        <v>1400938.5206430701</v>
      </c>
      <c r="M8238">
        <v>1376481.4996690799</v>
      </c>
      <c r="Y8238" s="15">
        <f t="shared" si="838"/>
        <v>1</v>
      </c>
      <c r="Z8238" s="15">
        <f t="shared" si="839"/>
        <v>1</v>
      </c>
      <c r="AD8238" s="15">
        <f t="shared" si="836"/>
        <v>1</v>
      </c>
      <c r="AE8238" s="15">
        <f t="shared" si="837"/>
        <v>1</v>
      </c>
      <c r="AI8238" t="str">
        <f t="shared" si="841"/>
        <v/>
      </c>
      <c r="AJ8238" t="str">
        <f t="shared" si="842"/>
        <v/>
      </c>
      <c r="AL8238">
        <f t="shared" si="840"/>
        <v>1</v>
      </c>
    </row>
    <row r="8239" spans="1:38" x14ac:dyDescent="0.3">
      <c r="A8239">
        <v>8238</v>
      </c>
      <c r="B8239" t="s">
        <v>32</v>
      </c>
      <c r="C8239" t="s">
        <v>28</v>
      </c>
      <c r="D8239">
        <v>238</v>
      </c>
      <c r="E8239">
        <v>13516265162.383801</v>
      </c>
      <c r="F8239">
        <v>88351040.349817604</v>
      </c>
      <c r="G8239">
        <v>31092246111.780499</v>
      </c>
      <c r="H8239">
        <v>-129019859.219881</v>
      </c>
      <c r="I8239">
        <v>1587062.69059499</v>
      </c>
      <c r="J8239">
        <v>-303051.22016906698</v>
      </c>
      <c r="K8239">
        <v>-81.294746568273098</v>
      </c>
      <c r="L8239">
        <v>1899107.4845256801</v>
      </c>
      <c r="M8239">
        <v>1814004.35890822</v>
      </c>
      <c r="Y8239" s="15">
        <f t="shared" si="838"/>
        <v>1</v>
      </c>
      <c r="Z8239" s="15">
        <f t="shared" si="839"/>
        <v>1</v>
      </c>
      <c r="AD8239" s="15">
        <f t="shared" si="836"/>
        <v>1</v>
      </c>
      <c r="AE8239" s="15">
        <f t="shared" si="837"/>
        <v>1</v>
      </c>
      <c r="AI8239" t="str">
        <f t="shared" si="841"/>
        <v/>
      </c>
      <c r="AJ8239" t="str">
        <f t="shared" si="842"/>
        <v/>
      </c>
      <c r="AL8239">
        <f t="shared" si="840"/>
        <v>1</v>
      </c>
    </row>
    <row r="8240" spans="1:38" x14ac:dyDescent="0.3">
      <c r="A8240">
        <v>8239</v>
      </c>
      <c r="B8240" t="s">
        <v>32</v>
      </c>
      <c r="C8240" t="s">
        <v>28</v>
      </c>
      <c r="D8240">
        <v>239</v>
      </c>
      <c r="E8240">
        <v>14323047813.249201</v>
      </c>
      <c r="F8240">
        <v>92301396.890481293</v>
      </c>
      <c r="G8240">
        <v>31081671631.1199</v>
      </c>
      <c r="H8240">
        <v>-157396449.89985299</v>
      </c>
      <c r="I8240">
        <v>1702957.1595704299</v>
      </c>
      <c r="J8240">
        <v>-477012.82759475702</v>
      </c>
      <c r="K8240">
        <v>-92.425372544049395</v>
      </c>
      <c r="L8240">
        <v>2083632.9956114399</v>
      </c>
      <c r="M8240">
        <v>1979812.3130548</v>
      </c>
      <c r="Y8240" s="15">
        <f t="shared" si="838"/>
        <v>1</v>
      </c>
      <c r="Z8240" s="15">
        <f t="shared" si="839"/>
        <v>1</v>
      </c>
      <c r="AD8240" s="15">
        <f t="shared" si="836"/>
        <v>1</v>
      </c>
      <c r="AE8240" s="15">
        <f t="shared" si="837"/>
        <v>1</v>
      </c>
      <c r="AI8240" t="str">
        <f t="shared" si="841"/>
        <v/>
      </c>
      <c r="AJ8240" t="str">
        <f t="shared" si="842"/>
        <v/>
      </c>
      <c r="AL8240">
        <f t="shared" si="840"/>
        <v>1</v>
      </c>
    </row>
    <row r="8241" spans="1:38" x14ac:dyDescent="0.3">
      <c r="A8241">
        <v>8240</v>
      </c>
      <c r="B8241" t="s">
        <v>32</v>
      </c>
      <c r="C8241" t="s">
        <v>28</v>
      </c>
      <c r="D8241">
        <v>240</v>
      </c>
      <c r="E8241">
        <v>13764710802.406799</v>
      </c>
      <c r="F8241">
        <v>90105556.860421002</v>
      </c>
      <c r="G8241">
        <v>31072745113.972401</v>
      </c>
      <c r="H8241">
        <v>-313753537.13053101</v>
      </c>
      <c r="I8241">
        <v>1460477.6746095</v>
      </c>
      <c r="J8241">
        <v>-452682.33739471401</v>
      </c>
      <c r="K8241">
        <v>-214.82939628941801</v>
      </c>
      <c r="L8241">
        <v>2219315.5653877598</v>
      </c>
      <c r="M8241">
        <v>2012359.7769936901</v>
      </c>
      <c r="Y8241" s="15">
        <f t="shared" si="838"/>
        <v>1</v>
      </c>
      <c r="Z8241" s="15">
        <f t="shared" si="839"/>
        <v>1</v>
      </c>
      <c r="AD8241" s="15">
        <f t="shared" si="836"/>
        <v>1</v>
      </c>
      <c r="AE8241" s="15">
        <f t="shared" si="837"/>
        <v>1</v>
      </c>
      <c r="AI8241" t="str">
        <f t="shared" si="841"/>
        <v/>
      </c>
      <c r="AJ8241" t="str">
        <f t="shared" si="842"/>
        <v/>
      </c>
      <c r="AL8241">
        <f t="shared" si="840"/>
        <v>1</v>
      </c>
    </row>
    <row r="8242" spans="1:38" x14ac:dyDescent="0.3">
      <c r="A8242">
        <v>8241</v>
      </c>
      <c r="B8242" t="s">
        <v>32</v>
      </c>
      <c r="C8242" t="s">
        <v>28</v>
      </c>
      <c r="D8242">
        <v>241</v>
      </c>
      <c r="E8242">
        <v>12583779599.8027</v>
      </c>
      <c r="F8242">
        <v>90557674.658835202</v>
      </c>
      <c r="G8242">
        <v>31094123682.202702</v>
      </c>
      <c r="H8242">
        <v>-128366605.572403</v>
      </c>
      <c r="I8242">
        <v>1173670.6373366599</v>
      </c>
      <c r="J8242">
        <v>-247840.52452468901</v>
      </c>
      <c r="K8242">
        <v>-109.371915330265</v>
      </c>
      <c r="L8242">
        <v>1484135.4853501499</v>
      </c>
      <c r="M8242">
        <v>1399463.25407374</v>
      </c>
      <c r="Y8242" s="15">
        <f t="shared" si="838"/>
        <v>1</v>
      </c>
      <c r="Z8242" s="15">
        <f t="shared" si="839"/>
        <v>1</v>
      </c>
      <c r="AD8242" s="15">
        <f t="shared" si="836"/>
        <v>1</v>
      </c>
      <c r="AE8242" s="15">
        <f t="shared" si="837"/>
        <v>1</v>
      </c>
      <c r="AI8242" t="str">
        <f t="shared" si="841"/>
        <v/>
      </c>
      <c r="AJ8242" t="str">
        <f t="shared" si="842"/>
        <v/>
      </c>
      <c r="AL8242">
        <f t="shared" si="840"/>
        <v>1</v>
      </c>
    </row>
    <row r="8243" spans="1:38" x14ac:dyDescent="0.3">
      <c r="A8243">
        <v>8242</v>
      </c>
      <c r="B8243" t="s">
        <v>32</v>
      </c>
      <c r="C8243" t="s">
        <v>28</v>
      </c>
      <c r="D8243">
        <v>242</v>
      </c>
      <c r="E8243">
        <v>14022995097.707899</v>
      </c>
      <c r="F8243">
        <v>90449021.4378362</v>
      </c>
      <c r="G8243">
        <v>31092492892.405499</v>
      </c>
      <c r="H8243">
        <v>-161065496.97877699</v>
      </c>
      <c r="I8243">
        <v>1219260.07823227</v>
      </c>
      <c r="J8243">
        <v>-253683.92490387001</v>
      </c>
      <c r="K8243">
        <v>-132.10101753868199</v>
      </c>
      <c r="L8243">
        <v>1608809.7965313201</v>
      </c>
      <c r="M8243">
        <v>1502568.96426794</v>
      </c>
      <c r="Y8243" s="15">
        <f t="shared" si="838"/>
        <v>1</v>
      </c>
      <c r="Z8243" s="15">
        <f t="shared" si="839"/>
        <v>1</v>
      </c>
      <c r="AD8243" s="15">
        <f t="shared" si="836"/>
        <v>1</v>
      </c>
      <c r="AE8243" s="15">
        <f t="shared" si="837"/>
        <v>1</v>
      </c>
      <c r="AI8243" t="str">
        <f t="shared" si="841"/>
        <v/>
      </c>
      <c r="AJ8243" t="str">
        <f t="shared" si="842"/>
        <v/>
      </c>
      <c r="AL8243">
        <f t="shared" si="840"/>
        <v>1</v>
      </c>
    </row>
    <row r="8244" spans="1:38" x14ac:dyDescent="0.3">
      <c r="A8244">
        <v>8243</v>
      </c>
      <c r="B8244" t="s">
        <v>32</v>
      </c>
      <c r="C8244" t="s">
        <v>28</v>
      </c>
      <c r="D8244">
        <v>243</v>
      </c>
      <c r="E8244">
        <v>14444865955.544001</v>
      </c>
      <c r="F8244">
        <v>90744747.855704203</v>
      </c>
      <c r="G8244">
        <v>31093617650.508701</v>
      </c>
      <c r="H8244">
        <v>-275710937.59665698</v>
      </c>
      <c r="I8244">
        <v>1185363.1583090301</v>
      </c>
      <c r="J8244">
        <v>-251276.98530578599</v>
      </c>
      <c r="K8244">
        <v>-232.59617583354799</v>
      </c>
      <c r="L8244">
        <v>1852191.9955670501</v>
      </c>
      <c r="M8244">
        <v>1670329.58540577</v>
      </c>
      <c r="Y8244" s="15">
        <f t="shared" si="838"/>
        <v>1</v>
      </c>
      <c r="Z8244" s="15">
        <f t="shared" si="839"/>
        <v>1</v>
      </c>
      <c r="AD8244" s="15">
        <f t="shared" si="836"/>
        <v>1</v>
      </c>
      <c r="AE8244" s="15">
        <f t="shared" si="837"/>
        <v>1</v>
      </c>
      <c r="AI8244" t="str">
        <f t="shared" si="841"/>
        <v/>
      </c>
      <c r="AJ8244" t="str">
        <f t="shared" si="842"/>
        <v/>
      </c>
      <c r="AL8244">
        <f t="shared" si="840"/>
        <v>1</v>
      </c>
    </row>
    <row r="8245" spans="1:38" x14ac:dyDescent="0.3">
      <c r="A8245">
        <v>8244</v>
      </c>
      <c r="B8245" t="s">
        <v>32</v>
      </c>
      <c r="C8245" t="s">
        <v>28</v>
      </c>
      <c r="D8245">
        <v>244</v>
      </c>
      <c r="E8245">
        <v>15617568549.5975</v>
      </c>
      <c r="F8245">
        <v>86010410.395232305</v>
      </c>
      <c r="G8245">
        <v>31094903325.0648</v>
      </c>
      <c r="H8245">
        <v>-335329814.48700702</v>
      </c>
      <c r="I8245">
        <v>1482004.5041187699</v>
      </c>
      <c r="J8245">
        <v>-316007.71644210798</v>
      </c>
      <c r="K8245">
        <v>-226.26774315129401</v>
      </c>
      <c r="L8245">
        <v>2293026.3382232999</v>
      </c>
      <c r="M8245">
        <v>2071838.5652856999</v>
      </c>
      <c r="Y8245" s="15">
        <f t="shared" si="838"/>
        <v>1</v>
      </c>
      <c r="Z8245" s="15">
        <f t="shared" si="839"/>
        <v>1</v>
      </c>
      <c r="AD8245" s="15">
        <f t="shared" si="836"/>
        <v>1</v>
      </c>
      <c r="AE8245" s="15">
        <f t="shared" si="837"/>
        <v>1</v>
      </c>
      <c r="AI8245" t="str">
        <f t="shared" si="841"/>
        <v/>
      </c>
      <c r="AJ8245" t="str">
        <f t="shared" si="842"/>
        <v/>
      </c>
      <c r="AL8245">
        <f t="shared" si="840"/>
        <v>1</v>
      </c>
    </row>
    <row r="8246" spans="1:38" x14ac:dyDescent="0.3">
      <c r="A8246">
        <v>8245</v>
      </c>
      <c r="B8246" t="s">
        <v>32</v>
      </c>
      <c r="C8246" t="s">
        <v>28</v>
      </c>
      <c r="D8246">
        <v>245</v>
      </c>
      <c r="E8246">
        <v>17233492910.336201</v>
      </c>
      <c r="F8246">
        <v>89532524.876453206</v>
      </c>
      <c r="G8246">
        <v>31088747720.8983</v>
      </c>
      <c r="H8246">
        <v>-214000679.192184</v>
      </c>
      <c r="I8246">
        <v>1586040.7935382901</v>
      </c>
      <c r="J8246">
        <v>-325228.86706542998</v>
      </c>
      <c r="K8246">
        <v>-134.92760089403001</v>
      </c>
      <c r="L8246">
        <v>2103618.46137428</v>
      </c>
      <c r="M8246">
        <v>1962460.91560082</v>
      </c>
      <c r="Y8246" s="15">
        <f t="shared" si="838"/>
        <v>1</v>
      </c>
      <c r="Z8246" s="15">
        <f t="shared" si="839"/>
        <v>1</v>
      </c>
      <c r="AD8246" s="15">
        <f t="shared" ref="AD8246:AD8309" si="843">IF(L8246&lt;0,0,1)</f>
        <v>1</v>
      </c>
      <c r="AE8246" s="15">
        <f t="shared" ref="AE8246:AE8309" si="844">IF(M8246&lt;0,0,1)</f>
        <v>1</v>
      </c>
      <c r="AI8246" t="str">
        <f t="shared" si="841"/>
        <v/>
      </c>
      <c r="AJ8246" t="str">
        <f t="shared" si="842"/>
        <v/>
      </c>
      <c r="AL8246">
        <f t="shared" si="840"/>
        <v>1</v>
      </c>
    </row>
    <row r="8247" spans="1:38" x14ac:dyDescent="0.3">
      <c r="A8247">
        <v>8246</v>
      </c>
      <c r="B8247" t="s">
        <v>32</v>
      </c>
      <c r="C8247" t="s">
        <v>28</v>
      </c>
      <c r="D8247">
        <v>246</v>
      </c>
      <c r="E8247">
        <v>18798799343.022202</v>
      </c>
      <c r="F8247">
        <v>89748854.458828002</v>
      </c>
      <c r="G8247">
        <v>31095349107.8703</v>
      </c>
      <c r="H8247">
        <v>-129639548.34802601</v>
      </c>
      <c r="I8247">
        <v>1344473.2438377701</v>
      </c>
      <c r="J8247">
        <v>-236409.52128219599</v>
      </c>
      <c r="K8247">
        <v>-96.424044838536602</v>
      </c>
      <c r="L8247">
        <v>1658016.80522537</v>
      </c>
      <c r="M8247">
        <v>1572504.92484694</v>
      </c>
      <c r="Y8247" s="15">
        <f t="shared" si="838"/>
        <v>1</v>
      </c>
      <c r="Z8247" s="15">
        <f t="shared" si="839"/>
        <v>1</v>
      </c>
      <c r="AD8247" s="15">
        <f t="shared" si="843"/>
        <v>1</v>
      </c>
      <c r="AE8247" s="15">
        <f t="shared" si="844"/>
        <v>1</v>
      </c>
      <c r="AI8247" t="str">
        <f t="shared" si="841"/>
        <v/>
      </c>
      <c r="AJ8247" t="str">
        <f t="shared" si="842"/>
        <v/>
      </c>
      <c r="AL8247">
        <f t="shared" si="840"/>
        <v>1</v>
      </c>
    </row>
    <row r="8248" spans="1:38" x14ac:dyDescent="0.3">
      <c r="A8248">
        <v>8247</v>
      </c>
      <c r="B8248" t="s">
        <v>32</v>
      </c>
      <c r="C8248" t="s">
        <v>28</v>
      </c>
      <c r="D8248">
        <v>247</v>
      </c>
      <c r="E8248">
        <v>15823674467.877899</v>
      </c>
      <c r="F8248">
        <v>90081860.454593107</v>
      </c>
      <c r="G8248">
        <v>31097355624.805401</v>
      </c>
      <c r="H8248">
        <v>-250624941.142416</v>
      </c>
      <c r="I8248">
        <v>1395104.28382771</v>
      </c>
      <c r="J8248">
        <v>-237019.39163207999</v>
      </c>
      <c r="K8248">
        <v>-179.64602649974199</v>
      </c>
      <c r="L8248">
        <v>2001260.64289949</v>
      </c>
      <c r="M8248">
        <v>1835945.27224355</v>
      </c>
      <c r="Y8248" s="15">
        <f t="shared" si="838"/>
        <v>1</v>
      </c>
      <c r="Z8248" s="15">
        <f t="shared" si="839"/>
        <v>1</v>
      </c>
      <c r="AD8248" s="15">
        <f t="shared" si="843"/>
        <v>1</v>
      </c>
      <c r="AE8248" s="15">
        <f t="shared" si="844"/>
        <v>1</v>
      </c>
      <c r="AI8248" t="str">
        <f t="shared" si="841"/>
        <v/>
      </c>
      <c r="AJ8248" t="str">
        <f t="shared" si="842"/>
        <v/>
      </c>
      <c r="AL8248">
        <f t="shared" si="840"/>
        <v>1</v>
      </c>
    </row>
    <row r="8249" spans="1:38" x14ac:dyDescent="0.3">
      <c r="A8249">
        <v>8248</v>
      </c>
      <c r="B8249" t="s">
        <v>32</v>
      </c>
      <c r="C8249" t="s">
        <v>28</v>
      </c>
      <c r="D8249">
        <v>248</v>
      </c>
      <c r="E8249">
        <v>18562445033.218601</v>
      </c>
      <c r="F8249">
        <v>88926072.779447198</v>
      </c>
      <c r="G8249">
        <v>31094918293.3946</v>
      </c>
      <c r="H8249">
        <v>-169916871.12353501</v>
      </c>
      <c r="I8249">
        <v>1401134.40159786</v>
      </c>
      <c r="J8249">
        <v>-290390.60451126099</v>
      </c>
      <c r="K8249">
        <v>-121.270929419591</v>
      </c>
      <c r="L8249">
        <v>1812091.87245302</v>
      </c>
      <c r="M8249">
        <v>1700012.5622198</v>
      </c>
      <c r="Y8249" s="15">
        <f t="shared" si="838"/>
        <v>1</v>
      </c>
      <c r="Z8249" s="15">
        <f t="shared" si="839"/>
        <v>1</v>
      </c>
      <c r="AD8249" s="15">
        <f t="shared" si="843"/>
        <v>1</v>
      </c>
      <c r="AE8249" s="15">
        <f t="shared" si="844"/>
        <v>1</v>
      </c>
      <c r="AI8249" t="str">
        <f t="shared" si="841"/>
        <v/>
      </c>
      <c r="AJ8249" t="str">
        <f t="shared" si="842"/>
        <v/>
      </c>
      <c r="AL8249">
        <f t="shared" si="840"/>
        <v>1</v>
      </c>
    </row>
    <row r="8250" spans="1:38" x14ac:dyDescent="0.3">
      <c r="A8250">
        <v>8249</v>
      </c>
      <c r="B8250" t="s">
        <v>32</v>
      </c>
      <c r="C8250" t="s">
        <v>28</v>
      </c>
      <c r="D8250">
        <v>249</v>
      </c>
      <c r="E8250">
        <v>22063621618.449501</v>
      </c>
      <c r="F8250">
        <v>89192973.821134806</v>
      </c>
      <c r="G8250">
        <v>31065266879.7673</v>
      </c>
      <c r="H8250">
        <v>-106178369.722847</v>
      </c>
      <c r="I8250">
        <v>1367250.82768966</v>
      </c>
      <c r="J8250">
        <v>-393463.95803833002</v>
      </c>
      <c r="K8250">
        <v>-77.658296175445599</v>
      </c>
      <c r="L8250">
        <v>1624051.66207592</v>
      </c>
      <c r="M8250">
        <v>1554015.0708796701</v>
      </c>
      <c r="Y8250" s="15">
        <f t="shared" si="838"/>
        <v>1</v>
      </c>
      <c r="Z8250" s="15">
        <f t="shared" si="839"/>
        <v>1</v>
      </c>
      <c r="AD8250" s="15">
        <f t="shared" si="843"/>
        <v>1</v>
      </c>
      <c r="AE8250" s="15">
        <f t="shared" si="844"/>
        <v>1</v>
      </c>
      <c r="AI8250" t="str">
        <f t="shared" si="841"/>
        <v/>
      </c>
      <c r="AJ8250" t="str">
        <f t="shared" si="842"/>
        <v/>
      </c>
      <c r="AL8250">
        <f t="shared" si="840"/>
        <v>1</v>
      </c>
    </row>
    <row r="8251" spans="1:38" x14ac:dyDescent="0.3">
      <c r="A8251">
        <v>8250</v>
      </c>
      <c r="B8251" t="s">
        <v>32</v>
      </c>
      <c r="C8251" t="s">
        <v>28</v>
      </c>
      <c r="D8251">
        <v>250</v>
      </c>
      <c r="E8251">
        <v>18509990002.104401</v>
      </c>
      <c r="F8251">
        <v>87558560.246861994</v>
      </c>
      <c r="G8251">
        <v>31093304385.149101</v>
      </c>
      <c r="H8251">
        <v>-171015191.41199499</v>
      </c>
      <c r="I8251">
        <v>1311766.6158560801</v>
      </c>
      <c r="J8251">
        <v>-261457.71835708601</v>
      </c>
      <c r="K8251">
        <v>-130.37013546833401</v>
      </c>
      <c r="L8251">
        <v>1725380.4617077401</v>
      </c>
      <c r="M8251">
        <v>1612576.6855663799</v>
      </c>
      <c r="Y8251" s="15">
        <f t="shared" si="838"/>
        <v>1</v>
      </c>
      <c r="Z8251" s="15">
        <f t="shared" si="839"/>
        <v>1</v>
      </c>
      <c r="AD8251" s="15">
        <f t="shared" si="843"/>
        <v>1</v>
      </c>
      <c r="AE8251" s="15">
        <f t="shared" si="844"/>
        <v>1</v>
      </c>
      <c r="AI8251" t="str">
        <f t="shared" si="841"/>
        <v/>
      </c>
      <c r="AJ8251" t="str">
        <f t="shared" si="842"/>
        <v/>
      </c>
      <c r="AL8251">
        <f t="shared" si="840"/>
        <v>1</v>
      </c>
    </row>
    <row r="8252" spans="1:38" x14ac:dyDescent="0.3">
      <c r="A8252">
        <v>8251</v>
      </c>
      <c r="B8252" t="s">
        <v>32</v>
      </c>
      <c r="C8252" t="s">
        <v>28</v>
      </c>
      <c r="D8252">
        <v>251</v>
      </c>
      <c r="E8252">
        <v>21710928346.0924</v>
      </c>
      <c r="F8252">
        <v>89182872.347058505</v>
      </c>
      <c r="G8252">
        <v>31090721112.937199</v>
      </c>
      <c r="H8252">
        <v>-275549872.72764999</v>
      </c>
      <c r="I8252">
        <v>1470547.7616315</v>
      </c>
      <c r="J8252">
        <v>-293400.34712600702</v>
      </c>
      <c r="K8252">
        <v>-187.37907051855299</v>
      </c>
      <c r="L8252">
        <v>2136987.0506900302</v>
      </c>
      <c r="M8252">
        <v>1955230.8809467901</v>
      </c>
      <c r="Y8252" s="15">
        <f t="shared" si="838"/>
        <v>1</v>
      </c>
      <c r="Z8252" s="15">
        <f t="shared" si="839"/>
        <v>1</v>
      </c>
      <c r="AD8252" s="15">
        <f t="shared" si="843"/>
        <v>1</v>
      </c>
      <c r="AE8252" s="15">
        <f t="shared" si="844"/>
        <v>1</v>
      </c>
      <c r="AI8252" t="str">
        <f t="shared" si="841"/>
        <v/>
      </c>
      <c r="AJ8252" t="str">
        <f t="shared" si="842"/>
        <v/>
      </c>
      <c r="AL8252">
        <f t="shared" si="840"/>
        <v>1</v>
      </c>
    </row>
    <row r="8253" spans="1:38" x14ac:dyDescent="0.3">
      <c r="A8253">
        <v>8252</v>
      </c>
      <c r="B8253" t="s">
        <v>32</v>
      </c>
      <c r="C8253" t="s">
        <v>28</v>
      </c>
      <c r="D8253">
        <v>252</v>
      </c>
      <c r="E8253">
        <v>15991157311.952801</v>
      </c>
      <c r="F8253">
        <v>86834530.416079596</v>
      </c>
      <c r="G8253">
        <v>31093794998.1413</v>
      </c>
      <c r="H8253">
        <v>-176520715.54998001</v>
      </c>
      <c r="I8253">
        <v>1238234.87180428</v>
      </c>
      <c r="J8253">
        <v>-271499.85961532599</v>
      </c>
      <c r="K8253">
        <v>-142.558346214854</v>
      </c>
      <c r="L8253">
        <v>1665164.26578555</v>
      </c>
      <c r="M8253">
        <v>1548728.9765179299</v>
      </c>
      <c r="Y8253" s="15">
        <f t="shared" si="838"/>
        <v>1</v>
      </c>
      <c r="Z8253" s="15">
        <f t="shared" si="839"/>
        <v>1</v>
      </c>
      <c r="AD8253" s="15">
        <f t="shared" si="843"/>
        <v>1</v>
      </c>
      <c r="AE8253" s="15">
        <f t="shared" si="844"/>
        <v>1</v>
      </c>
      <c r="AI8253" t="str">
        <f t="shared" si="841"/>
        <v/>
      </c>
      <c r="AJ8253" t="str">
        <f t="shared" si="842"/>
        <v/>
      </c>
      <c r="AL8253">
        <f t="shared" si="840"/>
        <v>1</v>
      </c>
    </row>
    <row r="8254" spans="1:38" x14ac:dyDescent="0.3">
      <c r="A8254">
        <v>8253</v>
      </c>
      <c r="B8254" t="s">
        <v>32</v>
      </c>
      <c r="C8254" t="s">
        <v>28</v>
      </c>
      <c r="D8254">
        <v>253</v>
      </c>
      <c r="E8254">
        <v>13670571223.4984</v>
      </c>
      <c r="F8254">
        <v>88882835.318048507</v>
      </c>
      <c r="G8254">
        <v>31092468550.278099</v>
      </c>
      <c r="H8254">
        <v>-117660383.66745</v>
      </c>
      <c r="I8254">
        <v>1190495.2943549</v>
      </c>
      <c r="J8254">
        <v>-262856.38761138899</v>
      </c>
      <c r="K8254">
        <v>-98.833136279809594</v>
      </c>
      <c r="L8254">
        <v>1475066.2929384899</v>
      </c>
      <c r="M8254">
        <v>1397456.02059751</v>
      </c>
      <c r="Y8254" s="15">
        <f t="shared" ref="Y8254:Y8317" si="845">IF(K8254&lt;cet_IND_lo,1,0)</f>
        <v>1</v>
      </c>
      <c r="Z8254" s="15">
        <f t="shared" ref="Z8254:Z8317" si="846">IF(K8254&lt;cet_IND_hi,1,0)</f>
        <v>1</v>
      </c>
      <c r="AD8254" s="15">
        <f t="shared" si="843"/>
        <v>1</v>
      </c>
      <c r="AE8254" s="15">
        <f t="shared" si="844"/>
        <v>1</v>
      </c>
      <c r="AI8254" t="str">
        <f t="shared" si="841"/>
        <v/>
      </c>
      <c r="AJ8254" t="str">
        <f t="shared" si="842"/>
        <v/>
      </c>
      <c r="AL8254">
        <f t="shared" si="840"/>
        <v>1</v>
      </c>
    </row>
    <row r="8255" spans="1:38" x14ac:dyDescent="0.3">
      <c r="A8255">
        <v>8254</v>
      </c>
      <c r="B8255" t="s">
        <v>32</v>
      </c>
      <c r="C8255" t="s">
        <v>28</v>
      </c>
      <c r="D8255">
        <v>254</v>
      </c>
      <c r="E8255">
        <v>15894592024.9193</v>
      </c>
      <c r="F8255">
        <v>90003668.741396099</v>
      </c>
      <c r="G8255">
        <v>31095011478.170399</v>
      </c>
      <c r="H8255">
        <v>-180782198.63638899</v>
      </c>
      <c r="I8255">
        <v>1176865.8188451801</v>
      </c>
      <c r="J8255">
        <v>-248273.17205047599</v>
      </c>
      <c r="K8255">
        <v>-153.613263076826</v>
      </c>
      <c r="L8255">
        <v>1614101.9487008899</v>
      </c>
      <c r="M8255">
        <v>1494855.7314675199</v>
      </c>
      <c r="Y8255" s="15">
        <f t="shared" si="845"/>
        <v>1</v>
      </c>
      <c r="Z8255" s="15">
        <f t="shared" si="846"/>
        <v>1</v>
      </c>
      <c r="AD8255" s="15">
        <f t="shared" si="843"/>
        <v>1</v>
      </c>
      <c r="AE8255" s="15">
        <f t="shared" si="844"/>
        <v>1</v>
      </c>
      <c r="AI8255" t="str">
        <f t="shared" si="841"/>
        <v/>
      </c>
      <c r="AJ8255" t="str">
        <f t="shared" si="842"/>
        <v/>
      </c>
      <c r="AL8255">
        <f t="shared" si="840"/>
        <v>1</v>
      </c>
    </row>
    <row r="8256" spans="1:38" x14ac:dyDescent="0.3">
      <c r="A8256">
        <v>8255</v>
      </c>
      <c r="B8256" t="s">
        <v>32</v>
      </c>
      <c r="C8256" t="s">
        <v>28</v>
      </c>
      <c r="D8256">
        <v>255</v>
      </c>
      <c r="E8256">
        <v>15121808765.438801</v>
      </c>
      <c r="F8256">
        <v>89931561.656725794</v>
      </c>
      <c r="G8256">
        <v>31098774772.044201</v>
      </c>
      <c r="H8256">
        <v>-759209.75071906997</v>
      </c>
      <c r="I8256">
        <v>1368556.1723530099</v>
      </c>
      <c r="J8256">
        <v>-275826.17446136498</v>
      </c>
      <c r="K8256">
        <v>-0.554752348538044</v>
      </c>
      <c r="L8256">
        <v>1370392.38153543</v>
      </c>
      <c r="M8256">
        <v>1369891.59721295</v>
      </c>
      <c r="Y8256" s="15">
        <f t="shared" si="845"/>
        <v>1</v>
      </c>
      <c r="Z8256" s="15">
        <f t="shared" si="846"/>
        <v>1</v>
      </c>
      <c r="AD8256" s="15">
        <f t="shared" si="843"/>
        <v>1</v>
      </c>
      <c r="AE8256" s="15">
        <f t="shared" si="844"/>
        <v>1</v>
      </c>
      <c r="AI8256" t="str">
        <f t="shared" si="841"/>
        <v/>
      </c>
      <c r="AJ8256" t="str">
        <f t="shared" si="842"/>
        <v/>
      </c>
      <c r="AL8256">
        <f t="shared" si="840"/>
        <v>1</v>
      </c>
    </row>
    <row r="8257" spans="1:38" x14ac:dyDescent="0.3">
      <c r="A8257">
        <v>8256</v>
      </c>
      <c r="B8257" t="s">
        <v>32</v>
      </c>
      <c r="C8257" t="s">
        <v>28</v>
      </c>
      <c r="D8257">
        <v>256</v>
      </c>
      <c r="E8257">
        <v>17796691601.519199</v>
      </c>
      <c r="F8257">
        <v>91532199.295145199</v>
      </c>
      <c r="G8257">
        <v>31091509095.714802</v>
      </c>
      <c r="H8257">
        <v>-243259410.39466101</v>
      </c>
      <c r="I8257">
        <v>1191030.3364579999</v>
      </c>
      <c r="J8257">
        <v>-255021.54466628999</v>
      </c>
      <c r="K8257">
        <v>-204.242833241418</v>
      </c>
      <c r="L8257">
        <v>1779372.57343826</v>
      </c>
      <c r="M8257">
        <v>1618915.59971637</v>
      </c>
      <c r="Y8257" s="15">
        <f t="shared" si="845"/>
        <v>1</v>
      </c>
      <c r="Z8257" s="15">
        <f t="shared" si="846"/>
        <v>1</v>
      </c>
      <c r="AD8257" s="15">
        <f t="shared" si="843"/>
        <v>1</v>
      </c>
      <c r="AE8257" s="15">
        <f t="shared" si="844"/>
        <v>1</v>
      </c>
      <c r="AI8257" t="str">
        <f t="shared" si="841"/>
        <v/>
      </c>
      <c r="AJ8257" t="str">
        <f t="shared" si="842"/>
        <v/>
      </c>
      <c r="AL8257">
        <f t="shared" si="840"/>
        <v>1</v>
      </c>
    </row>
    <row r="8258" spans="1:38" x14ac:dyDescent="0.3">
      <c r="A8258">
        <v>8257</v>
      </c>
      <c r="B8258" t="s">
        <v>32</v>
      </c>
      <c r="C8258" t="s">
        <v>28</v>
      </c>
      <c r="D8258">
        <v>257</v>
      </c>
      <c r="E8258">
        <v>22805246641.783901</v>
      </c>
      <c r="F8258">
        <v>92664872.693818703</v>
      </c>
      <c r="G8258">
        <v>31066105105.819302</v>
      </c>
      <c r="H8258">
        <v>-35947908.000991799</v>
      </c>
      <c r="I8258">
        <v>1354579.1714121799</v>
      </c>
      <c r="J8258">
        <v>-380186.358516693</v>
      </c>
      <c r="K8258">
        <v>-26.538063451481499</v>
      </c>
      <c r="L8258">
        <v>1441522.04681319</v>
      </c>
      <c r="M8258">
        <v>1417810.3535219999</v>
      </c>
      <c r="Y8258" s="15">
        <f t="shared" si="845"/>
        <v>1</v>
      </c>
      <c r="Z8258" s="15">
        <f t="shared" si="846"/>
        <v>1</v>
      </c>
      <c r="AD8258" s="15">
        <f t="shared" si="843"/>
        <v>1</v>
      </c>
      <c r="AE8258" s="15">
        <f t="shared" si="844"/>
        <v>1</v>
      </c>
      <c r="AI8258" t="str">
        <f t="shared" si="841"/>
        <v/>
      </c>
      <c r="AJ8258" t="str">
        <f t="shared" si="842"/>
        <v/>
      </c>
      <c r="AL8258">
        <f t="shared" ref="AL8258:AL8321" si="847">IF(H8258&lt;0,1,0)</f>
        <v>1</v>
      </c>
    </row>
    <row r="8259" spans="1:38" x14ac:dyDescent="0.3">
      <c r="A8259">
        <v>8258</v>
      </c>
      <c r="B8259" t="s">
        <v>32</v>
      </c>
      <c r="C8259" t="s">
        <v>28</v>
      </c>
      <c r="D8259">
        <v>258</v>
      </c>
      <c r="E8259">
        <v>18118742322.449402</v>
      </c>
      <c r="F8259">
        <v>89852122.237793207</v>
      </c>
      <c r="G8259">
        <v>31096253006.866001</v>
      </c>
      <c r="H8259">
        <v>-52339734.454368599</v>
      </c>
      <c r="I8259">
        <v>1338840.9439747799</v>
      </c>
      <c r="J8259">
        <v>-227572.63594055199</v>
      </c>
      <c r="K8259">
        <v>-39.093317761093701</v>
      </c>
      <c r="L8259">
        <v>1465428.7557345701</v>
      </c>
      <c r="M8259">
        <v>1430904.8070728099</v>
      </c>
      <c r="Y8259" s="15">
        <f t="shared" si="845"/>
        <v>1</v>
      </c>
      <c r="Z8259" s="15">
        <f t="shared" si="846"/>
        <v>1</v>
      </c>
      <c r="AD8259" s="15">
        <f t="shared" si="843"/>
        <v>1</v>
      </c>
      <c r="AE8259" s="15">
        <f t="shared" si="844"/>
        <v>1</v>
      </c>
      <c r="AI8259" t="str">
        <f t="shared" si="841"/>
        <v/>
      </c>
      <c r="AJ8259" t="str">
        <f t="shared" si="842"/>
        <v/>
      </c>
      <c r="AL8259">
        <f t="shared" si="847"/>
        <v>1</v>
      </c>
    </row>
    <row r="8260" spans="1:38" x14ac:dyDescent="0.3">
      <c r="A8260">
        <v>8259</v>
      </c>
      <c r="B8260" t="s">
        <v>32</v>
      </c>
      <c r="C8260" t="s">
        <v>28</v>
      </c>
      <c r="D8260">
        <v>259</v>
      </c>
      <c r="E8260">
        <v>20075971045.050701</v>
      </c>
      <c r="F8260">
        <v>88807536.802175507</v>
      </c>
      <c r="G8260">
        <v>31096798830.400299</v>
      </c>
      <c r="H8260">
        <v>-249577178.01006299</v>
      </c>
      <c r="I8260">
        <v>1412834.18626569</v>
      </c>
      <c r="J8260">
        <v>-245761.381523132</v>
      </c>
      <c r="K8260">
        <v>-176.65001345255399</v>
      </c>
      <c r="L8260">
        <v>2016456.4468451999</v>
      </c>
      <c r="M8260">
        <v>1851832.1939598799</v>
      </c>
      <c r="Y8260" s="15">
        <f t="shared" si="845"/>
        <v>1</v>
      </c>
      <c r="Z8260" s="15">
        <f t="shared" si="846"/>
        <v>1</v>
      </c>
      <c r="AD8260" s="15">
        <f t="shared" si="843"/>
        <v>1</v>
      </c>
      <c r="AE8260" s="15">
        <f t="shared" si="844"/>
        <v>1</v>
      </c>
      <c r="AI8260" t="str">
        <f t="shared" si="841"/>
        <v/>
      </c>
      <c r="AJ8260" t="str">
        <f t="shared" si="842"/>
        <v/>
      </c>
      <c r="AL8260">
        <f t="shared" si="847"/>
        <v>1</v>
      </c>
    </row>
    <row r="8261" spans="1:38" x14ac:dyDescent="0.3">
      <c r="A8261">
        <v>8260</v>
      </c>
      <c r="B8261" t="s">
        <v>32</v>
      </c>
      <c r="C8261" t="s">
        <v>28</v>
      </c>
      <c r="D8261">
        <v>260</v>
      </c>
      <c r="E8261">
        <v>13557083503.3458</v>
      </c>
      <c r="F8261">
        <v>90740691.596205205</v>
      </c>
      <c r="G8261">
        <v>31091770492.832802</v>
      </c>
      <c r="H8261">
        <v>-241431710.13257</v>
      </c>
      <c r="I8261">
        <v>1405476.9934081701</v>
      </c>
      <c r="J8261">
        <v>-278360.77837753302</v>
      </c>
      <c r="K8261">
        <v>-171.77919757129399</v>
      </c>
      <c r="L8261">
        <v>1989398.79189859</v>
      </c>
      <c r="M8261">
        <v>1830147.3923102899</v>
      </c>
      <c r="Y8261" s="15">
        <f t="shared" si="845"/>
        <v>1</v>
      </c>
      <c r="Z8261" s="15">
        <f t="shared" si="846"/>
        <v>1</v>
      </c>
      <c r="AD8261" s="15">
        <f t="shared" si="843"/>
        <v>1</v>
      </c>
      <c r="AE8261" s="15">
        <f t="shared" si="844"/>
        <v>1</v>
      </c>
      <c r="AI8261" t="str">
        <f t="shared" si="841"/>
        <v/>
      </c>
      <c r="AJ8261" t="str">
        <f t="shared" si="842"/>
        <v/>
      </c>
      <c r="AL8261">
        <f t="shared" si="847"/>
        <v>1</v>
      </c>
    </row>
    <row r="8262" spans="1:38" x14ac:dyDescent="0.3">
      <c r="A8262">
        <v>8261</v>
      </c>
      <c r="B8262" t="s">
        <v>32</v>
      </c>
      <c r="C8262" t="s">
        <v>28</v>
      </c>
      <c r="D8262">
        <v>261</v>
      </c>
      <c r="E8262">
        <v>14696211934.7313</v>
      </c>
      <c r="F8262">
        <v>90374148.624924704</v>
      </c>
      <c r="G8262">
        <v>31098429462.455399</v>
      </c>
      <c r="H8262">
        <v>-104794764.28997201</v>
      </c>
      <c r="I8262">
        <v>1551429.76028913</v>
      </c>
      <c r="J8262">
        <v>-277876.88807678199</v>
      </c>
      <c r="K8262">
        <v>-67.5472180386963</v>
      </c>
      <c r="L8262">
        <v>1804884.2348607599</v>
      </c>
      <c r="M8262">
        <v>1735760.2872503099</v>
      </c>
      <c r="Y8262" s="15">
        <f t="shared" si="845"/>
        <v>1</v>
      </c>
      <c r="Z8262" s="15">
        <f t="shared" si="846"/>
        <v>1</v>
      </c>
      <c r="AD8262" s="15">
        <f t="shared" si="843"/>
        <v>1</v>
      </c>
      <c r="AE8262" s="15">
        <f t="shared" si="844"/>
        <v>1</v>
      </c>
      <c r="AI8262" t="str">
        <f t="shared" si="841"/>
        <v/>
      </c>
      <c r="AJ8262" t="str">
        <f t="shared" si="842"/>
        <v/>
      </c>
      <c r="AL8262">
        <f t="shared" si="847"/>
        <v>1</v>
      </c>
    </row>
    <row r="8263" spans="1:38" x14ac:dyDescent="0.3">
      <c r="A8263">
        <v>8262</v>
      </c>
      <c r="B8263" t="s">
        <v>32</v>
      </c>
      <c r="C8263" t="s">
        <v>28</v>
      </c>
      <c r="D8263">
        <v>262</v>
      </c>
      <c r="E8263">
        <v>18575176610.4366</v>
      </c>
      <c r="F8263">
        <v>90323176.700276002</v>
      </c>
      <c r="G8263">
        <v>31090549949.925098</v>
      </c>
      <c r="H8263">
        <v>-221701559.443405</v>
      </c>
      <c r="I8263">
        <v>1521684.74668926</v>
      </c>
      <c r="J8263">
        <v>-308065.112995148</v>
      </c>
      <c r="K8263">
        <v>-145.69480303049801</v>
      </c>
      <c r="L8263">
        <v>2057887.60607023</v>
      </c>
      <c r="M8263">
        <v>1911650.4626026901</v>
      </c>
      <c r="Y8263" s="15">
        <f t="shared" si="845"/>
        <v>1</v>
      </c>
      <c r="Z8263" s="15">
        <f t="shared" si="846"/>
        <v>1</v>
      </c>
      <c r="AD8263" s="15">
        <f t="shared" si="843"/>
        <v>1</v>
      </c>
      <c r="AE8263" s="15">
        <f t="shared" si="844"/>
        <v>1</v>
      </c>
      <c r="AI8263" t="str">
        <f t="shared" si="841"/>
        <v/>
      </c>
      <c r="AJ8263" t="str">
        <f t="shared" si="842"/>
        <v/>
      </c>
      <c r="AL8263">
        <f t="shared" si="847"/>
        <v>1</v>
      </c>
    </row>
    <row r="8264" spans="1:38" x14ac:dyDescent="0.3">
      <c r="A8264">
        <v>8263</v>
      </c>
      <c r="B8264" t="s">
        <v>32</v>
      </c>
      <c r="C8264" t="s">
        <v>28</v>
      </c>
      <c r="D8264">
        <v>263</v>
      </c>
      <c r="E8264">
        <v>16454794995.0182</v>
      </c>
      <c r="F8264">
        <v>90307229.3176772</v>
      </c>
      <c r="G8264">
        <v>31096121796.977699</v>
      </c>
      <c r="H8264">
        <v>-296338797.75884801</v>
      </c>
      <c r="I8264">
        <v>1241535.64424549</v>
      </c>
      <c r="J8264">
        <v>-229561.31724548299</v>
      </c>
      <c r="K8264">
        <v>-238.68730562217601</v>
      </c>
      <c r="L8264">
        <v>1958254.6023923601</v>
      </c>
      <c r="M8264">
        <v>1762785.7956250301</v>
      </c>
      <c r="Y8264" s="15">
        <f t="shared" si="845"/>
        <v>1</v>
      </c>
      <c r="Z8264" s="15">
        <f t="shared" si="846"/>
        <v>1</v>
      </c>
      <c r="AD8264" s="15">
        <f t="shared" si="843"/>
        <v>1</v>
      </c>
      <c r="AE8264" s="15">
        <f t="shared" si="844"/>
        <v>1</v>
      </c>
      <c r="AI8264" t="str">
        <f t="shared" si="841"/>
        <v/>
      </c>
      <c r="AJ8264" t="str">
        <f t="shared" si="842"/>
        <v/>
      </c>
      <c r="AL8264">
        <f t="shared" si="847"/>
        <v>1</v>
      </c>
    </row>
    <row r="8265" spans="1:38" x14ac:dyDescent="0.3">
      <c r="A8265">
        <v>8264</v>
      </c>
      <c r="B8265" t="s">
        <v>32</v>
      </c>
      <c r="C8265" t="s">
        <v>28</v>
      </c>
      <c r="D8265">
        <v>264</v>
      </c>
      <c r="E8265">
        <v>18913252338.559502</v>
      </c>
      <c r="F8265">
        <v>89368416.686590001</v>
      </c>
      <c r="G8265">
        <v>31089779593.198601</v>
      </c>
      <c r="H8265">
        <v>-195133438.34093899</v>
      </c>
      <c r="I8265">
        <v>1448447.0081001399</v>
      </c>
      <c r="J8265">
        <v>-309198.49423217803</v>
      </c>
      <c r="K8265">
        <v>-134.71907308289201</v>
      </c>
      <c r="L8265">
        <v>1920392.7529200399</v>
      </c>
      <c r="M8265">
        <v>1791680.2770600701</v>
      </c>
      <c r="Y8265" s="15">
        <f t="shared" si="845"/>
        <v>1</v>
      </c>
      <c r="Z8265" s="15">
        <f t="shared" si="846"/>
        <v>1</v>
      </c>
      <c r="AD8265" s="15">
        <f t="shared" si="843"/>
        <v>1</v>
      </c>
      <c r="AE8265" s="15">
        <f t="shared" si="844"/>
        <v>1</v>
      </c>
      <c r="AI8265" t="str">
        <f t="shared" si="841"/>
        <v/>
      </c>
      <c r="AJ8265" t="str">
        <f t="shared" si="842"/>
        <v/>
      </c>
      <c r="AL8265">
        <f t="shared" si="847"/>
        <v>1</v>
      </c>
    </row>
    <row r="8266" spans="1:38" x14ac:dyDescent="0.3">
      <c r="A8266">
        <v>8265</v>
      </c>
      <c r="B8266" t="s">
        <v>32</v>
      </c>
      <c r="C8266" t="s">
        <v>28</v>
      </c>
      <c r="D8266">
        <v>265</v>
      </c>
      <c r="E8266">
        <v>15766482708.6073</v>
      </c>
      <c r="F8266">
        <v>91071402.035331398</v>
      </c>
      <c r="G8266">
        <v>31092387920.1007</v>
      </c>
      <c r="H8266">
        <v>-148811091.984961</v>
      </c>
      <c r="I8266">
        <v>1388972.5427508999</v>
      </c>
      <c r="J8266">
        <v>-282261.62353515602</v>
      </c>
      <c r="K8266">
        <v>-107.137533251908</v>
      </c>
      <c r="L8266">
        <v>1748884.00765112</v>
      </c>
      <c r="M8266">
        <v>1650726.33540561</v>
      </c>
      <c r="Y8266" s="15">
        <f t="shared" si="845"/>
        <v>1</v>
      </c>
      <c r="Z8266" s="15">
        <f t="shared" si="846"/>
        <v>1</v>
      </c>
      <c r="AD8266" s="15">
        <f t="shared" si="843"/>
        <v>1</v>
      </c>
      <c r="AE8266" s="15">
        <f t="shared" si="844"/>
        <v>1</v>
      </c>
      <c r="AI8266" t="str">
        <f t="shared" si="841"/>
        <v/>
      </c>
      <c r="AJ8266" t="str">
        <f t="shared" si="842"/>
        <v/>
      </c>
      <c r="AL8266">
        <f t="shared" si="847"/>
        <v>1</v>
      </c>
    </row>
    <row r="8267" spans="1:38" x14ac:dyDescent="0.3">
      <c r="A8267">
        <v>8266</v>
      </c>
      <c r="B8267" t="s">
        <v>32</v>
      </c>
      <c r="C8267" t="s">
        <v>28</v>
      </c>
      <c r="D8267">
        <v>266</v>
      </c>
      <c r="E8267">
        <v>21141782190.8964</v>
      </c>
      <c r="F8267">
        <v>89797042.283100501</v>
      </c>
      <c r="G8267">
        <v>31092425992.065701</v>
      </c>
      <c r="H8267">
        <v>-150052166.38552099</v>
      </c>
      <c r="I8267">
        <v>1397702.5155638</v>
      </c>
      <c r="J8267">
        <v>-278374.65766906698</v>
      </c>
      <c r="K8267">
        <v>-107.356297005013</v>
      </c>
      <c r="L8267">
        <v>1760615.6176376899</v>
      </c>
      <c r="M8267">
        <v>1661639.31707209</v>
      </c>
      <c r="Y8267" s="15">
        <f t="shared" si="845"/>
        <v>1</v>
      </c>
      <c r="Z8267" s="15">
        <f t="shared" si="846"/>
        <v>1</v>
      </c>
      <c r="AD8267" s="15">
        <f t="shared" si="843"/>
        <v>1</v>
      </c>
      <c r="AE8267" s="15">
        <f t="shared" si="844"/>
        <v>1</v>
      </c>
      <c r="AI8267" t="str">
        <f t="shared" ref="AI8267:AI8330" si="848">IF(Y8267&lt;&gt;AD8267,"ERROR!","")</f>
        <v/>
      </c>
      <c r="AJ8267" t="str">
        <f t="shared" ref="AJ8267:AJ8330" si="849">IF(Z8267&lt;&gt;AE8267,"ERROR!","")</f>
        <v/>
      </c>
      <c r="AL8267">
        <f t="shared" si="847"/>
        <v>1</v>
      </c>
    </row>
    <row r="8268" spans="1:38" x14ac:dyDescent="0.3">
      <c r="A8268">
        <v>8267</v>
      </c>
      <c r="B8268" t="s">
        <v>32</v>
      </c>
      <c r="C8268" t="s">
        <v>28</v>
      </c>
      <c r="D8268">
        <v>267</v>
      </c>
      <c r="E8268">
        <v>18958516999.813599</v>
      </c>
      <c r="F8268">
        <v>90185134.216254503</v>
      </c>
      <c r="G8268">
        <v>31099828604.018398</v>
      </c>
      <c r="H8268">
        <v>-236581424.35508299</v>
      </c>
      <c r="I8268">
        <v>1519009.5038850899</v>
      </c>
      <c r="J8268">
        <v>-279840.33568572998</v>
      </c>
      <c r="K8268">
        <v>-155.74716534030301</v>
      </c>
      <c r="L8268">
        <v>2091200.5003494199</v>
      </c>
      <c r="M8268">
        <v>1935148.41040461</v>
      </c>
      <c r="Y8268" s="15">
        <f t="shared" si="845"/>
        <v>1</v>
      </c>
      <c r="Z8268" s="15">
        <f t="shared" si="846"/>
        <v>1</v>
      </c>
      <c r="AD8268" s="15">
        <f t="shared" si="843"/>
        <v>1</v>
      </c>
      <c r="AE8268" s="15">
        <f t="shared" si="844"/>
        <v>1</v>
      </c>
      <c r="AI8268" t="str">
        <f t="shared" si="848"/>
        <v/>
      </c>
      <c r="AJ8268" t="str">
        <f t="shared" si="849"/>
        <v/>
      </c>
      <c r="AL8268">
        <f t="shared" si="847"/>
        <v>1</v>
      </c>
    </row>
    <row r="8269" spans="1:38" x14ac:dyDescent="0.3">
      <c r="A8269">
        <v>8268</v>
      </c>
      <c r="B8269" t="s">
        <v>32</v>
      </c>
      <c r="C8269" t="s">
        <v>28</v>
      </c>
      <c r="D8269">
        <v>268</v>
      </c>
      <c r="E8269">
        <v>19630280431.899502</v>
      </c>
      <c r="F8269">
        <v>92129741.329597801</v>
      </c>
      <c r="G8269">
        <v>31097898831.702599</v>
      </c>
      <c r="H8269">
        <v>-156280463.925282</v>
      </c>
      <c r="I8269">
        <v>1195846.4722430599</v>
      </c>
      <c r="J8269">
        <v>-229170.21635818499</v>
      </c>
      <c r="K8269">
        <v>-130.68606008607901</v>
      </c>
      <c r="L8269">
        <v>1573823.20742029</v>
      </c>
      <c r="M8269">
        <v>1470738.64328105</v>
      </c>
      <c r="Y8269" s="15">
        <f t="shared" si="845"/>
        <v>1</v>
      </c>
      <c r="Z8269" s="15">
        <f t="shared" si="846"/>
        <v>1</v>
      </c>
      <c r="AD8269" s="15">
        <f t="shared" si="843"/>
        <v>1</v>
      </c>
      <c r="AE8269" s="15">
        <f t="shared" si="844"/>
        <v>1</v>
      </c>
      <c r="AI8269" t="str">
        <f t="shared" si="848"/>
        <v/>
      </c>
      <c r="AJ8269" t="str">
        <f t="shared" si="849"/>
        <v/>
      </c>
      <c r="AL8269">
        <f t="shared" si="847"/>
        <v>1</v>
      </c>
    </row>
    <row r="8270" spans="1:38" x14ac:dyDescent="0.3">
      <c r="A8270">
        <v>8269</v>
      </c>
      <c r="B8270" t="s">
        <v>32</v>
      </c>
      <c r="C8270" t="s">
        <v>28</v>
      </c>
      <c r="D8270">
        <v>269</v>
      </c>
      <c r="E8270">
        <v>17201012742.7607</v>
      </c>
      <c r="F8270">
        <v>86616017.724287003</v>
      </c>
      <c r="G8270">
        <v>31092516032.796902</v>
      </c>
      <c r="H8270">
        <v>-1089334.8394660901</v>
      </c>
      <c r="I8270">
        <v>1720466.36079349</v>
      </c>
      <c r="J8270">
        <v>-340038.17942047102</v>
      </c>
      <c r="K8270">
        <v>-0.63316253330503303</v>
      </c>
      <c r="L8270">
        <v>1723101.00376673</v>
      </c>
      <c r="M8270">
        <v>1722382.46477403</v>
      </c>
      <c r="Y8270" s="15">
        <f t="shared" si="845"/>
        <v>1</v>
      </c>
      <c r="Z8270" s="15">
        <f t="shared" si="846"/>
        <v>1</v>
      </c>
      <c r="AD8270" s="15">
        <f t="shared" si="843"/>
        <v>1</v>
      </c>
      <c r="AE8270" s="15">
        <f t="shared" si="844"/>
        <v>1</v>
      </c>
      <c r="AI8270" t="str">
        <f t="shared" si="848"/>
        <v/>
      </c>
      <c r="AJ8270" t="str">
        <f t="shared" si="849"/>
        <v/>
      </c>
      <c r="AL8270">
        <f t="shared" si="847"/>
        <v>1</v>
      </c>
    </row>
    <row r="8271" spans="1:38" x14ac:dyDescent="0.3">
      <c r="A8271">
        <v>8270</v>
      </c>
      <c r="B8271" t="s">
        <v>32</v>
      </c>
      <c r="C8271" t="s">
        <v>28</v>
      </c>
      <c r="D8271">
        <v>270</v>
      </c>
      <c r="E8271">
        <v>20174662910.0028</v>
      </c>
      <c r="F8271">
        <v>90335565.866885796</v>
      </c>
      <c r="G8271">
        <v>31093553036.476601</v>
      </c>
      <c r="H8271">
        <v>-11527018.5506668</v>
      </c>
      <c r="I8271">
        <v>1288781.71908084</v>
      </c>
      <c r="J8271">
        <v>-258993.872047424</v>
      </c>
      <c r="K8271">
        <v>-8.9441201562728008</v>
      </c>
      <c r="L8271">
        <v>1316660.73049836</v>
      </c>
      <c r="M8271">
        <v>1309057.3637481199</v>
      </c>
      <c r="Y8271" s="15">
        <f t="shared" si="845"/>
        <v>1</v>
      </c>
      <c r="Z8271" s="15">
        <f t="shared" si="846"/>
        <v>1</v>
      </c>
      <c r="AD8271" s="15">
        <f t="shared" si="843"/>
        <v>1</v>
      </c>
      <c r="AE8271" s="15">
        <f t="shared" si="844"/>
        <v>1</v>
      </c>
      <c r="AI8271" t="str">
        <f t="shared" si="848"/>
        <v/>
      </c>
      <c r="AJ8271" t="str">
        <f t="shared" si="849"/>
        <v/>
      </c>
      <c r="AL8271">
        <f t="shared" si="847"/>
        <v>1</v>
      </c>
    </row>
    <row r="8272" spans="1:38" x14ac:dyDescent="0.3">
      <c r="A8272">
        <v>8271</v>
      </c>
      <c r="B8272" t="s">
        <v>32</v>
      </c>
      <c r="C8272" t="s">
        <v>28</v>
      </c>
      <c r="D8272">
        <v>271</v>
      </c>
      <c r="E8272">
        <v>17374417632.677601</v>
      </c>
      <c r="F8272">
        <v>88734900.229102194</v>
      </c>
      <c r="G8272">
        <v>31090114057.093601</v>
      </c>
      <c r="H8272">
        <v>-128751404.11695901</v>
      </c>
      <c r="I8272">
        <v>1224433.42593686</v>
      </c>
      <c r="J8272">
        <v>-279327.16899490397</v>
      </c>
      <c r="K8272">
        <v>-105.15182074390501</v>
      </c>
      <c r="L8272">
        <v>1535828.93984371</v>
      </c>
      <c r="M8272">
        <v>1450902.89059639</v>
      </c>
      <c r="Y8272" s="15">
        <f t="shared" si="845"/>
        <v>1</v>
      </c>
      <c r="Z8272" s="15">
        <f t="shared" si="846"/>
        <v>1</v>
      </c>
      <c r="AD8272" s="15">
        <f t="shared" si="843"/>
        <v>1</v>
      </c>
      <c r="AE8272" s="15">
        <f t="shared" si="844"/>
        <v>1</v>
      </c>
      <c r="AI8272" t="str">
        <f t="shared" si="848"/>
        <v/>
      </c>
      <c r="AJ8272" t="str">
        <f t="shared" si="849"/>
        <v/>
      </c>
      <c r="AL8272">
        <f t="shared" si="847"/>
        <v>1</v>
      </c>
    </row>
    <row r="8273" spans="1:38" x14ac:dyDescent="0.3">
      <c r="A8273">
        <v>8272</v>
      </c>
      <c r="B8273" t="s">
        <v>32</v>
      </c>
      <c r="C8273" t="s">
        <v>28</v>
      </c>
      <c r="D8273">
        <v>272</v>
      </c>
      <c r="E8273">
        <v>19736185481.1665</v>
      </c>
      <c r="F8273">
        <v>90185095.399413601</v>
      </c>
      <c r="G8273">
        <v>31094524492.739201</v>
      </c>
      <c r="H8273">
        <v>-212798278.453621</v>
      </c>
      <c r="I8273">
        <v>1280689.4212744499</v>
      </c>
      <c r="J8273">
        <v>-255773.549232483</v>
      </c>
      <c r="K8273">
        <v>-166.159159995137</v>
      </c>
      <c r="L8273">
        <v>1795358.98726507</v>
      </c>
      <c r="M8273">
        <v>1654994.5601767199</v>
      </c>
      <c r="Y8273" s="15">
        <f t="shared" si="845"/>
        <v>1</v>
      </c>
      <c r="Z8273" s="15">
        <f t="shared" si="846"/>
        <v>1</v>
      </c>
      <c r="AD8273" s="15">
        <f t="shared" si="843"/>
        <v>1</v>
      </c>
      <c r="AE8273" s="15">
        <f t="shared" si="844"/>
        <v>1</v>
      </c>
      <c r="AI8273" t="str">
        <f t="shared" si="848"/>
        <v/>
      </c>
      <c r="AJ8273" t="str">
        <f t="shared" si="849"/>
        <v/>
      </c>
      <c r="AL8273">
        <f t="shared" si="847"/>
        <v>1</v>
      </c>
    </row>
    <row r="8274" spans="1:38" x14ac:dyDescent="0.3">
      <c r="A8274">
        <v>8273</v>
      </c>
      <c r="B8274" t="s">
        <v>32</v>
      </c>
      <c r="C8274" t="s">
        <v>28</v>
      </c>
      <c r="D8274">
        <v>273</v>
      </c>
      <c r="E8274">
        <v>16343608719.994499</v>
      </c>
      <c r="F8274">
        <v>91603189.023479298</v>
      </c>
      <c r="G8274">
        <v>31097627887.803398</v>
      </c>
      <c r="H8274">
        <v>-331812214.36632901</v>
      </c>
      <c r="I8274">
        <v>1300408.6518164701</v>
      </c>
      <c r="J8274">
        <v>-239364.941501617</v>
      </c>
      <c r="K8274">
        <v>-255.15995598986399</v>
      </c>
      <c r="L8274">
        <v>2102922.8901801198</v>
      </c>
      <c r="M8274">
        <v>1884055.3706264</v>
      </c>
      <c r="Y8274" s="15">
        <f t="shared" si="845"/>
        <v>1</v>
      </c>
      <c r="Z8274" s="15">
        <f t="shared" si="846"/>
        <v>1</v>
      </c>
      <c r="AD8274" s="15">
        <f t="shared" si="843"/>
        <v>1</v>
      </c>
      <c r="AE8274" s="15">
        <f t="shared" si="844"/>
        <v>1</v>
      </c>
      <c r="AI8274" t="str">
        <f t="shared" si="848"/>
        <v/>
      </c>
      <c r="AJ8274" t="str">
        <f t="shared" si="849"/>
        <v/>
      </c>
      <c r="AL8274">
        <f t="shared" si="847"/>
        <v>1</v>
      </c>
    </row>
    <row r="8275" spans="1:38" x14ac:dyDescent="0.3">
      <c r="A8275">
        <v>8274</v>
      </c>
      <c r="B8275" t="s">
        <v>32</v>
      </c>
      <c r="C8275" t="s">
        <v>28</v>
      </c>
      <c r="D8275">
        <v>274</v>
      </c>
      <c r="E8275">
        <v>20272276898.194199</v>
      </c>
      <c r="F8275">
        <v>90551889.126227602</v>
      </c>
      <c r="G8275">
        <v>31099040803.593601</v>
      </c>
      <c r="H8275">
        <v>-262789468.53957701</v>
      </c>
      <c r="I8275">
        <v>1254914.59716746</v>
      </c>
      <c r="J8275">
        <v>-202242.05907821699</v>
      </c>
      <c r="K8275">
        <v>-209.40824908143901</v>
      </c>
      <c r="L8275">
        <v>1890491.8335201801</v>
      </c>
      <c r="M8275">
        <v>1717152.58724217</v>
      </c>
      <c r="Y8275" s="15">
        <f t="shared" si="845"/>
        <v>1</v>
      </c>
      <c r="Z8275" s="15">
        <f t="shared" si="846"/>
        <v>1</v>
      </c>
      <c r="AD8275" s="15">
        <f t="shared" si="843"/>
        <v>1</v>
      </c>
      <c r="AE8275" s="15">
        <f t="shared" si="844"/>
        <v>1</v>
      </c>
      <c r="AI8275" t="str">
        <f t="shared" si="848"/>
        <v/>
      </c>
      <c r="AJ8275" t="str">
        <f t="shared" si="849"/>
        <v/>
      </c>
      <c r="AL8275">
        <f t="shared" si="847"/>
        <v>1</v>
      </c>
    </row>
    <row r="8276" spans="1:38" x14ac:dyDescent="0.3">
      <c r="A8276">
        <v>8275</v>
      </c>
      <c r="B8276" t="s">
        <v>32</v>
      </c>
      <c r="C8276" t="s">
        <v>28</v>
      </c>
      <c r="D8276">
        <v>275</v>
      </c>
      <c r="E8276">
        <v>16882519564.832899</v>
      </c>
      <c r="F8276">
        <v>91197729.746272504</v>
      </c>
      <c r="G8276">
        <v>31096044399.7463</v>
      </c>
      <c r="H8276">
        <v>-241284524.08086401</v>
      </c>
      <c r="I8276">
        <v>1267056.23993266</v>
      </c>
      <c r="J8276">
        <v>-237385.64502334601</v>
      </c>
      <c r="K8276">
        <v>-190.42921417102099</v>
      </c>
      <c r="L8276">
        <v>1850622.05724737</v>
      </c>
      <c r="M8276">
        <v>1691467.7434342599</v>
      </c>
      <c r="Y8276" s="15">
        <f t="shared" si="845"/>
        <v>1</v>
      </c>
      <c r="Z8276" s="15">
        <f t="shared" si="846"/>
        <v>1</v>
      </c>
      <c r="AD8276" s="15">
        <f t="shared" si="843"/>
        <v>1</v>
      </c>
      <c r="AE8276" s="15">
        <f t="shared" si="844"/>
        <v>1</v>
      </c>
      <c r="AI8276" t="str">
        <f t="shared" si="848"/>
        <v/>
      </c>
      <c r="AJ8276" t="str">
        <f t="shared" si="849"/>
        <v/>
      </c>
      <c r="AL8276">
        <f t="shared" si="847"/>
        <v>1</v>
      </c>
    </row>
    <row r="8277" spans="1:38" x14ac:dyDescent="0.3">
      <c r="A8277">
        <v>8276</v>
      </c>
      <c r="B8277" t="s">
        <v>32</v>
      </c>
      <c r="C8277" t="s">
        <v>28</v>
      </c>
      <c r="D8277">
        <v>276</v>
      </c>
      <c r="E8277">
        <v>19052001267.104801</v>
      </c>
      <c r="F8277">
        <v>90523335.035521001</v>
      </c>
      <c r="G8277">
        <v>31097665476.767799</v>
      </c>
      <c r="H8277">
        <v>-62706760.197654702</v>
      </c>
      <c r="I8277">
        <v>1413595.4860167799</v>
      </c>
      <c r="J8277">
        <v>-238958.559906006</v>
      </c>
      <c r="K8277">
        <v>-44.3597626180524</v>
      </c>
      <c r="L8277">
        <v>1565256.7743041201</v>
      </c>
      <c r="M8277">
        <v>1523894.6047712101</v>
      </c>
      <c r="Y8277" s="15">
        <f t="shared" si="845"/>
        <v>1</v>
      </c>
      <c r="Z8277" s="15">
        <f t="shared" si="846"/>
        <v>1</v>
      </c>
      <c r="AD8277" s="15">
        <f t="shared" si="843"/>
        <v>1</v>
      </c>
      <c r="AE8277" s="15">
        <f t="shared" si="844"/>
        <v>1</v>
      </c>
      <c r="AI8277" t="str">
        <f t="shared" si="848"/>
        <v/>
      </c>
      <c r="AJ8277" t="str">
        <f t="shared" si="849"/>
        <v/>
      </c>
      <c r="AL8277">
        <f t="shared" si="847"/>
        <v>1</v>
      </c>
    </row>
    <row r="8278" spans="1:38" x14ac:dyDescent="0.3">
      <c r="A8278">
        <v>8277</v>
      </c>
      <c r="B8278" t="s">
        <v>32</v>
      </c>
      <c r="C8278" t="s">
        <v>28</v>
      </c>
      <c r="D8278">
        <v>277</v>
      </c>
      <c r="E8278">
        <v>22049779352.974098</v>
      </c>
      <c r="F8278">
        <v>90829893.065009102</v>
      </c>
      <c r="G8278">
        <v>31094680123.454899</v>
      </c>
      <c r="H8278">
        <v>-99132673.689456895</v>
      </c>
      <c r="I8278">
        <v>1228147.9494634599</v>
      </c>
      <c r="J8278">
        <v>-248533.832057953</v>
      </c>
      <c r="K8278">
        <v>-80.717208161089403</v>
      </c>
      <c r="L8278">
        <v>1467908.2074599101</v>
      </c>
      <c r="M8278">
        <v>1402519.0461881501</v>
      </c>
      <c r="Y8278" s="15">
        <f t="shared" si="845"/>
        <v>1</v>
      </c>
      <c r="Z8278" s="15">
        <f t="shared" si="846"/>
        <v>1</v>
      </c>
      <c r="AD8278" s="15">
        <f t="shared" si="843"/>
        <v>1</v>
      </c>
      <c r="AE8278" s="15">
        <f t="shared" si="844"/>
        <v>1</v>
      </c>
      <c r="AI8278" t="str">
        <f t="shared" si="848"/>
        <v/>
      </c>
      <c r="AJ8278" t="str">
        <f t="shared" si="849"/>
        <v/>
      </c>
      <c r="AL8278">
        <f t="shared" si="847"/>
        <v>1</v>
      </c>
    </row>
    <row r="8279" spans="1:38" x14ac:dyDescent="0.3">
      <c r="A8279">
        <v>8278</v>
      </c>
      <c r="B8279" t="s">
        <v>32</v>
      </c>
      <c r="C8279" t="s">
        <v>28</v>
      </c>
      <c r="D8279">
        <v>278</v>
      </c>
      <c r="E8279">
        <v>15611062285.475599</v>
      </c>
      <c r="F8279">
        <v>87285293.621992707</v>
      </c>
      <c r="G8279">
        <v>31086164830.7384</v>
      </c>
      <c r="H8279">
        <v>-86280446.455137298</v>
      </c>
      <c r="I8279">
        <v>1161982.4799329301</v>
      </c>
      <c r="J8279">
        <v>-283541.389190674</v>
      </c>
      <c r="K8279">
        <v>-74.252794637761696</v>
      </c>
      <c r="L8279">
        <v>1370658.6038810899</v>
      </c>
      <c r="M8279">
        <v>1313746.93371341</v>
      </c>
      <c r="Y8279" s="15">
        <f t="shared" si="845"/>
        <v>1</v>
      </c>
      <c r="Z8279" s="15">
        <f t="shared" si="846"/>
        <v>1</v>
      </c>
      <c r="AD8279" s="15">
        <f t="shared" si="843"/>
        <v>1</v>
      </c>
      <c r="AE8279" s="15">
        <f t="shared" si="844"/>
        <v>1</v>
      </c>
      <c r="AI8279" t="str">
        <f t="shared" si="848"/>
        <v/>
      </c>
      <c r="AJ8279" t="str">
        <f t="shared" si="849"/>
        <v/>
      </c>
      <c r="AL8279">
        <f t="shared" si="847"/>
        <v>1</v>
      </c>
    </row>
    <row r="8280" spans="1:38" x14ac:dyDescent="0.3">
      <c r="A8280">
        <v>8279</v>
      </c>
      <c r="B8280" t="s">
        <v>32</v>
      </c>
      <c r="C8280" t="s">
        <v>28</v>
      </c>
      <c r="D8280">
        <v>279</v>
      </c>
      <c r="E8280">
        <v>20016967635.105</v>
      </c>
      <c r="F8280">
        <v>91841619.672856003</v>
      </c>
      <c r="G8280">
        <v>31097776111.264099</v>
      </c>
      <c r="H8280">
        <v>-197193635.55537</v>
      </c>
      <c r="I8280">
        <v>1256445.2852789799</v>
      </c>
      <c r="J8280">
        <v>-236078.786865234</v>
      </c>
      <c r="K8280">
        <v>-156.945660798581</v>
      </c>
      <c r="L8280">
        <v>1733373.78096468</v>
      </c>
      <c r="M8280">
        <v>1603302.3730504001</v>
      </c>
      <c r="Y8280" s="15">
        <f t="shared" si="845"/>
        <v>1</v>
      </c>
      <c r="Z8280" s="15">
        <f t="shared" si="846"/>
        <v>1</v>
      </c>
      <c r="AD8280" s="15">
        <f t="shared" si="843"/>
        <v>1</v>
      </c>
      <c r="AE8280" s="15">
        <f t="shared" si="844"/>
        <v>1</v>
      </c>
      <c r="AI8280" t="str">
        <f t="shared" si="848"/>
        <v/>
      </c>
      <c r="AJ8280" t="str">
        <f t="shared" si="849"/>
        <v/>
      </c>
      <c r="AL8280">
        <f t="shared" si="847"/>
        <v>1</v>
      </c>
    </row>
    <row r="8281" spans="1:38" x14ac:dyDescent="0.3">
      <c r="A8281">
        <v>8280</v>
      </c>
      <c r="B8281" t="s">
        <v>32</v>
      </c>
      <c r="C8281" t="s">
        <v>28</v>
      </c>
      <c r="D8281">
        <v>280</v>
      </c>
      <c r="E8281">
        <v>24698521439.498001</v>
      </c>
      <c r="F8281">
        <v>90564075.143463105</v>
      </c>
      <c r="G8281">
        <v>31095008794.2714</v>
      </c>
      <c r="H8281">
        <v>-206180994.627911</v>
      </c>
      <c r="I8281">
        <v>1178619.3335655499</v>
      </c>
      <c r="J8281">
        <v>-248218.52389526399</v>
      </c>
      <c r="K8281">
        <v>-174.93433949040499</v>
      </c>
      <c r="L8281">
        <v>1677284.4721737399</v>
      </c>
      <c r="M8281">
        <v>1541284.88891696</v>
      </c>
      <c r="Y8281" s="15">
        <f t="shared" si="845"/>
        <v>1</v>
      </c>
      <c r="Z8281" s="15">
        <f t="shared" si="846"/>
        <v>1</v>
      </c>
      <c r="AD8281" s="15">
        <f t="shared" si="843"/>
        <v>1</v>
      </c>
      <c r="AE8281" s="15">
        <f t="shared" si="844"/>
        <v>1</v>
      </c>
      <c r="AI8281" t="str">
        <f t="shared" si="848"/>
        <v/>
      </c>
      <c r="AJ8281" t="str">
        <f t="shared" si="849"/>
        <v/>
      </c>
      <c r="AL8281">
        <f t="shared" si="847"/>
        <v>1</v>
      </c>
    </row>
    <row r="8282" spans="1:38" x14ac:dyDescent="0.3">
      <c r="A8282">
        <v>8281</v>
      </c>
      <c r="B8282" t="s">
        <v>32</v>
      </c>
      <c r="C8282" t="s">
        <v>28</v>
      </c>
      <c r="D8282">
        <v>281</v>
      </c>
      <c r="E8282">
        <v>21564780645.0812</v>
      </c>
      <c r="F8282">
        <v>90526821.747689202</v>
      </c>
      <c r="G8282">
        <v>31097881915.723202</v>
      </c>
      <c r="H8282">
        <v>-66543047.5095139</v>
      </c>
      <c r="I8282">
        <v>1383513.43943518</v>
      </c>
      <c r="J8282">
        <v>-237018.01523208601</v>
      </c>
      <c r="K8282">
        <v>-48.0971457253642</v>
      </c>
      <c r="L8282">
        <v>1544453.0937890101</v>
      </c>
      <c r="M8282">
        <v>1500560.4607834199</v>
      </c>
      <c r="Y8282" s="15">
        <f t="shared" si="845"/>
        <v>1</v>
      </c>
      <c r="Z8282" s="15">
        <f t="shared" si="846"/>
        <v>1</v>
      </c>
      <c r="AD8282" s="15">
        <f t="shared" si="843"/>
        <v>1</v>
      </c>
      <c r="AE8282" s="15">
        <f t="shared" si="844"/>
        <v>1</v>
      </c>
      <c r="AI8282" t="str">
        <f t="shared" si="848"/>
        <v/>
      </c>
      <c r="AJ8282" t="str">
        <f t="shared" si="849"/>
        <v/>
      </c>
      <c r="AL8282">
        <f t="shared" si="847"/>
        <v>1</v>
      </c>
    </row>
    <row r="8283" spans="1:38" x14ac:dyDescent="0.3">
      <c r="A8283">
        <v>8282</v>
      </c>
      <c r="B8283" t="s">
        <v>32</v>
      </c>
      <c r="C8283" t="s">
        <v>28</v>
      </c>
      <c r="D8283">
        <v>282</v>
      </c>
      <c r="E8283">
        <v>21775395457.8018</v>
      </c>
      <c r="F8283">
        <v>90103778.332121</v>
      </c>
      <c r="G8283">
        <v>31093504308.186699</v>
      </c>
      <c r="H8283">
        <v>-306703422.18207598</v>
      </c>
      <c r="I8283">
        <v>1212351.8396418099</v>
      </c>
      <c r="J8283">
        <v>-274214.63514709502</v>
      </c>
      <c r="K8283">
        <v>-252.98218895984101</v>
      </c>
      <c r="L8283">
        <v>1954138.4665326299</v>
      </c>
      <c r="M8283">
        <v>1751833.0228351301</v>
      </c>
      <c r="Y8283" s="15">
        <f t="shared" si="845"/>
        <v>1</v>
      </c>
      <c r="Z8283" s="15">
        <f t="shared" si="846"/>
        <v>1</v>
      </c>
      <c r="AD8283" s="15">
        <f t="shared" si="843"/>
        <v>1</v>
      </c>
      <c r="AE8283" s="15">
        <f t="shared" si="844"/>
        <v>1</v>
      </c>
      <c r="AI8283" t="str">
        <f t="shared" si="848"/>
        <v/>
      </c>
      <c r="AJ8283" t="str">
        <f t="shared" si="849"/>
        <v/>
      </c>
      <c r="AL8283">
        <f t="shared" si="847"/>
        <v>1</v>
      </c>
    </row>
    <row r="8284" spans="1:38" x14ac:dyDescent="0.3">
      <c r="A8284">
        <v>8283</v>
      </c>
      <c r="B8284" t="s">
        <v>32</v>
      </c>
      <c r="C8284" t="s">
        <v>28</v>
      </c>
      <c r="D8284">
        <v>283</v>
      </c>
      <c r="E8284">
        <v>17904117150.116199</v>
      </c>
      <c r="F8284">
        <v>89761697.866500705</v>
      </c>
      <c r="G8284">
        <v>31093629794.481098</v>
      </c>
      <c r="H8284">
        <v>-292860680.695351</v>
      </c>
      <c r="I8284">
        <v>1197370.65439296</v>
      </c>
      <c r="J8284">
        <v>-258111.11713028001</v>
      </c>
      <c r="K8284">
        <v>-244.58648591469401</v>
      </c>
      <c r="L8284">
        <v>1905677.50971389</v>
      </c>
      <c r="M8284">
        <v>1712502.9128081801</v>
      </c>
      <c r="Y8284" s="15">
        <f t="shared" si="845"/>
        <v>1</v>
      </c>
      <c r="Z8284" s="15">
        <f t="shared" si="846"/>
        <v>1</v>
      </c>
      <c r="AD8284" s="15">
        <f t="shared" si="843"/>
        <v>1</v>
      </c>
      <c r="AE8284" s="15">
        <f t="shared" si="844"/>
        <v>1</v>
      </c>
      <c r="AI8284" t="str">
        <f t="shared" si="848"/>
        <v/>
      </c>
      <c r="AJ8284" t="str">
        <f t="shared" si="849"/>
        <v/>
      </c>
      <c r="AL8284">
        <f t="shared" si="847"/>
        <v>1</v>
      </c>
    </row>
    <row r="8285" spans="1:38" x14ac:dyDescent="0.3">
      <c r="A8285">
        <v>8284</v>
      </c>
      <c r="B8285" t="s">
        <v>32</v>
      </c>
      <c r="C8285" t="s">
        <v>28</v>
      </c>
      <c r="D8285">
        <v>284</v>
      </c>
      <c r="E8285">
        <v>14933703071.1397</v>
      </c>
      <c r="F8285">
        <v>87944944.1527538</v>
      </c>
      <c r="G8285">
        <v>31095076087.385101</v>
      </c>
      <c r="H8285">
        <v>-220446446.85562101</v>
      </c>
      <c r="I8285">
        <v>1347092.7302297901</v>
      </c>
      <c r="J8285">
        <v>-296692.324584961</v>
      </c>
      <c r="K8285">
        <v>-163.64608160123899</v>
      </c>
      <c r="L8285">
        <v>1880259.99996447</v>
      </c>
      <c r="M8285">
        <v>1734850.7445822801</v>
      </c>
      <c r="Y8285" s="15">
        <f t="shared" si="845"/>
        <v>1</v>
      </c>
      <c r="Z8285" s="15">
        <f t="shared" si="846"/>
        <v>1</v>
      </c>
      <c r="AD8285" s="15">
        <f t="shared" si="843"/>
        <v>1</v>
      </c>
      <c r="AE8285" s="15">
        <f t="shared" si="844"/>
        <v>1</v>
      </c>
      <c r="AI8285" t="str">
        <f t="shared" si="848"/>
        <v/>
      </c>
      <c r="AJ8285" t="str">
        <f t="shared" si="849"/>
        <v/>
      </c>
      <c r="AL8285">
        <f t="shared" si="847"/>
        <v>1</v>
      </c>
    </row>
    <row r="8286" spans="1:38" x14ac:dyDescent="0.3">
      <c r="A8286">
        <v>8285</v>
      </c>
      <c r="B8286" t="s">
        <v>32</v>
      </c>
      <c r="C8286" t="s">
        <v>28</v>
      </c>
      <c r="D8286">
        <v>285</v>
      </c>
      <c r="E8286">
        <v>16547408426.496599</v>
      </c>
      <c r="F8286">
        <v>88761035.344509006</v>
      </c>
      <c r="G8286">
        <v>31097058833.736401</v>
      </c>
      <c r="H8286">
        <v>-333371627.68370098</v>
      </c>
      <c r="I8286">
        <v>1621665.22969618</v>
      </c>
      <c r="J8286">
        <v>-303664.01723480201</v>
      </c>
      <c r="K8286">
        <v>-205.57364219134001</v>
      </c>
      <c r="L8286">
        <v>2427951.0332298302</v>
      </c>
      <c r="M8286">
        <v>2208054.90499338</v>
      </c>
      <c r="Y8286" s="15">
        <f t="shared" si="845"/>
        <v>1</v>
      </c>
      <c r="Z8286" s="15">
        <f t="shared" si="846"/>
        <v>1</v>
      </c>
      <c r="AD8286" s="15">
        <f t="shared" si="843"/>
        <v>1</v>
      </c>
      <c r="AE8286" s="15">
        <f t="shared" si="844"/>
        <v>1</v>
      </c>
      <c r="AI8286" t="str">
        <f t="shared" si="848"/>
        <v/>
      </c>
      <c r="AJ8286" t="str">
        <f t="shared" si="849"/>
        <v/>
      </c>
      <c r="AL8286">
        <f t="shared" si="847"/>
        <v>1</v>
      </c>
    </row>
    <row r="8287" spans="1:38" x14ac:dyDescent="0.3">
      <c r="A8287">
        <v>8286</v>
      </c>
      <c r="B8287" t="s">
        <v>32</v>
      </c>
      <c r="C8287" t="s">
        <v>28</v>
      </c>
      <c r="D8287">
        <v>286</v>
      </c>
      <c r="E8287">
        <v>20584843820.8349</v>
      </c>
      <c r="F8287">
        <v>87994806.668464005</v>
      </c>
      <c r="G8287">
        <v>31092899406.358398</v>
      </c>
      <c r="H8287">
        <v>-135564178.35189399</v>
      </c>
      <c r="I8287">
        <v>1358325.4918093099</v>
      </c>
      <c r="J8287">
        <v>-269728.625026703</v>
      </c>
      <c r="K8287">
        <v>-99.802425242951898</v>
      </c>
      <c r="L8287">
        <v>1686198.2422058799</v>
      </c>
      <c r="M8287">
        <v>1596778.4011886299</v>
      </c>
      <c r="Y8287" s="15">
        <f t="shared" si="845"/>
        <v>1</v>
      </c>
      <c r="Z8287" s="15">
        <f t="shared" si="846"/>
        <v>1</v>
      </c>
      <c r="AD8287" s="15">
        <f t="shared" si="843"/>
        <v>1</v>
      </c>
      <c r="AE8287" s="15">
        <f t="shared" si="844"/>
        <v>1</v>
      </c>
      <c r="AI8287" t="str">
        <f t="shared" si="848"/>
        <v/>
      </c>
      <c r="AJ8287" t="str">
        <f t="shared" si="849"/>
        <v/>
      </c>
      <c r="AL8287">
        <f t="shared" si="847"/>
        <v>1</v>
      </c>
    </row>
    <row r="8288" spans="1:38" x14ac:dyDescent="0.3">
      <c r="A8288">
        <v>8287</v>
      </c>
      <c r="B8288" t="s">
        <v>32</v>
      </c>
      <c r="C8288" t="s">
        <v>28</v>
      </c>
      <c r="D8288">
        <v>287</v>
      </c>
      <c r="E8288">
        <v>18287047262.458599</v>
      </c>
      <c r="F8288">
        <v>91523700.0182423</v>
      </c>
      <c r="G8288">
        <v>31097815547.7174</v>
      </c>
      <c r="H8288">
        <v>-98474665.880477905</v>
      </c>
      <c r="I8288">
        <v>1506414.8812219601</v>
      </c>
      <c r="J8288">
        <v>-260463.08683013899</v>
      </c>
      <c r="K8288">
        <v>-65.370215807080797</v>
      </c>
      <c r="L8288">
        <v>1744583.69498341</v>
      </c>
      <c r="M8288">
        <v>1679628.5639575601</v>
      </c>
      <c r="Y8288" s="15">
        <f t="shared" si="845"/>
        <v>1</v>
      </c>
      <c r="Z8288" s="15">
        <f t="shared" si="846"/>
        <v>1</v>
      </c>
      <c r="AD8288" s="15">
        <f t="shared" si="843"/>
        <v>1</v>
      </c>
      <c r="AE8288" s="15">
        <f t="shared" si="844"/>
        <v>1</v>
      </c>
      <c r="AI8288" t="str">
        <f t="shared" si="848"/>
        <v/>
      </c>
      <c r="AJ8288" t="str">
        <f t="shared" si="849"/>
        <v/>
      </c>
      <c r="AL8288">
        <f t="shared" si="847"/>
        <v>1</v>
      </c>
    </row>
    <row r="8289" spans="1:38" x14ac:dyDescent="0.3">
      <c r="A8289">
        <v>8288</v>
      </c>
      <c r="B8289" t="s">
        <v>32</v>
      </c>
      <c r="C8289" t="s">
        <v>28</v>
      </c>
      <c r="D8289">
        <v>288</v>
      </c>
      <c r="E8289">
        <v>20052821013.487</v>
      </c>
      <c r="F8289">
        <v>90651453.824712306</v>
      </c>
      <c r="G8289">
        <v>31086055040.622601</v>
      </c>
      <c r="H8289">
        <v>-190302235.03321499</v>
      </c>
      <c r="I8289">
        <v>1203472.3088925499</v>
      </c>
      <c r="J8289">
        <v>-285754.55164337199</v>
      </c>
      <c r="K8289">
        <v>-158.12763918792101</v>
      </c>
      <c r="L8289">
        <v>1663733.4041576399</v>
      </c>
      <c r="M8289">
        <v>1538207.6509035199</v>
      </c>
      <c r="Y8289" s="15">
        <f t="shared" si="845"/>
        <v>1</v>
      </c>
      <c r="Z8289" s="15">
        <f t="shared" si="846"/>
        <v>1</v>
      </c>
      <c r="AD8289" s="15">
        <f t="shared" si="843"/>
        <v>1</v>
      </c>
      <c r="AE8289" s="15">
        <f t="shared" si="844"/>
        <v>1</v>
      </c>
      <c r="AI8289" t="str">
        <f t="shared" si="848"/>
        <v/>
      </c>
      <c r="AJ8289" t="str">
        <f t="shared" si="849"/>
        <v/>
      </c>
      <c r="AL8289">
        <f t="shared" si="847"/>
        <v>1</v>
      </c>
    </row>
    <row r="8290" spans="1:38" x14ac:dyDescent="0.3">
      <c r="A8290">
        <v>8289</v>
      </c>
      <c r="B8290" t="s">
        <v>32</v>
      </c>
      <c r="C8290" t="s">
        <v>28</v>
      </c>
      <c r="D8290">
        <v>289</v>
      </c>
      <c r="E8290">
        <v>17447896229.948601</v>
      </c>
      <c r="F8290">
        <v>87153428.932523698</v>
      </c>
      <c r="G8290">
        <v>31099923157.314499</v>
      </c>
      <c r="H8290">
        <v>-63863669.860538498</v>
      </c>
      <c r="I8290">
        <v>1335939.23432732</v>
      </c>
      <c r="J8290">
        <v>-272362.40562057501</v>
      </c>
      <c r="K8290">
        <v>-47.804322396965702</v>
      </c>
      <c r="L8290">
        <v>1490398.6006743701</v>
      </c>
      <c r="M8290">
        <v>1448273.3189433599</v>
      </c>
      <c r="Y8290" s="15">
        <f t="shared" si="845"/>
        <v>1</v>
      </c>
      <c r="Z8290" s="15">
        <f t="shared" si="846"/>
        <v>1</v>
      </c>
      <c r="AD8290" s="15">
        <f t="shared" si="843"/>
        <v>1</v>
      </c>
      <c r="AE8290" s="15">
        <f t="shared" si="844"/>
        <v>1</v>
      </c>
      <c r="AI8290" t="str">
        <f t="shared" si="848"/>
        <v/>
      </c>
      <c r="AJ8290" t="str">
        <f t="shared" si="849"/>
        <v/>
      </c>
      <c r="AL8290">
        <f t="shared" si="847"/>
        <v>1</v>
      </c>
    </row>
    <row r="8291" spans="1:38" x14ac:dyDescent="0.3">
      <c r="A8291">
        <v>8290</v>
      </c>
      <c r="B8291" t="s">
        <v>32</v>
      </c>
      <c r="C8291" t="s">
        <v>28</v>
      </c>
      <c r="D8291">
        <v>290</v>
      </c>
      <c r="E8291">
        <v>12962029949.7141</v>
      </c>
      <c r="F8291">
        <v>91941746.422973201</v>
      </c>
      <c r="G8291">
        <v>31098148490.759399</v>
      </c>
      <c r="H8291">
        <v>-159538733.681301</v>
      </c>
      <c r="I8291">
        <v>1267483.6905978899</v>
      </c>
      <c r="J8291">
        <v>-235650.223659515</v>
      </c>
      <c r="K8291">
        <v>-125.87044303981899</v>
      </c>
      <c r="L8291">
        <v>1653340.81039759</v>
      </c>
      <c r="M8291">
        <v>1548107.05045222</v>
      </c>
      <c r="Y8291" s="15">
        <f t="shared" si="845"/>
        <v>1</v>
      </c>
      <c r="Z8291" s="15">
        <f t="shared" si="846"/>
        <v>1</v>
      </c>
      <c r="AD8291" s="15">
        <f t="shared" si="843"/>
        <v>1</v>
      </c>
      <c r="AE8291" s="15">
        <f t="shared" si="844"/>
        <v>1</v>
      </c>
      <c r="AI8291" t="str">
        <f t="shared" si="848"/>
        <v/>
      </c>
      <c r="AJ8291" t="str">
        <f t="shared" si="849"/>
        <v/>
      </c>
      <c r="AL8291">
        <f t="shared" si="847"/>
        <v>1</v>
      </c>
    </row>
    <row r="8292" spans="1:38" x14ac:dyDescent="0.3">
      <c r="A8292">
        <v>8291</v>
      </c>
      <c r="B8292" t="s">
        <v>32</v>
      </c>
      <c r="C8292" t="s">
        <v>28</v>
      </c>
      <c r="D8292">
        <v>291</v>
      </c>
      <c r="E8292">
        <v>21400800020.9076</v>
      </c>
      <c r="F8292">
        <v>86707882.356996804</v>
      </c>
      <c r="G8292">
        <v>31072084372.425499</v>
      </c>
      <c r="H8292">
        <v>-242170524.197189</v>
      </c>
      <c r="I8292">
        <v>1359023.9131288801</v>
      </c>
      <c r="J8292">
        <v>-418012.97513580299</v>
      </c>
      <c r="K8292">
        <v>-178.19445401784</v>
      </c>
      <c r="L8292">
        <v>1944732.59221226</v>
      </c>
      <c r="M8292">
        <v>1784993.86155316</v>
      </c>
      <c r="Y8292" s="15">
        <f t="shared" si="845"/>
        <v>1</v>
      </c>
      <c r="Z8292" s="15">
        <f t="shared" si="846"/>
        <v>1</v>
      </c>
      <c r="AD8292" s="15">
        <f t="shared" si="843"/>
        <v>1</v>
      </c>
      <c r="AE8292" s="15">
        <f t="shared" si="844"/>
        <v>1</v>
      </c>
      <c r="AI8292" t="str">
        <f t="shared" si="848"/>
        <v/>
      </c>
      <c r="AJ8292" t="str">
        <f t="shared" si="849"/>
        <v/>
      </c>
      <c r="AL8292">
        <f t="shared" si="847"/>
        <v>1</v>
      </c>
    </row>
    <row r="8293" spans="1:38" x14ac:dyDescent="0.3">
      <c r="A8293">
        <v>8292</v>
      </c>
      <c r="B8293" t="s">
        <v>32</v>
      </c>
      <c r="C8293" t="s">
        <v>28</v>
      </c>
      <c r="D8293">
        <v>292</v>
      </c>
      <c r="E8293">
        <v>25991963672.6604</v>
      </c>
      <c r="F8293">
        <v>88400457.021368101</v>
      </c>
      <c r="G8293">
        <v>31081904245.0457</v>
      </c>
      <c r="H8293">
        <v>-275632910.601547</v>
      </c>
      <c r="I8293">
        <v>1335071.9487445101</v>
      </c>
      <c r="J8293">
        <v>-328987.05555343599</v>
      </c>
      <c r="K8293">
        <v>-206.45547295091501</v>
      </c>
      <c r="L8293">
        <v>2001712.07150728</v>
      </c>
      <c r="M8293">
        <v>1819901.1289356099</v>
      </c>
      <c r="Y8293" s="15">
        <f t="shared" si="845"/>
        <v>1</v>
      </c>
      <c r="Z8293" s="15">
        <f t="shared" si="846"/>
        <v>1</v>
      </c>
      <c r="AD8293" s="15">
        <f t="shared" si="843"/>
        <v>1</v>
      </c>
      <c r="AE8293" s="15">
        <f t="shared" si="844"/>
        <v>1</v>
      </c>
      <c r="AI8293" t="str">
        <f t="shared" si="848"/>
        <v/>
      </c>
      <c r="AJ8293" t="str">
        <f t="shared" si="849"/>
        <v/>
      </c>
      <c r="AL8293">
        <f t="shared" si="847"/>
        <v>1</v>
      </c>
    </row>
    <row r="8294" spans="1:38" x14ac:dyDescent="0.3">
      <c r="A8294">
        <v>8293</v>
      </c>
      <c r="B8294" t="s">
        <v>32</v>
      </c>
      <c r="C8294" t="s">
        <v>28</v>
      </c>
      <c r="D8294">
        <v>293</v>
      </c>
      <c r="E8294">
        <v>16094363629.285101</v>
      </c>
      <c r="F8294">
        <v>90425105.516544804</v>
      </c>
      <c r="G8294">
        <v>31084381174.5933</v>
      </c>
      <c r="H8294">
        <v>-432860341.39056802</v>
      </c>
      <c r="I8294">
        <v>1772934.71167587</v>
      </c>
      <c r="J8294">
        <v>-378976.067188263</v>
      </c>
      <c r="K8294">
        <v>-244.149058924683</v>
      </c>
      <c r="L8294">
        <v>2819841.8843134898</v>
      </c>
      <c r="M8294">
        <v>2534321.7463214099</v>
      </c>
      <c r="Y8294" s="15">
        <f t="shared" si="845"/>
        <v>1</v>
      </c>
      <c r="Z8294" s="15">
        <f t="shared" si="846"/>
        <v>1</v>
      </c>
      <c r="AD8294" s="15">
        <f t="shared" si="843"/>
        <v>1</v>
      </c>
      <c r="AE8294" s="15">
        <f t="shared" si="844"/>
        <v>1</v>
      </c>
      <c r="AI8294" t="str">
        <f t="shared" si="848"/>
        <v/>
      </c>
      <c r="AJ8294" t="str">
        <f t="shared" si="849"/>
        <v/>
      </c>
      <c r="AL8294">
        <f t="shared" si="847"/>
        <v>1</v>
      </c>
    </row>
    <row r="8295" spans="1:38" x14ac:dyDescent="0.3">
      <c r="A8295">
        <v>8294</v>
      </c>
      <c r="B8295" t="s">
        <v>32</v>
      </c>
      <c r="C8295" t="s">
        <v>28</v>
      </c>
      <c r="D8295">
        <v>294</v>
      </c>
      <c r="E8295">
        <v>18447870507.685398</v>
      </c>
      <c r="F8295">
        <v>90391927.355491102</v>
      </c>
      <c r="G8295">
        <v>31051077279.162102</v>
      </c>
      <c r="H8295">
        <v>-257896717.09135801</v>
      </c>
      <c r="I8295">
        <v>1444243.0550714701</v>
      </c>
      <c r="J8295">
        <v>-464235.07343292201</v>
      </c>
      <c r="K8295">
        <v>-178.56877773152601</v>
      </c>
      <c r="L8295">
        <v>2067986.7827950099</v>
      </c>
      <c r="M8295">
        <v>1897874.85705223</v>
      </c>
      <c r="Y8295" s="15">
        <f t="shared" si="845"/>
        <v>1</v>
      </c>
      <c r="Z8295" s="15">
        <f t="shared" si="846"/>
        <v>1</v>
      </c>
      <c r="AD8295" s="15">
        <f t="shared" si="843"/>
        <v>1</v>
      </c>
      <c r="AE8295" s="15">
        <f t="shared" si="844"/>
        <v>1</v>
      </c>
      <c r="AI8295" t="str">
        <f t="shared" si="848"/>
        <v/>
      </c>
      <c r="AJ8295" t="str">
        <f t="shared" si="849"/>
        <v/>
      </c>
      <c r="AL8295">
        <f t="shared" si="847"/>
        <v>1</v>
      </c>
    </row>
    <row r="8296" spans="1:38" x14ac:dyDescent="0.3">
      <c r="A8296">
        <v>8295</v>
      </c>
      <c r="B8296" t="s">
        <v>32</v>
      </c>
      <c r="C8296" t="s">
        <v>28</v>
      </c>
      <c r="D8296">
        <v>295</v>
      </c>
      <c r="E8296">
        <v>23815595090.9021</v>
      </c>
      <c r="F8296">
        <v>90592055.747821897</v>
      </c>
      <c r="G8296">
        <v>31067090061.981602</v>
      </c>
      <c r="H8296">
        <v>-384113156.53155899</v>
      </c>
      <c r="I8296">
        <v>1531050.1260394501</v>
      </c>
      <c r="J8296">
        <v>-453166.57376861601</v>
      </c>
      <c r="K8296">
        <v>-250.882155978258</v>
      </c>
      <c r="L8296">
        <v>2460058.3539254102</v>
      </c>
      <c r="M8296">
        <v>2206692.4735928699</v>
      </c>
      <c r="Y8296" s="15">
        <f t="shared" si="845"/>
        <v>1</v>
      </c>
      <c r="Z8296" s="15">
        <f t="shared" si="846"/>
        <v>1</v>
      </c>
      <c r="AD8296" s="15">
        <f t="shared" si="843"/>
        <v>1</v>
      </c>
      <c r="AE8296" s="15">
        <f t="shared" si="844"/>
        <v>1</v>
      </c>
      <c r="AI8296" t="str">
        <f t="shared" si="848"/>
        <v/>
      </c>
      <c r="AJ8296" t="str">
        <f t="shared" si="849"/>
        <v/>
      </c>
      <c r="AL8296">
        <f t="shared" si="847"/>
        <v>1</v>
      </c>
    </row>
    <row r="8297" spans="1:38" x14ac:dyDescent="0.3">
      <c r="A8297">
        <v>8296</v>
      </c>
      <c r="B8297" t="s">
        <v>32</v>
      </c>
      <c r="C8297" t="s">
        <v>28</v>
      </c>
      <c r="D8297">
        <v>296</v>
      </c>
      <c r="E8297">
        <v>16642788381.7253</v>
      </c>
      <c r="F8297">
        <v>90898299.242111906</v>
      </c>
      <c r="G8297">
        <v>31094112550.816101</v>
      </c>
      <c r="H8297">
        <v>-272128923.32134598</v>
      </c>
      <c r="I8297">
        <v>1189534.0486882301</v>
      </c>
      <c r="J8297">
        <v>-251719.70016097999</v>
      </c>
      <c r="K8297">
        <v>-228.76934344287</v>
      </c>
      <c r="L8297">
        <v>1847699.49944782</v>
      </c>
      <c r="M8297">
        <v>1668199.83105884</v>
      </c>
      <c r="Y8297" s="15">
        <f t="shared" si="845"/>
        <v>1</v>
      </c>
      <c r="Z8297" s="15">
        <f t="shared" si="846"/>
        <v>1</v>
      </c>
      <c r="AD8297" s="15">
        <f t="shared" si="843"/>
        <v>1</v>
      </c>
      <c r="AE8297" s="15">
        <f t="shared" si="844"/>
        <v>1</v>
      </c>
      <c r="AI8297" t="str">
        <f t="shared" si="848"/>
        <v/>
      </c>
      <c r="AJ8297" t="str">
        <f t="shared" si="849"/>
        <v/>
      </c>
      <c r="AL8297">
        <f t="shared" si="847"/>
        <v>1</v>
      </c>
    </row>
    <row r="8298" spans="1:38" x14ac:dyDescent="0.3">
      <c r="A8298">
        <v>8297</v>
      </c>
      <c r="B8298" t="s">
        <v>32</v>
      </c>
      <c r="C8298" t="s">
        <v>28</v>
      </c>
      <c r="D8298">
        <v>297</v>
      </c>
      <c r="E8298">
        <v>14682877884.629101</v>
      </c>
      <c r="F8298">
        <v>90767348.882782593</v>
      </c>
      <c r="G8298">
        <v>31094872653.343399</v>
      </c>
      <c r="H8298">
        <v>-348685787.57788998</v>
      </c>
      <c r="I8298">
        <v>1190128.7819457899</v>
      </c>
      <c r="J8298">
        <v>-251826.94110107399</v>
      </c>
      <c r="K8298">
        <v>-292.98156037181798</v>
      </c>
      <c r="L8298">
        <v>2033453.0995291299</v>
      </c>
      <c r="M8298">
        <v>1803455.55837004</v>
      </c>
      <c r="Y8298" s="15">
        <f t="shared" si="845"/>
        <v>1</v>
      </c>
      <c r="Z8298" s="15">
        <f t="shared" si="846"/>
        <v>1</v>
      </c>
      <c r="AD8298" s="15">
        <f t="shared" si="843"/>
        <v>1</v>
      </c>
      <c r="AE8298" s="15">
        <f t="shared" si="844"/>
        <v>1</v>
      </c>
      <c r="AI8298" t="str">
        <f t="shared" si="848"/>
        <v/>
      </c>
      <c r="AJ8298" t="str">
        <f t="shared" si="849"/>
        <v/>
      </c>
      <c r="AL8298">
        <f t="shared" si="847"/>
        <v>1</v>
      </c>
    </row>
    <row r="8299" spans="1:38" x14ac:dyDescent="0.3">
      <c r="A8299">
        <v>8298</v>
      </c>
      <c r="B8299" t="s">
        <v>32</v>
      </c>
      <c r="C8299" t="s">
        <v>28</v>
      </c>
      <c r="D8299">
        <v>298</v>
      </c>
      <c r="E8299">
        <v>21150845096.091</v>
      </c>
      <c r="F8299">
        <v>90692982.315218404</v>
      </c>
      <c r="G8299">
        <v>31093485419.222</v>
      </c>
      <c r="H8299">
        <v>-69848107.384178206</v>
      </c>
      <c r="I8299">
        <v>1185334.3777594599</v>
      </c>
      <c r="J8299">
        <v>-251580.82375335699</v>
      </c>
      <c r="K8299">
        <v>-58.926922811609103</v>
      </c>
      <c r="L8299">
        <v>1354267.5823601501</v>
      </c>
      <c r="M8299">
        <v>1308194.8901963199</v>
      </c>
      <c r="Y8299" s="15">
        <f t="shared" si="845"/>
        <v>1</v>
      </c>
      <c r="Z8299" s="15">
        <f t="shared" si="846"/>
        <v>1</v>
      </c>
      <c r="AD8299" s="15">
        <f t="shared" si="843"/>
        <v>1</v>
      </c>
      <c r="AE8299" s="15">
        <f t="shared" si="844"/>
        <v>1</v>
      </c>
      <c r="AI8299" t="str">
        <f t="shared" si="848"/>
        <v/>
      </c>
      <c r="AJ8299" t="str">
        <f t="shared" si="849"/>
        <v/>
      </c>
      <c r="AL8299">
        <f t="shared" si="847"/>
        <v>1</v>
      </c>
    </row>
    <row r="8300" spans="1:38" x14ac:dyDescent="0.3">
      <c r="A8300">
        <v>8299</v>
      </c>
      <c r="B8300" t="s">
        <v>32</v>
      </c>
      <c r="C8300" t="s">
        <v>28</v>
      </c>
      <c r="D8300">
        <v>299</v>
      </c>
      <c r="E8300">
        <v>16717819712.756901</v>
      </c>
      <c r="F8300">
        <v>92374865.311557099</v>
      </c>
      <c r="G8300">
        <v>31092356020.760899</v>
      </c>
      <c r="H8300">
        <v>-130352017.340784</v>
      </c>
      <c r="I8300">
        <v>1238075.2227799001</v>
      </c>
      <c r="J8300">
        <v>-271605.16185760498</v>
      </c>
      <c r="K8300">
        <v>-105.286023774952</v>
      </c>
      <c r="L8300">
        <v>1553341.9471082401</v>
      </c>
      <c r="M8300">
        <v>1467360.1132005099</v>
      </c>
      <c r="Y8300" s="15">
        <f t="shared" si="845"/>
        <v>1</v>
      </c>
      <c r="Z8300" s="15">
        <f t="shared" si="846"/>
        <v>1</v>
      </c>
      <c r="AD8300" s="15">
        <f t="shared" si="843"/>
        <v>1</v>
      </c>
      <c r="AE8300" s="15">
        <f t="shared" si="844"/>
        <v>1</v>
      </c>
      <c r="AI8300" t="str">
        <f t="shared" si="848"/>
        <v/>
      </c>
      <c r="AJ8300" t="str">
        <f t="shared" si="849"/>
        <v/>
      </c>
      <c r="AL8300">
        <f t="shared" si="847"/>
        <v>1</v>
      </c>
    </row>
    <row r="8301" spans="1:38" x14ac:dyDescent="0.3">
      <c r="A8301">
        <v>8300</v>
      </c>
      <c r="B8301" t="s">
        <v>32</v>
      </c>
      <c r="C8301" t="s">
        <v>28</v>
      </c>
      <c r="D8301">
        <v>300</v>
      </c>
      <c r="E8301">
        <v>16438067519.638201</v>
      </c>
      <c r="F8301">
        <v>89719042.340707198</v>
      </c>
      <c r="G8301">
        <v>31086856616.641998</v>
      </c>
      <c r="H8301">
        <v>-322903320.95011503</v>
      </c>
      <c r="I8301">
        <v>1675011.39005575</v>
      </c>
      <c r="J8301">
        <v>-343401.16158294701</v>
      </c>
      <c r="K8301">
        <v>-192.77679117117401</v>
      </c>
      <c r="L8301">
        <v>2455978.7609292101</v>
      </c>
      <c r="M8301">
        <v>2242987.6597818998</v>
      </c>
      <c r="Y8301" s="15">
        <f t="shared" si="845"/>
        <v>1</v>
      </c>
      <c r="Z8301" s="15">
        <f t="shared" si="846"/>
        <v>1</v>
      </c>
      <c r="AD8301" s="15">
        <f t="shared" si="843"/>
        <v>1</v>
      </c>
      <c r="AE8301" s="15">
        <f t="shared" si="844"/>
        <v>1</v>
      </c>
      <c r="AI8301" t="str">
        <f t="shared" si="848"/>
        <v/>
      </c>
      <c r="AJ8301" t="str">
        <f t="shared" si="849"/>
        <v/>
      </c>
      <c r="AL8301">
        <f t="shared" si="847"/>
        <v>1</v>
      </c>
    </row>
    <row r="8302" spans="1:38" x14ac:dyDescent="0.3">
      <c r="A8302">
        <v>8301</v>
      </c>
      <c r="B8302" t="s">
        <v>32</v>
      </c>
      <c r="C8302" t="s">
        <v>28</v>
      </c>
      <c r="D8302">
        <v>301</v>
      </c>
      <c r="E8302">
        <v>17037724053.1742</v>
      </c>
      <c r="F8302">
        <v>86817199.6347702</v>
      </c>
      <c r="G8302">
        <v>31093102928.989899</v>
      </c>
      <c r="H8302">
        <v>-93111724.205574006</v>
      </c>
      <c r="I8302">
        <v>1247749.0503990499</v>
      </c>
      <c r="J8302">
        <v>-245465.216209412</v>
      </c>
      <c r="K8302">
        <v>-74.623758820570103</v>
      </c>
      <c r="L8302">
        <v>1472947.16306125</v>
      </c>
      <c r="M8302">
        <v>1411529.49597156</v>
      </c>
      <c r="Y8302" s="15">
        <f t="shared" si="845"/>
        <v>1</v>
      </c>
      <c r="Z8302" s="15">
        <f t="shared" si="846"/>
        <v>1</v>
      </c>
      <c r="AD8302" s="15">
        <f t="shared" si="843"/>
        <v>1</v>
      </c>
      <c r="AE8302" s="15">
        <f t="shared" si="844"/>
        <v>1</v>
      </c>
      <c r="AI8302" t="str">
        <f t="shared" si="848"/>
        <v/>
      </c>
      <c r="AJ8302" t="str">
        <f t="shared" si="849"/>
        <v/>
      </c>
      <c r="AL8302">
        <f t="shared" si="847"/>
        <v>1</v>
      </c>
    </row>
    <row r="8303" spans="1:38" x14ac:dyDescent="0.3">
      <c r="A8303">
        <v>8302</v>
      </c>
      <c r="B8303" t="s">
        <v>32</v>
      </c>
      <c r="C8303" t="s">
        <v>28</v>
      </c>
      <c r="D8303">
        <v>302</v>
      </c>
      <c r="E8303">
        <v>21419759989.655201</v>
      </c>
      <c r="F8303">
        <v>92492481.288311005</v>
      </c>
      <c r="G8303">
        <v>31060631267.821201</v>
      </c>
      <c r="H8303">
        <v>-195503293.048145</v>
      </c>
      <c r="I8303">
        <v>1387177.2314051399</v>
      </c>
      <c r="J8303">
        <v>-396420.556064606</v>
      </c>
      <c r="K8303">
        <v>-140.93605966276601</v>
      </c>
      <c r="L8303">
        <v>1860017.49925888</v>
      </c>
      <c r="M8303">
        <v>1731061.0625715</v>
      </c>
      <c r="Y8303" s="15">
        <f t="shared" si="845"/>
        <v>1</v>
      </c>
      <c r="Z8303" s="15">
        <f t="shared" si="846"/>
        <v>1</v>
      </c>
      <c r="AD8303" s="15">
        <f t="shared" si="843"/>
        <v>1</v>
      </c>
      <c r="AE8303" s="15">
        <f t="shared" si="844"/>
        <v>1</v>
      </c>
      <c r="AI8303" t="str">
        <f t="shared" si="848"/>
        <v/>
      </c>
      <c r="AJ8303" t="str">
        <f t="shared" si="849"/>
        <v/>
      </c>
      <c r="AL8303">
        <f t="shared" si="847"/>
        <v>1</v>
      </c>
    </row>
    <row r="8304" spans="1:38" x14ac:dyDescent="0.3">
      <c r="A8304">
        <v>8303</v>
      </c>
      <c r="B8304" t="s">
        <v>32</v>
      </c>
      <c r="C8304" t="s">
        <v>28</v>
      </c>
      <c r="D8304">
        <v>303</v>
      </c>
      <c r="E8304">
        <v>17694985787.324699</v>
      </c>
      <c r="F8304">
        <v>89816548.513537303</v>
      </c>
      <c r="G8304">
        <v>31097007510.121899</v>
      </c>
      <c r="H8304">
        <v>-266275896.97924399</v>
      </c>
      <c r="I8304">
        <v>1234290.08557193</v>
      </c>
      <c r="J8304">
        <v>-209863.72150039699</v>
      </c>
      <c r="K8304">
        <v>-215.732022878447</v>
      </c>
      <c r="L8304">
        <v>1878299.5264750801</v>
      </c>
      <c r="M8304">
        <v>1702660.5880469501</v>
      </c>
      <c r="Y8304" s="15">
        <f t="shared" si="845"/>
        <v>1</v>
      </c>
      <c r="Z8304" s="15">
        <f t="shared" si="846"/>
        <v>1</v>
      </c>
      <c r="AD8304" s="15">
        <f t="shared" si="843"/>
        <v>1</v>
      </c>
      <c r="AE8304" s="15">
        <f t="shared" si="844"/>
        <v>1</v>
      </c>
      <c r="AI8304" t="str">
        <f t="shared" si="848"/>
        <v/>
      </c>
      <c r="AJ8304" t="str">
        <f t="shared" si="849"/>
        <v/>
      </c>
      <c r="AL8304">
        <f t="shared" si="847"/>
        <v>1</v>
      </c>
    </row>
    <row r="8305" spans="1:38" x14ac:dyDescent="0.3">
      <c r="A8305">
        <v>8304</v>
      </c>
      <c r="B8305" t="s">
        <v>32</v>
      </c>
      <c r="C8305" t="s">
        <v>28</v>
      </c>
      <c r="D8305">
        <v>304</v>
      </c>
      <c r="E8305">
        <v>15297595516.9639</v>
      </c>
      <c r="F8305">
        <v>90912874.925578997</v>
      </c>
      <c r="G8305">
        <v>31087549508.9482</v>
      </c>
      <c r="H8305">
        <v>-237889952.69617999</v>
      </c>
      <c r="I8305">
        <v>1674912.40971829</v>
      </c>
      <c r="J8305">
        <v>-347526.89550018299</v>
      </c>
      <c r="K8305">
        <v>-142.031279555802</v>
      </c>
      <c r="L8305">
        <v>2250268.1860779002</v>
      </c>
      <c r="M8305">
        <v>2093352.9743434601</v>
      </c>
      <c r="Y8305" s="15">
        <f t="shared" si="845"/>
        <v>1</v>
      </c>
      <c r="Z8305" s="15">
        <f t="shared" si="846"/>
        <v>1</v>
      </c>
      <c r="AD8305" s="15">
        <f t="shared" si="843"/>
        <v>1</v>
      </c>
      <c r="AE8305" s="15">
        <f t="shared" si="844"/>
        <v>1</v>
      </c>
      <c r="AI8305" t="str">
        <f t="shared" si="848"/>
        <v/>
      </c>
      <c r="AJ8305" t="str">
        <f t="shared" si="849"/>
        <v/>
      </c>
      <c r="AL8305">
        <f t="shared" si="847"/>
        <v>1</v>
      </c>
    </row>
    <row r="8306" spans="1:38" x14ac:dyDescent="0.3">
      <c r="A8306">
        <v>8305</v>
      </c>
      <c r="B8306" t="s">
        <v>32</v>
      </c>
      <c r="C8306" t="s">
        <v>28</v>
      </c>
      <c r="D8306">
        <v>305</v>
      </c>
      <c r="E8306">
        <v>15761293413.236799</v>
      </c>
      <c r="F8306">
        <v>90764495.656894505</v>
      </c>
      <c r="G8306">
        <v>31093778387.076599</v>
      </c>
      <c r="H8306">
        <v>-299090561.71865702</v>
      </c>
      <c r="I8306">
        <v>1187468.1089031</v>
      </c>
      <c r="J8306">
        <v>-251913.848865509</v>
      </c>
      <c r="K8306">
        <v>-251.87250038650399</v>
      </c>
      <c r="L8306">
        <v>1910842.4271082999</v>
      </c>
      <c r="M8306">
        <v>1713558.5221432501</v>
      </c>
      <c r="Y8306" s="15">
        <f t="shared" si="845"/>
        <v>1</v>
      </c>
      <c r="Z8306" s="15">
        <f t="shared" si="846"/>
        <v>1</v>
      </c>
      <c r="AD8306" s="15">
        <f t="shared" si="843"/>
        <v>1</v>
      </c>
      <c r="AE8306" s="15">
        <f t="shared" si="844"/>
        <v>1</v>
      </c>
      <c r="AI8306" t="str">
        <f t="shared" si="848"/>
        <v/>
      </c>
      <c r="AJ8306" t="str">
        <f t="shared" si="849"/>
        <v/>
      </c>
      <c r="AL8306">
        <f t="shared" si="847"/>
        <v>1</v>
      </c>
    </row>
    <row r="8307" spans="1:38" x14ac:dyDescent="0.3">
      <c r="A8307">
        <v>8306</v>
      </c>
      <c r="B8307" t="s">
        <v>32</v>
      </c>
      <c r="C8307" t="s">
        <v>28</v>
      </c>
      <c r="D8307">
        <v>306</v>
      </c>
      <c r="E8307">
        <v>19878617931.293201</v>
      </c>
      <c r="F8307">
        <v>91123432.902197301</v>
      </c>
      <c r="G8307">
        <v>31073817901.112999</v>
      </c>
      <c r="H8307">
        <v>-329237211.59446698</v>
      </c>
      <c r="I8307">
        <v>1250697.2649417201</v>
      </c>
      <c r="J8307">
        <v>-327602.54800414998</v>
      </c>
      <c r="K8307">
        <v>-263.242929223011</v>
      </c>
      <c r="L8307">
        <v>2046983.6542426399</v>
      </c>
      <c r="M8307">
        <v>1829814.63897875</v>
      </c>
      <c r="Y8307" s="15">
        <f t="shared" si="845"/>
        <v>1</v>
      </c>
      <c r="Z8307" s="15">
        <f t="shared" si="846"/>
        <v>1</v>
      </c>
      <c r="AD8307" s="15">
        <f t="shared" si="843"/>
        <v>1</v>
      </c>
      <c r="AE8307" s="15">
        <f t="shared" si="844"/>
        <v>1</v>
      </c>
      <c r="AI8307" t="str">
        <f t="shared" si="848"/>
        <v/>
      </c>
      <c r="AJ8307" t="str">
        <f t="shared" si="849"/>
        <v/>
      </c>
      <c r="AL8307">
        <f t="shared" si="847"/>
        <v>1</v>
      </c>
    </row>
    <row r="8308" spans="1:38" x14ac:dyDescent="0.3">
      <c r="A8308">
        <v>8307</v>
      </c>
      <c r="B8308" t="s">
        <v>32</v>
      </c>
      <c r="C8308" t="s">
        <v>28</v>
      </c>
      <c r="D8308">
        <v>307</v>
      </c>
      <c r="E8308">
        <v>20160671911.937801</v>
      </c>
      <c r="F8308">
        <v>89976364.277683601</v>
      </c>
      <c r="G8308">
        <v>31085358955.1525</v>
      </c>
      <c r="H8308">
        <v>-86670722.516811401</v>
      </c>
      <c r="I8308">
        <v>1807642.2042819699</v>
      </c>
      <c r="J8308">
        <v>-389642.37857437099</v>
      </c>
      <c r="K8308">
        <v>-47.946835005016197</v>
      </c>
      <c r="L8308">
        <v>2017262.2419344001</v>
      </c>
      <c r="M8308">
        <v>1960093.1407564699</v>
      </c>
      <c r="Y8308" s="15">
        <f t="shared" si="845"/>
        <v>1</v>
      </c>
      <c r="Z8308" s="15">
        <f t="shared" si="846"/>
        <v>1</v>
      </c>
      <c r="AD8308" s="15">
        <f t="shared" si="843"/>
        <v>1</v>
      </c>
      <c r="AE8308" s="15">
        <f t="shared" si="844"/>
        <v>1</v>
      </c>
      <c r="AI8308" t="str">
        <f t="shared" si="848"/>
        <v/>
      </c>
      <c r="AJ8308" t="str">
        <f t="shared" si="849"/>
        <v/>
      </c>
      <c r="AL8308">
        <f t="shared" si="847"/>
        <v>1</v>
      </c>
    </row>
    <row r="8309" spans="1:38" x14ac:dyDescent="0.3">
      <c r="A8309">
        <v>8308</v>
      </c>
      <c r="B8309" t="s">
        <v>32</v>
      </c>
      <c r="C8309" t="s">
        <v>28</v>
      </c>
      <c r="D8309">
        <v>308</v>
      </c>
      <c r="E8309">
        <v>14873644701.0149</v>
      </c>
      <c r="F8309">
        <v>91129575.689141795</v>
      </c>
      <c r="G8309">
        <v>31091907014.564499</v>
      </c>
      <c r="H8309">
        <v>-445524244.245462</v>
      </c>
      <c r="I8309">
        <v>1436574.2052653001</v>
      </c>
      <c r="J8309">
        <v>-290432.18425750697</v>
      </c>
      <c r="K8309">
        <v>-310.129642181056</v>
      </c>
      <c r="L8309">
        <v>2514110.0344570898</v>
      </c>
      <c r="M8309">
        <v>2220236.6264956901</v>
      </c>
      <c r="Y8309" s="15">
        <f t="shared" si="845"/>
        <v>1</v>
      </c>
      <c r="Z8309" s="15">
        <f t="shared" si="846"/>
        <v>1</v>
      </c>
      <c r="AD8309" s="15">
        <f t="shared" si="843"/>
        <v>1</v>
      </c>
      <c r="AE8309" s="15">
        <f t="shared" si="844"/>
        <v>1</v>
      </c>
      <c r="AI8309" t="str">
        <f t="shared" si="848"/>
        <v/>
      </c>
      <c r="AJ8309" t="str">
        <f t="shared" si="849"/>
        <v/>
      </c>
      <c r="AL8309">
        <f t="shared" si="847"/>
        <v>1</v>
      </c>
    </row>
    <row r="8310" spans="1:38" x14ac:dyDescent="0.3">
      <c r="A8310">
        <v>8309</v>
      </c>
      <c r="B8310" t="s">
        <v>32</v>
      </c>
      <c r="C8310" t="s">
        <v>28</v>
      </c>
      <c r="D8310">
        <v>309</v>
      </c>
      <c r="E8310">
        <v>20993511206.984699</v>
      </c>
      <c r="F8310">
        <v>90468468.4601468</v>
      </c>
      <c r="G8310">
        <v>31098111362.8382</v>
      </c>
      <c r="H8310">
        <v>-60053729.405128501</v>
      </c>
      <c r="I8310">
        <v>1294114.35137232</v>
      </c>
      <c r="J8310">
        <v>-218547.31626892099</v>
      </c>
      <c r="K8310">
        <v>-46.405272719096097</v>
      </c>
      <c r="L8310">
        <v>1439359.07362129</v>
      </c>
      <c r="M8310">
        <v>1399746.8766443001</v>
      </c>
      <c r="Y8310" s="15">
        <f t="shared" si="845"/>
        <v>1</v>
      </c>
      <c r="Z8310" s="15">
        <f t="shared" si="846"/>
        <v>1</v>
      </c>
      <c r="AD8310" s="15">
        <f t="shared" ref="AD8310:AD8373" si="850">IF(L8310&lt;0,0,1)</f>
        <v>1</v>
      </c>
      <c r="AE8310" s="15">
        <f t="shared" ref="AE8310:AE8373" si="851">IF(M8310&lt;0,0,1)</f>
        <v>1</v>
      </c>
      <c r="AI8310" t="str">
        <f t="shared" si="848"/>
        <v/>
      </c>
      <c r="AJ8310" t="str">
        <f t="shared" si="849"/>
        <v/>
      </c>
      <c r="AL8310">
        <f t="shared" si="847"/>
        <v>1</v>
      </c>
    </row>
    <row r="8311" spans="1:38" x14ac:dyDescent="0.3">
      <c r="A8311">
        <v>8310</v>
      </c>
      <c r="B8311" t="s">
        <v>32</v>
      </c>
      <c r="C8311" t="s">
        <v>28</v>
      </c>
      <c r="D8311">
        <v>310</v>
      </c>
      <c r="E8311">
        <v>14469077976.7805</v>
      </c>
      <c r="F8311">
        <v>90655792.981452599</v>
      </c>
      <c r="G8311">
        <v>31094093115.320202</v>
      </c>
      <c r="H8311">
        <v>-93199393.7840195</v>
      </c>
      <c r="I8311">
        <v>1171654.8435770301</v>
      </c>
      <c r="J8311">
        <v>-246308.47477340701</v>
      </c>
      <c r="K8311">
        <v>-79.545093245622098</v>
      </c>
      <c r="L8311">
        <v>1397064.9920894101</v>
      </c>
      <c r="M8311">
        <v>1335589.49704058</v>
      </c>
      <c r="Y8311" s="15">
        <f t="shared" si="845"/>
        <v>1</v>
      </c>
      <c r="Z8311" s="15">
        <f t="shared" si="846"/>
        <v>1</v>
      </c>
      <c r="AD8311" s="15">
        <f t="shared" si="850"/>
        <v>1</v>
      </c>
      <c r="AE8311" s="15">
        <f t="shared" si="851"/>
        <v>1</v>
      </c>
      <c r="AI8311" t="str">
        <f t="shared" si="848"/>
        <v/>
      </c>
      <c r="AJ8311" t="str">
        <f t="shared" si="849"/>
        <v/>
      </c>
      <c r="AL8311">
        <f t="shared" si="847"/>
        <v>1</v>
      </c>
    </row>
    <row r="8312" spans="1:38" x14ac:dyDescent="0.3">
      <c r="A8312">
        <v>8311</v>
      </c>
      <c r="B8312" t="s">
        <v>32</v>
      </c>
      <c r="C8312" t="s">
        <v>28</v>
      </c>
      <c r="D8312">
        <v>311</v>
      </c>
      <c r="E8312">
        <v>15704757145.7614</v>
      </c>
      <c r="F8312">
        <v>90993536.889139503</v>
      </c>
      <c r="G8312">
        <v>31094455442.7328</v>
      </c>
      <c r="H8312">
        <v>-128946709.623007</v>
      </c>
      <c r="I8312">
        <v>1186657.3280633099</v>
      </c>
      <c r="J8312">
        <v>-249805.05633544899</v>
      </c>
      <c r="K8312">
        <v>-108.66381268925799</v>
      </c>
      <c r="L8312">
        <v>1498525.2038744099</v>
      </c>
      <c r="M8312">
        <v>1413470.3286532001</v>
      </c>
      <c r="Y8312" s="15">
        <f t="shared" si="845"/>
        <v>1</v>
      </c>
      <c r="Z8312" s="15">
        <f t="shared" si="846"/>
        <v>1</v>
      </c>
      <c r="AD8312" s="15">
        <f t="shared" si="850"/>
        <v>1</v>
      </c>
      <c r="AE8312" s="15">
        <f t="shared" si="851"/>
        <v>1</v>
      </c>
      <c r="AI8312" t="str">
        <f t="shared" si="848"/>
        <v/>
      </c>
      <c r="AJ8312" t="str">
        <f t="shared" si="849"/>
        <v/>
      </c>
      <c r="AL8312">
        <f t="shared" si="847"/>
        <v>1</v>
      </c>
    </row>
    <row r="8313" spans="1:38" x14ac:dyDescent="0.3">
      <c r="A8313">
        <v>8312</v>
      </c>
      <c r="B8313" t="s">
        <v>32</v>
      </c>
      <c r="C8313" t="s">
        <v>28</v>
      </c>
      <c r="D8313">
        <v>312</v>
      </c>
      <c r="E8313">
        <v>13660547172.935801</v>
      </c>
      <c r="F8313">
        <v>87661694.915143102</v>
      </c>
      <c r="G8313">
        <v>31097074246.421101</v>
      </c>
      <c r="H8313">
        <v>-220407748.502747</v>
      </c>
      <c r="I8313">
        <v>1545281.00559463</v>
      </c>
      <c r="J8313">
        <v>-309436.03347778303</v>
      </c>
      <c r="K8313">
        <v>-142.63279475044999</v>
      </c>
      <c r="L8313">
        <v>2078354.6802841499</v>
      </c>
      <c r="M8313">
        <v>1932970.9508233699</v>
      </c>
      <c r="Y8313" s="15">
        <f t="shared" si="845"/>
        <v>1</v>
      </c>
      <c r="Z8313" s="15">
        <f t="shared" si="846"/>
        <v>1</v>
      </c>
      <c r="AD8313" s="15">
        <f t="shared" si="850"/>
        <v>1</v>
      </c>
      <c r="AE8313" s="15">
        <f t="shared" si="851"/>
        <v>1</v>
      </c>
      <c r="AI8313" t="str">
        <f t="shared" si="848"/>
        <v/>
      </c>
      <c r="AJ8313" t="str">
        <f t="shared" si="849"/>
        <v/>
      </c>
      <c r="AL8313">
        <f t="shared" si="847"/>
        <v>1</v>
      </c>
    </row>
    <row r="8314" spans="1:38" x14ac:dyDescent="0.3">
      <c r="A8314">
        <v>8313</v>
      </c>
      <c r="B8314" t="s">
        <v>32</v>
      </c>
      <c r="C8314" t="s">
        <v>28</v>
      </c>
      <c r="D8314">
        <v>313</v>
      </c>
      <c r="E8314">
        <v>15026982625.0072</v>
      </c>
      <c r="F8314">
        <v>90709479.230070397</v>
      </c>
      <c r="G8314">
        <v>31071023318.473801</v>
      </c>
      <c r="H8314">
        <v>-283085822.74440598</v>
      </c>
      <c r="I8314">
        <v>1522497.39762542</v>
      </c>
      <c r="J8314">
        <v>-494476.14679336501</v>
      </c>
      <c r="K8314">
        <v>-185.93517676018601</v>
      </c>
      <c r="L8314">
        <v>2207162.9813355501</v>
      </c>
      <c r="M8314">
        <v>2020436.00396006</v>
      </c>
      <c r="Y8314" s="15">
        <f t="shared" si="845"/>
        <v>1</v>
      </c>
      <c r="Z8314" s="15">
        <f t="shared" si="846"/>
        <v>1</v>
      </c>
      <c r="AD8314" s="15">
        <f t="shared" si="850"/>
        <v>1</v>
      </c>
      <c r="AE8314" s="15">
        <f t="shared" si="851"/>
        <v>1</v>
      </c>
      <c r="AI8314" t="str">
        <f t="shared" si="848"/>
        <v/>
      </c>
      <c r="AJ8314" t="str">
        <f t="shared" si="849"/>
        <v/>
      </c>
      <c r="AL8314">
        <f t="shared" si="847"/>
        <v>1</v>
      </c>
    </row>
    <row r="8315" spans="1:38" x14ac:dyDescent="0.3">
      <c r="A8315">
        <v>8314</v>
      </c>
      <c r="B8315" t="s">
        <v>32</v>
      </c>
      <c r="C8315" t="s">
        <v>28</v>
      </c>
      <c r="D8315">
        <v>314</v>
      </c>
      <c r="E8315">
        <v>15703091420.942101</v>
      </c>
      <c r="F8315">
        <v>91801040.291767195</v>
      </c>
      <c r="G8315">
        <v>31097887578.2784</v>
      </c>
      <c r="H8315">
        <v>-228782576.61041999</v>
      </c>
      <c r="I8315">
        <v>1227550.1304134901</v>
      </c>
      <c r="J8315">
        <v>-229972.695220947</v>
      </c>
      <c r="K8315">
        <v>-186.373306427296</v>
      </c>
      <c r="L8315">
        <v>1780878.99315597</v>
      </c>
      <c r="M8315">
        <v>1629971.12149893</v>
      </c>
      <c r="Y8315" s="15">
        <f t="shared" si="845"/>
        <v>1</v>
      </c>
      <c r="Z8315" s="15">
        <f t="shared" si="846"/>
        <v>1</v>
      </c>
      <c r="AD8315" s="15">
        <f t="shared" si="850"/>
        <v>1</v>
      </c>
      <c r="AE8315" s="15">
        <f t="shared" si="851"/>
        <v>1</v>
      </c>
      <c r="AI8315" t="str">
        <f t="shared" si="848"/>
        <v/>
      </c>
      <c r="AJ8315" t="str">
        <f t="shared" si="849"/>
        <v/>
      </c>
      <c r="AL8315">
        <f t="shared" si="847"/>
        <v>1</v>
      </c>
    </row>
    <row r="8316" spans="1:38" x14ac:dyDescent="0.3">
      <c r="A8316">
        <v>8315</v>
      </c>
      <c r="B8316" t="s">
        <v>32</v>
      </c>
      <c r="C8316" t="s">
        <v>28</v>
      </c>
      <c r="D8316">
        <v>315</v>
      </c>
      <c r="E8316">
        <v>17513029444.884998</v>
      </c>
      <c r="F8316">
        <v>89968064.019931495</v>
      </c>
      <c r="G8316">
        <v>31098173270.274399</v>
      </c>
      <c r="H8316">
        <v>-310365313.44485098</v>
      </c>
      <c r="I8316">
        <v>1435770.0998952801</v>
      </c>
      <c r="J8316">
        <v>-244239.553695679</v>
      </c>
      <c r="K8316">
        <v>-216.16644159638599</v>
      </c>
      <c r="L8316">
        <v>2186413.3021334899</v>
      </c>
      <c r="M8316">
        <v>1981692.4287957901</v>
      </c>
      <c r="Y8316" s="15">
        <f t="shared" si="845"/>
        <v>1</v>
      </c>
      <c r="Z8316" s="15">
        <f t="shared" si="846"/>
        <v>1</v>
      </c>
      <c r="AD8316" s="15">
        <f t="shared" si="850"/>
        <v>1</v>
      </c>
      <c r="AE8316" s="15">
        <f t="shared" si="851"/>
        <v>1</v>
      </c>
      <c r="AI8316" t="str">
        <f t="shared" si="848"/>
        <v/>
      </c>
      <c r="AJ8316" t="str">
        <f t="shared" si="849"/>
        <v/>
      </c>
      <c r="AL8316">
        <f t="shared" si="847"/>
        <v>1</v>
      </c>
    </row>
    <row r="8317" spans="1:38" x14ac:dyDescent="0.3">
      <c r="A8317">
        <v>8316</v>
      </c>
      <c r="B8317" t="s">
        <v>32</v>
      </c>
      <c r="C8317" t="s">
        <v>28</v>
      </c>
      <c r="D8317">
        <v>316</v>
      </c>
      <c r="E8317">
        <v>28657636308.507401</v>
      </c>
      <c r="F8317">
        <v>88019274.693935007</v>
      </c>
      <c r="G8317">
        <v>31077425254.975201</v>
      </c>
      <c r="H8317">
        <v>-334305867.26083797</v>
      </c>
      <c r="I8317">
        <v>1437849.90401697</v>
      </c>
      <c r="J8317">
        <v>-392157.83635711699</v>
      </c>
      <c r="K8317">
        <v>-232.50400916456999</v>
      </c>
      <c r="L8317">
        <v>2246395.2402930399</v>
      </c>
      <c r="M8317">
        <v>2025882.8758541101</v>
      </c>
      <c r="Y8317" s="15">
        <f t="shared" si="845"/>
        <v>1</v>
      </c>
      <c r="Z8317" s="15">
        <f t="shared" si="846"/>
        <v>1</v>
      </c>
      <c r="AD8317" s="15">
        <f t="shared" si="850"/>
        <v>1</v>
      </c>
      <c r="AE8317" s="15">
        <f t="shared" si="851"/>
        <v>1</v>
      </c>
      <c r="AI8317" t="str">
        <f t="shared" si="848"/>
        <v/>
      </c>
      <c r="AJ8317" t="str">
        <f t="shared" si="849"/>
        <v/>
      </c>
      <c r="AL8317">
        <f t="shared" si="847"/>
        <v>1</v>
      </c>
    </row>
    <row r="8318" spans="1:38" x14ac:dyDescent="0.3">
      <c r="A8318">
        <v>8317</v>
      </c>
      <c r="B8318" t="s">
        <v>32</v>
      </c>
      <c r="C8318" t="s">
        <v>28</v>
      </c>
      <c r="D8318">
        <v>317</v>
      </c>
      <c r="E8318">
        <v>18858143241.475498</v>
      </c>
      <c r="F8318">
        <v>90151623.671704501</v>
      </c>
      <c r="G8318">
        <v>31092525495.362598</v>
      </c>
      <c r="H8318">
        <v>-170281914.32954001</v>
      </c>
      <c r="I8318">
        <v>1216138.25623445</v>
      </c>
      <c r="J8318">
        <v>-269852.05430984503</v>
      </c>
      <c r="K8318">
        <v>-140.01854925342701</v>
      </c>
      <c r="L8318">
        <v>1627978.6131250099</v>
      </c>
      <c r="M8318">
        <v>1515658.5157912199</v>
      </c>
      <c r="Y8318" s="15">
        <f t="shared" ref="Y8318:Y8381" si="852">IF(K8318&lt;cet_IND_lo,1,0)</f>
        <v>1</v>
      </c>
      <c r="Z8318" s="15">
        <f t="shared" ref="Z8318:Z8381" si="853">IF(K8318&lt;cet_IND_hi,1,0)</f>
        <v>1</v>
      </c>
      <c r="AD8318" s="15">
        <f t="shared" si="850"/>
        <v>1</v>
      </c>
      <c r="AE8318" s="15">
        <f t="shared" si="851"/>
        <v>1</v>
      </c>
      <c r="AI8318" t="str">
        <f t="shared" si="848"/>
        <v/>
      </c>
      <c r="AJ8318" t="str">
        <f t="shared" si="849"/>
        <v/>
      </c>
      <c r="AL8318">
        <f t="shared" si="847"/>
        <v>1</v>
      </c>
    </row>
    <row r="8319" spans="1:38" x14ac:dyDescent="0.3">
      <c r="A8319">
        <v>8318</v>
      </c>
      <c r="B8319" t="s">
        <v>32</v>
      </c>
      <c r="C8319" t="s">
        <v>28</v>
      </c>
      <c r="D8319">
        <v>318</v>
      </c>
      <c r="E8319">
        <v>18397411330.723999</v>
      </c>
      <c r="F8319">
        <v>91008237.272601798</v>
      </c>
      <c r="G8319">
        <v>31097827424.772598</v>
      </c>
      <c r="H8319">
        <v>-120305823.36207999</v>
      </c>
      <c r="I8319">
        <v>1177026.21281856</v>
      </c>
      <c r="J8319">
        <v>-207598.291797638</v>
      </c>
      <c r="K8319">
        <v>-102.211677235284</v>
      </c>
      <c r="L8319">
        <v>1467995.4177663401</v>
      </c>
      <c r="M8319">
        <v>1388640.18005331</v>
      </c>
      <c r="Y8319" s="15">
        <f t="shared" si="852"/>
        <v>1</v>
      </c>
      <c r="Z8319" s="15">
        <f t="shared" si="853"/>
        <v>1</v>
      </c>
      <c r="AD8319" s="15">
        <f t="shared" si="850"/>
        <v>1</v>
      </c>
      <c r="AE8319" s="15">
        <f t="shared" si="851"/>
        <v>1</v>
      </c>
      <c r="AI8319" t="str">
        <f t="shared" si="848"/>
        <v/>
      </c>
      <c r="AJ8319" t="str">
        <f t="shared" si="849"/>
        <v/>
      </c>
      <c r="AL8319">
        <f t="shared" si="847"/>
        <v>1</v>
      </c>
    </row>
    <row r="8320" spans="1:38" x14ac:dyDescent="0.3">
      <c r="A8320">
        <v>8319</v>
      </c>
      <c r="B8320" t="s">
        <v>32</v>
      </c>
      <c r="C8320" t="s">
        <v>28</v>
      </c>
      <c r="D8320">
        <v>319</v>
      </c>
      <c r="E8320">
        <v>13564435549.425501</v>
      </c>
      <c r="F8320">
        <v>90853977.316849098</v>
      </c>
      <c r="G8320">
        <v>31093049929.937401</v>
      </c>
      <c r="H8320">
        <v>-70343349.418302506</v>
      </c>
      <c r="I8320">
        <v>1202687.5522062499</v>
      </c>
      <c r="J8320">
        <v>-265972.64840698201</v>
      </c>
      <c r="K8320">
        <v>-58.488465511480896</v>
      </c>
      <c r="L8320">
        <v>1372818.5390663401</v>
      </c>
      <c r="M8320">
        <v>1326419.1790135901</v>
      </c>
      <c r="Y8320" s="15">
        <f t="shared" si="852"/>
        <v>1</v>
      </c>
      <c r="Z8320" s="15">
        <f t="shared" si="853"/>
        <v>1</v>
      </c>
      <c r="AD8320" s="15">
        <f t="shared" si="850"/>
        <v>1</v>
      </c>
      <c r="AE8320" s="15">
        <f t="shared" si="851"/>
        <v>1</v>
      </c>
      <c r="AI8320" t="str">
        <f t="shared" si="848"/>
        <v/>
      </c>
      <c r="AJ8320" t="str">
        <f t="shared" si="849"/>
        <v/>
      </c>
      <c r="AL8320">
        <f t="shared" si="847"/>
        <v>1</v>
      </c>
    </row>
    <row r="8321" spans="1:38" x14ac:dyDescent="0.3">
      <c r="A8321">
        <v>8320</v>
      </c>
      <c r="B8321" t="s">
        <v>32</v>
      </c>
      <c r="C8321" t="s">
        <v>28</v>
      </c>
      <c r="D8321">
        <v>320</v>
      </c>
      <c r="E8321">
        <v>12964929586.097601</v>
      </c>
      <c r="F8321">
        <v>88949440.959396899</v>
      </c>
      <c r="G8321">
        <v>31094863143.2631</v>
      </c>
      <c r="H8321">
        <v>-115578822.132479</v>
      </c>
      <c r="I8321">
        <v>1678977.17484279</v>
      </c>
      <c r="J8321">
        <v>-308707.88131332397</v>
      </c>
      <c r="K8321">
        <v>-68.838828701349598</v>
      </c>
      <c r="L8321">
        <v>1958513.7512516701</v>
      </c>
      <c r="M8321">
        <v>1882276.5031401601</v>
      </c>
      <c r="Y8321" s="15">
        <f t="shared" si="852"/>
        <v>1</v>
      </c>
      <c r="Z8321" s="15">
        <f t="shared" si="853"/>
        <v>1</v>
      </c>
      <c r="AD8321" s="15">
        <f t="shared" si="850"/>
        <v>1</v>
      </c>
      <c r="AE8321" s="15">
        <f t="shared" si="851"/>
        <v>1</v>
      </c>
      <c r="AI8321" t="str">
        <f t="shared" si="848"/>
        <v/>
      </c>
      <c r="AJ8321" t="str">
        <f t="shared" si="849"/>
        <v/>
      </c>
      <c r="AL8321">
        <f t="shared" si="847"/>
        <v>1</v>
      </c>
    </row>
    <row r="8322" spans="1:38" x14ac:dyDescent="0.3">
      <c r="A8322">
        <v>8321</v>
      </c>
      <c r="B8322" t="s">
        <v>32</v>
      </c>
      <c r="C8322" t="s">
        <v>28</v>
      </c>
      <c r="D8322">
        <v>321</v>
      </c>
      <c r="E8322">
        <v>16422340798.508801</v>
      </c>
      <c r="F8322">
        <v>89642432.850031704</v>
      </c>
      <c r="G8322">
        <v>31088269486.290401</v>
      </c>
      <c r="H8322">
        <v>-296997129.10753298</v>
      </c>
      <c r="I8322">
        <v>1440071.4253314601</v>
      </c>
      <c r="J8322">
        <v>-370336.34974670399</v>
      </c>
      <c r="K8322">
        <v>-206.237776740257</v>
      </c>
      <c r="L8322">
        <v>2158382.61021986</v>
      </c>
      <c r="M8322">
        <v>1962479.5597957501</v>
      </c>
      <c r="Y8322" s="15">
        <f t="shared" si="852"/>
        <v>1</v>
      </c>
      <c r="Z8322" s="15">
        <f t="shared" si="853"/>
        <v>1</v>
      </c>
      <c r="AD8322" s="15">
        <f t="shared" si="850"/>
        <v>1</v>
      </c>
      <c r="AE8322" s="15">
        <f t="shared" si="851"/>
        <v>1</v>
      </c>
      <c r="AI8322" t="str">
        <f t="shared" si="848"/>
        <v/>
      </c>
      <c r="AJ8322" t="str">
        <f t="shared" si="849"/>
        <v/>
      </c>
      <c r="AL8322">
        <f t="shared" ref="AL8322:AL8385" si="854">IF(H8322&lt;0,1,0)</f>
        <v>1</v>
      </c>
    </row>
    <row r="8323" spans="1:38" x14ac:dyDescent="0.3">
      <c r="A8323">
        <v>8322</v>
      </c>
      <c r="B8323" t="s">
        <v>32</v>
      </c>
      <c r="C8323" t="s">
        <v>28</v>
      </c>
      <c r="D8323">
        <v>322</v>
      </c>
      <c r="E8323">
        <v>16187641218.9382</v>
      </c>
      <c r="F8323">
        <v>90963263.337673694</v>
      </c>
      <c r="G8323">
        <v>31097359699.473202</v>
      </c>
      <c r="H8323">
        <v>-219176379.35639799</v>
      </c>
      <c r="I8323">
        <v>1333055.839597</v>
      </c>
      <c r="J8323">
        <v>-232313.20843124401</v>
      </c>
      <c r="K8323">
        <v>-164.416502929583</v>
      </c>
      <c r="L8323">
        <v>1863151.3500422901</v>
      </c>
      <c r="M8323">
        <v>1718579.8471935799</v>
      </c>
      <c r="Y8323" s="15">
        <f t="shared" si="852"/>
        <v>1</v>
      </c>
      <c r="Z8323" s="15">
        <f t="shared" si="853"/>
        <v>1</v>
      </c>
      <c r="AD8323" s="15">
        <f t="shared" si="850"/>
        <v>1</v>
      </c>
      <c r="AE8323" s="15">
        <f t="shared" si="851"/>
        <v>1</v>
      </c>
      <c r="AI8323" t="str">
        <f t="shared" si="848"/>
        <v/>
      </c>
      <c r="AJ8323" t="str">
        <f t="shared" si="849"/>
        <v/>
      </c>
      <c r="AL8323">
        <f t="shared" si="854"/>
        <v>1</v>
      </c>
    </row>
    <row r="8324" spans="1:38" x14ac:dyDescent="0.3">
      <c r="A8324">
        <v>8323</v>
      </c>
      <c r="B8324" t="s">
        <v>32</v>
      </c>
      <c r="C8324" t="s">
        <v>28</v>
      </c>
      <c r="D8324">
        <v>323</v>
      </c>
      <c r="E8324">
        <v>13142848255.182501</v>
      </c>
      <c r="F8324">
        <v>90016611.497458905</v>
      </c>
      <c r="G8324">
        <v>31093403159.771999</v>
      </c>
      <c r="H8324">
        <v>-153731061.44068301</v>
      </c>
      <c r="I8324">
        <v>1217060.2080766701</v>
      </c>
      <c r="J8324">
        <v>-261981.73270034799</v>
      </c>
      <c r="K8324">
        <v>-126.313439894338</v>
      </c>
      <c r="L8324">
        <v>1588871.0105226</v>
      </c>
      <c r="M8324">
        <v>1487468.06440098</v>
      </c>
      <c r="Y8324" s="15">
        <f t="shared" si="852"/>
        <v>1</v>
      </c>
      <c r="Z8324" s="15">
        <f t="shared" si="853"/>
        <v>1</v>
      </c>
      <c r="AD8324" s="15">
        <f t="shared" si="850"/>
        <v>1</v>
      </c>
      <c r="AE8324" s="15">
        <f t="shared" si="851"/>
        <v>1</v>
      </c>
      <c r="AI8324" t="str">
        <f t="shared" si="848"/>
        <v/>
      </c>
      <c r="AJ8324" t="str">
        <f t="shared" si="849"/>
        <v/>
      </c>
      <c r="AL8324">
        <f t="shared" si="854"/>
        <v>1</v>
      </c>
    </row>
    <row r="8325" spans="1:38" x14ac:dyDescent="0.3">
      <c r="A8325">
        <v>8324</v>
      </c>
      <c r="B8325" t="s">
        <v>32</v>
      </c>
      <c r="C8325" t="s">
        <v>28</v>
      </c>
      <c r="D8325">
        <v>324</v>
      </c>
      <c r="E8325">
        <v>21952065424.934399</v>
      </c>
      <c r="F8325">
        <v>86914267.677757993</v>
      </c>
      <c r="G8325">
        <v>31090916009.050598</v>
      </c>
      <c r="H8325">
        <v>-306256119.29519302</v>
      </c>
      <c r="I8325">
        <v>1207597.345488</v>
      </c>
      <c r="J8325">
        <v>-281696.767551422</v>
      </c>
      <c r="K8325">
        <v>-253.607810947475</v>
      </c>
      <c r="L8325">
        <v>1948302.1347608999</v>
      </c>
      <c r="M8325">
        <v>1746291.7376864799</v>
      </c>
      <c r="Y8325" s="15">
        <f t="shared" si="852"/>
        <v>1</v>
      </c>
      <c r="Z8325" s="15">
        <f t="shared" si="853"/>
        <v>1</v>
      </c>
      <c r="AD8325" s="15">
        <f t="shared" si="850"/>
        <v>1</v>
      </c>
      <c r="AE8325" s="15">
        <f t="shared" si="851"/>
        <v>1</v>
      </c>
      <c r="AI8325" t="str">
        <f t="shared" si="848"/>
        <v/>
      </c>
      <c r="AJ8325" t="str">
        <f t="shared" si="849"/>
        <v/>
      </c>
      <c r="AL8325">
        <f t="shared" si="854"/>
        <v>1</v>
      </c>
    </row>
    <row r="8326" spans="1:38" x14ac:dyDescent="0.3">
      <c r="A8326">
        <v>8325</v>
      </c>
      <c r="B8326" t="s">
        <v>32</v>
      </c>
      <c r="C8326" t="s">
        <v>28</v>
      </c>
      <c r="D8326">
        <v>325</v>
      </c>
      <c r="E8326">
        <v>18537800855.8466</v>
      </c>
      <c r="F8326">
        <v>89651094.017004803</v>
      </c>
      <c r="G8326">
        <v>31092623470.324001</v>
      </c>
      <c r="H8326">
        <v>-187734061.376766</v>
      </c>
      <c r="I8326">
        <v>1422214.35419211</v>
      </c>
      <c r="J8326">
        <v>-288622.21397399902</v>
      </c>
      <c r="K8326">
        <v>-132.00124216395599</v>
      </c>
      <c r="L8326">
        <v>1876264.1171533901</v>
      </c>
      <c r="M8326">
        <v>1752432.3636185001</v>
      </c>
      <c r="Y8326" s="15">
        <f t="shared" si="852"/>
        <v>1</v>
      </c>
      <c r="Z8326" s="15">
        <f t="shared" si="853"/>
        <v>1</v>
      </c>
      <c r="AD8326" s="15">
        <f t="shared" si="850"/>
        <v>1</v>
      </c>
      <c r="AE8326" s="15">
        <f t="shared" si="851"/>
        <v>1</v>
      </c>
      <c r="AI8326" t="str">
        <f t="shared" si="848"/>
        <v/>
      </c>
      <c r="AJ8326" t="str">
        <f t="shared" si="849"/>
        <v/>
      </c>
      <c r="AL8326">
        <f t="shared" si="854"/>
        <v>1</v>
      </c>
    </row>
    <row r="8327" spans="1:38" x14ac:dyDescent="0.3">
      <c r="A8327">
        <v>8326</v>
      </c>
      <c r="B8327" t="s">
        <v>32</v>
      </c>
      <c r="C8327" t="s">
        <v>28</v>
      </c>
      <c r="D8327">
        <v>326</v>
      </c>
      <c r="E8327">
        <v>13252697028.7691</v>
      </c>
      <c r="F8327">
        <v>88506683.284345999</v>
      </c>
      <c r="G8327">
        <v>31096820112.601601</v>
      </c>
      <c r="H8327">
        <v>-357356802.98821998</v>
      </c>
      <c r="I8327">
        <v>1421938.3737484801</v>
      </c>
      <c r="J8327">
        <v>-247159.69235611</v>
      </c>
      <c r="K8327">
        <v>-251.31666012090599</v>
      </c>
      <c r="L8327">
        <v>2286234.2319399598</v>
      </c>
      <c r="M8327">
        <v>2050517.1797059199</v>
      </c>
      <c r="Y8327" s="15">
        <f t="shared" si="852"/>
        <v>1</v>
      </c>
      <c r="Z8327" s="15">
        <f t="shared" si="853"/>
        <v>1</v>
      </c>
      <c r="AD8327" s="15">
        <f t="shared" si="850"/>
        <v>1</v>
      </c>
      <c r="AE8327" s="15">
        <f t="shared" si="851"/>
        <v>1</v>
      </c>
      <c r="AI8327" t="str">
        <f t="shared" si="848"/>
        <v/>
      </c>
      <c r="AJ8327" t="str">
        <f t="shared" si="849"/>
        <v/>
      </c>
      <c r="AL8327">
        <f t="shared" si="854"/>
        <v>1</v>
      </c>
    </row>
    <row r="8328" spans="1:38" x14ac:dyDescent="0.3">
      <c r="A8328">
        <v>8327</v>
      </c>
      <c r="B8328" t="s">
        <v>32</v>
      </c>
      <c r="C8328" t="s">
        <v>28</v>
      </c>
      <c r="D8328">
        <v>327</v>
      </c>
      <c r="E8328">
        <v>11461260066.468599</v>
      </c>
      <c r="F8328">
        <v>87874628.836204395</v>
      </c>
      <c r="G8328">
        <v>31092611619.635101</v>
      </c>
      <c r="H8328">
        <v>-120222328.352257</v>
      </c>
      <c r="I8328">
        <v>1346405.09265433</v>
      </c>
      <c r="J8328">
        <v>-269226.07108306902</v>
      </c>
      <c r="K8328">
        <v>-89.291349986836295</v>
      </c>
      <c r="L8328">
        <v>1637172.3582782501</v>
      </c>
      <c r="M8328">
        <v>1557872.1949262801</v>
      </c>
      <c r="Y8328" s="15">
        <f t="shared" si="852"/>
        <v>1</v>
      </c>
      <c r="Z8328" s="15">
        <f t="shared" si="853"/>
        <v>1</v>
      </c>
      <c r="AD8328" s="15">
        <f t="shared" si="850"/>
        <v>1</v>
      </c>
      <c r="AE8328" s="15">
        <f t="shared" si="851"/>
        <v>1</v>
      </c>
      <c r="AI8328" t="str">
        <f t="shared" si="848"/>
        <v/>
      </c>
      <c r="AJ8328" t="str">
        <f t="shared" si="849"/>
        <v/>
      </c>
      <c r="AL8328">
        <f t="shared" si="854"/>
        <v>1</v>
      </c>
    </row>
    <row r="8329" spans="1:38" x14ac:dyDescent="0.3">
      <c r="A8329">
        <v>8328</v>
      </c>
      <c r="B8329" t="s">
        <v>32</v>
      </c>
      <c r="C8329" t="s">
        <v>28</v>
      </c>
      <c r="D8329">
        <v>328</v>
      </c>
      <c r="E8329">
        <v>18291792646.992599</v>
      </c>
      <c r="F8329">
        <v>89604586.811128899</v>
      </c>
      <c r="G8329">
        <v>31091627991.7967</v>
      </c>
      <c r="H8329">
        <v>-149559133.96547699</v>
      </c>
      <c r="I8329">
        <v>1450833.73616351</v>
      </c>
      <c r="J8329">
        <v>-293584.62563705398</v>
      </c>
      <c r="K8329">
        <v>-103.084957454161</v>
      </c>
      <c r="L8329">
        <v>1812554.4001054501</v>
      </c>
      <c r="M8329">
        <v>1713903.3099394599</v>
      </c>
      <c r="Y8329" s="15">
        <f t="shared" si="852"/>
        <v>1</v>
      </c>
      <c r="Z8329" s="15">
        <f t="shared" si="853"/>
        <v>1</v>
      </c>
      <c r="AD8329" s="15">
        <f t="shared" si="850"/>
        <v>1</v>
      </c>
      <c r="AE8329" s="15">
        <f t="shared" si="851"/>
        <v>1</v>
      </c>
      <c r="AI8329" t="str">
        <f t="shared" si="848"/>
        <v/>
      </c>
      <c r="AJ8329" t="str">
        <f t="shared" si="849"/>
        <v/>
      </c>
      <c r="AL8329">
        <f t="shared" si="854"/>
        <v>1</v>
      </c>
    </row>
    <row r="8330" spans="1:38" x14ac:dyDescent="0.3">
      <c r="A8330">
        <v>8329</v>
      </c>
      <c r="B8330" t="s">
        <v>32</v>
      </c>
      <c r="C8330" t="s">
        <v>28</v>
      </c>
      <c r="D8330">
        <v>329</v>
      </c>
      <c r="E8330">
        <v>17842553193.7006</v>
      </c>
      <c r="F8330">
        <v>90623726.614403695</v>
      </c>
      <c r="G8330">
        <v>31097499779.144501</v>
      </c>
      <c r="H8330">
        <v>-175648986.27917501</v>
      </c>
      <c r="I8330">
        <v>1325012.63916911</v>
      </c>
      <c r="J8330">
        <v>-242306.825717926</v>
      </c>
      <c r="K8330">
        <v>-132.56400813604401</v>
      </c>
      <c r="L8330">
        <v>1749833.68655694</v>
      </c>
      <c r="M8330">
        <v>1633973.40090572</v>
      </c>
      <c r="Y8330" s="15">
        <f t="shared" si="852"/>
        <v>1</v>
      </c>
      <c r="Z8330" s="15">
        <f t="shared" si="853"/>
        <v>1</v>
      </c>
      <c r="AD8330" s="15">
        <f t="shared" si="850"/>
        <v>1</v>
      </c>
      <c r="AE8330" s="15">
        <f t="shared" si="851"/>
        <v>1</v>
      </c>
      <c r="AI8330" t="str">
        <f t="shared" si="848"/>
        <v/>
      </c>
      <c r="AJ8330" t="str">
        <f t="shared" si="849"/>
        <v/>
      </c>
      <c r="AL8330">
        <f t="shared" si="854"/>
        <v>1</v>
      </c>
    </row>
    <row r="8331" spans="1:38" x14ac:dyDescent="0.3">
      <c r="A8331">
        <v>8330</v>
      </c>
      <c r="B8331" t="s">
        <v>32</v>
      </c>
      <c r="C8331" t="s">
        <v>28</v>
      </c>
      <c r="D8331">
        <v>330</v>
      </c>
      <c r="E8331">
        <v>18693271365.0951</v>
      </c>
      <c r="F8331">
        <v>91577977.611247301</v>
      </c>
      <c r="G8331">
        <v>31099119098.421501</v>
      </c>
      <c r="H8331">
        <v>-174215809.368855</v>
      </c>
      <c r="I8331">
        <v>1388666.3413607799</v>
      </c>
      <c r="J8331">
        <v>-238287.046642303</v>
      </c>
      <c r="K8331">
        <v>-125.45548500739</v>
      </c>
      <c r="L8331">
        <v>1810021.13637203</v>
      </c>
      <c r="M8331">
        <v>1695106.1922780499</v>
      </c>
      <c r="Y8331" s="15">
        <f t="shared" si="852"/>
        <v>1</v>
      </c>
      <c r="Z8331" s="15">
        <f t="shared" si="853"/>
        <v>1</v>
      </c>
      <c r="AD8331" s="15">
        <f t="shared" si="850"/>
        <v>1</v>
      </c>
      <c r="AE8331" s="15">
        <f t="shared" si="851"/>
        <v>1</v>
      </c>
      <c r="AI8331" t="str">
        <f t="shared" ref="AI8331:AI8394" si="855">IF(Y8331&lt;&gt;AD8331,"ERROR!","")</f>
        <v/>
      </c>
      <c r="AJ8331" t="str">
        <f t="shared" ref="AJ8331:AJ8394" si="856">IF(Z8331&lt;&gt;AE8331,"ERROR!","")</f>
        <v/>
      </c>
      <c r="AL8331">
        <f t="shared" si="854"/>
        <v>1</v>
      </c>
    </row>
    <row r="8332" spans="1:38" x14ac:dyDescent="0.3">
      <c r="A8332">
        <v>8331</v>
      </c>
      <c r="B8332" t="s">
        <v>32</v>
      </c>
      <c r="C8332" t="s">
        <v>28</v>
      </c>
      <c r="D8332">
        <v>331</v>
      </c>
      <c r="E8332">
        <v>16065960446.4265</v>
      </c>
      <c r="F8332">
        <v>87676763.273306698</v>
      </c>
      <c r="G8332">
        <v>31094352447.7533</v>
      </c>
      <c r="H8332">
        <v>-266995134.72800401</v>
      </c>
      <c r="I8332">
        <v>1350069.3271106901</v>
      </c>
      <c r="J8332">
        <v>-278083.88453674299</v>
      </c>
      <c r="K8332">
        <v>-197.76401801484201</v>
      </c>
      <c r="L8332">
        <v>1995818.30172948</v>
      </c>
      <c r="M8332">
        <v>1819704.94501526</v>
      </c>
      <c r="Y8332" s="15">
        <f t="shared" si="852"/>
        <v>1</v>
      </c>
      <c r="Z8332" s="15">
        <f t="shared" si="853"/>
        <v>1</v>
      </c>
      <c r="AD8332" s="15">
        <f t="shared" si="850"/>
        <v>1</v>
      </c>
      <c r="AE8332" s="15">
        <f t="shared" si="851"/>
        <v>1</v>
      </c>
      <c r="AI8332" t="str">
        <f t="shared" si="855"/>
        <v/>
      </c>
      <c r="AJ8332" t="str">
        <f t="shared" si="856"/>
        <v/>
      </c>
      <c r="AL8332">
        <f t="shared" si="854"/>
        <v>1</v>
      </c>
    </row>
    <row r="8333" spans="1:38" x14ac:dyDescent="0.3">
      <c r="A8333">
        <v>8332</v>
      </c>
      <c r="B8333" t="s">
        <v>32</v>
      </c>
      <c r="C8333" t="s">
        <v>28</v>
      </c>
      <c r="D8333">
        <v>332</v>
      </c>
      <c r="E8333">
        <v>13555755160.2463</v>
      </c>
      <c r="F8333">
        <v>89260305.107379496</v>
      </c>
      <c r="G8333">
        <v>31097126725.7812</v>
      </c>
      <c r="H8333">
        <v>61051680.256176002</v>
      </c>
      <c r="I8333">
        <v>1413028.60710944</v>
      </c>
      <c r="J8333">
        <v>-247374.89704894999</v>
      </c>
      <c r="K8333">
        <v>43.2062592002763</v>
      </c>
      <c r="L8333">
        <v>1265370.26133343</v>
      </c>
      <c r="M8333">
        <v>1305640.71927235</v>
      </c>
      <c r="Y8333" s="15">
        <f t="shared" si="852"/>
        <v>1</v>
      </c>
      <c r="Z8333" s="15">
        <f t="shared" si="853"/>
        <v>1</v>
      </c>
      <c r="AD8333" s="15">
        <f t="shared" si="850"/>
        <v>1</v>
      </c>
      <c r="AE8333" s="15">
        <f t="shared" si="851"/>
        <v>1</v>
      </c>
      <c r="AI8333" t="str">
        <f t="shared" si="855"/>
        <v/>
      </c>
      <c r="AJ8333" t="str">
        <f t="shared" si="856"/>
        <v/>
      </c>
      <c r="AL8333">
        <f t="shared" si="854"/>
        <v>0</v>
      </c>
    </row>
    <row r="8334" spans="1:38" x14ac:dyDescent="0.3">
      <c r="A8334">
        <v>8333</v>
      </c>
      <c r="B8334" t="s">
        <v>32</v>
      </c>
      <c r="C8334" t="s">
        <v>28</v>
      </c>
      <c r="D8334">
        <v>333</v>
      </c>
      <c r="E8334">
        <v>29582704443.639198</v>
      </c>
      <c r="F8334">
        <v>89631644.837492794</v>
      </c>
      <c r="G8334">
        <v>31097508805.427502</v>
      </c>
      <c r="H8334">
        <v>-173731533.69871899</v>
      </c>
      <c r="I8334">
        <v>1478402.68291026</v>
      </c>
      <c r="J8334">
        <v>-255497.04927444499</v>
      </c>
      <c r="K8334">
        <v>-117.512999473679</v>
      </c>
      <c r="L8334">
        <v>1898586.2186858701</v>
      </c>
      <c r="M8334">
        <v>1783990.70892888</v>
      </c>
      <c r="Y8334" s="15">
        <f t="shared" si="852"/>
        <v>1</v>
      </c>
      <c r="Z8334" s="15">
        <f t="shared" si="853"/>
        <v>1</v>
      </c>
      <c r="AD8334" s="15">
        <f t="shared" si="850"/>
        <v>1</v>
      </c>
      <c r="AE8334" s="15">
        <f t="shared" si="851"/>
        <v>1</v>
      </c>
      <c r="AI8334" t="str">
        <f t="shared" si="855"/>
        <v/>
      </c>
      <c r="AJ8334" t="str">
        <f t="shared" si="856"/>
        <v/>
      </c>
      <c r="AL8334">
        <f t="shared" si="854"/>
        <v>1</v>
      </c>
    </row>
    <row r="8335" spans="1:38" x14ac:dyDescent="0.3">
      <c r="A8335">
        <v>8334</v>
      </c>
      <c r="B8335" t="s">
        <v>32</v>
      </c>
      <c r="C8335" t="s">
        <v>28</v>
      </c>
      <c r="D8335">
        <v>334</v>
      </c>
      <c r="E8335">
        <v>19597090971.968601</v>
      </c>
      <c r="F8335">
        <v>88390674.757632703</v>
      </c>
      <c r="G8335">
        <v>31101496921.157799</v>
      </c>
      <c r="H8335">
        <v>-273056372.908234</v>
      </c>
      <c r="I8335">
        <v>1395522.21267156</v>
      </c>
      <c r="J8335">
        <v>-268200.81204605103</v>
      </c>
      <c r="K8335">
        <v>-195.66608860026599</v>
      </c>
      <c r="L8335">
        <v>2055930.77404196</v>
      </c>
      <c r="M8335">
        <v>1875819.3482136701</v>
      </c>
      <c r="Y8335" s="15">
        <f t="shared" si="852"/>
        <v>1</v>
      </c>
      <c r="Z8335" s="15">
        <f t="shared" si="853"/>
        <v>1</v>
      </c>
      <c r="AD8335" s="15">
        <f t="shared" si="850"/>
        <v>1</v>
      </c>
      <c r="AE8335" s="15">
        <f t="shared" si="851"/>
        <v>1</v>
      </c>
      <c r="AI8335" t="str">
        <f t="shared" si="855"/>
        <v/>
      </c>
      <c r="AJ8335" t="str">
        <f t="shared" si="856"/>
        <v/>
      </c>
      <c r="AL8335">
        <f t="shared" si="854"/>
        <v>1</v>
      </c>
    </row>
    <row r="8336" spans="1:38" x14ac:dyDescent="0.3">
      <c r="A8336">
        <v>8335</v>
      </c>
      <c r="B8336" t="s">
        <v>32</v>
      </c>
      <c r="C8336" t="s">
        <v>28</v>
      </c>
      <c r="D8336">
        <v>335</v>
      </c>
      <c r="E8336">
        <v>18996582184.165199</v>
      </c>
      <c r="F8336">
        <v>90716133.560158193</v>
      </c>
      <c r="G8336">
        <v>31093615090.693401</v>
      </c>
      <c r="H8336">
        <v>-7568171.8358535804</v>
      </c>
      <c r="I8336">
        <v>1193775.2771030499</v>
      </c>
      <c r="J8336">
        <v>-255003.29577636701</v>
      </c>
      <c r="K8336">
        <v>-6.33969557002332</v>
      </c>
      <c r="L8336">
        <v>1212079.5027876101</v>
      </c>
      <c r="M8336">
        <v>1207087.4412372799</v>
      </c>
      <c r="Y8336" s="15">
        <f t="shared" si="852"/>
        <v>1</v>
      </c>
      <c r="Z8336" s="15">
        <f t="shared" si="853"/>
        <v>1</v>
      </c>
      <c r="AD8336" s="15">
        <f t="shared" si="850"/>
        <v>1</v>
      </c>
      <c r="AE8336" s="15">
        <f t="shared" si="851"/>
        <v>1</v>
      </c>
      <c r="AI8336" t="str">
        <f t="shared" si="855"/>
        <v/>
      </c>
      <c r="AJ8336" t="str">
        <f t="shared" si="856"/>
        <v/>
      </c>
      <c r="AL8336">
        <f t="shared" si="854"/>
        <v>1</v>
      </c>
    </row>
    <row r="8337" spans="1:38" x14ac:dyDescent="0.3">
      <c r="A8337">
        <v>8336</v>
      </c>
      <c r="B8337" t="s">
        <v>32</v>
      </c>
      <c r="C8337" t="s">
        <v>28</v>
      </c>
      <c r="D8337">
        <v>336</v>
      </c>
      <c r="E8337">
        <v>15919183626.3797</v>
      </c>
      <c r="F8337">
        <v>89260413.110888407</v>
      </c>
      <c r="G8337">
        <v>31091659763.814899</v>
      </c>
      <c r="H8337">
        <v>-24646513.324245501</v>
      </c>
      <c r="I8337">
        <v>1194802.2921749901</v>
      </c>
      <c r="J8337">
        <v>-265176.63167190598</v>
      </c>
      <c r="K8337">
        <v>-20.628110178278501</v>
      </c>
      <c r="L8337">
        <v>1254411.84544747</v>
      </c>
      <c r="M8337">
        <v>1238154.6945549699</v>
      </c>
      <c r="Y8337" s="15">
        <f t="shared" si="852"/>
        <v>1</v>
      </c>
      <c r="Z8337" s="15">
        <f t="shared" si="853"/>
        <v>1</v>
      </c>
      <c r="AD8337" s="15">
        <f t="shared" si="850"/>
        <v>1</v>
      </c>
      <c r="AE8337" s="15">
        <f t="shared" si="851"/>
        <v>1</v>
      </c>
      <c r="AI8337" t="str">
        <f t="shared" si="855"/>
        <v/>
      </c>
      <c r="AJ8337" t="str">
        <f t="shared" si="856"/>
        <v/>
      </c>
      <c r="AL8337">
        <f t="shared" si="854"/>
        <v>1</v>
      </c>
    </row>
    <row r="8338" spans="1:38" x14ac:dyDescent="0.3">
      <c r="A8338">
        <v>8337</v>
      </c>
      <c r="B8338" t="s">
        <v>32</v>
      </c>
      <c r="C8338" t="s">
        <v>28</v>
      </c>
      <c r="D8338">
        <v>337</v>
      </c>
      <c r="E8338">
        <v>15856898816.8011</v>
      </c>
      <c r="F8338">
        <v>89146230.071910098</v>
      </c>
      <c r="G8338">
        <v>31097105721.108898</v>
      </c>
      <c r="H8338">
        <v>-535570210.43352097</v>
      </c>
      <c r="I8338">
        <v>1708636.2502329501</v>
      </c>
      <c r="J8338">
        <v>-336540.65644455003</v>
      </c>
      <c r="K8338">
        <v>-313.448933534275</v>
      </c>
      <c r="L8338">
        <v>3003955.41241968</v>
      </c>
      <c r="M8338">
        <v>2650686.5500051202</v>
      </c>
      <c r="Y8338" s="15">
        <f t="shared" si="852"/>
        <v>1</v>
      </c>
      <c r="Z8338" s="15">
        <f t="shared" si="853"/>
        <v>1</v>
      </c>
      <c r="AD8338" s="15">
        <f t="shared" si="850"/>
        <v>1</v>
      </c>
      <c r="AE8338" s="15">
        <f t="shared" si="851"/>
        <v>1</v>
      </c>
      <c r="AI8338" t="str">
        <f t="shared" si="855"/>
        <v/>
      </c>
      <c r="AJ8338" t="str">
        <f t="shared" si="856"/>
        <v/>
      </c>
      <c r="AL8338">
        <f t="shared" si="854"/>
        <v>1</v>
      </c>
    </row>
    <row r="8339" spans="1:38" x14ac:dyDescent="0.3">
      <c r="A8339">
        <v>8338</v>
      </c>
      <c r="B8339" t="s">
        <v>32</v>
      </c>
      <c r="C8339" t="s">
        <v>28</v>
      </c>
      <c r="D8339">
        <v>338</v>
      </c>
      <c r="E8339">
        <v>21337911430.976101</v>
      </c>
      <c r="F8339">
        <v>90405411.298111901</v>
      </c>
      <c r="G8339">
        <v>31094988412.424099</v>
      </c>
      <c r="H8339">
        <v>-331272596.82351297</v>
      </c>
      <c r="I8339">
        <v>1189338.1104681799</v>
      </c>
      <c r="J8339">
        <v>-250733.86885833699</v>
      </c>
      <c r="K8339">
        <v>-278.53525747451999</v>
      </c>
      <c r="L8339">
        <v>1990547.24087428</v>
      </c>
      <c r="M8339">
        <v>1772035.65985444</v>
      </c>
      <c r="Y8339" s="15">
        <f t="shared" si="852"/>
        <v>1</v>
      </c>
      <c r="Z8339" s="15">
        <f t="shared" si="853"/>
        <v>1</v>
      </c>
      <c r="AD8339" s="15">
        <f t="shared" si="850"/>
        <v>1</v>
      </c>
      <c r="AE8339" s="15">
        <f t="shared" si="851"/>
        <v>1</v>
      </c>
      <c r="AI8339" t="str">
        <f t="shared" si="855"/>
        <v/>
      </c>
      <c r="AJ8339" t="str">
        <f t="shared" si="856"/>
        <v/>
      </c>
      <c r="AL8339">
        <f t="shared" si="854"/>
        <v>1</v>
      </c>
    </row>
    <row r="8340" spans="1:38" x14ac:dyDescent="0.3">
      <c r="A8340">
        <v>8339</v>
      </c>
      <c r="B8340" t="s">
        <v>32</v>
      </c>
      <c r="C8340" t="s">
        <v>28</v>
      </c>
      <c r="D8340">
        <v>339</v>
      </c>
      <c r="E8340">
        <v>18515549675.9091</v>
      </c>
      <c r="F8340">
        <v>91337383.906183705</v>
      </c>
      <c r="G8340">
        <v>31083969977.879299</v>
      </c>
      <c r="H8340">
        <v>-165830723.77908301</v>
      </c>
      <c r="I8340">
        <v>1237239.94786502</v>
      </c>
      <c r="J8340">
        <v>-277072.54681014997</v>
      </c>
      <c r="K8340">
        <v>-134.03279134758</v>
      </c>
      <c r="L8340">
        <v>1638314.7462868199</v>
      </c>
      <c r="M8340">
        <v>1528930.7103536001</v>
      </c>
      <c r="Y8340" s="15">
        <f t="shared" si="852"/>
        <v>1</v>
      </c>
      <c r="Z8340" s="15">
        <f t="shared" si="853"/>
        <v>1</v>
      </c>
      <c r="AD8340" s="15">
        <f t="shared" si="850"/>
        <v>1</v>
      </c>
      <c r="AE8340" s="15">
        <f t="shared" si="851"/>
        <v>1</v>
      </c>
      <c r="AI8340" t="str">
        <f t="shared" si="855"/>
        <v/>
      </c>
      <c r="AJ8340" t="str">
        <f t="shared" si="856"/>
        <v/>
      </c>
      <c r="AL8340">
        <f t="shared" si="854"/>
        <v>1</v>
      </c>
    </row>
    <row r="8341" spans="1:38" x14ac:dyDescent="0.3">
      <c r="A8341">
        <v>8340</v>
      </c>
      <c r="B8341" t="s">
        <v>32</v>
      </c>
      <c r="C8341" t="s">
        <v>28</v>
      </c>
      <c r="D8341">
        <v>340</v>
      </c>
      <c r="E8341">
        <v>14997122438.5033</v>
      </c>
      <c r="F8341">
        <v>90422658.471157297</v>
      </c>
      <c r="G8341">
        <v>31085066505.263802</v>
      </c>
      <c r="H8341">
        <v>-236673549.84453201</v>
      </c>
      <c r="I8341">
        <v>1694732.23696029</v>
      </c>
      <c r="J8341">
        <v>-361319.74647522002</v>
      </c>
      <c r="K8341">
        <v>-139.65247410944099</v>
      </c>
      <c r="L8341">
        <v>2267146.04625007</v>
      </c>
      <c r="M8341">
        <v>2111033.18917104</v>
      </c>
      <c r="Y8341" s="15">
        <f t="shared" si="852"/>
        <v>1</v>
      </c>
      <c r="Z8341" s="15">
        <f t="shared" si="853"/>
        <v>1</v>
      </c>
      <c r="AD8341" s="15">
        <f t="shared" si="850"/>
        <v>1</v>
      </c>
      <c r="AE8341" s="15">
        <f t="shared" si="851"/>
        <v>1</v>
      </c>
      <c r="AI8341" t="str">
        <f t="shared" si="855"/>
        <v/>
      </c>
      <c r="AJ8341" t="str">
        <f t="shared" si="856"/>
        <v/>
      </c>
      <c r="AL8341">
        <f t="shared" si="854"/>
        <v>1</v>
      </c>
    </row>
    <row r="8342" spans="1:38" x14ac:dyDescent="0.3">
      <c r="A8342">
        <v>8341</v>
      </c>
      <c r="B8342" t="s">
        <v>32</v>
      </c>
      <c r="C8342" t="s">
        <v>28</v>
      </c>
      <c r="D8342">
        <v>341</v>
      </c>
      <c r="E8342">
        <v>17014880577.385201</v>
      </c>
      <c r="F8342">
        <v>91004893.0825672</v>
      </c>
      <c r="G8342">
        <v>31088218847.7934</v>
      </c>
      <c r="H8342">
        <v>-147920472.21235299</v>
      </c>
      <c r="I8342">
        <v>1591720.4415363199</v>
      </c>
      <c r="J8342">
        <v>-333757.42557907099</v>
      </c>
      <c r="K8342">
        <v>-92.931188387315402</v>
      </c>
      <c r="L8342">
        <v>1949477.87166164</v>
      </c>
      <c r="M8342">
        <v>1851907.6634456399</v>
      </c>
      <c r="Y8342" s="15">
        <f t="shared" si="852"/>
        <v>1</v>
      </c>
      <c r="Z8342" s="15">
        <f t="shared" si="853"/>
        <v>1</v>
      </c>
      <c r="AD8342" s="15">
        <f t="shared" si="850"/>
        <v>1</v>
      </c>
      <c r="AE8342" s="15">
        <f t="shared" si="851"/>
        <v>1</v>
      </c>
      <c r="AI8342" t="str">
        <f t="shared" si="855"/>
        <v/>
      </c>
      <c r="AJ8342" t="str">
        <f t="shared" si="856"/>
        <v/>
      </c>
      <c r="AL8342">
        <f t="shared" si="854"/>
        <v>1</v>
      </c>
    </row>
    <row r="8343" spans="1:38" x14ac:dyDescent="0.3">
      <c r="A8343">
        <v>8342</v>
      </c>
      <c r="B8343" t="s">
        <v>32</v>
      </c>
      <c r="C8343" t="s">
        <v>28</v>
      </c>
      <c r="D8343">
        <v>342</v>
      </c>
      <c r="E8343">
        <v>14207551320.5993</v>
      </c>
      <c r="F8343">
        <v>90483823.709290907</v>
      </c>
      <c r="G8343">
        <v>31088435326.978901</v>
      </c>
      <c r="H8343">
        <v>-167260107.07211301</v>
      </c>
      <c r="I8343">
        <v>1238214.4006218601</v>
      </c>
      <c r="J8343">
        <v>-284796.03995895397</v>
      </c>
      <c r="K8343">
        <v>-135.081700703942</v>
      </c>
      <c r="L8343">
        <v>1642746.2762550099</v>
      </c>
      <c r="M8343">
        <v>1532419.4010823299</v>
      </c>
      <c r="Y8343" s="15">
        <f t="shared" si="852"/>
        <v>1</v>
      </c>
      <c r="Z8343" s="15">
        <f t="shared" si="853"/>
        <v>1</v>
      </c>
      <c r="AD8343" s="15">
        <f t="shared" si="850"/>
        <v>1</v>
      </c>
      <c r="AE8343" s="15">
        <f t="shared" si="851"/>
        <v>1</v>
      </c>
      <c r="AI8343" t="str">
        <f t="shared" si="855"/>
        <v/>
      </c>
      <c r="AJ8343" t="str">
        <f t="shared" si="856"/>
        <v/>
      </c>
      <c r="AL8343">
        <f t="shared" si="854"/>
        <v>1</v>
      </c>
    </row>
    <row r="8344" spans="1:38" x14ac:dyDescent="0.3">
      <c r="A8344">
        <v>8343</v>
      </c>
      <c r="B8344" t="s">
        <v>32</v>
      </c>
      <c r="C8344" t="s">
        <v>28</v>
      </c>
      <c r="D8344">
        <v>343</v>
      </c>
      <c r="E8344">
        <v>13331736579.125</v>
      </c>
      <c r="F8344">
        <v>91909970.380372405</v>
      </c>
      <c r="G8344">
        <v>31097487736.298698</v>
      </c>
      <c r="H8344">
        <v>-231747537.298428</v>
      </c>
      <c r="I8344">
        <v>1229558.4759506399</v>
      </c>
      <c r="J8344">
        <v>-233661.90010833699</v>
      </c>
      <c r="K8344">
        <v>-188.480289332518</v>
      </c>
      <c r="L8344">
        <v>1790058.33199986</v>
      </c>
      <c r="M8344">
        <v>1637194.7348955299</v>
      </c>
      <c r="Y8344" s="15">
        <f t="shared" si="852"/>
        <v>1</v>
      </c>
      <c r="Z8344" s="15">
        <f t="shared" si="853"/>
        <v>1</v>
      </c>
      <c r="AD8344" s="15">
        <f t="shared" si="850"/>
        <v>1</v>
      </c>
      <c r="AE8344" s="15">
        <f t="shared" si="851"/>
        <v>1</v>
      </c>
      <c r="AI8344" t="str">
        <f t="shared" si="855"/>
        <v/>
      </c>
      <c r="AJ8344" t="str">
        <f t="shared" si="856"/>
        <v/>
      </c>
      <c r="AL8344">
        <f t="shared" si="854"/>
        <v>1</v>
      </c>
    </row>
    <row r="8345" spans="1:38" x14ac:dyDescent="0.3">
      <c r="A8345">
        <v>8344</v>
      </c>
      <c r="B8345" t="s">
        <v>32</v>
      </c>
      <c r="C8345" t="s">
        <v>28</v>
      </c>
      <c r="D8345">
        <v>344</v>
      </c>
      <c r="E8345">
        <v>15702113717.3638</v>
      </c>
      <c r="F8345">
        <v>90929480.5612147</v>
      </c>
      <c r="G8345">
        <v>31095032758.219398</v>
      </c>
      <c r="H8345">
        <v>-290698066.75848597</v>
      </c>
      <c r="I8345">
        <v>1171008.54409197</v>
      </c>
      <c r="J8345">
        <v>-243822.30842971799</v>
      </c>
      <c r="K8345">
        <v>-248.24589728668499</v>
      </c>
      <c r="L8345">
        <v>1874084.94555594</v>
      </c>
      <c r="M8345">
        <v>1682336.8360657699</v>
      </c>
      <c r="Y8345" s="15">
        <f t="shared" si="852"/>
        <v>1</v>
      </c>
      <c r="Z8345" s="15">
        <f t="shared" si="853"/>
        <v>1</v>
      </c>
      <c r="AD8345" s="15">
        <f t="shared" si="850"/>
        <v>1</v>
      </c>
      <c r="AE8345" s="15">
        <f t="shared" si="851"/>
        <v>1</v>
      </c>
      <c r="AI8345" t="str">
        <f t="shared" si="855"/>
        <v/>
      </c>
      <c r="AJ8345" t="str">
        <f t="shared" si="856"/>
        <v/>
      </c>
      <c r="AL8345">
        <f t="shared" si="854"/>
        <v>1</v>
      </c>
    </row>
    <row r="8346" spans="1:38" x14ac:dyDescent="0.3">
      <c r="A8346">
        <v>8345</v>
      </c>
      <c r="B8346" t="s">
        <v>32</v>
      </c>
      <c r="C8346" t="s">
        <v>28</v>
      </c>
      <c r="D8346">
        <v>345</v>
      </c>
      <c r="E8346">
        <v>18244588774.3932</v>
      </c>
      <c r="F8346">
        <v>89569129.835968196</v>
      </c>
      <c r="G8346">
        <v>31098217818.337002</v>
      </c>
      <c r="H8346">
        <v>-140939789.640003</v>
      </c>
      <c r="I8346">
        <v>1522303.48293585</v>
      </c>
      <c r="J8346">
        <v>-242594.43148803699</v>
      </c>
      <c r="K8346">
        <v>-92.583240608628898</v>
      </c>
      <c r="L8346">
        <v>1863177.5768991499</v>
      </c>
      <c r="M8346">
        <v>1770211.91490916</v>
      </c>
      <c r="Y8346" s="15">
        <f t="shared" si="852"/>
        <v>1</v>
      </c>
      <c r="Z8346" s="15">
        <f t="shared" si="853"/>
        <v>1</v>
      </c>
      <c r="AD8346" s="15">
        <f t="shared" si="850"/>
        <v>1</v>
      </c>
      <c r="AE8346" s="15">
        <f t="shared" si="851"/>
        <v>1</v>
      </c>
      <c r="AI8346" t="str">
        <f t="shared" si="855"/>
        <v/>
      </c>
      <c r="AJ8346" t="str">
        <f t="shared" si="856"/>
        <v/>
      </c>
      <c r="AL8346">
        <f t="shared" si="854"/>
        <v>1</v>
      </c>
    </row>
    <row r="8347" spans="1:38" x14ac:dyDescent="0.3">
      <c r="A8347">
        <v>8346</v>
      </c>
      <c r="B8347" t="s">
        <v>32</v>
      </c>
      <c r="C8347" t="s">
        <v>28</v>
      </c>
      <c r="D8347">
        <v>346</v>
      </c>
      <c r="E8347">
        <v>13142960873.4132</v>
      </c>
      <c r="F8347">
        <v>86727232.837240398</v>
      </c>
      <c r="G8347">
        <v>31092033234.307201</v>
      </c>
      <c r="H8347">
        <v>-165807698.791363</v>
      </c>
      <c r="I8347">
        <v>1446684.53655116</v>
      </c>
      <c r="J8347">
        <v>-303111.53744506801</v>
      </c>
      <c r="K8347">
        <v>-114.612200934035</v>
      </c>
      <c r="L8347">
        <v>1847703.64720836</v>
      </c>
      <c r="M8347">
        <v>1738334.7988473</v>
      </c>
      <c r="Y8347" s="15">
        <f t="shared" si="852"/>
        <v>1</v>
      </c>
      <c r="Z8347" s="15">
        <f t="shared" si="853"/>
        <v>1</v>
      </c>
      <c r="AD8347" s="15">
        <f t="shared" si="850"/>
        <v>1</v>
      </c>
      <c r="AE8347" s="15">
        <f t="shared" si="851"/>
        <v>1</v>
      </c>
      <c r="AI8347" t="str">
        <f t="shared" si="855"/>
        <v/>
      </c>
      <c r="AJ8347" t="str">
        <f t="shared" si="856"/>
        <v/>
      </c>
      <c r="AL8347">
        <f t="shared" si="854"/>
        <v>1</v>
      </c>
    </row>
    <row r="8348" spans="1:38" x14ac:dyDescent="0.3">
      <c r="A8348">
        <v>8347</v>
      </c>
      <c r="B8348" t="s">
        <v>32</v>
      </c>
      <c r="C8348" t="s">
        <v>28</v>
      </c>
      <c r="D8348">
        <v>347</v>
      </c>
      <c r="E8348">
        <v>20577875756.358002</v>
      </c>
      <c r="F8348">
        <v>89901189.735651597</v>
      </c>
      <c r="G8348">
        <v>31089079257.885101</v>
      </c>
      <c r="H8348">
        <v>-310693257.53849</v>
      </c>
      <c r="I8348">
        <v>1209940.1308164699</v>
      </c>
      <c r="J8348">
        <v>-287222.29499054002</v>
      </c>
      <c r="K8348">
        <v>-256.78399255079898</v>
      </c>
      <c r="L8348">
        <v>1961376.49193533</v>
      </c>
      <c r="M8348">
        <v>1756439.3025392799</v>
      </c>
      <c r="Y8348" s="15">
        <f t="shared" si="852"/>
        <v>1</v>
      </c>
      <c r="Z8348" s="15">
        <f t="shared" si="853"/>
        <v>1</v>
      </c>
      <c r="AD8348" s="15">
        <f t="shared" si="850"/>
        <v>1</v>
      </c>
      <c r="AE8348" s="15">
        <f t="shared" si="851"/>
        <v>1</v>
      </c>
      <c r="AI8348" t="str">
        <f t="shared" si="855"/>
        <v/>
      </c>
      <c r="AJ8348" t="str">
        <f t="shared" si="856"/>
        <v/>
      </c>
      <c r="AL8348">
        <f t="shared" si="854"/>
        <v>1</v>
      </c>
    </row>
    <row r="8349" spans="1:38" x14ac:dyDescent="0.3">
      <c r="A8349">
        <v>8348</v>
      </c>
      <c r="B8349" t="s">
        <v>32</v>
      </c>
      <c r="C8349" t="s">
        <v>28</v>
      </c>
      <c r="D8349">
        <v>348</v>
      </c>
      <c r="E8349">
        <v>14733733744.399</v>
      </c>
      <c r="F8349">
        <v>91525332.352507398</v>
      </c>
      <c r="G8349">
        <v>31051829535.306599</v>
      </c>
      <c r="H8349">
        <v>-245150108.942734</v>
      </c>
      <c r="I8349">
        <v>1332768.07869388</v>
      </c>
      <c r="J8349">
        <v>-440060.16740035999</v>
      </c>
      <c r="K8349">
        <v>-183.94056164894201</v>
      </c>
      <c r="L8349">
        <v>1925683.1205305899</v>
      </c>
      <c r="M8349">
        <v>1763979.01821149</v>
      </c>
      <c r="Y8349" s="15">
        <f t="shared" si="852"/>
        <v>1</v>
      </c>
      <c r="Z8349" s="15">
        <f t="shared" si="853"/>
        <v>1</v>
      </c>
      <c r="AD8349" s="15">
        <f t="shared" si="850"/>
        <v>1</v>
      </c>
      <c r="AE8349" s="15">
        <f t="shared" si="851"/>
        <v>1</v>
      </c>
      <c r="AI8349" t="str">
        <f t="shared" si="855"/>
        <v/>
      </c>
      <c r="AJ8349" t="str">
        <f t="shared" si="856"/>
        <v/>
      </c>
      <c r="AL8349">
        <f t="shared" si="854"/>
        <v>1</v>
      </c>
    </row>
    <row r="8350" spans="1:38" x14ac:dyDescent="0.3">
      <c r="A8350">
        <v>8349</v>
      </c>
      <c r="B8350" t="s">
        <v>32</v>
      </c>
      <c r="C8350" t="s">
        <v>28</v>
      </c>
      <c r="D8350">
        <v>349</v>
      </c>
      <c r="E8350">
        <v>19855667879.174301</v>
      </c>
      <c r="F8350">
        <v>91282188.968484893</v>
      </c>
      <c r="G8350">
        <v>31040209347.792801</v>
      </c>
      <c r="H8350">
        <v>-185740775.46620899</v>
      </c>
      <c r="I8350">
        <v>1410517.67438975</v>
      </c>
      <c r="J8350">
        <v>-477822.83190917998</v>
      </c>
      <c r="K8350">
        <v>-131.68269979074799</v>
      </c>
      <c r="L8350">
        <v>1859746.5167969</v>
      </c>
      <c r="M8350">
        <v>1737229.55977677</v>
      </c>
      <c r="Y8350" s="15">
        <f t="shared" si="852"/>
        <v>1</v>
      </c>
      <c r="Z8350" s="15">
        <f t="shared" si="853"/>
        <v>1</v>
      </c>
      <c r="AD8350" s="15">
        <f t="shared" si="850"/>
        <v>1</v>
      </c>
      <c r="AE8350" s="15">
        <f t="shared" si="851"/>
        <v>1</v>
      </c>
      <c r="AI8350" t="str">
        <f t="shared" si="855"/>
        <v/>
      </c>
      <c r="AJ8350" t="str">
        <f t="shared" si="856"/>
        <v/>
      </c>
      <c r="AL8350">
        <f t="shared" si="854"/>
        <v>1</v>
      </c>
    </row>
    <row r="8351" spans="1:38" x14ac:dyDescent="0.3">
      <c r="A8351">
        <v>8350</v>
      </c>
      <c r="B8351" t="s">
        <v>32</v>
      </c>
      <c r="C8351" t="s">
        <v>28</v>
      </c>
      <c r="D8351">
        <v>350</v>
      </c>
      <c r="E8351">
        <v>24712836997.452099</v>
      </c>
      <c r="F8351">
        <v>90192500.382487401</v>
      </c>
      <c r="G8351">
        <v>31097203349.708199</v>
      </c>
      <c r="H8351">
        <v>-152372645.15433499</v>
      </c>
      <c r="I8351">
        <v>1518995.1769630299</v>
      </c>
      <c r="J8351">
        <v>-281546.52868652297</v>
      </c>
      <c r="K8351">
        <v>-100.31147396990301</v>
      </c>
      <c r="L8351">
        <v>1887520.5415491699</v>
      </c>
      <c r="M8351">
        <v>1787013.62393477</v>
      </c>
      <c r="Y8351" s="15">
        <f t="shared" si="852"/>
        <v>1</v>
      </c>
      <c r="Z8351" s="15">
        <f t="shared" si="853"/>
        <v>1</v>
      </c>
      <c r="AD8351" s="15">
        <f t="shared" si="850"/>
        <v>1</v>
      </c>
      <c r="AE8351" s="15">
        <f t="shared" si="851"/>
        <v>1</v>
      </c>
      <c r="AI8351" t="str">
        <f t="shared" si="855"/>
        <v/>
      </c>
      <c r="AJ8351" t="str">
        <f t="shared" si="856"/>
        <v/>
      </c>
      <c r="AL8351">
        <f t="shared" si="854"/>
        <v>1</v>
      </c>
    </row>
    <row r="8352" spans="1:38" x14ac:dyDescent="0.3">
      <c r="A8352">
        <v>8351</v>
      </c>
      <c r="B8352" t="s">
        <v>32</v>
      </c>
      <c r="C8352" t="s">
        <v>28</v>
      </c>
      <c r="D8352">
        <v>351</v>
      </c>
      <c r="E8352">
        <v>16990335995.0236</v>
      </c>
      <c r="F8352">
        <v>90088449.240790695</v>
      </c>
      <c r="G8352">
        <v>31098511313.920601</v>
      </c>
      <c r="H8352">
        <v>-191903179.995451</v>
      </c>
      <c r="I8352">
        <v>1349295.899132</v>
      </c>
      <c r="J8352">
        <v>-270880.87845230103</v>
      </c>
      <c r="K8352">
        <v>-142.22468186474299</v>
      </c>
      <c r="L8352">
        <v>1813429.0071543199</v>
      </c>
      <c r="M8352">
        <v>1686847.2504209599</v>
      </c>
      <c r="Y8352" s="15">
        <f t="shared" si="852"/>
        <v>1</v>
      </c>
      <c r="Z8352" s="15">
        <f t="shared" si="853"/>
        <v>1</v>
      </c>
      <c r="AD8352" s="15">
        <f t="shared" si="850"/>
        <v>1</v>
      </c>
      <c r="AE8352" s="15">
        <f t="shared" si="851"/>
        <v>1</v>
      </c>
      <c r="AI8352" t="str">
        <f t="shared" si="855"/>
        <v/>
      </c>
      <c r="AJ8352" t="str">
        <f t="shared" si="856"/>
        <v/>
      </c>
      <c r="AL8352">
        <f t="shared" si="854"/>
        <v>1</v>
      </c>
    </row>
    <row r="8353" spans="1:38" x14ac:dyDescent="0.3">
      <c r="A8353">
        <v>8352</v>
      </c>
      <c r="B8353" t="s">
        <v>32</v>
      </c>
      <c r="C8353" t="s">
        <v>28</v>
      </c>
      <c r="D8353">
        <v>352</v>
      </c>
      <c r="E8353">
        <v>14975512297.452</v>
      </c>
      <c r="F8353">
        <v>89606583.677921906</v>
      </c>
      <c r="G8353">
        <v>31097431145.386799</v>
      </c>
      <c r="H8353">
        <v>-170756611.59266099</v>
      </c>
      <c r="I8353">
        <v>1282997.9866177901</v>
      </c>
      <c r="J8353">
        <v>-267183.86888122599</v>
      </c>
      <c r="K8353">
        <v>-133.09187806506699</v>
      </c>
      <c r="L8353">
        <v>1695986.4366045999</v>
      </c>
      <c r="M8353">
        <v>1583353.2229718301</v>
      </c>
      <c r="Y8353" s="15">
        <f t="shared" si="852"/>
        <v>1</v>
      </c>
      <c r="Z8353" s="15">
        <f t="shared" si="853"/>
        <v>1</v>
      </c>
      <c r="AD8353" s="15">
        <f t="shared" si="850"/>
        <v>1</v>
      </c>
      <c r="AE8353" s="15">
        <f t="shared" si="851"/>
        <v>1</v>
      </c>
      <c r="AI8353" t="str">
        <f t="shared" si="855"/>
        <v/>
      </c>
      <c r="AJ8353" t="str">
        <f t="shared" si="856"/>
        <v/>
      </c>
      <c r="AL8353">
        <f t="shared" si="854"/>
        <v>1</v>
      </c>
    </row>
    <row r="8354" spans="1:38" x14ac:dyDescent="0.3">
      <c r="A8354">
        <v>8353</v>
      </c>
      <c r="B8354" t="s">
        <v>32</v>
      </c>
      <c r="C8354" t="s">
        <v>28</v>
      </c>
      <c r="D8354">
        <v>353</v>
      </c>
      <c r="E8354">
        <v>16399540516.7355</v>
      </c>
      <c r="F8354">
        <v>92352733.191443101</v>
      </c>
      <c r="G8354">
        <v>31076846207.839199</v>
      </c>
      <c r="H8354">
        <v>-290340541.503519</v>
      </c>
      <c r="I8354">
        <v>1452453.7614154799</v>
      </c>
      <c r="J8354">
        <v>-395990.94559478801</v>
      </c>
      <c r="K8354">
        <v>-199.89658136901301</v>
      </c>
      <c r="L8354">
        <v>2154665.4596067499</v>
      </c>
      <c r="M8354">
        <v>1963153.17828186</v>
      </c>
      <c r="Y8354" s="15">
        <f t="shared" si="852"/>
        <v>1</v>
      </c>
      <c r="Z8354" s="15">
        <f t="shared" si="853"/>
        <v>1</v>
      </c>
      <c r="AD8354" s="15">
        <f t="shared" si="850"/>
        <v>1</v>
      </c>
      <c r="AE8354" s="15">
        <f t="shared" si="851"/>
        <v>1</v>
      </c>
      <c r="AI8354" t="str">
        <f t="shared" si="855"/>
        <v/>
      </c>
      <c r="AJ8354" t="str">
        <f t="shared" si="856"/>
        <v/>
      </c>
      <c r="AL8354">
        <f t="shared" si="854"/>
        <v>1</v>
      </c>
    </row>
    <row r="8355" spans="1:38" x14ac:dyDescent="0.3">
      <c r="A8355">
        <v>8354</v>
      </c>
      <c r="B8355" t="s">
        <v>32</v>
      </c>
      <c r="C8355" t="s">
        <v>28</v>
      </c>
      <c r="D8355">
        <v>354</v>
      </c>
      <c r="E8355">
        <v>20342158365.099201</v>
      </c>
      <c r="F8355">
        <v>90248853.969722107</v>
      </c>
      <c r="G8355">
        <v>31093958828.9692</v>
      </c>
      <c r="H8355">
        <v>-219985267.37225699</v>
      </c>
      <c r="I8355">
        <v>1320670.38337144</v>
      </c>
      <c r="J8355">
        <v>-263777.32095336902</v>
      </c>
      <c r="K8355">
        <v>-166.57090985161099</v>
      </c>
      <c r="L8355">
        <v>1852722.2538356299</v>
      </c>
      <c r="M8355">
        <v>1707617.19825449</v>
      </c>
      <c r="Y8355" s="15">
        <f t="shared" si="852"/>
        <v>1</v>
      </c>
      <c r="Z8355" s="15">
        <f t="shared" si="853"/>
        <v>1</v>
      </c>
      <c r="AD8355" s="15">
        <f t="shared" si="850"/>
        <v>1</v>
      </c>
      <c r="AE8355" s="15">
        <f t="shared" si="851"/>
        <v>1</v>
      </c>
      <c r="AI8355" t="str">
        <f t="shared" si="855"/>
        <v/>
      </c>
      <c r="AJ8355" t="str">
        <f t="shared" si="856"/>
        <v/>
      </c>
      <c r="AL8355">
        <f t="shared" si="854"/>
        <v>1</v>
      </c>
    </row>
    <row r="8356" spans="1:38" x14ac:dyDescent="0.3">
      <c r="A8356">
        <v>8355</v>
      </c>
      <c r="B8356" t="s">
        <v>32</v>
      </c>
      <c r="C8356" t="s">
        <v>28</v>
      </c>
      <c r="D8356">
        <v>355</v>
      </c>
      <c r="E8356">
        <v>15628717442.4037</v>
      </c>
      <c r="F8356">
        <v>88076770.144733906</v>
      </c>
      <c r="G8356">
        <v>31092228469.215199</v>
      </c>
      <c r="H8356">
        <v>-204284447.32421499</v>
      </c>
      <c r="I8356">
        <v>1231117.9314906001</v>
      </c>
      <c r="J8356">
        <v>-278523.67874527001</v>
      </c>
      <c r="K8356">
        <v>-165.93410111155899</v>
      </c>
      <c r="L8356">
        <v>1725196.11956157</v>
      </c>
      <c r="M8356">
        <v>1590447.52281494</v>
      </c>
      <c r="Y8356" s="15">
        <f t="shared" si="852"/>
        <v>1</v>
      </c>
      <c r="Z8356" s="15">
        <f t="shared" si="853"/>
        <v>1</v>
      </c>
      <c r="AD8356" s="15">
        <f t="shared" si="850"/>
        <v>1</v>
      </c>
      <c r="AE8356" s="15">
        <f t="shared" si="851"/>
        <v>1</v>
      </c>
      <c r="AI8356" t="str">
        <f t="shared" si="855"/>
        <v/>
      </c>
      <c r="AJ8356" t="str">
        <f t="shared" si="856"/>
        <v/>
      </c>
      <c r="AL8356">
        <f t="shared" si="854"/>
        <v>1</v>
      </c>
    </row>
    <row r="8357" spans="1:38" x14ac:dyDescent="0.3">
      <c r="A8357">
        <v>8356</v>
      </c>
      <c r="B8357" t="s">
        <v>32</v>
      </c>
      <c r="C8357" t="s">
        <v>28</v>
      </c>
      <c r="D8357">
        <v>356</v>
      </c>
      <c r="E8357">
        <v>22952452897.859901</v>
      </c>
      <c r="F8357">
        <v>89402303.608460799</v>
      </c>
      <c r="G8357">
        <v>31097039447.703499</v>
      </c>
      <c r="H8357">
        <v>-66751056.903286003</v>
      </c>
      <c r="I8357">
        <v>1236346.2077454</v>
      </c>
      <c r="J8357">
        <v>-220489.09815979001</v>
      </c>
      <c r="K8357">
        <v>-53.990586524314203</v>
      </c>
      <c r="L8357">
        <v>1397788.9493666301</v>
      </c>
      <c r="M8357">
        <v>1353759.11074266</v>
      </c>
      <c r="Y8357" s="15">
        <f t="shared" si="852"/>
        <v>1</v>
      </c>
      <c r="Z8357" s="15">
        <f t="shared" si="853"/>
        <v>1</v>
      </c>
      <c r="AD8357" s="15">
        <f t="shared" si="850"/>
        <v>1</v>
      </c>
      <c r="AE8357" s="15">
        <f t="shared" si="851"/>
        <v>1</v>
      </c>
      <c r="AI8357" t="str">
        <f t="shared" si="855"/>
        <v/>
      </c>
      <c r="AJ8357" t="str">
        <f t="shared" si="856"/>
        <v/>
      </c>
      <c r="AL8357">
        <f t="shared" si="854"/>
        <v>1</v>
      </c>
    </row>
    <row r="8358" spans="1:38" x14ac:dyDescent="0.3">
      <c r="A8358">
        <v>8357</v>
      </c>
      <c r="B8358" t="s">
        <v>32</v>
      </c>
      <c r="C8358" t="s">
        <v>28</v>
      </c>
      <c r="D8358">
        <v>357</v>
      </c>
      <c r="E8358">
        <v>14419737753.895201</v>
      </c>
      <c r="F8358">
        <v>88263017.685993597</v>
      </c>
      <c r="G8358">
        <v>31097079674.517799</v>
      </c>
      <c r="H8358">
        <v>-161908760.9991</v>
      </c>
      <c r="I8358">
        <v>1584229.9810432</v>
      </c>
      <c r="J8358">
        <v>-289209.019325256</v>
      </c>
      <c r="K8358">
        <v>-102.200288428126</v>
      </c>
      <c r="L8358">
        <v>1975819.20046279</v>
      </c>
      <c r="M8358">
        <v>1869022.1406210801</v>
      </c>
      <c r="Y8358" s="15">
        <f t="shared" si="852"/>
        <v>1</v>
      </c>
      <c r="Z8358" s="15">
        <f t="shared" si="853"/>
        <v>1</v>
      </c>
      <c r="AD8358" s="15">
        <f t="shared" si="850"/>
        <v>1</v>
      </c>
      <c r="AE8358" s="15">
        <f t="shared" si="851"/>
        <v>1</v>
      </c>
      <c r="AI8358" t="str">
        <f t="shared" si="855"/>
        <v/>
      </c>
      <c r="AJ8358" t="str">
        <f t="shared" si="856"/>
        <v/>
      </c>
      <c r="AL8358">
        <f t="shared" si="854"/>
        <v>1</v>
      </c>
    </row>
    <row r="8359" spans="1:38" x14ac:dyDescent="0.3">
      <c r="A8359">
        <v>8358</v>
      </c>
      <c r="B8359" t="s">
        <v>32</v>
      </c>
      <c r="C8359" t="s">
        <v>28</v>
      </c>
      <c r="D8359">
        <v>358</v>
      </c>
      <c r="E8359">
        <v>17904081247.534302</v>
      </c>
      <c r="F8359">
        <v>91241590.381484404</v>
      </c>
      <c r="G8359">
        <v>31097445613.129101</v>
      </c>
      <c r="H8359">
        <v>-129386462.76931</v>
      </c>
      <c r="I8359">
        <v>1349315.07966052</v>
      </c>
      <c r="J8359">
        <v>-236869.47420883199</v>
      </c>
      <c r="K8359">
        <v>-95.890474152162398</v>
      </c>
      <c r="L8359">
        <v>1662246.53344131</v>
      </c>
      <c r="M8359">
        <v>1576901.5915011</v>
      </c>
      <c r="Y8359" s="15">
        <f t="shared" si="852"/>
        <v>1</v>
      </c>
      <c r="Z8359" s="15">
        <f t="shared" si="853"/>
        <v>1</v>
      </c>
      <c r="AD8359" s="15">
        <f t="shared" si="850"/>
        <v>1</v>
      </c>
      <c r="AE8359" s="15">
        <f t="shared" si="851"/>
        <v>1</v>
      </c>
      <c r="AI8359" t="str">
        <f t="shared" si="855"/>
        <v/>
      </c>
      <c r="AJ8359" t="str">
        <f t="shared" si="856"/>
        <v/>
      </c>
      <c r="AL8359">
        <f t="shared" si="854"/>
        <v>1</v>
      </c>
    </row>
    <row r="8360" spans="1:38" x14ac:dyDescent="0.3">
      <c r="A8360">
        <v>8359</v>
      </c>
      <c r="B8360" t="s">
        <v>32</v>
      </c>
      <c r="C8360" t="s">
        <v>28</v>
      </c>
      <c r="D8360">
        <v>359</v>
      </c>
      <c r="E8360">
        <v>16402334642.3668</v>
      </c>
      <c r="F8360">
        <v>88486086.683395907</v>
      </c>
      <c r="G8360">
        <v>31097022979.0513</v>
      </c>
      <c r="H8360">
        <v>-212745714.851946</v>
      </c>
      <c r="I8360">
        <v>1338220.9122762999</v>
      </c>
      <c r="J8360">
        <v>-288371.074035645</v>
      </c>
      <c r="K8360">
        <v>-158.976528389523</v>
      </c>
      <c r="L8360">
        <v>1852763.3490144699</v>
      </c>
      <c r="M8360">
        <v>1712433.5935404201</v>
      </c>
      <c r="Y8360" s="15">
        <f t="shared" si="852"/>
        <v>1</v>
      </c>
      <c r="Z8360" s="15">
        <f t="shared" si="853"/>
        <v>1</v>
      </c>
      <c r="AD8360" s="15">
        <f t="shared" si="850"/>
        <v>1</v>
      </c>
      <c r="AE8360" s="15">
        <f t="shared" si="851"/>
        <v>1</v>
      </c>
      <c r="AI8360" t="str">
        <f t="shared" si="855"/>
        <v/>
      </c>
      <c r="AJ8360" t="str">
        <f t="shared" si="856"/>
        <v/>
      </c>
      <c r="AL8360">
        <f t="shared" si="854"/>
        <v>1</v>
      </c>
    </row>
    <row r="8361" spans="1:38" x14ac:dyDescent="0.3">
      <c r="A8361">
        <v>8360</v>
      </c>
      <c r="B8361" t="s">
        <v>32</v>
      </c>
      <c r="C8361" t="s">
        <v>28</v>
      </c>
      <c r="D8361">
        <v>360</v>
      </c>
      <c r="E8361">
        <v>20229647923.037601</v>
      </c>
      <c r="F8361">
        <v>89848002.076519504</v>
      </c>
      <c r="G8361">
        <v>31092161986.161598</v>
      </c>
      <c r="H8361">
        <v>-90699576.315948501</v>
      </c>
      <c r="I8361">
        <v>1431098.16009052</v>
      </c>
      <c r="J8361">
        <v>-286600.49658584601</v>
      </c>
      <c r="K8361">
        <v>-63.377606683675303</v>
      </c>
      <c r="L8361">
        <v>1650462.30117889</v>
      </c>
      <c r="M8361">
        <v>1590635.7172457001</v>
      </c>
      <c r="Y8361" s="15">
        <f t="shared" si="852"/>
        <v>1</v>
      </c>
      <c r="Z8361" s="15">
        <f t="shared" si="853"/>
        <v>1</v>
      </c>
      <c r="AD8361" s="15">
        <f t="shared" si="850"/>
        <v>1</v>
      </c>
      <c r="AE8361" s="15">
        <f t="shared" si="851"/>
        <v>1</v>
      </c>
      <c r="AI8361" t="str">
        <f t="shared" si="855"/>
        <v/>
      </c>
      <c r="AJ8361" t="str">
        <f t="shared" si="856"/>
        <v/>
      </c>
      <c r="AL8361">
        <f t="shared" si="854"/>
        <v>1</v>
      </c>
    </row>
    <row r="8362" spans="1:38" x14ac:dyDescent="0.3">
      <c r="A8362">
        <v>8361</v>
      </c>
      <c r="B8362" t="s">
        <v>32</v>
      </c>
      <c r="C8362" t="s">
        <v>28</v>
      </c>
      <c r="D8362">
        <v>361</v>
      </c>
      <c r="E8362">
        <v>18636628884.2682</v>
      </c>
      <c r="F8362">
        <v>90932852.076599702</v>
      </c>
      <c r="G8362">
        <v>31097757073.839199</v>
      </c>
      <c r="H8362">
        <v>-135823950.09867501</v>
      </c>
      <c r="I8362">
        <v>1328628.10219237</v>
      </c>
      <c r="J8362">
        <v>-231823.43162155201</v>
      </c>
      <c r="K8362">
        <v>-102.22871989125601</v>
      </c>
      <c r="L8362">
        <v>1657129.1312251401</v>
      </c>
      <c r="M8362">
        <v>1567537.94148893</v>
      </c>
      <c r="Y8362" s="15">
        <f t="shared" si="852"/>
        <v>1</v>
      </c>
      <c r="Z8362" s="15">
        <f t="shared" si="853"/>
        <v>1</v>
      </c>
      <c r="AD8362" s="15">
        <f t="shared" si="850"/>
        <v>1</v>
      </c>
      <c r="AE8362" s="15">
        <f t="shared" si="851"/>
        <v>1</v>
      </c>
      <c r="AI8362" t="str">
        <f t="shared" si="855"/>
        <v/>
      </c>
      <c r="AJ8362" t="str">
        <f t="shared" si="856"/>
        <v/>
      </c>
      <c r="AL8362">
        <f t="shared" si="854"/>
        <v>1</v>
      </c>
    </row>
    <row r="8363" spans="1:38" x14ac:dyDescent="0.3">
      <c r="A8363">
        <v>8362</v>
      </c>
      <c r="B8363" t="s">
        <v>32</v>
      </c>
      <c r="C8363" t="s">
        <v>28</v>
      </c>
      <c r="D8363">
        <v>362</v>
      </c>
      <c r="E8363">
        <v>20940853811.575901</v>
      </c>
      <c r="F8363">
        <v>88878889.138160199</v>
      </c>
      <c r="G8363">
        <v>31096274837.321602</v>
      </c>
      <c r="H8363">
        <v>-118540842.937107</v>
      </c>
      <c r="I8363">
        <v>1336335.0190017801</v>
      </c>
      <c r="J8363">
        <v>-284201.863101959</v>
      </c>
      <c r="K8363">
        <v>-88.705931709890393</v>
      </c>
      <c r="L8363">
        <v>1623035.4783755599</v>
      </c>
      <c r="M8363">
        <v>1544844.44400089</v>
      </c>
      <c r="Y8363" s="15">
        <f t="shared" si="852"/>
        <v>1</v>
      </c>
      <c r="Z8363" s="15">
        <f t="shared" si="853"/>
        <v>1</v>
      </c>
      <c r="AD8363" s="15">
        <f t="shared" si="850"/>
        <v>1</v>
      </c>
      <c r="AE8363" s="15">
        <f t="shared" si="851"/>
        <v>1</v>
      </c>
      <c r="AI8363" t="str">
        <f t="shared" si="855"/>
        <v/>
      </c>
      <c r="AJ8363" t="str">
        <f t="shared" si="856"/>
        <v/>
      </c>
      <c r="AL8363">
        <f t="shared" si="854"/>
        <v>1</v>
      </c>
    </row>
    <row r="8364" spans="1:38" x14ac:dyDescent="0.3">
      <c r="A8364">
        <v>8363</v>
      </c>
      <c r="B8364" t="s">
        <v>32</v>
      </c>
      <c r="C8364" t="s">
        <v>28</v>
      </c>
      <c r="D8364">
        <v>363</v>
      </c>
      <c r="E8364">
        <v>15892202851.015699</v>
      </c>
      <c r="F8364">
        <v>91815856.871892497</v>
      </c>
      <c r="G8364">
        <v>31083556924.2509</v>
      </c>
      <c r="H8364">
        <v>-259190627.90821099</v>
      </c>
      <c r="I8364">
        <v>1562714.6244147699</v>
      </c>
      <c r="J8364">
        <v>-431665.90878677397</v>
      </c>
      <c r="K8364">
        <v>-165.859219500986</v>
      </c>
      <c r="L8364">
        <v>2189587.77838828</v>
      </c>
      <c r="M8364">
        <v>2018622.3727591401</v>
      </c>
      <c r="Y8364" s="15">
        <f t="shared" si="852"/>
        <v>1</v>
      </c>
      <c r="Z8364" s="15">
        <f t="shared" si="853"/>
        <v>1</v>
      </c>
      <c r="AD8364" s="15">
        <f t="shared" si="850"/>
        <v>1</v>
      </c>
      <c r="AE8364" s="15">
        <f t="shared" si="851"/>
        <v>1</v>
      </c>
      <c r="AI8364" t="str">
        <f t="shared" si="855"/>
        <v/>
      </c>
      <c r="AJ8364" t="str">
        <f t="shared" si="856"/>
        <v/>
      </c>
      <c r="AL8364">
        <f t="shared" si="854"/>
        <v>1</v>
      </c>
    </row>
    <row r="8365" spans="1:38" x14ac:dyDescent="0.3">
      <c r="A8365">
        <v>8364</v>
      </c>
      <c r="B8365" t="s">
        <v>32</v>
      </c>
      <c r="C8365" t="s">
        <v>28</v>
      </c>
      <c r="D8365">
        <v>364</v>
      </c>
      <c r="E8365">
        <v>15537473579.2756</v>
      </c>
      <c r="F8365">
        <v>89896203.734321594</v>
      </c>
      <c r="G8365">
        <v>31092357695.317402</v>
      </c>
      <c r="H8365">
        <v>-224185815.658602</v>
      </c>
      <c r="I8365">
        <v>1195162.2827753599</v>
      </c>
      <c r="J8365">
        <v>-256998.08757018999</v>
      </c>
      <c r="K8365">
        <v>-187.57771968674101</v>
      </c>
      <c r="L8365">
        <v>1737373.5134522601</v>
      </c>
      <c r="M8365">
        <v>1589497.72326765</v>
      </c>
      <c r="Y8365" s="15">
        <f t="shared" si="852"/>
        <v>1</v>
      </c>
      <c r="Z8365" s="15">
        <f t="shared" si="853"/>
        <v>1</v>
      </c>
      <c r="AD8365" s="15">
        <f t="shared" si="850"/>
        <v>1</v>
      </c>
      <c r="AE8365" s="15">
        <f t="shared" si="851"/>
        <v>1</v>
      </c>
      <c r="AI8365" t="str">
        <f t="shared" si="855"/>
        <v/>
      </c>
      <c r="AJ8365" t="str">
        <f t="shared" si="856"/>
        <v/>
      </c>
      <c r="AL8365">
        <f t="shared" si="854"/>
        <v>1</v>
      </c>
    </row>
    <row r="8366" spans="1:38" x14ac:dyDescent="0.3">
      <c r="A8366">
        <v>8365</v>
      </c>
      <c r="B8366" t="s">
        <v>32</v>
      </c>
      <c r="C8366" t="s">
        <v>28</v>
      </c>
      <c r="D8366">
        <v>365</v>
      </c>
      <c r="E8366">
        <v>17694524013.0938</v>
      </c>
      <c r="F8366">
        <v>90293660.253312707</v>
      </c>
      <c r="G8366">
        <v>31085560889.0522</v>
      </c>
      <c r="H8366">
        <v>-264069624.41804099</v>
      </c>
      <c r="I8366">
        <v>1205498.0250220001</v>
      </c>
      <c r="J8366">
        <v>-291672.46866226202</v>
      </c>
      <c r="K8366">
        <v>-219.054381622253</v>
      </c>
      <c r="L8366">
        <v>1844171.42021189</v>
      </c>
      <c r="M8366">
        <v>1669987.7669782799</v>
      </c>
      <c r="Y8366" s="15">
        <f t="shared" si="852"/>
        <v>1</v>
      </c>
      <c r="Z8366" s="15">
        <f t="shared" si="853"/>
        <v>1</v>
      </c>
      <c r="AD8366" s="15">
        <f t="shared" si="850"/>
        <v>1</v>
      </c>
      <c r="AE8366" s="15">
        <f t="shared" si="851"/>
        <v>1</v>
      </c>
      <c r="AI8366" t="str">
        <f t="shared" si="855"/>
        <v/>
      </c>
      <c r="AJ8366" t="str">
        <f t="shared" si="856"/>
        <v/>
      </c>
      <c r="AL8366">
        <f t="shared" si="854"/>
        <v>1</v>
      </c>
    </row>
    <row r="8367" spans="1:38" x14ac:dyDescent="0.3">
      <c r="A8367">
        <v>8366</v>
      </c>
      <c r="B8367" t="s">
        <v>32</v>
      </c>
      <c r="C8367" t="s">
        <v>28</v>
      </c>
      <c r="D8367">
        <v>366</v>
      </c>
      <c r="E8367">
        <v>17116271699.9345</v>
      </c>
      <c r="F8367">
        <v>88911785.593906805</v>
      </c>
      <c r="G8367">
        <v>31083099526.249298</v>
      </c>
      <c r="H8367">
        <v>-105748443.98191801</v>
      </c>
      <c r="I8367">
        <v>1302781.6727279699</v>
      </c>
      <c r="J8367">
        <v>-348372.42071533197</v>
      </c>
      <c r="K8367">
        <v>-81.171270824285799</v>
      </c>
      <c r="L8367">
        <v>1558542.6975062799</v>
      </c>
      <c r="M8367">
        <v>1488789.69074856</v>
      </c>
      <c r="Y8367" s="15">
        <f t="shared" si="852"/>
        <v>1</v>
      </c>
      <c r="Z8367" s="15">
        <f t="shared" si="853"/>
        <v>1</v>
      </c>
      <c r="AD8367" s="15">
        <f t="shared" si="850"/>
        <v>1</v>
      </c>
      <c r="AE8367" s="15">
        <f t="shared" si="851"/>
        <v>1</v>
      </c>
      <c r="AI8367" t="str">
        <f t="shared" si="855"/>
        <v/>
      </c>
      <c r="AJ8367" t="str">
        <f t="shared" si="856"/>
        <v/>
      </c>
      <c r="AL8367">
        <f t="shared" si="854"/>
        <v>1</v>
      </c>
    </row>
    <row r="8368" spans="1:38" x14ac:dyDescent="0.3">
      <c r="A8368">
        <v>8367</v>
      </c>
      <c r="B8368" t="s">
        <v>32</v>
      </c>
      <c r="C8368" t="s">
        <v>28</v>
      </c>
      <c r="D8368">
        <v>367</v>
      </c>
      <c r="E8368">
        <v>17807297186.143101</v>
      </c>
      <c r="F8368">
        <v>92003768.249699399</v>
      </c>
      <c r="G8368">
        <v>31088474876.963402</v>
      </c>
      <c r="H8368">
        <v>7342961.8847503699</v>
      </c>
      <c r="I8368">
        <v>1190156.7286016601</v>
      </c>
      <c r="J8368">
        <v>-270427.04143905599</v>
      </c>
      <c r="K8368">
        <v>6.1697436213949199</v>
      </c>
      <c r="L8368">
        <v>1172397.19110083</v>
      </c>
      <c r="M8368">
        <v>1177240.70132833</v>
      </c>
      <c r="Y8368" s="15">
        <f t="shared" si="852"/>
        <v>1</v>
      </c>
      <c r="Z8368" s="15">
        <f t="shared" si="853"/>
        <v>1</v>
      </c>
      <c r="AD8368" s="15">
        <f t="shared" si="850"/>
        <v>1</v>
      </c>
      <c r="AE8368" s="15">
        <f t="shared" si="851"/>
        <v>1</v>
      </c>
      <c r="AI8368" t="str">
        <f t="shared" si="855"/>
        <v/>
      </c>
      <c r="AJ8368" t="str">
        <f t="shared" si="856"/>
        <v/>
      </c>
      <c r="AL8368">
        <f t="shared" si="854"/>
        <v>0</v>
      </c>
    </row>
    <row r="8369" spans="1:38" x14ac:dyDescent="0.3">
      <c r="A8369">
        <v>8368</v>
      </c>
      <c r="B8369" t="s">
        <v>32</v>
      </c>
      <c r="C8369" t="s">
        <v>28</v>
      </c>
      <c r="D8369">
        <v>368</v>
      </c>
      <c r="E8369">
        <v>20680446186.871601</v>
      </c>
      <c r="F8369">
        <v>89782715.7332149</v>
      </c>
      <c r="G8369">
        <v>31084780167.5616</v>
      </c>
      <c r="H8369">
        <v>-242953032.60332501</v>
      </c>
      <c r="I8369">
        <v>1756902.71110478</v>
      </c>
      <c r="J8369">
        <v>-378285.95441055298</v>
      </c>
      <c r="K8369">
        <v>-138.284852694291</v>
      </c>
      <c r="L8369">
        <v>2344503.94902226</v>
      </c>
      <c r="M8369">
        <v>2184249.0659538601</v>
      </c>
      <c r="Y8369" s="15">
        <f t="shared" si="852"/>
        <v>1</v>
      </c>
      <c r="Z8369" s="15">
        <f t="shared" si="853"/>
        <v>1</v>
      </c>
      <c r="AD8369" s="15">
        <f t="shared" si="850"/>
        <v>1</v>
      </c>
      <c r="AE8369" s="15">
        <f t="shared" si="851"/>
        <v>1</v>
      </c>
      <c r="AI8369" t="str">
        <f t="shared" si="855"/>
        <v/>
      </c>
      <c r="AJ8369" t="str">
        <f t="shared" si="856"/>
        <v/>
      </c>
      <c r="AL8369">
        <f t="shared" si="854"/>
        <v>1</v>
      </c>
    </row>
    <row r="8370" spans="1:38" x14ac:dyDescent="0.3">
      <c r="A8370">
        <v>8369</v>
      </c>
      <c r="B8370" t="s">
        <v>32</v>
      </c>
      <c r="C8370" t="s">
        <v>28</v>
      </c>
      <c r="D8370">
        <v>369</v>
      </c>
      <c r="E8370">
        <v>15801379455.633699</v>
      </c>
      <c r="F8370">
        <v>89961342.128726199</v>
      </c>
      <c r="G8370">
        <v>31096288099.7617</v>
      </c>
      <c r="H8370">
        <v>-175129981.744526</v>
      </c>
      <c r="I8370">
        <v>1394380.3565373099</v>
      </c>
      <c r="J8370">
        <v>-241872.53339386001</v>
      </c>
      <c r="K8370">
        <v>-125.596994337635</v>
      </c>
      <c r="L8370">
        <v>1817946.15016775</v>
      </c>
      <c r="M8370">
        <v>1702428.2064503599</v>
      </c>
      <c r="Y8370" s="15">
        <f t="shared" si="852"/>
        <v>1</v>
      </c>
      <c r="Z8370" s="15">
        <f t="shared" si="853"/>
        <v>1</v>
      </c>
      <c r="AD8370" s="15">
        <f t="shared" si="850"/>
        <v>1</v>
      </c>
      <c r="AE8370" s="15">
        <f t="shared" si="851"/>
        <v>1</v>
      </c>
      <c r="AI8370" t="str">
        <f t="shared" si="855"/>
        <v/>
      </c>
      <c r="AJ8370" t="str">
        <f t="shared" si="856"/>
        <v/>
      </c>
      <c r="AL8370">
        <f t="shared" si="854"/>
        <v>1</v>
      </c>
    </row>
    <row r="8371" spans="1:38" x14ac:dyDescent="0.3">
      <c r="A8371">
        <v>8370</v>
      </c>
      <c r="B8371" t="s">
        <v>32</v>
      </c>
      <c r="C8371" t="s">
        <v>28</v>
      </c>
      <c r="D8371">
        <v>370</v>
      </c>
      <c r="E8371">
        <v>13217630450.3479</v>
      </c>
      <c r="F8371">
        <v>89626559.027818903</v>
      </c>
      <c r="G8371">
        <v>31093609789.7715</v>
      </c>
      <c r="H8371">
        <v>-186308643.64952499</v>
      </c>
      <c r="I8371">
        <v>1202597.35700963</v>
      </c>
      <c r="J8371">
        <v>-261881.69519805899</v>
      </c>
      <c r="K8371">
        <v>-154.92188018174099</v>
      </c>
      <c r="L8371">
        <v>1653199.63379591</v>
      </c>
      <c r="M8371">
        <v>1530308.10376329</v>
      </c>
      <c r="Y8371" s="15">
        <f t="shared" si="852"/>
        <v>1</v>
      </c>
      <c r="Z8371" s="15">
        <f t="shared" si="853"/>
        <v>1</v>
      </c>
      <c r="AD8371" s="15">
        <f t="shared" si="850"/>
        <v>1</v>
      </c>
      <c r="AE8371" s="15">
        <f t="shared" si="851"/>
        <v>1</v>
      </c>
      <c r="AI8371" t="str">
        <f t="shared" si="855"/>
        <v/>
      </c>
      <c r="AJ8371" t="str">
        <f t="shared" si="856"/>
        <v/>
      </c>
      <c r="AL8371">
        <f t="shared" si="854"/>
        <v>1</v>
      </c>
    </row>
    <row r="8372" spans="1:38" x14ac:dyDescent="0.3">
      <c r="A8372">
        <v>8371</v>
      </c>
      <c r="B8372" t="s">
        <v>32</v>
      </c>
      <c r="C8372" t="s">
        <v>28</v>
      </c>
      <c r="D8372">
        <v>371</v>
      </c>
      <c r="E8372">
        <v>24030214017.2463</v>
      </c>
      <c r="F8372">
        <v>88894514.993295401</v>
      </c>
      <c r="G8372">
        <v>31096736597.692101</v>
      </c>
      <c r="H8372">
        <v>-257934031.29954901</v>
      </c>
      <c r="I8372">
        <v>1386053.89786641</v>
      </c>
      <c r="J8372">
        <v>-291226.39166259801</v>
      </c>
      <c r="K8372">
        <v>-186.092353043841</v>
      </c>
      <c r="L8372">
        <v>2009887.87297106</v>
      </c>
      <c r="M8372">
        <v>1839751.33430616</v>
      </c>
      <c r="Y8372" s="15">
        <f t="shared" si="852"/>
        <v>1</v>
      </c>
      <c r="Z8372" s="15">
        <f t="shared" si="853"/>
        <v>1</v>
      </c>
      <c r="AD8372" s="15">
        <f t="shared" si="850"/>
        <v>1</v>
      </c>
      <c r="AE8372" s="15">
        <f t="shared" si="851"/>
        <v>1</v>
      </c>
      <c r="AI8372" t="str">
        <f t="shared" si="855"/>
        <v/>
      </c>
      <c r="AJ8372" t="str">
        <f t="shared" si="856"/>
        <v/>
      </c>
      <c r="AL8372">
        <f t="shared" si="854"/>
        <v>1</v>
      </c>
    </row>
    <row r="8373" spans="1:38" x14ac:dyDescent="0.3">
      <c r="A8373">
        <v>8372</v>
      </c>
      <c r="B8373" t="s">
        <v>32</v>
      </c>
      <c r="C8373" t="s">
        <v>28</v>
      </c>
      <c r="D8373">
        <v>372</v>
      </c>
      <c r="E8373">
        <v>15256688201.988501</v>
      </c>
      <c r="F8373">
        <v>89565129.140117407</v>
      </c>
      <c r="G8373">
        <v>31097785977.126701</v>
      </c>
      <c r="H8373">
        <v>-147153931.97747201</v>
      </c>
      <c r="I8373">
        <v>1451844.6664315299</v>
      </c>
      <c r="J8373">
        <v>-286129.84976959199</v>
      </c>
      <c r="K8373">
        <v>-101.356526204115</v>
      </c>
      <c r="L8373">
        <v>1807748.1580153001</v>
      </c>
      <c r="M8373">
        <v>1710683.5694015401</v>
      </c>
      <c r="Y8373" s="15">
        <f t="shared" si="852"/>
        <v>1</v>
      </c>
      <c r="Z8373" s="15">
        <f t="shared" si="853"/>
        <v>1</v>
      </c>
      <c r="AD8373" s="15">
        <f t="shared" si="850"/>
        <v>1</v>
      </c>
      <c r="AE8373" s="15">
        <f t="shared" si="851"/>
        <v>1</v>
      </c>
      <c r="AI8373" t="str">
        <f t="shared" si="855"/>
        <v/>
      </c>
      <c r="AJ8373" t="str">
        <f t="shared" si="856"/>
        <v/>
      </c>
      <c r="AL8373">
        <f t="shared" si="854"/>
        <v>1</v>
      </c>
    </row>
    <row r="8374" spans="1:38" x14ac:dyDescent="0.3">
      <c r="A8374">
        <v>8373</v>
      </c>
      <c r="B8374" t="s">
        <v>32</v>
      </c>
      <c r="C8374" t="s">
        <v>28</v>
      </c>
      <c r="D8374">
        <v>373</v>
      </c>
      <c r="E8374">
        <v>17747119748.607201</v>
      </c>
      <c r="F8374">
        <v>86161308.709829301</v>
      </c>
      <c r="G8374">
        <v>31096210317.018002</v>
      </c>
      <c r="H8374">
        <v>-181690825.84782001</v>
      </c>
      <c r="I8374">
        <v>1463132.6811875701</v>
      </c>
      <c r="J8374">
        <v>-303836.72695922898</v>
      </c>
      <c r="K8374">
        <v>-124.1793230265</v>
      </c>
      <c r="L8374">
        <v>1902566.3982416</v>
      </c>
      <c r="M8374">
        <v>1782720.8390450501</v>
      </c>
      <c r="Y8374" s="15">
        <f t="shared" si="852"/>
        <v>1</v>
      </c>
      <c r="Z8374" s="15">
        <f t="shared" si="853"/>
        <v>1</v>
      </c>
      <c r="AD8374" s="15">
        <f t="shared" ref="AD8374:AD8437" si="857">IF(L8374&lt;0,0,1)</f>
        <v>1</v>
      </c>
      <c r="AE8374" s="15">
        <f t="shared" ref="AE8374:AE8437" si="858">IF(M8374&lt;0,0,1)</f>
        <v>1</v>
      </c>
      <c r="AI8374" t="str">
        <f t="shared" si="855"/>
        <v/>
      </c>
      <c r="AJ8374" t="str">
        <f t="shared" si="856"/>
        <v/>
      </c>
      <c r="AL8374">
        <f t="shared" si="854"/>
        <v>1</v>
      </c>
    </row>
    <row r="8375" spans="1:38" x14ac:dyDescent="0.3">
      <c r="A8375">
        <v>8374</v>
      </c>
      <c r="B8375" t="s">
        <v>32</v>
      </c>
      <c r="C8375" t="s">
        <v>28</v>
      </c>
      <c r="D8375">
        <v>374</v>
      </c>
      <c r="E8375">
        <v>26835963299.295399</v>
      </c>
      <c r="F8375">
        <v>90308335.210905403</v>
      </c>
      <c r="G8375">
        <v>31097179704.982399</v>
      </c>
      <c r="H8375">
        <v>-166447086.16954401</v>
      </c>
      <c r="I8375">
        <v>1234587.4927084399</v>
      </c>
      <c r="J8375">
        <v>-221850.18480682399</v>
      </c>
      <c r="K8375">
        <v>-134.820000326094</v>
      </c>
      <c r="L8375">
        <v>1637153.0126073901</v>
      </c>
      <c r="M8375">
        <v>1527362.4162713101</v>
      </c>
      <c r="Y8375" s="15">
        <f t="shared" si="852"/>
        <v>1</v>
      </c>
      <c r="Z8375" s="15">
        <f t="shared" si="853"/>
        <v>1</v>
      </c>
      <c r="AD8375" s="15">
        <f t="shared" si="857"/>
        <v>1</v>
      </c>
      <c r="AE8375" s="15">
        <f t="shared" si="858"/>
        <v>1</v>
      </c>
      <c r="AI8375" t="str">
        <f t="shared" si="855"/>
        <v/>
      </c>
      <c r="AJ8375" t="str">
        <f t="shared" si="856"/>
        <v/>
      </c>
      <c r="AL8375">
        <f t="shared" si="854"/>
        <v>1</v>
      </c>
    </row>
    <row r="8376" spans="1:38" x14ac:dyDescent="0.3">
      <c r="A8376">
        <v>8375</v>
      </c>
      <c r="B8376" t="s">
        <v>32</v>
      </c>
      <c r="C8376" t="s">
        <v>28</v>
      </c>
      <c r="D8376">
        <v>375</v>
      </c>
      <c r="E8376">
        <v>21906779064.790699</v>
      </c>
      <c r="F8376">
        <v>90217287.475140795</v>
      </c>
      <c r="G8376">
        <v>31098596079.3092</v>
      </c>
      <c r="H8376">
        <v>-331725383.03286701</v>
      </c>
      <c r="I8376">
        <v>1335223.1440942299</v>
      </c>
      <c r="J8376">
        <v>-226545.587711334</v>
      </c>
      <c r="K8376">
        <v>-248.44190613389901</v>
      </c>
      <c r="L8376">
        <v>2137527.3739698799</v>
      </c>
      <c r="M8376">
        <v>1918717.1294583399</v>
      </c>
      <c r="Y8376" s="15">
        <f t="shared" si="852"/>
        <v>1</v>
      </c>
      <c r="Z8376" s="15">
        <f t="shared" si="853"/>
        <v>1</v>
      </c>
      <c r="AD8376" s="15">
        <f t="shared" si="857"/>
        <v>1</v>
      </c>
      <c r="AE8376" s="15">
        <f t="shared" si="858"/>
        <v>1</v>
      </c>
      <c r="AI8376" t="str">
        <f t="shared" si="855"/>
        <v/>
      </c>
      <c r="AJ8376" t="str">
        <f t="shared" si="856"/>
        <v/>
      </c>
      <c r="AL8376">
        <f t="shared" si="854"/>
        <v>1</v>
      </c>
    </row>
    <row r="8377" spans="1:38" x14ac:dyDescent="0.3">
      <c r="A8377">
        <v>8376</v>
      </c>
      <c r="B8377" t="s">
        <v>32</v>
      </c>
      <c r="C8377" t="s">
        <v>28</v>
      </c>
      <c r="D8377">
        <v>376</v>
      </c>
      <c r="E8377">
        <v>14720273723.264099</v>
      </c>
      <c r="F8377">
        <v>91223312.379266605</v>
      </c>
      <c r="G8377">
        <v>31086959416.042599</v>
      </c>
      <c r="H8377">
        <v>-325021398.38617301</v>
      </c>
      <c r="I8377">
        <v>1648920.21206315</v>
      </c>
      <c r="J8377">
        <v>-342567.32870864897</v>
      </c>
      <c r="K8377">
        <v>-197.11165889555201</v>
      </c>
      <c r="L8377">
        <v>2435010.3217231901</v>
      </c>
      <c r="M8377">
        <v>2220622.10999772</v>
      </c>
      <c r="Y8377" s="15">
        <f t="shared" si="852"/>
        <v>1</v>
      </c>
      <c r="Z8377" s="15">
        <f t="shared" si="853"/>
        <v>1</v>
      </c>
      <c r="AD8377" s="15">
        <f t="shared" si="857"/>
        <v>1</v>
      </c>
      <c r="AE8377" s="15">
        <f t="shared" si="858"/>
        <v>1</v>
      </c>
      <c r="AI8377" t="str">
        <f t="shared" si="855"/>
        <v/>
      </c>
      <c r="AJ8377" t="str">
        <f t="shared" si="856"/>
        <v/>
      </c>
      <c r="AL8377">
        <f t="shared" si="854"/>
        <v>1</v>
      </c>
    </row>
    <row r="8378" spans="1:38" x14ac:dyDescent="0.3">
      <c r="A8378">
        <v>8377</v>
      </c>
      <c r="B8378" t="s">
        <v>32</v>
      </c>
      <c r="C8378" t="s">
        <v>28</v>
      </c>
      <c r="D8378">
        <v>377</v>
      </c>
      <c r="E8378">
        <v>19036619165.472301</v>
      </c>
      <c r="F8378">
        <v>87853040.649016798</v>
      </c>
      <c r="G8378">
        <v>31093604456.908901</v>
      </c>
      <c r="H8378">
        <v>-297831290.72648197</v>
      </c>
      <c r="I8378">
        <v>1319251.66743149</v>
      </c>
      <c r="J8378">
        <v>-293490.206512451</v>
      </c>
      <c r="K8378">
        <v>-225.757751973392</v>
      </c>
      <c r="L8378">
        <v>2039580.33855855</v>
      </c>
      <c r="M8378">
        <v>1843127.06461481</v>
      </c>
      <c r="Y8378" s="15">
        <f t="shared" si="852"/>
        <v>1</v>
      </c>
      <c r="Z8378" s="15">
        <f t="shared" si="853"/>
        <v>1</v>
      </c>
      <c r="AD8378" s="15">
        <f t="shared" si="857"/>
        <v>1</v>
      </c>
      <c r="AE8378" s="15">
        <f t="shared" si="858"/>
        <v>1</v>
      </c>
      <c r="AI8378" t="str">
        <f t="shared" si="855"/>
        <v/>
      </c>
      <c r="AJ8378" t="str">
        <f t="shared" si="856"/>
        <v/>
      </c>
      <c r="AL8378">
        <f t="shared" si="854"/>
        <v>1</v>
      </c>
    </row>
    <row r="8379" spans="1:38" x14ac:dyDescent="0.3">
      <c r="A8379">
        <v>8378</v>
      </c>
      <c r="B8379" t="s">
        <v>32</v>
      </c>
      <c r="C8379" t="s">
        <v>28</v>
      </c>
      <c r="D8379">
        <v>378</v>
      </c>
      <c r="E8379">
        <v>15609881531.853001</v>
      </c>
      <c r="F8379">
        <v>90166047.280587301</v>
      </c>
      <c r="G8379">
        <v>31093898856.446499</v>
      </c>
      <c r="H8379">
        <v>-73797352.381872207</v>
      </c>
      <c r="I8379">
        <v>1189637.7502504101</v>
      </c>
      <c r="J8379">
        <v>-254259.00896835301</v>
      </c>
      <c r="K8379">
        <v>-62.033465537167203</v>
      </c>
      <c r="L8379">
        <v>1368122.5180673299</v>
      </c>
      <c r="M8379">
        <v>1319444.8541172601</v>
      </c>
      <c r="Y8379" s="15">
        <f t="shared" si="852"/>
        <v>1</v>
      </c>
      <c r="Z8379" s="15">
        <f t="shared" si="853"/>
        <v>1</v>
      </c>
      <c r="AD8379" s="15">
        <f t="shared" si="857"/>
        <v>1</v>
      </c>
      <c r="AE8379" s="15">
        <f t="shared" si="858"/>
        <v>1</v>
      </c>
      <c r="AI8379" t="str">
        <f t="shared" si="855"/>
        <v/>
      </c>
      <c r="AJ8379" t="str">
        <f t="shared" si="856"/>
        <v/>
      </c>
      <c r="AL8379">
        <f t="shared" si="854"/>
        <v>1</v>
      </c>
    </row>
    <row r="8380" spans="1:38" x14ac:dyDescent="0.3">
      <c r="A8380">
        <v>8379</v>
      </c>
      <c r="B8380" t="s">
        <v>32</v>
      </c>
      <c r="C8380" t="s">
        <v>28</v>
      </c>
      <c r="D8380">
        <v>379</v>
      </c>
      <c r="E8380">
        <v>16399113792.957399</v>
      </c>
      <c r="F8380">
        <v>90696782.555896506</v>
      </c>
      <c r="G8380">
        <v>31096443827.422699</v>
      </c>
      <c r="H8380">
        <v>-396142450.03604102</v>
      </c>
      <c r="I8380">
        <v>1356814.2331596301</v>
      </c>
      <c r="J8380">
        <v>-239602.015388489</v>
      </c>
      <c r="K8380">
        <v>-291.96513447057498</v>
      </c>
      <c r="L8380">
        <v>2314916.2643983099</v>
      </c>
      <c r="M8380">
        <v>2053615.7104241301</v>
      </c>
      <c r="Y8380" s="15">
        <f t="shared" si="852"/>
        <v>1</v>
      </c>
      <c r="Z8380" s="15">
        <f t="shared" si="853"/>
        <v>1</v>
      </c>
      <c r="AD8380" s="15">
        <f t="shared" si="857"/>
        <v>1</v>
      </c>
      <c r="AE8380" s="15">
        <f t="shared" si="858"/>
        <v>1</v>
      </c>
      <c r="AI8380" t="str">
        <f t="shared" si="855"/>
        <v/>
      </c>
      <c r="AJ8380" t="str">
        <f t="shared" si="856"/>
        <v/>
      </c>
      <c r="AL8380">
        <f t="shared" si="854"/>
        <v>1</v>
      </c>
    </row>
    <row r="8381" spans="1:38" x14ac:dyDescent="0.3">
      <c r="A8381">
        <v>8380</v>
      </c>
      <c r="B8381" t="s">
        <v>32</v>
      </c>
      <c r="C8381" t="s">
        <v>28</v>
      </c>
      <c r="D8381">
        <v>380</v>
      </c>
      <c r="E8381">
        <v>13949832294.315001</v>
      </c>
      <c r="F8381">
        <v>90595922.460581094</v>
      </c>
      <c r="G8381">
        <v>31079624156.447701</v>
      </c>
      <c r="H8381">
        <v>-67742329.693765596</v>
      </c>
      <c r="I8381">
        <v>1220901.9031038401</v>
      </c>
      <c r="J8381">
        <v>-308207.01117706299</v>
      </c>
      <c r="K8381">
        <v>-55.4854812835883</v>
      </c>
      <c r="L8381">
        <v>1384742.1168313299</v>
      </c>
      <c r="M8381">
        <v>1340058.42217838</v>
      </c>
      <c r="Y8381" s="15">
        <f t="shared" si="852"/>
        <v>1</v>
      </c>
      <c r="Z8381" s="15">
        <f t="shared" si="853"/>
        <v>1</v>
      </c>
      <c r="AD8381" s="15">
        <f t="shared" si="857"/>
        <v>1</v>
      </c>
      <c r="AE8381" s="15">
        <f t="shared" si="858"/>
        <v>1</v>
      </c>
      <c r="AI8381" t="str">
        <f t="shared" si="855"/>
        <v/>
      </c>
      <c r="AJ8381" t="str">
        <f t="shared" si="856"/>
        <v/>
      </c>
      <c r="AL8381">
        <f t="shared" si="854"/>
        <v>1</v>
      </c>
    </row>
    <row r="8382" spans="1:38" x14ac:dyDescent="0.3">
      <c r="A8382">
        <v>8381</v>
      </c>
      <c r="B8382" t="s">
        <v>32</v>
      </c>
      <c r="C8382" t="s">
        <v>28</v>
      </c>
      <c r="D8382">
        <v>381</v>
      </c>
      <c r="E8382">
        <v>16548787199.3237</v>
      </c>
      <c r="F8382">
        <v>86992194.9815377</v>
      </c>
      <c r="G8382">
        <v>31098422757.459</v>
      </c>
      <c r="H8382">
        <v>-202426486.806187</v>
      </c>
      <c r="I8382">
        <v>1679967.1330534399</v>
      </c>
      <c r="J8382">
        <v>-296252.96903228801</v>
      </c>
      <c r="K8382">
        <v>-120.49431374188001</v>
      </c>
      <c r="L8382">
        <v>2169551.69579816</v>
      </c>
      <c r="M8382">
        <v>2036028.6332314101</v>
      </c>
      <c r="Y8382" s="15">
        <f t="shared" ref="Y8382:Y8445" si="859">IF(K8382&lt;cet_IND_lo,1,0)</f>
        <v>1</v>
      </c>
      <c r="Z8382" s="15">
        <f t="shared" ref="Z8382:Z8445" si="860">IF(K8382&lt;cet_IND_hi,1,0)</f>
        <v>1</v>
      </c>
      <c r="AD8382" s="15">
        <f t="shared" si="857"/>
        <v>1</v>
      </c>
      <c r="AE8382" s="15">
        <f t="shared" si="858"/>
        <v>1</v>
      </c>
      <c r="AI8382" t="str">
        <f t="shared" si="855"/>
        <v/>
      </c>
      <c r="AJ8382" t="str">
        <f t="shared" si="856"/>
        <v/>
      </c>
      <c r="AL8382">
        <f t="shared" si="854"/>
        <v>1</v>
      </c>
    </row>
    <row r="8383" spans="1:38" x14ac:dyDescent="0.3">
      <c r="A8383">
        <v>8382</v>
      </c>
      <c r="B8383" t="s">
        <v>32</v>
      </c>
      <c r="C8383" t="s">
        <v>28</v>
      </c>
      <c r="D8383">
        <v>382</v>
      </c>
      <c r="E8383">
        <v>14536829098.7024</v>
      </c>
      <c r="F8383">
        <v>90764060.447255298</v>
      </c>
      <c r="G8383">
        <v>31094684951.229698</v>
      </c>
      <c r="H8383">
        <v>-140603804.72770301</v>
      </c>
      <c r="I8383">
        <v>1171861.0804296101</v>
      </c>
      <c r="J8383">
        <v>-245383.566162109</v>
      </c>
      <c r="K8383">
        <v>-119.983338533742</v>
      </c>
      <c r="L8383">
        <v>1511922.56815264</v>
      </c>
      <c r="M8383">
        <v>1419178.5260463599</v>
      </c>
      <c r="Y8383" s="15">
        <f t="shared" si="859"/>
        <v>1</v>
      </c>
      <c r="Z8383" s="15">
        <f t="shared" si="860"/>
        <v>1</v>
      </c>
      <c r="AD8383" s="15">
        <f t="shared" si="857"/>
        <v>1</v>
      </c>
      <c r="AE8383" s="15">
        <f t="shared" si="858"/>
        <v>1</v>
      </c>
      <c r="AI8383" t="str">
        <f t="shared" si="855"/>
        <v/>
      </c>
      <c r="AJ8383" t="str">
        <f t="shared" si="856"/>
        <v/>
      </c>
      <c r="AL8383">
        <f t="shared" si="854"/>
        <v>1</v>
      </c>
    </row>
    <row r="8384" spans="1:38" x14ac:dyDescent="0.3">
      <c r="A8384">
        <v>8383</v>
      </c>
      <c r="B8384" t="s">
        <v>32</v>
      </c>
      <c r="C8384" t="s">
        <v>28</v>
      </c>
      <c r="D8384">
        <v>383</v>
      </c>
      <c r="E8384">
        <v>16094925808.587</v>
      </c>
      <c r="F8384">
        <v>90991480.631018296</v>
      </c>
      <c r="G8384">
        <v>31094450836.3381</v>
      </c>
      <c r="H8384">
        <v>-149319397.02974501</v>
      </c>
      <c r="I8384">
        <v>1192715.83390398</v>
      </c>
      <c r="J8384">
        <v>-252221.67695617699</v>
      </c>
      <c r="K8384">
        <v>-125.19276828999099</v>
      </c>
      <c r="L8384">
        <v>1553856.6749941499</v>
      </c>
      <c r="M8384">
        <v>1455363.7183331901</v>
      </c>
      <c r="Y8384" s="15">
        <f t="shared" si="859"/>
        <v>1</v>
      </c>
      <c r="Z8384" s="15">
        <f t="shared" si="860"/>
        <v>1</v>
      </c>
      <c r="AD8384" s="15">
        <f t="shared" si="857"/>
        <v>1</v>
      </c>
      <c r="AE8384" s="15">
        <f t="shared" si="858"/>
        <v>1</v>
      </c>
      <c r="AI8384" t="str">
        <f t="shared" si="855"/>
        <v/>
      </c>
      <c r="AJ8384" t="str">
        <f t="shared" si="856"/>
        <v/>
      </c>
      <c r="AL8384">
        <f t="shared" si="854"/>
        <v>1</v>
      </c>
    </row>
    <row r="8385" spans="1:38" x14ac:dyDescent="0.3">
      <c r="A8385">
        <v>8384</v>
      </c>
      <c r="B8385" t="s">
        <v>32</v>
      </c>
      <c r="C8385" t="s">
        <v>28</v>
      </c>
      <c r="D8385">
        <v>384</v>
      </c>
      <c r="E8385">
        <v>16021582746.970699</v>
      </c>
      <c r="F8385">
        <v>87623340.908177301</v>
      </c>
      <c r="G8385">
        <v>31077227248.487499</v>
      </c>
      <c r="H8385">
        <v>-35766094.708681099</v>
      </c>
      <c r="I8385">
        <v>1226954.7284412701</v>
      </c>
      <c r="J8385">
        <v>-347965.10017013497</v>
      </c>
      <c r="K8385">
        <v>-29.150296974786201</v>
      </c>
      <c r="L8385">
        <v>1313457.8739303299</v>
      </c>
      <c r="M8385">
        <v>1289866.1069787701</v>
      </c>
      <c r="Y8385" s="15">
        <f t="shared" si="859"/>
        <v>1</v>
      </c>
      <c r="Z8385" s="15">
        <f t="shared" si="860"/>
        <v>1</v>
      </c>
      <c r="AD8385" s="15">
        <f t="shared" si="857"/>
        <v>1</v>
      </c>
      <c r="AE8385" s="15">
        <f t="shared" si="858"/>
        <v>1</v>
      </c>
      <c r="AI8385" t="str">
        <f t="shared" si="855"/>
        <v/>
      </c>
      <c r="AJ8385" t="str">
        <f t="shared" si="856"/>
        <v/>
      </c>
      <c r="AL8385">
        <f t="shared" si="854"/>
        <v>1</v>
      </c>
    </row>
    <row r="8386" spans="1:38" x14ac:dyDescent="0.3">
      <c r="A8386">
        <v>8385</v>
      </c>
      <c r="B8386" t="s">
        <v>32</v>
      </c>
      <c r="C8386" t="s">
        <v>28</v>
      </c>
      <c r="D8386">
        <v>385</v>
      </c>
      <c r="E8386">
        <v>9246269618.6066799</v>
      </c>
      <c r="F8386">
        <v>89328265.969535202</v>
      </c>
      <c r="G8386">
        <v>31097460510.494598</v>
      </c>
      <c r="H8386">
        <v>-195042784.04537201</v>
      </c>
      <c r="I8386">
        <v>1436220.4429140801</v>
      </c>
      <c r="J8386">
        <v>-257232.74607849101</v>
      </c>
      <c r="K8386">
        <v>-135.80281843755901</v>
      </c>
      <c r="L8386">
        <v>1907946.9331079901</v>
      </c>
      <c r="M8386">
        <v>1779294.2539641999</v>
      </c>
      <c r="Y8386" s="15">
        <f t="shared" si="859"/>
        <v>1</v>
      </c>
      <c r="Z8386" s="15">
        <f t="shared" si="860"/>
        <v>1</v>
      </c>
      <c r="AD8386" s="15">
        <f t="shared" si="857"/>
        <v>1</v>
      </c>
      <c r="AE8386" s="15">
        <f t="shared" si="858"/>
        <v>1</v>
      </c>
      <c r="AI8386" t="str">
        <f t="shared" si="855"/>
        <v/>
      </c>
      <c r="AJ8386" t="str">
        <f t="shared" si="856"/>
        <v/>
      </c>
      <c r="AL8386">
        <f t="shared" ref="AL8386:AL8449" si="861">IF(H8386&lt;0,1,0)</f>
        <v>1</v>
      </c>
    </row>
    <row r="8387" spans="1:38" x14ac:dyDescent="0.3">
      <c r="A8387">
        <v>8386</v>
      </c>
      <c r="B8387" t="s">
        <v>32</v>
      </c>
      <c r="C8387" t="s">
        <v>28</v>
      </c>
      <c r="D8387">
        <v>386</v>
      </c>
      <c r="E8387">
        <v>15185732257.1071</v>
      </c>
      <c r="F8387">
        <v>90210989.816035807</v>
      </c>
      <c r="G8387">
        <v>31090603650.891499</v>
      </c>
      <c r="H8387">
        <v>-241837628.23900399</v>
      </c>
      <c r="I8387">
        <v>1261272.30053924</v>
      </c>
      <c r="J8387">
        <v>-277878.32108306902</v>
      </c>
      <c r="K8387">
        <v>-191.741012734213</v>
      </c>
      <c r="L8387">
        <v>1846175.84426361</v>
      </c>
      <c r="M8387">
        <v>1686656.69597515</v>
      </c>
      <c r="Y8387" s="15">
        <f t="shared" si="859"/>
        <v>1</v>
      </c>
      <c r="Z8387" s="15">
        <f t="shared" si="860"/>
        <v>1</v>
      </c>
      <c r="AD8387" s="15">
        <f t="shared" si="857"/>
        <v>1</v>
      </c>
      <c r="AE8387" s="15">
        <f t="shared" si="858"/>
        <v>1</v>
      </c>
      <c r="AI8387" t="str">
        <f t="shared" si="855"/>
        <v/>
      </c>
      <c r="AJ8387" t="str">
        <f t="shared" si="856"/>
        <v/>
      </c>
      <c r="AL8387">
        <f t="shared" si="861"/>
        <v>1</v>
      </c>
    </row>
    <row r="8388" spans="1:38" x14ac:dyDescent="0.3">
      <c r="A8388">
        <v>8387</v>
      </c>
      <c r="B8388" t="s">
        <v>32</v>
      </c>
      <c r="C8388" t="s">
        <v>28</v>
      </c>
      <c r="D8388">
        <v>387</v>
      </c>
      <c r="E8388">
        <v>19982167459.572201</v>
      </c>
      <c r="F8388">
        <v>90694029.530424803</v>
      </c>
      <c r="G8388">
        <v>31067736313.139198</v>
      </c>
      <c r="H8388">
        <v>-268884629.690853</v>
      </c>
      <c r="I8388">
        <v>1248285.5070030501</v>
      </c>
      <c r="J8388">
        <v>-358784.704948425</v>
      </c>
      <c r="K8388">
        <v>-215.40314950576101</v>
      </c>
      <c r="L8388">
        <v>1898604.37551166</v>
      </c>
      <c r="M8388">
        <v>1721244.68410022</v>
      </c>
      <c r="Y8388" s="15">
        <f t="shared" si="859"/>
        <v>1</v>
      </c>
      <c r="Z8388" s="15">
        <f t="shared" si="860"/>
        <v>1</v>
      </c>
      <c r="AD8388" s="15">
        <f t="shared" si="857"/>
        <v>1</v>
      </c>
      <c r="AE8388" s="15">
        <f t="shared" si="858"/>
        <v>1</v>
      </c>
      <c r="AI8388" t="str">
        <f t="shared" si="855"/>
        <v/>
      </c>
      <c r="AJ8388" t="str">
        <f t="shared" si="856"/>
        <v/>
      </c>
      <c r="AL8388">
        <f t="shared" si="861"/>
        <v>1</v>
      </c>
    </row>
    <row r="8389" spans="1:38" x14ac:dyDescent="0.3">
      <c r="A8389">
        <v>8388</v>
      </c>
      <c r="B8389" t="s">
        <v>32</v>
      </c>
      <c r="C8389" t="s">
        <v>28</v>
      </c>
      <c r="D8389">
        <v>388</v>
      </c>
      <c r="E8389">
        <v>14559951479.775299</v>
      </c>
      <c r="F8389">
        <v>91150485.722254306</v>
      </c>
      <c r="G8389">
        <v>31089141839.247299</v>
      </c>
      <c r="H8389">
        <v>-151771202.834034</v>
      </c>
      <c r="I8389">
        <v>1199953.13400689</v>
      </c>
      <c r="J8389">
        <v>-270609.95207214402</v>
      </c>
      <c r="K8389">
        <v>-126.480942074162</v>
      </c>
      <c r="L8389">
        <v>1567023.8624925499</v>
      </c>
      <c r="M8389">
        <v>1466913.6638146399</v>
      </c>
      <c r="Y8389" s="15">
        <f t="shared" si="859"/>
        <v>1</v>
      </c>
      <c r="Z8389" s="15">
        <f t="shared" si="860"/>
        <v>1</v>
      </c>
      <c r="AD8389" s="15">
        <f t="shared" si="857"/>
        <v>1</v>
      </c>
      <c r="AE8389" s="15">
        <f t="shared" si="858"/>
        <v>1</v>
      </c>
      <c r="AI8389" t="str">
        <f t="shared" si="855"/>
        <v/>
      </c>
      <c r="AJ8389" t="str">
        <f t="shared" si="856"/>
        <v/>
      </c>
      <c r="AL8389">
        <f t="shared" si="861"/>
        <v>1</v>
      </c>
    </row>
    <row r="8390" spans="1:38" x14ac:dyDescent="0.3">
      <c r="A8390">
        <v>8389</v>
      </c>
      <c r="B8390" t="s">
        <v>32</v>
      </c>
      <c r="C8390" t="s">
        <v>28</v>
      </c>
      <c r="D8390">
        <v>389</v>
      </c>
      <c r="E8390">
        <v>14133818151.312</v>
      </c>
      <c r="F8390">
        <v>90723682.538560599</v>
      </c>
      <c r="G8390">
        <v>31093619420.75</v>
      </c>
      <c r="H8390">
        <v>-159653814.49526</v>
      </c>
      <c r="I8390">
        <v>1187204.96303931</v>
      </c>
      <c r="J8390">
        <v>-251946.40582275399</v>
      </c>
      <c r="K8390">
        <v>-134.478729002731</v>
      </c>
      <c r="L8390">
        <v>1573340.4149430201</v>
      </c>
      <c r="M8390">
        <v>1468030.74624201</v>
      </c>
      <c r="Y8390" s="15">
        <f t="shared" si="859"/>
        <v>1</v>
      </c>
      <c r="Z8390" s="15">
        <f t="shared" si="860"/>
        <v>1</v>
      </c>
      <c r="AD8390" s="15">
        <f t="shared" si="857"/>
        <v>1</v>
      </c>
      <c r="AE8390" s="15">
        <f t="shared" si="858"/>
        <v>1</v>
      </c>
      <c r="AI8390" t="str">
        <f t="shared" si="855"/>
        <v/>
      </c>
      <c r="AJ8390" t="str">
        <f t="shared" si="856"/>
        <v/>
      </c>
      <c r="AL8390">
        <f t="shared" si="861"/>
        <v>1</v>
      </c>
    </row>
    <row r="8391" spans="1:38" x14ac:dyDescent="0.3">
      <c r="A8391">
        <v>8390</v>
      </c>
      <c r="B8391" t="s">
        <v>32</v>
      </c>
      <c r="C8391" t="s">
        <v>28</v>
      </c>
      <c r="D8391">
        <v>390</v>
      </c>
      <c r="E8391">
        <v>18037820521.819901</v>
      </c>
      <c r="F8391">
        <v>91689743.016406104</v>
      </c>
      <c r="G8391">
        <v>31097201126.373001</v>
      </c>
      <c r="H8391">
        <v>-213720827.73547</v>
      </c>
      <c r="I8391">
        <v>1314448.4990037801</v>
      </c>
      <c r="J8391">
        <v>-234906.75450515701</v>
      </c>
      <c r="K8391">
        <v>-162.593534777093</v>
      </c>
      <c r="L8391">
        <v>1831349.3238276199</v>
      </c>
      <c r="M8391">
        <v>1690376.3716029399</v>
      </c>
      <c r="Y8391" s="15">
        <f t="shared" si="859"/>
        <v>1</v>
      </c>
      <c r="Z8391" s="15">
        <f t="shared" si="860"/>
        <v>1</v>
      </c>
      <c r="AD8391" s="15">
        <f t="shared" si="857"/>
        <v>1</v>
      </c>
      <c r="AE8391" s="15">
        <f t="shared" si="858"/>
        <v>1</v>
      </c>
      <c r="AI8391" t="str">
        <f t="shared" si="855"/>
        <v/>
      </c>
      <c r="AJ8391" t="str">
        <f t="shared" si="856"/>
        <v/>
      </c>
      <c r="AL8391">
        <f t="shared" si="861"/>
        <v>1</v>
      </c>
    </row>
    <row r="8392" spans="1:38" x14ac:dyDescent="0.3">
      <c r="A8392">
        <v>8391</v>
      </c>
      <c r="B8392" t="s">
        <v>32</v>
      </c>
      <c r="C8392" t="s">
        <v>28</v>
      </c>
      <c r="D8392">
        <v>391</v>
      </c>
      <c r="E8392">
        <v>23419430615.228901</v>
      </c>
      <c r="F8392">
        <v>90910306.197911903</v>
      </c>
      <c r="G8392">
        <v>31094467346.044498</v>
      </c>
      <c r="H8392">
        <v>-77192095.702419296</v>
      </c>
      <c r="I8392">
        <v>1191445.6606313901</v>
      </c>
      <c r="J8392">
        <v>-252058.399326324</v>
      </c>
      <c r="K8392">
        <v>-64.788599474618493</v>
      </c>
      <c r="L8392">
        <v>1378140.88524397</v>
      </c>
      <c r="M8392">
        <v>1327224.0058041799</v>
      </c>
      <c r="Y8392" s="15">
        <f t="shared" si="859"/>
        <v>1</v>
      </c>
      <c r="Z8392" s="15">
        <f t="shared" si="860"/>
        <v>1</v>
      </c>
      <c r="AD8392" s="15">
        <f t="shared" si="857"/>
        <v>1</v>
      </c>
      <c r="AE8392" s="15">
        <f t="shared" si="858"/>
        <v>1</v>
      </c>
      <c r="AI8392" t="str">
        <f t="shared" si="855"/>
        <v/>
      </c>
      <c r="AJ8392" t="str">
        <f t="shared" si="856"/>
        <v/>
      </c>
      <c r="AL8392">
        <f t="shared" si="861"/>
        <v>1</v>
      </c>
    </row>
    <row r="8393" spans="1:38" x14ac:dyDescent="0.3">
      <c r="A8393">
        <v>8392</v>
      </c>
      <c r="B8393" t="s">
        <v>32</v>
      </c>
      <c r="C8393" t="s">
        <v>28</v>
      </c>
      <c r="D8393">
        <v>392</v>
      </c>
      <c r="E8393">
        <v>17502945763.154301</v>
      </c>
      <c r="F8393">
        <v>91895506.370459095</v>
      </c>
      <c r="G8393">
        <v>31068134571.954201</v>
      </c>
      <c r="H8393">
        <v>-38890970.999847397</v>
      </c>
      <c r="I8393">
        <v>1348127.5595767901</v>
      </c>
      <c r="J8393">
        <v>-368396.26620483398</v>
      </c>
      <c r="K8393">
        <v>-28.8481388304651</v>
      </c>
      <c r="L8393">
        <v>1442188.46698121</v>
      </c>
      <c r="M8393">
        <v>1416535.49223455</v>
      </c>
      <c r="Y8393" s="15">
        <f t="shared" si="859"/>
        <v>1</v>
      </c>
      <c r="Z8393" s="15">
        <f t="shared" si="860"/>
        <v>1</v>
      </c>
      <c r="AD8393" s="15">
        <f t="shared" si="857"/>
        <v>1</v>
      </c>
      <c r="AE8393" s="15">
        <f t="shared" si="858"/>
        <v>1</v>
      </c>
      <c r="AI8393" t="str">
        <f t="shared" si="855"/>
        <v/>
      </c>
      <c r="AJ8393" t="str">
        <f t="shared" si="856"/>
        <v/>
      </c>
      <c r="AL8393">
        <f t="shared" si="861"/>
        <v>1</v>
      </c>
    </row>
    <row r="8394" spans="1:38" x14ac:dyDescent="0.3">
      <c r="A8394">
        <v>8393</v>
      </c>
      <c r="B8394" t="s">
        <v>32</v>
      </c>
      <c r="C8394" t="s">
        <v>28</v>
      </c>
      <c r="D8394">
        <v>393</v>
      </c>
      <c r="E8394">
        <v>19834323481.560398</v>
      </c>
      <c r="F8394">
        <v>88487695.849812195</v>
      </c>
      <c r="G8394">
        <v>31097727854.888699</v>
      </c>
      <c r="H8394">
        <v>-178291628.13360199</v>
      </c>
      <c r="I8394">
        <v>1656068.5714115801</v>
      </c>
      <c r="J8394">
        <v>-316059.03612899798</v>
      </c>
      <c r="K8394">
        <v>-107.659568698675</v>
      </c>
      <c r="L8394">
        <v>2087281.05836448</v>
      </c>
      <c r="M8394">
        <v>1969677.6528318699</v>
      </c>
      <c r="Y8394" s="15">
        <f t="shared" si="859"/>
        <v>1</v>
      </c>
      <c r="Z8394" s="15">
        <f t="shared" si="860"/>
        <v>1</v>
      </c>
      <c r="AD8394" s="15">
        <f t="shared" si="857"/>
        <v>1</v>
      </c>
      <c r="AE8394" s="15">
        <f t="shared" si="858"/>
        <v>1</v>
      </c>
      <c r="AI8394" t="str">
        <f t="shared" si="855"/>
        <v/>
      </c>
      <c r="AJ8394" t="str">
        <f t="shared" si="856"/>
        <v/>
      </c>
      <c r="AL8394">
        <f t="shared" si="861"/>
        <v>1</v>
      </c>
    </row>
    <row r="8395" spans="1:38" x14ac:dyDescent="0.3">
      <c r="A8395">
        <v>8394</v>
      </c>
      <c r="B8395" t="s">
        <v>32</v>
      </c>
      <c r="C8395" t="s">
        <v>28</v>
      </c>
      <c r="D8395">
        <v>394</v>
      </c>
      <c r="E8395">
        <v>17150437054.307899</v>
      </c>
      <c r="F8395">
        <v>90774966.431949198</v>
      </c>
      <c r="G8395">
        <v>31098258634.368801</v>
      </c>
      <c r="H8395">
        <v>-124939340.233854</v>
      </c>
      <c r="I8395">
        <v>1409590.6416239</v>
      </c>
      <c r="J8395">
        <v>-234680.93761062599</v>
      </c>
      <c r="K8395">
        <v>-88.635194179438997</v>
      </c>
      <c r="L8395">
        <v>1711766.37575385</v>
      </c>
      <c r="M8395">
        <v>1629354.8119002201</v>
      </c>
      <c r="Y8395" s="15">
        <f t="shared" si="859"/>
        <v>1</v>
      </c>
      <c r="Z8395" s="15">
        <f t="shared" si="860"/>
        <v>1</v>
      </c>
      <c r="AD8395" s="15">
        <f t="shared" si="857"/>
        <v>1</v>
      </c>
      <c r="AE8395" s="15">
        <f t="shared" si="858"/>
        <v>1</v>
      </c>
      <c r="AI8395" t="str">
        <f t="shared" ref="AI8395:AI8458" si="862">IF(Y8395&lt;&gt;AD8395,"ERROR!","")</f>
        <v/>
      </c>
      <c r="AJ8395" t="str">
        <f t="shared" ref="AJ8395:AJ8458" si="863">IF(Z8395&lt;&gt;AE8395,"ERROR!","")</f>
        <v/>
      </c>
      <c r="AL8395">
        <f t="shared" si="861"/>
        <v>1</v>
      </c>
    </row>
    <row r="8396" spans="1:38" x14ac:dyDescent="0.3">
      <c r="A8396">
        <v>8395</v>
      </c>
      <c r="B8396" t="s">
        <v>32</v>
      </c>
      <c r="C8396" t="s">
        <v>28</v>
      </c>
      <c r="D8396">
        <v>395</v>
      </c>
      <c r="E8396">
        <v>18206721123.062901</v>
      </c>
      <c r="F8396">
        <v>87740953.551618397</v>
      </c>
      <c r="G8396">
        <v>31061391941.130699</v>
      </c>
      <c r="H8396">
        <v>-292987343.83056301</v>
      </c>
      <c r="I8396">
        <v>1383758.7610573301</v>
      </c>
      <c r="J8396">
        <v>-486363.73307800299</v>
      </c>
      <c r="K8396">
        <v>-211.73296392117501</v>
      </c>
      <c r="L8396">
        <v>2092371.96124769</v>
      </c>
      <c r="M8396">
        <v>1899113.81574123</v>
      </c>
      <c r="Y8396" s="15">
        <f t="shared" si="859"/>
        <v>1</v>
      </c>
      <c r="Z8396" s="15">
        <f t="shared" si="860"/>
        <v>1</v>
      </c>
      <c r="AD8396" s="15">
        <f t="shared" si="857"/>
        <v>1</v>
      </c>
      <c r="AE8396" s="15">
        <f t="shared" si="858"/>
        <v>1</v>
      </c>
      <c r="AI8396" t="str">
        <f t="shared" si="862"/>
        <v/>
      </c>
      <c r="AJ8396" t="str">
        <f t="shared" si="863"/>
        <v/>
      </c>
      <c r="AL8396">
        <f t="shared" si="861"/>
        <v>1</v>
      </c>
    </row>
    <row r="8397" spans="1:38" x14ac:dyDescent="0.3">
      <c r="A8397">
        <v>8396</v>
      </c>
      <c r="B8397" t="s">
        <v>32</v>
      </c>
      <c r="C8397" t="s">
        <v>28</v>
      </c>
      <c r="D8397">
        <v>396</v>
      </c>
      <c r="E8397">
        <v>12533838654.335501</v>
      </c>
      <c r="F8397">
        <v>87568643.9098133</v>
      </c>
      <c r="G8397">
        <v>31091302277.3964</v>
      </c>
      <c r="H8397">
        <v>-164316011.82489401</v>
      </c>
      <c r="I8397">
        <v>1415457.5499299299</v>
      </c>
      <c r="J8397">
        <v>-284955.362449646</v>
      </c>
      <c r="K8397">
        <v>-116.086852504357</v>
      </c>
      <c r="L8397">
        <v>1812868.8969848801</v>
      </c>
      <c r="M8397">
        <v>1704483.9841517101</v>
      </c>
      <c r="Y8397" s="15">
        <f t="shared" si="859"/>
        <v>1</v>
      </c>
      <c r="Z8397" s="15">
        <f t="shared" si="860"/>
        <v>1</v>
      </c>
      <c r="AD8397" s="15">
        <f t="shared" si="857"/>
        <v>1</v>
      </c>
      <c r="AE8397" s="15">
        <f t="shared" si="858"/>
        <v>1</v>
      </c>
      <c r="AI8397" t="str">
        <f t="shared" si="862"/>
        <v/>
      </c>
      <c r="AJ8397" t="str">
        <f t="shared" si="863"/>
        <v/>
      </c>
      <c r="AL8397">
        <f t="shared" si="861"/>
        <v>1</v>
      </c>
    </row>
    <row r="8398" spans="1:38" x14ac:dyDescent="0.3">
      <c r="A8398">
        <v>8397</v>
      </c>
      <c r="B8398" t="s">
        <v>32</v>
      </c>
      <c r="C8398" t="s">
        <v>28</v>
      </c>
      <c r="D8398">
        <v>397</v>
      </c>
      <c r="E8398">
        <v>11767887554.7745</v>
      </c>
      <c r="F8398">
        <v>89222964.154706702</v>
      </c>
      <c r="G8398">
        <v>31094215842.683998</v>
      </c>
      <c r="H8398">
        <v>-363442182.55971903</v>
      </c>
      <c r="I8398">
        <v>1452055.9704698301</v>
      </c>
      <c r="J8398">
        <v>-279297.50190353399</v>
      </c>
      <c r="K8398">
        <v>-250.294885287461</v>
      </c>
      <c r="L8398">
        <v>2331069.8032883201</v>
      </c>
      <c r="M8398">
        <v>2091338.7579741799</v>
      </c>
      <c r="Y8398" s="15">
        <f t="shared" si="859"/>
        <v>1</v>
      </c>
      <c r="Z8398" s="15">
        <f t="shared" si="860"/>
        <v>1</v>
      </c>
      <c r="AD8398" s="15">
        <f t="shared" si="857"/>
        <v>1</v>
      </c>
      <c r="AE8398" s="15">
        <f t="shared" si="858"/>
        <v>1</v>
      </c>
      <c r="AI8398" t="str">
        <f t="shared" si="862"/>
        <v/>
      </c>
      <c r="AJ8398" t="str">
        <f t="shared" si="863"/>
        <v/>
      </c>
      <c r="AL8398">
        <f t="shared" si="861"/>
        <v>1</v>
      </c>
    </row>
    <row r="8399" spans="1:38" x14ac:dyDescent="0.3">
      <c r="A8399">
        <v>8398</v>
      </c>
      <c r="B8399" t="s">
        <v>32</v>
      </c>
      <c r="C8399" t="s">
        <v>28</v>
      </c>
      <c r="D8399">
        <v>398</v>
      </c>
      <c r="E8399">
        <v>18294807521.73</v>
      </c>
      <c r="F8399">
        <v>91768201.954431698</v>
      </c>
      <c r="G8399">
        <v>31097859621.630699</v>
      </c>
      <c r="H8399">
        <v>-164139607.241451</v>
      </c>
      <c r="I8399">
        <v>1287638.1162771401</v>
      </c>
      <c r="J8399">
        <v>-237196.23067092901</v>
      </c>
      <c r="K8399">
        <v>-127.473398904978</v>
      </c>
      <c r="L8399">
        <v>1684622.81481285</v>
      </c>
      <c r="M8399">
        <v>1576354.2606667499</v>
      </c>
      <c r="Y8399" s="15">
        <f t="shared" si="859"/>
        <v>1</v>
      </c>
      <c r="Z8399" s="15">
        <f t="shared" si="860"/>
        <v>1</v>
      </c>
      <c r="AD8399" s="15">
        <f t="shared" si="857"/>
        <v>1</v>
      </c>
      <c r="AE8399" s="15">
        <f t="shared" si="858"/>
        <v>1</v>
      </c>
      <c r="AI8399" t="str">
        <f t="shared" si="862"/>
        <v/>
      </c>
      <c r="AJ8399" t="str">
        <f t="shared" si="863"/>
        <v/>
      </c>
      <c r="AL8399">
        <f t="shared" si="861"/>
        <v>1</v>
      </c>
    </row>
    <row r="8400" spans="1:38" x14ac:dyDescent="0.3">
      <c r="A8400">
        <v>8399</v>
      </c>
      <c r="B8400" t="s">
        <v>32</v>
      </c>
      <c r="C8400" t="s">
        <v>28</v>
      </c>
      <c r="D8400">
        <v>399</v>
      </c>
      <c r="E8400">
        <v>15816291745.5555</v>
      </c>
      <c r="F8400">
        <v>92517069.519925296</v>
      </c>
      <c r="G8400">
        <v>31062830288.802799</v>
      </c>
      <c r="H8400">
        <v>-197167175.58549899</v>
      </c>
      <c r="I8400">
        <v>1400478.5319129401</v>
      </c>
      <c r="J8400">
        <v>-430653.71039962798</v>
      </c>
      <c r="K8400">
        <v>-140.78557513922399</v>
      </c>
      <c r="L8400">
        <v>1877343.0320564399</v>
      </c>
      <c r="M8400">
        <v>1747289.07747185</v>
      </c>
      <c r="Y8400" s="15">
        <f t="shared" si="859"/>
        <v>1</v>
      </c>
      <c r="Z8400" s="15">
        <f t="shared" si="860"/>
        <v>1</v>
      </c>
      <c r="AD8400" s="15">
        <f t="shared" si="857"/>
        <v>1</v>
      </c>
      <c r="AE8400" s="15">
        <f t="shared" si="858"/>
        <v>1</v>
      </c>
      <c r="AI8400" t="str">
        <f t="shared" si="862"/>
        <v/>
      </c>
      <c r="AJ8400" t="str">
        <f t="shared" si="863"/>
        <v/>
      </c>
      <c r="AL8400">
        <f t="shared" si="861"/>
        <v>1</v>
      </c>
    </row>
    <row r="8401" spans="1:38" x14ac:dyDescent="0.3">
      <c r="A8401">
        <v>8400</v>
      </c>
      <c r="B8401" t="s">
        <v>32</v>
      </c>
      <c r="C8401" t="s">
        <v>28</v>
      </c>
      <c r="D8401">
        <v>400</v>
      </c>
      <c r="E8401">
        <v>20044518471.863098</v>
      </c>
      <c r="F8401">
        <v>90622602.975428298</v>
      </c>
      <c r="G8401">
        <v>31093853299.9193</v>
      </c>
      <c r="H8401">
        <v>-339946187.48088503</v>
      </c>
      <c r="I8401">
        <v>1204867.4005078101</v>
      </c>
      <c r="J8401">
        <v>-243184.58559036301</v>
      </c>
      <c r="K8401">
        <v>-282.14406609192798</v>
      </c>
      <c r="L8401">
        <v>2027054.2999619001</v>
      </c>
      <c r="M8401">
        <v>1802821.5092016901</v>
      </c>
      <c r="Y8401" s="15">
        <f t="shared" si="859"/>
        <v>1</v>
      </c>
      <c r="Z8401" s="15">
        <f t="shared" si="860"/>
        <v>1</v>
      </c>
      <c r="AD8401" s="15">
        <f t="shared" si="857"/>
        <v>1</v>
      </c>
      <c r="AE8401" s="15">
        <f t="shared" si="858"/>
        <v>1</v>
      </c>
      <c r="AI8401" t="str">
        <f t="shared" si="862"/>
        <v/>
      </c>
      <c r="AJ8401" t="str">
        <f t="shared" si="863"/>
        <v/>
      </c>
      <c r="AL8401">
        <f t="shared" si="861"/>
        <v>1</v>
      </c>
    </row>
    <row r="8402" spans="1:38" x14ac:dyDescent="0.3">
      <c r="A8402">
        <v>8401</v>
      </c>
      <c r="B8402" t="s">
        <v>32</v>
      </c>
      <c r="C8402" t="s">
        <v>28</v>
      </c>
      <c r="D8402">
        <v>401</v>
      </c>
      <c r="E8402">
        <v>23938279054.638</v>
      </c>
      <c r="F8402">
        <v>87775154.874476701</v>
      </c>
      <c r="G8402">
        <v>31053488018.334499</v>
      </c>
      <c r="H8402">
        <v>-208973515.70373201</v>
      </c>
      <c r="I8402">
        <v>1335809.9876676199</v>
      </c>
      <c r="J8402">
        <v>-459239.11662674003</v>
      </c>
      <c r="K8402">
        <v>-156.43955175736301</v>
      </c>
      <c r="L8402">
        <v>1841229.0606617299</v>
      </c>
      <c r="M8402">
        <v>1703387.4952996999</v>
      </c>
      <c r="Y8402" s="15">
        <f t="shared" si="859"/>
        <v>1</v>
      </c>
      <c r="Z8402" s="15">
        <f t="shared" si="860"/>
        <v>1</v>
      </c>
      <c r="AD8402" s="15">
        <f t="shared" si="857"/>
        <v>1</v>
      </c>
      <c r="AE8402" s="15">
        <f t="shared" si="858"/>
        <v>1</v>
      </c>
      <c r="AI8402" t="str">
        <f t="shared" si="862"/>
        <v/>
      </c>
      <c r="AJ8402" t="str">
        <f t="shared" si="863"/>
        <v/>
      </c>
      <c r="AL8402">
        <f t="shared" si="861"/>
        <v>1</v>
      </c>
    </row>
    <row r="8403" spans="1:38" x14ac:dyDescent="0.3">
      <c r="A8403">
        <v>8402</v>
      </c>
      <c r="B8403" t="s">
        <v>32</v>
      </c>
      <c r="C8403" t="s">
        <v>28</v>
      </c>
      <c r="D8403">
        <v>402</v>
      </c>
      <c r="E8403">
        <v>14486081453.222601</v>
      </c>
      <c r="F8403">
        <v>89323514.439533606</v>
      </c>
      <c r="G8403">
        <v>31097711578.668201</v>
      </c>
      <c r="H8403">
        <v>-173922056.839102</v>
      </c>
      <c r="I8403">
        <v>1478648.8099151701</v>
      </c>
      <c r="J8403">
        <v>-290011.52397155802</v>
      </c>
      <c r="K8403">
        <v>-117.622288452036</v>
      </c>
      <c r="L8403">
        <v>1899293.1410632001</v>
      </c>
      <c r="M8403">
        <v>1784571.9598410099</v>
      </c>
      <c r="Y8403" s="15">
        <f t="shared" si="859"/>
        <v>1</v>
      </c>
      <c r="Z8403" s="15">
        <f t="shared" si="860"/>
        <v>1</v>
      </c>
      <c r="AD8403" s="15">
        <f t="shared" si="857"/>
        <v>1</v>
      </c>
      <c r="AE8403" s="15">
        <f t="shared" si="858"/>
        <v>1</v>
      </c>
      <c r="AI8403" t="str">
        <f t="shared" si="862"/>
        <v/>
      </c>
      <c r="AJ8403" t="str">
        <f t="shared" si="863"/>
        <v/>
      </c>
      <c r="AL8403">
        <f t="shared" si="861"/>
        <v>1</v>
      </c>
    </row>
    <row r="8404" spans="1:38" x14ac:dyDescent="0.3">
      <c r="A8404">
        <v>8403</v>
      </c>
      <c r="B8404" t="s">
        <v>32</v>
      </c>
      <c r="C8404" t="s">
        <v>28</v>
      </c>
      <c r="D8404">
        <v>403</v>
      </c>
      <c r="E8404">
        <v>20544268913.5508</v>
      </c>
      <c r="F8404">
        <v>88279580.914062306</v>
      </c>
      <c r="G8404">
        <v>31092009546.9394</v>
      </c>
      <c r="H8404">
        <v>-13213504.987304701</v>
      </c>
      <c r="I8404">
        <v>1196197.0324287701</v>
      </c>
      <c r="J8404">
        <v>-269210.59792709397</v>
      </c>
      <c r="K8404">
        <v>-11.046261300678699</v>
      </c>
      <c r="L8404">
        <v>1228154.9454647701</v>
      </c>
      <c r="M8404">
        <v>1219439.1510004101</v>
      </c>
      <c r="Y8404" s="15">
        <f t="shared" si="859"/>
        <v>1</v>
      </c>
      <c r="Z8404" s="15">
        <f t="shared" si="860"/>
        <v>1</v>
      </c>
      <c r="AD8404" s="15">
        <f t="shared" si="857"/>
        <v>1</v>
      </c>
      <c r="AE8404" s="15">
        <f t="shared" si="858"/>
        <v>1</v>
      </c>
      <c r="AI8404" t="str">
        <f t="shared" si="862"/>
        <v/>
      </c>
      <c r="AJ8404" t="str">
        <f t="shared" si="863"/>
        <v/>
      </c>
      <c r="AL8404">
        <f t="shared" si="861"/>
        <v>1</v>
      </c>
    </row>
    <row r="8405" spans="1:38" x14ac:dyDescent="0.3">
      <c r="A8405">
        <v>8404</v>
      </c>
      <c r="B8405" t="s">
        <v>32</v>
      </c>
      <c r="C8405" t="s">
        <v>28</v>
      </c>
      <c r="D8405">
        <v>404</v>
      </c>
      <c r="E8405">
        <v>15668534609.3022</v>
      </c>
      <c r="F8405">
        <v>89141518.850076407</v>
      </c>
      <c r="G8405">
        <v>31097273515.995399</v>
      </c>
      <c r="H8405">
        <v>-151510748.886877</v>
      </c>
      <c r="I8405">
        <v>1294593.2794663</v>
      </c>
      <c r="J8405">
        <v>-214400.20485305801</v>
      </c>
      <c r="K8405">
        <v>-117.033473979826</v>
      </c>
      <c r="L8405">
        <v>1661034.07935988</v>
      </c>
      <c r="M8405">
        <v>1561095.6793889101</v>
      </c>
      <c r="Y8405" s="15">
        <f t="shared" si="859"/>
        <v>1</v>
      </c>
      <c r="Z8405" s="15">
        <f t="shared" si="860"/>
        <v>1</v>
      </c>
      <c r="AD8405" s="15">
        <f t="shared" si="857"/>
        <v>1</v>
      </c>
      <c r="AE8405" s="15">
        <f t="shared" si="858"/>
        <v>1</v>
      </c>
      <c r="AI8405" t="str">
        <f t="shared" si="862"/>
        <v/>
      </c>
      <c r="AJ8405" t="str">
        <f t="shared" si="863"/>
        <v/>
      </c>
      <c r="AL8405">
        <f t="shared" si="861"/>
        <v>1</v>
      </c>
    </row>
    <row r="8406" spans="1:38" x14ac:dyDescent="0.3">
      <c r="A8406">
        <v>8405</v>
      </c>
      <c r="B8406" t="s">
        <v>32</v>
      </c>
      <c r="C8406" t="s">
        <v>28</v>
      </c>
      <c r="D8406">
        <v>405</v>
      </c>
      <c r="E8406">
        <v>24039491997.680302</v>
      </c>
      <c r="F8406">
        <v>88462623.631873995</v>
      </c>
      <c r="G8406">
        <v>31076240836.7911</v>
      </c>
      <c r="H8406">
        <v>2365672.00376892</v>
      </c>
      <c r="I8406">
        <v>1359155.8180183601</v>
      </c>
      <c r="J8406">
        <v>-412257.48693466198</v>
      </c>
      <c r="K8406">
        <v>1.74054510337016</v>
      </c>
      <c r="L8406">
        <v>1353434.2520719499</v>
      </c>
      <c r="M8406">
        <v>1354994.67914824</v>
      </c>
      <c r="Y8406" s="15">
        <f t="shared" si="859"/>
        <v>1</v>
      </c>
      <c r="Z8406" s="15">
        <f t="shared" si="860"/>
        <v>1</v>
      </c>
      <c r="AD8406" s="15">
        <f t="shared" si="857"/>
        <v>1</v>
      </c>
      <c r="AE8406" s="15">
        <f t="shared" si="858"/>
        <v>1</v>
      </c>
      <c r="AI8406" t="str">
        <f t="shared" si="862"/>
        <v/>
      </c>
      <c r="AJ8406" t="str">
        <f t="shared" si="863"/>
        <v/>
      </c>
      <c r="AL8406">
        <f t="shared" si="861"/>
        <v>0</v>
      </c>
    </row>
    <row r="8407" spans="1:38" x14ac:dyDescent="0.3">
      <c r="A8407">
        <v>8406</v>
      </c>
      <c r="B8407" t="s">
        <v>32</v>
      </c>
      <c r="C8407" t="s">
        <v>28</v>
      </c>
      <c r="D8407">
        <v>406</v>
      </c>
      <c r="E8407">
        <v>16963941803.155199</v>
      </c>
      <c r="F8407">
        <v>91448811.452349201</v>
      </c>
      <c r="G8407">
        <v>31095402780.5369</v>
      </c>
      <c r="H8407">
        <v>-169380306.51550299</v>
      </c>
      <c r="I8407">
        <v>1245137.94520162</v>
      </c>
      <c r="J8407">
        <v>-250788.026378632</v>
      </c>
      <c r="K8407">
        <v>-136.033366558495</v>
      </c>
      <c r="L8407">
        <v>1654797.69186489</v>
      </c>
      <c r="M8407">
        <v>1543072.3064112701</v>
      </c>
      <c r="Y8407" s="15">
        <f t="shared" si="859"/>
        <v>1</v>
      </c>
      <c r="Z8407" s="15">
        <f t="shared" si="860"/>
        <v>1</v>
      </c>
      <c r="AD8407" s="15">
        <f t="shared" si="857"/>
        <v>1</v>
      </c>
      <c r="AE8407" s="15">
        <f t="shared" si="858"/>
        <v>1</v>
      </c>
      <c r="AI8407" t="str">
        <f t="shared" si="862"/>
        <v/>
      </c>
      <c r="AJ8407" t="str">
        <f t="shared" si="863"/>
        <v/>
      </c>
      <c r="AL8407">
        <f t="shared" si="861"/>
        <v>1</v>
      </c>
    </row>
    <row r="8408" spans="1:38" x14ac:dyDescent="0.3">
      <c r="A8408">
        <v>8407</v>
      </c>
      <c r="B8408" t="s">
        <v>32</v>
      </c>
      <c r="C8408" t="s">
        <v>28</v>
      </c>
      <c r="D8408">
        <v>407</v>
      </c>
      <c r="E8408">
        <v>16586778299.969999</v>
      </c>
      <c r="F8408">
        <v>88945209.341794401</v>
      </c>
      <c r="G8408">
        <v>31091928239.929699</v>
      </c>
      <c r="H8408">
        <v>-189437926.51175699</v>
      </c>
      <c r="I8408">
        <v>1448513.67196101</v>
      </c>
      <c r="J8408">
        <v>-298449.49055480998</v>
      </c>
      <c r="K8408">
        <v>-130.78090333472301</v>
      </c>
      <c r="L8408">
        <v>1906684.3683053299</v>
      </c>
      <c r="M8408">
        <v>1781728.7238477899</v>
      </c>
      <c r="Y8408" s="15">
        <f t="shared" si="859"/>
        <v>1</v>
      </c>
      <c r="Z8408" s="15">
        <f t="shared" si="860"/>
        <v>1</v>
      </c>
      <c r="AD8408" s="15">
        <f t="shared" si="857"/>
        <v>1</v>
      </c>
      <c r="AE8408" s="15">
        <f t="shared" si="858"/>
        <v>1</v>
      </c>
      <c r="AI8408" t="str">
        <f t="shared" si="862"/>
        <v/>
      </c>
      <c r="AJ8408" t="str">
        <f t="shared" si="863"/>
        <v/>
      </c>
      <c r="AL8408">
        <f t="shared" si="861"/>
        <v>1</v>
      </c>
    </row>
    <row r="8409" spans="1:38" x14ac:dyDescent="0.3">
      <c r="A8409">
        <v>8408</v>
      </c>
      <c r="B8409" t="s">
        <v>32</v>
      </c>
      <c r="C8409" t="s">
        <v>28</v>
      </c>
      <c r="D8409">
        <v>408</v>
      </c>
      <c r="E8409">
        <v>14886620771.698601</v>
      </c>
      <c r="F8409">
        <v>91494366.696478099</v>
      </c>
      <c r="G8409">
        <v>31101196510.7673</v>
      </c>
      <c r="H8409">
        <v>-218389372.15016201</v>
      </c>
      <c r="I8409">
        <v>1460005.3310577101</v>
      </c>
      <c r="J8409">
        <v>-258744.901863098</v>
      </c>
      <c r="K8409">
        <v>-149.58121556443101</v>
      </c>
      <c r="L8409">
        <v>1988197.4019629499</v>
      </c>
      <c r="M8409">
        <v>1844145.01898879</v>
      </c>
      <c r="Y8409" s="15">
        <f t="shared" si="859"/>
        <v>1</v>
      </c>
      <c r="Z8409" s="15">
        <f t="shared" si="860"/>
        <v>1</v>
      </c>
      <c r="AD8409" s="15">
        <f t="shared" si="857"/>
        <v>1</v>
      </c>
      <c r="AE8409" s="15">
        <f t="shared" si="858"/>
        <v>1</v>
      </c>
      <c r="AI8409" t="str">
        <f t="shared" si="862"/>
        <v/>
      </c>
      <c r="AJ8409" t="str">
        <f t="shared" si="863"/>
        <v/>
      </c>
      <c r="AL8409">
        <f t="shared" si="861"/>
        <v>1</v>
      </c>
    </row>
    <row r="8410" spans="1:38" x14ac:dyDescent="0.3">
      <c r="A8410">
        <v>8409</v>
      </c>
      <c r="B8410" t="s">
        <v>32</v>
      </c>
      <c r="C8410" t="s">
        <v>28</v>
      </c>
      <c r="D8410">
        <v>409</v>
      </c>
      <c r="E8410">
        <v>17086196025.6071</v>
      </c>
      <c r="F8410">
        <v>91193286.578830793</v>
      </c>
      <c r="G8410">
        <v>31091443734.382599</v>
      </c>
      <c r="H8410">
        <v>-191727966.34361801</v>
      </c>
      <c r="I8410">
        <v>1470192.07489333</v>
      </c>
      <c r="J8410">
        <v>-300171.51316070597</v>
      </c>
      <c r="K8410">
        <v>-130.41014818252901</v>
      </c>
      <c r="L8410">
        <v>1933901.4147592499</v>
      </c>
      <c r="M8410">
        <v>1807435.23115945</v>
      </c>
      <c r="Y8410" s="15">
        <f t="shared" si="859"/>
        <v>1</v>
      </c>
      <c r="Z8410" s="15">
        <f t="shared" si="860"/>
        <v>1</v>
      </c>
      <c r="AD8410" s="15">
        <f t="shared" si="857"/>
        <v>1</v>
      </c>
      <c r="AE8410" s="15">
        <f t="shared" si="858"/>
        <v>1</v>
      </c>
      <c r="AI8410" t="str">
        <f t="shared" si="862"/>
        <v/>
      </c>
      <c r="AJ8410" t="str">
        <f t="shared" si="863"/>
        <v/>
      </c>
      <c r="AL8410">
        <f t="shared" si="861"/>
        <v>1</v>
      </c>
    </row>
    <row r="8411" spans="1:38" x14ac:dyDescent="0.3">
      <c r="A8411">
        <v>8410</v>
      </c>
      <c r="B8411" t="s">
        <v>32</v>
      </c>
      <c r="C8411" t="s">
        <v>28</v>
      </c>
      <c r="D8411">
        <v>410</v>
      </c>
      <c r="E8411">
        <v>15529447224.5697</v>
      </c>
      <c r="F8411">
        <v>88714293.893535599</v>
      </c>
      <c r="G8411">
        <v>31084535015.193501</v>
      </c>
      <c r="H8411">
        <v>-390710716.41865498</v>
      </c>
      <c r="I8411">
        <v>1224243.3777294799</v>
      </c>
      <c r="J8411">
        <v>-297507.81679153402</v>
      </c>
      <c r="K8411">
        <v>-319.14464356203501</v>
      </c>
      <c r="L8411">
        <v>2169208.3290831498</v>
      </c>
      <c r="M8411">
        <v>1911490.6150776001</v>
      </c>
      <c r="Y8411" s="15">
        <f t="shared" si="859"/>
        <v>1</v>
      </c>
      <c r="Z8411" s="15">
        <f t="shared" si="860"/>
        <v>1</v>
      </c>
      <c r="AD8411" s="15">
        <f t="shared" si="857"/>
        <v>1</v>
      </c>
      <c r="AE8411" s="15">
        <f t="shared" si="858"/>
        <v>1</v>
      </c>
      <c r="AI8411" t="str">
        <f t="shared" si="862"/>
        <v/>
      </c>
      <c r="AJ8411" t="str">
        <f t="shared" si="863"/>
        <v/>
      </c>
      <c r="AL8411">
        <f t="shared" si="861"/>
        <v>1</v>
      </c>
    </row>
    <row r="8412" spans="1:38" x14ac:dyDescent="0.3">
      <c r="A8412">
        <v>8411</v>
      </c>
      <c r="B8412" t="s">
        <v>32</v>
      </c>
      <c r="C8412" t="s">
        <v>28</v>
      </c>
      <c r="D8412">
        <v>411</v>
      </c>
      <c r="E8412">
        <v>13879605357.040899</v>
      </c>
      <c r="F8412">
        <v>87747265.711308807</v>
      </c>
      <c r="G8412">
        <v>31088694751.2118</v>
      </c>
      <c r="H8412">
        <v>-234101199.632063</v>
      </c>
      <c r="I8412">
        <v>1654528.8373187501</v>
      </c>
      <c r="J8412">
        <v>-333717.08610153198</v>
      </c>
      <c r="K8412">
        <v>-141.491157090641</v>
      </c>
      <c r="L8412">
        <v>2220721.2129717101</v>
      </c>
      <c r="M8412">
        <v>2066305.1105209</v>
      </c>
      <c r="Y8412" s="15">
        <f t="shared" si="859"/>
        <v>1</v>
      </c>
      <c r="Z8412" s="15">
        <f t="shared" si="860"/>
        <v>1</v>
      </c>
      <c r="AD8412" s="15">
        <f t="shared" si="857"/>
        <v>1</v>
      </c>
      <c r="AE8412" s="15">
        <f t="shared" si="858"/>
        <v>1</v>
      </c>
      <c r="AI8412" t="str">
        <f t="shared" si="862"/>
        <v/>
      </c>
      <c r="AJ8412" t="str">
        <f t="shared" si="863"/>
        <v/>
      </c>
      <c r="AL8412">
        <f t="shared" si="861"/>
        <v>1</v>
      </c>
    </row>
    <row r="8413" spans="1:38" x14ac:dyDescent="0.3">
      <c r="A8413">
        <v>8412</v>
      </c>
      <c r="B8413" t="s">
        <v>32</v>
      </c>
      <c r="C8413" t="s">
        <v>28</v>
      </c>
      <c r="D8413">
        <v>412</v>
      </c>
      <c r="E8413">
        <v>20566251370.294601</v>
      </c>
      <c r="F8413">
        <v>89156275.902718797</v>
      </c>
      <c r="G8413">
        <v>31091597979.4599</v>
      </c>
      <c r="H8413">
        <v>-236385053.56648299</v>
      </c>
      <c r="I8413">
        <v>1233026.0203263001</v>
      </c>
      <c r="J8413">
        <v>-279625.26191711402</v>
      </c>
      <c r="K8413">
        <v>-191.71132617617201</v>
      </c>
      <c r="L8413">
        <v>1804742.0784157701</v>
      </c>
      <c r="M8413">
        <v>1648819.51711864</v>
      </c>
      <c r="Y8413" s="15">
        <f t="shared" si="859"/>
        <v>1</v>
      </c>
      <c r="Z8413" s="15">
        <f t="shared" si="860"/>
        <v>1</v>
      </c>
      <c r="AD8413" s="15">
        <f t="shared" si="857"/>
        <v>1</v>
      </c>
      <c r="AE8413" s="15">
        <f t="shared" si="858"/>
        <v>1</v>
      </c>
      <c r="AI8413" t="str">
        <f t="shared" si="862"/>
        <v/>
      </c>
      <c r="AJ8413" t="str">
        <f t="shared" si="863"/>
        <v/>
      </c>
      <c r="AL8413">
        <f t="shared" si="861"/>
        <v>1</v>
      </c>
    </row>
    <row r="8414" spans="1:38" x14ac:dyDescent="0.3">
      <c r="A8414">
        <v>8413</v>
      </c>
      <c r="B8414" t="s">
        <v>32</v>
      </c>
      <c r="C8414" t="s">
        <v>28</v>
      </c>
      <c r="D8414">
        <v>413</v>
      </c>
      <c r="E8414">
        <v>24153416193.880001</v>
      </c>
      <c r="F8414">
        <v>89190938.832356602</v>
      </c>
      <c r="G8414">
        <v>31091671083.114799</v>
      </c>
      <c r="H8414">
        <v>-184990214.531387</v>
      </c>
      <c r="I8414">
        <v>1372171.2742961899</v>
      </c>
      <c r="J8414">
        <v>-281853.70602798503</v>
      </c>
      <c r="K8414">
        <v>-134.81568809715199</v>
      </c>
      <c r="L8414">
        <v>1819584.82537025</v>
      </c>
      <c r="M8414">
        <v>1697562.9478046</v>
      </c>
      <c r="Y8414" s="15">
        <f t="shared" si="859"/>
        <v>1</v>
      </c>
      <c r="Z8414" s="15">
        <f t="shared" si="860"/>
        <v>1</v>
      </c>
      <c r="AD8414" s="15">
        <f t="shared" si="857"/>
        <v>1</v>
      </c>
      <c r="AE8414" s="15">
        <f t="shared" si="858"/>
        <v>1</v>
      </c>
      <c r="AI8414" t="str">
        <f t="shared" si="862"/>
        <v/>
      </c>
      <c r="AJ8414" t="str">
        <f t="shared" si="863"/>
        <v/>
      </c>
      <c r="AL8414">
        <f t="shared" si="861"/>
        <v>1</v>
      </c>
    </row>
    <row r="8415" spans="1:38" x14ac:dyDescent="0.3">
      <c r="A8415">
        <v>8414</v>
      </c>
      <c r="B8415" t="s">
        <v>32</v>
      </c>
      <c r="C8415" t="s">
        <v>28</v>
      </c>
      <c r="D8415">
        <v>414</v>
      </c>
      <c r="E8415">
        <v>17125777011.500099</v>
      </c>
      <c r="F8415">
        <v>90397353.728607595</v>
      </c>
      <c r="G8415">
        <v>31094185375.761002</v>
      </c>
      <c r="H8415">
        <v>-77401813.406730697</v>
      </c>
      <c r="I8415">
        <v>1187229.6105335201</v>
      </c>
      <c r="J8415">
        <v>-252279.54252243001</v>
      </c>
      <c r="K8415">
        <v>-65.195319186781106</v>
      </c>
      <c r="L8415">
        <v>1374432.0540984501</v>
      </c>
      <c r="M8415">
        <v>1323376.8422171101</v>
      </c>
      <c r="Y8415" s="15">
        <f t="shared" si="859"/>
        <v>1</v>
      </c>
      <c r="Z8415" s="15">
        <f t="shared" si="860"/>
        <v>1</v>
      </c>
      <c r="AD8415" s="15">
        <f t="shared" si="857"/>
        <v>1</v>
      </c>
      <c r="AE8415" s="15">
        <f t="shared" si="858"/>
        <v>1</v>
      </c>
      <c r="AI8415" t="str">
        <f t="shared" si="862"/>
        <v/>
      </c>
      <c r="AJ8415" t="str">
        <f t="shared" si="863"/>
        <v/>
      </c>
      <c r="AL8415">
        <f t="shared" si="861"/>
        <v>1</v>
      </c>
    </row>
    <row r="8416" spans="1:38" x14ac:dyDescent="0.3">
      <c r="A8416">
        <v>8415</v>
      </c>
      <c r="B8416" t="s">
        <v>32</v>
      </c>
      <c r="C8416" t="s">
        <v>28</v>
      </c>
      <c r="D8416">
        <v>415</v>
      </c>
      <c r="E8416">
        <v>19770705747.470901</v>
      </c>
      <c r="F8416">
        <v>86214212.779284999</v>
      </c>
      <c r="G8416">
        <v>31090186371.0116</v>
      </c>
      <c r="H8416">
        <v>-261024418.59726</v>
      </c>
      <c r="I8416">
        <v>1575943.7334452099</v>
      </c>
      <c r="J8416">
        <v>-325358.27583694499</v>
      </c>
      <c r="K8416">
        <v>-165.630544452642</v>
      </c>
      <c r="L8416">
        <v>2207252.0560907102</v>
      </c>
      <c r="M8416">
        <v>2035077.0590055699</v>
      </c>
      <c r="Y8416" s="15">
        <f t="shared" si="859"/>
        <v>1</v>
      </c>
      <c r="Z8416" s="15">
        <f t="shared" si="860"/>
        <v>1</v>
      </c>
      <c r="AD8416" s="15">
        <f t="shared" si="857"/>
        <v>1</v>
      </c>
      <c r="AE8416" s="15">
        <f t="shared" si="858"/>
        <v>1</v>
      </c>
      <c r="AI8416" t="str">
        <f t="shared" si="862"/>
        <v/>
      </c>
      <c r="AJ8416" t="str">
        <f t="shared" si="863"/>
        <v/>
      </c>
      <c r="AL8416">
        <f t="shared" si="861"/>
        <v>1</v>
      </c>
    </row>
    <row r="8417" spans="1:38" x14ac:dyDescent="0.3">
      <c r="A8417">
        <v>8416</v>
      </c>
      <c r="B8417" t="s">
        <v>32</v>
      </c>
      <c r="C8417" t="s">
        <v>28</v>
      </c>
      <c r="D8417">
        <v>416</v>
      </c>
      <c r="E8417">
        <v>18745239573.520699</v>
      </c>
      <c r="F8417">
        <v>90128124.327289999</v>
      </c>
      <c r="G8417">
        <v>31082701574.168201</v>
      </c>
      <c r="H8417">
        <v>-220727346.38427401</v>
      </c>
      <c r="I8417">
        <v>1167093.7719584601</v>
      </c>
      <c r="J8417">
        <v>-287448.18819045997</v>
      </c>
      <c r="K8417">
        <v>-189.12563127972101</v>
      </c>
      <c r="L8417">
        <v>1700940.41955064</v>
      </c>
      <c r="M8417">
        <v>1555345.8792982299</v>
      </c>
      <c r="Y8417" s="15">
        <f t="shared" si="859"/>
        <v>1</v>
      </c>
      <c r="Z8417" s="15">
        <f t="shared" si="860"/>
        <v>1</v>
      </c>
      <c r="AD8417" s="15">
        <f t="shared" si="857"/>
        <v>1</v>
      </c>
      <c r="AE8417" s="15">
        <f t="shared" si="858"/>
        <v>1</v>
      </c>
      <c r="AI8417" t="str">
        <f t="shared" si="862"/>
        <v/>
      </c>
      <c r="AJ8417" t="str">
        <f t="shared" si="863"/>
        <v/>
      </c>
      <c r="AL8417">
        <f t="shared" si="861"/>
        <v>1</v>
      </c>
    </row>
    <row r="8418" spans="1:38" x14ac:dyDescent="0.3">
      <c r="A8418">
        <v>8417</v>
      </c>
      <c r="B8418" t="s">
        <v>32</v>
      </c>
      <c r="C8418" t="s">
        <v>28</v>
      </c>
      <c r="D8418">
        <v>417</v>
      </c>
      <c r="E8418">
        <v>13504868665.6534</v>
      </c>
      <c r="F8418">
        <v>90149734.453416407</v>
      </c>
      <c r="G8418">
        <v>31092272392.993301</v>
      </c>
      <c r="H8418">
        <v>-312966547.38918698</v>
      </c>
      <c r="I8418">
        <v>1400062.7437468299</v>
      </c>
      <c r="J8418">
        <v>-274262.33603668201</v>
      </c>
      <c r="K8418">
        <v>-223.53751557707301</v>
      </c>
      <c r="L8418">
        <v>2156997.2372252601</v>
      </c>
      <c r="M8418">
        <v>1950560.5571856899</v>
      </c>
      <c r="Y8418" s="15">
        <f t="shared" si="859"/>
        <v>1</v>
      </c>
      <c r="Z8418" s="15">
        <f t="shared" si="860"/>
        <v>1</v>
      </c>
      <c r="AD8418" s="15">
        <f t="shared" si="857"/>
        <v>1</v>
      </c>
      <c r="AE8418" s="15">
        <f t="shared" si="858"/>
        <v>1</v>
      </c>
      <c r="AI8418" t="str">
        <f t="shared" si="862"/>
        <v/>
      </c>
      <c r="AJ8418" t="str">
        <f t="shared" si="863"/>
        <v/>
      </c>
      <c r="AL8418">
        <f t="shared" si="861"/>
        <v>1</v>
      </c>
    </row>
    <row r="8419" spans="1:38" x14ac:dyDescent="0.3">
      <c r="A8419">
        <v>8418</v>
      </c>
      <c r="B8419" t="s">
        <v>32</v>
      </c>
      <c r="C8419" t="s">
        <v>28</v>
      </c>
      <c r="D8419">
        <v>418</v>
      </c>
      <c r="E8419">
        <v>12068948688.4636</v>
      </c>
      <c r="F8419">
        <v>91089300.057207599</v>
      </c>
      <c r="G8419">
        <v>31085234313.516602</v>
      </c>
      <c r="H8419">
        <v>-201972797.46599999</v>
      </c>
      <c r="I8419">
        <v>1256602.53769127</v>
      </c>
      <c r="J8419">
        <v>-290749.72087097203</v>
      </c>
      <c r="K8419">
        <v>-160.729261168835</v>
      </c>
      <c r="L8419">
        <v>1745089.81667267</v>
      </c>
      <c r="M8419">
        <v>1611866.0133141</v>
      </c>
      <c r="Y8419" s="15">
        <f t="shared" si="859"/>
        <v>1</v>
      </c>
      <c r="Z8419" s="15">
        <f t="shared" si="860"/>
        <v>1</v>
      </c>
      <c r="AD8419" s="15">
        <f t="shared" si="857"/>
        <v>1</v>
      </c>
      <c r="AE8419" s="15">
        <f t="shared" si="858"/>
        <v>1</v>
      </c>
      <c r="AI8419" t="str">
        <f t="shared" si="862"/>
        <v/>
      </c>
      <c r="AJ8419" t="str">
        <f t="shared" si="863"/>
        <v/>
      </c>
      <c r="AL8419">
        <f t="shared" si="861"/>
        <v>1</v>
      </c>
    </row>
    <row r="8420" spans="1:38" x14ac:dyDescent="0.3">
      <c r="A8420">
        <v>8419</v>
      </c>
      <c r="B8420" t="s">
        <v>32</v>
      </c>
      <c r="C8420" t="s">
        <v>28</v>
      </c>
      <c r="D8420">
        <v>419</v>
      </c>
      <c r="E8420">
        <v>15223955464.8755</v>
      </c>
      <c r="F8420">
        <v>90588757.862663701</v>
      </c>
      <c r="G8420">
        <v>31074411008.758301</v>
      </c>
      <c r="H8420">
        <v>-204543960.54703301</v>
      </c>
      <c r="I8420">
        <v>1422199.5779870199</v>
      </c>
      <c r="J8420">
        <v>-401278.82296371501</v>
      </c>
      <c r="K8420">
        <v>-143.822262158554</v>
      </c>
      <c r="L8420">
        <v>1916905.41943341</v>
      </c>
      <c r="M8420">
        <v>1781985.64449349</v>
      </c>
      <c r="Y8420" s="15">
        <f t="shared" si="859"/>
        <v>1</v>
      </c>
      <c r="Z8420" s="15">
        <f t="shared" si="860"/>
        <v>1</v>
      </c>
      <c r="AD8420" s="15">
        <f t="shared" si="857"/>
        <v>1</v>
      </c>
      <c r="AE8420" s="15">
        <f t="shared" si="858"/>
        <v>1</v>
      </c>
      <c r="AI8420" t="str">
        <f t="shared" si="862"/>
        <v/>
      </c>
      <c r="AJ8420" t="str">
        <f t="shared" si="863"/>
        <v/>
      </c>
      <c r="AL8420">
        <f t="shared" si="861"/>
        <v>1</v>
      </c>
    </row>
    <row r="8421" spans="1:38" x14ac:dyDescent="0.3">
      <c r="A8421">
        <v>8420</v>
      </c>
      <c r="B8421" t="s">
        <v>32</v>
      </c>
      <c r="C8421" t="s">
        <v>28</v>
      </c>
      <c r="D8421">
        <v>420</v>
      </c>
      <c r="E8421">
        <v>18779412032.085899</v>
      </c>
      <c r="F8421">
        <v>90936103.476693794</v>
      </c>
      <c r="G8421">
        <v>31094470341.5299</v>
      </c>
      <c r="H8421">
        <v>-58218819.543178603</v>
      </c>
      <c r="I8421">
        <v>1193414.1069086499</v>
      </c>
      <c r="J8421">
        <v>-252556.97576522801</v>
      </c>
      <c r="K8421">
        <v>-48.783418267096899</v>
      </c>
      <c r="L8421">
        <v>1334220.9536769299</v>
      </c>
      <c r="M8421">
        <v>1295819.0863764901</v>
      </c>
      <c r="Y8421" s="15">
        <f t="shared" si="859"/>
        <v>1</v>
      </c>
      <c r="Z8421" s="15">
        <f t="shared" si="860"/>
        <v>1</v>
      </c>
      <c r="AD8421" s="15">
        <f t="shared" si="857"/>
        <v>1</v>
      </c>
      <c r="AE8421" s="15">
        <f t="shared" si="858"/>
        <v>1</v>
      </c>
      <c r="AI8421" t="str">
        <f t="shared" si="862"/>
        <v/>
      </c>
      <c r="AJ8421" t="str">
        <f t="shared" si="863"/>
        <v/>
      </c>
      <c r="AL8421">
        <f t="shared" si="861"/>
        <v>1</v>
      </c>
    </row>
    <row r="8422" spans="1:38" x14ac:dyDescent="0.3">
      <c r="A8422">
        <v>8421</v>
      </c>
      <c r="B8422" t="s">
        <v>32</v>
      </c>
      <c r="C8422" t="s">
        <v>28</v>
      </c>
      <c r="D8422">
        <v>421</v>
      </c>
      <c r="E8422">
        <v>21510851653.0825</v>
      </c>
      <c r="F8422">
        <v>89316434.444259197</v>
      </c>
      <c r="G8422">
        <v>31097295977.775002</v>
      </c>
      <c r="H8422">
        <v>-419886761.54946101</v>
      </c>
      <c r="I8422">
        <v>1617759.12443963</v>
      </c>
      <c r="J8422">
        <v>-300367.84677505499</v>
      </c>
      <c r="K8422">
        <v>-259.54838097105801</v>
      </c>
      <c r="L8422">
        <v>2633288.6620950098</v>
      </c>
      <c r="M8422">
        <v>2356326.0609162701</v>
      </c>
      <c r="Y8422" s="15">
        <f t="shared" si="859"/>
        <v>1</v>
      </c>
      <c r="Z8422" s="15">
        <f t="shared" si="860"/>
        <v>1</v>
      </c>
      <c r="AD8422" s="15">
        <f t="shared" si="857"/>
        <v>1</v>
      </c>
      <c r="AE8422" s="15">
        <f t="shared" si="858"/>
        <v>1</v>
      </c>
      <c r="AI8422" t="str">
        <f t="shared" si="862"/>
        <v/>
      </c>
      <c r="AJ8422" t="str">
        <f t="shared" si="863"/>
        <v/>
      </c>
      <c r="AL8422">
        <f t="shared" si="861"/>
        <v>1</v>
      </c>
    </row>
    <row r="8423" spans="1:38" x14ac:dyDescent="0.3">
      <c r="A8423">
        <v>8422</v>
      </c>
      <c r="B8423" t="s">
        <v>32</v>
      </c>
      <c r="C8423" t="s">
        <v>28</v>
      </c>
      <c r="D8423">
        <v>422</v>
      </c>
      <c r="E8423">
        <v>17642143326.411598</v>
      </c>
      <c r="F8423">
        <v>90592056.299440399</v>
      </c>
      <c r="G8423">
        <v>31088301350.3815</v>
      </c>
      <c r="H8423">
        <v>-138599955.11135501</v>
      </c>
      <c r="I8423">
        <v>1601483.4426033001</v>
      </c>
      <c r="J8423">
        <v>-333559.72130966198</v>
      </c>
      <c r="K8423">
        <v>-86.544731855642894</v>
      </c>
      <c r="L8423">
        <v>1936698.4606093201</v>
      </c>
      <c r="M8423">
        <v>1845276.1829713201</v>
      </c>
      <c r="Y8423" s="15">
        <f t="shared" si="859"/>
        <v>1</v>
      </c>
      <c r="Z8423" s="15">
        <f t="shared" si="860"/>
        <v>1</v>
      </c>
      <c r="AD8423" s="15">
        <f t="shared" si="857"/>
        <v>1</v>
      </c>
      <c r="AE8423" s="15">
        <f t="shared" si="858"/>
        <v>1</v>
      </c>
      <c r="AI8423" t="str">
        <f t="shared" si="862"/>
        <v/>
      </c>
      <c r="AJ8423" t="str">
        <f t="shared" si="863"/>
        <v/>
      </c>
      <c r="AL8423">
        <f t="shared" si="861"/>
        <v>1</v>
      </c>
    </row>
    <row r="8424" spans="1:38" x14ac:dyDescent="0.3">
      <c r="A8424">
        <v>8423</v>
      </c>
      <c r="B8424" t="s">
        <v>32</v>
      </c>
      <c r="C8424" t="s">
        <v>28</v>
      </c>
      <c r="D8424">
        <v>423</v>
      </c>
      <c r="E8424">
        <v>19652650845.282902</v>
      </c>
      <c r="F8424">
        <v>90899825.155406594</v>
      </c>
      <c r="G8424">
        <v>31096723201.547199</v>
      </c>
      <c r="H8424">
        <v>-60688002.555744201</v>
      </c>
      <c r="I8424">
        <v>1342002.19015718</v>
      </c>
      <c r="J8424">
        <v>-254012.658866882</v>
      </c>
      <c r="K8424">
        <v>-45.221984733599001</v>
      </c>
      <c r="L8424">
        <v>1488780.95248165</v>
      </c>
      <c r="M8424">
        <v>1448750.3809386101</v>
      </c>
      <c r="Y8424" s="15">
        <f t="shared" si="859"/>
        <v>1</v>
      </c>
      <c r="Z8424" s="15">
        <f t="shared" si="860"/>
        <v>1</v>
      </c>
      <c r="AD8424" s="15">
        <f t="shared" si="857"/>
        <v>1</v>
      </c>
      <c r="AE8424" s="15">
        <f t="shared" si="858"/>
        <v>1</v>
      </c>
      <c r="AI8424" t="str">
        <f t="shared" si="862"/>
        <v/>
      </c>
      <c r="AJ8424" t="str">
        <f t="shared" si="863"/>
        <v/>
      </c>
      <c r="AL8424">
        <f t="shared" si="861"/>
        <v>1</v>
      </c>
    </row>
    <row r="8425" spans="1:38" x14ac:dyDescent="0.3">
      <c r="A8425">
        <v>8424</v>
      </c>
      <c r="B8425" t="s">
        <v>32</v>
      </c>
      <c r="C8425" t="s">
        <v>28</v>
      </c>
      <c r="D8425">
        <v>424</v>
      </c>
      <c r="E8425">
        <v>18897413199.539799</v>
      </c>
      <c r="F8425">
        <v>91050264.827962101</v>
      </c>
      <c r="G8425">
        <v>31094748462.159199</v>
      </c>
      <c r="H8425">
        <v>-129132108.45087799</v>
      </c>
      <c r="I8425">
        <v>1195186.7357197001</v>
      </c>
      <c r="J8425">
        <v>-252682.11371612499</v>
      </c>
      <c r="K8425">
        <v>-108.04345847523101</v>
      </c>
      <c r="L8425">
        <v>1507503.01334575</v>
      </c>
      <c r="M8425">
        <v>1422325.8467204601</v>
      </c>
      <c r="Y8425" s="15">
        <f t="shared" si="859"/>
        <v>1</v>
      </c>
      <c r="Z8425" s="15">
        <f t="shared" si="860"/>
        <v>1</v>
      </c>
      <c r="AD8425" s="15">
        <f t="shared" si="857"/>
        <v>1</v>
      </c>
      <c r="AE8425" s="15">
        <f t="shared" si="858"/>
        <v>1</v>
      </c>
      <c r="AI8425" t="str">
        <f t="shared" si="862"/>
        <v/>
      </c>
      <c r="AJ8425" t="str">
        <f t="shared" si="863"/>
        <v/>
      </c>
      <c r="AL8425">
        <f t="shared" si="861"/>
        <v>1</v>
      </c>
    </row>
    <row r="8426" spans="1:38" x14ac:dyDescent="0.3">
      <c r="A8426">
        <v>8425</v>
      </c>
      <c r="B8426" t="s">
        <v>32</v>
      </c>
      <c r="C8426" t="s">
        <v>28</v>
      </c>
      <c r="D8426">
        <v>425</v>
      </c>
      <c r="E8426">
        <v>22035282769.7514</v>
      </c>
      <c r="F8426">
        <v>89115244.358746395</v>
      </c>
      <c r="G8426">
        <v>31089359596.666199</v>
      </c>
      <c r="H8426">
        <v>-225896473.721699</v>
      </c>
      <c r="I8426">
        <v>1365351.5065555901</v>
      </c>
      <c r="J8426">
        <v>-323164.54309082002</v>
      </c>
      <c r="K8426">
        <v>-165.44931663171101</v>
      </c>
      <c r="L8426">
        <v>1911700.0998525801</v>
      </c>
      <c r="M8426">
        <v>1762695.9380443101</v>
      </c>
      <c r="Y8426" s="15">
        <f t="shared" si="859"/>
        <v>1</v>
      </c>
      <c r="Z8426" s="15">
        <f t="shared" si="860"/>
        <v>1</v>
      </c>
      <c r="AD8426" s="15">
        <f t="shared" si="857"/>
        <v>1</v>
      </c>
      <c r="AE8426" s="15">
        <f t="shared" si="858"/>
        <v>1</v>
      </c>
      <c r="AI8426" t="str">
        <f t="shared" si="862"/>
        <v/>
      </c>
      <c r="AJ8426" t="str">
        <f t="shared" si="863"/>
        <v/>
      </c>
      <c r="AL8426">
        <f t="shared" si="861"/>
        <v>1</v>
      </c>
    </row>
    <row r="8427" spans="1:38" x14ac:dyDescent="0.3">
      <c r="A8427">
        <v>8426</v>
      </c>
      <c r="B8427" t="s">
        <v>32</v>
      </c>
      <c r="C8427" t="s">
        <v>28</v>
      </c>
      <c r="D8427">
        <v>426</v>
      </c>
      <c r="E8427">
        <v>22402937197.691898</v>
      </c>
      <c r="F8427">
        <v>90313678.045955598</v>
      </c>
      <c r="G8427">
        <v>31088138292.233898</v>
      </c>
      <c r="H8427">
        <v>-225355955.144604</v>
      </c>
      <c r="I8427">
        <v>1207172.91815013</v>
      </c>
      <c r="J8427">
        <v>-276809.01764297503</v>
      </c>
      <c r="K8427">
        <v>-186.68075779064</v>
      </c>
      <c r="L8427">
        <v>1752214.22426648</v>
      </c>
      <c r="M8427">
        <v>1603566.59532566</v>
      </c>
      <c r="Y8427" s="15">
        <f t="shared" si="859"/>
        <v>1</v>
      </c>
      <c r="Z8427" s="15">
        <f t="shared" si="860"/>
        <v>1</v>
      </c>
      <c r="AD8427" s="15">
        <f t="shared" si="857"/>
        <v>1</v>
      </c>
      <c r="AE8427" s="15">
        <f t="shared" si="858"/>
        <v>1</v>
      </c>
      <c r="AI8427" t="str">
        <f t="shared" si="862"/>
        <v/>
      </c>
      <c r="AJ8427" t="str">
        <f t="shared" si="863"/>
        <v/>
      </c>
      <c r="AL8427">
        <f t="shared" si="861"/>
        <v>1</v>
      </c>
    </row>
    <row r="8428" spans="1:38" x14ac:dyDescent="0.3">
      <c r="A8428">
        <v>8427</v>
      </c>
      <c r="B8428" t="s">
        <v>32</v>
      </c>
      <c r="C8428" t="s">
        <v>28</v>
      </c>
      <c r="D8428">
        <v>427</v>
      </c>
      <c r="E8428">
        <v>14971277850.427601</v>
      </c>
      <c r="F8428">
        <v>88108281.751930997</v>
      </c>
      <c r="G8428">
        <v>31093182736.155201</v>
      </c>
      <c r="H8428">
        <v>-151610536.82447201</v>
      </c>
      <c r="I8428">
        <v>1269650.16080163</v>
      </c>
      <c r="J8428">
        <v>-247519.16401672401</v>
      </c>
      <c r="K8428">
        <v>-119.411268950455</v>
      </c>
      <c r="L8428">
        <v>1636332.3057611</v>
      </c>
      <c r="M8428">
        <v>1536328.08440852</v>
      </c>
      <c r="Y8428" s="15">
        <f t="shared" si="859"/>
        <v>1</v>
      </c>
      <c r="Z8428" s="15">
        <f t="shared" si="860"/>
        <v>1</v>
      </c>
      <c r="AD8428" s="15">
        <f t="shared" si="857"/>
        <v>1</v>
      </c>
      <c r="AE8428" s="15">
        <f t="shared" si="858"/>
        <v>1</v>
      </c>
      <c r="AI8428" t="str">
        <f t="shared" si="862"/>
        <v/>
      </c>
      <c r="AJ8428" t="str">
        <f t="shared" si="863"/>
        <v/>
      </c>
      <c r="AL8428">
        <f t="shared" si="861"/>
        <v>1</v>
      </c>
    </row>
    <row r="8429" spans="1:38" x14ac:dyDescent="0.3">
      <c r="A8429">
        <v>8428</v>
      </c>
      <c r="B8429" t="s">
        <v>32</v>
      </c>
      <c r="C8429" t="s">
        <v>28</v>
      </c>
      <c r="D8429">
        <v>428</v>
      </c>
      <c r="E8429">
        <v>16576549130.664301</v>
      </c>
      <c r="F8429">
        <v>90471005.448294893</v>
      </c>
      <c r="G8429">
        <v>31096587771.5993</v>
      </c>
      <c r="H8429">
        <v>4647292.2931251498</v>
      </c>
      <c r="I8429">
        <v>1293777.2842886101</v>
      </c>
      <c r="J8429">
        <v>-237512.70347976699</v>
      </c>
      <c r="K8429">
        <v>3.5920342315180398</v>
      </c>
      <c r="L8429">
        <v>1282537.4381539801</v>
      </c>
      <c r="M8429">
        <v>1285602.8507361501</v>
      </c>
      <c r="Y8429" s="15">
        <f t="shared" si="859"/>
        <v>1</v>
      </c>
      <c r="Z8429" s="15">
        <f t="shared" si="860"/>
        <v>1</v>
      </c>
      <c r="AD8429" s="15">
        <f t="shared" si="857"/>
        <v>1</v>
      </c>
      <c r="AE8429" s="15">
        <f t="shared" si="858"/>
        <v>1</v>
      </c>
      <c r="AI8429" t="str">
        <f t="shared" si="862"/>
        <v/>
      </c>
      <c r="AJ8429" t="str">
        <f t="shared" si="863"/>
        <v/>
      </c>
      <c r="AL8429">
        <f t="shared" si="861"/>
        <v>0</v>
      </c>
    </row>
    <row r="8430" spans="1:38" x14ac:dyDescent="0.3">
      <c r="A8430">
        <v>8429</v>
      </c>
      <c r="B8430" t="s">
        <v>32</v>
      </c>
      <c r="C8430" t="s">
        <v>28</v>
      </c>
      <c r="D8430">
        <v>429</v>
      </c>
      <c r="E8430">
        <v>23073698881.378201</v>
      </c>
      <c r="F8430">
        <v>91101226.510243595</v>
      </c>
      <c r="G8430">
        <v>31096574544.6544</v>
      </c>
      <c r="H8430">
        <v>-181108324.635757</v>
      </c>
      <c r="I8430">
        <v>1276704.26065195</v>
      </c>
      <c r="J8430">
        <v>-234810.905948639</v>
      </c>
      <c r="K8430">
        <v>-141.85612926777199</v>
      </c>
      <c r="L8430">
        <v>1714729.1521826701</v>
      </c>
      <c r="M8430">
        <v>1595267.8181288401</v>
      </c>
      <c r="Y8430" s="15">
        <f t="shared" si="859"/>
        <v>1</v>
      </c>
      <c r="Z8430" s="15">
        <f t="shared" si="860"/>
        <v>1</v>
      </c>
      <c r="AD8430" s="15">
        <f t="shared" si="857"/>
        <v>1</v>
      </c>
      <c r="AE8430" s="15">
        <f t="shared" si="858"/>
        <v>1</v>
      </c>
      <c r="AI8430" t="str">
        <f t="shared" si="862"/>
        <v/>
      </c>
      <c r="AJ8430" t="str">
        <f t="shared" si="863"/>
        <v/>
      </c>
      <c r="AL8430">
        <f t="shared" si="861"/>
        <v>1</v>
      </c>
    </row>
    <row r="8431" spans="1:38" x14ac:dyDescent="0.3">
      <c r="A8431">
        <v>8430</v>
      </c>
      <c r="B8431" t="s">
        <v>32</v>
      </c>
      <c r="C8431" t="s">
        <v>28</v>
      </c>
      <c r="D8431">
        <v>430</v>
      </c>
      <c r="E8431">
        <v>15618884012.3083</v>
      </c>
      <c r="F8431">
        <v>91972663.442806199</v>
      </c>
      <c r="G8431">
        <v>31097317278.058399</v>
      </c>
      <c r="H8431">
        <v>-188499434.549658</v>
      </c>
      <c r="I8431">
        <v>1205600.64327605</v>
      </c>
      <c r="J8431">
        <v>-232128.91746902501</v>
      </c>
      <c r="K8431">
        <v>-156.35313036781201</v>
      </c>
      <c r="L8431">
        <v>1661501.5221466101</v>
      </c>
      <c r="M8431">
        <v>1537164.9188182801</v>
      </c>
      <c r="Y8431" s="15">
        <f t="shared" si="859"/>
        <v>1</v>
      </c>
      <c r="Z8431" s="15">
        <f t="shared" si="860"/>
        <v>1</v>
      </c>
      <c r="AD8431" s="15">
        <f t="shared" si="857"/>
        <v>1</v>
      </c>
      <c r="AE8431" s="15">
        <f t="shared" si="858"/>
        <v>1</v>
      </c>
      <c r="AI8431" t="str">
        <f t="shared" si="862"/>
        <v/>
      </c>
      <c r="AJ8431" t="str">
        <f t="shared" si="863"/>
        <v/>
      </c>
      <c r="AL8431">
        <f t="shared" si="861"/>
        <v>1</v>
      </c>
    </row>
    <row r="8432" spans="1:38" x14ac:dyDescent="0.3">
      <c r="A8432">
        <v>8431</v>
      </c>
      <c r="B8432" t="s">
        <v>32</v>
      </c>
      <c r="C8432" t="s">
        <v>28</v>
      </c>
      <c r="D8432">
        <v>431</v>
      </c>
      <c r="E8432">
        <v>19878420549.8997</v>
      </c>
      <c r="F8432">
        <v>88237138.821780398</v>
      </c>
      <c r="G8432">
        <v>31089485737.0881</v>
      </c>
      <c r="H8432">
        <v>-90291336.150527999</v>
      </c>
      <c r="I8432">
        <v>1620935.8907594699</v>
      </c>
      <c r="J8432">
        <v>-302314.89237594599</v>
      </c>
      <c r="K8432">
        <v>-55.7032123634594</v>
      </c>
      <c r="L8432">
        <v>1839312.6705294801</v>
      </c>
      <c r="M8432">
        <v>1779755.36695584</v>
      </c>
      <c r="Y8432" s="15">
        <f t="shared" si="859"/>
        <v>1</v>
      </c>
      <c r="Z8432" s="15">
        <f t="shared" si="860"/>
        <v>1</v>
      </c>
      <c r="AD8432" s="15">
        <f t="shared" si="857"/>
        <v>1</v>
      </c>
      <c r="AE8432" s="15">
        <f t="shared" si="858"/>
        <v>1</v>
      </c>
      <c r="AI8432" t="str">
        <f t="shared" si="862"/>
        <v/>
      </c>
      <c r="AJ8432" t="str">
        <f t="shared" si="863"/>
        <v/>
      </c>
      <c r="AL8432">
        <f t="shared" si="861"/>
        <v>1</v>
      </c>
    </row>
    <row r="8433" spans="1:38" x14ac:dyDescent="0.3">
      <c r="A8433">
        <v>8432</v>
      </c>
      <c r="B8433" t="s">
        <v>32</v>
      </c>
      <c r="C8433" t="s">
        <v>28</v>
      </c>
      <c r="D8433">
        <v>432</v>
      </c>
      <c r="E8433">
        <v>18879924976.109299</v>
      </c>
      <c r="F8433">
        <v>90032669.539333507</v>
      </c>
      <c r="G8433">
        <v>31092512304.099098</v>
      </c>
      <c r="H8433">
        <v>-129877093.064556</v>
      </c>
      <c r="I8433">
        <v>1346068.0961682601</v>
      </c>
      <c r="J8433">
        <v>-274316.054504395</v>
      </c>
      <c r="K8433">
        <v>-96.486272451049103</v>
      </c>
      <c r="L8433">
        <v>1660186.1783510901</v>
      </c>
      <c r="M8433">
        <v>1574517.6104830501</v>
      </c>
      <c r="Y8433" s="15">
        <f t="shared" si="859"/>
        <v>1</v>
      </c>
      <c r="Z8433" s="15">
        <f t="shared" si="860"/>
        <v>1</v>
      </c>
      <c r="AD8433" s="15">
        <f t="shared" si="857"/>
        <v>1</v>
      </c>
      <c r="AE8433" s="15">
        <f t="shared" si="858"/>
        <v>1</v>
      </c>
      <c r="AI8433" t="str">
        <f t="shared" si="862"/>
        <v/>
      </c>
      <c r="AJ8433" t="str">
        <f t="shared" si="863"/>
        <v/>
      </c>
      <c r="AL8433">
        <f t="shared" si="861"/>
        <v>1</v>
      </c>
    </row>
    <row r="8434" spans="1:38" x14ac:dyDescent="0.3">
      <c r="A8434">
        <v>8433</v>
      </c>
      <c r="B8434" t="s">
        <v>32</v>
      </c>
      <c r="C8434" t="s">
        <v>28</v>
      </c>
      <c r="D8434">
        <v>433</v>
      </c>
      <c r="E8434">
        <v>20029974747.301201</v>
      </c>
      <c r="F8434">
        <v>88647378.236519605</v>
      </c>
      <c r="G8434">
        <v>31080595432.9175</v>
      </c>
      <c r="H8434">
        <v>-149492845.30093801</v>
      </c>
      <c r="I8434">
        <v>1292172.1703025301</v>
      </c>
      <c r="J8434">
        <v>-342052.84038162202</v>
      </c>
      <c r="K8434">
        <v>-115.69111975685</v>
      </c>
      <c r="L8434">
        <v>1653732.5098355601</v>
      </c>
      <c r="M8434">
        <v>1555125.14450837</v>
      </c>
      <c r="Y8434" s="15">
        <f t="shared" si="859"/>
        <v>1</v>
      </c>
      <c r="Z8434" s="15">
        <f t="shared" si="860"/>
        <v>1</v>
      </c>
      <c r="AD8434" s="15">
        <f t="shared" si="857"/>
        <v>1</v>
      </c>
      <c r="AE8434" s="15">
        <f t="shared" si="858"/>
        <v>1</v>
      </c>
      <c r="AI8434" t="str">
        <f t="shared" si="862"/>
        <v/>
      </c>
      <c r="AJ8434" t="str">
        <f t="shared" si="863"/>
        <v/>
      </c>
      <c r="AL8434">
        <f t="shared" si="861"/>
        <v>1</v>
      </c>
    </row>
    <row r="8435" spans="1:38" x14ac:dyDescent="0.3">
      <c r="A8435">
        <v>8434</v>
      </c>
      <c r="B8435" t="s">
        <v>32</v>
      </c>
      <c r="C8435" t="s">
        <v>28</v>
      </c>
      <c r="D8435">
        <v>434</v>
      </c>
      <c r="E8435">
        <v>15209745365.0737</v>
      </c>
      <c r="F8435">
        <v>88652385.615531504</v>
      </c>
      <c r="G8435">
        <v>31090063816.6082</v>
      </c>
      <c r="H8435">
        <v>-248155967.228643</v>
      </c>
      <c r="I8435">
        <v>1470200.2321817901</v>
      </c>
      <c r="J8435">
        <v>-305226.33553314197</v>
      </c>
      <c r="K8435">
        <v>-168.79059178243901</v>
      </c>
      <c r="L8435">
        <v>2070385.1814194401</v>
      </c>
      <c r="M8435">
        <v>1906698.3770818999</v>
      </c>
      <c r="Y8435" s="15">
        <f t="shared" si="859"/>
        <v>1</v>
      </c>
      <c r="Z8435" s="15">
        <f t="shared" si="860"/>
        <v>1</v>
      </c>
      <c r="AD8435" s="15">
        <f t="shared" si="857"/>
        <v>1</v>
      </c>
      <c r="AE8435" s="15">
        <f t="shared" si="858"/>
        <v>1</v>
      </c>
      <c r="AI8435" t="str">
        <f t="shared" si="862"/>
        <v/>
      </c>
      <c r="AJ8435" t="str">
        <f t="shared" si="863"/>
        <v/>
      </c>
      <c r="AL8435">
        <f t="shared" si="861"/>
        <v>1</v>
      </c>
    </row>
    <row r="8436" spans="1:38" x14ac:dyDescent="0.3">
      <c r="A8436">
        <v>8435</v>
      </c>
      <c r="B8436" t="s">
        <v>32</v>
      </c>
      <c r="C8436" t="s">
        <v>28</v>
      </c>
      <c r="D8436">
        <v>435</v>
      </c>
      <c r="E8436">
        <v>22194206277.4132</v>
      </c>
      <c r="F8436">
        <v>89254253.198979497</v>
      </c>
      <c r="G8436">
        <v>31096417254.1171</v>
      </c>
      <c r="H8436">
        <v>-375341934.37522101</v>
      </c>
      <c r="I8436">
        <v>1364388.2208503899</v>
      </c>
      <c r="J8436">
        <v>-281792.06810760498</v>
      </c>
      <c r="K8436">
        <v>-275.09907271207499</v>
      </c>
      <c r="L8436">
        <v>2272182.5501408698</v>
      </c>
      <c r="M8436">
        <v>2024602.2785161899</v>
      </c>
      <c r="Y8436" s="15">
        <f t="shared" si="859"/>
        <v>1</v>
      </c>
      <c r="Z8436" s="15">
        <f t="shared" si="860"/>
        <v>1</v>
      </c>
      <c r="AD8436" s="15">
        <f t="shared" si="857"/>
        <v>1</v>
      </c>
      <c r="AE8436" s="15">
        <f t="shared" si="858"/>
        <v>1</v>
      </c>
      <c r="AI8436" t="str">
        <f t="shared" si="862"/>
        <v/>
      </c>
      <c r="AJ8436" t="str">
        <f t="shared" si="863"/>
        <v/>
      </c>
      <c r="AL8436">
        <f t="shared" si="861"/>
        <v>1</v>
      </c>
    </row>
    <row r="8437" spans="1:38" x14ac:dyDescent="0.3">
      <c r="A8437">
        <v>8436</v>
      </c>
      <c r="B8437" t="s">
        <v>32</v>
      </c>
      <c r="C8437" t="s">
        <v>28</v>
      </c>
      <c r="D8437">
        <v>436</v>
      </c>
      <c r="E8437">
        <v>19683037423.327499</v>
      </c>
      <c r="F8437">
        <v>89354838.157252595</v>
      </c>
      <c r="G8437">
        <v>31096724408.719501</v>
      </c>
      <c r="H8437">
        <v>-333083136.97589499</v>
      </c>
      <c r="I8437">
        <v>1420494.1000961999</v>
      </c>
      <c r="J8437">
        <v>-243827.99807739299</v>
      </c>
      <c r="K8437">
        <v>-234.483998879924</v>
      </c>
      <c r="L8437">
        <v>2226082.1659016199</v>
      </c>
      <c r="M8437">
        <v>2006376.3297728701</v>
      </c>
      <c r="Y8437" s="15">
        <f t="shared" si="859"/>
        <v>1</v>
      </c>
      <c r="Z8437" s="15">
        <f t="shared" si="860"/>
        <v>1</v>
      </c>
      <c r="AD8437" s="15">
        <f t="shared" si="857"/>
        <v>1</v>
      </c>
      <c r="AE8437" s="15">
        <f t="shared" si="858"/>
        <v>1</v>
      </c>
      <c r="AI8437" t="str">
        <f t="shared" si="862"/>
        <v/>
      </c>
      <c r="AJ8437" t="str">
        <f t="shared" si="863"/>
        <v/>
      </c>
      <c r="AL8437">
        <f t="shared" si="861"/>
        <v>1</v>
      </c>
    </row>
    <row r="8438" spans="1:38" x14ac:dyDescent="0.3">
      <c r="A8438">
        <v>8437</v>
      </c>
      <c r="B8438" t="s">
        <v>32</v>
      </c>
      <c r="C8438" t="s">
        <v>28</v>
      </c>
      <c r="D8438">
        <v>437</v>
      </c>
      <c r="E8438">
        <v>14904966432.2488</v>
      </c>
      <c r="F8438">
        <v>87361377.430086002</v>
      </c>
      <c r="G8438">
        <v>31095754060.651798</v>
      </c>
      <c r="H8438">
        <v>-89550198.645568803</v>
      </c>
      <c r="I8438">
        <v>1514534.4721553801</v>
      </c>
      <c r="J8438">
        <v>-269795.80560684198</v>
      </c>
      <c r="K8438">
        <v>-59.127210566641899</v>
      </c>
      <c r="L8438">
        <v>1731118.75190712</v>
      </c>
      <c r="M8438">
        <v>1672050.31197483</v>
      </c>
      <c r="Y8438" s="15">
        <f t="shared" si="859"/>
        <v>1</v>
      </c>
      <c r="Z8438" s="15">
        <f t="shared" si="860"/>
        <v>1</v>
      </c>
      <c r="AD8438" s="15">
        <f t="shared" ref="AD8438:AD8501" si="864">IF(L8438&lt;0,0,1)</f>
        <v>1</v>
      </c>
      <c r="AE8438" s="15">
        <f t="shared" ref="AE8438:AE8501" si="865">IF(M8438&lt;0,0,1)</f>
        <v>1</v>
      </c>
      <c r="AI8438" t="str">
        <f t="shared" si="862"/>
        <v/>
      </c>
      <c r="AJ8438" t="str">
        <f t="shared" si="863"/>
        <v/>
      </c>
      <c r="AL8438">
        <f t="shared" si="861"/>
        <v>1</v>
      </c>
    </row>
    <row r="8439" spans="1:38" x14ac:dyDescent="0.3">
      <c r="A8439">
        <v>8438</v>
      </c>
      <c r="B8439" t="s">
        <v>32</v>
      </c>
      <c r="C8439" t="s">
        <v>28</v>
      </c>
      <c r="D8439">
        <v>438</v>
      </c>
      <c r="E8439">
        <v>22851774309.948898</v>
      </c>
      <c r="F8439">
        <v>88149533.938255399</v>
      </c>
      <c r="G8439">
        <v>31095311806.223301</v>
      </c>
      <c r="H8439">
        <v>-222349834.21606401</v>
      </c>
      <c r="I8439">
        <v>1433214.0877034799</v>
      </c>
      <c r="J8439">
        <v>-296406.16053008998</v>
      </c>
      <c r="K8439">
        <v>-155.14069818581501</v>
      </c>
      <c r="L8439">
        <v>1970984.8511967999</v>
      </c>
      <c r="M8439">
        <v>1824320.0975168</v>
      </c>
      <c r="Y8439" s="15">
        <f t="shared" si="859"/>
        <v>1</v>
      </c>
      <c r="Z8439" s="15">
        <f t="shared" si="860"/>
        <v>1</v>
      </c>
      <c r="AD8439" s="15">
        <f t="shared" si="864"/>
        <v>1</v>
      </c>
      <c r="AE8439" s="15">
        <f t="shared" si="865"/>
        <v>1</v>
      </c>
      <c r="AI8439" t="str">
        <f t="shared" si="862"/>
        <v/>
      </c>
      <c r="AJ8439" t="str">
        <f t="shared" si="863"/>
        <v/>
      </c>
      <c r="AL8439">
        <f t="shared" si="861"/>
        <v>1</v>
      </c>
    </row>
    <row r="8440" spans="1:38" x14ac:dyDescent="0.3">
      <c r="A8440">
        <v>8439</v>
      </c>
      <c r="B8440" t="s">
        <v>32</v>
      </c>
      <c r="C8440" t="s">
        <v>28</v>
      </c>
      <c r="D8440">
        <v>439</v>
      </c>
      <c r="E8440">
        <v>16269778063.8969</v>
      </c>
      <c r="F8440">
        <v>91187085.009034693</v>
      </c>
      <c r="G8440">
        <v>31093740891.251499</v>
      </c>
      <c r="H8440">
        <v>-225749551.20556799</v>
      </c>
      <c r="I8440">
        <v>1192026.41908227</v>
      </c>
      <c r="J8440">
        <v>-251621.391536713</v>
      </c>
      <c r="K8440">
        <v>-189.383009966651</v>
      </c>
      <c r="L8440">
        <v>1738019.66858531</v>
      </c>
      <c r="M8440">
        <v>1589112.41872085</v>
      </c>
      <c r="Y8440" s="15">
        <f t="shared" si="859"/>
        <v>1</v>
      </c>
      <c r="Z8440" s="15">
        <f t="shared" si="860"/>
        <v>1</v>
      </c>
      <c r="AD8440" s="15">
        <f t="shared" si="864"/>
        <v>1</v>
      </c>
      <c r="AE8440" s="15">
        <f t="shared" si="865"/>
        <v>1</v>
      </c>
      <c r="AI8440" t="str">
        <f t="shared" si="862"/>
        <v/>
      </c>
      <c r="AJ8440" t="str">
        <f t="shared" si="863"/>
        <v/>
      </c>
      <c r="AL8440">
        <f t="shared" si="861"/>
        <v>1</v>
      </c>
    </row>
    <row r="8441" spans="1:38" x14ac:dyDescent="0.3">
      <c r="A8441">
        <v>8440</v>
      </c>
      <c r="B8441" t="s">
        <v>32</v>
      </c>
      <c r="C8441" t="s">
        <v>28</v>
      </c>
      <c r="D8441">
        <v>440</v>
      </c>
      <c r="E8441">
        <v>19822865923.126598</v>
      </c>
      <c r="F8441">
        <v>88143272.946842104</v>
      </c>
      <c r="G8441">
        <v>31096087979.563801</v>
      </c>
      <c r="H8441">
        <v>-242514355.674503</v>
      </c>
      <c r="I8441">
        <v>1618403.56517851</v>
      </c>
      <c r="J8441">
        <v>-304974.65898132301</v>
      </c>
      <c r="K8441">
        <v>-149.84788769156799</v>
      </c>
      <c r="L8441">
        <v>2204943.8280439102</v>
      </c>
      <c r="M8441">
        <v>2044978.3018078899</v>
      </c>
      <c r="Y8441" s="15">
        <f t="shared" si="859"/>
        <v>1</v>
      </c>
      <c r="Z8441" s="15">
        <f t="shared" si="860"/>
        <v>1</v>
      </c>
      <c r="AD8441" s="15">
        <f t="shared" si="864"/>
        <v>1</v>
      </c>
      <c r="AE8441" s="15">
        <f t="shared" si="865"/>
        <v>1</v>
      </c>
      <c r="AI8441" t="str">
        <f t="shared" si="862"/>
        <v/>
      </c>
      <c r="AJ8441" t="str">
        <f t="shared" si="863"/>
        <v/>
      </c>
      <c r="AL8441">
        <f t="shared" si="861"/>
        <v>1</v>
      </c>
    </row>
    <row r="8442" spans="1:38" x14ac:dyDescent="0.3">
      <c r="A8442">
        <v>8441</v>
      </c>
      <c r="B8442" t="s">
        <v>32</v>
      </c>
      <c r="C8442" t="s">
        <v>28</v>
      </c>
      <c r="D8442">
        <v>441</v>
      </c>
      <c r="E8442">
        <v>15009454068.8599</v>
      </c>
      <c r="F8442">
        <v>91043112.554704905</v>
      </c>
      <c r="G8442">
        <v>31087171206.260101</v>
      </c>
      <c r="H8442">
        <v>-55196700.691537902</v>
      </c>
      <c r="I8442">
        <v>1205376.6558108199</v>
      </c>
      <c r="J8442">
        <v>-280530.70152282697</v>
      </c>
      <c r="K8442">
        <v>-45.792077045335503</v>
      </c>
      <c r="L8442">
        <v>1338874.2677062999</v>
      </c>
      <c r="M8442">
        <v>1302465.8280984401</v>
      </c>
      <c r="Y8442" s="15">
        <f t="shared" si="859"/>
        <v>1</v>
      </c>
      <c r="Z8442" s="15">
        <f t="shared" si="860"/>
        <v>1</v>
      </c>
      <c r="AD8442" s="15">
        <f t="shared" si="864"/>
        <v>1</v>
      </c>
      <c r="AE8442" s="15">
        <f t="shared" si="865"/>
        <v>1</v>
      </c>
      <c r="AI8442" t="str">
        <f t="shared" si="862"/>
        <v/>
      </c>
      <c r="AJ8442" t="str">
        <f t="shared" si="863"/>
        <v/>
      </c>
      <c r="AL8442">
        <f t="shared" si="861"/>
        <v>1</v>
      </c>
    </row>
    <row r="8443" spans="1:38" x14ac:dyDescent="0.3">
      <c r="A8443">
        <v>8442</v>
      </c>
      <c r="B8443" t="s">
        <v>32</v>
      </c>
      <c r="C8443" t="s">
        <v>28</v>
      </c>
      <c r="D8443">
        <v>442</v>
      </c>
      <c r="E8443">
        <v>18802159460.596298</v>
      </c>
      <c r="F8443">
        <v>92386644.645388305</v>
      </c>
      <c r="G8443">
        <v>31050051775.4534</v>
      </c>
      <c r="H8443">
        <v>-306608616.80940199</v>
      </c>
      <c r="I8443">
        <v>1377792.5017257601</v>
      </c>
      <c r="J8443">
        <v>-420324.42367553699</v>
      </c>
      <c r="K8443">
        <v>-222.53613401536001</v>
      </c>
      <c r="L8443">
        <v>2119349.83428036</v>
      </c>
      <c r="M8443">
        <v>1917106.9254018399</v>
      </c>
      <c r="Y8443" s="15">
        <f t="shared" si="859"/>
        <v>1</v>
      </c>
      <c r="Z8443" s="15">
        <f t="shared" si="860"/>
        <v>1</v>
      </c>
      <c r="AD8443" s="15">
        <f t="shared" si="864"/>
        <v>1</v>
      </c>
      <c r="AE8443" s="15">
        <f t="shared" si="865"/>
        <v>1</v>
      </c>
      <c r="AI8443" t="str">
        <f t="shared" si="862"/>
        <v/>
      </c>
      <c r="AJ8443" t="str">
        <f t="shared" si="863"/>
        <v/>
      </c>
      <c r="AL8443">
        <f t="shared" si="861"/>
        <v>1</v>
      </c>
    </row>
    <row r="8444" spans="1:38" x14ac:dyDescent="0.3">
      <c r="A8444">
        <v>8443</v>
      </c>
      <c r="B8444" t="s">
        <v>32</v>
      </c>
      <c r="C8444" t="s">
        <v>28</v>
      </c>
      <c r="D8444">
        <v>443</v>
      </c>
      <c r="E8444">
        <v>15715995178.143499</v>
      </c>
      <c r="F8444">
        <v>90663985.734792903</v>
      </c>
      <c r="G8444">
        <v>31098184012.566101</v>
      </c>
      <c r="H8444">
        <v>-153354136.06950399</v>
      </c>
      <c r="I8444">
        <v>1319169.32539947</v>
      </c>
      <c r="J8444">
        <v>-224119.002227783</v>
      </c>
      <c r="K8444">
        <v>-116.250532146861</v>
      </c>
      <c r="L8444">
        <v>1690068.50384823</v>
      </c>
      <c r="M8444">
        <v>1588914.1824531101</v>
      </c>
      <c r="Y8444" s="15">
        <f t="shared" si="859"/>
        <v>1</v>
      </c>
      <c r="Z8444" s="15">
        <f t="shared" si="860"/>
        <v>1</v>
      </c>
      <c r="AD8444" s="15">
        <f t="shared" si="864"/>
        <v>1</v>
      </c>
      <c r="AE8444" s="15">
        <f t="shared" si="865"/>
        <v>1</v>
      </c>
      <c r="AI8444" t="str">
        <f t="shared" si="862"/>
        <v/>
      </c>
      <c r="AJ8444" t="str">
        <f t="shared" si="863"/>
        <v/>
      </c>
      <c r="AL8444">
        <f t="shared" si="861"/>
        <v>1</v>
      </c>
    </row>
    <row r="8445" spans="1:38" x14ac:dyDescent="0.3">
      <c r="A8445">
        <v>8444</v>
      </c>
      <c r="B8445" t="s">
        <v>32</v>
      </c>
      <c r="C8445" t="s">
        <v>28</v>
      </c>
      <c r="D8445">
        <v>444</v>
      </c>
      <c r="E8445">
        <v>16369210114.0198</v>
      </c>
      <c r="F8445">
        <v>90422371.562637597</v>
      </c>
      <c r="G8445">
        <v>31085324977.8517</v>
      </c>
      <c r="H8445">
        <v>8404036.8037052192</v>
      </c>
      <c r="I8445">
        <v>1764751.1226349201</v>
      </c>
      <c r="J8445">
        <v>-377002.40426254302</v>
      </c>
      <c r="K8445">
        <v>4.7621654384655097</v>
      </c>
      <c r="L8445">
        <v>1744425.29102686</v>
      </c>
      <c r="M8445">
        <v>1749968.6996472401</v>
      </c>
      <c r="Y8445" s="15">
        <f t="shared" si="859"/>
        <v>1</v>
      </c>
      <c r="Z8445" s="15">
        <f t="shared" si="860"/>
        <v>1</v>
      </c>
      <c r="AD8445" s="15">
        <f t="shared" si="864"/>
        <v>1</v>
      </c>
      <c r="AE8445" s="15">
        <f t="shared" si="865"/>
        <v>1</v>
      </c>
      <c r="AI8445" t="str">
        <f t="shared" si="862"/>
        <v/>
      </c>
      <c r="AJ8445" t="str">
        <f t="shared" si="863"/>
        <v/>
      </c>
      <c r="AL8445">
        <f t="shared" si="861"/>
        <v>0</v>
      </c>
    </row>
    <row r="8446" spans="1:38" x14ac:dyDescent="0.3">
      <c r="A8446">
        <v>8445</v>
      </c>
      <c r="B8446" t="s">
        <v>32</v>
      </c>
      <c r="C8446" t="s">
        <v>28</v>
      </c>
      <c r="D8446">
        <v>445</v>
      </c>
      <c r="E8446">
        <v>17803982640.465698</v>
      </c>
      <c r="F8446">
        <v>91745983.341557503</v>
      </c>
      <c r="G8446">
        <v>31072311357.495899</v>
      </c>
      <c r="H8446">
        <v>-131206940.360806</v>
      </c>
      <c r="I8446">
        <v>1442929.87499741</v>
      </c>
      <c r="J8446">
        <v>-394476.33218383801</v>
      </c>
      <c r="K8446">
        <v>-90.930919536918793</v>
      </c>
      <c r="L8446">
        <v>1760264.2986646099</v>
      </c>
      <c r="M8446">
        <v>1673718.54675537</v>
      </c>
      <c r="Y8446" s="15">
        <f t="shared" ref="Y8446:Y8509" si="866">IF(K8446&lt;cet_IND_lo,1,0)</f>
        <v>1</v>
      </c>
      <c r="Z8446" s="15">
        <f t="shared" ref="Z8446:Z8509" si="867">IF(K8446&lt;cet_IND_hi,1,0)</f>
        <v>1</v>
      </c>
      <c r="AD8446" s="15">
        <f t="shared" si="864"/>
        <v>1</v>
      </c>
      <c r="AE8446" s="15">
        <f t="shared" si="865"/>
        <v>1</v>
      </c>
      <c r="AI8446" t="str">
        <f t="shared" si="862"/>
        <v/>
      </c>
      <c r="AJ8446" t="str">
        <f t="shared" si="863"/>
        <v/>
      </c>
      <c r="AL8446">
        <f t="shared" si="861"/>
        <v>1</v>
      </c>
    </row>
    <row r="8447" spans="1:38" x14ac:dyDescent="0.3">
      <c r="A8447">
        <v>8446</v>
      </c>
      <c r="B8447" t="s">
        <v>32</v>
      </c>
      <c r="C8447" t="s">
        <v>28</v>
      </c>
      <c r="D8447">
        <v>446</v>
      </c>
      <c r="E8447">
        <v>18346556863.125</v>
      </c>
      <c r="F8447">
        <v>91252579.184431598</v>
      </c>
      <c r="G8447">
        <v>31088241185.956699</v>
      </c>
      <c r="H8447">
        <v>-310932229.85887903</v>
      </c>
      <c r="I8447">
        <v>1215301.02280822</v>
      </c>
      <c r="J8447">
        <v>-279149.42048645002</v>
      </c>
      <c r="K8447">
        <v>-255.847912594034</v>
      </c>
      <c r="L8447">
        <v>1967315.3574958099</v>
      </c>
      <c r="M8447">
        <v>1762220.53894465</v>
      </c>
      <c r="Y8447" s="15">
        <f t="shared" si="866"/>
        <v>1</v>
      </c>
      <c r="Z8447" s="15">
        <f t="shared" si="867"/>
        <v>1</v>
      </c>
      <c r="AD8447" s="15">
        <f t="shared" si="864"/>
        <v>1</v>
      </c>
      <c r="AE8447" s="15">
        <f t="shared" si="865"/>
        <v>1</v>
      </c>
      <c r="AI8447" t="str">
        <f t="shared" si="862"/>
        <v/>
      </c>
      <c r="AJ8447" t="str">
        <f t="shared" si="863"/>
        <v/>
      </c>
      <c r="AL8447">
        <f t="shared" si="861"/>
        <v>1</v>
      </c>
    </row>
    <row r="8448" spans="1:38" x14ac:dyDescent="0.3">
      <c r="A8448">
        <v>8447</v>
      </c>
      <c r="B8448" t="s">
        <v>32</v>
      </c>
      <c r="C8448" t="s">
        <v>28</v>
      </c>
      <c r="D8448">
        <v>447</v>
      </c>
      <c r="E8448">
        <v>15038269294.6556</v>
      </c>
      <c r="F8448">
        <v>89874298.789663896</v>
      </c>
      <c r="G8448">
        <v>31096760056.011398</v>
      </c>
      <c r="H8448">
        <v>-236909939.540878</v>
      </c>
      <c r="I8448">
        <v>1186122.2056698799</v>
      </c>
      <c r="J8448">
        <v>-221496.95903778099</v>
      </c>
      <c r="K8448">
        <v>-199.73484891219999</v>
      </c>
      <c r="L8448">
        <v>1759107.74224668</v>
      </c>
      <c r="M8448">
        <v>1602838.9595439101</v>
      </c>
      <c r="Y8448" s="15">
        <f t="shared" si="866"/>
        <v>1</v>
      </c>
      <c r="Z8448" s="15">
        <f t="shared" si="867"/>
        <v>1</v>
      </c>
      <c r="AD8448" s="15">
        <f t="shared" si="864"/>
        <v>1</v>
      </c>
      <c r="AE8448" s="15">
        <f t="shared" si="865"/>
        <v>1</v>
      </c>
      <c r="AI8448" t="str">
        <f t="shared" si="862"/>
        <v/>
      </c>
      <c r="AJ8448" t="str">
        <f t="shared" si="863"/>
        <v/>
      </c>
      <c r="AL8448">
        <f t="shared" si="861"/>
        <v>1</v>
      </c>
    </row>
    <row r="8449" spans="1:38" x14ac:dyDescent="0.3">
      <c r="A8449">
        <v>8448</v>
      </c>
      <c r="B8449" t="s">
        <v>32</v>
      </c>
      <c r="C8449" t="s">
        <v>28</v>
      </c>
      <c r="D8449">
        <v>448</v>
      </c>
      <c r="E8449">
        <v>15059757006.5235</v>
      </c>
      <c r="F8449">
        <v>88716516.858747303</v>
      </c>
      <c r="G8449">
        <v>31092640624.088902</v>
      </c>
      <c r="H8449">
        <v>-281689152.26436001</v>
      </c>
      <c r="I8449">
        <v>1430219.2785311199</v>
      </c>
      <c r="J8449">
        <v>-289524.87092208897</v>
      </c>
      <c r="K8449">
        <v>-196.95521972942799</v>
      </c>
      <c r="L8449">
        <v>2111506.9035706199</v>
      </c>
      <c r="M8449">
        <v>1925701.1876507599</v>
      </c>
      <c r="Y8449" s="15">
        <f t="shared" si="866"/>
        <v>1</v>
      </c>
      <c r="Z8449" s="15">
        <f t="shared" si="867"/>
        <v>1</v>
      </c>
      <c r="AD8449" s="15">
        <f t="shared" si="864"/>
        <v>1</v>
      </c>
      <c r="AE8449" s="15">
        <f t="shared" si="865"/>
        <v>1</v>
      </c>
      <c r="AI8449" t="str">
        <f t="shared" si="862"/>
        <v/>
      </c>
      <c r="AJ8449" t="str">
        <f t="shared" si="863"/>
        <v/>
      </c>
      <c r="AL8449">
        <f t="shared" si="861"/>
        <v>1</v>
      </c>
    </row>
    <row r="8450" spans="1:38" x14ac:dyDescent="0.3">
      <c r="A8450">
        <v>8449</v>
      </c>
      <c r="B8450" t="s">
        <v>32</v>
      </c>
      <c r="C8450" t="s">
        <v>28</v>
      </c>
      <c r="D8450">
        <v>449</v>
      </c>
      <c r="E8450">
        <v>13940779811.792601</v>
      </c>
      <c r="F8450">
        <v>90148217.188286394</v>
      </c>
      <c r="G8450">
        <v>31096546479.3974</v>
      </c>
      <c r="H8450">
        <v>-224526092.37965199</v>
      </c>
      <c r="I8450">
        <v>1362105.4631995601</v>
      </c>
      <c r="J8450">
        <v>-236341.602939606</v>
      </c>
      <c r="K8450">
        <v>-164.837524292903</v>
      </c>
      <c r="L8450">
        <v>1905139.6801976501</v>
      </c>
      <c r="M8450">
        <v>1757039.4391981701</v>
      </c>
      <c r="Y8450" s="15">
        <f t="shared" si="866"/>
        <v>1</v>
      </c>
      <c r="Z8450" s="15">
        <f t="shared" si="867"/>
        <v>1</v>
      </c>
      <c r="AD8450" s="15">
        <f t="shared" si="864"/>
        <v>1</v>
      </c>
      <c r="AE8450" s="15">
        <f t="shared" si="865"/>
        <v>1</v>
      </c>
      <c r="AI8450" t="str">
        <f t="shared" si="862"/>
        <v/>
      </c>
      <c r="AJ8450" t="str">
        <f t="shared" si="863"/>
        <v/>
      </c>
      <c r="AL8450">
        <f t="shared" ref="AL8450:AL8513" si="868">IF(H8450&lt;0,1,0)</f>
        <v>1</v>
      </c>
    </row>
    <row r="8451" spans="1:38" x14ac:dyDescent="0.3">
      <c r="A8451">
        <v>8450</v>
      </c>
      <c r="B8451" t="s">
        <v>32</v>
      </c>
      <c r="C8451" t="s">
        <v>28</v>
      </c>
      <c r="D8451">
        <v>450</v>
      </c>
      <c r="E8451">
        <v>25454780729.4865</v>
      </c>
      <c r="F8451">
        <v>91207499.495468706</v>
      </c>
      <c r="G8451">
        <v>31087746707.1478</v>
      </c>
      <c r="H8451">
        <v>-223432660.445362</v>
      </c>
      <c r="I8451">
        <v>1624084.6040850701</v>
      </c>
      <c r="J8451">
        <v>-336276.86633682298</v>
      </c>
      <c r="K8451">
        <v>-137.574520368804</v>
      </c>
      <c r="L8451">
        <v>2164474.2689601402</v>
      </c>
      <c r="M8451">
        <v>2017095.26944876</v>
      </c>
      <c r="Y8451" s="15">
        <f t="shared" si="866"/>
        <v>1</v>
      </c>
      <c r="Z8451" s="15">
        <f t="shared" si="867"/>
        <v>1</v>
      </c>
      <c r="AD8451" s="15">
        <f t="shared" si="864"/>
        <v>1</v>
      </c>
      <c r="AE8451" s="15">
        <f t="shared" si="865"/>
        <v>1</v>
      </c>
      <c r="AI8451" t="str">
        <f t="shared" si="862"/>
        <v/>
      </c>
      <c r="AJ8451" t="str">
        <f t="shared" si="863"/>
        <v/>
      </c>
      <c r="AL8451">
        <f t="shared" si="868"/>
        <v>1</v>
      </c>
    </row>
    <row r="8452" spans="1:38" x14ac:dyDescent="0.3">
      <c r="A8452">
        <v>8451</v>
      </c>
      <c r="B8452" t="s">
        <v>32</v>
      </c>
      <c r="C8452" t="s">
        <v>28</v>
      </c>
      <c r="D8452">
        <v>451</v>
      </c>
      <c r="E8452">
        <v>20468126276.744999</v>
      </c>
      <c r="F8452">
        <v>88100471.159384504</v>
      </c>
      <c r="G8452">
        <v>31101270679.612</v>
      </c>
      <c r="H8452">
        <v>-301245121.36911798</v>
      </c>
      <c r="I8452">
        <v>1760178.0212013</v>
      </c>
      <c r="J8452">
        <v>-294060.318019867</v>
      </c>
      <c r="K8452">
        <v>-171.144689764688</v>
      </c>
      <c r="L8452">
        <v>2488763.3133310201</v>
      </c>
      <c r="M8452">
        <v>2290058.23365928</v>
      </c>
      <c r="Y8452" s="15">
        <f t="shared" si="866"/>
        <v>1</v>
      </c>
      <c r="Z8452" s="15">
        <f t="shared" si="867"/>
        <v>1</v>
      </c>
      <c r="AD8452" s="15">
        <f t="shared" si="864"/>
        <v>1</v>
      </c>
      <c r="AE8452" s="15">
        <f t="shared" si="865"/>
        <v>1</v>
      </c>
      <c r="AI8452" t="str">
        <f t="shared" si="862"/>
        <v/>
      </c>
      <c r="AJ8452" t="str">
        <f t="shared" si="863"/>
        <v/>
      </c>
      <c r="AL8452">
        <f t="shared" si="868"/>
        <v>1</v>
      </c>
    </row>
    <row r="8453" spans="1:38" x14ac:dyDescent="0.3">
      <c r="A8453">
        <v>8452</v>
      </c>
      <c r="B8453" t="s">
        <v>32</v>
      </c>
      <c r="C8453" t="s">
        <v>28</v>
      </c>
      <c r="D8453">
        <v>452</v>
      </c>
      <c r="E8453">
        <v>13545381734.289301</v>
      </c>
      <c r="F8453">
        <v>92005935.304074094</v>
      </c>
      <c r="G8453">
        <v>31097518748.181599</v>
      </c>
      <c r="H8453">
        <v>-74796304.528799102</v>
      </c>
      <c r="I8453">
        <v>1176704.2491857</v>
      </c>
      <c r="J8453">
        <v>-229810.854465485</v>
      </c>
      <c r="K8453">
        <v>-63.5642342420023</v>
      </c>
      <c r="L8453">
        <v>1357605.0622433999</v>
      </c>
      <c r="M8453">
        <v>1308268.4768640201</v>
      </c>
      <c r="Y8453" s="15">
        <f t="shared" si="866"/>
        <v>1</v>
      </c>
      <c r="Z8453" s="15">
        <f t="shared" si="867"/>
        <v>1</v>
      </c>
      <c r="AD8453" s="15">
        <f t="shared" si="864"/>
        <v>1</v>
      </c>
      <c r="AE8453" s="15">
        <f t="shared" si="865"/>
        <v>1</v>
      </c>
      <c r="AI8453" t="str">
        <f t="shared" si="862"/>
        <v/>
      </c>
      <c r="AJ8453" t="str">
        <f t="shared" si="863"/>
        <v/>
      </c>
      <c r="AL8453">
        <f t="shared" si="868"/>
        <v>1</v>
      </c>
    </row>
    <row r="8454" spans="1:38" x14ac:dyDescent="0.3">
      <c r="A8454">
        <v>8453</v>
      </c>
      <c r="B8454" t="s">
        <v>32</v>
      </c>
      <c r="C8454" t="s">
        <v>28</v>
      </c>
      <c r="D8454">
        <v>453</v>
      </c>
      <c r="E8454">
        <v>21811977383.337101</v>
      </c>
      <c r="F8454">
        <v>91463171.923925504</v>
      </c>
      <c r="G8454">
        <v>31093213243.933498</v>
      </c>
      <c r="H8454">
        <v>-238366339.415676</v>
      </c>
      <c r="I8454">
        <v>1303141.1343499301</v>
      </c>
      <c r="J8454">
        <v>-264149.04476165801</v>
      </c>
      <c r="K8454">
        <v>-182.91674871777099</v>
      </c>
      <c r="L8454">
        <v>1879649.08989044</v>
      </c>
      <c r="M8454">
        <v>1722419.6474703001</v>
      </c>
      <c r="Y8454" s="15">
        <f t="shared" si="866"/>
        <v>1</v>
      </c>
      <c r="Z8454" s="15">
        <f t="shared" si="867"/>
        <v>1</v>
      </c>
      <c r="AD8454" s="15">
        <f t="shared" si="864"/>
        <v>1</v>
      </c>
      <c r="AE8454" s="15">
        <f t="shared" si="865"/>
        <v>1</v>
      </c>
      <c r="AI8454" t="str">
        <f t="shared" si="862"/>
        <v/>
      </c>
      <c r="AJ8454" t="str">
        <f t="shared" si="863"/>
        <v/>
      </c>
      <c r="AL8454">
        <f t="shared" si="868"/>
        <v>1</v>
      </c>
    </row>
    <row r="8455" spans="1:38" x14ac:dyDescent="0.3">
      <c r="A8455">
        <v>8454</v>
      </c>
      <c r="B8455" t="s">
        <v>32</v>
      </c>
      <c r="C8455" t="s">
        <v>28</v>
      </c>
      <c r="D8455">
        <v>454</v>
      </c>
      <c r="E8455">
        <v>27059429267.425598</v>
      </c>
      <c r="F8455">
        <v>90050428.2863556</v>
      </c>
      <c r="G8455">
        <v>31071779501.657398</v>
      </c>
      <c r="H8455">
        <v>-326040603.562401</v>
      </c>
      <c r="I8455">
        <v>1300258.74946472</v>
      </c>
      <c r="J8455">
        <v>-391713.81104659999</v>
      </c>
      <c r="K8455">
        <v>-250.75055537724501</v>
      </c>
      <c r="L8455">
        <v>2088813.8879281699</v>
      </c>
      <c r="M8455">
        <v>1873753.39561996</v>
      </c>
      <c r="Y8455" s="15">
        <f t="shared" si="866"/>
        <v>1</v>
      </c>
      <c r="Z8455" s="15">
        <f t="shared" si="867"/>
        <v>1</v>
      </c>
      <c r="AD8455" s="15">
        <f t="shared" si="864"/>
        <v>1</v>
      </c>
      <c r="AE8455" s="15">
        <f t="shared" si="865"/>
        <v>1</v>
      </c>
      <c r="AI8455" t="str">
        <f t="shared" si="862"/>
        <v/>
      </c>
      <c r="AJ8455" t="str">
        <f t="shared" si="863"/>
        <v/>
      </c>
      <c r="AL8455">
        <f t="shared" si="868"/>
        <v>1</v>
      </c>
    </row>
    <row r="8456" spans="1:38" x14ac:dyDescent="0.3">
      <c r="A8456">
        <v>8455</v>
      </c>
      <c r="B8456" t="s">
        <v>32</v>
      </c>
      <c r="C8456" t="s">
        <v>28</v>
      </c>
      <c r="D8456">
        <v>455</v>
      </c>
      <c r="E8456">
        <v>19191348014.738701</v>
      </c>
      <c r="F8456">
        <v>91397425.790071696</v>
      </c>
      <c r="G8456">
        <v>31064460924.467499</v>
      </c>
      <c r="H8456">
        <v>-15846949.4818497</v>
      </c>
      <c r="I8456">
        <v>1353414.6133599</v>
      </c>
      <c r="J8456">
        <v>-370739.460521698</v>
      </c>
      <c r="K8456">
        <v>-11.7088653583465</v>
      </c>
      <c r="L8456">
        <v>1391741.72141438</v>
      </c>
      <c r="M8456">
        <v>1381288.8737631501</v>
      </c>
      <c r="Y8456" s="15">
        <f t="shared" si="866"/>
        <v>1</v>
      </c>
      <c r="Z8456" s="15">
        <f t="shared" si="867"/>
        <v>1</v>
      </c>
      <c r="AD8456" s="15">
        <f t="shared" si="864"/>
        <v>1</v>
      </c>
      <c r="AE8456" s="15">
        <f t="shared" si="865"/>
        <v>1</v>
      </c>
      <c r="AI8456" t="str">
        <f t="shared" si="862"/>
        <v/>
      </c>
      <c r="AJ8456" t="str">
        <f t="shared" si="863"/>
        <v/>
      </c>
      <c r="AL8456">
        <f t="shared" si="868"/>
        <v>1</v>
      </c>
    </row>
    <row r="8457" spans="1:38" x14ac:dyDescent="0.3">
      <c r="A8457">
        <v>8456</v>
      </c>
      <c r="B8457" t="s">
        <v>32</v>
      </c>
      <c r="C8457" t="s">
        <v>28</v>
      </c>
      <c r="D8457">
        <v>456</v>
      </c>
      <c r="E8457">
        <v>31761156324.6441</v>
      </c>
      <c r="F8457">
        <v>88570454.680682793</v>
      </c>
      <c r="G8457">
        <v>31086010390.431599</v>
      </c>
      <c r="H8457">
        <v>-37023229.385475203</v>
      </c>
      <c r="I8457">
        <v>1757840.4315404601</v>
      </c>
      <c r="J8457">
        <v>-363063.31223678601</v>
      </c>
      <c r="K8457">
        <v>-21.061769157869701</v>
      </c>
      <c r="L8457">
        <v>1847384.0572589701</v>
      </c>
      <c r="M8457">
        <v>1822963.06842665</v>
      </c>
      <c r="Y8457" s="15">
        <f t="shared" si="866"/>
        <v>1</v>
      </c>
      <c r="Z8457" s="15">
        <f t="shared" si="867"/>
        <v>1</v>
      </c>
      <c r="AD8457" s="15">
        <f t="shared" si="864"/>
        <v>1</v>
      </c>
      <c r="AE8457" s="15">
        <f t="shared" si="865"/>
        <v>1</v>
      </c>
      <c r="AI8457" t="str">
        <f t="shared" si="862"/>
        <v/>
      </c>
      <c r="AJ8457" t="str">
        <f t="shared" si="863"/>
        <v/>
      </c>
      <c r="AL8457">
        <f t="shared" si="868"/>
        <v>1</v>
      </c>
    </row>
    <row r="8458" spans="1:38" x14ac:dyDescent="0.3">
      <c r="A8458">
        <v>8457</v>
      </c>
      <c r="B8458" t="s">
        <v>32</v>
      </c>
      <c r="C8458" t="s">
        <v>28</v>
      </c>
      <c r="D8458">
        <v>457</v>
      </c>
      <c r="E8458">
        <v>17256898811.840199</v>
      </c>
      <c r="F8458">
        <v>91394191.993245199</v>
      </c>
      <c r="G8458">
        <v>31090874016.8587</v>
      </c>
      <c r="H8458">
        <v>-163049563.09277299</v>
      </c>
      <c r="I8458">
        <v>1499897.6542491801</v>
      </c>
      <c r="J8458">
        <v>-306292.32868194598</v>
      </c>
      <c r="K8458">
        <v>-108.707125870127</v>
      </c>
      <c r="L8458">
        <v>1894245.9942908799</v>
      </c>
      <c r="M8458">
        <v>1786696.44700678</v>
      </c>
      <c r="Y8458" s="15">
        <f t="shared" si="866"/>
        <v>1</v>
      </c>
      <c r="Z8458" s="15">
        <f t="shared" si="867"/>
        <v>1</v>
      </c>
      <c r="AD8458" s="15">
        <f t="shared" si="864"/>
        <v>1</v>
      </c>
      <c r="AE8458" s="15">
        <f t="shared" si="865"/>
        <v>1</v>
      </c>
      <c r="AI8458" t="str">
        <f t="shared" si="862"/>
        <v/>
      </c>
      <c r="AJ8458" t="str">
        <f t="shared" si="863"/>
        <v/>
      </c>
      <c r="AL8458">
        <f t="shared" si="868"/>
        <v>1</v>
      </c>
    </row>
    <row r="8459" spans="1:38" x14ac:dyDescent="0.3">
      <c r="A8459">
        <v>8458</v>
      </c>
      <c r="B8459" t="s">
        <v>32</v>
      </c>
      <c r="C8459" t="s">
        <v>28</v>
      </c>
      <c r="D8459">
        <v>458</v>
      </c>
      <c r="E8459">
        <v>15063399602.9135</v>
      </c>
      <c r="F8459">
        <v>87611294.704986006</v>
      </c>
      <c r="G8459">
        <v>31095661205.0145</v>
      </c>
      <c r="H8459">
        <v>-135079143.31380999</v>
      </c>
      <c r="I8459">
        <v>1480962.3397593901</v>
      </c>
      <c r="J8459">
        <v>-311290.79711914097</v>
      </c>
      <c r="K8459">
        <v>-91.210383739910696</v>
      </c>
      <c r="L8459">
        <v>1807661.99432852</v>
      </c>
      <c r="M8459">
        <v>1718562.08853694</v>
      </c>
      <c r="Y8459" s="15">
        <f t="shared" si="866"/>
        <v>1</v>
      </c>
      <c r="Z8459" s="15">
        <f t="shared" si="867"/>
        <v>1</v>
      </c>
      <c r="AD8459" s="15">
        <f t="shared" si="864"/>
        <v>1</v>
      </c>
      <c r="AE8459" s="15">
        <f t="shared" si="865"/>
        <v>1</v>
      </c>
      <c r="AI8459" t="str">
        <f t="shared" ref="AI8459:AI8522" si="869">IF(Y8459&lt;&gt;AD8459,"ERROR!","")</f>
        <v/>
      </c>
      <c r="AJ8459" t="str">
        <f t="shared" ref="AJ8459:AJ8522" si="870">IF(Z8459&lt;&gt;AE8459,"ERROR!","")</f>
        <v/>
      </c>
      <c r="AL8459">
        <f t="shared" si="868"/>
        <v>1</v>
      </c>
    </row>
    <row r="8460" spans="1:38" x14ac:dyDescent="0.3">
      <c r="A8460">
        <v>8459</v>
      </c>
      <c r="B8460" t="s">
        <v>32</v>
      </c>
      <c r="C8460" t="s">
        <v>28</v>
      </c>
      <c r="D8460">
        <v>459</v>
      </c>
      <c r="E8460">
        <v>18480748826.8349</v>
      </c>
      <c r="F8460">
        <v>90485023.889685005</v>
      </c>
      <c r="G8460">
        <v>31089895136.494701</v>
      </c>
      <c r="H8460">
        <v>-133529208.006947</v>
      </c>
      <c r="I8460">
        <v>1649561.4249116301</v>
      </c>
      <c r="J8460">
        <v>-352767.23688507098</v>
      </c>
      <c r="K8460">
        <v>-80.948309041659201</v>
      </c>
      <c r="L8460">
        <v>1972512.4376332101</v>
      </c>
      <c r="M8460">
        <v>1884434.88870915</v>
      </c>
      <c r="Y8460" s="15">
        <f t="shared" si="866"/>
        <v>1</v>
      </c>
      <c r="Z8460" s="15">
        <f t="shared" si="867"/>
        <v>1</v>
      </c>
      <c r="AD8460" s="15">
        <f t="shared" si="864"/>
        <v>1</v>
      </c>
      <c r="AE8460" s="15">
        <f t="shared" si="865"/>
        <v>1</v>
      </c>
      <c r="AI8460" t="str">
        <f t="shared" si="869"/>
        <v/>
      </c>
      <c r="AJ8460" t="str">
        <f t="shared" si="870"/>
        <v/>
      </c>
      <c r="AL8460">
        <f t="shared" si="868"/>
        <v>1</v>
      </c>
    </row>
    <row r="8461" spans="1:38" x14ac:dyDescent="0.3">
      <c r="A8461">
        <v>8460</v>
      </c>
      <c r="B8461" t="s">
        <v>32</v>
      </c>
      <c r="C8461" t="s">
        <v>28</v>
      </c>
      <c r="D8461">
        <v>460</v>
      </c>
      <c r="E8461">
        <v>21128679596.193699</v>
      </c>
      <c r="F8461">
        <v>91357995.754966706</v>
      </c>
      <c r="G8461">
        <v>31089289932.390598</v>
      </c>
      <c r="H8461">
        <v>-191708528.57035401</v>
      </c>
      <c r="I8461">
        <v>1502644.7265959501</v>
      </c>
      <c r="J8461">
        <v>-309057.42628097499</v>
      </c>
      <c r="K8461">
        <v>-127.580741593288</v>
      </c>
      <c r="L8461">
        <v>1966307.0546608299</v>
      </c>
      <c r="M8461">
        <v>1839853.69246132</v>
      </c>
      <c r="Y8461" s="15">
        <f t="shared" si="866"/>
        <v>1</v>
      </c>
      <c r="Z8461" s="15">
        <f t="shared" si="867"/>
        <v>1</v>
      </c>
      <c r="AD8461" s="15">
        <f t="shared" si="864"/>
        <v>1</v>
      </c>
      <c r="AE8461" s="15">
        <f t="shared" si="865"/>
        <v>1</v>
      </c>
      <c r="AI8461" t="str">
        <f t="shared" si="869"/>
        <v/>
      </c>
      <c r="AJ8461" t="str">
        <f t="shared" si="870"/>
        <v/>
      </c>
      <c r="AL8461">
        <f t="shared" si="868"/>
        <v>1</v>
      </c>
    </row>
    <row r="8462" spans="1:38" x14ac:dyDescent="0.3">
      <c r="A8462">
        <v>8461</v>
      </c>
      <c r="B8462" t="s">
        <v>32</v>
      </c>
      <c r="C8462" t="s">
        <v>28</v>
      </c>
      <c r="D8462">
        <v>461</v>
      </c>
      <c r="E8462">
        <v>19886180582.909698</v>
      </c>
      <c r="F8462">
        <v>90163839.164953396</v>
      </c>
      <c r="G8462">
        <v>31095902216.218601</v>
      </c>
      <c r="H8462">
        <v>-305829332.35083801</v>
      </c>
      <c r="I8462">
        <v>1339409.38324052</v>
      </c>
      <c r="J8462">
        <v>-234677.55224227899</v>
      </c>
      <c r="K8462">
        <v>-228.33148414335</v>
      </c>
      <c r="L8462">
        <v>2079081.9543347</v>
      </c>
      <c r="M8462">
        <v>1877353.07130902</v>
      </c>
      <c r="Y8462" s="15">
        <f t="shared" si="866"/>
        <v>1</v>
      </c>
      <c r="Z8462" s="15">
        <f t="shared" si="867"/>
        <v>1</v>
      </c>
      <c r="AD8462" s="15">
        <f t="shared" si="864"/>
        <v>1</v>
      </c>
      <c r="AE8462" s="15">
        <f t="shared" si="865"/>
        <v>1</v>
      </c>
      <c r="AI8462" t="str">
        <f t="shared" si="869"/>
        <v/>
      </c>
      <c r="AJ8462" t="str">
        <f t="shared" si="870"/>
        <v/>
      </c>
      <c r="AL8462">
        <f t="shared" si="868"/>
        <v>1</v>
      </c>
    </row>
    <row r="8463" spans="1:38" x14ac:dyDescent="0.3">
      <c r="A8463">
        <v>8462</v>
      </c>
      <c r="B8463" t="s">
        <v>32</v>
      </c>
      <c r="C8463" t="s">
        <v>28</v>
      </c>
      <c r="D8463">
        <v>462</v>
      </c>
      <c r="E8463">
        <v>17329968741.283199</v>
      </c>
      <c r="F8463">
        <v>88487281.311223</v>
      </c>
      <c r="G8463">
        <v>31092509511.5709</v>
      </c>
      <c r="H8463">
        <v>-226692407.72909901</v>
      </c>
      <c r="I8463">
        <v>1257878.3933480501</v>
      </c>
      <c r="J8463">
        <v>-278634.631095886</v>
      </c>
      <c r="K8463">
        <v>-180.218063151335</v>
      </c>
      <c r="L8463">
        <v>1806152.0163639099</v>
      </c>
      <c r="M8463">
        <v>1656622.8464504899</v>
      </c>
      <c r="Y8463" s="15">
        <f t="shared" si="866"/>
        <v>1</v>
      </c>
      <c r="Z8463" s="15">
        <f t="shared" si="867"/>
        <v>1</v>
      </c>
      <c r="AD8463" s="15">
        <f t="shared" si="864"/>
        <v>1</v>
      </c>
      <c r="AE8463" s="15">
        <f t="shared" si="865"/>
        <v>1</v>
      </c>
      <c r="AI8463" t="str">
        <f t="shared" si="869"/>
        <v/>
      </c>
      <c r="AJ8463" t="str">
        <f t="shared" si="870"/>
        <v/>
      </c>
      <c r="AL8463">
        <f t="shared" si="868"/>
        <v>1</v>
      </c>
    </row>
    <row r="8464" spans="1:38" x14ac:dyDescent="0.3">
      <c r="A8464">
        <v>8463</v>
      </c>
      <c r="B8464" t="s">
        <v>32</v>
      </c>
      <c r="C8464" t="s">
        <v>28</v>
      </c>
      <c r="D8464">
        <v>463</v>
      </c>
      <c r="E8464">
        <v>20167297474.8167</v>
      </c>
      <c r="F8464">
        <v>86422941.282871798</v>
      </c>
      <c r="G8464">
        <v>31090871562.165001</v>
      </c>
      <c r="H8464">
        <v>-204012652.75367001</v>
      </c>
      <c r="I8464">
        <v>1502801.4292091001</v>
      </c>
      <c r="J8464">
        <v>-301106.14622116101</v>
      </c>
      <c r="K8464">
        <v>-135.754896680554</v>
      </c>
      <c r="L8464">
        <v>1996222.2604880999</v>
      </c>
      <c r="M8464">
        <v>1861652.9428665501</v>
      </c>
      <c r="Y8464" s="15">
        <f t="shared" si="866"/>
        <v>1</v>
      </c>
      <c r="Z8464" s="15">
        <f t="shared" si="867"/>
        <v>1</v>
      </c>
      <c r="AD8464" s="15">
        <f t="shared" si="864"/>
        <v>1</v>
      </c>
      <c r="AE8464" s="15">
        <f t="shared" si="865"/>
        <v>1</v>
      </c>
      <c r="AI8464" t="str">
        <f t="shared" si="869"/>
        <v/>
      </c>
      <c r="AJ8464" t="str">
        <f t="shared" si="870"/>
        <v/>
      </c>
      <c r="AL8464">
        <f t="shared" si="868"/>
        <v>1</v>
      </c>
    </row>
    <row r="8465" spans="1:38" x14ac:dyDescent="0.3">
      <c r="A8465">
        <v>8464</v>
      </c>
      <c r="B8465" t="s">
        <v>32</v>
      </c>
      <c r="C8465" t="s">
        <v>28</v>
      </c>
      <c r="D8465">
        <v>464</v>
      </c>
      <c r="E8465">
        <v>13628049648.2008</v>
      </c>
      <c r="F8465">
        <v>90260520.885883898</v>
      </c>
      <c r="G8465">
        <v>31094270878.552601</v>
      </c>
      <c r="H8465">
        <v>-170499855.64612201</v>
      </c>
      <c r="I8465">
        <v>1193385.8989043699</v>
      </c>
      <c r="J8465">
        <v>-254160.68090438799</v>
      </c>
      <c r="K8465">
        <v>-142.87068064291299</v>
      </c>
      <c r="L8465">
        <v>1605753.36420779</v>
      </c>
      <c r="M8465">
        <v>1493289.51003413</v>
      </c>
      <c r="Y8465" s="15">
        <f t="shared" si="866"/>
        <v>1</v>
      </c>
      <c r="Z8465" s="15">
        <f t="shared" si="867"/>
        <v>1</v>
      </c>
      <c r="AD8465" s="15">
        <f t="shared" si="864"/>
        <v>1</v>
      </c>
      <c r="AE8465" s="15">
        <f t="shared" si="865"/>
        <v>1</v>
      </c>
      <c r="AI8465" t="str">
        <f t="shared" si="869"/>
        <v/>
      </c>
      <c r="AJ8465" t="str">
        <f t="shared" si="870"/>
        <v/>
      </c>
      <c r="AL8465">
        <f t="shared" si="868"/>
        <v>1</v>
      </c>
    </row>
    <row r="8466" spans="1:38" x14ac:dyDescent="0.3">
      <c r="A8466">
        <v>8465</v>
      </c>
      <c r="B8466" t="s">
        <v>32</v>
      </c>
      <c r="C8466" t="s">
        <v>28</v>
      </c>
      <c r="D8466">
        <v>465</v>
      </c>
      <c r="E8466">
        <v>16599960594.473101</v>
      </c>
      <c r="F8466">
        <v>90984591.012048796</v>
      </c>
      <c r="G8466">
        <v>31094695104.341</v>
      </c>
      <c r="H8466">
        <v>-191923620.75449201</v>
      </c>
      <c r="I8466">
        <v>1274768.6480632401</v>
      </c>
      <c r="J8466">
        <v>-257103.18605423</v>
      </c>
      <c r="K8466">
        <v>-150.55564870228099</v>
      </c>
      <c r="L8466">
        <v>1738951.1936875</v>
      </c>
      <c r="M8466">
        <v>1612355.9539717899</v>
      </c>
      <c r="Y8466" s="15">
        <f t="shared" si="866"/>
        <v>1</v>
      </c>
      <c r="Z8466" s="15">
        <f t="shared" si="867"/>
        <v>1</v>
      </c>
      <c r="AD8466" s="15">
        <f t="shared" si="864"/>
        <v>1</v>
      </c>
      <c r="AE8466" s="15">
        <f t="shared" si="865"/>
        <v>1</v>
      </c>
      <c r="AI8466" t="str">
        <f t="shared" si="869"/>
        <v/>
      </c>
      <c r="AJ8466" t="str">
        <f t="shared" si="870"/>
        <v/>
      </c>
      <c r="AL8466">
        <f t="shared" si="868"/>
        <v>1</v>
      </c>
    </row>
    <row r="8467" spans="1:38" x14ac:dyDescent="0.3">
      <c r="A8467">
        <v>8466</v>
      </c>
      <c r="B8467" t="s">
        <v>32</v>
      </c>
      <c r="C8467" t="s">
        <v>28</v>
      </c>
      <c r="D8467">
        <v>466</v>
      </c>
      <c r="E8467">
        <v>13275608599.315001</v>
      </c>
      <c r="F8467">
        <v>90277696.465333194</v>
      </c>
      <c r="G8467">
        <v>31091622777.439301</v>
      </c>
      <c r="H8467">
        <v>-135001279.221416</v>
      </c>
      <c r="I8467">
        <v>1158814.34366174</v>
      </c>
      <c r="J8467">
        <v>-250443.319114685</v>
      </c>
      <c r="K8467">
        <v>-116.4994892925</v>
      </c>
      <c r="L8467">
        <v>1485325.6777287901</v>
      </c>
      <c r="M8467">
        <v>1396277.13207414</v>
      </c>
      <c r="Y8467" s="15">
        <f t="shared" si="866"/>
        <v>1</v>
      </c>
      <c r="Z8467" s="15">
        <f t="shared" si="867"/>
        <v>1</v>
      </c>
      <c r="AD8467" s="15">
        <f t="shared" si="864"/>
        <v>1</v>
      </c>
      <c r="AE8467" s="15">
        <f t="shared" si="865"/>
        <v>1</v>
      </c>
      <c r="AI8467" t="str">
        <f t="shared" si="869"/>
        <v/>
      </c>
      <c r="AJ8467" t="str">
        <f t="shared" si="870"/>
        <v/>
      </c>
      <c r="AL8467">
        <f t="shared" si="868"/>
        <v>1</v>
      </c>
    </row>
    <row r="8468" spans="1:38" x14ac:dyDescent="0.3">
      <c r="A8468">
        <v>8467</v>
      </c>
      <c r="B8468" t="s">
        <v>32</v>
      </c>
      <c r="C8468" t="s">
        <v>28</v>
      </c>
      <c r="D8468">
        <v>467</v>
      </c>
      <c r="E8468">
        <v>17064101557.8272</v>
      </c>
      <c r="F8468">
        <v>87761320.518422604</v>
      </c>
      <c r="G8468">
        <v>31079979824.361301</v>
      </c>
      <c r="H8468">
        <v>-167243386.76520699</v>
      </c>
      <c r="I8468">
        <v>1285283.3981435001</v>
      </c>
      <c r="J8468">
        <v>-367222.05095672602</v>
      </c>
      <c r="K8468">
        <v>-130.12179804607899</v>
      </c>
      <c r="L8468">
        <v>1689774.8343841799</v>
      </c>
      <c r="M8468">
        <v>1579458.9881367199</v>
      </c>
      <c r="Y8468" s="15">
        <f t="shared" si="866"/>
        <v>1</v>
      </c>
      <c r="Z8468" s="15">
        <f t="shared" si="867"/>
        <v>1</v>
      </c>
      <c r="AD8468" s="15">
        <f t="shared" si="864"/>
        <v>1</v>
      </c>
      <c r="AE8468" s="15">
        <f t="shared" si="865"/>
        <v>1</v>
      </c>
      <c r="AI8468" t="str">
        <f t="shared" si="869"/>
        <v/>
      </c>
      <c r="AJ8468" t="str">
        <f t="shared" si="870"/>
        <v/>
      </c>
      <c r="AL8468">
        <f t="shared" si="868"/>
        <v>1</v>
      </c>
    </row>
    <row r="8469" spans="1:38" x14ac:dyDescent="0.3">
      <c r="A8469">
        <v>8468</v>
      </c>
      <c r="B8469" t="s">
        <v>32</v>
      </c>
      <c r="C8469" t="s">
        <v>28</v>
      </c>
      <c r="D8469">
        <v>468</v>
      </c>
      <c r="E8469">
        <v>22661307893.283699</v>
      </c>
      <c r="F8469">
        <v>89316631.301694393</v>
      </c>
      <c r="G8469">
        <v>31097640816.259899</v>
      </c>
      <c r="H8469">
        <v>-73286796.789894104</v>
      </c>
      <c r="I8469">
        <v>1449963.7554718601</v>
      </c>
      <c r="J8469">
        <v>-284304.78135681199</v>
      </c>
      <c r="K8469">
        <v>-50.543881882099001</v>
      </c>
      <c r="L8469">
        <v>1627213.7039714099</v>
      </c>
      <c r="M8469">
        <v>1578872.8089260701</v>
      </c>
      <c r="Y8469" s="15">
        <f t="shared" si="866"/>
        <v>1</v>
      </c>
      <c r="Z8469" s="15">
        <f t="shared" si="867"/>
        <v>1</v>
      </c>
      <c r="AD8469" s="15">
        <f t="shared" si="864"/>
        <v>1</v>
      </c>
      <c r="AE8469" s="15">
        <f t="shared" si="865"/>
        <v>1</v>
      </c>
      <c r="AI8469" t="str">
        <f t="shared" si="869"/>
        <v/>
      </c>
      <c r="AJ8469" t="str">
        <f t="shared" si="870"/>
        <v/>
      </c>
      <c r="AL8469">
        <f t="shared" si="868"/>
        <v>1</v>
      </c>
    </row>
    <row r="8470" spans="1:38" x14ac:dyDescent="0.3">
      <c r="A8470">
        <v>8469</v>
      </c>
      <c r="B8470" t="s">
        <v>32</v>
      </c>
      <c r="C8470" t="s">
        <v>28</v>
      </c>
      <c r="D8470">
        <v>469</v>
      </c>
      <c r="E8470">
        <v>14585130777.9359</v>
      </c>
      <c r="F8470">
        <v>90969074.118981794</v>
      </c>
      <c r="G8470">
        <v>31091060247.296001</v>
      </c>
      <c r="H8470">
        <v>-230941313.90112501</v>
      </c>
      <c r="I8470">
        <v>1412141.08630811</v>
      </c>
      <c r="J8470">
        <v>-288395.934062958</v>
      </c>
      <c r="K8470">
        <v>-163.539830502982</v>
      </c>
      <c r="L8470">
        <v>1970691.0269303899</v>
      </c>
      <c r="M8470">
        <v>1818359.2249425</v>
      </c>
      <c r="Y8470" s="15">
        <f t="shared" si="866"/>
        <v>1</v>
      </c>
      <c r="Z8470" s="15">
        <f t="shared" si="867"/>
        <v>1</v>
      </c>
      <c r="AD8470" s="15">
        <f t="shared" si="864"/>
        <v>1</v>
      </c>
      <c r="AE8470" s="15">
        <f t="shared" si="865"/>
        <v>1</v>
      </c>
      <c r="AI8470" t="str">
        <f t="shared" si="869"/>
        <v/>
      </c>
      <c r="AJ8470" t="str">
        <f t="shared" si="870"/>
        <v/>
      </c>
      <c r="AL8470">
        <f t="shared" si="868"/>
        <v>1</v>
      </c>
    </row>
    <row r="8471" spans="1:38" x14ac:dyDescent="0.3">
      <c r="A8471">
        <v>8470</v>
      </c>
      <c r="B8471" t="s">
        <v>32</v>
      </c>
      <c r="C8471" t="s">
        <v>28</v>
      </c>
      <c r="D8471">
        <v>470</v>
      </c>
      <c r="E8471">
        <v>16826756933.3428</v>
      </c>
      <c r="F8471">
        <v>91905450.496736005</v>
      </c>
      <c r="G8471">
        <v>31096885731.201099</v>
      </c>
      <c r="H8471">
        <v>-276267444.96640003</v>
      </c>
      <c r="I8471">
        <v>1179101.8732585199</v>
      </c>
      <c r="J8471">
        <v>-230514.485496521</v>
      </c>
      <c r="K8471">
        <v>-234.30328730029001</v>
      </c>
      <c r="L8471">
        <v>1847276.66786421</v>
      </c>
      <c r="M8471">
        <v>1665047.1784262899</v>
      </c>
      <c r="Y8471" s="15">
        <f t="shared" si="866"/>
        <v>1</v>
      </c>
      <c r="Z8471" s="15">
        <f t="shared" si="867"/>
        <v>1</v>
      </c>
      <c r="AD8471" s="15">
        <f t="shared" si="864"/>
        <v>1</v>
      </c>
      <c r="AE8471" s="15">
        <f t="shared" si="865"/>
        <v>1</v>
      </c>
      <c r="AI8471" t="str">
        <f t="shared" si="869"/>
        <v/>
      </c>
      <c r="AJ8471" t="str">
        <f t="shared" si="870"/>
        <v/>
      </c>
      <c r="AL8471">
        <f t="shared" si="868"/>
        <v>1</v>
      </c>
    </row>
    <row r="8472" spans="1:38" x14ac:dyDescent="0.3">
      <c r="A8472">
        <v>8471</v>
      </c>
      <c r="B8472" t="s">
        <v>32</v>
      </c>
      <c r="C8472" t="s">
        <v>28</v>
      </c>
      <c r="D8472">
        <v>471</v>
      </c>
      <c r="E8472">
        <v>14312309678.4025</v>
      </c>
      <c r="F8472">
        <v>88289898.483779594</v>
      </c>
      <c r="G8472">
        <v>31095721562.355598</v>
      </c>
      <c r="H8472">
        <v>-152751159.41203901</v>
      </c>
      <c r="I8472">
        <v>1511582.6748431299</v>
      </c>
      <c r="J8472">
        <v>-304415.61474990798</v>
      </c>
      <c r="K8472">
        <v>-101.053790807632</v>
      </c>
      <c r="L8472">
        <v>1881023.5062749099</v>
      </c>
      <c r="M8472">
        <v>1780266.9158844301</v>
      </c>
      <c r="Y8472" s="15">
        <f t="shared" si="866"/>
        <v>1</v>
      </c>
      <c r="Z8472" s="15">
        <f t="shared" si="867"/>
        <v>1</v>
      </c>
      <c r="AD8472" s="15">
        <f t="shared" si="864"/>
        <v>1</v>
      </c>
      <c r="AE8472" s="15">
        <f t="shared" si="865"/>
        <v>1</v>
      </c>
      <c r="AI8472" t="str">
        <f t="shared" si="869"/>
        <v/>
      </c>
      <c r="AJ8472" t="str">
        <f t="shared" si="870"/>
        <v/>
      </c>
      <c r="AL8472">
        <f t="shared" si="868"/>
        <v>1</v>
      </c>
    </row>
    <row r="8473" spans="1:38" x14ac:dyDescent="0.3">
      <c r="A8473">
        <v>8472</v>
      </c>
      <c r="B8473" t="s">
        <v>32</v>
      </c>
      <c r="C8473" t="s">
        <v>28</v>
      </c>
      <c r="D8473">
        <v>472</v>
      </c>
      <c r="E8473">
        <v>21010178816.489201</v>
      </c>
      <c r="F8473">
        <v>91104603.574602306</v>
      </c>
      <c r="G8473">
        <v>31090285704.765499</v>
      </c>
      <c r="H8473">
        <v>-202907177.551819</v>
      </c>
      <c r="I8473">
        <v>1530926.77918449</v>
      </c>
      <c r="J8473">
        <v>-313368.40945434599</v>
      </c>
      <c r="K8473">
        <v>-132.53878651198801</v>
      </c>
      <c r="L8473">
        <v>2021673.9307397399</v>
      </c>
      <c r="M8473">
        <v>1887833.7984974</v>
      </c>
      <c r="Y8473" s="15">
        <f t="shared" si="866"/>
        <v>1</v>
      </c>
      <c r="Z8473" s="15">
        <f t="shared" si="867"/>
        <v>1</v>
      </c>
      <c r="AD8473" s="15">
        <f t="shared" si="864"/>
        <v>1</v>
      </c>
      <c r="AE8473" s="15">
        <f t="shared" si="865"/>
        <v>1</v>
      </c>
      <c r="AI8473" t="str">
        <f t="shared" si="869"/>
        <v/>
      </c>
      <c r="AJ8473" t="str">
        <f t="shared" si="870"/>
        <v/>
      </c>
      <c r="AL8473">
        <f t="shared" si="868"/>
        <v>1</v>
      </c>
    </row>
    <row r="8474" spans="1:38" x14ac:dyDescent="0.3">
      <c r="A8474">
        <v>8473</v>
      </c>
      <c r="B8474" t="s">
        <v>32</v>
      </c>
      <c r="C8474" t="s">
        <v>28</v>
      </c>
      <c r="D8474">
        <v>473</v>
      </c>
      <c r="E8474">
        <v>11869721950.6488</v>
      </c>
      <c r="F8474">
        <v>90889880.505969301</v>
      </c>
      <c r="G8474">
        <v>31094120669.951801</v>
      </c>
      <c r="H8474">
        <v>-140318673.42904299</v>
      </c>
      <c r="I8474">
        <v>1190005.70942101</v>
      </c>
      <c r="J8474">
        <v>-251962.68601226801</v>
      </c>
      <c r="K8474">
        <v>-117.914285888018</v>
      </c>
      <c r="L8474">
        <v>1529377.58441409</v>
      </c>
      <c r="M8474">
        <v>1436821.61850688</v>
      </c>
      <c r="Y8474" s="15">
        <f t="shared" si="866"/>
        <v>1</v>
      </c>
      <c r="Z8474" s="15">
        <f t="shared" si="867"/>
        <v>1</v>
      </c>
      <c r="AD8474" s="15">
        <f t="shared" si="864"/>
        <v>1</v>
      </c>
      <c r="AE8474" s="15">
        <f t="shared" si="865"/>
        <v>1</v>
      </c>
      <c r="AI8474" t="str">
        <f t="shared" si="869"/>
        <v/>
      </c>
      <c r="AJ8474" t="str">
        <f t="shared" si="870"/>
        <v/>
      </c>
      <c r="AL8474">
        <f t="shared" si="868"/>
        <v>1</v>
      </c>
    </row>
    <row r="8475" spans="1:38" x14ac:dyDescent="0.3">
      <c r="A8475">
        <v>8474</v>
      </c>
      <c r="B8475" t="s">
        <v>32</v>
      </c>
      <c r="C8475" t="s">
        <v>28</v>
      </c>
      <c r="D8475">
        <v>474</v>
      </c>
      <c r="E8475">
        <v>15357960008.6217</v>
      </c>
      <c r="F8475">
        <v>89889218.536998704</v>
      </c>
      <c r="G8475">
        <v>31075104575.131599</v>
      </c>
      <c r="H8475">
        <v>-253683061.999908</v>
      </c>
      <c r="I8475">
        <v>1366958.27126534</v>
      </c>
      <c r="J8475">
        <v>-376322.355258942</v>
      </c>
      <c r="K8475">
        <v>-185.58215516343699</v>
      </c>
      <c r="L8475">
        <v>1980510.93892529</v>
      </c>
      <c r="M8475">
        <v>1813178.3931998501</v>
      </c>
      <c r="Y8475" s="15">
        <f t="shared" si="866"/>
        <v>1</v>
      </c>
      <c r="Z8475" s="15">
        <f t="shared" si="867"/>
        <v>1</v>
      </c>
      <c r="AD8475" s="15">
        <f t="shared" si="864"/>
        <v>1</v>
      </c>
      <c r="AE8475" s="15">
        <f t="shared" si="865"/>
        <v>1</v>
      </c>
      <c r="AI8475" t="str">
        <f t="shared" si="869"/>
        <v/>
      </c>
      <c r="AJ8475" t="str">
        <f t="shared" si="870"/>
        <v/>
      </c>
      <c r="AL8475">
        <f t="shared" si="868"/>
        <v>1</v>
      </c>
    </row>
    <row r="8476" spans="1:38" x14ac:dyDescent="0.3">
      <c r="A8476">
        <v>8475</v>
      </c>
      <c r="B8476" t="s">
        <v>32</v>
      </c>
      <c r="C8476" t="s">
        <v>28</v>
      </c>
      <c r="D8476">
        <v>475</v>
      </c>
      <c r="E8476">
        <v>14989294304.4851</v>
      </c>
      <c r="F8476">
        <v>90044094.317792207</v>
      </c>
      <c r="G8476">
        <v>31081086804.829899</v>
      </c>
      <c r="H8476">
        <v>-252471221.04922301</v>
      </c>
      <c r="I8476">
        <v>1358105.5775619899</v>
      </c>
      <c r="J8476">
        <v>-366897.91632080101</v>
      </c>
      <c r="K8476">
        <v>-185.89955392308201</v>
      </c>
      <c r="L8476">
        <v>1968727.31147251</v>
      </c>
      <c r="M8476">
        <v>1802194.1113151</v>
      </c>
      <c r="Y8476" s="15">
        <f t="shared" si="866"/>
        <v>1</v>
      </c>
      <c r="Z8476" s="15">
        <f t="shared" si="867"/>
        <v>1</v>
      </c>
      <c r="AD8476" s="15">
        <f t="shared" si="864"/>
        <v>1</v>
      </c>
      <c r="AE8476" s="15">
        <f t="shared" si="865"/>
        <v>1</v>
      </c>
      <c r="AI8476" t="str">
        <f t="shared" si="869"/>
        <v/>
      </c>
      <c r="AJ8476" t="str">
        <f t="shared" si="870"/>
        <v/>
      </c>
      <c r="AL8476">
        <f t="shared" si="868"/>
        <v>1</v>
      </c>
    </row>
    <row r="8477" spans="1:38" x14ac:dyDescent="0.3">
      <c r="A8477">
        <v>8476</v>
      </c>
      <c r="B8477" t="s">
        <v>32</v>
      </c>
      <c r="C8477" t="s">
        <v>28</v>
      </c>
      <c r="D8477">
        <v>476</v>
      </c>
      <c r="E8477">
        <v>19369532627.047798</v>
      </c>
      <c r="F8477">
        <v>89887378.798132896</v>
      </c>
      <c r="G8477">
        <v>31092556681.569099</v>
      </c>
      <c r="H8477">
        <v>-310894782.62529802</v>
      </c>
      <c r="I8477">
        <v>1409732.45518753</v>
      </c>
      <c r="J8477">
        <v>-283510.05192184402</v>
      </c>
      <c r="K8477">
        <v>-220.53459965489799</v>
      </c>
      <c r="L8477">
        <v>2161656.2207615199</v>
      </c>
      <c r="M8477">
        <v>1956586.1028777</v>
      </c>
      <c r="Y8477" s="15">
        <f t="shared" si="866"/>
        <v>1</v>
      </c>
      <c r="Z8477" s="15">
        <f t="shared" si="867"/>
        <v>1</v>
      </c>
      <c r="AD8477" s="15">
        <f t="shared" si="864"/>
        <v>1</v>
      </c>
      <c r="AE8477" s="15">
        <f t="shared" si="865"/>
        <v>1</v>
      </c>
      <c r="AI8477" t="str">
        <f t="shared" si="869"/>
        <v/>
      </c>
      <c r="AJ8477" t="str">
        <f t="shared" si="870"/>
        <v/>
      </c>
      <c r="AL8477">
        <f t="shared" si="868"/>
        <v>1</v>
      </c>
    </row>
    <row r="8478" spans="1:38" x14ac:dyDescent="0.3">
      <c r="A8478">
        <v>8477</v>
      </c>
      <c r="B8478" t="s">
        <v>32</v>
      </c>
      <c r="C8478" t="s">
        <v>28</v>
      </c>
      <c r="D8478">
        <v>477</v>
      </c>
      <c r="E8478">
        <v>14628327261.7222</v>
      </c>
      <c r="F8478">
        <v>89810375.189309999</v>
      </c>
      <c r="G8478">
        <v>31095814554.7612</v>
      </c>
      <c r="H8478">
        <v>-147004308.298897</v>
      </c>
      <c r="I8478">
        <v>1360268.8950527899</v>
      </c>
      <c r="J8478">
        <v>-236444.13962936401</v>
      </c>
      <c r="K8478">
        <v>-108.07003588300999</v>
      </c>
      <c r="L8478">
        <v>1715810.5098663401</v>
      </c>
      <c r="M8478">
        <v>1618844.61491719</v>
      </c>
      <c r="Y8478" s="15">
        <f t="shared" si="866"/>
        <v>1</v>
      </c>
      <c r="Z8478" s="15">
        <f t="shared" si="867"/>
        <v>1</v>
      </c>
      <c r="AD8478" s="15">
        <f t="shared" si="864"/>
        <v>1</v>
      </c>
      <c r="AE8478" s="15">
        <f t="shared" si="865"/>
        <v>1</v>
      </c>
      <c r="AI8478" t="str">
        <f t="shared" si="869"/>
        <v/>
      </c>
      <c r="AJ8478" t="str">
        <f t="shared" si="870"/>
        <v/>
      </c>
      <c r="AL8478">
        <f t="shared" si="868"/>
        <v>1</v>
      </c>
    </row>
    <row r="8479" spans="1:38" x14ac:dyDescent="0.3">
      <c r="A8479">
        <v>8478</v>
      </c>
      <c r="B8479" t="s">
        <v>32</v>
      </c>
      <c r="C8479" t="s">
        <v>28</v>
      </c>
      <c r="D8479">
        <v>478</v>
      </c>
      <c r="E8479">
        <v>16141239464.077999</v>
      </c>
      <c r="F8479">
        <v>90930083.146751493</v>
      </c>
      <c r="G8479">
        <v>31099262435.915901</v>
      </c>
      <c r="H8479">
        <v>-130353294.29784</v>
      </c>
      <c r="I8479">
        <v>1257739.6977397499</v>
      </c>
      <c r="J8479">
        <v>-213310.76633071899</v>
      </c>
      <c r="K8479">
        <v>-103.640915947946</v>
      </c>
      <c r="L8479">
        <v>1573009.5104903199</v>
      </c>
      <c r="M8479">
        <v>1487026.8342856199</v>
      </c>
      <c r="Y8479" s="15">
        <f t="shared" si="866"/>
        <v>1</v>
      </c>
      <c r="Z8479" s="15">
        <f t="shared" si="867"/>
        <v>1</v>
      </c>
      <c r="AD8479" s="15">
        <f t="shared" si="864"/>
        <v>1</v>
      </c>
      <c r="AE8479" s="15">
        <f t="shared" si="865"/>
        <v>1</v>
      </c>
      <c r="AI8479" t="str">
        <f t="shared" si="869"/>
        <v/>
      </c>
      <c r="AJ8479" t="str">
        <f t="shared" si="870"/>
        <v/>
      </c>
      <c r="AL8479">
        <f t="shared" si="868"/>
        <v>1</v>
      </c>
    </row>
    <row r="8480" spans="1:38" x14ac:dyDescent="0.3">
      <c r="A8480">
        <v>8479</v>
      </c>
      <c r="B8480" t="s">
        <v>32</v>
      </c>
      <c r="C8480" t="s">
        <v>28</v>
      </c>
      <c r="D8480">
        <v>479</v>
      </c>
      <c r="E8480">
        <v>20732170068.949902</v>
      </c>
      <c r="F8480">
        <v>88003046.778525293</v>
      </c>
      <c r="G8480">
        <v>31095195429.980499</v>
      </c>
      <c r="H8480">
        <v>-410091995.199314</v>
      </c>
      <c r="I8480">
        <v>1642898.1834656601</v>
      </c>
      <c r="J8480">
        <v>-328468.22530746501</v>
      </c>
      <c r="K8480">
        <v>-249.61497877746399</v>
      </c>
      <c r="L8480">
        <v>2634738.2994629201</v>
      </c>
      <c r="M8480">
        <v>2364236.4496454801</v>
      </c>
      <c r="Y8480" s="15">
        <f t="shared" si="866"/>
        <v>1</v>
      </c>
      <c r="Z8480" s="15">
        <f t="shared" si="867"/>
        <v>1</v>
      </c>
      <c r="AD8480" s="15">
        <f t="shared" si="864"/>
        <v>1</v>
      </c>
      <c r="AE8480" s="15">
        <f t="shared" si="865"/>
        <v>1</v>
      </c>
      <c r="AI8480" t="str">
        <f t="shared" si="869"/>
        <v/>
      </c>
      <c r="AJ8480" t="str">
        <f t="shared" si="870"/>
        <v/>
      </c>
      <c r="AL8480">
        <f t="shared" si="868"/>
        <v>1</v>
      </c>
    </row>
    <row r="8481" spans="1:38" x14ac:dyDescent="0.3">
      <c r="A8481">
        <v>8480</v>
      </c>
      <c r="B8481" t="s">
        <v>32</v>
      </c>
      <c r="C8481" t="s">
        <v>28</v>
      </c>
      <c r="D8481">
        <v>480</v>
      </c>
      <c r="E8481">
        <v>19928267558.856701</v>
      </c>
      <c r="F8481">
        <v>91701759.162487701</v>
      </c>
      <c r="G8481">
        <v>31092354359.292</v>
      </c>
      <c r="H8481">
        <v>-168893766.889263</v>
      </c>
      <c r="I8481">
        <v>1188873.3397055699</v>
      </c>
      <c r="J8481">
        <v>-254141.56799697899</v>
      </c>
      <c r="K8481">
        <v>-142.062035751504</v>
      </c>
      <c r="L8481">
        <v>1597356.35157525</v>
      </c>
      <c r="M8481">
        <v>1485951.8937926099</v>
      </c>
      <c r="Y8481" s="15">
        <f t="shared" si="866"/>
        <v>1</v>
      </c>
      <c r="Z8481" s="15">
        <f t="shared" si="867"/>
        <v>1</v>
      </c>
      <c r="AD8481" s="15">
        <f t="shared" si="864"/>
        <v>1</v>
      </c>
      <c r="AE8481" s="15">
        <f t="shared" si="865"/>
        <v>1</v>
      </c>
      <c r="AI8481" t="str">
        <f t="shared" si="869"/>
        <v/>
      </c>
      <c r="AJ8481" t="str">
        <f t="shared" si="870"/>
        <v/>
      </c>
      <c r="AL8481">
        <f t="shared" si="868"/>
        <v>1</v>
      </c>
    </row>
    <row r="8482" spans="1:38" x14ac:dyDescent="0.3">
      <c r="A8482">
        <v>8481</v>
      </c>
      <c r="B8482" t="s">
        <v>32</v>
      </c>
      <c r="C8482" t="s">
        <v>28</v>
      </c>
      <c r="D8482">
        <v>481</v>
      </c>
      <c r="E8482">
        <v>14222879568.168699</v>
      </c>
      <c r="F8482">
        <v>90818838.463066295</v>
      </c>
      <c r="G8482">
        <v>31094903876.432899</v>
      </c>
      <c r="H8482">
        <v>-271793397.336878</v>
      </c>
      <c r="I8482">
        <v>1229776.49230695</v>
      </c>
      <c r="J8482">
        <v>-246465.02629852301</v>
      </c>
      <c r="K8482">
        <v>-221.01040232686401</v>
      </c>
      <c r="L8482">
        <v>1887130.44677972</v>
      </c>
      <c r="M8482">
        <v>1707852.0955598699</v>
      </c>
      <c r="Y8482" s="15">
        <f t="shared" si="866"/>
        <v>1</v>
      </c>
      <c r="Z8482" s="15">
        <f t="shared" si="867"/>
        <v>1</v>
      </c>
      <c r="AD8482" s="15">
        <f t="shared" si="864"/>
        <v>1</v>
      </c>
      <c r="AE8482" s="15">
        <f t="shared" si="865"/>
        <v>1</v>
      </c>
      <c r="AI8482" t="str">
        <f t="shared" si="869"/>
        <v/>
      </c>
      <c r="AJ8482" t="str">
        <f t="shared" si="870"/>
        <v/>
      </c>
      <c r="AL8482">
        <f t="shared" si="868"/>
        <v>1</v>
      </c>
    </row>
    <row r="8483" spans="1:38" x14ac:dyDescent="0.3">
      <c r="A8483">
        <v>8482</v>
      </c>
      <c r="B8483" t="s">
        <v>32</v>
      </c>
      <c r="C8483" t="s">
        <v>28</v>
      </c>
      <c r="D8483">
        <v>482</v>
      </c>
      <c r="E8483">
        <v>17254373587.7677</v>
      </c>
      <c r="F8483">
        <v>91170613.525329202</v>
      </c>
      <c r="G8483">
        <v>31098087294.182899</v>
      </c>
      <c r="H8483">
        <v>-309581113.16888797</v>
      </c>
      <c r="I8483">
        <v>1366925.85569485</v>
      </c>
      <c r="J8483">
        <v>-230920.509738922</v>
      </c>
      <c r="K8483">
        <v>-226.47981372151301</v>
      </c>
      <c r="L8483">
        <v>2115672.4071771698</v>
      </c>
      <c r="M8483">
        <v>1911468.8022274401</v>
      </c>
      <c r="Y8483" s="15">
        <f t="shared" si="866"/>
        <v>1</v>
      </c>
      <c r="Z8483" s="15">
        <f t="shared" si="867"/>
        <v>1</v>
      </c>
      <c r="AD8483" s="15">
        <f t="shared" si="864"/>
        <v>1</v>
      </c>
      <c r="AE8483" s="15">
        <f t="shared" si="865"/>
        <v>1</v>
      </c>
      <c r="AI8483" t="str">
        <f t="shared" si="869"/>
        <v/>
      </c>
      <c r="AJ8483" t="str">
        <f t="shared" si="870"/>
        <v/>
      </c>
      <c r="AL8483">
        <f t="shared" si="868"/>
        <v>1</v>
      </c>
    </row>
    <row r="8484" spans="1:38" x14ac:dyDescent="0.3">
      <c r="A8484">
        <v>8483</v>
      </c>
      <c r="B8484" t="s">
        <v>32</v>
      </c>
      <c r="C8484" t="s">
        <v>28</v>
      </c>
      <c r="D8484">
        <v>483</v>
      </c>
      <c r="E8484">
        <v>15352710053.8601</v>
      </c>
      <c r="F8484">
        <v>88382425.444999993</v>
      </c>
      <c r="G8484">
        <v>31098060202.500599</v>
      </c>
      <c r="H8484">
        <v>-255084912.30289099</v>
      </c>
      <c r="I8484">
        <v>1706731.5883247601</v>
      </c>
      <c r="J8484">
        <v>-331754.38782882702</v>
      </c>
      <c r="K8484">
        <v>-149.458130410107</v>
      </c>
      <c r="L8484">
        <v>2323674.7424691902</v>
      </c>
      <c r="M8484">
        <v>2155417.5186116202</v>
      </c>
      <c r="Y8484" s="15">
        <f t="shared" si="866"/>
        <v>1</v>
      </c>
      <c r="Z8484" s="15">
        <f t="shared" si="867"/>
        <v>1</v>
      </c>
      <c r="AD8484" s="15">
        <f t="shared" si="864"/>
        <v>1</v>
      </c>
      <c r="AE8484" s="15">
        <f t="shared" si="865"/>
        <v>1</v>
      </c>
      <c r="AI8484" t="str">
        <f t="shared" si="869"/>
        <v/>
      </c>
      <c r="AJ8484" t="str">
        <f t="shared" si="870"/>
        <v/>
      </c>
      <c r="AL8484">
        <f t="shared" si="868"/>
        <v>1</v>
      </c>
    </row>
    <row r="8485" spans="1:38" x14ac:dyDescent="0.3">
      <c r="A8485">
        <v>8484</v>
      </c>
      <c r="B8485" t="s">
        <v>32</v>
      </c>
      <c r="C8485" t="s">
        <v>28</v>
      </c>
      <c r="D8485">
        <v>484</v>
      </c>
      <c r="E8485">
        <v>15603006440.980301</v>
      </c>
      <c r="F8485">
        <v>90339701.283065796</v>
      </c>
      <c r="G8485">
        <v>31098316438.948399</v>
      </c>
      <c r="H8485">
        <v>-217919052.470209</v>
      </c>
      <c r="I8485">
        <v>1378074.52167843</v>
      </c>
      <c r="J8485">
        <v>-270358.607631683</v>
      </c>
      <c r="K8485">
        <v>-158.13299574307001</v>
      </c>
      <c r="L8485">
        <v>1905129.0870205699</v>
      </c>
      <c r="M8485">
        <v>1761386.9328363501</v>
      </c>
      <c r="Y8485" s="15">
        <f t="shared" si="866"/>
        <v>1</v>
      </c>
      <c r="Z8485" s="15">
        <f t="shared" si="867"/>
        <v>1</v>
      </c>
      <c r="AD8485" s="15">
        <f t="shared" si="864"/>
        <v>1</v>
      </c>
      <c r="AE8485" s="15">
        <f t="shared" si="865"/>
        <v>1</v>
      </c>
      <c r="AI8485" t="str">
        <f t="shared" si="869"/>
        <v/>
      </c>
      <c r="AJ8485" t="str">
        <f t="shared" si="870"/>
        <v/>
      </c>
      <c r="AL8485">
        <f t="shared" si="868"/>
        <v>1</v>
      </c>
    </row>
    <row r="8486" spans="1:38" x14ac:dyDescent="0.3">
      <c r="A8486">
        <v>8485</v>
      </c>
      <c r="B8486" t="s">
        <v>32</v>
      </c>
      <c r="C8486" t="s">
        <v>28</v>
      </c>
      <c r="D8486">
        <v>485</v>
      </c>
      <c r="E8486">
        <v>15457478139.518999</v>
      </c>
      <c r="F8486">
        <v>87122348.419200897</v>
      </c>
      <c r="G8486">
        <v>31090922348.4813</v>
      </c>
      <c r="H8486">
        <v>-318931324.70573401</v>
      </c>
      <c r="I8486">
        <v>1442329.3728460199</v>
      </c>
      <c r="J8486">
        <v>-284817.62107849098</v>
      </c>
      <c r="K8486">
        <v>-221.12239458620701</v>
      </c>
      <c r="L8486">
        <v>2213690.1548031298</v>
      </c>
      <c r="M8486">
        <v>2003319.0324511901</v>
      </c>
      <c r="Y8486" s="15">
        <f t="shared" si="866"/>
        <v>1</v>
      </c>
      <c r="Z8486" s="15">
        <f t="shared" si="867"/>
        <v>1</v>
      </c>
      <c r="AD8486" s="15">
        <f t="shared" si="864"/>
        <v>1</v>
      </c>
      <c r="AE8486" s="15">
        <f t="shared" si="865"/>
        <v>1</v>
      </c>
      <c r="AI8486" t="str">
        <f t="shared" si="869"/>
        <v/>
      </c>
      <c r="AJ8486" t="str">
        <f t="shared" si="870"/>
        <v/>
      </c>
      <c r="AL8486">
        <f t="shared" si="868"/>
        <v>1</v>
      </c>
    </row>
    <row r="8487" spans="1:38" x14ac:dyDescent="0.3">
      <c r="A8487">
        <v>8486</v>
      </c>
      <c r="B8487" t="s">
        <v>32</v>
      </c>
      <c r="C8487" t="s">
        <v>28</v>
      </c>
      <c r="D8487">
        <v>486</v>
      </c>
      <c r="E8487">
        <v>14225606435.4594</v>
      </c>
      <c r="F8487">
        <v>87650125.213309005</v>
      </c>
      <c r="G8487">
        <v>31092715774.627499</v>
      </c>
      <c r="H8487">
        <v>-144905830.82920301</v>
      </c>
      <c r="I8487">
        <v>1220670.0158412</v>
      </c>
      <c r="J8487">
        <v>-267332.68712234503</v>
      </c>
      <c r="K8487">
        <v>-118.710076391402</v>
      </c>
      <c r="L8487">
        <v>1571136.2959461401</v>
      </c>
      <c r="M8487">
        <v>1475554.58319025</v>
      </c>
      <c r="Y8487" s="15">
        <f t="shared" si="866"/>
        <v>1</v>
      </c>
      <c r="Z8487" s="15">
        <f t="shared" si="867"/>
        <v>1</v>
      </c>
      <c r="AD8487" s="15">
        <f t="shared" si="864"/>
        <v>1</v>
      </c>
      <c r="AE8487" s="15">
        <f t="shared" si="865"/>
        <v>1</v>
      </c>
      <c r="AI8487" t="str">
        <f t="shared" si="869"/>
        <v/>
      </c>
      <c r="AJ8487" t="str">
        <f t="shared" si="870"/>
        <v/>
      </c>
      <c r="AL8487">
        <f t="shared" si="868"/>
        <v>1</v>
      </c>
    </row>
    <row r="8488" spans="1:38" x14ac:dyDescent="0.3">
      <c r="A8488">
        <v>8487</v>
      </c>
      <c r="B8488" t="s">
        <v>32</v>
      </c>
      <c r="C8488" t="s">
        <v>28</v>
      </c>
      <c r="D8488">
        <v>487</v>
      </c>
      <c r="E8488">
        <v>15491287737.9533</v>
      </c>
      <c r="F8488">
        <v>90399991.408284798</v>
      </c>
      <c r="G8488">
        <v>31095030854.979301</v>
      </c>
      <c r="H8488">
        <v>-60946935.423488602</v>
      </c>
      <c r="I8488">
        <v>1174794.69865024</v>
      </c>
      <c r="J8488">
        <v>-245823.484169006</v>
      </c>
      <c r="K8488">
        <v>-51.878796774885402</v>
      </c>
      <c r="L8488">
        <v>1322199.7107152301</v>
      </c>
      <c r="M8488">
        <v>1281998.3437884101</v>
      </c>
      <c r="Y8488" s="15">
        <f t="shared" si="866"/>
        <v>1</v>
      </c>
      <c r="Z8488" s="15">
        <f t="shared" si="867"/>
        <v>1</v>
      </c>
      <c r="AD8488" s="15">
        <f t="shared" si="864"/>
        <v>1</v>
      </c>
      <c r="AE8488" s="15">
        <f t="shared" si="865"/>
        <v>1</v>
      </c>
      <c r="AI8488" t="str">
        <f t="shared" si="869"/>
        <v/>
      </c>
      <c r="AJ8488" t="str">
        <f t="shared" si="870"/>
        <v/>
      </c>
      <c r="AL8488">
        <f t="shared" si="868"/>
        <v>1</v>
      </c>
    </row>
    <row r="8489" spans="1:38" x14ac:dyDescent="0.3">
      <c r="A8489">
        <v>8488</v>
      </c>
      <c r="B8489" t="s">
        <v>32</v>
      </c>
      <c r="C8489" t="s">
        <v>28</v>
      </c>
      <c r="D8489">
        <v>488</v>
      </c>
      <c r="E8489">
        <v>16398475624.0965</v>
      </c>
      <c r="F8489">
        <v>87386164.873985901</v>
      </c>
      <c r="G8489">
        <v>31094563554.268002</v>
      </c>
      <c r="H8489">
        <v>-173179431.913643</v>
      </c>
      <c r="I8489">
        <v>1496147.20157768</v>
      </c>
      <c r="J8489">
        <v>-314461.579399109</v>
      </c>
      <c r="K8489">
        <v>-115.75026289594101</v>
      </c>
      <c r="L8489">
        <v>1914995.43526262</v>
      </c>
      <c r="M8489">
        <v>1800764.0988030899</v>
      </c>
      <c r="Y8489" s="15">
        <f t="shared" si="866"/>
        <v>1</v>
      </c>
      <c r="Z8489" s="15">
        <f t="shared" si="867"/>
        <v>1</v>
      </c>
      <c r="AD8489" s="15">
        <f t="shared" si="864"/>
        <v>1</v>
      </c>
      <c r="AE8489" s="15">
        <f t="shared" si="865"/>
        <v>1</v>
      </c>
      <c r="AI8489" t="str">
        <f t="shared" si="869"/>
        <v/>
      </c>
      <c r="AJ8489" t="str">
        <f t="shared" si="870"/>
        <v/>
      </c>
      <c r="AL8489">
        <f t="shared" si="868"/>
        <v>1</v>
      </c>
    </row>
    <row r="8490" spans="1:38" x14ac:dyDescent="0.3">
      <c r="A8490">
        <v>8489</v>
      </c>
      <c r="B8490" t="s">
        <v>32</v>
      </c>
      <c r="C8490" t="s">
        <v>28</v>
      </c>
      <c r="D8490">
        <v>489</v>
      </c>
      <c r="E8490">
        <v>22254493971.516701</v>
      </c>
      <c r="F8490">
        <v>87474683.132410705</v>
      </c>
      <c r="G8490">
        <v>31100163060.420799</v>
      </c>
      <c r="H8490">
        <v>-208780748.64882699</v>
      </c>
      <c r="I8490">
        <v>1617124.1789444999</v>
      </c>
      <c r="J8490">
        <v>-293082.21900177002</v>
      </c>
      <c r="K8490">
        <v>-129.10619442045501</v>
      </c>
      <c r="L8490">
        <v>2122077.0294803898</v>
      </c>
      <c r="M8490">
        <v>1984362.61569788</v>
      </c>
      <c r="Y8490" s="15">
        <f t="shared" si="866"/>
        <v>1</v>
      </c>
      <c r="Z8490" s="15">
        <f t="shared" si="867"/>
        <v>1</v>
      </c>
      <c r="AD8490" s="15">
        <f t="shared" si="864"/>
        <v>1</v>
      </c>
      <c r="AE8490" s="15">
        <f t="shared" si="865"/>
        <v>1</v>
      </c>
      <c r="AI8490" t="str">
        <f t="shared" si="869"/>
        <v/>
      </c>
      <c r="AJ8490" t="str">
        <f t="shared" si="870"/>
        <v/>
      </c>
      <c r="AL8490">
        <f t="shared" si="868"/>
        <v>1</v>
      </c>
    </row>
    <row r="8491" spans="1:38" x14ac:dyDescent="0.3">
      <c r="A8491">
        <v>8490</v>
      </c>
      <c r="B8491" t="s">
        <v>32</v>
      </c>
      <c r="C8491" t="s">
        <v>28</v>
      </c>
      <c r="D8491">
        <v>490</v>
      </c>
      <c r="E8491">
        <v>19272214556.021198</v>
      </c>
      <c r="F8491">
        <v>89919903.199888498</v>
      </c>
      <c r="G8491">
        <v>31095486513.108601</v>
      </c>
      <c r="H8491">
        <v>-176314023.32665601</v>
      </c>
      <c r="I8491">
        <v>1255333.5282922201</v>
      </c>
      <c r="J8491">
        <v>-249889.574352264</v>
      </c>
      <c r="K8491">
        <v>-140.451935165403</v>
      </c>
      <c r="L8491">
        <v>1681763.0206876099</v>
      </c>
      <c r="M8491">
        <v>1565464.0682161399</v>
      </c>
      <c r="Y8491" s="15">
        <f t="shared" si="866"/>
        <v>1</v>
      </c>
      <c r="Z8491" s="15">
        <f t="shared" si="867"/>
        <v>1</v>
      </c>
      <c r="AD8491" s="15">
        <f t="shared" si="864"/>
        <v>1</v>
      </c>
      <c r="AE8491" s="15">
        <f t="shared" si="865"/>
        <v>1</v>
      </c>
      <c r="AI8491" t="str">
        <f t="shared" si="869"/>
        <v/>
      </c>
      <c r="AJ8491" t="str">
        <f t="shared" si="870"/>
        <v/>
      </c>
      <c r="AL8491">
        <f t="shared" si="868"/>
        <v>1</v>
      </c>
    </row>
    <row r="8492" spans="1:38" x14ac:dyDescent="0.3">
      <c r="A8492">
        <v>8491</v>
      </c>
      <c r="B8492" t="s">
        <v>32</v>
      </c>
      <c r="C8492" t="s">
        <v>28</v>
      </c>
      <c r="D8492">
        <v>491</v>
      </c>
      <c r="E8492">
        <v>21979479526.422199</v>
      </c>
      <c r="F8492">
        <v>89775941.418933004</v>
      </c>
      <c r="G8492">
        <v>31080164309.096401</v>
      </c>
      <c r="H8492">
        <v>-160269765.55133399</v>
      </c>
      <c r="I8492">
        <v>1219597.15371019</v>
      </c>
      <c r="J8492">
        <v>-325549.21893691999</v>
      </c>
      <c r="K8492">
        <v>-131.41205279445899</v>
      </c>
      <c r="L8492">
        <v>1607222.3322461101</v>
      </c>
      <c r="M8492">
        <v>1501506.3744635901</v>
      </c>
      <c r="Y8492" s="15">
        <f t="shared" si="866"/>
        <v>1</v>
      </c>
      <c r="Z8492" s="15">
        <f t="shared" si="867"/>
        <v>1</v>
      </c>
      <c r="AD8492" s="15">
        <f t="shared" si="864"/>
        <v>1</v>
      </c>
      <c r="AE8492" s="15">
        <f t="shared" si="865"/>
        <v>1</v>
      </c>
      <c r="AI8492" t="str">
        <f t="shared" si="869"/>
        <v/>
      </c>
      <c r="AJ8492" t="str">
        <f t="shared" si="870"/>
        <v/>
      </c>
      <c r="AL8492">
        <f t="shared" si="868"/>
        <v>1</v>
      </c>
    </row>
    <row r="8493" spans="1:38" x14ac:dyDescent="0.3">
      <c r="A8493">
        <v>8492</v>
      </c>
      <c r="B8493" t="s">
        <v>32</v>
      </c>
      <c r="C8493" t="s">
        <v>28</v>
      </c>
      <c r="D8493">
        <v>492</v>
      </c>
      <c r="E8493">
        <v>12492215683.750401</v>
      </c>
      <c r="F8493">
        <v>90444105.980556697</v>
      </c>
      <c r="G8493">
        <v>31097298009.8167</v>
      </c>
      <c r="H8493">
        <v>-169412367.237921</v>
      </c>
      <c r="I8493">
        <v>1478701.1141229901</v>
      </c>
      <c r="J8493">
        <v>-256585.286903381</v>
      </c>
      <c r="K8493">
        <v>-114.568363829494</v>
      </c>
      <c r="L8493">
        <v>1888438.4021940799</v>
      </c>
      <c r="M8493">
        <v>1776691.8690837801</v>
      </c>
      <c r="Y8493" s="15">
        <f t="shared" si="866"/>
        <v>1</v>
      </c>
      <c r="Z8493" s="15">
        <f t="shared" si="867"/>
        <v>1</v>
      </c>
      <c r="AD8493" s="15">
        <f t="shared" si="864"/>
        <v>1</v>
      </c>
      <c r="AE8493" s="15">
        <f t="shared" si="865"/>
        <v>1</v>
      </c>
      <c r="AI8493" t="str">
        <f t="shared" si="869"/>
        <v/>
      </c>
      <c r="AJ8493" t="str">
        <f t="shared" si="870"/>
        <v/>
      </c>
      <c r="AL8493">
        <f t="shared" si="868"/>
        <v>1</v>
      </c>
    </row>
    <row r="8494" spans="1:38" x14ac:dyDescent="0.3">
      <c r="A8494">
        <v>8493</v>
      </c>
      <c r="B8494" t="s">
        <v>32</v>
      </c>
      <c r="C8494" t="s">
        <v>28</v>
      </c>
      <c r="D8494">
        <v>493</v>
      </c>
      <c r="E8494">
        <v>17207985578.212502</v>
      </c>
      <c r="F8494">
        <v>87841341.325080797</v>
      </c>
      <c r="G8494">
        <v>31094263078.898602</v>
      </c>
      <c r="H8494">
        <v>-101325605.01521701</v>
      </c>
      <c r="I8494">
        <v>1368013.75444078</v>
      </c>
      <c r="J8494">
        <v>-274463.23595428502</v>
      </c>
      <c r="K8494">
        <v>-74.067680011475204</v>
      </c>
      <c r="L8494">
        <v>1613077.7913112</v>
      </c>
      <c r="M8494">
        <v>1546242.1448919901</v>
      </c>
      <c r="Y8494" s="15">
        <f t="shared" si="866"/>
        <v>1</v>
      </c>
      <c r="Z8494" s="15">
        <f t="shared" si="867"/>
        <v>1</v>
      </c>
      <c r="AD8494" s="15">
        <f t="shared" si="864"/>
        <v>1</v>
      </c>
      <c r="AE8494" s="15">
        <f t="shared" si="865"/>
        <v>1</v>
      </c>
      <c r="AI8494" t="str">
        <f t="shared" si="869"/>
        <v/>
      </c>
      <c r="AJ8494" t="str">
        <f t="shared" si="870"/>
        <v/>
      </c>
      <c r="AL8494">
        <f t="shared" si="868"/>
        <v>1</v>
      </c>
    </row>
    <row r="8495" spans="1:38" x14ac:dyDescent="0.3">
      <c r="A8495">
        <v>8494</v>
      </c>
      <c r="B8495" t="s">
        <v>32</v>
      </c>
      <c r="C8495" t="s">
        <v>28</v>
      </c>
      <c r="D8495">
        <v>494</v>
      </c>
      <c r="E8495">
        <v>15313579414.398701</v>
      </c>
      <c r="F8495">
        <v>87367110.831760794</v>
      </c>
      <c r="G8495">
        <v>31096832887.6036</v>
      </c>
      <c r="H8495">
        <v>-242783269.47447601</v>
      </c>
      <c r="I8495">
        <v>1351165.1840873701</v>
      </c>
      <c r="J8495">
        <v>-273178.85806655901</v>
      </c>
      <c r="K8495">
        <v>-179.684373408764</v>
      </c>
      <c r="L8495">
        <v>1938355.8363719201</v>
      </c>
      <c r="M8495">
        <v>1778212.9312034</v>
      </c>
      <c r="Y8495" s="15">
        <f t="shared" si="866"/>
        <v>1</v>
      </c>
      <c r="Z8495" s="15">
        <f t="shared" si="867"/>
        <v>1</v>
      </c>
      <c r="AD8495" s="15">
        <f t="shared" si="864"/>
        <v>1</v>
      </c>
      <c r="AE8495" s="15">
        <f t="shared" si="865"/>
        <v>1</v>
      </c>
      <c r="AI8495" t="str">
        <f t="shared" si="869"/>
        <v/>
      </c>
      <c r="AJ8495" t="str">
        <f t="shared" si="870"/>
        <v/>
      </c>
      <c r="AL8495">
        <f t="shared" si="868"/>
        <v>1</v>
      </c>
    </row>
    <row r="8496" spans="1:38" x14ac:dyDescent="0.3">
      <c r="A8496">
        <v>8495</v>
      </c>
      <c r="B8496" t="s">
        <v>32</v>
      </c>
      <c r="C8496" t="s">
        <v>28</v>
      </c>
      <c r="D8496">
        <v>495</v>
      </c>
      <c r="E8496">
        <v>20108915176.738998</v>
      </c>
      <c r="F8496">
        <v>85410272.971272498</v>
      </c>
      <c r="G8496">
        <v>31089580481.728401</v>
      </c>
      <c r="H8496">
        <v>-153994258.552834</v>
      </c>
      <c r="I8496">
        <v>1514227.1134003501</v>
      </c>
      <c r="J8496">
        <v>-322278.062526703</v>
      </c>
      <c r="K8496">
        <v>-101.69825727596699</v>
      </c>
      <c r="L8496">
        <v>1886674.47900114</v>
      </c>
      <c r="M8496">
        <v>1785097.92474638</v>
      </c>
      <c r="Y8496" s="15">
        <f t="shared" si="866"/>
        <v>1</v>
      </c>
      <c r="Z8496" s="15">
        <f t="shared" si="867"/>
        <v>1</v>
      </c>
      <c r="AD8496" s="15">
        <f t="shared" si="864"/>
        <v>1</v>
      </c>
      <c r="AE8496" s="15">
        <f t="shared" si="865"/>
        <v>1</v>
      </c>
      <c r="AI8496" t="str">
        <f t="shared" si="869"/>
        <v/>
      </c>
      <c r="AJ8496" t="str">
        <f t="shared" si="870"/>
        <v/>
      </c>
      <c r="AL8496">
        <f t="shared" si="868"/>
        <v>1</v>
      </c>
    </row>
    <row r="8497" spans="1:39" x14ac:dyDescent="0.3">
      <c r="A8497">
        <v>8496</v>
      </c>
      <c r="B8497" t="s">
        <v>32</v>
      </c>
      <c r="C8497" t="s">
        <v>28</v>
      </c>
      <c r="D8497">
        <v>496</v>
      </c>
      <c r="E8497">
        <v>18013483063.353001</v>
      </c>
      <c r="F8497">
        <v>90415661.628443003</v>
      </c>
      <c r="G8497">
        <v>31099487209.685398</v>
      </c>
      <c r="H8497">
        <v>-345754968.64591599</v>
      </c>
      <c r="I8497">
        <v>1759700.50715597</v>
      </c>
      <c r="J8497">
        <v>-295901.42250442499</v>
      </c>
      <c r="K8497">
        <v>-196.48512189425099</v>
      </c>
      <c r="L8497">
        <v>2595936.40598574</v>
      </c>
      <c r="M8497">
        <v>2367872.0699412599</v>
      </c>
      <c r="Y8497" s="15">
        <f t="shared" si="866"/>
        <v>1</v>
      </c>
      <c r="Z8497" s="15">
        <f t="shared" si="867"/>
        <v>1</v>
      </c>
      <c r="AD8497" s="15">
        <f t="shared" si="864"/>
        <v>1</v>
      </c>
      <c r="AE8497" s="15">
        <f t="shared" si="865"/>
        <v>1</v>
      </c>
      <c r="AI8497" t="str">
        <f t="shared" si="869"/>
        <v/>
      </c>
      <c r="AJ8497" t="str">
        <f t="shared" si="870"/>
        <v/>
      </c>
      <c r="AL8497">
        <f t="shared" si="868"/>
        <v>1</v>
      </c>
    </row>
    <row r="8498" spans="1:39" x14ac:dyDescent="0.3">
      <c r="A8498">
        <v>8497</v>
      </c>
      <c r="B8498" t="s">
        <v>32</v>
      </c>
      <c r="C8498" t="s">
        <v>28</v>
      </c>
      <c r="D8498">
        <v>497</v>
      </c>
      <c r="E8498">
        <v>18768867521.506599</v>
      </c>
      <c r="F8498">
        <v>90689323.294951394</v>
      </c>
      <c r="G8498">
        <v>31093501638.479301</v>
      </c>
      <c r="H8498">
        <v>-163175908.05696899</v>
      </c>
      <c r="I8498">
        <v>1186378.8842989199</v>
      </c>
      <c r="J8498">
        <v>-251913.586936951</v>
      </c>
      <c r="K8498">
        <v>-137.54114323553199</v>
      </c>
      <c r="L8498">
        <v>1581032.7996881299</v>
      </c>
      <c r="M8498">
        <v>1473399.91367289</v>
      </c>
      <c r="Y8498" s="15">
        <f t="shared" si="866"/>
        <v>1</v>
      </c>
      <c r="Z8498" s="15">
        <f t="shared" si="867"/>
        <v>1</v>
      </c>
      <c r="AD8498" s="15">
        <f t="shared" si="864"/>
        <v>1</v>
      </c>
      <c r="AE8498" s="15">
        <f t="shared" si="865"/>
        <v>1</v>
      </c>
      <c r="AI8498" t="str">
        <f t="shared" si="869"/>
        <v/>
      </c>
      <c r="AJ8498" t="str">
        <f t="shared" si="870"/>
        <v/>
      </c>
      <c r="AL8498">
        <f t="shared" si="868"/>
        <v>1</v>
      </c>
    </row>
    <row r="8499" spans="1:39" x14ac:dyDescent="0.3">
      <c r="A8499">
        <v>8498</v>
      </c>
      <c r="B8499" t="s">
        <v>32</v>
      </c>
      <c r="C8499" t="s">
        <v>28</v>
      </c>
      <c r="D8499">
        <v>498</v>
      </c>
      <c r="E8499">
        <v>10735574008.7775</v>
      </c>
      <c r="F8499">
        <v>87943348.833170399</v>
      </c>
      <c r="G8499">
        <v>31092586092.712002</v>
      </c>
      <c r="H8499">
        <v>-333401797.60854697</v>
      </c>
      <c r="I8499">
        <v>1231914.1569217399</v>
      </c>
      <c r="J8499">
        <v>-268731.121715546</v>
      </c>
      <c r="K8499">
        <v>-270.63719962569297</v>
      </c>
      <c r="L8499">
        <v>2038272.9288188601</v>
      </c>
      <c r="M8499">
        <v>1818356.9001196499</v>
      </c>
      <c r="Y8499" s="15">
        <f t="shared" si="866"/>
        <v>1</v>
      </c>
      <c r="Z8499" s="15">
        <f t="shared" si="867"/>
        <v>1</v>
      </c>
      <c r="AD8499" s="15">
        <f t="shared" si="864"/>
        <v>1</v>
      </c>
      <c r="AE8499" s="15">
        <f t="shared" si="865"/>
        <v>1</v>
      </c>
      <c r="AI8499" t="str">
        <f t="shared" si="869"/>
        <v/>
      </c>
      <c r="AJ8499" t="str">
        <f t="shared" si="870"/>
        <v/>
      </c>
      <c r="AL8499">
        <f t="shared" si="868"/>
        <v>1</v>
      </c>
    </row>
    <row r="8500" spans="1:39" x14ac:dyDescent="0.3">
      <c r="A8500">
        <v>8499</v>
      </c>
      <c r="B8500" t="s">
        <v>32</v>
      </c>
      <c r="C8500" t="s">
        <v>28</v>
      </c>
      <c r="D8500">
        <v>499</v>
      </c>
      <c r="E8500">
        <v>13987138710.9622</v>
      </c>
      <c r="F8500">
        <v>88452608.428907603</v>
      </c>
      <c r="G8500">
        <v>31093280288.6567</v>
      </c>
      <c r="H8500">
        <v>-279337594.28483999</v>
      </c>
      <c r="I8500">
        <v>1217418.5122204099</v>
      </c>
      <c r="J8500">
        <v>-267637.40707778902</v>
      </c>
      <c r="K8500">
        <v>-229.45075295049099</v>
      </c>
      <c r="L8500">
        <v>1893018.7072040101</v>
      </c>
      <c r="M8500">
        <v>1708764.1085721201</v>
      </c>
      <c r="Y8500" s="15">
        <f t="shared" si="866"/>
        <v>1</v>
      </c>
      <c r="Z8500" s="15">
        <f t="shared" si="867"/>
        <v>1</v>
      </c>
      <c r="AD8500" s="15">
        <f t="shared" si="864"/>
        <v>1</v>
      </c>
      <c r="AE8500" s="15">
        <f t="shared" si="865"/>
        <v>1</v>
      </c>
      <c r="AI8500" t="str">
        <f t="shared" si="869"/>
        <v/>
      </c>
      <c r="AJ8500" t="str">
        <f t="shared" si="870"/>
        <v/>
      </c>
      <c r="AL8500">
        <f t="shared" si="868"/>
        <v>1</v>
      </c>
    </row>
    <row r="8501" spans="1:39" x14ac:dyDescent="0.3">
      <c r="A8501">
        <v>8500</v>
      </c>
      <c r="B8501" t="s">
        <v>32</v>
      </c>
      <c r="C8501" t="s">
        <v>28</v>
      </c>
      <c r="D8501">
        <v>500</v>
      </c>
      <c r="E8501">
        <v>18908585345.999199</v>
      </c>
      <c r="F8501">
        <v>87501918.713475093</v>
      </c>
      <c r="G8501">
        <v>31096670309.855598</v>
      </c>
      <c r="H8501">
        <v>-143483172.63183999</v>
      </c>
      <c r="I8501">
        <v>1581778.6515158899</v>
      </c>
      <c r="J8501">
        <v>-316879.04014205898</v>
      </c>
      <c r="K8501">
        <v>-90.710019694812303</v>
      </c>
      <c r="L8501">
        <v>1928804.11958836</v>
      </c>
      <c r="M8501">
        <v>1834160.8101140501</v>
      </c>
      <c r="Y8501" s="15">
        <f t="shared" si="866"/>
        <v>1</v>
      </c>
      <c r="Z8501" s="15">
        <f t="shared" si="867"/>
        <v>1</v>
      </c>
      <c r="AD8501" s="15">
        <f t="shared" si="864"/>
        <v>1</v>
      </c>
      <c r="AE8501" s="15">
        <f t="shared" si="865"/>
        <v>1</v>
      </c>
      <c r="AI8501" t="str">
        <f t="shared" si="869"/>
        <v/>
      </c>
      <c r="AJ8501" t="str">
        <f t="shared" si="870"/>
        <v/>
      </c>
      <c r="AL8501">
        <f t="shared" si="868"/>
        <v>1</v>
      </c>
    </row>
    <row r="8502" spans="1:39" x14ac:dyDescent="0.3">
      <c r="A8502">
        <v>8501</v>
      </c>
      <c r="B8502" t="s">
        <v>32</v>
      </c>
      <c r="C8502" t="s">
        <v>29</v>
      </c>
      <c r="D8502">
        <v>1</v>
      </c>
      <c r="E8502">
        <v>19594367835.200199</v>
      </c>
      <c r="F8502">
        <v>90163072.281605095</v>
      </c>
      <c r="G8502">
        <v>31094688324.311298</v>
      </c>
      <c r="H8502">
        <v>-260856181.74674201</v>
      </c>
      <c r="I8502">
        <v>0</v>
      </c>
      <c r="J8502">
        <v>0</v>
      </c>
      <c r="K8502" t="s">
        <v>22</v>
      </c>
      <c r="L8502">
        <v>630901.42843813205</v>
      </c>
      <c r="M8502">
        <v>458837.40250045998</v>
      </c>
      <c r="O8502">
        <f>AVERAGE(E8502:E9001)</f>
        <v>18818926644.500145</v>
      </c>
      <c r="P8502">
        <f>_xlfn.PERCENTILE.INC(E8502:E9001,0.5)</f>
        <v>18487547000.825798</v>
      </c>
      <c r="Q8502">
        <f>_xlfn.PERCENTILE.INC(E8502:E9001,0.025)</f>
        <v>13045603862.274673</v>
      </c>
      <c r="R8502">
        <f>_xlfn.PERCENTILE.INC(E8502:E9001,0.975)</f>
        <v>26669917017.082199</v>
      </c>
      <c r="S8502">
        <f>_xlfn.PERCENTILE.INC(H8502:H9001,0.5)</f>
        <v>921744368.37361646</v>
      </c>
      <c r="T8502">
        <f>AVERAGE(F8502:F9001)</f>
        <v>91200659.679316208</v>
      </c>
      <c r="U8502">
        <f>_xlfn.PERCENTILE.INC(F8502:F9001,0.5)</f>
        <v>91456960.128159747</v>
      </c>
      <c r="V8502">
        <f>_xlfn.PERCENTILE.INC(F8502:F9001,0.025)</f>
        <v>88194080.978010252</v>
      </c>
      <c r="W8502">
        <f>_xlfn.PERCENTILE.INC(F8502:F9001,0.975)</f>
        <v>93353404.241435707</v>
      </c>
      <c r="Y8502" s="15">
        <f t="shared" si="866"/>
        <v>0</v>
      </c>
      <c r="Z8502" s="15">
        <f t="shared" si="867"/>
        <v>0</v>
      </c>
      <c r="AA8502" s="15">
        <f>AVERAGE(Y8502:Y9001)</f>
        <v>0</v>
      </c>
      <c r="AB8502" s="15">
        <f>AVERAGE(Z8502:Z9001)</f>
        <v>0</v>
      </c>
      <c r="AD8502" s="15">
        <f t="shared" ref="AD8502:AD8565" si="871">IF(L8502&lt;0,0,1)</f>
        <v>1</v>
      </c>
      <c r="AE8502" s="15">
        <f t="shared" ref="AE8502:AE8565" si="872">IF(M8502&lt;0,0,1)</f>
        <v>1</v>
      </c>
      <c r="AF8502" s="15">
        <f>AVERAGE(AD8502:AD9001)</f>
        <v>0.158</v>
      </c>
      <c r="AG8502" s="15">
        <f>AVERAGE(AE8502:AE9001)</f>
        <v>0.158</v>
      </c>
      <c r="AI8502" t="str">
        <f t="shared" si="869"/>
        <v>ERROR!</v>
      </c>
      <c r="AJ8502" t="str">
        <f t="shared" si="870"/>
        <v>ERROR!</v>
      </c>
      <c r="AL8502">
        <f t="shared" si="868"/>
        <v>1</v>
      </c>
      <c r="AM8502">
        <f>AVERAGE(AL8502:AL9001)</f>
        <v>0.158</v>
      </c>
    </row>
    <row r="8503" spans="1:39" x14ac:dyDescent="0.3">
      <c r="A8503">
        <v>8502</v>
      </c>
      <c r="B8503" t="s">
        <v>32</v>
      </c>
      <c r="C8503" t="s">
        <v>29</v>
      </c>
      <c r="D8503">
        <v>2</v>
      </c>
      <c r="E8503">
        <v>20485473066.567501</v>
      </c>
      <c r="F8503">
        <v>93665773.652893499</v>
      </c>
      <c r="G8503">
        <v>31072988169.297001</v>
      </c>
      <c r="H8503">
        <v>335998223.46743798</v>
      </c>
      <c r="I8503">
        <v>0</v>
      </c>
      <c r="J8503">
        <v>0</v>
      </c>
      <c r="K8503" t="s">
        <v>22</v>
      </c>
      <c r="L8503">
        <v>-812638.43440017896</v>
      </c>
      <c r="M8503">
        <v>-591009.77047285705</v>
      </c>
      <c r="Y8503" s="15">
        <f t="shared" si="866"/>
        <v>0</v>
      </c>
      <c r="Z8503" s="15">
        <f t="shared" si="867"/>
        <v>0</v>
      </c>
      <c r="AD8503" s="15">
        <f t="shared" si="871"/>
        <v>0</v>
      </c>
      <c r="AE8503" s="15">
        <f t="shared" si="872"/>
        <v>0</v>
      </c>
      <c r="AI8503" t="str">
        <f t="shared" si="869"/>
        <v/>
      </c>
      <c r="AJ8503" t="str">
        <f t="shared" si="870"/>
        <v/>
      </c>
      <c r="AL8503">
        <f t="shared" si="868"/>
        <v>0</v>
      </c>
    </row>
    <row r="8504" spans="1:39" x14ac:dyDescent="0.3">
      <c r="A8504">
        <v>8503</v>
      </c>
      <c r="B8504" t="s">
        <v>32</v>
      </c>
      <c r="C8504" t="s">
        <v>29</v>
      </c>
      <c r="D8504">
        <v>3</v>
      </c>
      <c r="E8504">
        <v>18388854325.474098</v>
      </c>
      <c r="F8504">
        <v>92221653.050616801</v>
      </c>
      <c r="G8504">
        <v>31094961421.291401</v>
      </c>
      <c r="H8504">
        <v>639270406.02159095</v>
      </c>
      <c r="I8504">
        <v>0</v>
      </c>
      <c r="J8504">
        <v>0</v>
      </c>
      <c r="K8504" t="s">
        <v>22</v>
      </c>
      <c r="L8504">
        <v>-1546126.33527242</v>
      </c>
      <c r="M8504">
        <v>-1124455.5165617601</v>
      </c>
      <c r="Y8504" s="15">
        <f t="shared" si="866"/>
        <v>0</v>
      </c>
      <c r="Z8504" s="15">
        <f t="shared" si="867"/>
        <v>0</v>
      </c>
      <c r="AD8504" s="15">
        <f t="shared" si="871"/>
        <v>0</v>
      </c>
      <c r="AE8504" s="15">
        <f t="shared" si="872"/>
        <v>0</v>
      </c>
      <c r="AI8504" t="str">
        <f t="shared" si="869"/>
        <v/>
      </c>
      <c r="AJ8504" t="str">
        <f t="shared" si="870"/>
        <v/>
      </c>
      <c r="AL8504">
        <f t="shared" si="868"/>
        <v>0</v>
      </c>
    </row>
    <row r="8505" spans="1:39" x14ac:dyDescent="0.3">
      <c r="A8505">
        <v>8504</v>
      </c>
      <c r="B8505" t="s">
        <v>32</v>
      </c>
      <c r="C8505" t="s">
        <v>29</v>
      </c>
      <c r="D8505">
        <v>4</v>
      </c>
      <c r="E8505">
        <v>21590438114.7673</v>
      </c>
      <c r="F8505">
        <v>93076679.216481999</v>
      </c>
      <c r="G8505">
        <v>31090289824.903301</v>
      </c>
      <c r="H8505">
        <v>1137759945.5246401</v>
      </c>
      <c r="I8505">
        <v>0</v>
      </c>
      <c r="J8505">
        <v>0</v>
      </c>
      <c r="K8505" t="s">
        <v>22</v>
      </c>
      <c r="L8505">
        <v>-2751762.9447942101</v>
      </c>
      <c r="M8505">
        <v>-2001282.1416685099</v>
      </c>
      <c r="Y8505" s="15">
        <f t="shared" si="866"/>
        <v>0</v>
      </c>
      <c r="Z8505" s="15">
        <f t="shared" si="867"/>
        <v>0</v>
      </c>
      <c r="AD8505" s="15">
        <f t="shared" si="871"/>
        <v>0</v>
      </c>
      <c r="AE8505" s="15">
        <f t="shared" si="872"/>
        <v>0</v>
      </c>
      <c r="AI8505" t="str">
        <f t="shared" si="869"/>
        <v/>
      </c>
      <c r="AJ8505" t="str">
        <f t="shared" si="870"/>
        <v/>
      </c>
      <c r="AL8505">
        <f t="shared" si="868"/>
        <v>0</v>
      </c>
    </row>
    <row r="8506" spans="1:39" x14ac:dyDescent="0.3">
      <c r="A8506">
        <v>8505</v>
      </c>
      <c r="B8506" t="s">
        <v>32</v>
      </c>
      <c r="C8506" t="s">
        <v>29</v>
      </c>
      <c r="D8506">
        <v>5</v>
      </c>
      <c r="E8506">
        <v>14327150219.297199</v>
      </c>
      <c r="F8506">
        <v>91269675.487825796</v>
      </c>
      <c r="G8506">
        <v>31098170155.359699</v>
      </c>
      <c r="H8506">
        <v>54425846.885997802</v>
      </c>
      <c r="I8506">
        <v>0</v>
      </c>
      <c r="J8506">
        <v>0</v>
      </c>
      <c r="K8506" t="s">
        <v>22</v>
      </c>
      <c r="L8506">
        <v>-131633.240640117</v>
      </c>
      <c r="M8506">
        <v>-95733.265920085207</v>
      </c>
      <c r="Y8506" s="15">
        <f t="shared" si="866"/>
        <v>0</v>
      </c>
      <c r="Z8506" s="15">
        <f t="shared" si="867"/>
        <v>0</v>
      </c>
      <c r="AD8506" s="15">
        <f t="shared" si="871"/>
        <v>0</v>
      </c>
      <c r="AE8506" s="15">
        <f t="shared" si="872"/>
        <v>0</v>
      </c>
      <c r="AI8506" t="str">
        <f t="shared" si="869"/>
        <v/>
      </c>
      <c r="AJ8506" t="str">
        <f t="shared" si="870"/>
        <v/>
      </c>
      <c r="AL8506">
        <f t="shared" si="868"/>
        <v>0</v>
      </c>
    </row>
    <row r="8507" spans="1:39" x14ac:dyDescent="0.3">
      <c r="A8507">
        <v>8506</v>
      </c>
      <c r="B8507" t="s">
        <v>32</v>
      </c>
      <c r="C8507" t="s">
        <v>29</v>
      </c>
      <c r="D8507">
        <v>6</v>
      </c>
      <c r="E8507">
        <v>17033034954.5569</v>
      </c>
      <c r="F8507">
        <v>92349253.645715699</v>
      </c>
      <c r="G8507">
        <v>31095136411.753899</v>
      </c>
      <c r="H8507">
        <v>802710639.10838699</v>
      </c>
      <c r="I8507">
        <v>0</v>
      </c>
      <c r="J8507">
        <v>0</v>
      </c>
      <c r="K8507" t="s">
        <v>22</v>
      </c>
      <c r="L8507">
        <v>-1941419.54177512</v>
      </c>
      <c r="M8507">
        <v>-1411941.48492736</v>
      </c>
      <c r="Y8507" s="15">
        <f t="shared" si="866"/>
        <v>0</v>
      </c>
      <c r="Z8507" s="15">
        <f t="shared" si="867"/>
        <v>0</v>
      </c>
      <c r="AD8507" s="15">
        <f t="shared" si="871"/>
        <v>0</v>
      </c>
      <c r="AE8507" s="15">
        <f t="shared" si="872"/>
        <v>0</v>
      </c>
      <c r="AI8507" t="str">
        <f t="shared" si="869"/>
        <v/>
      </c>
      <c r="AJ8507" t="str">
        <f t="shared" si="870"/>
        <v/>
      </c>
      <c r="AL8507">
        <f t="shared" si="868"/>
        <v>0</v>
      </c>
    </row>
    <row r="8508" spans="1:39" x14ac:dyDescent="0.3">
      <c r="A8508">
        <v>8507</v>
      </c>
      <c r="B8508" t="s">
        <v>32</v>
      </c>
      <c r="C8508" t="s">
        <v>29</v>
      </c>
      <c r="D8508">
        <v>7</v>
      </c>
      <c r="E8508">
        <v>24071698158.831001</v>
      </c>
      <c r="F8508">
        <v>91491866.038369507</v>
      </c>
      <c r="G8508">
        <v>31086825194.885601</v>
      </c>
      <c r="H8508">
        <v>971603415.60366094</v>
      </c>
      <c r="I8508">
        <v>0</v>
      </c>
      <c r="J8508">
        <v>0</v>
      </c>
      <c r="K8508" t="s">
        <v>22</v>
      </c>
      <c r="L8508">
        <v>-2349900.1582981399</v>
      </c>
      <c r="M8508">
        <v>-1709018.2969440999</v>
      </c>
      <c r="Y8508" s="15">
        <f t="shared" si="866"/>
        <v>0</v>
      </c>
      <c r="Z8508" s="15">
        <f t="shared" si="867"/>
        <v>0</v>
      </c>
      <c r="AD8508" s="15">
        <f t="shared" si="871"/>
        <v>0</v>
      </c>
      <c r="AE8508" s="15">
        <f t="shared" si="872"/>
        <v>0</v>
      </c>
      <c r="AI8508" t="str">
        <f t="shared" si="869"/>
        <v/>
      </c>
      <c r="AJ8508" t="str">
        <f t="shared" si="870"/>
        <v/>
      </c>
      <c r="AL8508">
        <f t="shared" si="868"/>
        <v>0</v>
      </c>
    </row>
    <row r="8509" spans="1:39" x14ac:dyDescent="0.3">
      <c r="A8509">
        <v>8508</v>
      </c>
      <c r="B8509" t="s">
        <v>32</v>
      </c>
      <c r="C8509" t="s">
        <v>29</v>
      </c>
      <c r="D8509">
        <v>8</v>
      </c>
      <c r="E8509">
        <v>16821617696.2637</v>
      </c>
      <c r="F8509">
        <v>93077303.982618302</v>
      </c>
      <c r="G8509">
        <v>31098390838.962002</v>
      </c>
      <c r="H8509">
        <v>1555110951.4650099</v>
      </c>
      <c r="I8509">
        <v>0</v>
      </c>
      <c r="J8509">
        <v>0</v>
      </c>
      <c r="K8509" t="s">
        <v>22</v>
      </c>
      <c r="L8509">
        <v>-3761159.55577238</v>
      </c>
      <c r="M8509">
        <v>-2735388.7678344599</v>
      </c>
      <c r="Y8509" s="15">
        <f t="shared" si="866"/>
        <v>0</v>
      </c>
      <c r="Z8509" s="15">
        <f t="shared" si="867"/>
        <v>0</v>
      </c>
      <c r="AD8509" s="15">
        <f t="shared" si="871"/>
        <v>0</v>
      </c>
      <c r="AE8509" s="15">
        <f t="shared" si="872"/>
        <v>0</v>
      </c>
      <c r="AI8509" t="str">
        <f t="shared" si="869"/>
        <v/>
      </c>
      <c r="AJ8509" t="str">
        <f t="shared" si="870"/>
        <v/>
      </c>
      <c r="AL8509">
        <f t="shared" si="868"/>
        <v>0</v>
      </c>
    </row>
    <row r="8510" spans="1:39" x14ac:dyDescent="0.3">
      <c r="A8510">
        <v>8509</v>
      </c>
      <c r="B8510" t="s">
        <v>32</v>
      </c>
      <c r="C8510" t="s">
        <v>29</v>
      </c>
      <c r="D8510">
        <v>9</v>
      </c>
      <c r="E8510">
        <v>20545849054.8894</v>
      </c>
      <c r="F8510">
        <v>90260395.0154116</v>
      </c>
      <c r="G8510">
        <v>31070004701.523899</v>
      </c>
      <c r="H8510">
        <v>601203975.57428396</v>
      </c>
      <c r="I8510">
        <v>0</v>
      </c>
      <c r="J8510">
        <v>0</v>
      </c>
      <c r="K8510" t="s">
        <v>22</v>
      </c>
      <c r="L8510">
        <v>-1454059.64479213</v>
      </c>
      <c r="M8510">
        <v>-1057497.9234851899</v>
      </c>
      <c r="Y8510" s="15">
        <f t="shared" ref="Y8510:Y8573" si="873">IF(K8510&lt;cet_IND_lo,1,0)</f>
        <v>0</v>
      </c>
      <c r="Z8510" s="15">
        <f t="shared" ref="Z8510:Z8573" si="874">IF(K8510&lt;cet_IND_hi,1,0)</f>
        <v>0</v>
      </c>
      <c r="AD8510" s="15">
        <f t="shared" si="871"/>
        <v>0</v>
      </c>
      <c r="AE8510" s="15">
        <f t="shared" si="872"/>
        <v>0</v>
      </c>
      <c r="AI8510" t="str">
        <f t="shared" si="869"/>
        <v/>
      </c>
      <c r="AJ8510" t="str">
        <f t="shared" si="870"/>
        <v/>
      </c>
      <c r="AL8510">
        <f t="shared" si="868"/>
        <v>0</v>
      </c>
    </row>
    <row r="8511" spans="1:39" x14ac:dyDescent="0.3">
      <c r="A8511">
        <v>8510</v>
      </c>
      <c r="B8511" t="s">
        <v>32</v>
      </c>
      <c r="C8511" t="s">
        <v>29</v>
      </c>
      <c r="D8511">
        <v>10</v>
      </c>
      <c r="E8511">
        <v>20873048663.9823</v>
      </c>
      <c r="F8511">
        <v>93096703.653475806</v>
      </c>
      <c r="G8511">
        <v>31094512987.494202</v>
      </c>
      <c r="H8511">
        <v>1593875690.58795</v>
      </c>
      <c r="I8511">
        <v>0</v>
      </c>
      <c r="J8511">
        <v>0</v>
      </c>
      <c r="K8511" t="s">
        <v>22</v>
      </c>
      <c r="L8511">
        <v>-3854915.1613398902</v>
      </c>
      <c r="M8511">
        <v>-2803574.6627926501</v>
      </c>
      <c r="Y8511" s="15">
        <f t="shared" si="873"/>
        <v>0</v>
      </c>
      <c r="Z8511" s="15">
        <f t="shared" si="874"/>
        <v>0</v>
      </c>
      <c r="AD8511" s="15">
        <f t="shared" si="871"/>
        <v>0</v>
      </c>
      <c r="AE8511" s="15">
        <f t="shared" si="872"/>
        <v>0</v>
      </c>
      <c r="AI8511" t="str">
        <f t="shared" si="869"/>
        <v/>
      </c>
      <c r="AJ8511" t="str">
        <f t="shared" si="870"/>
        <v/>
      </c>
      <c r="AL8511">
        <f t="shared" si="868"/>
        <v>0</v>
      </c>
    </row>
    <row r="8512" spans="1:39" x14ac:dyDescent="0.3">
      <c r="A8512">
        <v>8511</v>
      </c>
      <c r="B8512" t="s">
        <v>32</v>
      </c>
      <c r="C8512" t="s">
        <v>29</v>
      </c>
      <c r="D8512">
        <v>11</v>
      </c>
      <c r="E8512">
        <v>18489958849.708</v>
      </c>
      <c r="F8512">
        <v>88687433.616156995</v>
      </c>
      <c r="G8512">
        <v>31091983965.242802</v>
      </c>
      <c r="H8512">
        <v>282263955.53276402</v>
      </c>
      <c r="I8512">
        <v>0</v>
      </c>
      <c r="J8512">
        <v>0</v>
      </c>
      <c r="K8512" t="s">
        <v>22</v>
      </c>
      <c r="L8512">
        <v>-682677.83247364999</v>
      </c>
      <c r="M8512">
        <v>-496492.969071745</v>
      </c>
      <c r="Y8512" s="15">
        <f t="shared" si="873"/>
        <v>0</v>
      </c>
      <c r="Z8512" s="15">
        <f t="shared" si="874"/>
        <v>0</v>
      </c>
      <c r="AD8512" s="15">
        <f t="shared" si="871"/>
        <v>0</v>
      </c>
      <c r="AE8512" s="15">
        <f t="shared" si="872"/>
        <v>0</v>
      </c>
      <c r="AI8512" t="str">
        <f t="shared" si="869"/>
        <v/>
      </c>
      <c r="AJ8512" t="str">
        <f t="shared" si="870"/>
        <v/>
      </c>
      <c r="AL8512">
        <f t="shared" si="868"/>
        <v>0</v>
      </c>
    </row>
    <row r="8513" spans="1:38" x14ac:dyDescent="0.3">
      <c r="A8513">
        <v>8512</v>
      </c>
      <c r="B8513" t="s">
        <v>32</v>
      </c>
      <c r="C8513" t="s">
        <v>29</v>
      </c>
      <c r="D8513">
        <v>12</v>
      </c>
      <c r="E8513">
        <v>18941188607.9501</v>
      </c>
      <c r="F8513">
        <v>90483151.275936097</v>
      </c>
      <c r="G8513">
        <v>31092183513.911201</v>
      </c>
      <c r="H8513">
        <v>785221354.22798896</v>
      </c>
      <c r="I8513">
        <v>0</v>
      </c>
      <c r="J8513">
        <v>0</v>
      </c>
      <c r="K8513" t="s">
        <v>22</v>
      </c>
      <c r="L8513">
        <v>-1899120.3149003</v>
      </c>
      <c r="M8513">
        <v>-1381178.41083658</v>
      </c>
      <c r="Y8513" s="15">
        <f t="shared" si="873"/>
        <v>0</v>
      </c>
      <c r="Z8513" s="15">
        <f t="shared" si="874"/>
        <v>0</v>
      </c>
      <c r="AD8513" s="15">
        <f t="shared" si="871"/>
        <v>0</v>
      </c>
      <c r="AE8513" s="15">
        <f t="shared" si="872"/>
        <v>0</v>
      </c>
      <c r="AI8513" t="str">
        <f t="shared" si="869"/>
        <v/>
      </c>
      <c r="AJ8513" t="str">
        <f t="shared" si="870"/>
        <v/>
      </c>
      <c r="AL8513">
        <f t="shared" si="868"/>
        <v>0</v>
      </c>
    </row>
    <row r="8514" spans="1:38" x14ac:dyDescent="0.3">
      <c r="A8514">
        <v>8513</v>
      </c>
      <c r="B8514" t="s">
        <v>32</v>
      </c>
      <c r="C8514" t="s">
        <v>29</v>
      </c>
      <c r="D8514">
        <v>13</v>
      </c>
      <c r="E8514">
        <v>19507386964.776798</v>
      </c>
      <c r="F8514">
        <v>90225399.094976902</v>
      </c>
      <c r="G8514">
        <v>31096271133.8549</v>
      </c>
      <c r="H8514">
        <v>2254624988.7116899</v>
      </c>
      <c r="I8514">
        <v>0</v>
      </c>
      <c r="J8514">
        <v>0</v>
      </c>
      <c r="K8514" t="s">
        <v>22</v>
      </c>
      <c r="L8514">
        <v>-5452989.9059533197</v>
      </c>
      <c r="M8514">
        <v>-3965810.8406933201</v>
      </c>
      <c r="Y8514" s="15">
        <f t="shared" si="873"/>
        <v>0</v>
      </c>
      <c r="Z8514" s="15">
        <f t="shared" si="874"/>
        <v>0</v>
      </c>
      <c r="AD8514" s="15">
        <f t="shared" si="871"/>
        <v>0</v>
      </c>
      <c r="AE8514" s="15">
        <f t="shared" si="872"/>
        <v>0</v>
      </c>
      <c r="AI8514" t="str">
        <f t="shared" si="869"/>
        <v/>
      </c>
      <c r="AJ8514" t="str">
        <f t="shared" si="870"/>
        <v/>
      </c>
      <c r="AL8514">
        <f t="shared" ref="AL8514:AL8577" si="875">IF(H8514&lt;0,1,0)</f>
        <v>0</v>
      </c>
    </row>
    <row r="8515" spans="1:38" x14ac:dyDescent="0.3">
      <c r="A8515">
        <v>8514</v>
      </c>
      <c r="B8515" t="s">
        <v>32</v>
      </c>
      <c r="C8515" t="s">
        <v>29</v>
      </c>
      <c r="D8515">
        <v>14</v>
      </c>
      <c r="E8515">
        <v>15328347629.095699</v>
      </c>
      <c r="F8515">
        <v>91249532.895377904</v>
      </c>
      <c r="G8515">
        <v>31099884701.731201</v>
      </c>
      <c r="H8515">
        <v>1683399242.8657701</v>
      </c>
      <c r="I8515">
        <v>0</v>
      </c>
      <c r="J8515">
        <v>0</v>
      </c>
      <c r="K8515" t="s">
        <v>22</v>
      </c>
      <c r="L8515">
        <v>-4071434.9947313298</v>
      </c>
      <c r="M8515">
        <v>-2961043.6325318702</v>
      </c>
      <c r="Y8515" s="15">
        <f t="shared" si="873"/>
        <v>0</v>
      </c>
      <c r="Z8515" s="15">
        <f t="shared" si="874"/>
        <v>0</v>
      </c>
      <c r="AD8515" s="15">
        <f t="shared" si="871"/>
        <v>0</v>
      </c>
      <c r="AE8515" s="15">
        <f t="shared" si="872"/>
        <v>0</v>
      </c>
      <c r="AI8515" t="str">
        <f t="shared" si="869"/>
        <v/>
      </c>
      <c r="AJ8515" t="str">
        <f t="shared" si="870"/>
        <v/>
      </c>
      <c r="AL8515">
        <f t="shared" si="875"/>
        <v>0</v>
      </c>
    </row>
    <row r="8516" spans="1:38" x14ac:dyDescent="0.3">
      <c r="A8516">
        <v>8515</v>
      </c>
      <c r="B8516" t="s">
        <v>32</v>
      </c>
      <c r="C8516" t="s">
        <v>29</v>
      </c>
      <c r="D8516">
        <v>15</v>
      </c>
      <c r="E8516">
        <v>18227559692.496101</v>
      </c>
      <c r="F8516">
        <v>91427495.879397899</v>
      </c>
      <c r="G8516">
        <v>31092219208.928799</v>
      </c>
      <c r="H8516">
        <v>1437654099.26914</v>
      </c>
      <c r="I8516">
        <v>0</v>
      </c>
      <c r="J8516">
        <v>0</v>
      </c>
      <c r="K8516" t="s">
        <v>22</v>
      </c>
      <c r="L8516">
        <v>-3477080.8142451299</v>
      </c>
      <c r="M8516">
        <v>-2528786.0467237299</v>
      </c>
      <c r="Y8516" s="15">
        <f t="shared" si="873"/>
        <v>0</v>
      </c>
      <c r="Z8516" s="15">
        <f t="shared" si="874"/>
        <v>0</v>
      </c>
      <c r="AD8516" s="15">
        <f t="shared" si="871"/>
        <v>0</v>
      </c>
      <c r="AE8516" s="15">
        <f t="shared" si="872"/>
        <v>0</v>
      </c>
      <c r="AI8516" t="str">
        <f t="shared" si="869"/>
        <v/>
      </c>
      <c r="AJ8516" t="str">
        <f t="shared" si="870"/>
        <v/>
      </c>
      <c r="AL8516">
        <f t="shared" si="875"/>
        <v>0</v>
      </c>
    </row>
    <row r="8517" spans="1:38" x14ac:dyDescent="0.3">
      <c r="A8517">
        <v>8516</v>
      </c>
      <c r="B8517" t="s">
        <v>32</v>
      </c>
      <c r="C8517" t="s">
        <v>29</v>
      </c>
      <c r="D8517">
        <v>16</v>
      </c>
      <c r="E8517">
        <v>17199436266.625198</v>
      </c>
      <c r="F8517">
        <v>91971962.075253293</v>
      </c>
      <c r="G8517">
        <v>31097517191.095001</v>
      </c>
      <c r="H8517">
        <v>-306229326.69046003</v>
      </c>
      <c r="I8517">
        <v>0</v>
      </c>
      <c r="J8517">
        <v>0</v>
      </c>
      <c r="K8517" t="s">
        <v>22</v>
      </c>
      <c r="L8517">
        <v>740639.98922682798</v>
      </c>
      <c r="M8517">
        <v>538647.26489223901</v>
      </c>
      <c r="Y8517" s="15">
        <f t="shared" si="873"/>
        <v>0</v>
      </c>
      <c r="Z8517" s="15">
        <f t="shared" si="874"/>
        <v>0</v>
      </c>
      <c r="AD8517" s="15">
        <f t="shared" si="871"/>
        <v>1</v>
      </c>
      <c r="AE8517" s="15">
        <f t="shared" si="872"/>
        <v>1</v>
      </c>
      <c r="AI8517" t="str">
        <f t="shared" si="869"/>
        <v>ERROR!</v>
      </c>
      <c r="AJ8517" t="str">
        <f t="shared" si="870"/>
        <v>ERROR!</v>
      </c>
      <c r="AL8517">
        <f t="shared" si="875"/>
        <v>1</v>
      </c>
    </row>
    <row r="8518" spans="1:38" x14ac:dyDescent="0.3">
      <c r="A8518">
        <v>8517</v>
      </c>
      <c r="B8518" t="s">
        <v>32</v>
      </c>
      <c r="C8518" t="s">
        <v>29</v>
      </c>
      <c r="D8518">
        <v>17</v>
      </c>
      <c r="E8518">
        <v>19742772730.945499</v>
      </c>
      <c r="F8518">
        <v>91933160.762092903</v>
      </c>
      <c r="G8518">
        <v>31089425326.582901</v>
      </c>
      <c r="H8518">
        <v>-820028797.08456802</v>
      </c>
      <c r="I8518">
        <v>0</v>
      </c>
      <c r="J8518">
        <v>0</v>
      </c>
      <c r="K8518" t="s">
        <v>22</v>
      </c>
      <c r="L8518">
        <v>1983304.8846177801</v>
      </c>
      <c r="M8518">
        <v>1442403.5524492899</v>
      </c>
      <c r="Y8518" s="15">
        <f t="shared" si="873"/>
        <v>0</v>
      </c>
      <c r="Z8518" s="15">
        <f t="shared" si="874"/>
        <v>0</v>
      </c>
      <c r="AD8518" s="15">
        <f t="shared" si="871"/>
        <v>1</v>
      </c>
      <c r="AE8518" s="15">
        <f t="shared" si="872"/>
        <v>1</v>
      </c>
      <c r="AI8518" t="str">
        <f t="shared" si="869"/>
        <v>ERROR!</v>
      </c>
      <c r="AJ8518" t="str">
        <f t="shared" si="870"/>
        <v>ERROR!</v>
      </c>
      <c r="AL8518">
        <f t="shared" si="875"/>
        <v>1</v>
      </c>
    </row>
    <row r="8519" spans="1:38" x14ac:dyDescent="0.3">
      <c r="A8519">
        <v>8518</v>
      </c>
      <c r="B8519" t="s">
        <v>32</v>
      </c>
      <c r="C8519" t="s">
        <v>29</v>
      </c>
      <c r="D8519">
        <v>18</v>
      </c>
      <c r="E8519">
        <v>18245753404.1506</v>
      </c>
      <c r="F8519">
        <v>89286407.507944897</v>
      </c>
      <c r="G8519">
        <v>31096602503.222198</v>
      </c>
      <c r="H8519">
        <v>1830115874.14608</v>
      </c>
      <c r="I8519">
        <v>0</v>
      </c>
      <c r="J8519">
        <v>0</v>
      </c>
      <c r="K8519" t="s">
        <v>22</v>
      </c>
      <c r="L8519">
        <v>-4426280.8397887796</v>
      </c>
      <c r="M8519">
        <v>-3219113.3380282</v>
      </c>
      <c r="Y8519" s="15">
        <f t="shared" si="873"/>
        <v>0</v>
      </c>
      <c r="Z8519" s="15">
        <f t="shared" si="874"/>
        <v>0</v>
      </c>
      <c r="AD8519" s="15">
        <f t="shared" si="871"/>
        <v>0</v>
      </c>
      <c r="AE8519" s="15">
        <f t="shared" si="872"/>
        <v>0</v>
      </c>
      <c r="AI8519" t="str">
        <f t="shared" si="869"/>
        <v/>
      </c>
      <c r="AJ8519" t="str">
        <f t="shared" si="870"/>
        <v/>
      </c>
      <c r="AL8519">
        <f t="shared" si="875"/>
        <v>0</v>
      </c>
    </row>
    <row r="8520" spans="1:38" x14ac:dyDescent="0.3">
      <c r="A8520">
        <v>8519</v>
      </c>
      <c r="B8520" t="s">
        <v>32</v>
      </c>
      <c r="C8520" t="s">
        <v>29</v>
      </c>
      <c r="D8520">
        <v>19</v>
      </c>
      <c r="E8520">
        <v>15095309612.312401</v>
      </c>
      <c r="F8520">
        <v>92558658.542706504</v>
      </c>
      <c r="G8520">
        <v>31096218659.291199</v>
      </c>
      <c r="H8520">
        <v>1662777732.5585499</v>
      </c>
      <c r="I8520">
        <v>0</v>
      </c>
      <c r="J8520">
        <v>0</v>
      </c>
      <c r="K8520" t="s">
        <v>22</v>
      </c>
      <c r="L8520">
        <v>-4021560.2314718999</v>
      </c>
      <c r="M8520">
        <v>-2924771.07743411</v>
      </c>
      <c r="Y8520" s="15">
        <f t="shared" si="873"/>
        <v>0</v>
      </c>
      <c r="Z8520" s="15">
        <f t="shared" si="874"/>
        <v>0</v>
      </c>
      <c r="AD8520" s="15">
        <f t="shared" si="871"/>
        <v>0</v>
      </c>
      <c r="AE8520" s="15">
        <f t="shared" si="872"/>
        <v>0</v>
      </c>
      <c r="AI8520" t="str">
        <f t="shared" si="869"/>
        <v/>
      </c>
      <c r="AJ8520" t="str">
        <f t="shared" si="870"/>
        <v/>
      </c>
      <c r="AL8520">
        <f t="shared" si="875"/>
        <v>0</v>
      </c>
    </row>
    <row r="8521" spans="1:38" x14ac:dyDescent="0.3">
      <c r="A8521">
        <v>8520</v>
      </c>
      <c r="B8521" t="s">
        <v>32</v>
      </c>
      <c r="C8521" t="s">
        <v>29</v>
      </c>
      <c r="D8521">
        <v>20</v>
      </c>
      <c r="E8521">
        <v>21814369110.4459</v>
      </c>
      <c r="F8521">
        <v>91207629.039026797</v>
      </c>
      <c r="G8521">
        <v>31098979828.130001</v>
      </c>
      <c r="H8521">
        <v>1777965948.46187</v>
      </c>
      <c r="I8521">
        <v>0</v>
      </c>
      <c r="J8521">
        <v>0</v>
      </c>
      <c r="K8521" t="s">
        <v>22</v>
      </c>
      <c r="L8521">
        <v>-4300152.0956401899</v>
      </c>
      <c r="M8521">
        <v>-3127383.3422837802</v>
      </c>
      <c r="Y8521" s="15">
        <f t="shared" si="873"/>
        <v>0</v>
      </c>
      <c r="Z8521" s="15">
        <f t="shared" si="874"/>
        <v>0</v>
      </c>
      <c r="AD8521" s="15">
        <f t="shared" si="871"/>
        <v>0</v>
      </c>
      <c r="AE8521" s="15">
        <f t="shared" si="872"/>
        <v>0</v>
      </c>
      <c r="AI8521" t="str">
        <f t="shared" si="869"/>
        <v/>
      </c>
      <c r="AJ8521" t="str">
        <f t="shared" si="870"/>
        <v/>
      </c>
      <c r="AL8521">
        <f t="shared" si="875"/>
        <v>0</v>
      </c>
    </row>
    <row r="8522" spans="1:38" x14ac:dyDescent="0.3">
      <c r="A8522">
        <v>8521</v>
      </c>
      <c r="B8522" t="s">
        <v>32</v>
      </c>
      <c r="C8522" t="s">
        <v>29</v>
      </c>
      <c r="D8522">
        <v>21</v>
      </c>
      <c r="E8522">
        <v>24655330733.029099</v>
      </c>
      <c r="F8522">
        <v>89859815.130602196</v>
      </c>
      <c r="G8522">
        <v>31087050693.346901</v>
      </c>
      <c r="H8522">
        <v>1359805021.3399401</v>
      </c>
      <c r="I8522">
        <v>0</v>
      </c>
      <c r="J8522">
        <v>0</v>
      </c>
      <c r="K8522" t="s">
        <v>22</v>
      </c>
      <c r="L8522">
        <v>-3288796.6258496698</v>
      </c>
      <c r="M8522">
        <v>-2391852.0915270299</v>
      </c>
      <c r="Y8522" s="15">
        <f t="shared" si="873"/>
        <v>0</v>
      </c>
      <c r="Z8522" s="15">
        <f t="shared" si="874"/>
        <v>0</v>
      </c>
      <c r="AD8522" s="15">
        <f t="shared" si="871"/>
        <v>0</v>
      </c>
      <c r="AE8522" s="15">
        <f t="shared" si="872"/>
        <v>0</v>
      </c>
      <c r="AI8522" t="str">
        <f t="shared" si="869"/>
        <v/>
      </c>
      <c r="AJ8522" t="str">
        <f t="shared" si="870"/>
        <v/>
      </c>
      <c r="AL8522">
        <f t="shared" si="875"/>
        <v>0</v>
      </c>
    </row>
    <row r="8523" spans="1:38" x14ac:dyDescent="0.3">
      <c r="A8523">
        <v>8522</v>
      </c>
      <c r="B8523" t="s">
        <v>32</v>
      </c>
      <c r="C8523" t="s">
        <v>29</v>
      </c>
      <c r="D8523">
        <v>22</v>
      </c>
      <c r="E8523">
        <v>16812742647.131001</v>
      </c>
      <c r="F8523">
        <v>92911339.922185004</v>
      </c>
      <c r="G8523">
        <v>31088999608.223999</v>
      </c>
      <c r="H8523">
        <v>1757211358.1080599</v>
      </c>
      <c r="I8523">
        <v>0</v>
      </c>
      <c r="J8523">
        <v>0</v>
      </c>
      <c r="K8523" t="s">
        <v>22</v>
      </c>
      <c r="L8523">
        <v>-4249955.4677006695</v>
      </c>
      <c r="M8523">
        <v>-3090876.7037823098</v>
      </c>
      <c r="Y8523" s="15">
        <f t="shared" si="873"/>
        <v>0</v>
      </c>
      <c r="Z8523" s="15">
        <f t="shared" si="874"/>
        <v>0</v>
      </c>
      <c r="AD8523" s="15">
        <f t="shared" si="871"/>
        <v>0</v>
      </c>
      <c r="AE8523" s="15">
        <f t="shared" si="872"/>
        <v>0</v>
      </c>
      <c r="AI8523" t="str">
        <f t="shared" ref="AI8523:AI8586" si="876">IF(Y8523&lt;&gt;AD8523,"ERROR!","")</f>
        <v/>
      </c>
      <c r="AJ8523" t="str">
        <f t="shared" ref="AJ8523:AJ8586" si="877">IF(Z8523&lt;&gt;AE8523,"ERROR!","")</f>
        <v/>
      </c>
      <c r="AL8523">
        <f t="shared" si="875"/>
        <v>0</v>
      </c>
    </row>
    <row r="8524" spans="1:38" x14ac:dyDescent="0.3">
      <c r="A8524">
        <v>8523</v>
      </c>
      <c r="B8524" t="s">
        <v>32</v>
      </c>
      <c r="C8524" t="s">
        <v>29</v>
      </c>
      <c r="D8524">
        <v>23</v>
      </c>
      <c r="E8524">
        <v>23248872200.9212</v>
      </c>
      <c r="F8524">
        <v>94157478.714259505</v>
      </c>
      <c r="G8524">
        <v>31058630134.0383</v>
      </c>
      <c r="H8524">
        <v>3192078378.5043402</v>
      </c>
      <c r="I8524">
        <v>0</v>
      </c>
      <c r="J8524">
        <v>0</v>
      </c>
      <c r="K8524" t="s">
        <v>22</v>
      </c>
      <c r="L8524">
        <v>-7720295.5099606998</v>
      </c>
      <c r="M8524">
        <v>-5614760.3708805097</v>
      </c>
      <c r="Y8524" s="15">
        <f t="shared" si="873"/>
        <v>0</v>
      </c>
      <c r="Z8524" s="15">
        <f t="shared" si="874"/>
        <v>0</v>
      </c>
      <c r="AD8524" s="15">
        <f t="shared" si="871"/>
        <v>0</v>
      </c>
      <c r="AE8524" s="15">
        <f t="shared" si="872"/>
        <v>0</v>
      </c>
      <c r="AI8524" t="str">
        <f t="shared" si="876"/>
        <v/>
      </c>
      <c r="AJ8524" t="str">
        <f t="shared" si="877"/>
        <v/>
      </c>
      <c r="AL8524">
        <f t="shared" si="875"/>
        <v>0</v>
      </c>
    </row>
    <row r="8525" spans="1:38" x14ac:dyDescent="0.3">
      <c r="A8525">
        <v>8524</v>
      </c>
      <c r="B8525" t="s">
        <v>32</v>
      </c>
      <c r="C8525" t="s">
        <v>29</v>
      </c>
      <c r="D8525">
        <v>24</v>
      </c>
      <c r="E8525">
        <v>14322688479.83</v>
      </c>
      <c r="F8525">
        <v>92138488.137388095</v>
      </c>
      <c r="G8525">
        <v>31095317555.6464</v>
      </c>
      <c r="H8525">
        <v>1092121812.8716099</v>
      </c>
      <c r="I8525">
        <v>0</v>
      </c>
      <c r="J8525">
        <v>0</v>
      </c>
      <c r="K8525" t="s">
        <v>22</v>
      </c>
      <c r="L8525">
        <v>-2641383.4901489601</v>
      </c>
      <c r="M8525">
        <v>-1921006.17465379</v>
      </c>
      <c r="Y8525" s="15">
        <f t="shared" si="873"/>
        <v>0</v>
      </c>
      <c r="Z8525" s="15">
        <f t="shared" si="874"/>
        <v>0</v>
      </c>
      <c r="AD8525" s="15">
        <f t="shared" si="871"/>
        <v>0</v>
      </c>
      <c r="AE8525" s="15">
        <f t="shared" si="872"/>
        <v>0</v>
      </c>
      <c r="AI8525" t="str">
        <f t="shared" si="876"/>
        <v/>
      </c>
      <c r="AJ8525" t="str">
        <f t="shared" si="877"/>
        <v/>
      </c>
      <c r="AL8525">
        <f t="shared" si="875"/>
        <v>0</v>
      </c>
    </row>
    <row r="8526" spans="1:38" x14ac:dyDescent="0.3">
      <c r="A8526">
        <v>8525</v>
      </c>
      <c r="B8526" t="s">
        <v>32</v>
      </c>
      <c r="C8526" t="s">
        <v>29</v>
      </c>
      <c r="D8526">
        <v>25</v>
      </c>
      <c r="E8526">
        <v>17354620079.220798</v>
      </c>
      <c r="F8526">
        <v>91597862.699392006</v>
      </c>
      <c r="G8526">
        <v>31097953950.203499</v>
      </c>
      <c r="H8526">
        <v>44197681.938682601</v>
      </c>
      <c r="I8526">
        <v>0</v>
      </c>
      <c r="J8526">
        <v>0</v>
      </c>
      <c r="K8526" t="s">
        <v>22</v>
      </c>
      <c r="L8526">
        <v>-106895.60999493999</v>
      </c>
      <c r="M8526">
        <v>-77742.261814502097</v>
      </c>
      <c r="Y8526" s="15">
        <f t="shared" si="873"/>
        <v>0</v>
      </c>
      <c r="Z8526" s="15">
        <f t="shared" si="874"/>
        <v>0</v>
      </c>
      <c r="AD8526" s="15">
        <f t="shared" si="871"/>
        <v>0</v>
      </c>
      <c r="AE8526" s="15">
        <f t="shared" si="872"/>
        <v>0</v>
      </c>
      <c r="AI8526" t="str">
        <f t="shared" si="876"/>
        <v/>
      </c>
      <c r="AJ8526" t="str">
        <f t="shared" si="877"/>
        <v/>
      </c>
      <c r="AL8526">
        <f t="shared" si="875"/>
        <v>0</v>
      </c>
    </row>
    <row r="8527" spans="1:38" x14ac:dyDescent="0.3">
      <c r="A8527">
        <v>8526</v>
      </c>
      <c r="B8527" t="s">
        <v>32</v>
      </c>
      <c r="C8527" t="s">
        <v>29</v>
      </c>
      <c r="D8527">
        <v>26</v>
      </c>
      <c r="E8527">
        <v>20135825333.525799</v>
      </c>
      <c r="F8527">
        <v>88344797.773926094</v>
      </c>
      <c r="G8527">
        <v>31070401382.838501</v>
      </c>
      <c r="H8527">
        <v>1810177814.7070999</v>
      </c>
      <c r="I8527">
        <v>0</v>
      </c>
      <c r="J8527">
        <v>0</v>
      </c>
      <c r="K8527" t="s">
        <v>22</v>
      </c>
      <c r="L8527">
        <v>-4378059.0568273598</v>
      </c>
      <c r="M8527">
        <v>-3184042.9504199</v>
      </c>
      <c r="Y8527" s="15">
        <f t="shared" si="873"/>
        <v>0</v>
      </c>
      <c r="Z8527" s="15">
        <f t="shared" si="874"/>
        <v>0</v>
      </c>
      <c r="AD8527" s="15">
        <f t="shared" si="871"/>
        <v>0</v>
      </c>
      <c r="AE8527" s="15">
        <f t="shared" si="872"/>
        <v>0</v>
      </c>
      <c r="AI8527" t="str">
        <f t="shared" si="876"/>
        <v/>
      </c>
      <c r="AJ8527" t="str">
        <f t="shared" si="877"/>
        <v/>
      </c>
      <c r="AL8527">
        <f t="shared" si="875"/>
        <v>0</v>
      </c>
    </row>
    <row r="8528" spans="1:38" x14ac:dyDescent="0.3">
      <c r="A8528">
        <v>8527</v>
      </c>
      <c r="B8528" t="s">
        <v>32</v>
      </c>
      <c r="C8528" t="s">
        <v>29</v>
      </c>
      <c r="D8528">
        <v>27</v>
      </c>
      <c r="E8528">
        <v>19227097968.808498</v>
      </c>
      <c r="F8528">
        <v>88890418.363971904</v>
      </c>
      <c r="G8528">
        <v>31093149945.619301</v>
      </c>
      <c r="H8528">
        <v>408741206.09859502</v>
      </c>
      <c r="I8528">
        <v>0</v>
      </c>
      <c r="J8528">
        <v>0</v>
      </c>
      <c r="K8528" t="s">
        <v>22</v>
      </c>
      <c r="L8528">
        <v>-988573.12509270699</v>
      </c>
      <c r="M8528">
        <v>-718962.27279469604</v>
      </c>
      <c r="Y8528" s="15">
        <f t="shared" si="873"/>
        <v>0</v>
      </c>
      <c r="Z8528" s="15">
        <f t="shared" si="874"/>
        <v>0</v>
      </c>
      <c r="AD8528" s="15">
        <f t="shared" si="871"/>
        <v>0</v>
      </c>
      <c r="AE8528" s="15">
        <f t="shared" si="872"/>
        <v>0</v>
      </c>
      <c r="AI8528" t="str">
        <f t="shared" si="876"/>
        <v/>
      </c>
      <c r="AJ8528" t="str">
        <f t="shared" si="877"/>
        <v/>
      </c>
      <c r="AL8528">
        <f t="shared" si="875"/>
        <v>0</v>
      </c>
    </row>
    <row r="8529" spans="1:38" x14ac:dyDescent="0.3">
      <c r="A8529">
        <v>8528</v>
      </c>
      <c r="B8529" t="s">
        <v>32</v>
      </c>
      <c r="C8529" t="s">
        <v>29</v>
      </c>
      <c r="D8529">
        <v>28</v>
      </c>
      <c r="E8529">
        <v>23059394379.3214</v>
      </c>
      <c r="F8529">
        <v>92474115.036122397</v>
      </c>
      <c r="G8529">
        <v>31092928373.8461</v>
      </c>
      <c r="H8529">
        <v>329083497.57104498</v>
      </c>
      <c r="I8529">
        <v>0</v>
      </c>
      <c r="J8529">
        <v>0</v>
      </c>
      <c r="K8529" t="s">
        <v>22</v>
      </c>
      <c r="L8529">
        <v>-795914.61970627296</v>
      </c>
      <c r="M8529">
        <v>-578846.99615001702</v>
      </c>
      <c r="Y8529" s="15">
        <f t="shared" si="873"/>
        <v>0</v>
      </c>
      <c r="Z8529" s="15">
        <f t="shared" si="874"/>
        <v>0</v>
      </c>
      <c r="AD8529" s="15">
        <f t="shared" si="871"/>
        <v>0</v>
      </c>
      <c r="AE8529" s="15">
        <f t="shared" si="872"/>
        <v>0</v>
      </c>
      <c r="AI8529" t="str">
        <f t="shared" si="876"/>
        <v/>
      </c>
      <c r="AJ8529" t="str">
        <f t="shared" si="877"/>
        <v/>
      </c>
      <c r="AL8529">
        <f t="shared" si="875"/>
        <v>0</v>
      </c>
    </row>
    <row r="8530" spans="1:38" x14ac:dyDescent="0.3">
      <c r="A8530">
        <v>8529</v>
      </c>
      <c r="B8530" t="s">
        <v>32</v>
      </c>
      <c r="C8530" t="s">
        <v>29</v>
      </c>
      <c r="D8530">
        <v>29</v>
      </c>
      <c r="E8530">
        <v>14018824966.3148</v>
      </c>
      <c r="F8530">
        <v>87557644.159778595</v>
      </c>
      <c r="G8530">
        <v>31080917294.774101</v>
      </c>
      <c r="H8530">
        <v>-368880997.26927799</v>
      </c>
      <c r="I8530">
        <v>0</v>
      </c>
      <c r="J8530">
        <v>0</v>
      </c>
      <c r="K8530" t="s">
        <v>22</v>
      </c>
      <c r="L8530">
        <v>892168.038888257</v>
      </c>
      <c r="M8530">
        <v>648849.48282782303</v>
      </c>
      <c r="Y8530" s="15">
        <f t="shared" si="873"/>
        <v>0</v>
      </c>
      <c r="Z8530" s="15">
        <f t="shared" si="874"/>
        <v>0</v>
      </c>
      <c r="AD8530" s="15">
        <f t="shared" si="871"/>
        <v>1</v>
      </c>
      <c r="AE8530" s="15">
        <f t="shared" si="872"/>
        <v>1</v>
      </c>
      <c r="AI8530" t="str">
        <f t="shared" si="876"/>
        <v>ERROR!</v>
      </c>
      <c r="AJ8530" t="str">
        <f t="shared" si="877"/>
        <v>ERROR!</v>
      </c>
      <c r="AL8530">
        <f t="shared" si="875"/>
        <v>1</v>
      </c>
    </row>
    <row r="8531" spans="1:38" x14ac:dyDescent="0.3">
      <c r="A8531">
        <v>8530</v>
      </c>
      <c r="B8531" t="s">
        <v>32</v>
      </c>
      <c r="C8531" t="s">
        <v>29</v>
      </c>
      <c r="D8531">
        <v>30</v>
      </c>
      <c r="E8531">
        <v>19721229898.273399</v>
      </c>
      <c r="F8531">
        <v>93069388.173883095</v>
      </c>
      <c r="G8531">
        <v>31091808423.950802</v>
      </c>
      <c r="H8531">
        <v>1554293070.9885199</v>
      </c>
      <c r="I8531">
        <v>0</v>
      </c>
      <c r="J8531">
        <v>0</v>
      </c>
      <c r="K8531" t="s">
        <v>22</v>
      </c>
      <c r="L8531">
        <v>-3759181.4467720301</v>
      </c>
      <c r="M8531">
        <v>-2733950.14310693</v>
      </c>
      <c r="Y8531" s="15">
        <f t="shared" si="873"/>
        <v>0</v>
      </c>
      <c r="Z8531" s="15">
        <f t="shared" si="874"/>
        <v>0</v>
      </c>
      <c r="AD8531" s="15">
        <f t="shared" si="871"/>
        <v>0</v>
      </c>
      <c r="AE8531" s="15">
        <f t="shared" si="872"/>
        <v>0</v>
      </c>
      <c r="AI8531" t="str">
        <f t="shared" si="876"/>
        <v/>
      </c>
      <c r="AJ8531" t="str">
        <f t="shared" si="877"/>
        <v/>
      </c>
      <c r="AL8531">
        <f t="shared" si="875"/>
        <v>0</v>
      </c>
    </row>
    <row r="8532" spans="1:38" x14ac:dyDescent="0.3">
      <c r="A8532">
        <v>8531</v>
      </c>
      <c r="B8532" t="s">
        <v>32</v>
      </c>
      <c r="C8532" t="s">
        <v>29</v>
      </c>
      <c r="D8532">
        <v>31</v>
      </c>
      <c r="E8532">
        <v>16273789592.208</v>
      </c>
      <c r="F8532">
        <v>90380991.867499903</v>
      </c>
      <c r="G8532">
        <v>31093022221.747799</v>
      </c>
      <c r="H8532">
        <v>350792825.34445798</v>
      </c>
      <c r="I8532">
        <v>0</v>
      </c>
      <c r="J8532">
        <v>0</v>
      </c>
      <c r="K8532" t="s">
        <v>22</v>
      </c>
      <c r="L8532">
        <v>-848420.35605096503</v>
      </c>
      <c r="M8532">
        <v>-617032.98621888401</v>
      </c>
      <c r="Y8532" s="15">
        <f t="shared" si="873"/>
        <v>0</v>
      </c>
      <c r="Z8532" s="15">
        <f t="shared" si="874"/>
        <v>0</v>
      </c>
      <c r="AD8532" s="15">
        <f t="shared" si="871"/>
        <v>0</v>
      </c>
      <c r="AE8532" s="15">
        <f t="shared" si="872"/>
        <v>0</v>
      </c>
      <c r="AI8532" t="str">
        <f t="shared" si="876"/>
        <v/>
      </c>
      <c r="AJ8532" t="str">
        <f t="shared" si="877"/>
        <v/>
      </c>
      <c r="AL8532">
        <f t="shared" si="875"/>
        <v>0</v>
      </c>
    </row>
    <row r="8533" spans="1:38" x14ac:dyDescent="0.3">
      <c r="A8533">
        <v>8532</v>
      </c>
      <c r="B8533" t="s">
        <v>32</v>
      </c>
      <c r="C8533" t="s">
        <v>29</v>
      </c>
      <c r="D8533">
        <v>32</v>
      </c>
      <c r="E8533">
        <v>19451053099.9534</v>
      </c>
      <c r="F8533">
        <v>92865008.102248207</v>
      </c>
      <c r="G8533">
        <v>31097649533.907398</v>
      </c>
      <c r="H8533">
        <v>1031955587.6454</v>
      </c>
      <c r="I8533">
        <v>0</v>
      </c>
      <c r="J8533">
        <v>0</v>
      </c>
      <c r="K8533" t="s">
        <v>22</v>
      </c>
      <c r="L8533">
        <v>-2495866.6878069001</v>
      </c>
      <c r="M8533">
        <v>-1815175.77295047</v>
      </c>
      <c r="Y8533" s="15">
        <f t="shared" si="873"/>
        <v>0</v>
      </c>
      <c r="Z8533" s="15">
        <f t="shared" si="874"/>
        <v>0</v>
      </c>
      <c r="AD8533" s="15">
        <f t="shared" si="871"/>
        <v>0</v>
      </c>
      <c r="AE8533" s="15">
        <f t="shared" si="872"/>
        <v>0</v>
      </c>
      <c r="AI8533" t="str">
        <f t="shared" si="876"/>
        <v/>
      </c>
      <c r="AJ8533" t="str">
        <f t="shared" si="877"/>
        <v/>
      </c>
      <c r="AL8533">
        <f t="shared" si="875"/>
        <v>0</v>
      </c>
    </row>
    <row r="8534" spans="1:38" x14ac:dyDescent="0.3">
      <c r="A8534">
        <v>8533</v>
      </c>
      <c r="B8534" t="s">
        <v>32</v>
      </c>
      <c r="C8534" t="s">
        <v>29</v>
      </c>
      <c r="D8534">
        <v>33</v>
      </c>
      <c r="E8534">
        <v>17278959684.316898</v>
      </c>
      <c r="F8534">
        <v>90612369.813742697</v>
      </c>
      <c r="G8534">
        <v>31091792357.742802</v>
      </c>
      <c r="H8534">
        <v>414671707.59450102</v>
      </c>
      <c r="I8534">
        <v>0</v>
      </c>
      <c r="J8534">
        <v>0</v>
      </c>
      <c r="K8534" t="s">
        <v>22</v>
      </c>
      <c r="L8534">
        <v>-1002916.51477229</v>
      </c>
      <c r="M8534">
        <v>-729393.82892530295</v>
      </c>
      <c r="Y8534" s="15">
        <f t="shared" si="873"/>
        <v>0</v>
      </c>
      <c r="Z8534" s="15">
        <f t="shared" si="874"/>
        <v>0</v>
      </c>
      <c r="AD8534" s="15">
        <f t="shared" si="871"/>
        <v>0</v>
      </c>
      <c r="AE8534" s="15">
        <f t="shared" si="872"/>
        <v>0</v>
      </c>
      <c r="AI8534" t="str">
        <f t="shared" si="876"/>
        <v/>
      </c>
      <c r="AJ8534" t="str">
        <f t="shared" si="877"/>
        <v/>
      </c>
      <c r="AL8534">
        <f t="shared" si="875"/>
        <v>0</v>
      </c>
    </row>
    <row r="8535" spans="1:38" x14ac:dyDescent="0.3">
      <c r="A8535">
        <v>8534</v>
      </c>
      <c r="B8535" t="s">
        <v>32</v>
      </c>
      <c r="C8535" t="s">
        <v>29</v>
      </c>
      <c r="D8535">
        <v>34</v>
      </c>
      <c r="E8535">
        <v>18105825258.0317</v>
      </c>
      <c r="F8535">
        <v>91506234.7121934</v>
      </c>
      <c r="G8535">
        <v>31091371564.434101</v>
      </c>
      <c r="H8535">
        <v>2051131547.0613999</v>
      </c>
      <c r="I8535">
        <v>0</v>
      </c>
      <c r="J8535">
        <v>0</v>
      </c>
      <c r="K8535" t="s">
        <v>22</v>
      </c>
      <c r="L8535">
        <v>-4960824.8280346198</v>
      </c>
      <c r="M8535">
        <v>-3607872.6022069999</v>
      </c>
      <c r="Y8535" s="15">
        <f t="shared" si="873"/>
        <v>0</v>
      </c>
      <c r="Z8535" s="15">
        <f t="shared" si="874"/>
        <v>0</v>
      </c>
      <c r="AD8535" s="15">
        <f t="shared" si="871"/>
        <v>0</v>
      </c>
      <c r="AE8535" s="15">
        <f t="shared" si="872"/>
        <v>0</v>
      </c>
      <c r="AI8535" t="str">
        <f t="shared" si="876"/>
        <v/>
      </c>
      <c r="AJ8535" t="str">
        <f t="shared" si="877"/>
        <v/>
      </c>
      <c r="AL8535">
        <f t="shared" si="875"/>
        <v>0</v>
      </c>
    </row>
    <row r="8536" spans="1:38" x14ac:dyDescent="0.3">
      <c r="A8536">
        <v>8535</v>
      </c>
      <c r="B8536" t="s">
        <v>32</v>
      </c>
      <c r="C8536" t="s">
        <v>29</v>
      </c>
      <c r="D8536">
        <v>35</v>
      </c>
      <c r="E8536">
        <v>17160370715.858999</v>
      </c>
      <c r="F8536">
        <v>90786844.865851894</v>
      </c>
      <c r="G8536">
        <v>31094267930.057301</v>
      </c>
      <c r="H8536">
        <v>984680055.94105303</v>
      </c>
      <c r="I8536">
        <v>0</v>
      </c>
      <c r="J8536">
        <v>0</v>
      </c>
      <c r="K8536" t="s">
        <v>22</v>
      </c>
      <c r="L8536">
        <v>-2381527.0532898102</v>
      </c>
      <c r="M8536">
        <v>-1732019.6751198601</v>
      </c>
      <c r="Y8536" s="15">
        <f t="shared" si="873"/>
        <v>0</v>
      </c>
      <c r="Z8536" s="15">
        <f t="shared" si="874"/>
        <v>0</v>
      </c>
      <c r="AD8536" s="15">
        <f t="shared" si="871"/>
        <v>0</v>
      </c>
      <c r="AE8536" s="15">
        <f t="shared" si="872"/>
        <v>0</v>
      </c>
      <c r="AI8536" t="str">
        <f t="shared" si="876"/>
        <v/>
      </c>
      <c r="AJ8536" t="str">
        <f t="shared" si="877"/>
        <v/>
      </c>
      <c r="AL8536">
        <f t="shared" si="875"/>
        <v>0</v>
      </c>
    </row>
    <row r="8537" spans="1:38" x14ac:dyDescent="0.3">
      <c r="A8537">
        <v>8536</v>
      </c>
      <c r="B8537" t="s">
        <v>32</v>
      </c>
      <c r="C8537" t="s">
        <v>29</v>
      </c>
      <c r="D8537">
        <v>36</v>
      </c>
      <c r="E8537">
        <v>22318411262.986801</v>
      </c>
      <c r="F8537">
        <v>92873740.247257307</v>
      </c>
      <c r="G8537">
        <v>31088888414.053799</v>
      </c>
      <c r="H8537">
        <v>923762985.57057595</v>
      </c>
      <c r="I8537">
        <v>0</v>
      </c>
      <c r="J8537">
        <v>0</v>
      </c>
      <c r="K8537" t="s">
        <v>22</v>
      </c>
      <c r="L8537">
        <v>-2234194.2722315001</v>
      </c>
      <c r="M8537">
        <v>-1624868.56162291</v>
      </c>
      <c r="Y8537" s="15">
        <f t="shared" si="873"/>
        <v>0</v>
      </c>
      <c r="Z8537" s="15">
        <f t="shared" si="874"/>
        <v>0</v>
      </c>
      <c r="AD8537" s="15">
        <f t="shared" si="871"/>
        <v>0</v>
      </c>
      <c r="AE8537" s="15">
        <f t="shared" si="872"/>
        <v>0</v>
      </c>
      <c r="AI8537" t="str">
        <f t="shared" si="876"/>
        <v/>
      </c>
      <c r="AJ8537" t="str">
        <f t="shared" si="877"/>
        <v/>
      </c>
      <c r="AL8537">
        <f t="shared" si="875"/>
        <v>0</v>
      </c>
    </row>
    <row r="8538" spans="1:38" x14ac:dyDescent="0.3">
      <c r="A8538">
        <v>8537</v>
      </c>
      <c r="B8538" t="s">
        <v>32</v>
      </c>
      <c r="C8538" t="s">
        <v>29</v>
      </c>
      <c r="D8538">
        <v>37</v>
      </c>
      <c r="E8538">
        <v>17334876994.619499</v>
      </c>
      <c r="F8538">
        <v>90875902.7264947</v>
      </c>
      <c r="G8538">
        <v>31092918919.118599</v>
      </c>
      <c r="H8538">
        <v>153829872.49298501</v>
      </c>
      <c r="I8538">
        <v>0</v>
      </c>
      <c r="J8538">
        <v>0</v>
      </c>
      <c r="K8538" t="s">
        <v>22</v>
      </c>
      <c r="L8538">
        <v>-372049.78483701102</v>
      </c>
      <c r="M8538">
        <v>-270581.66169964499</v>
      </c>
      <c r="Y8538" s="15">
        <f t="shared" si="873"/>
        <v>0</v>
      </c>
      <c r="Z8538" s="15">
        <f t="shared" si="874"/>
        <v>0</v>
      </c>
      <c r="AD8538" s="15">
        <f t="shared" si="871"/>
        <v>0</v>
      </c>
      <c r="AE8538" s="15">
        <f t="shared" si="872"/>
        <v>0</v>
      </c>
      <c r="AI8538" t="str">
        <f t="shared" si="876"/>
        <v/>
      </c>
      <c r="AJ8538" t="str">
        <f t="shared" si="877"/>
        <v/>
      </c>
      <c r="AL8538">
        <f t="shared" si="875"/>
        <v>0</v>
      </c>
    </row>
    <row r="8539" spans="1:38" x14ac:dyDescent="0.3">
      <c r="A8539">
        <v>8538</v>
      </c>
      <c r="B8539" t="s">
        <v>32</v>
      </c>
      <c r="C8539" t="s">
        <v>29</v>
      </c>
      <c r="D8539">
        <v>38</v>
      </c>
      <c r="E8539">
        <v>21309002322.062099</v>
      </c>
      <c r="F8539">
        <v>91811808.646287993</v>
      </c>
      <c r="G8539">
        <v>31096289763.992699</v>
      </c>
      <c r="H8539">
        <v>1950426508.13467</v>
      </c>
      <c r="I8539">
        <v>0</v>
      </c>
      <c r="J8539">
        <v>0</v>
      </c>
      <c r="K8539" t="s">
        <v>22</v>
      </c>
      <c r="L8539">
        <v>-4717261.6796194799</v>
      </c>
      <c r="M8539">
        <v>-3430735.7669959799</v>
      </c>
      <c r="Y8539" s="15">
        <f t="shared" si="873"/>
        <v>0</v>
      </c>
      <c r="Z8539" s="15">
        <f t="shared" si="874"/>
        <v>0</v>
      </c>
      <c r="AD8539" s="15">
        <f t="shared" si="871"/>
        <v>0</v>
      </c>
      <c r="AE8539" s="15">
        <f t="shared" si="872"/>
        <v>0</v>
      </c>
      <c r="AI8539" t="str">
        <f t="shared" si="876"/>
        <v/>
      </c>
      <c r="AJ8539" t="str">
        <f t="shared" si="877"/>
        <v/>
      </c>
      <c r="AL8539">
        <f t="shared" si="875"/>
        <v>0</v>
      </c>
    </row>
    <row r="8540" spans="1:38" x14ac:dyDescent="0.3">
      <c r="A8540">
        <v>8539</v>
      </c>
      <c r="B8540" t="s">
        <v>32</v>
      </c>
      <c r="C8540" t="s">
        <v>29</v>
      </c>
      <c r="D8540">
        <v>39</v>
      </c>
      <c r="E8540">
        <v>21090757276.222698</v>
      </c>
      <c r="F8540">
        <v>89342605.271817595</v>
      </c>
      <c r="G8540">
        <v>31088769661.834099</v>
      </c>
      <c r="H8540">
        <v>2398549097.59027</v>
      </c>
      <c r="I8540">
        <v>0</v>
      </c>
      <c r="J8540">
        <v>0</v>
      </c>
      <c r="K8540" t="s">
        <v>22</v>
      </c>
      <c r="L8540">
        <v>-5801081.8134180196</v>
      </c>
      <c r="M8540">
        <v>-4218968.5915767401</v>
      </c>
      <c r="Y8540" s="15">
        <f t="shared" si="873"/>
        <v>0</v>
      </c>
      <c r="Z8540" s="15">
        <f t="shared" si="874"/>
        <v>0</v>
      </c>
      <c r="AD8540" s="15">
        <f t="shared" si="871"/>
        <v>0</v>
      </c>
      <c r="AE8540" s="15">
        <f t="shared" si="872"/>
        <v>0</v>
      </c>
      <c r="AI8540" t="str">
        <f t="shared" si="876"/>
        <v/>
      </c>
      <c r="AJ8540" t="str">
        <f t="shared" si="877"/>
        <v/>
      </c>
      <c r="AL8540">
        <f t="shared" si="875"/>
        <v>0</v>
      </c>
    </row>
    <row r="8541" spans="1:38" x14ac:dyDescent="0.3">
      <c r="A8541">
        <v>8540</v>
      </c>
      <c r="B8541" t="s">
        <v>32</v>
      </c>
      <c r="C8541" t="s">
        <v>29</v>
      </c>
      <c r="D8541">
        <v>40</v>
      </c>
      <c r="E8541">
        <v>17249356860.285</v>
      </c>
      <c r="F8541">
        <v>92568087.399907306</v>
      </c>
      <c r="G8541">
        <v>31099677939.576401</v>
      </c>
      <c r="H8541">
        <v>1383312524.6296101</v>
      </c>
      <c r="I8541">
        <v>0</v>
      </c>
      <c r="J8541">
        <v>0</v>
      </c>
      <c r="K8541" t="s">
        <v>22</v>
      </c>
      <c r="L8541">
        <v>-3345651.3927375199</v>
      </c>
      <c r="M8541">
        <v>-2433201.0129000102</v>
      </c>
      <c r="Y8541" s="15">
        <f t="shared" si="873"/>
        <v>0</v>
      </c>
      <c r="Z8541" s="15">
        <f t="shared" si="874"/>
        <v>0</v>
      </c>
      <c r="AD8541" s="15">
        <f t="shared" si="871"/>
        <v>0</v>
      </c>
      <c r="AE8541" s="15">
        <f t="shared" si="872"/>
        <v>0</v>
      </c>
      <c r="AI8541" t="str">
        <f t="shared" si="876"/>
        <v/>
      </c>
      <c r="AJ8541" t="str">
        <f t="shared" si="877"/>
        <v/>
      </c>
      <c r="AL8541">
        <f t="shared" si="875"/>
        <v>0</v>
      </c>
    </row>
    <row r="8542" spans="1:38" x14ac:dyDescent="0.3">
      <c r="A8542">
        <v>8541</v>
      </c>
      <c r="B8542" t="s">
        <v>32</v>
      </c>
      <c r="C8542" t="s">
        <v>29</v>
      </c>
      <c r="D8542">
        <v>41</v>
      </c>
      <c r="E8542">
        <v>19832870688.939701</v>
      </c>
      <c r="F8542">
        <v>90804230.998481795</v>
      </c>
      <c r="G8542">
        <v>31097848286.529999</v>
      </c>
      <c r="H8542">
        <v>1870554624.83409</v>
      </c>
      <c r="I8542">
        <v>0</v>
      </c>
      <c r="J8542">
        <v>0</v>
      </c>
      <c r="K8542" t="s">
        <v>22</v>
      </c>
      <c r="L8542">
        <v>-4524085.1755054099</v>
      </c>
      <c r="M8542">
        <v>-3290243.7640039399</v>
      </c>
      <c r="Y8542" s="15">
        <f t="shared" si="873"/>
        <v>0</v>
      </c>
      <c r="Z8542" s="15">
        <f t="shared" si="874"/>
        <v>0</v>
      </c>
      <c r="AD8542" s="15">
        <f t="shared" si="871"/>
        <v>0</v>
      </c>
      <c r="AE8542" s="15">
        <f t="shared" si="872"/>
        <v>0</v>
      </c>
      <c r="AI8542" t="str">
        <f t="shared" si="876"/>
        <v/>
      </c>
      <c r="AJ8542" t="str">
        <f t="shared" si="877"/>
        <v/>
      </c>
      <c r="AL8542">
        <f t="shared" si="875"/>
        <v>0</v>
      </c>
    </row>
    <row r="8543" spans="1:38" x14ac:dyDescent="0.3">
      <c r="A8543">
        <v>8542</v>
      </c>
      <c r="B8543" t="s">
        <v>32</v>
      </c>
      <c r="C8543" t="s">
        <v>29</v>
      </c>
      <c r="D8543">
        <v>42</v>
      </c>
      <c r="E8543">
        <v>20484857859.5215</v>
      </c>
      <c r="F8543">
        <v>89116648.004571304</v>
      </c>
      <c r="G8543">
        <v>31091105157.594501</v>
      </c>
      <c r="H8543">
        <v>1463654981.3441501</v>
      </c>
      <c r="I8543">
        <v>0</v>
      </c>
      <c r="J8543">
        <v>0</v>
      </c>
      <c r="K8543" t="s">
        <v>22</v>
      </c>
      <c r="L8543">
        <v>-3539966.0160905798</v>
      </c>
      <c r="M8543">
        <v>-2574520.7389749601</v>
      </c>
      <c r="Y8543" s="15">
        <f t="shared" si="873"/>
        <v>0</v>
      </c>
      <c r="Z8543" s="15">
        <f t="shared" si="874"/>
        <v>0</v>
      </c>
      <c r="AD8543" s="15">
        <f t="shared" si="871"/>
        <v>0</v>
      </c>
      <c r="AE8543" s="15">
        <f t="shared" si="872"/>
        <v>0</v>
      </c>
      <c r="AI8543" t="str">
        <f t="shared" si="876"/>
        <v/>
      </c>
      <c r="AJ8543" t="str">
        <f t="shared" si="877"/>
        <v/>
      </c>
      <c r="AL8543">
        <f t="shared" si="875"/>
        <v>0</v>
      </c>
    </row>
    <row r="8544" spans="1:38" x14ac:dyDescent="0.3">
      <c r="A8544">
        <v>8543</v>
      </c>
      <c r="B8544" t="s">
        <v>32</v>
      </c>
      <c r="C8544" t="s">
        <v>29</v>
      </c>
      <c r="D8544">
        <v>43</v>
      </c>
      <c r="E8544">
        <v>12769500318.893999</v>
      </c>
      <c r="F8544">
        <v>89664708.518769696</v>
      </c>
      <c r="G8544">
        <v>31093519591.289799</v>
      </c>
      <c r="H8544">
        <v>1491039076.94766</v>
      </c>
      <c r="I8544">
        <v>0</v>
      </c>
      <c r="J8544">
        <v>0</v>
      </c>
      <c r="K8544" t="s">
        <v>22</v>
      </c>
      <c r="L8544">
        <v>-3606196.62989874</v>
      </c>
      <c r="M8544">
        <v>-2622688.45810817</v>
      </c>
      <c r="Y8544" s="15">
        <f t="shared" si="873"/>
        <v>0</v>
      </c>
      <c r="Z8544" s="15">
        <f t="shared" si="874"/>
        <v>0</v>
      </c>
      <c r="AD8544" s="15">
        <f t="shared" si="871"/>
        <v>0</v>
      </c>
      <c r="AE8544" s="15">
        <f t="shared" si="872"/>
        <v>0</v>
      </c>
      <c r="AI8544" t="str">
        <f t="shared" si="876"/>
        <v/>
      </c>
      <c r="AJ8544" t="str">
        <f t="shared" si="877"/>
        <v/>
      </c>
      <c r="AL8544">
        <f t="shared" si="875"/>
        <v>0</v>
      </c>
    </row>
    <row r="8545" spans="1:38" x14ac:dyDescent="0.3">
      <c r="A8545">
        <v>8544</v>
      </c>
      <c r="B8545" t="s">
        <v>32</v>
      </c>
      <c r="C8545" t="s">
        <v>29</v>
      </c>
      <c r="D8545">
        <v>44</v>
      </c>
      <c r="E8545">
        <v>17661336336.424</v>
      </c>
      <c r="F8545">
        <v>92008431.183850706</v>
      </c>
      <c r="G8545">
        <v>31097122501.4561</v>
      </c>
      <c r="H8545">
        <v>908624974.98118603</v>
      </c>
      <c r="I8545">
        <v>0</v>
      </c>
      <c r="J8545">
        <v>0</v>
      </c>
      <c r="K8545" t="s">
        <v>22</v>
      </c>
      <c r="L8545">
        <v>-2197581.7892893399</v>
      </c>
      <c r="M8545">
        <v>-1598241.3013013401</v>
      </c>
      <c r="Y8545" s="15">
        <f t="shared" si="873"/>
        <v>0</v>
      </c>
      <c r="Z8545" s="15">
        <f t="shared" si="874"/>
        <v>0</v>
      </c>
      <c r="AD8545" s="15">
        <f t="shared" si="871"/>
        <v>0</v>
      </c>
      <c r="AE8545" s="15">
        <f t="shared" si="872"/>
        <v>0</v>
      </c>
      <c r="AI8545" t="str">
        <f t="shared" si="876"/>
        <v/>
      </c>
      <c r="AJ8545" t="str">
        <f t="shared" si="877"/>
        <v/>
      </c>
      <c r="AL8545">
        <f t="shared" si="875"/>
        <v>0</v>
      </c>
    </row>
    <row r="8546" spans="1:38" x14ac:dyDescent="0.3">
      <c r="A8546">
        <v>8545</v>
      </c>
      <c r="B8546" t="s">
        <v>32</v>
      </c>
      <c r="C8546" t="s">
        <v>29</v>
      </c>
      <c r="D8546">
        <v>45</v>
      </c>
      <c r="E8546">
        <v>21869514426.3964</v>
      </c>
      <c r="F8546">
        <v>92587482.565577701</v>
      </c>
      <c r="G8546">
        <v>31088633827.986401</v>
      </c>
      <c r="H8546">
        <v>1835700354.83324</v>
      </c>
      <c r="I8546">
        <v>0</v>
      </c>
      <c r="J8546">
        <v>0</v>
      </c>
      <c r="K8546" t="s">
        <v>22</v>
      </c>
      <c r="L8546">
        <v>-4439787.3506140905</v>
      </c>
      <c r="M8546">
        <v>-3228936.2549920701</v>
      </c>
      <c r="Y8546" s="15">
        <f t="shared" si="873"/>
        <v>0</v>
      </c>
      <c r="Z8546" s="15">
        <f t="shared" si="874"/>
        <v>0</v>
      </c>
      <c r="AD8546" s="15">
        <f t="shared" si="871"/>
        <v>0</v>
      </c>
      <c r="AE8546" s="15">
        <f t="shared" si="872"/>
        <v>0</v>
      </c>
      <c r="AI8546" t="str">
        <f t="shared" si="876"/>
        <v/>
      </c>
      <c r="AJ8546" t="str">
        <f t="shared" si="877"/>
        <v/>
      </c>
      <c r="AL8546">
        <f t="shared" si="875"/>
        <v>0</v>
      </c>
    </row>
    <row r="8547" spans="1:38" x14ac:dyDescent="0.3">
      <c r="A8547">
        <v>8546</v>
      </c>
      <c r="B8547" t="s">
        <v>32</v>
      </c>
      <c r="C8547" t="s">
        <v>29</v>
      </c>
      <c r="D8547">
        <v>46</v>
      </c>
      <c r="E8547">
        <v>23567156780.968498</v>
      </c>
      <c r="F8547">
        <v>89817045.185372397</v>
      </c>
      <c r="G8547">
        <v>31102260937.369701</v>
      </c>
      <c r="H8547">
        <v>1705855757.1926701</v>
      </c>
      <c r="I8547">
        <v>0</v>
      </c>
      <c r="J8547">
        <v>0</v>
      </c>
      <c r="K8547" t="s">
        <v>22</v>
      </c>
      <c r="L8547">
        <v>-4125747.8611993999</v>
      </c>
      <c r="M8547">
        <v>-3000543.8990541101</v>
      </c>
      <c r="Y8547" s="15">
        <f t="shared" si="873"/>
        <v>0</v>
      </c>
      <c r="Z8547" s="15">
        <f t="shared" si="874"/>
        <v>0</v>
      </c>
      <c r="AD8547" s="15">
        <f t="shared" si="871"/>
        <v>0</v>
      </c>
      <c r="AE8547" s="15">
        <f t="shared" si="872"/>
        <v>0</v>
      </c>
      <c r="AI8547" t="str">
        <f t="shared" si="876"/>
        <v/>
      </c>
      <c r="AJ8547" t="str">
        <f t="shared" si="877"/>
        <v/>
      </c>
      <c r="AL8547">
        <f t="shared" si="875"/>
        <v>0</v>
      </c>
    </row>
    <row r="8548" spans="1:38" x14ac:dyDescent="0.3">
      <c r="A8548">
        <v>8547</v>
      </c>
      <c r="B8548" t="s">
        <v>32</v>
      </c>
      <c r="C8548" t="s">
        <v>29</v>
      </c>
      <c r="D8548">
        <v>47</v>
      </c>
      <c r="E8548">
        <v>11577177864.772699</v>
      </c>
      <c r="F8548">
        <v>89602056.292385101</v>
      </c>
      <c r="G8548">
        <v>31102507873.6455</v>
      </c>
      <c r="H8548">
        <v>1261523190.90347</v>
      </c>
      <c r="I8548">
        <v>0</v>
      </c>
      <c r="J8548">
        <v>0</v>
      </c>
      <c r="K8548" t="s">
        <v>22</v>
      </c>
      <c r="L8548">
        <v>-3051094.19995092</v>
      </c>
      <c r="M8548">
        <v>-2218977.5999643002</v>
      </c>
      <c r="Y8548" s="15">
        <f t="shared" si="873"/>
        <v>0</v>
      </c>
      <c r="Z8548" s="15">
        <f t="shared" si="874"/>
        <v>0</v>
      </c>
      <c r="AD8548" s="15">
        <f t="shared" si="871"/>
        <v>0</v>
      </c>
      <c r="AE8548" s="15">
        <f t="shared" si="872"/>
        <v>0</v>
      </c>
      <c r="AI8548" t="str">
        <f t="shared" si="876"/>
        <v/>
      </c>
      <c r="AJ8548" t="str">
        <f t="shared" si="877"/>
        <v/>
      </c>
      <c r="AL8548">
        <f t="shared" si="875"/>
        <v>0</v>
      </c>
    </row>
    <row r="8549" spans="1:38" x14ac:dyDescent="0.3">
      <c r="A8549">
        <v>8548</v>
      </c>
      <c r="B8549" t="s">
        <v>32</v>
      </c>
      <c r="C8549" t="s">
        <v>29</v>
      </c>
      <c r="D8549">
        <v>48</v>
      </c>
      <c r="E8549">
        <v>30060494642.2369</v>
      </c>
      <c r="F8549">
        <v>92030825.769658402</v>
      </c>
      <c r="G8549">
        <v>31096182826.1465</v>
      </c>
      <c r="H8549">
        <v>-1163718340.7929299</v>
      </c>
      <c r="I8549">
        <v>0</v>
      </c>
      <c r="J8549">
        <v>0</v>
      </c>
      <c r="K8549" t="s">
        <v>22</v>
      </c>
      <c r="L8549">
        <v>2814545.3889174699</v>
      </c>
      <c r="M8549">
        <v>2046942.1010308899</v>
      </c>
      <c r="Y8549" s="15">
        <f t="shared" si="873"/>
        <v>0</v>
      </c>
      <c r="Z8549" s="15">
        <f t="shared" si="874"/>
        <v>0</v>
      </c>
      <c r="AD8549" s="15">
        <f t="shared" si="871"/>
        <v>1</v>
      </c>
      <c r="AE8549" s="15">
        <f t="shared" si="872"/>
        <v>1</v>
      </c>
      <c r="AI8549" t="str">
        <f t="shared" si="876"/>
        <v>ERROR!</v>
      </c>
      <c r="AJ8549" t="str">
        <f t="shared" si="877"/>
        <v>ERROR!</v>
      </c>
      <c r="AL8549">
        <f t="shared" si="875"/>
        <v>1</v>
      </c>
    </row>
    <row r="8550" spans="1:38" x14ac:dyDescent="0.3">
      <c r="A8550">
        <v>8549</v>
      </c>
      <c r="B8550" t="s">
        <v>32</v>
      </c>
      <c r="C8550" t="s">
        <v>29</v>
      </c>
      <c r="D8550">
        <v>49</v>
      </c>
      <c r="E8550">
        <v>20102404863.598598</v>
      </c>
      <c r="F8550">
        <v>90019600.760693803</v>
      </c>
      <c r="G8550">
        <v>31092495289.2841</v>
      </c>
      <c r="H8550">
        <v>2532501171.0391202</v>
      </c>
      <c r="I8550">
        <v>0</v>
      </c>
      <c r="J8550">
        <v>0</v>
      </c>
      <c r="K8550" t="s">
        <v>22</v>
      </c>
      <c r="L8550">
        <v>-6125055.5598526699</v>
      </c>
      <c r="M8550">
        <v>-4454585.8617110299</v>
      </c>
      <c r="Y8550" s="15">
        <f t="shared" si="873"/>
        <v>0</v>
      </c>
      <c r="Z8550" s="15">
        <f t="shared" si="874"/>
        <v>0</v>
      </c>
      <c r="AD8550" s="15">
        <f t="shared" si="871"/>
        <v>0</v>
      </c>
      <c r="AE8550" s="15">
        <f t="shared" si="872"/>
        <v>0</v>
      </c>
      <c r="AI8550" t="str">
        <f t="shared" si="876"/>
        <v/>
      </c>
      <c r="AJ8550" t="str">
        <f t="shared" si="877"/>
        <v/>
      </c>
      <c r="AL8550">
        <f t="shared" si="875"/>
        <v>0</v>
      </c>
    </row>
    <row r="8551" spans="1:38" x14ac:dyDescent="0.3">
      <c r="A8551">
        <v>8550</v>
      </c>
      <c r="B8551" t="s">
        <v>32</v>
      </c>
      <c r="C8551" t="s">
        <v>29</v>
      </c>
      <c r="D8551">
        <v>50</v>
      </c>
      <c r="E8551">
        <v>19644265141.4884</v>
      </c>
      <c r="F8551">
        <v>92451342.965286896</v>
      </c>
      <c r="G8551">
        <v>31096833325.994999</v>
      </c>
      <c r="H8551">
        <v>-182122015.12305099</v>
      </c>
      <c r="I8551">
        <v>0</v>
      </c>
      <c r="J8551">
        <v>0</v>
      </c>
      <c r="K8551" t="s">
        <v>22</v>
      </c>
      <c r="L8551">
        <v>440476.58262021898</v>
      </c>
      <c r="M8551">
        <v>320346.60554197698</v>
      </c>
      <c r="Y8551" s="15">
        <f t="shared" si="873"/>
        <v>0</v>
      </c>
      <c r="Z8551" s="15">
        <f t="shared" si="874"/>
        <v>0</v>
      </c>
      <c r="AD8551" s="15">
        <f t="shared" si="871"/>
        <v>1</v>
      </c>
      <c r="AE8551" s="15">
        <f t="shared" si="872"/>
        <v>1</v>
      </c>
      <c r="AI8551" t="str">
        <f t="shared" si="876"/>
        <v>ERROR!</v>
      </c>
      <c r="AJ8551" t="str">
        <f t="shared" si="877"/>
        <v>ERROR!</v>
      </c>
      <c r="AL8551">
        <f t="shared" si="875"/>
        <v>1</v>
      </c>
    </row>
    <row r="8552" spans="1:38" x14ac:dyDescent="0.3">
      <c r="A8552">
        <v>8551</v>
      </c>
      <c r="B8552" t="s">
        <v>32</v>
      </c>
      <c r="C8552" t="s">
        <v>29</v>
      </c>
      <c r="D8552">
        <v>51</v>
      </c>
      <c r="E8552">
        <v>24802059614.0396</v>
      </c>
      <c r="F8552">
        <v>93748959.257072598</v>
      </c>
      <c r="G8552">
        <v>31074805786.298302</v>
      </c>
      <c r="H8552">
        <v>2088325410.30827</v>
      </c>
      <c r="I8552">
        <v>0</v>
      </c>
      <c r="J8552">
        <v>0</v>
      </c>
      <c r="K8552" t="s">
        <v>22</v>
      </c>
      <c r="L8552">
        <v>-5050781.1453219997</v>
      </c>
      <c r="M8552">
        <v>-3673295.3784159999</v>
      </c>
      <c r="Y8552" s="15">
        <f t="shared" si="873"/>
        <v>0</v>
      </c>
      <c r="Z8552" s="15">
        <f t="shared" si="874"/>
        <v>0</v>
      </c>
      <c r="AD8552" s="15">
        <f t="shared" si="871"/>
        <v>0</v>
      </c>
      <c r="AE8552" s="15">
        <f t="shared" si="872"/>
        <v>0</v>
      </c>
      <c r="AI8552" t="str">
        <f t="shared" si="876"/>
        <v/>
      </c>
      <c r="AJ8552" t="str">
        <f t="shared" si="877"/>
        <v/>
      </c>
      <c r="AL8552">
        <f t="shared" si="875"/>
        <v>0</v>
      </c>
    </row>
    <row r="8553" spans="1:38" x14ac:dyDescent="0.3">
      <c r="A8553">
        <v>8552</v>
      </c>
      <c r="B8553" t="s">
        <v>32</v>
      </c>
      <c r="C8553" t="s">
        <v>29</v>
      </c>
      <c r="D8553">
        <v>52</v>
      </c>
      <c r="E8553">
        <v>18909635075.395401</v>
      </c>
      <c r="F8553">
        <v>91629201.949141294</v>
      </c>
      <c r="G8553">
        <v>31091639565.738098</v>
      </c>
      <c r="H8553">
        <v>987170116.489838</v>
      </c>
      <c r="I8553">
        <v>0</v>
      </c>
      <c r="J8553">
        <v>0</v>
      </c>
      <c r="K8553" t="s">
        <v>22</v>
      </c>
      <c r="L8553">
        <v>-2387549.4628283</v>
      </c>
      <c r="M8553">
        <v>-1736399.60932967</v>
      </c>
      <c r="Y8553" s="15">
        <f t="shared" si="873"/>
        <v>0</v>
      </c>
      <c r="Z8553" s="15">
        <f t="shared" si="874"/>
        <v>0</v>
      </c>
      <c r="AD8553" s="15">
        <f t="shared" si="871"/>
        <v>0</v>
      </c>
      <c r="AE8553" s="15">
        <f t="shared" si="872"/>
        <v>0</v>
      </c>
      <c r="AI8553" t="str">
        <f t="shared" si="876"/>
        <v/>
      </c>
      <c r="AJ8553" t="str">
        <f t="shared" si="877"/>
        <v/>
      </c>
      <c r="AL8553">
        <f t="shared" si="875"/>
        <v>0</v>
      </c>
    </row>
    <row r="8554" spans="1:38" x14ac:dyDescent="0.3">
      <c r="A8554">
        <v>8553</v>
      </c>
      <c r="B8554" t="s">
        <v>32</v>
      </c>
      <c r="C8554" t="s">
        <v>29</v>
      </c>
      <c r="D8554">
        <v>53</v>
      </c>
      <c r="E8554">
        <v>21333876587.8256</v>
      </c>
      <c r="F8554">
        <v>92799644.243604496</v>
      </c>
      <c r="G8554">
        <v>31093680688.870602</v>
      </c>
      <c r="H8554">
        <v>1677978950.3470399</v>
      </c>
      <c r="I8554">
        <v>0</v>
      </c>
      <c r="J8554">
        <v>0</v>
      </c>
      <c r="K8554" t="s">
        <v>22</v>
      </c>
      <c r="L8554">
        <v>-4058325.5860536401</v>
      </c>
      <c r="M8554">
        <v>-2951509.51712992</v>
      </c>
      <c r="Y8554" s="15">
        <f t="shared" si="873"/>
        <v>0</v>
      </c>
      <c r="Z8554" s="15">
        <f t="shared" si="874"/>
        <v>0</v>
      </c>
      <c r="AD8554" s="15">
        <f t="shared" si="871"/>
        <v>0</v>
      </c>
      <c r="AE8554" s="15">
        <f t="shared" si="872"/>
        <v>0</v>
      </c>
      <c r="AI8554" t="str">
        <f t="shared" si="876"/>
        <v/>
      </c>
      <c r="AJ8554" t="str">
        <f t="shared" si="877"/>
        <v/>
      </c>
      <c r="AL8554">
        <f t="shared" si="875"/>
        <v>0</v>
      </c>
    </row>
    <row r="8555" spans="1:38" x14ac:dyDescent="0.3">
      <c r="A8555">
        <v>8554</v>
      </c>
      <c r="B8555" t="s">
        <v>32</v>
      </c>
      <c r="C8555" t="s">
        <v>29</v>
      </c>
      <c r="D8555">
        <v>54</v>
      </c>
      <c r="E8555">
        <v>13789531636.058201</v>
      </c>
      <c r="F8555">
        <v>90421203.941190004</v>
      </c>
      <c r="G8555">
        <v>31091886210.326199</v>
      </c>
      <c r="H8555">
        <v>1260124654.5613101</v>
      </c>
      <c r="I8555">
        <v>0</v>
      </c>
      <c r="J8555">
        <v>0</v>
      </c>
      <c r="K8555" t="s">
        <v>22</v>
      </c>
      <c r="L8555">
        <v>-3047711.72854434</v>
      </c>
      <c r="M8555">
        <v>-2216517.6207595202</v>
      </c>
      <c r="Y8555" s="15">
        <f t="shared" si="873"/>
        <v>0</v>
      </c>
      <c r="Z8555" s="15">
        <f t="shared" si="874"/>
        <v>0</v>
      </c>
      <c r="AD8555" s="15">
        <f t="shared" si="871"/>
        <v>0</v>
      </c>
      <c r="AE8555" s="15">
        <f t="shared" si="872"/>
        <v>0</v>
      </c>
      <c r="AI8555" t="str">
        <f t="shared" si="876"/>
        <v/>
      </c>
      <c r="AJ8555" t="str">
        <f t="shared" si="877"/>
        <v/>
      </c>
      <c r="AL8555">
        <f t="shared" si="875"/>
        <v>0</v>
      </c>
    </row>
    <row r="8556" spans="1:38" x14ac:dyDescent="0.3">
      <c r="A8556">
        <v>8555</v>
      </c>
      <c r="B8556" t="s">
        <v>32</v>
      </c>
      <c r="C8556" t="s">
        <v>29</v>
      </c>
      <c r="D8556">
        <v>55</v>
      </c>
      <c r="E8556">
        <v>16528641615.337799</v>
      </c>
      <c r="F8556">
        <v>89443721.071339205</v>
      </c>
      <c r="G8556">
        <v>31091533522.6101</v>
      </c>
      <c r="H8556">
        <v>-500642223.42311299</v>
      </c>
      <c r="I8556">
        <v>0</v>
      </c>
      <c r="J8556">
        <v>0</v>
      </c>
      <c r="K8556" t="s">
        <v>22</v>
      </c>
      <c r="L8556">
        <v>1210843.0468431099</v>
      </c>
      <c r="M8556">
        <v>880613.12497680401</v>
      </c>
      <c r="Y8556" s="15">
        <f t="shared" si="873"/>
        <v>0</v>
      </c>
      <c r="Z8556" s="15">
        <f t="shared" si="874"/>
        <v>0</v>
      </c>
      <c r="AD8556" s="15">
        <f t="shared" si="871"/>
        <v>1</v>
      </c>
      <c r="AE8556" s="15">
        <f t="shared" si="872"/>
        <v>1</v>
      </c>
      <c r="AI8556" t="str">
        <f t="shared" si="876"/>
        <v>ERROR!</v>
      </c>
      <c r="AJ8556" t="str">
        <f t="shared" si="877"/>
        <v>ERROR!</v>
      </c>
      <c r="AL8556">
        <f t="shared" si="875"/>
        <v>1</v>
      </c>
    </row>
    <row r="8557" spans="1:38" x14ac:dyDescent="0.3">
      <c r="A8557">
        <v>8556</v>
      </c>
      <c r="B8557" t="s">
        <v>32</v>
      </c>
      <c r="C8557" t="s">
        <v>29</v>
      </c>
      <c r="D8557">
        <v>56</v>
      </c>
      <c r="E8557">
        <v>21829046849.5923</v>
      </c>
      <c r="F8557">
        <v>92106141.140624404</v>
      </c>
      <c r="G8557">
        <v>31094539309.855598</v>
      </c>
      <c r="H8557">
        <v>-126518922.87165099</v>
      </c>
      <c r="I8557">
        <v>0</v>
      </c>
      <c r="J8557">
        <v>0</v>
      </c>
      <c r="K8557" t="s">
        <v>22</v>
      </c>
      <c r="L8557">
        <v>305996.08040600002</v>
      </c>
      <c r="M8557">
        <v>222542.603931636</v>
      </c>
      <c r="Y8557" s="15">
        <f t="shared" si="873"/>
        <v>0</v>
      </c>
      <c r="Z8557" s="15">
        <f t="shared" si="874"/>
        <v>0</v>
      </c>
      <c r="AD8557" s="15">
        <f t="shared" si="871"/>
        <v>1</v>
      </c>
      <c r="AE8557" s="15">
        <f t="shared" si="872"/>
        <v>1</v>
      </c>
      <c r="AI8557" t="str">
        <f t="shared" si="876"/>
        <v>ERROR!</v>
      </c>
      <c r="AJ8557" t="str">
        <f t="shared" si="877"/>
        <v>ERROR!</v>
      </c>
      <c r="AL8557">
        <f t="shared" si="875"/>
        <v>1</v>
      </c>
    </row>
    <row r="8558" spans="1:38" x14ac:dyDescent="0.3">
      <c r="A8558">
        <v>8557</v>
      </c>
      <c r="B8558" t="s">
        <v>32</v>
      </c>
      <c r="C8558" t="s">
        <v>29</v>
      </c>
      <c r="D8558">
        <v>57</v>
      </c>
      <c r="E8558">
        <v>16404071334.996401</v>
      </c>
      <c r="F8558">
        <v>92739802.590562895</v>
      </c>
      <c r="G8558">
        <v>31098366650.9701</v>
      </c>
      <c r="H8558">
        <v>2190692653.2883902</v>
      </c>
      <c r="I8558">
        <v>0</v>
      </c>
      <c r="J8558">
        <v>0</v>
      </c>
      <c r="K8558" t="s">
        <v>22</v>
      </c>
      <c r="L8558">
        <v>-5298364.4664799096</v>
      </c>
      <c r="M8558">
        <v>-3853355.9756217501</v>
      </c>
      <c r="Y8558" s="15">
        <f t="shared" si="873"/>
        <v>0</v>
      </c>
      <c r="Z8558" s="15">
        <f t="shared" si="874"/>
        <v>0</v>
      </c>
      <c r="AD8558" s="15">
        <f t="shared" si="871"/>
        <v>0</v>
      </c>
      <c r="AE8558" s="15">
        <f t="shared" si="872"/>
        <v>0</v>
      </c>
      <c r="AI8558" t="str">
        <f t="shared" si="876"/>
        <v/>
      </c>
      <c r="AJ8558" t="str">
        <f t="shared" si="877"/>
        <v/>
      </c>
      <c r="AL8558">
        <f t="shared" si="875"/>
        <v>0</v>
      </c>
    </row>
    <row r="8559" spans="1:38" x14ac:dyDescent="0.3">
      <c r="A8559">
        <v>8558</v>
      </c>
      <c r="B8559" t="s">
        <v>32</v>
      </c>
      <c r="C8559" t="s">
        <v>29</v>
      </c>
      <c r="D8559">
        <v>58</v>
      </c>
      <c r="E8559">
        <v>19489664685.991199</v>
      </c>
      <c r="F8559">
        <v>89791291.483353004</v>
      </c>
      <c r="G8559">
        <v>31077627923.7985</v>
      </c>
      <c r="H8559">
        <v>-604940951.64699197</v>
      </c>
      <c r="I8559">
        <v>0</v>
      </c>
      <c r="J8559">
        <v>0</v>
      </c>
      <c r="K8559" t="s">
        <v>22</v>
      </c>
      <c r="L8559">
        <v>1463097.81872584</v>
      </c>
      <c r="M8559">
        <v>1064071.1408915201</v>
      </c>
      <c r="Y8559" s="15">
        <f t="shared" si="873"/>
        <v>0</v>
      </c>
      <c r="Z8559" s="15">
        <f t="shared" si="874"/>
        <v>0</v>
      </c>
      <c r="AD8559" s="15">
        <f t="shared" si="871"/>
        <v>1</v>
      </c>
      <c r="AE8559" s="15">
        <f t="shared" si="872"/>
        <v>1</v>
      </c>
      <c r="AI8559" t="str">
        <f t="shared" si="876"/>
        <v>ERROR!</v>
      </c>
      <c r="AJ8559" t="str">
        <f t="shared" si="877"/>
        <v>ERROR!</v>
      </c>
      <c r="AL8559">
        <f t="shared" si="875"/>
        <v>1</v>
      </c>
    </row>
    <row r="8560" spans="1:38" x14ac:dyDescent="0.3">
      <c r="A8560">
        <v>8559</v>
      </c>
      <c r="B8560" t="s">
        <v>32</v>
      </c>
      <c r="C8560" t="s">
        <v>29</v>
      </c>
      <c r="D8560">
        <v>59</v>
      </c>
      <c r="E8560">
        <v>20305592891.1017</v>
      </c>
      <c r="F8560">
        <v>92505219.037397206</v>
      </c>
      <c r="G8560">
        <v>31089811932.1021</v>
      </c>
      <c r="H8560">
        <v>-388787615.81445301</v>
      </c>
      <c r="I8560">
        <v>0</v>
      </c>
      <c r="J8560">
        <v>0</v>
      </c>
      <c r="K8560" t="s">
        <v>22</v>
      </c>
      <c r="L8560">
        <v>940313.77954667702</v>
      </c>
      <c r="M8560">
        <v>683864.56694303802</v>
      </c>
      <c r="Y8560" s="15">
        <f t="shared" si="873"/>
        <v>0</v>
      </c>
      <c r="Z8560" s="15">
        <f t="shared" si="874"/>
        <v>0</v>
      </c>
      <c r="AD8560" s="15">
        <f t="shared" si="871"/>
        <v>1</v>
      </c>
      <c r="AE8560" s="15">
        <f t="shared" si="872"/>
        <v>1</v>
      </c>
      <c r="AI8560" t="str">
        <f t="shared" si="876"/>
        <v>ERROR!</v>
      </c>
      <c r="AJ8560" t="str">
        <f t="shared" si="877"/>
        <v>ERROR!</v>
      </c>
      <c r="AL8560">
        <f t="shared" si="875"/>
        <v>1</v>
      </c>
    </row>
    <row r="8561" spans="1:38" x14ac:dyDescent="0.3">
      <c r="A8561">
        <v>8560</v>
      </c>
      <c r="B8561" t="s">
        <v>32</v>
      </c>
      <c r="C8561" t="s">
        <v>29</v>
      </c>
      <c r="D8561">
        <v>60</v>
      </c>
      <c r="E8561">
        <v>16538884584.5611</v>
      </c>
      <c r="F8561">
        <v>91844211.266266093</v>
      </c>
      <c r="G8561">
        <v>31094399801.400299</v>
      </c>
      <c r="H8561">
        <v>189146783.34641299</v>
      </c>
      <c r="I8561">
        <v>0</v>
      </c>
      <c r="J8561">
        <v>0</v>
      </c>
      <c r="K8561" t="s">
        <v>22</v>
      </c>
      <c r="L8561">
        <v>-457466.54343651503</v>
      </c>
      <c r="M8561">
        <v>-332702.94068110199</v>
      </c>
      <c r="Y8561" s="15">
        <f t="shared" si="873"/>
        <v>0</v>
      </c>
      <c r="Z8561" s="15">
        <f t="shared" si="874"/>
        <v>0</v>
      </c>
      <c r="AD8561" s="15">
        <f t="shared" si="871"/>
        <v>0</v>
      </c>
      <c r="AE8561" s="15">
        <f t="shared" si="872"/>
        <v>0</v>
      </c>
      <c r="AI8561" t="str">
        <f t="shared" si="876"/>
        <v/>
      </c>
      <c r="AJ8561" t="str">
        <f t="shared" si="877"/>
        <v/>
      </c>
      <c r="AL8561">
        <f t="shared" si="875"/>
        <v>0</v>
      </c>
    </row>
    <row r="8562" spans="1:38" x14ac:dyDescent="0.3">
      <c r="A8562">
        <v>8561</v>
      </c>
      <c r="B8562" t="s">
        <v>32</v>
      </c>
      <c r="C8562" t="s">
        <v>29</v>
      </c>
      <c r="D8562">
        <v>61</v>
      </c>
      <c r="E8562">
        <v>19365184400.127499</v>
      </c>
      <c r="F8562">
        <v>89809711.355706498</v>
      </c>
      <c r="G8562">
        <v>31089627238.260502</v>
      </c>
      <c r="H8562">
        <v>1530919997.89201</v>
      </c>
      <c r="I8562">
        <v>0</v>
      </c>
      <c r="J8562">
        <v>0</v>
      </c>
      <c r="K8562" t="s">
        <v>22</v>
      </c>
      <c r="L8562">
        <v>-3702651.81000118</v>
      </c>
      <c r="M8562">
        <v>-2692837.6800008598</v>
      </c>
      <c r="Y8562" s="15">
        <f t="shared" si="873"/>
        <v>0</v>
      </c>
      <c r="Z8562" s="15">
        <f t="shared" si="874"/>
        <v>0</v>
      </c>
      <c r="AD8562" s="15">
        <f t="shared" si="871"/>
        <v>0</v>
      </c>
      <c r="AE8562" s="15">
        <f t="shared" si="872"/>
        <v>0</v>
      </c>
      <c r="AI8562" t="str">
        <f t="shared" si="876"/>
        <v/>
      </c>
      <c r="AJ8562" t="str">
        <f t="shared" si="877"/>
        <v/>
      </c>
      <c r="AL8562">
        <f t="shared" si="875"/>
        <v>0</v>
      </c>
    </row>
    <row r="8563" spans="1:38" x14ac:dyDescent="0.3">
      <c r="A8563">
        <v>8562</v>
      </c>
      <c r="B8563" t="s">
        <v>32</v>
      </c>
      <c r="C8563" t="s">
        <v>29</v>
      </c>
      <c r="D8563">
        <v>62</v>
      </c>
      <c r="E8563">
        <v>19848144678.5135</v>
      </c>
      <c r="F8563">
        <v>89127406.439419299</v>
      </c>
      <c r="G8563">
        <v>31094324158.9557</v>
      </c>
      <c r="H8563">
        <v>-463285190.83270299</v>
      </c>
      <c r="I8563">
        <v>0</v>
      </c>
      <c r="J8563">
        <v>0</v>
      </c>
      <c r="K8563" t="s">
        <v>22</v>
      </c>
      <c r="L8563">
        <v>1120492.0915171499</v>
      </c>
      <c r="M8563">
        <v>814903.33928519895</v>
      </c>
      <c r="Y8563" s="15">
        <f t="shared" si="873"/>
        <v>0</v>
      </c>
      <c r="Z8563" s="15">
        <f t="shared" si="874"/>
        <v>0</v>
      </c>
      <c r="AD8563" s="15">
        <f t="shared" si="871"/>
        <v>1</v>
      </c>
      <c r="AE8563" s="15">
        <f t="shared" si="872"/>
        <v>1</v>
      </c>
      <c r="AI8563" t="str">
        <f t="shared" si="876"/>
        <v>ERROR!</v>
      </c>
      <c r="AJ8563" t="str">
        <f t="shared" si="877"/>
        <v>ERROR!</v>
      </c>
      <c r="AL8563">
        <f t="shared" si="875"/>
        <v>1</v>
      </c>
    </row>
    <row r="8564" spans="1:38" x14ac:dyDescent="0.3">
      <c r="A8564">
        <v>8563</v>
      </c>
      <c r="B8564" t="s">
        <v>32</v>
      </c>
      <c r="C8564" t="s">
        <v>29</v>
      </c>
      <c r="D8564">
        <v>63</v>
      </c>
      <c r="E8564">
        <v>10273310372.199301</v>
      </c>
      <c r="F8564">
        <v>90226901.650611907</v>
      </c>
      <c r="G8564">
        <v>31092653115.517799</v>
      </c>
      <c r="H8564">
        <v>-365641605.780756</v>
      </c>
      <c r="I8564">
        <v>0</v>
      </c>
      <c r="J8564">
        <v>0</v>
      </c>
      <c r="K8564" t="s">
        <v>22</v>
      </c>
      <c r="L8564">
        <v>884333.31285763998</v>
      </c>
      <c r="M8564">
        <v>643151.50026010198</v>
      </c>
      <c r="Y8564" s="15">
        <f t="shared" si="873"/>
        <v>0</v>
      </c>
      <c r="Z8564" s="15">
        <f t="shared" si="874"/>
        <v>0</v>
      </c>
      <c r="AD8564" s="15">
        <f t="shared" si="871"/>
        <v>1</v>
      </c>
      <c r="AE8564" s="15">
        <f t="shared" si="872"/>
        <v>1</v>
      </c>
      <c r="AI8564" t="str">
        <f t="shared" si="876"/>
        <v>ERROR!</v>
      </c>
      <c r="AJ8564" t="str">
        <f t="shared" si="877"/>
        <v>ERROR!</v>
      </c>
      <c r="AL8564">
        <f t="shared" si="875"/>
        <v>1</v>
      </c>
    </row>
    <row r="8565" spans="1:38" x14ac:dyDescent="0.3">
      <c r="A8565">
        <v>8564</v>
      </c>
      <c r="B8565" t="s">
        <v>32</v>
      </c>
      <c r="C8565" t="s">
        <v>29</v>
      </c>
      <c r="D8565">
        <v>64</v>
      </c>
      <c r="E8565">
        <v>12501866374.214701</v>
      </c>
      <c r="F8565">
        <v>91588088.262585595</v>
      </c>
      <c r="G8565">
        <v>31097362891.703899</v>
      </c>
      <c r="H8565">
        <v>676088405.55889106</v>
      </c>
      <c r="I8565">
        <v>0</v>
      </c>
      <c r="J8565">
        <v>0</v>
      </c>
      <c r="K8565" t="s">
        <v>22</v>
      </c>
      <c r="L8565">
        <v>-1635173.59627568</v>
      </c>
      <c r="M8565">
        <v>-1189217.16092777</v>
      </c>
      <c r="Y8565" s="15">
        <f t="shared" si="873"/>
        <v>0</v>
      </c>
      <c r="Z8565" s="15">
        <f t="shared" si="874"/>
        <v>0</v>
      </c>
      <c r="AD8565" s="15">
        <f t="shared" si="871"/>
        <v>0</v>
      </c>
      <c r="AE8565" s="15">
        <f t="shared" si="872"/>
        <v>0</v>
      </c>
      <c r="AI8565" t="str">
        <f t="shared" si="876"/>
        <v/>
      </c>
      <c r="AJ8565" t="str">
        <f t="shared" si="877"/>
        <v/>
      </c>
      <c r="AL8565">
        <f t="shared" si="875"/>
        <v>0</v>
      </c>
    </row>
    <row r="8566" spans="1:38" x14ac:dyDescent="0.3">
      <c r="A8566">
        <v>8565</v>
      </c>
      <c r="B8566" t="s">
        <v>32</v>
      </c>
      <c r="C8566" t="s">
        <v>29</v>
      </c>
      <c r="D8566">
        <v>65</v>
      </c>
      <c r="E8566">
        <v>16700241522.360399</v>
      </c>
      <c r="F8566">
        <v>93139853.978423104</v>
      </c>
      <c r="G8566">
        <v>31073327319.356499</v>
      </c>
      <c r="H8566">
        <v>2810357759.96419</v>
      </c>
      <c r="I8566">
        <v>0</v>
      </c>
      <c r="J8566">
        <v>0</v>
      </c>
      <c r="K8566" t="s">
        <v>22</v>
      </c>
      <c r="L8566">
        <v>-6797073.8255496202</v>
      </c>
      <c r="M8566">
        <v>-4943326.4185815398</v>
      </c>
      <c r="Y8566" s="15">
        <f t="shared" si="873"/>
        <v>0</v>
      </c>
      <c r="Z8566" s="15">
        <f t="shared" si="874"/>
        <v>0</v>
      </c>
      <c r="AD8566" s="15">
        <f t="shared" ref="AD8566:AD8629" si="878">IF(L8566&lt;0,0,1)</f>
        <v>0</v>
      </c>
      <c r="AE8566" s="15">
        <f t="shared" ref="AE8566:AE8629" si="879">IF(M8566&lt;0,0,1)</f>
        <v>0</v>
      </c>
      <c r="AI8566" t="str">
        <f t="shared" si="876"/>
        <v/>
      </c>
      <c r="AJ8566" t="str">
        <f t="shared" si="877"/>
        <v/>
      </c>
      <c r="AL8566">
        <f t="shared" si="875"/>
        <v>0</v>
      </c>
    </row>
    <row r="8567" spans="1:38" x14ac:dyDescent="0.3">
      <c r="A8567">
        <v>8566</v>
      </c>
      <c r="B8567" t="s">
        <v>32</v>
      </c>
      <c r="C8567" t="s">
        <v>29</v>
      </c>
      <c r="D8567">
        <v>66</v>
      </c>
      <c r="E8567">
        <v>18624426194.162899</v>
      </c>
      <c r="F8567">
        <v>90215267.374353305</v>
      </c>
      <c r="G8567">
        <v>31092700992.7859</v>
      </c>
      <c r="H8567">
        <v>1912676793.15468</v>
      </c>
      <c r="I8567">
        <v>0</v>
      </c>
      <c r="J8567">
        <v>0</v>
      </c>
      <c r="K8567" t="s">
        <v>22</v>
      </c>
      <c r="L8567">
        <v>-4625960.9906937601</v>
      </c>
      <c r="M8567">
        <v>-3364335.2659590999</v>
      </c>
      <c r="Y8567" s="15">
        <f t="shared" si="873"/>
        <v>0</v>
      </c>
      <c r="Z8567" s="15">
        <f t="shared" si="874"/>
        <v>0</v>
      </c>
      <c r="AD8567" s="15">
        <f t="shared" si="878"/>
        <v>0</v>
      </c>
      <c r="AE8567" s="15">
        <f t="shared" si="879"/>
        <v>0</v>
      </c>
      <c r="AI8567" t="str">
        <f t="shared" si="876"/>
        <v/>
      </c>
      <c r="AJ8567" t="str">
        <f t="shared" si="877"/>
        <v/>
      </c>
      <c r="AL8567">
        <f t="shared" si="875"/>
        <v>0</v>
      </c>
    </row>
    <row r="8568" spans="1:38" x14ac:dyDescent="0.3">
      <c r="A8568">
        <v>8567</v>
      </c>
      <c r="B8568" t="s">
        <v>32</v>
      </c>
      <c r="C8568" t="s">
        <v>29</v>
      </c>
      <c r="D8568">
        <v>67</v>
      </c>
      <c r="E8568">
        <v>19679342181.187698</v>
      </c>
      <c r="F8568">
        <v>88577554.178349093</v>
      </c>
      <c r="G8568">
        <v>31090121927.129799</v>
      </c>
      <c r="H8568">
        <v>430280254.316517</v>
      </c>
      <c r="I8568">
        <v>0</v>
      </c>
      <c r="J8568">
        <v>0</v>
      </c>
      <c r="K8568" t="s">
        <v>22</v>
      </c>
      <c r="L8568">
        <v>-1040667.0267855501</v>
      </c>
      <c r="M8568">
        <v>-756848.74675312696</v>
      </c>
      <c r="Y8568" s="15">
        <f t="shared" si="873"/>
        <v>0</v>
      </c>
      <c r="Z8568" s="15">
        <f t="shared" si="874"/>
        <v>0</v>
      </c>
      <c r="AD8568" s="15">
        <f t="shared" si="878"/>
        <v>0</v>
      </c>
      <c r="AE8568" s="15">
        <f t="shared" si="879"/>
        <v>0</v>
      </c>
      <c r="AI8568" t="str">
        <f t="shared" si="876"/>
        <v/>
      </c>
      <c r="AJ8568" t="str">
        <f t="shared" si="877"/>
        <v/>
      </c>
      <c r="AL8568">
        <f t="shared" si="875"/>
        <v>0</v>
      </c>
    </row>
    <row r="8569" spans="1:38" x14ac:dyDescent="0.3">
      <c r="A8569">
        <v>8568</v>
      </c>
      <c r="B8569" t="s">
        <v>32</v>
      </c>
      <c r="C8569" t="s">
        <v>29</v>
      </c>
      <c r="D8569">
        <v>68</v>
      </c>
      <c r="E8569">
        <v>21906363405.492699</v>
      </c>
      <c r="F8569">
        <v>91460013.471531197</v>
      </c>
      <c r="G8569">
        <v>31085436419.883499</v>
      </c>
      <c r="H8569">
        <v>370062993.64465702</v>
      </c>
      <c r="I8569">
        <v>0</v>
      </c>
      <c r="J8569">
        <v>0</v>
      </c>
      <c r="K8569" t="s">
        <v>22</v>
      </c>
      <c r="L8569">
        <v>-895026.79115796497</v>
      </c>
      <c r="M8569">
        <v>-650928.57538761105</v>
      </c>
      <c r="Y8569" s="15">
        <f t="shared" si="873"/>
        <v>0</v>
      </c>
      <c r="Z8569" s="15">
        <f t="shared" si="874"/>
        <v>0</v>
      </c>
      <c r="AD8569" s="15">
        <f t="shared" si="878"/>
        <v>0</v>
      </c>
      <c r="AE8569" s="15">
        <f t="shared" si="879"/>
        <v>0</v>
      </c>
      <c r="AI8569" t="str">
        <f t="shared" si="876"/>
        <v/>
      </c>
      <c r="AJ8569" t="str">
        <f t="shared" si="877"/>
        <v/>
      </c>
      <c r="AL8569">
        <f t="shared" si="875"/>
        <v>0</v>
      </c>
    </row>
    <row r="8570" spans="1:38" x14ac:dyDescent="0.3">
      <c r="A8570">
        <v>8569</v>
      </c>
      <c r="B8570" t="s">
        <v>32</v>
      </c>
      <c r="C8570" t="s">
        <v>29</v>
      </c>
      <c r="D8570">
        <v>69</v>
      </c>
      <c r="E8570">
        <v>14703593663.151899</v>
      </c>
      <c r="F8570">
        <v>92407658.893121496</v>
      </c>
      <c r="G8570">
        <v>31098236059.524101</v>
      </c>
      <c r="H8570">
        <v>1460187987.0473101</v>
      </c>
      <c r="I8570">
        <v>0</v>
      </c>
      <c r="J8570">
        <v>0</v>
      </c>
      <c r="K8570" t="s">
        <v>22</v>
      </c>
      <c r="L8570">
        <v>-3531580.8145606802</v>
      </c>
      <c r="M8570">
        <v>-2568422.41058958</v>
      </c>
      <c r="Y8570" s="15">
        <f t="shared" si="873"/>
        <v>0</v>
      </c>
      <c r="Z8570" s="15">
        <f t="shared" si="874"/>
        <v>0</v>
      </c>
      <c r="AD8570" s="15">
        <f t="shared" si="878"/>
        <v>0</v>
      </c>
      <c r="AE8570" s="15">
        <f t="shared" si="879"/>
        <v>0</v>
      </c>
      <c r="AI8570" t="str">
        <f t="shared" si="876"/>
        <v/>
      </c>
      <c r="AJ8570" t="str">
        <f t="shared" si="877"/>
        <v/>
      </c>
      <c r="AL8570">
        <f t="shared" si="875"/>
        <v>0</v>
      </c>
    </row>
    <row r="8571" spans="1:38" x14ac:dyDescent="0.3">
      <c r="A8571">
        <v>8570</v>
      </c>
      <c r="B8571" t="s">
        <v>32</v>
      </c>
      <c r="C8571" t="s">
        <v>29</v>
      </c>
      <c r="D8571">
        <v>70</v>
      </c>
      <c r="E8571">
        <v>17992761609.656502</v>
      </c>
      <c r="F8571">
        <v>89352688.543041095</v>
      </c>
      <c r="G8571">
        <v>31094270227.945301</v>
      </c>
      <c r="H8571">
        <v>2345009346.3330598</v>
      </c>
      <c r="I8571">
        <v>0</v>
      </c>
      <c r="J8571">
        <v>0</v>
      </c>
      <c r="K8571" t="s">
        <v>22</v>
      </c>
      <c r="L8571">
        <v>-5671591.6655510701</v>
      </c>
      <c r="M8571">
        <v>-4124793.9385826001</v>
      </c>
      <c r="Y8571" s="15">
        <f t="shared" si="873"/>
        <v>0</v>
      </c>
      <c r="Z8571" s="15">
        <f t="shared" si="874"/>
        <v>0</v>
      </c>
      <c r="AD8571" s="15">
        <f t="shared" si="878"/>
        <v>0</v>
      </c>
      <c r="AE8571" s="15">
        <f t="shared" si="879"/>
        <v>0</v>
      </c>
      <c r="AI8571" t="str">
        <f t="shared" si="876"/>
        <v/>
      </c>
      <c r="AJ8571" t="str">
        <f t="shared" si="877"/>
        <v/>
      </c>
      <c r="AL8571">
        <f t="shared" si="875"/>
        <v>0</v>
      </c>
    </row>
    <row r="8572" spans="1:38" x14ac:dyDescent="0.3">
      <c r="A8572">
        <v>8571</v>
      </c>
      <c r="B8572" t="s">
        <v>32</v>
      </c>
      <c r="C8572" t="s">
        <v>29</v>
      </c>
      <c r="D8572">
        <v>71</v>
      </c>
      <c r="E8572">
        <v>16166712342.846001</v>
      </c>
      <c r="F8572">
        <v>89799407.430222899</v>
      </c>
      <c r="G8572">
        <v>31080048857.755402</v>
      </c>
      <c r="H8572">
        <v>379648702.10310698</v>
      </c>
      <c r="I8572">
        <v>0</v>
      </c>
      <c r="J8572">
        <v>0</v>
      </c>
      <c r="K8572" t="s">
        <v>22</v>
      </c>
      <c r="L8572">
        <v>-918210.58967303799</v>
      </c>
      <c r="M8572">
        <v>-667789.51976220903</v>
      </c>
      <c r="Y8572" s="15">
        <f t="shared" si="873"/>
        <v>0</v>
      </c>
      <c r="Z8572" s="15">
        <f t="shared" si="874"/>
        <v>0</v>
      </c>
      <c r="AD8572" s="15">
        <f t="shared" si="878"/>
        <v>0</v>
      </c>
      <c r="AE8572" s="15">
        <f t="shared" si="879"/>
        <v>0</v>
      </c>
      <c r="AI8572" t="str">
        <f t="shared" si="876"/>
        <v/>
      </c>
      <c r="AJ8572" t="str">
        <f t="shared" si="877"/>
        <v/>
      </c>
      <c r="AL8572">
        <f t="shared" si="875"/>
        <v>0</v>
      </c>
    </row>
    <row r="8573" spans="1:38" x14ac:dyDescent="0.3">
      <c r="A8573">
        <v>8572</v>
      </c>
      <c r="B8573" t="s">
        <v>32</v>
      </c>
      <c r="C8573" t="s">
        <v>29</v>
      </c>
      <c r="D8573">
        <v>72</v>
      </c>
      <c r="E8573">
        <v>21083458950.6912</v>
      </c>
      <c r="F8573">
        <v>92340407.224324703</v>
      </c>
      <c r="G8573">
        <v>31090998419.537201</v>
      </c>
      <c r="H8573">
        <v>2206077779.16011</v>
      </c>
      <c r="I8573">
        <v>0</v>
      </c>
      <c r="J8573">
        <v>0</v>
      </c>
      <c r="K8573" t="s">
        <v>22</v>
      </c>
      <c r="L8573">
        <v>-5335574.6173920799</v>
      </c>
      <c r="M8573">
        <v>-3880417.9035578799</v>
      </c>
      <c r="Y8573" s="15">
        <f t="shared" si="873"/>
        <v>0</v>
      </c>
      <c r="Z8573" s="15">
        <f t="shared" si="874"/>
        <v>0</v>
      </c>
      <c r="AD8573" s="15">
        <f t="shared" si="878"/>
        <v>0</v>
      </c>
      <c r="AE8573" s="15">
        <f t="shared" si="879"/>
        <v>0</v>
      </c>
      <c r="AI8573" t="str">
        <f t="shared" si="876"/>
        <v/>
      </c>
      <c r="AJ8573" t="str">
        <f t="shared" si="877"/>
        <v/>
      </c>
      <c r="AL8573">
        <f t="shared" si="875"/>
        <v>0</v>
      </c>
    </row>
    <row r="8574" spans="1:38" x14ac:dyDescent="0.3">
      <c r="A8574">
        <v>8573</v>
      </c>
      <c r="B8574" t="s">
        <v>32</v>
      </c>
      <c r="C8574" t="s">
        <v>29</v>
      </c>
      <c r="D8574">
        <v>73</v>
      </c>
      <c r="E8574">
        <v>18292308796.278099</v>
      </c>
      <c r="F8574">
        <v>92535679.239785403</v>
      </c>
      <c r="G8574">
        <v>31078517874.957901</v>
      </c>
      <c r="H8574">
        <v>237544187.822678</v>
      </c>
      <c r="I8574">
        <v>0</v>
      </c>
      <c r="J8574">
        <v>0</v>
      </c>
      <c r="K8574" t="s">
        <v>22</v>
      </c>
      <c r="L8574">
        <v>-574519.51650509401</v>
      </c>
      <c r="M8574">
        <v>-417832.37564006803</v>
      </c>
      <c r="Y8574" s="15">
        <f t="shared" ref="Y8574:Y8637" si="880">IF(K8574&lt;cet_IND_lo,1,0)</f>
        <v>0</v>
      </c>
      <c r="Z8574" s="15">
        <f t="shared" ref="Z8574:Z8637" si="881">IF(K8574&lt;cet_IND_hi,1,0)</f>
        <v>0</v>
      </c>
      <c r="AD8574" s="15">
        <f t="shared" si="878"/>
        <v>0</v>
      </c>
      <c r="AE8574" s="15">
        <f t="shared" si="879"/>
        <v>0</v>
      </c>
      <c r="AI8574" t="str">
        <f t="shared" si="876"/>
        <v/>
      </c>
      <c r="AJ8574" t="str">
        <f t="shared" si="877"/>
        <v/>
      </c>
      <c r="AL8574">
        <f t="shared" si="875"/>
        <v>0</v>
      </c>
    </row>
    <row r="8575" spans="1:38" x14ac:dyDescent="0.3">
      <c r="A8575">
        <v>8574</v>
      </c>
      <c r="B8575" t="s">
        <v>32</v>
      </c>
      <c r="C8575" t="s">
        <v>29</v>
      </c>
      <c r="D8575">
        <v>74</v>
      </c>
      <c r="E8575">
        <v>18774333331.4725</v>
      </c>
      <c r="F8575">
        <v>90642715.476138607</v>
      </c>
      <c r="G8575">
        <v>31095825833.9543</v>
      </c>
      <c r="H8575">
        <v>-147439512.96205899</v>
      </c>
      <c r="I8575">
        <v>0</v>
      </c>
      <c r="J8575">
        <v>0</v>
      </c>
      <c r="K8575" t="s">
        <v>22</v>
      </c>
      <c r="L8575">
        <v>356594.19191489898</v>
      </c>
      <c r="M8575">
        <v>259341.23048356301</v>
      </c>
      <c r="Y8575" s="15">
        <f t="shared" si="880"/>
        <v>0</v>
      </c>
      <c r="Z8575" s="15">
        <f t="shared" si="881"/>
        <v>0</v>
      </c>
      <c r="AD8575" s="15">
        <f t="shared" si="878"/>
        <v>1</v>
      </c>
      <c r="AE8575" s="15">
        <f t="shared" si="879"/>
        <v>1</v>
      </c>
      <c r="AI8575" t="str">
        <f t="shared" si="876"/>
        <v>ERROR!</v>
      </c>
      <c r="AJ8575" t="str">
        <f t="shared" si="877"/>
        <v>ERROR!</v>
      </c>
      <c r="AL8575">
        <f t="shared" si="875"/>
        <v>1</v>
      </c>
    </row>
    <row r="8576" spans="1:38" x14ac:dyDescent="0.3">
      <c r="A8576">
        <v>8575</v>
      </c>
      <c r="B8576" t="s">
        <v>32</v>
      </c>
      <c r="C8576" t="s">
        <v>29</v>
      </c>
      <c r="D8576">
        <v>75</v>
      </c>
      <c r="E8576">
        <v>15887454944.6416</v>
      </c>
      <c r="F8576">
        <v>88685330.355446994</v>
      </c>
      <c r="G8576">
        <v>31090754929.921501</v>
      </c>
      <c r="H8576">
        <v>162178356.57527199</v>
      </c>
      <c r="I8576">
        <v>0</v>
      </c>
      <c r="J8576">
        <v>0</v>
      </c>
      <c r="K8576" t="s">
        <v>22</v>
      </c>
      <c r="L8576">
        <v>-392241.257768718</v>
      </c>
      <c r="M8576">
        <v>-285266.36928634101</v>
      </c>
      <c r="Y8576" s="15">
        <f t="shared" si="880"/>
        <v>0</v>
      </c>
      <c r="Z8576" s="15">
        <f t="shared" si="881"/>
        <v>0</v>
      </c>
      <c r="AD8576" s="15">
        <f t="shared" si="878"/>
        <v>0</v>
      </c>
      <c r="AE8576" s="15">
        <f t="shared" si="879"/>
        <v>0</v>
      </c>
      <c r="AI8576" t="str">
        <f t="shared" si="876"/>
        <v/>
      </c>
      <c r="AJ8576" t="str">
        <f t="shared" si="877"/>
        <v/>
      </c>
      <c r="AL8576">
        <f t="shared" si="875"/>
        <v>0</v>
      </c>
    </row>
    <row r="8577" spans="1:38" x14ac:dyDescent="0.3">
      <c r="A8577">
        <v>8576</v>
      </c>
      <c r="B8577" t="s">
        <v>32</v>
      </c>
      <c r="C8577" t="s">
        <v>29</v>
      </c>
      <c r="D8577">
        <v>76</v>
      </c>
      <c r="E8577">
        <v>20206778898.0317</v>
      </c>
      <c r="F8577">
        <v>92555153.289954796</v>
      </c>
      <c r="G8577">
        <v>31088653235.884201</v>
      </c>
      <c r="H8577">
        <v>1514087426.6420801</v>
      </c>
      <c r="I8577">
        <v>0</v>
      </c>
      <c r="J8577">
        <v>0</v>
      </c>
      <c r="K8577" t="s">
        <v>22</v>
      </c>
      <c r="L8577">
        <v>-3661940.8972876901</v>
      </c>
      <c r="M8577">
        <v>-2663229.7434819499</v>
      </c>
      <c r="Y8577" s="15">
        <f t="shared" si="880"/>
        <v>0</v>
      </c>
      <c r="Z8577" s="15">
        <f t="shared" si="881"/>
        <v>0</v>
      </c>
      <c r="AD8577" s="15">
        <f t="shared" si="878"/>
        <v>0</v>
      </c>
      <c r="AE8577" s="15">
        <f t="shared" si="879"/>
        <v>0</v>
      </c>
      <c r="AI8577" t="str">
        <f t="shared" si="876"/>
        <v/>
      </c>
      <c r="AJ8577" t="str">
        <f t="shared" si="877"/>
        <v/>
      </c>
      <c r="AL8577">
        <f t="shared" si="875"/>
        <v>0</v>
      </c>
    </row>
    <row r="8578" spans="1:38" x14ac:dyDescent="0.3">
      <c r="A8578">
        <v>8577</v>
      </c>
      <c r="B8578" t="s">
        <v>32</v>
      </c>
      <c r="C8578" t="s">
        <v>29</v>
      </c>
      <c r="D8578">
        <v>77</v>
      </c>
      <c r="E8578">
        <v>16366729058.5296</v>
      </c>
      <c r="F8578">
        <v>92956923.102653295</v>
      </c>
      <c r="G8578">
        <v>31098135092.045101</v>
      </c>
      <c r="H8578">
        <v>530178945.521496</v>
      </c>
      <c r="I8578">
        <v>0</v>
      </c>
      <c r="J8578">
        <v>0</v>
      </c>
      <c r="K8578" t="s">
        <v>22</v>
      </c>
      <c r="L8578">
        <v>-1282279.9590852</v>
      </c>
      <c r="M8578">
        <v>-932567.24297105498</v>
      </c>
      <c r="Y8578" s="15">
        <f t="shared" si="880"/>
        <v>0</v>
      </c>
      <c r="Z8578" s="15">
        <f t="shared" si="881"/>
        <v>0</v>
      </c>
      <c r="AD8578" s="15">
        <f t="shared" si="878"/>
        <v>0</v>
      </c>
      <c r="AE8578" s="15">
        <f t="shared" si="879"/>
        <v>0</v>
      </c>
      <c r="AI8578" t="str">
        <f t="shared" si="876"/>
        <v/>
      </c>
      <c r="AJ8578" t="str">
        <f t="shared" si="877"/>
        <v/>
      </c>
      <c r="AL8578">
        <f t="shared" ref="AL8578:AL8641" si="882">IF(H8578&lt;0,1,0)</f>
        <v>0</v>
      </c>
    </row>
    <row r="8579" spans="1:38" x14ac:dyDescent="0.3">
      <c r="A8579">
        <v>8578</v>
      </c>
      <c r="B8579" t="s">
        <v>32</v>
      </c>
      <c r="C8579" t="s">
        <v>29</v>
      </c>
      <c r="D8579">
        <v>78</v>
      </c>
      <c r="E8579">
        <v>16676793264.683599</v>
      </c>
      <c r="F8579">
        <v>92963536.8982348</v>
      </c>
      <c r="G8579">
        <v>31098140071.270699</v>
      </c>
      <c r="H8579">
        <v>401416701.04353499</v>
      </c>
      <c r="I8579">
        <v>0</v>
      </c>
      <c r="J8579">
        <v>0</v>
      </c>
      <c r="K8579" t="s">
        <v>22</v>
      </c>
      <c r="L8579">
        <v>-970858.22690284695</v>
      </c>
      <c r="M8579">
        <v>-706078.71047479799</v>
      </c>
      <c r="Y8579" s="15">
        <f t="shared" si="880"/>
        <v>0</v>
      </c>
      <c r="Z8579" s="15">
        <f t="shared" si="881"/>
        <v>0</v>
      </c>
      <c r="AD8579" s="15">
        <f t="shared" si="878"/>
        <v>0</v>
      </c>
      <c r="AE8579" s="15">
        <f t="shared" si="879"/>
        <v>0</v>
      </c>
      <c r="AI8579" t="str">
        <f t="shared" si="876"/>
        <v/>
      </c>
      <c r="AJ8579" t="str">
        <f t="shared" si="877"/>
        <v/>
      </c>
      <c r="AL8579">
        <f t="shared" si="882"/>
        <v>0</v>
      </c>
    </row>
    <row r="8580" spans="1:38" x14ac:dyDescent="0.3">
      <c r="A8580">
        <v>8579</v>
      </c>
      <c r="B8580" t="s">
        <v>32</v>
      </c>
      <c r="C8580" t="s">
        <v>29</v>
      </c>
      <c r="D8580">
        <v>79</v>
      </c>
      <c r="E8580">
        <v>18365949802.206902</v>
      </c>
      <c r="F8580">
        <v>89958256.762260899</v>
      </c>
      <c r="G8580">
        <v>31091981749.131302</v>
      </c>
      <c r="H8580">
        <v>866978521.93727505</v>
      </c>
      <c r="I8580">
        <v>0</v>
      </c>
      <c r="J8580">
        <v>0</v>
      </c>
      <c r="K8580" t="s">
        <v>22</v>
      </c>
      <c r="L8580">
        <v>-2096856.5293440199</v>
      </c>
      <c r="M8580">
        <v>-1524986.5667956499</v>
      </c>
      <c r="Y8580" s="15">
        <f t="shared" si="880"/>
        <v>0</v>
      </c>
      <c r="Z8580" s="15">
        <f t="shared" si="881"/>
        <v>0</v>
      </c>
      <c r="AD8580" s="15">
        <f t="shared" si="878"/>
        <v>0</v>
      </c>
      <c r="AE8580" s="15">
        <f t="shared" si="879"/>
        <v>0</v>
      </c>
      <c r="AI8580" t="str">
        <f t="shared" si="876"/>
        <v/>
      </c>
      <c r="AJ8580" t="str">
        <f t="shared" si="877"/>
        <v/>
      </c>
      <c r="AL8580">
        <f t="shared" si="882"/>
        <v>0</v>
      </c>
    </row>
    <row r="8581" spans="1:38" x14ac:dyDescent="0.3">
      <c r="A8581">
        <v>8580</v>
      </c>
      <c r="B8581" t="s">
        <v>32</v>
      </c>
      <c r="C8581" t="s">
        <v>29</v>
      </c>
      <c r="D8581">
        <v>80</v>
      </c>
      <c r="E8581">
        <v>19497144000.0103</v>
      </c>
      <c r="F8581">
        <v>88534893.301308602</v>
      </c>
      <c r="G8581">
        <v>31092526727.218102</v>
      </c>
      <c r="H8581">
        <v>-747324146.70452905</v>
      </c>
      <c r="I8581">
        <v>0</v>
      </c>
      <c r="J8581">
        <v>0</v>
      </c>
      <c r="K8581" t="s">
        <v>22</v>
      </c>
      <c r="L8581">
        <v>1807462.9035241699</v>
      </c>
      <c r="M8581">
        <v>1314518.4752903101</v>
      </c>
      <c r="Y8581" s="15">
        <f t="shared" si="880"/>
        <v>0</v>
      </c>
      <c r="Z8581" s="15">
        <f t="shared" si="881"/>
        <v>0</v>
      </c>
      <c r="AD8581" s="15">
        <f t="shared" si="878"/>
        <v>1</v>
      </c>
      <c r="AE8581" s="15">
        <f t="shared" si="879"/>
        <v>1</v>
      </c>
      <c r="AI8581" t="str">
        <f t="shared" si="876"/>
        <v>ERROR!</v>
      </c>
      <c r="AJ8581" t="str">
        <f t="shared" si="877"/>
        <v>ERROR!</v>
      </c>
      <c r="AL8581">
        <f t="shared" si="882"/>
        <v>1</v>
      </c>
    </row>
    <row r="8582" spans="1:38" x14ac:dyDescent="0.3">
      <c r="A8582">
        <v>8581</v>
      </c>
      <c r="B8582" t="s">
        <v>32</v>
      </c>
      <c r="C8582" t="s">
        <v>29</v>
      </c>
      <c r="D8582">
        <v>81</v>
      </c>
      <c r="E8582">
        <v>17491942350.333401</v>
      </c>
      <c r="F8582">
        <v>91628275.541217297</v>
      </c>
      <c r="G8582">
        <v>31092316002.505699</v>
      </c>
      <c r="H8582">
        <v>2806338701.7477899</v>
      </c>
      <c r="I8582">
        <v>0</v>
      </c>
      <c r="J8582">
        <v>0</v>
      </c>
      <c r="K8582" t="s">
        <v>22</v>
      </c>
      <c r="L8582">
        <v>-6787353.4135098401</v>
      </c>
      <c r="M8582">
        <v>-4936257.0280071599</v>
      </c>
      <c r="Y8582" s="15">
        <f t="shared" si="880"/>
        <v>0</v>
      </c>
      <c r="Z8582" s="15">
        <f t="shared" si="881"/>
        <v>0</v>
      </c>
      <c r="AD8582" s="15">
        <f t="shared" si="878"/>
        <v>0</v>
      </c>
      <c r="AE8582" s="15">
        <f t="shared" si="879"/>
        <v>0</v>
      </c>
      <c r="AI8582" t="str">
        <f t="shared" si="876"/>
        <v/>
      </c>
      <c r="AJ8582" t="str">
        <f t="shared" si="877"/>
        <v/>
      </c>
      <c r="AL8582">
        <f t="shared" si="882"/>
        <v>0</v>
      </c>
    </row>
    <row r="8583" spans="1:38" x14ac:dyDescent="0.3">
      <c r="A8583">
        <v>8582</v>
      </c>
      <c r="B8583" t="s">
        <v>32</v>
      </c>
      <c r="C8583" t="s">
        <v>29</v>
      </c>
      <c r="D8583">
        <v>82</v>
      </c>
      <c r="E8583">
        <v>19783958618.918301</v>
      </c>
      <c r="F8583">
        <v>91137570.325643003</v>
      </c>
      <c r="G8583">
        <v>31097248055.4632</v>
      </c>
      <c r="H8583">
        <v>-984520022.04776394</v>
      </c>
      <c r="I8583">
        <v>0</v>
      </c>
      <c r="J8583">
        <v>0</v>
      </c>
      <c r="K8583" t="s">
        <v>22</v>
      </c>
      <c r="L8583">
        <v>2381139.9985870998</v>
      </c>
      <c r="M8583">
        <v>1731738.1807906199</v>
      </c>
      <c r="Y8583" s="15">
        <f t="shared" si="880"/>
        <v>0</v>
      </c>
      <c r="Z8583" s="15">
        <f t="shared" si="881"/>
        <v>0</v>
      </c>
      <c r="AD8583" s="15">
        <f t="shared" si="878"/>
        <v>1</v>
      </c>
      <c r="AE8583" s="15">
        <f t="shared" si="879"/>
        <v>1</v>
      </c>
      <c r="AI8583" t="str">
        <f t="shared" si="876"/>
        <v>ERROR!</v>
      </c>
      <c r="AJ8583" t="str">
        <f t="shared" si="877"/>
        <v>ERROR!</v>
      </c>
      <c r="AL8583">
        <f t="shared" si="882"/>
        <v>1</v>
      </c>
    </row>
    <row r="8584" spans="1:38" x14ac:dyDescent="0.3">
      <c r="A8584">
        <v>8583</v>
      </c>
      <c r="B8584" t="s">
        <v>32</v>
      </c>
      <c r="C8584" t="s">
        <v>29</v>
      </c>
      <c r="D8584">
        <v>83</v>
      </c>
      <c r="E8584">
        <v>18799344914.8755</v>
      </c>
      <c r="F8584">
        <v>91472655.309332103</v>
      </c>
      <c r="G8584">
        <v>31090827493.494499</v>
      </c>
      <c r="H8584">
        <v>1164085411.0097899</v>
      </c>
      <c r="I8584">
        <v>0</v>
      </c>
      <c r="J8584">
        <v>0</v>
      </c>
      <c r="K8584" t="s">
        <v>22</v>
      </c>
      <c r="L8584">
        <v>-2815433.1774398899</v>
      </c>
      <c r="M8584">
        <v>-2047587.76541083</v>
      </c>
      <c r="Y8584" s="15">
        <f t="shared" si="880"/>
        <v>0</v>
      </c>
      <c r="Z8584" s="15">
        <f t="shared" si="881"/>
        <v>0</v>
      </c>
      <c r="AD8584" s="15">
        <f t="shared" si="878"/>
        <v>0</v>
      </c>
      <c r="AE8584" s="15">
        <f t="shared" si="879"/>
        <v>0</v>
      </c>
      <c r="AI8584" t="str">
        <f t="shared" si="876"/>
        <v/>
      </c>
      <c r="AJ8584" t="str">
        <f t="shared" si="877"/>
        <v/>
      </c>
      <c r="AL8584">
        <f t="shared" si="882"/>
        <v>0</v>
      </c>
    </row>
    <row r="8585" spans="1:38" x14ac:dyDescent="0.3">
      <c r="A8585">
        <v>8584</v>
      </c>
      <c r="B8585" t="s">
        <v>32</v>
      </c>
      <c r="C8585" t="s">
        <v>29</v>
      </c>
      <c r="D8585">
        <v>84</v>
      </c>
      <c r="E8585">
        <v>17007769377.489</v>
      </c>
      <c r="F8585">
        <v>92370848.9340747</v>
      </c>
      <c r="G8585">
        <v>31095668791.850399</v>
      </c>
      <c r="H8585">
        <v>-144041827.31303999</v>
      </c>
      <c r="I8585">
        <v>0</v>
      </c>
      <c r="J8585">
        <v>0</v>
      </c>
      <c r="K8585" t="s">
        <v>22</v>
      </c>
      <c r="L8585">
        <v>348376.61886374099</v>
      </c>
      <c r="M8585">
        <v>253364.81371908399</v>
      </c>
      <c r="Y8585" s="15">
        <f t="shared" si="880"/>
        <v>0</v>
      </c>
      <c r="Z8585" s="15">
        <f t="shared" si="881"/>
        <v>0</v>
      </c>
      <c r="AD8585" s="15">
        <f t="shared" si="878"/>
        <v>1</v>
      </c>
      <c r="AE8585" s="15">
        <f t="shared" si="879"/>
        <v>1</v>
      </c>
      <c r="AI8585" t="str">
        <f t="shared" si="876"/>
        <v>ERROR!</v>
      </c>
      <c r="AJ8585" t="str">
        <f t="shared" si="877"/>
        <v>ERROR!</v>
      </c>
      <c r="AL8585">
        <f t="shared" si="882"/>
        <v>1</v>
      </c>
    </row>
    <row r="8586" spans="1:38" x14ac:dyDescent="0.3">
      <c r="A8586">
        <v>8585</v>
      </c>
      <c r="B8586" t="s">
        <v>32</v>
      </c>
      <c r="C8586" t="s">
        <v>29</v>
      </c>
      <c r="D8586">
        <v>85</v>
      </c>
      <c r="E8586">
        <v>13006270413.551701</v>
      </c>
      <c r="F8586">
        <v>92154512.384174302</v>
      </c>
      <c r="G8586">
        <v>31098623637.468498</v>
      </c>
      <c r="H8586">
        <v>281433038.17546999</v>
      </c>
      <c r="I8586">
        <v>0</v>
      </c>
      <c r="J8586">
        <v>0</v>
      </c>
      <c r="K8586" t="s">
        <v>22</v>
      </c>
      <c r="L8586">
        <v>-680668.19273990602</v>
      </c>
      <c r="M8586">
        <v>-495031.41290175001</v>
      </c>
      <c r="Y8586" s="15">
        <f t="shared" si="880"/>
        <v>0</v>
      </c>
      <c r="Z8586" s="15">
        <f t="shared" si="881"/>
        <v>0</v>
      </c>
      <c r="AD8586" s="15">
        <f t="shared" si="878"/>
        <v>0</v>
      </c>
      <c r="AE8586" s="15">
        <f t="shared" si="879"/>
        <v>0</v>
      </c>
      <c r="AI8586" t="str">
        <f t="shared" si="876"/>
        <v/>
      </c>
      <c r="AJ8586" t="str">
        <f t="shared" si="877"/>
        <v/>
      </c>
      <c r="AL8586">
        <f t="shared" si="882"/>
        <v>0</v>
      </c>
    </row>
    <row r="8587" spans="1:38" x14ac:dyDescent="0.3">
      <c r="A8587">
        <v>8586</v>
      </c>
      <c r="B8587" t="s">
        <v>32</v>
      </c>
      <c r="C8587" t="s">
        <v>29</v>
      </c>
      <c r="D8587">
        <v>86</v>
      </c>
      <c r="E8587">
        <v>18396049049.185299</v>
      </c>
      <c r="F8587">
        <v>92696242.612652704</v>
      </c>
      <c r="G8587">
        <v>31089508252.713299</v>
      </c>
      <c r="H8587">
        <v>30545265.411739301</v>
      </c>
      <c r="I8587">
        <v>0</v>
      </c>
      <c r="J8587">
        <v>0</v>
      </c>
      <c r="K8587" t="s">
        <v>22</v>
      </c>
      <c r="L8587">
        <v>-73876.154481927995</v>
      </c>
      <c r="M8587">
        <v>-53728.112350493102</v>
      </c>
      <c r="Y8587" s="15">
        <f t="shared" si="880"/>
        <v>0</v>
      </c>
      <c r="Z8587" s="15">
        <f t="shared" si="881"/>
        <v>0</v>
      </c>
      <c r="AD8587" s="15">
        <f t="shared" si="878"/>
        <v>0</v>
      </c>
      <c r="AE8587" s="15">
        <f t="shared" si="879"/>
        <v>0</v>
      </c>
      <c r="AI8587" t="str">
        <f t="shared" ref="AI8587:AI8650" si="883">IF(Y8587&lt;&gt;AD8587,"ERROR!","")</f>
        <v/>
      </c>
      <c r="AJ8587" t="str">
        <f t="shared" ref="AJ8587:AJ8650" si="884">IF(Z8587&lt;&gt;AE8587,"ERROR!","")</f>
        <v/>
      </c>
      <c r="AL8587">
        <f t="shared" si="882"/>
        <v>0</v>
      </c>
    </row>
    <row r="8588" spans="1:38" x14ac:dyDescent="0.3">
      <c r="A8588">
        <v>8587</v>
      </c>
      <c r="B8588" t="s">
        <v>32</v>
      </c>
      <c r="C8588" t="s">
        <v>29</v>
      </c>
      <c r="D8588">
        <v>87</v>
      </c>
      <c r="E8588">
        <v>23341921712.884701</v>
      </c>
      <c r="F8588">
        <v>89795451.290979207</v>
      </c>
      <c r="G8588">
        <v>31092268512.359402</v>
      </c>
      <c r="H8588">
        <v>-235618736.08176801</v>
      </c>
      <c r="I8588">
        <v>0</v>
      </c>
      <c r="J8588">
        <v>0</v>
      </c>
      <c r="K8588" t="s">
        <v>22</v>
      </c>
      <c r="L8588">
        <v>569862.65828692098</v>
      </c>
      <c r="M8588">
        <v>414445.56966321502</v>
      </c>
      <c r="Y8588" s="15">
        <f t="shared" si="880"/>
        <v>0</v>
      </c>
      <c r="Z8588" s="15">
        <f t="shared" si="881"/>
        <v>0</v>
      </c>
      <c r="AD8588" s="15">
        <f t="shared" si="878"/>
        <v>1</v>
      </c>
      <c r="AE8588" s="15">
        <f t="shared" si="879"/>
        <v>1</v>
      </c>
      <c r="AI8588" t="str">
        <f t="shared" si="883"/>
        <v>ERROR!</v>
      </c>
      <c r="AJ8588" t="str">
        <f t="shared" si="884"/>
        <v>ERROR!</v>
      </c>
      <c r="AL8588">
        <f t="shared" si="882"/>
        <v>1</v>
      </c>
    </row>
    <row r="8589" spans="1:38" x14ac:dyDescent="0.3">
      <c r="A8589">
        <v>8588</v>
      </c>
      <c r="B8589" t="s">
        <v>32</v>
      </c>
      <c r="C8589" t="s">
        <v>29</v>
      </c>
      <c r="D8589">
        <v>88</v>
      </c>
      <c r="E8589">
        <v>19999581429.509899</v>
      </c>
      <c r="F8589">
        <v>91948305.143064007</v>
      </c>
      <c r="G8589">
        <v>31093928654.6446</v>
      </c>
      <c r="H8589">
        <v>1434480991.33356</v>
      </c>
      <c r="I8589">
        <v>0</v>
      </c>
      <c r="J8589">
        <v>0</v>
      </c>
      <c r="K8589" t="s">
        <v>22</v>
      </c>
      <c r="L8589">
        <v>-3469406.40026061</v>
      </c>
      <c r="M8589">
        <v>-2523204.6547349901</v>
      </c>
      <c r="Y8589" s="15">
        <f t="shared" si="880"/>
        <v>0</v>
      </c>
      <c r="Z8589" s="15">
        <f t="shared" si="881"/>
        <v>0</v>
      </c>
      <c r="AD8589" s="15">
        <f t="shared" si="878"/>
        <v>0</v>
      </c>
      <c r="AE8589" s="15">
        <f t="shared" si="879"/>
        <v>0</v>
      </c>
      <c r="AI8589" t="str">
        <f t="shared" si="883"/>
        <v/>
      </c>
      <c r="AJ8589" t="str">
        <f t="shared" si="884"/>
        <v/>
      </c>
      <c r="AL8589">
        <f t="shared" si="882"/>
        <v>0</v>
      </c>
    </row>
    <row r="8590" spans="1:38" x14ac:dyDescent="0.3">
      <c r="A8590">
        <v>8589</v>
      </c>
      <c r="B8590" t="s">
        <v>32</v>
      </c>
      <c r="C8590" t="s">
        <v>29</v>
      </c>
      <c r="D8590">
        <v>89</v>
      </c>
      <c r="E8590">
        <v>18693958604.647499</v>
      </c>
      <c r="F8590">
        <v>89340966.320470095</v>
      </c>
      <c r="G8590">
        <v>31093012444.938702</v>
      </c>
      <c r="H8590">
        <v>843048178.05638099</v>
      </c>
      <c r="I8590">
        <v>0</v>
      </c>
      <c r="J8590">
        <v>0</v>
      </c>
      <c r="K8590" t="s">
        <v>22</v>
      </c>
      <c r="L8590">
        <v>-2038979.08884645</v>
      </c>
      <c r="M8590">
        <v>-1482893.88279742</v>
      </c>
      <c r="Y8590" s="15">
        <f t="shared" si="880"/>
        <v>0</v>
      </c>
      <c r="Z8590" s="15">
        <f t="shared" si="881"/>
        <v>0</v>
      </c>
      <c r="AD8590" s="15">
        <f t="shared" si="878"/>
        <v>0</v>
      </c>
      <c r="AE8590" s="15">
        <f t="shared" si="879"/>
        <v>0</v>
      </c>
      <c r="AI8590" t="str">
        <f t="shared" si="883"/>
        <v/>
      </c>
      <c r="AJ8590" t="str">
        <f t="shared" si="884"/>
        <v/>
      </c>
      <c r="AL8590">
        <f t="shared" si="882"/>
        <v>0</v>
      </c>
    </row>
    <row r="8591" spans="1:38" x14ac:dyDescent="0.3">
      <c r="A8591">
        <v>8590</v>
      </c>
      <c r="B8591" t="s">
        <v>32</v>
      </c>
      <c r="C8591" t="s">
        <v>29</v>
      </c>
      <c r="D8591">
        <v>90</v>
      </c>
      <c r="E8591">
        <v>14151809475.057501</v>
      </c>
      <c r="F8591">
        <v>92498006.998724997</v>
      </c>
      <c r="G8591">
        <v>31097282435.133701</v>
      </c>
      <c r="H8591">
        <v>-791839675.22299397</v>
      </c>
      <c r="I8591">
        <v>0</v>
      </c>
      <c r="J8591">
        <v>0</v>
      </c>
      <c r="K8591" t="s">
        <v>22</v>
      </c>
      <c r="L8591">
        <v>1915127.2507591699</v>
      </c>
      <c r="M8591">
        <v>1392819.8187339399</v>
      </c>
      <c r="Y8591" s="15">
        <f t="shared" si="880"/>
        <v>0</v>
      </c>
      <c r="Z8591" s="15">
        <f t="shared" si="881"/>
        <v>0</v>
      </c>
      <c r="AD8591" s="15">
        <f t="shared" si="878"/>
        <v>1</v>
      </c>
      <c r="AE8591" s="15">
        <f t="shared" si="879"/>
        <v>1</v>
      </c>
      <c r="AI8591" t="str">
        <f t="shared" si="883"/>
        <v>ERROR!</v>
      </c>
      <c r="AJ8591" t="str">
        <f t="shared" si="884"/>
        <v>ERROR!</v>
      </c>
      <c r="AL8591">
        <f t="shared" si="882"/>
        <v>1</v>
      </c>
    </row>
    <row r="8592" spans="1:38" x14ac:dyDescent="0.3">
      <c r="A8592">
        <v>8591</v>
      </c>
      <c r="B8592" t="s">
        <v>32</v>
      </c>
      <c r="C8592" t="s">
        <v>29</v>
      </c>
      <c r="D8592">
        <v>91</v>
      </c>
      <c r="E8592">
        <v>20043947162.919399</v>
      </c>
      <c r="F8592">
        <v>91085666.611899793</v>
      </c>
      <c r="G8592">
        <v>31094114452.033199</v>
      </c>
      <c r="H8592">
        <v>157090779.40638</v>
      </c>
      <c r="I8592">
        <v>0</v>
      </c>
      <c r="J8592">
        <v>0</v>
      </c>
      <c r="K8592" t="s">
        <v>22</v>
      </c>
      <c r="L8592">
        <v>-379936.54763438302</v>
      </c>
      <c r="M8592">
        <v>-276317.48918864201</v>
      </c>
      <c r="Y8592" s="15">
        <f t="shared" si="880"/>
        <v>0</v>
      </c>
      <c r="Z8592" s="15">
        <f t="shared" si="881"/>
        <v>0</v>
      </c>
      <c r="AD8592" s="15">
        <f t="shared" si="878"/>
        <v>0</v>
      </c>
      <c r="AE8592" s="15">
        <f t="shared" si="879"/>
        <v>0</v>
      </c>
      <c r="AI8592" t="str">
        <f t="shared" si="883"/>
        <v/>
      </c>
      <c r="AJ8592" t="str">
        <f t="shared" si="884"/>
        <v/>
      </c>
      <c r="AL8592">
        <f t="shared" si="882"/>
        <v>0</v>
      </c>
    </row>
    <row r="8593" spans="1:38" x14ac:dyDescent="0.3">
      <c r="A8593">
        <v>8592</v>
      </c>
      <c r="B8593" t="s">
        <v>32</v>
      </c>
      <c r="C8593" t="s">
        <v>29</v>
      </c>
      <c r="D8593">
        <v>92</v>
      </c>
      <c r="E8593">
        <v>22306725523.821201</v>
      </c>
      <c r="F8593">
        <v>93307270.200342998</v>
      </c>
      <c r="G8593">
        <v>31071982068.631599</v>
      </c>
      <c r="H8593">
        <v>1124378181.2112401</v>
      </c>
      <c r="I8593">
        <v>0</v>
      </c>
      <c r="J8593">
        <v>0</v>
      </c>
      <c r="K8593" t="s">
        <v>22</v>
      </c>
      <c r="L8593">
        <v>-2719398.0831918698</v>
      </c>
      <c r="M8593">
        <v>-1977744.0605031799</v>
      </c>
      <c r="Y8593" s="15">
        <f t="shared" si="880"/>
        <v>0</v>
      </c>
      <c r="Z8593" s="15">
        <f t="shared" si="881"/>
        <v>0</v>
      </c>
      <c r="AD8593" s="15">
        <f t="shared" si="878"/>
        <v>0</v>
      </c>
      <c r="AE8593" s="15">
        <f t="shared" si="879"/>
        <v>0</v>
      </c>
      <c r="AI8593" t="str">
        <f t="shared" si="883"/>
        <v/>
      </c>
      <c r="AJ8593" t="str">
        <f t="shared" si="884"/>
        <v/>
      </c>
      <c r="AL8593">
        <f t="shared" si="882"/>
        <v>0</v>
      </c>
    </row>
    <row r="8594" spans="1:38" x14ac:dyDescent="0.3">
      <c r="A8594">
        <v>8593</v>
      </c>
      <c r="B8594" t="s">
        <v>32</v>
      </c>
      <c r="C8594" t="s">
        <v>29</v>
      </c>
      <c r="D8594">
        <v>93</v>
      </c>
      <c r="E8594">
        <v>16709222963.726801</v>
      </c>
      <c r="F8594">
        <v>92132506.978526503</v>
      </c>
      <c r="G8594">
        <v>31096607129.874699</v>
      </c>
      <c r="H8594">
        <v>-872057973.98236299</v>
      </c>
      <c r="I8594">
        <v>0</v>
      </c>
      <c r="J8594">
        <v>0</v>
      </c>
      <c r="K8594" t="s">
        <v>22</v>
      </c>
      <c r="L8594">
        <v>2109141.5882200301</v>
      </c>
      <c r="M8594">
        <v>1533921.15506911</v>
      </c>
      <c r="Y8594" s="15">
        <f t="shared" si="880"/>
        <v>0</v>
      </c>
      <c r="Z8594" s="15">
        <f t="shared" si="881"/>
        <v>0</v>
      </c>
      <c r="AD8594" s="15">
        <f t="shared" si="878"/>
        <v>1</v>
      </c>
      <c r="AE8594" s="15">
        <f t="shared" si="879"/>
        <v>1</v>
      </c>
      <c r="AI8594" t="str">
        <f t="shared" si="883"/>
        <v>ERROR!</v>
      </c>
      <c r="AJ8594" t="str">
        <f t="shared" si="884"/>
        <v>ERROR!</v>
      </c>
      <c r="AL8594">
        <f t="shared" si="882"/>
        <v>1</v>
      </c>
    </row>
    <row r="8595" spans="1:38" x14ac:dyDescent="0.3">
      <c r="A8595">
        <v>8594</v>
      </c>
      <c r="B8595" t="s">
        <v>32</v>
      </c>
      <c r="C8595" t="s">
        <v>29</v>
      </c>
      <c r="D8595">
        <v>94</v>
      </c>
      <c r="E8595">
        <v>13368774132.1894</v>
      </c>
      <c r="F8595">
        <v>92303947.236462504</v>
      </c>
      <c r="G8595">
        <v>31089383254.833401</v>
      </c>
      <c r="H8595">
        <v>15764667.460136401</v>
      </c>
      <c r="I8595">
        <v>0</v>
      </c>
      <c r="J8595">
        <v>0</v>
      </c>
      <c r="K8595" t="s">
        <v>22</v>
      </c>
      <c r="L8595">
        <v>-38128.102438869697</v>
      </c>
      <c r="M8595">
        <v>-27729.529046450702</v>
      </c>
      <c r="Y8595" s="15">
        <f t="shared" si="880"/>
        <v>0</v>
      </c>
      <c r="Z8595" s="15">
        <f t="shared" si="881"/>
        <v>0</v>
      </c>
      <c r="AD8595" s="15">
        <f t="shared" si="878"/>
        <v>0</v>
      </c>
      <c r="AE8595" s="15">
        <f t="shared" si="879"/>
        <v>0</v>
      </c>
      <c r="AI8595" t="str">
        <f t="shared" si="883"/>
        <v/>
      </c>
      <c r="AJ8595" t="str">
        <f t="shared" si="884"/>
        <v/>
      </c>
      <c r="AL8595">
        <f t="shared" si="882"/>
        <v>0</v>
      </c>
    </row>
    <row r="8596" spans="1:38" x14ac:dyDescent="0.3">
      <c r="A8596">
        <v>8595</v>
      </c>
      <c r="B8596" t="s">
        <v>32</v>
      </c>
      <c r="C8596" t="s">
        <v>29</v>
      </c>
      <c r="D8596">
        <v>95</v>
      </c>
      <c r="E8596">
        <v>18824810518.118801</v>
      </c>
      <c r="F8596">
        <v>91734488.955934599</v>
      </c>
      <c r="G8596">
        <v>31092134209.541302</v>
      </c>
      <c r="H8596">
        <v>1625093071.9488399</v>
      </c>
      <c r="I8596">
        <v>0</v>
      </c>
      <c r="J8596">
        <v>0</v>
      </c>
      <c r="K8596" t="s">
        <v>22</v>
      </c>
      <c r="L8596">
        <v>-3930416.88171625</v>
      </c>
      <c r="M8596">
        <v>-2858485.0048845499</v>
      </c>
      <c r="Y8596" s="15">
        <f t="shared" si="880"/>
        <v>0</v>
      </c>
      <c r="Z8596" s="15">
        <f t="shared" si="881"/>
        <v>0</v>
      </c>
      <c r="AD8596" s="15">
        <f t="shared" si="878"/>
        <v>0</v>
      </c>
      <c r="AE8596" s="15">
        <f t="shared" si="879"/>
        <v>0</v>
      </c>
      <c r="AI8596" t="str">
        <f t="shared" si="883"/>
        <v/>
      </c>
      <c r="AJ8596" t="str">
        <f t="shared" si="884"/>
        <v/>
      </c>
      <c r="AL8596">
        <f t="shared" si="882"/>
        <v>0</v>
      </c>
    </row>
    <row r="8597" spans="1:38" x14ac:dyDescent="0.3">
      <c r="A8597">
        <v>8596</v>
      </c>
      <c r="B8597" t="s">
        <v>32</v>
      </c>
      <c r="C8597" t="s">
        <v>29</v>
      </c>
      <c r="D8597">
        <v>96</v>
      </c>
      <c r="E8597">
        <v>18212648157.331799</v>
      </c>
      <c r="F8597">
        <v>92003935.186937705</v>
      </c>
      <c r="G8597">
        <v>31095241618.3279</v>
      </c>
      <c r="H8597">
        <v>817352133.84142697</v>
      </c>
      <c r="I8597">
        <v>0</v>
      </c>
      <c r="J8597">
        <v>0</v>
      </c>
      <c r="K8597" t="s">
        <v>22</v>
      </c>
      <c r="L8597">
        <v>-1976831.16161747</v>
      </c>
      <c r="M8597">
        <v>-1437695.3902672499</v>
      </c>
      <c r="Y8597" s="15">
        <f t="shared" si="880"/>
        <v>0</v>
      </c>
      <c r="Z8597" s="15">
        <f t="shared" si="881"/>
        <v>0</v>
      </c>
      <c r="AD8597" s="15">
        <f t="shared" si="878"/>
        <v>0</v>
      </c>
      <c r="AE8597" s="15">
        <f t="shared" si="879"/>
        <v>0</v>
      </c>
      <c r="AI8597" t="str">
        <f t="shared" si="883"/>
        <v/>
      </c>
      <c r="AJ8597" t="str">
        <f t="shared" si="884"/>
        <v/>
      </c>
      <c r="AL8597">
        <f t="shared" si="882"/>
        <v>0</v>
      </c>
    </row>
    <row r="8598" spans="1:38" x14ac:dyDescent="0.3">
      <c r="A8598">
        <v>8597</v>
      </c>
      <c r="B8598" t="s">
        <v>32</v>
      </c>
      <c r="C8598" t="s">
        <v>29</v>
      </c>
      <c r="D8598">
        <v>97</v>
      </c>
      <c r="E8598">
        <v>18017563309.892101</v>
      </c>
      <c r="F8598">
        <v>91340580.2102938</v>
      </c>
      <c r="G8598">
        <v>31097439368.671902</v>
      </c>
      <c r="H8598">
        <v>263525428.766155</v>
      </c>
      <c r="I8598">
        <v>0</v>
      </c>
      <c r="J8598">
        <v>0</v>
      </c>
      <c r="K8598" t="s">
        <v>22</v>
      </c>
      <c r="L8598">
        <v>-637357.21471133898</v>
      </c>
      <c r="M8598">
        <v>-463532.51979006501</v>
      </c>
      <c r="Y8598" s="15">
        <f t="shared" si="880"/>
        <v>0</v>
      </c>
      <c r="Z8598" s="15">
        <f t="shared" si="881"/>
        <v>0</v>
      </c>
      <c r="AD8598" s="15">
        <f t="shared" si="878"/>
        <v>0</v>
      </c>
      <c r="AE8598" s="15">
        <f t="shared" si="879"/>
        <v>0</v>
      </c>
      <c r="AI8598" t="str">
        <f t="shared" si="883"/>
        <v/>
      </c>
      <c r="AJ8598" t="str">
        <f t="shared" si="884"/>
        <v/>
      </c>
      <c r="AL8598">
        <f t="shared" si="882"/>
        <v>0</v>
      </c>
    </row>
    <row r="8599" spans="1:38" x14ac:dyDescent="0.3">
      <c r="A8599">
        <v>8598</v>
      </c>
      <c r="B8599" t="s">
        <v>32</v>
      </c>
      <c r="C8599" t="s">
        <v>29</v>
      </c>
      <c r="D8599">
        <v>98</v>
      </c>
      <c r="E8599">
        <v>19152799149.9813</v>
      </c>
      <c r="F8599">
        <v>89629469.439876705</v>
      </c>
      <c r="G8599">
        <v>31089526815.657398</v>
      </c>
      <c r="H8599">
        <v>-537213386.94247794</v>
      </c>
      <c r="I8599">
        <v>0</v>
      </c>
      <c r="J8599">
        <v>0</v>
      </c>
      <c r="K8599" t="s">
        <v>22</v>
      </c>
      <c r="L8599">
        <v>1299293.31529951</v>
      </c>
      <c r="M8599">
        <v>944940.59294509795</v>
      </c>
      <c r="Y8599" s="15">
        <f t="shared" si="880"/>
        <v>0</v>
      </c>
      <c r="Z8599" s="15">
        <f t="shared" si="881"/>
        <v>0</v>
      </c>
      <c r="AD8599" s="15">
        <f t="shared" si="878"/>
        <v>1</v>
      </c>
      <c r="AE8599" s="15">
        <f t="shared" si="879"/>
        <v>1</v>
      </c>
      <c r="AI8599" t="str">
        <f t="shared" si="883"/>
        <v>ERROR!</v>
      </c>
      <c r="AJ8599" t="str">
        <f t="shared" si="884"/>
        <v>ERROR!</v>
      </c>
      <c r="AL8599">
        <f t="shared" si="882"/>
        <v>1</v>
      </c>
    </row>
    <row r="8600" spans="1:38" x14ac:dyDescent="0.3">
      <c r="A8600">
        <v>8599</v>
      </c>
      <c r="B8600" t="s">
        <v>32</v>
      </c>
      <c r="C8600" t="s">
        <v>29</v>
      </c>
      <c r="D8600">
        <v>99</v>
      </c>
      <c r="E8600">
        <v>17698162818.719299</v>
      </c>
      <c r="F8600">
        <v>91384650.683653295</v>
      </c>
      <c r="G8600">
        <v>31097454514.445499</v>
      </c>
      <c r="H8600">
        <v>432688625.63830602</v>
      </c>
      <c r="I8600">
        <v>0</v>
      </c>
      <c r="J8600">
        <v>0</v>
      </c>
      <c r="K8600" t="s">
        <v>22</v>
      </c>
      <c r="L8600">
        <v>-1046491.86442962</v>
      </c>
      <c r="M8600">
        <v>-761084.99231244798</v>
      </c>
      <c r="Y8600" s="15">
        <f t="shared" si="880"/>
        <v>0</v>
      </c>
      <c r="Z8600" s="15">
        <f t="shared" si="881"/>
        <v>0</v>
      </c>
      <c r="AD8600" s="15">
        <f t="shared" si="878"/>
        <v>0</v>
      </c>
      <c r="AE8600" s="15">
        <f t="shared" si="879"/>
        <v>0</v>
      </c>
      <c r="AI8600" t="str">
        <f t="shared" si="883"/>
        <v/>
      </c>
      <c r="AJ8600" t="str">
        <f t="shared" si="884"/>
        <v/>
      </c>
      <c r="AL8600">
        <f t="shared" si="882"/>
        <v>0</v>
      </c>
    </row>
    <row r="8601" spans="1:38" x14ac:dyDescent="0.3">
      <c r="A8601">
        <v>8600</v>
      </c>
      <c r="B8601" t="s">
        <v>32</v>
      </c>
      <c r="C8601" t="s">
        <v>29</v>
      </c>
      <c r="D8601">
        <v>100</v>
      </c>
      <c r="E8601">
        <v>18858212501.3354</v>
      </c>
      <c r="F8601">
        <v>91542360.726696998</v>
      </c>
      <c r="G8601">
        <v>31094614211.833</v>
      </c>
      <c r="H8601">
        <v>791519616.26781499</v>
      </c>
      <c r="I8601">
        <v>0</v>
      </c>
      <c r="J8601">
        <v>0</v>
      </c>
      <c r="K8601" t="s">
        <v>22</v>
      </c>
      <c r="L8601">
        <v>-1914353.1627132001</v>
      </c>
      <c r="M8601">
        <v>-1392256.8456096</v>
      </c>
      <c r="Y8601" s="15">
        <f t="shared" si="880"/>
        <v>0</v>
      </c>
      <c r="Z8601" s="15">
        <f t="shared" si="881"/>
        <v>0</v>
      </c>
      <c r="AD8601" s="15">
        <f t="shared" si="878"/>
        <v>0</v>
      </c>
      <c r="AE8601" s="15">
        <f t="shared" si="879"/>
        <v>0</v>
      </c>
      <c r="AI8601" t="str">
        <f t="shared" si="883"/>
        <v/>
      </c>
      <c r="AJ8601" t="str">
        <f t="shared" si="884"/>
        <v/>
      </c>
      <c r="AL8601">
        <f t="shared" si="882"/>
        <v>0</v>
      </c>
    </row>
    <row r="8602" spans="1:38" x14ac:dyDescent="0.3">
      <c r="A8602">
        <v>8601</v>
      </c>
      <c r="B8602" t="s">
        <v>32</v>
      </c>
      <c r="C8602" t="s">
        <v>29</v>
      </c>
      <c r="D8602">
        <v>101</v>
      </c>
      <c r="E8602">
        <v>24886378730.505501</v>
      </c>
      <c r="F8602">
        <v>91356806.560629904</v>
      </c>
      <c r="G8602">
        <v>31097249124.4212</v>
      </c>
      <c r="H8602">
        <v>801075455.96794105</v>
      </c>
      <c r="I8602">
        <v>0</v>
      </c>
      <c r="J8602">
        <v>0</v>
      </c>
      <c r="K8602" t="s">
        <v>22</v>
      </c>
      <c r="L8602">
        <v>-1937464.72126001</v>
      </c>
      <c r="M8602">
        <v>-1409065.25182546</v>
      </c>
      <c r="Y8602" s="15">
        <f t="shared" si="880"/>
        <v>0</v>
      </c>
      <c r="Z8602" s="15">
        <f t="shared" si="881"/>
        <v>0</v>
      </c>
      <c r="AD8602" s="15">
        <f t="shared" si="878"/>
        <v>0</v>
      </c>
      <c r="AE8602" s="15">
        <f t="shared" si="879"/>
        <v>0</v>
      </c>
      <c r="AI8602" t="str">
        <f t="shared" si="883"/>
        <v/>
      </c>
      <c r="AJ8602" t="str">
        <f t="shared" si="884"/>
        <v/>
      </c>
      <c r="AL8602">
        <f t="shared" si="882"/>
        <v>0</v>
      </c>
    </row>
    <row r="8603" spans="1:38" x14ac:dyDescent="0.3">
      <c r="A8603">
        <v>8602</v>
      </c>
      <c r="B8603" t="s">
        <v>32</v>
      </c>
      <c r="C8603" t="s">
        <v>29</v>
      </c>
      <c r="D8603">
        <v>102</v>
      </c>
      <c r="E8603">
        <v>16639021189.738501</v>
      </c>
      <c r="F8603">
        <v>92441426.210298404</v>
      </c>
      <c r="G8603">
        <v>31088240513.4132</v>
      </c>
      <c r="H8603">
        <v>2019054207.86935</v>
      </c>
      <c r="I8603">
        <v>0</v>
      </c>
      <c r="J8603">
        <v>0</v>
      </c>
      <c r="K8603" t="s">
        <v>22</v>
      </c>
      <c r="L8603">
        <v>-4883243.2312281299</v>
      </c>
      <c r="M8603">
        <v>-3551449.62271136</v>
      </c>
      <c r="Y8603" s="15">
        <f t="shared" si="880"/>
        <v>0</v>
      </c>
      <c r="Z8603" s="15">
        <f t="shared" si="881"/>
        <v>0</v>
      </c>
      <c r="AD8603" s="15">
        <f t="shared" si="878"/>
        <v>0</v>
      </c>
      <c r="AE8603" s="15">
        <f t="shared" si="879"/>
        <v>0</v>
      </c>
      <c r="AI8603" t="str">
        <f t="shared" si="883"/>
        <v/>
      </c>
      <c r="AJ8603" t="str">
        <f t="shared" si="884"/>
        <v/>
      </c>
      <c r="AL8603">
        <f t="shared" si="882"/>
        <v>0</v>
      </c>
    </row>
    <row r="8604" spans="1:38" x14ac:dyDescent="0.3">
      <c r="A8604">
        <v>8603</v>
      </c>
      <c r="B8604" t="s">
        <v>32</v>
      </c>
      <c r="C8604" t="s">
        <v>29</v>
      </c>
      <c r="D8604">
        <v>103</v>
      </c>
      <c r="E8604">
        <v>20948712889.054401</v>
      </c>
      <c r="F8604">
        <v>92271412.297994301</v>
      </c>
      <c r="G8604">
        <v>31089913873.531898</v>
      </c>
      <c r="H8604">
        <v>1664171612.70298</v>
      </c>
      <c r="I8604">
        <v>0</v>
      </c>
      <c r="J8604">
        <v>0</v>
      </c>
      <c r="K8604" t="s">
        <v>22</v>
      </c>
      <c r="L8604">
        <v>-4024931.44149386</v>
      </c>
      <c r="M8604">
        <v>-2927222.8665409898</v>
      </c>
      <c r="Y8604" s="15">
        <f t="shared" si="880"/>
        <v>0</v>
      </c>
      <c r="Z8604" s="15">
        <f t="shared" si="881"/>
        <v>0</v>
      </c>
      <c r="AD8604" s="15">
        <f t="shared" si="878"/>
        <v>0</v>
      </c>
      <c r="AE8604" s="15">
        <f t="shared" si="879"/>
        <v>0</v>
      </c>
      <c r="AI8604" t="str">
        <f t="shared" si="883"/>
        <v/>
      </c>
      <c r="AJ8604" t="str">
        <f t="shared" si="884"/>
        <v/>
      </c>
      <c r="AL8604">
        <f t="shared" si="882"/>
        <v>0</v>
      </c>
    </row>
    <row r="8605" spans="1:38" x14ac:dyDescent="0.3">
      <c r="A8605">
        <v>8604</v>
      </c>
      <c r="B8605" t="s">
        <v>32</v>
      </c>
      <c r="C8605" t="s">
        <v>29</v>
      </c>
      <c r="D8605">
        <v>104</v>
      </c>
      <c r="E8605">
        <v>16345632514.8559</v>
      </c>
      <c r="F8605">
        <v>90369200.878107801</v>
      </c>
      <c r="G8605">
        <v>31093284239.932301</v>
      </c>
      <c r="H8605">
        <v>-1163619231.8708999</v>
      </c>
      <c r="I8605">
        <v>0</v>
      </c>
      <c r="J8605">
        <v>0</v>
      </c>
      <c r="K8605" t="s">
        <v>22</v>
      </c>
      <c r="L8605">
        <v>2814305.6861047698</v>
      </c>
      <c r="M8605">
        <v>2046767.77171256</v>
      </c>
      <c r="Y8605" s="15">
        <f t="shared" si="880"/>
        <v>0</v>
      </c>
      <c r="Z8605" s="15">
        <f t="shared" si="881"/>
        <v>0</v>
      </c>
      <c r="AD8605" s="15">
        <f t="shared" si="878"/>
        <v>1</v>
      </c>
      <c r="AE8605" s="15">
        <f t="shared" si="879"/>
        <v>1</v>
      </c>
      <c r="AI8605" t="str">
        <f t="shared" si="883"/>
        <v>ERROR!</v>
      </c>
      <c r="AJ8605" t="str">
        <f t="shared" si="884"/>
        <v>ERROR!</v>
      </c>
      <c r="AL8605">
        <f t="shared" si="882"/>
        <v>1</v>
      </c>
    </row>
    <row r="8606" spans="1:38" x14ac:dyDescent="0.3">
      <c r="A8606">
        <v>8605</v>
      </c>
      <c r="B8606" t="s">
        <v>32</v>
      </c>
      <c r="C8606" t="s">
        <v>29</v>
      </c>
      <c r="D8606">
        <v>105</v>
      </c>
      <c r="E8606">
        <v>18022543669.953701</v>
      </c>
      <c r="F8606">
        <v>91622337.737106204</v>
      </c>
      <c r="G8606">
        <v>31088812867.879799</v>
      </c>
      <c r="H8606">
        <v>-63407572.1289635</v>
      </c>
      <c r="I8606">
        <v>0</v>
      </c>
      <c r="J8606">
        <v>0</v>
      </c>
      <c r="K8606" t="s">
        <v>22</v>
      </c>
      <c r="L8606">
        <v>153356.25769756801</v>
      </c>
      <c r="M8606">
        <v>111531.823780049</v>
      </c>
      <c r="Y8606" s="15">
        <f t="shared" si="880"/>
        <v>0</v>
      </c>
      <c r="Z8606" s="15">
        <f t="shared" si="881"/>
        <v>0</v>
      </c>
      <c r="AD8606" s="15">
        <f t="shared" si="878"/>
        <v>1</v>
      </c>
      <c r="AE8606" s="15">
        <f t="shared" si="879"/>
        <v>1</v>
      </c>
      <c r="AI8606" t="str">
        <f t="shared" si="883"/>
        <v>ERROR!</v>
      </c>
      <c r="AJ8606" t="str">
        <f t="shared" si="884"/>
        <v>ERROR!</v>
      </c>
      <c r="AL8606">
        <f t="shared" si="882"/>
        <v>1</v>
      </c>
    </row>
    <row r="8607" spans="1:38" x14ac:dyDescent="0.3">
      <c r="A8607">
        <v>8606</v>
      </c>
      <c r="B8607" t="s">
        <v>32</v>
      </c>
      <c r="C8607" t="s">
        <v>29</v>
      </c>
      <c r="D8607">
        <v>106</v>
      </c>
      <c r="E8607">
        <v>16464167507.269899</v>
      </c>
      <c r="F8607">
        <v>89928531.669508696</v>
      </c>
      <c r="G8607">
        <v>31086989694.525799</v>
      </c>
      <c r="H8607">
        <v>1305167899.38413</v>
      </c>
      <c r="I8607">
        <v>0</v>
      </c>
      <c r="J8607">
        <v>0</v>
      </c>
      <c r="K8607" t="s">
        <v>22</v>
      </c>
      <c r="L8607">
        <v>-3156652.39964484</v>
      </c>
      <c r="M8607">
        <v>-2295747.1997417002</v>
      </c>
      <c r="Y8607" s="15">
        <f t="shared" si="880"/>
        <v>0</v>
      </c>
      <c r="Z8607" s="15">
        <f t="shared" si="881"/>
        <v>0</v>
      </c>
      <c r="AD8607" s="15">
        <f t="shared" si="878"/>
        <v>0</v>
      </c>
      <c r="AE8607" s="15">
        <f t="shared" si="879"/>
        <v>0</v>
      </c>
      <c r="AI8607" t="str">
        <f t="shared" si="883"/>
        <v/>
      </c>
      <c r="AJ8607" t="str">
        <f t="shared" si="884"/>
        <v/>
      </c>
      <c r="AL8607">
        <f t="shared" si="882"/>
        <v>0</v>
      </c>
    </row>
    <row r="8608" spans="1:38" x14ac:dyDescent="0.3">
      <c r="A8608">
        <v>8607</v>
      </c>
      <c r="B8608" t="s">
        <v>32</v>
      </c>
      <c r="C8608" t="s">
        <v>29</v>
      </c>
      <c r="D8608">
        <v>107</v>
      </c>
      <c r="E8608">
        <v>14747919622.180799</v>
      </c>
      <c r="F8608">
        <v>90348026.384207994</v>
      </c>
      <c r="G8608">
        <v>31096887512.941101</v>
      </c>
      <c r="H8608">
        <v>567595541.33578098</v>
      </c>
      <c r="I8608">
        <v>0</v>
      </c>
      <c r="J8608">
        <v>0</v>
      </c>
      <c r="K8608" t="s">
        <v>22</v>
      </c>
      <c r="L8608">
        <v>-1372774.9728067601</v>
      </c>
      <c r="M8608">
        <v>-998381.79840491503</v>
      </c>
      <c r="Y8608" s="15">
        <f t="shared" si="880"/>
        <v>0</v>
      </c>
      <c r="Z8608" s="15">
        <f t="shared" si="881"/>
        <v>0</v>
      </c>
      <c r="AD8608" s="15">
        <f t="shared" si="878"/>
        <v>0</v>
      </c>
      <c r="AE8608" s="15">
        <f t="shared" si="879"/>
        <v>0</v>
      </c>
      <c r="AI8608" t="str">
        <f t="shared" si="883"/>
        <v/>
      </c>
      <c r="AJ8608" t="str">
        <f t="shared" si="884"/>
        <v/>
      </c>
      <c r="AL8608">
        <f t="shared" si="882"/>
        <v>0</v>
      </c>
    </row>
    <row r="8609" spans="1:38" x14ac:dyDescent="0.3">
      <c r="A8609">
        <v>8608</v>
      </c>
      <c r="B8609" t="s">
        <v>32</v>
      </c>
      <c r="C8609" t="s">
        <v>29</v>
      </c>
      <c r="D8609">
        <v>108</v>
      </c>
      <c r="E8609">
        <v>25025559640.172199</v>
      </c>
      <c r="F8609">
        <v>91667462.797143593</v>
      </c>
      <c r="G8609">
        <v>31099673203.134701</v>
      </c>
      <c r="H8609">
        <v>4143242969.0837998</v>
      </c>
      <c r="I8609">
        <v>0</v>
      </c>
      <c r="J8609">
        <v>0</v>
      </c>
      <c r="K8609" t="s">
        <v>22</v>
      </c>
      <c r="L8609">
        <v>-10020762.7438902</v>
      </c>
      <c r="M8609">
        <v>-7287827.4501019996</v>
      </c>
      <c r="Y8609" s="15">
        <f t="shared" si="880"/>
        <v>0</v>
      </c>
      <c r="Z8609" s="15">
        <f t="shared" si="881"/>
        <v>0</v>
      </c>
      <c r="AD8609" s="15">
        <f t="shared" si="878"/>
        <v>0</v>
      </c>
      <c r="AE8609" s="15">
        <f t="shared" si="879"/>
        <v>0</v>
      </c>
      <c r="AI8609" t="str">
        <f t="shared" si="883"/>
        <v/>
      </c>
      <c r="AJ8609" t="str">
        <f t="shared" si="884"/>
        <v/>
      </c>
      <c r="AL8609">
        <f t="shared" si="882"/>
        <v>0</v>
      </c>
    </row>
    <row r="8610" spans="1:38" x14ac:dyDescent="0.3">
      <c r="A8610">
        <v>8609</v>
      </c>
      <c r="B8610" t="s">
        <v>32</v>
      </c>
      <c r="C8610" t="s">
        <v>29</v>
      </c>
      <c r="D8610">
        <v>109</v>
      </c>
      <c r="E8610">
        <v>12512847424.3897</v>
      </c>
      <c r="F8610">
        <v>91375132.967340797</v>
      </c>
      <c r="G8610">
        <v>31096969454.2117</v>
      </c>
      <c r="H8610">
        <v>-242631845.404636</v>
      </c>
      <c r="I8610">
        <v>0</v>
      </c>
      <c r="J8610">
        <v>0</v>
      </c>
      <c r="K8610" t="s">
        <v>22</v>
      </c>
      <c r="L8610">
        <v>586824.42112482898</v>
      </c>
      <c r="M8610">
        <v>426781.397181693</v>
      </c>
      <c r="Y8610" s="15">
        <f t="shared" si="880"/>
        <v>0</v>
      </c>
      <c r="Z8610" s="15">
        <f t="shared" si="881"/>
        <v>0</v>
      </c>
      <c r="AD8610" s="15">
        <f t="shared" si="878"/>
        <v>1</v>
      </c>
      <c r="AE8610" s="15">
        <f t="shared" si="879"/>
        <v>1</v>
      </c>
      <c r="AI8610" t="str">
        <f t="shared" si="883"/>
        <v>ERROR!</v>
      </c>
      <c r="AJ8610" t="str">
        <f t="shared" si="884"/>
        <v>ERROR!</v>
      </c>
      <c r="AL8610">
        <f t="shared" si="882"/>
        <v>1</v>
      </c>
    </row>
    <row r="8611" spans="1:38" x14ac:dyDescent="0.3">
      <c r="A8611">
        <v>8610</v>
      </c>
      <c r="B8611" t="s">
        <v>32</v>
      </c>
      <c r="C8611" t="s">
        <v>29</v>
      </c>
      <c r="D8611">
        <v>110</v>
      </c>
      <c r="E8611">
        <v>18208334442.219601</v>
      </c>
      <c r="F8611">
        <v>91941646.784499198</v>
      </c>
      <c r="G8611">
        <v>31093912722.4007</v>
      </c>
      <c r="H8611">
        <v>-481816.15427780198</v>
      </c>
      <c r="I8611">
        <v>0</v>
      </c>
      <c r="J8611">
        <v>0</v>
      </c>
      <c r="K8611" t="s">
        <v>22</v>
      </c>
      <c r="L8611">
        <v>1165.31070087331</v>
      </c>
      <c r="M8611">
        <v>847.49869154422697</v>
      </c>
      <c r="Y8611" s="15">
        <f t="shared" si="880"/>
        <v>0</v>
      </c>
      <c r="Z8611" s="15">
        <f t="shared" si="881"/>
        <v>0</v>
      </c>
      <c r="AD8611" s="15">
        <f t="shared" si="878"/>
        <v>1</v>
      </c>
      <c r="AE8611" s="15">
        <f t="shared" si="879"/>
        <v>1</v>
      </c>
      <c r="AI8611" t="str">
        <f t="shared" si="883"/>
        <v>ERROR!</v>
      </c>
      <c r="AJ8611" t="str">
        <f t="shared" si="884"/>
        <v>ERROR!</v>
      </c>
      <c r="AL8611">
        <f t="shared" si="882"/>
        <v>1</v>
      </c>
    </row>
    <row r="8612" spans="1:38" x14ac:dyDescent="0.3">
      <c r="A8612">
        <v>8611</v>
      </c>
      <c r="B8612" t="s">
        <v>32</v>
      </c>
      <c r="C8612" t="s">
        <v>29</v>
      </c>
      <c r="D8612">
        <v>111</v>
      </c>
      <c r="E8612">
        <v>18331945747.1493</v>
      </c>
      <c r="F8612">
        <v>91000566.868806005</v>
      </c>
      <c r="G8612">
        <v>31096575012.851898</v>
      </c>
      <c r="H8612">
        <v>949701420.27051497</v>
      </c>
      <c r="I8612">
        <v>0</v>
      </c>
      <c r="J8612">
        <v>0</v>
      </c>
      <c r="K8612" t="s">
        <v>22</v>
      </c>
      <c r="L8612">
        <v>-2296928.4401322198</v>
      </c>
      <c r="M8612">
        <v>-1670493.4110052499</v>
      </c>
      <c r="Y8612" s="15">
        <f t="shared" si="880"/>
        <v>0</v>
      </c>
      <c r="Z8612" s="15">
        <f t="shared" si="881"/>
        <v>0</v>
      </c>
      <c r="AD8612" s="15">
        <f t="shared" si="878"/>
        <v>0</v>
      </c>
      <c r="AE8612" s="15">
        <f t="shared" si="879"/>
        <v>0</v>
      </c>
      <c r="AI8612" t="str">
        <f t="shared" si="883"/>
        <v/>
      </c>
      <c r="AJ8612" t="str">
        <f t="shared" si="884"/>
        <v/>
      </c>
      <c r="AL8612">
        <f t="shared" si="882"/>
        <v>0</v>
      </c>
    </row>
    <row r="8613" spans="1:38" x14ac:dyDescent="0.3">
      <c r="A8613">
        <v>8612</v>
      </c>
      <c r="B8613" t="s">
        <v>32</v>
      </c>
      <c r="C8613" t="s">
        <v>29</v>
      </c>
      <c r="D8613">
        <v>112</v>
      </c>
      <c r="E8613">
        <v>15537644230.1084</v>
      </c>
      <c r="F8613">
        <v>90707521.049716607</v>
      </c>
      <c r="G8613">
        <v>31096621852.5159</v>
      </c>
      <c r="H8613">
        <v>994328081.95003498</v>
      </c>
      <c r="I8613">
        <v>0</v>
      </c>
      <c r="J8613">
        <v>0</v>
      </c>
      <c r="K8613" t="s">
        <v>22</v>
      </c>
      <c r="L8613">
        <v>-2404861.5717586302</v>
      </c>
      <c r="M8613">
        <v>-1748990.2340062801</v>
      </c>
      <c r="Y8613" s="15">
        <f t="shared" si="880"/>
        <v>0</v>
      </c>
      <c r="Z8613" s="15">
        <f t="shared" si="881"/>
        <v>0</v>
      </c>
      <c r="AD8613" s="15">
        <f t="shared" si="878"/>
        <v>0</v>
      </c>
      <c r="AE8613" s="15">
        <f t="shared" si="879"/>
        <v>0</v>
      </c>
      <c r="AI8613" t="str">
        <f t="shared" si="883"/>
        <v/>
      </c>
      <c r="AJ8613" t="str">
        <f t="shared" si="884"/>
        <v/>
      </c>
      <c r="AL8613">
        <f t="shared" si="882"/>
        <v>0</v>
      </c>
    </row>
    <row r="8614" spans="1:38" x14ac:dyDescent="0.3">
      <c r="A8614">
        <v>8613</v>
      </c>
      <c r="B8614" t="s">
        <v>32</v>
      </c>
      <c r="C8614" t="s">
        <v>29</v>
      </c>
      <c r="D8614">
        <v>113</v>
      </c>
      <c r="E8614">
        <v>18323266287.701099</v>
      </c>
      <c r="F8614">
        <v>92403269.355263799</v>
      </c>
      <c r="G8614">
        <v>31090016145.337299</v>
      </c>
      <c r="H8614">
        <v>747760735.02589798</v>
      </c>
      <c r="I8614">
        <v>0</v>
      </c>
      <c r="J8614">
        <v>0</v>
      </c>
      <c r="K8614" t="s">
        <v>22</v>
      </c>
      <c r="L8614">
        <v>-1808518.8271129699</v>
      </c>
      <c r="M8614">
        <v>-1315286.41971852</v>
      </c>
      <c r="Y8614" s="15">
        <f t="shared" si="880"/>
        <v>0</v>
      </c>
      <c r="Z8614" s="15">
        <f t="shared" si="881"/>
        <v>0</v>
      </c>
      <c r="AD8614" s="15">
        <f t="shared" si="878"/>
        <v>0</v>
      </c>
      <c r="AE8614" s="15">
        <f t="shared" si="879"/>
        <v>0</v>
      </c>
      <c r="AI8614" t="str">
        <f t="shared" si="883"/>
        <v/>
      </c>
      <c r="AJ8614" t="str">
        <f t="shared" si="884"/>
        <v/>
      </c>
      <c r="AL8614">
        <f t="shared" si="882"/>
        <v>0</v>
      </c>
    </row>
    <row r="8615" spans="1:38" x14ac:dyDescent="0.3">
      <c r="A8615">
        <v>8614</v>
      </c>
      <c r="B8615" t="s">
        <v>32</v>
      </c>
      <c r="C8615" t="s">
        <v>29</v>
      </c>
      <c r="D8615">
        <v>114</v>
      </c>
      <c r="E8615">
        <v>16135507216.978701</v>
      </c>
      <c r="F8615">
        <v>91449719.620998904</v>
      </c>
      <c r="G8615">
        <v>31098215857.236599</v>
      </c>
      <c r="H8615">
        <v>1281429857.31848</v>
      </c>
      <c r="I8615">
        <v>0</v>
      </c>
      <c r="J8615">
        <v>0</v>
      </c>
      <c r="K8615" t="s">
        <v>22</v>
      </c>
      <c r="L8615">
        <v>-3099240.0563863502</v>
      </c>
      <c r="M8615">
        <v>-2253992.7682809802</v>
      </c>
      <c r="Y8615" s="15">
        <f t="shared" si="880"/>
        <v>0</v>
      </c>
      <c r="Z8615" s="15">
        <f t="shared" si="881"/>
        <v>0</v>
      </c>
      <c r="AD8615" s="15">
        <f t="shared" si="878"/>
        <v>0</v>
      </c>
      <c r="AE8615" s="15">
        <f t="shared" si="879"/>
        <v>0</v>
      </c>
      <c r="AI8615" t="str">
        <f t="shared" si="883"/>
        <v/>
      </c>
      <c r="AJ8615" t="str">
        <f t="shared" si="884"/>
        <v/>
      </c>
      <c r="AL8615">
        <f t="shared" si="882"/>
        <v>0</v>
      </c>
    </row>
    <row r="8616" spans="1:38" x14ac:dyDescent="0.3">
      <c r="A8616">
        <v>8615</v>
      </c>
      <c r="B8616" t="s">
        <v>32</v>
      </c>
      <c r="C8616" t="s">
        <v>29</v>
      </c>
      <c r="D8616">
        <v>115</v>
      </c>
      <c r="E8616">
        <v>19739080040.618301</v>
      </c>
      <c r="F8616">
        <v>88677420.886886805</v>
      </c>
      <c r="G8616">
        <v>31090369900.931801</v>
      </c>
      <c r="H8616">
        <v>259995058.25852999</v>
      </c>
      <c r="I8616">
        <v>0</v>
      </c>
      <c r="J8616">
        <v>0</v>
      </c>
      <c r="K8616" t="s">
        <v>22</v>
      </c>
      <c r="L8616">
        <v>-628818.73277365905</v>
      </c>
      <c r="M8616">
        <v>-457322.71474447899</v>
      </c>
      <c r="Y8616" s="15">
        <f t="shared" si="880"/>
        <v>0</v>
      </c>
      <c r="Z8616" s="15">
        <f t="shared" si="881"/>
        <v>0</v>
      </c>
      <c r="AD8616" s="15">
        <f t="shared" si="878"/>
        <v>0</v>
      </c>
      <c r="AE8616" s="15">
        <f t="shared" si="879"/>
        <v>0</v>
      </c>
      <c r="AI8616" t="str">
        <f t="shared" si="883"/>
        <v/>
      </c>
      <c r="AJ8616" t="str">
        <f t="shared" si="884"/>
        <v/>
      </c>
      <c r="AL8616">
        <f t="shared" si="882"/>
        <v>0</v>
      </c>
    </row>
    <row r="8617" spans="1:38" x14ac:dyDescent="0.3">
      <c r="A8617">
        <v>8616</v>
      </c>
      <c r="B8617" t="s">
        <v>32</v>
      </c>
      <c r="C8617" t="s">
        <v>29</v>
      </c>
      <c r="D8617">
        <v>116</v>
      </c>
      <c r="E8617">
        <v>21424093444.9673</v>
      </c>
      <c r="F8617">
        <v>91207517.327731207</v>
      </c>
      <c r="G8617">
        <v>31097437363.3246</v>
      </c>
      <c r="H8617">
        <v>1233428978.43838</v>
      </c>
      <c r="I8617">
        <v>0</v>
      </c>
      <c r="J8617">
        <v>0</v>
      </c>
      <c r="K8617" t="s">
        <v>22</v>
      </c>
      <c r="L8617">
        <v>-2983146.1120183999</v>
      </c>
      <c r="M8617">
        <v>-2169560.8087406498</v>
      </c>
      <c r="Y8617" s="15">
        <f t="shared" si="880"/>
        <v>0</v>
      </c>
      <c r="Z8617" s="15">
        <f t="shared" si="881"/>
        <v>0</v>
      </c>
      <c r="AD8617" s="15">
        <f t="shared" si="878"/>
        <v>0</v>
      </c>
      <c r="AE8617" s="15">
        <f t="shared" si="879"/>
        <v>0</v>
      </c>
      <c r="AI8617" t="str">
        <f t="shared" si="883"/>
        <v/>
      </c>
      <c r="AJ8617" t="str">
        <f t="shared" si="884"/>
        <v/>
      </c>
      <c r="AL8617">
        <f t="shared" si="882"/>
        <v>0</v>
      </c>
    </row>
    <row r="8618" spans="1:38" x14ac:dyDescent="0.3">
      <c r="A8618">
        <v>8617</v>
      </c>
      <c r="B8618" t="s">
        <v>32</v>
      </c>
      <c r="C8618" t="s">
        <v>29</v>
      </c>
      <c r="D8618">
        <v>117</v>
      </c>
      <c r="E8618">
        <v>19060751062.494499</v>
      </c>
      <c r="F8618">
        <v>91053369.8466658</v>
      </c>
      <c r="G8618">
        <v>31087625867.550999</v>
      </c>
      <c r="H8618">
        <v>888657249.62162399</v>
      </c>
      <c r="I8618">
        <v>0</v>
      </c>
      <c r="J8618">
        <v>0</v>
      </c>
      <c r="K8618" t="s">
        <v>22</v>
      </c>
      <c r="L8618">
        <v>-2149288.2569388701</v>
      </c>
      <c r="M8618">
        <v>-1563118.7323191799</v>
      </c>
      <c r="Y8618" s="15">
        <f t="shared" si="880"/>
        <v>0</v>
      </c>
      <c r="Z8618" s="15">
        <f t="shared" si="881"/>
        <v>0</v>
      </c>
      <c r="AD8618" s="15">
        <f t="shared" si="878"/>
        <v>0</v>
      </c>
      <c r="AE8618" s="15">
        <f t="shared" si="879"/>
        <v>0</v>
      </c>
      <c r="AI8618" t="str">
        <f t="shared" si="883"/>
        <v/>
      </c>
      <c r="AJ8618" t="str">
        <f t="shared" si="884"/>
        <v/>
      </c>
      <c r="AL8618">
        <f t="shared" si="882"/>
        <v>0</v>
      </c>
    </row>
    <row r="8619" spans="1:38" x14ac:dyDescent="0.3">
      <c r="A8619">
        <v>8618</v>
      </c>
      <c r="B8619" t="s">
        <v>32</v>
      </c>
      <c r="C8619" t="s">
        <v>29</v>
      </c>
      <c r="D8619">
        <v>118</v>
      </c>
      <c r="E8619">
        <v>18928087062.5439</v>
      </c>
      <c r="F8619">
        <v>91684140.186370999</v>
      </c>
      <c r="G8619">
        <v>31088688332.379501</v>
      </c>
      <c r="H8619">
        <v>1098086587.8910301</v>
      </c>
      <c r="I8619">
        <v>0</v>
      </c>
      <c r="J8619">
        <v>0</v>
      </c>
      <c r="K8619" t="s">
        <v>22</v>
      </c>
      <c r="L8619">
        <v>-2655809.77307186</v>
      </c>
      <c r="M8619">
        <v>-1931498.0167795301</v>
      </c>
      <c r="Y8619" s="15">
        <f t="shared" si="880"/>
        <v>0</v>
      </c>
      <c r="Z8619" s="15">
        <f t="shared" si="881"/>
        <v>0</v>
      </c>
      <c r="AD8619" s="15">
        <f t="shared" si="878"/>
        <v>0</v>
      </c>
      <c r="AE8619" s="15">
        <f t="shared" si="879"/>
        <v>0</v>
      </c>
      <c r="AI8619" t="str">
        <f t="shared" si="883"/>
        <v/>
      </c>
      <c r="AJ8619" t="str">
        <f t="shared" si="884"/>
        <v/>
      </c>
      <c r="AL8619">
        <f t="shared" si="882"/>
        <v>0</v>
      </c>
    </row>
    <row r="8620" spans="1:38" x14ac:dyDescent="0.3">
      <c r="A8620">
        <v>8619</v>
      </c>
      <c r="B8620" t="s">
        <v>32</v>
      </c>
      <c r="C8620" t="s">
        <v>29</v>
      </c>
      <c r="D8620">
        <v>119</v>
      </c>
      <c r="E8620">
        <v>23170990698.630798</v>
      </c>
      <c r="F8620">
        <v>91299253.5952463</v>
      </c>
      <c r="G8620">
        <v>31098374278.555599</v>
      </c>
      <c r="H8620">
        <v>388996106.318672</v>
      </c>
      <c r="I8620">
        <v>0</v>
      </c>
      <c r="J8620">
        <v>0</v>
      </c>
      <c r="K8620" t="s">
        <v>22</v>
      </c>
      <c r="L8620">
        <v>-940818.03041796898</v>
      </c>
      <c r="M8620">
        <v>-684231.29484943196</v>
      </c>
      <c r="Y8620" s="15">
        <f t="shared" si="880"/>
        <v>0</v>
      </c>
      <c r="Z8620" s="15">
        <f t="shared" si="881"/>
        <v>0</v>
      </c>
      <c r="AD8620" s="15">
        <f t="shared" si="878"/>
        <v>0</v>
      </c>
      <c r="AE8620" s="15">
        <f t="shared" si="879"/>
        <v>0</v>
      </c>
      <c r="AI8620" t="str">
        <f t="shared" si="883"/>
        <v/>
      </c>
      <c r="AJ8620" t="str">
        <f t="shared" si="884"/>
        <v/>
      </c>
      <c r="AL8620">
        <f t="shared" si="882"/>
        <v>0</v>
      </c>
    </row>
    <row r="8621" spans="1:38" x14ac:dyDescent="0.3">
      <c r="A8621">
        <v>8620</v>
      </c>
      <c r="B8621" t="s">
        <v>32</v>
      </c>
      <c r="C8621" t="s">
        <v>29</v>
      </c>
      <c r="D8621">
        <v>120</v>
      </c>
      <c r="E8621">
        <v>22153240162.1987</v>
      </c>
      <c r="F8621">
        <v>91759674.664480701</v>
      </c>
      <c r="G8621">
        <v>31097705249.569</v>
      </c>
      <c r="H8621">
        <v>502192773.85417598</v>
      </c>
      <c r="I8621">
        <v>0</v>
      </c>
      <c r="J8621">
        <v>0</v>
      </c>
      <c r="K8621" t="s">
        <v>22</v>
      </c>
      <c r="L8621">
        <v>-1214593.17641746</v>
      </c>
      <c r="M8621">
        <v>-883340.49193997402</v>
      </c>
      <c r="Y8621" s="15">
        <f t="shared" si="880"/>
        <v>0</v>
      </c>
      <c r="Z8621" s="15">
        <f t="shared" si="881"/>
        <v>0</v>
      </c>
      <c r="AD8621" s="15">
        <f t="shared" si="878"/>
        <v>0</v>
      </c>
      <c r="AE8621" s="15">
        <f t="shared" si="879"/>
        <v>0</v>
      </c>
      <c r="AI8621" t="str">
        <f t="shared" si="883"/>
        <v/>
      </c>
      <c r="AJ8621" t="str">
        <f t="shared" si="884"/>
        <v/>
      </c>
      <c r="AL8621">
        <f t="shared" si="882"/>
        <v>0</v>
      </c>
    </row>
    <row r="8622" spans="1:38" x14ac:dyDescent="0.3">
      <c r="A8622">
        <v>8621</v>
      </c>
      <c r="B8622" t="s">
        <v>32</v>
      </c>
      <c r="C8622" t="s">
        <v>29</v>
      </c>
      <c r="D8622">
        <v>121</v>
      </c>
      <c r="E8622">
        <v>13241272159.549101</v>
      </c>
      <c r="F8622">
        <v>90113605.035506397</v>
      </c>
      <c r="G8622">
        <v>31097316943.142899</v>
      </c>
      <c r="H8622">
        <v>-685830075.39207494</v>
      </c>
      <c r="I8622">
        <v>0</v>
      </c>
      <c r="J8622">
        <v>0</v>
      </c>
      <c r="K8622" t="s">
        <v>22</v>
      </c>
      <c r="L8622">
        <v>1658734.59978334</v>
      </c>
      <c r="M8622">
        <v>1206352.43620606</v>
      </c>
      <c r="Y8622" s="15">
        <f t="shared" si="880"/>
        <v>0</v>
      </c>
      <c r="Z8622" s="15">
        <f t="shared" si="881"/>
        <v>0</v>
      </c>
      <c r="AD8622" s="15">
        <f t="shared" si="878"/>
        <v>1</v>
      </c>
      <c r="AE8622" s="15">
        <f t="shared" si="879"/>
        <v>1</v>
      </c>
      <c r="AI8622" t="str">
        <f t="shared" si="883"/>
        <v>ERROR!</v>
      </c>
      <c r="AJ8622" t="str">
        <f t="shared" si="884"/>
        <v>ERROR!</v>
      </c>
      <c r="AL8622">
        <f t="shared" si="882"/>
        <v>1</v>
      </c>
    </row>
    <row r="8623" spans="1:38" x14ac:dyDescent="0.3">
      <c r="A8623">
        <v>8622</v>
      </c>
      <c r="B8623" t="s">
        <v>32</v>
      </c>
      <c r="C8623" t="s">
        <v>29</v>
      </c>
      <c r="D8623">
        <v>122</v>
      </c>
      <c r="E8623">
        <v>15397570031.629801</v>
      </c>
      <c r="F8623">
        <v>88537883.324075997</v>
      </c>
      <c r="G8623">
        <v>31096103900.0275</v>
      </c>
      <c r="H8623">
        <v>989222964.44233298</v>
      </c>
      <c r="I8623">
        <v>0</v>
      </c>
      <c r="J8623">
        <v>0</v>
      </c>
      <c r="K8623" t="s">
        <v>22</v>
      </c>
      <c r="L8623">
        <v>-2392514.4389194301</v>
      </c>
      <c r="M8623">
        <v>-1740010.5010323101</v>
      </c>
      <c r="Y8623" s="15">
        <f t="shared" si="880"/>
        <v>0</v>
      </c>
      <c r="Z8623" s="15">
        <f t="shared" si="881"/>
        <v>0</v>
      </c>
      <c r="AD8623" s="15">
        <f t="shared" si="878"/>
        <v>0</v>
      </c>
      <c r="AE8623" s="15">
        <f t="shared" si="879"/>
        <v>0</v>
      </c>
      <c r="AI8623" t="str">
        <f t="shared" si="883"/>
        <v/>
      </c>
      <c r="AJ8623" t="str">
        <f t="shared" si="884"/>
        <v/>
      </c>
      <c r="AL8623">
        <f t="shared" si="882"/>
        <v>0</v>
      </c>
    </row>
    <row r="8624" spans="1:38" x14ac:dyDescent="0.3">
      <c r="A8624">
        <v>8623</v>
      </c>
      <c r="B8624" t="s">
        <v>32</v>
      </c>
      <c r="C8624" t="s">
        <v>29</v>
      </c>
      <c r="D8624">
        <v>123</v>
      </c>
      <c r="E8624">
        <v>16862818211.359501</v>
      </c>
      <c r="F8624">
        <v>91847718.138299897</v>
      </c>
      <c r="G8624">
        <v>31098111804.771099</v>
      </c>
      <c r="H8624">
        <v>1359122933.6445501</v>
      </c>
      <c r="I8624">
        <v>0</v>
      </c>
      <c r="J8624">
        <v>0</v>
      </c>
      <c r="K8624" t="s">
        <v>22</v>
      </c>
      <c r="L8624">
        <v>-3287146.9424936501</v>
      </c>
      <c r="M8624">
        <v>-2390652.3218135601</v>
      </c>
      <c r="Y8624" s="15">
        <f t="shared" si="880"/>
        <v>0</v>
      </c>
      <c r="Z8624" s="15">
        <f t="shared" si="881"/>
        <v>0</v>
      </c>
      <c r="AD8624" s="15">
        <f t="shared" si="878"/>
        <v>0</v>
      </c>
      <c r="AE8624" s="15">
        <f t="shared" si="879"/>
        <v>0</v>
      </c>
      <c r="AI8624" t="str">
        <f t="shared" si="883"/>
        <v/>
      </c>
      <c r="AJ8624" t="str">
        <f t="shared" si="884"/>
        <v/>
      </c>
      <c r="AL8624">
        <f t="shared" si="882"/>
        <v>0</v>
      </c>
    </row>
    <row r="8625" spans="1:38" x14ac:dyDescent="0.3">
      <c r="A8625">
        <v>8624</v>
      </c>
      <c r="B8625" t="s">
        <v>32</v>
      </c>
      <c r="C8625" t="s">
        <v>29</v>
      </c>
      <c r="D8625">
        <v>124</v>
      </c>
      <c r="E8625">
        <v>23571901456.550999</v>
      </c>
      <c r="F8625">
        <v>92031264.724432603</v>
      </c>
      <c r="G8625">
        <v>31060514978.3563</v>
      </c>
      <c r="H8625">
        <v>1214339343.2702301</v>
      </c>
      <c r="I8625">
        <v>0</v>
      </c>
      <c r="J8625">
        <v>0</v>
      </c>
      <c r="K8625" t="s">
        <v>22</v>
      </c>
      <c r="L8625">
        <v>-2936976.31065391</v>
      </c>
      <c r="M8625">
        <v>-2135982.7713846602</v>
      </c>
      <c r="Y8625" s="15">
        <f t="shared" si="880"/>
        <v>0</v>
      </c>
      <c r="Z8625" s="15">
        <f t="shared" si="881"/>
        <v>0</v>
      </c>
      <c r="AD8625" s="15">
        <f t="shared" si="878"/>
        <v>0</v>
      </c>
      <c r="AE8625" s="15">
        <f t="shared" si="879"/>
        <v>0</v>
      </c>
      <c r="AI8625" t="str">
        <f t="shared" si="883"/>
        <v/>
      </c>
      <c r="AJ8625" t="str">
        <f t="shared" si="884"/>
        <v/>
      </c>
      <c r="AL8625">
        <f t="shared" si="882"/>
        <v>0</v>
      </c>
    </row>
    <row r="8626" spans="1:38" x14ac:dyDescent="0.3">
      <c r="A8626">
        <v>8625</v>
      </c>
      <c r="B8626" t="s">
        <v>32</v>
      </c>
      <c r="C8626" t="s">
        <v>29</v>
      </c>
      <c r="D8626">
        <v>125</v>
      </c>
      <c r="E8626">
        <v>16680467914.759199</v>
      </c>
      <c r="F8626">
        <v>90795116.153704807</v>
      </c>
      <c r="G8626">
        <v>31089333754.3209</v>
      </c>
      <c r="H8626">
        <v>-157639579.81490499</v>
      </c>
      <c r="I8626">
        <v>0</v>
      </c>
      <c r="J8626">
        <v>0</v>
      </c>
      <c r="K8626" t="s">
        <v>22</v>
      </c>
      <c r="L8626">
        <v>381263.86508320703</v>
      </c>
      <c r="M8626">
        <v>277282.81096960499</v>
      </c>
      <c r="Y8626" s="15">
        <f t="shared" si="880"/>
        <v>0</v>
      </c>
      <c r="Z8626" s="15">
        <f t="shared" si="881"/>
        <v>0</v>
      </c>
      <c r="AD8626" s="15">
        <f t="shared" si="878"/>
        <v>1</v>
      </c>
      <c r="AE8626" s="15">
        <f t="shared" si="879"/>
        <v>1</v>
      </c>
      <c r="AI8626" t="str">
        <f t="shared" si="883"/>
        <v>ERROR!</v>
      </c>
      <c r="AJ8626" t="str">
        <f t="shared" si="884"/>
        <v>ERROR!</v>
      </c>
      <c r="AL8626">
        <f t="shared" si="882"/>
        <v>1</v>
      </c>
    </row>
    <row r="8627" spans="1:38" x14ac:dyDescent="0.3">
      <c r="A8627">
        <v>8626</v>
      </c>
      <c r="B8627" t="s">
        <v>32</v>
      </c>
      <c r="C8627" t="s">
        <v>29</v>
      </c>
      <c r="D8627">
        <v>126</v>
      </c>
      <c r="E8627">
        <v>15891180987.7038</v>
      </c>
      <c r="F8627">
        <v>92750466.235591993</v>
      </c>
      <c r="G8627">
        <v>31096707668.807301</v>
      </c>
      <c r="H8627">
        <v>1431305008.59185</v>
      </c>
      <c r="I8627">
        <v>0</v>
      </c>
      <c r="J8627">
        <v>0</v>
      </c>
      <c r="K8627" t="s">
        <v>22</v>
      </c>
      <c r="L8627">
        <v>-3461725.0333287502</v>
      </c>
      <c r="M8627">
        <v>-2517618.2060572701</v>
      </c>
      <c r="Y8627" s="15">
        <f t="shared" si="880"/>
        <v>0</v>
      </c>
      <c r="Z8627" s="15">
        <f t="shared" si="881"/>
        <v>0</v>
      </c>
      <c r="AD8627" s="15">
        <f t="shared" si="878"/>
        <v>0</v>
      </c>
      <c r="AE8627" s="15">
        <f t="shared" si="879"/>
        <v>0</v>
      </c>
      <c r="AI8627" t="str">
        <f t="shared" si="883"/>
        <v/>
      </c>
      <c r="AJ8627" t="str">
        <f t="shared" si="884"/>
        <v/>
      </c>
      <c r="AL8627">
        <f t="shared" si="882"/>
        <v>0</v>
      </c>
    </row>
    <row r="8628" spans="1:38" x14ac:dyDescent="0.3">
      <c r="A8628">
        <v>8627</v>
      </c>
      <c r="B8628" t="s">
        <v>32</v>
      </c>
      <c r="C8628" t="s">
        <v>29</v>
      </c>
      <c r="D8628">
        <v>127</v>
      </c>
      <c r="E8628">
        <v>17190977174.0919</v>
      </c>
      <c r="F8628">
        <v>89906790.878286704</v>
      </c>
      <c r="G8628">
        <v>31094111713.6357</v>
      </c>
      <c r="H8628">
        <v>2852235990.7383299</v>
      </c>
      <c r="I8628">
        <v>0</v>
      </c>
      <c r="J8628">
        <v>0</v>
      </c>
      <c r="K8628" t="s">
        <v>22</v>
      </c>
      <c r="L8628">
        <v>-6898359.6583749996</v>
      </c>
      <c r="M8628">
        <v>-5016988.8424545396</v>
      </c>
      <c r="Y8628" s="15">
        <f t="shared" si="880"/>
        <v>0</v>
      </c>
      <c r="Z8628" s="15">
        <f t="shared" si="881"/>
        <v>0</v>
      </c>
      <c r="AD8628" s="15">
        <f t="shared" si="878"/>
        <v>0</v>
      </c>
      <c r="AE8628" s="15">
        <f t="shared" si="879"/>
        <v>0</v>
      </c>
      <c r="AI8628" t="str">
        <f t="shared" si="883"/>
        <v/>
      </c>
      <c r="AJ8628" t="str">
        <f t="shared" si="884"/>
        <v/>
      </c>
      <c r="AL8628">
        <f t="shared" si="882"/>
        <v>0</v>
      </c>
    </row>
    <row r="8629" spans="1:38" x14ac:dyDescent="0.3">
      <c r="A8629">
        <v>8628</v>
      </c>
      <c r="B8629" t="s">
        <v>32</v>
      </c>
      <c r="C8629" t="s">
        <v>29</v>
      </c>
      <c r="D8629">
        <v>128</v>
      </c>
      <c r="E8629">
        <v>17631315079.424301</v>
      </c>
      <c r="F8629">
        <v>90783030.553720996</v>
      </c>
      <c r="G8629">
        <v>31098455840.185699</v>
      </c>
      <c r="H8629">
        <v>1704670064.2060499</v>
      </c>
      <c r="I8629">
        <v>0</v>
      </c>
      <c r="J8629">
        <v>0</v>
      </c>
      <c r="K8629" t="s">
        <v>22</v>
      </c>
      <c r="L8629">
        <v>-4122880.1683813399</v>
      </c>
      <c r="M8629">
        <v>-2998458.30427734</v>
      </c>
      <c r="Y8629" s="15">
        <f t="shared" si="880"/>
        <v>0</v>
      </c>
      <c r="Z8629" s="15">
        <f t="shared" si="881"/>
        <v>0</v>
      </c>
      <c r="AD8629" s="15">
        <f t="shared" si="878"/>
        <v>0</v>
      </c>
      <c r="AE8629" s="15">
        <f t="shared" si="879"/>
        <v>0</v>
      </c>
      <c r="AI8629" t="str">
        <f t="shared" si="883"/>
        <v/>
      </c>
      <c r="AJ8629" t="str">
        <f t="shared" si="884"/>
        <v/>
      </c>
      <c r="AL8629">
        <f t="shared" si="882"/>
        <v>0</v>
      </c>
    </row>
    <row r="8630" spans="1:38" x14ac:dyDescent="0.3">
      <c r="A8630">
        <v>8629</v>
      </c>
      <c r="B8630" t="s">
        <v>32</v>
      </c>
      <c r="C8630" t="s">
        <v>29</v>
      </c>
      <c r="D8630">
        <v>129</v>
      </c>
      <c r="E8630">
        <v>17611801877.083698</v>
      </c>
      <c r="F8630">
        <v>92025907.339736804</v>
      </c>
      <c r="G8630">
        <v>31091891658.6665</v>
      </c>
      <c r="H8630">
        <v>1168943031.75998</v>
      </c>
      <c r="I8630">
        <v>0</v>
      </c>
      <c r="J8630">
        <v>0</v>
      </c>
      <c r="K8630" t="s">
        <v>22</v>
      </c>
      <c r="L8630">
        <v>-2827181.7196809901</v>
      </c>
      <c r="M8630">
        <v>-2056132.15976799</v>
      </c>
      <c r="Y8630" s="15">
        <f t="shared" si="880"/>
        <v>0</v>
      </c>
      <c r="Z8630" s="15">
        <f t="shared" si="881"/>
        <v>0</v>
      </c>
      <c r="AD8630" s="15">
        <f t="shared" ref="AD8630:AD8693" si="885">IF(L8630&lt;0,0,1)</f>
        <v>0</v>
      </c>
      <c r="AE8630" s="15">
        <f t="shared" ref="AE8630:AE8693" si="886">IF(M8630&lt;0,0,1)</f>
        <v>0</v>
      </c>
      <c r="AI8630" t="str">
        <f t="shared" si="883"/>
        <v/>
      </c>
      <c r="AJ8630" t="str">
        <f t="shared" si="884"/>
        <v/>
      </c>
      <c r="AL8630">
        <f t="shared" si="882"/>
        <v>0</v>
      </c>
    </row>
    <row r="8631" spans="1:38" x14ac:dyDescent="0.3">
      <c r="A8631">
        <v>8630</v>
      </c>
      <c r="B8631" t="s">
        <v>32</v>
      </c>
      <c r="C8631" t="s">
        <v>29</v>
      </c>
      <c r="D8631">
        <v>130</v>
      </c>
      <c r="E8631">
        <v>22009226026.1679</v>
      </c>
      <c r="F8631">
        <v>90123725.279800698</v>
      </c>
      <c r="G8631">
        <v>31090319812.3839</v>
      </c>
      <c r="H8631">
        <v>1629325725.2966399</v>
      </c>
      <c r="I8631">
        <v>0</v>
      </c>
      <c r="J8631">
        <v>0</v>
      </c>
      <c r="K8631" t="s">
        <v>22</v>
      </c>
      <c r="L8631">
        <v>-3940653.8905742499</v>
      </c>
      <c r="M8631">
        <v>-2865930.1022358201</v>
      </c>
      <c r="Y8631" s="15">
        <f t="shared" si="880"/>
        <v>0</v>
      </c>
      <c r="Z8631" s="15">
        <f t="shared" si="881"/>
        <v>0</v>
      </c>
      <c r="AD8631" s="15">
        <f t="shared" si="885"/>
        <v>0</v>
      </c>
      <c r="AE8631" s="15">
        <f t="shared" si="886"/>
        <v>0</v>
      </c>
      <c r="AI8631" t="str">
        <f t="shared" si="883"/>
        <v/>
      </c>
      <c r="AJ8631" t="str">
        <f t="shared" si="884"/>
        <v/>
      </c>
      <c r="AL8631">
        <f t="shared" si="882"/>
        <v>0</v>
      </c>
    </row>
    <row r="8632" spans="1:38" x14ac:dyDescent="0.3">
      <c r="A8632">
        <v>8631</v>
      </c>
      <c r="B8632" t="s">
        <v>32</v>
      </c>
      <c r="C8632" t="s">
        <v>29</v>
      </c>
      <c r="D8632">
        <v>131</v>
      </c>
      <c r="E8632">
        <v>16115763794.6693</v>
      </c>
      <c r="F8632">
        <v>89235690.895061895</v>
      </c>
      <c r="G8632">
        <v>31094903817.210098</v>
      </c>
      <c r="H8632">
        <v>1930744530.8079</v>
      </c>
      <c r="I8632">
        <v>0</v>
      </c>
      <c r="J8632">
        <v>0</v>
      </c>
      <c r="K8632" t="s">
        <v>22</v>
      </c>
      <c r="L8632">
        <v>-4669659.2516195197</v>
      </c>
      <c r="M8632">
        <v>-3396115.8193596499</v>
      </c>
      <c r="Y8632" s="15">
        <f t="shared" si="880"/>
        <v>0</v>
      </c>
      <c r="Z8632" s="15">
        <f t="shared" si="881"/>
        <v>0</v>
      </c>
      <c r="AD8632" s="15">
        <f t="shared" si="885"/>
        <v>0</v>
      </c>
      <c r="AE8632" s="15">
        <f t="shared" si="886"/>
        <v>0</v>
      </c>
      <c r="AI8632" t="str">
        <f t="shared" si="883"/>
        <v/>
      </c>
      <c r="AJ8632" t="str">
        <f t="shared" si="884"/>
        <v/>
      </c>
      <c r="AL8632">
        <f t="shared" si="882"/>
        <v>0</v>
      </c>
    </row>
    <row r="8633" spans="1:38" x14ac:dyDescent="0.3">
      <c r="A8633">
        <v>8632</v>
      </c>
      <c r="B8633" t="s">
        <v>32</v>
      </c>
      <c r="C8633" t="s">
        <v>29</v>
      </c>
      <c r="D8633">
        <v>132</v>
      </c>
      <c r="E8633">
        <v>23384118302.7784</v>
      </c>
      <c r="F8633">
        <v>89029830.227927104</v>
      </c>
      <c r="G8633">
        <v>31093086825.851898</v>
      </c>
      <c r="H8633">
        <v>1654860047.17783</v>
      </c>
      <c r="I8633">
        <v>0</v>
      </c>
      <c r="J8633">
        <v>0</v>
      </c>
      <c r="K8633" t="s">
        <v>22</v>
      </c>
      <c r="L8633">
        <v>-4002410.6794729098</v>
      </c>
      <c r="M8633">
        <v>-2910844.1305257501</v>
      </c>
      <c r="Y8633" s="15">
        <f t="shared" si="880"/>
        <v>0</v>
      </c>
      <c r="Z8633" s="15">
        <f t="shared" si="881"/>
        <v>0</v>
      </c>
      <c r="AD8633" s="15">
        <f t="shared" si="885"/>
        <v>0</v>
      </c>
      <c r="AE8633" s="15">
        <f t="shared" si="886"/>
        <v>0</v>
      </c>
      <c r="AI8633" t="str">
        <f t="shared" si="883"/>
        <v/>
      </c>
      <c r="AJ8633" t="str">
        <f t="shared" si="884"/>
        <v/>
      </c>
      <c r="AL8633">
        <f t="shared" si="882"/>
        <v>0</v>
      </c>
    </row>
    <row r="8634" spans="1:38" x14ac:dyDescent="0.3">
      <c r="A8634">
        <v>8633</v>
      </c>
      <c r="B8634" t="s">
        <v>32</v>
      </c>
      <c r="C8634" t="s">
        <v>29</v>
      </c>
      <c r="D8634">
        <v>133</v>
      </c>
      <c r="E8634">
        <v>23189373572.292</v>
      </c>
      <c r="F8634">
        <v>91167077.792981103</v>
      </c>
      <c r="G8634">
        <v>31099179294.914299</v>
      </c>
      <c r="H8634">
        <v>1143120562.7065799</v>
      </c>
      <c r="I8634">
        <v>0</v>
      </c>
      <c r="J8634">
        <v>0</v>
      </c>
      <c r="K8634" t="s">
        <v>22</v>
      </c>
      <c r="L8634">
        <v>-2764728.0239222799</v>
      </c>
      <c r="M8634">
        <v>-2010711.2901252899</v>
      </c>
      <c r="Y8634" s="15">
        <f t="shared" si="880"/>
        <v>0</v>
      </c>
      <c r="Z8634" s="15">
        <f t="shared" si="881"/>
        <v>0</v>
      </c>
      <c r="AD8634" s="15">
        <f t="shared" si="885"/>
        <v>0</v>
      </c>
      <c r="AE8634" s="15">
        <f t="shared" si="886"/>
        <v>0</v>
      </c>
      <c r="AI8634" t="str">
        <f t="shared" si="883"/>
        <v/>
      </c>
      <c r="AJ8634" t="str">
        <f t="shared" si="884"/>
        <v/>
      </c>
      <c r="AL8634">
        <f t="shared" si="882"/>
        <v>0</v>
      </c>
    </row>
    <row r="8635" spans="1:38" x14ac:dyDescent="0.3">
      <c r="A8635">
        <v>8634</v>
      </c>
      <c r="B8635" t="s">
        <v>32</v>
      </c>
      <c r="C8635" t="s">
        <v>29</v>
      </c>
      <c r="D8635">
        <v>134</v>
      </c>
      <c r="E8635">
        <v>20853614921.535</v>
      </c>
      <c r="F8635">
        <v>92230445.880732507</v>
      </c>
      <c r="G8635">
        <v>31097753981.526199</v>
      </c>
      <c r="H8635">
        <v>-681335656.90740597</v>
      </c>
      <c r="I8635">
        <v>0</v>
      </c>
      <c r="J8635">
        <v>0</v>
      </c>
      <c r="K8635" t="s">
        <v>22</v>
      </c>
      <c r="L8635">
        <v>1647864.4911166001</v>
      </c>
      <c r="M8635">
        <v>1198446.90263026</v>
      </c>
      <c r="Y8635" s="15">
        <f t="shared" si="880"/>
        <v>0</v>
      </c>
      <c r="Z8635" s="15">
        <f t="shared" si="881"/>
        <v>0</v>
      </c>
      <c r="AD8635" s="15">
        <f t="shared" si="885"/>
        <v>1</v>
      </c>
      <c r="AE8635" s="15">
        <f t="shared" si="886"/>
        <v>1</v>
      </c>
      <c r="AI8635" t="str">
        <f t="shared" si="883"/>
        <v>ERROR!</v>
      </c>
      <c r="AJ8635" t="str">
        <f t="shared" si="884"/>
        <v>ERROR!</v>
      </c>
      <c r="AL8635">
        <f t="shared" si="882"/>
        <v>1</v>
      </c>
    </row>
    <row r="8636" spans="1:38" x14ac:dyDescent="0.3">
      <c r="A8636">
        <v>8635</v>
      </c>
      <c r="B8636" t="s">
        <v>32</v>
      </c>
      <c r="C8636" t="s">
        <v>29</v>
      </c>
      <c r="D8636">
        <v>135</v>
      </c>
      <c r="E8636">
        <v>23347782234.919601</v>
      </c>
      <c r="F8636">
        <v>93153531.484678894</v>
      </c>
      <c r="G8636">
        <v>31091731877.457699</v>
      </c>
      <c r="H8636">
        <v>365315498.00534803</v>
      </c>
      <c r="I8636">
        <v>0</v>
      </c>
      <c r="J8636">
        <v>0</v>
      </c>
      <c r="K8636" t="s">
        <v>22</v>
      </c>
      <c r="L8636">
        <v>-883544.59525872499</v>
      </c>
      <c r="M8636">
        <v>-642577.88746089104</v>
      </c>
      <c r="Y8636" s="15">
        <f t="shared" si="880"/>
        <v>0</v>
      </c>
      <c r="Z8636" s="15">
        <f t="shared" si="881"/>
        <v>0</v>
      </c>
      <c r="AD8636" s="15">
        <f t="shared" si="885"/>
        <v>0</v>
      </c>
      <c r="AE8636" s="15">
        <f t="shared" si="886"/>
        <v>0</v>
      </c>
      <c r="AI8636" t="str">
        <f t="shared" si="883"/>
        <v/>
      </c>
      <c r="AJ8636" t="str">
        <f t="shared" si="884"/>
        <v/>
      </c>
      <c r="AL8636">
        <f t="shared" si="882"/>
        <v>0</v>
      </c>
    </row>
    <row r="8637" spans="1:38" x14ac:dyDescent="0.3">
      <c r="A8637">
        <v>8636</v>
      </c>
      <c r="B8637" t="s">
        <v>32</v>
      </c>
      <c r="C8637" t="s">
        <v>29</v>
      </c>
      <c r="D8637">
        <v>136</v>
      </c>
      <c r="E8637">
        <v>19461116934.036301</v>
      </c>
      <c r="F8637">
        <v>92057712.505888507</v>
      </c>
      <c r="G8637">
        <v>31095053914.846298</v>
      </c>
      <c r="H8637">
        <v>1769225317.9916799</v>
      </c>
      <c r="I8637">
        <v>0</v>
      </c>
      <c r="J8637">
        <v>0</v>
      </c>
      <c r="K8637" t="s">
        <v>22</v>
      </c>
      <c r="L8637">
        <v>-4279012.1854714202</v>
      </c>
      <c r="M8637">
        <v>-3112008.8621610301</v>
      </c>
      <c r="Y8637" s="15">
        <f t="shared" si="880"/>
        <v>0</v>
      </c>
      <c r="Z8637" s="15">
        <f t="shared" si="881"/>
        <v>0</v>
      </c>
      <c r="AD8637" s="15">
        <f t="shared" si="885"/>
        <v>0</v>
      </c>
      <c r="AE8637" s="15">
        <f t="shared" si="886"/>
        <v>0</v>
      </c>
      <c r="AI8637" t="str">
        <f t="shared" si="883"/>
        <v/>
      </c>
      <c r="AJ8637" t="str">
        <f t="shared" si="884"/>
        <v/>
      </c>
      <c r="AL8637">
        <f t="shared" si="882"/>
        <v>0</v>
      </c>
    </row>
    <row r="8638" spans="1:38" x14ac:dyDescent="0.3">
      <c r="A8638">
        <v>8637</v>
      </c>
      <c r="B8638" t="s">
        <v>32</v>
      </c>
      <c r="C8638" t="s">
        <v>29</v>
      </c>
      <c r="D8638">
        <v>137</v>
      </c>
      <c r="E8638">
        <v>14982983526.3183</v>
      </c>
      <c r="F8638">
        <v>88440098.9922764</v>
      </c>
      <c r="G8638">
        <v>31099196592.6563</v>
      </c>
      <c r="H8638">
        <v>-91431013.538948104</v>
      </c>
      <c r="I8638">
        <v>0</v>
      </c>
      <c r="J8638">
        <v>0</v>
      </c>
      <c r="K8638" t="s">
        <v>22</v>
      </c>
      <c r="L8638">
        <v>221133.18020299901</v>
      </c>
      <c r="M8638">
        <v>160824.13105672601</v>
      </c>
      <c r="Y8638" s="15">
        <f t="shared" ref="Y8638:Y8701" si="887">IF(K8638&lt;cet_IND_lo,1,0)</f>
        <v>0</v>
      </c>
      <c r="Z8638" s="15">
        <f t="shared" ref="Z8638:Z8701" si="888">IF(K8638&lt;cet_IND_hi,1,0)</f>
        <v>0</v>
      </c>
      <c r="AD8638" s="15">
        <f t="shared" si="885"/>
        <v>1</v>
      </c>
      <c r="AE8638" s="15">
        <f t="shared" si="886"/>
        <v>1</v>
      </c>
      <c r="AI8638" t="str">
        <f t="shared" si="883"/>
        <v>ERROR!</v>
      </c>
      <c r="AJ8638" t="str">
        <f t="shared" si="884"/>
        <v>ERROR!</v>
      </c>
      <c r="AL8638">
        <f t="shared" si="882"/>
        <v>1</v>
      </c>
    </row>
    <row r="8639" spans="1:38" x14ac:dyDescent="0.3">
      <c r="A8639">
        <v>8638</v>
      </c>
      <c r="B8639" t="s">
        <v>32</v>
      </c>
      <c r="C8639" t="s">
        <v>29</v>
      </c>
      <c r="D8639">
        <v>138</v>
      </c>
      <c r="E8639">
        <v>18663199513.605099</v>
      </c>
      <c r="F8639">
        <v>90787071.337050706</v>
      </c>
      <c r="G8639">
        <v>31093480163.0867</v>
      </c>
      <c r="H8639">
        <v>1289250468.2467301</v>
      </c>
      <c r="I8639">
        <v>0</v>
      </c>
      <c r="J8639">
        <v>0</v>
      </c>
      <c r="K8639" t="s">
        <v>22</v>
      </c>
      <c r="L8639">
        <v>-3118154.8260991201</v>
      </c>
      <c r="M8639">
        <v>-2267748.9644357199</v>
      </c>
      <c r="Y8639" s="15">
        <f t="shared" si="887"/>
        <v>0</v>
      </c>
      <c r="Z8639" s="15">
        <f t="shared" si="888"/>
        <v>0</v>
      </c>
      <c r="AD8639" s="15">
        <f t="shared" si="885"/>
        <v>0</v>
      </c>
      <c r="AE8639" s="15">
        <f t="shared" si="886"/>
        <v>0</v>
      </c>
      <c r="AI8639" t="str">
        <f t="shared" si="883"/>
        <v/>
      </c>
      <c r="AJ8639" t="str">
        <f t="shared" si="884"/>
        <v/>
      </c>
      <c r="AL8639">
        <f t="shared" si="882"/>
        <v>0</v>
      </c>
    </row>
    <row r="8640" spans="1:38" x14ac:dyDescent="0.3">
      <c r="A8640">
        <v>8639</v>
      </c>
      <c r="B8640" t="s">
        <v>32</v>
      </c>
      <c r="C8640" t="s">
        <v>29</v>
      </c>
      <c r="D8640">
        <v>139</v>
      </c>
      <c r="E8640">
        <v>12567010153.684601</v>
      </c>
      <c r="F8640">
        <v>91897032.565765694</v>
      </c>
      <c r="G8640">
        <v>31097332740.892101</v>
      </c>
      <c r="H8640">
        <v>335153751.51414698</v>
      </c>
      <c r="I8640">
        <v>0</v>
      </c>
      <c r="J8640">
        <v>0</v>
      </c>
      <c r="K8640" t="s">
        <v>22</v>
      </c>
      <c r="L8640">
        <v>-810596.011797657</v>
      </c>
      <c r="M8640">
        <v>-589524.37221647799</v>
      </c>
      <c r="Y8640" s="15">
        <f t="shared" si="887"/>
        <v>0</v>
      </c>
      <c r="Z8640" s="15">
        <f t="shared" si="888"/>
        <v>0</v>
      </c>
      <c r="AD8640" s="15">
        <f t="shared" si="885"/>
        <v>0</v>
      </c>
      <c r="AE8640" s="15">
        <f t="shared" si="886"/>
        <v>0</v>
      </c>
      <c r="AI8640" t="str">
        <f t="shared" si="883"/>
        <v/>
      </c>
      <c r="AJ8640" t="str">
        <f t="shared" si="884"/>
        <v/>
      </c>
      <c r="AL8640">
        <f t="shared" si="882"/>
        <v>0</v>
      </c>
    </row>
    <row r="8641" spans="1:38" x14ac:dyDescent="0.3">
      <c r="A8641">
        <v>8640</v>
      </c>
      <c r="B8641" t="s">
        <v>32</v>
      </c>
      <c r="C8641" t="s">
        <v>29</v>
      </c>
      <c r="D8641">
        <v>140</v>
      </c>
      <c r="E8641">
        <v>16748055017.237301</v>
      </c>
      <c r="F8641">
        <v>89252723.905326605</v>
      </c>
      <c r="G8641">
        <v>31093659311.621498</v>
      </c>
      <c r="H8641">
        <v>497205311.56926</v>
      </c>
      <c r="I8641">
        <v>0</v>
      </c>
      <c r="J8641">
        <v>0</v>
      </c>
      <c r="K8641" t="s">
        <v>22</v>
      </c>
      <c r="L8641">
        <v>-1202530.60209485</v>
      </c>
      <c r="M8641">
        <v>-874567.71061443305</v>
      </c>
      <c r="Y8641" s="15">
        <f t="shared" si="887"/>
        <v>0</v>
      </c>
      <c r="Z8641" s="15">
        <f t="shared" si="888"/>
        <v>0</v>
      </c>
      <c r="AD8641" s="15">
        <f t="shared" si="885"/>
        <v>0</v>
      </c>
      <c r="AE8641" s="15">
        <f t="shared" si="886"/>
        <v>0</v>
      </c>
      <c r="AI8641" t="str">
        <f t="shared" si="883"/>
        <v/>
      </c>
      <c r="AJ8641" t="str">
        <f t="shared" si="884"/>
        <v/>
      </c>
      <c r="AL8641">
        <f t="shared" si="882"/>
        <v>0</v>
      </c>
    </row>
    <row r="8642" spans="1:38" x14ac:dyDescent="0.3">
      <c r="A8642">
        <v>8641</v>
      </c>
      <c r="B8642" t="s">
        <v>32</v>
      </c>
      <c r="C8642" t="s">
        <v>29</v>
      </c>
      <c r="D8642">
        <v>141</v>
      </c>
      <c r="E8642">
        <v>16060105483.313999</v>
      </c>
      <c r="F8642">
        <v>91694611.2836826</v>
      </c>
      <c r="G8642">
        <v>31090952199.1894</v>
      </c>
      <c r="H8642">
        <v>1377847398.74984</v>
      </c>
      <c r="I8642">
        <v>0</v>
      </c>
      <c r="J8642">
        <v>0</v>
      </c>
      <c r="K8642" t="s">
        <v>22</v>
      </c>
      <c r="L8642">
        <v>-3332433.55100935</v>
      </c>
      <c r="M8642">
        <v>-2423588.0370977102</v>
      </c>
      <c r="Y8642" s="15">
        <f t="shared" si="887"/>
        <v>0</v>
      </c>
      <c r="Z8642" s="15">
        <f t="shared" si="888"/>
        <v>0</v>
      </c>
      <c r="AD8642" s="15">
        <f t="shared" si="885"/>
        <v>0</v>
      </c>
      <c r="AE8642" s="15">
        <f t="shared" si="886"/>
        <v>0</v>
      </c>
      <c r="AI8642" t="str">
        <f t="shared" si="883"/>
        <v/>
      </c>
      <c r="AJ8642" t="str">
        <f t="shared" si="884"/>
        <v/>
      </c>
      <c r="AL8642">
        <f t="shared" ref="AL8642:AL8705" si="889">IF(H8642&lt;0,1,0)</f>
        <v>0</v>
      </c>
    </row>
    <row r="8643" spans="1:38" x14ac:dyDescent="0.3">
      <c r="A8643">
        <v>8642</v>
      </c>
      <c r="B8643" t="s">
        <v>32</v>
      </c>
      <c r="C8643" t="s">
        <v>29</v>
      </c>
      <c r="D8643">
        <v>142</v>
      </c>
      <c r="E8643">
        <v>14164660962.815599</v>
      </c>
      <c r="F8643">
        <v>92108518.998211801</v>
      </c>
      <c r="G8643">
        <v>31094582074.8494</v>
      </c>
      <c r="H8643">
        <v>707707380.77177</v>
      </c>
      <c r="I8643">
        <v>0</v>
      </c>
      <c r="J8643">
        <v>0</v>
      </c>
      <c r="K8643" t="s">
        <v>22</v>
      </c>
      <c r="L8643">
        <v>-1711646.6033325901</v>
      </c>
      <c r="M8643">
        <v>-1244833.8933327899</v>
      </c>
      <c r="Y8643" s="15">
        <f t="shared" si="887"/>
        <v>0</v>
      </c>
      <c r="Z8643" s="15">
        <f t="shared" si="888"/>
        <v>0</v>
      </c>
      <c r="AD8643" s="15">
        <f t="shared" si="885"/>
        <v>0</v>
      </c>
      <c r="AE8643" s="15">
        <f t="shared" si="886"/>
        <v>0</v>
      </c>
      <c r="AI8643" t="str">
        <f t="shared" si="883"/>
        <v/>
      </c>
      <c r="AJ8643" t="str">
        <f t="shared" si="884"/>
        <v/>
      </c>
      <c r="AL8643">
        <f t="shared" si="889"/>
        <v>0</v>
      </c>
    </row>
    <row r="8644" spans="1:38" x14ac:dyDescent="0.3">
      <c r="A8644">
        <v>8643</v>
      </c>
      <c r="B8644" t="s">
        <v>32</v>
      </c>
      <c r="C8644" t="s">
        <v>29</v>
      </c>
      <c r="D8644">
        <v>143</v>
      </c>
      <c r="E8644">
        <v>20376902914.784</v>
      </c>
      <c r="F8644">
        <v>92814206.901390299</v>
      </c>
      <c r="G8644">
        <v>31093964430.0783</v>
      </c>
      <c r="H8644">
        <v>1719724897.33447</v>
      </c>
      <c r="I8644">
        <v>0</v>
      </c>
      <c r="J8644">
        <v>0</v>
      </c>
      <c r="K8644" t="s">
        <v>22</v>
      </c>
      <c r="L8644">
        <v>-4159291.4800168001</v>
      </c>
      <c r="M8644">
        <v>-3024939.25819404</v>
      </c>
      <c r="Y8644" s="15">
        <f t="shared" si="887"/>
        <v>0</v>
      </c>
      <c r="Z8644" s="15">
        <f t="shared" si="888"/>
        <v>0</v>
      </c>
      <c r="AD8644" s="15">
        <f t="shared" si="885"/>
        <v>0</v>
      </c>
      <c r="AE8644" s="15">
        <f t="shared" si="886"/>
        <v>0</v>
      </c>
      <c r="AI8644" t="str">
        <f t="shared" si="883"/>
        <v/>
      </c>
      <c r="AJ8644" t="str">
        <f t="shared" si="884"/>
        <v/>
      </c>
      <c r="AL8644">
        <f t="shared" si="889"/>
        <v>0</v>
      </c>
    </row>
    <row r="8645" spans="1:38" x14ac:dyDescent="0.3">
      <c r="A8645">
        <v>8644</v>
      </c>
      <c r="B8645" t="s">
        <v>32</v>
      </c>
      <c r="C8645" t="s">
        <v>29</v>
      </c>
      <c r="D8645">
        <v>144</v>
      </c>
      <c r="E8645">
        <v>17527488080.906799</v>
      </c>
      <c r="F8645">
        <v>91842789.106267899</v>
      </c>
      <c r="G8645">
        <v>31093137523.1689</v>
      </c>
      <c r="H8645">
        <v>749998550.67526603</v>
      </c>
      <c r="I8645">
        <v>0</v>
      </c>
      <c r="J8645">
        <v>0</v>
      </c>
      <c r="K8645" t="s">
        <v>22</v>
      </c>
      <c r="L8645">
        <v>-1813931.16229443</v>
      </c>
      <c r="M8645">
        <v>-1319222.66348686</v>
      </c>
      <c r="Y8645" s="15">
        <f t="shared" si="887"/>
        <v>0</v>
      </c>
      <c r="Z8645" s="15">
        <f t="shared" si="888"/>
        <v>0</v>
      </c>
      <c r="AD8645" s="15">
        <f t="shared" si="885"/>
        <v>0</v>
      </c>
      <c r="AE8645" s="15">
        <f t="shared" si="886"/>
        <v>0</v>
      </c>
      <c r="AI8645" t="str">
        <f t="shared" si="883"/>
        <v/>
      </c>
      <c r="AJ8645" t="str">
        <f t="shared" si="884"/>
        <v/>
      </c>
      <c r="AL8645">
        <f t="shared" si="889"/>
        <v>0</v>
      </c>
    </row>
    <row r="8646" spans="1:38" x14ac:dyDescent="0.3">
      <c r="A8646">
        <v>8645</v>
      </c>
      <c r="B8646" t="s">
        <v>32</v>
      </c>
      <c r="C8646" t="s">
        <v>29</v>
      </c>
      <c r="D8646">
        <v>145</v>
      </c>
      <c r="E8646">
        <v>17744973027.4328</v>
      </c>
      <c r="F8646">
        <v>91213895.283340499</v>
      </c>
      <c r="G8646">
        <v>31095338607.527802</v>
      </c>
      <c r="H8646">
        <v>2438653779.99333</v>
      </c>
      <c r="I8646">
        <v>0</v>
      </c>
      <c r="J8646">
        <v>0</v>
      </c>
      <c r="K8646" t="s">
        <v>22</v>
      </c>
      <c r="L8646">
        <v>-5898078.1784101101</v>
      </c>
      <c r="M8646">
        <v>-4289511.4024800798</v>
      </c>
      <c r="Y8646" s="15">
        <f t="shared" si="887"/>
        <v>0</v>
      </c>
      <c r="Z8646" s="15">
        <f t="shared" si="888"/>
        <v>0</v>
      </c>
      <c r="AD8646" s="15">
        <f t="shared" si="885"/>
        <v>0</v>
      </c>
      <c r="AE8646" s="15">
        <f t="shared" si="886"/>
        <v>0</v>
      </c>
      <c r="AI8646" t="str">
        <f t="shared" si="883"/>
        <v/>
      </c>
      <c r="AJ8646" t="str">
        <f t="shared" si="884"/>
        <v/>
      </c>
      <c r="AL8646">
        <f t="shared" si="889"/>
        <v>0</v>
      </c>
    </row>
    <row r="8647" spans="1:38" x14ac:dyDescent="0.3">
      <c r="A8647">
        <v>8646</v>
      </c>
      <c r="B8647" t="s">
        <v>32</v>
      </c>
      <c r="C8647" t="s">
        <v>29</v>
      </c>
      <c r="D8647">
        <v>146</v>
      </c>
      <c r="E8647">
        <v>19907116510.829498</v>
      </c>
      <c r="F8647">
        <v>91804228.475182205</v>
      </c>
      <c r="G8647">
        <v>31094406792.796902</v>
      </c>
      <c r="H8647">
        <v>2131960135.01349</v>
      </c>
      <c r="I8647">
        <v>0</v>
      </c>
      <c r="J8647">
        <v>0</v>
      </c>
      <c r="K8647" t="s">
        <v>22</v>
      </c>
      <c r="L8647">
        <v>-5156315.1984607298</v>
      </c>
      <c r="M8647">
        <v>-3750047.4170623501</v>
      </c>
      <c r="Y8647" s="15">
        <f t="shared" si="887"/>
        <v>0</v>
      </c>
      <c r="Z8647" s="15">
        <f t="shared" si="888"/>
        <v>0</v>
      </c>
      <c r="AD8647" s="15">
        <f t="shared" si="885"/>
        <v>0</v>
      </c>
      <c r="AE8647" s="15">
        <f t="shared" si="886"/>
        <v>0</v>
      </c>
      <c r="AI8647" t="str">
        <f t="shared" si="883"/>
        <v/>
      </c>
      <c r="AJ8647" t="str">
        <f t="shared" si="884"/>
        <v/>
      </c>
      <c r="AL8647">
        <f t="shared" si="889"/>
        <v>0</v>
      </c>
    </row>
    <row r="8648" spans="1:38" x14ac:dyDescent="0.3">
      <c r="A8648">
        <v>8647</v>
      </c>
      <c r="B8648" t="s">
        <v>32</v>
      </c>
      <c r="C8648" t="s">
        <v>29</v>
      </c>
      <c r="D8648">
        <v>147</v>
      </c>
      <c r="E8648">
        <v>15743628236.6415</v>
      </c>
      <c r="F8648">
        <v>89620754.910001203</v>
      </c>
      <c r="G8648">
        <v>31091167580.942001</v>
      </c>
      <c r="H8648">
        <v>2053875214.8027501</v>
      </c>
      <c r="I8648">
        <v>0</v>
      </c>
      <c r="J8648">
        <v>0</v>
      </c>
      <c r="K8648" t="s">
        <v>22</v>
      </c>
      <c r="L8648">
        <v>-4967460.6067445204</v>
      </c>
      <c r="M8648">
        <v>-3612698.6230869298</v>
      </c>
      <c r="Y8648" s="15">
        <f t="shared" si="887"/>
        <v>0</v>
      </c>
      <c r="Z8648" s="15">
        <f t="shared" si="888"/>
        <v>0</v>
      </c>
      <c r="AD8648" s="15">
        <f t="shared" si="885"/>
        <v>0</v>
      </c>
      <c r="AE8648" s="15">
        <f t="shared" si="886"/>
        <v>0</v>
      </c>
      <c r="AI8648" t="str">
        <f t="shared" si="883"/>
        <v/>
      </c>
      <c r="AJ8648" t="str">
        <f t="shared" si="884"/>
        <v/>
      </c>
      <c r="AL8648">
        <f t="shared" si="889"/>
        <v>0</v>
      </c>
    </row>
    <row r="8649" spans="1:38" x14ac:dyDescent="0.3">
      <c r="A8649">
        <v>8648</v>
      </c>
      <c r="B8649" t="s">
        <v>32</v>
      </c>
      <c r="C8649" t="s">
        <v>29</v>
      </c>
      <c r="D8649">
        <v>148</v>
      </c>
      <c r="E8649">
        <v>22817472185.02</v>
      </c>
      <c r="F8649">
        <v>91552319.671800002</v>
      </c>
      <c r="G8649">
        <v>31093799599.542999</v>
      </c>
      <c r="H8649">
        <v>759725659.34140801</v>
      </c>
      <c r="I8649">
        <v>0</v>
      </c>
      <c r="J8649">
        <v>0</v>
      </c>
      <c r="K8649" t="s">
        <v>22</v>
      </c>
      <c r="L8649">
        <v>-1837456.9484611501</v>
      </c>
      <c r="M8649">
        <v>-1336332.3261535601</v>
      </c>
      <c r="Y8649" s="15">
        <f t="shared" si="887"/>
        <v>0</v>
      </c>
      <c r="Z8649" s="15">
        <f t="shared" si="888"/>
        <v>0</v>
      </c>
      <c r="AD8649" s="15">
        <f t="shared" si="885"/>
        <v>0</v>
      </c>
      <c r="AE8649" s="15">
        <f t="shared" si="886"/>
        <v>0</v>
      </c>
      <c r="AI8649" t="str">
        <f t="shared" si="883"/>
        <v/>
      </c>
      <c r="AJ8649" t="str">
        <f t="shared" si="884"/>
        <v/>
      </c>
      <c r="AL8649">
        <f t="shared" si="889"/>
        <v>0</v>
      </c>
    </row>
    <row r="8650" spans="1:38" x14ac:dyDescent="0.3">
      <c r="A8650">
        <v>8649</v>
      </c>
      <c r="B8650" t="s">
        <v>32</v>
      </c>
      <c r="C8650" t="s">
        <v>29</v>
      </c>
      <c r="D8650">
        <v>149</v>
      </c>
      <c r="E8650">
        <v>15981977407.1334</v>
      </c>
      <c r="F8650">
        <v>93046640.825749993</v>
      </c>
      <c r="G8650">
        <v>31093611195.076698</v>
      </c>
      <c r="H8650">
        <v>894179567.55346704</v>
      </c>
      <c r="I8650">
        <v>0</v>
      </c>
      <c r="J8650">
        <v>0</v>
      </c>
      <c r="K8650" t="s">
        <v>22</v>
      </c>
      <c r="L8650">
        <v>-2162644.4221949801</v>
      </c>
      <c r="M8650">
        <v>-1572832.3070509001</v>
      </c>
      <c r="Y8650" s="15">
        <f t="shared" si="887"/>
        <v>0</v>
      </c>
      <c r="Z8650" s="15">
        <f t="shared" si="888"/>
        <v>0</v>
      </c>
      <c r="AD8650" s="15">
        <f t="shared" si="885"/>
        <v>0</v>
      </c>
      <c r="AE8650" s="15">
        <f t="shared" si="886"/>
        <v>0</v>
      </c>
      <c r="AI8650" t="str">
        <f t="shared" si="883"/>
        <v/>
      </c>
      <c r="AJ8650" t="str">
        <f t="shared" si="884"/>
        <v/>
      </c>
      <c r="AL8650">
        <f t="shared" si="889"/>
        <v>0</v>
      </c>
    </row>
    <row r="8651" spans="1:38" x14ac:dyDescent="0.3">
      <c r="A8651">
        <v>8650</v>
      </c>
      <c r="B8651" t="s">
        <v>32</v>
      </c>
      <c r="C8651" t="s">
        <v>29</v>
      </c>
      <c r="D8651">
        <v>150</v>
      </c>
      <c r="E8651">
        <v>20847886108.4753</v>
      </c>
      <c r="F8651">
        <v>91723157.901968494</v>
      </c>
      <c r="G8651">
        <v>31091793191.0616</v>
      </c>
      <c r="H8651">
        <v>2087098939.29601</v>
      </c>
      <c r="I8651">
        <v>0</v>
      </c>
      <c r="J8651">
        <v>0</v>
      </c>
      <c r="K8651" t="s">
        <v>22</v>
      </c>
      <c r="L8651">
        <v>-5047814.8276047399</v>
      </c>
      <c r="M8651">
        <v>-3671138.05643981</v>
      </c>
      <c r="Y8651" s="15">
        <f t="shared" si="887"/>
        <v>0</v>
      </c>
      <c r="Z8651" s="15">
        <f t="shared" si="888"/>
        <v>0</v>
      </c>
      <c r="AD8651" s="15">
        <f t="shared" si="885"/>
        <v>0</v>
      </c>
      <c r="AE8651" s="15">
        <f t="shared" si="886"/>
        <v>0</v>
      </c>
      <c r="AI8651" t="str">
        <f t="shared" ref="AI8651:AI8714" si="890">IF(Y8651&lt;&gt;AD8651,"ERROR!","")</f>
        <v/>
      </c>
      <c r="AJ8651" t="str">
        <f t="shared" ref="AJ8651:AJ8714" si="891">IF(Z8651&lt;&gt;AE8651,"ERROR!","")</f>
        <v/>
      </c>
      <c r="AL8651">
        <f t="shared" si="889"/>
        <v>0</v>
      </c>
    </row>
    <row r="8652" spans="1:38" x14ac:dyDescent="0.3">
      <c r="A8652">
        <v>8651</v>
      </c>
      <c r="B8652" t="s">
        <v>32</v>
      </c>
      <c r="C8652" t="s">
        <v>29</v>
      </c>
      <c r="D8652">
        <v>151</v>
      </c>
      <c r="E8652">
        <v>17449353679.348801</v>
      </c>
      <c r="F8652">
        <v>86972386.248253897</v>
      </c>
      <c r="G8652">
        <v>31091918761.148998</v>
      </c>
      <c r="H8652">
        <v>990215638.265818</v>
      </c>
      <c r="I8652">
        <v>0</v>
      </c>
      <c r="J8652">
        <v>0</v>
      </c>
      <c r="K8652" t="s">
        <v>22</v>
      </c>
      <c r="L8652">
        <v>-2394915.2995354799</v>
      </c>
      <c r="M8652">
        <v>-1741756.5814803501</v>
      </c>
      <c r="Y8652" s="15">
        <f t="shared" si="887"/>
        <v>0</v>
      </c>
      <c r="Z8652" s="15">
        <f t="shared" si="888"/>
        <v>0</v>
      </c>
      <c r="AD8652" s="15">
        <f t="shared" si="885"/>
        <v>0</v>
      </c>
      <c r="AE8652" s="15">
        <f t="shared" si="886"/>
        <v>0</v>
      </c>
      <c r="AI8652" t="str">
        <f t="shared" si="890"/>
        <v/>
      </c>
      <c r="AJ8652" t="str">
        <f t="shared" si="891"/>
        <v/>
      </c>
      <c r="AL8652">
        <f t="shared" si="889"/>
        <v>0</v>
      </c>
    </row>
    <row r="8653" spans="1:38" x14ac:dyDescent="0.3">
      <c r="A8653">
        <v>8652</v>
      </c>
      <c r="B8653" t="s">
        <v>32</v>
      </c>
      <c r="C8653" t="s">
        <v>29</v>
      </c>
      <c r="D8653">
        <v>152</v>
      </c>
      <c r="E8653">
        <v>21245814075.234501</v>
      </c>
      <c r="F8653">
        <v>91052105.566290393</v>
      </c>
      <c r="G8653">
        <v>31080299379.193501</v>
      </c>
      <c r="H8653">
        <v>1013352209.04412</v>
      </c>
      <c r="I8653">
        <v>0</v>
      </c>
      <c r="J8653">
        <v>0</v>
      </c>
      <c r="K8653" t="s">
        <v>22</v>
      </c>
      <c r="L8653">
        <v>-2450872.9366343799</v>
      </c>
      <c r="M8653">
        <v>-1782453.044825</v>
      </c>
      <c r="Y8653" s="15">
        <f t="shared" si="887"/>
        <v>0</v>
      </c>
      <c r="Z8653" s="15">
        <f t="shared" si="888"/>
        <v>0</v>
      </c>
      <c r="AD8653" s="15">
        <f t="shared" si="885"/>
        <v>0</v>
      </c>
      <c r="AE8653" s="15">
        <f t="shared" si="886"/>
        <v>0</v>
      </c>
      <c r="AI8653" t="str">
        <f t="shared" si="890"/>
        <v/>
      </c>
      <c r="AJ8653" t="str">
        <f t="shared" si="891"/>
        <v/>
      </c>
      <c r="AL8653">
        <f t="shared" si="889"/>
        <v>0</v>
      </c>
    </row>
    <row r="8654" spans="1:38" x14ac:dyDescent="0.3">
      <c r="A8654">
        <v>8653</v>
      </c>
      <c r="B8654" t="s">
        <v>32</v>
      </c>
      <c r="C8654" t="s">
        <v>29</v>
      </c>
      <c r="D8654">
        <v>153</v>
      </c>
      <c r="E8654">
        <v>17151071426.330999</v>
      </c>
      <c r="F8654">
        <v>91931922.589994401</v>
      </c>
      <c r="G8654">
        <v>31093881465.2934</v>
      </c>
      <c r="H8654">
        <v>700135715.780653</v>
      </c>
      <c r="I8654">
        <v>0</v>
      </c>
      <c r="J8654">
        <v>0</v>
      </c>
      <c r="K8654" t="s">
        <v>22</v>
      </c>
      <c r="L8654">
        <v>-1693333.9291741101</v>
      </c>
      <c r="M8654">
        <v>-1231515.5848538999</v>
      </c>
      <c r="Y8654" s="15">
        <f t="shared" si="887"/>
        <v>0</v>
      </c>
      <c r="Z8654" s="15">
        <f t="shared" si="888"/>
        <v>0</v>
      </c>
      <c r="AD8654" s="15">
        <f t="shared" si="885"/>
        <v>0</v>
      </c>
      <c r="AE8654" s="15">
        <f t="shared" si="886"/>
        <v>0</v>
      </c>
      <c r="AI8654" t="str">
        <f t="shared" si="890"/>
        <v/>
      </c>
      <c r="AJ8654" t="str">
        <f t="shared" si="891"/>
        <v/>
      </c>
      <c r="AL8654">
        <f t="shared" si="889"/>
        <v>0</v>
      </c>
    </row>
    <row r="8655" spans="1:38" x14ac:dyDescent="0.3">
      <c r="A8655">
        <v>8654</v>
      </c>
      <c r="B8655" t="s">
        <v>32</v>
      </c>
      <c r="C8655" t="s">
        <v>29</v>
      </c>
      <c r="D8655">
        <v>154</v>
      </c>
      <c r="E8655">
        <v>14083450669.713699</v>
      </c>
      <c r="F8655">
        <v>89241843.279162407</v>
      </c>
      <c r="G8655">
        <v>31093726396.4188</v>
      </c>
      <c r="H8655">
        <v>851263744.16487098</v>
      </c>
      <c r="I8655">
        <v>0</v>
      </c>
      <c r="J8655">
        <v>0</v>
      </c>
      <c r="K8655" t="s">
        <v>22</v>
      </c>
      <c r="L8655">
        <v>-2058849.0890840001</v>
      </c>
      <c r="M8655">
        <v>-1497344.79206109</v>
      </c>
      <c r="Y8655" s="15">
        <f t="shared" si="887"/>
        <v>0</v>
      </c>
      <c r="Z8655" s="15">
        <f t="shared" si="888"/>
        <v>0</v>
      </c>
      <c r="AD8655" s="15">
        <f t="shared" si="885"/>
        <v>0</v>
      </c>
      <c r="AE8655" s="15">
        <f t="shared" si="886"/>
        <v>0</v>
      </c>
      <c r="AI8655" t="str">
        <f t="shared" si="890"/>
        <v/>
      </c>
      <c r="AJ8655" t="str">
        <f t="shared" si="891"/>
        <v/>
      </c>
      <c r="AL8655">
        <f t="shared" si="889"/>
        <v>0</v>
      </c>
    </row>
    <row r="8656" spans="1:38" x14ac:dyDescent="0.3">
      <c r="A8656">
        <v>8655</v>
      </c>
      <c r="B8656" t="s">
        <v>32</v>
      </c>
      <c r="C8656" t="s">
        <v>29</v>
      </c>
      <c r="D8656">
        <v>155</v>
      </c>
      <c r="E8656">
        <v>14793437997.9695</v>
      </c>
      <c r="F8656">
        <v>91860179.197449803</v>
      </c>
      <c r="G8656">
        <v>31093702783.7323</v>
      </c>
      <c r="H8656">
        <v>2068691154.1173201</v>
      </c>
      <c r="I8656">
        <v>0</v>
      </c>
      <c r="J8656">
        <v>0</v>
      </c>
      <c r="K8656" t="s">
        <v>22</v>
      </c>
      <c r="L8656">
        <v>-5003294.1346855601</v>
      </c>
      <c r="M8656">
        <v>-3638759.3706804099</v>
      </c>
      <c r="Y8656" s="15">
        <f t="shared" si="887"/>
        <v>0</v>
      </c>
      <c r="Z8656" s="15">
        <f t="shared" si="888"/>
        <v>0</v>
      </c>
      <c r="AD8656" s="15">
        <f t="shared" si="885"/>
        <v>0</v>
      </c>
      <c r="AE8656" s="15">
        <f t="shared" si="886"/>
        <v>0</v>
      </c>
      <c r="AI8656" t="str">
        <f t="shared" si="890"/>
        <v/>
      </c>
      <c r="AJ8656" t="str">
        <f t="shared" si="891"/>
        <v/>
      </c>
      <c r="AL8656">
        <f t="shared" si="889"/>
        <v>0</v>
      </c>
    </row>
    <row r="8657" spans="1:38" x14ac:dyDescent="0.3">
      <c r="A8657">
        <v>8656</v>
      </c>
      <c r="B8657" t="s">
        <v>32</v>
      </c>
      <c r="C8657" t="s">
        <v>29</v>
      </c>
      <c r="D8657">
        <v>156</v>
      </c>
      <c r="E8657">
        <v>27155741303.780701</v>
      </c>
      <c r="F8657">
        <v>91098143.352781996</v>
      </c>
      <c r="G8657">
        <v>31095906621.112499</v>
      </c>
      <c r="H8657">
        <v>2208837505.8404198</v>
      </c>
      <c r="I8657">
        <v>0</v>
      </c>
      <c r="J8657">
        <v>0</v>
      </c>
      <c r="K8657" t="s">
        <v>22</v>
      </c>
      <c r="L8657">
        <v>-5342249.2359234598</v>
      </c>
      <c r="M8657">
        <v>-3885272.17158069</v>
      </c>
      <c r="Y8657" s="15">
        <f t="shared" si="887"/>
        <v>0</v>
      </c>
      <c r="Z8657" s="15">
        <f t="shared" si="888"/>
        <v>0</v>
      </c>
      <c r="AD8657" s="15">
        <f t="shared" si="885"/>
        <v>0</v>
      </c>
      <c r="AE8657" s="15">
        <f t="shared" si="886"/>
        <v>0</v>
      </c>
      <c r="AI8657" t="str">
        <f t="shared" si="890"/>
        <v/>
      </c>
      <c r="AJ8657" t="str">
        <f t="shared" si="891"/>
        <v/>
      </c>
      <c r="AL8657">
        <f t="shared" si="889"/>
        <v>0</v>
      </c>
    </row>
    <row r="8658" spans="1:38" x14ac:dyDescent="0.3">
      <c r="A8658">
        <v>8657</v>
      </c>
      <c r="B8658" t="s">
        <v>32</v>
      </c>
      <c r="C8658" t="s">
        <v>29</v>
      </c>
      <c r="D8658">
        <v>157</v>
      </c>
      <c r="E8658">
        <v>17361265877.525299</v>
      </c>
      <c r="F8658">
        <v>92462211.307740003</v>
      </c>
      <c r="G8658">
        <v>31092584930.604401</v>
      </c>
      <c r="H8658">
        <v>1164983407.7081399</v>
      </c>
      <c r="I8658">
        <v>0</v>
      </c>
      <c r="J8658">
        <v>0</v>
      </c>
      <c r="K8658" t="s">
        <v>22</v>
      </c>
      <c r="L8658">
        <v>-2817605.0538965799</v>
      </c>
      <c r="M8658">
        <v>-2049167.31192479</v>
      </c>
      <c r="Y8658" s="15">
        <f t="shared" si="887"/>
        <v>0</v>
      </c>
      <c r="Z8658" s="15">
        <f t="shared" si="888"/>
        <v>0</v>
      </c>
      <c r="AD8658" s="15">
        <f t="shared" si="885"/>
        <v>0</v>
      </c>
      <c r="AE8658" s="15">
        <f t="shared" si="886"/>
        <v>0</v>
      </c>
      <c r="AI8658" t="str">
        <f t="shared" si="890"/>
        <v/>
      </c>
      <c r="AJ8658" t="str">
        <f t="shared" si="891"/>
        <v/>
      </c>
      <c r="AL8658">
        <f t="shared" si="889"/>
        <v>0</v>
      </c>
    </row>
    <row r="8659" spans="1:38" x14ac:dyDescent="0.3">
      <c r="A8659">
        <v>8658</v>
      </c>
      <c r="B8659" t="s">
        <v>32</v>
      </c>
      <c r="C8659" t="s">
        <v>29</v>
      </c>
      <c r="D8659">
        <v>158</v>
      </c>
      <c r="E8659">
        <v>16607340444.298</v>
      </c>
      <c r="F8659">
        <v>93948935.957997695</v>
      </c>
      <c r="G8659">
        <v>31094326270.534401</v>
      </c>
      <c r="H8659">
        <v>2541718827.52915</v>
      </c>
      <c r="I8659">
        <v>0</v>
      </c>
      <c r="J8659">
        <v>0</v>
      </c>
      <c r="K8659" t="s">
        <v>22</v>
      </c>
      <c r="L8659">
        <v>-6147349.19540108</v>
      </c>
      <c r="M8659">
        <v>-4470799.4148371499</v>
      </c>
      <c r="Y8659" s="15">
        <f t="shared" si="887"/>
        <v>0</v>
      </c>
      <c r="Z8659" s="15">
        <f t="shared" si="888"/>
        <v>0</v>
      </c>
      <c r="AD8659" s="15">
        <f t="shared" si="885"/>
        <v>0</v>
      </c>
      <c r="AE8659" s="15">
        <f t="shared" si="886"/>
        <v>0</v>
      </c>
      <c r="AI8659" t="str">
        <f t="shared" si="890"/>
        <v/>
      </c>
      <c r="AJ8659" t="str">
        <f t="shared" si="891"/>
        <v/>
      </c>
      <c r="AL8659">
        <f t="shared" si="889"/>
        <v>0</v>
      </c>
    </row>
    <row r="8660" spans="1:38" x14ac:dyDescent="0.3">
      <c r="A8660">
        <v>8659</v>
      </c>
      <c r="B8660" t="s">
        <v>32</v>
      </c>
      <c r="C8660" t="s">
        <v>29</v>
      </c>
      <c r="D8660">
        <v>159</v>
      </c>
      <c r="E8660">
        <v>24390382203.689701</v>
      </c>
      <c r="F8660">
        <v>90980157.0389608</v>
      </c>
      <c r="G8660">
        <v>31095327349.651001</v>
      </c>
      <c r="H8660">
        <v>6515074.54870605</v>
      </c>
      <c r="I8660">
        <v>0</v>
      </c>
      <c r="J8660">
        <v>0</v>
      </c>
      <c r="K8660" t="s">
        <v>22</v>
      </c>
      <c r="L8660">
        <v>-15757.2261145423</v>
      </c>
      <c r="M8660">
        <v>-11459.8008105762</v>
      </c>
      <c r="Y8660" s="15">
        <f t="shared" si="887"/>
        <v>0</v>
      </c>
      <c r="Z8660" s="15">
        <f t="shared" si="888"/>
        <v>0</v>
      </c>
      <c r="AD8660" s="15">
        <f t="shared" si="885"/>
        <v>0</v>
      </c>
      <c r="AE8660" s="15">
        <f t="shared" si="886"/>
        <v>0</v>
      </c>
      <c r="AI8660" t="str">
        <f t="shared" si="890"/>
        <v/>
      </c>
      <c r="AJ8660" t="str">
        <f t="shared" si="891"/>
        <v/>
      </c>
      <c r="AL8660">
        <f t="shared" si="889"/>
        <v>0</v>
      </c>
    </row>
    <row r="8661" spans="1:38" x14ac:dyDescent="0.3">
      <c r="A8661">
        <v>8660</v>
      </c>
      <c r="B8661" t="s">
        <v>32</v>
      </c>
      <c r="C8661" t="s">
        <v>29</v>
      </c>
      <c r="D8661">
        <v>160</v>
      </c>
      <c r="E8661">
        <v>16952663644.554501</v>
      </c>
      <c r="F8661">
        <v>88950310.761431396</v>
      </c>
      <c r="G8661">
        <v>31099017361.764599</v>
      </c>
      <c r="H8661">
        <v>892348107.26697302</v>
      </c>
      <c r="I8661">
        <v>0</v>
      </c>
      <c r="J8661">
        <v>0</v>
      </c>
      <c r="K8661" t="s">
        <v>22</v>
      </c>
      <c r="L8661">
        <v>-2158214.8897869801</v>
      </c>
      <c r="M8661">
        <v>-1569610.8289359801</v>
      </c>
      <c r="Y8661" s="15">
        <f t="shared" si="887"/>
        <v>0</v>
      </c>
      <c r="Z8661" s="15">
        <f t="shared" si="888"/>
        <v>0</v>
      </c>
      <c r="AD8661" s="15">
        <f t="shared" si="885"/>
        <v>0</v>
      </c>
      <c r="AE8661" s="15">
        <f t="shared" si="886"/>
        <v>0</v>
      </c>
      <c r="AI8661" t="str">
        <f t="shared" si="890"/>
        <v/>
      </c>
      <c r="AJ8661" t="str">
        <f t="shared" si="891"/>
        <v/>
      </c>
      <c r="AL8661">
        <f t="shared" si="889"/>
        <v>0</v>
      </c>
    </row>
    <row r="8662" spans="1:38" x14ac:dyDescent="0.3">
      <c r="A8662">
        <v>8661</v>
      </c>
      <c r="B8662" t="s">
        <v>32</v>
      </c>
      <c r="C8662" t="s">
        <v>29</v>
      </c>
      <c r="D8662">
        <v>161</v>
      </c>
      <c r="E8662">
        <v>21199734926.604401</v>
      </c>
      <c r="F8662">
        <v>89827882.913272306</v>
      </c>
      <c r="G8662">
        <v>31094105668.571701</v>
      </c>
      <c r="H8662">
        <v>-1253823841.9134901</v>
      </c>
      <c r="I8662">
        <v>0</v>
      </c>
      <c r="J8662">
        <v>0</v>
      </c>
      <c r="K8662" t="s">
        <v>22</v>
      </c>
      <c r="L8662">
        <v>3032472.7118830602</v>
      </c>
      <c r="M8662">
        <v>2205434.6995513202</v>
      </c>
      <c r="Y8662" s="15">
        <f t="shared" si="887"/>
        <v>0</v>
      </c>
      <c r="Z8662" s="15">
        <f t="shared" si="888"/>
        <v>0</v>
      </c>
      <c r="AD8662" s="15">
        <f t="shared" si="885"/>
        <v>1</v>
      </c>
      <c r="AE8662" s="15">
        <f t="shared" si="886"/>
        <v>1</v>
      </c>
      <c r="AI8662" t="str">
        <f t="shared" si="890"/>
        <v>ERROR!</v>
      </c>
      <c r="AJ8662" t="str">
        <f t="shared" si="891"/>
        <v>ERROR!</v>
      </c>
      <c r="AL8662">
        <f t="shared" si="889"/>
        <v>1</v>
      </c>
    </row>
    <row r="8663" spans="1:38" x14ac:dyDescent="0.3">
      <c r="A8663">
        <v>8662</v>
      </c>
      <c r="B8663" t="s">
        <v>32</v>
      </c>
      <c r="C8663" t="s">
        <v>29</v>
      </c>
      <c r="D8663">
        <v>162</v>
      </c>
      <c r="E8663">
        <v>17274725626.629501</v>
      </c>
      <c r="F8663">
        <v>89707849.541424796</v>
      </c>
      <c r="G8663">
        <v>31096686125.019402</v>
      </c>
      <c r="H8663">
        <v>1547280868.60484</v>
      </c>
      <c r="I8663">
        <v>0</v>
      </c>
      <c r="J8663">
        <v>0</v>
      </c>
      <c r="K8663" t="s">
        <v>22</v>
      </c>
      <c r="L8663">
        <v>-3742221.8774387101</v>
      </c>
      <c r="M8663">
        <v>-2721615.9108645199</v>
      </c>
      <c r="Y8663" s="15">
        <f t="shared" si="887"/>
        <v>0</v>
      </c>
      <c r="Z8663" s="15">
        <f t="shared" si="888"/>
        <v>0</v>
      </c>
      <c r="AD8663" s="15">
        <f t="shared" si="885"/>
        <v>0</v>
      </c>
      <c r="AE8663" s="15">
        <f t="shared" si="886"/>
        <v>0</v>
      </c>
      <c r="AI8663" t="str">
        <f t="shared" si="890"/>
        <v/>
      </c>
      <c r="AJ8663" t="str">
        <f t="shared" si="891"/>
        <v/>
      </c>
      <c r="AL8663">
        <f t="shared" si="889"/>
        <v>0</v>
      </c>
    </row>
    <row r="8664" spans="1:38" x14ac:dyDescent="0.3">
      <c r="A8664">
        <v>8663</v>
      </c>
      <c r="B8664" t="s">
        <v>32</v>
      </c>
      <c r="C8664" t="s">
        <v>29</v>
      </c>
      <c r="D8664">
        <v>163</v>
      </c>
      <c r="E8664">
        <v>18201685254.940899</v>
      </c>
      <c r="F8664">
        <v>91747044.837749794</v>
      </c>
      <c r="G8664">
        <v>31098461888.508202</v>
      </c>
      <c r="H8664">
        <v>1040634046.9809</v>
      </c>
      <c r="I8664">
        <v>0</v>
      </c>
      <c r="J8664">
        <v>0</v>
      </c>
      <c r="K8664" t="s">
        <v>22</v>
      </c>
      <c r="L8664">
        <v>-2516856.2321402598</v>
      </c>
      <c r="M8664">
        <v>-1830440.89610201</v>
      </c>
      <c r="Y8664" s="15">
        <f t="shared" si="887"/>
        <v>0</v>
      </c>
      <c r="Z8664" s="15">
        <f t="shared" si="888"/>
        <v>0</v>
      </c>
      <c r="AD8664" s="15">
        <f t="shared" si="885"/>
        <v>0</v>
      </c>
      <c r="AE8664" s="15">
        <f t="shared" si="886"/>
        <v>0</v>
      </c>
      <c r="AI8664" t="str">
        <f t="shared" si="890"/>
        <v/>
      </c>
      <c r="AJ8664" t="str">
        <f t="shared" si="891"/>
        <v/>
      </c>
      <c r="AL8664">
        <f t="shared" si="889"/>
        <v>0</v>
      </c>
    </row>
    <row r="8665" spans="1:38" x14ac:dyDescent="0.3">
      <c r="A8665">
        <v>8664</v>
      </c>
      <c r="B8665" t="s">
        <v>32</v>
      </c>
      <c r="C8665" t="s">
        <v>29</v>
      </c>
      <c r="D8665">
        <v>164</v>
      </c>
      <c r="E8665">
        <v>16084364701.8533</v>
      </c>
      <c r="F8665">
        <v>90417529.545710102</v>
      </c>
      <c r="G8665">
        <v>31096264169.744598</v>
      </c>
      <c r="H8665">
        <v>1038846033.85462</v>
      </c>
      <c r="I8665">
        <v>0</v>
      </c>
      <c r="J8665">
        <v>0</v>
      </c>
      <c r="K8665" t="s">
        <v>22</v>
      </c>
      <c r="L8665">
        <v>-2512531.7801457699</v>
      </c>
      <c r="M8665">
        <v>-1827295.84010601</v>
      </c>
      <c r="Y8665" s="15">
        <f t="shared" si="887"/>
        <v>0</v>
      </c>
      <c r="Z8665" s="15">
        <f t="shared" si="888"/>
        <v>0</v>
      </c>
      <c r="AD8665" s="15">
        <f t="shared" si="885"/>
        <v>0</v>
      </c>
      <c r="AE8665" s="15">
        <f t="shared" si="886"/>
        <v>0</v>
      </c>
      <c r="AI8665" t="str">
        <f t="shared" si="890"/>
        <v/>
      </c>
      <c r="AJ8665" t="str">
        <f t="shared" si="891"/>
        <v/>
      </c>
      <c r="AL8665">
        <f t="shared" si="889"/>
        <v>0</v>
      </c>
    </row>
    <row r="8666" spans="1:38" x14ac:dyDescent="0.3">
      <c r="A8666">
        <v>8665</v>
      </c>
      <c r="B8666" t="s">
        <v>32</v>
      </c>
      <c r="C8666" t="s">
        <v>29</v>
      </c>
      <c r="D8666">
        <v>165</v>
      </c>
      <c r="E8666">
        <v>25707762963.4426</v>
      </c>
      <c r="F8666">
        <v>92016642.413060203</v>
      </c>
      <c r="G8666">
        <v>31098083596.923302</v>
      </c>
      <c r="H8666">
        <v>112382194.861229</v>
      </c>
      <c r="I8666">
        <v>0</v>
      </c>
      <c r="J8666">
        <v>0</v>
      </c>
      <c r="K8666" t="s">
        <v>22</v>
      </c>
      <c r="L8666">
        <v>-271805.279039922</v>
      </c>
      <c r="M8666">
        <v>-197676.566574489</v>
      </c>
      <c r="Y8666" s="15">
        <f t="shared" si="887"/>
        <v>0</v>
      </c>
      <c r="Z8666" s="15">
        <f t="shared" si="888"/>
        <v>0</v>
      </c>
      <c r="AD8666" s="15">
        <f t="shared" si="885"/>
        <v>0</v>
      </c>
      <c r="AE8666" s="15">
        <f t="shared" si="886"/>
        <v>0</v>
      </c>
      <c r="AI8666" t="str">
        <f t="shared" si="890"/>
        <v/>
      </c>
      <c r="AJ8666" t="str">
        <f t="shared" si="891"/>
        <v/>
      </c>
      <c r="AL8666">
        <f t="shared" si="889"/>
        <v>0</v>
      </c>
    </row>
    <row r="8667" spans="1:38" x14ac:dyDescent="0.3">
      <c r="A8667">
        <v>8666</v>
      </c>
      <c r="B8667" t="s">
        <v>32</v>
      </c>
      <c r="C8667" t="s">
        <v>29</v>
      </c>
      <c r="D8667">
        <v>166</v>
      </c>
      <c r="E8667">
        <v>16962706943.623699</v>
      </c>
      <c r="F8667">
        <v>90250425.985994503</v>
      </c>
      <c r="G8667">
        <v>31090682962.001499</v>
      </c>
      <c r="H8667">
        <v>1140494237.11081</v>
      </c>
      <c r="I8667">
        <v>0</v>
      </c>
      <c r="J8667">
        <v>0</v>
      </c>
      <c r="K8667" t="s">
        <v>22</v>
      </c>
      <c r="L8667">
        <v>-2758376.04652684</v>
      </c>
      <c r="M8667">
        <v>-2006091.67020134</v>
      </c>
      <c r="Y8667" s="15">
        <f t="shared" si="887"/>
        <v>0</v>
      </c>
      <c r="Z8667" s="15">
        <f t="shared" si="888"/>
        <v>0</v>
      </c>
      <c r="AD8667" s="15">
        <f t="shared" si="885"/>
        <v>0</v>
      </c>
      <c r="AE8667" s="15">
        <f t="shared" si="886"/>
        <v>0</v>
      </c>
      <c r="AI8667" t="str">
        <f t="shared" si="890"/>
        <v/>
      </c>
      <c r="AJ8667" t="str">
        <f t="shared" si="891"/>
        <v/>
      </c>
      <c r="AL8667">
        <f t="shared" si="889"/>
        <v>0</v>
      </c>
    </row>
    <row r="8668" spans="1:38" x14ac:dyDescent="0.3">
      <c r="A8668">
        <v>8667</v>
      </c>
      <c r="B8668" t="s">
        <v>32</v>
      </c>
      <c r="C8668" t="s">
        <v>29</v>
      </c>
      <c r="D8668">
        <v>167</v>
      </c>
      <c r="E8668">
        <v>12837038180.6259</v>
      </c>
      <c r="F8668">
        <v>92167401.787900507</v>
      </c>
      <c r="G8668">
        <v>31100586671.865398</v>
      </c>
      <c r="H8668">
        <v>1883401774.5098</v>
      </c>
      <c r="I8668">
        <v>0</v>
      </c>
      <c r="J8668">
        <v>0</v>
      </c>
      <c r="K8668" t="s">
        <v>22</v>
      </c>
      <c r="L8668">
        <v>-4555157.0290742498</v>
      </c>
      <c r="M8668">
        <v>-3312841.4756903602</v>
      </c>
      <c r="Y8668" s="15">
        <f t="shared" si="887"/>
        <v>0</v>
      </c>
      <c r="Z8668" s="15">
        <f t="shared" si="888"/>
        <v>0</v>
      </c>
      <c r="AD8668" s="15">
        <f t="shared" si="885"/>
        <v>0</v>
      </c>
      <c r="AE8668" s="15">
        <f t="shared" si="886"/>
        <v>0</v>
      </c>
      <c r="AI8668" t="str">
        <f t="shared" si="890"/>
        <v/>
      </c>
      <c r="AJ8668" t="str">
        <f t="shared" si="891"/>
        <v/>
      </c>
      <c r="AL8668">
        <f t="shared" si="889"/>
        <v>0</v>
      </c>
    </row>
    <row r="8669" spans="1:38" x14ac:dyDescent="0.3">
      <c r="A8669">
        <v>8668</v>
      </c>
      <c r="B8669" t="s">
        <v>32</v>
      </c>
      <c r="C8669" t="s">
        <v>29</v>
      </c>
      <c r="D8669">
        <v>168</v>
      </c>
      <c r="E8669">
        <v>19990765092.6063</v>
      </c>
      <c r="F8669">
        <v>91673079.007749707</v>
      </c>
      <c r="G8669">
        <v>31064354369.7598</v>
      </c>
      <c r="H8669">
        <v>-201380062.880207</v>
      </c>
      <c r="I8669">
        <v>0</v>
      </c>
      <c r="J8669">
        <v>0</v>
      </c>
      <c r="K8669" t="s">
        <v>22</v>
      </c>
      <c r="L8669">
        <v>487053.70322959602</v>
      </c>
      <c r="M8669">
        <v>354220.87507607002</v>
      </c>
      <c r="Y8669" s="15">
        <f t="shared" si="887"/>
        <v>0</v>
      </c>
      <c r="Z8669" s="15">
        <f t="shared" si="888"/>
        <v>0</v>
      </c>
      <c r="AD8669" s="15">
        <f t="shared" si="885"/>
        <v>1</v>
      </c>
      <c r="AE8669" s="15">
        <f t="shared" si="886"/>
        <v>1</v>
      </c>
      <c r="AI8669" t="str">
        <f t="shared" si="890"/>
        <v>ERROR!</v>
      </c>
      <c r="AJ8669" t="str">
        <f t="shared" si="891"/>
        <v>ERROR!</v>
      </c>
      <c r="AL8669">
        <f t="shared" si="889"/>
        <v>1</v>
      </c>
    </row>
    <row r="8670" spans="1:38" x14ac:dyDescent="0.3">
      <c r="A8670">
        <v>8669</v>
      </c>
      <c r="B8670" t="s">
        <v>32</v>
      </c>
      <c r="C8670" t="s">
        <v>29</v>
      </c>
      <c r="D8670">
        <v>169</v>
      </c>
      <c r="E8670">
        <v>21731455961.1273</v>
      </c>
      <c r="F8670">
        <v>91958617.464699998</v>
      </c>
      <c r="G8670">
        <v>31071625185.3923</v>
      </c>
      <c r="H8670">
        <v>-2224700917.77918</v>
      </c>
      <c r="I8670">
        <v>0</v>
      </c>
      <c r="J8670">
        <v>0</v>
      </c>
      <c r="K8670" t="s">
        <v>22</v>
      </c>
      <c r="L8670">
        <v>5380616.1597396703</v>
      </c>
      <c r="M8670">
        <v>3913175.3889015801</v>
      </c>
      <c r="Y8670" s="15">
        <f t="shared" si="887"/>
        <v>0</v>
      </c>
      <c r="Z8670" s="15">
        <f t="shared" si="888"/>
        <v>0</v>
      </c>
      <c r="AD8670" s="15">
        <f t="shared" si="885"/>
        <v>1</v>
      </c>
      <c r="AE8670" s="15">
        <f t="shared" si="886"/>
        <v>1</v>
      </c>
      <c r="AI8670" t="str">
        <f t="shared" si="890"/>
        <v>ERROR!</v>
      </c>
      <c r="AJ8670" t="str">
        <f t="shared" si="891"/>
        <v>ERROR!</v>
      </c>
      <c r="AL8670">
        <f t="shared" si="889"/>
        <v>1</v>
      </c>
    </row>
    <row r="8671" spans="1:38" x14ac:dyDescent="0.3">
      <c r="A8671">
        <v>8670</v>
      </c>
      <c r="B8671" t="s">
        <v>32</v>
      </c>
      <c r="C8671" t="s">
        <v>29</v>
      </c>
      <c r="D8671">
        <v>170</v>
      </c>
      <c r="E8671">
        <v>23461884455.351501</v>
      </c>
      <c r="F8671">
        <v>90184827.571368203</v>
      </c>
      <c r="G8671">
        <v>31092617272.005001</v>
      </c>
      <c r="H8671">
        <v>-680600177.14214301</v>
      </c>
      <c r="I8671">
        <v>0</v>
      </c>
      <c r="J8671">
        <v>0</v>
      </c>
      <c r="K8671" t="s">
        <v>22</v>
      </c>
      <c r="L8671">
        <v>1646085.6747919</v>
      </c>
      <c r="M8671">
        <v>1197153.21803047</v>
      </c>
      <c r="Y8671" s="15">
        <f t="shared" si="887"/>
        <v>0</v>
      </c>
      <c r="Z8671" s="15">
        <f t="shared" si="888"/>
        <v>0</v>
      </c>
      <c r="AD8671" s="15">
        <f t="shared" si="885"/>
        <v>1</v>
      </c>
      <c r="AE8671" s="15">
        <f t="shared" si="886"/>
        <v>1</v>
      </c>
      <c r="AI8671" t="str">
        <f t="shared" si="890"/>
        <v>ERROR!</v>
      </c>
      <c r="AJ8671" t="str">
        <f t="shared" si="891"/>
        <v>ERROR!</v>
      </c>
      <c r="AL8671">
        <f t="shared" si="889"/>
        <v>1</v>
      </c>
    </row>
    <row r="8672" spans="1:38" x14ac:dyDescent="0.3">
      <c r="A8672">
        <v>8671</v>
      </c>
      <c r="B8672" t="s">
        <v>32</v>
      </c>
      <c r="C8672" t="s">
        <v>29</v>
      </c>
      <c r="D8672">
        <v>171</v>
      </c>
      <c r="E8672">
        <v>19671514689.544498</v>
      </c>
      <c r="F8672">
        <v>92286368.537483707</v>
      </c>
      <c r="G8672">
        <v>31079165243.1847</v>
      </c>
      <c r="H8672">
        <v>1303344626.4021101</v>
      </c>
      <c r="I8672">
        <v>0</v>
      </c>
      <c r="J8672">
        <v>0</v>
      </c>
      <c r="K8672" t="s">
        <v>22</v>
      </c>
      <c r="L8672">
        <v>-3152242.6688840599</v>
      </c>
      <c r="M8672">
        <v>-2292540.1228247699</v>
      </c>
      <c r="Y8672" s="15">
        <f t="shared" si="887"/>
        <v>0</v>
      </c>
      <c r="Z8672" s="15">
        <f t="shared" si="888"/>
        <v>0</v>
      </c>
      <c r="AD8672" s="15">
        <f t="shared" si="885"/>
        <v>0</v>
      </c>
      <c r="AE8672" s="15">
        <f t="shared" si="886"/>
        <v>0</v>
      </c>
      <c r="AI8672" t="str">
        <f t="shared" si="890"/>
        <v/>
      </c>
      <c r="AJ8672" t="str">
        <f t="shared" si="891"/>
        <v/>
      </c>
      <c r="AL8672">
        <f t="shared" si="889"/>
        <v>0</v>
      </c>
    </row>
    <row r="8673" spans="1:38" x14ac:dyDescent="0.3">
      <c r="A8673">
        <v>8672</v>
      </c>
      <c r="B8673" t="s">
        <v>32</v>
      </c>
      <c r="C8673" t="s">
        <v>29</v>
      </c>
      <c r="D8673">
        <v>172</v>
      </c>
      <c r="E8673">
        <v>29519606026.353802</v>
      </c>
      <c r="F8673">
        <v>91727764.599116102</v>
      </c>
      <c r="G8673">
        <v>31086001609.3871</v>
      </c>
      <c r="H8673">
        <v>1889789692.816</v>
      </c>
      <c r="I8673">
        <v>0</v>
      </c>
      <c r="J8673">
        <v>0</v>
      </c>
      <c r="K8673" t="s">
        <v>22</v>
      </c>
      <c r="L8673">
        <v>-4570606.7177001499</v>
      </c>
      <c r="M8673">
        <v>-3324077.6128728399</v>
      </c>
      <c r="Y8673" s="15">
        <f t="shared" si="887"/>
        <v>0</v>
      </c>
      <c r="Z8673" s="15">
        <f t="shared" si="888"/>
        <v>0</v>
      </c>
      <c r="AD8673" s="15">
        <f t="shared" si="885"/>
        <v>0</v>
      </c>
      <c r="AE8673" s="15">
        <f t="shared" si="886"/>
        <v>0</v>
      </c>
      <c r="AI8673" t="str">
        <f t="shared" si="890"/>
        <v/>
      </c>
      <c r="AJ8673" t="str">
        <f t="shared" si="891"/>
        <v/>
      </c>
      <c r="AL8673">
        <f t="shared" si="889"/>
        <v>0</v>
      </c>
    </row>
    <row r="8674" spans="1:38" x14ac:dyDescent="0.3">
      <c r="A8674">
        <v>8673</v>
      </c>
      <c r="B8674" t="s">
        <v>32</v>
      </c>
      <c r="C8674" t="s">
        <v>29</v>
      </c>
      <c r="D8674">
        <v>173</v>
      </c>
      <c r="E8674">
        <v>15273370523.9848</v>
      </c>
      <c r="F8674">
        <v>91363525.829545394</v>
      </c>
      <c r="G8674">
        <v>31087303899.896702</v>
      </c>
      <c r="H8674">
        <v>43865164.822908401</v>
      </c>
      <c r="I8674">
        <v>0</v>
      </c>
      <c r="J8674">
        <v>0</v>
      </c>
      <c r="K8674" t="s">
        <v>22</v>
      </c>
      <c r="L8674">
        <v>-106091.390896442</v>
      </c>
      <c r="M8674">
        <v>-77157.375197412504</v>
      </c>
      <c r="Y8674" s="15">
        <f t="shared" si="887"/>
        <v>0</v>
      </c>
      <c r="Z8674" s="15">
        <f t="shared" si="888"/>
        <v>0</v>
      </c>
      <c r="AD8674" s="15">
        <f t="shared" si="885"/>
        <v>0</v>
      </c>
      <c r="AE8674" s="15">
        <f t="shared" si="886"/>
        <v>0</v>
      </c>
      <c r="AI8674" t="str">
        <f t="shared" si="890"/>
        <v/>
      </c>
      <c r="AJ8674" t="str">
        <f t="shared" si="891"/>
        <v/>
      </c>
      <c r="AL8674">
        <f t="shared" si="889"/>
        <v>0</v>
      </c>
    </row>
    <row r="8675" spans="1:38" x14ac:dyDescent="0.3">
      <c r="A8675">
        <v>8674</v>
      </c>
      <c r="B8675" t="s">
        <v>32</v>
      </c>
      <c r="C8675" t="s">
        <v>29</v>
      </c>
      <c r="D8675">
        <v>174</v>
      </c>
      <c r="E8675">
        <v>18883507315.071999</v>
      </c>
      <c r="F8675">
        <v>92940404.226234898</v>
      </c>
      <c r="G8675">
        <v>31098986576.441502</v>
      </c>
      <c r="H8675">
        <v>2708076772.08006</v>
      </c>
      <c r="I8675">
        <v>0</v>
      </c>
      <c r="J8675">
        <v>0</v>
      </c>
      <c r="K8675" t="s">
        <v>22</v>
      </c>
      <c r="L8675">
        <v>-6549699.1192035396</v>
      </c>
      <c r="M8675">
        <v>-4763417.5412389403</v>
      </c>
      <c r="Y8675" s="15">
        <f t="shared" si="887"/>
        <v>0</v>
      </c>
      <c r="Z8675" s="15">
        <f t="shared" si="888"/>
        <v>0</v>
      </c>
      <c r="AD8675" s="15">
        <f t="shared" si="885"/>
        <v>0</v>
      </c>
      <c r="AE8675" s="15">
        <f t="shared" si="886"/>
        <v>0</v>
      </c>
      <c r="AI8675" t="str">
        <f t="shared" si="890"/>
        <v/>
      </c>
      <c r="AJ8675" t="str">
        <f t="shared" si="891"/>
        <v/>
      </c>
      <c r="AL8675">
        <f t="shared" si="889"/>
        <v>0</v>
      </c>
    </row>
    <row r="8676" spans="1:38" x14ac:dyDescent="0.3">
      <c r="A8676">
        <v>8675</v>
      </c>
      <c r="B8676" t="s">
        <v>32</v>
      </c>
      <c r="C8676" t="s">
        <v>29</v>
      </c>
      <c r="D8676">
        <v>175</v>
      </c>
      <c r="E8676">
        <v>13931017827.091999</v>
      </c>
      <c r="F8676">
        <v>90987945.278934404</v>
      </c>
      <c r="G8676">
        <v>31093710305.234402</v>
      </c>
      <c r="H8676">
        <v>221237493.24321899</v>
      </c>
      <c r="I8676">
        <v>0</v>
      </c>
      <c r="J8676">
        <v>0</v>
      </c>
      <c r="K8676" t="s">
        <v>22</v>
      </c>
      <c r="L8676">
        <v>-535080.47835620004</v>
      </c>
      <c r="M8676">
        <v>-389149.438804509</v>
      </c>
      <c r="Y8676" s="15">
        <f t="shared" si="887"/>
        <v>0</v>
      </c>
      <c r="Z8676" s="15">
        <f t="shared" si="888"/>
        <v>0</v>
      </c>
      <c r="AD8676" s="15">
        <f t="shared" si="885"/>
        <v>0</v>
      </c>
      <c r="AE8676" s="15">
        <f t="shared" si="886"/>
        <v>0</v>
      </c>
      <c r="AI8676" t="str">
        <f t="shared" si="890"/>
        <v/>
      </c>
      <c r="AJ8676" t="str">
        <f t="shared" si="891"/>
        <v/>
      </c>
      <c r="AL8676">
        <f t="shared" si="889"/>
        <v>0</v>
      </c>
    </row>
    <row r="8677" spans="1:38" x14ac:dyDescent="0.3">
      <c r="A8677">
        <v>8676</v>
      </c>
      <c r="B8677" t="s">
        <v>32</v>
      </c>
      <c r="C8677" t="s">
        <v>29</v>
      </c>
      <c r="D8677">
        <v>176</v>
      </c>
      <c r="E8677">
        <v>19671168295.7626</v>
      </c>
      <c r="F8677">
        <v>92207856.503357902</v>
      </c>
      <c r="G8677">
        <v>31094028551.9058</v>
      </c>
      <c r="H8677">
        <v>743283994.51519001</v>
      </c>
      <c r="I8677">
        <v>0</v>
      </c>
      <c r="J8677">
        <v>0</v>
      </c>
      <c r="K8677" t="s">
        <v>22</v>
      </c>
      <c r="L8677">
        <v>-1797691.47403267</v>
      </c>
      <c r="M8677">
        <v>-1307411.9811146699</v>
      </c>
      <c r="Y8677" s="15">
        <f t="shared" si="887"/>
        <v>0</v>
      </c>
      <c r="Z8677" s="15">
        <f t="shared" si="888"/>
        <v>0</v>
      </c>
      <c r="AD8677" s="15">
        <f t="shared" si="885"/>
        <v>0</v>
      </c>
      <c r="AE8677" s="15">
        <f t="shared" si="886"/>
        <v>0</v>
      </c>
      <c r="AI8677" t="str">
        <f t="shared" si="890"/>
        <v/>
      </c>
      <c r="AJ8677" t="str">
        <f t="shared" si="891"/>
        <v/>
      </c>
      <c r="AL8677">
        <f t="shared" si="889"/>
        <v>0</v>
      </c>
    </row>
    <row r="8678" spans="1:38" x14ac:dyDescent="0.3">
      <c r="A8678">
        <v>8677</v>
      </c>
      <c r="B8678" t="s">
        <v>32</v>
      </c>
      <c r="C8678" t="s">
        <v>29</v>
      </c>
      <c r="D8678">
        <v>177</v>
      </c>
      <c r="E8678">
        <v>15983934924.9151</v>
      </c>
      <c r="F8678">
        <v>91021411.829475999</v>
      </c>
      <c r="G8678">
        <v>31066311606.738602</v>
      </c>
      <c r="H8678">
        <v>1491576584.7839701</v>
      </c>
      <c r="I8678">
        <v>0</v>
      </c>
      <c r="J8678">
        <v>0</v>
      </c>
      <c r="K8678" t="s">
        <v>22</v>
      </c>
      <c r="L8678">
        <v>-3607496.63536325</v>
      </c>
      <c r="M8678">
        <v>-2623633.9166278201</v>
      </c>
      <c r="Y8678" s="15">
        <f t="shared" si="887"/>
        <v>0</v>
      </c>
      <c r="Z8678" s="15">
        <f t="shared" si="888"/>
        <v>0</v>
      </c>
      <c r="AD8678" s="15">
        <f t="shared" si="885"/>
        <v>0</v>
      </c>
      <c r="AE8678" s="15">
        <f t="shared" si="886"/>
        <v>0</v>
      </c>
      <c r="AI8678" t="str">
        <f t="shared" si="890"/>
        <v/>
      </c>
      <c r="AJ8678" t="str">
        <f t="shared" si="891"/>
        <v/>
      </c>
      <c r="AL8678">
        <f t="shared" si="889"/>
        <v>0</v>
      </c>
    </row>
    <row r="8679" spans="1:38" x14ac:dyDescent="0.3">
      <c r="A8679">
        <v>8678</v>
      </c>
      <c r="B8679" t="s">
        <v>32</v>
      </c>
      <c r="C8679" t="s">
        <v>29</v>
      </c>
      <c r="D8679">
        <v>178</v>
      </c>
      <c r="E8679">
        <v>15750685044.2024</v>
      </c>
      <c r="F8679">
        <v>93190598.526815102</v>
      </c>
      <c r="G8679">
        <v>31098226333.0975</v>
      </c>
      <c r="H8679">
        <v>1032050504.7879699</v>
      </c>
      <c r="I8679">
        <v>0</v>
      </c>
      <c r="J8679">
        <v>0</v>
      </c>
      <c r="K8679" t="s">
        <v>22</v>
      </c>
      <c r="L8679">
        <v>-2496096.2524675098</v>
      </c>
      <c r="M8679">
        <v>-1815342.72906728</v>
      </c>
      <c r="Y8679" s="15">
        <f t="shared" si="887"/>
        <v>0</v>
      </c>
      <c r="Z8679" s="15">
        <f t="shared" si="888"/>
        <v>0</v>
      </c>
      <c r="AD8679" s="15">
        <f t="shared" si="885"/>
        <v>0</v>
      </c>
      <c r="AE8679" s="15">
        <f t="shared" si="886"/>
        <v>0</v>
      </c>
      <c r="AI8679" t="str">
        <f t="shared" si="890"/>
        <v/>
      </c>
      <c r="AJ8679" t="str">
        <f t="shared" si="891"/>
        <v/>
      </c>
      <c r="AL8679">
        <f t="shared" si="889"/>
        <v>0</v>
      </c>
    </row>
    <row r="8680" spans="1:38" x14ac:dyDescent="0.3">
      <c r="A8680">
        <v>8679</v>
      </c>
      <c r="B8680" t="s">
        <v>32</v>
      </c>
      <c r="C8680" t="s">
        <v>29</v>
      </c>
      <c r="D8680">
        <v>179</v>
      </c>
      <c r="E8680">
        <v>18339938482.442001</v>
      </c>
      <c r="F8680">
        <v>90985981.111456901</v>
      </c>
      <c r="G8680">
        <v>31096621172.514702</v>
      </c>
      <c r="H8680">
        <v>-95476305.682117507</v>
      </c>
      <c r="I8680">
        <v>0</v>
      </c>
      <c r="J8680">
        <v>0</v>
      </c>
      <c r="K8680" t="s">
        <v>22</v>
      </c>
      <c r="L8680">
        <v>230917.04108175999</v>
      </c>
      <c r="M8680">
        <v>167939.66624128001</v>
      </c>
      <c r="Y8680" s="15">
        <f t="shared" si="887"/>
        <v>0</v>
      </c>
      <c r="Z8680" s="15">
        <f t="shared" si="888"/>
        <v>0</v>
      </c>
      <c r="AD8680" s="15">
        <f t="shared" si="885"/>
        <v>1</v>
      </c>
      <c r="AE8680" s="15">
        <f t="shared" si="886"/>
        <v>1</v>
      </c>
      <c r="AI8680" t="str">
        <f t="shared" si="890"/>
        <v>ERROR!</v>
      </c>
      <c r="AJ8680" t="str">
        <f t="shared" si="891"/>
        <v>ERROR!</v>
      </c>
      <c r="AL8680">
        <f t="shared" si="889"/>
        <v>1</v>
      </c>
    </row>
    <row r="8681" spans="1:38" x14ac:dyDescent="0.3">
      <c r="A8681">
        <v>8680</v>
      </c>
      <c r="B8681" t="s">
        <v>32</v>
      </c>
      <c r="C8681" t="s">
        <v>29</v>
      </c>
      <c r="D8681">
        <v>180</v>
      </c>
      <c r="E8681">
        <v>17725692844.344601</v>
      </c>
      <c r="F8681">
        <v>89388881.180829495</v>
      </c>
      <c r="G8681">
        <v>31097620967.1008</v>
      </c>
      <c r="H8681">
        <v>551486909.82922196</v>
      </c>
      <c r="I8681">
        <v>0</v>
      </c>
      <c r="J8681">
        <v>0</v>
      </c>
      <c r="K8681" t="s">
        <v>22</v>
      </c>
      <c r="L8681">
        <v>-1333814.9659569401</v>
      </c>
      <c r="M8681">
        <v>-970047.24796867999</v>
      </c>
      <c r="Y8681" s="15">
        <f t="shared" si="887"/>
        <v>0</v>
      </c>
      <c r="Z8681" s="15">
        <f t="shared" si="888"/>
        <v>0</v>
      </c>
      <c r="AD8681" s="15">
        <f t="shared" si="885"/>
        <v>0</v>
      </c>
      <c r="AE8681" s="15">
        <f t="shared" si="886"/>
        <v>0</v>
      </c>
      <c r="AI8681" t="str">
        <f t="shared" si="890"/>
        <v/>
      </c>
      <c r="AJ8681" t="str">
        <f t="shared" si="891"/>
        <v/>
      </c>
      <c r="AL8681">
        <f t="shared" si="889"/>
        <v>0</v>
      </c>
    </row>
    <row r="8682" spans="1:38" x14ac:dyDescent="0.3">
      <c r="A8682">
        <v>8681</v>
      </c>
      <c r="B8682" t="s">
        <v>32</v>
      </c>
      <c r="C8682" t="s">
        <v>29</v>
      </c>
      <c r="D8682">
        <v>181</v>
      </c>
      <c r="E8682">
        <v>19600157407.203201</v>
      </c>
      <c r="F8682">
        <v>92313960.416967794</v>
      </c>
      <c r="G8682">
        <v>31097082088.3606</v>
      </c>
      <c r="H8682">
        <v>174868592.37618601</v>
      </c>
      <c r="I8682">
        <v>0</v>
      </c>
      <c r="J8682">
        <v>0</v>
      </c>
      <c r="K8682" t="s">
        <v>22</v>
      </c>
      <c r="L8682">
        <v>-422933.60264780902</v>
      </c>
      <c r="M8682">
        <v>-307588.07465295203</v>
      </c>
      <c r="Y8682" s="15">
        <f t="shared" si="887"/>
        <v>0</v>
      </c>
      <c r="Z8682" s="15">
        <f t="shared" si="888"/>
        <v>0</v>
      </c>
      <c r="AD8682" s="15">
        <f t="shared" si="885"/>
        <v>0</v>
      </c>
      <c r="AE8682" s="15">
        <f t="shared" si="886"/>
        <v>0</v>
      </c>
      <c r="AI8682" t="str">
        <f t="shared" si="890"/>
        <v/>
      </c>
      <c r="AJ8682" t="str">
        <f t="shared" si="891"/>
        <v/>
      </c>
      <c r="AL8682">
        <f t="shared" si="889"/>
        <v>0</v>
      </c>
    </row>
    <row r="8683" spans="1:38" x14ac:dyDescent="0.3">
      <c r="A8683">
        <v>8682</v>
      </c>
      <c r="B8683" t="s">
        <v>32</v>
      </c>
      <c r="C8683" t="s">
        <v>29</v>
      </c>
      <c r="D8683">
        <v>182</v>
      </c>
      <c r="E8683">
        <v>22234979288.428501</v>
      </c>
      <c r="F8683">
        <v>91966742.101757899</v>
      </c>
      <c r="G8683">
        <v>31098404400.526901</v>
      </c>
      <c r="H8683">
        <v>90948323.104030594</v>
      </c>
      <c r="I8683">
        <v>0</v>
      </c>
      <c r="J8683">
        <v>0</v>
      </c>
      <c r="K8683" t="s">
        <v>22</v>
      </c>
      <c r="L8683">
        <v>-219965.75498484299</v>
      </c>
      <c r="M8683">
        <v>-159975.094534431</v>
      </c>
      <c r="Y8683" s="15">
        <f t="shared" si="887"/>
        <v>0</v>
      </c>
      <c r="Z8683" s="15">
        <f t="shared" si="888"/>
        <v>0</v>
      </c>
      <c r="AD8683" s="15">
        <f t="shared" si="885"/>
        <v>0</v>
      </c>
      <c r="AE8683" s="15">
        <f t="shared" si="886"/>
        <v>0</v>
      </c>
      <c r="AI8683" t="str">
        <f t="shared" si="890"/>
        <v/>
      </c>
      <c r="AJ8683" t="str">
        <f t="shared" si="891"/>
        <v/>
      </c>
      <c r="AL8683">
        <f t="shared" si="889"/>
        <v>0</v>
      </c>
    </row>
    <row r="8684" spans="1:38" x14ac:dyDescent="0.3">
      <c r="A8684">
        <v>8683</v>
      </c>
      <c r="B8684" t="s">
        <v>32</v>
      </c>
      <c r="C8684" t="s">
        <v>29</v>
      </c>
      <c r="D8684">
        <v>183</v>
      </c>
      <c r="E8684">
        <v>11879011127.960501</v>
      </c>
      <c r="F8684">
        <v>92410758.817186594</v>
      </c>
      <c r="G8684">
        <v>31091210801.456902</v>
      </c>
      <c r="H8684">
        <v>2076532270.8299201</v>
      </c>
      <c r="I8684">
        <v>0</v>
      </c>
      <c r="J8684">
        <v>0</v>
      </c>
      <c r="K8684" t="s">
        <v>22</v>
      </c>
      <c r="L8684">
        <v>-5022258.4992691502</v>
      </c>
      <c r="M8684">
        <v>-3652551.63583211</v>
      </c>
      <c r="Y8684" s="15">
        <f t="shared" si="887"/>
        <v>0</v>
      </c>
      <c r="Z8684" s="15">
        <f t="shared" si="888"/>
        <v>0</v>
      </c>
      <c r="AD8684" s="15">
        <f t="shared" si="885"/>
        <v>0</v>
      </c>
      <c r="AE8684" s="15">
        <f t="shared" si="886"/>
        <v>0</v>
      </c>
      <c r="AI8684" t="str">
        <f t="shared" si="890"/>
        <v/>
      </c>
      <c r="AJ8684" t="str">
        <f t="shared" si="891"/>
        <v/>
      </c>
      <c r="AL8684">
        <f t="shared" si="889"/>
        <v>0</v>
      </c>
    </row>
    <row r="8685" spans="1:38" x14ac:dyDescent="0.3">
      <c r="A8685">
        <v>8684</v>
      </c>
      <c r="B8685" t="s">
        <v>32</v>
      </c>
      <c r="C8685" t="s">
        <v>29</v>
      </c>
      <c r="D8685">
        <v>184</v>
      </c>
      <c r="E8685">
        <v>20574487059.996498</v>
      </c>
      <c r="F8685">
        <v>90388817.847291604</v>
      </c>
      <c r="G8685">
        <v>31090759804.737202</v>
      </c>
      <c r="H8685">
        <v>-671981560.25423396</v>
      </c>
      <c r="I8685">
        <v>0</v>
      </c>
      <c r="J8685">
        <v>0</v>
      </c>
      <c r="K8685" t="s">
        <v>22</v>
      </c>
      <c r="L8685">
        <v>1625240.8641788899</v>
      </c>
      <c r="M8685">
        <v>1181993.3557664701</v>
      </c>
      <c r="Y8685" s="15">
        <f t="shared" si="887"/>
        <v>0</v>
      </c>
      <c r="Z8685" s="15">
        <f t="shared" si="888"/>
        <v>0</v>
      </c>
      <c r="AD8685" s="15">
        <f t="shared" si="885"/>
        <v>1</v>
      </c>
      <c r="AE8685" s="15">
        <f t="shared" si="886"/>
        <v>1</v>
      </c>
      <c r="AI8685" t="str">
        <f t="shared" si="890"/>
        <v>ERROR!</v>
      </c>
      <c r="AJ8685" t="str">
        <f t="shared" si="891"/>
        <v>ERROR!</v>
      </c>
      <c r="AL8685">
        <f t="shared" si="889"/>
        <v>1</v>
      </c>
    </row>
    <row r="8686" spans="1:38" x14ac:dyDescent="0.3">
      <c r="A8686">
        <v>8685</v>
      </c>
      <c r="B8686" t="s">
        <v>32</v>
      </c>
      <c r="C8686" t="s">
        <v>29</v>
      </c>
      <c r="D8686">
        <v>185</v>
      </c>
      <c r="E8686">
        <v>20592884250.713299</v>
      </c>
      <c r="F8686">
        <v>90968088.691891104</v>
      </c>
      <c r="G8686">
        <v>31092974362.012901</v>
      </c>
      <c r="H8686">
        <v>37233538.073635101</v>
      </c>
      <c r="I8686">
        <v>0</v>
      </c>
      <c r="J8686">
        <v>0</v>
      </c>
      <c r="K8686" t="s">
        <v>22</v>
      </c>
      <c r="L8686">
        <v>-90052.274012307593</v>
      </c>
      <c r="M8686">
        <v>-65492.562918041898</v>
      </c>
      <c r="Y8686" s="15">
        <f t="shared" si="887"/>
        <v>0</v>
      </c>
      <c r="Z8686" s="15">
        <f t="shared" si="888"/>
        <v>0</v>
      </c>
      <c r="AD8686" s="15">
        <f t="shared" si="885"/>
        <v>0</v>
      </c>
      <c r="AE8686" s="15">
        <f t="shared" si="886"/>
        <v>0</v>
      </c>
      <c r="AI8686" t="str">
        <f t="shared" si="890"/>
        <v/>
      </c>
      <c r="AJ8686" t="str">
        <f t="shared" si="891"/>
        <v/>
      </c>
      <c r="AL8686">
        <f t="shared" si="889"/>
        <v>0</v>
      </c>
    </row>
    <row r="8687" spans="1:38" x14ac:dyDescent="0.3">
      <c r="A8687">
        <v>8686</v>
      </c>
      <c r="B8687" t="s">
        <v>32</v>
      </c>
      <c r="C8687" t="s">
        <v>29</v>
      </c>
      <c r="D8687">
        <v>186</v>
      </c>
      <c r="E8687">
        <v>16220468620.845501</v>
      </c>
      <c r="F8687">
        <v>90203840.765932098</v>
      </c>
      <c r="G8687">
        <v>31091438281.297901</v>
      </c>
      <c r="H8687">
        <v>1998165777.25633</v>
      </c>
      <c r="I8687">
        <v>0</v>
      </c>
      <c r="J8687">
        <v>0</v>
      </c>
      <c r="K8687" t="s">
        <v>22</v>
      </c>
      <c r="L8687">
        <v>-4832722.8999738004</v>
      </c>
      <c r="M8687">
        <v>-3514707.56361731</v>
      </c>
      <c r="Y8687" s="15">
        <f t="shared" si="887"/>
        <v>0</v>
      </c>
      <c r="Z8687" s="15">
        <f t="shared" si="888"/>
        <v>0</v>
      </c>
      <c r="AD8687" s="15">
        <f t="shared" si="885"/>
        <v>0</v>
      </c>
      <c r="AE8687" s="15">
        <f t="shared" si="886"/>
        <v>0</v>
      </c>
      <c r="AI8687" t="str">
        <f t="shared" si="890"/>
        <v/>
      </c>
      <c r="AJ8687" t="str">
        <f t="shared" si="891"/>
        <v/>
      </c>
      <c r="AL8687">
        <f t="shared" si="889"/>
        <v>0</v>
      </c>
    </row>
    <row r="8688" spans="1:38" x14ac:dyDescent="0.3">
      <c r="A8688">
        <v>8687</v>
      </c>
      <c r="B8688" t="s">
        <v>32</v>
      </c>
      <c r="C8688" t="s">
        <v>29</v>
      </c>
      <c r="D8688">
        <v>187</v>
      </c>
      <c r="E8688">
        <v>24371295001.728401</v>
      </c>
      <c r="F8688">
        <v>90759272.314354897</v>
      </c>
      <c r="G8688">
        <v>31093670340.2243</v>
      </c>
      <c r="H8688">
        <v>515342397.18453199</v>
      </c>
      <c r="I8688">
        <v>0</v>
      </c>
      <c r="J8688">
        <v>0</v>
      </c>
      <c r="K8688" t="s">
        <v>22</v>
      </c>
      <c r="L8688">
        <v>-1246396.58658391</v>
      </c>
      <c r="M8688">
        <v>-906470.24478830094</v>
      </c>
      <c r="Y8688" s="15">
        <f t="shared" si="887"/>
        <v>0</v>
      </c>
      <c r="Z8688" s="15">
        <f t="shared" si="888"/>
        <v>0</v>
      </c>
      <c r="AD8688" s="15">
        <f t="shared" si="885"/>
        <v>0</v>
      </c>
      <c r="AE8688" s="15">
        <f t="shared" si="886"/>
        <v>0</v>
      </c>
      <c r="AI8688" t="str">
        <f t="shared" si="890"/>
        <v/>
      </c>
      <c r="AJ8688" t="str">
        <f t="shared" si="891"/>
        <v/>
      </c>
      <c r="AL8688">
        <f t="shared" si="889"/>
        <v>0</v>
      </c>
    </row>
    <row r="8689" spans="1:38" x14ac:dyDescent="0.3">
      <c r="A8689">
        <v>8688</v>
      </c>
      <c r="B8689" t="s">
        <v>32</v>
      </c>
      <c r="C8689" t="s">
        <v>29</v>
      </c>
      <c r="D8689">
        <v>188</v>
      </c>
      <c r="E8689">
        <v>20234710853.5056</v>
      </c>
      <c r="F8689">
        <v>93168882.809387505</v>
      </c>
      <c r="G8689">
        <v>31098448529.363602</v>
      </c>
      <c r="H8689">
        <v>1682577070.5680001</v>
      </c>
      <c r="I8689">
        <v>0</v>
      </c>
      <c r="J8689">
        <v>0</v>
      </c>
      <c r="K8689" t="s">
        <v>22</v>
      </c>
      <c r="L8689">
        <v>-4069446.5056197699</v>
      </c>
      <c r="M8689">
        <v>-2959597.45863256</v>
      </c>
      <c r="Y8689" s="15">
        <f t="shared" si="887"/>
        <v>0</v>
      </c>
      <c r="Z8689" s="15">
        <f t="shared" si="888"/>
        <v>0</v>
      </c>
      <c r="AD8689" s="15">
        <f t="shared" si="885"/>
        <v>0</v>
      </c>
      <c r="AE8689" s="15">
        <f t="shared" si="886"/>
        <v>0</v>
      </c>
      <c r="AI8689" t="str">
        <f t="shared" si="890"/>
        <v/>
      </c>
      <c r="AJ8689" t="str">
        <f t="shared" si="891"/>
        <v/>
      </c>
      <c r="AL8689">
        <f t="shared" si="889"/>
        <v>0</v>
      </c>
    </row>
    <row r="8690" spans="1:38" x14ac:dyDescent="0.3">
      <c r="A8690">
        <v>8689</v>
      </c>
      <c r="B8690" t="s">
        <v>32</v>
      </c>
      <c r="C8690" t="s">
        <v>29</v>
      </c>
      <c r="D8690">
        <v>189</v>
      </c>
      <c r="E8690">
        <v>15699681993.863899</v>
      </c>
      <c r="F8690">
        <v>93109597.802086294</v>
      </c>
      <c r="G8690">
        <v>31097699190.5452</v>
      </c>
      <c r="H8690">
        <v>224185967.693468</v>
      </c>
      <c r="I8690">
        <v>0</v>
      </c>
      <c r="J8690">
        <v>0</v>
      </c>
      <c r="K8690" t="s">
        <v>22</v>
      </c>
      <c r="L8690">
        <v>-542211.59838532505</v>
      </c>
      <c r="M8690">
        <v>-394335.70791659999</v>
      </c>
      <c r="Y8690" s="15">
        <f t="shared" si="887"/>
        <v>0</v>
      </c>
      <c r="Z8690" s="15">
        <f t="shared" si="888"/>
        <v>0</v>
      </c>
      <c r="AD8690" s="15">
        <f t="shared" si="885"/>
        <v>0</v>
      </c>
      <c r="AE8690" s="15">
        <f t="shared" si="886"/>
        <v>0</v>
      </c>
      <c r="AI8690" t="str">
        <f t="shared" si="890"/>
        <v/>
      </c>
      <c r="AJ8690" t="str">
        <f t="shared" si="891"/>
        <v/>
      </c>
      <c r="AL8690">
        <f t="shared" si="889"/>
        <v>0</v>
      </c>
    </row>
    <row r="8691" spans="1:38" x14ac:dyDescent="0.3">
      <c r="A8691">
        <v>8690</v>
      </c>
      <c r="B8691" t="s">
        <v>32</v>
      </c>
      <c r="C8691" t="s">
        <v>29</v>
      </c>
      <c r="D8691">
        <v>190</v>
      </c>
      <c r="E8691">
        <v>20632942257.015099</v>
      </c>
      <c r="F8691">
        <v>88974084.362093404</v>
      </c>
      <c r="G8691">
        <v>31092505346.967602</v>
      </c>
      <c r="H8691">
        <v>-391297348.75832403</v>
      </c>
      <c r="I8691">
        <v>0</v>
      </c>
      <c r="J8691">
        <v>0</v>
      </c>
      <c r="K8691" t="s">
        <v>22</v>
      </c>
      <c r="L8691">
        <v>946383.768337755</v>
      </c>
      <c r="M8691">
        <v>688279.10424563999</v>
      </c>
      <c r="Y8691" s="15">
        <f t="shared" si="887"/>
        <v>0</v>
      </c>
      <c r="Z8691" s="15">
        <f t="shared" si="888"/>
        <v>0</v>
      </c>
      <c r="AD8691" s="15">
        <f t="shared" si="885"/>
        <v>1</v>
      </c>
      <c r="AE8691" s="15">
        <f t="shared" si="886"/>
        <v>1</v>
      </c>
      <c r="AI8691" t="str">
        <f t="shared" si="890"/>
        <v>ERROR!</v>
      </c>
      <c r="AJ8691" t="str">
        <f t="shared" si="891"/>
        <v>ERROR!</v>
      </c>
      <c r="AL8691">
        <f t="shared" si="889"/>
        <v>1</v>
      </c>
    </row>
    <row r="8692" spans="1:38" x14ac:dyDescent="0.3">
      <c r="A8692">
        <v>8691</v>
      </c>
      <c r="B8692" t="s">
        <v>32</v>
      </c>
      <c r="C8692" t="s">
        <v>29</v>
      </c>
      <c r="D8692">
        <v>191</v>
      </c>
      <c r="E8692">
        <v>22853104512.194401</v>
      </c>
      <c r="F8692">
        <v>91436395.7728744</v>
      </c>
      <c r="G8692">
        <v>31066609250.1562</v>
      </c>
      <c r="H8692">
        <v>679811871.43029404</v>
      </c>
      <c r="I8692">
        <v>0</v>
      </c>
      <c r="J8692">
        <v>0</v>
      </c>
      <c r="K8692" t="s">
        <v>22</v>
      </c>
      <c r="L8692">
        <v>-1644179.09471271</v>
      </c>
      <c r="M8692">
        <v>-1195766.61433651</v>
      </c>
      <c r="Y8692" s="15">
        <f t="shared" si="887"/>
        <v>0</v>
      </c>
      <c r="Z8692" s="15">
        <f t="shared" si="888"/>
        <v>0</v>
      </c>
      <c r="AD8692" s="15">
        <f t="shared" si="885"/>
        <v>0</v>
      </c>
      <c r="AE8692" s="15">
        <f t="shared" si="886"/>
        <v>0</v>
      </c>
      <c r="AI8692" t="str">
        <f t="shared" si="890"/>
        <v/>
      </c>
      <c r="AJ8692" t="str">
        <f t="shared" si="891"/>
        <v/>
      </c>
      <c r="AL8692">
        <f t="shared" si="889"/>
        <v>0</v>
      </c>
    </row>
    <row r="8693" spans="1:38" x14ac:dyDescent="0.3">
      <c r="A8693">
        <v>8692</v>
      </c>
      <c r="B8693" t="s">
        <v>32</v>
      </c>
      <c r="C8693" t="s">
        <v>29</v>
      </c>
      <c r="D8693">
        <v>192</v>
      </c>
      <c r="E8693">
        <v>22340524584.694599</v>
      </c>
      <c r="F8693">
        <v>92240336.629172102</v>
      </c>
      <c r="G8693">
        <v>31094050560.8274</v>
      </c>
      <c r="H8693">
        <v>-637134762.037678</v>
      </c>
      <c r="I8693">
        <v>0</v>
      </c>
      <c r="J8693">
        <v>0</v>
      </c>
      <c r="K8693" t="s">
        <v>22</v>
      </c>
      <c r="L8693">
        <v>1540961.11039232</v>
      </c>
      <c r="M8693">
        <v>1120698.9893762299</v>
      </c>
      <c r="Y8693" s="15">
        <f t="shared" si="887"/>
        <v>0</v>
      </c>
      <c r="Z8693" s="15">
        <f t="shared" si="888"/>
        <v>0</v>
      </c>
      <c r="AD8693" s="15">
        <f t="shared" si="885"/>
        <v>1</v>
      </c>
      <c r="AE8693" s="15">
        <f t="shared" si="886"/>
        <v>1</v>
      </c>
      <c r="AI8693" t="str">
        <f t="shared" si="890"/>
        <v>ERROR!</v>
      </c>
      <c r="AJ8693" t="str">
        <f t="shared" si="891"/>
        <v>ERROR!</v>
      </c>
      <c r="AL8693">
        <f t="shared" si="889"/>
        <v>1</v>
      </c>
    </row>
    <row r="8694" spans="1:38" x14ac:dyDescent="0.3">
      <c r="A8694">
        <v>8693</v>
      </c>
      <c r="B8694" t="s">
        <v>32</v>
      </c>
      <c r="C8694" t="s">
        <v>29</v>
      </c>
      <c r="D8694">
        <v>193</v>
      </c>
      <c r="E8694">
        <v>25289213640.2644</v>
      </c>
      <c r="F8694">
        <v>92534923.557509303</v>
      </c>
      <c r="G8694">
        <v>31089296555.5336</v>
      </c>
      <c r="H8694">
        <v>1888535968.5403099</v>
      </c>
      <c r="I8694">
        <v>0</v>
      </c>
      <c r="J8694">
        <v>0</v>
      </c>
      <c r="K8694" t="s">
        <v>22</v>
      </c>
      <c r="L8694">
        <v>-4567574.48579711</v>
      </c>
      <c r="M8694">
        <v>-3321872.3533069901</v>
      </c>
      <c r="Y8694" s="15">
        <f t="shared" si="887"/>
        <v>0</v>
      </c>
      <c r="Z8694" s="15">
        <f t="shared" si="888"/>
        <v>0</v>
      </c>
      <c r="AD8694" s="15">
        <f t="shared" ref="AD8694:AD8757" si="892">IF(L8694&lt;0,0,1)</f>
        <v>0</v>
      </c>
      <c r="AE8694" s="15">
        <f t="shared" ref="AE8694:AE8757" si="893">IF(M8694&lt;0,0,1)</f>
        <v>0</v>
      </c>
      <c r="AI8694" t="str">
        <f t="shared" si="890"/>
        <v/>
      </c>
      <c r="AJ8694" t="str">
        <f t="shared" si="891"/>
        <v/>
      </c>
      <c r="AL8694">
        <f t="shared" si="889"/>
        <v>0</v>
      </c>
    </row>
    <row r="8695" spans="1:38" x14ac:dyDescent="0.3">
      <c r="A8695">
        <v>8694</v>
      </c>
      <c r="B8695" t="s">
        <v>32</v>
      </c>
      <c r="C8695" t="s">
        <v>29</v>
      </c>
      <c r="D8695">
        <v>194</v>
      </c>
      <c r="E8695">
        <v>15860493809.957899</v>
      </c>
      <c r="F8695">
        <v>90930843.599905297</v>
      </c>
      <c r="G8695">
        <v>31096204437.539398</v>
      </c>
      <c r="H8695">
        <v>1600512909.68977</v>
      </c>
      <c r="I8695">
        <v>0</v>
      </c>
      <c r="J8695">
        <v>0</v>
      </c>
      <c r="K8695" t="s">
        <v>22</v>
      </c>
      <c r="L8695">
        <v>-3870967.8037735801</v>
      </c>
      <c r="M8695">
        <v>-2815249.31183533</v>
      </c>
      <c r="Y8695" s="15">
        <f t="shared" si="887"/>
        <v>0</v>
      </c>
      <c r="Z8695" s="15">
        <f t="shared" si="888"/>
        <v>0</v>
      </c>
      <c r="AD8695" s="15">
        <f t="shared" si="892"/>
        <v>0</v>
      </c>
      <c r="AE8695" s="15">
        <f t="shared" si="893"/>
        <v>0</v>
      </c>
      <c r="AI8695" t="str">
        <f t="shared" si="890"/>
        <v/>
      </c>
      <c r="AJ8695" t="str">
        <f t="shared" si="891"/>
        <v/>
      </c>
      <c r="AL8695">
        <f t="shared" si="889"/>
        <v>0</v>
      </c>
    </row>
    <row r="8696" spans="1:38" x14ac:dyDescent="0.3">
      <c r="A8696">
        <v>8695</v>
      </c>
      <c r="B8696" t="s">
        <v>32</v>
      </c>
      <c r="C8696" t="s">
        <v>29</v>
      </c>
      <c r="D8696">
        <v>195</v>
      </c>
      <c r="E8696">
        <v>18980085641.677399</v>
      </c>
      <c r="F8696">
        <v>90672346.337446094</v>
      </c>
      <c r="G8696">
        <v>31089408067.225899</v>
      </c>
      <c r="H8696">
        <v>817941444.55836904</v>
      </c>
      <c r="I8696">
        <v>0</v>
      </c>
      <c r="J8696">
        <v>0</v>
      </c>
      <c r="K8696" t="s">
        <v>22</v>
      </c>
      <c r="L8696">
        <v>-1978256.4564700699</v>
      </c>
      <c r="M8696">
        <v>-1438731.96834187</v>
      </c>
      <c r="Y8696" s="15">
        <f t="shared" si="887"/>
        <v>0</v>
      </c>
      <c r="Z8696" s="15">
        <f t="shared" si="888"/>
        <v>0</v>
      </c>
      <c r="AD8696" s="15">
        <f t="shared" si="892"/>
        <v>0</v>
      </c>
      <c r="AE8696" s="15">
        <f t="shared" si="893"/>
        <v>0</v>
      </c>
      <c r="AI8696" t="str">
        <f t="shared" si="890"/>
        <v/>
      </c>
      <c r="AJ8696" t="str">
        <f t="shared" si="891"/>
        <v/>
      </c>
      <c r="AL8696">
        <f t="shared" si="889"/>
        <v>0</v>
      </c>
    </row>
    <row r="8697" spans="1:38" x14ac:dyDescent="0.3">
      <c r="A8697">
        <v>8696</v>
      </c>
      <c r="B8697" t="s">
        <v>32</v>
      </c>
      <c r="C8697" t="s">
        <v>29</v>
      </c>
      <c r="D8697">
        <v>196</v>
      </c>
      <c r="E8697">
        <v>16034294728.6863</v>
      </c>
      <c r="F8697">
        <v>92797086.690986007</v>
      </c>
      <c r="G8697">
        <v>31098011205.111599</v>
      </c>
      <c r="H8697">
        <v>555304330.98591006</v>
      </c>
      <c r="I8697">
        <v>0</v>
      </c>
      <c r="J8697">
        <v>0</v>
      </c>
      <c r="K8697" t="s">
        <v>22</v>
      </c>
      <c r="L8697">
        <v>-1343047.70272621</v>
      </c>
      <c r="M8697">
        <v>-976761.96561905998</v>
      </c>
      <c r="Y8697" s="15">
        <f t="shared" si="887"/>
        <v>0</v>
      </c>
      <c r="Z8697" s="15">
        <f t="shared" si="888"/>
        <v>0</v>
      </c>
      <c r="AD8697" s="15">
        <f t="shared" si="892"/>
        <v>0</v>
      </c>
      <c r="AE8697" s="15">
        <f t="shared" si="893"/>
        <v>0</v>
      </c>
      <c r="AI8697" t="str">
        <f t="shared" si="890"/>
        <v/>
      </c>
      <c r="AJ8697" t="str">
        <f t="shared" si="891"/>
        <v/>
      </c>
      <c r="AL8697">
        <f t="shared" si="889"/>
        <v>0</v>
      </c>
    </row>
    <row r="8698" spans="1:38" x14ac:dyDescent="0.3">
      <c r="A8698">
        <v>8697</v>
      </c>
      <c r="B8698" t="s">
        <v>32</v>
      </c>
      <c r="C8698" t="s">
        <v>29</v>
      </c>
      <c r="D8698">
        <v>197</v>
      </c>
      <c r="E8698">
        <v>20727843541.0956</v>
      </c>
      <c r="F8698">
        <v>90837653.192224801</v>
      </c>
      <c r="G8698">
        <v>31098816523.009701</v>
      </c>
      <c r="H8698">
        <v>1636464976.1940501</v>
      </c>
      <c r="I8698">
        <v>0</v>
      </c>
      <c r="J8698">
        <v>0</v>
      </c>
      <c r="K8698" t="s">
        <v>22</v>
      </c>
      <c r="L8698">
        <v>-3957920.73684562</v>
      </c>
      <c r="M8698">
        <v>-2878487.808615</v>
      </c>
      <c r="Y8698" s="15">
        <f t="shared" si="887"/>
        <v>0</v>
      </c>
      <c r="Z8698" s="15">
        <f t="shared" si="888"/>
        <v>0</v>
      </c>
      <c r="AD8698" s="15">
        <f t="shared" si="892"/>
        <v>0</v>
      </c>
      <c r="AE8698" s="15">
        <f t="shared" si="893"/>
        <v>0</v>
      </c>
      <c r="AI8698" t="str">
        <f t="shared" si="890"/>
        <v/>
      </c>
      <c r="AJ8698" t="str">
        <f t="shared" si="891"/>
        <v/>
      </c>
      <c r="AL8698">
        <f t="shared" si="889"/>
        <v>0</v>
      </c>
    </row>
    <row r="8699" spans="1:38" x14ac:dyDescent="0.3">
      <c r="A8699">
        <v>8698</v>
      </c>
      <c r="B8699" t="s">
        <v>32</v>
      </c>
      <c r="C8699" t="s">
        <v>29</v>
      </c>
      <c r="D8699">
        <v>198</v>
      </c>
      <c r="E8699">
        <v>18065739550.449799</v>
      </c>
      <c r="F8699">
        <v>91871876.571557105</v>
      </c>
      <c r="G8699">
        <v>31092981624.471901</v>
      </c>
      <c r="H8699">
        <v>1019846075.0336699</v>
      </c>
      <c r="I8699">
        <v>0</v>
      </c>
      <c r="J8699">
        <v>0</v>
      </c>
      <c r="K8699" t="s">
        <v>22</v>
      </c>
      <c r="L8699">
        <v>-2466578.8681613202</v>
      </c>
      <c r="M8699">
        <v>-1793875.5404809599</v>
      </c>
      <c r="Y8699" s="15">
        <f t="shared" si="887"/>
        <v>0</v>
      </c>
      <c r="Z8699" s="15">
        <f t="shared" si="888"/>
        <v>0</v>
      </c>
      <c r="AD8699" s="15">
        <f t="shared" si="892"/>
        <v>0</v>
      </c>
      <c r="AE8699" s="15">
        <f t="shared" si="893"/>
        <v>0</v>
      </c>
      <c r="AI8699" t="str">
        <f t="shared" si="890"/>
        <v/>
      </c>
      <c r="AJ8699" t="str">
        <f t="shared" si="891"/>
        <v/>
      </c>
      <c r="AL8699">
        <f t="shared" si="889"/>
        <v>0</v>
      </c>
    </row>
    <row r="8700" spans="1:38" x14ac:dyDescent="0.3">
      <c r="A8700">
        <v>8699</v>
      </c>
      <c r="B8700" t="s">
        <v>32</v>
      </c>
      <c r="C8700" t="s">
        <v>29</v>
      </c>
      <c r="D8700">
        <v>199</v>
      </c>
      <c r="E8700">
        <v>20417683692.757</v>
      </c>
      <c r="F8700">
        <v>90959067.305782795</v>
      </c>
      <c r="G8700">
        <v>31096867082.654499</v>
      </c>
      <c r="H8700">
        <v>1857896978.0668199</v>
      </c>
      <c r="I8700">
        <v>0</v>
      </c>
      <c r="J8700">
        <v>0</v>
      </c>
      <c r="K8700" t="s">
        <v>22</v>
      </c>
      <c r="L8700">
        <v>-4493471.6497968696</v>
      </c>
      <c r="M8700">
        <v>-3267979.3816704499</v>
      </c>
      <c r="Y8700" s="15">
        <f t="shared" si="887"/>
        <v>0</v>
      </c>
      <c r="Z8700" s="15">
        <f t="shared" si="888"/>
        <v>0</v>
      </c>
      <c r="AD8700" s="15">
        <f t="shared" si="892"/>
        <v>0</v>
      </c>
      <c r="AE8700" s="15">
        <f t="shared" si="893"/>
        <v>0</v>
      </c>
      <c r="AI8700" t="str">
        <f t="shared" si="890"/>
        <v/>
      </c>
      <c r="AJ8700" t="str">
        <f t="shared" si="891"/>
        <v/>
      </c>
      <c r="AL8700">
        <f t="shared" si="889"/>
        <v>0</v>
      </c>
    </row>
    <row r="8701" spans="1:38" x14ac:dyDescent="0.3">
      <c r="A8701">
        <v>8700</v>
      </c>
      <c r="B8701" t="s">
        <v>32</v>
      </c>
      <c r="C8701" t="s">
        <v>29</v>
      </c>
      <c r="D8701">
        <v>200</v>
      </c>
      <c r="E8701">
        <v>21809419059.024799</v>
      </c>
      <c r="F8701">
        <v>91911472.290623903</v>
      </c>
      <c r="G8701">
        <v>31094120560.806198</v>
      </c>
      <c r="H8701">
        <v>-61845294.660263099</v>
      </c>
      <c r="I8701">
        <v>0</v>
      </c>
      <c r="J8701">
        <v>0</v>
      </c>
      <c r="K8701" t="s">
        <v>22</v>
      </c>
      <c r="L8701">
        <v>149577.76534971601</v>
      </c>
      <c r="M8701">
        <v>108783.829345248</v>
      </c>
      <c r="Y8701" s="15">
        <f t="shared" si="887"/>
        <v>0</v>
      </c>
      <c r="Z8701" s="15">
        <f t="shared" si="888"/>
        <v>0</v>
      </c>
      <c r="AD8701" s="15">
        <f t="shared" si="892"/>
        <v>1</v>
      </c>
      <c r="AE8701" s="15">
        <f t="shared" si="893"/>
        <v>1</v>
      </c>
      <c r="AI8701" t="str">
        <f t="shared" si="890"/>
        <v>ERROR!</v>
      </c>
      <c r="AJ8701" t="str">
        <f t="shared" si="891"/>
        <v>ERROR!</v>
      </c>
      <c r="AL8701">
        <f t="shared" si="889"/>
        <v>1</v>
      </c>
    </row>
    <row r="8702" spans="1:38" x14ac:dyDescent="0.3">
      <c r="A8702">
        <v>8701</v>
      </c>
      <c r="B8702" t="s">
        <v>32</v>
      </c>
      <c r="C8702" t="s">
        <v>29</v>
      </c>
      <c r="D8702">
        <v>201</v>
      </c>
      <c r="E8702">
        <v>16519711687.1548</v>
      </c>
      <c r="F8702">
        <v>89453786.962575495</v>
      </c>
      <c r="G8702">
        <v>31074806603.706902</v>
      </c>
      <c r="H8702">
        <v>906934199.83593595</v>
      </c>
      <c r="I8702">
        <v>0</v>
      </c>
      <c r="J8702">
        <v>0</v>
      </c>
      <c r="K8702" t="s">
        <v>22</v>
      </c>
      <c r="L8702">
        <v>-2193492.51508789</v>
      </c>
      <c r="M8702">
        <v>-1595267.2837002899</v>
      </c>
      <c r="Y8702" s="15">
        <f t="shared" ref="Y8702:Y8765" si="894">IF(K8702&lt;cet_IND_lo,1,0)</f>
        <v>0</v>
      </c>
      <c r="Z8702" s="15">
        <f t="shared" ref="Z8702:Z8765" si="895">IF(K8702&lt;cet_IND_hi,1,0)</f>
        <v>0</v>
      </c>
      <c r="AD8702" s="15">
        <f t="shared" si="892"/>
        <v>0</v>
      </c>
      <c r="AE8702" s="15">
        <f t="shared" si="893"/>
        <v>0</v>
      </c>
      <c r="AI8702" t="str">
        <f t="shared" si="890"/>
        <v/>
      </c>
      <c r="AJ8702" t="str">
        <f t="shared" si="891"/>
        <v/>
      </c>
      <c r="AL8702">
        <f t="shared" si="889"/>
        <v>0</v>
      </c>
    </row>
    <row r="8703" spans="1:38" x14ac:dyDescent="0.3">
      <c r="A8703">
        <v>8702</v>
      </c>
      <c r="B8703" t="s">
        <v>32</v>
      </c>
      <c r="C8703" t="s">
        <v>29</v>
      </c>
      <c r="D8703">
        <v>202</v>
      </c>
      <c r="E8703">
        <v>28728055365.923901</v>
      </c>
      <c r="F8703">
        <v>90080771.659430102</v>
      </c>
      <c r="G8703">
        <v>31098576776.243099</v>
      </c>
      <c r="H8703">
        <v>1703001258.1719201</v>
      </c>
      <c r="I8703">
        <v>0</v>
      </c>
      <c r="J8703">
        <v>0</v>
      </c>
      <c r="K8703" t="s">
        <v>22</v>
      </c>
      <c r="L8703">
        <v>-4118844.0282229199</v>
      </c>
      <c r="M8703">
        <v>-2995522.9296166701</v>
      </c>
      <c r="Y8703" s="15">
        <f t="shared" si="894"/>
        <v>0</v>
      </c>
      <c r="Z8703" s="15">
        <f t="shared" si="895"/>
        <v>0</v>
      </c>
      <c r="AD8703" s="15">
        <f t="shared" si="892"/>
        <v>0</v>
      </c>
      <c r="AE8703" s="15">
        <f t="shared" si="893"/>
        <v>0</v>
      </c>
      <c r="AI8703" t="str">
        <f t="shared" si="890"/>
        <v/>
      </c>
      <c r="AJ8703" t="str">
        <f t="shared" si="891"/>
        <v/>
      </c>
      <c r="AL8703">
        <f t="shared" si="889"/>
        <v>0</v>
      </c>
    </row>
    <row r="8704" spans="1:38" x14ac:dyDescent="0.3">
      <c r="A8704">
        <v>8703</v>
      </c>
      <c r="B8704" t="s">
        <v>32</v>
      </c>
      <c r="C8704" t="s">
        <v>29</v>
      </c>
      <c r="D8704">
        <v>203</v>
      </c>
      <c r="E8704">
        <v>26753827503.948502</v>
      </c>
      <c r="F8704">
        <v>93193078.496113598</v>
      </c>
      <c r="G8704">
        <v>31098281053.445202</v>
      </c>
      <c r="H8704">
        <v>1694496616.54456</v>
      </c>
      <c r="I8704">
        <v>0</v>
      </c>
      <c r="J8704">
        <v>0</v>
      </c>
      <c r="K8704" t="s">
        <v>22</v>
      </c>
      <c r="L8704">
        <v>-4098274.8758450602</v>
      </c>
      <c r="M8704">
        <v>-2980563.5460691298</v>
      </c>
      <c r="Y8704" s="15">
        <f t="shared" si="894"/>
        <v>0</v>
      </c>
      <c r="Z8704" s="15">
        <f t="shared" si="895"/>
        <v>0</v>
      </c>
      <c r="AD8704" s="15">
        <f t="shared" si="892"/>
        <v>0</v>
      </c>
      <c r="AE8704" s="15">
        <f t="shared" si="893"/>
        <v>0</v>
      </c>
      <c r="AI8704" t="str">
        <f t="shared" si="890"/>
        <v/>
      </c>
      <c r="AJ8704" t="str">
        <f t="shared" si="891"/>
        <v/>
      </c>
      <c r="AL8704">
        <f t="shared" si="889"/>
        <v>0</v>
      </c>
    </row>
    <row r="8705" spans="1:38" x14ac:dyDescent="0.3">
      <c r="A8705">
        <v>8704</v>
      </c>
      <c r="B8705" t="s">
        <v>32</v>
      </c>
      <c r="C8705" t="s">
        <v>29</v>
      </c>
      <c r="D8705">
        <v>204</v>
      </c>
      <c r="E8705">
        <v>20025375064.458199</v>
      </c>
      <c r="F8705">
        <v>92978815.778671905</v>
      </c>
      <c r="G8705">
        <v>31081416868.902802</v>
      </c>
      <c r="H8705">
        <v>42719578.927066803</v>
      </c>
      <c r="I8705">
        <v>0</v>
      </c>
      <c r="J8705">
        <v>0</v>
      </c>
      <c r="K8705" t="s">
        <v>22</v>
      </c>
      <c r="L8705">
        <v>-103320.700268199</v>
      </c>
      <c r="M8705">
        <v>-75142.327467780997</v>
      </c>
      <c r="Y8705" s="15">
        <f t="shared" si="894"/>
        <v>0</v>
      </c>
      <c r="Z8705" s="15">
        <f t="shared" si="895"/>
        <v>0</v>
      </c>
      <c r="AD8705" s="15">
        <f t="shared" si="892"/>
        <v>0</v>
      </c>
      <c r="AE8705" s="15">
        <f t="shared" si="893"/>
        <v>0</v>
      </c>
      <c r="AI8705" t="str">
        <f t="shared" si="890"/>
        <v/>
      </c>
      <c r="AJ8705" t="str">
        <f t="shared" si="891"/>
        <v/>
      </c>
      <c r="AL8705">
        <f t="shared" si="889"/>
        <v>0</v>
      </c>
    </row>
    <row r="8706" spans="1:38" x14ac:dyDescent="0.3">
      <c r="A8706">
        <v>8705</v>
      </c>
      <c r="B8706" t="s">
        <v>32</v>
      </c>
      <c r="C8706" t="s">
        <v>29</v>
      </c>
      <c r="D8706">
        <v>205</v>
      </c>
      <c r="E8706">
        <v>17280036234.379902</v>
      </c>
      <c r="F8706">
        <v>91999487.810459197</v>
      </c>
      <c r="G8706">
        <v>31094771856.693802</v>
      </c>
      <c r="H8706">
        <v>-198163880.838375</v>
      </c>
      <c r="I8706">
        <v>0</v>
      </c>
      <c r="J8706">
        <v>0</v>
      </c>
      <c r="K8706" t="s">
        <v>22</v>
      </c>
      <c r="L8706">
        <v>479275.11109226698</v>
      </c>
      <c r="M8706">
        <v>348563.71715801302</v>
      </c>
      <c r="Y8706" s="15">
        <f t="shared" si="894"/>
        <v>0</v>
      </c>
      <c r="Z8706" s="15">
        <f t="shared" si="895"/>
        <v>0</v>
      </c>
      <c r="AD8706" s="15">
        <f t="shared" si="892"/>
        <v>1</v>
      </c>
      <c r="AE8706" s="15">
        <f t="shared" si="893"/>
        <v>1</v>
      </c>
      <c r="AI8706" t="str">
        <f t="shared" si="890"/>
        <v>ERROR!</v>
      </c>
      <c r="AJ8706" t="str">
        <f t="shared" si="891"/>
        <v>ERROR!</v>
      </c>
      <c r="AL8706">
        <f t="shared" ref="AL8706:AL8769" si="896">IF(H8706&lt;0,1,0)</f>
        <v>1</v>
      </c>
    </row>
    <row r="8707" spans="1:38" x14ac:dyDescent="0.3">
      <c r="A8707">
        <v>8706</v>
      </c>
      <c r="B8707" t="s">
        <v>32</v>
      </c>
      <c r="C8707" t="s">
        <v>29</v>
      </c>
      <c r="D8707">
        <v>206</v>
      </c>
      <c r="E8707">
        <v>23188355397.819698</v>
      </c>
      <c r="F8707">
        <v>91779143.271504998</v>
      </c>
      <c r="G8707">
        <v>31089499940.078899</v>
      </c>
      <c r="H8707">
        <v>1933336948.3648</v>
      </c>
      <c r="I8707">
        <v>0</v>
      </c>
      <c r="J8707">
        <v>0</v>
      </c>
      <c r="K8707" t="s">
        <v>22</v>
      </c>
      <c r="L8707">
        <v>-4675929.2197253099</v>
      </c>
      <c r="M8707">
        <v>-3400675.7961638598</v>
      </c>
      <c r="Y8707" s="15">
        <f t="shared" si="894"/>
        <v>0</v>
      </c>
      <c r="Z8707" s="15">
        <f t="shared" si="895"/>
        <v>0</v>
      </c>
      <c r="AD8707" s="15">
        <f t="shared" si="892"/>
        <v>0</v>
      </c>
      <c r="AE8707" s="15">
        <f t="shared" si="893"/>
        <v>0</v>
      </c>
      <c r="AI8707" t="str">
        <f t="shared" si="890"/>
        <v/>
      </c>
      <c r="AJ8707" t="str">
        <f t="shared" si="891"/>
        <v/>
      </c>
      <c r="AL8707">
        <f t="shared" si="896"/>
        <v>0</v>
      </c>
    </row>
    <row r="8708" spans="1:38" x14ac:dyDescent="0.3">
      <c r="A8708">
        <v>8707</v>
      </c>
      <c r="B8708" t="s">
        <v>32</v>
      </c>
      <c r="C8708" t="s">
        <v>29</v>
      </c>
      <c r="D8708">
        <v>207</v>
      </c>
      <c r="E8708">
        <v>21939377841.702099</v>
      </c>
      <c r="F8708">
        <v>93106645.560244501</v>
      </c>
      <c r="G8708">
        <v>31094024862.163502</v>
      </c>
      <c r="H8708">
        <v>787766363.23872805</v>
      </c>
      <c r="I8708">
        <v>0</v>
      </c>
      <c r="J8708">
        <v>0</v>
      </c>
      <c r="K8708" t="s">
        <v>22</v>
      </c>
      <c r="L8708">
        <v>-1905275.6216655499</v>
      </c>
      <c r="M8708">
        <v>-1385654.9975749401</v>
      </c>
      <c r="Y8708" s="15">
        <f t="shared" si="894"/>
        <v>0</v>
      </c>
      <c r="Z8708" s="15">
        <f t="shared" si="895"/>
        <v>0</v>
      </c>
      <c r="AD8708" s="15">
        <f t="shared" si="892"/>
        <v>0</v>
      </c>
      <c r="AE8708" s="15">
        <f t="shared" si="893"/>
        <v>0</v>
      </c>
      <c r="AI8708" t="str">
        <f t="shared" si="890"/>
        <v/>
      </c>
      <c r="AJ8708" t="str">
        <f t="shared" si="891"/>
        <v/>
      </c>
      <c r="AL8708">
        <f t="shared" si="896"/>
        <v>0</v>
      </c>
    </row>
    <row r="8709" spans="1:38" x14ac:dyDescent="0.3">
      <c r="A8709">
        <v>8708</v>
      </c>
      <c r="B8709" t="s">
        <v>32</v>
      </c>
      <c r="C8709" t="s">
        <v>29</v>
      </c>
      <c r="D8709">
        <v>208</v>
      </c>
      <c r="E8709">
        <v>19949669125.890099</v>
      </c>
      <c r="F8709">
        <v>92180479.420143798</v>
      </c>
      <c r="G8709">
        <v>31098101701.9007</v>
      </c>
      <c r="H8709">
        <v>445287483.79052001</v>
      </c>
      <c r="I8709">
        <v>0</v>
      </c>
      <c r="J8709">
        <v>0</v>
      </c>
      <c r="K8709" t="s">
        <v>22</v>
      </c>
      <c r="L8709">
        <v>-1076963.2051956099</v>
      </c>
      <c r="M8709">
        <v>-783245.96741498995</v>
      </c>
      <c r="Y8709" s="15">
        <f t="shared" si="894"/>
        <v>0</v>
      </c>
      <c r="Z8709" s="15">
        <f t="shared" si="895"/>
        <v>0</v>
      </c>
      <c r="AD8709" s="15">
        <f t="shared" si="892"/>
        <v>0</v>
      </c>
      <c r="AE8709" s="15">
        <f t="shared" si="893"/>
        <v>0</v>
      </c>
      <c r="AI8709" t="str">
        <f t="shared" si="890"/>
        <v/>
      </c>
      <c r="AJ8709" t="str">
        <f t="shared" si="891"/>
        <v/>
      </c>
      <c r="AL8709">
        <f t="shared" si="896"/>
        <v>0</v>
      </c>
    </row>
    <row r="8710" spans="1:38" x14ac:dyDescent="0.3">
      <c r="A8710">
        <v>8709</v>
      </c>
      <c r="B8710" t="s">
        <v>32</v>
      </c>
      <c r="C8710" t="s">
        <v>29</v>
      </c>
      <c r="D8710">
        <v>209</v>
      </c>
      <c r="E8710">
        <v>28364160153.648499</v>
      </c>
      <c r="F8710">
        <v>90862821.188767001</v>
      </c>
      <c r="G8710">
        <v>31071593786.914299</v>
      </c>
      <c r="H8710">
        <v>113659037.56070299</v>
      </c>
      <c r="I8710">
        <v>0</v>
      </c>
      <c r="J8710">
        <v>0</v>
      </c>
      <c r="K8710" t="s">
        <v>22</v>
      </c>
      <c r="L8710">
        <v>-274893.42469012202</v>
      </c>
      <c r="M8710">
        <v>-199922.49068372499</v>
      </c>
      <c r="Y8710" s="15">
        <f t="shared" si="894"/>
        <v>0</v>
      </c>
      <c r="Z8710" s="15">
        <f t="shared" si="895"/>
        <v>0</v>
      </c>
      <c r="AD8710" s="15">
        <f t="shared" si="892"/>
        <v>0</v>
      </c>
      <c r="AE8710" s="15">
        <f t="shared" si="893"/>
        <v>0</v>
      </c>
      <c r="AI8710" t="str">
        <f t="shared" si="890"/>
        <v/>
      </c>
      <c r="AJ8710" t="str">
        <f t="shared" si="891"/>
        <v/>
      </c>
      <c r="AL8710">
        <f t="shared" si="896"/>
        <v>0</v>
      </c>
    </row>
    <row r="8711" spans="1:38" x14ac:dyDescent="0.3">
      <c r="A8711">
        <v>8710</v>
      </c>
      <c r="B8711" t="s">
        <v>32</v>
      </c>
      <c r="C8711" t="s">
        <v>29</v>
      </c>
      <c r="D8711">
        <v>210</v>
      </c>
      <c r="E8711">
        <v>20059281493.6488</v>
      </c>
      <c r="F8711">
        <v>91189064.7184688</v>
      </c>
      <c r="G8711">
        <v>31097004145.007401</v>
      </c>
      <c r="H8711">
        <v>577896563.481583</v>
      </c>
      <c r="I8711">
        <v>0</v>
      </c>
      <c r="J8711">
        <v>0</v>
      </c>
      <c r="K8711" t="s">
        <v>22</v>
      </c>
      <c r="L8711">
        <v>-1397688.8143827601</v>
      </c>
      <c r="M8711">
        <v>-1016500.95591473</v>
      </c>
      <c r="Y8711" s="15">
        <f t="shared" si="894"/>
        <v>0</v>
      </c>
      <c r="Z8711" s="15">
        <f t="shared" si="895"/>
        <v>0</v>
      </c>
      <c r="AD8711" s="15">
        <f t="shared" si="892"/>
        <v>0</v>
      </c>
      <c r="AE8711" s="15">
        <f t="shared" si="893"/>
        <v>0</v>
      </c>
      <c r="AI8711" t="str">
        <f t="shared" si="890"/>
        <v/>
      </c>
      <c r="AJ8711" t="str">
        <f t="shared" si="891"/>
        <v/>
      </c>
      <c r="AL8711">
        <f t="shared" si="896"/>
        <v>0</v>
      </c>
    </row>
    <row r="8712" spans="1:38" x14ac:dyDescent="0.3">
      <c r="A8712">
        <v>8711</v>
      </c>
      <c r="B8712" t="s">
        <v>32</v>
      </c>
      <c r="C8712" t="s">
        <v>29</v>
      </c>
      <c r="D8712">
        <v>211</v>
      </c>
      <c r="E8712">
        <v>13409191499.4266</v>
      </c>
      <c r="F8712">
        <v>89347089.591324598</v>
      </c>
      <c r="G8712">
        <v>31096873977.320202</v>
      </c>
      <c r="H8712">
        <v>1001905002.0976599</v>
      </c>
      <c r="I8712">
        <v>0</v>
      </c>
      <c r="J8712">
        <v>0</v>
      </c>
      <c r="K8712" t="s">
        <v>22</v>
      </c>
      <c r="L8712">
        <v>-2423186.9559312002</v>
      </c>
      <c r="M8712">
        <v>-1762317.7861317799</v>
      </c>
      <c r="Y8712" s="15">
        <f t="shared" si="894"/>
        <v>0</v>
      </c>
      <c r="Z8712" s="15">
        <f t="shared" si="895"/>
        <v>0</v>
      </c>
      <c r="AD8712" s="15">
        <f t="shared" si="892"/>
        <v>0</v>
      </c>
      <c r="AE8712" s="15">
        <f t="shared" si="893"/>
        <v>0</v>
      </c>
      <c r="AI8712" t="str">
        <f t="shared" si="890"/>
        <v/>
      </c>
      <c r="AJ8712" t="str">
        <f t="shared" si="891"/>
        <v/>
      </c>
      <c r="AL8712">
        <f t="shared" si="896"/>
        <v>0</v>
      </c>
    </row>
    <row r="8713" spans="1:38" x14ac:dyDescent="0.3">
      <c r="A8713">
        <v>8712</v>
      </c>
      <c r="B8713" t="s">
        <v>32</v>
      </c>
      <c r="C8713" t="s">
        <v>29</v>
      </c>
      <c r="D8713">
        <v>212</v>
      </c>
      <c r="E8713">
        <v>21951703698.483898</v>
      </c>
      <c r="F8713">
        <v>92081348.144657806</v>
      </c>
      <c r="G8713">
        <v>31094492686.914299</v>
      </c>
      <c r="H8713">
        <v>1087170032.2954099</v>
      </c>
      <c r="I8713">
        <v>0</v>
      </c>
      <c r="J8713">
        <v>0</v>
      </c>
      <c r="K8713" t="s">
        <v>22</v>
      </c>
      <c r="L8713">
        <v>-2629407.2148775901</v>
      </c>
      <c r="M8713">
        <v>-1912296.15627461</v>
      </c>
      <c r="Y8713" s="15">
        <f t="shared" si="894"/>
        <v>0</v>
      </c>
      <c r="Z8713" s="15">
        <f t="shared" si="895"/>
        <v>0</v>
      </c>
      <c r="AD8713" s="15">
        <f t="shared" si="892"/>
        <v>0</v>
      </c>
      <c r="AE8713" s="15">
        <f t="shared" si="893"/>
        <v>0</v>
      </c>
      <c r="AI8713" t="str">
        <f t="shared" si="890"/>
        <v/>
      </c>
      <c r="AJ8713" t="str">
        <f t="shared" si="891"/>
        <v/>
      </c>
      <c r="AL8713">
        <f t="shared" si="896"/>
        <v>0</v>
      </c>
    </row>
    <row r="8714" spans="1:38" x14ac:dyDescent="0.3">
      <c r="A8714">
        <v>8713</v>
      </c>
      <c r="B8714" t="s">
        <v>32</v>
      </c>
      <c r="C8714" t="s">
        <v>29</v>
      </c>
      <c r="D8714">
        <v>213</v>
      </c>
      <c r="E8714">
        <v>16336022710.5434</v>
      </c>
      <c r="F8714">
        <v>91824686.4726087</v>
      </c>
      <c r="G8714">
        <v>31096463156.0112</v>
      </c>
      <c r="H8714">
        <v>1023424353.96075</v>
      </c>
      <c r="I8714">
        <v>0</v>
      </c>
      <c r="J8714">
        <v>0</v>
      </c>
      <c r="K8714" t="s">
        <v>22</v>
      </c>
      <c r="L8714">
        <v>-2475233.22042289</v>
      </c>
      <c r="M8714">
        <v>-1800169.61485301</v>
      </c>
      <c r="Y8714" s="15">
        <f t="shared" si="894"/>
        <v>0</v>
      </c>
      <c r="Z8714" s="15">
        <f t="shared" si="895"/>
        <v>0</v>
      </c>
      <c r="AD8714" s="15">
        <f t="shared" si="892"/>
        <v>0</v>
      </c>
      <c r="AE8714" s="15">
        <f t="shared" si="893"/>
        <v>0</v>
      </c>
      <c r="AI8714" t="str">
        <f t="shared" si="890"/>
        <v/>
      </c>
      <c r="AJ8714" t="str">
        <f t="shared" si="891"/>
        <v/>
      </c>
      <c r="AL8714">
        <f t="shared" si="896"/>
        <v>0</v>
      </c>
    </row>
    <row r="8715" spans="1:38" x14ac:dyDescent="0.3">
      <c r="A8715">
        <v>8714</v>
      </c>
      <c r="B8715" t="s">
        <v>32</v>
      </c>
      <c r="C8715" t="s">
        <v>29</v>
      </c>
      <c r="D8715">
        <v>214</v>
      </c>
      <c r="E8715">
        <v>15327144444.715</v>
      </c>
      <c r="F8715">
        <v>90330181.148478404</v>
      </c>
      <c r="G8715">
        <v>31093352735.222198</v>
      </c>
      <c r="H8715">
        <v>1450745373.00809</v>
      </c>
      <c r="I8715">
        <v>0</v>
      </c>
      <c r="J8715">
        <v>0</v>
      </c>
      <c r="K8715" t="s">
        <v>22</v>
      </c>
      <c r="L8715">
        <v>-3508743.1012826399</v>
      </c>
      <c r="M8715">
        <v>-2551813.1645691898</v>
      </c>
      <c r="Y8715" s="15">
        <f t="shared" si="894"/>
        <v>0</v>
      </c>
      <c r="Z8715" s="15">
        <f t="shared" si="895"/>
        <v>0</v>
      </c>
      <c r="AD8715" s="15">
        <f t="shared" si="892"/>
        <v>0</v>
      </c>
      <c r="AE8715" s="15">
        <f t="shared" si="893"/>
        <v>0</v>
      </c>
      <c r="AI8715" t="str">
        <f t="shared" ref="AI8715:AI8778" si="897">IF(Y8715&lt;&gt;AD8715,"ERROR!","")</f>
        <v/>
      </c>
      <c r="AJ8715" t="str">
        <f t="shared" ref="AJ8715:AJ8778" si="898">IF(Z8715&lt;&gt;AE8715,"ERROR!","")</f>
        <v/>
      </c>
      <c r="AL8715">
        <f t="shared" si="896"/>
        <v>0</v>
      </c>
    </row>
    <row r="8716" spans="1:38" x14ac:dyDescent="0.3">
      <c r="A8716">
        <v>8715</v>
      </c>
      <c r="B8716" t="s">
        <v>32</v>
      </c>
      <c r="C8716" t="s">
        <v>29</v>
      </c>
      <c r="D8716">
        <v>215</v>
      </c>
      <c r="E8716">
        <v>14439889579.712601</v>
      </c>
      <c r="F8716">
        <v>92429020.706448704</v>
      </c>
      <c r="G8716">
        <v>31059473605.3055</v>
      </c>
      <c r="H8716">
        <v>730522043.71756697</v>
      </c>
      <c r="I8716">
        <v>0</v>
      </c>
      <c r="J8716">
        <v>0</v>
      </c>
      <c r="K8716" t="s">
        <v>22</v>
      </c>
      <c r="L8716">
        <v>-1766825.6807286199</v>
      </c>
      <c r="M8716">
        <v>-1284964.1314389999</v>
      </c>
      <c r="Y8716" s="15">
        <f t="shared" si="894"/>
        <v>0</v>
      </c>
      <c r="Z8716" s="15">
        <f t="shared" si="895"/>
        <v>0</v>
      </c>
      <c r="AD8716" s="15">
        <f t="shared" si="892"/>
        <v>0</v>
      </c>
      <c r="AE8716" s="15">
        <f t="shared" si="893"/>
        <v>0</v>
      </c>
      <c r="AI8716" t="str">
        <f t="shared" si="897"/>
        <v/>
      </c>
      <c r="AJ8716" t="str">
        <f t="shared" si="898"/>
        <v/>
      </c>
      <c r="AL8716">
        <f t="shared" si="896"/>
        <v>0</v>
      </c>
    </row>
    <row r="8717" spans="1:38" x14ac:dyDescent="0.3">
      <c r="A8717">
        <v>8716</v>
      </c>
      <c r="B8717" t="s">
        <v>32</v>
      </c>
      <c r="C8717" t="s">
        <v>29</v>
      </c>
      <c r="D8717">
        <v>216</v>
      </c>
      <c r="E8717">
        <v>15662850002.682899</v>
      </c>
      <c r="F8717">
        <v>91633263.864605904</v>
      </c>
      <c r="G8717">
        <v>31093154125.695499</v>
      </c>
      <c r="H8717">
        <v>1355781680.63169</v>
      </c>
      <c r="I8717">
        <v>0</v>
      </c>
      <c r="J8717">
        <v>0</v>
      </c>
      <c r="K8717" t="s">
        <v>22</v>
      </c>
      <c r="L8717">
        <v>-3279065.8562626499</v>
      </c>
      <c r="M8717">
        <v>-2384775.1681910199</v>
      </c>
      <c r="Y8717" s="15">
        <f t="shared" si="894"/>
        <v>0</v>
      </c>
      <c r="Z8717" s="15">
        <f t="shared" si="895"/>
        <v>0</v>
      </c>
      <c r="AD8717" s="15">
        <f t="shared" si="892"/>
        <v>0</v>
      </c>
      <c r="AE8717" s="15">
        <f t="shared" si="893"/>
        <v>0</v>
      </c>
      <c r="AI8717" t="str">
        <f t="shared" si="897"/>
        <v/>
      </c>
      <c r="AJ8717" t="str">
        <f t="shared" si="898"/>
        <v/>
      </c>
      <c r="AL8717">
        <f t="shared" si="896"/>
        <v>0</v>
      </c>
    </row>
    <row r="8718" spans="1:38" x14ac:dyDescent="0.3">
      <c r="A8718">
        <v>8717</v>
      </c>
      <c r="B8718" t="s">
        <v>32</v>
      </c>
      <c r="C8718" t="s">
        <v>29</v>
      </c>
      <c r="D8718">
        <v>217</v>
      </c>
      <c r="E8718">
        <v>26694480607.356499</v>
      </c>
      <c r="F8718">
        <v>91991680.027107</v>
      </c>
      <c r="G8718">
        <v>31094086673.990299</v>
      </c>
      <c r="H8718">
        <v>629529979.71965396</v>
      </c>
      <c r="I8718">
        <v>0</v>
      </c>
      <c r="J8718">
        <v>0</v>
      </c>
      <c r="K8718" t="s">
        <v>22</v>
      </c>
      <c r="L8718">
        <v>-1522568.33934402</v>
      </c>
      <c r="M8718">
        <v>-1107322.4286138299</v>
      </c>
      <c r="Y8718" s="15">
        <f t="shared" si="894"/>
        <v>0</v>
      </c>
      <c r="Z8718" s="15">
        <f t="shared" si="895"/>
        <v>0</v>
      </c>
      <c r="AD8718" s="15">
        <f t="shared" si="892"/>
        <v>0</v>
      </c>
      <c r="AE8718" s="15">
        <f t="shared" si="893"/>
        <v>0</v>
      </c>
      <c r="AI8718" t="str">
        <f t="shared" si="897"/>
        <v/>
      </c>
      <c r="AJ8718" t="str">
        <f t="shared" si="898"/>
        <v/>
      </c>
      <c r="AL8718">
        <f t="shared" si="896"/>
        <v>0</v>
      </c>
    </row>
    <row r="8719" spans="1:38" x14ac:dyDescent="0.3">
      <c r="A8719">
        <v>8718</v>
      </c>
      <c r="B8719" t="s">
        <v>32</v>
      </c>
      <c r="C8719" t="s">
        <v>29</v>
      </c>
      <c r="D8719">
        <v>218</v>
      </c>
      <c r="E8719">
        <v>18240331547.678902</v>
      </c>
      <c r="F8719">
        <v>90284380.710598603</v>
      </c>
      <c r="G8719">
        <v>31093871911.055</v>
      </c>
      <c r="H8719">
        <v>1717068997.6361301</v>
      </c>
      <c r="I8719">
        <v>0</v>
      </c>
      <c r="J8719">
        <v>0</v>
      </c>
      <c r="K8719" t="s">
        <v>22</v>
      </c>
      <c r="L8719">
        <v>-4152867.9753014599</v>
      </c>
      <c r="M8719">
        <v>-3020267.6184010599</v>
      </c>
      <c r="Y8719" s="15">
        <f t="shared" si="894"/>
        <v>0</v>
      </c>
      <c r="Z8719" s="15">
        <f t="shared" si="895"/>
        <v>0</v>
      </c>
      <c r="AD8719" s="15">
        <f t="shared" si="892"/>
        <v>0</v>
      </c>
      <c r="AE8719" s="15">
        <f t="shared" si="893"/>
        <v>0</v>
      </c>
      <c r="AI8719" t="str">
        <f t="shared" si="897"/>
        <v/>
      </c>
      <c r="AJ8719" t="str">
        <f t="shared" si="898"/>
        <v/>
      </c>
      <c r="AL8719">
        <f t="shared" si="896"/>
        <v>0</v>
      </c>
    </row>
    <row r="8720" spans="1:38" x14ac:dyDescent="0.3">
      <c r="A8720">
        <v>8719</v>
      </c>
      <c r="B8720" t="s">
        <v>32</v>
      </c>
      <c r="C8720" t="s">
        <v>29</v>
      </c>
      <c r="D8720">
        <v>219</v>
      </c>
      <c r="E8720">
        <v>15212059775.3489</v>
      </c>
      <c r="F8720">
        <v>91212779.461087897</v>
      </c>
      <c r="G8720">
        <v>31094051587.077999</v>
      </c>
      <c r="H8720">
        <v>1014857498.82804</v>
      </c>
      <c r="I8720">
        <v>0</v>
      </c>
      <c r="J8720">
        <v>0</v>
      </c>
      <c r="K8720" t="s">
        <v>22</v>
      </c>
      <c r="L8720">
        <v>-2454513.5997328302</v>
      </c>
      <c r="M8720">
        <v>-1785100.7998056901</v>
      </c>
      <c r="Y8720" s="15">
        <f t="shared" si="894"/>
        <v>0</v>
      </c>
      <c r="Z8720" s="15">
        <f t="shared" si="895"/>
        <v>0</v>
      </c>
      <c r="AD8720" s="15">
        <f t="shared" si="892"/>
        <v>0</v>
      </c>
      <c r="AE8720" s="15">
        <f t="shared" si="893"/>
        <v>0</v>
      </c>
      <c r="AI8720" t="str">
        <f t="shared" si="897"/>
        <v/>
      </c>
      <c r="AJ8720" t="str">
        <f t="shared" si="898"/>
        <v/>
      </c>
      <c r="AL8720">
        <f t="shared" si="896"/>
        <v>0</v>
      </c>
    </row>
    <row r="8721" spans="1:38" x14ac:dyDescent="0.3">
      <c r="A8721">
        <v>8720</v>
      </c>
      <c r="B8721" t="s">
        <v>32</v>
      </c>
      <c r="C8721" t="s">
        <v>29</v>
      </c>
      <c r="D8721">
        <v>220</v>
      </c>
      <c r="E8721">
        <v>14460906122.755699</v>
      </c>
      <c r="F8721">
        <v>89468853.2155018</v>
      </c>
      <c r="G8721">
        <v>31092823120.0214</v>
      </c>
      <c r="H8721">
        <v>852402304.99297297</v>
      </c>
      <c r="I8721">
        <v>0</v>
      </c>
      <c r="J8721">
        <v>0</v>
      </c>
      <c r="K8721" t="s">
        <v>22</v>
      </c>
      <c r="L8721">
        <v>-2061602.7890270201</v>
      </c>
      <c r="M8721">
        <v>-1499347.4829287401</v>
      </c>
      <c r="Y8721" s="15">
        <f t="shared" si="894"/>
        <v>0</v>
      </c>
      <c r="Z8721" s="15">
        <f t="shared" si="895"/>
        <v>0</v>
      </c>
      <c r="AD8721" s="15">
        <f t="shared" si="892"/>
        <v>0</v>
      </c>
      <c r="AE8721" s="15">
        <f t="shared" si="893"/>
        <v>0</v>
      </c>
      <c r="AI8721" t="str">
        <f t="shared" si="897"/>
        <v/>
      </c>
      <c r="AJ8721" t="str">
        <f t="shared" si="898"/>
        <v/>
      </c>
      <c r="AL8721">
        <f t="shared" si="896"/>
        <v>0</v>
      </c>
    </row>
    <row r="8722" spans="1:38" x14ac:dyDescent="0.3">
      <c r="A8722">
        <v>8721</v>
      </c>
      <c r="B8722" t="s">
        <v>32</v>
      </c>
      <c r="C8722" t="s">
        <v>29</v>
      </c>
      <c r="D8722">
        <v>221</v>
      </c>
      <c r="E8722">
        <v>17078627294.3519</v>
      </c>
      <c r="F8722">
        <v>88996158.176479295</v>
      </c>
      <c r="G8722">
        <v>31094858663.143101</v>
      </c>
      <c r="H8722">
        <v>731839375.955212</v>
      </c>
      <c r="I8722">
        <v>0</v>
      </c>
      <c r="J8722">
        <v>0</v>
      </c>
      <c r="K8722" t="s">
        <v>22</v>
      </c>
      <c r="L8722">
        <v>-1770011.7535480999</v>
      </c>
      <c r="M8722">
        <v>-1287281.27530771</v>
      </c>
      <c r="Y8722" s="15">
        <f t="shared" si="894"/>
        <v>0</v>
      </c>
      <c r="Z8722" s="15">
        <f t="shared" si="895"/>
        <v>0</v>
      </c>
      <c r="AD8722" s="15">
        <f t="shared" si="892"/>
        <v>0</v>
      </c>
      <c r="AE8722" s="15">
        <f t="shared" si="893"/>
        <v>0</v>
      </c>
      <c r="AI8722" t="str">
        <f t="shared" si="897"/>
        <v/>
      </c>
      <c r="AJ8722" t="str">
        <f t="shared" si="898"/>
        <v/>
      </c>
      <c r="AL8722">
        <f t="shared" si="896"/>
        <v>0</v>
      </c>
    </row>
    <row r="8723" spans="1:38" x14ac:dyDescent="0.3">
      <c r="A8723">
        <v>8722</v>
      </c>
      <c r="B8723" t="s">
        <v>32</v>
      </c>
      <c r="C8723" t="s">
        <v>29</v>
      </c>
      <c r="D8723">
        <v>222</v>
      </c>
      <c r="E8723">
        <v>22732280898.435699</v>
      </c>
      <c r="F8723">
        <v>92157853.334784701</v>
      </c>
      <c r="G8723">
        <v>31086906232.4809</v>
      </c>
      <c r="H8723">
        <v>1892521742.7898099</v>
      </c>
      <c r="I8723">
        <v>0</v>
      </c>
      <c r="J8723">
        <v>0</v>
      </c>
      <c r="K8723" t="s">
        <v>22</v>
      </c>
      <c r="L8723">
        <v>-4577214.3979149703</v>
      </c>
      <c r="M8723">
        <v>-3328883.1984836198</v>
      </c>
      <c r="Y8723" s="15">
        <f t="shared" si="894"/>
        <v>0</v>
      </c>
      <c r="Z8723" s="15">
        <f t="shared" si="895"/>
        <v>0</v>
      </c>
      <c r="AD8723" s="15">
        <f t="shared" si="892"/>
        <v>0</v>
      </c>
      <c r="AE8723" s="15">
        <f t="shared" si="893"/>
        <v>0</v>
      </c>
      <c r="AI8723" t="str">
        <f t="shared" si="897"/>
        <v/>
      </c>
      <c r="AJ8723" t="str">
        <f t="shared" si="898"/>
        <v/>
      </c>
      <c r="AL8723">
        <f t="shared" si="896"/>
        <v>0</v>
      </c>
    </row>
    <row r="8724" spans="1:38" x14ac:dyDescent="0.3">
      <c r="A8724">
        <v>8723</v>
      </c>
      <c r="B8724" t="s">
        <v>32</v>
      </c>
      <c r="C8724" t="s">
        <v>29</v>
      </c>
      <c r="D8724">
        <v>223</v>
      </c>
      <c r="E8724">
        <v>24664150907.976299</v>
      </c>
      <c r="F8724">
        <v>93460217.936818197</v>
      </c>
      <c r="G8724">
        <v>31070819679.865101</v>
      </c>
      <c r="H8724">
        <v>1028383249.79992</v>
      </c>
      <c r="I8724">
        <v>0</v>
      </c>
      <c r="J8724">
        <v>0</v>
      </c>
      <c r="K8724" t="s">
        <v>22</v>
      </c>
      <c r="L8724">
        <v>-2487226.70452382</v>
      </c>
      <c r="M8724">
        <v>-1808892.1487445999</v>
      </c>
      <c r="Y8724" s="15">
        <f t="shared" si="894"/>
        <v>0</v>
      </c>
      <c r="Z8724" s="15">
        <f t="shared" si="895"/>
        <v>0</v>
      </c>
      <c r="AD8724" s="15">
        <f t="shared" si="892"/>
        <v>0</v>
      </c>
      <c r="AE8724" s="15">
        <f t="shared" si="893"/>
        <v>0</v>
      </c>
      <c r="AI8724" t="str">
        <f t="shared" si="897"/>
        <v/>
      </c>
      <c r="AJ8724" t="str">
        <f t="shared" si="898"/>
        <v/>
      </c>
      <c r="AL8724">
        <f t="shared" si="896"/>
        <v>0</v>
      </c>
    </row>
    <row r="8725" spans="1:38" x14ac:dyDescent="0.3">
      <c r="A8725">
        <v>8724</v>
      </c>
      <c r="B8725" t="s">
        <v>32</v>
      </c>
      <c r="C8725" t="s">
        <v>29</v>
      </c>
      <c r="D8725">
        <v>224</v>
      </c>
      <c r="E8725">
        <v>20546507336.623001</v>
      </c>
      <c r="F8725">
        <v>89489406.719560698</v>
      </c>
      <c r="G8725">
        <v>31093928826.026901</v>
      </c>
      <c r="H8725">
        <v>1318223092.2016001</v>
      </c>
      <c r="I8725">
        <v>0</v>
      </c>
      <c r="J8725">
        <v>0</v>
      </c>
      <c r="K8725" t="s">
        <v>22</v>
      </c>
      <c r="L8725">
        <v>-3188227.4221032802</v>
      </c>
      <c r="M8725">
        <v>-2318710.8524387502</v>
      </c>
      <c r="Y8725" s="15">
        <f t="shared" si="894"/>
        <v>0</v>
      </c>
      <c r="Z8725" s="15">
        <f t="shared" si="895"/>
        <v>0</v>
      </c>
      <c r="AD8725" s="15">
        <f t="shared" si="892"/>
        <v>0</v>
      </c>
      <c r="AE8725" s="15">
        <f t="shared" si="893"/>
        <v>0</v>
      </c>
      <c r="AI8725" t="str">
        <f t="shared" si="897"/>
        <v/>
      </c>
      <c r="AJ8725" t="str">
        <f t="shared" si="898"/>
        <v/>
      </c>
      <c r="AL8725">
        <f t="shared" si="896"/>
        <v>0</v>
      </c>
    </row>
    <row r="8726" spans="1:38" x14ac:dyDescent="0.3">
      <c r="A8726">
        <v>8725</v>
      </c>
      <c r="B8726" t="s">
        <v>32</v>
      </c>
      <c r="C8726" t="s">
        <v>29</v>
      </c>
      <c r="D8726">
        <v>225</v>
      </c>
      <c r="E8726">
        <v>21198983954.661598</v>
      </c>
      <c r="F8726">
        <v>92678749.684059307</v>
      </c>
      <c r="G8726">
        <v>31078297871.7878</v>
      </c>
      <c r="H8726">
        <v>-82505345.947876006</v>
      </c>
      <c r="I8726">
        <v>0</v>
      </c>
      <c r="J8726">
        <v>0</v>
      </c>
      <c r="K8726" t="s">
        <v>22</v>
      </c>
      <c r="L8726">
        <v>199545.74303642</v>
      </c>
      <c r="M8726">
        <v>145124.17675376</v>
      </c>
      <c r="Y8726" s="15">
        <f t="shared" si="894"/>
        <v>0</v>
      </c>
      <c r="Z8726" s="15">
        <f t="shared" si="895"/>
        <v>0</v>
      </c>
      <c r="AD8726" s="15">
        <f t="shared" si="892"/>
        <v>1</v>
      </c>
      <c r="AE8726" s="15">
        <f t="shared" si="893"/>
        <v>1</v>
      </c>
      <c r="AI8726" t="str">
        <f t="shared" si="897"/>
        <v>ERROR!</v>
      </c>
      <c r="AJ8726" t="str">
        <f t="shared" si="898"/>
        <v>ERROR!</v>
      </c>
      <c r="AL8726">
        <f t="shared" si="896"/>
        <v>1</v>
      </c>
    </row>
    <row r="8727" spans="1:38" x14ac:dyDescent="0.3">
      <c r="A8727">
        <v>8726</v>
      </c>
      <c r="B8727" t="s">
        <v>32</v>
      </c>
      <c r="C8727" t="s">
        <v>29</v>
      </c>
      <c r="D8727">
        <v>226</v>
      </c>
      <c r="E8727">
        <v>18054072742.3666</v>
      </c>
      <c r="F8727">
        <v>89796708.788895696</v>
      </c>
      <c r="G8727">
        <v>31093131715.520599</v>
      </c>
      <c r="H8727">
        <v>685633321.81648302</v>
      </c>
      <c r="I8727">
        <v>0</v>
      </c>
      <c r="J8727">
        <v>0</v>
      </c>
      <c r="K8727" t="s">
        <v>22</v>
      </c>
      <c r="L8727">
        <v>-1658258.7356076799</v>
      </c>
      <c r="M8727">
        <v>-1206006.35316922</v>
      </c>
      <c r="Y8727" s="15">
        <f t="shared" si="894"/>
        <v>0</v>
      </c>
      <c r="Z8727" s="15">
        <f t="shared" si="895"/>
        <v>0</v>
      </c>
      <c r="AD8727" s="15">
        <f t="shared" si="892"/>
        <v>0</v>
      </c>
      <c r="AE8727" s="15">
        <f t="shared" si="893"/>
        <v>0</v>
      </c>
      <c r="AI8727" t="str">
        <f t="shared" si="897"/>
        <v/>
      </c>
      <c r="AJ8727" t="str">
        <f t="shared" si="898"/>
        <v/>
      </c>
      <c r="AL8727">
        <f t="shared" si="896"/>
        <v>0</v>
      </c>
    </row>
    <row r="8728" spans="1:38" x14ac:dyDescent="0.3">
      <c r="A8728">
        <v>8727</v>
      </c>
      <c r="B8728" t="s">
        <v>32</v>
      </c>
      <c r="C8728" t="s">
        <v>29</v>
      </c>
      <c r="D8728">
        <v>227</v>
      </c>
      <c r="E8728">
        <v>16482638198.9074</v>
      </c>
      <c r="F8728">
        <v>92408972.913251296</v>
      </c>
      <c r="G8728">
        <v>31099150691.7826</v>
      </c>
      <c r="H8728">
        <v>346223646.35648698</v>
      </c>
      <c r="I8728">
        <v>0</v>
      </c>
      <c r="J8728">
        <v>0</v>
      </c>
      <c r="K8728" t="s">
        <v>22</v>
      </c>
      <c r="L8728">
        <v>-837369.43315929105</v>
      </c>
      <c r="M8728">
        <v>-608995.95138857502</v>
      </c>
      <c r="Y8728" s="15">
        <f t="shared" si="894"/>
        <v>0</v>
      </c>
      <c r="Z8728" s="15">
        <f t="shared" si="895"/>
        <v>0</v>
      </c>
      <c r="AD8728" s="15">
        <f t="shared" si="892"/>
        <v>0</v>
      </c>
      <c r="AE8728" s="15">
        <f t="shared" si="893"/>
        <v>0</v>
      </c>
      <c r="AI8728" t="str">
        <f t="shared" si="897"/>
        <v/>
      </c>
      <c r="AJ8728" t="str">
        <f t="shared" si="898"/>
        <v/>
      </c>
      <c r="AL8728">
        <f t="shared" si="896"/>
        <v>0</v>
      </c>
    </row>
    <row r="8729" spans="1:38" x14ac:dyDescent="0.3">
      <c r="A8729">
        <v>8728</v>
      </c>
      <c r="B8729" t="s">
        <v>32</v>
      </c>
      <c r="C8729" t="s">
        <v>29</v>
      </c>
      <c r="D8729">
        <v>228</v>
      </c>
      <c r="E8729">
        <v>16699473710.675699</v>
      </c>
      <c r="F8729">
        <v>90290773.638181299</v>
      </c>
      <c r="G8729">
        <v>31090604676.2687</v>
      </c>
      <c r="H8729">
        <v>998242193.60238802</v>
      </c>
      <c r="I8729">
        <v>0</v>
      </c>
      <c r="J8729">
        <v>0</v>
      </c>
      <c r="K8729" t="s">
        <v>22</v>
      </c>
      <c r="L8729">
        <v>-2414328.1621840498</v>
      </c>
      <c r="M8729">
        <v>-1755875.02704295</v>
      </c>
      <c r="Y8729" s="15">
        <f t="shared" si="894"/>
        <v>0</v>
      </c>
      <c r="Z8729" s="15">
        <f t="shared" si="895"/>
        <v>0</v>
      </c>
      <c r="AD8729" s="15">
        <f t="shared" si="892"/>
        <v>0</v>
      </c>
      <c r="AE8729" s="15">
        <f t="shared" si="893"/>
        <v>0</v>
      </c>
      <c r="AI8729" t="str">
        <f t="shared" si="897"/>
        <v/>
      </c>
      <c r="AJ8729" t="str">
        <f t="shared" si="898"/>
        <v/>
      </c>
      <c r="AL8729">
        <f t="shared" si="896"/>
        <v>0</v>
      </c>
    </row>
    <row r="8730" spans="1:38" x14ac:dyDescent="0.3">
      <c r="A8730">
        <v>8729</v>
      </c>
      <c r="B8730" t="s">
        <v>32</v>
      </c>
      <c r="C8730" t="s">
        <v>29</v>
      </c>
      <c r="D8730">
        <v>229</v>
      </c>
      <c r="E8730">
        <v>13419670640.3092</v>
      </c>
      <c r="F8730">
        <v>90890750.053423598</v>
      </c>
      <c r="G8730">
        <v>31089741023.001701</v>
      </c>
      <c r="H8730">
        <v>346031692.30856699</v>
      </c>
      <c r="I8730">
        <v>0</v>
      </c>
      <c r="J8730">
        <v>0</v>
      </c>
      <c r="K8730" t="s">
        <v>22</v>
      </c>
      <c r="L8730">
        <v>-836905.17702314502</v>
      </c>
      <c r="M8730">
        <v>-608658.31056228699</v>
      </c>
      <c r="Y8730" s="15">
        <f t="shared" si="894"/>
        <v>0</v>
      </c>
      <c r="Z8730" s="15">
        <f t="shared" si="895"/>
        <v>0</v>
      </c>
      <c r="AD8730" s="15">
        <f t="shared" si="892"/>
        <v>0</v>
      </c>
      <c r="AE8730" s="15">
        <f t="shared" si="893"/>
        <v>0</v>
      </c>
      <c r="AI8730" t="str">
        <f t="shared" si="897"/>
        <v/>
      </c>
      <c r="AJ8730" t="str">
        <f t="shared" si="898"/>
        <v/>
      </c>
      <c r="AL8730">
        <f t="shared" si="896"/>
        <v>0</v>
      </c>
    </row>
    <row r="8731" spans="1:38" x14ac:dyDescent="0.3">
      <c r="A8731">
        <v>8730</v>
      </c>
      <c r="B8731" t="s">
        <v>32</v>
      </c>
      <c r="C8731" t="s">
        <v>29</v>
      </c>
      <c r="D8731">
        <v>230</v>
      </c>
      <c r="E8731">
        <v>17773112713.393002</v>
      </c>
      <c r="F8731">
        <v>90506640.662210494</v>
      </c>
      <c r="G8731">
        <v>31090398590.659801</v>
      </c>
      <c r="H8731">
        <v>1866889835.3722799</v>
      </c>
      <c r="I8731">
        <v>0</v>
      </c>
      <c r="J8731">
        <v>0</v>
      </c>
      <c r="K8731" t="s">
        <v>22</v>
      </c>
      <c r="L8731">
        <v>-4515221.5906330897</v>
      </c>
      <c r="M8731">
        <v>-3283797.5204604301</v>
      </c>
      <c r="Y8731" s="15">
        <f t="shared" si="894"/>
        <v>0</v>
      </c>
      <c r="Z8731" s="15">
        <f t="shared" si="895"/>
        <v>0</v>
      </c>
      <c r="AD8731" s="15">
        <f t="shared" si="892"/>
        <v>0</v>
      </c>
      <c r="AE8731" s="15">
        <f t="shared" si="893"/>
        <v>0</v>
      </c>
      <c r="AI8731" t="str">
        <f t="shared" si="897"/>
        <v/>
      </c>
      <c r="AJ8731" t="str">
        <f t="shared" si="898"/>
        <v/>
      </c>
      <c r="AL8731">
        <f t="shared" si="896"/>
        <v>0</v>
      </c>
    </row>
    <row r="8732" spans="1:38" x14ac:dyDescent="0.3">
      <c r="A8732">
        <v>8731</v>
      </c>
      <c r="B8732" t="s">
        <v>32</v>
      </c>
      <c r="C8732" t="s">
        <v>29</v>
      </c>
      <c r="D8732">
        <v>231</v>
      </c>
      <c r="E8732">
        <v>15710076229.7731</v>
      </c>
      <c r="F8732">
        <v>90442565.797043994</v>
      </c>
      <c r="G8732">
        <v>31099070667.253101</v>
      </c>
      <c r="H8732">
        <v>795891653.541767</v>
      </c>
      <c r="I8732">
        <v>0</v>
      </c>
      <c r="J8732">
        <v>0</v>
      </c>
      <c r="K8732" t="s">
        <v>22</v>
      </c>
      <c r="L8732">
        <v>-1924927.2826855599</v>
      </c>
      <c r="M8732">
        <v>-1399947.1146804099</v>
      </c>
      <c r="Y8732" s="15">
        <f t="shared" si="894"/>
        <v>0</v>
      </c>
      <c r="Z8732" s="15">
        <f t="shared" si="895"/>
        <v>0</v>
      </c>
      <c r="AD8732" s="15">
        <f t="shared" si="892"/>
        <v>0</v>
      </c>
      <c r="AE8732" s="15">
        <f t="shared" si="893"/>
        <v>0</v>
      </c>
      <c r="AI8732" t="str">
        <f t="shared" si="897"/>
        <v/>
      </c>
      <c r="AJ8732" t="str">
        <f t="shared" si="898"/>
        <v/>
      </c>
      <c r="AL8732">
        <f t="shared" si="896"/>
        <v>0</v>
      </c>
    </row>
    <row r="8733" spans="1:38" x14ac:dyDescent="0.3">
      <c r="A8733">
        <v>8732</v>
      </c>
      <c r="B8733" t="s">
        <v>32</v>
      </c>
      <c r="C8733" t="s">
        <v>29</v>
      </c>
      <c r="D8733">
        <v>232</v>
      </c>
      <c r="E8733">
        <v>18617143005.272999</v>
      </c>
      <c r="F8733">
        <v>91028604.496748194</v>
      </c>
      <c r="G8733">
        <v>31085438169.593102</v>
      </c>
      <c r="H8733">
        <v>687448631.95881701</v>
      </c>
      <c r="I8733">
        <v>0</v>
      </c>
      <c r="J8733">
        <v>0</v>
      </c>
      <c r="K8733" t="s">
        <v>22</v>
      </c>
      <c r="L8733">
        <v>-1662649.2076071899</v>
      </c>
      <c r="M8733">
        <v>-1209199.4237143199</v>
      </c>
      <c r="Y8733" s="15">
        <f t="shared" si="894"/>
        <v>0</v>
      </c>
      <c r="Z8733" s="15">
        <f t="shared" si="895"/>
        <v>0</v>
      </c>
      <c r="AD8733" s="15">
        <f t="shared" si="892"/>
        <v>0</v>
      </c>
      <c r="AE8733" s="15">
        <f t="shared" si="893"/>
        <v>0</v>
      </c>
      <c r="AI8733" t="str">
        <f t="shared" si="897"/>
        <v/>
      </c>
      <c r="AJ8733" t="str">
        <f t="shared" si="898"/>
        <v/>
      </c>
      <c r="AL8733">
        <f t="shared" si="896"/>
        <v>0</v>
      </c>
    </row>
    <row r="8734" spans="1:38" x14ac:dyDescent="0.3">
      <c r="A8734">
        <v>8733</v>
      </c>
      <c r="B8734" t="s">
        <v>32</v>
      </c>
      <c r="C8734" t="s">
        <v>29</v>
      </c>
      <c r="D8734">
        <v>233</v>
      </c>
      <c r="E8734">
        <v>27916434510.310001</v>
      </c>
      <c r="F8734">
        <v>88216367.066883594</v>
      </c>
      <c r="G8734">
        <v>31092477676.8666</v>
      </c>
      <c r="H8734">
        <v>1279607921.71155</v>
      </c>
      <c r="I8734">
        <v>0</v>
      </c>
      <c r="J8734">
        <v>0</v>
      </c>
      <c r="K8734" t="s">
        <v>22</v>
      </c>
      <c r="L8734">
        <v>-3094833.56017362</v>
      </c>
      <c r="M8734">
        <v>-2250788.0437626299</v>
      </c>
      <c r="Y8734" s="15">
        <f t="shared" si="894"/>
        <v>0</v>
      </c>
      <c r="Z8734" s="15">
        <f t="shared" si="895"/>
        <v>0</v>
      </c>
      <c r="AD8734" s="15">
        <f t="shared" si="892"/>
        <v>0</v>
      </c>
      <c r="AE8734" s="15">
        <f t="shared" si="893"/>
        <v>0</v>
      </c>
      <c r="AI8734" t="str">
        <f t="shared" si="897"/>
        <v/>
      </c>
      <c r="AJ8734" t="str">
        <f t="shared" si="898"/>
        <v/>
      </c>
      <c r="AL8734">
        <f t="shared" si="896"/>
        <v>0</v>
      </c>
    </row>
    <row r="8735" spans="1:38" x14ac:dyDescent="0.3">
      <c r="A8735">
        <v>8734</v>
      </c>
      <c r="B8735" t="s">
        <v>32</v>
      </c>
      <c r="C8735" t="s">
        <v>29</v>
      </c>
      <c r="D8735">
        <v>234</v>
      </c>
      <c r="E8735">
        <v>18899557717.041199</v>
      </c>
      <c r="F8735">
        <v>89597119.282588303</v>
      </c>
      <c r="G8735">
        <v>31075133590.938801</v>
      </c>
      <c r="H8735">
        <v>1224057996.3741</v>
      </c>
      <c r="I8735">
        <v>0</v>
      </c>
      <c r="J8735">
        <v>0</v>
      </c>
      <c r="K8735" t="s">
        <v>22</v>
      </c>
      <c r="L8735">
        <v>-2960481.64637058</v>
      </c>
      <c r="M8735">
        <v>-2153077.56099679</v>
      </c>
      <c r="Y8735" s="15">
        <f t="shared" si="894"/>
        <v>0</v>
      </c>
      <c r="Z8735" s="15">
        <f t="shared" si="895"/>
        <v>0</v>
      </c>
      <c r="AD8735" s="15">
        <f t="shared" si="892"/>
        <v>0</v>
      </c>
      <c r="AE8735" s="15">
        <f t="shared" si="893"/>
        <v>0</v>
      </c>
      <c r="AI8735" t="str">
        <f t="shared" si="897"/>
        <v/>
      </c>
      <c r="AJ8735" t="str">
        <f t="shared" si="898"/>
        <v/>
      </c>
      <c r="AL8735">
        <f t="shared" si="896"/>
        <v>0</v>
      </c>
    </row>
    <row r="8736" spans="1:38" x14ac:dyDescent="0.3">
      <c r="A8736">
        <v>8735</v>
      </c>
      <c r="B8736" t="s">
        <v>32</v>
      </c>
      <c r="C8736" t="s">
        <v>29</v>
      </c>
      <c r="D8736">
        <v>235</v>
      </c>
      <c r="E8736">
        <v>20744521488.373001</v>
      </c>
      <c r="F8736">
        <v>90128966.824301094</v>
      </c>
      <c r="G8736">
        <v>31079847204.063702</v>
      </c>
      <c r="H8736">
        <v>-269170914.374466</v>
      </c>
      <c r="I8736">
        <v>0</v>
      </c>
      <c r="J8736">
        <v>0</v>
      </c>
      <c r="K8736" t="s">
        <v>22</v>
      </c>
      <c r="L8736">
        <v>651011.27079182002</v>
      </c>
      <c r="M8736">
        <v>473462.74239405099</v>
      </c>
      <c r="Y8736" s="15">
        <f t="shared" si="894"/>
        <v>0</v>
      </c>
      <c r="Z8736" s="15">
        <f t="shared" si="895"/>
        <v>0</v>
      </c>
      <c r="AD8736" s="15">
        <f t="shared" si="892"/>
        <v>1</v>
      </c>
      <c r="AE8736" s="15">
        <f t="shared" si="893"/>
        <v>1</v>
      </c>
      <c r="AI8736" t="str">
        <f t="shared" si="897"/>
        <v>ERROR!</v>
      </c>
      <c r="AJ8736" t="str">
        <f t="shared" si="898"/>
        <v>ERROR!</v>
      </c>
      <c r="AL8736">
        <f t="shared" si="896"/>
        <v>1</v>
      </c>
    </row>
    <row r="8737" spans="1:38" x14ac:dyDescent="0.3">
      <c r="A8737">
        <v>8736</v>
      </c>
      <c r="B8737" t="s">
        <v>32</v>
      </c>
      <c r="C8737" t="s">
        <v>29</v>
      </c>
      <c r="D8737">
        <v>236</v>
      </c>
      <c r="E8737">
        <v>18631370480.624401</v>
      </c>
      <c r="F8737">
        <v>87084975.642023906</v>
      </c>
      <c r="G8737">
        <v>31079827970.934101</v>
      </c>
      <c r="H8737">
        <v>210531190.85352299</v>
      </c>
      <c r="I8737">
        <v>0</v>
      </c>
      <c r="J8737">
        <v>0</v>
      </c>
      <c r="K8737" t="s">
        <v>22</v>
      </c>
      <c r="L8737">
        <v>-509186.43426753901</v>
      </c>
      <c r="M8737">
        <v>-370317.406740028</v>
      </c>
      <c r="Y8737" s="15">
        <f t="shared" si="894"/>
        <v>0</v>
      </c>
      <c r="Z8737" s="15">
        <f t="shared" si="895"/>
        <v>0</v>
      </c>
      <c r="AD8737" s="15">
        <f t="shared" si="892"/>
        <v>0</v>
      </c>
      <c r="AE8737" s="15">
        <f t="shared" si="893"/>
        <v>0</v>
      </c>
      <c r="AI8737" t="str">
        <f t="shared" si="897"/>
        <v/>
      </c>
      <c r="AJ8737" t="str">
        <f t="shared" si="898"/>
        <v/>
      </c>
      <c r="AL8737">
        <f t="shared" si="896"/>
        <v>0</v>
      </c>
    </row>
    <row r="8738" spans="1:38" x14ac:dyDescent="0.3">
      <c r="A8738">
        <v>8737</v>
      </c>
      <c r="B8738" t="s">
        <v>32</v>
      </c>
      <c r="C8738" t="s">
        <v>29</v>
      </c>
      <c r="D8738">
        <v>237</v>
      </c>
      <c r="E8738">
        <v>16172436281.9422</v>
      </c>
      <c r="F8738">
        <v>89943748.508765906</v>
      </c>
      <c r="G8738">
        <v>31092875543.9025</v>
      </c>
      <c r="H8738">
        <v>143094911.116739</v>
      </c>
      <c r="I8738">
        <v>0</v>
      </c>
      <c r="J8738">
        <v>0</v>
      </c>
      <c r="K8738" t="s">
        <v>22</v>
      </c>
      <c r="L8738">
        <v>-346086.42670936399</v>
      </c>
      <c r="M8738">
        <v>-251699.21942499201</v>
      </c>
      <c r="Y8738" s="15">
        <f t="shared" si="894"/>
        <v>0</v>
      </c>
      <c r="Z8738" s="15">
        <f t="shared" si="895"/>
        <v>0</v>
      </c>
      <c r="AD8738" s="15">
        <f t="shared" si="892"/>
        <v>0</v>
      </c>
      <c r="AE8738" s="15">
        <f t="shared" si="893"/>
        <v>0</v>
      </c>
      <c r="AI8738" t="str">
        <f t="shared" si="897"/>
        <v/>
      </c>
      <c r="AJ8738" t="str">
        <f t="shared" si="898"/>
        <v/>
      </c>
      <c r="AL8738">
        <f t="shared" si="896"/>
        <v>0</v>
      </c>
    </row>
    <row r="8739" spans="1:38" x14ac:dyDescent="0.3">
      <c r="A8739">
        <v>8738</v>
      </c>
      <c r="B8739" t="s">
        <v>32</v>
      </c>
      <c r="C8739" t="s">
        <v>29</v>
      </c>
      <c r="D8739">
        <v>238</v>
      </c>
      <c r="E8739">
        <v>15428777336.660601</v>
      </c>
      <c r="F8739">
        <v>89938103.040412605</v>
      </c>
      <c r="G8739">
        <v>31092549163.000702</v>
      </c>
      <c r="H8739">
        <v>1783492315.0569</v>
      </c>
      <c r="I8739">
        <v>0</v>
      </c>
      <c r="J8739">
        <v>0</v>
      </c>
      <c r="K8739" t="s">
        <v>22</v>
      </c>
      <c r="L8739">
        <v>-4313518.0529103298</v>
      </c>
      <c r="M8739">
        <v>-3137104.0384802399</v>
      </c>
      <c r="Y8739" s="15">
        <f t="shared" si="894"/>
        <v>0</v>
      </c>
      <c r="Z8739" s="15">
        <f t="shared" si="895"/>
        <v>0</v>
      </c>
      <c r="AD8739" s="15">
        <f t="shared" si="892"/>
        <v>0</v>
      </c>
      <c r="AE8739" s="15">
        <f t="shared" si="893"/>
        <v>0</v>
      </c>
      <c r="AI8739" t="str">
        <f t="shared" si="897"/>
        <v/>
      </c>
      <c r="AJ8739" t="str">
        <f t="shared" si="898"/>
        <v/>
      </c>
      <c r="AL8739">
        <f t="shared" si="896"/>
        <v>0</v>
      </c>
    </row>
    <row r="8740" spans="1:38" x14ac:dyDescent="0.3">
      <c r="A8740">
        <v>8739</v>
      </c>
      <c r="B8740" t="s">
        <v>32</v>
      </c>
      <c r="C8740" t="s">
        <v>29</v>
      </c>
      <c r="D8740">
        <v>239</v>
      </c>
      <c r="E8740">
        <v>14938806342.065701</v>
      </c>
      <c r="F8740">
        <v>94004354.050051704</v>
      </c>
      <c r="G8740">
        <v>31082148643.947498</v>
      </c>
      <c r="H8740">
        <v>458362078.916632</v>
      </c>
      <c r="I8740">
        <v>0</v>
      </c>
      <c r="J8740">
        <v>0</v>
      </c>
      <c r="K8740" t="s">
        <v>22</v>
      </c>
      <c r="L8740">
        <v>-1108585.1536810901</v>
      </c>
      <c r="M8740">
        <v>-806243.74813170196</v>
      </c>
      <c r="Y8740" s="15">
        <f t="shared" si="894"/>
        <v>0</v>
      </c>
      <c r="Z8740" s="15">
        <f t="shared" si="895"/>
        <v>0</v>
      </c>
      <c r="AD8740" s="15">
        <f t="shared" si="892"/>
        <v>0</v>
      </c>
      <c r="AE8740" s="15">
        <f t="shared" si="893"/>
        <v>0</v>
      </c>
      <c r="AI8740" t="str">
        <f t="shared" si="897"/>
        <v/>
      </c>
      <c r="AJ8740" t="str">
        <f t="shared" si="898"/>
        <v/>
      </c>
      <c r="AL8740">
        <f t="shared" si="896"/>
        <v>0</v>
      </c>
    </row>
    <row r="8741" spans="1:38" x14ac:dyDescent="0.3">
      <c r="A8741">
        <v>8740</v>
      </c>
      <c r="B8741" t="s">
        <v>32</v>
      </c>
      <c r="C8741" t="s">
        <v>29</v>
      </c>
      <c r="D8741">
        <v>240</v>
      </c>
      <c r="E8741">
        <v>15362798232.7974</v>
      </c>
      <c r="F8741">
        <v>91566034.535030499</v>
      </c>
      <c r="G8741">
        <v>31073197796.309799</v>
      </c>
      <c r="H8741">
        <v>1284333893.2600601</v>
      </c>
      <c r="I8741">
        <v>0</v>
      </c>
      <c r="J8741">
        <v>0</v>
      </c>
      <c r="K8741" t="s">
        <v>22</v>
      </c>
      <c r="L8741">
        <v>-3106263.6983468598</v>
      </c>
      <c r="M8741">
        <v>-2259100.8715249901</v>
      </c>
      <c r="Y8741" s="15">
        <f t="shared" si="894"/>
        <v>0</v>
      </c>
      <c r="Z8741" s="15">
        <f t="shared" si="895"/>
        <v>0</v>
      </c>
      <c r="AD8741" s="15">
        <f t="shared" si="892"/>
        <v>0</v>
      </c>
      <c r="AE8741" s="15">
        <f t="shared" si="893"/>
        <v>0</v>
      </c>
      <c r="AI8741" t="str">
        <f t="shared" si="897"/>
        <v/>
      </c>
      <c r="AJ8741" t="str">
        <f t="shared" si="898"/>
        <v/>
      </c>
      <c r="AL8741">
        <f t="shared" si="896"/>
        <v>0</v>
      </c>
    </row>
    <row r="8742" spans="1:38" x14ac:dyDescent="0.3">
      <c r="A8742">
        <v>8741</v>
      </c>
      <c r="B8742" t="s">
        <v>32</v>
      </c>
      <c r="C8742" t="s">
        <v>29</v>
      </c>
      <c r="D8742">
        <v>241</v>
      </c>
      <c r="E8742">
        <v>15082397897.0776</v>
      </c>
      <c r="F8742">
        <v>91731345.296171904</v>
      </c>
      <c r="G8742">
        <v>31094371522.727299</v>
      </c>
      <c r="H8742">
        <v>2370251691.7025199</v>
      </c>
      <c r="I8742">
        <v>0</v>
      </c>
      <c r="J8742">
        <v>0</v>
      </c>
      <c r="K8742" t="s">
        <v>22</v>
      </c>
      <c r="L8742">
        <v>-5732642.2860273803</v>
      </c>
      <c r="M8742">
        <v>-4169194.3898380999</v>
      </c>
      <c r="Y8742" s="15">
        <f t="shared" si="894"/>
        <v>0</v>
      </c>
      <c r="Z8742" s="15">
        <f t="shared" si="895"/>
        <v>0</v>
      </c>
      <c r="AD8742" s="15">
        <f t="shared" si="892"/>
        <v>0</v>
      </c>
      <c r="AE8742" s="15">
        <f t="shared" si="893"/>
        <v>0</v>
      </c>
      <c r="AI8742" t="str">
        <f t="shared" si="897"/>
        <v/>
      </c>
      <c r="AJ8742" t="str">
        <f t="shared" si="898"/>
        <v/>
      </c>
      <c r="AL8742">
        <f t="shared" si="896"/>
        <v>0</v>
      </c>
    </row>
    <row r="8743" spans="1:38" x14ac:dyDescent="0.3">
      <c r="A8743">
        <v>8742</v>
      </c>
      <c r="B8743" t="s">
        <v>32</v>
      </c>
      <c r="C8743" t="s">
        <v>29</v>
      </c>
      <c r="D8743">
        <v>242</v>
      </c>
      <c r="E8743">
        <v>14706842214.731199</v>
      </c>
      <c r="F8743">
        <v>91668281.516068503</v>
      </c>
      <c r="G8743">
        <v>31092746576.330399</v>
      </c>
      <c r="H8743">
        <v>522781620.04447401</v>
      </c>
      <c r="I8743">
        <v>0</v>
      </c>
      <c r="J8743">
        <v>0</v>
      </c>
      <c r="K8743" t="s">
        <v>22</v>
      </c>
      <c r="L8743">
        <v>-1264388.9389114601</v>
      </c>
      <c r="M8743">
        <v>-919555.591935609</v>
      </c>
      <c r="Y8743" s="15">
        <f t="shared" si="894"/>
        <v>0</v>
      </c>
      <c r="Z8743" s="15">
        <f t="shared" si="895"/>
        <v>0</v>
      </c>
      <c r="AD8743" s="15">
        <f t="shared" si="892"/>
        <v>0</v>
      </c>
      <c r="AE8743" s="15">
        <f t="shared" si="893"/>
        <v>0</v>
      </c>
      <c r="AI8743" t="str">
        <f t="shared" si="897"/>
        <v/>
      </c>
      <c r="AJ8743" t="str">
        <f t="shared" si="898"/>
        <v/>
      </c>
      <c r="AL8743">
        <f t="shared" si="896"/>
        <v>0</v>
      </c>
    </row>
    <row r="8744" spans="1:38" x14ac:dyDescent="0.3">
      <c r="A8744">
        <v>8743</v>
      </c>
      <c r="B8744" t="s">
        <v>32</v>
      </c>
      <c r="C8744" t="s">
        <v>29</v>
      </c>
      <c r="D8744">
        <v>243</v>
      </c>
      <c r="E8744">
        <v>15958304303.402201</v>
      </c>
      <c r="F8744">
        <v>91930111.014013201</v>
      </c>
      <c r="G8744">
        <v>31093868927.493999</v>
      </c>
      <c r="H8744">
        <v>1237727410.2614999</v>
      </c>
      <c r="I8744">
        <v>0</v>
      </c>
      <c r="J8744">
        <v>0</v>
      </c>
      <c r="K8744" t="s">
        <v>22</v>
      </c>
      <c r="L8744">
        <v>-2993542.2113521001</v>
      </c>
      <c r="M8744">
        <v>-2177121.6082560699</v>
      </c>
      <c r="Y8744" s="15">
        <f t="shared" si="894"/>
        <v>0</v>
      </c>
      <c r="Z8744" s="15">
        <f t="shared" si="895"/>
        <v>0</v>
      </c>
      <c r="AD8744" s="15">
        <f t="shared" si="892"/>
        <v>0</v>
      </c>
      <c r="AE8744" s="15">
        <f t="shared" si="893"/>
        <v>0</v>
      </c>
      <c r="AI8744" t="str">
        <f t="shared" si="897"/>
        <v/>
      </c>
      <c r="AJ8744" t="str">
        <f t="shared" si="898"/>
        <v/>
      </c>
      <c r="AL8744">
        <f t="shared" si="896"/>
        <v>0</v>
      </c>
    </row>
    <row r="8745" spans="1:38" x14ac:dyDescent="0.3">
      <c r="A8745">
        <v>8744</v>
      </c>
      <c r="B8745" t="s">
        <v>32</v>
      </c>
      <c r="C8745" t="s">
        <v>29</v>
      </c>
      <c r="D8745">
        <v>244</v>
      </c>
      <c r="E8745">
        <v>17082891082.544001</v>
      </c>
      <c r="F8745">
        <v>87492414.899351001</v>
      </c>
      <c r="G8745">
        <v>31095219332.7813</v>
      </c>
      <c r="H8745">
        <v>1129992718.4595301</v>
      </c>
      <c r="I8745">
        <v>0</v>
      </c>
      <c r="J8745">
        <v>0</v>
      </c>
      <c r="K8745" t="s">
        <v>22</v>
      </c>
      <c r="L8745">
        <v>-2732977.2882014802</v>
      </c>
      <c r="M8745">
        <v>-1987619.84596472</v>
      </c>
      <c r="Y8745" s="15">
        <f t="shared" si="894"/>
        <v>0</v>
      </c>
      <c r="Z8745" s="15">
        <f t="shared" si="895"/>
        <v>0</v>
      </c>
      <c r="AD8745" s="15">
        <f t="shared" si="892"/>
        <v>0</v>
      </c>
      <c r="AE8745" s="15">
        <f t="shared" si="893"/>
        <v>0</v>
      </c>
      <c r="AI8745" t="str">
        <f t="shared" si="897"/>
        <v/>
      </c>
      <c r="AJ8745" t="str">
        <f t="shared" si="898"/>
        <v/>
      </c>
      <c r="AL8745">
        <f t="shared" si="896"/>
        <v>0</v>
      </c>
    </row>
    <row r="8746" spans="1:38" x14ac:dyDescent="0.3">
      <c r="A8746">
        <v>8745</v>
      </c>
      <c r="B8746" t="s">
        <v>32</v>
      </c>
      <c r="C8746" t="s">
        <v>29</v>
      </c>
      <c r="D8746">
        <v>245</v>
      </c>
      <c r="E8746">
        <v>17786602108.908798</v>
      </c>
      <c r="F8746">
        <v>91118565.669991493</v>
      </c>
      <c r="G8746">
        <v>31089072949.7654</v>
      </c>
      <c r="H8746">
        <v>339108519.38039798</v>
      </c>
      <c r="I8746">
        <v>0</v>
      </c>
      <c r="J8746">
        <v>0</v>
      </c>
      <c r="K8746" t="s">
        <v>22</v>
      </c>
      <c r="L8746">
        <v>-820160.932510869</v>
      </c>
      <c r="M8746">
        <v>-596480.67818972305</v>
      </c>
      <c r="Y8746" s="15">
        <f t="shared" si="894"/>
        <v>0</v>
      </c>
      <c r="Z8746" s="15">
        <f t="shared" si="895"/>
        <v>0</v>
      </c>
      <c r="AD8746" s="15">
        <f t="shared" si="892"/>
        <v>0</v>
      </c>
      <c r="AE8746" s="15">
        <f t="shared" si="893"/>
        <v>0</v>
      </c>
      <c r="AI8746" t="str">
        <f t="shared" si="897"/>
        <v/>
      </c>
      <c r="AJ8746" t="str">
        <f t="shared" si="898"/>
        <v/>
      </c>
      <c r="AL8746">
        <f t="shared" si="896"/>
        <v>0</v>
      </c>
    </row>
    <row r="8747" spans="1:38" x14ac:dyDescent="0.3">
      <c r="A8747">
        <v>8746</v>
      </c>
      <c r="B8747" t="s">
        <v>32</v>
      </c>
      <c r="C8747" t="s">
        <v>29</v>
      </c>
      <c r="D8747">
        <v>246</v>
      </c>
      <c r="E8747">
        <v>19372425366.725601</v>
      </c>
      <c r="F8747">
        <v>91093327.702665806</v>
      </c>
      <c r="G8747">
        <v>31095585517.391499</v>
      </c>
      <c r="H8747">
        <v>443986475.35531199</v>
      </c>
      <c r="I8747">
        <v>0</v>
      </c>
      <c r="J8747">
        <v>0</v>
      </c>
      <c r="K8747" t="s">
        <v>22</v>
      </c>
      <c r="L8747">
        <v>-1073816.6127909899</v>
      </c>
      <c r="M8747">
        <v>-780957.53657526697</v>
      </c>
      <c r="Y8747" s="15">
        <f t="shared" si="894"/>
        <v>0</v>
      </c>
      <c r="Z8747" s="15">
        <f t="shared" si="895"/>
        <v>0</v>
      </c>
      <c r="AD8747" s="15">
        <f t="shared" si="892"/>
        <v>0</v>
      </c>
      <c r="AE8747" s="15">
        <f t="shared" si="893"/>
        <v>0</v>
      </c>
      <c r="AI8747" t="str">
        <f t="shared" si="897"/>
        <v/>
      </c>
      <c r="AJ8747" t="str">
        <f t="shared" si="898"/>
        <v/>
      </c>
      <c r="AL8747">
        <f t="shared" si="896"/>
        <v>0</v>
      </c>
    </row>
    <row r="8748" spans="1:38" x14ac:dyDescent="0.3">
      <c r="A8748">
        <v>8747</v>
      </c>
      <c r="B8748" t="s">
        <v>32</v>
      </c>
      <c r="C8748" t="s">
        <v>29</v>
      </c>
      <c r="D8748">
        <v>247</v>
      </c>
      <c r="E8748">
        <v>17222012427.7351</v>
      </c>
      <c r="F8748">
        <v>91476964.738420799</v>
      </c>
      <c r="G8748">
        <v>31097592644.196999</v>
      </c>
      <c r="H8748">
        <v>1147713018.7147901</v>
      </c>
      <c r="I8748">
        <v>0</v>
      </c>
      <c r="J8748">
        <v>0</v>
      </c>
      <c r="K8748" t="s">
        <v>22</v>
      </c>
      <c r="L8748">
        <v>-2775835.2441392601</v>
      </c>
      <c r="M8748">
        <v>-2018789.2684649101</v>
      </c>
      <c r="Y8748" s="15">
        <f t="shared" si="894"/>
        <v>0</v>
      </c>
      <c r="Z8748" s="15">
        <f t="shared" si="895"/>
        <v>0</v>
      </c>
      <c r="AD8748" s="15">
        <f t="shared" si="892"/>
        <v>0</v>
      </c>
      <c r="AE8748" s="15">
        <f t="shared" si="893"/>
        <v>0</v>
      </c>
      <c r="AI8748" t="str">
        <f t="shared" si="897"/>
        <v/>
      </c>
      <c r="AJ8748" t="str">
        <f t="shared" si="898"/>
        <v/>
      </c>
      <c r="AL8748">
        <f t="shared" si="896"/>
        <v>0</v>
      </c>
    </row>
    <row r="8749" spans="1:38" x14ac:dyDescent="0.3">
      <c r="A8749">
        <v>8748</v>
      </c>
      <c r="B8749" t="s">
        <v>32</v>
      </c>
      <c r="C8749" t="s">
        <v>29</v>
      </c>
      <c r="D8749">
        <v>248</v>
      </c>
      <c r="E8749">
        <v>19172092744.312</v>
      </c>
      <c r="F8749">
        <v>90327207.1810451</v>
      </c>
      <c r="G8749">
        <v>31095208683.9991</v>
      </c>
      <c r="H8749">
        <v>439730839.96987498</v>
      </c>
      <c r="I8749">
        <v>0</v>
      </c>
      <c r="J8749">
        <v>0</v>
      </c>
      <c r="K8749" t="s">
        <v>22</v>
      </c>
      <c r="L8749">
        <v>-1063524.0200465701</v>
      </c>
      <c r="M8749">
        <v>-773472.014579323</v>
      </c>
      <c r="Y8749" s="15">
        <f t="shared" si="894"/>
        <v>0</v>
      </c>
      <c r="Z8749" s="15">
        <f t="shared" si="895"/>
        <v>0</v>
      </c>
      <c r="AD8749" s="15">
        <f t="shared" si="892"/>
        <v>0</v>
      </c>
      <c r="AE8749" s="15">
        <f t="shared" si="893"/>
        <v>0</v>
      </c>
      <c r="AI8749" t="str">
        <f t="shared" si="897"/>
        <v/>
      </c>
      <c r="AJ8749" t="str">
        <f t="shared" si="898"/>
        <v/>
      </c>
      <c r="AL8749">
        <f t="shared" si="896"/>
        <v>0</v>
      </c>
    </row>
    <row r="8750" spans="1:38" x14ac:dyDescent="0.3">
      <c r="A8750">
        <v>8749</v>
      </c>
      <c r="B8750" t="s">
        <v>32</v>
      </c>
      <c r="C8750" t="s">
        <v>29</v>
      </c>
      <c r="D8750">
        <v>249</v>
      </c>
      <c r="E8750">
        <v>22036194956.684399</v>
      </c>
      <c r="F8750">
        <v>90560224.648824498</v>
      </c>
      <c r="G8750">
        <v>31065660343.7253</v>
      </c>
      <c r="H8750">
        <v>-133605031.487957</v>
      </c>
      <c r="I8750">
        <v>0</v>
      </c>
      <c r="J8750">
        <v>0</v>
      </c>
      <c r="K8750" t="s">
        <v>22</v>
      </c>
      <c r="L8750">
        <v>323134.39784267801</v>
      </c>
      <c r="M8750">
        <v>235006.834794675</v>
      </c>
      <c r="Y8750" s="15">
        <f t="shared" si="894"/>
        <v>0</v>
      </c>
      <c r="Z8750" s="15">
        <f t="shared" si="895"/>
        <v>0</v>
      </c>
      <c r="AD8750" s="15">
        <f t="shared" si="892"/>
        <v>1</v>
      </c>
      <c r="AE8750" s="15">
        <f t="shared" si="893"/>
        <v>1</v>
      </c>
      <c r="AI8750" t="str">
        <f t="shared" si="897"/>
        <v>ERROR!</v>
      </c>
      <c r="AJ8750" t="str">
        <f t="shared" si="898"/>
        <v>ERROR!</v>
      </c>
      <c r="AL8750">
        <f t="shared" si="896"/>
        <v>1</v>
      </c>
    </row>
    <row r="8751" spans="1:38" x14ac:dyDescent="0.3">
      <c r="A8751">
        <v>8750</v>
      </c>
      <c r="B8751" t="s">
        <v>32</v>
      </c>
      <c r="C8751" t="s">
        <v>29</v>
      </c>
      <c r="D8751">
        <v>250</v>
      </c>
      <c r="E8751">
        <v>20286806179.556801</v>
      </c>
      <c r="F8751">
        <v>88870326.862718105</v>
      </c>
      <c r="G8751">
        <v>31093565842.867401</v>
      </c>
      <c r="H8751">
        <v>1605800986.04036</v>
      </c>
      <c r="I8751">
        <v>0</v>
      </c>
      <c r="J8751">
        <v>0</v>
      </c>
      <c r="K8751" t="s">
        <v>22</v>
      </c>
      <c r="L8751">
        <v>-3883757.4371299199</v>
      </c>
      <c r="M8751">
        <v>-2824550.8633672101</v>
      </c>
      <c r="Y8751" s="15">
        <f t="shared" si="894"/>
        <v>0</v>
      </c>
      <c r="Z8751" s="15">
        <f t="shared" si="895"/>
        <v>0</v>
      </c>
      <c r="AD8751" s="15">
        <f t="shared" si="892"/>
        <v>0</v>
      </c>
      <c r="AE8751" s="15">
        <f t="shared" si="893"/>
        <v>0</v>
      </c>
      <c r="AI8751" t="str">
        <f t="shared" si="897"/>
        <v/>
      </c>
      <c r="AJ8751" t="str">
        <f t="shared" si="898"/>
        <v/>
      </c>
      <c r="AL8751">
        <f t="shared" si="896"/>
        <v>0</v>
      </c>
    </row>
    <row r="8752" spans="1:38" x14ac:dyDescent="0.3">
      <c r="A8752">
        <v>8751</v>
      </c>
      <c r="B8752" t="s">
        <v>32</v>
      </c>
      <c r="C8752" t="s">
        <v>29</v>
      </c>
      <c r="D8752">
        <v>251</v>
      </c>
      <c r="E8752">
        <v>22781405564.2043</v>
      </c>
      <c r="F8752">
        <v>90653420.108689994</v>
      </c>
      <c r="G8752">
        <v>31091014513.284302</v>
      </c>
      <c r="H8752">
        <v>794927345.38430405</v>
      </c>
      <c r="I8752">
        <v>0</v>
      </c>
      <c r="J8752">
        <v>0</v>
      </c>
      <c r="K8752" t="s">
        <v>22</v>
      </c>
      <c r="L8752">
        <v>-1922595.02668946</v>
      </c>
      <c r="M8752">
        <v>-1398250.92850143</v>
      </c>
      <c r="Y8752" s="15">
        <f t="shared" si="894"/>
        <v>0</v>
      </c>
      <c r="Z8752" s="15">
        <f t="shared" si="895"/>
        <v>0</v>
      </c>
      <c r="AD8752" s="15">
        <f t="shared" si="892"/>
        <v>0</v>
      </c>
      <c r="AE8752" s="15">
        <f t="shared" si="893"/>
        <v>0</v>
      </c>
      <c r="AI8752" t="str">
        <f t="shared" si="897"/>
        <v/>
      </c>
      <c r="AJ8752" t="str">
        <f t="shared" si="898"/>
        <v/>
      </c>
      <c r="AL8752">
        <f t="shared" si="896"/>
        <v>0</v>
      </c>
    </row>
    <row r="8753" spans="1:38" x14ac:dyDescent="0.3">
      <c r="A8753">
        <v>8752</v>
      </c>
      <c r="B8753" t="s">
        <v>32</v>
      </c>
      <c r="C8753" t="s">
        <v>29</v>
      </c>
      <c r="D8753">
        <v>252</v>
      </c>
      <c r="E8753">
        <v>17361781596.990799</v>
      </c>
      <c r="F8753">
        <v>88072765.287883893</v>
      </c>
      <c r="G8753">
        <v>31094066498.0009</v>
      </c>
      <c r="H8753">
        <v>1194103569.48805</v>
      </c>
      <c r="I8753">
        <v>0</v>
      </c>
      <c r="J8753">
        <v>0</v>
      </c>
      <c r="K8753" t="s">
        <v>22</v>
      </c>
      <c r="L8753">
        <v>-2888034.4818682601</v>
      </c>
      <c r="M8753">
        <v>-2100388.7140860101</v>
      </c>
      <c r="Y8753" s="15">
        <f t="shared" si="894"/>
        <v>0</v>
      </c>
      <c r="Z8753" s="15">
        <f t="shared" si="895"/>
        <v>0</v>
      </c>
      <c r="AD8753" s="15">
        <f t="shared" si="892"/>
        <v>0</v>
      </c>
      <c r="AE8753" s="15">
        <f t="shared" si="893"/>
        <v>0</v>
      </c>
      <c r="AI8753" t="str">
        <f t="shared" si="897"/>
        <v/>
      </c>
      <c r="AJ8753" t="str">
        <f t="shared" si="898"/>
        <v/>
      </c>
      <c r="AL8753">
        <f t="shared" si="896"/>
        <v>0</v>
      </c>
    </row>
    <row r="8754" spans="1:38" x14ac:dyDescent="0.3">
      <c r="A8754">
        <v>8753</v>
      </c>
      <c r="B8754" t="s">
        <v>32</v>
      </c>
      <c r="C8754" t="s">
        <v>29</v>
      </c>
      <c r="D8754">
        <v>253</v>
      </c>
      <c r="E8754">
        <v>14553737376.6632</v>
      </c>
      <c r="F8754">
        <v>90073330.612403393</v>
      </c>
      <c r="G8754">
        <v>31092731406.665699</v>
      </c>
      <c r="H8754">
        <v>765505769.49733198</v>
      </c>
      <c r="I8754">
        <v>0</v>
      </c>
      <c r="J8754">
        <v>0</v>
      </c>
      <c r="K8754" t="s">
        <v>22</v>
      </c>
      <c r="L8754">
        <v>-1851436.6047203301</v>
      </c>
      <c r="M8754">
        <v>-1346499.3488875099</v>
      </c>
      <c r="Y8754" s="15">
        <f t="shared" si="894"/>
        <v>0</v>
      </c>
      <c r="Z8754" s="15">
        <f t="shared" si="895"/>
        <v>0</v>
      </c>
      <c r="AD8754" s="15">
        <f t="shared" si="892"/>
        <v>0</v>
      </c>
      <c r="AE8754" s="15">
        <f t="shared" si="893"/>
        <v>0</v>
      </c>
      <c r="AI8754" t="str">
        <f t="shared" si="897"/>
        <v/>
      </c>
      <c r="AJ8754" t="str">
        <f t="shared" si="898"/>
        <v/>
      </c>
      <c r="AL8754">
        <f t="shared" si="896"/>
        <v>0</v>
      </c>
    </row>
    <row r="8755" spans="1:38" x14ac:dyDescent="0.3">
      <c r="A8755">
        <v>8754</v>
      </c>
      <c r="B8755" t="s">
        <v>32</v>
      </c>
      <c r="C8755" t="s">
        <v>29</v>
      </c>
      <c r="D8755">
        <v>254</v>
      </c>
      <c r="E8755">
        <v>16075714366.666901</v>
      </c>
      <c r="F8755">
        <v>91180534.560241297</v>
      </c>
      <c r="G8755">
        <v>31095259751.342499</v>
      </c>
      <c r="H8755">
        <v>340143.11114502</v>
      </c>
      <c r="I8755">
        <v>0</v>
      </c>
      <c r="J8755">
        <v>0</v>
      </c>
      <c r="K8755" t="s">
        <v>22</v>
      </c>
      <c r="L8755">
        <v>-822.66317500241905</v>
      </c>
      <c r="M8755">
        <v>-598.30049091085004</v>
      </c>
      <c r="Y8755" s="15">
        <f t="shared" si="894"/>
        <v>0</v>
      </c>
      <c r="Z8755" s="15">
        <f t="shared" si="895"/>
        <v>0</v>
      </c>
      <c r="AD8755" s="15">
        <f t="shared" si="892"/>
        <v>0</v>
      </c>
      <c r="AE8755" s="15">
        <f t="shared" si="893"/>
        <v>0</v>
      </c>
      <c r="AI8755" t="str">
        <f t="shared" si="897"/>
        <v/>
      </c>
      <c r="AJ8755" t="str">
        <f t="shared" si="898"/>
        <v/>
      </c>
      <c r="AL8755">
        <f t="shared" si="896"/>
        <v>0</v>
      </c>
    </row>
    <row r="8756" spans="1:38" x14ac:dyDescent="0.3">
      <c r="A8756">
        <v>8755</v>
      </c>
      <c r="B8756" t="s">
        <v>32</v>
      </c>
      <c r="C8756" t="s">
        <v>29</v>
      </c>
      <c r="D8756">
        <v>255</v>
      </c>
      <c r="E8756">
        <v>15929507662.8778</v>
      </c>
      <c r="F8756">
        <v>91300117.829078794</v>
      </c>
      <c r="G8756">
        <v>31099050598.2187</v>
      </c>
      <c r="H8756">
        <v>806939687.68819201</v>
      </c>
      <c r="I8756">
        <v>0</v>
      </c>
      <c r="J8756">
        <v>0</v>
      </c>
      <c r="K8756" t="s">
        <v>22</v>
      </c>
      <c r="L8756">
        <v>-1951647.8322149599</v>
      </c>
      <c r="M8756">
        <v>-1419380.24161088</v>
      </c>
      <c r="Y8756" s="15">
        <f t="shared" si="894"/>
        <v>0</v>
      </c>
      <c r="Z8756" s="15">
        <f t="shared" si="895"/>
        <v>0</v>
      </c>
      <c r="AD8756" s="15">
        <f t="shared" si="892"/>
        <v>0</v>
      </c>
      <c r="AE8756" s="15">
        <f t="shared" si="893"/>
        <v>0</v>
      </c>
      <c r="AI8756" t="str">
        <f t="shared" si="897"/>
        <v/>
      </c>
      <c r="AJ8756" t="str">
        <f t="shared" si="898"/>
        <v/>
      </c>
      <c r="AL8756">
        <f t="shared" si="896"/>
        <v>0</v>
      </c>
    </row>
    <row r="8757" spans="1:38" x14ac:dyDescent="0.3">
      <c r="A8757">
        <v>8756</v>
      </c>
      <c r="B8757" t="s">
        <v>32</v>
      </c>
      <c r="C8757" t="s">
        <v>29</v>
      </c>
      <c r="D8757">
        <v>256</v>
      </c>
      <c r="E8757">
        <v>17324994536.045399</v>
      </c>
      <c r="F8757">
        <v>92723229.631603196</v>
      </c>
      <c r="G8757">
        <v>31091764117.259399</v>
      </c>
      <c r="H8757">
        <v>-714956475.86846495</v>
      </c>
      <c r="I8757">
        <v>0</v>
      </c>
      <c r="J8757">
        <v>0</v>
      </c>
      <c r="K8757" t="s">
        <v>22</v>
      </c>
      <c r="L8757">
        <v>1729179.11653877</v>
      </c>
      <c r="M8757">
        <v>1257584.8120281899</v>
      </c>
      <c r="Y8757" s="15">
        <f t="shared" si="894"/>
        <v>0</v>
      </c>
      <c r="Z8757" s="15">
        <f t="shared" si="895"/>
        <v>0</v>
      </c>
      <c r="AD8757" s="15">
        <f t="shared" si="892"/>
        <v>1</v>
      </c>
      <c r="AE8757" s="15">
        <f t="shared" si="893"/>
        <v>1</v>
      </c>
      <c r="AI8757" t="str">
        <f t="shared" si="897"/>
        <v>ERROR!</v>
      </c>
      <c r="AJ8757" t="str">
        <f t="shared" si="898"/>
        <v>ERROR!</v>
      </c>
      <c r="AL8757">
        <f t="shared" si="896"/>
        <v>1</v>
      </c>
    </row>
    <row r="8758" spans="1:38" x14ac:dyDescent="0.3">
      <c r="A8758">
        <v>8757</v>
      </c>
      <c r="B8758" t="s">
        <v>32</v>
      </c>
      <c r="C8758" t="s">
        <v>29</v>
      </c>
      <c r="D8758">
        <v>257</v>
      </c>
      <c r="E8758">
        <v>24960887754.976799</v>
      </c>
      <c r="F8758">
        <v>94019451.865230903</v>
      </c>
      <c r="G8758">
        <v>31066485292.177799</v>
      </c>
      <c r="H8758">
        <v>2119693205.19186</v>
      </c>
      <c r="I8758">
        <v>0</v>
      </c>
      <c r="J8758">
        <v>0</v>
      </c>
      <c r="K8758" t="s">
        <v>22</v>
      </c>
      <c r="L8758">
        <v>-5126646.6527694296</v>
      </c>
      <c r="M8758">
        <v>-3728470.29292322</v>
      </c>
      <c r="Y8758" s="15">
        <f t="shared" si="894"/>
        <v>0</v>
      </c>
      <c r="Z8758" s="15">
        <f t="shared" si="895"/>
        <v>0</v>
      </c>
      <c r="AD8758" s="15">
        <f t="shared" ref="AD8758:AD8821" si="899">IF(L8758&lt;0,0,1)</f>
        <v>0</v>
      </c>
      <c r="AE8758" s="15">
        <f t="shared" ref="AE8758:AE8821" si="900">IF(M8758&lt;0,0,1)</f>
        <v>0</v>
      </c>
      <c r="AI8758" t="str">
        <f t="shared" si="897"/>
        <v/>
      </c>
      <c r="AJ8758" t="str">
        <f t="shared" si="898"/>
        <v/>
      </c>
      <c r="AL8758">
        <f t="shared" si="896"/>
        <v>0</v>
      </c>
    </row>
    <row r="8759" spans="1:38" x14ac:dyDescent="0.3">
      <c r="A8759">
        <v>8758</v>
      </c>
      <c r="B8759" t="s">
        <v>32</v>
      </c>
      <c r="C8759" t="s">
        <v>29</v>
      </c>
      <c r="D8759">
        <v>258</v>
      </c>
      <c r="E8759">
        <v>18158671880</v>
      </c>
      <c r="F8759">
        <v>91190963.181768</v>
      </c>
      <c r="G8759">
        <v>31096480579.501999</v>
      </c>
      <c r="H8759">
        <v>-12410176.903823899</v>
      </c>
      <c r="I8759">
        <v>0</v>
      </c>
      <c r="J8759">
        <v>0</v>
      </c>
      <c r="K8759" t="s">
        <v>22</v>
      </c>
      <c r="L8759">
        <v>30015.0001558863</v>
      </c>
      <c r="M8759">
        <v>21829.091022462799</v>
      </c>
      <c r="Y8759" s="15">
        <f t="shared" si="894"/>
        <v>0</v>
      </c>
      <c r="Z8759" s="15">
        <f t="shared" si="895"/>
        <v>0</v>
      </c>
      <c r="AD8759" s="15">
        <f t="shared" si="899"/>
        <v>1</v>
      </c>
      <c r="AE8759" s="15">
        <f t="shared" si="900"/>
        <v>1</v>
      </c>
      <c r="AI8759" t="str">
        <f t="shared" si="897"/>
        <v>ERROR!</v>
      </c>
      <c r="AJ8759" t="str">
        <f t="shared" si="898"/>
        <v>ERROR!</v>
      </c>
      <c r="AL8759">
        <f t="shared" si="896"/>
        <v>1</v>
      </c>
    </row>
    <row r="8760" spans="1:38" x14ac:dyDescent="0.3">
      <c r="A8760">
        <v>8759</v>
      </c>
      <c r="B8760" t="s">
        <v>32</v>
      </c>
      <c r="C8760" t="s">
        <v>29</v>
      </c>
      <c r="D8760">
        <v>259</v>
      </c>
      <c r="E8760">
        <v>21744944683.641701</v>
      </c>
      <c r="F8760">
        <v>90220370.988441199</v>
      </c>
      <c r="G8760">
        <v>31097044591.781799</v>
      </c>
      <c r="H8760">
        <v>1419396460.58097</v>
      </c>
      <c r="I8760">
        <v>0</v>
      </c>
      <c r="J8760">
        <v>0</v>
      </c>
      <c r="K8760" t="s">
        <v>22</v>
      </c>
      <c r="L8760">
        <v>-3432923.26255843</v>
      </c>
      <c r="M8760">
        <v>-2496671.4636788601</v>
      </c>
      <c r="Y8760" s="15">
        <f t="shared" si="894"/>
        <v>0</v>
      </c>
      <c r="Z8760" s="15">
        <f t="shared" si="895"/>
        <v>0</v>
      </c>
      <c r="AD8760" s="15">
        <f t="shared" si="899"/>
        <v>0</v>
      </c>
      <c r="AE8760" s="15">
        <f t="shared" si="900"/>
        <v>0</v>
      </c>
      <c r="AI8760" t="str">
        <f t="shared" si="897"/>
        <v/>
      </c>
      <c r="AJ8760" t="str">
        <f t="shared" si="898"/>
        <v/>
      </c>
      <c r="AL8760">
        <f t="shared" si="896"/>
        <v>0</v>
      </c>
    </row>
    <row r="8761" spans="1:38" x14ac:dyDescent="0.3">
      <c r="A8761">
        <v>8760</v>
      </c>
      <c r="B8761" t="s">
        <v>32</v>
      </c>
      <c r="C8761" t="s">
        <v>29</v>
      </c>
      <c r="D8761">
        <v>260</v>
      </c>
      <c r="E8761">
        <v>15413741366.931601</v>
      </c>
      <c r="F8761">
        <v>92146168.589613304</v>
      </c>
      <c r="G8761">
        <v>31092048853.611198</v>
      </c>
      <c r="H8761">
        <v>1615226153.4532399</v>
      </c>
      <c r="I8761">
        <v>0</v>
      </c>
      <c r="J8761">
        <v>0</v>
      </c>
      <c r="K8761" t="s">
        <v>22</v>
      </c>
      <c r="L8761">
        <v>-3906552.95435416</v>
      </c>
      <c r="M8761">
        <v>-2841129.42134848</v>
      </c>
      <c r="Y8761" s="15">
        <f t="shared" si="894"/>
        <v>0</v>
      </c>
      <c r="Z8761" s="15">
        <f t="shared" si="895"/>
        <v>0</v>
      </c>
      <c r="AD8761" s="15">
        <f t="shared" si="899"/>
        <v>0</v>
      </c>
      <c r="AE8761" s="15">
        <f t="shared" si="900"/>
        <v>0</v>
      </c>
      <c r="AI8761" t="str">
        <f t="shared" si="897"/>
        <v/>
      </c>
      <c r="AJ8761" t="str">
        <f t="shared" si="898"/>
        <v/>
      </c>
      <c r="AL8761">
        <f t="shared" si="896"/>
        <v>0</v>
      </c>
    </row>
    <row r="8762" spans="1:38" x14ac:dyDescent="0.3">
      <c r="A8762">
        <v>8761</v>
      </c>
      <c r="B8762" t="s">
        <v>32</v>
      </c>
      <c r="C8762" t="s">
        <v>29</v>
      </c>
      <c r="D8762">
        <v>261</v>
      </c>
      <c r="E8762">
        <v>16776833647.0228</v>
      </c>
      <c r="F8762">
        <v>91925578.385213807</v>
      </c>
      <c r="G8762">
        <v>31098707339.343399</v>
      </c>
      <c r="H8762">
        <v>1975826948.0015399</v>
      </c>
      <c r="I8762">
        <v>0</v>
      </c>
      <c r="J8762">
        <v>0</v>
      </c>
      <c r="K8762" t="s">
        <v>22</v>
      </c>
      <c r="L8762">
        <v>-4778694.6642152797</v>
      </c>
      <c r="M8762">
        <v>-3475414.3012474799</v>
      </c>
      <c r="Y8762" s="15">
        <f t="shared" si="894"/>
        <v>0</v>
      </c>
      <c r="Z8762" s="15">
        <f t="shared" si="895"/>
        <v>0</v>
      </c>
      <c r="AD8762" s="15">
        <f t="shared" si="899"/>
        <v>0</v>
      </c>
      <c r="AE8762" s="15">
        <f t="shared" si="900"/>
        <v>0</v>
      </c>
      <c r="AI8762" t="str">
        <f t="shared" si="897"/>
        <v/>
      </c>
      <c r="AJ8762" t="str">
        <f t="shared" si="898"/>
        <v/>
      </c>
      <c r="AL8762">
        <f t="shared" si="896"/>
        <v>0</v>
      </c>
    </row>
    <row r="8763" spans="1:38" x14ac:dyDescent="0.3">
      <c r="A8763">
        <v>8762</v>
      </c>
      <c r="B8763" t="s">
        <v>32</v>
      </c>
      <c r="C8763" t="s">
        <v>29</v>
      </c>
      <c r="D8763">
        <v>262</v>
      </c>
      <c r="E8763">
        <v>19375386634.8111</v>
      </c>
      <c r="F8763">
        <v>91844861.446965307</v>
      </c>
      <c r="G8763">
        <v>31090858015.038101</v>
      </c>
      <c r="H8763">
        <v>578508464.93100703</v>
      </c>
      <c r="I8763">
        <v>0</v>
      </c>
      <c r="J8763">
        <v>0</v>
      </c>
      <c r="K8763" t="s">
        <v>22</v>
      </c>
      <c r="L8763">
        <v>-1399168.7467191201</v>
      </c>
      <c r="M8763">
        <v>-1017577.27034118</v>
      </c>
      <c r="Y8763" s="15">
        <f t="shared" si="894"/>
        <v>0</v>
      </c>
      <c r="Z8763" s="15">
        <f t="shared" si="895"/>
        <v>0</v>
      </c>
      <c r="AD8763" s="15">
        <f t="shared" si="899"/>
        <v>0</v>
      </c>
      <c r="AE8763" s="15">
        <f t="shared" si="900"/>
        <v>0</v>
      </c>
      <c r="AI8763" t="str">
        <f t="shared" si="897"/>
        <v/>
      </c>
      <c r="AJ8763" t="str">
        <f t="shared" si="898"/>
        <v/>
      </c>
      <c r="AL8763">
        <f t="shared" si="896"/>
        <v>0</v>
      </c>
    </row>
    <row r="8764" spans="1:38" x14ac:dyDescent="0.3">
      <c r="A8764">
        <v>8763</v>
      </c>
      <c r="B8764" t="s">
        <v>32</v>
      </c>
      <c r="C8764" t="s">
        <v>29</v>
      </c>
      <c r="D8764">
        <v>263</v>
      </c>
      <c r="E8764">
        <v>19375464000.695702</v>
      </c>
      <c r="F8764">
        <v>91548764.961922705</v>
      </c>
      <c r="G8764">
        <v>31096351358.294998</v>
      </c>
      <c r="H8764">
        <v>2624330207.9187102</v>
      </c>
      <c r="I8764">
        <v>0</v>
      </c>
      <c r="J8764">
        <v>0</v>
      </c>
      <c r="K8764" t="s">
        <v>22</v>
      </c>
      <c r="L8764">
        <v>-6347151.3911704803</v>
      </c>
      <c r="M8764">
        <v>-4616110.1026694402</v>
      </c>
      <c r="Y8764" s="15">
        <f t="shared" si="894"/>
        <v>0</v>
      </c>
      <c r="Z8764" s="15">
        <f t="shared" si="895"/>
        <v>0</v>
      </c>
      <c r="AD8764" s="15">
        <f t="shared" si="899"/>
        <v>0</v>
      </c>
      <c r="AE8764" s="15">
        <f t="shared" si="900"/>
        <v>0</v>
      </c>
      <c r="AI8764" t="str">
        <f t="shared" si="897"/>
        <v/>
      </c>
      <c r="AJ8764" t="str">
        <f t="shared" si="898"/>
        <v/>
      </c>
      <c r="AL8764">
        <f t="shared" si="896"/>
        <v>0</v>
      </c>
    </row>
    <row r="8765" spans="1:38" x14ac:dyDescent="0.3">
      <c r="A8765">
        <v>8764</v>
      </c>
      <c r="B8765" t="s">
        <v>32</v>
      </c>
      <c r="C8765" t="s">
        <v>29</v>
      </c>
      <c r="D8765">
        <v>264</v>
      </c>
      <c r="E8765">
        <v>20149685895.714001</v>
      </c>
      <c r="F8765">
        <v>90816863.694690198</v>
      </c>
      <c r="G8765">
        <v>31090088791.692799</v>
      </c>
      <c r="H8765">
        <v>1041300118.81361</v>
      </c>
      <c r="I8765">
        <v>0</v>
      </c>
      <c r="J8765">
        <v>0</v>
      </c>
      <c r="K8765" t="s">
        <v>22</v>
      </c>
      <c r="L8765">
        <v>-2518467.1798582198</v>
      </c>
      <c r="M8765">
        <v>-1831612.49444234</v>
      </c>
      <c r="Y8765" s="15">
        <f t="shared" si="894"/>
        <v>0</v>
      </c>
      <c r="Z8765" s="15">
        <f t="shared" si="895"/>
        <v>0</v>
      </c>
      <c r="AD8765" s="15">
        <f t="shared" si="899"/>
        <v>0</v>
      </c>
      <c r="AE8765" s="15">
        <f t="shared" si="900"/>
        <v>0</v>
      </c>
      <c r="AI8765" t="str">
        <f t="shared" si="897"/>
        <v/>
      </c>
      <c r="AJ8765" t="str">
        <f t="shared" si="898"/>
        <v/>
      </c>
      <c r="AL8765">
        <f t="shared" si="896"/>
        <v>0</v>
      </c>
    </row>
    <row r="8766" spans="1:38" x14ac:dyDescent="0.3">
      <c r="A8766">
        <v>8765</v>
      </c>
      <c r="B8766" t="s">
        <v>32</v>
      </c>
      <c r="C8766" t="s">
        <v>29</v>
      </c>
      <c r="D8766">
        <v>265</v>
      </c>
      <c r="E8766">
        <v>15891308641.3197</v>
      </c>
      <c r="F8766">
        <v>92460374.578082293</v>
      </c>
      <c r="G8766">
        <v>31092670181.7243</v>
      </c>
      <c r="H8766">
        <v>-23985159.272552501</v>
      </c>
      <c r="I8766">
        <v>0</v>
      </c>
      <c r="J8766">
        <v>0</v>
      </c>
      <c r="K8766" t="s">
        <v>22</v>
      </c>
      <c r="L8766">
        <v>58010.015883238499</v>
      </c>
      <c r="M8766">
        <v>42189.102460537099</v>
      </c>
      <c r="Y8766" s="15">
        <f t="shared" ref="Y8766:Y8829" si="901">IF(K8766&lt;cet_IND_lo,1,0)</f>
        <v>0</v>
      </c>
      <c r="Z8766" s="15">
        <f t="shared" ref="Z8766:Z8829" si="902">IF(K8766&lt;cet_IND_hi,1,0)</f>
        <v>0</v>
      </c>
      <c r="AD8766" s="15">
        <f t="shared" si="899"/>
        <v>1</v>
      </c>
      <c r="AE8766" s="15">
        <f t="shared" si="900"/>
        <v>1</v>
      </c>
      <c r="AI8766" t="str">
        <f t="shared" si="897"/>
        <v>ERROR!</v>
      </c>
      <c r="AJ8766" t="str">
        <f t="shared" si="898"/>
        <v>ERROR!</v>
      </c>
      <c r="AL8766">
        <f t="shared" si="896"/>
        <v>1</v>
      </c>
    </row>
    <row r="8767" spans="1:38" x14ac:dyDescent="0.3">
      <c r="A8767">
        <v>8766</v>
      </c>
      <c r="B8767" t="s">
        <v>32</v>
      </c>
      <c r="C8767" t="s">
        <v>29</v>
      </c>
      <c r="D8767">
        <v>266</v>
      </c>
      <c r="E8767">
        <v>21996164295.934101</v>
      </c>
      <c r="F8767">
        <v>91194744.798664302</v>
      </c>
      <c r="G8767">
        <v>31092704366.7234</v>
      </c>
      <c r="H8767">
        <v>704329938.65221</v>
      </c>
      <c r="I8767">
        <v>0</v>
      </c>
      <c r="J8767">
        <v>0</v>
      </c>
      <c r="K8767" t="s">
        <v>22</v>
      </c>
      <c r="L8767">
        <v>-1703477.99086793</v>
      </c>
      <c r="M8767">
        <v>-1238893.08426759</v>
      </c>
      <c r="Y8767" s="15">
        <f t="shared" si="901"/>
        <v>0</v>
      </c>
      <c r="Z8767" s="15">
        <f t="shared" si="902"/>
        <v>0</v>
      </c>
      <c r="AD8767" s="15">
        <f t="shared" si="899"/>
        <v>0</v>
      </c>
      <c r="AE8767" s="15">
        <f t="shared" si="900"/>
        <v>0</v>
      </c>
      <c r="AI8767" t="str">
        <f t="shared" si="897"/>
        <v/>
      </c>
      <c r="AJ8767" t="str">
        <f t="shared" si="898"/>
        <v/>
      </c>
      <c r="AL8767">
        <f t="shared" si="896"/>
        <v>0</v>
      </c>
    </row>
    <row r="8768" spans="1:38" x14ac:dyDescent="0.3">
      <c r="A8768">
        <v>8767</v>
      </c>
      <c r="B8768" t="s">
        <v>32</v>
      </c>
      <c r="C8768" t="s">
        <v>29</v>
      </c>
      <c r="D8768">
        <v>267</v>
      </c>
      <c r="E8768">
        <v>20131846558.3717</v>
      </c>
      <c r="F8768">
        <v>91704143.720139593</v>
      </c>
      <c r="G8768">
        <v>31100108444.354099</v>
      </c>
      <c r="H8768">
        <v>936748134.20300698</v>
      </c>
      <c r="I8768">
        <v>0</v>
      </c>
      <c r="J8768">
        <v>0</v>
      </c>
      <c r="K8768" t="s">
        <v>22</v>
      </c>
      <c r="L8768">
        <v>-2265599.8872559299</v>
      </c>
      <c r="M8768">
        <v>-1647709.0089133999</v>
      </c>
      <c r="Y8768" s="15">
        <f t="shared" si="901"/>
        <v>0</v>
      </c>
      <c r="Z8768" s="15">
        <f t="shared" si="902"/>
        <v>0</v>
      </c>
      <c r="AD8768" s="15">
        <f t="shared" si="899"/>
        <v>0</v>
      </c>
      <c r="AE8768" s="15">
        <f t="shared" si="900"/>
        <v>0</v>
      </c>
      <c r="AI8768" t="str">
        <f t="shared" si="897"/>
        <v/>
      </c>
      <c r="AJ8768" t="str">
        <f t="shared" si="898"/>
        <v/>
      </c>
      <c r="AL8768">
        <f t="shared" si="896"/>
        <v>0</v>
      </c>
    </row>
    <row r="8769" spans="1:38" x14ac:dyDescent="0.3">
      <c r="A8769">
        <v>8768</v>
      </c>
      <c r="B8769" t="s">
        <v>32</v>
      </c>
      <c r="C8769" t="s">
        <v>29</v>
      </c>
      <c r="D8769">
        <v>268</v>
      </c>
      <c r="E8769">
        <v>19976998648.241901</v>
      </c>
      <c r="F8769">
        <v>93325587.801840901</v>
      </c>
      <c r="G8769">
        <v>31098128001.9189</v>
      </c>
      <c r="H8769">
        <v>190437752.41707599</v>
      </c>
      <c r="I8769">
        <v>0</v>
      </c>
      <c r="J8769">
        <v>0</v>
      </c>
      <c r="K8769" t="s">
        <v>22</v>
      </c>
      <c r="L8769">
        <v>-460588.85483928601</v>
      </c>
      <c r="M8769">
        <v>-334973.71261038998</v>
      </c>
      <c r="Y8769" s="15">
        <f t="shared" si="901"/>
        <v>0</v>
      </c>
      <c r="Z8769" s="15">
        <f t="shared" si="902"/>
        <v>0</v>
      </c>
      <c r="AD8769" s="15">
        <f t="shared" si="899"/>
        <v>0</v>
      </c>
      <c r="AE8769" s="15">
        <f t="shared" si="900"/>
        <v>0</v>
      </c>
      <c r="AI8769" t="str">
        <f t="shared" si="897"/>
        <v/>
      </c>
      <c r="AJ8769" t="str">
        <f t="shared" si="898"/>
        <v/>
      </c>
      <c r="AL8769">
        <f t="shared" si="896"/>
        <v>0</v>
      </c>
    </row>
    <row r="8770" spans="1:38" x14ac:dyDescent="0.3">
      <c r="A8770">
        <v>8769</v>
      </c>
      <c r="B8770" t="s">
        <v>32</v>
      </c>
      <c r="C8770" t="s">
        <v>29</v>
      </c>
      <c r="D8770">
        <v>269</v>
      </c>
      <c r="E8770">
        <v>18476051086.130501</v>
      </c>
      <c r="F8770">
        <v>88336484.085080504</v>
      </c>
      <c r="G8770">
        <v>31092856070.976299</v>
      </c>
      <c r="H8770">
        <v>1273949008.53036</v>
      </c>
      <c r="I8770">
        <v>0</v>
      </c>
      <c r="J8770">
        <v>0</v>
      </c>
      <c r="K8770" t="s">
        <v>22</v>
      </c>
      <c r="L8770">
        <v>-3081147.0284398799</v>
      </c>
      <c r="M8770">
        <v>-2240834.2025017301</v>
      </c>
      <c r="Y8770" s="15">
        <f t="shared" si="901"/>
        <v>0</v>
      </c>
      <c r="Z8770" s="15">
        <f t="shared" si="902"/>
        <v>0</v>
      </c>
      <c r="AD8770" s="15">
        <f t="shared" si="899"/>
        <v>0</v>
      </c>
      <c r="AE8770" s="15">
        <f t="shared" si="900"/>
        <v>0</v>
      </c>
      <c r="AI8770" t="str">
        <f t="shared" si="897"/>
        <v/>
      </c>
      <c r="AJ8770" t="str">
        <f t="shared" si="898"/>
        <v/>
      </c>
      <c r="AL8770">
        <f t="shared" ref="AL8770:AL8833" si="903">IF(H8770&lt;0,1,0)</f>
        <v>0</v>
      </c>
    </row>
    <row r="8771" spans="1:38" x14ac:dyDescent="0.3">
      <c r="A8771">
        <v>8770</v>
      </c>
      <c r="B8771" t="s">
        <v>32</v>
      </c>
      <c r="C8771" t="s">
        <v>29</v>
      </c>
      <c r="D8771">
        <v>270</v>
      </c>
      <c r="E8771">
        <v>20555104728.210999</v>
      </c>
      <c r="F8771">
        <v>91624347.585966706</v>
      </c>
      <c r="G8771">
        <v>31093812030.348598</v>
      </c>
      <c r="H8771">
        <v>368914799.65758902</v>
      </c>
      <c r="I8771">
        <v>0</v>
      </c>
      <c r="J8771">
        <v>0</v>
      </c>
      <c r="K8771" t="s">
        <v>22</v>
      </c>
      <c r="L8771">
        <v>-892249.79265359801</v>
      </c>
      <c r="M8771">
        <v>-648908.94011170801</v>
      </c>
      <c r="Y8771" s="15">
        <f t="shared" si="901"/>
        <v>0</v>
      </c>
      <c r="Z8771" s="15">
        <f t="shared" si="902"/>
        <v>0</v>
      </c>
      <c r="AD8771" s="15">
        <f t="shared" si="899"/>
        <v>0</v>
      </c>
      <c r="AE8771" s="15">
        <f t="shared" si="900"/>
        <v>0</v>
      </c>
      <c r="AI8771" t="str">
        <f t="shared" si="897"/>
        <v/>
      </c>
      <c r="AJ8771" t="str">
        <f t="shared" si="898"/>
        <v/>
      </c>
      <c r="AL8771">
        <f t="shared" si="903"/>
        <v>0</v>
      </c>
    </row>
    <row r="8772" spans="1:38" x14ac:dyDescent="0.3">
      <c r="A8772">
        <v>8771</v>
      </c>
      <c r="B8772" t="s">
        <v>32</v>
      </c>
      <c r="C8772" t="s">
        <v>29</v>
      </c>
      <c r="D8772">
        <v>271</v>
      </c>
      <c r="E8772">
        <v>18611450716.059299</v>
      </c>
      <c r="F8772">
        <v>89959333.655039102</v>
      </c>
      <c r="G8772">
        <v>31090393384.2626</v>
      </c>
      <c r="H8772">
        <v>1108281679.26477</v>
      </c>
      <c r="I8772">
        <v>0</v>
      </c>
      <c r="J8772">
        <v>0</v>
      </c>
      <c r="K8772" t="s">
        <v>22</v>
      </c>
      <c r="L8772">
        <v>-2680467.41264812</v>
      </c>
      <c r="M8772">
        <v>-1949430.8455622699</v>
      </c>
      <c r="Y8772" s="15">
        <f t="shared" si="901"/>
        <v>0</v>
      </c>
      <c r="Z8772" s="15">
        <f t="shared" si="902"/>
        <v>0</v>
      </c>
      <c r="AD8772" s="15">
        <f t="shared" si="899"/>
        <v>0</v>
      </c>
      <c r="AE8772" s="15">
        <f t="shared" si="900"/>
        <v>0</v>
      </c>
      <c r="AI8772" t="str">
        <f t="shared" si="897"/>
        <v/>
      </c>
      <c r="AJ8772" t="str">
        <f t="shared" si="898"/>
        <v/>
      </c>
      <c r="AL8772">
        <f t="shared" si="903"/>
        <v>0</v>
      </c>
    </row>
    <row r="8773" spans="1:38" x14ac:dyDescent="0.3">
      <c r="A8773">
        <v>8772</v>
      </c>
      <c r="B8773" t="s">
        <v>32</v>
      </c>
      <c r="C8773" t="s">
        <v>29</v>
      </c>
      <c r="D8773">
        <v>272</v>
      </c>
      <c r="E8773">
        <v>23258664039.2868</v>
      </c>
      <c r="F8773">
        <v>91465784.820687994</v>
      </c>
      <c r="G8773">
        <v>31094780266.288399</v>
      </c>
      <c r="H8773">
        <v>3309680279.6666799</v>
      </c>
      <c r="I8773">
        <v>0</v>
      </c>
      <c r="J8773">
        <v>0</v>
      </c>
      <c r="K8773" t="s">
        <v>22</v>
      </c>
      <c r="L8773">
        <v>-8004725.0639529899</v>
      </c>
      <c r="M8773">
        <v>-5821618.2283294499</v>
      </c>
      <c r="Y8773" s="15">
        <f t="shared" si="901"/>
        <v>0</v>
      </c>
      <c r="Z8773" s="15">
        <f t="shared" si="902"/>
        <v>0</v>
      </c>
      <c r="AD8773" s="15">
        <f t="shared" si="899"/>
        <v>0</v>
      </c>
      <c r="AE8773" s="15">
        <f t="shared" si="900"/>
        <v>0</v>
      </c>
      <c r="AI8773" t="str">
        <f t="shared" si="897"/>
        <v/>
      </c>
      <c r="AJ8773" t="str">
        <f t="shared" si="898"/>
        <v/>
      </c>
      <c r="AL8773">
        <f t="shared" si="903"/>
        <v>0</v>
      </c>
    </row>
    <row r="8774" spans="1:38" x14ac:dyDescent="0.3">
      <c r="A8774">
        <v>8773</v>
      </c>
      <c r="B8774" t="s">
        <v>32</v>
      </c>
      <c r="C8774" t="s">
        <v>29</v>
      </c>
      <c r="D8774">
        <v>273</v>
      </c>
      <c r="E8774">
        <v>16877169112.8214</v>
      </c>
      <c r="F8774">
        <v>92903597.675295696</v>
      </c>
      <c r="G8774">
        <v>31097867252.7449</v>
      </c>
      <c r="H8774">
        <v>201748178.46060199</v>
      </c>
      <c r="I8774">
        <v>0</v>
      </c>
      <c r="J8774">
        <v>0</v>
      </c>
      <c r="K8774" t="s">
        <v>22</v>
      </c>
      <c r="L8774">
        <v>-487944.02004687901</v>
      </c>
      <c r="M8774">
        <v>-354868.37821591197</v>
      </c>
      <c r="Y8774" s="15">
        <f t="shared" si="901"/>
        <v>0</v>
      </c>
      <c r="Z8774" s="15">
        <f t="shared" si="902"/>
        <v>0</v>
      </c>
      <c r="AD8774" s="15">
        <f t="shared" si="899"/>
        <v>0</v>
      </c>
      <c r="AE8774" s="15">
        <f t="shared" si="900"/>
        <v>0</v>
      </c>
      <c r="AI8774" t="str">
        <f t="shared" si="897"/>
        <v/>
      </c>
      <c r="AJ8774" t="str">
        <f t="shared" si="898"/>
        <v/>
      </c>
      <c r="AL8774">
        <f t="shared" si="903"/>
        <v>0</v>
      </c>
    </row>
    <row r="8775" spans="1:38" x14ac:dyDescent="0.3">
      <c r="A8775">
        <v>8774</v>
      </c>
      <c r="B8775" t="s">
        <v>32</v>
      </c>
      <c r="C8775" t="s">
        <v>29</v>
      </c>
      <c r="D8775">
        <v>274</v>
      </c>
      <c r="E8775">
        <v>22311305828.793098</v>
      </c>
      <c r="F8775">
        <v>91806803.723395005</v>
      </c>
      <c r="G8775">
        <v>31099243045.652699</v>
      </c>
      <c r="H8775">
        <v>1776239462.0592899</v>
      </c>
      <c r="I8775">
        <v>0</v>
      </c>
      <c r="J8775">
        <v>0</v>
      </c>
      <c r="K8775" t="s">
        <v>22</v>
      </c>
      <c r="L8775">
        <v>-4295976.4509218195</v>
      </c>
      <c r="M8775">
        <v>-3124346.50976132</v>
      </c>
      <c r="Y8775" s="15">
        <f t="shared" si="901"/>
        <v>0</v>
      </c>
      <c r="Z8775" s="15">
        <f t="shared" si="902"/>
        <v>0</v>
      </c>
      <c r="AD8775" s="15">
        <f t="shared" si="899"/>
        <v>0</v>
      </c>
      <c r="AE8775" s="15">
        <f t="shared" si="900"/>
        <v>0</v>
      </c>
      <c r="AI8775" t="str">
        <f t="shared" si="897"/>
        <v/>
      </c>
      <c r="AJ8775" t="str">
        <f t="shared" si="898"/>
        <v/>
      </c>
      <c r="AL8775">
        <f t="shared" si="903"/>
        <v>0</v>
      </c>
    </row>
    <row r="8776" spans="1:38" x14ac:dyDescent="0.3">
      <c r="A8776">
        <v>8775</v>
      </c>
      <c r="B8776" t="s">
        <v>32</v>
      </c>
      <c r="C8776" t="s">
        <v>29</v>
      </c>
      <c r="D8776">
        <v>275</v>
      </c>
      <c r="E8776">
        <v>18446682373.294102</v>
      </c>
      <c r="F8776">
        <v>92464785.986205101</v>
      </c>
      <c r="G8776">
        <v>31096281785.3913</v>
      </c>
      <c r="H8776">
        <v>1322878284.3803101</v>
      </c>
      <c r="I8776">
        <v>0</v>
      </c>
      <c r="J8776">
        <v>0</v>
      </c>
      <c r="K8776" t="s">
        <v>22</v>
      </c>
      <c r="L8776">
        <v>-3199486.3747397</v>
      </c>
      <c r="M8776">
        <v>-2326899.1816288698</v>
      </c>
      <c r="Y8776" s="15">
        <f t="shared" si="901"/>
        <v>0</v>
      </c>
      <c r="Z8776" s="15">
        <f t="shared" si="902"/>
        <v>0</v>
      </c>
      <c r="AD8776" s="15">
        <f t="shared" si="899"/>
        <v>0</v>
      </c>
      <c r="AE8776" s="15">
        <f t="shared" si="900"/>
        <v>0</v>
      </c>
      <c r="AI8776" t="str">
        <f t="shared" si="897"/>
        <v/>
      </c>
      <c r="AJ8776" t="str">
        <f t="shared" si="898"/>
        <v/>
      </c>
      <c r="AL8776">
        <f t="shared" si="903"/>
        <v>0</v>
      </c>
    </row>
    <row r="8777" spans="1:38" x14ac:dyDescent="0.3">
      <c r="A8777">
        <v>8776</v>
      </c>
      <c r="B8777" t="s">
        <v>32</v>
      </c>
      <c r="C8777" t="s">
        <v>29</v>
      </c>
      <c r="D8777">
        <v>276</v>
      </c>
      <c r="E8777">
        <v>20354506366.4823</v>
      </c>
      <c r="F8777">
        <v>91936930.521537796</v>
      </c>
      <c r="G8777">
        <v>31097904435.327801</v>
      </c>
      <c r="H8777">
        <v>1239798339.17977</v>
      </c>
      <c r="I8777">
        <v>0</v>
      </c>
      <c r="J8777">
        <v>0</v>
      </c>
      <c r="K8777" t="s">
        <v>22</v>
      </c>
      <c r="L8777">
        <v>-2998550.9176974301</v>
      </c>
      <c r="M8777">
        <v>-2180764.3037799499</v>
      </c>
      <c r="Y8777" s="15">
        <f t="shared" si="901"/>
        <v>0</v>
      </c>
      <c r="Z8777" s="15">
        <f t="shared" si="902"/>
        <v>0</v>
      </c>
      <c r="AD8777" s="15">
        <f t="shared" si="899"/>
        <v>0</v>
      </c>
      <c r="AE8777" s="15">
        <f t="shared" si="900"/>
        <v>0</v>
      </c>
      <c r="AI8777" t="str">
        <f t="shared" si="897"/>
        <v/>
      </c>
      <c r="AJ8777" t="str">
        <f t="shared" si="898"/>
        <v/>
      </c>
      <c r="AL8777">
        <f t="shared" si="903"/>
        <v>0</v>
      </c>
    </row>
    <row r="8778" spans="1:38" x14ac:dyDescent="0.3">
      <c r="A8778">
        <v>8777</v>
      </c>
      <c r="B8778" t="s">
        <v>32</v>
      </c>
      <c r="C8778" t="s">
        <v>29</v>
      </c>
      <c r="D8778">
        <v>277</v>
      </c>
      <c r="E8778">
        <v>23957270643.590599</v>
      </c>
      <c r="F8778">
        <v>92058041.014472499</v>
      </c>
      <c r="G8778">
        <v>31094928657.2869</v>
      </c>
      <c r="H8778">
        <v>1808358616.9270899</v>
      </c>
      <c r="I8778">
        <v>0</v>
      </c>
      <c r="J8778">
        <v>0</v>
      </c>
      <c r="K8778" t="s">
        <v>22</v>
      </c>
      <c r="L8778">
        <v>-4373659.1822668202</v>
      </c>
      <c r="M8778">
        <v>-3180843.0416485998</v>
      </c>
      <c r="Y8778" s="15">
        <f t="shared" si="901"/>
        <v>0</v>
      </c>
      <c r="Z8778" s="15">
        <f t="shared" si="902"/>
        <v>0</v>
      </c>
      <c r="AD8778" s="15">
        <f t="shared" si="899"/>
        <v>0</v>
      </c>
      <c r="AE8778" s="15">
        <f t="shared" si="900"/>
        <v>0</v>
      </c>
      <c r="AI8778" t="str">
        <f t="shared" si="897"/>
        <v/>
      </c>
      <c r="AJ8778" t="str">
        <f t="shared" si="898"/>
        <v/>
      </c>
      <c r="AL8778">
        <f t="shared" si="903"/>
        <v>0</v>
      </c>
    </row>
    <row r="8779" spans="1:38" x14ac:dyDescent="0.3">
      <c r="A8779">
        <v>8778</v>
      </c>
      <c r="B8779" t="s">
        <v>32</v>
      </c>
      <c r="C8779" t="s">
        <v>29</v>
      </c>
      <c r="D8779">
        <v>278</v>
      </c>
      <c r="E8779">
        <v>16449590661.4846</v>
      </c>
      <c r="F8779">
        <v>88447276.101925597</v>
      </c>
      <c r="G8779">
        <v>31086448372.127602</v>
      </c>
      <c r="H8779">
        <v>752247929.55393004</v>
      </c>
      <c r="I8779">
        <v>0</v>
      </c>
      <c r="J8779">
        <v>0</v>
      </c>
      <c r="K8779" t="s">
        <v>22</v>
      </c>
      <c r="L8779">
        <v>-1819371.46406586</v>
      </c>
      <c r="M8779">
        <v>-1323179.2465933601</v>
      </c>
      <c r="Y8779" s="15">
        <f t="shared" si="901"/>
        <v>0</v>
      </c>
      <c r="Z8779" s="15">
        <f t="shared" si="902"/>
        <v>0</v>
      </c>
      <c r="AD8779" s="15">
        <f t="shared" si="899"/>
        <v>0</v>
      </c>
      <c r="AE8779" s="15">
        <f t="shared" si="900"/>
        <v>0</v>
      </c>
      <c r="AI8779" t="str">
        <f t="shared" ref="AI8779:AI8842" si="904">IF(Y8779&lt;&gt;AD8779,"ERROR!","")</f>
        <v/>
      </c>
      <c r="AJ8779" t="str">
        <f t="shared" ref="AJ8779:AJ8842" si="905">IF(Z8779&lt;&gt;AE8779,"ERROR!","")</f>
        <v/>
      </c>
      <c r="AL8779">
        <f t="shared" si="903"/>
        <v>0</v>
      </c>
    </row>
    <row r="8780" spans="1:38" x14ac:dyDescent="0.3">
      <c r="A8780">
        <v>8779</v>
      </c>
      <c r="B8780" t="s">
        <v>32</v>
      </c>
      <c r="C8780" t="s">
        <v>29</v>
      </c>
      <c r="D8780">
        <v>279</v>
      </c>
      <c r="E8780">
        <v>20931644808.866299</v>
      </c>
      <c r="F8780">
        <v>93098064.958134994</v>
      </c>
      <c r="G8780">
        <v>31098012190.050999</v>
      </c>
      <c r="H8780">
        <v>717483538.20594394</v>
      </c>
      <c r="I8780">
        <v>0</v>
      </c>
      <c r="J8780">
        <v>0</v>
      </c>
      <c r="K8780" t="s">
        <v>22</v>
      </c>
      <c r="L8780">
        <v>-1735291.0178469601</v>
      </c>
      <c r="M8780">
        <v>-1262029.8311614201</v>
      </c>
      <c r="Y8780" s="15">
        <f t="shared" si="901"/>
        <v>0</v>
      </c>
      <c r="Z8780" s="15">
        <f t="shared" si="902"/>
        <v>0</v>
      </c>
      <c r="AD8780" s="15">
        <f t="shared" si="899"/>
        <v>0</v>
      </c>
      <c r="AE8780" s="15">
        <f t="shared" si="900"/>
        <v>0</v>
      </c>
      <c r="AI8780" t="str">
        <f t="shared" si="904"/>
        <v/>
      </c>
      <c r="AJ8780" t="str">
        <f t="shared" si="905"/>
        <v/>
      </c>
      <c r="AL8780">
        <f t="shared" si="903"/>
        <v>0</v>
      </c>
    </row>
    <row r="8781" spans="1:38" x14ac:dyDescent="0.3">
      <c r="A8781">
        <v>8780</v>
      </c>
      <c r="B8781" t="s">
        <v>32</v>
      </c>
      <c r="C8781" t="s">
        <v>29</v>
      </c>
      <c r="D8781">
        <v>280</v>
      </c>
      <c r="E8781">
        <v>24312779154.9128</v>
      </c>
      <c r="F8781">
        <v>91742694.477028593</v>
      </c>
      <c r="G8781">
        <v>31095257012.7953</v>
      </c>
      <c r="H8781">
        <v>-591923279.21310401</v>
      </c>
      <c r="I8781">
        <v>0</v>
      </c>
      <c r="J8781">
        <v>0</v>
      </c>
      <c r="K8781" t="s">
        <v>22</v>
      </c>
      <c r="L8781">
        <v>1431613.54230009</v>
      </c>
      <c r="M8781">
        <v>1041173.48530916</v>
      </c>
      <c r="Y8781" s="15">
        <f t="shared" si="901"/>
        <v>0</v>
      </c>
      <c r="Z8781" s="15">
        <f t="shared" si="902"/>
        <v>0</v>
      </c>
      <c r="AD8781" s="15">
        <f t="shared" si="899"/>
        <v>1</v>
      </c>
      <c r="AE8781" s="15">
        <f t="shared" si="900"/>
        <v>1</v>
      </c>
      <c r="AI8781" t="str">
        <f t="shared" si="904"/>
        <v>ERROR!</v>
      </c>
      <c r="AJ8781" t="str">
        <f t="shared" si="905"/>
        <v>ERROR!</v>
      </c>
      <c r="AL8781">
        <f t="shared" si="903"/>
        <v>1</v>
      </c>
    </row>
    <row r="8782" spans="1:38" x14ac:dyDescent="0.3">
      <c r="A8782">
        <v>8781</v>
      </c>
      <c r="B8782" t="s">
        <v>32</v>
      </c>
      <c r="C8782" t="s">
        <v>29</v>
      </c>
      <c r="D8782">
        <v>281</v>
      </c>
      <c r="E8782">
        <v>23555127538.9384</v>
      </c>
      <c r="F8782">
        <v>91910335.187124401</v>
      </c>
      <c r="G8782">
        <v>31098118933.7384</v>
      </c>
      <c r="H8782">
        <v>1923803846.3476901</v>
      </c>
      <c r="I8782">
        <v>0</v>
      </c>
      <c r="J8782">
        <v>0</v>
      </c>
      <c r="K8782" t="s">
        <v>22</v>
      </c>
      <c r="L8782">
        <v>-4652872.6540738204</v>
      </c>
      <c r="M8782">
        <v>-3383907.3847809602</v>
      </c>
      <c r="Y8782" s="15">
        <f t="shared" si="901"/>
        <v>0</v>
      </c>
      <c r="Z8782" s="15">
        <f t="shared" si="902"/>
        <v>0</v>
      </c>
      <c r="AD8782" s="15">
        <f t="shared" si="899"/>
        <v>0</v>
      </c>
      <c r="AE8782" s="15">
        <f t="shared" si="900"/>
        <v>0</v>
      </c>
      <c r="AI8782" t="str">
        <f t="shared" si="904"/>
        <v/>
      </c>
      <c r="AJ8782" t="str">
        <f t="shared" si="905"/>
        <v/>
      </c>
      <c r="AL8782">
        <f t="shared" si="903"/>
        <v>0</v>
      </c>
    </row>
    <row r="8783" spans="1:38" x14ac:dyDescent="0.3">
      <c r="A8783">
        <v>8782</v>
      </c>
      <c r="B8783" t="s">
        <v>32</v>
      </c>
      <c r="C8783" t="s">
        <v>29</v>
      </c>
      <c r="D8783">
        <v>282</v>
      </c>
      <c r="E8783">
        <v>22945222801.4571</v>
      </c>
      <c r="F8783">
        <v>91316130.171762794</v>
      </c>
      <c r="G8783">
        <v>31093778522.821899</v>
      </c>
      <c r="H8783">
        <v>863123921.47321701</v>
      </c>
      <c r="I8783">
        <v>0</v>
      </c>
      <c r="J8783">
        <v>0</v>
      </c>
      <c r="K8783" t="s">
        <v>22</v>
      </c>
      <c r="L8783">
        <v>-2087533.8714620101</v>
      </c>
      <c r="M8783">
        <v>-1518206.45197237</v>
      </c>
      <c r="Y8783" s="15">
        <f t="shared" si="901"/>
        <v>0</v>
      </c>
      <c r="Z8783" s="15">
        <f t="shared" si="902"/>
        <v>0</v>
      </c>
      <c r="AD8783" s="15">
        <f t="shared" si="899"/>
        <v>0</v>
      </c>
      <c r="AE8783" s="15">
        <f t="shared" si="900"/>
        <v>0</v>
      </c>
      <c r="AI8783" t="str">
        <f t="shared" si="904"/>
        <v/>
      </c>
      <c r="AJ8783" t="str">
        <f t="shared" si="905"/>
        <v/>
      </c>
      <c r="AL8783">
        <f t="shared" si="903"/>
        <v>0</v>
      </c>
    </row>
    <row r="8784" spans="1:38" x14ac:dyDescent="0.3">
      <c r="A8784">
        <v>8783</v>
      </c>
      <c r="B8784" t="s">
        <v>32</v>
      </c>
      <c r="C8784" t="s">
        <v>29</v>
      </c>
      <c r="D8784">
        <v>283</v>
      </c>
      <c r="E8784">
        <v>19015627434.772301</v>
      </c>
      <c r="F8784">
        <v>90959068.520893604</v>
      </c>
      <c r="G8784">
        <v>31093887905.598202</v>
      </c>
      <c r="H8784">
        <v>818649603.96069002</v>
      </c>
      <c r="I8784">
        <v>0</v>
      </c>
      <c r="J8784">
        <v>0</v>
      </c>
      <c r="K8784" t="s">
        <v>22</v>
      </c>
      <c r="L8784">
        <v>-1979969.19632348</v>
      </c>
      <c r="M8784">
        <v>-1439977.59732617</v>
      </c>
      <c r="Y8784" s="15">
        <f t="shared" si="901"/>
        <v>0</v>
      </c>
      <c r="Z8784" s="15">
        <f t="shared" si="902"/>
        <v>0</v>
      </c>
      <c r="AD8784" s="15">
        <f t="shared" si="899"/>
        <v>0</v>
      </c>
      <c r="AE8784" s="15">
        <f t="shared" si="900"/>
        <v>0</v>
      </c>
      <c r="AI8784" t="str">
        <f t="shared" si="904"/>
        <v/>
      </c>
      <c r="AJ8784" t="str">
        <f t="shared" si="905"/>
        <v/>
      </c>
      <c r="AL8784">
        <f t="shared" si="903"/>
        <v>0</v>
      </c>
    </row>
    <row r="8785" spans="1:38" x14ac:dyDescent="0.3">
      <c r="A8785">
        <v>8784</v>
      </c>
      <c r="B8785" t="s">
        <v>32</v>
      </c>
      <c r="C8785" t="s">
        <v>29</v>
      </c>
      <c r="D8785">
        <v>284</v>
      </c>
      <c r="E8785">
        <v>17169815846.116899</v>
      </c>
      <c r="F8785">
        <v>89292036.882983595</v>
      </c>
      <c r="G8785">
        <v>31095372779.709702</v>
      </c>
      <c r="H8785">
        <v>2015666328.1215</v>
      </c>
      <c r="I8785">
        <v>0</v>
      </c>
      <c r="J8785">
        <v>0</v>
      </c>
      <c r="K8785" t="s">
        <v>22</v>
      </c>
      <c r="L8785">
        <v>-4875049.3745290805</v>
      </c>
      <c r="M8785">
        <v>-3545490.45420297</v>
      </c>
      <c r="Y8785" s="15">
        <f t="shared" si="901"/>
        <v>0</v>
      </c>
      <c r="Z8785" s="15">
        <f t="shared" si="902"/>
        <v>0</v>
      </c>
      <c r="AD8785" s="15">
        <f t="shared" si="899"/>
        <v>0</v>
      </c>
      <c r="AE8785" s="15">
        <f t="shared" si="900"/>
        <v>0</v>
      </c>
      <c r="AI8785" t="str">
        <f t="shared" si="904"/>
        <v/>
      </c>
      <c r="AJ8785" t="str">
        <f t="shared" si="905"/>
        <v/>
      </c>
      <c r="AL8785">
        <f t="shared" si="903"/>
        <v>0</v>
      </c>
    </row>
    <row r="8786" spans="1:38" x14ac:dyDescent="0.3">
      <c r="A8786">
        <v>8785</v>
      </c>
      <c r="B8786" t="s">
        <v>32</v>
      </c>
      <c r="C8786" t="s">
        <v>29</v>
      </c>
      <c r="D8786">
        <v>285</v>
      </c>
      <c r="E8786">
        <v>16772166775.5173</v>
      </c>
      <c r="F8786">
        <v>90382700.574205205</v>
      </c>
      <c r="G8786">
        <v>31097362497.753601</v>
      </c>
      <c r="H8786">
        <v>-108613278.662981</v>
      </c>
      <c r="I8786">
        <v>0</v>
      </c>
      <c r="J8786">
        <v>0</v>
      </c>
      <c r="K8786" t="s">
        <v>22</v>
      </c>
      <c r="L8786">
        <v>262689.85537153902</v>
      </c>
      <c r="M8786">
        <v>191047.16754293701</v>
      </c>
      <c r="Y8786" s="15">
        <f t="shared" si="901"/>
        <v>0</v>
      </c>
      <c r="Z8786" s="15">
        <f t="shared" si="902"/>
        <v>0</v>
      </c>
      <c r="AD8786" s="15">
        <f t="shared" si="899"/>
        <v>1</v>
      </c>
      <c r="AE8786" s="15">
        <f t="shared" si="900"/>
        <v>1</v>
      </c>
      <c r="AI8786" t="str">
        <f t="shared" si="904"/>
        <v>ERROR!</v>
      </c>
      <c r="AJ8786" t="str">
        <f t="shared" si="905"/>
        <v>ERROR!</v>
      </c>
      <c r="AL8786">
        <f t="shared" si="903"/>
        <v>1</v>
      </c>
    </row>
    <row r="8787" spans="1:38" x14ac:dyDescent="0.3">
      <c r="A8787">
        <v>8786</v>
      </c>
      <c r="B8787" t="s">
        <v>32</v>
      </c>
      <c r="C8787" t="s">
        <v>29</v>
      </c>
      <c r="D8787">
        <v>286</v>
      </c>
      <c r="E8787">
        <v>21991454410.200298</v>
      </c>
      <c r="F8787">
        <v>89353132.160273403</v>
      </c>
      <c r="G8787">
        <v>31093169134.983398</v>
      </c>
      <c r="H8787">
        <v>1271046411.01349</v>
      </c>
      <c r="I8787">
        <v>0</v>
      </c>
      <c r="J8787">
        <v>0</v>
      </c>
      <c r="K8787" t="s">
        <v>22</v>
      </c>
      <c r="L8787">
        <v>-3074126.8654239401</v>
      </c>
      <c r="M8787">
        <v>-2235728.6293992298</v>
      </c>
      <c r="Y8787" s="15">
        <f t="shared" si="901"/>
        <v>0</v>
      </c>
      <c r="Z8787" s="15">
        <f t="shared" si="902"/>
        <v>0</v>
      </c>
      <c r="AD8787" s="15">
        <f t="shared" si="899"/>
        <v>0</v>
      </c>
      <c r="AE8787" s="15">
        <f t="shared" si="900"/>
        <v>0</v>
      </c>
      <c r="AI8787" t="str">
        <f t="shared" si="904"/>
        <v/>
      </c>
      <c r="AJ8787" t="str">
        <f t="shared" si="905"/>
        <v/>
      </c>
      <c r="AL8787">
        <f t="shared" si="903"/>
        <v>0</v>
      </c>
    </row>
    <row r="8788" spans="1:38" x14ac:dyDescent="0.3">
      <c r="A8788">
        <v>8787</v>
      </c>
      <c r="B8788" t="s">
        <v>32</v>
      </c>
      <c r="C8788" t="s">
        <v>29</v>
      </c>
      <c r="D8788">
        <v>287</v>
      </c>
      <c r="E8788">
        <v>19725782109.495201</v>
      </c>
      <c r="F8788">
        <v>93030114.899464294</v>
      </c>
      <c r="G8788">
        <v>31098076010.804199</v>
      </c>
      <c r="H8788">
        <v>1340260181.15609</v>
      </c>
      <c r="I8788">
        <v>0</v>
      </c>
      <c r="J8788">
        <v>0</v>
      </c>
      <c r="K8788" t="s">
        <v>22</v>
      </c>
      <c r="L8788">
        <v>-3241525.8749400498</v>
      </c>
      <c r="M8788">
        <v>-2357473.3635927602</v>
      </c>
      <c r="Y8788" s="15">
        <f t="shared" si="901"/>
        <v>0</v>
      </c>
      <c r="Z8788" s="15">
        <f t="shared" si="902"/>
        <v>0</v>
      </c>
      <c r="AD8788" s="15">
        <f t="shared" si="899"/>
        <v>0</v>
      </c>
      <c r="AE8788" s="15">
        <f t="shared" si="900"/>
        <v>0</v>
      </c>
      <c r="AI8788" t="str">
        <f t="shared" si="904"/>
        <v/>
      </c>
      <c r="AJ8788" t="str">
        <f t="shared" si="905"/>
        <v/>
      </c>
      <c r="AL8788">
        <f t="shared" si="903"/>
        <v>0</v>
      </c>
    </row>
    <row r="8789" spans="1:38" x14ac:dyDescent="0.3">
      <c r="A8789">
        <v>8788</v>
      </c>
      <c r="B8789" t="s">
        <v>32</v>
      </c>
      <c r="C8789" t="s">
        <v>29</v>
      </c>
      <c r="D8789">
        <v>288</v>
      </c>
      <c r="E8789">
        <v>20508655771.819</v>
      </c>
      <c r="F8789">
        <v>91854926.133604899</v>
      </c>
      <c r="G8789">
        <v>31086340795.174198</v>
      </c>
      <c r="H8789">
        <v>265532523.298801</v>
      </c>
      <c r="I8789">
        <v>0</v>
      </c>
      <c r="J8789">
        <v>0</v>
      </c>
      <c r="K8789" t="s">
        <v>22</v>
      </c>
      <c r="L8789">
        <v>-642211.53251656704</v>
      </c>
      <c r="M8789">
        <v>-467062.93273932103</v>
      </c>
      <c r="Y8789" s="15">
        <f t="shared" si="901"/>
        <v>0</v>
      </c>
      <c r="Z8789" s="15">
        <f t="shared" si="902"/>
        <v>0</v>
      </c>
      <c r="AD8789" s="15">
        <f t="shared" si="899"/>
        <v>0</v>
      </c>
      <c r="AE8789" s="15">
        <f t="shared" si="900"/>
        <v>0</v>
      </c>
      <c r="AI8789" t="str">
        <f t="shared" si="904"/>
        <v/>
      </c>
      <c r="AJ8789" t="str">
        <f t="shared" si="905"/>
        <v/>
      </c>
      <c r="AL8789">
        <f t="shared" si="903"/>
        <v>0</v>
      </c>
    </row>
    <row r="8790" spans="1:38" x14ac:dyDescent="0.3">
      <c r="A8790">
        <v>8789</v>
      </c>
      <c r="B8790" t="s">
        <v>32</v>
      </c>
      <c r="C8790" t="s">
        <v>29</v>
      </c>
      <c r="D8790">
        <v>289</v>
      </c>
      <c r="E8790">
        <v>18730686839.4492</v>
      </c>
      <c r="F8790">
        <v>88489368.166850999</v>
      </c>
      <c r="G8790">
        <v>31100195519.7201</v>
      </c>
      <c r="H8790">
        <v>1218926939.6400299</v>
      </c>
      <c r="I8790">
        <v>0</v>
      </c>
      <c r="J8790">
        <v>0</v>
      </c>
      <c r="K8790" t="s">
        <v>22</v>
      </c>
      <c r="L8790">
        <v>-2948071.7774487501</v>
      </c>
      <c r="M8790">
        <v>-2144052.2017809101</v>
      </c>
      <c r="Y8790" s="15">
        <f t="shared" si="901"/>
        <v>0</v>
      </c>
      <c r="Z8790" s="15">
        <f t="shared" si="902"/>
        <v>0</v>
      </c>
      <c r="AD8790" s="15">
        <f t="shared" si="899"/>
        <v>0</v>
      </c>
      <c r="AE8790" s="15">
        <f t="shared" si="900"/>
        <v>0</v>
      </c>
      <c r="AI8790" t="str">
        <f t="shared" si="904"/>
        <v/>
      </c>
      <c r="AJ8790" t="str">
        <f t="shared" si="905"/>
        <v/>
      </c>
      <c r="AL8790">
        <f t="shared" si="903"/>
        <v>0</v>
      </c>
    </row>
    <row r="8791" spans="1:38" x14ac:dyDescent="0.3">
      <c r="A8791">
        <v>8790</v>
      </c>
      <c r="B8791" t="s">
        <v>32</v>
      </c>
      <c r="C8791" t="s">
        <v>29</v>
      </c>
      <c r="D8791">
        <v>290</v>
      </c>
      <c r="E8791">
        <v>13159456468.035999</v>
      </c>
      <c r="F8791">
        <v>93209230.113571107</v>
      </c>
      <c r="G8791">
        <v>31098384140.983101</v>
      </c>
      <c r="H8791">
        <v>37887784.640560202</v>
      </c>
      <c r="I8791">
        <v>0</v>
      </c>
      <c r="J8791">
        <v>0</v>
      </c>
      <c r="K8791" t="s">
        <v>22</v>
      </c>
      <c r="L8791">
        <v>-91634.6213841805</v>
      </c>
      <c r="M8791">
        <v>-66643.361006676801</v>
      </c>
      <c r="Y8791" s="15">
        <f t="shared" si="901"/>
        <v>0</v>
      </c>
      <c r="Z8791" s="15">
        <f t="shared" si="902"/>
        <v>0</v>
      </c>
      <c r="AD8791" s="15">
        <f t="shared" si="899"/>
        <v>0</v>
      </c>
      <c r="AE8791" s="15">
        <f t="shared" si="900"/>
        <v>0</v>
      </c>
      <c r="AI8791" t="str">
        <f t="shared" si="904"/>
        <v/>
      </c>
      <c r="AJ8791" t="str">
        <f t="shared" si="905"/>
        <v/>
      </c>
      <c r="AL8791">
        <f t="shared" si="903"/>
        <v>0</v>
      </c>
    </row>
    <row r="8792" spans="1:38" x14ac:dyDescent="0.3">
      <c r="A8792">
        <v>8791</v>
      </c>
      <c r="B8792" t="s">
        <v>32</v>
      </c>
      <c r="C8792" t="s">
        <v>29</v>
      </c>
      <c r="D8792">
        <v>291</v>
      </c>
      <c r="E8792">
        <v>22593598431.2789</v>
      </c>
      <c r="F8792">
        <v>88066906.270125702</v>
      </c>
      <c r="G8792">
        <v>31072502385.4007</v>
      </c>
      <c r="H8792">
        <v>950627886.17412198</v>
      </c>
      <c r="I8792">
        <v>0</v>
      </c>
      <c r="J8792">
        <v>0</v>
      </c>
      <c r="K8792" t="s">
        <v>22</v>
      </c>
      <c r="L8792">
        <v>-2299169.1716267499</v>
      </c>
      <c r="M8792">
        <v>-1672123.03391037</v>
      </c>
      <c r="Y8792" s="15">
        <f t="shared" si="901"/>
        <v>0</v>
      </c>
      <c r="Z8792" s="15">
        <f t="shared" si="902"/>
        <v>0</v>
      </c>
      <c r="AD8792" s="15">
        <f t="shared" si="899"/>
        <v>0</v>
      </c>
      <c r="AE8792" s="15">
        <f t="shared" si="900"/>
        <v>0</v>
      </c>
      <c r="AI8792" t="str">
        <f t="shared" si="904"/>
        <v/>
      </c>
      <c r="AJ8792" t="str">
        <f t="shared" si="905"/>
        <v/>
      </c>
      <c r="AL8792">
        <f t="shared" si="903"/>
        <v>0</v>
      </c>
    </row>
    <row r="8793" spans="1:38" x14ac:dyDescent="0.3">
      <c r="A8793">
        <v>8792</v>
      </c>
      <c r="B8793" t="s">
        <v>32</v>
      </c>
      <c r="C8793" t="s">
        <v>29</v>
      </c>
      <c r="D8793">
        <v>292</v>
      </c>
      <c r="E8793">
        <v>25796518589.3279</v>
      </c>
      <c r="F8793">
        <v>89735528.970112607</v>
      </c>
      <c r="G8793">
        <v>31082233232.1012</v>
      </c>
      <c r="H8793">
        <v>-471077993.934021</v>
      </c>
      <c r="I8793">
        <v>0</v>
      </c>
      <c r="J8793">
        <v>0</v>
      </c>
      <c r="K8793" t="s">
        <v>22</v>
      </c>
      <c r="L8793">
        <v>1139339.6057881799</v>
      </c>
      <c r="M8793">
        <v>828610.62239140505</v>
      </c>
      <c r="Y8793" s="15">
        <f t="shared" si="901"/>
        <v>0</v>
      </c>
      <c r="Z8793" s="15">
        <f t="shared" si="902"/>
        <v>0</v>
      </c>
      <c r="AD8793" s="15">
        <f t="shared" si="899"/>
        <v>1</v>
      </c>
      <c r="AE8793" s="15">
        <f t="shared" si="900"/>
        <v>1</v>
      </c>
      <c r="AI8793" t="str">
        <f t="shared" si="904"/>
        <v>ERROR!</v>
      </c>
      <c r="AJ8793" t="str">
        <f t="shared" si="905"/>
        <v>ERROR!</v>
      </c>
      <c r="AL8793">
        <f t="shared" si="903"/>
        <v>1</v>
      </c>
    </row>
    <row r="8794" spans="1:38" x14ac:dyDescent="0.3">
      <c r="A8794">
        <v>8793</v>
      </c>
      <c r="B8794" t="s">
        <v>32</v>
      </c>
      <c r="C8794" t="s">
        <v>29</v>
      </c>
      <c r="D8794">
        <v>293</v>
      </c>
      <c r="E8794">
        <v>19175716629.011002</v>
      </c>
      <c r="F8794">
        <v>92198040.228220701</v>
      </c>
      <c r="G8794">
        <v>31084760150.6605</v>
      </c>
      <c r="H8794">
        <v>2648492658.33535</v>
      </c>
      <c r="I8794">
        <v>0</v>
      </c>
      <c r="J8794">
        <v>0</v>
      </c>
      <c r="K8794" t="s">
        <v>22</v>
      </c>
      <c r="L8794">
        <v>-6405590.1997904098</v>
      </c>
      <c r="M8794">
        <v>-4658611.0543930205</v>
      </c>
      <c r="Y8794" s="15">
        <f t="shared" si="901"/>
        <v>0</v>
      </c>
      <c r="Z8794" s="15">
        <f t="shared" si="902"/>
        <v>0</v>
      </c>
      <c r="AD8794" s="15">
        <f t="shared" si="899"/>
        <v>0</v>
      </c>
      <c r="AE8794" s="15">
        <f t="shared" si="900"/>
        <v>0</v>
      </c>
      <c r="AI8794" t="str">
        <f t="shared" si="904"/>
        <v/>
      </c>
      <c r="AJ8794" t="str">
        <f t="shared" si="905"/>
        <v/>
      </c>
      <c r="AL8794">
        <f t="shared" si="903"/>
        <v>0</v>
      </c>
    </row>
    <row r="8795" spans="1:38" x14ac:dyDescent="0.3">
      <c r="A8795">
        <v>8794</v>
      </c>
      <c r="B8795" t="s">
        <v>32</v>
      </c>
      <c r="C8795" t="s">
        <v>29</v>
      </c>
      <c r="D8795">
        <v>294</v>
      </c>
      <c r="E8795">
        <v>17827253735.403599</v>
      </c>
      <c r="F8795">
        <v>91836170.410562605</v>
      </c>
      <c r="G8795">
        <v>31051541514.2355</v>
      </c>
      <c r="H8795">
        <v>-878513489.37308502</v>
      </c>
      <c r="I8795">
        <v>0</v>
      </c>
      <c r="J8795">
        <v>0</v>
      </c>
      <c r="K8795" t="s">
        <v>22</v>
      </c>
      <c r="L8795">
        <v>2124754.76577265</v>
      </c>
      <c r="M8795">
        <v>1545276.1932892001</v>
      </c>
      <c r="Y8795" s="15">
        <f t="shared" si="901"/>
        <v>0</v>
      </c>
      <c r="Z8795" s="15">
        <f t="shared" si="902"/>
        <v>0</v>
      </c>
      <c r="AD8795" s="15">
        <f t="shared" si="899"/>
        <v>1</v>
      </c>
      <c r="AE8795" s="15">
        <f t="shared" si="900"/>
        <v>1</v>
      </c>
      <c r="AI8795" t="str">
        <f t="shared" si="904"/>
        <v>ERROR!</v>
      </c>
      <c r="AJ8795" t="str">
        <f t="shared" si="905"/>
        <v>ERROR!</v>
      </c>
      <c r="AL8795">
        <f t="shared" si="903"/>
        <v>1</v>
      </c>
    </row>
    <row r="8796" spans="1:38" x14ac:dyDescent="0.3">
      <c r="A8796">
        <v>8795</v>
      </c>
      <c r="B8796" t="s">
        <v>32</v>
      </c>
      <c r="C8796" t="s">
        <v>29</v>
      </c>
      <c r="D8796">
        <v>295</v>
      </c>
      <c r="E8796">
        <v>24385770746.292599</v>
      </c>
      <c r="F8796">
        <v>92123105.873861298</v>
      </c>
      <c r="G8796">
        <v>31067543228.555401</v>
      </c>
      <c r="H8796">
        <v>186062498.85896301</v>
      </c>
      <c r="I8796">
        <v>0</v>
      </c>
      <c r="J8796">
        <v>0</v>
      </c>
      <c r="K8796" t="s">
        <v>22</v>
      </c>
      <c r="L8796">
        <v>-450006.95602780802</v>
      </c>
      <c r="M8796">
        <v>-327277.78620204201</v>
      </c>
      <c r="Y8796" s="15">
        <f t="shared" si="901"/>
        <v>0</v>
      </c>
      <c r="Z8796" s="15">
        <f t="shared" si="902"/>
        <v>0</v>
      </c>
      <c r="AD8796" s="15">
        <f t="shared" si="899"/>
        <v>0</v>
      </c>
      <c r="AE8796" s="15">
        <f t="shared" si="900"/>
        <v>0</v>
      </c>
      <c r="AI8796" t="str">
        <f t="shared" si="904"/>
        <v/>
      </c>
      <c r="AJ8796" t="str">
        <f t="shared" si="905"/>
        <v/>
      </c>
      <c r="AL8796">
        <f t="shared" si="903"/>
        <v>0</v>
      </c>
    </row>
    <row r="8797" spans="1:38" x14ac:dyDescent="0.3">
      <c r="A8797">
        <v>8796</v>
      </c>
      <c r="B8797" t="s">
        <v>32</v>
      </c>
      <c r="C8797" t="s">
        <v>29</v>
      </c>
      <c r="D8797">
        <v>296</v>
      </c>
      <c r="E8797">
        <v>17546104385.6959</v>
      </c>
      <c r="F8797">
        <v>92087833.290800095</v>
      </c>
      <c r="G8797">
        <v>31094364270.516201</v>
      </c>
      <c r="H8797">
        <v>631187080.64926505</v>
      </c>
      <c r="I8797">
        <v>0</v>
      </c>
      <c r="J8797">
        <v>0</v>
      </c>
      <c r="K8797" t="s">
        <v>22</v>
      </c>
      <c r="L8797">
        <v>-1526576.16977593</v>
      </c>
      <c r="M8797">
        <v>-1110237.2143824999</v>
      </c>
      <c r="Y8797" s="15">
        <f t="shared" si="901"/>
        <v>0</v>
      </c>
      <c r="Z8797" s="15">
        <f t="shared" si="902"/>
        <v>0</v>
      </c>
      <c r="AD8797" s="15">
        <f t="shared" si="899"/>
        <v>0</v>
      </c>
      <c r="AE8797" s="15">
        <f t="shared" si="900"/>
        <v>0</v>
      </c>
      <c r="AI8797" t="str">
        <f t="shared" si="904"/>
        <v/>
      </c>
      <c r="AJ8797" t="str">
        <f t="shared" si="905"/>
        <v/>
      </c>
      <c r="AL8797">
        <f t="shared" si="903"/>
        <v>0</v>
      </c>
    </row>
    <row r="8798" spans="1:38" x14ac:dyDescent="0.3">
      <c r="A8798">
        <v>8797</v>
      </c>
      <c r="B8798" t="s">
        <v>32</v>
      </c>
      <c r="C8798" t="s">
        <v>29</v>
      </c>
      <c r="D8798">
        <v>297</v>
      </c>
      <c r="E8798">
        <v>16327684182.001301</v>
      </c>
      <c r="F8798">
        <v>91957477.664728403</v>
      </c>
      <c r="G8798">
        <v>31095124480.2845</v>
      </c>
      <c r="H8798">
        <v>1296120509.79425</v>
      </c>
      <c r="I8798">
        <v>0</v>
      </c>
      <c r="J8798">
        <v>0</v>
      </c>
      <c r="K8798" t="s">
        <v>22</v>
      </c>
      <c r="L8798">
        <v>-3134770.5681403298</v>
      </c>
      <c r="M8798">
        <v>-2279833.1404656898</v>
      </c>
      <c r="Y8798" s="15">
        <f t="shared" si="901"/>
        <v>0</v>
      </c>
      <c r="Z8798" s="15">
        <f t="shared" si="902"/>
        <v>0</v>
      </c>
      <c r="AD8798" s="15">
        <f t="shared" si="899"/>
        <v>0</v>
      </c>
      <c r="AE8798" s="15">
        <f t="shared" si="900"/>
        <v>0</v>
      </c>
      <c r="AI8798" t="str">
        <f t="shared" si="904"/>
        <v/>
      </c>
      <c r="AJ8798" t="str">
        <f t="shared" si="905"/>
        <v/>
      </c>
      <c r="AL8798">
        <f t="shared" si="903"/>
        <v>0</v>
      </c>
    </row>
    <row r="8799" spans="1:38" x14ac:dyDescent="0.3">
      <c r="A8799">
        <v>8798</v>
      </c>
      <c r="B8799" t="s">
        <v>32</v>
      </c>
      <c r="C8799" t="s">
        <v>29</v>
      </c>
      <c r="D8799">
        <v>298</v>
      </c>
      <c r="E8799">
        <v>21994563804.737499</v>
      </c>
      <c r="F8799">
        <v>91878316.692977905</v>
      </c>
      <c r="G8799">
        <v>31093737000.0457</v>
      </c>
      <c r="H8799">
        <v>773870601.26237094</v>
      </c>
      <c r="I8799">
        <v>0</v>
      </c>
      <c r="J8799">
        <v>0</v>
      </c>
      <c r="K8799" t="s">
        <v>22</v>
      </c>
      <c r="L8799">
        <v>-1871667.6158233399</v>
      </c>
      <c r="M8799">
        <v>-1361212.81150789</v>
      </c>
      <c r="Y8799" s="15">
        <f t="shared" si="901"/>
        <v>0</v>
      </c>
      <c r="Z8799" s="15">
        <f t="shared" si="902"/>
        <v>0</v>
      </c>
      <c r="AD8799" s="15">
        <f t="shared" si="899"/>
        <v>0</v>
      </c>
      <c r="AE8799" s="15">
        <f t="shared" si="900"/>
        <v>0</v>
      </c>
      <c r="AI8799" t="str">
        <f t="shared" si="904"/>
        <v/>
      </c>
      <c r="AJ8799" t="str">
        <f t="shared" si="905"/>
        <v/>
      </c>
      <c r="AL8799">
        <f t="shared" si="903"/>
        <v>0</v>
      </c>
    </row>
    <row r="8800" spans="1:38" x14ac:dyDescent="0.3">
      <c r="A8800">
        <v>8799</v>
      </c>
      <c r="B8800" t="s">
        <v>32</v>
      </c>
      <c r="C8800" t="s">
        <v>29</v>
      </c>
      <c r="D8800">
        <v>299</v>
      </c>
      <c r="E8800">
        <v>17061298427.135401</v>
      </c>
      <c r="F8800">
        <v>93612940.534336999</v>
      </c>
      <c r="G8800">
        <v>31092627625.922798</v>
      </c>
      <c r="H8800">
        <v>213126697.03770801</v>
      </c>
      <c r="I8800">
        <v>0</v>
      </c>
      <c r="J8800">
        <v>0</v>
      </c>
      <c r="K8800" t="s">
        <v>22</v>
      </c>
      <c r="L8800">
        <v>-515463.87246416201</v>
      </c>
      <c r="M8800">
        <v>-374882.81633757299</v>
      </c>
      <c r="Y8800" s="15">
        <f t="shared" si="901"/>
        <v>0</v>
      </c>
      <c r="Z8800" s="15">
        <f t="shared" si="902"/>
        <v>0</v>
      </c>
      <c r="AD8800" s="15">
        <f t="shared" si="899"/>
        <v>0</v>
      </c>
      <c r="AE8800" s="15">
        <f t="shared" si="900"/>
        <v>0</v>
      </c>
      <c r="AI8800" t="str">
        <f t="shared" si="904"/>
        <v/>
      </c>
      <c r="AJ8800" t="str">
        <f t="shared" si="905"/>
        <v/>
      </c>
      <c r="AL8800">
        <f t="shared" si="903"/>
        <v>0</v>
      </c>
    </row>
    <row r="8801" spans="1:38" x14ac:dyDescent="0.3">
      <c r="A8801">
        <v>8800</v>
      </c>
      <c r="B8801" t="s">
        <v>32</v>
      </c>
      <c r="C8801" t="s">
        <v>29</v>
      </c>
      <c r="D8801">
        <v>300</v>
      </c>
      <c r="E8801">
        <v>18143359133.241798</v>
      </c>
      <c r="F8801">
        <v>91394053.730763003</v>
      </c>
      <c r="G8801">
        <v>31087200017.803501</v>
      </c>
      <c r="H8801">
        <v>1382388292.6534901</v>
      </c>
      <c r="I8801">
        <v>0</v>
      </c>
      <c r="J8801">
        <v>0</v>
      </c>
      <c r="K8801" t="s">
        <v>22</v>
      </c>
      <c r="L8801">
        <v>-3343416.0641743299</v>
      </c>
      <c r="M8801">
        <v>-2431575.31939951</v>
      </c>
      <c r="Y8801" s="15">
        <f t="shared" si="901"/>
        <v>0</v>
      </c>
      <c r="Z8801" s="15">
        <f t="shared" si="902"/>
        <v>0</v>
      </c>
      <c r="AD8801" s="15">
        <f t="shared" si="899"/>
        <v>0</v>
      </c>
      <c r="AE8801" s="15">
        <f t="shared" si="900"/>
        <v>0</v>
      </c>
      <c r="AI8801" t="str">
        <f t="shared" si="904"/>
        <v/>
      </c>
      <c r="AJ8801" t="str">
        <f t="shared" si="905"/>
        <v/>
      </c>
      <c r="AL8801">
        <f t="shared" si="903"/>
        <v>0</v>
      </c>
    </row>
    <row r="8802" spans="1:38" x14ac:dyDescent="0.3">
      <c r="A8802">
        <v>8801</v>
      </c>
      <c r="B8802" t="s">
        <v>32</v>
      </c>
      <c r="C8802" t="s">
        <v>29</v>
      </c>
      <c r="D8802">
        <v>301</v>
      </c>
      <c r="E8802">
        <v>17475679631.069901</v>
      </c>
      <c r="F8802">
        <v>88064948.685169205</v>
      </c>
      <c r="G8802">
        <v>31093348394.2061</v>
      </c>
      <c r="H8802">
        <v>344843853.69013202</v>
      </c>
      <c r="I8802">
        <v>0</v>
      </c>
      <c r="J8802">
        <v>0</v>
      </c>
      <c r="K8802" t="s">
        <v>22</v>
      </c>
      <c r="L8802">
        <v>-834032.29482381803</v>
      </c>
      <c r="M8802">
        <v>-606568.94169004995</v>
      </c>
      <c r="Y8802" s="15">
        <f t="shared" si="901"/>
        <v>0</v>
      </c>
      <c r="Z8802" s="15">
        <f t="shared" si="902"/>
        <v>0</v>
      </c>
      <c r="AD8802" s="15">
        <f t="shared" si="899"/>
        <v>0</v>
      </c>
      <c r="AE8802" s="15">
        <f t="shared" si="900"/>
        <v>0</v>
      </c>
      <c r="AI8802" t="str">
        <f t="shared" si="904"/>
        <v/>
      </c>
      <c r="AJ8802" t="str">
        <f t="shared" si="905"/>
        <v/>
      </c>
      <c r="AL8802">
        <f t="shared" si="903"/>
        <v>0</v>
      </c>
    </row>
    <row r="8803" spans="1:38" x14ac:dyDescent="0.3">
      <c r="A8803">
        <v>8802</v>
      </c>
      <c r="B8803" t="s">
        <v>32</v>
      </c>
      <c r="C8803" t="s">
        <v>29</v>
      </c>
      <c r="D8803">
        <v>302</v>
      </c>
      <c r="E8803">
        <v>23766797286.5116</v>
      </c>
      <c r="F8803">
        <v>93879658.519716099</v>
      </c>
      <c r="G8803">
        <v>31061027688.3773</v>
      </c>
      <c r="H8803">
        <v>2151534003.8083</v>
      </c>
      <c r="I8803">
        <v>0</v>
      </c>
      <c r="J8803">
        <v>0</v>
      </c>
      <c r="K8803" t="s">
        <v>22</v>
      </c>
      <c r="L8803">
        <v>-5203656.1573753897</v>
      </c>
      <c r="M8803">
        <v>-3784477.20536392</v>
      </c>
      <c r="Y8803" s="15">
        <f t="shared" si="901"/>
        <v>0</v>
      </c>
      <c r="Z8803" s="15">
        <f t="shared" si="902"/>
        <v>0</v>
      </c>
      <c r="AD8803" s="15">
        <f t="shared" si="899"/>
        <v>0</v>
      </c>
      <c r="AE8803" s="15">
        <f t="shared" si="900"/>
        <v>0</v>
      </c>
      <c r="AI8803" t="str">
        <f t="shared" si="904"/>
        <v/>
      </c>
      <c r="AJ8803" t="str">
        <f t="shared" si="905"/>
        <v/>
      </c>
      <c r="AL8803">
        <f t="shared" si="903"/>
        <v>0</v>
      </c>
    </row>
    <row r="8804" spans="1:38" x14ac:dyDescent="0.3">
      <c r="A8804">
        <v>8803</v>
      </c>
      <c r="B8804" t="s">
        <v>32</v>
      </c>
      <c r="C8804" t="s">
        <v>29</v>
      </c>
      <c r="D8804">
        <v>303</v>
      </c>
      <c r="E8804">
        <v>19796812027.033199</v>
      </c>
      <c r="F8804">
        <v>91050838.599109203</v>
      </c>
      <c r="G8804">
        <v>31097217373.843399</v>
      </c>
      <c r="H8804">
        <v>1835550342.7292399</v>
      </c>
      <c r="I8804">
        <v>0</v>
      </c>
      <c r="J8804">
        <v>0</v>
      </c>
      <c r="K8804" t="s">
        <v>22</v>
      </c>
      <c r="L8804">
        <v>-4439424.5344060902</v>
      </c>
      <c r="M8804">
        <v>-3228672.3886589701</v>
      </c>
      <c r="Y8804" s="15">
        <f t="shared" si="901"/>
        <v>0</v>
      </c>
      <c r="Z8804" s="15">
        <f t="shared" si="902"/>
        <v>0</v>
      </c>
      <c r="AD8804" s="15">
        <f t="shared" si="899"/>
        <v>0</v>
      </c>
      <c r="AE8804" s="15">
        <f t="shared" si="900"/>
        <v>0</v>
      </c>
      <c r="AI8804" t="str">
        <f t="shared" si="904"/>
        <v/>
      </c>
      <c r="AJ8804" t="str">
        <f t="shared" si="905"/>
        <v/>
      </c>
      <c r="AL8804">
        <f t="shared" si="903"/>
        <v>0</v>
      </c>
    </row>
    <row r="8805" spans="1:38" x14ac:dyDescent="0.3">
      <c r="A8805">
        <v>8804</v>
      </c>
      <c r="B8805" t="s">
        <v>32</v>
      </c>
      <c r="C8805" t="s">
        <v>29</v>
      </c>
      <c r="D8805">
        <v>304</v>
      </c>
      <c r="E8805">
        <v>15578694661.635</v>
      </c>
      <c r="F8805">
        <v>92587787.335297301</v>
      </c>
      <c r="G8805">
        <v>31087897035.8437</v>
      </c>
      <c r="H8805">
        <v>43209191.974945098</v>
      </c>
      <c r="I8805">
        <v>0</v>
      </c>
      <c r="J8805">
        <v>0</v>
      </c>
      <c r="K8805" t="s">
        <v>22</v>
      </c>
      <c r="L8805">
        <v>-104504.868376541</v>
      </c>
      <c r="M8805">
        <v>-76003.540637484199</v>
      </c>
      <c r="Y8805" s="15">
        <f t="shared" si="901"/>
        <v>0</v>
      </c>
      <c r="Z8805" s="15">
        <f t="shared" si="902"/>
        <v>0</v>
      </c>
      <c r="AD8805" s="15">
        <f t="shared" si="899"/>
        <v>0</v>
      </c>
      <c r="AE8805" s="15">
        <f t="shared" si="900"/>
        <v>0</v>
      </c>
      <c r="AI8805" t="str">
        <f t="shared" si="904"/>
        <v/>
      </c>
      <c r="AJ8805" t="str">
        <f t="shared" si="905"/>
        <v/>
      </c>
      <c r="AL8805">
        <f t="shared" si="903"/>
        <v>0</v>
      </c>
    </row>
    <row r="8806" spans="1:38" x14ac:dyDescent="0.3">
      <c r="A8806">
        <v>8805</v>
      </c>
      <c r="B8806" t="s">
        <v>32</v>
      </c>
      <c r="C8806" t="s">
        <v>29</v>
      </c>
      <c r="D8806">
        <v>305</v>
      </c>
      <c r="E8806">
        <v>17480948916.720501</v>
      </c>
      <c r="F8806">
        <v>91951963.7657976</v>
      </c>
      <c r="G8806">
        <v>31094030300.9254</v>
      </c>
      <c r="H8806">
        <v>1420564941.7650499</v>
      </c>
      <c r="I8806">
        <v>0</v>
      </c>
      <c r="J8806">
        <v>0</v>
      </c>
      <c r="K8806" t="s">
        <v>22</v>
      </c>
      <c r="L8806">
        <v>-3435749.3272627699</v>
      </c>
      <c r="M8806">
        <v>-2498726.7834638301</v>
      </c>
      <c r="Y8806" s="15">
        <f t="shared" si="901"/>
        <v>0</v>
      </c>
      <c r="Z8806" s="15">
        <f t="shared" si="902"/>
        <v>0</v>
      </c>
      <c r="AD8806" s="15">
        <f t="shared" si="899"/>
        <v>0</v>
      </c>
      <c r="AE8806" s="15">
        <f t="shared" si="900"/>
        <v>0</v>
      </c>
      <c r="AI8806" t="str">
        <f t="shared" si="904"/>
        <v/>
      </c>
      <c r="AJ8806" t="str">
        <f t="shared" si="905"/>
        <v/>
      </c>
      <c r="AL8806">
        <f t="shared" si="903"/>
        <v>0</v>
      </c>
    </row>
    <row r="8807" spans="1:38" x14ac:dyDescent="0.3">
      <c r="A8807">
        <v>8806</v>
      </c>
      <c r="B8807" t="s">
        <v>32</v>
      </c>
      <c r="C8807" t="s">
        <v>29</v>
      </c>
      <c r="D8807">
        <v>306</v>
      </c>
      <c r="E8807">
        <v>21908795540.389801</v>
      </c>
      <c r="F8807">
        <v>92374130.167139098</v>
      </c>
      <c r="G8807">
        <v>31074145503.660999</v>
      </c>
      <c r="H8807">
        <v>1700940397.50214</v>
      </c>
      <c r="I8807">
        <v>0</v>
      </c>
      <c r="J8807">
        <v>0</v>
      </c>
      <c r="K8807" t="s">
        <v>22</v>
      </c>
      <c r="L8807">
        <v>-4113859.67273757</v>
      </c>
      <c r="M8807">
        <v>-2991897.9438091498</v>
      </c>
      <c r="Y8807" s="15">
        <f t="shared" si="901"/>
        <v>0</v>
      </c>
      <c r="Z8807" s="15">
        <f t="shared" si="902"/>
        <v>0</v>
      </c>
      <c r="AD8807" s="15">
        <f t="shared" si="899"/>
        <v>0</v>
      </c>
      <c r="AE8807" s="15">
        <f t="shared" si="900"/>
        <v>0</v>
      </c>
      <c r="AI8807" t="str">
        <f t="shared" si="904"/>
        <v/>
      </c>
      <c r="AJ8807" t="str">
        <f t="shared" si="905"/>
        <v/>
      </c>
      <c r="AL8807">
        <f t="shared" si="903"/>
        <v>0</v>
      </c>
    </row>
    <row r="8808" spans="1:38" x14ac:dyDescent="0.3">
      <c r="A8808">
        <v>8807</v>
      </c>
      <c r="B8808" t="s">
        <v>32</v>
      </c>
      <c r="C8808" t="s">
        <v>29</v>
      </c>
      <c r="D8808">
        <v>307</v>
      </c>
      <c r="E8808">
        <v>21851053276.690102</v>
      </c>
      <c r="F8808">
        <v>91784006.481965497</v>
      </c>
      <c r="G8808">
        <v>31085748597.531101</v>
      </c>
      <c r="H8808">
        <v>1603710642.23546</v>
      </c>
      <c r="I8808">
        <v>0</v>
      </c>
      <c r="J8808">
        <v>0</v>
      </c>
      <c r="K8808" t="s">
        <v>22</v>
      </c>
      <c r="L8808">
        <v>-3878701.7743366999</v>
      </c>
      <c r="M8808">
        <v>-2820874.01769942</v>
      </c>
      <c r="Y8808" s="15">
        <f t="shared" si="901"/>
        <v>0</v>
      </c>
      <c r="Z8808" s="15">
        <f t="shared" si="902"/>
        <v>0</v>
      </c>
      <c r="AD8808" s="15">
        <f t="shared" si="899"/>
        <v>0</v>
      </c>
      <c r="AE8808" s="15">
        <f t="shared" si="900"/>
        <v>0</v>
      </c>
      <c r="AI8808" t="str">
        <f t="shared" si="904"/>
        <v/>
      </c>
      <c r="AJ8808" t="str">
        <f t="shared" si="905"/>
        <v/>
      </c>
      <c r="AL8808">
        <f t="shared" si="903"/>
        <v>0</v>
      </c>
    </row>
    <row r="8809" spans="1:38" x14ac:dyDescent="0.3">
      <c r="A8809">
        <v>8808</v>
      </c>
      <c r="B8809" t="s">
        <v>32</v>
      </c>
      <c r="C8809" t="s">
        <v>29</v>
      </c>
      <c r="D8809">
        <v>308</v>
      </c>
      <c r="E8809">
        <v>15897452367.2812</v>
      </c>
      <c r="F8809">
        <v>92566149.894407094</v>
      </c>
      <c r="G8809">
        <v>31092197446.748699</v>
      </c>
      <c r="H8809">
        <v>578283422.020823</v>
      </c>
      <c r="I8809">
        <v>0</v>
      </c>
      <c r="J8809">
        <v>0</v>
      </c>
      <c r="K8809" t="s">
        <v>22</v>
      </c>
      <c r="L8809">
        <v>-1398624.4625371399</v>
      </c>
      <c r="M8809">
        <v>-1017181.42729974</v>
      </c>
      <c r="Y8809" s="15">
        <f t="shared" si="901"/>
        <v>0</v>
      </c>
      <c r="Z8809" s="15">
        <f t="shared" si="902"/>
        <v>0</v>
      </c>
      <c r="AD8809" s="15">
        <f t="shared" si="899"/>
        <v>0</v>
      </c>
      <c r="AE8809" s="15">
        <f t="shared" si="900"/>
        <v>0</v>
      </c>
      <c r="AI8809" t="str">
        <f t="shared" si="904"/>
        <v/>
      </c>
      <c r="AJ8809" t="str">
        <f t="shared" si="905"/>
        <v/>
      </c>
      <c r="AL8809">
        <f t="shared" si="903"/>
        <v>0</v>
      </c>
    </row>
    <row r="8810" spans="1:38" x14ac:dyDescent="0.3">
      <c r="A8810">
        <v>8809</v>
      </c>
      <c r="B8810" t="s">
        <v>32</v>
      </c>
      <c r="C8810" t="s">
        <v>29</v>
      </c>
      <c r="D8810">
        <v>309</v>
      </c>
      <c r="E8810">
        <v>22193362748.5504</v>
      </c>
      <c r="F8810">
        <v>91762582.811519101</v>
      </c>
      <c r="G8810">
        <v>31098329910.154499</v>
      </c>
      <c r="H8810">
        <v>1139797812.1605699</v>
      </c>
      <c r="I8810">
        <v>0</v>
      </c>
      <c r="J8810">
        <v>0</v>
      </c>
      <c r="K8810" t="s">
        <v>22</v>
      </c>
      <c r="L8810">
        <v>-2756691.68737935</v>
      </c>
      <c r="M8810">
        <v>-2004866.6817304399</v>
      </c>
      <c r="Y8810" s="15">
        <f t="shared" si="901"/>
        <v>0</v>
      </c>
      <c r="Z8810" s="15">
        <f t="shared" si="902"/>
        <v>0</v>
      </c>
      <c r="AD8810" s="15">
        <f t="shared" si="899"/>
        <v>0</v>
      </c>
      <c r="AE8810" s="15">
        <f t="shared" si="900"/>
        <v>0</v>
      </c>
      <c r="AI8810" t="str">
        <f t="shared" si="904"/>
        <v/>
      </c>
      <c r="AJ8810" t="str">
        <f t="shared" si="905"/>
        <v/>
      </c>
      <c r="AL8810">
        <f t="shared" si="903"/>
        <v>0</v>
      </c>
    </row>
    <row r="8811" spans="1:38" x14ac:dyDescent="0.3">
      <c r="A8811">
        <v>8810</v>
      </c>
      <c r="B8811" t="s">
        <v>32</v>
      </c>
      <c r="C8811" t="s">
        <v>29</v>
      </c>
      <c r="D8811">
        <v>310</v>
      </c>
      <c r="E8811">
        <v>15115662100.8127</v>
      </c>
      <c r="F8811">
        <v>91827447.825029597</v>
      </c>
      <c r="G8811">
        <v>31094339423.794998</v>
      </c>
      <c r="H8811">
        <v>553384730.24812102</v>
      </c>
      <c r="I8811">
        <v>0</v>
      </c>
      <c r="J8811">
        <v>0</v>
      </c>
      <c r="K8811" t="s">
        <v>22</v>
      </c>
      <c r="L8811">
        <v>-1338404.9956245699</v>
      </c>
      <c r="M8811">
        <v>-973385.45136332198</v>
      </c>
      <c r="Y8811" s="15">
        <f t="shared" si="901"/>
        <v>0</v>
      </c>
      <c r="Z8811" s="15">
        <f t="shared" si="902"/>
        <v>0</v>
      </c>
      <c r="AD8811" s="15">
        <f t="shared" si="899"/>
        <v>0</v>
      </c>
      <c r="AE8811" s="15">
        <f t="shared" si="900"/>
        <v>0</v>
      </c>
      <c r="AI8811" t="str">
        <f t="shared" si="904"/>
        <v/>
      </c>
      <c r="AJ8811" t="str">
        <f t="shared" si="905"/>
        <v/>
      </c>
      <c r="AL8811">
        <f t="shared" si="903"/>
        <v>0</v>
      </c>
    </row>
    <row r="8812" spans="1:38" x14ac:dyDescent="0.3">
      <c r="A8812">
        <v>8811</v>
      </c>
      <c r="B8812" t="s">
        <v>32</v>
      </c>
      <c r="C8812" t="s">
        <v>29</v>
      </c>
      <c r="D8812">
        <v>311</v>
      </c>
      <c r="E8812">
        <v>17109085978.3829</v>
      </c>
      <c r="F8812">
        <v>92180194.217202902</v>
      </c>
      <c r="G8812">
        <v>31094705247.7892</v>
      </c>
      <c r="H8812">
        <v>1275382122.9985001</v>
      </c>
      <c r="I8812">
        <v>0</v>
      </c>
      <c r="J8812">
        <v>0</v>
      </c>
      <c r="K8812" t="s">
        <v>22</v>
      </c>
      <c r="L8812">
        <v>-3084613.12979506</v>
      </c>
      <c r="M8812">
        <v>-2243355.0034873202</v>
      </c>
      <c r="Y8812" s="15">
        <f t="shared" si="901"/>
        <v>0</v>
      </c>
      <c r="Z8812" s="15">
        <f t="shared" si="902"/>
        <v>0</v>
      </c>
      <c r="AD8812" s="15">
        <f t="shared" si="899"/>
        <v>0</v>
      </c>
      <c r="AE8812" s="15">
        <f t="shared" si="900"/>
        <v>0</v>
      </c>
      <c r="AI8812" t="str">
        <f t="shared" si="904"/>
        <v/>
      </c>
      <c r="AJ8812" t="str">
        <f t="shared" si="905"/>
        <v/>
      </c>
      <c r="AL8812">
        <f t="shared" si="903"/>
        <v>0</v>
      </c>
    </row>
    <row r="8813" spans="1:38" x14ac:dyDescent="0.3">
      <c r="A8813">
        <v>8812</v>
      </c>
      <c r="B8813" t="s">
        <v>32</v>
      </c>
      <c r="C8813" t="s">
        <v>29</v>
      </c>
      <c r="D8813">
        <v>312</v>
      </c>
      <c r="E8813">
        <v>16195289790.127001</v>
      </c>
      <c r="F8813">
        <v>89206975.920737699</v>
      </c>
      <c r="G8813">
        <v>31097383682.454601</v>
      </c>
      <c r="H8813">
        <v>2314334868.68855</v>
      </c>
      <c r="I8813">
        <v>0</v>
      </c>
      <c r="J8813">
        <v>0</v>
      </c>
      <c r="K8813" t="s">
        <v>22</v>
      </c>
      <c r="L8813">
        <v>-5597403.0010044603</v>
      </c>
      <c r="M8813">
        <v>-4070838.5461850599</v>
      </c>
      <c r="Y8813" s="15">
        <f t="shared" si="901"/>
        <v>0</v>
      </c>
      <c r="Z8813" s="15">
        <f t="shared" si="902"/>
        <v>0</v>
      </c>
      <c r="AD8813" s="15">
        <f t="shared" si="899"/>
        <v>0</v>
      </c>
      <c r="AE8813" s="15">
        <f t="shared" si="900"/>
        <v>0</v>
      </c>
      <c r="AI8813" t="str">
        <f t="shared" si="904"/>
        <v/>
      </c>
      <c r="AJ8813" t="str">
        <f t="shared" si="905"/>
        <v/>
      </c>
      <c r="AL8813">
        <f t="shared" si="903"/>
        <v>0</v>
      </c>
    </row>
    <row r="8814" spans="1:38" x14ac:dyDescent="0.3">
      <c r="A8814">
        <v>8813</v>
      </c>
      <c r="B8814" t="s">
        <v>32</v>
      </c>
      <c r="C8814" t="s">
        <v>29</v>
      </c>
      <c r="D8814">
        <v>313</v>
      </c>
      <c r="E8814">
        <v>18530284365.450699</v>
      </c>
      <c r="F8814">
        <v>92231976.627695799</v>
      </c>
      <c r="G8814">
        <v>31071517794.620602</v>
      </c>
      <c r="H8814">
        <v>3220215917.6991</v>
      </c>
      <c r="I8814">
        <v>0</v>
      </c>
      <c r="J8814">
        <v>0</v>
      </c>
      <c r="K8814" t="s">
        <v>22</v>
      </c>
      <c r="L8814">
        <v>-7788348.3870358504</v>
      </c>
      <c r="M8814">
        <v>-5664253.3723897096</v>
      </c>
      <c r="Y8814" s="15">
        <f t="shared" si="901"/>
        <v>0</v>
      </c>
      <c r="Z8814" s="15">
        <f t="shared" si="902"/>
        <v>0</v>
      </c>
      <c r="AD8814" s="15">
        <f t="shared" si="899"/>
        <v>0</v>
      </c>
      <c r="AE8814" s="15">
        <f t="shared" si="900"/>
        <v>0</v>
      </c>
      <c r="AI8814" t="str">
        <f t="shared" si="904"/>
        <v/>
      </c>
      <c r="AJ8814" t="str">
        <f t="shared" si="905"/>
        <v/>
      </c>
      <c r="AL8814">
        <f t="shared" si="903"/>
        <v>0</v>
      </c>
    </row>
    <row r="8815" spans="1:38" x14ac:dyDescent="0.3">
      <c r="A8815">
        <v>8814</v>
      </c>
      <c r="B8815" t="s">
        <v>32</v>
      </c>
      <c r="C8815" t="s">
        <v>29</v>
      </c>
      <c r="D8815">
        <v>314</v>
      </c>
      <c r="E8815">
        <v>16589812724.003401</v>
      </c>
      <c r="F8815">
        <v>93028590.422180697</v>
      </c>
      <c r="G8815">
        <v>31098117550.973701</v>
      </c>
      <c r="H8815">
        <v>657938726.45083201</v>
      </c>
      <c r="I8815">
        <v>0</v>
      </c>
      <c r="J8815">
        <v>0</v>
      </c>
      <c r="K8815" t="s">
        <v>22</v>
      </c>
      <c r="L8815">
        <v>-1591277.1534224099</v>
      </c>
      <c r="M8815">
        <v>-1157292.4752163</v>
      </c>
      <c r="Y8815" s="15">
        <f t="shared" si="901"/>
        <v>0</v>
      </c>
      <c r="Z8815" s="15">
        <f t="shared" si="902"/>
        <v>0</v>
      </c>
      <c r="AD8815" s="15">
        <f t="shared" si="899"/>
        <v>0</v>
      </c>
      <c r="AE8815" s="15">
        <f t="shared" si="900"/>
        <v>0</v>
      </c>
      <c r="AI8815" t="str">
        <f t="shared" si="904"/>
        <v/>
      </c>
      <c r="AJ8815" t="str">
        <f t="shared" si="905"/>
        <v/>
      </c>
      <c r="AL8815">
        <f t="shared" si="903"/>
        <v>0</v>
      </c>
    </row>
    <row r="8816" spans="1:38" x14ac:dyDescent="0.3">
      <c r="A8816">
        <v>8815</v>
      </c>
      <c r="B8816" t="s">
        <v>32</v>
      </c>
      <c r="C8816" t="s">
        <v>29</v>
      </c>
      <c r="D8816">
        <v>315</v>
      </c>
      <c r="E8816">
        <v>19608624421.279598</v>
      </c>
      <c r="F8816">
        <v>91403834.119826794</v>
      </c>
      <c r="G8816">
        <v>31098417509.828098</v>
      </c>
      <c r="H8816">
        <v>1785229662.94978</v>
      </c>
      <c r="I8816">
        <v>0</v>
      </c>
      <c r="J8816">
        <v>0</v>
      </c>
      <c r="K8816" t="s">
        <v>22</v>
      </c>
      <c r="L8816">
        <v>-4317719.9670070903</v>
      </c>
      <c r="M8816">
        <v>-3140159.97600515</v>
      </c>
      <c r="Y8816" s="15">
        <f t="shared" si="901"/>
        <v>0</v>
      </c>
      <c r="Z8816" s="15">
        <f t="shared" si="902"/>
        <v>0</v>
      </c>
      <c r="AD8816" s="15">
        <f t="shared" si="899"/>
        <v>0</v>
      </c>
      <c r="AE8816" s="15">
        <f t="shared" si="900"/>
        <v>0</v>
      </c>
      <c r="AI8816" t="str">
        <f t="shared" si="904"/>
        <v/>
      </c>
      <c r="AJ8816" t="str">
        <f t="shared" si="905"/>
        <v/>
      </c>
      <c r="AL8816">
        <f t="shared" si="903"/>
        <v>0</v>
      </c>
    </row>
    <row r="8817" spans="1:38" x14ac:dyDescent="0.3">
      <c r="A8817">
        <v>8816</v>
      </c>
      <c r="B8817" t="s">
        <v>32</v>
      </c>
      <c r="C8817" t="s">
        <v>29</v>
      </c>
      <c r="D8817">
        <v>316</v>
      </c>
      <c r="E8817">
        <v>28632825104.1119</v>
      </c>
      <c r="F8817">
        <v>89457124.597951904</v>
      </c>
      <c r="G8817">
        <v>31077817412.8116</v>
      </c>
      <c r="H8817">
        <v>-359117071.65628803</v>
      </c>
      <c r="I8817">
        <v>0</v>
      </c>
      <c r="J8817">
        <v>0</v>
      </c>
      <c r="K8817" t="s">
        <v>22</v>
      </c>
      <c r="L8817">
        <v>868553.20800654404</v>
      </c>
      <c r="M8817">
        <v>631675.06036839599</v>
      </c>
      <c r="Y8817" s="15">
        <f t="shared" si="901"/>
        <v>0</v>
      </c>
      <c r="Z8817" s="15">
        <f t="shared" si="902"/>
        <v>0</v>
      </c>
      <c r="AD8817" s="15">
        <f t="shared" si="899"/>
        <v>1</v>
      </c>
      <c r="AE8817" s="15">
        <f t="shared" si="900"/>
        <v>1</v>
      </c>
      <c r="AI8817" t="str">
        <f t="shared" si="904"/>
        <v>ERROR!</v>
      </c>
      <c r="AJ8817" t="str">
        <f t="shared" si="905"/>
        <v>ERROR!</v>
      </c>
      <c r="AL8817">
        <f t="shared" si="903"/>
        <v>1</v>
      </c>
    </row>
    <row r="8818" spans="1:38" x14ac:dyDescent="0.3">
      <c r="A8818">
        <v>8817</v>
      </c>
      <c r="B8818" t="s">
        <v>32</v>
      </c>
      <c r="C8818" t="s">
        <v>29</v>
      </c>
      <c r="D8818">
        <v>317</v>
      </c>
      <c r="E8818">
        <v>19428118324.490299</v>
      </c>
      <c r="F8818">
        <v>91367761.927938893</v>
      </c>
      <c r="G8818">
        <v>31092795347.416901</v>
      </c>
      <c r="H8818">
        <v>399693168.68524599</v>
      </c>
      <c r="I8818">
        <v>0</v>
      </c>
      <c r="J8818">
        <v>0</v>
      </c>
      <c r="K8818" t="s">
        <v>22</v>
      </c>
      <c r="L8818">
        <v>-966689.72677559999</v>
      </c>
      <c r="M8818">
        <v>-703047.07401861798</v>
      </c>
      <c r="Y8818" s="15">
        <f t="shared" si="901"/>
        <v>0</v>
      </c>
      <c r="Z8818" s="15">
        <f t="shared" si="902"/>
        <v>0</v>
      </c>
      <c r="AD8818" s="15">
        <f t="shared" si="899"/>
        <v>0</v>
      </c>
      <c r="AE8818" s="15">
        <f t="shared" si="900"/>
        <v>0</v>
      </c>
      <c r="AI8818" t="str">
        <f t="shared" si="904"/>
        <v/>
      </c>
      <c r="AJ8818" t="str">
        <f t="shared" si="905"/>
        <v/>
      </c>
      <c r="AL8818">
        <f t="shared" si="903"/>
        <v>0</v>
      </c>
    </row>
    <row r="8819" spans="1:38" x14ac:dyDescent="0.3">
      <c r="A8819">
        <v>8818</v>
      </c>
      <c r="B8819" t="s">
        <v>32</v>
      </c>
      <c r="C8819" t="s">
        <v>29</v>
      </c>
      <c r="D8819">
        <v>318</v>
      </c>
      <c r="E8819">
        <v>18496592875.834999</v>
      </c>
      <c r="F8819">
        <v>92185263.485420302</v>
      </c>
      <c r="G8819">
        <v>31098035023.0644</v>
      </c>
      <c r="H8819">
        <v>-21124278.251030002</v>
      </c>
      <c r="I8819">
        <v>0</v>
      </c>
      <c r="J8819">
        <v>0</v>
      </c>
      <c r="K8819" t="s">
        <v>22</v>
      </c>
      <c r="L8819">
        <v>51090.747530140899</v>
      </c>
      <c r="M8819">
        <v>37156.907294648001</v>
      </c>
      <c r="Y8819" s="15">
        <f t="shared" si="901"/>
        <v>0</v>
      </c>
      <c r="Z8819" s="15">
        <f t="shared" si="902"/>
        <v>0</v>
      </c>
      <c r="AD8819" s="15">
        <f t="shared" si="899"/>
        <v>1</v>
      </c>
      <c r="AE8819" s="15">
        <f t="shared" si="900"/>
        <v>1</v>
      </c>
      <c r="AI8819" t="str">
        <f t="shared" si="904"/>
        <v>ERROR!</v>
      </c>
      <c r="AJ8819" t="str">
        <f t="shared" si="905"/>
        <v>ERROR!</v>
      </c>
      <c r="AL8819">
        <f t="shared" si="903"/>
        <v>1</v>
      </c>
    </row>
    <row r="8820" spans="1:38" x14ac:dyDescent="0.3">
      <c r="A8820">
        <v>8819</v>
      </c>
      <c r="B8820" t="s">
        <v>32</v>
      </c>
      <c r="C8820" t="s">
        <v>29</v>
      </c>
      <c r="D8820">
        <v>319</v>
      </c>
      <c r="E8820">
        <v>16051259517.457399</v>
      </c>
      <c r="F8820">
        <v>92056664.869055405</v>
      </c>
      <c r="G8820">
        <v>31093315902.5858</v>
      </c>
      <c r="H8820">
        <v>2416480618.6135602</v>
      </c>
      <c r="I8820">
        <v>0</v>
      </c>
      <c r="J8820">
        <v>0</v>
      </c>
      <c r="K8820" t="s">
        <v>22</v>
      </c>
      <c r="L8820">
        <v>-5844450.6235873196</v>
      </c>
      <c r="M8820">
        <v>-4250509.5444271397</v>
      </c>
      <c r="Y8820" s="15">
        <f t="shared" si="901"/>
        <v>0</v>
      </c>
      <c r="Z8820" s="15">
        <f t="shared" si="902"/>
        <v>0</v>
      </c>
      <c r="AD8820" s="15">
        <f t="shared" si="899"/>
        <v>0</v>
      </c>
      <c r="AE8820" s="15">
        <f t="shared" si="900"/>
        <v>0</v>
      </c>
      <c r="AI8820" t="str">
        <f t="shared" si="904"/>
        <v/>
      </c>
      <c r="AJ8820" t="str">
        <f t="shared" si="905"/>
        <v/>
      </c>
      <c r="AL8820">
        <f t="shared" si="903"/>
        <v>0</v>
      </c>
    </row>
    <row r="8821" spans="1:38" x14ac:dyDescent="0.3">
      <c r="A8821">
        <v>8820</v>
      </c>
      <c r="B8821" t="s">
        <v>32</v>
      </c>
      <c r="C8821" t="s">
        <v>29</v>
      </c>
      <c r="D8821">
        <v>320</v>
      </c>
      <c r="E8821">
        <v>13068753929.519699</v>
      </c>
      <c r="F8821">
        <v>90628418.134239703</v>
      </c>
      <c r="G8821">
        <v>31095171851.144402</v>
      </c>
      <c r="H8821">
        <v>-11754478.7104015</v>
      </c>
      <c r="I8821">
        <v>0</v>
      </c>
      <c r="J8821">
        <v>0</v>
      </c>
      <c r="K8821" t="s">
        <v>22</v>
      </c>
      <c r="L8821">
        <v>28429.141909843001</v>
      </c>
      <c r="M8821">
        <v>20675.7395707949</v>
      </c>
      <c r="Y8821" s="15">
        <f t="shared" si="901"/>
        <v>0</v>
      </c>
      <c r="Z8821" s="15">
        <f t="shared" si="902"/>
        <v>0</v>
      </c>
      <c r="AD8821" s="15">
        <f t="shared" si="899"/>
        <v>1</v>
      </c>
      <c r="AE8821" s="15">
        <f t="shared" si="900"/>
        <v>1</v>
      </c>
      <c r="AI8821" t="str">
        <f t="shared" si="904"/>
        <v>ERROR!</v>
      </c>
      <c r="AJ8821" t="str">
        <f t="shared" si="905"/>
        <v>ERROR!</v>
      </c>
      <c r="AL8821">
        <f t="shared" si="903"/>
        <v>1</v>
      </c>
    </row>
    <row r="8822" spans="1:38" x14ac:dyDescent="0.3">
      <c r="A8822">
        <v>8821</v>
      </c>
      <c r="B8822" t="s">
        <v>32</v>
      </c>
      <c r="C8822" t="s">
        <v>29</v>
      </c>
      <c r="D8822">
        <v>321</v>
      </c>
      <c r="E8822">
        <v>17313564579.996201</v>
      </c>
      <c r="F8822">
        <v>91082504.275363103</v>
      </c>
      <c r="G8822">
        <v>31088639822.640099</v>
      </c>
      <c r="H8822">
        <v>594226652.37988496</v>
      </c>
      <c r="I8822">
        <v>0</v>
      </c>
      <c r="J8822">
        <v>0</v>
      </c>
      <c r="K8822" t="s">
        <v>22</v>
      </c>
      <c r="L8822">
        <v>-1437184.4335529599</v>
      </c>
      <c r="M8822">
        <v>-1045225.04258397</v>
      </c>
      <c r="Y8822" s="15">
        <f t="shared" si="901"/>
        <v>0</v>
      </c>
      <c r="Z8822" s="15">
        <f t="shared" si="902"/>
        <v>0</v>
      </c>
      <c r="AD8822" s="15">
        <f t="shared" ref="AD8822:AD8885" si="906">IF(L8822&lt;0,0,1)</f>
        <v>0</v>
      </c>
      <c r="AE8822" s="15">
        <f t="shared" ref="AE8822:AE8885" si="907">IF(M8822&lt;0,0,1)</f>
        <v>0</v>
      </c>
      <c r="AI8822" t="str">
        <f t="shared" si="904"/>
        <v/>
      </c>
      <c r="AJ8822" t="str">
        <f t="shared" si="905"/>
        <v/>
      </c>
      <c r="AL8822">
        <f t="shared" si="903"/>
        <v>0</v>
      </c>
    </row>
    <row r="8823" spans="1:38" x14ac:dyDescent="0.3">
      <c r="A8823">
        <v>8822</v>
      </c>
      <c r="B8823" t="s">
        <v>32</v>
      </c>
      <c r="C8823" t="s">
        <v>29</v>
      </c>
      <c r="D8823">
        <v>322</v>
      </c>
      <c r="E8823">
        <v>17688499121.306702</v>
      </c>
      <c r="F8823">
        <v>92296319.177270696</v>
      </c>
      <c r="G8823">
        <v>31097592012.681599</v>
      </c>
      <c r="H8823">
        <v>1281681523.01209</v>
      </c>
      <c r="I8823">
        <v>0</v>
      </c>
      <c r="J8823">
        <v>0</v>
      </c>
      <c r="K8823" t="s">
        <v>22</v>
      </c>
      <c r="L8823">
        <v>-3099848.7298880699</v>
      </c>
      <c r="M8823">
        <v>-2254435.4399185898</v>
      </c>
      <c r="Y8823" s="15">
        <f t="shared" si="901"/>
        <v>0</v>
      </c>
      <c r="Z8823" s="15">
        <f t="shared" si="902"/>
        <v>0</v>
      </c>
      <c r="AD8823" s="15">
        <f t="shared" si="906"/>
        <v>0</v>
      </c>
      <c r="AE8823" s="15">
        <f t="shared" si="907"/>
        <v>0</v>
      </c>
      <c r="AI8823" t="str">
        <f t="shared" si="904"/>
        <v/>
      </c>
      <c r="AJ8823" t="str">
        <f t="shared" si="905"/>
        <v/>
      </c>
      <c r="AL8823">
        <f t="shared" si="903"/>
        <v>0</v>
      </c>
    </row>
    <row r="8824" spans="1:38" x14ac:dyDescent="0.3">
      <c r="A8824">
        <v>8823</v>
      </c>
      <c r="B8824" t="s">
        <v>32</v>
      </c>
      <c r="C8824" t="s">
        <v>29</v>
      </c>
      <c r="D8824">
        <v>323</v>
      </c>
      <c r="E8824">
        <v>14269752470.333799</v>
      </c>
      <c r="F8824">
        <v>91233671.705535606</v>
      </c>
      <c r="G8824">
        <v>31093665141.5047</v>
      </c>
      <c r="H8824">
        <v>973173153.71064603</v>
      </c>
      <c r="I8824">
        <v>0</v>
      </c>
      <c r="J8824">
        <v>0</v>
      </c>
      <c r="K8824" t="s">
        <v>22</v>
      </c>
      <c r="L8824">
        <v>-2353696.6947932299</v>
      </c>
      <c r="M8824">
        <v>-1711779.4143950699</v>
      </c>
      <c r="Y8824" s="15">
        <f t="shared" si="901"/>
        <v>0</v>
      </c>
      <c r="Z8824" s="15">
        <f t="shared" si="902"/>
        <v>0</v>
      </c>
      <c r="AD8824" s="15">
        <f t="shared" si="906"/>
        <v>0</v>
      </c>
      <c r="AE8824" s="15">
        <f t="shared" si="907"/>
        <v>0</v>
      </c>
      <c r="AI8824" t="str">
        <f t="shared" si="904"/>
        <v/>
      </c>
      <c r="AJ8824" t="str">
        <f t="shared" si="905"/>
        <v/>
      </c>
      <c r="AL8824">
        <f t="shared" si="903"/>
        <v>0</v>
      </c>
    </row>
    <row r="8825" spans="1:38" x14ac:dyDescent="0.3">
      <c r="A8825">
        <v>8824</v>
      </c>
      <c r="B8825" t="s">
        <v>32</v>
      </c>
      <c r="C8825" t="s">
        <v>29</v>
      </c>
      <c r="D8825">
        <v>324</v>
      </c>
      <c r="E8825">
        <v>22703276569.733398</v>
      </c>
      <c r="F8825">
        <v>88121865.023246005</v>
      </c>
      <c r="G8825">
        <v>31091197705.8181</v>
      </c>
      <c r="H8825">
        <v>444955025.50372702</v>
      </c>
      <c r="I8825">
        <v>0</v>
      </c>
      <c r="J8825">
        <v>0</v>
      </c>
      <c r="K8825" t="s">
        <v>22</v>
      </c>
      <c r="L8825">
        <v>-1076159.12837968</v>
      </c>
      <c r="M8825">
        <v>-782661.18427613401</v>
      </c>
      <c r="Y8825" s="15">
        <f t="shared" si="901"/>
        <v>0</v>
      </c>
      <c r="Z8825" s="15">
        <f t="shared" si="902"/>
        <v>0</v>
      </c>
      <c r="AD8825" s="15">
        <f t="shared" si="906"/>
        <v>0</v>
      </c>
      <c r="AE8825" s="15">
        <f t="shared" si="907"/>
        <v>0</v>
      </c>
      <c r="AI8825" t="str">
        <f t="shared" si="904"/>
        <v/>
      </c>
      <c r="AJ8825" t="str">
        <f t="shared" si="905"/>
        <v/>
      </c>
      <c r="AL8825">
        <f t="shared" si="903"/>
        <v>0</v>
      </c>
    </row>
    <row r="8826" spans="1:38" x14ac:dyDescent="0.3">
      <c r="A8826">
        <v>8825</v>
      </c>
      <c r="B8826" t="s">
        <v>32</v>
      </c>
      <c r="C8826" t="s">
        <v>29</v>
      </c>
      <c r="D8826">
        <v>325</v>
      </c>
      <c r="E8826">
        <v>19741494314.0019</v>
      </c>
      <c r="F8826">
        <v>91073308.371196896</v>
      </c>
      <c r="G8826">
        <v>31092912092.537899</v>
      </c>
      <c r="H8826">
        <v>1015959396.77855</v>
      </c>
      <c r="I8826">
        <v>0</v>
      </c>
      <c r="J8826">
        <v>0</v>
      </c>
      <c r="K8826" t="s">
        <v>22</v>
      </c>
      <c r="L8826">
        <v>-2457178.62758963</v>
      </c>
      <c r="M8826">
        <v>-1787039.0018833701</v>
      </c>
      <c r="Y8826" s="15">
        <f t="shared" si="901"/>
        <v>0</v>
      </c>
      <c r="Z8826" s="15">
        <f t="shared" si="902"/>
        <v>0</v>
      </c>
      <c r="AD8826" s="15">
        <f t="shared" si="906"/>
        <v>0</v>
      </c>
      <c r="AE8826" s="15">
        <f t="shared" si="907"/>
        <v>0</v>
      </c>
      <c r="AI8826" t="str">
        <f t="shared" si="904"/>
        <v/>
      </c>
      <c r="AJ8826" t="str">
        <f t="shared" si="905"/>
        <v/>
      </c>
      <c r="AL8826">
        <f t="shared" si="903"/>
        <v>0</v>
      </c>
    </row>
    <row r="8827" spans="1:38" x14ac:dyDescent="0.3">
      <c r="A8827">
        <v>8826</v>
      </c>
      <c r="B8827" t="s">
        <v>32</v>
      </c>
      <c r="C8827" t="s">
        <v>29</v>
      </c>
      <c r="D8827">
        <v>326</v>
      </c>
      <c r="E8827">
        <v>14439282738.0987</v>
      </c>
      <c r="F8827">
        <v>89928621.658094496</v>
      </c>
      <c r="G8827">
        <v>31097067272.293999</v>
      </c>
      <c r="H8827">
        <v>829228906.34131396</v>
      </c>
      <c r="I8827">
        <v>0</v>
      </c>
      <c r="J8827">
        <v>0</v>
      </c>
      <c r="K8827" t="s">
        <v>22</v>
      </c>
      <c r="L8827">
        <v>-2005556.0807864901</v>
      </c>
      <c r="M8827">
        <v>-1458586.2405719899</v>
      </c>
      <c r="Y8827" s="15">
        <f t="shared" si="901"/>
        <v>0</v>
      </c>
      <c r="Z8827" s="15">
        <f t="shared" si="902"/>
        <v>0</v>
      </c>
      <c r="AD8827" s="15">
        <f t="shared" si="906"/>
        <v>0</v>
      </c>
      <c r="AE8827" s="15">
        <f t="shared" si="907"/>
        <v>0</v>
      </c>
      <c r="AI8827" t="str">
        <f t="shared" si="904"/>
        <v/>
      </c>
      <c r="AJ8827" t="str">
        <f t="shared" si="905"/>
        <v/>
      </c>
      <c r="AL8827">
        <f t="shared" si="903"/>
        <v>0</v>
      </c>
    </row>
    <row r="8828" spans="1:38" x14ac:dyDescent="0.3">
      <c r="A8828">
        <v>8827</v>
      </c>
      <c r="B8828" t="s">
        <v>32</v>
      </c>
      <c r="C8828" t="s">
        <v>29</v>
      </c>
      <c r="D8828">
        <v>327</v>
      </c>
      <c r="E8828">
        <v>12927910838.741199</v>
      </c>
      <c r="F8828">
        <v>89221033.928858697</v>
      </c>
      <c r="G8828">
        <v>31092880845.7061</v>
      </c>
      <c r="H8828">
        <v>1346428443.92033</v>
      </c>
      <c r="I8828">
        <v>0</v>
      </c>
      <c r="J8828">
        <v>0</v>
      </c>
      <c r="K8828" t="s">
        <v>22</v>
      </c>
      <c r="L8828">
        <v>-3256444.30916262</v>
      </c>
      <c r="M8828">
        <v>-2368323.1339364499</v>
      </c>
      <c r="Y8828" s="15">
        <f t="shared" si="901"/>
        <v>0</v>
      </c>
      <c r="Z8828" s="15">
        <f t="shared" si="902"/>
        <v>0</v>
      </c>
      <c r="AD8828" s="15">
        <f t="shared" si="906"/>
        <v>0</v>
      </c>
      <c r="AE8828" s="15">
        <f t="shared" si="907"/>
        <v>0</v>
      </c>
      <c r="AI8828" t="str">
        <f t="shared" si="904"/>
        <v/>
      </c>
      <c r="AJ8828" t="str">
        <f t="shared" si="905"/>
        <v/>
      </c>
      <c r="AL8828">
        <f t="shared" si="903"/>
        <v>0</v>
      </c>
    </row>
    <row r="8829" spans="1:38" x14ac:dyDescent="0.3">
      <c r="A8829">
        <v>8828</v>
      </c>
      <c r="B8829" t="s">
        <v>32</v>
      </c>
      <c r="C8829" t="s">
        <v>29</v>
      </c>
      <c r="D8829">
        <v>328</v>
      </c>
      <c r="E8829">
        <v>18867037453.016701</v>
      </c>
      <c r="F8829">
        <v>91055420.547292396</v>
      </c>
      <c r="G8829">
        <v>31091921576.422401</v>
      </c>
      <c r="H8829">
        <v>425685672.05864</v>
      </c>
      <c r="I8829">
        <v>0</v>
      </c>
      <c r="J8829">
        <v>0</v>
      </c>
      <c r="K8829" t="s">
        <v>22</v>
      </c>
      <c r="L8829">
        <v>-1029554.6640646</v>
      </c>
      <c r="M8829">
        <v>-748767.02841061901</v>
      </c>
      <c r="Y8829" s="15">
        <f t="shared" si="901"/>
        <v>0</v>
      </c>
      <c r="Z8829" s="15">
        <f t="shared" si="902"/>
        <v>0</v>
      </c>
      <c r="AD8829" s="15">
        <f t="shared" si="906"/>
        <v>0</v>
      </c>
      <c r="AE8829" s="15">
        <f t="shared" si="907"/>
        <v>0</v>
      </c>
      <c r="AI8829" t="str">
        <f t="shared" si="904"/>
        <v/>
      </c>
      <c r="AJ8829" t="str">
        <f t="shared" si="905"/>
        <v/>
      </c>
      <c r="AL8829">
        <f t="shared" si="903"/>
        <v>0</v>
      </c>
    </row>
    <row r="8830" spans="1:38" x14ac:dyDescent="0.3">
      <c r="A8830">
        <v>8829</v>
      </c>
      <c r="B8830" t="s">
        <v>32</v>
      </c>
      <c r="C8830" t="s">
        <v>29</v>
      </c>
      <c r="D8830">
        <v>329</v>
      </c>
      <c r="E8830">
        <v>18572998478.381599</v>
      </c>
      <c r="F8830">
        <v>91948739.253572807</v>
      </c>
      <c r="G8830">
        <v>31097742085.9702</v>
      </c>
      <c r="H8830">
        <v>554796298.40177202</v>
      </c>
      <c r="I8830">
        <v>0</v>
      </c>
      <c r="J8830">
        <v>0</v>
      </c>
      <c r="K8830" t="s">
        <v>22</v>
      </c>
      <c r="L8830">
        <v>-1341818.98550402</v>
      </c>
      <c r="M8830">
        <v>-975868.35309383203</v>
      </c>
      <c r="Y8830" s="15">
        <f t="shared" ref="Y8830:Y8893" si="908">IF(K8830&lt;cet_IND_lo,1,0)</f>
        <v>0</v>
      </c>
      <c r="Z8830" s="15">
        <f t="shared" ref="Z8830:Z8893" si="909">IF(K8830&lt;cet_IND_hi,1,0)</f>
        <v>0</v>
      </c>
      <c r="AD8830" s="15">
        <f t="shared" si="906"/>
        <v>0</v>
      </c>
      <c r="AE8830" s="15">
        <f t="shared" si="907"/>
        <v>0</v>
      </c>
      <c r="AI8830" t="str">
        <f t="shared" si="904"/>
        <v/>
      </c>
      <c r="AJ8830" t="str">
        <f t="shared" si="905"/>
        <v/>
      </c>
      <c r="AL8830">
        <f t="shared" si="903"/>
        <v>0</v>
      </c>
    </row>
    <row r="8831" spans="1:38" x14ac:dyDescent="0.3">
      <c r="A8831">
        <v>8830</v>
      </c>
      <c r="B8831" t="s">
        <v>32</v>
      </c>
      <c r="C8831" t="s">
        <v>29</v>
      </c>
      <c r="D8831">
        <v>330</v>
      </c>
      <c r="E8831">
        <v>18745670160.752899</v>
      </c>
      <c r="F8831">
        <v>92966643.952608004</v>
      </c>
      <c r="G8831">
        <v>31099357385.468201</v>
      </c>
      <c r="H8831">
        <v>-121817013.711037</v>
      </c>
      <c r="I8831">
        <v>0</v>
      </c>
      <c r="J8831">
        <v>0</v>
      </c>
      <c r="K8831" t="s">
        <v>22</v>
      </c>
      <c r="L8831">
        <v>294624.139032198</v>
      </c>
      <c r="M8831">
        <v>214272.10111432601</v>
      </c>
      <c r="Y8831" s="15">
        <f t="shared" si="908"/>
        <v>0</v>
      </c>
      <c r="Z8831" s="15">
        <f t="shared" si="909"/>
        <v>0</v>
      </c>
      <c r="AD8831" s="15">
        <f t="shared" si="906"/>
        <v>1</v>
      </c>
      <c r="AE8831" s="15">
        <f t="shared" si="907"/>
        <v>1</v>
      </c>
      <c r="AI8831" t="str">
        <f t="shared" si="904"/>
        <v>ERROR!</v>
      </c>
      <c r="AJ8831" t="str">
        <f t="shared" si="905"/>
        <v>ERROR!</v>
      </c>
      <c r="AL8831">
        <f t="shared" si="903"/>
        <v>1</v>
      </c>
    </row>
    <row r="8832" spans="1:38" x14ac:dyDescent="0.3">
      <c r="A8832">
        <v>8831</v>
      </c>
      <c r="B8832" t="s">
        <v>32</v>
      </c>
      <c r="C8832" t="s">
        <v>29</v>
      </c>
      <c r="D8832">
        <v>331</v>
      </c>
      <c r="E8832">
        <v>16988424935.841801</v>
      </c>
      <c r="F8832">
        <v>89026832.600417405</v>
      </c>
      <c r="G8832">
        <v>31094630531.637901</v>
      </c>
      <c r="H8832">
        <v>655469354.68726301</v>
      </c>
      <c r="I8832">
        <v>0</v>
      </c>
      <c r="J8832">
        <v>0</v>
      </c>
      <c r="K8832" t="s">
        <v>22</v>
      </c>
      <c r="L8832">
        <v>-1585304.7813569</v>
      </c>
      <c r="M8832">
        <v>-1152948.9318959301</v>
      </c>
      <c r="Y8832" s="15">
        <f t="shared" si="908"/>
        <v>0</v>
      </c>
      <c r="Z8832" s="15">
        <f t="shared" si="909"/>
        <v>0</v>
      </c>
      <c r="AD8832" s="15">
        <f t="shared" si="906"/>
        <v>0</v>
      </c>
      <c r="AE8832" s="15">
        <f t="shared" si="907"/>
        <v>0</v>
      </c>
      <c r="AI8832" t="str">
        <f t="shared" si="904"/>
        <v/>
      </c>
      <c r="AJ8832" t="str">
        <f t="shared" si="905"/>
        <v/>
      </c>
      <c r="AL8832">
        <f t="shared" si="903"/>
        <v>0</v>
      </c>
    </row>
    <row r="8833" spans="1:38" x14ac:dyDescent="0.3">
      <c r="A8833">
        <v>8832</v>
      </c>
      <c r="B8833" t="s">
        <v>32</v>
      </c>
      <c r="C8833" t="s">
        <v>29</v>
      </c>
      <c r="D8833">
        <v>332</v>
      </c>
      <c r="E8833">
        <v>14707014613.5655</v>
      </c>
      <c r="F8833">
        <v>90673333.714488894</v>
      </c>
      <c r="G8833">
        <v>31097374100.6782</v>
      </c>
      <c r="H8833">
        <v>1212311133.57529</v>
      </c>
      <c r="I8833">
        <v>0</v>
      </c>
      <c r="J8833">
        <v>0</v>
      </c>
      <c r="K8833" t="s">
        <v>22</v>
      </c>
      <c r="L8833">
        <v>-2932070.9241488199</v>
      </c>
      <c r="M8833">
        <v>-2132415.21756277</v>
      </c>
      <c r="Y8833" s="15">
        <f t="shared" si="908"/>
        <v>0</v>
      </c>
      <c r="Z8833" s="15">
        <f t="shared" si="909"/>
        <v>0</v>
      </c>
      <c r="AD8833" s="15">
        <f t="shared" si="906"/>
        <v>0</v>
      </c>
      <c r="AE8833" s="15">
        <f t="shared" si="907"/>
        <v>0</v>
      </c>
      <c r="AI8833" t="str">
        <f t="shared" si="904"/>
        <v/>
      </c>
      <c r="AJ8833" t="str">
        <f t="shared" si="905"/>
        <v/>
      </c>
      <c r="AL8833">
        <f t="shared" si="903"/>
        <v>0</v>
      </c>
    </row>
    <row r="8834" spans="1:38" x14ac:dyDescent="0.3">
      <c r="A8834">
        <v>8833</v>
      </c>
      <c r="B8834" t="s">
        <v>32</v>
      </c>
      <c r="C8834" t="s">
        <v>29</v>
      </c>
      <c r="D8834">
        <v>333</v>
      </c>
      <c r="E8834">
        <v>31462174059.627701</v>
      </c>
      <c r="F8834">
        <v>91110047.520402998</v>
      </c>
      <c r="G8834">
        <v>31097764302.476799</v>
      </c>
      <c r="H8834">
        <v>1705738082.2897799</v>
      </c>
      <c r="I8834">
        <v>0</v>
      </c>
      <c r="J8834">
        <v>0</v>
      </c>
      <c r="K8834" t="s">
        <v>22</v>
      </c>
      <c r="L8834">
        <v>-4125463.25508493</v>
      </c>
      <c r="M8834">
        <v>-3000336.9127890398</v>
      </c>
      <c r="Y8834" s="15">
        <f t="shared" si="908"/>
        <v>0</v>
      </c>
      <c r="Z8834" s="15">
        <f t="shared" si="909"/>
        <v>0</v>
      </c>
      <c r="AD8834" s="15">
        <f t="shared" si="906"/>
        <v>0</v>
      </c>
      <c r="AE8834" s="15">
        <f t="shared" si="907"/>
        <v>0</v>
      </c>
      <c r="AI8834" t="str">
        <f t="shared" si="904"/>
        <v/>
      </c>
      <c r="AJ8834" t="str">
        <f t="shared" si="905"/>
        <v/>
      </c>
      <c r="AL8834">
        <f t="shared" ref="AL8834:AL8897" si="910">IF(H8834&lt;0,1,0)</f>
        <v>0</v>
      </c>
    </row>
    <row r="8835" spans="1:38" x14ac:dyDescent="0.3">
      <c r="A8835">
        <v>8834</v>
      </c>
      <c r="B8835" t="s">
        <v>32</v>
      </c>
      <c r="C8835" t="s">
        <v>29</v>
      </c>
      <c r="D8835">
        <v>334</v>
      </c>
      <c r="E8835">
        <v>20030744313.151501</v>
      </c>
      <c r="F8835">
        <v>89786196.970304206</v>
      </c>
      <c r="G8835">
        <v>31101765121.969799</v>
      </c>
      <c r="H8835">
        <v>160596968.274685</v>
      </c>
      <c r="I8835">
        <v>0</v>
      </c>
      <c r="J8835">
        <v>0</v>
      </c>
      <c r="K8835" t="s">
        <v>22</v>
      </c>
      <c r="L8835">
        <v>-388416.54435355298</v>
      </c>
      <c r="M8835">
        <v>-282484.75952985702</v>
      </c>
      <c r="Y8835" s="15">
        <f t="shared" si="908"/>
        <v>0</v>
      </c>
      <c r="Z8835" s="15">
        <f t="shared" si="909"/>
        <v>0</v>
      </c>
      <c r="AD8835" s="15">
        <f t="shared" si="906"/>
        <v>0</v>
      </c>
      <c r="AE8835" s="15">
        <f t="shared" si="907"/>
        <v>0</v>
      </c>
      <c r="AI8835" t="str">
        <f t="shared" si="904"/>
        <v/>
      </c>
      <c r="AJ8835" t="str">
        <f t="shared" si="905"/>
        <v/>
      </c>
      <c r="AL8835">
        <f t="shared" si="910"/>
        <v>0</v>
      </c>
    </row>
    <row r="8836" spans="1:38" x14ac:dyDescent="0.3">
      <c r="A8836">
        <v>8835</v>
      </c>
      <c r="B8836" t="s">
        <v>32</v>
      </c>
      <c r="C8836" t="s">
        <v>29</v>
      </c>
      <c r="D8836">
        <v>335</v>
      </c>
      <c r="E8836">
        <v>18967293572.151199</v>
      </c>
      <c r="F8836">
        <v>91909908.837261304</v>
      </c>
      <c r="G8836">
        <v>31093870093.989201</v>
      </c>
      <c r="H8836">
        <v>-36856783.849830598</v>
      </c>
      <c r="I8836">
        <v>0</v>
      </c>
      <c r="J8836">
        <v>0</v>
      </c>
      <c r="K8836" t="s">
        <v>22</v>
      </c>
      <c r="L8836">
        <v>89141.063948675306</v>
      </c>
      <c r="M8836">
        <v>64829.864689945702</v>
      </c>
      <c r="Y8836" s="15">
        <f t="shared" si="908"/>
        <v>0</v>
      </c>
      <c r="Z8836" s="15">
        <f t="shared" si="909"/>
        <v>0</v>
      </c>
      <c r="AD8836" s="15">
        <f t="shared" si="906"/>
        <v>1</v>
      </c>
      <c r="AE8836" s="15">
        <f t="shared" si="907"/>
        <v>1</v>
      </c>
      <c r="AI8836" t="str">
        <f t="shared" si="904"/>
        <v>ERROR!</v>
      </c>
      <c r="AJ8836" t="str">
        <f t="shared" si="905"/>
        <v>ERROR!</v>
      </c>
      <c r="AL8836">
        <f t="shared" si="910"/>
        <v>1</v>
      </c>
    </row>
    <row r="8837" spans="1:38" x14ac:dyDescent="0.3">
      <c r="A8837">
        <v>8836</v>
      </c>
      <c r="B8837" t="s">
        <v>32</v>
      </c>
      <c r="C8837" t="s">
        <v>29</v>
      </c>
      <c r="D8837">
        <v>336</v>
      </c>
      <c r="E8837">
        <v>16389388191.035601</v>
      </c>
      <c r="F8837">
        <v>90455215.403063402</v>
      </c>
      <c r="G8837">
        <v>31091924940.446499</v>
      </c>
      <c r="H8837">
        <v>445558051.33164603</v>
      </c>
      <c r="I8837">
        <v>0</v>
      </c>
      <c r="J8837">
        <v>0</v>
      </c>
      <c r="K8837" t="s">
        <v>22</v>
      </c>
      <c r="L8837">
        <v>-1077617.59431931</v>
      </c>
      <c r="M8837">
        <v>-783721.886777682</v>
      </c>
      <c r="Y8837" s="15">
        <f t="shared" si="908"/>
        <v>0</v>
      </c>
      <c r="Z8837" s="15">
        <f t="shared" si="909"/>
        <v>0</v>
      </c>
      <c r="AD8837" s="15">
        <f t="shared" si="906"/>
        <v>0</v>
      </c>
      <c r="AE8837" s="15">
        <f t="shared" si="907"/>
        <v>0</v>
      </c>
      <c r="AI8837" t="str">
        <f t="shared" si="904"/>
        <v/>
      </c>
      <c r="AJ8837" t="str">
        <f t="shared" si="905"/>
        <v/>
      </c>
      <c r="AL8837">
        <f t="shared" si="910"/>
        <v>0</v>
      </c>
    </row>
    <row r="8838" spans="1:38" x14ac:dyDescent="0.3">
      <c r="A8838">
        <v>8837</v>
      </c>
      <c r="B8838" t="s">
        <v>32</v>
      </c>
      <c r="C8838" t="s">
        <v>29</v>
      </c>
      <c r="D8838">
        <v>337</v>
      </c>
      <c r="E8838">
        <v>18489633605.787601</v>
      </c>
      <c r="F8838">
        <v>90854866.322143003</v>
      </c>
      <c r="G8838">
        <v>31097442261.7654</v>
      </c>
      <c r="H8838">
        <v>2097164578.55303</v>
      </c>
      <c r="I8838">
        <v>0</v>
      </c>
      <c r="J8838">
        <v>0</v>
      </c>
      <c r="K8838" t="s">
        <v>22</v>
      </c>
      <c r="L8838">
        <v>-5072159.37693791</v>
      </c>
      <c r="M8838">
        <v>-3688843.1832275698</v>
      </c>
      <c r="Y8838" s="15">
        <f t="shared" si="908"/>
        <v>0</v>
      </c>
      <c r="Z8838" s="15">
        <f t="shared" si="909"/>
        <v>0</v>
      </c>
      <c r="AD8838" s="15">
        <f t="shared" si="906"/>
        <v>0</v>
      </c>
      <c r="AE8838" s="15">
        <f t="shared" si="907"/>
        <v>0</v>
      </c>
      <c r="AI8838" t="str">
        <f t="shared" si="904"/>
        <v/>
      </c>
      <c r="AJ8838" t="str">
        <f t="shared" si="905"/>
        <v/>
      </c>
      <c r="AL8838">
        <f t="shared" si="910"/>
        <v>0</v>
      </c>
    </row>
    <row r="8839" spans="1:38" x14ac:dyDescent="0.3">
      <c r="A8839">
        <v>8838</v>
      </c>
      <c r="B8839" t="s">
        <v>32</v>
      </c>
      <c r="C8839" t="s">
        <v>29</v>
      </c>
      <c r="D8839">
        <v>338</v>
      </c>
      <c r="E8839">
        <v>22877457290.366901</v>
      </c>
      <c r="F8839">
        <v>91594749.408580095</v>
      </c>
      <c r="G8839">
        <v>31095239146.292999</v>
      </c>
      <c r="H8839">
        <v>1208273262.56723</v>
      </c>
      <c r="I8839">
        <v>0</v>
      </c>
      <c r="J8839">
        <v>0</v>
      </c>
      <c r="K8839" t="s">
        <v>22</v>
      </c>
      <c r="L8839">
        <v>-2922305.01187573</v>
      </c>
      <c r="M8839">
        <v>-2125312.7359096198</v>
      </c>
      <c r="Y8839" s="15">
        <f t="shared" si="908"/>
        <v>0</v>
      </c>
      <c r="Z8839" s="15">
        <f t="shared" si="909"/>
        <v>0</v>
      </c>
      <c r="AD8839" s="15">
        <f t="shared" si="906"/>
        <v>0</v>
      </c>
      <c r="AE8839" s="15">
        <f t="shared" si="907"/>
        <v>0</v>
      </c>
      <c r="AI8839" t="str">
        <f t="shared" si="904"/>
        <v/>
      </c>
      <c r="AJ8839" t="str">
        <f t="shared" si="905"/>
        <v/>
      </c>
      <c r="AL8839">
        <f t="shared" si="910"/>
        <v>0</v>
      </c>
    </row>
    <row r="8840" spans="1:38" x14ac:dyDescent="0.3">
      <c r="A8840">
        <v>8839</v>
      </c>
      <c r="B8840" t="s">
        <v>32</v>
      </c>
      <c r="C8840" t="s">
        <v>29</v>
      </c>
      <c r="D8840">
        <v>339</v>
      </c>
      <c r="E8840">
        <v>19986418275.453098</v>
      </c>
      <c r="F8840">
        <v>92574623.854048699</v>
      </c>
      <c r="G8840">
        <v>31084247050.426102</v>
      </c>
      <c r="H8840">
        <v>1305037875.76489</v>
      </c>
      <c r="I8840">
        <v>0</v>
      </c>
      <c r="J8840">
        <v>0</v>
      </c>
      <c r="K8840" t="s">
        <v>22</v>
      </c>
      <c r="L8840">
        <v>-3156337.9271774399</v>
      </c>
      <c r="M8840">
        <v>-2295518.49249268</v>
      </c>
      <c r="Y8840" s="15">
        <f t="shared" si="908"/>
        <v>0</v>
      </c>
      <c r="Z8840" s="15">
        <f t="shared" si="909"/>
        <v>0</v>
      </c>
      <c r="AD8840" s="15">
        <f t="shared" si="906"/>
        <v>0</v>
      </c>
      <c r="AE8840" s="15">
        <f t="shared" si="907"/>
        <v>0</v>
      </c>
      <c r="AI8840" t="str">
        <f t="shared" si="904"/>
        <v/>
      </c>
      <c r="AJ8840" t="str">
        <f t="shared" si="905"/>
        <v/>
      </c>
      <c r="AL8840">
        <f t="shared" si="910"/>
        <v>0</v>
      </c>
    </row>
    <row r="8841" spans="1:38" x14ac:dyDescent="0.3">
      <c r="A8841">
        <v>8840</v>
      </c>
      <c r="B8841" t="s">
        <v>32</v>
      </c>
      <c r="C8841" t="s">
        <v>29</v>
      </c>
      <c r="D8841">
        <v>340</v>
      </c>
      <c r="E8841">
        <v>15785901962.124399</v>
      </c>
      <c r="F8841">
        <v>92117390.7081175</v>
      </c>
      <c r="G8841">
        <v>31085427825.010201</v>
      </c>
      <c r="H8841">
        <v>552105973.77655804</v>
      </c>
      <c r="I8841">
        <v>0</v>
      </c>
      <c r="J8841">
        <v>0</v>
      </c>
      <c r="K8841" t="s">
        <v>22</v>
      </c>
      <c r="L8841">
        <v>-1335312.22136432</v>
      </c>
      <c r="M8841">
        <v>-971136.16099223006</v>
      </c>
      <c r="Y8841" s="15">
        <f t="shared" si="908"/>
        <v>0</v>
      </c>
      <c r="Z8841" s="15">
        <f t="shared" si="909"/>
        <v>0</v>
      </c>
      <c r="AD8841" s="15">
        <f t="shared" si="906"/>
        <v>0</v>
      </c>
      <c r="AE8841" s="15">
        <f t="shared" si="907"/>
        <v>0</v>
      </c>
      <c r="AI8841" t="str">
        <f t="shared" si="904"/>
        <v/>
      </c>
      <c r="AJ8841" t="str">
        <f t="shared" si="905"/>
        <v/>
      </c>
      <c r="AL8841">
        <f t="shared" si="910"/>
        <v>0</v>
      </c>
    </row>
    <row r="8842" spans="1:38" x14ac:dyDescent="0.3">
      <c r="A8842">
        <v>8841</v>
      </c>
      <c r="B8842" t="s">
        <v>32</v>
      </c>
      <c r="C8842" t="s">
        <v>29</v>
      </c>
      <c r="D8842">
        <v>341</v>
      </c>
      <c r="E8842">
        <v>17267147747.436298</v>
      </c>
      <c r="F8842">
        <v>92596613.524103597</v>
      </c>
      <c r="G8842">
        <v>31088552605.219002</v>
      </c>
      <c r="H8842">
        <v>104346697.838816</v>
      </c>
      <c r="I8842">
        <v>0</v>
      </c>
      <c r="J8842">
        <v>0</v>
      </c>
      <c r="K8842" t="s">
        <v>22</v>
      </c>
      <c r="L8842">
        <v>-252370.790212769</v>
      </c>
      <c r="M8842">
        <v>-183542.39288201401</v>
      </c>
      <c r="Y8842" s="15">
        <f t="shared" si="908"/>
        <v>0</v>
      </c>
      <c r="Z8842" s="15">
        <f t="shared" si="909"/>
        <v>0</v>
      </c>
      <c r="AD8842" s="15">
        <f t="shared" si="906"/>
        <v>0</v>
      </c>
      <c r="AE8842" s="15">
        <f t="shared" si="907"/>
        <v>0</v>
      </c>
      <c r="AI8842" t="str">
        <f t="shared" si="904"/>
        <v/>
      </c>
      <c r="AJ8842" t="str">
        <f t="shared" si="905"/>
        <v/>
      </c>
      <c r="AL8842">
        <f t="shared" si="910"/>
        <v>0</v>
      </c>
    </row>
    <row r="8843" spans="1:38" x14ac:dyDescent="0.3">
      <c r="A8843">
        <v>8842</v>
      </c>
      <c r="B8843" t="s">
        <v>32</v>
      </c>
      <c r="C8843" t="s">
        <v>29</v>
      </c>
      <c r="D8843">
        <v>342</v>
      </c>
      <c r="E8843">
        <v>16972841967.4111</v>
      </c>
      <c r="F8843">
        <v>91722038.109912798</v>
      </c>
      <c r="G8843">
        <v>31088720123.018902</v>
      </c>
      <c r="H8843">
        <v>2598030539.7396798</v>
      </c>
      <c r="I8843">
        <v>0</v>
      </c>
      <c r="J8843">
        <v>0</v>
      </c>
      <c r="K8843" t="s">
        <v>22</v>
      </c>
      <c r="L8843">
        <v>-6283543.5513619902</v>
      </c>
      <c r="M8843">
        <v>-4569849.8555359896</v>
      </c>
      <c r="Y8843" s="15">
        <f t="shared" si="908"/>
        <v>0</v>
      </c>
      <c r="Z8843" s="15">
        <f t="shared" si="909"/>
        <v>0</v>
      </c>
      <c r="AD8843" s="15">
        <f t="shared" si="906"/>
        <v>0</v>
      </c>
      <c r="AE8843" s="15">
        <f t="shared" si="907"/>
        <v>0</v>
      </c>
      <c r="AI8843" t="str">
        <f t="shared" ref="AI8843:AI8906" si="911">IF(Y8843&lt;&gt;AD8843,"ERROR!","")</f>
        <v/>
      </c>
      <c r="AJ8843" t="str">
        <f t="shared" ref="AJ8843:AJ8906" si="912">IF(Z8843&lt;&gt;AE8843,"ERROR!","")</f>
        <v/>
      </c>
      <c r="AL8843">
        <f t="shared" si="910"/>
        <v>0</v>
      </c>
    </row>
    <row r="8844" spans="1:38" x14ac:dyDescent="0.3">
      <c r="A8844">
        <v>8843</v>
      </c>
      <c r="B8844" t="s">
        <v>32</v>
      </c>
      <c r="C8844" t="s">
        <v>29</v>
      </c>
      <c r="D8844">
        <v>343</v>
      </c>
      <c r="E8844">
        <v>15241216346.819201</v>
      </c>
      <c r="F8844">
        <v>93139528.856323004</v>
      </c>
      <c r="G8844">
        <v>31097721398.198799</v>
      </c>
      <c r="H8844">
        <v>1677732230.39573</v>
      </c>
      <c r="I8844">
        <v>0</v>
      </c>
      <c r="J8844">
        <v>0</v>
      </c>
      <c r="K8844" t="s">
        <v>22</v>
      </c>
      <c r="L8844">
        <v>-4057728.8742231601</v>
      </c>
      <c r="M8844">
        <v>-2951075.5448895702</v>
      </c>
      <c r="Y8844" s="15">
        <f t="shared" si="908"/>
        <v>0</v>
      </c>
      <c r="Z8844" s="15">
        <f t="shared" si="909"/>
        <v>0</v>
      </c>
      <c r="AD8844" s="15">
        <f t="shared" si="906"/>
        <v>0</v>
      </c>
      <c r="AE8844" s="15">
        <f t="shared" si="907"/>
        <v>0</v>
      </c>
      <c r="AI8844" t="str">
        <f t="shared" si="911"/>
        <v/>
      </c>
      <c r="AJ8844" t="str">
        <f t="shared" si="912"/>
        <v/>
      </c>
      <c r="AL8844">
        <f t="shared" si="910"/>
        <v>0</v>
      </c>
    </row>
    <row r="8845" spans="1:38" x14ac:dyDescent="0.3">
      <c r="A8845">
        <v>8844</v>
      </c>
      <c r="B8845" t="s">
        <v>32</v>
      </c>
      <c r="C8845" t="s">
        <v>29</v>
      </c>
      <c r="D8845">
        <v>344</v>
      </c>
      <c r="E8845">
        <v>15715055410.5434</v>
      </c>
      <c r="F8845">
        <v>92100489.105306596</v>
      </c>
      <c r="G8845">
        <v>31095276580.527802</v>
      </c>
      <c r="H8845">
        <v>-277756373.578861</v>
      </c>
      <c r="I8845">
        <v>0</v>
      </c>
      <c r="J8845">
        <v>0</v>
      </c>
      <c r="K8845" t="s">
        <v>22</v>
      </c>
      <c r="L8845">
        <v>671775.88690932898</v>
      </c>
      <c r="M8845">
        <v>488564.28138860298</v>
      </c>
      <c r="Y8845" s="15">
        <f t="shared" si="908"/>
        <v>0</v>
      </c>
      <c r="Z8845" s="15">
        <f t="shared" si="909"/>
        <v>0</v>
      </c>
      <c r="AD8845" s="15">
        <f t="shared" si="906"/>
        <v>1</v>
      </c>
      <c r="AE8845" s="15">
        <f t="shared" si="907"/>
        <v>1</v>
      </c>
      <c r="AI8845" t="str">
        <f t="shared" si="911"/>
        <v>ERROR!</v>
      </c>
      <c r="AJ8845" t="str">
        <f t="shared" si="912"/>
        <v>ERROR!</v>
      </c>
      <c r="AL8845">
        <f t="shared" si="910"/>
        <v>1</v>
      </c>
    </row>
    <row r="8846" spans="1:38" x14ac:dyDescent="0.3">
      <c r="A8846">
        <v>8845</v>
      </c>
      <c r="B8846" t="s">
        <v>32</v>
      </c>
      <c r="C8846" t="s">
        <v>29</v>
      </c>
      <c r="D8846">
        <v>345</v>
      </c>
      <c r="E8846">
        <v>20037912474.990799</v>
      </c>
      <c r="F8846">
        <v>91091433.318903998</v>
      </c>
      <c r="G8846">
        <v>31098460412.768501</v>
      </c>
      <c r="H8846">
        <v>1652383910.9576099</v>
      </c>
      <c r="I8846">
        <v>0</v>
      </c>
      <c r="J8846">
        <v>0</v>
      </c>
      <c r="K8846" t="s">
        <v>22</v>
      </c>
      <c r="L8846">
        <v>-3996421.94703084</v>
      </c>
      <c r="M8846">
        <v>-2906488.6887496999</v>
      </c>
      <c r="Y8846" s="15">
        <f t="shared" si="908"/>
        <v>0</v>
      </c>
      <c r="Z8846" s="15">
        <f t="shared" si="909"/>
        <v>0</v>
      </c>
      <c r="AD8846" s="15">
        <f t="shared" si="906"/>
        <v>0</v>
      </c>
      <c r="AE8846" s="15">
        <f t="shared" si="907"/>
        <v>0</v>
      </c>
      <c r="AI8846" t="str">
        <f t="shared" si="911"/>
        <v/>
      </c>
      <c r="AJ8846" t="str">
        <f t="shared" si="912"/>
        <v/>
      </c>
      <c r="AL8846">
        <f t="shared" si="910"/>
        <v>0</v>
      </c>
    </row>
    <row r="8847" spans="1:38" x14ac:dyDescent="0.3">
      <c r="A8847">
        <v>8846</v>
      </c>
      <c r="B8847" t="s">
        <v>32</v>
      </c>
      <c r="C8847" t="s">
        <v>29</v>
      </c>
      <c r="D8847">
        <v>346</v>
      </c>
      <c r="E8847">
        <v>13592448320.9561</v>
      </c>
      <c r="F8847">
        <v>88173917.373791501</v>
      </c>
      <c r="G8847">
        <v>31092336345.8447</v>
      </c>
      <c r="H8847">
        <v>283679748.75156599</v>
      </c>
      <c r="I8847">
        <v>0</v>
      </c>
      <c r="J8847">
        <v>0</v>
      </c>
      <c r="K8847" t="s">
        <v>22</v>
      </c>
      <c r="L8847">
        <v>-686102.04100930202</v>
      </c>
      <c r="M8847">
        <v>-498983.30255222</v>
      </c>
      <c r="Y8847" s="15">
        <f t="shared" si="908"/>
        <v>0</v>
      </c>
      <c r="Z8847" s="15">
        <f t="shared" si="909"/>
        <v>0</v>
      </c>
      <c r="AD8847" s="15">
        <f t="shared" si="906"/>
        <v>0</v>
      </c>
      <c r="AE8847" s="15">
        <f t="shared" si="907"/>
        <v>0</v>
      </c>
      <c r="AI8847" t="str">
        <f t="shared" si="911"/>
        <v/>
      </c>
      <c r="AJ8847" t="str">
        <f t="shared" si="912"/>
        <v/>
      </c>
      <c r="AL8847">
        <f t="shared" si="910"/>
        <v>0</v>
      </c>
    </row>
    <row r="8848" spans="1:38" x14ac:dyDescent="0.3">
      <c r="A8848">
        <v>8847</v>
      </c>
      <c r="B8848" t="s">
        <v>32</v>
      </c>
      <c r="C8848" t="s">
        <v>29</v>
      </c>
      <c r="D8848">
        <v>347</v>
      </c>
      <c r="E8848">
        <v>22056794193.1217</v>
      </c>
      <c r="F8848">
        <v>91111129.866468102</v>
      </c>
      <c r="G8848">
        <v>31089366480.180099</v>
      </c>
      <c r="H8848">
        <v>1168225179.2251501</v>
      </c>
      <c r="I8848">
        <v>0</v>
      </c>
      <c r="J8848">
        <v>0</v>
      </c>
      <c r="K8848" t="s">
        <v>22</v>
      </c>
      <c r="L8848">
        <v>-2825445.5362154501</v>
      </c>
      <c r="M8848">
        <v>-2054869.4808839599</v>
      </c>
      <c r="Y8848" s="15">
        <f t="shared" si="908"/>
        <v>0</v>
      </c>
      <c r="Z8848" s="15">
        <f t="shared" si="909"/>
        <v>0</v>
      </c>
      <c r="AD8848" s="15">
        <f t="shared" si="906"/>
        <v>0</v>
      </c>
      <c r="AE8848" s="15">
        <f t="shared" si="907"/>
        <v>0</v>
      </c>
      <c r="AI8848" t="str">
        <f t="shared" si="911"/>
        <v/>
      </c>
      <c r="AJ8848" t="str">
        <f t="shared" si="912"/>
        <v/>
      </c>
      <c r="AL8848">
        <f t="shared" si="910"/>
        <v>0</v>
      </c>
    </row>
    <row r="8849" spans="1:38" x14ac:dyDescent="0.3">
      <c r="A8849">
        <v>8848</v>
      </c>
      <c r="B8849" t="s">
        <v>32</v>
      </c>
      <c r="C8849" t="s">
        <v>29</v>
      </c>
      <c r="D8849">
        <v>348</v>
      </c>
      <c r="E8849">
        <v>14455005885.533899</v>
      </c>
      <c r="F8849">
        <v>92858100.431201294</v>
      </c>
      <c r="G8849">
        <v>31052269595.473999</v>
      </c>
      <c r="H8849">
        <v>-523877967.80777198</v>
      </c>
      <c r="I8849">
        <v>0</v>
      </c>
      <c r="J8849">
        <v>0</v>
      </c>
      <c r="K8849" t="s">
        <v>22</v>
      </c>
      <c r="L8849">
        <v>1267040.5431989201</v>
      </c>
      <c r="M8849">
        <v>921484.03141739697</v>
      </c>
      <c r="Y8849" s="15">
        <f t="shared" si="908"/>
        <v>0</v>
      </c>
      <c r="Z8849" s="15">
        <f t="shared" si="909"/>
        <v>0</v>
      </c>
      <c r="AD8849" s="15">
        <f t="shared" si="906"/>
        <v>1</v>
      </c>
      <c r="AE8849" s="15">
        <f t="shared" si="907"/>
        <v>1</v>
      </c>
      <c r="AI8849" t="str">
        <f t="shared" si="911"/>
        <v>ERROR!</v>
      </c>
      <c r="AJ8849" t="str">
        <f t="shared" si="912"/>
        <v>ERROR!</v>
      </c>
      <c r="AL8849">
        <f t="shared" si="910"/>
        <v>1</v>
      </c>
    </row>
    <row r="8850" spans="1:38" x14ac:dyDescent="0.3">
      <c r="A8850">
        <v>8849</v>
      </c>
      <c r="B8850" t="s">
        <v>32</v>
      </c>
      <c r="C8850" t="s">
        <v>29</v>
      </c>
      <c r="D8850">
        <v>349</v>
      </c>
      <c r="E8850">
        <v>21226802558.381401</v>
      </c>
      <c r="F8850">
        <v>92692706.642874703</v>
      </c>
      <c r="G8850">
        <v>31040687170.624699</v>
      </c>
      <c r="H8850">
        <v>1185393903.74085</v>
      </c>
      <c r="I8850">
        <v>0</v>
      </c>
      <c r="J8850">
        <v>0</v>
      </c>
      <c r="K8850" t="s">
        <v>22</v>
      </c>
      <c r="L8850">
        <v>-2866969.4623455</v>
      </c>
      <c r="M8850">
        <v>-2085068.6998876301</v>
      </c>
      <c r="Y8850" s="15">
        <f t="shared" si="908"/>
        <v>0</v>
      </c>
      <c r="Z8850" s="15">
        <f t="shared" si="909"/>
        <v>0</v>
      </c>
      <c r="AD8850" s="15">
        <f t="shared" si="906"/>
        <v>0</v>
      </c>
      <c r="AE8850" s="15">
        <f t="shared" si="907"/>
        <v>0</v>
      </c>
      <c r="AI8850" t="str">
        <f t="shared" si="911"/>
        <v/>
      </c>
      <c r="AJ8850" t="str">
        <f t="shared" si="912"/>
        <v/>
      </c>
      <c r="AL8850">
        <f t="shared" si="910"/>
        <v>0</v>
      </c>
    </row>
    <row r="8851" spans="1:38" x14ac:dyDescent="0.3">
      <c r="A8851">
        <v>8850</v>
      </c>
      <c r="B8851" t="s">
        <v>32</v>
      </c>
      <c r="C8851" t="s">
        <v>29</v>
      </c>
      <c r="D8851">
        <v>350</v>
      </c>
      <c r="E8851">
        <v>24518463345.267601</v>
      </c>
      <c r="F8851">
        <v>91711495.559450403</v>
      </c>
      <c r="G8851">
        <v>31097484896.2369</v>
      </c>
      <c r="H8851">
        <v>-346746297.33883703</v>
      </c>
      <c r="I8851">
        <v>0</v>
      </c>
      <c r="J8851">
        <v>0</v>
      </c>
      <c r="K8851" t="s">
        <v>22</v>
      </c>
      <c r="L8851">
        <v>838633.50614054303</v>
      </c>
      <c r="M8851">
        <v>609915.27719312196</v>
      </c>
      <c r="Y8851" s="15">
        <f t="shared" si="908"/>
        <v>0</v>
      </c>
      <c r="Z8851" s="15">
        <f t="shared" si="909"/>
        <v>0</v>
      </c>
      <c r="AD8851" s="15">
        <f t="shared" si="906"/>
        <v>1</v>
      </c>
      <c r="AE8851" s="15">
        <f t="shared" si="907"/>
        <v>1</v>
      </c>
      <c r="AI8851" t="str">
        <f t="shared" si="911"/>
        <v>ERROR!</v>
      </c>
      <c r="AJ8851" t="str">
        <f t="shared" si="912"/>
        <v>ERROR!</v>
      </c>
      <c r="AL8851">
        <f t="shared" si="910"/>
        <v>1</v>
      </c>
    </row>
    <row r="8852" spans="1:38" x14ac:dyDescent="0.3">
      <c r="A8852">
        <v>8851</v>
      </c>
      <c r="B8852" t="s">
        <v>32</v>
      </c>
      <c r="C8852" t="s">
        <v>29</v>
      </c>
      <c r="D8852">
        <v>351</v>
      </c>
      <c r="E8852">
        <v>18374447408.4589</v>
      </c>
      <c r="F8852">
        <v>91437745.139922693</v>
      </c>
      <c r="G8852">
        <v>31098782194.799</v>
      </c>
      <c r="H8852">
        <v>1192208233.43976</v>
      </c>
      <c r="I8852">
        <v>0</v>
      </c>
      <c r="J8852">
        <v>0</v>
      </c>
      <c r="K8852" t="s">
        <v>22</v>
      </c>
      <c r="L8852">
        <v>-2883450.4608485801</v>
      </c>
      <c r="M8852">
        <v>-2097054.8806171501</v>
      </c>
      <c r="Y8852" s="15">
        <f t="shared" si="908"/>
        <v>0</v>
      </c>
      <c r="Z8852" s="15">
        <f t="shared" si="909"/>
        <v>0</v>
      </c>
      <c r="AD8852" s="15">
        <f t="shared" si="906"/>
        <v>0</v>
      </c>
      <c r="AE8852" s="15">
        <f t="shared" si="907"/>
        <v>0</v>
      </c>
      <c r="AI8852" t="str">
        <f t="shared" si="911"/>
        <v/>
      </c>
      <c r="AJ8852" t="str">
        <f t="shared" si="912"/>
        <v/>
      </c>
      <c r="AL8852">
        <f t="shared" si="910"/>
        <v>0</v>
      </c>
    </row>
    <row r="8853" spans="1:38" x14ac:dyDescent="0.3">
      <c r="A8853">
        <v>8852</v>
      </c>
      <c r="B8853" t="s">
        <v>32</v>
      </c>
      <c r="C8853" t="s">
        <v>29</v>
      </c>
      <c r="D8853">
        <v>352</v>
      </c>
      <c r="E8853">
        <v>17931431022.1698</v>
      </c>
      <c r="F8853">
        <v>90889581.664539695</v>
      </c>
      <c r="G8853">
        <v>31097698329.255699</v>
      </c>
      <c r="H8853">
        <v>2785162113.1250701</v>
      </c>
      <c r="I8853">
        <v>0</v>
      </c>
      <c r="J8853">
        <v>0</v>
      </c>
      <c r="K8853" t="s">
        <v>22</v>
      </c>
      <c r="L8853">
        <v>-6736136.1491841301</v>
      </c>
      <c r="M8853">
        <v>-4899008.1084975498</v>
      </c>
      <c r="Y8853" s="15">
        <f t="shared" si="908"/>
        <v>0</v>
      </c>
      <c r="Z8853" s="15">
        <f t="shared" si="909"/>
        <v>0</v>
      </c>
      <c r="AD8853" s="15">
        <f t="shared" si="906"/>
        <v>0</v>
      </c>
      <c r="AE8853" s="15">
        <f t="shared" si="907"/>
        <v>0</v>
      </c>
      <c r="AI8853" t="str">
        <f t="shared" si="911"/>
        <v/>
      </c>
      <c r="AJ8853" t="str">
        <f t="shared" si="912"/>
        <v/>
      </c>
      <c r="AL8853">
        <f t="shared" si="910"/>
        <v>0</v>
      </c>
    </row>
    <row r="8854" spans="1:38" x14ac:dyDescent="0.3">
      <c r="A8854">
        <v>8853</v>
      </c>
      <c r="B8854" t="s">
        <v>32</v>
      </c>
      <c r="C8854" t="s">
        <v>29</v>
      </c>
      <c r="D8854">
        <v>353</v>
      </c>
      <c r="E8854">
        <v>17343829126.550701</v>
      </c>
      <c r="F8854">
        <v>93805186.952858597</v>
      </c>
      <c r="G8854">
        <v>31077242198.784801</v>
      </c>
      <c r="H8854">
        <v>653948068.31162095</v>
      </c>
      <c r="I8854">
        <v>0</v>
      </c>
      <c r="J8854">
        <v>0</v>
      </c>
      <c r="K8854" t="s">
        <v>22</v>
      </c>
      <c r="L8854">
        <v>-1581625.42922873</v>
      </c>
      <c r="M8854">
        <v>-1150273.0394390801</v>
      </c>
      <c r="Y8854" s="15">
        <f t="shared" si="908"/>
        <v>0</v>
      </c>
      <c r="Z8854" s="15">
        <f t="shared" si="909"/>
        <v>0</v>
      </c>
      <c r="AD8854" s="15">
        <f t="shared" si="906"/>
        <v>0</v>
      </c>
      <c r="AE8854" s="15">
        <f t="shared" si="907"/>
        <v>0</v>
      </c>
      <c r="AI8854" t="str">
        <f t="shared" si="911"/>
        <v/>
      </c>
      <c r="AJ8854" t="str">
        <f t="shared" si="912"/>
        <v/>
      </c>
      <c r="AL8854">
        <f t="shared" si="910"/>
        <v>0</v>
      </c>
    </row>
    <row r="8855" spans="1:38" x14ac:dyDescent="0.3">
      <c r="A8855">
        <v>8854</v>
      </c>
      <c r="B8855" t="s">
        <v>32</v>
      </c>
      <c r="C8855" t="s">
        <v>29</v>
      </c>
      <c r="D8855">
        <v>354</v>
      </c>
      <c r="E8855">
        <v>22179337956.133099</v>
      </c>
      <c r="F8855">
        <v>91569524.353093505</v>
      </c>
      <c r="G8855">
        <v>31094222606.2901</v>
      </c>
      <c r="H8855">
        <v>1617194323.66167</v>
      </c>
      <c r="I8855">
        <v>0</v>
      </c>
      <c r="J8855">
        <v>0</v>
      </c>
      <c r="K8855" t="s">
        <v>22</v>
      </c>
      <c r="L8855">
        <v>-3911313.1305845701</v>
      </c>
      <c r="M8855">
        <v>-2844591.3676978699</v>
      </c>
      <c r="Y8855" s="15">
        <f t="shared" si="908"/>
        <v>0</v>
      </c>
      <c r="Z8855" s="15">
        <f t="shared" si="909"/>
        <v>0</v>
      </c>
      <c r="AD8855" s="15">
        <f t="shared" si="906"/>
        <v>0</v>
      </c>
      <c r="AE8855" s="15">
        <f t="shared" si="907"/>
        <v>0</v>
      </c>
      <c r="AI8855" t="str">
        <f t="shared" si="911"/>
        <v/>
      </c>
      <c r="AJ8855" t="str">
        <f t="shared" si="912"/>
        <v/>
      </c>
      <c r="AL8855">
        <f t="shared" si="910"/>
        <v>0</v>
      </c>
    </row>
    <row r="8856" spans="1:38" x14ac:dyDescent="0.3">
      <c r="A8856">
        <v>8855</v>
      </c>
      <c r="B8856" t="s">
        <v>32</v>
      </c>
      <c r="C8856" t="s">
        <v>29</v>
      </c>
      <c r="D8856">
        <v>355</v>
      </c>
      <c r="E8856">
        <v>16263302780.025</v>
      </c>
      <c r="F8856">
        <v>89307888.076224506</v>
      </c>
      <c r="G8856">
        <v>31092506992.893902</v>
      </c>
      <c r="H8856">
        <v>430300890.29704303</v>
      </c>
      <c r="I8856">
        <v>0</v>
      </c>
      <c r="J8856">
        <v>0</v>
      </c>
      <c r="K8856" t="s">
        <v>22</v>
      </c>
      <c r="L8856">
        <v>-1040716.93654618</v>
      </c>
      <c r="M8856">
        <v>-756885.04476086097</v>
      </c>
      <c r="Y8856" s="15">
        <f t="shared" si="908"/>
        <v>0</v>
      </c>
      <c r="Z8856" s="15">
        <f t="shared" si="909"/>
        <v>0</v>
      </c>
      <c r="AD8856" s="15">
        <f t="shared" si="906"/>
        <v>0</v>
      </c>
      <c r="AE8856" s="15">
        <f t="shared" si="907"/>
        <v>0</v>
      </c>
      <c r="AI8856" t="str">
        <f t="shared" si="911"/>
        <v/>
      </c>
      <c r="AJ8856" t="str">
        <f t="shared" si="912"/>
        <v/>
      </c>
      <c r="AL8856">
        <f t="shared" si="910"/>
        <v>0</v>
      </c>
    </row>
    <row r="8857" spans="1:38" x14ac:dyDescent="0.3">
      <c r="A8857">
        <v>8856</v>
      </c>
      <c r="B8857" t="s">
        <v>32</v>
      </c>
      <c r="C8857" t="s">
        <v>29</v>
      </c>
      <c r="D8857">
        <v>356</v>
      </c>
      <c r="E8857">
        <v>23452743685.0392</v>
      </c>
      <c r="F8857">
        <v>90638649.816206202</v>
      </c>
      <c r="G8857">
        <v>31097259936.801701</v>
      </c>
      <c r="H8857">
        <v>433539730.27606601</v>
      </c>
      <c r="I8857">
        <v>0</v>
      </c>
      <c r="J8857">
        <v>0</v>
      </c>
      <c r="K8857" t="s">
        <v>22</v>
      </c>
      <c r="L8857">
        <v>-1048550.3287072</v>
      </c>
      <c r="M8857">
        <v>-762582.05724160199</v>
      </c>
      <c r="Y8857" s="15">
        <f t="shared" si="908"/>
        <v>0</v>
      </c>
      <c r="Z8857" s="15">
        <f t="shared" si="909"/>
        <v>0</v>
      </c>
      <c r="AD8857" s="15">
        <f t="shared" si="906"/>
        <v>0</v>
      </c>
      <c r="AE8857" s="15">
        <f t="shared" si="907"/>
        <v>0</v>
      </c>
      <c r="AI8857" t="str">
        <f t="shared" si="911"/>
        <v/>
      </c>
      <c r="AJ8857" t="str">
        <f t="shared" si="912"/>
        <v/>
      </c>
      <c r="AL8857">
        <f t="shared" si="910"/>
        <v>0</v>
      </c>
    </row>
    <row r="8858" spans="1:38" x14ac:dyDescent="0.3">
      <c r="A8858">
        <v>8857</v>
      </c>
      <c r="B8858" t="s">
        <v>32</v>
      </c>
      <c r="C8858" t="s">
        <v>29</v>
      </c>
      <c r="D8858">
        <v>357</v>
      </c>
      <c r="E8858">
        <v>14827552386.0215</v>
      </c>
      <c r="F8858">
        <v>89847247.667036802</v>
      </c>
      <c r="G8858">
        <v>31097368883.537201</v>
      </c>
      <c r="H8858">
        <v>245905871.12713599</v>
      </c>
      <c r="I8858">
        <v>0</v>
      </c>
      <c r="J8858">
        <v>0</v>
      </c>
      <c r="K8858" t="s">
        <v>22</v>
      </c>
      <c r="L8858">
        <v>-594742.91280571104</v>
      </c>
      <c r="M8858">
        <v>-432540.30022233498</v>
      </c>
      <c r="Y8858" s="15">
        <f t="shared" si="908"/>
        <v>0</v>
      </c>
      <c r="Z8858" s="15">
        <f t="shared" si="909"/>
        <v>0</v>
      </c>
      <c r="AD8858" s="15">
        <f t="shared" si="906"/>
        <v>0</v>
      </c>
      <c r="AE8858" s="15">
        <f t="shared" si="907"/>
        <v>0</v>
      </c>
      <c r="AI8858" t="str">
        <f t="shared" si="911"/>
        <v/>
      </c>
      <c r="AJ8858" t="str">
        <f t="shared" si="912"/>
        <v/>
      </c>
      <c r="AL8858">
        <f t="shared" si="910"/>
        <v>0</v>
      </c>
    </row>
    <row r="8859" spans="1:38" x14ac:dyDescent="0.3">
      <c r="A8859">
        <v>8858</v>
      </c>
      <c r="B8859" t="s">
        <v>32</v>
      </c>
      <c r="C8859" t="s">
        <v>29</v>
      </c>
      <c r="D8859">
        <v>358</v>
      </c>
      <c r="E8859">
        <v>17866234006.473</v>
      </c>
      <c r="F8859">
        <v>92590905.461144999</v>
      </c>
      <c r="G8859">
        <v>31097682482.603298</v>
      </c>
      <c r="H8859">
        <v>-167233703.830643</v>
      </c>
      <c r="I8859">
        <v>0</v>
      </c>
      <c r="J8859">
        <v>0</v>
      </c>
      <c r="K8859" t="s">
        <v>22</v>
      </c>
      <c r="L8859">
        <v>404468.01729309501</v>
      </c>
      <c r="M8859">
        <v>294158.55803134199</v>
      </c>
      <c r="Y8859" s="15">
        <f t="shared" si="908"/>
        <v>0</v>
      </c>
      <c r="Z8859" s="15">
        <f t="shared" si="909"/>
        <v>0</v>
      </c>
      <c r="AD8859" s="15">
        <f t="shared" si="906"/>
        <v>1</v>
      </c>
      <c r="AE8859" s="15">
        <f t="shared" si="907"/>
        <v>1</v>
      </c>
      <c r="AI8859" t="str">
        <f t="shared" si="911"/>
        <v>ERROR!</v>
      </c>
      <c r="AJ8859" t="str">
        <f t="shared" si="912"/>
        <v>ERROR!</v>
      </c>
      <c r="AL8859">
        <f t="shared" si="910"/>
        <v>1</v>
      </c>
    </row>
    <row r="8860" spans="1:38" x14ac:dyDescent="0.3">
      <c r="A8860">
        <v>8859</v>
      </c>
      <c r="B8860" t="s">
        <v>32</v>
      </c>
      <c r="C8860" t="s">
        <v>29</v>
      </c>
      <c r="D8860">
        <v>359</v>
      </c>
      <c r="E8860">
        <v>17446504719.4077</v>
      </c>
      <c r="F8860">
        <v>89824307.595672205</v>
      </c>
      <c r="G8860">
        <v>31097311350.125401</v>
      </c>
      <c r="H8860">
        <v>831424362.18899298</v>
      </c>
      <c r="I8860">
        <v>0</v>
      </c>
      <c r="J8860">
        <v>0</v>
      </c>
      <c r="K8860" t="s">
        <v>22</v>
      </c>
      <c r="L8860">
        <v>-2010865.9654175499</v>
      </c>
      <c r="M8860">
        <v>-1462447.97484913</v>
      </c>
      <c r="Y8860" s="15">
        <f t="shared" si="908"/>
        <v>0</v>
      </c>
      <c r="Z8860" s="15">
        <f t="shared" si="909"/>
        <v>0</v>
      </c>
      <c r="AD8860" s="15">
        <f t="shared" si="906"/>
        <v>0</v>
      </c>
      <c r="AE8860" s="15">
        <f t="shared" si="907"/>
        <v>0</v>
      </c>
      <c r="AI8860" t="str">
        <f t="shared" si="911"/>
        <v/>
      </c>
      <c r="AJ8860" t="str">
        <f t="shared" si="912"/>
        <v/>
      </c>
      <c r="AL8860">
        <f t="shared" si="910"/>
        <v>0</v>
      </c>
    </row>
    <row r="8861" spans="1:38" x14ac:dyDescent="0.3">
      <c r="A8861">
        <v>8860</v>
      </c>
      <c r="B8861" t="s">
        <v>32</v>
      </c>
      <c r="C8861" t="s">
        <v>29</v>
      </c>
      <c r="D8861">
        <v>360</v>
      </c>
      <c r="E8861">
        <v>20142254129.636799</v>
      </c>
      <c r="F8861">
        <v>91279100.236609995</v>
      </c>
      <c r="G8861">
        <v>31092448586.6581</v>
      </c>
      <c r="H8861">
        <v>-178093369.71670499</v>
      </c>
      <c r="I8861">
        <v>0</v>
      </c>
      <c r="J8861">
        <v>0</v>
      </c>
      <c r="K8861" t="s">
        <v>22</v>
      </c>
      <c r="L8861">
        <v>430732.98319882702</v>
      </c>
      <c r="M8861">
        <v>313260.35141732899</v>
      </c>
      <c r="Y8861" s="15">
        <f t="shared" si="908"/>
        <v>0</v>
      </c>
      <c r="Z8861" s="15">
        <f t="shared" si="909"/>
        <v>0</v>
      </c>
      <c r="AD8861" s="15">
        <f t="shared" si="906"/>
        <v>1</v>
      </c>
      <c r="AE8861" s="15">
        <f t="shared" si="907"/>
        <v>1</v>
      </c>
      <c r="AI8861" t="str">
        <f t="shared" si="911"/>
        <v>ERROR!</v>
      </c>
      <c r="AJ8861" t="str">
        <f t="shared" si="912"/>
        <v>ERROR!</v>
      </c>
      <c r="AL8861">
        <f t="shared" si="910"/>
        <v>1</v>
      </c>
    </row>
    <row r="8862" spans="1:38" x14ac:dyDescent="0.3">
      <c r="A8862">
        <v>8861</v>
      </c>
      <c r="B8862" t="s">
        <v>32</v>
      </c>
      <c r="C8862" t="s">
        <v>29</v>
      </c>
      <c r="D8862">
        <v>361</v>
      </c>
      <c r="E8862">
        <v>18616487066.172901</v>
      </c>
      <c r="F8862">
        <v>92261480.178792104</v>
      </c>
      <c r="G8862">
        <v>31097988897.270802</v>
      </c>
      <c r="H8862">
        <v>-155965768.19397399</v>
      </c>
      <c r="I8862">
        <v>0</v>
      </c>
      <c r="J8862">
        <v>0</v>
      </c>
      <c r="K8862" t="s">
        <v>22</v>
      </c>
      <c r="L8862">
        <v>377215.61851488397</v>
      </c>
      <c r="M8862">
        <v>274338.63164718897</v>
      </c>
      <c r="Y8862" s="15">
        <f t="shared" si="908"/>
        <v>0</v>
      </c>
      <c r="Z8862" s="15">
        <f t="shared" si="909"/>
        <v>0</v>
      </c>
      <c r="AD8862" s="15">
        <f t="shared" si="906"/>
        <v>1</v>
      </c>
      <c r="AE8862" s="15">
        <f t="shared" si="907"/>
        <v>1</v>
      </c>
      <c r="AI8862" t="str">
        <f t="shared" si="911"/>
        <v>ERROR!</v>
      </c>
      <c r="AJ8862" t="str">
        <f t="shared" si="912"/>
        <v>ERROR!</v>
      </c>
      <c r="AL8862">
        <f t="shared" si="910"/>
        <v>1</v>
      </c>
    </row>
    <row r="8863" spans="1:38" x14ac:dyDescent="0.3">
      <c r="A8863">
        <v>8862</v>
      </c>
      <c r="B8863" t="s">
        <v>32</v>
      </c>
      <c r="C8863" t="s">
        <v>29</v>
      </c>
      <c r="D8863">
        <v>362</v>
      </c>
      <c r="E8863">
        <v>22902235608.5923</v>
      </c>
      <c r="F8863">
        <v>90215224.157161996</v>
      </c>
      <c r="G8863">
        <v>31096559039.1847</v>
      </c>
      <c r="H8863">
        <v>1842840954.0792699</v>
      </c>
      <c r="I8863">
        <v>0</v>
      </c>
      <c r="J8863">
        <v>0</v>
      </c>
      <c r="K8863" t="s">
        <v>22</v>
      </c>
      <c r="L8863">
        <v>-4457057.45797385</v>
      </c>
      <c r="M8863">
        <v>-3241496.3330718898</v>
      </c>
      <c r="Y8863" s="15">
        <f t="shared" si="908"/>
        <v>0</v>
      </c>
      <c r="Z8863" s="15">
        <f t="shared" si="909"/>
        <v>0</v>
      </c>
      <c r="AD8863" s="15">
        <f t="shared" si="906"/>
        <v>0</v>
      </c>
      <c r="AE8863" s="15">
        <f t="shared" si="907"/>
        <v>0</v>
      </c>
      <c r="AI8863" t="str">
        <f t="shared" si="911"/>
        <v/>
      </c>
      <c r="AJ8863" t="str">
        <f t="shared" si="912"/>
        <v/>
      </c>
      <c r="AL8863">
        <f t="shared" si="910"/>
        <v>0</v>
      </c>
    </row>
    <row r="8864" spans="1:38" x14ac:dyDescent="0.3">
      <c r="A8864">
        <v>8863</v>
      </c>
      <c r="B8864" t="s">
        <v>32</v>
      </c>
      <c r="C8864" t="s">
        <v>29</v>
      </c>
      <c r="D8864">
        <v>363</v>
      </c>
      <c r="E8864">
        <v>17508484739.3778</v>
      </c>
      <c r="F8864">
        <v>93378571.496307194</v>
      </c>
      <c r="G8864">
        <v>31083988590.159698</v>
      </c>
      <c r="H8864">
        <v>1357091260.4539101</v>
      </c>
      <c r="I8864">
        <v>0</v>
      </c>
      <c r="J8864">
        <v>0</v>
      </c>
      <c r="K8864" t="s">
        <v>22</v>
      </c>
      <c r="L8864">
        <v>-3282233.1792486701</v>
      </c>
      <c r="M8864">
        <v>-2387078.6758172102</v>
      </c>
      <c r="Y8864" s="15">
        <f t="shared" si="908"/>
        <v>0</v>
      </c>
      <c r="Z8864" s="15">
        <f t="shared" si="909"/>
        <v>0</v>
      </c>
      <c r="AD8864" s="15">
        <f t="shared" si="906"/>
        <v>0</v>
      </c>
      <c r="AE8864" s="15">
        <f t="shared" si="907"/>
        <v>0</v>
      </c>
      <c r="AI8864" t="str">
        <f t="shared" si="911"/>
        <v/>
      </c>
      <c r="AJ8864" t="str">
        <f t="shared" si="912"/>
        <v/>
      </c>
      <c r="AL8864">
        <f t="shared" si="910"/>
        <v>0</v>
      </c>
    </row>
    <row r="8865" spans="1:38" x14ac:dyDescent="0.3">
      <c r="A8865">
        <v>8864</v>
      </c>
      <c r="B8865" t="s">
        <v>32</v>
      </c>
      <c r="C8865" t="s">
        <v>29</v>
      </c>
      <c r="D8865">
        <v>364</v>
      </c>
      <c r="E8865">
        <v>16725210514.5748</v>
      </c>
      <c r="F8865">
        <v>91091366.017096907</v>
      </c>
      <c r="G8865">
        <v>31092614693.404999</v>
      </c>
      <c r="H8865">
        <v>963551119.64055097</v>
      </c>
      <c r="I8865">
        <v>0</v>
      </c>
      <c r="J8865">
        <v>0</v>
      </c>
      <c r="K8865" t="s">
        <v>22</v>
      </c>
      <c r="L8865">
        <v>-2330425.0398964402</v>
      </c>
      <c r="M8865">
        <v>-1694854.57447014</v>
      </c>
      <c r="Y8865" s="15">
        <f t="shared" si="908"/>
        <v>0</v>
      </c>
      <c r="Z8865" s="15">
        <f t="shared" si="909"/>
        <v>0</v>
      </c>
      <c r="AD8865" s="15">
        <f t="shared" si="906"/>
        <v>0</v>
      </c>
      <c r="AE8865" s="15">
        <f t="shared" si="907"/>
        <v>0</v>
      </c>
      <c r="AI8865" t="str">
        <f t="shared" si="911"/>
        <v/>
      </c>
      <c r="AJ8865" t="str">
        <f t="shared" si="912"/>
        <v/>
      </c>
      <c r="AL8865">
        <f t="shared" si="910"/>
        <v>0</v>
      </c>
    </row>
    <row r="8866" spans="1:38" x14ac:dyDescent="0.3">
      <c r="A8866">
        <v>8865</v>
      </c>
      <c r="B8866" t="s">
        <v>32</v>
      </c>
      <c r="C8866" t="s">
        <v>29</v>
      </c>
      <c r="D8866">
        <v>365</v>
      </c>
      <c r="E8866">
        <v>19872302144.793201</v>
      </c>
      <c r="F8866">
        <v>91499158.278334707</v>
      </c>
      <c r="G8866">
        <v>31085852561.520901</v>
      </c>
      <c r="H8866">
        <v>1913708507.2813499</v>
      </c>
      <c r="I8866">
        <v>0</v>
      </c>
      <c r="J8866">
        <v>0</v>
      </c>
      <c r="K8866" t="s">
        <v>22</v>
      </c>
      <c r="L8866">
        <v>-4628456.2733890004</v>
      </c>
      <c r="M8866">
        <v>-3366150.0170101798</v>
      </c>
      <c r="Y8866" s="15">
        <f t="shared" si="908"/>
        <v>0</v>
      </c>
      <c r="Z8866" s="15">
        <f t="shared" si="909"/>
        <v>0</v>
      </c>
      <c r="AD8866" s="15">
        <f t="shared" si="906"/>
        <v>0</v>
      </c>
      <c r="AE8866" s="15">
        <f t="shared" si="907"/>
        <v>0</v>
      </c>
      <c r="AI8866" t="str">
        <f t="shared" si="911"/>
        <v/>
      </c>
      <c r="AJ8866" t="str">
        <f t="shared" si="912"/>
        <v/>
      </c>
      <c r="AL8866">
        <f t="shared" si="910"/>
        <v>0</v>
      </c>
    </row>
    <row r="8867" spans="1:38" x14ac:dyDescent="0.3">
      <c r="A8867">
        <v>8866</v>
      </c>
      <c r="B8867" t="s">
        <v>32</v>
      </c>
      <c r="C8867" t="s">
        <v>29</v>
      </c>
      <c r="D8867">
        <v>366</v>
      </c>
      <c r="E8867">
        <v>18478935089.486198</v>
      </c>
      <c r="F8867">
        <v>90214567.266634703</v>
      </c>
      <c r="G8867">
        <v>31083447898.669998</v>
      </c>
      <c r="H8867">
        <v>1256914945.5698099</v>
      </c>
      <c r="I8867">
        <v>0</v>
      </c>
      <c r="J8867">
        <v>0</v>
      </c>
      <c r="K8867" t="s">
        <v>22</v>
      </c>
      <c r="L8867">
        <v>-3039948.7919942099</v>
      </c>
      <c r="M8867">
        <v>-2210871.84872306</v>
      </c>
      <c r="Y8867" s="15">
        <f t="shared" si="908"/>
        <v>0</v>
      </c>
      <c r="Z8867" s="15">
        <f t="shared" si="909"/>
        <v>0</v>
      </c>
      <c r="AD8867" s="15">
        <f t="shared" si="906"/>
        <v>0</v>
      </c>
      <c r="AE8867" s="15">
        <f t="shared" si="907"/>
        <v>0</v>
      </c>
      <c r="AI8867" t="str">
        <f t="shared" si="911"/>
        <v/>
      </c>
      <c r="AJ8867" t="str">
        <f t="shared" si="912"/>
        <v/>
      </c>
      <c r="AL8867">
        <f t="shared" si="910"/>
        <v>0</v>
      </c>
    </row>
    <row r="8868" spans="1:38" x14ac:dyDescent="0.3">
      <c r="A8868">
        <v>8867</v>
      </c>
      <c r="B8868" t="s">
        <v>32</v>
      </c>
      <c r="C8868" t="s">
        <v>29</v>
      </c>
      <c r="D8868">
        <v>367</v>
      </c>
      <c r="E8868">
        <v>17801677860.074402</v>
      </c>
      <c r="F8868">
        <v>93193924.978301004</v>
      </c>
      <c r="G8868">
        <v>31088745304.004902</v>
      </c>
      <c r="H8868">
        <v>1723635.8160285901</v>
      </c>
      <c r="I8868">
        <v>0</v>
      </c>
      <c r="J8868">
        <v>0</v>
      </c>
      <c r="K8868" t="s">
        <v>22</v>
      </c>
      <c r="L8868">
        <v>-4168.7503480187197</v>
      </c>
      <c r="M8868">
        <v>-3031.8184349226999</v>
      </c>
      <c r="Y8868" s="15">
        <f t="shared" si="908"/>
        <v>0</v>
      </c>
      <c r="Z8868" s="15">
        <f t="shared" si="909"/>
        <v>0</v>
      </c>
      <c r="AD8868" s="15">
        <f t="shared" si="906"/>
        <v>0</v>
      </c>
      <c r="AE8868" s="15">
        <f t="shared" si="907"/>
        <v>0</v>
      </c>
      <c r="AI8868" t="str">
        <f t="shared" si="911"/>
        <v/>
      </c>
      <c r="AJ8868" t="str">
        <f t="shared" si="912"/>
        <v/>
      </c>
      <c r="AL8868">
        <f t="shared" si="910"/>
        <v>0</v>
      </c>
    </row>
    <row r="8869" spans="1:38" x14ac:dyDescent="0.3">
      <c r="A8869">
        <v>8868</v>
      </c>
      <c r="B8869" t="s">
        <v>32</v>
      </c>
      <c r="C8869" t="s">
        <v>29</v>
      </c>
      <c r="D8869">
        <v>368</v>
      </c>
      <c r="E8869">
        <v>21087952260.2514</v>
      </c>
      <c r="F8869">
        <v>91539618.444319695</v>
      </c>
      <c r="G8869">
        <v>31085158453.516102</v>
      </c>
      <c r="H8869">
        <v>164553040.776436</v>
      </c>
      <c r="I8869">
        <v>0</v>
      </c>
      <c r="J8869">
        <v>0</v>
      </c>
      <c r="K8869" t="s">
        <v>22</v>
      </c>
      <c r="L8869">
        <v>-397984.62043151498</v>
      </c>
      <c r="M8869">
        <v>-289443.36031382898</v>
      </c>
      <c r="Y8869" s="15">
        <f t="shared" si="908"/>
        <v>0</v>
      </c>
      <c r="Z8869" s="15">
        <f t="shared" si="909"/>
        <v>0</v>
      </c>
      <c r="AD8869" s="15">
        <f t="shared" si="906"/>
        <v>0</v>
      </c>
      <c r="AE8869" s="15">
        <f t="shared" si="907"/>
        <v>0</v>
      </c>
      <c r="AI8869" t="str">
        <f t="shared" si="911"/>
        <v/>
      </c>
      <c r="AJ8869" t="str">
        <f t="shared" si="912"/>
        <v/>
      </c>
      <c r="AL8869">
        <f t="shared" si="910"/>
        <v>0</v>
      </c>
    </row>
    <row r="8870" spans="1:38" x14ac:dyDescent="0.3">
      <c r="A8870">
        <v>8869</v>
      </c>
      <c r="B8870" t="s">
        <v>32</v>
      </c>
      <c r="C8870" t="s">
        <v>29</v>
      </c>
      <c r="D8870">
        <v>369</v>
      </c>
      <c r="E8870">
        <v>17003531671.2579</v>
      </c>
      <c r="F8870">
        <v>91355722.485263601</v>
      </c>
      <c r="G8870">
        <v>31096529972.295101</v>
      </c>
      <c r="H8870">
        <v>1027022233.8796901</v>
      </c>
      <c r="I8870">
        <v>0</v>
      </c>
      <c r="J8870">
        <v>0</v>
      </c>
      <c r="K8870" t="s">
        <v>22</v>
      </c>
      <c r="L8870">
        <v>-2483934.9792426801</v>
      </c>
      <c r="M8870">
        <v>-1806498.1667219501</v>
      </c>
      <c r="Y8870" s="15">
        <f t="shared" si="908"/>
        <v>0</v>
      </c>
      <c r="Z8870" s="15">
        <f t="shared" si="909"/>
        <v>0</v>
      </c>
      <c r="AD8870" s="15">
        <f t="shared" si="906"/>
        <v>0</v>
      </c>
      <c r="AE8870" s="15">
        <f t="shared" si="907"/>
        <v>0</v>
      </c>
      <c r="AI8870" t="str">
        <f t="shared" si="911"/>
        <v/>
      </c>
      <c r="AJ8870" t="str">
        <f t="shared" si="912"/>
        <v/>
      </c>
      <c r="AL8870">
        <f t="shared" si="910"/>
        <v>0</v>
      </c>
    </row>
    <row r="8871" spans="1:38" x14ac:dyDescent="0.3">
      <c r="A8871">
        <v>8870</v>
      </c>
      <c r="B8871" t="s">
        <v>32</v>
      </c>
      <c r="C8871" t="s">
        <v>29</v>
      </c>
      <c r="D8871">
        <v>370</v>
      </c>
      <c r="E8871">
        <v>13024658563.338699</v>
      </c>
      <c r="F8871">
        <v>90829156.384828597</v>
      </c>
      <c r="G8871">
        <v>31093871671.466702</v>
      </c>
      <c r="H8871">
        <v>-379280530.65879202</v>
      </c>
      <c r="I8871">
        <v>0</v>
      </c>
      <c r="J8871">
        <v>0</v>
      </c>
      <c r="K8871" t="s">
        <v>22</v>
      </c>
      <c r="L8871">
        <v>917320.13774441904</v>
      </c>
      <c r="M8871">
        <v>667141.91835957801</v>
      </c>
      <c r="Y8871" s="15">
        <f t="shared" si="908"/>
        <v>0</v>
      </c>
      <c r="Z8871" s="15">
        <f t="shared" si="909"/>
        <v>0</v>
      </c>
      <c r="AD8871" s="15">
        <f t="shared" si="906"/>
        <v>1</v>
      </c>
      <c r="AE8871" s="15">
        <f t="shared" si="907"/>
        <v>1</v>
      </c>
      <c r="AI8871" t="str">
        <f t="shared" si="911"/>
        <v>ERROR!</v>
      </c>
      <c r="AJ8871" t="str">
        <f t="shared" si="912"/>
        <v>ERROR!</v>
      </c>
      <c r="AL8871">
        <f t="shared" si="910"/>
        <v>1</v>
      </c>
    </row>
    <row r="8872" spans="1:38" x14ac:dyDescent="0.3">
      <c r="A8872">
        <v>8871</v>
      </c>
      <c r="B8872" t="s">
        <v>32</v>
      </c>
      <c r="C8872" t="s">
        <v>29</v>
      </c>
      <c r="D8872">
        <v>371</v>
      </c>
      <c r="E8872">
        <v>25011205792.251202</v>
      </c>
      <c r="F8872">
        <v>90280568.891161799</v>
      </c>
      <c r="G8872">
        <v>31097027824.083801</v>
      </c>
      <c r="H8872">
        <v>723057743.70535696</v>
      </c>
      <c r="I8872">
        <v>0</v>
      </c>
      <c r="J8872">
        <v>0</v>
      </c>
      <c r="K8872" t="s">
        <v>22</v>
      </c>
      <c r="L8872">
        <v>-1748772.67731325</v>
      </c>
      <c r="M8872">
        <v>-1271834.67440964</v>
      </c>
      <c r="Y8872" s="15">
        <f t="shared" si="908"/>
        <v>0</v>
      </c>
      <c r="Z8872" s="15">
        <f t="shared" si="909"/>
        <v>0</v>
      </c>
      <c r="AD8872" s="15">
        <f t="shared" si="906"/>
        <v>0</v>
      </c>
      <c r="AE8872" s="15">
        <f t="shared" si="907"/>
        <v>0</v>
      </c>
      <c r="AI8872" t="str">
        <f t="shared" si="911"/>
        <v/>
      </c>
      <c r="AJ8872" t="str">
        <f t="shared" si="912"/>
        <v/>
      </c>
      <c r="AL8872">
        <f t="shared" si="910"/>
        <v>0</v>
      </c>
    </row>
    <row r="8873" spans="1:38" x14ac:dyDescent="0.3">
      <c r="A8873">
        <v>8872</v>
      </c>
      <c r="B8873" t="s">
        <v>32</v>
      </c>
      <c r="C8873" t="s">
        <v>29</v>
      </c>
      <c r="D8873">
        <v>372</v>
      </c>
      <c r="E8873">
        <v>16549270789.580299</v>
      </c>
      <c r="F8873">
        <v>91016973.806548893</v>
      </c>
      <c r="G8873">
        <v>31098072106.976501</v>
      </c>
      <c r="H8873">
        <v>1145428655.61429</v>
      </c>
      <c r="I8873">
        <v>0</v>
      </c>
      <c r="J8873">
        <v>0</v>
      </c>
      <c r="K8873" t="s">
        <v>22</v>
      </c>
      <c r="L8873">
        <v>-2770310.3302440601</v>
      </c>
      <c r="M8873">
        <v>-2014771.1492684099</v>
      </c>
      <c r="Y8873" s="15">
        <f t="shared" si="908"/>
        <v>0</v>
      </c>
      <c r="Z8873" s="15">
        <f t="shared" si="909"/>
        <v>0</v>
      </c>
      <c r="AD8873" s="15">
        <f t="shared" si="906"/>
        <v>0</v>
      </c>
      <c r="AE8873" s="15">
        <f t="shared" si="907"/>
        <v>0</v>
      </c>
      <c r="AI8873" t="str">
        <f t="shared" si="911"/>
        <v/>
      </c>
      <c r="AJ8873" t="str">
        <f t="shared" si="912"/>
        <v/>
      </c>
      <c r="AL8873">
        <f t="shared" si="910"/>
        <v>0</v>
      </c>
    </row>
    <row r="8874" spans="1:38" x14ac:dyDescent="0.3">
      <c r="A8874">
        <v>8873</v>
      </c>
      <c r="B8874" t="s">
        <v>32</v>
      </c>
      <c r="C8874" t="s">
        <v>29</v>
      </c>
      <c r="D8874">
        <v>373</v>
      </c>
      <c r="E8874">
        <v>18252204326.735298</v>
      </c>
      <c r="F8874">
        <v>87624441.391016901</v>
      </c>
      <c r="G8874">
        <v>31096514153.7449</v>
      </c>
      <c r="H8874">
        <v>323393752.280258</v>
      </c>
      <c r="I8874">
        <v>0</v>
      </c>
      <c r="J8874">
        <v>0</v>
      </c>
      <c r="K8874" t="s">
        <v>22</v>
      </c>
      <c r="L8874">
        <v>-782153.51806256501</v>
      </c>
      <c r="M8874">
        <v>-568838.92222732003</v>
      </c>
      <c r="Y8874" s="15">
        <f t="shared" si="908"/>
        <v>0</v>
      </c>
      <c r="Z8874" s="15">
        <f t="shared" si="909"/>
        <v>0</v>
      </c>
      <c r="AD8874" s="15">
        <f t="shared" si="906"/>
        <v>0</v>
      </c>
      <c r="AE8874" s="15">
        <f t="shared" si="907"/>
        <v>0</v>
      </c>
      <c r="AI8874" t="str">
        <f t="shared" si="911"/>
        <v/>
      </c>
      <c r="AJ8874" t="str">
        <f t="shared" si="912"/>
        <v/>
      </c>
      <c r="AL8874">
        <f t="shared" si="910"/>
        <v>0</v>
      </c>
    </row>
    <row r="8875" spans="1:38" x14ac:dyDescent="0.3">
      <c r="A8875">
        <v>8874</v>
      </c>
      <c r="B8875" t="s">
        <v>32</v>
      </c>
      <c r="C8875" t="s">
        <v>29</v>
      </c>
      <c r="D8875">
        <v>374</v>
      </c>
      <c r="E8875">
        <v>26927732921.8064</v>
      </c>
      <c r="F8875">
        <v>91542922.703613907</v>
      </c>
      <c r="G8875">
        <v>31097401555.167301</v>
      </c>
      <c r="H8875">
        <v>-74677463.658626601</v>
      </c>
      <c r="I8875">
        <v>0</v>
      </c>
      <c r="J8875">
        <v>0</v>
      </c>
      <c r="K8875" t="s">
        <v>22</v>
      </c>
      <c r="L8875">
        <v>180613.386958588</v>
      </c>
      <c r="M8875">
        <v>131355.19051533699</v>
      </c>
      <c r="Y8875" s="15">
        <f t="shared" si="908"/>
        <v>0</v>
      </c>
      <c r="Z8875" s="15">
        <f t="shared" si="909"/>
        <v>0</v>
      </c>
      <c r="AD8875" s="15">
        <f t="shared" si="906"/>
        <v>1</v>
      </c>
      <c r="AE8875" s="15">
        <f t="shared" si="907"/>
        <v>1</v>
      </c>
      <c r="AI8875" t="str">
        <f t="shared" si="911"/>
        <v>ERROR!</v>
      </c>
      <c r="AJ8875" t="str">
        <f t="shared" si="912"/>
        <v>ERROR!</v>
      </c>
      <c r="AL8875">
        <f t="shared" si="910"/>
        <v>1</v>
      </c>
    </row>
    <row r="8876" spans="1:38" x14ac:dyDescent="0.3">
      <c r="A8876">
        <v>8875</v>
      </c>
      <c r="B8876" t="s">
        <v>32</v>
      </c>
      <c r="C8876" t="s">
        <v>29</v>
      </c>
      <c r="D8876">
        <v>375</v>
      </c>
      <c r="E8876">
        <v>21722213924.2397</v>
      </c>
      <c r="F8876">
        <v>91552510.619234994</v>
      </c>
      <c r="G8876">
        <v>31098822624.8969</v>
      </c>
      <c r="H8876">
        <v>-516290523.58391601</v>
      </c>
      <c r="I8876">
        <v>0</v>
      </c>
      <c r="J8876">
        <v>0</v>
      </c>
      <c r="K8876" t="s">
        <v>22</v>
      </c>
      <c r="L8876">
        <v>1248689.70571073</v>
      </c>
      <c r="M8876">
        <v>908137.967789619</v>
      </c>
      <c r="Y8876" s="15">
        <f t="shared" si="908"/>
        <v>0</v>
      </c>
      <c r="Z8876" s="15">
        <f t="shared" si="909"/>
        <v>0</v>
      </c>
      <c r="AD8876" s="15">
        <f t="shared" si="906"/>
        <v>1</v>
      </c>
      <c r="AE8876" s="15">
        <f t="shared" si="907"/>
        <v>1</v>
      </c>
      <c r="AI8876" t="str">
        <f t="shared" si="911"/>
        <v>ERROR!</v>
      </c>
      <c r="AJ8876" t="str">
        <f t="shared" si="912"/>
        <v>ERROR!</v>
      </c>
      <c r="AL8876">
        <f t="shared" si="910"/>
        <v>1</v>
      </c>
    </row>
    <row r="8877" spans="1:38" x14ac:dyDescent="0.3">
      <c r="A8877">
        <v>8876</v>
      </c>
      <c r="B8877" t="s">
        <v>32</v>
      </c>
      <c r="C8877" t="s">
        <v>29</v>
      </c>
      <c r="D8877">
        <v>376</v>
      </c>
      <c r="E8877">
        <v>16897382924.601</v>
      </c>
      <c r="F8877">
        <v>92872232.591329798</v>
      </c>
      <c r="G8877">
        <v>31087301983.3713</v>
      </c>
      <c r="H8877">
        <v>1852087802.9507201</v>
      </c>
      <c r="I8877">
        <v>0</v>
      </c>
      <c r="J8877">
        <v>0</v>
      </c>
      <c r="K8877" t="s">
        <v>22</v>
      </c>
      <c r="L8877">
        <v>-4479421.6976191904</v>
      </c>
      <c r="M8877">
        <v>-3257761.23463214</v>
      </c>
      <c r="Y8877" s="15">
        <f t="shared" si="908"/>
        <v>0</v>
      </c>
      <c r="Z8877" s="15">
        <f t="shared" si="909"/>
        <v>0</v>
      </c>
      <c r="AD8877" s="15">
        <f t="shared" si="906"/>
        <v>0</v>
      </c>
      <c r="AE8877" s="15">
        <f t="shared" si="907"/>
        <v>0</v>
      </c>
      <c r="AI8877" t="str">
        <f t="shared" si="911"/>
        <v/>
      </c>
      <c r="AJ8877" t="str">
        <f t="shared" si="912"/>
        <v/>
      </c>
      <c r="AL8877">
        <f t="shared" si="910"/>
        <v>0</v>
      </c>
    </row>
    <row r="8878" spans="1:38" x14ac:dyDescent="0.3">
      <c r="A8878">
        <v>8877</v>
      </c>
      <c r="B8878" t="s">
        <v>32</v>
      </c>
      <c r="C8878" t="s">
        <v>29</v>
      </c>
      <c r="D8878">
        <v>377</v>
      </c>
      <c r="E8878">
        <v>20727198431.908901</v>
      </c>
      <c r="F8878">
        <v>89172292.316448301</v>
      </c>
      <c r="G8878">
        <v>31093897947.115398</v>
      </c>
      <c r="H8878">
        <v>1392747975.7101901</v>
      </c>
      <c r="I8878">
        <v>0</v>
      </c>
      <c r="J8878">
        <v>0</v>
      </c>
      <c r="K8878" t="s">
        <v>22</v>
      </c>
      <c r="L8878">
        <v>-3368471.7818302098</v>
      </c>
      <c r="M8878">
        <v>-2449797.6595128798</v>
      </c>
      <c r="Y8878" s="15">
        <f t="shared" si="908"/>
        <v>0</v>
      </c>
      <c r="Z8878" s="15">
        <f t="shared" si="909"/>
        <v>0</v>
      </c>
      <c r="AD8878" s="15">
        <f t="shared" si="906"/>
        <v>0</v>
      </c>
      <c r="AE8878" s="15">
        <f t="shared" si="907"/>
        <v>0</v>
      </c>
      <c r="AI8878" t="str">
        <f t="shared" si="911"/>
        <v/>
      </c>
      <c r="AJ8878" t="str">
        <f t="shared" si="912"/>
        <v/>
      </c>
      <c r="AL8878">
        <f t="shared" si="910"/>
        <v>0</v>
      </c>
    </row>
    <row r="8879" spans="1:38" x14ac:dyDescent="0.3">
      <c r="A8879">
        <v>8878</v>
      </c>
      <c r="B8879" t="s">
        <v>32</v>
      </c>
      <c r="C8879" t="s">
        <v>29</v>
      </c>
      <c r="D8879">
        <v>378</v>
      </c>
      <c r="E8879">
        <v>15911160768.839899</v>
      </c>
      <c r="F8879">
        <v>91355685.0308377</v>
      </c>
      <c r="G8879">
        <v>31094153115.455502</v>
      </c>
      <c r="H8879">
        <v>227481884.60503</v>
      </c>
      <c r="I8879">
        <v>0</v>
      </c>
      <c r="J8879">
        <v>0</v>
      </c>
      <c r="K8879" t="s">
        <v>22</v>
      </c>
      <c r="L8879">
        <v>-550183.035648547</v>
      </c>
      <c r="M8879">
        <v>-400133.11683530698</v>
      </c>
      <c r="Y8879" s="15">
        <f t="shared" si="908"/>
        <v>0</v>
      </c>
      <c r="Z8879" s="15">
        <f t="shared" si="909"/>
        <v>0</v>
      </c>
      <c r="AD8879" s="15">
        <f t="shared" si="906"/>
        <v>0</v>
      </c>
      <c r="AE8879" s="15">
        <f t="shared" si="907"/>
        <v>0</v>
      </c>
      <c r="AI8879" t="str">
        <f t="shared" si="911"/>
        <v/>
      </c>
      <c r="AJ8879" t="str">
        <f t="shared" si="912"/>
        <v/>
      </c>
      <c r="AL8879">
        <f t="shared" si="910"/>
        <v>0</v>
      </c>
    </row>
    <row r="8880" spans="1:38" x14ac:dyDescent="0.3">
      <c r="A8880">
        <v>8879</v>
      </c>
      <c r="B8880" t="s">
        <v>32</v>
      </c>
      <c r="C8880" t="s">
        <v>29</v>
      </c>
      <c r="D8880">
        <v>379</v>
      </c>
      <c r="E8880">
        <v>16817093237.0285</v>
      </c>
      <c r="F8880">
        <v>92053596.789056107</v>
      </c>
      <c r="G8880">
        <v>31096683429.438099</v>
      </c>
      <c r="H8880">
        <v>21836994.035034198</v>
      </c>
      <c r="I8880">
        <v>0</v>
      </c>
      <c r="J8880">
        <v>0</v>
      </c>
      <c r="K8880" t="s">
        <v>22</v>
      </c>
      <c r="L8880">
        <v>-52814.507355143702</v>
      </c>
      <c r="M8880">
        <v>-38410.550803740902</v>
      </c>
      <c r="Y8880" s="15">
        <f t="shared" si="908"/>
        <v>0</v>
      </c>
      <c r="Z8880" s="15">
        <f t="shared" si="909"/>
        <v>0</v>
      </c>
      <c r="AD8880" s="15">
        <f t="shared" si="906"/>
        <v>0</v>
      </c>
      <c r="AE8880" s="15">
        <f t="shared" si="907"/>
        <v>0</v>
      </c>
      <c r="AI8880" t="str">
        <f t="shared" si="911"/>
        <v/>
      </c>
      <c r="AJ8880" t="str">
        <f t="shared" si="912"/>
        <v/>
      </c>
      <c r="AL8880">
        <f t="shared" si="910"/>
        <v>0</v>
      </c>
    </row>
    <row r="8881" spans="1:38" x14ac:dyDescent="0.3">
      <c r="A8881">
        <v>8880</v>
      </c>
      <c r="B8881" t="s">
        <v>32</v>
      </c>
      <c r="C8881" t="s">
        <v>29</v>
      </c>
      <c r="D8881">
        <v>380</v>
      </c>
      <c r="E8881">
        <v>16376882420.8599</v>
      </c>
      <c r="F8881">
        <v>91816824.363684893</v>
      </c>
      <c r="G8881">
        <v>31079932363.4589</v>
      </c>
      <c r="H8881">
        <v>2359307796.85109</v>
      </c>
      <c r="I8881">
        <v>0</v>
      </c>
      <c r="J8881">
        <v>0</v>
      </c>
      <c r="K8881" t="s">
        <v>22</v>
      </c>
      <c r="L8881">
        <v>-5706173.6056679301</v>
      </c>
      <c r="M8881">
        <v>-4149944.4404857699</v>
      </c>
      <c r="Y8881" s="15">
        <f t="shared" si="908"/>
        <v>0</v>
      </c>
      <c r="Z8881" s="15">
        <f t="shared" si="909"/>
        <v>0</v>
      </c>
      <c r="AD8881" s="15">
        <f t="shared" si="906"/>
        <v>0</v>
      </c>
      <c r="AE8881" s="15">
        <f t="shared" si="907"/>
        <v>0</v>
      </c>
      <c r="AI8881" t="str">
        <f t="shared" si="911"/>
        <v/>
      </c>
      <c r="AJ8881" t="str">
        <f t="shared" si="912"/>
        <v/>
      </c>
      <c r="AL8881">
        <f t="shared" si="910"/>
        <v>0</v>
      </c>
    </row>
    <row r="8882" spans="1:38" x14ac:dyDescent="0.3">
      <c r="A8882">
        <v>8881</v>
      </c>
      <c r="B8882" t="s">
        <v>32</v>
      </c>
      <c r="C8882" t="s">
        <v>29</v>
      </c>
      <c r="D8882">
        <v>381</v>
      </c>
      <c r="E8882">
        <v>17802002965.383598</v>
      </c>
      <c r="F8882">
        <v>88672162.114591196</v>
      </c>
      <c r="G8882">
        <v>31098719010.428001</v>
      </c>
      <c r="H8882">
        <v>1050789279.25374</v>
      </c>
      <c r="I8882">
        <v>0</v>
      </c>
      <c r="J8882">
        <v>0</v>
      </c>
      <c r="K8882" t="s">
        <v>22</v>
      </c>
      <c r="L8882">
        <v>-2541417.46930994</v>
      </c>
      <c r="M8882">
        <v>-1848303.6140435899</v>
      </c>
      <c r="Y8882" s="15">
        <f t="shared" si="908"/>
        <v>0</v>
      </c>
      <c r="Z8882" s="15">
        <f t="shared" si="909"/>
        <v>0</v>
      </c>
      <c r="AD8882" s="15">
        <f t="shared" si="906"/>
        <v>0</v>
      </c>
      <c r="AE8882" s="15">
        <f t="shared" si="907"/>
        <v>0</v>
      </c>
      <c r="AI8882" t="str">
        <f t="shared" si="911"/>
        <v/>
      </c>
      <c r="AJ8882" t="str">
        <f t="shared" si="912"/>
        <v/>
      </c>
      <c r="AL8882">
        <f t="shared" si="910"/>
        <v>0</v>
      </c>
    </row>
    <row r="8883" spans="1:38" x14ac:dyDescent="0.3">
      <c r="A8883">
        <v>8882</v>
      </c>
      <c r="B8883" t="s">
        <v>32</v>
      </c>
      <c r="C8883" t="s">
        <v>29</v>
      </c>
      <c r="D8883">
        <v>382</v>
      </c>
      <c r="E8883">
        <v>16412082037.7474</v>
      </c>
      <c r="F8883">
        <v>91935921.527684897</v>
      </c>
      <c r="G8883">
        <v>31094930334.795898</v>
      </c>
      <c r="H8883">
        <v>1734649134.3172901</v>
      </c>
      <c r="I8883">
        <v>0</v>
      </c>
      <c r="J8883">
        <v>0</v>
      </c>
      <c r="K8883" t="s">
        <v>22</v>
      </c>
      <c r="L8883">
        <v>-4195386.9344843104</v>
      </c>
      <c r="M8883">
        <v>-3051190.4978067698</v>
      </c>
      <c r="Y8883" s="15">
        <f t="shared" si="908"/>
        <v>0</v>
      </c>
      <c r="Z8883" s="15">
        <f t="shared" si="909"/>
        <v>0</v>
      </c>
      <c r="AD8883" s="15">
        <f t="shared" si="906"/>
        <v>0</v>
      </c>
      <c r="AE8883" s="15">
        <f t="shared" si="907"/>
        <v>0</v>
      </c>
      <c r="AI8883" t="str">
        <f t="shared" si="911"/>
        <v/>
      </c>
      <c r="AJ8883" t="str">
        <f t="shared" si="912"/>
        <v/>
      </c>
      <c r="AL8883">
        <f t="shared" si="910"/>
        <v>0</v>
      </c>
    </row>
    <row r="8884" spans="1:38" x14ac:dyDescent="0.3">
      <c r="A8884">
        <v>8883</v>
      </c>
      <c r="B8884" t="s">
        <v>32</v>
      </c>
      <c r="C8884" t="s">
        <v>29</v>
      </c>
      <c r="D8884">
        <v>383</v>
      </c>
      <c r="E8884">
        <v>17116667816.9956</v>
      </c>
      <c r="F8884">
        <v>92184196.464922294</v>
      </c>
      <c r="G8884">
        <v>31094703058.014999</v>
      </c>
      <c r="H8884">
        <v>872422611.37887597</v>
      </c>
      <c r="I8884">
        <v>0</v>
      </c>
      <c r="J8884">
        <v>0</v>
      </c>
      <c r="K8884" t="s">
        <v>22</v>
      </c>
      <c r="L8884">
        <v>-2110023.49277288</v>
      </c>
      <c r="M8884">
        <v>-1534562.54019846</v>
      </c>
      <c r="Y8884" s="15">
        <f t="shared" si="908"/>
        <v>0</v>
      </c>
      <c r="Z8884" s="15">
        <f t="shared" si="909"/>
        <v>0</v>
      </c>
      <c r="AD8884" s="15">
        <f t="shared" si="906"/>
        <v>0</v>
      </c>
      <c r="AE8884" s="15">
        <f t="shared" si="907"/>
        <v>0</v>
      </c>
      <c r="AI8884" t="str">
        <f t="shared" si="911"/>
        <v/>
      </c>
      <c r="AJ8884" t="str">
        <f t="shared" si="912"/>
        <v/>
      </c>
      <c r="AL8884">
        <f t="shared" si="910"/>
        <v>0</v>
      </c>
    </row>
    <row r="8885" spans="1:38" x14ac:dyDescent="0.3">
      <c r="A8885">
        <v>8884</v>
      </c>
      <c r="B8885" t="s">
        <v>32</v>
      </c>
      <c r="C8885" t="s">
        <v>29</v>
      </c>
      <c r="D8885">
        <v>384</v>
      </c>
      <c r="E8885">
        <v>17392060554.217701</v>
      </c>
      <c r="F8885">
        <v>88850295.636618599</v>
      </c>
      <c r="G8885">
        <v>31077575213.5877</v>
      </c>
      <c r="H8885">
        <v>1334711712.5383401</v>
      </c>
      <c r="I8885">
        <v>0</v>
      </c>
      <c r="J8885">
        <v>0</v>
      </c>
      <c r="K8885" t="s">
        <v>22</v>
      </c>
      <c r="L8885">
        <v>-3228106.4621695802</v>
      </c>
      <c r="M8885">
        <v>-2347713.7906687902</v>
      </c>
      <c r="Y8885" s="15">
        <f t="shared" si="908"/>
        <v>0</v>
      </c>
      <c r="Z8885" s="15">
        <f t="shared" si="909"/>
        <v>0</v>
      </c>
      <c r="AD8885" s="15">
        <f t="shared" si="906"/>
        <v>0</v>
      </c>
      <c r="AE8885" s="15">
        <f t="shared" si="907"/>
        <v>0</v>
      </c>
      <c r="AI8885" t="str">
        <f t="shared" si="911"/>
        <v/>
      </c>
      <c r="AJ8885" t="str">
        <f t="shared" si="912"/>
        <v/>
      </c>
      <c r="AL8885">
        <f t="shared" si="910"/>
        <v>0</v>
      </c>
    </row>
    <row r="8886" spans="1:38" x14ac:dyDescent="0.3">
      <c r="A8886">
        <v>8885</v>
      </c>
      <c r="B8886" t="s">
        <v>32</v>
      </c>
      <c r="C8886" t="s">
        <v>29</v>
      </c>
      <c r="D8886">
        <v>385</v>
      </c>
      <c r="E8886">
        <v>11370642980.5567</v>
      </c>
      <c r="F8886">
        <v>90764486.4124493</v>
      </c>
      <c r="G8886">
        <v>31097717743.2407</v>
      </c>
      <c r="H8886">
        <v>1929330577.9046299</v>
      </c>
      <c r="I8886">
        <v>0</v>
      </c>
      <c r="J8886">
        <v>0</v>
      </c>
      <c r="K8886" t="s">
        <v>22</v>
      </c>
      <c r="L8886">
        <v>-4666239.4940333702</v>
      </c>
      <c r="M8886">
        <v>-3393628.7229333599</v>
      </c>
      <c r="Y8886" s="15">
        <f t="shared" si="908"/>
        <v>0</v>
      </c>
      <c r="Z8886" s="15">
        <f t="shared" si="909"/>
        <v>0</v>
      </c>
      <c r="AD8886" s="15">
        <f t="shared" ref="AD8886:AD8949" si="913">IF(L8886&lt;0,0,1)</f>
        <v>0</v>
      </c>
      <c r="AE8886" s="15">
        <f t="shared" ref="AE8886:AE8949" si="914">IF(M8886&lt;0,0,1)</f>
        <v>0</v>
      </c>
      <c r="AI8886" t="str">
        <f t="shared" si="911"/>
        <v/>
      </c>
      <c r="AJ8886" t="str">
        <f t="shared" si="912"/>
        <v/>
      </c>
      <c r="AL8886">
        <f t="shared" si="910"/>
        <v>0</v>
      </c>
    </row>
    <row r="8887" spans="1:38" x14ac:dyDescent="0.3">
      <c r="A8887">
        <v>8886</v>
      </c>
      <c r="B8887" t="s">
        <v>32</v>
      </c>
      <c r="C8887" t="s">
        <v>29</v>
      </c>
      <c r="D8887">
        <v>386</v>
      </c>
      <c r="E8887">
        <v>16494153588.683599</v>
      </c>
      <c r="F8887">
        <v>91472262.116575107</v>
      </c>
      <c r="G8887">
        <v>31090881529.212601</v>
      </c>
      <c r="H8887">
        <v>1066583703.33753</v>
      </c>
      <c r="I8887">
        <v>0</v>
      </c>
      <c r="J8887">
        <v>0</v>
      </c>
      <c r="K8887" t="s">
        <v>22</v>
      </c>
      <c r="L8887">
        <v>-2579617.5405104598</v>
      </c>
      <c r="M8887">
        <v>-1876085.48400761</v>
      </c>
      <c r="Y8887" s="15">
        <f t="shared" si="908"/>
        <v>0</v>
      </c>
      <c r="Z8887" s="15">
        <f t="shared" si="909"/>
        <v>0</v>
      </c>
      <c r="AD8887" s="15">
        <f t="shared" si="913"/>
        <v>0</v>
      </c>
      <c r="AE8887" s="15">
        <f t="shared" si="914"/>
        <v>0</v>
      </c>
      <c r="AI8887" t="str">
        <f t="shared" si="911"/>
        <v/>
      </c>
      <c r="AJ8887" t="str">
        <f t="shared" si="912"/>
        <v/>
      </c>
      <c r="AL8887">
        <f t="shared" si="910"/>
        <v>0</v>
      </c>
    </row>
    <row r="8888" spans="1:38" x14ac:dyDescent="0.3">
      <c r="A8888">
        <v>8887</v>
      </c>
      <c r="B8888" t="s">
        <v>32</v>
      </c>
      <c r="C8888" t="s">
        <v>29</v>
      </c>
      <c r="D8888">
        <v>387</v>
      </c>
      <c r="E8888">
        <v>21745997264.3218</v>
      </c>
      <c r="F8888">
        <v>91942315.037427902</v>
      </c>
      <c r="G8888">
        <v>31068095097.8442</v>
      </c>
      <c r="H8888">
        <v>1494945175.0587201</v>
      </c>
      <c r="I8888">
        <v>0</v>
      </c>
      <c r="J8888">
        <v>0</v>
      </c>
      <c r="K8888" t="s">
        <v>22</v>
      </c>
      <c r="L8888">
        <v>-3615643.8389369901</v>
      </c>
      <c r="M8888">
        <v>-2629559.1555905398</v>
      </c>
      <c r="Y8888" s="15">
        <f t="shared" si="908"/>
        <v>0</v>
      </c>
      <c r="Z8888" s="15">
        <f t="shared" si="909"/>
        <v>0</v>
      </c>
      <c r="AD8888" s="15">
        <f t="shared" si="913"/>
        <v>0</v>
      </c>
      <c r="AE8888" s="15">
        <f t="shared" si="914"/>
        <v>0</v>
      </c>
      <c r="AI8888" t="str">
        <f t="shared" si="911"/>
        <v/>
      </c>
      <c r="AJ8888" t="str">
        <f t="shared" si="912"/>
        <v/>
      </c>
      <c r="AL8888">
        <f t="shared" si="910"/>
        <v>0</v>
      </c>
    </row>
    <row r="8889" spans="1:38" x14ac:dyDescent="0.3">
      <c r="A8889">
        <v>8888</v>
      </c>
      <c r="B8889" t="s">
        <v>32</v>
      </c>
      <c r="C8889" t="s">
        <v>29</v>
      </c>
      <c r="D8889">
        <v>388</v>
      </c>
      <c r="E8889">
        <v>15846317373.373501</v>
      </c>
      <c r="F8889">
        <v>92350438.856261194</v>
      </c>
      <c r="G8889">
        <v>31089412449.199299</v>
      </c>
      <c r="H8889">
        <v>1134594690.7641201</v>
      </c>
      <c r="I8889">
        <v>0</v>
      </c>
      <c r="J8889">
        <v>0</v>
      </c>
      <c r="K8889" t="s">
        <v>22</v>
      </c>
      <c r="L8889">
        <v>-2744107.5243383502</v>
      </c>
      <c r="M8889">
        <v>-1995714.5631551601</v>
      </c>
      <c r="Y8889" s="15">
        <f t="shared" si="908"/>
        <v>0</v>
      </c>
      <c r="Z8889" s="15">
        <f t="shared" si="909"/>
        <v>0</v>
      </c>
      <c r="AD8889" s="15">
        <f t="shared" si="913"/>
        <v>0</v>
      </c>
      <c r="AE8889" s="15">
        <f t="shared" si="914"/>
        <v>0</v>
      </c>
      <c r="AI8889" t="str">
        <f t="shared" si="911"/>
        <v/>
      </c>
      <c r="AJ8889" t="str">
        <f t="shared" si="912"/>
        <v/>
      </c>
      <c r="AL8889">
        <f t="shared" si="910"/>
        <v>0</v>
      </c>
    </row>
    <row r="8890" spans="1:38" x14ac:dyDescent="0.3">
      <c r="A8890">
        <v>8889</v>
      </c>
      <c r="B8890" t="s">
        <v>32</v>
      </c>
      <c r="C8890" t="s">
        <v>29</v>
      </c>
      <c r="D8890">
        <v>389</v>
      </c>
      <c r="E8890">
        <v>14652702911.377001</v>
      </c>
      <c r="F8890">
        <v>91910887.501599893</v>
      </c>
      <c r="G8890">
        <v>31093871367.155899</v>
      </c>
      <c r="H8890">
        <v>359230945.56971502</v>
      </c>
      <c r="I8890">
        <v>0</v>
      </c>
      <c r="J8890">
        <v>0</v>
      </c>
      <c r="K8890" t="s">
        <v>22</v>
      </c>
      <c r="L8890">
        <v>-868828.62112561299</v>
      </c>
      <c r="M8890">
        <v>-631875.36081862799</v>
      </c>
      <c r="Y8890" s="15">
        <f t="shared" si="908"/>
        <v>0</v>
      </c>
      <c r="Z8890" s="15">
        <f t="shared" si="909"/>
        <v>0</v>
      </c>
      <c r="AD8890" s="15">
        <f t="shared" si="913"/>
        <v>0</v>
      </c>
      <c r="AE8890" s="15">
        <f t="shared" si="914"/>
        <v>0</v>
      </c>
      <c r="AI8890" t="str">
        <f t="shared" si="911"/>
        <v/>
      </c>
      <c r="AJ8890" t="str">
        <f t="shared" si="912"/>
        <v/>
      </c>
      <c r="AL8890">
        <f t="shared" si="910"/>
        <v>0</v>
      </c>
    </row>
    <row r="8891" spans="1:38" x14ac:dyDescent="0.3">
      <c r="A8891">
        <v>8890</v>
      </c>
      <c r="B8891" t="s">
        <v>32</v>
      </c>
      <c r="C8891" t="s">
        <v>29</v>
      </c>
      <c r="D8891">
        <v>390</v>
      </c>
      <c r="E8891">
        <v>18708737149.023899</v>
      </c>
      <c r="F8891">
        <v>93004191.515409902</v>
      </c>
      <c r="G8891">
        <v>31097436033.127499</v>
      </c>
      <c r="H8891">
        <v>457195799.468449</v>
      </c>
      <c r="I8891">
        <v>0</v>
      </c>
      <c r="J8891">
        <v>0</v>
      </c>
      <c r="K8891" t="s">
        <v>22</v>
      </c>
      <c r="L8891">
        <v>-1105764.4140502</v>
      </c>
      <c r="M8891">
        <v>-804192.30112741503</v>
      </c>
      <c r="Y8891" s="15">
        <f t="shared" si="908"/>
        <v>0</v>
      </c>
      <c r="Z8891" s="15">
        <f t="shared" si="909"/>
        <v>0</v>
      </c>
      <c r="AD8891" s="15">
        <f t="shared" si="913"/>
        <v>0</v>
      </c>
      <c r="AE8891" s="15">
        <f t="shared" si="914"/>
        <v>0</v>
      </c>
      <c r="AI8891" t="str">
        <f t="shared" si="911"/>
        <v/>
      </c>
      <c r="AJ8891" t="str">
        <f t="shared" si="912"/>
        <v/>
      </c>
      <c r="AL8891">
        <f t="shared" si="910"/>
        <v>0</v>
      </c>
    </row>
    <row r="8892" spans="1:38" x14ac:dyDescent="0.3">
      <c r="A8892">
        <v>8891</v>
      </c>
      <c r="B8892" t="s">
        <v>32</v>
      </c>
      <c r="C8892" t="s">
        <v>29</v>
      </c>
      <c r="D8892">
        <v>391</v>
      </c>
      <c r="E8892">
        <v>22964791253.7799</v>
      </c>
      <c r="F8892">
        <v>92101751.858543307</v>
      </c>
      <c r="G8892">
        <v>31094719404.443802</v>
      </c>
      <c r="H8892">
        <v>-531831457.15142798</v>
      </c>
      <c r="I8892">
        <v>0</v>
      </c>
      <c r="J8892">
        <v>0</v>
      </c>
      <c r="K8892" t="s">
        <v>22</v>
      </c>
      <c r="L8892">
        <v>1286276.68993073</v>
      </c>
      <c r="M8892">
        <v>935473.95631326002</v>
      </c>
      <c r="Y8892" s="15">
        <f t="shared" si="908"/>
        <v>0</v>
      </c>
      <c r="Z8892" s="15">
        <f t="shared" si="909"/>
        <v>0</v>
      </c>
      <c r="AD8892" s="15">
        <f t="shared" si="913"/>
        <v>1</v>
      </c>
      <c r="AE8892" s="15">
        <f t="shared" si="914"/>
        <v>1</v>
      </c>
      <c r="AI8892" t="str">
        <f t="shared" si="911"/>
        <v>ERROR!</v>
      </c>
      <c r="AJ8892" t="str">
        <f t="shared" si="912"/>
        <v>ERROR!</v>
      </c>
      <c r="AL8892">
        <f t="shared" si="910"/>
        <v>1</v>
      </c>
    </row>
    <row r="8893" spans="1:38" x14ac:dyDescent="0.3">
      <c r="A8893">
        <v>8892</v>
      </c>
      <c r="B8893" t="s">
        <v>32</v>
      </c>
      <c r="C8893" t="s">
        <v>29</v>
      </c>
      <c r="D8893">
        <v>392</v>
      </c>
      <c r="E8893">
        <v>18777843696.250099</v>
      </c>
      <c r="F8893">
        <v>93243633.930035904</v>
      </c>
      <c r="G8893">
        <v>31068502968.220402</v>
      </c>
      <c r="H8893">
        <v>1236006962.0959599</v>
      </c>
      <c r="I8893">
        <v>0</v>
      </c>
      <c r="J8893">
        <v>0</v>
      </c>
      <c r="K8893" t="s">
        <v>22</v>
      </c>
      <c r="L8893">
        <v>-2989381.17059039</v>
      </c>
      <c r="M8893">
        <v>-2174095.3967930102</v>
      </c>
      <c r="Y8893" s="15">
        <f t="shared" si="908"/>
        <v>0</v>
      </c>
      <c r="Z8893" s="15">
        <f t="shared" si="909"/>
        <v>0</v>
      </c>
      <c r="AD8893" s="15">
        <f t="shared" si="913"/>
        <v>0</v>
      </c>
      <c r="AE8893" s="15">
        <f t="shared" si="914"/>
        <v>0</v>
      </c>
      <c r="AI8893" t="str">
        <f t="shared" si="911"/>
        <v/>
      </c>
      <c r="AJ8893" t="str">
        <f t="shared" si="912"/>
        <v/>
      </c>
      <c r="AL8893">
        <f t="shared" si="910"/>
        <v>0</v>
      </c>
    </row>
    <row r="8894" spans="1:38" x14ac:dyDescent="0.3">
      <c r="A8894">
        <v>8893</v>
      </c>
      <c r="B8894" t="s">
        <v>32</v>
      </c>
      <c r="C8894" t="s">
        <v>29</v>
      </c>
      <c r="D8894">
        <v>393</v>
      </c>
      <c r="E8894">
        <v>20177660397.971001</v>
      </c>
      <c r="F8894">
        <v>90143764.421223804</v>
      </c>
      <c r="G8894">
        <v>31098043913.9249</v>
      </c>
      <c r="H8894">
        <v>165045288.27696201</v>
      </c>
      <c r="I8894">
        <v>0</v>
      </c>
      <c r="J8894">
        <v>0</v>
      </c>
      <c r="K8894" t="s">
        <v>22</v>
      </c>
      <c r="L8894">
        <v>-399175.16017317498</v>
      </c>
      <c r="M8894">
        <v>-290309.207398673</v>
      </c>
      <c r="Y8894" s="15">
        <f t="shared" ref="Y8894:Y8957" si="915">IF(K8894&lt;cet_IND_lo,1,0)</f>
        <v>0</v>
      </c>
      <c r="Z8894" s="15">
        <f t="shared" ref="Z8894:Z8957" si="916">IF(K8894&lt;cet_IND_hi,1,0)</f>
        <v>0</v>
      </c>
      <c r="AD8894" s="15">
        <f t="shared" si="913"/>
        <v>0</v>
      </c>
      <c r="AE8894" s="15">
        <f t="shared" si="914"/>
        <v>0</v>
      </c>
      <c r="AI8894" t="str">
        <f t="shared" si="911"/>
        <v/>
      </c>
      <c r="AJ8894" t="str">
        <f t="shared" si="912"/>
        <v/>
      </c>
      <c r="AL8894">
        <f t="shared" si="910"/>
        <v>0</v>
      </c>
    </row>
    <row r="8895" spans="1:38" x14ac:dyDescent="0.3">
      <c r="A8895">
        <v>8894</v>
      </c>
      <c r="B8895" t="s">
        <v>32</v>
      </c>
      <c r="C8895" t="s">
        <v>29</v>
      </c>
      <c r="D8895">
        <v>394</v>
      </c>
      <c r="E8895">
        <v>17667223861.8349</v>
      </c>
      <c r="F8895">
        <v>92184557.073573098</v>
      </c>
      <c r="G8895">
        <v>31098493315.3064</v>
      </c>
      <c r="H8895">
        <v>391847467.293118</v>
      </c>
      <c r="I8895">
        <v>0</v>
      </c>
      <c r="J8895">
        <v>0</v>
      </c>
      <c r="K8895" t="s">
        <v>22</v>
      </c>
      <c r="L8895">
        <v>-947714.27377982601</v>
      </c>
      <c r="M8895">
        <v>-689246.74456714594</v>
      </c>
      <c r="Y8895" s="15">
        <f t="shared" si="915"/>
        <v>0</v>
      </c>
      <c r="Z8895" s="15">
        <f t="shared" si="916"/>
        <v>0</v>
      </c>
      <c r="AD8895" s="15">
        <f t="shared" si="913"/>
        <v>0</v>
      </c>
      <c r="AE8895" s="15">
        <f t="shared" si="914"/>
        <v>0</v>
      </c>
      <c r="AI8895" t="str">
        <f t="shared" si="911"/>
        <v/>
      </c>
      <c r="AJ8895" t="str">
        <f t="shared" si="912"/>
        <v/>
      </c>
      <c r="AL8895">
        <f t="shared" si="910"/>
        <v>0</v>
      </c>
    </row>
    <row r="8896" spans="1:38" x14ac:dyDescent="0.3">
      <c r="A8896">
        <v>8895</v>
      </c>
      <c r="B8896" t="s">
        <v>32</v>
      </c>
      <c r="C8896" t="s">
        <v>29</v>
      </c>
      <c r="D8896">
        <v>395</v>
      </c>
      <c r="E8896">
        <v>18491173403.853401</v>
      </c>
      <c r="F8896">
        <v>89124712.3126757</v>
      </c>
      <c r="G8896">
        <v>31061878304.863701</v>
      </c>
      <c r="H8896">
        <v>-8535063.0401306208</v>
      </c>
      <c r="I8896">
        <v>0</v>
      </c>
      <c r="J8896">
        <v>0</v>
      </c>
      <c r="K8896" t="s">
        <v>22</v>
      </c>
      <c r="L8896">
        <v>20642.7289848773</v>
      </c>
      <c r="M8896">
        <v>15012.8938071835</v>
      </c>
      <c r="Y8896" s="15">
        <f t="shared" si="915"/>
        <v>0</v>
      </c>
      <c r="Z8896" s="15">
        <f t="shared" si="916"/>
        <v>0</v>
      </c>
      <c r="AD8896" s="15">
        <f t="shared" si="913"/>
        <v>1</v>
      </c>
      <c r="AE8896" s="15">
        <f t="shared" si="914"/>
        <v>1</v>
      </c>
      <c r="AI8896" t="str">
        <f t="shared" si="911"/>
        <v>ERROR!</v>
      </c>
      <c r="AJ8896" t="str">
        <f t="shared" si="912"/>
        <v>ERROR!</v>
      </c>
      <c r="AL8896">
        <f t="shared" si="910"/>
        <v>1</v>
      </c>
    </row>
    <row r="8897" spans="1:38" x14ac:dyDescent="0.3">
      <c r="A8897">
        <v>8896</v>
      </c>
      <c r="B8897" t="s">
        <v>32</v>
      </c>
      <c r="C8897" t="s">
        <v>29</v>
      </c>
      <c r="D8897">
        <v>396</v>
      </c>
      <c r="E8897">
        <v>13506308334.023199</v>
      </c>
      <c r="F8897">
        <v>88984101.459743202</v>
      </c>
      <c r="G8897">
        <v>31091587232.7589</v>
      </c>
      <c r="H8897">
        <v>808153667.86279297</v>
      </c>
      <c r="I8897">
        <v>0</v>
      </c>
      <c r="J8897">
        <v>0</v>
      </c>
      <c r="K8897" t="s">
        <v>22</v>
      </c>
      <c r="L8897">
        <v>-1954583.93984761</v>
      </c>
      <c r="M8897">
        <v>-1421515.59261644</v>
      </c>
      <c r="Y8897" s="15">
        <f t="shared" si="915"/>
        <v>0</v>
      </c>
      <c r="Z8897" s="15">
        <f t="shared" si="916"/>
        <v>0</v>
      </c>
      <c r="AD8897" s="15">
        <f t="shared" si="913"/>
        <v>0</v>
      </c>
      <c r="AE8897" s="15">
        <f t="shared" si="914"/>
        <v>0</v>
      </c>
      <c r="AI8897" t="str">
        <f t="shared" si="911"/>
        <v/>
      </c>
      <c r="AJ8897" t="str">
        <f t="shared" si="912"/>
        <v/>
      </c>
      <c r="AL8897">
        <f t="shared" si="910"/>
        <v>0</v>
      </c>
    </row>
    <row r="8898" spans="1:38" x14ac:dyDescent="0.3">
      <c r="A8898">
        <v>8897</v>
      </c>
      <c r="B8898" t="s">
        <v>32</v>
      </c>
      <c r="C8898" t="s">
        <v>29</v>
      </c>
      <c r="D8898">
        <v>397</v>
      </c>
      <c r="E8898">
        <v>15025447823.257999</v>
      </c>
      <c r="F8898">
        <v>90675020.125176504</v>
      </c>
      <c r="G8898">
        <v>31094495140.185902</v>
      </c>
      <c r="H8898">
        <v>2894118085.9237299</v>
      </c>
      <c r="I8898">
        <v>0</v>
      </c>
      <c r="J8898">
        <v>0</v>
      </c>
      <c r="K8898" t="s">
        <v>22</v>
      </c>
      <c r="L8898">
        <v>-6999654.8375864597</v>
      </c>
      <c r="M8898">
        <v>-5090658.0636992399</v>
      </c>
      <c r="Y8898" s="15">
        <f t="shared" si="915"/>
        <v>0</v>
      </c>
      <c r="Z8898" s="15">
        <f t="shared" si="916"/>
        <v>0</v>
      </c>
      <c r="AD8898" s="15">
        <f t="shared" si="913"/>
        <v>0</v>
      </c>
      <c r="AE8898" s="15">
        <f t="shared" si="914"/>
        <v>0</v>
      </c>
      <c r="AI8898" t="str">
        <f t="shared" si="911"/>
        <v/>
      </c>
      <c r="AJ8898" t="str">
        <f t="shared" si="912"/>
        <v/>
      </c>
      <c r="AL8898">
        <f t="shared" ref="AL8898:AL8961" si="917">IF(H8898&lt;0,1,0)</f>
        <v>0</v>
      </c>
    </row>
    <row r="8899" spans="1:38" x14ac:dyDescent="0.3">
      <c r="A8899">
        <v>8898</v>
      </c>
      <c r="B8899" t="s">
        <v>32</v>
      </c>
      <c r="C8899" t="s">
        <v>29</v>
      </c>
      <c r="D8899">
        <v>398</v>
      </c>
      <c r="E8899">
        <v>19098274791.8876</v>
      </c>
      <c r="F8899">
        <v>93055840.070708796</v>
      </c>
      <c r="G8899">
        <v>31098096817.861301</v>
      </c>
      <c r="H8899">
        <v>639327662.91616094</v>
      </c>
      <c r="I8899">
        <v>0</v>
      </c>
      <c r="J8899">
        <v>0</v>
      </c>
      <c r="K8899" t="s">
        <v>22</v>
      </c>
      <c r="L8899">
        <v>-1546264.81562711</v>
      </c>
      <c r="M8899">
        <v>-1124556.22954699</v>
      </c>
      <c r="Y8899" s="15">
        <f t="shared" si="915"/>
        <v>0</v>
      </c>
      <c r="Z8899" s="15">
        <f t="shared" si="916"/>
        <v>0</v>
      </c>
      <c r="AD8899" s="15">
        <f t="shared" si="913"/>
        <v>0</v>
      </c>
      <c r="AE8899" s="15">
        <f t="shared" si="914"/>
        <v>0</v>
      </c>
      <c r="AI8899" t="str">
        <f t="shared" si="911"/>
        <v/>
      </c>
      <c r="AJ8899" t="str">
        <f t="shared" si="912"/>
        <v/>
      </c>
      <c r="AL8899">
        <f t="shared" si="917"/>
        <v>0</v>
      </c>
    </row>
    <row r="8900" spans="1:38" x14ac:dyDescent="0.3">
      <c r="A8900">
        <v>8899</v>
      </c>
      <c r="B8900" t="s">
        <v>32</v>
      </c>
      <c r="C8900" t="s">
        <v>29</v>
      </c>
      <c r="D8900">
        <v>399</v>
      </c>
      <c r="E8900">
        <v>15613573380.285101</v>
      </c>
      <c r="F8900">
        <v>93917548.051838204</v>
      </c>
      <c r="G8900">
        <v>31063260942.513199</v>
      </c>
      <c r="H8900">
        <v>-399885540.855923</v>
      </c>
      <c r="I8900">
        <v>0</v>
      </c>
      <c r="J8900">
        <v>0</v>
      </c>
      <c r="K8900" t="s">
        <v>22</v>
      </c>
      <c r="L8900">
        <v>967154.99417489802</v>
      </c>
      <c r="M8900">
        <v>703385.45030901697</v>
      </c>
      <c r="Y8900" s="15">
        <f t="shared" si="915"/>
        <v>0</v>
      </c>
      <c r="Z8900" s="15">
        <f t="shared" si="916"/>
        <v>0</v>
      </c>
      <c r="AD8900" s="15">
        <f t="shared" si="913"/>
        <v>1</v>
      </c>
      <c r="AE8900" s="15">
        <f t="shared" si="914"/>
        <v>1</v>
      </c>
      <c r="AI8900" t="str">
        <f t="shared" si="911"/>
        <v>ERROR!</v>
      </c>
      <c r="AJ8900" t="str">
        <f t="shared" si="912"/>
        <v>ERROR!</v>
      </c>
      <c r="AL8900">
        <f t="shared" si="917"/>
        <v>1</v>
      </c>
    </row>
    <row r="8901" spans="1:38" x14ac:dyDescent="0.3">
      <c r="A8901">
        <v>8900</v>
      </c>
      <c r="B8901" t="s">
        <v>32</v>
      </c>
      <c r="C8901" t="s">
        <v>29</v>
      </c>
      <c r="D8901">
        <v>400</v>
      </c>
      <c r="E8901">
        <v>21166201138.702801</v>
      </c>
      <c r="F8901">
        <v>91827470.375936106</v>
      </c>
      <c r="G8901">
        <v>31094096484.504902</v>
      </c>
      <c r="H8901">
        <v>781736479.35884094</v>
      </c>
      <c r="I8901">
        <v>0</v>
      </c>
      <c r="J8901">
        <v>0</v>
      </c>
      <c r="K8901" t="s">
        <v>22</v>
      </c>
      <c r="L8901">
        <v>-1890691.86778376</v>
      </c>
      <c r="M8901">
        <v>-1375048.6311154601</v>
      </c>
      <c r="Y8901" s="15">
        <f t="shared" si="915"/>
        <v>0</v>
      </c>
      <c r="Z8901" s="15">
        <f t="shared" si="916"/>
        <v>0</v>
      </c>
      <c r="AD8901" s="15">
        <f t="shared" si="913"/>
        <v>0</v>
      </c>
      <c r="AE8901" s="15">
        <f t="shared" si="914"/>
        <v>0</v>
      </c>
      <c r="AI8901" t="str">
        <f t="shared" si="911"/>
        <v/>
      </c>
      <c r="AJ8901" t="str">
        <f t="shared" si="912"/>
        <v/>
      </c>
      <c r="AL8901">
        <f t="shared" si="917"/>
        <v>0</v>
      </c>
    </row>
    <row r="8902" spans="1:38" x14ac:dyDescent="0.3">
      <c r="A8902">
        <v>8901</v>
      </c>
      <c r="B8902" t="s">
        <v>32</v>
      </c>
      <c r="C8902" t="s">
        <v>29</v>
      </c>
      <c r="D8902">
        <v>401</v>
      </c>
      <c r="E8902">
        <v>26295285989.9907</v>
      </c>
      <c r="F8902">
        <v>89110964.862144306</v>
      </c>
      <c r="G8902">
        <v>31053947257.451099</v>
      </c>
      <c r="H8902">
        <v>2148033419.64888</v>
      </c>
      <c r="I8902">
        <v>0</v>
      </c>
      <c r="J8902">
        <v>0</v>
      </c>
      <c r="K8902" t="s">
        <v>22</v>
      </c>
      <c r="L8902">
        <v>-5195189.71609056</v>
      </c>
      <c r="M8902">
        <v>-3778319.7935204101</v>
      </c>
      <c r="Y8902" s="15">
        <f t="shared" si="915"/>
        <v>0</v>
      </c>
      <c r="Z8902" s="15">
        <f t="shared" si="916"/>
        <v>0</v>
      </c>
      <c r="AD8902" s="15">
        <f t="shared" si="913"/>
        <v>0</v>
      </c>
      <c r="AE8902" s="15">
        <f t="shared" si="914"/>
        <v>0</v>
      </c>
      <c r="AI8902" t="str">
        <f t="shared" si="911"/>
        <v/>
      </c>
      <c r="AJ8902" t="str">
        <f t="shared" si="912"/>
        <v/>
      </c>
      <c r="AL8902">
        <f t="shared" si="917"/>
        <v>0</v>
      </c>
    </row>
    <row r="8903" spans="1:38" x14ac:dyDescent="0.3">
      <c r="A8903">
        <v>8902</v>
      </c>
      <c r="B8903" t="s">
        <v>32</v>
      </c>
      <c r="C8903" t="s">
        <v>29</v>
      </c>
      <c r="D8903">
        <v>402</v>
      </c>
      <c r="E8903">
        <v>14727280118.957899</v>
      </c>
      <c r="F8903">
        <v>90802163.249448806</v>
      </c>
      <c r="G8903">
        <v>31098001590.1922</v>
      </c>
      <c r="H8903">
        <v>67276608.896213502</v>
      </c>
      <c r="I8903">
        <v>0</v>
      </c>
      <c r="J8903">
        <v>0</v>
      </c>
      <c r="K8903" t="s">
        <v>22</v>
      </c>
      <c r="L8903">
        <v>-162713.83092735399</v>
      </c>
      <c r="M8903">
        <v>-118337.33158353</v>
      </c>
      <c r="Y8903" s="15">
        <f t="shared" si="915"/>
        <v>0</v>
      </c>
      <c r="Z8903" s="15">
        <f t="shared" si="916"/>
        <v>0</v>
      </c>
      <c r="AD8903" s="15">
        <f t="shared" si="913"/>
        <v>0</v>
      </c>
      <c r="AE8903" s="15">
        <f t="shared" si="914"/>
        <v>0</v>
      </c>
      <c r="AI8903" t="str">
        <f t="shared" si="911"/>
        <v/>
      </c>
      <c r="AJ8903" t="str">
        <f t="shared" si="912"/>
        <v/>
      </c>
      <c r="AL8903">
        <f t="shared" si="917"/>
        <v>0</v>
      </c>
    </row>
    <row r="8904" spans="1:38" x14ac:dyDescent="0.3">
      <c r="A8904">
        <v>8903</v>
      </c>
      <c r="B8904" t="s">
        <v>32</v>
      </c>
      <c r="C8904" t="s">
        <v>29</v>
      </c>
      <c r="D8904">
        <v>403</v>
      </c>
      <c r="E8904">
        <v>21816829834.715698</v>
      </c>
      <c r="F8904">
        <v>89475777.946491107</v>
      </c>
      <c r="G8904">
        <v>31092278757.5373</v>
      </c>
      <c r="H8904">
        <v>1259347416.17764</v>
      </c>
      <c r="I8904">
        <v>0</v>
      </c>
      <c r="J8904">
        <v>0</v>
      </c>
      <c r="K8904" t="s">
        <v>22</v>
      </c>
      <c r="L8904">
        <v>-3045831.9156788299</v>
      </c>
      <c r="M8904">
        <v>-2215150.4841300598</v>
      </c>
      <c r="Y8904" s="15">
        <f t="shared" si="915"/>
        <v>0</v>
      </c>
      <c r="Z8904" s="15">
        <f t="shared" si="916"/>
        <v>0</v>
      </c>
      <c r="AD8904" s="15">
        <f t="shared" si="913"/>
        <v>0</v>
      </c>
      <c r="AE8904" s="15">
        <f t="shared" si="914"/>
        <v>0</v>
      </c>
      <c r="AI8904" t="str">
        <f t="shared" si="911"/>
        <v/>
      </c>
      <c r="AJ8904" t="str">
        <f t="shared" si="912"/>
        <v/>
      </c>
      <c r="AL8904">
        <f t="shared" si="917"/>
        <v>0</v>
      </c>
    </row>
    <row r="8905" spans="1:38" x14ac:dyDescent="0.3">
      <c r="A8905">
        <v>8904</v>
      </c>
      <c r="B8905" t="s">
        <v>32</v>
      </c>
      <c r="C8905" t="s">
        <v>29</v>
      </c>
      <c r="D8905">
        <v>404</v>
      </c>
      <c r="E8905">
        <v>15866310692.9461</v>
      </c>
      <c r="F8905">
        <v>90436112.129542693</v>
      </c>
      <c r="G8905">
        <v>31097487916.200298</v>
      </c>
      <c r="H8905">
        <v>46265334.757034302</v>
      </c>
      <c r="I8905">
        <v>0</v>
      </c>
      <c r="J8905">
        <v>0</v>
      </c>
      <c r="K8905" t="s">
        <v>22</v>
      </c>
      <c r="L8905">
        <v>-111896.39283197001</v>
      </c>
      <c r="M8905">
        <v>-81379.194786887398</v>
      </c>
      <c r="Y8905" s="15">
        <f t="shared" si="915"/>
        <v>0</v>
      </c>
      <c r="Z8905" s="15">
        <f t="shared" si="916"/>
        <v>0</v>
      </c>
      <c r="AD8905" s="15">
        <f t="shared" si="913"/>
        <v>0</v>
      </c>
      <c r="AE8905" s="15">
        <f t="shared" si="914"/>
        <v>0</v>
      </c>
      <c r="AI8905" t="str">
        <f t="shared" si="911"/>
        <v/>
      </c>
      <c r="AJ8905" t="str">
        <f t="shared" si="912"/>
        <v/>
      </c>
      <c r="AL8905">
        <f t="shared" si="917"/>
        <v>0</v>
      </c>
    </row>
    <row r="8906" spans="1:38" x14ac:dyDescent="0.3">
      <c r="A8906">
        <v>8905</v>
      </c>
      <c r="B8906" t="s">
        <v>32</v>
      </c>
      <c r="C8906" t="s">
        <v>29</v>
      </c>
      <c r="D8906">
        <v>405</v>
      </c>
      <c r="E8906">
        <v>24665406026.089901</v>
      </c>
      <c r="F8906">
        <v>89821779.449892402</v>
      </c>
      <c r="G8906">
        <v>31076653094.278099</v>
      </c>
      <c r="H8906">
        <v>628279700.41339099</v>
      </c>
      <c r="I8906">
        <v>0</v>
      </c>
      <c r="J8906">
        <v>0</v>
      </c>
      <c r="K8906" t="s">
        <v>22</v>
      </c>
      <c r="L8906">
        <v>-1519544.4393735901</v>
      </c>
      <c r="M8906">
        <v>-1105123.22863534</v>
      </c>
      <c r="Y8906" s="15">
        <f t="shared" si="915"/>
        <v>0</v>
      </c>
      <c r="Z8906" s="15">
        <f t="shared" si="916"/>
        <v>0</v>
      </c>
      <c r="AD8906" s="15">
        <f t="shared" si="913"/>
        <v>0</v>
      </c>
      <c r="AE8906" s="15">
        <f t="shared" si="914"/>
        <v>0</v>
      </c>
      <c r="AI8906" t="str">
        <f t="shared" si="911"/>
        <v/>
      </c>
      <c r="AJ8906" t="str">
        <f t="shared" si="912"/>
        <v/>
      </c>
      <c r="AL8906">
        <f t="shared" si="917"/>
        <v>0</v>
      </c>
    </row>
    <row r="8907" spans="1:38" x14ac:dyDescent="0.3">
      <c r="A8907">
        <v>8906</v>
      </c>
      <c r="B8907" t="s">
        <v>32</v>
      </c>
      <c r="C8907" t="s">
        <v>29</v>
      </c>
      <c r="D8907">
        <v>406</v>
      </c>
      <c r="E8907">
        <v>18485460395.863998</v>
      </c>
      <c r="F8907">
        <v>92693949.397550806</v>
      </c>
      <c r="G8907">
        <v>31095653568.563301</v>
      </c>
      <c r="H8907">
        <v>1352138286.1932199</v>
      </c>
      <c r="I8907">
        <v>0</v>
      </c>
      <c r="J8907">
        <v>0</v>
      </c>
      <c r="K8907" t="s">
        <v>22</v>
      </c>
      <c r="L8907">
        <v>-3270254.0169563801</v>
      </c>
      <c r="M8907">
        <v>-2378366.55778646</v>
      </c>
      <c r="Y8907" s="15">
        <f t="shared" si="915"/>
        <v>0</v>
      </c>
      <c r="Z8907" s="15">
        <f t="shared" si="916"/>
        <v>0</v>
      </c>
      <c r="AD8907" s="15">
        <f t="shared" si="913"/>
        <v>0</v>
      </c>
      <c r="AE8907" s="15">
        <f t="shared" si="914"/>
        <v>0</v>
      </c>
      <c r="AI8907" t="str">
        <f t="shared" ref="AI8907:AI8970" si="918">IF(Y8907&lt;&gt;AD8907,"ERROR!","")</f>
        <v/>
      </c>
      <c r="AJ8907" t="str">
        <f t="shared" ref="AJ8907:AJ8970" si="919">IF(Z8907&lt;&gt;AE8907,"ERROR!","")</f>
        <v/>
      </c>
      <c r="AL8907">
        <f t="shared" si="917"/>
        <v>0</v>
      </c>
    </row>
    <row r="8908" spans="1:38" x14ac:dyDescent="0.3">
      <c r="A8908">
        <v>8907</v>
      </c>
      <c r="B8908" t="s">
        <v>32</v>
      </c>
      <c r="C8908" t="s">
        <v>29</v>
      </c>
      <c r="D8908">
        <v>407</v>
      </c>
      <c r="E8908">
        <v>18773536413.104099</v>
      </c>
      <c r="F8908">
        <v>90393723.013755396</v>
      </c>
      <c r="G8908">
        <v>31092226689.4203</v>
      </c>
      <c r="H8908">
        <v>1997320186.62233</v>
      </c>
      <c r="I8908">
        <v>0</v>
      </c>
      <c r="J8908">
        <v>0</v>
      </c>
      <c r="K8908" t="s">
        <v>22</v>
      </c>
      <c r="L8908">
        <v>-4830677.7717529796</v>
      </c>
      <c r="M8908">
        <v>-3513220.1976385298</v>
      </c>
      <c r="Y8908" s="15">
        <f t="shared" si="915"/>
        <v>0</v>
      </c>
      <c r="Z8908" s="15">
        <f t="shared" si="916"/>
        <v>0</v>
      </c>
      <c r="AD8908" s="15">
        <f t="shared" si="913"/>
        <v>0</v>
      </c>
      <c r="AE8908" s="15">
        <f t="shared" si="914"/>
        <v>0</v>
      </c>
      <c r="AI8908" t="str">
        <f t="shared" si="918"/>
        <v/>
      </c>
      <c r="AJ8908" t="str">
        <f t="shared" si="919"/>
        <v/>
      </c>
      <c r="AL8908">
        <f t="shared" si="917"/>
        <v>0</v>
      </c>
    </row>
    <row r="8909" spans="1:38" x14ac:dyDescent="0.3">
      <c r="A8909">
        <v>8908</v>
      </c>
      <c r="B8909" t="s">
        <v>32</v>
      </c>
      <c r="C8909" t="s">
        <v>29</v>
      </c>
      <c r="D8909">
        <v>408</v>
      </c>
      <c r="E8909">
        <v>15148387549.155399</v>
      </c>
      <c r="F8909">
        <v>92954372.027535796</v>
      </c>
      <c r="G8909">
        <v>31101455255.669102</v>
      </c>
      <c r="H8909">
        <v>43377405.306636803</v>
      </c>
      <c r="I8909">
        <v>0</v>
      </c>
      <c r="J8909">
        <v>0</v>
      </c>
      <c r="K8909" t="s">
        <v>22</v>
      </c>
      <c r="L8909">
        <v>-104911.705701752</v>
      </c>
      <c r="M8909">
        <v>-76299.422328546905</v>
      </c>
      <c r="Y8909" s="15">
        <f t="shared" si="915"/>
        <v>0</v>
      </c>
      <c r="Z8909" s="15">
        <f t="shared" si="916"/>
        <v>0</v>
      </c>
      <c r="AD8909" s="15">
        <f t="shared" si="913"/>
        <v>0</v>
      </c>
      <c r="AE8909" s="15">
        <f t="shared" si="914"/>
        <v>0</v>
      </c>
      <c r="AI8909" t="str">
        <f t="shared" si="918"/>
        <v/>
      </c>
      <c r="AJ8909" t="str">
        <f t="shared" si="919"/>
        <v/>
      </c>
      <c r="AL8909">
        <f t="shared" si="917"/>
        <v>0</v>
      </c>
    </row>
    <row r="8910" spans="1:38" x14ac:dyDescent="0.3">
      <c r="A8910">
        <v>8909</v>
      </c>
      <c r="B8910" t="s">
        <v>32</v>
      </c>
      <c r="C8910" t="s">
        <v>29</v>
      </c>
      <c r="D8910">
        <v>409</v>
      </c>
      <c r="E8910">
        <v>17740893030.9701</v>
      </c>
      <c r="F8910">
        <v>92663478.653724194</v>
      </c>
      <c r="G8910">
        <v>31091743905.895699</v>
      </c>
      <c r="H8910">
        <v>462969039.019337</v>
      </c>
      <c r="I8910">
        <v>0</v>
      </c>
      <c r="J8910">
        <v>0</v>
      </c>
      <c r="K8910" t="s">
        <v>22</v>
      </c>
      <c r="L8910">
        <v>-1119727.4532045</v>
      </c>
      <c r="M8910">
        <v>-814347.23869417899</v>
      </c>
      <c r="Y8910" s="15">
        <f t="shared" si="915"/>
        <v>0</v>
      </c>
      <c r="Z8910" s="15">
        <f t="shared" si="916"/>
        <v>0</v>
      </c>
      <c r="AD8910" s="15">
        <f t="shared" si="913"/>
        <v>0</v>
      </c>
      <c r="AE8910" s="15">
        <f t="shared" si="914"/>
        <v>0</v>
      </c>
      <c r="AI8910" t="str">
        <f t="shared" si="918"/>
        <v/>
      </c>
      <c r="AJ8910" t="str">
        <f t="shared" si="919"/>
        <v/>
      </c>
      <c r="AL8910">
        <f t="shared" si="917"/>
        <v>0</v>
      </c>
    </row>
    <row r="8911" spans="1:38" x14ac:dyDescent="0.3">
      <c r="A8911">
        <v>8910</v>
      </c>
      <c r="B8911" t="s">
        <v>32</v>
      </c>
      <c r="C8911" t="s">
        <v>29</v>
      </c>
      <c r="D8911">
        <v>410</v>
      </c>
      <c r="E8911">
        <v>16812731693.2334</v>
      </c>
      <c r="F8911">
        <v>89938537.271265</v>
      </c>
      <c r="G8911">
        <v>31084832523.0103</v>
      </c>
      <c r="H8911">
        <v>892573752.24509394</v>
      </c>
      <c r="I8911">
        <v>0</v>
      </c>
      <c r="J8911">
        <v>0</v>
      </c>
      <c r="K8911" t="s">
        <v>22</v>
      </c>
      <c r="L8911">
        <v>-2158760.6301181498</v>
      </c>
      <c r="M8911">
        <v>-1570007.7309950199</v>
      </c>
      <c r="Y8911" s="15">
        <f t="shared" si="915"/>
        <v>0</v>
      </c>
      <c r="Z8911" s="15">
        <f t="shared" si="916"/>
        <v>0</v>
      </c>
      <c r="AD8911" s="15">
        <f t="shared" si="913"/>
        <v>0</v>
      </c>
      <c r="AE8911" s="15">
        <f t="shared" si="914"/>
        <v>0</v>
      </c>
      <c r="AI8911" t="str">
        <f t="shared" si="918"/>
        <v/>
      </c>
      <c r="AJ8911" t="str">
        <f t="shared" si="919"/>
        <v/>
      </c>
      <c r="AL8911">
        <f t="shared" si="917"/>
        <v>0</v>
      </c>
    </row>
    <row r="8912" spans="1:38" x14ac:dyDescent="0.3">
      <c r="A8912">
        <v>8911</v>
      </c>
      <c r="B8912" t="s">
        <v>32</v>
      </c>
      <c r="C8912" t="s">
        <v>29</v>
      </c>
      <c r="D8912">
        <v>411</v>
      </c>
      <c r="E8912">
        <v>15444613587.443701</v>
      </c>
      <c r="F8912">
        <v>89401794.548627496</v>
      </c>
      <c r="G8912">
        <v>31089028468.297901</v>
      </c>
      <c r="H8912">
        <v>1330907030.77071</v>
      </c>
      <c r="I8912">
        <v>0</v>
      </c>
      <c r="J8912">
        <v>0</v>
      </c>
      <c r="K8912" t="s">
        <v>22</v>
      </c>
      <c r="L8912">
        <v>-3218904.5366262598</v>
      </c>
      <c r="M8912">
        <v>-2341021.4811827401</v>
      </c>
      <c r="Y8912" s="15">
        <f t="shared" si="915"/>
        <v>0</v>
      </c>
      <c r="Z8912" s="15">
        <f t="shared" si="916"/>
        <v>0</v>
      </c>
      <c r="AD8912" s="15">
        <f t="shared" si="913"/>
        <v>0</v>
      </c>
      <c r="AE8912" s="15">
        <f t="shared" si="914"/>
        <v>0</v>
      </c>
      <c r="AI8912" t="str">
        <f t="shared" si="918"/>
        <v/>
      </c>
      <c r="AJ8912" t="str">
        <f t="shared" si="919"/>
        <v/>
      </c>
      <c r="AL8912">
        <f t="shared" si="917"/>
        <v>0</v>
      </c>
    </row>
    <row r="8913" spans="1:38" x14ac:dyDescent="0.3">
      <c r="A8913">
        <v>8912</v>
      </c>
      <c r="B8913" t="s">
        <v>32</v>
      </c>
      <c r="C8913" t="s">
        <v>29</v>
      </c>
      <c r="D8913">
        <v>412</v>
      </c>
      <c r="E8913">
        <v>23475884372.544601</v>
      </c>
      <c r="F8913">
        <v>90389301.923045099</v>
      </c>
      <c r="G8913">
        <v>31091877604.721802</v>
      </c>
      <c r="H8913">
        <v>2673247948.6835599</v>
      </c>
      <c r="I8913">
        <v>0</v>
      </c>
      <c r="J8913">
        <v>0</v>
      </c>
      <c r="K8913" t="s">
        <v>22</v>
      </c>
      <c r="L8913">
        <v>-6465462.8389492901</v>
      </c>
      <c r="M8913">
        <v>-4702154.79196312</v>
      </c>
      <c r="Y8913" s="15">
        <f t="shared" si="915"/>
        <v>0</v>
      </c>
      <c r="Z8913" s="15">
        <f t="shared" si="916"/>
        <v>0</v>
      </c>
      <c r="AD8913" s="15">
        <f t="shared" si="913"/>
        <v>0</v>
      </c>
      <c r="AE8913" s="15">
        <f t="shared" si="914"/>
        <v>0</v>
      </c>
      <c r="AI8913" t="str">
        <f t="shared" si="918"/>
        <v/>
      </c>
      <c r="AJ8913" t="str">
        <f t="shared" si="919"/>
        <v/>
      </c>
      <c r="AL8913">
        <f t="shared" si="917"/>
        <v>0</v>
      </c>
    </row>
    <row r="8914" spans="1:38" x14ac:dyDescent="0.3">
      <c r="A8914">
        <v>8913</v>
      </c>
      <c r="B8914" t="s">
        <v>32</v>
      </c>
      <c r="C8914" t="s">
        <v>29</v>
      </c>
      <c r="D8914">
        <v>413</v>
      </c>
      <c r="E8914">
        <v>23918099716.566601</v>
      </c>
      <c r="F8914">
        <v>90563110.106652796</v>
      </c>
      <c r="G8914">
        <v>31091952936.820801</v>
      </c>
      <c r="H8914">
        <v>-420306691.84482998</v>
      </c>
      <c r="I8914">
        <v>0</v>
      </c>
      <c r="J8914">
        <v>0</v>
      </c>
      <c r="K8914" t="s">
        <v>22</v>
      </c>
      <c r="L8914">
        <v>1016545.17248304</v>
      </c>
      <c r="M8914">
        <v>739305.57998766401</v>
      </c>
      <c r="Y8914" s="15">
        <f t="shared" si="915"/>
        <v>0</v>
      </c>
      <c r="Z8914" s="15">
        <f t="shared" si="916"/>
        <v>0</v>
      </c>
      <c r="AD8914" s="15">
        <f t="shared" si="913"/>
        <v>1</v>
      </c>
      <c r="AE8914" s="15">
        <f t="shared" si="914"/>
        <v>1</v>
      </c>
      <c r="AI8914" t="str">
        <f t="shared" si="918"/>
        <v>ERROR!</v>
      </c>
      <c r="AJ8914" t="str">
        <f t="shared" si="919"/>
        <v>ERROR!</v>
      </c>
      <c r="AL8914">
        <f t="shared" si="917"/>
        <v>1</v>
      </c>
    </row>
    <row r="8915" spans="1:38" x14ac:dyDescent="0.3">
      <c r="A8915">
        <v>8914</v>
      </c>
      <c r="B8915" t="s">
        <v>32</v>
      </c>
      <c r="C8915" t="s">
        <v>29</v>
      </c>
      <c r="D8915">
        <v>414</v>
      </c>
      <c r="E8915">
        <v>18625281939.187199</v>
      </c>
      <c r="F8915">
        <v>91584583.339141101</v>
      </c>
      <c r="G8915">
        <v>31094437655.303501</v>
      </c>
      <c r="H8915">
        <v>1422103114.2804301</v>
      </c>
      <c r="I8915">
        <v>0</v>
      </c>
      <c r="J8915">
        <v>0</v>
      </c>
      <c r="K8915" t="s">
        <v>22</v>
      </c>
      <c r="L8915">
        <v>-3439469.5198632898</v>
      </c>
      <c r="M8915">
        <v>-2501432.3780823899</v>
      </c>
      <c r="Y8915" s="15">
        <f t="shared" si="915"/>
        <v>0</v>
      </c>
      <c r="Z8915" s="15">
        <f t="shared" si="916"/>
        <v>0</v>
      </c>
      <c r="AD8915" s="15">
        <f t="shared" si="913"/>
        <v>0</v>
      </c>
      <c r="AE8915" s="15">
        <f t="shared" si="914"/>
        <v>0</v>
      </c>
      <c r="AI8915" t="str">
        <f t="shared" si="918"/>
        <v/>
      </c>
      <c r="AJ8915" t="str">
        <f t="shared" si="919"/>
        <v/>
      </c>
      <c r="AL8915">
        <f t="shared" si="917"/>
        <v>0</v>
      </c>
    </row>
    <row r="8916" spans="1:38" x14ac:dyDescent="0.3">
      <c r="A8916">
        <v>8915</v>
      </c>
      <c r="B8916" t="s">
        <v>32</v>
      </c>
      <c r="C8916" t="s">
        <v>29</v>
      </c>
      <c r="D8916">
        <v>415</v>
      </c>
      <c r="E8916">
        <v>22098625768.4632</v>
      </c>
      <c r="F8916">
        <v>87790156.512730196</v>
      </c>
      <c r="G8916">
        <v>31090511729.287399</v>
      </c>
      <c r="H8916">
        <v>2066895602.3950801</v>
      </c>
      <c r="I8916">
        <v>0</v>
      </c>
      <c r="J8916">
        <v>0</v>
      </c>
      <c r="K8916" t="s">
        <v>22</v>
      </c>
      <c r="L8916">
        <v>-4998951.4499969697</v>
      </c>
      <c r="M8916">
        <v>-3635601.0545432498</v>
      </c>
      <c r="Y8916" s="15">
        <f t="shared" si="915"/>
        <v>0</v>
      </c>
      <c r="Z8916" s="15">
        <f t="shared" si="916"/>
        <v>0</v>
      </c>
      <c r="AD8916" s="15">
        <f t="shared" si="913"/>
        <v>0</v>
      </c>
      <c r="AE8916" s="15">
        <f t="shared" si="914"/>
        <v>0</v>
      </c>
      <c r="AI8916" t="str">
        <f t="shared" si="918"/>
        <v/>
      </c>
      <c r="AJ8916" t="str">
        <f t="shared" si="919"/>
        <v/>
      </c>
      <c r="AL8916">
        <f t="shared" si="917"/>
        <v>0</v>
      </c>
    </row>
    <row r="8917" spans="1:38" x14ac:dyDescent="0.3">
      <c r="A8917">
        <v>8916</v>
      </c>
      <c r="B8917" t="s">
        <v>32</v>
      </c>
      <c r="C8917" t="s">
        <v>29</v>
      </c>
      <c r="D8917">
        <v>416</v>
      </c>
      <c r="E8917">
        <v>20181974985.5117</v>
      </c>
      <c r="F8917">
        <v>91295218.099248394</v>
      </c>
      <c r="G8917">
        <v>31082989022.3564</v>
      </c>
      <c r="H8917">
        <v>1216008065.6066799</v>
      </c>
      <c r="I8917">
        <v>0</v>
      </c>
      <c r="J8917">
        <v>0</v>
      </c>
      <c r="K8917" t="s">
        <v>22</v>
      </c>
      <c r="L8917">
        <v>-2941012.2483828198</v>
      </c>
      <c r="M8917">
        <v>-2138917.99882387</v>
      </c>
      <c r="Y8917" s="15">
        <f t="shared" si="915"/>
        <v>0</v>
      </c>
      <c r="Z8917" s="15">
        <f t="shared" si="916"/>
        <v>0</v>
      </c>
      <c r="AD8917" s="15">
        <f t="shared" si="913"/>
        <v>0</v>
      </c>
      <c r="AE8917" s="15">
        <f t="shared" si="914"/>
        <v>0</v>
      </c>
      <c r="AI8917" t="str">
        <f t="shared" si="918"/>
        <v/>
      </c>
      <c r="AJ8917" t="str">
        <f t="shared" si="919"/>
        <v/>
      </c>
      <c r="AL8917">
        <f t="shared" si="917"/>
        <v>0</v>
      </c>
    </row>
    <row r="8918" spans="1:38" x14ac:dyDescent="0.3">
      <c r="A8918">
        <v>8917</v>
      </c>
      <c r="B8918" t="s">
        <v>32</v>
      </c>
      <c r="C8918" t="s">
        <v>29</v>
      </c>
      <c r="D8918">
        <v>417</v>
      </c>
      <c r="E8918">
        <v>13695403543.0567</v>
      </c>
      <c r="F8918">
        <v>91549797.197163299</v>
      </c>
      <c r="G8918">
        <v>31092546655.3293</v>
      </c>
      <c r="H8918">
        <v>-122431669.985872</v>
      </c>
      <c r="I8918">
        <v>0</v>
      </c>
      <c r="J8918">
        <v>0</v>
      </c>
      <c r="K8918" t="s">
        <v>22</v>
      </c>
      <c r="L8918">
        <v>296110.73413297598</v>
      </c>
      <c r="M8918">
        <v>215353.26118761901</v>
      </c>
      <c r="Y8918" s="15">
        <f t="shared" si="915"/>
        <v>0</v>
      </c>
      <c r="Z8918" s="15">
        <f t="shared" si="916"/>
        <v>0</v>
      </c>
      <c r="AD8918" s="15">
        <f t="shared" si="913"/>
        <v>1</v>
      </c>
      <c r="AE8918" s="15">
        <f t="shared" si="914"/>
        <v>1</v>
      </c>
      <c r="AI8918" t="str">
        <f t="shared" si="918"/>
        <v>ERROR!</v>
      </c>
      <c r="AJ8918" t="str">
        <f t="shared" si="919"/>
        <v>ERROR!</v>
      </c>
      <c r="AL8918">
        <f t="shared" si="917"/>
        <v>1</v>
      </c>
    </row>
    <row r="8919" spans="1:38" x14ac:dyDescent="0.3">
      <c r="A8919">
        <v>8918</v>
      </c>
      <c r="B8919" t="s">
        <v>32</v>
      </c>
      <c r="C8919" t="s">
        <v>29</v>
      </c>
      <c r="D8919">
        <v>418</v>
      </c>
      <c r="E8919">
        <v>14163719287.165899</v>
      </c>
      <c r="F8919">
        <v>92345902.594898805</v>
      </c>
      <c r="G8919">
        <v>31085525063.237499</v>
      </c>
      <c r="H8919">
        <v>1892797801.2362199</v>
      </c>
      <c r="I8919">
        <v>0</v>
      </c>
      <c r="J8919">
        <v>0</v>
      </c>
      <c r="K8919" t="s">
        <v>22</v>
      </c>
      <c r="L8919">
        <v>-4577882.0672299396</v>
      </c>
      <c r="M8919">
        <v>-3329368.7761672302</v>
      </c>
      <c r="Y8919" s="15">
        <f t="shared" si="915"/>
        <v>0</v>
      </c>
      <c r="Z8919" s="15">
        <f t="shared" si="916"/>
        <v>0</v>
      </c>
      <c r="AD8919" s="15">
        <f t="shared" si="913"/>
        <v>0</v>
      </c>
      <c r="AE8919" s="15">
        <f t="shared" si="914"/>
        <v>0</v>
      </c>
      <c r="AI8919" t="str">
        <f t="shared" si="918"/>
        <v/>
      </c>
      <c r="AJ8919" t="str">
        <f t="shared" si="919"/>
        <v/>
      </c>
      <c r="AL8919">
        <f t="shared" si="917"/>
        <v>0</v>
      </c>
    </row>
    <row r="8920" spans="1:38" x14ac:dyDescent="0.3">
      <c r="A8920">
        <v>8919</v>
      </c>
      <c r="B8920" t="s">
        <v>32</v>
      </c>
      <c r="C8920" t="s">
        <v>29</v>
      </c>
      <c r="D8920">
        <v>419</v>
      </c>
      <c r="E8920">
        <v>15689407861.868999</v>
      </c>
      <c r="F8920">
        <v>92010957.440650702</v>
      </c>
      <c r="G8920">
        <v>31074812287.581299</v>
      </c>
      <c r="H8920">
        <v>260908436.446491</v>
      </c>
      <c r="I8920">
        <v>0</v>
      </c>
      <c r="J8920">
        <v>0</v>
      </c>
      <c r="K8920" t="s">
        <v>22</v>
      </c>
      <c r="L8920">
        <v>-631027.81058669195</v>
      </c>
      <c r="M8920">
        <v>-458929.31679032103</v>
      </c>
      <c r="Y8920" s="15">
        <f t="shared" si="915"/>
        <v>0</v>
      </c>
      <c r="Z8920" s="15">
        <f t="shared" si="916"/>
        <v>0</v>
      </c>
      <c r="AD8920" s="15">
        <f t="shared" si="913"/>
        <v>0</v>
      </c>
      <c r="AE8920" s="15">
        <f t="shared" si="914"/>
        <v>0</v>
      </c>
      <c r="AI8920" t="str">
        <f t="shared" si="918"/>
        <v/>
      </c>
      <c r="AJ8920" t="str">
        <f t="shared" si="919"/>
        <v/>
      </c>
      <c r="AL8920">
        <f t="shared" si="917"/>
        <v>0</v>
      </c>
    </row>
    <row r="8921" spans="1:38" x14ac:dyDescent="0.3">
      <c r="A8921">
        <v>8920</v>
      </c>
      <c r="B8921" t="s">
        <v>32</v>
      </c>
      <c r="C8921" t="s">
        <v>29</v>
      </c>
      <c r="D8921">
        <v>420</v>
      </c>
      <c r="E8921">
        <v>21291496005.8554</v>
      </c>
      <c r="F8921">
        <v>92129517.583602399</v>
      </c>
      <c r="G8921">
        <v>31094722898.505699</v>
      </c>
      <c r="H8921">
        <v>2453865154.2262602</v>
      </c>
      <c r="I8921">
        <v>0</v>
      </c>
      <c r="J8921">
        <v>0</v>
      </c>
      <c r="K8921" t="s">
        <v>22</v>
      </c>
      <c r="L8921">
        <v>-5934868.0971607398</v>
      </c>
      <c r="M8921">
        <v>-4316267.7070259899</v>
      </c>
      <c r="Y8921" s="15">
        <f t="shared" si="915"/>
        <v>0</v>
      </c>
      <c r="Z8921" s="15">
        <f t="shared" si="916"/>
        <v>0</v>
      </c>
      <c r="AD8921" s="15">
        <f t="shared" si="913"/>
        <v>0</v>
      </c>
      <c r="AE8921" s="15">
        <f t="shared" si="914"/>
        <v>0</v>
      </c>
      <c r="AI8921" t="str">
        <f t="shared" si="918"/>
        <v/>
      </c>
      <c r="AJ8921" t="str">
        <f t="shared" si="919"/>
        <v/>
      </c>
      <c r="AL8921">
        <f t="shared" si="917"/>
        <v>0</v>
      </c>
    </row>
    <row r="8922" spans="1:38" x14ac:dyDescent="0.3">
      <c r="A8922">
        <v>8921</v>
      </c>
      <c r="B8922" t="s">
        <v>32</v>
      </c>
      <c r="C8922" t="s">
        <v>29</v>
      </c>
      <c r="D8922">
        <v>421</v>
      </c>
      <c r="E8922">
        <v>21878175802.148201</v>
      </c>
      <c r="F8922">
        <v>90934193.568698794</v>
      </c>
      <c r="G8922">
        <v>31097596345.6217</v>
      </c>
      <c r="H8922">
        <v>-52562612.483741798</v>
      </c>
      <c r="I8922">
        <v>0</v>
      </c>
      <c r="J8922">
        <v>0</v>
      </c>
      <c r="K8922" t="s">
        <v>22</v>
      </c>
      <c r="L8922">
        <v>127126.86000529</v>
      </c>
      <c r="M8922">
        <v>92455.898185665705</v>
      </c>
      <c r="Y8922" s="15">
        <f t="shared" si="915"/>
        <v>0</v>
      </c>
      <c r="Z8922" s="15">
        <f t="shared" si="916"/>
        <v>0</v>
      </c>
      <c r="AD8922" s="15">
        <f t="shared" si="913"/>
        <v>1</v>
      </c>
      <c r="AE8922" s="15">
        <f t="shared" si="914"/>
        <v>1</v>
      </c>
      <c r="AI8922" t="str">
        <f t="shared" si="918"/>
        <v>ERROR!</v>
      </c>
      <c r="AJ8922" t="str">
        <f t="shared" si="919"/>
        <v>ERROR!</v>
      </c>
      <c r="AL8922">
        <f t="shared" si="917"/>
        <v>1</v>
      </c>
    </row>
    <row r="8923" spans="1:38" x14ac:dyDescent="0.3">
      <c r="A8923">
        <v>8922</v>
      </c>
      <c r="B8923" t="s">
        <v>32</v>
      </c>
      <c r="C8923" t="s">
        <v>29</v>
      </c>
      <c r="D8923">
        <v>422</v>
      </c>
      <c r="E8923">
        <v>19676124235.732498</v>
      </c>
      <c r="F8923">
        <v>92193539.742043704</v>
      </c>
      <c r="G8923">
        <v>31088634910.102901</v>
      </c>
      <c r="H8923">
        <v>1895380954.2095399</v>
      </c>
      <c r="I8923">
        <v>0</v>
      </c>
      <c r="J8923">
        <v>0</v>
      </c>
      <c r="K8923" t="s">
        <v>22</v>
      </c>
      <c r="L8923">
        <v>-4584129.6282032998</v>
      </c>
      <c r="M8923">
        <v>-3333912.4568751301</v>
      </c>
      <c r="Y8923" s="15">
        <f t="shared" si="915"/>
        <v>0</v>
      </c>
      <c r="Z8923" s="15">
        <f t="shared" si="916"/>
        <v>0</v>
      </c>
      <c r="AD8923" s="15">
        <f t="shared" si="913"/>
        <v>0</v>
      </c>
      <c r="AE8923" s="15">
        <f t="shared" si="914"/>
        <v>0</v>
      </c>
      <c r="AI8923" t="str">
        <f t="shared" si="918"/>
        <v/>
      </c>
      <c r="AJ8923" t="str">
        <f t="shared" si="919"/>
        <v/>
      </c>
      <c r="AL8923">
        <f t="shared" si="917"/>
        <v>0</v>
      </c>
    </row>
    <row r="8924" spans="1:38" x14ac:dyDescent="0.3">
      <c r="A8924">
        <v>8923</v>
      </c>
      <c r="B8924" t="s">
        <v>32</v>
      </c>
      <c r="C8924" t="s">
        <v>29</v>
      </c>
      <c r="D8924">
        <v>423</v>
      </c>
      <c r="E8924">
        <v>21003502767.148899</v>
      </c>
      <c r="F8924">
        <v>92241827.345563799</v>
      </c>
      <c r="G8924">
        <v>31096977214.206001</v>
      </c>
      <c r="H8924">
        <v>1290163919.31025</v>
      </c>
      <c r="I8924">
        <v>0</v>
      </c>
      <c r="J8924">
        <v>0</v>
      </c>
      <c r="K8924" t="s">
        <v>22</v>
      </c>
      <c r="L8924">
        <v>-3120364.08016747</v>
      </c>
      <c r="M8924">
        <v>-2269355.6946672499</v>
      </c>
      <c r="Y8924" s="15">
        <f t="shared" si="915"/>
        <v>0</v>
      </c>
      <c r="Z8924" s="15">
        <f t="shared" si="916"/>
        <v>0</v>
      </c>
      <c r="AD8924" s="15">
        <f t="shared" si="913"/>
        <v>0</v>
      </c>
      <c r="AE8924" s="15">
        <f t="shared" si="914"/>
        <v>0</v>
      </c>
      <c r="AI8924" t="str">
        <f t="shared" si="918"/>
        <v/>
      </c>
      <c r="AJ8924" t="str">
        <f t="shared" si="919"/>
        <v/>
      </c>
      <c r="AL8924">
        <f t="shared" si="917"/>
        <v>0</v>
      </c>
    </row>
    <row r="8925" spans="1:38" x14ac:dyDescent="0.3">
      <c r="A8925">
        <v>8924</v>
      </c>
      <c r="B8925" t="s">
        <v>32</v>
      </c>
      <c r="C8925" t="s">
        <v>29</v>
      </c>
      <c r="D8925">
        <v>424</v>
      </c>
      <c r="E8925">
        <v>20700370892.279999</v>
      </c>
      <c r="F8925">
        <v>92245451.563681796</v>
      </c>
      <c r="G8925">
        <v>31095001144.272999</v>
      </c>
      <c r="H8925">
        <v>1673825584.28934</v>
      </c>
      <c r="I8925">
        <v>0</v>
      </c>
      <c r="J8925">
        <v>0</v>
      </c>
      <c r="K8925" t="s">
        <v>22</v>
      </c>
      <c r="L8925">
        <v>-4048280.33981458</v>
      </c>
      <c r="M8925">
        <v>-2944203.8835015101</v>
      </c>
      <c r="Y8925" s="15">
        <f t="shared" si="915"/>
        <v>0</v>
      </c>
      <c r="Z8925" s="15">
        <f t="shared" si="916"/>
        <v>0</v>
      </c>
      <c r="AD8925" s="15">
        <f t="shared" si="913"/>
        <v>0</v>
      </c>
      <c r="AE8925" s="15">
        <f t="shared" si="914"/>
        <v>0</v>
      </c>
      <c r="AI8925" t="str">
        <f t="shared" si="918"/>
        <v/>
      </c>
      <c r="AJ8925" t="str">
        <f t="shared" si="919"/>
        <v/>
      </c>
      <c r="AL8925">
        <f t="shared" si="917"/>
        <v>0</v>
      </c>
    </row>
    <row r="8926" spans="1:38" x14ac:dyDescent="0.3">
      <c r="A8926">
        <v>8925</v>
      </c>
      <c r="B8926" t="s">
        <v>32</v>
      </c>
      <c r="C8926" t="s">
        <v>29</v>
      </c>
      <c r="D8926">
        <v>425</v>
      </c>
      <c r="E8926">
        <v>22925146921.0709</v>
      </c>
      <c r="F8926">
        <v>90480595.865301996</v>
      </c>
      <c r="G8926">
        <v>31089682761.209301</v>
      </c>
      <c r="H8926">
        <v>663967677.59781599</v>
      </c>
      <c r="I8926">
        <v>0</v>
      </c>
      <c r="J8926">
        <v>0</v>
      </c>
      <c r="K8926" t="s">
        <v>22</v>
      </c>
      <c r="L8926">
        <v>-1605858.6514154701</v>
      </c>
      <c r="M8926">
        <v>-1167897.2010294299</v>
      </c>
      <c r="Y8926" s="15">
        <f t="shared" si="915"/>
        <v>0</v>
      </c>
      <c r="Z8926" s="15">
        <f t="shared" si="916"/>
        <v>0</v>
      </c>
      <c r="AD8926" s="15">
        <f t="shared" si="913"/>
        <v>0</v>
      </c>
      <c r="AE8926" s="15">
        <f t="shared" si="914"/>
        <v>0</v>
      </c>
      <c r="AI8926" t="str">
        <f t="shared" si="918"/>
        <v/>
      </c>
      <c r="AJ8926" t="str">
        <f t="shared" si="919"/>
        <v/>
      </c>
      <c r="AL8926">
        <f t="shared" si="917"/>
        <v>0</v>
      </c>
    </row>
    <row r="8927" spans="1:38" x14ac:dyDescent="0.3">
      <c r="A8927">
        <v>8926</v>
      </c>
      <c r="B8927" t="s">
        <v>32</v>
      </c>
      <c r="C8927" t="s">
        <v>29</v>
      </c>
      <c r="D8927">
        <v>426</v>
      </c>
      <c r="E8927">
        <v>23738236671.032101</v>
      </c>
      <c r="F8927">
        <v>91520850.9641058</v>
      </c>
      <c r="G8927">
        <v>31088415101.251598</v>
      </c>
      <c r="H8927">
        <v>1109943518.1956301</v>
      </c>
      <c r="I8927">
        <v>0</v>
      </c>
      <c r="J8927">
        <v>0</v>
      </c>
      <c r="K8927" t="s">
        <v>22</v>
      </c>
      <c r="L8927">
        <v>-2684486.7023129701</v>
      </c>
      <c r="M8927">
        <v>-1952353.9653185301</v>
      </c>
      <c r="Y8927" s="15">
        <f t="shared" si="915"/>
        <v>0</v>
      </c>
      <c r="Z8927" s="15">
        <f t="shared" si="916"/>
        <v>0</v>
      </c>
      <c r="AD8927" s="15">
        <f t="shared" si="913"/>
        <v>0</v>
      </c>
      <c r="AE8927" s="15">
        <f t="shared" si="914"/>
        <v>0</v>
      </c>
      <c r="AI8927" t="str">
        <f t="shared" si="918"/>
        <v/>
      </c>
      <c r="AJ8927" t="str">
        <f t="shared" si="919"/>
        <v/>
      </c>
      <c r="AL8927">
        <f t="shared" si="917"/>
        <v>0</v>
      </c>
    </row>
    <row r="8928" spans="1:38" x14ac:dyDescent="0.3">
      <c r="A8928">
        <v>8927</v>
      </c>
      <c r="B8928" t="s">
        <v>32</v>
      </c>
      <c r="C8928" t="s">
        <v>29</v>
      </c>
      <c r="D8928">
        <v>427</v>
      </c>
      <c r="E8928">
        <v>15259222492.272499</v>
      </c>
      <c r="F8928">
        <v>89377931.912732601</v>
      </c>
      <c r="G8928">
        <v>31093430255.319199</v>
      </c>
      <c r="H8928">
        <v>136334105.020475</v>
      </c>
      <c r="I8928">
        <v>0</v>
      </c>
      <c r="J8928">
        <v>0</v>
      </c>
      <c r="K8928" t="s">
        <v>22</v>
      </c>
      <c r="L8928">
        <v>-329734.87929743697</v>
      </c>
      <c r="M8928">
        <v>-239807.18494358999</v>
      </c>
      <c r="Y8928" s="15">
        <f t="shared" si="915"/>
        <v>0</v>
      </c>
      <c r="Z8928" s="15">
        <f t="shared" si="916"/>
        <v>0</v>
      </c>
      <c r="AD8928" s="15">
        <f t="shared" si="913"/>
        <v>0</v>
      </c>
      <c r="AE8928" s="15">
        <f t="shared" si="914"/>
        <v>0</v>
      </c>
      <c r="AI8928" t="str">
        <f t="shared" si="918"/>
        <v/>
      </c>
      <c r="AJ8928" t="str">
        <f t="shared" si="919"/>
        <v/>
      </c>
      <c r="AL8928">
        <f t="shared" si="917"/>
        <v>0</v>
      </c>
    </row>
    <row r="8929" spans="1:38" x14ac:dyDescent="0.3">
      <c r="A8929">
        <v>8928</v>
      </c>
      <c r="B8929" t="s">
        <v>32</v>
      </c>
      <c r="C8929" t="s">
        <v>29</v>
      </c>
      <c r="D8929">
        <v>428</v>
      </c>
      <c r="E8929">
        <v>16704976589.642799</v>
      </c>
      <c r="F8929">
        <v>91764782.732583597</v>
      </c>
      <c r="G8929">
        <v>31096825284.302799</v>
      </c>
      <c r="H8929">
        <v>133074751.271671</v>
      </c>
      <c r="I8929">
        <v>0</v>
      </c>
      <c r="J8929">
        <v>0</v>
      </c>
      <c r="K8929" t="s">
        <v>22</v>
      </c>
      <c r="L8929">
        <v>-321851.87295219197</v>
      </c>
      <c r="M8929">
        <v>-234074.08941977599</v>
      </c>
      <c r="Y8929" s="15">
        <f t="shared" si="915"/>
        <v>0</v>
      </c>
      <c r="Z8929" s="15">
        <f t="shared" si="916"/>
        <v>0</v>
      </c>
      <c r="AD8929" s="15">
        <f t="shared" si="913"/>
        <v>0</v>
      </c>
      <c r="AE8929" s="15">
        <f t="shared" si="914"/>
        <v>0</v>
      </c>
      <c r="AI8929" t="str">
        <f t="shared" si="918"/>
        <v/>
      </c>
      <c r="AJ8929" t="str">
        <f t="shared" si="919"/>
        <v/>
      </c>
      <c r="AL8929">
        <f t="shared" si="917"/>
        <v>0</v>
      </c>
    </row>
    <row r="8930" spans="1:38" x14ac:dyDescent="0.3">
      <c r="A8930">
        <v>8929</v>
      </c>
      <c r="B8930" t="s">
        <v>32</v>
      </c>
      <c r="C8930" t="s">
        <v>29</v>
      </c>
      <c r="D8930">
        <v>429</v>
      </c>
      <c r="E8930">
        <v>23759686732.984501</v>
      </c>
      <c r="F8930">
        <v>92377930.770895496</v>
      </c>
      <c r="G8930">
        <v>31096809355.560299</v>
      </c>
      <c r="H8930">
        <v>504879526.97052801</v>
      </c>
      <c r="I8930">
        <v>0</v>
      </c>
      <c r="J8930">
        <v>0</v>
      </c>
      <c r="K8930" t="s">
        <v>22</v>
      </c>
      <c r="L8930">
        <v>-1221091.30257885</v>
      </c>
      <c r="M8930">
        <v>-888066.40187552595</v>
      </c>
      <c r="Y8930" s="15">
        <f t="shared" si="915"/>
        <v>0</v>
      </c>
      <c r="Z8930" s="15">
        <f t="shared" si="916"/>
        <v>0</v>
      </c>
      <c r="AD8930" s="15">
        <f t="shared" si="913"/>
        <v>0</v>
      </c>
      <c r="AE8930" s="15">
        <f t="shared" si="914"/>
        <v>0</v>
      </c>
      <c r="AI8930" t="str">
        <f t="shared" si="918"/>
        <v/>
      </c>
      <c r="AJ8930" t="str">
        <f t="shared" si="919"/>
        <v/>
      </c>
      <c r="AL8930">
        <f t="shared" si="917"/>
        <v>0</v>
      </c>
    </row>
    <row r="8931" spans="1:38" x14ac:dyDescent="0.3">
      <c r="A8931">
        <v>8930</v>
      </c>
      <c r="B8931" t="s">
        <v>32</v>
      </c>
      <c r="C8931" t="s">
        <v>29</v>
      </c>
      <c r="D8931">
        <v>430</v>
      </c>
      <c r="E8931">
        <v>16727109198.034599</v>
      </c>
      <c r="F8931">
        <v>93178264.086082205</v>
      </c>
      <c r="G8931">
        <v>31097549406.975899</v>
      </c>
      <c r="H8931">
        <v>919725751.17665696</v>
      </c>
      <c r="I8931">
        <v>0</v>
      </c>
      <c r="J8931">
        <v>0</v>
      </c>
      <c r="K8931" t="s">
        <v>22</v>
      </c>
      <c r="L8931">
        <v>-2224429.8996603498</v>
      </c>
      <c r="M8931">
        <v>-1617767.1997529799</v>
      </c>
      <c r="Y8931" s="15">
        <f t="shared" si="915"/>
        <v>0</v>
      </c>
      <c r="Z8931" s="15">
        <f t="shared" si="916"/>
        <v>0</v>
      </c>
      <c r="AD8931" s="15">
        <f t="shared" si="913"/>
        <v>0</v>
      </c>
      <c r="AE8931" s="15">
        <f t="shared" si="914"/>
        <v>0</v>
      </c>
      <c r="AI8931" t="str">
        <f t="shared" si="918"/>
        <v/>
      </c>
      <c r="AJ8931" t="str">
        <f t="shared" si="919"/>
        <v/>
      </c>
      <c r="AL8931">
        <f t="shared" si="917"/>
        <v>0</v>
      </c>
    </row>
    <row r="8932" spans="1:38" x14ac:dyDescent="0.3">
      <c r="A8932">
        <v>8931</v>
      </c>
      <c r="B8932" t="s">
        <v>32</v>
      </c>
      <c r="C8932" t="s">
        <v>29</v>
      </c>
      <c r="D8932">
        <v>431</v>
      </c>
      <c r="E8932">
        <v>19224806895.0788</v>
      </c>
      <c r="F8932">
        <v>89858074.712539807</v>
      </c>
      <c r="G8932">
        <v>31089788051.980499</v>
      </c>
      <c r="H8932">
        <v>-743904990.97138596</v>
      </c>
      <c r="I8932">
        <v>0</v>
      </c>
      <c r="J8932">
        <v>0</v>
      </c>
      <c r="K8932" t="s">
        <v>22</v>
      </c>
      <c r="L8932">
        <v>1799193.40336647</v>
      </c>
      <c r="M8932">
        <v>1308504.29335743</v>
      </c>
      <c r="Y8932" s="15">
        <f t="shared" si="915"/>
        <v>0</v>
      </c>
      <c r="Z8932" s="15">
        <f t="shared" si="916"/>
        <v>0</v>
      </c>
      <c r="AD8932" s="15">
        <f t="shared" si="913"/>
        <v>1</v>
      </c>
      <c r="AE8932" s="15">
        <f t="shared" si="914"/>
        <v>1</v>
      </c>
      <c r="AI8932" t="str">
        <f t="shared" si="918"/>
        <v>ERROR!</v>
      </c>
      <c r="AJ8932" t="str">
        <f t="shared" si="919"/>
        <v>ERROR!</v>
      </c>
      <c r="AL8932">
        <f t="shared" si="917"/>
        <v>1</v>
      </c>
    </row>
    <row r="8933" spans="1:38" x14ac:dyDescent="0.3">
      <c r="A8933">
        <v>8932</v>
      </c>
      <c r="B8933" t="s">
        <v>32</v>
      </c>
      <c r="C8933" t="s">
        <v>29</v>
      </c>
      <c r="D8933">
        <v>432</v>
      </c>
      <c r="E8933">
        <v>19741868282.251099</v>
      </c>
      <c r="F8933">
        <v>91378737.635501698</v>
      </c>
      <c r="G8933">
        <v>31092786620.153599</v>
      </c>
      <c r="H8933">
        <v>732066213.07727802</v>
      </c>
      <c r="I8933">
        <v>0</v>
      </c>
      <c r="J8933">
        <v>0</v>
      </c>
      <c r="K8933" t="s">
        <v>22</v>
      </c>
      <c r="L8933">
        <v>-1770560.3771742601</v>
      </c>
      <c r="M8933">
        <v>-1287680.2743085499</v>
      </c>
      <c r="Y8933" s="15">
        <f t="shared" si="915"/>
        <v>0</v>
      </c>
      <c r="Z8933" s="15">
        <f t="shared" si="916"/>
        <v>0</v>
      </c>
      <c r="AD8933" s="15">
        <f t="shared" si="913"/>
        <v>0</v>
      </c>
      <c r="AE8933" s="15">
        <f t="shared" si="914"/>
        <v>0</v>
      </c>
      <c r="AI8933" t="str">
        <f t="shared" si="918"/>
        <v/>
      </c>
      <c r="AJ8933" t="str">
        <f t="shared" si="919"/>
        <v/>
      </c>
      <c r="AL8933">
        <f t="shared" si="917"/>
        <v>0</v>
      </c>
    </row>
    <row r="8934" spans="1:38" x14ac:dyDescent="0.3">
      <c r="A8934">
        <v>8933</v>
      </c>
      <c r="B8934" t="s">
        <v>32</v>
      </c>
      <c r="C8934" t="s">
        <v>29</v>
      </c>
      <c r="D8934">
        <v>433</v>
      </c>
      <c r="E8934">
        <v>21763175723.104401</v>
      </c>
      <c r="F8934">
        <v>89939550.406822205</v>
      </c>
      <c r="G8934">
        <v>31080937485.7579</v>
      </c>
      <c r="H8934">
        <v>1583708130.5022399</v>
      </c>
      <c r="I8934">
        <v>0</v>
      </c>
      <c r="J8934">
        <v>0</v>
      </c>
      <c r="K8934" t="s">
        <v>22</v>
      </c>
      <c r="L8934">
        <v>-3830324.1083740499</v>
      </c>
      <c r="M8934">
        <v>-2785690.2606356698</v>
      </c>
      <c r="Y8934" s="15">
        <f t="shared" si="915"/>
        <v>0</v>
      </c>
      <c r="Z8934" s="15">
        <f t="shared" si="916"/>
        <v>0</v>
      </c>
      <c r="AD8934" s="15">
        <f t="shared" si="913"/>
        <v>0</v>
      </c>
      <c r="AE8934" s="15">
        <f t="shared" si="914"/>
        <v>0</v>
      </c>
      <c r="AI8934" t="str">
        <f t="shared" si="918"/>
        <v/>
      </c>
      <c r="AJ8934" t="str">
        <f t="shared" si="919"/>
        <v/>
      </c>
      <c r="AL8934">
        <f t="shared" si="917"/>
        <v>0</v>
      </c>
    </row>
    <row r="8935" spans="1:38" x14ac:dyDescent="0.3">
      <c r="A8935">
        <v>8934</v>
      </c>
      <c r="B8935" t="s">
        <v>32</v>
      </c>
      <c r="C8935" t="s">
        <v>29</v>
      </c>
      <c r="D8935">
        <v>434</v>
      </c>
      <c r="E8935">
        <v>14196270282.621599</v>
      </c>
      <c r="F8935">
        <v>90122585.847713307</v>
      </c>
      <c r="G8935">
        <v>31090369042.943699</v>
      </c>
      <c r="H8935">
        <v>-1261631049.6807101</v>
      </c>
      <c r="I8935">
        <v>0</v>
      </c>
      <c r="J8935">
        <v>0</v>
      </c>
      <c r="K8935" t="s">
        <v>22</v>
      </c>
      <c r="L8935">
        <v>3051355.06498458</v>
      </c>
      <c r="M8935">
        <v>2219167.3199887802</v>
      </c>
      <c r="Y8935" s="15">
        <f t="shared" si="915"/>
        <v>0</v>
      </c>
      <c r="Z8935" s="15">
        <f t="shared" si="916"/>
        <v>0</v>
      </c>
      <c r="AD8935" s="15">
        <f t="shared" si="913"/>
        <v>1</v>
      </c>
      <c r="AE8935" s="15">
        <f t="shared" si="914"/>
        <v>1</v>
      </c>
      <c r="AI8935" t="str">
        <f t="shared" si="918"/>
        <v>ERROR!</v>
      </c>
      <c r="AJ8935" t="str">
        <f t="shared" si="919"/>
        <v>ERROR!</v>
      </c>
      <c r="AL8935">
        <f t="shared" si="917"/>
        <v>1</v>
      </c>
    </row>
    <row r="8936" spans="1:38" x14ac:dyDescent="0.3">
      <c r="A8936">
        <v>8935</v>
      </c>
      <c r="B8936" t="s">
        <v>32</v>
      </c>
      <c r="C8936" t="s">
        <v>29</v>
      </c>
      <c r="D8936">
        <v>435</v>
      </c>
      <c r="E8936">
        <v>22268627321.824699</v>
      </c>
      <c r="F8936">
        <v>90618641.419829801</v>
      </c>
      <c r="G8936">
        <v>31096699046.1852</v>
      </c>
      <c r="H8936">
        <v>-300920889.96372998</v>
      </c>
      <c r="I8936">
        <v>0</v>
      </c>
      <c r="J8936">
        <v>0</v>
      </c>
      <c r="K8936" t="s">
        <v>22</v>
      </c>
      <c r="L8936">
        <v>727801.11268098</v>
      </c>
      <c r="M8936">
        <v>529309.90013162198</v>
      </c>
      <c r="Y8936" s="15">
        <f t="shared" si="915"/>
        <v>0</v>
      </c>
      <c r="Z8936" s="15">
        <f t="shared" si="916"/>
        <v>0</v>
      </c>
      <c r="AD8936" s="15">
        <f t="shared" si="913"/>
        <v>1</v>
      </c>
      <c r="AE8936" s="15">
        <f t="shared" si="914"/>
        <v>1</v>
      </c>
      <c r="AI8936" t="str">
        <f t="shared" si="918"/>
        <v>ERROR!</v>
      </c>
      <c r="AJ8936" t="str">
        <f t="shared" si="919"/>
        <v>ERROR!</v>
      </c>
      <c r="AL8936">
        <f t="shared" si="917"/>
        <v>1</v>
      </c>
    </row>
    <row r="8937" spans="1:38" x14ac:dyDescent="0.3">
      <c r="A8937">
        <v>8936</v>
      </c>
      <c r="B8937" t="s">
        <v>32</v>
      </c>
      <c r="C8937" t="s">
        <v>29</v>
      </c>
      <c r="D8937">
        <v>436</v>
      </c>
      <c r="E8937">
        <v>21474682014.719002</v>
      </c>
      <c r="F8937">
        <v>90775332.257348806</v>
      </c>
      <c r="G8937">
        <v>31096968236.717499</v>
      </c>
      <c r="H8937">
        <v>1458561454.41559</v>
      </c>
      <c r="I8937">
        <v>0</v>
      </c>
      <c r="J8937">
        <v>0</v>
      </c>
      <c r="K8937" t="s">
        <v>22</v>
      </c>
      <c r="L8937">
        <v>-3527646.9159891298</v>
      </c>
      <c r="M8937">
        <v>-2565561.3934466401</v>
      </c>
      <c r="Y8937" s="15">
        <f t="shared" si="915"/>
        <v>0</v>
      </c>
      <c r="Z8937" s="15">
        <f t="shared" si="916"/>
        <v>0</v>
      </c>
      <c r="AD8937" s="15">
        <f t="shared" si="913"/>
        <v>0</v>
      </c>
      <c r="AE8937" s="15">
        <f t="shared" si="914"/>
        <v>0</v>
      </c>
      <c r="AI8937" t="str">
        <f t="shared" si="918"/>
        <v/>
      </c>
      <c r="AJ8937" t="str">
        <f t="shared" si="919"/>
        <v/>
      </c>
      <c r="AL8937">
        <f t="shared" si="917"/>
        <v>0</v>
      </c>
    </row>
    <row r="8938" spans="1:38" x14ac:dyDescent="0.3">
      <c r="A8938">
        <v>8937</v>
      </c>
      <c r="B8938" t="s">
        <v>32</v>
      </c>
      <c r="C8938" t="s">
        <v>29</v>
      </c>
      <c r="D8938">
        <v>437</v>
      </c>
      <c r="E8938">
        <v>17156326284.6621</v>
      </c>
      <c r="F8938">
        <v>88875911.902241394</v>
      </c>
      <c r="G8938">
        <v>31096023856.457401</v>
      </c>
      <c r="H8938">
        <v>2161809653.7676902</v>
      </c>
      <c r="I8938">
        <v>0</v>
      </c>
      <c r="J8938">
        <v>0</v>
      </c>
      <c r="K8938" t="s">
        <v>22</v>
      </c>
      <c r="L8938">
        <v>-5228508.6343000196</v>
      </c>
      <c r="M8938">
        <v>-3802551.73403638</v>
      </c>
      <c r="Y8938" s="15">
        <f t="shared" si="915"/>
        <v>0</v>
      </c>
      <c r="Z8938" s="15">
        <f t="shared" si="916"/>
        <v>0</v>
      </c>
      <c r="AD8938" s="15">
        <f t="shared" si="913"/>
        <v>0</v>
      </c>
      <c r="AE8938" s="15">
        <f t="shared" si="914"/>
        <v>0</v>
      </c>
      <c r="AI8938" t="str">
        <f t="shared" si="918"/>
        <v/>
      </c>
      <c r="AJ8938" t="str">
        <f t="shared" si="919"/>
        <v/>
      </c>
      <c r="AL8938">
        <f t="shared" si="917"/>
        <v>0</v>
      </c>
    </row>
    <row r="8939" spans="1:38" x14ac:dyDescent="0.3">
      <c r="A8939">
        <v>8938</v>
      </c>
      <c r="B8939" t="s">
        <v>32</v>
      </c>
      <c r="C8939" t="s">
        <v>29</v>
      </c>
      <c r="D8939">
        <v>438</v>
      </c>
      <c r="E8939">
        <v>23314612963.808201</v>
      </c>
      <c r="F8939">
        <v>89582748.025958896</v>
      </c>
      <c r="G8939">
        <v>31095608212.383801</v>
      </c>
      <c r="H8939">
        <v>240488819.64329901</v>
      </c>
      <c r="I8939">
        <v>0</v>
      </c>
      <c r="J8939">
        <v>0</v>
      </c>
      <c r="K8939" t="s">
        <v>22</v>
      </c>
      <c r="L8939">
        <v>-581641.34282875794</v>
      </c>
      <c r="M8939">
        <v>-423011.88569364202</v>
      </c>
      <c r="Y8939" s="15">
        <f t="shared" si="915"/>
        <v>0</v>
      </c>
      <c r="Z8939" s="15">
        <f t="shared" si="916"/>
        <v>0</v>
      </c>
      <c r="AD8939" s="15">
        <f t="shared" si="913"/>
        <v>0</v>
      </c>
      <c r="AE8939" s="15">
        <f t="shared" si="914"/>
        <v>0</v>
      </c>
      <c r="AI8939" t="str">
        <f t="shared" si="918"/>
        <v/>
      </c>
      <c r="AJ8939" t="str">
        <f t="shared" si="919"/>
        <v/>
      </c>
      <c r="AL8939">
        <f t="shared" si="917"/>
        <v>0</v>
      </c>
    </row>
    <row r="8940" spans="1:38" x14ac:dyDescent="0.3">
      <c r="A8940">
        <v>8939</v>
      </c>
      <c r="B8940" t="s">
        <v>32</v>
      </c>
      <c r="C8940" t="s">
        <v>29</v>
      </c>
      <c r="D8940">
        <v>439</v>
      </c>
      <c r="E8940">
        <v>16393045081.190399</v>
      </c>
      <c r="F8940">
        <v>92379111.428117007</v>
      </c>
      <c r="G8940">
        <v>31093992512.643101</v>
      </c>
      <c r="H8940">
        <v>-102482533.912039</v>
      </c>
      <c r="I8940">
        <v>0</v>
      </c>
      <c r="J8940">
        <v>0</v>
      </c>
      <c r="K8940" t="s">
        <v>22</v>
      </c>
      <c r="L8940">
        <v>247862.16144893799</v>
      </c>
      <c r="M8940">
        <v>180263.39014468199</v>
      </c>
      <c r="Y8940" s="15">
        <f t="shared" si="915"/>
        <v>0</v>
      </c>
      <c r="Z8940" s="15">
        <f t="shared" si="916"/>
        <v>0</v>
      </c>
      <c r="AD8940" s="15">
        <f t="shared" si="913"/>
        <v>1</v>
      </c>
      <c r="AE8940" s="15">
        <f t="shared" si="914"/>
        <v>1</v>
      </c>
      <c r="AI8940" t="str">
        <f t="shared" si="918"/>
        <v>ERROR!</v>
      </c>
      <c r="AJ8940" t="str">
        <f t="shared" si="919"/>
        <v>ERROR!</v>
      </c>
      <c r="AL8940">
        <f t="shared" si="917"/>
        <v>1</v>
      </c>
    </row>
    <row r="8941" spans="1:38" x14ac:dyDescent="0.3">
      <c r="A8941">
        <v>8940</v>
      </c>
      <c r="B8941" t="s">
        <v>32</v>
      </c>
      <c r="C8941" t="s">
        <v>29</v>
      </c>
      <c r="D8941">
        <v>440</v>
      </c>
      <c r="E8941">
        <v>21872438715.408401</v>
      </c>
      <c r="F8941">
        <v>89761676.512020707</v>
      </c>
      <c r="G8941">
        <v>31096392954.222801</v>
      </c>
      <c r="H8941">
        <v>1807058436.6073</v>
      </c>
      <c r="I8941">
        <v>0</v>
      </c>
      <c r="J8941">
        <v>0</v>
      </c>
      <c r="K8941" t="s">
        <v>22</v>
      </c>
      <c r="L8941">
        <v>-4370514.5927252397</v>
      </c>
      <c r="M8941">
        <v>-3178556.06743654</v>
      </c>
      <c r="Y8941" s="15">
        <f t="shared" si="915"/>
        <v>0</v>
      </c>
      <c r="Z8941" s="15">
        <f t="shared" si="916"/>
        <v>0</v>
      </c>
      <c r="AD8941" s="15">
        <f t="shared" si="913"/>
        <v>0</v>
      </c>
      <c r="AE8941" s="15">
        <f t="shared" si="914"/>
        <v>0</v>
      </c>
      <c r="AI8941" t="str">
        <f t="shared" si="918"/>
        <v/>
      </c>
      <c r="AJ8941" t="str">
        <f t="shared" si="919"/>
        <v/>
      </c>
      <c r="AL8941">
        <f t="shared" si="917"/>
        <v>0</v>
      </c>
    </row>
    <row r="8942" spans="1:38" x14ac:dyDescent="0.3">
      <c r="A8942">
        <v>8941</v>
      </c>
      <c r="B8942" t="s">
        <v>32</v>
      </c>
      <c r="C8942" t="s">
        <v>29</v>
      </c>
      <c r="D8942">
        <v>441</v>
      </c>
      <c r="E8942">
        <v>15710249198.448601</v>
      </c>
      <c r="F8942">
        <v>92248489.210515797</v>
      </c>
      <c r="G8942">
        <v>31087451736.961601</v>
      </c>
      <c r="H8942">
        <v>645598428.89714098</v>
      </c>
      <c r="I8942">
        <v>0</v>
      </c>
      <c r="J8942">
        <v>0</v>
      </c>
      <c r="K8942" t="s">
        <v>22</v>
      </c>
      <c r="L8942">
        <v>-1561431.1620342</v>
      </c>
      <c r="M8942">
        <v>-1135586.2996612301</v>
      </c>
      <c r="Y8942" s="15">
        <f t="shared" si="915"/>
        <v>0</v>
      </c>
      <c r="Z8942" s="15">
        <f t="shared" si="916"/>
        <v>0</v>
      </c>
      <c r="AD8942" s="15">
        <f t="shared" si="913"/>
        <v>0</v>
      </c>
      <c r="AE8942" s="15">
        <f t="shared" si="914"/>
        <v>0</v>
      </c>
      <c r="AI8942" t="str">
        <f t="shared" si="918"/>
        <v/>
      </c>
      <c r="AJ8942" t="str">
        <f t="shared" si="919"/>
        <v/>
      </c>
      <c r="AL8942">
        <f t="shared" si="917"/>
        <v>0</v>
      </c>
    </row>
    <row r="8943" spans="1:38" x14ac:dyDescent="0.3">
      <c r="A8943">
        <v>8942</v>
      </c>
      <c r="B8943" t="s">
        <v>32</v>
      </c>
      <c r="C8943" t="s">
        <v>29</v>
      </c>
      <c r="D8943">
        <v>442</v>
      </c>
      <c r="E8943">
        <v>20728119693.867802</v>
      </c>
      <c r="F8943">
        <v>93764437.147114098</v>
      </c>
      <c r="G8943">
        <v>31050472099.877102</v>
      </c>
      <c r="H8943">
        <v>1619351616.46207</v>
      </c>
      <c r="I8943">
        <v>0</v>
      </c>
      <c r="J8943">
        <v>0</v>
      </c>
      <c r="K8943" t="s">
        <v>22</v>
      </c>
      <c r="L8943">
        <v>-3916530.7148496499</v>
      </c>
      <c r="M8943">
        <v>-2848385.9744361099</v>
      </c>
      <c r="Y8943" s="15">
        <f t="shared" si="915"/>
        <v>0</v>
      </c>
      <c r="Z8943" s="15">
        <f t="shared" si="916"/>
        <v>0</v>
      </c>
      <c r="AD8943" s="15">
        <f t="shared" si="913"/>
        <v>0</v>
      </c>
      <c r="AE8943" s="15">
        <f t="shared" si="914"/>
        <v>0</v>
      </c>
      <c r="AI8943" t="str">
        <f t="shared" si="918"/>
        <v/>
      </c>
      <c r="AJ8943" t="str">
        <f t="shared" si="919"/>
        <v/>
      </c>
      <c r="AL8943">
        <f t="shared" si="917"/>
        <v>0</v>
      </c>
    </row>
    <row r="8944" spans="1:38" x14ac:dyDescent="0.3">
      <c r="A8944">
        <v>8943</v>
      </c>
      <c r="B8944" t="s">
        <v>32</v>
      </c>
      <c r="C8944" t="s">
        <v>29</v>
      </c>
      <c r="D8944">
        <v>443</v>
      </c>
      <c r="E8944">
        <v>17805340843.1036</v>
      </c>
      <c r="F8944">
        <v>91983155.060192302</v>
      </c>
      <c r="G8944">
        <v>31098408131.568298</v>
      </c>
      <c r="H8944">
        <v>1935991528.89065</v>
      </c>
      <c r="I8944">
        <v>0</v>
      </c>
      <c r="J8944">
        <v>0</v>
      </c>
      <c r="K8944" t="s">
        <v>22</v>
      </c>
      <c r="L8944">
        <v>-4682349.5339170303</v>
      </c>
      <c r="M8944">
        <v>-3405345.11557602</v>
      </c>
      <c r="Y8944" s="15">
        <f t="shared" si="915"/>
        <v>0</v>
      </c>
      <c r="Z8944" s="15">
        <f t="shared" si="916"/>
        <v>0</v>
      </c>
      <c r="AD8944" s="15">
        <f t="shared" si="913"/>
        <v>0</v>
      </c>
      <c r="AE8944" s="15">
        <f t="shared" si="914"/>
        <v>0</v>
      </c>
      <c r="AI8944" t="str">
        <f t="shared" si="918"/>
        <v/>
      </c>
      <c r="AJ8944" t="str">
        <f t="shared" si="919"/>
        <v/>
      </c>
      <c r="AL8944">
        <f t="shared" si="917"/>
        <v>0</v>
      </c>
    </row>
    <row r="8945" spans="1:38" x14ac:dyDescent="0.3">
      <c r="A8945">
        <v>8944</v>
      </c>
      <c r="B8945" t="s">
        <v>32</v>
      </c>
      <c r="C8945" t="s">
        <v>29</v>
      </c>
      <c r="D8945">
        <v>444</v>
      </c>
      <c r="E8945">
        <v>18119066674.729801</v>
      </c>
      <c r="F8945">
        <v>92187122.6852725</v>
      </c>
      <c r="G8945">
        <v>31085701980.256001</v>
      </c>
      <c r="H8945">
        <v>1758260597.51369</v>
      </c>
      <c r="I8945">
        <v>0</v>
      </c>
      <c r="J8945">
        <v>0</v>
      </c>
      <c r="K8945" t="s">
        <v>22</v>
      </c>
      <c r="L8945">
        <v>-4252493.1366772996</v>
      </c>
      <c r="M8945">
        <v>-3092722.2812198498</v>
      </c>
      <c r="Y8945" s="15">
        <f t="shared" si="915"/>
        <v>0</v>
      </c>
      <c r="Z8945" s="15">
        <f t="shared" si="916"/>
        <v>0</v>
      </c>
      <c r="AD8945" s="15">
        <f t="shared" si="913"/>
        <v>0</v>
      </c>
      <c r="AE8945" s="15">
        <f t="shared" si="914"/>
        <v>0</v>
      </c>
      <c r="AI8945" t="str">
        <f t="shared" si="918"/>
        <v/>
      </c>
      <c r="AJ8945" t="str">
        <f t="shared" si="919"/>
        <v/>
      </c>
      <c r="AL8945">
        <f t="shared" si="917"/>
        <v>0</v>
      </c>
    </row>
    <row r="8946" spans="1:38" x14ac:dyDescent="0.3">
      <c r="A8946">
        <v>8945</v>
      </c>
      <c r="B8946" t="s">
        <v>32</v>
      </c>
      <c r="C8946" t="s">
        <v>29</v>
      </c>
      <c r="D8946">
        <v>445</v>
      </c>
      <c r="E8946">
        <v>19186195696.132198</v>
      </c>
      <c r="F8946">
        <v>93188913.216554895</v>
      </c>
      <c r="G8946">
        <v>31072705833.828098</v>
      </c>
      <c r="H8946">
        <v>1251006115.3057101</v>
      </c>
      <c r="I8946">
        <v>0</v>
      </c>
      <c r="J8946">
        <v>0</v>
      </c>
      <c r="K8946" t="s">
        <v>22</v>
      </c>
      <c r="L8946">
        <v>-3025657.81591284</v>
      </c>
      <c r="M8946">
        <v>-2200478.41157297</v>
      </c>
      <c r="Y8946" s="15">
        <f t="shared" si="915"/>
        <v>0</v>
      </c>
      <c r="Z8946" s="15">
        <f t="shared" si="916"/>
        <v>0</v>
      </c>
      <c r="AD8946" s="15">
        <f t="shared" si="913"/>
        <v>0</v>
      </c>
      <c r="AE8946" s="15">
        <f t="shared" si="914"/>
        <v>0</v>
      </c>
      <c r="AI8946" t="str">
        <f t="shared" si="918"/>
        <v/>
      </c>
      <c r="AJ8946" t="str">
        <f t="shared" si="919"/>
        <v/>
      </c>
      <c r="AL8946">
        <f t="shared" si="917"/>
        <v>0</v>
      </c>
    </row>
    <row r="8947" spans="1:38" x14ac:dyDescent="0.3">
      <c r="A8947">
        <v>8946</v>
      </c>
      <c r="B8947" t="s">
        <v>32</v>
      </c>
      <c r="C8947" t="s">
        <v>29</v>
      </c>
      <c r="D8947">
        <v>446</v>
      </c>
      <c r="E8947">
        <v>20245899952.326199</v>
      </c>
      <c r="F8947">
        <v>92467880.207239896</v>
      </c>
      <c r="G8947">
        <v>31088520335.377201</v>
      </c>
      <c r="H8947">
        <v>1588410859.3422999</v>
      </c>
      <c r="I8947">
        <v>0</v>
      </c>
      <c r="J8947">
        <v>0</v>
      </c>
      <c r="K8947" t="s">
        <v>22</v>
      </c>
      <c r="L8947">
        <v>-3841698.0322078001</v>
      </c>
      <c r="M8947">
        <v>-2793962.2052420401</v>
      </c>
      <c r="Y8947" s="15">
        <f t="shared" si="915"/>
        <v>0</v>
      </c>
      <c r="Z8947" s="15">
        <f t="shared" si="916"/>
        <v>0</v>
      </c>
      <c r="AD8947" s="15">
        <f t="shared" si="913"/>
        <v>0</v>
      </c>
      <c r="AE8947" s="15">
        <f t="shared" si="914"/>
        <v>0</v>
      </c>
      <c r="AI8947" t="str">
        <f t="shared" si="918"/>
        <v/>
      </c>
      <c r="AJ8947" t="str">
        <f t="shared" si="919"/>
        <v/>
      </c>
      <c r="AL8947">
        <f t="shared" si="917"/>
        <v>0</v>
      </c>
    </row>
    <row r="8948" spans="1:38" x14ac:dyDescent="0.3">
      <c r="A8948">
        <v>8947</v>
      </c>
      <c r="B8948" t="s">
        <v>32</v>
      </c>
      <c r="C8948" t="s">
        <v>29</v>
      </c>
      <c r="D8948">
        <v>447</v>
      </c>
      <c r="E8948">
        <v>17584252308.5243</v>
      </c>
      <c r="F8948">
        <v>91060420.995333806</v>
      </c>
      <c r="G8948">
        <v>31096981552.970402</v>
      </c>
      <c r="H8948">
        <v>2309073074.3278799</v>
      </c>
      <c r="I8948">
        <v>0</v>
      </c>
      <c r="J8948">
        <v>0</v>
      </c>
      <c r="K8948" t="s">
        <v>22</v>
      </c>
      <c r="L8948">
        <v>-5584676.9327316703</v>
      </c>
      <c r="M8948">
        <v>-4061583.2238048501</v>
      </c>
      <c r="Y8948" s="15">
        <f t="shared" si="915"/>
        <v>0</v>
      </c>
      <c r="Z8948" s="15">
        <f t="shared" si="916"/>
        <v>0</v>
      </c>
      <c r="AD8948" s="15">
        <f t="shared" si="913"/>
        <v>0</v>
      </c>
      <c r="AE8948" s="15">
        <f t="shared" si="914"/>
        <v>0</v>
      </c>
      <c r="AI8948" t="str">
        <f t="shared" si="918"/>
        <v/>
      </c>
      <c r="AJ8948" t="str">
        <f t="shared" si="919"/>
        <v/>
      </c>
      <c r="AL8948">
        <f t="shared" si="917"/>
        <v>0</v>
      </c>
    </row>
    <row r="8949" spans="1:38" x14ac:dyDescent="0.3">
      <c r="A8949">
        <v>8948</v>
      </c>
      <c r="B8949" t="s">
        <v>32</v>
      </c>
      <c r="C8949" t="s">
        <v>29</v>
      </c>
      <c r="D8949">
        <v>448</v>
      </c>
      <c r="E8949">
        <v>15327932087.824499</v>
      </c>
      <c r="F8949">
        <v>90146736.137278393</v>
      </c>
      <c r="G8949">
        <v>31092930148.959801</v>
      </c>
      <c r="H8949">
        <v>-13514070.963363601</v>
      </c>
      <c r="I8949">
        <v>0</v>
      </c>
      <c r="J8949">
        <v>0</v>
      </c>
      <c r="K8949" t="s">
        <v>22</v>
      </c>
      <c r="L8949">
        <v>32684.855761164599</v>
      </c>
      <c r="M8949">
        <v>23770.804189937899</v>
      </c>
      <c r="Y8949" s="15">
        <f t="shared" si="915"/>
        <v>0</v>
      </c>
      <c r="Z8949" s="15">
        <f t="shared" si="916"/>
        <v>0</v>
      </c>
      <c r="AD8949" s="15">
        <f t="shared" si="913"/>
        <v>1</v>
      </c>
      <c r="AE8949" s="15">
        <f t="shared" si="914"/>
        <v>1</v>
      </c>
      <c r="AI8949" t="str">
        <f t="shared" si="918"/>
        <v>ERROR!</v>
      </c>
      <c r="AJ8949" t="str">
        <f t="shared" si="919"/>
        <v>ERROR!</v>
      </c>
      <c r="AL8949">
        <f t="shared" si="917"/>
        <v>1</v>
      </c>
    </row>
    <row r="8950" spans="1:38" x14ac:dyDescent="0.3">
      <c r="A8950">
        <v>8949</v>
      </c>
      <c r="B8950" t="s">
        <v>32</v>
      </c>
      <c r="C8950" t="s">
        <v>29</v>
      </c>
      <c r="D8950">
        <v>449</v>
      </c>
      <c r="E8950">
        <v>14322076673.606199</v>
      </c>
      <c r="F8950">
        <v>91510322.651485994</v>
      </c>
      <c r="G8950">
        <v>31096782821.000401</v>
      </c>
      <c r="H8950">
        <v>156770769.43399599</v>
      </c>
      <c r="I8950">
        <v>0</v>
      </c>
      <c r="J8950">
        <v>0</v>
      </c>
      <c r="K8950" t="s">
        <v>22</v>
      </c>
      <c r="L8950">
        <v>-379162.57805720402</v>
      </c>
      <c r="M8950">
        <v>-275754.60222342098</v>
      </c>
      <c r="Y8950" s="15">
        <f t="shared" si="915"/>
        <v>0</v>
      </c>
      <c r="Z8950" s="15">
        <f t="shared" si="916"/>
        <v>0</v>
      </c>
      <c r="AD8950" s="15">
        <f t="shared" ref="AD8950:AD9013" si="920">IF(L8950&lt;0,0,1)</f>
        <v>0</v>
      </c>
      <c r="AE8950" s="15">
        <f t="shared" ref="AE8950:AE9013" si="921">IF(M8950&lt;0,0,1)</f>
        <v>0</v>
      </c>
      <c r="AI8950" t="str">
        <f t="shared" si="918"/>
        <v/>
      </c>
      <c r="AJ8950" t="str">
        <f t="shared" si="919"/>
        <v/>
      </c>
      <c r="AL8950">
        <f t="shared" si="917"/>
        <v>0</v>
      </c>
    </row>
    <row r="8951" spans="1:38" x14ac:dyDescent="0.3">
      <c r="A8951">
        <v>8950</v>
      </c>
      <c r="B8951" t="s">
        <v>32</v>
      </c>
      <c r="C8951" t="s">
        <v>29</v>
      </c>
      <c r="D8951">
        <v>450</v>
      </c>
      <c r="E8951">
        <v>26642767785.726398</v>
      </c>
      <c r="F8951">
        <v>92831584.099553704</v>
      </c>
      <c r="G8951">
        <v>31088082984.014198</v>
      </c>
      <c r="H8951">
        <v>964554395.79459798</v>
      </c>
      <c r="I8951">
        <v>0</v>
      </c>
      <c r="J8951">
        <v>0</v>
      </c>
      <c r="K8951" t="s">
        <v>22</v>
      </c>
      <c r="L8951">
        <v>-2332851.5430924399</v>
      </c>
      <c r="M8951">
        <v>-1696619.3040672301</v>
      </c>
      <c r="Y8951" s="15">
        <f t="shared" si="915"/>
        <v>0</v>
      </c>
      <c r="Z8951" s="15">
        <f t="shared" si="916"/>
        <v>0</v>
      </c>
      <c r="AD8951" s="15">
        <f t="shared" si="920"/>
        <v>0</v>
      </c>
      <c r="AE8951" s="15">
        <f t="shared" si="921"/>
        <v>0</v>
      </c>
      <c r="AI8951" t="str">
        <f t="shared" si="918"/>
        <v/>
      </c>
      <c r="AJ8951" t="str">
        <f t="shared" si="919"/>
        <v/>
      </c>
      <c r="AL8951">
        <f t="shared" si="917"/>
        <v>0</v>
      </c>
    </row>
    <row r="8952" spans="1:38" x14ac:dyDescent="0.3">
      <c r="A8952">
        <v>8951</v>
      </c>
      <c r="B8952" t="s">
        <v>32</v>
      </c>
      <c r="C8952" t="s">
        <v>29</v>
      </c>
      <c r="D8952">
        <v>451</v>
      </c>
      <c r="E8952">
        <v>20902364767.340401</v>
      </c>
      <c r="F8952">
        <v>89860649.180585802</v>
      </c>
      <c r="G8952">
        <v>31101564739.93</v>
      </c>
      <c r="H8952">
        <v>132993369.22628</v>
      </c>
      <c r="I8952">
        <v>0</v>
      </c>
      <c r="J8952">
        <v>0</v>
      </c>
      <c r="K8952" t="s">
        <v>22</v>
      </c>
      <c r="L8952">
        <v>-321655.04400091898</v>
      </c>
      <c r="M8952">
        <v>-233930.941091577</v>
      </c>
      <c r="Y8952" s="15">
        <f t="shared" si="915"/>
        <v>0</v>
      </c>
      <c r="Z8952" s="15">
        <f t="shared" si="916"/>
        <v>0</v>
      </c>
      <c r="AD8952" s="15">
        <f t="shared" si="920"/>
        <v>0</v>
      </c>
      <c r="AE8952" s="15">
        <f t="shared" si="921"/>
        <v>0</v>
      </c>
      <c r="AI8952" t="str">
        <f t="shared" si="918"/>
        <v/>
      </c>
      <c r="AJ8952" t="str">
        <f t="shared" si="919"/>
        <v/>
      </c>
      <c r="AL8952">
        <f t="shared" si="917"/>
        <v>0</v>
      </c>
    </row>
    <row r="8953" spans="1:38" x14ac:dyDescent="0.3">
      <c r="A8953">
        <v>8952</v>
      </c>
      <c r="B8953" t="s">
        <v>32</v>
      </c>
      <c r="C8953" t="s">
        <v>29</v>
      </c>
      <c r="D8953">
        <v>452</v>
      </c>
      <c r="E8953">
        <v>13547101235.097099</v>
      </c>
      <c r="F8953">
        <v>93182639.553259805</v>
      </c>
      <c r="G8953">
        <v>31097748559.036098</v>
      </c>
      <c r="H8953">
        <v>-73076803.721057907</v>
      </c>
      <c r="I8953">
        <v>0</v>
      </c>
      <c r="J8953">
        <v>0</v>
      </c>
      <c r="K8953" t="s">
        <v>22</v>
      </c>
      <c r="L8953">
        <v>176742.06355619201</v>
      </c>
      <c r="M8953">
        <v>128539.682586322</v>
      </c>
      <c r="Y8953" s="15">
        <f t="shared" si="915"/>
        <v>0</v>
      </c>
      <c r="Z8953" s="15">
        <f t="shared" si="916"/>
        <v>0</v>
      </c>
      <c r="AD8953" s="15">
        <f t="shared" si="920"/>
        <v>1</v>
      </c>
      <c r="AE8953" s="15">
        <f t="shared" si="921"/>
        <v>1</v>
      </c>
      <c r="AI8953" t="str">
        <f t="shared" si="918"/>
        <v>ERROR!</v>
      </c>
      <c r="AJ8953" t="str">
        <f t="shared" si="919"/>
        <v>ERROR!</v>
      </c>
      <c r="AL8953">
        <f t="shared" si="917"/>
        <v>1</v>
      </c>
    </row>
    <row r="8954" spans="1:38" x14ac:dyDescent="0.3">
      <c r="A8954">
        <v>8953</v>
      </c>
      <c r="B8954" t="s">
        <v>32</v>
      </c>
      <c r="C8954" t="s">
        <v>29</v>
      </c>
      <c r="D8954">
        <v>453</v>
      </c>
      <c r="E8954">
        <v>21820974183.283798</v>
      </c>
      <c r="F8954">
        <v>92766313.058275402</v>
      </c>
      <c r="G8954">
        <v>31093477392.978298</v>
      </c>
      <c r="H8954">
        <v>-229369539.46900201</v>
      </c>
      <c r="I8954">
        <v>0</v>
      </c>
      <c r="J8954">
        <v>0</v>
      </c>
      <c r="K8954" t="s">
        <v>22</v>
      </c>
      <c r="L8954">
        <v>554748.47911284701</v>
      </c>
      <c r="M8954">
        <v>403453.439354798</v>
      </c>
      <c r="Y8954" s="15">
        <f t="shared" si="915"/>
        <v>0</v>
      </c>
      <c r="Z8954" s="15">
        <f t="shared" si="916"/>
        <v>0</v>
      </c>
      <c r="AD8954" s="15">
        <f t="shared" si="920"/>
        <v>1</v>
      </c>
      <c r="AE8954" s="15">
        <f t="shared" si="921"/>
        <v>1</v>
      </c>
      <c r="AI8954" t="str">
        <f t="shared" si="918"/>
        <v>ERROR!</v>
      </c>
      <c r="AJ8954" t="str">
        <f t="shared" si="919"/>
        <v>ERROR!</v>
      </c>
      <c r="AL8954">
        <f t="shared" si="917"/>
        <v>1</v>
      </c>
    </row>
    <row r="8955" spans="1:38" x14ac:dyDescent="0.3">
      <c r="A8955">
        <v>8954</v>
      </c>
      <c r="B8955" t="s">
        <v>32</v>
      </c>
      <c r="C8955" t="s">
        <v>29</v>
      </c>
      <c r="D8955">
        <v>454</v>
      </c>
      <c r="E8955">
        <v>29891467900.266499</v>
      </c>
      <c r="F8955">
        <v>91350687.035820305</v>
      </c>
      <c r="G8955">
        <v>31072171215.468498</v>
      </c>
      <c r="H8955">
        <v>2505998029.2785802</v>
      </c>
      <c r="I8955">
        <v>0</v>
      </c>
      <c r="J8955">
        <v>0</v>
      </c>
      <c r="K8955" t="s">
        <v>22</v>
      </c>
      <c r="L8955">
        <v>-6060955.6029996099</v>
      </c>
      <c r="M8955">
        <v>-4407967.7112724399</v>
      </c>
      <c r="Y8955" s="15">
        <f t="shared" si="915"/>
        <v>0</v>
      </c>
      <c r="Z8955" s="15">
        <f t="shared" si="916"/>
        <v>0</v>
      </c>
      <c r="AD8955" s="15">
        <f t="shared" si="920"/>
        <v>0</v>
      </c>
      <c r="AE8955" s="15">
        <f t="shared" si="921"/>
        <v>0</v>
      </c>
      <c r="AI8955" t="str">
        <f t="shared" si="918"/>
        <v/>
      </c>
      <c r="AJ8955" t="str">
        <f t="shared" si="919"/>
        <v/>
      </c>
      <c r="AL8955">
        <f t="shared" si="917"/>
        <v>0</v>
      </c>
    </row>
    <row r="8956" spans="1:38" x14ac:dyDescent="0.3">
      <c r="A8956">
        <v>8955</v>
      </c>
      <c r="B8956" t="s">
        <v>32</v>
      </c>
      <c r="C8956" t="s">
        <v>29</v>
      </c>
      <c r="D8956">
        <v>455</v>
      </c>
      <c r="E8956">
        <v>19471513835.252899</v>
      </c>
      <c r="F8956">
        <v>92750840.403431594</v>
      </c>
      <c r="G8956">
        <v>31064831663.928001</v>
      </c>
      <c r="H8956">
        <v>264318871.03240201</v>
      </c>
      <c r="I8956">
        <v>0</v>
      </c>
      <c r="J8956">
        <v>0</v>
      </c>
      <c r="K8956" t="s">
        <v>22</v>
      </c>
      <c r="L8956">
        <v>-639276.21795598604</v>
      </c>
      <c r="M8956">
        <v>-464928.158513445</v>
      </c>
      <c r="Y8956" s="15">
        <f t="shared" si="915"/>
        <v>0</v>
      </c>
      <c r="Z8956" s="15">
        <f t="shared" si="916"/>
        <v>0</v>
      </c>
      <c r="AD8956" s="15">
        <f t="shared" si="920"/>
        <v>0</v>
      </c>
      <c r="AE8956" s="15">
        <f t="shared" si="921"/>
        <v>0</v>
      </c>
      <c r="AI8956" t="str">
        <f t="shared" si="918"/>
        <v/>
      </c>
      <c r="AJ8956" t="str">
        <f t="shared" si="919"/>
        <v/>
      </c>
      <c r="AL8956">
        <f t="shared" si="917"/>
        <v>0</v>
      </c>
    </row>
    <row r="8957" spans="1:38" x14ac:dyDescent="0.3">
      <c r="A8957">
        <v>8956</v>
      </c>
      <c r="B8957" t="s">
        <v>32</v>
      </c>
      <c r="C8957" t="s">
        <v>29</v>
      </c>
      <c r="D8957">
        <v>456</v>
      </c>
      <c r="E8957">
        <v>33075379927.108601</v>
      </c>
      <c r="F8957">
        <v>90328295.112223297</v>
      </c>
      <c r="G8957">
        <v>31086373453.743801</v>
      </c>
      <c r="H8957">
        <v>1277200373.0790401</v>
      </c>
      <c r="I8957">
        <v>0</v>
      </c>
      <c r="J8957">
        <v>0</v>
      </c>
      <c r="K8957" t="s">
        <v>22</v>
      </c>
      <c r="L8957">
        <v>-3089010.71226901</v>
      </c>
      <c r="M8957">
        <v>-2246553.2452865499</v>
      </c>
      <c r="Y8957" s="15">
        <f t="shared" si="915"/>
        <v>0</v>
      </c>
      <c r="Z8957" s="15">
        <f t="shared" si="916"/>
        <v>0</v>
      </c>
      <c r="AD8957" s="15">
        <f t="shared" si="920"/>
        <v>0</v>
      </c>
      <c r="AE8957" s="15">
        <f t="shared" si="921"/>
        <v>0</v>
      </c>
      <c r="AI8957" t="str">
        <f t="shared" si="918"/>
        <v/>
      </c>
      <c r="AJ8957" t="str">
        <f t="shared" si="919"/>
        <v/>
      </c>
      <c r="AL8957">
        <f t="shared" si="917"/>
        <v>0</v>
      </c>
    </row>
    <row r="8958" spans="1:38" x14ac:dyDescent="0.3">
      <c r="A8958">
        <v>8957</v>
      </c>
      <c r="B8958" t="s">
        <v>32</v>
      </c>
      <c r="C8958" t="s">
        <v>29</v>
      </c>
      <c r="D8958">
        <v>457</v>
      </c>
      <c r="E8958">
        <v>18710208670.289902</v>
      </c>
      <c r="F8958">
        <v>92894089.647494406</v>
      </c>
      <c r="G8958">
        <v>31091180309.187401</v>
      </c>
      <c r="H8958">
        <v>1290260295.3568599</v>
      </c>
      <c r="I8958">
        <v>0</v>
      </c>
      <c r="J8958">
        <v>0</v>
      </c>
      <c r="K8958" t="s">
        <v>22</v>
      </c>
      <c r="L8958">
        <v>-3120597.1733035799</v>
      </c>
      <c r="M8958">
        <v>-2269525.2169480599</v>
      </c>
      <c r="Y8958" s="15">
        <f t="shared" ref="Y8958:Y9021" si="922">IF(K8958&lt;cet_IND_lo,1,0)</f>
        <v>0</v>
      </c>
      <c r="Z8958" s="15">
        <f t="shared" ref="Z8958:Z9021" si="923">IF(K8958&lt;cet_IND_hi,1,0)</f>
        <v>0</v>
      </c>
      <c r="AD8958" s="15">
        <f t="shared" si="920"/>
        <v>0</v>
      </c>
      <c r="AE8958" s="15">
        <f t="shared" si="921"/>
        <v>0</v>
      </c>
      <c r="AI8958" t="str">
        <f t="shared" si="918"/>
        <v/>
      </c>
      <c r="AJ8958" t="str">
        <f t="shared" si="919"/>
        <v/>
      </c>
      <c r="AL8958">
        <f t="shared" si="917"/>
        <v>0</v>
      </c>
    </row>
    <row r="8959" spans="1:38" x14ac:dyDescent="0.3">
      <c r="A8959">
        <v>8958</v>
      </c>
      <c r="B8959" t="s">
        <v>32</v>
      </c>
      <c r="C8959" t="s">
        <v>29</v>
      </c>
      <c r="D8959">
        <v>458</v>
      </c>
      <c r="E8959">
        <v>16911665456.283001</v>
      </c>
      <c r="F8959">
        <v>89092257.044745401</v>
      </c>
      <c r="G8959">
        <v>31095972495.8116</v>
      </c>
      <c r="H8959">
        <v>1713186710.0557599</v>
      </c>
      <c r="I8959">
        <v>0</v>
      </c>
      <c r="J8959">
        <v>0</v>
      </c>
      <c r="K8959" t="s">
        <v>22</v>
      </c>
      <c r="L8959">
        <v>-4143478.3539259499</v>
      </c>
      <c r="M8959">
        <v>-3013438.8028552402</v>
      </c>
      <c r="Y8959" s="15">
        <f t="shared" si="922"/>
        <v>0</v>
      </c>
      <c r="Z8959" s="15">
        <f t="shared" si="923"/>
        <v>0</v>
      </c>
      <c r="AD8959" s="15">
        <f t="shared" si="920"/>
        <v>0</v>
      </c>
      <c r="AE8959" s="15">
        <f t="shared" si="921"/>
        <v>0</v>
      </c>
      <c r="AI8959" t="str">
        <f t="shared" si="918"/>
        <v/>
      </c>
      <c r="AJ8959" t="str">
        <f t="shared" si="919"/>
        <v/>
      </c>
      <c r="AL8959">
        <f t="shared" si="917"/>
        <v>0</v>
      </c>
    </row>
    <row r="8960" spans="1:38" x14ac:dyDescent="0.3">
      <c r="A8960">
        <v>8959</v>
      </c>
      <c r="B8960" t="s">
        <v>32</v>
      </c>
      <c r="C8960" t="s">
        <v>29</v>
      </c>
      <c r="D8960">
        <v>459</v>
      </c>
      <c r="E8960">
        <v>19544089631.676399</v>
      </c>
      <c r="F8960">
        <v>92134585.314596593</v>
      </c>
      <c r="G8960">
        <v>31090247903.731602</v>
      </c>
      <c r="H8960">
        <v>929811596.83457196</v>
      </c>
      <c r="I8960">
        <v>0</v>
      </c>
      <c r="J8960">
        <v>0</v>
      </c>
      <c r="K8960" t="s">
        <v>22</v>
      </c>
      <c r="L8960">
        <v>-2248823.3197816401</v>
      </c>
      <c r="M8960">
        <v>-1635507.8689321</v>
      </c>
      <c r="Y8960" s="15">
        <f t="shared" si="922"/>
        <v>0</v>
      </c>
      <c r="Z8960" s="15">
        <f t="shared" si="923"/>
        <v>0</v>
      </c>
      <c r="AD8960" s="15">
        <f t="shared" si="920"/>
        <v>0</v>
      </c>
      <c r="AE8960" s="15">
        <f t="shared" si="921"/>
        <v>0</v>
      </c>
      <c r="AI8960" t="str">
        <f t="shared" si="918"/>
        <v/>
      </c>
      <c r="AJ8960" t="str">
        <f t="shared" si="919"/>
        <v/>
      </c>
      <c r="AL8960">
        <f t="shared" si="917"/>
        <v>0</v>
      </c>
    </row>
    <row r="8961" spans="1:38" x14ac:dyDescent="0.3">
      <c r="A8961">
        <v>8960</v>
      </c>
      <c r="B8961" t="s">
        <v>32</v>
      </c>
      <c r="C8961" t="s">
        <v>29</v>
      </c>
      <c r="D8961">
        <v>460</v>
      </c>
      <c r="E8961">
        <v>22096431900.247398</v>
      </c>
      <c r="F8961">
        <v>92860640.4815626</v>
      </c>
      <c r="G8961">
        <v>31089598989.816898</v>
      </c>
      <c r="H8961">
        <v>776043775.483284</v>
      </c>
      <c r="I8961">
        <v>0</v>
      </c>
      <c r="J8961">
        <v>0</v>
      </c>
      <c r="K8961" t="s">
        <v>22</v>
      </c>
      <c r="L8961">
        <v>-1876923.61056741</v>
      </c>
      <c r="M8961">
        <v>-1365035.35313994</v>
      </c>
      <c r="Y8961" s="15">
        <f t="shared" si="922"/>
        <v>0</v>
      </c>
      <c r="Z8961" s="15">
        <f t="shared" si="923"/>
        <v>0</v>
      </c>
      <c r="AD8961" s="15">
        <f t="shared" si="920"/>
        <v>0</v>
      </c>
      <c r="AE8961" s="15">
        <f t="shared" si="921"/>
        <v>0</v>
      </c>
      <c r="AI8961" t="str">
        <f t="shared" si="918"/>
        <v/>
      </c>
      <c r="AJ8961" t="str">
        <f t="shared" si="919"/>
        <v/>
      </c>
      <c r="AL8961">
        <f t="shared" si="917"/>
        <v>0</v>
      </c>
    </row>
    <row r="8962" spans="1:38" x14ac:dyDescent="0.3">
      <c r="A8962">
        <v>8961</v>
      </c>
      <c r="B8962" t="s">
        <v>32</v>
      </c>
      <c r="C8962" t="s">
        <v>29</v>
      </c>
      <c r="D8962">
        <v>461</v>
      </c>
      <c r="E8962">
        <v>21224907128.871799</v>
      </c>
      <c r="F8962">
        <v>91503248.548193902</v>
      </c>
      <c r="G8962">
        <v>31096136893.770901</v>
      </c>
      <c r="H8962">
        <v>1032897213.61128</v>
      </c>
      <c r="I8962">
        <v>0</v>
      </c>
      <c r="J8962">
        <v>0</v>
      </c>
      <c r="K8962" t="s">
        <v>22</v>
      </c>
      <c r="L8962">
        <v>-2498144.0851181298</v>
      </c>
      <c r="M8962">
        <v>-1816832.0619041</v>
      </c>
      <c r="Y8962" s="15">
        <f t="shared" si="922"/>
        <v>0</v>
      </c>
      <c r="Z8962" s="15">
        <f t="shared" si="923"/>
        <v>0</v>
      </c>
      <c r="AD8962" s="15">
        <f t="shared" si="920"/>
        <v>0</v>
      </c>
      <c r="AE8962" s="15">
        <f t="shared" si="921"/>
        <v>0</v>
      </c>
      <c r="AI8962" t="str">
        <f t="shared" si="918"/>
        <v/>
      </c>
      <c r="AJ8962" t="str">
        <f t="shared" si="919"/>
        <v/>
      </c>
      <c r="AL8962">
        <f t="shared" ref="AL8962:AL9025" si="924">IF(H8962&lt;0,1,0)</f>
        <v>0</v>
      </c>
    </row>
    <row r="8963" spans="1:38" x14ac:dyDescent="0.3">
      <c r="A8963">
        <v>8962</v>
      </c>
      <c r="B8963" t="s">
        <v>32</v>
      </c>
      <c r="C8963" t="s">
        <v>29</v>
      </c>
      <c r="D8963">
        <v>462</v>
      </c>
      <c r="E8963">
        <v>20124286824.411999</v>
      </c>
      <c r="F8963">
        <v>89745159.704571098</v>
      </c>
      <c r="G8963">
        <v>31092788146.202</v>
      </c>
      <c r="H8963">
        <v>2567625675.3997502</v>
      </c>
      <c r="I8963">
        <v>0</v>
      </c>
      <c r="J8963">
        <v>0</v>
      </c>
      <c r="K8963" t="s">
        <v>22</v>
      </c>
      <c r="L8963">
        <v>-6210006.9680420896</v>
      </c>
      <c r="M8963">
        <v>-4516368.7040306097</v>
      </c>
      <c r="Y8963" s="15">
        <f t="shared" si="922"/>
        <v>0</v>
      </c>
      <c r="Z8963" s="15">
        <f t="shared" si="923"/>
        <v>0</v>
      </c>
      <c r="AD8963" s="15">
        <f t="shared" si="920"/>
        <v>0</v>
      </c>
      <c r="AE8963" s="15">
        <f t="shared" si="921"/>
        <v>0</v>
      </c>
      <c r="AI8963" t="str">
        <f t="shared" si="918"/>
        <v/>
      </c>
      <c r="AJ8963" t="str">
        <f t="shared" si="919"/>
        <v/>
      </c>
      <c r="AL8963">
        <f t="shared" si="924"/>
        <v>0</v>
      </c>
    </row>
    <row r="8964" spans="1:38" x14ac:dyDescent="0.3">
      <c r="A8964">
        <v>8963</v>
      </c>
      <c r="B8964" t="s">
        <v>32</v>
      </c>
      <c r="C8964" t="s">
        <v>29</v>
      </c>
      <c r="D8964">
        <v>463</v>
      </c>
      <c r="E8964">
        <v>19973457222.825401</v>
      </c>
      <c r="F8964">
        <v>87925742.712080896</v>
      </c>
      <c r="G8964">
        <v>31091172668.311199</v>
      </c>
      <c r="H8964">
        <v>-397852904.74501002</v>
      </c>
      <c r="I8964">
        <v>0</v>
      </c>
      <c r="J8964">
        <v>0</v>
      </c>
      <c r="K8964" t="s">
        <v>22</v>
      </c>
      <c r="L8964">
        <v>962238.90203062701</v>
      </c>
      <c r="M8964">
        <v>699810.11056772899</v>
      </c>
      <c r="Y8964" s="15">
        <f t="shared" si="922"/>
        <v>0</v>
      </c>
      <c r="Z8964" s="15">
        <f t="shared" si="923"/>
        <v>0</v>
      </c>
      <c r="AD8964" s="15">
        <f t="shared" si="920"/>
        <v>1</v>
      </c>
      <c r="AE8964" s="15">
        <f t="shared" si="921"/>
        <v>1</v>
      </c>
      <c r="AI8964" t="str">
        <f t="shared" si="918"/>
        <v>ERROR!</v>
      </c>
      <c r="AJ8964" t="str">
        <f t="shared" si="919"/>
        <v>ERROR!</v>
      </c>
      <c r="AL8964">
        <f t="shared" si="924"/>
        <v>1</v>
      </c>
    </row>
    <row r="8965" spans="1:38" x14ac:dyDescent="0.3">
      <c r="A8965">
        <v>8964</v>
      </c>
      <c r="B8965" t="s">
        <v>32</v>
      </c>
      <c r="C8965" t="s">
        <v>29</v>
      </c>
      <c r="D8965">
        <v>464</v>
      </c>
      <c r="E8965">
        <v>14761002157.6901</v>
      </c>
      <c r="F8965">
        <v>91453906.784788296</v>
      </c>
      <c r="G8965">
        <v>31094525039.233501</v>
      </c>
      <c r="H8965">
        <v>962452653.84316301</v>
      </c>
      <c r="I8965">
        <v>0</v>
      </c>
      <c r="J8965">
        <v>0</v>
      </c>
      <c r="K8965" t="s">
        <v>22</v>
      </c>
      <c r="L8965">
        <v>-2327768.3129750299</v>
      </c>
      <c r="M8965">
        <v>-1692922.40943639</v>
      </c>
      <c r="Y8965" s="15">
        <f t="shared" si="922"/>
        <v>0</v>
      </c>
      <c r="Z8965" s="15">
        <f t="shared" si="923"/>
        <v>0</v>
      </c>
      <c r="AD8965" s="15">
        <f t="shared" si="920"/>
        <v>0</v>
      </c>
      <c r="AE8965" s="15">
        <f t="shared" si="921"/>
        <v>0</v>
      </c>
      <c r="AI8965" t="str">
        <f t="shared" si="918"/>
        <v/>
      </c>
      <c r="AJ8965" t="str">
        <f t="shared" si="919"/>
        <v/>
      </c>
      <c r="AL8965">
        <f t="shared" si="924"/>
        <v>0</v>
      </c>
    </row>
    <row r="8966" spans="1:38" x14ac:dyDescent="0.3">
      <c r="A8966">
        <v>8965</v>
      </c>
      <c r="B8966" t="s">
        <v>32</v>
      </c>
      <c r="C8966" t="s">
        <v>29</v>
      </c>
      <c r="D8966">
        <v>465</v>
      </c>
      <c r="E8966">
        <v>18432215294.574501</v>
      </c>
      <c r="F8966">
        <v>92259359.660112098</v>
      </c>
      <c r="G8966">
        <v>31094952207.527</v>
      </c>
      <c r="H8966">
        <v>1640331079.34693</v>
      </c>
      <c r="I8966">
        <v>0</v>
      </c>
      <c r="J8966">
        <v>0</v>
      </c>
      <c r="K8966" t="s">
        <v>22</v>
      </c>
      <c r="L8966">
        <v>-3967271.2148956498</v>
      </c>
      <c r="M8966">
        <v>-2885288.15628774</v>
      </c>
      <c r="Y8966" s="15">
        <f t="shared" si="922"/>
        <v>0</v>
      </c>
      <c r="Z8966" s="15">
        <f t="shared" si="923"/>
        <v>0</v>
      </c>
      <c r="AD8966" s="15">
        <f t="shared" si="920"/>
        <v>0</v>
      </c>
      <c r="AE8966" s="15">
        <f t="shared" si="921"/>
        <v>0</v>
      </c>
      <c r="AI8966" t="str">
        <f t="shared" si="918"/>
        <v/>
      </c>
      <c r="AJ8966" t="str">
        <f t="shared" si="919"/>
        <v/>
      </c>
      <c r="AL8966">
        <f t="shared" si="924"/>
        <v>0</v>
      </c>
    </row>
    <row r="8967" spans="1:38" x14ac:dyDescent="0.3">
      <c r="A8967">
        <v>8966</v>
      </c>
      <c r="B8967" t="s">
        <v>32</v>
      </c>
      <c r="C8967" t="s">
        <v>29</v>
      </c>
      <c r="D8967">
        <v>466</v>
      </c>
      <c r="E8967">
        <v>13813319053.3563</v>
      </c>
      <c r="F8967">
        <v>91436510.808994994</v>
      </c>
      <c r="G8967">
        <v>31091873220.7584</v>
      </c>
      <c r="H8967">
        <v>402709174.81987399</v>
      </c>
      <c r="I8967">
        <v>0</v>
      </c>
      <c r="J8967">
        <v>0</v>
      </c>
      <c r="K8967" t="s">
        <v>22</v>
      </c>
      <c r="L8967">
        <v>-973984.17755600205</v>
      </c>
      <c r="M8967">
        <v>-708352.12913163798</v>
      </c>
      <c r="Y8967" s="15">
        <f t="shared" si="922"/>
        <v>0</v>
      </c>
      <c r="Z8967" s="15">
        <f t="shared" si="923"/>
        <v>0</v>
      </c>
      <c r="AD8967" s="15">
        <f t="shared" si="920"/>
        <v>0</v>
      </c>
      <c r="AE8967" s="15">
        <f t="shared" si="921"/>
        <v>0</v>
      </c>
      <c r="AI8967" t="str">
        <f t="shared" si="918"/>
        <v/>
      </c>
      <c r="AJ8967" t="str">
        <f t="shared" si="919"/>
        <v/>
      </c>
      <c r="AL8967">
        <f t="shared" si="924"/>
        <v>0</v>
      </c>
    </row>
    <row r="8968" spans="1:38" x14ac:dyDescent="0.3">
      <c r="A8968">
        <v>8967</v>
      </c>
      <c r="B8968" t="s">
        <v>32</v>
      </c>
      <c r="C8968" t="s">
        <v>29</v>
      </c>
      <c r="D8968">
        <v>467</v>
      </c>
      <c r="E8968">
        <v>18646861020.750702</v>
      </c>
      <c r="F8968">
        <v>89046603.916566104</v>
      </c>
      <c r="G8968">
        <v>31080347046.412201</v>
      </c>
      <c r="H8968">
        <v>1415516076.15834</v>
      </c>
      <c r="I8968">
        <v>0</v>
      </c>
      <c r="J8968">
        <v>0</v>
      </c>
      <c r="K8968" t="s">
        <v>22</v>
      </c>
      <c r="L8968">
        <v>-3423538.2441213299</v>
      </c>
      <c r="M8968">
        <v>-2489845.9957245998</v>
      </c>
      <c r="Y8968" s="15">
        <f t="shared" si="922"/>
        <v>0</v>
      </c>
      <c r="Z8968" s="15">
        <f t="shared" si="923"/>
        <v>0</v>
      </c>
      <c r="AD8968" s="15">
        <f t="shared" si="920"/>
        <v>0</v>
      </c>
      <c r="AE8968" s="15">
        <f t="shared" si="921"/>
        <v>0</v>
      </c>
      <c r="AI8968" t="str">
        <f t="shared" si="918"/>
        <v/>
      </c>
      <c r="AJ8968" t="str">
        <f t="shared" si="919"/>
        <v/>
      </c>
      <c r="AL8968">
        <f t="shared" si="924"/>
        <v>0</v>
      </c>
    </row>
    <row r="8969" spans="1:38" x14ac:dyDescent="0.3">
      <c r="A8969">
        <v>8968</v>
      </c>
      <c r="B8969" t="s">
        <v>32</v>
      </c>
      <c r="C8969" t="s">
        <v>29</v>
      </c>
      <c r="D8969">
        <v>468</v>
      </c>
      <c r="E8969">
        <v>24614080211.7159</v>
      </c>
      <c r="F8969">
        <v>90766595.057166204</v>
      </c>
      <c r="G8969">
        <v>31097925121.041302</v>
      </c>
      <c r="H8969">
        <v>1879485521.6423099</v>
      </c>
      <c r="I8969">
        <v>0</v>
      </c>
      <c r="J8969">
        <v>0</v>
      </c>
      <c r="K8969" t="s">
        <v>22</v>
      </c>
      <c r="L8969">
        <v>-4545685.2599496804</v>
      </c>
      <c r="M8969">
        <v>-3305952.9163270402</v>
      </c>
      <c r="Y8969" s="15">
        <f t="shared" si="922"/>
        <v>0</v>
      </c>
      <c r="Z8969" s="15">
        <f t="shared" si="923"/>
        <v>0</v>
      </c>
      <c r="AD8969" s="15">
        <f t="shared" si="920"/>
        <v>0</v>
      </c>
      <c r="AE8969" s="15">
        <f t="shared" si="921"/>
        <v>0</v>
      </c>
      <c r="AI8969" t="str">
        <f t="shared" si="918"/>
        <v/>
      </c>
      <c r="AJ8969" t="str">
        <f t="shared" si="919"/>
        <v/>
      </c>
      <c r="AL8969">
        <f t="shared" si="924"/>
        <v>0</v>
      </c>
    </row>
    <row r="8970" spans="1:38" x14ac:dyDescent="0.3">
      <c r="A8970">
        <v>8969</v>
      </c>
      <c r="B8970" t="s">
        <v>32</v>
      </c>
      <c r="C8970" t="s">
        <v>29</v>
      </c>
      <c r="D8970">
        <v>469</v>
      </c>
      <c r="E8970">
        <v>18199785652.2253</v>
      </c>
      <c r="F8970">
        <v>92381215.2052899</v>
      </c>
      <c r="G8970">
        <v>31091348643.23</v>
      </c>
      <c r="H8970">
        <v>3383713560.3882098</v>
      </c>
      <c r="I8970">
        <v>0</v>
      </c>
      <c r="J8970">
        <v>0</v>
      </c>
      <c r="K8970" t="s">
        <v>22</v>
      </c>
      <c r="L8970">
        <v>-8183780.4432290802</v>
      </c>
      <c r="M8970">
        <v>-5951840.3223484196</v>
      </c>
      <c r="Y8970" s="15">
        <f t="shared" si="922"/>
        <v>0</v>
      </c>
      <c r="Z8970" s="15">
        <f t="shared" si="923"/>
        <v>0</v>
      </c>
      <c r="AD8970" s="15">
        <f t="shared" si="920"/>
        <v>0</v>
      </c>
      <c r="AE8970" s="15">
        <f t="shared" si="921"/>
        <v>0</v>
      </c>
      <c r="AI8970" t="str">
        <f t="shared" si="918"/>
        <v/>
      </c>
      <c r="AJ8970" t="str">
        <f t="shared" si="919"/>
        <v/>
      </c>
      <c r="AL8970">
        <f t="shared" si="924"/>
        <v>0</v>
      </c>
    </row>
    <row r="8971" spans="1:38" x14ac:dyDescent="0.3">
      <c r="A8971">
        <v>8970</v>
      </c>
      <c r="B8971" t="s">
        <v>32</v>
      </c>
      <c r="C8971" t="s">
        <v>29</v>
      </c>
      <c r="D8971">
        <v>470</v>
      </c>
      <c r="E8971">
        <v>16886009831.2187</v>
      </c>
      <c r="F8971">
        <v>93084552.369994506</v>
      </c>
      <c r="G8971">
        <v>31097116245.6866</v>
      </c>
      <c r="H8971">
        <v>-217014547.090446</v>
      </c>
      <c r="I8971">
        <v>0</v>
      </c>
      <c r="J8971">
        <v>0</v>
      </c>
      <c r="K8971" t="s">
        <v>22</v>
      </c>
      <c r="L8971">
        <v>524866.94712162705</v>
      </c>
      <c r="M8971">
        <v>381721.416088456</v>
      </c>
      <c r="Y8971" s="15">
        <f t="shared" si="922"/>
        <v>0</v>
      </c>
      <c r="Z8971" s="15">
        <f t="shared" si="923"/>
        <v>0</v>
      </c>
      <c r="AD8971" s="15">
        <f t="shared" si="920"/>
        <v>1</v>
      </c>
      <c r="AE8971" s="15">
        <f t="shared" si="921"/>
        <v>1</v>
      </c>
      <c r="AI8971" t="str">
        <f t="shared" ref="AI8971:AI9034" si="925">IF(Y8971&lt;&gt;AD8971,"ERROR!","")</f>
        <v>ERROR!</v>
      </c>
      <c r="AJ8971" t="str">
        <f t="shared" ref="AJ8971:AJ9034" si="926">IF(Z8971&lt;&gt;AE8971,"ERROR!","")</f>
        <v>ERROR!</v>
      </c>
      <c r="AL8971">
        <f t="shared" si="924"/>
        <v>1</v>
      </c>
    </row>
    <row r="8972" spans="1:38" x14ac:dyDescent="0.3">
      <c r="A8972">
        <v>8971</v>
      </c>
      <c r="B8972" t="s">
        <v>32</v>
      </c>
      <c r="C8972" t="s">
        <v>29</v>
      </c>
      <c r="D8972">
        <v>471</v>
      </c>
      <c r="E8972">
        <v>14569724445.3095</v>
      </c>
      <c r="F8972">
        <v>89801481.158622697</v>
      </c>
      <c r="G8972">
        <v>31096025977.970402</v>
      </c>
      <c r="H8972">
        <v>104663607.494978</v>
      </c>
      <c r="I8972">
        <v>0</v>
      </c>
      <c r="J8972">
        <v>0</v>
      </c>
      <c r="K8972" t="s">
        <v>22</v>
      </c>
      <c r="L8972">
        <v>-253137.26142851601</v>
      </c>
      <c r="M8972">
        <v>-184099.82649346601</v>
      </c>
      <c r="Y8972" s="15">
        <f t="shared" si="922"/>
        <v>0</v>
      </c>
      <c r="Z8972" s="15">
        <f t="shared" si="923"/>
        <v>0</v>
      </c>
      <c r="AD8972" s="15">
        <f t="shared" si="920"/>
        <v>0</v>
      </c>
      <c r="AE8972" s="15">
        <f t="shared" si="921"/>
        <v>0</v>
      </c>
      <c r="AI8972" t="str">
        <f t="shared" si="925"/>
        <v/>
      </c>
      <c r="AJ8972" t="str">
        <f t="shared" si="926"/>
        <v/>
      </c>
      <c r="AL8972">
        <f t="shared" si="924"/>
        <v>0</v>
      </c>
    </row>
    <row r="8973" spans="1:38" x14ac:dyDescent="0.3">
      <c r="A8973">
        <v>8972</v>
      </c>
      <c r="B8973" t="s">
        <v>32</v>
      </c>
      <c r="C8973" t="s">
        <v>29</v>
      </c>
      <c r="D8973">
        <v>472</v>
      </c>
      <c r="E8973">
        <v>21672564082.1035</v>
      </c>
      <c r="F8973">
        <v>92635530.353786796</v>
      </c>
      <c r="G8973">
        <v>31090599073.174999</v>
      </c>
      <c r="H8973">
        <v>459478088.06253397</v>
      </c>
      <c r="I8973">
        <v>0</v>
      </c>
      <c r="J8973">
        <v>0</v>
      </c>
      <c r="K8973" t="s">
        <v>22</v>
      </c>
      <c r="L8973">
        <v>-1111284.3105865701</v>
      </c>
      <c r="M8973">
        <v>-808206.77133569098</v>
      </c>
      <c r="Y8973" s="15">
        <f t="shared" si="922"/>
        <v>0</v>
      </c>
      <c r="Z8973" s="15">
        <f t="shared" si="923"/>
        <v>0</v>
      </c>
      <c r="AD8973" s="15">
        <f t="shared" si="920"/>
        <v>0</v>
      </c>
      <c r="AE8973" s="15">
        <f t="shared" si="921"/>
        <v>0</v>
      </c>
      <c r="AI8973" t="str">
        <f t="shared" si="925"/>
        <v/>
      </c>
      <c r="AJ8973" t="str">
        <f t="shared" si="926"/>
        <v/>
      </c>
      <c r="AL8973">
        <f t="shared" si="924"/>
        <v>0</v>
      </c>
    </row>
    <row r="8974" spans="1:38" x14ac:dyDescent="0.3">
      <c r="A8974">
        <v>8973</v>
      </c>
      <c r="B8974" t="s">
        <v>32</v>
      </c>
      <c r="C8974" t="s">
        <v>29</v>
      </c>
      <c r="D8974">
        <v>473</v>
      </c>
      <c r="E8974">
        <v>14307564819.7201</v>
      </c>
      <c r="F8974">
        <v>92079886.215390295</v>
      </c>
      <c r="G8974">
        <v>31094372632.637798</v>
      </c>
      <c r="H8974">
        <v>2297524195.6423101</v>
      </c>
      <c r="I8974">
        <v>0</v>
      </c>
      <c r="J8974">
        <v>0</v>
      </c>
      <c r="K8974" t="s">
        <v>22</v>
      </c>
      <c r="L8974">
        <v>-5556745.0508387499</v>
      </c>
      <c r="M8974">
        <v>-4041269.1278827302</v>
      </c>
      <c r="Y8974" s="15">
        <f t="shared" si="922"/>
        <v>0</v>
      </c>
      <c r="Z8974" s="15">
        <f t="shared" si="923"/>
        <v>0</v>
      </c>
      <c r="AD8974" s="15">
        <f t="shared" si="920"/>
        <v>0</v>
      </c>
      <c r="AE8974" s="15">
        <f t="shared" si="921"/>
        <v>0</v>
      </c>
      <c r="AI8974" t="str">
        <f t="shared" si="925"/>
        <v/>
      </c>
      <c r="AJ8974" t="str">
        <f t="shared" si="926"/>
        <v/>
      </c>
      <c r="AL8974">
        <f t="shared" si="924"/>
        <v>0</v>
      </c>
    </row>
    <row r="8975" spans="1:38" x14ac:dyDescent="0.3">
      <c r="A8975">
        <v>8974</v>
      </c>
      <c r="B8975" t="s">
        <v>32</v>
      </c>
      <c r="C8975" t="s">
        <v>29</v>
      </c>
      <c r="D8975">
        <v>474</v>
      </c>
      <c r="E8975">
        <v>16722379964.5387</v>
      </c>
      <c r="F8975">
        <v>91256176.808264002</v>
      </c>
      <c r="G8975">
        <v>31075480897.486801</v>
      </c>
      <c r="H8975">
        <v>1110736893.9170301</v>
      </c>
      <c r="I8975">
        <v>0</v>
      </c>
      <c r="J8975">
        <v>0</v>
      </c>
      <c r="K8975" t="s">
        <v>22</v>
      </c>
      <c r="L8975">
        <v>-2686405.54461363</v>
      </c>
      <c r="M8975">
        <v>-1953749.4869917301</v>
      </c>
      <c r="Y8975" s="15">
        <f t="shared" si="922"/>
        <v>0</v>
      </c>
      <c r="Z8975" s="15">
        <f t="shared" si="923"/>
        <v>0</v>
      </c>
      <c r="AD8975" s="15">
        <f t="shared" si="920"/>
        <v>0</v>
      </c>
      <c r="AE8975" s="15">
        <f t="shared" si="921"/>
        <v>0</v>
      </c>
      <c r="AI8975" t="str">
        <f t="shared" si="925"/>
        <v/>
      </c>
      <c r="AJ8975" t="str">
        <f t="shared" si="926"/>
        <v/>
      </c>
      <c r="AL8975">
        <f t="shared" si="924"/>
        <v>0</v>
      </c>
    </row>
    <row r="8976" spans="1:38" x14ac:dyDescent="0.3">
      <c r="A8976">
        <v>8975</v>
      </c>
      <c r="B8976" t="s">
        <v>32</v>
      </c>
      <c r="C8976" t="s">
        <v>29</v>
      </c>
      <c r="D8976">
        <v>475</v>
      </c>
      <c r="E8976">
        <v>16383900459.1516</v>
      </c>
      <c r="F8976">
        <v>91402199.895354196</v>
      </c>
      <c r="G8976">
        <v>31081453702.746201</v>
      </c>
      <c r="H8976">
        <v>1142134933.61724</v>
      </c>
      <c r="I8976">
        <v>0</v>
      </c>
      <c r="J8976">
        <v>0</v>
      </c>
      <c r="K8976" t="s">
        <v>22</v>
      </c>
      <c r="L8976">
        <v>-2762344.2015562002</v>
      </c>
      <c r="M8976">
        <v>-2008977.6011317801</v>
      </c>
      <c r="Y8976" s="15">
        <f t="shared" si="922"/>
        <v>0</v>
      </c>
      <c r="Z8976" s="15">
        <f t="shared" si="923"/>
        <v>0</v>
      </c>
      <c r="AD8976" s="15">
        <f t="shared" si="920"/>
        <v>0</v>
      </c>
      <c r="AE8976" s="15">
        <f t="shared" si="921"/>
        <v>0</v>
      </c>
      <c r="AI8976" t="str">
        <f t="shared" si="925"/>
        <v/>
      </c>
      <c r="AJ8976" t="str">
        <f t="shared" si="926"/>
        <v/>
      </c>
      <c r="AL8976">
        <f t="shared" si="924"/>
        <v>0</v>
      </c>
    </row>
    <row r="8977" spans="1:38" x14ac:dyDescent="0.3">
      <c r="A8977">
        <v>8976</v>
      </c>
      <c r="B8977" t="s">
        <v>32</v>
      </c>
      <c r="C8977" t="s">
        <v>29</v>
      </c>
      <c r="D8977">
        <v>476</v>
      </c>
      <c r="E8977">
        <v>20608881962.297199</v>
      </c>
      <c r="F8977">
        <v>91297111.253320396</v>
      </c>
      <c r="G8977">
        <v>31092840191.620998</v>
      </c>
      <c r="H8977">
        <v>928454552.62411904</v>
      </c>
      <c r="I8977">
        <v>0</v>
      </c>
      <c r="J8977">
        <v>0</v>
      </c>
      <c r="K8977" t="s">
        <v>22</v>
      </c>
      <c r="L8977">
        <v>-2245541.2003965601</v>
      </c>
      <c r="M8977">
        <v>-1633120.8730156799</v>
      </c>
      <c r="Y8977" s="15">
        <f t="shared" si="922"/>
        <v>0</v>
      </c>
      <c r="Z8977" s="15">
        <f t="shared" si="923"/>
        <v>0</v>
      </c>
      <c r="AD8977" s="15">
        <f t="shared" si="920"/>
        <v>0</v>
      </c>
      <c r="AE8977" s="15">
        <f t="shared" si="921"/>
        <v>0</v>
      </c>
      <c r="AI8977" t="str">
        <f t="shared" si="925"/>
        <v/>
      </c>
      <c r="AJ8977" t="str">
        <f t="shared" si="926"/>
        <v/>
      </c>
      <c r="AL8977">
        <f t="shared" si="924"/>
        <v>0</v>
      </c>
    </row>
    <row r="8978" spans="1:38" x14ac:dyDescent="0.3">
      <c r="A8978">
        <v>8977</v>
      </c>
      <c r="B8978" t="s">
        <v>32</v>
      </c>
      <c r="C8978" t="s">
        <v>29</v>
      </c>
      <c r="D8978">
        <v>477</v>
      </c>
      <c r="E8978">
        <v>16234426897.512699</v>
      </c>
      <c r="F8978">
        <v>91170644.084362805</v>
      </c>
      <c r="G8978">
        <v>31096050998.900799</v>
      </c>
      <c r="H8978">
        <v>1459095327.4916501</v>
      </c>
      <c r="I8978">
        <v>0</v>
      </c>
      <c r="J8978">
        <v>0</v>
      </c>
      <c r="K8978" t="s">
        <v>22</v>
      </c>
      <c r="L8978">
        <v>-3528938.1304968102</v>
      </c>
      <c r="M8978">
        <v>-2566500.45854314</v>
      </c>
      <c r="Y8978" s="15">
        <f t="shared" si="922"/>
        <v>0</v>
      </c>
      <c r="Z8978" s="15">
        <f t="shared" si="923"/>
        <v>0</v>
      </c>
      <c r="AD8978" s="15">
        <f t="shared" si="920"/>
        <v>0</v>
      </c>
      <c r="AE8978" s="15">
        <f t="shared" si="921"/>
        <v>0</v>
      </c>
      <c r="AI8978" t="str">
        <f t="shared" si="925"/>
        <v/>
      </c>
      <c r="AJ8978" t="str">
        <f t="shared" si="926"/>
        <v/>
      </c>
      <c r="AL8978">
        <f t="shared" si="924"/>
        <v>0</v>
      </c>
    </row>
    <row r="8979" spans="1:38" x14ac:dyDescent="0.3">
      <c r="A8979">
        <v>8978</v>
      </c>
      <c r="B8979" t="s">
        <v>32</v>
      </c>
      <c r="C8979" t="s">
        <v>29</v>
      </c>
      <c r="D8979">
        <v>478</v>
      </c>
      <c r="E8979">
        <v>16293092729.2745</v>
      </c>
      <c r="F8979">
        <v>92187822.844491303</v>
      </c>
      <c r="G8979">
        <v>31099475746.682301</v>
      </c>
      <c r="H8979">
        <v>21499970.898603398</v>
      </c>
      <c r="I8979">
        <v>0</v>
      </c>
      <c r="J8979">
        <v>0</v>
      </c>
      <c r="K8979" t="s">
        <v>22</v>
      </c>
      <c r="L8979">
        <v>-51999.390087202999</v>
      </c>
      <c r="M8979">
        <v>-37817.738245238601</v>
      </c>
      <c r="Y8979" s="15">
        <f t="shared" si="922"/>
        <v>0</v>
      </c>
      <c r="Z8979" s="15">
        <f t="shared" si="923"/>
        <v>0</v>
      </c>
      <c r="AD8979" s="15">
        <f t="shared" si="920"/>
        <v>0</v>
      </c>
      <c r="AE8979" s="15">
        <f t="shared" si="921"/>
        <v>0</v>
      </c>
      <c r="AI8979" t="str">
        <f t="shared" si="925"/>
        <v/>
      </c>
      <c r="AJ8979" t="str">
        <f t="shared" si="926"/>
        <v/>
      </c>
      <c r="AL8979">
        <f t="shared" si="924"/>
        <v>0</v>
      </c>
    </row>
    <row r="8980" spans="1:38" x14ac:dyDescent="0.3">
      <c r="A8980">
        <v>8979</v>
      </c>
      <c r="B8980" t="s">
        <v>32</v>
      </c>
      <c r="C8980" t="s">
        <v>29</v>
      </c>
      <c r="D8980">
        <v>479</v>
      </c>
      <c r="E8980">
        <v>21575126963.071201</v>
      </c>
      <c r="F8980">
        <v>89645944.961990997</v>
      </c>
      <c r="G8980">
        <v>31095523898.205799</v>
      </c>
      <c r="H8980">
        <v>432864898.92202401</v>
      </c>
      <c r="I8980">
        <v>0</v>
      </c>
      <c r="J8980">
        <v>0</v>
      </c>
      <c r="K8980" t="s">
        <v>22</v>
      </c>
      <c r="L8980">
        <v>-1046918.19539003</v>
      </c>
      <c r="M8980">
        <v>-761395.05119274696</v>
      </c>
      <c r="Y8980" s="15">
        <f t="shared" si="922"/>
        <v>0</v>
      </c>
      <c r="Z8980" s="15">
        <f t="shared" si="923"/>
        <v>0</v>
      </c>
      <c r="AD8980" s="15">
        <f t="shared" si="920"/>
        <v>0</v>
      </c>
      <c r="AE8980" s="15">
        <f t="shared" si="921"/>
        <v>0</v>
      </c>
      <c r="AI8980" t="str">
        <f t="shared" si="925"/>
        <v/>
      </c>
      <c r="AJ8980" t="str">
        <f t="shared" si="926"/>
        <v/>
      </c>
      <c r="AL8980">
        <f t="shared" si="924"/>
        <v>0</v>
      </c>
    </row>
    <row r="8981" spans="1:38" x14ac:dyDescent="0.3">
      <c r="A8981">
        <v>8980</v>
      </c>
      <c r="B8981" t="s">
        <v>32</v>
      </c>
      <c r="C8981" t="s">
        <v>29</v>
      </c>
      <c r="D8981">
        <v>480</v>
      </c>
      <c r="E8981">
        <v>19882765260.818901</v>
      </c>
      <c r="F8981">
        <v>92890632.502193302</v>
      </c>
      <c r="G8981">
        <v>31092608500.860001</v>
      </c>
      <c r="H8981">
        <v>-214396064.92700601</v>
      </c>
      <c r="I8981">
        <v>0</v>
      </c>
      <c r="J8981">
        <v>0</v>
      </c>
      <c r="K8981" t="s">
        <v>22</v>
      </c>
      <c r="L8981">
        <v>518533.93969127798</v>
      </c>
      <c r="M8981">
        <v>377115.59250274801</v>
      </c>
      <c r="Y8981" s="15">
        <f t="shared" si="922"/>
        <v>0</v>
      </c>
      <c r="Z8981" s="15">
        <f t="shared" si="923"/>
        <v>0</v>
      </c>
      <c r="AD8981" s="15">
        <f t="shared" si="920"/>
        <v>1</v>
      </c>
      <c r="AE8981" s="15">
        <f t="shared" si="921"/>
        <v>1</v>
      </c>
      <c r="AI8981" t="str">
        <f t="shared" si="925"/>
        <v>ERROR!</v>
      </c>
      <c r="AJ8981" t="str">
        <f t="shared" si="926"/>
        <v>ERROR!</v>
      </c>
      <c r="AL8981">
        <f t="shared" si="924"/>
        <v>1</v>
      </c>
    </row>
    <row r="8982" spans="1:38" x14ac:dyDescent="0.3">
      <c r="A8982">
        <v>8981</v>
      </c>
      <c r="B8982" t="s">
        <v>32</v>
      </c>
      <c r="C8982" t="s">
        <v>29</v>
      </c>
      <c r="D8982">
        <v>481</v>
      </c>
      <c r="E8982">
        <v>15818727378.2721</v>
      </c>
      <c r="F8982">
        <v>92048614.955373198</v>
      </c>
      <c r="G8982">
        <v>31095150341.459202</v>
      </c>
      <c r="H8982">
        <v>1324054412.7665801</v>
      </c>
      <c r="I8982">
        <v>0</v>
      </c>
      <c r="J8982">
        <v>0</v>
      </c>
      <c r="K8982" t="s">
        <v>22</v>
      </c>
      <c r="L8982">
        <v>-3202330.9348109001</v>
      </c>
      <c r="M8982">
        <v>-2328967.95258974</v>
      </c>
      <c r="Y8982" s="15">
        <f t="shared" si="922"/>
        <v>0</v>
      </c>
      <c r="Z8982" s="15">
        <f t="shared" si="923"/>
        <v>0</v>
      </c>
      <c r="AD8982" s="15">
        <f t="shared" si="920"/>
        <v>0</v>
      </c>
      <c r="AE8982" s="15">
        <f t="shared" si="921"/>
        <v>0</v>
      </c>
      <c r="AI8982" t="str">
        <f t="shared" si="925"/>
        <v/>
      </c>
      <c r="AJ8982" t="str">
        <f t="shared" si="926"/>
        <v/>
      </c>
      <c r="AL8982">
        <f t="shared" si="924"/>
        <v>0</v>
      </c>
    </row>
    <row r="8983" spans="1:38" x14ac:dyDescent="0.3">
      <c r="A8983">
        <v>8982</v>
      </c>
      <c r="B8983" t="s">
        <v>32</v>
      </c>
      <c r="C8983" t="s">
        <v>29</v>
      </c>
      <c r="D8983">
        <v>482</v>
      </c>
      <c r="E8983">
        <v>19880588082.8284</v>
      </c>
      <c r="F8983">
        <v>92537539.381024003</v>
      </c>
      <c r="G8983">
        <v>31098318214.6926</v>
      </c>
      <c r="H8983">
        <v>2316633381.89187</v>
      </c>
      <c r="I8983">
        <v>0</v>
      </c>
      <c r="J8983">
        <v>0</v>
      </c>
      <c r="K8983" t="s">
        <v>22</v>
      </c>
      <c r="L8983">
        <v>-5602962.1380490595</v>
      </c>
      <c r="M8983">
        <v>-4074881.5549447699</v>
      </c>
      <c r="Y8983" s="15">
        <f t="shared" si="922"/>
        <v>0</v>
      </c>
      <c r="Z8983" s="15">
        <f t="shared" si="923"/>
        <v>0</v>
      </c>
      <c r="AD8983" s="15">
        <f t="shared" si="920"/>
        <v>0</v>
      </c>
      <c r="AE8983" s="15">
        <f t="shared" si="921"/>
        <v>0</v>
      </c>
      <c r="AI8983" t="str">
        <f t="shared" si="925"/>
        <v/>
      </c>
      <c r="AJ8983" t="str">
        <f t="shared" si="926"/>
        <v/>
      </c>
      <c r="AL8983">
        <f t="shared" si="924"/>
        <v>0</v>
      </c>
    </row>
    <row r="8984" spans="1:38" x14ac:dyDescent="0.3">
      <c r="A8984">
        <v>8983</v>
      </c>
      <c r="B8984" t="s">
        <v>32</v>
      </c>
      <c r="C8984" t="s">
        <v>29</v>
      </c>
      <c r="D8984">
        <v>483</v>
      </c>
      <c r="E8984">
        <v>16917918912.883499</v>
      </c>
      <c r="F8984">
        <v>90089157.033324793</v>
      </c>
      <c r="G8984">
        <v>31098391956.888401</v>
      </c>
      <c r="H8984">
        <v>1310123946.72049</v>
      </c>
      <c r="I8984">
        <v>0</v>
      </c>
      <c r="J8984">
        <v>0</v>
      </c>
      <c r="K8984" t="s">
        <v>22</v>
      </c>
      <c r="L8984">
        <v>-3168638.99441511</v>
      </c>
      <c r="M8984">
        <v>-2304464.72321099</v>
      </c>
      <c r="Y8984" s="15">
        <f t="shared" si="922"/>
        <v>0</v>
      </c>
      <c r="Z8984" s="15">
        <f t="shared" si="923"/>
        <v>0</v>
      </c>
      <c r="AD8984" s="15">
        <f t="shared" si="920"/>
        <v>0</v>
      </c>
      <c r="AE8984" s="15">
        <f t="shared" si="921"/>
        <v>0</v>
      </c>
      <c r="AI8984" t="str">
        <f t="shared" si="925"/>
        <v/>
      </c>
      <c r="AJ8984" t="str">
        <f t="shared" si="926"/>
        <v/>
      </c>
      <c r="AL8984">
        <f t="shared" si="924"/>
        <v>0</v>
      </c>
    </row>
    <row r="8985" spans="1:38" x14ac:dyDescent="0.3">
      <c r="A8985">
        <v>8984</v>
      </c>
      <c r="B8985" t="s">
        <v>32</v>
      </c>
      <c r="C8985" t="s">
        <v>29</v>
      </c>
      <c r="D8985">
        <v>484</v>
      </c>
      <c r="E8985">
        <v>15583686269.798401</v>
      </c>
      <c r="F8985">
        <v>91717775.804744303</v>
      </c>
      <c r="G8985">
        <v>31098586797.556099</v>
      </c>
      <c r="H8985">
        <v>-237239223.65204799</v>
      </c>
      <c r="I8985">
        <v>0</v>
      </c>
      <c r="J8985">
        <v>0</v>
      </c>
      <c r="K8985" t="s">
        <v>22</v>
      </c>
      <c r="L8985">
        <v>573781.93639645202</v>
      </c>
      <c r="M8985">
        <v>417295.95374287397</v>
      </c>
      <c r="Y8985" s="15">
        <f t="shared" si="922"/>
        <v>0</v>
      </c>
      <c r="Z8985" s="15">
        <f t="shared" si="923"/>
        <v>0</v>
      </c>
      <c r="AD8985" s="15">
        <f t="shared" si="920"/>
        <v>1</v>
      </c>
      <c r="AE8985" s="15">
        <f t="shared" si="921"/>
        <v>1</v>
      </c>
      <c r="AI8985" t="str">
        <f t="shared" si="925"/>
        <v>ERROR!</v>
      </c>
      <c r="AJ8985" t="str">
        <f t="shared" si="926"/>
        <v>ERROR!</v>
      </c>
      <c r="AL8985">
        <f t="shared" si="924"/>
        <v>1</v>
      </c>
    </row>
    <row r="8986" spans="1:38" x14ac:dyDescent="0.3">
      <c r="A8986">
        <v>8985</v>
      </c>
      <c r="B8986" t="s">
        <v>32</v>
      </c>
      <c r="C8986" t="s">
        <v>29</v>
      </c>
      <c r="D8986">
        <v>485</v>
      </c>
      <c r="E8986">
        <v>16694276879.197001</v>
      </c>
      <c r="F8986">
        <v>88564677.792046905</v>
      </c>
      <c r="G8986">
        <v>31091207166.102402</v>
      </c>
      <c r="H8986">
        <v>917867414.97221398</v>
      </c>
      <c r="I8986">
        <v>0</v>
      </c>
      <c r="J8986">
        <v>0</v>
      </c>
      <c r="K8986" t="s">
        <v>22</v>
      </c>
      <c r="L8986">
        <v>-2219935.36570661</v>
      </c>
      <c r="M8986">
        <v>-1614498.4477866299</v>
      </c>
      <c r="Y8986" s="15">
        <f t="shared" si="922"/>
        <v>0</v>
      </c>
      <c r="Z8986" s="15">
        <f t="shared" si="923"/>
        <v>0</v>
      </c>
      <c r="AD8986" s="15">
        <f t="shared" si="920"/>
        <v>0</v>
      </c>
      <c r="AE8986" s="15">
        <f t="shared" si="921"/>
        <v>0</v>
      </c>
      <c r="AI8986" t="str">
        <f t="shared" si="925"/>
        <v/>
      </c>
      <c r="AJ8986" t="str">
        <f t="shared" si="926"/>
        <v/>
      </c>
      <c r="AL8986">
        <f t="shared" si="924"/>
        <v>0</v>
      </c>
    </row>
    <row r="8987" spans="1:38" x14ac:dyDescent="0.3">
      <c r="A8987">
        <v>8986</v>
      </c>
      <c r="B8987" t="s">
        <v>32</v>
      </c>
      <c r="C8987" t="s">
        <v>29</v>
      </c>
      <c r="D8987">
        <v>486</v>
      </c>
      <c r="E8987">
        <v>15806236936.424299</v>
      </c>
      <c r="F8987">
        <v>88870795.229150206</v>
      </c>
      <c r="G8987">
        <v>31092983107.314701</v>
      </c>
      <c r="H8987">
        <v>1435724670.13569</v>
      </c>
      <c r="I8987">
        <v>0</v>
      </c>
      <c r="J8987">
        <v>0</v>
      </c>
      <c r="K8987" t="s">
        <v>22</v>
      </c>
      <c r="L8987">
        <v>-3472414.3363866601</v>
      </c>
      <c r="M8987">
        <v>-2525392.2446448398</v>
      </c>
      <c r="Y8987" s="15">
        <f t="shared" si="922"/>
        <v>0</v>
      </c>
      <c r="Z8987" s="15">
        <f t="shared" si="923"/>
        <v>0</v>
      </c>
      <c r="AD8987" s="15">
        <f t="shared" si="920"/>
        <v>0</v>
      </c>
      <c r="AE8987" s="15">
        <f t="shared" si="921"/>
        <v>0</v>
      </c>
      <c r="AI8987" t="str">
        <f t="shared" si="925"/>
        <v/>
      </c>
      <c r="AJ8987" t="str">
        <f t="shared" si="926"/>
        <v/>
      </c>
      <c r="AL8987">
        <f t="shared" si="924"/>
        <v>0</v>
      </c>
    </row>
    <row r="8988" spans="1:38" x14ac:dyDescent="0.3">
      <c r="A8988">
        <v>8987</v>
      </c>
      <c r="B8988" t="s">
        <v>32</v>
      </c>
      <c r="C8988" t="s">
        <v>29</v>
      </c>
      <c r="D8988">
        <v>487</v>
      </c>
      <c r="E8988">
        <v>16610548964.9576</v>
      </c>
      <c r="F8988">
        <v>91574786.106935099</v>
      </c>
      <c r="G8988">
        <v>31095276678.463501</v>
      </c>
      <c r="H8988">
        <v>1058314291.58088</v>
      </c>
      <c r="I8988">
        <v>0</v>
      </c>
      <c r="J8988">
        <v>0</v>
      </c>
      <c r="K8988" t="s">
        <v>22</v>
      </c>
      <c r="L8988">
        <v>-2559617.31028905</v>
      </c>
      <c r="M8988">
        <v>-1861539.8620283999</v>
      </c>
      <c r="Y8988" s="15">
        <f t="shared" si="922"/>
        <v>0</v>
      </c>
      <c r="Z8988" s="15">
        <f t="shared" si="923"/>
        <v>0</v>
      </c>
      <c r="AD8988" s="15">
        <f t="shared" si="920"/>
        <v>0</v>
      </c>
      <c r="AE8988" s="15">
        <f t="shared" si="921"/>
        <v>0</v>
      </c>
      <c r="AI8988" t="str">
        <f t="shared" si="925"/>
        <v/>
      </c>
      <c r="AJ8988" t="str">
        <f t="shared" si="926"/>
        <v/>
      </c>
      <c r="AL8988">
        <f t="shared" si="924"/>
        <v>0</v>
      </c>
    </row>
    <row r="8989" spans="1:38" x14ac:dyDescent="0.3">
      <c r="A8989">
        <v>8988</v>
      </c>
      <c r="B8989" t="s">
        <v>32</v>
      </c>
      <c r="C8989" t="s">
        <v>29</v>
      </c>
      <c r="D8989">
        <v>488</v>
      </c>
      <c r="E8989">
        <v>18888540904.7719</v>
      </c>
      <c r="F8989">
        <v>88882312.075563505</v>
      </c>
      <c r="G8989">
        <v>31094878015.847401</v>
      </c>
      <c r="H8989">
        <v>2316885848.7616701</v>
      </c>
      <c r="I8989">
        <v>0</v>
      </c>
      <c r="J8989">
        <v>0</v>
      </c>
      <c r="K8989" t="s">
        <v>22</v>
      </c>
      <c r="L8989">
        <v>-5603572.7492591403</v>
      </c>
      <c r="M8989">
        <v>-4075325.6358248298</v>
      </c>
      <c r="Y8989" s="15">
        <f t="shared" si="922"/>
        <v>0</v>
      </c>
      <c r="Z8989" s="15">
        <f t="shared" si="923"/>
        <v>0</v>
      </c>
      <c r="AD8989" s="15">
        <f t="shared" si="920"/>
        <v>0</v>
      </c>
      <c r="AE8989" s="15">
        <f t="shared" si="921"/>
        <v>0</v>
      </c>
      <c r="AI8989" t="str">
        <f t="shared" si="925"/>
        <v/>
      </c>
      <c r="AJ8989" t="str">
        <f t="shared" si="926"/>
        <v/>
      </c>
      <c r="AL8989">
        <f t="shared" si="924"/>
        <v>0</v>
      </c>
    </row>
    <row r="8990" spans="1:38" x14ac:dyDescent="0.3">
      <c r="A8990">
        <v>8989</v>
      </c>
      <c r="B8990" t="s">
        <v>32</v>
      </c>
      <c r="C8990" t="s">
        <v>29</v>
      </c>
      <c r="D8990">
        <v>489</v>
      </c>
      <c r="E8990">
        <v>22741999363.938599</v>
      </c>
      <c r="F8990">
        <v>89091807.311355203</v>
      </c>
      <c r="G8990">
        <v>31100456142.639801</v>
      </c>
      <c r="H8990">
        <v>278724643.77304798</v>
      </c>
      <c r="I8990">
        <v>0</v>
      </c>
      <c r="J8990">
        <v>0</v>
      </c>
      <c r="K8990" t="s">
        <v>22</v>
      </c>
      <c r="L8990">
        <v>-674117.72540645103</v>
      </c>
      <c r="M8990">
        <v>-490267.43665923702</v>
      </c>
      <c r="Y8990" s="15">
        <f t="shared" si="922"/>
        <v>0</v>
      </c>
      <c r="Z8990" s="15">
        <f t="shared" si="923"/>
        <v>0</v>
      </c>
      <c r="AD8990" s="15">
        <f t="shared" si="920"/>
        <v>0</v>
      </c>
      <c r="AE8990" s="15">
        <f t="shared" si="921"/>
        <v>0</v>
      </c>
      <c r="AI8990" t="str">
        <f t="shared" si="925"/>
        <v/>
      </c>
      <c r="AJ8990" t="str">
        <f t="shared" si="926"/>
        <v/>
      </c>
      <c r="AL8990">
        <f t="shared" si="924"/>
        <v>0</v>
      </c>
    </row>
    <row r="8991" spans="1:38" x14ac:dyDescent="0.3">
      <c r="A8991">
        <v>8990</v>
      </c>
      <c r="B8991" t="s">
        <v>32</v>
      </c>
      <c r="C8991" t="s">
        <v>29</v>
      </c>
      <c r="D8991">
        <v>490</v>
      </c>
      <c r="E8991">
        <v>19653156695.809601</v>
      </c>
      <c r="F8991">
        <v>91175236.728180707</v>
      </c>
      <c r="G8991">
        <v>31095736402.682999</v>
      </c>
      <c r="H8991">
        <v>204628116.46175399</v>
      </c>
      <c r="I8991">
        <v>0</v>
      </c>
      <c r="J8991">
        <v>0</v>
      </c>
      <c r="K8991" t="s">
        <v>22</v>
      </c>
      <c r="L8991">
        <v>-494909.379221323</v>
      </c>
      <c r="M8991">
        <v>-359934.093979144</v>
      </c>
      <c r="Y8991" s="15">
        <f t="shared" si="922"/>
        <v>0</v>
      </c>
      <c r="Z8991" s="15">
        <f t="shared" si="923"/>
        <v>0</v>
      </c>
      <c r="AD8991" s="15">
        <f t="shared" si="920"/>
        <v>0</v>
      </c>
      <c r="AE8991" s="15">
        <f t="shared" si="921"/>
        <v>0</v>
      </c>
      <c r="AI8991" t="str">
        <f t="shared" si="925"/>
        <v/>
      </c>
      <c r="AJ8991" t="str">
        <f t="shared" si="926"/>
        <v/>
      </c>
      <c r="AL8991">
        <f t="shared" si="924"/>
        <v>0</v>
      </c>
    </row>
    <row r="8992" spans="1:38" x14ac:dyDescent="0.3">
      <c r="A8992">
        <v>8991</v>
      </c>
      <c r="B8992" t="s">
        <v>32</v>
      </c>
      <c r="C8992" t="s">
        <v>29</v>
      </c>
      <c r="D8992">
        <v>491</v>
      </c>
      <c r="E8992">
        <v>23242390976.139099</v>
      </c>
      <c r="F8992">
        <v>90995538.572643206</v>
      </c>
      <c r="G8992">
        <v>31080489858.3153</v>
      </c>
      <c r="H8992">
        <v>1102641684.1656301</v>
      </c>
      <c r="I8992">
        <v>0</v>
      </c>
      <c r="J8992">
        <v>0</v>
      </c>
      <c r="K8992" t="s">
        <v>22</v>
      </c>
      <c r="L8992">
        <v>-2666826.6358008701</v>
      </c>
      <c r="M8992">
        <v>-1939510.2805824501</v>
      </c>
      <c r="Y8992" s="15">
        <f t="shared" si="922"/>
        <v>0</v>
      </c>
      <c r="Z8992" s="15">
        <f t="shared" si="923"/>
        <v>0</v>
      </c>
      <c r="AD8992" s="15">
        <f t="shared" si="920"/>
        <v>0</v>
      </c>
      <c r="AE8992" s="15">
        <f t="shared" si="921"/>
        <v>0</v>
      </c>
      <c r="AI8992" t="str">
        <f t="shared" si="925"/>
        <v/>
      </c>
      <c r="AJ8992" t="str">
        <f t="shared" si="926"/>
        <v/>
      </c>
      <c r="AL8992">
        <f t="shared" si="924"/>
        <v>0</v>
      </c>
    </row>
    <row r="8993" spans="1:39" x14ac:dyDescent="0.3">
      <c r="A8993">
        <v>8992</v>
      </c>
      <c r="B8993" t="s">
        <v>32</v>
      </c>
      <c r="C8993" t="s">
        <v>29</v>
      </c>
      <c r="D8993">
        <v>492</v>
      </c>
      <c r="E8993">
        <v>13696581765.705299</v>
      </c>
      <c r="F8993">
        <v>91922807.094679698</v>
      </c>
      <c r="G8993">
        <v>31097554595.1036</v>
      </c>
      <c r="H8993">
        <v>1034953714.7170399</v>
      </c>
      <c r="I8993">
        <v>0</v>
      </c>
      <c r="J8993">
        <v>0</v>
      </c>
      <c r="K8993" t="s">
        <v>22</v>
      </c>
      <c r="L8993">
        <v>-2503117.8966510501</v>
      </c>
      <c r="M8993">
        <v>-1820449.3793825801</v>
      </c>
      <c r="Y8993" s="15">
        <f t="shared" si="922"/>
        <v>0</v>
      </c>
      <c r="Z8993" s="15">
        <f t="shared" si="923"/>
        <v>0</v>
      </c>
      <c r="AD8993" s="15">
        <f t="shared" si="920"/>
        <v>0</v>
      </c>
      <c r="AE8993" s="15">
        <f t="shared" si="921"/>
        <v>0</v>
      </c>
      <c r="AI8993" t="str">
        <f t="shared" si="925"/>
        <v/>
      </c>
      <c r="AJ8993" t="str">
        <f t="shared" si="926"/>
        <v/>
      </c>
      <c r="AL8993">
        <f t="shared" si="924"/>
        <v>0</v>
      </c>
    </row>
    <row r="8994" spans="1:39" x14ac:dyDescent="0.3">
      <c r="A8994">
        <v>8993</v>
      </c>
      <c r="B8994" t="s">
        <v>32</v>
      </c>
      <c r="C8994" t="s">
        <v>29</v>
      </c>
      <c r="D8994">
        <v>493</v>
      </c>
      <c r="E8994">
        <v>18438603187.720001</v>
      </c>
      <c r="F8994">
        <v>89209355.079521596</v>
      </c>
      <c r="G8994">
        <v>31094537542.134499</v>
      </c>
      <c r="H8994">
        <v>1129292004.49226</v>
      </c>
      <c r="I8994">
        <v>0</v>
      </c>
      <c r="J8994">
        <v>0</v>
      </c>
      <c r="K8994" t="s">
        <v>22</v>
      </c>
      <c r="L8994">
        <v>-2731282.5557250702</v>
      </c>
      <c r="M8994">
        <v>-1986387.3132545999</v>
      </c>
      <c r="Y8994" s="15">
        <f t="shared" si="922"/>
        <v>0</v>
      </c>
      <c r="Z8994" s="15">
        <f t="shared" si="923"/>
        <v>0</v>
      </c>
      <c r="AD8994" s="15">
        <f t="shared" si="920"/>
        <v>0</v>
      </c>
      <c r="AE8994" s="15">
        <f t="shared" si="921"/>
        <v>0</v>
      </c>
      <c r="AI8994" t="str">
        <f t="shared" si="925"/>
        <v/>
      </c>
      <c r="AJ8994" t="str">
        <f t="shared" si="926"/>
        <v/>
      </c>
      <c r="AL8994">
        <f t="shared" si="924"/>
        <v>0</v>
      </c>
    </row>
    <row r="8995" spans="1:39" x14ac:dyDescent="0.3">
      <c r="A8995">
        <v>8994</v>
      </c>
      <c r="B8995" t="s">
        <v>32</v>
      </c>
      <c r="C8995" t="s">
        <v>29</v>
      </c>
      <c r="D8995">
        <v>494</v>
      </c>
      <c r="E8995">
        <v>17095089470.2883</v>
      </c>
      <c r="F8995">
        <v>88718276.015848204</v>
      </c>
      <c r="G8995">
        <v>31097106066.4617</v>
      </c>
      <c r="H8995">
        <v>1538726786.4151599</v>
      </c>
      <c r="I8995">
        <v>0</v>
      </c>
      <c r="J8995">
        <v>0</v>
      </c>
      <c r="K8995" t="s">
        <v>22</v>
      </c>
      <c r="L8995">
        <v>-3721533.1491275402</v>
      </c>
      <c r="M8995">
        <v>-2706569.5630018502</v>
      </c>
      <c r="Y8995" s="15">
        <f t="shared" si="922"/>
        <v>0</v>
      </c>
      <c r="Z8995" s="15">
        <f t="shared" si="923"/>
        <v>0</v>
      </c>
      <c r="AD8995" s="15">
        <f t="shared" si="920"/>
        <v>0</v>
      </c>
      <c r="AE8995" s="15">
        <f t="shared" si="921"/>
        <v>0</v>
      </c>
      <c r="AI8995" t="str">
        <f t="shared" si="925"/>
        <v/>
      </c>
      <c r="AJ8995" t="str">
        <f t="shared" si="926"/>
        <v/>
      </c>
      <c r="AL8995">
        <f t="shared" si="924"/>
        <v>0</v>
      </c>
    </row>
    <row r="8996" spans="1:39" x14ac:dyDescent="0.3">
      <c r="A8996">
        <v>8995</v>
      </c>
      <c r="B8996" t="s">
        <v>32</v>
      </c>
      <c r="C8996" t="s">
        <v>29</v>
      </c>
      <c r="D8996">
        <v>495</v>
      </c>
      <c r="E8996">
        <v>20632307033.253799</v>
      </c>
      <c r="F8996">
        <v>86924500.084672794</v>
      </c>
      <c r="G8996">
        <v>31089902759.791</v>
      </c>
      <c r="H8996">
        <v>369397597.96199799</v>
      </c>
      <c r="I8996">
        <v>0</v>
      </c>
      <c r="J8996">
        <v>0</v>
      </c>
      <c r="K8996" t="s">
        <v>22</v>
      </c>
      <c r="L8996">
        <v>-893417.47876270104</v>
      </c>
      <c r="M8996">
        <v>-649758.16637287301</v>
      </c>
      <c r="Y8996" s="15">
        <f t="shared" si="922"/>
        <v>0</v>
      </c>
      <c r="Z8996" s="15">
        <f t="shared" si="923"/>
        <v>0</v>
      </c>
      <c r="AD8996" s="15">
        <f t="shared" si="920"/>
        <v>0</v>
      </c>
      <c r="AE8996" s="15">
        <f t="shared" si="921"/>
        <v>0</v>
      </c>
      <c r="AI8996" t="str">
        <f t="shared" si="925"/>
        <v/>
      </c>
      <c r="AJ8996" t="str">
        <f t="shared" si="926"/>
        <v/>
      </c>
      <c r="AL8996">
        <f t="shared" si="924"/>
        <v>0</v>
      </c>
    </row>
    <row r="8997" spans="1:39" x14ac:dyDescent="0.3">
      <c r="A8997">
        <v>8996</v>
      </c>
      <c r="B8997" t="s">
        <v>32</v>
      </c>
      <c r="C8997" t="s">
        <v>29</v>
      </c>
      <c r="D8997">
        <v>496</v>
      </c>
      <c r="E8997">
        <v>19561476114.613602</v>
      </c>
      <c r="F8997">
        <v>92175362.135599002</v>
      </c>
      <c r="G8997">
        <v>31099783111.107899</v>
      </c>
      <c r="H8997">
        <v>1202238082.6147001</v>
      </c>
      <c r="I8997">
        <v>0</v>
      </c>
      <c r="J8997">
        <v>0</v>
      </c>
      <c r="K8997" t="s">
        <v>22</v>
      </c>
      <c r="L8997">
        <v>-2907708.4490209101</v>
      </c>
      <c r="M8997">
        <v>-2114697.0538333901</v>
      </c>
      <c r="Y8997" s="15">
        <f t="shared" si="922"/>
        <v>0</v>
      </c>
      <c r="Z8997" s="15">
        <f t="shared" si="923"/>
        <v>0</v>
      </c>
      <c r="AD8997" s="15">
        <f t="shared" si="920"/>
        <v>0</v>
      </c>
      <c r="AE8997" s="15">
        <f t="shared" si="921"/>
        <v>0</v>
      </c>
      <c r="AI8997" t="str">
        <f t="shared" si="925"/>
        <v/>
      </c>
      <c r="AJ8997" t="str">
        <f t="shared" si="926"/>
        <v/>
      </c>
      <c r="AL8997">
        <f t="shared" si="924"/>
        <v>0</v>
      </c>
    </row>
    <row r="8998" spans="1:39" x14ac:dyDescent="0.3">
      <c r="A8998">
        <v>8997</v>
      </c>
      <c r="B8998" t="s">
        <v>32</v>
      </c>
      <c r="C8998" t="s">
        <v>29</v>
      </c>
      <c r="D8998">
        <v>497</v>
      </c>
      <c r="E8998">
        <v>19377765346.731998</v>
      </c>
      <c r="F8998">
        <v>91875702.179250404</v>
      </c>
      <c r="G8998">
        <v>31093753552.0662</v>
      </c>
      <c r="H8998">
        <v>445721917.16846102</v>
      </c>
      <c r="I8998">
        <v>0</v>
      </c>
      <c r="J8998">
        <v>0</v>
      </c>
      <c r="K8998" t="s">
        <v>22</v>
      </c>
      <c r="L8998">
        <v>-1078013.91688229</v>
      </c>
      <c r="M8998">
        <v>-784010.12136893999</v>
      </c>
      <c r="Y8998" s="15">
        <f t="shared" si="922"/>
        <v>0</v>
      </c>
      <c r="Z8998" s="15">
        <f t="shared" si="923"/>
        <v>0</v>
      </c>
      <c r="AD8998" s="15">
        <f t="shared" si="920"/>
        <v>0</v>
      </c>
      <c r="AE8998" s="15">
        <f t="shared" si="921"/>
        <v>0</v>
      </c>
      <c r="AI8998" t="str">
        <f t="shared" si="925"/>
        <v/>
      </c>
      <c r="AJ8998" t="str">
        <f t="shared" si="926"/>
        <v/>
      </c>
      <c r="AL8998">
        <f t="shared" si="924"/>
        <v>0</v>
      </c>
    </row>
    <row r="8999" spans="1:39" x14ac:dyDescent="0.3">
      <c r="A8999">
        <v>8998</v>
      </c>
      <c r="B8999" t="s">
        <v>32</v>
      </c>
      <c r="C8999" t="s">
        <v>29</v>
      </c>
      <c r="D8999">
        <v>498</v>
      </c>
      <c r="E8999">
        <v>12090061077.902599</v>
      </c>
      <c r="F8999">
        <v>89175262.990092099</v>
      </c>
      <c r="G8999">
        <v>31092854823.833801</v>
      </c>
      <c r="H8999">
        <v>1021085271.51656</v>
      </c>
      <c r="I8999">
        <v>0</v>
      </c>
      <c r="J8999">
        <v>0</v>
      </c>
      <c r="K8999" t="s">
        <v>22</v>
      </c>
      <c r="L8999">
        <v>-2469575.96344169</v>
      </c>
      <c r="M8999">
        <v>-1796055.24613941</v>
      </c>
      <c r="Y8999" s="15">
        <f t="shared" si="922"/>
        <v>0</v>
      </c>
      <c r="Z8999" s="15">
        <f t="shared" si="923"/>
        <v>0</v>
      </c>
      <c r="AD8999" s="15">
        <f t="shared" si="920"/>
        <v>0</v>
      </c>
      <c r="AE8999" s="15">
        <f t="shared" si="921"/>
        <v>0</v>
      </c>
      <c r="AI8999" t="str">
        <f t="shared" si="925"/>
        <v/>
      </c>
      <c r="AJ8999" t="str">
        <f t="shared" si="926"/>
        <v/>
      </c>
      <c r="AL8999">
        <f t="shared" si="924"/>
        <v>0</v>
      </c>
    </row>
    <row r="9000" spans="1:39" x14ac:dyDescent="0.3">
      <c r="A9000">
        <v>8999</v>
      </c>
      <c r="B9000" t="s">
        <v>32</v>
      </c>
      <c r="C9000" t="s">
        <v>29</v>
      </c>
      <c r="D9000">
        <v>499</v>
      </c>
      <c r="E9000">
        <v>14719499883.0956</v>
      </c>
      <c r="F9000">
        <v>89670026.941128001</v>
      </c>
      <c r="G9000">
        <v>31093547926.063801</v>
      </c>
      <c r="H9000">
        <v>453023577.84864002</v>
      </c>
      <c r="I9000">
        <v>0</v>
      </c>
      <c r="J9000">
        <v>0</v>
      </c>
      <c r="K9000" t="s">
        <v>22</v>
      </c>
      <c r="L9000">
        <v>-1095673.56413408</v>
      </c>
      <c r="M9000">
        <v>-796853.50118842197</v>
      </c>
      <c r="Y9000" s="15">
        <f t="shared" si="922"/>
        <v>0</v>
      </c>
      <c r="Z9000" s="15">
        <f t="shared" si="923"/>
        <v>0</v>
      </c>
      <c r="AD9000" s="15">
        <f t="shared" si="920"/>
        <v>0</v>
      </c>
      <c r="AE9000" s="15">
        <f t="shared" si="921"/>
        <v>0</v>
      </c>
      <c r="AI9000" t="str">
        <f t="shared" si="925"/>
        <v/>
      </c>
      <c r="AJ9000" t="str">
        <f t="shared" si="926"/>
        <v/>
      </c>
      <c r="AL9000">
        <f t="shared" si="924"/>
        <v>0</v>
      </c>
    </row>
    <row r="9001" spans="1:39" x14ac:dyDescent="0.3">
      <c r="A9001">
        <v>9000</v>
      </c>
      <c r="B9001" t="s">
        <v>32</v>
      </c>
      <c r="C9001" t="s">
        <v>29</v>
      </c>
      <c r="D9001">
        <v>500</v>
      </c>
      <c r="E9001">
        <v>20873747790.618999</v>
      </c>
      <c r="F9001">
        <v>89083697.364990905</v>
      </c>
      <c r="G9001">
        <v>31096987188.895699</v>
      </c>
      <c r="H9001">
        <v>1821679271.9879701</v>
      </c>
      <c r="I9001">
        <v>0</v>
      </c>
      <c r="J9001">
        <v>0</v>
      </c>
      <c r="K9001" t="s">
        <v>22</v>
      </c>
      <c r="L9001">
        <v>-4405876.2462802902</v>
      </c>
      <c r="M9001">
        <v>-3204273.63365839</v>
      </c>
      <c r="Y9001" s="15">
        <f t="shared" si="922"/>
        <v>0</v>
      </c>
      <c r="Z9001" s="15">
        <f t="shared" si="923"/>
        <v>0</v>
      </c>
      <c r="AD9001" s="15">
        <f t="shared" si="920"/>
        <v>0</v>
      </c>
      <c r="AE9001" s="15">
        <f t="shared" si="921"/>
        <v>0</v>
      </c>
      <c r="AI9001" t="str">
        <f t="shared" si="925"/>
        <v/>
      </c>
      <c r="AJ9001" t="str">
        <f t="shared" si="926"/>
        <v/>
      </c>
      <c r="AL9001">
        <f t="shared" si="924"/>
        <v>0</v>
      </c>
    </row>
    <row r="9002" spans="1:39" x14ac:dyDescent="0.3">
      <c r="A9002">
        <v>9001</v>
      </c>
      <c r="B9002" t="s">
        <v>32</v>
      </c>
      <c r="C9002" t="s">
        <v>30</v>
      </c>
      <c r="D9002">
        <v>1</v>
      </c>
      <c r="E9002">
        <v>20493112304.5555</v>
      </c>
      <c r="F9002">
        <v>88209285.381510705</v>
      </c>
      <c r="G9002">
        <v>31083625302.152599</v>
      </c>
      <c r="H9002">
        <v>637888287.60847104</v>
      </c>
      <c r="I9002">
        <v>1953786.90009448</v>
      </c>
      <c r="J9002">
        <v>-11063022.1587143</v>
      </c>
      <c r="K9002">
        <v>326.48815875345701</v>
      </c>
      <c r="L9002">
        <v>411003.32816111401</v>
      </c>
      <c r="M9002">
        <v>831762.48414294096</v>
      </c>
      <c r="O9002">
        <f>AVERAGE(E9002:E9501)</f>
        <v>18698529179.870014</v>
      </c>
      <c r="P9002">
        <f>_xlfn.PERCENTILE.INC(E9002:E9501,0.5)</f>
        <v>18283870950.81995</v>
      </c>
      <c r="Q9002">
        <f>_xlfn.PERCENTILE.INC(E9002:E9501,0.025)</f>
        <v>13111073655.869776</v>
      </c>
      <c r="R9002">
        <f>_xlfn.PERCENTILE.INC(E9002:E9501,0.975)</f>
        <v>26483159873.974159</v>
      </c>
      <c r="S9002">
        <f>_xlfn.PERCENTILE.INC(H9002:H9501,0.5)</f>
        <v>767293387.23827553</v>
      </c>
      <c r="T9002">
        <f>AVERAGE(F9002:F9501)</f>
        <v>89229505.942737982</v>
      </c>
      <c r="U9002">
        <f>_xlfn.PERCENTILE.INC(F9002:F9501,0.5)</f>
        <v>89487203.404174551</v>
      </c>
      <c r="V9002">
        <f>_xlfn.PERCENTILE.INC(F9002:F9501,0.025)</f>
        <v>86275540.656660825</v>
      </c>
      <c r="W9002">
        <f>_xlfn.PERCENTILE.INC(F9002:F9501,0.975)</f>
        <v>91315562.440969229</v>
      </c>
      <c r="Y9002" s="15">
        <f t="shared" si="922"/>
        <v>1</v>
      </c>
      <c r="Z9002" s="15">
        <f t="shared" si="923"/>
        <v>1</v>
      </c>
      <c r="AA9002" s="15">
        <f>AVERAGE(Y9002:Y9501)</f>
        <v>0.61</v>
      </c>
      <c r="AB9002" s="15">
        <f>AVERAGE(Z9002:Z9501)</f>
        <v>0.97</v>
      </c>
      <c r="AD9002" s="15">
        <f t="shared" si="920"/>
        <v>1</v>
      </c>
      <c r="AE9002" s="15">
        <f t="shared" si="921"/>
        <v>1</v>
      </c>
      <c r="AF9002" s="15">
        <f>AVERAGE(AD9002:AD9501)</f>
        <v>0.61</v>
      </c>
      <c r="AG9002" s="15">
        <f>AVERAGE(AE9002:AE9501)</f>
        <v>0.97</v>
      </c>
      <c r="AI9002" t="str">
        <f t="shared" si="925"/>
        <v/>
      </c>
      <c r="AJ9002" t="str">
        <f t="shared" si="926"/>
        <v/>
      </c>
      <c r="AL9002">
        <f t="shared" si="924"/>
        <v>0</v>
      </c>
      <c r="AM9002">
        <f>AVERAGE(AL9002:AL9501)</f>
        <v>0</v>
      </c>
    </row>
    <row r="9003" spans="1:39" x14ac:dyDescent="0.3">
      <c r="A9003">
        <v>9002</v>
      </c>
      <c r="B9003" t="s">
        <v>32</v>
      </c>
      <c r="C9003" t="s">
        <v>30</v>
      </c>
      <c r="D9003">
        <v>2</v>
      </c>
      <c r="E9003">
        <v>21062609504.930199</v>
      </c>
      <c r="F9003">
        <v>91553406.983815104</v>
      </c>
      <c r="G9003">
        <v>31061238897.434502</v>
      </c>
      <c r="H9003">
        <v>913134661.83017302</v>
      </c>
      <c r="I9003">
        <v>2112366.6690783598</v>
      </c>
      <c r="J9003">
        <v>-11749271.8624344</v>
      </c>
      <c r="K9003">
        <v>432.28037783259401</v>
      </c>
      <c r="L9003">
        <v>-96122.156631519596</v>
      </c>
      <c r="M9003">
        <v>506192.97765299398</v>
      </c>
      <c r="Y9003" s="15">
        <f t="shared" si="922"/>
        <v>0</v>
      </c>
      <c r="Z9003" s="15">
        <f t="shared" si="923"/>
        <v>1</v>
      </c>
      <c r="AD9003" s="15">
        <f t="shared" si="920"/>
        <v>0</v>
      </c>
      <c r="AE9003" s="15">
        <f t="shared" si="921"/>
        <v>1</v>
      </c>
      <c r="AI9003" t="str">
        <f t="shared" si="925"/>
        <v/>
      </c>
      <c r="AJ9003" t="str">
        <f t="shared" si="926"/>
        <v/>
      </c>
      <c r="AL9003">
        <f t="shared" si="924"/>
        <v>0</v>
      </c>
    </row>
    <row r="9004" spans="1:39" x14ac:dyDescent="0.3">
      <c r="A9004">
        <v>9003</v>
      </c>
      <c r="B9004" t="s">
        <v>32</v>
      </c>
      <c r="C9004" t="s">
        <v>30</v>
      </c>
      <c r="D9004">
        <v>3</v>
      </c>
      <c r="E9004">
        <v>18460727402.73</v>
      </c>
      <c r="F9004">
        <v>90234294.760143295</v>
      </c>
      <c r="G9004">
        <v>31083971023.014099</v>
      </c>
      <c r="H9004">
        <v>711143483.27749598</v>
      </c>
      <c r="I9004">
        <v>1987358.2904735799</v>
      </c>
      <c r="J9004">
        <v>-10990398.277252199</v>
      </c>
      <c r="K9004">
        <v>357.83355557292799</v>
      </c>
      <c r="L9004">
        <v>267401.19986557</v>
      </c>
      <c r="M9004">
        <v>736480.40639502695</v>
      </c>
      <c r="Y9004" s="15">
        <f t="shared" si="922"/>
        <v>1</v>
      </c>
      <c r="Z9004" s="15">
        <f t="shared" si="923"/>
        <v>1</v>
      </c>
      <c r="AD9004" s="15">
        <f t="shared" si="920"/>
        <v>1</v>
      </c>
      <c r="AE9004" s="15">
        <f t="shared" si="921"/>
        <v>1</v>
      </c>
      <c r="AI9004" t="str">
        <f t="shared" si="925"/>
        <v/>
      </c>
      <c r="AJ9004" t="str">
        <f t="shared" si="926"/>
        <v/>
      </c>
      <c r="AL9004">
        <f t="shared" si="924"/>
        <v>0</v>
      </c>
    </row>
    <row r="9005" spans="1:39" x14ac:dyDescent="0.3">
      <c r="A9005">
        <v>9004</v>
      </c>
      <c r="B9005" t="s">
        <v>32</v>
      </c>
      <c r="C9005" t="s">
        <v>30</v>
      </c>
      <c r="D9005">
        <v>4</v>
      </c>
      <c r="E9005">
        <v>21042792872.956799</v>
      </c>
      <c r="F9005">
        <v>91093999.465158403</v>
      </c>
      <c r="G9005">
        <v>31079396446.6996</v>
      </c>
      <c r="H9005">
        <v>590114703.71419501</v>
      </c>
      <c r="I9005">
        <v>1982679.75132357</v>
      </c>
      <c r="J9005">
        <v>-10893378.2037239</v>
      </c>
      <c r="K9005">
        <v>297.63490716050097</v>
      </c>
      <c r="L9005">
        <v>555440.39275206695</v>
      </c>
      <c r="M9005">
        <v>944687.49054429401</v>
      </c>
      <c r="Y9005" s="15">
        <f t="shared" si="922"/>
        <v>1</v>
      </c>
      <c r="Z9005" s="15">
        <f t="shared" si="923"/>
        <v>1</v>
      </c>
      <c r="AD9005" s="15">
        <f t="shared" si="920"/>
        <v>1</v>
      </c>
      <c r="AE9005" s="15">
        <f t="shared" si="921"/>
        <v>1</v>
      </c>
      <c r="AI9005" t="str">
        <f t="shared" si="925"/>
        <v/>
      </c>
      <c r="AJ9005" t="str">
        <f t="shared" si="926"/>
        <v/>
      </c>
      <c r="AL9005">
        <f t="shared" si="924"/>
        <v>0</v>
      </c>
    </row>
    <row r="9006" spans="1:39" x14ac:dyDescent="0.3">
      <c r="A9006">
        <v>9005</v>
      </c>
      <c r="B9006" t="s">
        <v>32</v>
      </c>
      <c r="C9006" t="s">
        <v>30</v>
      </c>
      <c r="D9006">
        <v>5</v>
      </c>
      <c r="E9006">
        <v>14995583873.0161</v>
      </c>
      <c r="F9006">
        <v>89316004.434696004</v>
      </c>
      <c r="G9006">
        <v>31087266994.858299</v>
      </c>
      <c r="H9006">
        <v>722859500.60483897</v>
      </c>
      <c r="I9006">
        <v>1953671.0531297899</v>
      </c>
      <c r="J9006">
        <v>-10903160.5013618</v>
      </c>
      <c r="K9006">
        <v>370.00061983147799</v>
      </c>
      <c r="L9006">
        <v>205377.84252673099</v>
      </c>
      <c r="M9006">
        <v>682185.08178211097</v>
      </c>
      <c r="Y9006" s="15">
        <f t="shared" si="922"/>
        <v>1</v>
      </c>
      <c r="Z9006" s="15">
        <f t="shared" si="923"/>
        <v>1</v>
      </c>
      <c r="AD9006" s="15">
        <f t="shared" si="920"/>
        <v>1</v>
      </c>
      <c r="AE9006" s="15">
        <f t="shared" si="921"/>
        <v>1</v>
      </c>
      <c r="AI9006" t="str">
        <f t="shared" si="925"/>
        <v/>
      </c>
      <c r="AJ9006" t="str">
        <f t="shared" si="926"/>
        <v/>
      </c>
      <c r="AL9006">
        <f t="shared" si="924"/>
        <v>0</v>
      </c>
    </row>
    <row r="9007" spans="1:39" x14ac:dyDescent="0.3">
      <c r="A9007">
        <v>9006</v>
      </c>
      <c r="B9007" t="s">
        <v>32</v>
      </c>
      <c r="C9007" t="s">
        <v>30</v>
      </c>
      <c r="D9007">
        <v>6</v>
      </c>
      <c r="E9007">
        <v>17367562282.9338</v>
      </c>
      <c r="F9007">
        <v>90359524.650741696</v>
      </c>
      <c r="G9007">
        <v>31084157335.423199</v>
      </c>
      <c r="H9007">
        <v>1137237967.4853101</v>
      </c>
      <c r="I9007">
        <v>1989728.9949739601</v>
      </c>
      <c r="J9007">
        <v>-10979076.330726599</v>
      </c>
      <c r="K9007">
        <v>571.55420178223505</v>
      </c>
      <c r="L9007">
        <v>-760771.50440521794</v>
      </c>
      <c r="M9007">
        <v>-10635.004574533999</v>
      </c>
      <c r="Y9007" s="15">
        <f t="shared" si="922"/>
        <v>0</v>
      </c>
      <c r="Z9007" s="15">
        <f t="shared" si="923"/>
        <v>0</v>
      </c>
      <c r="AD9007" s="15">
        <f t="shared" si="920"/>
        <v>0</v>
      </c>
      <c r="AE9007" s="15">
        <f t="shared" si="921"/>
        <v>0</v>
      </c>
      <c r="AI9007" t="str">
        <f t="shared" si="925"/>
        <v/>
      </c>
      <c r="AJ9007" t="str">
        <f t="shared" si="926"/>
        <v/>
      </c>
      <c r="AL9007">
        <f t="shared" si="924"/>
        <v>0</v>
      </c>
    </row>
    <row r="9008" spans="1:39" x14ac:dyDescent="0.3">
      <c r="A9008">
        <v>9007</v>
      </c>
      <c r="B9008" t="s">
        <v>32</v>
      </c>
      <c r="C9008" t="s">
        <v>30</v>
      </c>
      <c r="D9008">
        <v>7</v>
      </c>
      <c r="E9008">
        <v>23918425774.037899</v>
      </c>
      <c r="F9008">
        <v>89574526.773984298</v>
      </c>
      <c r="G9008">
        <v>31075949578.494598</v>
      </c>
      <c r="H9008">
        <v>818331030.81053495</v>
      </c>
      <c r="I9008">
        <v>1917339.26438527</v>
      </c>
      <c r="J9008">
        <v>-10875616.3909721</v>
      </c>
      <c r="K9008">
        <v>426.80554558658503</v>
      </c>
      <c r="L9008">
        <v>-61859.437429907302</v>
      </c>
      <c r="M9008">
        <v>477922.02670150402</v>
      </c>
      <c r="Y9008" s="15">
        <f t="shared" si="922"/>
        <v>0</v>
      </c>
      <c r="Z9008" s="15">
        <f t="shared" si="923"/>
        <v>1</v>
      </c>
      <c r="AD9008" s="15">
        <f t="shared" si="920"/>
        <v>0</v>
      </c>
      <c r="AE9008" s="15">
        <f t="shared" si="921"/>
        <v>1</v>
      </c>
      <c r="AI9008" t="str">
        <f t="shared" si="925"/>
        <v/>
      </c>
      <c r="AJ9008" t="str">
        <f t="shared" si="926"/>
        <v/>
      </c>
      <c r="AL9008">
        <f t="shared" si="924"/>
        <v>0</v>
      </c>
    </row>
    <row r="9009" spans="1:38" x14ac:dyDescent="0.3">
      <c r="A9009">
        <v>9008</v>
      </c>
      <c r="B9009" t="s">
        <v>32</v>
      </c>
      <c r="C9009" t="s">
        <v>30</v>
      </c>
      <c r="D9009">
        <v>8</v>
      </c>
      <c r="E9009">
        <v>16275797438.349701</v>
      </c>
      <c r="F9009">
        <v>91101059.970783398</v>
      </c>
      <c r="G9009">
        <v>31087492386.748901</v>
      </c>
      <c r="H9009">
        <v>1009290693.551</v>
      </c>
      <c r="I9009">
        <v>1976244.0118349199</v>
      </c>
      <c r="J9009">
        <v>-10898452.213127101</v>
      </c>
      <c r="K9009">
        <v>510.71157585134898</v>
      </c>
      <c r="L9009">
        <v>-464805.82645818399</v>
      </c>
      <c r="M9009">
        <v>200935.038530844</v>
      </c>
      <c r="Y9009" s="15">
        <f t="shared" si="922"/>
        <v>0</v>
      </c>
      <c r="Z9009" s="15">
        <f t="shared" si="923"/>
        <v>1</v>
      </c>
      <c r="AD9009" s="15">
        <f t="shared" si="920"/>
        <v>0</v>
      </c>
      <c r="AE9009" s="15">
        <f t="shared" si="921"/>
        <v>1</v>
      </c>
      <c r="AI9009" t="str">
        <f t="shared" si="925"/>
        <v/>
      </c>
      <c r="AJ9009" t="str">
        <f t="shared" si="926"/>
        <v/>
      </c>
      <c r="AL9009">
        <f t="shared" si="924"/>
        <v>0</v>
      </c>
    </row>
    <row r="9010" spans="1:38" x14ac:dyDescent="0.3">
      <c r="A9010">
        <v>9009</v>
      </c>
      <c r="B9010" t="s">
        <v>32</v>
      </c>
      <c r="C9010" t="s">
        <v>30</v>
      </c>
      <c r="D9010">
        <v>9</v>
      </c>
      <c r="E9010">
        <v>20844820272.671001</v>
      </c>
      <c r="F9010">
        <v>88197496.949257299</v>
      </c>
      <c r="G9010">
        <v>31057958735.903301</v>
      </c>
      <c r="H9010">
        <v>900175193.35583496</v>
      </c>
      <c r="I9010">
        <v>2062898.06615427</v>
      </c>
      <c r="J9010">
        <v>-12045965.620575</v>
      </c>
      <c r="K9010">
        <v>436.36435950224802</v>
      </c>
      <c r="L9010">
        <v>-114247.254036556</v>
      </c>
      <c r="M9010">
        <v>479519.65147003299</v>
      </c>
      <c r="Y9010" s="15">
        <f t="shared" si="922"/>
        <v>0</v>
      </c>
      <c r="Z9010" s="15">
        <f t="shared" si="923"/>
        <v>1</v>
      </c>
      <c r="AD9010" s="15">
        <f t="shared" si="920"/>
        <v>0</v>
      </c>
      <c r="AE9010" s="15">
        <f t="shared" si="921"/>
        <v>1</v>
      </c>
      <c r="AI9010" t="str">
        <f t="shared" si="925"/>
        <v/>
      </c>
      <c r="AJ9010" t="str">
        <f t="shared" si="926"/>
        <v/>
      </c>
      <c r="AL9010">
        <f t="shared" si="924"/>
        <v>0</v>
      </c>
    </row>
    <row r="9011" spans="1:38" x14ac:dyDescent="0.3">
      <c r="A9011">
        <v>9010</v>
      </c>
      <c r="B9011" t="s">
        <v>32</v>
      </c>
      <c r="C9011" t="s">
        <v>30</v>
      </c>
      <c r="D9011">
        <v>10</v>
      </c>
      <c r="E9011">
        <v>19946587125.269901</v>
      </c>
      <c r="F9011">
        <v>91057727.840464294</v>
      </c>
      <c r="G9011">
        <v>31083400290.328999</v>
      </c>
      <c r="H9011">
        <v>667414151.87552297</v>
      </c>
      <c r="I9011">
        <v>2038975.8130115101</v>
      </c>
      <c r="J9011">
        <v>-11112697.1651993</v>
      </c>
      <c r="K9011">
        <v>327.32813583000302</v>
      </c>
      <c r="L9011">
        <v>424781.589364941</v>
      </c>
      <c r="M9011">
        <v>865016.37763218698</v>
      </c>
      <c r="Y9011" s="15">
        <f t="shared" si="922"/>
        <v>1</v>
      </c>
      <c r="Z9011" s="15">
        <f t="shared" si="923"/>
        <v>1</v>
      </c>
      <c r="AD9011" s="15">
        <f t="shared" si="920"/>
        <v>1</v>
      </c>
      <c r="AE9011" s="15">
        <f t="shared" si="921"/>
        <v>1</v>
      </c>
      <c r="AI9011" t="str">
        <f t="shared" si="925"/>
        <v/>
      </c>
      <c r="AJ9011" t="str">
        <f t="shared" si="926"/>
        <v/>
      </c>
      <c r="AL9011">
        <f t="shared" si="924"/>
        <v>0</v>
      </c>
    </row>
    <row r="9012" spans="1:38" x14ac:dyDescent="0.3">
      <c r="A9012">
        <v>9011</v>
      </c>
      <c r="B9012" t="s">
        <v>32</v>
      </c>
      <c r="C9012" t="s">
        <v>30</v>
      </c>
      <c r="D9012">
        <v>11</v>
      </c>
      <c r="E9012">
        <v>18775467136.471401</v>
      </c>
      <c r="F9012">
        <v>86774670.635374799</v>
      </c>
      <c r="G9012">
        <v>31080843619.821098</v>
      </c>
      <c r="H9012">
        <v>567772242.29620397</v>
      </c>
      <c r="I9012">
        <v>1912762.9807822399</v>
      </c>
      <c r="J9012">
        <v>-11140345.421711</v>
      </c>
      <c r="K9012">
        <v>296.833558575045</v>
      </c>
      <c r="L9012">
        <v>539560.64264493703</v>
      </c>
      <c r="M9012">
        <v>914070.37122783798</v>
      </c>
      <c r="Y9012" s="15">
        <f t="shared" si="922"/>
        <v>1</v>
      </c>
      <c r="Z9012" s="15">
        <f t="shared" si="923"/>
        <v>1</v>
      </c>
      <c r="AD9012" s="15">
        <f t="shared" si="920"/>
        <v>1</v>
      </c>
      <c r="AE9012" s="15">
        <f t="shared" si="921"/>
        <v>1</v>
      </c>
      <c r="AI9012" t="str">
        <f t="shared" si="925"/>
        <v/>
      </c>
      <c r="AJ9012" t="str">
        <f t="shared" si="926"/>
        <v/>
      </c>
      <c r="AL9012">
        <f t="shared" si="924"/>
        <v>0</v>
      </c>
    </row>
    <row r="9013" spans="1:38" x14ac:dyDescent="0.3">
      <c r="A9013">
        <v>9012</v>
      </c>
      <c r="B9013" t="s">
        <v>32</v>
      </c>
      <c r="C9013" t="s">
        <v>30</v>
      </c>
      <c r="D9013">
        <v>12</v>
      </c>
      <c r="E9013">
        <v>18672801427.133598</v>
      </c>
      <c r="F9013">
        <v>88537979.310345203</v>
      </c>
      <c r="G9013">
        <v>31081071699.311501</v>
      </c>
      <c r="H9013">
        <v>516834173.41147202</v>
      </c>
      <c r="I9013">
        <v>1945171.96559085</v>
      </c>
      <c r="J9013">
        <v>-11111814.5997086</v>
      </c>
      <c r="K9013">
        <v>265.70101901221</v>
      </c>
      <c r="L9013">
        <v>695167.39952113503</v>
      </c>
      <c r="M9013">
        <v>1036077.73572197</v>
      </c>
      <c r="Y9013" s="15">
        <f t="shared" si="922"/>
        <v>1</v>
      </c>
      <c r="Z9013" s="15">
        <f t="shared" si="923"/>
        <v>1</v>
      </c>
      <c r="AD9013" s="15">
        <f t="shared" si="920"/>
        <v>1</v>
      </c>
      <c r="AE9013" s="15">
        <f t="shared" si="921"/>
        <v>1</v>
      </c>
      <c r="AI9013" t="str">
        <f t="shared" si="925"/>
        <v/>
      </c>
      <c r="AJ9013" t="str">
        <f t="shared" si="926"/>
        <v/>
      </c>
      <c r="AL9013">
        <f t="shared" si="924"/>
        <v>0</v>
      </c>
    </row>
    <row r="9014" spans="1:38" x14ac:dyDescent="0.3">
      <c r="A9014">
        <v>9013</v>
      </c>
      <c r="B9014" t="s">
        <v>32</v>
      </c>
      <c r="C9014" t="s">
        <v>30</v>
      </c>
      <c r="D9014">
        <v>13</v>
      </c>
      <c r="E9014">
        <v>17860351489.5112</v>
      </c>
      <c r="F9014">
        <v>88268760.952781707</v>
      </c>
      <c r="G9014">
        <v>31085337402.257599</v>
      </c>
      <c r="H9014">
        <v>607589513.44611001</v>
      </c>
      <c r="I9014">
        <v>1956638.1421951801</v>
      </c>
      <c r="J9014">
        <v>-10933731.597278601</v>
      </c>
      <c r="K9014">
        <v>310.52727652771102</v>
      </c>
      <c r="L9014">
        <v>487134.56604706601</v>
      </c>
      <c r="M9014">
        <v>887908.26863291499</v>
      </c>
      <c r="Y9014" s="15">
        <f t="shared" si="922"/>
        <v>1</v>
      </c>
      <c r="Z9014" s="15">
        <f t="shared" si="923"/>
        <v>1</v>
      </c>
      <c r="AD9014" s="15">
        <f t="shared" ref="AD9014:AD9077" si="927">IF(L9014&lt;0,0,1)</f>
        <v>1</v>
      </c>
      <c r="AE9014" s="15">
        <f t="shared" ref="AE9014:AE9077" si="928">IF(M9014&lt;0,0,1)</f>
        <v>1</v>
      </c>
      <c r="AI9014" t="str">
        <f t="shared" si="925"/>
        <v/>
      </c>
      <c r="AJ9014" t="str">
        <f t="shared" si="926"/>
        <v/>
      </c>
      <c r="AL9014">
        <f t="shared" si="924"/>
        <v>0</v>
      </c>
    </row>
    <row r="9015" spans="1:38" x14ac:dyDescent="0.3">
      <c r="A9015">
        <v>9014</v>
      </c>
      <c r="B9015" t="s">
        <v>32</v>
      </c>
      <c r="C9015" t="s">
        <v>30</v>
      </c>
      <c r="D9015">
        <v>14</v>
      </c>
      <c r="E9015">
        <v>14335550346.098301</v>
      </c>
      <c r="F9015">
        <v>89305523.6086566</v>
      </c>
      <c r="G9015">
        <v>31089061494.8442</v>
      </c>
      <c r="H9015">
        <v>690601959.86837804</v>
      </c>
      <c r="I9015">
        <v>1944009.2867213299</v>
      </c>
      <c r="J9015">
        <v>-10823206.8870163</v>
      </c>
      <c r="K9015">
        <v>355.24622468913799</v>
      </c>
      <c r="L9015">
        <v>273733.50469619001</v>
      </c>
      <c r="M9015">
        <v>729263.26343031996</v>
      </c>
      <c r="Y9015" s="15">
        <f t="shared" si="922"/>
        <v>1</v>
      </c>
      <c r="Z9015" s="15">
        <f t="shared" si="923"/>
        <v>1</v>
      </c>
      <c r="AD9015" s="15">
        <f t="shared" si="927"/>
        <v>1</v>
      </c>
      <c r="AE9015" s="15">
        <f t="shared" si="928"/>
        <v>1</v>
      </c>
      <c r="AI9015" t="str">
        <f t="shared" si="925"/>
        <v/>
      </c>
      <c r="AJ9015" t="str">
        <f t="shared" si="926"/>
        <v/>
      </c>
      <c r="AL9015">
        <f t="shared" si="924"/>
        <v>0</v>
      </c>
    </row>
    <row r="9016" spans="1:38" x14ac:dyDescent="0.3">
      <c r="A9016">
        <v>9015</v>
      </c>
      <c r="B9016" t="s">
        <v>32</v>
      </c>
      <c r="C9016" t="s">
        <v>30</v>
      </c>
      <c r="D9016">
        <v>15</v>
      </c>
      <c r="E9016">
        <v>17847303729.611301</v>
      </c>
      <c r="F9016">
        <v>89450913.9447065</v>
      </c>
      <c r="G9016">
        <v>31081095707.165401</v>
      </c>
      <c r="H9016">
        <v>1057398136.38429</v>
      </c>
      <c r="I9016">
        <v>1976581.93469134</v>
      </c>
      <c r="J9016">
        <v>-11123501.7634163</v>
      </c>
      <c r="K9016">
        <v>534.96296704210101</v>
      </c>
      <c r="L9016">
        <v>-580819.58136838605</v>
      </c>
      <c r="M9016">
        <v>116653.559375176</v>
      </c>
      <c r="Y9016" s="15">
        <f t="shared" si="922"/>
        <v>0</v>
      </c>
      <c r="Z9016" s="15">
        <f t="shared" si="923"/>
        <v>1</v>
      </c>
      <c r="AD9016" s="15">
        <f t="shared" si="927"/>
        <v>0</v>
      </c>
      <c r="AE9016" s="15">
        <f t="shared" si="928"/>
        <v>1</v>
      </c>
      <c r="AI9016" t="str">
        <f t="shared" si="925"/>
        <v/>
      </c>
      <c r="AJ9016" t="str">
        <f t="shared" si="926"/>
        <v/>
      </c>
      <c r="AL9016">
        <f t="shared" si="924"/>
        <v>0</v>
      </c>
    </row>
    <row r="9017" spans="1:38" x14ac:dyDescent="0.3">
      <c r="A9017">
        <v>9016</v>
      </c>
      <c r="B9017" t="s">
        <v>32</v>
      </c>
      <c r="C9017" t="s">
        <v>30</v>
      </c>
      <c r="D9017">
        <v>16</v>
      </c>
      <c r="E9017">
        <v>18393072019.562302</v>
      </c>
      <c r="F9017">
        <v>90014071.503035396</v>
      </c>
      <c r="G9017">
        <v>31086686885.727901</v>
      </c>
      <c r="H9017">
        <v>887406426.24663496</v>
      </c>
      <c r="I9017">
        <v>1957890.5722179599</v>
      </c>
      <c r="J9017">
        <v>-10830305.367046401</v>
      </c>
      <c r="K9017">
        <v>453.24618180338598</v>
      </c>
      <c r="L9017">
        <v>-188372.46887699401</v>
      </c>
      <c r="M9017">
        <v>396971.996876174</v>
      </c>
      <c r="Y9017" s="15">
        <f t="shared" si="922"/>
        <v>0</v>
      </c>
      <c r="Z9017" s="15">
        <f t="shared" si="923"/>
        <v>1</v>
      </c>
      <c r="AD9017" s="15">
        <f t="shared" si="927"/>
        <v>0</v>
      </c>
      <c r="AE9017" s="15">
        <f t="shared" si="928"/>
        <v>1</v>
      </c>
      <c r="AI9017" t="str">
        <f t="shared" si="925"/>
        <v/>
      </c>
      <c r="AJ9017" t="str">
        <f t="shared" si="926"/>
        <v/>
      </c>
      <c r="AL9017">
        <f t="shared" si="924"/>
        <v>0</v>
      </c>
    </row>
    <row r="9018" spans="1:38" x14ac:dyDescent="0.3">
      <c r="A9018">
        <v>9017</v>
      </c>
      <c r="B9018" t="s">
        <v>32</v>
      </c>
      <c r="C9018" t="s">
        <v>30</v>
      </c>
      <c r="D9018">
        <v>17</v>
      </c>
      <c r="E9018">
        <v>21207044601.877102</v>
      </c>
      <c r="F9018">
        <v>89920402.384561002</v>
      </c>
      <c r="G9018">
        <v>31078313209.7346</v>
      </c>
      <c r="H9018">
        <v>644243073.84703803</v>
      </c>
      <c r="I9018">
        <v>2012758.3775319499</v>
      </c>
      <c r="J9018">
        <v>-11112116.848274199</v>
      </c>
      <c r="K9018">
        <v>320.07968817251299</v>
      </c>
      <c r="L9018">
        <v>454605.24951413402</v>
      </c>
      <c r="M9018">
        <v>879556.10260990099</v>
      </c>
      <c r="Y9018" s="15">
        <f t="shared" si="922"/>
        <v>1</v>
      </c>
      <c r="Z9018" s="15">
        <f t="shared" si="923"/>
        <v>1</v>
      </c>
      <c r="AD9018" s="15">
        <f t="shared" si="927"/>
        <v>1</v>
      </c>
      <c r="AE9018" s="15">
        <f t="shared" si="928"/>
        <v>1</v>
      </c>
      <c r="AI9018" t="str">
        <f t="shared" si="925"/>
        <v/>
      </c>
      <c r="AJ9018" t="str">
        <f t="shared" si="926"/>
        <v/>
      </c>
      <c r="AL9018">
        <f t="shared" si="924"/>
        <v>0</v>
      </c>
    </row>
    <row r="9019" spans="1:38" x14ac:dyDescent="0.3">
      <c r="A9019">
        <v>9018</v>
      </c>
      <c r="B9019" t="s">
        <v>32</v>
      </c>
      <c r="C9019" t="s">
        <v>30</v>
      </c>
      <c r="D9019">
        <v>18</v>
      </c>
      <c r="E9019">
        <v>17319311714.7607</v>
      </c>
      <c r="F9019">
        <v>87373462.262338504</v>
      </c>
      <c r="G9019">
        <v>31085677747.790001</v>
      </c>
      <c r="H9019">
        <v>903674184.75616801</v>
      </c>
      <c r="I9019">
        <v>1912945.2456063901</v>
      </c>
      <c r="J9019">
        <v>-10924755.4322205</v>
      </c>
      <c r="K9019">
        <v>472.39939921527099</v>
      </c>
      <c r="L9019">
        <v>-272662.66365470801</v>
      </c>
      <c r="M9019">
        <v>323412.22068922903</v>
      </c>
      <c r="Y9019" s="15">
        <f t="shared" si="922"/>
        <v>0</v>
      </c>
      <c r="Z9019" s="15">
        <f t="shared" si="923"/>
        <v>1</v>
      </c>
      <c r="AD9019" s="15">
        <f t="shared" si="927"/>
        <v>0</v>
      </c>
      <c r="AE9019" s="15">
        <f t="shared" si="928"/>
        <v>1</v>
      </c>
      <c r="AI9019" t="str">
        <f t="shared" si="925"/>
        <v/>
      </c>
      <c r="AJ9019" t="str">
        <f t="shared" si="926"/>
        <v/>
      </c>
      <c r="AL9019">
        <f t="shared" si="924"/>
        <v>0</v>
      </c>
    </row>
    <row r="9020" spans="1:38" x14ac:dyDescent="0.3">
      <c r="A9020">
        <v>9019</v>
      </c>
      <c r="B9020" t="s">
        <v>32</v>
      </c>
      <c r="C9020" t="s">
        <v>30</v>
      </c>
      <c r="D9020">
        <v>19</v>
      </c>
      <c r="E9020">
        <v>14199988157.3055</v>
      </c>
      <c r="F9020">
        <v>90583248.4508342</v>
      </c>
      <c r="G9020">
        <v>31085386847.3284</v>
      </c>
      <c r="H9020">
        <v>767456277.55158997</v>
      </c>
      <c r="I9020">
        <v>1975410.0918723301</v>
      </c>
      <c r="J9020">
        <v>-10831811.962882999</v>
      </c>
      <c r="K9020">
        <v>388.50478728909297</v>
      </c>
      <c r="L9020">
        <v>119256.02824659699</v>
      </c>
      <c r="M9020">
        <v>625479.86378088896</v>
      </c>
      <c r="Y9020" s="15">
        <f t="shared" si="922"/>
        <v>1</v>
      </c>
      <c r="Z9020" s="15">
        <f t="shared" si="923"/>
        <v>1</v>
      </c>
      <c r="AD9020" s="15">
        <f t="shared" si="927"/>
        <v>1</v>
      </c>
      <c r="AE9020" s="15">
        <f t="shared" si="928"/>
        <v>1</v>
      </c>
      <c r="AI9020" t="str">
        <f t="shared" si="925"/>
        <v/>
      </c>
      <c r="AJ9020" t="str">
        <f t="shared" si="926"/>
        <v/>
      </c>
      <c r="AL9020">
        <f t="shared" si="924"/>
        <v>0</v>
      </c>
    </row>
    <row r="9021" spans="1:38" x14ac:dyDescent="0.3">
      <c r="A9021">
        <v>9020</v>
      </c>
      <c r="B9021" t="s">
        <v>32</v>
      </c>
      <c r="C9021" t="s">
        <v>30</v>
      </c>
      <c r="D9021">
        <v>20</v>
      </c>
      <c r="E9021">
        <v>21062717588.911999</v>
      </c>
      <c r="F9021">
        <v>89262139.005512893</v>
      </c>
      <c r="G9021">
        <v>31088213737.717602</v>
      </c>
      <c r="H9021">
        <v>1026314426.92795</v>
      </c>
      <c r="I9021">
        <v>1945490.03351395</v>
      </c>
      <c r="J9021">
        <v>-10766090.4124413</v>
      </c>
      <c r="K9021">
        <v>527.53517584164501</v>
      </c>
      <c r="L9021">
        <v>-536733.05830508098</v>
      </c>
      <c r="M9021">
        <v>140236.875827382</v>
      </c>
      <c r="Y9021" s="15">
        <f t="shared" si="922"/>
        <v>0</v>
      </c>
      <c r="Z9021" s="15">
        <f t="shared" si="923"/>
        <v>1</v>
      </c>
      <c r="AD9021" s="15">
        <f t="shared" si="927"/>
        <v>0</v>
      </c>
      <c r="AE9021" s="15">
        <f t="shared" si="928"/>
        <v>1</v>
      </c>
      <c r="AI9021" t="str">
        <f t="shared" si="925"/>
        <v/>
      </c>
      <c r="AJ9021" t="str">
        <f t="shared" si="926"/>
        <v/>
      </c>
      <c r="AL9021">
        <f t="shared" si="924"/>
        <v>0</v>
      </c>
    </row>
    <row r="9022" spans="1:38" x14ac:dyDescent="0.3">
      <c r="A9022">
        <v>9021</v>
      </c>
      <c r="B9022" t="s">
        <v>32</v>
      </c>
      <c r="C9022" t="s">
        <v>30</v>
      </c>
      <c r="D9022">
        <v>21</v>
      </c>
      <c r="E9022">
        <v>24107205790.424</v>
      </c>
      <c r="F9022">
        <v>87907139.386117801</v>
      </c>
      <c r="G9022">
        <v>31076008340.802502</v>
      </c>
      <c r="H9022">
        <v>811680078.73487496</v>
      </c>
      <c r="I9022">
        <v>1952675.74448445</v>
      </c>
      <c r="J9022">
        <v>-11042352.544322999</v>
      </c>
      <c r="K9022">
        <v>415.67581357404202</v>
      </c>
      <c r="L9022">
        <v>-10437.1006072573</v>
      </c>
      <c r="M9022">
        <v>524957.31169048196</v>
      </c>
      <c r="Y9022" s="15">
        <f t="shared" ref="Y9022:Y9085" si="929">IF(K9022&lt;cet_IND_lo,1,0)</f>
        <v>0</v>
      </c>
      <c r="Z9022" s="15">
        <f t="shared" ref="Z9022:Z9085" si="930">IF(K9022&lt;cet_IND_hi,1,0)</f>
        <v>1</v>
      </c>
      <c r="AD9022" s="15">
        <f t="shared" si="927"/>
        <v>0</v>
      </c>
      <c r="AE9022" s="15">
        <f t="shared" si="928"/>
        <v>1</v>
      </c>
      <c r="AI9022" t="str">
        <f t="shared" si="925"/>
        <v/>
      </c>
      <c r="AJ9022" t="str">
        <f t="shared" si="926"/>
        <v/>
      </c>
      <c r="AL9022">
        <f t="shared" si="924"/>
        <v>0</v>
      </c>
    </row>
    <row r="9023" spans="1:38" x14ac:dyDescent="0.3">
      <c r="A9023">
        <v>9022</v>
      </c>
      <c r="B9023" t="s">
        <v>32</v>
      </c>
      <c r="C9023" t="s">
        <v>30</v>
      </c>
      <c r="D9023">
        <v>22</v>
      </c>
      <c r="E9023">
        <v>15780175330.7885</v>
      </c>
      <c r="F9023">
        <v>90885676.487068206</v>
      </c>
      <c r="G9023">
        <v>31078035353.0131</v>
      </c>
      <c r="H9023">
        <v>724644041.76560795</v>
      </c>
      <c r="I9023">
        <v>2025663.4351168601</v>
      </c>
      <c r="J9023">
        <v>-10964255.210853601</v>
      </c>
      <c r="K9023">
        <v>357.73170863589399</v>
      </c>
      <c r="L9023">
        <v>273054.16974408901</v>
      </c>
      <c r="M9023">
        <v>751038.51484575297</v>
      </c>
      <c r="Y9023" s="15">
        <f t="shared" si="929"/>
        <v>1</v>
      </c>
      <c r="Z9023" s="15">
        <f t="shared" si="930"/>
        <v>1</v>
      </c>
      <c r="AD9023" s="15">
        <f t="shared" si="927"/>
        <v>1</v>
      </c>
      <c r="AE9023" s="15">
        <f t="shared" si="928"/>
        <v>1</v>
      </c>
      <c r="AI9023" t="str">
        <f t="shared" si="925"/>
        <v/>
      </c>
      <c r="AJ9023" t="str">
        <f t="shared" si="926"/>
        <v/>
      </c>
      <c r="AL9023">
        <f t="shared" si="924"/>
        <v>0</v>
      </c>
    </row>
    <row r="9024" spans="1:38" x14ac:dyDescent="0.3">
      <c r="A9024">
        <v>9023</v>
      </c>
      <c r="B9024" t="s">
        <v>32</v>
      </c>
      <c r="C9024" t="s">
        <v>30</v>
      </c>
      <c r="D9024">
        <v>23</v>
      </c>
      <c r="E9024">
        <v>20985119269.062</v>
      </c>
      <c r="F9024">
        <v>91932762.250872806</v>
      </c>
      <c r="G9024">
        <v>31045942942.7342</v>
      </c>
      <c r="H9024">
        <v>928325446.64517605</v>
      </c>
      <c r="I9024">
        <v>2224716.46338668</v>
      </c>
      <c r="J9024">
        <v>-12687191.3040886</v>
      </c>
      <c r="K9024">
        <v>417.27809450017998</v>
      </c>
      <c r="L9024">
        <v>-20512.483928544902</v>
      </c>
      <c r="M9024">
        <v>591822.68352106295</v>
      </c>
      <c r="Y9024" s="15">
        <f t="shared" si="929"/>
        <v>0</v>
      </c>
      <c r="Z9024" s="15">
        <f t="shared" si="930"/>
        <v>1</v>
      </c>
      <c r="AD9024" s="15">
        <f t="shared" si="927"/>
        <v>0</v>
      </c>
      <c r="AE9024" s="15">
        <f t="shared" si="928"/>
        <v>1</v>
      </c>
      <c r="AI9024" t="str">
        <f t="shared" si="925"/>
        <v/>
      </c>
      <c r="AJ9024" t="str">
        <f t="shared" si="926"/>
        <v/>
      </c>
      <c r="AL9024">
        <f t="shared" si="924"/>
        <v>0</v>
      </c>
    </row>
    <row r="9025" spans="1:38" x14ac:dyDescent="0.3">
      <c r="A9025">
        <v>9024</v>
      </c>
      <c r="B9025" t="s">
        <v>32</v>
      </c>
      <c r="C9025" t="s">
        <v>30</v>
      </c>
      <c r="D9025">
        <v>24</v>
      </c>
      <c r="E9025">
        <v>13889198039.600901</v>
      </c>
      <c r="F9025">
        <v>90153388.045895606</v>
      </c>
      <c r="G9025">
        <v>31084341616.208401</v>
      </c>
      <c r="H9025">
        <v>658631372.64252698</v>
      </c>
      <c r="I9025">
        <v>1985100.09149253</v>
      </c>
      <c r="J9025">
        <v>-10975939.437995899</v>
      </c>
      <c r="K9025">
        <v>331.78748792828998</v>
      </c>
      <c r="L9025">
        <v>392147.71815079299</v>
      </c>
      <c r="M9025">
        <v>826589.27451672195</v>
      </c>
      <c r="Y9025" s="15">
        <f t="shared" si="929"/>
        <v>1</v>
      </c>
      <c r="Z9025" s="15">
        <f t="shared" si="930"/>
        <v>1</v>
      </c>
      <c r="AD9025" s="15">
        <f t="shared" si="927"/>
        <v>1</v>
      </c>
      <c r="AE9025" s="15">
        <f t="shared" si="928"/>
        <v>1</v>
      </c>
      <c r="AI9025" t="str">
        <f t="shared" si="925"/>
        <v/>
      </c>
      <c r="AJ9025" t="str">
        <f t="shared" si="926"/>
        <v/>
      </c>
      <c r="AL9025">
        <f t="shared" si="924"/>
        <v>0</v>
      </c>
    </row>
    <row r="9026" spans="1:38" x14ac:dyDescent="0.3">
      <c r="A9026">
        <v>9025</v>
      </c>
      <c r="B9026" t="s">
        <v>32</v>
      </c>
      <c r="C9026" t="s">
        <v>30</v>
      </c>
      <c r="D9026">
        <v>25</v>
      </c>
      <c r="E9026">
        <v>18030120351.712898</v>
      </c>
      <c r="F9026">
        <v>89668386.4126883</v>
      </c>
      <c r="G9026">
        <v>31087081048.479401</v>
      </c>
      <c r="H9026">
        <v>719697954.43083596</v>
      </c>
      <c r="I9026">
        <v>1929476.28670371</v>
      </c>
      <c r="J9026">
        <v>-10872901.7240906</v>
      </c>
      <c r="K9026">
        <v>373.00171004452199</v>
      </c>
      <c r="L9026">
        <v>188829.527044975</v>
      </c>
      <c r="M9026">
        <v>663551.37058826501</v>
      </c>
      <c r="Y9026" s="15">
        <f t="shared" si="929"/>
        <v>1</v>
      </c>
      <c r="Z9026" s="15">
        <f t="shared" si="930"/>
        <v>1</v>
      </c>
      <c r="AD9026" s="15">
        <f t="shared" si="927"/>
        <v>1</v>
      </c>
      <c r="AE9026" s="15">
        <f t="shared" si="928"/>
        <v>1</v>
      </c>
      <c r="AI9026" t="str">
        <f t="shared" si="925"/>
        <v/>
      </c>
      <c r="AJ9026" t="str">
        <f t="shared" si="926"/>
        <v/>
      </c>
      <c r="AL9026">
        <f t="shared" ref="AL9026:AL9089" si="931">IF(H9026&lt;0,1,0)</f>
        <v>0</v>
      </c>
    </row>
    <row r="9027" spans="1:38" x14ac:dyDescent="0.3">
      <c r="A9027">
        <v>9026</v>
      </c>
      <c r="B9027" t="s">
        <v>32</v>
      </c>
      <c r="C9027" t="s">
        <v>30</v>
      </c>
      <c r="D9027">
        <v>26</v>
      </c>
      <c r="E9027">
        <v>19450127355.552101</v>
      </c>
      <c r="F9027">
        <v>86291910.498986602</v>
      </c>
      <c r="G9027">
        <v>31058128803.683102</v>
      </c>
      <c r="H9027">
        <v>1124479836.73332</v>
      </c>
      <c r="I9027">
        <v>2052887.27493949</v>
      </c>
      <c r="J9027">
        <v>-12272579.155437499</v>
      </c>
      <c r="K9027">
        <v>547.75527641500196</v>
      </c>
      <c r="L9027">
        <v>-666756.67021991801</v>
      </c>
      <c r="M9027">
        <v>74964.405732648404</v>
      </c>
      <c r="Y9027" s="15">
        <f t="shared" si="929"/>
        <v>0</v>
      </c>
      <c r="Z9027" s="15">
        <f t="shared" si="930"/>
        <v>1</v>
      </c>
      <c r="AD9027" s="15">
        <f t="shared" si="927"/>
        <v>0</v>
      </c>
      <c r="AE9027" s="15">
        <f t="shared" si="928"/>
        <v>1</v>
      </c>
      <c r="AI9027" t="str">
        <f t="shared" si="925"/>
        <v/>
      </c>
      <c r="AJ9027" t="str">
        <f t="shared" si="926"/>
        <v/>
      </c>
      <c r="AL9027">
        <f t="shared" si="931"/>
        <v>0</v>
      </c>
    </row>
    <row r="9028" spans="1:38" x14ac:dyDescent="0.3">
      <c r="A9028">
        <v>9027</v>
      </c>
      <c r="B9028" t="s">
        <v>32</v>
      </c>
      <c r="C9028" t="s">
        <v>30</v>
      </c>
      <c r="D9028">
        <v>27</v>
      </c>
      <c r="E9028">
        <v>19762720720.292801</v>
      </c>
      <c r="F9028">
        <v>86967506.964799494</v>
      </c>
      <c r="G9028">
        <v>31082002410.6367</v>
      </c>
      <c r="H9028">
        <v>944363957.58288598</v>
      </c>
      <c r="I9028">
        <v>1922911.3991723401</v>
      </c>
      <c r="J9028">
        <v>-11147534.982593499</v>
      </c>
      <c r="K9028">
        <v>491.111529106001</v>
      </c>
      <c r="L9028">
        <v>-361107.96281838597</v>
      </c>
      <c r="M9028">
        <v>261806.40863362901</v>
      </c>
      <c r="Y9028" s="15">
        <f t="shared" si="929"/>
        <v>0</v>
      </c>
      <c r="Z9028" s="15">
        <f t="shared" si="930"/>
        <v>1</v>
      </c>
      <c r="AD9028" s="15">
        <f t="shared" si="927"/>
        <v>0</v>
      </c>
      <c r="AE9028" s="15">
        <f t="shared" si="928"/>
        <v>1</v>
      </c>
      <c r="AI9028" t="str">
        <f t="shared" si="925"/>
        <v/>
      </c>
      <c r="AJ9028" t="str">
        <f t="shared" si="926"/>
        <v/>
      </c>
      <c r="AL9028">
        <f t="shared" si="931"/>
        <v>0</v>
      </c>
    </row>
    <row r="9029" spans="1:38" x14ac:dyDescent="0.3">
      <c r="A9029">
        <v>9028</v>
      </c>
      <c r="B9029" t="s">
        <v>32</v>
      </c>
      <c r="C9029" t="s">
        <v>30</v>
      </c>
      <c r="D9029">
        <v>28</v>
      </c>
      <c r="E9029">
        <v>23425809727.253899</v>
      </c>
      <c r="F9029">
        <v>90468426.9399333</v>
      </c>
      <c r="G9029">
        <v>31081828266.920101</v>
      </c>
      <c r="H9029">
        <v>695498845.50355101</v>
      </c>
      <c r="I9029">
        <v>2005688.0961891001</v>
      </c>
      <c r="J9029">
        <v>-11100106.9260101</v>
      </c>
      <c r="K9029">
        <v>346.76321150084698</v>
      </c>
      <c r="L9029">
        <v>323568.80667472398</v>
      </c>
      <c r="M9029">
        <v>782328.61290591594</v>
      </c>
      <c r="Y9029" s="15">
        <f t="shared" si="929"/>
        <v>1</v>
      </c>
      <c r="Z9029" s="15">
        <f t="shared" si="930"/>
        <v>1</v>
      </c>
      <c r="AD9029" s="15">
        <f t="shared" si="927"/>
        <v>1</v>
      </c>
      <c r="AE9029" s="15">
        <f t="shared" si="928"/>
        <v>1</v>
      </c>
      <c r="AI9029" t="str">
        <f t="shared" si="925"/>
        <v/>
      </c>
      <c r="AJ9029" t="str">
        <f t="shared" si="926"/>
        <v/>
      </c>
      <c r="AL9029">
        <f t="shared" si="931"/>
        <v>0</v>
      </c>
    </row>
    <row r="9030" spans="1:38" x14ac:dyDescent="0.3">
      <c r="A9030">
        <v>9029</v>
      </c>
      <c r="B9030" t="s">
        <v>32</v>
      </c>
      <c r="C9030" t="s">
        <v>30</v>
      </c>
      <c r="D9030">
        <v>29</v>
      </c>
      <c r="E9030">
        <v>15305508960.183701</v>
      </c>
      <c r="F9030">
        <v>85608194.312527299</v>
      </c>
      <c r="G9030">
        <v>31069194915.2285</v>
      </c>
      <c r="H9030">
        <v>917802996.59963405</v>
      </c>
      <c r="I9030">
        <v>1949449.84725131</v>
      </c>
      <c r="J9030">
        <v>-11722379.5456161</v>
      </c>
      <c r="K9030">
        <v>470.80103029771197</v>
      </c>
      <c r="L9030">
        <v>-270329.7174963</v>
      </c>
      <c r="M9030">
        <v>335064.70925304899</v>
      </c>
      <c r="Y9030" s="15">
        <f t="shared" si="929"/>
        <v>0</v>
      </c>
      <c r="Z9030" s="15">
        <f t="shared" si="930"/>
        <v>1</v>
      </c>
      <c r="AD9030" s="15">
        <f t="shared" si="927"/>
        <v>0</v>
      </c>
      <c r="AE9030" s="15">
        <f t="shared" si="928"/>
        <v>1</v>
      </c>
      <c r="AI9030" t="str">
        <f t="shared" si="925"/>
        <v/>
      </c>
      <c r="AJ9030" t="str">
        <f t="shared" si="926"/>
        <v/>
      </c>
      <c r="AL9030">
        <f t="shared" si="931"/>
        <v>0</v>
      </c>
    </row>
    <row r="9031" spans="1:38" x14ac:dyDescent="0.3">
      <c r="A9031">
        <v>9030</v>
      </c>
      <c r="B9031" t="s">
        <v>32</v>
      </c>
      <c r="C9031" t="s">
        <v>30</v>
      </c>
      <c r="D9031">
        <v>30</v>
      </c>
      <c r="E9031">
        <v>18869741471.517899</v>
      </c>
      <c r="F9031">
        <v>91036874.471839905</v>
      </c>
      <c r="G9031">
        <v>31080723088.876801</v>
      </c>
      <c r="H9031">
        <v>702804644.23297906</v>
      </c>
      <c r="I9031">
        <v>2032513.7020431799</v>
      </c>
      <c r="J9031">
        <v>-11085335.0740356</v>
      </c>
      <c r="K9031">
        <v>345.78101172281799</v>
      </c>
      <c r="L9031">
        <v>332724.75707569899</v>
      </c>
      <c r="M9031">
        <v>796303.560248647</v>
      </c>
      <c r="Y9031" s="15">
        <f t="shared" si="929"/>
        <v>1</v>
      </c>
      <c r="Z9031" s="15">
        <f t="shared" si="930"/>
        <v>1</v>
      </c>
      <c r="AD9031" s="15">
        <f t="shared" si="927"/>
        <v>1</v>
      </c>
      <c r="AE9031" s="15">
        <f t="shared" si="928"/>
        <v>1</v>
      </c>
      <c r="AI9031" t="str">
        <f t="shared" si="925"/>
        <v/>
      </c>
      <c r="AJ9031" t="str">
        <f t="shared" si="926"/>
        <v/>
      </c>
      <c r="AL9031">
        <f t="shared" si="931"/>
        <v>0</v>
      </c>
    </row>
    <row r="9032" spans="1:38" x14ac:dyDescent="0.3">
      <c r="A9032">
        <v>9031</v>
      </c>
      <c r="B9032" t="s">
        <v>32</v>
      </c>
      <c r="C9032" t="s">
        <v>30</v>
      </c>
      <c r="D9032">
        <v>31</v>
      </c>
      <c r="E9032">
        <v>16717480913.8288</v>
      </c>
      <c r="F9032">
        <v>88435072.773861498</v>
      </c>
      <c r="G9032">
        <v>31081998899.235199</v>
      </c>
      <c r="H9032">
        <v>794484146.965271</v>
      </c>
      <c r="I9032">
        <v>1945919.0936384201</v>
      </c>
      <c r="J9032">
        <v>-11023322.5125809</v>
      </c>
      <c r="K9032">
        <v>408.28220945186803</v>
      </c>
      <c r="L9032">
        <v>24395.977584836299</v>
      </c>
      <c r="M9032">
        <v>548447.73650854104</v>
      </c>
      <c r="Y9032" s="15">
        <f t="shared" si="929"/>
        <v>1</v>
      </c>
      <c r="Z9032" s="15">
        <f t="shared" si="930"/>
        <v>1</v>
      </c>
      <c r="AD9032" s="15">
        <f t="shared" si="927"/>
        <v>1</v>
      </c>
      <c r="AE9032" s="15">
        <f t="shared" si="928"/>
        <v>1</v>
      </c>
      <c r="AI9032" t="str">
        <f t="shared" si="925"/>
        <v/>
      </c>
      <c r="AJ9032" t="str">
        <f t="shared" si="926"/>
        <v/>
      </c>
      <c r="AL9032">
        <f t="shared" si="931"/>
        <v>0</v>
      </c>
    </row>
    <row r="9033" spans="1:38" x14ac:dyDescent="0.3">
      <c r="A9033">
        <v>9032</v>
      </c>
      <c r="B9033" t="s">
        <v>32</v>
      </c>
      <c r="C9033" t="s">
        <v>30</v>
      </c>
      <c r="D9033">
        <v>32</v>
      </c>
      <c r="E9033">
        <v>19153845289.945099</v>
      </c>
      <c r="F9033">
        <v>90893493.207153499</v>
      </c>
      <c r="G9033">
        <v>31086772130.086899</v>
      </c>
      <c r="H9033">
        <v>734747777.63701999</v>
      </c>
      <c r="I9033">
        <v>1971514.8950947199</v>
      </c>
      <c r="J9033">
        <v>-10877403.820488</v>
      </c>
      <c r="K9033">
        <v>372.68182932075598</v>
      </c>
      <c r="L9033">
        <v>194468.940696028</v>
      </c>
      <c r="M9033">
        <v>679117.83735021704</v>
      </c>
      <c r="Y9033" s="15">
        <f t="shared" si="929"/>
        <v>1</v>
      </c>
      <c r="Z9033" s="15">
        <f t="shared" si="930"/>
        <v>1</v>
      </c>
      <c r="AD9033" s="15">
        <f t="shared" si="927"/>
        <v>1</v>
      </c>
      <c r="AE9033" s="15">
        <f t="shared" si="928"/>
        <v>1</v>
      </c>
      <c r="AI9033" t="str">
        <f t="shared" si="925"/>
        <v/>
      </c>
      <c r="AJ9033" t="str">
        <f t="shared" si="926"/>
        <v/>
      </c>
      <c r="AL9033">
        <f t="shared" si="931"/>
        <v>0</v>
      </c>
    </row>
    <row r="9034" spans="1:38" x14ac:dyDescent="0.3">
      <c r="A9034">
        <v>9033</v>
      </c>
      <c r="B9034" t="s">
        <v>32</v>
      </c>
      <c r="C9034" t="s">
        <v>30</v>
      </c>
      <c r="D9034">
        <v>33</v>
      </c>
      <c r="E9034">
        <v>17672169994.219002</v>
      </c>
      <c r="F9034">
        <v>88655787.039205804</v>
      </c>
      <c r="G9034">
        <v>31080681888.3988</v>
      </c>
      <c r="H9034">
        <v>807882017.49657798</v>
      </c>
      <c r="I9034">
        <v>1956582.77453691</v>
      </c>
      <c r="J9034">
        <v>-11110469.343998</v>
      </c>
      <c r="K9034">
        <v>412.90459468947898</v>
      </c>
      <c r="L9034">
        <v>2655.8427116223602</v>
      </c>
      <c r="M9034">
        <v>535545.00593670004</v>
      </c>
      <c r="Y9034" s="15">
        <f t="shared" si="929"/>
        <v>1</v>
      </c>
      <c r="Z9034" s="15">
        <f t="shared" si="930"/>
        <v>1</v>
      </c>
      <c r="AD9034" s="15">
        <f t="shared" si="927"/>
        <v>1</v>
      </c>
      <c r="AE9034" s="15">
        <f t="shared" si="928"/>
        <v>1</v>
      </c>
      <c r="AI9034" t="str">
        <f t="shared" si="925"/>
        <v/>
      </c>
      <c r="AJ9034" t="str">
        <f t="shared" si="926"/>
        <v/>
      </c>
      <c r="AL9034">
        <f t="shared" si="931"/>
        <v>0</v>
      </c>
    </row>
    <row r="9035" spans="1:38" x14ac:dyDescent="0.3">
      <c r="A9035">
        <v>9034</v>
      </c>
      <c r="B9035" t="s">
        <v>32</v>
      </c>
      <c r="C9035" t="s">
        <v>30</v>
      </c>
      <c r="D9035">
        <v>34</v>
      </c>
      <c r="E9035">
        <v>16746563295.3307</v>
      </c>
      <c r="F9035">
        <v>89546500.878463</v>
      </c>
      <c r="G9035">
        <v>31080337323.516701</v>
      </c>
      <c r="H9035">
        <v>691869584.36031699</v>
      </c>
      <c r="I9035">
        <v>1959733.83373034</v>
      </c>
      <c r="J9035">
        <v>-11034240.917392701</v>
      </c>
      <c r="K9035">
        <v>353.042628775433</v>
      </c>
      <c r="L9035">
        <v>286392.20102328999</v>
      </c>
      <c r="M9035">
        <v>742758.10085248505</v>
      </c>
      <c r="Y9035" s="15">
        <f t="shared" si="929"/>
        <v>1</v>
      </c>
      <c r="Z9035" s="15">
        <f t="shared" si="930"/>
        <v>1</v>
      </c>
      <c r="AD9035" s="15">
        <f t="shared" si="927"/>
        <v>1</v>
      </c>
      <c r="AE9035" s="15">
        <f t="shared" si="928"/>
        <v>1</v>
      </c>
      <c r="AI9035" t="str">
        <f t="shared" ref="AI9035:AI9098" si="932">IF(Y9035&lt;&gt;AD9035,"ERROR!","")</f>
        <v/>
      </c>
      <c r="AJ9035" t="str">
        <f t="shared" ref="AJ9035:AJ9098" si="933">IF(Z9035&lt;&gt;AE9035,"ERROR!","")</f>
        <v/>
      </c>
      <c r="AL9035">
        <f t="shared" si="931"/>
        <v>0</v>
      </c>
    </row>
    <row r="9036" spans="1:38" x14ac:dyDescent="0.3">
      <c r="A9036">
        <v>9035</v>
      </c>
      <c r="B9036" t="s">
        <v>32</v>
      </c>
      <c r="C9036" t="s">
        <v>30</v>
      </c>
      <c r="D9036">
        <v>35</v>
      </c>
      <c r="E9036">
        <v>17205599391.380001</v>
      </c>
      <c r="F9036">
        <v>88810888.994001597</v>
      </c>
      <c r="G9036">
        <v>31083202156.236801</v>
      </c>
      <c r="H9036">
        <v>1029908731.4620301</v>
      </c>
      <c r="I9036">
        <v>1975955.8718503099</v>
      </c>
      <c r="J9036">
        <v>-11065773.820571899</v>
      </c>
      <c r="K9036">
        <v>521.22051212490396</v>
      </c>
      <c r="L9036">
        <v>-514960.33143576997</v>
      </c>
      <c r="M9036">
        <v>164380.451278616</v>
      </c>
      <c r="Y9036" s="15">
        <f t="shared" si="929"/>
        <v>0</v>
      </c>
      <c r="Z9036" s="15">
        <f t="shared" si="930"/>
        <v>1</v>
      </c>
      <c r="AD9036" s="15">
        <f t="shared" si="927"/>
        <v>0</v>
      </c>
      <c r="AE9036" s="15">
        <f t="shared" si="928"/>
        <v>1</v>
      </c>
      <c r="AI9036" t="str">
        <f t="shared" si="932"/>
        <v/>
      </c>
      <c r="AJ9036" t="str">
        <f t="shared" si="933"/>
        <v/>
      </c>
      <c r="AL9036">
        <f t="shared" si="931"/>
        <v>0</v>
      </c>
    </row>
    <row r="9037" spans="1:38" x14ac:dyDescent="0.3">
      <c r="A9037">
        <v>9036</v>
      </c>
      <c r="B9037" t="s">
        <v>32</v>
      </c>
      <c r="C9037" t="s">
        <v>30</v>
      </c>
      <c r="D9037">
        <v>36</v>
      </c>
      <c r="E9037">
        <v>22481875203.722099</v>
      </c>
      <c r="F9037">
        <v>90834974.846293196</v>
      </c>
      <c r="G9037">
        <v>31077815254.875301</v>
      </c>
      <c r="H9037">
        <v>1087226926.3059001</v>
      </c>
      <c r="I9037">
        <v>2038765.40096417</v>
      </c>
      <c r="J9037">
        <v>-11073159.1784706</v>
      </c>
      <c r="K9037">
        <v>533.27711260536898</v>
      </c>
      <c r="L9037">
        <v>-590779.416604097</v>
      </c>
      <c r="M9037">
        <v>126369.17000543</v>
      </c>
      <c r="Y9037" s="15">
        <f t="shared" si="929"/>
        <v>0</v>
      </c>
      <c r="Z9037" s="15">
        <f t="shared" si="930"/>
        <v>1</v>
      </c>
      <c r="AD9037" s="15">
        <f t="shared" si="927"/>
        <v>0</v>
      </c>
      <c r="AE9037" s="15">
        <f t="shared" si="928"/>
        <v>1</v>
      </c>
      <c r="AI9037" t="str">
        <f t="shared" si="932"/>
        <v/>
      </c>
      <c r="AJ9037" t="str">
        <f t="shared" si="933"/>
        <v/>
      </c>
      <c r="AL9037">
        <f t="shared" si="931"/>
        <v>0</v>
      </c>
    </row>
    <row r="9038" spans="1:38" x14ac:dyDescent="0.3">
      <c r="A9038">
        <v>9037</v>
      </c>
      <c r="B9038" t="s">
        <v>32</v>
      </c>
      <c r="C9038" t="s">
        <v>30</v>
      </c>
      <c r="D9038">
        <v>37</v>
      </c>
      <c r="E9038">
        <v>18033405548.586399</v>
      </c>
      <c r="F9038">
        <v>88915845.643922105</v>
      </c>
      <c r="G9038">
        <v>31081842281.0756</v>
      </c>
      <c r="H9038">
        <v>852358426.45989203</v>
      </c>
      <c r="I9038">
        <v>1960057.08257255</v>
      </c>
      <c r="J9038">
        <v>-11076638.0430107</v>
      </c>
      <c r="K9038">
        <v>434.86408331597301</v>
      </c>
      <c r="L9038">
        <v>-101439.582731378</v>
      </c>
      <c r="M9038">
        <v>460786.780533329</v>
      </c>
      <c r="Y9038" s="15">
        <f t="shared" si="929"/>
        <v>0</v>
      </c>
      <c r="Z9038" s="15">
        <f t="shared" si="930"/>
        <v>1</v>
      </c>
      <c r="AD9038" s="15">
        <f t="shared" si="927"/>
        <v>0</v>
      </c>
      <c r="AE9038" s="15">
        <f t="shared" si="928"/>
        <v>1</v>
      </c>
      <c r="AI9038" t="str">
        <f t="shared" si="932"/>
        <v/>
      </c>
      <c r="AJ9038" t="str">
        <f t="shared" si="933"/>
        <v/>
      </c>
      <c r="AL9038">
        <f t="shared" si="931"/>
        <v>0</v>
      </c>
    </row>
    <row r="9039" spans="1:38" x14ac:dyDescent="0.3">
      <c r="A9039">
        <v>9038</v>
      </c>
      <c r="B9039" t="s">
        <v>32</v>
      </c>
      <c r="C9039" t="s">
        <v>30</v>
      </c>
      <c r="D9039">
        <v>38</v>
      </c>
      <c r="E9039">
        <v>20196088679.6987</v>
      </c>
      <c r="F9039">
        <v>89872698.733273</v>
      </c>
      <c r="G9039">
        <v>31085489090.606499</v>
      </c>
      <c r="H9039">
        <v>837512865.77125502</v>
      </c>
      <c r="I9039">
        <v>1939109.9130150201</v>
      </c>
      <c r="J9039">
        <v>-10800673.386264799</v>
      </c>
      <c r="K9039">
        <v>431.90582449710098</v>
      </c>
      <c r="L9039">
        <v>-86481.582698102604</v>
      </c>
      <c r="M9039">
        <v>465952.46158729499</v>
      </c>
      <c r="Y9039" s="15">
        <f t="shared" si="929"/>
        <v>0</v>
      </c>
      <c r="Z9039" s="15">
        <f t="shared" si="930"/>
        <v>1</v>
      </c>
      <c r="AD9039" s="15">
        <f t="shared" si="927"/>
        <v>0</v>
      </c>
      <c r="AE9039" s="15">
        <f t="shared" si="928"/>
        <v>1</v>
      </c>
      <c r="AI9039" t="str">
        <f t="shared" si="932"/>
        <v/>
      </c>
      <c r="AJ9039" t="str">
        <f t="shared" si="933"/>
        <v/>
      </c>
      <c r="AL9039">
        <f t="shared" si="931"/>
        <v>0</v>
      </c>
    </row>
    <row r="9040" spans="1:38" x14ac:dyDescent="0.3">
      <c r="A9040">
        <v>9039</v>
      </c>
      <c r="B9040" t="s">
        <v>32</v>
      </c>
      <c r="C9040" t="s">
        <v>30</v>
      </c>
      <c r="D9040">
        <v>39</v>
      </c>
      <c r="E9040">
        <v>19197291517.717499</v>
      </c>
      <c r="F9040">
        <v>87397878.088431507</v>
      </c>
      <c r="G9040">
        <v>31077682534.215801</v>
      </c>
      <c r="H9040">
        <v>505083339.08514798</v>
      </c>
      <c r="I9040">
        <v>1944727.1833860599</v>
      </c>
      <c r="J9040">
        <v>-11087127.618248001</v>
      </c>
      <c r="K9040">
        <v>259.71938038410298</v>
      </c>
      <c r="L9040">
        <v>723142.94499335997</v>
      </c>
      <c r="M9040">
        <v>1056302.2827368199</v>
      </c>
      <c r="Y9040" s="15">
        <f t="shared" si="929"/>
        <v>1</v>
      </c>
      <c r="Z9040" s="15">
        <f t="shared" si="930"/>
        <v>1</v>
      </c>
      <c r="AD9040" s="15">
        <f t="shared" si="927"/>
        <v>1</v>
      </c>
      <c r="AE9040" s="15">
        <f t="shared" si="928"/>
        <v>1</v>
      </c>
      <c r="AI9040" t="str">
        <f t="shared" si="932"/>
        <v/>
      </c>
      <c r="AJ9040" t="str">
        <f t="shared" si="933"/>
        <v/>
      </c>
      <c r="AL9040">
        <f t="shared" si="931"/>
        <v>0</v>
      </c>
    </row>
    <row r="9041" spans="1:38" x14ac:dyDescent="0.3">
      <c r="A9041">
        <v>9040</v>
      </c>
      <c r="B9041" t="s">
        <v>32</v>
      </c>
      <c r="C9041" t="s">
        <v>30</v>
      </c>
      <c r="D9041">
        <v>40</v>
      </c>
      <c r="E9041">
        <v>16574789587.1651</v>
      </c>
      <c r="F9041">
        <v>90597150.578610107</v>
      </c>
      <c r="G9041">
        <v>31088727600.683601</v>
      </c>
      <c r="H9041">
        <v>708745251.50975204</v>
      </c>
      <c r="I9041">
        <v>1970936.8212971999</v>
      </c>
      <c r="J9041">
        <v>-10950338.892772701</v>
      </c>
      <c r="K9041">
        <v>359.598158526097</v>
      </c>
      <c r="L9041">
        <v>256780.04501512699</v>
      </c>
      <c r="M9041">
        <v>724277.34763751004</v>
      </c>
      <c r="Y9041" s="15">
        <f t="shared" si="929"/>
        <v>1</v>
      </c>
      <c r="Z9041" s="15">
        <f t="shared" si="930"/>
        <v>1</v>
      </c>
      <c r="AD9041" s="15">
        <f t="shared" si="927"/>
        <v>1</v>
      </c>
      <c r="AE9041" s="15">
        <f t="shared" si="928"/>
        <v>1</v>
      </c>
      <c r="AI9041" t="str">
        <f t="shared" si="932"/>
        <v/>
      </c>
      <c r="AJ9041" t="str">
        <f t="shared" si="933"/>
        <v/>
      </c>
      <c r="AL9041">
        <f t="shared" si="931"/>
        <v>0</v>
      </c>
    </row>
    <row r="9042" spans="1:38" x14ac:dyDescent="0.3">
      <c r="A9042">
        <v>9041</v>
      </c>
      <c r="B9042" t="s">
        <v>32</v>
      </c>
      <c r="C9042" t="s">
        <v>30</v>
      </c>
      <c r="D9042">
        <v>41</v>
      </c>
      <c r="E9042">
        <v>18606073598.040798</v>
      </c>
      <c r="F9042">
        <v>88846846.754883304</v>
      </c>
      <c r="G9042">
        <v>31086997166.291401</v>
      </c>
      <c r="H9042">
        <v>643757533.93511605</v>
      </c>
      <c r="I9042">
        <v>1957384.24359843</v>
      </c>
      <c r="J9042">
        <v>-10851120.2386513</v>
      </c>
      <c r="K9042">
        <v>328.88664350931901</v>
      </c>
      <c r="L9042">
        <v>400405.43248560699</v>
      </c>
      <c r="M9042">
        <v>825036.017334559</v>
      </c>
      <c r="Y9042" s="15">
        <f t="shared" si="929"/>
        <v>1</v>
      </c>
      <c r="Z9042" s="15">
        <f t="shared" si="930"/>
        <v>1</v>
      </c>
      <c r="AD9042" s="15">
        <f t="shared" si="927"/>
        <v>1</v>
      </c>
      <c r="AE9042" s="15">
        <f t="shared" si="928"/>
        <v>1</v>
      </c>
      <c r="AI9042" t="str">
        <f t="shared" si="932"/>
        <v/>
      </c>
      <c r="AJ9042" t="str">
        <f t="shared" si="933"/>
        <v/>
      </c>
      <c r="AL9042">
        <f t="shared" si="931"/>
        <v>0</v>
      </c>
    </row>
    <row r="9043" spans="1:38" x14ac:dyDescent="0.3">
      <c r="A9043">
        <v>9042</v>
      </c>
      <c r="B9043" t="s">
        <v>32</v>
      </c>
      <c r="C9043" t="s">
        <v>30</v>
      </c>
      <c r="D9043">
        <v>42</v>
      </c>
      <c r="E9043">
        <v>19706967362.029202</v>
      </c>
      <c r="F9043">
        <v>87202379.745985895</v>
      </c>
      <c r="G9043">
        <v>31079994626.134399</v>
      </c>
      <c r="H9043">
        <v>685764483.85178399</v>
      </c>
      <c r="I9043">
        <v>1914268.2585853899</v>
      </c>
      <c r="J9043">
        <v>-11110531.460136401</v>
      </c>
      <c r="K9043">
        <v>358.23844478231598</v>
      </c>
      <c r="L9043">
        <v>255692.29716050401</v>
      </c>
      <c r="M9043">
        <v>708031.19573092903</v>
      </c>
      <c r="Y9043" s="15">
        <f t="shared" si="929"/>
        <v>1</v>
      </c>
      <c r="Z9043" s="15">
        <f t="shared" si="930"/>
        <v>1</v>
      </c>
      <c r="AD9043" s="15">
        <f t="shared" si="927"/>
        <v>1</v>
      </c>
      <c r="AE9043" s="15">
        <f t="shared" si="928"/>
        <v>1</v>
      </c>
      <c r="AI9043" t="str">
        <f t="shared" si="932"/>
        <v/>
      </c>
      <c r="AJ9043" t="str">
        <f t="shared" si="933"/>
        <v/>
      </c>
      <c r="AL9043">
        <f t="shared" si="931"/>
        <v>0</v>
      </c>
    </row>
    <row r="9044" spans="1:38" x14ac:dyDescent="0.3">
      <c r="A9044">
        <v>9043</v>
      </c>
      <c r="B9044" t="s">
        <v>32</v>
      </c>
      <c r="C9044" t="s">
        <v>30</v>
      </c>
      <c r="D9044">
        <v>43</v>
      </c>
      <c r="E9044">
        <v>11929213749.667299</v>
      </c>
      <c r="F9044">
        <v>87718677.962422907</v>
      </c>
      <c r="G9044">
        <v>31082322086.147999</v>
      </c>
      <c r="H9044">
        <v>650752507.720976</v>
      </c>
      <c r="I9044">
        <v>1946030.5563467899</v>
      </c>
      <c r="J9044">
        <v>-11197505.1418343</v>
      </c>
      <c r="K9044">
        <v>334.399943309528</v>
      </c>
      <c r="L9044">
        <v>372133.84463511599</v>
      </c>
      <c r="M9044">
        <v>801378.40237466304</v>
      </c>
      <c r="Y9044" s="15">
        <f t="shared" si="929"/>
        <v>1</v>
      </c>
      <c r="Z9044" s="15">
        <f t="shared" si="930"/>
        <v>1</v>
      </c>
      <c r="AD9044" s="15">
        <f t="shared" si="927"/>
        <v>1</v>
      </c>
      <c r="AE9044" s="15">
        <f t="shared" si="928"/>
        <v>1</v>
      </c>
      <c r="AI9044" t="str">
        <f t="shared" si="932"/>
        <v/>
      </c>
      <c r="AJ9044" t="str">
        <f t="shared" si="933"/>
        <v/>
      </c>
      <c r="AL9044">
        <f t="shared" si="931"/>
        <v>0</v>
      </c>
    </row>
    <row r="9045" spans="1:38" x14ac:dyDescent="0.3">
      <c r="A9045">
        <v>9044</v>
      </c>
      <c r="B9045" t="s">
        <v>32</v>
      </c>
      <c r="C9045" t="s">
        <v>30</v>
      </c>
      <c r="D9045">
        <v>44</v>
      </c>
      <c r="E9045">
        <v>17473508583.4231</v>
      </c>
      <c r="F9045">
        <v>90077213.784235001</v>
      </c>
      <c r="G9045">
        <v>31086290487.5084</v>
      </c>
      <c r="H9045">
        <v>720797221.98028898</v>
      </c>
      <c r="I9045">
        <v>1931217.3996157499</v>
      </c>
      <c r="J9045">
        <v>-10832013.947624199</v>
      </c>
      <c r="K9045">
        <v>373.23463537751098</v>
      </c>
      <c r="L9045">
        <v>187911.973934454</v>
      </c>
      <c r="M9045">
        <v>663358.90821117104</v>
      </c>
      <c r="Y9045" s="15">
        <f t="shared" si="929"/>
        <v>1</v>
      </c>
      <c r="Z9045" s="15">
        <f t="shared" si="930"/>
        <v>1</v>
      </c>
      <c r="AD9045" s="15">
        <f t="shared" si="927"/>
        <v>1</v>
      </c>
      <c r="AE9045" s="15">
        <f t="shared" si="928"/>
        <v>1</v>
      </c>
      <c r="AI9045" t="str">
        <f t="shared" si="932"/>
        <v/>
      </c>
      <c r="AJ9045" t="str">
        <f t="shared" si="933"/>
        <v/>
      </c>
      <c r="AL9045">
        <f t="shared" si="931"/>
        <v>0</v>
      </c>
    </row>
    <row r="9046" spans="1:38" x14ac:dyDescent="0.3">
      <c r="A9046">
        <v>9045</v>
      </c>
      <c r="B9046" t="s">
        <v>32</v>
      </c>
      <c r="C9046" t="s">
        <v>30</v>
      </c>
      <c r="D9046">
        <v>45</v>
      </c>
      <c r="E9046">
        <v>20704620173.9986</v>
      </c>
      <c r="F9046">
        <v>90567773.650003999</v>
      </c>
      <c r="G9046">
        <v>31077429839.355701</v>
      </c>
      <c r="H9046">
        <v>670806102.435467</v>
      </c>
      <c r="I9046">
        <v>2019708.9155737299</v>
      </c>
      <c r="J9046">
        <v>-11203988.6307602</v>
      </c>
      <c r="K9046">
        <v>332.13008927324199</v>
      </c>
      <c r="L9046">
        <v>397310.98964519502</v>
      </c>
      <c r="M9046">
        <v>839783.151262069</v>
      </c>
      <c r="Y9046" s="15">
        <f t="shared" si="929"/>
        <v>1</v>
      </c>
      <c r="Z9046" s="15">
        <f t="shared" si="930"/>
        <v>1</v>
      </c>
      <c r="AD9046" s="15">
        <f t="shared" si="927"/>
        <v>1</v>
      </c>
      <c r="AE9046" s="15">
        <f t="shared" si="928"/>
        <v>1</v>
      </c>
      <c r="AI9046" t="str">
        <f t="shared" si="932"/>
        <v/>
      </c>
      <c r="AJ9046" t="str">
        <f t="shared" si="933"/>
        <v/>
      </c>
      <c r="AL9046">
        <f t="shared" si="931"/>
        <v>0</v>
      </c>
    </row>
    <row r="9047" spans="1:38" x14ac:dyDescent="0.3">
      <c r="A9047">
        <v>9046</v>
      </c>
      <c r="B9047" t="s">
        <v>32</v>
      </c>
      <c r="C9047" t="s">
        <v>30</v>
      </c>
      <c r="D9047">
        <v>46</v>
      </c>
      <c r="E9047">
        <v>22715066050.9459</v>
      </c>
      <c r="F9047">
        <v>87936885.842826799</v>
      </c>
      <c r="G9047">
        <v>31091630628.355</v>
      </c>
      <c r="H9047">
        <v>853765027.17001295</v>
      </c>
      <c r="I9047">
        <v>1880159.3425456099</v>
      </c>
      <c r="J9047">
        <v>-10630309.014743799</v>
      </c>
      <c r="K9047">
        <v>454.09184628685301</v>
      </c>
      <c r="L9047">
        <v>-184739.29848039601</v>
      </c>
      <c r="M9047">
        <v>378414.87634487898</v>
      </c>
      <c r="Y9047" s="15">
        <f t="shared" si="929"/>
        <v>0</v>
      </c>
      <c r="Z9047" s="15">
        <f t="shared" si="930"/>
        <v>1</v>
      </c>
      <c r="AD9047" s="15">
        <f t="shared" si="927"/>
        <v>0</v>
      </c>
      <c r="AE9047" s="15">
        <f t="shared" si="928"/>
        <v>1</v>
      </c>
      <c r="AI9047" t="str">
        <f t="shared" si="932"/>
        <v/>
      </c>
      <c r="AJ9047" t="str">
        <f t="shared" si="933"/>
        <v/>
      </c>
      <c r="AL9047">
        <f t="shared" si="931"/>
        <v>0</v>
      </c>
    </row>
    <row r="9048" spans="1:38" x14ac:dyDescent="0.3">
      <c r="A9048">
        <v>9047</v>
      </c>
      <c r="B9048" t="s">
        <v>32</v>
      </c>
      <c r="C9048" t="s">
        <v>30</v>
      </c>
      <c r="D9048">
        <v>47</v>
      </c>
      <c r="E9048">
        <v>11132299348.767099</v>
      </c>
      <c r="F9048">
        <v>87732352.767688707</v>
      </c>
      <c r="G9048">
        <v>31091874170.517101</v>
      </c>
      <c r="H9048">
        <v>816644674.89785802</v>
      </c>
      <c r="I9048">
        <v>1869703.5246963401</v>
      </c>
      <c r="J9048">
        <v>-10633703.1284409</v>
      </c>
      <c r="K9048">
        <v>436.77763030932499</v>
      </c>
      <c r="L9048">
        <v>-105416.59118294501</v>
      </c>
      <c r="M9048">
        <v>433252.531329586</v>
      </c>
      <c r="Y9048" s="15">
        <f t="shared" si="929"/>
        <v>0</v>
      </c>
      <c r="Z9048" s="15">
        <f t="shared" si="930"/>
        <v>1</v>
      </c>
      <c r="AD9048" s="15">
        <f t="shared" si="927"/>
        <v>0</v>
      </c>
      <c r="AE9048" s="15">
        <f t="shared" si="928"/>
        <v>1</v>
      </c>
      <c r="AI9048" t="str">
        <f t="shared" si="932"/>
        <v/>
      </c>
      <c r="AJ9048" t="str">
        <f t="shared" si="933"/>
        <v/>
      </c>
      <c r="AL9048">
        <f t="shared" si="931"/>
        <v>0</v>
      </c>
    </row>
    <row r="9049" spans="1:38" x14ac:dyDescent="0.3">
      <c r="A9049">
        <v>9048</v>
      </c>
      <c r="B9049" t="s">
        <v>32</v>
      </c>
      <c r="C9049" t="s">
        <v>30</v>
      </c>
      <c r="D9049">
        <v>48</v>
      </c>
      <c r="E9049">
        <v>32204999257.345901</v>
      </c>
      <c r="F9049">
        <v>90034402.855369806</v>
      </c>
      <c r="G9049">
        <v>31085243707.7953</v>
      </c>
      <c r="H9049">
        <v>980786274.31612396</v>
      </c>
      <c r="I9049">
        <v>1996422.91428863</v>
      </c>
      <c r="J9049">
        <v>-10939118.351154299</v>
      </c>
      <c r="K9049">
        <v>491.27179782225801</v>
      </c>
      <c r="L9049">
        <v>-375686.71836447902</v>
      </c>
      <c r="M9049">
        <v>271252.27235909499</v>
      </c>
      <c r="Y9049" s="15">
        <f t="shared" si="929"/>
        <v>0</v>
      </c>
      <c r="Z9049" s="15">
        <f t="shared" si="930"/>
        <v>1</v>
      </c>
      <c r="AD9049" s="15">
        <f t="shared" si="927"/>
        <v>0</v>
      </c>
      <c r="AE9049" s="15">
        <f t="shared" si="928"/>
        <v>1</v>
      </c>
      <c r="AI9049" t="str">
        <f t="shared" si="932"/>
        <v/>
      </c>
      <c r="AJ9049" t="str">
        <f t="shared" si="933"/>
        <v/>
      </c>
      <c r="AL9049">
        <f t="shared" si="931"/>
        <v>0</v>
      </c>
    </row>
    <row r="9050" spans="1:38" x14ac:dyDescent="0.3">
      <c r="A9050">
        <v>9049</v>
      </c>
      <c r="B9050" t="s">
        <v>32</v>
      </c>
      <c r="C9050" t="s">
        <v>30</v>
      </c>
      <c r="D9050">
        <v>49</v>
      </c>
      <c r="E9050">
        <v>18451485886.727699</v>
      </c>
      <c r="F9050">
        <v>88076653.452255994</v>
      </c>
      <c r="G9050">
        <v>31081355252.227699</v>
      </c>
      <c r="H9050">
        <v>881582194.16829705</v>
      </c>
      <c r="I9050">
        <v>1942947.3084378401</v>
      </c>
      <c r="J9050">
        <v>-11140037.056407901</v>
      </c>
      <c r="K9050">
        <v>453.73448386364299</v>
      </c>
      <c r="L9050">
        <v>-189229.36401836999</v>
      </c>
      <c r="M9050">
        <v>392273.36483332299</v>
      </c>
      <c r="Y9050" s="15">
        <f t="shared" si="929"/>
        <v>0</v>
      </c>
      <c r="Z9050" s="15">
        <f t="shared" si="930"/>
        <v>1</v>
      </c>
      <c r="AD9050" s="15">
        <f t="shared" si="927"/>
        <v>0</v>
      </c>
      <c r="AE9050" s="15">
        <f t="shared" si="928"/>
        <v>1</v>
      </c>
      <c r="AI9050" t="str">
        <f t="shared" si="932"/>
        <v/>
      </c>
      <c r="AJ9050" t="str">
        <f t="shared" si="933"/>
        <v/>
      </c>
      <c r="AL9050">
        <f t="shared" si="931"/>
        <v>0</v>
      </c>
    </row>
    <row r="9051" spans="1:38" x14ac:dyDescent="0.3">
      <c r="A9051">
        <v>9050</v>
      </c>
      <c r="B9051" t="s">
        <v>32</v>
      </c>
      <c r="C9051" t="s">
        <v>30</v>
      </c>
      <c r="D9051">
        <v>50</v>
      </c>
      <c r="E9051">
        <v>20707189339.5658</v>
      </c>
      <c r="F9051">
        <v>90499207.525595501</v>
      </c>
      <c r="G9051">
        <v>31085990880.2244</v>
      </c>
      <c r="H9051">
        <v>880802182.95425797</v>
      </c>
      <c r="I9051">
        <v>1952135.4396913301</v>
      </c>
      <c r="J9051">
        <v>-10842445.7706604</v>
      </c>
      <c r="K9051">
        <v>451.19932000902901</v>
      </c>
      <c r="L9051">
        <v>-178154.71358852301</v>
      </c>
      <c r="M9051">
        <v>402833.51003325603</v>
      </c>
      <c r="Y9051" s="15">
        <f t="shared" si="929"/>
        <v>0</v>
      </c>
      <c r="Z9051" s="15">
        <f t="shared" si="930"/>
        <v>1</v>
      </c>
      <c r="AD9051" s="15">
        <f t="shared" si="927"/>
        <v>0</v>
      </c>
      <c r="AE9051" s="15">
        <f t="shared" si="928"/>
        <v>1</v>
      </c>
      <c r="AI9051" t="str">
        <f t="shared" si="932"/>
        <v/>
      </c>
      <c r="AJ9051" t="str">
        <f t="shared" si="933"/>
        <v/>
      </c>
      <c r="AL9051">
        <f t="shared" si="931"/>
        <v>0</v>
      </c>
    </row>
    <row r="9052" spans="1:38" x14ac:dyDescent="0.3">
      <c r="A9052">
        <v>9051</v>
      </c>
      <c r="B9052" t="s">
        <v>32</v>
      </c>
      <c r="C9052" t="s">
        <v>30</v>
      </c>
      <c r="D9052">
        <v>51</v>
      </c>
      <c r="E9052">
        <v>23501034794.4543</v>
      </c>
      <c r="F9052">
        <v>91639930.962223396</v>
      </c>
      <c r="G9052">
        <v>31063098523.241001</v>
      </c>
      <c r="H9052">
        <v>787300590.72304201</v>
      </c>
      <c r="I9052">
        <v>2109028.2948491601</v>
      </c>
      <c r="J9052">
        <v>-11707263.0573502</v>
      </c>
      <c r="K9052">
        <v>373.30015564317102</v>
      </c>
      <c r="L9052">
        <v>204879.18106816799</v>
      </c>
      <c r="M9052">
        <v>724192.57573571103</v>
      </c>
      <c r="Y9052" s="15">
        <f t="shared" si="929"/>
        <v>1</v>
      </c>
      <c r="Z9052" s="15">
        <f t="shared" si="930"/>
        <v>1</v>
      </c>
      <c r="AD9052" s="15">
        <f t="shared" si="927"/>
        <v>1</v>
      </c>
      <c r="AE9052" s="15">
        <f t="shared" si="928"/>
        <v>1</v>
      </c>
      <c r="AI9052" t="str">
        <f t="shared" si="932"/>
        <v/>
      </c>
      <c r="AJ9052" t="str">
        <f t="shared" si="933"/>
        <v/>
      </c>
      <c r="AL9052">
        <f t="shared" si="931"/>
        <v>0</v>
      </c>
    </row>
    <row r="9053" spans="1:38" x14ac:dyDescent="0.3">
      <c r="A9053">
        <v>9052</v>
      </c>
      <c r="B9053" t="s">
        <v>32</v>
      </c>
      <c r="C9053" t="s">
        <v>30</v>
      </c>
      <c r="D9053">
        <v>52</v>
      </c>
      <c r="E9053">
        <v>18853089301.052799</v>
      </c>
      <c r="F9053">
        <v>89674101.796494499</v>
      </c>
      <c r="G9053">
        <v>31080628278.914001</v>
      </c>
      <c r="H9053">
        <v>930624342.14720905</v>
      </c>
      <c r="I9053">
        <v>1955100.1526468401</v>
      </c>
      <c r="J9053">
        <v>-11011286.8240356</v>
      </c>
      <c r="K9053">
        <v>475.99829650021701</v>
      </c>
      <c r="L9053">
        <v>-295688.85633283202</v>
      </c>
      <c r="M9053">
        <v>318162.69157071499</v>
      </c>
      <c r="Y9053" s="15">
        <f t="shared" si="929"/>
        <v>0</v>
      </c>
      <c r="Z9053" s="15">
        <f t="shared" si="930"/>
        <v>1</v>
      </c>
      <c r="AD9053" s="15">
        <f t="shared" si="927"/>
        <v>0</v>
      </c>
      <c r="AE9053" s="15">
        <f t="shared" si="928"/>
        <v>1</v>
      </c>
      <c r="AI9053" t="str">
        <f t="shared" si="932"/>
        <v/>
      </c>
      <c r="AJ9053" t="str">
        <f t="shared" si="933"/>
        <v/>
      </c>
      <c r="AL9053">
        <f t="shared" si="931"/>
        <v>0</v>
      </c>
    </row>
    <row r="9054" spans="1:38" x14ac:dyDescent="0.3">
      <c r="A9054">
        <v>9053</v>
      </c>
      <c r="B9054" t="s">
        <v>32</v>
      </c>
      <c r="C9054" t="s">
        <v>30</v>
      </c>
      <c r="D9054">
        <v>53</v>
      </c>
      <c r="E9054">
        <v>20495254154.699799</v>
      </c>
      <c r="F9054">
        <v>90809155.655056894</v>
      </c>
      <c r="G9054">
        <v>31082721983.5737</v>
      </c>
      <c r="H9054">
        <v>839356517.22123301</v>
      </c>
      <c r="I9054">
        <v>1990488.58854765</v>
      </c>
      <c r="J9054">
        <v>-10958705.296958899</v>
      </c>
      <c r="K9054">
        <v>421.683662016705</v>
      </c>
      <c r="L9054">
        <v>-39561.924872263298</v>
      </c>
      <c r="M9054">
        <v>514088.21515134798</v>
      </c>
      <c r="Y9054" s="15">
        <f t="shared" si="929"/>
        <v>0</v>
      </c>
      <c r="Z9054" s="15">
        <f t="shared" si="930"/>
        <v>1</v>
      </c>
      <c r="AD9054" s="15">
        <f t="shared" si="927"/>
        <v>0</v>
      </c>
      <c r="AE9054" s="15">
        <f t="shared" si="928"/>
        <v>1</v>
      </c>
      <c r="AI9054" t="str">
        <f t="shared" si="932"/>
        <v/>
      </c>
      <c r="AJ9054" t="str">
        <f t="shared" si="933"/>
        <v/>
      </c>
      <c r="AL9054">
        <f t="shared" si="931"/>
        <v>0</v>
      </c>
    </row>
    <row r="9055" spans="1:38" x14ac:dyDescent="0.3">
      <c r="A9055">
        <v>9054</v>
      </c>
      <c r="B9055" t="s">
        <v>32</v>
      </c>
      <c r="C9055" t="s">
        <v>30</v>
      </c>
      <c r="D9055">
        <v>54</v>
      </c>
      <c r="E9055">
        <v>13113835774.482</v>
      </c>
      <c r="F9055">
        <v>88469733.213904694</v>
      </c>
      <c r="G9055">
        <v>31080775589.469299</v>
      </c>
      <c r="H9055">
        <v>584428792.98513997</v>
      </c>
      <c r="I9055">
        <v>1951470.7272852799</v>
      </c>
      <c r="J9055">
        <v>-11110620.8569603</v>
      </c>
      <c r="K9055">
        <v>299.48119887924099</v>
      </c>
      <c r="L9055">
        <v>537983.19616487704</v>
      </c>
      <c r="M9055">
        <v>923479.795561351</v>
      </c>
      <c r="Y9055" s="15">
        <f t="shared" si="929"/>
        <v>1</v>
      </c>
      <c r="Z9055" s="15">
        <f t="shared" si="930"/>
        <v>1</v>
      </c>
      <c r="AD9055" s="15">
        <f t="shared" si="927"/>
        <v>1</v>
      </c>
      <c r="AE9055" s="15">
        <f t="shared" si="928"/>
        <v>1</v>
      </c>
      <c r="AI9055" t="str">
        <f t="shared" si="932"/>
        <v/>
      </c>
      <c r="AJ9055" t="str">
        <f t="shared" si="933"/>
        <v/>
      </c>
      <c r="AL9055">
        <f t="shared" si="931"/>
        <v>0</v>
      </c>
    </row>
    <row r="9056" spans="1:38" x14ac:dyDescent="0.3">
      <c r="A9056">
        <v>9055</v>
      </c>
      <c r="B9056" t="s">
        <v>32</v>
      </c>
      <c r="C9056" t="s">
        <v>30</v>
      </c>
      <c r="D9056">
        <v>55</v>
      </c>
      <c r="E9056">
        <v>17954217798.2225</v>
      </c>
      <c r="F9056">
        <v>87531850.952454001</v>
      </c>
      <c r="G9056">
        <v>31080565844.815498</v>
      </c>
      <c r="H9056">
        <v>924933959.46165705</v>
      </c>
      <c r="I9056">
        <v>1911870.1188852</v>
      </c>
      <c r="J9056">
        <v>-10967677.794555699</v>
      </c>
      <c r="K9056">
        <v>483.78493409425602</v>
      </c>
      <c r="L9056">
        <v>-325156.24686080898</v>
      </c>
      <c r="M9056">
        <v>284941.85288810398</v>
      </c>
      <c r="Y9056" s="15">
        <f t="shared" si="929"/>
        <v>0</v>
      </c>
      <c r="Z9056" s="15">
        <f t="shared" si="930"/>
        <v>1</v>
      </c>
      <c r="AD9056" s="15">
        <f t="shared" si="927"/>
        <v>0</v>
      </c>
      <c r="AE9056" s="15">
        <f t="shared" si="928"/>
        <v>1</v>
      </c>
      <c r="AI9056" t="str">
        <f t="shared" si="932"/>
        <v/>
      </c>
      <c r="AJ9056" t="str">
        <f t="shared" si="933"/>
        <v/>
      </c>
      <c r="AL9056">
        <f t="shared" si="931"/>
        <v>0</v>
      </c>
    </row>
    <row r="9057" spans="1:38" x14ac:dyDescent="0.3">
      <c r="A9057">
        <v>9056</v>
      </c>
      <c r="B9057" t="s">
        <v>32</v>
      </c>
      <c r="C9057" t="s">
        <v>30</v>
      </c>
      <c r="D9057">
        <v>56</v>
      </c>
      <c r="E9057">
        <v>22763481241.7616</v>
      </c>
      <c r="F9057">
        <v>90121227.287725195</v>
      </c>
      <c r="G9057">
        <v>31083562352.164101</v>
      </c>
      <c r="H9057">
        <v>807915469.297665</v>
      </c>
      <c r="I9057">
        <v>1984913.8528992699</v>
      </c>
      <c r="J9057">
        <v>-10976957.691562699</v>
      </c>
      <c r="K9057">
        <v>407.02797661348399</v>
      </c>
      <c r="L9057">
        <v>30906.015231737201</v>
      </c>
      <c r="M9057">
        <v>563817.24368651805</v>
      </c>
      <c r="Y9057" s="15">
        <f t="shared" si="929"/>
        <v>1</v>
      </c>
      <c r="Z9057" s="15">
        <f t="shared" si="930"/>
        <v>1</v>
      </c>
      <c r="AD9057" s="15">
        <f t="shared" si="927"/>
        <v>1</v>
      </c>
      <c r="AE9057" s="15">
        <f t="shared" si="928"/>
        <v>1</v>
      </c>
      <c r="AI9057" t="str">
        <f t="shared" si="932"/>
        <v/>
      </c>
      <c r="AJ9057" t="str">
        <f t="shared" si="933"/>
        <v/>
      </c>
      <c r="AL9057">
        <f t="shared" si="931"/>
        <v>0</v>
      </c>
    </row>
    <row r="9058" spans="1:38" x14ac:dyDescent="0.3">
      <c r="A9058">
        <v>9057</v>
      </c>
      <c r="B9058" t="s">
        <v>32</v>
      </c>
      <c r="C9058" t="s">
        <v>30</v>
      </c>
      <c r="D9058">
        <v>57</v>
      </c>
      <c r="E9058">
        <v>14816423885.992901</v>
      </c>
      <c r="F9058">
        <v>90774731.361883</v>
      </c>
      <c r="G9058">
        <v>31087472573.9771</v>
      </c>
      <c r="H9058">
        <v>603045204.28490603</v>
      </c>
      <c r="I9058">
        <v>1965071.22867985</v>
      </c>
      <c r="J9058">
        <v>-10894076.9930267</v>
      </c>
      <c r="K9058">
        <v>306.88210965769201</v>
      </c>
      <c r="L9058">
        <v>506558.42576881102</v>
      </c>
      <c r="M9058">
        <v>904334.64474454895</v>
      </c>
      <c r="Y9058" s="15">
        <f t="shared" si="929"/>
        <v>1</v>
      </c>
      <c r="Z9058" s="15">
        <f t="shared" si="930"/>
        <v>1</v>
      </c>
      <c r="AD9058" s="15">
        <f t="shared" si="927"/>
        <v>1</v>
      </c>
      <c r="AE9058" s="15">
        <f t="shared" si="928"/>
        <v>1</v>
      </c>
      <c r="AI9058" t="str">
        <f t="shared" si="932"/>
        <v/>
      </c>
      <c r="AJ9058" t="str">
        <f t="shared" si="933"/>
        <v/>
      </c>
      <c r="AL9058">
        <f t="shared" si="931"/>
        <v>0</v>
      </c>
    </row>
    <row r="9059" spans="1:38" x14ac:dyDescent="0.3">
      <c r="A9059">
        <v>9058</v>
      </c>
      <c r="B9059" t="s">
        <v>32</v>
      </c>
      <c r="C9059" t="s">
        <v>30</v>
      </c>
      <c r="D9059">
        <v>58</v>
      </c>
      <c r="E9059">
        <v>20681547007.456402</v>
      </c>
      <c r="F9059">
        <v>87766942.301332206</v>
      </c>
      <c r="G9059">
        <v>31065855054.299801</v>
      </c>
      <c r="H9059">
        <v>586941369.81813395</v>
      </c>
      <c r="I9059">
        <v>2024349.18202084</v>
      </c>
      <c r="J9059">
        <v>-11772869.4986839</v>
      </c>
      <c r="K9059">
        <v>289.94077456153599</v>
      </c>
      <c r="L9059">
        <v>604784.783937264</v>
      </c>
      <c r="M9059">
        <v>991938.71068733104</v>
      </c>
      <c r="Y9059" s="15">
        <f t="shared" si="929"/>
        <v>1</v>
      </c>
      <c r="Z9059" s="15">
        <f t="shared" si="930"/>
        <v>1</v>
      </c>
      <c r="AD9059" s="15">
        <f t="shared" si="927"/>
        <v>1</v>
      </c>
      <c r="AE9059" s="15">
        <f t="shared" si="928"/>
        <v>1</v>
      </c>
      <c r="AI9059" t="str">
        <f t="shared" si="932"/>
        <v/>
      </c>
      <c r="AJ9059" t="str">
        <f t="shared" si="933"/>
        <v/>
      </c>
      <c r="AL9059">
        <f t="shared" si="931"/>
        <v>0</v>
      </c>
    </row>
    <row r="9060" spans="1:38" x14ac:dyDescent="0.3">
      <c r="A9060">
        <v>9059</v>
      </c>
      <c r="B9060" t="s">
        <v>32</v>
      </c>
      <c r="C9060" t="s">
        <v>30</v>
      </c>
      <c r="D9060">
        <v>59</v>
      </c>
      <c r="E9060">
        <v>21272503708.2006</v>
      </c>
      <c r="F9060">
        <v>90541968.907395095</v>
      </c>
      <c r="G9060">
        <v>31078823223.9673</v>
      </c>
      <c r="H9060">
        <v>578123201.28448904</v>
      </c>
      <c r="I9060">
        <v>1963250.1300021701</v>
      </c>
      <c r="J9060">
        <v>-10988708.1348419</v>
      </c>
      <c r="K9060">
        <v>294.47251394494998</v>
      </c>
      <c r="L9060">
        <v>565013.17406250304</v>
      </c>
      <c r="M9060">
        <v>946350.52568241302</v>
      </c>
      <c r="Y9060" s="15">
        <f t="shared" si="929"/>
        <v>1</v>
      </c>
      <c r="Z9060" s="15">
        <f t="shared" si="930"/>
        <v>1</v>
      </c>
      <c r="AD9060" s="15">
        <f t="shared" si="927"/>
        <v>1</v>
      </c>
      <c r="AE9060" s="15">
        <f t="shared" si="928"/>
        <v>1</v>
      </c>
      <c r="AI9060" t="str">
        <f t="shared" si="932"/>
        <v/>
      </c>
      <c r="AJ9060" t="str">
        <f t="shared" si="933"/>
        <v/>
      </c>
      <c r="AL9060">
        <f t="shared" si="931"/>
        <v>0</v>
      </c>
    </row>
    <row r="9061" spans="1:38" x14ac:dyDescent="0.3">
      <c r="A9061">
        <v>9060</v>
      </c>
      <c r="B9061" t="s">
        <v>32</v>
      </c>
      <c r="C9061" t="s">
        <v>30</v>
      </c>
      <c r="D9061">
        <v>60</v>
      </c>
      <c r="E9061">
        <v>16818693490.7229</v>
      </c>
      <c r="F9061">
        <v>89865641.146536306</v>
      </c>
      <c r="G9061">
        <v>31083470698.736</v>
      </c>
      <c r="H9061">
        <v>468955689.50827599</v>
      </c>
      <c r="I9061">
        <v>1978570.1197298199</v>
      </c>
      <c r="J9061">
        <v>-10929102.664287601</v>
      </c>
      <c r="K9061">
        <v>237.01747278601101</v>
      </c>
      <c r="L9061">
        <v>844363.47603905306</v>
      </c>
      <c r="M9061">
        <v>1153692.5606819901</v>
      </c>
      <c r="Y9061" s="15">
        <f t="shared" si="929"/>
        <v>1</v>
      </c>
      <c r="Z9061" s="15">
        <f t="shared" si="930"/>
        <v>1</v>
      </c>
      <c r="AD9061" s="15">
        <f t="shared" si="927"/>
        <v>1</v>
      </c>
      <c r="AE9061" s="15">
        <f t="shared" si="928"/>
        <v>1</v>
      </c>
      <c r="AI9061" t="str">
        <f t="shared" si="932"/>
        <v/>
      </c>
      <c r="AJ9061" t="str">
        <f t="shared" si="933"/>
        <v/>
      </c>
      <c r="AL9061">
        <f t="shared" si="931"/>
        <v>0</v>
      </c>
    </row>
    <row r="9062" spans="1:38" x14ac:dyDescent="0.3">
      <c r="A9062">
        <v>9061</v>
      </c>
      <c r="B9062" t="s">
        <v>32</v>
      </c>
      <c r="C9062" t="s">
        <v>30</v>
      </c>
      <c r="D9062">
        <v>61</v>
      </c>
      <c r="E9062">
        <v>18666919187.708</v>
      </c>
      <c r="F9062">
        <v>87896925.377463698</v>
      </c>
      <c r="G9062">
        <v>31078635869.578602</v>
      </c>
      <c r="H9062">
        <v>832654785.47250402</v>
      </c>
      <c r="I9062">
        <v>1912785.9782427801</v>
      </c>
      <c r="J9062">
        <v>-10991368.681949601</v>
      </c>
      <c r="K9062">
        <v>435.30995884727099</v>
      </c>
      <c r="L9062">
        <v>-101055.86377447601</v>
      </c>
      <c r="M9062">
        <v>448173.72950295801</v>
      </c>
      <c r="Y9062" s="15">
        <f t="shared" si="929"/>
        <v>0</v>
      </c>
      <c r="Z9062" s="15">
        <f t="shared" si="930"/>
        <v>1</v>
      </c>
      <c r="AD9062" s="15">
        <f t="shared" si="927"/>
        <v>0</v>
      </c>
      <c r="AE9062" s="15">
        <f t="shared" si="928"/>
        <v>1</v>
      </c>
      <c r="AI9062" t="str">
        <f t="shared" si="932"/>
        <v/>
      </c>
      <c r="AJ9062" t="str">
        <f t="shared" si="933"/>
        <v/>
      </c>
      <c r="AL9062">
        <f t="shared" si="931"/>
        <v>0</v>
      </c>
    </row>
    <row r="9063" spans="1:38" x14ac:dyDescent="0.3">
      <c r="A9063">
        <v>9062</v>
      </c>
      <c r="B9063" t="s">
        <v>32</v>
      </c>
      <c r="C9063" t="s">
        <v>30</v>
      </c>
      <c r="D9063">
        <v>62</v>
      </c>
      <c r="E9063">
        <v>20985171507.147301</v>
      </c>
      <c r="F9063">
        <v>87206101.6291821</v>
      </c>
      <c r="G9063">
        <v>31083387876.852402</v>
      </c>
      <c r="H9063">
        <v>673741637.80105603</v>
      </c>
      <c r="I9063">
        <v>1921304.8102371099</v>
      </c>
      <c r="J9063">
        <v>-10936282.103332501</v>
      </c>
      <c r="K9063">
        <v>350.668792484785</v>
      </c>
      <c r="L9063">
        <v>291807.05848508998</v>
      </c>
      <c r="M9063">
        <v>736215.53623564099</v>
      </c>
      <c r="Y9063" s="15">
        <f t="shared" si="929"/>
        <v>1</v>
      </c>
      <c r="Z9063" s="15">
        <f t="shared" si="930"/>
        <v>1</v>
      </c>
      <c r="AD9063" s="15">
        <f t="shared" si="927"/>
        <v>1</v>
      </c>
      <c r="AE9063" s="15">
        <f t="shared" si="928"/>
        <v>1</v>
      </c>
      <c r="AI9063" t="str">
        <f t="shared" si="932"/>
        <v/>
      </c>
      <c r="AJ9063" t="str">
        <f t="shared" si="933"/>
        <v/>
      </c>
      <c r="AL9063">
        <f t="shared" si="931"/>
        <v>0</v>
      </c>
    </row>
    <row r="9064" spans="1:38" x14ac:dyDescent="0.3">
      <c r="A9064">
        <v>9063</v>
      </c>
      <c r="B9064" t="s">
        <v>32</v>
      </c>
      <c r="C9064" t="s">
        <v>30</v>
      </c>
      <c r="D9064">
        <v>63</v>
      </c>
      <c r="E9064">
        <v>11569970124.5182</v>
      </c>
      <c r="F9064">
        <v>88279580.973820299</v>
      </c>
      <c r="G9064">
        <v>31081561085.408699</v>
      </c>
      <c r="H9064">
        <v>931018146.53818905</v>
      </c>
      <c r="I9064">
        <v>1947320.67679165</v>
      </c>
      <c r="J9064">
        <v>-11092030.109100301</v>
      </c>
      <c r="K9064">
        <v>478.10212135789902</v>
      </c>
      <c r="L9064">
        <v>-304420.77943742101</v>
      </c>
      <c r="M9064">
        <v>309690.52680687199</v>
      </c>
      <c r="Y9064" s="15">
        <f t="shared" si="929"/>
        <v>0</v>
      </c>
      <c r="Z9064" s="15">
        <f t="shared" si="930"/>
        <v>1</v>
      </c>
      <c r="AD9064" s="15">
        <f t="shared" si="927"/>
        <v>0</v>
      </c>
      <c r="AE9064" s="15">
        <f t="shared" si="928"/>
        <v>1</v>
      </c>
      <c r="AI9064" t="str">
        <f t="shared" si="932"/>
        <v/>
      </c>
      <c r="AJ9064" t="str">
        <f t="shared" si="933"/>
        <v/>
      </c>
      <c r="AL9064">
        <f t="shared" si="931"/>
        <v>0</v>
      </c>
    </row>
    <row r="9065" spans="1:38" x14ac:dyDescent="0.3">
      <c r="A9065">
        <v>9064</v>
      </c>
      <c r="B9065" t="s">
        <v>32</v>
      </c>
      <c r="C9065" t="s">
        <v>30</v>
      </c>
      <c r="D9065">
        <v>64</v>
      </c>
      <c r="E9065">
        <v>12682322258.818399</v>
      </c>
      <c r="F9065">
        <v>89609316.346611694</v>
      </c>
      <c r="G9065">
        <v>31086389781.372898</v>
      </c>
      <c r="H9065">
        <v>856544290.16261697</v>
      </c>
      <c r="I9065">
        <v>1978771.91597396</v>
      </c>
      <c r="J9065">
        <v>-10973110.3309898</v>
      </c>
      <c r="K9065">
        <v>432.86660946015201</v>
      </c>
      <c r="L9065">
        <v>-92848.593708935703</v>
      </c>
      <c r="M9065">
        <v>472138.81802276301</v>
      </c>
      <c r="Y9065" s="15">
        <f t="shared" si="929"/>
        <v>0</v>
      </c>
      <c r="Z9065" s="15">
        <f t="shared" si="930"/>
        <v>1</v>
      </c>
      <c r="AD9065" s="15">
        <f t="shared" si="927"/>
        <v>0</v>
      </c>
      <c r="AE9065" s="15">
        <f t="shared" si="928"/>
        <v>1</v>
      </c>
      <c r="AI9065" t="str">
        <f t="shared" si="932"/>
        <v/>
      </c>
      <c r="AJ9065" t="str">
        <f t="shared" si="933"/>
        <v/>
      </c>
      <c r="AL9065">
        <f t="shared" si="931"/>
        <v>0</v>
      </c>
    </row>
    <row r="9066" spans="1:38" x14ac:dyDescent="0.3">
      <c r="A9066">
        <v>9065</v>
      </c>
      <c r="B9066" t="s">
        <v>32</v>
      </c>
      <c r="C9066" t="s">
        <v>30</v>
      </c>
      <c r="D9066">
        <v>65</v>
      </c>
      <c r="E9066">
        <v>14606294989.701799</v>
      </c>
      <c r="F9066">
        <v>91022428.743540496</v>
      </c>
      <c r="G9066">
        <v>31061414471.482201</v>
      </c>
      <c r="H9066">
        <v>716411227.30550396</v>
      </c>
      <c r="I9066">
        <v>2117425.2348826099</v>
      </c>
      <c r="J9066">
        <v>-11912847.874370599</v>
      </c>
      <c r="K9066">
        <v>338.340743041736</v>
      </c>
      <c r="L9066">
        <v>384727.686257992</v>
      </c>
      <c r="M9066">
        <v>857281.563155615</v>
      </c>
      <c r="Y9066" s="15">
        <f t="shared" si="929"/>
        <v>1</v>
      </c>
      <c r="Z9066" s="15">
        <f t="shared" si="930"/>
        <v>1</v>
      </c>
      <c r="AD9066" s="15">
        <f t="shared" si="927"/>
        <v>1</v>
      </c>
      <c r="AE9066" s="15">
        <f t="shared" si="928"/>
        <v>1</v>
      </c>
      <c r="AI9066" t="str">
        <f t="shared" si="932"/>
        <v/>
      </c>
      <c r="AJ9066" t="str">
        <f t="shared" si="933"/>
        <v/>
      </c>
      <c r="AL9066">
        <f t="shared" si="931"/>
        <v>0</v>
      </c>
    </row>
    <row r="9067" spans="1:38" x14ac:dyDescent="0.3">
      <c r="A9067">
        <v>9066</v>
      </c>
      <c r="B9067" t="s">
        <v>32</v>
      </c>
      <c r="C9067" t="s">
        <v>30</v>
      </c>
      <c r="D9067">
        <v>66</v>
      </c>
      <c r="E9067">
        <v>17300031893.847401</v>
      </c>
      <c r="F9067">
        <v>88273833.966993302</v>
      </c>
      <c r="G9067">
        <v>31081553826.289101</v>
      </c>
      <c r="H9067">
        <v>588282492.839113</v>
      </c>
      <c r="I9067">
        <v>1941433.4073600001</v>
      </c>
      <c r="J9067">
        <v>-11147166.4967499</v>
      </c>
      <c r="K9067">
        <v>303.01451010831801</v>
      </c>
      <c r="L9067">
        <v>518625.39655472699</v>
      </c>
      <c r="M9067">
        <v>906663.94495616597</v>
      </c>
      <c r="Y9067" s="15">
        <f t="shared" si="929"/>
        <v>1</v>
      </c>
      <c r="Z9067" s="15">
        <f t="shared" si="930"/>
        <v>1</v>
      </c>
      <c r="AD9067" s="15">
        <f t="shared" si="927"/>
        <v>1</v>
      </c>
      <c r="AE9067" s="15">
        <f t="shared" si="928"/>
        <v>1</v>
      </c>
      <c r="AI9067" t="str">
        <f t="shared" si="932"/>
        <v/>
      </c>
      <c r="AJ9067" t="str">
        <f t="shared" si="933"/>
        <v/>
      </c>
      <c r="AL9067">
        <f t="shared" si="931"/>
        <v>0</v>
      </c>
    </row>
    <row r="9068" spans="1:38" x14ac:dyDescent="0.3">
      <c r="A9068">
        <v>9067</v>
      </c>
      <c r="B9068" t="s">
        <v>32</v>
      </c>
      <c r="C9068" t="s">
        <v>30</v>
      </c>
      <c r="D9068">
        <v>67</v>
      </c>
      <c r="E9068">
        <v>19876880400.339199</v>
      </c>
      <c r="F9068">
        <v>86691900.425275594</v>
      </c>
      <c r="G9068">
        <v>31079120104.705299</v>
      </c>
      <c r="H9068">
        <v>627818473.468014</v>
      </c>
      <c r="I9068">
        <v>1885653.75307348</v>
      </c>
      <c r="J9068">
        <v>-11001822.424545299</v>
      </c>
      <c r="K9068">
        <v>332.94472670007099</v>
      </c>
      <c r="L9068">
        <v>367224.82776102499</v>
      </c>
      <c r="M9068">
        <v>781341.80739169498</v>
      </c>
      <c r="Y9068" s="15">
        <f t="shared" si="929"/>
        <v>1</v>
      </c>
      <c r="Z9068" s="15">
        <f t="shared" si="930"/>
        <v>1</v>
      </c>
      <c r="AD9068" s="15">
        <f t="shared" si="927"/>
        <v>1</v>
      </c>
      <c r="AE9068" s="15">
        <f t="shared" si="928"/>
        <v>1</v>
      </c>
      <c r="AI9068" t="str">
        <f t="shared" si="932"/>
        <v/>
      </c>
      <c r="AJ9068" t="str">
        <f t="shared" si="933"/>
        <v/>
      </c>
      <c r="AL9068">
        <f t="shared" si="931"/>
        <v>0</v>
      </c>
    </row>
    <row r="9069" spans="1:38" x14ac:dyDescent="0.3">
      <c r="A9069">
        <v>9068</v>
      </c>
      <c r="B9069" t="s">
        <v>32</v>
      </c>
      <c r="C9069" t="s">
        <v>30</v>
      </c>
      <c r="D9069">
        <v>68</v>
      </c>
      <c r="E9069">
        <v>22113935356.2281</v>
      </c>
      <c r="F9069">
        <v>89461424.200127602</v>
      </c>
      <c r="G9069">
        <v>31074120556.271801</v>
      </c>
      <c r="H9069">
        <v>577634944.38007402</v>
      </c>
      <c r="I9069">
        <v>1998589.27140358</v>
      </c>
      <c r="J9069">
        <v>-11315863.611698201</v>
      </c>
      <c r="K9069">
        <v>289.021337522946</v>
      </c>
      <c r="L9069">
        <v>601533.20363139897</v>
      </c>
      <c r="M9069">
        <v>982548.49484199402</v>
      </c>
      <c r="Y9069" s="15">
        <f t="shared" si="929"/>
        <v>1</v>
      </c>
      <c r="Z9069" s="15">
        <f t="shared" si="930"/>
        <v>1</v>
      </c>
      <c r="AD9069" s="15">
        <f t="shared" si="927"/>
        <v>1</v>
      </c>
      <c r="AE9069" s="15">
        <f t="shared" si="928"/>
        <v>1</v>
      </c>
      <c r="AI9069" t="str">
        <f t="shared" si="932"/>
        <v/>
      </c>
      <c r="AJ9069" t="str">
        <f t="shared" si="933"/>
        <v/>
      </c>
      <c r="AL9069">
        <f t="shared" si="931"/>
        <v>0</v>
      </c>
    </row>
    <row r="9070" spans="1:38" x14ac:dyDescent="0.3">
      <c r="A9070">
        <v>9069</v>
      </c>
      <c r="B9070" t="s">
        <v>32</v>
      </c>
      <c r="C9070" t="s">
        <v>30</v>
      </c>
      <c r="D9070">
        <v>69</v>
      </c>
      <c r="E9070">
        <v>14153863770.807301</v>
      </c>
      <c r="F9070">
        <v>90484420.397214904</v>
      </c>
      <c r="G9070">
        <v>31087513133.1684</v>
      </c>
      <c r="H9070">
        <v>910458094.70278502</v>
      </c>
      <c r="I9070">
        <v>1923238.49590659</v>
      </c>
      <c r="J9070">
        <v>-10722926.355735799</v>
      </c>
      <c r="K9070">
        <v>473.39843531657601</v>
      </c>
      <c r="L9070">
        <v>-278776.83926658402</v>
      </c>
      <c r="M9070">
        <v>321772.79759882798</v>
      </c>
      <c r="Y9070" s="15">
        <f t="shared" si="929"/>
        <v>0</v>
      </c>
      <c r="Z9070" s="15">
        <f t="shared" si="930"/>
        <v>1</v>
      </c>
      <c r="AD9070" s="15">
        <f t="shared" si="927"/>
        <v>0</v>
      </c>
      <c r="AE9070" s="15">
        <f t="shared" si="928"/>
        <v>1</v>
      </c>
      <c r="AI9070" t="str">
        <f t="shared" si="932"/>
        <v/>
      </c>
      <c r="AJ9070" t="str">
        <f t="shared" si="933"/>
        <v/>
      </c>
      <c r="AL9070">
        <f t="shared" si="931"/>
        <v>0</v>
      </c>
    </row>
    <row r="9071" spans="1:38" x14ac:dyDescent="0.3">
      <c r="A9071">
        <v>9070</v>
      </c>
      <c r="B9071" t="s">
        <v>32</v>
      </c>
      <c r="C9071" t="s">
        <v>30</v>
      </c>
      <c r="D9071">
        <v>70</v>
      </c>
      <c r="E9071">
        <v>16423910328.957899</v>
      </c>
      <c r="F9071">
        <v>87399729.985607401</v>
      </c>
      <c r="G9071">
        <v>31083205757.728199</v>
      </c>
      <c r="H9071">
        <v>776158065.63450599</v>
      </c>
      <c r="I9071">
        <v>1952958.55743377</v>
      </c>
      <c r="J9071">
        <v>-11064470.2171745</v>
      </c>
      <c r="K9071">
        <v>397.426797757754</v>
      </c>
      <c r="L9071">
        <v>75758.527043066002</v>
      </c>
      <c r="M9071">
        <v>587722.17169507605</v>
      </c>
      <c r="Y9071" s="15">
        <f t="shared" si="929"/>
        <v>1</v>
      </c>
      <c r="Z9071" s="15">
        <f t="shared" si="930"/>
        <v>1</v>
      </c>
      <c r="AD9071" s="15">
        <f t="shared" si="927"/>
        <v>1</v>
      </c>
      <c r="AE9071" s="15">
        <f t="shared" si="928"/>
        <v>1</v>
      </c>
      <c r="AI9071" t="str">
        <f t="shared" si="932"/>
        <v/>
      </c>
      <c r="AJ9071" t="str">
        <f t="shared" si="933"/>
        <v/>
      </c>
      <c r="AL9071">
        <f t="shared" si="931"/>
        <v>0</v>
      </c>
    </row>
    <row r="9072" spans="1:38" x14ac:dyDescent="0.3">
      <c r="A9072">
        <v>9071</v>
      </c>
      <c r="B9072" t="s">
        <v>32</v>
      </c>
      <c r="C9072" t="s">
        <v>30</v>
      </c>
      <c r="D9072">
        <v>71</v>
      </c>
      <c r="E9072">
        <v>16556779051.6535</v>
      </c>
      <c r="F9072">
        <v>87810019.330240801</v>
      </c>
      <c r="G9072">
        <v>31068590509.226501</v>
      </c>
      <c r="H9072">
        <v>769715410.91067898</v>
      </c>
      <c r="I9072">
        <v>1989388.0999821001</v>
      </c>
      <c r="J9072">
        <v>-11458348.5289688</v>
      </c>
      <c r="K9072">
        <v>386.91063393693997</v>
      </c>
      <c r="L9072">
        <v>127770.142597978</v>
      </c>
      <c r="M9072">
        <v>635484.13097546506</v>
      </c>
      <c r="Y9072" s="15">
        <f t="shared" si="929"/>
        <v>1</v>
      </c>
      <c r="Z9072" s="15">
        <f t="shared" si="930"/>
        <v>1</v>
      </c>
      <c r="AD9072" s="15">
        <f t="shared" si="927"/>
        <v>1</v>
      </c>
      <c r="AE9072" s="15">
        <f t="shared" si="928"/>
        <v>1</v>
      </c>
      <c r="AI9072" t="str">
        <f t="shared" si="932"/>
        <v/>
      </c>
      <c r="AJ9072" t="str">
        <f t="shared" si="933"/>
        <v/>
      </c>
      <c r="AL9072">
        <f t="shared" si="931"/>
        <v>0</v>
      </c>
    </row>
    <row r="9073" spans="1:38" x14ac:dyDescent="0.3">
      <c r="A9073">
        <v>9072</v>
      </c>
      <c r="B9073" t="s">
        <v>32</v>
      </c>
      <c r="C9073" t="s">
        <v>30</v>
      </c>
      <c r="D9073">
        <v>72</v>
      </c>
      <c r="E9073">
        <v>19573528846.787498</v>
      </c>
      <c r="F9073">
        <v>90291105.958802193</v>
      </c>
      <c r="G9073">
        <v>31079762217.6749</v>
      </c>
      <c r="H9073">
        <v>696147675.25644696</v>
      </c>
      <c r="I9073">
        <v>2049301.26552248</v>
      </c>
      <c r="J9073">
        <v>-11236201.862338999</v>
      </c>
      <c r="K9073">
        <v>339.70001725391</v>
      </c>
      <c r="L9073">
        <v>365612.72963190899</v>
      </c>
      <c r="M9073">
        <v>824800.51214751997</v>
      </c>
      <c r="Y9073" s="15">
        <f t="shared" si="929"/>
        <v>1</v>
      </c>
      <c r="Z9073" s="15">
        <f t="shared" si="930"/>
        <v>1</v>
      </c>
      <c r="AD9073" s="15">
        <f t="shared" si="927"/>
        <v>1</v>
      </c>
      <c r="AE9073" s="15">
        <f t="shared" si="928"/>
        <v>1</v>
      </c>
      <c r="AI9073" t="str">
        <f t="shared" si="932"/>
        <v/>
      </c>
      <c r="AJ9073" t="str">
        <f t="shared" si="933"/>
        <v/>
      </c>
      <c r="AL9073">
        <f t="shared" si="931"/>
        <v>0</v>
      </c>
    </row>
    <row r="9074" spans="1:38" x14ac:dyDescent="0.3">
      <c r="A9074">
        <v>9073</v>
      </c>
      <c r="B9074" t="s">
        <v>32</v>
      </c>
      <c r="C9074" t="s">
        <v>30</v>
      </c>
      <c r="D9074">
        <v>73</v>
      </c>
      <c r="E9074">
        <v>19107490035.767101</v>
      </c>
      <c r="F9074">
        <v>90459411.706317902</v>
      </c>
      <c r="G9074">
        <v>31066847934.689098</v>
      </c>
      <c r="H9074">
        <v>1052725427.31172</v>
      </c>
      <c r="I9074">
        <v>2076267.53346749</v>
      </c>
      <c r="J9074">
        <v>-11669940.268783599</v>
      </c>
      <c r="K9074">
        <v>507.02783256144698</v>
      </c>
      <c r="L9074">
        <v>-469832.66395443102</v>
      </c>
      <c r="M9074">
        <v>224558.29897881899</v>
      </c>
      <c r="Y9074" s="15">
        <f t="shared" si="929"/>
        <v>0</v>
      </c>
      <c r="Z9074" s="15">
        <f t="shared" si="930"/>
        <v>1</v>
      </c>
      <c r="AD9074" s="15">
        <f t="shared" si="927"/>
        <v>0</v>
      </c>
      <c r="AE9074" s="15">
        <f t="shared" si="928"/>
        <v>1</v>
      </c>
      <c r="AI9074" t="str">
        <f t="shared" si="932"/>
        <v/>
      </c>
      <c r="AJ9074" t="str">
        <f t="shared" si="933"/>
        <v/>
      </c>
      <c r="AL9074">
        <f t="shared" si="931"/>
        <v>0</v>
      </c>
    </row>
    <row r="9075" spans="1:38" x14ac:dyDescent="0.3">
      <c r="A9075">
        <v>9074</v>
      </c>
      <c r="B9075" t="s">
        <v>32</v>
      </c>
      <c r="C9075" t="s">
        <v>30</v>
      </c>
      <c r="D9075">
        <v>74</v>
      </c>
      <c r="E9075">
        <v>19621281967.052101</v>
      </c>
      <c r="F9075">
        <v>88742300.652787805</v>
      </c>
      <c r="G9075">
        <v>31085063780.657398</v>
      </c>
      <c r="H9075">
        <v>699509122.61760294</v>
      </c>
      <c r="I9075">
        <v>1900414.8233508</v>
      </c>
      <c r="J9075">
        <v>-10762053.296848301</v>
      </c>
      <c r="K9075">
        <v>368.082333405626</v>
      </c>
      <c r="L9075">
        <v>208596.35959127199</v>
      </c>
      <c r="M9075">
        <v>670001.39516205306</v>
      </c>
      <c r="Y9075" s="15">
        <f t="shared" si="929"/>
        <v>1</v>
      </c>
      <c r="Z9075" s="15">
        <f t="shared" si="930"/>
        <v>1</v>
      </c>
      <c r="AD9075" s="15">
        <f t="shared" si="927"/>
        <v>1</v>
      </c>
      <c r="AE9075" s="15">
        <f t="shared" si="928"/>
        <v>1</v>
      </c>
      <c r="AI9075" t="str">
        <f t="shared" si="932"/>
        <v/>
      </c>
      <c r="AJ9075" t="str">
        <f t="shared" si="933"/>
        <v/>
      </c>
      <c r="AL9075">
        <f t="shared" si="931"/>
        <v>0</v>
      </c>
    </row>
    <row r="9076" spans="1:38" x14ac:dyDescent="0.3">
      <c r="A9076">
        <v>9075</v>
      </c>
      <c r="B9076" t="s">
        <v>32</v>
      </c>
      <c r="C9076" t="s">
        <v>30</v>
      </c>
      <c r="D9076">
        <v>75</v>
      </c>
      <c r="E9076">
        <v>16372963901.8633</v>
      </c>
      <c r="F9076">
        <v>86782481.090718001</v>
      </c>
      <c r="G9076">
        <v>31079595561.394699</v>
      </c>
      <c r="H9076">
        <v>647687313.79697001</v>
      </c>
      <c r="I9076">
        <v>1902849.2647289501</v>
      </c>
      <c r="J9076">
        <v>-11159368.526836401</v>
      </c>
      <c r="K9076">
        <v>340.37762517633303</v>
      </c>
      <c r="L9076">
        <v>336365.96837950899</v>
      </c>
      <c r="M9076">
        <v>763588.68556571996</v>
      </c>
      <c r="Y9076" s="15">
        <f t="shared" si="929"/>
        <v>1</v>
      </c>
      <c r="Z9076" s="15">
        <f t="shared" si="930"/>
        <v>1</v>
      </c>
      <c r="AD9076" s="15">
        <f t="shared" si="927"/>
        <v>1</v>
      </c>
      <c r="AE9076" s="15">
        <f t="shared" si="928"/>
        <v>1</v>
      </c>
      <c r="AI9076" t="str">
        <f t="shared" si="932"/>
        <v/>
      </c>
      <c r="AJ9076" t="str">
        <f t="shared" si="933"/>
        <v/>
      </c>
      <c r="AL9076">
        <f t="shared" si="931"/>
        <v>0</v>
      </c>
    </row>
    <row r="9077" spans="1:38" x14ac:dyDescent="0.3">
      <c r="A9077">
        <v>9076</v>
      </c>
      <c r="B9077" t="s">
        <v>32</v>
      </c>
      <c r="C9077" t="s">
        <v>30</v>
      </c>
      <c r="D9077">
        <v>76</v>
      </c>
      <c r="E9077">
        <v>19394895536.941399</v>
      </c>
      <c r="F9077">
        <v>90594996.882421494</v>
      </c>
      <c r="G9077">
        <v>31077701780.631302</v>
      </c>
      <c r="H9077">
        <v>702204065.55179596</v>
      </c>
      <c r="I9077">
        <v>1960156.4075333299</v>
      </c>
      <c r="J9077">
        <v>-10951455.252906799</v>
      </c>
      <c r="K9077">
        <v>358.23879301318198</v>
      </c>
      <c r="L9077">
        <v>261820.009886416</v>
      </c>
      <c r="M9077">
        <v>725002.66379012004</v>
      </c>
      <c r="Y9077" s="15">
        <f t="shared" si="929"/>
        <v>1</v>
      </c>
      <c r="Z9077" s="15">
        <f t="shared" si="930"/>
        <v>1</v>
      </c>
      <c r="AD9077" s="15">
        <f t="shared" si="927"/>
        <v>1</v>
      </c>
      <c r="AE9077" s="15">
        <f t="shared" si="928"/>
        <v>1</v>
      </c>
      <c r="AI9077" t="str">
        <f t="shared" si="932"/>
        <v/>
      </c>
      <c r="AJ9077" t="str">
        <f t="shared" si="933"/>
        <v/>
      </c>
      <c r="AL9077">
        <f t="shared" si="931"/>
        <v>0</v>
      </c>
    </row>
    <row r="9078" spans="1:38" x14ac:dyDescent="0.3">
      <c r="A9078">
        <v>9077</v>
      </c>
      <c r="B9078" t="s">
        <v>32</v>
      </c>
      <c r="C9078" t="s">
        <v>30</v>
      </c>
      <c r="D9078">
        <v>77</v>
      </c>
      <c r="E9078">
        <v>16470467038.6644</v>
      </c>
      <c r="F9078">
        <v>90986442.410744295</v>
      </c>
      <c r="G9078">
        <v>31087245573.169399</v>
      </c>
      <c r="H9078">
        <v>633916925.65634298</v>
      </c>
      <c r="I9078">
        <v>1970480.69190897</v>
      </c>
      <c r="J9078">
        <v>-10889518.875682799</v>
      </c>
      <c r="K9078">
        <v>321.70674305984397</v>
      </c>
      <c r="L9078">
        <v>437302.17480568198</v>
      </c>
      <c r="M9078">
        <v>855441.77037930605</v>
      </c>
      <c r="Y9078" s="15">
        <f t="shared" si="929"/>
        <v>1</v>
      </c>
      <c r="Z9078" s="15">
        <f t="shared" si="930"/>
        <v>1</v>
      </c>
      <c r="AD9078" s="15">
        <f t="shared" ref="AD9078:AD9141" si="934">IF(L9078&lt;0,0,1)</f>
        <v>1</v>
      </c>
      <c r="AE9078" s="15">
        <f t="shared" ref="AE9078:AE9141" si="935">IF(M9078&lt;0,0,1)</f>
        <v>1</v>
      </c>
      <c r="AI9078" t="str">
        <f t="shared" si="932"/>
        <v/>
      </c>
      <c r="AJ9078" t="str">
        <f t="shared" si="933"/>
        <v/>
      </c>
      <c r="AL9078">
        <f t="shared" si="931"/>
        <v>0</v>
      </c>
    </row>
    <row r="9079" spans="1:38" x14ac:dyDescent="0.3">
      <c r="A9079">
        <v>9078</v>
      </c>
      <c r="B9079" t="s">
        <v>32</v>
      </c>
      <c r="C9079" t="s">
        <v>30</v>
      </c>
      <c r="D9079">
        <v>78</v>
      </c>
      <c r="E9079">
        <v>16975541866.728399</v>
      </c>
      <c r="F9079">
        <v>90967728.336540893</v>
      </c>
      <c r="G9079">
        <v>31087280927.2784</v>
      </c>
      <c r="H9079">
        <v>700165303.08830094</v>
      </c>
      <c r="I9079">
        <v>1995808.5616938299</v>
      </c>
      <c r="J9079">
        <v>-10859143.992279099</v>
      </c>
      <c r="K9079">
        <v>350.81786726782798</v>
      </c>
      <c r="L9079">
        <v>302403.07326230098</v>
      </c>
      <c r="M9079">
        <v>764240.93374362704</v>
      </c>
      <c r="Y9079" s="15">
        <f t="shared" si="929"/>
        <v>1</v>
      </c>
      <c r="Z9079" s="15">
        <f t="shared" si="930"/>
        <v>1</v>
      </c>
      <c r="AD9079" s="15">
        <f t="shared" si="934"/>
        <v>1</v>
      </c>
      <c r="AE9079" s="15">
        <f t="shared" si="935"/>
        <v>1</v>
      </c>
      <c r="AI9079" t="str">
        <f t="shared" si="932"/>
        <v/>
      </c>
      <c r="AJ9079" t="str">
        <f t="shared" si="933"/>
        <v/>
      </c>
      <c r="AL9079">
        <f t="shared" si="931"/>
        <v>0</v>
      </c>
    </row>
    <row r="9080" spans="1:38" x14ac:dyDescent="0.3">
      <c r="A9080">
        <v>9079</v>
      </c>
      <c r="B9080" t="s">
        <v>32</v>
      </c>
      <c r="C9080" t="s">
        <v>30</v>
      </c>
      <c r="D9080">
        <v>79</v>
      </c>
      <c r="E9080">
        <v>18398346861.645699</v>
      </c>
      <c r="F9080">
        <v>88025338.674493</v>
      </c>
      <c r="G9080">
        <v>31080963522.1772</v>
      </c>
      <c r="H9080">
        <v>899375581.37609506</v>
      </c>
      <c r="I9080">
        <v>1932918.0877678499</v>
      </c>
      <c r="J9080">
        <v>-11018226.9540672</v>
      </c>
      <c r="K9080">
        <v>465.29420313651201</v>
      </c>
      <c r="L9080">
        <v>-242293.30723539999</v>
      </c>
      <c r="M9080">
        <v>350946.16412912402</v>
      </c>
      <c r="Y9080" s="15">
        <f t="shared" si="929"/>
        <v>0</v>
      </c>
      <c r="Z9080" s="15">
        <f t="shared" si="930"/>
        <v>1</v>
      </c>
      <c r="AD9080" s="15">
        <f t="shared" si="934"/>
        <v>0</v>
      </c>
      <c r="AE9080" s="15">
        <f t="shared" si="935"/>
        <v>1</v>
      </c>
      <c r="AI9080" t="str">
        <f t="shared" si="932"/>
        <v/>
      </c>
      <c r="AJ9080" t="str">
        <f t="shared" si="933"/>
        <v/>
      </c>
      <c r="AL9080">
        <f t="shared" si="931"/>
        <v>0</v>
      </c>
    </row>
    <row r="9081" spans="1:38" x14ac:dyDescent="0.3">
      <c r="A9081">
        <v>9080</v>
      </c>
      <c r="B9081" t="s">
        <v>32</v>
      </c>
      <c r="C9081" t="s">
        <v>30</v>
      </c>
      <c r="D9081">
        <v>80</v>
      </c>
      <c r="E9081">
        <v>21402491807.773102</v>
      </c>
      <c r="F9081">
        <v>86599774.4443665</v>
      </c>
      <c r="G9081">
        <v>31081433134.876202</v>
      </c>
      <c r="H9081">
        <v>1158023661.05832</v>
      </c>
      <c r="I9081">
        <v>1935118.8569421601</v>
      </c>
      <c r="J9081">
        <v>-11093592.341922799</v>
      </c>
      <c r="K9081">
        <v>598.42508221340097</v>
      </c>
      <c r="L9081">
        <v>-865653.49598663906</v>
      </c>
      <c r="M9081">
        <v>-101806.49064242</v>
      </c>
      <c r="Y9081" s="15">
        <f t="shared" si="929"/>
        <v>0</v>
      </c>
      <c r="Z9081" s="15">
        <f t="shared" si="930"/>
        <v>0</v>
      </c>
      <c r="AD9081" s="15">
        <f t="shared" si="934"/>
        <v>0</v>
      </c>
      <c r="AE9081" s="15">
        <f t="shared" si="935"/>
        <v>0</v>
      </c>
      <c r="AI9081" t="str">
        <f t="shared" si="932"/>
        <v/>
      </c>
      <c r="AJ9081" t="str">
        <f t="shared" si="933"/>
        <v/>
      </c>
      <c r="AL9081">
        <f t="shared" si="931"/>
        <v>0</v>
      </c>
    </row>
    <row r="9082" spans="1:38" x14ac:dyDescent="0.3">
      <c r="A9082">
        <v>9081</v>
      </c>
      <c r="B9082" t="s">
        <v>32</v>
      </c>
      <c r="C9082" t="s">
        <v>30</v>
      </c>
      <c r="D9082">
        <v>81</v>
      </c>
      <c r="E9082">
        <v>15492358626.040899</v>
      </c>
      <c r="F9082">
        <v>89664429.110985205</v>
      </c>
      <c r="G9082">
        <v>31081272401.435101</v>
      </c>
      <c r="H9082">
        <v>806754977.45521498</v>
      </c>
      <c r="I9082">
        <v>1963846.4302320599</v>
      </c>
      <c r="J9082">
        <v>-11043601.0706062</v>
      </c>
      <c r="K9082">
        <v>410.80349513881401</v>
      </c>
      <c r="L9082">
        <v>12645.334410515101</v>
      </c>
      <c r="M9082">
        <v>544791.08781639196</v>
      </c>
      <c r="Y9082" s="15">
        <f t="shared" si="929"/>
        <v>1</v>
      </c>
      <c r="Z9082" s="15">
        <f t="shared" si="930"/>
        <v>1</v>
      </c>
      <c r="AD9082" s="15">
        <f t="shared" si="934"/>
        <v>1</v>
      </c>
      <c r="AE9082" s="15">
        <f t="shared" si="935"/>
        <v>1</v>
      </c>
      <c r="AI9082" t="str">
        <f t="shared" si="932"/>
        <v/>
      </c>
      <c r="AJ9082" t="str">
        <f t="shared" si="933"/>
        <v/>
      </c>
      <c r="AL9082">
        <f t="shared" si="931"/>
        <v>0</v>
      </c>
    </row>
    <row r="9083" spans="1:38" x14ac:dyDescent="0.3">
      <c r="A9083">
        <v>9082</v>
      </c>
      <c r="B9083" t="s">
        <v>32</v>
      </c>
      <c r="C9083" t="s">
        <v>30</v>
      </c>
      <c r="D9083">
        <v>82</v>
      </c>
      <c r="E9083">
        <v>21466014533.069099</v>
      </c>
      <c r="F9083">
        <v>89192946.951753393</v>
      </c>
      <c r="G9083">
        <v>31086381381.146999</v>
      </c>
      <c r="H9083">
        <v>697535892.10302401</v>
      </c>
      <c r="I9083">
        <v>1944623.3738895799</v>
      </c>
      <c r="J9083">
        <v>-10866674.316196401</v>
      </c>
      <c r="K9083">
        <v>358.69973665277502</v>
      </c>
      <c r="L9083">
        <v>257577.32511347099</v>
      </c>
      <c r="M9083">
        <v>717680.79296150105</v>
      </c>
      <c r="Y9083" s="15">
        <f t="shared" si="929"/>
        <v>1</v>
      </c>
      <c r="Z9083" s="15">
        <f t="shared" si="930"/>
        <v>1</v>
      </c>
      <c r="AD9083" s="15">
        <f t="shared" si="934"/>
        <v>1</v>
      </c>
      <c r="AE9083" s="15">
        <f t="shared" si="935"/>
        <v>1</v>
      </c>
      <c r="AI9083" t="str">
        <f t="shared" si="932"/>
        <v/>
      </c>
      <c r="AJ9083" t="str">
        <f t="shared" si="933"/>
        <v/>
      </c>
      <c r="AL9083">
        <f t="shared" si="931"/>
        <v>0</v>
      </c>
    </row>
    <row r="9084" spans="1:38" x14ac:dyDescent="0.3">
      <c r="A9084">
        <v>9083</v>
      </c>
      <c r="B9084" t="s">
        <v>32</v>
      </c>
      <c r="C9084" t="s">
        <v>30</v>
      </c>
      <c r="D9084">
        <v>83</v>
      </c>
      <c r="E9084">
        <v>18368477355.419701</v>
      </c>
      <c r="F9084">
        <v>89528006.377399504</v>
      </c>
      <c r="G9084">
        <v>31079937530.409199</v>
      </c>
      <c r="H9084">
        <v>733217851.55396998</v>
      </c>
      <c r="I9084">
        <v>1944648.93193261</v>
      </c>
      <c r="J9084">
        <v>-10889963.0853539</v>
      </c>
      <c r="K9084">
        <v>377.04381470299103</v>
      </c>
      <c r="L9084">
        <v>171303.225481801</v>
      </c>
      <c r="M9084">
        <v>654942.96360475</v>
      </c>
      <c r="Y9084" s="15">
        <f t="shared" si="929"/>
        <v>1</v>
      </c>
      <c r="Z9084" s="15">
        <f t="shared" si="930"/>
        <v>1</v>
      </c>
      <c r="AD9084" s="15">
        <f t="shared" si="934"/>
        <v>1</v>
      </c>
      <c r="AE9084" s="15">
        <f t="shared" si="935"/>
        <v>1</v>
      </c>
      <c r="AI9084" t="str">
        <f t="shared" si="932"/>
        <v/>
      </c>
      <c r="AJ9084" t="str">
        <f t="shared" si="933"/>
        <v/>
      </c>
      <c r="AL9084">
        <f t="shared" si="931"/>
        <v>0</v>
      </c>
    </row>
    <row r="9085" spans="1:38" x14ac:dyDescent="0.3">
      <c r="A9085">
        <v>9084</v>
      </c>
      <c r="B9085" t="s">
        <v>32</v>
      </c>
      <c r="C9085" t="s">
        <v>30</v>
      </c>
      <c r="D9085">
        <v>84</v>
      </c>
      <c r="E9085">
        <v>18068881703.007702</v>
      </c>
      <c r="F9085">
        <v>90357957.336214706</v>
      </c>
      <c r="G9085">
        <v>31084569255.6465</v>
      </c>
      <c r="H9085">
        <v>917070498.20562398</v>
      </c>
      <c r="I9085">
        <v>2012891.5978600699</v>
      </c>
      <c r="J9085">
        <v>-11099536.2039185</v>
      </c>
      <c r="K9085">
        <v>455.59855244096298</v>
      </c>
      <c r="L9085">
        <v>-205116.36124639801</v>
      </c>
      <c r="M9085">
        <v>399794.90032809298</v>
      </c>
      <c r="Y9085" s="15">
        <f t="shared" si="929"/>
        <v>0</v>
      </c>
      <c r="Z9085" s="15">
        <f t="shared" si="930"/>
        <v>1</v>
      </c>
      <c r="AD9085" s="15">
        <f t="shared" si="934"/>
        <v>0</v>
      </c>
      <c r="AE9085" s="15">
        <f t="shared" si="935"/>
        <v>1</v>
      </c>
      <c r="AI9085" t="str">
        <f t="shared" si="932"/>
        <v/>
      </c>
      <c r="AJ9085" t="str">
        <f t="shared" si="933"/>
        <v/>
      </c>
      <c r="AL9085">
        <f t="shared" si="931"/>
        <v>0</v>
      </c>
    </row>
    <row r="9086" spans="1:38" x14ac:dyDescent="0.3">
      <c r="A9086">
        <v>9085</v>
      </c>
      <c r="B9086" t="s">
        <v>32</v>
      </c>
      <c r="C9086" t="s">
        <v>30</v>
      </c>
      <c r="D9086">
        <v>85</v>
      </c>
      <c r="E9086">
        <v>13553597305.705099</v>
      </c>
      <c r="F9086">
        <v>90201066.993953496</v>
      </c>
      <c r="G9086">
        <v>31087728960.676102</v>
      </c>
      <c r="H9086">
        <v>828759930.32887495</v>
      </c>
      <c r="I9086">
        <v>1953445.39022087</v>
      </c>
      <c r="J9086">
        <v>-10894676.792388899</v>
      </c>
      <c r="K9086">
        <v>424.25548954566398</v>
      </c>
      <c r="L9086">
        <v>-50976.434769308398</v>
      </c>
      <c r="M9086">
        <v>495684.06295528403</v>
      </c>
      <c r="Y9086" s="15">
        <f t="shared" ref="Y9086:Y9149" si="936">IF(K9086&lt;cet_IND_lo,1,0)</f>
        <v>0</v>
      </c>
      <c r="Z9086" s="15">
        <f t="shared" ref="Z9086:Z9149" si="937">IF(K9086&lt;cet_IND_hi,1,0)</f>
        <v>1</v>
      </c>
      <c r="AD9086" s="15">
        <f t="shared" si="934"/>
        <v>0</v>
      </c>
      <c r="AE9086" s="15">
        <f t="shared" si="935"/>
        <v>1</v>
      </c>
      <c r="AI9086" t="str">
        <f t="shared" si="932"/>
        <v/>
      </c>
      <c r="AJ9086" t="str">
        <f t="shared" si="933"/>
        <v/>
      </c>
      <c r="AL9086">
        <f t="shared" si="931"/>
        <v>0</v>
      </c>
    </row>
    <row r="9087" spans="1:38" x14ac:dyDescent="0.3">
      <c r="A9087">
        <v>9086</v>
      </c>
      <c r="B9087" t="s">
        <v>32</v>
      </c>
      <c r="C9087" t="s">
        <v>30</v>
      </c>
      <c r="D9087">
        <v>86</v>
      </c>
      <c r="E9087">
        <v>19159109202.029099</v>
      </c>
      <c r="F9087">
        <v>90728520.637932703</v>
      </c>
      <c r="G9087">
        <v>31078562361.804798</v>
      </c>
      <c r="H9087">
        <v>793605418.25555396</v>
      </c>
      <c r="I9087">
        <v>1967721.9747200001</v>
      </c>
      <c r="J9087">
        <v>-10945890.908565501</v>
      </c>
      <c r="K9087">
        <v>403.31176276489998</v>
      </c>
      <c r="L9087">
        <v>48324.133959713603</v>
      </c>
      <c r="M9087">
        <v>571796.27234888298</v>
      </c>
      <c r="Y9087" s="15">
        <f t="shared" si="936"/>
        <v>1</v>
      </c>
      <c r="Z9087" s="15">
        <f t="shared" si="937"/>
        <v>1</v>
      </c>
      <c r="AD9087" s="15">
        <f t="shared" si="934"/>
        <v>1</v>
      </c>
      <c r="AE9087" s="15">
        <f t="shared" si="935"/>
        <v>1</v>
      </c>
      <c r="AI9087" t="str">
        <f t="shared" si="932"/>
        <v/>
      </c>
      <c r="AJ9087" t="str">
        <f t="shared" si="933"/>
        <v/>
      </c>
      <c r="AL9087">
        <f t="shared" si="931"/>
        <v>0</v>
      </c>
    </row>
    <row r="9088" spans="1:38" x14ac:dyDescent="0.3">
      <c r="A9088">
        <v>9087</v>
      </c>
      <c r="B9088" t="s">
        <v>32</v>
      </c>
      <c r="C9088" t="s">
        <v>30</v>
      </c>
      <c r="D9088">
        <v>87</v>
      </c>
      <c r="E9088">
        <v>24232506299.521702</v>
      </c>
      <c r="F9088">
        <v>87861164.010553405</v>
      </c>
      <c r="G9088">
        <v>31081113943.632702</v>
      </c>
      <c r="H9088">
        <v>654965850.55519903</v>
      </c>
      <c r="I9088">
        <v>1934287.2804258</v>
      </c>
      <c r="J9088">
        <v>-11154568.7267342</v>
      </c>
      <c r="K9088">
        <v>338.60836349552898</v>
      </c>
      <c r="L9088">
        <v>350200.26386947901</v>
      </c>
      <c r="M9088">
        <v>782223.99565756705</v>
      </c>
      <c r="Y9088" s="15">
        <f t="shared" si="936"/>
        <v>1</v>
      </c>
      <c r="Z9088" s="15">
        <f t="shared" si="937"/>
        <v>1</v>
      </c>
      <c r="AD9088" s="15">
        <f t="shared" si="934"/>
        <v>1</v>
      </c>
      <c r="AE9088" s="15">
        <f t="shared" si="935"/>
        <v>1</v>
      </c>
      <c r="AI9088" t="str">
        <f t="shared" si="932"/>
        <v/>
      </c>
      <c r="AJ9088" t="str">
        <f t="shared" si="933"/>
        <v/>
      </c>
      <c r="AL9088">
        <f t="shared" si="931"/>
        <v>0</v>
      </c>
    </row>
    <row r="9089" spans="1:38" x14ac:dyDescent="0.3">
      <c r="A9089">
        <v>9088</v>
      </c>
      <c r="B9089" t="s">
        <v>32</v>
      </c>
      <c r="C9089" t="s">
        <v>30</v>
      </c>
      <c r="D9089">
        <v>88</v>
      </c>
      <c r="E9089">
        <v>19351370433.1138</v>
      </c>
      <c r="F9089">
        <v>89966832.847935393</v>
      </c>
      <c r="G9089">
        <v>31082982926.544498</v>
      </c>
      <c r="H9089">
        <v>786269994.93740499</v>
      </c>
      <c r="I9089">
        <v>1981472.2951285699</v>
      </c>
      <c r="J9089">
        <v>-10945728.100135799</v>
      </c>
      <c r="K9089">
        <v>396.81099598033302</v>
      </c>
      <c r="L9089">
        <v>79815.759246047601</v>
      </c>
      <c r="M9089">
        <v>598449.35994128103</v>
      </c>
      <c r="Y9089" s="15">
        <f t="shared" si="936"/>
        <v>1</v>
      </c>
      <c r="Z9089" s="15">
        <f t="shared" si="937"/>
        <v>1</v>
      </c>
      <c r="AD9089" s="15">
        <f t="shared" si="934"/>
        <v>1</v>
      </c>
      <c r="AE9089" s="15">
        <f t="shared" si="935"/>
        <v>1</v>
      </c>
      <c r="AI9089" t="str">
        <f t="shared" si="932"/>
        <v/>
      </c>
      <c r="AJ9089" t="str">
        <f t="shared" si="933"/>
        <v/>
      </c>
      <c r="AL9089">
        <f t="shared" si="931"/>
        <v>0</v>
      </c>
    </row>
    <row r="9090" spans="1:38" x14ac:dyDescent="0.3">
      <c r="A9090">
        <v>9089</v>
      </c>
      <c r="B9090" t="s">
        <v>32</v>
      </c>
      <c r="C9090" t="s">
        <v>30</v>
      </c>
      <c r="D9090">
        <v>89</v>
      </c>
      <c r="E9090">
        <v>18514643222.287498</v>
      </c>
      <c r="F9090">
        <v>87414405.423464701</v>
      </c>
      <c r="G9090">
        <v>31081915559.289902</v>
      </c>
      <c r="H9090">
        <v>663732795.69635797</v>
      </c>
      <c r="I9090">
        <v>1926560.8970053799</v>
      </c>
      <c r="J9090">
        <v>-11096885.648834201</v>
      </c>
      <c r="K9090">
        <v>344.51690404806601</v>
      </c>
      <c r="L9090">
        <v>321270.32615504297</v>
      </c>
      <c r="M9090">
        <v>759076.84547786205</v>
      </c>
      <c r="Y9090" s="15">
        <f t="shared" si="936"/>
        <v>1</v>
      </c>
      <c r="Z9090" s="15">
        <f t="shared" si="937"/>
        <v>1</v>
      </c>
      <c r="AD9090" s="15">
        <f t="shared" si="934"/>
        <v>1</v>
      </c>
      <c r="AE9090" s="15">
        <f t="shared" si="935"/>
        <v>1</v>
      </c>
      <c r="AI9090" t="str">
        <f t="shared" si="932"/>
        <v/>
      </c>
      <c r="AJ9090" t="str">
        <f t="shared" si="933"/>
        <v/>
      </c>
      <c r="AL9090">
        <f t="shared" ref="AL9090:AL9153" si="938">IF(H9090&lt;0,1,0)</f>
        <v>0</v>
      </c>
    </row>
    <row r="9091" spans="1:38" x14ac:dyDescent="0.3">
      <c r="A9091">
        <v>9090</v>
      </c>
      <c r="B9091" t="s">
        <v>32</v>
      </c>
      <c r="C9091" t="s">
        <v>30</v>
      </c>
      <c r="D9091">
        <v>90</v>
      </c>
      <c r="E9091">
        <v>16285520294.9013</v>
      </c>
      <c r="F9091">
        <v>90546147.0445842</v>
      </c>
      <c r="G9091">
        <v>31086426645.3172</v>
      </c>
      <c r="H9091">
        <v>1341871144.6207399</v>
      </c>
      <c r="I9091">
        <v>1951859.95414078</v>
      </c>
      <c r="J9091">
        <v>-10855789.816493999</v>
      </c>
      <c r="K9091">
        <v>687.48331137898595</v>
      </c>
      <c r="L9091">
        <v>-1293562.16410162</v>
      </c>
      <c r="M9091">
        <v>-408447.04094459902</v>
      </c>
      <c r="Y9091" s="15">
        <f t="shared" si="936"/>
        <v>0</v>
      </c>
      <c r="Z9091" s="15">
        <f t="shared" si="937"/>
        <v>0</v>
      </c>
      <c r="AD9091" s="15">
        <f t="shared" si="934"/>
        <v>0</v>
      </c>
      <c r="AE9091" s="15">
        <f t="shared" si="935"/>
        <v>0</v>
      </c>
      <c r="AI9091" t="str">
        <f t="shared" si="932"/>
        <v/>
      </c>
      <c r="AJ9091" t="str">
        <f t="shared" si="933"/>
        <v/>
      </c>
      <c r="AL9091">
        <f t="shared" si="938"/>
        <v>0</v>
      </c>
    </row>
    <row r="9092" spans="1:38" x14ac:dyDescent="0.3">
      <c r="A9092">
        <v>9091</v>
      </c>
      <c r="B9092" t="s">
        <v>32</v>
      </c>
      <c r="C9092" t="s">
        <v>30</v>
      </c>
      <c r="D9092">
        <v>91</v>
      </c>
      <c r="E9092">
        <v>20578280736.319199</v>
      </c>
      <c r="F9092">
        <v>89122862.635933802</v>
      </c>
      <c r="G9092">
        <v>31083078732.154202</v>
      </c>
      <c r="H9092">
        <v>691424352.80619395</v>
      </c>
      <c r="I9092">
        <v>1962803.97596599</v>
      </c>
      <c r="J9092">
        <v>-11035719.879001601</v>
      </c>
      <c r="K9092">
        <v>352.26357867239898</v>
      </c>
      <c r="L9092">
        <v>290539.17119378602</v>
      </c>
      <c r="M9092">
        <v>746611.39067711495</v>
      </c>
      <c r="Y9092" s="15">
        <f t="shared" si="936"/>
        <v>1</v>
      </c>
      <c r="Z9092" s="15">
        <f t="shared" si="937"/>
        <v>1</v>
      </c>
      <c r="AD9092" s="15">
        <f t="shared" si="934"/>
        <v>1</v>
      </c>
      <c r="AE9092" s="15">
        <f t="shared" si="935"/>
        <v>1</v>
      </c>
      <c r="AI9092" t="str">
        <f t="shared" si="932"/>
        <v/>
      </c>
      <c r="AJ9092" t="str">
        <f t="shared" si="933"/>
        <v/>
      </c>
      <c r="AL9092">
        <f t="shared" si="938"/>
        <v>0</v>
      </c>
    </row>
    <row r="9093" spans="1:38" x14ac:dyDescent="0.3">
      <c r="A9093">
        <v>9092</v>
      </c>
      <c r="B9093" t="s">
        <v>32</v>
      </c>
      <c r="C9093" t="s">
        <v>30</v>
      </c>
      <c r="D9093">
        <v>92</v>
      </c>
      <c r="E9093">
        <v>22098674204.868599</v>
      </c>
      <c r="F9093">
        <v>91179889.893956095</v>
      </c>
      <c r="G9093">
        <v>31060129922.283001</v>
      </c>
      <c r="H9093">
        <v>916326862.258636</v>
      </c>
      <c r="I9093">
        <v>2127380.3063869001</v>
      </c>
      <c r="J9093">
        <v>-11852146.3485641</v>
      </c>
      <c r="K9093">
        <v>430.73016117880002</v>
      </c>
      <c r="L9093">
        <v>-88829.110020476903</v>
      </c>
      <c r="M9093">
        <v>515591.63990880799</v>
      </c>
      <c r="Y9093" s="15">
        <f t="shared" si="936"/>
        <v>0</v>
      </c>
      <c r="Z9093" s="15">
        <f t="shared" si="937"/>
        <v>1</v>
      </c>
      <c r="AD9093" s="15">
        <f t="shared" si="934"/>
        <v>0</v>
      </c>
      <c r="AE9093" s="15">
        <f t="shared" si="935"/>
        <v>1</v>
      </c>
      <c r="AI9093" t="str">
        <f t="shared" si="932"/>
        <v/>
      </c>
      <c r="AJ9093" t="str">
        <f t="shared" si="933"/>
        <v/>
      </c>
      <c r="AL9093">
        <f t="shared" si="938"/>
        <v>0</v>
      </c>
    </row>
    <row r="9094" spans="1:38" x14ac:dyDescent="0.3">
      <c r="A9094">
        <v>9093</v>
      </c>
      <c r="B9094" t="s">
        <v>32</v>
      </c>
      <c r="C9094" t="s">
        <v>30</v>
      </c>
      <c r="D9094">
        <v>93</v>
      </c>
      <c r="E9094">
        <v>18204625723.740501</v>
      </c>
      <c r="F9094">
        <v>90190051.986285299</v>
      </c>
      <c r="G9094">
        <v>31085784222.164101</v>
      </c>
      <c r="H9094">
        <v>623344786.03137195</v>
      </c>
      <c r="I9094">
        <v>1942454.99224111</v>
      </c>
      <c r="J9094">
        <v>-10822907.7105713</v>
      </c>
      <c r="K9094">
        <v>320.905652136725</v>
      </c>
      <c r="L9094">
        <v>434846.03590644</v>
      </c>
      <c r="M9094">
        <v>846012.11490680499</v>
      </c>
      <c r="Y9094" s="15">
        <f t="shared" si="936"/>
        <v>1</v>
      </c>
      <c r="Z9094" s="15">
        <f t="shared" si="937"/>
        <v>1</v>
      </c>
      <c r="AD9094" s="15">
        <f t="shared" si="934"/>
        <v>1</v>
      </c>
      <c r="AE9094" s="15">
        <f t="shared" si="935"/>
        <v>1</v>
      </c>
      <c r="AI9094" t="str">
        <f t="shared" si="932"/>
        <v/>
      </c>
      <c r="AJ9094" t="str">
        <f t="shared" si="933"/>
        <v/>
      </c>
      <c r="AL9094">
        <f t="shared" si="938"/>
        <v>0</v>
      </c>
    </row>
    <row r="9095" spans="1:38" x14ac:dyDescent="0.3">
      <c r="A9095">
        <v>9094</v>
      </c>
      <c r="B9095" t="s">
        <v>32</v>
      </c>
      <c r="C9095" t="s">
        <v>30</v>
      </c>
      <c r="D9095">
        <v>94</v>
      </c>
      <c r="E9095">
        <v>14322850187.489599</v>
      </c>
      <c r="F9095">
        <v>90291016.881208107</v>
      </c>
      <c r="G9095">
        <v>31078297469.523399</v>
      </c>
      <c r="H9095">
        <v>969840722.76028597</v>
      </c>
      <c r="I9095">
        <v>2012930.3552544001</v>
      </c>
      <c r="J9095">
        <v>-11085785.309989899</v>
      </c>
      <c r="K9095">
        <v>481.80540386242802</v>
      </c>
      <c r="L9095">
        <v>-332706.59016783402</v>
      </c>
      <c r="M9095">
        <v>307012.576765501</v>
      </c>
      <c r="Y9095" s="15">
        <f t="shared" si="936"/>
        <v>0</v>
      </c>
      <c r="Z9095" s="15">
        <f t="shared" si="937"/>
        <v>1</v>
      </c>
      <c r="AD9095" s="15">
        <f t="shared" si="934"/>
        <v>0</v>
      </c>
      <c r="AE9095" s="15">
        <f t="shared" si="935"/>
        <v>1</v>
      </c>
      <c r="AI9095" t="str">
        <f t="shared" si="932"/>
        <v/>
      </c>
      <c r="AJ9095" t="str">
        <f t="shared" si="933"/>
        <v/>
      </c>
      <c r="AL9095">
        <f t="shared" si="938"/>
        <v>0</v>
      </c>
    </row>
    <row r="9096" spans="1:38" x14ac:dyDescent="0.3">
      <c r="A9096">
        <v>9095</v>
      </c>
      <c r="B9096" t="s">
        <v>32</v>
      </c>
      <c r="C9096" t="s">
        <v>30</v>
      </c>
      <c r="D9096">
        <v>95</v>
      </c>
      <c r="E9096">
        <v>17940488728.083401</v>
      </c>
      <c r="F9096">
        <v>89762083.786266804</v>
      </c>
      <c r="G9096">
        <v>31081060520.848301</v>
      </c>
      <c r="H9096">
        <v>740771281.91345203</v>
      </c>
      <c r="I9096">
        <v>1972405.1696677799</v>
      </c>
      <c r="J9096">
        <v>-11073688.692932099</v>
      </c>
      <c r="K9096">
        <v>375.56750170058802</v>
      </c>
      <c r="L9096">
        <v>180790.89096579701</v>
      </c>
      <c r="M9096">
        <v>669412.96697542898</v>
      </c>
      <c r="Y9096" s="15">
        <f t="shared" si="936"/>
        <v>1</v>
      </c>
      <c r="Z9096" s="15">
        <f t="shared" si="937"/>
        <v>1</v>
      </c>
      <c r="AD9096" s="15">
        <f t="shared" si="934"/>
        <v>1</v>
      </c>
      <c r="AE9096" s="15">
        <f t="shared" si="935"/>
        <v>1</v>
      </c>
      <c r="AI9096" t="str">
        <f t="shared" si="932"/>
        <v/>
      </c>
      <c r="AJ9096" t="str">
        <f t="shared" si="933"/>
        <v/>
      </c>
      <c r="AL9096">
        <f t="shared" si="938"/>
        <v>0</v>
      </c>
    </row>
    <row r="9097" spans="1:38" x14ac:dyDescent="0.3">
      <c r="A9097">
        <v>9096</v>
      </c>
      <c r="B9097" t="s">
        <v>32</v>
      </c>
      <c r="C9097" t="s">
        <v>30</v>
      </c>
      <c r="D9097">
        <v>96</v>
      </c>
      <c r="E9097">
        <v>18131402001.7169</v>
      </c>
      <c r="F9097">
        <v>90003586.801111102</v>
      </c>
      <c r="G9097">
        <v>31084236831.486198</v>
      </c>
      <c r="H9097">
        <v>736105978.22653604</v>
      </c>
      <c r="I9097">
        <v>2000348.3858266301</v>
      </c>
      <c r="J9097">
        <v>-11004786.8416977</v>
      </c>
      <c r="K9097">
        <v>367.98888805678899</v>
      </c>
      <c r="L9097">
        <v>220017.51524809899</v>
      </c>
      <c r="M9097">
        <v>705562.298133153</v>
      </c>
      <c r="Y9097" s="15">
        <f t="shared" si="936"/>
        <v>1</v>
      </c>
      <c r="Z9097" s="15">
        <f t="shared" si="937"/>
        <v>1</v>
      </c>
      <c r="AD9097" s="15">
        <f t="shared" si="934"/>
        <v>1</v>
      </c>
      <c r="AE9097" s="15">
        <f t="shared" si="935"/>
        <v>1</v>
      </c>
      <c r="AI9097" t="str">
        <f t="shared" si="932"/>
        <v/>
      </c>
      <c r="AJ9097" t="str">
        <f t="shared" si="933"/>
        <v/>
      </c>
      <c r="AL9097">
        <f t="shared" si="938"/>
        <v>0</v>
      </c>
    </row>
    <row r="9098" spans="1:38" x14ac:dyDescent="0.3">
      <c r="A9098">
        <v>9097</v>
      </c>
      <c r="B9098" t="s">
        <v>32</v>
      </c>
      <c r="C9098" t="s">
        <v>30</v>
      </c>
      <c r="D9098">
        <v>97</v>
      </c>
      <c r="E9098">
        <v>18359298797.606602</v>
      </c>
      <c r="F9098">
        <v>89385502.832049698</v>
      </c>
      <c r="G9098">
        <v>31086649495.461498</v>
      </c>
      <c r="H9098">
        <v>605260916.48070502</v>
      </c>
      <c r="I9098">
        <v>1955077.3782440401</v>
      </c>
      <c r="J9098">
        <v>-10789873.210422499</v>
      </c>
      <c r="K9098">
        <v>309.58412348074</v>
      </c>
      <c r="L9098">
        <v>491205.69911248703</v>
      </c>
      <c r="M9098">
        <v>890443.42978472903</v>
      </c>
      <c r="Y9098" s="15">
        <f t="shared" si="936"/>
        <v>1</v>
      </c>
      <c r="Z9098" s="15">
        <f t="shared" si="937"/>
        <v>1</v>
      </c>
      <c r="AD9098" s="15">
        <f t="shared" si="934"/>
        <v>1</v>
      </c>
      <c r="AE9098" s="15">
        <f t="shared" si="935"/>
        <v>1</v>
      </c>
      <c r="AI9098" t="str">
        <f t="shared" si="932"/>
        <v/>
      </c>
      <c r="AJ9098" t="str">
        <f t="shared" si="933"/>
        <v/>
      </c>
      <c r="AL9098">
        <f t="shared" si="938"/>
        <v>0</v>
      </c>
    </row>
    <row r="9099" spans="1:38" x14ac:dyDescent="0.3">
      <c r="A9099">
        <v>9098</v>
      </c>
      <c r="B9099" t="s">
        <v>32</v>
      </c>
      <c r="C9099" t="s">
        <v>30</v>
      </c>
      <c r="D9099">
        <v>98</v>
      </c>
      <c r="E9099">
        <v>20593973330.4137</v>
      </c>
      <c r="F9099">
        <v>87673516.064855903</v>
      </c>
      <c r="G9099">
        <v>31078344370.815601</v>
      </c>
      <c r="H9099">
        <v>903960793.48997498</v>
      </c>
      <c r="I9099">
        <v>1955953.3750207401</v>
      </c>
      <c r="J9099">
        <v>-11182444.841739699</v>
      </c>
      <c r="K9099">
        <v>462.15866136399501</v>
      </c>
      <c r="L9099">
        <v>-230347.72026474401</v>
      </c>
      <c r="M9099">
        <v>365916.21481311601</v>
      </c>
      <c r="Y9099" s="15">
        <f t="shared" si="936"/>
        <v>0</v>
      </c>
      <c r="Z9099" s="15">
        <f t="shared" si="937"/>
        <v>1</v>
      </c>
      <c r="AD9099" s="15">
        <f t="shared" si="934"/>
        <v>0</v>
      </c>
      <c r="AE9099" s="15">
        <f t="shared" si="935"/>
        <v>1</v>
      </c>
      <c r="AI9099" t="str">
        <f t="shared" ref="AI9099:AI9162" si="939">IF(Y9099&lt;&gt;AD9099,"ERROR!","")</f>
        <v/>
      </c>
      <c r="AJ9099" t="str">
        <f t="shared" ref="AJ9099:AJ9162" si="940">IF(Z9099&lt;&gt;AE9099,"ERROR!","")</f>
        <v/>
      </c>
      <c r="AL9099">
        <f t="shared" si="938"/>
        <v>0</v>
      </c>
    </row>
    <row r="9100" spans="1:38" x14ac:dyDescent="0.3">
      <c r="A9100">
        <v>9099</v>
      </c>
      <c r="B9100" t="s">
        <v>32</v>
      </c>
      <c r="C9100" t="s">
        <v>30</v>
      </c>
      <c r="D9100">
        <v>99</v>
      </c>
      <c r="E9100">
        <v>18190915123.242298</v>
      </c>
      <c r="F9100">
        <v>89411297.319560498</v>
      </c>
      <c r="G9100">
        <v>31086500349.8391</v>
      </c>
      <c r="H9100">
        <v>925440930.16127002</v>
      </c>
      <c r="I9100">
        <v>1973353.36409278</v>
      </c>
      <c r="J9100">
        <v>-10954164.606395699</v>
      </c>
      <c r="K9100">
        <v>468.968683967419</v>
      </c>
      <c r="L9100">
        <v>-264899.15062321402</v>
      </c>
      <c r="M9100">
        <v>345533.353390239</v>
      </c>
      <c r="Y9100" s="15">
        <f t="shared" si="936"/>
        <v>0</v>
      </c>
      <c r="Z9100" s="15">
        <f t="shared" si="937"/>
        <v>1</v>
      </c>
      <c r="AD9100" s="15">
        <f t="shared" si="934"/>
        <v>0</v>
      </c>
      <c r="AE9100" s="15">
        <f t="shared" si="935"/>
        <v>1</v>
      </c>
      <c r="AI9100" t="str">
        <f t="shared" si="939"/>
        <v/>
      </c>
      <c r="AJ9100" t="str">
        <f t="shared" si="940"/>
        <v/>
      </c>
      <c r="AL9100">
        <f t="shared" si="938"/>
        <v>0</v>
      </c>
    </row>
    <row r="9101" spans="1:38" x14ac:dyDescent="0.3">
      <c r="A9101">
        <v>9100</v>
      </c>
      <c r="B9101" t="s">
        <v>32</v>
      </c>
      <c r="C9101" t="s">
        <v>30</v>
      </c>
      <c r="D9101">
        <v>100</v>
      </c>
      <c r="E9101">
        <v>18867086313.4888</v>
      </c>
      <c r="F9101">
        <v>89565192.922179893</v>
      </c>
      <c r="G9101">
        <v>31083609145.580101</v>
      </c>
      <c r="H9101">
        <v>800393428.42124605</v>
      </c>
      <c r="I9101">
        <v>1977167.8045170901</v>
      </c>
      <c r="J9101">
        <v>-11005066.2528915</v>
      </c>
      <c r="K9101">
        <v>404.81815786836398</v>
      </c>
      <c r="L9101">
        <v>41352.621138696297</v>
      </c>
      <c r="M9101">
        <v>569302.21660553105</v>
      </c>
      <c r="Y9101" s="15">
        <f t="shared" si="936"/>
        <v>1</v>
      </c>
      <c r="Z9101" s="15">
        <f t="shared" si="937"/>
        <v>1</v>
      </c>
      <c r="AD9101" s="15">
        <f t="shared" si="934"/>
        <v>1</v>
      </c>
      <c r="AE9101" s="15">
        <f t="shared" si="935"/>
        <v>1</v>
      </c>
      <c r="AI9101" t="str">
        <f t="shared" si="939"/>
        <v/>
      </c>
      <c r="AJ9101" t="str">
        <f t="shared" si="940"/>
        <v/>
      </c>
      <c r="AL9101">
        <f t="shared" si="938"/>
        <v>0</v>
      </c>
    </row>
    <row r="9102" spans="1:38" x14ac:dyDescent="0.3">
      <c r="A9102">
        <v>9101</v>
      </c>
      <c r="B9102" t="s">
        <v>32</v>
      </c>
      <c r="C9102" t="s">
        <v>30</v>
      </c>
      <c r="D9102">
        <v>101</v>
      </c>
      <c r="E9102">
        <v>24880003679.488899</v>
      </c>
      <c r="F9102">
        <v>89445475.557526097</v>
      </c>
      <c r="G9102">
        <v>31086408660.0797</v>
      </c>
      <c r="H9102">
        <v>794700404.95136595</v>
      </c>
      <c r="I9102">
        <v>1911331.0031038199</v>
      </c>
      <c r="J9102">
        <v>-10840464.3414726</v>
      </c>
      <c r="K9102">
        <v>415.78376726001301</v>
      </c>
      <c r="L9102">
        <v>-10715.150093927001</v>
      </c>
      <c r="M9102">
        <v>513479.255323641</v>
      </c>
      <c r="Y9102" s="15">
        <f t="shared" si="936"/>
        <v>0</v>
      </c>
      <c r="Z9102" s="15">
        <f t="shared" si="937"/>
        <v>1</v>
      </c>
      <c r="AD9102" s="15">
        <f t="shared" si="934"/>
        <v>0</v>
      </c>
      <c r="AE9102" s="15">
        <f t="shared" si="935"/>
        <v>1</v>
      </c>
      <c r="AI9102" t="str">
        <f t="shared" si="939"/>
        <v/>
      </c>
      <c r="AJ9102" t="str">
        <f t="shared" si="940"/>
        <v/>
      </c>
      <c r="AL9102">
        <f t="shared" si="938"/>
        <v>0</v>
      </c>
    </row>
    <row r="9103" spans="1:38" x14ac:dyDescent="0.3">
      <c r="A9103">
        <v>9102</v>
      </c>
      <c r="B9103" t="s">
        <v>32</v>
      </c>
      <c r="C9103" t="s">
        <v>30</v>
      </c>
      <c r="D9103">
        <v>102</v>
      </c>
      <c r="E9103">
        <v>15521150666.947001</v>
      </c>
      <c r="F9103">
        <v>90517099.583822802</v>
      </c>
      <c r="G9103">
        <v>31077349206.665199</v>
      </c>
      <c r="H9103">
        <v>901183685.07790399</v>
      </c>
      <c r="I9103">
        <v>1924326.6264756001</v>
      </c>
      <c r="J9103">
        <v>-10891306.7479668</v>
      </c>
      <c r="K9103">
        <v>468.31118619837298</v>
      </c>
      <c r="L9103">
        <v>-255257.811177425</v>
      </c>
      <c r="M9103">
        <v>339174.30818249198</v>
      </c>
      <c r="Y9103" s="15">
        <f t="shared" si="936"/>
        <v>0</v>
      </c>
      <c r="Z9103" s="15">
        <f t="shared" si="937"/>
        <v>1</v>
      </c>
      <c r="AD9103" s="15">
        <f t="shared" si="934"/>
        <v>0</v>
      </c>
      <c r="AE9103" s="15">
        <f t="shared" si="935"/>
        <v>1</v>
      </c>
      <c r="AI9103" t="str">
        <f t="shared" si="939"/>
        <v/>
      </c>
      <c r="AJ9103" t="str">
        <f t="shared" si="940"/>
        <v/>
      </c>
      <c r="AL9103">
        <f t="shared" si="938"/>
        <v>0</v>
      </c>
    </row>
    <row r="9104" spans="1:38" x14ac:dyDescent="0.3">
      <c r="A9104">
        <v>9103</v>
      </c>
      <c r="B9104" t="s">
        <v>32</v>
      </c>
      <c r="C9104" t="s">
        <v>30</v>
      </c>
      <c r="D9104">
        <v>103</v>
      </c>
      <c r="E9104">
        <v>20084703059.664501</v>
      </c>
      <c r="F9104">
        <v>90306116.777746394</v>
      </c>
      <c r="G9104">
        <v>31078937957.387699</v>
      </c>
      <c r="H9104">
        <v>800161783.31305301</v>
      </c>
      <c r="I9104">
        <v>1965295.52024797</v>
      </c>
      <c r="J9104">
        <v>-10975916.1442184</v>
      </c>
      <c r="K9104">
        <v>407.14578294672702</v>
      </c>
      <c r="L9104">
        <v>30040.588992679499</v>
      </c>
      <c r="M9104">
        <v>557837.38842593902</v>
      </c>
      <c r="Y9104" s="15">
        <f t="shared" si="936"/>
        <v>1</v>
      </c>
      <c r="Z9104" s="15">
        <f t="shared" si="937"/>
        <v>1</v>
      </c>
      <c r="AD9104" s="15">
        <f t="shared" si="934"/>
        <v>1</v>
      </c>
      <c r="AE9104" s="15">
        <f t="shared" si="935"/>
        <v>1</v>
      </c>
      <c r="AI9104" t="str">
        <f t="shared" si="939"/>
        <v/>
      </c>
      <c r="AJ9104" t="str">
        <f t="shared" si="940"/>
        <v/>
      </c>
      <c r="AL9104">
        <f t="shared" si="938"/>
        <v>0</v>
      </c>
    </row>
    <row r="9105" spans="1:38" x14ac:dyDescent="0.3">
      <c r="A9105">
        <v>9104</v>
      </c>
      <c r="B9105" t="s">
        <v>32</v>
      </c>
      <c r="C9105" t="s">
        <v>30</v>
      </c>
      <c r="D9105">
        <v>104</v>
      </c>
      <c r="E9105">
        <v>18489392453.266102</v>
      </c>
      <c r="F9105">
        <v>88427123.015565902</v>
      </c>
      <c r="G9105">
        <v>31082219796.690102</v>
      </c>
      <c r="H9105">
        <v>980140706.53935206</v>
      </c>
      <c r="I9105">
        <v>1942077.8625419</v>
      </c>
      <c r="J9105">
        <v>-11064443.2421951</v>
      </c>
      <c r="K9105">
        <v>504.68661707336997</v>
      </c>
      <c r="L9105">
        <v>-428470.41308377503</v>
      </c>
      <c r="M9105">
        <v>218042.75299595401</v>
      </c>
      <c r="Y9105" s="15">
        <f t="shared" si="936"/>
        <v>0</v>
      </c>
      <c r="Z9105" s="15">
        <f t="shared" si="937"/>
        <v>1</v>
      </c>
      <c r="AD9105" s="15">
        <f t="shared" si="934"/>
        <v>0</v>
      </c>
      <c r="AE9105" s="15">
        <f t="shared" si="935"/>
        <v>1</v>
      </c>
      <c r="AI9105" t="str">
        <f t="shared" si="939"/>
        <v/>
      </c>
      <c r="AJ9105" t="str">
        <f t="shared" si="940"/>
        <v/>
      </c>
      <c r="AL9105">
        <f t="shared" si="938"/>
        <v>0</v>
      </c>
    </row>
    <row r="9106" spans="1:38" x14ac:dyDescent="0.3">
      <c r="A9106">
        <v>9105</v>
      </c>
      <c r="B9106" t="s">
        <v>32</v>
      </c>
      <c r="C9106" t="s">
        <v>30</v>
      </c>
      <c r="D9106">
        <v>105</v>
      </c>
      <c r="E9106">
        <v>18931366583.199799</v>
      </c>
      <c r="F9106">
        <v>89670764.237496898</v>
      </c>
      <c r="G9106">
        <v>31077831889.716999</v>
      </c>
      <c r="H9106">
        <v>845415341.1171</v>
      </c>
      <c r="I9106">
        <v>1951573.4996092899</v>
      </c>
      <c r="J9106">
        <v>-10980978.162784601</v>
      </c>
      <c r="K9106">
        <v>433.19677239230498</v>
      </c>
      <c r="L9106">
        <v>-93130.761423425502</v>
      </c>
      <c r="M9106">
        <v>464515.85522186098</v>
      </c>
      <c r="Y9106" s="15">
        <f t="shared" si="936"/>
        <v>0</v>
      </c>
      <c r="Z9106" s="15">
        <f t="shared" si="937"/>
        <v>1</v>
      </c>
      <c r="AD9106" s="15">
        <f t="shared" si="934"/>
        <v>0</v>
      </c>
      <c r="AE9106" s="15">
        <f t="shared" si="935"/>
        <v>1</v>
      </c>
      <c r="AI9106" t="str">
        <f t="shared" si="939"/>
        <v/>
      </c>
      <c r="AJ9106" t="str">
        <f t="shared" si="940"/>
        <v/>
      </c>
      <c r="AL9106">
        <f t="shared" si="938"/>
        <v>0</v>
      </c>
    </row>
    <row r="9107" spans="1:38" x14ac:dyDescent="0.3">
      <c r="A9107">
        <v>9106</v>
      </c>
      <c r="B9107" t="s">
        <v>32</v>
      </c>
      <c r="C9107" t="s">
        <v>30</v>
      </c>
      <c r="D9107">
        <v>106</v>
      </c>
      <c r="E9107">
        <v>16052227862.326799</v>
      </c>
      <c r="F9107">
        <v>87978405.496980995</v>
      </c>
      <c r="G9107">
        <v>31075915119.283001</v>
      </c>
      <c r="H9107">
        <v>893228254.44106495</v>
      </c>
      <c r="I9107">
        <v>1950126.1725277</v>
      </c>
      <c r="J9107">
        <v>-11074575.2428055</v>
      </c>
      <c r="K9107">
        <v>458.03613480213301</v>
      </c>
      <c r="L9107">
        <v>-210217.42322151101</v>
      </c>
      <c r="M9107">
        <v>378967.19380100101</v>
      </c>
      <c r="Y9107" s="15">
        <f t="shared" si="936"/>
        <v>0</v>
      </c>
      <c r="Z9107" s="15">
        <f t="shared" si="937"/>
        <v>1</v>
      </c>
      <c r="AD9107" s="15">
        <f t="shared" si="934"/>
        <v>0</v>
      </c>
      <c r="AE9107" s="15">
        <f t="shared" si="935"/>
        <v>1</v>
      </c>
      <c r="AI9107" t="str">
        <f t="shared" si="939"/>
        <v/>
      </c>
      <c r="AJ9107" t="str">
        <f t="shared" si="940"/>
        <v/>
      </c>
      <c r="AL9107">
        <f t="shared" si="938"/>
        <v>0</v>
      </c>
    </row>
    <row r="9108" spans="1:38" x14ac:dyDescent="0.3">
      <c r="A9108">
        <v>9107</v>
      </c>
      <c r="B9108" t="s">
        <v>32</v>
      </c>
      <c r="C9108" t="s">
        <v>30</v>
      </c>
      <c r="D9108">
        <v>107</v>
      </c>
      <c r="E9108">
        <v>14758245497.0641</v>
      </c>
      <c r="F9108">
        <v>88391941.562695995</v>
      </c>
      <c r="G9108">
        <v>31085948435.2145</v>
      </c>
      <c r="H9108">
        <v>577921416.21903205</v>
      </c>
      <c r="I9108">
        <v>1956084.8215119799</v>
      </c>
      <c r="J9108">
        <v>-10939077.7265625</v>
      </c>
      <c r="K9108">
        <v>295.448034698372</v>
      </c>
      <c r="L9108">
        <v>558335.89880649699</v>
      </c>
      <c r="M9108">
        <v>939540.15045344795</v>
      </c>
      <c r="Y9108" s="15">
        <f t="shared" si="936"/>
        <v>1</v>
      </c>
      <c r="Z9108" s="15">
        <f t="shared" si="937"/>
        <v>1</v>
      </c>
      <c r="AD9108" s="15">
        <f t="shared" si="934"/>
        <v>1</v>
      </c>
      <c r="AE9108" s="15">
        <f t="shared" si="935"/>
        <v>1</v>
      </c>
      <c r="AI9108" t="str">
        <f t="shared" si="939"/>
        <v/>
      </c>
      <c r="AJ9108" t="str">
        <f t="shared" si="940"/>
        <v/>
      </c>
      <c r="AL9108">
        <f t="shared" si="938"/>
        <v>0</v>
      </c>
    </row>
    <row r="9109" spans="1:38" x14ac:dyDescent="0.3">
      <c r="A9109">
        <v>9108</v>
      </c>
      <c r="B9109" t="s">
        <v>32</v>
      </c>
      <c r="C9109" t="s">
        <v>30</v>
      </c>
      <c r="D9109">
        <v>108</v>
      </c>
      <c r="E9109">
        <v>21545007816.688099</v>
      </c>
      <c r="F9109">
        <v>89726412.532848299</v>
      </c>
      <c r="G9109">
        <v>31088977036.119499</v>
      </c>
      <c r="H9109">
        <v>662691145.59965897</v>
      </c>
      <c r="I9109">
        <v>1941050.26429528</v>
      </c>
      <c r="J9109">
        <v>-10696167.0152626</v>
      </c>
      <c r="K9109">
        <v>341.40854453362499</v>
      </c>
      <c r="L9109">
        <v>338279.00707416103</v>
      </c>
      <c r="M9109">
        <v>775398.44086173899</v>
      </c>
      <c r="Y9109" s="15">
        <f t="shared" si="936"/>
        <v>1</v>
      </c>
      <c r="Z9109" s="15">
        <f t="shared" si="937"/>
        <v>1</v>
      </c>
      <c r="AD9109" s="15">
        <f t="shared" si="934"/>
        <v>1</v>
      </c>
      <c r="AE9109" s="15">
        <f t="shared" si="935"/>
        <v>1</v>
      </c>
      <c r="AI9109" t="str">
        <f t="shared" si="939"/>
        <v/>
      </c>
      <c r="AJ9109" t="str">
        <f t="shared" si="940"/>
        <v/>
      </c>
      <c r="AL9109">
        <f t="shared" si="938"/>
        <v>0</v>
      </c>
    </row>
    <row r="9110" spans="1:38" x14ac:dyDescent="0.3">
      <c r="A9110">
        <v>9109</v>
      </c>
      <c r="B9110" t="s">
        <v>32</v>
      </c>
      <c r="C9110" t="s">
        <v>30</v>
      </c>
      <c r="D9110">
        <v>109</v>
      </c>
      <c r="E9110">
        <v>13676479588.316</v>
      </c>
      <c r="F9110">
        <v>89458384.369734898</v>
      </c>
      <c r="G9110">
        <v>31086197427.526901</v>
      </c>
      <c r="H9110">
        <v>921000318.52165997</v>
      </c>
      <c r="I9110">
        <v>1916748.5976058701</v>
      </c>
      <c r="J9110">
        <v>-10772026.6848373</v>
      </c>
      <c r="K9110">
        <v>480.50136552703998</v>
      </c>
      <c r="L9110">
        <v>-310763.94457886799</v>
      </c>
      <c r="M9110">
        <v>296739.47601696901</v>
      </c>
      <c r="Y9110" s="15">
        <f t="shared" si="936"/>
        <v>0</v>
      </c>
      <c r="Z9110" s="15">
        <f t="shared" si="937"/>
        <v>1</v>
      </c>
      <c r="AD9110" s="15">
        <f t="shared" si="934"/>
        <v>0</v>
      </c>
      <c r="AE9110" s="15">
        <f t="shared" si="935"/>
        <v>1</v>
      </c>
      <c r="AI9110" t="str">
        <f t="shared" si="939"/>
        <v/>
      </c>
      <c r="AJ9110" t="str">
        <f t="shared" si="940"/>
        <v/>
      </c>
      <c r="AL9110">
        <f t="shared" si="938"/>
        <v>0</v>
      </c>
    </row>
    <row r="9111" spans="1:38" x14ac:dyDescent="0.3">
      <c r="A9111">
        <v>9110</v>
      </c>
      <c r="B9111" t="s">
        <v>32</v>
      </c>
      <c r="C9111" t="s">
        <v>30</v>
      </c>
      <c r="D9111">
        <v>110</v>
      </c>
      <c r="E9111">
        <v>18978518640.692402</v>
      </c>
      <c r="F9111">
        <v>89960312.455955103</v>
      </c>
      <c r="G9111">
        <v>31082967653.087101</v>
      </c>
      <c r="H9111">
        <v>769702382.31847405</v>
      </c>
      <c r="I9111">
        <v>1981334.3285441401</v>
      </c>
      <c r="J9111">
        <v>-10945069.313552899</v>
      </c>
      <c r="K9111">
        <v>388.47678114174801</v>
      </c>
      <c r="L9111">
        <v>119747.88184678101</v>
      </c>
      <c r="M9111">
        <v>627453.27640060603</v>
      </c>
      <c r="Y9111" s="15">
        <f t="shared" si="936"/>
        <v>1</v>
      </c>
      <c r="Z9111" s="15">
        <f t="shared" si="937"/>
        <v>1</v>
      </c>
      <c r="AD9111" s="15">
        <f t="shared" si="934"/>
        <v>1</v>
      </c>
      <c r="AE9111" s="15">
        <f t="shared" si="935"/>
        <v>1</v>
      </c>
      <c r="AI9111" t="str">
        <f t="shared" si="939"/>
        <v/>
      </c>
      <c r="AJ9111" t="str">
        <f t="shared" si="940"/>
        <v/>
      </c>
      <c r="AL9111">
        <f t="shared" si="938"/>
        <v>0</v>
      </c>
    </row>
    <row r="9112" spans="1:38" x14ac:dyDescent="0.3">
      <c r="A9112">
        <v>9111</v>
      </c>
      <c r="B9112" t="s">
        <v>32</v>
      </c>
      <c r="C9112" t="s">
        <v>30</v>
      </c>
      <c r="D9112">
        <v>111</v>
      </c>
      <c r="E9112">
        <v>18151136677.927601</v>
      </c>
      <c r="F9112">
        <v>89045347.351099804</v>
      </c>
      <c r="G9112">
        <v>31085668111.593102</v>
      </c>
      <c r="H9112">
        <v>768892351.04878998</v>
      </c>
      <c r="I9112">
        <v>1955219.51770619</v>
      </c>
      <c r="J9112">
        <v>-10906901.2587776</v>
      </c>
      <c r="K9112">
        <v>393.25116391577097</v>
      </c>
      <c r="L9112">
        <v>95592.196078054796</v>
      </c>
      <c r="M9112">
        <v>602763.28379481798</v>
      </c>
      <c r="Y9112" s="15">
        <f t="shared" si="936"/>
        <v>1</v>
      </c>
      <c r="Z9112" s="15">
        <f t="shared" si="937"/>
        <v>1</v>
      </c>
      <c r="AD9112" s="15">
        <f t="shared" si="934"/>
        <v>1</v>
      </c>
      <c r="AE9112" s="15">
        <f t="shared" si="935"/>
        <v>1</v>
      </c>
      <c r="AI9112" t="str">
        <f t="shared" si="939"/>
        <v/>
      </c>
      <c r="AJ9112" t="str">
        <f t="shared" si="940"/>
        <v/>
      </c>
      <c r="AL9112">
        <f t="shared" si="938"/>
        <v>0</v>
      </c>
    </row>
    <row r="9113" spans="1:38" x14ac:dyDescent="0.3">
      <c r="A9113">
        <v>9112</v>
      </c>
      <c r="B9113" t="s">
        <v>32</v>
      </c>
      <c r="C9113" t="s">
        <v>30</v>
      </c>
      <c r="D9113">
        <v>112</v>
      </c>
      <c r="E9113">
        <v>15236573316.209299</v>
      </c>
      <c r="F9113">
        <v>88748677.426045105</v>
      </c>
      <c r="G9113">
        <v>31085709984.1101</v>
      </c>
      <c r="H9113">
        <v>693257168.05085897</v>
      </c>
      <c r="I9113">
        <v>1958843.6236715</v>
      </c>
      <c r="J9113">
        <v>-10911868.405799899</v>
      </c>
      <c r="K9113">
        <v>353.91144023608803</v>
      </c>
      <c r="L9113">
        <v>282146.00941715401</v>
      </c>
      <c r="M9113">
        <v>739427.17694106698</v>
      </c>
      <c r="Y9113" s="15">
        <f t="shared" si="936"/>
        <v>1</v>
      </c>
      <c r="Z9113" s="15">
        <f t="shared" si="937"/>
        <v>1</v>
      </c>
      <c r="AD9113" s="15">
        <f t="shared" si="934"/>
        <v>1</v>
      </c>
      <c r="AE9113" s="15">
        <f t="shared" si="935"/>
        <v>1</v>
      </c>
      <c r="AI9113" t="str">
        <f t="shared" si="939"/>
        <v/>
      </c>
      <c r="AJ9113" t="str">
        <f t="shared" si="940"/>
        <v/>
      </c>
      <c r="AL9113">
        <f t="shared" si="938"/>
        <v>0</v>
      </c>
    </row>
    <row r="9114" spans="1:38" x14ac:dyDescent="0.3">
      <c r="A9114">
        <v>9113</v>
      </c>
      <c r="B9114" t="s">
        <v>32</v>
      </c>
      <c r="C9114" t="s">
        <v>30</v>
      </c>
      <c r="D9114">
        <v>113</v>
      </c>
      <c r="E9114">
        <v>18289383481.9883</v>
      </c>
      <c r="F9114">
        <v>90435215.440700203</v>
      </c>
      <c r="G9114">
        <v>31079029394.858898</v>
      </c>
      <c r="H9114">
        <v>713877929.31308699</v>
      </c>
      <c r="I9114">
        <v>1968053.9145636</v>
      </c>
      <c r="J9114">
        <v>-10986750.4783211</v>
      </c>
      <c r="K9114">
        <v>362.73291297072302</v>
      </c>
      <c r="L9114">
        <v>241483.348674726</v>
      </c>
      <c r="M9114">
        <v>712366.23028078198</v>
      </c>
      <c r="Y9114" s="15">
        <f t="shared" si="936"/>
        <v>1</v>
      </c>
      <c r="Z9114" s="15">
        <f t="shared" si="937"/>
        <v>1</v>
      </c>
      <c r="AD9114" s="15">
        <f t="shared" si="934"/>
        <v>1</v>
      </c>
      <c r="AE9114" s="15">
        <f t="shared" si="935"/>
        <v>1</v>
      </c>
      <c r="AI9114" t="str">
        <f t="shared" si="939"/>
        <v/>
      </c>
      <c r="AJ9114" t="str">
        <f t="shared" si="940"/>
        <v/>
      </c>
      <c r="AL9114">
        <f t="shared" si="938"/>
        <v>0</v>
      </c>
    </row>
    <row r="9115" spans="1:38" x14ac:dyDescent="0.3">
      <c r="A9115">
        <v>9114</v>
      </c>
      <c r="B9115" t="s">
        <v>32</v>
      </c>
      <c r="C9115" t="s">
        <v>30</v>
      </c>
      <c r="D9115">
        <v>114</v>
      </c>
      <c r="E9115">
        <v>15691049136.114</v>
      </c>
      <c r="F9115">
        <v>89534357.656761006</v>
      </c>
      <c r="G9115">
        <v>31087370935.435902</v>
      </c>
      <c r="H9115">
        <v>836971776.45371401</v>
      </c>
      <c r="I9115">
        <v>1915361.9642379601</v>
      </c>
      <c r="J9115">
        <v>-10844921.8006821</v>
      </c>
      <c r="K9115">
        <v>436.97838428503502</v>
      </c>
      <c r="L9115">
        <v>-108920.863913358</v>
      </c>
      <c r="M9115">
        <v>443156.27103700099</v>
      </c>
      <c r="Y9115" s="15">
        <f t="shared" si="936"/>
        <v>0</v>
      </c>
      <c r="Z9115" s="15">
        <f t="shared" si="937"/>
        <v>1</v>
      </c>
      <c r="AD9115" s="15">
        <f t="shared" si="934"/>
        <v>0</v>
      </c>
      <c r="AE9115" s="15">
        <f t="shared" si="935"/>
        <v>1</v>
      </c>
      <c r="AI9115" t="str">
        <f t="shared" si="939"/>
        <v/>
      </c>
      <c r="AJ9115" t="str">
        <f t="shared" si="940"/>
        <v/>
      </c>
      <c r="AL9115">
        <f t="shared" si="938"/>
        <v>0</v>
      </c>
    </row>
    <row r="9116" spans="1:38" x14ac:dyDescent="0.3">
      <c r="A9116">
        <v>9115</v>
      </c>
      <c r="B9116" t="s">
        <v>32</v>
      </c>
      <c r="C9116" t="s">
        <v>30</v>
      </c>
      <c r="D9116">
        <v>115</v>
      </c>
      <c r="E9116">
        <v>20366622568.433601</v>
      </c>
      <c r="F9116">
        <v>86756634.705658302</v>
      </c>
      <c r="G9116">
        <v>31079187557.763599</v>
      </c>
      <c r="H9116">
        <v>887537586.07379901</v>
      </c>
      <c r="I9116">
        <v>1920786.1812285001</v>
      </c>
      <c r="J9116">
        <v>-11182343.1682014</v>
      </c>
      <c r="K9116">
        <v>462.06995591052402</v>
      </c>
      <c r="L9116">
        <v>-225794.080343098</v>
      </c>
      <c r="M9116">
        <v>359636.90008552</v>
      </c>
      <c r="Y9116" s="15">
        <f t="shared" si="936"/>
        <v>0</v>
      </c>
      <c r="Z9116" s="15">
        <f t="shared" si="937"/>
        <v>1</v>
      </c>
      <c r="AD9116" s="15">
        <f t="shared" si="934"/>
        <v>0</v>
      </c>
      <c r="AE9116" s="15">
        <f t="shared" si="935"/>
        <v>1</v>
      </c>
      <c r="AI9116" t="str">
        <f t="shared" si="939"/>
        <v/>
      </c>
      <c r="AJ9116" t="str">
        <f t="shared" si="940"/>
        <v/>
      </c>
      <c r="AL9116">
        <f t="shared" si="938"/>
        <v>0</v>
      </c>
    </row>
    <row r="9117" spans="1:38" x14ac:dyDescent="0.3">
      <c r="A9117">
        <v>9116</v>
      </c>
      <c r="B9117" t="s">
        <v>32</v>
      </c>
      <c r="C9117" t="s">
        <v>30</v>
      </c>
      <c r="D9117">
        <v>116</v>
      </c>
      <c r="E9117">
        <v>20968174864.4939</v>
      </c>
      <c r="F9117">
        <v>89245503.930859894</v>
      </c>
      <c r="G9117">
        <v>31086639068.131599</v>
      </c>
      <c r="H9117">
        <v>777510397.96501505</v>
      </c>
      <c r="I9117">
        <v>1962013.3968712499</v>
      </c>
      <c r="J9117">
        <v>-10798295.192993199</v>
      </c>
      <c r="K9117">
        <v>396.28190062559298</v>
      </c>
      <c r="L9117">
        <v>81542.6431519787</v>
      </c>
      <c r="M9117">
        <v>594398.30325723602</v>
      </c>
      <c r="Y9117" s="15">
        <f t="shared" si="936"/>
        <v>1</v>
      </c>
      <c r="Z9117" s="15">
        <f t="shared" si="937"/>
        <v>1</v>
      </c>
      <c r="AD9117" s="15">
        <f t="shared" si="934"/>
        <v>1</v>
      </c>
      <c r="AE9117" s="15">
        <f t="shared" si="935"/>
        <v>1</v>
      </c>
      <c r="AI9117" t="str">
        <f t="shared" si="939"/>
        <v/>
      </c>
      <c r="AJ9117" t="str">
        <f t="shared" si="940"/>
        <v/>
      </c>
      <c r="AL9117">
        <f t="shared" si="938"/>
        <v>0</v>
      </c>
    </row>
    <row r="9118" spans="1:38" x14ac:dyDescent="0.3">
      <c r="A9118">
        <v>9117</v>
      </c>
      <c r="B9118" t="s">
        <v>32</v>
      </c>
      <c r="C9118" t="s">
        <v>30</v>
      </c>
      <c r="D9118">
        <v>117</v>
      </c>
      <c r="E9118">
        <v>18752788674.042599</v>
      </c>
      <c r="F9118">
        <v>89134329.838337705</v>
      </c>
      <c r="G9118">
        <v>31076647770.7883</v>
      </c>
      <c r="H9118">
        <v>580694861.16973495</v>
      </c>
      <c r="I9118">
        <v>1919040.0083281</v>
      </c>
      <c r="J9118">
        <v>-10978096.7626724</v>
      </c>
      <c r="K9118">
        <v>302.59653714861702</v>
      </c>
      <c r="L9118">
        <v>514583.28836292302</v>
      </c>
      <c r="M9118">
        <v>897616.93926251505</v>
      </c>
      <c r="Y9118" s="15">
        <f t="shared" si="936"/>
        <v>1</v>
      </c>
      <c r="Z9118" s="15">
        <f t="shared" si="937"/>
        <v>1</v>
      </c>
      <c r="AD9118" s="15">
        <f t="shared" si="934"/>
        <v>1</v>
      </c>
      <c r="AE9118" s="15">
        <f t="shared" si="935"/>
        <v>1</v>
      </c>
      <c r="AI9118" t="str">
        <f t="shared" si="939"/>
        <v/>
      </c>
      <c r="AJ9118" t="str">
        <f t="shared" si="940"/>
        <v/>
      </c>
      <c r="AL9118">
        <f t="shared" si="938"/>
        <v>0</v>
      </c>
    </row>
    <row r="9119" spans="1:38" x14ac:dyDescent="0.3">
      <c r="A9119">
        <v>9118</v>
      </c>
      <c r="B9119" t="s">
        <v>32</v>
      </c>
      <c r="C9119" t="s">
        <v>30</v>
      </c>
      <c r="D9119">
        <v>118</v>
      </c>
      <c r="E9119">
        <v>18496981489.800098</v>
      </c>
      <c r="F9119">
        <v>89740388.191303805</v>
      </c>
      <c r="G9119">
        <v>31077662538.411301</v>
      </c>
      <c r="H9119">
        <v>666981015.14719403</v>
      </c>
      <c r="I9119">
        <v>1943751.9950672099</v>
      </c>
      <c r="J9119">
        <v>-11025793.9682083</v>
      </c>
      <c r="K9119">
        <v>343.14100607476502</v>
      </c>
      <c r="L9119">
        <v>330605.34705707402</v>
      </c>
      <c r="M9119">
        <v>770554.43287801999</v>
      </c>
      <c r="Y9119" s="15">
        <f t="shared" si="936"/>
        <v>1</v>
      </c>
      <c r="Z9119" s="15">
        <f t="shared" si="937"/>
        <v>1</v>
      </c>
      <c r="AD9119" s="15">
        <f t="shared" si="934"/>
        <v>1</v>
      </c>
      <c r="AE9119" s="15">
        <f t="shared" si="935"/>
        <v>1</v>
      </c>
      <c r="AI9119" t="str">
        <f t="shared" si="939"/>
        <v/>
      </c>
      <c r="AJ9119" t="str">
        <f t="shared" si="940"/>
        <v/>
      </c>
      <c r="AL9119">
        <f t="shared" si="938"/>
        <v>0</v>
      </c>
    </row>
    <row r="9120" spans="1:38" x14ac:dyDescent="0.3">
      <c r="A9120">
        <v>9119</v>
      </c>
      <c r="B9120" t="s">
        <v>32</v>
      </c>
      <c r="C9120" t="s">
        <v>30</v>
      </c>
      <c r="D9120">
        <v>119</v>
      </c>
      <c r="E9120">
        <v>23657698554.57</v>
      </c>
      <c r="F9120">
        <v>89344560.643978402</v>
      </c>
      <c r="G9120">
        <v>31087610090.4818</v>
      </c>
      <c r="H9120">
        <v>875703962.25789297</v>
      </c>
      <c r="I9120">
        <v>1954692.9512678499</v>
      </c>
      <c r="J9120">
        <v>-10764188.073879199</v>
      </c>
      <c r="K9120">
        <v>448.00077766172598</v>
      </c>
      <c r="L9120">
        <v>-163266.74965971001</v>
      </c>
      <c r="M9120">
        <v>414358.62332053401</v>
      </c>
      <c r="Y9120" s="15">
        <f t="shared" si="936"/>
        <v>0</v>
      </c>
      <c r="Z9120" s="15">
        <f t="shared" si="937"/>
        <v>1</v>
      </c>
      <c r="AD9120" s="15">
        <f t="shared" si="934"/>
        <v>0</v>
      </c>
      <c r="AE9120" s="15">
        <f t="shared" si="935"/>
        <v>1</v>
      </c>
      <c r="AI9120" t="str">
        <f t="shared" si="939"/>
        <v/>
      </c>
      <c r="AJ9120" t="str">
        <f t="shared" si="940"/>
        <v/>
      </c>
      <c r="AL9120">
        <f t="shared" si="938"/>
        <v>0</v>
      </c>
    </row>
    <row r="9121" spans="1:38" x14ac:dyDescent="0.3">
      <c r="A9121">
        <v>9120</v>
      </c>
      <c r="B9121" t="s">
        <v>32</v>
      </c>
      <c r="C9121" t="s">
        <v>30</v>
      </c>
      <c r="D9121">
        <v>120</v>
      </c>
      <c r="E9121">
        <v>22372932661.849998</v>
      </c>
      <c r="F9121">
        <v>89815748.7607622</v>
      </c>
      <c r="G9121">
        <v>31086889846.736301</v>
      </c>
      <c r="H9121">
        <v>721885273.50548196</v>
      </c>
      <c r="I9121">
        <v>1943925.90371855</v>
      </c>
      <c r="J9121">
        <v>-10815402.832649199</v>
      </c>
      <c r="K9121">
        <v>371.35431557580603</v>
      </c>
      <c r="L9121">
        <v>197988.938861673</v>
      </c>
      <c r="M9121">
        <v>674153.56564081996</v>
      </c>
      <c r="Y9121" s="15">
        <f t="shared" si="936"/>
        <v>1</v>
      </c>
      <c r="Z9121" s="15">
        <f t="shared" si="937"/>
        <v>1</v>
      </c>
      <c r="AD9121" s="15">
        <f t="shared" si="934"/>
        <v>1</v>
      </c>
      <c r="AE9121" s="15">
        <f t="shared" si="935"/>
        <v>1</v>
      </c>
      <c r="AI9121" t="str">
        <f t="shared" si="939"/>
        <v/>
      </c>
      <c r="AJ9121" t="str">
        <f t="shared" si="940"/>
        <v/>
      </c>
      <c r="AL9121">
        <f t="shared" si="938"/>
        <v>0</v>
      </c>
    </row>
    <row r="9122" spans="1:38" x14ac:dyDescent="0.3">
      <c r="A9122">
        <v>9121</v>
      </c>
      <c r="B9122" t="s">
        <v>32</v>
      </c>
      <c r="C9122" t="s">
        <v>30</v>
      </c>
      <c r="D9122">
        <v>121</v>
      </c>
      <c r="E9122">
        <v>14802529763.969801</v>
      </c>
      <c r="F9122">
        <v>88173249.219692305</v>
      </c>
      <c r="G9122">
        <v>31086386429.225498</v>
      </c>
      <c r="H9122">
        <v>875427529.02860796</v>
      </c>
      <c r="I9122">
        <v>1940355.8158140799</v>
      </c>
      <c r="J9122">
        <v>-10930513.917453799</v>
      </c>
      <c r="K9122">
        <v>451.16855470207798</v>
      </c>
      <c r="L9122">
        <v>-176935.309356318</v>
      </c>
      <c r="M9122">
        <v>400507.72478106298</v>
      </c>
      <c r="Y9122" s="15">
        <f t="shared" si="936"/>
        <v>0</v>
      </c>
      <c r="Z9122" s="15">
        <f t="shared" si="937"/>
        <v>1</v>
      </c>
      <c r="AD9122" s="15">
        <f t="shared" si="934"/>
        <v>0</v>
      </c>
      <c r="AE9122" s="15">
        <f t="shared" si="935"/>
        <v>1</v>
      </c>
      <c r="AI9122" t="str">
        <f t="shared" si="939"/>
        <v/>
      </c>
      <c r="AJ9122" t="str">
        <f t="shared" si="940"/>
        <v/>
      </c>
      <c r="AL9122">
        <f t="shared" si="938"/>
        <v>0</v>
      </c>
    </row>
    <row r="9123" spans="1:38" x14ac:dyDescent="0.3">
      <c r="A9123">
        <v>9122</v>
      </c>
      <c r="B9123" t="s">
        <v>32</v>
      </c>
      <c r="C9123" t="s">
        <v>30</v>
      </c>
      <c r="D9123">
        <v>122</v>
      </c>
      <c r="E9123">
        <v>15190989724.1059</v>
      </c>
      <c r="F9123">
        <v>86640284.997872904</v>
      </c>
      <c r="G9123">
        <v>31085257819.601601</v>
      </c>
      <c r="H9123">
        <v>782642656.91839194</v>
      </c>
      <c r="I9123">
        <v>1897598.3262031099</v>
      </c>
      <c r="J9123">
        <v>-10846080.425827</v>
      </c>
      <c r="K9123">
        <v>412.43852616816798</v>
      </c>
      <c r="L9123">
        <v>4714.7958989809304</v>
      </c>
      <c r="M9123">
        <v>520955.75870919699</v>
      </c>
      <c r="Y9123" s="15">
        <f t="shared" si="936"/>
        <v>1</v>
      </c>
      <c r="Z9123" s="15">
        <f t="shared" si="937"/>
        <v>1</v>
      </c>
      <c r="AD9123" s="15">
        <f t="shared" si="934"/>
        <v>1</v>
      </c>
      <c r="AE9123" s="15">
        <f t="shared" si="935"/>
        <v>1</v>
      </c>
      <c r="AI9123" t="str">
        <f t="shared" si="939"/>
        <v/>
      </c>
      <c r="AJ9123" t="str">
        <f t="shared" si="940"/>
        <v/>
      </c>
      <c r="AL9123">
        <f t="shared" si="938"/>
        <v>0</v>
      </c>
    </row>
    <row r="9124" spans="1:38" x14ac:dyDescent="0.3">
      <c r="A9124">
        <v>9123</v>
      </c>
      <c r="B9124" t="s">
        <v>32</v>
      </c>
      <c r="C9124" t="s">
        <v>30</v>
      </c>
      <c r="D9124">
        <v>123</v>
      </c>
      <c r="E9124">
        <v>16047253552.289101</v>
      </c>
      <c r="F9124">
        <v>89910403.810683399</v>
      </c>
      <c r="G9124">
        <v>31087402579.9557</v>
      </c>
      <c r="H9124">
        <v>543558274.57411003</v>
      </c>
      <c r="I9124">
        <v>1937314.3276164699</v>
      </c>
      <c r="J9124">
        <v>-10709224.8153763</v>
      </c>
      <c r="K9124">
        <v>280.57309380603499</v>
      </c>
      <c r="L9124">
        <v>622675.39680088602</v>
      </c>
      <c r="M9124">
        <v>981213.287023318</v>
      </c>
      <c r="Y9124" s="15">
        <f t="shared" si="936"/>
        <v>1</v>
      </c>
      <c r="Z9124" s="15">
        <f t="shared" si="937"/>
        <v>1</v>
      </c>
      <c r="AD9124" s="15">
        <f t="shared" si="934"/>
        <v>1</v>
      </c>
      <c r="AE9124" s="15">
        <f t="shared" si="935"/>
        <v>1</v>
      </c>
      <c r="AI9124" t="str">
        <f t="shared" si="939"/>
        <v/>
      </c>
      <c r="AJ9124" t="str">
        <f t="shared" si="940"/>
        <v/>
      </c>
      <c r="AL9124">
        <f t="shared" si="938"/>
        <v>0</v>
      </c>
    </row>
    <row r="9125" spans="1:38" x14ac:dyDescent="0.3">
      <c r="A9125">
        <v>9124</v>
      </c>
      <c r="B9125" t="s">
        <v>32</v>
      </c>
      <c r="C9125" t="s">
        <v>30</v>
      </c>
      <c r="D9125">
        <v>124</v>
      </c>
      <c r="E9125">
        <v>23227314208.2957</v>
      </c>
      <c r="F9125">
        <v>89890090.353407204</v>
      </c>
      <c r="G9125">
        <v>31048166521.002701</v>
      </c>
      <c r="H9125">
        <v>869752095.01492703</v>
      </c>
      <c r="I9125">
        <v>2141174.3710253998</v>
      </c>
      <c r="J9125">
        <v>-12348457.3536606</v>
      </c>
      <c r="K9125">
        <v>406.20329982672399</v>
      </c>
      <c r="L9125">
        <v>37609.734536471798</v>
      </c>
      <c r="M9125">
        <v>611309.18085163401</v>
      </c>
      <c r="Y9125" s="15">
        <f t="shared" si="936"/>
        <v>1</v>
      </c>
      <c r="Z9125" s="15">
        <f t="shared" si="937"/>
        <v>1</v>
      </c>
      <c r="AD9125" s="15">
        <f t="shared" si="934"/>
        <v>1</v>
      </c>
      <c r="AE9125" s="15">
        <f t="shared" si="935"/>
        <v>1</v>
      </c>
      <c r="AI9125" t="str">
        <f t="shared" si="939"/>
        <v/>
      </c>
      <c r="AJ9125" t="str">
        <f t="shared" si="940"/>
        <v/>
      </c>
      <c r="AL9125">
        <f t="shared" si="938"/>
        <v>0</v>
      </c>
    </row>
    <row r="9126" spans="1:38" x14ac:dyDescent="0.3">
      <c r="A9126">
        <v>9125</v>
      </c>
      <c r="B9126" t="s">
        <v>32</v>
      </c>
      <c r="C9126" t="s">
        <v>30</v>
      </c>
      <c r="D9126">
        <v>125</v>
      </c>
      <c r="E9126">
        <v>17491160261.157501</v>
      </c>
      <c r="F9126">
        <v>88862820.9921543</v>
      </c>
      <c r="G9126">
        <v>31078395481.603802</v>
      </c>
      <c r="H9126">
        <v>653052766.58336306</v>
      </c>
      <c r="I9126">
        <v>1932295.1615504599</v>
      </c>
      <c r="J9126">
        <v>-10938272.717102099</v>
      </c>
      <c r="K9126">
        <v>337.96739730971399</v>
      </c>
      <c r="L9126">
        <v>352835.09077886801</v>
      </c>
      <c r="M9126">
        <v>783596.92826203001</v>
      </c>
      <c r="Y9126" s="15">
        <f t="shared" si="936"/>
        <v>1</v>
      </c>
      <c r="Z9126" s="15">
        <f t="shared" si="937"/>
        <v>1</v>
      </c>
      <c r="AD9126" s="15">
        <f t="shared" si="934"/>
        <v>1</v>
      </c>
      <c r="AE9126" s="15">
        <f t="shared" si="935"/>
        <v>1</v>
      </c>
      <c r="AI9126" t="str">
        <f t="shared" si="939"/>
        <v/>
      </c>
      <c r="AJ9126" t="str">
        <f t="shared" si="940"/>
        <v/>
      </c>
      <c r="AL9126">
        <f t="shared" si="938"/>
        <v>0</v>
      </c>
    </row>
    <row r="9127" spans="1:38" x14ac:dyDescent="0.3">
      <c r="A9127">
        <v>9126</v>
      </c>
      <c r="B9127" t="s">
        <v>32</v>
      </c>
      <c r="C9127" t="s">
        <v>30</v>
      </c>
      <c r="D9127">
        <v>126</v>
      </c>
      <c r="E9127">
        <v>15495542559.0161</v>
      </c>
      <c r="F9127">
        <v>90769671.1090215</v>
      </c>
      <c r="G9127">
        <v>31085858427.3946</v>
      </c>
      <c r="H9127">
        <v>1035666579.90415</v>
      </c>
      <c r="I9127">
        <v>1980795.12657049</v>
      </c>
      <c r="J9127">
        <v>-10849241.412654901</v>
      </c>
      <c r="K9127">
        <v>522.85396203355901</v>
      </c>
      <c r="L9127">
        <v>-524046.89124885999</v>
      </c>
      <c r="M9127">
        <v>159091.84088369101</v>
      </c>
      <c r="Y9127" s="15">
        <f t="shared" si="936"/>
        <v>0</v>
      </c>
      <c r="Z9127" s="15">
        <f t="shared" si="937"/>
        <v>1</v>
      </c>
      <c r="AD9127" s="15">
        <f t="shared" si="934"/>
        <v>0</v>
      </c>
      <c r="AE9127" s="15">
        <f t="shared" si="935"/>
        <v>1</v>
      </c>
      <c r="AI9127" t="str">
        <f t="shared" si="939"/>
        <v/>
      </c>
      <c r="AJ9127" t="str">
        <f t="shared" si="940"/>
        <v/>
      </c>
      <c r="AL9127">
        <f t="shared" si="938"/>
        <v>0</v>
      </c>
    </row>
    <row r="9128" spans="1:38" x14ac:dyDescent="0.3">
      <c r="A9128">
        <v>9127</v>
      </c>
      <c r="B9128" t="s">
        <v>32</v>
      </c>
      <c r="C9128" t="s">
        <v>30</v>
      </c>
      <c r="D9128">
        <v>127</v>
      </c>
      <c r="E9128">
        <v>15103865214.1341</v>
      </c>
      <c r="F9128">
        <v>87960271.595748797</v>
      </c>
      <c r="G9128">
        <v>31082936463.6917</v>
      </c>
      <c r="H9128">
        <v>765124030.78057301</v>
      </c>
      <c r="I9128">
        <v>1946519.28253795</v>
      </c>
      <c r="J9128">
        <v>-11175249.943965901</v>
      </c>
      <c r="K9128">
        <v>393.07292645104098</v>
      </c>
      <c r="L9128">
        <v>96005.943274014397</v>
      </c>
      <c r="M9128">
        <v>600691.39943690598</v>
      </c>
      <c r="Y9128" s="15">
        <f t="shared" si="936"/>
        <v>1</v>
      </c>
      <c r="Z9128" s="15">
        <f t="shared" si="937"/>
        <v>1</v>
      </c>
      <c r="AD9128" s="15">
        <f t="shared" si="934"/>
        <v>1</v>
      </c>
      <c r="AE9128" s="15">
        <f t="shared" si="935"/>
        <v>1</v>
      </c>
      <c r="AI9128" t="str">
        <f t="shared" si="939"/>
        <v/>
      </c>
      <c r="AJ9128" t="str">
        <f t="shared" si="940"/>
        <v/>
      </c>
      <c r="AL9128">
        <f t="shared" si="938"/>
        <v>0</v>
      </c>
    </row>
    <row r="9129" spans="1:38" x14ac:dyDescent="0.3">
      <c r="A9129">
        <v>9128</v>
      </c>
      <c r="B9129" t="s">
        <v>32</v>
      </c>
      <c r="C9129" t="s">
        <v>30</v>
      </c>
      <c r="D9129">
        <v>128</v>
      </c>
      <c r="E9129">
        <v>16859294379.381901</v>
      </c>
      <c r="F9129">
        <v>88824165.081442699</v>
      </c>
      <c r="G9129">
        <v>31087585055.611301</v>
      </c>
      <c r="H9129">
        <v>932649364.16359496</v>
      </c>
      <c r="I9129">
        <v>1958865.47227836</v>
      </c>
      <c r="J9129">
        <v>-10870784.5744514</v>
      </c>
      <c r="K9129">
        <v>476.11710827636898</v>
      </c>
      <c r="L9129">
        <v>-296821.21355222003</v>
      </c>
      <c r="M9129">
        <v>318366.06440157298</v>
      </c>
      <c r="Y9129" s="15">
        <f t="shared" si="936"/>
        <v>0</v>
      </c>
      <c r="Z9129" s="15">
        <f t="shared" si="937"/>
        <v>1</v>
      </c>
      <c r="AD9129" s="15">
        <f t="shared" si="934"/>
        <v>0</v>
      </c>
      <c r="AE9129" s="15">
        <f t="shared" si="935"/>
        <v>1</v>
      </c>
      <c r="AI9129" t="str">
        <f t="shared" si="939"/>
        <v/>
      </c>
      <c r="AJ9129" t="str">
        <f t="shared" si="940"/>
        <v/>
      </c>
      <c r="AL9129">
        <f t="shared" si="938"/>
        <v>0</v>
      </c>
    </row>
    <row r="9130" spans="1:38" x14ac:dyDescent="0.3">
      <c r="A9130">
        <v>9129</v>
      </c>
      <c r="B9130" t="s">
        <v>32</v>
      </c>
      <c r="C9130" t="s">
        <v>30</v>
      </c>
      <c r="D9130">
        <v>129</v>
      </c>
      <c r="E9130">
        <v>16978182805.8936</v>
      </c>
      <c r="F9130">
        <v>90036496.964558095</v>
      </c>
      <c r="G9130">
        <v>31080861814.749599</v>
      </c>
      <c r="H9130">
        <v>535323960.56990403</v>
      </c>
      <c r="I9130">
        <v>1989410.37517866</v>
      </c>
      <c r="J9130">
        <v>-11029843.9168282</v>
      </c>
      <c r="K9130">
        <v>269.08674411725002</v>
      </c>
      <c r="L9130">
        <v>694686.787877945</v>
      </c>
      <c r="M9130">
        <v>1047793.22077814</v>
      </c>
      <c r="Y9130" s="15">
        <f t="shared" si="936"/>
        <v>1</v>
      </c>
      <c r="Z9130" s="15">
        <f t="shared" si="937"/>
        <v>1</v>
      </c>
      <c r="AD9130" s="15">
        <f t="shared" si="934"/>
        <v>1</v>
      </c>
      <c r="AE9130" s="15">
        <f t="shared" si="935"/>
        <v>1</v>
      </c>
      <c r="AI9130" t="str">
        <f t="shared" si="939"/>
        <v/>
      </c>
      <c r="AJ9130" t="str">
        <f t="shared" si="940"/>
        <v/>
      </c>
      <c r="AL9130">
        <f t="shared" si="938"/>
        <v>0</v>
      </c>
    </row>
    <row r="9131" spans="1:38" x14ac:dyDescent="0.3">
      <c r="A9131">
        <v>9130</v>
      </c>
      <c r="B9131" t="s">
        <v>32</v>
      </c>
      <c r="C9131" t="s">
        <v>30</v>
      </c>
      <c r="D9131">
        <v>130</v>
      </c>
      <c r="E9131">
        <v>21078805968.7047</v>
      </c>
      <c r="F9131">
        <v>88229124.997788206</v>
      </c>
      <c r="G9131">
        <v>31079364995.315399</v>
      </c>
      <c r="H9131">
        <v>698905667.83340502</v>
      </c>
      <c r="I9131">
        <v>1894600.2820125101</v>
      </c>
      <c r="J9131">
        <v>-10954817.0685005</v>
      </c>
      <c r="K9131">
        <v>368.89346764532502</v>
      </c>
      <c r="L9131">
        <v>204241.32165749499</v>
      </c>
      <c r="M9131">
        <v>665248.310845225</v>
      </c>
      <c r="Y9131" s="15">
        <f t="shared" si="936"/>
        <v>1</v>
      </c>
      <c r="Z9131" s="15">
        <f t="shared" si="937"/>
        <v>1</v>
      </c>
      <c r="AD9131" s="15">
        <f t="shared" si="934"/>
        <v>1</v>
      </c>
      <c r="AE9131" s="15">
        <f t="shared" si="935"/>
        <v>1</v>
      </c>
      <c r="AI9131" t="str">
        <f t="shared" si="939"/>
        <v/>
      </c>
      <c r="AJ9131" t="str">
        <f t="shared" si="940"/>
        <v/>
      </c>
      <c r="AL9131">
        <f t="shared" si="938"/>
        <v>0</v>
      </c>
    </row>
    <row r="9132" spans="1:38" x14ac:dyDescent="0.3">
      <c r="A9132">
        <v>9131</v>
      </c>
      <c r="B9132" t="s">
        <v>32</v>
      </c>
      <c r="C9132" t="s">
        <v>30</v>
      </c>
      <c r="D9132">
        <v>131</v>
      </c>
      <c r="E9132">
        <v>14690774231.4319</v>
      </c>
      <c r="F9132">
        <v>87287858.405827805</v>
      </c>
      <c r="G9132">
        <v>31083753220.792702</v>
      </c>
      <c r="H9132">
        <v>505754967.57046902</v>
      </c>
      <c r="I9132">
        <v>1947832.48923403</v>
      </c>
      <c r="J9132">
        <v>-11150596.417396501</v>
      </c>
      <c r="K9132">
        <v>259.65013437544297</v>
      </c>
      <c r="L9132">
        <v>724623.86391696997</v>
      </c>
      <c r="M9132">
        <v>1058226.21627617</v>
      </c>
      <c r="Y9132" s="15">
        <f t="shared" si="936"/>
        <v>1</v>
      </c>
      <c r="Z9132" s="15">
        <f t="shared" si="937"/>
        <v>1</v>
      </c>
      <c r="AD9132" s="15">
        <f t="shared" si="934"/>
        <v>1</v>
      </c>
      <c r="AE9132" s="15">
        <f t="shared" si="935"/>
        <v>1</v>
      </c>
      <c r="AI9132" t="str">
        <f t="shared" si="939"/>
        <v/>
      </c>
      <c r="AJ9132" t="str">
        <f t="shared" si="940"/>
        <v/>
      </c>
      <c r="AL9132">
        <f t="shared" si="938"/>
        <v>0</v>
      </c>
    </row>
    <row r="9133" spans="1:38" x14ac:dyDescent="0.3">
      <c r="A9133">
        <v>9132</v>
      </c>
      <c r="B9133" t="s">
        <v>32</v>
      </c>
      <c r="C9133" t="s">
        <v>30</v>
      </c>
      <c r="D9133">
        <v>132</v>
      </c>
      <c r="E9133">
        <v>22464173361.107399</v>
      </c>
      <c r="F9133">
        <v>87095600.382182106</v>
      </c>
      <c r="G9133">
        <v>31081925880.027302</v>
      </c>
      <c r="H9133">
        <v>734915105.50684404</v>
      </c>
      <c r="I9133">
        <v>1934229.8457450301</v>
      </c>
      <c r="J9133">
        <v>-11160945.824542999</v>
      </c>
      <c r="K9133">
        <v>379.95231390081699</v>
      </c>
      <c r="L9133">
        <v>156779.19558109401</v>
      </c>
      <c r="M9133">
        <v>641538.46380762197</v>
      </c>
      <c r="Y9133" s="15">
        <f t="shared" si="936"/>
        <v>1</v>
      </c>
      <c r="Z9133" s="15">
        <f t="shared" si="937"/>
        <v>1</v>
      </c>
      <c r="AD9133" s="15">
        <f t="shared" si="934"/>
        <v>1</v>
      </c>
      <c r="AE9133" s="15">
        <f t="shared" si="935"/>
        <v>1</v>
      </c>
      <c r="AI9133" t="str">
        <f t="shared" si="939"/>
        <v/>
      </c>
      <c r="AJ9133" t="str">
        <f t="shared" si="940"/>
        <v/>
      </c>
      <c r="AL9133">
        <f t="shared" si="938"/>
        <v>0</v>
      </c>
    </row>
    <row r="9134" spans="1:38" x14ac:dyDescent="0.3">
      <c r="A9134">
        <v>9133</v>
      </c>
      <c r="B9134" t="s">
        <v>32</v>
      </c>
      <c r="C9134" t="s">
        <v>30</v>
      </c>
      <c r="D9134">
        <v>133</v>
      </c>
      <c r="E9134">
        <v>22833103294.0811</v>
      </c>
      <c r="F9134">
        <v>89215279.795010701</v>
      </c>
      <c r="G9134">
        <v>31088205982.658901</v>
      </c>
      <c r="H9134">
        <v>786850284.49570799</v>
      </c>
      <c r="I9134">
        <v>1951797.9979703999</v>
      </c>
      <c r="J9134">
        <v>-10973312.255371099</v>
      </c>
      <c r="K9134">
        <v>403.14124992131502</v>
      </c>
      <c r="L9134">
        <v>48737.9856251413</v>
      </c>
      <c r="M9134">
        <v>567754.35262839403</v>
      </c>
      <c r="Y9134" s="15">
        <f t="shared" si="936"/>
        <v>1</v>
      </c>
      <c r="Z9134" s="15">
        <f t="shared" si="937"/>
        <v>1</v>
      </c>
      <c r="AD9134" s="15">
        <f t="shared" si="934"/>
        <v>1</v>
      </c>
      <c r="AE9134" s="15">
        <f t="shared" si="935"/>
        <v>1</v>
      </c>
      <c r="AI9134" t="str">
        <f t="shared" si="939"/>
        <v/>
      </c>
      <c r="AJ9134" t="str">
        <f t="shared" si="940"/>
        <v/>
      </c>
      <c r="AL9134">
        <f t="shared" si="938"/>
        <v>0</v>
      </c>
    </row>
    <row r="9135" spans="1:38" x14ac:dyDescent="0.3">
      <c r="A9135">
        <v>9134</v>
      </c>
      <c r="B9135" t="s">
        <v>32</v>
      </c>
      <c r="C9135" t="s">
        <v>30</v>
      </c>
      <c r="D9135">
        <v>134</v>
      </c>
      <c r="E9135">
        <v>22302069341.206799</v>
      </c>
      <c r="F9135">
        <v>90257846.659558997</v>
      </c>
      <c r="G9135">
        <v>31086933629.452599</v>
      </c>
      <c r="H9135">
        <v>767118762.76444197</v>
      </c>
      <c r="I9135">
        <v>1972599.22117351</v>
      </c>
      <c r="J9135">
        <v>-10820352.073512999</v>
      </c>
      <c r="K9135">
        <v>388.88728867492898</v>
      </c>
      <c r="L9135">
        <v>117261.46391208599</v>
      </c>
      <c r="M9135">
        <v>623262.67043792899</v>
      </c>
      <c r="Y9135" s="15">
        <f t="shared" si="936"/>
        <v>1</v>
      </c>
      <c r="Z9135" s="15">
        <f t="shared" si="937"/>
        <v>1</v>
      </c>
      <c r="AD9135" s="15">
        <f t="shared" si="934"/>
        <v>1</v>
      </c>
      <c r="AE9135" s="15">
        <f t="shared" si="935"/>
        <v>1</v>
      </c>
      <c r="AI9135" t="str">
        <f t="shared" si="939"/>
        <v/>
      </c>
      <c r="AJ9135" t="str">
        <f t="shared" si="940"/>
        <v/>
      </c>
      <c r="AL9135">
        <f t="shared" si="938"/>
        <v>0</v>
      </c>
    </row>
    <row r="9136" spans="1:38" x14ac:dyDescent="0.3">
      <c r="A9136">
        <v>9135</v>
      </c>
      <c r="B9136" t="s">
        <v>32</v>
      </c>
      <c r="C9136" t="s">
        <v>30</v>
      </c>
      <c r="D9136">
        <v>135</v>
      </c>
      <c r="E9136">
        <v>23835922326.759201</v>
      </c>
      <c r="F9136">
        <v>91113740.719725296</v>
      </c>
      <c r="G9136">
        <v>31080734924.7365</v>
      </c>
      <c r="H9136">
        <v>853455589.84495497</v>
      </c>
      <c r="I9136">
        <v>2039790.7649535399</v>
      </c>
      <c r="J9136">
        <v>-10996952.7212219</v>
      </c>
      <c r="K9136">
        <v>418.40349731380201</v>
      </c>
      <c r="L9136">
        <v>-24359.4772839744</v>
      </c>
      <c r="M9136">
        <v>538590.58878080198</v>
      </c>
      <c r="Y9136" s="15">
        <f t="shared" si="936"/>
        <v>0</v>
      </c>
      <c r="Z9136" s="15">
        <f t="shared" si="937"/>
        <v>1</v>
      </c>
      <c r="AD9136" s="15">
        <f t="shared" si="934"/>
        <v>0</v>
      </c>
      <c r="AE9136" s="15">
        <f t="shared" si="935"/>
        <v>1</v>
      </c>
      <c r="AI9136" t="str">
        <f t="shared" si="939"/>
        <v/>
      </c>
      <c r="AJ9136" t="str">
        <f t="shared" si="940"/>
        <v/>
      </c>
      <c r="AL9136">
        <f t="shared" si="938"/>
        <v>0</v>
      </c>
    </row>
    <row r="9137" spans="1:38" x14ac:dyDescent="0.3">
      <c r="A9137">
        <v>9136</v>
      </c>
      <c r="B9137" t="s">
        <v>32</v>
      </c>
      <c r="C9137" t="s">
        <v>30</v>
      </c>
      <c r="D9137">
        <v>136</v>
      </c>
      <c r="E9137">
        <v>18377608564.705299</v>
      </c>
      <c r="F9137">
        <v>90072427.391567796</v>
      </c>
      <c r="G9137">
        <v>31084015196.145599</v>
      </c>
      <c r="H9137">
        <v>685716948.66061795</v>
      </c>
      <c r="I9137">
        <v>1985285.1143207101</v>
      </c>
      <c r="J9137">
        <v>-11038718.700649301</v>
      </c>
      <c r="K9137">
        <v>345.39973312359399</v>
      </c>
      <c r="L9137">
        <v>326824.12053740397</v>
      </c>
      <c r="M9137">
        <v>779131.664296487</v>
      </c>
      <c r="Y9137" s="15">
        <f t="shared" si="936"/>
        <v>1</v>
      </c>
      <c r="Z9137" s="15">
        <f t="shared" si="937"/>
        <v>1</v>
      </c>
      <c r="AD9137" s="15">
        <f t="shared" si="934"/>
        <v>1</v>
      </c>
      <c r="AE9137" s="15">
        <f t="shared" si="935"/>
        <v>1</v>
      </c>
      <c r="AI9137" t="str">
        <f t="shared" si="939"/>
        <v/>
      </c>
      <c r="AJ9137" t="str">
        <f t="shared" si="940"/>
        <v/>
      </c>
      <c r="AL9137">
        <f t="shared" si="938"/>
        <v>0</v>
      </c>
    </row>
    <row r="9138" spans="1:38" x14ac:dyDescent="0.3">
      <c r="A9138">
        <v>9137</v>
      </c>
      <c r="B9138" t="s">
        <v>32</v>
      </c>
      <c r="C9138" t="s">
        <v>30</v>
      </c>
      <c r="D9138">
        <v>137</v>
      </c>
      <c r="E9138">
        <v>15936031127.379101</v>
      </c>
      <c r="F9138">
        <v>86560809.364420101</v>
      </c>
      <c r="G9138">
        <v>31088263239.369598</v>
      </c>
      <c r="H9138">
        <v>861616587.52184105</v>
      </c>
      <c r="I9138">
        <v>1879289.62785631</v>
      </c>
      <c r="J9138">
        <v>-10933353.2867699</v>
      </c>
      <c r="K9138">
        <v>458.47993558325402</v>
      </c>
      <c r="L9138">
        <v>-204598.636525624</v>
      </c>
      <c r="M9138">
        <v>363734.52648763201</v>
      </c>
      <c r="Y9138" s="15">
        <f t="shared" si="936"/>
        <v>0</v>
      </c>
      <c r="Z9138" s="15">
        <f t="shared" si="937"/>
        <v>1</v>
      </c>
      <c r="AD9138" s="15">
        <f t="shared" si="934"/>
        <v>0</v>
      </c>
      <c r="AE9138" s="15">
        <f t="shared" si="935"/>
        <v>1</v>
      </c>
      <c r="AI9138" t="str">
        <f t="shared" si="939"/>
        <v/>
      </c>
      <c r="AJ9138" t="str">
        <f t="shared" si="940"/>
        <v/>
      </c>
      <c r="AL9138">
        <f t="shared" si="938"/>
        <v>0</v>
      </c>
    </row>
    <row r="9139" spans="1:38" x14ac:dyDescent="0.3">
      <c r="A9139">
        <v>9138</v>
      </c>
      <c r="B9139" t="s">
        <v>32</v>
      </c>
      <c r="C9139" t="s">
        <v>30</v>
      </c>
      <c r="D9139">
        <v>138</v>
      </c>
      <c r="E9139">
        <v>18268269731.648201</v>
      </c>
      <c r="F9139">
        <v>88833462.385556296</v>
      </c>
      <c r="G9139">
        <v>31082414656.729</v>
      </c>
      <c r="H9139">
        <v>894320686.28988302</v>
      </c>
      <c r="I9139">
        <v>1953608.95149444</v>
      </c>
      <c r="J9139">
        <v>-11065506.357624101</v>
      </c>
      <c r="K9139">
        <v>457.77876150995297</v>
      </c>
      <c r="L9139">
        <v>-209376.77759152101</v>
      </c>
      <c r="M9139">
        <v>380528.42125010502</v>
      </c>
      <c r="Y9139" s="15">
        <f t="shared" si="936"/>
        <v>0</v>
      </c>
      <c r="Z9139" s="15">
        <f t="shared" si="937"/>
        <v>1</v>
      </c>
      <c r="AD9139" s="15">
        <f t="shared" si="934"/>
        <v>0</v>
      </c>
      <c r="AE9139" s="15">
        <f t="shared" si="935"/>
        <v>1</v>
      </c>
      <c r="AI9139" t="str">
        <f t="shared" si="939"/>
        <v/>
      </c>
      <c r="AJ9139" t="str">
        <f t="shared" si="940"/>
        <v/>
      </c>
      <c r="AL9139">
        <f t="shared" si="938"/>
        <v>0</v>
      </c>
    </row>
    <row r="9140" spans="1:38" x14ac:dyDescent="0.3">
      <c r="A9140">
        <v>9139</v>
      </c>
      <c r="B9140" t="s">
        <v>32</v>
      </c>
      <c r="C9140" t="s">
        <v>30</v>
      </c>
      <c r="D9140">
        <v>139</v>
      </c>
      <c r="E9140">
        <v>13108574596.173</v>
      </c>
      <c r="F9140">
        <v>89951414.251466602</v>
      </c>
      <c r="G9140">
        <v>31086531119.7981</v>
      </c>
      <c r="H9140">
        <v>876718194.00257099</v>
      </c>
      <c r="I9140">
        <v>1945618.3142990901</v>
      </c>
      <c r="J9140">
        <v>-10801621.0939484</v>
      </c>
      <c r="K9140">
        <v>450.61160637686999</v>
      </c>
      <c r="L9140">
        <v>-174794.38679201101</v>
      </c>
      <c r="M9140">
        <v>403499.98623283498</v>
      </c>
      <c r="Y9140" s="15">
        <f t="shared" si="936"/>
        <v>0</v>
      </c>
      <c r="Z9140" s="15">
        <f t="shared" si="937"/>
        <v>1</v>
      </c>
      <c r="AD9140" s="15">
        <f t="shared" si="934"/>
        <v>0</v>
      </c>
      <c r="AE9140" s="15">
        <f t="shared" si="935"/>
        <v>1</v>
      </c>
      <c r="AI9140" t="str">
        <f t="shared" si="939"/>
        <v/>
      </c>
      <c r="AJ9140" t="str">
        <f t="shared" si="940"/>
        <v/>
      </c>
      <c r="AL9140">
        <f t="shared" si="938"/>
        <v>0</v>
      </c>
    </row>
    <row r="9141" spans="1:38" x14ac:dyDescent="0.3">
      <c r="A9141">
        <v>9140</v>
      </c>
      <c r="B9141" t="s">
        <v>32</v>
      </c>
      <c r="C9141" t="s">
        <v>30</v>
      </c>
      <c r="D9141">
        <v>140</v>
      </c>
      <c r="E9141">
        <v>17320168851.126801</v>
      </c>
      <c r="F9141">
        <v>87315511.081329897</v>
      </c>
      <c r="G9141">
        <v>31082519079.639099</v>
      </c>
      <c r="H9141">
        <v>1069319145.45882</v>
      </c>
      <c r="I9141">
        <v>1937212.8239967099</v>
      </c>
      <c r="J9141">
        <v>-11140231.982414201</v>
      </c>
      <c r="K9141">
        <v>551.988471381625</v>
      </c>
      <c r="L9141">
        <v>-649020.60090712795</v>
      </c>
      <c r="M9141">
        <v>56315.7877030089</v>
      </c>
      <c r="Y9141" s="15">
        <f t="shared" si="936"/>
        <v>0</v>
      </c>
      <c r="Z9141" s="15">
        <f t="shared" si="937"/>
        <v>1</v>
      </c>
      <c r="AD9141" s="15">
        <f t="shared" si="934"/>
        <v>0</v>
      </c>
      <c r="AE9141" s="15">
        <f t="shared" si="935"/>
        <v>1</v>
      </c>
      <c r="AI9141" t="str">
        <f t="shared" si="939"/>
        <v/>
      </c>
      <c r="AJ9141" t="str">
        <f t="shared" si="940"/>
        <v/>
      </c>
      <c r="AL9141">
        <f t="shared" si="938"/>
        <v>0</v>
      </c>
    </row>
    <row r="9142" spans="1:38" x14ac:dyDescent="0.3">
      <c r="A9142">
        <v>9141</v>
      </c>
      <c r="B9142" t="s">
        <v>32</v>
      </c>
      <c r="C9142" t="s">
        <v>30</v>
      </c>
      <c r="D9142">
        <v>141</v>
      </c>
      <c r="E9142">
        <v>15429489706.969801</v>
      </c>
      <c r="F9142">
        <v>89706237.459316</v>
      </c>
      <c r="G9142">
        <v>31080050612.462299</v>
      </c>
      <c r="H9142">
        <v>747231622.40567994</v>
      </c>
      <c r="I9142">
        <v>1988373.8243665399</v>
      </c>
      <c r="J9142">
        <v>-10901586.727062199</v>
      </c>
      <c r="K9142">
        <v>375.80037176547199</v>
      </c>
      <c r="L9142">
        <v>181134.698220074</v>
      </c>
      <c r="M9142">
        <v>674018.096260019</v>
      </c>
      <c r="Y9142" s="15">
        <f t="shared" si="936"/>
        <v>1</v>
      </c>
      <c r="Z9142" s="15">
        <f t="shared" si="937"/>
        <v>1</v>
      </c>
      <c r="AD9142" s="15">
        <f t="shared" ref="AD9142:AD9205" si="941">IF(L9142&lt;0,0,1)</f>
        <v>1</v>
      </c>
      <c r="AE9142" s="15">
        <f t="shared" ref="AE9142:AE9205" si="942">IF(M9142&lt;0,0,1)</f>
        <v>1</v>
      </c>
      <c r="AI9142" t="str">
        <f t="shared" si="939"/>
        <v/>
      </c>
      <c r="AJ9142" t="str">
        <f t="shared" si="940"/>
        <v/>
      </c>
      <c r="AL9142">
        <f t="shared" si="938"/>
        <v>0</v>
      </c>
    </row>
    <row r="9143" spans="1:38" x14ac:dyDescent="0.3">
      <c r="A9143">
        <v>9142</v>
      </c>
      <c r="B9143" t="s">
        <v>32</v>
      </c>
      <c r="C9143" t="s">
        <v>30</v>
      </c>
      <c r="D9143">
        <v>142</v>
      </c>
      <c r="E9143">
        <v>14368945647.406401</v>
      </c>
      <c r="F9143">
        <v>90123673.935971603</v>
      </c>
      <c r="G9143">
        <v>31083607914.3549</v>
      </c>
      <c r="H9143">
        <v>911992065.36263502</v>
      </c>
      <c r="I9143">
        <v>1984845.0622402099</v>
      </c>
      <c r="J9143">
        <v>-10974160.4944725</v>
      </c>
      <c r="K9143">
        <v>459.47771073541998</v>
      </c>
      <c r="L9143">
        <v>-220880.303011607</v>
      </c>
      <c r="M9143">
        <v>380681.16023888899</v>
      </c>
      <c r="Y9143" s="15">
        <f t="shared" si="936"/>
        <v>0</v>
      </c>
      <c r="Z9143" s="15">
        <f t="shared" si="937"/>
        <v>1</v>
      </c>
      <c r="AD9143" s="15">
        <f t="shared" si="941"/>
        <v>0</v>
      </c>
      <c r="AE9143" s="15">
        <f t="shared" si="942"/>
        <v>1</v>
      </c>
      <c r="AI9143" t="str">
        <f t="shared" si="939"/>
        <v/>
      </c>
      <c r="AJ9143" t="str">
        <f t="shared" si="940"/>
        <v/>
      </c>
      <c r="AL9143">
        <f t="shared" si="938"/>
        <v>0</v>
      </c>
    </row>
    <row r="9144" spans="1:38" x14ac:dyDescent="0.3">
      <c r="A9144">
        <v>9143</v>
      </c>
      <c r="B9144" t="s">
        <v>32</v>
      </c>
      <c r="C9144" t="s">
        <v>30</v>
      </c>
      <c r="D9144">
        <v>143</v>
      </c>
      <c r="E9144">
        <v>19347688698.175999</v>
      </c>
      <c r="F9144">
        <v>90821260.875183001</v>
      </c>
      <c r="G9144">
        <v>31083021327.923698</v>
      </c>
      <c r="H9144">
        <v>690510680.72643995</v>
      </c>
      <c r="I9144">
        <v>1992946.0262073099</v>
      </c>
      <c r="J9144">
        <v>-10943102.1546135</v>
      </c>
      <c r="K9144">
        <v>346.47736147702898</v>
      </c>
      <c r="L9144">
        <v>322891.01004882099</v>
      </c>
      <c r="M9144">
        <v>778360.55991022801</v>
      </c>
      <c r="Y9144" s="15">
        <f t="shared" si="936"/>
        <v>1</v>
      </c>
      <c r="Z9144" s="15">
        <f t="shared" si="937"/>
        <v>1</v>
      </c>
      <c r="AD9144" s="15">
        <f t="shared" si="941"/>
        <v>1</v>
      </c>
      <c r="AE9144" s="15">
        <f t="shared" si="942"/>
        <v>1</v>
      </c>
      <c r="AI9144" t="str">
        <f t="shared" si="939"/>
        <v/>
      </c>
      <c r="AJ9144" t="str">
        <f t="shared" si="940"/>
        <v/>
      </c>
      <c r="AL9144">
        <f t="shared" si="938"/>
        <v>0</v>
      </c>
    </row>
    <row r="9145" spans="1:38" x14ac:dyDescent="0.3">
      <c r="A9145">
        <v>9144</v>
      </c>
      <c r="B9145" t="s">
        <v>32</v>
      </c>
      <c r="C9145" t="s">
        <v>30</v>
      </c>
      <c r="D9145">
        <v>144</v>
      </c>
      <c r="E9145">
        <v>17643215641.018101</v>
      </c>
      <c r="F9145">
        <v>89830852.8854274</v>
      </c>
      <c r="G9145">
        <v>31082039196.5993</v>
      </c>
      <c r="H9145">
        <v>865726110.78650999</v>
      </c>
      <c r="I9145">
        <v>2011936.2208404799</v>
      </c>
      <c r="J9145">
        <v>-11098326.569618201</v>
      </c>
      <c r="K9145">
        <v>430.29500727655</v>
      </c>
      <c r="L9145">
        <v>-81891.252497586698</v>
      </c>
      <c r="M9145">
        <v>489152.603867342</v>
      </c>
      <c r="Y9145" s="15">
        <f t="shared" si="936"/>
        <v>0</v>
      </c>
      <c r="Z9145" s="15">
        <f t="shared" si="937"/>
        <v>1</v>
      </c>
      <c r="AD9145" s="15">
        <f t="shared" si="941"/>
        <v>0</v>
      </c>
      <c r="AE9145" s="15">
        <f t="shared" si="942"/>
        <v>1</v>
      </c>
      <c r="AI9145" t="str">
        <f t="shared" si="939"/>
        <v/>
      </c>
      <c r="AJ9145" t="str">
        <f t="shared" si="940"/>
        <v/>
      </c>
      <c r="AL9145">
        <f t="shared" si="938"/>
        <v>0</v>
      </c>
    </row>
    <row r="9146" spans="1:38" x14ac:dyDescent="0.3">
      <c r="A9146">
        <v>9145</v>
      </c>
      <c r="B9146" t="s">
        <v>32</v>
      </c>
      <c r="C9146" t="s">
        <v>30</v>
      </c>
      <c r="D9146">
        <v>145</v>
      </c>
      <c r="E9146">
        <v>16406666885.6618</v>
      </c>
      <c r="F9146">
        <v>89308056.192689404</v>
      </c>
      <c r="G9146">
        <v>31084571485.856602</v>
      </c>
      <c r="H9146">
        <v>1100347638.2223201</v>
      </c>
      <c r="I9146">
        <v>1905839.0906511699</v>
      </c>
      <c r="J9146">
        <v>-10767121.6711655</v>
      </c>
      <c r="K9146">
        <v>577.356002203922</v>
      </c>
      <c r="L9146">
        <v>-755439.21252883202</v>
      </c>
      <c r="M9146">
        <v>-29636.038934286698</v>
      </c>
      <c r="Y9146" s="15">
        <f t="shared" si="936"/>
        <v>0</v>
      </c>
      <c r="Z9146" s="15">
        <f t="shared" si="937"/>
        <v>0</v>
      </c>
      <c r="AD9146" s="15">
        <f t="shared" si="941"/>
        <v>0</v>
      </c>
      <c r="AE9146" s="15">
        <f t="shared" si="942"/>
        <v>0</v>
      </c>
      <c r="AI9146" t="str">
        <f t="shared" si="939"/>
        <v/>
      </c>
      <c r="AJ9146" t="str">
        <f t="shared" si="940"/>
        <v/>
      </c>
      <c r="AL9146">
        <f t="shared" si="938"/>
        <v>0</v>
      </c>
    </row>
    <row r="9147" spans="1:38" x14ac:dyDescent="0.3">
      <c r="A9147">
        <v>9146</v>
      </c>
      <c r="B9147" t="s">
        <v>32</v>
      </c>
      <c r="C9147" t="s">
        <v>30</v>
      </c>
      <c r="D9147">
        <v>146</v>
      </c>
      <c r="E9147">
        <v>18587455472.560799</v>
      </c>
      <c r="F9147">
        <v>89826228.066848993</v>
      </c>
      <c r="G9147">
        <v>31083463345.9375</v>
      </c>
      <c r="H9147">
        <v>812299096.74472404</v>
      </c>
      <c r="I9147">
        <v>1978000.40833315</v>
      </c>
      <c r="J9147">
        <v>-10943446.859409301</v>
      </c>
      <c r="K9147">
        <v>410.66679932045298</v>
      </c>
      <c r="L9147">
        <v>13390.4189375264</v>
      </c>
      <c r="M9147">
        <v>549193.14331815206</v>
      </c>
      <c r="Y9147" s="15">
        <f t="shared" si="936"/>
        <v>1</v>
      </c>
      <c r="Z9147" s="15">
        <f t="shared" si="937"/>
        <v>1</v>
      </c>
      <c r="AD9147" s="15">
        <f t="shared" si="941"/>
        <v>1</v>
      </c>
      <c r="AE9147" s="15">
        <f t="shared" si="942"/>
        <v>1</v>
      </c>
      <c r="AI9147" t="str">
        <f t="shared" si="939"/>
        <v/>
      </c>
      <c r="AJ9147" t="str">
        <f t="shared" si="940"/>
        <v/>
      </c>
      <c r="AL9147">
        <f t="shared" si="938"/>
        <v>0</v>
      </c>
    </row>
    <row r="9148" spans="1:38" x14ac:dyDescent="0.3">
      <c r="A9148">
        <v>9147</v>
      </c>
      <c r="B9148" t="s">
        <v>32</v>
      </c>
      <c r="C9148" t="s">
        <v>30</v>
      </c>
      <c r="D9148">
        <v>147</v>
      </c>
      <c r="E9148">
        <v>14501426231.9324</v>
      </c>
      <c r="F9148">
        <v>87725805.612843901</v>
      </c>
      <c r="G9148">
        <v>31080184784.154598</v>
      </c>
      <c r="H9148">
        <v>811673210.093624</v>
      </c>
      <c r="I9148">
        <v>1894949.2971572699</v>
      </c>
      <c r="J9148">
        <v>-10982796.7874298</v>
      </c>
      <c r="K9148">
        <v>428.33505430000901</v>
      </c>
      <c r="L9148">
        <v>-68146.935579127399</v>
      </c>
      <c r="M9148">
        <v>467242.94607625401</v>
      </c>
      <c r="Y9148" s="15">
        <f t="shared" si="936"/>
        <v>0</v>
      </c>
      <c r="Z9148" s="15">
        <f t="shared" si="937"/>
        <v>1</v>
      </c>
      <c r="AD9148" s="15">
        <f t="shared" si="941"/>
        <v>0</v>
      </c>
      <c r="AE9148" s="15">
        <f t="shared" si="942"/>
        <v>1</v>
      </c>
      <c r="AI9148" t="str">
        <f t="shared" si="939"/>
        <v/>
      </c>
      <c r="AJ9148" t="str">
        <f t="shared" si="940"/>
        <v/>
      </c>
      <c r="AL9148">
        <f t="shared" si="938"/>
        <v>0</v>
      </c>
    </row>
    <row r="9149" spans="1:38" x14ac:dyDescent="0.3">
      <c r="A9149">
        <v>9148</v>
      </c>
      <c r="B9149" t="s">
        <v>32</v>
      </c>
      <c r="C9149" t="s">
        <v>30</v>
      </c>
      <c r="D9149">
        <v>148</v>
      </c>
      <c r="E9149">
        <v>22619665744.207901</v>
      </c>
      <c r="F9149">
        <v>89579316.9646492</v>
      </c>
      <c r="G9149">
        <v>31082834507.287899</v>
      </c>
      <c r="H9149">
        <v>561919218.529369</v>
      </c>
      <c r="I9149">
        <v>1973002.7071507999</v>
      </c>
      <c r="J9149">
        <v>-10965092.2551689</v>
      </c>
      <c r="K9149">
        <v>284.80407882502698</v>
      </c>
      <c r="L9149">
        <v>613956.37264144002</v>
      </c>
      <c r="M9149">
        <v>984605.37296217505</v>
      </c>
      <c r="Y9149" s="15">
        <f t="shared" si="936"/>
        <v>1</v>
      </c>
      <c r="Z9149" s="15">
        <f t="shared" si="937"/>
        <v>1</v>
      </c>
      <c r="AD9149" s="15">
        <f t="shared" si="941"/>
        <v>1</v>
      </c>
      <c r="AE9149" s="15">
        <f t="shared" si="942"/>
        <v>1</v>
      </c>
      <c r="AI9149" t="str">
        <f t="shared" si="939"/>
        <v/>
      </c>
      <c r="AJ9149" t="str">
        <f t="shared" si="940"/>
        <v/>
      </c>
      <c r="AL9149">
        <f t="shared" si="938"/>
        <v>0</v>
      </c>
    </row>
    <row r="9150" spans="1:38" x14ac:dyDescent="0.3">
      <c r="A9150">
        <v>9149</v>
      </c>
      <c r="B9150" t="s">
        <v>32</v>
      </c>
      <c r="C9150" t="s">
        <v>30</v>
      </c>
      <c r="D9150">
        <v>149</v>
      </c>
      <c r="E9150">
        <v>16153750137.3305</v>
      </c>
      <c r="F9150">
        <v>91030618.417041898</v>
      </c>
      <c r="G9150">
        <v>31082561271.3013</v>
      </c>
      <c r="H9150">
        <v>1065952297.75059</v>
      </c>
      <c r="I9150">
        <v>2016022.40870813</v>
      </c>
      <c r="J9150">
        <v>-11049923.775382999</v>
      </c>
      <c r="K9150">
        <v>528.740302263633</v>
      </c>
      <c r="L9150">
        <v>-562068.02715771203</v>
      </c>
      <c r="M9150">
        <v>141047.54626024299</v>
      </c>
      <c r="Y9150" s="15">
        <f t="shared" ref="Y9150:Y9213" si="943">IF(K9150&lt;cet_IND_lo,1,0)</f>
        <v>0</v>
      </c>
      <c r="Z9150" s="15">
        <f t="shared" ref="Z9150:Z9213" si="944">IF(K9150&lt;cet_IND_hi,1,0)</f>
        <v>1</v>
      </c>
      <c r="AD9150" s="15">
        <f t="shared" si="941"/>
        <v>0</v>
      </c>
      <c r="AE9150" s="15">
        <f t="shared" si="942"/>
        <v>1</v>
      </c>
      <c r="AI9150" t="str">
        <f t="shared" si="939"/>
        <v/>
      </c>
      <c r="AJ9150" t="str">
        <f t="shared" si="940"/>
        <v/>
      </c>
      <c r="AL9150">
        <f t="shared" si="938"/>
        <v>0</v>
      </c>
    </row>
    <row r="9151" spans="1:38" x14ac:dyDescent="0.3">
      <c r="A9151">
        <v>9150</v>
      </c>
      <c r="B9151" t="s">
        <v>32</v>
      </c>
      <c r="C9151" t="s">
        <v>30</v>
      </c>
      <c r="D9151">
        <v>150</v>
      </c>
      <c r="E9151">
        <v>19451318891.352402</v>
      </c>
      <c r="F9151">
        <v>89757562.215921298</v>
      </c>
      <c r="G9151">
        <v>31080749740.455299</v>
      </c>
      <c r="H9151">
        <v>690531722.17311502</v>
      </c>
      <c r="I9151">
        <v>1965595.6860471701</v>
      </c>
      <c r="J9151">
        <v>-11043450.606288901</v>
      </c>
      <c r="K9151">
        <v>351.30913599112603</v>
      </c>
      <c r="L9151">
        <v>295489.77947590302</v>
      </c>
      <c r="M9151">
        <v>750973.20854079304</v>
      </c>
      <c r="Y9151" s="15">
        <f t="shared" si="943"/>
        <v>1</v>
      </c>
      <c r="Z9151" s="15">
        <f t="shared" si="944"/>
        <v>1</v>
      </c>
      <c r="AD9151" s="15">
        <f t="shared" si="941"/>
        <v>1</v>
      </c>
      <c r="AE9151" s="15">
        <f t="shared" si="942"/>
        <v>1</v>
      </c>
      <c r="AI9151" t="str">
        <f t="shared" si="939"/>
        <v/>
      </c>
      <c r="AJ9151" t="str">
        <f t="shared" si="940"/>
        <v/>
      </c>
      <c r="AL9151">
        <f t="shared" si="938"/>
        <v>0</v>
      </c>
    </row>
    <row r="9152" spans="1:38" x14ac:dyDescent="0.3">
      <c r="A9152">
        <v>9151</v>
      </c>
      <c r="B9152" t="s">
        <v>32</v>
      </c>
      <c r="C9152" t="s">
        <v>30</v>
      </c>
      <c r="D9152">
        <v>151</v>
      </c>
      <c r="E9152">
        <v>17203611211.144402</v>
      </c>
      <c r="F9152">
        <v>85092170.5749439</v>
      </c>
      <c r="G9152">
        <v>31080797593.777</v>
      </c>
      <c r="H9152">
        <v>744473170.06141901</v>
      </c>
      <c r="I9152">
        <v>1880215.67330998</v>
      </c>
      <c r="J9152">
        <v>-11121167.372016899</v>
      </c>
      <c r="K9152">
        <v>395.95094362277501</v>
      </c>
      <c r="L9152">
        <v>79648.083611759095</v>
      </c>
      <c r="M9152">
        <v>570711.971711274</v>
      </c>
      <c r="Y9152" s="15">
        <f t="shared" si="943"/>
        <v>1</v>
      </c>
      <c r="Z9152" s="15">
        <f t="shared" si="944"/>
        <v>1</v>
      </c>
      <c r="AD9152" s="15">
        <f t="shared" si="941"/>
        <v>1</v>
      </c>
      <c r="AE9152" s="15">
        <f t="shared" si="942"/>
        <v>1</v>
      </c>
      <c r="AI9152" t="str">
        <f t="shared" si="939"/>
        <v/>
      </c>
      <c r="AJ9152" t="str">
        <f t="shared" si="940"/>
        <v/>
      </c>
      <c r="AL9152">
        <f t="shared" si="938"/>
        <v>0</v>
      </c>
    </row>
    <row r="9153" spans="1:38" x14ac:dyDescent="0.3">
      <c r="A9153">
        <v>9152</v>
      </c>
      <c r="B9153" t="s">
        <v>32</v>
      </c>
      <c r="C9153" t="s">
        <v>30</v>
      </c>
      <c r="D9153">
        <v>152</v>
      </c>
      <c r="E9153">
        <v>20922967719.5802</v>
      </c>
      <c r="F9153">
        <v>89013916.407367796</v>
      </c>
      <c r="G9153">
        <v>31068563794.7789</v>
      </c>
      <c r="H9153">
        <v>690505853.38980496</v>
      </c>
      <c r="I9153">
        <v>2038189.1589226299</v>
      </c>
      <c r="J9153">
        <v>-11735584.4146729</v>
      </c>
      <c r="K9153">
        <v>338.78398889865599</v>
      </c>
      <c r="L9153">
        <v>368145.818061837</v>
      </c>
      <c r="M9153">
        <v>823612.18375114305</v>
      </c>
      <c r="Y9153" s="15">
        <f t="shared" si="943"/>
        <v>1</v>
      </c>
      <c r="Z9153" s="15">
        <f t="shared" si="944"/>
        <v>1</v>
      </c>
      <c r="AD9153" s="15">
        <f t="shared" si="941"/>
        <v>1</v>
      </c>
      <c r="AE9153" s="15">
        <f t="shared" si="942"/>
        <v>1</v>
      </c>
      <c r="AI9153" t="str">
        <f t="shared" si="939"/>
        <v/>
      </c>
      <c r="AJ9153" t="str">
        <f t="shared" si="940"/>
        <v/>
      </c>
      <c r="AL9153">
        <f t="shared" si="938"/>
        <v>0</v>
      </c>
    </row>
    <row r="9154" spans="1:38" x14ac:dyDescent="0.3">
      <c r="A9154">
        <v>9153</v>
      </c>
      <c r="B9154" t="s">
        <v>32</v>
      </c>
      <c r="C9154" t="s">
        <v>30</v>
      </c>
      <c r="D9154">
        <v>153</v>
      </c>
      <c r="E9154">
        <v>16946781824.2481</v>
      </c>
      <c r="F9154">
        <v>89950766.021554306</v>
      </c>
      <c r="G9154">
        <v>31082937795.7416</v>
      </c>
      <c r="H9154">
        <v>495846113.69772899</v>
      </c>
      <c r="I9154">
        <v>1981156.56844011</v>
      </c>
      <c r="J9154">
        <v>-10943669.551765401</v>
      </c>
      <c r="K9154">
        <v>250.281134563807</v>
      </c>
      <c r="L9154">
        <v>781913.29453099705</v>
      </c>
      <c r="M9154">
        <v>1108979.6419607501</v>
      </c>
      <c r="Y9154" s="15">
        <f t="shared" si="943"/>
        <v>1</v>
      </c>
      <c r="Z9154" s="15">
        <f t="shared" si="944"/>
        <v>1</v>
      </c>
      <c r="AD9154" s="15">
        <f t="shared" si="941"/>
        <v>1</v>
      </c>
      <c r="AE9154" s="15">
        <f t="shared" si="942"/>
        <v>1</v>
      </c>
      <c r="AI9154" t="str">
        <f t="shared" si="939"/>
        <v/>
      </c>
      <c r="AJ9154" t="str">
        <f t="shared" si="940"/>
        <v/>
      </c>
      <c r="AL9154">
        <f t="shared" ref="AL9154:AL9217" si="945">IF(H9154&lt;0,1,0)</f>
        <v>0</v>
      </c>
    </row>
    <row r="9155" spans="1:38" x14ac:dyDescent="0.3">
      <c r="A9155">
        <v>9154</v>
      </c>
      <c r="B9155" t="s">
        <v>32</v>
      </c>
      <c r="C9155" t="s">
        <v>30</v>
      </c>
      <c r="D9155">
        <v>154</v>
      </c>
      <c r="E9155">
        <v>13911758138.5082</v>
      </c>
      <c r="F9155">
        <v>87306876.057895795</v>
      </c>
      <c r="G9155">
        <v>31082572068.504501</v>
      </c>
      <c r="H9155">
        <v>679571212.95938301</v>
      </c>
      <c r="I9155">
        <v>1934967.22126655</v>
      </c>
      <c r="J9155">
        <v>-11154327.914287601</v>
      </c>
      <c r="K9155">
        <v>351.20554265232602</v>
      </c>
      <c r="L9155">
        <v>291370.17821176199</v>
      </c>
      <c r="M9155">
        <v>739623.917226705</v>
      </c>
      <c r="Y9155" s="15">
        <f t="shared" si="943"/>
        <v>1</v>
      </c>
      <c r="Z9155" s="15">
        <f t="shared" si="944"/>
        <v>1</v>
      </c>
      <c r="AD9155" s="15">
        <f t="shared" si="941"/>
        <v>1</v>
      </c>
      <c r="AE9155" s="15">
        <f t="shared" si="942"/>
        <v>1</v>
      </c>
      <c r="AI9155" t="str">
        <f t="shared" si="939"/>
        <v/>
      </c>
      <c r="AJ9155" t="str">
        <f t="shared" si="940"/>
        <v/>
      </c>
      <c r="AL9155">
        <f t="shared" si="945"/>
        <v>0</v>
      </c>
    </row>
    <row r="9156" spans="1:38" x14ac:dyDescent="0.3">
      <c r="A9156">
        <v>9155</v>
      </c>
      <c r="B9156" t="s">
        <v>32</v>
      </c>
      <c r="C9156" t="s">
        <v>30</v>
      </c>
      <c r="D9156">
        <v>155</v>
      </c>
      <c r="E9156">
        <v>13488028477.951799</v>
      </c>
      <c r="F9156">
        <v>89880826.261856705</v>
      </c>
      <c r="G9156">
        <v>31082760731.052898</v>
      </c>
      <c r="H9156">
        <v>763281634.09958506</v>
      </c>
      <c r="I9156">
        <v>1979352.9355931</v>
      </c>
      <c r="J9156">
        <v>-10942052.6794319</v>
      </c>
      <c r="K9156">
        <v>385.62179607997598</v>
      </c>
      <c r="L9156">
        <v>133295.57927731899</v>
      </c>
      <c r="M9156">
        <v>636765.76736344094</v>
      </c>
      <c r="Y9156" s="15">
        <f t="shared" si="943"/>
        <v>1</v>
      </c>
      <c r="Z9156" s="15">
        <f t="shared" si="944"/>
        <v>1</v>
      </c>
      <c r="AD9156" s="15">
        <f t="shared" si="941"/>
        <v>1</v>
      </c>
      <c r="AE9156" s="15">
        <f t="shared" si="942"/>
        <v>1</v>
      </c>
      <c r="AI9156" t="str">
        <f t="shared" si="939"/>
        <v/>
      </c>
      <c r="AJ9156" t="str">
        <f t="shared" si="940"/>
        <v/>
      </c>
      <c r="AL9156">
        <f t="shared" si="945"/>
        <v>0</v>
      </c>
    </row>
    <row r="9157" spans="1:38" x14ac:dyDescent="0.3">
      <c r="A9157">
        <v>9156</v>
      </c>
      <c r="B9157" t="s">
        <v>32</v>
      </c>
      <c r="C9157" t="s">
        <v>30</v>
      </c>
      <c r="D9157">
        <v>156</v>
      </c>
      <c r="E9157">
        <v>25545641664.897499</v>
      </c>
      <c r="F9157">
        <v>89183999.312782302</v>
      </c>
      <c r="G9157">
        <v>31085112564.449001</v>
      </c>
      <c r="H9157">
        <v>598737866.95719898</v>
      </c>
      <c r="I9157">
        <v>1914144.0399996799</v>
      </c>
      <c r="J9157">
        <v>-10794056.6634674</v>
      </c>
      <c r="K9157">
        <v>312.79666234381199</v>
      </c>
      <c r="L9157">
        <v>466048.87509368302</v>
      </c>
      <c r="M9157">
        <v>860983.92006804596</v>
      </c>
      <c r="Y9157" s="15">
        <f t="shared" si="943"/>
        <v>1</v>
      </c>
      <c r="Z9157" s="15">
        <f t="shared" si="944"/>
        <v>1</v>
      </c>
      <c r="AD9157" s="15">
        <f t="shared" si="941"/>
        <v>1</v>
      </c>
      <c r="AE9157" s="15">
        <f t="shared" si="942"/>
        <v>1</v>
      </c>
      <c r="AI9157" t="str">
        <f t="shared" si="939"/>
        <v/>
      </c>
      <c r="AJ9157" t="str">
        <f t="shared" si="940"/>
        <v/>
      </c>
      <c r="AL9157">
        <f t="shared" si="945"/>
        <v>0</v>
      </c>
    </row>
    <row r="9158" spans="1:38" x14ac:dyDescent="0.3">
      <c r="A9158">
        <v>9157</v>
      </c>
      <c r="B9158" t="s">
        <v>32</v>
      </c>
      <c r="C9158" t="s">
        <v>30</v>
      </c>
      <c r="D9158">
        <v>157</v>
      </c>
      <c r="E9158">
        <v>17137812459.4751</v>
      </c>
      <c r="F9158">
        <v>90475569.480196804</v>
      </c>
      <c r="G9158">
        <v>31081593418.1507</v>
      </c>
      <c r="H9158">
        <v>941529989.65791094</v>
      </c>
      <c r="I9158">
        <v>1986641.82754317</v>
      </c>
      <c r="J9158">
        <v>-10991512.4536476</v>
      </c>
      <c r="K9158">
        <v>473.93041695003399</v>
      </c>
      <c r="L9158">
        <v>-290523.35755957698</v>
      </c>
      <c r="M9158">
        <v>330521.692922991</v>
      </c>
      <c r="Y9158" s="15">
        <f t="shared" si="943"/>
        <v>0</v>
      </c>
      <c r="Z9158" s="15">
        <f t="shared" si="944"/>
        <v>1</v>
      </c>
      <c r="AD9158" s="15">
        <f t="shared" si="941"/>
        <v>0</v>
      </c>
      <c r="AE9158" s="15">
        <f t="shared" si="942"/>
        <v>1</v>
      </c>
      <c r="AI9158" t="str">
        <f t="shared" si="939"/>
        <v/>
      </c>
      <c r="AJ9158" t="str">
        <f t="shared" si="940"/>
        <v/>
      </c>
      <c r="AL9158">
        <f t="shared" si="945"/>
        <v>0</v>
      </c>
    </row>
    <row r="9159" spans="1:38" x14ac:dyDescent="0.3">
      <c r="A9159">
        <v>9158</v>
      </c>
      <c r="B9159" t="s">
        <v>32</v>
      </c>
      <c r="C9159" t="s">
        <v>30</v>
      </c>
      <c r="D9159">
        <v>158</v>
      </c>
      <c r="E9159">
        <v>14729514076.209299</v>
      </c>
      <c r="F9159">
        <v>91903378.884977594</v>
      </c>
      <c r="G9159">
        <v>31083269450.328201</v>
      </c>
      <c r="H9159">
        <v>663892459.44042003</v>
      </c>
      <c r="I9159">
        <v>2045557.0730200601</v>
      </c>
      <c r="J9159">
        <v>-11056820.206176801</v>
      </c>
      <c r="K9159">
        <v>324.55337873328102</v>
      </c>
      <c r="L9159">
        <v>439880.34270236798</v>
      </c>
      <c r="M9159">
        <v>877792.17824355594</v>
      </c>
      <c r="Y9159" s="15">
        <f t="shared" si="943"/>
        <v>1</v>
      </c>
      <c r="Z9159" s="15">
        <f t="shared" si="944"/>
        <v>1</v>
      </c>
      <c r="AD9159" s="15">
        <f t="shared" si="941"/>
        <v>1</v>
      </c>
      <c r="AE9159" s="15">
        <f t="shared" si="942"/>
        <v>1</v>
      </c>
      <c r="AI9159" t="str">
        <f t="shared" si="939"/>
        <v/>
      </c>
      <c r="AJ9159" t="str">
        <f t="shared" si="940"/>
        <v/>
      </c>
      <c r="AL9159">
        <f t="shared" si="945"/>
        <v>0</v>
      </c>
    </row>
    <row r="9160" spans="1:38" x14ac:dyDescent="0.3">
      <c r="A9160">
        <v>9159</v>
      </c>
      <c r="B9160" t="s">
        <v>32</v>
      </c>
      <c r="C9160" t="s">
        <v>30</v>
      </c>
      <c r="D9160">
        <v>159</v>
      </c>
      <c r="E9160">
        <v>25332667121.0439</v>
      </c>
      <c r="F9160">
        <v>88996168.755142197</v>
      </c>
      <c r="G9160">
        <v>31084247589.0424</v>
      </c>
      <c r="H9160">
        <v>948799991.90286303</v>
      </c>
      <c r="I9160">
        <v>1983988.2838185099</v>
      </c>
      <c r="J9160">
        <v>-11079760.608573901</v>
      </c>
      <c r="K9160">
        <v>478.22862646988</v>
      </c>
      <c r="L9160">
        <v>-310759.98009177699</v>
      </c>
      <c r="M9160">
        <v>315080.45552011998</v>
      </c>
      <c r="Y9160" s="15">
        <f t="shared" si="943"/>
        <v>0</v>
      </c>
      <c r="Z9160" s="15">
        <f t="shared" si="944"/>
        <v>1</v>
      </c>
      <c r="AD9160" s="15">
        <f t="shared" si="941"/>
        <v>0</v>
      </c>
      <c r="AE9160" s="15">
        <f t="shared" si="942"/>
        <v>1</v>
      </c>
      <c r="AI9160" t="str">
        <f t="shared" si="939"/>
        <v/>
      </c>
      <c r="AJ9160" t="str">
        <f t="shared" si="940"/>
        <v/>
      </c>
      <c r="AL9160">
        <f t="shared" si="945"/>
        <v>0</v>
      </c>
    </row>
    <row r="9161" spans="1:38" x14ac:dyDescent="0.3">
      <c r="A9161">
        <v>9160</v>
      </c>
      <c r="B9161" t="s">
        <v>32</v>
      </c>
      <c r="C9161" t="s">
        <v>30</v>
      </c>
      <c r="D9161">
        <v>160</v>
      </c>
      <c r="E9161">
        <v>16832643727.4387</v>
      </c>
      <c r="F9161">
        <v>87060397.419534996</v>
      </c>
      <c r="G9161">
        <v>31088074462.591999</v>
      </c>
      <c r="H9161">
        <v>772328190.15117598</v>
      </c>
      <c r="I9161">
        <v>1889913.3418964101</v>
      </c>
      <c r="J9161">
        <v>-10942899.1725883</v>
      </c>
      <c r="K9161">
        <v>408.657991363875</v>
      </c>
      <c r="L9161">
        <v>21976.1700547908</v>
      </c>
      <c r="M9161">
        <v>531413.58055705205</v>
      </c>
      <c r="Y9161" s="15">
        <f t="shared" si="943"/>
        <v>1</v>
      </c>
      <c r="Z9161" s="15">
        <f t="shared" si="944"/>
        <v>1</v>
      </c>
      <c r="AD9161" s="15">
        <f t="shared" si="941"/>
        <v>1</v>
      </c>
      <c r="AE9161" s="15">
        <f t="shared" si="942"/>
        <v>1</v>
      </c>
      <c r="AI9161" t="str">
        <f t="shared" si="939"/>
        <v/>
      </c>
      <c r="AJ9161" t="str">
        <f t="shared" si="940"/>
        <v/>
      </c>
      <c r="AL9161">
        <f t="shared" si="945"/>
        <v>0</v>
      </c>
    </row>
    <row r="9162" spans="1:38" x14ac:dyDescent="0.3">
      <c r="A9162">
        <v>9161</v>
      </c>
      <c r="B9162" t="s">
        <v>32</v>
      </c>
      <c r="C9162" t="s">
        <v>30</v>
      </c>
      <c r="D9162">
        <v>161</v>
      </c>
      <c r="E9162">
        <v>23047355366.200802</v>
      </c>
      <c r="F9162">
        <v>87890899.221221507</v>
      </c>
      <c r="G9162">
        <v>31082959450.0569</v>
      </c>
      <c r="H9162">
        <v>593796597.68299901</v>
      </c>
      <c r="I9162">
        <v>1936983.6920507699</v>
      </c>
      <c r="J9162">
        <v>-11146218.5147171</v>
      </c>
      <c r="K9162">
        <v>306.55735519090501</v>
      </c>
      <c r="L9162">
        <v>500839.37999600999</v>
      </c>
      <c r="M9162">
        <v>892515.10146548995</v>
      </c>
      <c r="Y9162" s="15">
        <f t="shared" si="943"/>
        <v>1</v>
      </c>
      <c r="Z9162" s="15">
        <f t="shared" si="944"/>
        <v>1</v>
      </c>
      <c r="AD9162" s="15">
        <f t="shared" si="941"/>
        <v>1</v>
      </c>
      <c r="AE9162" s="15">
        <f t="shared" si="942"/>
        <v>1</v>
      </c>
      <c r="AI9162" t="str">
        <f t="shared" si="939"/>
        <v/>
      </c>
      <c r="AJ9162" t="str">
        <f t="shared" si="940"/>
        <v/>
      </c>
      <c r="AL9162">
        <f t="shared" si="945"/>
        <v>0</v>
      </c>
    </row>
    <row r="9163" spans="1:38" x14ac:dyDescent="0.3">
      <c r="A9163">
        <v>9162</v>
      </c>
      <c r="B9163" t="s">
        <v>32</v>
      </c>
      <c r="C9163" t="s">
        <v>30</v>
      </c>
      <c r="D9163">
        <v>162</v>
      </c>
      <c r="E9163">
        <v>16398584126.496901</v>
      </c>
      <c r="F9163">
        <v>87789316.383584201</v>
      </c>
      <c r="G9163">
        <v>31085703009.4426</v>
      </c>
      <c r="H9163">
        <v>671139368.47226298</v>
      </c>
      <c r="I9163">
        <v>1918533.1578406701</v>
      </c>
      <c r="J9163">
        <v>-10983115.5768547</v>
      </c>
      <c r="K9163">
        <v>349.81900924122601</v>
      </c>
      <c r="L9163">
        <v>295329.201488561</v>
      </c>
      <c r="M9163">
        <v>738021.18958459003</v>
      </c>
      <c r="Y9163" s="15">
        <f t="shared" si="943"/>
        <v>1</v>
      </c>
      <c r="Z9163" s="15">
        <f t="shared" si="944"/>
        <v>1</v>
      </c>
      <c r="AD9163" s="15">
        <f t="shared" si="941"/>
        <v>1</v>
      </c>
      <c r="AE9163" s="15">
        <f t="shared" si="942"/>
        <v>1</v>
      </c>
      <c r="AI9163" t="str">
        <f t="shared" ref="AI9163:AI9226" si="946">IF(Y9163&lt;&gt;AD9163,"ERROR!","")</f>
        <v/>
      </c>
      <c r="AJ9163" t="str">
        <f t="shared" ref="AJ9163:AJ9226" si="947">IF(Z9163&lt;&gt;AE9163,"ERROR!","")</f>
        <v/>
      </c>
      <c r="AL9163">
        <f t="shared" si="945"/>
        <v>0</v>
      </c>
    </row>
    <row r="9164" spans="1:38" x14ac:dyDescent="0.3">
      <c r="A9164">
        <v>9163</v>
      </c>
      <c r="B9164" t="s">
        <v>32</v>
      </c>
      <c r="C9164" t="s">
        <v>30</v>
      </c>
      <c r="D9164">
        <v>163</v>
      </c>
      <c r="E9164">
        <v>17878008106.867199</v>
      </c>
      <c r="F9164">
        <v>89780958.6239416</v>
      </c>
      <c r="G9164">
        <v>31087623730.371399</v>
      </c>
      <c r="H9164">
        <v>716956898.90714598</v>
      </c>
      <c r="I9164">
        <v>1966086.2138082399</v>
      </c>
      <c r="J9164">
        <v>-10838158.1367683</v>
      </c>
      <c r="K9164">
        <v>364.661983727777</v>
      </c>
      <c r="L9164">
        <v>232068.91500316199</v>
      </c>
      <c r="M9164">
        <v>704982.72376818303</v>
      </c>
      <c r="Y9164" s="15">
        <f t="shared" si="943"/>
        <v>1</v>
      </c>
      <c r="Z9164" s="15">
        <f t="shared" si="944"/>
        <v>1</v>
      </c>
      <c r="AD9164" s="15">
        <f t="shared" si="941"/>
        <v>1</v>
      </c>
      <c r="AE9164" s="15">
        <f t="shared" si="942"/>
        <v>1</v>
      </c>
      <c r="AI9164" t="str">
        <f t="shared" si="946"/>
        <v/>
      </c>
      <c r="AJ9164" t="str">
        <f t="shared" si="947"/>
        <v/>
      </c>
      <c r="AL9164">
        <f t="shared" si="945"/>
        <v>0</v>
      </c>
    </row>
    <row r="9165" spans="1:38" x14ac:dyDescent="0.3">
      <c r="A9165">
        <v>9164</v>
      </c>
      <c r="B9165" t="s">
        <v>32</v>
      </c>
      <c r="C9165" t="s">
        <v>30</v>
      </c>
      <c r="D9165">
        <v>164</v>
      </c>
      <c r="E9165">
        <v>15755923352.413401</v>
      </c>
      <c r="F9165">
        <v>88453239.799006805</v>
      </c>
      <c r="G9165">
        <v>31084990316.306198</v>
      </c>
      <c r="H9165">
        <v>710404684.41477001</v>
      </c>
      <c r="I9165">
        <v>1964289.74670336</v>
      </c>
      <c r="J9165">
        <v>-11273853.4383888</v>
      </c>
      <c r="K9165">
        <v>361.65982417157801</v>
      </c>
      <c r="L9165">
        <v>246119.49992132399</v>
      </c>
      <c r="M9165">
        <v>714711.38540733303</v>
      </c>
      <c r="Y9165" s="15">
        <f t="shared" si="943"/>
        <v>1</v>
      </c>
      <c r="Z9165" s="15">
        <f t="shared" si="944"/>
        <v>1</v>
      </c>
      <c r="AD9165" s="15">
        <f t="shared" si="941"/>
        <v>1</v>
      </c>
      <c r="AE9165" s="15">
        <f t="shared" si="942"/>
        <v>1</v>
      </c>
      <c r="AI9165" t="str">
        <f t="shared" si="946"/>
        <v/>
      </c>
      <c r="AJ9165" t="str">
        <f t="shared" si="947"/>
        <v/>
      </c>
      <c r="AL9165">
        <f t="shared" si="945"/>
        <v>0</v>
      </c>
    </row>
    <row r="9166" spans="1:38" x14ac:dyDescent="0.3">
      <c r="A9166">
        <v>9165</v>
      </c>
      <c r="B9166" t="s">
        <v>32</v>
      </c>
      <c r="C9166" t="s">
        <v>30</v>
      </c>
      <c r="D9166">
        <v>165</v>
      </c>
      <c r="E9166">
        <v>26525918342.227798</v>
      </c>
      <c r="F9166">
        <v>90061077.119243994</v>
      </c>
      <c r="G9166">
        <v>31087198665.4949</v>
      </c>
      <c r="H9166">
        <v>930537573.64638901</v>
      </c>
      <c r="I9166">
        <v>1955565.29381624</v>
      </c>
      <c r="J9166">
        <v>-10884931.428421</v>
      </c>
      <c r="K9166">
        <v>475.840707844875</v>
      </c>
      <c r="L9166">
        <v>-295013.85864117497</v>
      </c>
      <c r="M9166">
        <v>318780.45566539199</v>
      </c>
      <c r="Y9166" s="15">
        <f t="shared" si="943"/>
        <v>0</v>
      </c>
      <c r="Z9166" s="15">
        <f t="shared" si="944"/>
        <v>1</v>
      </c>
      <c r="AD9166" s="15">
        <f t="shared" si="941"/>
        <v>0</v>
      </c>
      <c r="AE9166" s="15">
        <f t="shared" si="942"/>
        <v>1</v>
      </c>
      <c r="AI9166" t="str">
        <f t="shared" si="946"/>
        <v/>
      </c>
      <c r="AJ9166" t="str">
        <f t="shared" si="947"/>
        <v/>
      </c>
      <c r="AL9166">
        <f t="shared" si="945"/>
        <v>0</v>
      </c>
    </row>
    <row r="9167" spans="1:38" x14ac:dyDescent="0.3">
      <c r="A9167">
        <v>9166</v>
      </c>
      <c r="B9167" t="s">
        <v>32</v>
      </c>
      <c r="C9167" t="s">
        <v>30</v>
      </c>
      <c r="D9167">
        <v>166</v>
      </c>
      <c r="E9167">
        <v>16669444856.3643</v>
      </c>
      <c r="F9167">
        <v>88292184.805454493</v>
      </c>
      <c r="G9167">
        <v>31079607337.7052</v>
      </c>
      <c r="H9167">
        <v>847232149.85135806</v>
      </c>
      <c r="I9167">
        <v>1958241.1805399701</v>
      </c>
      <c r="J9167">
        <v>-11075624.296302799</v>
      </c>
      <c r="K9167">
        <v>432.64954198223001</v>
      </c>
      <c r="L9167">
        <v>-90857.176956048905</v>
      </c>
      <c r="M9167">
        <v>467987.82963377301</v>
      </c>
      <c r="Y9167" s="15">
        <f t="shared" si="943"/>
        <v>0</v>
      </c>
      <c r="Z9167" s="15">
        <f t="shared" si="944"/>
        <v>1</v>
      </c>
      <c r="AD9167" s="15">
        <f t="shared" si="941"/>
        <v>0</v>
      </c>
      <c r="AE9167" s="15">
        <f t="shared" si="942"/>
        <v>1</v>
      </c>
      <c r="AI9167" t="str">
        <f t="shared" si="946"/>
        <v/>
      </c>
      <c r="AJ9167" t="str">
        <f t="shared" si="947"/>
        <v/>
      </c>
      <c r="AL9167">
        <f t="shared" si="945"/>
        <v>0</v>
      </c>
    </row>
    <row r="9168" spans="1:38" x14ac:dyDescent="0.3">
      <c r="A9168">
        <v>9167</v>
      </c>
      <c r="B9168" t="s">
        <v>32</v>
      </c>
      <c r="C9168" t="s">
        <v>30</v>
      </c>
      <c r="D9168">
        <v>167</v>
      </c>
      <c r="E9168">
        <v>11634367870.1332</v>
      </c>
      <c r="F9168">
        <v>90215289.009604499</v>
      </c>
      <c r="G9168">
        <v>31089867011.308498</v>
      </c>
      <c r="H9168">
        <v>680731464.01713395</v>
      </c>
      <c r="I9168">
        <v>1952112.7782960399</v>
      </c>
      <c r="J9168">
        <v>-10719660.5569344</v>
      </c>
      <c r="K9168">
        <v>348.71523386642201</v>
      </c>
      <c r="L9168">
        <v>305709.575752214</v>
      </c>
      <c r="M9168">
        <v>754728.63099143899</v>
      </c>
      <c r="Y9168" s="15">
        <f t="shared" si="943"/>
        <v>1</v>
      </c>
      <c r="Z9168" s="15">
        <f t="shared" si="944"/>
        <v>1</v>
      </c>
      <c r="AD9168" s="15">
        <f t="shared" si="941"/>
        <v>1</v>
      </c>
      <c r="AE9168" s="15">
        <f t="shared" si="942"/>
        <v>1</v>
      </c>
      <c r="AI9168" t="str">
        <f t="shared" si="946"/>
        <v/>
      </c>
      <c r="AJ9168" t="str">
        <f t="shared" si="947"/>
        <v/>
      </c>
      <c r="AL9168">
        <f t="shared" si="945"/>
        <v>0</v>
      </c>
    </row>
    <row r="9169" spans="1:38" x14ac:dyDescent="0.3">
      <c r="A9169">
        <v>9168</v>
      </c>
      <c r="B9169" t="s">
        <v>32</v>
      </c>
      <c r="C9169" t="s">
        <v>30</v>
      </c>
      <c r="D9169">
        <v>168</v>
      </c>
      <c r="E9169">
        <v>20902398096.653</v>
      </c>
      <c r="F9169">
        <v>89545719.636872202</v>
      </c>
      <c r="G9169">
        <v>31052065950.665501</v>
      </c>
      <c r="H9169">
        <v>710252941.16651499</v>
      </c>
      <c r="I9169">
        <v>2127359.3708774699</v>
      </c>
      <c r="J9169">
        <v>-12288419.0943451</v>
      </c>
      <c r="K9169">
        <v>333.86598939959799</v>
      </c>
      <c r="L9169">
        <v>409556.12721355399</v>
      </c>
      <c r="M9169">
        <v>878047.92094007798</v>
      </c>
      <c r="Y9169" s="15">
        <f t="shared" si="943"/>
        <v>1</v>
      </c>
      <c r="Z9169" s="15">
        <f t="shared" si="944"/>
        <v>1</v>
      </c>
      <c r="AD9169" s="15">
        <f t="shared" si="941"/>
        <v>1</v>
      </c>
      <c r="AE9169" s="15">
        <f t="shared" si="942"/>
        <v>1</v>
      </c>
      <c r="AI9169" t="str">
        <f t="shared" si="946"/>
        <v/>
      </c>
      <c r="AJ9169" t="str">
        <f t="shared" si="947"/>
        <v/>
      </c>
      <c r="AL9169">
        <f t="shared" si="945"/>
        <v>0</v>
      </c>
    </row>
    <row r="9170" spans="1:38" x14ac:dyDescent="0.3">
      <c r="A9170">
        <v>9169</v>
      </c>
      <c r="B9170" t="s">
        <v>32</v>
      </c>
      <c r="C9170" t="s">
        <v>30</v>
      </c>
      <c r="D9170">
        <v>169</v>
      </c>
      <c r="E9170">
        <v>24792567936.102001</v>
      </c>
      <c r="F9170">
        <v>89850290.483246997</v>
      </c>
      <c r="G9170">
        <v>31059698121.0145</v>
      </c>
      <c r="H9170">
        <v>836411057.19553399</v>
      </c>
      <c r="I9170">
        <v>2108326.9814530299</v>
      </c>
      <c r="J9170">
        <v>-11927064.3777199</v>
      </c>
      <c r="K9170">
        <v>396.717902181895</v>
      </c>
      <c r="L9170">
        <v>85400.297436655703</v>
      </c>
      <c r="M9170">
        <v>637107.57489566703</v>
      </c>
      <c r="Y9170" s="15">
        <f t="shared" si="943"/>
        <v>1</v>
      </c>
      <c r="Z9170" s="15">
        <f t="shared" si="944"/>
        <v>1</v>
      </c>
      <c r="AD9170" s="15">
        <f t="shared" si="941"/>
        <v>1</v>
      </c>
      <c r="AE9170" s="15">
        <f t="shared" si="942"/>
        <v>1</v>
      </c>
      <c r="AI9170" t="str">
        <f t="shared" si="946"/>
        <v/>
      </c>
      <c r="AJ9170" t="str">
        <f t="shared" si="947"/>
        <v/>
      </c>
      <c r="AL9170">
        <f t="shared" si="945"/>
        <v>0</v>
      </c>
    </row>
    <row r="9171" spans="1:38" x14ac:dyDescent="0.3">
      <c r="A9171">
        <v>9170</v>
      </c>
      <c r="B9171" t="s">
        <v>32</v>
      </c>
      <c r="C9171" t="s">
        <v>30</v>
      </c>
      <c r="D9171">
        <v>170</v>
      </c>
      <c r="E9171">
        <v>25052760667.213799</v>
      </c>
      <c r="F9171">
        <v>88209951.748616397</v>
      </c>
      <c r="G9171">
        <v>31081568887.369598</v>
      </c>
      <c r="H9171">
        <v>910276034.72016501</v>
      </c>
      <c r="I9171">
        <v>1974875.82275176</v>
      </c>
      <c r="J9171">
        <v>-11048384.6353378</v>
      </c>
      <c r="K9171">
        <v>460.92823874455098</v>
      </c>
      <c r="L9171">
        <v>-226699.18586933799</v>
      </c>
      <c r="M9171">
        <v>373730.36193641601</v>
      </c>
      <c r="Y9171" s="15">
        <f t="shared" si="943"/>
        <v>0</v>
      </c>
      <c r="Z9171" s="15">
        <f t="shared" si="944"/>
        <v>1</v>
      </c>
      <c r="AD9171" s="15">
        <f t="shared" si="941"/>
        <v>0</v>
      </c>
      <c r="AE9171" s="15">
        <f t="shared" si="942"/>
        <v>1</v>
      </c>
      <c r="AI9171" t="str">
        <f t="shared" si="946"/>
        <v/>
      </c>
      <c r="AJ9171" t="str">
        <f t="shared" si="947"/>
        <v/>
      </c>
      <c r="AL9171">
        <f t="shared" si="945"/>
        <v>0</v>
      </c>
    </row>
    <row r="9172" spans="1:38" x14ac:dyDescent="0.3">
      <c r="A9172">
        <v>9171</v>
      </c>
      <c r="B9172" t="s">
        <v>32</v>
      </c>
      <c r="C9172" t="s">
        <v>30</v>
      </c>
      <c r="D9172">
        <v>171</v>
      </c>
      <c r="E9172">
        <v>19052778127.5121</v>
      </c>
      <c r="F9172">
        <v>90212643.643839598</v>
      </c>
      <c r="G9172">
        <v>31067535812.231098</v>
      </c>
      <c r="H9172">
        <v>684608064.36965597</v>
      </c>
      <c r="I9172">
        <v>2073724.8936441101</v>
      </c>
      <c r="J9172">
        <v>-11629430.953563699</v>
      </c>
      <c r="K9172">
        <v>330.13446791710601</v>
      </c>
      <c r="L9172">
        <v>417945.824737783</v>
      </c>
      <c r="M9172">
        <v>869521.93443950801</v>
      </c>
      <c r="Y9172" s="15">
        <f t="shared" si="943"/>
        <v>1</v>
      </c>
      <c r="Z9172" s="15">
        <f t="shared" si="944"/>
        <v>1</v>
      </c>
      <c r="AD9172" s="15">
        <f t="shared" si="941"/>
        <v>1</v>
      </c>
      <c r="AE9172" s="15">
        <f t="shared" si="942"/>
        <v>1</v>
      </c>
      <c r="AI9172" t="str">
        <f t="shared" si="946"/>
        <v/>
      </c>
      <c r="AJ9172" t="str">
        <f t="shared" si="947"/>
        <v/>
      </c>
      <c r="AL9172">
        <f t="shared" si="945"/>
        <v>0</v>
      </c>
    </row>
    <row r="9173" spans="1:38" x14ac:dyDescent="0.3">
      <c r="A9173">
        <v>9172</v>
      </c>
      <c r="B9173" t="s">
        <v>32</v>
      </c>
      <c r="C9173" t="s">
        <v>30</v>
      </c>
      <c r="D9173">
        <v>172</v>
      </c>
      <c r="E9173">
        <v>28365332040.601299</v>
      </c>
      <c r="F9173">
        <v>89795054.893578902</v>
      </c>
      <c r="G9173">
        <v>31074984846.2589</v>
      </c>
      <c r="H9173">
        <v>735515707.06354499</v>
      </c>
      <c r="I9173">
        <v>1932709.7055372701</v>
      </c>
      <c r="J9173">
        <v>-11016763.128154799</v>
      </c>
      <c r="K9173">
        <v>380.56191519930297</v>
      </c>
      <c r="L9173">
        <v>153806.45272651999</v>
      </c>
      <c r="M9173">
        <v>638961.88531127095</v>
      </c>
      <c r="Y9173" s="15">
        <f t="shared" si="943"/>
        <v>1</v>
      </c>
      <c r="Z9173" s="15">
        <f t="shared" si="944"/>
        <v>1</v>
      </c>
      <c r="AD9173" s="15">
        <f t="shared" si="941"/>
        <v>1</v>
      </c>
      <c r="AE9173" s="15">
        <f t="shared" si="942"/>
        <v>1</v>
      </c>
      <c r="AI9173" t="str">
        <f t="shared" si="946"/>
        <v/>
      </c>
      <c r="AJ9173" t="str">
        <f t="shared" si="947"/>
        <v/>
      </c>
      <c r="AL9173">
        <f t="shared" si="945"/>
        <v>0</v>
      </c>
    </row>
    <row r="9174" spans="1:38" x14ac:dyDescent="0.3">
      <c r="A9174">
        <v>9173</v>
      </c>
      <c r="B9174" t="s">
        <v>32</v>
      </c>
      <c r="C9174" t="s">
        <v>30</v>
      </c>
      <c r="D9174">
        <v>173</v>
      </c>
      <c r="E9174">
        <v>16014553492.255199</v>
      </c>
      <c r="F9174">
        <v>89386328.890779406</v>
      </c>
      <c r="G9174">
        <v>31076494518.142899</v>
      </c>
      <c r="H9174">
        <v>785048133.09329402</v>
      </c>
      <c r="I9174">
        <v>1977196.9387660299</v>
      </c>
      <c r="J9174">
        <v>-10809381.7538261</v>
      </c>
      <c r="K9174">
        <v>397.05105632180602</v>
      </c>
      <c r="L9174">
        <v>78495.572960913196</v>
      </c>
      <c r="M9174">
        <v>596323.21818049101</v>
      </c>
      <c r="Y9174" s="15">
        <f t="shared" si="943"/>
        <v>1</v>
      </c>
      <c r="Z9174" s="15">
        <f t="shared" si="944"/>
        <v>1</v>
      </c>
      <c r="AD9174" s="15">
        <f t="shared" si="941"/>
        <v>1</v>
      </c>
      <c r="AE9174" s="15">
        <f t="shared" si="942"/>
        <v>1</v>
      </c>
      <c r="AI9174" t="str">
        <f t="shared" si="946"/>
        <v/>
      </c>
      <c r="AJ9174" t="str">
        <f t="shared" si="947"/>
        <v/>
      </c>
      <c r="AL9174">
        <f t="shared" si="945"/>
        <v>0</v>
      </c>
    </row>
    <row r="9175" spans="1:38" x14ac:dyDescent="0.3">
      <c r="A9175">
        <v>9174</v>
      </c>
      <c r="B9175" t="s">
        <v>32</v>
      </c>
      <c r="C9175" t="s">
        <v>30</v>
      </c>
      <c r="D9175">
        <v>174</v>
      </c>
      <c r="E9175">
        <v>16838956862.0958</v>
      </c>
      <c r="F9175">
        <v>90959200.632931396</v>
      </c>
      <c r="G9175">
        <v>31088064968.5905</v>
      </c>
      <c r="H9175">
        <v>663526319.10381699</v>
      </c>
      <c r="I9175">
        <v>1981203.59330349</v>
      </c>
      <c r="J9175">
        <v>-10921607.850986499</v>
      </c>
      <c r="K9175">
        <v>334.91071858871601</v>
      </c>
      <c r="L9175">
        <v>376412.40251882799</v>
      </c>
      <c r="M9175">
        <v>814082.72727827996</v>
      </c>
      <c r="Y9175" s="15">
        <f t="shared" si="943"/>
        <v>1</v>
      </c>
      <c r="Z9175" s="15">
        <f t="shared" si="944"/>
        <v>1</v>
      </c>
      <c r="AD9175" s="15">
        <f t="shared" si="941"/>
        <v>1</v>
      </c>
      <c r="AE9175" s="15">
        <f t="shared" si="942"/>
        <v>1</v>
      </c>
      <c r="AI9175" t="str">
        <f t="shared" si="946"/>
        <v/>
      </c>
      <c r="AJ9175" t="str">
        <f t="shared" si="947"/>
        <v/>
      </c>
      <c r="AL9175">
        <f t="shared" si="945"/>
        <v>0</v>
      </c>
    </row>
    <row r="9176" spans="1:38" x14ac:dyDescent="0.3">
      <c r="A9176">
        <v>9175</v>
      </c>
      <c r="B9176" t="s">
        <v>32</v>
      </c>
      <c r="C9176" t="s">
        <v>30</v>
      </c>
      <c r="D9176">
        <v>175</v>
      </c>
      <c r="E9176">
        <v>14186788919.888599</v>
      </c>
      <c r="F9176">
        <v>89022193.818633899</v>
      </c>
      <c r="G9176">
        <v>31082653260.473999</v>
      </c>
      <c r="H9176">
        <v>477008586.03984499</v>
      </c>
      <c r="I9176">
        <v>1965751.4603005301</v>
      </c>
      <c r="J9176">
        <v>-11057044.760356899</v>
      </c>
      <c r="K9176">
        <v>242.659662563301</v>
      </c>
      <c r="L9176">
        <v>812068.24568547704</v>
      </c>
      <c r="M9176">
        <v>1126709.1223986701</v>
      </c>
      <c r="Y9176" s="15">
        <f t="shared" si="943"/>
        <v>1</v>
      </c>
      <c r="Z9176" s="15">
        <f t="shared" si="944"/>
        <v>1</v>
      </c>
      <c r="AD9176" s="15">
        <f t="shared" si="941"/>
        <v>1</v>
      </c>
      <c r="AE9176" s="15">
        <f t="shared" si="942"/>
        <v>1</v>
      </c>
      <c r="AI9176" t="str">
        <f t="shared" si="946"/>
        <v/>
      </c>
      <c r="AJ9176" t="str">
        <f t="shared" si="947"/>
        <v/>
      </c>
      <c r="AL9176">
        <f t="shared" si="945"/>
        <v>0</v>
      </c>
    </row>
    <row r="9177" spans="1:38" x14ac:dyDescent="0.3">
      <c r="A9177">
        <v>9176</v>
      </c>
      <c r="B9177" t="s">
        <v>32</v>
      </c>
      <c r="C9177" t="s">
        <v>30</v>
      </c>
      <c r="D9177">
        <v>176</v>
      </c>
      <c r="E9177">
        <v>19744099449.3349</v>
      </c>
      <c r="F9177">
        <v>90235218.698612705</v>
      </c>
      <c r="G9177">
        <v>31083003227.2845</v>
      </c>
      <c r="H9177">
        <v>816215148.087479</v>
      </c>
      <c r="I9177">
        <v>1972637.80474511</v>
      </c>
      <c r="J9177">
        <v>-11025324.621376</v>
      </c>
      <c r="K9177">
        <v>413.76837964075497</v>
      </c>
      <c r="L9177">
        <v>-1443.46637149155</v>
      </c>
      <c r="M9177">
        <v>536942.334842126</v>
      </c>
      <c r="Y9177" s="15">
        <f t="shared" si="943"/>
        <v>0</v>
      </c>
      <c r="Z9177" s="15">
        <f t="shared" si="944"/>
        <v>1</v>
      </c>
      <c r="AD9177" s="15">
        <f t="shared" si="941"/>
        <v>0</v>
      </c>
      <c r="AE9177" s="15">
        <f t="shared" si="942"/>
        <v>1</v>
      </c>
      <c r="AI9177" t="str">
        <f t="shared" si="946"/>
        <v/>
      </c>
      <c r="AJ9177" t="str">
        <f t="shared" si="947"/>
        <v/>
      </c>
      <c r="AL9177">
        <f t="shared" si="945"/>
        <v>0</v>
      </c>
    </row>
    <row r="9178" spans="1:38" x14ac:dyDescent="0.3">
      <c r="A9178">
        <v>9177</v>
      </c>
      <c r="B9178" t="s">
        <v>32</v>
      </c>
      <c r="C9178" t="s">
        <v>30</v>
      </c>
      <c r="D9178">
        <v>177</v>
      </c>
      <c r="E9178">
        <v>15380524114.1854</v>
      </c>
      <c r="F9178">
        <v>88893700.365145698</v>
      </c>
      <c r="G9178">
        <v>31053897201.522598</v>
      </c>
      <c r="H9178">
        <v>888165774.05430603</v>
      </c>
      <c r="I9178">
        <v>2127711.4643302602</v>
      </c>
      <c r="J9178">
        <v>-12414405.216026301</v>
      </c>
      <c r="K9178">
        <v>417.42773347977197</v>
      </c>
      <c r="L9178">
        <v>-20388.119848828799</v>
      </c>
      <c r="M9178">
        <v>565457.22129092203</v>
      </c>
      <c r="Y9178" s="15">
        <f t="shared" si="943"/>
        <v>0</v>
      </c>
      <c r="Z9178" s="15">
        <f t="shared" si="944"/>
        <v>1</v>
      </c>
      <c r="AD9178" s="15">
        <f t="shared" si="941"/>
        <v>0</v>
      </c>
      <c r="AE9178" s="15">
        <f t="shared" si="942"/>
        <v>1</v>
      </c>
      <c r="AI9178" t="str">
        <f t="shared" si="946"/>
        <v/>
      </c>
      <c r="AJ9178" t="str">
        <f t="shared" si="947"/>
        <v/>
      </c>
      <c r="AL9178">
        <f t="shared" si="945"/>
        <v>0</v>
      </c>
    </row>
    <row r="9179" spans="1:38" x14ac:dyDescent="0.3">
      <c r="A9179">
        <v>9178</v>
      </c>
      <c r="B9179" t="s">
        <v>32</v>
      </c>
      <c r="C9179" t="s">
        <v>30</v>
      </c>
      <c r="D9179">
        <v>178</v>
      </c>
      <c r="E9179">
        <v>15434950248.8214</v>
      </c>
      <c r="F9179">
        <v>91203009.332816601</v>
      </c>
      <c r="G9179">
        <v>31087350967.243599</v>
      </c>
      <c r="H9179">
        <v>716315709.40701699</v>
      </c>
      <c r="I9179">
        <v>1987589.19399853</v>
      </c>
      <c r="J9179">
        <v>-10875365.853931401</v>
      </c>
      <c r="K9179">
        <v>360.39424624057699</v>
      </c>
      <c r="L9179">
        <v>255122.66301050401</v>
      </c>
      <c r="M9179">
        <v>727613.53509814804</v>
      </c>
      <c r="Y9179" s="15">
        <f t="shared" si="943"/>
        <v>1</v>
      </c>
      <c r="Z9179" s="15">
        <f t="shared" si="944"/>
        <v>1</v>
      </c>
      <c r="AD9179" s="15">
        <f t="shared" si="941"/>
        <v>1</v>
      </c>
      <c r="AE9179" s="15">
        <f t="shared" si="942"/>
        <v>1</v>
      </c>
      <c r="AI9179" t="str">
        <f t="shared" si="946"/>
        <v/>
      </c>
      <c r="AJ9179" t="str">
        <f t="shared" si="947"/>
        <v/>
      </c>
      <c r="AL9179">
        <f t="shared" si="945"/>
        <v>0</v>
      </c>
    </row>
    <row r="9180" spans="1:38" x14ac:dyDescent="0.3">
      <c r="A9180">
        <v>9179</v>
      </c>
      <c r="B9180" t="s">
        <v>32</v>
      </c>
      <c r="C9180" t="s">
        <v>30</v>
      </c>
      <c r="D9180">
        <v>179</v>
      </c>
      <c r="E9180">
        <v>19308727685.143398</v>
      </c>
      <c r="F9180">
        <v>89089822.205794096</v>
      </c>
      <c r="G9180">
        <v>31085832524.867901</v>
      </c>
      <c r="H9180">
        <v>873312897.01924503</v>
      </c>
      <c r="I9180">
        <v>1896158.9056628901</v>
      </c>
      <c r="J9180">
        <v>-10788647.6467514</v>
      </c>
      <c r="K9180">
        <v>460.56946725883</v>
      </c>
      <c r="L9180">
        <v>-216017.813759496</v>
      </c>
      <c r="M9180">
        <v>360030.38244661002</v>
      </c>
      <c r="Y9180" s="15">
        <f t="shared" si="943"/>
        <v>0</v>
      </c>
      <c r="Z9180" s="15">
        <f t="shared" si="944"/>
        <v>1</v>
      </c>
      <c r="AD9180" s="15">
        <f t="shared" si="941"/>
        <v>0</v>
      </c>
      <c r="AE9180" s="15">
        <f t="shared" si="942"/>
        <v>1</v>
      </c>
      <c r="AI9180" t="str">
        <f t="shared" si="946"/>
        <v/>
      </c>
      <c r="AJ9180" t="str">
        <f t="shared" si="947"/>
        <v/>
      </c>
      <c r="AL9180">
        <f t="shared" si="945"/>
        <v>0</v>
      </c>
    </row>
    <row r="9181" spans="1:38" x14ac:dyDescent="0.3">
      <c r="A9181">
        <v>9180</v>
      </c>
      <c r="B9181" t="s">
        <v>32</v>
      </c>
      <c r="C9181" t="s">
        <v>30</v>
      </c>
      <c r="D9181">
        <v>180</v>
      </c>
      <c r="E9181">
        <v>17882063848.3452</v>
      </c>
      <c r="F9181">
        <v>87472758.045750201</v>
      </c>
      <c r="G9181">
        <v>31086599113.069698</v>
      </c>
      <c r="H9181">
        <v>707857913.82987404</v>
      </c>
      <c r="I9181">
        <v>1916123.1350793201</v>
      </c>
      <c r="J9181">
        <v>-11021854.0311356</v>
      </c>
      <c r="K9181">
        <v>369.42193373212899</v>
      </c>
      <c r="L9181">
        <v>204112.45556978701</v>
      </c>
      <c r="M9181">
        <v>671024.45907238801</v>
      </c>
      <c r="Y9181" s="15">
        <f t="shared" si="943"/>
        <v>1</v>
      </c>
      <c r="Z9181" s="15">
        <f t="shared" si="944"/>
        <v>1</v>
      </c>
      <c r="AD9181" s="15">
        <f t="shared" si="941"/>
        <v>1</v>
      </c>
      <c r="AE9181" s="15">
        <f t="shared" si="942"/>
        <v>1</v>
      </c>
      <c r="AI9181" t="str">
        <f t="shared" si="946"/>
        <v/>
      </c>
      <c r="AJ9181" t="str">
        <f t="shared" si="947"/>
        <v/>
      </c>
      <c r="AL9181">
        <f t="shared" si="945"/>
        <v>0</v>
      </c>
    </row>
    <row r="9182" spans="1:38" x14ac:dyDescent="0.3">
      <c r="A9182">
        <v>9181</v>
      </c>
      <c r="B9182" t="s">
        <v>32</v>
      </c>
      <c r="C9182" t="s">
        <v>30</v>
      </c>
      <c r="D9182">
        <v>181</v>
      </c>
      <c r="E9182">
        <v>20433993782.6777</v>
      </c>
      <c r="F9182">
        <v>90361814.708889395</v>
      </c>
      <c r="G9182">
        <v>31086308800.179401</v>
      </c>
      <c r="H9182">
        <v>1008704967.85072</v>
      </c>
      <c r="I9182">
        <v>1952145.7080784601</v>
      </c>
      <c r="J9182">
        <v>-10773288.1811714</v>
      </c>
      <c r="K9182">
        <v>516.71602364334103</v>
      </c>
      <c r="L9182">
        <v>-487487.50601003203</v>
      </c>
      <c r="M9182">
        <v>177867.006923193</v>
      </c>
      <c r="Y9182" s="15">
        <f t="shared" si="943"/>
        <v>0</v>
      </c>
      <c r="Z9182" s="15">
        <f t="shared" si="944"/>
        <v>1</v>
      </c>
      <c r="AD9182" s="15">
        <f t="shared" si="941"/>
        <v>0</v>
      </c>
      <c r="AE9182" s="15">
        <f t="shared" si="942"/>
        <v>1</v>
      </c>
      <c r="AI9182" t="str">
        <f t="shared" si="946"/>
        <v/>
      </c>
      <c r="AJ9182" t="str">
        <f t="shared" si="947"/>
        <v/>
      </c>
      <c r="AL9182">
        <f t="shared" si="945"/>
        <v>0</v>
      </c>
    </row>
    <row r="9183" spans="1:38" x14ac:dyDescent="0.3">
      <c r="A9183">
        <v>9182</v>
      </c>
      <c r="B9183" t="s">
        <v>32</v>
      </c>
      <c r="C9183" t="s">
        <v>30</v>
      </c>
      <c r="D9183">
        <v>182</v>
      </c>
      <c r="E9183">
        <v>22995258706.4744</v>
      </c>
      <c r="F9183">
        <v>90012405.331615597</v>
      </c>
      <c r="G9183">
        <v>31087524011.281898</v>
      </c>
      <c r="H9183">
        <v>851227741.14990199</v>
      </c>
      <c r="I9183">
        <v>1954336.7701423201</v>
      </c>
      <c r="J9183">
        <v>-10880389.2449455</v>
      </c>
      <c r="K9183">
        <v>435.55837159422401</v>
      </c>
      <c r="L9183">
        <v>-104425.242785693</v>
      </c>
      <c r="M9183">
        <v>457055.30619467399</v>
      </c>
      <c r="Y9183" s="15">
        <f t="shared" si="943"/>
        <v>0</v>
      </c>
      <c r="Z9183" s="15">
        <f t="shared" si="944"/>
        <v>1</v>
      </c>
      <c r="AD9183" s="15">
        <f t="shared" si="941"/>
        <v>0</v>
      </c>
      <c r="AE9183" s="15">
        <f t="shared" si="942"/>
        <v>1</v>
      </c>
      <c r="AI9183" t="str">
        <f t="shared" si="946"/>
        <v/>
      </c>
      <c r="AJ9183" t="str">
        <f t="shared" si="947"/>
        <v/>
      </c>
      <c r="AL9183">
        <f t="shared" si="945"/>
        <v>0</v>
      </c>
    </row>
    <row r="9184" spans="1:38" x14ac:dyDescent="0.3">
      <c r="A9184">
        <v>9183</v>
      </c>
      <c r="B9184" t="s">
        <v>32</v>
      </c>
      <c r="C9184" t="s">
        <v>30</v>
      </c>
      <c r="D9184">
        <v>183</v>
      </c>
      <c r="E9184">
        <v>10425433613.1471</v>
      </c>
      <c r="F9184">
        <v>90414074.940155298</v>
      </c>
      <c r="G9184">
        <v>31080123382.827099</v>
      </c>
      <c r="H9184">
        <v>622954756.01653504</v>
      </c>
      <c r="I9184">
        <v>1996683.87703133</v>
      </c>
      <c r="J9184">
        <v>-11087418.629825599</v>
      </c>
      <c r="K9184">
        <v>311.99468437775198</v>
      </c>
      <c r="L9184">
        <v>490018.23931707599</v>
      </c>
      <c r="M9184">
        <v>900927.04960278096</v>
      </c>
      <c r="Y9184" s="15">
        <f t="shared" si="943"/>
        <v>1</v>
      </c>
      <c r="Z9184" s="15">
        <f t="shared" si="944"/>
        <v>1</v>
      </c>
      <c r="AD9184" s="15">
        <f t="shared" si="941"/>
        <v>1</v>
      </c>
      <c r="AE9184" s="15">
        <f t="shared" si="942"/>
        <v>1</v>
      </c>
      <c r="AI9184" t="str">
        <f t="shared" si="946"/>
        <v/>
      </c>
      <c r="AJ9184" t="str">
        <f t="shared" si="947"/>
        <v/>
      </c>
      <c r="AL9184">
        <f t="shared" si="945"/>
        <v>0</v>
      </c>
    </row>
    <row r="9185" spans="1:38" x14ac:dyDescent="0.3">
      <c r="A9185">
        <v>9184</v>
      </c>
      <c r="B9185" t="s">
        <v>32</v>
      </c>
      <c r="C9185" t="s">
        <v>30</v>
      </c>
      <c r="D9185">
        <v>184</v>
      </c>
      <c r="E9185">
        <v>21901292615.759701</v>
      </c>
      <c r="F9185">
        <v>88440617.029639602</v>
      </c>
      <c r="G9185">
        <v>31079695550.212299</v>
      </c>
      <c r="H9185">
        <v>654823995.50895298</v>
      </c>
      <c r="I9185">
        <v>1948200.8176520299</v>
      </c>
      <c r="J9185">
        <v>-11064254.524967199</v>
      </c>
      <c r="K9185">
        <v>336.11729836873099</v>
      </c>
      <c r="L9185">
        <v>364456.88881058799</v>
      </c>
      <c r="M9185">
        <v>796387.05122189096</v>
      </c>
      <c r="Y9185" s="15">
        <f t="shared" si="943"/>
        <v>1</v>
      </c>
      <c r="Z9185" s="15">
        <f t="shared" si="944"/>
        <v>1</v>
      </c>
      <c r="AD9185" s="15">
        <f t="shared" si="941"/>
        <v>1</v>
      </c>
      <c r="AE9185" s="15">
        <f t="shared" si="942"/>
        <v>1</v>
      </c>
      <c r="AI9185" t="str">
        <f t="shared" si="946"/>
        <v/>
      </c>
      <c r="AJ9185" t="str">
        <f t="shared" si="947"/>
        <v/>
      </c>
      <c r="AL9185">
        <f t="shared" si="945"/>
        <v>0</v>
      </c>
    </row>
    <row r="9186" spans="1:38" x14ac:dyDescent="0.3">
      <c r="A9186">
        <v>9185</v>
      </c>
      <c r="B9186" t="s">
        <v>32</v>
      </c>
      <c r="C9186" t="s">
        <v>30</v>
      </c>
      <c r="D9186">
        <v>185</v>
      </c>
      <c r="E9186">
        <v>21120126798.7617</v>
      </c>
      <c r="F9186">
        <v>89002039.355808005</v>
      </c>
      <c r="G9186">
        <v>31081848391.709499</v>
      </c>
      <c r="H9186">
        <v>564476086.12206995</v>
      </c>
      <c r="I9186">
        <v>1966049.33608311</v>
      </c>
      <c r="J9186">
        <v>-11125970.3034363</v>
      </c>
      <c r="K9186">
        <v>287.111862231624</v>
      </c>
      <c r="L9186">
        <v>600819.01388459594</v>
      </c>
      <c r="M9186">
        <v>973154.556302374</v>
      </c>
      <c r="Y9186" s="15">
        <f t="shared" si="943"/>
        <v>1</v>
      </c>
      <c r="Z9186" s="15">
        <f t="shared" si="944"/>
        <v>1</v>
      </c>
      <c r="AD9186" s="15">
        <f t="shared" si="941"/>
        <v>1</v>
      </c>
      <c r="AE9186" s="15">
        <f t="shared" si="942"/>
        <v>1</v>
      </c>
      <c r="AI9186" t="str">
        <f t="shared" si="946"/>
        <v/>
      </c>
      <c r="AJ9186" t="str">
        <f t="shared" si="947"/>
        <v/>
      </c>
      <c r="AL9186">
        <f t="shared" si="945"/>
        <v>0</v>
      </c>
    </row>
    <row r="9187" spans="1:38" x14ac:dyDescent="0.3">
      <c r="A9187">
        <v>9186</v>
      </c>
      <c r="B9187" t="s">
        <v>32</v>
      </c>
      <c r="C9187" t="s">
        <v>30</v>
      </c>
      <c r="D9187">
        <v>186</v>
      </c>
      <c r="E9187">
        <v>14873225108.6283</v>
      </c>
      <c r="F9187">
        <v>88243237.364294201</v>
      </c>
      <c r="G9187">
        <v>31080328007.118999</v>
      </c>
      <c r="H9187">
        <v>650922265.03913903</v>
      </c>
      <c r="I9187">
        <v>1960603.4016378999</v>
      </c>
      <c r="J9187">
        <v>-11110274.1788559</v>
      </c>
      <c r="K9187">
        <v>332.000987295725</v>
      </c>
      <c r="L9187">
        <v>386296.118346898</v>
      </c>
      <c r="M9187">
        <v>815652.65015353402</v>
      </c>
      <c r="Y9187" s="15">
        <f t="shared" si="943"/>
        <v>1</v>
      </c>
      <c r="Z9187" s="15">
        <f t="shared" si="944"/>
        <v>1</v>
      </c>
      <c r="AD9187" s="15">
        <f t="shared" si="941"/>
        <v>1</v>
      </c>
      <c r="AE9187" s="15">
        <f t="shared" si="942"/>
        <v>1</v>
      </c>
      <c r="AI9187" t="str">
        <f t="shared" si="946"/>
        <v/>
      </c>
      <c r="AJ9187" t="str">
        <f t="shared" si="947"/>
        <v/>
      </c>
      <c r="AL9187">
        <f t="shared" si="945"/>
        <v>0</v>
      </c>
    </row>
    <row r="9188" spans="1:38" x14ac:dyDescent="0.3">
      <c r="A9188">
        <v>9187</v>
      </c>
      <c r="B9188" t="s">
        <v>32</v>
      </c>
      <c r="C9188" t="s">
        <v>30</v>
      </c>
      <c r="D9188">
        <v>187</v>
      </c>
      <c r="E9188">
        <v>24736879071.647999</v>
      </c>
      <c r="F9188">
        <v>88790529.290063903</v>
      </c>
      <c r="G9188">
        <v>31082527696.173199</v>
      </c>
      <c r="H9188">
        <v>880926467.10411501</v>
      </c>
      <c r="I9188">
        <v>1968743.0242909801</v>
      </c>
      <c r="J9188">
        <v>-11142644.051136</v>
      </c>
      <c r="K9188">
        <v>447.45629888459899</v>
      </c>
      <c r="L9188">
        <v>-161847.720092957</v>
      </c>
      <c r="M9188">
        <v>419222.48292084399</v>
      </c>
      <c r="Y9188" s="15">
        <f t="shared" si="943"/>
        <v>0</v>
      </c>
      <c r="Z9188" s="15">
        <f t="shared" si="944"/>
        <v>1</v>
      </c>
      <c r="AD9188" s="15">
        <f t="shared" si="941"/>
        <v>0</v>
      </c>
      <c r="AE9188" s="15">
        <f t="shared" si="942"/>
        <v>1</v>
      </c>
      <c r="AI9188" t="str">
        <f t="shared" si="946"/>
        <v/>
      </c>
      <c r="AJ9188" t="str">
        <f t="shared" si="947"/>
        <v/>
      </c>
      <c r="AL9188">
        <f t="shared" si="945"/>
        <v>0</v>
      </c>
    </row>
    <row r="9189" spans="1:38" x14ac:dyDescent="0.3">
      <c r="A9189">
        <v>9188</v>
      </c>
      <c r="B9189" t="s">
        <v>32</v>
      </c>
      <c r="C9189" t="s">
        <v>30</v>
      </c>
      <c r="D9189">
        <v>188</v>
      </c>
      <c r="E9189">
        <v>19254550461.635601</v>
      </c>
      <c r="F9189">
        <v>91187284.957170397</v>
      </c>
      <c r="G9189">
        <v>31087544761.835201</v>
      </c>
      <c r="H9189">
        <v>702416678.69806302</v>
      </c>
      <c r="I9189">
        <v>1981597.8522170801</v>
      </c>
      <c r="J9189">
        <v>-10903767.5283852</v>
      </c>
      <c r="K9189">
        <v>354.46984256274601</v>
      </c>
      <c r="L9189">
        <v>282747.23276109301</v>
      </c>
      <c r="M9189">
        <v>746070.12897636101</v>
      </c>
      <c r="Y9189" s="15">
        <f t="shared" si="943"/>
        <v>1</v>
      </c>
      <c r="Z9189" s="15">
        <f t="shared" si="944"/>
        <v>1</v>
      </c>
      <c r="AD9189" s="15">
        <f t="shared" si="941"/>
        <v>1</v>
      </c>
      <c r="AE9189" s="15">
        <f t="shared" si="942"/>
        <v>1</v>
      </c>
      <c r="AI9189" t="str">
        <f t="shared" si="946"/>
        <v/>
      </c>
      <c r="AJ9189" t="str">
        <f t="shared" si="947"/>
        <v/>
      </c>
      <c r="AL9189">
        <f t="shared" si="945"/>
        <v>0</v>
      </c>
    </row>
    <row r="9190" spans="1:38" x14ac:dyDescent="0.3">
      <c r="A9190">
        <v>9189</v>
      </c>
      <c r="B9190" t="s">
        <v>32</v>
      </c>
      <c r="C9190" t="s">
        <v>30</v>
      </c>
      <c r="D9190">
        <v>189</v>
      </c>
      <c r="E9190">
        <v>16270662101.200199</v>
      </c>
      <c r="F9190">
        <v>91109671.618205205</v>
      </c>
      <c r="G9190">
        <v>31086816675.3232</v>
      </c>
      <c r="H9190">
        <v>795166075.02979505</v>
      </c>
      <c r="I9190">
        <v>1999926.18388106</v>
      </c>
      <c r="J9190">
        <v>-10882515.2219963</v>
      </c>
      <c r="K9190">
        <v>397.59771207490002</v>
      </c>
      <c r="L9190">
        <v>76753.770551408903</v>
      </c>
      <c r="M9190">
        <v>601255.33782313205</v>
      </c>
      <c r="Y9190" s="15">
        <f t="shared" si="943"/>
        <v>1</v>
      </c>
      <c r="Z9190" s="15">
        <f t="shared" si="944"/>
        <v>1</v>
      </c>
      <c r="AD9190" s="15">
        <f t="shared" si="941"/>
        <v>1</v>
      </c>
      <c r="AE9190" s="15">
        <f t="shared" si="942"/>
        <v>1</v>
      </c>
      <c r="AI9190" t="str">
        <f t="shared" si="946"/>
        <v/>
      </c>
      <c r="AJ9190" t="str">
        <f t="shared" si="947"/>
        <v/>
      </c>
      <c r="AL9190">
        <f t="shared" si="945"/>
        <v>0</v>
      </c>
    </row>
    <row r="9191" spans="1:38" x14ac:dyDescent="0.3">
      <c r="A9191">
        <v>9190</v>
      </c>
      <c r="B9191" t="s">
        <v>32</v>
      </c>
      <c r="C9191" t="s">
        <v>30</v>
      </c>
      <c r="D9191">
        <v>190</v>
      </c>
      <c r="E9191">
        <v>21867390561.4874</v>
      </c>
      <c r="F9191">
        <v>87029877.014976099</v>
      </c>
      <c r="G9191">
        <v>31081422434.865501</v>
      </c>
      <c r="H9191">
        <v>843150955.713902</v>
      </c>
      <c r="I9191">
        <v>1944207.3471173299</v>
      </c>
      <c r="J9191">
        <v>-11082912.102127099</v>
      </c>
      <c r="K9191">
        <v>433.67337180575799</v>
      </c>
      <c r="L9191">
        <v>-95020.317670486198</v>
      </c>
      <c r="M9191">
        <v>461132.68181710102</v>
      </c>
      <c r="Y9191" s="15">
        <f t="shared" si="943"/>
        <v>0</v>
      </c>
      <c r="Z9191" s="15">
        <f t="shared" si="944"/>
        <v>1</v>
      </c>
      <c r="AD9191" s="15">
        <f t="shared" si="941"/>
        <v>0</v>
      </c>
      <c r="AE9191" s="15">
        <f t="shared" si="942"/>
        <v>1</v>
      </c>
      <c r="AI9191" t="str">
        <f t="shared" si="946"/>
        <v/>
      </c>
      <c r="AJ9191" t="str">
        <f t="shared" si="947"/>
        <v/>
      </c>
      <c r="AL9191">
        <f t="shared" si="945"/>
        <v>0</v>
      </c>
    </row>
    <row r="9192" spans="1:38" x14ac:dyDescent="0.3">
      <c r="A9192">
        <v>9191</v>
      </c>
      <c r="B9192" t="s">
        <v>32</v>
      </c>
      <c r="C9192" t="s">
        <v>30</v>
      </c>
      <c r="D9192">
        <v>191</v>
      </c>
      <c r="E9192">
        <v>23116195441.828499</v>
      </c>
      <c r="F9192">
        <v>89333575.1348124</v>
      </c>
      <c r="G9192">
        <v>31054648690.690899</v>
      </c>
      <c r="H9192">
        <v>942902801.06442595</v>
      </c>
      <c r="I9192">
        <v>2102820.6380620301</v>
      </c>
      <c r="J9192">
        <v>-11960559.465297701</v>
      </c>
      <c r="K9192">
        <v>448.39906171617702</v>
      </c>
      <c r="L9192">
        <v>-177664.80064385801</v>
      </c>
      <c r="M9192">
        <v>444285.77354865702</v>
      </c>
      <c r="Y9192" s="15">
        <f t="shared" si="943"/>
        <v>0</v>
      </c>
      <c r="Z9192" s="15">
        <f t="shared" si="944"/>
        <v>1</v>
      </c>
      <c r="AD9192" s="15">
        <f t="shared" si="941"/>
        <v>0</v>
      </c>
      <c r="AE9192" s="15">
        <f t="shared" si="942"/>
        <v>1</v>
      </c>
      <c r="AI9192" t="str">
        <f t="shared" si="946"/>
        <v/>
      </c>
      <c r="AJ9192" t="str">
        <f t="shared" si="947"/>
        <v/>
      </c>
      <c r="AL9192">
        <f t="shared" si="945"/>
        <v>0</v>
      </c>
    </row>
    <row r="9193" spans="1:38" x14ac:dyDescent="0.3">
      <c r="A9193">
        <v>9192</v>
      </c>
      <c r="B9193" t="s">
        <v>32</v>
      </c>
      <c r="C9193" t="s">
        <v>30</v>
      </c>
      <c r="D9193">
        <v>192</v>
      </c>
      <c r="E9193">
        <v>23642290977.873699</v>
      </c>
      <c r="F9193">
        <v>90248155.2119672</v>
      </c>
      <c r="G9193">
        <v>31082979535.799</v>
      </c>
      <c r="H9193">
        <v>664631631.14137995</v>
      </c>
      <c r="I9193">
        <v>1992181.4172048999</v>
      </c>
      <c r="J9193">
        <v>-11071025.028400401</v>
      </c>
      <c r="K9193">
        <v>333.62003349769299</v>
      </c>
      <c r="L9193">
        <v>384716.94132230501</v>
      </c>
      <c r="M9193">
        <v>823116.34383574</v>
      </c>
      <c r="Y9193" s="15">
        <f t="shared" si="943"/>
        <v>1</v>
      </c>
      <c r="Z9193" s="15">
        <f t="shared" si="944"/>
        <v>1</v>
      </c>
      <c r="AD9193" s="15">
        <f t="shared" si="941"/>
        <v>1</v>
      </c>
      <c r="AE9193" s="15">
        <f t="shared" si="942"/>
        <v>1</v>
      </c>
      <c r="AI9193" t="str">
        <f t="shared" si="946"/>
        <v/>
      </c>
      <c r="AJ9193" t="str">
        <f t="shared" si="947"/>
        <v/>
      </c>
      <c r="AL9193">
        <f t="shared" si="945"/>
        <v>0</v>
      </c>
    </row>
    <row r="9194" spans="1:38" x14ac:dyDescent="0.3">
      <c r="A9194">
        <v>9193</v>
      </c>
      <c r="B9194" t="s">
        <v>32</v>
      </c>
      <c r="C9194" t="s">
        <v>30</v>
      </c>
      <c r="D9194">
        <v>193</v>
      </c>
      <c r="E9194">
        <v>24337697576.590599</v>
      </c>
      <c r="F9194">
        <v>90514516.614627197</v>
      </c>
      <c r="G9194">
        <v>31078240254.953201</v>
      </c>
      <c r="H9194">
        <v>937019904.86657703</v>
      </c>
      <c r="I9194">
        <v>2020406.9428820901</v>
      </c>
      <c r="J9194">
        <v>-11056300.580349</v>
      </c>
      <c r="K9194">
        <v>463.77780880614398</v>
      </c>
      <c r="L9194">
        <v>-245850.24334489001</v>
      </c>
      <c r="M9194">
        <v>372219.898353378</v>
      </c>
      <c r="Y9194" s="15">
        <f t="shared" si="943"/>
        <v>0</v>
      </c>
      <c r="Z9194" s="15">
        <f t="shared" si="944"/>
        <v>1</v>
      </c>
      <c r="AD9194" s="15">
        <f t="shared" si="941"/>
        <v>0</v>
      </c>
      <c r="AE9194" s="15">
        <f t="shared" si="942"/>
        <v>1</v>
      </c>
      <c r="AI9194" t="str">
        <f t="shared" si="946"/>
        <v/>
      </c>
      <c r="AJ9194" t="str">
        <f t="shared" si="947"/>
        <v/>
      </c>
      <c r="AL9194">
        <f t="shared" si="945"/>
        <v>0</v>
      </c>
    </row>
    <row r="9195" spans="1:38" x14ac:dyDescent="0.3">
      <c r="A9195">
        <v>9194</v>
      </c>
      <c r="B9195" t="s">
        <v>32</v>
      </c>
      <c r="C9195" t="s">
        <v>30</v>
      </c>
      <c r="D9195">
        <v>194</v>
      </c>
      <c r="E9195">
        <v>15186610337.3785</v>
      </c>
      <c r="F9195">
        <v>88971164.060747504</v>
      </c>
      <c r="G9195">
        <v>31085194543.2285</v>
      </c>
      <c r="H9195">
        <v>926629437.11037099</v>
      </c>
      <c r="I9195">
        <v>1959679.53915788</v>
      </c>
      <c r="J9195">
        <v>-11009894.3108902</v>
      </c>
      <c r="K9195">
        <v>472.84743173292702</v>
      </c>
      <c r="L9195">
        <v>-281447.47416832601</v>
      </c>
      <c r="M9195">
        <v>329768.98401154898</v>
      </c>
      <c r="Y9195" s="15">
        <f t="shared" si="943"/>
        <v>0</v>
      </c>
      <c r="Z9195" s="15">
        <f t="shared" si="944"/>
        <v>1</v>
      </c>
      <c r="AD9195" s="15">
        <f t="shared" si="941"/>
        <v>0</v>
      </c>
      <c r="AE9195" s="15">
        <f t="shared" si="942"/>
        <v>1</v>
      </c>
      <c r="AI9195" t="str">
        <f t="shared" si="946"/>
        <v/>
      </c>
      <c r="AJ9195" t="str">
        <f t="shared" si="947"/>
        <v/>
      </c>
      <c r="AL9195">
        <f t="shared" si="945"/>
        <v>0</v>
      </c>
    </row>
    <row r="9196" spans="1:38" x14ac:dyDescent="0.3">
      <c r="A9196">
        <v>9195</v>
      </c>
      <c r="B9196" t="s">
        <v>32</v>
      </c>
      <c r="C9196" t="s">
        <v>30</v>
      </c>
      <c r="D9196">
        <v>195</v>
      </c>
      <c r="E9196">
        <v>18779064948.051899</v>
      </c>
      <c r="F9196">
        <v>88703729.090437204</v>
      </c>
      <c r="G9196">
        <v>31078402963.9884</v>
      </c>
      <c r="H9196">
        <v>616920750.93286896</v>
      </c>
      <c r="I9196">
        <v>1968617.2470088201</v>
      </c>
      <c r="J9196">
        <v>-11005103.237411501</v>
      </c>
      <c r="K9196">
        <v>313.37770298936402</v>
      </c>
      <c r="L9196">
        <v>476545.33063555998</v>
      </c>
      <c r="M9196">
        <v>883474.035100993</v>
      </c>
      <c r="Y9196" s="15">
        <f t="shared" si="943"/>
        <v>1</v>
      </c>
      <c r="Z9196" s="15">
        <f t="shared" si="944"/>
        <v>1</v>
      </c>
      <c r="AD9196" s="15">
        <f t="shared" si="941"/>
        <v>1</v>
      </c>
      <c r="AE9196" s="15">
        <f t="shared" si="942"/>
        <v>1</v>
      </c>
      <c r="AI9196" t="str">
        <f t="shared" si="946"/>
        <v/>
      </c>
      <c r="AJ9196" t="str">
        <f t="shared" si="947"/>
        <v/>
      </c>
      <c r="AL9196">
        <f t="shared" si="945"/>
        <v>0</v>
      </c>
    </row>
    <row r="9197" spans="1:38" x14ac:dyDescent="0.3">
      <c r="A9197">
        <v>9196</v>
      </c>
      <c r="B9197" t="s">
        <v>32</v>
      </c>
      <c r="C9197" t="s">
        <v>30</v>
      </c>
      <c r="D9197">
        <v>196</v>
      </c>
      <c r="E9197">
        <v>16305534016.9818</v>
      </c>
      <c r="F9197">
        <v>90818967.665761903</v>
      </c>
      <c r="G9197">
        <v>31087131519.406101</v>
      </c>
      <c r="H9197">
        <v>826543619.281443</v>
      </c>
      <c r="I9197">
        <v>1978119.0252241199</v>
      </c>
      <c r="J9197">
        <v>-10879685.705455801</v>
      </c>
      <c r="K9197">
        <v>417.84321809846398</v>
      </c>
      <c r="L9197">
        <v>-20942.475175221</v>
      </c>
      <c r="M9197">
        <v>524256.11584278097</v>
      </c>
      <c r="Y9197" s="15">
        <f t="shared" si="943"/>
        <v>0</v>
      </c>
      <c r="Z9197" s="15">
        <f t="shared" si="944"/>
        <v>1</v>
      </c>
      <c r="AD9197" s="15">
        <f t="shared" si="941"/>
        <v>0</v>
      </c>
      <c r="AE9197" s="15">
        <f t="shared" si="942"/>
        <v>1</v>
      </c>
      <c r="AI9197" t="str">
        <f t="shared" si="946"/>
        <v/>
      </c>
      <c r="AJ9197" t="str">
        <f t="shared" si="947"/>
        <v/>
      </c>
      <c r="AL9197">
        <f t="shared" si="945"/>
        <v>0</v>
      </c>
    </row>
    <row r="9198" spans="1:38" x14ac:dyDescent="0.3">
      <c r="A9198">
        <v>9197</v>
      </c>
      <c r="B9198" t="s">
        <v>32</v>
      </c>
      <c r="C9198" t="s">
        <v>30</v>
      </c>
      <c r="D9198">
        <v>197</v>
      </c>
      <c r="E9198">
        <v>19896467937.5741</v>
      </c>
      <c r="F9198">
        <v>88896838.975721598</v>
      </c>
      <c r="G9198">
        <v>31088058620.662399</v>
      </c>
      <c r="H9198">
        <v>805089372.67260003</v>
      </c>
      <c r="I9198">
        <v>1940814.2165032299</v>
      </c>
      <c r="J9198">
        <v>-10757902.3472481</v>
      </c>
      <c r="K9198">
        <v>414.82042218504102</v>
      </c>
      <c r="L9198">
        <v>-6358.4816413689396</v>
      </c>
      <c r="M9198">
        <v>524688.61785261298</v>
      </c>
      <c r="Y9198" s="15">
        <f t="shared" si="943"/>
        <v>0</v>
      </c>
      <c r="Z9198" s="15">
        <f t="shared" si="944"/>
        <v>1</v>
      </c>
      <c r="AD9198" s="15">
        <f t="shared" si="941"/>
        <v>0</v>
      </c>
      <c r="AE9198" s="15">
        <f t="shared" si="942"/>
        <v>1</v>
      </c>
      <c r="AI9198" t="str">
        <f t="shared" si="946"/>
        <v/>
      </c>
      <c r="AJ9198" t="str">
        <f t="shared" si="947"/>
        <v/>
      </c>
      <c r="AL9198">
        <f t="shared" si="945"/>
        <v>0</v>
      </c>
    </row>
    <row r="9199" spans="1:38" x14ac:dyDescent="0.3">
      <c r="A9199">
        <v>9198</v>
      </c>
      <c r="B9199" t="s">
        <v>32</v>
      </c>
      <c r="C9199" t="s">
        <v>30</v>
      </c>
      <c r="D9199">
        <v>198</v>
      </c>
      <c r="E9199">
        <v>18042828378.924599</v>
      </c>
      <c r="F9199">
        <v>89880444.991895303</v>
      </c>
      <c r="G9199">
        <v>31081817060.042999</v>
      </c>
      <c r="H9199">
        <v>996934903.50845695</v>
      </c>
      <c r="I9199">
        <v>1991431.5796618499</v>
      </c>
      <c r="J9199">
        <v>-11164564.428882601</v>
      </c>
      <c r="K9199">
        <v>500.61217954459698</v>
      </c>
      <c r="L9199">
        <v>-419734.79742621299</v>
      </c>
      <c r="M9199">
        <v>237856.032688712</v>
      </c>
      <c r="Y9199" s="15">
        <f t="shared" si="943"/>
        <v>0</v>
      </c>
      <c r="Z9199" s="15">
        <f t="shared" si="944"/>
        <v>1</v>
      </c>
      <c r="AD9199" s="15">
        <f t="shared" si="941"/>
        <v>0</v>
      </c>
      <c r="AE9199" s="15">
        <f t="shared" si="942"/>
        <v>1</v>
      </c>
      <c r="AI9199" t="str">
        <f t="shared" si="946"/>
        <v/>
      </c>
      <c r="AJ9199" t="str">
        <f t="shared" si="947"/>
        <v/>
      </c>
      <c r="AL9199">
        <f t="shared" si="945"/>
        <v>0</v>
      </c>
    </row>
    <row r="9200" spans="1:38" x14ac:dyDescent="0.3">
      <c r="A9200">
        <v>9199</v>
      </c>
      <c r="B9200" t="s">
        <v>32</v>
      </c>
      <c r="C9200" t="s">
        <v>30</v>
      </c>
      <c r="D9200">
        <v>199</v>
      </c>
      <c r="E9200">
        <v>19179317798.125099</v>
      </c>
      <c r="F9200">
        <v>88990654.781001002</v>
      </c>
      <c r="G9200">
        <v>31085837080.554298</v>
      </c>
      <c r="H9200">
        <v>619531083.43492901</v>
      </c>
      <c r="I9200">
        <v>1968412.5247817601</v>
      </c>
      <c r="J9200">
        <v>-11030002.100139599</v>
      </c>
      <c r="K9200">
        <v>314.73640592874</v>
      </c>
      <c r="L9200">
        <v>470027.31158256897</v>
      </c>
      <c r="M9200">
        <v>878677.82427325903</v>
      </c>
      <c r="Y9200" s="15">
        <f t="shared" si="943"/>
        <v>1</v>
      </c>
      <c r="Z9200" s="15">
        <f t="shared" si="944"/>
        <v>1</v>
      </c>
      <c r="AD9200" s="15">
        <f t="shared" si="941"/>
        <v>1</v>
      </c>
      <c r="AE9200" s="15">
        <f t="shared" si="942"/>
        <v>1</v>
      </c>
      <c r="AI9200" t="str">
        <f t="shared" si="946"/>
        <v/>
      </c>
      <c r="AJ9200" t="str">
        <f t="shared" si="947"/>
        <v/>
      </c>
      <c r="AL9200">
        <f t="shared" si="945"/>
        <v>0</v>
      </c>
    </row>
    <row r="9201" spans="1:38" x14ac:dyDescent="0.3">
      <c r="A9201">
        <v>9200</v>
      </c>
      <c r="B9201" t="s">
        <v>32</v>
      </c>
      <c r="C9201" t="s">
        <v>30</v>
      </c>
      <c r="D9201">
        <v>200</v>
      </c>
      <c r="E9201">
        <v>22681762892.940601</v>
      </c>
      <c r="F9201">
        <v>89931082.953129202</v>
      </c>
      <c r="G9201">
        <v>31083168580.037998</v>
      </c>
      <c r="H9201">
        <v>810498539.25556195</v>
      </c>
      <c r="I9201">
        <v>1980389.3374947</v>
      </c>
      <c r="J9201">
        <v>-10951980.768169399</v>
      </c>
      <c r="K9201">
        <v>409.26222127659298</v>
      </c>
      <c r="L9201">
        <v>20134.139633210099</v>
      </c>
      <c r="M9201">
        <v>554749.193595435</v>
      </c>
      <c r="Y9201" s="15">
        <f t="shared" si="943"/>
        <v>1</v>
      </c>
      <c r="Z9201" s="15">
        <f t="shared" si="944"/>
        <v>1</v>
      </c>
      <c r="AD9201" s="15">
        <f t="shared" si="941"/>
        <v>1</v>
      </c>
      <c r="AE9201" s="15">
        <f t="shared" si="942"/>
        <v>1</v>
      </c>
      <c r="AI9201" t="str">
        <f t="shared" si="946"/>
        <v/>
      </c>
      <c r="AJ9201" t="str">
        <f t="shared" si="947"/>
        <v/>
      </c>
      <c r="AL9201">
        <f t="shared" si="945"/>
        <v>0</v>
      </c>
    </row>
    <row r="9202" spans="1:38" x14ac:dyDescent="0.3">
      <c r="A9202">
        <v>9201</v>
      </c>
      <c r="B9202" t="s">
        <v>32</v>
      </c>
      <c r="C9202" t="s">
        <v>30</v>
      </c>
      <c r="D9202">
        <v>201</v>
      </c>
      <c r="E9202">
        <v>16253844866.9699</v>
      </c>
      <c r="F9202">
        <v>87406254.567234606</v>
      </c>
      <c r="G9202">
        <v>31062828431.205299</v>
      </c>
      <c r="H9202">
        <v>641067379.65102005</v>
      </c>
      <c r="I9202">
        <v>2047532.39534092</v>
      </c>
      <c r="J9202">
        <v>-11978172.5016212</v>
      </c>
      <c r="K9202">
        <v>313.09266759820002</v>
      </c>
      <c r="L9202">
        <v>497059.93638425198</v>
      </c>
      <c r="M9202">
        <v>919916.06155425205</v>
      </c>
      <c r="Y9202" s="15">
        <f t="shared" si="943"/>
        <v>1</v>
      </c>
      <c r="Z9202" s="15">
        <f t="shared" si="944"/>
        <v>1</v>
      </c>
      <c r="AD9202" s="15">
        <f t="shared" si="941"/>
        <v>1</v>
      </c>
      <c r="AE9202" s="15">
        <f t="shared" si="942"/>
        <v>1</v>
      </c>
      <c r="AI9202" t="str">
        <f t="shared" si="946"/>
        <v/>
      </c>
      <c r="AJ9202" t="str">
        <f t="shared" si="947"/>
        <v/>
      </c>
      <c r="AL9202">
        <f t="shared" si="945"/>
        <v>0</v>
      </c>
    </row>
    <row r="9203" spans="1:38" x14ac:dyDescent="0.3">
      <c r="A9203">
        <v>9202</v>
      </c>
      <c r="B9203" t="s">
        <v>32</v>
      </c>
      <c r="C9203" t="s">
        <v>30</v>
      </c>
      <c r="D9203">
        <v>202</v>
      </c>
      <c r="E9203">
        <v>27744308800.8302</v>
      </c>
      <c r="F9203">
        <v>88159060.6110764</v>
      </c>
      <c r="G9203">
        <v>31087771798.826801</v>
      </c>
      <c r="H9203">
        <v>719254693.07823896</v>
      </c>
      <c r="I9203">
        <v>1921711.0483536599</v>
      </c>
      <c r="J9203">
        <v>-10804977.4163666</v>
      </c>
      <c r="K9203">
        <v>374.27827336187198</v>
      </c>
      <c r="L9203">
        <v>182136.35154063601</v>
      </c>
      <c r="M9203">
        <v>656565.81430782401</v>
      </c>
      <c r="Y9203" s="15">
        <f t="shared" si="943"/>
        <v>1</v>
      </c>
      <c r="Z9203" s="15">
        <f t="shared" si="944"/>
        <v>1</v>
      </c>
      <c r="AD9203" s="15">
        <f t="shared" si="941"/>
        <v>1</v>
      </c>
      <c r="AE9203" s="15">
        <f t="shared" si="942"/>
        <v>1</v>
      </c>
      <c r="AI9203" t="str">
        <f t="shared" si="946"/>
        <v/>
      </c>
      <c r="AJ9203" t="str">
        <f t="shared" si="947"/>
        <v/>
      </c>
      <c r="AL9203">
        <f t="shared" si="945"/>
        <v>0</v>
      </c>
    </row>
    <row r="9204" spans="1:38" x14ac:dyDescent="0.3">
      <c r="A9204">
        <v>9203</v>
      </c>
      <c r="B9204" t="s">
        <v>32</v>
      </c>
      <c r="C9204" t="s">
        <v>30</v>
      </c>
      <c r="D9204">
        <v>203</v>
      </c>
      <c r="E9204">
        <v>25705424091.074699</v>
      </c>
      <c r="F9204">
        <v>91205634.199313805</v>
      </c>
      <c r="G9204">
        <v>31087380565.949699</v>
      </c>
      <c r="H9204">
        <v>646093203.67073798</v>
      </c>
      <c r="I9204">
        <v>1987444.2967998099</v>
      </c>
      <c r="J9204">
        <v>-10900487.495513899</v>
      </c>
      <c r="K9204">
        <v>325.08745261997001</v>
      </c>
      <c r="L9204">
        <v>424816.48261296598</v>
      </c>
      <c r="M9204">
        <v>850987.70466392301</v>
      </c>
      <c r="Y9204" s="15">
        <f t="shared" si="943"/>
        <v>1</v>
      </c>
      <c r="Z9204" s="15">
        <f t="shared" si="944"/>
        <v>1</v>
      </c>
      <c r="AD9204" s="15">
        <f t="shared" si="941"/>
        <v>1</v>
      </c>
      <c r="AE9204" s="15">
        <f t="shared" si="942"/>
        <v>1</v>
      </c>
      <c r="AI9204" t="str">
        <f t="shared" si="946"/>
        <v/>
      </c>
      <c r="AJ9204" t="str">
        <f t="shared" si="947"/>
        <v/>
      </c>
      <c r="AL9204">
        <f t="shared" si="945"/>
        <v>0</v>
      </c>
    </row>
    <row r="9205" spans="1:38" x14ac:dyDescent="0.3">
      <c r="A9205">
        <v>9204</v>
      </c>
      <c r="B9205" t="s">
        <v>32</v>
      </c>
      <c r="C9205" t="s">
        <v>30</v>
      </c>
      <c r="D9205">
        <v>204</v>
      </c>
      <c r="E9205">
        <v>20801829060.484001</v>
      </c>
      <c r="F9205">
        <v>90885923.8756883</v>
      </c>
      <c r="G9205">
        <v>31069654715.186401</v>
      </c>
      <c r="H9205">
        <v>819173574.95286906</v>
      </c>
      <c r="I9205">
        <v>2092891.9029836401</v>
      </c>
      <c r="J9205">
        <v>-11762153.7164612</v>
      </c>
      <c r="K9205">
        <v>391.40749399672899</v>
      </c>
      <c r="L9205">
        <v>111655.441130108</v>
      </c>
      <c r="M9205">
        <v>651992.65799925197</v>
      </c>
      <c r="Y9205" s="15">
        <f t="shared" si="943"/>
        <v>1</v>
      </c>
      <c r="Z9205" s="15">
        <f t="shared" si="944"/>
        <v>1</v>
      </c>
      <c r="AD9205" s="15">
        <f t="shared" si="941"/>
        <v>1</v>
      </c>
      <c r="AE9205" s="15">
        <f t="shared" si="942"/>
        <v>1</v>
      </c>
      <c r="AI9205" t="str">
        <f t="shared" si="946"/>
        <v/>
      </c>
      <c r="AJ9205" t="str">
        <f t="shared" si="947"/>
        <v/>
      </c>
      <c r="AL9205">
        <f t="shared" si="945"/>
        <v>0</v>
      </c>
    </row>
    <row r="9206" spans="1:38" x14ac:dyDescent="0.3">
      <c r="A9206">
        <v>9205</v>
      </c>
      <c r="B9206" t="s">
        <v>32</v>
      </c>
      <c r="C9206" t="s">
        <v>30</v>
      </c>
      <c r="D9206">
        <v>205</v>
      </c>
      <c r="E9206">
        <v>18135778370.206001</v>
      </c>
      <c r="F9206">
        <v>90016291.359981596</v>
      </c>
      <c r="G9206">
        <v>31083772256.4888</v>
      </c>
      <c r="H9206">
        <v>657578254.98776197</v>
      </c>
      <c r="I9206">
        <v>1983196.45047751</v>
      </c>
      <c r="J9206">
        <v>-10999600.205024701</v>
      </c>
      <c r="K9206">
        <v>331.57494550246503</v>
      </c>
      <c r="L9206">
        <v>392791.12596649001</v>
      </c>
      <c r="M9206">
        <v>826538.03265131405</v>
      </c>
      <c r="Y9206" s="15">
        <f t="shared" si="943"/>
        <v>1</v>
      </c>
      <c r="Z9206" s="15">
        <f t="shared" si="944"/>
        <v>1</v>
      </c>
      <c r="AD9206" s="15">
        <f t="shared" ref="AD9206:AD9269" si="948">IF(L9206&lt;0,0,1)</f>
        <v>1</v>
      </c>
      <c r="AE9206" s="15">
        <f t="shared" ref="AE9206:AE9269" si="949">IF(M9206&lt;0,0,1)</f>
        <v>1</v>
      </c>
      <c r="AI9206" t="str">
        <f t="shared" si="946"/>
        <v/>
      </c>
      <c r="AJ9206" t="str">
        <f t="shared" si="947"/>
        <v/>
      </c>
      <c r="AL9206">
        <f t="shared" si="945"/>
        <v>0</v>
      </c>
    </row>
    <row r="9207" spans="1:38" x14ac:dyDescent="0.3">
      <c r="A9207">
        <v>9206</v>
      </c>
      <c r="B9207" t="s">
        <v>32</v>
      </c>
      <c r="C9207" t="s">
        <v>30</v>
      </c>
      <c r="D9207">
        <v>206</v>
      </c>
      <c r="E9207">
        <v>21949851415.067902</v>
      </c>
      <c r="F9207">
        <v>89789851.628718302</v>
      </c>
      <c r="G9207">
        <v>31078470842.596199</v>
      </c>
      <c r="H9207">
        <v>694832965.61298001</v>
      </c>
      <c r="I9207">
        <v>1989291.64278667</v>
      </c>
      <c r="J9207">
        <v>-11029097.4826736</v>
      </c>
      <c r="K9207">
        <v>349.28662578586699</v>
      </c>
      <c r="L9207">
        <v>308782.83676291601</v>
      </c>
      <c r="M9207">
        <v>767103.420223939</v>
      </c>
      <c r="Y9207" s="15">
        <f t="shared" si="943"/>
        <v>1</v>
      </c>
      <c r="Z9207" s="15">
        <f t="shared" si="944"/>
        <v>1</v>
      </c>
      <c r="AD9207" s="15">
        <f t="shared" si="948"/>
        <v>1</v>
      </c>
      <c r="AE9207" s="15">
        <f t="shared" si="949"/>
        <v>1</v>
      </c>
      <c r="AI9207" t="str">
        <f t="shared" si="946"/>
        <v/>
      </c>
      <c r="AJ9207" t="str">
        <f t="shared" si="947"/>
        <v/>
      </c>
      <c r="AL9207">
        <f t="shared" si="945"/>
        <v>0</v>
      </c>
    </row>
    <row r="9208" spans="1:38" x14ac:dyDescent="0.3">
      <c r="A9208">
        <v>9207</v>
      </c>
      <c r="B9208" t="s">
        <v>32</v>
      </c>
      <c r="C9208" t="s">
        <v>30</v>
      </c>
      <c r="D9208">
        <v>207</v>
      </c>
      <c r="E9208">
        <v>21880502437.2206</v>
      </c>
      <c r="F9208">
        <v>91107542.018052295</v>
      </c>
      <c r="G9208">
        <v>31083122636.343899</v>
      </c>
      <c r="H9208">
        <v>728890958.75714099</v>
      </c>
      <c r="I9208">
        <v>1999103.54219225</v>
      </c>
      <c r="J9208">
        <v>-10902225.8195877</v>
      </c>
      <c r="K9208">
        <v>364.60890762958002</v>
      </c>
      <c r="L9208">
        <v>236222.77020432401</v>
      </c>
      <c r="M9208">
        <v>717008.43529194</v>
      </c>
      <c r="Y9208" s="15">
        <f t="shared" si="943"/>
        <v>1</v>
      </c>
      <c r="Z9208" s="15">
        <f t="shared" si="944"/>
        <v>1</v>
      </c>
      <c r="AD9208" s="15">
        <f t="shared" si="948"/>
        <v>1</v>
      </c>
      <c r="AE9208" s="15">
        <f t="shared" si="949"/>
        <v>1</v>
      </c>
      <c r="AI9208" t="str">
        <f t="shared" si="946"/>
        <v/>
      </c>
      <c r="AJ9208" t="str">
        <f t="shared" si="947"/>
        <v/>
      </c>
      <c r="AL9208">
        <f t="shared" si="945"/>
        <v>0</v>
      </c>
    </row>
    <row r="9209" spans="1:38" x14ac:dyDescent="0.3">
      <c r="A9209">
        <v>9208</v>
      </c>
      <c r="B9209" t="s">
        <v>32</v>
      </c>
      <c r="C9209" t="s">
        <v>30</v>
      </c>
      <c r="D9209">
        <v>208</v>
      </c>
      <c r="E9209">
        <v>20112073379.66</v>
      </c>
      <c r="F9209">
        <v>90236101.966743901</v>
      </c>
      <c r="G9209">
        <v>31087234513.286499</v>
      </c>
      <c r="H9209">
        <v>607691737.56042099</v>
      </c>
      <c r="I9209">
        <v>1944377.4533999099</v>
      </c>
      <c r="J9209">
        <v>-10867188.614147199</v>
      </c>
      <c r="K9209">
        <v>312.53794704203102</v>
      </c>
      <c r="L9209">
        <v>474626.640098712</v>
      </c>
      <c r="M9209">
        <v>875467.77099903906</v>
      </c>
      <c r="Y9209" s="15">
        <f t="shared" si="943"/>
        <v>1</v>
      </c>
      <c r="Z9209" s="15">
        <f t="shared" si="944"/>
        <v>1</v>
      </c>
      <c r="AD9209" s="15">
        <f t="shared" si="948"/>
        <v>1</v>
      </c>
      <c r="AE9209" s="15">
        <f t="shared" si="949"/>
        <v>1</v>
      </c>
      <c r="AI9209" t="str">
        <f t="shared" si="946"/>
        <v/>
      </c>
      <c r="AJ9209" t="str">
        <f t="shared" si="947"/>
        <v/>
      </c>
      <c r="AL9209">
        <f t="shared" si="945"/>
        <v>0</v>
      </c>
    </row>
    <row r="9210" spans="1:38" x14ac:dyDescent="0.3">
      <c r="A9210">
        <v>9209</v>
      </c>
      <c r="B9210" t="s">
        <v>32</v>
      </c>
      <c r="C9210" t="s">
        <v>30</v>
      </c>
      <c r="D9210">
        <v>209</v>
      </c>
      <c r="E9210">
        <v>28971710147.801498</v>
      </c>
      <c r="F9210">
        <v>88809377.729235306</v>
      </c>
      <c r="G9210">
        <v>31059770049.938099</v>
      </c>
      <c r="H9210">
        <v>721209031.71370697</v>
      </c>
      <c r="I9210">
        <v>2053443.45953169</v>
      </c>
      <c r="J9210">
        <v>-11823736.976211499</v>
      </c>
      <c r="K9210">
        <v>351.21932788847499</v>
      </c>
      <c r="L9210">
        <v>309142.03924786299</v>
      </c>
      <c r="M9210">
        <v>784860.60841618106</v>
      </c>
      <c r="Y9210" s="15">
        <f t="shared" si="943"/>
        <v>1</v>
      </c>
      <c r="Z9210" s="15">
        <f t="shared" si="944"/>
        <v>1</v>
      </c>
      <c r="AD9210" s="15">
        <f t="shared" si="948"/>
        <v>1</v>
      </c>
      <c r="AE9210" s="15">
        <f t="shared" si="949"/>
        <v>1</v>
      </c>
      <c r="AI9210" t="str">
        <f t="shared" si="946"/>
        <v/>
      </c>
      <c r="AJ9210" t="str">
        <f t="shared" si="947"/>
        <v/>
      </c>
      <c r="AL9210">
        <f t="shared" si="945"/>
        <v>0</v>
      </c>
    </row>
    <row r="9211" spans="1:38" x14ac:dyDescent="0.3">
      <c r="A9211">
        <v>9210</v>
      </c>
      <c r="B9211" t="s">
        <v>32</v>
      </c>
      <c r="C9211" t="s">
        <v>30</v>
      </c>
      <c r="D9211">
        <v>210</v>
      </c>
      <c r="E9211">
        <v>20567122498.9422</v>
      </c>
      <c r="F9211">
        <v>89291606.779373303</v>
      </c>
      <c r="G9211">
        <v>31086168244.9589</v>
      </c>
      <c r="H9211">
        <v>1085737568.7749901</v>
      </c>
      <c r="I9211">
        <v>1897457.9390954501</v>
      </c>
      <c r="J9211">
        <v>-10835900.048538201</v>
      </c>
      <c r="K9211">
        <v>572.20639593865303</v>
      </c>
      <c r="L9211">
        <v>-728484.74879579502</v>
      </c>
      <c r="M9211">
        <v>-12318.561189091301</v>
      </c>
      <c r="Y9211" s="15">
        <f t="shared" si="943"/>
        <v>0</v>
      </c>
      <c r="Z9211" s="15">
        <f t="shared" si="944"/>
        <v>0</v>
      </c>
      <c r="AD9211" s="15">
        <f t="shared" si="948"/>
        <v>0</v>
      </c>
      <c r="AE9211" s="15">
        <f t="shared" si="949"/>
        <v>0</v>
      </c>
      <c r="AI9211" t="str">
        <f t="shared" si="946"/>
        <v/>
      </c>
      <c r="AJ9211" t="str">
        <f t="shared" si="947"/>
        <v/>
      </c>
      <c r="AL9211">
        <f t="shared" si="945"/>
        <v>0</v>
      </c>
    </row>
    <row r="9212" spans="1:38" x14ac:dyDescent="0.3">
      <c r="A9212">
        <v>9211</v>
      </c>
      <c r="B9212" t="s">
        <v>32</v>
      </c>
      <c r="C9212" t="s">
        <v>30</v>
      </c>
      <c r="D9212">
        <v>211</v>
      </c>
      <c r="E9212">
        <v>13156327204.688299</v>
      </c>
      <c r="F9212">
        <v>87461614.932590604</v>
      </c>
      <c r="G9212">
        <v>31085975091.7183</v>
      </c>
      <c r="H9212">
        <v>749040707.35933697</v>
      </c>
      <c r="I9212">
        <v>1885474.6587340401</v>
      </c>
      <c r="J9212">
        <v>-10898885.601936299</v>
      </c>
      <c r="K9212">
        <v>397.26903986196498</v>
      </c>
      <c r="L9212">
        <v>73860.116702139101</v>
      </c>
      <c r="M9212">
        <v>567936.80998356605</v>
      </c>
      <c r="Y9212" s="15">
        <f t="shared" si="943"/>
        <v>1</v>
      </c>
      <c r="Z9212" s="15">
        <f t="shared" si="944"/>
        <v>1</v>
      </c>
      <c r="AD9212" s="15">
        <f t="shared" si="948"/>
        <v>1</v>
      </c>
      <c r="AE9212" s="15">
        <f t="shared" si="949"/>
        <v>1</v>
      </c>
      <c r="AI9212" t="str">
        <f t="shared" si="946"/>
        <v/>
      </c>
      <c r="AJ9212" t="str">
        <f t="shared" si="947"/>
        <v/>
      </c>
      <c r="AL9212">
        <f t="shared" si="945"/>
        <v>0</v>
      </c>
    </row>
    <row r="9213" spans="1:38" x14ac:dyDescent="0.3">
      <c r="A9213">
        <v>9212</v>
      </c>
      <c r="B9213" t="s">
        <v>32</v>
      </c>
      <c r="C9213" t="s">
        <v>30</v>
      </c>
      <c r="D9213">
        <v>212</v>
      </c>
      <c r="E9213">
        <v>21624969677.4384</v>
      </c>
      <c r="F9213">
        <v>90096901.046362102</v>
      </c>
      <c r="G9213">
        <v>31083518094.692001</v>
      </c>
      <c r="H9213">
        <v>760436011.24990797</v>
      </c>
      <c r="I9213">
        <v>1984447.0982957501</v>
      </c>
      <c r="J9213">
        <v>-10974592.222255699</v>
      </c>
      <c r="K9213">
        <v>383.19792545892199</v>
      </c>
      <c r="L9213">
        <v>145272.10723056499</v>
      </c>
      <c r="M9213">
        <v>646865.28661197796</v>
      </c>
      <c r="Y9213" s="15">
        <f t="shared" si="943"/>
        <v>1</v>
      </c>
      <c r="Z9213" s="15">
        <f t="shared" si="944"/>
        <v>1</v>
      </c>
      <c r="AD9213" s="15">
        <f t="shared" si="948"/>
        <v>1</v>
      </c>
      <c r="AE9213" s="15">
        <f t="shared" si="949"/>
        <v>1</v>
      </c>
      <c r="AI9213" t="str">
        <f t="shared" si="946"/>
        <v/>
      </c>
      <c r="AJ9213" t="str">
        <f t="shared" si="947"/>
        <v/>
      </c>
      <c r="AL9213">
        <f t="shared" si="945"/>
        <v>0</v>
      </c>
    </row>
    <row r="9214" spans="1:38" x14ac:dyDescent="0.3">
      <c r="A9214">
        <v>9213</v>
      </c>
      <c r="B9214" t="s">
        <v>32</v>
      </c>
      <c r="C9214" t="s">
        <v>30</v>
      </c>
      <c r="D9214">
        <v>213</v>
      </c>
      <c r="E9214">
        <v>16175171922.7988</v>
      </c>
      <c r="F9214">
        <v>89881205.111014098</v>
      </c>
      <c r="G9214">
        <v>31085662003.7229</v>
      </c>
      <c r="H9214">
        <v>862573566.21616197</v>
      </c>
      <c r="I9214">
        <v>1943481.3615946299</v>
      </c>
      <c r="J9214">
        <v>-10801152.288353</v>
      </c>
      <c r="K9214">
        <v>443.82909106389201</v>
      </c>
      <c r="L9214">
        <v>-142721.43189368499</v>
      </c>
      <c r="M9214">
        <v>426242.96633040102</v>
      </c>
      <c r="Y9214" s="15">
        <f t="shared" ref="Y9214:Y9277" si="950">IF(K9214&lt;cet_IND_lo,1,0)</f>
        <v>0</v>
      </c>
      <c r="Z9214" s="15">
        <f t="shared" ref="Z9214:Z9277" si="951">IF(K9214&lt;cet_IND_hi,1,0)</f>
        <v>1</v>
      </c>
      <c r="AD9214" s="15">
        <f t="shared" si="948"/>
        <v>0</v>
      </c>
      <c r="AE9214" s="15">
        <f t="shared" si="949"/>
        <v>1</v>
      </c>
      <c r="AI9214" t="str">
        <f t="shared" si="946"/>
        <v/>
      </c>
      <c r="AJ9214" t="str">
        <f t="shared" si="947"/>
        <v/>
      </c>
      <c r="AL9214">
        <f t="shared" si="945"/>
        <v>0</v>
      </c>
    </row>
    <row r="9215" spans="1:38" x14ac:dyDescent="0.3">
      <c r="A9215">
        <v>9214</v>
      </c>
      <c r="B9215" t="s">
        <v>32</v>
      </c>
      <c r="C9215" t="s">
        <v>30</v>
      </c>
      <c r="D9215">
        <v>214</v>
      </c>
      <c r="E9215">
        <v>14488045665.568001</v>
      </c>
      <c r="F9215">
        <v>88377544.871122599</v>
      </c>
      <c r="G9215">
        <v>31082365642.956799</v>
      </c>
      <c r="H9215">
        <v>611646593.861094</v>
      </c>
      <c r="I9215">
        <v>1952636.2773557201</v>
      </c>
      <c r="J9215">
        <v>-10987092.265357999</v>
      </c>
      <c r="K9215">
        <v>313.24143720682702</v>
      </c>
      <c r="L9215">
        <v>473320.32945561898</v>
      </c>
      <c r="M9215">
        <v>876770.13342837302</v>
      </c>
      <c r="Y9215" s="15">
        <f t="shared" si="950"/>
        <v>1</v>
      </c>
      <c r="Z9215" s="15">
        <f t="shared" si="951"/>
        <v>1</v>
      </c>
      <c r="AD9215" s="15">
        <f t="shared" si="948"/>
        <v>1</v>
      </c>
      <c r="AE9215" s="15">
        <f t="shared" si="949"/>
        <v>1</v>
      </c>
      <c r="AI9215" t="str">
        <f t="shared" si="946"/>
        <v/>
      </c>
      <c r="AJ9215" t="str">
        <f t="shared" si="947"/>
        <v/>
      </c>
      <c r="AL9215">
        <f t="shared" si="945"/>
        <v>0</v>
      </c>
    </row>
    <row r="9216" spans="1:38" x14ac:dyDescent="0.3">
      <c r="A9216">
        <v>9215</v>
      </c>
      <c r="B9216" t="s">
        <v>32</v>
      </c>
      <c r="C9216" t="s">
        <v>30</v>
      </c>
      <c r="D9216">
        <v>215</v>
      </c>
      <c r="E9216">
        <v>14604075915.780899</v>
      </c>
      <c r="F9216">
        <v>90270769.511791199</v>
      </c>
      <c r="G9216">
        <v>31047203651.985001</v>
      </c>
      <c r="H9216">
        <v>894708379.78590596</v>
      </c>
      <c r="I9216">
        <v>2158251.1946574999</v>
      </c>
      <c r="J9216">
        <v>-12269953.3205452</v>
      </c>
      <c r="K9216">
        <v>414.55247748762997</v>
      </c>
      <c r="L9216">
        <v>-5672.2019922439904</v>
      </c>
      <c r="M9216">
        <v>584488.72436677804</v>
      </c>
      <c r="Y9216" s="15">
        <f t="shared" si="950"/>
        <v>0</v>
      </c>
      <c r="Z9216" s="15">
        <f t="shared" si="951"/>
        <v>1</v>
      </c>
      <c r="AD9216" s="15">
        <f t="shared" si="948"/>
        <v>0</v>
      </c>
      <c r="AE9216" s="15">
        <f t="shared" si="949"/>
        <v>1</v>
      </c>
      <c r="AI9216" t="str">
        <f t="shared" si="946"/>
        <v/>
      </c>
      <c r="AJ9216" t="str">
        <f t="shared" si="947"/>
        <v/>
      </c>
      <c r="AL9216">
        <f t="shared" si="945"/>
        <v>0</v>
      </c>
    </row>
    <row r="9217" spans="1:38" x14ac:dyDescent="0.3">
      <c r="A9217">
        <v>9216</v>
      </c>
      <c r="B9217" t="s">
        <v>32</v>
      </c>
      <c r="C9217" t="s">
        <v>30</v>
      </c>
      <c r="D9217">
        <v>216</v>
      </c>
      <c r="E9217">
        <v>15166704321.520201</v>
      </c>
      <c r="F9217">
        <v>89660743.677523196</v>
      </c>
      <c r="G9217">
        <v>31082115499.048698</v>
      </c>
      <c r="H9217">
        <v>859635999.46897495</v>
      </c>
      <c r="I9217">
        <v>1972520.1870827801</v>
      </c>
      <c r="J9217">
        <v>-11038626.6467361</v>
      </c>
      <c r="K9217">
        <v>435.80593248088201</v>
      </c>
      <c r="L9217">
        <v>-106577.86752404799</v>
      </c>
      <c r="M9217">
        <v>460448.874641451</v>
      </c>
      <c r="Y9217" s="15">
        <f t="shared" si="950"/>
        <v>0</v>
      </c>
      <c r="Z9217" s="15">
        <f t="shared" si="951"/>
        <v>1</v>
      </c>
      <c r="AD9217" s="15">
        <f t="shared" si="948"/>
        <v>0</v>
      </c>
      <c r="AE9217" s="15">
        <f t="shared" si="949"/>
        <v>1</v>
      </c>
      <c r="AI9217" t="str">
        <f t="shared" si="946"/>
        <v/>
      </c>
      <c r="AJ9217" t="str">
        <f t="shared" si="947"/>
        <v/>
      </c>
      <c r="AL9217">
        <f t="shared" si="945"/>
        <v>0</v>
      </c>
    </row>
    <row r="9218" spans="1:38" x14ac:dyDescent="0.3">
      <c r="A9218">
        <v>9217</v>
      </c>
      <c r="B9218" t="s">
        <v>32</v>
      </c>
      <c r="C9218" t="s">
        <v>30</v>
      </c>
      <c r="D9218">
        <v>217</v>
      </c>
      <c r="E9218">
        <v>26731744032.5634</v>
      </c>
      <c r="F9218">
        <v>90009296.552513897</v>
      </c>
      <c r="G9218">
        <v>31083131035.0144</v>
      </c>
      <c r="H9218">
        <v>666793404.92655599</v>
      </c>
      <c r="I9218">
        <v>1982383.4745931199</v>
      </c>
      <c r="J9218">
        <v>-10955638.975875899</v>
      </c>
      <c r="K9218">
        <v>336.35944481600097</v>
      </c>
      <c r="L9218">
        <v>369690.57682726497</v>
      </c>
      <c r="M9218">
        <v>809515.91258158896</v>
      </c>
      <c r="Y9218" s="15">
        <f t="shared" si="950"/>
        <v>1</v>
      </c>
      <c r="Z9218" s="15">
        <f t="shared" si="951"/>
        <v>1</v>
      </c>
      <c r="AD9218" s="15">
        <f t="shared" si="948"/>
        <v>1</v>
      </c>
      <c r="AE9218" s="15">
        <f t="shared" si="949"/>
        <v>1</v>
      </c>
      <c r="AI9218" t="str">
        <f t="shared" si="946"/>
        <v/>
      </c>
      <c r="AJ9218" t="str">
        <f t="shared" si="947"/>
        <v/>
      </c>
      <c r="AL9218">
        <f t="shared" ref="AL9218:AL9281" si="952">IF(H9218&lt;0,1,0)</f>
        <v>0</v>
      </c>
    </row>
    <row r="9219" spans="1:38" x14ac:dyDescent="0.3">
      <c r="A9219">
        <v>9218</v>
      </c>
      <c r="B9219" t="s">
        <v>32</v>
      </c>
      <c r="C9219" t="s">
        <v>30</v>
      </c>
      <c r="D9219">
        <v>218</v>
      </c>
      <c r="E9219">
        <v>17263183459.539001</v>
      </c>
      <c r="F9219">
        <v>88331446.358936906</v>
      </c>
      <c r="G9219">
        <v>31082799805.160801</v>
      </c>
      <c r="H9219">
        <v>739920909.49621403</v>
      </c>
      <c r="I9219">
        <v>1952934.3516617899</v>
      </c>
      <c r="J9219">
        <v>-11072105.894207001</v>
      </c>
      <c r="K9219">
        <v>378.87648853460001</v>
      </c>
      <c r="L9219">
        <v>163376.766303804</v>
      </c>
      <c r="M9219">
        <v>651437.92594689003</v>
      </c>
      <c r="Y9219" s="15">
        <f t="shared" si="950"/>
        <v>1</v>
      </c>
      <c r="Z9219" s="15">
        <f t="shared" si="951"/>
        <v>1</v>
      </c>
      <c r="AD9219" s="15">
        <f t="shared" si="948"/>
        <v>1</v>
      </c>
      <c r="AE9219" s="15">
        <f t="shared" si="949"/>
        <v>1</v>
      </c>
      <c r="AI9219" t="str">
        <f t="shared" si="946"/>
        <v/>
      </c>
      <c r="AJ9219" t="str">
        <f t="shared" si="947"/>
        <v/>
      </c>
      <c r="AL9219">
        <f t="shared" si="952"/>
        <v>0</v>
      </c>
    </row>
    <row r="9220" spans="1:38" x14ac:dyDescent="0.3">
      <c r="A9220">
        <v>9219</v>
      </c>
      <c r="B9220" t="s">
        <v>32</v>
      </c>
      <c r="C9220" t="s">
        <v>30</v>
      </c>
      <c r="D9220">
        <v>219</v>
      </c>
      <c r="E9220">
        <v>14960247271.9974</v>
      </c>
      <c r="F9220">
        <v>89248821.085286304</v>
      </c>
      <c r="G9220">
        <v>31083091916.029999</v>
      </c>
      <c r="H9220">
        <v>763044995.47655106</v>
      </c>
      <c r="I9220">
        <v>1963958.37580156</v>
      </c>
      <c r="J9220">
        <v>-10959671.0480194</v>
      </c>
      <c r="K9220">
        <v>388.524016027134</v>
      </c>
      <c r="L9220">
        <v>118473.348821803</v>
      </c>
      <c r="M9220">
        <v>621787.44708901003</v>
      </c>
      <c r="Y9220" s="15">
        <f t="shared" si="950"/>
        <v>1</v>
      </c>
      <c r="Z9220" s="15">
        <f t="shared" si="951"/>
        <v>1</v>
      </c>
      <c r="AD9220" s="15">
        <f t="shared" si="948"/>
        <v>1</v>
      </c>
      <c r="AE9220" s="15">
        <f t="shared" si="949"/>
        <v>1</v>
      </c>
      <c r="AI9220" t="str">
        <f t="shared" si="946"/>
        <v/>
      </c>
      <c r="AJ9220" t="str">
        <f t="shared" si="947"/>
        <v/>
      </c>
      <c r="AL9220">
        <f t="shared" si="952"/>
        <v>0</v>
      </c>
    </row>
    <row r="9221" spans="1:38" x14ac:dyDescent="0.3">
      <c r="A9221">
        <v>9220</v>
      </c>
      <c r="B9221" t="s">
        <v>32</v>
      </c>
      <c r="C9221" t="s">
        <v>30</v>
      </c>
      <c r="D9221">
        <v>220</v>
      </c>
      <c r="E9221">
        <v>14517556806.6654</v>
      </c>
      <c r="F9221">
        <v>87548345.811451197</v>
      </c>
      <c r="G9221">
        <v>31081626652.363701</v>
      </c>
      <c r="H9221">
        <v>909052988.90275395</v>
      </c>
      <c r="I9221">
        <v>1920507.40405057</v>
      </c>
      <c r="J9221">
        <v>-11196467.6577492</v>
      </c>
      <c r="K9221">
        <v>473.34000743004401</v>
      </c>
      <c r="L9221">
        <v>-278109.57095950103</v>
      </c>
      <c r="M9221">
        <v>321513.24040688301</v>
      </c>
      <c r="Y9221" s="15">
        <f t="shared" si="950"/>
        <v>0</v>
      </c>
      <c r="Z9221" s="15">
        <f t="shared" si="951"/>
        <v>1</v>
      </c>
      <c r="AD9221" s="15">
        <f t="shared" si="948"/>
        <v>0</v>
      </c>
      <c r="AE9221" s="15">
        <f t="shared" si="949"/>
        <v>1</v>
      </c>
      <c r="AI9221" t="str">
        <f t="shared" si="946"/>
        <v/>
      </c>
      <c r="AJ9221" t="str">
        <f t="shared" si="947"/>
        <v/>
      </c>
      <c r="AL9221">
        <f t="shared" si="952"/>
        <v>0</v>
      </c>
    </row>
    <row r="9222" spans="1:38" x14ac:dyDescent="0.3">
      <c r="A9222">
        <v>9221</v>
      </c>
      <c r="B9222" t="s">
        <v>32</v>
      </c>
      <c r="C9222" t="s">
        <v>30</v>
      </c>
      <c r="D9222">
        <v>221</v>
      </c>
      <c r="E9222">
        <v>17071557508.063999</v>
      </c>
      <c r="F9222">
        <v>87065703.213798404</v>
      </c>
      <c r="G9222">
        <v>31083729147.638901</v>
      </c>
      <c r="H9222">
        <v>724769589.66734099</v>
      </c>
      <c r="I9222">
        <v>1930454.96268091</v>
      </c>
      <c r="J9222">
        <v>-11129515.5042191</v>
      </c>
      <c r="K9222">
        <v>375.43978164651003</v>
      </c>
      <c r="L9222">
        <v>177542.049719606</v>
      </c>
      <c r="M9222">
        <v>655609.20779996004</v>
      </c>
      <c r="Y9222" s="15">
        <f t="shared" si="950"/>
        <v>1</v>
      </c>
      <c r="Z9222" s="15">
        <f t="shared" si="951"/>
        <v>1</v>
      </c>
      <c r="AD9222" s="15">
        <f t="shared" si="948"/>
        <v>1</v>
      </c>
      <c r="AE9222" s="15">
        <f t="shared" si="949"/>
        <v>1</v>
      </c>
      <c r="AI9222" t="str">
        <f t="shared" si="946"/>
        <v/>
      </c>
      <c r="AJ9222" t="str">
        <f t="shared" si="947"/>
        <v/>
      </c>
      <c r="AL9222">
        <f t="shared" si="952"/>
        <v>0</v>
      </c>
    </row>
    <row r="9223" spans="1:38" x14ac:dyDescent="0.3">
      <c r="A9223">
        <v>9222</v>
      </c>
      <c r="B9223" t="s">
        <v>32</v>
      </c>
      <c r="C9223" t="s">
        <v>30</v>
      </c>
      <c r="D9223">
        <v>222</v>
      </c>
      <c r="E9223">
        <v>21771652550.8507</v>
      </c>
      <c r="F9223">
        <v>90167559.259788498</v>
      </c>
      <c r="G9223">
        <v>31076036627.026299</v>
      </c>
      <c r="H9223">
        <v>931893395.204777</v>
      </c>
      <c r="I9223">
        <v>1990294.0749961699</v>
      </c>
      <c r="J9223">
        <v>-10869605.4546204</v>
      </c>
      <c r="K9223">
        <v>468.21894659288898</v>
      </c>
      <c r="L9223">
        <v>-263564.239765028</v>
      </c>
      <c r="M9223">
        <v>351124.39153348102</v>
      </c>
      <c r="Y9223" s="15">
        <f t="shared" si="950"/>
        <v>0</v>
      </c>
      <c r="Z9223" s="15">
        <f t="shared" si="951"/>
        <v>1</v>
      </c>
      <c r="AD9223" s="15">
        <f t="shared" si="948"/>
        <v>0</v>
      </c>
      <c r="AE9223" s="15">
        <f t="shared" si="949"/>
        <v>1</v>
      </c>
      <c r="AI9223" t="str">
        <f t="shared" si="946"/>
        <v/>
      </c>
      <c r="AJ9223" t="str">
        <f t="shared" si="947"/>
        <v/>
      </c>
      <c r="AL9223">
        <f t="shared" si="952"/>
        <v>0</v>
      </c>
    </row>
    <row r="9224" spans="1:38" x14ac:dyDescent="0.3">
      <c r="A9224">
        <v>9223</v>
      </c>
      <c r="B9224" t="s">
        <v>32</v>
      </c>
      <c r="C9224" t="s">
        <v>30</v>
      </c>
      <c r="D9224">
        <v>223</v>
      </c>
      <c r="E9224">
        <v>24220734051.778801</v>
      </c>
      <c r="F9224">
        <v>91348854.265815198</v>
      </c>
      <c r="G9224">
        <v>31058858529.145199</v>
      </c>
      <c r="H9224">
        <v>584966393.60239398</v>
      </c>
      <c r="I9224">
        <v>2111363.6710029501</v>
      </c>
      <c r="J9224">
        <v>-11961150.719863901</v>
      </c>
      <c r="K9224">
        <v>277.05619909833899</v>
      </c>
      <c r="L9224">
        <v>696575.91001993499</v>
      </c>
      <c r="M9224">
        <v>1082427.1175607599</v>
      </c>
      <c r="Y9224" s="15">
        <f t="shared" si="950"/>
        <v>1</v>
      </c>
      <c r="Z9224" s="15">
        <f t="shared" si="951"/>
        <v>1</v>
      </c>
      <c r="AD9224" s="15">
        <f t="shared" si="948"/>
        <v>1</v>
      </c>
      <c r="AE9224" s="15">
        <f t="shared" si="949"/>
        <v>1</v>
      </c>
      <c r="AI9224" t="str">
        <f t="shared" si="946"/>
        <v/>
      </c>
      <c r="AJ9224" t="str">
        <f t="shared" si="947"/>
        <v/>
      </c>
      <c r="AL9224">
        <f t="shared" si="952"/>
        <v>0</v>
      </c>
    </row>
    <row r="9225" spans="1:38" x14ac:dyDescent="0.3">
      <c r="A9225">
        <v>9224</v>
      </c>
      <c r="B9225" t="s">
        <v>32</v>
      </c>
      <c r="C9225" t="s">
        <v>30</v>
      </c>
      <c r="D9225">
        <v>224</v>
      </c>
      <c r="E9225">
        <v>19972300883.628201</v>
      </c>
      <c r="F9225">
        <v>87542022.964496002</v>
      </c>
      <c r="G9225">
        <v>31082926587.962002</v>
      </c>
      <c r="H9225">
        <v>744016639.20684803</v>
      </c>
      <c r="I9225">
        <v>1947383.75506464</v>
      </c>
      <c r="J9225">
        <v>-11002238.064861299</v>
      </c>
      <c r="K9225">
        <v>382.05959008945001</v>
      </c>
      <c r="L9225">
        <v>147920.32155832701</v>
      </c>
      <c r="M9225">
        <v>638683.07615095703</v>
      </c>
      <c r="Y9225" s="15">
        <f t="shared" si="950"/>
        <v>1</v>
      </c>
      <c r="Z9225" s="15">
        <f t="shared" si="951"/>
        <v>1</v>
      </c>
      <c r="AD9225" s="15">
        <f t="shared" si="948"/>
        <v>1</v>
      </c>
      <c r="AE9225" s="15">
        <f t="shared" si="949"/>
        <v>1</v>
      </c>
      <c r="AI9225" t="str">
        <f t="shared" si="946"/>
        <v/>
      </c>
      <c r="AJ9225" t="str">
        <f t="shared" si="947"/>
        <v/>
      </c>
      <c r="AL9225">
        <f t="shared" si="952"/>
        <v>0</v>
      </c>
    </row>
    <row r="9226" spans="1:38" x14ac:dyDescent="0.3">
      <c r="A9226">
        <v>9225</v>
      </c>
      <c r="B9226" t="s">
        <v>32</v>
      </c>
      <c r="C9226" t="s">
        <v>30</v>
      </c>
      <c r="D9226">
        <v>225</v>
      </c>
      <c r="E9226">
        <v>22209454043.4091</v>
      </c>
      <c r="F9226">
        <v>90619362.803074807</v>
      </c>
      <c r="G9226">
        <v>31066835582.5882</v>
      </c>
      <c r="H9226">
        <v>927964742.79961801</v>
      </c>
      <c r="I9226">
        <v>2059386.8809845001</v>
      </c>
      <c r="J9226">
        <v>-11462289.199615501</v>
      </c>
      <c r="K9226">
        <v>450.60243481593898</v>
      </c>
      <c r="L9226">
        <v>-184969.675383803</v>
      </c>
      <c r="M9226">
        <v>427127.56726209802</v>
      </c>
      <c r="Y9226" s="15">
        <f t="shared" si="950"/>
        <v>0</v>
      </c>
      <c r="Z9226" s="15">
        <f t="shared" si="951"/>
        <v>1</v>
      </c>
      <c r="AD9226" s="15">
        <f t="shared" si="948"/>
        <v>0</v>
      </c>
      <c r="AE9226" s="15">
        <f t="shared" si="949"/>
        <v>1</v>
      </c>
      <c r="AI9226" t="str">
        <f t="shared" si="946"/>
        <v/>
      </c>
      <c r="AJ9226" t="str">
        <f t="shared" si="947"/>
        <v/>
      </c>
      <c r="AL9226">
        <f t="shared" si="952"/>
        <v>0</v>
      </c>
    </row>
    <row r="9227" spans="1:38" x14ac:dyDescent="0.3">
      <c r="A9227">
        <v>9226</v>
      </c>
      <c r="B9227" t="s">
        <v>32</v>
      </c>
      <c r="C9227" t="s">
        <v>30</v>
      </c>
      <c r="D9227">
        <v>226</v>
      </c>
      <c r="E9227">
        <v>18367664564.148201</v>
      </c>
      <c r="F9227">
        <v>87836193.578672007</v>
      </c>
      <c r="G9227">
        <v>31081988809.6096</v>
      </c>
      <c r="H9227">
        <v>999225143.59814799</v>
      </c>
      <c r="I9227">
        <v>1960515.2102236999</v>
      </c>
      <c r="J9227">
        <v>-11142905.910953499</v>
      </c>
      <c r="K9227">
        <v>509.67477242073102</v>
      </c>
      <c r="L9227">
        <v>-456190.29472544999</v>
      </c>
      <c r="M9227">
        <v>202911.20662431899</v>
      </c>
      <c r="Y9227" s="15">
        <f t="shared" si="950"/>
        <v>0</v>
      </c>
      <c r="Z9227" s="15">
        <f t="shared" si="951"/>
        <v>1</v>
      </c>
      <c r="AD9227" s="15">
        <f t="shared" si="948"/>
        <v>0</v>
      </c>
      <c r="AE9227" s="15">
        <f t="shared" si="949"/>
        <v>1</v>
      </c>
      <c r="AI9227" t="str">
        <f t="shared" ref="AI9227:AI9290" si="953">IF(Y9227&lt;&gt;AD9227,"ERROR!","")</f>
        <v/>
      </c>
      <c r="AJ9227" t="str">
        <f t="shared" ref="AJ9227:AJ9290" si="954">IF(Z9227&lt;&gt;AE9227,"ERROR!","")</f>
        <v/>
      </c>
      <c r="AL9227">
        <f t="shared" si="952"/>
        <v>0</v>
      </c>
    </row>
    <row r="9228" spans="1:38" x14ac:dyDescent="0.3">
      <c r="A9228">
        <v>9227</v>
      </c>
      <c r="B9228" t="s">
        <v>32</v>
      </c>
      <c r="C9228" t="s">
        <v>30</v>
      </c>
      <c r="D9228">
        <v>227</v>
      </c>
      <c r="E9228">
        <v>16936227582.544901</v>
      </c>
      <c r="F9228">
        <v>90445434.5148644</v>
      </c>
      <c r="G9228">
        <v>31088408925.388401</v>
      </c>
      <c r="H9228">
        <v>799813029.99398196</v>
      </c>
      <c r="I9228">
        <v>1963538.39838687</v>
      </c>
      <c r="J9228">
        <v>-10741766.3941612</v>
      </c>
      <c r="K9228">
        <v>407.33251290174098</v>
      </c>
      <c r="L9228">
        <v>29126.954779451</v>
      </c>
      <c r="M9228">
        <v>556693.71212692803</v>
      </c>
      <c r="Y9228" s="15">
        <f t="shared" si="950"/>
        <v>1</v>
      </c>
      <c r="Z9228" s="15">
        <f t="shared" si="951"/>
        <v>1</v>
      </c>
      <c r="AD9228" s="15">
        <f t="shared" si="948"/>
        <v>1</v>
      </c>
      <c r="AE9228" s="15">
        <f t="shared" si="949"/>
        <v>1</v>
      </c>
      <c r="AI9228" t="str">
        <f t="shared" si="953"/>
        <v/>
      </c>
      <c r="AJ9228" t="str">
        <f t="shared" si="954"/>
        <v/>
      </c>
      <c r="AL9228">
        <f t="shared" si="952"/>
        <v>0</v>
      </c>
    </row>
    <row r="9229" spans="1:38" x14ac:dyDescent="0.3">
      <c r="A9229">
        <v>9228</v>
      </c>
      <c r="B9229" t="s">
        <v>32</v>
      </c>
      <c r="C9229" t="s">
        <v>30</v>
      </c>
      <c r="D9229">
        <v>228</v>
      </c>
      <c r="E9229">
        <v>16360019979.880899</v>
      </c>
      <c r="F9229">
        <v>88336194.568319902</v>
      </c>
      <c r="G9229">
        <v>31079521951.076199</v>
      </c>
      <c r="H9229">
        <v>658788462.80755198</v>
      </c>
      <c r="I9229">
        <v>1954579.0698613999</v>
      </c>
      <c r="J9229">
        <v>-11082725.192531601</v>
      </c>
      <c r="K9229">
        <v>337.04876562208801</v>
      </c>
      <c r="L9229">
        <v>361246.76145794999</v>
      </c>
      <c r="M9229">
        <v>795791.93647707195</v>
      </c>
      <c r="Y9229" s="15">
        <f t="shared" si="950"/>
        <v>1</v>
      </c>
      <c r="Z9229" s="15">
        <f t="shared" si="951"/>
        <v>1</v>
      </c>
      <c r="AD9229" s="15">
        <f t="shared" si="948"/>
        <v>1</v>
      </c>
      <c r="AE9229" s="15">
        <f t="shared" si="949"/>
        <v>1</v>
      </c>
      <c r="AI9229" t="str">
        <f t="shared" si="953"/>
        <v/>
      </c>
      <c r="AJ9229" t="str">
        <f t="shared" si="954"/>
        <v/>
      </c>
      <c r="AL9229">
        <f t="shared" si="952"/>
        <v>0</v>
      </c>
    </row>
    <row r="9230" spans="1:38" x14ac:dyDescent="0.3">
      <c r="A9230">
        <v>9229</v>
      </c>
      <c r="B9230" t="s">
        <v>32</v>
      </c>
      <c r="C9230" t="s">
        <v>30</v>
      </c>
      <c r="D9230">
        <v>229</v>
      </c>
      <c r="E9230">
        <v>13775746601.305</v>
      </c>
      <c r="F9230">
        <v>88930739.678694099</v>
      </c>
      <c r="G9230">
        <v>31078737968.727402</v>
      </c>
      <c r="H9230">
        <v>702107653.30438006</v>
      </c>
      <c r="I9230">
        <v>1960010.3747295099</v>
      </c>
      <c r="J9230">
        <v>-11003054.274368299</v>
      </c>
      <c r="K9230">
        <v>358.21629434041802</v>
      </c>
      <c r="L9230">
        <v>261907.15777322199</v>
      </c>
      <c r="M9230">
        <v>725026.21694312</v>
      </c>
      <c r="Y9230" s="15">
        <f t="shared" si="950"/>
        <v>1</v>
      </c>
      <c r="Z9230" s="15">
        <f t="shared" si="951"/>
        <v>1</v>
      </c>
      <c r="AD9230" s="15">
        <f t="shared" si="948"/>
        <v>1</v>
      </c>
      <c r="AE9230" s="15">
        <f t="shared" si="949"/>
        <v>1</v>
      </c>
      <c r="AI9230" t="str">
        <f t="shared" si="953"/>
        <v/>
      </c>
      <c r="AJ9230" t="str">
        <f t="shared" si="954"/>
        <v/>
      </c>
      <c r="AL9230">
        <f t="shared" si="952"/>
        <v>0</v>
      </c>
    </row>
    <row r="9231" spans="1:38" x14ac:dyDescent="0.3">
      <c r="A9231">
        <v>9230</v>
      </c>
      <c r="B9231" t="s">
        <v>32</v>
      </c>
      <c r="C9231" t="s">
        <v>30</v>
      </c>
      <c r="D9231">
        <v>230</v>
      </c>
      <c r="E9231">
        <v>16864334483.907499</v>
      </c>
      <c r="F9231">
        <v>88526528.354427099</v>
      </c>
      <c r="G9231">
        <v>31079229619.897701</v>
      </c>
      <c r="H9231">
        <v>958111605.886801</v>
      </c>
      <c r="I9231">
        <v>1980112.30778344</v>
      </c>
      <c r="J9231">
        <v>-11168970.762107801</v>
      </c>
      <c r="K9231">
        <v>483.86730496075802</v>
      </c>
      <c r="L9231">
        <v>-337156.83534923702</v>
      </c>
      <c r="M9231">
        <v>294825.65823240299</v>
      </c>
      <c r="Y9231" s="15">
        <f t="shared" si="950"/>
        <v>0</v>
      </c>
      <c r="Z9231" s="15">
        <f t="shared" si="951"/>
        <v>1</v>
      </c>
      <c r="AD9231" s="15">
        <f t="shared" si="948"/>
        <v>0</v>
      </c>
      <c r="AE9231" s="15">
        <f t="shared" si="949"/>
        <v>1</v>
      </c>
      <c r="AI9231" t="str">
        <f t="shared" si="953"/>
        <v/>
      </c>
      <c r="AJ9231" t="str">
        <f t="shared" si="954"/>
        <v/>
      </c>
      <c r="AL9231">
        <f t="shared" si="952"/>
        <v>0</v>
      </c>
    </row>
    <row r="9232" spans="1:38" x14ac:dyDescent="0.3">
      <c r="A9232">
        <v>9231</v>
      </c>
      <c r="B9232" t="s">
        <v>32</v>
      </c>
      <c r="C9232" t="s">
        <v>30</v>
      </c>
      <c r="D9232">
        <v>231</v>
      </c>
      <c r="E9232">
        <v>15722873901.843</v>
      </c>
      <c r="F9232">
        <v>88517300.556732699</v>
      </c>
      <c r="G9232">
        <v>31088331664.618999</v>
      </c>
      <c r="H9232">
        <v>808689325.61162603</v>
      </c>
      <c r="I9232">
        <v>1925265.2403113199</v>
      </c>
      <c r="J9232">
        <v>-10739002.634094199</v>
      </c>
      <c r="K9232">
        <v>420.04047477679302</v>
      </c>
      <c r="L9232">
        <v>-30614.230417054801</v>
      </c>
      <c r="M9232">
        <v>502807.44341795798</v>
      </c>
      <c r="Y9232" s="15">
        <f t="shared" si="950"/>
        <v>0</v>
      </c>
      <c r="Z9232" s="15">
        <f t="shared" si="951"/>
        <v>1</v>
      </c>
      <c r="AD9232" s="15">
        <f t="shared" si="948"/>
        <v>0</v>
      </c>
      <c r="AE9232" s="15">
        <f t="shared" si="949"/>
        <v>1</v>
      </c>
      <c r="AI9232" t="str">
        <f t="shared" si="953"/>
        <v/>
      </c>
      <c r="AJ9232" t="str">
        <f t="shared" si="954"/>
        <v/>
      </c>
      <c r="AL9232">
        <f t="shared" si="952"/>
        <v>0</v>
      </c>
    </row>
    <row r="9233" spans="1:38" x14ac:dyDescent="0.3">
      <c r="A9233">
        <v>9232</v>
      </c>
      <c r="B9233" t="s">
        <v>32</v>
      </c>
      <c r="C9233" t="s">
        <v>30</v>
      </c>
      <c r="D9233">
        <v>232</v>
      </c>
      <c r="E9233">
        <v>18698836065.252602</v>
      </c>
      <c r="F9233">
        <v>89052187.214934096</v>
      </c>
      <c r="G9233">
        <v>31074452585.1604</v>
      </c>
      <c r="H9233">
        <v>769141691.93839598</v>
      </c>
      <c r="I9233">
        <v>1976417.28181407</v>
      </c>
      <c r="J9233">
        <v>-10985584.432785001</v>
      </c>
      <c r="K9233">
        <v>389.15956615823302</v>
      </c>
      <c r="L9233">
        <v>116186.90940766101</v>
      </c>
      <c r="M9233">
        <v>623522.46551849903</v>
      </c>
      <c r="Y9233" s="15">
        <f t="shared" si="950"/>
        <v>1</v>
      </c>
      <c r="Z9233" s="15">
        <f t="shared" si="951"/>
        <v>1</v>
      </c>
      <c r="AD9233" s="15">
        <f t="shared" si="948"/>
        <v>1</v>
      </c>
      <c r="AE9233" s="15">
        <f t="shared" si="949"/>
        <v>1</v>
      </c>
      <c r="AI9233" t="str">
        <f t="shared" si="953"/>
        <v/>
      </c>
      <c r="AJ9233" t="str">
        <f t="shared" si="954"/>
        <v/>
      </c>
      <c r="AL9233">
        <f t="shared" si="952"/>
        <v>0</v>
      </c>
    </row>
    <row r="9234" spans="1:38" x14ac:dyDescent="0.3">
      <c r="A9234">
        <v>9233</v>
      </c>
      <c r="B9234" t="s">
        <v>32</v>
      </c>
      <c r="C9234" t="s">
        <v>30</v>
      </c>
      <c r="D9234">
        <v>233</v>
      </c>
      <c r="E9234">
        <v>27474738360.163502</v>
      </c>
      <c r="F9234">
        <v>86320383.506589204</v>
      </c>
      <c r="G9234">
        <v>31081313652.8587</v>
      </c>
      <c r="H9234">
        <v>837911771.56507897</v>
      </c>
      <c r="I9234">
        <v>1895983.5602943599</v>
      </c>
      <c r="J9234">
        <v>-11164024.007949799</v>
      </c>
      <c r="K9234">
        <v>441.94042032463</v>
      </c>
      <c r="L9234">
        <v>-130572.72081679601</v>
      </c>
      <c r="M9234">
        <v>422124.44675897399</v>
      </c>
      <c r="Y9234" s="15">
        <f t="shared" si="950"/>
        <v>0</v>
      </c>
      <c r="Z9234" s="15">
        <f t="shared" si="951"/>
        <v>1</v>
      </c>
      <c r="AD9234" s="15">
        <f t="shared" si="948"/>
        <v>0</v>
      </c>
      <c r="AE9234" s="15">
        <f t="shared" si="949"/>
        <v>1</v>
      </c>
      <c r="AI9234" t="str">
        <f t="shared" si="953"/>
        <v/>
      </c>
      <c r="AJ9234" t="str">
        <f t="shared" si="954"/>
        <v/>
      </c>
      <c r="AL9234">
        <f t="shared" si="952"/>
        <v>0</v>
      </c>
    </row>
    <row r="9235" spans="1:38" x14ac:dyDescent="0.3">
      <c r="A9235">
        <v>9234</v>
      </c>
      <c r="B9235" t="s">
        <v>32</v>
      </c>
      <c r="C9235" t="s">
        <v>30</v>
      </c>
      <c r="D9235">
        <v>234</v>
      </c>
      <c r="E9235">
        <v>18247823026.945499</v>
      </c>
      <c r="F9235">
        <v>87568698.730828598</v>
      </c>
      <c r="G9235">
        <v>31063310203.213799</v>
      </c>
      <c r="H9235">
        <v>572323306.27845001</v>
      </c>
      <c r="I9235">
        <v>2028420.5517597799</v>
      </c>
      <c r="J9235">
        <v>-11823387.7250404</v>
      </c>
      <c r="K9235">
        <v>282.15219264167098</v>
      </c>
      <c r="L9235">
        <v>644211.10331331601</v>
      </c>
      <c r="M9235">
        <v>1021722.77107144</v>
      </c>
      <c r="Y9235" s="15">
        <f t="shared" si="950"/>
        <v>1</v>
      </c>
      <c r="Z9235" s="15">
        <f t="shared" si="951"/>
        <v>1</v>
      </c>
      <c r="AD9235" s="15">
        <f t="shared" si="948"/>
        <v>1</v>
      </c>
      <c r="AE9235" s="15">
        <f t="shared" si="949"/>
        <v>1</v>
      </c>
      <c r="AI9235" t="str">
        <f t="shared" si="953"/>
        <v/>
      </c>
      <c r="AJ9235" t="str">
        <f t="shared" si="954"/>
        <v/>
      </c>
      <c r="AL9235">
        <f t="shared" si="952"/>
        <v>0</v>
      </c>
    </row>
    <row r="9236" spans="1:38" x14ac:dyDescent="0.3">
      <c r="A9236">
        <v>9235</v>
      </c>
      <c r="B9236" t="s">
        <v>32</v>
      </c>
      <c r="C9236" t="s">
        <v>30</v>
      </c>
      <c r="D9236">
        <v>235</v>
      </c>
      <c r="E9236">
        <v>21947711345.107899</v>
      </c>
      <c r="F9236">
        <v>88133532.598359197</v>
      </c>
      <c r="G9236">
        <v>31068492234.791</v>
      </c>
      <c r="H9236">
        <v>934018942.36037397</v>
      </c>
      <c r="I9236">
        <v>1995434.2259418401</v>
      </c>
      <c r="J9236">
        <v>-11354969.272682199</v>
      </c>
      <c r="K9236">
        <v>468.078040467368</v>
      </c>
      <c r="L9236">
        <v>-263564.89371691202</v>
      </c>
      <c r="M9236">
        <v>352525.77528092801</v>
      </c>
      <c r="Y9236" s="15">
        <f t="shared" si="950"/>
        <v>0</v>
      </c>
      <c r="Z9236" s="15">
        <f t="shared" si="951"/>
        <v>1</v>
      </c>
      <c r="AD9236" s="15">
        <f t="shared" si="948"/>
        <v>0</v>
      </c>
      <c r="AE9236" s="15">
        <f t="shared" si="949"/>
        <v>1</v>
      </c>
      <c r="AI9236" t="str">
        <f t="shared" si="953"/>
        <v/>
      </c>
      <c r="AJ9236" t="str">
        <f t="shared" si="954"/>
        <v/>
      </c>
      <c r="AL9236">
        <f t="shared" si="952"/>
        <v>0</v>
      </c>
    </row>
    <row r="9237" spans="1:38" x14ac:dyDescent="0.3">
      <c r="A9237">
        <v>9236</v>
      </c>
      <c r="B9237" t="s">
        <v>32</v>
      </c>
      <c r="C9237" t="s">
        <v>30</v>
      </c>
      <c r="D9237">
        <v>236</v>
      </c>
      <c r="E9237">
        <v>19128047361.279999</v>
      </c>
      <c r="F9237">
        <v>85149609.917307705</v>
      </c>
      <c r="G9237">
        <v>31068222109.306301</v>
      </c>
      <c r="H9237">
        <v>707208071.50912499</v>
      </c>
      <c r="I9237">
        <v>1935365.72471617</v>
      </c>
      <c r="J9237">
        <v>-11605861.6278152</v>
      </c>
      <c r="K9237">
        <v>365.41314257946698</v>
      </c>
      <c r="L9237">
        <v>224926.74055874301</v>
      </c>
      <c r="M9237">
        <v>691410.09987440496</v>
      </c>
      <c r="Y9237" s="15">
        <f t="shared" si="950"/>
        <v>1</v>
      </c>
      <c r="Z9237" s="15">
        <f t="shared" si="951"/>
        <v>1</v>
      </c>
      <c r="AD9237" s="15">
        <f t="shared" si="948"/>
        <v>1</v>
      </c>
      <c r="AE9237" s="15">
        <f t="shared" si="949"/>
        <v>1</v>
      </c>
      <c r="AI9237" t="str">
        <f t="shared" si="953"/>
        <v/>
      </c>
      <c r="AJ9237" t="str">
        <f t="shared" si="954"/>
        <v/>
      </c>
      <c r="AL9237">
        <f t="shared" si="952"/>
        <v>0</v>
      </c>
    </row>
    <row r="9238" spans="1:38" x14ac:dyDescent="0.3">
      <c r="A9238">
        <v>9237</v>
      </c>
      <c r="B9238" t="s">
        <v>32</v>
      </c>
      <c r="C9238" t="s">
        <v>30</v>
      </c>
      <c r="D9238">
        <v>237</v>
      </c>
      <c r="E9238">
        <v>16731615665.1029</v>
      </c>
      <c r="F9238">
        <v>87999798.561996803</v>
      </c>
      <c r="G9238">
        <v>31081787039.034599</v>
      </c>
      <c r="H9238">
        <v>702274294.27740896</v>
      </c>
      <c r="I9238">
        <v>1943949.94676915</v>
      </c>
      <c r="J9238">
        <v>-11088504.8679047</v>
      </c>
      <c r="K9238">
        <v>361.26151058806403</v>
      </c>
      <c r="L9238">
        <v>245443.695362164</v>
      </c>
      <c r="M9238">
        <v>708672.67301861395</v>
      </c>
      <c r="Y9238" s="15">
        <f t="shared" si="950"/>
        <v>1</v>
      </c>
      <c r="Z9238" s="15">
        <f t="shared" si="951"/>
        <v>1</v>
      </c>
      <c r="AD9238" s="15">
        <f t="shared" si="948"/>
        <v>1</v>
      </c>
      <c r="AE9238" s="15">
        <f t="shared" si="949"/>
        <v>1</v>
      </c>
      <c r="AI9238" t="str">
        <f t="shared" si="953"/>
        <v/>
      </c>
      <c r="AJ9238" t="str">
        <f t="shared" si="954"/>
        <v/>
      </c>
      <c r="AL9238">
        <f t="shared" si="952"/>
        <v>0</v>
      </c>
    </row>
    <row r="9239" spans="1:38" x14ac:dyDescent="0.3">
      <c r="A9239">
        <v>9238</v>
      </c>
      <c r="B9239" t="s">
        <v>32</v>
      </c>
      <c r="C9239" t="s">
        <v>30</v>
      </c>
      <c r="D9239">
        <v>238</v>
      </c>
      <c r="E9239">
        <v>14244838598.1301</v>
      </c>
      <c r="F9239">
        <v>87990237.541386694</v>
      </c>
      <c r="G9239">
        <v>31081507103.8559</v>
      </c>
      <c r="H9239">
        <v>599553576.52642596</v>
      </c>
      <c r="I9239">
        <v>1947865.49902593</v>
      </c>
      <c r="J9239">
        <v>-11042059.144809701</v>
      </c>
      <c r="K9239">
        <v>307.80029567043903</v>
      </c>
      <c r="L9239">
        <v>497797.47563151002</v>
      </c>
      <c r="M9239">
        <v>893270.572920896</v>
      </c>
      <c r="Y9239" s="15">
        <f t="shared" si="950"/>
        <v>1</v>
      </c>
      <c r="Z9239" s="15">
        <f t="shared" si="951"/>
        <v>1</v>
      </c>
      <c r="AD9239" s="15">
        <f t="shared" si="948"/>
        <v>1</v>
      </c>
      <c r="AE9239" s="15">
        <f t="shared" si="949"/>
        <v>1</v>
      </c>
      <c r="AI9239" t="str">
        <f t="shared" si="953"/>
        <v/>
      </c>
      <c r="AJ9239" t="str">
        <f t="shared" si="954"/>
        <v/>
      </c>
      <c r="AL9239">
        <f t="shared" si="952"/>
        <v>0</v>
      </c>
    </row>
    <row r="9240" spans="1:38" x14ac:dyDescent="0.3">
      <c r="A9240">
        <v>9239</v>
      </c>
      <c r="B9240" t="s">
        <v>32</v>
      </c>
      <c r="C9240" t="s">
        <v>30</v>
      </c>
      <c r="D9240">
        <v>239</v>
      </c>
      <c r="E9240">
        <v>15300547102.302401</v>
      </c>
      <c r="F9240">
        <v>91908198.421529099</v>
      </c>
      <c r="G9240">
        <v>31070508873.2272</v>
      </c>
      <c r="H9240">
        <v>820102839.15328395</v>
      </c>
      <c r="I9240">
        <v>2096155.62852256</v>
      </c>
      <c r="J9240">
        <v>-11639770.720287301</v>
      </c>
      <c r="K9240">
        <v>391.24138875667302</v>
      </c>
      <c r="L9240">
        <v>112671.66727104101</v>
      </c>
      <c r="M9240">
        <v>653621.83852145495</v>
      </c>
      <c r="Y9240" s="15">
        <f t="shared" si="950"/>
        <v>1</v>
      </c>
      <c r="Z9240" s="15">
        <f t="shared" si="951"/>
        <v>1</v>
      </c>
      <c r="AD9240" s="15">
        <f t="shared" si="948"/>
        <v>1</v>
      </c>
      <c r="AE9240" s="15">
        <f t="shared" si="949"/>
        <v>1</v>
      </c>
      <c r="AI9240" t="str">
        <f t="shared" si="953"/>
        <v/>
      </c>
      <c r="AJ9240" t="str">
        <f t="shared" si="954"/>
        <v/>
      </c>
      <c r="AL9240">
        <f t="shared" si="952"/>
        <v>0</v>
      </c>
    </row>
    <row r="9241" spans="1:38" x14ac:dyDescent="0.3">
      <c r="A9241">
        <v>9240</v>
      </c>
      <c r="B9241" t="s">
        <v>32</v>
      </c>
      <c r="C9241" t="s">
        <v>30</v>
      </c>
      <c r="D9241">
        <v>240</v>
      </c>
      <c r="E9241">
        <v>14926073025.1502</v>
      </c>
      <c r="F9241">
        <v>89496460.807479694</v>
      </c>
      <c r="G9241">
        <v>31061355898.972198</v>
      </c>
      <c r="H9241">
        <v>847608685.61284995</v>
      </c>
      <c r="I9241">
        <v>2069573.72755085</v>
      </c>
      <c r="J9241">
        <v>-11841897.337600701</v>
      </c>
      <c r="K9241">
        <v>409.55713455829198</v>
      </c>
      <c r="L9241">
        <v>19564.688359685701</v>
      </c>
      <c r="M9241">
        <v>578658.06268454902</v>
      </c>
      <c r="Y9241" s="15">
        <f t="shared" si="950"/>
        <v>1</v>
      </c>
      <c r="Z9241" s="15">
        <f t="shared" si="951"/>
        <v>1</v>
      </c>
      <c r="AD9241" s="15">
        <f t="shared" si="948"/>
        <v>1</v>
      </c>
      <c r="AE9241" s="15">
        <f t="shared" si="949"/>
        <v>1</v>
      </c>
      <c r="AI9241" t="str">
        <f t="shared" si="953"/>
        <v/>
      </c>
      <c r="AJ9241" t="str">
        <f t="shared" si="954"/>
        <v/>
      </c>
      <c r="AL9241">
        <f t="shared" si="952"/>
        <v>0</v>
      </c>
    </row>
    <row r="9242" spans="1:38" x14ac:dyDescent="0.3">
      <c r="A9242">
        <v>9241</v>
      </c>
      <c r="B9242" t="s">
        <v>32</v>
      </c>
      <c r="C9242" t="s">
        <v>30</v>
      </c>
      <c r="D9242">
        <v>241</v>
      </c>
      <c r="E9242">
        <v>13730326989.9744</v>
      </c>
      <c r="F9242">
        <v>89754266.941651404</v>
      </c>
      <c r="G9242">
        <v>31083418499.908798</v>
      </c>
      <c r="H9242">
        <v>1018180784.59929</v>
      </c>
      <c r="I9242">
        <v>1977078.35452051</v>
      </c>
      <c r="J9242">
        <v>-10953022.8184395</v>
      </c>
      <c r="K9242">
        <v>514.99263156225504</v>
      </c>
      <c r="L9242">
        <v>-485472.87624008901</v>
      </c>
      <c r="M9242">
        <v>186132.00487644001</v>
      </c>
      <c r="Y9242" s="15">
        <f t="shared" si="950"/>
        <v>0</v>
      </c>
      <c r="Z9242" s="15">
        <f t="shared" si="951"/>
        <v>1</v>
      </c>
      <c r="AD9242" s="15">
        <f t="shared" si="948"/>
        <v>0</v>
      </c>
      <c r="AE9242" s="15">
        <f t="shared" si="949"/>
        <v>1</v>
      </c>
      <c r="AI9242" t="str">
        <f t="shared" si="953"/>
        <v/>
      </c>
      <c r="AJ9242" t="str">
        <f t="shared" si="954"/>
        <v/>
      </c>
      <c r="AL9242">
        <f t="shared" si="952"/>
        <v>0</v>
      </c>
    </row>
    <row r="9243" spans="1:38" x14ac:dyDescent="0.3">
      <c r="A9243">
        <v>9242</v>
      </c>
      <c r="B9243" t="s">
        <v>32</v>
      </c>
      <c r="C9243" t="s">
        <v>30</v>
      </c>
      <c r="D9243">
        <v>242</v>
      </c>
      <c r="E9243">
        <v>14721558734.892099</v>
      </c>
      <c r="F9243">
        <v>89675360.657899499</v>
      </c>
      <c r="G9243">
        <v>31081736030.635399</v>
      </c>
      <c r="H9243">
        <v>537498140.20545197</v>
      </c>
      <c r="I9243">
        <v>1992920.8581689999</v>
      </c>
      <c r="J9243">
        <v>-11010545.695053101</v>
      </c>
      <c r="K9243">
        <v>269.70370549449598</v>
      </c>
      <c r="L9243">
        <v>692938.84444893303</v>
      </c>
      <c r="M9243">
        <v>1047479.39364532</v>
      </c>
      <c r="Y9243" s="15">
        <f t="shared" si="950"/>
        <v>1</v>
      </c>
      <c r="Z9243" s="15">
        <f t="shared" si="951"/>
        <v>1</v>
      </c>
      <c r="AD9243" s="15">
        <f t="shared" si="948"/>
        <v>1</v>
      </c>
      <c r="AE9243" s="15">
        <f t="shared" si="949"/>
        <v>1</v>
      </c>
      <c r="AI9243" t="str">
        <f t="shared" si="953"/>
        <v/>
      </c>
      <c r="AJ9243" t="str">
        <f t="shared" si="954"/>
        <v/>
      </c>
      <c r="AL9243">
        <f t="shared" si="952"/>
        <v>0</v>
      </c>
    </row>
    <row r="9244" spans="1:38" x14ac:dyDescent="0.3">
      <c r="A9244">
        <v>9243</v>
      </c>
      <c r="B9244" t="s">
        <v>32</v>
      </c>
      <c r="C9244" t="s">
        <v>30</v>
      </c>
      <c r="D9244">
        <v>243</v>
      </c>
      <c r="E9244">
        <v>15470520399.9914</v>
      </c>
      <c r="F9244">
        <v>89949006.197785005</v>
      </c>
      <c r="G9244">
        <v>31082925618.077499</v>
      </c>
      <c r="H9244">
        <v>749943506.85068297</v>
      </c>
      <c r="I9244">
        <v>1981104.81622823</v>
      </c>
      <c r="J9244">
        <v>-10943309.4165268</v>
      </c>
      <c r="K9244">
        <v>378.54812158726702</v>
      </c>
      <c r="L9244">
        <v>167306.78180266501</v>
      </c>
      <c r="M9244">
        <v>661978.97300963604</v>
      </c>
      <c r="Y9244" s="15">
        <f t="shared" si="950"/>
        <v>1</v>
      </c>
      <c r="Z9244" s="15">
        <f t="shared" si="951"/>
        <v>1</v>
      </c>
      <c r="AD9244" s="15">
        <f t="shared" si="948"/>
        <v>1</v>
      </c>
      <c r="AE9244" s="15">
        <f t="shared" si="949"/>
        <v>1</v>
      </c>
      <c r="AI9244" t="str">
        <f t="shared" si="953"/>
        <v/>
      </c>
      <c r="AJ9244" t="str">
        <f t="shared" si="954"/>
        <v/>
      </c>
      <c r="AL9244">
        <f t="shared" si="952"/>
        <v>0</v>
      </c>
    </row>
    <row r="9245" spans="1:38" x14ac:dyDescent="0.3">
      <c r="A9245">
        <v>9244</v>
      </c>
      <c r="B9245" t="s">
        <v>32</v>
      </c>
      <c r="C9245" t="s">
        <v>30</v>
      </c>
      <c r="D9245">
        <v>244</v>
      </c>
      <c r="E9245">
        <v>16851444275.757099</v>
      </c>
      <c r="F9245">
        <v>85599183.267897204</v>
      </c>
      <c r="G9245">
        <v>31084155473.3521</v>
      </c>
      <c r="H9245">
        <v>898545911.67265296</v>
      </c>
      <c r="I9245">
        <v>1893231.6314538301</v>
      </c>
      <c r="J9245">
        <v>-11063859.429187801</v>
      </c>
      <c r="K9245">
        <v>474.60960230347098</v>
      </c>
      <c r="L9245">
        <v>-279973.14136578498</v>
      </c>
      <c r="M9245">
        <v>312719.0694032</v>
      </c>
      <c r="Y9245" s="15">
        <f t="shared" si="950"/>
        <v>0</v>
      </c>
      <c r="Z9245" s="15">
        <f t="shared" si="951"/>
        <v>1</v>
      </c>
      <c r="AD9245" s="15">
        <f t="shared" si="948"/>
        <v>0</v>
      </c>
      <c r="AE9245" s="15">
        <f t="shared" si="949"/>
        <v>1</v>
      </c>
      <c r="AI9245" t="str">
        <f t="shared" si="953"/>
        <v/>
      </c>
      <c r="AJ9245" t="str">
        <f t="shared" si="954"/>
        <v/>
      </c>
      <c r="AL9245">
        <f t="shared" si="952"/>
        <v>0</v>
      </c>
    </row>
    <row r="9246" spans="1:38" x14ac:dyDescent="0.3">
      <c r="A9246">
        <v>9245</v>
      </c>
      <c r="B9246" t="s">
        <v>32</v>
      </c>
      <c r="C9246" t="s">
        <v>30</v>
      </c>
      <c r="D9246">
        <v>245</v>
      </c>
      <c r="E9246">
        <v>18313614919.923302</v>
      </c>
      <c r="F9246">
        <v>89177636.884301007</v>
      </c>
      <c r="G9246">
        <v>31078048815.397598</v>
      </c>
      <c r="H9246">
        <v>866121330.39488995</v>
      </c>
      <c r="I9246">
        <v>1940928.7856904401</v>
      </c>
      <c r="J9246">
        <v>-11024134.367832201</v>
      </c>
      <c r="K9246">
        <v>446.24065384593001</v>
      </c>
      <c r="L9246">
        <v>-153854.55771290301</v>
      </c>
      <c r="M9246">
        <v>417449.99048800999</v>
      </c>
      <c r="Y9246" s="15">
        <f t="shared" si="950"/>
        <v>0</v>
      </c>
      <c r="Z9246" s="15">
        <f t="shared" si="951"/>
        <v>1</v>
      </c>
      <c r="AD9246" s="15">
        <f t="shared" si="948"/>
        <v>0</v>
      </c>
      <c r="AE9246" s="15">
        <f t="shared" si="949"/>
        <v>1</v>
      </c>
      <c r="AI9246" t="str">
        <f t="shared" si="953"/>
        <v/>
      </c>
      <c r="AJ9246" t="str">
        <f t="shared" si="954"/>
        <v/>
      </c>
      <c r="AL9246">
        <f t="shared" si="952"/>
        <v>0</v>
      </c>
    </row>
    <row r="9247" spans="1:38" x14ac:dyDescent="0.3">
      <c r="A9247">
        <v>9246</v>
      </c>
      <c r="B9247" t="s">
        <v>32</v>
      </c>
      <c r="C9247" t="s">
        <v>30</v>
      </c>
      <c r="D9247">
        <v>246</v>
      </c>
      <c r="E9247">
        <v>19688556487.139099</v>
      </c>
      <c r="F9247">
        <v>89181535.967300996</v>
      </c>
      <c r="G9247">
        <v>31084815976.973701</v>
      </c>
      <c r="H9247">
        <v>760117595.76882899</v>
      </c>
      <c r="I9247">
        <v>1911791.7353648101</v>
      </c>
      <c r="J9247">
        <v>-10769540.417827601</v>
      </c>
      <c r="K9247">
        <v>397.59435178423502</v>
      </c>
      <c r="L9247">
        <v>73386.857472733405</v>
      </c>
      <c r="M9247">
        <v>574770.00598875398</v>
      </c>
      <c r="Y9247" s="15">
        <f t="shared" si="950"/>
        <v>1</v>
      </c>
      <c r="Z9247" s="15">
        <f t="shared" si="951"/>
        <v>1</v>
      </c>
      <c r="AD9247" s="15">
        <f t="shared" si="948"/>
        <v>1</v>
      </c>
      <c r="AE9247" s="15">
        <f t="shared" si="949"/>
        <v>1</v>
      </c>
      <c r="AI9247" t="str">
        <f t="shared" si="953"/>
        <v/>
      </c>
      <c r="AJ9247" t="str">
        <f t="shared" si="954"/>
        <v/>
      </c>
      <c r="AL9247">
        <f t="shared" si="952"/>
        <v>0</v>
      </c>
    </row>
    <row r="9248" spans="1:38" x14ac:dyDescent="0.3">
      <c r="A9248">
        <v>9247</v>
      </c>
      <c r="B9248" t="s">
        <v>32</v>
      </c>
      <c r="C9248" t="s">
        <v>30</v>
      </c>
      <c r="D9248">
        <v>247</v>
      </c>
      <c r="E9248">
        <v>16829363140.378</v>
      </c>
      <c r="F9248">
        <v>89563048.550772697</v>
      </c>
      <c r="G9248">
        <v>31086743111.687302</v>
      </c>
      <c r="H9248">
        <v>755063731.35767603</v>
      </c>
      <c r="I9248">
        <v>1913916.1876480901</v>
      </c>
      <c r="J9248">
        <v>-10849532.509693099</v>
      </c>
      <c r="K9248">
        <v>394.51243279651402</v>
      </c>
      <c r="L9248">
        <v>87734.482903677694</v>
      </c>
      <c r="M9248">
        <v>585784.03874306194</v>
      </c>
      <c r="Y9248" s="15">
        <f t="shared" si="950"/>
        <v>1</v>
      </c>
      <c r="Z9248" s="15">
        <f t="shared" si="951"/>
        <v>1</v>
      </c>
      <c r="AD9248" s="15">
        <f t="shared" si="948"/>
        <v>1</v>
      </c>
      <c r="AE9248" s="15">
        <f t="shared" si="949"/>
        <v>1</v>
      </c>
      <c r="AI9248" t="str">
        <f t="shared" si="953"/>
        <v/>
      </c>
      <c r="AJ9248" t="str">
        <f t="shared" si="954"/>
        <v/>
      </c>
      <c r="AL9248">
        <f t="shared" si="952"/>
        <v>0</v>
      </c>
    </row>
    <row r="9249" spans="1:38" x14ac:dyDescent="0.3">
      <c r="A9249">
        <v>9248</v>
      </c>
      <c r="B9249" t="s">
        <v>32</v>
      </c>
      <c r="C9249" t="s">
        <v>30</v>
      </c>
      <c r="D9249">
        <v>248</v>
      </c>
      <c r="E9249">
        <v>19748483263.954601</v>
      </c>
      <c r="F9249">
        <v>88363572.167814106</v>
      </c>
      <c r="G9249">
        <v>31084191994.930302</v>
      </c>
      <c r="H9249">
        <v>1016121359.61251</v>
      </c>
      <c r="I9249">
        <v>1963635.0132309201</v>
      </c>
      <c r="J9249">
        <v>-11016689.068767499</v>
      </c>
      <c r="K9249">
        <v>517.46956678095103</v>
      </c>
      <c r="L9249">
        <v>-493935.334357885</v>
      </c>
      <c r="M9249">
        <v>176311.12407542599</v>
      </c>
      <c r="Y9249" s="15">
        <f t="shared" si="950"/>
        <v>0</v>
      </c>
      <c r="Z9249" s="15">
        <f t="shared" si="951"/>
        <v>1</v>
      </c>
      <c r="AD9249" s="15">
        <f t="shared" si="948"/>
        <v>0</v>
      </c>
      <c r="AE9249" s="15">
        <f t="shared" si="949"/>
        <v>1</v>
      </c>
      <c r="AI9249" t="str">
        <f t="shared" si="953"/>
        <v/>
      </c>
      <c r="AJ9249" t="str">
        <f t="shared" si="954"/>
        <v/>
      </c>
      <c r="AL9249">
        <f t="shared" si="952"/>
        <v>0</v>
      </c>
    </row>
    <row r="9250" spans="1:38" x14ac:dyDescent="0.3">
      <c r="A9250">
        <v>9249</v>
      </c>
      <c r="B9250" t="s">
        <v>32</v>
      </c>
      <c r="C9250" t="s">
        <v>30</v>
      </c>
      <c r="D9250">
        <v>249</v>
      </c>
      <c r="E9250">
        <v>23168921448.452202</v>
      </c>
      <c r="F9250">
        <v>88441500.492093801</v>
      </c>
      <c r="G9250">
        <v>31053201313.971199</v>
      </c>
      <c r="H9250">
        <v>999121460.27985799</v>
      </c>
      <c r="I9250">
        <v>2118724.1567307301</v>
      </c>
      <c r="J9250">
        <v>-12459029.7540779</v>
      </c>
      <c r="K9250">
        <v>471.56750306823398</v>
      </c>
      <c r="L9250">
        <v>-297730.581864429</v>
      </c>
      <c r="M9250">
        <v>361302.52866152202</v>
      </c>
      <c r="Y9250" s="15">
        <f t="shared" si="950"/>
        <v>0</v>
      </c>
      <c r="Z9250" s="15">
        <f t="shared" si="951"/>
        <v>1</v>
      </c>
      <c r="AD9250" s="15">
        <f t="shared" si="948"/>
        <v>0</v>
      </c>
      <c r="AE9250" s="15">
        <f t="shared" si="949"/>
        <v>1</v>
      </c>
      <c r="AI9250" t="str">
        <f t="shared" si="953"/>
        <v/>
      </c>
      <c r="AJ9250" t="str">
        <f t="shared" si="954"/>
        <v/>
      </c>
      <c r="AL9250">
        <f t="shared" si="952"/>
        <v>0</v>
      </c>
    </row>
    <row r="9251" spans="1:38" x14ac:dyDescent="0.3">
      <c r="A9251">
        <v>9250</v>
      </c>
      <c r="B9251" t="s">
        <v>32</v>
      </c>
      <c r="C9251" t="s">
        <v>30</v>
      </c>
      <c r="D9251">
        <v>250</v>
      </c>
      <c r="E9251">
        <v>19406412697.4991</v>
      </c>
      <c r="F9251">
        <v>86941747.006934598</v>
      </c>
      <c r="G9251">
        <v>31082342232.497002</v>
      </c>
      <c r="H9251">
        <v>725407503.98269999</v>
      </c>
      <c r="I9251">
        <v>1928579.8557834199</v>
      </c>
      <c r="J9251">
        <v>-11223610.3703957</v>
      </c>
      <c r="K9251">
        <v>376.135580700665</v>
      </c>
      <c r="L9251">
        <v>174124.09629999899</v>
      </c>
      <c r="M9251">
        <v>652612.03070456698</v>
      </c>
      <c r="Y9251" s="15">
        <f t="shared" si="950"/>
        <v>1</v>
      </c>
      <c r="Z9251" s="15">
        <f t="shared" si="951"/>
        <v>1</v>
      </c>
      <c r="AD9251" s="15">
        <f t="shared" si="948"/>
        <v>1</v>
      </c>
      <c r="AE9251" s="15">
        <f t="shared" si="949"/>
        <v>1</v>
      </c>
      <c r="AI9251" t="str">
        <f t="shared" si="953"/>
        <v/>
      </c>
      <c r="AJ9251" t="str">
        <f t="shared" si="954"/>
        <v/>
      </c>
      <c r="AL9251">
        <f t="shared" si="952"/>
        <v>0</v>
      </c>
    </row>
    <row r="9252" spans="1:38" x14ac:dyDescent="0.3">
      <c r="A9252">
        <v>9251</v>
      </c>
      <c r="B9252" t="s">
        <v>32</v>
      </c>
      <c r="C9252" t="s">
        <v>30</v>
      </c>
      <c r="D9252">
        <v>251</v>
      </c>
      <c r="E9252">
        <v>22992442627.144402</v>
      </c>
      <c r="F9252">
        <v>88700191.965815201</v>
      </c>
      <c r="G9252">
        <v>31079850661.699902</v>
      </c>
      <c r="H9252">
        <v>1005964408.32436</v>
      </c>
      <c r="I9252">
        <v>1953228.14287485</v>
      </c>
      <c r="J9252">
        <v>-11163851.5843964</v>
      </c>
      <c r="K9252">
        <v>515.02657894521803</v>
      </c>
      <c r="L9252">
        <v>-479776.80996898701</v>
      </c>
      <c r="M9252">
        <v>183769.99535206001</v>
      </c>
      <c r="Y9252" s="15">
        <f t="shared" si="950"/>
        <v>0</v>
      </c>
      <c r="Z9252" s="15">
        <f t="shared" si="951"/>
        <v>1</v>
      </c>
      <c r="AD9252" s="15">
        <f t="shared" si="948"/>
        <v>0</v>
      </c>
      <c r="AE9252" s="15">
        <f t="shared" si="949"/>
        <v>1</v>
      </c>
      <c r="AI9252" t="str">
        <f t="shared" si="953"/>
        <v/>
      </c>
      <c r="AJ9252" t="str">
        <f t="shared" si="954"/>
        <v/>
      </c>
      <c r="AL9252">
        <f t="shared" si="952"/>
        <v>0</v>
      </c>
    </row>
    <row r="9253" spans="1:38" x14ac:dyDescent="0.3">
      <c r="A9253">
        <v>9252</v>
      </c>
      <c r="B9253" t="s">
        <v>32</v>
      </c>
      <c r="C9253" t="s">
        <v>30</v>
      </c>
      <c r="D9253">
        <v>252</v>
      </c>
      <c r="E9253">
        <v>17292261923.567001</v>
      </c>
      <c r="F9253">
        <v>86192655.887271896</v>
      </c>
      <c r="G9253">
        <v>31082922777.171001</v>
      </c>
      <c r="H9253">
        <v>1124583896.06425</v>
      </c>
      <c r="I9253">
        <v>1880109.4006119799</v>
      </c>
      <c r="J9253">
        <v>-11143720.8298645</v>
      </c>
      <c r="K9253">
        <v>598.14811611398204</v>
      </c>
      <c r="L9253">
        <v>-839786.22031789401</v>
      </c>
      <c r="M9253">
        <v>-97996.505518836901</v>
      </c>
      <c r="Y9253" s="15">
        <f t="shared" si="950"/>
        <v>0</v>
      </c>
      <c r="Z9253" s="15">
        <f t="shared" si="951"/>
        <v>0</v>
      </c>
      <c r="AD9253" s="15">
        <f t="shared" si="948"/>
        <v>0</v>
      </c>
      <c r="AE9253" s="15">
        <f t="shared" si="949"/>
        <v>0</v>
      </c>
      <c r="AI9253" t="str">
        <f t="shared" si="953"/>
        <v/>
      </c>
      <c r="AJ9253" t="str">
        <f t="shared" si="954"/>
        <v/>
      </c>
      <c r="AL9253">
        <f t="shared" si="952"/>
        <v>0</v>
      </c>
    </row>
    <row r="9254" spans="1:38" x14ac:dyDescent="0.3">
      <c r="A9254">
        <v>9253</v>
      </c>
      <c r="B9254" t="s">
        <v>32</v>
      </c>
      <c r="C9254" t="s">
        <v>30</v>
      </c>
      <c r="D9254">
        <v>253</v>
      </c>
      <c r="E9254">
        <v>14554848153.935699</v>
      </c>
      <c r="F9254">
        <v>88128866.929812998</v>
      </c>
      <c r="G9254">
        <v>31081616815.5769</v>
      </c>
      <c r="H9254">
        <v>766616546.76983798</v>
      </c>
      <c r="I9254">
        <v>1944463.6825903701</v>
      </c>
      <c r="J9254">
        <v>-11114591.088859599</v>
      </c>
      <c r="K9254">
        <v>394.25603760753802</v>
      </c>
      <c r="L9254">
        <v>90340.574666589993</v>
      </c>
      <c r="M9254">
        <v>596010.51319125597</v>
      </c>
      <c r="Y9254" s="15">
        <f t="shared" si="950"/>
        <v>1</v>
      </c>
      <c r="Z9254" s="15">
        <f t="shared" si="951"/>
        <v>1</v>
      </c>
      <c r="AD9254" s="15">
        <f t="shared" si="948"/>
        <v>1</v>
      </c>
      <c r="AE9254" s="15">
        <f t="shared" si="949"/>
        <v>1</v>
      </c>
      <c r="AI9254" t="str">
        <f t="shared" si="953"/>
        <v/>
      </c>
      <c r="AJ9254" t="str">
        <f t="shared" si="954"/>
        <v/>
      </c>
      <c r="AL9254">
        <f t="shared" si="952"/>
        <v>0</v>
      </c>
    </row>
    <row r="9255" spans="1:38" x14ac:dyDescent="0.3">
      <c r="A9255">
        <v>9254</v>
      </c>
      <c r="B9255" t="s">
        <v>32</v>
      </c>
      <c r="C9255" t="s">
        <v>30</v>
      </c>
      <c r="D9255">
        <v>254</v>
      </c>
      <c r="E9255">
        <v>16926415341.1723</v>
      </c>
      <c r="F9255">
        <v>89215181.070484802</v>
      </c>
      <c r="G9255">
        <v>31084220477.671799</v>
      </c>
      <c r="H9255">
        <v>851041117.61663198</v>
      </c>
      <c r="I9255">
        <v>1965353.4897564901</v>
      </c>
      <c r="J9255">
        <v>-11039273.670700099</v>
      </c>
      <c r="K9255">
        <v>433.02190779027501</v>
      </c>
      <c r="L9255">
        <v>-92957.1593091299</v>
      </c>
      <c r="M9255">
        <v>468400.29043604003</v>
      </c>
      <c r="Y9255" s="15">
        <f t="shared" si="950"/>
        <v>0</v>
      </c>
      <c r="Z9255" s="15">
        <f t="shared" si="951"/>
        <v>1</v>
      </c>
      <c r="AD9255" s="15">
        <f t="shared" si="948"/>
        <v>0</v>
      </c>
      <c r="AE9255" s="15">
        <f t="shared" si="949"/>
        <v>1</v>
      </c>
      <c r="AI9255" t="str">
        <f t="shared" si="953"/>
        <v/>
      </c>
      <c r="AJ9255" t="str">
        <f t="shared" si="954"/>
        <v/>
      </c>
      <c r="AL9255">
        <f t="shared" si="952"/>
        <v>0</v>
      </c>
    </row>
    <row r="9256" spans="1:38" x14ac:dyDescent="0.3">
      <c r="A9256">
        <v>9255</v>
      </c>
      <c r="B9256" t="s">
        <v>32</v>
      </c>
      <c r="C9256" t="s">
        <v>30</v>
      </c>
      <c r="D9256">
        <v>255</v>
      </c>
      <c r="E9256">
        <v>15788837434.7584</v>
      </c>
      <c r="F9256">
        <v>89335606.667029902</v>
      </c>
      <c r="G9256">
        <v>31088211361.2925</v>
      </c>
      <c r="H9256">
        <v>666269459.56882703</v>
      </c>
      <c r="I9256">
        <v>1964511.1620489201</v>
      </c>
      <c r="J9256">
        <v>-10839236.9261551</v>
      </c>
      <c r="K9256">
        <v>339.15279914924503</v>
      </c>
      <c r="L9256">
        <v>353085.467814153</v>
      </c>
      <c r="M9256">
        <v>792565.20260545297</v>
      </c>
      <c r="Y9256" s="15">
        <f t="shared" si="950"/>
        <v>1</v>
      </c>
      <c r="Z9256" s="15">
        <f t="shared" si="951"/>
        <v>1</v>
      </c>
      <c r="AD9256" s="15">
        <f t="shared" si="948"/>
        <v>1</v>
      </c>
      <c r="AE9256" s="15">
        <f t="shared" si="949"/>
        <v>1</v>
      </c>
      <c r="AI9256" t="str">
        <f t="shared" si="953"/>
        <v/>
      </c>
      <c r="AJ9256" t="str">
        <f t="shared" si="954"/>
        <v/>
      </c>
      <c r="AL9256">
        <f t="shared" si="952"/>
        <v>0</v>
      </c>
    </row>
    <row r="9257" spans="1:38" x14ac:dyDescent="0.3">
      <c r="A9257">
        <v>9256</v>
      </c>
      <c r="B9257" t="s">
        <v>32</v>
      </c>
      <c r="C9257" t="s">
        <v>30</v>
      </c>
      <c r="D9257">
        <v>256</v>
      </c>
      <c r="E9257">
        <v>18799259444.7948</v>
      </c>
      <c r="F9257">
        <v>90705831.760898203</v>
      </c>
      <c r="G9257">
        <v>31080821163.791901</v>
      </c>
      <c r="H9257">
        <v>759308432.88086295</v>
      </c>
      <c r="I9257">
        <v>2017397.8707049601</v>
      </c>
      <c r="J9257">
        <v>-10942953.467582701</v>
      </c>
      <c r="K9257">
        <v>376.38011019389501</v>
      </c>
      <c r="L9257">
        <v>180950.017631845</v>
      </c>
      <c r="M9257">
        <v>681799.43210633204</v>
      </c>
      <c r="Y9257" s="15">
        <f t="shared" si="950"/>
        <v>1</v>
      </c>
      <c r="Z9257" s="15">
        <f t="shared" si="951"/>
        <v>1</v>
      </c>
      <c r="AD9257" s="15">
        <f t="shared" si="948"/>
        <v>1</v>
      </c>
      <c r="AE9257" s="15">
        <f t="shared" si="949"/>
        <v>1</v>
      </c>
      <c r="AI9257" t="str">
        <f t="shared" si="953"/>
        <v/>
      </c>
      <c r="AJ9257" t="str">
        <f t="shared" si="954"/>
        <v/>
      </c>
      <c r="AL9257">
        <f t="shared" si="952"/>
        <v>0</v>
      </c>
    </row>
    <row r="9258" spans="1:38" x14ac:dyDescent="0.3">
      <c r="A9258">
        <v>9257</v>
      </c>
      <c r="B9258" t="s">
        <v>32</v>
      </c>
      <c r="C9258" t="s">
        <v>30</v>
      </c>
      <c r="D9258">
        <v>257</v>
      </c>
      <c r="E9258">
        <v>23596436470.783001</v>
      </c>
      <c r="F9258">
        <v>91845892.585709602</v>
      </c>
      <c r="G9258">
        <v>31054213353.460701</v>
      </c>
      <c r="H9258">
        <v>755241920.99808097</v>
      </c>
      <c r="I9258">
        <v>2173559.2795213</v>
      </c>
      <c r="J9258">
        <v>-12271938.7171822</v>
      </c>
      <c r="K9258">
        <v>347.46782759217598</v>
      </c>
      <c r="L9258">
        <v>346946.60895537201</v>
      </c>
      <c r="M9258">
        <v>845113.70092789899</v>
      </c>
      <c r="Y9258" s="15">
        <f t="shared" si="950"/>
        <v>1</v>
      </c>
      <c r="Z9258" s="15">
        <f t="shared" si="951"/>
        <v>1</v>
      </c>
      <c r="AD9258" s="15">
        <f t="shared" si="948"/>
        <v>1</v>
      </c>
      <c r="AE9258" s="15">
        <f t="shared" si="949"/>
        <v>1</v>
      </c>
      <c r="AI9258" t="str">
        <f t="shared" si="953"/>
        <v/>
      </c>
      <c r="AJ9258" t="str">
        <f t="shared" si="954"/>
        <v/>
      </c>
      <c r="AL9258">
        <f t="shared" si="952"/>
        <v>0</v>
      </c>
    </row>
    <row r="9259" spans="1:38" x14ac:dyDescent="0.3">
      <c r="A9259">
        <v>9258</v>
      </c>
      <c r="B9259" t="s">
        <v>32</v>
      </c>
      <c r="C9259" t="s">
        <v>30</v>
      </c>
      <c r="D9259">
        <v>258</v>
      </c>
      <c r="E9259">
        <v>19087738861.754799</v>
      </c>
      <c r="F9259">
        <v>89272148.585940093</v>
      </c>
      <c r="G9259">
        <v>31085728071.359402</v>
      </c>
      <c r="H9259">
        <v>916656804.85105503</v>
      </c>
      <c r="I9259">
        <v>1918814.5958279199</v>
      </c>
      <c r="J9259">
        <v>-10752508.142585799</v>
      </c>
      <c r="K9259">
        <v>477.72036279281099</v>
      </c>
      <c r="L9259">
        <v>-298192.81298839999</v>
      </c>
      <c r="M9259">
        <v>306445.57123423298</v>
      </c>
      <c r="Y9259" s="15">
        <f t="shared" si="950"/>
        <v>0</v>
      </c>
      <c r="Z9259" s="15">
        <f t="shared" si="951"/>
        <v>1</v>
      </c>
      <c r="AD9259" s="15">
        <f t="shared" si="948"/>
        <v>0</v>
      </c>
      <c r="AE9259" s="15">
        <f t="shared" si="949"/>
        <v>1</v>
      </c>
      <c r="AI9259" t="str">
        <f t="shared" si="953"/>
        <v/>
      </c>
      <c r="AJ9259" t="str">
        <f t="shared" si="954"/>
        <v/>
      </c>
      <c r="AL9259">
        <f t="shared" si="952"/>
        <v>0</v>
      </c>
    </row>
    <row r="9260" spans="1:38" x14ac:dyDescent="0.3">
      <c r="A9260">
        <v>9259</v>
      </c>
      <c r="B9260" t="s">
        <v>32</v>
      </c>
      <c r="C9260" t="s">
        <v>30</v>
      </c>
      <c r="D9260">
        <v>259</v>
      </c>
      <c r="E9260">
        <v>20775564041.631599</v>
      </c>
      <c r="F9260">
        <v>88295684.278690502</v>
      </c>
      <c r="G9260">
        <v>31086108141.856098</v>
      </c>
      <c r="H9260">
        <v>450015818.57080799</v>
      </c>
      <c r="I9260">
        <v>1924686.70975068</v>
      </c>
      <c r="J9260">
        <v>-10936449.9257393</v>
      </c>
      <c r="K9260">
        <v>233.81250376540601</v>
      </c>
      <c r="L9260">
        <v>836287.65071774798</v>
      </c>
      <c r="M9260">
        <v>1133123.7577267301</v>
      </c>
      <c r="Y9260" s="15">
        <f t="shared" si="950"/>
        <v>1</v>
      </c>
      <c r="Z9260" s="15">
        <f t="shared" si="951"/>
        <v>1</v>
      </c>
      <c r="AD9260" s="15">
        <f t="shared" si="948"/>
        <v>1</v>
      </c>
      <c r="AE9260" s="15">
        <f t="shared" si="949"/>
        <v>1</v>
      </c>
      <c r="AI9260" t="str">
        <f t="shared" si="953"/>
        <v/>
      </c>
      <c r="AJ9260" t="str">
        <f t="shared" si="954"/>
        <v/>
      </c>
      <c r="AL9260">
        <f t="shared" si="952"/>
        <v>0</v>
      </c>
    </row>
    <row r="9261" spans="1:38" x14ac:dyDescent="0.3">
      <c r="A9261">
        <v>9260</v>
      </c>
      <c r="B9261" t="s">
        <v>32</v>
      </c>
      <c r="C9261" t="s">
        <v>30</v>
      </c>
      <c r="D9261">
        <v>260</v>
      </c>
      <c r="E9261">
        <v>14514336357.5487</v>
      </c>
      <c r="F9261">
        <v>90164742.251262307</v>
      </c>
      <c r="G9261">
        <v>31081024242.228001</v>
      </c>
      <c r="H9261">
        <v>715821144.07037902</v>
      </c>
      <c r="I9261">
        <v>1981426.3383510399</v>
      </c>
      <c r="J9261">
        <v>-11024611.3831825</v>
      </c>
      <c r="K9261">
        <v>361.26558440022097</v>
      </c>
      <c r="L9261">
        <v>250155.95297570899</v>
      </c>
      <c r="M9261">
        <v>722320.60353261803</v>
      </c>
      <c r="Y9261" s="15">
        <f t="shared" si="950"/>
        <v>1</v>
      </c>
      <c r="Z9261" s="15">
        <f t="shared" si="951"/>
        <v>1</v>
      </c>
      <c r="AD9261" s="15">
        <f t="shared" si="948"/>
        <v>1</v>
      </c>
      <c r="AE9261" s="15">
        <f t="shared" si="949"/>
        <v>1</v>
      </c>
      <c r="AI9261" t="str">
        <f t="shared" si="953"/>
        <v/>
      </c>
      <c r="AJ9261" t="str">
        <f t="shared" si="954"/>
        <v/>
      </c>
      <c r="AL9261">
        <f t="shared" si="952"/>
        <v>0</v>
      </c>
    </row>
    <row r="9262" spans="1:38" x14ac:dyDescent="0.3">
      <c r="A9262">
        <v>9261</v>
      </c>
      <c r="B9262" t="s">
        <v>32</v>
      </c>
      <c r="C9262" t="s">
        <v>30</v>
      </c>
      <c r="D9262">
        <v>261</v>
      </c>
      <c r="E9262">
        <v>15469760788.6199</v>
      </c>
      <c r="F9262">
        <v>89957936.082577407</v>
      </c>
      <c r="G9262">
        <v>31087928043.681198</v>
      </c>
      <c r="H9262">
        <v>668754089.598598</v>
      </c>
      <c r="I9262">
        <v>1967642.3026363801</v>
      </c>
      <c r="J9262">
        <v>-10779295.6622696</v>
      </c>
      <c r="K9262">
        <v>339.87584466066602</v>
      </c>
      <c r="L9262">
        <v>350207.33300539397</v>
      </c>
      <c r="M9262">
        <v>791325.96108657401</v>
      </c>
      <c r="Y9262" s="15">
        <f t="shared" si="950"/>
        <v>1</v>
      </c>
      <c r="Z9262" s="15">
        <f t="shared" si="951"/>
        <v>1</v>
      </c>
      <c r="AD9262" s="15">
        <f t="shared" si="948"/>
        <v>1</v>
      </c>
      <c r="AE9262" s="15">
        <f t="shared" si="949"/>
        <v>1</v>
      </c>
      <c r="AI9262" t="str">
        <f t="shared" si="953"/>
        <v/>
      </c>
      <c r="AJ9262" t="str">
        <f t="shared" si="954"/>
        <v/>
      </c>
      <c r="AL9262">
        <f t="shared" si="952"/>
        <v>0</v>
      </c>
    </row>
    <row r="9263" spans="1:38" x14ac:dyDescent="0.3">
      <c r="A9263">
        <v>9262</v>
      </c>
      <c r="B9263" t="s">
        <v>32</v>
      </c>
      <c r="C9263" t="s">
        <v>30</v>
      </c>
      <c r="D9263">
        <v>262</v>
      </c>
      <c r="E9263">
        <v>19679571767.620899</v>
      </c>
      <c r="F9263">
        <v>89884198.713780895</v>
      </c>
      <c r="G9263">
        <v>31079836443.6987</v>
      </c>
      <c r="H9263">
        <v>882693597.740906</v>
      </c>
      <c r="I9263">
        <v>1960662.7331844601</v>
      </c>
      <c r="J9263">
        <v>-11021571.3393593</v>
      </c>
      <c r="K9263">
        <v>450.20165008556</v>
      </c>
      <c r="L9263">
        <v>-174201.957231821</v>
      </c>
      <c r="M9263">
        <v>408033.86742716399</v>
      </c>
      <c r="Y9263" s="15">
        <f t="shared" si="950"/>
        <v>0</v>
      </c>
      <c r="Z9263" s="15">
        <f t="shared" si="951"/>
        <v>1</v>
      </c>
      <c r="AD9263" s="15">
        <f t="shared" si="948"/>
        <v>0</v>
      </c>
      <c r="AE9263" s="15">
        <f t="shared" si="949"/>
        <v>1</v>
      </c>
      <c r="AI9263" t="str">
        <f t="shared" si="953"/>
        <v/>
      </c>
      <c r="AJ9263" t="str">
        <f t="shared" si="954"/>
        <v/>
      </c>
      <c r="AL9263">
        <f t="shared" si="952"/>
        <v>0</v>
      </c>
    </row>
    <row r="9264" spans="1:38" x14ac:dyDescent="0.3">
      <c r="A9264">
        <v>9263</v>
      </c>
      <c r="B9264" t="s">
        <v>32</v>
      </c>
      <c r="C9264" t="s">
        <v>30</v>
      </c>
      <c r="D9264">
        <v>263</v>
      </c>
      <c r="E9264">
        <v>17400518680.113499</v>
      </c>
      <c r="F9264">
        <v>89591683.763879001</v>
      </c>
      <c r="G9264">
        <v>31085468311.714901</v>
      </c>
      <c r="H9264">
        <v>649384887.33654201</v>
      </c>
      <c r="I9264">
        <v>1957081.1980437001</v>
      </c>
      <c r="J9264">
        <v>-10883046.5800591</v>
      </c>
      <c r="K9264">
        <v>331.81295082987202</v>
      </c>
      <c r="L9264">
        <v>386492.18503528897</v>
      </c>
      <c r="M9264">
        <v>814834.64312849299</v>
      </c>
      <c r="Y9264" s="15">
        <f t="shared" si="950"/>
        <v>1</v>
      </c>
      <c r="Z9264" s="15">
        <f t="shared" si="951"/>
        <v>1</v>
      </c>
      <c r="AD9264" s="15">
        <f t="shared" si="948"/>
        <v>1</v>
      </c>
      <c r="AE9264" s="15">
        <f t="shared" si="949"/>
        <v>1</v>
      </c>
      <c r="AI9264" t="str">
        <f t="shared" si="953"/>
        <v/>
      </c>
      <c r="AJ9264" t="str">
        <f t="shared" si="954"/>
        <v/>
      </c>
      <c r="AL9264">
        <f t="shared" si="952"/>
        <v>0</v>
      </c>
    </row>
    <row r="9265" spans="1:38" x14ac:dyDescent="0.3">
      <c r="A9265">
        <v>9264</v>
      </c>
      <c r="B9265" t="s">
        <v>32</v>
      </c>
      <c r="C9265" t="s">
        <v>30</v>
      </c>
      <c r="D9265">
        <v>264</v>
      </c>
      <c r="E9265">
        <v>19875516273.825401</v>
      </c>
      <c r="F9265">
        <v>88869130.111887604</v>
      </c>
      <c r="G9265">
        <v>31079077696.817902</v>
      </c>
      <c r="H9265">
        <v>767130496.92496097</v>
      </c>
      <c r="I9265">
        <v>1947733.58280262</v>
      </c>
      <c r="J9265">
        <v>-11011094.8748741</v>
      </c>
      <c r="K9265">
        <v>393.858022317983</v>
      </c>
      <c r="L9265">
        <v>92367.445540452798</v>
      </c>
      <c r="M9265">
        <v>598376.39206649899</v>
      </c>
      <c r="Y9265" s="15">
        <f t="shared" si="950"/>
        <v>1</v>
      </c>
      <c r="Z9265" s="15">
        <f t="shared" si="951"/>
        <v>1</v>
      </c>
      <c r="AD9265" s="15">
        <f t="shared" si="948"/>
        <v>1</v>
      </c>
      <c r="AE9265" s="15">
        <f t="shared" si="949"/>
        <v>1</v>
      </c>
      <c r="AI9265" t="str">
        <f t="shared" si="953"/>
        <v/>
      </c>
      <c r="AJ9265" t="str">
        <f t="shared" si="954"/>
        <v/>
      </c>
      <c r="AL9265">
        <f t="shared" si="952"/>
        <v>0</v>
      </c>
    </row>
    <row r="9266" spans="1:38" x14ac:dyDescent="0.3">
      <c r="A9266">
        <v>9265</v>
      </c>
      <c r="B9266" t="s">
        <v>32</v>
      </c>
      <c r="C9266" t="s">
        <v>30</v>
      </c>
      <c r="D9266">
        <v>265</v>
      </c>
      <c r="E9266">
        <v>16722147990.687901</v>
      </c>
      <c r="F9266">
        <v>90478970.047341496</v>
      </c>
      <c r="G9266">
        <v>31081710292.6838</v>
      </c>
      <c r="H9266">
        <v>806854190.09565902</v>
      </c>
      <c r="I9266">
        <v>1981404.5307408399</v>
      </c>
      <c r="J9266">
        <v>-10959889.0404243</v>
      </c>
      <c r="K9266">
        <v>407.21325583826098</v>
      </c>
      <c r="L9266">
        <v>29963.481255340601</v>
      </c>
      <c r="M9266">
        <v>562174.67656956799</v>
      </c>
      <c r="Y9266" s="15">
        <f t="shared" si="950"/>
        <v>1</v>
      </c>
      <c r="Z9266" s="15">
        <f t="shared" si="951"/>
        <v>1</v>
      </c>
      <c r="AD9266" s="15">
        <f t="shared" si="948"/>
        <v>1</v>
      </c>
      <c r="AE9266" s="15">
        <f t="shared" si="949"/>
        <v>1</v>
      </c>
      <c r="AI9266" t="str">
        <f t="shared" si="953"/>
        <v/>
      </c>
      <c r="AJ9266" t="str">
        <f t="shared" si="954"/>
        <v/>
      </c>
      <c r="AL9266">
        <f t="shared" si="952"/>
        <v>0</v>
      </c>
    </row>
    <row r="9267" spans="1:38" x14ac:dyDescent="0.3">
      <c r="A9267">
        <v>9266</v>
      </c>
      <c r="B9267" t="s">
        <v>32</v>
      </c>
      <c r="C9267" t="s">
        <v>30</v>
      </c>
      <c r="D9267">
        <v>266</v>
      </c>
      <c r="E9267">
        <v>21820611866.808102</v>
      </c>
      <c r="F9267">
        <v>89246508.970991507</v>
      </c>
      <c r="G9267">
        <v>31081684059.748798</v>
      </c>
      <c r="H9267">
        <v>528777509.52618802</v>
      </c>
      <c r="I9267">
        <v>1948235.8276728699</v>
      </c>
      <c r="J9267">
        <v>-11020306.9745865</v>
      </c>
      <c r="K9267">
        <v>271.41350241864899</v>
      </c>
      <c r="L9267">
        <v>669345.35303608701</v>
      </c>
      <c r="M9267">
        <v>1018133.66430066</v>
      </c>
      <c r="Y9267" s="15">
        <f t="shared" si="950"/>
        <v>1</v>
      </c>
      <c r="Z9267" s="15">
        <f t="shared" si="951"/>
        <v>1</v>
      </c>
      <c r="AD9267" s="15">
        <f t="shared" si="948"/>
        <v>1</v>
      </c>
      <c r="AE9267" s="15">
        <f t="shared" si="949"/>
        <v>1</v>
      </c>
      <c r="AI9267" t="str">
        <f t="shared" si="953"/>
        <v/>
      </c>
      <c r="AJ9267" t="str">
        <f t="shared" si="954"/>
        <v/>
      </c>
      <c r="AL9267">
        <f t="shared" si="952"/>
        <v>0</v>
      </c>
    </row>
    <row r="9268" spans="1:38" x14ac:dyDescent="0.3">
      <c r="A9268">
        <v>9267</v>
      </c>
      <c r="B9268" t="s">
        <v>32</v>
      </c>
      <c r="C9268" t="s">
        <v>30</v>
      </c>
      <c r="D9268">
        <v>267</v>
      </c>
      <c r="E9268">
        <v>20235729469.986198</v>
      </c>
      <c r="F9268">
        <v>89756070.875706002</v>
      </c>
      <c r="G9268">
        <v>31089451299.099998</v>
      </c>
      <c r="H9268">
        <v>1040631045.81751</v>
      </c>
      <c r="I9268">
        <v>1948072.8444335901</v>
      </c>
      <c r="J9268">
        <v>-10657145.254112201</v>
      </c>
      <c r="K9268">
        <v>534.18487342041897</v>
      </c>
      <c r="L9268">
        <v>-568776.12915426597</v>
      </c>
      <c r="M9268">
        <v>117637.227278786</v>
      </c>
      <c r="Y9268" s="15">
        <f t="shared" si="950"/>
        <v>0</v>
      </c>
      <c r="Z9268" s="15">
        <f t="shared" si="951"/>
        <v>1</v>
      </c>
      <c r="AD9268" s="15">
        <f t="shared" si="948"/>
        <v>0</v>
      </c>
      <c r="AE9268" s="15">
        <f t="shared" si="949"/>
        <v>1</v>
      </c>
      <c r="AI9268" t="str">
        <f t="shared" si="953"/>
        <v/>
      </c>
      <c r="AJ9268" t="str">
        <f t="shared" si="954"/>
        <v/>
      </c>
      <c r="AL9268">
        <f t="shared" si="952"/>
        <v>0</v>
      </c>
    </row>
    <row r="9269" spans="1:38" x14ac:dyDescent="0.3">
      <c r="A9269">
        <v>9268</v>
      </c>
      <c r="B9269" t="s">
        <v>32</v>
      </c>
      <c r="C9269" t="s">
        <v>30</v>
      </c>
      <c r="D9269">
        <v>268</v>
      </c>
      <c r="E9269">
        <v>20331563889.065102</v>
      </c>
      <c r="F9269">
        <v>91315274.574269593</v>
      </c>
      <c r="G9269">
        <v>31087229895.6465</v>
      </c>
      <c r="H9269">
        <v>545002993.24027598</v>
      </c>
      <c r="I9269">
        <v>2010313.22757132</v>
      </c>
      <c r="J9269">
        <v>-10898106.2724152</v>
      </c>
      <c r="K9269">
        <v>271.10352046914602</v>
      </c>
      <c r="L9269">
        <v>692180.129724422</v>
      </c>
      <c r="M9269">
        <v>1051670.97459176</v>
      </c>
      <c r="Y9269" s="15">
        <f t="shared" si="950"/>
        <v>1</v>
      </c>
      <c r="Z9269" s="15">
        <f t="shared" si="951"/>
        <v>1</v>
      </c>
      <c r="AD9269" s="15">
        <f t="shared" si="948"/>
        <v>1</v>
      </c>
      <c r="AE9269" s="15">
        <f t="shared" si="949"/>
        <v>1</v>
      </c>
      <c r="AI9269" t="str">
        <f t="shared" si="953"/>
        <v/>
      </c>
      <c r="AJ9269" t="str">
        <f t="shared" si="954"/>
        <v/>
      </c>
      <c r="AL9269">
        <f t="shared" si="952"/>
        <v>0</v>
      </c>
    </row>
    <row r="9270" spans="1:38" x14ac:dyDescent="0.3">
      <c r="A9270">
        <v>9269</v>
      </c>
      <c r="B9270" t="s">
        <v>32</v>
      </c>
      <c r="C9270" t="s">
        <v>30</v>
      </c>
      <c r="D9270">
        <v>269</v>
      </c>
      <c r="E9270">
        <v>17936185374.9767</v>
      </c>
      <c r="F9270">
        <v>86430201.832703397</v>
      </c>
      <c r="G9270">
        <v>31081790614.426399</v>
      </c>
      <c r="H9270">
        <v>734083297.37654495</v>
      </c>
      <c r="I9270">
        <v>1906282.2523771699</v>
      </c>
      <c r="J9270">
        <v>-11065456.5499344</v>
      </c>
      <c r="K9270">
        <v>385.08636192837099</v>
      </c>
      <c r="L9270">
        <v>130843.396352357</v>
      </c>
      <c r="M9270">
        <v>615053.99345003197</v>
      </c>
      <c r="Y9270" s="15">
        <f t="shared" si="950"/>
        <v>1</v>
      </c>
      <c r="Z9270" s="15">
        <f t="shared" si="951"/>
        <v>1</v>
      </c>
      <c r="AD9270" s="15">
        <f t="shared" ref="AD9270:AD9333" si="955">IF(L9270&lt;0,0,1)</f>
        <v>1</v>
      </c>
      <c r="AE9270" s="15">
        <f t="shared" ref="AE9270:AE9333" si="956">IF(M9270&lt;0,0,1)</f>
        <v>1</v>
      </c>
      <c r="AI9270" t="str">
        <f t="shared" si="953"/>
        <v/>
      </c>
      <c r="AJ9270" t="str">
        <f t="shared" si="954"/>
        <v/>
      </c>
      <c r="AL9270">
        <f t="shared" si="952"/>
        <v>0</v>
      </c>
    </row>
    <row r="9271" spans="1:38" x14ac:dyDescent="0.3">
      <c r="A9271">
        <v>9270</v>
      </c>
      <c r="B9271" t="s">
        <v>32</v>
      </c>
      <c r="C9271" t="s">
        <v>30</v>
      </c>
      <c r="D9271">
        <v>270</v>
      </c>
      <c r="E9271">
        <v>20800849999.960999</v>
      </c>
      <c r="F9271">
        <v>89648406.500986204</v>
      </c>
      <c r="G9271">
        <v>31082849345.500599</v>
      </c>
      <c r="H9271">
        <v>614660071.40752804</v>
      </c>
      <c r="I9271">
        <v>1975941.0849804401</v>
      </c>
      <c r="J9271">
        <v>-10962684.8480034</v>
      </c>
      <c r="K9271">
        <v>311.072063878672</v>
      </c>
      <c r="L9271">
        <v>489336.80189165799</v>
      </c>
      <c r="M9271">
        <v>894774.33364314504</v>
      </c>
      <c r="Y9271" s="15">
        <f t="shared" si="950"/>
        <v>1</v>
      </c>
      <c r="Z9271" s="15">
        <f t="shared" si="951"/>
        <v>1</v>
      </c>
      <c r="AD9271" s="15">
        <f t="shared" si="955"/>
        <v>1</v>
      </c>
      <c r="AE9271" s="15">
        <f t="shared" si="956"/>
        <v>1</v>
      </c>
      <c r="AI9271" t="str">
        <f t="shared" si="953"/>
        <v/>
      </c>
      <c r="AJ9271" t="str">
        <f t="shared" si="954"/>
        <v/>
      </c>
      <c r="AL9271">
        <f t="shared" si="952"/>
        <v>0</v>
      </c>
    </row>
    <row r="9272" spans="1:38" x14ac:dyDescent="0.3">
      <c r="A9272">
        <v>9271</v>
      </c>
      <c r="B9272" t="s">
        <v>32</v>
      </c>
      <c r="C9272" t="s">
        <v>30</v>
      </c>
      <c r="D9272">
        <v>271</v>
      </c>
      <c r="E9272">
        <v>18278358419.6516</v>
      </c>
      <c r="F9272">
        <v>88024225.070105001</v>
      </c>
      <c r="G9272">
        <v>31079373879.500702</v>
      </c>
      <c r="H9272">
        <v>775189382.85702503</v>
      </c>
      <c r="I9272">
        <v>1935108.5849341501</v>
      </c>
      <c r="J9272">
        <v>-11019504.7618866</v>
      </c>
      <c r="K9272">
        <v>400.59218841376099</v>
      </c>
      <c r="L9272">
        <v>60251.3909060843</v>
      </c>
      <c r="M9272">
        <v>571576.08018646401</v>
      </c>
      <c r="Y9272" s="15">
        <f t="shared" si="950"/>
        <v>1</v>
      </c>
      <c r="Z9272" s="15">
        <f t="shared" si="951"/>
        <v>1</v>
      </c>
      <c r="AD9272" s="15">
        <f t="shared" si="955"/>
        <v>1</v>
      </c>
      <c r="AE9272" s="15">
        <f t="shared" si="956"/>
        <v>1</v>
      </c>
      <c r="AI9272" t="str">
        <f t="shared" si="953"/>
        <v/>
      </c>
      <c r="AJ9272" t="str">
        <f t="shared" si="954"/>
        <v/>
      </c>
      <c r="AL9272">
        <f t="shared" si="952"/>
        <v>0</v>
      </c>
    </row>
    <row r="9273" spans="1:38" x14ac:dyDescent="0.3">
      <c r="A9273">
        <v>9272</v>
      </c>
      <c r="B9273" t="s">
        <v>32</v>
      </c>
      <c r="C9273" t="s">
        <v>30</v>
      </c>
      <c r="D9273">
        <v>272</v>
      </c>
      <c r="E9273">
        <v>20956941856.898499</v>
      </c>
      <c r="F9273">
        <v>89489566.117752507</v>
      </c>
      <c r="G9273">
        <v>31083774827.0578</v>
      </c>
      <c r="H9273">
        <v>1007958097.2783999</v>
      </c>
      <c r="I9273">
        <v>1976218.7029355201</v>
      </c>
      <c r="J9273">
        <v>-11005439.230629001</v>
      </c>
      <c r="K9273">
        <v>510.04380020347003</v>
      </c>
      <c r="L9273">
        <v>-461608.14525520499</v>
      </c>
      <c r="M9273">
        <v>203253.722433174</v>
      </c>
      <c r="Y9273" s="15">
        <f t="shared" si="950"/>
        <v>0</v>
      </c>
      <c r="Z9273" s="15">
        <f t="shared" si="951"/>
        <v>1</v>
      </c>
      <c r="AD9273" s="15">
        <f t="shared" si="955"/>
        <v>0</v>
      </c>
      <c r="AE9273" s="15">
        <f t="shared" si="956"/>
        <v>1</v>
      </c>
      <c r="AI9273" t="str">
        <f t="shared" si="953"/>
        <v/>
      </c>
      <c r="AJ9273" t="str">
        <f t="shared" si="954"/>
        <v/>
      </c>
      <c r="AL9273">
        <f t="shared" si="952"/>
        <v>0</v>
      </c>
    </row>
    <row r="9274" spans="1:38" x14ac:dyDescent="0.3">
      <c r="A9274">
        <v>9273</v>
      </c>
      <c r="B9274" t="s">
        <v>32</v>
      </c>
      <c r="C9274" t="s">
        <v>30</v>
      </c>
      <c r="D9274">
        <v>273</v>
      </c>
      <c r="E9274">
        <v>17424278505.1068</v>
      </c>
      <c r="F9274">
        <v>90929857.627679303</v>
      </c>
      <c r="G9274">
        <v>31086985220.329498</v>
      </c>
      <c r="H9274">
        <v>748857570.74591601</v>
      </c>
      <c r="I9274">
        <v>1973740.04761638</v>
      </c>
      <c r="J9274">
        <v>-10882032.415470099</v>
      </c>
      <c r="K9274">
        <v>379.41043535610902</v>
      </c>
      <c r="L9274">
        <v>162568.436053799</v>
      </c>
      <c r="M9274">
        <v>656524.33011632005</v>
      </c>
      <c r="Y9274" s="15">
        <f t="shared" si="950"/>
        <v>1</v>
      </c>
      <c r="Z9274" s="15">
        <f t="shared" si="951"/>
        <v>1</v>
      </c>
      <c r="AD9274" s="15">
        <f t="shared" si="955"/>
        <v>1</v>
      </c>
      <c r="AE9274" s="15">
        <f t="shared" si="956"/>
        <v>1</v>
      </c>
      <c r="AI9274" t="str">
        <f t="shared" si="953"/>
        <v/>
      </c>
      <c r="AJ9274" t="str">
        <f t="shared" si="954"/>
        <v/>
      </c>
      <c r="AL9274">
        <f t="shared" si="952"/>
        <v>0</v>
      </c>
    </row>
    <row r="9275" spans="1:38" x14ac:dyDescent="0.3">
      <c r="A9275">
        <v>9274</v>
      </c>
      <c r="B9275" t="s">
        <v>32</v>
      </c>
      <c r="C9275" t="s">
        <v>30</v>
      </c>
      <c r="D9275">
        <v>274</v>
      </c>
      <c r="E9275">
        <v>21365673404.023602</v>
      </c>
      <c r="F9275">
        <v>89853599.892877504</v>
      </c>
      <c r="G9275">
        <v>31088393843.761398</v>
      </c>
      <c r="H9275">
        <v>830607037.28987098</v>
      </c>
      <c r="I9275">
        <v>1953203.8305174899</v>
      </c>
      <c r="J9275">
        <v>-10849201.8912315</v>
      </c>
      <c r="K9275">
        <v>425.253639334615</v>
      </c>
      <c r="L9275">
        <v>-55685.369607781802</v>
      </c>
      <c r="M9275">
        <v>492193.50315365498</v>
      </c>
      <c r="Y9275" s="15">
        <f t="shared" si="950"/>
        <v>0</v>
      </c>
      <c r="Z9275" s="15">
        <f t="shared" si="951"/>
        <v>1</v>
      </c>
      <c r="AD9275" s="15">
        <f t="shared" si="955"/>
        <v>0</v>
      </c>
      <c r="AE9275" s="15">
        <f t="shared" si="956"/>
        <v>1</v>
      </c>
      <c r="AI9275" t="str">
        <f t="shared" si="953"/>
        <v/>
      </c>
      <c r="AJ9275" t="str">
        <f t="shared" si="954"/>
        <v/>
      </c>
      <c r="AL9275">
        <f t="shared" si="952"/>
        <v>0</v>
      </c>
    </row>
    <row r="9276" spans="1:38" x14ac:dyDescent="0.3">
      <c r="A9276">
        <v>9275</v>
      </c>
      <c r="B9276" t="s">
        <v>32</v>
      </c>
      <c r="C9276" t="s">
        <v>30</v>
      </c>
      <c r="D9276">
        <v>275</v>
      </c>
      <c r="E9276">
        <v>17879559941.3479</v>
      </c>
      <c r="F9276">
        <v>90496378.4511794</v>
      </c>
      <c r="G9276">
        <v>31085450842.626301</v>
      </c>
      <c r="H9276">
        <v>755755852.43412399</v>
      </c>
      <c r="I9276">
        <v>1968407.5350257501</v>
      </c>
      <c r="J9276">
        <v>-10830942.7650452</v>
      </c>
      <c r="K9276">
        <v>383.94277556158602</v>
      </c>
      <c r="L9276">
        <v>140551.88039500601</v>
      </c>
      <c r="M9276">
        <v>639057.96802157105</v>
      </c>
      <c r="Y9276" s="15">
        <f t="shared" si="950"/>
        <v>1</v>
      </c>
      <c r="Z9276" s="15">
        <f t="shared" si="951"/>
        <v>1</v>
      </c>
      <c r="AD9276" s="15">
        <f t="shared" si="955"/>
        <v>1</v>
      </c>
      <c r="AE9276" s="15">
        <f t="shared" si="956"/>
        <v>1</v>
      </c>
      <c r="AI9276" t="str">
        <f t="shared" si="953"/>
        <v/>
      </c>
      <c r="AJ9276" t="str">
        <f t="shared" si="954"/>
        <v/>
      </c>
      <c r="AL9276">
        <f t="shared" si="952"/>
        <v>0</v>
      </c>
    </row>
    <row r="9277" spans="1:38" x14ac:dyDescent="0.3">
      <c r="A9277">
        <v>9276</v>
      </c>
      <c r="B9277" t="s">
        <v>32</v>
      </c>
      <c r="C9277" t="s">
        <v>30</v>
      </c>
      <c r="D9277">
        <v>276</v>
      </c>
      <c r="E9277">
        <v>19618206804.431</v>
      </c>
      <c r="F9277">
        <v>90034661.502138197</v>
      </c>
      <c r="G9277">
        <v>31087239008.273602</v>
      </c>
      <c r="H9277">
        <v>503498777.12846798</v>
      </c>
      <c r="I9277">
        <v>1902269.0193995701</v>
      </c>
      <c r="J9277">
        <v>-10665427.0541077</v>
      </c>
      <c r="K9277">
        <v>264.68326613834699</v>
      </c>
      <c r="L9277">
        <v>684517.17016178498</v>
      </c>
      <c r="M9277">
        <v>1016631.310863</v>
      </c>
      <c r="Y9277" s="15">
        <f t="shared" si="950"/>
        <v>1</v>
      </c>
      <c r="Z9277" s="15">
        <f t="shared" si="951"/>
        <v>1</v>
      </c>
      <c r="AD9277" s="15">
        <f t="shared" si="955"/>
        <v>1</v>
      </c>
      <c r="AE9277" s="15">
        <f t="shared" si="956"/>
        <v>1</v>
      </c>
      <c r="AI9277" t="str">
        <f t="shared" si="953"/>
        <v/>
      </c>
      <c r="AJ9277" t="str">
        <f t="shared" si="954"/>
        <v/>
      </c>
      <c r="AL9277">
        <f t="shared" si="952"/>
        <v>0</v>
      </c>
    </row>
    <row r="9278" spans="1:38" x14ac:dyDescent="0.3">
      <c r="A9278">
        <v>9277</v>
      </c>
      <c r="B9278" t="s">
        <v>32</v>
      </c>
      <c r="C9278" t="s">
        <v>30</v>
      </c>
      <c r="D9278">
        <v>277</v>
      </c>
      <c r="E9278">
        <v>22711771277.957802</v>
      </c>
      <c r="F9278">
        <v>90069838.123175904</v>
      </c>
      <c r="G9278">
        <v>31083996638.568199</v>
      </c>
      <c r="H9278">
        <v>562859251.29427302</v>
      </c>
      <c r="I9278">
        <v>1988202.8912966501</v>
      </c>
      <c r="J9278">
        <v>-10932018.718704199</v>
      </c>
      <c r="K9278">
        <v>283.099503455199</v>
      </c>
      <c r="L9278">
        <v>626883.01275937201</v>
      </c>
      <c r="M9278">
        <v>998152.07054226799</v>
      </c>
      <c r="Y9278" s="15">
        <f t="shared" ref="Y9278:Y9341" si="957">IF(K9278&lt;cet_IND_lo,1,0)</f>
        <v>1</v>
      </c>
      <c r="Z9278" s="15">
        <f t="shared" ref="Z9278:Z9341" si="958">IF(K9278&lt;cet_IND_hi,1,0)</f>
        <v>1</v>
      </c>
      <c r="AD9278" s="15">
        <f t="shared" si="955"/>
        <v>1</v>
      </c>
      <c r="AE9278" s="15">
        <f t="shared" si="956"/>
        <v>1</v>
      </c>
      <c r="AI9278" t="str">
        <f t="shared" si="953"/>
        <v/>
      </c>
      <c r="AJ9278" t="str">
        <f t="shared" si="954"/>
        <v/>
      </c>
      <c r="AL9278">
        <f t="shared" si="952"/>
        <v>0</v>
      </c>
    </row>
    <row r="9279" spans="1:38" x14ac:dyDescent="0.3">
      <c r="A9279">
        <v>9278</v>
      </c>
      <c r="B9279" t="s">
        <v>32</v>
      </c>
      <c r="C9279" t="s">
        <v>30</v>
      </c>
      <c r="D9279">
        <v>278</v>
      </c>
      <c r="E9279">
        <v>16304126954.004</v>
      </c>
      <c r="F9279">
        <v>86525639.384555399</v>
      </c>
      <c r="G9279">
        <v>31075343385.477501</v>
      </c>
      <c r="H9279">
        <v>606784222.07331097</v>
      </c>
      <c r="I9279">
        <v>1921636.71737023</v>
      </c>
      <c r="J9279">
        <v>-11104986.6501732</v>
      </c>
      <c r="K9279">
        <v>315.76427354266002</v>
      </c>
      <c r="L9279">
        <v>454080.80247363303</v>
      </c>
      <c r="M9279">
        <v>854323.32471815904</v>
      </c>
      <c r="Y9279" s="15">
        <f t="shared" si="957"/>
        <v>1</v>
      </c>
      <c r="Z9279" s="15">
        <f t="shared" si="958"/>
        <v>1</v>
      </c>
      <c r="AD9279" s="15">
        <f t="shared" si="955"/>
        <v>1</v>
      </c>
      <c r="AE9279" s="15">
        <f t="shared" si="956"/>
        <v>1</v>
      </c>
      <c r="AI9279" t="str">
        <f t="shared" si="953"/>
        <v/>
      </c>
      <c r="AJ9279" t="str">
        <f t="shared" si="954"/>
        <v/>
      </c>
      <c r="AL9279">
        <f t="shared" si="952"/>
        <v>0</v>
      </c>
    </row>
    <row r="9280" spans="1:38" x14ac:dyDescent="0.3">
      <c r="A9280">
        <v>9279</v>
      </c>
      <c r="B9280" t="s">
        <v>32</v>
      </c>
      <c r="C9280" t="s">
        <v>30</v>
      </c>
      <c r="D9280">
        <v>279</v>
      </c>
      <c r="E9280">
        <v>20765292516.7005</v>
      </c>
      <c r="F9280">
        <v>91111314.994671404</v>
      </c>
      <c r="G9280">
        <v>31087121284.707699</v>
      </c>
      <c r="H9280">
        <v>551131246.04012704</v>
      </c>
      <c r="I9280">
        <v>1986749.9634636301</v>
      </c>
      <c r="J9280">
        <v>-10890905.343284599</v>
      </c>
      <c r="K9280">
        <v>277.40342578353602</v>
      </c>
      <c r="L9280">
        <v>653795.19867609802</v>
      </c>
      <c r="M9280">
        <v>1017328.31634543</v>
      </c>
      <c r="Y9280" s="15">
        <f t="shared" si="957"/>
        <v>1</v>
      </c>
      <c r="Z9280" s="15">
        <f t="shared" si="958"/>
        <v>1</v>
      </c>
      <c r="AD9280" s="15">
        <f t="shared" si="955"/>
        <v>1</v>
      </c>
      <c r="AE9280" s="15">
        <f t="shared" si="956"/>
        <v>1</v>
      </c>
      <c r="AI9280" t="str">
        <f t="shared" si="953"/>
        <v/>
      </c>
      <c r="AJ9280" t="str">
        <f t="shared" si="954"/>
        <v/>
      </c>
      <c r="AL9280">
        <f t="shared" si="952"/>
        <v>0</v>
      </c>
    </row>
    <row r="9281" spans="1:38" x14ac:dyDescent="0.3">
      <c r="A9281">
        <v>9280</v>
      </c>
      <c r="B9281" t="s">
        <v>32</v>
      </c>
      <c r="C9281" t="s">
        <v>30</v>
      </c>
      <c r="D9281">
        <v>280</v>
      </c>
      <c r="E9281">
        <v>25759089462.910702</v>
      </c>
      <c r="F9281">
        <v>89766090.266815603</v>
      </c>
      <c r="G9281">
        <v>31084269402.311501</v>
      </c>
      <c r="H9281">
        <v>854387028.78479004</v>
      </c>
      <c r="I9281">
        <v>1976604.2102129599</v>
      </c>
      <c r="J9281">
        <v>-10987610.4837761</v>
      </c>
      <c r="K9281">
        <v>432.249928625184</v>
      </c>
      <c r="L9281">
        <v>-89798.791202845794</v>
      </c>
      <c r="M9281">
        <v>473765.66372873803</v>
      </c>
      <c r="Y9281" s="15">
        <f t="shared" si="957"/>
        <v>0</v>
      </c>
      <c r="Z9281" s="15">
        <f t="shared" si="958"/>
        <v>1</v>
      </c>
      <c r="AD9281" s="15">
        <f t="shared" si="955"/>
        <v>0</v>
      </c>
      <c r="AE9281" s="15">
        <f t="shared" si="956"/>
        <v>1</v>
      </c>
      <c r="AI9281" t="str">
        <f t="shared" si="953"/>
        <v/>
      </c>
      <c r="AJ9281" t="str">
        <f t="shared" si="954"/>
        <v/>
      </c>
      <c r="AL9281">
        <f t="shared" si="952"/>
        <v>0</v>
      </c>
    </row>
    <row r="9282" spans="1:38" x14ac:dyDescent="0.3">
      <c r="A9282">
        <v>9281</v>
      </c>
      <c r="B9282" t="s">
        <v>32</v>
      </c>
      <c r="C9282" t="s">
        <v>30</v>
      </c>
      <c r="D9282">
        <v>281</v>
      </c>
      <c r="E9282">
        <v>22390810106.231998</v>
      </c>
      <c r="F9282">
        <v>89987336.828151196</v>
      </c>
      <c r="G9282">
        <v>31087263091.4823</v>
      </c>
      <c r="H9282">
        <v>759486413.64123201</v>
      </c>
      <c r="I9282">
        <v>1922998.35897323</v>
      </c>
      <c r="J9282">
        <v>-10855842.2560806</v>
      </c>
      <c r="K9282">
        <v>394.94907007968101</v>
      </c>
      <c r="L9282">
        <v>86120.045271585506</v>
      </c>
      <c r="M9282">
        <v>587086.85809930798</v>
      </c>
      <c r="Y9282" s="15">
        <f t="shared" si="957"/>
        <v>1</v>
      </c>
      <c r="Z9282" s="15">
        <f t="shared" si="958"/>
        <v>1</v>
      </c>
      <c r="AD9282" s="15">
        <f t="shared" si="955"/>
        <v>1</v>
      </c>
      <c r="AE9282" s="15">
        <f t="shared" si="956"/>
        <v>1</v>
      </c>
      <c r="AI9282" t="str">
        <f t="shared" si="953"/>
        <v/>
      </c>
      <c r="AJ9282" t="str">
        <f t="shared" si="954"/>
        <v/>
      </c>
      <c r="AL9282">
        <f t="shared" ref="AL9282:AL9345" si="959">IF(H9282&lt;0,1,0)</f>
        <v>0</v>
      </c>
    </row>
    <row r="9283" spans="1:38" x14ac:dyDescent="0.3">
      <c r="A9283">
        <v>9282</v>
      </c>
      <c r="B9283" t="s">
        <v>32</v>
      </c>
      <c r="C9283" t="s">
        <v>30</v>
      </c>
      <c r="D9283">
        <v>282</v>
      </c>
      <c r="E9283">
        <v>23141341382.8013</v>
      </c>
      <c r="F9283">
        <v>89344534.054962799</v>
      </c>
      <c r="G9283">
        <v>31082609332.607601</v>
      </c>
      <c r="H9283">
        <v>1059242502.8174599</v>
      </c>
      <c r="I9283">
        <v>1971596.11680005</v>
      </c>
      <c r="J9283">
        <v>-11169190.214325</v>
      </c>
      <c r="K9283">
        <v>537.25126246273703</v>
      </c>
      <c r="L9283">
        <v>-590266.14621017501</v>
      </c>
      <c r="M9283">
        <v>108423.561883524</v>
      </c>
      <c r="Y9283" s="15">
        <f t="shared" si="957"/>
        <v>0</v>
      </c>
      <c r="Z9283" s="15">
        <f t="shared" si="958"/>
        <v>1</v>
      </c>
      <c r="AD9283" s="15">
        <f t="shared" si="955"/>
        <v>0</v>
      </c>
      <c r="AE9283" s="15">
        <f t="shared" si="956"/>
        <v>1</v>
      </c>
      <c r="AI9283" t="str">
        <f t="shared" si="953"/>
        <v/>
      </c>
      <c r="AJ9283" t="str">
        <f t="shared" si="954"/>
        <v/>
      </c>
      <c r="AL9283">
        <f t="shared" si="959"/>
        <v>0</v>
      </c>
    </row>
    <row r="9284" spans="1:38" x14ac:dyDescent="0.3">
      <c r="A9284">
        <v>9283</v>
      </c>
      <c r="B9284" t="s">
        <v>32</v>
      </c>
      <c r="C9284" t="s">
        <v>30</v>
      </c>
      <c r="D9284">
        <v>283</v>
      </c>
      <c r="E9284">
        <v>18882664206.3946</v>
      </c>
      <c r="F9284">
        <v>88998190.398660898</v>
      </c>
      <c r="G9284">
        <v>31082823290.229</v>
      </c>
      <c r="H9284">
        <v>685686375.58295798</v>
      </c>
      <c r="I9284">
        <v>1960878.12223274</v>
      </c>
      <c r="J9284">
        <v>-11064615.3691635</v>
      </c>
      <c r="K9284">
        <v>349.68332187938699</v>
      </c>
      <c r="L9284">
        <v>302491.07187004498</v>
      </c>
      <c r="M9284">
        <v>754778.44924168801</v>
      </c>
      <c r="Y9284" s="15">
        <f t="shared" si="957"/>
        <v>1</v>
      </c>
      <c r="Z9284" s="15">
        <f t="shared" si="958"/>
        <v>1</v>
      </c>
      <c r="AD9284" s="15">
        <f t="shared" si="955"/>
        <v>1</v>
      </c>
      <c r="AE9284" s="15">
        <f t="shared" si="956"/>
        <v>1</v>
      </c>
      <c r="AI9284" t="str">
        <f t="shared" si="953"/>
        <v/>
      </c>
      <c r="AJ9284" t="str">
        <f t="shared" si="954"/>
        <v/>
      </c>
      <c r="AL9284">
        <f t="shared" si="959"/>
        <v>0</v>
      </c>
    </row>
    <row r="9285" spans="1:38" x14ac:dyDescent="0.3">
      <c r="A9285">
        <v>9284</v>
      </c>
      <c r="B9285" t="s">
        <v>32</v>
      </c>
      <c r="C9285" t="s">
        <v>30</v>
      </c>
      <c r="D9285">
        <v>284</v>
      </c>
      <c r="E9285">
        <v>16049113933.210199</v>
      </c>
      <c r="F9285">
        <v>87343165.963768095</v>
      </c>
      <c r="G9285">
        <v>31084430242.4193</v>
      </c>
      <c r="H9285">
        <v>894964415.21485901</v>
      </c>
      <c r="I9285">
        <v>1948870.91921557</v>
      </c>
      <c r="J9285">
        <v>-10942537.2903481</v>
      </c>
      <c r="K9285">
        <v>459.22200715842399</v>
      </c>
      <c r="L9285">
        <v>-215671.71948845699</v>
      </c>
      <c r="M9285">
        <v>374658.09106718801</v>
      </c>
      <c r="Y9285" s="15">
        <f t="shared" si="957"/>
        <v>0</v>
      </c>
      <c r="Z9285" s="15">
        <f t="shared" si="958"/>
        <v>1</v>
      </c>
      <c r="AD9285" s="15">
        <f t="shared" si="955"/>
        <v>0</v>
      </c>
      <c r="AE9285" s="15">
        <f t="shared" si="956"/>
        <v>1</v>
      </c>
      <c r="AI9285" t="str">
        <f t="shared" si="953"/>
        <v/>
      </c>
      <c r="AJ9285" t="str">
        <f t="shared" si="954"/>
        <v/>
      </c>
      <c r="AL9285">
        <f t="shared" si="959"/>
        <v>0</v>
      </c>
    </row>
    <row r="9286" spans="1:38" x14ac:dyDescent="0.3">
      <c r="A9286">
        <v>9285</v>
      </c>
      <c r="B9286" t="s">
        <v>32</v>
      </c>
      <c r="C9286" t="s">
        <v>30</v>
      </c>
      <c r="D9286">
        <v>285</v>
      </c>
      <c r="E9286">
        <v>17733277540.444901</v>
      </c>
      <c r="F9286">
        <v>88449639.165407196</v>
      </c>
      <c r="G9286">
        <v>31086446436.416401</v>
      </c>
      <c r="H9286">
        <v>852497486.26461005</v>
      </c>
      <c r="I9286">
        <v>1933061.4087980399</v>
      </c>
      <c r="J9286">
        <v>-10916061.3371964</v>
      </c>
      <c r="K9286">
        <v>441.00900384467701</v>
      </c>
      <c r="L9286">
        <v>-128771.58370675299</v>
      </c>
      <c r="M9286">
        <v>433546.50515819102</v>
      </c>
      <c r="Y9286" s="15">
        <f t="shared" si="957"/>
        <v>0</v>
      </c>
      <c r="Z9286" s="15">
        <f t="shared" si="958"/>
        <v>1</v>
      </c>
      <c r="AD9286" s="15">
        <f t="shared" si="955"/>
        <v>0</v>
      </c>
      <c r="AE9286" s="15">
        <f t="shared" si="956"/>
        <v>1</v>
      </c>
      <c r="AI9286" t="str">
        <f t="shared" si="953"/>
        <v/>
      </c>
      <c r="AJ9286" t="str">
        <f t="shared" si="954"/>
        <v/>
      </c>
      <c r="AL9286">
        <f t="shared" si="959"/>
        <v>0</v>
      </c>
    </row>
    <row r="9287" spans="1:38" x14ac:dyDescent="0.3">
      <c r="A9287">
        <v>9286</v>
      </c>
      <c r="B9287" t="s">
        <v>32</v>
      </c>
      <c r="C9287" t="s">
        <v>30</v>
      </c>
      <c r="D9287">
        <v>286</v>
      </c>
      <c r="E9287">
        <v>21461273331.248001</v>
      </c>
      <c r="F9287">
        <v>87428809.496107697</v>
      </c>
      <c r="G9287">
        <v>31082047352.453999</v>
      </c>
      <c r="H9287">
        <v>740865332.06117201</v>
      </c>
      <c r="I9287">
        <v>1924322.66416563</v>
      </c>
      <c r="J9287">
        <v>-11121782.529361701</v>
      </c>
      <c r="K9287">
        <v>385.000574933417</v>
      </c>
      <c r="L9287">
        <v>132480.917699057</v>
      </c>
      <c r="M9287">
        <v>621165.03037175897</v>
      </c>
      <c r="Y9287" s="15">
        <f t="shared" si="957"/>
        <v>1</v>
      </c>
      <c r="Z9287" s="15">
        <f t="shared" si="958"/>
        <v>1</v>
      </c>
      <c r="AD9287" s="15">
        <f t="shared" si="955"/>
        <v>1</v>
      </c>
      <c r="AE9287" s="15">
        <f t="shared" si="956"/>
        <v>1</v>
      </c>
      <c r="AI9287" t="str">
        <f t="shared" si="953"/>
        <v/>
      </c>
      <c r="AJ9287" t="str">
        <f t="shared" si="954"/>
        <v/>
      </c>
      <c r="AL9287">
        <f t="shared" si="959"/>
        <v>0</v>
      </c>
    </row>
    <row r="9288" spans="1:38" x14ac:dyDescent="0.3">
      <c r="A9288">
        <v>9287</v>
      </c>
      <c r="B9288" t="s">
        <v>32</v>
      </c>
      <c r="C9288" t="s">
        <v>30</v>
      </c>
      <c r="D9288">
        <v>287</v>
      </c>
      <c r="E9288">
        <v>19057122439.373299</v>
      </c>
      <c r="F9288">
        <v>91072605.9420259</v>
      </c>
      <c r="G9288">
        <v>31087246261.929298</v>
      </c>
      <c r="H9288">
        <v>671600511.03422201</v>
      </c>
      <c r="I9288">
        <v>1957508.95743838</v>
      </c>
      <c r="J9288">
        <v>-10829748.874969499</v>
      </c>
      <c r="K9288">
        <v>343.08936798587399</v>
      </c>
      <c r="L9288">
        <v>333189.69111314701</v>
      </c>
      <c r="M9288">
        <v>776185.85465639201</v>
      </c>
      <c r="Y9288" s="15">
        <f t="shared" si="957"/>
        <v>1</v>
      </c>
      <c r="Z9288" s="15">
        <f t="shared" si="958"/>
        <v>1</v>
      </c>
      <c r="AD9288" s="15">
        <f t="shared" si="955"/>
        <v>1</v>
      </c>
      <c r="AE9288" s="15">
        <f t="shared" si="956"/>
        <v>1</v>
      </c>
      <c r="AI9288" t="str">
        <f t="shared" si="953"/>
        <v/>
      </c>
      <c r="AJ9288" t="str">
        <f t="shared" si="954"/>
        <v/>
      </c>
      <c r="AL9288">
        <f t="shared" si="959"/>
        <v>0</v>
      </c>
    </row>
    <row r="9289" spans="1:38" x14ac:dyDescent="0.3">
      <c r="A9289">
        <v>9288</v>
      </c>
      <c r="B9289" t="s">
        <v>32</v>
      </c>
      <c r="C9289" t="s">
        <v>30</v>
      </c>
      <c r="D9289">
        <v>288</v>
      </c>
      <c r="E9289">
        <v>21212435594.162998</v>
      </c>
      <c r="F9289">
        <v>89833086.347088799</v>
      </c>
      <c r="G9289">
        <v>31075281355.834599</v>
      </c>
      <c r="H9289">
        <v>969312345.642735</v>
      </c>
      <c r="I9289">
        <v>2021839.7865160899</v>
      </c>
      <c r="J9289">
        <v>-11059439.3395805</v>
      </c>
      <c r="K9289">
        <v>479.42094725170898</v>
      </c>
      <c r="L9289">
        <v>-322519.23681135301</v>
      </c>
      <c r="M9289">
        <v>316851.405914312</v>
      </c>
      <c r="Y9289" s="15">
        <f t="shared" si="957"/>
        <v>0</v>
      </c>
      <c r="Z9289" s="15">
        <f t="shared" si="958"/>
        <v>1</v>
      </c>
      <c r="AD9289" s="15">
        <f t="shared" si="955"/>
        <v>0</v>
      </c>
      <c r="AE9289" s="15">
        <f t="shared" si="956"/>
        <v>1</v>
      </c>
      <c r="AI9289" t="str">
        <f t="shared" si="953"/>
        <v/>
      </c>
      <c r="AJ9289" t="str">
        <f t="shared" si="954"/>
        <v/>
      </c>
      <c r="AL9289">
        <f t="shared" si="959"/>
        <v>0</v>
      </c>
    </row>
    <row r="9290" spans="1:38" x14ac:dyDescent="0.3">
      <c r="A9290">
        <v>9289</v>
      </c>
      <c r="B9290" t="s">
        <v>32</v>
      </c>
      <c r="C9290" t="s">
        <v>30</v>
      </c>
      <c r="D9290">
        <v>289</v>
      </c>
      <c r="E9290">
        <v>18179774761.524899</v>
      </c>
      <c r="F9290">
        <v>86600014.258960694</v>
      </c>
      <c r="G9290">
        <v>31089376751.895901</v>
      </c>
      <c r="H9290">
        <v>668014861.71581602</v>
      </c>
      <c r="I9290">
        <v>1889353.9078903301</v>
      </c>
      <c r="J9290">
        <v>-10818767.8242226</v>
      </c>
      <c r="K9290">
        <v>353.56788314039397</v>
      </c>
      <c r="L9290">
        <v>273706.81970445899</v>
      </c>
      <c r="M9290">
        <v>714337.84375515196</v>
      </c>
      <c r="Y9290" s="15">
        <f t="shared" si="957"/>
        <v>1</v>
      </c>
      <c r="Z9290" s="15">
        <f t="shared" si="958"/>
        <v>1</v>
      </c>
      <c r="AD9290" s="15">
        <f t="shared" si="955"/>
        <v>1</v>
      </c>
      <c r="AE9290" s="15">
        <f t="shared" si="956"/>
        <v>1</v>
      </c>
      <c r="AI9290" t="str">
        <f t="shared" si="953"/>
        <v/>
      </c>
      <c r="AJ9290" t="str">
        <f t="shared" si="954"/>
        <v/>
      </c>
      <c r="AL9290">
        <f t="shared" si="959"/>
        <v>0</v>
      </c>
    </row>
    <row r="9291" spans="1:38" x14ac:dyDescent="0.3">
      <c r="A9291">
        <v>9290</v>
      </c>
      <c r="B9291" t="s">
        <v>32</v>
      </c>
      <c r="C9291" t="s">
        <v>30</v>
      </c>
      <c r="D9291">
        <v>290</v>
      </c>
      <c r="E9291">
        <v>13809998613.094601</v>
      </c>
      <c r="F9291">
        <v>91222348.675912604</v>
      </c>
      <c r="G9291">
        <v>31087480838.1576</v>
      </c>
      <c r="H9291">
        <v>688429929.69916296</v>
      </c>
      <c r="I9291">
        <v>1986881.4376584899</v>
      </c>
      <c r="J9291">
        <v>-10903302.825443299</v>
      </c>
      <c r="K9291">
        <v>346.48767493166002</v>
      </c>
      <c r="L9291">
        <v>321858.883397364</v>
      </c>
      <c r="M9291">
        <v>775955.94365039805</v>
      </c>
      <c r="Y9291" s="15">
        <f t="shared" si="957"/>
        <v>1</v>
      </c>
      <c r="Z9291" s="15">
        <f t="shared" si="958"/>
        <v>1</v>
      </c>
      <c r="AD9291" s="15">
        <f t="shared" si="955"/>
        <v>1</v>
      </c>
      <c r="AE9291" s="15">
        <f t="shared" si="956"/>
        <v>1</v>
      </c>
      <c r="AI9291" t="str">
        <f t="shared" ref="AI9291:AI9354" si="960">IF(Y9291&lt;&gt;AD9291,"ERROR!","")</f>
        <v/>
      </c>
      <c r="AJ9291" t="str">
        <f t="shared" ref="AJ9291:AJ9354" si="961">IF(Z9291&lt;&gt;AE9291,"ERROR!","")</f>
        <v/>
      </c>
      <c r="AL9291">
        <f t="shared" si="959"/>
        <v>0</v>
      </c>
    </row>
    <row r="9292" spans="1:38" x14ac:dyDescent="0.3">
      <c r="A9292">
        <v>9291</v>
      </c>
      <c r="B9292" t="s">
        <v>32</v>
      </c>
      <c r="C9292" t="s">
        <v>30</v>
      </c>
      <c r="D9292">
        <v>291</v>
      </c>
      <c r="E9292">
        <v>22586665893.8582</v>
      </c>
      <c r="F9292">
        <v>86057829.406405598</v>
      </c>
      <c r="G9292">
        <v>31060440451.426201</v>
      </c>
      <c r="H9292">
        <v>943695348.75339901</v>
      </c>
      <c r="I9292">
        <v>2009076.86372016</v>
      </c>
      <c r="J9292">
        <v>-12061933.974433901</v>
      </c>
      <c r="K9292">
        <v>469.71590076746901</v>
      </c>
      <c r="L9292">
        <v>-273325.414624064</v>
      </c>
      <c r="M9292">
        <v>349147.93401527102</v>
      </c>
      <c r="Y9292" s="15">
        <f t="shared" si="957"/>
        <v>0</v>
      </c>
      <c r="Z9292" s="15">
        <f t="shared" si="958"/>
        <v>1</v>
      </c>
      <c r="AD9292" s="15">
        <f t="shared" si="955"/>
        <v>0</v>
      </c>
      <c r="AE9292" s="15">
        <f t="shared" si="956"/>
        <v>1</v>
      </c>
      <c r="AI9292" t="str">
        <f t="shared" si="960"/>
        <v/>
      </c>
      <c r="AJ9292" t="str">
        <f t="shared" si="961"/>
        <v/>
      </c>
      <c r="AL9292">
        <f t="shared" si="959"/>
        <v>0</v>
      </c>
    </row>
    <row r="9293" spans="1:38" x14ac:dyDescent="0.3">
      <c r="A9293">
        <v>9292</v>
      </c>
      <c r="B9293" t="s">
        <v>32</v>
      </c>
      <c r="C9293" t="s">
        <v>30</v>
      </c>
      <c r="D9293">
        <v>292</v>
      </c>
      <c r="E9293">
        <v>27525534042.838001</v>
      </c>
      <c r="F9293">
        <v>87735436.329903498</v>
      </c>
      <c r="G9293">
        <v>31070638985.280998</v>
      </c>
      <c r="H9293">
        <v>1257937459.57602</v>
      </c>
      <c r="I9293">
        <v>2000092.64020912</v>
      </c>
      <c r="J9293">
        <v>-11594246.820232401</v>
      </c>
      <c r="K9293">
        <v>628.93959724010404</v>
      </c>
      <c r="L9293">
        <v>-1042329.18325705</v>
      </c>
      <c r="M9293">
        <v>-212577.77685718701</v>
      </c>
      <c r="Y9293" s="15">
        <f t="shared" si="957"/>
        <v>0</v>
      </c>
      <c r="Z9293" s="15">
        <f t="shared" si="958"/>
        <v>0</v>
      </c>
      <c r="AD9293" s="15">
        <f t="shared" si="955"/>
        <v>0</v>
      </c>
      <c r="AE9293" s="15">
        <f t="shared" si="956"/>
        <v>0</v>
      </c>
      <c r="AI9293" t="str">
        <f t="shared" si="960"/>
        <v/>
      </c>
      <c r="AJ9293" t="str">
        <f t="shared" si="961"/>
        <v/>
      </c>
      <c r="AL9293">
        <f t="shared" si="959"/>
        <v>0</v>
      </c>
    </row>
    <row r="9294" spans="1:38" x14ac:dyDescent="0.3">
      <c r="A9294">
        <v>9293</v>
      </c>
      <c r="B9294" t="s">
        <v>32</v>
      </c>
      <c r="C9294" t="s">
        <v>30</v>
      </c>
      <c r="D9294">
        <v>293</v>
      </c>
      <c r="E9294">
        <v>17475414492.820999</v>
      </c>
      <c r="F9294">
        <v>90290218.405090705</v>
      </c>
      <c r="G9294">
        <v>31073976495.863998</v>
      </c>
      <c r="H9294">
        <v>948190522.14535105</v>
      </c>
      <c r="I9294">
        <v>1907821.8231299401</v>
      </c>
      <c r="J9294">
        <v>-10783654.7964439</v>
      </c>
      <c r="K9294">
        <v>497.00161233598197</v>
      </c>
      <c r="L9294">
        <v>-385452.38968434802</v>
      </c>
      <c r="M9294">
        <v>239986.03199227501</v>
      </c>
      <c r="Y9294" s="15">
        <f t="shared" si="957"/>
        <v>0</v>
      </c>
      <c r="Z9294" s="15">
        <f t="shared" si="958"/>
        <v>1</v>
      </c>
      <c r="AD9294" s="15">
        <f t="shared" si="955"/>
        <v>0</v>
      </c>
      <c r="AE9294" s="15">
        <f t="shared" si="956"/>
        <v>1</v>
      </c>
      <c r="AI9294" t="str">
        <f t="shared" si="960"/>
        <v/>
      </c>
      <c r="AJ9294" t="str">
        <f t="shared" si="961"/>
        <v/>
      </c>
      <c r="AL9294">
        <f t="shared" si="959"/>
        <v>0</v>
      </c>
    </row>
    <row r="9295" spans="1:38" x14ac:dyDescent="0.3">
      <c r="A9295">
        <v>9294</v>
      </c>
      <c r="B9295" t="s">
        <v>32</v>
      </c>
      <c r="C9295" t="s">
        <v>30</v>
      </c>
      <c r="D9295">
        <v>294</v>
      </c>
      <c r="E9295">
        <v>19446811135.7747</v>
      </c>
      <c r="F9295">
        <v>89681077.316198602</v>
      </c>
      <c r="G9295">
        <v>31038955836.064098</v>
      </c>
      <c r="H9295">
        <v>741043910.99792504</v>
      </c>
      <c r="I9295">
        <v>2155093.0943639898</v>
      </c>
      <c r="J9295">
        <v>-12585678.1714058</v>
      </c>
      <c r="K9295">
        <v>343.85703009114002</v>
      </c>
      <c r="L9295">
        <v>362819.440531709</v>
      </c>
      <c r="M9295">
        <v>851621.34612233005</v>
      </c>
      <c r="Y9295" s="15">
        <f t="shared" si="957"/>
        <v>1</v>
      </c>
      <c r="Z9295" s="15">
        <f t="shared" si="958"/>
        <v>1</v>
      </c>
      <c r="AD9295" s="15">
        <f t="shared" si="955"/>
        <v>1</v>
      </c>
      <c r="AE9295" s="15">
        <f t="shared" si="956"/>
        <v>1</v>
      </c>
      <c r="AI9295" t="str">
        <f t="shared" si="960"/>
        <v/>
      </c>
      <c r="AJ9295" t="str">
        <f t="shared" si="961"/>
        <v/>
      </c>
      <c r="AL9295">
        <f t="shared" si="959"/>
        <v>0</v>
      </c>
    </row>
    <row r="9296" spans="1:38" x14ac:dyDescent="0.3">
      <c r="A9296">
        <v>9295</v>
      </c>
      <c r="B9296" t="s">
        <v>32</v>
      </c>
      <c r="C9296" t="s">
        <v>30</v>
      </c>
      <c r="D9296">
        <v>295</v>
      </c>
      <c r="E9296">
        <v>25132157425.769001</v>
      </c>
      <c r="F9296">
        <v>89985405.055274099</v>
      </c>
      <c r="G9296">
        <v>31055242273.284199</v>
      </c>
      <c r="H9296">
        <v>932449178.33540702</v>
      </c>
      <c r="I9296">
        <v>2137700.8185871998</v>
      </c>
      <c r="J9296">
        <v>-12300955.271106699</v>
      </c>
      <c r="K9296">
        <v>436.19255333946103</v>
      </c>
      <c r="L9296">
        <v>-117501.701891761</v>
      </c>
      <c r="M9296">
        <v>497553.53096613701</v>
      </c>
      <c r="Y9296" s="15">
        <f t="shared" si="957"/>
        <v>0</v>
      </c>
      <c r="Z9296" s="15">
        <f t="shared" si="958"/>
        <v>1</v>
      </c>
      <c r="AD9296" s="15">
        <f t="shared" si="955"/>
        <v>0</v>
      </c>
      <c r="AE9296" s="15">
        <f t="shared" si="956"/>
        <v>1</v>
      </c>
      <c r="AI9296" t="str">
        <f t="shared" si="960"/>
        <v/>
      </c>
      <c r="AJ9296" t="str">
        <f t="shared" si="961"/>
        <v/>
      </c>
      <c r="AL9296">
        <f t="shared" si="959"/>
        <v>0</v>
      </c>
    </row>
    <row r="9297" spans="1:38" x14ac:dyDescent="0.3">
      <c r="A9297">
        <v>9296</v>
      </c>
      <c r="B9297" t="s">
        <v>32</v>
      </c>
      <c r="C9297" t="s">
        <v>30</v>
      </c>
      <c r="D9297">
        <v>296</v>
      </c>
      <c r="E9297">
        <v>17537612141.6931</v>
      </c>
      <c r="F9297">
        <v>90103404.319104001</v>
      </c>
      <c r="G9297">
        <v>31083400849.083599</v>
      </c>
      <c r="H9297">
        <v>622694836.64655304</v>
      </c>
      <c r="I9297">
        <v>1984428.97169617</v>
      </c>
      <c r="J9297">
        <v>-10963421.4325714</v>
      </c>
      <c r="K9297">
        <v>313.79043822078</v>
      </c>
      <c r="L9297">
        <v>478391.96965657303</v>
      </c>
      <c r="M9297">
        <v>889129.33384919004</v>
      </c>
      <c r="Y9297" s="15">
        <f t="shared" si="957"/>
        <v>1</v>
      </c>
      <c r="Z9297" s="15">
        <f t="shared" si="958"/>
        <v>1</v>
      </c>
      <c r="AD9297" s="15">
        <f t="shared" si="955"/>
        <v>1</v>
      </c>
      <c r="AE9297" s="15">
        <f t="shared" si="956"/>
        <v>1</v>
      </c>
      <c r="AI9297" t="str">
        <f t="shared" si="960"/>
        <v/>
      </c>
      <c r="AJ9297" t="str">
        <f t="shared" si="961"/>
        <v/>
      </c>
      <c r="AL9297">
        <f t="shared" si="959"/>
        <v>0</v>
      </c>
    </row>
    <row r="9298" spans="1:38" x14ac:dyDescent="0.3">
      <c r="A9298">
        <v>9297</v>
      </c>
      <c r="B9298" t="s">
        <v>32</v>
      </c>
      <c r="C9298" t="s">
        <v>30</v>
      </c>
      <c r="D9298">
        <v>297</v>
      </c>
      <c r="E9298">
        <v>16091330292.592199</v>
      </c>
      <c r="F9298">
        <v>89975932.667232499</v>
      </c>
      <c r="G9298">
        <v>31084118727.121201</v>
      </c>
      <c r="H9298">
        <v>1059766620.38524</v>
      </c>
      <c r="I9298">
        <v>1981544.9974959199</v>
      </c>
      <c r="J9298">
        <v>-11005753.163375899</v>
      </c>
      <c r="K9298">
        <v>534.81834716065703</v>
      </c>
      <c r="L9298">
        <v>-581584.88554909802</v>
      </c>
      <c r="M9298">
        <v>117450.537099543</v>
      </c>
      <c r="Y9298" s="15">
        <f t="shared" si="957"/>
        <v>0</v>
      </c>
      <c r="Z9298" s="15">
        <f t="shared" si="958"/>
        <v>1</v>
      </c>
      <c r="AD9298" s="15">
        <f t="shared" si="955"/>
        <v>0</v>
      </c>
      <c r="AE9298" s="15">
        <f t="shared" si="956"/>
        <v>1</v>
      </c>
      <c r="AI9298" t="str">
        <f t="shared" si="960"/>
        <v/>
      </c>
      <c r="AJ9298" t="str">
        <f t="shared" si="961"/>
        <v/>
      </c>
      <c r="AL9298">
        <f t="shared" si="959"/>
        <v>0</v>
      </c>
    </row>
    <row r="9299" spans="1:38" x14ac:dyDescent="0.3">
      <c r="A9299">
        <v>9298</v>
      </c>
      <c r="B9299" t="s">
        <v>32</v>
      </c>
      <c r="C9299" t="s">
        <v>30</v>
      </c>
      <c r="D9299">
        <v>298</v>
      </c>
      <c r="E9299">
        <v>22146233924.0369</v>
      </c>
      <c r="F9299">
        <v>89898492.247893006</v>
      </c>
      <c r="G9299">
        <v>31082795998.9333</v>
      </c>
      <c r="H9299">
        <v>925540720.56169903</v>
      </c>
      <c r="I9299">
        <v>1979824.4450848801</v>
      </c>
      <c r="J9299">
        <v>-10941001.112396199</v>
      </c>
      <c r="K9299">
        <v>467.48625761210701</v>
      </c>
      <c r="L9299">
        <v>-258669.420653554</v>
      </c>
      <c r="M9299">
        <v>351828.90636601998</v>
      </c>
      <c r="Y9299" s="15">
        <f t="shared" si="957"/>
        <v>0</v>
      </c>
      <c r="Z9299" s="15">
        <f t="shared" si="958"/>
        <v>1</v>
      </c>
      <c r="AD9299" s="15">
        <f t="shared" si="955"/>
        <v>0</v>
      </c>
      <c r="AE9299" s="15">
        <f t="shared" si="956"/>
        <v>1</v>
      </c>
      <c r="AI9299" t="str">
        <f t="shared" si="960"/>
        <v/>
      </c>
      <c r="AJ9299" t="str">
        <f t="shared" si="961"/>
        <v/>
      </c>
      <c r="AL9299">
        <f t="shared" si="959"/>
        <v>0</v>
      </c>
    </row>
    <row r="9300" spans="1:38" x14ac:dyDescent="0.3">
      <c r="A9300">
        <v>9299</v>
      </c>
      <c r="B9300" t="s">
        <v>32</v>
      </c>
      <c r="C9300" t="s">
        <v>30</v>
      </c>
      <c r="D9300">
        <v>299</v>
      </c>
      <c r="E9300">
        <v>17765611104.962799</v>
      </c>
      <c r="F9300">
        <v>91584369.587779194</v>
      </c>
      <c r="G9300">
        <v>31081486760.001099</v>
      </c>
      <c r="H9300">
        <v>917439374.86514497</v>
      </c>
      <c r="I9300">
        <v>2028570.9465578201</v>
      </c>
      <c r="J9300">
        <v>-11140865.921653699</v>
      </c>
      <c r="K9300">
        <v>452.25895422681702</v>
      </c>
      <c r="L9300">
        <v>-190329.170096346</v>
      </c>
      <c r="M9300">
        <v>414825.40717297199</v>
      </c>
      <c r="Y9300" s="15">
        <f t="shared" si="957"/>
        <v>0</v>
      </c>
      <c r="Z9300" s="15">
        <f t="shared" si="958"/>
        <v>1</v>
      </c>
      <c r="AD9300" s="15">
        <f t="shared" si="955"/>
        <v>0</v>
      </c>
      <c r="AE9300" s="15">
        <f t="shared" si="956"/>
        <v>1</v>
      </c>
      <c r="AI9300" t="str">
        <f t="shared" si="960"/>
        <v/>
      </c>
      <c r="AJ9300" t="str">
        <f t="shared" si="961"/>
        <v/>
      </c>
      <c r="AL9300">
        <f t="shared" si="959"/>
        <v>0</v>
      </c>
    </row>
    <row r="9301" spans="1:38" x14ac:dyDescent="0.3">
      <c r="A9301">
        <v>9300</v>
      </c>
      <c r="B9301" t="s">
        <v>32</v>
      </c>
      <c r="C9301" t="s">
        <v>30</v>
      </c>
      <c r="D9301">
        <v>300</v>
      </c>
      <c r="E9301">
        <v>17410561047.3885</v>
      </c>
      <c r="F9301">
        <v>89479843.199914798</v>
      </c>
      <c r="G9301">
        <v>31076328063.201199</v>
      </c>
      <c r="H9301">
        <v>649590206.80020297</v>
      </c>
      <c r="I9301">
        <v>1914210.5308481599</v>
      </c>
      <c r="J9301">
        <v>-10871954.6023407</v>
      </c>
      <c r="K9301">
        <v>339.35149573771201</v>
      </c>
      <c r="L9301">
        <v>343124.93638232001</v>
      </c>
      <c r="M9301">
        <v>771602.82578209497</v>
      </c>
      <c r="Y9301" s="15">
        <f t="shared" si="957"/>
        <v>1</v>
      </c>
      <c r="Z9301" s="15">
        <f t="shared" si="958"/>
        <v>1</v>
      </c>
      <c r="AD9301" s="15">
        <f t="shared" si="955"/>
        <v>1</v>
      </c>
      <c r="AE9301" s="15">
        <f t="shared" si="956"/>
        <v>1</v>
      </c>
      <c r="AI9301" t="str">
        <f t="shared" si="960"/>
        <v/>
      </c>
      <c r="AJ9301" t="str">
        <f t="shared" si="961"/>
        <v/>
      </c>
      <c r="AL9301">
        <f t="shared" si="959"/>
        <v>0</v>
      </c>
    </row>
    <row r="9302" spans="1:38" x14ac:dyDescent="0.3">
      <c r="A9302">
        <v>9301</v>
      </c>
      <c r="B9302" t="s">
        <v>32</v>
      </c>
      <c r="C9302" t="s">
        <v>30</v>
      </c>
      <c r="D9302">
        <v>301</v>
      </c>
      <c r="E9302">
        <v>17760958601.0485</v>
      </c>
      <c r="F9302">
        <v>86162960.7588505</v>
      </c>
      <c r="G9302">
        <v>31082283509.264</v>
      </c>
      <c r="H9302">
        <v>630122823.668697</v>
      </c>
      <c r="I9302">
        <v>1901987.9263187801</v>
      </c>
      <c r="J9302">
        <v>-11064884.9420853</v>
      </c>
      <c r="K9302">
        <v>331.29696300873701</v>
      </c>
      <c r="L9302">
        <v>377985.74671923398</v>
      </c>
      <c r="M9302">
        <v>793622.70479183795</v>
      </c>
      <c r="Y9302" s="15">
        <f t="shared" si="957"/>
        <v>1</v>
      </c>
      <c r="Z9302" s="15">
        <f t="shared" si="958"/>
        <v>1</v>
      </c>
      <c r="AD9302" s="15">
        <f t="shared" si="955"/>
        <v>1</v>
      </c>
      <c r="AE9302" s="15">
        <f t="shared" si="956"/>
        <v>1</v>
      </c>
      <c r="AI9302" t="str">
        <f t="shared" si="960"/>
        <v/>
      </c>
      <c r="AJ9302" t="str">
        <f t="shared" si="961"/>
        <v/>
      </c>
      <c r="AL9302">
        <f t="shared" si="959"/>
        <v>0</v>
      </c>
    </row>
    <row r="9303" spans="1:38" x14ac:dyDescent="0.3">
      <c r="A9303">
        <v>9302</v>
      </c>
      <c r="B9303" t="s">
        <v>32</v>
      </c>
      <c r="C9303" t="s">
        <v>30</v>
      </c>
      <c r="D9303">
        <v>302</v>
      </c>
      <c r="E9303">
        <v>22587480954.4356</v>
      </c>
      <c r="F9303">
        <v>91693794.3394766</v>
      </c>
      <c r="G9303">
        <v>31048750555.840199</v>
      </c>
      <c r="H9303">
        <v>972217671.73231494</v>
      </c>
      <c r="I9303">
        <v>2185864.1802395298</v>
      </c>
      <c r="J9303">
        <v>-12277132.5371284</v>
      </c>
      <c r="K9303">
        <v>444.77496841811001</v>
      </c>
      <c r="L9303">
        <v>-165521.60537401401</v>
      </c>
      <c r="M9303">
        <v>475765.42706604302</v>
      </c>
      <c r="Y9303" s="15">
        <f t="shared" si="957"/>
        <v>0</v>
      </c>
      <c r="Z9303" s="15">
        <f t="shared" si="958"/>
        <v>1</v>
      </c>
      <c r="AD9303" s="15">
        <f t="shared" si="955"/>
        <v>0</v>
      </c>
      <c r="AE9303" s="15">
        <f t="shared" si="956"/>
        <v>1</v>
      </c>
      <c r="AI9303" t="str">
        <f t="shared" si="960"/>
        <v/>
      </c>
      <c r="AJ9303" t="str">
        <f t="shared" si="961"/>
        <v/>
      </c>
      <c r="AL9303">
        <f t="shared" si="959"/>
        <v>0</v>
      </c>
    </row>
    <row r="9304" spans="1:38" x14ac:dyDescent="0.3">
      <c r="A9304">
        <v>9303</v>
      </c>
      <c r="B9304" t="s">
        <v>32</v>
      </c>
      <c r="C9304" t="s">
        <v>30</v>
      </c>
      <c r="D9304">
        <v>303</v>
      </c>
      <c r="E9304">
        <v>18988432066.477299</v>
      </c>
      <c r="F9304">
        <v>89090605.280015498</v>
      </c>
      <c r="G9304">
        <v>31086291355.899799</v>
      </c>
      <c r="H9304">
        <v>1027170382.1733201</v>
      </c>
      <c r="I9304">
        <v>1960233.3190937</v>
      </c>
      <c r="J9304">
        <v>-10926017.9435577</v>
      </c>
      <c r="K9304">
        <v>524.00414387825401</v>
      </c>
      <c r="L9304">
        <v>-524059.96858332999</v>
      </c>
      <c r="M9304">
        <v>153474.56441949701</v>
      </c>
      <c r="Y9304" s="15">
        <f t="shared" si="957"/>
        <v>0</v>
      </c>
      <c r="Z9304" s="15">
        <f t="shared" si="958"/>
        <v>1</v>
      </c>
      <c r="AD9304" s="15">
        <f t="shared" si="955"/>
        <v>0</v>
      </c>
      <c r="AE9304" s="15">
        <f t="shared" si="956"/>
        <v>1</v>
      </c>
      <c r="AI9304" t="str">
        <f t="shared" si="960"/>
        <v/>
      </c>
      <c r="AJ9304" t="str">
        <f t="shared" si="961"/>
        <v/>
      </c>
      <c r="AL9304">
        <f t="shared" si="959"/>
        <v>0</v>
      </c>
    </row>
    <row r="9305" spans="1:38" x14ac:dyDescent="0.3">
      <c r="A9305">
        <v>9304</v>
      </c>
      <c r="B9305" t="s">
        <v>32</v>
      </c>
      <c r="C9305" t="s">
        <v>30</v>
      </c>
      <c r="D9305">
        <v>304</v>
      </c>
      <c r="E9305">
        <v>16336222867.2019</v>
      </c>
      <c r="F9305">
        <v>90632272.355347395</v>
      </c>
      <c r="G9305">
        <v>31076935942.327801</v>
      </c>
      <c r="H9305">
        <v>800737397.54182398</v>
      </c>
      <c r="I9305">
        <v>1955514.97994992</v>
      </c>
      <c r="J9305">
        <v>-10961093.515960701</v>
      </c>
      <c r="K9305">
        <v>409.47648356154798</v>
      </c>
      <c r="L9305">
        <v>18867.8798883245</v>
      </c>
      <c r="M9305">
        <v>547044.36172330496</v>
      </c>
      <c r="Y9305" s="15">
        <f t="shared" si="957"/>
        <v>1</v>
      </c>
      <c r="Z9305" s="15">
        <f t="shared" si="958"/>
        <v>1</v>
      </c>
      <c r="AD9305" s="15">
        <f t="shared" si="955"/>
        <v>1</v>
      </c>
      <c r="AE9305" s="15">
        <f t="shared" si="956"/>
        <v>1</v>
      </c>
      <c r="AI9305" t="str">
        <f t="shared" si="960"/>
        <v/>
      </c>
      <c r="AJ9305" t="str">
        <f t="shared" si="961"/>
        <v/>
      </c>
      <c r="AL9305">
        <f t="shared" si="959"/>
        <v>0</v>
      </c>
    </row>
    <row r="9306" spans="1:38" x14ac:dyDescent="0.3">
      <c r="A9306">
        <v>9305</v>
      </c>
      <c r="B9306" t="s">
        <v>32</v>
      </c>
      <c r="C9306" t="s">
        <v>30</v>
      </c>
      <c r="D9306">
        <v>305</v>
      </c>
      <c r="E9306">
        <v>16666519501.171301</v>
      </c>
      <c r="F9306">
        <v>89970295.2803137</v>
      </c>
      <c r="G9306">
        <v>31083073358.776901</v>
      </c>
      <c r="H9306">
        <v>606135526.215927</v>
      </c>
      <c r="I9306">
        <v>1981668.4854838401</v>
      </c>
      <c r="J9306">
        <v>-10956942.148525201</v>
      </c>
      <c r="K9306">
        <v>305.87130524404301</v>
      </c>
      <c r="L9306">
        <v>515681.49312649702</v>
      </c>
      <c r="M9306">
        <v>915496.12740577199</v>
      </c>
      <c r="Y9306" s="15">
        <f t="shared" si="957"/>
        <v>1</v>
      </c>
      <c r="Z9306" s="15">
        <f t="shared" si="958"/>
        <v>1</v>
      </c>
      <c r="AD9306" s="15">
        <f t="shared" si="955"/>
        <v>1</v>
      </c>
      <c r="AE9306" s="15">
        <f t="shared" si="956"/>
        <v>1</v>
      </c>
      <c r="AI9306" t="str">
        <f t="shared" si="960"/>
        <v/>
      </c>
      <c r="AJ9306" t="str">
        <f t="shared" si="961"/>
        <v/>
      </c>
      <c r="AL9306">
        <f t="shared" si="959"/>
        <v>0</v>
      </c>
    </row>
    <row r="9307" spans="1:38" x14ac:dyDescent="0.3">
      <c r="A9307">
        <v>9306</v>
      </c>
      <c r="B9307" t="s">
        <v>32</v>
      </c>
      <c r="C9307" t="s">
        <v>30</v>
      </c>
      <c r="D9307">
        <v>306</v>
      </c>
      <c r="E9307">
        <v>21035542741.193401</v>
      </c>
      <c r="F9307">
        <v>90274034.352926299</v>
      </c>
      <c r="G9307">
        <v>31062259949.454201</v>
      </c>
      <c r="H9307">
        <v>827687598.30578995</v>
      </c>
      <c r="I9307">
        <v>2100095.81421278</v>
      </c>
      <c r="J9307">
        <v>-11885554.2068062</v>
      </c>
      <c r="K9307">
        <v>394.11896957475102</v>
      </c>
      <c r="L9307">
        <v>98267.509531746895</v>
      </c>
      <c r="M9307">
        <v>644220.68353566597</v>
      </c>
      <c r="Y9307" s="15">
        <f t="shared" si="957"/>
        <v>1</v>
      </c>
      <c r="Z9307" s="15">
        <f t="shared" si="958"/>
        <v>1</v>
      </c>
      <c r="AD9307" s="15">
        <f t="shared" si="955"/>
        <v>1</v>
      </c>
      <c r="AE9307" s="15">
        <f t="shared" si="956"/>
        <v>1</v>
      </c>
      <c r="AI9307" t="str">
        <f t="shared" si="960"/>
        <v/>
      </c>
      <c r="AJ9307" t="str">
        <f t="shared" si="961"/>
        <v/>
      </c>
      <c r="AL9307">
        <f t="shared" si="959"/>
        <v>0</v>
      </c>
    </row>
    <row r="9308" spans="1:38" x14ac:dyDescent="0.3">
      <c r="A9308">
        <v>9307</v>
      </c>
      <c r="B9308" t="s">
        <v>32</v>
      </c>
      <c r="C9308" t="s">
        <v>30</v>
      </c>
      <c r="D9308">
        <v>307</v>
      </c>
      <c r="E9308">
        <v>21119753950.669701</v>
      </c>
      <c r="F9308">
        <v>89881640.484775603</v>
      </c>
      <c r="G9308">
        <v>31074916249.521099</v>
      </c>
      <c r="H9308">
        <v>872411316.21506906</v>
      </c>
      <c r="I9308">
        <v>1902365.9971899199</v>
      </c>
      <c r="J9308">
        <v>-10832348.009925799</v>
      </c>
      <c r="K9308">
        <v>458.59278262108802</v>
      </c>
      <c r="L9308">
        <v>-207630.17733067999</v>
      </c>
      <c r="M9308">
        <v>367823.324811303</v>
      </c>
      <c r="Y9308" s="15">
        <f t="shared" si="957"/>
        <v>0</v>
      </c>
      <c r="Z9308" s="15">
        <f t="shared" si="958"/>
        <v>1</v>
      </c>
      <c r="AD9308" s="15">
        <f t="shared" si="955"/>
        <v>0</v>
      </c>
      <c r="AE9308" s="15">
        <f t="shared" si="956"/>
        <v>1</v>
      </c>
      <c r="AI9308" t="str">
        <f t="shared" si="960"/>
        <v/>
      </c>
      <c r="AJ9308" t="str">
        <f t="shared" si="961"/>
        <v/>
      </c>
      <c r="AL9308">
        <f t="shared" si="959"/>
        <v>0</v>
      </c>
    </row>
    <row r="9309" spans="1:38" x14ac:dyDescent="0.3">
      <c r="A9309">
        <v>9308</v>
      </c>
      <c r="B9309" t="s">
        <v>32</v>
      </c>
      <c r="C9309" t="s">
        <v>30</v>
      </c>
      <c r="D9309">
        <v>308</v>
      </c>
      <c r="E9309">
        <v>16315751480.787701</v>
      </c>
      <c r="F9309">
        <v>90584664.185822994</v>
      </c>
      <c r="G9309">
        <v>31081185658.017101</v>
      </c>
      <c r="H9309">
        <v>996582535.52739096</v>
      </c>
      <c r="I9309">
        <v>1981485.70858411</v>
      </c>
      <c r="J9309">
        <v>-11011788.7316017</v>
      </c>
      <c r="K9309">
        <v>502.94712256063002</v>
      </c>
      <c r="L9309">
        <v>-428828.43850846699</v>
      </c>
      <c r="M9309">
        <v>228529.965244055</v>
      </c>
      <c r="Y9309" s="15">
        <f t="shared" si="957"/>
        <v>0</v>
      </c>
      <c r="Z9309" s="15">
        <f t="shared" si="958"/>
        <v>1</v>
      </c>
      <c r="AD9309" s="15">
        <f t="shared" si="955"/>
        <v>0</v>
      </c>
      <c r="AE9309" s="15">
        <f t="shared" si="956"/>
        <v>1</v>
      </c>
      <c r="AI9309" t="str">
        <f t="shared" si="960"/>
        <v/>
      </c>
      <c r="AJ9309" t="str">
        <f t="shared" si="961"/>
        <v/>
      </c>
      <c r="AL9309">
        <f t="shared" si="959"/>
        <v>0</v>
      </c>
    </row>
    <row r="9310" spans="1:38" x14ac:dyDescent="0.3">
      <c r="A9310">
        <v>9309</v>
      </c>
      <c r="B9310" t="s">
        <v>32</v>
      </c>
      <c r="C9310" t="s">
        <v>30</v>
      </c>
      <c r="D9310">
        <v>309</v>
      </c>
      <c r="E9310">
        <v>21682794605.5429</v>
      </c>
      <c r="F9310">
        <v>89821933.044177696</v>
      </c>
      <c r="G9310">
        <v>31087448492.910198</v>
      </c>
      <c r="H9310">
        <v>629229669.15309894</v>
      </c>
      <c r="I9310">
        <v>1940649.76734136</v>
      </c>
      <c r="J9310">
        <v>-10881417.2443047</v>
      </c>
      <c r="K9310">
        <v>324.23659319792</v>
      </c>
      <c r="L9310">
        <v>418807.75299430703</v>
      </c>
      <c r="M9310">
        <v>833855.57508895802</v>
      </c>
      <c r="Y9310" s="15">
        <f t="shared" si="957"/>
        <v>1</v>
      </c>
      <c r="Z9310" s="15">
        <f t="shared" si="958"/>
        <v>1</v>
      </c>
      <c r="AD9310" s="15">
        <f t="shared" si="955"/>
        <v>1</v>
      </c>
      <c r="AE9310" s="15">
        <f t="shared" si="956"/>
        <v>1</v>
      </c>
      <c r="AI9310" t="str">
        <f t="shared" si="960"/>
        <v/>
      </c>
      <c r="AJ9310" t="str">
        <f t="shared" si="961"/>
        <v/>
      </c>
      <c r="AL9310">
        <f t="shared" si="959"/>
        <v>0</v>
      </c>
    </row>
    <row r="9311" spans="1:38" x14ac:dyDescent="0.3">
      <c r="A9311">
        <v>9310</v>
      </c>
      <c r="B9311" t="s">
        <v>32</v>
      </c>
      <c r="C9311" t="s">
        <v>30</v>
      </c>
      <c r="D9311">
        <v>310</v>
      </c>
      <c r="E9311">
        <v>15094944148.044701</v>
      </c>
      <c r="F9311">
        <v>89849095.604712903</v>
      </c>
      <c r="G9311">
        <v>31083411470.6362</v>
      </c>
      <c r="H9311">
        <v>532666777.48016399</v>
      </c>
      <c r="I9311">
        <v>1978352.2203166599</v>
      </c>
      <c r="J9311">
        <v>-10927953.1587677</v>
      </c>
      <c r="K9311">
        <v>269.24769614325902</v>
      </c>
      <c r="L9311">
        <v>690055.24171546998</v>
      </c>
      <c r="M9311">
        <v>1041408.9631521601</v>
      </c>
      <c r="Y9311" s="15">
        <f t="shared" si="957"/>
        <v>1</v>
      </c>
      <c r="Z9311" s="15">
        <f t="shared" si="958"/>
        <v>1</v>
      </c>
      <c r="AD9311" s="15">
        <f t="shared" si="955"/>
        <v>1</v>
      </c>
      <c r="AE9311" s="15">
        <f t="shared" si="956"/>
        <v>1</v>
      </c>
      <c r="AI9311" t="str">
        <f t="shared" si="960"/>
        <v/>
      </c>
      <c r="AJ9311" t="str">
        <f t="shared" si="961"/>
        <v/>
      </c>
      <c r="AL9311">
        <f t="shared" si="959"/>
        <v>0</v>
      </c>
    </row>
    <row r="9312" spans="1:38" x14ac:dyDescent="0.3">
      <c r="A9312">
        <v>9311</v>
      </c>
      <c r="B9312" t="s">
        <v>32</v>
      </c>
      <c r="C9312" t="s">
        <v>30</v>
      </c>
      <c r="D9312">
        <v>311</v>
      </c>
      <c r="E9312">
        <v>16588165154.297899</v>
      </c>
      <c r="F9312">
        <v>90194126.230278298</v>
      </c>
      <c r="G9312">
        <v>31083747186.5256</v>
      </c>
      <c r="H9312">
        <v>754461298.91349804</v>
      </c>
      <c r="I9312">
        <v>1986067.98692454</v>
      </c>
      <c r="J9312">
        <v>-10958061.2635803</v>
      </c>
      <c r="K9312">
        <v>379.87687424628001</v>
      </c>
      <c r="L9312">
        <v>161343.31297397599</v>
      </c>
      <c r="M9312">
        <v>658995.49677867698</v>
      </c>
      <c r="Y9312" s="15">
        <f t="shared" si="957"/>
        <v>1</v>
      </c>
      <c r="Z9312" s="15">
        <f t="shared" si="958"/>
        <v>1</v>
      </c>
      <c r="AD9312" s="15">
        <f t="shared" si="955"/>
        <v>1</v>
      </c>
      <c r="AE9312" s="15">
        <f t="shared" si="956"/>
        <v>1</v>
      </c>
      <c r="AI9312" t="str">
        <f t="shared" si="960"/>
        <v/>
      </c>
      <c r="AJ9312" t="str">
        <f t="shared" si="961"/>
        <v/>
      </c>
      <c r="AL9312">
        <f t="shared" si="959"/>
        <v>0</v>
      </c>
    </row>
    <row r="9313" spans="1:38" x14ac:dyDescent="0.3">
      <c r="A9313">
        <v>9312</v>
      </c>
      <c r="B9313" t="s">
        <v>32</v>
      </c>
      <c r="C9313" t="s">
        <v>30</v>
      </c>
      <c r="D9313">
        <v>312</v>
      </c>
      <c r="E9313">
        <v>14526070945.6306</v>
      </c>
      <c r="F9313">
        <v>87291104.2754087</v>
      </c>
      <c r="G9313">
        <v>31086291686.3461</v>
      </c>
      <c r="H9313">
        <v>645116024.19208002</v>
      </c>
      <c r="I9313">
        <v>1915871.64532901</v>
      </c>
      <c r="J9313">
        <v>-11091996.108455701</v>
      </c>
      <c r="K9313">
        <v>336.721943646331</v>
      </c>
      <c r="L9313">
        <v>355607.21745258098</v>
      </c>
      <c r="M9313">
        <v>781133.87960069894</v>
      </c>
      <c r="Y9313" s="15">
        <f t="shared" si="957"/>
        <v>1</v>
      </c>
      <c r="Z9313" s="15">
        <f t="shared" si="958"/>
        <v>1</v>
      </c>
      <c r="AD9313" s="15">
        <f t="shared" si="955"/>
        <v>1</v>
      </c>
      <c r="AE9313" s="15">
        <f t="shared" si="956"/>
        <v>1</v>
      </c>
      <c r="AI9313" t="str">
        <f t="shared" si="960"/>
        <v/>
      </c>
      <c r="AJ9313" t="str">
        <f t="shared" si="961"/>
        <v/>
      </c>
      <c r="AL9313">
        <f t="shared" si="959"/>
        <v>0</v>
      </c>
    </row>
    <row r="9314" spans="1:38" x14ac:dyDescent="0.3">
      <c r="A9314">
        <v>9313</v>
      </c>
      <c r="B9314" t="s">
        <v>32</v>
      </c>
      <c r="C9314" t="s">
        <v>30</v>
      </c>
      <c r="D9314">
        <v>313</v>
      </c>
      <c r="E9314">
        <v>16211124310.316099</v>
      </c>
      <c r="F9314">
        <v>90143240.1480757</v>
      </c>
      <c r="G9314">
        <v>31059629036.569302</v>
      </c>
      <c r="H9314">
        <v>901055862.564484</v>
      </c>
      <c r="I9314">
        <v>2088736.47962013</v>
      </c>
      <c r="J9314">
        <v>-11888758.051288599</v>
      </c>
      <c r="K9314">
        <v>431.38800483264203</v>
      </c>
      <c r="L9314">
        <v>-90538.809115041498</v>
      </c>
      <c r="M9314">
        <v>503808.99690364097</v>
      </c>
      <c r="Y9314" s="15">
        <f t="shared" si="957"/>
        <v>0</v>
      </c>
      <c r="Z9314" s="15">
        <f t="shared" si="958"/>
        <v>1</v>
      </c>
      <c r="AD9314" s="15">
        <f t="shared" si="955"/>
        <v>0</v>
      </c>
      <c r="AE9314" s="15">
        <f t="shared" si="956"/>
        <v>1</v>
      </c>
      <c r="AI9314" t="str">
        <f t="shared" si="960"/>
        <v/>
      </c>
      <c r="AJ9314" t="str">
        <f t="shared" si="961"/>
        <v/>
      </c>
      <c r="AL9314">
        <f t="shared" si="959"/>
        <v>0</v>
      </c>
    </row>
    <row r="9315" spans="1:38" x14ac:dyDescent="0.3">
      <c r="A9315">
        <v>9314</v>
      </c>
      <c r="B9315" t="s">
        <v>32</v>
      </c>
      <c r="C9315" t="s">
        <v>30</v>
      </c>
      <c r="D9315">
        <v>314</v>
      </c>
      <c r="E9315">
        <v>16912024974.0198</v>
      </c>
      <c r="F9315">
        <v>91033423.2832506</v>
      </c>
      <c r="G9315">
        <v>31087229412.619499</v>
      </c>
      <c r="H9315">
        <v>980150976.46723902</v>
      </c>
      <c r="I9315">
        <v>1995167.13893005</v>
      </c>
      <c r="J9315">
        <v>-10888138.354114501</v>
      </c>
      <c r="K9315">
        <v>491.26259015716602</v>
      </c>
      <c r="L9315">
        <v>-375405.97533325898</v>
      </c>
      <c r="M9315">
        <v>271113.964920372</v>
      </c>
      <c r="Y9315" s="15">
        <f t="shared" si="957"/>
        <v>0</v>
      </c>
      <c r="Z9315" s="15">
        <f t="shared" si="958"/>
        <v>1</v>
      </c>
      <c r="AD9315" s="15">
        <f t="shared" si="955"/>
        <v>0</v>
      </c>
      <c r="AE9315" s="15">
        <f t="shared" si="956"/>
        <v>1</v>
      </c>
      <c r="AI9315" t="str">
        <f t="shared" si="960"/>
        <v/>
      </c>
      <c r="AJ9315" t="str">
        <f t="shared" si="961"/>
        <v/>
      </c>
      <c r="AL9315">
        <f t="shared" si="959"/>
        <v>0</v>
      </c>
    </row>
    <row r="9316" spans="1:38" x14ac:dyDescent="0.3">
      <c r="A9316">
        <v>9315</v>
      </c>
      <c r="B9316" t="s">
        <v>32</v>
      </c>
      <c r="C9316" t="s">
        <v>30</v>
      </c>
      <c r="D9316">
        <v>315</v>
      </c>
      <c r="E9316">
        <v>18438264355.228802</v>
      </c>
      <c r="F9316">
        <v>89477772.985510901</v>
      </c>
      <c r="G9316">
        <v>31087558449.715599</v>
      </c>
      <c r="H9316">
        <v>614869596.89892995</v>
      </c>
      <c r="I9316">
        <v>1926061.1343159101</v>
      </c>
      <c r="J9316">
        <v>-10859060.1124916</v>
      </c>
      <c r="K9316">
        <v>319.23680196024401</v>
      </c>
      <c r="L9316">
        <v>438950.09715699003</v>
      </c>
      <c r="M9316">
        <v>844525.834563968</v>
      </c>
      <c r="Y9316" s="15">
        <f t="shared" si="957"/>
        <v>1</v>
      </c>
      <c r="Z9316" s="15">
        <f t="shared" si="958"/>
        <v>1</v>
      </c>
      <c r="AD9316" s="15">
        <f t="shared" si="955"/>
        <v>1</v>
      </c>
      <c r="AE9316" s="15">
        <f t="shared" si="956"/>
        <v>1</v>
      </c>
      <c r="AI9316" t="str">
        <f t="shared" si="960"/>
        <v/>
      </c>
      <c r="AJ9316" t="str">
        <f t="shared" si="961"/>
        <v/>
      </c>
      <c r="AL9316">
        <f t="shared" si="959"/>
        <v>0</v>
      </c>
    </row>
    <row r="9317" spans="1:38" x14ac:dyDescent="0.3">
      <c r="A9317">
        <v>9316</v>
      </c>
      <c r="B9317" t="s">
        <v>32</v>
      </c>
      <c r="C9317" t="s">
        <v>30</v>
      </c>
      <c r="D9317">
        <v>316</v>
      </c>
      <c r="E9317">
        <v>29953434490.0327</v>
      </c>
      <c r="F9317">
        <v>87439849.495820299</v>
      </c>
      <c r="G9317">
        <v>31065855826.416</v>
      </c>
      <c r="H9317">
        <v>961492314.26447701</v>
      </c>
      <c r="I9317">
        <v>2017275.10213162</v>
      </c>
      <c r="J9317">
        <v>-11961586.3955727</v>
      </c>
      <c r="K9317">
        <v>476.62924766606397</v>
      </c>
      <c r="L9317">
        <v>-308170.55317081301</v>
      </c>
      <c r="M9317">
        <v>326041.89827530499</v>
      </c>
      <c r="Y9317" s="15">
        <f t="shared" si="957"/>
        <v>0</v>
      </c>
      <c r="Z9317" s="15">
        <f t="shared" si="958"/>
        <v>1</v>
      </c>
      <c r="AD9317" s="15">
        <f t="shared" si="955"/>
        <v>0</v>
      </c>
      <c r="AE9317" s="15">
        <f t="shared" si="956"/>
        <v>1</v>
      </c>
      <c r="AI9317" t="str">
        <f t="shared" si="960"/>
        <v/>
      </c>
      <c r="AJ9317" t="str">
        <f t="shared" si="961"/>
        <v/>
      </c>
      <c r="AL9317">
        <f t="shared" si="959"/>
        <v>0</v>
      </c>
    </row>
    <row r="9318" spans="1:38" x14ac:dyDescent="0.3">
      <c r="A9318">
        <v>9317</v>
      </c>
      <c r="B9318" t="s">
        <v>32</v>
      </c>
      <c r="C9318" t="s">
        <v>30</v>
      </c>
      <c r="D9318">
        <v>317</v>
      </c>
      <c r="E9318">
        <v>19784607281.120201</v>
      </c>
      <c r="F9318">
        <v>89390599.110459894</v>
      </c>
      <c r="G9318">
        <v>31081624348.1772</v>
      </c>
      <c r="H9318">
        <v>756182125.315189</v>
      </c>
      <c r="I9318">
        <v>1977162.81747901</v>
      </c>
      <c r="J9318">
        <v>-11170999.2397194</v>
      </c>
      <c r="K9318">
        <v>382.45819647739501</v>
      </c>
      <c r="L9318">
        <v>148276.18797251</v>
      </c>
      <c r="M9318">
        <v>647063.45056519296</v>
      </c>
      <c r="Y9318" s="15">
        <f t="shared" si="957"/>
        <v>1</v>
      </c>
      <c r="Z9318" s="15">
        <f t="shared" si="958"/>
        <v>1</v>
      </c>
      <c r="AD9318" s="15">
        <f t="shared" si="955"/>
        <v>1</v>
      </c>
      <c r="AE9318" s="15">
        <f t="shared" si="956"/>
        <v>1</v>
      </c>
      <c r="AI9318" t="str">
        <f t="shared" si="960"/>
        <v/>
      </c>
      <c r="AJ9318" t="str">
        <f t="shared" si="961"/>
        <v/>
      </c>
      <c r="AL9318">
        <f t="shared" si="959"/>
        <v>0</v>
      </c>
    </row>
    <row r="9319" spans="1:38" x14ac:dyDescent="0.3">
      <c r="A9319">
        <v>9318</v>
      </c>
      <c r="B9319" t="s">
        <v>32</v>
      </c>
      <c r="C9319" t="s">
        <v>30</v>
      </c>
      <c r="D9319">
        <v>318</v>
      </c>
      <c r="E9319">
        <v>18961624474.201801</v>
      </c>
      <c r="F9319">
        <v>90213267.316761702</v>
      </c>
      <c r="G9319">
        <v>31087236100.898499</v>
      </c>
      <c r="H9319">
        <v>443907320.11577201</v>
      </c>
      <c r="I9319">
        <v>1971996.16865866</v>
      </c>
      <c r="J9319">
        <v>-10798922.1659088</v>
      </c>
      <c r="K9319">
        <v>225.10556925560101</v>
      </c>
      <c r="L9319">
        <v>898370.99911183305</v>
      </c>
      <c r="M9319">
        <v>1191177.8635336901</v>
      </c>
      <c r="Y9319" s="15">
        <f t="shared" si="957"/>
        <v>1</v>
      </c>
      <c r="Z9319" s="15">
        <f t="shared" si="958"/>
        <v>1</v>
      </c>
      <c r="AD9319" s="15">
        <f t="shared" si="955"/>
        <v>1</v>
      </c>
      <c r="AE9319" s="15">
        <f t="shared" si="956"/>
        <v>1</v>
      </c>
      <c r="AI9319" t="str">
        <f t="shared" si="960"/>
        <v/>
      </c>
      <c r="AJ9319" t="str">
        <f t="shared" si="961"/>
        <v/>
      </c>
      <c r="AL9319">
        <f t="shared" si="959"/>
        <v>0</v>
      </c>
    </row>
    <row r="9320" spans="1:38" x14ac:dyDescent="0.3">
      <c r="A9320">
        <v>9319</v>
      </c>
      <c r="B9320" t="s">
        <v>32</v>
      </c>
      <c r="C9320" t="s">
        <v>30</v>
      </c>
      <c r="D9320">
        <v>319</v>
      </c>
      <c r="E9320">
        <v>14452058765.3771</v>
      </c>
      <c r="F9320">
        <v>90064198.963837296</v>
      </c>
      <c r="G9320">
        <v>31082216399.412899</v>
      </c>
      <c r="H9320">
        <v>817279866.53330004</v>
      </c>
      <c r="I9320">
        <v>1992465.9052180499</v>
      </c>
      <c r="J9320">
        <v>-11099503.172920199</v>
      </c>
      <c r="K9320">
        <v>410.18512005296299</v>
      </c>
      <c r="L9320">
        <v>15809.527834635701</v>
      </c>
      <c r="M9320">
        <v>554897.63075738505</v>
      </c>
      <c r="Y9320" s="15">
        <f t="shared" si="957"/>
        <v>1</v>
      </c>
      <c r="Z9320" s="15">
        <f t="shared" si="958"/>
        <v>1</v>
      </c>
      <c r="AD9320" s="15">
        <f t="shared" si="955"/>
        <v>1</v>
      </c>
      <c r="AE9320" s="15">
        <f t="shared" si="956"/>
        <v>1</v>
      </c>
      <c r="AI9320" t="str">
        <f t="shared" si="960"/>
        <v/>
      </c>
      <c r="AJ9320" t="str">
        <f t="shared" si="961"/>
        <v/>
      </c>
      <c r="AL9320">
        <f t="shared" si="959"/>
        <v>0</v>
      </c>
    </row>
    <row r="9321" spans="1:38" x14ac:dyDescent="0.3">
      <c r="A9321">
        <v>9320</v>
      </c>
      <c r="B9321" t="s">
        <v>32</v>
      </c>
      <c r="C9321" t="s">
        <v>30</v>
      </c>
      <c r="D9321">
        <v>320</v>
      </c>
      <c r="E9321">
        <v>13910706955.806299</v>
      </c>
      <c r="F9321">
        <v>88678045.492606804</v>
      </c>
      <c r="G9321">
        <v>31084127376.799301</v>
      </c>
      <c r="H9321">
        <v>830198547.57626498</v>
      </c>
      <c r="I9321">
        <v>1950372.6416329599</v>
      </c>
      <c r="J9321">
        <v>-11044474.3451385</v>
      </c>
      <c r="K9321">
        <v>425.66150173290902</v>
      </c>
      <c r="L9321">
        <v>-57528.593621817003</v>
      </c>
      <c r="M9321">
        <v>490080.83417494001</v>
      </c>
      <c r="Y9321" s="15">
        <f t="shared" si="957"/>
        <v>0</v>
      </c>
      <c r="Z9321" s="15">
        <f t="shared" si="958"/>
        <v>1</v>
      </c>
      <c r="AD9321" s="15">
        <f t="shared" si="955"/>
        <v>0</v>
      </c>
      <c r="AE9321" s="15">
        <f t="shared" si="956"/>
        <v>1</v>
      </c>
      <c r="AI9321" t="str">
        <f t="shared" si="960"/>
        <v/>
      </c>
      <c r="AJ9321" t="str">
        <f t="shared" si="961"/>
        <v/>
      </c>
      <c r="AL9321">
        <f t="shared" si="959"/>
        <v>0</v>
      </c>
    </row>
    <row r="9322" spans="1:38" x14ac:dyDescent="0.3">
      <c r="A9322">
        <v>9321</v>
      </c>
      <c r="B9322" t="s">
        <v>32</v>
      </c>
      <c r="C9322" t="s">
        <v>30</v>
      </c>
      <c r="D9322">
        <v>321</v>
      </c>
      <c r="E9322">
        <v>17564455148.5014</v>
      </c>
      <c r="F9322">
        <v>89066874.535117403</v>
      </c>
      <c r="G9322">
        <v>31077207934.023102</v>
      </c>
      <c r="H9322">
        <v>845117220.885077</v>
      </c>
      <c r="I9322">
        <v>2015629.74024576</v>
      </c>
      <c r="J9322">
        <v>-11431888.6170006</v>
      </c>
      <c r="K9322">
        <v>419.28197625325498</v>
      </c>
      <c r="L9322">
        <v>-28353.4932883172</v>
      </c>
      <c r="M9322">
        <v>529096.47949370404</v>
      </c>
      <c r="Y9322" s="15">
        <f t="shared" si="957"/>
        <v>0</v>
      </c>
      <c r="Z9322" s="15">
        <f t="shared" si="958"/>
        <v>1</v>
      </c>
      <c r="AD9322" s="15">
        <f t="shared" si="955"/>
        <v>0</v>
      </c>
      <c r="AE9322" s="15">
        <f t="shared" si="956"/>
        <v>1</v>
      </c>
      <c r="AI9322" t="str">
        <f t="shared" si="960"/>
        <v/>
      </c>
      <c r="AJ9322" t="str">
        <f t="shared" si="961"/>
        <v/>
      </c>
      <c r="AL9322">
        <f t="shared" si="959"/>
        <v>0</v>
      </c>
    </row>
    <row r="9323" spans="1:38" x14ac:dyDescent="0.3">
      <c r="A9323">
        <v>9322</v>
      </c>
      <c r="B9323" t="s">
        <v>32</v>
      </c>
      <c r="C9323" t="s">
        <v>30</v>
      </c>
      <c r="D9323">
        <v>322</v>
      </c>
      <c r="E9323">
        <v>17093298905.161301</v>
      </c>
      <c r="F9323">
        <v>90349513.523647502</v>
      </c>
      <c r="G9323">
        <v>31086748888.508099</v>
      </c>
      <c r="H9323">
        <v>686481306.86673498</v>
      </c>
      <c r="I9323">
        <v>1946805.65362321</v>
      </c>
      <c r="J9323">
        <v>-10843124.173473399</v>
      </c>
      <c r="K9323">
        <v>352.61933084544</v>
      </c>
      <c r="L9323">
        <v>286495.99870851199</v>
      </c>
      <c r="M9323">
        <v>739307.72277615604</v>
      </c>
      <c r="Y9323" s="15">
        <f t="shared" si="957"/>
        <v>1</v>
      </c>
      <c r="Z9323" s="15">
        <f t="shared" si="958"/>
        <v>1</v>
      </c>
      <c r="AD9323" s="15">
        <f t="shared" si="955"/>
        <v>1</v>
      </c>
      <c r="AE9323" s="15">
        <f t="shared" si="956"/>
        <v>1</v>
      </c>
      <c r="AI9323" t="str">
        <f t="shared" si="960"/>
        <v/>
      </c>
      <c r="AJ9323" t="str">
        <f t="shared" si="961"/>
        <v/>
      </c>
      <c r="AL9323">
        <f t="shared" si="959"/>
        <v>0</v>
      </c>
    </row>
    <row r="9324" spans="1:38" x14ac:dyDescent="0.3">
      <c r="A9324">
        <v>9323</v>
      </c>
      <c r="B9324" t="s">
        <v>32</v>
      </c>
      <c r="C9324" t="s">
        <v>30</v>
      </c>
      <c r="D9324">
        <v>323</v>
      </c>
      <c r="E9324">
        <v>14200821546.611401</v>
      </c>
      <c r="F9324">
        <v>89269094.265909597</v>
      </c>
      <c r="G9324">
        <v>31082598816.449799</v>
      </c>
      <c r="H9324">
        <v>904242229.98827398</v>
      </c>
      <c r="I9324">
        <v>1964577.4396259901</v>
      </c>
      <c r="J9324">
        <v>-11066325.054893499</v>
      </c>
      <c r="K9324">
        <v>460.27314156698202</v>
      </c>
      <c r="L9324">
        <v>-222404.332220816</v>
      </c>
      <c r="M9324">
        <v>374045.24191922299</v>
      </c>
      <c r="Y9324" s="15">
        <f t="shared" si="957"/>
        <v>0</v>
      </c>
      <c r="Z9324" s="15">
        <f t="shared" si="958"/>
        <v>1</v>
      </c>
      <c r="AD9324" s="15">
        <f t="shared" si="955"/>
        <v>0</v>
      </c>
      <c r="AE9324" s="15">
        <f t="shared" si="956"/>
        <v>1</v>
      </c>
      <c r="AI9324" t="str">
        <f t="shared" si="960"/>
        <v/>
      </c>
      <c r="AJ9324" t="str">
        <f t="shared" si="961"/>
        <v/>
      </c>
      <c r="AL9324">
        <f t="shared" si="959"/>
        <v>0</v>
      </c>
    </row>
    <row r="9325" spans="1:38" x14ac:dyDescent="0.3">
      <c r="A9325">
        <v>9324</v>
      </c>
      <c r="B9325" t="s">
        <v>32</v>
      </c>
      <c r="C9325" t="s">
        <v>30</v>
      </c>
      <c r="D9325">
        <v>324</v>
      </c>
      <c r="E9325">
        <v>22967586859.5494</v>
      </c>
      <c r="F9325">
        <v>86223826.450563401</v>
      </c>
      <c r="G9325">
        <v>31080018294.354301</v>
      </c>
      <c r="H9325">
        <v>709265315.31977105</v>
      </c>
      <c r="I9325">
        <v>1898038.57268262</v>
      </c>
      <c r="J9325">
        <v>-11179411.463787099</v>
      </c>
      <c r="K9325">
        <v>373.68329892122301</v>
      </c>
      <c r="L9325">
        <v>182623.98070140401</v>
      </c>
      <c r="M9325">
        <v>650464.32396900805</v>
      </c>
      <c r="Y9325" s="15">
        <f t="shared" si="957"/>
        <v>1</v>
      </c>
      <c r="Z9325" s="15">
        <f t="shared" si="958"/>
        <v>1</v>
      </c>
      <c r="AD9325" s="15">
        <f t="shared" si="955"/>
        <v>1</v>
      </c>
      <c r="AE9325" s="15">
        <f t="shared" si="956"/>
        <v>1</v>
      </c>
      <c r="AI9325" t="str">
        <f t="shared" si="960"/>
        <v/>
      </c>
      <c r="AJ9325" t="str">
        <f t="shared" si="961"/>
        <v/>
      </c>
      <c r="AL9325">
        <f t="shared" si="959"/>
        <v>0</v>
      </c>
    </row>
    <row r="9326" spans="1:38" x14ac:dyDescent="0.3">
      <c r="A9326">
        <v>9325</v>
      </c>
      <c r="B9326" t="s">
        <v>32</v>
      </c>
      <c r="C9326" t="s">
        <v>30</v>
      </c>
      <c r="D9326">
        <v>325</v>
      </c>
      <c r="E9326">
        <v>19539206120.2952</v>
      </c>
      <c r="F9326">
        <v>89111949.386276603</v>
      </c>
      <c r="G9326">
        <v>31081819065.0481</v>
      </c>
      <c r="H9326">
        <v>813671203.07183504</v>
      </c>
      <c r="I9326">
        <v>1961358.98492025</v>
      </c>
      <c r="J9326">
        <v>-11093027.4897957</v>
      </c>
      <c r="K9326">
        <v>414.85072815720099</v>
      </c>
      <c r="L9326">
        <v>-6569.5527878855401</v>
      </c>
      <c r="M9326">
        <v>530138.23022342403</v>
      </c>
      <c r="Y9326" s="15">
        <f t="shared" si="957"/>
        <v>0</v>
      </c>
      <c r="Z9326" s="15">
        <f t="shared" si="958"/>
        <v>1</v>
      </c>
      <c r="AD9326" s="15">
        <f t="shared" si="955"/>
        <v>0</v>
      </c>
      <c r="AE9326" s="15">
        <f t="shared" si="956"/>
        <v>1</v>
      </c>
      <c r="AI9326" t="str">
        <f t="shared" si="960"/>
        <v/>
      </c>
      <c r="AJ9326" t="str">
        <f t="shared" si="961"/>
        <v/>
      </c>
      <c r="AL9326">
        <f t="shared" si="959"/>
        <v>0</v>
      </c>
    </row>
    <row r="9327" spans="1:38" x14ac:dyDescent="0.3">
      <c r="A9327">
        <v>9326</v>
      </c>
      <c r="B9327" t="s">
        <v>32</v>
      </c>
      <c r="C9327" t="s">
        <v>30</v>
      </c>
      <c r="D9327">
        <v>326</v>
      </c>
      <c r="E9327">
        <v>14557607529.6038</v>
      </c>
      <c r="F9327">
        <v>88044889.800972894</v>
      </c>
      <c r="G9327">
        <v>31086197847.709202</v>
      </c>
      <c r="H9327">
        <v>947553697.84644699</v>
      </c>
      <c r="I9327">
        <v>1883731.8571215901</v>
      </c>
      <c r="J9327">
        <v>-10869424.5848045</v>
      </c>
      <c r="K9327">
        <v>503.019415562863</v>
      </c>
      <c r="L9327">
        <v>-408002.145462093</v>
      </c>
      <c r="M9327">
        <v>217016.21887891099</v>
      </c>
      <c r="Y9327" s="15">
        <f t="shared" si="957"/>
        <v>0</v>
      </c>
      <c r="Z9327" s="15">
        <f t="shared" si="958"/>
        <v>1</v>
      </c>
      <c r="AD9327" s="15">
        <f t="shared" si="955"/>
        <v>0</v>
      </c>
      <c r="AE9327" s="15">
        <f t="shared" si="956"/>
        <v>1</v>
      </c>
      <c r="AI9327" t="str">
        <f t="shared" si="960"/>
        <v/>
      </c>
      <c r="AJ9327" t="str">
        <f t="shared" si="961"/>
        <v/>
      </c>
      <c r="AL9327">
        <f t="shared" si="959"/>
        <v>0</v>
      </c>
    </row>
    <row r="9328" spans="1:38" x14ac:dyDescent="0.3">
      <c r="A9328">
        <v>9327</v>
      </c>
      <c r="B9328" t="s">
        <v>32</v>
      </c>
      <c r="C9328" t="s">
        <v>30</v>
      </c>
      <c r="D9328">
        <v>327</v>
      </c>
      <c r="E9328">
        <v>12570186690.8713</v>
      </c>
      <c r="F9328">
        <v>87299240.722453102</v>
      </c>
      <c r="G9328">
        <v>31081789887.287498</v>
      </c>
      <c r="H9328">
        <v>988704296.05038595</v>
      </c>
      <c r="I9328">
        <v>1921793.2064056401</v>
      </c>
      <c r="J9328">
        <v>-11090958.4186211</v>
      </c>
      <c r="K9328">
        <v>514.46965925099505</v>
      </c>
      <c r="L9328">
        <v>-469466.79174426699</v>
      </c>
      <c r="M9328">
        <v>182695.02593298099</v>
      </c>
      <c r="Y9328" s="15">
        <f t="shared" si="957"/>
        <v>0</v>
      </c>
      <c r="Z9328" s="15">
        <f t="shared" si="958"/>
        <v>1</v>
      </c>
      <c r="AD9328" s="15">
        <f t="shared" si="955"/>
        <v>0</v>
      </c>
      <c r="AE9328" s="15">
        <f t="shared" si="956"/>
        <v>1</v>
      </c>
      <c r="AI9328" t="str">
        <f t="shared" si="960"/>
        <v/>
      </c>
      <c r="AJ9328" t="str">
        <f t="shared" si="961"/>
        <v/>
      </c>
      <c r="AL9328">
        <f t="shared" si="959"/>
        <v>0</v>
      </c>
    </row>
    <row r="9329" spans="1:38" x14ac:dyDescent="0.3">
      <c r="A9329">
        <v>9328</v>
      </c>
      <c r="B9329" t="s">
        <v>32</v>
      </c>
      <c r="C9329" t="s">
        <v>30</v>
      </c>
      <c r="D9329">
        <v>328</v>
      </c>
      <c r="E9329">
        <v>19317077975.4072</v>
      </c>
      <c r="F9329">
        <v>89100605.3100968</v>
      </c>
      <c r="G9329">
        <v>31080868596.282501</v>
      </c>
      <c r="H9329">
        <v>875726194.44913101</v>
      </c>
      <c r="I9329">
        <v>1954815.2371956101</v>
      </c>
      <c r="J9329">
        <v>-11052980.1398506</v>
      </c>
      <c r="K9329">
        <v>447.98412544883399</v>
      </c>
      <c r="L9329">
        <v>-163198.23405518499</v>
      </c>
      <c r="M9329">
        <v>414441.80355866899</v>
      </c>
      <c r="Y9329" s="15">
        <f t="shared" si="957"/>
        <v>0</v>
      </c>
      <c r="Z9329" s="15">
        <f t="shared" si="958"/>
        <v>1</v>
      </c>
      <c r="AD9329" s="15">
        <f t="shared" si="955"/>
        <v>0</v>
      </c>
      <c r="AE9329" s="15">
        <f t="shared" si="956"/>
        <v>1</v>
      </c>
      <c r="AI9329" t="str">
        <f t="shared" si="960"/>
        <v/>
      </c>
      <c r="AJ9329" t="str">
        <f t="shared" si="961"/>
        <v/>
      </c>
      <c r="AL9329">
        <f t="shared" si="959"/>
        <v>0</v>
      </c>
    </row>
    <row r="9330" spans="1:38" x14ac:dyDescent="0.3">
      <c r="A9330">
        <v>9329</v>
      </c>
      <c r="B9330" t="s">
        <v>32</v>
      </c>
      <c r="C9330" t="s">
        <v>30</v>
      </c>
      <c r="D9330">
        <v>329</v>
      </c>
      <c r="E9330">
        <v>18595229928.515999</v>
      </c>
      <c r="F9330">
        <v>89996432.522118494</v>
      </c>
      <c r="G9330">
        <v>31086933535.438499</v>
      </c>
      <c r="H9330">
        <v>577027748.53619003</v>
      </c>
      <c r="I9330">
        <v>1952306.7314543701</v>
      </c>
      <c r="J9330">
        <v>-10808550.5317345</v>
      </c>
      <c r="K9330">
        <v>295.56203399776899</v>
      </c>
      <c r="L9330">
        <v>556719.21513718297</v>
      </c>
      <c r="M9330">
        <v>937333.99231459806</v>
      </c>
      <c r="Y9330" s="15">
        <f t="shared" si="957"/>
        <v>1</v>
      </c>
      <c r="Z9330" s="15">
        <f t="shared" si="958"/>
        <v>1</v>
      </c>
      <c r="AD9330" s="15">
        <f t="shared" si="955"/>
        <v>1</v>
      </c>
      <c r="AE9330" s="15">
        <f t="shared" si="956"/>
        <v>1</v>
      </c>
      <c r="AI9330" t="str">
        <f t="shared" si="960"/>
        <v/>
      </c>
      <c r="AJ9330" t="str">
        <f t="shared" si="961"/>
        <v/>
      </c>
      <c r="AL9330">
        <f t="shared" si="959"/>
        <v>0</v>
      </c>
    </row>
    <row r="9331" spans="1:38" x14ac:dyDescent="0.3">
      <c r="A9331">
        <v>9330</v>
      </c>
      <c r="B9331" t="s">
        <v>32</v>
      </c>
      <c r="C9331" t="s">
        <v>30</v>
      </c>
      <c r="D9331">
        <v>330</v>
      </c>
      <c r="E9331">
        <v>19549014933.619701</v>
      </c>
      <c r="F9331">
        <v>90994731.351854399</v>
      </c>
      <c r="G9331">
        <v>31088420579.064301</v>
      </c>
      <c r="H9331">
        <v>681527759.15573096</v>
      </c>
      <c r="I9331">
        <v>1971912.60075361</v>
      </c>
      <c r="J9331">
        <v>-10936806.4039001</v>
      </c>
      <c r="K9331">
        <v>345.61762975462102</v>
      </c>
      <c r="L9331">
        <v>323583.49506638799</v>
      </c>
      <c r="M9331">
        <v>773127.79661744705</v>
      </c>
      <c r="Y9331" s="15">
        <f t="shared" si="957"/>
        <v>1</v>
      </c>
      <c r="Z9331" s="15">
        <f t="shared" si="958"/>
        <v>1</v>
      </c>
      <c r="AD9331" s="15">
        <f t="shared" si="955"/>
        <v>1</v>
      </c>
      <c r="AE9331" s="15">
        <f t="shared" si="956"/>
        <v>1</v>
      </c>
      <c r="AI9331" t="str">
        <f t="shared" si="960"/>
        <v/>
      </c>
      <c r="AJ9331" t="str">
        <f t="shared" si="961"/>
        <v/>
      </c>
      <c r="AL9331">
        <f t="shared" si="959"/>
        <v>0</v>
      </c>
    </row>
    <row r="9332" spans="1:38" x14ac:dyDescent="0.3">
      <c r="A9332">
        <v>9331</v>
      </c>
      <c r="B9332" t="s">
        <v>32</v>
      </c>
      <c r="C9332" t="s">
        <v>30</v>
      </c>
      <c r="D9332">
        <v>331</v>
      </c>
      <c r="E9332">
        <v>17166295012.191099</v>
      </c>
      <c r="F9332">
        <v>87095264.525678307</v>
      </c>
      <c r="G9332">
        <v>31083450203.494301</v>
      </c>
      <c r="H9332">
        <v>833339431.03659999</v>
      </c>
      <c r="I9332">
        <v>1931568.07473911</v>
      </c>
      <c r="J9332">
        <v>-11180328.143596601</v>
      </c>
      <c r="K9332">
        <v>431.43156171141197</v>
      </c>
      <c r="L9332">
        <v>-83929.637043126393</v>
      </c>
      <c r="M9332">
        <v>465751.55707930302</v>
      </c>
      <c r="Y9332" s="15">
        <f t="shared" si="957"/>
        <v>0</v>
      </c>
      <c r="Z9332" s="15">
        <f t="shared" si="958"/>
        <v>1</v>
      </c>
      <c r="AD9332" s="15">
        <f t="shared" si="955"/>
        <v>0</v>
      </c>
      <c r="AE9332" s="15">
        <f t="shared" si="956"/>
        <v>1</v>
      </c>
      <c r="AI9332" t="str">
        <f t="shared" si="960"/>
        <v/>
      </c>
      <c r="AJ9332" t="str">
        <f t="shared" si="961"/>
        <v/>
      </c>
      <c r="AL9332">
        <f t="shared" si="959"/>
        <v>0</v>
      </c>
    </row>
    <row r="9333" spans="1:38" x14ac:dyDescent="0.3">
      <c r="A9333">
        <v>9332</v>
      </c>
      <c r="B9333" t="s">
        <v>32</v>
      </c>
      <c r="C9333" t="s">
        <v>30</v>
      </c>
      <c r="D9333">
        <v>332</v>
      </c>
      <c r="E9333">
        <v>14353316608.425699</v>
      </c>
      <c r="F9333">
        <v>88770671.330860093</v>
      </c>
      <c r="G9333">
        <v>31086535479.146099</v>
      </c>
      <c r="H9333">
        <v>858613128.43556798</v>
      </c>
      <c r="I9333">
        <v>1902662.3836288501</v>
      </c>
      <c r="J9333">
        <v>-10838621.532180799</v>
      </c>
      <c r="K9333">
        <v>451.26930338423</v>
      </c>
      <c r="L9333">
        <v>-173961.77600734099</v>
      </c>
      <c r="M9333">
        <v>392390.267529801</v>
      </c>
      <c r="Y9333" s="15">
        <f t="shared" si="957"/>
        <v>0</v>
      </c>
      <c r="Z9333" s="15">
        <f t="shared" si="958"/>
        <v>1</v>
      </c>
      <c r="AD9333" s="15">
        <f t="shared" si="955"/>
        <v>0</v>
      </c>
      <c r="AE9333" s="15">
        <f t="shared" si="956"/>
        <v>1</v>
      </c>
      <c r="AI9333" t="str">
        <f t="shared" si="960"/>
        <v/>
      </c>
      <c r="AJ9333" t="str">
        <f t="shared" si="961"/>
        <v/>
      </c>
      <c r="AL9333">
        <f t="shared" si="959"/>
        <v>0</v>
      </c>
    </row>
    <row r="9334" spans="1:38" x14ac:dyDescent="0.3">
      <c r="A9334">
        <v>9333</v>
      </c>
      <c r="B9334" t="s">
        <v>32</v>
      </c>
      <c r="C9334" t="s">
        <v>30</v>
      </c>
      <c r="D9334">
        <v>333</v>
      </c>
      <c r="E9334">
        <v>30433829584.1343</v>
      </c>
      <c r="F9334">
        <v>89172245.209870696</v>
      </c>
      <c r="G9334">
        <v>31086816114.437</v>
      </c>
      <c r="H9334">
        <v>677393606.796314</v>
      </c>
      <c r="I9334">
        <v>1937802.3105323201</v>
      </c>
      <c r="J9334">
        <v>-10948188.0398369</v>
      </c>
      <c r="K9334">
        <v>349.56796320994903</v>
      </c>
      <c r="L9334">
        <v>299471.98122628999</v>
      </c>
      <c r="M9334">
        <v>746289.34376429697</v>
      </c>
      <c r="Y9334" s="15">
        <f t="shared" si="957"/>
        <v>1</v>
      </c>
      <c r="Z9334" s="15">
        <f t="shared" si="958"/>
        <v>1</v>
      </c>
      <c r="AD9334" s="15">
        <f t="shared" ref="AD9334:AD9397" si="962">IF(L9334&lt;0,0,1)</f>
        <v>1</v>
      </c>
      <c r="AE9334" s="15">
        <f t="shared" ref="AE9334:AE9397" si="963">IF(M9334&lt;0,0,1)</f>
        <v>1</v>
      </c>
      <c r="AI9334" t="str">
        <f t="shared" si="960"/>
        <v/>
      </c>
      <c r="AJ9334" t="str">
        <f t="shared" si="961"/>
        <v/>
      </c>
      <c r="AL9334">
        <f t="shared" si="959"/>
        <v>0</v>
      </c>
    </row>
    <row r="9335" spans="1:38" x14ac:dyDescent="0.3">
      <c r="A9335">
        <v>9334</v>
      </c>
      <c r="B9335" t="s">
        <v>32</v>
      </c>
      <c r="C9335" t="s">
        <v>30</v>
      </c>
      <c r="D9335">
        <v>334</v>
      </c>
      <c r="E9335">
        <v>20632406264.931801</v>
      </c>
      <c r="F9335">
        <v>87872451.052643195</v>
      </c>
      <c r="G9335">
        <v>31091000340.952499</v>
      </c>
      <c r="H9335">
        <v>762258920.05501902</v>
      </c>
      <c r="I9335">
        <v>1913745.9176610101</v>
      </c>
      <c r="J9335">
        <v>-10764781.017391199</v>
      </c>
      <c r="K9335">
        <v>398.30727424184698</v>
      </c>
      <c r="L9335">
        <v>70162.076625871705</v>
      </c>
      <c r="M9335">
        <v>572957.66963545501</v>
      </c>
      <c r="Y9335" s="15">
        <f t="shared" si="957"/>
        <v>1</v>
      </c>
      <c r="Z9335" s="15">
        <f t="shared" si="958"/>
        <v>1</v>
      </c>
      <c r="AD9335" s="15">
        <f t="shared" si="962"/>
        <v>1</v>
      </c>
      <c r="AE9335" s="15">
        <f t="shared" si="963"/>
        <v>1</v>
      </c>
      <c r="AI9335" t="str">
        <f t="shared" si="960"/>
        <v/>
      </c>
      <c r="AJ9335" t="str">
        <f t="shared" si="961"/>
        <v/>
      </c>
      <c r="AL9335">
        <f t="shared" si="959"/>
        <v>0</v>
      </c>
    </row>
    <row r="9336" spans="1:38" x14ac:dyDescent="0.3">
      <c r="A9336">
        <v>9335</v>
      </c>
      <c r="B9336" t="s">
        <v>32</v>
      </c>
      <c r="C9336" t="s">
        <v>30</v>
      </c>
      <c r="D9336">
        <v>335</v>
      </c>
      <c r="E9336">
        <v>19773679435.1474</v>
      </c>
      <c r="F9336">
        <v>89928290.856578499</v>
      </c>
      <c r="G9336">
        <v>31082887376.9949</v>
      </c>
      <c r="H9336">
        <v>769529079.14631999</v>
      </c>
      <c r="I9336">
        <v>1981617.98068279</v>
      </c>
      <c r="J9336">
        <v>-10982716.994266501</v>
      </c>
      <c r="K9336">
        <v>388.33371853094002</v>
      </c>
      <c r="L9336">
        <v>120450.681494731</v>
      </c>
      <c r="M9336">
        <v>628041.763091475</v>
      </c>
      <c r="Y9336" s="15">
        <f t="shared" si="957"/>
        <v>1</v>
      </c>
      <c r="Z9336" s="15">
        <f t="shared" si="958"/>
        <v>1</v>
      </c>
      <c r="AD9336" s="15">
        <f t="shared" si="962"/>
        <v>1</v>
      </c>
      <c r="AE9336" s="15">
        <f t="shared" si="963"/>
        <v>1</v>
      </c>
      <c r="AI9336" t="str">
        <f t="shared" si="960"/>
        <v/>
      </c>
      <c r="AJ9336" t="str">
        <f t="shared" si="961"/>
        <v/>
      </c>
      <c r="AL9336">
        <f t="shared" si="959"/>
        <v>0</v>
      </c>
    </row>
    <row r="9337" spans="1:38" x14ac:dyDescent="0.3">
      <c r="A9337">
        <v>9336</v>
      </c>
      <c r="B9337" t="s">
        <v>32</v>
      </c>
      <c r="C9337" t="s">
        <v>30</v>
      </c>
      <c r="D9337">
        <v>336</v>
      </c>
      <c r="E9337">
        <v>16691468742.4263</v>
      </c>
      <c r="F9337">
        <v>88502943.226516202</v>
      </c>
      <c r="G9337">
        <v>31080867380.537498</v>
      </c>
      <c r="H9337">
        <v>747638602.722296</v>
      </c>
      <c r="I9337">
        <v>1952272.1765471499</v>
      </c>
      <c r="J9337">
        <v>-11057559.9090157</v>
      </c>
      <c r="K9337">
        <v>382.95818160180499</v>
      </c>
      <c r="L9337">
        <v>144048.736126901</v>
      </c>
      <c r="M9337">
        <v>637200.58351424302</v>
      </c>
      <c r="Y9337" s="15">
        <f t="shared" si="957"/>
        <v>1</v>
      </c>
      <c r="Z9337" s="15">
        <f t="shared" si="958"/>
        <v>1</v>
      </c>
      <c r="AD9337" s="15">
        <f t="shared" si="962"/>
        <v>1</v>
      </c>
      <c r="AE9337" s="15">
        <f t="shared" si="963"/>
        <v>1</v>
      </c>
      <c r="AI9337" t="str">
        <f t="shared" si="960"/>
        <v/>
      </c>
      <c r="AJ9337" t="str">
        <f t="shared" si="961"/>
        <v/>
      </c>
      <c r="AL9337">
        <f t="shared" si="959"/>
        <v>0</v>
      </c>
    </row>
    <row r="9338" spans="1:38" x14ac:dyDescent="0.3">
      <c r="A9338">
        <v>9337</v>
      </c>
      <c r="B9338" t="s">
        <v>32</v>
      </c>
      <c r="C9338" t="s">
        <v>30</v>
      </c>
      <c r="D9338">
        <v>337</v>
      </c>
      <c r="E9338">
        <v>17198929003.832699</v>
      </c>
      <c r="F9338">
        <v>88908655.246982798</v>
      </c>
      <c r="G9338">
        <v>31086622290.5704</v>
      </c>
      <c r="H9338">
        <v>806459976.59807801</v>
      </c>
      <c r="I9338">
        <v>1946211.07516022</v>
      </c>
      <c r="J9338">
        <v>-10819971.194976799</v>
      </c>
      <c r="K9338">
        <v>414.37436406104399</v>
      </c>
      <c r="L9338">
        <v>-4276.5376190152001</v>
      </c>
      <c r="M9338">
        <v>527674.62950259401</v>
      </c>
      <c r="Y9338" s="15">
        <f t="shared" si="957"/>
        <v>0</v>
      </c>
      <c r="Z9338" s="15">
        <f t="shared" si="958"/>
        <v>1</v>
      </c>
      <c r="AD9338" s="15">
        <f t="shared" si="962"/>
        <v>0</v>
      </c>
      <c r="AE9338" s="15">
        <f t="shared" si="963"/>
        <v>1</v>
      </c>
      <c r="AI9338" t="str">
        <f t="shared" si="960"/>
        <v/>
      </c>
      <c r="AJ9338" t="str">
        <f t="shared" si="961"/>
        <v/>
      </c>
      <c r="AL9338">
        <f t="shared" si="959"/>
        <v>0</v>
      </c>
    </row>
    <row r="9339" spans="1:38" x14ac:dyDescent="0.3">
      <c r="A9339">
        <v>9338</v>
      </c>
      <c r="B9339" t="s">
        <v>32</v>
      </c>
      <c r="C9339" t="s">
        <v>30</v>
      </c>
      <c r="D9339">
        <v>338</v>
      </c>
      <c r="E9339">
        <v>22567691986.424198</v>
      </c>
      <c r="F9339">
        <v>89623533.150160804</v>
      </c>
      <c r="G9339">
        <v>31084251605.644699</v>
      </c>
      <c r="H9339">
        <v>898507958.62451899</v>
      </c>
      <c r="I9339">
        <v>1971216.25841932</v>
      </c>
      <c r="J9339">
        <v>-10987540.6482582</v>
      </c>
      <c r="K9339">
        <v>455.81399543904701</v>
      </c>
      <c r="L9339">
        <v>-201896.72193395699</v>
      </c>
      <c r="M9339">
        <v>390770.45452602702</v>
      </c>
      <c r="Y9339" s="15">
        <f t="shared" si="957"/>
        <v>0</v>
      </c>
      <c r="Z9339" s="15">
        <f t="shared" si="958"/>
        <v>1</v>
      </c>
      <c r="AD9339" s="15">
        <f t="shared" si="962"/>
        <v>0</v>
      </c>
      <c r="AE9339" s="15">
        <f t="shared" si="963"/>
        <v>1</v>
      </c>
      <c r="AI9339" t="str">
        <f t="shared" si="960"/>
        <v/>
      </c>
      <c r="AJ9339" t="str">
        <f t="shared" si="961"/>
        <v/>
      </c>
      <c r="AL9339">
        <f t="shared" si="959"/>
        <v>0</v>
      </c>
    </row>
    <row r="9340" spans="1:38" x14ac:dyDescent="0.3">
      <c r="A9340">
        <v>9339</v>
      </c>
      <c r="B9340" t="s">
        <v>32</v>
      </c>
      <c r="C9340" t="s">
        <v>30</v>
      </c>
      <c r="D9340">
        <v>339</v>
      </c>
      <c r="E9340">
        <v>19250816027.065102</v>
      </c>
      <c r="F9340">
        <v>90540616.680570304</v>
      </c>
      <c r="G9340">
        <v>31073052735.376701</v>
      </c>
      <c r="H9340">
        <v>569435627.37686896</v>
      </c>
      <c r="I9340">
        <v>2034007.1734784499</v>
      </c>
      <c r="J9340">
        <v>-11194315.049373601</v>
      </c>
      <c r="K9340">
        <v>279.95753151796902</v>
      </c>
      <c r="L9340">
        <v>656781.80618996301</v>
      </c>
      <c r="M9340">
        <v>1032388.7245413699</v>
      </c>
      <c r="Y9340" s="15">
        <f t="shared" si="957"/>
        <v>1</v>
      </c>
      <c r="Z9340" s="15">
        <f t="shared" si="958"/>
        <v>1</v>
      </c>
      <c r="AD9340" s="15">
        <f t="shared" si="962"/>
        <v>1</v>
      </c>
      <c r="AE9340" s="15">
        <f t="shared" si="963"/>
        <v>1</v>
      </c>
      <c r="AI9340" t="str">
        <f t="shared" si="960"/>
        <v/>
      </c>
      <c r="AJ9340" t="str">
        <f t="shared" si="961"/>
        <v/>
      </c>
      <c r="AL9340">
        <f t="shared" si="959"/>
        <v>0</v>
      </c>
    </row>
    <row r="9341" spans="1:38" x14ac:dyDescent="0.3">
      <c r="A9341">
        <v>9340</v>
      </c>
      <c r="B9341" t="s">
        <v>32</v>
      </c>
      <c r="C9341" t="s">
        <v>30</v>
      </c>
      <c r="D9341">
        <v>340</v>
      </c>
      <c r="E9341">
        <v>16060032149.1313</v>
      </c>
      <c r="F9341">
        <v>90194099.402293593</v>
      </c>
      <c r="G9341">
        <v>31074614219.062599</v>
      </c>
      <c r="H9341">
        <v>826236160.78346097</v>
      </c>
      <c r="I9341">
        <v>1923291.3058239201</v>
      </c>
      <c r="J9341">
        <v>-10813605.947620399</v>
      </c>
      <c r="K9341">
        <v>429.59491278389999</v>
      </c>
      <c r="L9341">
        <v>-75026.581737633795</v>
      </c>
      <c r="M9341">
        <v>469969.20577915403</v>
      </c>
      <c r="Y9341" s="15">
        <f t="shared" si="957"/>
        <v>0</v>
      </c>
      <c r="Z9341" s="15">
        <f t="shared" si="958"/>
        <v>1</v>
      </c>
      <c r="AD9341" s="15">
        <f t="shared" si="962"/>
        <v>0</v>
      </c>
      <c r="AE9341" s="15">
        <f t="shared" si="963"/>
        <v>1</v>
      </c>
      <c r="AI9341" t="str">
        <f t="shared" si="960"/>
        <v/>
      </c>
      <c r="AJ9341" t="str">
        <f t="shared" si="961"/>
        <v/>
      </c>
      <c r="AL9341">
        <f t="shared" si="959"/>
        <v>0</v>
      </c>
    </row>
    <row r="9342" spans="1:38" x14ac:dyDescent="0.3">
      <c r="A9342">
        <v>9341</v>
      </c>
      <c r="B9342" t="s">
        <v>32</v>
      </c>
      <c r="C9342" t="s">
        <v>30</v>
      </c>
      <c r="D9342">
        <v>341</v>
      </c>
      <c r="E9342">
        <v>17729021227.779301</v>
      </c>
      <c r="F9342">
        <v>90659732.7921388</v>
      </c>
      <c r="G9342">
        <v>31077761279.062302</v>
      </c>
      <c r="H9342">
        <v>566220178.18177199</v>
      </c>
      <c r="I9342">
        <v>1936880.7319648</v>
      </c>
      <c r="J9342">
        <v>-10791326.156753501</v>
      </c>
      <c r="K9342">
        <v>292.33610972390198</v>
      </c>
      <c r="L9342">
        <v>567432.18436550302</v>
      </c>
      <c r="M9342">
        <v>940918.151892583</v>
      </c>
      <c r="Y9342" s="15">
        <f t="shared" ref="Y9342:Y9405" si="964">IF(K9342&lt;cet_IND_lo,1,0)</f>
        <v>1</v>
      </c>
      <c r="Z9342" s="15">
        <f t="shared" ref="Z9342:Z9405" si="965">IF(K9342&lt;cet_IND_hi,1,0)</f>
        <v>1</v>
      </c>
      <c r="AD9342" s="15">
        <f t="shared" si="962"/>
        <v>1</v>
      </c>
      <c r="AE9342" s="15">
        <f t="shared" si="963"/>
        <v>1</v>
      </c>
      <c r="AI9342" t="str">
        <f t="shared" si="960"/>
        <v/>
      </c>
      <c r="AJ9342" t="str">
        <f t="shared" si="961"/>
        <v/>
      </c>
      <c r="AL9342">
        <f t="shared" si="959"/>
        <v>0</v>
      </c>
    </row>
    <row r="9343" spans="1:38" x14ac:dyDescent="0.3">
      <c r="A9343">
        <v>9342</v>
      </c>
      <c r="B9343" t="s">
        <v>32</v>
      </c>
      <c r="C9343" t="s">
        <v>30</v>
      </c>
      <c r="D9343">
        <v>342</v>
      </c>
      <c r="E9343">
        <v>15062759655.882299</v>
      </c>
      <c r="F9343">
        <v>89734205.823487207</v>
      </c>
      <c r="G9343">
        <v>31077737853.9995</v>
      </c>
      <c r="H9343">
        <v>687948228.21092999</v>
      </c>
      <c r="I9343">
        <v>1987832.28642558</v>
      </c>
      <c r="J9343">
        <v>-10982269.019386301</v>
      </c>
      <c r="K9343">
        <v>346.07961290736699</v>
      </c>
      <c r="L9343">
        <v>323974.76553637401</v>
      </c>
      <c r="M9343">
        <v>777754.08941524697</v>
      </c>
      <c r="Y9343" s="15">
        <f t="shared" si="964"/>
        <v>1</v>
      </c>
      <c r="Z9343" s="15">
        <f t="shared" si="965"/>
        <v>1</v>
      </c>
      <c r="AD9343" s="15">
        <f t="shared" si="962"/>
        <v>1</v>
      </c>
      <c r="AE9343" s="15">
        <f t="shared" si="963"/>
        <v>1</v>
      </c>
      <c r="AI9343" t="str">
        <f t="shared" si="960"/>
        <v/>
      </c>
      <c r="AJ9343" t="str">
        <f t="shared" si="961"/>
        <v/>
      </c>
      <c r="AL9343">
        <f t="shared" si="959"/>
        <v>0</v>
      </c>
    </row>
    <row r="9344" spans="1:38" x14ac:dyDescent="0.3">
      <c r="A9344">
        <v>9343</v>
      </c>
      <c r="B9344" t="s">
        <v>32</v>
      </c>
      <c r="C9344" t="s">
        <v>30</v>
      </c>
      <c r="D9344">
        <v>343</v>
      </c>
      <c r="E9344">
        <v>14270981818.857901</v>
      </c>
      <c r="F9344">
        <v>91146712.221327394</v>
      </c>
      <c r="G9344">
        <v>31086835931.2314</v>
      </c>
      <c r="H9344">
        <v>707497702.43445396</v>
      </c>
      <c r="I9344">
        <v>1992816.63499562</v>
      </c>
      <c r="J9344">
        <v>-10885466.9674225</v>
      </c>
      <c r="K9344">
        <v>355.02398465075402</v>
      </c>
      <c r="L9344">
        <v>281677.15540317702</v>
      </c>
      <c r="M9344">
        <v>748351.55892839003</v>
      </c>
      <c r="Y9344" s="15">
        <f t="shared" si="964"/>
        <v>1</v>
      </c>
      <c r="Z9344" s="15">
        <f t="shared" si="965"/>
        <v>1</v>
      </c>
      <c r="AD9344" s="15">
        <f t="shared" si="962"/>
        <v>1</v>
      </c>
      <c r="AE9344" s="15">
        <f t="shared" si="963"/>
        <v>1</v>
      </c>
      <c r="AI9344" t="str">
        <f t="shared" si="960"/>
        <v/>
      </c>
      <c r="AJ9344" t="str">
        <f t="shared" si="961"/>
        <v/>
      </c>
      <c r="AL9344">
        <f t="shared" si="959"/>
        <v>0</v>
      </c>
    </row>
    <row r="9345" spans="1:38" x14ac:dyDescent="0.3">
      <c r="A9345">
        <v>9344</v>
      </c>
      <c r="B9345" t="s">
        <v>32</v>
      </c>
      <c r="C9345" t="s">
        <v>30</v>
      </c>
      <c r="D9345">
        <v>344</v>
      </c>
      <c r="E9345">
        <v>16604218416.160101</v>
      </c>
      <c r="F9345">
        <v>90117106.075190604</v>
      </c>
      <c r="G9345">
        <v>31084342470.7756</v>
      </c>
      <c r="H9345">
        <v>611406632.03779399</v>
      </c>
      <c r="I9345">
        <v>1983383.0301160801</v>
      </c>
      <c r="J9345">
        <v>-10934109.752239199</v>
      </c>
      <c r="K9345">
        <v>308.26452720128901</v>
      </c>
      <c r="L9345">
        <v>504647.44897622999</v>
      </c>
      <c r="M9345">
        <v>907938.97110527998</v>
      </c>
      <c r="Y9345" s="15">
        <f t="shared" si="964"/>
        <v>1</v>
      </c>
      <c r="Z9345" s="15">
        <f t="shared" si="965"/>
        <v>1</v>
      </c>
      <c r="AD9345" s="15">
        <f t="shared" si="962"/>
        <v>1</v>
      </c>
      <c r="AE9345" s="15">
        <f t="shared" si="963"/>
        <v>1</v>
      </c>
      <c r="AI9345" t="str">
        <f t="shared" si="960"/>
        <v/>
      </c>
      <c r="AJ9345" t="str">
        <f t="shared" si="961"/>
        <v/>
      </c>
      <c r="AL9345">
        <f t="shared" si="959"/>
        <v>0</v>
      </c>
    </row>
    <row r="9346" spans="1:38" x14ac:dyDescent="0.3">
      <c r="A9346">
        <v>9345</v>
      </c>
      <c r="B9346" t="s">
        <v>32</v>
      </c>
      <c r="C9346" t="s">
        <v>30</v>
      </c>
      <c r="D9346">
        <v>345</v>
      </c>
      <c r="E9346">
        <v>19113585239.8647</v>
      </c>
      <c r="F9346">
        <v>89186200.532752305</v>
      </c>
      <c r="G9346">
        <v>31087615078.397099</v>
      </c>
      <c r="H9346">
        <v>728056675.83156204</v>
      </c>
      <c r="I9346">
        <v>1905232.78615177</v>
      </c>
      <c r="J9346">
        <v>-10845334.3713913</v>
      </c>
      <c r="K9346">
        <v>382.13528610438601</v>
      </c>
      <c r="L9346">
        <v>144369.793792235</v>
      </c>
      <c r="M9346">
        <v>624605.15534483502</v>
      </c>
      <c r="Y9346" s="15">
        <f t="shared" si="964"/>
        <v>1</v>
      </c>
      <c r="Z9346" s="15">
        <f t="shared" si="965"/>
        <v>1</v>
      </c>
      <c r="AD9346" s="15">
        <f t="shared" si="962"/>
        <v>1</v>
      </c>
      <c r="AE9346" s="15">
        <f t="shared" si="963"/>
        <v>1</v>
      </c>
      <c r="AI9346" t="str">
        <f t="shared" si="960"/>
        <v/>
      </c>
      <c r="AJ9346" t="str">
        <f t="shared" si="961"/>
        <v/>
      </c>
      <c r="AL9346">
        <f t="shared" ref="AL9346:AL9409" si="966">IF(H9346&lt;0,1,0)</f>
        <v>0</v>
      </c>
    </row>
    <row r="9347" spans="1:38" x14ac:dyDescent="0.3">
      <c r="A9347">
        <v>9346</v>
      </c>
      <c r="B9347" t="s">
        <v>32</v>
      </c>
      <c r="C9347" t="s">
        <v>30</v>
      </c>
      <c r="D9347">
        <v>346</v>
      </c>
      <c r="E9347">
        <v>13794806166.4405</v>
      </c>
      <c r="F9347">
        <v>86260729.846937507</v>
      </c>
      <c r="G9347">
        <v>31081264887.395199</v>
      </c>
      <c r="H9347">
        <v>486037594.23599201</v>
      </c>
      <c r="I9347">
        <v>1913187.5268540401</v>
      </c>
      <c r="J9347">
        <v>-11071458.449424701</v>
      </c>
      <c r="K9347">
        <v>254.04597689135599</v>
      </c>
      <c r="L9347">
        <v>737666.93759757804</v>
      </c>
      <c r="M9347">
        <v>1058263.4619402499</v>
      </c>
      <c r="Y9347" s="15">
        <f t="shared" si="964"/>
        <v>1</v>
      </c>
      <c r="Z9347" s="15">
        <f t="shared" si="965"/>
        <v>1</v>
      </c>
      <c r="AD9347" s="15">
        <f t="shared" si="962"/>
        <v>1</v>
      </c>
      <c r="AE9347" s="15">
        <f t="shared" si="963"/>
        <v>1</v>
      </c>
      <c r="AI9347" t="str">
        <f t="shared" si="960"/>
        <v/>
      </c>
      <c r="AJ9347" t="str">
        <f t="shared" si="961"/>
        <v/>
      </c>
      <c r="AL9347">
        <f t="shared" si="966"/>
        <v>0</v>
      </c>
    </row>
    <row r="9348" spans="1:38" x14ac:dyDescent="0.3">
      <c r="A9348">
        <v>9347</v>
      </c>
      <c r="B9348" t="s">
        <v>32</v>
      </c>
      <c r="C9348" t="s">
        <v>30</v>
      </c>
      <c r="D9348">
        <v>347</v>
      </c>
      <c r="E9348">
        <v>21741313240.993698</v>
      </c>
      <c r="F9348">
        <v>89143958.041483998</v>
      </c>
      <c r="G9348">
        <v>31078348036.621799</v>
      </c>
      <c r="H9348">
        <v>852744227.09719503</v>
      </c>
      <c r="I9348">
        <v>1967171.8249840999</v>
      </c>
      <c r="J9348">
        <v>-11018443.5583</v>
      </c>
      <c r="K9348">
        <v>433.48741389384497</v>
      </c>
      <c r="L9348">
        <v>-95257.929854205096</v>
      </c>
      <c r="M9348">
        <v>467222.91237442498</v>
      </c>
      <c r="Y9348" s="15">
        <f t="shared" si="964"/>
        <v>0</v>
      </c>
      <c r="Z9348" s="15">
        <f t="shared" si="965"/>
        <v>1</v>
      </c>
      <c r="AD9348" s="15">
        <f t="shared" si="962"/>
        <v>0</v>
      </c>
      <c r="AE9348" s="15">
        <f t="shared" si="963"/>
        <v>1</v>
      </c>
      <c r="AI9348" t="str">
        <f t="shared" si="960"/>
        <v/>
      </c>
      <c r="AJ9348" t="str">
        <f t="shared" si="961"/>
        <v/>
      </c>
      <c r="AL9348">
        <f t="shared" si="966"/>
        <v>0</v>
      </c>
    </row>
    <row r="9349" spans="1:38" x14ac:dyDescent="0.3">
      <c r="A9349">
        <v>9348</v>
      </c>
      <c r="B9349" t="s">
        <v>32</v>
      </c>
      <c r="C9349" t="s">
        <v>30</v>
      </c>
      <c r="D9349">
        <v>348</v>
      </c>
      <c r="E9349">
        <v>16287430825.5179</v>
      </c>
      <c r="F9349">
        <v>90690050.189842701</v>
      </c>
      <c r="G9349">
        <v>31039946750.084702</v>
      </c>
      <c r="H9349">
        <v>1308546972.17623</v>
      </c>
      <c r="I9349">
        <v>2168050.2413585898</v>
      </c>
      <c r="J9349">
        <v>-12322845.389312699</v>
      </c>
      <c r="K9349">
        <v>603.55933973017204</v>
      </c>
      <c r="L9349">
        <v>-996774.71466217097</v>
      </c>
      <c r="M9349">
        <v>-133640.63574741699</v>
      </c>
      <c r="Y9349" s="15">
        <f t="shared" si="964"/>
        <v>0</v>
      </c>
      <c r="Z9349" s="15">
        <f t="shared" si="965"/>
        <v>0</v>
      </c>
      <c r="AD9349" s="15">
        <f t="shared" si="962"/>
        <v>0</v>
      </c>
      <c r="AE9349" s="15">
        <f t="shared" si="963"/>
        <v>0</v>
      </c>
      <c r="AI9349" t="str">
        <f t="shared" si="960"/>
        <v/>
      </c>
      <c r="AJ9349" t="str">
        <f t="shared" si="961"/>
        <v/>
      </c>
      <c r="AL9349">
        <f t="shared" si="966"/>
        <v>0</v>
      </c>
    </row>
    <row r="9350" spans="1:38" x14ac:dyDescent="0.3">
      <c r="A9350">
        <v>9349</v>
      </c>
      <c r="B9350" t="s">
        <v>32</v>
      </c>
      <c r="C9350" t="s">
        <v>30</v>
      </c>
      <c r="D9350">
        <v>349</v>
      </c>
      <c r="E9350">
        <v>20672387385.048199</v>
      </c>
      <c r="F9350">
        <v>90500665.847043395</v>
      </c>
      <c r="G9350">
        <v>31028063523.1959</v>
      </c>
      <c r="H9350">
        <v>630978730.40763903</v>
      </c>
      <c r="I9350">
        <v>2192040.7958312901</v>
      </c>
      <c r="J9350">
        <v>-12623647.428760501</v>
      </c>
      <c r="K9350">
        <v>287.84990297972598</v>
      </c>
      <c r="L9350">
        <v>665968.53769041598</v>
      </c>
      <c r="M9350">
        <v>1082170.06263793</v>
      </c>
      <c r="Y9350" s="15">
        <f t="shared" si="964"/>
        <v>1</v>
      </c>
      <c r="Z9350" s="15">
        <f t="shared" si="965"/>
        <v>1</v>
      </c>
      <c r="AD9350" s="15">
        <f t="shared" si="962"/>
        <v>1</v>
      </c>
      <c r="AE9350" s="15">
        <f t="shared" si="963"/>
        <v>1</v>
      </c>
      <c r="AI9350" t="str">
        <f t="shared" si="960"/>
        <v/>
      </c>
      <c r="AJ9350" t="str">
        <f t="shared" si="961"/>
        <v/>
      </c>
      <c r="AL9350">
        <f t="shared" si="966"/>
        <v>0</v>
      </c>
    </row>
    <row r="9351" spans="1:38" x14ac:dyDescent="0.3">
      <c r="A9351">
        <v>9350</v>
      </c>
      <c r="B9351" t="s">
        <v>32</v>
      </c>
      <c r="C9351" t="s">
        <v>30</v>
      </c>
      <c r="D9351">
        <v>350</v>
      </c>
      <c r="E9351">
        <v>25827697456.781101</v>
      </c>
      <c r="F9351">
        <v>89737526.868574396</v>
      </c>
      <c r="G9351">
        <v>31086485188.565899</v>
      </c>
      <c r="H9351">
        <v>962487814.17468596</v>
      </c>
      <c r="I9351">
        <v>1973968.6908760101</v>
      </c>
      <c r="J9351">
        <v>-10999707.671054799</v>
      </c>
      <c r="K9351">
        <v>487.59021286581498</v>
      </c>
      <c r="L9351">
        <v>-353884.660158057</v>
      </c>
      <c r="M9351">
        <v>280984.43557850597</v>
      </c>
      <c r="Y9351" s="15">
        <f t="shared" si="964"/>
        <v>0</v>
      </c>
      <c r="Z9351" s="15">
        <f t="shared" si="965"/>
        <v>1</v>
      </c>
      <c r="AD9351" s="15">
        <f t="shared" si="962"/>
        <v>0</v>
      </c>
      <c r="AE9351" s="15">
        <f t="shared" si="963"/>
        <v>1</v>
      </c>
      <c r="AI9351" t="str">
        <f t="shared" si="960"/>
        <v/>
      </c>
      <c r="AJ9351" t="str">
        <f t="shared" si="961"/>
        <v/>
      </c>
      <c r="AL9351">
        <f t="shared" si="966"/>
        <v>0</v>
      </c>
    </row>
    <row r="9352" spans="1:38" x14ac:dyDescent="0.3">
      <c r="A9352">
        <v>9351</v>
      </c>
      <c r="B9352" t="s">
        <v>32</v>
      </c>
      <c r="C9352" t="s">
        <v>30</v>
      </c>
      <c r="D9352">
        <v>351</v>
      </c>
      <c r="E9352">
        <v>17969215568.973598</v>
      </c>
      <c r="F9352">
        <v>89481645.3814127</v>
      </c>
      <c r="G9352">
        <v>31087942568.5098</v>
      </c>
      <c r="H9352">
        <v>786976393.95449102</v>
      </c>
      <c r="I9352">
        <v>1956099.7585099901</v>
      </c>
      <c r="J9352">
        <v>-10839626.289264699</v>
      </c>
      <c r="K9352">
        <v>402.31915091792098</v>
      </c>
      <c r="L9352">
        <v>52734.7404058026</v>
      </c>
      <c r="M9352">
        <v>571834.29079785501</v>
      </c>
      <c r="Y9352" s="15">
        <f t="shared" si="964"/>
        <v>1</v>
      </c>
      <c r="Z9352" s="15">
        <f t="shared" si="965"/>
        <v>1</v>
      </c>
      <c r="AD9352" s="15">
        <f t="shared" si="962"/>
        <v>1</v>
      </c>
      <c r="AE9352" s="15">
        <f t="shared" si="963"/>
        <v>1</v>
      </c>
      <c r="AI9352" t="str">
        <f t="shared" si="960"/>
        <v/>
      </c>
      <c r="AJ9352" t="str">
        <f t="shared" si="961"/>
        <v/>
      </c>
      <c r="AL9352">
        <f t="shared" si="966"/>
        <v>0</v>
      </c>
    </row>
    <row r="9353" spans="1:38" x14ac:dyDescent="0.3">
      <c r="A9353">
        <v>9352</v>
      </c>
      <c r="B9353" t="s">
        <v>32</v>
      </c>
      <c r="C9353" t="s">
        <v>30</v>
      </c>
      <c r="D9353">
        <v>352</v>
      </c>
      <c r="E9353">
        <v>15720854456.5348</v>
      </c>
      <c r="F9353">
        <v>88927507.897664204</v>
      </c>
      <c r="G9353">
        <v>31086816936.638802</v>
      </c>
      <c r="H9353">
        <v>574585547.49012196</v>
      </c>
      <c r="I9353">
        <v>1962073.76687545</v>
      </c>
      <c r="J9353">
        <v>-10881392.6168976</v>
      </c>
      <c r="K9353">
        <v>292.84604747819202</v>
      </c>
      <c r="L9353">
        <v>572392.90808187798</v>
      </c>
      <c r="M9353">
        <v>951396.77866194199</v>
      </c>
      <c r="Y9353" s="15">
        <f t="shared" si="964"/>
        <v>1</v>
      </c>
      <c r="Z9353" s="15">
        <f t="shared" si="965"/>
        <v>1</v>
      </c>
      <c r="AD9353" s="15">
        <f t="shared" si="962"/>
        <v>1</v>
      </c>
      <c r="AE9353" s="15">
        <f t="shared" si="963"/>
        <v>1</v>
      </c>
      <c r="AI9353" t="str">
        <f t="shared" si="960"/>
        <v/>
      </c>
      <c r="AJ9353" t="str">
        <f t="shared" si="961"/>
        <v/>
      </c>
      <c r="AL9353">
        <f t="shared" si="966"/>
        <v>0</v>
      </c>
    </row>
    <row r="9354" spans="1:38" x14ac:dyDescent="0.3">
      <c r="A9354">
        <v>9353</v>
      </c>
      <c r="B9354" t="s">
        <v>32</v>
      </c>
      <c r="C9354" t="s">
        <v>30</v>
      </c>
      <c r="D9354">
        <v>353</v>
      </c>
      <c r="E9354">
        <v>17438993272.680302</v>
      </c>
      <c r="F9354">
        <v>91690320.995960906</v>
      </c>
      <c r="G9354">
        <v>31065594866.705799</v>
      </c>
      <c r="H9354">
        <v>749112214.44124401</v>
      </c>
      <c r="I9354">
        <v>2114865.9568976602</v>
      </c>
      <c r="J9354">
        <v>-11647332.0789566</v>
      </c>
      <c r="K9354">
        <v>354.21262137111103</v>
      </c>
      <c r="L9354">
        <v>303078.469299294</v>
      </c>
      <c r="M9354">
        <v>797202.329553394</v>
      </c>
      <c r="Y9354" s="15">
        <f t="shared" si="964"/>
        <v>1</v>
      </c>
      <c r="Z9354" s="15">
        <f t="shared" si="965"/>
        <v>1</v>
      </c>
      <c r="AD9354" s="15">
        <f t="shared" si="962"/>
        <v>1</v>
      </c>
      <c r="AE9354" s="15">
        <f t="shared" si="963"/>
        <v>1</v>
      </c>
      <c r="AI9354" t="str">
        <f t="shared" si="960"/>
        <v/>
      </c>
      <c r="AJ9354" t="str">
        <f t="shared" si="961"/>
        <v/>
      </c>
      <c r="AL9354">
        <f t="shared" si="966"/>
        <v>0</v>
      </c>
    </row>
    <row r="9355" spans="1:38" x14ac:dyDescent="0.3">
      <c r="A9355">
        <v>9354</v>
      </c>
      <c r="B9355" t="s">
        <v>32</v>
      </c>
      <c r="C9355" t="s">
        <v>30</v>
      </c>
      <c r="D9355">
        <v>354</v>
      </c>
      <c r="E9355">
        <v>21617598896.624298</v>
      </c>
      <c r="F9355">
        <v>89594425.914454505</v>
      </c>
      <c r="G9355">
        <v>31083204664.272099</v>
      </c>
      <c r="H9355">
        <v>1055455264.15291</v>
      </c>
      <c r="I9355">
        <v>1975098.4386390599</v>
      </c>
      <c r="J9355">
        <v>-11017942.018009201</v>
      </c>
      <c r="K9355">
        <v>534.381093876097</v>
      </c>
      <c r="L9355">
        <v>-577604.08636036597</v>
      </c>
      <c r="M9355">
        <v>118587.51136675</v>
      </c>
      <c r="Y9355" s="15">
        <f t="shared" si="964"/>
        <v>0</v>
      </c>
      <c r="Z9355" s="15">
        <f t="shared" si="965"/>
        <v>1</v>
      </c>
      <c r="AD9355" s="15">
        <f t="shared" si="962"/>
        <v>0</v>
      </c>
      <c r="AE9355" s="15">
        <f t="shared" si="963"/>
        <v>1</v>
      </c>
      <c r="AI9355" t="str">
        <f t="shared" ref="AI9355:AI9418" si="967">IF(Y9355&lt;&gt;AD9355,"ERROR!","")</f>
        <v/>
      </c>
      <c r="AJ9355" t="str">
        <f t="shared" ref="AJ9355:AJ9418" si="968">IF(Z9355&lt;&gt;AE9355,"ERROR!","")</f>
        <v/>
      </c>
      <c r="AL9355">
        <f t="shared" si="966"/>
        <v>0</v>
      </c>
    </row>
    <row r="9356" spans="1:38" x14ac:dyDescent="0.3">
      <c r="A9356">
        <v>9355</v>
      </c>
      <c r="B9356" t="s">
        <v>32</v>
      </c>
      <c r="C9356" t="s">
        <v>30</v>
      </c>
      <c r="D9356">
        <v>355</v>
      </c>
      <c r="E9356">
        <v>16558145809.677099</v>
      </c>
      <c r="F9356">
        <v>87386618.216245696</v>
      </c>
      <c r="G9356">
        <v>31081322829.750301</v>
      </c>
      <c r="H9356">
        <v>725143919.94920695</v>
      </c>
      <c r="I9356">
        <v>1921269.8599787999</v>
      </c>
      <c r="J9356">
        <v>-11184163.1435776</v>
      </c>
      <c r="K9356">
        <v>377.42949861151197</v>
      </c>
      <c r="L9356">
        <v>167451.599450282</v>
      </c>
      <c r="M9356">
        <v>645765.67050351202</v>
      </c>
      <c r="Y9356" s="15">
        <f t="shared" si="964"/>
        <v>1</v>
      </c>
      <c r="Z9356" s="15">
        <f t="shared" si="965"/>
        <v>1</v>
      </c>
      <c r="AD9356" s="15">
        <f t="shared" si="962"/>
        <v>1</v>
      </c>
      <c r="AE9356" s="15">
        <f t="shared" si="963"/>
        <v>1</v>
      </c>
      <c r="AI9356" t="str">
        <f t="shared" si="967"/>
        <v/>
      </c>
      <c r="AJ9356" t="str">
        <f t="shared" si="968"/>
        <v/>
      </c>
      <c r="AL9356">
        <f t="shared" si="966"/>
        <v>0</v>
      </c>
    </row>
    <row r="9357" spans="1:38" x14ac:dyDescent="0.3">
      <c r="A9357">
        <v>9356</v>
      </c>
      <c r="B9357" t="s">
        <v>32</v>
      </c>
      <c r="C9357" t="s">
        <v>30</v>
      </c>
      <c r="D9357">
        <v>356</v>
      </c>
      <c r="E9357">
        <v>23772807947.9482</v>
      </c>
      <c r="F9357">
        <v>88722388.614545807</v>
      </c>
      <c r="G9357">
        <v>31086450997.382099</v>
      </c>
      <c r="H9357">
        <v>753603993.18509698</v>
      </c>
      <c r="I9357">
        <v>1916261.20166042</v>
      </c>
      <c r="J9357">
        <v>-10808939.419578601</v>
      </c>
      <c r="K9357">
        <v>393.267886722387</v>
      </c>
      <c r="L9357">
        <v>93609.989818497299</v>
      </c>
      <c r="M9357">
        <v>590696.68395720504</v>
      </c>
      <c r="Y9357" s="15">
        <f t="shared" si="964"/>
        <v>1</v>
      </c>
      <c r="Z9357" s="15">
        <f t="shared" si="965"/>
        <v>1</v>
      </c>
      <c r="AD9357" s="15">
        <f t="shared" si="962"/>
        <v>1</v>
      </c>
      <c r="AE9357" s="15">
        <f t="shared" si="963"/>
        <v>1</v>
      </c>
      <c r="AI9357" t="str">
        <f t="shared" si="967"/>
        <v/>
      </c>
      <c r="AJ9357" t="str">
        <f t="shared" si="968"/>
        <v/>
      </c>
      <c r="AL9357">
        <f t="shared" si="966"/>
        <v>0</v>
      </c>
    </row>
    <row r="9358" spans="1:38" x14ac:dyDescent="0.3">
      <c r="A9358">
        <v>9357</v>
      </c>
      <c r="B9358" t="s">
        <v>32</v>
      </c>
      <c r="C9358" t="s">
        <v>30</v>
      </c>
      <c r="D9358">
        <v>357</v>
      </c>
      <c r="E9358">
        <v>15344774807.0012</v>
      </c>
      <c r="F9358">
        <v>87931580.049625307</v>
      </c>
      <c r="G9358">
        <v>31086525278.944599</v>
      </c>
      <c r="H9358">
        <v>763128292.10686696</v>
      </c>
      <c r="I9358">
        <v>1915667.6174114901</v>
      </c>
      <c r="J9358">
        <v>-10843604.592578899</v>
      </c>
      <c r="K9358">
        <v>398.361534731181</v>
      </c>
      <c r="L9358">
        <v>69981.130904501493</v>
      </c>
      <c r="M9358">
        <v>573350.17267913604</v>
      </c>
      <c r="Y9358" s="15">
        <f t="shared" si="964"/>
        <v>1</v>
      </c>
      <c r="Z9358" s="15">
        <f t="shared" si="965"/>
        <v>1</v>
      </c>
      <c r="AD9358" s="15">
        <f t="shared" si="962"/>
        <v>1</v>
      </c>
      <c r="AE9358" s="15">
        <f t="shared" si="963"/>
        <v>1</v>
      </c>
      <c r="AI9358" t="str">
        <f t="shared" si="967"/>
        <v/>
      </c>
      <c r="AJ9358" t="str">
        <f t="shared" si="968"/>
        <v/>
      </c>
      <c r="AL9358">
        <f t="shared" si="966"/>
        <v>0</v>
      </c>
    </row>
    <row r="9359" spans="1:38" x14ac:dyDescent="0.3">
      <c r="A9359">
        <v>9358</v>
      </c>
      <c r="B9359" t="s">
        <v>32</v>
      </c>
      <c r="C9359" t="s">
        <v>30</v>
      </c>
      <c r="D9359">
        <v>358</v>
      </c>
      <c r="E9359">
        <v>18537995987.485699</v>
      </c>
      <c r="F9359">
        <v>90624757.505942702</v>
      </c>
      <c r="G9359">
        <v>31086805486.468102</v>
      </c>
      <c r="H9359">
        <v>504528277.18210202</v>
      </c>
      <c r="I9359">
        <v>1966147.95520222</v>
      </c>
      <c r="J9359">
        <v>-10876996.1352005</v>
      </c>
      <c r="K9359">
        <v>256.60748258907603</v>
      </c>
      <c r="L9359">
        <v>745906.17818099097</v>
      </c>
      <c r="M9359">
        <v>1078699.39009587</v>
      </c>
      <c r="Y9359" s="15">
        <f t="shared" si="964"/>
        <v>1</v>
      </c>
      <c r="Z9359" s="15">
        <f t="shared" si="965"/>
        <v>1</v>
      </c>
      <c r="AD9359" s="15">
        <f t="shared" si="962"/>
        <v>1</v>
      </c>
      <c r="AE9359" s="15">
        <f t="shared" si="963"/>
        <v>1</v>
      </c>
      <c r="AI9359" t="str">
        <f t="shared" si="967"/>
        <v/>
      </c>
      <c r="AJ9359" t="str">
        <f t="shared" si="968"/>
        <v/>
      </c>
      <c r="AL9359">
        <f t="shared" si="966"/>
        <v>0</v>
      </c>
    </row>
    <row r="9360" spans="1:38" x14ac:dyDescent="0.3">
      <c r="A9360">
        <v>9359</v>
      </c>
      <c r="B9360" t="s">
        <v>32</v>
      </c>
      <c r="C9360" t="s">
        <v>30</v>
      </c>
      <c r="D9360">
        <v>359</v>
      </c>
      <c r="E9360">
        <v>17128732071.4198</v>
      </c>
      <c r="F9360">
        <v>87894030.816751704</v>
      </c>
      <c r="G9360">
        <v>31086503891.598301</v>
      </c>
      <c r="H9360">
        <v>513651714.20106697</v>
      </c>
      <c r="I9360">
        <v>1930276.7789205599</v>
      </c>
      <c r="J9360">
        <v>-10807458.527053799</v>
      </c>
      <c r="K9360">
        <v>266.10262311102798</v>
      </c>
      <c r="L9360">
        <v>687969.24363748997</v>
      </c>
      <c r="M9360">
        <v>1026780.38962378</v>
      </c>
      <c r="Y9360" s="15">
        <f t="shared" si="964"/>
        <v>1</v>
      </c>
      <c r="Z9360" s="15">
        <f t="shared" si="965"/>
        <v>1</v>
      </c>
      <c r="AD9360" s="15">
        <f t="shared" si="962"/>
        <v>1</v>
      </c>
      <c r="AE9360" s="15">
        <f t="shared" si="963"/>
        <v>1</v>
      </c>
      <c r="AI9360" t="str">
        <f t="shared" si="967"/>
        <v/>
      </c>
      <c r="AJ9360" t="str">
        <f t="shared" si="968"/>
        <v/>
      </c>
      <c r="AL9360">
        <f t="shared" si="966"/>
        <v>0</v>
      </c>
    </row>
    <row r="9361" spans="1:38" x14ac:dyDescent="0.3">
      <c r="A9361">
        <v>9360</v>
      </c>
      <c r="B9361" t="s">
        <v>32</v>
      </c>
      <c r="C9361" t="s">
        <v>30</v>
      </c>
      <c r="D9361">
        <v>360</v>
      </c>
      <c r="E9361">
        <v>21171689113.262402</v>
      </c>
      <c r="F9361">
        <v>89317655.517621905</v>
      </c>
      <c r="G9361">
        <v>31081379849.709</v>
      </c>
      <c r="H9361">
        <v>851341613.90885901</v>
      </c>
      <c r="I9361">
        <v>1961444.7189881101</v>
      </c>
      <c r="J9361">
        <v>-11068736.949173</v>
      </c>
      <c r="K9361">
        <v>434.038036181851</v>
      </c>
      <c r="L9361">
        <v>-97592.704266793793</v>
      </c>
      <c r="M9361">
        <v>463962.95662090601</v>
      </c>
      <c r="Y9361" s="15">
        <f t="shared" si="964"/>
        <v>0</v>
      </c>
      <c r="Z9361" s="15">
        <f t="shared" si="965"/>
        <v>1</v>
      </c>
      <c r="AD9361" s="15">
        <f t="shared" si="962"/>
        <v>0</v>
      </c>
      <c r="AE9361" s="15">
        <f t="shared" si="963"/>
        <v>1</v>
      </c>
      <c r="AI9361" t="str">
        <f t="shared" si="967"/>
        <v/>
      </c>
      <c r="AJ9361" t="str">
        <f t="shared" si="968"/>
        <v/>
      </c>
      <c r="AL9361">
        <f t="shared" si="966"/>
        <v>0</v>
      </c>
    </row>
    <row r="9362" spans="1:38" x14ac:dyDescent="0.3">
      <c r="A9362">
        <v>9361</v>
      </c>
      <c r="B9362" t="s">
        <v>32</v>
      </c>
      <c r="C9362" t="s">
        <v>30</v>
      </c>
      <c r="D9362">
        <v>361</v>
      </c>
      <c r="E9362">
        <v>19632580826.2878</v>
      </c>
      <c r="F9362">
        <v>90307470.138987899</v>
      </c>
      <c r="G9362">
        <v>31087131719.8531</v>
      </c>
      <c r="H9362">
        <v>860127991.92096305</v>
      </c>
      <c r="I9362">
        <v>1954010.03980421</v>
      </c>
      <c r="J9362">
        <v>-10857177.417758901</v>
      </c>
      <c r="K9362">
        <v>440.18606578252201</v>
      </c>
      <c r="L9362">
        <v>-126277.93768910501</v>
      </c>
      <c r="M9362">
        <v>441073.32889998</v>
      </c>
      <c r="Y9362" s="15">
        <f t="shared" si="964"/>
        <v>0</v>
      </c>
      <c r="Z9362" s="15">
        <f t="shared" si="965"/>
        <v>1</v>
      </c>
      <c r="AD9362" s="15">
        <f t="shared" si="962"/>
        <v>0</v>
      </c>
      <c r="AE9362" s="15">
        <f t="shared" si="963"/>
        <v>1</v>
      </c>
      <c r="AI9362" t="str">
        <f t="shared" si="967"/>
        <v/>
      </c>
      <c r="AJ9362" t="str">
        <f t="shared" si="968"/>
        <v/>
      </c>
      <c r="AL9362">
        <f t="shared" si="966"/>
        <v>0</v>
      </c>
    </row>
    <row r="9363" spans="1:38" x14ac:dyDescent="0.3">
      <c r="A9363">
        <v>9362</v>
      </c>
      <c r="B9363" t="s">
        <v>32</v>
      </c>
      <c r="C9363" t="s">
        <v>30</v>
      </c>
      <c r="D9363">
        <v>362</v>
      </c>
      <c r="E9363">
        <v>21874365458.8475</v>
      </c>
      <c r="F9363">
        <v>88268781.874809206</v>
      </c>
      <c r="G9363">
        <v>31085630518.649502</v>
      </c>
      <c r="H9363">
        <v>814970804.33446503</v>
      </c>
      <c r="I9363">
        <v>1946442.2823527299</v>
      </c>
      <c r="J9363">
        <v>-10928520.535243999</v>
      </c>
      <c r="K9363">
        <v>418.69764735555498</v>
      </c>
      <c r="L9363">
        <v>-24629.444401195698</v>
      </c>
      <c r="M9363">
        <v>512935.571986239</v>
      </c>
      <c r="Y9363" s="15">
        <f t="shared" si="964"/>
        <v>0</v>
      </c>
      <c r="Z9363" s="15">
        <f t="shared" si="965"/>
        <v>1</v>
      </c>
      <c r="AD9363" s="15">
        <f t="shared" si="962"/>
        <v>0</v>
      </c>
      <c r="AE9363" s="15">
        <f t="shared" si="963"/>
        <v>1</v>
      </c>
      <c r="AI9363" t="str">
        <f t="shared" si="967"/>
        <v/>
      </c>
      <c r="AJ9363" t="str">
        <f t="shared" si="968"/>
        <v/>
      </c>
      <c r="AL9363">
        <f t="shared" si="966"/>
        <v>0</v>
      </c>
    </row>
    <row r="9364" spans="1:38" x14ac:dyDescent="0.3">
      <c r="A9364">
        <v>9363</v>
      </c>
      <c r="B9364" t="s">
        <v>32</v>
      </c>
      <c r="C9364" t="s">
        <v>30</v>
      </c>
      <c r="D9364">
        <v>363</v>
      </c>
      <c r="E9364">
        <v>16909194054.113199</v>
      </c>
      <c r="F9364">
        <v>91315822.8917927</v>
      </c>
      <c r="G9364">
        <v>31072534776.583199</v>
      </c>
      <c r="H9364">
        <v>757800575.18933296</v>
      </c>
      <c r="I9364">
        <v>2062748.6045144801</v>
      </c>
      <c r="J9364">
        <v>-11453813.5764236</v>
      </c>
      <c r="K9364">
        <v>367.37417905935303</v>
      </c>
      <c r="L9364">
        <v>229947.625228663</v>
      </c>
      <c r="M9364">
        <v>729802.43776115798</v>
      </c>
      <c r="Y9364" s="15">
        <f t="shared" si="964"/>
        <v>1</v>
      </c>
      <c r="Z9364" s="15">
        <f t="shared" si="965"/>
        <v>1</v>
      </c>
      <c r="AD9364" s="15">
        <f t="shared" si="962"/>
        <v>1</v>
      </c>
      <c r="AE9364" s="15">
        <f t="shared" si="963"/>
        <v>1</v>
      </c>
      <c r="AI9364" t="str">
        <f t="shared" si="967"/>
        <v/>
      </c>
      <c r="AJ9364" t="str">
        <f t="shared" si="968"/>
        <v/>
      </c>
      <c r="AL9364">
        <f t="shared" si="966"/>
        <v>0</v>
      </c>
    </row>
    <row r="9365" spans="1:38" x14ac:dyDescent="0.3">
      <c r="A9365">
        <v>9364</v>
      </c>
      <c r="B9365" t="s">
        <v>32</v>
      </c>
      <c r="C9365" t="s">
        <v>30</v>
      </c>
      <c r="D9365">
        <v>364</v>
      </c>
      <c r="E9365">
        <v>16450940912.5734</v>
      </c>
      <c r="F9365">
        <v>89102115.686372504</v>
      </c>
      <c r="G9365">
        <v>31081452482.929901</v>
      </c>
      <c r="H9365">
        <v>689281517.63916194</v>
      </c>
      <c r="I9365">
        <v>1989250.33072439</v>
      </c>
      <c r="J9365">
        <v>-11162210.475090001</v>
      </c>
      <c r="K9365">
        <v>346.50315598447497</v>
      </c>
      <c r="L9365">
        <v>322168.14328076399</v>
      </c>
      <c r="M9365">
        <v>776826.92167447903</v>
      </c>
      <c r="Y9365" s="15">
        <f t="shared" si="964"/>
        <v>1</v>
      </c>
      <c r="Z9365" s="15">
        <f t="shared" si="965"/>
        <v>1</v>
      </c>
      <c r="AD9365" s="15">
        <f t="shared" si="962"/>
        <v>1</v>
      </c>
      <c r="AE9365" s="15">
        <f t="shared" si="963"/>
        <v>1</v>
      </c>
      <c r="AI9365" t="str">
        <f t="shared" si="967"/>
        <v/>
      </c>
      <c r="AJ9365" t="str">
        <f t="shared" si="968"/>
        <v/>
      </c>
      <c r="AL9365">
        <f t="shared" si="966"/>
        <v>0</v>
      </c>
    </row>
    <row r="9366" spans="1:38" x14ac:dyDescent="0.3">
      <c r="A9366">
        <v>9365</v>
      </c>
      <c r="B9366" t="s">
        <v>32</v>
      </c>
      <c r="C9366" t="s">
        <v>30</v>
      </c>
      <c r="D9366">
        <v>365</v>
      </c>
      <c r="E9366">
        <v>18448334642.7822</v>
      </c>
      <c r="F9366">
        <v>89523369.200376093</v>
      </c>
      <c r="G9366">
        <v>31074936005.352901</v>
      </c>
      <c r="H9366">
        <v>489741005.270275</v>
      </c>
      <c r="I9366">
        <v>1975789.0779586099</v>
      </c>
      <c r="J9366">
        <v>-10916556.1679153</v>
      </c>
      <c r="K9366">
        <v>247.87109653236701</v>
      </c>
      <c r="L9366">
        <v>791311.494484202</v>
      </c>
      <c r="M9366">
        <v>1114350.83543177</v>
      </c>
      <c r="Y9366" s="15">
        <f t="shared" si="964"/>
        <v>1</v>
      </c>
      <c r="Z9366" s="15">
        <f t="shared" si="965"/>
        <v>1</v>
      </c>
      <c r="AD9366" s="15">
        <f t="shared" si="962"/>
        <v>1</v>
      </c>
      <c r="AE9366" s="15">
        <f t="shared" si="963"/>
        <v>1</v>
      </c>
      <c r="AI9366" t="str">
        <f t="shared" si="967"/>
        <v/>
      </c>
      <c r="AJ9366" t="str">
        <f t="shared" si="968"/>
        <v/>
      </c>
      <c r="AL9366">
        <f t="shared" si="966"/>
        <v>0</v>
      </c>
    </row>
    <row r="9367" spans="1:38" x14ac:dyDescent="0.3">
      <c r="A9367">
        <v>9366</v>
      </c>
      <c r="B9367" t="s">
        <v>32</v>
      </c>
      <c r="C9367" t="s">
        <v>30</v>
      </c>
      <c r="D9367">
        <v>366</v>
      </c>
      <c r="E9367">
        <v>18160619339.361599</v>
      </c>
      <c r="F9367">
        <v>88233068.956362203</v>
      </c>
      <c r="G9367">
        <v>31072234323.769299</v>
      </c>
      <c r="H9367">
        <v>938599195.44518995</v>
      </c>
      <c r="I9367">
        <v>1981498.3102725099</v>
      </c>
      <c r="J9367">
        <v>-11213574.900733899</v>
      </c>
      <c r="K9367">
        <v>473.68155227753101</v>
      </c>
      <c r="L9367">
        <v>-288578.51586215</v>
      </c>
      <c r="M9367">
        <v>330533.34581094002</v>
      </c>
      <c r="Y9367" s="15">
        <f t="shared" si="964"/>
        <v>0</v>
      </c>
      <c r="Z9367" s="15">
        <f t="shared" si="965"/>
        <v>1</v>
      </c>
      <c r="AD9367" s="15">
        <f t="shared" si="962"/>
        <v>0</v>
      </c>
      <c r="AE9367" s="15">
        <f t="shared" si="963"/>
        <v>1</v>
      </c>
      <c r="AI9367" t="str">
        <f t="shared" si="967"/>
        <v/>
      </c>
      <c r="AJ9367" t="str">
        <f t="shared" si="968"/>
        <v/>
      </c>
      <c r="AL9367">
        <f t="shared" si="966"/>
        <v>0</v>
      </c>
    </row>
    <row r="9368" spans="1:38" x14ac:dyDescent="0.3">
      <c r="A9368">
        <v>9367</v>
      </c>
      <c r="B9368" t="s">
        <v>32</v>
      </c>
      <c r="C9368" t="s">
        <v>30</v>
      </c>
      <c r="D9368">
        <v>367</v>
      </c>
      <c r="E9368">
        <v>18664778071.2341</v>
      </c>
      <c r="F9368">
        <v>91145076.002011001</v>
      </c>
      <c r="G9368">
        <v>31077666690.8158</v>
      </c>
      <c r="H9368">
        <v>864823846.97569299</v>
      </c>
      <c r="I9368">
        <v>2048848.97629009</v>
      </c>
      <c r="J9368">
        <v>-11078613.189106001</v>
      </c>
      <c r="K9368">
        <v>422.10229108328599</v>
      </c>
      <c r="L9368">
        <v>-42796.300240292701</v>
      </c>
      <c r="M9368">
        <v>527652.41154072096</v>
      </c>
      <c r="Y9368" s="15">
        <f t="shared" si="964"/>
        <v>0</v>
      </c>
      <c r="Z9368" s="15">
        <f t="shared" si="965"/>
        <v>1</v>
      </c>
      <c r="AD9368" s="15">
        <f t="shared" si="962"/>
        <v>0</v>
      </c>
      <c r="AE9368" s="15">
        <f t="shared" si="963"/>
        <v>1</v>
      </c>
      <c r="AI9368" t="str">
        <f t="shared" si="967"/>
        <v/>
      </c>
      <c r="AJ9368" t="str">
        <f t="shared" si="968"/>
        <v/>
      </c>
      <c r="AL9368">
        <f t="shared" si="966"/>
        <v>0</v>
      </c>
    </row>
    <row r="9369" spans="1:38" x14ac:dyDescent="0.3">
      <c r="A9369">
        <v>9368</v>
      </c>
      <c r="B9369" t="s">
        <v>32</v>
      </c>
      <c r="C9369" t="s">
        <v>30</v>
      </c>
      <c r="D9369">
        <v>368</v>
      </c>
      <c r="E9369">
        <v>21481524938.123199</v>
      </c>
      <c r="F9369">
        <v>89634083.207975298</v>
      </c>
      <c r="G9369">
        <v>31074350506.811199</v>
      </c>
      <c r="H9369">
        <v>558125718.64830005</v>
      </c>
      <c r="I9369">
        <v>1905535.2363443801</v>
      </c>
      <c r="J9369">
        <v>-10807946.704898801</v>
      </c>
      <c r="K9369">
        <v>292.89708634253299</v>
      </c>
      <c r="L9369">
        <v>555663.78309610602</v>
      </c>
      <c r="M9369">
        <v>923810.54307290795</v>
      </c>
      <c r="Y9369" s="15">
        <f t="shared" si="964"/>
        <v>1</v>
      </c>
      <c r="Z9369" s="15">
        <f t="shared" si="965"/>
        <v>1</v>
      </c>
      <c r="AD9369" s="15">
        <f t="shared" si="962"/>
        <v>1</v>
      </c>
      <c r="AE9369" s="15">
        <f t="shared" si="963"/>
        <v>1</v>
      </c>
      <c r="AI9369" t="str">
        <f t="shared" si="967"/>
        <v/>
      </c>
      <c r="AJ9369" t="str">
        <f t="shared" si="968"/>
        <v/>
      </c>
      <c r="AL9369">
        <f t="shared" si="966"/>
        <v>0</v>
      </c>
    </row>
    <row r="9370" spans="1:38" x14ac:dyDescent="0.3">
      <c r="A9370">
        <v>9369</v>
      </c>
      <c r="B9370" t="s">
        <v>32</v>
      </c>
      <c r="C9370" t="s">
        <v>30</v>
      </c>
      <c r="D9370">
        <v>369</v>
      </c>
      <c r="E9370">
        <v>16935643413.3918</v>
      </c>
      <c r="F9370">
        <v>89442670.720479801</v>
      </c>
      <c r="G9370">
        <v>31085733289.597</v>
      </c>
      <c r="H9370">
        <v>959133976.01358998</v>
      </c>
      <c r="I9370">
        <v>1913051.76478373</v>
      </c>
      <c r="J9370">
        <v>-10796682.6980782</v>
      </c>
      <c r="K9370">
        <v>501.36331576057597</v>
      </c>
      <c r="L9370">
        <v>-406690.06183708803</v>
      </c>
      <c r="M9370">
        <v>225966.79996858799</v>
      </c>
      <c r="Y9370" s="15">
        <f t="shared" si="964"/>
        <v>0</v>
      </c>
      <c r="Z9370" s="15">
        <f t="shared" si="965"/>
        <v>1</v>
      </c>
      <c r="AD9370" s="15">
        <f t="shared" si="962"/>
        <v>0</v>
      </c>
      <c r="AE9370" s="15">
        <f t="shared" si="963"/>
        <v>1</v>
      </c>
      <c r="AI9370" t="str">
        <f t="shared" si="967"/>
        <v/>
      </c>
      <c r="AJ9370" t="str">
        <f t="shared" si="968"/>
        <v/>
      </c>
      <c r="AL9370">
        <f t="shared" si="966"/>
        <v>0</v>
      </c>
    </row>
    <row r="9371" spans="1:38" x14ac:dyDescent="0.3">
      <c r="A9371">
        <v>9370</v>
      </c>
      <c r="B9371" t="s">
        <v>32</v>
      </c>
      <c r="C9371" t="s">
        <v>30</v>
      </c>
      <c r="D9371">
        <v>370</v>
      </c>
      <c r="E9371">
        <v>14413819148.423599</v>
      </c>
      <c r="F9371">
        <v>88868993.802072793</v>
      </c>
      <c r="G9371">
        <v>31082751756.931999</v>
      </c>
      <c r="H9371">
        <v>1009880054.42618</v>
      </c>
      <c r="I9371">
        <v>1960162.58275574</v>
      </c>
      <c r="J9371">
        <v>-11119914.534717601</v>
      </c>
      <c r="K9371">
        <v>515.20218950736796</v>
      </c>
      <c r="L9371">
        <v>-482312.67170162802</v>
      </c>
      <c r="M9371">
        <v>183816.94315038301</v>
      </c>
      <c r="Y9371" s="15">
        <f t="shared" si="964"/>
        <v>0</v>
      </c>
      <c r="Z9371" s="15">
        <f t="shared" si="965"/>
        <v>1</v>
      </c>
      <c r="AD9371" s="15">
        <f t="shared" si="962"/>
        <v>0</v>
      </c>
      <c r="AE9371" s="15">
        <f t="shared" si="963"/>
        <v>1</v>
      </c>
      <c r="AI9371" t="str">
        <f t="shared" si="967"/>
        <v/>
      </c>
      <c r="AJ9371" t="str">
        <f t="shared" si="968"/>
        <v/>
      </c>
      <c r="AL9371">
        <f t="shared" si="966"/>
        <v>0</v>
      </c>
    </row>
    <row r="9372" spans="1:38" x14ac:dyDescent="0.3">
      <c r="A9372">
        <v>9371</v>
      </c>
      <c r="B9372" t="s">
        <v>32</v>
      </c>
      <c r="C9372" t="s">
        <v>30</v>
      </c>
      <c r="D9372">
        <v>371</v>
      </c>
      <c r="E9372">
        <v>24967527603.490299</v>
      </c>
      <c r="F9372">
        <v>88333157.955899894</v>
      </c>
      <c r="G9372">
        <v>31086189287.641899</v>
      </c>
      <c r="H9372">
        <v>679379554.94440103</v>
      </c>
      <c r="I9372">
        <v>1947410.9352619201</v>
      </c>
      <c r="J9372">
        <v>-10838536.441856399</v>
      </c>
      <c r="K9372">
        <v>348.86296602469599</v>
      </c>
      <c r="L9372">
        <v>304277.43236406299</v>
      </c>
      <c r="M9372">
        <v>752404.75133620598</v>
      </c>
      <c r="Y9372" s="15">
        <f t="shared" si="964"/>
        <v>1</v>
      </c>
      <c r="Z9372" s="15">
        <f t="shared" si="965"/>
        <v>1</v>
      </c>
      <c r="AD9372" s="15">
        <f t="shared" si="962"/>
        <v>1</v>
      </c>
      <c r="AE9372" s="15">
        <f t="shared" si="963"/>
        <v>1</v>
      </c>
      <c r="AI9372" t="str">
        <f t="shared" si="967"/>
        <v/>
      </c>
      <c r="AJ9372" t="str">
        <f t="shared" si="968"/>
        <v/>
      </c>
      <c r="AL9372">
        <f t="shared" si="966"/>
        <v>0</v>
      </c>
    </row>
    <row r="9373" spans="1:38" x14ac:dyDescent="0.3">
      <c r="A9373">
        <v>9372</v>
      </c>
      <c r="B9373" t="s">
        <v>32</v>
      </c>
      <c r="C9373" t="s">
        <v>30</v>
      </c>
      <c r="D9373">
        <v>372</v>
      </c>
      <c r="E9373">
        <v>16288743626.9811</v>
      </c>
      <c r="F9373">
        <v>89056572.614770696</v>
      </c>
      <c r="G9373">
        <v>31087153789.905899</v>
      </c>
      <c r="H9373">
        <v>884901493.01512897</v>
      </c>
      <c r="I9373">
        <v>1960401.19177823</v>
      </c>
      <c r="J9373">
        <v>-10918317.070591001</v>
      </c>
      <c r="K9373">
        <v>451.38795912098902</v>
      </c>
      <c r="L9373">
        <v>-179803.46901184699</v>
      </c>
      <c r="M9373">
        <v>403888.71120362799</v>
      </c>
      <c r="Y9373" s="15">
        <f t="shared" si="964"/>
        <v>0</v>
      </c>
      <c r="Z9373" s="15">
        <f t="shared" si="965"/>
        <v>1</v>
      </c>
      <c r="AD9373" s="15">
        <f t="shared" si="962"/>
        <v>0</v>
      </c>
      <c r="AE9373" s="15">
        <f t="shared" si="963"/>
        <v>1</v>
      </c>
      <c r="AI9373" t="str">
        <f t="shared" si="967"/>
        <v/>
      </c>
      <c r="AJ9373" t="str">
        <f t="shared" si="968"/>
        <v/>
      </c>
      <c r="AL9373">
        <f t="shared" si="966"/>
        <v>0</v>
      </c>
    </row>
    <row r="9374" spans="1:38" x14ac:dyDescent="0.3">
      <c r="A9374">
        <v>9373</v>
      </c>
      <c r="B9374" t="s">
        <v>32</v>
      </c>
      <c r="C9374" t="s">
        <v>30</v>
      </c>
      <c r="D9374">
        <v>373</v>
      </c>
      <c r="E9374">
        <v>18600447775.008099</v>
      </c>
      <c r="F9374">
        <v>85728774.145768702</v>
      </c>
      <c r="G9374">
        <v>31085423780.827301</v>
      </c>
      <c r="H9374">
        <v>671637200.55311203</v>
      </c>
      <c r="I9374">
        <v>1895667.2452481701</v>
      </c>
      <c r="J9374">
        <v>-11090372.917675</v>
      </c>
      <c r="K9374">
        <v>354.30121095181198</v>
      </c>
      <c r="L9374">
        <v>271259.24240259902</v>
      </c>
      <c r="M9374">
        <v>714279.60681502696</v>
      </c>
      <c r="Y9374" s="15">
        <f t="shared" si="964"/>
        <v>1</v>
      </c>
      <c r="Z9374" s="15">
        <f t="shared" si="965"/>
        <v>1</v>
      </c>
      <c r="AD9374" s="15">
        <f t="shared" si="962"/>
        <v>1</v>
      </c>
      <c r="AE9374" s="15">
        <f t="shared" si="963"/>
        <v>1</v>
      </c>
      <c r="AI9374" t="str">
        <f t="shared" si="967"/>
        <v/>
      </c>
      <c r="AJ9374" t="str">
        <f t="shared" si="968"/>
        <v/>
      </c>
      <c r="AL9374">
        <f t="shared" si="966"/>
        <v>0</v>
      </c>
    </row>
    <row r="9375" spans="1:38" x14ac:dyDescent="0.3">
      <c r="A9375">
        <v>9374</v>
      </c>
      <c r="B9375" t="s">
        <v>32</v>
      </c>
      <c r="C9375" t="s">
        <v>30</v>
      </c>
      <c r="D9375">
        <v>374</v>
      </c>
      <c r="E9375">
        <v>27953348538.056</v>
      </c>
      <c r="F9375">
        <v>89574938.736352205</v>
      </c>
      <c r="G9375">
        <v>31086479786.550999</v>
      </c>
      <c r="H9375">
        <v>950938152.59100699</v>
      </c>
      <c r="I9375">
        <v>1967983.9672617</v>
      </c>
      <c r="J9375">
        <v>-10921768.6162872</v>
      </c>
      <c r="K9375">
        <v>483.20421731593899</v>
      </c>
      <c r="L9375">
        <v>-331935.60837809299</v>
      </c>
      <c r="M9375">
        <v>295315.18497821502</v>
      </c>
      <c r="Y9375" s="15">
        <f t="shared" si="964"/>
        <v>0</v>
      </c>
      <c r="Z9375" s="15">
        <f t="shared" si="965"/>
        <v>1</v>
      </c>
      <c r="AD9375" s="15">
        <f t="shared" si="962"/>
        <v>0</v>
      </c>
      <c r="AE9375" s="15">
        <f t="shared" si="963"/>
        <v>1</v>
      </c>
      <c r="AI9375" t="str">
        <f t="shared" si="967"/>
        <v/>
      </c>
      <c r="AJ9375" t="str">
        <f t="shared" si="968"/>
        <v/>
      </c>
      <c r="AL9375">
        <f t="shared" si="966"/>
        <v>0</v>
      </c>
    </row>
    <row r="9376" spans="1:38" x14ac:dyDescent="0.3">
      <c r="A9376">
        <v>9375</v>
      </c>
      <c r="B9376" t="s">
        <v>32</v>
      </c>
      <c r="C9376" t="s">
        <v>30</v>
      </c>
      <c r="D9376">
        <v>375</v>
      </c>
      <c r="E9376">
        <v>23267272134.928501</v>
      </c>
      <c r="F9376">
        <v>89600406.846964404</v>
      </c>
      <c r="G9376">
        <v>31087884586.493401</v>
      </c>
      <c r="H9376">
        <v>1028767687.1049</v>
      </c>
      <c r="I9376">
        <v>1952103.7722706301</v>
      </c>
      <c r="J9376">
        <v>-10938038.4035492</v>
      </c>
      <c r="K9376">
        <v>527.00460995896196</v>
      </c>
      <c r="L9376">
        <v>-536052.72445989703</v>
      </c>
      <c r="M9376">
        <v>142535.411012066</v>
      </c>
      <c r="Y9376" s="15">
        <f t="shared" si="964"/>
        <v>0</v>
      </c>
      <c r="Z9376" s="15">
        <f t="shared" si="965"/>
        <v>1</v>
      </c>
      <c r="AD9376" s="15">
        <f t="shared" si="962"/>
        <v>0</v>
      </c>
      <c r="AE9376" s="15">
        <f t="shared" si="963"/>
        <v>1</v>
      </c>
      <c r="AI9376" t="str">
        <f t="shared" si="967"/>
        <v/>
      </c>
      <c r="AJ9376" t="str">
        <f t="shared" si="968"/>
        <v/>
      </c>
      <c r="AL9376">
        <f t="shared" si="966"/>
        <v>0</v>
      </c>
    </row>
    <row r="9377" spans="1:38" x14ac:dyDescent="0.3">
      <c r="A9377">
        <v>9376</v>
      </c>
      <c r="B9377" t="s">
        <v>32</v>
      </c>
      <c r="C9377" t="s">
        <v>30</v>
      </c>
      <c r="D9377">
        <v>376</v>
      </c>
      <c r="E9377">
        <v>15822715900.462299</v>
      </c>
      <c r="F9377">
        <v>90911887.109836802</v>
      </c>
      <c r="G9377">
        <v>31076397028.384201</v>
      </c>
      <c r="H9377">
        <v>777420778.81201696</v>
      </c>
      <c r="I9377">
        <v>1960345.48149301</v>
      </c>
      <c r="J9377">
        <v>-10904954.987171199</v>
      </c>
      <c r="K9377">
        <v>396.57335207053899</v>
      </c>
      <c r="L9377">
        <v>80091.478825074897</v>
      </c>
      <c r="M9377">
        <v>592888.02500723896</v>
      </c>
      <c r="Y9377" s="15">
        <f t="shared" si="964"/>
        <v>1</v>
      </c>
      <c r="Z9377" s="15">
        <f t="shared" si="965"/>
        <v>1</v>
      </c>
      <c r="AD9377" s="15">
        <f t="shared" si="962"/>
        <v>1</v>
      </c>
      <c r="AE9377" s="15">
        <f t="shared" si="963"/>
        <v>1</v>
      </c>
      <c r="AI9377" t="str">
        <f t="shared" si="967"/>
        <v/>
      </c>
      <c r="AJ9377" t="str">
        <f t="shared" si="968"/>
        <v/>
      </c>
      <c r="AL9377">
        <f t="shared" si="966"/>
        <v>0</v>
      </c>
    </row>
    <row r="9378" spans="1:38" x14ac:dyDescent="0.3">
      <c r="A9378">
        <v>9377</v>
      </c>
      <c r="B9378" t="s">
        <v>32</v>
      </c>
      <c r="C9378" t="s">
        <v>30</v>
      </c>
      <c r="D9378">
        <v>377</v>
      </c>
      <c r="E9378">
        <v>19918932143.3759</v>
      </c>
      <c r="F9378">
        <v>87218103.6749641</v>
      </c>
      <c r="G9378">
        <v>31082922181.015301</v>
      </c>
      <c r="H9378">
        <v>584481687.177212</v>
      </c>
      <c r="I9378">
        <v>1954188.6414842601</v>
      </c>
      <c r="J9378">
        <v>-10975766.1000404</v>
      </c>
      <c r="K9378">
        <v>299.09174312531098</v>
      </c>
      <c r="L9378">
        <v>540573.18155223795</v>
      </c>
      <c r="M9378">
        <v>926104.67062460806</v>
      </c>
      <c r="Y9378" s="15">
        <f t="shared" si="964"/>
        <v>1</v>
      </c>
      <c r="Z9378" s="15">
        <f t="shared" si="965"/>
        <v>1</v>
      </c>
      <c r="AD9378" s="15">
        <f t="shared" si="962"/>
        <v>1</v>
      </c>
      <c r="AE9378" s="15">
        <f t="shared" si="963"/>
        <v>1</v>
      </c>
      <c r="AI9378" t="str">
        <f t="shared" si="967"/>
        <v/>
      </c>
      <c r="AJ9378" t="str">
        <f t="shared" si="968"/>
        <v/>
      </c>
      <c r="AL9378">
        <f t="shared" si="966"/>
        <v>0</v>
      </c>
    </row>
    <row r="9379" spans="1:38" x14ac:dyDescent="0.3">
      <c r="A9379">
        <v>9378</v>
      </c>
      <c r="B9379" t="s">
        <v>32</v>
      </c>
      <c r="C9379" t="s">
        <v>30</v>
      </c>
      <c r="D9379">
        <v>378</v>
      </c>
      <c r="E9379">
        <v>16200885360.610701</v>
      </c>
      <c r="F9379">
        <v>89387199.560409606</v>
      </c>
      <c r="G9379">
        <v>31083156996.585201</v>
      </c>
      <c r="H9379">
        <v>517206476.37582999</v>
      </c>
      <c r="I9379">
        <v>1968485.4704280801</v>
      </c>
      <c r="J9379">
        <v>-10996118.8703041</v>
      </c>
      <c r="K9379">
        <v>262.743354800254</v>
      </c>
      <c r="L9379">
        <v>717580.46001983399</v>
      </c>
      <c r="M9379">
        <v>1058736.37194936</v>
      </c>
      <c r="Y9379" s="15">
        <f t="shared" si="964"/>
        <v>1</v>
      </c>
      <c r="Z9379" s="15">
        <f t="shared" si="965"/>
        <v>1</v>
      </c>
      <c r="AD9379" s="15">
        <f t="shared" si="962"/>
        <v>1</v>
      </c>
      <c r="AE9379" s="15">
        <f t="shared" si="963"/>
        <v>1</v>
      </c>
      <c r="AI9379" t="str">
        <f t="shared" si="967"/>
        <v/>
      </c>
      <c r="AJ9379" t="str">
        <f t="shared" si="968"/>
        <v/>
      </c>
      <c r="AL9379">
        <f t="shared" si="966"/>
        <v>0</v>
      </c>
    </row>
    <row r="9380" spans="1:38" x14ac:dyDescent="0.3">
      <c r="A9380">
        <v>9379</v>
      </c>
      <c r="B9380" t="s">
        <v>32</v>
      </c>
      <c r="C9380" t="s">
        <v>30</v>
      </c>
      <c r="D9380">
        <v>379</v>
      </c>
      <c r="E9380">
        <v>17522745337.8008</v>
      </c>
      <c r="F9380">
        <v>90113747.599817798</v>
      </c>
      <c r="G9380">
        <v>31085860963.142601</v>
      </c>
      <c r="H9380">
        <v>727489094.80737305</v>
      </c>
      <c r="I9380">
        <v>1939849.1892383799</v>
      </c>
      <c r="J9380">
        <v>-10822466.2954979</v>
      </c>
      <c r="K9380">
        <v>375.02353216076398</v>
      </c>
      <c r="L9380">
        <v>180358.93674078499</v>
      </c>
      <c r="M9380">
        <v>660219.91469467594</v>
      </c>
      <c r="Y9380" s="15">
        <f t="shared" si="964"/>
        <v>1</v>
      </c>
      <c r="Z9380" s="15">
        <f t="shared" si="965"/>
        <v>1</v>
      </c>
      <c r="AD9380" s="15">
        <f t="shared" si="962"/>
        <v>1</v>
      </c>
      <c r="AE9380" s="15">
        <f t="shared" si="963"/>
        <v>1</v>
      </c>
      <c r="AI9380" t="str">
        <f t="shared" si="967"/>
        <v/>
      </c>
      <c r="AJ9380" t="str">
        <f t="shared" si="968"/>
        <v/>
      </c>
      <c r="AL9380">
        <f t="shared" si="966"/>
        <v>0</v>
      </c>
    </row>
    <row r="9381" spans="1:38" x14ac:dyDescent="0.3">
      <c r="A9381">
        <v>9380</v>
      </c>
      <c r="B9381" t="s">
        <v>32</v>
      </c>
      <c r="C9381" t="s">
        <v>30</v>
      </c>
      <c r="D9381">
        <v>380</v>
      </c>
      <c r="E9381">
        <v>14842649590.5879</v>
      </c>
      <c r="F9381">
        <v>89777685.601210803</v>
      </c>
      <c r="G9381">
        <v>31068493467.756599</v>
      </c>
      <c r="H9381">
        <v>825074966.57912099</v>
      </c>
      <c r="I9381">
        <v>2039138.7624740901</v>
      </c>
      <c r="J9381">
        <v>-11438895.702243799</v>
      </c>
      <c r="K9381">
        <v>404.61933330032701</v>
      </c>
      <c r="L9381">
        <v>43629.315476627598</v>
      </c>
      <c r="M9381">
        <v>587859.16465775401</v>
      </c>
      <c r="Y9381" s="15">
        <f t="shared" si="964"/>
        <v>1</v>
      </c>
      <c r="Z9381" s="15">
        <f t="shared" si="965"/>
        <v>1</v>
      </c>
      <c r="AD9381" s="15">
        <f t="shared" si="962"/>
        <v>1</v>
      </c>
      <c r="AE9381" s="15">
        <f t="shared" si="963"/>
        <v>1</v>
      </c>
      <c r="AI9381" t="str">
        <f t="shared" si="967"/>
        <v/>
      </c>
      <c r="AJ9381" t="str">
        <f t="shared" si="968"/>
        <v/>
      </c>
      <c r="AL9381">
        <f t="shared" si="966"/>
        <v>0</v>
      </c>
    </row>
    <row r="9382" spans="1:38" x14ac:dyDescent="0.3">
      <c r="A9382">
        <v>9381</v>
      </c>
      <c r="B9382" t="s">
        <v>32</v>
      </c>
      <c r="C9382" t="s">
        <v>30</v>
      </c>
      <c r="D9382">
        <v>381</v>
      </c>
      <c r="E9382">
        <v>17491098799.9543</v>
      </c>
      <c r="F9382">
        <v>86780887.859100506</v>
      </c>
      <c r="G9382">
        <v>31087690459.912498</v>
      </c>
      <c r="H9382">
        <v>739885113.82445097</v>
      </c>
      <c r="I9382">
        <v>1891274.25549071</v>
      </c>
      <c r="J9382">
        <v>-11028550.5155106</v>
      </c>
      <c r="K9382">
        <v>391.20984789827997</v>
      </c>
      <c r="L9382">
        <v>101803.24481267</v>
      </c>
      <c r="M9382">
        <v>589840.79317940702</v>
      </c>
      <c r="Y9382" s="15">
        <f t="shared" si="964"/>
        <v>1</v>
      </c>
      <c r="Z9382" s="15">
        <f t="shared" si="965"/>
        <v>1</v>
      </c>
      <c r="AD9382" s="15">
        <f t="shared" si="962"/>
        <v>1</v>
      </c>
      <c r="AE9382" s="15">
        <f t="shared" si="963"/>
        <v>1</v>
      </c>
      <c r="AI9382" t="str">
        <f t="shared" si="967"/>
        <v/>
      </c>
      <c r="AJ9382" t="str">
        <f t="shared" si="968"/>
        <v/>
      </c>
      <c r="AL9382">
        <f t="shared" si="966"/>
        <v>0</v>
      </c>
    </row>
    <row r="9383" spans="1:38" x14ac:dyDescent="0.3">
      <c r="A9383">
        <v>9382</v>
      </c>
      <c r="B9383" t="s">
        <v>32</v>
      </c>
      <c r="C9383" t="s">
        <v>30</v>
      </c>
      <c r="D9383">
        <v>382</v>
      </c>
      <c r="E9383">
        <v>15477519810.5522</v>
      </c>
      <c r="F9383">
        <v>89955497.004568696</v>
      </c>
      <c r="G9383">
        <v>31083988367.0504</v>
      </c>
      <c r="H9383">
        <v>800086907.12212002</v>
      </c>
      <c r="I9383">
        <v>1980424.5231161399</v>
      </c>
      <c r="J9383">
        <v>-10941967.7454338</v>
      </c>
      <c r="K9383">
        <v>403.99767715621198</v>
      </c>
      <c r="L9383">
        <v>45350.685885537401</v>
      </c>
      <c r="M9383">
        <v>573098.09603933897</v>
      </c>
      <c r="Y9383" s="15">
        <f t="shared" si="964"/>
        <v>1</v>
      </c>
      <c r="Z9383" s="15">
        <f t="shared" si="965"/>
        <v>1</v>
      </c>
      <c r="AD9383" s="15">
        <f t="shared" si="962"/>
        <v>1</v>
      </c>
      <c r="AE9383" s="15">
        <f t="shared" si="963"/>
        <v>1</v>
      </c>
      <c r="AI9383" t="str">
        <f t="shared" si="967"/>
        <v/>
      </c>
      <c r="AJ9383" t="str">
        <f t="shared" si="968"/>
        <v/>
      </c>
      <c r="AL9383">
        <f t="shared" si="966"/>
        <v>0</v>
      </c>
    </row>
    <row r="9384" spans="1:38" x14ac:dyDescent="0.3">
      <c r="A9384">
        <v>9383</v>
      </c>
      <c r="B9384" t="s">
        <v>32</v>
      </c>
      <c r="C9384" t="s">
        <v>30</v>
      </c>
      <c r="D9384">
        <v>383</v>
      </c>
      <c r="E9384">
        <v>16883753880.466101</v>
      </c>
      <c r="F9384">
        <v>90197612.995162204</v>
      </c>
      <c r="G9384">
        <v>31083722625.2062</v>
      </c>
      <c r="H9384">
        <v>639508674.84936094</v>
      </c>
      <c r="I9384">
        <v>1986583.4697601299</v>
      </c>
      <c r="J9384">
        <v>-10980432.808792099</v>
      </c>
      <c r="K9384">
        <v>321.91382067956999</v>
      </c>
      <c r="L9384">
        <v>439880.86237184802</v>
      </c>
      <c r="M9384">
        <v>861708.846205018</v>
      </c>
      <c r="Y9384" s="15">
        <f t="shared" si="964"/>
        <v>1</v>
      </c>
      <c r="Z9384" s="15">
        <f t="shared" si="965"/>
        <v>1</v>
      </c>
      <c r="AD9384" s="15">
        <f t="shared" si="962"/>
        <v>1</v>
      </c>
      <c r="AE9384" s="15">
        <f t="shared" si="963"/>
        <v>1</v>
      </c>
      <c r="AI9384" t="str">
        <f t="shared" si="967"/>
        <v/>
      </c>
      <c r="AJ9384" t="str">
        <f t="shared" si="968"/>
        <v/>
      </c>
      <c r="AL9384">
        <f t="shared" si="966"/>
        <v>0</v>
      </c>
    </row>
    <row r="9385" spans="1:38" x14ac:dyDescent="0.3">
      <c r="A9385">
        <v>9384</v>
      </c>
      <c r="B9385" t="s">
        <v>32</v>
      </c>
      <c r="C9385" t="s">
        <v>30</v>
      </c>
      <c r="D9385">
        <v>384</v>
      </c>
      <c r="E9385">
        <v>16647130930.1425</v>
      </c>
      <c r="F9385">
        <v>86879752.548717394</v>
      </c>
      <c r="G9385">
        <v>31066207415.676399</v>
      </c>
      <c r="H9385">
        <v>589782088.46311605</v>
      </c>
      <c r="I9385">
        <v>1970543.08790123</v>
      </c>
      <c r="J9385">
        <v>-11367797.9112854</v>
      </c>
      <c r="K9385">
        <v>299.29926023149</v>
      </c>
      <c r="L9385">
        <v>544108.18577627698</v>
      </c>
      <c r="M9385">
        <v>933135.88635581103</v>
      </c>
      <c r="Y9385" s="15">
        <f t="shared" si="964"/>
        <v>1</v>
      </c>
      <c r="Z9385" s="15">
        <f t="shared" si="965"/>
        <v>1</v>
      </c>
      <c r="AD9385" s="15">
        <f t="shared" si="962"/>
        <v>1</v>
      </c>
      <c r="AE9385" s="15">
        <f t="shared" si="963"/>
        <v>1</v>
      </c>
      <c r="AI9385" t="str">
        <f t="shared" si="967"/>
        <v/>
      </c>
      <c r="AJ9385" t="str">
        <f t="shared" si="968"/>
        <v/>
      </c>
      <c r="AL9385">
        <f t="shared" si="966"/>
        <v>0</v>
      </c>
    </row>
    <row r="9386" spans="1:38" x14ac:dyDescent="0.3">
      <c r="A9386">
        <v>9385</v>
      </c>
      <c r="B9386" t="s">
        <v>32</v>
      </c>
      <c r="C9386" t="s">
        <v>30</v>
      </c>
      <c r="D9386">
        <v>385</v>
      </c>
      <c r="E9386">
        <v>10320503815.634001</v>
      </c>
      <c r="F9386">
        <v>88820432.563090295</v>
      </c>
      <c r="G9386">
        <v>31086719082.655899</v>
      </c>
      <c r="H9386">
        <v>879191412.98196197</v>
      </c>
      <c r="I9386">
        <v>1944053.84935893</v>
      </c>
      <c r="J9386">
        <v>-10998660.584754899</v>
      </c>
      <c r="K9386">
        <v>452.24642993911101</v>
      </c>
      <c r="L9386">
        <v>-182340.52859522199</v>
      </c>
      <c r="M9386">
        <v>397585.21084681997</v>
      </c>
      <c r="Y9386" s="15">
        <f t="shared" si="964"/>
        <v>0</v>
      </c>
      <c r="Z9386" s="15">
        <f t="shared" si="965"/>
        <v>1</v>
      </c>
      <c r="AD9386" s="15">
        <f t="shared" si="962"/>
        <v>0</v>
      </c>
      <c r="AE9386" s="15">
        <f t="shared" si="963"/>
        <v>1</v>
      </c>
      <c r="AI9386" t="str">
        <f t="shared" si="967"/>
        <v/>
      </c>
      <c r="AJ9386" t="str">
        <f t="shared" si="968"/>
        <v/>
      </c>
      <c r="AL9386">
        <f t="shared" si="966"/>
        <v>0</v>
      </c>
    </row>
    <row r="9387" spans="1:38" x14ac:dyDescent="0.3">
      <c r="A9387">
        <v>9386</v>
      </c>
      <c r="B9387" t="s">
        <v>32</v>
      </c>
      <c r="C9387" t="s">
        <v>30</v>
      </c>
      <c r="D9387">
        <v>386</v>
      </c>
      <c r="E9387">
        <v>16088820190.3265</v>
      </c>
      <c r="F9387">
        <v>89501703.053555503</v>
      </c>
      <c r="G9387">
        <v>31079814988.9459</v>
      </c>
      <c r="H9387">
        <v>661250304.98041296</v>
      </c>
      <c r="I9387">
        <v>1970559.0630196</v>
      </c>
      <c r="J9387">
        <v>-11066540.2667122</v>
      </c>
      <c r="K9387">
        <v>335.56482390694799</v>
      </c>
      <c r="L9387">
        <v>371272.59346480202</v>
      </c>
      <c r="M9387">
        <v>807441.63061611098</v>
      </c>
      <c r="Y9387" s="15">
        <f t="shared" si="964"/>
        <v>1</v>
      </c>
      <c r="Z9387" s="15">
        <f t="shared" si="965"/>
        <v>1</v>
      </c>
      <c r="AD9387" s="15">
        <f t="shared" si="962"/>
        <v>1</v>
      </c>
      <c r="AE9387" s="15">
        <f t="shared" si="963"/>
        <v>1</v>
      </c>
      <c r="AI9387" t="str">
        <f t="shared" si="967"/>
        <v/>
      </c>
      <c r="AJ9387" t="str">
        <f t="shared" si="968"/>
        <v/>
      </c>
      <c r="AL9387">
        <f t="shared" si="966"/>
        <v>0</v>
      </c>
    </row>
    <row r="9388" spans="1:38" x14ac:dyDescent="0.3">
      <c r="A9388">
        <v>9387</v>
      </c>
      <c r="B9388" t="s">
        <v>32</v>
      </c>
      <c r="C9388" t="s">
        <v>30</v>
      </c>
      <c r="D9388">
        <v>387</v>
      </c>
      <c r="E9388">
        <v>20982408410.761002</v>
      </c>
      <c r="F9388">
        <v>89843279.678851604</v>
      </c>
      <c r="G9388">
        <v>31056214119.762501</v>
      </c>
      <c r="H9388">
        <v>731356321.49788702</v>
      </c>
      <c r="I9388">
        <v>2099035.3585763099</v>
      </c>
      <c r="J9388">
        <v>-11880978.0816803</v>
      </c>
      <c r="K9388">
        <v>348.42496507249598</v>
      </c>
      <c r="L9388">
        <v>330191.91066351702</v>
      </c>
      <c r="M9388">
        <v>812603.76009428001</v>
      </c>
      <c r="Y9388" s="15">
        <f t="shared" si="964"/>
        <v>1</v>
      </c>
      <c r="Z9388" s="15">
        <f t="shared" si="965"/>
        <v>1</v>
      </c>
      <c r="AD9388" s="15">
        <f t="shared" si="962"/>
        <v>1</v>
      </c>
      <c r="AE9388" s="15">
        <f t="shared" si="963"/>
        <v>1</v>
      </c>
      <c r="AI9388" t="str">
        <f t="shared" si="967"/>
        <v/>
      </c>
      <c r="AJ9388" t="str">
        <f t="shared" si="968"/>
        <v/>
      </c>
      <c r="AL9388">
        <f t="shared" si="966"/>
        <v>0</v>
      </c>
    </row>
    <row r="9389" spans="1:38" x14ac:dyDescent="0.3">
      <c r="A9389">
        <v>9388</v>
      </c>
      <c r="B9389" t="s">
        <v>32</v>
      </c>
      <c r="C9389" t="s">
        <v>30</v>
      </c>
      <c r="D9389">
        <v>388</v>
      </c>
      <c r="E9389">
        <v>15531366228.285</v>
      </c>
      <c r="F9389">
        <v>90340783.014367506</v>
      </c>
      <c r="G9389">
        <v>31078471888.9422</v>
      </c>
      <c r="H9389">
        <v>819643545.67562103</v>
      </c>
      <c r="I9389">
        <v>2009655.8418936899</v>
      </c>
      <c r="J9389">
        <v>-10940560.257122001</v>
      </c>
      <c r="K9389">
        <v>407.85269228151799</v>
      </c>
      <c r="L9389">
        <v>27282.718457817598</v>
      </c>
      <c r="M9389">
        <v>567929.93394032703</v>
      </c>
      <c r="Y9389" s="15">
        <f t="shared" si="964"/>
        <v>1</v>
      </c>
      <c r="Z9389" s="15">
        <f t="shared" si="965"/>
        <v>1</v>
      </c>
      <c r="AD9389" s="15">
        <f t="shared" si="962"/>
        <v>1</v>
      </c>
      <c r="AE9389" s="15">
        <f t="shared" si="963"/>
        <v>1</v>
      </c>
      <c r="AI9389" t="str">
        <f t="shared" si="967"/>
        <v/>
      </c>
      <c r="AJ9389" t="str">
        <f t="shared" si="968"/>
        <v/>
      </c>
      <c r="AL9389">
        <f t="shared" si="966"/>
        <v>0</v>
      </c>
    </row>
    <row r="9390" spans="1:38" x14ac:dyDescent="0.3">
      <c r="A9390">
        <v>9389</v>
      </c>
      <c r="B9390" t="s">
        <v>32</v>
      </c>
      <c r="C9390" t="s">
        <v>30</v>
      </c>
      <c r="D9390">
        <v>389</v>
      </c>
      <c r="E9390">
        <v>14912307971.3148</v>
      </c>
      <c r="F9390">
        <v>89930452.679301098</v>
      </c>
      <c r="G9390">
        <v>31082923110.319199</v>
      </c>
      <c r="H9390">
        <v>618836005.507586</v>
      </c>
      <c r="I9390">
        <v>1980434.8222987801</v>
      </c>
      <c r="J9390">
        <v>-10948256.836631799</v>
      </c>
      <c r="K9390">
        <v>312.47481539901202</v>
      </c>
      <c r="L9390">
        <v>483730.71036504302</v>
      </c>
      <c r="M9390">
        <v>891922.74089242599</v>
      </c>
      <c r="Y9390" s="15">
        <f t="shared" si="964"/>
        <v>1</v>
      </c>
      <c r="Z9390" s="15">
        <f t="shared" si="965"/>
        <v>1</v>
      </c>
      <c r="AD9390" s="15">
        <f t="shared" si="962"/>
        <v>1</v>
      </c>
      <c r="AE9390" s="15">
        <f t="shared" si="963"/>
        <v>1</v>
      </c>
      <c r="AI9390" t="str">
        <f t="shared" si="967"/>
        <v/>
      </c>
      <c r="AJ9390" t="str">
        <f t="shared" si="968"/>
        <v/>
      </c>
      <c r="AL9390">
        <f t="shared" si="966"/>
        <v>0</v>
      </c>
    </row>
    <row r="9391" spans="1:38" x14ac:dyDescent="0.3">
      <c r="A9391">
        <v>9390</v>
      </c>
      <c r="B9391" t="s">
        <v>32</v>
      </c>
      <c r="C9391" t="s">
        <v>30</v>
      </c>
      <c r="D9391">
        <v>390</v>
      </c>
      <c r="E9391">
        <v>19528711983.196098</v>
      </c>
      <c r="F9391">
        <v>91029684.527678296</v>
      </c>
      <c r="G9391">
        <v>31086599475.561699</v>
      </c>
      <c r="H9391">
        <v>1277170633.64065</v>
      </c>
      <c r="I9391">
        <v>1974506.98773164</v>
      </c>
      <c r="J9391">
        <v>-10836557.565772999</v>
      </c>
      <c r="K9391">
        <v>646.830141182685</v>
      </c>
      <c r="L9391">
        <v>-1114431.7973396699</v>
      </c>
      <c r="M9391">
        <v>-271993.94686567597</v>
      </c>
      <c r="Y9391" s="15">
        <f t="shared" si="964"/>
        <v>0</v>
      </c>
      <c r="Z9391" s="15">
        <f t="shared" si="965"/>
        <v>0</v>
      </c>
      <c r="AD9391" s="15">
        <f t="shared" si="962"/>
        <v>0</v>
      </c>
      <c r="AE9391" s="15">
        <f t="shared" si="963"/>
        <v>0</v>
      </c>
      <c r="AI9391" t="str">
        <f t="shared" si="967"/>
        <v/>
      </c>
      <c r="AJ9391" t="str">
        <f t="shared" si="968"/>
        <v/>
      </c>
      <c r="AL9391">
        <f t="shared" si="966"/>
        <v>0</v>
      </c>
    </row>
    <row r="9392" spans="1:38" x14ac:dyDescent="0.3">
      <c r="A9392">
        <v>9391</v>
      </c>
      <c r="B9392" t="s">
        <v>32</v>
      </c>
      <c r="C9392" t="s">
        <v>30</v>
      </c>
      <c r="D9392">
        <v>391</v>
      </c>
      <c r="E9392">
        <v>24228903793.072899</v>
      </c>
      <c r="F9392">
        <v>90117097.807487801</v>
      </c>
      <c r="G9392">
        <v>31083736915.527199</v>
      </c>
      <c r="H9392">
        <v>732281082.14156306</v>
      </c>
      <c r="I9392">
        <v>1984654.0510555101</v>
      </c>
      <c r="J9392">
        <v>-10982488.916626001</v>
      </c>
      <c r="K9392">
        <v>368.97165113089198</v>
      </c>
      <c r="L9392">
        <v>213573.99595497901</v>
      </c>
      <c r="M9392">
        <v>696595.82916421397</v>
      </c>
      <c r="Y9392" s="15">
        <f t="shared" si="964"/>
        <v>1</v>
      </c>
      <c r="Z9392" s="15">
        <f t="shared" si="965"/>
        <v>1</v>
      </c>
      <c r="AD9392" s="15">
        <f t="shared" si="962"/>
        <v>1</v>
      </c>
      <c r="AE9392" s="15">
        <f t="shared" si="963"/>
        <v>1</v>
      </c>
      <c r="AI9392" t="str">
        <f t="shared" si="967"/>
        <v/>
      </c>
      <c r="AJ9392" t="str">
        <f t="shared" si="968"/>
        <v/>
      </c>
      <c r="AL9392">
        <f t="shared" si="966"/>
        <v>0</v>
      </c>
    </row>
    <row r="9393" spans="1:38" x14ac:dyDescent="0.3">
      <c r="A9393">
        <v>9392</v>
      </c>
      <c r="B9393" t="s">
        <v>32</v>
      </c>
      <c r="C9393" t="s">
        <v>30</v>
      </c>
      <c r="D9393">
        <v>392</v>
      </c>
      <c r="E9393">
        <v>18221028057.957001</v>
      </c>
      <c r="F9393">
        <v>91082595.5519308</v>
      </c>
      <c r="G9393">
        <v>31056219730.0728</v>
      </c>
      <c r="H9393">
        <v>679191323.80289495</v>
      </c>
      <c r="I9393">
        <v>2161038.3781050998</v>
      </c>
      <c r="J9393">
        <v>-12283238.1476021</v>
      </c>
      <c r="K9393">
        <v>314.28933918260202</v>
      </c>
      <c r="L9393">
        <v>518360.127198047</v>
      </c>
      <c r="M9393">
        <v>966363.28653633501</v>
      </c>
      <c r="Y9393" s="15">
        <f t="shared" si="964"/>
        <v>1</v>
      </c>
      <c r="Z9393" s="15">
        <f t="shared" si="965"/>
        <v>1</v>
      </c>
      <c r="AD9393" s="15">
        <f t="shared" si="962"/>
        <v>1</v>
      </c>
      <c r="AE9393" s="15">
        <f t="shared" si="963"/>
        <v>1</v>
      </c>
      <c r="AI9393" t="str">
        <f t="shared" si="967"/>
        <v/>
      </c>
      <c r="AJ9393" t="str">
        <f t="shared" si="968"/>
        <v/>
      </c>
      <c r="AL9393">
        <f t="shared" si="966"/>
        <v>0</v>
      </c>
    </row>
    <row r="9394" spans="1:38" x14ac:dyDescent="0.3">
      <c r="A9394">
        <v>9393</v>
      </c>
      <c r="B9394" t="s">
        <v>32</v>
      </c>
      <c r="C9394" t="s">
        <v>30</v>
      </c>
      <c r="D9394">
        <v>393</v>
      </c>
      <c r="E9394">
        <v>20903577596.648701</v>
      </c>
      <c r="F9394">
        <v>88222139.921479002</v>
      </c>
      <c r="G9394">
        <v>31087307618.707401</v>
      </c>
      <c r="H9394">
        <v>890962486.95470405</v>
      </c>
      <c r="I9394">
        <v>1921624.4997447999</v>
      </c>
      <c r="J9394">
        <v>-10736295.2174644</v>
      </c>
      <c r="K9394">
        <v>463.65067008306102</v>
      </c>
      <c r="L9394">
        <v>-233239.15708142999</v>
      </c>
      <c r="M9394">
        <v>354450.93114390603</v>
      </c>
      <c r="Y9394" s="15">
        <f t="shared" si="964"/>
        <v>0</v>
      </c>
      <c r="Z9394" s="15">
        <f t="shared" si="965"/>
        <v>1</v>
      </c>
      <c r="AD9394" s="15">
        <f t="shared" si="962"/>
        <v>0</v>
      </c>
      <c r="AE9394" s="15">
        <f t="shared" si="963"/>
        <v>1</v>
      </c>
      <c r="AI9394" t="str">
        <f t="shared" si="967"/>
        <v/>
      </c>
      <c r="AJ9394" t="str">
        <f t="shared" si="968"/>
        <v/>
      </c>
      <c r="AL9394">
        <f t="shared" si="966"/>
        <v>0</v>
      </c>
    </row>
    <row r="9395" spans="1:38" x14ac:dyDescent="0.3">
      <c r="A9395">
        <v>9394</v>
      </c>
      <c r="B9395" t="s">
        <v>32</v>
      </c>
      <c r="C9395" t="s">
        <v>30</v>
      </c>
      <c r="D9395">
        <v>394</v>
      </c>
      <c r="E9395">
        <v>18015103040.867901</v>
      </c>
      <c r="F9395">
        <v>90236979.784966797</v>
      </c>
      <c r="G9395">
        <v>31087645520.556</v>
      </c>
      <c r="H9395">
        <v>739726646.32614505</v>
      </c>
      <c r="I9395">
        <v>1947577.28860626</v>
      </c>
      <c r="J9395">
        <v>-10847794.75037</v>
      </c>
      <c r="K9395">
        <v>379.81889122126501</v>
      </c>
      <c r="L9395">
        <v>158489.54418004199</v>
      </c>
      <c r="M9395">
        <v>646422.56538719102</v>
      </c>
      <c r="Y9395" s="15">
        <f t="shared" si="964"/>
        <v>1</v>
      </c>
      <c r="Z9395" s="15">
        <f t="shared" si="965"/>
        <v>1</v>
      </c>
      <c r="AD9395" s="15">
        <f t="shared" si="962"/>
        <v>1</v>
      </c>
      <c r="AE9395" s="15">
        <f t="shared" si="963"/>
        <v>1</v>
      </c>
      <c r="AI9395" t="str">
        <f t="shared" si="967"/>
        <v/>
      </c>
      <c r="AJ9395" t="str">
        <f t="shared" si="968"/>
        <v/>
      </c>
      <c r="AL9395">
        <f t="shared" si="966"/>
        <v>0</v>
      </c>
    </row>
    <row r="9396" spans="1:38" x14ac:dyDescent="0.3">
      <c r="A9396">
        <v>9395</v>
      </c>
      <c r="B9396" t="s">
        <v>32</v>
      </c>
      <c r="C9396" t="s">
        <v>30</v>
      </c>
      <c r="D9396">
        <v>395</v>
      </c>
      <c r="E9396">
        <v>19048590573.5975</v>
      </c>
      <c r="F9396">
        <v>87064053.863638595</v>
      </c>
      <c r="G9396">
        <v>31049578496.385601</v>
      </c>
      <c r="H9396">
        <v>548882106.70399499</v>
      </c>
      <c r="I9396">
        <v>2060658.44903713</v>
      </c>
      <c r="J9396">
        <v>-12299808.478096001</v>
      </c>
      <c r="K9396">
        <v>266.36248571929298</v>
      </c>
      <c r="L9396">
        <v>733143.40666836698</v>
      </c>
      <c r="M9396">
        <v>1095192.9636780301</v>
      </c>
      <c r="Y9396" s="15">
        <f t="shared" si="964"/>
        <v>1</v>
      </c>
      <c r="Z9396" s="15">
        <f t="shared" si="965"/>
        <v>1</v>
      </c>
      <c r="AD9396" s="15">
        <f t="shared" si="962"/>
        <v>1</v>
      </c>
      <c r="AE9396" s="15">
        <f t="shared" si="963"/>
        <v>1</v>
      </c>
      <c r="AI9396" t="str">
        <f t="shared" si="967"/>
        <v/>
      </c>
      <c r="AJ9396" t="str">
        <f t="shared" si="968"/>
        <v/>
      </c>
      <c r="AL9396">
        <f t="shared" si="966"/>
        <v>0</v>
      </c>
    </row>
    <row r="9397" spans="1:38" x14ac:dyDescent="0.3">
      <c r="A9397">
        <v>9396</v>
      </c>
      <c r="B9397" t="s">
        <v>32</v>
      </c>
      <c r="C9397" t="s">
        <v>30</v>
      </c>
      <c r="D9397">
        <v>396</v>
      </c>
      <c r="E9397">
        <v>13321659400.861401</v>
      </c>
      <c r="F9397">
        <v>87081208.137581006</v>
      </c>
      <c r="G9397">
        <v>31080503742.582199</v>
      </c>
      <c r="H9397">
        <v>623504734.70106697</v>
      </c>
      <c r="I9397">
        <v>1902893.3221622</v>
      </c>
      <c r="J9397">
        <v>-11083490.1766624</v>
      </c>
      <c r="K9397">
        <v>327.661423496194</v>
      </c>
      <c r="L9397">
        <v>394897.51724486001</v>
      </c>
      <c r="M9397">
        <v>806169.10040413297</v>
      </c>
      <c r="Y9397" s="15">
        <f t="shared" si="964"/>
        <v>1</v>
      </c>
      <c r="Z9397" s="15">
        <f t="shared" si="965"/>
        <v>1</v>
      </c>
      <c r="AD9397" s="15">
        <f t="shared" si="962"/>
        <v>1</v>
      </c>
      <c r="AE9397" s="15">
        <f t="shared" si="963"/>
        <v>1</v>
      </c>
      <c r="AI9397" t="str">
        <f t="shared" si="967"/>
        <v/>
      </c>
      <c r="AJ9397" t="str">
        <f t="shared" si="968"/>
        <v/>
      </c>
      <c r="AL9397">
        <f t="shared" si="966"/>
        <v>0</v>
      </c>
    </row>
    <row r="9398" spans="1:38" x14ac:dyDescent="0.3">
      <c r="A9398">
        <v>9397</v>
      </c>
      <c r="B9398" t="s">
        <v>32</v>
      </c>
      <c r="C9398" t="s">
        <v>30</v>
      </c>
      <c r="D9398">
        <v>397</v>
      </c>
      <c r="E9398">
        <v>12877333822.9387</v>
      </c>
      <c r="F9398">
        <v>88706604.322566003</v>
      </c>
      <c r="G9398">
        <v>31083468958.2953</v>
      </c>
      <c r="H9398">
        <v>746004085.604424</v>
      </c>
      <c r="I9398">
        <v>1968415.80261049</v>
      </c>
      <c r="J9398">
        <v>-11026181.8906097</v>
      </c>
      <c r="K9398">
        <v>378.987043598757</v>
      </c>
      <c r="L9398">
        <v>164145.571876762</v>
      </c>
      <c r="M9398">
        <v>656219.27116777701</v>
      </c>
      <c r="Y9398" s="15">
        <f t="shared" si="964"/>
        <v>1</v>
      </c>
      <c r="Z9398" s="15">
        <f t="shared" si="965"/>
        <v>1</v>
      </c>
      <c r="AD9398" s="15">
        <f t="shared" ref="AD9398:AD9461" si="969">IF(L9398&lt;0,0,1)</f>
        <v>1</v>
      </c>
      <c r="AE9398" s="15">
        <f t="shared" ref="AE9398:AE9461" si="970">IF(M9398&lt;0,0,1)</f>
        <v>1</v>
      </c>
      <c r="AI9398" t="str">
        <f t="shared" si="967"/>
        <v/>
      </c>
      <c r="AJ9398" t="str">
        <f t="shared" si="968"/>
        <v/>
      </c>
      <c r="AL9398">
        <f t="shared" si="966"/>
        <v>0</v>
      </c>
    </row>
    <row r="9399" spans="1:38" x14ac:dyDescent="0.3">
      <c r="A9399">
        <v>9398</v>
      </c>
      <c r="B9399" t="s">
        <v>32</v>
      </c>
      <c r="C9399" t="s">
        <v>30</v>
      </c>
      <c r="D9399">
        <v>398</v>
      </c>
      <c r="E9399">
        <v>19180115471.625401</v>
      </c>
      <c r="F9399">
        <v>91076660.016563207</v>
      </c>
      <c r="G9399">
        <v>31087205596.8563</v>
      </c>
      <c r="H9399">
        <v>721168342.65392303</v>
      </c>
      <c r="I9399">
        <v>1979180.0541455899</v>
      </c>
      <c r="J9399">
        <v>-10891221.005031601</v>
      </c>
      <c r="K9399">
        <v>364.37732946194802</v>
      </c>
      <c r="L9399">
        <v>234977.04358993701</v>
      </c>
      <c r="M9399">
        <v>710668.77374147903</v>
      </c>
      <c r="Y9399" s="15">
        <f t="shared" si="964"/>
        <v>1</v>
      </c>
      <c r="Z9399" s="15">
        <f t="shared" si="965"/>
        <v>1</v>
      </c>
      <c r="AD9399" s="15">
        <f t="shared" si="969"/>
        <v>1</v>
      </c>
      <c r="AE9399" s="15">
        <f t="shared" si="970"/>
        <v>1</v>
      </c>
      <c r="AI9399" t="str">
        <f t="shared" si="967"/>
        <v/>
      </c>
      <c r="AJ9399" t="str">
        <f t="shared" si="968"/>
        <v/>
      </c>
      <c r="AL9399">
        <f t="shared" si="966"/>
        <v>0</v>
      </c>
    </row>
    <row r="9400" spans="1:38" x14ac:dyDescent="0.3">
      <c r="A9400">
        <v>9399</v>
      </c>
      <c r="B9400" t="s">
        <v>32</v>
      </c>
      <c r="C9400" t="s">
        <v>30</v>
      </c>
      <c r="D9400">
        <v>399</v>
      </c>
      <c r="E9400">
        <v>16865275632.0606</v>
      </c>
      <c r="F9400">
        <v>91743180.538489997</v>
      </c>
      <c r="G9400">
        <v>31051060541.316601</v>
      </c>
      <c r="H9400">
        <v>851816710.91963005</v>
      </c>
      <c r="I9400">
        <v>2174367.5133482199</v>
      </c>
      <c r="J9400">
        <v>-12200401.1965256</v>
      </c>
      <c r="K9400">
        <v>391.75378848810698</v>
      </c>
      <c r="L9400">
        <v>114181.03017557399</v>
      </c>
      <c r="M9400">
        <v>676050.07104084198</v>
      </c>
      <c r="Y9400" s="15">
        <f t="shared" si="964"/>
        <v>1</v>
      </c>
      <c r="Z9400" s="15">
        <f t="shared" si="965"/>
        <v>1</v>
      </c>
      <c r="AD9400" s="15">
        <f t="shared" si="969"/>
        <v>1</v>
      </c>
      <c r="AE9400" s="15">
        <f t="shared" si="970"/>
        <v>1</v>
      </c>
      <c r="AI9400" t="str">
        <f t="shared" si="967"/>
        <v/>
      </c>
      <c r="AJ9400" t="str">
        <f t="shared" si="968"/>
        <v/>
      </c>
      <c r="AL9400">
        <f t="shared" si="966"/>
        <v>0</v>
      </c>
    </row>
    <row r="9401" spans="1:38" x14ac:dyDescent="0.3">
      <c r="A9401">
        <v>9400</v>
      </c>
      <c r="B9401" t="s">
        <v>32</v>
      </c>
      <c r="C9401" t="s">
        <v>30</v>
      </c>
      <c r="D9401">
        <v>400</v>
      </c>
      <c r="E9401">
        <v>21191882917.8713</v>
      </c>
      <c r="F9401">
        <v>89827965.714224905</v>
      </c>
      <c r="G9401">
        <v>31083091468.366798</v>
      </c>
      <c r="H9401">
        <v>807418258.52740502</v>
      </c>
      <c r="I9401">
        <v>1999504.6617112299</v>
      </c>
      <c r="J9401">
        <v>-11005016.138118699</v>
      </c>
      <c r="K9401">
        <v>403.80914032798199</v>
      </c>
      <c r="L9401">
        <v>46699.367848072201</v>
      </c>
      <c r="M9401">
        <v>579282.629810752</v>
      </c>
      <c r="Y9401" s="15">
        <f t="shared" si="964"/>
        <v>1</v>
      </c>
      <c r="Z9401" s="15">
        <f t="shared" si="965"/>
        <v>1</v>
      </c>
      <c r="AD9401" s="15">
        <f t="shared" si="969"/>
        <v>1</v>
      </c>
      <c r="AE9401" s="15">
        <f t="shared" si="970"/>
        <v>1</v>
      </c>
      <c r="AI9401" t="str">
        <f t="shared" si="967"/>
        <v/>
      </c>
      <c r="AJ9401" t="str">
        <f t="shared" si="968"/>
        <v/>
      </c>
      <c r="AL9401">
        <f t="shared" si="966"/>
        <v>0</v>
      </c>
    </row>
    <row r="9402" spans="1:38" x14ac:dyDescent="0.3">
      <c r="A9402">
        <v>9401</v>
      </c>
      <c r="B9402" t="s">
        <v>32</v>
      </c>
      <c r="C9402" t="s">
        <v>30</v>
      </c>
      <c r="D9402">
        <v>401</v>
      </c>
      <c r="E9402">
        <v>25145441096.7486</v>
      </c>
      <c r="F9402">
        <v>87021084.621283799</v>
      </c>
      <c r="G9402">
        <v>31041330949.9123</v>
      </c>
      <c r="H9402">
        <v>998188526.40687597</v>
      </c>
      <c r="I9402">
        <v>2089880.2408604899</v>
      </c>
      <c r="J9402">
        <v>-12616307.5388298</v>
      </c>
      <c r="K9402">
        <v>477.62953440618202</v>
      </c>
      <c r="L9402">
        <v>-324318.122941621</v>
      </c>
      <c r="M9402">
        <v>334099.612640773</v>
      </c>
      <c r="Y9402" s="15">
        <f t="shared" si="964"/>
        <v>0</v>
      </c>
      <c r="Z9402" s="15">
        <f t="shared" si="965"/>
        <v>1</v>
      </c>
      <c r="AD9402" s="15">
        <f t="shared" si="969"/>
        <v>0</v>
      </c>
      <c r="AE9402" s="15">
        <f t="shared" si="970"/>
        <v>1</v>
      </c>
      <c r="AI9402" t="str">
        <f t="shared" si="967"/>
        <v/>
      </c>
      <c r="AJ9402" t="str">
        <f t="shared" si="968"/>
        <v/>
      </c>
      <c r="AL9402">
        <f t="shared" si="966"/>
        <v>0</v>
      </c>
    </row>
    <row r="9403" spans="1:38" x14ac:dyDescent="0.3">
      <c r="A9403">
        <v>9402</v>
      </c>
      <c r="B9403" t="s">
        <v>32</v>
      </c>
      <c r="C9403" t="s">
        <v>30</v>
      </c>
      <c r="D9403">
        <v>402</v>
      </c>
      <c r="E9403">
        <v>15305361284.860201</v>
      </c>
      <c r="F9403">
        <v>88856056.210207403</v>
      </c>
      <c r="G9403">
        <v>31087144380.873299</v>
      </c>
      <c r="H9403">
        <v>645357774.79854596</v>
      </c>
      <c r="I9403">
        <v>1946107.0392413901</v>
      </c>
      <c r="J9403">
        <v>-10857209.3189392</v>
      </c>
      <c r="K9403">
        <v>331.61473741450101</v>
      </c>
      <c r="L9403">
        <v>385257.91829031199</v>
      </c>
      <c r="M9403">
        <v>810944.04218605999</v>
      </c>
      <c r="Y9403" s="15">
        <f t="shared" si="964"/>
        <v>1</v>
      </c>
      <c r="Z9403" s="15">
        <f t="shared" si="965"/>
        <v>1</v>
      </c>
      <c r="AD9403" s="15">
        <f t="shared" si="969"/>
        <v>1</v>
      </c>
      <c r="AE9403" s="15">
        <f t="shared" si="970"/>
        <v>1</v>
      </c>
      <c r="AI9403" t="str">
        <f t="shared" si="967"/>
        <v/>
      </c>
      <c r="AJ9403" t="str">
        <f t="shared" si="968"/>
        <v/>
      </c>
      <c r="AL9403">
        <f t="shared" si="966"/>
        <v>0</v>
      </c>
    </row>
    <row r="9404" spans="1:38" x14ac:dyDescent="0.3">
      <c r="A9404">
        <v>9403</v>
      </c>
      <c r="B9404" t="s">
        <v>32</v>
      </c>
      <c r="C9404" t="s">
        <v>30</v>
      </c>
      <c r="D9404">
        <v>403</v>
      </c>
      <c r="E9404">
        <v>21185377972.288898</v>
      </c>
      <c r="F9404">
        <v>87547015.162786394</v>
      </c>
      <c r="G9404">
        <v>31081167111.577301</v>
      </c>
      <c r="H9404">
        <v>627895553.75084698</v>
      </c>
      <c r="I9404">
        <v>1928762.7837046401</v>
      </c>
      <c r="J9404">
        <v>-11111645.960002899</v>
      </c>
      <c r="K9404">
        <v>325.54317153757302</v>
      </c>
      <c r="L9404">
        <v>410147.43359588698</v>
      </c>
      <c r="M9404">
        <v>824315.25635281904</v>
      </c>
      <c r="Y9404" s="15">
        <f t="shared" si="964"/>
        <v>1</v>
      </c>
      <c r="Z9404" s="15">
        <f t="shared" si="965"/>
        <v>1</v>
      </c>
      <c r="AD9404" s="15">
        <f t="shared" si="969"/>
        <v>1</v>
      </c>
      <c r="AE9404" s="15">
        <f t="shared" si="970"/>
        <v>1</v>
      </c>
      <c r="AI9404" t="str">
        <f t="shared" si="967"/>
        <v/>
      </c>
      <c r="AJ9404" t="str">
        <f t="shared" si="968"/>
        <v/>
      </c>
      <c r="AL9404">
        <f t="shared" si="966"/>
        <v>0</v>
      </c>
    </row>
    <row r="9405" spans="1:38" x14ac:dyDescent="0.3">
      <c r="A9405">
        <v>9404</v>
      </c>
      <c r="B9405" t="s">
        <v>32</v>
      </c>
      <c r="C9405" t="s">
        <v>30</v>
      </c>
      <c r="D9405">
        <v>404</v>
      </c>
      <c r="E9405">
        <v>16495417044.9058</v>
      </c>
      <c r="F9405">
        <v>88520210.623767793</v>
      </c>
      <c r="G9405">
        <v>31086667234.976601</v>
      </c>
      <c r="H9405">
        <v>675371686.71674001</v>
      </c>
      <c r="I9405">
        <v>1915901.5057749201</v>
      </c>
      <c r="J9405">
        <v>-10820681.2236099</v>
      </c>
      <c r="K9405">
        <v>352.508563034703</v>
      </c>
      <c r="L9405">
        <v>282461.351038836</v>
      </c>
      <c r="M9405">
        <v>727945.02960322099</v>
      </c>
      <c r="Y9405" s="15">
        <f t="shared" si="964"/>
        <v>1</v>
      </c>
      <c r="Z9405" s="15">
        <f t="shared" si="965"/>
        <v>1</v>
      </c>
      <c r="AD9405" s="15">
        <f t="shared" si="969"/>
        <v>1</v>
      </c>
      <c r="AE9405" s="15">
        <f t="shared" si="970"/>
        <v>1</v>
      </c>
      <c r="AI9405" t="str">
        <f t="shared" si="967"/>
        <v/>
      </c>
      <c r="AJ9405" t="str">
        <f t="shared" si="968"/>
        <v/>
      </c>
      <c r="AL9405">
        <f t="shared" si="966"/>
        <v>0</v>
      </c>
    </row>
    <row r="9406" spans="1:38" x14ac:dyDescent="0.3">
      <c r="A9406">
        <v>9405</v>
      </c>
      <c r="B9406" t="s">
        <v>32</v>
      </c>
      <c r="C9406" t="s">
        <v>30</v>
      </c>
      <c r="D9406">
        <v>405</v>
      </c>
      <c r="E9406">
        <v>24980283601.4086</v>
      </c>
      <c r="F9406">
        <v>87809937.84014</v>
      </c>
      <c r="G9406">
        <v>31065062598.001801</v>
      </c>
      <c r="H9406">
        <v>943157275.73201001</v>
      </c>
      <c r="I9406">
        <v>2011841.6097523901</v>
      </c>
      <c r="J9406">
        <v>-11590496.276229899</v>
      </c>
      <c r="K9406">
        <v>468.80294709089497</v>
      </c>
      <c r="L9406">
        <v>-269259.29618224298</v>
      </c>
      <c r="M9406">
        <v>352859.13270901999</v>
      </c>
      <c r="Y9406" s="15">
        <f t="shared" ref="Y9406:Y9469" si="971">IF(K9406&lt;cet_IND_lo,1,0)</f>
        <v>0</v>
      </c>
      <c r="Z9406" s="15">
        <f t="shared" ref="Z9406:Z9469" si="972">IF(K9406&lt;cet_IND_hi,1,0)</f>
        <v>1</v>
      </c>
      <c r="AD9406" s="15">
        <f t="shared" si="969"/>
        <v>0</v>
      </c>
      <c r="AE9406" s="15">
        <f t="shared" si="970"/>
        <v>1</v>
      </c>
      <c r="AI9406" t="str">
        <f t="shared" si="967"/>
        <v/>
      </c>
      <c r="AJ9406" t="str">
        <f t="shared" si="968"/>
        <v/>
      </c>
      <c r="AL9406">
        <f t="shared" si="966"/>
        <v>0</v>
      </c>
    </row>
    <row r="9407" spans="1:38" x14ac:dyDescent="0.3">
      <c r="A9407">
        <v>9406</v>
      </c>
      <c r="B9407" t="s">
        <v>32</v>
      </c>
      <c r="C9407" t="s">
        <v>30</v>
      </c>
      <c r="D9407">
        <v>406</v>
      </c>
      <c r="E9407">
        <v>17828826698.9524</v>
      </c>
      <c r="F9407">
        <v>90695019.760746107</v>
      </c>
      <c r="G9407">
        <v>31084699872.539101</v>
      </c>
      <c r="H9407">
        <v>695504589.28169096</v>
      </c>
      <c r="I9407">
        <v>1998929.63680476</v>
      </c>
      <c r="J9407">
        <v>-10953696.0242004</v>
      </c>
      <c r="K9407">
        <v>347.93850492578503</v>
      </c>
      <c r="L9407">
        <v>316796.45550600003</v>
      </c>
      <c r="M9407">
        <v>775560.05040566204</v>
      </c>
      <c r="Y9407" s="15">
        <f t="shared" si="971"/>
        <v>1</v>
      </c>
      <c r="Z9407" s="15">
        <f t="shared" si="972"/>
        <v>1</v>
      </c>
      <c r="AD9407" s="15">
        <f t="shared" si="969"/>
        <v>1</v>
      </c>
      <c r="AE9407" s="15">
        <f t="shared" si="970"/>
        <v>1</v>
      </c>
      <c r="AI9407" t="str">
        <f t="shared" si="967"/>
        <v/>
      </c>
      <c r="AJ9407" t="str">
        <f t="shared" si="968"/>
        <v/>
      </c>
      <c r="AL9407">
        <f t="shared" si="966"/>
        <v>0</v>
      </c>
    </row>
    <row r="9408" spans="1:38" x14ac:dyDescent="0.3">
      <c r="A9408">
        <v>9407</v>
      </c>
      <c r="B9408" t="s">
        <v>32</v>
      </c>
      <c r="C9408" t="s">
        <v>30</v>
      </c>
      <c r="D9408">
        <v>407</v>
      </c>
      <c r="E9408">
        <v>18005603100.172798</v>
      </c>
      <c r="F9408">
        <v>88449038.861251399</v>
      </c>
      <c r="G9408">
        <v>31081129464.0881</v>
      </c>
      <c r="H9408">
        <v>1229386873.6910501</v>
      </c>
      <c r="I9408">
        <v>1944684.1525039701</v>
      </c>
      <c r="J9408">
        <v>-11097225.332237201</v>
      </c>
      <c r="K9408">
        <v>632.17817253670501</v>
      </c>
      <c r="L9408">
        <v>-1028685.80760609</v>
      </c>
      <c r="M9408">
        <v>-217766.727576073</v>
      </c>
      <c r="Y9408" s="15">
        <f t="shared" si="971"/>
        <v>0</v>
      </c>
      <c r="Z9408" s="15">
        <f t="shared" si="972"/>
        <v>0</v>
      </c>
      <c r="AD9408" s="15">
        <f t="shared" si="969"/>
        <v>0</v>
      </c>
      <c r="AE9408" s="15">
        <f t="shared" si="970"/>
        <v>0</v>
      </c>
      <c r="AI9408" t="str">
        <f t="shared" si="967"/>
        <v/>
      </c>
      <c r="AJ9408" t="str">
        <f t="shared" si="968"/>
        <v/>
      </c>
      <c r="AL9408">
        <f t="shared" si="966"/>
        <v>0</v>
      </c>
    </row>
    <row r="9409" spans="1:38" x14ac:dyDescent="0.3">
      <c r="A9409">
        <v>9408</v>
      </c>
      <c r="B9409" t="s">
        <v>32</v>
      </c>
      <c r="C9409" t="s">
        <v>30</v>
      </c>
      <c r="D9409">
        <v>408</v>
      </c>
      <c r="E9409">
        <v>16272520471.945299</v>
      </c>
      <c r="F9409">
        <v>90987024.792957604</v>
      </c>
      <c r="G9409">
        <v>31090837349.423901</v>
      </c>
      <c r="H9409">
        <v>1167510328.0964999</v>
      </c>
      <c r="I9409">
        <v>1967347.2345781501</v>
      </c>
      <c r="J9409">
        <v>-10617906.245204899</v>
      </c>
      <c r="K9409">
        <v>593.44395721116405</v>
      </c>
      <c r="L9409">
        <v>-856369.37731138698</v>
      </c>
      <c r="M9409">
        <v>-86264.846796059501</v>
      </c>
      <c r="Y9409" s="15">
        <f t="shared" si="971"/>
        <v>0</v>
      </c>
      <c r="Z9409" s="15">
        <f t="shared" si="972"/>
        <v>0</v>
      </c>
      <c r="AD9409" s="15">
        <f t="shared" si="969"/>
        <v>0</v>
      </c>
      <c r="AE9409" s="15">
        <f t="shared" si="970"/>
        <v>0</v>
      </c>
      <c r="AI9409" t="str">
        <f t="shared" si="967"/>
        <v/>
      </c>
      <c r="AJ9409" t="str">
        <f t="shared" si="968"/>
        <v/>
      </c>
      <c r="AL9409">
        <f t="shared" si="966"/>
        <v>0</v>
      </c>
    </row>
    <row r="9410" spans="1:38" x14ac:dyDescent="0.3">
      <c r="A9410">
        <v>9409</v>
      </c>
      <c r="B9410" t="s">
        <v>32</v>
      </c>
      <c r="C9410" t="s">
        <v>30</v>
      </c>
      <c r="D9410">
        <v>409</v>
      </c>
      <c r="E9410">
        <v>18119489484.789902</v>
      </c>
      <c r="F9410">
        <v>90683185.342609197</v>
      </c>
      <c r="G9410">
        <v>31080745140.602402</v>
      </c>
      <c r="H9410">
        <v>841565492.83913398</v>
      </c>
      <c r="I9410">
        <v>1980293.3111149999</v>
      </c>
      <c r="J9410">
        <v>-10998765.293369301</v>
      </c>
      <c r="K9410">
        <v>424.970123423431</v>
      </c>
      <c r="L9410">
        <v>-55099.785575843198</v>
      </c>
      <c r="M9410">
        <v>500007.42261256801</v>
      </c>
      <c r="Y9410" s="15">
        <f t="shared" si="971"/>
        <v>0</v>
      </c>
      <c r="Z9410" s="15">
        <f t="shared" si="972"/>
        <v>1</v>
      </c>
      <c r="AD9410" s="15">
        <f t="shared" si="969"/>
        <v>0</v>
      </c>
      <c r="AE9410" s="15">
        <f t="shared" si="970"/>
        <v>1</v>
      </c>
      <c r="AI9410" t="str">
        <f t="shared" si="967"/>
        <v/>
      </c>
      <c r="AJ9410" t="str">
        <f t="shared" si="968"/>
        <v/>
      </c>
      <c r="AL9410">
        <f t="shared" ref="AL9410:AL9473" si="973">IF(H9410&lt;0,1,0)</f>
        <v>0</v>
      </c>
    </row>
    <row r="9411" spans="1:38" x14ac:dyDescent="0.3">
      <c r="A9411">
        <v>9410</v>
      </c>
      <c r="B9411" t="s">
        <v>32</v>
      </c>
      <c r="C9411" t="s">
        <v>30</v>
      </c>
      <c r="D9411">
        <v>410</v>
      </c>
      <c r="E9411">
        <v>16937845472.8267</v>
      </c>
      <c r="F9411">
        <v>87993444.486121595</v>
      </c>
      <c r="G9411">
        <v>31073845863.9445</v>
      </c>
      <c r="H9411">
        <v>1017687531.83832</v>
      </c>
      <c r="I9411">
        <v>1945092.7851434399</v>
      </c>
      <c r="J9411">
        <v>-10986659.0657539</v>
      </c>
      <c r="K9411">
        <v>523.20770485161097</v>
      </c>
      <c r="L9411">
        <v>-516265.47457315202</v>
      </c>
      <c r="M9411">
        <v>155014.05080409901</v>
      </c>
      <c r="Y9411" s="15">
        <f t="shared" si="971"/>
        <v>0</v>
      </c>
      <c r="Z9411" s="15">
        <f t="shared" si="972"/>
        <v>1</v>
      </c>
      <c r="AD9411" s="15">
        <f t="shared" si="969"/>
        <v>0</v>
      </c>
      <c r="AE9411" s="15">
        <f t="shared" si="970"/>
        <v>1</v>
      </c>
      <c r="AI9411" t="str">
        <f t="shared" si="967"/>
        <v/>
      </c>
      <c r="AJ9411" t="str">
        <f t="shared" si="968"/>
        <v/>
      </c>
      <c r="AL9411">
        <f t="shared" si="973"/>
        <v>0</v>
      </c>
    </row>
    <row r="9412" spans="1:38" x14ac:dyDescent="0.3">
      <c r="A9412">
        <v>9411</v>
      </c>
      <c r="B9412" t="s">
        <v>32</v>
      </c>
      <c r="C9412" t="s">
        <v>30</v>
      </c>
      <c r="D9412">
        <v>411</v>
      </c>
      <c r="E9412">
        <v>15006251247.0326</v>
      </c>
      <c r="F9412">
        <v>87538382.858032107</v>
      </c>
      <c r="G9412">
        <v>31078046372.527802</v>
      </c>
      <c r="H9412">
        <v>892544690.35960996</v>
      </c>
      <c r="I9412">
        <v>1863411.6905954201</v>
      </c>
      <c r="J9412">
        <v>-10982095.7700615</v>
      </c>
      <c r="K9412">
        <v>478.98416375954702</v>
      </c>
      <c r="L9412">
        <v>-295278.65104062099</v>
      </c>
      <c r="M9412">
        <v>293455.07849648001</v>
      </c>
      <c r="Y9412" s="15">
        <f t="shared" si="971"/>
        <v>0</v>
      </c>
      <c r="Z9412" s="15">
        <f t="shared" si="972"/>
        <v>1</v>
      </c>
      <c r="AD9412" s="15">
        <f t="shared" si="969"/>
        <v>0</v>
      </c>
      <c r="AE9412" s="15">
        <f t="shared" si="970"/>
        <v>1</v>
      </c>
      <c r="AI9412" t="str">
        <f t="shared" si="967"/>
        <v/>
      </c>
      <c r="AJ9412" t="str">
        <f t="shared" si="968"/>
        <v/>
      </c>
      <c r="AL9412">
        <f t="shared" si="973"/>
        <v>0</v>
      </c>
    </row>
    <row r="9413" spans="1:38" x14ac:dyDescent="0.3">
      <c r="A9413">
        <v>9412</v>
      </c>
      <c r="B9413" t="s">
        <v>32</v>
      </c>
      <c r="C9413" t="s">
        <v>30</v>
      </c>
      <c r="D9413">
        <v>412</v>
      </c>
      <c r="E9413">
        <v>22001303412.4856</v>
      </c>
      <c r="F9413">
        <v>88443760.0893756</v>
      </c>
      <c r="G9413">
        <v>31080738912.059502</v>
      </c>
      <c r="H9413">
        <v>1198666988.6245899</v>
      </c>
      <c r="I9413">
        <v>1945541.83366951</v>
      </c>
      <c r="J9413">
        <v>-11138692.6623764</v>
      </c>
      <c r="K9413">
        <v>616.10959367744101</v>
      </c>
      <c r="L9413">
        <v>-953529.640431487</v>
      </c>
      <c r="M9413">
        <v>-162873.783858487</v>
      </c>
      <c r="Y9413" s="15">
        <f t="shared" si="971"/>
        <v>0</v>
      </c>
      <c r="Z9413" s="15">
        <f t="shared" si="972"/>
        <v>0</v>
      </c>
      <c r="AD9413" s="15">
        <f t="shared" si="969"/>
        <v>0</v>
      </c>
      <c r="AE9413" s="15">
        <f t="shared" si="970"/>
        <v>0</v>
      </c>
      <c r="AI9413" t="str">
        <f t="shared" si="967"/>
        <v/>
      </c>
      <c r="AJ9413" t="str">
        <f t="shared" si="968"/>
        <v/>
      </c>
      <c r="AL9413">
        <f t="shared" si="973"/>
        <v>0</v>
      </c>
    </row>
    <row r="9414" spans="1:38" x14ac:dyDescent="0.3">
      <c r="A9414">
        <v>9413</v>
      </c>
      <c r="B9414" t="s">
        <v>32</v>
      </c>
      <c r="C9414" t="s">
        <v>30</v>
      </c>
      <c r="D9414">
        <v>413</v>
      </c>
      <c r="E9414">
        <v>25041505002.864601</v>
      </c>
      <c r="F9414">
        <v>88609784.213615403</v>
      </c>
      <c r="G9414">
        <v>31080902080.124199</v>
      </c>
      <c r="H9414">
        <v>703098594.45315194</v>
      </c>
      <c r="I9414">
        <v>1953325.8930373299</v>
      </c>
      <c r="J9414">
        <v>-11050856.696594199</v>
      </c>
      <c r="K9414">
        <v>359.94945695409001</v>
      </c>
      <c r="L9414">
        <v>252826.00607663</v>
      </c>
      <c r="M9414">
        <v>716598.70252045803</v>
      </c>
      <c r="Y9414" s="15">
        <f t="shared" si="971"/>
        <v>1</v>
      </c>
      <c r="Z9414" s="15">
        <f t="shared" si="972"/>
        <v>1</v>
      </c>
      <c r="AD9414" s="15">
        <f t="shared" si="969"/>
        <v>1</v>
      </c>
      <c r="AE9414" s="15">
        <f t="shared" si="970"/>
        <v>1</v>
      </c>
      <c r="AI9414" t="str">
        <f t="shared" si="967"/>
        <v/>
      </c>
      <c r="AJ9414" t="str">
        <f t="shared" si="968"/>
        <v/>
      </c>
      <c r="AL9414">
        <f t="shared" si="973"/>
        <v>0</v>
      </c>
    </row>
    <row r="9415" spans="1:38" x14ac:dyDescent="0.3">
      <c r="A9415">
        <v>9414</v>
      </c>
      <c r="B9415" t="s">
        <v>32</v>
      </c>
      <c r="C9415" t="s">
        <v>30</v>
      </c>
      <c r="D9415">
        <v>414</v>
      </c>
      <c r="E9415">
        <v>17782059455.477901</v>
      </c>
      <c r="F9415">
        <v>89608666.908275396</v>
      </c>
      <c r="G9415">
        <v>31083405122.851799</v>
      </c>
      <c r="H9415">
        <v>578880630.571136</v>
      </c>
      <c r="I9415">
        <v>1975916.4308656501</v>
      </c>
      <c r="J9415">
        <v>-11032532.451786</v>
      </c>
      <c r="K9415">
        <v>292.968174933152</v>
      </c>
      <c r="L9415">
        <v>575847.57193756802</v>
      </c>
      <c r="M9415">
        <v>957684.53346340696</v>
      </c>
      <c r="Y9415" s="15">
        <f t="shared" si="971"/>
        <v>1</v>
      </c>
      <c r="Z9415" s="15">
        <f t="shared" si="972"/>
        <v>1</v>
      </c>
      <c r="AD9415" s="15">
        <f t="shared" si="969"/>
        <v>1</v>
      </c>
      <c r="AE9415" s="15">
        <f t="shared" si="970"/>
        <v>1</v>
      </c>
      <c r="AI9415" t="str">
        <f t="shared" si="967"/>
        <v/>
      </c>
      <c r="AJ9415" t="str">
        <f t="shared" si="968"/>
        <v/>
      </c>
      <c r="AL9415">
        <f t="shared" si="973"/>
        <v>0</v>
      </c>
    </row>
    <row r="9416" spans="1:38" x14ac:dyDescent="0.3">
      <c r="A9416">
        <v>9415</v>
      </c>
      <c r="B9416" t="s">
        <v>32</v>
      </c>
      <c r="C9416" t="s">
        <v>30</v>
      </c>
      <c r="D9416">
        <v>415</v>
      </c>
      <c r="E9416">
        <v>20823042291.6619</v>
      </c>
      <c r="F9416">
        <v>85882769.394061506</v>
      </c>
      <c r="G9416">
        <v>31079362753.703701</v>
      </c>
      <c r="H9416">
        <v>791312125.59377301</v>
      </c>
      <c r="I9416">
        <v>1907387.1186686901</v>
      </c>
      <c r="J9416">
        <v>-11148975.583744001</v>
      </c>
      <c r="K9416">
        <v>414.86708065119399</v>
      </c>
      <c r="L9416">
        <v>-6464.2113420488304</v>
      </c>
      <c r="M9416">
        <v>515495.24229724403</v>
      </c>
      <c r="Y9416" s="15">
        <f t="shared" si="971"/>
        <v>0</v>
      </c>
      <c r="Z9416" s="15">
        <f t="shared" si="972"/>
        <v>1</v>
      </c>
      <c r="AD9416" s="15">
        <f t="shared" si="969"/>
        <v>0</v>
      </c>
      <c r="AE9416" s="15">
        <f t="shared" si="970"/>
        <v>1</v>
      </c>
      <c r="AI9416" t="str">
        <f t="shared" si="967"/>
        <v/>
      </c>
      <c r="AJ9416" t="str">
        <f t="shared" si="968"/>
        <v/>
      </c>
      <c r="AL9416">
        <f t="shared" si="973"/>
        <v>0</v>
      </c>
    </row>
    <row r="9417" spans="1:38" x14ac:dyDescent="0.3">
      <c r="A9417">
        <v>9416</v>
      </c>
      <c r="B9417" t="s">
        <v>32</v>
      </c>
      <c r="C9417" t="s">
        <v>30</v>
      </c>
      <c r="D9417">
        <v>416</v>
      </c>
      <c r="E9417">
        <v>19628641353.5355</v>
      </c>
      <c r="F9417">
        <v>89297805.343807101</v>
      </c>
      <c r="G9417">
        <v>31072118316.5313</v>
      </c>
      <c r="H9417">
        <v>662674433.63048196</v>
      </c>
      <c r="I9417">
        <v>1997412.7554412901</v>
      </c>
      <c r="J9417">
        <v>-10870705.825141899</v>
      </c>
      <c r="K9417">
        <v>331.76639721822301</v>
      </c>
      <c r="L9417">
        <v>394681.91744718002</v>
      </c>
      <c r="M9417">
        <v>831790.32780921098</v>
      </c>
      <c r="Y9417" s="15">
        <f t="shared" si="971"/>
        <v>1</v>
      </c>
      <c r="Z9417" s="15">
        <f t="shared" si="972"/>
        <v>1</v>
      </c>
      <c r="AD9417" s="15">
        <f t="shared" si="969"/>
        <v>1</v>
      </c>
      <c r="AE9417" s="15">
        <f t="shared" si="970"/>
        <v>1</v>
      </c>
      <c r="AI9417" t="str">
        <f t="shared" si="967"/>
        <v/>
      </c>
      <c r="AJ9417" t="str">
        <f t="shared" si="968"/>
        <v/>
      </c>
      <c r="AL9417">
        <f t="shared" si="973"/>
        <v>0</v>
      </c>
    </row>
    <row r="9418" spans="1:38" x14ac:dyDescent="0.3">
      <c r="A9418">
        <v>9417</v>
      </c>
      <c r="B9418" t="s">
        <v>32</v>
      </c>
      <c r="C9418" t="s">
        <v>30</v>
      </c>
      <c r="D9418">
        <v>417</v>
      </c>
      <c r="E9418">
        <v>14631803062.1457</v>
      </c>
      <c r="F9418">
        <v>89576096.204086795</v>
      </c>
      <c r="G9418">
        <v>31081445838.767601</v>
      </c>
      <c r="H9418">
        <v>813967849.103109</v>
      </c>
      <c r="I9418">
        <v>1973700.9930765</v>
      </c>
      <c r="J9418">
        <v>-11100816.561718</v>
      </c>
      <c r="K9418">
        <v>412.40687011781802</v>
      </c>
      <c r="L9418">
        <v>5054.9933415215901</v>
      </c>
      <c r="M9418">
        <v>541958.44781469798</v>
      </c>
      <c r="Y9418" s="15">
        <f t="shared" si="971"/>
        <v>1</v>
      </c>
      <c r="Z9418" s="15">
        <f t="shared" si="972"/>
        <v>1</v>
      </c>
      <c r="AD9418" s="15">
        <f t="shared" si="969"/>
        <v>1</v>
      </c>
      <c r="AE9418" s="15">
        <f t="shared" si="970"/>
        <v>1</v>
      </c>
      <c r="AI9418" t="str">
        <f t="shared" si="967"/>
        <v/>
      </c>
      <c r="AJ9418" t="str">
        <f t="shared" si="968"/>
        <v/>
      </c>
      <c r="AL9418">
        <f t="shared" si="973"/>
        <v>0</v>
      </c>
    </row>
    <row r="9419" spans="1:38" x14ac:dyDescent="0.3">
      <c r="A9419">
        <v>9418</v>
      </c>
      <c r="B9419" t="s">
        <v>32</v>
      </c>
      <c r="C9419" t="s">
        <v>30</v>
      </c>
      <c r="D9419">
        <v>418</v>
      </c>
      <c r="E9419">
        <v>12959219721.315701</v>
      </c>
      <c r="F9419">
        <v>90347233.456467003</v>
      </c>
      <c r="G9419">
        <v>31074598887.963902</v>
      </c>
      <c r="H9419">
        <v>688298235.38607597</v>
      </c>
      <c r="I9419">
        <v>1998669.1384318899</v>
      </c>
      <c r="J9419">
        <v>-10926175.2735634</v>
      </c>
      <c r="K9419">
        <v>344.37827760031303</v>
      </c>
      <c r="L9419">
        <v>333965.09734414797</v>
      </c>
      <c r="M9419">
        <v>787975.29036807804</v>
      </c>
      <c r="Y9419" s="15">
        <f t="shared" si="971"/>
        <v>1</v>
      </c>
      <c r="Z9419" s="15">
        <f t="shared" si="972"/>
        <v>1</v>
      </c>
      <c r="AD9419" s="15">
        <f t="shared" si="969"/>
        <v>1</v>
      </c>
      <c r="AE9419" s="15">
        <f t="shared" si="970"/>
        <v>1</v>
      </c>
      <c r="AI9419" t="str">
        <f t="shared" ref="AI9419:AI9482" si="974">IF(Y9419&lt;&gt;AD9419,"ERROR!","")</f>
        <v/>
      </c>
      <c r="AJ9419" t="str">
        <f t="shared" ref="AJ9419:AJ9482" si="975">IF(Z9419&lt;&gt;AE9419,"ERROR!","")</f>
        <v/>
      </c>
      <c r="AL9419">
        <f t="shared" si="973"/>
        <v>0</v>
      </c>
    </row>
    <row r="9420" spans="1:38" x14ac:dyDescent="0.3">
      <c r="A9420">
        <v>9419</v>
      </c>
      <c r="B9420" t="s">
        <v>32</v>
      </c>
      <c r="C9420" t="s">
        <v>30</v>
      </c>
      <c r="D9420">
        <v>419</v>
      </c>
      <c r="E9420">
        <v>16406124275.737801</v>
      </c>
      <c r="F9420">
        <v>89909010.959211305</v>
      </c>
      <c r="G9420">
        <v>31062838080.1287</v>
      </c>
      <c r="H9420">
        <v>977624850.31525004</v>
      </c>
      <c r="I9420">
        <v>2101946.4814394298</v>
      </c>
      <c r="J9420">
        <v>-11974207.452617601</v>
      </c>
      <c r="K9420">
        <v>465.10453950557599</v>
      </c>
      <c r="L9420">
        <v>-262516.995754781</v>
      </c>
      <c r="M9420">
        <v>382336.67984363902</v>
      </c>
      <c r="Y9420" s="15">
        <f t="shared" si="971"/>
        <v>0</v>
      </c>
      <c r="Z9420" s="15">
        <f t="shared" si="972"/>
        <v>1</v>
      </c>
      <c r="AD9420" s="15">
        <f t="shared" si="969"/>
        <v>0</v>
      </c>
      <c r="AE9420" s="15">
        <f t="shared" si="970"/>
        <v>1</v>
      </c>
      <c r="AI9420" t="str">
        <f t="shared" si="974"/>
        <v/>
      </c>
      <c r="AJ9420" t="str">
        <f t="shared" si="975"/>
        <v/>
      </c>
      <c r="AL9420">
        <f t="shared" si="973"/>
        <v>0</v>
      </c>
    </row>
    <row r="9421" spans="1:38" x14ac:dyDescent="0.3">
      <c r="A9421">
        <v>9420</v>
      </c>
      <c r="B9421" t="s">
        <v>32</v>
      </c>
      <c r="C9421" t="s">
        <v>30</v>
      </c>
      <c r="D9421">
        <v>420</v>
      </c>
      <c r="E9421">
        <v>19296156234.7225</v>
      </c>
      <c r="F9421">
        <v>90144373.997512504</v>
      </c>
      <c r="G9421">
        <v>31083738273.819099</v>
      </c>
      <c r="H9421">
        <v>458525383.09340698</v>
      </c>
      <c r="I9421">
        <v>1985143.58608989</v>
      </c>
      <c r="J9421">
        <v>-10984624.6865578</v>
      </c>
      <c r="K9421">
        <v>230.97844725507099</v>
      </c>
      <c r="L9421">
        <v>876163.46826531598</v>
      </c>
      <c r="M9421">
        <v>1178612.59130838</v>
      </c>
      <c r="Y9421" s="15">
        <f t="shared" si="971"/>
        <v>1</v>
      </c>
      <c r="Z9421" s="15">
        <f t="shared" si="972"/>
        <v>1</v>
      </c>
      <c r="AD9421" s="15">
        <f t="shared" si="969"/>
        <v>1</v>
      </c>
      <c r="AE9421" s="15">
        <f t="shared" si="970"/>
        <v>1</v>
      </c>
      <c r="AI9421" t="str">
        <f t="shared" si="974"/>
        <v/>
      </c>
      <c r="AJ9421" t="str">
        <f t="shared" si="975"/>
        <v/>
      </c>
      <c r="AL9421">
        <f t="shared" si="973"/>
        <v>0</v>
      </c>
    </row>
    <row r="9422" spans="1:38" x14ac:dyDescent="0.3">
      <c r="A9422">
        <v>9421</v>
      </c>
      <c r="B9422" t="s">
        <v>32</v>
      </c>
      <c r="C9422" t="s">
        <v>30</v>
      </c>
      <c r="D9422">
        <v>421</v>
      </c>
      <c r="E9422">
        <v>22580294591.075199</v>
      </c>
      <c r="F9422">
        <v>88990431.985275999</v>
      </c>
      <c r="G9422">
        <v>31086772028.831402</v>
      </c>
      <c r="H9422">
        <v>649556176.44323003</v>
      </c>
      <c r="I9422">
        <v>1943761.58342279</v>
      </c>
      <c r="J9422">
        <v>-10824316.7903328</v>
      </c>
      <c r="K9422">
        <v>334.17481957813902</v>
      </c>
      <c r="L9422">
        <v>372758.29408264201</v>
      </c>
      <c r="M9422">
        <v>801213.73662995605</v>
      </c>
      <c r="Y9422" s="15">
        <f t="shared" si="971"/>
        <v>1</v>
      </c>
      <c r="Z9422" s="15">
        <f t="shared" si="972"/>
        <v>1</v>
      </c>
      <c r="AD9422" s="15">
        <f t="shared" si="969"/>
        <v>1</v>
      </c>
      <c r="AE9422" s="15">
        <f t="shared" si="970"/>
        <v>1</v>
      </c>
      <c r="AI9422" t="str">
        <f t="shared" si="974"/>
        <v/>
      </c>
      <c r="AJ9422" t="str">
        <f t="shared" si="975"/>
        <v/>
      </c>
      <c r="AL9422">
        <f t="shared" si="973"/>
        <v>0</v>
      </c>
    </row>
    <row r="9423" spans="1:38" x14ac:dyDescent="0.3">
      <c r="A9423">
        <v>9422</v>
      </c>
      <c r="B9423" t="s">
        <v>32</v>
      </c>
      <c r="C9423" t="s">
        <v>30</v>
      </c>
      <c r="D9423">
        <v>422</v>
      </c>
      <c r="E9423">
        <v>18669475962.013199</v>
      </c>
      <c r="F9423">
        <v>90246676.3346847</v>
      </c>
      <c r="G9423">
        <v>31077704080.146801</v>
      </c>
      <c r="H9423">
        <v>888732680.49025297</v>
      </c>
      <c r="I9423">
        <v>1946863.4073590599</v>
      </c>
      <c r="J9423">
        <v>-10930829.956050901</v>
      </c>
      <c r="K9423">
        <v>456.49462470293503</v>
      </c>
      <c r="L9423">
        <v>-202607.28513662299</v>
      </c>
      <c r="M9423">
        <v>383611.99463492801</v>
      </c>
      <c r="Y9423" s="15">
        <f t="shared" si="971"/>
        <v>0</v>
      </c>
      <c r="Z9423" s="15">
        <f t="shared" si="972"/>
        <v>1</v>
      </c>
      <c r="AD9423" s="15">
        <f t="shared" si="969"/>
        <v>0</v>
      </c>
      <c r="AE9423" s="15">
        <f t="shared" si="970"/>
        <v>1</v>
      </c>
      <c r="AI9423" t="str">
        <f t="shared" si="974"/>
        <v/>
      </c>
      <c r="AJ9423" t="str">
        <f t="shared" si="975"/>
        <v/>
      </c>
      <c r="AL9423">
        <f t="shared" si="973"/>
        <v>0</v>
      </c>
    </row>
    <row r="9424" spans="1:38" x14ac:dyDescent="0.3">
      <c r="A9424">
        <v>9423</v>
      </c>
      <c r="B9424" t="s">
        <v>32</v>
      </c>
      <c r="C9424" t="s">
        <v>30</v>
      </c>
      <c r="D9424">
        <v>423</v>
      </c>
      <c r="E9424">
        <v>20615135186.807999</v>
      </c>
      <c r="F9424">
        <v>90260260.1597642</v>
      </c>
      <c r="G9424">
        <v>31086128344.085098</v>
      </c>
      <c r="H9424">
        <v>901796338.96937597</v>
      </c>
      <c r="I9424">
        <v>1981567.1857995801</v>
      </c>
      <c r="J9424">
        <v>-10848870.1208992</v>
      </c>
      <c r="K9424">
        <v>455.09248711417803</v>
      </c>
      <c r="L9424">
        <v>-199499.004030752</v>
      </c>
      <c r="M9424">
        <v>395337.229559339</v>
      </c>
      <c r="Y9424" s="15">
        <f t="shared" si="971"/>
        <v>0</v>
      </c>
      <c r="Z9424" s="15">
        <f t="shared" si="972"/>
        <v>1</v>
      </c>
      <c r="AD9424" s="15">
        <f t="shared" si="969"/>
        <v>0</v>
      </c>
      <c r="AE9424" s="15">
        <f t="shared" si="970"/>
        <v>1</v>
      </c>
      <c r="AI9424" t="str">
        <f t="shared" si="974"/>
        <v/>
      </c>
      <c r="AJ9424" t="str">
        <f t="shared" si="975"/>
        <v/>
      </c>
      <c r="AL9424">
        <f t="shared" si="973"/>
        <v>0</v>
      </c>
    </row>
    <row r="9425" spans="1:38" x14ac:dyDescent="0.3">
      <c r="A9425">
        <v>9424</v>
      </c>
      <c r="B9425" t="s">
        <v>32</v>
      </c>
      <c r="C9425" t="s">
        <v>30</v>
      </c>
      <c r="D9425">
        <v>424</v>
      </c>
      <c r="E9425">
        <v>19898864254.030399</v>
      </c>
      <c r="F9425">
        <v>90257367.560793802</v>
      </c>
      <c r="G9425">
        <v>31084003655.719002</v>
      </c>
      <c r="H9425">
        <v>872318946.03972197</v>
      </c>
      <c r="I9425">
        <v>1988084.0028880101</v>
      </c>
      <c r="J9425">
        <v>-10997488.5539703</v>
      </c>
      <c r="K9425">
        <v>438.77368600750299</v>
      </c>
      <c r="L9425">
        <v>-121688.76701484399</v>
      </c>
      <c r="M9425">
        <v>453703.80659502401</v>
      </c>
      <c r="Y9425" s="15">
        <f t="shared" si="971"/>
        <v>0</v>
      </c>
      <c r="Z9425" s="15">
        <f t="shared" si="972"/>
        <v>1</v>
      </c>
      <c r="AD9425" s="15">
        <f t="shared" si="969"/>
        <v>0</v>
      </c>
      <c r="AE9425" s="15">
        <f t="shared" si="970"/>
        <v>1</v>
      </c>
      <c r="AI9425" t="str">
        <f t="shared" si="974"/>
        <v/>
      </c>
      <c r="AJ9425" t="str">
        <f t="shared" si="975"/>
        <v/>
      </c>
      <c r="AL9425">
        <f t="shared" si="973"/>
        <v>0</v>
      </c>
    </row>
    <row r="9426" spans="1:38" x14ac:dyDescent="0.3">
      <c r="A9426">
        <v>9425</v>
      </c>
      <c r="B9426" t="s">
        <v>32</v>
      </c>
      <c r="C9426" t="s">
        <v>30</v>
      </c>
      <c r="D9426">
        <v>425</v>
      </c>
      <c r="E9426">
        <v>23031692124.587399</v>
      </c>
      <c r="F9426">
        <v>88507967.073558196</v>
      </c>
      <c r="G9426">
        <v>31078474878.199501</v>
      </c>
      <c r="H9426">
        <v>770512881.11423898</v>
      </c>
      <c r="I9426">
        <v>1972628.7917438</v>
      </c>
      <c r="J9426">
        <v>-11207883.0097847</v>
      </c>
      <c r="K9426">
        <v>390.60206580129397</v>
      </c>
      <c r="L9426">
        <v>109082.089228192</v>
      </c>
      <c r="M9426">
        <v>617322.09900517599</v>
      </c>
      <c r="Y9426" s="15">
        <f t="shared" si="971"/>
        <v>1</v>
      </c>
      <c r="Z9426" s="15">
        <f t="shared" si="972"/>
        <v>1</v>
      </c>
      <c r="AD9426" s="15">
        <f t="shared" si="969"/>
        <v>1</v>
      </c>
      <c r="AE9426" s="15">
        <f t="shared" si="970"/>
        <v>1</v>
      </c>
      <c r="AI9426" t="str">
        <f t="shared" si="974"/>
        <v/>
      </c>
      <c r="AJ9426" t="str">
        <f t="shared" si="975"/>
        <v/>
      </c>
      <c r="AL9426">
        <f t="shared" si="973"/>
        <v>0</v>
      </c>
    </row>
    <row r="9427" spans="1:38" x14ac:dyDescent="0.3">
      <c r="A9427">
        <v>9426</v>
      </c>
      <c r="B9427" t="s">
        <v>32</v>
      </c>
      <c r="C9427" t="s">
        <v>30</v>
      </c>
      <c r="D9427">
        <v>426</v>
      </c>
      <c r="E9427">
        <v>23594581785.477001</v>
      </c>
      <c r="F9427">
        <v>89539742.264824793</v>
      </c>
      <c r="G9427">
        <v>31077525983.593201</v>
      </c>
      <c r="H9427">
        <v>966288632.64055598</v>
      </c>
      <c r="I9427">
        <v>1981108.69928096</v>
      </c>
      <c r="J9427">
        <v>-10889117.658378599</v>
      </c>
      <c r="K9427">
        <v>487.751445940986</v>
      </c>
      <c r="L9427">
        <v>-355937.233593771</v>
      </c>
      <c r="M9427">
        <v>281438.92991752003</v>
      </c>
      <c r="Y9427" s="15">
        <f t="shared" si="971"/>
        <v>0</v>
      </c>
      <c r="Z9427" s="15">
        <f t="shared" si="972"/>
        <v>1</v>
      </c>
      <c r="AD9427" s="15">
        <f t="shared" si="969"/>
        <v>0</v>
      </c>
      <c r="AE9427" s="15">
        <f t="shared" si="970"/>
        <v>1</v>
      </c>
      <c r="AI9427" t="str">
        <f t="shared" si="974"/>
        <v/>
      </c>
      <c r="AJ9427" t="str">
        <f t="shared" si="975"/>
        <v/>
      </c>
      <c r="AL9427">
        <f t="shared" si="973"/>
        <v>0</v>
      </c>
    </row>
    <row r="9428" spans="1:38" x14ac:dyDescent="0.3">
      <c r="A9428">
        <v>9427</v>
      </c>
      <c r="B9428" t="s">
        <v>32</v>
      </c>
      <c r="C9428" t="s">
        <v>30</v>
      </c>
      <c r="D9428">
        <v>427</v>
      </c>
      <c r="E9428">
        <v>15880558504.066</v>
      </c>
      <c r="F9428">
        <v>87457965.913554505</v>
      </c>
      <c r="G9428">
        <v>31082461215.967602</v>
      </c>
      <c r="H9428">
        <v>757670116.81391895</v>
      </c>
      <c r="I9428">
        <v>1919965.9991780501</v>
      </c>
      <c r="J9428">
        <v>-10969039.351661701</v>
      </c>
      <c r="K9428">
        <v>394.62684085982897</v>
      </c>
      <c r="L9428">
        <v>87480.543852025206</v>
      </c>
      <c r="M9428">
        <v>587249.30439548695</v>
      </c>
      <c r="Y9428" s="15">
        <f t="shared" si="971"/>
        <v>1</v>
      </c>
      <c r="Z9428" s="15">
        <f t="shared" si="972"/>
        <v>1</v>
      </c>
      <c r="AD9428" s="15">
        <f t="shared" si="969"/>
        <v>1</v>
      </c>
      <c r="AE9428" s="15">
        <f t="shared" si="970"/>
        <v>1</v>
      </c>
      <c r="AI9428" t="str">
        <f t="shared" si="974"/>
        <v/>
      </c>
      <c r="AJ9428" t="str">
        <f t="shared" si="975"/>
        <v/>
      </c>
      <c r="AL9428">
        <f t="shared" si="973"/>
        <v>0</v>
      </c>
    </row>
    <row r="9429" spans="1:38" x14ac:dyDescent="0.3">
      <c r="A9429">
        <v>9428</v>
      </c>
      <c r="B9429" t="s">
        <v>32</v>
      </c>
      <c r="C9429" t="s">
        <v>30</v>
      </c>
      <c r="D9429">
        <v>428</v>
      </c>
      <c r="E9429">
        <v>17271855544.971401</v>
      </c>
      <c r="F9429">
        <v>89823591.123909697</v>
      </c>
      <c r="G9429">
        <v>31086005805.430099</v>
      </c>
      <c r="H9429">
        <v>699953706.60023105</v>
      </c>
      <c r="I9429">
        <v>1941191.6086738899</v>
      </c>
      <c r="J9429">
        <v>-10819478.8727341</v>
      </c>
      <c r="K9429">
        <v>360.57940054583298</v>
      </c>
      <c r="L9429">
        <v>248297.88318269001</v>
      </c>
      <c r="M9429">
        <v>709996.17195301596</v>
      </c>
      <c r="Y9429" s="15">
        <f t="shared" si="971"/>
        <v>1</v>
      </c>
      <c r="Z9429" s="15">
        <f t="shared" si="972"/>
        <v>1</v>
      </c>
      <c r="AD9429" s="15">
        <f t="shared" si="969"/>
        <v>1</v>
      </c>
      <c r="AE9429" s="15">
        <f t="shared" si="970"/>
        <v>1</v>
      </c>
      <c r="AI9429" t="str">
        <f t="shared" si="974"/>
        <v/>
      </c>
      <c r="AJ9429" t="str">
        <f t="shared" si="975"/>
        <v/>
      </c>
      <c r="AL9429">
        <f t="shared" si="973"/>
        <v>0</v>
      </c>
    </row>
    <row r="9430" spans="1:38" x14ac:dyDescent="0.3">
      <c r="A9430">
        <v>9429</v>
      </c>
      <c r="B9430" t="s">
        <v>32</v>
      </c>
      <c r="C9430" t="s">
        <v>30</v>
      </c>
      <c r="D9430">
        <v>429</v>
      </c>
      <c r="E9430">
        <v>24073713368.5783</v>
      </c>
      <c r="F9430">
        <v>90415231.916759893</v>
      </c>
      <c r="G9430">
        <v>31085972272.0425</v>
      </c>
      <c r="H9430">
        <v>818906162.56428099</v>
      </c>
      <c r="I9430">
        <v>1962698.85413568</v>
      </c>
      <c r="J9430">
        <v>-10837083.5177841</v>
      </c>
      <c r="K9430">
        <v>417.23474838675997</v>
      </c>
      <c r="L9430">
        <v>-17890.8495815762</v>
      </c>
      <c r="M9430">
        <v>522269.97870494798</v>
      </c>
      <c r="Y9430" s="15">
        <f t="shared" si="971"/>
        <v>0</v>
      </c>
      <c r="Z9430" s="15">
        <f t="shared" si="972"/>
        <v>1</v>
      </c>
      <c r="AD9430" s="15">
        <f t="shared" si="969"/>
        <v>0</v>
      </c>
      <c r="AE9430" s="15">
        <f t="shared" si="970"/>
        <v>1</v>
      </c>
      <c r="AI9430" t="str">
        <f t="shared" si="974"/>
        <v/>
      </c>
      <c r="AJ9430" t="str">
        <f t="shared" si="975"/>
        <v/>
      </c>
      <c r="AL9430">
        <f t="shared" si="973"/>
        <v>0</v>
      </c>
    </row>
    <row r="9431" spans="1:38" x14ac:dyDescent="0.3">
      <c r="A9431">
        <v>9430</v>
      </c>
      <c r="B9431" t="s">
        <v>32</v>
      </c>
      <c r="C9431" t="s">
        <v>30</v>
      </c>
      <c r="D9431">
        <v>430</v>
      </c>
      <c r="E9431">
        <v>16736083950.927601</v>
      </c>
      <c r="F9431">
        <v>91179621.068481401</v>
      </c>
      <c r="G9431">
        <v>31086667026.9338</v>
      </c>
      <c r="H9431">
        <v>928700504.06964898</v>
      </c>
      <c r="I9431">
        <v>1998643.0176008299</v>
      </c>
      <c r="J9431">
        <v>-10882380.042034101</v>
      </c>
      <c r="K9431">
        <v>464.665523503271</v>
      </c>
      <c r="L9431">
        <v>-247493.03593385199</v>
      </c>
      <c r="M9431">
        <v>365089.52412106202</v>
      </c>
      <c r="Y9431" s="15">
        <f t="shared" si="971"/>
        <v>0</v>
      </c>
      <c r="Z9431" s="15">
        <f t="shared" si="972"/>
        <v>1</v>
      </c>
      <c r="AD9431" s="15">
        <f t="shared" si="969"/>
        <v>0</v>
      </c>
      <c r="AE9431" s="15">
        <f t="shared" si="970"/>
        <v>1</v>
      </c>
      <c r="AI9431" t="str">
        <f t="shared" si="974"/>
        <v/>
      </c>
      <c r="AJ9431" t="str">
        <f t="shared" si="975"/>
        <v/>
      </c>
      <c r="AL9431">
        <f t="shared" si="973"/>
        <v>0</v>
      </c>
    </row>
    <row r="9432" spans="1:38" x14ac:dyDescent="0.3">
      <c r="A9432">
        <v>9431</v>
      </c>
      <c r="B9432" t="s">
        <v>32</v>
      </c>
      <c r="C9432" t="s">
        <v>30</v>
      </c>
      <c r="D9432">
        <v>431</v>
      </c>
      <c r="E9432">
        <v>20776057793.4006</v>
      </c>
      <c r="F9432">
        <v>87898999.606483504</v>
      </c>
      <c r="G9432">
        <v>31078621762.932999</v>
      </c>
      <c r="H9432">
        <v>807345907.35044897</v>
      </c>
      <c r="I9432">
        <v>1959075.10605629</v>
      </c>
      <c r="J9432">
        <v>-11166289.0474854</v>
      </c>
      <c r="K9432">
        <v>412.10564355323498</v>
      </c>
      <c r="L9432">
        <v>6444.7992706259201</v>
      </c>
      <c r="M9432">
        <v>538980.337484897</v>
      </c>
      <c r="Y9432" s="15">
        <f t="shared" si="971"/>
        <v>1</v>
      </c>
      <c r="Z9432" s="15">
        <f t="shared" si="972"/>
        <v>1</v>
      </c>
      <c r="AD9432" s="15">
        <f t="shared" si="969"/>
        <v>1</v>
      </c>
      <c r="AE9432" s="15">
        <f t="shared" si="970"/>
        <v>1</v>
      </c>
      <c r="AI9432" t="str">
        <f t="shared" si="974"/>
        <v/>
      </c>
      <c r="AJ9432" t="str">
        <f t="shared" si="975"/>
        <v/>
      </c>
      <c r="AL9432">
        <f t="shared" si="973"/>
        <v>0</v>
      </c>
    </row>
    <row r="9433" spans="1:38" x14ac:dyDescent="0.3">
      <c r="A9433">
        <v>9432</v>
      </c>
      <c r="B9433" t="s">
        <v>32</v>
      </c>
      <c r="C9433" t="s">
        <v>30</v>
      </c>
      <c r="D9433">
        <v>432</v>
      </c>
      <c r="E9433">
        <v>19642431472.980801</v>
      </c>
      <c r="F9433">
        <v>89408592.339253604</v>
      </c>
      <c r="G9433">
        <v>31081765111.273899</v>
      </c>
      <c r="H9433">
        <v>632629403.80694199</v>
      </c>
      <c r="I9433">
        <v>1970145.2962481701</v>
      </c>
      <c r="J9433">
        <v>-11021508.879665401</v>
      </c>
      <c r="K9433">
        <v>321.10799391886701</v>
      </c>
      <c r="L9433">
        <v>440080.75316877803</v>
      </c>
      <c r="M9433">
        <v>857371.083099521</v>
      </c>
      <c r="Y9433" s="15">
        <f t="shared" si="971"/>
        <v>1</v>
      </c>
      <c r="Z9433" s="15">
        <f t="shared" si="972"/>
        <v>1</v>
      </c>
      <c r="AD9433" s="15">
        <f t="shared" si="969"/>
        <v>1</v>
      </c>
      <c r="AE9433" s="15">
        <f t="shared" si="970"/>
        <v>1</v>
      </c>
      <c r="AI9433" t="str">
        <f t="shared" si="974"/>
        <v/>
      </c>
      <c r="AJ9433" t="str">
        <f t="shared" si="975"/>
        <v/>
      </c>
      <c r="AL9433">
        <f t="shared" si="973"/>
        <v>0</v>
      </c>
    </row>
    <row r="9434" spans="1:38" x14ac:dyDescent="0.3">
      <c r="A9434">
        <v>9433</v>
      </c>
      <c r="B9434" t="s">
        <v>32</v>
      </c>
      <c r="C9434" t="s">
        <v>30</v>
      </c>
      <c r="D9434">
        <v>433</v>
      </c>
      <c r="E9434">
        <v>21220837885.8685</v>
      </c>
      <c r="F9434">
        <v>87925627.117870703</v>
      </c>
      <c r="G9434">
        <v>31069294028.760899</v>
      </c>
      <c r="H9434">
        <v>1041370293.26638</v>
      </c>
      <c r="I9434">
        <v>2013923.2889515001</v>
      </c>
      <c r="J9434">
        <v>-11643456.996959699</v>
      </c>
      <c r="K9434">
        <v>517.08538203981902</v>
      </c>
      <c r="L9434">
        <v>-504713.61340359598</v>
      </c>
      <c r="M9434">
        <v>182187.35996597601</v>
      </c>
      <c r="Y9434" s="15">
        <f t="shared" si="971"/>
        <v>0</v>
      </c>
      <c r="Z9434" s="15">
        <f t="shared" si="972"/>
        <v>1</v>
      </c>
      <c r="AD9434" s="15">
        <f t="shared" si="969"/>
        <v>0</v>
      </c>
      <c r="AE9434" s="15">
        <f t="shared" si="970"/>
        <v>1</v>
      </c>
      <c r="AI9434" t="str">
        <f t="shared" si="974"/>
        <v/>
      </c>
      <c r="AJ9434" t="str">
        <f t="shared" si="975"/>
        <v/>
      </c>
      <c r="AL9434">
        <f t="shared" si="973"/>
        <v>0</v>
      </c>
    </row>
    <row r="9435" spans="1:38" x14ac:dyDescent="0.3">
      <c r="A9435">
        <v>9434</v>
      </c>
      <c r="B9435" t="s">
        <v>32</v>
      </c>
      <c r="C9435" t="s">
        <v>30</v>
      </c>
      <c r="D9435">
        <v>434</v>
      </c>
      <c r="E9435">
        <v>16402430578.3526</v>
      </c>
      <c r="F9435">
        <v>88200647.980068102</v>
      </c>
      <c r="G9435">
        <v>31079403586.393799</v>
      </c>
      <c r="H9435">
        <v>944529246.05031002</v>
      </c>
      <c r="I9435">
        <v>1921937.8676452001</v>
      </c>
      <c r="J9435">
        <v>-10965456.549896199</v>
      </c>
      <c r="K9435">
        <v>491.44629592400202</v>
      </c>
      <c r="L9435">
        <v>-362481.25765380502</v>
      </c>
      <c r="M9435">
        <v>260542.14015501499</v>
      </c>
      <c r="Y9435" s="15">
        <f t="shared" si="971"/>
        <v>0</v>
      </c>
      <c r="Z9435" s="15">
        <f t="shared" si="972"/>
        <v>1</v>
      </c>
      <c r="AD9435" s="15">
        <f t="shared" si="969"/>
        <v>0</v>
      </c>
      <c r="AE9435" s="15">
        <f t="shared" si="970"/>
        <v>1</v>
      </c>
      <c r="AI9435" t="str">
        <f t="shared" si="974"/>
        <v/>
      </c>
      <c r="AJ9435" t="str">
        <f t="shared" si="975"/>
        <v/>
      </c>
      <c r="AL9435">
        <f t="shared" si="973"/>
        <v>0</v>
      </c>
    </row>
    <row r="9436" spans="1:38" x14ac:dyDescent="0.3">
      <c r="A9436">
        <v>9435</v>
      </c>
      <c r="B9436" t="s">
        <v>32</v>
      </c>
      <c r="C9436" t="s">
        <v>30</v>
      </c>
      <c r="D9436">
        <v>435</v>
      </c>
      <c r="E9436">
        <v>23260070598.374199</v>
      </c>
      <c r="F9436">
        <v>88662020.920627296</v>
      </c>
      <c r="G9436">
        <v>31085788614.1376</v>
      </c>
      <c r="H9436">
        <v>690522386.58576202</v>
      </c>
      <c r="I9436">
        <v>1956620.4992025299</v>
      </c>
      <c r="J9436">
        <v>-10910432.0476532</v>
      </c>
      <c r="K9436">
        <v>352.91584999094101</v>
      </c>
      <c r="L9436">
        <v>286537.17149199301</v>
      </c>
      <c r="M9436">
        <v>742014.44268577697</v>
      </c>
      <c r="Y9436" s="15">
        <f t="shared" si="971"/>
        <v>1</v>
      </c>
      <c r="Z9436" s="15">
        <f t="shared" si="972"/>
        <v>1</v>
      </c>
      <c r="AD9436" s="15">
        <f t="shared" si="969"/>
        <v>1</v>
      </c>
      <c r="AE9436" s="15">
        <f t="shared" si="970"/>
        <v>1</v>
      </c>
      <c r="AI9436" t="str">
        <f t="shared" si="974"/>
        <v/>
      </c>
      <c r="AJ9436" t="str">
        <f t="shared" si="975"/>
        <v/>
      </c>
      <c r="AL9436">
        <f t="shared" si="973"/>
        <v>0</v>
      </c>
    </row>
    <row r="9437" spans="1:38" x14ac:dyDescent="0.3">
      <c r="A9437">
        <v>9436</v>
      </c>
      <c r="B9437" t="s">
        <v>32</v>
      </c>
      <c r="C9437" t="s">
        <v>30</v>
      </c>
      <c r="D9437">
        <v>436</v>
      </c>
      <c r="E9437">
        <v>20964509118.499401</v>
      </c>
      <c r="F9437">
        <v>88865648.852046296</v>
      </c>
      <c r="G9437">
        <v>31086114464.089298</v>
      </c>
      <c r="H9437">
        <v>948388558.19599903</v>
      </c>
      <c r="I9437">
        <v>1909683.4053024501</v>
      </c>
      <c r="J9437">
        <v>-10853772.6282463</v>
      </c>
      <c r="K9437">
        <v>496.62083021860701</v>
      </c>
      <c r="L9437">
        <v>-384069.773455441</v>
      </c>
      <c r="M9437">
        <v>241499.27529671101</v>
      </c>
      <c r="Y9437" s="15">
        <f t="shared" si="971"/>
        <v>0</v>
      </c>
      <c r="Z9437" s="15">
        <f t="shared" si="972"/>
        <v>1</v>
      </c>
      <c r="AD9437" s="15">
        <f t="shared" si="969"/>
        <v>0</v>
      </c>
      <c r="AE9437" s="15">
        <f t="shared" si="970"/>
        <v>1</v>
      </c>
      <c r="AI9437" t="str">
        <f t="shared" si="974"/>
        <v/>
      </c>
      <c r="AJ9437" t="str">
        <f t="shared" si="975"/>
        <v/>
      </c>
      <c r="AL9437">
        <f t="shared" si="973"/>
        <v>0</v>
      </c>
    </row>
    <row r="9438" spans="1:38" x14ac:dyDescent="0.3">
      <c r="A9438">
        <v>9437</v>
      </c>
      <c r="B9438" t="s">
        <v>32</v>
      </c>
      <c r="C9438" t="s">
        <v>30</v>
      </c>
      <c r="D9438">
        <v>437</v>
      </c>
      <c r="E9438">
        <v>15768673085.8428</v>
      </c>
      <c r="F9438">
        <v>87016823.958530694</v>
      </c>
      <c r="G9438">
        <v>31085129921.503201</v>
      </c>
      <c r="H9438">
        <v>774156454.94840598</v>
      </c>
      <c r="I9438">
        <v>1859087.9437106701</v>
      </c>
      <c r="J9438">
        <v>-10893934.9542046</v>
      </c>
      <c r="K9438">
        <v>416.41733924820102</v>
      </c>
      <c r="L9438">
        <v>-13271.031993954901</v>
      </c>
      <c r="M9438">
        <v>497372.32501639699</v>
      </c>
      <c r="Y9438" s="15">
        <f t="shared" si="971"/>
        <v>0</v>
      </c>
      <c r="Z9438" s="15">
        <f t="shared" si="972"/>
        <v>1</v>
      </c>
      <c r="AD9438" s="15">
        <f t="shared" si="969"/>
        <v>0</v>
      </c>
      <c r="AE9438" s="15">
        <f t="shared" si="970"/>
        <v>1</v>
      </c>
      <c r="AI9438" t="str">
        <f t="shared" si="974"/>
        <v/>
      </c>
      <c r="AJ9438" t="str">
        <f t="shared" si="975"/>
        <v/>
      </c>
      <c r="AL9438">
        <f t="shared" si="973"/>
        <v>0</v>
      </c>
    </row>
    <row r="9439" spans="1:38" x14ac:dyDescent="0.3">
      <c r="A9439">
        <v>9438</v>
      </c>
      <c r="B9439" t="s">
        <v>32</v>
      </c>
      <c r="C9439" t="s">
        <v>30</v>
      </c>
      <c r="D9439">
        <v>438</v>
      </c>
      <c r="E9439">
        <v>23798534921.946999</v>
      </c>
      <c r="F9439">
        <v>87637760.118042007</v>
      </c>
      <c r="G9439">
        <v>31084567018.5387</v>
      </c>
      <c r="H9439">
        <v>724410777.78210104</v>
      </c>
      <c r="I9439">
        <v>1944987.9079168299</v>
      </c>
      <c r="J9439">
        <v>-11041193.845089</v>
      </c>
      <c r="K9439">
        <v>372.45001618440801</v>
      </c>
      <c r="L9439">
        <v>192942.81004590899</v>
      </c>
      <c r="M9439">
        <v>670773.29128343298</v>
      </c>
      <c r="Y9439" s="15">
        <f t="shared" si="971"/>
        <v>1</v>
      </c>
      <c r="Z9439" s="15">
        <f t="shared" si="972"/>
        <v>1</v>
      </c>
      <c r="AD9439" s="15">
        <f t="shared" si="969"/>
        <v>1</v>
      </c>
      <c r="AE9439" s="15">
        <f t="shared" si="970"/>
        <v>1</v>
      </c>
      <c r="AI9439" t="str">
        <f t="shared" si="974"/>
        <v/>
      </c>
      <c r="AJ9439" t="str">
        <f t="shared" si="975"/>
        <v/>
      </c>
      <c r="AL9439">
        <f t="shared" si="973"/>
        <v>0</v>
      </c>
    </row>
    <row r="9440" spans="1:38" x14ac:dyDescent="0.3">
      <c r="A9440">
        <v>9439</v>
      </c>
      <c r="B9440" t="s">
        <v>32</v>
      </c>
      <c r="C9440" t="s">
        <v>30</v>
      </c>
      <c r="D9440">
        <v>439</v>
      </c>
      <c r="E9440">
        <v>17385119123.469501</v>
      </c>
      <c r="F9440">
        <v>90385341.041183904</v>
      </c>
      <c r="G9440">
        <v>31082995420.384701</v>
      </c>
      <c r="H9440">
        <v>889591508.36699498</v>
      </c>
      <c r="I9440">
        <v>1993770.3869330599</v>
      </c>
      <c r="J9440">
        <v>-10997092.2583542</v>
      </c>
      <c r="K9440">
        <v>446.185535805565</v>
      </c>
      <c r="L9440">
        <v>-157777.44910812701</v>
      </c>
      <c r="M9440">
        <v>429008.324357651</v>
      </c>
      <c r="Y9440" s="15">
        <f t="shared" si="971"/>
        <v>0</v>
      </c>
      <c r="Z9440" s="15">
        <f t="shared" si="972"/>
        <v>1</v>
      </c>
      <c r="AD9440" s="15">
        <f t="shared" si="969"/>
        <v>0</v>
      </c>
      <c r="AE9440" s="15">
        <f t="shared" si="970"/>
        <v>1</v>
      </c>
      <c r="AI9440" t="str">
        <f t="shared" si="974"/>
        <v/>
      </c>
      <c r="AJ9440" t="str">
        <f t="shared" si="975"/>
        <v/>
      </c>
      <c r="AL9440">
        <f t="shared" si="973"/>
        <v>0</v>
      </c>
    </row>
    <row r="9441" spans="1:38" x14ac:dyDescent="0.3">
      <c r="A9441">
        <v>9440</v>
      </c>
      <c r="B9441" t="s">
        <v>32</v>
      </c>
      <c r="C9441" t="s">
        <v>30</v>
      </c>
      <c r="D9441">
        <v>440</v>
      </c>
      <c r="E9441">
        <v>20726524041.824501</v>
      </c>
      <c r="F9441">
        <v>87833709.086358994</v>
      </c>
      <c r="G9441">
        <v>31085385189.094601</v>
      </c>
      <c r="H9441">
        <v>661143763.02343798</v>
      </c>
      <c r="I9441">
        <v>1927967.42566167</v>
      </c>
      <c r="J9441">
        <v>-11007765.128109001</v>
      </c>
      <c r="K9441">
        <v>342.92268335215101</v>
      </c>
      <c r="L9441">
        <v>328938.63630595</v>
      </c>
      <c r="M9441">
        <v>765037.397039328</v>
      </c>
      <c r="Y9441" s="15">
        <f t="shared" si="971"/>
        <v>1</v>
      </c>
      <c r="Z9441" s="15">
        <f t="shared" si="972"/>
        <v>1</v>
      </c>
      <c r="AD9441" s="15">
        <f t="shared" si="969"/>
        <v>1</v>
      </c>
      <c r="AE9441" s="15">
        <f t="shared" si="970"/>
        <v>1</v>
      </c>
      <c r="AI9441" t="str">
        <f t="shared" si="974"/>
        <v/>
      </c>
      <c r="AJ9441" t="str">
        <f t="shared" si="975"/>
        <v/>
      </c>
      <c r="AL9441">
        <f t="shared" si="973"/>
        <v>0</v>
      </c>
    </row>
    <row r="9442" spans="1:38" x14ac:dyDescent="0.3">
      <c r="A9442">
        <v>9441</v>
      </c>
      <c r="B9442" t="s">
        <v>32</v>
      </c>
      <c r="C9442" t="s">
        <v>30</v>
      </c>
      <c r="D9442">
        <v>441</v>
      </c>
      <c r="E9442">
        <v>15632044269.180799</v>
      </c>
      <c r="F9442">
        <v>90250080.085135207</v>
      </c>
      <c r="G9442">
        <v>31076574477.1782</v>
      </c>
      <c r="H9442">
        <v>567393499.62939596</v>
      </c>
      <c r="I9442">
        <v>1998409.1253805901</v>
      </c>
      <c r="J9442">
        <v>-10877259.783378599</v>
      </c>
      <c r="K9442">
        <v>283.92259243779102</v>
      </c>
      <c r="L9442">
        <v>626122.80651451496</v>
      </c>
      <c r="M9442">
        <v>1000382.71165981</v>
      </c>
      <c r="Y9442" s="15">
        <f t="shared" si="971"/>
        <v>1</v>
      </c>
      <c r="Z9442" s="15">
        <f t="shared" si="972"/>
        <v>1</v>
      </c>
      <c r="AD9442" s="15">
        <f t="shared" si="969"/>
        <v>1</v>
      </c>
      <c r="AE9442" s="15">
        <f t="shared" si="970"/>
        <v>1</v>
      </c>
      <c r="AI9442" t="str">
        <f t="shared" si="974"/>
        <v/>
      </c>
      <c r="AJ9442" t="str">
        <f t="shared" si="975"/>
        <v/>
      </c>
      <c r="AL9442">
        <f t="shared" si="973"/>
        <v>0</v>
      </c>
    </row>
    <row r="9443" spans="1:38" x14ac:dyDescent="0.3">
      <c r="A9443">
        <v>9442</v>
      </c>
      <c r="B9443" t="s">
        <v>32</v>
      </c>
      <c r="C9443" t="s">
        <v>30</v>
      </c>
      <c r="D9443">
        <v>442</v>
      </c>
      <c r="E9443">
        <v>20072043879.258301</v>
      </c>
      <c r="F9443">
        <v>91535193.230453998</v>
      </c>
      <c r="G9443">
        <v>31037711879.770199</v>
      </c>
      <c r="H9443">
        <v>963275801.85260403</v>
      </c>
      <c r="I9443">
        <v>2229243.91666009</v>
      </c>
      <c r="J9443">
        <v>-12760220.106876399</v>
      </c>
      <c r="K9443">
        <v>432.10874981137601</v>
      </c>
      <c r="L9443">
        <v>-100515.245262803</v>
      </c>
      <c r="M9443">
        <v>534873.61707980302</v>
      </c>
      <c r="Y9443" s="15">
        <f t="shared" si="971"/>
        <v>0</v>
      </c>
      <c r="Z9443" s="15">
        <f t="shared" si="972"/>
        <v>1</v>
      </c>
      <c r="AD9443" s="15">
        <f t="shared" si="969"/>
        <v>0</v>
      </c>
      <c r="AE9443" s="15">
        <f t="shared" si="970"/>
        <v>1</v>
      </c>
      <c r="AI9443" t="str">
        <f t="shared" si="974"/>
        <v/>
      </c>
      <c r="AJ9443" t="str">
        <f t="shared" si="975"/>
        <v/>
      </c>
      <c r="AL9443">
        <f t="shared" si="973"/>
        <v>0</v>
      </c>
    </row>
    <row r="9444" spans="1:38" x14ac:dyDescent="0.3">
      <c r="A9444">
        <v>9443</v>
      </c>
      <c r="B9444" t="s">
        <v>32</v>
      </c>
      <c r="C9444" t="s">
        <v>30</v>
      </c>
      <c r="D9444">
        <v>443</v>
      </c>
      <c r="E9444">
        <v>16826070702.665501</v>
      </c>
      <c r="F9444">
        <v>90041218.852179199</v>
      </c>
      <c r="G9444">
        <v>31087515737.873199</v>
      </c>
      <c r="H9444">
        <v>956721388.452492</v>
      </c>
      <c r="I9444">
        <v>1941936.2080131599</v>
      </c>
      <c r="J9444">
        <v>-10892393.695087399</v>
      </c>
      <c r="K9444">
        <v>492.66365419456002</v>
      </c>
      <c r="L9444">
        <v>-371970.583653384</v>
      </c>
      <c r="M9444">
        <v>259094.904982946</v>
      </c>
      <c r="Y9444" s="15">
        <f t="shared" si="971"/>
        <v>0</v>
      </c>
      <c r="Z9444" s="15">
        <f t="shared" si="972"/>
        <v>1</v>
      </c>
      <c r="AD9444" s="15">
        <f t="shared" si="969"/>
        <v>0</v>
      </c>
      <c r="AE9444" s="15">
        <f t="shared" si="970"/>
        <v>1</v>
      </c>
      <c r="AI9444" t="str">
        <f t="shared" si="974"/>
        <v/>
      </c>
      <c r="AJ9444" t="str">
        <f t="shared" si="975"/>
        <v/>
      </c>
      <c r="AL9444">
        <f t="shared" si="973"/>
        <v>0</v>
      </c>
    </row>
    <row r="9445" spans="1:38" x14ac:dyDescent="0.3">
      <c r="A9445">
        <v>9444</v>
      </c>
      <c r="B9445" t="s">
        <v>32</v>
      </c>
      <c r="C9445" t="s">
        <v>30</v>
      </c>
      <c r="D9445">
        <v>444</v>
      </c>
      <c r="E9445">
        <v>17113802568.648899</v>
      </c>
      <c r="F9445">
        <v>90276434.560719207</v>
      </c>
      <c r="G9445">
        <v>31074877458.2323</v>
      </c>
      <c r="H9445">
        <v>752996491.43276</v>
      </c>
      <c r="I9445">
        <v>1910688.12455328</v>
      </c>
      <c r="J9445">
        <v>-10824522.023662601</v>
      </c>
      <c r="K9445">
        <v>394.09701759088102</v>
      </c>
      <c r="L9445">
        <v>89506.204030273497</v>
      </c>
      <c r="M9445">
        <v>586192.18235472904</v>
      </c>
      <c r="Y9445" s="15">
        <f t="shared" si="971"/>
        <v>1</v>
      </c>
      <c r="Z9445" s="15">
        <f t="shared" si="972"/>
        <v>1</v>
      </c>
      <c r="AD9445" s="15">
        <f t="shared" si="969"/>
        <v>1</v>
      </c>
      <c r="AE9445" s="15">
        <f t="shared" si="970"/>
        <v>1</v>
      </c>
      <c r="AI9445" t="str">
        <f t="shared" si="974"/>
        <v/>
      </c>
      <c r="AJ9445" t="str">
        <f t="shared" si="975"/>
        <v/>
      </c>
      <c r="AL9445">
        <f t="shared" si="973"/>
        <v>0</v>
      </c>
    </row>
    <row r="9446" spans="1:38" x14ac:dyDescent="0.3">
      <c r="A9446">
        <v>9445</v>
      </c>
      <c r="B9446" t="s">
        <v>32</v>
      </c>
      <c r="C9446" t="s">
        <v>30</v>
      </c>
      <c r="D9446">
        <v>445</v>
      </c>
      <c r="E9446">
        <v>18878584993.959202</v>
      </c>
      <c r="F9446">
        <v>91050795.168166503</v>
      </c>
      <c r="G9446">
        <v>31060766965.9398</v>
      </c>
      <c r="H9446">
        <v>943395413.132671</v>
      </c>
      <c r="I9446">
        <v>2138118.0483883601</v>
      </c>
      <c r="J9446">
        <v>-11938867.8882828</v>
      </c>
      <c r="K9446">
        <v>441.22700046602603</v>
      </c>
      <c r="L9446">
        <v>-143558.81179521701</v>
      </c>
      <c r="M9446">
        <v>478716.69552757702</v>
      </c>
      <c r="Y9446" s="15">
        <f t="shared" si="971"/>
        <v>0</v>
      </c>
      <c r="Z9446" s="15">
        <f t="shared" si="972"/>
        <v>1</v>
      </c>
      <c r="AD9446" s="15">
        <f t="shared" si="969"/>
        <v>0</v>
      </c>
      <c r="AE9446" s="15">
        <f t="shared" si="970"/>
        <v>1</v>
      </c>
      <c r="AI9446" t="str">
        <f t="shared" si="974"/>
        <v/>
      </c>
      <c r="AJ9446" t="str">
        <f t="shared" si="975"/>
        <v/>
      </c>
      <c r="AL9446">
        <f t="shared" si="973"/>
        <v>0</v>
      </c>
    </row>
    <row r="9447" spans="1:38" x14ac:dyDescent="0.3">
      <c r="A9447">
        <v>9446</v>
      </c>
      <c r="B9447" t="s">
        <v>32</v>
      </c>
      <c r="C9447" t="s">
        <v>30</v>
      </c>
      <c r="D9447">
        <v>446</v>
      </c>
      <c r="E9447">
        <v>19364277772.132301</v>
      </c>
      <c r="F9447">
        <v>90436018.196530193</v>
      </c>
      <c r="G9447">
        <v>31077391462.2645</v>
      </c>
      <c r="H9447">
        <v>706788679.14840305</v>
      </c>
      <c r="I9447">
        <v>2031862.0107096401</v>
      </c>
      <c r="J9447">
        <v>-11128873.1127243</v>
      </c>
      <c r="K9447">
        <v>347.85269640508301</v>
      </c>
      <c r="L9447">
        <v>322437.36034213501</v>
      </c>
      <c r="M9447">
        <v>788644.08316963702</v>
      </c>
      <c r="Y9447" s="15">
        <f t="shared" si="971"/>
        <v>1</v>
      </c>
      <c r="Z9447" s="15">
        <f t="shared" si="972"/>
        <v>1</v>
      </c>
      <c r="AD9447" s="15">
        <f t="shared" si="969"/>
        <v>1</v>
      </c>
      <c r="AE9447" s="15">
        <f t="shared" si="970"/>
        <v>1</v>
      </c>
      <c r="AI9447" t="str">
        <f t="shared" si="974"/>
        <v/>
      </c>
      <c r="AJ9447" t="str">
        <f t="shared" si="975"/>
        <v/>
      </c>
      <c r="AL9447">
        <f t="shared" si="973"/>
        <v>0</v>
      </c>
    </row>
    <row r="9448" spans="1:38" x14ac:dyDescent="0.3">
      <c r="A9448">
        <v>9447</v>
      </c>
      <c r="B9448" t="s">
        <v>32</v>
      </c>
      <c r="C9448" t="s">
        <v>30</v>
      </c>
      <c r="D9448">
        <v>447</v>
      </c>
      <c r="E9448">
        <v>15971247795.7395</v>
      </c>
      <c r="F9448">
        <v>89082265.470842898</v>
      </c>
      <c r="G9448">
        <v>31086058562.2696</v>
      </c>
      <c r="H9448">
        <v>696068561.54305995</v>
      </c>
      <c r="I9448">
        <v>1978155.52449083</v>
      </c>
      <c r="J9448">
        <v>-10922990.7008209</v>
      </c>
      <c r="K9448">
        <v>351.877571265396</v>
      </c>
      <c r="L9448">
        <v>294658.33141012199</v>
      </c>
      <c r="M9448">
        <v>753793.92952304299</v>
      </c>
      <c r="Y9448" s="15">
        <f t="shared" si="971"/>
        <v>1</v>
      </c>
      <c r="Z9448" s="15">
        <f t="shared" si="972"/>
        <v>1</v>
      </c>
      <c r="AD9448" s="15">
        <f t="shared" si="969"/>
        <v>1</v>
      </c>
      <c r="AE9448" s="15">
        <f t="shared" si="970"/>
        <v>1</v>
      </c>
      <c r="AI9448" t="str">
        <f t="shared" si="974"/>
        <v/>
      </c>
      <c r="AJ9448" t="str">
        <f t="shared" si="975"/>
        <v/>
      </c>
      <c r="AL9448">
        <f t="shared" si="973"/>
        <v>0</v>
      </c>
    </row>
    <row r="9449" spans="1:38" x14ac:dyDescent="0.3">
      <c r="A9449">
        <v>9448</v>
      </c>
      <c r="B9449" t="s">
        <v>32</v>
      </c>
      <c r="C9449" t="s">
        <v>30</v>
      </c>
      <c r="D9449">
        <v>448</v>
      </c>
      <c r="E9449">
        <v>16040159750.4799</v>
      </c>
      <c r="F9449">
        <v>88169047.497332707</v>
      </c>
      <c r="G9449">
        <v>31081754909.363998</v>
      </c>
      <c r="H9449">
        <v>698713591.69206798</v>
      </c>
      <c r="I9449">
        <v>1977688.63994566</v>
      </c>
      <c r="J9449">
        <v>-11175239.595878599</v>
      </c>
      <c r="K9449">
        <v>353.29807613764098</v>
      </c>
      <c r="L9449">
        <v>287794.23101942899</v>
      </c>
      <c r="M9449">
        <v>748674.524362945</v>
      </c>
      <c r="Y9449" s="15">
        <f t="shared" si="971"/>
        <v>1</v>
      </c>
      <c r="Z9449" s="15">
        <f t="shared" si="972"/>
        <v>1</v>
      </c>
      <c r="AD9449" s="15">
        <f t="shared" si="969"/>
        <v>1</v>
      </c>
      <c r="AE9449" s="15">
        <f t="shared" si="970"/>
        <v>1</v>
      </c>
      <c r="AI9449" t="str">
        <f t="shared" si="974"/>
        <v/>
      </c>
      <c r="AJ9449" t="str">
        <f t="shared" si="975"/>
        <v/>
      </c>
      <c r="AL9449">
        <f t="shared" si="973"/>
        <v>0</v>
      </c>
    </row>
    <row r="9450" spans="1:38" x14ac:dyDescent="0.3">
      <c r="A9450">
        <v>9449</v>
      </c>
      <c r="B9450" t="s">
        <v>32</v>
      </c>
      <c r="C9450" t="s">
        <v>30</v>
      </c>
      <c r="D9450">
        <v>449</v>
      </c>
      <c r="E9450">
        <v>14901430664.448299</v>
      </c>
      <c r="F9450">
        <v>89592313.909807906</v>
      </c>
      <c r="G9450">
        <v>31085975129.480598</v>
      </c>
      <c r="H9450">
        <v>736124760.27602398</v>
      </c>
      <c r="I9450">
        <v>1918008.7416780901</v>
      </c>
      <c r="J9450">
        <v>-10807691.5197678</v>
      </c>
      <c r="K9450">
        <v>383.79635310315598</v>
      </c>
      <c r="L9450">
        <v>137632.445218629</v>
      </c>
      <c r="M9450">
        <v>623189.61698030005</v>
      </c>
      <c r="Y9450" s="15">
        <f t="shared" si="971"/>
        <v>1</v>
      </c>
      <c r="Z9450" s="15">
        <f t="shared" si="972"/>
        <v>1</v>
      </c>
      <c r="AD9450" s="15">
        <f t="shared" si="969"/>
        <v>1</v>
      </c>
      <c r="AE9450" s="15">
        <f t="shared" si="970"/>
        <v>1</v>
      </c>
      <c r="AI9450" t="str">
        <f t="shared" si="974"/>
        <v/>
      </c>
      <c r="AJ9450" t="str">
        <f t="shared" si="975"/>
        <v/>
      </c>
      <c r="AL9450">
        <f t="shared" si="973"/>
        <v>0</v>
      </c>
    </row>
    <row r="9451" spans="1:38" x14ac:dyDescent="0.3">
      <c r="A9451">
        <v>9450</v>
      </c>
      <c r="B9451" t="s">
        <v>32</v>
      </c>
      <c r="C9451" t="s">
        <v>30</v>
      </c>
      <c r="D9451">
        <v>450</v>
      </c>
      <c r="E9451">
        <v>26435900514.325401</v>
      </c>
      <c r="F9451">
        <v>90868898.325458005</v>
      </c>
      <c r="G9451">
        <v>31077164261.096901</v>
      </c>
      <c r="H9451">
        <v>757687124.39359999</v>
      </c>
      <c r="I9451">
        <v>1962685.77409576</v>
      </c>
      <c r="J9451">
        <v>-10918722.917305</v>
      </c>
      <c r="K9451">
        <v>386.04606727874199</v>
      </c>
      <c r="L9451">
        <v>130159.184585204</v>
      </c>
      <c r="M9451">
        <v>629939.16354262806</v>
      </c>
      <c r="Y9451" s="15">
        <f t="shared" si="971"/>
        <v>1</v>
      </c>
      <c r="Z9451" s="15">
        <f t="shared" si="972"/>
        <v>1</v>
      </c>
      <c r="AD9451" s="15">
        <f t="shared" si="969"/>
        <v>1</v>
      </c>
      <c r="AE9451" s="15">
        <f t="shared" si="970"/>
        <v>1</v>
      </c>
      <c r="AI9451" t="str">
        <f t="shared" si="974"/>
        <v/>
      </c>
      <c r="AJ9451" t="str">
        <f t="shared" si="975"/>
        <v/>
      </c>
      <c r="AL9451">
        <f t="shared" si="973"/>
        <v>0</v>
      </c>
    </row>
    <row r="9452" spans="1:38" x14ac:dyDescent="0.3">
      <c r="A9452">
        <v>9451</v>
      </c>
      <c r="B9452" t="s">
        <v>32</v>
      </c>
      <c r="C9452" t="s">
        <v>30</v>
      </c>
      <c r="D9452">
        <v>451</v>
      </c>
      <c r="E9452">
        <v>21487470233.7533</v>
      </c>
      <c r="F9452">
        <v>87972082.557778493</v>
      </c>
      <c r="G9452">
        <v>31090826718.689701</v>
      </c>
      <c r="H9452">
        <v>718098835.63912594</v>
      </c>
      <c r="I9452">
        <v>1888566.6228072499</v>
      </c>
      <c r="J9452">
        <v>-10738021.240303</v>
      </c>
      <c r="K9452">
        <v>380.23484422895899</v>
      </c>
      <c r="L9452">
        <v>151787.45916704601</v>
      </c>
      <c r="M9452">
        <v>625454.50379619305</v>
      </c>
      <c r="Y9452" s="15">
        <f t="shared" si="971"/>
        <v>1</v>
      </c>
      <c r="Z9452" s="15">
        <f t="shared" si="972"/>
        <v>1</v>
      </c>
      <c r="AD9452" s="15">
        <f t="shared" si="969"/>
        <v>1</v>
      </c>
      <c r="AE9452" s="15">
        <f t="shared" si="970"/>
        <v>1</v>
      </c>
      <c r="AI9452" t="str">
        <f t="shared" si="974"/>
        <v/>
      </c>
      <c r="AJ9452" t="str">
        <f t="shared" si="975"/>
        <v/>
      </c>
      <c r="AL9452">
        <f t="shared" si="973"/>
        <v>0</v>
      </c>
    </row>
    <row r="9453" spans="1:38" x14ac:dyDescent="0.3">
      <c r="A9453">
        <v>9452</v>
      </c>
      <c r="B9453" t="s">
        <v>32</v>
      </c>
      <c r="C9453" t="s">
        <v>30</v>
      </c>
      <c r="D9453">
        <v>452</v>
      </c>
      <c r="E9453">
        <v>14135899960.9979</v>
      </c>
      <c r="F9453">
        <v>91178990.772837505</v>
      </c>
      <c r="G9453">
        <v>31086862735.966</v>
      </c>
      <c r="H9453">
        <v>515721922.179802</v>
      </c>
      <c r="I9453">
        <v>2003648.78042224</v>
      </c>
      <c r="J9453">
        <v>-10885823.0700188</v>
      </c>
      <c r="K9453">
        <v>257.39137877803199</v>
      </c>
      <c r="L9453">
        <v>756334.28244347195</v>
      </c>
      <c r="M9453">
        <v>1096510.9637104101</v>
      </c>
      <c r="Y9453" s="15">
        <f t="shared" si="971"/>
        <v>1</v>
      </c>
      <c r="Z9453" s="15">
        <f t="shared" si="972"/>
        <v>1</v>
      </c>
      <c r="AD9453" s="15">
        <f t="shared" si="969"/>
        <v>1</v>
      </c>
      <c r="AE9453" s="15">
        <f t="shared" si="970"/>
        <v>1</v>
      </c>
      <c r="AI9453" t="str">
        <f t="shared" si="974"/>
        <v/>
      </c>
      <c r="AJ9453" t="str">
        <f t="shared" si="975"/>
        <v/>
      </c>
      <c r="AL9453">
        <f t="shared" si="973"/>
        <v>0</v>
      </c>
    </row>
    <row r="9454" spans="1:38" x14ac:dyDescent="0.3">
      <c r="A9454">
        <v>9453</v>
      </c>
      <c r="B9454" t="s">
        <v>32</v>
      </c>
      <c r="C9454" t="s">
        <v>30</v>
      </c>
      <c r="D9454">
        <v>453</v>
      </c>
      <c r="E9454">
        <v>22857434953.088001</v>
      </c>
      <c r="F9454">
        <v>90772985.411705494</v>
      </c>
      <c r="G9454">
        <v>31082551706.940498</v>
      </c>
      <c r="H9454">
        <v>807091230.33515501</v>
      </c>
      <c r="I9454">
        <v>1993327.6465699701</v>
      </c>
      <c r="J9454">
        <v>-10925686.037715901</v>
      </c>
      <c r="K9454">
        <v>404.89642117991201</v>
      </c>
      <c r="L9454">
        <v>41313.296407080699</v>
      </c>
      <c r="M9454">
        <v>573680.84645150404</v>
      </c>
      <c r="Y9454" s="15">
        <f t="shared" si="971"/>
        <v>1</v>
      </c>
      <c r="Z9454" s="15">
        <f t="shared" si="972"/>
        <v>1</v>
      </c>
      <c r="AD9454" s="15">
        <f t="shared" si="969"/>
        <v>1</v>
      </c>
      <c r="AE9454" s="15">
        <f t="shared" si="970"/>
        <v>1</v>
      </c>
      <c r="AI9454" t="str">
        <f t="shared" si="974"/>
        <v/>
      </c>
      <c r="AJ9454" t="str">
        <f t="shared" si="975"/>
        <v/>
      </c>
      <c r="AL9454">
        <f t="shared" si="973"/>
        <v>0</v>
      </c>
    </row>
    <row r="9455" spans="1:38" x14ac:dyDescent="0.3">
      <c r="A9455">
        <v>9454</v>
      </c>
      <c r="B9455" t="s">
        <v>32</v>
      </c>
      <c r="C9455" t="s">
        <v>30</v>
      </c>
      <c r="D9455">
        <v>454</v>
      </c>
      <c r="E9455">
        <v>28178744093.190701</v>
      </c>
      <c r="F9455">
        <v>89292198.047244295</v>
      </c>
      <c r="G9455">
        <v>31060474729.827801</v>
      </c>
      <c r="H9455">
        <v>793274222.20275104</v>
      </c>
      <c r="I9455">
        <v>2058488.9885759901</v>
      </c>
      <c r="J9455">
        <v>-11696485.6406174</v>
      </c>
      <c r="K9455">
        <v>385.367241022511</v>
      </c>
      <c r="L9455">
        <v>139892.17181830999</v>
      </c>
      <c r="M9455">
        <v>663145.849115861</v>
      </c>
      <c r="Y9455" s="15">
        <f t="shared" si="971"/>
        <v>1</v>
      </c>
      <c r="Z9455" s="15">
        <f t="shared" si="972"/>
        <v>1</v>
      </c>
      <c r="AD9455" s="15">
        <f t="shared" si="969"/>
        <v>1</v>
      </c>
      <c r="AE9455" s="15">
        <f t="shared" si="970"/>
        <v>1</v>
      </c>
      <c r="AI9455" t="str">
        <f t="shared" si="974"/>
        <v/>
      </c>
      <c r="AJ9455" t="str">
        <f t="shared" si="975"/>
        <v/>
      </c>
      <c r="AL9455">
        <f t="shared" si="973"/>
        <v>0</v>
      </c>
    </row>
    <row r="9456" spans="1:38" x14ac:dyDescent="0.3">
      <c r="A9456">
        <v>9455</v>
      </c>
      <c r="B9456" t="s">
        <v>32</v>
      </c>
      <c r="C9456" t="s">
        <v>30</v>
      </c>
      <c r="D9456">
        <v>455</v>
      </c>
      <c r="E9456">
        <v>20010672042.9743</v>
      </c>
      <c r="F9456">
        <v>90586179.435628206</v>
      </c>
      <c r="G9456">
        <v>31052531829.1828</v>
      </c>
      <c r="H9456">
        <v>803477078.75382996</v>
      </c>
      <c r="I9456">
        <v>2164660.96780342</v>
      </c>
      <c r="J9456">
        <v>-12299834.745204899</v>
      </c>
      <c r="K9456">
        <v>371.179178035051</v>
      </c>
      <c r="L9456">
        <v>221387.73077031001</v>
      </c>
      <c r="M9456">
        <v>751371.34087024897</v>
      </c>
      <c r="Y9456" s="15">
        <f t="shared" si="971"/>
        <v>1</v>
      </c>
      <c r="Z9456" s="15">
        <f t="shared" si="972"/>
        <v>1</v>
      </c>
      <c r="AD9456" s="15">
        <f t="shared" si="969"/>
        <v>1</v>
      </c>
      <c r="AE9456" s="15">
        <f t="shared" si="970"/>
        <v>1</v>
      </c>
      <c r="AI9456" t="str">
        <f t="shared" si="974"/>
        <v/>
      </c>
      <c r="AJ9456" t="str">
        <f t="shared" si="975"/>
        <v/>
      </c>
      <c r="AL9456">
        <f t="shared" si="973"/>
        <v>0</v>
      </c>
    </row>
    <row r="9457" spans="1:38" x14ac:dyDescent="0.3">
      <c r="A9457">
        <v>9456</v>
      </c>
      <c r="B9457" t="s">
        <v>32</v>
      </c>
      <c r="C9457" t="s">
        <v>30</v>
      </c>
      <c r="D9457">
        <v>456</v>
      </c>
      <c r="E9457">
        <v>32580965524.6087</v>
      </c>
      <c r="F9457">
        <v>88447931.7109164</v>
      </c>
      <c r="G9457">
        <v>31075373824.665901</v>
      </c>
      <c r="H9457">
        <v>782785970.57911694</v>
      </c>
      <c r="I9457">
        <v>1880363.4013069</v>
      </c>
      <c r="J9457">
        <v>-10999629.077930501</v>
      </c>
      <c r="K9457">
        <v>416.29504702923998</v>
      </c>
      <c r="L9457">
        <v>-12866.744487268599</v>
      </c>
      <c r="M9457">
        <v>503468.74982023099</v>
      </c>
      <c r="Y9457" s="15">
        <f t="shared" si="971"/>
        <v>0</v>
      </c>
      <c r="Z9457" s="15">
        <f t="shared" si="972"/>
        <v>1</v>
      </c>
      <c r="AD9457" s="15">
        <f t="shared" si="969"/>
        <v>0</v>
      </c>
      <c r="AE9457" s="15">
        <f t="shared" si="970"/>
        <v>1</v>
      </c>
      <c r="AI9457" t="str">
        <f t="shared" si="974"/>
        <v/>
      </c>
      <c r="AJ9457" t="str">
        <f t="shared" si="975"/>
        <v/>
      </c>
      <c r="AL9457">
        <f t="shared" si="973"/>
        <v>0</v>
      </c>
    </row>
    <row r="9458" spans="1:38" x14ac:dyDescent="0.3">
      <c r="A9458">
        <v>9457</v>
      </c>
      <c r="B9458" t="s">
        <v>32</v>
      </c>
      <c r="C9458" t="s">
        <v>30</v>
      </c>
      <c r="D9458">
        <v>457</v>
      </c>
      <c r="E9458">
        <v>18076738859.800301</v>
      </c>
      <c r="F9458">
        <v>90915916.8880485</v>
      </c>
      <c r="G9458">
        <v>31080218401.612999</v>
      </c>
      <c r="H9458">
        <v>656790484.86732495</v>
      </c>
      <c r="I9458">
        <v>1978172.7594458801</v>
      </c>
      <c r="J9458">
        <v>-10961907.5744438</v>
      </c>
      <c r="K9458">
        <v>332.01876920563001</v>
      </c>
      <c r="L9458">
        <v>389672.719643605</v>
      </c>
      <c r="M9458">
        <v>822900.00322604203</v>
      </c>
      <c r="Y9458" s="15">
        <f t="shared" si="971"/>
        <v>1</v>
      </c>
      <c r="Z9458" s="15">
        <f t="shared" si="972"/>
        <v>1</v>
      </c>
      <c r="AD9458" s="15">
        <f t="shared" si="969"/>
        <v>1</v>
      </c>
      <c r="AE9458" s="15">
        <f t="shared" si="970"/>
        <v>1</v>
      </c>
      <c r="AI9458" t="str">
        <f t="shared" si="974"/>
        <v/>
      </c>
      <c r="AJ9458" t="str">
        <f t="shared" si="975"/>
        <v/>
      </c>
      <c r="AL9458">
        <f t="shared" si="973"/>
        <v>0</v>
      </c>
    </row>
    <row r="9459" spans="1:38" x14ac:dyDescent="0.3">
      <c r="A9459">
        <v>9458</v>
      </c>
      <c r="B9459" t="s">
        <v>32</v>
      </c>
      <c r="C9459" t="s">
        <v>30</v>
      </c>
      <c r="D9459">
        <v>458</v>
      </c>
      <c r="E9459">
        <v>15683989446.3326</v>
      </c>
      <c r="F9459">
        <v>87170868.590034395</v>
      </c>
      <c r="G9459">
        <v>31084844882.165699</v>
      </c>
      <c r="H9459">
        <v>485510700.10526299</v>
      </c>
      <c r="I9459">
        <v>1921388.45471106</v>
      </c>
      <c r="J9459">
        <v>-11127613.645927399</v>
      </c>
      <c r="K9459">
        <v>252.68742451055999</v>
      </c>
      <c r="L9459">
        <v>747142.200827786</v>
      </c>
      <c r="M9459">
        <v>1067391.17915959</v>
      </c>
      <c r="Y9459" s="15">
        <f t="shared" si="971"/>
        <v>1</v>
      </c>
      <c r="Z9459" s="15">
        <f t="shared" si="972"/>
        <v>1</v>
      </c>
      <c r="AD9459" s="15">
        <f t="shared" si="969"/>
        <v>1</v>
      </c>
      <c r="AE9459" s="15">
        <f t="shared" si="970"/>
        <v>1</v>
      </c>
      <c r="AI9459" t="str">
        <f t="shared" si="974"/>
        <v/>
      </c>
      <c r="AJ9459" t="str">
        <f t="shared" si="975"/>
        <v/>
      </c>
      <c r="AL9459">
        <f t="shared" si="973"/>
        <v>0</v>
      </c>
    </row>
    <row r="9460" spans="1:38" x14ac:dyDescent="0.3">
      <c r="A9460">
        <v>9459</v>
      </c>
      <c r="B9460" t="s">
        <v>32</v>
      </c>
      <c r="C9460" t="s">
        <v>30</v>
      </c>
      <c r="D9460">
        <v>459</v>
      </c>
      <c r="E9460">
        <v>19386097312.031601</v>
      </c>
      <c r="F9460">
        <v>90182152.208529398</v>
      </c>
      <c r="G9460">
        <v>31079192523.1045</v>
      </c>
      <c r="H9460">
        <v>771819277.18978906</v>
      </c>
      <c r="I9460">
        <v>1952433.1060672</v>
      </c>
      <c r="J9460">
        <v>-11055380.62714</v>
      </c>
      <c r="K9460">
        <v>395.31150890207499</v>
      </c>
      <c r="L9460">
        <v>85726.780710175401</v>
      </c>
      <c r="M9460">
        <v>594828.50580754399</v>
      </c>
      <c r="Y9460" s="15">
        <f t="shared" si="971"/>
        <v>1</v>
      </c>
      <c r="Z9460" s="15">
        <f t="shared" si="972"/>
        <v>1</v>
      </c>
      <c r="AD9460" s="15">
        <f t="shared" si="969"/>
        <v>1</v>
      </c>
      <c r="AE9460" s="15">
        <f t="shared" si="970"/>
        <v>1</v>
      </c>
      <c r="AI9460" t="str">
        <f t="shared" si="974"/>
        <v/>
      </c>
      <c r="AJ9460" t="str">
        <f t="shared" si="975"/>
        <v/>
      </c>
      <c r="AL9460">
        <f t="shared" si="973"/>
        <v>0</v>
      </c>
    </row>
    <row r="9461" spans="1:38" x14ac:dyDescent="0.3">
      <c r="A9461">
        <v>9460</v>
      </c>
      <c r="B9461" t="s">
        <v>32</v>
      </c>
      <c r="C9461" t="s">
        <v>30</v>
      </c>
      <c r="D9461">
        <v>460</v>
      </c>
      <c r="E9461">
        <v>22166783451.3913</v>
      </c>
      <c r="F9461">
        <v>90886058.9172654</v>
      </c>
      <c r="G9461">
        <v>31078693758.386902</v>
      </c>
      <c r="H9461">
        <v>846395326.62725794</v>
      </c>
      <c r="I9461">
        <v>1974581.5642971799</v>
      </c>
      <c r="J9461">
        <v>-10905231.429950699</v>
      </c>
      <c r="K9461">
        <v>428.64541122590498</v>
      </c>
      <c r="L9461">
        <v>-72492.869656364404</v>
      </c>
      <c r="M9461">
        <v>485800.15778551198</v>
      </c>
      <c r="Y9461" s="15">
        <f t="shared" si="971"/>
        <v>0</v>
      </c>
      <c r="Z9461" s="15">
        <f t="shared" si="972"/>
        <v>1</v>
      </c>
      <c r="AD9461" s="15">
        <f t="shared" si="969"/>
        <v>0</v>
      </c>
      <c r="AE9461" s="15">
        <f t="shared" si="970"/>
        <v>1</v>
      </c>
      <c r="AI9461" t="str">
        <f t="shared" si="974"/>
        <v/>
      </c>
      <c r="AJ9461" t="str">
        <f t="shared" si="975"/>
        <v/>
      </c>
      <c r="AL9461">
        <f t="shared" si="973"/>
        <v>0</v>
      </c>
    </row>
    <row r="9462" spans="1:38" x14ac:dyDescent="0.3">
      <c r="A9462">
        <v>9461</v>
      </c>
      <c r="B9462" t="s">
        <v>32</v>
      </c>
      <c r="C9462" t="s">
        <v>30</v>
      </c>
      <c r="D9462">
        <v>461</v>
      </c>
      <c r="E9462">
        <v>20877118175.953098</v>
      </c>
      <c r="F9462">
        <v>89577318.747957006</v>
      </c>
      <c r="G9462">
        <v>31085314720.324299</v>
      </c>
      <c r="H9462">
        <v>685108260.69251299</v>
      </c>
      <c r="I9462">
        <v>1925929.8002369001</v>
      </c>
      <c r="J9462">
        <v>-10822173.446594199</v>
      </c>
      <c r="K9462">
        <v>355.72857360026399</v>
      </c>
      <c r="L9462">
        <v>268940.96672972001</v>
      </c>
      <c r="M9462">
        <v>720847.01223167696</v>
      </c>
      <c r="Y9462" s="15">
        <f t="shared" si="971"/>
        <v>1</v>
      </c>
      <c r="Z9462" s="15">
        <f t="shared" si="972"/>
        <v>1</v>
      </c>
      <c r="AD9462" s="15">
        <f t="shared" ref="AD9462:AD9525" si="976">IF(L9462&lt;0,0,1)</f>
        <v>1</v>
      </c>
      <c r="AE9462" s="15">
        <f t="shared" ref="AE9462:AE9525" si="977">IF(M9462&lt;0,0,1)</f>
        <v>1</v>
      </c>
      <c r="AI9462" t="str">
        <f t="shared" si="974"/>
        <v/>
      </c>
      <c r="AJ9462" t="str">
        <f t="shared" si="975"/>
        <v/>
      </c>
      <c r="AL9462">
        <f t="shared" si="973"/>
        <v>0</v>
      </c>
    </row>
    <row r="9463" spans="1:38" x14ac:dyDescent="0.3">
      <c r="A9463">
        <v>9462</v>
      </c>
      <c r="B9463" t="s">
        <v>32</v>
      </c>
      <c r="C9463" t="s">
        <v>30</v>
      </c>
      <c r="D9463">
        <v>462</v>
      </c>
      <c r="E9463">
        <v>18258564806.4603</v>
      </c>
      <c r="F9463">
        <v>87819474.659144804</v>
      </c>
      <c r="G9463">
        <v>31081613328.073898</v>
      </c>
      <c r="H9463">
        <v>701903657.44804394</v>
      </c>
      <c r="I9463">
        <v>1925685.0454262199</v>
      </c>
      <c r="J9463">
        <v>-11174818.128074599</v>
      </c>
      <c r="K9463">
        <v>364.49556437859201</v>
      </c>
      <c r="L9463">
        <v>228075.20867773501</v>
      </c>
      <c r="M9463">
        <v>691059.70960913994</v>
      </c>
      <c r="Y9463" s="15">
        <f t="shared" si="971"/>
        <v>1</v>
      </c>
      <c r="Z9463" s="15">
        <f t="shared" si="972"/>
        <v>1</v>
      </c>
      <c r="AD9463" s="15">
        <f t="shared" si="976"/>
        <v>1</v>
      </c>
      <c r="AE9463" s="15">
        <f t="shared" si="977"/>
        <v>1</v>
      </c>
      <c r="AI9463" t="str">
        <f t="shared" si="974"/>
        <v/>
      </c>
      <c r="AJ9463" t="str">
        <f t="shared" si="975"/>
        <v/>
      </c>
      <c r="AL9463">
        <f t="shared" si="973"/>
        <v>0</v>
      </c>
    </row>
    <row r="9464" spans="1:38" x14ac:dyDescent="0.3">
      <c r="A9464">
        <v>9463</v>
      </c>
      <c r="B9464" t="s">
        <v>32</v>
      </c>
      <c r="C9464" t="s">
        <v>30</v>
      </c>
      <c r="D9464">
        <v>463</v>
      </c>
      <c r="E9464">
        <v>21245641184.793201</v>
      </c>
      <c r="F9464">
        <v>86051007.113737896</v>
      </c>
      <c r="G9464">
        <v>31079970635.866699</v>
      </c>
      <c r="H9464">
        <v>874331057.22274804</v>
      </c>
      <c r="I9464">
        <v>1874735.598343</v>
      </c>
      <c r="J9464">
        <v>-11202032.444499999</v>
      </c>
      <c r="K9464">
        <v>466.37566278441199</v>
      </c>
      <c r="L9464">
        <v>-239903.622533132</v>
      </c>
      <c r="M9464">
        <v>336816.16497854103</v>
      </c>
      <c r="Y9464" s="15">
        <f t="shared" si="971"/>
        <v>0</v>
      </c>
      <c r="Z9464" s="15">
        <f t="shared" si="972"/>
        <v>1</v>
      </c>
      <c r="AD9464" s="15">
        <f t="shared" si="976"/>
        <v>0</v>
      </c>
      <c r="AE9464" s="15">
        <f t="shared" si="977"/>
        <v>1</v>
      </c>
      <c r="AI9464" t="str">
        <f t="shared" si="974"/>
        <v/>
      </c>
      <c r="AJ9464" t="str">
        <f t="shared" si="975"/>
        <v/>
      </c>
      <c r="AL9464">
        <f t="shared" si="973"/>
        <v>0</v>
      </c>
    </row>
    <row r="9465" spans="1:38" x14ac:dyDescent="0.3">
      <c r="A9465">
        <v>9464</v>
      </c>
      <c r="B9465" t="s">
        <v>32</v>
      </c>
      <c r="C9465" t="s">
        <v>30</v>
      </c>
      <c r="D9465">
        <v>464</v>
      </c>
      <c r="E9465">
        <v>14409503059.875401</v>
      </c>
      <c r="F9465">
        <v>89484840.690596595</v>
      </c>
      <c r="G9465">
        <v>31083527938.0434</v>
      </c>
      <c r="H9465">
        <v>610953556.028494</v>
      </c>
      <c r="I9465">
        <v>1969066.0941916399</v>
      </c>
      <c r="J9465">
        <v>-10997101.190181701</v>
      </c>
      <c r="K9465">
        <v>310.27579918758801</v>
      </c>
      <c r="L9465">
        <v>491426.31342556002</v>
      </c>
      <c r="M9465">
        <v>894418.980907219</v>
      </c>
      <c r="Y9465" s="15">
        <f t="shared" si="971"/>
        <v>1</v>
      </c>
      <c r="Z9465" s="15">
        <f t="shared" si="972"/>
        <v>1</v>
      </c>
      <c r="AD9465" s="15">
        <f t="shared" si="976"/>
        <v>1</v>
      </c>
      <c r="AE9465" s="15">
        <f t="shared" si="977"/>
        <v>1</v>
      </c>
      <c r="AI9465" t="str">
        <f t="shared" si="974"/>
        <v/>
      </c>
      <c r="AJ9465" t="str">
        <f t="shared" si="975"/>
        <v/>
      </c>
      <c r="AL9465">
        <f t="shared" si="973"/>
        <v>0</v>
      </c>
    </row>
    <row r="9466" spans="1:38" x14ac:dyDescent="0.3">
      <c r="A9466">
        <v>9465</v>
      </c>
      <c r="B9466" t="s">
        <v>32</v>
      </c>
      <c r="C9466" t="s">
        <v>30</v>
      </c>
      <c r="D9466">
        <v>465</v>
      </c>
      <c r="E9466">
        <v>17550524288.3288</v>
      </c>
      <c r="F9466">
        <v>90270155.743965104</v>
      </c>
      <c r="G9466">
        <v>31083984548.229599</v>
      </c>
      <c r="H9466">
        <v>758640073.10121298</v>
      </c>
      <c r="I9466">
        <v>1989203.9161469201</v>
      </c>
      <c r="J9466">
        <v>-10967659.2974167</v>
      </c>
      <c r="K9466">
        <v>381.378734951767</v>
      </c>
      <c r="L9466">
        <v>154372.54437344999</v>
      </c>
      <c r="M9466">
        <v>654781.10031166906</v>
      </c>
      <c r="Y9466" s="15">
        <f t="shared" si="971"/>
        <v>1</v>
      </c>
      <c r="Z9466" s="15">
        <f t="shared" si="972"/>
        <v>1</v>
      </c>
      <c r="AD9466" s="15">
        <f t="shared" si="976"/>
        <v>1</v>
      </c>
      <c r="AE9466" s="15">
        <f t="shared" si="977"/>
        <v>1</v>
      </c>
      <c r="AI9466" t="str">
        <f t="shared" si="974"/>
        <v/>
      </c>
      <c r="AJ9466" t="str">
        <f t="shared" si="975"/>
        <v/>
      </c>
      <c r="AL9466">
        <f t="shared" si="973"/>
        <v>0</v>
      </c>
    </row>
    <row r="9467" spans="1:38" x14ac:dyDescent="0.3">
      <c r="A9467">
        <v>9466</v>
      </c>
      <c r="B9467" t="s">
        <v>32</v>
      </c>
      <c r="C9467" t="s">
        <v>30</v>
      </c>
      <c r="D9467">
        <v>466</v>
      </c>
      <c r="E9467">
        <v>14294427387.427799</v>
      </c>
      <c r="F9467">
        <v>89437555.1521696</v>
      </c>
      <c r="G9467">
        <v>31080813627.1824</v>
      </c>
      <c r="H9467">
        <v>883817508.89135897</v>
      </c>
      <c r="I9467">
        <v>1998955.65682541</v>
      </c>
      <c r="J9467">
        <v>-11059593.5760384</v>
      </c>
      <c r="K9467">
        <v>442.13962719661902</v>
      </c>
      <c r="L9467">
        <v>-138627.30212301901</v>
      </c>
      <c r="M9467">
        <v>444349.86849928001</v>
      </c>
      <c r="Y9467" s="15">
        <f t="shared" si="971"/>
        <v>0</v>
      </c>
      <c r="Z9467" s="15">
        <f t="shared" si="972"/>
        <v>1</v>
      </c>
      <c r="AD9467" s="15">
        <f t="shared" si="976"/>
        <v>0</v>
      </c>
      <c r="AE9467" s="15">
        <f t="shared" si="977"/>
        <v>1</v>
      </c>
      <c r="AI9467" t="str">
        <f t="shared" si="974"/>
        <v/>
      </c>
      <c r="AJ9467" t="str">
        <f t="shared" si="975"/>
        <v/>
      </c>
      <c r="AL9467">
        <f t="shared" si="973"/>
        <v>0</v>
      </c>
    </row>
    <row r="9468" spans="1:38" x14ac:dyDescent="0.3">
      <c r="A9468">
        <v>9467</v>
      </c>
      <c r="B9468" t="s">
        <v>32</v>
      </c>
      <c r="C9468" t="s">
        <v>30</v>
      </c>
      <c r="D9468">
        <v>467</v>
      </c>
      <c r="E9468">
        <v>17870438266.202702</v>
      </c>
      <c r="F9468">
        <v>87064971.683543503</v>
      </c>
      <c r="G9468">
        <v>31068927533.794899</v>
      </c>
      <c r="H9468">
        <v>639093321.61030996</v>
      </c>
      <c r="I9468">
        <v>1981632.2330225899</v>
      </c>
      <c r="J9468">
        <v>-11419512.6172943</v>
      </c>
      <c r="K9468">
        <v>322.50854167602</v>
      </c>
      <c r="L9468">
        <v>435934.190487121</v>
      </c>
      <c r="M9468">
        <v>857488.202087702</v>
      </c>
      <c r="Y9468" s="15">
        <f t="shared" si="971"/>
        <v>1</v>
      </c>
      <c r="Z9468" s="15">
        <f t="shared" si="972"/>
        <v>1</v>
      </c>
      <c r="AD9468" s="15">
        <f t="shared" si="976"/>
        <v>1</v>
      </c>
      <c r="AE9468" s="15">
        <f t="shared" si="977"/>
        <v>1</v>
      </c>
      <c r="AI9468" t="str">
        <f t="shared" si="974"/>
        <v/>
      </c>
      <c r="AJ9468" t="str">
        <f t="shared" si="975"/>
        <v/>
      </c>
      <c r="AL9468">
        <f t="shared" si="973"/>
        <v>0</v>
      </c>
    </row>
    <row r="9469" spans="1:38" x14ac:dyDescent="0.3">
      <c r="A9469">
        <v>9468</v>
      </c>
      <c r="B9469" t="s">
        <v>32</v>
      </c>
      <c r="C9469" t="s">
        <v>30</v>
      </c>
      <c r="D9469">
        <v>468</v>
      </c>
      <c r="E9469">
        <v>23457560340.554699</v>
      </c>
      <c r="F9469">
        <v>88828798.220000893</v>
      </c>
      <c r="G9469">
        <v>31087163154.612</v>
      </c>
      <c r="H9469">
        <v>722965650.48110998</v>
      </c>
      <c r="I9469">
        <v>1937796.8371653899</v>
      </c>
      <c r="J9469">
        <v>-10761966.429248801</v>
      </c>
      <c r="K9469">
        <v>373.08640235922002</v>
      </c>
      <c r="L9469">
        <v>189246.894641619</v>
      </c>
      <c r="M9469">
        <v>666124.15169355599</v>
      </c>
      <c r="Y9469" s="15">
        <f t="shared" si="971"/>
        <v>1</v>
      </c>
      <c r="Z9469" s="15">
        <f t="shared" si="972"/>
        <v>1</v>
      </c>
      <c r="AD9469" s="15">
        <f t="shared" si="976"/>
        <v>1</v>
      </c>
      <c r="AE9469" s="15">
        <f t="shared" si="977"/>
        <v>1</v>
      </c>
      <c r="AI9469" t="str">
        <f t="shared" si="974"/>
        <v/>
      </c>
      <c r="AJ9469" t="str">
        <f t="shared" si="975"/>
        <v/>
      </c>
      <c r="AL9469">
        <f t="shared" si="973"/>
        <v>0</v>
      </c>
    </row>
    <row r="9470" spans="1:38" x14ac:dyDescent="0.3">
      <c r="A9470">
        <v>9469</v>
      </c>
      <c r="B9470" t="s">
        <v>32</v>
      </c>
      <c r="C9470" t="s">
        <v>30</v>
      </c>
      <c r="D9470">
        <v>469</v>
      </c>
      <c r="E9470">
        <v>15653629019.8599</v>
      </c>
      <c r="F9470">
        <v>90402985.760578901</v>
      </c>
      <c r="G9470">
        <v>31080391788.7216</v>
      </c>
      <c r="H9470">
        <v>837556928.02278495</v>
      </c>
      <c r="I9470">
        <v>1978229.44471101</v>
      </c>
      <c r="J9470">
        <v>-10956854.508445701</v>
      </c>
      <c r="K9470">
        <v>423.38715069784899</v>
      </c>
      <c r="L9470">
        <v>-47468.619062887003</v>
      </c>
      <c r="M9470">
        <v>504994.48923908599</v>
      </c>
      <c r="Y9470" s="15">
        <f t="shared" ref="Y9470:Y9533" si="978">IF(K9470&lt;cet_IND_lo,1,0)</f>
        <v>0</v>
      </c>
      <c r="Z9470" s="15">
        <f t="shared" ref="Z9470:Z9533" si="979">IF(K9470&lt;cet_IND_hi,1,0)</f>
        <v>1</v>
      </c>
      <c r="AD9470" s="15">
        <f t="shared" si="976"/>
        <v>0</v>
      </c>
      <c r="AE9470" s="15">
        <f t="shared" si="977"/>
        <v>1</v>
      </c>
      <c r="AI9470" t="str">
        <f t="shared" si="974"/>
        <v/>
      </c>
      <c r="AJ9470" t="str">
        <f t="shared" si="975"/>
        <v/>
      </c>
      <c r="AL9470">
        <f t="shared" si="973"/>
        <v>0</v>
      </c>
    </row>
    <row r="9471" spans="1:38" x14ac:dyDescent="0.3">
      <c r="A9471">
        <v>9470</v>
      </c>
      <c r="B9471" t="s">
        <v>32</v>
      </c>
      <c r="C9471" t="s">
        <v>30</v>
      </c>
      <c r="D9471">
        <v>470</v>
      </c>
      <c r="E9471">
        <v>17970730929.417099</v>
      </c>
      <c r="F9471">
        <v>91082542.147881195</v>
      </c>
      <c r="G9471">
        <v>31086251507.804199</v>
      </c>
      <c r="H9471">
        <v>867706551.10792899</v>
      </c>
      <c r="I9471">
        <v>2002010.2221133001</v>
      </c>
      <c r="J9471">
        <v>-10864737.882412</v>
      </c>
      <c r="K9471">
        <v>433.41764268915102</v>
      </c>
      <c r="L9471">
        <v>-96607.103699624495</v>
      </c>
      <c r="M9471">
        <v>475743.07606753602</v>
      </c>
      <c r="Y9471" s="15">
        <f t="shared" si="978"/>
        <v>0</v>
      </c>
      <c r="Z9471" s="15">
        <f t="shared" si="979"/>
        <v>1</v>
      </c>
      <c r="AD9471" s="15">
        <f t="shared" si="976"/>
        <v>0</v>
      </c>
      <c r="AE9471" s="15">
        <f t="shared" si="977"/>
        <v>1</v>
      </c>
      <c r="AI9471" t="str">
        <f t="shared" si="974"/>
        <v/>
      </c>
      <c r="AJ9471" t="str">
        <f t="shared" si="975"/>
        <v/>
      </c>
      <c r="AL9471">
        <f t="shared" si="973"/>
        <v>0</v>
      </c>
    </row>
    <row r="9472" spans="1:38" x14ac:dyDescent="0.3">
      <c r="A9472">
        <v>9471</v>
      </c>
      <c r="B9472" t="s">
        <v>32</v>
      </c>
      <c r="C9472" t="s">
        <v>30</v>
      </c>
      <c r="D9472">
        <v>471</v>
      </c>
      <c r="E9472">
        <v>15152169163.3013</v>
      </c>
      <c r="F9472">
        <v>87859184.732711598</v>
      </c>
      <c r="G9472">
        <v>31085042354.122398</v>
      </c>
      <c r="H9472">
        <v>687108325.48680305</v>
      </c>
      <c r="I9472">
        <v>1942296.42591117</v>
      </c>
      <c r="J9472">
        <v>-10983623.8479538</v>
      </c>
      <c r="K9472">
        <v>353.76079383169599</v>
      </c>
      <c r="L9472">
        <v>280470.27658024698</v>
      </c>
      <c r="M9472">
        <v>733695.59003413597</v>
      </c>
      <c r="Y9472" s="15">
        <f t="shared" si="978"/>
        <v>1</v>
      </c>
      <c r="Z9472" s="15">
        <f t="shared" si="979"/>
        <v>1</v>
      </c>
      <c r="AD9472" s="15">
        <f t="shared" si="976"/>
        <v>1</v>
      </c>
      <c r="AE9472" s="15">
        <f t="shared" si="977"/>
        <v>1</v>
      </c>
      <c r="AI9472" t="str">
        <f t="shared" si="974"/>
        <v/>
      </c>
      <c r="AJ9472" t="str">
        <f t="shared" si="975"/>
        <v/>
      </c>
      <c r="AL9472">
        <f t="shared" si="973"/>
        <v>0</v>
      </c>
    </row>
    <row r="9473" spans="1:38" x14ac:dyDescent="0.3">
      <c r="A9473">
        <v>9472</v>
      </c>
      <c r="B9473" t="s">
        <v>32</v>
      </c>
      <c r="C9473" t="s">
        <v>30</v>
      </c>
      <c r="D9473">
        <v>472</v>
      </c>
      <c r="E9473">
        <v>21841639821.459801</v>
      </c>
      <c r="F9473">
        <v>90664151.777921706</v>
      </c>
      <c r="G9473">
        <v>31079621210.589199</v>
      </c>
      <c r="H9473">
        <v>628553827.41881204</v>
      </c>
      <c r="I9473">
        <v>1971378.57586516</v>
      </c>
      <c r="J9473">
        <v>-10977862.585792501</v>
      </c>
      <c r="K9473">
        <v>318.83973738679902</v>
      </c>
      <c r="L9473">
        <v>451171.13852029201</v>
      </c>
      <c r="M9473">
        <v>865773.16688707494</v>
      </c>
      <c r="Y9473" s="15">
        <f t="shared" si="978"/>
        <v>1</v>
      </c>
      <c r="Z9473" s="15">
        <f t="shared" si="979"/>
        <v>1</v>
      </c>
      <c r="AD9473" s="15">
        <f t="shared" si="976"/>
        <v>1</v>
      </c>
      <c r="AE9473" s="15">
        <f t="shared" si="977"/>
        <v>1</v>
      </c>
      <c r="AI9473" t="str">
        <f t="shared" si="974"/>
        <v/>
      </c>
      <c r="AJ9473" t="str">
        <f t="shared" si="975"/>
        <v/>
      </c>
      <c r="AL9473">
        <f t="shared" si="973"/>
        <v>0</v>
      </c>
    </row>
    <row r="9474" spans="1:38" x14ac:dyDescent="0.3">
      <c r="A9474">
        <v>9473</v>
      </c>
      <c r="B9474" t="s">
        <v>32</v>
      </c>
      <c r="C9474" t="s">
        <v>30</v>
      </c>
      <c r="D9474">
        <v>473</v>
      </c>
      <c r="E9474">
        <v>12783041719.634001</v>
      </c>
      <c r="F9474">
        <v>90095522.688682199</v>
      </c>
      <c r="G9474">
        <v>31083405750.2253</v>
      </c>
      <c r="H9474">
        <v>773001095.55614495</v>
      </c>
      <c r="I9474">
        <v>1984363.52670807</v>
      </c>
      <c r="J9474">
        <v>-10966882.4125633</v>
      </c>
      <c r="K9474">
        <v>389.54611146199801</v>
      </c>
      <c r="L9474">
        <v>114798.87961032501</v>
      </c>
      <c r="M9474">
        <v>624680.14700061805</v>
      </c>
      <c r="Y9474" s="15">
        <f t="shared" si="978"/>
        <v>1</v>
      </c>
      <c r="Z9474" s="15">
        <f t="shared" si="979"/>
        <v>1</v>
      </c>
      <c r="AD9474" s="15">
        <f t="shared" si="976"/>
        <v>1</v>
      </c>
      <c r="AE9474" s="15">
        <f t="shared" si="977"/>
        <v>1</v>
      </c>
      <c r="AI9474" t="str">
        <f t="shared" si="974"/>
        <v/>
      </c>
      <c r="AJ9474" t="str">
        <f t="shared" si="975"/>
        <v/>
      </c>
      <c r="AL9474">
        <f t="shared" ref="AL9474:AL9537" si="980">IF(H9474&lt;0,1,0)</f>
        <v>0</v>
      </c>
    </row>
    <row r="9475" spans="1:38" x14ac:dyDescent="0.3">
      <c r="A9475">
        <v>9474</v>
      </c>
      <c r="B9475" t="s">
        <v>32</v>
      </c>
      <c r="C9475" t="s">
        <v>30</v>
      </c>
      <c r="D9475">
        <v>474</v>
      </c>
      <c r="E9475">
        <v>16576398185.446899</v>
      </c>
      <c r="F9475">
        <v>89176652.9211694</v>
      </c>
      <c r="G9475">
        <v>31063590250.327702</v>
      </c>
      <c r="H9475">
        <v>964755114.82531202</v>
      </c>
      <c r="I9475">
        <v>2079523.88709465</v>
      </c>
      <c r="J9475">
        <v>-11890647.159164401</v>
      </c>
      <c r="K9475">
        <v>463.93076839006397</v>
      </c>
      <c r="L9475">
        <v>-253813.11094214401</v>
      </c>
      <c r="M9475">
        <v>382551.52488607098</v>
      </c>
      <c r="Y9475" s="15">
        <f t="shared" si="978"/>
        <v>0</v>
      </c>
      <c r="Z9475" s="15">
        <f t="shared" si="979"/>
        <v>1</v>
      </c>
      <c r="AD9475" s="15">
        <f t="shared" si="976"/>
        <v>0</v>
      </c>
      <c r="AE9475" s="15">
        <f t="shared" si="977"/>
        <v>1</v>
      </c>
      <c r="AI9475" t="str">
        <f t="shared" si="974"/>
        <v/>
      </c>
      <c r="AJ9475" t="str">
        <f t="shared" si="975"/>
        <v/>
      </c>
      <c r="AL9475">
        <f t="shared" si="980"/>
        <v>0</v>
      </c>
    </row>
    <row r="9476" spans="1:38" x14ac:dyDescent="0.3">
      <c r="A9476">
        <v>9475</v>
      </c>
      <c r="B9476" t="s">
        <v>32</v>
      </c>
      <c r="C9476" t="s">
        <v>30</v>
      </c>
      <c r="D9476">
        <v>475</v>
      </c>
      <c r="E9476">
        <v>16061059011.626301</v>
      </c>
      <c r="F9476">
        <v>89360361.354121596</v>
      </c>
      <c r="G9476">
        <v>31069885867.055</v>
      </c>
      <c r="H9476">
        <v>819293486.09201598</v>
      </c>
      <c r="I9476">
        <v>2041838.5412326001</v>
      </c>
      <c r="J9476">
        <v>-11567835.691242199</v>
      </c>
      <c r="K9476">
        <v>401.25282658120102</v>
      </c>
      <c r="L9476">
        <v>60312.064749299803</v>
      </c>
      <c r="M9476">
        <v>600728.37651747302</v>
      </c>
      <c r="Y9476" s="15">
        <f t="shared" si="978"/>
        <v>1</v>
      </c>
      <c r="Z9476" s="15">
        <f t="shared" si="979"/>
        <v>1</v>
      </c>
      <c r="AD9476" s="15">
        <f t="shared" si="976"/>
        <v>1</v>
      </c>
      <c r="AE9476" s="15">
        <f t="shared" si="977"/>
        <v>1</v>
      </c>
      <c r="AI9476" t="str">
        <f t="shared" si="974"/>
        <v/>
      </c>
      <c r="AJ9476" t="str">
        <f t="shared" si="975"/>
        <v/>
      </c>
      <c r="AL9476">
        <f t="shared" si="980"/>
        <v>0</v>
      </c>
    </row>
    <row r="9477" spans="1:38" x14ac:dyDescent="0.3">
      <c r="A9477">
        <v>9476</v>
      </c>
      <c r="B9477" t="s">
        <v>32</v>
      </c>
      <c r="C9477" t="s">
        <v>30</v>
      </c>
      <c r="D9477">
        <v>476</v>
      </c>
      <c r="E9477">
        <v>20450409482.601299</v>
      </c>
      <c r="F9477">
        <v>89333910.785821199</v>
      </c>
      <c r="G9477">
        <v>31081790387.780899</v>
      </c>
      <c r="H9477">
        <v>769982072.92826104</v>
      </c>
      <c r="I9477">
        <v>1963200.4674992701</v>
      </c>
      <c r="J9477">
        <v>-11049803.8400955</v>
      </c>
      <c r="K9477">
        <v>392.20756396266802</v>
      </c>
      <c r="L9477">
        <v>100937.566810852</v>
      </c>
      <c r="M9477">
        <v>608827.44881678501</v>
      </c>
      <c r="Y9477" s="15">
        <f t="shared" si="978"/>
        <v>1</v>
      </c>
      <c r="Z9477" s="15">
        <f t="shared" si="979"/>
        <v>1</v>
      </c>
      <c r="AD9477" s="15">
        <f t="shared" si="976"/>
        <v>1</v>
      </c>
      <c r="AE9477" s="15">
        <f t="shared" si="977"/>
        <v>1</v>
      </c>
      <c r="AI9477" t="str">
        <f t="shared" si="974"/>
        <v/>
      </c>
      <c r="AJ9477" t="str">
        <f t="shared" si="975"/>
        <v/>
      </c>
      <c r="AL9477">
        <f t="shared" si="980"/>
        <v>0</v>
      </c>
    </row>
    <row r="9478" spans="1:38" x14ac:dyDescent="0.3">
      <c r="A9478">
        <v>9477</v>
      </c>
      <c r="B9478" t="s">
        <v>32</v>
      </c>
      <c r="C9478" t="s">
        <v>30</v>
      </c>
      <c r="D9478">
        <v>477</v>
      </c>
      <c r="E9478">
        <v>15743122445.671801</v>
      </c>
      <c r="F9478">
        <v>89260918.751006797</v>
      </c>
      <c r="G9478">
        <v>31085272200.190102</v>
      </c>
      <c r="H9478">
        <v>967790875.65067899</v>
      </c>
      <c r="I9478">
        <v>1909725.3333560801</v>
      </c>
      <c r="J9478">
        <v>-10778798.710712399</v>
      </c>
      <c r="K9478">
        <v>506.76966930627498</v>
      </c>
      <c r="L9478">
        <v>-430953.89375228202</v>
      </c>
      <c r="M9478">
        <v>207413.16818636301</v>
      </c>
      <c r="Y9478" s="15">
        <f t="shared" si="978"/>
        <v>0</v>
      </c>
      <c r="Z9478" s="15">
        <f t="shared" si="979"/>
        <v>1</v>
      </c>
      <c r="AD9478" s="15">
        <f t="shared" si="976"/>
        <v>0</v>
      </c>
      <c r="AE9478" s="15">
        <f t="shared" si="977"/>
        <v>1</v>
      </c>
      <c r="AI9478" t="str">
        <f t="shared" si="974"/>
        <v/>
      </c>
      <c r="AJ9478" t="str">
        <f t="shared" si="975"/>
        <v/>
      </c>
      <c r="AL9478">
        <f t="shared" si="980"/>
        <v>0</v>
      </c>
    </row>
    <row r="9479" spans="1:38" x14ac:dyDescent="0.3">
      <c r="A9479">
        <v>9478</v>
      </c>
      <c r="B9479" t="s">
        <v>32</v>
      </c>
      <c r="C9479" t="s">
        <v>30</v>
      </c>
      <c r="D9479">
        <v>478</v>
      </c>
      <c r="E9479">
        <v>17080270252.771601</v>
      </c>
      <c r="F9479">
        <v>90202111.060428396</v>
      </c>
      <c r="G9479">
        <v>31088474039.054798</v>
      </c>
      <c r="H9479">
        <v>808677494.39577103</v>
      </c>
      <c r="I9479">
        <v>1985711.7840628801</v>
      </c>
      <c r="J9479">
        <v>-11001707.627437601</v>
      </c>
      <c r="K9479">
        <v>407.24817210943502</v>
      </c>
      <c r="L9479">
        <v>29860.928071296101</v>
      </c>
      <c r="M9479">
        <v>563274.79788718198</v>
      </c>
      <c r="Y9479" s="15">
        <f t="shared" si="978"/>
        <v>1</v>
      </c>
      <c r="Z9479" s="15">
        <f t="shared" si="979"/>
        <v>1</v>
      </c>
      <c r="AD9479" s="15">
        <f t="shared" si="976"/>
        <v>1</v>
      </c>
      <c r="AE9479" s="15">
        <f t="shared" si="977"/>
        <v>1</v>
      </c>
      <c r="AI9479" t="str">
        <f t="shared" si="974"/>
        <v/>
      </c>
      <c r="AJ9479" t="str">
        <f t="shared" si="975"/>
        <v/>
      </c>
      <c r="AL9479">
        <f t="shared" si="980"/>
        <v>0</v>
      </c>
    </row>
    <row r="9480" spans="1:38" x14ac:dyDescent="0.3">
      <c r="A9480">
        <v>9479</v>
      </c>
      <c r="B9480" t="s">
        <v>32</v>
      </c>
      <c r="C9480" t="s">
        <v>30</v>
      </c>
      <c r="D9480">
        <v>479</v>
      </c>
      <c r="E9480">
        <v>21710771477.530701</v>
      </c>
      <c r="F9480">
        <v>87725672.248913199</v>
      </c>
      <c r="G9480">
        <v>31084591370.617901</v>
      </c>
      <c r="H9480">
        <v>568509413.38147402</v>
      </c>
      <c r="I9480">
        <v>1920272.7130777801</v>
      </c>
      <c r="J9480">
        <v>-10932527.587890601</v>
      </c>
      <c r="K9480">
        <v>296.056601497126</v>
      </c>
      <c r="L9480">
        <v>545287.46802378003</v>
      </c>
      <c r="M9480">
        <v>920283.44394759904</v>
      </c>
      <c r="Y9480" s="15">
        <f t="shared" si="978"/>
        <v>1</v>
      </c>
      <c r="Z9480" s="15">
        <f t="shared" si="979"/>
        <v>1</v>
      </c>
      <c r="AD9480" s="15">
        <f t="shared" si="976"/>
        <v>1</v>
      </c>
      <c r="AE9480" s="15">
        <f t="shared" si="977"/>
        <v>1</v>
      </c>
      <c r="AI9480" t="str">
        <f t="shared" si="974"/>
        <v/>
      </c>
      <c r="AJ9480" t="str">
        <f t="shared" si="975"/>
        <v/>
      </c>
      <c r="AL9480">
        <f t="shared" si="980"/>
        <v>0</v>
      </c>
    </row>
    <row r="9481" spans="1:38" x14ac:dyDescent="0.3">
      <c r="A9481">
        <v>9480</v>
      </c>
      <c r="B9481" t="s">
        <v>32</v>
      </c>
      <c r="C9481" t="s">
        <v>30</v>
      </c>
      <c r="D9481">
        <v>480</v>
      </c>
      <c r="E9481">
        <v>20742720855.895901</v>
      </c>
      <c r="F9481">
        <v>90877492.893083706</v>
      </c>
      <c r="G9481">
        <v>31081580080.081001</v>
      </c>
      <c r="H9481">
        <v>645559530.14996302</v>
      </c>
      <c r="I9481">
        <v>2013139.60910954</v>
      </c>
      <c r="J9481">
        <v>-11028420.7789497</v>
      </c>
      <c r="K9481">
        <v>320.67300609892197</v>
      </c>
      <c r="L9481">
        <v>451802.52679004602</v>
      </c>
      <c r="M9481">
        <v>877621.73105899803</v>
      </c>
      <c r="Y9481" s="15">
        <f t="shared" si="978"/>
        <v>1</v>
      </c>
      <c r="Z9481" s="15">
        <f t="shared" si="979"/>
        <v>1</v>
      </c>
      <c r="AD9481" s="15">
        <f t="shared" si="976"/>
        <v>1</v>
      </c>
      <c r="AE9481" s="15">
        <f t="shared" si="977"/>
        <v>1</v>
      </c>
      <c r="AI9481" t="str">
        <f t="shared" si="974"/>
        <v/>
      </c>
      <c r="AJ9481" t="str">
        <f t="shared" si="975"/>
        <v/>
      </c>
      <c r="AL9481">
        <f t="shared" si="980"/>
        <v>0</v>
      </c>
    </row>
    <row r="9482" spans="1:38" x14ac:dyDescent="0.3">
      <c r="A9482">
        <v>9481</v>
      </c>
      <c r="B9482" t="s">
        <v>32</v>
      </c>
      <c r="C9482" t="s">
        <v>30</v>
      </c>
      <c r="D9482">
        <v>481</v>
      </c>
      <c r="E9482">
        <v>15513445962.6943</v>
      </c>
      <c r="F9482">
        <v>90055523.372805595</v>
      </c>
      <c r="G9482">
        <v>31084136643.985298</v>
      </c>
      <c r="H9482">
        <v>1018772997.18873</v>
      </c>
      <c r="I9482">
        <v>1993091.5825675901</v>
      </c>
      <c r="J9482">
        <v>-11013697.4739189</v>
      </c>
      <c r="K9482">
        <v>511.15212471887497</v>
      </c>
      <c r="L9482">
        <v>-470891.96145510499</v>
      </c>
      <c r="M9482">
        <v>201103.55055108399</v>
      </c>
      <c r="Y9482" s="15">
        <f t="shared" si="978"/>
        <v>0</v>
      </c>
      <c r="Z9482" s="15">
        <f t="shared" si="979"/>
        <v>1</v>
      </c>
      <c r="AD9482" s="15">
        <f t="shared" si="976"/>
        <v>0</v>
      </c>
      <c r="AE9482" s="15">
        <f t="shared" si="977"/>
        <v>1</v>
      </c>
      <c r="AI9482" t="str">
        <f t="shared" si="974"/>
        <v/>
      </c>
      <c r="AJ9482" t="str">
        <f t="shared" si="975"/>
        <v/>
      </c>
      <c r="AL9482">
        <f t="shared" si="980"/>
        <v>0</v>
      </c>
    </row>
    <row r="9483" spans="1:38" x14ac:dyDescent="0.3">
      <c r="A9483">
        <v>9482</v>
      </c>
      <c r="B9483" t="s">
        <v>32</v>
      </c>
      <c r="C9483" t="s">
        <v>30</v>
      </c>
      <c r="D9483">
        <v>482</v>
      </c>
      <c r="E9483">
        <v>18359909466.9627</v>
      </c>
      <c r="F9483">
        <v>90577585.735414505</v>
      </c>
      <c r="G9483">
        <v>31087462030.391899</v>
      </c>
      <c r="H9483">
        <v>795954766.02618003</v>
      </c>
      <c r="I9483">
        <v>1959953.6456095399</v>
      </c>
      <c r="J9483">
        <v>-10856184.300705001</v>
      </c>
      <c r="K9483">
        <v>406.10897497968102</v>
      </c>
      <c r="L9483">
        <v>34873.720359400097</v>
      </c>
      <c r="M9483">
        <v>559895.518154894</v>
      </c>
      <c r="Y9483" s="15">
        <f t="shared" si="978"/>
        <v>1</v>
      </c>
      <c r="Z9483" s="15">
        <f t="shared" si="979"/>
        <v>1</v>
      </c>
      <c r="AD9483" s="15">
        <f t="shared" si="976"/>
        <v>1</v>
      </c>
      <c r="AE9483" s="15">
        <f t="shared" si="977"/>
        <v>1</v>
      </c>
      <c r="AI9483" t="str">
        <f t="shared" ref="AI9483:AI9546" si="981">IF(Y9483&lt;&gt;AD9483,"ERROR!","")</f>
        <v/>
      </c>
      <c r="AJ9483" t="str">
        <f t="shared" ref="AJ9483:AJ9546" si="982">IF(Z9483&lt;&gt;AE9483,"ERROR!","")</f>
        <v/>
      </c>
      <c r="AL9483">
        <f t="shared" si="980"/>
        <v>0</v>
      </c>
    </row>
    <row r="9484" spans="1:38" x14ac:dyDescent="0.3">
      <c r="A9484">
        <v>9483</v>
      </c>
      <c r="B9484" t="s">
        <v>32</v>
      </c>
      <c r="C9484" t="s">
        <v>30</v>
      </c>
      <c r="D9484">
        <v>483</v>
      </c>
      <c r="E9484">
        <v>16291999181.5756</v>
      </c>
      <c r="F9484">
        <v>88155689.736145705</v>
      </c>
      <c r="G9484">
        <v>31087458873.0741</v>
      </c>
      <c r="H9484">
        <v>684204215.41262197</v>
      </c>
      <c r="I9484">
        <v>1933467.2971791001</v>
      </c>
      <c r="J9484">
        <v>-10933083.814334899</v>
      </c>
      <c r="K9484">
        <v>353.87421158395898</v>
      </c>
      <c r="L9484">
        <v>278664.96910429298</v>
      </c>
      <c r="M9484">
        <v>729974.69494287705</v>
      </c>
      <c r="Y9484" s="15">
        <f t="shared" si="978"/>
        <v>1</v>
      </c>
      <c r="Z9484" s="15">
        <f t="shared" si="979"/>
        <v>1</v>
      </c>
      <c r="AD9484" s="15">
        <f t="shared" si="976"/>
        <v>1</v>
      </c>
      <c r="AE9484" s="15">
        <f t="shared" si="977"/>
        <v>1</v>
      </c>
      <c r="AI9484" t="str">
        <f t="shared" si="981"/>
        <v/>
      </c>
      <c r="AJ9484" t="str">
        <f t="shared" si="982"/>
        <v/>
      </c>
      <c r="AL9484">
        <f t="shared" si="980"/>
        <v>0</v>
      </c>
    </row>
    <row r="9485" spans="1:38" x14ac:dyDescent="0.3">
      <c r="A9485">
        <v>9484</v>
      </c>
      <c r="B9485" t="s">
        <v>32</v>
      </c>
      <c r="C9485" t="s">
        <v>30</v>
      </c>
      <c r="D9485">
        <v>484</v>
      </c>
      <c r="E9485">
        <v>16633147693.4401</v>
      </c>
      <c r="F9485">
        <v>89749100.544139698</v>
      </c>
      <c r="G9485">
        <v>31087710563.986698</v>
      </c>
      <c r="H9485">
        <v>812222199.98958194</v>
      </c>
      <c r="I9485">
        <v>1968675.2606045599</v>
      </c>
      <c r="J9485">
        <v>-10876233.5693359</v>
      </c>
      <c r="K9485">
        <v>412.57297038423502</v>
      </c>
      <c r="L9485">
        <v>4251.2521289056203</v>
      </c>
      <c r="M9485">
        <v>540003.25444044801</v>
      </c>
      <c r="Y9485" s="15">
        <f t="shared" si="978"/>
        <v>1</v>
      </c>
      <c r="Z9485" s="15">
        <f t="shared" si="979"/>
        <v>1</v>
      </c>
      <c r="AD9485" s="15">
        <f t="shared" si="976"/>
        <v>1</v>
      </c>
      <c r="AE9485" s="15">
        <f t="shared" si="977"/>
        <v>1</v>
      </c>
      <c r="AI9485" t="str">
        <f t="shared" si="981"/>
        <v/>
      </c>
      <c r="AJ9485" t="str">
        <f t="shared" si="982"/>
        <v/>
      </c>
      <c r="AL9485">
        <f t="shared" si="980"/>
        <v>0</v>
      </c>
    </row>
    <row r="9486" spans="1:38" x14ac:dyDescent="0.3">
      <c r="A9486">
        <v>9485</v>
      </c>
      <c r="B9486" t="s">
        <v>32</v>
      </c>
      <c r="C9486" t="s">
        <v>30</v>
      </c>
      <c r="D9486">
        <v>485</v>
      </c>
      <c r="E9486">
        <v>16752328809.246099</v>
      </c>
      <c r="F9486">
        <v>86680955.313457698</v>
      </c>
      <c r="G9486">
        <v>31080136831.814098</v>
      </c>
      <c r="H9486">
        <v>975919345.02137601</v>
      </c>
      <c r="I9486">
        <v>1883722.47858925</v>
      </c>
      <c r="J9486">
        <v>-11070334.288364399</v>
      </c>
      <c r="K9486">
        <v>518.08021410471099</v>
      </c>
      <c r="L9486">
        <v>-476616.09836717299</v>
      </c>
      <c r="M9486">
        <v>167112.60443912499</v>
      </c>
      <c r="Y9486" s="15">
        <f t="shared" si="978"/>
        <v>0</v>
      </c>
      <c r="Z9486" s="15">
        <f t="shared" si="979"/>
        <v>1</v>
      </c>
      <c r="AD9486" s="15">
        <f t="shared" si="976"/>
        <v>0</v>
      </c>
      <c r="AE9486" s="15">
        <f t="shared" si="977"/>
        <v>1</v>
      </c>
      <c r="AI9486" t="str">
        <f t="shared" si="981"/>
        <v/>
      </c>
      <c r="AJ9486" t="str">
        <f t="shared" si="982"/>
        <v/>
      </c>
      <c r="AL9486">
        <f t="shared" si="980"/>
        <v>0</v>
      </c>
    </row>
    <row r="9487" spans="1:38" x14ac:dyDescent="0.3">
      <c r="A9487">
        <v>9486</v>
      </c>
      <c r="B9487" t="s">
        <v>32</v>
      </c>
      <c r="C9487" t="s">
        <v>30</v>
      </c>
      <c r="D9487">
        <v>486</v>
      </c>
      <c r="E9487">
        <v>15267112648.184299</v>
      </c>
      <c r="F9487">
        <v>86965801.401797906</v>
      </c>
      <c r="G9487">
        <v>31081881037.234501</v>
      </c>
      <c r="H9487">
        <v>896600381.89571404</v>
      </c>
      <c r="I9487">
        <v>1904993.82735227</v>
      </c>
      <c r="J9487">
        <v>-11102070.0801773</v>
      </c>
      <c r="K9487">
        <v>470.65789349138697</v>
      </c>
      <c r="L9487">
        <v>-263505.52692168602</v>
      </c>
      <c r="M9487">
        <v>327903.38788030198</v>
      </c>
      <c r="Y9487" s="15">
        <f t="shared" si="978"/>
        <v>0</v>
      </c>
      <c r="Z9487" s="15">
        <f t="shared" si="979"/>
        <v>1</v>
      </c>
      <c r="AD9487" s="15">
        <f t="shared" si="976"/>
        <v>0</v>
      </c>
      <c r="AE9487" s="15">
        <f t="shared" si="977"/>
        <v>1</v>
      </c>
      <c r="AI9487" t="str">
        <f t="shared" si="981"/>
        <v/>
      </c>
      <c r="AJ9487" t="str">
        <f t="shared" si="982"/>
        <v/>
      </c>
      <c r="AL9487">
        <f t="shared" si="980"/>
        <v>0</v>
      </c>
    </row>
    <row r="9488" spans="1:38" x14ac:dyDescent="0.3">
      <c r="A9488">
        <v>9487</v>
      </c>
      <c r="B9488" t="s">
        <v>32</v>
      </c>
      <c r="C9488" t="s">
        <v>30</v>
      </c>
      <c r="D9488">
        <v>487</v>
      </c>
      <c r="E9488">
        <v>16677577182.275299</v>
      </c>
      <c r="F9488">
        <v>89604017.171153694</v>
      </c>
      <c r="G9488">
        <v>31084324113.5242</v>
      </c>
      <c r="H9488">
        <v>1125342508.8985801</v>
      </c>
      <c r="I9488">
        <v>1970768.9357813401</v>
      </c>
      <c r="J9488">
        <v>-10952564.9392967</v>
      </c>
      <c r="K9488">
        <v>571.01697132871698</v>
      </c>
      <c r="L9488">
        <v>-750961.45064118598</v>
      </c>
      <c r="M9488">
        <v>-8671.3452532235497</v>
      </c>
      <c r="Y9488" s="15">
        <f t="shared" si="978"/>
        <v>0</v>
      </c>
      <c r="Z9488" s="15">
        <f t="shared" si="979"/>
        <v>0</v>
      </c>
      <c r="AD9488" s="15">
        <f t="shared" si="976"/>
        <v>0</v>
      </c>
      <c r="AE9488" s="15">
        <f t="shared" si="977"/>
        <v>0</v>
      </c>
      <c r="AI9488" t="str">
        <f t="shared" si="981"/>
        <v/>
      </c>
      <c r="AJ9488" t="str">
        <f t="shared" si="982"/>
        <v/>
      </c>
      <c r="AL9488">
        <f t="shared" si="980"/>
        <v>0</v>
      </c>
    </row>
    <row r="9489" spans="1:39" x14ac:dyDescent="0.3">
      <c r="A9489">
        <v>9488</v>
      </c>
      <c r="B9489" t="s">
        <v>32</v>
      </c>
      <c r="C9489" t="s">
        <v>30</v>
      </c>
      <c r="D9489">
        <v>488</v>
      </c>
      <c r="E9489">
        <v>17293334144.2131</v>
      </c>
      <c r="F9489">
        <v>86970819.277790904</v>
      </c>
      <c r="G9489">
        <v>31083913563.287102</v>
      </c>
      <c r="H9489">
        <v>721679088.20287502</v>
      </c>
      <c r="I9489">
        <v>1911492.7977726799</v>
      </c>
      <c r="J9489">
        <v>-10964452.5603485</v>
      </c>
      <c r="K9489">
        <v>377.54737503787402</v>
      </c>
      <c r="L9489">
        <v>166054.5084736</v>
      </c>
      <c r="M9489">
        <v>642083.13282789395</v>
      </c>
      <c r="Y9489" s="15">
        <f t="shared" si="978"/>
        <v>1</v>
      </c>
      <c r="Z9489" s="15">
        <f t="shared" si="979"/>
        <v>1</v>
      </c>
      <c r="AD9489" s="15">
        <f t="shared" si="976"/>
        <v>1</v>
      </c>
      <c r="AE9489" s="15">
        <f t="shared" si="977"/>
        <v>1</v>
      </c>
      <c r="AI9489" t="str">
        <f t="shared" si="981"/>
        <v/>
      </c>
      <c r="AJ9489" t="str">
        <f t="shared" si="982"/>
        <v/>
      </c>
      <c r="AL9489">
        <f t="shared" si="980"/>
        <v>0</v>
      </c>
    </row>
    <row r="9490" spans="1:39" x14ac:dyDescent="0.3">
      <c r="A9490">
        <v>9489</v>
      </c>
      <c r="B9490" t="s">
        <v>32</v>
      </c>
      <c r="C9490" t="s">
        <v>30</v>
      </c>
      <c r="D9490">
        <v>489</v>
      </c>
      <c r="E9490">
        <v>23362532521.988499</v>
      </c>
      <c r="F9490">
        <v>87216471.769173399</v>
      </c>
      <c r="G9490">
        <v>31089769403.2136</v>
      </c>
      <c r="H9490">
        <v>899257801.82289505</v>
      </c>
      <c r="I9490">
        <v>1875335.54218186</v>
      </c>
      <c r="J9490">
        <v>-10686739.4262657</v>
      </c>
      <c r="K9490">
        <v>479.51834836802101</v>
      </c>
      <c r="L9490">
        <v>-299590.993601811</v>
      </c>
      <c r="M9490">
        <v>293570.78888464603</v>
      </c>
      <c r="Y9490" s="15">
        <f t="shared" si="978"/>
        <v>0</v>
      </c>
      <c r="Z9490" s="15">
        <f t="shared" si="979"/>
        <v>1</v>
      </c>
      <c r="AD9490" s="15">
        <f t="shared" si="976"/>
        <v>0</v>
      </c>
      <c r="AE9490" s="15">
        <f t="shared" si="977"/>
        <v>1</v>
      </c>
      <c r="AI9490" t="str">
        <f t="shared" si="981"/>
        <v/>
      </c>
      <c r="AJ9490" t="str">
        <f t="shared" si="982"/>
        <v/>
      </c>
      <c r="AL9490">
        <f t="shared" si="980"/>
        <v>0</v>
      </c>
    </row>
    <row r="9491" spans="1:39" x14ac:dyDescent="0.3">
      <c r="A9491">
        <v>9490</v>
      </c>
      <c r="B9491" t="s">
        <v>32</v>
      </c>
      <c r="C9491" t="s">
        <v>30</v>
      </c>
      <c r="D9491">
        <v>490</v>
      </c>
      <c r="E9491">
        <v>20166121959.085999</v>
      </c>
      <c r="F9491">
        <v>89200155.061397105</v>
      </c>
      <c r="G9491">
        <v>31084698657.066799</v>
      </c>
      <c r="H9491">
        <v>717593379.73810601</v>
      </c>
      <c r="I9491">
        <v>1975081.6667836199</v>
      </c>
      <c r="J9491">
        <v>-11037745.6161613</v>
      </c>
      <c r="K9491">
        <v>363.32339659994602</v>
      </c>
      <c r="L9491">
        <v>239524.98845248501</v>
      </c>
      <c r="M9491">
        <v>712858.627997339</v>
      </c>
      <c r="Y9491" s="15">
        <f t="shared" si="978"/>
        <v>1</v>
      </c>
      <c r="Z9491" s="15">
        <f t="shared" si="979"/>
        <v>1</v>
      </c>
      <c r="AD9491" s="15">
        <f t="shared" si="976"/>
        <v>1</v>
      </c>
      <c r="AE9491" s="15">
        <f t="shared" si="977"/>
        <v>1</v>
      </c>
      <c r="AI9491" t="str">
        <f t="shared" si="981"/>
        <v/>
      </c>
      <c r="AJ9491" t="str">
        <f t="shared" si="982"/>
        <v/>
      </c>
      <c r="AL9491">
        <f t="shared" si="980"/>
        <v>0</v>
      </c>
    </row>
    <row r="9492" spans="1:39" x14ac:dyDescent="0.3">
      <c r="A9492">
        <v>9491</v>
      </c>
      <c r="B9492" t="s">
        <v>32</v>
      </c>
      <c r="C9492" t="s">
        <v>30</v>
      </c>
      <c r="D9492">
        <v>491</v>
      </c>
      <c r="E9492">
        <v>22989657614.531101</v>
      </c>
      <c r="F9492">
        <v>88967282.233311906</v>
      </c>
      <c r="G9492">
        <v>31068946530.725201</v>
      </c>
      <c r="H9492">
        <v>849908322.55763996</v>
      </c>
      <c r="I9492">
        <v>2028256.3393313701</v>
      </c>
      <c r="J9492">
        <v>-11543327.5901527</v>
      </c>
      <c r="K9492">
        <v>419.033978139971</v>
      </c>
      <c r="L9492">
        <v>-27314.554762525699</v>
      </c>
      <c r="M9492">
        <v>533295.68908126501</v>
      </c>
      <c r="Y9492" s="15">
        <f t="shared" si="978"/>
        <v>0</v>
      </c>
      <c r="Z9492" s="15">
        <f t="shared" si="979"/>
        <v>1</v>
      </c>
      <c r="AD9492" s="15">
        <f t="shared" si="976"/>
        <v>0</v>
      </c>
      <c r="AE9492" s="15">
        <f t="shared" si="977"/>
        <v>1</v>
      </c>
      <c r="AI9492" t="str">
        <f t="shared" si="981"/>
        <v/>
      </c>
      <c r="AJ9492" t="str">
        <f t="shared" si="982"/>
        <v/>
      </c>
      <c r="AL9492">
        <f t="shared" si="980"/>
        <v>0</v>
      </c>
    </row>
    <row r="9493" spans="1:39" x14ac:dyDescent="0.3">
      <c r="A9493">
        <v>9492</v>
      </c>
      <c r="B9493" t="s">
        <v>32</v>
      </c>
      <c r="C9493" t="s">
        <v>30</v>
      </c>
      <c r="D9493">
        <v>492</v>
      </c>
      <c r="E9493">
        <v>13816659923.1049</v>
      </c>
      <c r="F9493">
        <v>89943726.642965093</v>
      </c>
      <c r="G9493">
        <v>31086508762.1614</v>
      </c>
      <c r="H9493">
        <v>1155031872.1166201</v>
      </c>
      <c r="I9493">
        <v>1979080.45171459</v>
      </c>
      <c r="J9493">
        <v>-11045832.9421921</v>
      </c>
      <c r="K9493">
        <v>583.62047440565198</v>
      </c>
      <c r="L9493">
        <v>-814456.02164156199</v>
      </c>
      <c r="M9493">
        <v>-52582.437998975198</v>
      </c>
      <c r="Y9493" s="15">
        <f t="shared" si="978"/>
        <v>0</v>
      </c>
      <c r="Z9493" s="15">
        <f t="shared" si="979"/>
        <v>0</v>
      </c>
      <c r="AD9493" s="15">
        <f t="shared" si="976"/>
        <v>0</v>
      </c>
      <c r="AE9493" s="15">
        <f t="shared" si="977"/>
        <v>0</v>
      </c>
      <c r="AI9493" t="str">
        <f t="shared" si="981"/>
        <v/>
      </c>
      <c r="AJ9493" t="str">
        <f t="shared" si="982"/>
        <v/>
      </c>
      <c r="AL9493">
        <f t="shared" si="980"/>
        <v>0</v>
      </c>
    </row>
    <row r="9494" spans="1:39" x14ac:dyDescent="0.3">
      <c r="A9494">
        <v>9493</v>
      </c>
      <c r="B9494" t="s">
        <v>32</v>
      </c>
      <c r="C9494" t="s">
        <v>30</v>
      </c>
      <c r="D9494">
        <v>493</v>
      </c>
      <c r="E9494">
        <v>17945944350.083199</v>
      </c>
      <c r="F9494">
        <v>87268354.336644605</v>
      </c>
      <c r="G9494">
        <v>31083303912.258701</v>
      </c>
      <c r="H9494">
        <v>636633166.85546505</v>
      </c>
      <c r="I9494">
        <v>1941000.74287699</v>
      </c>
      <c r="J9494">
        <v>-11233629.875801099</v>
      </c>
      <c r="K9494">
        <v>327.99223245625001</v>
      </c>
      <c r="L9494">
        <v>401252.78033816401</v>
      </c>
      <c r="M9494">
        <v>821184.04284875398</v>
      </c>
      <c r="Y9494" s="15">
        <f t="shared" si="978"/>
        <v>1</v>
      </c>
      <c r="Z9494" s="15">
        <f t="shared" si="979"/>
        <v>1</v>
      </c>
      <c r="AD9494" s="15">
        <f t="shared" si="976"/>
        <v>1</v>
      </c>
      <c r="AE9494" s="15">
        <f t="shared" si="977"/>
        <v>1</v>
      </c>
      <c r="AI9494" t="str">
        <f t="shared" si="981"/>
        <v/>
      </c>
      <c r="AJ9494" t="str">
        <f t="shared" si="982"/>
        <v/>
      </c>
      <c r="AL9494">
        <f t="shared" si="980"/>
        <v>0</v>
      </c>
    </row>
    <row r="9495" spans="1:39" x14ac:dyDescent="0.3">
      <c r="A9495">
        <v>9494</v>
      </c>
      <c r="B9495" t="s">
        <v>32</v>
      </c>
      <c r="C9495" t="s">
        <v>30</v>
      </c>
      <c r="D9495">
        <v>494</v>
      </c>
      <c r="E9495">
        <v>16259085367.5522</v>
      </c>
      <c r="F9495">
        <v>86792848.326509804</v>
      </c>
      <c r="G9495">
        <v>31086150237.480301</v>
      </c>
      <c r="H9495">
        <v>702722683.67905402</v>
      </c>
      <c r="I9495">
        <v>1925427.68933836</v>
      </c>
      <c r="J9495">
        <v>-10955828.981346101</v>
      </c>
      <c r="K9495">
        <v>364.96965716772002</v>
      </c>
      <c r="L9495">
        <v>225836.972491066</v>
      </c>
      <c r="M9495">
        <v>689361.71344941703</v>
      </c>
      <c r="Y9495" s="15">
        <f t="shared" si="978"/>
        <v>1</v>
      </c>
      <c r="Z9495" s="15">
        <f t="shared" si="979"/>
        <v>1</v>
      </c>
      <c r="AD9495" s="15">
        <f t="shared" si="976"/>
        <v>1</v>
      </c>
      <c r="AE9495" s="15">
        <f t="shared" si="977"/>
        <v>1</v>
      </c>
      <c r="AI9495" t="str">
        <f t="shared" si="981"/>
        <v/>
      </c>
      <c r="AJ9495" t="str">
        <f t="shared" si="982"/>
        <v/>
      </c>
      <c r="AL9495">
        <f t="shared" si="980"/>
        <v>0</v>
      </c>
    </row>
    <row r="9496" spans="1:39" x14ac:dyDescent="0.3">
      <c r="A9496">
        <v>9495</v>
      </c>
      <c r="B9496" t="s">
        <v>32</v>
      </c>
      <c r="C9496" t="s">
        <v>30</v>
      </c>
      <c r="D9496">
        <v>495</v>
      </c>
      <c r="E9496">
        <v>20918794594.411301</v>
      </c>
      <c r="F9496">
        <v>85016896.142211005</v>
      </c>
      <c r="G9496">
        <v>31078636566.999599</v>
      </c>
      <c r="H9496">
        <v>655885159.11947596</v>
      </c>
      <c r="I9496">
        <v>1907603.9424618301</v>
      </c>
      <c r="J9496">
        <v>-11266192.791389501</v>
      </c>
      <c r="K9496">
        <v>343.82669511210599</v>
      </c>
      <c r="L9496">
        <v>321293.50500555499</v>
      </c>
      <c r="M9496">
        <v>753923.62431181304</v>
      </c>
      <c r="Y9496" s="15">
        <f t="shared" si="978"/>
        <v>1</v>
      </c>
      <c r="Z9496" s="15">
        <f t="shared" si="979"/>
        <v>1</v>
      </c>
      <c r="AD9496" s="15">
        <f t="shared" si="976"/>
        <v>1</v>
      </c>
      <c r="AE9496" s="15">
        <f t="shared" si="977"/>
        <v>1</v>
      </c>
      <c r="AI9496" t="str">
        <f t="shared" si="981"/>
        <v/>
      </c>
      <c r="AJ9496" t="str">
        <f t="shared" si="982"/>
        <v/>
      </c>
      <c r="AL9496">
        <f t="shared" si="980"/>
        <v>0</v>
      </c>
    </row>
    <row r="9497" spans="1:39" x14ac:dyDescent="0.3">
      <c r="A9497">
        <v>9496</v>
      </c>
      <c r="B9497" t="s">
        <v>32</v>
      </c>
      <c r="C9497" t="s">
        <v>30</v>
      </c>
      <c r="D9497">
        <v>496</v>
      </c>
      <c r="E9497">
        <v>18953496257.484402</v>
      </c>
      <c r="F9497">
        <v>90219491.515385106</v>
      </c>
      <c r="G9497">
        <v>31088992101.296001</v>
      </c>
      <c r="H9497">
        <v>594258225.48547697</v>
      </c>
      <c r="I9497">
        <v>1955870.6202138199</v>
      </c>
      <c r="J9497">
        <v>-10791009.811855299</v>
      </c>
      <c r="K9497">
        <v>303.83309578039001</v>
      </c>
      <c r="L9497">
        <v>518609.82459313498</v>
      </c>
      <c r="M9497">
        <v>910590.04158059496</v>
      </c>
      <c r="Y9497" s="15">
        <f t="shared" si="978"/>
        <v>1</v>
      </c>
      <c r="Z9497" s="15">
        <f t="shared" si="979"/>
        <v>1</v>
      </c>
      <c r="AD9497" s="15">
        <f t="shared" si="976"/>
        <v>1</v>
      </c>
      <c r="AE9497" s="15">
        <f t="shared" si="977"/>
        <v>1</v>
      </c>
      <c r="AI9497" t="str">
        <f t="shared" si="981"/>
        <v/>
      </c>
      <c r="AJ9497" t="str">
        <f t="shared" si="982"/>
        <v/>
      </c>
      <c r="AL9497">
        <f t="shared" si="980"/>
        <v>0</v>
      </c>
    </row>
    <row r="9498" spans="1:39" x14ac:dyDescent="0.3">
      <c r="A9498">
        <v>9497</v>
      </c>
      <c r="B9498" t="s">
        <v>32</v>
      </c>
      <c r="C9498" t="s">
        <v>30</v>
      </c>
      <c r="D9498">
        <v>497</v>
      </c>
      <c r="E9498">
        <v>19534001572.674</v>
      </c>
      <c r="F9498">
        <v>89895999.328671306</v>
      </c>
      <c r="G9498">
        <v>31082809576.156601</v>
      </c>
      <c r="H9498">
        <v>601958143.11038601</v>
      </c>
      <c r="I9498">
        <v>1979702.8505790399</v>
      </c>
      <c r="J9498">
        <v>-10943975.9096565</v>
      </c>
      <c r="K9498">
        <v>304.06489687799399</v>
      </c>
      <c r="L9498">
        <v>523819.19160168798</v>
      </c>
      <c r="M9498">
        <v>920878.37132278294</v>
      </c>
      <c r="Y9498" s="15">
        <f t="shared" si="978"/>
        <v>1</v>
      </c>
      <c r="Z9498" s="15">
        <f t="shared" si="979"/>
        <v>1</v>
      </c>
      <c r="AD9498" s="15">
        <f t="shared" si="976"/>
        <v>1</v>
      </c>
      <c r="AE9498" s="15">
        <f t="shared" si="977"/>
        <v>1</v>
      </c>
      <c r="AI9498" t="str">
        <f t="shared" si="981"/>
        <v/>
      </c>
      <c r="AJ9498" t="str">
        <f t="shared" si="982"/>
        <v/>
      </c>
      <c r="AL9498">
        <f t="shared" si="980"/>
        <v>0</v>
      </c>
    </row>
    <row r="9499" spans="1:39" x14ac:dyDescent="0.3">
      <c r="A9499">
        <v>9498</v>
      </c>
      <c r="B9499" t="s">
        <v>32</v>
      </c>
      <c r="C9499" t="s">
        <v>30</v>
      </c>
      <c r="D9499">
        <v>498</v>
      </c>
      <c r="E9499">
        <v>11874898072.867201</v>
      </c>
      <c r="F9499">
        <v>87262889.205444396</v>
      </c>
      <c r="G9499">
        <v>31081747911.755199</v>
      </c>
      <c r="H9499">
        <v>805922266.481148</v>
      </c>
      <c r="I9499">
        <v>1912373.7846476999</v>
      </c>
      <c r="J9499">
        <v>-11106912.0785599</v>
      </c>
      <c r="K9499">
        <v>421.425075448634</v>
      </c>
      <c r="L9499">
        <v>-36813.3334352397</v>
      </c>
      <c r="M9499">
        <v>494783.15331465402</v>
      </c>
      <c r="Y9499" s="15">
        <f t="shared" si="978"/>
        <v>0</v>
      </c>
      <c r="Z9499" s="15">
        <f t="shared" si="979"/>
        <v>1</v>
      </c>
      <c r="AD9499" s="15">
        <f t="shared" si="976"/>
        <v>0</v>
      </c>
      <c r="AE9499" s="15">
        <f t="shared" si="977"/>
        <v>1</v>
      </c>
      <c r="AI9499" t="str">
        <f t="shared" si="981"/>
        <v/>
      </c>
      <c r="AJ9499" t="str">
        <f t="shared" si="982"/>
        <v/>
      </c>
      <c r="AL9499">
        <f t="shared" si="980"/>
        <v>0</v>
      </c>
    </row>
    <row r="9500" spans="1:39" x14ac:dyDescent="0.3">
      <c r="A9500">
        <v>9499</v>
      </c>
      <c r="B9500" t="s">
        <v>32</v>
      </c>
      <c r="C9500" t="s">
        <v>30</v>
      </c>
      <c r="D9500">
        <v>499</v>
      </c>
      <c r="E9500">
        <v>15136734205.1884</v>
      </c>
      <c r="F9500">
        <v>87741797.645232901</v>
      </c>
      <c r="G9500">
        <v>31082420413.384499</v>
      </c>
      <c r="H9500">
        <v>870257899.94138896</v>
      </c>
      <c r="I9500">
        <v>1928229.2958950801</v>
      </c>
      <c r="J9500">
        <v>-11127512.6793098</v>
      </c>
      <c r="K9500">
        <v>451.324903005073</v>
      </c>
      <c r="L9500">
        <v>-176558.67004871299</v>
      </c>
      <c r="M9500">
        <v>397474.41157232301</v>
      </c>
      <c r="Y9500" s="15">
        <f t="shared" si="978"/>
        <v>0</v>
      </c>
      <c r="Z9500" s="15">
        <f t="shared" si="979"/>
        <v>1</v>
      </c>
      <c r="AD9500" s="15">
        <f t="shared" si="976"/>
        <v>0</v>
      </c>
      <c r="AE9500" s="15">
        <f t="shared" si="977"/>
        <v>1</v>
      </c>
      <c r="AI9500" t="str">
        <f t="shared" si="981"/>
        <v/>
      </c>
      <c r="AJ9500" t="str">
        <f t="shared" si="982"/>
        <v/>
      </c>
      <c r="AL9500">
        <f t="shared" si="980"/>
        <v>0</v>
      </c>
    </row>
    <row r="9501" spans="1:39" x14ac:dyDescent="0.3">
      <c r="A9501">
        <v>9500</v>
      </c>
      <c r="B9501" t="s">
        <v>32</v>
      </c>
      <c r="C9501" t="s">
        <v>30</v>
      </c>
      <c r="D9501">
        <v>500</v>
      </c>
      <c r="E9501">
        <v>20190344150.556999</v>
      </c>
      <c r="F9501">
        <v>87177901.563390896</v>
      </c>
      <c r="G9501">
        <v>31085970423.463902</v>
      </c>
      <c r="H9501">
        <v>1138275631.9259901</v>
      </c>
      <c r="I9501">
        <v>1905795.80160007</v>
      </c>
      <c r="J9501">
        <v>-11016765.4317894</v>
      </c>
      <c r="K9501">
        <v>597.27051081249999</v>
      </c>
      <c r="L9501">
        <v>-847214.37178216001</v>
      </c>
      <c r="M9501">
        <v>-96393.415405188498</v>
      </c>
      <c r="Y9501" s="15">
        <f t="shared" si="978"/>
        <v>0</v>
      </c>
      <c r="Z9501" s="15">
        <f t="shared" si="979"/>
        <v>0</v>
      </c>
      <c r="AD9501" s="15">
        <f t="shared" si="976"/>
        <v>0</v>
      </c>
      <c r="AE9501" s="15">
        <f t="shared" si="977"/>
        <v>0</v>
      </c>
      <c r="AI9501" t="str">
        <f t="shared" si="981"/>
        <v/>
      </c>
      <c r="AJ9501" t="str">
        <f t="shared" si="982"/>
        <v/>
      </c>
      <c r="AL9501">
        <f t="shared" si="980"/>
        <v>0</v>
      </c>
    </row>
    <row r="9502" spans="1:39" x14ac:dyDescent="0.3">
      <c r="A9502">
        <v>9501</v>
      </c>
      <c r="B9502" t="s">
        <v>32</v>
      </c>
      <c r="C9502" t="s">
        <v>31</v>
      </c>
      <c r="D9502">
        <v>1</v>
      </c>
      <c r="E9502">
        <v>32595725808.394699</v>
      </c>
      <c r="F9502">
        <v>83174714.921128199</v>
      </c>
      <c r="G9502">
        <v>31066505734.889702</v>
      </c>
      <c r="H9502">
        <v>12740501791.447701</v>
      </c>
      <c r="I9502">
        <v>6988357.3604769399</v>
      </c>
      <c r="J9502">
        <v>-28182589.4216309</v>
      </c>
      <c r="K9502">
        <v>1823.10393333666</v>
      </c>
      <c r="L9502">
        <v>-23825559.8157195</v>
      </c>
      <c r="M9502">
        <v>-15421764.2222114</v>
      </c>
      <c r="O9502">
        <f>AVERAGE(E9502:E10001)</f>
        <v>28629949002.70369</v>
      </c>
      <c r="P9502">
        <f>_xlfn.PERCENTILE.INC(E9502:E10001,0.5)</f>
        <v>28315465715.20845</v>
      </c>
      <c r="Q9502">
        <f>_xlfn.PERCENTILE.INC(E9502:E10001,0.025)</f>
        <v>20532155798.83754</v>
      </c>
      <c r="R9502">
        <f>_xlfn.PERCENTILE.INC(E9502:E10001,0.975)</f>
        <v>37691488680.424576</v>
      </c>
      <c r="S9502">
        <f>_xlfn.PERCENTILE.INC(H9502:H10001,0.5)</f>
        <v>10615532725.169701</v>
      </c>
      <c r="T9502">
        <f>AVERAGE(F9502:F10001)</f>
        <v>83761015.288992807</v>
      </c>
      <c r="U9502">
        <f>_xlfn.PERCENTILE.INC(F9502:F10001,0.5)</f>
        <v>84015273.243838608</v>
      </c>
      <c r="V9502">
        <f>_xlfn.PERCENTILE.INC(F9502:F10001,0.025)</f>
        <v>80793557.70549807</v>
      </c>
      <c r="W9502">
        <f>_xlfn.PERCENTILE.INC(F9502:F10001,0.975)</f>
        <v>86054431.968473136</v>
      </c>
      <c r="Y9502" s="15">
        <f t="shared" si="978"/>
        <v>0</v>
      </c>
      <c r="Z9502" s="15">
        <f t="shared" si="979"/>
        <v>0</v>
      </c>
      <c r="AA9502" s="15">
        <f>AVERAGE(Y9502:Y10001)</f>
        <v>0</v>
      </c>
      <c r="AB9502" s="15">
        <f>AVERAGE(Z9502:Z10001)</f>
        <v>4.0000000000000001E-3</v>
      </c>
      <c r="AD9502" s="15">
        <f t="shared" si="976"/>
        <v>0</v>
      </c>
      <c r="AE9502" s="15">
        <f t="shared" si="977"/>
        <v>0</v>
      </c>
      <c r="AF9502" s="19">
        <f>AVERAGE(AD9502:AD10001)</f>
        <v>0</v>
      </c>
      <c r="AG9502" s="19">
        <f>AVERAGE(AE9502:AE10001)</f>
        <v>4.0000000000000001E-3</v>
      </c>
      <c r="AI9502" t="str">
        <f t="shared" si="981"/>
        <v/>
      </c>
      <c r="AJ9502" t="str">
        <f t="shared" si="982"/>
        <v/>
      </c>
      <c r="AL9502">
        <f t="shared" si="980"/>
        <v>0</v>
      </c>
      <c r="AM9502">
        <f>AVERAGE(AL9502:AL10001)</f>
        <v>0</v>
      </c>
    </row>
    <row r="9503" spans="1:39" x14ac:dyDescent="0.3">
      <c r="A9503">
        <v>9502</v>
      </c>
      <c r="B9503" t="s">
        <v>32</v>
      </c>
      <c r="C9503" t="s">
        <v>31</v>
      </c>
      <c r="D9503">
        <v>2</v>
      </c>
      <c r="E9503">
        <v>28175525423.0163</v>
      </c>
      <c r="F9503">
        <v>86321655.509702906</v>
      </c>
      <c r="G9503">
        <v>31044393061.527901</v>
      </c>
      <c r="H9503">
        <v>8026050579.9162903</v>
      </c>
      <c r="I9503">
        <v>7344118.1431906503</v>
      </c>
      <c r="J9503">
        <v>-28595107.769065902</v>
      </c>
      <c r="K9503">
        <v>1092.8542302056901</v>
      </c>
      <c r="L9503">
        <v>-12067523.7112548</v>
      </c>
      <c r="M9503">
        <v>-6773439.5691332901</v>
      </c>
      <c r="Y9503" s="15">
        <f t="shared" si="978"/>
        <v>0</v>
      </c>
      <c r="Z9503" s="15">
        <f t="shared" si="979"/>
        <v>0</v>
      </c>
      <c r="AD9503" s="15">
        <f t="shared" si="976"/>
        <v>0</v>
      </c>
      <c r="AE9503" s="15">
        <f t="shared" si="977"/>
        <v>0</v>
      </c>
      <c r="AI9503" t="str">
        <f t="shared" si="981"/>
        <v/>
      </c>
      <c r="AJ9503" t="str">
        <f t="shared" si="982"/>
        <v/>
      </c>
      <c r="AL9503">
        <f t="shared" si="980"/>
        <v>0</v>
      </c>
    </row>
    <row r="9504" spans="1:39" x14ac:dyDescent="0.3">
      <c r="A9504">
        <v>9503</v>
      </c>
      <c r="B9504" t="s">
        <v>32</v>
      </c>
      <c r="C9504" t="s">
        <v>31</v>
      </c>
      <c r="D9504">
        <v>3</v>
      </c>
      <c r="E9504">
        <v>28415679779.678001</v>
      </c>
      <c r="F9504">
        <v>84919402.168992206</v>
      </c>
      <c r="G9504">
        <v>31066099781.9856</v>
      </c>
      <c r="H9504">
        <v>10666095860.2255</v>
      </c>
      <c r="I9504">
        <v>7302250.88162468</v>
      </c>
      <c r="J9504">
        <v>-28861639.305805199</v>
      </c>
      <c r="K9504">
        <v>1460.6586425379601</v>
      </c>
      <c r="L9504">
        <v>-18494550.516808599</v>
      </c>
      <c r="M9504">
        <v>-11459059.226326801</v>
      </c>
      <c r="Y9504" s="15">
        <f t="shared" si="978"/>
        <v>0</v>
      </c>
      <c r="Z9504" s="15">
        <f t="shared" si="979"/>
        <v>0</v>
      </c>
      <c r="AD9504" s="15">
        <f t="shared" si="976"/>
        <v>0</v>
      </c>
      <c r="AE9504" s="15">
        <f t="shared" si="977"/>
        <v>0</v>
      </c>
      <c r="AI9504" t="str">
        <f t="shared" si="981"/>
        <v/>
      </c>
      <c r="AJ9504" t="str">
        <f t="shared" si="982"/>
        <v/>
      </c>
      <c r="AL9504">
        <f t="shared" si="980"/>
        <v>0</v>
      </c>
    </row>
    <row r="9505" spans="1:38" x14ac:dyDescent="0.3">
      <c r="A9505">
        <v>9504</v>
      </c>
      <c r="B9505" t="s">
        <v>32</v>
      </c>
      <c r="C9505" t="s">
        <v>31</v>
      </c>
      <c r="D9505">
        <v>4</v>
      </c>
      <c r="E9505">
        <v>28266950310.768299</v>
      </c>
      <c r="F9505">
        <v>85708071.219441801</v>
      </c>
      <c r="G9505">
        <v>31061877293.775101</v>
      </c>
      <c r="H9505">
        <v>7814272141.5256796</v>
      </c>
      <c r="I9505">
        <v>7368607.9970401796</v>
      </c>
      <c r="J9505">
        <v>-28412531.128173798</v>
      </c>
      <c r="K9505">
        <v>1060.48145656066</v>
      </c>
      <c r="L9505">
        <v>-11530830.855742199</v>
      </c>
      <c r="M9505">
        <v>-6376438.44134703</v>
      </c>
      <c r="Y9505" s="15">
        <f t="shared" si="978"/>
        <v>0</v>
      </c>
      <c r="Z9505" s="15">
        <f t="shared" si="979"/>
        <v>0</v>
      </c>
      <c r="AD9505" s="15">
        <f t="shared" si="976"/>
        <v>0</v>
      </c>
      <c r="AE9505" s="15">
        <f t="shared" si="977"/>
        <v>0</v>
      </c>
      <c r="AI9505" t="str">
        <f t="shared" si="981"/>
        <v/>
      </c>
      <c r="AJ9505" t="str">
        <f t="shared" si="982"/>
        <v/>
      </c>
      <c r="AL9505">
        <f t="shared" si="980"/>
        <v>0</v>
      </c>
    </row>
    <row r="9506" spans="1:38" x14ac:dyDescent="0.3">
      <c r="A9506">
        <v>9505</v>
      </c>
      <c r="B9506" t="s">
        <v>32</v>
      </c>
      <c r="C9506" t="s">
        <v>31</v>
      </c>
      <c r="D9506">
        <v>5</v>
      </c>
      <c r="E9506">
        <v>29593797812.713001</v>
      </c>
      <c r="F9506">
        <v>83693824.410446703</v>
      </c>
      <c r="G9506">
        <v>31068191170.1544</v>
      </c>
      <c r="H9506">
        <v>15321073440.3018</v>
      </c>
      <c r="I9506">
        <v>7575851.0773790898</v>
      </c>
      <c r="J9506">
        <v>-29978985.205265</v>
      </c>
      <c r="K9506">
        <v>2022.3567337601601</v>
      </c>
      <c r="L9506">
        <v>-29479383.933598898</v>
      </c>
      <c r="M9506">
        <v>-19373410.748786699</v>
      </c>
      <c r="Y9506" s="15">
        <f t="shared" si="978"/>
        <v>0</v>
      </c>
      <c r="Z9506" s="15">
        <f t="shared" si="979"/>
        <v>0</v>
      </c>
      <c r="AD9506" s="15">
        <f t="shared" si="976"/>
        <v>0</v>
      </c>
      <c r="AE9506" s="15">
        <f t="shared" si="977"/>
        <v>0</v>
      </c>
      <c r="AI9506" t="str">
        <f t="shared" si="981"/>
        <v/>
      </c>
      <c r="AJ9506" t="str">
        <f t="shared" si="982"/>
        <v/>
      </c>
      <c r="AL9506">
        <f t="shared" si="980"/>
        <v>0</v>
      </c>
    </row>
    <row r="9507" spans="1:38" x14ac:dyDescent="0.3">
      <c r="A9507">
        <v>9506</v>
      </c>
      <c r="B9507" t="s">
        <v>32</v>
      </c>
      <c r="C9507" t="s">
        <v>31</v>
      </c>
      <c r="D9507">
        <v>6</v>
      </c>
      <c r="E9507">
        <v>23631876421.6842</v>
      </c>
      <c r="F9507">
        <v>85056511.987491995</v>
      </c>
      <c r="G9507">
        <v>31066336998.674702</v>
      </c>
      <c r="H9507">
        <v>7401552106.2357597</v>
      </c>
      <c r="I9507">
        <v>7292741.6582236402</v>
      </c>
      <c r="J9507">
        <v>-28799413.079257999</v>
      </c>
      <c r="K9507">
        <v>1014.92037605493</v>
      </c>
      <c r="L9507">
        <v>-10608500.954523901</v>
      </c>
      <c r="M9507">
        <v>-5726343.8783200402</v>
      </c>
      <c r="Y9507" s="15">
        <f t="shared" si="978"/>
        <v>0</v>
      </c>
      <c r="Z9507" s="15">
        <f t="shared" si="979"/>
        <v>0</v>
      </c>
      <c r="AD9507" s="15">
        <f t="shared" si="976"/>
        <v>0</v>
      </c>
      <c r="AE9507" s="15">
        <f t="shared" si="977"/>
        <v>0</v>
      </c>
      <c r="AI9507" t="str">
        <f t="shared" si="981"/>
        <v/>
      </c>
      <c r="AJ9507" t="str">
        <f t="shared" si="982"/>
        <v/>
      </c>
      <c r="AL9507">
        <f t="shared" si="980"/>
        <v>0</v>
      </c>
    </row>
    <row r="9508" spans="1:38" x14ac:dyDescent="0.3">
      <c r="A9508">
        <v>9507</v>
      </c>
      <c r="B9508" t="s">
        <v>32</v>
      </c>
      <c r="C9508" t="s">
        <v>31</v>
      </c>
      <c r="D9508">
        <v>7</v>
      </c>
      <c r="E9508">
        <v>32253679444.705898</v>
      </c>
      <c r="F9508">
        <v>84303079.213911295</v>
      </c>
      <c r="G9508">
        <v>31058978474.643398</v>
      </c>
      <c r="H9508">
        <v>9153584701.4785099</v>
      </c>
      <c r="I9508">
        <v>7188786.8244582396</v>
      </c>
      <c r="J9508">
        <v>-27846720.242214199</v>
      </c>
      <c r="K9508">
        <v>1273.31424967777</v>
      </c>
      <c r="L9508">
        <v>-14949886.0059944</v>
      </c>
      <c r="M9508">
        <v>-8912066.1431436893</v>
      </c>
      <c r="Y9508" s="15">
        <f t="shared" si="978"/>
        <v>0</v>
      </c>
      <c r="Z9508" s="15">
        <f t="shared" si="979"/>
        <v>0</v>
      </c>
      <c r="AD9508" s="15">
        <f t="shared" si="976"/>
        <v>0</v>
      </c>
      <c r="AE9508" s="15">
        <f t="shared" si="977"/>
        <v>0</v>
      </c>
      <c r="AI9508" t="str">
        <f t="shared" si="981"/>
        <v/>
      </c>
      <c r="AJ9508" t="str">
        <f t="shared" si="982"/>
        <v/>
      </c>
      <c r="AL9508">
        <f t="shared" si="980"/>
        <v>0</v>
      </c>
    </row>
    <row r="9509" spans="1:38" x14ac:dyDescent="0.3">
      <c r="A9509">
        <v>9508</v>
      </c>
      <c r="B9509" t="s">
        <v>32</v>
      </c>
      <c r="C9509" t="s">
        <v>31</v>
      </c>
      <c r="D9509">
        <v>8</v>
      </c>
      <c r="E9509">
        <v>20776290281.252602</v>
      </c>
      <c r="F9509">
        <v>85650968.822647899</v>
      </c>
      <c r="G9509">
        <v>31069315488.911201</v>
      </c>
      <c r="H9509">
        <v>5509783536.4539204</v>
      </c>
      <c r="I9509">
        <v>7426335.1599704204</v>
      </c>
      <c r="J9509">
        <v>-29075350.0508347</v>
      </c>
      <c r="K9509">
        <v>741.92497615147602</v>
      </c>
      <c r="L9509">
        <v>-5899514.6637019897</v>
      </c>
      <c r="M9509">
        <v>-2265191.9845186002</v>
      </c>
      <c r="Y9509" s="15">
        <f t="shared" si="978"/>
        <v>0</v>
      </c>
      <c r="Z9509" s="15">
        <f t="shared" si="979"/>
        <v>0</v>
      </c>
      <c r="AD9509" s="15">
        <f t="shared" si="976"/>
        <v>0</v>
      </c>
      <c r="AE9509" s="15">
        <f t="shared" si="977"/>
        <v>0</v>
      </c>
      <c r="AI9509" t="str">
        <f t="shared" si="981"/>
        <v/>
      </c>
      <c r="AJ9509" t="str">
        <f t="shared" si="982"/>
        <v/>
      </c>
      <c r="AL9509">
        <f t="shared" si="980"/>
        <v>0</v>
      </c>
    </row>
    <row r="9510" spans="1:38" x14ac:dyDescent="0.3">
      <c r="A9510">
        <v>9509</v>
      </c>
      <c r="B9510" t="s">
        <v>32</v>
      </c>
      <c r="C9510" t="s">
        <v>31</v>
      </c>
      <c r="D9510">
        <v>9</v>
      </c>
      <c r="E9510">
        <v>33239328082.696701</v>
      </c>
      <c r="F9510">
        <v>83337791.339050993</v>
      </c>
      <c r="G9510">
        <v>31042117747.074001</v>
      </c>
      <c r="H9510">
        <v>13294683003.381599</v>
      </c>
      <c r="I9510">
        <v>6922603.6763605904</v>
      </c>
      <c r="J9510">
        <v>-27886954.449855801</v>
      </c>
      <c r="K9510">
        <v>1920.47438000538</v>
      </c>
      <c r="L9510">
        <v>-25231644.849782798</v>
      </c>
      <c r="M9510">
        <v>-16462304.3426528</v>
      </c>
      <c r="Y9510" s="15">
        <f t="shared" si="978"/>
        <v>0</v>
      </c>
      <c r="Z9510" s="15">
        <f t="shared" si="979"/>
        <v>0</v>
      </c>
      <c r="AD9510" s="15">
        <f t="shared" si="976"/>
        <v>0</v>
      </c>
      <c r="AE9510" s="15">
        <f t="shared" si="977"/>
        <v>0</v>
      </c>
      <c r="AI9510" t="str">
        <f t="shared" si="981"/>
        <v/>
      </c>
      <c r="AJ9510" t="str">
        <f t="shared" si="982"/>
        <v/>
      </c>
      <c r="AL9510">
        <f t="shared" si="980"/>
        <v>0</v>
      </c>
    </row>
    <row r="9511" spans="1:38" x14ac:dyDescent="0.3">
      <c r="A9511">
        <v>9510</v>
      </c>
      <c r="B9511" t="s">
        <v>32</v>
      </c>
      <c r="C9511" t="s">
        <v>31</v>
      </c>
      <c r="D9511">
        <v>10</v>
      </c>
      <c r="E9511">
        <v>31922253066.550098</v>
      </c>
      <c r="F9511">
        <v>85227662.362895504</v>
      </c>
      <c r="G9511">
        <v>31063550472.984699</v>
      </c>
      <c r="H9511">
        <v>12643080093.155701</v>
      </c>
      <c r="I9511">
        <v>7869041.2905802997</v>
      </c>
      <c r="J9511">
        <v>-30962514.509540599</v>
      </c>
      <c r="K9511">
        <v>1606.6862056360301</v>
      </c>
      <c r="L9511">
        <v>-22709253.757738099</v>
      </c>
      <c r="M9511">
        <v>-14369718.744560299</v>
      </c>
      <c r="Y9511" s="15">
        <f t="shared" si="978"/>
        <v>0</v>
      </c>
      <c r="Z9511" s="15">
        <f t="shared" si="979"/>
        <v>0</v>
      </c>
      <c r="AD9511" s="15">
        <f t="shared" si="976"/>
        <v>0</v>
      </c>
      <c r="AE9511" s="15">
        <f t="shared" si="977"/>
        <v>0</v>
      </c>
      <c r="AI9511" t="str">
        <f t="shared" si="981"/>
        <v/>
      </c>
      <c r="AJ9511" t="str">
        <f t="shared" si="982"/>
        <v/>
      </c>
      <c r="AL9511">
        <f t="shared" si="980"/>
        <v>0</v>
      </c>
    </row>
    <row r="9512" spans="1:38" x14ac:dyDescent="0.3">
      <c r="A9512">
        <v>9511</v>
      </c>
      <c r="B9512" t="s">
        <v>32</v>
      </c>
      <c r="C9512" t="s">
        <v>31</v>
      </c>
      <c r="D9512">
        <v>11</v>
      </c>
      <c r="E9512">
        <v>25477627528.613098</v>
      </c>
      <c r="F9512">
        <v>81893339.457468897</v>
      </c>
      <c r="G9512">
        <v>31064343376.097198</v>
      </c>
      <c r="H9512">
        <v>7269932634.4379396</v>
      </c>
      <c r="I9512">
        <v>6794094.1586881001</v>
      </c>
      <c r="J9512">
        <v>-27640589.145591699</v>
      </c>
      <c r="K9512">
        <v>1070.03707405811</v>
      </c>
      <c r="L9512">
        <v>-10788816.2902922</v>
      </c>
      <c r="M9512">
        <v>-5993477.0769339101</v>
      </c>
      <c r="Y9512" s="15">
        <f t="shared" si="978"/>
        <v>0</v>
      </c>
      <c r="Z9512" s="15">
        <f t="shared" si="979"/>
        <v>0</v>
      </c>
      <c r="AD9512" s="15">
        <f t="shared" si="976"/>
        <v>0</v>
      </c>
      <c r="AE9512" s="15">
        <f t="shared" si="977"/>
        <v>0</v>
      </c>
      <c r="AI9512" t="str">
        <f t="shared" si="981"/>
        <v/>
      </c>
      <c r="AJ9512" t="str">
        <f t="shared" si="982"/>
        <v/>
      </c>
      <c r="AL9512">
        <f t="shared" si="980"/>
        <v>0</v>
      </c>
    </row>
    <row r="9513" spans="1:38" x14ac:dyDescent="0.3">
      <c r="A9513">
        <v>9512</v>
      </c>
      <c r="B9513" t="s">
        <v>32</v>
      </c>
      <c r="C9513" t="s">
        <v>31</v>
      </c>
      <c r="D9513">
        <v>12</v>
      </c>
      <c r="E9513">
        <v>28796216118.317001</v>
      </c>
      <c r="F9513">
        <v>83396360.272662103</v>
      </c>
      <c r="G9513">
        <v>31063896933.2901</v>
      </c>
      <c r="H9513">
        <v>10640248864.5949</v>
      </c>
      <c r="I9513">
        <v>7086791.00327395</v>
      </c>
      <c r="J9513">
        <v>-28286580.621097598</v>
      </c>
      <c r="K9513">
        <v>1501.4198753257001</v>
      </c>
      <c r="L9513">
        <v>-18647497.379922301</v>
      </c>
      <c r="M9513">
        <v>-11629055.093596</v>
      </c>
      <c r="Y9513" s="15">
        <f t="shared" si="978"/>
        <v>0</v>
      </c>
      <c r="Z9513" s="15">
        <f t="shared" si="979"/>
        <v>0</v>
      </c>
      <c r="AD9513" s="15">
        <f t="shared" si="976"/>
        <v>0</v>
      </c>
      <c r="AE9513" s="15">
        <f t="shared" si="977"/>
        <v>0</v>
      </c>
      <c r="AI9513" t="str">
        <f t="shared" si="981"/>
        <v/>
      </c>
      <c r="AJ9513" t="str">
        <f t="shared" si="982"/>
        <v/>
      </c>
      <c r="AL9513">
        <f t="shared" si="980"/>
        <v>0</v>
      </c>
    </row>
    <row r="9514" spans="1:38" x14ac:dyDescent="0.3">
      <c r="A9514">
        <v>9513</v>
      </c>
      <c r="B9514" t="s">
        <v>32</v>
      </c>
      <c r="C9514" t="s">
        <v>31</v>
      </c>
      <c r="D9514">
        <v>13</v>
      </c>
      <c r="E9514">
        <v>27065388804.007702</v>
      </c>
      <c r="F9514">
        <v>82609739.308159903</v>
      </c>
      <c r="G9514">
        <v>31066063595.498699</v>
      </c>
      <c r="H9514">
        <v>9812626827.9425793</v>
      </c>
      <c r="I9514">
        <v>7615659.7868169397</v>
      </c>
      <c r="J9514">
        <v>-30207538.356178299</v>
      </c>
      <c r="K9514">
        <v>1288.4801977274101</v>
      </c>
      <c r="L9514">
        <v>-16116958.857773099</v>
      </c>
      <c r="M9514">
        <v>-9644426.5001576506</v>
      </c>
      <c r="Y9514" s="15">
        <f t="shared" si="978"/>
        <v>0</v>
      </c>
      <c r="Z9514" s="15">
        <f t="shared" si="979"/>
        <v>0</v>
      </c>
      <c r="AD9514" s="15">
        <f t="shared" si="976"/>
        <v>0</v>
      </c>
      <c r="AE9514" s="15">
        <f t="shared" si="977"/>
        <v>0</v>
      </c>
      <c r="AI9514" t="str">
        <f t="shared" si="981"/>
        <v/>
      </c>
      <c r="AJ9514" t="str">
        <f t="shared" si="982"/>
        <v/>
      </c>
      <c r="AL9514">
        <f t="shared" si="980"/>
        <v>0</v>
      </c>
    </row>
    <row r="9515" spans="1:38" x14ac:dyDescent="0.3">
      <c r="A9515">
        <v>9514</v>
      </c>
      <c r="B9515" t="s">
        <v>32</v>
      </c>
      <c r="C9515" t="s">
        <v>31</v>
      </c>
      <c r="D9515">
        <v>14</v>
      </c>
      <c r="E9515">
        <v>27353270598.674301</v>
      </c>
      <c r="F9515">
        <v>83498447.244291604</v>
      </c>
      <c r="G9515">
        <v>31069308186.096199</v>
      </c>
      <c r="H9515">
        <v>13708322212.444401</v>
      </c>
      <c r="I9515">
        <v>7751085.6510862997</v>
      </c>
      <c r="J9515">
        <v>-30576515.635032699</v>
      </c>
      <c r="K9515">
        <v>1768.5680212452801</v>
      </c>
      <c r="L9515">
        <v>-25403582.209988199</v>
      </c>
      <c r="M9515">
        <v>-16361400.0660588</v>
      </c>
      <c r="Y9515" s="15">
        <f t="shared" si="978"/>
        <v>0</v>
      </c>
      <c r="Z9515" s="15">
        <f t="shared" si="979"/>
        <v>0</v>
      </c>
      <c r="AD9515" s="15">
        <f t="shared" si="976"/>
        <v>0</v>
      </c>
      <c r="AE9515" s="15">
        <f t="shared" si="977"/>
        <v>0</v>
      </c>
      <c r="AI9515" t="str">
        <f t="shared" si="981"/>
        <v/>
      </c>
      <c r="AJ9515" t="str">
        <f t="shared" si="982"/>
        <v/>
      </c>
      <c r="AL9515">
        <f t="shared" si="980"/>
        <v>0</v>
      </c>
    </row>
    <row r="9516" spans="1:38" x14ac:dyDescent="0.3">
      <c r="A9516">
        <v>9515</v>
      </c>
      <c r="B9516" t="s">
        <v>32</v>
      </c>
      <c r="C9516" t="s">
        <v>31</v>
      </c>
      <c r="D9516">
        <v>15</v>
      </c>
      <c r="E9516">
        <v>31056848257.477299</v>
      </c>
      <c r="F9516">
        <v>83966840.087251306</v>
      </c>
      <c r="G9516">
        <v>31062626433.0369</v>
      </c>
      <c r="H9516">
        <v>14266942664.250299</v>
      </c>
      <c r="I9516">
        <v>7460655.7921465896</v>
      </c>
      <c r="J9516">
        <v>-29592775.891922001</v>
      </c>
      <c r="K9516">
        <v>1912.29069692081</v>
      </c>
      <c r="L9516">
        <v>-27045080.073677301</v>
      </c>
      <c r="M9516">
        <v>-17634424.837543499</v>
      </c>
      <c r="Y9516" s="15">
        <f t="shared" si="978"/>
        <v>0</v>
      </c>
      <c r="Z9516" s="15">
        <f t="shared" si="979"/>
        <v>0</v>
      </c>
      <c r="AD9516" s="15">
        <f t="shared" si="976"/>
        <v>0</v>
      </c>
      <c r="AE9516" s="15">
        <f t="shared" si="977"/>
        <v>0</v>
      </c>
      <c r="AI9516" t="str">
        <f t="shared" si="981"/>
        <v/>
      </c>
      <c r="AJ9516" t="str">
        <f t="shared" si="982"/>
        <v/>
      </c>
      <c r="AL9516">
        <f t="shared" si="980"/>
        <v>0</v>
      </c>
    </row>
    <row r="9517" spans="1:38" x14ac:dyDescent="0.3">
      <c r="A9517">
        <v>9516</v>
      </c>
      <c r="B9517" t="s">
        <v>32</v>
      </c>
      <c r="C9517" t="s">
        <v>31</v>
      </c>
      <c r="D9517">
        <v>16</v>
      </c>
      <c r="E9517">
        <v>28601669043.669601</v>
      </c>
      <c r="F9517">
        <v>84508093.026563495</v>
      </c>
      <c r="G9517">
        <v>31068100062.6427</v>
      </c>
      <c r="H9517">
        <v>11096003450.353901</v>
      </c>
      <c r="I9517">
        <v>7463869.0486898003</v>
      </c>
      <c r="J9517">
        <v>-29417128.452331498</v>
      </c>
      <c r="K9517">
        <v>1486.62890224497</v>
      </c>
      <c r="L9517">
        <v>-19372698.058542099</v>
      </c>
      <c r="M9517">
        <v>-12053634.302024299</v>
      </c>
      <c r="Y9517" s="15">
        <f t="shared" si="978"/>
        <v>0</v>
      </c>
      <c r="Z9517" s="15">
        <f t="shared" si="979"/>
        <v>0</v>
      </c>
      <c r="AD9517" s="15">
        <f t="shared" si="976"/>
        <v>0</v>
      </c>
      <c r="AE9517" s="15">
        <f t="shared" si="977"/>
        <v>0</v>
      </c>
      <c r="AI9517" t="str">
        <f t="shared" si="981"/>
        <v/>
      </c>
      <c r="AJ9517" t="str">
        <f t="shared" si="982"/>
        <v/>
      </c>
      <c r="AL9517">
        <f t="shared" si="980"/>
        <v>0</v>
      </c>
    </row>
    <row r="9518" spans="1:38" x14ac:dyDescent="0.3">
      <c r="A9518">
        <v>9517</v>
      </c>
      <c r="B9518" t="s">
        <v>32</v>
      </c>
      <c r="C9518" t="s">
        <v>31</v>
      </c>
      <c r="D9518">
        <v>17</v>
      </c>
      <c r="E9518">
        <v>30457513733.294601</v>
      </c>
      <c r="F9518">
        <v>83926047.900469005</v>
      </c>
      <c r="G9518">
        <v>31058087457.039398</v>
      </c>
      <c r="H9518">
        <v>9894712205.2644501</v>
      </c>
      <c r="I9518">
        <v>8007112.8616239103</v>
      </c>
      <c r="J9518">
        <v>-31337869.543430299</v>
      </c>
      <c r="K9518">
        <v>1235.7403194211699</v>
      </c>
      <c r="L9518">
        <v>-15924035.798469201</v>
      </c>
      <c r="M9518">
        <v>-9397358.8911710903</v>
      </c>
      <c r="Y9518" s="15">
        <f t="shared" si="978"/>
        <v>0</v>
      </c>
      <c r="Z9518" s="15">
        <f t="shared" si="979"/>
        <v>0</v>
      </c>
      <c r="AD9518" s="15">
        <f t="shared" si="976"/>
        <v>0</v>
      </c>
      <c r="AE9518" s="15">
        <f t="shared" si="977"/>
        <v>0</v>
      </c>
      <c r="AI9518" t="str">
        <f t="shared" si="981"/>
        <v/>
      </c>
      <c r="AJ9518" t="str">
        <f t="shared" si="982"/>
        <v/>
      </c>
      <c r="AL9518">
        <f t="shared" si="980"/>
        <v>0</v>
      </c>
    </row>
    <row r="9519" spans="1:38" x14ac:dyDescent="0.3">
      <c r="A9519">
        <v>9518</v>
      </c>
      <c r="B9519" t="s">
        <v>32</v>
      </c>
      <c r="C9519" t="s">
        <v>31</v>
      </c>
      <c r="D9519">
        <v>18</v>
      </c>
      <c r="E9519">
        <v>26421307235.849201</v>
      </c>
      <c r="F9519">
        <v>81429766.850537196</v>
      </c>
      <c r="G9519">
        <v>31065138046.353401</v>
      </c>
      <c r="H9519">
        <v>10005669705.844601</v>
      </c>
      <c r="I9519">
        <v>7856640.6574077001</v>
      </c>
      <c r="J9519">
        <v>-31464456.868793499</v>
      </c>
      <c r="K9519">
        <v>1273.5302710339299</v>
      </c>
      <c r="L9519">
        <v>-16342867.545262501</v>
      </c>
      <c r="M9519">
        <v>-9743001.6718069892</v>
      </c>
      <c r="Y9519" s="15">
        <f t="shared" si="978"/>
        <v>0</v>
      </c>
      <c r="Z9519" s="15">
        <f t="shared" si="979"/>
        <v>0</v>
      </c>
      <c r="AD9519" s="15">
        <f t="shared" si="976"/>
        <v>0</v>
      </c>
      <c r="AE9519" s="15">
        <f t="shared" si="977"/>
        <v>0</v>
      </c>
      <c r="AI9519" t="str">
        <f t="shared" si="981"/>
        <v/>
      </c>
      <c r="AJ9519" t="str">
        <f t="shared" si="982"/>
        <v/>
      </c>
      <c r="AL9519">
        <f t="shared" si="980"/>
        <v>0</v>
      </c>
    </row>
    <row r="9520" spans="1:38" x14ac:dyDescent="0.3">
      <c r="A9520">
        <v>9519</v>
      </c>
      <c r="B9520" t="s">
        <v>32</v>
      </c>
      <c r="C9520" t="s">
        <v>31</v>
      </c>
      <c r="D9520">
        <v>19</v>
      </c>
      <c r="E9520">
        <v>22407177091.672798</v>
      </c>
      <c r="F9520">
        <v>85243123.259183601</v>
      </c>
      <c r="G9520">
        <v>31067555505.018002</v>
      </c>
      <c r="H9520">
        <v>8974645211.9188995</v>
      </c>
      <c r="I9520">
        <v>7315535.2835229198</v>
      </c>
      <c r="J9520">
        <v>-28663154.273281101</v>
      </c>
      <c r="K9520">
        <v>1226.79269036305</v>
      </c>
      <c r="L9520">
        <v>-14390358.1555763</v>
      </c>
      <c r="M9520">
        <v>-8470569.0358219407</v>
      </c>
      <c r="Y9520" s="15">
        <f t="shared" si="978"/>
        <v>0</v>
      </c>
      <c r="Z9520" s="15">
        <f t="shared" si="979"/>
        <v>0</v>
      </c>
      <c r="AD9520" s="15">
        <f t="shared" si="976"/>
        <v>0</v>
      </c>
      <c r="AE9520" s="15">
        <f t="shared" si="977"/>
        <v>0</v>
      </c>
      <c r="AI9520" t="str">
        <f t="shared" si="981"/>
        <v/>
      </c>
      <c r="AJ9520" t="str">
        <f t="shared" si="982"/>
        <v/>
      </c>
      <c r="AL9520">
        <f t="shared" si="980"/>
        <v>0</v>
      </c>
    </row>
    <row r="9521" spans="1:38" x14ac:dyDescent="0.3">
      <c r="A9521">
        <v>9520</v>
      </c>
      <c r="B9521" t="s">
        <v>32</v>
      </c>
      <c r="C9521" t="s">
        <v>31</v>
      </c>
      <c r="D9521">
        <v>20</v>
      </c>
      <c r="E9521">
        <v>28723354480.572601</v>
      </c>
      <c r="F9521">
        <v>83511487.486478493</v>
      </c>
      <c r="G9521">
        <v>31068682075.624298</v>
      </c>
      <c r="H9521">
        <v>8686951318.5885506</v>
      </c>
      <c r="I9521">
        <v>7696141.5525483601</v>
      </c>
      <c r="J9521">
        <v>-30297752.505714402</v>
      </c>
      <c r="K9521">
        <v>1128.74110478284</v>
      </c>
      <c r="L9521">
        <v>-13313941.317525201</v>
      </c>
      <c r="M9521">
        <v>-7583918.7165960502</v>
      </c>
      <c r="Y9521" s="15">
        <f t="shared" si="978"/>
        <v>0</v>
      </c>
      <c r="Z9521" s="15">
        <f t="shared" si="979"/>
        <v>0</v>
      </c>
      <c r="AD9521" s="15">
        <f t="shared" si="976"/>
        <v>0</v>
      </c>
      <c r="AE9521" s="15">
        <f t="shared" si="977"/>
        <v>0</v>
      </c>
      <c r="AI9521" t="str">
        <f t="shared" si="981"/>
        <v/>
      </c>
      <c r="AJ9521" t="str">
        <f t="shared" si="982"/>
        <v/>
      </c>
      <c r="AL9521">
        <f t="shared" si="980"/>
        <v>0</v>
      </c>
    </row>
    <row r="9522" spans="1:38" x14ac:dyDescent="0.3">
      <c r="A9522">
        <v>9521</v>
      </c>
      <c r="B9522" t="s">
        <v>32</v>
      </c>
      <c r="C9522" t="s">
        <v>31</v>
      </c>
      <c r="D9522">
        <v>21</v>
      </c>
      <c r="E9522">
        <v>33088546929.600601</v>
      </c>
      <c r="F9522">
        <v>82099695.807397306</v>
      </c>
      <c r="G9522">
        <v>31056514830.592098</v>
      </c>
      <c r="H9522">
        <v>9793021217.91152</v>
      </c>
      <c r="I9522">
        <v>7760119.3232049504</v>
      </c>
      <c r="J9522">
        <v>-30535862.754772201</v>
      </c>
      <c r="K9522">
        <v>1261.9678654460399</v>
      </c>
      <c r="L9522">
        <v>-15925081.5937654</v>
      </c>
      <c r="M9522">
        <v>-9465481.3436825499</v>
      </c>
      <c r="Y9522" s="15">
        <f t="shared" si="978"/>
        <v>0</v>
      </c>
      <c r="Z9522" s="15">
        <f t="shared" si="979"/>
        <v>0</v>
      </c>
      <c r="AD9522" s="15">
        <f t="shared" si="976"/>
        <v>0</v>
      </c>
      <c r="AE9522" s="15">
        <f t="shared" si="977"/>
        <v>0</v>
      </c>
      <c r="AI9522" t="str">
        <f t="shared" si="981"/>
        <v/>
      </c>
      <c r="AJ9522" t="str">
        <f t="shared" si="982"/>
        <v/>
      </c>
      <c r="AL9522">
        <f t="shared" si="980"/>
        <v>0</v>
      </c>
    </row>
    <row r="9523" spans="1:38" x14ac:dyDescent="0.3">
      <c r="A9523">
        <v>9522</v>
      </c>
      <c r="B9523" t="s">
        <v>32</v>
      </c>
      <c r="C9523" t="s">
        <v>31</v>
      </c>
      <c r="D9523">
        <v>22</v>
      </c>
      <c r="E9523">
        <v>25845878142.9944</v>
      </c>
      <c r="F9523">
        <v>85025690.970725596</v>
      </c>
      <c r="G9523">
        <v>31058649131.5956</v>
      </c>
      <c r="H9523">
        <v>10790346853.9715</v>
      </c>
      <c r="I9523">
        <v>7885648.9514594702</v>
      </c>
      <c r="J9523">
        <v>-30350476.628326401</v>
      </c>
      <c r="K9523">
        <v>1368.35242354713</v>
      </c>
      <c r="L9523">
        <v>-18211663.360360101</v>
      </c>
      <c r="M9523">
        <v>-11094214.5480457</v>
      </c>
      <c r="Y9523" s="15">
        <f t="shared" si="978"/>
        <v>0</v>
      </c>
      <c r="Z9523" s="15">
        <f t="shared" si="979"/>
        <v>0</v>
      </c>
      <c r="AD9523" s="15">
        <f t="shared" si="976"/>
        <v>0</v>
      </c>
      <c r="AE9523" s="15">
        <f t="shared" si="977"/>
        <v>0</v>
      </c>
      <c r="AI9523" t="str">
        <f t="shared" si="981"/>
        <v/>
      </c>
      <c r="AJ9523" t="str">
        <f t="shared" si="982"/>
        <v/>
      </c>
      <c r="AL9523">
        <f t="shared" si="980"/>
        <v>0</v>
      </c>
    </row>
    <row r="9524" spans="1:38" x14ac:dyDescent="0.3">
      <c r="A9524">
        <v>9523</v>
      </c>
      <c r="B9524" t="s">
        <v>32</v>
      </c>
      <c r="C9524" t="s">
        <v>31</v>
      </c>
      <c r="D9524">
        <v>23</v>
      </c>
      <c r="E9524">
        <v>30079406742.973202</v>
      </c>
      <c r="F9524">
        <v>86979085.317908302</v>
      </c>
      <c r="G9524">
        <v>31030344022.049599</v>
      </c>
      <c r="H9524">
        <v>10022612920.5564</v>
      </c>
      <c r="I9524">
        <v>7178393.3963511596</v>
      </c>
      <c r="J9524">
        <v>-28286111.988674201</v>
      </c>
      <c r="K9524">
        <v>1396.2195114091901</v>
      </c>
      <c r="L9524">
        <v>-17062093.319047298</v>
      </c>
      <c r="M9524">
        <v>-10451051.487575</v>
      </c>
      <c r="Y9524" s="15">
        <f t="shared" si="978"/>
        <v>0</v>
      </c>
      <c r="Z9524" s="15">
        <f t="shared" si="979"/>
        <v>0</v>
      </c>
      <c r="AD9524" s="15">
        <f t="shared" si="976"/>
        <v>0</v>
      </c>
      <c r="AE9524" s="15">
        <f t="shared" si="977"/>
        <v>0</v>
      </c>
      <c r="AI9524" t="str">
        <f t="shared" si="981"/>
        <v/>
      </c>
      <c r="AJ9524" t="str">
        <f t="shared" si="982"/>
        <v/>
      </c>
      <c r="AL9524">
        <f t="shared" si="980"/>
        <v>0</v>
      </c>
    </row>
    <row r="9525" spans="1:38" x14ac:dyDescent="0.3">
      <c r="A9525">
        <v>9524</v>
      </c>
      <c r="B9525" t="s">
        <v>32</v>
      </c>
      <c r="C9525" t="s">
        <v>31</v>
      </c>
      <c r="D9525">
        <v>24</v>
      </c>
      <c r="E9525">
        <v>21864508968.932701</v>
      </c>
      <c r="F9525">
        <v>84892473.794212207</v>
      </c>
      <c r="G9525">
        <v>31066645073.4198</v>
      </c>
      <c r="H9525">
        <v>8633942301.9742794</v>
      </c>
      <c r="I9525">
        <v>7246014.3431758899</v>
      </c>
      <c r="J9525">
        <v>-28672482.226619702</v>
      </c>
      <c r="K9525">
        <v>1191.54363944994</v>
      </c>
      <c r="L9525">
        <v>-13635862.002988201</v>
      </c>
      <c r="M9525">
        <v>-7940804.8176707402</v>
      </c>
      <c r="Y9525" s="15">
        <f t="shared" si="978"/>
        <v>0</v>
      </c>
      <c r="Z9525" s="15">
        <f t="shared" si="979"/>
        <v>0</v>
      </c>
      <c r="AD9525" s="15">
        <f t="shared" si="976"/>
        <v>0</v>
      </c>
      <c r="AE9525" s="15">
        <f t="shared" si="977"/>
        <v>0</v>
      </c>
      <c r="AI9525" t="str">
        <f t="shared" si="981"/>
        <v/>
      </c>
      <c r="AJ9525" t="str">
        <f t="shared" si="982"/>
        <v/>
      </c>
      <c r="AL9525">
        <f t="shared" si="980"/>
        <v>0</v>
      </c>
    </row>
    <row r="9526" spans="1:38" x14ac:dyDescent="0.3">
      <c r="A9526">
        <v>9525</v>
      </c>
      <c r="B9526" t="s">
        <v>32</v>
      </c>
      <c r="C9526" t="s">
        <v>31</v>
      </c>
      <c r="D9526">
        <v>25</v>
      </c>
      <c r="E9526">
        <v>21450372331.924999</v>
      </c>
      <c r="F9526">
        <v>83937116.755439103</v>
      </c>
      <c r="G9526">
        <v>31067774217.695202</v>
      </c>
      <c r="H9526">
        <v>4139949934.64293</v>
      </c>
      <c r="I9526">
        <v>7660745.9439528603</v>
      </c>
      <c r="J9526">
        <v>-30179732.508243602</v>
      </c>
      <c r="K9526">
        <v>540.41081181015704</v>
      </c>
      <c r="L9526">
        <v>-2352052.3341588499</v>
      </c>
      <c r="M9526">
        <v>378710.832598885</v>
      </c>
      <c r="Y9526" s="15">
        <f t="shared" si="978"/>
        <v>0</v>
      </c>
      <c r="Z9526" s="15">
        <f t="shared" si="979"/>
        <v>1</v>
      </c>
      <c r="AD9526" s="15">
        <f t="shared" ref="AD9526:AD9589" si="983">IF(L9526&lt;0,0,1)</f>
        <v>0</v>
      </c>
      <c r="AE9526" s="15">
        <f t="shared" ref="AE9526:AE9589" si="984">IF(M9526&lt;0,0,1)</f>
        <v>1</v>
      </c>
      <c r="AI9526" t="str">
        <f t="shared" si="981"/>
        <v/>
      </c>
      <c r="AJ9526" t="str">
        <f t="shared" si="982"/>
        <v/>
      </c>
      <c r="AL9526">
        <f t="shared" si="980"/>
        <v>0</v>
      </c>
    </row>
    <row r="9527" spans="1:38" x14ac:dyDescent="0.3">
      <c r="A9527">
        <v>9526</v>
      </c>
      <c r="B9527" t="s">
        <v>32</v>
      </c>
      <c r="C9527" t="s">
        <v>31</v>
      </c>
      <c r="D9527">
        <v>26</v>
      </c>
      <c r="E9527">
        <v>27245915375.7015</v>
      </c>
      <c r="F9527">
        <v>81400863.429145902</v>
      </c>
      <c r="G9527">
        <v>31041799998.3396</v>
      </c>
      <c r="H9527">
        <v>8920267856.8827991</v>
      </c>
      <c r="I9527">
        <v>6943934.3447802104</v>
      </c>
      <c r="J9527">
        <v>-28601384.498851798</v>
      </c>
      <c r="K9527">
        <v>1284.6129318011499</v>
      </c>
      <c r="L9527">
        <v>-14630443.1350757</v>
      </c>
      <c r="M9527">
        <v>-8746522.00420589</v>
      </c>
      <c r="Y9527" s="15">
        <f t="shared" si="978"/>
        <v>0</v>
      </c>
      <c r="Z9527" s="15">
        <f t="shared" si="979"/>
        <v>0</v>
      </c>
      <c r="AD9527" s="15">
        <f t="shared" si="983"/>
        <v>0</v>
      </c>
      <c r="AE9527" s="15">
        <f t="shared" si="984"/>
        <v>0</v>
      </c>
      <c r="AI9527" t="str">
        <f t="shared" si="981"/>
        <v/>
      </c>
      <c r="AJ9527" t="str">
        <f t="shared" si="982"/>
        <v/>
      </c>
      <c r="AL9527">
        <f t="shared" si="980"/>
        <v>0</v>
      </c>
    </row>
    <row r="9528" spans="1:38" x14ac:dyDescent="0.3">
      <c r="A9528">
        <v>9527</v>
      </c>
      <c r="B9528" t="s">
        <v>32</v>
      </c>
      <c r="C9528" t="s">
        <v>31</v>
      </c>
      <c r="D9528">
        <v>27</v>
      </c>
      <c r="E9528">
        <v>26363759059.1735</v>
      </c>
      <c r="F9528">
        <v>80811114.710798204</v>
      </c>
      <c r="G9528">
        <v>31060696111.896198</v>
      </c>
      <c r="H9528">
        <v>7545402296.4635696</v>
      </c>
      <c r="I9528">
        <v>8079303.6531736897</v>
      </c>
      <c r="J9528">
        <v>-32453833.723113999</v>
      </c>
      <c r="K9528">
        <v>933.91740431734002</v>
      </c>
      <c r="L9528">
        <v>-10169852.088901</v>
      </c>
      <c r="M9528">
        <v>-5192809.6137896897</v>
      </c>
      <c r="Y9528" s="15">
        <f t="shared" si="978"/>
        <v>0</v>
      </c>
      <c r="Z9528" s="15">
        <f t="shared" si="979"/>
        <v>0</v>
      </c>
      <c r="AD9528" s="15">
        <f t="shared" si="983"/>
        <v>0</v>
      </c>
      <c r="AE9528" s="15">
        <f t="shared" si="984"/>
        <v>0</v>
      </c>
      <c r="AI9528" t="str">
        <f t="shared" si="981"/>
        <v/>
      </c>
      <c r="AJ9528" t="str">
        <f t="shared" si="982"/>
        <v/>
      </c>
      <c r="AL9528">
        <f t="shared" si="980"/>
        <v>0</v>
      </c>
    </row>
    <row r="9529" spans="1:38" x14ac:dyDescent="0.3">
      <c r="A9529">
        <v>9528</v>
      </c>
      <c r="B9529" t="s">
        <v>32</v>
      </c>
      <c r="C9529" t="s">
        <v>31</v>
      </c>
      <c r="D9529">
        <v>28</v>
      </c>
      <c r="E9529">
        <v>35331920706.593102</v>
      </c>
      <c r="F9529">
        <v>84859536.167457998</v>
      </c>
      <c r="G9529">
        <v>31062977522.413601</v>
      </c>
      <c r="H9529">
        <v>12601609824.842699</v>
      </c>
      <c r="I9529">
        <v>7614578.8686643997</v>
      </c>
      <c r="J9529">
        <v>-29950851.432475999</v>
      </c>
      <c r="K9529">
        <v>1654.9319459676201</v>
      </c>
      <c r="L9529">
        <v>-22863417.036497101</v>
      </c>
      <c r="M9529">
        <v>-14551236.3350894</v>
      </c>
      <c r="Y9529" s="15">
        <f t="shared" si="978"/>
        <v>0</v>
      </c>
      <c r="Z9529" s="15">
        <f t="shared" si="979"/>
        <v>0</v>
      </c>
      <c r="AD9529" s="15">
        <f t="shared" si="983"/>
        <v>0</v>
      </c>
      <c r="AE9529" s="15">
        <f t="shared" si="984"/>
        <v>0</v>
      </c>
      <c r="AI9529" t="str">
        <f t="shared" si="981"/>
        <v/>
      </c>
      <c r="AJ9529" t="str">
        <f t="shared" si="982"/>
        <v/>
      </c>
      <c r="AL9529">
        <f t="shared" si="980"/>
        <v>0</v>
      </c>
    </row>
    <row r="9530" spans="1:38" x14ac:dyDescent="0.3">
      <c r="A9530">
        <v>9529</v>
      </c>
      <c r="B9530" t="s">
        <v>32</v>
      </c>
      <c r="C9530" t="s">
        <v>31</v>
      </c>
      <c r="D9530">
        <v>29</v>
      </c>
      <c r="E9530">
        <v>20711409067.944</v>
      </c>
      <c r="F9530">
        <v>80535420.825315595</v>
      </c>
      <c r="G9530">
        <v>31052206406.045898</v>
      </c>
      <c r="H9530">
        <v>6323703104.35989</v>
      </c>
      <c r="I9530">
        <v>7022223.3344629603</v>
      </c>
      <c r="J9530">
        <v>-28710888.7282333</v>
      </c>
      <c r="K9530">
        <v>900.52719817740103</v>
      </c>
      <c r="L9530">
        <v>-8272155.7170280498</v>
      </c>
      <c r="M9530">
        <v>-4100961.4302577702</v>
      </c>
      <c r="Y9530" s="15">
        <f t="shared" si="978"/>
        <v>0</v>
      </c>
      <c r="Z9530" s="15">
        <f t="shared" si="979"/>
        <v>0</v>
      </c>
      <c r="AD9530" s="15">
        <f t="shared" si="983"/>
        <v>0</v>
      </c>
      <c r="AE9530" s="15">
        <f t="shared" si="984"/>
        <v>0</v>
      </c>
      <c r="AI9530" t="str">
        <f t="shared" si="981"/>
        <v/>
      </c>
      <c r="AJ9530" t="str">
        <f t="shared" si="982"/>
        <v/>
      </c>
      <c r="AL9530">
        <f t="shared" si="980"/>
        <v>0</v>
      </c>
    </row>
    <row r="9531" spans="1:38" x14ac:dyDescent="0.3">
      <c r="A9531">
        <v>9530</v>
      </c>
      <c r="B9531" t="s">
        <v>32</v>
      </c>
      <c r="C9531" t="s">
        <v>31</v>
      </c>
      <c r="D9531">
        <v>30</v>
      </c>
      <c r="E9531">
        <v>30370731210.555901</v>
      </c>
      <c r="F9531">
        <v>85142566.810905099</v>
      </c>
      <c r="G9531">
        <v>31060884579.8069</v>
      </c>
      <c r="H9531">
        <v>12203794383.271</v>
      </c>
      <c r="I9531">
        <v>7926821.3629780002</v>
      </c>
      <c r="J9531">
        <v>-30923844.1438675</v>
      </c>
      <c r="K9531">
        <v>1539.55713449889</v>
      </c>
      <c r="L9531">
        <v>-21589026.2478179</v>
      </c>
      <c r="M9531">
        <v>-13539249.6266918</v>
      </c>
      <c r="Y9531" s="15">
        <f t="shared" si="978"/>
        <v>0</v>
      </c>
      <c r="Z9531" s="15">
        <f t="shared" si="979"/>
        <v>0</v>
      </c>
      <c r="AD9531" s="15">
        <f t="shared" si="983"/>
        <v>0</v>
      </c>
      <c r="AE9531" s="15">
        <f t="shared" si="984"/>
        <v>0</v>
      </c>
      <c r="AI9531" t="str">
        <f t="shared" si="981"/>
        <v/>
      </c>
      <c r="AJ9531" t="str">
        <f t="shared" si="982"/>
        <v/>
      </c>
      <c r="AL9531">
        <f t="shared" si="980"/>
        <v>0</v>
      </c>
    </row>
    <row r="9532" spans="1:38" x14ac:dyDescent="0.3">
      <c r="A9532">
        <v>9531</v>
      </c>
      <c r="B9532" t="s">
        <v>32</v>
      </c>
      <c r="C9532" t="s">
        <v>31</v>
      </c>
      <c r="D9532">
        <v>31</v>
      </c>
      <c r="E9532">
        <v>25383018529.3242</v>
      </c>
      <c r="F9532">
        <v>83457162.159855798</v>
      </c>
      <c r="G9532">
        <v>31065347199.265499</v>
      </c>
      <c r="H9532">
        <v>9460021762.4605904</v>
      </c>
      <c r="I9532">
        <v>6923829.7076441804</v>
      </c>
      <c r="J9532">
        <v>-27675022.482235</v>
      </c>
      <c r="K9532">
        <v>1366.2990226371901</v>
      </c>
      <c r="L9532">
        <v>-15955985.5339463</v>
      </c>
      <c r="M9532">
        <v>-9716035.9226034097</v>
      </c>
      <c r="Y9532" s="15">
        <f t="shared" si="978"/>
        <v>0</v>
      </c>
      <c r="Z9532" s="15">
        <f t="shared" si="979"/>
        <v>0</v>
      </c>
      <c r="AD9532" s="15">
        <f t="shared" si="983"/>
        <v>0</v>
      </c>
      <c r="AE9532" s="15">
        <f t="shared" si="984"/>
        <v>0</v>
      </c>
      <c r="AI9532" t="str">
        <f t="shared" si="981"/>
        <v/>
      </c>
      <c r="AJ9532" t="str">
        <f t="shared" si="982"/>
        <v/>
      </c>
      <c r="AL9532">
        <f t="shared" si="980"/>
        <v>0</v>
      </c>
    </row>
    <row r="9533" spans="1:38" x14ac:dyDescent="0.3">
      <c r="A9533">
        <v>9532</v>
      </c>
      <c r="B9533" t="s">
        <v>32</v>
      </c>
      <c r="C9533" t="s">
        <v>31</v>
      </c>
      <c r="D9533">
        <v>32</v>
      </c>
      <c r="E9533">
        <v>26928673118.011799</v>
      </c>
      <c r="F9533">
        <v>85315225.190419003</v>
      </c>
      <c r="G9533">
        <v>31068165900.825802</v>
      </c>
      <c r="H9533">
        <v>8509575605.7037802</v>
      </c>
      <c r="I9533">
        <v>7549782.9118291996</v>
      </c>
      <c r="J9533">
        <v>-29483633.081684101</v>
      </c>
      <c r="K9533">
        <v>1127.1285154929101</v>
      </c>
      <c r="L9533">
        <v>-13031302.6851881</v>
      </c>
      <c r="M9533">
        <v>-7418279.3405470001</v>
      </c>
      <c r="Y9533" s="15">
        <f t="shared" si="978"/>
        <v>0</v>
      </c>
      <c r="Z9533" s="15">
        <f t="shared" si="979"/>
        <v>0</v>
      </c>
      <c r="AD9533" s="15">
        <f t="shared" si="983"/>
        <v>0</v>
      </c>
      <c r="AE9533" s="15">
        <f t="shared" si="984"/>
        <v>0</v>
      </c>
      <c r="AI9533" t="str">
        <f t="shared" si="981"/>
        <v/>
      </c>
      <c r="AJ9533" t="str">
        <f t="shared" si="982"/>
        <v/>
      </c>
      <c r="AL9533">
        <f t="shared" si="980"/>
        <v>0</v>
      </c>
    </row>
    <row r="9534" spans="1:38" x14ac:dyDescent="0.3">
      <c r="A9534">
        <v>9533</v>
      </c>
      <c r="B9534" t="s">
        <v>32</v>
      </c>
      <c r="C9534" t="s">
        <v>31</v>
      </c>
      <c r="D9534">
        <v>33</v>
      </c>
      <c r="E9534">
        <v>22452360689.5079</v>
      </c>
      <c r="F9534">
        <v>83213668.339415103</v>
      </c>
      <c r="G9534">
        <v>31062115573.576302</v>
      </c>
      <c r="H9534">
        <v>5588072712.7854204</v>
      </c>
      <c r="I9534">
        <v>7398701.4743276397</v>
      </c>
      <c r="J9534">
        <v>-29676784.166522998</v>
      </c>
      <c r="K9534">
        <v>755.27749459485301</v>
      </c>
      <c r="L9534">
        <v>-6116496.9507390102</v>
      </c>
      <c r="M9534">
        <v>-2430533.7439026502</v>
      </c>
      <c r="Y9534" s="15">
        <f t="shared" ref="Y9534:Y9597" si="985">IF(K9534&lt;cet_IND_lo,1,0)</f>
        <v>0</v>
      </c>
      <c r="Z9534" s="15">
        <f t="shared" ref="Z9534:Z9597" si="986">IF(K9534&lt;cet_IND_hi,1,0)</f>
        <v>0</v>
      </c>
      <c r="AD9534" s="15">
        <f t="shared" si="983"/>
        <v>0</v>
      </c>
      <c r="AE9534" s="15">
        <f t="shared" si="984"/>
        <v>0</v>
      </c>
      <c r="AI9534" t="str">
        <f t="shared" si="981"/>
        <v/>
      </c>
      <c r="AJ9534" t="str">
        <f t="shared" si="982"/>
        <v/>
      </c>
      <c r="AL9534">
        <f t="shared" si="980"/>
        <v>0</v>
      </c>
    </row>
    <row r="9535" spans="1:38" x14ac:dyDescent="0.3">
      <c r="A9535">
        <v>9534</v>
      </c>
      <c r="B9535" t="s">
        <v>32</v>
      </c>
      <c r="C9535" t="s">
        <v>31</v>
      </c>
      <c r="D9535">
        <v>34</v>
      </c>
      <c r="E9535">
        <v>27387355517.778801</v>
      </c>
      <c r="F9535">
        <v>84254131.231681794</v>
      </c>
      <c r="G9535">
        <v>31062816188.781799</v>
      </c>
      <c r="H9535">
        <v>11332661806.8085</v>
      </c>
      <c r="I9535">
        <v>7252103.4805116104</v>
      </c>
      <c r="J9535">
        <v>-28555375.652374301</v>
      </c>
      <c r="K9535">
        <v>1562.6723801256301</v>
      </c>
      <c r="L9535">
        <v>-20156840.689587601</v>
      </c>
      <c r="M9535">
        <v>-12681674.097742399</v>
      </c>
      <c r="Y9535" s="15">
        <f t="shared" si="985"/>
        <v>0</v>
      </c>
      <c r="Z9535" s="15">
        <f t="shared" si="986"/>
        <v>0</v>
      </c>
      <c r="AD9535" s="15">
        <f t="shared" si="983"/>
        <v>0</v>
      </c>
      <c r="AE9535" s="15">
        <f t="shared" si="984"/>
        <v>0</v>
      </c>
      <c r="AI9535" t="str">
        <f t="shared" si="981"/>
        <v/>
      </c>
      <c r="AJ9535" t="str">
        <f t="shared" si="982"/>
        <v/>
      </c>
      <c r="AL9535">
        <f t="shared" si="980"/>
        <v>0</v>
      </c>
    </row>
    <row r="9536" spans="1:38" x14ac:dyDescent="0.3">
      <c r="A9536">
        <v>9535</v>
      </c>
      <c r="B9536" t="s">
        <v>32</v>
      </c>
      <c r="C9536" t="s">
        <v>31</v>
      </c>
      <c r="D9536">
        <v>35</v>
      </c>
      <c r="E9536">
        <v>22870194174.637001</v>
      </c>
      <c r="F9536">
        <v>83210150.440516904</v>
      </c>
      <c r="G9536">
        <v>31063995961.656101</v>
      </c>
      <c r="H9536">
        <v>6694503514.7190504</v>
      </c>
      <c r="I9536">
        <v>7576694.4253349798</v>
      </c>
      <c r="J9536">
        <v>-30271968.401225999</v>
      </c>
      <c r="K9536">
        <v>883.56519860876904</v>
      </c>
      <c r="L9536">
        <v>-8614494.9183045402</v>
      </c>
      <c r="M9536">
        <v>-4198716.0064028502</v>
      </c>
      <c r="Y9536" s="15">
        <f t="shared" si="985"/>
        <v>0</v>
      </c>
      <c r="Z9536" s="15">
        <f t="shared" si="986"/>
        <v>0</v>
      </c>
      <c r="AD9536" s="15">
        <f t="shared" si="983"/>
        <v>0</v>
      </c>
      <c r="AE9536" s="15">
        <f t="shared" si="984"/>
        <v>0</v>
      </c>
      <c r="AI9536" t="str">
        <f t="shared" si="981"/>
        <v/>
      </c>
      <c r="AJ9536" t="str">
        <f t="shared" si="982"/>
        <v/>
      </c>
      <c r="AL9536">
        <f t="shared" si="980"/>
        <v>0</v>
      </c>
    </row>
    <row r="9537" spans="1:38" x14ac:dyDescent="0.3">
      <c r="A9537">
        <v>9536</v>
      </c>
      <c r="B9537" t="s">
        <v>32</v>
      </c>
      <c r="C9537" t="s">
        <v>31</v>
      </c>
      <c r="D9537">
        <v>36</v>
      </c>
      <c r="E9537">
        <v>33236289428.5793</v>
      </c>
      <c r="F9537">
        <v>84736825.289232194</v>
      </c>
      <c r="G9537">
        <v>31057351023.555599</v>
      </c>
      <c r="H9537">
        <v>11841641151.163099</v>
      </c>
      <c r="I9537">
        <v>8136914.9580251398</v>
      </c>
      <c r="J9537">
        <v>-31537390.498172801</v>
      </c>
      <c r="K9537">
        <v>1455.2986251237801</v>
      </c>
      <c r="L9537">
        <v>-20503036.249164701</v>
      </c>
      <c r="M9537">
        <v>-12692140.4653857</v>
      </c>
      <c r="Y9537" s="15">
        <f t="shared" si="985"/>
        <v>0</v>
      </c>
      <c r="Z9537" s="15">
        <f t="shared" si="986"/>
        <v>0</v>
      </c>
      <c r="AD9537" s="15">
        <f t="shared" si="983"/>
        <v>0</v>
      </c>
      <c r="AE9537" s="15">
        <f t="shared" si="984"/>
        <v>0</v>
      </c>
      <c r="AI9537" t="str">
        <f t="shared" si="981"/>
        <v/>
      </c>
      <c r="AJ9537" t="str">
        <f t="shared" si="982"/>
        <v/>
      </c>
      <c r="AL9537">
        <f t="shared" si="980"/>
        <v>0</v>
      </c>
    </row>
    <row r="9538" spans="1:38" x14ac:dyDescent="0.3">
      <c r="A9538">
        <v>9537</v>
      </c>
      <c r="B9538" t="s">
        <v>32</v>
      </c>
      <c r="C9538" t="s">
        <v>31</v>
      </c>
      <c r="D9538">
        <v>37</v>
      </c>
      <c r="E9538">
        <v>22861454878.601601</v>
      </c>
      <c r="F9538">
        <v>83592157.684239402</v>
      </c>
      <c r="G9538">
        <v>31063943683.096298</v>
      </c>
      <c r="H9538">
        <v>5680407756.4750204</v>
      </c>
      <c r="I9538">
        <v>7283745.04225522</v>
      </c>
      <c r="J9538">
        <v>-28975236.022270199</v>
      </c>
      <c r="K9538">
        <v>779.87460070626298</v>
      </c>
      <c r="L9538">
        <v>-6454773.0318555096</v>
      </c>
      <c r="M9538">
        <v>-2707904.46618895</v>
      </c>
      <c r="Y9538" s="15">
        <f t="shared" si="985"/>
        <v>0</v>
      </c>
      <c r="Z9538" s="15">
        <f t="shared" si="986"/>
        <v>0</v>
      </c>
      <c r="AD9538" s="15">
        <f t="shared" si="983"/>
        <v>0</v>
      </c>
      <c r="AE9538" s="15">
        <f t="shared" si="984"/>
        <v>0</v>
      </c>
      <c r="AI9538" t="str">
        <f t="shared" si="981"/>
        <v/>
      </c>
      <c r="AJ9538" t="str">
        <f t="shared" si="982"/>
        <v/>
      </c>
      <c r="AL9538">
        <f t="shared" ref="AL9538:AL9601" si="987">IF(H9538&lt;0,1,0)</f>
        <v>0</v>
      </c>
    </row>
    <row r="9539" spans="1:38" x14ac:dyDescent="0.3">
      <c r="A9539">
        <v>9538</v>
      </c>
      <c r="B9539" t="s">
        <v>32</v>
      </c>
      <c r="C9539" t="s">
        <v>31</v>
      </c>
      <c r="D9539">
        <v>38</v>
      </c>
      <c r="E9539">
        <v>26345899030.207699</v>
      </c>
      <c r="F9539">
        <v>84630233.034567997</v>
      </c>
      <c r="G9539">
        <v>31068030352.851601</v>
      </c>
      <c r="H9539">
        <v>6987323216.2802896</v>
      </c>
      <c r="I9539">
        <v>7181575.6117200302</v>
      </c>
      <c r="J9539">
        <v>-28259411.141086601</v>
      </c>
      <c r="K9539">
        <v>972.95128451718597</v>
      </c>
      <c r="L9539">
        <v>-9717821.4759443998</v>
      </c>
      <c r="M9539">
        <v>-5108894.9974904703</v>
      </c>
      <c r="Y9539" s="15">
        <f t="shared" si="985"/>
        <v>0</v>
      </c>
      <c r="Z9539" s="15">
        <f t="shared" si="986"/>
        <v>0</v>
      </c>
      <c r="AD9539" s="15">
        <f t="shared" si="983"/>
        <v>0</v>
      </c>
      <c r="AE9539" s="15">
        <f t="shared" si="984"/>
        <v>0</v>
      </c>
      <c r="AI9539" t="str">
        <f t="shared" si="981"/>
        <v/>
      </c>
      <c r="AJ9539" t="str">
        <f t="shared" si="982"/>
        <v/>
      </c>
      <c r="AL9539">
        <f t="shared" si="987"/>
        <v>0</v>
      </c>
    </row>
    <row r="9540" spans="1:38" x14ac:dyDescent="0.3">
      <c r="A9540">
        <v>9539</v>
      </c>
      <c r="B9540" t="s">
        <v>32</v>
      </c>
      <c r="C9540" t="s">
        <v>31</v>
      </c>
      <c r="D9540">
        <v>39</v>
      </c>
      <c r="E9540">
        <v>33246163742.287701</v>
      </c>
      <c r="F9540">
        <v>81885859.606397003</v>
      </c>
      <c r="G9540">
        <v>31058799246.754101</v>
      </c>
      <c r="H9540">
        <v>14553955563.6553</v>
      </c>
      <c r="I9540">
        <v>7456745.6654205499</v>
      </c>
      <c r="J9540">
        <v>-29970415.079975098</v>
      </c>
      <c r="K9540">
        <v>1951.7838232229001</v>
      </c>
      <c r="L9540">
        <v>-27743153.731442802</v>
      </c>
      <c r="M9540">
        <v>-18143181.1686619</v>
      </c>
      <c r="Y9540" s="15">
        <f t="shared" si="985"/>
        <v>0</v>
      </c>
      <c r="Z9540" s="15">
        <f t="shared" si="986"/>
        <v>0</v>
      </c>
      <c r="AD9540" s="15">
        <f t="shared" si="983"/>
        <v>0</v>
      </c>
      <c r="AE9540" s="15">
        <f t="shared" si="984"/>
        <v>0</v>
      </c>
      <c r="AI9540" t="str">
        <f t="shared" si="981"/>
        <v/>
      </c>
      <c r="AJ9540" t="str">
        <f t="shared" si="982"/>
        <v/>
      </c>
      <c r="AL9540">
        <f t="shared" si="987"/>
        <v>0</v>
      </c>
    </row>
    <row r="9541" spans="1:38" x14ac:dyDescent="0.3">
      <c r="A9541">
        <v>9540</v>
      </c>
      <c r="B9541" t="s">
        <v>32</v>
      </c>
      <c r="C9541" t="s">
        <v>31</v>
      </c>
      <c r="D9541">
        <v>40</v>
      </c>
      <c r="E9541">
        <v>26494636641.7813</v>
      </c>
      <c r="F9541">
        <v>84788827.038671196</v>
      </c>
      <c r="G9541">
        <v>31069164074.393501</v>
      </c>
      <c r="H9541">
        <v>10628592306.125999</v>
      </c>
      <c r="I9541">
        <v>7779260.3612360498</v>
      </c>
      <c r="J9541">
        <v>-30513865.182872798</v>
      </c>
      <c r="K9541">
        <v>1366.27286047503</v>
      </c>
      <c r="L9541">
        <v>-17926835.707944602</v>
      </c>
      <c r="M9541">
        <v>-10916082.234531701</v>
      </c>
      <c r="Y9541" s="15">
        <f t="shared" si="985"/>
        <v>0</v>
      </c>
      <c r="Z9541" s="15">
        <f t="shared" si="986"/>
        <v>0</v>
      </c>
      <c r="AD9541" s="15">
        <f t="shared" si="983"/>
        <v>0</v>
      </c>
      <c r="AE9541" s="15">
        <f t="shared" si="984"/>
        <v>0</v>
      </c>
      <c r="AI9541" t="str">
        <f t="shared" si="981"/>
        <v/>
      </c>
      <c r="AJ9541" t="str">
        <f t="shared" si="982"/>
        <v/>
      </c>
      <c r="AL9541">
        <f t="shared" si="987"/>
        <v>0</v>
      </c>
    </row>
    <row r="9542" spans="1:38" x14ac:dyDescent="0.3">
      <c r="A9542">
        <v>9541</v>
      </c>
      <c r="B9542" t="s">
        <v>32</v>
      </c>
      <c r="C9542" t="s">
        <v>31</v>
      </c>
      <c r="D9542">
        <v>41</v>
      </c>
      <c r="E9542">
        <v>34170221140.1152</v>
      </c>
      <c r="F9542">
        <v>83300981.851493597</v>
      </c>
      <c r="G9542">
        <v>31068189928.538799</v>
      </c>
      <c r="H9542">
        <v>16207905076.0096</v>
      </c>
      <c r="I9542">
        <v>7503249.1469881702</v>
      </c>
      <c r="J9542">
        <v>-29658357.991195701</v>
      </c>
      <c r="K9542">
        <v>2160.1182045934702</v>
      </c>
      <c r="L9542">
        <v>-31696858.728438102</v>
      </c>
      <c r="M9542">
        <v>-21005920.216958199</v>
      </c>
      <c r="Y9542" s="15">
        <f t="shared" si="985"/>
        <v>0</v>
      </c>
      <c r="Z9542" s="15">
        <f t="shared" si="986"/>
        <v>0</v>
      </c>
      <c r="AD9542" s="15">
        <f t="shared" si="983"/>
        <v>0</v>
      </c>
      <c r="AE9542" s="15">
        <f t="shared" si="984"/>
        <v>0</v>
      </c>
      <c r="AI9542" t="str">
        <f t="shared" si="981"/>
        <v/>
      </c>
      <c r="AJ9542" t="str">
        <f t="shared" si="982"/>
        <v/>
      </c>
      <c r="AL9542">
        <f t="shared" si="987"/>
        <v>0</v>
      </c>
    </row>
    <row r="9543" spans="1:38" x14ac:dyDescent="0.3">
      <c r="A9543">
        <v>9542</v>
      </c>
      <c r="B9543" t="s">
        <v>32</v>
      </c>
      <c r="C9543" t="s">
        <v>31</v>
      </c>
      <c r="D9543">
        <v>42</v>
      </c>
      <c r="E9543">
        <v>33235926088.528198</v>
      </c>
      <c r="F9543">
        <v>82270394.200272307</v>
      </c>
      <c r="G9543">
        <v>31063455868.122299</v>
      </c>
      <c r="H9543">
        <v>14214723210.350901</v>
      </c>
      <c r="I9543">
        <v>6846253.80429901</v>
      </c>
      <c r="J9543">
        <v>-27649289.4722366</v>
      </c>
      <c r="K9543">
        <v>2076.27756970168</v>
      </c>
      <c r="L9543">
        <v>-27533185.1578563</v>
      </c>
      <c r="M9543">
        <v>-18156974.531814002</v>
      </c>
      <c r="Y9543" s="15">
        <f t="shared" si="985"/>
        <v>0</v>
      </c>
      <c r="Z9543" s="15">
        <f t="shared" si="986"/>
        <v>0</v>
      </c>
      <c r="AD9543" s="15">
        <f t="shared" si="983"/>
        <v>0</v>
      </c>
      <c r="AE9543" s="15">
        <f t="shared" si="984"/>
        <v>0</v>
      </c>
      <c r="AI9543" t="str">
        <f t="shared" si="981"/>
        <v/>
      </c>
      <c r="AJ9543" t="str">
        <f t="shared" si="982"/>
        <v/>
      </c>
      <c r="AL9543">
        <f t="shared" si="987"/>
        <v>0</v>
      </c>
    </row>
    <row r="9544" spans="1:38" x14ac:dyDescent="0.3">
      <c r="A9544">
        <v>9543</v>
      </c>
      <c r="B9544" t="s">
        <v>32</v>
      </c>
      <c r="C9544" t="s">
        <v>31</v>
      </c>
      <c r="D9544">
        <v>43</v>
      </c>
      <c r="E9544">
        <v>24039138353.4599</v>
      </c>
      <c r="F9544">
        <v>82677672.043864399</v>
      </c>
      <c r="G9544">
        <v>31065157627.4669</v>
      </c>
      <c r="H9544">
        <v>12760677111.513599</v>
      </c>
      <c r="I9544">
        <v>6987036.47490534</v>
      </c>
      <c r="J9544">
        <v>-28361963.822921801</v>
      </c>
      <c r="K9544">
        <v>1826.3361236691501</v>
      </c>
      <c r="L9544">
        <v>-23875676.317954399</v>
      </c>
      <c r="M9544">
        <v>-15458572.8289926</v>
      </c>
      <c r="Y9544" s="15">
        <f t="shared" si="985"/>
        <v>0</v>
      </c>
      <c r="Z9544" s="15">
        <f t="shared" si="986"/>
        <v>0</v>
      </c>
      <c r="AD9544" s="15">
        <f t="shared" si="983"/>
        <v>0</v>
      </c>
      <c r="AE9544" s="15">
        <f t="shared" si="984"/>
        <v>0</v>
      </c>
      <c r="AI9544" t="str">
        <f t="shared" si="981"/>
        <v/>
      </c>
      <c r="AJ9544" t="str">
        <f t="shared" si="982"/>
        <v/>
      </c>
      <c r="AL9544">
        <f t="shared" si="987"/>
        <v>0</v>
      </c>
    </row>
    <row r="9545" spans="1:38" x14ac:dyDescent="0.3">
      <c r="A9545">
        <v>9544</v>
      </c>
      <c r="B9545" t="s">
        <v>32</v>
      </c>
      <c r="C9545" t="s">
        <v>31</v>
      </c>
      <c r="D9545">
        <v>44</v>
      </c>
      <c r="E9545">
        <v>24148368114.998501</v>
      </c>
      <c r="F9545">
        <v>84621539.742875099</v>
      </c>
      <c r="G9545">
        <v>31068150734.8694</v>
      </c>
      <c r="H9545">
        <v>7395656753.5557404</v>
      </c>
      <c r="I9545">
        <v>7386891.4409756102</v>
      </c>
      <c r="J9545">
        <v>-28971766.586631801</v>
      </c>
      <c r="K9545">
        <v>1001.18660368169</v>
      </c>
      <c r="L9545">
        <v>-10500092.7922999</v>
      </c>
      <c r="M9545">
        <v>-5621824.3650429696</v>
      </c>
      <c r="Y9545" s="15">
        <f t="shared" si="985"/>
        <v>0</v>
      </c>
      <c r="Z9545" s="15">
        <f t="shared" si="986"/>
        <v>0</v>
      </c>
      <c r="AD9545" s="15">
        <f t="shared" si="983"/>
        <v>0</v>
      </c>
      <c r="AE9545" s="15">
        <f t="shared" si="984"/>
        <v>0</v>
      </c>
      <c r="AI9545" t="str">
        <f t="shared" si="981"/>
        <v/>
      </c>
      <c r="AJ9545" t="str">
        <f t="shared" si="982"/>
        <v/>
      </c>
      <c r="AL9545">
        <f t="shared" si="987"/>
        <v>0</v>
      </c>
    </row>
    <row r="9546" spans="1:38" x14ac:dyDescent="0.3">
      <c r="A9546">
        <v>9545</v>
      </c>
      <c r="B9546" t="s">
        <v>32</v>
      </c>
      <c r="C9546" t="s">
        <v>31</v>
      </c>
      <c r="D9546">
        <v>45</v>
      </c>
      <c r="E9546">
        <v>27324028224.327202</v>
      </c>
      <c r="F9546">
        <v>85327931.819338694</v>
      </c>
      <c r="G9546">
        <v>31060242524.188499</v>
      </c>
      <c r="H9546">
        <v>7290214152.7641096</v>
      </c>
      <c r="I9546">
        <v>7259550.7462390503</v>
      </c>
      <c r="J9546">
        <v>-28391303.797931701</v>
      </c>
      <c r="K9546">
        <v>1004.22387109022</v>
      </c>
      <c r="L9546">
        <v>-10372412.1683458</v>
      </c>
      <c r="M9546">
        <v>-5563695.0098226499</v>
      </c>
      <c r="Y9546" s="15">
        <f t="shared" si="985"/>
        <v>0</v>
      </c>
      <c r="Z9546" s="15">
        <f t="shared" si="986"/>
        <v>0</v>
      </c>
      <c r="AD9546" s="15">
        <f t="shared" si="983"/>
        <v>0</v>
      </c>
      <c r="AE9546" s="15">
        <f t="shared" si="984"/>
        <v>0</v>
      </c>
      <c r="AI9546" t="str">
        <f t="shared" si="981"/>
        <v/>
      </c>
      <c r="AJ9546" t="str">
        <f t="shared" si="982"/>
        <v/>
      </c>
      <c r="AL9546">
        <f t="shared" si="987"/>
        <v>0</v>
      </c>
    </row>
    <row r="9547" spans="1:38" x14ac:dyDescent="0.3">
      <c r="A9547">
        <v>9546</v>
      </c>
      <c r="B9547" t="s">
        <v>32</v>
      </c>
      <c r="C9547" t="s">
        <v>31</v>
      </c>
      <c r="D9547">
        <v>46</v>
      </c>
      <c r="E9547">
        <v>33017533961.9814</v>
      </c>
      <c r="F9547">
        <v>81250009.895937204</v>
      </c>
      <c r="G9547">
        <v>31068302423.765701</v>
      </c>
      <c r="H9547">
        <v>11156232938.205601</v>
      </c>
      <c r="I9547">
        <v>8567035.2894352507</v>
      </c>
      <c r="J9547">
        <v>-33958513.604015402</v>
      </c>
      <c r="K9547">
        <v>1302.2279658359</v>
      </c>
      <c r="L9547">
        <v>-18415201.625831399</v>
      </c>
      <c r="M9547">
        <v>-11056409.739849599</v>
      </c>
      <c r="Y9547" s="15">
        <f t="shared" si="985"/>
        <v>0</v>
      </c>
      <c r="Z9547" s="15">
        <f t="shared" si="986"/>
        <v>0</v>
      </c>
      <c r="AD9547" s="15">
        <f t="shared" si="983"/>
        <v>0</v>
      </c>
      <c r="AE9547" s="15">
        <f t="shared" si="984"/>
        <v>0</v>
      </c>
      <c r="AI9547" t="str">
        <f t="shared" ref="AI9547:AI9610" si="988">IF(Y9547&lt;&gt;AD9547,"ERROR!","")</f>
        <v/>
      </c>
      <c r="AJ9547" t="str">
        <f t="shared" ref="AJ9547:AJ9610" si="989">IF(Z9547&lt;&gt;AE9547,"ERROR!","")</f>
        <v/>
      </c>
      <c r="AL9547">
        <f t="shared" si="987"/>
        <v>0</v>
      </c>
    </row>
    <row r="9548" spans="1:38" x14ac:dyDescent="0.3">
      <c r="A9548">
        <v>9547</v>
      </c>
      <c r="B9548" t="s">
        <v>32</v>
      </c>
      <c r="C9548" t="s">
        <v>31</v>
      </c>
      <c r="D9548">
        <v>47</v>
      </c>
      <c r="E9548">
        <v>22926520968.7085</v>
      </c>
      <c r="F9548">
        <v>80951963.424360901</v>
      </c>
      <c r="G9548">
        <v>31068150029.233299</v>
      </c>
      <c r="H9548">
        <v>12610866294.8393</v>
      </c>
      <c r="I9548">
        <v>8650092.8680241592</v>
      </c>
      <c r="J9548">
        <v>-34357844.412246697</v>
      </c>
      <c r="K9548">
        <v>1457.88796574155</v>
      </c>
      <c r="L9548">
        <v>-21850290.5462391</v>
      </c>
      <c r="M9548">
        <v>-13532004.160530901</v>
      </c>
      <c r="Y9548" s="15">
        <f t="shared" si="985"/>
        <v>0</v>
      </c>
      <c r="Z9548" s="15">
        <f t="shared" si="986"/>
        <v>0</v>
      </c>
      <c r="AD9548" s="15">
        <f t="shared" si="983"/>
        <v>0</v>
      </c>
      <c r="AE9548" s="15">
        <f t="shared" si="984"/>
        <v>0</v>
      </c>
      <c r="AI9548" t="str">
        <f t="shared" si="988"/>
        <v/>
      </c>
      <c r="AJ9548" t="str">
        <f t="shared" si="989"/>
        <v/>
      </c>
      <c r="AL9548">
        <f t="shared" si="987"/>
        <v>0</v>
      </c>
    </row>
    <row r="9549" spans="1:38" x14ac:dyDescent="0.3">
      <c r="A9549">
        <v>9548</v>
      </c>
      <c r="B9549" t="s">
        <v>32</v>
      </c>
      <c r="C9549" t="s">
        <v>31</v>
      </c>
      <c r="D9549">
        <v>48</v>
      </c>
      <c r="E9549">
        <v>37267051643.644096</v>
      </c>
      <c r="F9549">
        <v>83975328.359352797</v>
      </c>
      <c r="G9549">
        <v>31064505629.465801</v>
      </c>
      <c r="H9549">
        <v>6042838660.6142702</v>
      </c>
      <c r="I9549">
        <v>8055497.4103056602</v>
      </c>
      <c r="J9549">
        <v>-31677196.680740401</v>
      </c>
      <c r="K9549">
        <v>750.15090351633296</v>
      </c>
      <c r="L9549">
        <v>-6559588.6393095898</v>
      </c>
      <c r="M9549">
        <v>-2573656.08032361</v>
      </c>
      <c r="Y9549" s="15">
        <f t="shared" si="985"/>
        <v>0</v>
      </c>
      <c r="Z9549" s="15">
        <f t="shared" si="986"/>
        <v>0</v>
      </c>
      <c r="AD9549" s="15">
        <f t="shared" si="983"/>
        <v>0</v>
      </c>
      <c r="AE9549" s="15">
        <f t="shared" si="984"/>
        <v>0</v>
      </c>
      <c r="AI9549" t="str">
        <f t="shared" si="988"/>
        <v/>
      </c>
      <c r="AJ9549" t="str">
        <f t="shared" si="989"/>
        <v/>
      </c>
      <c r="AL9549">
        <f t="shared" si="987"/>
        <v>0</v>
      </c>
    </row>
    <row r="9550" spans="1:38" x14ac:dyDescent="0.3">
      <c r="A9550">
        <v>9549</v>
      </c>
      <c r="B9550" t="s">
        <v>32</v>
      </c>
      <c r="C9550" t="s">
        <v>31</v>
      </c>
      <c r="D9550">
        <v>49</v>
      </c>
      <c r="E9550">
        <v>30772352824.4188</v>
      </c>
      <c r="F9550">
        <v>83049552.321023896</v>
      </c>
      <c r="G9550">
        <v>31064509995.2663</v>
      </c>
      <c r="H9550">
        <v>13202449131.8594</v>
      </c>
      <c r="I9550">
        <v>6970048.4396699397</v>
      </c>
      <c r="J9550">
        <v>-27985294.017753601</v>
      </c>
      <c r="K9550">
        <v>1894.1689209386</v>
      </c>
      <c r="L9550">
        <v>-24961125.1303652</v>
      </c>
      <c r="M9550">
        <v>-16252623.2476283</v>
      </c>
      <c r="Y9550" s="15">
        <f t="shared" si="985"/>
        <v>0</v>
      </c>
      <c r="Z9550" s="15">
        <f t="shared" si="986"/>
        <v>0</v>
      </c>
      <c r="AD9550" s="15">
        <f t="shared" si="983"/>
        <v>0</v>
      </c>
      <c r="AE9550" s="15">
        <f t="shared" si="984"/>
        <v>0</v>
      </c>
      <c r="AI9550" t="str">
        <f t="shared" si="988"/>
        <v/>
      </c>
      <c r="AJ9550" t="str">
        <f t="shared" si="989"/>
        <v/>
      </c>
      <c r="AL9550">
        <f t="shared" si="987"/>
        <v>0</v>
      </c>
    </row>
    <row r="9551" spans="1:38" x14ac:dyDescent="0.3">
      <c r="A9551">
        <v>9550</v>
      </c>
      <c r="B9551" t="s">
        <v>32</v>
      </c>
      <c r="C9551" t="s">
        <v>31</v>
      </c>
      <c r="D9551">
        <v>50</v>
      </c>
      <c r="E9551">
        <v>35854926419.849899</v>
      </c>
      <c r="F9551">
        <v>85006960.5582176</v>
      </c>
      <c r="G9551">
        <v>31067730874.959801</v>
      </c>
      <c r="H9551">
        <v>16028539263.2384</v>
      </c>
      <c r="I9551">
        <v>7444382.4070693096</v>
      </c>
      <c r="J9551">
        <v>-29102451.035179101</v>
      </c>
      <c r="K9551">
        <v>2153.10530636059</v>
      </c>
      <c r="L9551">
        <v>-31321914.980399299</v>
      </c>
      <c r="M9551">
        <v>-20749288.4201806</v>
      </c>
      <c r="Y9551" s="15">
        <f t="shared" si="985"/>
        <v>0</v>
      </c>
      <c r="Z9551" s="15">
        <f t="shared" si="986"/>
        <v>0</v>
      </c>
      <c r="AD9551" s="15">
        <f t="shared" si="983"/>
        <v>0</v>
      </c>
      <c r="AE9551" s="15">
        <f t="shared" si="984"/>
        <v>0</v>
      </c>
      <c r="AI9551" t="str">
        <f t="shared" si="988"/>
        <v/>
      </c>
      <c r="AJ9551" t="str">
        <f t="shared" si="989"/>
        <v/>
      </c>
      <c r="AL9551">
        <f t="shared" si="987"/>
        <v>0</v>
      </c>
    </row>
    <row r="9552" spans="1:38" x14ac:dyDescent="0.3">
      <c r="A9552">
        <v>9551</v>
      </c>
      <c r="B9552" t="s">
        <v>32</v>
      </c>
      <c r="C9552" t="s">
        <v>31</v>
      </c>
      <c r="D9552">
        <v>51</v>
      </c>
      <c r="E9552">
        <v>32039462833.223999</v>
      </c>
      <c r="F9552">
        <v>86405434.891388193</v>
      </c>
      <c r="G9552">
        <v>31046166411.52</v>
      </c>
      <c r="H9552">
        <v>9325728629.4927006</v>
      </c>
      <c r="I9552">
        <v>7343524.3656844301</v>
      </c>
      <c r="J9552">
        <v>-28639374.7783546</v>
      </c>
      <c r="K9552">
        <v>1269.9254697200899</v>
      </c>
      <c r="L9552">
        <v>-15211492.249891</v>
      </c>
      <c r="M9552">
        <v>-9060124.0820067693</v>
      </c>
      <c r="Y9552" s="15">
        <f t="shared" si="985"/>
        <v>0</v>
      </c>
      <c r="Z9552" s="15">
        <f t="shared" si="986"/>
        <v>0</v>
      </c>
      <c r="AD9552" s="15">
        <f t="shared" si="983"/>
        <v>0</v>
      </c>
      <c r="AE9552" s="15">
        <f t="shared" si="984"/>
        <v>0</v>
      </c>
      <c r="AI9552" t="str">
        <f t="shared" si="988"/>
        <v/>
      </c>
      <c r="AJ9552" t="str">
        <f t="shared" si="989"/>
        <v/>
      </c>
      <c r="AL9552">
        <f t="shared" si="987"/>
        <v>0</v>
      </c>
    </row>
    <row r="9553" spans="1:38" x14ac:dyDescent="0.3">
      <c r="A9553">
        <v>9552</v>
      </c>
      <c r="B9553" t="s">
        <v>32</v>
      </c>
      <c r="C9553" t="s">
        <v>31</v>
      </c>
      <c r="D9553">
        <v>52</v>
      </c>
      <c r="E9553">
        <v>26900550328.743801</v>
      </c>
      <c r="F9553">
        <v>84536092.323609695</v>
      </c>
      <c r="G9553">
        <v>31063698710.1707</v>
      </c>
      <c r="H9553">
        <v>8978085369.8382092</v>
      </c>
      <c r="I9553">
        <v>7093109.6255316101</v>
      </c>
      <c r="J9553">
        <v>-27940855.567371398</v>
      </c>
      <c r="K9553">
        <v>1265.74744277484</v>
      </c>
      <c r="L9553">
        <v>-14621104.109183401</v>
      </c>
      <c r="M9553">
        <v>-8699045.81789748</v>
      </c>
      <c r="Y9553" s="15">
        <f t="shared" si="985"/>
        <v>0</v>
      </c>
      <c r="Z9553" s="15">
        <f t="shared" si="986"/>
        <v>0</v>
      </c>
      <c r="AD9553" s="15">
        <f t="shared" si="983"/>
        <v>0</v>
      </c>
      <c r="AE9553" s="15">
        <f t="shared" si="984"/>
        <v>0</v>
      </c>
      <c r="AI9553" t="str">
        <f t="shared" si="988"/>
        <v/>
      </c>
      <c r="AJ9553" t="str">
        <f t="shared" si="989"/>
        <v/>
      </c>
      <c r="AL9553">
        <f t="shared" si="987"/>
        <v>0</v>
      </c>
    </row>
    <row r="9554" spans="1:38" x14ac:dyDescent="0.3">
      <c r="A9554">
        <v>9553</v>
      </c>
      <c r="B9554" t="s">
        <v>32</v>
      </c>
      <c r="C9554" t="s">
        <v>31</v>
      </c>
      <c r="D9554">
        <v>53</v>
      </c>
      <c r="E9554">
        <v>33599053120.6618</v>
      </c>
      <c r="F9554">
        <v>85511967.739589706</v>
      </c>
      <c r="G9554">
        <v>31065202721.260899</v>
      </c>
      <c r="H9554">
        <v>13943155483.183201</v>
      </c>
      <c r="I9554">
        <v>7287676.5040148497</v>
      </c>
      <c r="J9554">
        <v>-28477967.6097412</v>
      </c>
      <c r="K9554">
        <v>1913.25115426045</v>
      </c>
      <c r="L9554">
        <v>-26434954.304925501</v>
      </c>
      <c r="M9554">
        <v>-17237873.175214499</v>
      </c>
      <c r="Y9554" s="15">
        <f t="shared" si="985"/>
        <v>0</v>
      </c>
      <c r="Z9554" s="15">
        <f t="shared" si="986"/>
        <v>0</v>
      </c>
      <c r="AD9554" s="15">
        <f t="shared" si="983"/>
        <v>0</v>
      </c>
      <c r="AE9554" s="15">
        <f t="shared" si="984"/>
        <v>0</v>
      </c>
      <c r="AI9554" t="str">
        <f t="shared" si="988"/>
        <v/>
      </c>
      <c r="AJ9554" t="str">
        <f t="shared" si="989"/>
        <v/>
      </c>
      <c r="AL9554">
        <f t="shared" si="987"/>
        <v>0</v>
      </c>
    </row>
    <row r="9555" spans="1:38" x14ac:dyDescent="0.3">
      <c r="A9555">
        <v>9554</v>
      </c>
      <c r="B9555" t="s">
        <v>32</v>
      </c>
      <c r="C9555" t="s">
        <v>31</v>
      </c>
      <c r="D9555">
        <v>54</v>
      </c>
      <c r="E9555">
        <v>23137721606.748798</v>
      </c>
      <c r="F9555">
        <v>83011402.524576902</v>
      </c>
      <c r="G9555">
        <v>31062143896.256599</v>
      </c>
      <c r="H9555">
        <v>10608314625.252001</v>
      </c>
      <c r="I9555">
        <v>7409801.4166130098</v>
      </c>
      <c r="J9555">
        <v>-29742314.069644898</v>
      </c>
      <c r="K9555">
        <v>1431.65977450729</v>
      </c>
      <c r="L9555">
        <v>-18247251.468146499</v>
      </c>
      <c r="M9555">
        <v>-11249873.4086666</v>
      </c>
      <c r="Y9555" s="15">
        <f t="shared" si="985"/>
        <v>0</v>
      </c>
      <c r="Z9555" s="15">
        <f t="shared" si="986"/>
        <v>0</v>
      </c>
      <c r="AD9555" s="15">
        <f t="shared" si="983"/>
        <v>0</v>
      </c>
      <c r="AE9555" s="15">
        <f t="shared" si="984"/>
        <v>0</v>
      </c>
      <c r="AI9555" t="str">
        <f t="shared" si="988"/>
        <v/>
      </c>
      <c r="AJ9555" t="str">
        <f t="shared" si="989"/>
        <v/>
      </c>
      <c r="AL9555">
        <f t="shared" si="987"/>
        <v>0</v>
      </c>
    </row>
    <row r="9556" spans="1:38" x14ac:dyDescent="0.3">
      <c r="A9556">
        <v>9555</v>
      </c>
      <c r="B9556" t="s">
        <v>32</v>
      </c>
      <c r="C9556" t="s">
        <v>31</v>
      </c>
      <c r="D9556">
        <v>55</v>
      </c>
      <c r="E9556">
        <v>30365724775.376701</v>
      </c>
      <c r="F9556">
        <v>82699051.931797206</v>
      </c>
      <c r="G9556">
        <v>31064510970.196301</v>
      </c>
      <c r="H9556">
        <v>13336440936.615801</v>
      </c>
      <c r="I9556">
        <v>6744669.1395420302</v>
      </c>
      <c r="J9556">
        <v>-27022552.413768802</v>
      </c>
      <c r="K9556">
        <v>1977.33063856731</v>
      </c>
      <c r="L9556">
        <v>-25510574.270256098</v>
      </c>
      <c r="M9556">
        <v>-16713689.703947499</v>
      </c>
      <c r="Y9556" s="15">
        <f t="shared" si="985"/>
        <v>0</v>
      </c>
      <c r="Z9556" s="15">
        <f t="shared" si="986"/>
        <v>0</v>
      </c>
      <c r="AD9556" s="15">
        <f t="shared" si="983"/>
        <v>0</v>
      </c>
      <c r="AE9556" s="15">
        <f t="shared" si="984"/>
        <v>0</v>
      </c>
      <c r="AI9556" t="str">
        <f t="shared" si="988"/>
        <v/>
      </c>
      <c r="AJ9556" t="str">
        <f t="shared" si="989"/>
        <v/>
      </c>
      <c r="AL9556">
        <f t="shared" si="987"/>
        <v>0</v>
      </c>
    </row>
    <row r="9557" spans="1:38" x14ac:dyDescent="0.3">
      <c r="A9557">
        <v>9556</v>
      </c>
      <c r="B9557" t="s">
        <v>32</v>
      </c>
      <c r="C9557" t="s">
        <v>31</v>
      </c>
      <c r="D9557">
        <v>56</v>
      </c>
      <c r="E9557">
        <v>32097194151.711102</v>
      </c>
      <c r="F9557">
        <v>84812219.145337507</v>
      </c>
      <c r="G9557">
        <v>31065715249.8116</v>
      </c>
      <c r="H9557">
        <v>10141628379.2472</v>
      </c>
      <c r="I9557">
        <v>7293921.9952869704</v>
      </c>
      <c r="J9557">
        <v>-28824060.0440102</v>
      </c>
      <c r="K9557">
        <v>1390.42183146465</v>
      </c>
      <c r="L9557">
        <v>-17234413.075444698</v>
      </c>
      <c r="M9557">
        <v>-10544867.1470633</v>
      </c>
      <c r="Y9557" s="15">
        <f t="shared" si="985"/>
        <v>0</v>
      </c>
      <c r="Z9557" s="15">
        <f t="shared" si="986"/>
        <v>0</v>
      </c>
      <c r="AD9557" s="15">
        <f t="shared" si="983"/>
        <v>0</v>
      </c>
      <c r="AE9557" s="15">
        <f t="shared" si="984"/>
        <v>0</v>
      </c>
      <c r="AI9557" t="str">
        <f t="shared" si="988"/>
        <v/>
      </c>
      <c r="AJ9557" t="str">
        <f t="shared" si="989"/>
        <v/>
      </c>
      <c r="AL9557">
        <f t="shared" si="987"/>
        <v>0</v>
      </c>
    </row>
    <row r="9558" spans="1:38" x14ac:dyDescent="0.3">
      <c r="A9558">
        <v>9557</v>
      </c>
      <c r="B9558" t="s">
        <v>32</v>
      </c>
      <c r="C9558" t="s">
        <v>31</v>
      </c>
      <c r="D9558">
        <v>57</v>
      </c>
      <c r="E9558">
        <v>28770986914.260899</v>
      </c>
      <c r="F9558">
        <v>85233213.211208597</v>
      </c>
      <c r="G9558">
        <v>31068953081.178001</v>
      </c>
      <c r="H9558">
        <v>14557608232.5529</v>
      </c>
      <c r="I9558">
        <v>7506589.3793543102</v>
      </c>
      <c r="J9558">
        <v>-29413569.792144801</v>
      </c>
      <c r="K9558">
        <v>1939.3105839239499</v>
      </c>
      <c r="L9558">
        <v>-27702144.287832599</v>
      </c>
      <c r="M9558">
        <v>-18099762.3785998</v>
      </c>
      <c r="Y9558" s="15">
        <f t="shared" si="985"/>
        <v>0</v>
      </c>
      <c r="Z9558" s="15">
        <f t="shared" si="986"/>
        <v>0</v>
      </c>
      <c r="AD9558" s="15">
        <f t="shared" si="983"/>
        <v>0</v>
      </c>
      <c r="AE9558" s="15">
        <f t="shared" si="984"/>
        <v>0</v>
      </c>
      <c r="AI9558" t="str">
        <f t="shared" si="988"/>
        <v/>
      </c>
      <c r="AJ9558" t="str">
        <f t="shared" si="989"/>
        <v/>
      </c>
      <c r="AL9558">
        <f t="shared" si="987"/>
        <v>0</v>
      </c>
    </row>
    <row r="9559" spans="1:38" x14ac:dyDescent="0.3">
      <c r="A9559">
        <v>9558</v>
      </c>
      <c r="B9559" t="s">
        <v>32</v>
      </c>
      <c r="C9559" t="s">
        <v>31</v>
      </c>
      <c r="D9559">
        <v>58</v>
      </c>
      <c r="E9559">
        <v>32951616096.558899</v>
      </c>
      <c r="F9559">
        <v>82865484.823516697</v>
      </c>
      <c r="G9559">
        <v>31049663833.640598</v>
      </c>
      <c r="H9559">
        <v>12857010458.9207</v>
      </c>
      <c r="I9559">
        <v>6925806.6598363202</v>
      </c>
      <c r="J9559">
        <v>-27964090.157844499</v>
      </c>
      <c r="K9559">
        <v>1856.3917663887801</v>
      </c>
      <c r="L9559">
        <v>-24169895.997700401</v>
      </c>
      <c r="M9559">
        <v>-15689249.818372199</v>
      </c>
      <c r="Y9559" s="15">
        <f t="shared" si="985"/>
        <v>0</v>
      </c>
      <c r="Z9559" s="15">
        <f t="shared" si="986"/>
        <v>0</v>
      </c>
      <c r="AD9559" s="15">
        <f t="shared" si="983"/>
        <v>0</v>
      </c>
      <c r="AE9559" s="15">
        <f t="shared" si="984"/>
        <v>0</v>
      </c>
      <c r="AI9559" t="str">
        <f t="shared" si="988"/>
        <v/>
      </c>
      <c r="AJ9559" t="str">
        <f t="shared" si="989"/>
        <v/>
      </c>
      <c r="AL9559">
        <f t="shared" si="987"/>
        <v>0</v>
      </c>
    </row>
    <row r="9560" spans="1:38" x14ac:dyDescent="0.3">
      <c r="A9560">
        <v>9559</v>
      </c>
      <c r="B9560" t="s">
        <v>32</v>
      </c>
      <c r="C9560" t="s">
        <v>31</v>
      </c>
      <c r="D9560">
        <v>59</v>
      </c>
      <c r="E9560">
        <v>38565659403.400497</v>
      </c>
      <c r="F9560">
        <v>85149282.306176707</v>
      </c>
      <c r="G9560">
        <v>31061323235.712299</v>
      </c>
      <c r="H9560">
        <v>17871278896.484402</v>
      </c>
      <c r="I9560">
        <v>7355936.7312205704</v>
      </c>
      <c r="J9560">
        <v>-28488696.3897972</v>
      </c>
      <c r="K9560">
        <v>2429.5041609906498</v>
      </c>
      <c r="L9560">
        <v>-35867173.061725803</v>
      </c>
      <c r="M9560">
        <v>-24079052.209104098</v>
      </c>
      <c r="Y9560" s="15">
        <f t="shared" si="985"/>
        <v>0</v>
      </c>
      <c r="Z9560" s="15">
        <f t="shared" si="986"/>
        <v>0</v>
      </c>
      <c r="AD9560" s="15">
        <f t="shared" si="983"/>
        <v>0</v>
      </c>
      <c r="AE9560" s="15">
        <f t="shared" si="984"/>
        <v>0</v>
      </c>
      <c r="AI9560" t="str">
        <f t="shared" si="988"/>
        <v/>
      </c>
      <c r="AJ9560" t="str">
        <f t="shared" si="989"/>
        <v/>
      </c>
      <c r="AL9560">
        <f t="shared" si="987"/>
        <v>0</v>
      </c>
    </row>
    <row r="9561" spans="1:38" x14ac:dyDescent="0.3">
      <c r="A9561">
        <v>9560</v>
      </c>
      <c r="B9561" t="s">
        <v>32</v>
      </c>
      <c r="C9561" t="s">
        <v>31</v>
      </c>
      <c r="D9561">
        <v>60</v>
      </c>
      <c r="E9561">
        <v>25982630914.6259</v>
      </c>
      <c r="F9561">
        <v>84642823.446727604</v>
      </c>
      <c r="G9561">
        <v>31065912923.509499</v>
      </c>
      <c r="H9561">
        <v>9632893113.4112701</v>
      </c>
      <c r="I9561">
        <v>7201387.8195384601</v>
      </c>
      <c r="J9561">
        <v>-28486877.890792798</v>
      </c>
      <c r="K9561">
        <v>1337.6439867987301</v>
      </c>
      <c r="L9561">
        <v>-16096530.537418099</v>
      </c>
      <c r="M9561">
        <v>-9742552.8037026506</v>
      </c>
      <c r="Y9561" s="15">
        <f t="shared" si="985"/>
        <v>0</v>
      </c>
      <c r="Z9561" s="15">
        <f t="shared" si="986"/>
        <v>0</v>
      </c>
      <c r="AD9561" s="15">
        <f t="shared" si="983"/>
        <v>0</v>
      </c>
      <c r="AE9561" s="15">
        <f t="shared" si="984"/>
        <v>0</v>
      </c>
      <c r="AI9561" t="str">
        <f t="shared" si="988"/>
        <v/>
      </c>
      <c r="AJ9561" t="str">
        <f t="shared" si="989"/>
        <v/>
      </c>
      <c r="AL9561">
        <f t="shared" si="987"/>
        <v>0</v>
      </c>
    </row>
    <row r="9562" spans="1:38" x14ac:dyDescent="0.3">
      <c r="A9562">
        <v>9561</v>
      </c>
      <c r="B9562" t="s">
        <v>32</v>
      </c>
      <c r="C9562" t="s">
        <v>31</v>
      </c>
      <c r="D9562">
        <v>61</v>
      </c>
      <c r="E9562">
        <v>30138968243.493698</v>
      </c>
      <c r="F9562">
        <v>82927988.470157295</v>
      </c>
      <c r="G9562">
        <v>31062292138.7752</v>
      </c>
      <c r="H9562">
        <v>12304703841.2582</v>
      </c>
      <c r="I9562">
        <v>6881722.8855491597</v>
      </c>
      <c r="J9562">
        <v>-27335099.485374499</v>
      </c>
      <c r="K9562">
        <v>1788.02663895356</v>
      </c>
      <c r="L9562">
        <v>-22878182.277422599</v>
      </c>
      <c r="M9562">
        <v>-14761844.505703099</v>
      </c>
      <c r="Y9562" s="15">
        <f t="shared" si="985"/>
        <v>0</v>
      </c>
      <c r="Z9562" s="15">
        <f t="shared" si="986"/>
        <v>0</v>
      </c>
      <c r="AD9562" s="15">
        <f t="shared" si="983"/>
        <v>0</v>
      </c>
      <c r="AE9562" s="15">
        <f t="shared" si="984"/>
        <v>0</v>
      </c>
      <c r="AI9562" t="str">
        <f t="shared" si="988"/>
        <v/>
      </c>
      <c r="AJ9562" t="str">
        <f t="shared" si="989"/>
        <v/>
      </c>
      <c r="AL9562">
        <f t="shared" si="987"/>
        <v>0</v>
      </c>
    </row>
    <row r="9563" spans="1:38" x14ac:dyDescent="0.3">
      <c r="A9563">
        <v>9562</v>
      </c>
      <c r="B9563" t="s">
        <v>32</v>
      </c>
      <c r="C9563" t="s">
        <v>31</v>
      </c>
      <c r="D9563">
        <v>62</v>
      </c>
      <c r="E9563">
        <v>24601378499.391701</v>
      </c>
      <c r="F9563">
        <v>81493874.008290693</v>
      </c>
      <c r="G9563">
        <v>31063876840.553101</v>
      </c>
      <c r="H9563">
        <v>4289948630.0454798</v>
      </c>
      <c r="I9563">
        <v>7633532.4311285503</v>
      </c>
      <c r="J9563">
        <v>-30447318.402568799</v>
      </c>
      <c r="K9563">
        <v>561.98734579964901</v>
      </c>
      <c r="L9563">
        <v>-2742049.6252307398</v>
      </c>
      <c r="M9563">
        <v>87654.571958152606</v>
      </c>
      <c r="Y9563" s="15">
        <f t="shared" si="985"/>
        <v>0</v>
      </c>
      <c r="Z9563" s="15">
        <f t="shared" si="986"/>
        <v>1</v>
      </c>
      <c r="AD9563" s="15">
        <f t="shared" si="983"/>
        <v>0</v>
      </c>
      <c r="AE9563" s="15">
        <f t="shared" si="984"/>
        <v>1</v>
      </c>
      <c r="AI9563" t="str">
        <f t="shared" si="988"/>
        <v/>
      </c>
      <c r="AJ9563" t="str">
        <f t="shared" si="989"/>
        <v/>
      </c>
      <c r="AL9563">
        <f t="shared" si="987"/>
        <v>0</v>
      </c>
    </row>
    <row r="9564" spans="1:38" x14ac:dyDescent="0.3">
      <c r="A9564">
        <v>9563</v>
      </c>
      <c r="B9564" t="s">
        <v>32</v>
      </c>
      <c r="C9564" t="s">
        <v>31</v>
      </c>
      <c r="D9564">
        <v>63</v>
      </c>
      <c r="E9564">
        <v>21378991009.774799</v>
      </c>
      <c r="F9564">
        <v>83179714.881319597</v>
      </c>
      <c r="G9564">
        <v>31064386388.9104</v>
      </c>
      <c r="H9564">
        <v>10740039031.7948</v>
      </c>
      <c r="I9564">
        <v>7047186.7692923397</v>
      </c>
      <c r="J9564">
        <v>-28266726.607387502</v>
      </c>
      <c r="K9564">
        <v>1524.0179355815901</v>
      </c>
      <c r="L9564">
        <v>-18928452.072263502</v>
      </c>
      <c r="M9564">
        <v>-11844186.9336573</v>
      </c>
      <c r="Y9564" s="15">
        <f t="shared" si="985"/>
        <v>0</v>
      </c>
      <c r="Z9564" s="15">
        <f t="shared" si="986"/>
        <v>0</v>
      </c>
      <c r="AD9564" s="15">
        <f t="shared" si="983"/>
        <v>0</v>
      </c>
      <c r="AE9564" s="15">
        <f t="shared" si="984"/>
        <v>0</v>
      </c>
      <c r="AI9564" t="str">
        <f t="shared" si="988"/>
        <v/>
      </c>
      <c r="AJ9564" t="str">
        <f t="shared" si="989"/>
        <v/>
      </c>
      <c r="AL9564">
        <f t="shared" si="987"/>
        <v>0</v>
      </c>
    </row>
    <row r="9565" spans="1:38" x14ac:dyDescent="0.3">
      <c r="A9565">
        <v>9564</v>
      </c>
      <c r="B9565" t="s">
        <v>32</v>
      </c>
      <c r="C9565" t="s">
        <v>31</v>
      </c>
      <c r="D9565">
        <v>64</v>
      </c>
      <c r="E9565">
        <v>18177506313.5312</v>
      </c>
      <c r="F9565">
        <v>84152186.742058605</v>
      </c>
      <c r="G9565">
        <v>31068182518.848801</v>
      </c>
      <c r="H9565">
        <v>6351728344.8753901</v>
      </c>
      <c r="I9565">
        <v>7435901.5205270303</v>
      </c>
      <c r="J9565">
        <v>-29180372.855133101</v>
      </c>
      <c r="K9565">
        <v>854.19748060692496</v>
      </c>
      <c r="L9565">
        <v>-7926258.8047492197</v>
      </c>
      <c r="M9565">
        <v>-3736578.7160375202</v>
      </c>
      <c r="Y9565" s="15">
        <f t="shared" si="985"/>
        <v>0</v>
      </c>
      <c r="Z9565" s="15">
        <f t="shared" si="986"/>
        <v>0</v>
      </c>
      <c r="AD9565" s="15">
        <f t="shared" si="983"/>
        <v>0</v>
      </c>
      <c r="AE9565" s="15">
        <f t="shared" si="984"/>
        <v>0</v>
      </c>
      <c r="AI9565" t="str">
        <f t="shared" si="988"/>
        <v/>
      </c>
      <c r="AJ9565" t="str">
        <f t="shared" si="989"/>
        <v/>
      </c>
      <c r="AL9565">
        <f t="shared" si="987"/>
        <v>0</v>
      </c>
    </row>
    <row r="9566" spans="1:38" x14ac:dyDescent="0.3">
      <c r="A9566">
        <v>9565</v>
      </c>
      <c r="B9566" t="s">
        <v>32</v>
      </c>
      <c r="C9566" t="s">
        <v>31</v>
      </c>
      <c r="D9566">
        <v>65</v>
      </c>
      <c r="E9566">
        <v>24433186327.133801</v>
      </c>
      <c r="F9566">
        <v>85963704.668149695</v>
      </c>
      <c r="G9566">
        <v>31045044269.149399</v>
      </c>
      <c r="H9566">
        <v>10543302564.737499</v>
      </c>
      <c r="I9566">
        <v>7176149.3102734499</v>
      </c>
      <c r="J9566">
        <v>-28283050.207115199</v>
      </c>
      <c r="K9566">
        <v>1469.2144921850499</v>
      </c>
      <c r="L9566">
        <v>-18323666.733980101</v>
      </c>
      <c r="M9566">
        <v>-11369171.449183701</v>
      </c>
      <c r="Y9566" s="15">
        <f t="shared" si="985"/>
        <v>0</v>
      </c>
      <c r="Z9566" s="15">
        <f t="shared" si="986"/>
        <v>0</v>
      </c>
      <c r="AD9566" s="15">
        <f t="shared" si="983"/>
        <v>0</v>
      </c>
      <c r="AE9566" s="15">
        <f t="shared" si="984"/>
        <v>0</v>
      </c>
      <c r="AI9566" t="str">
        <f t="shared" si="988"/>
        <v/>
      </c>
      <c r="AJ9566" t="str">
        <f t="shared" si="989"/>
        <v/>
      </c>
      <c r="AL9566">
        <f t="shared" si="987"/>
        <v>0</v>
      </c>
    </row>
    <row r="9567" spans="1:38" x14ac:dyDescent="0.3">
      <c r="A9567">
        <v>9566</v>
      </c>
      <c r="B9567" t="s">
        <v>32</v>
      </c>
      <c r="C9567" t="s">
        <v>31</v>
      </c>
      <c r="D9567">
        <v>66</v>
      </c>
      <c r="E9567">
        <v>31172598704.757599</v>
      </c>
      <c r="F9567">
        <v>83174613.479272902</v>
      </c>
      <c r="G9567">
        <v>31064457438.310001</v>
      </c>
      <c r="H9567">
        <v>14460849303.749399</v>
      </c>
      <c r="I9567">
        <v>7040653.8950803699</v>
      </c>
      <c r="J9567">
        <v>-28243554.475887299</v>
      </c>
      <c r="K9567">
        <v>2053.9071397692001</v>
      </c>
      <c r="L9567">
        <v>-27934060.6049642</v>
      </c>
      <c r="M9567">
        <v>-18395502.104952101</v>
      </c>
      <c r="Y9567" s="15">
        <f t="shared" si="985"/>
        <v>0</v>
      </c>
      <c r="Z9567" s="15">
        <f t="shared" si="986"/>
        <v>0</v>
      </c>
      <c r="AD9567" s="15">
        <f t="shared" si="983"/>
        <v>0</v>
      </c>
      <c r="AE9567" s="15">
        <f t="shared" si="984"/>
        <v>0</v>
      </c>
      <c r="AI9567" t="str">
        <f t="shared" si="988"/>
        <v/>
      </c>
      <c r="AJ9567" t="str">
        <f t="shared" si="989"/>
        <v/>
      </c>
      <c r="AL9567">
        <f t="shared" si="987"/>
        <v>0</v>
      </c>
    </row>
    <row r="9568" spans="1:38" x14ac:dyDescent="0.3">
      <c r="A9568">
        <v>9567</v>
      </c>
      <c r="B9568" t="s">
        <v>32</v>
      </c>
      <c r="C9568" t="s">
        <v>31</v>
      </c>
      <c r="D9568">
        <v>67</v>
      </c>
      <c r="E9568">
        <v>32044860162.561798</v>
      </c>
      <c r="F9568">
        <v>81760584.969217598</v>
      </c>
      <c r="G9568">
        <v>31062673873.822498</v>
      </c>
      <c r="H9568">
        <v>12795798235.6905</v>
      </c>
      <c r="I9568">
        <v>6816969.2091314802</v>
      </c>
      <c r="J9568">
        <v>-27448053.307346299</v>
      </c>
      <c r="K9568">
        <v>1877.0509068091901</v>
      </c>
      <c r="L9568">
        <v>-24130686.8166744</v>
      </c>
      <c r="M9568">
        <v>-15690416.9914547</v>
      </c>
      <c r="Y9568" s="15">
        <f t="shared" si="985"/>
        <v>0</v>
      </c>
      <c r="Z9568" s="15">
        <f t="shared" si="986"/>
        <v>0</v>
      </c>
      <c r="AD9568" s="15">
        <f t="shared" si="983"/>
        <v>0</v>
      </c>
      <c r="AE9568" s="15">
        <f t="shared" si="984"/>
        <v>0</v>
      </c>
      <c r="AI9568" t="str">
        <f t="shared" si="988"/>
        <v/>
      </c>
      <c r="AJ9568" t="str">
        <f t="shared" si="989"/>
        <v/>
      </c>
      <c r="AL9568">
        <f t="shared" si="987"/>
        <v>0</v>
      </c>
    </row>
    <row r="9569" spans="1:38" x14ac:dyDescent="0.3">
      <c r="A9569">
        <v>9568</v>
      </c>
      <c r="B9569" t="s">
        <v>32</v>
      </c>
      <c r="C9569" t="s">
        <v>31</v>
      </c>
      <c r="D9569">
        <v>68</v>
      </c>
      <c r="E9569">
        <v>33191354859.018501</v>
      </c>
      <c r="F9569">
        <v>84084207.766676694</v>
      </c>
      <c r="G9569">
        <v>31056439838.722599</v>
      </c>
      <c r="H9569">
        <v>11655054447.1705</v>
      </c>
      <c r="I9569">
        <v>7375805.7048544697</v>
      </c>
      <c r="J9569">
        <v>-28996581.160842899</v>
      </c>
      <c r="K9569">
        <v>1580.17373471478</v>
      </c>
      <c r="L9569">
        <v>-20812870.714487799</v>
      </c>
      <c r="M9569">
        <v>-13125049.872849001</v>
      </c>
      <c r="Y9569" s="15">
        <f t="shared" si="985"/>
        <v>0</v>
      </c>
      <c r="Z9569" s="15">
        <f t="shared" si="986"/>
        <v>0</v>
      </c>
      <c r="AD9569" s="15">
        <f t="shared" si="983"/>
        <v>0</v>
      </c>
      <c r="AE9569" s="15">
        <f t="shared" si="984"/>
        <v>0</v>
      </c>
      <c r="AI9569" t="str">
        <f t="shared" si="988"/>
        <v/>
      </c>
      <c r="AJ9569" t="str">
        <f t="shared" si="989"/>
        <v/>
      </c>
      <c r="AL9569">
        <f t="shared" si="987"/>
        <v>0</v>
      </c>
    </row>
    <row r="9570" spans="1:38" x14ac:dyDescent="0.3">
      <c r="A9570">
        <v>9569</v>
      </c>
      <c r="B9570" t="s">
        <v>32</v>
      </c>
      <c r="C9570" t="s">
        <v>31</v>
      </c>
      <c r="D9570">
        <v>69</v>
      </c>
      <c r="E9570">
        <v>24835648729.430199</v>
      </c>
      <c r="F9570">
        <v>84691182.164442405</v>
      </c>
      <c r="G9570">
        <v>31068074425.878201</v>
      </c>
      <c r="H9570">
        <v>11592243053.3256</v>
      </c>
      <c r="I9570">
        <v>7716476.7286791699</v>
      </c>
      <c r="J9570">
        <v>-30161633.645927399</v>
      </c>
      <c r="K9570">
        <v>1502.2714978510501</v>
      </c>
      <c r="L9570">
        <v>-20320285.3375757</v>
      </c>
      <c r="M9570">
        <v>-12673895.683142601</v>
      </c>
      <c r="Y9570" s="15">
        <f t="shared" si="985"/>
        <v>0</v>
      </c>
      <c r="Z9570" s="15">
        <f t="shared" si="986"/>
        <v>0</v>
      </c>
      <c r="AD9570" s="15">
        <f t="shared" si="983"/>
        <v>0</v>
      </c>
      <c r="AE9570" s="15">
        <f t="shared" si="984"/>
        <v>0</v>
      </c>
      <c r="AI9570" t="str">
        <f t="shared" si="988"/>
        <v/>
      </c>
      <c r="AJ9570" t="str">
        <f t="shared" si="989"/>
        <v/>
      </c>
      <c r="AL9570">
        <f t="shared" si="987"/>
        <v>0</v>
      </c>
    </row>
    <row r="9571" spans="1:38" x14ac:dyDescent="0.3">
      <c r="A9571">
        <v>9570</v>
      </c>
      <c r="B9571" t="s">
        <v>32</v>
      </c>
      <c r="C9571" t="s">
        <v>31</v>
      </c>
      <c r="D9571">
        <v>70</v>
      </c>
      <c r="E9571">
        <v>26941194410.198101</v>
      </c>
      <c r="F9571">
        <v>82002516.291201502</v>
      </c>
      <c r="G9571">
        <v>31064880192.248501</v>
      </c>
      <c r="H9571">
        <v>11293442146.874701</v>
      </c>
      <c r="I9571">
        <v>7350172.2518396704</v>
      </c>
      <c r="J9571">
        <v>-29390035.6968803</v>
      </c>
      <c r="K9571">
        <v>1536.4867325453599</v>
      </c>
      <c r="L9571">
        <v>-19963916.050519101</v>
      </c>
      <c r="M9571">
        <v>-12514619.2407849</v>
      </c>
      <c r="Y9571" s="15">
        <f t="shared" si="985"/>
        <v>0</v>
      </c>
      <c r="Z9571" s="15">
        <f t="shared" si="986"/>
        <v>0</v>
      </c>
      <c r="AD9571" s="15">
        <f t="shared" si="983"/>
        <v>0</v>
      </c>
      <c r="AE9571" s="15">
        <f t="shared" si="984"/>
        <v>0</v>
      </c>
      <c r="AI9571" t="str">
        <f t="shared" si="988"/>
        <v/>
      </c>
      <c r="AJ9571" t="str">
        <f t="shared" si="989"/>
        <v/>
      </c>
      <c r="AL9571">
        <f t="shared" si="987"/>
        <v>0</v>
      </c>
    </row>
    <row r="9572" spans="1:38" x14ac:dyDescent="0.3">
      <c r="A9572">
        <v>9571</v>
      </c>
      <c r="B9572" t="s">
        <v>32</v>
      </c>
      <c r="C9572" t="s">
        <v>31</v>
      </c>
      <c r="D9572">
        <v>71</v>
      </c>
      <c r="E9572">
        <v>27507428131.615501</v>
      </c>
      <c r="F9572">
        <v>82751622.254141897</v>
      </c>
      <c r="G9572">
        <v>31051915243.204899</v>
      </c>
      <c r="H9572">
        <v>11720364490.8727</v>
      </c>
      <c r="I9572">
        <v>7047785.17608093</v>
      </c>
      <c r="J9572">
        <v>-28133614.550563801</v>
      </c>
      <c r="K9572">
        <v>1662.9854909099299</v>
      </c>
      <c r="L9572">
        <v>-21298848.779813301</v>
      </c>
      <c r="M9572">
        <v>-13567948.610024</v>
      </c>
      <c r="Y9572" s="15">
        <f t="shared" si="985"/>
        <v>0</v>
      </c>
      <c r="Z9572" s="15">
        <f t="shared" si="986"/>
        <v>0</v>
      </c>
      <c r="AD9572" s="15">
        <f t="shared" si="983"/>
        <v>0</v>
      </c>
      <c r="AE9572" s="15">
        <f t="shared" si="984"/>
        <v>0</v>
      </c>
      <c r="AI9572" t="str">
        <f t="shared" si="988"/>
        <v/>
      </c>
      <c r="AJ9572" t="str">
        <f t="shared" si="989"/>
        <v/>
      </c>
      <c r="AL9572">
        <f t="shared" si="987"/>
        <v>0</v>
      </c>
    </row>
    <row r="9573" spans="1:38" x14ac:dyDescent="0.3">
      <c r="A9573">
        <v>9572</v>
      </c>
      <c r="B9573" t="s">
        <v>32</v>
      </c>
      <c r="C9573" t="s">
        <v>31</v>
      </c>
      <c r="D9573">
        <v>72</v>
      </c>
      <c r="E9573">
        <v>27656189705.099998</v>
      </c>
      <c r="F9573">
        <v>84026466.852533296</v>
      </c>
      <c r="G9573">
        <v>31058208521.996899</v>
      </c>
      <c r="H9573">
        <v>8778808533.5689297</v>
      </c>
      <c r="I9573">
        <v>8313940.3717914103</v>
      </c>
      <c r="J9573">
        <v>-32789897.5403786</v>
      </c>
      <c r="K9573">
        <v>1055.9143006792301</v>
      </c>
      <c r="L9573">
        <v>-12918306.480578501</v>
      </c>
      <c r="M9573">
        <v>-7127693.7026594402</v>
      </c>
      <c r="Y9573" s="15">
        <f t="shared" si="985"/>
        <v>0</v>
      </c>
      <c r="Z9573" s="15">
        <f t="shared" si="986"/>
        <v>0</v>
      </c>
      <c r="AD9573" s="15">
        <f t="shared" si="983"/>
        <v>0</v>
      </c>
      <c r="AE9573" s="15">
        <f t="shared" si="984"/>
        <v>0</v>
      </c>
      <c r="AI9573" t="str">
        <f t="shared" si="988"/>
        <v/>
      </c>
      <c r="AJ9573" t="str">
        <f t="shared" si="989"/>
        <v/>
      </c>
      <c r="AL9573">
        <f t="shared" si="987"/>
        <v>0</v>
      </c>
    </row>
    <row r="9574" spans="1:38" x14ac:dyDescent="0.3">
      <c r="A9574">
        <v>9573</v>
      </c>
      <c r="B9574" t="s">
        <v>32</v>
      </c>
      <c r="C9574" t="s">
        <v>31</v>
      </c>
      <c r="D9574">
        <v>73</v>
      </c>
      <c r="E9574">
        <v>27994487029.751598</v>
      </c>
      <c r="F9574">
        <v>85391338.551556498</v>
      </c>
      <c r="G9574">
        <v>31050313134.261101</v>
      </c>
      <c r="H9574">
        <v>9939722421.2961998</v>
      </c>
      <c r="I9574">
        <v>7144340.6882288503</v>
      </c>
      <c r="J9574">
        <v>-28204740.696788799</v>
      </c>
      <c r="K9574">
        <v>1391.2721768256499</v>
      </c>
      <c r="L9574">
        <v>-16895668.760205898</v>
      </c>
      <c r="M9574">
        <v>-10339302.5469964</v>
      </c>
      <c r="Y9574" s="15">
        <f t="shared" si="985"/>
        <v>0</v>
      </c>
      <c r="Z9574" s="15">
        <f t="shared" si="986"/>
        <v>0</v>
      </c>
      <c r="AD9574" s="15">
        <f t="shared" si="983"/>
        <v>0</v>
      </c>
      <c r="AE9574" s="15">
        <f t="shared" si="984"/>
        <v>0</v>
      </c>
      <c r="AI9574" t="str">
        <f t="shared" si="988"/>
        <v/>
      </c>
      <c r="AJ9574" t="str">
        <f t="shared" si="989"/>
        <v/>
      </c>
      <c r="AL9574">
        <f t="shared" si="987"/>
        <v>0</v>
      </c>
    </row>
    <row r="9575" spans="1:38" x14ac:dyDescent="0.3">
      <c r="A9575">
        <v>9574</v>
      </c>
      <c r="B9575" t="s">
        <v>32</v>
      </c>
      <c r="C9575" t="s">
        <v>31</v>
      </c>
      <c r="D9575">
        <v>74</v>
      </c>
      <c r="E9575">
        <v>27514699183.826302</v>
      </c>
      <c r="F9575">
        <v>83530781.871762097</v>
      </c>
      <c r="G9575">
        <v>31067671697.9114</v>
      </c>
      <c r="H9575">
        <v>8592926339.3917503</v>
      </c>
      <c r="I9575">
        <v>7111933.60437652</v>
      </c>
      <c r="J9575">
        <v>-28154136.042842899</v>
      </c>
      <c r="K9575">
        <v>1208.24051761449</v>
      </c>
      <c r="L9575">
        <v>-13670742.3731829</v>
      </c>
      <c r="M9575">
        <v>-8002739.8338485397</v>
      </c>
      <c r="Y9575" s="15">
        <f t="shared" si="985"/>
        <v>0</v>
      </c>
      <c r="Z9575" s="15">
        <f t="shared" si="986"/>
        <v>0</v>
      </c>
      <c r="AD9575" s="15">
        <f t="shared" si="983"/>
        <v>0</v>
      </c>
      <c r="AE9575" s="15">
        <f t="shared" si="984"/>
        <v>0</v>
      </c>
      <c r="AI9575" t="str">
        <f t="shared" si="988"/>
        <v/>
      </c>
      <c r="AJ9575" t="str">
        <f t="shared" si="989"/>
        <v/>
      </c>
      <c r="AL9575">
        <f t="shared" si="987"/>
        <v>0</v>
      </c>
    </row>
    <row r="9576" spans="1:38" x14ac:dyDescent="0.3">
      <c r="A9576">
        <v>9575</v>
      </c>
      <c r="B9576" t="s">
        <v>32</v>
      </c>
      <c r="C9576" t="s">
        <v>31</v>
      </c>
      <c r="D9576">
        <v>75</v>
      </c>
      <c r="E9576">
        <v>25822558078.377998</v>
      </c>
      <c r="F9576">
        <v>81604325.523028493</v>
      </c>
      <c r="G9576">
        <v>31062027304.3484</v>
      </c>
      <c r="H9576">
        <v>10097281490.3116</v>
      </c>
      <c r="I9576">
        <v>7081004.8324184697</v>
      </c>
      <c r="J9576">
        <v>-28727625.573093399</v>
      </c>
      <c r="K9576">
        <v>1425.96732092089</v>
      </c>
      <c r="L9576">
        <v>-17340073.759325799</v>
      </c>
      <c r="M9576">
        <v>-10679779.597941</v>
      </c>
      <c r="Y9576" s="15">
        <f t="shared" si="985"/>
        <v>0</v>
      </c>
      <c r="Z9576" s="15">
        <f t="shared" si="986"/>
        <v>0</v>
      </c>
      <c r="AD9576" s="15">
        <f t="shared" si="983"/>
        <v>0</v>
      </c>
      <c r="AE9576" s="15">
        <f t="shared" si="984"/>
        <v>0</v>
      </c>
      <c r="AI9576" t="str">
        <f t="shared" si="988"/>
        <v/>
      </c>
      <c r="AJ9576" t="str">
        <f t="shared" si="989"/>
        <v/>
      </c>
      <c r="AL9576">
        <f t="shared" si="987"/>
        <v>0</v>
      </c>
    </row>
    <row r="9577" spans="1:38" x14ac:dyDescent="0.3">
      <c r="A9577">
        <v>9576</v>
      </c>
      <c r="B9577" t="s">
        <v>32</v>
      </c>
      <c r="C9577" t="s">
        <v>31</v>
      </c>
      <c r="D9577">
        <v>76</v>
      </c>
      <c r="E9577">
        <v>26928126320.343201</v>
      </c>
      <c r="F9577">
        <v>85183612.517033696</v>
      </c>
      <c r="G9577">
        <v>31060230442.537601</v>
      </c>
      <c r="H9577">
        <v>8235434848.95364</v>
      </c>
      <c r="I9577">
        <v>7371540.7729211003</v>
      </c>
      <c r="J9577">
        <v>-28422793.346611001</v>
      </c>
      <c r="K9577">
        <v>1117.19314898264</v>
      </c>
      <c r="L9577">
        <v>-12546513.594133999</v>
      </c>
      <c r="M9577">
        <v>-7114316.9485735297</v>
      </c>
      <c r="Y9577" s="15">
        <f t="shared" si="985"/>
        <v>0</v>
      </c>
      <c r="Z9577" s="15">
        <f t="shared" si="986"/>
        <v>0</v>
      </c>
      <c r="AD9577" s="15">
        <f t="shared" si="983"/>
        <v>0</v>
      </c>
      <c r="AE9577" s="15">
        <f t="shared" si="984"/>
        <v>0</v>
      </c>
      <c r="AI9577" t="str">
        <f t="shared" si="988"/>
        <v/>
      </c>
      <c r="AJ9577" t="str">
        <f t="shared" si="989"/>
        <v/>
      </c>
      <c r="AL9577">
        <f t="shared" si="987"/>
        <v>0</v>
      </c>
    </row>
    <row r="9578" spans="1:38" x14ac:dyDescent="0.3">
      <c r="A9578">
        <v>9577</v>
      </c>
      <c r="B9578" t="s">
        <v>32</v>
      </c>
      <c r="C9578" t="s">
        <v>31</v>
      </c>
      <c r="D9578">
        <v>77</v>
      </c>
      <c r="E9578">
        <v>23253132354.385399</v>
      </c>
      <c r="F9578">
        <v>85512910.1690294</v>
      </c>
      <c r="G9578">
        <v>31069004207.295399</v>
      </c>
      <c r="H9578">
        <v>7416582241.3773403</v>
      </c>
      <c r="I9578">
        <v>7444012.9336239202</v>
      </c>
      <c r="J9578">
        <v>-29130884.749648999</v>
      </c>
      <c r="K9578">
        <v>996.31506655198302</v>
      </c>
      <c r="L9578">
        <v>-10493581.256712999</v>
      </c>
      <c r="M9578">
        <v>-5601510.1138938703</v>
      </c>
      <c r="Y9578" s="15">
        <f t="shared" si="985"/>
        <v>0</v>
      </c>
      <c r="Z9578" s="15">
        <f t="shared" si="986"/>
        <v>0</v>
      </c>
      <c r="AD9578" s="15">
        <f t="shared" si="983"/>
        <v>0</v>
      </c>
      <c r="AE9578" s="15">
        <f t="shared" si="984"/>
        <v>0</v>
      </c>
      <c r="AI9578" t="str">
        <f t="shared" si="988"/>
        <v/>
      </c>
      <c r="AJ9578" t="str">
        <f t="shared" si="989"/>
        <v/>
      </c>
      <c r="AL9578">
        <f t="shared" si="987"/>
        <v>0</v>
      </c>
    </row>
    <row r="9579" spans="1:38" x14ac:dyDescent="0.3">
      <c r="A9579">
        <v>9578</v>
      </c>
      <c r="B9579" t="s">
        <v>32</v>
      </c>
      <c r="C9579" t="s">
        <v>31</v>
      </c>
      <c r="D9579">
        <v>78</v>
      </c>
      <c r="E9579">
        <v>29453706690.944401</v>
      </c>
      <c r="F9579">
        <v>85547611.980637997</v>
      </c>
      <c r="G9579">
        <v>31069124652.2472</v>
      </c>
      <c r="H9579">
        <v>13178330127.3043</v>
      </c>
      <c r="I9579">
        <v>7415924.9175967602</v>
      </c>
      <c r="J9579">
        <v>-29015419.023490898</v>
      </c>
      <c r="K9579">
        <v>1777.0312231768</v>
      </c>
      <c r="L9579">
        <v>-24456914.921091001</v>
      </c>
      <c r="M9579">
        <v>-15764322.2378125</v>
      </c>
      <c r="Y9579" s="15">
        <f t="shared" si="985"/>
        <v>0</v>
      </c>
      <c r="Z9579" s="15">
        <f t="shared" si="986"/>
        <v>0</v>
      </c>
      <c r="AD9579" s="15">
        <f t="shared" si="983"/>
        <v>0</v>
      </c>
      <c r="AE9579" s="15">
        <f t="shared" si="984"/>
        <v>0</v>
      </c>
      <c r="AI9579" t="str">
        <f t="shared" si="988"/>
        <v/>
      </c>
      <c r="AJ9579" t="str">
        <f t="shared" si="989"/>
        <v/>
      </c>
      <c r="AL9579">
        <f t="shared" si="987"/>
        <v>0</v>
      </c>
    </row>
    <row r="9580" spans="1:38" x14ac:dyDescent="0.3">
      <c r="A9580">
        <v>9579</v>
      </c>
      <c r="B9580" t="s">
        <v>32</v>
      </c>
      <c r="C9580" t="s">
        <v>31</v>
      </c>
      <c r="D9580">
        <v>79</v>
      </c>
      <c r="E9580">
        <v>27207612425.0895</v>
      </c>
      <c r="F9580">
        <v>82775740.8115291</v>
      </c>
      <c r="G9580">
        <v>31063198863.056</v>
      </c>
      <c r="H9580">
        <v>9708641144.8198891</v>
      </c>
      <c r="I9580">
        <v>7182515.9507317999</v>
      </c>
      <c r="J9580">
        <v>-28782886.075305901</v>
      </c>
      <c r="K9580">
        <v>1351.70478024914</v>
      </c>
      <c r="L9580">
        <v>-16298605.0464576</v>
      </c>
      <c r="M9580">
        <v>-9894662.9563150406</v>
      </c>
      <c r="Y9580" s="15">
        <f t="shared" si="985"/>
        <v>0</v>
      </c>
      <c r="Z9580" s="15">
        <f t="shared" si="986"/>
        <v>0</v>
      </c>
      <c r="AD9580" s="15">
        <f t="shared" si="983"/>
        <v>0</v>
      </c>
      <c r="AE9580" s="15">
        <f t="shared" si="984"/>
        <v>0</v>
      </c>
      <c r="AI9580" t="str">
        <f t="shared" si="988"/>
        <v/>
      </c>
      <c r="AJ9580" t="str">
        <f t="shared" si="989"/>
        <v/>
      </c>
      <c r="AL9580">
        <f t="shared" si="987"/>
        <v>0</v>
      </c>
    </row>
    <row r="9581" spans="1:38" x14ac:dyDescent="0.3">
      <c r="A9581">
        <v>9580</v>
      </c>
      <c r="B9581" t="s">
        <v>32</v>
      </c>
      <c r="C9581" t="s">
        <v>31</v>
      </c>
      <c r="D9581">
        <v>80</v>
      </c>
      <c r="E9581">
        <v>31372810399.200699</v>
      </c>
      <c r="F9581">
        <v>80827650.644232199</v>
      </c>
      <c r="G9581">
        <v>31061627034.6021</v>
      </c>
      <c r="H9581">
        <v>11128342252.485901</v>
      </c>
      <c r="I9581">
        <v>7707242.65707637</v>
      </c>
      <c r="J9581">
        <v>-30899692.6159744</v>
      </c>
      <c r="K9581">
        <v>1443.8811320243699</v>
      </c>
      <c r="L9581">
        <v>-19207538.4158834</v>
      </c>
      <c r="M9581">
        <v>-11867143.5778035</v>
      </c>
      <c r="Y9581" s="15">
        <f t="shared" si="985"/>
        <v>0</v>
      </c>
      <c r="Z9581" s="15">
        <f t="shared" si="986"/>
        <v>0</v>
      </c>
      <c r="AD9581" s="15">
        <f t="shared" si="983"/>
        <v>0</v>
      </c>
      <c r="AE9581" s="15">
        <f t="shared" si="984"/>
        <v>0</v>
      </c>
      <c r="AI9581" t="str">
        <f t="shared" si="988"/>
        <v/>
      </c>
      <c r="AJ9581" t="str">
        <f t="shared" si="989"/>
        <v/>
      </c>
      <c r="AL9581">
        <f t="shared" si="987"/>
        <v>0</v>
      </c>
    </row>
    <row r="9582" spans="1:38" x14ac:dyDescent="0.3">
      <c r="A9582">
        <v>9581</v>
      </c>
      <c r="B9582" t="s">
        <v>32</v>
      </c>
      <c r="C9582" t="s">
        <v>31</v>
      </c>
      <c r="D9582">
        <v>81</v>
      </c>
      <c r="E9582">
        <v>23626154781.5364</v>
      </c>
      <c r="F9582">
        <v>84426500.160881802</v>
      </c>
      <c r="G9582">
        <v>31063932148.913799</v>
      </c>
      <c r="H9582">
        <v>8940551132.9507809</v>
      </c>
      <c r="I9582">
        <v>7201775.38033548</v>
      </c>
      <c r="J9582">
        <v>-28383853.5918198</v>
      </c>
      <c r="K9582">
        <v>1241.4370986025301</v>
      </c>
      <c r="L9582">
        <v>-14421658.8163634</v>
      </c>
      <c r="M9582">
        <v>-8524358.5809000693</v>
      </c>
      <c r="Y9582" s="15">
        <f t="shared" si="985"/>
        <v>0</v>
      </c>
      <c r="Z9582" s="15">
        <f t="shared" si="986"/>
        <v>0</v>
      </c>
      <c r="AD9582" s="15">
        <f t="shared" si="983"/>
        <v>0</v>
      </c>
      <c r="AE9582" s="15">
        <f t="shared" si="984"/>
        <v>0</v>
      </c>
      <c r="AI9582" t="str">
        <f t="shared" si="988"/>
        <v/>
      </c>
      <c r="AJ9582" t="str">
        <f t="shared" si="989"/>
        <v/>
      </c>
      <c r="AL9582">
        <f t="shared" si="987"/>
        <v>0</v>
      </c>
    </row>
    <row r="9583" spans="1:38" x14ac:dyDescent="0.3">
      <c r="A9583">
        <v>9582</v>
      </c>
      <c r="B9583" t="s">
        <v>32</v>
      </c>
      <c r="C9583" t="s">
        <v>31</v>
      </c>
      <c r="D9583">
        <v>82</v>
      </c>
      <c r="E9583">
        <v>30250619163.849899</v>
      </c>
      <c r="F9583">
        <v>83943888.2892849</v>
      </c>
      <c r="G9583">
        <v>31068884359.153099</v>
      </c>
      <c r="H9583">
        <v>9482140522.8838196</v>
      </c>
      <c r="I9583">
        <v>7193682.0363580296</v>
      </c>
      <c r="J9583">
        <v>-28363696.3100929</v>
      </c>
      <c r="K9583">
        <v>1318.1206056869801</v>
      </c>
      <c r="L9583">
        <v>-15739629.187013799</v>
      </c>
      <c r="M9583">
        <v>-9485089.7624578793</v>
      </c>
      <c r="Y9583" s="15">
        <f t="shared" si="985"/>
        <v>0</v>
      </c>
      <c r="Z9583" s="15">
        <f t="shared" si="986"/>
        <v>0</v>
      </c>
      <c r="AD9583" s="15">
        <f t="shared" si="983"/>
        <v>0</v>
      </c>
      <c r="AE9583" s="15">
        <f t="shared" si="984"/>
        <v>0</v>
      </c>
      <c r="AI9583" t="str">
        <f t="shared" si="988"/>
        <v/>
      </c>
      <c r="AJ9583" t="str">
        <f t="shared" si="989"/>
        <v/>
      </c>
      <c r="AL9583">
        <f t="shared" si="987"/>
        <v>0</v>
      </c>
    </row>
    <row r="9584" spans="1:38" x14ac:dyDescent="0.3">
      <c r="A9584">
        <v>9583</v>
      </c>
      <c r="B9584" t="s">
        <v>32</v>
      </c>
      <c r="C9584" t="s">
        <v>31</v>
      </c>
      <c r="D9584">
        <v>83</v>
      </c>
      <c r="E9584">
        <v>31000790517.396</v>
      </c>
      <c r="F9584">
        <v>84374886.174052</v>
      </c>
      <c r="G9584">
        <v>31062942650.7449</v>
      </c>
      <c r="H9584">
        <v>13365531013.5303</v>
      </c>
      <c r="I9584">
        <v>7097769.1352800597</v>
      </c>
      <c r="J9584">
        <v>-27884842.749599501</v>
      </c>
      <c r="K9584">
        <v>1883.0608264075299</v>
      </c>
      <c r="L9584">
        <v>-25227830.939849202</v>
      </c>
      <c r="M9584">
        <v>-16411758.1920867</v>
      </c>
      <c r="Y9584" s="15">
        <f t="shared" si="985"/>
        <v>0</v>
      </c>
      <c r="Z9584" s="15">
        <f t="shared" si="986"/>
        <v>0</v>
      </c>
      <c r="AD9584" s="15">
        <f t="shared" si="983"/>
        <v>0</v>
      </c>
      <c r="AE9584" s="15">
        <f t="shared" si="984"/>
        <v>0</v>
      </c>
      <c r="AI9584" t="str">
        <f t="shared" si="988"/>
        <v/>
      </c>
      <c r="AJ9584" t="str">
        <f t="shared" si="989"/>
        <v/>
      </c>
      <c r="AL9584">
        <f t="shared" si="987"/>
        <v>0</v>
      </c>
    </row>
    <row r="9585" spans="1:38" x14ac:dyDescent="0.3">
      <c r="A9585">
        <v>9584</v>
      </c>
      <c r="B9585" t="s">
        <v>32</v>
      </c>
      <c r="C9585" t="s">
        <v>31</v>
      </c>
      <c r="D9585">
        <v>84</v>
      </c>
      <c r="E9585">
        <v>27859706369.556198</v>
      </c>
      <c r="F9585">
        <v>84853650.776111901</v>
      </c>
      <c r="G9585">
        <v>31065988300.911999</v>
      </c>
      <c r="H9585">
        <v>10707895164.754101</v>
      </c>
      <c r="I9585">
        <v>7517198.1579628298</v>
      </c>
      <c r="J9585">
        <v>-29680490.938411701</v>
      </c>
      <c r="K9585">
        <v>1424.4529596990201</v>
      </c>
      <c r="L9585">
        <v>-18380698.1838919</v>
      </c>
      <c r="M9585">
        <v>-11317635.5452042</v>
      </c>
      <c r="Y9585" s="15">
        <f t="shared" si="985"/>
        <v>0</v>
      </c>
      <c r="Z9585" s="15">
        <f t="shared" si="986"/>
        <v>0</v>
      </c>
      <c r="AD9585" s="15">
        <f t="shared" si="983"/>
        <v>0</v>
      </c>
      <c r="AE9585" s="15">
        <f t="shared" si="984"/>
        <v>0</v>
      </c>
      <c r="AI9585" t="str">
        <f t="shared" si="988"/>
        <v/>
      </c>
      <c r="AJ9585" t="str">
        <f t="shared" si="989"/>
        <v/>
      </c>
      <c r="AL9585">
        <f t="shared" si="987"/>
        <v>0</v>
      </c>
    </row>
    <row r="9586" spans="1:38" x14ac:dyDescent="0.3">
      <c r="A9586">
        <v>9585</v>
      </c>
      <c r="B9586" t="s">
        <v>32</v>
      </c>
      <c r="C9586" t="s">
        <v>31</v>
      </c>
      <c r="D9586">
        <v>85</v>
      </c>
      <c r="E9586">
        <v>19364966205.6968</v>
      </c>
      <c r="F9586">
        <v>84522702.483669102</v>
      </c>
      <c r="G9586">
        <v>31068594818.227501</v>
      </c>
      <c r="H9586">
        <v>6640128830.32055</v>
      </c>
      <c r="I9586">
        <v>7631809.9005052596</v>
      </c>
      <c r="J9586">
        <v>-30028819.2410088</v>
      </c>
      <c r="K9586">
        <v>870.05951627292802</v>
      </c>
      <c r="L9586">
        <v>-8427869.9430404697</v>
      </c>
      <c r="M9586">
        <v>-4047957.2584370901</v>
      </c>
      <c r="Y9586" s="15">
        <f t="shared" si="985"/>
        <v>0</v>
      </c>
      <c r="Z9586" s="15">
        <f t="shared" si="986"/>
        <v>0</v>
      </c>
      <c r="AD9586" s="15">
        <f t="shared" si="983"/>
        <v>0</v>
      </c>
      <c r="AE9586" s="15">
        <f t="shared" si="984"/>
        <v>0</v>
      </c>
      <c r="AI9586" t="str">
        <f t="shared" si="988"/>
        <v/>
      </c>
      <c r="AJ9586" t="str">
        <f t="shared" si="989"/>
        <v/>
      </c>
      <c r="AL9586">
        <f t="shared" si="987"/>
        <v>0</v>
      </c>
    </row>
    <row r="9587" spans="1:38" x14ac:dyDescent="0.3">
      <c r="A9587">
        <v>9586</v>
      </c>
      <c r="B9587" t="s">
        <v>32</v>
      </c>
      <c r="C9587" t="s">
        <v>31</v>
      </c>
      <c r="D9587">
        <v>86</v>
      </c>
      <c r="E9587">
        <v>27263421851.8237</v>
      </c>
      <c r="F9587">
        <v>85333086.363152295</v>
      </c>
      <c r="G9587">
        <v>31061079191.703899</v>
      </c>
      <c r="H9587">
        <v>8897918068.0500793</v>
      </c>
      <c r="I9587">
        <v>7363156.2495003203</v>
      </c>
      <c r="J9587">
        <v>-28429061.009452801</v>
      </c>
      <c r="K9587">
        <v>1208.43803479709</v>
      </c>
      <c r="L9587">
        <v>-14157166.4879859</v>
      </c>
      <c r="M9587">
        <v>-8287987.5595805701</v>
      </c>
      <c r="Y9587" s="15">
        <f t="shared" si="985"/>
        <v>0</v>
      </c>
      <c r="Z9587" s="15">
        <f t="shared" si="986"/>
        <v>0</v>
      </c>
      <c r="AD9587" s="15">
        <f t="shared" si="983"/>
        <v>0</v>
      </c>
      <c r="AE9587" s="15">
        <f t="shared" si="984"/>
        <v>0</v>
      </c>
      <c r="AI9587" t="str">
        <f t="shared" si="988"/>
        <v/>
      </c>
      <c r="AJ9587" t="str">
        <f t="shared" si="989"/>
        <v/>
      </c>
      <c r="AL9587">
        <f t="shared" si="987"/>
        <v>0</v>
      </c>
    </row>
    <row r="9588" spans="1:38" x14ac:dyDescent="0.3">
      <c r="A9588">
        <v>9587</v>
      </c>
      <c r="B9588" t="s">
        <v>32</v>
      </c>
      <c r="C9588" t="s">
        <v>31</v>
      </c>
      <c r="D9588">
        <v>87</v>
      </c>
      <c r="E9588">
        <v>32447127147.7654</v>
      </c>
      <c r="F9588">
        <v>82489682.681124598</v>
      </c>
      <c r="G9588">
        <v>31062834389.428799</v>
      </c>
      <c r="H9588">
        <v>8869586698.7989807</v>
      </c>
      <c r="I9588">
        <v>7305768.6098545901</v>
      </c>
      <c r="J9588">
        <v>-29434122.930587798</v>
      </c>
      <c r="K9588">
        <v>1214.0525073344099</v>
      </c>
      <c r="L9588">
        <v>-14146032.4571447</v>
      </c>
      <c r="M9588">
        <v>-8295541.2570539899</v>
      </c>
      <c r="Y9588" s="15">
        <f t="shared" si="985"/>
        <v>0</v>
      </c>
      <c r="Z9588" s="15">
        <f t="shared" si="986"/>
        <v>0</v>
      </c>
      <c r="AD9588" s="15">
        <f t="shared" si="983"/>
        <v>0</v>
      </c>
      <c r="AE9588" s="15">
        <f t="shared" si="984"/>
        <v>0</v>
      </c>
      <c r="AI9588" t="str">
        <f t="shared" si="988"/>
        <v/>
      </c>
      <c r="AJ9588" t="str">
        <f t="shared" si="989"/>
        <v/>
      </c>
      <c r="AL9588">
        <f t="shared" si="987"/>
        <v>0</v>
      </c>
    </row>
    <row r="9589" spans="1:38" x14ac:dyDescent="0.3">
      <c r="A9589">
        <v>9588</v>
      </c>
      <c r="B9589" t="s">
        <v>32</v>
      </c>
      <c r="C9589" t="s">
        <v>31</v>
      </c>
      <c r="D9589">
        <v>88</v>
      </c>
      <c r="E9589">
        <v>28694772451.982601</v>
      </c>
      <c r="F9589">
        <v>84677562.038820893</v>
      </c>
      <c r="G9589">
        <v>31065211594.149101</v>
      </c>
      <c r="H9589">
        <v>10129672013.8062</v>
      </c>
      <c r="I9589">
        <v>7270743.1042430997</v>
      </c>
      <c r="J9589">
        <v>-28717060.4955444</v>
      </c>
      <c r="K9589">
        <v>1393.21000186277</v>
      </c>
      <c r="L9589">
        <v>-17228674.5454593</v>
      </c>
      <c r="M9589">
        <v>-10547015.1864496</v>
      </c>
      <c r="Y9589" s="15">
        <f t="shared" si="985"/>
        <v>0</v>
      </c>
      <c r="Z9589" s="15">
        <f t="shared" si="986"/>
        <v>0</v>
      </c>
      <c r="AD9589" s="15">
        <f t="shared" si="983"/>
        <v>0</v>
      </c>
      <c r="AE9589" s="15">
        <f t="shared" si="984"/>
        <v>0</v>
      </c>
      <c r="AI9589" t="str">
        <f t="shared" si="988"/>
        <v/>
      </c>
      <c r="AJ9589" t="str">
        <f t="shared" si="989"/>
        <v/>
      </c>
      <c r="AL9589">
        <f t="shared" si="987"/>
        <v>0</v>
      </c>
    </row>
    <row r="9590" spans="1:38" x14ac:dyDescent="0.3">
      <c r="A9590">
        <v>9589</v>
      </c>
      <c r="B9590" t="s">
        <v>32</v>
      </c>
      <c r="C9590" t="s">
        <v>31</v>
      </c>
      <c r="D9590">
        <v>89</v>
      </c>
      <c r="E9590">
        <v>33324438548.610699</v>
      </c>
      <c r="F9590">
        <v>82510769.056978106</v>
      </c>
      <c r="G9590">
        <v>31065367989.236099</v>
      </c>
      <c r="H9590">
        <v>15473528122.0196</v>
      </c>
      <c r="I9590">
        <v>6830197.2634920003</v>
      </c>
      <c r="J9590">
        <v>-27644455.702568099</v>
      </c>
      <c r="K9590">
        <v>2265.4584523827598</v>
      </c>
      <c r="L9590">
        <v>-30593761.5240274</v>
      </c>
      <c r="M9590">
        <v>-20387227.309249401</v>
      </c>
      <c r="Y9590" s="15">
        <f t="shared" si="985"/>
        <v>0</v>
      </c>
      <c r="Z9590" s="15">
        <f t="shared" si="986"/>
        <v>0</v>
      </c>
      <c r="AD9590" s="15">
        <f t="shared" ref="AD9590:AD9653" si="990">IF(L9590&lt;0,0,1)</f>
        <v>0</v>
      </c>
      <c r="AE9590" s="15">
        <f t="shared" ref="AE9590:AE9653" si="991">IF(M9590&lt;0,0,1)</f>
        <v>0</v>
      </c>
      <c r="AI9590" t="str">
        <f t="shared" si="988"/>
        <v/>
      </c>
      <c r="AJ9590" t="str">
        <f t="shared" si="989"/>
        <v/>
      </c>
      <c r="AL9590">
        <f t="shared" si="987"/>
        <v>0</v>
      </c>
    </row>
    <row r="9591" spans="1:38" x14ac:dyDescent="0.3">
      <c r="A9591">
        <v>9590</v>
      </c>
      <c r="B9591" t="s">
        <v>32</v>
      </c>
      <c r="C9591" t="s">
        <v>31</v>
      </c>
      <c r="D9591">
        <v>90</v>
      </c>
      <c r="E9591">
        <v>34843698323.694099</v>
      </c>
      <c r="F9591">
        <v>85052414.549819797</v>
      </c>
      <c r="G9591">
        <v>31068152773.268002</v>
      </c>
      <c r="H9591">
        <v>19900049173.413502</v>
      </c>
      <c r="I9591">
        <v>7445592.4489051998</v>
      </c>
      <c r="J9591">
        <v>-29129661.865661599</v>
      </c>
      <c r="K9591">
        <v>2672.7287734288602</v>
      </c>
      <c r="L9591">
        <v>-40684259.661269903</v>
      </c>
      <c r="M9591">
        <v>-27557936.3584949</v>
      </c>
      <c r="Y9591" s="15">
        <f t="shared" si="985"/>
        <v>0</v>
      </c>
      <c r="Z9591" s="15">
        <f t="shared" si="986"/>
        <v>0</v>
      </c>
      <c r="AD9591" s="15">
        <f t="shared" si="990"/>
        <v>0</v>
      </c>
      <c r="AE9591" s="15">
        <f t="shared" si="991"/>
        <v>0</v>
      </c>
      <c r="AI9591" t="str">
        <f t="shared" si="988"/>
        <v/>
      </c>
      <c r="AJ9591" t="str">
        <f t="shared" si="989"/>
        <v/>
      </c>
      <c r="AL9591">
        <f t="shared" si="987"/>
        <v>0</v>
      </c>
    </row>
    <row r="9592" spans="1:38" x14ac:dyDescent="0.3">
      <c r="A9592">
        <v>9591</v>
      </c>
      <c r="B9592" t="s">
        <v>32</v>
      </c>
      <c r="C9592" t="s">
        <v>31</v>
      </c>
      <c r="D9592">
        <v>91</v>
      </c>
      <c r="E9592">
        <v>36650284088.998299</v>
      </c>
      <c r="F9592">
        <v>83816603.365671694</v>
      </c>
      <c r="G9592">
        <v>31065150176.845901</v>
      </c>
      <c r="H9592">
        <v>16763427705.4853</v>
      </c>
      <c r="I9592">
        <v>7269063.2462280998</v>
      </c>
      <c r="J9592">
        <v>-28964275.1872482</v>
      </c>
      <c r="K9592">
        <v>2306.1331477867998</v>
      </c>
      <c r="L9592">
        <v>-33274620.304189101</v>
      </c>
      <c r="M9592">
        <v>-22217252.063166201</v>
      </c>
      <c r="Y9592" s="15">
        <f t="shared" si="985"/>
        <v>0</v>
      </c>
      <c r="Z9592" s="15">
        <f t="shared" si="986"/>
        <v>0</v>
      </c>
      <c r="AD9592" s="15">
        <f t="shared" si="990"/>
        <v>0</v>
      </c>
      <c r="AE9592" s="15">
        <f t="shared" si="991"/>
        <v>0</v>
      </c>
      <c r="AI9592" t="str">
        <f t="shared" si="988"/>
        <v/>
      </c>
      <c r="AJ9592" t="str">
        <f t="shared" si="989"/>
        <v/>
      </c>
      <c r="AL9592">
        <f t="shared" si="987"/>
        <v>0</v>
      </c>
    </row>
    <row r="9593" spans="1:38" x14ac:dyDescent="0.3">
      <c r="A9593">
        <v>9592</v>
      </c>
      <c r="B9593" t="s">
        <v>32</v>
      </c>
      <c r="C9593" t="s">
        <v>31</v>
      </c>
      <c r="D9593">
        <v>92</v>
      </c>
      <c r="E9593">
        <v>35957328612.773598</v>
      </c>
      <c r="F9593">
        <v>86158742.993140504</v>
      </c>
      <c r="G9593">
        <v>31043896543.905899</v>
      </c>
      <c r="H9593">
        <v>14774981270.163601</v>
      </c>
      <c r="I9593">
        <v>7148527.2072024504</v>
      </c>
      <c r="J9593">
        <v>-28085524.725669902</v>
      </c>
      <c r="K9593">
        <v>2066.85668836472</v>
      </c>
      <c r="L9593">
        <v>-28585940.4449495</v>
      </c>
      <c r="M9593">
        <v>-18840176.539817199</v>
      </c>
      <c r="Y9593" s="15">
        <f t="shared" si="985"/>
        <v>0</v>
      </c>
      <c r="Z9593" s="15">
        <f t="shared" si="986"/>
        <v>0</v>
      </c>
      <c r="AD9593" s="15">
        <f t="shared" si="990"/>
        <v>0</v>
      </c>
      <c r="AE9593" s="15">
        <f t="shared" si="991"/>
        <v>0</v>
      </c>
      <c r="AI9593" t="str">
        <f t="shared" si="988"/>
        <v/>
      </c>
      <c r="AJ9593" t="str">
        <f t="shared" si="989"/>
        <v/>
      </c>
      <c r="AL9593">
        <f t="shared" si="987"/>
        <v>0</v>
      </c>
    </row>
    <row r="9594" spans="1:38" x14ac:dyDescent="0.3">
      <c r="A9594">
        <v>9593</v>
      </c>
      <c r="B9594" t="s">
        <v>32</v>
      </c>
      <c r="C9594" t="s">
        <v>31</v>
      </c>
      <c r="D9594">
        <v>93</v>
      </c>
      <c r="E9594">
        <v>24175394114.813</v>
      </c>
      <c r="F9594">
        <v>84741567.393407494</v>
      </c>
      <c r="G9594">
        <v>31067653470.196999</v>
      </c>
      <c r="H9594">
        <v>6594113177.1038399</v>
      </c>
      <c r="I9594">
        <v>7390939.5851189299</v>
      </c>
      <c r="J9594">
        <v>-28953659.677684799</v>
      </c>
      <c r="K9594">
        <v>892.18875369791397</v>
      </c>
      <c r="L9594">
        <v>-8557447.7402639594</v>
      </c>
      <c r="M9594">
        <v>-4207887.5606140802</v>
      </c>
      <c r="Y9594" s="15">
        <f t="shared" si="985"/>
        <v>0</v>
      </c>
      <c r="Z9594" s="15">
        <f t="shared" si="986"/>
        <v>0</v>
      </c>
      <c r="AD9594" s="15">
        <f t="shared" si="990"/>
        <v>0</v>
      </c>
      <c r="AE9594" s="15">
        <f t="shared" si="991"/>
        <v>0</v>
      </c>
      <c r="AI9594" t="str">
        <f t="shared" si="988"/>
        <v/>
      </c>
      <c r="AJ9594" t="str">
        <f t="shared" si="989"/>
        <v/>
      </c>
      <c r="AL9594">
        <f t="shared" si="987"/>
        <v>0</v>
      </c>
    </row>
    <row r="9595" spans="1:38" x14ac:dyDescent="0.3">
      <c r="A9595">
        <v>9594</v>
      </c>
      <c r="B9595" t="s">
        <v>32</v>
      </c>
      <c r="C9595" t="s">
        <v>31</v>
      </c>
      <c r="D9595">
        <v>94</v>
      </c>
      <c r="E9595">
        <v>30491292847.2314</v>
      </c>
      <c r="F9595">
        <v>84362137.862115204</v>
      </c>
      <c r="G9595">
        <v>31058281832.742199</v>
      </c>
      <c r="H9595">
        <v>17138283382.5021</v>
      </c>
      <c r="I9595">
        <v>7941809.3743472397</v>
      </c>
      <c r="J9595">
        <v>-31101422.091198001</v>
      </c>
      <c r="K9595">
        <v>2157.98221471549</v>
      </c>
      <c r="L9595">
        <v>-33508492.453253999</v>
      </c>
      <c r="M9595">
        <v>-22203864.6820901</v>
      </c>
      <c r="Y9595" s="15">
        <f t="shared" si="985"/>
        <v>0</v>
      </c>
      <c r="Z9595" s="15">
        <f t="shared" si="986"/>
        <v>0</v>
      </c>
      <c r="AD9595" s="15">
        <f t="shared" si="990"/>
        <v>0</v>
      </c>
      <c r="AE9595" s="15">
        <f t="shared" si="991"/>
        <v>0</v>
      </c>
      <c r="AI9595" t="str">
        <f t="shared" si="988"/>
        <v/>
      </c>
      <c r="AJ9595" t="str">
        <f t="shared" si="989"/>
        <v/>
      </c>
      <c r="AL9595">
        <f t="shared" si="987"/>
        <v>0</v>
      </c>
    </row>
    <row r="9596" spans="1:38" x14ac:dyDescent="0.3">
      <c r="A9596">
        <v>9595</v>
      </c>
      <c r="B9596" t="s">
        <v>32</v>
      </c>
      <c r="C9596" t="s">
        <v>31</v>
      </c>
      <c r="D9596">
        <v>95</v>
      </c>
      <c r="E9596">
        <v>28359975109.498001</v>
      </c>
      <c r="F9596">
        <v>84510407.187324494</v>
      </c>
      <c r="G9596">
        <v>31063639118.5868</v>
      </c>
      <c r="H9596">
        <v>11160257663.327999</v>
      </c>
      <c r="I9596">
        <v>7224081.76861009</v>
      </c>
      <c r="J9596">
        <v>-28495090.9544563</v>
      </c>
      <c r="K9596">
        <v>1544.8686796183999</v>
      </c>
      <c r="L9596">
        <v>-19767889.264559399</v>
      </c>
      <c r="M9596">
        <v>-12406442.619149501</v>
      </c>
      <c r="Y9596" s="15">
        <f t="shared" si="985"/>
        <v>0</v>
      </c>
      <c r="Z9596" s="15">
        <f t="shared" si="986"/>
        <v>0</v>
      </c>
      <c r="AD9596" s="15">
        <f t="shared" si="990"/>
        <v>0</v>
      </c>
      <c r="AE9596" s="15">
        <f t="shared" si="991"/>
        <v>0</v>
      </c>
      <c r="AI9596" t="str">
        <f t="shared" si="988"/>
        <v/>
      </c>
      <c r="AJ9596" t="str">
        <f t="shared" si="989"/>
        <v/>
      </c>
      <c r="AL9596">
        <f t="shared" si="987"/>
        <v>0</v>
      </c>
    </row>
    <row r="9597" spans="1:38" x14ac:dyDescent="0.3">
      <c r="A9597">
        <v>9596</v>
      </c>
      <c r="B9597" t="s">
        <v>32</v>
      </c>
      <c r="C9597" t="s">
        <v>31</v>
      </c>
      <c r="D9597">
        <v>96</v>
      </c>
      <c r="E9597">
        <v>28143828984.599201</v>
      </c>
      <c r="F9597">
        <v>84142965.7581314</v>
      </c>
      <c r="G9597">
        <v>31064216486.360001</v>
      </c>
      <c r="H9597">
        <v>10748532961.108801</v>
      </c>
      <c r="I9597">
        <v>7860969.4288063198</v>
      </c>
      <c r="J9597">
        <v>-31025131.967868801</v>
      </c>
      <c r="K9597">
        <v>1367.3291899242199</v>
      </c>
      <c r="L9597">
        <v>-18135212.656545401</v>
      </c>
      <c r="M9597">
        <v>-11045344.8150858</v>
      </c>
      <c r="Y9597" s="15">
        <f t="shared" si="985"/>
        <v>0</v>
      </c>
      <c r="Z9597" s="15">
        <f t="shared" si="986"/>
        <v>0</v>
      </c>
      <c r="AD9597" s="15">
        <f t="shared" si="990"/>
        <v>0</v>
      </c>
      <c r="AE9597" s="15">
        <f t="shared" si="991"/>
        <v>0</v>
      </c>
      <c r="AI9597" t="str">
        <f t="shared" si="988"/>
        <v/>
      </c>
      <c r="AJ9597" t="str">
        <f t="shared" si="989"/>
        <v/>
      </c>
      <c r="AL9597">
        <f t="shared" si="987"/>
        <v>0</v>
      </c>
    </row>
    <row r="9598" spans="1:38" x14ac:dyDescent="0.3">
      <c r="A9598">
        <v>9597</v>
      </c>
      <c r="B9598" t="s">
        <v>32</v>
      </c>
      <c r="C9598" t="s">
        <v>31</v>
      </c>
      <c r="D9598">
        <v>97</v>
      </c>
      <c r="E9598">
        <v>28947287809.717602</v>
      </c>
      <c r="F9598">
        <v>83078679.058026403</v>
      </c>
      <c r="G9598">
        <v>31065041153.556999</v>
      </c>
      <c r="H9598">
        <v>11193249928.5917</v>
      </c>
      <c r="I9598">
        <v>8261901.1522674002</v>
      </c>
      <c r="J9598">
        <v>-32398215.1148872</v>
      </c>
      <c r="K9598">
        <v>1354.8031769321999</v>
      </c>
      <c r="L9598">
        <v>-18809864.299201399</v>
      </c>
      <c r="M9598">
        <v>-11426655.5397099</v>
      </c>
      <c r="Y9598" s="15">
        <f t="shared" ref="Y9598:Y9661" si="992">IF(K9598&lt;cet_IND_lo,1,0)</f>
        <v>0</v>
      </c>
      <c r="Z9598" s="15">
        <f t="shared" ref="Z9598:Z9661" si="993">IF(K9598&lt;cet_IND_hi,1,0)</f>
        <v>0</v>
      </c>
      <c r="AD9598" s="15">
        <f t="shared" si="990"/>
        <v>0</v>
      </c>
      <c r="AE9598" s="15">
        <f t="shared" si="991"/>
        <v>0</v>
      </c>
      <c r="AI9598" t="str">
        <f t="shared" si="988"/>
        <v/>
      </c>
      <c r="AJ9598" t="str">
        <f t="shared" si="989"/>
        <v/>
      </c>
      <c r="AL9598">
        <f t="shared" si="987"/>
        <v>0</v>
      </c>
    </row>
    <row r="9599" spans="1:38" x14ac:dyDescent="0.3">
      <c r="A9599">
        <v>9598</v>
      </c>
      <c r="B9599" t="s">
        <v>32</v>
      </c>
      <c r="C9599" t="s">
        <v>31</v>
      </c>
      <c r="D9599">
        <v>98</v>
      </c>
      <c r="E9599">
        <v>33552118049.342999</v>
      </c>
      <c r="F9599">
        <v>82093649.831282198</v>
      </c>
      <c r="G9599">
        <v>31059223860.679199</v>
      </c>
      <c r="H9599">
        <v>13862105512.4193</v>
      </c>
      <c r="I9599">
        <v>7535819.60859452</v>
      </c>
      <c r="J9599">
        <v>-30302954.9781303</v>
      </c>
      <c r="K9599">
        <v>1839.4954009527601</v>
      </c>
      <c r="L9599">
        <v>-25990785.397976801</v>
      </c>
      <c r="M9599">
        <v>-16847165.850730099</v>
      </c>
      <c r="Y9599" s="15">
        <f t="shared" si="992"/>
        <v>0</v>
      </c>
      <c r="Z9599" s="15">
        <f t="shared" si="993"/>
        <v>0</v>
      </c>
      <c r="AD9599" s="15">
        <f t="shared" si="990"/>
        <v>0</v>
      </c>
      <c r="AE9599" s="15">
        <f t="shared" si="991"/>
        <v>0</v>
      </c>
      <c r="AI9599" t="str">
        <f t="shared" si="988"/>
        <v/>
      </c>
      <c r="AJ9599" t="str">
        <f t="shared" si="989"/>
        <v/>
      </c>
      <c r="AL9599">
        <f t="shared" si="987"/>
        <v>0</v>
      </c>
    </row>
    <row r="9600" spans="1:38" x14ac:dyDescent="0.3">
      <c r="A9600">
        <v>9599</v>
      </c>
      <c r="B9600" t="s">
        <v>32</v>
      </c>
      <c r="C9600" t="s">
        <v>31</v>
      </c>
      <c r="D9600">
        <v>99</v>
      </c>
      <c r="E9600">
        <v>27837401284.180099</v>
      </c>
      <c r="F9600">
        <v>83758521.939469501</v>
      </c>
      <c r="G9600">
        <v>31067280568.9795</v>
      </c>
      <c r="H9600">
        <v>10571927091.0991</v>
      </c>
      <c r="I9600">
        <v>7626128.7441837201</v>
      </c>
      <c r="J9600">
        <v>-30173945.466022499</v>
      </c>
      <c r="K9600">
        <v>1386.2770280612101</v>
      </c>
      <c r="L9600">
        <v>-17942917.994351301</v>
      </c>
      <c r="M9600">
        <v>-10969541.6111145</v>
      </c>
      <c r="Y9600" s="15">
        <f t="shared" si="992"/>
        <v>0</v>
      </c>
      <c r="Z9600" s="15">
        <f t="shared" si="993"/>
        <v>0</v>
      </c>
      <c r="AD9600" s="15">
        <f t="shared" si="990"/>
        <v>0</v>
      </c>
      <c r="AE9600" s="15">
        <f t="shared" si="991"/>
        <v>0</v>
      </c>
      <c r="AI9600" t="str">
        <f t="shared" si="988"/>
        <v/>
      </c>
      <c r="AJ9600" t="str">
        <f t="shared" si="989"/>
        <v/>
      </c>
      <c r="AL9600">
        <f t="shared" si="987"/>
        <v>0</v>
      </c>
    </row>
    <row r="9601" spans="1:38" x14ac:dyDescent="0.3">
      <c r="A9601">
        <v>9600</v>
      </c>
      <c r="B9601" t="s">
        <v>32</v>
      </c>
      <c r="C9601" t="s">
        <v>31</v>
      </c>
      <c r="D9601">
        <v>100</v>
      </c>
      <c r="E9601">
        <v>29988369581.388</v>
      </c>
      <c r="F9601">
        <v>84409536.411745906</v>
      </c>
      <c r="G9601">
        <v>31066282228.744701</v>
      </c>
      <c r="H9601">
        <v>11921676696.3204</v>
      </c>
      <c r="I9601">
        <v>7132824.3149511404</v>
      </c>
      <c r="J9601">
        <v>-28331983.088264499</v>
      </c>
      <c r="K9601">
        <v>1671.3823542984701</v>
      </c>
      <c r="L9601">
        <v>-21700699.2255737</v>
      </c>
      <c r="M9601">
        <v>-13837010.987248801</v>
      </c>
      <c r="Y9601" s="15">
        <f t="shared" si="992"/>
        <v>0</v>
      </c>
      <c r="Z9601" s="15">
        <f t="shared" si="993"/>
        <v>0</v>
      </c>
      <c r="AD9601" s="15">
        <f t="shared" si="990"/>
        <v>0</v>
      </c>
      <c r="AE9601" s="15">
        <f t="shared" si="991"/>
        <v>0</v>
      </c>
      <c r="AI9601" t="str">
        <f t="shared" si="988"/>
        <v/>
      </c>
      <c r="AJ9601" t="str">
        <f t="shared" si="989"/>
        <v/>
      </c>
      <c r="AL9601">
        <f t="shared" si="987"/>
        <v>0</v>
      </c>
    </row>
    <row r="9602" spans="1:38" x14ac:dyDescent="0.3">
      <c r="A9602">
        <v>9601</v>
      </c>
      <c r="B9602" t="s">
        <v>32</v>
      </c>
      <c r="C9602" t="s">
        <v>31</v>
      </c>
      <c r="D9602">
        <v>101</v>
      </c>
      <c r="E9602">
        <v>35763172789.755203</v>
      </c>
      <c r="F9602">
        <v>84136766.205918998</v>
      </c>
      <c r="G9602">
        <v>31068746338.471901</v>
      </c>
      <c r="H9602">
        <v>11677869515.2176</v>
      </c>
      <c r="I9602">
        <v>7220040.3547109496</v>
      </c>
      <c r="J9602">
        <v>-28502785.949317899</v>
      </c>
      <c r="K9602">
        <v>1617.42441059876</v>
      </c>
      <c r="L9602">
        <v>-21023816.1217972</v>
      </c>
      <c r="M9602">
        <v>-13320946.1736586</v>
      </c>
      <c r="Y9602" s="15">
        <f t="shared" si="992"/>
        <v>0</v>
      </c>
      <c r="Z9602" s="15">
        <f t="shared" si="993"/>
        <v>0</v>
      </c>
      <c r="AD9602" s="15">
        <f t="shared" si="990"/>
        <v>0</v>
      </c>
      <c r="AE9602" s="15">
        <f t="shared" si="991"/>
        <v>0</v>
      </c>
      <c r="AI9602" t="str">
        <f t="shared" si="988"/>
        <v/>
      </c>
      <c r="AJ9602" t="str">
        <f t="shared" si="989"/>
        <v/>
      </c>
      <c r="AL9602">
        <f t="shared" ref="AL9602:AL9665" si="994">IF(H9602&lt;0,1,0)</f>
        <v>0</v>
      </c>
    </row>
    <row r="9603" spans="1:38" x14ac:dyDescent="0.3">
      <c r="A9603">
        <v>9602</v>
      </c>
      <c r="B9603" t="s">
        <v>32</v>
      </c>
      <c r="C9603" t="s">
        <v>31</v>
      </c>
      <c r="D9603">
        <v>102</v>
      </c>
      <c r="E9603">
        <v>25621974651.191601</v>
      </c>
      <c r="F9603">
        <v>85134214.642496198</v>
      </c>
      <c r="G9603">
        <v>31060065068.687801</v>
      </c>
      <c r="H9603">
        <v>11002007669.3225</v>
      </c>
      <c r="I9603">
        <v>7307211.5678021796</v>
      </c>
      <c r="J9603">
        <v>-28175444.7253723</v>
      </c>
      <c r="K9603">
        <v>1505.6369406081999</v>
      </c>
      <c r="L9603">
        <v>-19302019.265001498</v>
      </c>
      <c r="M9603">
        <v>-12044956.310600501</v>
      </c>
      <c r="Y9603" s="15">
        <f t="shared" si="992"/>
        <v>0</v>
      </c>
      <c r="Z9603" s="15">
        <f t="shared" si="993"/>
        <v>0</v>
      </c>
      <c r="AD9603" s="15">
        <f t="shared" si="990"/>
        <v>0</v>
      </c>
      <c r="AE9603" s="15">
        <f t="shared" si="991"/>
        <v>0</v>
      </c>
      <c r="AI9603" t="str">
        <f t="shared" si="988"/>
        <v/>
      </c>
      <c r="AJ9603" t="str">
        <f t="shared" si="989"/>
        <v/>
      </c>
      <c r="AL9603">
        <f t="shared" si="994"/>
        <v>0</v>
      </c>
    </row>
    <row r="9604" spans="1:38" x14ac:dyDescent="0.3">
      <c r="A9604">
        <v>9603</v>
      </c>
      <c r="B9604" t="s">
        <v>32</v>
      </c>
      <c r="C9604" t="s">
        <v>31</v>
      </c>
      <c r="D9604">
        <v>103</v>
      </c>
      <c r="E9604">
        <v>29155154369.199902</v>
      </c>
      <c r="F9604">
        <v>84989410.141531706</v>
      </c>
      <c r="G9604">
        <v>31061621116.68</v>
      </c>
      <c r="H9604">
        <v>9870613092.8484802</v>
      </c>
      <c r="I9604">
        <v>7282002.1564626098</v>
      </c>
      <c r="J9604">
        <v>-28292756.851982102</v>
      </c>
      <c r="K9604">
        <v>1355.4806605060601</v>
      </c>
      <c r="L9604">
        <v>-16590860.8830042</v>
      </c>
      <c r="M9604">
        <v>-10080080.054058701</v>
      </c>
      <c r="Y9604" s="15">
        <f t="shared" si="992"/>
        <v>0</v>
      </c>
      <c r="Z9604" s="15">
        <f t="shared" si="993"/>
        <v>0</v>
      </c>
      <c r="AD9604" s="15">
        <f t="shared" si="990"/>
        <v>0</v>
      </c>
      <c r="AE9604" s="15">
        <f t="shared" si="991"/>
        <v>0</v>
      </c>
      <c r="AI9604" t="str">
        <f t="shared" si="988"/>
        <v/>
      </c>
      <c r="AJ9604" t="str">
        <f t="shared" si="989"/>
        <v/>
      </c>
      <c r="AL9604">
        <f t="shared" si="994"/>
        <v>0</v>
      </c>
    </row>
    <row r="9605" spans="1:38" x14ac:dyDescent="0.3">
      <c r="A9605">
        <v>9604</v>
      </c>
      <c r="B9605" t="s">
        <v>32</v>
      </c>
      <c r="C9605" t="s">
        <v>31</v>
      </c>
      <c r="D9605">
        <v>104</v>
      </c>
      <c r="E9605">
        <v>21982670225.563599</v>
      </c>
      <c r="F9605">
        <v>83110746.596839204</v>
      </c>
      <c r="G9605">
        <v>31064220719.940102</v>
      </c>
      <c r="H9605">
        <v>4473418478.8368301</v>
      </c>
      <c r="I9605">
        <v>7258454.2812686097</v>
      </c>
      <c r="J9605">
        <v>-29063519.992233299</v>
      </c>
      <c r="K9605">
        <v>616.30456092849795</v>
      </c>
      <c r="L9605">
        <v>-3560864.2006670199</v>
      </c>
      <c r="M9605">
        <v>-610140.978320939</v>
      </c>
      <c r="Y9605" s="15">
        <f t="shared" si="992"/>
        <v>0</v>
      </c>
      <c r="Z9605" s="15">
        <f t="shared" si="993"/>
        <v>0</v>
      </c>
      <c r="AD9605" s="15">
        <f t="shared" si="990"/>
        <v>0</v>
      </c>
      <c r="AE9605" s="15">
        <f t="shared" si="991"/>
        <v>0</v>
      </c>
      <c r="AI9605" t="str">
        <f t="shared" si="988"/>
        <v/>
      </c>
      <c r="AJ9605" t="str">
        <f t="shared" si="989"/>
        <v/>
      </c>
      <c r="AL9605">
        <f t="shared" si="994"/>
        <v>0</v>
      </c>
    </row>
    <row r="9606" spans="1:38" x14ac:dyDescent="0.3">
      <c r="A9606">
        <v>9605</v>
      </c>
      <c r="B9606" t="s">
        <v>32</v>
      </c>
      <c r="C9606" t="s">
        <v>31</v>
      </c>
      <c r="D9606">
        <v>105</v>
      </c>
      <c r="E9606">
        <v>25162354089.454601</v>
      </c>
      <c r="F9606">
        <v>84458344.284469202</v>
      </c>
      <c r="G9606">
        <v>31060874984.974899</v>
      </c>
      <c r="H9606">
        <v>7076402847.37185</v>
      </c>
      <c r="I9606">
        <v>7163993.4526369898</v>
      </c>
      <c r="J9606">
        <v>-27937882.9049339</v>
      </c>
      <c r="K9606">
        <v>987.773494511933</v>
      </c>
      <c r="L9606">
        <v>-9950849.8097129501</v>
      </c>
      <c r="M9606">
        <v>-5283165.2836175105</v>
      </c>
      <c r="Y9606" s="15">
        <f t="shared" si="992"/>
        <v>0</v>
      </c>
      <c r="Z9606" s="15">
        <f t="shared" si="993"/>
        <v>0</v>
      </c>
      <c r="AD9606" s="15">
        <f t="shared" si="990"/>
        <v>0</v>
      </c>
      <c r="AE9606" s="15">
        <f t="shared" si="991"/>
        <v>0</v>
      </c>
      <c r="AI9606" t="str">
        <f t="shared" si="988"/>
        <v/>
      </c>
      <c r="AJ9606" t="str">
        <f t="shared" si="989"/>
        <v/>
      </c>
      <c r="AL9606">
        <f t="shared" si="994"/>
        <v>0</v>
      </c>
    </row>
    <row r="9607" spans="1:38" x14ac:dyDescent="0.3">
      <c r="A9607">
        <v>9606</v>
      </c>
      <c r="B9607" t="s">
        <v>32</v>
      </c>
      <c r="C9607" t="s">
        <v>31</v>
      </c>
      <c r="D9607">
        <v>106</v>
      </c>
      <c r="E9607">
        <v>25292403653.4664</v>
      </c>
      <c r="F9607">
        <v>82130732.184219196</v>
      </c>
      <c r="G9607">
        <v>31056064153.872799</v>
      </c>
      <c r="H9607">
        <v>10133404045.580601</v>
      </c>
      <c r="I9607">
        <v>7797799.4852895299</v>
      </c>
      <c r="J9607">
        <v>-30925540.653057098</v>
      </c>
      <c r="K9607">
        <v>1299.52098213056</v>
      </c>
      <c r="L9607">
        <v>-16710644.380167799</v>
      </c>
      <c r="M9607">
        <v>-10026523.3259522</v>
      </c>
      <c r="Y9607" s="15">
        <f t="shared" si="992"/>
        <v>0</v>
      </c>
      <c r="Z9607" s="15">
        <f t="shared" si="993"/>
        <v>0</v>
      </c>
      <c r="AD9607" s="15">
        <f t="shared" si="990"/>
        <v>0</v>
      </c>
      <c r="AE9607" s="15">
        <f t="shared" si="991"/>
        <v>0</v>
      </c>
      <c r="AI9607" t="str">
        <f t="shared" si="988"/>
        <v/>
      </c>
      <c r="AJ9607" t="str">
        <f t="shared" si="989"/>
        <v/>
      </c>
      <c r="AL9607">
        <f t="shared" si="994"/>
        <v>0</v>
      </c>
    </row>
    <row r="9608" spans="1:38" x14ac:dyDescent="0.3">
      <c r="A9608">
        <v>9607</v>
      </c>
      <c r="B9608" t="s">
        <v>32</v>
      </c>
      <c r="C9608" t="s">
        <v>31</v>
      </c>
      <c r="D9608">
        <v>107</v>
      </c>
      <c r="E9608">
        <v>23820203774.369598</v>
      </c>
      <c r="F9608">
        <v>82501290.469334096</v>
      </c>
      <c r="G9608">
        <v>31065800836.3895</v>
      </c>
      <c r="H9608">
        <v>9639879693.5245705</v>
      </c>
      <c r="I9608">
        <v>7846735.9148738999</v>
      </c>
      <c r="J9608">
        <v>-31086676.551525101</v>
      </c>
      <c r="K9608">
        <v>1228.52097969191</v>
      </c>
      <c r="L9608">
        <v>-15468080.041916599</v>
      </c>
      <c r="M9608">
        <v>-9109493.8718828391</v>
      </c>
      <c r="Y9608" s="15">
        <f t="shared" si="992"/>
        <v>0</v>
      </c>
      <c r="Z9608" s="15">
        <f t="shared" si="993"/>
        <v>0</v>
      </c>
      <c r="AD9608" s="15">
        <f t="shared" si="990"/>
        <v>0</v>
      </c>
      <c r="AE9608" s="15">
        <f t="shared" si="991"/>
        <v>0</v>
      </c>
      <c r="AI9608" t="str">
        <f t="shared" si="988"/>
        <v/>
      </c>
      <c r="AJ9608" t="str">
        <f t="shared" si="989"/>
        <v/>
      </c>
      <c r="AL9608">
        <f t="shared" si="994"/>
        <v>0</v>
      </c>
    </row>
    <row r="9609" spans="1:38" x14ac:dyDescent="0.3">
      <c r="A9609">
        <v>9608</v>
      </c>
      <c r="B9609" t="s">
        <v>32</v>
      </c>
      <c r="C9609" t="s">
        <v>31</v>
      </c>
      <c r="D9609">
        <v>108</v>
      </c>
      <c r="E9609">
        <v>27278855539.179199</v>
      </c>
      <c r="F9609">
        <v>83790616.435794696</v>
      </c>
      <c r="G9609">
        <v>31068806992.7855</v>
      </c>
      <c r="H9609">
        <v>6396538868.0907602</v>
      </c>
      <c r="I9609">
        <v>7876846.3613488805</v>
      </c>
      <c r="J9609">
        <v>-30866210.3492737</v>
      </c>
      <c r="K9609">
        <v>812.06850745218503</v>
      </c>
      <c r="L9609">
        <v>-7593691.7793056797</v>
      </c>
      <c r="M9609">
        <v>-3374454.10458171</v>
      </c>
      <c r="Y9609" s="15">
        <f t="shared" si="992"/>
        <v>0</v>
      </c>
      <c r="Z9609" s="15">
        <f t="shared" si="993"/>
        <v>0</v>
      </c>
      <c r="AD9609" s="15">
        <f t="shared" si="990"/>
        <v>0</v>
      </c>
      <c r="AE9609" s="15">
        <f t="shared" si="991"/>
        <v>0</v>
      </c>
      <c r="AI9609" t="str">
        <f t="shared" si="988"/>
        <v/>
      </c>
      <c r="AJ9609" t="str">
        <f t="shared" si="989"/>
        <v/>
      </c>
      <c r="AL9609">
        <f t="shared" si="994"/>
        <v>0</v>
      </c>
    </row>
    <row r="9610" spans="1:38" x14ac:dyDescent="0.3">
      <c r="A9610">
        <v>9609</v>
      </c>
      <c r="B9610" t="s">
        <v>32</v>
      </c>
      <c r="C9610" t="s">
        <v>31</v>
      </c>
      <c r="D9610">
        <v>109</v>
      </c>
      <c r="E9610">
        <v>20032003179.0952</v>
      </c>
      <c r="F9610">
        <v>83998119.897443399</v>
      </c>
      <c r="G9610">
        <v>31067980101.839298</v>
      </c>
      <c r="H9610">
        <v>7276523909.3008299</v>
      </c>
      <c r="I9610">
        <v>7377013.0698974403</v>
      </c>
      <c r="J9610">
        <v>-28989352.372455601</v>
      </c>
      <c r="K9610">
        <v>986.37806932907995</v>
      </c>
      <c r="L9610">
        <v>-10221838.901719499</v>
      </c>
      <c r="M9610">
        <v>-5422152.0003693998</v>
      </c>
      <c r="Y9610" s="15">
        <f t="shared" si="992"/>
        <v>0</v>
      </c>
      <c r="Z9610" s="15">
        <f t="shared" si="993"/>
        <v>0</v>
      </c>
      <c r="AD9610" s="15">
        <f t="shared" si="990"/>
        <v>0</v>
      </c>
      <c r="AE9610" s="15">
        <f t="shared" si="991"/>
        <v>0</v>
      </c>
      <c r="AI9610" t="str">
        <f t="shared" si="988"/>
        <v/>
      </c>
      <c r="AJ9610" t="str">
        <f t="shared" si="989"/>
        <v/>
      </c>
      <c r="AL9610">
        <f t="shared" si="994"/>
        <v>0</v>
      </c>
    </row>
    <row r="9611" spans="1:38" x14ac:dyDescent="0.3">
      <c r="A9611">
        <v>9610</v>
      </c>
      <c r="B9611" t="s">
        <v>32</v>
      </c>
      <c r="C9611" t="s">
        <v>31</v>
      </c>
      <c r="D9611">
        <v>110</v>
      </c>
      <c r="E9611">
        <v>27895497759.884201</v>
      </c>
      <c r="F9611">
        <v>84671176.185774505</v>
      </c>
      <c r="G9611">
        <v>31065196646.046501</v>
      </c>
      <c r="H9611">
        <v>9686681501.5103302</v>
      </c>
      <c r="I9611">
        <v>7270470.5987247098</v>
      </c>
      <c r="J9611">
        <v>-28716076.354179401</v>
      </c>
      <c r="K9611">
        <v>1332.33211935544</v>
      </c>
      <c r="L9611">
        <v>-16157539.254081599</v>
      </c>
      <c r="M9611">
        <v>-9768082.0214980301</v>
      </c>
      <c r="Y9611" s="15">
        <f t="shared" si="992"/>
        <v>0</v>
      </c>
      <c r="Z9611" s="15">
        <f t="shared" si="993"/>
        <v>0</v>
      </c>
      <c r="AD9611" s="15">
        <f t="shared" si="990"/>
        <v>0</v>
      </c>
      <c r="AE9611" s="15">
        <f t="shared" si="991"/>
        <v>0</v>
      </c>
      <c r="AI9611" t="str">
        <f t="shared" ref="AI9611:AI9674" si="995">IF(Y9611&lt;&gt;AD9611,"ERROR!","")</f>
        <v/>
      </c>
      <c r="AJ9611" t="str">
        <f t="shared" ref="AJ9611:AJ9674" si="996">IF(Z9611&lt;&gt;AE9611,"ERROR!","")</f>
        <v/>
      </c>
      <c r="AL9611">
        <f t="shared" si="994"/>
        <v>0</v>
      </c>
    </row>
    <row r="9612" spans="1:38" x14ac:dyDescent="0.3">
      <c r="A9612">
        <v>9611</v>
      </c>
      <c r="B9612" t="s">
        <v>32</v>
      </c>
      <c r="C9612" t="s">
        <v>31</v>
      </c>
      <c r="D9612">
        <v>111</v>
      </c>
      <c r="E9612">
        <v>25132177428.800201</v>
      </c>
      <c r="F9612">
        <v>82742086.623930007</v>
      </c>
      <c r="G9612">
        <v>31064033598.930302</v>
      </c>
      <c r="H9612">
        <v>7749933101.92136</v>
      </c>
      <c r="I9612">
        <v>8258480.2448759703</v>
      </c>
      <c r="J9612">
        <v>-32541413.921588901</v>
      </c>
      <c r="K9612">
        <v>938.42121941623202</v>
      </c>
      <c r="L9612">
        <v>-10485349.522015201</v>
      </c>
      <c r="M9612">
        <v>-5373395.9492266802</v>
      </c>
      <c r="Y9612" s="15">
        <f t="shared" si="992"/>
        <v>0</v>
      </c>
      <c r="Z9612" s="15">
        <f t="shared" si="993"/>
        <v>0</v>
      </c>
      <c r="AD9612" s="15">
        <f t="shared" si="990"/>
        <v>0</v>
      </c>
      <c r="AE9612" s="15">
        <f t="shared" si="991"/>
        <v>0</v>
      </c>
      <c r="AI9612" t="str">
        <f t="shared" si="995"/>
        <v/>
      </c>
      <c r="AJ9612" t="str">
        <f t="shared" si="996"/>
        <v/>
      </c>
      <c r="AL9612">
        <f t="shared" si="994"/>
        <v>0</v>
      </c>
    </row>
    <row r="9613" spans="1:38" x14ac:dyDescent="0.3">
      <c r="A9613">
        <v>9612</v>
      </c>
      <c r="B9613" t="s">
        <v>32</v>
      </c>
      <c r="C9613" t="s">
        <v>31</v>
      </c>
      <c r="D9613">
        <v>112</v>
      </c>
      <c r="E9613">
        <v>27392518043.152901</v>
      </c>
      <c r="F9613">
        <v>83235303.272834599</v>
      </c>
      <c r="G9613">
        <v>31067012576.2719</v>
      </c>
      <c r="H9613">
        <v>12849201894.994499</v>
      </c>
      <c r="I9613">
        <v>7472217.7768820096</v>
      </c>
      <c r="J9613">
        <v>-29609276.243969001</v>
      </c>
      <c r="K9613">
        <v>1719.5968156533299</v>
      </c>
      <c r="L9613">
        <v>-23604599.247574899</v>
      </c>
      <c r="M9613">
        <v>-15129103.6954503</v>
      </c>
      <c r="Y9613" s="15">
        <f t="shared" si="992"/>
        <v>0</v>
      </c>
      <c r="Z9613" s="15">
        <f t="shared" si="993"/>
        <v>0</v>
      </c>
      <c r="AD9613" s="15">
        <f t="shared" si="990"/>
        <v>0</v>
      </c>
      <c r="AE9613" s="15">
        <f t="shared" si="991"/>
        <v>0</v>
      </c>
      <c r="AI9613" t="str">
        <f t="shared" si="995"/>
        <v/>
      </c>
      <c r="AJ9613" t="str">
        <f t="shared" si="996"/>
        <v/>
      </c>
      <c r="AL9613">
        <f t="shared" si="994"/>
        <v>0</v>
      </c>
    </row>
    <row r="9614" spans="1:38" x14ac:dyDescent="0.3">
      <c r="A9614">
        <v>9613</v>
      </c>
      <c r="B9614" t="s">
        <v>32</v>
      </c>
      <c r="C9614" t="s">
        <v>31</v>
      </c>
      <c r="D9614">
        <v>113</v>
      </c>
      <c r="E9614">
        <v>30115461928.459702</v>
      </c>
      <c r="F9614">
        <v>85111688.225560904</v>
      </c>
      <c r="G9614">
        <v>31061708514.208698</v>
      </c>
      <c r="H9614">
        <v>12539956375.7845</v>
      </c>
      <c r="I9614">
        <v>7291581.12970288</v>
      </c>
      <c r="J9614">
        <v>-28307631.1286087</v>
      </c>
      <c r="K9614">
        <v>1719.7856202548301</v>
      </c>
      <c r="L9614">
        <v>-23037301.003960099</v>
      </c>
      <c r="M9614">
        <v>-14765787.694779299</v>
      </c>
      <c r="Y9614" s="15">
        <f t="shared" si="992"/>
        <v>0</v>
      </c>
      <c r="Z9614" s="15">
        <f t="shared" si="993"/>
        <v>0</v>
      </c>
      <c r="AD9614" s="15">
        <f t="shared" si="990"/>
        <v>0</v>
      </c>
      <c r="AE9614" s="15">
        <f t="shared" si="991"/>
        <v>0</v>
      </c>
      <c r="AI9614" t="str">
        <f t="shared" si="995"/>
        <v/>
      </c>
      <c r="AJ9614" t="str">
        <f t="shared" si="996"/>
        <v/>
      </c>
      <c r="AL9614">
        <f t="shared" si="994"/>
        <v>0</v>
      </c>
    </row>
    <row r="9615" spans="1:38" x14ac:dyDescent="0.3">
      <c r="A9615">
        <v>9614</v>
      </c>
      <c r="B9615" t="s">
        <v>32</v>
      </c>
      <c r="C9615" t="s">
        <v>31</v>
      </c>
      <c r="D9615">
        <v>114</v>
      </c>
      <c r="E9615">
        <v>25186474675.910198</v>
      </c>
      <c r="F9615">
        <v>84161885.723247096</v>
      </c>
      <c r="G9615">
        <v>31069410521.4128</v>
      </c>
      <c r="H9615">
        <v>10332397316.249901</v>
      </c>
      <c r="I9615">
        <v>7287833.89775181</v>
      </c>
      <c r="J9615">
        <v>-28805335.823783901</v>
      </c>
      <c r="K9615">
        <v>1417.7597158789999</v>
      </c>
      <c r="L9615">
        <v>-17701891.024087399</v>
      </c>
      <c r="M9615">
        <v>-10886511.4999495</v>
      </c>
      <c r="Y9615" s="15">
        <f t="shared" si="992"/>
        <v>0</v>
      </c>
      <c r="Z9615" s="15">
        <f t="shared" si="993"/>
        <v>0</v>
      </c>
      <c r="AD9615" s="15">
        <f t="shared" si="990"/>
        <v>0</v>
      </c>
      <c r="AE9615" s="15">
        <f t="shared" si="991"/>
        <v>0</v>
      </c>
      <c r="AI9615" t="str">
        <f t="shared" si="995"/>
        <v/>
      </c>
      <c r="AJ9615" t="str">
        <f t="shared" si="996"/>
        <v/>
      </c>
      <c r="AL9615">
        <f t="shared" si="994"/>
        <v>0</v>
      </c>
    </row>
    <row r="9616" spans="1:38" x14ac:dyDescent="0.3">
      <c r="A9616">
        <v>9615</v>
      </c>
      <c r="B9616" t="s">
        <v>32</v>
      </c>
      <c r="C9616" t="s">
        <v>31</v>
      </c>
      <c r="D9616">
        <v>115</v>
      </c>
      <c r="E9616">
        <v>30452218801.266201</v>
      </c>
      <c r="F9616">
        <v>81194142.344441801</v>
      </c>
      <c r="G9616">
        <v>31060050870.998798</v>
      </c>
      <c r="H9616">
        <v>10973133818.9065</v>
      </c>
      <c r="I9616">
        <v>7483278.5424450496</v>
      </c>
      <c r="J9616">
        <v>-30319029.9330368</v>
      </c>
      <c r="K9616">
        <v>1466.35378553224</v>
      </c>
      <c r="L9616">
        <v>-19056118.586016301</v>
      </c>
      <c r="M9616">
        <v>-11818101.187345</v>
      </c>
      <c r="Y9616" s="15">
        <f t="shared" si="992"/>
        <v>0</v>
      </c>
      <c r="Z9616" s="15">
        <f t="shared" si="993"/>
        <v>0</v>
      </c>
      <c r="AD9616" s="15">
        <f t="shared" si="990"/>
        <v>0</v>
      </c>
      <c r="AE9616" s="15">
        <f t="shared" si="991"/>
        <v>0</v>
      </c>
      <c r="AI9616" t="str">
        <f t="shared" si="995"/>
        <v/>
      </c>
      <c r="AJ9616" t="str">
        <f t="shared" si="996"/>
        <v/>
      </c>
      <c r="AL9616">
        <f t="shared" si="994"/>
        <v>0</v>
      </c>
    </row>
    <row r="9617" spans="1:38" x14ac:dyDescent="0.3">
      <c r="A9617">
        <v>9616</v>
      </c>
      <c r="B9617" t="s">
        <v>32</v>
      </c>
      <c r="C9617" t="s">
        <v>31</v>
      </c>
      <c r="D9617">
        <v>116</v>
      </c>
      <c r="E9617">
        <v>28994084251.584999</v>
      </c>
      <c r="F9617">
        <v>83160442.5654594</v>
      </c>
      <c r="G9617">
        <v>31065830787.898701</v>
      </c>
      <c r="H9617">
        <v>8803419785.0561295</v>
      </c>
      <c r="I9617">
        <v>8047074.7622717796</v>
      </c>
      <c r="J9617">
        <v>-31606575.425888099</v>
      </c>
      <c r="K9617">
        <v>1093.9900578941299</v>
      </c>
      <c r="L9617">
        <v>-13244696.359812399</v>
      </c>
      <c r="M9617">
        <v>-7437849.69015308</v>
      </c>
      <c r="Y9617" s="15">
        <f t="shared" si="992"/>
        <v>0</v>
      </c>
      <c r="Z9617" s="15">
        <f t="shared" si="993"/>
        <v>0</v>
      </c>
      <c r="AD9617" s="15">
        <f t="shared" si="990"/>
        <v>0</v>
      </c>
      <c r="AE9617" s="15">
        <f t="shared" si="991"/>
        <v>0</v>
      </c>
      <c r="AI9617" t="str">
        <f t="shared" si="995"/>
        <v/>
      </c>
      <c r="AJ9617" t="str">
        <f t="shared" si="996"/>
        <v/>
      </c>
      <c r="AL9617">
        <f t="shared" si="994"/>
        <v>0</v>
      </c>
    </row>
    <row r="9618" spans="1:38" x14ac:dyDescent="0.3">
      <c r="A9618">
        <v>9617</v>
      </c>
      <c r="B9618" t="s">
        <v>32</v>
      </c>
      <c r="C9618" t="s">
        <v>31</v>
      </c>
      <c r="D9618">
        <v>117</v>
      </c>
      <c r="E9618">
        <v>29088907913.335098</v>
      </c>
      <c r="F9618">
        <v>84078870.945094898</v>
      </c>
      <c r="G9618">
        <v>31060381106.064201</v>
      </c>
      <c r="H9618">
        <v>10916814100.462299</v>
      </c>
      <c r="I9618">
        <v>6974498.9015709804</v>
      </c>
      <c r="J9618">
        <v>-27244761.4867668</v>
      </c>
      <c r="K9618">
        <v>1565.24708864795</v>
      </c>
      <c r="L9618">
        <v>-19428684.507216301</v>
      </c>
      <c r="M9618">
        <v>-12227816.3048198</v>
      </c>
      <c r="Y9618" s="15">
        <f t="shared" si="992"/>
        <v>0</v>
      </c>
      <c r="Z9618" s="15">
        <f t="shared" si="993"/>
        <v>0</v>
      </c>
      <c r="AD9618" s="15">
        <f t="shared" si="990"/>
        <v>0</v>
      </c>
      <c r="AE9618" s="15">
        <f t="shared" si="991"/>
        <v>0</v>
      </c>
      <c r="AI9618" t="str">
        <f t="shared" si="995"/>
        <v/>
      </c>
      <c r="AJ9618" t="str">
        <f t="shared" si="996"/>
        <v/>
      </c>
      <c r="AL9618">
        <f t="shared" si="994"/>
        <v>0</v>
      </c>
    </row>
    <row r="9619" spans="1:38" x14ac:dyDescent="0.3">
      <c r="A9619">
        <v>9618</v>
      </c>
      <c r="B9619" t="s">
        <v>32</v>
      </c>
      <c r="C9619" t="s">
        <v>31</v>
      </c>
      <c r="D9619">
        <v>118</v>
      </c>
      <c r="E9619">
        <v>30276791076.537998</v>
      </c>
      <c r="F9619">
        <v>84321637.477666005</v>
      </c>
      <c r="G9619">
        <v>31060005657.111599</v>
      </c>
      <c r="H9619">
        <v>12446790601.885099</v>
      </c>
      <c r="I9619">
        <v>7362502.7087049298</v>
      </c>
      <c r="J9619">
        <v>-28682675.267971002</v>
      </c>
      <c r="K9619">
        <v>1690.56516436575</v>
      </c>
      <c r="L9619">
        <v>-22741050.5888112</v>
      </c>
      <c r="M9619">
        <v>-14530990.5985795</v>
      </c>
      <c r="Y9619" s="15">
        <f t="shared" si="992"/>
        <v>0</v>
      </c>
      <c r="Z9619" s="15">
        <f t="shared" si="993"/>
        <v>0</v>
      </c>
      <c r="AD9619" s="15">
        <f t="shared" si="990"/>
        <v>0</v>
      </c>
      <c r="AE9619" s="15">
        <f t="shared" si="991"/>
        <v>0</v>
      </c>
      <c r="AI9619" t="str">
        <f t="shared" si="995"/>
        <v/>
      </c>
      <c r="AJ9619" t="str">
        <f t="shared" si="996"/>
        <v/>
      </c>
      <c r="AL9619">
        <f t="shared" si="994"/>
        <v>0</v>
      </c>
    </row>
    <row r="9620" spans="1:38" x14ac:dyDescent="0.3">
      <c r="A9620">
        <v>9619</v>
      </c>
      <c r="B9620" t="s">
        <v>32</v>
      </c>
      <c r="C9620" t="s">
        <v>31</v>
      </c>
      <c r="D9620">
        <v>119</v>
      </c>
      <c r="E9620">
        <v>31258707782.042999</v>
      </c>
      <c r="F9620">
        <v>82779172.932402298</v>
      </c>
      <c r="G9620">
        <v>31065154255.480499</v>
      </c>
      <c r="H9620">
        <v>8476713189.7308998</v>
      </c>
      <c r="I9620">
        <v>8520080.6628440302</v>
      </c>
      <c r="J9620">
        <v>-33220023.0751343</v>
      </c>
      <c r="K9620">
        <v>994.90996918582505</v>
      </c>
      <c r="L9620">
        <v>-11981524.566714101</v>
      </c>
      <c r="M9620">
        <v>-6390177.68592552</v>
      </c>
      <c r="Y9620" s="15">
        <f t="shared" si="992"/>
        <v>0</v>
      </c>
      <c r="Z9620" s="15">
        <f t="shared" si="993"/>
        <v>0</v>
      </c>
      <c r="AD9620" s="15">
        <f t="shared" si="990"/>
        <v>0</v>
      </c>
      <c r="AE9620" s="15">
        <f t="shared" si="991"/>
        <v>0</v>
      </c>
      <c r="AI9620" t="str">
        <f t="shared" si="995"/>
        <v/>
      </c>
      <c r="AJ9620" t="str">
        <f t="shared" si="996"/>
        <v/>
      </c>
      <c r="AL9620">
        <f t="shared" si="994"/>
        <v>0</v>
      </c>
    </row>
    <row r="9621" spans="1:38" x14ac:dyDescent="0.3">
      <c r="A9621">
        <v>9620</v>
      </c>
      <c r="B9621" t="s">
        <v>32</v>
      </c>
      <c r="C9621" t="s">
        <v>31</v>
      </c>
      <c r="D9621">
        <v>120</v>
      </c>
      <c r="E9621">
        <v>32021354826.2756</v>
      </c>
      <c r="F9621">
        <v>84321726.614686698</v>
      </c>
      <c r="G9621">
        <v>31068381696.164501</v>
      </c>
      <c r="H9621">
        <v>10370307437.931101</v>
      </c>
      <c r="I9621">
        <v>7437948.0497939996</v>
      </c>
      <c r="J9621">
        <v>-29323553.404476199</v>
      </c>
      <c r="K9621">
        <v>1394.2430585029899</v>
      </c>
      <c r="L9621">
        <v>-17643465.5173393</v>
      </c>
      <c r="M9621">
        <v>-10803079.999030201</v>
      </c>
      <c r="Y9621" s="15">
        <f t="shared" si="992"/>
        <v>0</v>
      </c>
      <c r="Z9621" s="15">
        <f t="shared" si="993"/>
        <v>0</v>
      </c>
      <c r="AD9621" s="15">
        <f t="shared" si="990"/>
        <v>0</v>
      </c>
      <c r="AE9621" s="15">
        <f t="shared" si="991"/>
        <v>0</v>
      </c>
      <c r="AI9621" t="str">
        <f t="shared" si="995"/>
        <v/>
      </c>
      <c r="AJ9621" t="str">
        <f t="shared" si="996"/>
        <v/>
      </c>
      <c r="AL9621">
        <f t="shared" si="994"/>
        <v>0</v>
      </c>
    </row>
    <row r="9622" spans="1:38" x14ac:dyDescent="0.3">
      <c r="A9622">
        <v>9621</v>
      </c>
      <c r="B9622" t="s">
        <v>32</v>
      </c>
      <c r="C9622" t="s">
        <v>31</v>
      </c>
      <c r="D9622">
        <v>121</v>
      </c>
      <c r="E9622">
        <v>25578381681.708401</v>
      </c>
      <c r="F9622">
        <v>82801585.991945699</v>
      </c>
      <c r="G9622">
        <v>31068218157.811901</v>
      </c>
      <c r="H9622">
        <v>11651279446.7672</v>
      </c>
      <c r="I9622">
        <v>7312019.0435607098</v>
      </c>
      <c r="J9622">
        <v>-29098785.331054699</v>
      </c>
      <c r="K9622">
        <v>1593.44216383406</v>
      </c>
      <c r="L9622">
        <v>-20867527.236979298</v>
      </c>
      <c r="M9622">
        <v>-13182196.433195701</v>
      </c>
      <c r="Y9622" s="15">
        <f t="shared" si="992"/>
        <v>0</v>
      </c>
      <c r="Z9622" s="15">
        <f t="shared" si="993"/>
        <v>0</v>
      </c>
      <c r="AD9622" s="15">
        <f t="shared" si="990"/>
        <v>0</v>
      </c>
      <c r="AE9622" s="15">
        <f t="shared" si="991"/>
        <v>0</v>
      </c>
      <c r="AI9622" t="str">
        <f t="shared" si="995"/>
        <v/>
      </c>
      <c r="AJ9622" t="str">
        <f t="shared" si="996"/>
        <v/>
      </c>
      <c r="AL9622">
        <f t="shared" si="994"/>
        <v>0</v>
      </c>
    </row>
    <row r="9623" spans="1:38" x14ac:dyDescent="0.3">
      <c r="A9623">
        <v>9622</v>
      </c>
      <c r="B9623" t="s">
        <v>32</v>
      </c>
      <c r="C9623" t="s">
        <v>31</v>
      </c>
      <c r="D9623">
        <v>122</v>
      </c>
      <c r="E9623">
        <v>22021649147.8106</v>
      </c>
      <c r="F9623">
        <v>80194591.426957101</v>
      </c>
      <c r="G9623">
        <v>31062891428.716801</v>
      </c>
      <c r="H9623">
        <v>7613302080.6231203</v>
      </c>
      <c r="I9623">
        <v>8343291.8971189</v>
      </c>
      <c r="J9623">
        <v>-33212471.310653701</v>
      </c>
      <c r="K9623">
        <v>912.50578003295595</v>
      </c>
      <c r="L9623">
        <v>-10070084.874835299</v>
      </c>
      <c r="M9623">
        <v>-5048254.8461205196</v>
      </c>
      <c r="Y9623" s="15">
        <f t="shared" si="992"/>
        <v>0</v>
      </c>
      <c r="Z9623" s="15">
        <f t="shared" si="993"/>
        <v>0</v>
      </c>
      <c r="AD9623" s="15">
        <f t="shared" si="990"/>
        <v>0</v>
      </c>
      <c r="AE9623" s="15">
        <f t="shared" si="991"/>
        <v>0</v>
      </c>
      <c r="AI9623" t="str">
        <f t="shared" si="995"/>
        <v/>
      </c>
      <c r="AJ9623" t="str">
        <f t="shared" si="996"/>
        <v/>
      </c>
      <c r="AL9623">
        <f t="shared" si="994"/>
        <v>0</v>
      </c>
    </row>
    <row r="9624" spans="1:38" x14ac:dyDescent="0.3">
      <c r="A9624">
        <v>9623</v>
      </c>
      <c r="B9624" t="s">
        <v>32</v>
      </c>
      <c r="C9624" t="s">
        <v>31</v>
      </c>
      <c r="D9624">
        <v>123</v>
      </c>
      <c r="E9624">
        <v>24117923995.1437</v>
      </c>
      <c r="F9624">
        <v>84571361.500622198</v>
      </c>
      <c r="G9624">
        <v>31069360298.8801</v>
      </c>
      <c r="H9624">
        <v>8614228717.4287605</v>
      </c>
      <c r="I9624">
        <v>7276356.6376777003</v>
      </c>
      <c r="J9624">
        <v>-28751505.890922502</v>
      </c>
      <c r="K9624">
        <v>1183.86565507571</v>
      </c>
      <c r="L9624">
        <v>-13557840.835913301</v>
      </c>
      <c r="M9624">
        <v>-7875786.9794794302</v>
      </c>
      <c r="Y9624" s="15">
        <f t="shared" si="992"/>
        <v>0</v>
      </c>
      <c r="Z9624" s="15">
        <f t="shared" si="993"/>
        <v>0</v>
      </c>
      <c r="AD9624" s="15">
        <f t="shared" si="990"/>
        <v>0</v>
      </c>
      <c r="AE9624" s="15">
        <f t="shared" si="991"/>
        <v>0</v>
      </c>
      <c r="AI9624" t="str">
        <f t="shared" si="995"/>
        <v/>
      </c>
      <c r="AJ9624" t="str">
        <f t="shared" si="996"/>
        <v/>
      </c>
      <c r="AL9624">
        <f t="shared" si="994"/>
        <v>0</v>
      </c>
    </row>
    <row r="9625" spans="1:38" x14ac:dyDescent="0.3">
      <c r="A9625">
        <v>9624</v>
      </c>
      <c r="B9625" t="s">
        <v>32</v>
      </c>
      <c r="C9625" t="s">
        <v>31</v>
      </c>
      <c r="D9625">
        <v>124</v>
      </c>
      <c r="E9625">
        <v>32033150276.416302</v>
      </c>
      <c r="F9625">
        <v>84942884.236930504</v>
      </c>
      <c r="G9625">
        <v>31032345067.327</v>
      </c>
      <c r="H9625">
        <v>9675588163.1355801</v>
      </c>
      <c r="I9625">
        <v>7088380.4875020804</v>
      </c>
      <c r="J9625">
        <v>-28169911.029384602</v>
      </c>
      <c r="K9625">
        <v>1364.9927765862899</v>
      </c>
      <c r="L9625">
        <v>-16312799.243894299</v>
      </c>
      <c r="M9625">
        <v>-9930659.3171498403</v>
      </c>
      <c r="Y9625" s="15">
        <f t="shared" si="992"/>
        <v>0</v>
      </c>
      <c r="Z9625" s="15">
        <f t="shared" si="993"/>
        <v>0</v>
      </c>
      <c r="AD9625" s="15">
        <f t="shared" si="990"/>
        <v>0</v>
      </c>
      <c r="AE9625" s="15">
        <f t="shared" si="991"/>
        <v>0</v>
      </c>
      <c r="AI9625" t="str">
        <f t="shared" si="995"/>
        <v/>
      </c>
      <c r="AJ9625" t="str">
        <f t="shared" si="996"/>
        <v/>
      </c>
      <c r="AL9625">
        <f t="shared" si="994"/>
        <v>0</v>
      </c>
    </row>
    <row r="9626" spans="1:38" x14ac:dyDescent="0.3">
      <c r="A9626">
        <v>9625</v>
      </c>
      <c r="B9626" t="s">
        <v>32</v>
      </c>
      <c r="C9626" t="s">
        <v>31</v>
      </c>
      <c r="D9626">
        <v>125</v>
      </c>
      <c r="E9626">
        <v>24141072928.930401</v>
      </c>
      <c r="F9626">
        <v>83811301.763951197</v>
      </c>
      <c r="G9626">
        <v>31061836514.4925</v>
      </c>
      <c r="H9626">
        <v>7302965434.3562603</v>
      </c>
      <c r="I9626">
        <v>6983814.3897536201</v>
      </c>
      <c r="J9626">
        <v>-27497239.828384399</v>
      </c>
      <c r="K9626">
        <v>1045.6986722142699</v>
      </c>
      <c r="L9626">
        <v>-10678988.513813</v>
      </c>
      <c r="M9626">
        <v>-5861860.4492039299</v>
      </c>
      <c r="Y9626" s="15">
        <f t="shared" si="992"/>
        <v>0</v>
      </c>
      <c r="Z9626" s="15">
        <f t="shared" si="993"/>
        <v>0</v>
      </c>
      <c r="AD9626" s="15">
        <f t="shared" si="990"/>
        <v>0</v>
      </c>
      <c r="AE9626" s="15">
        <f t="shared" si="991"/>
        <v>0</v>
      </c>
      <c r="AI9626" t="str">
        <f t="shared" si="995"/>
        <v/>
      </c>
      <c r="AJ9626" t="str">
        <f t="shared" si="996"/>
        <v/>
      </c>
      <c r="AL9626">
        <f t="shared" si="994"/>
        <v>0</v>
      </c>
    </row>
    <row r="9627" spans="1:38" x14ac:dyDescent="0.3">
      <c r="A9627">
        <v>9626</v>
      </c>
      <c r="B9627" t="s">
        <v>32</v>
      </c>
      <c r="C9627" t="s">
        <v>31</v>
      </c>
      <c r="D9627">
        <v>126</v>
      </c>
      <c r="E9627">
        <v>27316829553.289799</v>
      </c>
      <c r="F9627">
        <v>85425897.088972807</v>
      </c>
      <c r="G9627">
        <v>31068005123.1759</v>
      </c>
      <c r="H9627">
        <v>12856953574.177799</v>
      </c>
      <c r="I9627">
        <v>7324569.1466191597</v>
      </c>
      <c r="J9627">
        <v>-28702545.631324802</v>
      </c>
      <c r="K9627">
        <v>1755.31875210875</v>
      </c>
      <c r="L9627">
        <v>-23770995.930641402</v>
      </c>
      <c r="M9627">
        <v>-15290387.2732067</v>
      </c>
      <c r="Y9627" s="15">
        <f t="shared" si="992"/>
        <v>0</v>
      </c>
      <c r="Z9627" s="15">
        <f t="shared" si="993"/>
        <v>0</v>
      </c>
      <c r="AD9627" s="15">
        <f t="shared" si="990"/>
        <v>0</v>
      </c>
      <c r="AE9627" s="15">
        <f t="shared" si="991"/>
        <v>0</v>
      </c>
      <c r="AI9627" t="str">
        <f t="shared" si="995"/>
        <v/>
      </c>
      <c r="AJ9627" t="str">
        <f t="shared" si="996"/>
        <v/>
      </c>
      <c r="AL9627">
        <f t="shared" si="994"/>
        <v>0</v>
      </c>
    </row>
    <row r="9628" spans="1:38" x14ac:dyDescent="0.3">
      <c r="A9628">
        <v>9627</v>
      </c>
      <c r="B9628" t="s">
        <v>32</v>
      </c>
      <c r="C9628" t="s">
        <v>31</v>
      </c>
      <c r="D9628">
        <v>127</v>
      </c>
      <c r="E9628">
        <v>24097886999.092098</v>
      </c>
      <c r="F9628">
        <v>82928279.644708306</v>
      </c>
      <c r="G9628">
        <v>31065894129.951401</v>
      </c>
      <c r="H9628">
        <v>9759145815.7385807</v>
      </c>
      <c r="I9628">
        <v>6978511.2335784696</v>
      </c>
      <c r="J9628">
        <v>-28217583.684223201</v>
      </c>
      <c r="K9628">
        <v>1398.4567035989801</v>
      </c>
      <c r="L9628">
        <v>-16624759.328217899</v>
      </c>
      <c r="M9628">
        <v>-10187503.7204553</v>
      </c>
      <c r="Y9628" s="15">
        <f t="shared" si="992"/>
        <v>0</v>
      </c>
      <c r="Z9628" s="15">
        <f t="shared" si="993"/>
        <v>0</v>
      </c>
      <c r="AD9628" s="15">
        <f t="shared" si="990"/>
        <v>0</v>
      </c>
      <c r="AE9628" s="15">
        <f t="shared" si="991"/>
        <v>0</v>
      </c>
      <c r="AI9628" t="str">
        <f t="shared" si="995"/>
        <v/>
      </c>
      <c r="AJ9628" t="str">
        <f t="shared" si="996"/>
        <v/>
      </c>
      <c r="AL9628">
        <f t="shared" si="994"/>
        <v>0</v>
      </c>
    </row>
    <row r="9629" spans="1:38" x14ac:dyDescent="0.3">
      <c r="A9629">
        <v>9628</v>
      </c>
      <c r="B9629" t="s">
        <v>32</v>
      </c>
      <c r="C9629" t="s">
        <v>31</v>
      </c>
      <c r="D9629">
        <v>128</v>
      </c>
      <c r="E9629">
        <v>25432341061.650299</v>
      </c>
      <c r="F9629">
        <v>83262364.227440506</v>
      </c>
      <c r="G9629">
        <v>31068690923.005299</v>
      </c>
      <c r="H9629">
        <v>9505696046.4320602</v>
      </c>
      <c r="I9629">
        <v>7520666.3262805296</v>
      </c>
      <c r="J9629">
        <v>-29764917.1804008</v>
      </c>
      <c r="K9629">
        <v>1263.94333082096</v>
      </c>
      <c r="L9629">
        <v>-15469615.8047949</v>
      </c>
      <c r="M9629">
        <v>-9199538.8599561397</v>
      </c>
      <c r="Y9629" s="15">
        <f t="shared" si="992"/>
        <v>0</v>
      </c>
      <c r="Z9629" s="15">
        <f t="shared" si="993"/>
        <v>0</v>
      </c>
      <c r="AD9629" s="15">
        <f t="shared" si="990"/>
        <v>0</v>
      </c>
      <c r="AE9629" s="15">
        <f t="shared" si="991"/>
        <v>0</v>
      </c>
      <c r="AI9629" t="str">
        <f t="shared" si="995"/>
        <v/>
      </c>
      <c r="AJ9629" t="str">
        <f t="shared" si="996"/>
        <v/>
      </c>
      <c r="AL9629">
        <f t="shared" si="994"/>
        <v>0</v>
      </c>
    </row>
    <row r="9630" spans="1:38" x14ac:dyDescent="0.3">
      <c r="A9630">
        <v>9629</v>
      </c>
      <c r="B9630" t="s">
        <v>32</v>
      </c>
      <c r="C9630" t="s">
        <v>31</v>
      </c>
      <c r="D9630">
        <v>129</v>
      </c>
      <c r="E9630">
        <v>27053937242.9739</v>
      </c>
      <c r="F9630">
        <v>84528025.096608207</v>
      </c>
      <c r="G9630">
        <v>31062385161.787399</v>
      </c>
      <c r="H9630">
        <v>10611078397.6502</v>
      </c>
      <c r="I9630">
        <v>7497882.2431285698</v>
      </c>
      <c r="J9630">
        <v>-29506496.8790894</v>
      </c>
      <c r="K9630">
        <v>1415.2100624646</v>
      </c>
      <c r="L9630">
        <v>-18165855.045052901</v>
      </c>
      <c r="M9630">
        <v>-11166653.966458</v>
      </c>
      <c r="Y9630" s="15">
        <f t="shared" si="992"/>
        <v>0</v>
      </c>
      <c r="Z9630" s="15">
        <f t="shared" si="993"/>
        <v>0</v>
      </c>
      <c r="AD9630" s="15">
        <f t="shared" si="990"/>
        <v>0</v>
      </c>
      <c r="AE9630" s="15">
        <f t="shared" si="991"/>
        <v>0</v>
      </c>
      <c r="AI9630" t="str">
        <f t="shared" si="995"/>
        <v/>
      </c>
      <c r="AJ9630" t="str">
        <f t="shared" si="996"/>
        <v/>
      </c>
      <c r="AL9630">
        <f t="shared" si="994"/>
        <v>0</v>
      </c>
    </row>
    <row r="9631" spans="1:38" x14ac:dyDescent="0.3">
      <c r="A9631">
        <v>9630</v>
      </c>
      <c r="B9631" t="s">
        <v>32</v>
      </c>
      <c r="C9631" t="s">
        <v>31</v>
      </c>
      <c r="D9631">
        <v>130</v>
      </c>
      <c r="E9631">
        <v>32618255170.460602</v>
      </c>
      <c r="F9631">
        <v>83175062.486706197</v>
      </c>
      <c r="G9631">
        <v>31062795736.4464</v>
      </c>
      <c r="H9631">
        <v>12238354869.5893</v>
      </c>
      <c r="I9631">
        <v>6948662.7930945801</v>
      </c>
      <c r="J9631">
        <v>-27524075.937431298</v>
      </c>
      <c r="K9631">
        <v>1761.2532416670899</v>
      </c>
      <c r="L9631">
        <v>-22650772.103383899</v>
      </c>
      <c r="M9631">
        <v>-14578198.949798901</v>
      </c>
      <c r="Y9631" s="15">
        <f t="shared" si="992"/>
        <v>0</v>
      </c>
      <c r="Z9631" s="15">
        <f t="shared" si="993"/>
        <v>0</v>
      </c>
      <c r="AD9631" s="15">
        <f t="shared" si="990"/>
        <v>0</v>
      </c>
      <c r="AE9631" s="15">
        <f t="shared" si="991"/>
        <v>0</v>
      </c>
      <c r="AI9631" t="str">
        <f t="shared" si="995"/>
        <v/>
      </c>
      <c r="AJ9631" t="str">
        <f t="shared" si="996"/>
        <v/>
      </c>
      <c r="AL9631">
        <f t="shared" si="994"/>
        <v>0</v>
      </c>
    </row>
    <row r="9632" spans="1:38" x14ac:dyDescent="0.3">
      <c r="A9632">
        <v>9631</v>
      </c>
      <c r="B9632" t="s">
        <v>32</v>
      </c>
      <c r="C9632" t="s">
        <v>31</v>
      </c>
      <c r="D9632">
        <v>131</v>
      </c>
      <c r="E9632">
        <v>25463387722.865002</v>
      </c>
      <c r="F9632">
        <v>81391646.574444801</v>
      </c>
      <c r="G9632">
        <v>31063240267.419201</v>
      </c>
      <c r="H9632">
        <v>11278368459.003599</v>
      </c>
      <c r="I9632">
        <v>7844044.3206170397</v>
      </c>
      <c r="J9632">
        <v>-31663549.7909851</v>
      </c>
      <c r="K9632">
        <v>1437.8256927182099</v>
      </c>
      <c r="L9632">
        <v>-19433587.068410899</v>
      </c>
      <c r="M9632">
        <v>-11994233.0532215</v>
      </c>
      <c r="Y9632" s="15">
        <f t="shared" si="992"/>
        <v>0</v>
      </c>
      <c r="Z9632" s="15">
        <f t="shared" si="993"/>
        <v>0</v>
      </c>
      <c r="AD9632" s="15">
        <f t="shared" si="990"/>
        <v>0</v>
      </c>
      <c r="AE9632" s="15">
        <f t="shared" si="991"/>
        <v>0</v>
      </c>
      <c r="AI9632" t="str">
        <f t="shared" si="995"/>
        <v/>
      </c>
      <c r="AJ9632" t="str">
        <f t="shared" si="996"/>
        <v/>
      </c>
      <c r="AL9632">
        <f t="shared" si="994"/>
        <v>0</v>
      </c>
    </row>
    <row r="9633" spans="1:38" x14ac:dyDescent="0.3">
      <c r="A9633">
        <v>9632</v>
      </c>
      <c r="B9633" t="s">
        <v>32</v>
      </c>
      <c r="C9633" t="s">
        <v>31</v>
      </c>
      <c r="D9633">
        <v>132</v>
      </c>
      <c r="E9633">
        <v>32028462230.822201</v>
      </c>
      <c r="F9633">
        <v>82200751.2659311</v>
      </c>
      <c r="G9633">
        <v>31065300354.773201</v>
      </c>
      <c r="H9633">
        <v>10299203975.221701</v>
      </c>
      <c r="I9633">
        <v>6829078.9619960003</v>
      </c>
      <c r="J9633">
        <v>-27786471.078624699</v>
      </c>
      <c r="K9633">
        <v>1508.13953573198</v>
      </c>
      <c r="L9633">
        <v>-18080365.223810401</v>
      </c>
      <c r="M9633">
        <v>-11286880.4458632</v>
      </c>
      <c r="Y9633" s="15">
        <f t="shared" si="992"/>
        <v>0</v>
      </c>
      <c r="Z9633" s="15">
        <f t="shared" si="993"/>
        <v>0</v>
      </c>
      <c r="AD9633" s="15">
        <f t="shared" si="990"/>
        <v>0</v>
      </c>
      <c r="AE9633" s="15">
        <f t="shared" si="991"/>
        <v>0</v>
      </c>
      <c r="AI9633" t="str">
        <f t="shared" si="995"/>
        <v/>
      </c>
      <c r="AJ9633" t="str">
        <f t="shared" si="996"/>
        <v/>
      </c>
      <c r="AL9633">
        <f t="shared" si="994"/>
        <v>0</v>
      </c>
    </row>
    <row r="9634" spans="1:38" x14ac:dyDescent="0.3">
      <c r="A9634">
        <v>9633</v>
      </c>
      <c r="B9634" t="s">
        <v>32</v>
      </c>
      <c r="C9634" t="s">
        <v>31</v>
      </c>
      <c r="D9634">
        <v>133</v>
      </c>
      <c r="E9634">
        <v>31217232132.3167</v>
      </c>
      <c r="F9634">
        <v>83256404.662570804</v>
      </c>
      <c r="G9634">
        <v>31067953422.864498</v>
      </c>
      <c r="H9634">
        <v>9170979122.7312393</v>
      </c>
      <c r="I9634">
        <v>7910673.1304103602</v>
      </c>
      <c r="J9634">
        <v>-31225872.0497665</v>
      </c>
      <c r="K9634">
        <v>1159.31716195882</v>
      </c>
      <c r="L9634">
        <v>-14270069.491686599</v>
      </c>
      <c r="M9634">
        <v>-8220776.0492964899</v>
      </c>
      <c r="Y9634" s="15">
        <f t="shared" si="992"/>
        <v>0</v>
      </c>
      <c r="Z9634" s="15">
        <f t="shared" si="993"/>
        <v>0</v>
      </c>
      <c r="AD9634" s="15">
        <f t="shared" si="990"/>
        <v>0</v>
      </c>
      <c r="AE9634" s="15">
        <f t="shared" si="991"/>
        <v>0</v>
      </c>
      <c r="AI9634" t="str">
        <f t="shared" si="995"/>
        <v/>
      </c>
      <c r="AJ9634" t="str">
        <f t="shared" si="996"/>
        <v/>
      </c>
      <c r="AL9634">
        <f t="shared" si="994"/>
        <v>0</v>
      </c>
    </row>
    <row r="9635" spans="1:38" x14ac:dyDescent="0.3">
      <c r="A9635">
        <v>9634</v>
      </c>
      <c r="B9635" t="s">
        <v>32</v>
      </c>
      <c r="C9635" t="s">
        <v>31</v>
      </c>
      <c r="D9635">
        <v>134</v>
      </c>
      <c r="E9635">
        <v>30783463573.9384</v>
      </c>
      <c r="F9635">
        <v>84887502.591703802</v>
      </c>
      <c r="G9635">
        <v>31068832584.617199</v>
      </c>
      <c r="H9635">
        <v>9248512995.4960003</v>
      </c>
      <c r="I9635">
        <v>7342943.2890286399</v>
      </c>
      <c r="J9635">
        <v>-28921396.908977501</v>
      </c>
      <c r="K9635">
        <v>1259.5103395820199</v>
      </c>
      <c r="L9635">
        <v>-15025321.172696801</v>
      </c>
      <c r="M9635">
        <v>-8924885.4104080498</v>
      </c>
      <c r="Y9635" s="15">
        <f t="shared" si="992"/>
        <v>0</v>
      </c>
      <c r="Z9635" s="15">
        <f t="shared" si="993"/>
        <v>0</v>
      </c>
      <c r="AD9635" s="15">
        <f t="shared" si="990"/>
        <v>0</v>
      </c>
      <c r="AE9635" s="15">
        <f t="shared" si="991"/>
        <v>0</v>
      </c>
      <c r="AI9635" t="str">
        <f t="shared" si="995"/>
        <v/>
      </c>
      <c r="AJ9635" t="str">
        <f t="shared" si="996"/>
        <v/>
      </c>
      <c r="AL9635">
        <f t="shared" si="994"/>
        <v>0</v>
      </c>
    </row>
    <row r="9636" spans="1:38" x14ac:dyDescent="0.3">
      <c r="A9636">
        <v>9635</v>
      </c>
      <c r="B9636" t="s">
        <v>32</v>
      </c>
      <c r="C9636" t="s">
        <v>31</v>
      </c>
      <c r="D9636">
        <v>135</v>
      </c>
      <c r="E9636">
        <v>37170225921.4356</v>
      </c>
      <c r="F9636">
        <v>85152626.890750393</v>
      </c>
      <c r="G9636">
        <v>31060736768.008801</v>
      </c>
      <c r="H9636">
        <v>14187759184.521299</v>
      </c>
      <c r="I9636">
        <v>8000904.5939285196</v>
      </c>
      <c r="J9636">
        <v>-30995109.448898301</v>
      </c>
      <c r="K9636">
        <v>1773.2693869750201</v>
      </c>
      <c r="L9636">
        <v>-26313319.726586301</v>
      </c>
      <c r="M9636">
        <v>-16954894.911900502</v>
      </c>
      <c r="Y9636" s="15">
        <f t="shared" si="992"/>
        <v>0</v>
      </c>
      <c r="Z9636" s="15">
        <f t="shared" si="993"/>
        <v>0</v>
      </c>
      <c r="AD9636" s="15">
        <f t="shared" si="990"/>
        <v>0</v>
      </c>
      <c r="AE9636" s="15">
        <f t="shared" si="991"/>
        <v>0</v>
      </c>
      <c r="AI9636" t="str">
        <f t="shared" si="995"/>
        <v/>
      </c>
      <c r="AJ9636" t="str">
        <f t="shared" si="996"/>
        <v/>
      </c>
      <c r="AL9636">
        <f t="shared" si="994"/>
        <v>0</v>
      </c>
    </row>
    <row r="9637" spans="1:38" x14ac:dyDescent="0.3">
      <c r="A9637">
        <v>9636</v>
      </c>
      <c r="B9637" t="s">
        <v>32</v>
      </c>
      <c r="C9637" t="s">
        <v>31</v>
      </c>
      <c r="D9637">
        <v>136</v>
      </c>
      <c r="E9637">
        <v>28498800039.551399</v>
      </c>
      <c r="F9637">
        <v>84716038.284852996</v>
      </c>
      <c r="G9637">
        <v>31065970728.425201</v>
      </c>
      <c r="H9637">
        <v>10806908423.506701</v>
      </c>
      <c r="I9637">
        <v>7341674.2210354796</v>
      </c>
      <c r="J9637">
        <v>-29083186.421054799</v>
      </c>
      <c r="K9637">
        <v>1471.99509241947</v>
      </c>
      <c r="L9637">
        <v>-18795693.564290699</v>
      </c>
      <c r="M9637">
        <v>-11667320.531928999</v>
      </c>
      <c r="Y9637" s="15">
        <f t="shared" si="992"/>
        <v>0</v>
      </c>
      <c r="Z9637" s="15">
        <f t="shared" si="993"/>
        <v>0</v>
      </c>
      <c r="AD9637" s="15">
        <f t="shared" si="990"/>
        <v>0</v>
      </c>
      <c r="AE9637" s="15">
        <f t="shared" si="991"/>
        <v>0</v>
      </c>
      <c r="AI9637" t="str">
        <f t="shared" si="995"/>
        <v/>
      </c>
      <c r="AJ9637" t="str">
        <f t="shared" si="996"/>
        <v/>
      </c>
      <c r="AL9637">
        <f t="shared" si="994"/>
        <v>0</v>
      </c>
    </row>
    <row r="9638" spans="1:38" x14ac:dyDescent="0.3">
      <c r="A9638">
        <v>9637</v>
      </c>
      <c r="B9638" t="s">
        <v>32</v>
      </c>
      <c r="C9638" t="s">
        <v>31</v>
      </c>
      <c r="D9638">
        <v>137</v>
      </c>
      <c r="E9638">
        <v>24771120006.122101</v>
      </c>
      <c r="F9638">
        <v>80152996.399571195</v>
      </c>
      <c r="G9638">
        <v>31065830404.384701</v>
      </c>
      <c r="H9638">
        <v>9696705466.2649193</v>
      </c>
      <c r="I9638">
        <v>8287102.5927052097</v>
      </c>
      <c r="J9638">
        <v>-33366188.271655999</v>
      </c>
      <c r="K9638">
        <v>1170.0959844277199</v>
      </c>
      <c r="L9638">
        <v>-15165151.016334601</v>
      </c>
      <c r="M9638">
        <v>-8769081.8502328303</v>
      </c>
      <c r="Y9638" s="15">
        <f t="shared" si="992"/>
        <v>0</v>
      </c>
      <c r="Z9638" s="15">
        <f t="shared" si="993"/>
        <v>0</v>
      </c>
      <c r="AD9638" s="15">
        <f t="shared" si="990"/>
        <v>0</v>
      </c>
      <c r="AE9638" s="15">
        <f t="shared" si="991"/>
        <v>0</v>
      </c>
      <c r="AI9638" t="str">
        <f t="shared" si="995"/>
        <v/>
      </c>
      <c r="AJ9638" t="str">
        <f t="shared" si="996"/>
        <v/>
      </c>
      <c r="AL9638">
        <f t="shared" si="994"/>
        <v>0</v>
      </c>
    </row>
    <row r="9639" spans="1:38" x14ac:dyDescent="0.3">
      <c r="A9639">
        <v>9638</v>
      </c>
      <c r="B9639" t="s">
        <v>32</v>
      </c>
      <c r="C9639" t="s">
        <v>31</v>
      </c>
      <c r="D9639">
        <v>138</v>
      </c>
      <c r="E9639">
        <v>29843752046.1586</v>
      </c>
      <c r="F9639">
        <v>83485283.765184194</v>
      </c>
      <c r="G9639">
        <v>31064329800.6157</v>
      </c>
      <c r="H9639">
        <v>12469803000.800301</v>
      </c>
      <c r="I9639">
        <v>7301787.57186657</v>
      </c>
      <c r="J9639">
        <v>-29150362.470931999</v>
      </c>
      <c r="K9639">
        <v>1707.7740043884301</v>
      </c>
      <c r="L9639">
        <v>-22857423.043218799</v>
      </c>
      <c r="M9639">
        <v>-14632183.7845592</v>
      </c>
      <c r="Y9639" s="15">
        <f t="shared" si="992"/>
        <v>0</v>
      </c>
      <c r="Z9639" s="15">
        <f t="shared" si="993"/>
        <v>0</v>
      </c>
      <c r="AD9639" s="15">
        <f t="shared" si="990"/>
        <v>0</v>
      </c>
      <c r="AE9639" s="15">
        <f t="shared" si="991"/>
        <v>0</v>
      </c>
      <c r="AI9639" t="str">
        <f t="shared" si="995"/>
        <v/>
      </c>
      <c r="AJ9639" t="str">
        <f t="shared" si="996"/>
        <v/>
      </c>
      <c r="AL9639">
        <f t="shared" si="994"/>
        <v>0</v>
      </c>
    </row>
    <row r="9640" spans="1:38" x14ac:dyDescent="0.3">
      <c r="A9640">
        <v>9639</v>
      </c>
      <c r="B9640" t="s">
        <v>32</v>
      </c>
      <c r="C9640" t="s">
        <v>31</v>
      </c>
      <c r="D9640">
        <v>139</v>
      </c>
      <c r="E9640">
        <v>29204594998.5075</v>
      </c>
      <c r="F9640">
        <v>84732690.282902405</v>
      </c>
      <c r="G9640">
        <v>31069064215.1731</v>
      </c>
      <c r="H9640">
        <v>16972738596.337</v>
      </c>
      <c r="I9640">
        <v>7164342.2828633003</v>
      </c>
      <c r="J9640">
        <v>-28268525.718963601</v>
      </c>
      <c r="K9640">
        <v>2369.05746909034</v>
      </c>
      <c r="L9640">
        <v>-33885576.309183903</v>
      </c>
      <c r="M9640">
        <v>-22690143.965898301</v>
      </c>
      <c r="Y9640" s="15">
        <f t="shared" si="992"/>
        <v>0</v>
      </c>
      <c r="Z9640" s="15">
        <f t="shared" si="993"/>
        <v>0</v>
      </c>
      <c r="AD9640" s="15">
        <f t="shared" si="990"/>
        <v>0</v>
      </c>
      <c r="AE9640" s="15">
        <f t="shared" si="991"/>
        <v>0</v>
      </c>
      <c r="AI9640" t="str">
        <f t="shared" si="995"/>
        <v/>
      </c>
      <c r="AJ9640" t="str">
        <f t="shared" si="996"/>
        <v/>
      </c>
      <c r="AL9640">
        <f t="shared" si="994"/>
        <v>0</v>
      </c>
    </row>
    <row r="9641" spans="1:38" x14ac:dyDescent="0.3">
      <c r="A9641">
        <v>9640</v>
      </c>
      <c r="B9641" t="s">
        <v>32</v>
      </c>
      <c r="C9641" t="s">
        <v>31</v>
      </c>
      <c r="D9641">
        <v>140</v>
      </c>
      <c r="E9641">
        <v>26009523166.326099</v>
      </c>
      <c r="F9641">
        <v>81798372.367497802</v>
      </c>
      <c r="G9641">
        <v>31063725084.871399</v>
      </c>
      <c r="H9641">
        <v>9758673460.6581192</v>
      </c>
      <c r="I9641">
        <v>7454351.5378288804</v>
      </c>
      <c r="J9641">
        <v>-29934226.750163998</v>
      </c>
      <c r="K9641">
        <v>1309.12439682183</v>
      </c>
      <c r="L9641">
        <v>-16147776.595626401</v>
      </c>
      <c r="M9641">
        <v>-9710832.5592294708</v>
      </c>
      <c r="Y9641" s="15">
        <f t="shared" si="992"/>
        <v>0</v>
      </c>
      <c r="Z9641" s="15">
        <f t="shared" si="993"/>
        <v>0</v>
      </c>
      <c r="AD9641" s="15">
        <f t="shared" si="990"/>
        <v>0</v>
      </c>
      <c r="AE9641" s="15">
        <f t="shared" si="991"/>
        <v>0</v>
      </c>
      <c r="AI9641" t="str">
        <f t="shared" si="995"/>
        <v/>
      </c>
      <c r="AJ9641" t="str">
        <f t="shared" si="996"/>
        <v/>
      </c>
      <c r="AL9641">
        <f t="shared" si="994"/>
        <v>0</v>
      </c>
    </row>
    <row r="9642" spans="1:38" x14ac:dyDescent="0.3">
      <c r="A9642">
        <v>9641</v>
      </c>
      <c r="B9642" t="s">
        <v>32</v>
      </c>
      <c r="C9642" t="s">
        <v>31</v>
      </c>
      <c r="D9642">
        <v>141</v>
      </c>
      <c r="E9642">
        <v>26489586176.2164</v>
      </c>
      <c r="F9642">
        <v>84076362.7669065</v>
      </c>
      <c r="G9642">
        <v>31061163762.4552</v>
      </c>
      <c r="H9642">
        <v>11807328091.652201</v>
      </c>
      <c r="I9642">
        <v>7618248.5167760104</v>
      </c>
      <c r="J9642">
        <v>-29788436.734188098</v>
      </c>
      <c r="K9642">
        <v>1549.8743662209899</v>
      </c>
      <c r="L9642">
        <v>-20938713.826149501</v>
      </c>
      <c r="M9642">
        <v>-13150451.368988</v>
      </c>
      <c r="Y9642" s="15">
        <f t="shared" si="992"/>
        <v>0</v>
      </c>
      <c r="Z9642" s="15">
        <f t="shared" si="993"/>
        <v>0</v>
      </c>
      <c r="AD9642" s="15">
        <f t="shared" si="990"/>
        <v>0</v>
      </c>
      <c r="AE9642" s="15">
        <f t="shared" si="991"/>
        <v>0</v>
      </c>
      <c r="AI9642" t="str">
        <f t="shared" si="995"/>
        <v/>
      </c>
      <c r="AJ9642" t="str">
        <f t="shared" si="996"/>
        <v/>
      </c>
      <c r="AL9642">
        <f t="shared" si="994"/>
        <v>0</v>
      </c>
    </row>
    <row r="9643" spans="1:38" x14ac:dyDescent="0.3">
      <c r="A9643">
        <v>9642</v>
      </c>
      <c r="B9643" t="s">
        <v>32</v>
      </c>
      <c r="C9643" t="s">
        <v>31</v>
      </c>
      <c r="D9643">
        <v>142</v>
      </c>
      <c r="E9643">
        <v>26237810069.7132</v>
      </c>
      <c r="F9643">
        <v>84820921.273002207</v>
      </c>
      <c r="G9643">
        <v>31065782698.072201</v>
      </c>
      <c r="H9643">
        <v>12780856487.669399</v>
      </c>
      <c r="I9643">
        <v>7287597.7252095798</v>
      </c>
      <c r="J9643">
        <v>-28799376.777194999</v>
      </c>
      <c r="K9643">
        <v>1753.7818317629201</v>
      </c>
      <c r="L9643">
        <v>-23623920.494289398</v>
      </c>
      <c r="M9643">
        <v>-15193506.434426101</v>
      </c>
      <c r="Y9643" s="15">
        <f t="shared" si="992"/>
        <v>0</v>
      </c>
      <c r="Z9643" s="15">
        <f t="shared" si="993"/>
        <v>0</v>
      </c>
      <c r="AD9643" s="15">
        <f t="shared" si="990"/>
        <v>0</v>
      </c>
      <c r="AE9643" s="15">
        <f t="shared" si="991"/>
        <v>0</v>
      </c>
      <c r="AI9643" t="str">
        <f t="shared" si="995"/>
        <v/>
      </c>
      <c r="AJ9643" t="str">
        <f t="shared" si="996"/>
        <v/>
      </c>
      <c r="AL9643">
        <f t="shared" si="994"/>
        <v>0</v>
      </c>
    </row>
    <row r="9644" spans="1:38" x14ac:dyDescent="0.3">
      <c r="A9644">
        <v>9643</v>
      </c>
      <c r="B9644" t="s">
        <v>32</v>
      </c>
      <c r="C9644" t="s">
        <v>31</v>
      </c>
      <c r="D9644">
        <v>143</v>
      </c>
      <c r="E9644">
        <v>24312779940.887901</v>
      </c>
      <c r="F9644">
        <v>85538940.746219799</v>
      </c>
      <c r="G9644">
        <v>31065515982.3484</v>
      </c>
      <c r="H9644">
        <v>5655601923.4383001</v>
      </c>
      <c r="I9644">
        <v>7275266.1551705701</v>
      </c>
      <c r="J9644">
        <v>-28448447.729873698</v>
      </c>
      <c r="K9644">
        <v>777.37388609746404</v>
      </c>
      <c r="L9644">
        <v>-6403257.03826812</v>
      </c>
      <c r="M9644">
        <v>-2672750.7127848398</v>
      </c>
      <c r="Y9644" s="15">
        <f t="shared" si="992"/>
        <v>0</v>
      </c>
      <c r="Z9644" s="15">
        <f t="shared" si="993"/>
        <v>0</v>
      </c>
      <c r="AD9644" s="15">
        <f t="shared" si="990"/>
        <v>0</v>
      </c>
      <c r="AE9644" s="15">
        <f t="shared" si="991"/>
        <v>0</v>
      </c>
      <c r="AI9644" t="str">
        <f t="shared" si="995"/>
        <v/>
      </c>
      <c r="AJ9644" t="str">
        <f t="shared" si="996"/>
        <v/>
      </c>
      <c r="AL9644">
        <f t="shared" si="994"/>
        <v>0</v>
      </c>
    </row>
    <row r="9645" spans="1:38" x14ac:dyDescent="0.3">
      <c r="A9645">
        <v>9644</v>
      </c>
      <c r="B9645" t="s">
        <v>32</v>
      </c>
      <c r="C9645" t="s">
        <v>31</v>
      </c>
      <c r="D9645">
        <v>144</v>
      </c>
      <c r="E9645">
        <v>28138827045.141602</v>
      </c>
      <c r="F9645">
        <v>83936823.041876405</v>
      </c>
      <c r="G9645">
        <v>31061906549.4655</v>
      </c>
      <c r="H9645">
        <v>11361337514.91</v>
      </c>
      <c r="I9645">
        <v>7905966.0643914603</v>
      </c>
      <c r="J9645">
        <v>-31230973.703460701</v>
      </c>
      <c r="K9645">
        <v>1437.0587253190399</v>
      </c>
      <c r="L9645">
        <v>-19572332.587099001</v>
      </c>
      <c r="M9645">
        <v>-12078251.1366925</v>
      </c>
      <c r="Y9645" s="15">
        <f t="shared" si="992"/>
        <v>0</v>
      </c>
      <c r="Z9645" s="15">
        <f t="shared" si="993"/>
        <v>0</v>
      </c>
      <c r="AD9645" s="15">
        <f t="shared" si="990"/>
        <v>0</v>
      </c>
      <c r="AE9645" s="15">
        <f t="shared" si="991"/>
        <v>0</v>
      </c>
      <c r="AI9645" t="str">
        <f t="shared" si="995"/>
        <v/>
      </c>
      <c r="AJ9645" t="str">
        <f t="shared" si="996"/>
        <v/>
      </c>
      <c r="AL9645">
        <f t="shared" si="994"/>
        <v>0</v>
      </c>
    </row>
    <row r="9646" spans="1:38" x14ac:dyDescent="0.3">
      <c r="A9646">
        <v>9645</v>
      </c>
      <c r="B9646" t="s">
        <v>32</v>
      </c>
      <c r="C9646" t="s">
        <v>31</v>
      </c>
      <c r="D9646">
        <v>145</v>
      </c>
      <c r="E9646">
        <v>33041758488.5284</v>
      </c>
      <c r="F9646">
        <v>83966273.869942605</v>
      </c>
      <c r="G9646">
        <v>31066881095.558102</v>
      </c>
      <c r="H9646">
        <v>17735439241.088902</v>
      </c>
      <c r="I9646">
        <v>7247621.4133979399</v>
      </c>
      <c r="J9646">
        <v>-28457511.969734199</v>
      </c>
      <c r="K9646">
        <v>2447.0703185880002</v>
      </c>
      <c r="L9646">
        <v>-35646949.366006002</v>
      </c>
      <c r="M9646">
        <v>-23948430.062532201</v>
      </c>
      <c r="Y9646" s="15">
        <f t="shared" si="992"/>
        <v>0</v>
      </c>
      <c r="Z9646" s="15">
        <f t="shared" si="993"/>
        <v>0</v>
      </c>
      <c r="AD9646" s="15">
        <f t="shared" si="990"/>
        <v>0</v>
      </c>
      <c r="AE9646" s="15">
        <f t="shared" si="991"/>
        <v>0</v>
      </c>
      <c r="AI9646" t="str">
        <f t="shared" si="995"/>
        <v/>
      </c>
      <c r="AJ9646" t="str">
        <f t="shared" si="996"/>
        <v/>
      </c>
      <c r="AL9646">
        <f t="shared" si="994"/>
        <v>0</v>
      </c>
    </row>
    <row r="9647" spans="1:38" x14ac:dyDescent="0.3">
      <c r="A9647">
        <v>9646</v>
      </c>
      <c r="B9647" t="s">
        <v>32</v>
      </c>
      <c r="C9647" t="s">
        <v>31</v>
      </c>
      <c r="D9647">
        <v>146</v>
      </c>
      <c r="E9647">
        <v>26341899518.974899</v>
      </c>
      <c r="F9647">
        <v>84591161.126415297</v>
      </c>
      <c r="G9647">
        <v>31065857433.568802</v>
      </c>
      <c r="H9647">
        <v>8566743143.1588402</v>
      </c>
      <c r="I9647">
        <v>7213067.3487668596</v>
      </c>
      <c r="J9647">
        <v>-28549359.228164699</v>
      </c>
      <c r="K9647">
        <v>1187.66992306309</v>
      </c>
      <c r="L9647">
        <v>-13506282.485651899</v>
      </c>
      <c r="M9647">
        <v>-7855550.71262863</v>
      </c>
      <c r="Y9647" s="15">
        <f t="shared" si="992"/>
        <v>0</v>
      </c>
      <c r="Z9647" s="15">
        <f t="shared" si="993"/>
        <v>0</v>
      </c>
      <c r="AD9647" s="15">
        <f t="shared" si="990"/>
        <v>0</v>
      </c>
      <c r="AE9647" s="15">
        <f t="shared" si="991"/>
        <v>0</v>
      </c>
      <c r="AI9647" t="str">
        <f t="shared" si="995"/>
        <v/>
      </c>
      <c r="AJ9647" t="str">
        <f t="shared" si="996"/>
        <v/>
      </c>
      <c r="AL9647">
        <f t="shared" si="994"/>
        <v>0</v>
      </c>
    </row>
    <row r="9648" spans="1:38" x14ac:dyDescent="0.3">
      <c r="A9648">
        <v>9647</v>
      </c>
      <c r="B9648" t="s">
        <v>32</v>
      </c>
      <c r="C9648" t="s">
        <v>31</v>
      </c>
      <c r="D9648">
        <v>147</v>
      </c>
      <c r="E9648">
        <v>29540378093.386101</v>
      </c>
      <c r="F9648">
        <v>82739067.692081898</v>
      </c>
      <c r="G9648">
        <v>31063724467.165298</v>
      </c>
      <c r="H9648">
        <v>15850625071.5474</v>
      </c>
      <c r="I9648">
        <v>6881687.2179193199</v>
      </c>
      <c r="J9648">
        <v>-27443113.776729599</v>
      </c>
      <c r="K9648">
        <v>2303.30507179602</v>
      </c>
      <c r="L9648">
        <v>-31454310.542660501</v>
      </c>
      <c r="M9648">
        <v>-20999038.426138699</v>
      </c>
      <c r="Y9648" s="15">
        <f t="shared" si="992"/>
        <v>0</v>
      </c>
      <c r="Z9648" s="15">
        <f t="shared" si="993"/>
        <v>0</v>
      </c>
      <c r="AD9648" s="15">
        <f t="shared" si="990"/>
        <v>0</v>
      </c>
      <c r="AE9648" s="15">
        <f t="shared" si="991"/>
        <v>0</v>
      </c>
      <c r="AI9648" t="str">
        <f t="shared" si="995"/>
        <v/>
      </c>
      <c r="AJ9648" t="str">
        <f t="shared" si="996"/>
        <v/>
      </c>
      <c r="AL9648">
        <f t="shared" si="994"/>
        <v>0</v>
      </c>
    </row>
    <row r="9649" spans="1:38" x14ac:dyDescent="0.3">
      <c r="A9649">
        <v>9648</v>
      </c>
      <c r="B9649" t="s">
        <v>32</v>
      </c>
      <c r="C9649" t="s">
        <v>31</v>
      </c>
      <c r="D9649">
        <v>148</v>
      </c>
      <c r="E9649">
        <v>32390392391.135201</v>
      </c>
      <c r="F9649">
        <v>84297265.740068302</v>
      </c>
      <c r="G9649">
        <v>31065051051.555199</v>
      </c>
      <c r="H9649">
        <v>10332645865.456699</v>
      </c>
      <c r="I9649">
        <v>7255053.9317317205</v>
      </c>
      <c r="J9649">
        <v>-28748547.9878654</v>
      </c>
      <c r="K9649">
        <v>1424.1997320329201</v>
      </c>
      <c r="L9649">
        <v>-17735272.126137801</v>
      </c>
      <c r="M9649">
        <v>-10919728.655809799</v>
      </c>
      <c r="Y9649" s="15">
        <f t="shared" si="992"/>
        <v>0</v>
      </c>
      <c r="Z9649" s="15">
        <f t="shared" si="993"/>
        <v>0</v>
      </c>
      <c r="AD9649" s="15">
        <f t="shared" si="990"/>
        <v>0</v>
      </c>
      <c r="AE9649" s="15">
        <f t="shared" si="991"/>
        <v>0</v>
      </c>
      <c r="AI9649" t="str">
        <f t="shared" si="995"/>
        <v/>
      </c>
      <c r="AJ9649" t="str">
        <f t="shared" si="996"/>
        <v/>
      </c>
      <c r="AL9649">
        <f t="shared" si="994"/>
        <v>0</v>
      </c>
    </row>
    <row r="9650" spans="1:38" x14ac:dyDescent="0.3">
      <c r="A9650">
        <v>9649</v>
      </c>
      <c r="B9650" t="s">
        <v>32</v>
      </c>
      <c r="C9650" t="s">
        <v>31</v>
      </c>
      <c r="D9650">
        <v>149</v>
      </c>
      <c r="E9650">
        <v>24132719686.031898</v>
      </c>
      <c r="F9650">
        <v>85577739.111795902</v>
      </c>
      <c r="G9650">
        <v>31064354536.848301</v>
      </c>
      <c r="H9650">
        <v>9044921846.4519901</v>
      </c>
      <c r="I9650">
        <v>7468901.7139540501</v>
      </c>
      <c r="J9650">
        <v>-29256658.228404999</v>
      </c>
      <c r="K9650">
        <v>1211.01096156527</v>
      </c>
      <c r="L9650">
        <v>-14406961.3567477</v>
      </c>
      <c r="M9650">
        <v>-8440816.8829199709</v>
      </c>
      <c r="Y9650" s="15">
        <f t="shared" si="992"/>
        <v>0</v>
      </c>
      <c r="Z9650" s="15">
        <f t="shared" si="993"/>
        <v>0</v>
      </c>
      <c r="AD9650" s="15">
        <f t="shared" si="990"/>
        <v>0</v>
      </c>
      <c r="AE9650" s="15">
        <f t="shared" si="991"/>
        <v>0</v>
      </c>
      <c r="AI9650" t="str">
        <f t="shared" si="995"/>
        <v/>
      </c>
      <c r="AJ9650" t="str">
        <f t="shared" si="996"/>
        <v/>
      </c>
      <c r="AL9650">
        <f t="shared" si="994"/>
        <v>0</v>
      </c>
    </row>
    <row r="9651" spans="1:38" x14ac:dyDescent="0.3">
      <c r="A9651">
        <v>9650</v>
      </c>
      <c r="B9651" t="s">
        <v>32</v>
      </c>
      <c r="C9651" t="s">
        <v>31</v>
      </c>
      <c r="D9651">
        <v>150</v>
      </c>
      <c r="E9651">
        <v>29812514258.1036</v>
      </c>
      <c r="F9651">
        <v>84521077.118139595</v>
      </c>
      <c r="G9651">
        <v>31063464902.125198</v>
      </c>
      <c r="H9651">
        <v>11051727088.924299</v>
      </c>
      <c r="I9651">
        <v>7202080.7838288797</v>
      </c>
      <c r="J9651">
        <v>-28328288.9364128</v>
      </c>
      <c r="K9651">
        <v>1534.51862324832</v>
      </c>
      <c r="L9651">
        <v>-19527400.420799799</v>
      </c>
      <c r="M9651">
        <v>-12237541.9104465</v>
      </c>
      <c r="Y9651" s="15">
        <f t="shared" si="992"/>
        <v>0</v>
      </c>
      <c r="Z9651" s="15">
        <f t="shared" si="993"/>
        <v>0</v>
      </c>
      <c r="AD9651" s="15">
        <f t="shared" si="990"/>
        <v>0</v>
      </c>
      <c r="AE9651" s="15">
        <f t="shared" si="991"/>
        <v>0</v>
      </c>
      <c r="AI9651" t="str">
        <f t="shared" si="995"/>
        <v/>
      </c>
      <c r="AJ9651" t="str">
        <f t="shared" si="996"/>
        <v/>
      </c>
      <c r="AL9651">
        <f t="shared" si="994"/>
        <v>0</v>
      </c>
    </row>
    <row r="9652" spans="1:38" x14ac:dyDescent="0.3">
      <c r="A9652">
        <v>9651</v>
      </c>
      <c r="B9652" t="s">
        <v>32</v>
      </c>
      <c r="C9652" t="s">
        <v>31</v>
      </c>
      <c r="D9652">
        <v>151</v>
      </c>
      <c r="E9652">
        <v>23862430216.600899</v>
      </c>
      <c r="F9652">
        <v>79004153.221689597</v>
      </c>
      <c r="G9652">
        <v>31059520772.936798</v>
      </c>
      <c r="H9652">
        <v>7403292175.5179005</v>
      </c>
      <c r="I9652">
        <v>7968233.0265643103</v>
      </c>
      <c r="J9652">
        <v>-32397988.212173499</v>
      </c>
      <c r="K9652">
        <v>929.10086224097302</v>
      </c>
      <c r="L9652">
        <v>-9937218.0821764506</v>
      </c>
      <c r="M9652">
        <v>-5053913.23433806</v>
      </c>
      <c r="Y9652" s="15">
        <f t="shared" si="992"/>
        <v>0</v>
      </c>
      <c r="Z9652" s="15">
        <f t="shared" si="993"/>
        <v>0</v>
      </c>
      <c r="AD9652" s="15">
        <f t="shared" si="990"/>
        <v>0</v>
      </c>
      <c r="AE9652" s="15">
        <f t="shared" si="991"/>
        <v>0</v>
      </c>
      <c r="AI9652" t="str">
        <f t="shared" si="995"/>
        <v/>
      </c>
      <c r="AJ9652" t="str">
        <f t="shared" si="996"/>
        <v/>
      </c>
      <c r="AL9652">
        <f t="shared" si="994"/>
        <v>0</v>
      </c>
    </row>
    <row r="9653" spans="1:38" x14ac:dyDescent="0.3">
      <c r="A9653">
        <v>9652</v>
      </c>
      <c r="B9653" t="s">
        <v>32</v>
      </c>
      <c r="C9653" t="s">
        <v>31</v>
      </c>
      <c r="D9653">
        <v>152</v>
      </c>
      <c r="E9653">
        <v>32980797305.241299</v>
      </c>
      <c r="F9653">
        <v>83863366.906438604</v>
      </c>
      <c r="G9653">
        <v>31051536810.7906</v>
      </c>
      <c r="H9653">
        <v>12748335439.0508</v>
      </c>
      <c r="I9653">
        <v>7188738.6598518202</v>
      </c>
      <c r="J9653">
        <v>-28762568.402973201</v>
      </c>
      <c r="K9653">
        <v>1773.37583716162</v>
      </c>
      <c r="L9653">
        <v>-23644124.816292599</v>
      </c>
      <c r="M9653">
        <v>-15235162.0500714</v>
      </c>
      <c r="Y9653" s="15">
        <f t="shared" si="992"/>
        <v>0</v>
      </c>
      <c r="Z9653" s="15">
        <f t="shared" si="993"/>
        <v>0</v>
      </c>
      <c r="AD9653" s="15">
        <f t="shared" si="990"/>
        <v>0</v>
      </c>
      <c r="AE9653" s="15">
        <f t="shared" si="991"/>
        <v>0</v>
      </c>
      <c r="AI9653" t="str">
        <f t="shared" si="995"/>
        <v/>
      </c>
      <c r="AJ9653" t="str">
        <f t="shared" si="996"/>
        <v/>
      </c>
      <c r="AL9653">
        <f t="shared" si="994"/>
        <v>0</v>
      </c>
    </row>
    <row r="9654" spans="1:38" x14ac:dyDescent="0.3">
      <c r="A9654">
        <v>9653</v>
      </c>
      <c r="B9654" t="s">
        <v>32</v>
      </c>
      <c r="C9654" t="s">
        <v>31</v>
      </c>
      <c r="D9654">
        <v>153</v>
      </c>
      <c r="E9654">
        <v>27689386376.118198</v>
      </c>
      <c r="F9654">
        <v>84662359.593683705</v>
      </c>
      <c r="G9654">
        <v>31065169424.961201</v>
      </c>
      <c r="H9654">
        <v>11238450665.567801</v>
      </c>
      <c r="I9654">
        <v>7269562.99631071</v>
      </c>
      <c r="J9654">
        <v>-28712040.332138099</v>
      </c>
      <c r="K9654">
        <v>1545.9595949950899</v>
      </c>
      <c r="L9654">
        <v>-19911524.033560898</v>
      </c>
      <c r="M9654">
        <v>-12498500.298141301</v>
      </c>
      <c r="Y9654" s="15">
        <f t="shared" si="992"/>
        <v>0</v>
      </c>
      <c r="Z9654" s="15">
        <f t="shared" si="993"/>
        <v>0</v>
      </c>
      <c r="AD9654" s="15">
        <f t="shared" ref="AD9654:AD9717" si="997">IF(L9654&lt;0,0,1)</f>
        <v>0</v>
      </c>
      <c r="AE9654" s="15">
        <f t="shared" ref="AE9654:AE9717" si="998">IF(M9654&lt;0,0,1)</f>
        <v>0</v>
      </c>
      <c r="AI9654" t="str">
        <f t="shared" si="995"/>
        <v/>
      </c>
      <c r="AJ9654" t="str">
        <f t="shared" si="996"/>
        <v/>
      </c>
      <c r="AL9654">
        <f t="shared" si="994"/>
        <v>0</v>
      </c>
    </row>
    <row r="9655" spans="1:38" x14ac:dyDescent="0.3">
      <c r="A9655">
        <v>9654</v>
      </c>
      <c r="B9655" t="s">
        <v>32</v>
      </c>
      <c r="C9655" t="s">
        <v>31</v>
      </c>
      <c r="D9655">
        <v>154</v>
      </c>
      <c r="E9655">
        <v>23834938780.658199</v>
      </c>
      <c r="F9655">
        <v>81372272.295618296</v>
      </c>
      <c r="G9655">
        <v>31062185410.353298</v>
      </c>
      <c r="H9655">
        <v>10602751855.1094</v>
      </c>
      <c r="I9655">
        <v>7869570.9835440395</v>
      </c>
      <c r="J9655">
        <v>-31540986.065506</v>
      </c>
      <c r="K9655">
        <v>1347.3100220178001</v>
      </c>
      <c r="L9655">
        <v>-17774027.899069302</v>
      </c>
      <c r="M9655">
        <v>-10780319.112902099</v>
      </c>
      <c r="Y9655" s="15">
        <f t="shared" si="992"/>
        <v>0</v>
      </c>
      <c r="Z9655" s="15">
        <f t="shared" si="993"/>
        <v>0</v>
      </c>
      <c r="AD9655" s="15">
        <f t="shared" si="997"/>
        <v>0</v>
      </c>
      <c r="AE9655" s="15">
        <f t="shared" si="998"/>
        <v>0</v>
      </c>
      <c r="AI9655" t="str">
        <f t="shared" si="995"/>
        <v/>
      </c>
      <c r="AJ9655" t="str">
        <f t="shared" si="996"/>
        <v/>
      </c>
      <c r="AL9655">
        <f t="shared" si="994"/>
        <v>0</v>
      </c>
    </row>
    <row r="9656" spans="1:38" x14ac:dyDescent="0.3">
      <c r="A9656">
        <v>9655</v>
      </c>
      <c r="B9656" t="s">
        <v>32</v>
      </c>
      <c r="C9656" t="s">
        <v>31</v>
      </c>
      <c r="D9656">
        <v>155</v>
      </c>
      <c r="E9656">
        <v>20167264922.017899</v>
      </c>
      <c r="F9656">
        <v>84594475.901694804</v>
      </c>
      <c r="G9656">
        <v>31065000311.029301</v>
      </c>
      <c r="H9656">
        <v>7442518078.1656904</v>
      </c>
      <c r="I9656">
        <v>7265703.2957550101</v>
      </c>
      <c r="J9656">
        <v>-28702472.702976201</v>
      </c>
      <c r="K9656">
        <v>1024.33553576486</v>
      </c>
      <c r="L9656">
        <v>-10734618.7792268</v>
      </c>
      <c r="M9656">
        <v>-5825440.0315044802</v>
      </c>
      <c r="Y9656" s="15">
        <f t="shared" si="992"/>
        <v>0</v>
      </c>
      <c r="Z9656" s="15">
        <f t="shared" si="993"/>
        <v>0</v>
      </c>
      <c r="AD9656" s="15">
        <f t="shared" si="997"/>
        <v>0</v>
      </c>
      <c r="AE9656" s="15">
        <f t="shared" si="998"/>
        <v>0</v>
      </c>
      <c r="AI9656" t="str">
        <f t="shared" si="995"/>
        <v/>
      </c>
      <c r="AJ9656" t="str">
        <f t="shared" si="996"/>
        <v/>
      </c>
      <c r="AL9656">
        <f t="shared" si="994"/>
        <v>0</v>
      </c>
    </row>
    <row r="9657" spans="1:38" x14ac:dyDescent="0.3">
      <c r="A9657">
        <v>9656</v>
      </c>
      <c r="B9657" t="s">
        <v>32</v>
      </c>
      <c r="C9657" t="s">
        <v>31</v>
      </c>
      <c r="D9657">
        <v>156</v>
      </c>
      <c r="E9657">
        <v>36264765299.244904</v>
      </c>
      <c r="F9657">
        <v>83907781.7686207</v>
      </c>
      <c r="G9657">
        <v>31067541461.420898</v>
      </c>
      <c r="H9657">
        <v>11317861501.3046</v>
      </c>
      <c r="I9657">
        <v>7190361.5841613002</v>
      </c>
      <c r="J9657">
        <v>-28365159.691638902</v>
      </c>
      <c r="K9657">
        <v>1574.0323165715699</v>
      </c>
      <c r="L9657">
        <v>-20182786.869612001</v>
      </c>
      <c r="M9657">
        <v>-12717382.7458556</v>
      </c>
      <c r="Y9657" s="15">
        <f t="shared" si="992"/>
        <v>0</v>
      </c>
      <c r="Z9657" s="15">
        <f t="shared" si="993"/>
        <v>0</v>
      </c>
      <c r="AD9657" s="15">
        <f t="shared" si="997"/>
        <v>0</v>
      </c>
      <c r="AE9657" s="15">
        <f t="shared" si="998"/>
        <v>0</v>
      </c>
      <c r="AI9657" t="str">
        <f t="shared" si="995"/>
        <v/>
      </c>
      <c r="AJ9657" t="str">
        <f t="shared" si="996"/>
        <v/>
      </c>
      <c r="AL9657">
        <f t="shared" si="994"/>
        <v>0</v>
      </c>
    </row>
    <row r="9658" spans="1:38" x14ac:dyDescent="0.3">
      <c r="A9658">
        <v>9657</v>
      </c>
      <c r="B9658" t="s">
        <v>32</v>
      </c>
      <c r="C9658" t="s">
        <v>31</v>
      </c>
      <c r="D9658">
        <v>157</v>
      </c>
      <c r="E9658">
        <v>27087542903.155399</v>
      </c>
      <c r="F9658">
        <v>85154658.115639299</v>
      </c>
      <c r="G9658">
        <v>31063957018.499199</v>
      </c>
      <c r="H9658">
        <v>10891260433.3382</v>
      </c>
      <c r="I9658">
        <v>7307553.1921006599</v>
      </c>
      <c r="J9658">
        <v>-28627912.105190299</v>
      </c>
      <c r="K9658">
        <v>1490.4113794356599</v>
      </c>
      <c r="L9658">
        <v>-19033826.639779098</v>
      </c>
      <c r="M9658">
        <v>-11849813.958357399</v>
      </c>
      <c r="Y9658" s="15">
        <f t="shared" si="992"/>
        <v>0</v>
      </c>
      <c r="Z9658" s="15">
        <f t="shared" si="993"/>
        <v>0</v>
      </c>
      <c r="AD9658" s="15">
        <f t="shared" si="997"/>
        <v>0</v>
      </c>
      <c r="AE9658" s="15">
        <f t="shared" si="998"/>
        <v>0</v>
      </c>
      <c r="AI9658" t="str">
        <f t="shared" si="995"/>
        <v/>
      </c>
      <c r="AJ9658" t="str">
        <f t="shared" si="996"/>
        <v/>
      </c>
      <c r="AL9658">
        <f t="shared" si="994"/>
        <v>0</v>
      </c>
    </row>
    <row r="9659" spans="1:38" x14ac:dyDescent="0.3">
      <c r="A9659">
        <v>9658</v>
      </c>
      <c r="B9659" t="s">
        <v>32</v>
      </c>
      <c r="C9659" t="s">
        <v>31</v>
      </c>
      <c r="D9659">
        <v>158</v>
      </c>
      <c r="E9659">
        <v>20230055514.7435</v>
      </c>
      <c r="F9659">
        <v>86196223.177476004</v>
      </c>
      <c r="G9659">
        <v>31063979927.266499</v>
      </c>
      <c r="H9659">
        <v>6164433897.9746199</v>
      </c>
      <c r="I9659">
        <v>7752712.7805216601</v>
      </c>
      <c r="J9659">
        <v>-30346343.267856602</v>
      </c>
      <c r="K9659">
        <v>795.13250038908802</v>
      </c>
      <c r="L9659">
        <v>-7156461.0243778396</v>
      </c>
      <c r="M9659">
        <v>-3090322.7139507001</v>
      </c>
      <c r="Y9659" s="15">
        <f t="shared" si="992"/>
        <v>0</v>
      </c>
      <c r="Z9659" s="15">
        <f t="shared" si="993"/>
        <v>0</v>
      </c>
      <c r="AD9659" s="15">
        <f t="shared" si="997"/>
        <v>0</v>
      </c>
      <c r="AE9659" s="15">
        <f t="shared" si="998"/>
        <v>0</v>
      </c>
      <c r="AI9659" t="str">
        <f t="shared" si="995"/>
        <v/>
      </c>
      <c r="AJ9659" t="str">
        <f t="shared" si="996"/>
        <v/>
      </c>
      <c r="AL9659">
        <f t="shared" si="994"/>
        <v>0</v>
      </c>
    </row>
    <row r="9660" spans="1:38" x14ac:dyDescent="0.3">
      <c r="A9660">
        <v>9659</v>
      </c>
      <c r="B9660" t="s">
        <v>32</v>
      </c>
      <c r="C9660" t="s">
        <v>31</v>
      </c>
      <c r="D9660">
        <v>159</v>
      </c>
      <c r="E9660">
        <v>41613386063.9953</v>
      </c>
      <c r="F9660">
        <v>83286363.226350203</v>
      </c>
      <c r="G9660">
        <v>31064795311.309502</v>
      </c>
      <c r="H9660">
        <v>17229518934.854301</v>
      </c>
      <c r="I9660">
        <v>7693793.8126106001</v>
      </c>
      <c r="J9660">
        <v>-30532038.3414574</v>
      </c>
      <c r="K9660">
        <v>2239.4048182853699</v>
      </c>
      <c r="L9660">
        <v>-33977168.456763297</v>
      </c>
      <c r="M9660">
        <v>-22612360.565115798</v>
      </c>
      <c r="Y9660" s="15">
        <f t="shared" si="992"/>
        <v>0</v>
      </c>
      <c r="Z9660" s="15">
        <f t="shared" si="993"/>
        <v>0</v>
      </c>
      <c r="AD9660" s="15">
        <f t="shared" si="997"/>
        <v>0</v>
      </c>
      <c r="AE9660" s="15">
        <f t="shared" si="998"/>
        <v>0</v>
      </c>
      <c r="AI9660" t="str">
        <f t="shared" si="995"/>
        <v/>
      </c>
      <c r="AJ9660" t="str">
        <f t="shared" si="996"/>
        <v/>
      </c>
      <c r="AL9660">
        <f t="shared" si="994"/>
        <v>0</v>
      </c>
    </row>
    <row r="9661" spans="1:38" x14ac:dyDescent="0.3">
      <c r="A9661">
        <v>9660</v>
      </c>
      <c r="B9661" t="s">
        <v>32</v>
      </c>
      <c r="C9661" t="s">
        <v>31</v>
      </c>
      <c r="D9661">
        <v>160</v>
      </c>
      <c r="E9661">
        <v>23874392587.641998</v>
      </c>
      <c r="F9661">
        <v>80873013.548786998</v>
      </c>
      <c r="G9661">
        <v>31066370639.735199</v>
      </c>
      <c r="H9661">
        <v>7814077050.3544903</v>
      </c>
      <c r="I9661">
        <v>8077297.2126444103</v>
      </c>
      <c r="J9661">
        <v>-32646722.029365499</v>
      </c>
      <c r="K9661">
        <v>967.41234656094298</v>
      </c>
      <c r="L9661">
        <v>-10821669.7966197</v>
      </c>
      <c r="M9661">
        <v>-5667406.0668203598</v>
      </c>
      <c r="Y9661" s="15">
        <f t="shared" si="992"/>
        <v>0</v>
      </c>
      <c r="Z9661" s="15">
        <f t="shared" si="993"/>
        <v>0</v>
      </c>
      <c r="AD9661" s="15">
        <f t="shared" si="997"/>
        <v>0</v>
      </c>
      <c r="AE9661" s="15">
        <f t="shared" si="998"/>
        <v>0</v>
      </c>
      <c r="AI9661" t="str">
        <f t="shared" si="995"/>
        <v/>
      </c>
      <c r="AJ9661" t="str">
        <f t="shared" si="996"/>
        <v/>
      </c>
      <c r="AL9661">
        <f t="shared" si="994"/>
        <v>0</v>
      </c>
    </row>
    <row r="9662" spans="1:38" x14ac:dyDescent="0.3">
      <c r="A9662">
        <v>9661</v>
      </c>
      <c r="B9662" t="s">
        <v>32</v>
      </c>
      <c r="C9662" t="s">
        <v>31</v>
      </c>
      <c r="D9662">
        <v>161</v>
      </c>
      <c r="E9662">
        <v>36694479522.061996</v>
      </c>
      <c r="F9662">
        <v>82533166.781720102</v>
      </c>
      <c r="G9662">
        <v>31064709110.518799</v>
      </c>
      <c r="H9662">
        <v>14240920753.5441</v>
      </c>
      <c r="I9662">
        <v>7294716.13155217</v>
      </c>
      <c r="J9662">
        <v>-29396558.052845001</v>
      </c>
      <c r="K9662">
        <v>1952.22411629525</v>
      </c>
      <c r="L9662">
        <v>-27148083.6730088</v>
      </c>
      <c r="M9662">
        <v>-17754592.817219499</v>
      </c>
      <c r="Y9662" s="15">
        <f t="shared" ref="Y9662:Y9725" si="999">IF(K9662&lt;cet_IND_lo,1,0)</f>
        <v>0</v>
      </c>
      <c r="Z9662" s="15">
        <f t="shared" ref="Z9662:Z9725" si="1000">IF(K9662&lt;cet_IND_hi,1,0)</f>
        <v>0</v>
      </c>
      <c r="AD9662" s="15">
        <f t="shared" si="997"/>
        <v>0</v>
      </c>
      <c r="AE9662" s="15">
        <f t="shared" si="998"/>
        <v>0</v>
      </c>
      <c r="AI9662" t="str">
        <f t="shared" si="995"/>
        <v/>
      </c>
      <c r="AJ9662" t="str">
        <f t="shared" si="996"/>
        <v/>
      </c>
      <c r="AL9662">
        <f t="shared" si="994"/>
        <v>0</v>
      </c>
    </row>
    <row r="9663" spans="1:38" x14ac:dyDescent="0.3">
      <c r="A9663">
        <v>9662</v>
      </c>
      <c r="B9663" t="s">
        <v>32</v>
      </c>
      <c r="C9663" t="s">
        <v>31</v>
      </c>
      <c r="D9663">
        <v>162</v>
      </c>
      <c r="E9663">
        <v>26533308461.4641</v>
      </c>
      <c r="F9663">
        <v>81305500.634830907</v>
      </c>
      <c r="G9663">
        <v>31063191285.122002</v>
      </c>
      <c r="H9663">
        <v>10805863703.439501</v>
      </c>
      <c r="I9663">
        <v>8402348.9065939505</v>
      </c>
      <c r="J9663">
        <v>-33494839.897426601</v>
      </c>
      <c r="K9663">
        <v>1286.0527244898601</v>
      </c>
      <c r="L9663">
        <v>-17732492.140135001</v>
      </c>
      <c r="M9663">
        <v>-10604808.218299899</v>
      </c>
      <c r="Y9663" s="15">
        <f t="shared" si="999"/>
        <v>0</v>
      </c>
      <c r="Z9663" s="15">
        <f t="shared" si="1000"/>
        <v>0</v>
      </c>
      <c r="AD9663" s="15">
        <f t="shared" si="997"/>
        <v>0</v>
      </c>
      <c r="AE9663" s="15">
        <f t="shared" si="998"/>
        <v>0</v>
      </c>
      <c r="AI9663" t="str">
        <f t="shared" si="995"/>
        <v/>
      </c>
      <c r="AJ9663" t="str">
        <f t="shared" si="996"/>
        <v/>
      </c>
      <c r="AL9663">
        <f t="shared" si="994"/>
        <v>0</v>
      </c>
    </row>
    <row r="9664" spans="1:38" x14ac:dyDescent="0.3">
      <c r="A9664">
        <v>9663</v>
      </c>
      <c r="B9664" t="s">
        <v>32</v>
      </c>
      <c r="C9664" t="s">
        <v>31</v>
      </c>
      <c r="D9664">
        <v>163</v>
      </c>
      <c r="E9664">
        <v>34462808274.830299</v>
      </c>
      <c r="F9664">
        <v>83235568.026286796</v>
      </c>
      <c r="G9664">
        <v>31065161619.573399</v>
      </c>
      <c r="H9664">
        <v>17301757066.870201</v>
      </c>
      <c r="I9664">
        <v>8511476.8114630394</v>
      </c>
      <c r="J9664">
        <v>-33300268.934742</v>
      </c>
      <c r="K9664">
        <v>2032.7561773497</v>
      </c>
      <c r="L9664">
        <v>-33334199.127226099</v>
      </c>
      <c r="M9664">
        <v>-21921742.053038102</v>
      </c>
      <c r="Y9664" s="15">
        <f t="shared" si="999"/>
        <v>0</v>
      </c>
      <c r="Z9664" s="15">
        <f t="shared" si="1000"/>
        <v>0</v>
      </c>
      <c r="AD9664" s="15">
        <f t="shared" si="997"/>
        <v>0</v>
      </c>
      <c r="AE9664" s="15">
        <f t="shared" si="998"/>
        <v>0</v>
      </c>
      <c r="AI9664" t="str">
        <f t="shared" si="995"/>
        <v/>
      </c>
      <c r="AJ9664" t="str">
        <f t="shared" si="996"/>
        <v/>
      </c>
      <c r="AL9664">
        <f t="shared" si="994"/>
        <v>0</v>
      </c>
    </row>
    <row r="9665" spans="1:38" x14ac:dyDescent="0.3">
      <c r="A9665">
        <v>9664</v>
      </c>
      <c r="B9665" t="s">
        <v>32</v>
      </c>
      <c r="C9665" t="s">
        <v>31</v>
      </c>
      <c r="D9665">
        <v>164</v>
      </c>
      <c r="E9665">
        <v>27454799426.169899</v>
      </c>
      <c r="F9665">
        <v>82992281.801458895</v>
      </c>
      <c r="G9665">
        <v>31065940590.620899</v>
      </c>
      <c r="H9665">
        <v>12409280758.1712</v>
      </c>
      <c r="I9665">
        <v>7425247.7442511898</v>
      </c>
      <c r="J9665">
        <v>-30323579.123725899</v>
      </c>
      <c r="K9665">
        <v>1671.2278412230501</v>
      </c>
      <c r="L9665">
        <v>-22587585.012079801</v>
      </c>
      <c r="M9665">
        <v>-14402266.987625901</v>
      </c>
      <c r="Y9665" s="15">
        <f t="shared" si="999"/>
        <v>0</v>
      </c>
      <c r="Z9665" s="15">
        <f t="shared" si="1000"/>
        <v>0</v>
      </c>
      <c r="AD9665" s="15">
        <f t="shared" si="997"/>
        <v>0</v>
      </c>
      <c r="AE9665" s="15">
        <f t="shared" si="998"/>
        <v>0</v>
      </c>
      <c r="AI9665" t="str">
        <f t="shared" si="995"/>
        <v/>
      </c>
      <c r="AJ9665" t="str">
        <f t="shared" si="996"/>
        <v/>
      </c>
      <c r="AL9665">
        <f t="shared" si="994"/>
        <v>0</v>
      </c>
    </row>
    <row r="9666" spans="1:38" x14ac:dyDescent="0.3">
      <c r="A9666">
        <v>9665</v>
      </c>
      <c r="B9666" t="s">
        <v>32</v>
      </c>
      <c r="C9666" t="s">
        <v>31</v>
      </c>
      <c r="D9666">
        <v>165</v>
      </c>
      <c r="E9666">
        <v>34253081289.554199</v>
      </c>
      <c r="F9666">
        <v>84481428.742392704</v>
      </c>
      <c r="G9666">
        <v>31068531394.446602</v>
      </c>
      <c r="H9666">
        <v>8657700520.9727898</v>
      </c>
      <c r="I9666">
        <v>7535213.6706675095</v>
      </c>
      <c r="J9666">
        <v>-29552202.476768501</v>
      </c>
      <c r="K9666">
        <v>1148.9654971132099</v>
      </c>
      <c r="L9666">
        <v>-13404123.818272401</v>
      </c>
      <c r="M9666">
        <v>-7693395.4121978898</v>
      </c>
      <c r="Y9666" s="15">
        <f t="shared" si="999"/>
        <v>0</v>
      </c>
      <c r="Z9666" s="15">
        <f t="shared" si="1000"/>
        <v>0</v>
      </c>
      <c r="AD9666" s="15">
        <f t="shared" si="997"/>
        <v>0</v>
      </c>
      <c r="AE9666" s="15">
        <f t="shared" si="998"/>
        <v>0</v>
      </c>
      <c r="AI9666" t="str">
        <f t="shared" si="995"/>
        <v/>
      </c>
      <c r="AJ9666" t="str">
        <f t="shared" si="996"/>
        <v/>
      </c>
      <c r="AL9666">
        <f t="shared" ref="AL9666:AL9729" si="1001">IF(H9666&lt;0,1,0)</f>
        <v>0</v>
      </c>
    </row>
    <row r="9667" spans="1:38" x14ac:dyDescent="0.3">
      <c r="A9667">
        <v>9666</v>
      </c>
      <c r="B9667" t="s">
        <v>32</v>
      </c>
      <c r="C9667" t="s">
        <v>31</v>
      </c>
      <c r="D9667">
        <v>166</v>
      </c>
      <c r="E9667">
        <v>25943632151.6054</v>
      </c>
      <c r="F9667">
        <v>83045716.428410605</v>
      </c>
      <c r="G9667">
        <v>31062048729.995098</v>
      </c>
      <c r="H9667">
        <v>10121419445.0924</v>
      </c>
      <c r="I9667">
        <v>7204709.5575838098</v>
      </c>
      <c r="J9667">
        <v>-28634232.0063667</v>
      </c>
      <c r="K9667">
        <v>1404.8337915910099</v>
      </c>
      <c r="L9667">
        <v>-17274748.598136298</v>
      </c>
      <c r="M9667">
        <v>-10598532.737485399</v>
      </c>
      <c r="Y9667" s="15">
        <f t="shared" si="999"/>
        <v>0</v>
      </c>
      <c r="Z9667" s="15">
        <f t="shared" si="1000"/>
        <v>0</v>
      </c>
      <c r="AD9667" s="15">
        <f t="shared" si="997"/>
        <v>0</v>
      </c>
      <c r="AE9667" s="15">
        <f t="shared" si="998"/>
        <v>0</v>
      </c>
      <c r="AI9667" t="str">
        <f t="shared" si="995"/>
        <v/>
      </c>
      <c r="AJ9667" t="str">
        <f t="shared" si="996"/>
        <v/>
      </c>
      <c r="AL9667">
        <f t="shared" si="1001"/>
        <v>0</v>
      </c>
    </row>
    <row r="9668" spans="1:38" x14ac:dyDescent="0.3">
      <c r="A9668">
        <v>9667</v>
      </c>
      <c r="B9668" t="s">
        <v>32</v>
      </c>
      <c r="C9668" t="s">
        <v>31</v>
      </c>
      <c r="D9668">
        <v>167</v>
      </c>
      <c r="E9668">
        <v>21203615228.391998</v>
      </c>
      <c r="F9668">
        <v>84157117.329895094</v>
      </c>
      <c r="G9668">
        <v>31069233610.501598</v>
      </c>
      <c r="H9668">
        <v>10249978822.2759</v>
      </c>
      <c r="I9668">
        <v>8010284.45800546</v>
      </c>
      <c r="J9668">
        <v>-31353061.3638306</v>
      </c>
      <c r="K9668">
        <v>1279.60235070455</v>
      </c>
      <c r="L9668">
        <v>-16780104.7792059</v>
      </c>
      <c r="M9668">
        <v>-10019089.532693701</v>
      </c>
      <c r="Y9668" s="15">
        <f t="shared" si="999"/>
        <v>0</v>
      </c>
      <c r="Z9668" s="15">
        <f t="shared" si="1000"/>
        <v>0</v>
      </c>
      <c r="AD9668" s="15">
        <f t="shared" si="997"/>
        <v>0</v>
      </c>
      <c r="AE9668" s="15">
        <f t="shared" si="998"/>
        <v>0</v>
      </c>
      <c r="AI9668" t="str">
        <f t="shared" si="995"/>
        <v/>
      </c>
      <c r="AJ9668" t="str">
        <f t="shared" si="996"/>
        <v/>
      </c>
      <c r="AL9668">
        <f t="shared" si="1001"/>
        <v>0</v>
      </c>
    </row>
    <row r="9669" spans="1:38" x14ac:dyDescent="0.3">
      <c r="A9669">
        <v>9668</v>
      </c>
      <c r="B9669" t="s">
        <v>32</v>
      </c>
      <c r="C9669" t="s">
        <v>31</v>
      </c>
      <c r="D9669">
        <v>168</v>
      </c>
      <c r="E9669">
        <v>30974317676.055199</v>
      </c>
      <c r="F9669">
        <v>84611271.377664</v>
      </c>
      <c r="G9669">
        <v>31036196881.879501</v>
      </c>
      <c r="H9669">
        <v>10782172520.568701</v>
      </c>
      <c r="I9669">
        <v>7061807.6300856601</v>
      </c>
      <c r="J9669">
        <v>-28157487.8802948</v>
      </c>
      <c r="K9669">
        <v>1526.8289771351299</v>
      </c>
      <c r="L9669">
        <v>-19015734.406075601</v>
      </c>
      <c r="M9669">
        <v>-11903677.4871225</v>
      </c>
      <c r="Y9669" s="15">
        <f t="shared" si="999"/>
        <v>0</v>
      </c>
      <c r="Z9669" s="15">
        <f t="shared" si="1000"/>
        <v>0</v>
      </c>
      <c r="AD9669" s="15">
        <f t="shared" si="997"/>
        <v>0</v>
      </c>
      <c r="AE9669" s="15">
        <f t="shared" si="998"/>
        <v>0</v>
      </c>
      <c r="AI9669" t="str">
        <f t="shared" si="995"/>
        <v/>
      </c>
      <c r="AJ9669" t="str">
        <f t="shared" si="996"/>
        <v/>
      </c>
      <c r="AL9669">
        <f t="shared" si="1001"/>
        <v>0</v>
      </c>
    </row>
    <row r="9670" spans="1:38" x14ac:dyDescent="0.3">
      <c r="A9670">
        <v>9669</v>
      </c>
      <c r="B9670" t="s">
        <v>32</v>
      </c>
      <c r="C9670" t="s">
        <v>31</v>
      </c>
      <c r="D9670">
        <v>169</v>
      </c>
      <c r="E9670">
        <v>35205332374.955498</v>
      </c>
      <c r="F9670">
        <v>84864093.372692496</v>
      </c>
      <c r="G9670">
        <v>31043432505.3549</v>
      </c>
      <c r="H9670">
        <v>11249175496.049</v>
      </c>
      <c r="I9670">
        <v>7094524.0920075597</v>
      </c>
      <c r="J9670">
        <v>-28192680.0373764</v>
      </c>
      <c r="K9670">
        <v>1585.61382696859</v>
      </c>
      <c r="L9670">
        <v>-20112501.793616001</v>
      </c>
      <c r="M9670">
        <v>-12692403.824809499</v>
      </c>
      <c r="Y9670" s="15">
        <f t="shared" si="999"/>
        <v>0</v>
      </c>
      <c r="Z9670" s="15">
        <f t="shared" si="1000"/>
        <v>0</v>
      </c>
      <c r="AD9670" s="15">
        <f t="shared" si="997"/>
        <v>0</v>
      </c>
      <c r="AE9670" s="15">
        <f t="shared" si="998"/>
        <v>0</v>
      </c>
      <c r="AI9670" t="str">
        <f t="shared" si="995"/>
        <v/>
      </c>
      <c r="AJ9670" t="str">
        <f t="shared" si="996"/>
        <v/>
      </c>
      <c r="AL9670">
        <f t="shared" si="1001"/>
        <v>0</v>
      </c>
    </row>
    <row r="9671" spans="1:38" x14ac:dyDescent="0.3">
      <c r="A9671">
        <v>9670</v>
      </c>
      <c r="B9671" t="s">
        <v>32</v>
      </c>
      <c r="C9671" t="s">
        <v>31</v>
      </c>
      <c r="D9671">
        <v>170</v>
      </c>
      <c r="E9671">
        <v>36916319205.819801</v>
      </c>
      <c r="F9671">
        <v>81902466.011472493</v>
      </c>
      <c r="G9671">
        <v>31059860625.4231</v>
      </c>
      <c r="H9671">
        <v>12773834573.326099</v>
      </c>
      <c r="I9671">
        <v>8282361.55989563</v>
      </c>
      <c r="J9671">
        <v>-32756646.581878699</v>
      </c>
      <c r="K9671">
        <v>1542.29376258806</v>
      </c>
      <c r="L9671">
        <v>-22612173.601123199</v>
      </c>
      <c r="M9671">
        <v>-14186391.284481701</v>
      </c>
      <c r="Y9671" s="15">
        <f t="shared" si="999"/>
        <v>0</v>
      </c>
      <c r="Z9671" s="15">
        <f t="shared" si="1000"/>
        <v>0</v>
      </c>
      <c r="AD9671" s="15">
        <f t="shared" si="997"/>
        <v>0</v>
      </c>
      <c r="AE9671" s="15">
        <f t="shared" si="998"/>
        <v>0</v>
      </c>
      <c r="AI9671" t="str">
        <f t="shared" si="995"/>
        <v/>
      </c>
      <c r="AJ9671" t="str">
        <f t="shared" si="996"/>
        <v/>
      </c>
      <c r="AL9671">
        <f t="shared" si="1001"/>
        <v>0</v>
      </c>
    </row>
    <row r="9672" spans="1:38" x14ac:dyDescent="0.3">
      <c r="A9672">
        <v>9671</v>
      </c>
      <c r="B9672" t="s">
        <v>32</v>
      </c>
      <c r="C9672" t="s">
        <v>31</v>
      </c>
      <c r="D9672">
        <v>171</v>
      </c>
      <c r="E9672">
        <v>29752053573.429699</v>
      </c>
      <c r="F9672">
        <v>85162731.957981497</v>
      </c>
      <c r="G9672">
        <v>31050992760.063301</v>
      </c>
      <c r="H9672">
        <v>11383883510.2873</v>
      </c>
      <c r="I9672">
        <v>7123636.57950221</v>
      </c>
      <c r="J9672">
        <v>-28172483.1213951</v>
      </c>
      <c r="K9672">
        <v>1598.0438338255001</v>
      </c>
      <c r="L9672">
        <v>-20409191.355495598</v>
      </c>
      <c r="M9672">
        <v>-12900238.282314399</v>
      </c>
      <c r="Y9672" s="15">
        <f t="shared" si="999"/>
        <v>0</v>
      </c>
      <c r="Z9672" s="15">
        <f t="shared" si="1000"/>
        <v>0</v>
      </c>
      <c r="AD9672" s="15">
        <f t="shared" si="997"/>
        <v>0</v>
      </c>
      <c r="AE9672" s="15">
        <f t="shared" si="998"/>
        <v>0</v>
      </c>
      <c r="AI9672" t="str">
        <f t="shared" si="995"/>
        <v/>
      </c>
      <c r="AJ9672" t="str">
        <f t="shared" si="996"/>
        <v/>
      </c>
      <c r="AL9672">
        <f t="shared" si="1001"/>
        <v>0</v>
      </c>
    </row>
    <row r="9673" spans="1:38" x14ac:dyDescent="0.3">
      <c r="A9673">
        <v>9672</v>
      </c>
      <c r="B9673" t="s">
        <v>32</v>
      </c>
      <c r="C9673" t="s">
        <v>31</v>
      </c>
      <c r="D9673">
        <v>172</v>
      </c>
      <c r="E9673">
        <v>36743036684.949799</v>
      </c>
      <c r="F9673">
        <v>84401922.574306905</v>
      </c>
      <c r="G9673">
        <v>31057715027.5368</v>
      </c>
      <c r="H9673">
        <v>9113220351.4120407</v>
      </c>
      <c r="I9673">
        <v>7325842.0248092702</v>
      </c>
      <c r="J9673">
        <v>-28286581.850269299</v>
      </c>
      <c r="K9673">
        <v>1243.9826467114301</v>
      </c>
      <c r="L9673">
        <v>-14715206.413749</v>
      </c>
      <c r="M9673">
        <v>-8704011.3850513007</v>
      </c>
      <c r="Y9673" s="15">
        <f t="shared" si="999"/>
        <v>0</v>
      </c>
      <c r="Z9673" s="15">
        <f t="shared" si="1000"/>
        <v>0</v>
      </c>
      <c r="AD9673" s="15">
        <f t="shared" si="997"/>
        <v>0</v>
      </c>
      <c r="AE9673" s="15">
        <f t="shared" si="998"/>
        <v>0</v>
      </c>
      <c r="AI9673" t="str">
        <f t="shared" si="995"/>
        <v/>
      </c>
      <c r="AJ9673" t="str">
        <f t="shared" si="996"/>
        <v/>
      </c>
      <c r="AL9673">
        <f t="shared" si="1001"/>
        <v>0</v>
      </c>
    </row>
    <row r="9674" spans="1:38" x14ac:dyDescent="0.3">
      <c r="A9674">
        <v>9673</v>
      </c>
      <c r="B9674" t="s">
        <v>32</v>
      </c>
      <c r="C9674" t="s">
        <v>31</v>
      </c>
      <c r="D9674">
        <v>173</v>
      </c>
      <c r="E9674">
        <v>21721584948.755901</v>
      </c>
      <c r="F9674">
        <v>83828848.116338506</v>
      </c>
      <c r="G9674">
        <v>31058161788.477402</v>
      </c>
      <c r="H9674">
        <v>6492079589.5939503</v>
      </c>
      <c r="I9674">
        <v>7534677.7132069003</v>
      </c>
      <c r="J9674">
        <v>-29142111.419238999</v>
      </c>
      <c r="K9674">
        <v>861.62671274108197</v>
      </c>
      <c r="L9674">
        <v>-8166933.2633173997</v>
      </c>
      <c r="M9674">
        <v>-3884675.72426531</v>
      </c>
      <c r="Y9674" s="15">
        <f t="shared" si="999"/>
        <v>0</v>
      </c>
      <c r="Z9674" s="15">
        <f t="shared" si="1000"/>
        <v>0</v>
      </c>
      <c r="AD9674" s="15">
        <f t="shared" si="997"/>
        <v>0</v>
      </c>
      <c r="AE9674" s="15">
        <f t="shared" si="998"/>
        <v>0</v>
      </c>
      <c r="AI9674" t="str">
        <f t="shared" si="995"/>
        <v/>
      </c>
      <c r="AJ9674" t="str">
        <f t="shared" si="996"/>
        <v/>
      </c>
      <c r="AL9674">
        <f t="shared" si="1001"/>
        <v>0</v>
      </c>
    </row>
    <row r="9675" spans="1:38" x14ac:dyDescent="0.3">
      <c r="A9675">
        <v>9674</v>
      </c>
      <c r="B9675" t="s">
        <v>32</v>
      </c>
      <c r="C9675" t="s">
        <v>31</v>
      </c>
      <c r="D9675">
        <v>174</v>
      </c>
      <c r="E9675">
        <v>25604375964.708</v>
      </c>
      <c r="F9675">
        <v>85309191.396970794</v>
      </c>
      <c r="G9675">
        <v>31069066544.096901</v>
      </c>
      <c r="H9675">
        <v>9428945421.7159996</v>
      </c>
      <c r="I9675">
        <v>7631212.82926415</v>
      </c>
      <c r="J9675">
        <v>-29920032.344566301</v>
      </c>
      <c r="K9675">
        <v>1235.5762619485499</v>
      </c>
      <c r="L9675">
        <v>-15173441.8099012</v>
      </c>
      <c r="M9675">
        <v>-8953990.5446742903</v>
      </c>
      <c r="Y9675" s="15">
        <f t="shared" si="999"/>
        <v>0</v>
      </c>
      <c r="Z9675" s="15">
        <f t="shared" si="1000"/>
        <v>0</v>
      </c>
      <c r="AD9675" s="15">
        <f t="shared" si="997"/>
        <v>0</v>
      </c>
      <c r="AE9675" s="15">
        <f t="shared" si="998"/>
        <v>0</v>
      </c>
      <c r="AI9675" t="str">
        <f t="shared" ref="AI9675:AI9738" si="1002">IF(Y9675&lt;&gt;AD9675,"ERROR!","")</f>
        <v/>
      </c>
      <c r="AJ9675" t="str">
        <f t="shared" ref="AJ9675:AJ9738" si="1003">IF(Z9675&lt;&gt;AE9675,"ERROR!","")</f>
        <v/>
      </c>
      <c r="AL9675">
        <f t="shared" si="1001"/>
        <v>0</v>
      </c>
    </row>
    <row r="9676" spans="1:38" x14ac:dyDescent="0.3">
      <c r="A9676">
        <v>9675</v>
      </c>
      <c r="B9676" t="s">
        <v>32</v>
      </c>
      <c r="C9676" t="s">
        <v>31</v>
      </c>
      <c r="D9676">
        <v>175</v>
      </c>
      <c r="E9676">
        <v>23236871639.772499</v>
      </c>
      <c r="F9676">
        <v>83971169.917602196</v>
      </c>
      <c r="G9676">
        <v>31065719689.340099</v>
      </c>
      <c r="H9676">
        <v>9527091305.9237404</v>
      </c>
      <c r="I9676">
        <v>7016775.3613321902</v>
      </c>
      <c r="J9676">
        <v>-27990615.894306201</v>
      </c>
      <c r="K9676">
        <v>1357.75920067576</v>
      </c>
      <c r="L9676">
        <v>-16025252.9069623</v>
      </c>
      <c r="M9676">
        <v>-9741063.3792455997</v>
      </c>
      <c r="Y9676" s="15">
        <f t="shared" si="999"/>
        <v>0</v>
      </c>
      <c r="Z9676" s="15">
        <f t="shared" si="1000"/>
        <v>0</v>
      </c>
      <c r="AD9676" s="15">
        <f t="shared" si="997"/>
        <v>0</v>
      </c>
      <c r="AE9676" s="15">
        <f t="shared" si="998"/>
        <v>0</v>
      </c>
      <c r="AI9676" t="str">
        <f t="shared" si="1002"/>
        <v/>
      </c>
      <c r="AJ9676" t="str">
        <f t="shared" si="1003"/>
        <v/>
      </c>
      <c r="AL9676">
        <f t="shared" si="1001"/>
        <v>0</v>
      </c>
    </row>
    <row r="9677" spans="1:38" x14ac:dyDescent="0.3">
      <c r="A9677">
        <v>9676</v>
      </c>
      <c r="B9677" t="s">
        <v>32</v>
      </c>
      <c r="C9677" t="s">
        <v>31</v>
      </c>
      <c r="D9677">
        <v>176</v>
      </c>
      <c r="E9677">
        <v>28289308379.152699</v>
      </c>
      <c r="F9677">
        <v>85018492.767658293</v>
      </c>
      <c r="G9677">
        <v>31065669258.119701</v>
      </c>
      <c r="H9677">
        <v>9361424077.9052391</v>
      </c>
      <c r="I9677">
        <v>7189363.7356995204</v>
      </c>
      <c r="J9677">
        <v>-28359293.7861671</v>
      </c>
      <c r="K9677">
        <v>1302.1213590042901</v>
      </c>
      <c r="L9677">
        <v>-15451985.161677301</v>
      </c>
      <c r="M9677">
        <v>-9277071.8260290995</v>
      </c>
      <c r="Y9677" s="15">
        <f t="shared" si="999"/>
        <v>0</v>
      </c>
      <c r="Z9677" s="15">
        <f t="shared" si="1000"/>
        <v>0</v>
      </c>
      <c r="AD9677" s="15">
        <f t="shared" si="997"/>
        <v>0</v>
      </c>
      <c r="AE9677" s="15">
        <f t="shared" si="998"/>
        <v>0</v>
      </c>
      <c r="AI9677" t="str">
        <f t="shared" si="1002"/>
        <v/>
      </c>
      <c r="AJ9677" t="str">
        <f t="shared" si="1003"/>
        <v/>
      </c>
      <c r="AL9677">
        <f t="shared" si="1001"/>
        <v>0</v>
      </c>
    </row>
    <row r="9678" spans="1:38" x14ac:dyDescent="0.3">
      <c r="A9678">
        <v>9677</v>
      </c>
      <c r="B9678" t="s">
        <v>32</v>
      </c>
      <c r="C9678" t="s">
        <v>31</v>
      </c>
      <c r="D9678">
        <v>177</v>
      </c>
      <c r="E9678">
        <v>25067203602.891399</v>
      </c>
      <c r="F9678">
        <v>83994987.358268097</v>
      </c>
      <c r="G9678">
        <v>31037985767.3284</v>
      </c>
      <c r="H9678">
        <v>10574845262.7603</v>
      </c>
      <c r="I9678">
        <v>7026424.4712079</v>
      </c>
      <c r="J9678">
        <v>-28325839.410263099</v>
      </c>
      <c r="K9678">
        <v>1505.01087802092</v>
      </c>
      <c r="L9678">
        <v>-18549680.097649999</v>
      </c>
      <c r="M9678">
        <v>-11574378.8515979</v>
      </c>
      <c r="Y9678" s="15">
        <f t="shared" si="999"/>
        <v>0</v>
      </c>
      <c r="Z9678" s="15">
        <f t="shared" si="1000"/>
        <v>0</v>
      </c>
      <c r="AD9678" s="15">
        <f t="shared" si="997"/>
        <v>0</v>
      </c>
      <c r="AE9678" s="15">
        <f t="shared" si="998"/>
        <v>0</v>
      </c>
      <c r="AI9678" t="str">
        <f t="shared" si="1002"/>
        <v/>
      </c>
      <c r="AJ9678" t="str">
        <f t="shared" si="1003"/>
        <v/>
      </c>
      <c r="AL9678">
        <f t="shared" si="1001"/>
        <v>0</v>
      </c>
    </row>
    <row r="9679" spans="1:38" x14ac:dyDescent="0.3">
      <c r="A9679">
        <v>9678</v>
      </c>
      <c r="B9679" t="s">
        <v>32</v>
      </c>
      <c r="C9679" t="s">
        <v>31</v>
      </c>
      <c r="D9679">
        <v>178</v>
      </c>
      <c r="E9679">
        <v>23357733940.378101</v>
      </c>
      <c r="F9679">
        <v>85682382.943789303</v>
      </c>
      <c r="G9679">
        <v>31068931383.2859</v>
      </c>
      <c r="H9679">
        <v>8639099400.9636898</v>
      </c>
      <c r="I9679">
        <v>7508215.5830258299</v>
      </c>
      <c r="J9679">
        <v>-29294949.811626401</v>
      </c>
      <c r="K9679">
        <v>1150.6195187701501</v>
      </c>
      <c r="L9679">
        <v>-13386133.6173265</v>
      </c>
      <c r="M9679">
        <v>-7687674.7445031302</v>
      </c>
      <c r="Y9679" s="15">
        <f t="shared" si="999"/>
        <v>0</v>
      </c>
      <c r="Z9679" s="15">
        <f t="shared" si="1000"/>
        <v>0</v>
      </c>
      <c r="AD9679" s="15">
        <f t="shared" si="997"/>
        <v>0</v>
      </c>
      <c r="AE9679" s="15">
        <f t="shared" si="998"/>
        <v>0</v>
      </c>
      <c r="AI9679" t="str">
        <f t="shared" si="1002"/>
        <v/>
      </c>
      <c r="AJ9679" t="str">
        <f t="shared" si="1003"/>
        <v/>
      </c>
      <c r="AL9679">
        <f t="shared" si="1001"/>
        <v>0</v>
      </c>
    </row>
    <row r="9680" spans="1:38" x14ac:dyDescent="0.3">
      <c r="A9680">
        <v>9679</v>
      </c>
      <c r="B9680" t="s">
        <v>32</v>
      </c>
      <c r="C9680" t="s">
        <v>31</v>
      </c>
      <c r="D9680">
        <v>179</v>
      </c>
      <c r="E9680">
        <v>31669513361.371498</v>
      </c>
      <c r="F9680">
        <v>83822344.683609098</v>
      </c>
      <c r="G9680">
        <v>31068315781.023102</v>
      </c>
      <c r="H9680">
        <v>13234098573.2474</v>
      </c>
      <c r="I9680">
        <v>7163636.4278478604</v>
      </c>
      <c r="J9680">
        <v>-28305391.491550401</v>
      </c>
      <c r="K9680">
        <v>1847.3995304676901</v>
      </c>
      <c r="L9680">
        <v>-24844083.834112398</v>
      </c>
      <c r="M9680">
        <v>-16114705.580850501</v>
      </c>
      <c r="Y9680" s="15">
        <f t="shared" si="999"/>
        <v>0</v>
      </c>
      <c r="Z9680" s="15">
        <f t="shared" si="1000"/>
        <v>0</v>
      </c>
      <c r="AD9680" s="15">
        <f t="shared" si="997"/>
        <v>0</v>
      </c>
      <c r="AE9680" s="15">
        <f t="shared" si="998"/>
        <v>0</v>
      </c>
      <c r="AI9680" t="str">
        <f t="shared" si="1002"/>
        <v/>
      </c>
      <c r="AJ9680" t="str">
        <f t="shared" si="1003"/>
        <v/>
      </c>
      <c r="AL9680">
        <f t="shared" si="1001"/>
        <v>0</v>
      </c>
    </row>
    <row r="9681" spans="1:38" x14ac:dyDescent="0.3">
      <c r="A9681">
        <v>9680</v>
      </c>
      <c r="B9681" t="s">
        <v>32</v>
      </c>
      <c r="C9681" t="s">
        <v>31</v>
      </c>
      <c r="D9681">
        <v>180</v>
      </c>
      <c r="E9681">
        <v>31564839598.061001</v>
      </c>
      <c r="F9681">
        <v>81384033.9557731</v>
      </c>
      <c r="G9681">
        <v>31065411474.029099</v>
      </c>
      <c r="H9681">
        <v>14390633663.545601</v>
      </c>
      <c r="I9681">
        <v>8004847.22505638</v>
      </c>
      <c r="J9681">
        <v>-32209493.0717468</v>
      </c>
      <c r="K9681">
        <v>1797.7399516758801</v>
      </c>
      <c r="L9681">
        <v>-26800045.163023598</v>
      </c>
      <c r="M9681">
        <v>-17307801.784456398</v>
      </c>
      <c r="Y9681" s="15">
        <f t="shared" si="999"/>
        <v>0</v>
      </c>
      <c r="Z9681" s="15">
        <f t="shared" si="1000"/>
        <v>0</v>
      </c>
      <c r="AD9681" s="15">
        <f t="shared" si="997"/>
        <v>0</v>
      </c>
      <c r="AE9681" s="15">
        <f t="shared" si="998"/>
        <v>0</v>
      </c>
      <c r="AI9681" t="str">
        <f t="shared" si="1002"/>
        <v/>
      </c>
      <c r="AJ9681" t="str">
        <f t="shared" si="1003"/>
        <v/>
      </c>
      <c r="AL9681">
        <f t="shared" si="1001"/>
        <v>0</v>
      </c>
    </row>
    <row r="9682" spans="1:38" x14ac:dyDescent="0.3">
      <c r="A9682">
        <v>9681</v>
      </c>
      <c r="B9682" t="s">
        <v>32</v>
      </c>
      <c r="C9682" t="s">
        <v>31</v>
      </c>
      <c r="D9682">
        <v>181</v>
      </c>
      <c r="E9682">
        <v>30494963926.8592</v>
      </c>
      <c r="F9682">
        <v>85034580.375189304</v>
      </c>
      <c r="G9682">
        <v>31068595797.523998</v>
      </c>
      <c r="H9682">
        <v>11069675112.032301</v>
      </c>
      <c r="I9682">
        <v>7279380.0417785002</v>
      </c>
      <c r="J9682">
        <v>-28486290.836582199</v>
      </c>
      <c r="K9682">
        <v>1520.68926866026</v>
      </c>
      <c r="L9682">
        <v>-19493509.884624001</v>
      </c>
      <c r="M9682">
        <v>-12191812.6319688</v>
      </c>
      <c r="Y9682" s="15">
        <f t="shared" si="999"/>
        <v>0</v>
      </c>
      <c r="Z9682" s="15">
        <f t="shared" si="1000"/>
        <v>0</v>
      </c>
      <c r="AD9682" s="15">
        <f t="shared" si="997"/>
        <v>0</v>
      </c>
      <c r="AE9682" s="15">
        <f t="shared" si="998"/>
        <v>0</v>
      </c>
      <c r="AI9682" t="str">
        <f t="shared" si="1002"/>
        <v/>
      </c>
      <c r="AJ9682" t="str">
        <f t="shared" si="1003"/>
        <v/>
      </c>
      <c r="AL9682">
        <f t="shared" si="1001"/>
        <v>0</v>
      </c>
    </row>
    <row r="9683" spans="1:38" x14ac:dyDescent="0.3">
      <c r="A9683">
        <v>9682</v>
      </c>
      <c r="B9683" t="s">
        <v>32</v>
      </c>
      <c r="C9683" t="s">
        <v>31</v>
      </c>
      <c r="D9683">
        <v>182</v>
      </c>
      <c r="E9683">
        <v>30799925743.428299</v>
      </c>
      <c r="F9683">
        <v>84216344.169468895</v>
      </c>
      <c r="G9683">
        <v>31067931655.167301</v>
      </c>
      <c r="H9683">
        <v>8655894778.1038094</v>
      </c>
      <c r="I9683">
        <v>7750397.9322889997</v>
      </c>
      <c r="J9683">
        <v>-30472745.359516099</v>
      </c>
      <c r="K9683">
        <v>1116.83230380242</v>
      </c>
      <c r="L9683">
        <v>-13184572.223863199</v>
      </c>
      <c r="M9683">
        <v>-7475034.9085489605</v>
      </c>
      <c r="Y9683" s="15">
        <f t="shared" si="999"/>
        <v>0</v>
      </c>
      <c r="Z9683" s="15">
        <f t="shared" si="1000"/>
        <v>0</v>
      </c>
      <c r="AD9683" s="15">
        <f t="shared" si="997"/>
        <v>0</v>
      </c>
      <c r="AE9683" s="15">
        <f t="shared" si="998"/>
        <v>0</v>
      </c>
      <c r="AI9683" t="str">
        <f t="shared" si="1002"/>
        <v/>
      </c>
      <c r="AJ9683" t="str">
        <f t="shared" si="1003"/>
        <v/>
      </c>
      <c r="AL9683">
        <f t="shared" si="1001"/>
        <v>0</v>
      </c>
    </row>
    <row r="9684" spans="1:38" x14ac:dyDescent="0.3">
      <c r="A9684">
        <v>9683</v>
      </c>
      <c r="B9684" t="s">
        <v>32</v>
      </c>
      <c r="C9684" t="s">
        <v>31</v>
      </c>
      <c r="D9684">
        <v>183</v>
      </c>
      <c r="E9684">
        <v>20216710928.916901</v>
      </c>
      <c r="F9684">
        <v>84818967.604833007</v>
      </c>
      <c r="G9684">
        <v>31061411794.5084</v>
      </c>
      <c r="H9684">
        <v>10414232071.7864</v>
      </c>
      <c r="I9684">
        <v>7591791.2123536495</v>
      </c>
      <c r="J9684">
        <v>-29799006.948505402</v>
      </c>
      <c r="K9684">
        <v>1371.77535320518</v>
      </c>
      <c r="L9684">
        <v>-17595857.576262001</v>
      </c>
      <c r="M9684">
        <v>-10726498.815730499</v>
      </c>
      <c r="Y9684" s="15">
        <f t="shared" si="999"/>
        <v>0</v>
      </c>
      <c r="Z9684" s="15">
        <f t="shared" si="1000"/>
        <v>0</v>
      </c>
      <c r="AD9684" s="15">
        <f t="shared" si="997"/>
        <v>0</v>
      </c>
      <c r="AE9684" s="15">
        <f t="shared" si="998"/>
        <v>0</v>
      </c>
      <c r="AI9684" t="str">
        <f t="shared" si="1002"/>
        <v/>
      </c>
      <c r="AJ9684" t="str">
        <f t="shared" si="1003"/>
        <v/>
      </c>
      <c r="AL9684">
        <f t="shared" si="1001"/>
        <v>0</v>
      </c>
    </row>
    <row r="9685" spans="1:38" x14ac:dyDescent="0.3">
      <c r="A9685">
        <v>9684</v>
      </c>
      <c r="B9685" t="s">
        <v>32</v>
      </c>
      <c r="C9685" t="s">
        <v>31</v>
      </c>
      <c r="D9685">
        <v>184</v>
      </c>
      <c r="E9685">
        <v>30730891652.741798</v>
      </c>
      <c r="F9685">
        <v>82963411.541189402</v>
      </c>
      <c r="G9685">
        <v>31061040221.973301</v>
      </c>
      <c r="H9685">
        <v>9484423032.4911194</v>
      </c>
      <c r="I9685">
        <v>7425406.3061021902</v>
      </c>
      <c r="J9685">
        <v>-29719582.763927501</v>
      </c>
      <c r="K9685">
        <v>1277.2934761424201</v>
      </c>
      <c r="L9685">
        <v>-15513425.348344101</v>
      </c>
      <c r="M9685">
        <v>-9257380.3516769409</v>
      </c>
      <c r="Y9685" s="15">
        <f t="shared" si="999"/>
        <v>0</v>
      </c>
      <c r="Z9685" s="15">
        <f t="shared" si="1000"/>
        <v>0</v>
      </c>
      <c r="AD9685" s="15">
        <f t="shared" si="997"/>
        <v>0</v>
      </c>
      <c r="AE9685" s="15">
        <f t="shared" si="998"/>
        <v>0</v>
      </c>
      <c r="AI9685" t="str">
        <f t="shared" si="1002"/>
        <v/>
      </c>
      <c r="AJ9685" t="str">
        <f t="shared" si="1003"/>
        <v/>
      </c>
      <c r="AL9685">
        <f t="shared" si="1001"/>
        <v>0</v>
      </c>
    </row>
    <row r="9686" spans="1:38" x14ac:dyDescent="0.3">
      <c r="A9686">
        <v>9685</v>
      </c>
      <c r="B9686" t="s">
        <v>32</v>
      </c>
      <c r="C9686" t="s">
        <v>31</v>
      </c>
      <c r="D9686">
        <v>185</v>
      </c>
      <c r="E9686">
        <v>33399596057.831799</v>
      </c>
      <c r="F9686">
        <v>83575278.276245803</v>
      </c>
      <c r="G9686">
        <v>31063497465.061901</v>
      </c>
      <c r="H9686">
        <v>12843945345.1922</v>
      </c>
      <c r="I9686">
        <v>7392810.4156453302</v>
      </c>
      <c r="J9686">
        <v>-29476896.950992599</v>
      </c>
      <c r="K9686">
        <v>1737.3562451988</v>
      </c>
      <c r="L9686">
        <v>-23671293.224920299</v>
      </c>
      <c r="M9686">
        <v>-15199264.9593115</v>
      </c>
      <c r="Y9686" s="15">
        <f t="shared" si="999"/>
        <v>0</v>
      </c>
      <c r="Z9686" s="15">
        <f t="shared" si="1000"/>
        <v>0</v>
      </c>
      <c r="AD9686" s="15">
        <f t="shared" si="997"/>
        <v>0</v>
      </c>
      <c r="AE9686" s="15">
        <f t="shared" si="998"/>
        <v>0</v>
      </c>
      <c r="AI9686" t="str">
        <f t="shared" si="1002"/>
        <v/>
      </c>
      <c r="AJ9686" t="str">
        <f t="shared" si="1003"/>
        <v/>
      </c>
      <c r="AL9686">
        <f t="shared" si="1001"/>
        <v>0</v>
      </c>
    </row>
    <row r="9687" spans="1:38" x14ac:dyDescent="0.3">
      <c r="A9687">
        <v>9686</v>
      </c>
      <c r="B9687" t="s">
        <v>32</v>
      </c>
      <c r="C9687" t="s">
        <v>31</v>
      </c>
      <c r="D9687">
        <v>186</v>
      </c>
      <c r="E9687">
        <v>21000817521.0681</v>
      </c>
      <c r="F9687">
        <v>82576966.795287803</v>
      </c>
      <c r="G9687">
        <v>31060971065.417</v>
      </c>
      <c r="H9687">
        <v>6778514677.47894</v>
      </c>
      <c r="I9687">
        <v>7626873.9706442198</v>
      </c>
      <c r="J9687">
        <v>-30467215.8808823</v>
      </c>
      <c r="K9687">
        <v>888.76710216654806</v>
      </c>
      <c r="L9687">
        <v>-8767503.0537895206</v>
      </c>
      <c r="M9687">
        <v>-4296309.3198530497</v>
      </c>
      <c r="Y9687" s="15">
        <f t="shared" si="999"/>
        <v>0</v>
      </c>
      <c r="Z9687" s="15">
        <f t="shared" si="1000"/>
        <v>0</v>
      </c>
      <c r="AD9687" s="15">
        <f t="shared" si="997"/>
        <v>0</v>
      </c>
      <c r="AE9687" s="15">
        <f t="shared" si="998"/>
        <v>0</v>
      </c>
      <c r="AI9687" t="str">
        <f t="shared" si="1002"/>
        <v/>
      </c>
      <c r="AJ9687" t="str">
        <f t="shared" si="1003"/>
        <v/>
      </c>
      <c r="AL9687">
        <f t="shared" si="1001"/>
        <v>0</v>
      </c>
    </row>
    <row r="9688" spans="1:38" x14ac:dyDescent="0.3">
      <c r="A9688">
        <v>9687</v>
      </c>
      <c r="B9688" t="s">
        <v>32</v>
      </c>
      <c r="C9688" t="s">
        <v>31</v>
      </c>
      <c r="D9688">
        <v>187</v>
      </c>
      <c r="E9688">
        <v>35240369367.401001</v>
      </c>
      <c r="F9688">
        <v>83635302.752916098</v>
      </c>
      <c r="G9688">
        <v>31065071914.445099</v>
      </c>
      <c r="H9688">
        <v>11384416762.8571</v>
      </c>
      <c r="I9688">
        <v>7123969.5614387998</v>
      </c>
      <c r="J9688">
        <v>-28598425.7792168</v>
      </c>
      <c r="K9688">
        <v>1598.0439928434801</v>
      </c>
      <c r="L9688">
        <v>-20410148.087322801</v>
      </c>
      <c r="M9688">
        <v>-12900843.2740242</v>
      </c>
      <c r="Y9688" s="15">
        <f t="shared" si="999"/>
        <v>0</v>
      </c>
      <c r="Z9688" s="15">
        <f t="shared" si="1000"/>
        <v>0</v>
      </c>
      <c r="AD9688" s="15">
        <f t="shared" si="997"/>
        <v>0</v>
      </c>
      <c r="AE9688" s="15">
        <f t="shared" si="998"/>
        <v>0</v>
      </c>
      <c r="AI9688" t="str">
        <f t="shared" si="1002"/>
        <v/>
      </c>
      <c r="AJ9688" t="str">
        <f t="shared" si="1003"/>
        <v/>
      </c>
      <c r="AL9688">
        <f t="shared" si="1001"/>
        <v>0</v>
      </c>
    </row>
    <row r="9689" spans="1:38" x14ac:dyDescent="0.3">
      <c r="A9689">
        <v>9688</v>
      </c>
      <c r="B9689" t="s">
        <v>32</v>
      </c>
      <c r="C9689" t="s">
        <v>31</v>
      </c>
      <c r="D9689">
        <v>188</v>
      </c>
      <c r="E9689">
        <v>28361762227.764599</v>
      </c>
      <c r="F9689">
        <v>85755683.743565097</v>
      </c>
      <c r="G9689">
        <v>31069414352.080002</v>
      </c>
      <c r="H9689">
        <v>9809628444.8270607</v>
      </c>
      <c r="I9689">
        <v>7413199.0658224104</v>
      </c>
      <c r="J9689">
        <v>-29034177.2835274</v>
      </c>
      <c r="K9689">
        <v>1323.2652135369001</v>
      </c>
      <c r="L9689">
        <v>-16312167.750661001</v>
      </c>
      <c r="M9689">
        <v>-9841613.1643473506</v>
      </c>
      <c r="Y9689" s="15">
        <f t="shared" si="999"/>
        <v>0</v>
      </c>
      <c r="Z9689" s="15">
        <f t="shared" si="1000"/>
        <v>0</v>
      </c>
      <c r="AD9689" s="15">
        <f t="shared" si="997"/>
        <v>0</v>
      </c>
      <c r="AE9689" s="15">
        <f t="shared" si="998"/>
        <v>0</v>
      </c>
      <c r="AI9689" t="str">
        <f t="shared" si="1002"/>
        <v/>
      </c>
      <c r="AJ9689" t="str">
        <f t="shared" si="1003"/>
        <v/>
      </c>
      <c r="AL9689">
        <f t="shared" si="1001"/>
        <v>0</v>
      </c>
    </row>
    <row r="9690" spans="1:38" x14ac:dyDescent="0.3">
      <c r="A9690">
        <v>9689</v>
      </c>
      <c r="B9690" t="s">
        <v>32</v>
      </c>
      <c r="C9690" t="s">
        <v>31</v>
      </c>
      <c r="D9690">
        <v>189</v>
      </c>
      <c r="E9690">
        <v>24174322262.959202</v>
      </c>
      <c r="F9690">
        <v>85857127.432075202</v>
      </c>
      <c r="G9690">
        <v>31069193710.5606</v>
      </c>
      <c r="H9690">
        <v>8698826236.7887897</v>
      </c>
      <c r="I9690">
        <v>7252470.3700110801</v>
      </c>
      <c r="J9690">
        <v>-28505479.984596301</v>
      </c>
      <c r="K9690">
        <v>1199.4294072207999</v>
      </c>
      <c r="L9690">
        <v>-13786332.934460299</v>
      </c>
      <c r="M9690">
        <v>-8048477.4877862902</v>
      </c>
      <c r="Y9690" s="15">
        <f t="shared" si="999"/>
        <v>0</v>
      </c>
      <c r="Z9690" s="15">
        <f t="shared" si="1000"/>
        <v>0</v>
      </c>
      <c r="AD9690" s="15">
        <f t="shared" si="997"/>
        <v>0</v>
      </c>
      <c r="AE9690" s="15">
        <f t="shared" si="998"/>
        <v>0</v>
      </c>
      <c r="AI9690" t="str">
        <f t="shared" si="1002"/>
        <v/>
      </c>
      <c r="AJ9690" t="str">
        <f t="shared" si="1003"/>
        <v/>
      </c>
      <c r="AL9690">
        <f t="shared" si="1001"/>
        <v>0</v>
      </c>
    </row>
    <row r="9691" spans="1:38" x14ac:dyDescent="0.3">
      <c r="A9691">
        <v>9690</v>
      </c>
      <c r="B9691" t="s">
        <v>32</v>
      </c>
      <c r="C9691" t="s">
        <v>31</v>
      </c>
      <c r="D9691">
        <v>190</v>
      </c>
      <c r="E9691">
        <v>29298815331.003601</v>
      </c>
      <c r="F9691">
        <v>81321686.947450697</v>
      </c>
      <c r="G9691">
        <v>31061872608.0313</v>
      </c>
      <c r="H9691">
        <v>8274575725.2301397</v>
      </c>
      <c r="I9691">
        <v>7652397.41464274</v>
      </c>
      <c r="J9691">
        <v>-30632738.936264001</v>
      </c>
      <c r="K9691">
        <v>1081.3050181367801</v>
      </c>
      <c r="L9691">
        <v>-12360322.27561</v>
      </c>
      <c r="M9691">
        <v>-6902307.8146320097</v>
      </c>
      <c r="Y9691" s="15">
        <f t="shared" si="999"/>
        <v>0</v>
      </c>
      <c r="Z9691" s="15">
        <f t="shared" si="1000"/>
        <v>0</v>
      </c>
      <c r="AD9691" s="15">
        <f t="shared" si="997"/>
        <v>0</v>
      </c>
      <c r="AE9691" s="15">
        <f t="shared" si="998"/>
        <v>0</v>
      </c>
      <c r="AI9691" t="str">
        <f t="shared" si="1002"/>
        <v/>
      </c>
      <c r="AJ9691" t="str">
        <f t="shared" si="1003"/>
        <v/>
      </c>
      <c r="AL9691">
        <f t="shared" si="1001"/>
        <v>0</v>
      </c>
    </row>
    <row r="9692" spans="1:38" x14ac:dyDescent="0.3">
      <c r="A9692">
        <v>9691</v>
      </c>
      <c r="B9692" t="s">
        <v>32</v>
      </c>
      <c r="C9692" t="s">
        <v>31</v>
      </c>
      <c r="D9692">
        <v>191</v>
      </c>
      <c r="E9692">
        <v>33358204040.065701</v>
      </c>
      <c r="F9692">
        <v>84339827.728499502</v>
      </c>
      <c r="G9692">
        <v>31038479119.457901</v>
      </c>
      <c r="H9692">
        <v>11184911399.3016</v>
      </c>
      <c r="I9692">
        <v>7096568.0443748999</v>
      </c>
      <c r="J9692">
        <v>-28130130.698276501</v>
      </c>
      <c r="K9692">
        <v>1576.10148023133</v>
      </c>
      <c r="L9692">
        <v>-19955030.0106191</v>
      </c>
      <c r="M9692">
        <v>-12577321.450166199</v>
      </c>
      <c r="Y9692" s="15">
        <f t="shared" si="999"/>
        <v>0</v>
      </c>
      <c r="Z9692" s="15">
        <f t="shared" si="1000"/>
        <v>0</v>
      </c>
      <c r="AD9692" s="15">
        <f t="shared" si="997"/>
        <v>0</v>
      </c>
      <c r="AE9692" s="15">
        <f t="shared" si="998"/>
        <v>0</v>
      </c>
      <c r="AI9692" t="str">
        <f t="shared" si="1002"/>
        <v/>
      </c>
      <c r="AJ9692" t="str">
        <f t="shared" si="1003"/>
        <v/>
      </c>
      <c r="AL9692">
        <f t="shared" si="1001"/>
        <v>0</v>
      </c>
    </row>
    <row r="9693" spans="1:38" x14ac:dyDescent="0.3">
      <c r="A9693">
        <v>9692</v>
      </c>
      <c r="B9693" t="s">
        <v>32</v>
      </c>
      <c r="C9693" t="s">
        <v>31</v>
      </c>
      <c r="D9693">
        <v>192</v>
      </c>
      <c r="E9693">
        <v>34709881528.084099</v>
      </c>
      <c r="F9693">
        <v>84855457.114086106</v>
      </c>
      <c r="G9693">
        <v>31064860667.7696</v>
      </c>
      <c r="H9693">
        <v>11732222181.351801</v>
      </c>
      <c r="I9693">
        <v>7384879.5150859999</v>
      </c>
      <c r="J9693">
        <v>-29189893.057792701</v>
      </c>
      <c r="K9693">
        <v>1588.6815969556401</v>
      </c>
      <c r="L9693">
        <v>-20990433.208591901</v>
      </c>
      <c r="M9693">
        <v>-13251711.5566798</v>
      </c>
      <c r="Y9693" s="15">
        <f t="shared" si="999"/>
        <v>0</v>
      </c>
      <c r="Z9693" s="15">
        <f t="shared" si="1000"/>
        <v>0</v>
      </c>
      <c r="AD9693" s="15">
        <f t="shared" si="997"/>
        <v>0</v>
      </c>
      <c r="AE9693" s="15">
        <f t="shared" si="998"/>
        <v>0</v>
      </c>
      <c r="AI9693" t="str">
        <f t="shared" si="1002"/>
        <v/>
      </c>
      <c r="AJ9693" t="str">
        <f t="shared" si="1003"/>
        <v/>
      </c>
      <c r="AL9693">
        <f t="shared" si="1001"/>
        <v>0</v>
      </c>
    </row>
    <row r="9694" spans="1:38" x14ac:dyDescent="0.3">
      <c r="A9694">
        <v>9693</v>
      </c>
      <c r="B9694" t="s">
        <v>32</v>
      </c>
      <c r="C9694" t="s">
        <v>31</v>
      </c>
      <c r="D9694">
        <v>193</v>
      </c>
      <c r="E9694">
        <v>34757561161.666496</v>
      </c>
      <c r="F9694">
        <v>84638392.778980196</v>
      </c>
      <c r="G9694">
        <v>31058549939.739399</v>
      </c>
      <c r="H9694">
        <v>11356883489.942499</v>
      </c>
      <c r="I9694">
        <v>7896530.7785291402</v>
      </c>
      <c r="J9694">
        <v>-30746615.794166598</v>
      </c>
      <c r="K9694">
        <v>1438.2117677325</v>
      </c>
      <c r="L9694">
        <v>-19570995.459229399</v>
      </c>
      <c r="M9694">
        <v>-12079851.9398407</v>
      </c>
      <c r="Y9694" s="15">
        <f t="shared" si="999"/>
        <v>0</v>
      </c>
      <c r="Z9694" s="15">
        <f t="shared" si="1000"/>
        <v>0</v>
      </c>
      <c r="AD9694" s="15">
        <f t="shared" si="997"/>
        <v>0</v>
      </c>
      <c r="AE9694" s="15">
        <f t="shared" si="998"/>
        <v>0</v>
      </c>
      <c r="AI9694" t="str">
        <f t="shared" si="1002"/>
        <v/>
      </c>
      <c r="AJ9694" t="str">
        <f t="shared" si="1003"/>
        <v/>
      </c>
      <c r="AL9694">
        <f t="shared" si="1001"/>
        <v>0</v>
      </c>
    </row>
    <row r="9695" spans="1:38" x14ac:dyDescent="0.3">
      <c r="A9695">
        <v>9694</v>
      </c>
      <c r="B9695" t="s">
        <v>32</v>
      </c>
      <c r="C9695" t="s">
        <v>31</v>
      </c>
      <c r="D9695">
        <v>194</v>
      </c>
      <c r="E9695">
        <v>24466972243.7215</v>
      </c>
      <c r="F9695">
        <v>83639589.533238605</v>
      </c>
      <c r="G9695">
        <v>31067160339.612999</v>
      </c>
      <c r="H9695">
        <v>10206991343.4534</v>
      </c>
      <c r="I9695">
        <v>7291254.0666667204</v>
      </c>
      <c r="J9695">
        <v>-29044097.926399201</v>
      </c>
      <c r="K9695">
        <v>1399.8951689417199</v>
      </c>
      <c r="L9695">
        <v>-17395166.533066001</v>
      </c>
      <c r="M9695">
        <v>-10662506.3695025</v>
      </c>
      <c r="Y9695" s="15">
        <f t="shared" si="999"/>
        <v>0</v>
      </c>
      <c r="Z9695" s="15">
        <f t="shared" si="1000"/>
        <v>0</v>
      </c>
      <c r="AD9695" s="15">
        <f t="shared" si="997"/>
        <v>0</v>
      </c>
      <c r="AE9695" s="15">
        <f t="shared" si="998"/>
        <v>0</v>
      </c>
      <c r="AI9695" t="str">
        <f t="shared" si="1002"/>
        <v/>
      </c>
      <c r="AJ9695" t="str">
        <f t="shared" si="1003"/>
        <v/>
      </c>
      <c r="AL9695">
        <f t="shared" si="1001"/>
        <v>0</v>
      </c>
    </row>
    <row r="9696" spans="1:38" x14ac:dyDescent="0.3">
      <c r="A9696">
        <v>9695</v>
      </c>
      <c r="B9696" t="s">
        <v>32</v>
      </c>
      <c r="C9696" t="s">
        <v>31</v>
      </c>
      <c r="D9696">
        <v>195</v>
      </c>
      <c r="E9696">
        <v>31410239349.039799</v>
      </c>
      <c r="F9696">
        <v>83141076.302771702</v>
      </c>
      <c r="G9696">
        <v>31059743833.374199</v>
      </c>
      <c r="H9696">
        <v>13248095151.920799</v>
      </c>
      <c r="I9696">
        <v>7531270.0346743902</v>
      </c>
      <c r="J9696">
        <v>-29664233.8516731</v>
      </c>
      <c r="K9696">
        <v>1759.0784941883401</v>
      </c>
      <c r="L9696">
        <v>-24510302.066330601</v>
      </c>
      <c r="M9696">
        <v>-15771691.493329201</v>
      </c>
      <c r="Y9696" s="15">
        <f t="shared" si="999"/>
        <v>0</v>
      </c>
      <c r="Z9696" s="15">
        <f t="shared" si="1000"/>
        <v>0</v>
      </c>
      <c r="AD9696" s="15">
        <f t="shared" si="997"/>
        <v>0</v>
      </c>
      <c r="AE9696" s="15">
        <f t="shared" si="998"/>
        <v>0</v>
      </c>
      <c r="AI9696" t="str">
        <f t="shared" si="1002"/>
        <v/>
      </c>
      <c r="AJ9696" t="str">
        <f t="shared" si="1003"/>
        <v/>
      </c>
      <c r="AL9696">
        <f t="shared" si="1001"/>
        <v>0</v>
      </c>
    </row>
    <row r="9697" spans="1:38" x14ac:dyDescent="0.3">
      <c r="A9697">
        <v>9696</v>
      </c>
      <c r="B9697" t="s">
        <v>32</v>
      </c>
      <c r="C9697" t="s">
        <v>31</v>
      </c>
      <c r="D9697">
        <v>196</v>
      </c>
      <c r="E9697">
        <v>29462445583.4324</v>
      </c>
      <c r="F9697">
        <v>85502878.320295602</v>
      </c>
      <c r="G9697">
        <v>31069325431.5462</v>
      </c>
      <c r="H9697">
        <v>13983455185.7321</v>
      </c>
      <c r="I9697">
        <v>7294208.3706903895</v>
      </c>
      <c r="J9697">
        <v>-28685773.565311398</v>
      </c>
      <c r="K9697">
        <v>1917.0627537760499</v>
      </c>
      <c r="L9697">
        <v>-26525890.4749799</v>
      </c>
      <c r="M9697">
        <v>-17302227.153433502</v>
      </c>
      <c r="Y9697" s="15">
        <f t="shared" si="999"/>
        <v>0</v>
      </c>
      <c r="Z9697" s="15">
        <f t="shared" si="1000"/>
        <v>0</v>
      </c>
      <c r="AD9697" s="15">
        <f t="shared" si="997"/>
        <v>0</v>
      </c>
      <c r="AE9697" s="15">
        <f t="shared" si="998"/>
        <v>0</v>
      </c>
      <c r="AI9697" t="str">
        <f t="shared" si="1002"/>
        <v/>
      </c>
      <c r="AJ9697" t="str">
        <f t="shared" si="1003"/>
        <v/>
      </c>
      <c r="AL9697">
        <f t="shared" si="1001"/>
        <v>0</v>
      </c>
    </row>
    <row r="9698" spans="1:38" x14ac:dyDescent="0.3">
      <c r="A9698">
        <v>9697</v>
      </c>
      <c r="B9698" t="s">
        <v>32</v>
      </c>
      <c r="C9698" t="s">
        <v>31</v>
      </c>
      <c r="D9698">
        <v>197</v>
      </c>
      <c r="E9698">
        <v>26393909897.818298</v>
      </c>
      <c r="F9698">
        <v>82905021.527059302</v>
      </c>
      <c r="G9698">
        <v>31067612207.725601</v>
      </c>
      <c r="H9698">
        <v>7302531332.91679</v>
      </c>
      <c r="I9698">
        <v>7932631.6651655603</v>
      </c>
      <c r="J9698">
        <v>-31204315.284076702</v>
      </c>
      <c r="K9698">
        <v>920.56856301349296</v>
      </c>
      <c r="L9698">
        <v>-9729121.3295339998</v>
      </c>
      <c r="M9698">
        <v>-4912279.6037068497</v>
      </c>
      <c r="Y9698" s="15">
        <f t="shared" si="999"/>
        <v>0</v>
      </c>
      <c r="Z9698" s="15">
        <f t="shared" si="1000"/>
        <v>0</v>
      </c>
      <c r="AD9698" s="15">
        <f t="shared" si="997"/>
        <v>0</v>
      </c>
      <c r="AE9698" s="15">
        <f t="shared" si="998"/>
        <v>0</v>
      </c>
      <c r="AI9698" t="str">
        <f t="shared" si="1002"/>
        <v/>
      </c>
      <c r="AJ9698" t="str">
        <f t="shared" si="1003"/>
        <v/>
      </c>
      <c r="AL9698">
        <f t="shared" si="1001"/>
        <v>0</v>
      </c>
    </row>
    <row r="9699" spans="1:38" x14ac:dyDescent="0.3">
      <c r="A9699">
        <v>9698</v>
      </c>
      <c r="B9699" t="s">
        <v>32</v>
      </c>
      <c r="C9699" t="s">
        <v>31</v>
      </c>
      <c r="D9699">
        <v>198</v>
      </c>
      <c r="E9699">
        <v>29037133474.941502</v>
      </c>
      <c r="F9699">
        <v>84323083.911129698</v>
      </c>
      <c r="G9699">
        <v>31063103702.880001</v>
      </c>
      <c r="H9699">
        <v>11991239999.525299</v>
      </c>
      <c r="I9699">
        <v>7548792.66042744</v>
      </c>
      <c r="J9699">
        <v>-29877921.591892201</v>
      </c>
      <c r="K9699">
        <v>1588.49772923109</v>
      </c>
      <c r="L9699">
        <v>-21452975.263132501</v>
      </c>
      <c r="M9699">
        <v>-13543402.1930707</v>
      </c>
      <c r="Y9699" s="15">
        <f t="shared" si="999"/>
        <v>0</v>
      </c>
      <c r="Z9699" s="15">
        <f t="shared" si="1000"/>
        <v>0</v>
      </c>
      <c r="AD9699" s="15">
        <f t="shared" si="997"/>
        <v>0</v>
      </c>
      <c r="AE9699" s="15">
        <f t="shared" si="998"/>
        <v>0</v>
      </c>
      <c r="AI9699" t="str">
        <f t="shared" si="1002"/>
        <v/>
      </c>
      <c r="AJ9699" t="str">
        <f t="shared" si="1003"/>
        <v/>
      </c>
      <c r="AL9699">
        <f t="shared" si="1001"/>
        <v>0</v>
      </c>
    </row>
    <row r="9700" spans="1:38" x14ac:dyDescent="0.3">
      <c r="A9700">
        <v>9699</v>
      </c>
      <c r="B9700" t="s">
        <v>32</v>
      </c>
      <c r="C9700" t="s">
        <v>31</v>
      </c>
      <c r="D9700">
        <v>199</v>
      </c>
      <c r="E9700">
        <v>33978963501.877102</v>
      </c>
      <c r="F9700">
        <v>82866929.501682296</v>
      </c>
      <c r="G9700">
        <v>31064822352.3251</v>
      </c>
      <c r="H9700">
        <v>15419176787.186899</v>
      </c>
      <c r="I9700">
        <v>8092137.8041004501</v>
      </c>
      <c r="J9700">
        <v>-32044730.329391502</v>
      </c>
      <c r="K9700">
        <v>1905.4515828158201</v>
      </c>
      <c r="L9700">
        <v>-29200367.956107799</v>
      </c>
      <c r="M9700">
        <v>-19029684.5669601</v>
      </c>
      <c r="Y9700" s="15">
        <f t="shared" si="999"/>
        <v>0</v>
      </c>
      <c r="Z9700" s="15">
        <f t="shared" si="1000"/>
        <v>0</v>
      </c>
      <c r="AD9700" s="15">
        <f t="shared" si="997"/>
        <v>0</v>
      </c>
      <c r="AE9700" s="15">
        <f t="shared" si="998"/>
        <v>0</v>
      </c>
      <c r="AI9700" t="str">
        <f t="shared" si="1002"/>
        <v/>
      </c>
      <c r="AJ9700" t="str">
        <f t="shared" si="1003"/>
        <v/>
      </c>
      <c r="AL9700">
        <f t="shared" si="1001"/>
        <v>0</v>
      </c>
    </row>
    <row r="9701" spans="1:38" x14ac:dyDescent="0.3">
      <c r="A9701">
        <v>9700</v>
      </c>
      <c r="B9701" t="s">
        <v>32</v>
      </c>
      <c r="C9701" t="s">
        <v>31</v>
      </c>
      <c r="D9701">
        <v>200</v>
      </c>
      <c r="E9701">
        <v>32743386572.120998</v>
      </c>
      <c r="F9701">
        <v>84652896.634347305</v>
      </c>
      <c r="G9701">
        <v>31065428112.3316</v>
      </c>
      <c r="H9701">
        <v>10872122218.4359</v>
      </c>
      <c r="I9701">
        <v>7258575.6562765799</v>
      </c>
      <c r="J9701">
        <v>-28692448.474544499</v>
      </c>
      <c r="K9701">
        <v>1497.83135607806</v>
      </c>
      <c r="L9701">
        <v>-19036516.880286802</v>
      </c>
      <c r="M9701">
        <v>-11865128.0066786</v>
      </c>
      <c r="Y9701" s="15">
        <f t="shared" si="999"/>
        <v>0</v>
      </c>
      <c r="Z9701" s="15">
        <f t="shared" si="1000"/>
        <v>0</v>
      </c>
      <c r="AD9701" s="15">
        <f t="shared" si="997"/>
        <v>0</v>
      </c>
      <c r="AE9701" s="15">
        <f t="shared" si="998"/>
        <v>0</v>
      </c>
      <c r="AI9701" t="str">
        <f t="shared" si="1002"/>
        <v/>
      </c>
      <c r="AJ9701" t="str">
        <f t="shared" si="1003"/>
        <v/>
      </c>
      <c r="AL9701">
        <f t="shared" si="1001"/>
        <v>0</v>
      </c>
    </row>
    <row r="9702" spans="1:38" x14ac:dyDescent="0.3">
      <c r="A9702">
        <v>9701</v>
      </c>
      <c r="B9702" t="s">
        <v>32</v>
      </c>
      <c r="C9702" t="s">
        <v>31</v>
      </c>
      <c r="D9702">
        <v>201</v>
      </c>
      <c r="E9702">
        <v>28315701717.6903</v>
      </c>
      <c r="F9702">
        <v>82411707.963635907</v>
      </c>
      <c r="G9702">
        <v>31046191333.191898</v>
      </c>
      <c r="H9702">
        <v>12702924230.3715</v>
      </c>
      <c r="I9702">
        <v>7042078.9989396501</v>
      </c>
      <c r="J9702">
        <v>-28615270.5150299</v>
      </c>
      <c r="K9702">
        <v>1803.85994424149</v>
      </c>
      <c r="L9702">
        <v>-23680953.856243201</v>
      </c>
      <c r="M9702">
        <v>-15301944.895738799</v>
      </c>
      <c r="Y9702" s="15">
        <f t="shared" si="999"/>
        <v>0</v>
      </c>
      <c r="Z9702" s="15">
        <f t="shared" si="1000"/>
        <v>0</v>
      </c>
      <c r="AD9702" s="15">
        <f t="shared" si="997"/>
        <v>0</v>
      </c>
      <c r="AE9702" s="15">
        <f t="shared" si="998"/>
        <v>0</v>
      </c>
      <c r="AI9702" t="str">
        <f t="shared" si="1002"/>
        <v/>
      </c>
      <c r="AJ9702" t="str">
        <f t="shared" si="1003"/>
        <v/>
      </c>
      <c r="AL9702">
        <f t="shared" si="1001"/>
        <v>0</v>
      </c>
    </row>
    <row r="9703" spans="1:38" x14ac:dyDescent="0.3">
      <c r="A9703">
        <v>9702</v>
      </c>
      <c r="B9703" t="s">
        <v>32</v>
      </c>
      <c r="C9703" t="s">
        <v>31</v>
      </c>
      <c r="D9703">
        <v>202</v>
      </c>
      <c r="E9703">
        <v>40332052367.258499</v>
      </c>
      <c r="F9703">
        <v>81425241.000536501</v>
      </c>
      <c r="G9703">
        <v>31064341475.808102</v>
      </c>
      <c r="H9703">
        <v>13306998259.5065</v>
      </c>
      <c r="I9703">
        <v>8655530.6588935908</v>
      </c>
      <c r="J9703">
        <v>-34235300.435035698</v>
      </c>
      <c r="K9703">
        <v>1537.3983160504999</v>
      </c>
      <c r="L9703">
        <v>-23528503.293950301</v>
      </c>
      <c r="M9703">
        <v>-14751039.4886293</v>
      </c>
      <c r="Y9703" s="15">
        <f t="shared" si="999"/>
        <v>0</v>
      </c>
      <c r="Z9703" s="15">
        <f t="shared" si="1000"/>
        <v>0</v>
      </c>
      <c r="AD9703" s="15">
        <f t="shared" si="997"/>
        <v>0</v>
      </c>
      <c r="AE9703" s="15">
        <f t="shared" si="998"/>
        <v>0</v>
      </c>
      <c r="AI9703" t="str">
        <f t="shared" si="1002"/>
        <v/>
      </c>
      <c r="AJ9703" t="str">
        <f t="shared" si="1003"/>
        <v/>
      </c>
      <c r="AL9703">
        <f t="shared" si="1001"/>
        <v>0</v>
      </c>
    </row>
    <row r="9704" spans="1:38" x14ac:dyDescent="0.3">
      <c r="A9704">
        <v>9703</v>
      </c>
      <c r="B9704" t="s">
        <v>32</v>
      </c>
      <c r="C9704" t="s">
        <v>31</v>
      </c>
      <c r="D9704">
        <v>203</v>
      </c>
      <c r="E9704">
        <v>38065369196.572601</v>
      </c>
      <c r="F9704">
        <v>85809088.251622602</v>
      </c>
      <c r="G9704">
        <v>31069347969.4673</v>
      </c>
      <c r="H9704">
        <v>13006038309.168699</v>
      </c>
      <c r="I9704">
        <v>7383990.2444910305</v>
      </c>
      <c r="J9704">
        <v>-28933083.977851901</v>
      </c>
      <c r="K9704">
        <v>1761.3834632124699</v>
      </c>
      <c r="L9704">
        <v>-24072148.125049699</v>
      </c>
      <c r="M9704">
        <v>-15493201.296993099</v>
      </c>
      <c r="Y9704" s="15">
        <f t="shared" si="999"/>
        <v>0</v>
      </c>
      <c r="Z9704" s="15">
        <f t="shared" si="1000"/>
        <v>0</v>
      </c>
      <c r="AD9704" s="15">
        <f t="shared" si="997"/>
        <v>0</v>
      </c>
      <c r="AE9704" s="15">
        <f t="shared" si="998"/>
        <v>0</v>
      </c>
      <c r="AI9704" t="str">
        <f t="shared" si="1002"/>
        <v/>
      </c>
      <c r="AJ9704" t="str">
        <f t="shared" si="1003"/>
        <v/>
      </c>
      <c r="AL9704">
        <f t="shared" si="1001"/>
        <v>0</v>
      </c>
    </row>
    <row r="9705" spans="1:38" x14ac:dyDescent="0.3">
      <c r="A9705">
        <v>9704</v>
      </c>
      <c r="B9705" t="s">
        <v>32</v>
      </c>
      <c r="C9705" t="s">
        <v>31</v>
      </c>
      <c r="D9705">
        <v>204</v>
      </c>
      <c r="E9705">
        <v>28639901911.916</v>
      </c>
      <c r="F9705">
        <v>85609577.788736194</v>
      </c>
      <c r="G9705">
        <v>31052342469.871601</v>
      </c>
      <c r="H9705">
        <v>8657246426.38484</v>
      </c>
      <c r="I9705">
        <v>7369237.9899357101</v>
      </c>
      <c r="J9705">
        <v>-29074399.031288099</v>
      </c>
      <c r="K9705">
        <v>1174.7817668812099</v>
      </c>
      <c r="L9705">
        <v>-13569001.235117</v>
      </c>
      <c r="M9705">
        <v>-7858572.35555714</v>
      </c>
      <c r="Y9705" s="15">
        <f t="shared" si="999"/>
        <v>0</v>
      </c>
      <c r="Z9705" s="15">
        <f t="shared" si="1000"/>
        <v>0</v>
      </c>
      <c r="AD9705" s="15">
        <f t="shared" si="997"/>
        <v>0</v>
      </c>
      <c r="AE9705" s="15">
        <f t="shared" si="998"/>
        <v>0</v>
      </c>
      <c r="AI9705" t="str">
        <f t="shared" si="1002"/>
        <v/>
      </c>
      <c r="AJ9705" t="str">
        <f t="shared" si="1003"/>
        <v/>
      </c>
      <c r="AL9705">
        <f t="shared" si="1001"/>
        <v>0</v>
      </c>
    </row>
    <row r="9706" spans="1:38" x14ac:dyDescent="0.3">
      <c r="A9706">
        <v>9705</v>
      </c>
      <c r="B9706" t="s">
        <v>32</v>
      </c>
      <c r="C9706" t="s">
        <v>31</v>
      </c>
      <c r="D9706">
        <v>205</v>
      </c>
      <c r="E9706">
        <v>27448568857.2379</v>
      </c>
      <c r="F9706">
        <v>84708250.803843305</v>
      </c>
      <c r="G9706">
        <v>31065908562.400299</v>
      </c>
      <c r="H9706">
        <v>9970368742.0195999</v>
      </c>
      <c r="I9706">
        <v>7291237.0066158297</v>
      </c>
      <c r="J9706">
        <v>-28863294.293441799</v>
      </c>
      <c r="K9706">
        <v>1367.4454325065601</v>
      </c>
      <c r="L9706">
        <v>-16822893.006611802</v>
      </c>
      <c r="M9706">
        <v>-10246312.0939133</v>
      </c>
      <c r="Y9706" s="15">
        <f t="shared" si="999"/>
        <v>0</v>
      </c>
      <c r="Z9706" s="15">
        <f t="shared" si="1000"/>
        <v>0</v>
      </c>
      <c r="AD9706" s="15">
        <f t="shared" si="997"/>
        <v>0</v>
      </c>
      <c r="AE9706" s="15">
        <f t="shared" si="998"/>
        <v>0</v>
      </c>
      <c r="AI9706" t="str">
        <f t="shared" si="1002"/>
        <v/>
      </c>
      <c r="AJ9706" t="str">
        <f t="shared" si="1003"/>
        <v/>
      </c>
      <c r="AL9706">
        <f t="shared" si="1001"/>
        <v>0</v>
      </c>
    </row>
    <row r="9707" spans="1:38" x14ac:dyDescent="0.3">
      <c r="A9707">
        <v>9706</v>
      </c>
      <c r="B9707" t="s">
        <v>32</v>
      </c>
      <c r="C9707" t="s">
        <v>31</v>
      </c>
      <c r="D9707">
        <v>206</v>
      </c>
      <c r="E9707">
        <v>29094803535.566601</v>
      </c>
      <c r="F9707">
        <v>84044954.793745697</v>
      </c>
      <c r="G9707">
        <v>31059133226.9352</v>
      </c>
      <c r="H9707">
        <v>7839785086.1117096</v>
      </c>
      <c r="I9707">
        <v>7734188.4777593296</v>
      </c>
      <c r="J9707">
        <v>-30366713.143611901</v>
      </c>
      <c r="K9707">
        <v>1013.65322407852</v>
      </c>
      <c r="L9707">
        <v>-11226955.461232699</v>
      </c>
      <c r="M9707">
        <v>-6055734.3869621297</v>
      </c>
      <c r="Y9707" s="15">
        <f t="shared" si="999"/>
        <v>0</v>
      </c>
      <c r="Z9707" s="15">
        <f t="shared" si="1000"/>
        <v>0</v>
      </c>
      <c r="AD9707" s="15">
        <f t="shared" si="997"/>
        <v>0</v>
      </c>
      <c r="AE9707" s="15">
        <f t="shared" si="998"/>
        <v>0</v>
      </c>
      <c r="AI9707" t="str">
        <f t="shared" si="1002"/>
        <v/>
      </c>
      <c r="AJ9707" t="str">
        <f t="shared" si="1003"/>
        <v/>
      </c>
      <c r="AL9707">
        <f t="shared" si="1001"/>
        <v>0</v>
      </c>
    </row>
    <row r="9708" spans="1:38" x14ac:dyDescent="0.3">
      <c r="A9708">
        <v>9707</v>
      </c>
      <c r="B9708" t="s">
        <v>32</v>
      </c>
      <c r="C9708" t="s">
        <v>31</v>
      </c>
      <c r="D9708">
        <v>207</v>
      </c>
      <c r="E9708">
        <v>30916765806.159401</v>
      </c>
      <c r="F9708">
        <v>85812820.316116601</v>
      </c>
      <c r="G9708">
        <v>31065593025.991798</v>
      </c>
      <c r="H9708">
        <v>9765154327.6959591</v>
      </c>
      <c r="I9708">
        <v>7293825.2441279301</v>
      </c>
      <c r="J9708">
        <v>-28431836.171726201</v>
      </c>
      <c r="K9708">
        <v>1338.82482796769</v>
      </c>
      <c r="L9708">
        <v>-16323977.3818554</v>
      </c>
      <c r="M9708">
        <v>-9882758.4838599209</v>
      </c>
      <c r="Y9708" s="15">
        <f t="shared" si="999"/>
        <v>0</v>
      </c>
      <c r="Z9708" s="15">
        <f t="shared" si="1000"/>
        <v>0</v>
      </c>
      <c r="AD9708" s="15">
        <f t="shared" si="997"/>
        <v>0</v>
      </c>
      <c r="AE9708" s="15">
        <f t="shared" si="998"/>
        <v>0</v>
      </c>
      <c r="AI9708" t="str">
        <f t="shared" si="1002"/>
        <v/>
      </c>
      <c r="AJ9708" t="str">
        <f t="shared" si="1003"/>
        <v/>
      </c>
      <c r="AL9708">
        <f t="shared" si="1001"/>
        <v>0</v>
      </c>
    </row>
    <row r="9709" spans="1:38" x14ac:dyDescent="0.3">
      <c r="A9709">
        <v>9708</v>
      </c>
      <c r="B9709" t="s">
        <v>32</v>
      </c>
      <c r="C9709" t="s">
        <v>31</v>
      </c>
      <c r="D9709">
        <v>208</v>
      </c>
      <c r="E9709">
        <v>27955662451.187698</v>
      </c>
      <c r="F9709">
        <v>84680931.279047593</v>
      </c>
      <c r="G9709">
        <v>31068630850.398499</v>
      </c>
      <c r="H9709">
        <v>8451280809.08813</v>
      </c>
      <c r="I9709">
        <v>7499548.14109628</v>
      </c>
      <c r="J9709">
        <v>-29470851.502204899</v>
      </c>
      <c r="K9709">
        <v>1126.9053348396401</v>
      </c>
      <c r="L9709">
        <v>-12940546.8525584</v>
      </c>
      <c r="M9709">
        <v>-7365975.4906526003</v>
      </c>
      <c r="Y9709" s="15">
        <f t="shared" si="999"/>
        <v>0</v>
      </c>
      <c r="Z9709" s="15">
        <f t="shared" si="1000"/>
        <v>0</v>
      </c>
      <c r="AD9709" s="15">
        <f t="shared" si="997"/>
        <v>0</v>
      </c>
      <c r="AE9709" s="15">
        <f t="shared" si="998"/>
        <v>0</v>
      </c>
      <c r="AI9709" t="str">
        <f t="shared" si="1002"/>
        <v/>
      </c>
      <c r="AJ9709" t="str">
        <f t="shared" si="1003"/>
        <v/>
      </c>
      <c r="AL9709">
        <f t="shared" si="1001"/>
        <v>0</v>
      </c>
    </row>
    <row r="9710" spans="1:38" x14ac:dyDescent="0.3">
      <c r="A9710">
        <v>9709</v>
      </c>
      <c r="B9710" t="s">
        <v>32</v>
      </c>
      <c r="C9710" t="s">
        <v>31</v>
      </c>
      <c r="D9710">
        <v>209</v>
      </c>
      <c r="E9710">
        <v>36413995150.716103</v>
      </c>
      <c r="F9710">
        <v>83847697.348592803</v>
      </c>
      <c r="G9710">
        <v>31043724963.872002</v>
      </c>
      <c r="H9710">
        <v>8163494034.6283102</v>
      </c>
      <c r="I9710">
        <v>7015123.8401742401</v>
      </c>
      <c r="J9710">
        <v>-27868823.042381302</v>
      </c>
      <c r="K9710">
        <v>1163.69920483479</v>
      </c>
      <c r="L9710">
        <v>-12728935.944053899</v>
      </c>
      <c r="M9710">
        <v>-7344192.3665371602</v>
      </c>
      <c r="Y9710" s="15">
        <f t="shared" si="999"/>
        <v>0</v>
      </c>
      <c r="Z9710" s="15">
        <f t="shared" si="1000"/>
        <v>0</v>
      </c>
      <c r="AD9710" s="15">
        <f t="shared" si="997"/>
        <v>0</v>
      </c>
      <c r="AE9710" s="15">
        <f t="shared" si="998"/>
        <v>0</v>
      </c>
      <c r="AI9710" t="str">
        <f t="shared" si="1002"/>
        <v/>
      </c>
      <c r="AJ9710" t="str">
        <f t="shared" si="1003"/>
        <v/>
      </c>
      <c r="AL9710">
        <f t="shared" si="1001"/>
        <v>0</v>
      </c>
    </row>
    <row r="9711" spans="1:38" x14ac:dyDescent="0.3">
      <c r="A9711">
        <v>9710</v>
      </c>
      <c r="B9711" t="s">
        <v>32</v>
      </c>
      <c r="C9711" t="s">
        <v>31</v>
      </c>
      <c r="D9711">
        <v>210</v>
      </c>
      <c r="E9711">
        <v>35579486594.173599</v>
      </c>
      <c r="F9711">
        <v>83685065.281530693</v>
      </c>
      <c r="G9711">
        <v>31067418484.4319</v>
      </c>
      <c r="H9711">
        <v>16098101664.0065</v>
      </c>
      <c r="I9711">
        <v>7503999.4369380604</v>
      </c>
      <c r="J9711">
        <v>-29585660.5755882</v>
      </c>
      <c r="K9711">
        <v>2145.2695724848199</v>
      </c>
      <c r="L9711">
        <v>-31430540.150950301</v>
      </c>
      <c r="M9711">
        <v>-20812029.354253501</v>
      </c>
      <c r="Y9711" s="15">
        <f t="shared" si="999"/>
        <v>0</v>
      </c>
      <c r="Z9711" s="15">
        <f t="shared" si="1000"/>
        <v>0</v>
      </c>
      <c r="AD9711" s="15">
        <f t="shared" si="997"/>
        <v>0</v>
      </c>
      <c r="AE9711" s="15">
        <f t="shared" si="998"/>
        <v>0</v>
      </c>
      <c r="AI9711" t="str">
        <f t="shared" si="1002"/>
        <v/>
      </c>
      <c r="AJ9711" t="str">
        <f t="shared" si="1003"/>
        <v/>
      </c>
      <c r="AL9711">
        <f t="shared" si="1001"/>
        <v>0</v>
      </c>
    </row>
    <row r="9712" spans="1:38" x14ac:dyDescent="0.3">
      <c r="A9712">
        <v>9711</v>
      </c>
      <c r="B9712" t="s">
        <v>32</v>
      </c>
      <c r="C9712" t="s">
        <v>31</v>
      </c>
      <c r="D9712">
        <v>211</v>
      </c>
      <c r="E9712">
        <v>27824052143.0135</v>
      </c>
      <c r="F9712">
        <v>82207757.913695201</v>
      </c>
      <c r="G9712">
        <v>31068378286.298199</v>
      </c>
      <c r="H9712">
        <v>15416765645.6845</v>
      </c>
      <c r="I9712">
        <v>7139331.6776294401</v>
      </c>
      <c r="J9712">
        <v>-28495691.021961201</v>
      </c>
      <c r="K9712">
        <v>2159.41300135863</v>
      </c>
      <c r="L9712">
        <v>-30147342.545032602</v>
      </c>
      <c r="M9712">
        <v>-19978249.575215701</v>
      </c>
      <c r="Y9712" s="15">
        <f t="shared" si="999"/>
        <v>0</v>
      </c>
      <c r="Z9712" s="15">
        <f t="shared" si="1000"/>
        <v>0</v>
      </c>
      <c r="AD9712" s="15">
        <f t="shared" si="997"/>
        <v>0</v>
      </c>
      <c r="AE9712" s="15">
        <f t="shared" si="998"/>
        <v>0</v>
      </c>
      <c r="AI9712" t="str">
        <f t="shared" si="1002"/>
        <v/>
      </c>
      <c r="AJ9712" t="str">
        <f t="shared" si="1003"/>
        <v/>
      </c>
      <c r="AL9712">
        <f t="shared" si="1001"/>
        <v>0</v>
      </c>
    </row>
    <row r="9713" spans="1:38" x14ac:dyDescent="0.3">
      <c r="A9713">
        <v>9712</v>
      </c>
      <c r="B9713" t="s">
        <v>32</v>
      </c>
      <c r="C9713" t="s">
        <v>31</v>
      </c>
      <c r="D9713">
        <v>212</v>
      </c>
      <c r="E9713">
        <v>30090796056.384899</v>
      </c>
      <c r="F9713">
        <v>84790779.560677394</v>
      </c>
      <c r="G9713">
        <v>31065680531.9879</v>
      </c>
      <c r="H9713">
        <v>9226262390.1964493</v>
      </c>
      <c r="I9713">
        <v>7290568.5839804299</v>
      </c>
      <c r="J9713">
        <v>-28812154.926303901</v>
      </c>
      <c r="K9713">
        <v>1265.5065628858199</v>
      </c>
      <c r="L9713">
        <v>-15023881.018641099</v>
      </c>
      <c r="M9713">
        <v>-8938122.0361079294</v>
      </c>
      <c r="Y9713" s="15">
        <f t="shared" si="999"/>
        <v>0</v>
      </c>
      <c r="Z9713" s="15">
        <f t="shared" si="1000"/>
        <v>0</v>
      </c>
      <c r="AD9713" s="15">
        <f t="shared" si="997"/>
        <v>0</v>
      </c>
      <c r="AE9713" s="15">
        <f t="shared" si="998"/>
        <v>0</v>
      </c>
      <c r="AI9713" t="str">
        <f t="shared" si="1002"/>
        <v/>
      </c>
      <c r="AJ9713" t="str">
        <f t="shared" si="1003"/>
        <v/>
      </c>
      <c r="AL9713">
        <f t="shared" si="1001"/>
        <v>0</v>
      </c>
    </row>
    <row r="9714" spans="1:38" x14ac:dyDescent="0.3">
      <c r="A9714">
        <v>9713</v>
      </c>
      <c r="B9714" t="s">
        <v>32</v>
      </c>
      <c r="C9714" t="s">
        <v>31</v>
      </c>
      <c r="D9714">
        <v>213</v>
      </c>
      <c r="E9714">
        <v>27808083971.624699</v>
      </c>
      <c r="F9714">
        <v>84334462.378466606</v>
      </c>
      <c r="G9714">
        <v>31067083551.7481</v>
      </c>
      <c r="H9714">
        <v>12495485615.042101</v>
      </c>
      <c r="I9714">
        <v>7490224.0941420598</v>
      </c>
      <c r="J9714">
        <v>-29379604.263126399</v>
      </c>
      <c r="K9714">
        <v>1668.23922194992</v>
      </c>
      <c r="L9714">
        <v>-22731101.966713801</v>
      </c>
      <c r="M9714">
        <v>-14488922.1319349</v>
      </c>
      <c r="Y9714" s="15">
        <f t="shared" si="999"/>
        <v>0</v>
      </c>
      <c r="Z9714" s="15">
        <f t="shared" si="1000"/>
        <v>0</v>
      </c>
      <c r="AD9714" s="15">
        <f t="shared" si="997"/>
        <v>0</v>
      </c>
      <c r="AE9714" s="15">
        <f t="shared" si="998"/>
        <v>0</v>
      </c>
      <c r="AI9714" t="str">
        <f t="shared" si="1002"/>
        <v/>
      </c>
      <c r="AJ9714" t="str">
        <f t="shared" si="1003"/>
        <v/>
      </c>
      <c r="AL9714">
        <f t="shared" si="1001"/>
        <v>0</v>
      </c>
    </row>
    <row r="9715" spans="1:38" x14ac:dyDescent="0.3">
      <c r="A9715">
        <v>9714</v>
      </c>
      <c r="B9715" t="s">
        <v>32</v>
      </c>
      <c r="C9715" t="s">
        <v>31</v>
      </c>
      <c r="D9715">
        <v>214</v>
      </c>
      <c r="E9715">
        <v>23313490572.9534</v>
      </c>
      <c r="F9715">
        <v>81842218.990227193</v>
      </c>
      <c r="G9715">
        <v>31059922215.2225</v>
      </c>
      <c r="H9715">
        <v>9437091501.2465</v>
      </c>
      <c r="I9715">
        <v>8487962.1582511794</v>
      </c>
      <c r="J9715">
        <v>-33430519.9996185</v>
      </c>
      <c r="K9715">
        <v>1111.8206378986599</v>
      </c>
      <c r="L9715">
        <v>-14336394.422334701</v>
      </c>
      <c r="M9715">
        <v>-8111569.9003567602</v>
      </c>
      <c r="Y9715" s="15">
        <f t="shared" si="999"/>
        <v>0</v>
      </c>
      <c r="Z9715" s="15">
        <f t="shared" si="1000"/>
        <v>0</v>
      </c>
      <c r="AD9715" s="15">
        <f t="shared" si="997"/>
        <v>0</v>
      </c>
      <c r="AE9715" s="15">
        <f t="shared" si="998"/>
        <v>0</v>
      </c>
      <c r="AI9715" t="str">
        <f t="shared" si="1002"/>
        <v/>
      </c>
      <c r="AJ9715" t="str">
        <f t="shared" si="1003"/>
        <v/>
      </c>
      <c r="AL9715">
        <f t="shared" si="1001"/>
        <v>0</v>
      </c>
    </row>
    <row r="9716" spans="1:38" x14ac:dyDescent="0.3">
      <c r="A9716">
        <v>9715</v>
      </c>
      <c r="B9716" t="s">
        <v>32</v>
      </c>
      <c r="C9716" t="s">
        <v>31</v>
      </c>
      <c r="D9716">
        <v>215</v>
      </c>
      <c r="E9716">
        <v>21974896121.359402</v>
      </c>
      <c r="F9716">
        <v>85388002.033795103</v>
      </c>
      <c r="G9716">
        <v>31031673990.184799</v>
      </c>
      <c r="H9716">
        <v>8265528585.3643904</v>
      </c>
      <c r="I9716">
        <v>7041018.6726535996</v>
      </c>
      <c r="J9716">
        <v>-27799615.1206741</v>
      </c>
      <c r="K9716">
        <v>1173.9109026179201</v>
      </c>
      <c r="L9716">
        <v>-12949819.7900723</v>
      </c>
      <c r="M9716">
        <v>-7497772.9366016304</v>
      </c>
      <c r="Y9716" s="15">
        <f t="shared" si="999"/>
        <v>0</v>
      </c>
      <c r="Z9716" s="15">
        <f t="shared" si="1000"/>
        <v>0</v>
      </c>
      <c r="AD9716" s="15">
        <f t="shared" si="997"/>
        <v>0</v>
      </c>
      <c r="AE9716" s="15">
        <f t="shared" si="998"/>
        <v>0</v>
      </c>
      <c r="AI9716" t="str">
        <f t="shared" si="1002"/>
        <v/>
      </c>
      <c r="AJ9716" t="str">
        <f t="shared" si="1003"/>
        <v/>
      </c>
      <c r="AL9716">
        <f t="shared" si="1001"/>
        <v>0</v>
      </c>
    </row>
    <row r="9717" spans="1:38" x14ac:dyDescent="0.3">
      <c r="A9717">
        <v>9716</v>
      </c>
      <c r="B9717" t="s">
        <v>32</v>
      </c>
      <c r="C9717" t="s">
        <v>31</v>
      </c>
      <c r="D9717">
        <v>216</v>
      </c>
      <c r="E9717">
        <v>26791652427.314701</v>
      </c>
      <c r="F9717">
        <v>84510627.189700902</v>
      </c>
      <c r="G9717">
        <v>31064976520.732498</v>
      </c>
      <c r="H9717">
        <v>12484584105.2635</v>
      </c>
      <c r="I9717">
        <v>7122636.6749050003</v>
      </c>
      <c r="J9717">
        <v>-28177604.962951701</v>
      </c>
      <c r="K9717">
        <v>1752.8037263574199</v>
      </c>
      <c r="L9717">
        <v>-23072323.217262201</v>
      </c>
      <c r="M9717">
        <v>-14837334.155762</v>
      </c>
      <c r="Y9717" s="15">
        <f t="shared" si="999"/>
        <v>0</v>
      </c>
      <c r="Z9717" s="15">
        <f t="shared" si="1000"/>
        <v>0</v>
      </c>
      <c r="AD9717" s="15">
        <f t="shared" si="997"/>
        <v>0</v>
      </c>
      <c r="AE9717" s="15">
        <f t="shared" si="998"/>
        <v>0</v>
      </c>
      <c r="AI9717" t="str">
        <f t="shared" si="1002"/>
        <v/>
      </c>
      <c r="AJ9717" t="str">
        <f t="shared" si="1003"/>
        <v/>
      </c>
      <c r="AL9717">
        <f t="shared" si="1001"/>
        <v>0</v>
      </c>
    </row>
    <row r="9718" spans="1:38" x14ac:dyDescent="0.3">
      <c r="A9718">
        <v>9717</v>
      </c>
      <c r="B9718" t="s">
        <v>32</v>
      </c>
      <c r="C9718" t="s">
        <v>31</v>
      </c>
      <c r="D9718">
        <v>217</v>
      </c>
      <c r="E9718">
        <v>38536938462.420097</v>
      </c>
      <c r="F9718">
        <v>84712664.645923197</v>
      </c>
      <c r="G9718">
        <v>31065332876.866501</v>
      </c>
      <c r="H9718">
        <v>12471987834.7833</v>
      </c>
      <c r="I9718">
        <v>7279015.3811837696</v>
      </c>
      <c r="J9718">
        <v>-28753797.123775501</v>
      </c>
      <c r="K9718">
        <v>1713.4168814951699</v>
      </c>
      <c r="L9718">
        <v>-22885479.428707901</v>
      </c>
      <c r="M9718">
        <v>-14658799.0260102</v>
      </c>
      <c r="Y9718" s="15">
        <f t="shared" si="999"/>
        <v>0</v>
      </c>
      <c r="Z9718" s="15">
        <f t="shared" si="1000"/>
        <v>0</v>
      </c>
      <c r="AD9718" s="15">
        <f t="shared" ref="AD9718:AD9781" si="1004">IF(L9718&lt;0,0,1)</f>
        <v>0</v>
      </c>
      <c r="AE9718" s="15">
        <f t="shared" ref="AE9718:AE9781" si="1005">IF(M9718&lt;0,0,1)</f>
        <v>0</v>
      </c>
      <c r="AI9718" t="str">
        <f t="shared" si="1002"/>
        <v/>
      </c>
      <c r="AJ9718" t="str">
        <f t="shared" si="1003"/>
        <v/>
      </c>
      <c r="AL9718">
        <f t="shared" si="1001"/>
        <v>0</v>
      </c>
    </row>
    <row r="9719" spans="1:38" x14ac:dyDescent="0.3">
      <c r="A9719">
        <v>9718</v>
      </c>
      <c r="B9719" t="s">
        <v>32</v>
      </c>
      <c r="C9719" t="s">
        <v>31</v>
      </c>
      <c r="D9719">
        <v>218</v>
      </c>
      <c r="E9719">
        <v>21576471769.118698</v>
      </c>
      <c r="F9719">
        <v>83253223.994514003</v>
      </c>
      <c r="G9719">
        <v>31065624522.6124</v>
      </c>
      <c r="H9719">
        <v>5053209219.07586</v>
      </c>
      <c r="I9719">
        <v>7031156.7160846703</v>
      </c>
      <c r="J9719">
        <v>-28247388.4426689</v>
      </c>
      <c r="K9719">
        <v>718.68817935973402</v>
      </c>
      <c r="L9719">
        <v>-5190431.7974162595</v>
      </c>
      <c r="M9719">
        <v>-1857271.2937341901</v>
      </c>
      <c r="Y9719" s="15">
        <f t="shared" si="999"/>
        <v>0</v>
      </c>
      <c r="Z9719" s="15">
        <f t="shared" si="1000"/>
        <v>0</v>
      </c>
      <c r="AD9719" s="15">
        <f t="shared" si="1004"/>
        <v>0</v>
      </c>
      <c r="AE9719" s="15">
        <f t="shared" si="1005"/>
        <v>0</v>
      </c>
      <c r="AI9719" t="str">
        <f t="shared" si="1002"/>
        <v/>
      </c>
      <c r="AJ9719" t="str">
        <f t="shared" si="1003"/>
        <v/>
      </c>
      <c r="AL9719">
        <f t="shared" si="1001"/>
        <v>0</v>
      </c>
    </row>
    <row r="9720" spans="1:38" x14ac:dyDescent="0.3">
      <c r="A9720">
        <v>9719</v>
      </c>
      <c r="B9720" t="s">
        <v>32</v>
      </c>
      <c r="C9720" t="s">
        <v>31</v>
      </c>
      <c r="D9720">
        <v>219</v>
      </c>
      <c r="E9720">
        <v>32343444597.5905</v>
      </c>
      <c r="F9720">
        <v>84026547.926164001</v>
      </c>
      <c r="G9720">
        <v>31065486548.544498</v>
      </c>
      <c r="H9720">
        <v>18146242321.069599</v>
      </c>
      <c r="I9720">
        <v>7186231.5349239102</v>
      </c>
      <c r="J9720">
        <v>-28565038.5335541</v>
      </c>
      <c r="K9720">
        <v>2525.1402258446301</v>
      </c>
      <c r="L9720">
        <v>-36701899.175592698</v>
      </c>
      <c r="M9720">
        <v>-24732408.981815401</v>
      </c>
      <c r="Y9720" s="15">
        <f t="shared" si="999"/>
        <v>0</v>
      </c>
      <c r="Z9720" s="15">
        <f t="shared" si="1000"/>
        <v>0</v>
      </c>
      <c r="AD9720" s="15">
        <f t="shared" si="1004"/>
        <v>0</v>
      </c>
      <c r="AE9720" s="15">
        <f t="shared" si="1005"/>
        <v>0</v>
      </c>
      <c r="AI9720" t="str">
        <f t="shared" si="1002"/>
        <v/>
      </c>
      <c r="AJ9720" t="str">
        <f t="shared" si="1003"/>
        <v/>
      </c>
      <c r="AL9720">
        <f t="shared" si="1001"/>
        <v>0</v>
      </c>
    </row>
    <row r="9721" spans="1:38" x14ac:dyDescent="0.3">
      <c r="A9721">
        <v>9720</v>
      </c>
      <c r="B9721" t="s">
        <v>32</v>
      </c>
      <c r="C9721" t="s">
        <v>31</v>
      </c>
      <c r="D9721">
        <v>220</v>
      </c>
      <c r="E9721">
        <v>24940411424.958698</v>
      </c>
      <c r="F9721">
        <v>82277099.480967</v>
      </c>
      <c r="G9721">
        <v>31063605636.142101</v>
      </c>
      <c r="H9721">
        <v>11331907607.195999</v>
      </c>
      <c r="I9721">
        <v>7191753.7345347703</v>
      </c>
      <c r="J9721">
        <v>-29217483.8793182</v>
      </c>
      <c r="K9721">
        <v>1575.6807067489301</v>
      </c>
      <c r="L9721">
        <v>-20215366.343800001</v>
      </c>
      <c r="M9721">
        <v>-12740697.2315269</v>
      </c>
      <c r="Y9721" s="15">
        <f t="shared" si="999"/>
        <v>0</v>
      </c>
      <c r="Z9721" s="15">
        <f t="shared" si="1000"/>
        <v>0</v>
      </c>
      <c r="AD9721" s="15">
        <f t="shared" si="1004"/>
        <v>0</v>
      </c>
      <c r="AE9721" s="15">
        <f t="shared" si="1005"/>
        <v>0</v>
      </c>
      <c r="AI9721" t="str">
        <f t="shared" si="1002"/>
        <v/>
      </c>
      <c r="AJ9721" t="str">
        <f t="shared" si="1003"/>
        <v/>
      </c>
      <c r="AL9721">
        <f t="shared" si="1001"/>
        <v>0</v>
      </c>
    </row>
    <row r="9722" spans="1:38" x14ac:dyDescent="0.3">
      <c r="A9722">
        <v>9721</v>
      </c>
      <c r="B9722" t="s">
        <v>32</v>
      </c>
      <c r="C9722" t="s">
        <v>31</v>
      </c>
      <c r="D9722">
        <v>221</v>
      </c>
      <c r="E9722">
        <v>27294199593.972</v>
      </c>
      <c r="F9722">
        <v>82220267.766337395</v>
      </c>
      <c r="G9722">
        <v>31067205697.045799</v>
      </c>
      <c r="H9722">
        <v>10947411675.575399</v>
      </c>
      <c r="I9722">
        <v>6775890.4101419002</v>
      </c>
      <c r="J9722">
        <v>-27652966.097370099</v>
      </c>
      <c r="K9722">
        <v>1615.64178475934</v>
      </c>
      <c r="L9722">
        <v>-19701295.668301601</v>
      </c>
      <c r="M9722">
        <v>-12480244.919635201</v>
      </c>
      <c r="Y9722" s="15">
        <f t="shared" si="999"/>
        <v>0</v>
      </c>
      <c r="Z9722" s="15">
        <f t="shared" si="1000"/>
        <v>0</v>
      </c>
      <c r="AD9722" s="15">
        <f t="shared" si="1004"/>
        <v>0</v>
      </c>
      <c r="AE9722" s="15">
        <f t="shared" si="1005"/>
        <v>0</v>
      </c>
      <c r="AI9722" t="str">
        <f t="shared" si="1002"/>
        <v/>
      </c>
      <c r="AJ9722" t="str">
        <f t="shared" si="1003"/>
        <v/>
      </c>
      <c r="AL9722">
        <f t="shared" si="1001"/>
        <v>0</v>
      </c>
    </row>
    <row r="9723" spans="1:38" x14ac:dyDescent="0.3">
      <c r="A9723">
        <v>9722</v>
      </c>
      <c r="B9723" t="s">
        <v>32</v>
      </c>
      <c r="C9723" t="s">
        <v>31</v>
      </c>
      <c r="D9723">
        <v>222</v>
      </c>
      <c r="E9723">
        <v>26142464595.550598</v>
      </c>
      <c r="F9723">
        <v>84580571.817464307</v>
      </c>
      <c r="G9723">
        <v>31057936906.915199</v>
      </c>
      <c r="H9723">
        <v>5302705439.9047098</v>
      </c>
      <c r="I9723">
        <v>7577281.5173203498</v>
      </c>
      <c r="J9723">
        <v>-28969325.565765399</v>
      </c>
      <c r="K9723">
        <v>699.816342811553</v>
      </c>
      <c r="L9723">
        <v>-5247733.4553766204</v>
      </c>
      <c r="M9723">
        <v>-1750002.0991865401</v>
      </c>
      <c r="Y9723" s="15">
        <f t="shared" si="999"/>
        <v>0</v>
      </c>
      <c r="Z9723" s="15">
        <f t="shared" si="1000"/>
        <v>0</v>
      </c>
      <c r="AD9723" s="15">
        <f t="shared" si="1004"/>
        <v>0</v>
      </c>
      <c r="AE9723" s="15">
        <f t="shared" si="1005"/>
        <v>0</v>
      </c>
      <c r="AI9723" t="str">
        <f t="shared" si="1002"/>
        <v/>
      </c>
      <c r="AJ9723" t="str">
        <f t="shared" si="1003"/>
        <v/>
      </c>
      <c r="AL9723">
        <f t="shared" si="1001"/>
        <v>0</v>
      </c>
    </row>
    <row r="9724" spans="1:38" x14ac:dyDescent="0.3">
      <c r="A9724">
        <v>9723</v>
      </c>
      <c r="B9724" t="s">
        <v>32</v>
      </c>
      <c r="C9724" t="s">
        <v>31</v>
      </c>
      <c r="D9724">
        <v>223</v>
      </c>
      <c r="E9724">
        <v>33431818142.587898</v>
      </c>
      <c r="F9724">
        <v>86130371.678865194</v>
      </c>
      <c r="G9724">
        <v>31042168490.098801</v>
      </c>
      <c r="H9724">
        <v>9796050484.4115791</v>
      </c>
      <c r="I9724">
        <v>7329846.2579530301</v>
      </c>
      <c r="J9724">
        <v>-28651189.7662086</v>
      </c>
      <c r="K9724">
        <v>1336.4605667932899</v>
      </c>
      <c r="L9724">
        <v>-16362681.1810464</v>
      </c>
      <c r="M9724">
        <v>-9901082.78859202</v>
      </c>
      <c r="Y9724" s="15">
        <f t="shared" si="999"/>
        <v>0</v>
      </c>
      <c r="Z9724" s="15">
        <f t="shared" si="1000"/>
        <v>0</v>
      </c>
      <c r="AD9724" s="15">
        <f t="shared" si="1004"/>
        <v>0</v>
      </c>
      <c r="AE9724" s="15">
        <f t="shared" si="1005"/>
        <v>0</v>
      </c>
      <c r="AI9724" t="str">
        <f t="shared" si="1002"/>
        <v/>
      </c>
      <c r="AJ9724" t="str">
        <f t="shared" si="1003"/>
        <v/>
      </c>
      <c r="AL9724">
        <f t="shared" si="1001"/>
        <v>0</v>
      </c>
    </row>
    <row r="9725" spans="1:38" x14ac:dyDescent="0.3">
      <c r="A9725">
        <v>9724</v>
      </c>
      <c r="B9725" t="s">
        <v>32</v>
      </c>
      <c r="C9725" t="s">
        <v>31</v>
      </c>
      <c r="D9725">
        <v>224</v>
      </c>
      <c r="E9725">
        <v>29098085412.722698</v>
      </c>
      <c r="F9725">
        <v>81820229.790318802</v>
      </c>
      <c r="G9725">
        <v>31063369067.494499</v>
      </c>
      <c r="H9725">
        <v>9869801168.3012791</v>
      </c>
      <c r="I9725">
        <v>7669176.9292418696</v>
      </c>
      <c r="J9725">
        <v>-30559758.532379199</v>
      </c>
      <c r="K9725">
        <v>1286.9439914299801</v>
      </c>
      <c r="L9725">
        <v>-16201722.406113399</v>
      </c>
      <c r="M9725">
        <v>-9691477.1328346897</v>
      </c>
      <c r="Y9725" s="15">
        <f t="shared" si="999"/>
        <v>0</v>
      </c>
      <c r="Z9725" s="15">
        <f t="shared" si="1000"/>
        <v>0</v>
      </c>
      <c r="AD9725" s="15">
        <f t="shared" si="1004"/>
        <v>0</v>
      </c>
      <c r="AE9725" s="15">
        <f t="shared" si="1005"/>
        <v>0</v>
      </c>
      <c r="AI9725" t="str">
        <f t="shared" si="1002"/>
        <v/>
      </c>
      <c r="AJ9725" t="str">
        <f t="shared" si="1003"/>
        <v/>
      </c>
      <c r="AL9725">
        <f t="shared" si="1001"/>
        <v>0</v>
      </c>
    </row>
    <row r="9726" spans="1:38" x14ac:dyDescent="0.3">
      <c r="A9726">
        <v>9725</v>
      </c>
      <c r="B9726" t="s">
        <v>32</v>
      </c>
      <c r="C9726" t="s">
        <v>31</v>
      </c>
      <c r="D9726">
        <v>225</v>
      </c>
      <c r="E9726">
        <v>33894515355.4422</v>
      </c>
      <c r="F9726">
        <v>85409404.463136002</v>
      </c>
      <c r="G9726">
        <v>31049917246.185299</v>
      </c>
      <c r="H9726">
        <v>12613026054.8326</v>
      </c>
      <c r="I9726">
        <v>7269345.2209232999</v>
      </c>
      <c r="J9726">
        <v>-28380625.602512401</v>
      </c>
      <c r="K9726">
        <v>1735.0979588269699</v>
      </c>
      <c r="L9726">
        <v>-23236261.744707599</v>
      </c>
      <c r="M9726">
        <v>-14916550.754081</v>
      </c>
      <c r="Y9726" s="15">
        <f t="shared" ref="Y9726:Y9789" si="1006">IF(K9726&lt;cet_IND_lo,1,0)</f>
        <v>0</v>
      </c>
      <c r="Z9726" s="15">
        <f t="shared" ref="Z9726:Z9789" si="1007">IF(K9726&lt;cet_IND_hi,1,0)</f>
        <v>0</v>
      </c>
      <c r="AD9726" s="15">
        <f t="shared" si="1004"/>
        <v>0</v>
      </c>
      <c r="AE9726" s="15">
        <f t="shared" si="1005"/>
        <v>0</v>
      </c>
      <c r="AI9726" t="str">
        <f t="shared" si="1002"/>
        <v/>
      </c>
      <c r="AJ9726" t="str">
        <f t="shared" si="1003"/>
        <v/>
      </c>
      <c r="AL9726">
        <f t="shared" si="1001"/>
        <v>0</v>
      </c>
    </row>
    <row r="9727" spans="1:38" x14ac:dyDescent="0.3">
      <c r="A9727">
        <v>9726</v>
      </c>
      <c r="B9727" t="s">
        <v>32</v>
      </c>
      <c r="C9727" t="s">
        <v>31</v>
      </c>
      <c r="D9727">
        <v>226</v>
      </c>
      <c r="E9727">
        <v>25614055388.9128</v>
      </c>
      <c r="F9727">
        <v>82071465.049341097</v>
      </c>
      <c r="G9727">
        <v>31062249099.823799</v>
      </c>
      <c r="H9727">
        <v>8245615968.3627501</v>
      </c>
      <c r="I9727">
        <v>7725243.7395546399</v>
      </c>
      <c r="J9727">
        <v>-30882615.6967545</v>
      </c>
      <c r="K9727">
        <v>1067.3599754715499</v>
      </c>
      <c r="L9727">
        <v>-12217434.4747687</v>
      </c>
      <c r="M9727">
        <v>-6778522.2344987001</v>
      </c>
      <c r="Y9727" s="15">
        <f t="shared" si="1006"/>
        <v>0</v>
      </c>
      <c r="Z9727" s="15">
        <f t="shared" si="1007"/>
        <v>0</v>
      </c>
      <c r="AD9727" s="15">
        <f t="shared" si="1004"/>
        <v>0</v>
      </c>
      <c r="AE9727" s="15">
        <f t="shared" si="1005"/>
        <v>0</v>
      </c>
      <c r="AI9727" t="str">
        <f t="shared" si="1002"/>
        <v/>
      </c>
      <c r="AJ9727" t="str">
        <f t="shared" si="1003"/>
        <v/>
      </c>
      <c r="AL9727">
        <f t="shared" si="1001"/>
        <v>0</v>
      </c>
    </row>
    <row r="9728" spans="1:38" x14ac:dyDescent="0.3">
      <c r="A9728">
        <v>9727</v>
      </c>
      <c r="B9728" t="s">
        <v>32</v>
      </c>
      <c r="C9728" t="s">
        <v>31</v>
      </c>
      <c r="D9728">
        <v>227</v>
      </c>
      <c r="E9728">
        <v>29827396300.0816</v>
      </c>
      <c r="F9728">
        <v>83920362.419747695</v>
      </c>
      <c r="G9728">
        <v>31066012454.874001</v>
      </c>
      <c r="H9728">
        <v>13690981747.530701</v>
      </c>
      <c r="I9728">
        <v>8488610.4935035594</v>
      </c>
      <c r="J9728">
        <v>-33138236.908576999</v>
      </c>
      <c r="K9728">
        <v>1612.8648803015101</v>
      </c>
      <c r="L9728">
        <v>-24624118.073625401</v>
      </c>
      <c r="M9728">
        <v>-15593373.918953899</v>
      </c>
      <c r="Y9728" s="15">
        <f t="shared" si="1006"/>
        <v>0</v>
      </c>
      <c r="Z9728" s="15">
        <f t="shared" si="1007"/>
        <v>0</v>
      </c>
      <c r="AD9728" s="15">
        <f t="shared" si="1004"/>
        <v>0</v>
      </c>
      <c r="AE9728" s="15">
        <f t="shared" si="1005"/>
        <v>0</v>
      </c>
      <c r="AI9728" t="str">
        <f t="shared" si="1002"/>
        <v/>
      </c>
      <c r="AJ9728" t="str">
        <f t="shared" si="1003"/>
        <v/>
      </c>
      <c r="AL9728">
        <f t="shared" si="1001"/>
        <v>0</v>
      </c>
    </row>
    <row r="9729" spans="1:38" x14ac:dyDescent="0.3">
      <c r="A9729">
        <v>9728</v>
      </c>
      <c r="B9729" t="s">
        <v>32</v>
      </c>
      <c r="C9729" t="s">
        <v>31</v>
      </c>
      <c r="D9729">
        <v>228</v>
      </c>
      <c r="E9729">
        <v>24229189163.353298</v>
      </c>
      <c r="F9729">
        <v>82765141.187720194</v>
      </c>
      <c r="G9729">
        <v>31060822346.675499</v>
      </c>
      <c r="H9729">
        <v>8527957646.2799397</v>
      </c>
      <c r="I9729">
        <v>7525632.4504611501</v>
      </c>
      <c r="J9729">
        <v>-29782329.593219802</v>
      </c>
      <c r="K9729">
        <v>1133.18816756157</v>
      </c>
      <c r="L9729">
        <v>-13099911.5741059</v>
      </c>
      <c r="M9729">
        <v>-7474763.2037694501</v>
      </c>
      <c r="Y9729" s="15">
        <f t="shared" si="1006"/>
        <v>0</v>
      </c>
      <c r="Z9729" s="15">
        <f t="shared" si="1007"/>
        <v>0</v>
      </c>
      <c r="AD9729" s="15">
        <f t="shared" si="1004"/>
        <v>0</v>
      </c>
      <c r="AE9729" s="15">
        <f t="shared" si="1005"/>
        <v>0</v>
      </c>
      <c r="AI9729" t="str">
        <f t="shared" si="1002"/>
        <v/>
      </c>
      <c r="AJ9729" t="str">
        <f t="shared" si="1003"/>
        <v/>
      </c>
      <c r="AL9729">
        <f t="shared" si="1001"/>
        <v>0</v>
      </c>
    </row>
    <row r="9730" spans="1:38" x14ac:dyDescent="0.3">
      <c r="A9730">
        <v>9729</v>
      </c>
      <c r="B9730" t="s">
        <v>32</v>
      </c>
      <c r="C9730" t="s">
        <v>31</v>
      </c>
      <c r="D9730">
        <v>229</v>
      </c>
      <c r="E9730">
        <v>25521312243.373901</v>
      </c>
      <c r="F9730">
        <v>83591039.957330301</v>
      </c>
      <c r="G9730">
        <v>31060892177.1217</v>
      </c>
      <c r="H9730">
        <v>12447673295.373301</v>
      </c>
      <c r="I9730">
        <v>7299710.0960933398</v>
      </c>
      <c r="J9730">
        <v>-28848845.880008701</v>
      </c>
      <c r="K9730">
        <v>1705.2284448988</v>
      </c>
      <c r="L9730">
        <v>-22805978.065848399</v>
      </c>
      <c r="M9730">
        <v>-14595335.839864301</v>
      </c>
      <c r="Y9730" s="15">
        <f t="shared" si="1006"/>
        <v>0</v>
      </c>
      <c r="Z9730" s="15">
        <f t="shared" si="1007"/>
        <v>0</v>
      </c>
      <c r="AD9730" s="15">
        <f t="shared" si="1004"/>
        <v>0</v>
      </c>
      <c r="AE9730" s="15">
        <f t="shared" si="1005"/>
        <v>0</v>
      </c>
      <c r="AI9730" t="str">
        <f t="shared" si="1002"/>
        <v/>
      </c>
      <c r="AJ9730" t="str">
        <f t="shared" si="1003"/>
        <v/>
      </c>
      <c r="AL9730">
        <f t="shared" ref="AL9730:AL9793" si="1008">IF(H9730&lt;0,1,0)</f>
        <v>0</v>
      </c>
    </row>
    <row r="9731" spans="1:38" x14ac:dyDescent="0.3">
      <c r="A9731">
        <v>9730</v>
      </c>
      <c r="B9731" t="s">
        <v>32</v>
      </c>
      <c r="C9731" t="s">
        <v>31</v>
      </c>
      <c r="D9731">
        <v>230</v>
      </c>
      <c r="E9731">
        <v>26542971671.665001</v>
      </c>
      <c r="F9731">
        <v>82626667.525829807</v>
      </c>
      <c r="G9731">
        <v>31059071641.0145</v>
      </c>
      <c r="H9731">
        <v>10636748793.644199</v>
      </c>
      <c r="I9731">
        <v>7879973.1363807498</v>
      </c>
      <c r="J9731">
        <v>-31326949.645236999</v>
      </c>
      <c r="K9731">
        <v>1349.84581921172</v>
      </c>
      <c r="L9731">
        <v>-17845850.046767</v>
      </c>
      <c r="M9731">
        <v>-10829716.451362999</v>
      </c>
      <c r="Y9731" s="15">
        <f t="shared" si="1006"/>
        <v>0</v>
      </c>
      <c r="Z9731" s="15">
        <f t="shared" si="1007"/>
        <v>0</v>
      </c>
      <c r="AD9731" s="15">
        <f t="shared" si="1004"/>
        <v>0</v>
      </c>
      <c r="AE9731" s="15">
        <f t="shared" si="1005"/>
        <v>0</v>
      </c>
      <c r="AI9731" t="str">
        <f t="shared" si="1002"/>
        <v/>
      </c>
      <c r="AJ9731" t="str">
        <f t="shared" si="1003"/>
        <v/>
      </c>
      <c r="AL9731">
        <f t="shared" si="1008"/>
        <v>0</v>
      </c>
    </row>
    <row r="9732" spans="1:38" x14ac:dyDescent="0.3">
      <c r="A9732">
        <v>9731</v>
      </c>
      <c r="B9732" t="s">
        <v>32</v>
      </c>
      <c r="C9732" t="s">
        <v>31</v>
      </c>
      <c r="D9732">
        <v>231</v>
      </c>
      <c r="E9732">
        <v>25743182913.0145</v>
      </c>
      <c r="F9732">
        <v>82120619.804196507</v>
      </c>
      <c r="G9732">
        <v>31066400464.250702</v>
      </c>
      <c r="H9732">
        <v>10828998336.7831</v>
      </c>
      <c r="I9732">
        <v>8321945.9928475199</v>
      </c>
      <c r="J9732">
        <v>-32670203.002437599</v>
      </c>
      <c r="K9732">
        <v>1301.25794448682</v>
      </c>
      <c r="L9732">
        <v>-17868848.005140401</v>
      </c>
      <c r="M9732">
        <v>-10725904.1875073</v>
      </c>
      <c r="Y9732" s="15">
        <f t="shared" si="1006"/>
        <v>0</v>
      </c>
      <c r="Z9732" s="15">
        <f t="shared" si="1007"/>
        <v>0</v>
      </c>
      <c r="AD9732" s="15">
        <f t="shared" si="1004"/>
        <v>0</v>
      </c>
      <c r="AE9732" s="15">
        <f t="shared" si="1005"/>
        <v>0</v>
      </c>
      <c r="AI9732" t="str">
        <f t="shared" si="1002"/>
        <v/>
      </c>
      <c r="AJ9732" t="str">
        <f t="shared" si="1003"/>
        <v/>
      </c>
      <c r="AL9732">
        <f t="shared" si="1008"/>
        <v>0</v>
      </c>
    </row>
    <row r="9733" spans="1:38" x14ac:dyDescent="0.3">
      <c r="A9733">
        <v>9732</v>
      </c>
      <c r="B9733" t="s">
        <v>32</v>
      </c>
      <c r="C9733" t="s">
        <v>31</v>
      </c>
      <c r="D9733">
        <v>232</v>
      </c>
      <c r="E9733">
        <v>30813737944.134701</v>
      </c>
      <c r="F9733">
        <v>83236064.253956899</v>
      </c>
      <c r="G9733">
        <v>31055216055.796001</v>
      </c>
      <c r="H9733">
        <v>12884043570.820499</v>
      </c>
      <c r="I9733">
        <v>7792540.2427912699</v>
      </c>
      <c r="J9733">
        <v>-30222113.7971306</v>
      </c>
      <c r="K9733">
        <v>1653.3817175649899</v>
      </c>
      <c r="L9733">
        <v>-23368544.146543201</v>
      </c>
      <c r="M9733">
        <v>-14870066.585815599</v>
      </c>
      <c r="Y9733" s="15">
        <f t="shared" si="1006"/>
        <v>0</v>
      </c>
      <c r="Z9733" s="15">
        <f t="shared" si="1007"/>
        <v>0</v>
      </c>
      <c r="AD9733" s="15">
        <f t="shared" si="1004"/>
        <v>0</v>
      </c>
      <c r="AE9733" s="15">
        <f t="shared" si="1005"/>
        <v>0</v>
      </c>
      <c r="AI9733" t="str">
        <f t="shared" si="1002"/>
        <v/>
      </c>
      <c r="AJ9733" t="str">
        <f t="shared" si="1003"/>
        <v/>
      </c>
      <c r="AL9733">
        <f t="shared" si="1008"/>
        <v>0</v>
      </c>
    </row>
    <row r="9734" spans="1:38" x14ac:dyDescent="0.3">
      <c r="A9734">
        <v>9733</v>
      </c>
      <c r="B9734" t="s">
        <v>32</v>
      </c>
      <c r="C9734" t="s">
        <v>31</v>
      </c>
      <c r="D9734">
        <v>233</v>
      </c>
      <c r="E9734">
        <v>36716837257.772697</v>
      </c>
      <c r="F9734">
        <v>81012238.199484602</v>
      </c>
      <c r="G9734">
        <v>31063100145.245899</v>
      </c>
      <c r="H9734">
        <v>10080010669.1742</v>
      </c>
      <c r="I9734">
        <v>7204128.8673989903</v>
      </c>
      <c r="J9734">
        <v>-29377531.620704699</v>
      </c>
      <c r="K9734">
        <v>1399.1991057780101</v>
      </c>
      <c r="L9734">
        <v>-17175178.869413201</v>
      </c>
      <c r="M9734">
        <v>-10526276.759373499</v>
      </c>
      <c r="Y9734" s="15">
        <f t="shared" si="1006"/>
        <v>0</v>
      </c>
      <c r="Z9734" s="15">
        <f t="shared" si="1007"/>
        <v>0</v>
      </c>
      <c r="AD9734" s="15">
        <f t="shared" si="1004"/>
        <v>0</v>
      </c>
      <c r="AE9734" s="15">
        <f t="shared" si="1005"/>
        <v>0</v>
      </c>
      <c r="AI9734" t="str">
        <f t="shared" si="1002"/>
        <v/>
      </c>
      <c r="AJ9734" t="str">
        <f t="shared" si="1003"/>
        <v/>
      </c>
      <c r="AL9734">
        <f t="shared" si="1008"/>
        <v>0</v>
      </c>
    </row>
    <row r="9735" spans="1:38" x14ac:dyDescent="0.3">
      <c r="A9735">
        <v>9734</v>
      </c>
      <c r="B9735" t="s">
        <v>32</v>
      </c>
      <c r="C9735" t="s">
        <v>31</v>
      </c>
      <c r="D9735">
        <v>234</v>
      </c>
      <c r="E9735">
        <v>24882618938.126202</v>
      </c>
      <c r="F9735">
        <v>82616561.697475597</v>
      </c>
      <c r="G9735">
        <v>31046976389.8703</v>
      </c>
      <c r="H9735">
        <v>7207119217.4590998</v>
      </c>
      <c r="I9735">
        <v>6980557.58511269</v>
      </c>
      <c r="J9735">
        <v>-28157201.0685158</v>
      </c>
      <c r="K9735">
        <v>1032.4560938841901</v>
      </c>
      <c r="L9735">
        <v>-10450433.6176697</v>
      </c>
      <c r="M9735">
        <v>-5696526.9260017397</v>
      </c>
      <c r="Y9735" s="15">
        <f t="shared" si="1006"/>
        <v>0</v>
      </c>
      <c r="Z9735" s="15">
        <f t="shared" si="1007"/>
        <v>0</v>
      </c>
      <c r="AD9735" s="15">
        <f t="shared" si="1004"/>
        <v>0</v>
      </c>
      <c r="AE9735" s="15">
        <f t="shared" si="1005"/>
        <v>0</v>
      </c>
      <c r="AI9735" t="str">
        <f t="shared" si="1002"/>
        <v/>
      </c>
      <c r="AJ9735" t="str">
        <f t="shared" si="1003"/>
        <v/>
      </c>
      <c r="AL9735">
        <f t="shared" si="1008"/>
        <v>0</v>
      </c>
    </row>
    <row r="9736" spans="1:38" x14ac:dyDescent="0.3">
      <c r="A9736">
        <v>9735</v>
      </c>
      <c r="B9736" t="s">
        <v>32</v>
      </c>
      <c r="C9736" t="s">
        <v>31</v>
      </c>
      <c r="D9736">
        <v>235</v>
      </c>
      <c r="E9736">
        <v>29344396129.703602</v>
      </c>
      <c r="F9736">
        <v>83047131.889912993</v>
      </c>
      <c r="G9736">
        <v>31051707012.185699</v>
      </c>
      <c r="H9736">
        <v>8330703726.9561005</v>
      </c>
      <c r="I9736">
        <v>7081834.9343880396</v>
      </c>
      <c r="J9736">
        <v>-28140191.878044099</v>
      </c>
      <c r="K9736">
        <v>1176.3481928255301</v>
      </c>
      <c r="L9736">
        <v>-13066634.7934033</v>
      </c>
      <c r="M9736">
        <v>-7571597.5949147502</v>
      </c>
      <c r="Y9736" s="15">
        <f t="shared" si="1006"/>
        <v>0</v>
      </c>
      <c r="Z9736" s="15">
        <f t="shared" si="1007"/>
        <v>0</v>
      </c>
      <c r="AD9736" s="15">
        <f t="shared" si="1004"/>
        <v>0</v>
      </c>
      <c r="AE9736" s="15">
        <f t="shared" si="1005"/>
        <v>0</v>
      </c>
      <c r="AI9736" t="str">
        <f t="shared" si="1002"/>
        <v/>
      </c>
      <c r="AJ9736" t="str">
        <f t="shared" si="1003"/>
        <v/>
      </c>
      <c r="AL9736">
        <f t="shared" si="1008"/>
        <v>0</v>
      </c>
    </row>
    <row r="9737" spans="1:38" x14ac:dyDescent="0.3">
      <c r="A9737">
        <v>9736</v>
      </c>
      <c r="B9737" t="s">
        <v>32</v>
      </c>
      <c r="C9737" t="s">
        <v>31</v>
      </c>
      <c r="D9737">
        <v>236</v>
      </c>
      <c r="E9737">
        <v>30365512439.753899</v>
      </c>
      <c r="F9737">
        <v>80130374.985091299</v>
      </c>
      <c r="G9737">
        <v>31051390499.686901</v>
      </c>
      <c r="H9737">
        <v>11944673149.983101</v>
      </c>
      <c r="I9737">
        <v>6954600.6569326203</v>
      </c>
      <c r="J9737">
        <v>-28437471.2472343</v>
      </c>
      <c r="K9737">
        <v>1717.52106831269</v>
      </c>
      <c r="L9737">
        <v>-21934541.6362998</v>
      </c>
      <c r="M9737">
        <v>-14055684.647236399</v>
      </c>
      <c r="Y9737" s="15">
        <f t="shared" si="1006"/>
        <v>0</v>
      </c>
      <c r="Z9737" s="15">
        <f t="shared" si="1007"/>
        <v>0</v>
      </c>
      <c r="AD9737" s="15">
        <f t="shared" si="1004"/>
        <v>0</v>
      </c>
      <c r="AE9737" s="15">
        <f t="shared" si="1005"/>
        <v>0</v>
      </c>
      <c r="AI9737" t="str">
        <f t="shared" si="1002"/>
        <v/>
      </c>
      <c r="AJ9737" t="str">
        <f t="shared" si="1003"/>
        <v/>
      </c>
      <c r="AL9737">
        <f t="shared" si="1008"/>
        <v>0</v>
      </c>
    </row>
    <row r="9738" spans="1:38" x14ac:dyDescent="0.3">
      <c r="A9738">
        <v>9737</v>
      </c>
      <c r="B9738" t="s">
        <v>32</v>
      </c>
      <c r="C9738" t="s">
        <v>31</v>
      </c>
      <c r="D9738">
        <v>237</v>
      </c>
      <c r="E9738">
        <v>29641428028.053902</v>
      </c>
      <c r="F9738">
        <v>82996915.571531206</v>
      </c>
      <c r="G9738">
        <v>31064897788.511398</v>
      </c>
      <c r="H9738">
        <v>13612086657.228399</v>
      </c>
      <c r="I9738">
        <v>6946832.9372347603</v>
      </c>
      <c r="J9738">
        <v>-27977755.3911095</v>
      </c>
      <c r="K9738">
        <v>1959.4665339176499</v>
      </c>
      <c r="L9738">
        <v>-25975081.5773568</v>
      </c>
      <c r="M9738">
        <v>-16996377.618831798</v>
      </c>
      <c r="Y9738" s="15">
        <f t="shared" si="1006"/>
        <v>0</v>
      </c>
      <c r="Z9738" s="15">
        <f t="shared" si="1007"/>
        <v>0</v>
      </c>
      <c r="AD9738" s="15">
        <f t="shared" si="1004"/>
        <v>0</v>
      </c>
      <c r="AE9738" s="15">
        <f t="shared" si="1005"/>
        <v>0</v>
      </c>
      <c r="AI9738" t="str">
        <f t="shared" si="1002"/>
        <v/>
      </c>
      <c r="AJ9738" t="str">
        <f t="shared" si="1003"/>
        <v/>
      </c>
      <c r="AL9738">
        <f t="shared" si="1008"/>
        <v>0</v>
      </c>
    </row>
    <row r="9739" spans="1:38" x14ac:dyDescent="0.3">
      <c r="A9739">
        <v>9738</v>
      </c>
      <c r="B9739" t="s">
        <v>32</v>
      </c>
      <c r="C9739" t="s">
        <v>31</v>
      </c>
      <c r="D9739">
        <v>238</v>
      </c>
      <c r="E9739">
        <v>25089051003.202999</v>
      </c>
      <c r="F9739">
        <v>81830503.2554636</v>
      </c>
      <c r="G9739">
        <v>31060339398.552601</v>
      </c>
      <c r="H9739">
        <v>11443765981.5993</v>
      </c>
      <c r="I9739">
        <v>8107599.7849489897</v>
      </c>
      <c r="J9739">
        <v>-32209764.448112499</v>
      </c>
      <c r="K9739">
        <v>1411.48629497519</v>
      </c>
      <c r="L9739">
        <v>-19570058.670974799</v>
      </c>
      <c r="M9739">
        <v>-12021606.364813801</v>
      </c>
      <c r="Y9739" s="15">
        <f t="shared" si="1006"/>
        <v>0</v>
      </c>
      <c r="Z9739" s="15">
        <f t="shared" si="1007"/>
        <v>0</v>
      </c>
      <c r="AD9739" s="15">
        <f t="shared" si="1004"/>
        <v>0</v>
      </c>
      <c r="AE9739" s="15">
        <f t="shared" si="1005"/>
        <v>0</v>
      </c>
      <c r="AI9739" t="str">
        <f t="shared" ref="AI9739:AI9802" si="1009">IF(Y9739&lt;&gt;AD9739,"ERROR!","")</f>
        <v/>
      </c>
      <c r="AJ9739" t="str">
        <f t="shared" ref="AJ9739:AJ9802" si="1010">IF(Z9739&lt;&gt;AE9739,"ERROR!","")</f>
        <v/>
      </c>
      <c r="AL9739">
        <f t="shared" si="1008"/>
        <v>0</v>
      </c>
    </row>
    <row r="9740" spans="1:38" x14ac:dyDescent="0.3">
      <c r="A9740">
        <v>9739</v>
      </c>
      <c r="B9740" t="s">
        <v>32</v>
      </c>
      <c r="C9740" t="s">
        <v>31</v>
      </c>
      <c r="D9740">
        <v>239</v>
      </c>
      <c r="E9740">
        <v>23904309488.158798</v>
      </c>
      <c r="F9740">
        <v>86618386.245715603</v>
      </c>
      <c r="G9740">
        <v>31053375790.478901</v>
      </c>
      <c r="H9740">
        <v>9423865225.0097008</v>
      </c>
      <c r="I9740">
        <v>7385967.8043361297</v>
      </c>
      <c r="J9740">
        <v>-28772853.468574502</v>
      </c>
      <c r="K9740">
        <v>1275.9147446428301</v>
      </c>
      <c r="L9740">
        <v>-15406399.9749308</v>
      </c>
      <c r="M9740">
        <v>-9190299.6714943908</v>
      </c>
      <c r="Y9740" s="15">
        <f t="shared" si="1006"/>
        <v>0</v>
      </c>
      <c r="Z9740" s="15">
        <f t="shared" si="1007"/>
        <v>0</v>
      </c>
      <c r="AD9740" s="15">
        <f t="shared" si="1004"/>
        <v>0</v>
      </c>
      <c r="AE9740" s="15">
        <f t="shared" si="1005"/>
        <v>0</v>
      </c>
      <c r="AI9740" t="str">
        <f t="shared" si="1009"/>
        <v/>
      </c>
      <c r="AJ9740" t="str">
        <f t="shared" si="1010"/>
        <v/>
      </c>
      <c r="AL9740">
        <f t="shared" si="1008"/>
        <v>0</v>
      </c>
    </row>
    <row r="9741" spans="1:38" x14ac:dyDescent="0.3">
      <c r="A9741">
        <v>9740</v>
      </c>
      <c r="B9741" t="s">
        <v>32</v>
      </c>
      <c r="C9741" t="s">
        <v>31</v>
      </c>
      <c r="D9741">
        <v>240</v>
      </c>
      <c r="E9741">
        <v>25507480463.423</v>
      </c>
      <c r="F9741">
        <v>84515345.889215693</v>
      </c>
      <c r="G9741">
        <v>31045272306.012299</v>
      </c>
      <c r="H9741">
        <v>11429016123.8857</v>
      </c>
      <c r="I9741">
        <v>7050688.6458147801</v>
      </c>
      <c r="J9741">
        <v>-27925490.297508199</v>
      </c>
      <c r="K9741">
        <v>1620.9787012322299</v>
      </c>
      <c r="L9741">
        <v>-20591296.105776999</v>
      </c>
      <c r="M9741">
        <v>-13052572.9917065</v>
      </c>
      <c r="Y9741" s="15">
        <f t="shared" si="1006"/>
        <v>0</v>
      </c>
      <c r="Z9741" s="15">
        <f t="shared" si="1007"/>
        <v>0</v>
      </c>
      <c r="AD9741" s="15">
        <f t="shared" si="1004"/>
        <v>0</v>
      </c>
      <c r="AE9741" s="15">
        <f t="shared" si="1005"/>
        <v>0</v>
      </c>
      <c r="AI9741" t="str">
        <f t="shared" si="1009"/>
        <v/>
      </c>
      <c r="AJ9741" t="str">
        <f t="shared" si="1010"/>
        <v/>
      </c>
      <c r="AL9741">
        <f t="shared" si="1008"/>
        <v>0</v>
      </c>
    </row>
    <row r="9742" spans="1:38" x14ac:dyDescent="0.3">
      <c r="A9742">
        <v>9741</v>
      </c>
      <c r="B9742" t="s">
        <v>32</v>
      </c>
      <c r="C9742" t="s">
        <v>31</v>
      </c>
      <c r="D9742">
        <v>241</v>
      </c>
      <c r="E9742">
        <v>20610810913.846901</v>
      </c>
      <c r="F9742">
        <v>84511477.778098702</v>
      </c>
      <c r="G9742">
        <v>31065775090.451801</v>
      </c>
      <c r="H9742">
        <v>7898664708.4717703</v>
      </c>
      <c r="I9742">
        <v>7219867.5180731397</v>
      </c>
      <c r="J9742">
        <v>-28596432.2754898</v>
      </c>
      <c r="K9742">
        <v>1094.0179565205899</v>
      </c>
      <c r="L9742">
        <v>-11883681.4718711</v>
      </c>
      <c r="M9742">
        <v>-6673622.6564317904</v>
      </c>
      <c r="Y9742" s="15">
        <f t="shared" si="1006"/>
        <v>0</v>
      </c>
      <c r="Z9742" s="15">
        <f t="shared" si="1007"/>
        <v>0</v>
      </c>
      <c r="AD9742" s="15">
        <f t="shared" si="1004"/>
        <v>0</v>
      </c>
      <c r="AE9742" s="15">
        <f t="shared" si="1005"/>
        <v>0</v>
      </c>
      <c r="AI9742" t="str">
        <f t="shared" si="1009"/>
        <v/>
      </c>
      <c r="AJ9742" t="str">
        <f t="shared" si="1010"/>
        <v/>
      </c>
      <c r="AL9742">
        <f t="shared" si="1008"/>
        <v>0</v>
      </c>
    </row>
    <row r="9743" spans="1:38" x14ac:dyDescent="0.3">
      <c r="A9743">
        <v>9742</v>
      </c>
      <c r="B9743" t="s">
        <v>32</v>
      </c>
      <c r="C9743" t="s">
        <v>31</v>
      </c>
      <c r="D9743">
        <v>242</v>
      </c>
      <c r="E9743">
        <v>25535018531.8787</v>
      </c>
      <c r="F9743">
        <v>84170122.817025006</v>
      </c>
      <c r="G9743">
        <v>31063298487.4552</v>
      </c>
      <c r="H9743">
        <v>11350957937.191999</v>
      </c>
      <c r="I9743">
        <v>7498158.6990434704</v>
      </c>
      <c r="J9743">
        <v>-29448088.875278499</v>
      </c>
      <c r="K9743">
        <v>1513.83271450896</v>
      </c>
      <c r="L9743">
        <v>-19955036.1179699</v>
      </c>
      <c r="M9743">
        <v>-12467801.1678754</v>
      </c>
      <c r="Y9743" s="15">
        <f t="shared" si="1006"/>
        <v>0</v>
      </c>
      <c r="Z9743" s="15">
        <f t="shared" si="1007"/>
        <v>0</v>
      </c>
      <c r="AD9743" s="15">
        <f t="shared" si="1004"/>
        <v>0</v>
      </c>
      <c r="AE9743" s="15">
        <f t="shared" si="1005"/>
        <v>0</v>
      </c>
      <c r="AI9743" t="str">
        <f t="shared" si="1009"/>
        <v/>
      </c>
      <c r="AJ9743" t="str">
        <f t="shared" si="1010"/>
        <v/>
      </c>
      <c r="AL9743">
        <f t="shared" si="1008"/>
        <v>0</v>
      </c>
    </row>
    <row r="9744" spans="1:38" x14ac:dyDescent="0.3">
      <c r="A9744">
        <v>9743</v>
      </c>
      <c r="B9744" t="s">
        <v>32</v>
      </c>
      <c r="C9744" t="s">
        <v>31</v>
      </c>
      <c r="D9744">
        <v>243</v>
      </c>
      <c r="E9744">
        <v>28325579389.8964</v>
      </c>
      <c r="F9744">
        <v>84660560.170377001</v>
      </c>
      <c r="G9744">
        <v>31065157390.6618</v>
      </c>
      <c r="H9744">
        <v>13605002496.755699</v>
      </c>
      <c r="I9744">
        <v>7269550.8436361803</v>
      </c>
      <c r="J9744">
        <v>-28711536.8321991</v>
      </c>
      <c r="K9744">
        <v>1871.50524006111</v>
      </c>
      <c r="L9744">
        <v>-25635230.0652592</v>
      </c>
      <c r="M9744">
        <v>-16661198.9082877</v>
      </c>
      <c r="Y9744" s="15">
        <f t="shared" si="1006"/>
        <v>0</v>
      </c>
      <c r="Z9744" s="15">
        <f t="shared" si="1007"/>
        <v>0</v>
      </c>
      <c r="AD9744" s="15">
        <f t="shared" si="1004"/>
        <v>0</v>
      </c>
      <c r="AE9744" s="15">
        <f t="shared" si="1005"/>
        <v>0</v>
      </c>
      <c r="AI9744" t="str">
        <f t="shared" si="1009"/>
        <v/>
      </c>
      <c r="AJ9744" t="str">
        <f t="shared" si="1010"/>
        <v/>
      </c>
      <c r="AL9744">
        <f t="shared" si="1008"/>
        <v>0</v>
      </c>
    </row>
    <row r="9745" spans="1:38" x14ac:dyDescent="0.3">
      <c r="A9745">
        <v>9744</v>
      </c>
      <c r="B9745" t="s">
        <v>32</v>
      </c>
      <c r="C9745" t="s">
        <v>31</v>
      </c>
      <c r="D9745">
        <v>244</v>
      </c>
      <c r="E9745">
        <v>30134950118.425598</v>
      </c>
      <c r="F9745">
        <v>79561204.412849605</v>
      </c>
      <c r="G9745">
        <v>31063028776.929298</v>
      </c>
      <c r="H9745">
        <v>14182051754.341101</v>
      </c>
      <c r="I9745">
        <v>7931210.4865014097</v>
      </c>
      <c r="J9745">
        <v>-32190555.851951599</v>
      </c>
      <c r="K9745">
        <v>1788.13206111202</v>
      </c>
      <c r="L9745">
        <v>-26369209.960057698</v>
      </c>
      <c r="M9745">
        <v>-17014549.838268802</v>
      </c>
      <c r="Y9745" s="15">
        <f t="shared" si="1006"/>
        <v>0</v>
      </c>
      <c r="Z9745" s="15">
        <f t="shared" si="1007"/>
        <v>0</v>
      </c>
      <c r="AD9745" s="15">
        <f t="shared" si="1004"/>
        <v>0</v>
      </c>
      <c r="AE9745" s="15">
        <f t="shared" si="1005"/>
        <v>0</v>
      </c>
      <c r="AI9745" t="str">
        <f t="shared" si="1009"/>
        <v/>
      </c>
      <c r="AJ9745" t="str">
        <f t="shared" si="1010"/>
        <v/>
      </c>
      <c r="AL9745">
        <f t="shared" si="1008"/>
        <v>0</v>
      </c>
    </row>
    <row r="9746" spans="1:38" x14ac:dyDescent="0.3">
      <c r="A9746">
        <v>9745</v>
      </c>
      <c r="B9746" t="s">
        <v>32</v>
      </c>
      <c r="C9746" t="s">
        <v>31</v>
      </c>
      <c r="D9746">
        <v>245</v>
      </c>
      <c r="E9746">
        <v>26802493084.2743</v>
      </c>
      <c r="F9746">
        <v>83907233.423482001</v>
      </c>
      <c r="G9746">
        <v>31060794046.465099</v>
      </c>
      <c r="H9746">
        <v>9354999494.7459393</v>
      </c>
      <c r="I9746">
        <v>7211332.2465095101</v>
      </c>
      <c r="J9746">
        <v>-28278903.3002625</v>
      </c>
      <c r="K9746">
        <v>1297.2636920555201</v>
      </c>
      <c r="L9746">
        <v>-15414478.285377299</v>
      </c>
      <c r="M9746">
        <v>-9243802.6857718006</v>
      </c>
      <c r="Y9746" s="15">
        <f t="shared" si="1006"/>
        <v>0</v>
      </c>
      <c r="Z9746" s="15">
        <f t="shared" si="1007"/>
        <v>0</v>
      </c>
      <c r="AD9746" s="15">
        <f t="shared" si="1004"/>
        <v>0</v>
      </c>
      <c r="AE9746" s="15">
        <f t="shared" si="1005"/>
        <v>0</v>
      </c>
      <c r="AI9746" t="str">
        <f t="shared" si="1009"/>
        <v/>
      </c>
      <c r="AJ9746" t="str">
        <f t="shared" si="1010"/>
        <v/>
      </c>
      <c r="AL9746">
        <f t="shared" si="1008"/>
        <v>0</v>
      </c>
    </row>
    <row r="9747" spans="1:38" x14ac:dyDescent="0.3">
      <c r="A9747">
        <v>9746</v>
      </c>
      <c r="B9747" t="s">
        <v>32</v>
      </c>
      <c r="C9747" t="s">
        <v>31</v>
      </c>
      <c r="D9747">
        <v>246</v>
      </c>
      <c r="E9747">
        <v>27500941083.887199</v>
      </c>
      <c r="F9747">
        <v>83963871.806366697</v>
      </c>
      <c r="G9747">
        <v>31067457457.447498</v>
      </c>
      <c r="H9747">
        <v>8572502192.5169201</v>
      </c>
      <c r="I9747">
        <v>7129455.8962991498</v>
      </c>
      <c r="J9747">
        <v>-28128059.944080401</v>
      </c>
      <c r="K9747">
        <v>1202.4062308831799</v>
      </c>
      <c r="L9747">
        <v>-13603822.6571637</v>
      </c>
      <c r="M9747">
        <v>-7949292.1425829297</v>
      </c>
      <c r="Y9747" s="15">
        <f t="shared" si="1006"/>
        <v>0</v>
      </c>
      <c r="Z9747" s="15">
        <f t="shared" si="1007"/>
        <v>0</v>
      </c>
      <c r="AD9747" s="15">
        <f t="shared" si="1004"/>
        <v>0</v>
      </c>
      <c r="AE9747" s="15">
        <f t="shared" si="1005"/>
        <v>0</v>
      </c>
      <c r="AI9747" t="str">
        <f t="shared" si="1009"/>
        <v/>
      </c>
      <c r="AJ9747" t="str">
        <f t="shared" si="1010"/>
        <v/>
      </c>
      <c r="AL9747">
        <f t="shared" si="1008"/>
        <v>0</v>
      </c>
    </row>
    <row r="9748" spans="1:38" x14ac:dyDescent="0.3">
      <c r="A9748">
        <v>9747</v>
      </c>
      <c r="B9748" t="s">
        <v>32</v>
      </c>
      <c r="C9748" t="s">
        <v>31</v>
      </c>
      <c r="D9748">
        <v>247</v>
      </c>
      <c r="E9748">
        <v>28642523268.7267</v>
      </c>
      <c r="F9748">
        <v>84138509.061515301</v>
      </c>
      <c r="G9748">
        <v>31068639039.090199</v>
      </c>
      <c r="H9748">
        <v>12568223859.7064</v>
      </c>
      <c r="I9748">
        <v>7338455.6769054998</v>
      </c>
      <c r="J9748">
        <v>-28953605.106769599</v>
      </c>
      <c r="K9748">
        <v>1712.65241803657</v>
      </c>
      <c r="L9748">
        <v>-23058793.6154931</v>
      </c>
      <c r="M9748">
        <v>-14768634.7175662</v>
      </c>
      <c r="Y9748" s="15">
        <f t="shared" si="1006"/>
        <v>0</v>
      </c>
      <c r="Z9748" s="15">
        <f t="shared" si="1007"/>
        <v>0</v>
      </c>
      <c r="AD9748" s="15">
        <f t="shared" si="1004"/>
        <v>0</v>
      </c>
      <c r="AE9748" s="15">
        <f t="shared" si="1005"/>
        <v>0</v>
      </c>
      <c r="AI9748" t="str">
        <f t="shared" si="1009"/>
        <v/>
      </c>
      <c r="AJ9748" t="str">
        <f t="shared" si="1010"/>
        <v/>
      </c>
      <c r="AL9748">
        <f t="shared" si="1008"/>
        <v>0</v>
      </c>
    </row>
    <row r="9749" spans="1:38" x14ac:dyDescent="0.3">
      <c r="A9749">
        <v>9748</v>
      </c>
      <c r="B9749" t="s">
        <v>32</v>
      </c>
      <c r="C9749" t="s">
        <v>31</v>
      </c>
      <c r="D9749">
        <v>248</v>
      </c>
      <c r="E9749">
        <v>27539351793.319199</v>
      </c>
      <c r="F9749">
        <v>82439811.509191498</v>
      </c>
      <c r="G9749">
        <v>31063850651.858799</v>
      </c>
      <c r="H9749">
        <v>8806989888.9770699</v>
      </c>
      <c r="I9749">
        <v>7887395.67185356</v>
      </c>
      <c r="J9749">
        <v>-31358032.1402779</v>
      </c>
      <c r="K9749">
        <v>1116.5903493855501</v>
      </c>
      <c r="L9749">
        <v>-13413010.0305895</v>
      </c>
      <c r="M9749">
        <v>-7603808.4753777301</v>
      </c>
      <c r="Y9749" s="15">
        <f t="shared" si="1006"/>
        <v>0</v>
      </c>
      <c r="Z9749" s="15">
        <f t="shared" si="1007"/>
        <v>0</v>
      </c>
      <c r="AD9749" s="15">
        <f t="shared" si="1004"/>
        <v>0</v>
      </c>
      <c r="AE9749" s="15">
        <f t="shared" si="1005"/>
        <v>0</v>
      </c>
      <c r="AI9749" t="str">
        <f t="shared" si="1009"/>
        <v/>
      </c>
      <c r="AJ9749" t="str">
        <f t="shared" si="1010"/>
        <v/>
      </c>
      <c r="AL9749">
        <f t="shared" si="1008"/>
        <v>0</v>
      </c>
    </row>
    <row r="9750" spans="1:38" x14ac:dyDescent="0.3">
      <c r="A9750">
        <v>9749</v>
      </c>
      <c r="B9750" t="s">
        <v>32</v>
      </c>
      <c r="C9750" t="s">
        <v>31</v>
      </c>
      <c r="D9750">
        <v>249</v>
      </c>
      <c r="E9750">
        <v>34582907376.9403</v>
      </c>
      <c r="F9750">
        <v>83510920.051432297</v>
      </c>
      <c r="G9750">
        <v>31037096713.730801</v>
      </c>
      <c r="H9750">
        <v>12413107388.7679</v>
      </c>
      <c r="I9750">
        <v>7049304.5973922201</v>
      </c>
      <c r="J9750">
        <v>-28563629.994552601</v>
      </c>
      <c r="K9750">
        <v>1760.8981449546</v>
      </c>
      <c r="L9750">
        <v>-22972783.169471301</v>
      </c>
      <c r="M9750">
        <v>-14784941.051235801</v>
      </c>
      <c r="Y9750" s="15">
        <f t="shared" si="1006"/>
        <v>0</v>
      </c>
      <c r="Z9750" s="15">
        <f t="shared" si="1007"/>
        <v>0</v>
      </c>
      <c r="AD9750" s="15">
        <f t="shared" si="1004"/>
        <v>0</v>
      </c>
      <c r="AE9750" s="15">
        <f t="shared" si="1005"/>
        <v>0</v>
      </c>
      <c r="AI9750" t="str">
        <f t="shared" si="1009"/>
        <v/>
      </c>
      <c r="AJ9750" t="str">
        <f t="shared" si="1010"/>
        <v/>
      </c>
      <c r="AL9750">
        <f t="shared" si="1008"/>
        <v>0</v>
      </c>
    </row>
    <row r="9751" spans="1:38" x14ac:dyDescent="0.3">
      <c r="A9751">
        <v>9750</v>
      </c>
      <c r="B9751" t="s">
        <v>32</v>
      </c>
      <c r="C9751" t="s">
        <v>31</v>
      </c>
      <c r="D9751">
        <v>250</v>
      </c>
      <c r="E9751">
        <v>32167834589.469398</v>
      </c>
      <c r="F9751">
        <v>81915477.342191905</v>
      </c>
      <c r="G9751">
        <v>31065077121.017502</v>
      </c>
      <c r="H9751">
        <v>13486829395.952999</v>
      </c>
      <c r="I9751">
        <v>6954849.52052614</v>
      </c>
      <c r="J9751">
        <v>-28488721.849952701</v>
      </c>
      <c r="K9751">
        <v>1939.19787281504</v>
      </c>
      <c r="L9751">
        <v>-25664120.342603799</v>
      </c>
      <c r="M9751">
        <v>-16768037.652659301</v>
      </c>
      <c r="Y9751" s="15">
        <f t="shared" si="1006"/>
        <v>0</v>
      </c>
      <c r="Z9751" s="15">
        <f t="shared" si="1007"/>
        <v>0</v>
      </c>
      <c r="AD9751" s="15">
        <f t="shared" si="1004"/>
        <v>0</v>
      </c>
      <c r="AE9751" s="15">
        <f t="shared" si="1005"/>
        <v>0</v>
      </c>
      <c r="AI9751" t="str">
        <f t="shared" si="1009"/>
        <v/>
      </c>
      <c r="AJ9751" t="str">
        <f t="shared" si="1010"/>
        <v/>
      </c>
      <c r="AL9751">
        <f t="shared" si="1008"/>
        <v>0</v>
      </c>
    </row>
    <row r="9752" spans="1:38" x14ac:dyDescent="0.3">
      <c r="A9752">
        <v>9751</v>
      </c>
      <c r="B9752" t="s">
        <v>32</v>
      </c>
      <c r="C9752" t="s">
        <v>31</v>
      </c>
      <c r="D9752">
        <v>251</v>
      </c>
      <c r="E9752">
        <v>33643100270.319401</v>
      </c>
      <c r="F9752">
        <v>83480608.356875896</v>
      </c>
      <c r="G9752">
        <v>31062389456.323399</v>
      </c>
      <c r="H9752">
        <v>11656622051.499399</v>
      </c>
      <c r="I9752">
        <v>7172811.7518141</v>
      </c>
      <c r="J9752">
        <v>-28625056.9609375</v>
      </c>
      <c r="K9752">
        <v>1625.1119442178799</v>
      </c>
      <c r="L9752">
        <v>-21019656.043311302</v>
      </c>
      <c r="M9752">
        <v>-13330801.1900953</v>
      </c>
      <c r="Y9752" s="15">
        <f t="shared" si="1006"/>
        <v>0</v>
      </c>
      <c r="Z9752" s="15">
        <f t="shared" si="1007"/>
        <v>0</v>
      </c>
      <c r="AD9752" s="15">
        <f t="shared" si="1004"/>
        <v>0</v>
      </c>
      <c r="AE9752" s="15">
        <f t="shared" si="1005"/>
        <v>0</v>
      </c>
      <c r="AI9752" t="str">
        <f t="shared" si="1009"/>
        <v/>
      </c>
      <c r="AJ9752" t="str">
        <f t="shared" si="1010"/>
        <v/>
      </c>
      <c r="AL9752">
        <f t="shared" si="1008"/>
        <v>0</v>
      </c>
    </row>
    <row r="9753" spans="1:38" x14ac:dyDescent="0.3">
      <c r="A9753">
        <v>9752</v>
      </c>
      <c r="B9753" t="s">
        <v>32</v>
      </c>
      <c r="C9753" t="s">
        <v>31</v>
      </c>
      <c r="D9753">
        <v>252</v>
      </c>
      <c r="E9753">
        <v>27236839416.2696</v>
      </c>
      <c r="F9753">
        <v>81123685.198661596</v>
      </c>
      <c r="G9753">
        <v>31065572142.873001</v>
      </c>
      <c r="H9753">
        <v>11069161388.7668</v>
      </c>
      <c r="I9753">
        <v>6949080.0892222701</v>
      </c>
      <c r="J9753">
        <v>-28494355.127944902</v>
      </c>
      <c r="K9753">
        <v>1592.89592962594</v>
      </c>
      <c r="L9753">
        <v>-19822567.3565927</v>
      </c>
      <c r="M9753">
        <v>-12521208.9622795</v>
      </c>
      <c r="Y9753" s="15">
        <f t="shared" si="1006"/>
        <v>0</v>
      </c>
      <c r="Z9753" s="15">
        <f t="shared" si="1007"/>
        <v>0</v>
      </c>
      <c r="AD9753" s="15">
        <f t="shared" si="1004"/>
        <v>0</v>
      </c>
      <c r="AE9753" s="15">
        <f t="shared" si="1005"/>
        <v>0</v>
      </c>
      <c r="AI9753" t="str">
        <f t="shared" si="1009"/>
        <v/>
      </c>
      <c r="AJ9753" t="str">
        <f t="shared" si="1010"/>
        <v/>
      </c>
      <c r="AL9753">
        <f t="shared" si="1008"/>
        <v>0</v>
      </c>
    </row>
    <row r="9754" spans="1:38" x14ac:dyDescent="0.3">
      <c r="A9754">
        <v>9753</v>
      </c>
      <c r="B9754" t="s">
        <v>32</v>
      </c>
      <c r="C9754" t="s">
        <v>31</v>
      </c>
      <c r="D9754">
        <v>253</v>
      </c>
      <c r="E9754">
        <v>19611744690.0373</v>
      </c>
      <c r="F9754">
        <v>82789523.196395293</v>
      </c>
      <c r="G9754">
        <v>31063503562.221199</v>
      </c>
      <c r="H9754">
        <v>5823513082.87146</v>
      </c>
      <c r="I9754">
        <v>7283807.4160080403</v>
      </c>
      <c r="J9754">
        <v>-29227844.444530498</v>
      </c>
      <c r="K9754">
        <v>799.51497208352805</v>
      </c>
      <c r="L9754">
        <v>-6800822.2749946304</v>
      </c>
      <c r="M9754">
        <v>-2959559.6319939001</v>
      </c>
      <c r="Y9754" s="15">
        <f t="shared" si="1006"/>
        <v>0</v>
      </c>
      <c r="Z9754" s="15">
        <f t="shared" si="1007"/>
        <v>0</v>
      </c>
      <c r="AD9754" s="15">
        <f t="shared" si="1004"/>
        <v>0</v>
      </c>
      <c r="AE9754" s="15">
        <f t="shared" si="1005"/>
        <v>0</v>
      </c>
      <c r="AI9754" t="str">
        <f t="shared" si="1009"/>
        <v/>
      </c>
      <c r="AJ9754" t="str">
        <f t="shared" si="1010"/>
        <v/>
      </c>
      <c r="AL9754">
        <f t="shared" si="1008"/>
        <v>0</v>
      </c>
    </row>
    <row r="9755" spans="1:38" x14ac:dyDescent="0.3">
      <c r="A9755">
        <v>9754</v>
      </c>
      <c r="B9755" t="s">
        <v>32</v>
      </c>
      <c r="C9755" t="s">
        <v>31</v>
      </c>
      <c r="D9755">
        <v>254</v>
      </c>
      <c r="E9755">
        <v>27241378782.186001</v>
      </c>
      <c r="F9755">
        <v>83973434.983658299</v>
      </c>
      <c r="G9755">
        <v>31066492889.429501</v>
      </c>
      <c r="H9755">
        <v>11166004558.630301</v>
      </c>
      <c r="I9755">
        <v>7207099.5765829198</v>
      </c>
      <c r="J9755">
        <v>-28766861.912944801</v>
      </c>
      <c r="K9755">
        <v>1549.3062694611001</v>
      </c>
      <c r="L9755">
        <v>-19798770.780079801</v>
      </c>
      <c r="M9755">
        <v>-12433533.4100809</v>
      </c>
      <c r="Y9755" s="15">
        <f t="shared" si="1006"/>
        <v>0</v>
      </c>
      <c r="Z9755" s="15">
        <f t="shared" si="1007"/>
        <v>0</v>
      </c>
      <c r="AD9755" s="15">
        <f t="shared" si="1004"/>
        <v>0</v>
      </c>
      <c r="AE9755" s="15">
        <f t="shared" si="1005"/>
        <v>0</v>
      </c>
      <c r="AI9755" t="str">
        <f t="shared" si="1009"/>
        <v/>
      </c>
      <c r="AJ9755" t="str">
        <f t="shared" si="1010"/>
        <v/>
      </c>
      <c r="AL9755">
        <f t="shared" si="1008"/>
        <v>0</v>
      </c>
    </row>
    <row r="9756" spans="1:38" x14ac:dyDescent="0.3">
      <c r="A9756">
        <v>9755</v>
      </c>
      <c r="B9756" t="s">
        <v>32</v>
      </c>
      <c r="C9756" t="s">
        <v>31</v>
      </c>
      <c r="D9756">
        <v>255</v>
      </c>
      <c r="E9756">
        <v>24445161140.528</v>
      </c>
      <c r="F9756">
        <v>83447323.156066805</v>
      </c>
      <c r="G9756">
        <v>31068121859.306801</v>
      </c>
      <c r="H9756">
        <v>9322593165.3384209</v>
      </c>
      <c r="I9756">
        <v>7852794.6730119698</v>
      </c>
      <c r="J9756">
        <v>-30928738.911842301</v>
      </c>
      <c r="K9756">
        <v>1187.1688428805801</v>
      </c>
      <c r="L9756">
        <v>-14694638.573058801</v>
      </c>
      <c r="M9756">
        <v>-8545338.59685768</v>
      </c>
      <c r="Y9756" s="15">
        <f t="shared" si="1006"/>
        <v>0</v>
      </c>
      <c r="Z9756" s="15">
        <f t="shared" si="1007"/>
        <v>0</v>
      </c>
      <c r="AD9756" s="15">
        <f t="shared" si="1004"/>
        <v>0</v>
      </c>
      <c r="AE9756" s="15">
        <f t="shared" si="1005"/>
        <v>0</v>
      </c>
      <c r="AI9756" t="str">
        <f t="shared" si="1009"/>
        <v/>
      </c>
      <c r="AJ9756" t="str">
        <f t="shared" si="1010"/>
        <v/>
      </c>
      <c r="AL9756">
        <f t="shared" si="1008"/>
        <v>0</v>
      </c>
    </row>
    <row r="9757" spans="1:38" x14ac:dyDescent="0.3">
      <c r="A9757">
        <v>9756</v>
      </c>
      <c r="B9757" t="s">
        <v>32</v>
      </c>
      <c r="C9757" t="s">
        <v>31</v>
      </c>
      <c r="D9757">
        <v>256</v>
      </c>
      <c r="E9757">
        <v>27451872143.703701</v>
      </c>
      <c r="F9757">
        <v>84895537.304011405</v>
      </c>
      <c r="G9757">
        <v>31061357549.097099</v>
      </c>
      <c r="H9757">
        <v>9411921131.7898502</v>
      </c>
      <c r="I9757">
        <v>7827692.3275917796</v>
      </c>
      <c r="J9757">
        <v>-30406568.162342101</v>
      </c>
      <c r="K9757">
        <v>1202.38772014759</v>
      </c>
      <c r="L9757">
        <v>-14935787.711989099</v>
      </c>
      <c r="M9757">
        <v>-8727565.8830125201</v>
      </c>
      <c r="Y9757" s="15">
        <f t="shared" si="1006"/>
        <v>0</v>
      </c>
      <c r="Z9757" s="15">
        <f t="shared" si="1007"/>
        <v>0</v>
      </c>
      <c r="AD9757" s="15">
        <f t="shared" si="1004"/>
        <v>0</v>
      </c>
      <c r="AE9757" s="15">
        <f t="shared" si="1005"/>
        <v>0</v>
      </c>
      <c r="AI9757" t="str">
        <f t="shared" si="1009"/>
        <v/>
      </c>
      <c r="AJ9757" t="str">
        <f t="shared" si="1010"/>
        <v/>
      </c>
      <c r="AL9757">
        <f t="shared" si="1008"/>
        <v>0</v>
      </c>
    </row>
    <row r="9758" spans="1:38" x14ac:dyDescent="0.3">
      <c r="A9758">
        <v>9757</v>
      </c>
      <c r="B9758" t="s">
        <v>32</v>
      </c>
      <c r="C9758" t="s">
        <v>31</v>
      </c>
      <c r="D9758">
        <v>257</v>
      </c>
      <c r="E9758">
        <v>33560068661.9856</v>
      </c>
      <c r="F9758">
        <v>86869951.568855003</v>
      </c>
      <c r="G9758">
        <v>31038402335.189602</v>
      </c>
      <c r="H9758">
        <v>10718874112.200701</v>
      </c>
      <c r="I9758">
        <v>7149500.2963759601</v>
      </c>
      <c r="J9758">
        <v>-28082956.988189701</v>
      </c>
      <c r="K9758">
        <v>1499.2480128484001</v>
      </c>
      <c r="L9758">
        <v>-18774949.5033282</v>
      </c>
      <c r="M9758">
        <v>-11704645.0124998</v>
      </c>
      <c r="Y9758" s="15">
        <f t="shared" si="1006"/>
        <v>0</v>
      </c>
      <c r="Z9758" s="15">
        <f t="shared" si="1007"/>
        <v>0</v>
      </c>
      <c r="AD9758" s="15">
        <f t="shared" si="1004"/>
        <v>0</v>
      </c>
      <c r="AE9758" s="15">
        <f t="shared" si="1005"/>
        <v>0</v>
      </c>
      <c r="AI9758" t="str">
        <f t="shared" si="1009"/>
        <v/>
      </c>
      <c r="AJ9758" t="str">
        <f t="shared" si="1010"/>
        <v/>
      </c>
      <c r="AL9758">
        <f t="shared" si="1008"/>
        <v>0</v>
      </c>
    </row>
    <row r="9759" spans="1:38" x14ac:dyDescent="0.3">
      <c r="A9759">
        <v>9758</v>
      </c>
      <c r="B9759" t="s">
        <v>32</v>
      </c>
      <c r="C9759" t="s">
        <v>31</v>
      </c>
      <c r="D9759">
        <v>258</v>
      </c>
      <c r="E9759">
        <v>30518674924.287701</v>
      </c>
      <c r="F9759">
        <v>84019605.553815499</v>
      </c>
      <c r="G9759">
        <v>31068243590.881599</v>
      </c>
      <c r="H9759">
        <v>12347592867.3839</v>
      </c>
      <c r="I9759">
        <v>7171357.6279525198</v>
      </c>
      <c r="J9759">
        <v>-28236988.620410901</v>
      </c>
      <c r="K9759">
        <v>1721.7929307074901</v>
      </c>
      <c r="L9759">
        <v>-22692278.0568179</v>
      </c>
      <c r="M9759">
        <v>-14547650.1427896</v>
      </c>
      <c r="Y9759" s="15">
        <f t="shared" si="1006"/>
        <v>0</v>
      </c>
      <c r="Z9759" s="15">
        <f t="shared" si="1007"/>
        <v>0</v>
      </c>
      <c r="AD9759" s="15">
        <f t="shared" si="1004"/>
        <v>0</v>
      </c>
      <c r="AE9759" s="15">
        <f t="shared" si="1005"/>
        <v>0</v>
      </c>
      <c r="AI9759" t="str">
        <f t="shared" si="1009"/>
        <v/>
      </c>
      <c r="AJ9759" t="str">
        <f t="shared" si="1010"/>
        <v/>
      </c>
      <c r="AL9759">
        <f t="shared" si="1008"/>
        <v>0</v>
      </c>
    </row>
    <row r="9760" spans="1:38" x14ac:dyDescent="0.3">
      <c r="A9760">
        <v>9759</v>
      </c>
      <c r="B9760" t="s">
        <v>32</v>
      </c>
      <c r="C9760" t="s">
        <v>31</v>
      </c>
      <c r="D9760">
        <v>259</v>
      </c>
      <c r="E9760">
        <v>30829417988.09</v>
      </c>
      <c r="F9760">
        <v>82507815.362886697</v>
      </c>
      <c r="G9760">
        <v>31066501023.463501</v>
      </c>
      <c r="H9760">
        <v>10503869765.0292</v>
      </c>
      <c r="I9760">
        <v>7712555.6255544899</v>
      </c>
      <c r="J9760">
        <v>-30543568.318305999</v>
      </c>
      <c r="K9760">
        <v>1361.9181857471599</v>
      </c>
      <c r="L9760">
        <v>-17691889.055457201</v>
      </c>
      <c r="M9760">
        <v>-10763404.142454</v>
      </c>
      <c r="Y9760" s="15">
        <f t="shared" si="1006"/>
        <v>0</v>
      </c>
      <c r="Z9760" s="15">
        <f t="shared" si="1007"/>
        <v>0</v>
      </c>
      <c r="AD9760" s="15">
        <f t="shared" si="1004"/>
        <v>0</v>
      </c>
      <c r="AE9760" s="15">
        <f t="shared" si="1005"/>
        <v>0</v>
      </c>
      <c r="AI9760" t="str">
        <f t="shared" si="1009"/>
        <v/>
      </c>
      <c r="AJ9760" t="str">
        <f t="shared" si="1010"/>
        <v/>
      </c>
      <c r="AL9760">
        <f t="shared" si="1008"/>
        <v>0</v>
      </c>
    </row>
    <row r="9761" spans="1:38" x14ac:dyDescent="0.3">
      <c r="A9761">
        <v>9760</v>
      </c>
      <c r="B9761" t="s">
        <v>32</v>
      </c>
      <c r="C9761" t="s">
        <v>31</v>
      </c>
      <c r="D9761">
        <v>260</v>
      </c>
      <c r="E9761">
        <v>20460991647.162399</v>
      </c>
      <c r="F9761">
        <v>84881173.785739005</v>
      </c>
      <c r="G9761">
        <v>31063515164.170601</v>
      </c>
      <c r="H9761">
        <v>6662476433.6840897</v>
      </c>
      <c r="I9761">
        <v>7264994.8038743101</v>
      </c>
      <c r="J9761">
        <v>-28533689.440570801</v>
      </c>
      <c r="K9761">
        <v>917.06554698856598</v>
      </c>
      <c r="L9761">
        <v>-8848734.4963099901</v>
      </c>
      <c r="M9761">
        <v>-4454081.0508051803</v>
      </c>
      <c r="Y9761" s="15">
        <f t="shared" si="1006"/>
        <v>0</v>
      </c>
      <c r="Z9761" s="15">
        <f t="shared" si="1007"/>
        <v>0</v>
      </c>
      <c r="AD9761" s="15">
        <f t="shared" si="1004"/>
        <v>0</v>
      </c>
      <c r="AE9761" s="15">
        <f t="shared" si="1005"/>
        <v>0</v>
      </c>
      <c r="AI9761" t="str">
        <f t="shared" si="1009"/>
        <v/>
      </c>
      <c r="AJ9761" t="str">
        <f t="shared" si="1010"/>
        <v/>
      </c>
      <c r="AL9761">
        <f t="shared" si="1008"/>
        <v>0</v>
      </c>
    </row>
    <row r="9762" spans="1:38" x14ac:dyDescent="0.3">
      <c r="A9762">
        <v>9761</v>
      </c>
      <c r="B9762" t="s">
        <v>32</v>
      </c>
      <c r="C9762" t="s">
        <v>31</v>
      </c>
      <c r="D9762">
        <v>261</v>
      </c>
      <c r="E9762">
        <v>29702972873.159901</v>
      </c>
      <c r="F9762">
        <v>83454993.875758097</v>
      </c>
      <c r="G9762">
        <v>31065614875.821701</v>
      </c>
      <c r="H9762">
        <v>14901966174.138599</v>
      </c>
      <c r="I9762">
        <v>8470584.5094556808</v>
      </c>
      <c r="J9762">
        <v>-33092463.521781899</v>
      </c>
      <c r="K9762">
        <v>1759.26066937927</v>
      </c>
      <c r="L9762">
        <v>-27571006.235472899</v>
      </c>
      <c r="M9762">
        <v>-17741481.486855999</v>
      </c>
      <c r="Y9762" s="15">
        <f t="shared" si="1006"/>
        <v>0</v>
      </c>
      <c r="Z9762" s="15">
        <f t="shared" si="1007"/>
        <v>0</v>
      </c>
      <c r="AD9762" s="15">
        <f t="shared" si="1004"/>
        <v>0</v>
      </c>
      <c r="AE9762" s="15">
        <f t="shared" si="1005"/>
        <v>0</v>
      </c>
      <c r="AI9762" t="str">
        <f t="shared" si="1009"/>
        <v/>
      </c>
      <c r="AJ9762" t="str">
        <f t="shared" si="1010"/>
        <v/>
      </c>
      <c r="AL9762">
        <f t="shared" si="1008"/>
        <v>0</v>
      </c>
    </row>
    <row r="9763" spans="1:38" x14ac:dyDescent="0.3">
      <c r="A9763">
        <v>9762</v>
      </c>
      <c r="B9763" t="s">
        <v>32</v>
      </c>
      <c r="C9763" t="s">
        <v>31</v>
      </c>
      <c r="D9763">
        <v>262</v>
      </c>
      <c r="E9763">
        <v>29914918090.9244</v>
      </c>
      <c r="F9763">
        <v>84584758.442948997</v>
      </c>
      <c r="G9763">
        <v>31062436782.6353</v>
      </c>
      <c r="H9763">
        <v>11118039921.044399</v>
      </c>
      <c r="I9763">
        <v>7260103.00401631</v>
      </c>
      <c r="J9763">
        <v>-28421232.402778599</v>
      </c>
      <c r="K9763">
        <v>1531.3887302830101</v>
      </c>
      <c r="L9763">
        <v>-19629761.060731601</v>
      </c>
      <c r="M9763">
        <v>-12296161.7703458</v>
      </c>
      <c r="Y9763" s="15">
        <f t="shared" si="1006"/>
        <v>0</v>
      </c>
      <c r="Z9763" s="15">
        <f t="shared" si="1007"/>
        <v>0</v>
      </c>
      <c r="AD9763" s="15">
        <f t="shared" si="1004"/>
        <v>0</v>
      </c>
      <c r="AE9763" s="15">
        <f t="shared" si="1005"/>
        <v>0</v>
      </c>
      <c r="AI9763" t="str">
        <f t="shared" si="1009"/>
        <v/>
      </c>
      <c r="AJ9763" t="str">
        <f t="shared" si="1010"/>
        <v/>
      </c>
      <c r="AL9763">
        <f t="shared" si="1008"/>
        <v>0</v>
      </c>
    </row>
    <row r="9764" spans="1:38" x14ac:dyDescent="0.3">
      <c r="A9764">
        <v>9763</v>
      </c>
      <c r="B9764" t="s">
        <v>32</v>
      </c>
      <c r="C9764" t="s">
        <v>31</v>
      </c>
      <c r="D9764">
        <v>263</v>
      </c>
      <c r="E9764">
        <v>24839563136.4053</v>
      </c>
      <c r="F9764">
        <v>84227068.868132904</v>
      </c>
      <c r="G9764">
        <v>31067505044.507401</v>
      </c>
      <c r="H9764">
        <v>8088429343.6283102</v>
      </c>
      <c r="I9764">
        <v>7321696.0937897302</v>
      </c>
      <c r="J9764">
        <v>-28846313.787551899</v>
      </c>
      <c r="K9764">
        <v>1104.72071498419</v>
      </c>
      <c r="L9764">
        <v>-12240813.763348199</v>
      </c>
      <c r="M9764">
        <v>-6905583.8023105599</v>
      </c>
      <c r="Y9764" s="15">
        <f t="shared" si="1006"/>
        <v>0</v>
      </c>
      <c r="Z9764" s="15">
        <f t="shared" si="1007"/>
        <v>0</v>
      </c>
      <c r="AD9764" s="15">
        <f t="shared" si="1004"/>
        <v>0</v>
      </c>
      <c r="AE9764" s="15">
        <f t="shared" si="1005"/>
        <v>0</v>
      </c>
      <c r="AI9764" t="str">
        <f t="shared" si="1009"/>
        <v/>
      </c>
      <c r="AJ9764" t="str">
        <f t="shared" si="1010"/>
        <v/>
      </c>
      <c r="AL9764">
        <f t="shared" si="1008"/>
        <v>0</v>
      </c>
    </row>
    <row r="9765" spans="1:38" x14ac:dyDescent="0.3">
      <c r="A9765">
        <v>9764</v>
      </c>
      <c r="B9765" t="s">
        <v>32</v>
      </c>
      <c r="C9765" t="s">
        <v>31</v>
      </c>
      <c r="D9765">
        <v>264</v>
      </c>
      <c r="E9765">
        <v>28626675514.144901</v>
      </c>
      <c r="F9765">
        <v>83845735.011832803</v>
      </c>
      <c r="G9765">
        <v>31062506054.720901</v>
      </c>
      <c r="H9765">
        <v>9518289737.2444706</v>
      </c>
      <c r="I9765">
        <v>6971128.68285733</v>
      </c>
      <c r="J9765">
        <v>-27582736.9718819</v>
      </c>
      <c r="K9765">
        <v>1365.38718050792</v>
      </c>
      <c r="L9765">
        <v>-16049612.291361701</v>
      </c>
      <c r="M9765">
        <v>-9771228.3893019408</v>
      </c>
      <c r="Y9765" s="15">
        <f t="shared" si="1006"/>
        <v>0</v>
      </c>
      <c r="Z9765" s="15">
        <f t="shared" si="1007"/>
        <v>0</v>
      </c>
      <c r="AD9765" s="15">
        <f t="shared" si="1004"/>
        <v>0</v>
      </c>
      <c r="AE9765" s="15">
        <f t="shared" si="1005"/>
        <v>0</v>
      </c>
      <c r="AI9765" t="str">
        <f t="shared" si="1009"/>
        <v/>
      </c>
      <c r="AJ9765" t="str">
        <f t="shared" si="1010"/>
        <v/>
      </c>
      <c r="AL9765">
        <f t="shared" si="1008"/>
        <v>0</v>
      </c>
    </row>
    <row r="9766" spans="1:38" x14ac:dyDescent="0.3">
      <c r="A9766">
        <v>9765</v>
      </c>
      <c r="B9766" t="s">
        <v>32</v>
      </c>
      <c r="C9766" t="s">
        <v>31</v>
      </c>
      <c r="D9766">
        <v>265</v>
      </c>
      <c r="E9766">
        <v>25250746311.689098</v>
      </c>
      <c r="F9766">
        <v>85191598.962293297</v>
      </c>
      <c r="G9766">
        <v>31064254996.053299</v>
      </c>
      <c r="H9766">
        <v>9335452511.0968494</v>
      </c>
      <c r="I9766">
        <v>7268775.6157890698</v>
      </c>
      <c r="J9766">
        <v>-28415185.670929</v>
      </c>
      <c r="K9766">
        <v>1284.3225605724599</v>
      </c>
      <c r="L9766">
        <v>-15309758.9810469</v>
      </c>
      <c r="M9766">
        <v>-9151976.81827344</v>
      </c>
      <c r="Y9766" s="15">
        <f t="shared" si="1006"/>
        <v>0</v>
      </c>
      <c r="Z9766" s="15">
        <f t="shared" si="1007"/>
        <v>0</v>
      </c>
      <c r="AD9766" s="15">
        <f t="shared" si="1004"/>
        <v>0</v>
      </c>
      <c r="AE9766" s="15">
        <f t="shared" si="1005"/>
        <v>0</v>
      </c>
      <c r="AI9766" t="str">
        <f t="shared" si="1009"/>
        <v/>
      </c>
      <c r="AJ9766" t="str">
        <f t="shared" si="1010"/>
        <v/>
      </c>
      <c r="AL9766">
        <f t="shared" si="1008"/>
        <v>0</v>
      </c>
    </row>
    <row r="9767" spans="1:38" x14ac:dyDescent="0.3">
      <c r="A9767">
        <v>9766</v>
      </c>
      <c r="B9767" t="s">
        <v>32</v>
      </c>
      <c r="C9767" t="s">
        <v>31</v>
      </c>
      <c r="D9767">
        <v>266</v>
      </c>
      <c r="E9767">
        <v>29911213261.126701</v>
      </c>
      <c r="F9767">
        <v>84082391.515173405</v>
      </c>
      <c r="G9767">
        <v>31064440561.313202</v>
      </c>
      <c r="H9767">
        <v>8619378903.8448105</v>
      </c>
      <c r="I9767">
        <v>7112353.2834909</v>
      </c>
      <c r="J9767">
        <v>-28263805.4102058</v>
      </c>
      <c r="K9767">
        <v>1211.8884650811699</v>
      </c>
      <c r="L9767">
        <v>-13734300.325679701</v>
      </c>
      <c r="M9767">
        <v>-8048849.34136046</v>
      </c>
      <c r="Y9767" s="15">
        <f t="shared" si="1006"/>
        <v>0</v>
      </c>
      <c r="Z9767" s="15">
        <f t="shared" si="1007"/>
        <v>0</v>
      </c>
      <c r="AD9767" s="15">
        <f t="shared" si="1004"/>
        <v>0</v>
      </c>
      <c r="AE9767" s="15">
        <f t="shared" si="1005"/>
        <v>0</v>
      </c>
      <c r="AI9767" t="str">
        <f t="shared" si="1009"/>
        <v/>
      </c>
      <c r="AJ9767" t="str">
        <f t="shared" si="1010"/>
        <v/>
      </c>
      <c r="AL9767">
        <f t="shared" si="1008"/>
        <v>0</v>
      </c>
    </row>
    <row r="9768" spans="1:38" x14ac:dyDescent="0.3">
      <c r="A9768">
        <v>9767</v>
      </c>
      <c r="B9768" t="s">
        <v>32</v>
      </c>
      <c r="C9768" t="s">
        <v>31</v>
      </c>
      <c r="D9768">
        <v>267</v>
      </c>
      <c r="E9768">
        <v>25228390752.541698</v>
      </c>
      <c r="F9768">
        <v>83380925.7668107</v>
      </c>
      <c r="G9768">
        <v>31067653138.655998</v>
      </c>
      <c r="H9768">
        <v>6033292328.3730898</v>
      </c>
      <c r="I9768">
        <v>8323217.9533289103</v>
      </c>
      <c r="J9768">
        <v>-32455305.698123898</v>
      </c>
      <c r="K9768">
        <v>724.874965692812</v>
      </c>
      <c r="L9768">
        <v>-6268779.5322853699</v>
      </c>
      <c r="M9768">
        <v>-2289143.85439057</v>
      </c>
      <c r="Y9768" s="15">
        <f t="shared" si="1006"/>
        <v>0</v>
      </c>
      <c r="Z9768" s="15">
        <f t="shared" si="1007"/>
        <v>0</v>
      </c>
      <c r="AD9768" s="15">
        <f t="shared" si="1004"/>
        <v>0</v>
      </c>
      <c r="AE9768" s="15">
        <f t="shared" si="1005"/>
        <v>0</v>
      </c>
      <c r="AI9768" t="str">
        <f t="shared" si="1009"/>
        <v/>
      </c>
      <c r="AJ9768" t="str">
        <f t="shared" si="1010"/>
        <v/>
      </c>
      <c r="AL9768">
        <f t="shared" si="1008"/>
        <v>0</v>
      </c>
    </row>
    <row r="9769" spans="1:38" x14ac:dyDescent="0.3">
      <c r="A9769">
        <v>9768</v>
      </c>
      <c r="B9769" t="s">
        <v>32</v>
      </c>
      <c r="C9769" t="s">
        <v>31</v>
      </c>
      <c r="D9769">
        <v>268</v>
      </c>
      <c r="E9769">
        <v>31637840311.555302</v>
      </c>
      <c r="F9769">
        <v>85843191.308839098</v>
      </c>
      <c r="G9769">
        <v>31068814339.4744</v>
      </c>
      <c r="H9769">
        <v>11851279415.730499</v>
      </c>
      <c r="I9769">
        <v>7482396.4930018503</v>
      </c>
      <c r="J9769">
        <v>-29313662.4445724</v>
      </c>
      <c r="K9769">
        <v>1583.88818700196</v>
      </c>
      <c r="L9769">
        <v>-21180865.623833898</v>
      </c>
      <c r="M9769">
        <v>-13363612.319242399</v>
      </c>
      <c r="Y9769" s="15">
        <f t="shared" si="1006"/>
        <v>0</v>
      </c>
      <c r="Z9769" s="15">
        <f t="shared" si="1007"/>
        <v>0</v>
      </c>
      <c r="AD9769" s="15">
        <f t="shared" si="1004"/>
        <v>0</v>
      </c>
      <c r="AE9769" s="15">
        <f t="shared" si="1005"/>
        <v>0</v>
      </c>
      <c r="AI9769" t="str">
        <f t="shared" si="1009"/>
        <v/>
      </c>
      <c r="AJ9769" t="str">
        <f t="shared" si="1010"/>
        <v/>
      </c>
      <c r="AL9769">
        <f t="shared" si="1008"/>
        <v>0</v>
      </c>
    </row>
    <row r="9770" spans="1:38" x14ac:dyDescent="0.3">
      <c r="A9770">
        <v>9769</v>
      </c>
      <c r="B9770" t="s">
        <v>32</v>
      </c>
      <c r="C9770" t="s">
        <v>31</v>
      </c>
      <c r="D9770">
        <v>269</v>
      </c>
      <c r="E9770">
        <v>23398092677.292801</v>
      </c>
      <c r="F9770">
        <v>79938639.586184204</v>
      </c>
      <c r="G9770">
        <v>31059139277.387798</v>
      </c>
      <c r="H9770">
        <v>6195990599.6926403</v>
      </c>
      <c r="I9770">
        <v>8397844.4988962691</v>
      </c>
      <c r="J9770">
        <v>-33716793.588535301</v>
      </c>
      <c r="K9770">
        <v>737.80725524352999</v>
      </c>
      <c r="L9770">
        <v>-6587651.6996585196</v>
      </c>
      <c r="M9770">
        <v>-2500698.19096176</v>
      </c>
      <c r="Y9770" s="15">
        <f t="shared" si="1006"/>
        <v>0</v>
      </c>
      <c r="Z9770" s="15">
        <f t="shared" si="1007"/>
        <v>0</v>
      </c>
      <c r="AD9770" s="15">
        <f t="shared" si="1004"/>
        <v>0</v>
      </c>
      <c r="AE9770" s="15">
        <f t="shared" si="1005"/>
        <v>0</v>
      </c>
      <c r="AI9770" t="str">
        <f t="shared" si="1009"/>
        <v/>
      </c>
      <c r="AJ9770" t="str">
        <f t="shared" si="1010"/>
        <v/>
      </c>
      <c r="AL9770">
        <f t="shared" si="1008"/>
        <v>0</v>
      </c>
    </row>
    <row r="9771" spans="1:38" x14ac:dyDescent="0.3">
      <c r="A9771">
        <v>9770</v>
      </c>
      <c r="B9771" t="s">
        <v>32</v>
      </c>
      <c r="C9771" t="s">
        <v>31</v>
      </c>
      <c r="D9771">
        <v>270</v>
      </c>
      <c r="E9771">
        <v>28322799949.5406</v>
      </c>
      <c r="F9771">
        <v>84491785.950117499</v>
      </c>
      <c r="G9771">
        <v>31065591361.584702</v>
      </c>
      <c r="H9771">
        <v>8136610020.9871597</v>
      </c>
      <c r="I9771">
        <v>7132561.6358491601</v>
      </c>
      <c r="J9771">
        <v>-28220668.7639351</v>
      </c>
      <c r="K9771">
        <v>1140.76967524424</v>
      </c>
      <c r="L9771">
        <v>-12546477.0225817</v>
      </c>
      <c r="M9771">
        <v>-7179466.4793733004</v>
      </c>
      <c r="Y9771" s="15">
        <f t="shared" si="1006"/>
        <v>0</v>
      </c>
      <c r="Z9771" s="15">
        <f t="shared" si="1007"/>
        <v>0</v>
      </c>
      <c r="AD9771" s="15">
        <f t="shared" si="1004"/>
        <v>0</v>
      </c>
      <c r="AE9771" s="15">
        <f t="shared" si="1005"/>
        <v>0</v>
      </c>
      <c r="AI9771" t="str">
        <f t="shared" si="1009"/>
        <v/>
      </c>
      <c r="AJ9771" t="str">
        <f t="shared" si="1010"/>
        <v/>
      </c>
      <c r="AL9771">
        <f t="shared" si="1008"/>
        <v>0</v>
      </c>
    </row>
    <row r="9772" spans="1:38" x14ac:dyDescent="0.3">
      <c r="A9772">
        <v>9771</v>
      </c>
      <c r="B9772" t="s">
        <v>32</v>
      </c>
      <c r="C9772" t="s">
        <v>31</v>
      </c>
      <c r="D9772">
        <v>271</v>
      </c>
      <c r="E9772">
        <v>28609033450.1679</v>
      </c>
      <c r="F9772">
        <v>82697594.087319598</v>
      </c>
      <c r="G9772">
        <v>31061441420.861099</v>
      </c>
      <c r="H9772">
        <v>11105864413.373301</v>
      </c>
      <c r="I9772">
        <v>7261739.5677194698</v>
      </c>
      <c r="J9772">
        <v>-28951963.401481599</v>
      </c>
      <c r="K9772">
        <v>1529.3669388450701</v>
      </c>
      <c r="L9772">
        <v>-19598677.063081399</v>
      </c>
      <c r="M9772">
        <v>-12273108.891044799</v>
      </c>
      <c r="Y9772" s="15">
        <f t="shared" si="1006"/>
        <v>0</v>
      </c>
      <c r="Z9772" s="15">
        <f t="shared" si="1007"/>
        <v>0</v>
      </c>
      <c r="AD9772" s="15">
        <f t="shared" si="1004"/>
        <v>0</v>
      </c>
      <c r="AE9772" s="15">
        <f t="shared" si="1005"/>
        <v>0</v>
      </c>
      <c r="AI9772" t="str">
        <f t="shared" si="1009"/>
        <v/>
      </c>
      <c r="AJ9772" t="str">
        <f t="shared" si="1010"/>
        <v/>
      </c>
      <c r="AL9772">
        <f t="shared" si="1008"/>
        <v>0</v>
      </c>
    </row>
    <row r="9773" spans="1:38" x14ac:dyDescent="0.3">
      <c r="A9773">
        <v>9772</v>
      </c>
      <c r="B9773" t="s">
        <v>32</v>
      </c>
      <c r="C9773" t="s">
        <v>31</v>
      </c>
      <c r="D9773">
        <v>272</v>
      </c>
      <c r="E9773">
        <v>27849946342.926701</v>
      </c>
      <c r="F9773">
        <v>84347014.245979905</v>
      </c>
      <c r="G9773">
        <v>31066471863.137001</v>
      </c>
      <c r="H9773">
        <v>7900962583.3065596</v>
      </c>
      <c r="I9773">
        <v>7118770.57470816</v>
      </c>
      <c r="J9773">
        <v>-28308403.151420601</v>
      </c>
      <c r="K9773">
        <v>1109.87740093457</v>
      </c>
      <c r="L9773">
        <v>-11990336.0083356</v>
      </c>
      <c r="M9773">
        <v>-6778761.4856873304</v>
      </c>
      <c r="Y9773" s="15">
        <f t="shared" si="1006"/>
        <v>0</v>
      </c>
      <c r="Z9773" s="15">
        <f t="shared" si="1007"/>
        <v>0</v>
      </c>
      <c r="AD9773" s="15">
        <f t="shared" si="1004"/>
        <v>0</v>
      </c>
      <c r="AE9773" s="15">
        <f t="shared" si="1005"/>
        <v>0</v>
      </c>
      <c r="AI9773" t="str">
        <f t="shared" si="1009"/>
        <v/>
      </c>
      <c r="AJ9773" t="str">
        <f t="shared" si="1010"/>
        <v/>
      </c>
      <c r="AL9773">
        <f t="shared" si="1008"/>
        <v>0</v>
      </c>
    </row>
    <row r="9774" spans="1:38" x14ac:dyDescent="0.3">
      <c r="A9774">
        <v>9773</v>
      </c>
      <c r="B9774" t="s">
        <v>32</v>
      </c>
      <c r="C9774" t="s">
        <v>31</v>
      </c>
      <c r="D9774">
        <v>273</v>
      </c>
      <c r="E9774">
        <v>30061622700.278999</v>
      </c>
      <c r="F9774">
        <v>85499010.842289001</v>
      </c>
      <c r="G9774">
        <v>31068857068.541302</v>
      </c>
      <c r="H9774">
        <v>13386201765.9181</v>
      </c>
      <c r="I9774">
        <v>7404586.8330067704</v>
      </c>
      <c r="J9774">
        <v>-29010184.2036018</v>
      </c>
      <c r="K9774">
        <v>1807.8256177978301</v>
      </c>
      <c r="L9774">
        <v>-24971007.101271302</v>
      </c>
      <c r="M9774">
        <v>-16141299.664650001</v>
      </c>
      <c r="Y9774" s="15">
        <f t="shared" si="1006"/>
        <v>0</v>
      </c>
      <c r="Z9774" s="15">
        <f t="shared" si="1007"/>
        <v>0</v>
      </c>
      <c r="AD9774" s="15">
        <f t="shared" si="1004"/>
        <v>0</v>
      </c>
      <c r="AE9774" s="15">
        <f t="shared" si="1005"/>
        <v>0</v>
      </c>
      <c r="AI9774" t="str">
        <f t="shared" si="1009"/>
        <v/>
      </c>
      <c r="AJ9774" t="str">
        <f t="shared" si="1010"/>
        <v/>
      </c>
      <c r="AL9774">
        <f t="shared" si="1008"/>
        <v>0</v>
      </c>
    </row>
    <row r="9775" spans="1:38" x14ac:dyDescent="0.3">
      <c r="A9775">
        <v>9774</v>
      </c>
      <c r="B9775" t="s">
        <v>32</v>
      </c>
      <c r="C9775" t="s">
        <v>31</v>
      </c>
      <c r="D9775">
        <v>274</v>
      </c>
      <c r="E9775">
        <v>29317313240.2612</v>
      </c>
      <c r="F9775">
        <v>84118495.933574393</v>
      </c>
      <c r="G9775">
        <v>31068953083.730499</v>
      </c>
      <c r="H9775">
        <v>8782246873.5274105</v>
      </c>
      <c r="I9775">
        <v>7688307.7898206096</v>
      </c>
      <c r="J9775">
        <v>-30289961.9222183</v>
      </c>
      <c r="K9775">
        <v>1142.28606783344</v>
      </c>
      <c r="L9775">
        <v>-13552254.961282199</v>
      </c>
      <c r="M9775">
        <v>-7759374.2109814398</v>
      </c>
      <c r="Y9775" s="15">
        <f t="shared" si="1006"/>
        <v>0</v>
      </c>
      <c r="Z9775" s="15">
        <f t="shared" si="1007"/>
        <v>0</v>
      </c>
      <c r="AD9775" s="15">
        <f t="shared" si="1004"/>
        <v>0</v>
      </c>
      <c r="AE9775" s="15">
        <f t="shared" si="1005"/>
        <v>0</v>
      </c>
      <c r="AI9775" t="str">
        <f t="shared" si="1009"/>
        <v/>
      </c>
      <c r="AJ9775" t="str">
        <f t="shared" si="1010"/>
        <v/>
      </c>
      <c r="AL9775">
        <f t="shared" si="1008"/>
        <v>0</v>
      </c>
    </row>
    <row r="9776" spans="1:38" x14ac:dyDescent="0.3">
      <c r="A9776">
        <v>9775</v>
      </c>
      <c r="B9776" t="s">
        <v>32</v>
      </c>
      <c r="C9776" t="s">
        <v>31</v>
      </c>
      <c r="D9776">
        <v>275</v>
      </c>
      <c r="E9776">
        <v>24522107147.7784</v>
      </c>
      <c r="F9776">
        <v>85131095.552022502</v>
      </c>
      <c r="G9776">
        <v>31067547608.8685</v>
      </c>
      <c r="H9776">
        <v>7398303058.8645897</v>
      </c>
      <c r="I9776">
        <v>7333690.4341826104</v>
      </c>
      <c r="J9776">
        <v>-28734176.5228424</v>
      </c>
      <c r="K9776">
        <v>1008.81038342999</v>
      </c>
      <c r="L9776">
        <v>-10559694.099013999</v>
      </c>
      <c r="M9776">
        <v>-5679680.1354149003</v>
      </c>
      <c r="Y9776" s="15">
        <f t="shared" si="1006"/>
        <v>0</v>
      </c>
      <c r="Z9776" s="15">
        <f t="shared" si="1007"/>
        <v>0</v>
      </c>
      <c r="AD9776" s="15">
        <f t="shared" si="1004"/>
        <v>0</v>
      </c>
      <c r="AE9776" s="15">
        <f t="shared" si="1005"/>
        <v>0</v>
      </c>
      <c r="AI9776" t="str">
        <f t="shared" si="1009"/>
        <v/>
      </c>
      <c r="AJ9776" t="str">
        <f t="shared" si="1010"/>
        <v/>
      </c>
      <c r="AL9776">
        <f t="shared" si="1008"/>
        <v>0</v>
      </c>
    </row>
    <row r="9777" spans="1:38" x14ac:dyDescent="0.3">
      <c r="A9777">
        <v>9776</v>
      </c>
      <c r="B9777" t="s">
        <v>32</v>
      </c>
      <c r="C9777" t="s">
        <v>31</v>
      </c>
      <c r="D9777">
        <v>276</v>
      </c>
      <c r="E9777">
        <v>27912799151.2864</v>
      </c>
      <c r="F9777">
        <v>84645013.797780499</v>
      </c>
      <c r="G9777">
        <v>31069153311.333401</v>
      </c>
      <c r="H9777">
        <v>8798091123.9839401</v>
      </c>
      <c r="I9777">
        <v>7291916.7237572996</v>
      </c>
      <c r="J9777">
        <v>-28751123.9943581</v>
      </c>
      <c r="K9777">
        <v>1206.55397713464</v>
      </c>
      <c r="L9777">
        <v>-13986966.607592501</v>
      </c>
      <c r="M9777">
        <v>-8183634.78995167</v>
      </c>
      <c r="Y9777" s="15">
        <f t="shared" si="1006"/>
        <v>0</v>
      </c>
      <c r="Z9777" s="15">
        <f t="shared" si="1007"/>
        <v>0</v>
      </c>
      <c r="AD9777" s="15">
        <f t="shared" si="1004"/>
        <v>0</v>
      </c>
      <c r="AE9777" s="15">
        <f t="shared" si="1005"/>
        <v>0</v>
      </c>
      <c r="AI9777" t="str">
        <f t="shared" si="1009"/>
        <v/>
      </c>
      <c r="AJ9777" t="str">
        <f t="shared" si="1010"/>
        <v/>
      </c>
      <c r="AL9777">
        <f t="shared" si="1008"/>
        <v>0</v>
      </c>
    </row>
    <row r="9778" spans="1:38" x14ac:dyDescent="0.3">
      <c r="A9778">
        <v>9777</v>
      </c>
      <c r="B9778" t="s">
        <v>32</v>
      </c>
      <c r="C9778" t="s">
        <v>31</v>
      </c>
      <c r="D9778">
        <v>277</v>
      </c>
      <c r="E9778">
        <v>33056937916.1759</v>
      </c>
      <c r="F9778">
        <v>84897466.303160205</v>
      </c>
      <c r="G9778">
        <v>31066633478.746201</v>
      </c>
      <c r="H9778">
        <v>10908025889.5124</v>
      </c>
      <c r="I9778">
        <v>7160574.7113123499</v>
      </c>
      <c r="J9778">
        <v>-28295178.540775299</v>
      </c>
      <c r="K9778">
        <v>1523.3450287558301</v>
      </c>
      <c r="L9778">
        <v>-19221353.710130699</v>
      </c>
      <c r="M9778">
        <v>-12026282.322464401</v>
      </c>
      <c r="Y9778" s="15">
        <f t="shared" si="1006"/>
        <v>0</v>
      </c>
      <c r="Z9778" s="15">
        <f t="shared" si="1007"/>
        <v>0</v>
      </c>
      <c r="AD9778" s="15">
        <f t="shared" si="1004"/>
        <v>0</v>
      </c>
      <c r="AE9778" s="15">
        <f t="shared" si="1005"/>
        <v>0</v>
      </c>
      <c r="AI9778" t="str">
        <f t="shared" si="1009"/>
        <v/>
      </c>
      <c r="AJ9778" t="str">
        <f t="shared" si="1010"/>
        <v/>
      </c>
      <c r="AL9778">
        <f t="shared" si="1008"/>
        <v>0</v>
      </c>
    </row>
    <row r="9779" spans="1:38" x14ac:dyDescent="0.3">
      <c r="A9779">
        <v>9778</v>
      </c>
      <c r="B9779" t="s">
        <v>32</v>
      </c>
      <c r="C9779" t="s">
        <v>31</v>
      </c>
      <c r="D9779">
        <v>278</v>
      </c>
      <c r="E9779">
        <v>24640419242.669201</v>
      </c>
      <c r="F9779">
        <v>81047052.100991294</v>
      </c>
      <c r="G9779">
        <v>31056662858.120899</v>
      </c>
      <c r="H9779">
        <v>8943076510.7384605</v>
      </c>
      <c r="I9779">
        <v>7400224.00093426</v>
      </c>
      <c r="J9779">
        <v>-29785514.0067329</v>
      </c>
      <c r="K9779">
        <v>1208.4872714136</v>
      </c>
      <c r="L9779">
        <v>-14229318.022855099</v>
      </c>
      <c r="M9779">
        <v>-8330352.0163671002</v>
      </c>
      <c r="Y9779" s="15">
        <f t="shared" si="1006"/>
        <v>0</v>
      </c>
      <c r="Z9779" s="15">
        <f t="shared" si="1007"/>
        <v>0</v>
      </c>
      <c r="AD9779" s="15">
        <f t="shared" si="1004"/>
        <v>0</v>
      </c>
      <c r="AE9779" s="15">
        <f t="shared" si="1005"/>
        <v>0</v>
      </c>
      <c r="AI9779" t="str">
        <f t="shared" si="1009"/>
        <v/>
      </c>
      <c r="AJ9779" t="str">
        <f t="shared" si="1010"/>
        <v/>
      </c>
      <c r="AL9779">
        <f t="shared" si="1008"/>
        <v>0</v>
      </c>
    </row>
    <row r="9780" spans="1:38" x14ac:dyDescent="0.3">
      <c r="A9780">
        <v>9779</v>
      </c>
      <c r="B9780" t="s">
        <v>32</v>
      </c>
      <c r="C9780" t="s">
        <v>31</v>
      </c>
      <c r="D9780">
        <v>279</v>
      </c>
      <c r="E9780">
        <v>33306264751.3437</v>
      </c>
      <c r="F9780">
        <v>85734769.371887401</v>
      </c>
      <c r="G9780">
        <v>31069143281.023102</v>
      </c>
      <c r="H9780">
        <v>13092103480.6833</v>
      </c>
      <c r="I9780">
        <v>7363295.5862476397</v>
      </c>
      <c r="J9780">
        <v>-28868909.0278816</v>
      </c>
      <c r="K9780">
        <v>1778.0222629029499</v>
      </c>
      <c r="L9780">
        <v>-24300998.247671101</v>
      </c>
      <c r="M9780">
        <v>-15665281.7475114</v>
      </c>
      <c r="Y9780" s="15">
        <f t="shared" si="1006"/>
        <v>0</v>
      </c>
      <c r="Z9780" s="15">
        <f t="shared" si="1007"/>
        <v>0</v>
      </c>
      <c r="AD9780" s="15">
        <f t="shared" si="1004"/>
        <v>0</v>
      </c>
      <c r="AE9780" s="15">
        <f t="shared" si="1005"/>
        <v>0</v>
      </c>
      <c r="AI9780" t="str">
        <f t="shared" si="1009"/>
        <v/>
      </c>
      <c r="AJ9780" t="str">
        <f t="shared" si="1010"/>
        <v/>
      </c>
      <c r="AL9780">
        <f t="shared" si="1008"/>
        <v>0</v>
      </c>
    </row>
    <row r="9781" spans="1:38" x14ac:dyDescent="0.3">
      <c r="A9781">
        <v>9780</v>
      </c>
      <c r="B9781" t="s">
        <v>32</v>
      </c>
      <c r="C9781" t="s">
        <v>31</v>
      </c>
      <c r="D9781">
        <v>280</v>
      </c>
      <c r="E9781">
        <v>33733408765.762501</v>
      </c>
      <c r="F9781">
        <v>84520939.2241887</v>
      </c>
      <c r="G9781">
        <v>31066588625.667099</v>
      </c>
      <c r="H9781">
        <v>8828706331.63661</v>
      </c>
      <c r="I9781">
        <v>7221755.2528399201</v>
      </c>
      <c r="J9781">
        <v>-28668387.128189102</v>
      </c>
      <c r="K9781">
        <v>1222.5153058413</v>
      </c>
      <c r="L9781">
        <v>-14131173.3938659</v>
      </c>
      <c r="M9781">
        <v>-8307647.3993097804</v>
      </c>
      <c r="Y9781" s="15">
        <f t="shared" si="1006"/>
        <v>0</v>
      </c>
      <c r="Z9781" s="15">
        <f t="shared" si="1007"/>
        <v>0</v>
      </c>
      <c r="AD9781" s="15">
        <f t="shared" si="1004"/>
        <v>0</v>
      </c>
      <c r="AE9781" s="15">
        <f t="shared" si="1005"/>
        <v>0</v>
      </c>
      <c r="AI9781" t="str">
        <f t="shared" si="1009"/>
        <v/>
      </c>
      <c r="AJ9781" t="str">
        <f t="shared" si="1010"/>
        <v/>
      </c>
      <c r="AL9781">
        <f t="shared" si="1008"/>
        <v>0</v>
      </c>
    </row>
    <row r="9782" spans="1:38" x14ac:dyDescent="0.3">
      <c r="A9782">
        <v>9781</v>
      </c>
      <c r="B9782" t="s">
        <v>32</v>
      </c>
      <c r="C9782" t="s">
        <v>31</v>
      </c>
      <c r="D9782">
        <v>281</v>
      </c>
      <c r="E9782">
        <v>30619170573.48</v>
      </c>
      <c r="F9782">
        <v>84680748.4986265</v>
      </c>
      <c r="G9782">
        <v>31069631763.388599</v>
      </c>
      <c r="H9782">
        <v>8987846880.8892708</v>
      </c>
      <c r="I9782">
        <v>7229586.6884979</v>
      </c>
      <c r="J9782">
        <v>-28487170.3497505</v>
      </c>
      <c r="K9782">
        <v>1243.20341786464</v>
      </c>
      <c r="L9782">
        <v>-14508236.037288699</v>
      </c>
      <c r="M9782">
        <v>-8579738.93025597</v>
      </c>
      <c r="Y9782" s="15">
        <f t="shared" si="1006"/>
        <v>0</v>
      </c>
      <c r="Z9782" s="15">
        <f t="shared" si="1007"/>
        <v>0</v>
      </c>
      <c r="AD9782" s="15">
        <f t="shared" ref="AD9782:AD9845" si="1011">IF(L9782&lt;0,0,1)</f>
        <v>0</v>
      </c>
      <c r="AE9782" s="15">
        <f t="shared" ref="AE9782:AE9845" si="1012">IF(M9782&lt;0,0,1)</f>
        <v>0</v>
      </c>
      <c r="AI9782" t="str">
        <f t="shared" si="1009"/>
        <v/>
      </c>
      <c r="AJ9782" t="str">
        <f t="shared" si="1010"/>
        <v/>
      </c>
      <c r="AL9782">
        <f t="shared" si="1008"/>
        <v>0</v>
      </c>
    </row>
    <row r="9783" spans="1:38" x14ac:dyDescent="0.3">
      <c r="A9783">
        <v>9782</v>
      </c>
      <c r="B9783" t="s">
        <v>32</v>
      </c>
      <c r="C9783" t="s">
        <v>31</v>
      </c>
      <c r="D9783">
        <v>282</v>
      </c>
      <c r="E9783">
        <v>30953592098.0569</v>
      </c>
      <c r="F9783">
        <v>83984086.103627905</v>
      </c>
      <c r="G9783">
        <v>31064628572.886799</v>
      </c>
      <c r="H9783">
        <v>8871493218.0730095</v>
      </c>
      <c r="I9783">
        <v>7332044.0681348704</v>
      </c>
      <c r="J9783">
        <v>-29149949.935043301</v>
      </c>
      <c r="K9783">
        <v>1209.96179723313</v>
      </c>
      <c r="L9783">
        <v>-14124368.0674053</v>
      </c>
      <c r="M9783">
        <v>-8272619.3031670405</v>
      </c>
      <c r="Y9783" s="15">
        <f t="shared" si="1006"/>
        <v>0</v>
      </c>
      <c r="Z9783" s="15">
        <f t="shared" si="1007"/>
        <v>0</v>
      </c>
      <c r="AD9783" s="15">
        <f t="shared" si="1011"/>
        <v>0</v>
      </c>
      <c r="AE9783" s="15">
        <f t="shared" si="1012"/>
        <v>0</v>
      </c>
      <c r="AI9783" t="str">
        <f t="shared" si="1009"/>
        <v/>
      </c>
      <c r="AJ9783" t="str">
        <f t="shared" si="1010"/>
        <v/>
      </c>
      <c r="AL9783">
        <f t="shared" si="1008"/>
        <v>0</v>
      </c>
    </row>
    <row r="9784" spans="1:38" x14ac:dyDescent="0.3">
      <c r="A9784">
        <v>9783</v>
      </c>
      <c r="B9784" t="s">
        <v>32</v>
      </c>
      <c r="C9784" t="s">
        <v>31</v>
      </c>
      <c r="D9784">
        <v>283</v>
      </c>
      <c r="E9784">
        <v>36646856154.964203</v>
      </c>
      <c r="F9784">
        <v>83675517.403711602</v>
      </c>
      <c r="G9784">
        <v>31064833870.0611</v>
      </c>
      <c r="H9784">
        <v>18449878324.152599</v>
      </c>
      <c r="I9784">
        <v>7283551.1171820303</v>
      </c>
      <c r="J9784">
        <v>-29054035.537086502</v>
      </c>
      <c r="K9784">
        <v>2533.0883283881999</v>
      </c>
      <c r="L9784">
        <v>-37338947.4231003</v>
      </c>
      <c r="M9784">
        <v>-25169175.093932401</v>
      </c>
      <c r="Y9784" s="15">
        <f t="shared" si="1006"/>
        <v>0</v>
      </c>
      <c r="Z9784" s="15">
        <f t="shared" si="1007"/>
        <v>0</v>
      </c>
      <c r="AD9784" s="15">
        <f t="shared" si="1011"/>
        <v>0</v>
      </c>
      <c r="AE9784" s="15">
        <f t="shared" si="1012"/>
        <v>0</v>
      </c>
      <c r="AI9784" t="str">
        <f t="shared" si="1009"/>
        <v/>
      </c>
      <c r="AJ9784" t="str">
        <f t="shared" si="1010"/>
        <v/>
      </c>
      <c r="AL9784">
        <f t="shared" si="1008"/>
        <v>0</v>
      </c>
    </row>
    <row r="9785" spans="1:38" x14ac:dyDescent="0.3">
      <c r="A9785">
        <v>9784</v>
      </c>
      <c r="B9785" t="s">
        <v>32</v>
      </c>
      <c r="C9785" t="s">
        <v>31</v>
      </c>
      <c r="D9785">
        <v>284</v>
      </c>
      <c r="E9785">
        <v>31459661950.4398</v>
      </c>
      <c r="F9785">
        <v>81525110.988366693</v>
      </c>
      <c r="G9785">
        <v>31064519102.006199</v>
      </c>
      <c r="H9785">
        <v>16305512432.444401</v>
      </c>
      <c r="I9785">
        <v>7766925.8946169</v>
      </c>
      <c r="J9785">
        <v>-30853677.703449201</v>
      </c>
      <c r="K9785">
        <v>2099.35213154865</v>
      </c>
      <c r="L9785">
        <v>-31669253.137676202</v>
      </c>
      <c r="M9785">
        <v>-20913931.583414402</v>
      </c>
      <c r="Y9785" s="15">
        <f t="shared" si="1006"/>
        <v>0</v>
      </c>
      <c r="Z9785" s="15">
        <f t="shared" si="1007"/>
        <v>0</v>
      </c>
      <c r="AD9785" s="15">
        <f t="shared" si="1011"/>
        <v>0</v>
      </c>
      <c r="AE9785" s="15">
        <f t="shared" si="1012"/>
        <v>0</v>
      </c>
      <c r="AI9785" t="str">
        <f t="shared" si="1009"/>
        <v/>
      </c>
      <c r="AJ9785" t="str">
        <f t="shared" si="1010"/>
        <v/>
      </c>
      <c r="AL9785">
        <f t="shared" si="1008"/>
        <v>0</v>
      </c>
    </row>
    <row r="9786" spans="1:38" x14ac:dyDescent="0.3">
      <c r="A9786">
        <v>9785</v>
      </c>
      <c r="B9786" t="s">
        <v>32</v>
      </c>
      <c r="C9786" t="s">
        <v>31</v>
      </c>
      <c r="D9786">
        <v>285</v>
      </c>
      <c r="E9786">
        <v>28167492823.927101</v>
      </c>
      <c r="F9786">
        <v>82070363.763222694</v>
      </c>
      <c r="G9786">
        <v>31064412471.644299</v>
      </c>
      <c r="H9786">
        <v>11286712769.746799</v>
      </c>
      <c r="I9786">
        <v>8312336.8109824797</v>
      </c>
      <c r="J9786">
        <v>-32950026.109333001</v>
      </c>
      <c r="K9786">
        <v>1357.82668898047</v>
      </c>
      <c r="L9786">
        <v>-18985475.957424801</v>
      </c>
      <c r="M9786">
        <v>-11540617.929677401</v>
      </c>
      <c r="Y9786" s="15">
        <f t="shared" si="1006"/>
        <v>0</v>
      </c>
      <c r="Z9786" s="15">
        <f t="shared" si="1007"/>
        <v>0</v>
      </c>
      <c r="AD9786" s="15">
        <f t="shared" si="1011"/>
        <v>0</v>
      </c>
      <c r="AE9786" s="15">
        <f t="shared" si="1012"/>
        <v>0</v>
      </c>
      <c r="AI9786" t="str">
        <f t="shared" si="1009"/>
        <v/>
      </c>
      <c r="AJ9786" t="str">
        <f t="shared" si="1010"/>
        <v/>
      </c>
      <c r="AL9786">
        <f t="shared" si="1008"/>
        <v>0</v>
      </c>
    </row>
    <row r="9787" spans="1:38" x14ac:dyDescent="0.3">
      <c r="A9787">
        <v>9786</v>
      </c>
      <c r="B9787" t="s">
        <v>32</v>
      </c>
      <c r="C9787" t="s">
        <v>31</v>
      </c>
      <c r="D9787">
        <v>286</v>
      </c>
      <c r="E9787">
        <v>31640364974.520599</v>
      </c>
      <c r="F9787">
        <v>82539468.527989104</v>
      </c>
      <c r="G9787">
        <v>31065588262.561298</v>
      </c>
      <c r="H9787">
        <v>10919956975.333799</v>
      </c>
      <c r="I9787">
        <v>6813663.6322842799</v>
      </c>
      <c r="J9787">
        <v>-27580872.422123</v>
      </c>
      <c r="K9787">
        <v>1602.65571719643</v>
      </c>
      <c r="L9787">
        <v>-19597121.069416899</v>
      </c>
      <c r="M9787">
        <v>-12394179.7871347</v>
      </c>
      <c r="Y9787" s="15">
        <f t="shared" si="1006"/>
        <v>0</v>
      </c>
      <c r="Z9787" s="15">
        <f t="shared" si="1007"/>
        <v>0</v>
      </c>
      <c r="AD9787" s="15">
        <f t="shared" si="1011"/>
        <v>0</v>
      </c>
      <c r="AE9787" s="15">
        <f t="shared" si="1012"/>
        <v>0</v>
      </c>
      <c r="AI9787" t="str">
        <f t="shared" si="1009"/>
        <v/>
      </c>
      <c r="AJ9787" t="str">
        <f t="shared" si="1010"/>
        <v/>
      </c>
      <c r="AL9787">
        <f t="shared" si="1008"/>
        <v>0</v>
      </c>
    </row>
    <row r="9788" spans="1:38" x14ac:dyDescent="0.3">
      <c r="A9788">
        <v>9787</v>
      </c>
      <c r="B9788" t="s">
        <v>32</v>
      </c>
      <c r="C9788" t="s">
        <v>31</v>
      </c>
      <c r="D9788">
        <v>287</v>
      </c>
      <c r="E9788">
        <v>34367957729.044899</v>
      </c>
      <c r="F9788">
        <v>85259307.934450403</v>
      </c>
      <c r="G9788">
        <v>31067824873.786098</v>
      </c>
      <c r="H9788">
        <v>15982435800.705799</v>
      </c>
      <c r="I9788">
        <v>7770806.9650139203</v>
      </c>
      <c r="J9788">
        <v>-30251137.018104602</v>
      </c>
      <c r="K9788">
        <v>2056.72793992473</v>
      </c>
      <c r="L9788">
        <v>-30883985.530475698</v>
      </c>
      <c r="M9788">
        <v>-20341769.395342201</v>
      </c>
      <c r="Y9788" s="15">
        <f t="shared" si="1006"/>
        <v>0</v>
      </c>
      <c r="Z9788" s="15">
        <f t="shared" si="1007"/>
        <v>0</v>
      </c>
      <c r="AD9788" s="15">
        <f t="shared" si="1011"/>
        <v>0</v>
      </c>
      <c r="AE9788" s="15">
        <f t="shared" si="1012"/>
        <v>0</v>
      </c>
      <c r="AI9788" t="str">
        <f t="shared" si="1009"/>
        <v/>
      </c>
      <c r="AJ9788" t="str">
        <f t="shared" si="1010"/>
        <v/>
      </c>
      <c r="AL9788">
        <f t="shared" si="1008"/>
        <v>0</v>
      </c>
    </row>
    <row r="9789" spans="1:38" x14ac:dyDescent="0.3">
      <c r="A9789">
        <v>9788</v>
      </c>
      <c r="B9789" t="s">
        <v>32</v>
      </c>
      <c r="C9789" t="s">
        <v>31</v>
      </c>
      <c r="D9789">
        <v>288</v>
      </c>
      <c r="E9789">
        <v>28219492439.679298</v>
      </c>
      <c r="F9789">
        <v>83378684.140935898</v>
      </c>
      <c r="G9789">
        <v>31053465518.187199</v>
      </c>
      <c r="H9789">
        <v>7976369191.1590595</v>
      </c>
      <c r="I9789">
        <v>8476241.9926689398</v>
      </c>
      <c r="J9789">
        <v>-32875276.9870033</v>
      </c>
      <c r="K9789">
        <v>941.02660094624196</v>
      </c>
      <c r="L9789">
        <v>-10815241.470574699</v>
      </c>
      <c r="M9789">
        <v>-5553927.7987809796</v>
      </c>
      <c r="Y9789" s="15">
        <f t="shared" si="1006"/>
        <v>0</v>
      </c>
      <c r="Z9789" s="15">
        <f t="shared" si="1007"/>
        <v>0</v>
      </c>
      <c r="AD9789" s="15">
        <f t="shared" si="1011"/>
        <v>0</v>
      </c>
      <c r="AE9789" s="15">
        <f t="shared" si="1012"/>
        <v>0</v>
      </c>
      <c r="AI9789" t="str">
        <f t="shared" si="1009"/>
        <v/>
      </c>
      <c r="AJ9789" t="str">
        <f t="shared" si="1010"/>
        <v/>
      </c>
      <c r="AL9789">
        <f t="shared" si="1008"/>
        <v>0</v>
      </c>
    </row>
    <row r="9790" spans="1:38" x14ac:dyDescent="0.3">
      <c r="A9790">
        <v>9789</v>
      </c>
      <c r="B9790" t="s">
        <v>32</v>
      </c>
      <c r="C9790" t="s">
        <v>31</v>
      </c>
      <c r="D9790">
        <v>289</v>
      </c>
      <c r="E9790">
        <v>29108417165.929699</v>
      </c>
      <c r="F9790">
        <v>80893010.074745804</v>
      </c>
      <c r="G9790">
        <v>31069536586.289398</v>
      </c>
      <c r="H9790">
        <v>11596657266.1206</v>
      </c>
      <c r="I9790">
        <v>7596358.0921051502</v>
      </c>
      <c r="J9790">
        <v>-30658933.430683099</v>
      </c>
      <c r="K9790">
        <v>1526.60750395284</v>
      </c>
      <c r="L9790">
        <v>-20451080.098974999</v>
      </c>
      <c r="M9790">
        <v>-12801778.774134999</v>
      </c>
      <c r="Y9790" s="15">
        <f t="shared" ref="Y9790:Y9853" si="1013">IF(K9790&lt;cet_IND_lo,1,0)</f>
        <v>0</v>
      </c>
      <c r="Z9790" s="15">
        <f t="shared" ref="Z9790:Z9853" si="1014">IF(K9790&lt;cet_IND_hi,1,0)</f>
        <v>0</v>
      </c>
      <c r="AD9790" s="15">
        <f t="shared" si="1011"/>
        <v>0</v>
      </c>
      <c r="AE9790" s="15">
        <f t="shared" si="1012"/>
        <v>0</v>
      </c>
      <c r="AI9790" t="str">
        <f t="shared" si="1009"/>
        <v/>
      </c>
      <c r="AJ9790" t="str">
        <f t="shared" si="1010"/>
        <v/>
      </c>
      <c r="AL9790">
        <f t="shared" si="1008"/>
        <v>0</v>
      </c>
    </row>
    <row r="9791" spans="1:38" x14ac:dyDescent="0.3">
      <c r="A9791">
        <v>9790</v>
      </c>
      <c r="B9791" t="s">
        <v>32</v>
      </c>
      <c r="C9791" t="s">
        <v>31</v>
      </c>
      <c r="D9791">
        <v>290</v>
      </c>
      <c r="E9791">
        <v>24660297765.828602</v>
      </c>
      <c r="F9791">
        <v>85818741.7290003</v>
      </c>
      <c r="G9791">
        <v>31069427128.150002</v>
      </c>
      <c r="H9791">
        <v>11538729082.433201</v>
      </c>
      <c r="I9791">
        <v>7390488.3845708398</v>
      </c>
      <c r="J9791">
        <v>-28957012.8330421</v>
      </c>
      <c r="K9791">
        <v>1561.29452913053</v>
      </c>
      <c r="L9791">
        <v>-20516845.885680299</v>
      </c>
      <c r="M9791">
        <v>-12905754.7210664</v>
      </c>
      <c r="Y9791" s="15">
        <f t="shared" si="1013"/>
        <v>0</v>
      </c>
      <c r="Z9791" s="15">
        <f t="shared" si="1014"/>
        <v>0</v>
      </c>
      <c r="AD9791" s="15">
        <f t="shared" si="1011"/>
        <v>0</v>
      </c>
      <c r="AE9791" s="15">
        <f t="shared" si="1012"/>
        <v>0</v>
      </c>
      <c r="AI9791" t="str">
        <f t="shared" si="1009"/>
        <v/>
      </c>
      <c r="AJ9791" t="str">
        <f t="shared" si="1010"/>
        <v/>
      </c>
      <c r="AL9791">
        <f t="shared" si="1008"/>
        <v>0</v>
      </c>
    </row>
    <row r="9792" spans="1:38" x14ac:dyDescent="0.3">
      <c r="A9792">
        <v>9791</v>
      </c>
      <c r="B9792" t="s">
        <v>32</v>
      </c>
      <c r="C9792" t="s">
        <v>31</v>
      </c>
      <c r="D9792">
        <v>291</v>
      </c>
      <c r="E9792">
        <v>31334833371.878502</v>
      </c>
      <c r="F9792">
        <v>81214810.697508395</v>
      </c>
      <c r="G9792">
        <v>31044420881.8908</v>
      </c>
      <c r="H9792">
        <v>9691862826.7737503</v>
      </c>
      <c r="I9792">
        <v>6852095.5726173203</v>
      </c>
      <c r="J9792">
        <v>-28081503.509834301</v>
      </c>
      <c r="K9792">
        <v>1414.4377765985701</v>
      </c>
      <c r="L9792">
        <v>-16588445.727548201</v>
      </c>
      <c r="M9792">
        <v>-10195570.827502999</v>
      </c>
      <c r="Y9792" s="15">
        <f t="shared" si="1013"/>
        <v>0</v>
      </c>
      <c r="Z9792" s="15">
        <f t="shared" si="1014"/>
        <v>0</v>
      </c>
      <c r="AD9792" s="15">
        <f t="shared" si="1011"/>
        <v>0</v>
      </c>
      <c r="AE9792" s="15">
        <f t="shared" si="1012"/>
        <v>0</v>
      </c>
      <c r="AI9792" t="str">
        <f t="shared" si="1009"/>
        <v/>
      </c>
      <c r="AJ9792" t="str">
        <f t="shared" si="1010"/>
        <v/>
      </c>
      <c r="AL9792">
        <f t="shared" si="1008"/>
        <v>0</v>
      </c>
    </row>
    <row r="9793" spans="1:38" x14ac:dyDescent="0.3">
      <c r="A9793">
        <v>9792</v>
      </c>
      <c r="B9793" t="s">
        <v>32</v>
      </c>
      <c r="C9793" t="s">
        <v>31</v>
      </c>
      <c r="D9793">
        <v>292</v>
      </c>
      <c r="E9793">
        <v>36440225524.973099</v>
      </c>
      <c r="F9793">
        <v>82606654.846294507</v>
      </c>
      <c r="G9793">
        <v>31053529527.395802</v>
      </c>
      <c r="H9793">
        <v>10172628941.7111</v>
      </c>
      <c r="I9793">
        <v>7128874.1238181004</v>
      </c>
      <c r="J9793">
        <v>-28703704.705364201</v>
      </c>
      <c r="K9793">
        <v>1426.9615040225799</v>
      </c>
      <c r="L9793">
        <v>-17474438.273538101</v>
      </c>
      <c r="M9793">
        <v>-10764443.983349999</v>
      </c>
      <c r="Y9793" s="15">
        <f t="shared" si="1013"/>
        <v>0</v>
      </c>
      <c r="Z9793" s="15">
        <f t="shared" si="1014"/>
        <v>0</v>
      </c>
      <c r="AD9793" s="15">
        <f t="shared" si="1011"/>
        <v>0</v>
      </c>
      <c r="AE9793" s="15">
        <f t="shared" si="1012"/>
        <v>0</v>
      </c>
      <c r="AI9793" t="str">
        <f t="shared" si="1009"/>
        <v/>
      </c>
      <c r="AJ9793" t="str">
        <f t="shared" si="1010"/>
        <v/>
      </c>
      <c r="AL9793">
        <f t="shared" si="1008"/>
        <v>0</v>
      </c>
    </row>
    <row r="9794" spans="1:38" x14ac:dyDescent="0.3">
      <c r="A9794">
        <v>9793</v>
      </c>
      <c r="B9794" t="s">
        <v>32</v>
      </c>
      <c r="C9794" t="s">
        <v>31</v>
      </c>
      <c r="D9794">
        <v>293</v>
      </c>
      <c r="E9794">
        <v>28760961517.918499</v>
      </c>
      <c r="F9794">
        <v>84934965.922391504</v>
      </c>
      <c r="G9794">
        <v>31057087098.7519</v>
      </c>
      <c r="H9794">
        <v>12233737547.2428</v>
      </c>
      <c r="I9794">
        <v>7263074.3058292</v>
      </c>
      <c r="J9794">
        <v>-27673051.908546399</v>
      </c>
      <c r="K9794">
        <v>1684.3745543707701</v>
      </c>
      <c r="L9794">
        <v>-22325193.229214899</v>
      </c>
      <c r="M9794">
        <v>-14255665.719657401</v>
      </c>
      <c r="Y9794" s="15">
        <f t="shared" si="1013"/>
        <v>0</v>
      </c>
      <c r="Z9794" s="15">
        <f t="shared" si="1014"/>
        <v>0</v>
      </c>
      <c r="AD9794" s="15">
        <f t="shared" si="1011"/>
        <v>0</v>
      </c>
      <c r="AE9794" s="15">
        <f t="shared" si="1012"/>
        <v>0</v>
      </c>
      <c r="AI9794" t="str">
        <f t="shared" si="1009"/>
        <v/>
      </c>
      <c r="AJ9794" t="str">
        <f t="shared" si="1010"/>
        <v/>
      </c>
      <c r="AL9794">
        <f t="shared" ref="AL9794:AL9857" si="1015">IF(H9794&lt;0,1,0)</f>
        <v>0</v>
      </c>
    </row>
    <row r="9795" spans="1:38" x14ac:dyDescent="0.3">
      <c r="A9795">
        <v>9794</v>
      </c>
      <c r="B9795" t="s">
        <v>32</v>
      </c>
      <c r="C9795" t="s">
        <v>31</v>
      </c>
      <c r="D9795">
        <v>294</v>
      </c>
      <c r="E9795">
        <v>30576840377.804699</v>
      </c>
      <c r="F9795">
        <v>84732725.909843504</v>
      </c>
      <c r="G9795">
        <v>31023462902.412899</v>
      </c>
      <c r="H9795">
        <v>11871073153.028</v>
      </c>
      <c r="I9795">
        <v>7103444.50071913</v>
      </c>
      <c r="J9795">
        <v>-28078611.822654702</v>
      </c>
      <c r="K9795">
        <v>1671.17138056421</v>
      </c>
      <c r="L9795">
        <v>-21607690.344496999</v>
      </c>
      <c r="M9795">
        <v>-13777380.8412563</v>
      </c>
      <c r="Y9795" s="15">
        <f t="shared" si="1013"/>
        <v>0</v>
      </c>
      <c r="Z9795" s="15">
        <f t="shared" si="1014"/>
        <v>0</v>
      </c>
      <c r="AD9795" s="15">
        <f t="shared" si="1011"/>
        <v>0</v>
      </c>
      <c r="AE9795" s="15">
        <f t="shared" si="1012"/>
        <v>0</v>
      </c>
      <c r="AI9795" t="str">
        <f t="shared" si="1009"/>
        <v/>
      </c>
      <c r="AJ9795" t="str">
        <f t="shared" si="1010"/>
        <v/>
      </c>
      <c r="AL9795">
        <f t="shared" si="1015"/>
        <v>0</v>
      </c>
    </row>
    <row r="9796" spans="1:38" x14ac:dyDescent="0.3">
      <c r="A9796">
        <v>9795</v>
      </c>
      <c r="B9796" t="s">
        <v>32</v>
      </c>
      <c r="C9796" t="s">
        <v>31</v>
      </c>
      <c r="D9796">
        <v>295</v>
      </c>
      <c r="E9796">
        <v>32193263385.683998</v>
      </c>
      <c r="F9796">
        <v>84972076.983154505</v>
      </c>
      <c r="G9796">
        <v>31039073574.048</v>
      </c>
      <c r="H9796">
        <v>7993555138.2503204</v>
      </c>
      <c r="I9796">
        <v>7151028.8907068204</v>
      </c>
      <c r="J9796">
        <v>-28469654.507316601</v>
      </c>
      <c r="K9796">
        <v>1117.8188845857401</v>
      </c>
      <c r="L9796">
        <v>-12182020.152836001</v>
      </c>
      <c r="M9796">
        <v>-6909370.41368799</v>
      </c>
      <c r="Y9796" s="15">
        <f t="shared" si="1013"/>
        <v>0</v>
      </c>
      <c r="Z9796" s="15">
        <f t="shared" si="1014"/>
        <v>0</v>
      </c>
      <c r="AD9796" s="15">
        <f t="shared" si="1011"/>
        <v>0</v>
      </c>
      <c r="AE9796" s="15">
        <f t="shared" si="1012"/>
        <v>0</v>
      </c>
      <c r="AI9796" t="str">
        <f t="shared" si="1009"/>
        <v/>
      </c>
      <c r="AJ9796" t="str">
        <f t="shared" si="1010"/>
        <v/>
      </c>
      <c r="AL9796">
        <f t="shared" si="1015"/>
        <v>0</v>
      </c>
    </row>
    <row r="9797" spans="1:38" x14ac:dyDescent="0.3">
      <c r="A9797">
        <v>9796</v>
      </c>
      <c r="B9797" t="s">
        <v>32</v>
      </c>
      <c r="C9797" t="s">
        <v>31</v>
      </c>
      <c r="D9797">
        <v>296</v>
      </c>
      <c r="E9797">
        <v>24596440093.423801</v>
      </c>
      <c r="F9797">
        <v>84803777.587258205</v>
      </c>
      <c r="G9797">
        <v>31065592131.477699</v>
      </c>
      <c r="H9797">
        <v>7681522788.3772097</v>
      </c>
      <c r="I9797">
        <v>7284055.7035418702</v>
      </c>
      <c r="J9797">
        <v>-28772139.038562801</v>
      </c>
      <c r="K9797">
        <v>1054.56672779727</v>
      </c>
      <c r="L9797">
        <v>-11294318.277536999</v>
      </c>
      <c r="M9797">
        <v>-6227489.00997</v>
      </c>
      <c r="Y9797" s="15">
        <f t="shared" si="1013"/>
        <v>0</v>
      </c>
      <c r="Z9797" s="15">
        <f t="shared" si="1014"/>
        <v>0</v>
      </c>
      <c r="AD9797" s="15">
        <f t="shared" si="1011"/>
        <v>0</v>
      </c>
      <c r="AE9797" s="15">
        <f t="shared" si="1012"/>
        <v>0</v>
      </c>
      <c r="AI9797" t="str">
        <f t="shared" si="1009"/>
        <v/>
      </c>
      <c r="AJ9797" t="str">
        <f t="shared" si="1010"/>
        <v/>
      </c>
      <c r="AL9797">
        <f t="shared" si="1015"/>
        <v>0</v>
      </c>
    </row>
    <row r="9798" spans="1:38" x14ac:dyDescent="0.3">
      <c r="A9798">
        <v>9797</v>
      </c>
      <c r="B9798" t="s">
        <v>32</v>
      </c>
      <c r="C9798" t="s">
        <v>31</v>
      </c>
      <c r="D9798">
        <v>297</v>
      </c>
      <c r="E9798">
        <v>22475895010.811699</v>
      </c>
      <c r="F9798">
        <v>84682260.201105505</v>
      </c>
      <c r="G9798">
        <v>31066292946.451401</v>
      </c>
      <c r="H9798">
        <v>7444331338.6046495</v>
      </c>
      <c r="I9798">
        <v>7275217.4636228504</v>
      </c>
      <c r="J9798">
        <v>-28831533.8331604</v>
      </c>
      <c r="K9798">
        <v>1023.24519862498</v>
      </c>
      <c r="L9798">
        <v>-10729490.1259878</v>
      </c>
      <c r="M9798">
        <v>-5819115.3288212596</v>
      </c>
      <c r="Y9798" s="15">
        <f t="shared" si="1013"/>
        <v>0</v>
      </c>
      <c r="Z9798" s="15">
        <f t="shared" si="1014"/>
        <v>0</v>
      </c>
      <c r="AD9798" s="15">
        <f t="shared" si="1011"/>
        <v>0</v>
      </c>
      <c r="AE9798" s="15">
        <f t="shared" si="1012"/>
        <v>0</v>
      </c>
      <c r="AI9798" t="str">
        <f t="shared" si="1009"/>
        <v/>
      </c>
      <c r="AJ9798" t="str">
        <f t="shared" si="1010"/>
        <v/>
      </c>
      <c r="AL9798">
        <f t="shared" si="1015"/>
        <v>0</v>
      </c>
    </row>
    <row r="9799" spans="1:38" x14ac:dyDescent="0.3">
      <c r="A9799">
        <v>9798</v>
      </c>
      <c r="B9799" t="s">
        <v>32</v>
      </c>
      <c r="C9799" t="s">
        <v>31</v>
      </c>
      <c r="D9799">
        <v>298</v>
      </c>
      <c r="E9799">
        <v>39198787494.535103</v>
      </c>
      <c r="F9799">
        <v>84612483.402236298</v>
      </c>
      <c r="G9799">
        <v>31065036872.401798</v>
      </c>
      <c r="H9799">
        <v>17978094291.060001</v>
      </c>
      <c r="I9799">
        <v>7265833.2907416103</v>
      </c>
      <c r="J9799">
        <v>-28700127.643951401</v>
      </c>
      <c r="K9799">
        <v>2474.33344141935</v>
      </c>
      <c r="L9799">
        <v>-36215618.0318771</v>
      </c>
      <c r="M9799">
        <v>-24357040.398435701</v>
      </c>
      <c r="Y9799" s="15">
        <f t="shared" si="1013"/>
        <v>0</v>
      </c>
      <c r="Z9799" s="15">
        <f t="shared" si="1014"/>
        <v>0</v>
      </c>
      <c r="AD9799" s="15">
        <f t="shared" si="1011"/>
        <v>0</v>
      </c>
      <c r="AE9799" s="15">
        <f t="shared" si="1012"/>
        <v>0</v>
      </c>
      <c r="AI9799" t="str">
        <f t="shared" si="1009"/>
        <v/>
      </c>
      <c r="AJ9799" t="str">
        <f t="shared" si="1010"/>
        <v/>
      </c>
      <c r="AL9799">
        <f t="shared" si="1015"/>
        <v>0</v>
      </c>
    </row>
    <row r="9800" spans="1:38" x14ac:dyDescent="0.3">
      <c r="A9800">
        <v>9799</v>
      </c>
      <c r="B9800" t="s">
        <v>32</v>
      </c>
      <c r="C9800" t="s">
        <v>31</v>
      </c>
      <c r="D9800">
        <v>299</v>
      </c>
      <c r="E9800">
        <v>29164580638.630901</v>
      </c>
      <c r="F9800">
        <v>85928424.828068301</v>
      </c>
      <c r="G9800">
        <v>31062634926.058399</v>
      </c>
      <c r="H9800">
        <v>12316408908.533199</v>
      </c>
      <c r="I9800">
        <v>7684515.7062686803</v>
      </c>
      <c r="J9800">
        <v>-29992699.8644333</v>
      </c>
      <c r="K9800">
        <v>1602.75668361066</v>
      </c>
      <c r="L9800">
        <v>-22103699.093125399</v>
      </c>
      <c r="M9800">
        <v>-13979640.511472501</v>
      </c>
      <c r="Y9800" s="15">
        <f t="shared" si="1013"/>
        <v>0</v>
      </c>
      <c r="Z9800" s="15">
        <f t="shared" si="1014"/>
        <v>0</v>
      </c>
      <c r="AD9800" s="15">
        <f t="shared" si="1011"/>
        <v>0</v>
      </c>
      <c r="AE9800" s="15">
        <f t="shared" si="1012"/>
        <v>0</v>
      </c>
      <c r="AI9800" t="str">
        <f t="shared" si="1009"/>
        <v/>
      </c>
      <c r="AJ9800" t="str">
        <f t="shared" si="1010"/>
        <v/>
      </c>
      <c r="AL9800">
        <f t="shared" si="1015"/>
        <v>0</v>
      </c>
    </row>
    <row r="9801" spans="1:38" x14ac:dyDescent="0.3">
      <c r="A9801">
        <v>9800</v>
      </c>
      <c r="B9801" t="s">
        <v>32</v>
      </c>
      <c r="C9801" t="s">
        <v>31</v>
      </c>
      <c r="D9801">
        <v>300</v>
      </c>
      <c r="E9801">
        <v>29063582428.0317</v>
      </c>
      <c r="F9801">
        <v>84327779.981034696</v>
      </c>
      <c r="G9801">
        <v>31059797981.929001</v>
      </c>
      <c r="H9801">
        <v>12302611587.443501</v>
      </c>
      <c r="I9801">
        <v>7066273.7497282503</v>
      </c>
      <c r="J9801">
        <v>-27402035.8745232</v>
      </c>
      <c r="K9801">
        <v>1741.0324059291599</v>
      </c>
      <c r="L9801">
        <v>-22688571.130939499</v>
      </c>
      <c r="M9801">
        <v>-14573613.436211901</v>
      </c>
      <c r="Y9801" s="15">
        <f t="shared" si="1013"/>
        <v>0</v>
      </c>
      <c r="Z9801" s="15">
        <f t="shared" si="1014"/>
        <v>0</v>
      </c>
      <c r="AD9801" s="15">
        <f t="shared" si="1011"/>
        <v>0</v>
      </c>
      <c r="AE9801" s="15">
        <f t="shared" si="1012"/>
        <v>0</v>
      </c>
      <c r="AI9801" t="str">
        <f t="shared" si="1009"/>
        <v/>
      </c>
      <c r="AJ9801" t="str">
        <f t="shared" si="1010"/>
        <v/>
      </c>
      <c r="AL9801">
        <f t="shared" si="1015"/>
        <v>0</v>
      </c>
    </row>
    <row r="9802" spans="1:38" x14ac:dyDescent="0.3">
      <c r="A9802">
        <v>9801</v>
      </c>
      <c r="B9802" t="s">
        <v>32</v>
      </c>
      <c r="C9802" t="s">
        <v>31</v>
      </c>
      <c r="D9802">
        <v>301</v>
      </c>
      <c r="E9802">
        <v>29423665087.6936</v>
      </c>
      <c r="F9802">
        <v>81426112.610606</v>
      </c>
      <c r="G9802">
        <v>31066136793.445999</v>
      </c>
      <c r="H9802">
        <v>12292829310.3139</v>
      </c>
      <c r="I9802">
        <v>6638836.0745632602</v>
      </c>
      <c r="J9802">
        <v>-27211600.7600975</v>
      </c>
      <c r="K9802">
        <v>1851.65429184401</v>
      </c>
      <c r="L9802">
        <v>-23092349.590619899</v>
      </c>
      <c r="M9802">
        <v>-14983844.409206299</v>
      </c>
      <c r="Y9802" s="15">
        <f t="shared" si="1013"/>
        <v>0</v>
      </c>
      <c r="Z9802" s="15">
        <f t="shared" si="1014"/>
        <v>0</v>
      </c>
      <c r="AD9802" s="15">
        <f t="shared" si="1011"/>
        <v>0</v>
      </c>
      <c r="AE9802" s="15">
        <f t="shared" si="1012"/>
        <v>0</v>
      </c>
      <c r="AI9802" t="str">
        <f t="shared" si="1009"/>
        <v/>
      </c>
      <c r="AJ9802" t="str">
        <f t="shared" si="1010"/>
        <v/>
      </c>
      <c r="AL9802">
        <f t="shared" si="1015"/>
        <v>0</v>
      </c>
    </row>
    <row r="9803" spans="1:38" x14ac:dyDescent="0.3">
      <c r="A9803">
        <v>9802</v>
      </c>
      <c r="B9803" t="s">
        <v>32</v>
      </c>
      <c r="C9803" t="s">
        <v>31</v>
      </c>
      <c r="D9803">
        <v>302</v>
      </c>
      <c r="E9803">
        <v>31836188133.180401</v>
      </c>
      <c r="F9803">
        <v>86686820.298842296</v>
      </c>
      <c r="G9803">
        <v>31032918451.1171</v>
      </c>
      <c r="H9803">
        <v>10220924850.4771</v>
      </c>
      <c r="I9803">
        <v>7192838.2208738597</v>
      </c>
      <c r="J9803">
        <v>-28109237.260242499</v>
      </c>
      <c r="K9803">
        <v>1420.9863389969701</v>
      </c>
      <c r="L9803">
        <v>-17527281.674100801</v>
      </c>
      <c r="M9803">
        <v>-10785430.793653199</v>
      </c>
      <c r="Y9803" s="15">
        <f t="shared" si="1013"/>
        <v>0</v>
      </c>
      <c r="Z9803" s="15">
        <f t="shared" si="1014"/>
        <v>0</v>
      </c>
      <c r="AD9803" s="15">
        <f t="shared" si="1011"/>
        <v>0</v>
      </c>
      <c r="AE9803" s="15">
        <f t="shared" si="1012"/>
        <v>0</v>
      </c>
      <c r="AI9803" t="str">
        <f t="shared" ref="AI9803:AI9866" si="1016">IF(Y9803&lt;&gt;AD9803,"ERROR!","")</f>
        <v/>
      </c>
      <c r="AJ9803" t="str">
        <f t="shared" ref="AJ9803:AJ9866" si="1017">IF(Z9803&lt;&gt;AE9803,"ERROR!","")</f>
        <v/>
      </c>
      <c r="AL9803">
        <f t="shared" si="1015"/>
        <v>0</v>
      </c>
    </row>
    <row r="9804" spans="1:38" x14ac:dyDescent="0.3">
      <c r="A9804">
        <v>9803</v>
      </c>
      <c r="B9804" t="s">
        <v>32</v>
      </c>
      <c r="C9804" t="s">
        <v>31</v>
      </c>
      <c r="D9804">
        <v>303</v>
      </c>
      <c r="E9804">
        <v>33857817280.233501</v>
      </c>
      <c r="F9804">
        <v>83367307.032013297</v>
      </c>
      <c r="G9804">
        <v>31066899118.171398</v>
      </c>
      <c r="H9804">
        <v>15896555595.9296</v>
      </c>
      <c r="I9804">
        <v>7683531.5670959502</v>
      </c>
      <c r="J9804">
        <v>-30318255.671978001</v>
      </c>
      <c r="K9804">
        <v>2068.9126422028598</v>
      </c>
      <c r="L9804">
        <v>-30763552.820787799</v>
      </c>
      <c r="M9804">
        <v>-20277984.351365</v>
      </c>
      <c r="Y9804" s="15">
        <f t="shared" si="1013"/>
        <v>0</v>
      </c>
      <c r="Z9804" s="15">
        <f t="shared" si="1014"/>
        <v>0</v>
      </c>
      <c r="AD9804" s="15">
        <f t="shared" si="1011"/>
        <v>0</v>
      </c>
      <c r="AE9804" s="15">
        <f t="shared" si="1012"/>
        <v>0</v>
      </c>
      <c r="AI9804" t="str">
        <f t="shared" si="1016"/>
        <v/>
      </c>
      <c r="AJ9804" t="str">
        <f t="shared" si="1017"/>
        <v/>
      </c>
      <c r="AL9804">
        <f t="shared" si="1015"/>
        <v>0</v>
      </c>
    </row>
    <row r="9805" spans="1:38" x14ac:dyDescent="0.3">
      <c r="A9805">
        <v>9804</v>
      </c>
      <c r="B9805" t="s">
        <v>32</v>
      </c>
      <c r="C9805" t="s">
        <v>31</v>
      </c>
      <c r="D9805">
        <v>304</v>
      </c>
      <c r="E9805">
        <v>23167766916.769299</v>
      </c>
      <c r="F9805">
        <v>85209302.960121796</v>
      </c>
      <c r="G9805">
        <v>31059522758.377998</v>
      </c>
      <c r="H9805">
        <v>7632281447.1092501</v>
      </c>
      <c r="I9805">
        <v>7378484.3751755198</v>
      </c>
      <c r="J9805">
        <v>-28374277.465721101</v>
      </c>
      <c r="K9805">
        <v>1034.39691121223</v>
      </c>
      <c r="L9805">
        <v>-11080795.504563101</v>
      </c>
      <c r="M9805">
        <v>-6046446.4464525701</v>
      </c>
      <c r="Y9805" s="15">
        <f t="shared" si="1013"/>
        <v>0</v>
      </c>
      <c r="Z9805" s="15">
        <f t="shared" si="1014"/>
        <v>0</v>
      </c>
      <c r="AD9805" s="15">
        <f t="shared" si="1011"/>
        <v>0</v>
      </c>
      <c r="AE9805" s="15">
        <f t="shared" si="1012"/>
        <v>0</v>
      </c>
      <c r="AI9805" t="str">
        <f t="shared" si="1016"/>
        <v/>
      </c>
      <c r="AJ9805" t="str">
        <f t="shared" si="1017"/>
        <v/>
      </c>
      <c r="AL9805">
        <f t="shared" si="1015"/>
        <v>0</v>
      </c>
    </row>
    <row r="9806" spans="1:38" x14ac:dyDescent="0.3">
      <c r="A9806">
        <v>9805</v>
      </c>
      <c r="B9806" t="s">
        <v>32</v>
      </c>
      <c r="C9806" t="s">
        <v>31</v>
      </c>
      <c r="D9806">
        <v>305</v>
      </c>
      <c r="E9806">
        <v>28881320382.2612</v>
      </c>
      <c r="F9806">
        <v>84673652.309918404</v>
      </c>
      <c r="G9806">
        <v>31065272437.019501</v>
      </c>
      <c r="H9806">
        <v>12820936407.305799</v>
      </c>
      <c r="I9806">
        <v>7278311.4558791704</v>
      </c>
      <c r="J9806">
        <v>-28757863.9059067</v>
      </c>
      <c r="K9806">
        <v>1761.5262118179201</v>
      </c>
      <c r="L9806">
        <v>-23730143.237890799</v>
      </c>
      <c r="M9806">
        <v>-15273291.9577717</v>
      </c>
      <c r="Y9806" s="15">
        <f t="shared" si="1013"/>
        <v>0</v>
      </c>
      <c r="Z9806" s="15">
        <f t="shared" si="1014"/>
        <v>0</v>
      </c>
      <c r="AD9806" s="15">
        <f t="shared" si="1011"/>
        <v>0</v>
      </c>
      <c r="AE9806" s="15">
        <f t="shared" si="1012"/>
        <v>0</v>
      </c>
      <c r="AI9806" t="str">
        <f t="shared" si="1016"/>
        <v/>
      </c>
      <c r="AJ9806" t="str">
        <f t="shared" si="1017"/>
        <v/>
      </c>
      <c r="AL9806">
        <f t="shared" si="1015"/>
        <v>0</v>
      </c>
    </row>
    <row r="9807" spans="1:38" x14ac:dyDescent="0.3">
      <c r="A9807">
        <v>9806</v>
      </c>
      <c r="B9807" t="s">
        <v>32</v>
      </c>
      <c r="C9807" t="s">
        <v>31</v>
      </c>
      <c r="D9807">
        <v>306</v>
      </c>
      <c r="E9807">
        <v>30608329070.895599</v>
      </c>
      <c r="F9807">
        <v>85245902.606164202</v>
      </c>
      <c r="G9807">
        <v>31045841325.4217</v>
      </c>
      <c r="H9807">
        <v>10400473928.007999</v>
      </c>
      <c r="I9807">
        <v>7128227.5609748801</v>
      </c>
      <c r="J9807">
        <v>-28304178.239276901</v>
      </c>
      <c r="K9807">
        <v>1459.05470035044</v>
      </c>
      <c r="L9807">
        <v>-18026146.0623587</v>
      </c>
      <c r="M9807">
        <v>-11165862.346904101</v>
      </c>
      <c r="Y9807" s="15">
        <f t="shared" si="1013"/>
        <v>0</v>
      </c>
      <c r="Z9807" s="15">
        <f t="shared" si="1014"/>
        <v>0</v>
      </c>
      <c r="AD9807" s="15">
        <f t="shared" si="1011"/>
        <v>0</v>
      </c>
      <c r="AE9807" s="15">
        <f t="shared" si="1012"/>
        <v>0</v>
      </c>
      <c r="AI9807" t="str">
        <f t="shared" si="1016"/>
        <v/>
      </c>
      <c r="AJ9807" t="str">
        <f t="shared" si="1017"/>
        <v/>
      </c>
      <c r="AL9807">
        <f t="shared" si="1015"/>
        <v>0</v>
      </c>
    </row>
    <row r="9808" spans="1:38" x14ac:dyDescent="0.3">
      <c r="A9808">
        <v>9807</v>
      </c>
      <c r="B9808" t="s">
        <v>32</v>
      </c>
      <c r="C9808" t="s">
        <v>31</v>
      </c>
      <c r="D9808">
        <v>307</v>
      </c>
      <c r="E9808">
        <v>32717503815.162701</v>
      </c>
      <c r="F9808">
        <v>84582403.940683395</v>
      </c>
      <c r="G9808">
        <v>31058073441.341599</v>
      </c>
      <c r="H9808">
        <v>12470161180.708099</v>
      </c>
      <c r="I9808">
        <v>7201602.5412820904</v>
      </c>
      <c r="J9808">
        <v>-27675156.189498901</v>
      </c>
      <c r="K9808">
        <v>1731.5814236102001</v>
      </c>
      <c r="L9808">
        <v>-22958474.360406</v>
      </c>
      <c r="M9808">
        <v>-14732998.8417638</v>
      </c>
      <c r="Y9808" s="15">
        <f t="shared" si="1013"/>
        <v>0</v>
      </c>
      <c r="Z9808" s="15">
        <f t="shared" si="1014"/>
        <v>0</v>
      </c>
      <c r="AD9808" s="15">
        <f t="shared" si="1011"/>
        <v>0</v>
      </c>
      <c r="AE9808" s="15">
        <f t="shared" si="1012"/>
        <v>0</v>
      </c>
      <c r="AI9808" t="str">
        <f t="shared" si="1016"/>
        <v/>
      </c>
      <c r="AJ9808" t="str">
        <f t="shared" si="1017"/>
        <v/>
      </c>
      <c r="AL9808">
        <f t="shared" si="1015"/>
        <v>0</v>
      </c>
    </row>
    <row r="9809" spans="1:38" x14ac:dyDescent="0.3">
      <c r="A9809">
        <v>9808</v>
      </c>
      <c r="B9809" t="s">
        <v>32</v>
      </c>
      <c r="C9809" t="s">
        <v>31</v>
      </c>
      <c r="D9809">
        <v>308</v>
      </c>
      <c r="E9809">
        <v>25626335242.004501</v>
      </c>
      <c r="F9809">
        <v>85202970.393128306</v>
      </c>
      <c r="G9809">
        <v>31063429648.863602</v>
      </c>
      <c r="H9809">
        <v>10307166296.7442</v>
      </c>
      <c r="I9809">
        <v>7363179.5012788596</v>
      </c>
      <c r="J9809">
        <v>-28767797.885120399</v>
      </c>
      <c r="K9809">
        <v>1399.8254823142599</v>
      </c>
      <c r="L9809">
        <v>-17565522.1925865</v>
      </c>
      <c r="M9809">
        <v>-10766785.3669868</v>
      </c>
      <c r="Y9809" s="15">
        <f t="shared" si="1013"/>
        <v>0</v>
      </c>
      <c r="Z9809" s="15">
        <f t="shared" si="1014"/>
        <v>0</v>
      </c>
      <c r="AD9809" s="15">
        <f t="shared" si="1011"/>
        <v>0</v>
      </c>
      <c r="AE9809" s="15">
        <f t="shared" si="1012"/>
        <v>0</v>
      </c>
      <c r="AI9809" t="str">
        <f t="shared" si="1016"/>
        <v/>
      </c>
      <c r="AJ9809" t="str">
        <f t="shared" si="1017"/>
        <v/>
      </c>
      <c r="AL9809">
        <f t="shared" si="1015"/>
        <v>0</v>
      </c>
    </row>
    <row r="9810" spans="1:38" x14ac:dyDescent="0.3">
      <c r="A9810">
        <v>9809</v>
      </c>
      <c r="B9810" t="s">
        <v>32</v>
      </c>
      <c r="C9810" t="s">
        <v>31</v>
      </c>
      <c r="D9810">
        <v>309</v>
      </c>
      <c r="E9810">
        <v>30519654105.390701</v>
      </c>
      <c r="F9810">
        <v>84337590.926958695</v>
      </c>
      <c r="G9810">
        <v>31069056699.4412</v>
      </c>
      <c r="H9810">
        <v>9466089169.0009003</v>
      </c>
      <c r="I9810">
        <v>7424991.8845604099</v>
      </c>
      <c r="J9810">
        <v>-29273210.713317901</v>
      </c>
      <c r="K9810">
        <v>1274.89555762139</v>
      </c>
      <c r="L9810">
        <v>-15469497.862451199</v>
      </c>
      <c r="M9810">
        <v>-9225546.1132662501</v>
      </c>
      <c r="Y9810" s="15">
        <f t="shared" si="1013"/>
        <v>0</v>
      </c>
      <c r="Z9810" s="15">
        <f t="shared" si="1014"/>
        <v>0</v>
      </c>
      <c r="AD9810" s="15">
        <f t="shared" si="1011"/>
        <v>0</v>
      </c>
      <c r="AE9810" s="15">
        <f t="shared" si="1012"/>
        <v>0</v>
      </c>
      <c r="AI9810" t="str">
        <f t="shared" si="1016"/>
        <v/>
      </c>
      <c r="AJ9810" t="str">
        <f t="shared" si="1017"/>
        <v/>
      </c>
      <c r="AL9810">
        <f t="shared" si="1015"/>
        <v>0</v>
      </c>
    </row>
    <row r="9811" spans="1:38" x14ac:dyDescent="0.3">
      <c r="A9811">
        <v>9810</v>
      </c>
      <c r="B9811" t="s">
        <v>32</v>
      </c>
      <c r="C9811" t="s">
        <v>31</v>
      </c>
      <c r="D9811">
        <v>310</v>
      </c>
      <c r="E9811">
        <v>25639669289.988899</v>
      </c>
      <c r="F9811">
        <v>84625558.062412202</v>
      </c>
      <c r="G9811">
        <v>31065850773.306801</v>
      </c>
      <c r="H9811">
        <v>11077391919.4244</v>
      </c>
      <c r="I9811">
        <v>7201889.7626173897</v>
      </c>
      <c r="J9811">
        <v>-28488650.488205001</v>
      </c>
      <c r="K9811">
        <v>1538.1229489131299</v>
      </c>
      <c r="L9811">
        <v>-19589663.876387499</v>
      </c>
      <c r="M9811">
        <v>-12282876.5202953</v>
      </c>
      <c r="Y9811" s="15">
        <f t="shared" si="1013"/>
        <v>0</v>
      </c>
      <c r="Z9811" s="15">
        <f t="shared" si="1014"/>
        <v>0</v>
      </c>
      <c r="AD9811" s="15">
        <f t="shared" si="1011"/>
        <v>0</v>
      </c>
      <c r="AE9811" s="15">
        <f t="shared" si="1012"/>
        <v>0</v>
      </c>
      <c r="AI9811" t="str">
        <f t="shared" si="1016"/>
        <v/>
      </c>
      <c r="AJ9811" t="str">
        <f t="shared" si="1017"/>
        <v/>
      </c>
      <c r="AL9811">
        <f t="shared" si="1015"/>
        <v>0</v>
      </c>
    </row>
    <row r="9812" spans="1:38" x14ac:dyDescent="0.3">
      <c r="A9812">
        <v>9811</v>
      </c>
      <c r="B9812" t="s">
        <v>32</v>
      </c>
      <c r="C9812" t="s">
        <v>31</v>
      </c>
      <c r="D9812">
        <v>311</v>
      </c>
      <c r="E9812">
        <v>27237459964.960999</v>
      </c>
      <c r="F9812">
        <v>84910530.987791702</v>
      </c>
      <c r="G9812">
        <v>31065993698.187801</v>
      </c>
      <c r="H9812">
        <v>11403756109.576599</v>
      </c>
      <c r="I9812">
        <v>7269663.2294111298</v>
      </c>
      <c r="J9812">
        <v>-28711549.6013298</v>
      </c>
      <c r="K9812">
        <v>1568.6773581807799</v>
      </c>
      <c r="L9812">
        <v>-20311228.167968199</v>
      </c>
      <c r="M9812">
        <v>-12789166.877773801</v>
      </c>
      <c r="Y9812" s="15">
        <f t="shared" si="1013"/>
        <v>0</v>
      </c>
      <c r="Z9812" s="15">
        <f t="shared" si="1014"/>
        <v>0</v>
      </c>
      <c r="AD9812" s="15">
        <f t="shared" si="1011"/>
        <v>0</v>
      </c>
      <c r="AE9812" s="15">
        <f t="shared" si="1012"/>
        <v>0</v>
      </c>
      <c r="AI9812" t="str">
        <f t="shared" si="1016"/>
        <v/>
      </c>
      <c r="AJ9812" t="str">
        <f t="shared" si="1017"/>
        <v/>
      </c>
      <c r="AL9812">
        <f t="shared" si="1015"/>
        <v>0</v>
      </c>
    </row>
    <row r="9813" spans="1:38" x14ac:dyDescent="0.3">
      <c r="A9813">
        <v>9812</v>
      </c>
      <c r="B9813" t="s">
        <v>32</v>
      </c>
      <c r="C9813" t="s">
        <v>31</v>
      </c>
      <c r="D9813">
        <v>312</v>
      </c>
      <c r="E9813">
        <v>25511289257.018902</v>
      </c>
      <c r="F9813">
        <v>81419480.756693497</v>
      </c>
      <c r="G9813">
        <v>31066070321.6101</v>
      </c>
      <c r="H9813">
        <v>11630334335.5804</v>
      </c>
      <c r="I9813">
        <v>7787495.1640441604</v>
      </c>
      <c r="J9813">
        <v>-31313360.844432801</v>
      </c>
      <c r="K9813">
        <v>1493.4628003724599</v>
      </c>
      <c r="L9813">
        <v>-20341393.698764499</v>
      </c>
      <c r="M9813">
        <v>-12669878.5543622</v>
      </c>
      <c r="Y9813" s="15">
        <f t="shared" si="1013"/>
        <v>0</v>
      </c>
      <c r="Z9813" s="15">
        <f t="shared" si="1014"/>
        <v>0</v>
      </c>
      <c r="AD9813" s="15">
        <f t="shared" si="1011"/>
        <v>0</v>
      </c>
      <c r="AE9813" s="15">
        <f t="shared" si="1012"/>
        <v>0</v>
      </c>
      <c r="AI9813" t="str">
        <f t="shared" si="1016"/>
        <v/>
      </c>
      <c r="AJ9813" t="str">
        <f t="shared" si="1017"/>
        <v/>
      </c>
      <c r="AL9813">
        <f t="shared" si="1015"/>
        <v>0</v>
      </c>
    </row>
    <row r="9814" spans="1:38" x14ac:dyDescent="0.3">
      <c r="A9814">
        <v>9813</v>
      </c>
      <c r="B9814" t="s">
        <v>32</v>
      </c>
      <c r="C9814" t="s">
        <v>31</v>
      </c>
      <c r="D9814">
        <v>313</v>
      </c>
      <c r="E9814">
        <v>25930055500.4408</v>
      </c>
      <c r="F9814">
        <v>85105838.626792997</v>
      </c>
      <c r="G9814">
        <v>31043453111.4053</v>
      </c>
      <c r="H9814">
        <v>10619987052.689199</v>
      </c>
      <c r="I9814">
        <v>7126138.0009027999</v>
      </c>
      <c r="J9814">
        <v>-28064683.215370201</v>
      </c>
      <c r="K9814">
        <v>1490.28647092489</v>
      </c>
      <c r="L9814">
        <v>-18559145.578234501</v>
      </c>
      <c r="M9814">
        <v>-11554068.2384698</v>
      </c>
      <c r="Y9814" s="15">
        <f t="shared" si="1013"/>
        <v>0</v>
      </c>
      <c r="Z9814" s="15">
        <f t="shared" si="1014"/>
        <v>0</v>
      </c>
      <c r="AD9814" s="15">
        <f t="shared" si="1011"/>
        <v>0</v>
      </c>
      <c r="AE9814" s="15">
        <f t="shared" si="1012"/>
        <v>0</v>
      </c>
      <c r="AI9814" t="str">
        <f t="shared" si="1016"/>
        <v/>
      </c>
      <c r="AJ9814" t="str">
        <f t="shared" si="1017"/>
        <v/>
      </c>
      <c r="AL9814">
        <f t="shared" si="1015"/>
        <v>0</v>
      </c>
    </row>
    <row r="9815" spans="1:38" x14ac:dyDescent="0.3">
      <c r="A9815">
        <v>9814</v>
      </c>
      <c r="B9815" t="s">
        <v>32</v>
      </c>
      <c r="C9815" t="s">
        <v>31</v>
      </c>
      <c r="D9815">
        <v>314</v>
      </c>
      <c r="E9815">
        <v>27675137116.730999</v>
      </c>
      <c r="F9815">
        <v>85556497.765606105</v>
      </c>
      <c r="G9815">
        <v>31068817873.580399</v>
      </c>
      <c r="H9815">
        <v>11743263119.1784</v>
      </c>
      <c r="I9815">
        <v>7472092.6565745203</v>
      </c>
      <c r="J9815">
        <v>-29299677.393310498</v>
      </c>
      <c r="K9815">
        <v>1571.6163675842299</v>
      </c>
      <c r="L9815">
        <v>-20929923.453618798</v>
      </c>
      <c r="M9815">
        <v>-13183919.059929701</v>
      </c>
      <c r="Y9815" s="15">
        <f t="shared" si="1013"/>
        <v>0</v>
      </c>
      <c r="Z9815" s="15">
        <f t="shared" si="1014"/>
        <v>0</v>
      </c>
      <c r="AD9815" s="15">
        <f t="shared" si="1011"/>
        <v>0</v>
      </c>
      <c r="AE9815" s="15">
        <f t="shared" si="1012"/>
        <v>0</v>
      </c>
      <c r="AI9815" t="str">
        <f t="shared" si="1016"/>
        <v/>
      </c>
      <c r="AJ9815" t="str">
        <f t="shared" si="1017"/>
        <v/>
      </c>
      <c r="AL9815">
        <f t="shared" si="1015"/>
        <v>0</v>
      </c>
    </row>
    <row r="9816" spans="1:38" x14ac:dyDescent="0.3">
      <c r="A9816">
        <v>9815</v>
      </c>
      <c r="B9816" t="s">
        <v>32</v>
      </c>
      <c r="C9816" t="s">
        <v>31</v>
      </c>
      <c r="D9816">
        <v>315</v>
      </c>
      <c r="E9816">
        <v>25419087776.730999</v>
      </c>
      <c r="F9816">
        <v>83616024.273950502</v>
      </c>
      <c r="G9816">
        <v>31067681136.875999</v>
      </c>
      <c r="H9816">
        <v>7595693018.4011698</v>
      </c>
      <c r="I9816">
        <v>7787809.8458762197</v>
      </c>
      <c r="J9816">
        <v>-30736372.952129401</v>
      </c>
      <c r="K9816">
        <v>975.33108392768702</v>
      </c>
      <c r="L9816">
        <v>-10582978.008173499</v>
      </c>
      <c r="M9816">
        <v>-5572763.1388872201</v>
      </c>
      <c r="Y9816" s="15">
        <f t="shared" si="1013"/>
        <v>0</v>
      </c>
      <c r="Z9816" s="15">
        <f t="shared" si="1014"/>
        <v>0</v>
      </c>
      <c r="AD9816" s="15">
        <f t="shared" si="1011"/>
        <v>0</v>
      </c>
      <c r="AE9816" s="15">
        <f t="shared" si="1012"/>
        <v>0</v>
      </c>
      <c r="AI9816" t="str">
        <f t="shared" si="1016"/>
        <v/>
      </c>
      <c r="AJ9816" t="str">
        <f t="shared" si="1017"/>
        <v/>
      </c>
      <c r="AL9816">
        <f t="shared" si="1015"/>
        <v>0</v>
      </c>
    </row>
    <row r="9817" spans="1:38" x14ac:dyDescent="0.3">
      <c r="A9817">
        <v>9816</v>
      </c>
      <c r="B9817" t="s">
        <v>32</v>
      </c>
      <c r="C9817" t="s">
        <v>31</v>
      </c>
      <c r="D9817">
        <v>316</v>
      </c>
      <c r="E9817">
        <v>43998448179.528503</v>
      </c>
      <c r="F9817">
        <v>82346680.515979603</v>
      </c>
      <c r="G9817">
        <v>31048970722.9655</v>
      </c>
      <c r="H9817">
        <v>15006506003.7603</v>
      </c>
      <c r="I9817">
        <v>7110444.0819723597</v>
      </c>
      <c r="J9817">
        <v>-28846689.846088398</v>
      </c>
      <c r="K9817">
        <v>2110.4878725939702</v>
      </c>
      <c r="L9817">
        <v>-29183984.557750601</v>
      </c>
      <c r="M9817">
        <v>-19285504.019644398</v>
      </c>
      <c r="Y9817" s="15">
        <f t="shared" si="1013"/>
        <v>0</v>
      </c>
      <c r="Z9817" s="15">
        <f t="shared" si="1014"/>
        <v>0</v>
      </c>
      <c r="AD9817" s="15">
        <f t="shared" si="1011"/>
        <v>0</v>
      </c>
      <c r="AE9817" s="15">
        <f t="shared" si="1012"/>
        <v>0</v>
      </c>
      <c r="AI9817" t="str">
        <f t="shared" si="1016"/>
        <v/>
      </c>
      <c r="AJ9817" t="str">
        <f t="shared" si="1017"/>
        <v/>
      </c>
      <c r="AL9817">
        <f t="shared" si="1015"/>
        <v>0</v>
      </c>
    </row>
    <row r="9818" spans="1:38" x14ac:dyDescent="0.3">
      <c r="A9818">
        <v>9817</v>
      </c>
      <c r="B9818" t="s">
        <v>32</v>
      </c>
      <c r="C9818" t="s">
        <v>31</v>
      </c>
      <c r="D9818">
        <v>317</v>
      </c>
      <c r="E9818">
        <v>27154797495.7001</v>
      </c>
      <c r="F9818">
        <v>83852610.655544907</v>
      </c>
      <c r="G9818">
        <v>31062919575.655399</v>
      </c>
      <c r="H9818">
        <v>8126372339.8950796</v>
      </c>
      <c r="I9818">
        <v>7515151.2723940304</v>
      </c>
      <c r="J9818">
        <v>-29875771.761508901</v>
      </c>
      <c r="K9818">
        <v>1081.33183822211</v>
      </c>
      <c r="L9818">
        <v>-12139126.7398385</v>
      </c>
      <c r="M9818">
        <v>-6778869.1001387201</v>
      </c>
      <c r="Y9818" s="15">
        <f t="shared" si="1013"/>
        <v>0</v>
      </c>
      <c r="Z9818" s="15">
        <f t="shared" si="1014"/>
        <v>0</v>
      </c>
      <c r="AD9818" s="15">
        <f t="shared" si="1011"/>
        <v>0</v>
      </c>
      <c r="AE9818" s="15">
        <f t="shared" si="1012"/>
        <v>0</v>
      </c>
      <c r="AI9818" t="str">
        <f t="shared" si="1016"/>
        <v/>
      </c>
      <c r="AJ9818" t="str">
        <f t="shared" si="1017"/>
        <v/>
      </c>
      <c r="AL9818">
        <f t="shared" si="1015"/>
        <v>0</v>
      </c>
    </row>
    <row r="9819" spans="1:38" x14ac:dyDescent="0.3">
      <c r="A9819">
        <v>9818</v>
      </c>
      <c r="B9819" t="s">
        <v>32</v>
      </c>
      <c r="C9819" t="s">
        <v>31</v>
      </c>
      <c r="D9819">
        <v>318</v>
      </c>
      <c r="E9819">
        <v>27023461905.762901</v>
      </c>
      <c r="F9819">
        <v>84857657.879901797</v>
      </c>
      <c r="G9819">
        <v>31069159532.531601</v>
      </c>
      <c r="H9819">
        <v>8505744751.6768799</v>
      </c>
      <c r="I9819">
        <v>7327605.6055185599</v>
      </c>
      <c r="J9819">
        <v>-28875490.532745399</v>
      </c>
      <c r="K9819">
        <v>1160.7809166572799</v>
      </c>
      <c r="L9819">
        <v>-13244214.7662641</v>
      </c>
      <c r="M9819">
        <v>-7633718.3012325</v>
      </c>
      <c r="Y9819" s="15">
        <f t="shared" si="1013"/>
        <v>0</v>
      </c>
      <c r="Z9819" s="15">
        <f t="shared" si="1014"/>
        <v>0</v>
      </c>
      <c r="AD9819" s="15">
        <f t="shared" si="1011"/>
        <v>0</v>
      </c>
      <c r="AE9819" s="15">
        <f t="shared" si="1012"/>
        <v>0</v>
      </c>
      <c r="AI9819" t="str">
        <f t="shared" si="1016"/>
        <v/>
      </c>
      <c r="AJ9819" t="str">
        <f t="shared" si="1017"/>
        <v/>
      </c>
      <c r="AL9819">
        <f t="shared" si="1015"/>
        <v>0</v>
      </c>
    </row>
    <row r="9820" spans="1:38" x14ac:dyDescent="0.3">
      <c r="A9820">
        <v>9819</v>
      </c>
      <c r="B9820" t="s">
        <v>32</v>
      </c>
      <c r="C9820" t="s">
        <v>31</v>
      </c>
      <c r="D9820">
        <v>319</v>
      </c>
      <c r="E9820">
        <v>21078051434.2747</v>
      </c>
      <c r="F9820">
        <v>84600793.146157995</v>
      </c>
      <c r="G9820">
        <v>31063892478.1786</v>
      </c>
      <c r="H9820">
        <v>7443272535.4309301</v>
      </c>
      <c r="I9820">
        <v>7455871.7228974104</v>
      </c>
      <c r="J9820">
        <v>-29423424.407188401</v>
      </c>
      <c r="K9820">
        <v>998.31016574121099</v>
      </c>
      <c r="L9820">
        <v>-10546275.0670026</v>
      </c>
      <c r="M9820">
        <v>-5636598.6697571296</v>
      </c>
      <c r="Y9820" s="15">
        <f t="shared" si="1013"/>
        <v>0</v>
      </c>
      <c r="Z9820" s="15">
        <f t="shared" si="1014"/>
        <v>0</v>
      </c>
      <c r="AD9820" s="15">
        <f t="shared" si="1011"/>
        <v>0</v>
      </c>
      <c r="AE9820" s="15">
        <f t="shared" si="1012"/>
        <v>0</v>
      </c>
      <c r="AI9820" t="str">
        <f t="shared" si="1016"/>
        <v/>
      </c>
      <c r="AJ9820" t="str">
        <f t="shared" si="1017"/>
        <v/>
      </c>
      <c r="AL9820">
        <f t="shared" si="1015"/>
        <v>0</v>
      </c>
    </row>
    <row r="9821" spans="1:38" x14ac:dyDescent="0.3">
      <c r="A9821">
        <v>9820</v>
      </c>
      <c r="B9821" t="s">
        <v>32</v>
      </c>
      <c r="C9821" t="s">
        <v>31</v>
      </c>
      <c r="D9821">
        <v>320</v>
      </c>
      <c r="E9821">
        <v>20736198324.8078</v>
      </c>
      <c r="F9821">
        <v>82278178.571043998</v>
      </c>
      <c r="G9821">
        <v>31062075731.023998</v>
      </c>
      <c r="H9821">
        <v>7655689916.5777302</v>
      </c>
      <c r="I9821">
        <v>8350239.5631957203</v>
      </c>
      <c r="J9821">
        <v>-33096120.12043</v>
      </c>
      <c r="K9821">
        <v>916.82278797373999</v>
      </c>
      <c r="L9821">
        <v>-10165655.562255399</v>
      </c>
      <c r="M9821">
        <v>-5115865.9825868998</v>
      </c>
      <c r="Y9821" s="15">
        <f t="shared" si="1013"/>
        <v>0</v>
      </c>
      <c r="Z9821" s="15">
        <f t="shared" si="1014"/>
        <v>0</v>
      </c>
      <c r="AD9821" s="15">
        <f t="shared" si="1011"/>
        <v>0</v>
      </c>
      <c r="AE9821" s="15">
        <f t="shared" si="1012"/>
        <v>0</v>
      </c>
      <c r="AI9821" t="str">
        <f t="shared" si="1016"/>
        <v/>
      </c>
      <c r="AJ9821" t="str">
        <f t="shared" si="1017"/>
        <v/>
      </c>
      <c r="AL9821">
        <f t="shared" si="1015"/>
        <v>0</v>
      </c>
    </row>
    <row r="9822" spans="1:38" x14ac:dyDescent="0.3">
      <c r="A9822">
        <v>9821</v>
      </c>
      <c r="B9822" t="s">
        <v>32</v>
      </c>
      <c r="C9822" t="s">
        <v>31</v>
      </c>
      <c r="D9822">
        <v>321</v>
      </c>
      <c r="E9822">
        <v>21323165128.9748</v>
      </c>
      <c r="F9822">
        <v>83880813.359515503</v>
      </c>
      <c r="G9822">
        <v>31059838173.501598</v>
      </c>
      <c r="H9822">
        <v>4603827201.3584805</v>
      </c>
      <c r="I9822">
        <v>7201690.9158475799</v>
      </c>
      <c r="J9822">
        <v>-28801649.138557401</v>
      </c>
      <c r="K9822">
        <v>639.27031236894504</v>
      </c>
      <c r="L9822">
        <v>-3933031.4364075898</v>
      </c>
      <c r="M9822">
        <v>-896288.97670163598</v>
      </c>
      <c r="Y9822" s="15">
        <f t="shared" si="1013"/>
        <v>0</v>
      </c>
      <c r="Z9822" s="15">
        <f t="shared" si="1014"/>
        <v>0</v>
      </c>
      <c r="AD9822" s="15">
        <f t="shared" si="1011"/>
        <v>0</v>
      </c>
      <c r="AE9822" s="15">
        <f t="shared" si="1012"/>
        <v>0</v>
      </c>
      <c r="AI9822" t="str">
        <f t="shared" si="1016"/>
        <v/>
      </c>
      <c r="AJ9822" t="str">
        <f t="shared" si="1017"/>
        <v/>
      </c>
      <c r="AL9822">
        <f t="shared" si="1015"/>
        <v>0</v>
      </c>
    </row>
    <row r="9823" spans="1:38" x14ac:dyDescent="0.3">
      <c r="A9823">
        <v>9822</v>
      </c>
      <c r="B9823" t="s">
        <v>32</v>
      </c>
      <c r="C9823" t="s">
        <v>31</v>
      </c>
      <c r="D9823">
        <v>322</v>
      </c>
      <c r="E9823">
        <v>23514634966.368698</v>
      </c>
      <c r="F9823">
        <v>84967172.0369187</v>
      </c>
      <c r="G9823">
        <v>31068845192.3046</v>
      </c>
      <c r="H9823">
        <v>7107817368.0740404</v>
      </c>
      <c r="I9823">
        <v>7329147.14035198</v>
      </c>
      <c r="J9823">
        <v>-28746820.376995102</v>
      </c>
      <c r="K9823">
        <v>969.80142872840304</v>
      </c>
      <c r="L9823">
        <v>-9861674.6395550296</v>
      </c>
      <c r="M9823">
        <v>-5173268.69958039</v>
      </c>
      <c r="Y9823" s="15">
        <f t="shared" si="1013"/>
        <v>0</v>
      </c>
      <c r="Z9823" s="15">
        <f t="shared" si="1014"/>
        <v>0</v>
      </c>
      <c r="AD9823" s="15">
        <f t="shared" si="1011"/>
        <v>0</v>
      </c>
      <c r="AE9823" s="15">
        <f t="shared" si="1012"/>
        <v>0</v>
      </c>
      <c r="AI9823" t="str">
        <f t="shared" si="1016"/>
        <v/>
      </c>
      <c r="AJ9823" t="str">
        <f t="shared" si="1017"/>
        <v/>
      </c>
      <c r="AL9823">
        <f t="shared" si="1015"/>
        <v>0</v>
      </c>
    </row>
    <row r="9824" spans="1:38" x14ac:dyDescent="0.3">
      <c r="A9824">
        <v>9823</v>
      </c>
      <c r="B9824" t="s">
        <v>32</v>
      </c>
      <c r="C9824" t="s">
        <v>31</v>
      </c>
      <c r="D9824">
        <v>323</v>
      </c>
      <c r="E9824">
        <v>22829957009.798</v>
      </c>
      <c r="F9824">
        <v>83959350.789629698</v>
      </c>
      <c r="G9824">
        <v>31064698638.505001</v>
      </c>
      <c r="H9824">
        <v>9533377693.17486</v>
      </c>
      <c r="I9824">
        <v>7274320.9159058901</v>
      </c>
      <c r="J9824">
        <v>-28966502.999725301</v>
      </c>
      <c r="K9824">
        <v>1310.5522568202</v>
      </c>
      <c r="L9824">
        <v>-15782911.480080299</v>
      </c>
      <c r="M9824">
        <v>-9494575.3720840402</v>
      </c>
      <c r="Y9824" s="15">
        <f t="shared" si="1013"/>
        <v>0</v>
      </c>
      <c r="Z9824" s="15">
        <f t="shared" si="1014"/>
        <v>0</v>
      </c>
      <c r="AD9824" s="15">
        <f t="shared" si="1011"/>
        <v>0</v>
      </c>
      <c r="AE9824" s="15">
        <f t="shared" si="1012"/>
        <v>0</v>
      </c>
      <c r="AI9824" t="str">
        <f t="shared" si="1016"/>
        <v/>
      </c>
      <c r="AJ9824" t="str">
        <f t="shared" si="1017"/>
        <v/>
      </c>
      <c r="AL9824">
        <f t="shared" si="1015"/>
        <v>0</v>
      </c>
    </row>
    <row r="9825" spans="1:38" x14ac:dyDescent="0.3">
      <c r="A9825">
        <v>9824</v>
      </c>
      <c r="B9825" t="s">
        <v>32</v>
      </c>
      <c r="C9825" t="s">
        <v>31</v>
      </c>
      <c r="D9825">
        <v>324</v>
      </c>
      <c r="E9825">
        <v>30331821583.061199</v>
      </c>
      <c r="F9825">
        <v>81049042.2130602</v>
      </c>
      <c r="G9825">
        <v>31062412770.429401</v>
      </c>
      <c r="H9825">
        <v>8073500038.8316002</v>
      </c>
      <c r="I9825">
        <v>7072822.8101858599</v>
      </c>
      <c r="J9825">
        <v>-28784935.388664201</v>
      </c>
      <c r="K9825">
        <v>1141.48201580911</v>
      </c>
      <c r="L9825">
        <v>-12453579.3355735</v>
      </c>
      <c r="M9825">
        <v>-7128196.93218455</v>
      </c>
      <c r="Y9825" s="15">
        <f t="shared" si="1013"/>
        <v>0</v>
      </c>
      <c r="Z9825" s="15">
        <f t="shared" si="1014"/>
        <v>0</v>
      </c>
      <c r="AD9825" s="15">
        <f t="shared" si="1011"/>
        <v>0</v>
      </c>
      <c r="AE9825" s="15">
        <f t="shared" si="1012"/>
        <v>0</v>
      </c>
      <c r="AI9825" t="str">
        <f t="shared" si="1016"/>
        <v/>
      </c>
      <c r="AJ9825" t="str">
        <f t="shared" si="1017"/>
        <v/>
      </c>
      <c r="AL9825">
        <f t="shared" si="1015"/>
        <v>0</v>
      </c>
    </row>
    <row r="9826" spans="1:38" x14ac:dyDescent="0.3">
      <c r="A9826">
        <v>9825</v>
      </c>
      <c r="B9826" t="s">
        <v>32</v>
      </c>
      <c r="C9826" t="s">
        <v>31</v>
      </c>
      <c r="D9826">
        <v>325</v>
      </c>
      <c r="E9826">
        <v>31142683532.7318</v>
      </c>
      <c r="F9826">
        <v>84010940.933861703</v>
      </c>
      <c r="G9826">
        <v>31064855964.254501</v>
      </c>
      <c r="H9826">
        <v>12417148615.5084</v>
      </c>
      <c r="I9826">
        <v>7062367.4373351503</v>
      </c>
      <c r="J9826">
        <v>-28056128.283454899</v>
      </c>
      <c r="K9826">
        <v>1758.2133364890201</v>
      </c>
      <c r="L9826">
        <v>-22969494.3579074</v>
      </c>
      <c r="M9826">
        <v>-14778986.5955685</v>
      </c>
      <c r="Y9826" s="15">
        <f t="shared" si="1013"/>
        <v>0</v>
      </c>
      <c r="Z9826" s="15">
        <f t="shared" si="1014"/>
        <v>0</v>
      </c>
      <c r="AD9826" s="15">
        <f t="shared" si="1011"/>
        <v>0</v>
      </c>
      <c r="AE9826" s="15">
        <f t="shared" si="1012"/>
        <v>0</v>
      </c>
      <c r="AI9826" t="str">
        <f t="shared" si="1016"/>
        <v/>
      </c>
      <c r="AJ9826" t="str">
        <f t="shared" si="1017"/>
        <v/>
      </c>
      <c r="AL9826">
        <f t="shared" si="1015"/>
        <v>0</v>
      </c>
    </row>
    <row r="9827" spans="1:38" x14ac:dyDescent="0.3">
      <c r="A9827">
        <v>9826</v>
      </c>
      <c r="B9827" t="s">
        <v>32</v>
      </c>
      <c r="C9827" t="s">
        <v>31</v>
      </c>
      <c r="D9827">
        <v>326</v>
      </c>
      <c r="E9827">
        <v>21779440548.2164</v>
      </c>
      <c r="F9827">
        <v>82653862.871588707</v>
      </c>
      <c r="G9827">
        <v>31068011924.795502</v>
      </c>
      <c r="H9827">
        <v>8169386716.4591103</v>
      </c>
      <c r="I9827">
        <v>7274758.7865057699</v>
      </c>
      <c r="J9827">
        <v>-29055347.498477899</v>
      </c>
      <c r="K9827">
        <v>1122.9769888195899</v>
      </c>
      <c r="L9827">
        <v>-12483552.9175331</v>
      </c>
      <c r="M9827">
        <v>-7094922.4527952401</v>
      </c>
      <c r="Y9827" s="15">
        <f t="shared" si="1013"/>
        <v>0</v>
      </c>
      <c r="Z9827" s="15">
        <f t="shared" si="1014"/>
        <v>0</v>
      </c>
      <c r="AD9827" s="15">
        <f t="shared" si="1011"/>
        <v>0</v>
      </c>
      <c r="AE9827" s="15">
        <f t="shared" si="1012"/>
        <v>0</v>
      </c>
      <c r="AI9827" t="str">
        <f t="shared" si="1016"/>
        <v/>
      </c>
      <c r="AJ9827" t="str">
        <f t="shared" si="1017"/>
        <v/>
      </c>
      <c r="AL9827">
        <f t="shared" si="1015"/>
        <v>0</v>
      </c>
    </row>
    <row r="9828" spans="1:38" x14ac:dyDescent="0.3">
      <c r="A9828">
        <v>9827</v>
      </c>
      <c r="B9828" t="s">
        <v>32</v>
      </c>
      <c r="C9828" t="s">
        <v>31</v>
      </c>
      <c r="D9828">
        <v>327</v>
      </c>
      <c r="E9828">
        <v>23283893433.3325</v>
      </c>
      <c r="F9828">
        <v>82401757.8253171</v>
      </c>
      <c r="G9828">
        <v>31065284566.884899</v>
      </c>
      <c r="H9828">
        <v>11702411038.5116</v>
      </c>
      <c r="I9828">
        <v>6819276.1035416601</v>
      </c>
      <c r="J9828">
        <v>-27596278.821197499</v>
      </c>
      <c r="K9828">
        <v>1716.07819669214</v>
      </c>
      <c r="L9828">
        <v>-21483935.999498099</v>
      </c>
      <c r="M9828">
        <v>-13764878.153214499</v>
      </c>
      <c r="Y9828" s="15">
        <f t="shared" si="1013"/>
        <v>0</v>
      </c>
      <c r="Z9828" s="15">
        <f t="shared" si="1014"/>
        <v>0</v>
      </c>
      <c r="AD9828" s="15">
        <f t="shared" si="1011"/>
        <v>0</v>
      </c>
      <c r="AE9828" s="15">
        <f t="shared" si="1012"/>
        <v>0</v>
      </c>
      <c r="AI9828" t="str">
        <f t="shared" si="1016"/>
        <v/>
      </c>
      <c r="AJ9828" t="str">
        <f t="shared" si="1017"/>
        <v/>
      </c>
      <c r="AL9828">
        <f t="shared" si="1015"/>
        <v>0</v>
      </c>
    </row>
    <row r="9829" spans="1:38" x14ac:dyDescent="0.3">
      <c r="A9829">
        <v>9828</v>
      </c>
      <c r="B9829" t="s">
        <v>32</v>
      </c>
      <c r="C9829" t="s">
        <v>31</v>
      </c>
      <c r="D9829">
        <v>328</v>
      </c>
      <c r="E9829">
        <v>31909659446.829102</v>
      </c>
      <c r="F9829">
        <v>83906583.657225102</v>
      </c>
      <c r="G9829">
        <v>31063606634.2575</v>
      </c>
      <c r="H9829">
        <v>13468307665.871</v>
      </c>
      <c r="I9829">
        <v>7148836.8900672896</v>
      </c>
      <c r="J9829">
        <v>-28314942.164863601</v>
      </c>
      <c r="K9829">
        <v>1883.9858669294999</v>
      </c>
      <c r="L9829">
        <v>-25425336.6953298</v>
      </c>
      <c r="M9829">
        <v>-16541471.172039701</v>
      </c>
      <c r="Y9829" s="15">
        <f t="shared" si="1013"/>
        <v>0</v>
      </c>
      <c r="Z9829" s="15">
        <f t="shared" si="1014"/>
        <v>0</v>
      </c>
      <c r="AD9829" s="15">
        <f t="shared" si="1011"/>
        <v>0</v>
      </c>
      <c r="AE9829" s="15">
        <f t="shared" si="1012"/>
        <v>0</v>
      </c>
      <c r="AI9829" t="str">
        <f t="shared" si="1016"/>
        <v/>
      </c>
      <c r="AJ9829" t="str">
        <f t="shared" si="1017"/>
        <v/>
      </c>
      <c r="AL9829">
        <f t="shared" si="1015"/>
        <v>0</v>
      </c>
    </row>
    <row r="9830" spans="1:38" x14ac:dyDescent="0.3">
      <c r="A9830">
        <v>9829</v>
      </c>
      <c r="B9830" t="s">
        <v>32</v>
      </c>
      <c r="C9830" t="s">
        <v>31</v>
      </c>
      <c r="D9830">
        <v>329</v>
      </c>
      <c r="E9830">
        <v>29345357138.366501</v>
      </c>
      <c r="F9830">
        <v>84589561.955669299</v>
      </c>
      <c r="G9830">
        <v>31068713850.837101</v>
      </c>
      <c r="H9830">
        <v>11327154958.3867</v>
      </c>
      <c r="I9830">
        <v>7359177.2979035703</v>
      </c>
      <c r="J9830">
        <v>-29028235.133125301</v>
      </c>
      <c r="K9830">
        <v>1539.1876700149</v>
      </c>
      <c r="L9830">
        <v>-20036448.121180501</v>
      </c>
      <c r="M9830">
        <v>-12564913.9159758</v>
      </c>
      <c r="Y9830" s="15">
        <f t="shared" si="1013"/>
        <v>0</v>
      </c>
      <c r="Z9830" s="15">
        <f t="shared" si="1014"/>
        <v>0</v>
      </c>
      <c r="AD9830" s="15">
        <f t="shared" si="1011"/>
        <v>0</v>
      </c>
      <c r="AE9830" s="15">
        <f t="shared" si="1012"/>
        <v>0</v>
      </c>
      <c r="AI9830" t="str">
        <f t="shared" si="1016"/>
        <v/>
      </c>
      <c r="AJ9830" t="str">
        <f t="shared" si="1017"/>
        <v/>
      </c>
      <c r="AL9830">
        <f t="shared" si="1015"/>
        <v>0</v>
      </c>
    </row>
    <row r="9831" spans="1:38" x14ac:dyDescent="0.3">
      <c r="A9831">
        <v>9830</v>
      </c>
      <c r="B9831" t="s">
        <v>32</v>
      </c>
      <c r="C9831" t="s">
        <v>31</v>
      </c>
      <c r="D9831">
        <v>330</v>
      </c>
      <c r="E9831">
        <v>28542509005.271301</v>
      </c>
      <c r="F9831">
        <v>85091125.696246803</v>
      </c>
      <c r="G9831">
        <v>31068573652.597801</v>
      </c>
      <c r="H9831">
        <v>9675021830.8073196</v>
      </c>
      <c r="I9831">
        <v>7875518.25636122</v>
      </c>
      <c r="J9831">
        <v>-30783732.870361298</v>
      </c>
      <c r="K9831">
        <v>1228.49335318252</v>
      </c>
      <c r="L9831">
        <v>-15524291.7552437</v>
      </c>
      <c r="M9831">
        <v>-9142525.3884423599</v>
      </c>
      <c r="Y9831" s="15">
        <f t="shared" si="1013"/>
        <v>0</v>
      </c>
      <c r="Z9831" s="15">
        <f t="shared" si="1014"/>
        <v>0</v>
      </c>
      <c r="AD9831" s="15">
        <f t="shared" si="1011"/>
        <v>0</v>
      </c>
      <c r="AE9831" s="15">
        <f t="shared" si="1012"/>
        <v>0</v>
      </c>
      <c r="AI9831" t="str">
        <f t="shared" si="1016"/>
        <v/>
      </c>
      <c r="AJ9831" t="str">
        <f t="shared" si="1017"/>
        <v/>
      </c>
      <c r="AL9831">
        <f t="shared" si="1015"/>
        <v>0</v>
      </c>
    </row>
    <row r="9832" spans="1:38" x14ac:dyDescent="0.3">
      <c r="A9832">
        <v>9831</v>
      </c>
      <c r="B9832" t="s">
        <v>32</v>
      </c>
      <c r="C9832" t="s">
        <v>31</v>
      </c>
      <c r="D9832">
        <v>331</v>
      </c>
      <c r="E9832">
        <v>29707409552.327999</v>
      </c>
      <c r="F9832">
        <v>82192503.828255296</v>
      </c>
      <c r="G9832">
        <v>31066728195.3922</v>
      </c>
      <c r="H9832">
        <v>13374453971.1735</v>
      </c>
      <c r="I9832">
        <v>6834328.7721620901</v>
      </c>
      <c r="J9832">
        <v>-27902336.2456818</v>
      </c>
      <c r="K9832">
        <v>1956.9520895235401</v>
      </c>
      <c r="L9832">
        <v>-25512852.1859092</v>
      </c>
      <c r="M9832">
        <v>-16690893.7427988</v>
      </c>
      <c r="Y9832" s="15">
        <f t="shared" si="1013"/>
        <v>0</v>
      </c>
      <c r="Z9832" s="15">
        <f t="shared" si="1014"/>
        <v>0</v>
      </c>
      <c r="AD9832" s="15">
        <f t="shared" si="1011"/>
        <v>0</v>
      </c>
      <c r="AE9832" s="15">
        <f t="shared" si="1012"/>
        <v>0</v>
      </c>
      <c r="AI9832" t="str">
        <f t="shared" si="1016"/>
        <v/>
      </c>
      <c r="AJ9832" t="str">
        <f t="shared" si="1017"/>
        <v/>
      </c>
      <c r="AL9832">
        <f t="shared" si="1015"/>
        <v>0</v>
      </c>
    </row>
    <row r="9833" spans="1:38" x14ac:dyDescent="0.3">
      <c r="A9833">
        <v>9832</v>
      </c>
      <c r="B9833" t="s">
        <v>32</v>
      </c>
      <c r="C9833" t="s">
        <v>31</v>
      </c>
      <c r="D9833">
        <v>332</v>
      </c>
      <c r="E9833">
        <v>20808450245.212299</v>
      </c>
      <c r="F9833">
        <v>83271146.031711206</v>
      </c>
      <c r="G9833">
        <v>31067963980.847099</v>
      </c>
      <c r="H9833">
        <v>7313746765.2221203</v>
      </c>
      <c r="I9833">
        <v>7402187.6827777801</v>
      </c>
      <c r="J9833">
        <v>-29410119.831172898</v>
      </c>
      <c r="K9833">
        <v>988.05205685861995</v>
      </c>
      <c r="L9833">
        <v>-10286690.727216201</v>
      </c>
      <c r="M9833">
        <v>-5462451.1608541803</v>
      </c>
      <c r="Y9833" s="15">
        <f t="shared" si="1013"/>
        <v>0</v>
      </c>
      <c r="Z9833" s="15">
        <f t="shared" si="1014"/>
        <v>0</v>
      </c>
      <c r="AD9833" s="15">
        <f t="shared" si="1011"/>
        <v>0</v>
      </c>
      <c r="AE9833" s="15">
        <f t="shared" si="1012"/>
        <v>0</v>
      </c>
      <c r="AI9833" t="str">
        <f t="shared" si="1016"/>
        <v/>
      </c>
      <c r="AJ9833" t="str">
        <f t="shared" si="1017"/>
        <v/>
      </c>
      <c r="AL9833">
        <f t="shared" si="1015"/>
        <v>0</v>
      </c>
    </row>
    <row r="9834" spans="1:38" x14ac:dyDescent="0.3">
      <c r="A9834">
        <v>9833</v>
      </c>
      <c r="B9834" t="s">
        <v>32</v>
      </c>
      <c r="C9834" t="s">
        <v>31</v>
      </c>
      <c r="D9834">
        <v>333</v>
      </c>
      <c r="E9834">
        <v>39267033544.389999</v>
      </c>
      <c r="F9834">
        <v>83375964.162611306</v>
      </c>
      <c r="G9834">
        <v>31067286251.648899</v>
      </c>
      <c r="H9834">
        <v>9510597567.0520496</v>
      </c>
      <c r="I9834">
        <v>7734083.3577916902</v>
      </c>
      <c r="J9834">
        <v>-30478050.827877</v>
      </c>
      <c r="K9834">
        <v>1229.6993873838501</v>
      </c>
      <c r="L9834">
        <v>-15268053.490852499</v>
      </c>
      <c r="M9834">
        <v>-8994743.4412222393</v>
      </c>
      <c r="Y9834" s="15">
        <f t="shared" si="1013"/>
        <v>0</v>
      </c>
      <c r="Z9834" s="15">
        <f t="shared" si="1014"/>
        <v>0</v>
      </c>
      <c r="AD9834" s="15">
        <f t="shared" si="1011"/>
        <v>0</v>
      </c>
      <c r="AE9834" s="15">
        <f t="shared" si="1012"/>
        <v>0</v>
      </c>
      <c r="AI9834" t="str">
        <f t="shared" si="1016"/>
        <v/>
      </c>
      <c r="AJ9834" t="str">
        <f t="shared" si="1017"/>
        <v/>
      </c>
      <c r="AL9834">
        <f t="shared" si="1015"/>
        <v>0</v>
      </c>
    </row>
    <row r="9835" spans="1:38" x14ac:dyDescent="0.3">
      <c r="A9835">
        <v>9834</v>
      </c>
      <c r="B9835" t="s">
        <v>32</v>
      </c>
      <c r="C9835" t="s">
        <v>31</v>
      </c>
      <c r="D9835">
        <v>334</v>
      </c>
      <c r="E9835">
        <v>33456457154.388</v>
      </c>
      <c r="F9835">
        <v>81914479.752413899</v>
      </c>
      <c r="G9835">
        <v>31070395738.619801</v>
      </c>
      <c r="H9835">
        <v>13586309809.5112</v>
      </c>
      <c r="I9835">
        <v>7871717.2178903697</v>
      </c>
      <c r="J9835">
        <v>-31369383.3500023</v>
      </c>
      <c r="K9835">
        <v>1725.9651780469301</v>
      </c>
      <c r="L9835">
        <v>-24987853.939773701</v>
      </c>
      <c r="M9835">
        <v>-16026152.7149562</v>
      </c>
      <c r="Y9835" s="15">
        <f t="shared" si="1013"/>
        <v>0</v>
      </c>
      <c r="Z9835" s="15">
        <f t="shared" si="1014"/>
        <v>0</v>
      </c>
      <c r="AD9835" s="15">
        <f t="shared" si="1011"/>
        <v>0</v>
      </c>
      <c r="AE9835" s="15">
        <f t="shared" si="1012"/>
        <v>0</v>
      </c>
      <c r="AI9835" t="str">
        <f t="shared" si="1016"/>
        <v/>
      </c>
      <c r="AJ9835" t="str">
        <f t="shared" si="1017"/>
        <v/>
      </c>
      <c r="AL9835">
        <f t="shared" si="1015"/>
        <v>0</v>
      </c>
    </row>
    <row r="9836" spans="1:38" x14ac:dyDescent="0.3">
      <c r="A9836">
        <v>9835</v>
      </c>
      <c r="B9836" t="s">
        <v>32</v>
      </c>
      <c r="C9836" t="s">
        <v>31</v>
      </c>
      <c r="D9836">
        <v>335</v>
      </c>
      <c r="E9836">
        <v>28577277128.364498</v>
      </c>
      <c r="F9836">
        <v>84588766.614651904</v>
      </c>
      <c r="G9836">
        <v>31064932751.106098</v>
      </c>
      <c r="H9836">
        <v>9573126772.3634491</v>
      </c>
      <c r="I9836">
        <v>7321142.2226093896</v>
      </c>
      <c r="J9836">
        <v>-28937342.8830605</v>
      </c>
      <c r="K9836">
        <v>1307.6001641928799</v>
      </c>
      <c r="L9836">
        <v>-15832226.483704001</v>
      </c>
      <c r="M9836">
        <v>-9517671.3819821794</v>
      </c>
      <c r="Y9836" s="15">
        <f t="shared" si="1013"/>
        <v>0</v>
      </c>
      <c r="Z9836" s="15">
        <f t="shared" si="1014"/>
        <v>0</v>
      </c>
      <c r="AD9836" s="15">
        <f t="shared" si="1011"/>
        <v>0</v>
      </c>
      <c r="AE9836" s="15">
        <f t="shared" si="1012"/>
        <v>0</v>
      </c>
      <c r="AI9836" t="str">
        <f t="shared" si="1016"/>
        <v/>
      </c>
      <c r="AJ9836" t="str">
        <f t="shared" si="1017"/>
        <v/>
      </c>
      <c r="AL9836">
        <f t="shared" si="1015"/>
        <v>0</v>
      </c>
    </row>
    <row r="9837" spans="1:38" x14ac:dyDescent="0.3">
      <c r="A9837">
        <v>9836</v>
      </c>
      <c r="B9837" t="s">
        <v>32</v>
      </c>
      <c r="C9837" t="s">
        <v>31</v>
      </c>
      <c r="D9837">
        <v>336</v>
      </c>
      <c r="E9837">
        <v>31799363193.163601</v>
      </c>
      <c r="F9837">
        <v>83188821.732619494</v>
      </c>
      <c r="G9837">
        <v>31062868241.118698</v>
      </c>
      <c r="H9837">
        <v>15855533053.4596</v>
      </c>
      <c r="I9837">
        <v>7266393.6704438897</v>
      </c>
      <c r="J9837">
        <v>-29056699.327842701</v>
      </c>
      <c r="K9837">
        <v>2182.0360652839599</v>
      </c>
      <c r="L9837">
        <v>-31081474.434854001</v>
      </c>
      <c r="M9837">
        <v>-20622964.951591</v>
      </c>
      <c r="Y9837" s="15">
        <f t="shared" si="1013"/>
        <v>0</v>
      </c>
      <c r="Z9837" s="15">
        <f t="shared" si="1014"/>
        <v>0</v>
      </c>
      <c r="AD9837" s="15">
        <f t="shared" si="1011"/>
        <v>0</v>
      </c>
      <c r="AE9837" s="15">
        <f t="shared" si="1012"/>
        <v>0</v>
      </c>
      <c r="AI9837" t="str">
        <f t="shared" si="1016"/>
        <v/>
      </c>
      <c r="AJ9837" t="str">
        <f t="shared" si="1017"/>
        <v/>
      </c>
      <c r="AL9837">
        <f t="shared" si="1015"/>
        <v>0</v>
      </c>
    </row>
    <row r="9838" spans="1:38" x14ac:dyDescent="0.3">
      <c r="A9838">
        <v>9837</v>
      </c>
      <c r="B9838" t="s">
        <v>32</v>
      </c>
      <c r="C9838" t="s">
        <v>31</v>
      </c>
      <c r="D9838">
        <v>337</v>
      </c>
      <c r="E9838">
        <v>23426874330.834099</v>
      </c>
      <c r="F9838">
        <v>82123505.268305406</v>
      </c>
      <c r="G9838">
        <v>31063259924.669601</v>
      </c>
      <c r="H9838">
        <v>7034405303.5995102</v>
      </c>
      <c r="I9838">
        <v>8731361.0538376104</v>
      </c>
      <c r="J9838">
        <v>-34182337.095806099</v>
      </c>
      <c r="K9838">
        <v>805.64819851399295</v>
      </c>
      <c r="L9838">
        <v>-8281907.8077086397</v>
      </c>
      <c r="M9838">
        <v>-3641925.3909232998</v>
      </c>
      <c r="Y9838" s="15">
        <f t="shared" si="1013"/>
        <v>0</v>
      </c>
      <c r="Z9838" s="15">
        <f t="shared" si="1014"/>
        <v>0</v>
      </c>
      <c r="AD9838" s="15">
        <f t="shared" si="1011"/>
        <v>0</v>
      </c>
      <c r="AE9838" s="15">
        <f t="shared" si="1012"/>
        <v>0</v>
      </c>
      <c r="AI9838" t="str">
        <f t="shared" si="1016"/>
        <v/>
      </c>
      <c r="AJ9838" t="str">
        <f t="shared" si="1017"/>
        <v/>
      </c>
      <c r="AL9838">
        <f t="shared" si="1015"/>
        <v>0</v>
      </c>
    </row>
    <row r="9839" spans="1:38" x14ac:dyDescent="0.3">
      <c r="A9839">
        <v>9838</v>
      </c>
      <c r="B9839" t="s">
        <v>32</v>
      </c>
      <c r="C9839" t="s">
        <v>31</v>
      </c>
      <c r="D9839">
        <v>338</v>
      </c>
      <c r="E9839">
        <v>33480407968.154301</v>
      </c>
      <c r="F9839">
        <v>84374822.589942694</v>
      </c>
      <c r="G9839">
        <v>31066545618.744099</v>
      </c>
      <c r="H9839">
        <v>11811223940.3547</v>
      </c>
      <c r="I9839">
        <v>7219926.8186374204</v>
      </c>
      <c r="J9839">
        <v>-28693527.548862498</v>
      </c>
      <c r="K9839">
        <v>1635.9201744074901</v>
      </c>
      <c r="L9839">
        <v>-21346457.944316301</v>
      </c>
      <c r="M9839">
        <v>-13555625.736238001</v>
      </c>
      <c r="Y9839" s="15">
        <f t="shared" si="1013"/>
        <v>0</v>
      </c>
      <c r="Z9839" s="15">
        <f t="shared" si="1014"/>
        <v>0</v>
      </c>
      <c r="AD9839" s="15">
        <f t="shared" si="1011"/>
        <v>0</v>
      </c>
      <c r="AE9839" s="15">
        <f t="shared" si="1012"/>
        <v>0</v>
      </c>
      <c r="AI9839" t="str">
        <f t="shared" si="1016"/>
        <v/>
      </c>
      <c r="AJ9839" t="str">
        <f t="shared" si="1017"/>
        <v/>
      </c>
      <c r="AL9839">
        <f t="shared" si="1015"/>
        <v>0</v>
      </c>
    </row>
    <row r="9840" spans="1:38" x14ac:dyDescent="0.3">
      <c r="A9840">
        <v>9839</v>
      </c>
      <c r="B9840" t="s">
        <v>32</v>
      </c>
      <c r="C9840" t="s">
        <v>31</v>
      </c>
      <c r="D9840">
        <v>339</v>
      </c>
      <c r="E9840">
        <v>30018369577.055401</v>
      </c>
      <c r="F9840">
        <v>85271291.206349894</v>
      </c>
      <c r="G9840">
        <v>31055744422.853298</v>
      </c>
      <c r="H9840">
        <v>11336989177.367201</v>
      </c>
      <c r="I9840">
        <v>7303332.6476987898</v>
      </c>
      <c r="J9840">
        <v>-28502627.5728264</v>
      </c>
      <c r="K9840">
        <v>1552.3035474687499</v>
      </c>
      <c r="L9840">
        <v>-20116077.612368502</v>
      </c>
      <c r="M9840">
        <v>-12638056.6323501</v>
      </c>
      <c r="Y9840" s="15">
        <f t="shared" si="1013"/>
        <v>0</v>
      </c>
      <c r="Z9840" s="15">
        <f t="shared" si="1014"/>
        <v>0</v>
      </c>
      <c r="AD9840" s="15">
        <f t="shared" si="1011"/>
        <v>0</v>
      </c>
      <c r="AE9840" s="15">
        <f t="shared" si="1012"/>
        <v>0</v>
      </c>
      <c r="AI9840" t="str">
        <f t="shared" si="1016"/>
        <v/>
      </c>
      <c r="AJ9840" t="str">
        <f t="shared" si="1017"/>
        <v/>
      </c>
      <c r="AL9840">
        <f t="shared" si="1015"/>
        <v>0</v>
      </c>
    </row>
    <row r="9841" spans="1:38" x14ac:dyDescent="0.3">
      <c r="A9841">
        <v>9840</v>
      </c>
      <c r="B9841" t="s">
        <v>32</v>
      </c>
      <c r="C9841" t="s">
        <v>31</v>
      </c>
      <c r="D9841">
        <v>340</v>
      </c>
      <c r="E9841">
        <v>26538088374.380901</v>
      </c>
      <c r="F9841">
        <v>84988508.566999197</v>
      </c>
      <c r="G9841">
        <v>31058136863.857399</v>
      </c>
      <c r="H9841">
        <v>11304292386.0331</v>
      </c>
      <c r="I9841">
        <v>7128882.1411183504</v>
      </c>
      <c r="J9841">
        <v>-27290961.1528816</v>
      </c>
      <c r="K9841">
        <v>1585.7033630604701</v>
      </c>
      <c r="L9841">
        <v>-20211448.3278553</v>
      </c>
      <c r="M9841">
        <v>-12754994.5635898</v>
      </c>
      <c r="Y9841" s="15">
        <f t="shared" si="1013"/>
        <v>0</v>
      </c>
      <c r="Z9841" s="15">
        <f t="shared" si="1014"/>
        <v>0</v>
      </c>
      <c r="AD9841" s="15">
        <f t="shared" si="1011"/>
        <v>0</v>
      </c>
      <c r="AE9841" s="15">
        <f t="shared" si="1012"/>
        <v>0</v>
      </c>
      <c r="AI9841" t="str">
        <f t="shared" si="1016"/>
        <v/>
      </c>
      <c r="AJ9841" t="str">
        <f t="shared" si="1017"/>
        <v/>
      </c>
      <c r="AL9841">
        <f t="shared" si="1015"/>
        <v>0</v>
      </c>
    </row>
    <row r="9842" spans="1:38" x14ac:dyDescent="0.3">
      <c r="A9842">
        <v>9841</v>
      </c>
      <c r="B9842" t="s">
        <v>32</v>
      </c>
      <c r="C9842" t="s">
        <v>31</v>
      </c>
      <c r="D9842">
        <v>341</v>
      </c>
      <c r="E9842">
        <v>24815991800.108002</v>
      </c>
      <c r="F9842">
        <v>85375649.890366107</v>
      </c>
      <c r="G9842">
        <v>31060888587.403702</v>
      </c>
      <c r="H9842">
        <v>7653190750.5104399</v>
      </c>
      <c r="I9842">
        <v>7220963.6337374998</v>
      </c>
      <c r="J9842">
        <v>-27664017.815292399</v>
      </c>
      <c r="K9842">
        <v>1059.8572626447699</v>
      </c>
      <c r="L9842">
        <v>-11288887.0597542</v>
      </c>
      <c r="M9842">
        <v>-6240745.9615292</v>
      </c>
      <c r="Y9842" s="15">
        <f t="shared" si="1013"/>
        <v>0</v>
      </c>
      <c r="Z9842" s="15">
        <f t="shared" si="1014"/>
        <v>0</v>
      </c>
      <c r="AD9842" s="15">
        <f t="shared" si="1011"/>
        <v>0</v>
      </c>
      <c r="AE9842" s="15">
        <f t="shared" si="1012"/>
        <v>0</v>
      </c>
      <c r="AI9842" t="str">
        <f t="shared" si="1016"/>
        <v/>
      </c>
      <c r="AJ9842" t="str">
        <f t="shared" si="1017"/>
        <v/>
      </c>
      <c r="AL9842">
        <f t="shared" si="1015"/>
        <v>0</v>
      </c>
    </row>
    <row r="9843" spans="1:38" x14ac:dyDescent="0.3">
      <c r="A9843">
        <v>9842</v>
      </c>
      <c r="B9843" t="s">
        <v>32</v>
      </c>
      <c r="C9843" t="s">
        <v>31</v>
      </c>
      <c r="D9843">
        <v>342</v>
      </c>
      <c r="E9843">
        <v>28058265960.576599</v>
      </c>
      <c r="F9843">
        <v>83969603.464594901</v>
      </c>
      <c r="G9843">
        <v>31058505273.378101</v>
      </c>
      <c r="H9843">
        <v>13683454532.905199</v>
      </c>
      <c r="I9843">
        <v>7752434.6453179</v>
      </c>
      <c r="J9843">
        <v>-30214849.640762299</v>
      </c>
      <c r="K9843">
        <v>1765.05254915878</v>
      </c>
      <c r="L9843">
        <v>-25342088.7543981</v>
      </c>
      <c r="M9843">
        <v>-16316309.6453846</v>
      </c>
      <c r="Y9843" s="15">
        <f t="shared" si="1013"/>
        <v>0</v>
      </c>
      <c r="Z9843" s="15">
        <f t="shared" si="1014"/>
        <v>0</v>
      </c>
      <c r="AD9843" s="15">
        <f t="shared" si="1011"/>
        <v>0</v>
      </c>
      <c r="AE9843" s="15">
        <f t="shared" si="1012"/>
        <v>0</v>
      </c>
      <c r="AI9843" t="str">
        <f t="shared" si="1016"/>
        <v/>
      </c>
      <c r="AJ9843" t="str">
        <f t="shared" si="1017"/>
        <v/>
      </c>
      <c r="AL9843">
        <f t="shared" si="1015"/>
        <v>0</v>
      </c>
    </row>
    <row r="9844" spans="1:38" x14ac:dyDescent="0.3">
      <c r="A9844">
        <v>9843</v>
      </c>
      <c r="B9844" t="s">
        <v>32</v>
      </c>
      <c r="C9844" t="s">
        <v>31</v>
      </c>
      <c r="D9844">
        <v>343</v>
      </c>
      <c r="E9844">
        <v>22117489979.5411</v>
      </c>
      <c r="F9844">
        <v>85798137.763897702</v>
      </c>
      <c r="G9844">
        <v>31068943571.083099</v>
      </c>
      <c r="H9844">
        <v>8554005863.1176901</v>
      </c>
      <c r="I9844">
        <v>7341391.0924253296</v>
      </c>
      <c r="J9844">
        <v>-28777827.115703601</v>
      </c>
      <c r="K9844">
        <v>1165.17506769848</v>
      </c>
      <c r="L9844">
        <v>-13347152.616876701</v>
      </c>
      <c r="M9844">
        <v>-7704822.5143397702</v>
      </c>
      <c r="Y9844" s="15">
        <f t="shared" si="1013"/>
        <v>0</v>
      </c>
      <c r="Z9844" s="15">
        <f t="shared" si="1014"/>
        <v>0</v>
      </c>
      <c r="AD9844" s="15">
        <f t="shared" si="1011"/>
        <v>0</v>
      </c>
      <c r="AE9844" s="15">
        <f t="shared" si="1012"/>
        <v>0</v>
      </c>
      <c r="AI9844" t="str">
        <f t="shared" si="1016"/>
        <v/>
      </c>
      <c r="AJ9844" t="str">
        <f t="shared" si="1017"/>
        <v/>
      </c>
      <c r="AL9844">
        <f t="shared" si="1015"/>
        <v>0</v>
      </c>
    </row>
    <row r="9845" spans="1:38" x14ac:dyDescent="0.3">
      <c r="A9845">
        <v>9844</v>
      </c>
      <c r="B9845" t="s">
        <v>32</v>
      </c>
      <c r="C9845" t="s">
        <v>31</v>
      </c>
      <c r="D9845">
        <v>344</v>
      </c>
      <c r="E9845">
        <v>23847089341.2439</v>
      </c>
      <c r="F9845">
        <v>84913287.025670201</v>
      </c>
      <c r="G9845">
        <v>31066850634.421902</v>
      </c>
      <c r="H9845">
        <v>7854277557.1216002</v>
      </c>
      <c r="I9845">
        <v>7187202.0796364397</v>
      </c>
      <c r="J9845">
        <v>-28425946.105968501</v>
      </c>
      <c r="K9845">
        <v>1092.8143483505501</v>
      </c>
      <c r="L9845">
        <v>-11808993.0534677</v>
      </c>
      <c r="M9845">
        <v>-6628212.5626210803</v>
      </c>
      <c r="Y9845" s="15">
        <f t="shared" si="1013"/>
        <v>0</v>
      </c>
      <c r="Z9845" s="15">
        <f t="shared" si="1014"/>
        <v>0</v>
      </c>
      <c r="AD9845" s="15">
        <f t="shared" si="1011"/>
        <v>0</v>
      </c>
      <c r="AE9845" s="15">
        <f t="shared" si="1012"/>
        <v>0</v>
      </c>
      <c r="AI9845" t="str">
        <f t="shared" si="1016"/>
        <v/>
      </c>
      <c r="AJ9845" t="str">
        <f t="shared" si="1017"/>
        <v/>
      </c>
      <c r="AL9845">
        <f t="shared" si="1015"/>
        <v>0</v>
      </c>
    </row>
    <row r="9846" spans="1:38" x14ac:dyDescent="0.3">
      <c r="A9846">
        <v>9845</v>
      </c>
      <c r="B9846" t="s">
        <v>32</v>
      </c>
      <c r="C9846" t="s">
        <v>31</v>
      </c>
      <c r="D9846">
        <v>345</v>
      </c>
      <c r="E9846">
        <v>26918720898.5527</v>
      </c>
      <c r="F9846">
        <v>83568164.257348195</v>
      </c>
      <c r="G9846">
        <v>31068722775.223301</v>
      </c>
      <c r="H9846">
        <v>8533192334.5195303</v>
      </c>
      <c r="I9846">
        <v>7523269.0615558</v>
      </c>
      <c r="J9846">
        <v>-29737637.5451927</v>
      </c>
      <c r="K9846">
        <v>1134.23995136961</v>
      </c>
      <c r="L9846">
        <v>-13114935.472973799</v>
      </c>
      <c r="M9846">
        <v>-7486334.23628389</v>
      </c>
      <c r="Y9846" s="15">
        <f t="shared" si="1013"/>
        <v>0</v>
      </c>
      <c r="Z9846" s="15">
        <f t="shared" si="1014"/>
        <v>0</v>
      </c>
      <c r="AD9846" s="15">
        <f t="shared" ref="AD9846:AD9909" si="1018">IF(L9846&lt;0,0,1)</f>
        <v>0</v>
      </c>
      <c r="AE9846" s="15">
        <f t="shared" ref="AE9846:AE9909" si="1019">IF(M9846&lt;0,0,1)</f>
        <v>0</v>
      </c>
      <c r="AI9846" t="str">
        <f t="shared" si="1016"/>
        <v/>
      </c>
      <c r="AJ9846" t="str">
        <f t="shared" si="1017"/>
        <v/>
      </c>
      <c r="AL9846">
        <f t="shared" si="1015"/>
        <v>0</v>
      </c>
    </row>
    <row r="9847" spans="1:38" x14ac:dyDescent="0.3">
      <c r="A9847">
        <v>9846</v>
      </c>
      <c r="B9847" t="s">
        <v>32</v>
      </c>
      <c r="C9847" t="s">
        <v>31</v>
      </c>
      <c r="D9847">
        <v>346</v>
      </c>
      <c r="E9847">
        <v>23048402009.880299</v>
      </c>
      <c r="F9847">
        <v>80672962.320438698</v>
      </c>
      <c r="G9847">
        <v>31062138368.922401</v>
      </c>
      <c r="H9847">
        <v>9739633437.6757393</v>
      </c>
      <c r="I9847">
        <v>7500955.0533527704</v>
      </c>
      <c r="J9847">
        <v>-30197976.922260299</v>
      </c>
      <c r="K9847">
        <v>1298.45244617515</v>
      </c>
      <c r="L9847">
        <v>-16055123.2697562</v>
      </c>
      <c r="M9847">
        <v>-9630738.2725446895</v>
      </c>
      <c r="Y9847" s="15">
        <f t="shared" si="1013"/>
        <v>0</v>
      </c>
      <c r="Z9847" s="15">
        <f t="shared" si="1014"/>
        <v>0</v>
      </c>
      <c r="AD9847" s="15">
        <f t="shared" si="1018"/>
        <v>0</v>
      </c>
      <c r="AE9847" s="15">
        <f t="shared" si="1019"/>
        <v>0</v>
      </c>
      <c r="AI9847" t="str">
        <f t="shared" si="1016"/>
        <v/>
      </c>
      <c r="AJ9847" t="str">
        <f t="shared" si="1017"/>
        <v/>
      </c>
      <c r="AL9847">
        <f t="shared" si="1015"/>
        <v>0</v>
      </c>
    </row>
    <row r="9848" spans="1:38" x14ac:dyDescent="0.3">
      <c r="A9848">
        <v>9847</v>
      </c>
      <c r="B9848" t="s">
        <v>32</v>
      </c>
      <c r="C9848" t="s">
        <v>31</v>
      </c>
      <c r="D9848">
        <v>347</v>
      </c>
      <c r="E9848">
        <v>32074820287.019699</v>
      </c>
      <c r="F9848">
        <v>83606885.548268199</v>
      </c>
      <c r="G9848">
        <v>31059982056.039398</v>
      </c>
      <c r="H9848">
        <v>11186251273.1231</v>
      </c>
      <c r="I9848">
        <v>7504244.3181999195</v>
      </c>
      <c r="J9848">
        <v>-29384424.140762299</v>
      </c>
      <c r="K9848">
        <v>1490.6565936284001</v>
      </c>
      <c r="L9848">
        <v>-19550594.328227501</v>
      </c>
      <c r="M9848">
        <v>-12172001.970110901</v>
      </c>
      <c r="Y9848" s="15">
        <f t="shared" si="1013"/>
        <v>0</v>
      </c>
      <c r="Z9848" s="15">
        <f t="shared" si="1014"/>
        <v>0</v>
      </c>
      <c r="AD9848" s="15">
        <f t="shared" si="1018"/>
        <v>0</v>
      </c>
      <c r="AE9848" s="15">
        <f t="shared" si="1019"/>
        <v>0</v>
      </c>
      <c r="AI9848" t="str">
        <f t="shared" si="1016"/>
        <v/>
      </c>
      <c r="AJ9848" t="str">
        <f t="shared" si="1017"/>
        <v/>
      </c>
      <c r="AL9848">
        <f t="shared" si="1015"/>
        <v>0</v>
      </c>
    </row>
    <row r="9849" spans="1:38" x14ac:dyDescent="0.3">
      <c r="A9849">
        <v>9848</v>
      </c>
      <c r="B9849" t="s">
        <v>32</v>
      </c>
      <c r="C9849" t="s">
        <v>31</v>
      </c>
      <c r="D9849">
        <v>348</v>
      </c>
      <c r="E9849">
        <v>22737297023.4231</v>
      </c>
      <c r="F9849">
        <v>85773725.589922905</v>
      </c>
      <c r="G9849">
        <v>31024572044.139801</v>
      </c>
      <c r="H9849">
        <v>7758413170.0814505</v>
      </c>
      <c r="I9849">
        <v>7084374.8412783695</v>
      </c>
      <c r="J9849">
        <v>-27697551.334171299</v>
      </c>
      <c r="K9849">
        <v>1095.1443626155501</v>
      </c>
      <c r="L9849">
        <v>-11679964.645105001</v>
      </c>
      <c r="M9849">
        <v>-6562417.5124550099</v>
      </c>
      <c r="Y9849" s="15">
        <f t="shared" si="1013"/>
        <v>0</v>
      </c>
      <c r="Z9849" s="15">
        <f t="shared" si="1014"/>
        <v>0</v>
      </c>
      <c r="AD9849" s="15">
        <f t="shared" si="1018"/>
        <v>0</v>
      </c>
      <c r="AE9849" s="15">
        <f t="shared" si="1019"/>
        <v>0</v>
      </c>
      <c r="AI9849" t="str">
        <f t="shared" si="1016"/>
        <v/>
      </c>
      <c r="AJ9849" t="str">
        <f t="shared" si="1017"/>
        <v/>
      </c>
      <c r="AL9849">
        <f t="shared" si="1015"/>
        <v>0</v>
      </c>
    </row>
    <row r="9850" spans="1:38" x14ac:dyDescent="0.3">
      <c r="A9850">
        <v>9849</v>
      </c>
      <c r="B9850" t="s">
        <v>32</v>
      </c>
      <c r="C9850" t="s">
        <v>31</v>
      </c>
      <c r="D9850">
        <v>349</v>
      </c>
      <c r="E9850">
        <v>31511955593.637798</v>
      </c>
      <c r="F9850">
        <v>85611256.787228495</v>
      </c>
      <c r="G9850">
        <v>31013131269.373001</v>
      </c>
      <c r="H9850">
        <v>11470546938.997299</v>
      </c>
      <c r="I9850">
        <v>7081449.85564618</v>
      </c>
      <c r="J9850">
        <v>-27555901.251750901</v>
      </c>
      <c r="K9850">
        <v>1619.80204235318</v>
      </c>
      <c r="L9850">
        <v>-20660980.476351999</v>
      </c>
      <c r="M9850">
        <v>-13094863.113079799</v>
      </c>
      <c r="Y9850" s="15">
        <f t="shared" si="1013"/>
        <v>0</v>
      </c>
      <c r="Z9850" s="15">
        <f t="shared" si="1014"/>
        <v>0</v>
      </c>
      <c r="AD9850" s="15">
        <f t="shared" si="1018"/>
        <v>0</v>
      </c>
      <c r="AE9850" s="15">
        <f t="shared" si="1019"/>
        <v>0</v>
      </c>
      <c r="AI9850" t="str">
        <f t="shared" si="1016"/>
        <v/>
      </c>
      <c r="AJ9850" t="str">
        <f t="shared" si="1017"/>
        <v/>
      </c>
      <c r="AL9850">
        <f t="shared" si="1015"/>
        <v>0</v>
      </c>
    </row>
    <row r="9851" spans="1:38" x14ac:dyDescent="0.3">
      <c r="A9851">
        <v>9850</v>
      </c>
      <c r="B9851" t="s">
        <v>32</v>
      </c>
      <c r="C9851" t="s">
        <v>31</v>
      </c>
      <c r="D9851">
        <v>350</v>
      </c>
      <c r="E9851">
        <v>35884757793.992302</v>
      </c>
      <c r="F9851">
        <v>83606304.351498604</v>
      </c>
      <c r="G9851">
        <v>31065459836.521</v>
      </c>
      <c r="H9851">
        <v>11019548151.3859</v>
      </c>
      <c r="I9851">
        <v>8105191.2079518298</v>
      </c>
      <c r="J9851">
        <v>-32025059.715881299</v>
      </c>
      <c r="K9851">
        <v>1359.56671084759</v>
      </c>
      <c r="L9851">
        <v>-18546462.6761868</v>
      </c>
      <c r="M9851">
        <v>-11277829.7986944</v>
      </c>
      <c r="Y9851" s="15">
        <f t="shared" si="1013"/>
        <v>0</v>
      </c>
      <c r="Z9851" s="15">
        <f t="shared" si="1014"/>
        <v>0</v>
      </c>
      <c r="AD9851" s="15">
        <f t="shared" si="1018"/>
        <v>0</v>
      </c>
      <c r="AE9851" s="15">
        <f t="shared" si="1019"/>
        <v>0</v>
      </c>
      <c r="AI9851" t="str">
        <f t="shared" si="1016"/>
        <v/>
      </c>
      <c r="AJ9851" t="str">
        <f t="shared" si="1017"/>
        <v/>
      </c>
      <c r="AL9851">
        <f t="shared" si="1015"/>
        <v>0</v>
      </c>
    </row>
    <row r="9852" spans="1:38" x14ac:dyDescent="0.3">
      <c r="A9852">
        <v>9851</v>
      </c>
      <c r="B9852" t="s">
        <v>32</v>
      </c>
      <c r="C9852" t="s">
        <v>31</v>
      </c>
      <c r="D9852">
        <v>351</v>
      </c>
      <c r="E9852">
        <v>26945194794.0858</v>
      </c>
      <c r="F9852">
        <v>83891445.130907103</v>
      </c>
      <c r="G9852">
        <v>31068996354.585999</v>
      </c>
      <c r="H9852">
        <v>9762955619.0667095</v>
      </c>
      <c r="I9852">
        <v>7546300.00901559</v>
      </c>
      <c r="J9852">
        <v>-29785840.213073701</v>
      </c>
      <c r="K9852">
        <v>1293.7407215990399</v>
      </c>
      <c r="L9852">
        <v>-16066184.8652256</v>
      </c>
      <c r="M9852">
        <v>-9626416.2631598506</v>
      </c>
      <c r="Y9852" s="15">
        <f t="shared" si="1013"/>
        <v>0</v>
      </c>
      <c r="Z9852" s="15">
        <f t="shared" si="1014"/>
        <v>0</v>
      </c>
      <c r="AD9852" s="15">
        <f t="shared" si="1018"/>
        <v>0</v>
      </c>
      <c r="AE9852" s="15">
        <f t="shared" si="1019"/>
        <v>0</v>
      </c>
      <c r="AI9852" t="str">
        <f t="shared" si="1016"/>
        <v/>
      </c>
      <c r="AJ9852" t="str">
        <f t="shared" si="1017"/>
        <v/>
      </c>
      <c r="AL9852">
        <f t="shared" si="1015"/>
        <v>0</v>
      </c>
    </row>
    <row r="9853" spans="1:38" x14ac:dyDescent="0.3">
      <c r="A9853">
        <v>9852</v>
      </c>
      <c r="B9853" t="s">
        <v>32</v>
      </c>
      <c r="C9853" t="s">
        <v>31</v>
      </c>
      <c r="D9853">
        <v>352</v>
      </c>
      <c r="E9853">
        <v>27215668557.7551</v>
      </c>
      <c r="F9853">
        <v>83403999.410150707</v>
      </c>
      <c r="G9853">
        <v>31068062900.331799</v>
      </c>
      <c r="H9853">
        <v>12069399648.7104</v>
      </c>
      <c r="I9853">
        <v>7485582.2543889601</v>
      </c>
      <c r="J9853">
        <v>-29635428.923896801</v>
      </c>
      <c r="K9853">
        <v>1612.3528188650801</v>
      </c>
      <c r="L9853">
        <v>-21705220.998856898</v>
      </c>
      <c r="M9853">
        <v>-13744092.8388808</v>
      </c>
      <c r="Y9853" s="15">
        <f t="shared" si="1013"/>
        <v>0</v>
      </c>
      <c r="Z9853" s="15">
        <f t="shared" si="1014"/>
        <v>0</v>
      </c>
      <c r="AD9853" s="15">
        <f t="shared" si="1018"/>
        <v>0</v>
      </c>
      <c r="AE9853" s="15">
        <f t="shared" si="1019"/>
        <v>0</v>
      </c>
      <c r="AI9853" t="str">
        <f t="shared" si="1016"/>
        <v/>
      </c>
      <c r="AJ9853" t="str">
        <f t="shared" si="1017"/>
        <v/>
      </c>
      <c r="AL9853">
        <f t="shared" si="1015"/>
        <v>0</v>
      </c>
    </row>
    <row r="9854" spans="1:38" x14ac:dyDescent="0.3">
      <c r="A9854">
        <v>9853</v>
      </c>
      <c r="B9854" t="s">
        <v>32</v>
      </c>
      <c r="C9854" t="s">
        <v>31</v>
      </c>
      <c r="D9854">
        <v>353</v>
      </c>
      <c r="E9854">
        <v>29296612665.705799</v>
      </c>
      <c r="F9854">
        <v>86525747.958030999</v>
      </c>
      <c r="G9854">
        <v>31048859992.740501</v>
      </c>
      <c r="H9854">
        <v>12606731607.466801</v>
      </c>
      <c r="I9854">
        <v>7279438.9948275704</v>
      </c>
      <c r="J9854">
        <v>-28382206.044220001</v>
      </c>
      <c r="K9854">
        <v>1731.82735873252</v>
      </c>
      <c r="L9854">
        <v>-23210944.349082801</v>
      </c>
      <c r="M9854">
        <v>-14895385.2552891</v>
      </c>
      <c r="Y9854" s="15">
        <f t="shared" ref="Y9854:Y9917" si="1020">IF(K9854&lt;cet_IND_lo,1,0)</f>
        <v>0</v>
      </c>
      <c r="Z9854" s="15">
        <f t="shared" ref="Z9854:Z9917" si="1021">IF(K9854&lt;cet_IND_hi,1,0)</f>
        <v>0</v>
      </c>
      <c r="AD9854" s="15">
        <f t="shared" si="1018"/>
        <v>0</v>
      </c>
      <c r="AE9854" s="15">
        <f t="shared" si="1019"/>
        <v>0</v>
      </c>
      <c r="AI9854" t="str">
        <f t="shared" si="1016"/>
        <v/>
      </c>
      <c r="AJ9854" t="str">
        <f t="shared" si="1017"/>
        <v/>
      </c>
      <c r="AL9854">
        <f t="shared" si="1015"/>
        <v>0</v>
      </c>
    </row>
    <row r="9855" spans="1:38" x14ac:dyDescent="0.3">
      <c r="A9855">
        <v>9854</v>
      </c>
      <c r="B9855" t="s">
        <v>32</v>
      </c>
      <c r="C9855" t="s">
        <v>31</v>
      </c>
      <c r="D9855">
        <v>354</v>
      </c>
      <c r="E9855">
        <v>29049785423.930901</v>
      </c>
      <c r="F9855">
        <v>84421391.033697397</v>
      </c>
      <c r="G9855">
        <v>31065868635.228001</v>
      </c>
      <c r="H9855">
        <v>8487641791.4594297</v>
      </c>
      <c r="I9855">
        <v>7148133.3193961103</v>
      </c>
      <c r="J9855">
        <v>-28353971.0621185</v>
      </c>
      <c r="K9855">
        <v>1187.39276566494</v>
      </c>
      <c r="L9855">
        <v>-13379903.6028871</v>
      </c>
      <c r="M9855">
        <v>-7781348.0786280297</v>
      </c>
      <c r="Y9855" s="15">
        <f t="shared" si="1020"/>
        <v>0</v>
      </c>
      <c r="Z9855" s="15">
        <f t="shared" si="1021"/>
        <v>0</v>
      </c>
      <c r="AD9855" s="15">
        <f t="shared" si="1018"/>
        <v>0</v>
      </c>
      <c r="AE9855" s="15">
        <f t="shared" si="1019"/>
        <v>0</v>
      </c>
      <c r="AI9855" t="str">
        <f t="shared" si="1016"/>
        <v/>
      </c>
      <c r="AJ9855" t="str">
        <f t="shared" si="1017"/>
        <v/>
      </c>
      <c r="AL9855">
        <f t="shared" si="1015"/>
        <v>0</v>
      </c>
    </row>
    <row r="9856" spans="1:38" x14ac:dyDescent="0.3">
      <c r="A9856">
        <v>9855</v>
      </c>
      <c r="B9856" t="s">
        <v>32</v>
      </c>
      <c r="C9856" t="s">
        <v>31</v>
      </c>
      <c r="D9856">
        <v>355</v>
      </c>
      <c r="E9856">
        <v>25575848501.192501</v>
      </c>
      <c r="F9856">
        <v>82014236.268367395</v>
      </c>
      <c r="G9856">
        <v>31062987738.968399</v>
      </c>
      <c r="H9856">
        <v>9742846611.4645309</v>
      </c>
      <c r="I9856">
        <v>7293651.8078570804</v>
      </c>
      <c r="J9856">
        <v>-29519253.925560001</v>
      </c>
      <c r="K9856">
        <v>1335.7981527126201</v>
      </c>
      <c r="L9856">
        <v>-16270197.8316899</v>
      </c>
      <c r="M9856">
        <v>-9843693.3845407497</v>
      </c>
      <c r="Y9856" s="15">
        <f t="shared" si="1020"/>
        <v>0</v>
      </c>
      <c r="Z9856" s="15">
        <f t="shared" si="1021"/>
        <v>0</v>
      </c>
      <c r="AD9856" s="15">
        <f t="shared" si="1018"/>
        <v>0</v>
      </c>
      <c r="AE9856" s="15">
        <f t="shared" si="1019"/>
        <v>0</v>
      </c>
      <c r="AI9856" t="str">
        <f t="shared" si="1016"/>
        <v/>
      </c>
      <c r="AJ9856" t="str">
        <f t="shared" si="1017"/>
        <v/>
      </c>
      <c r="AL9856">
        <f t="shared" si="1015"/>
        <v>0</v>
      </c>
    </row>
    <row r="9857" spans="1:38" x14ac:dyDescent="0.3">
      <c r="A9857">
        <v>9856</v>
      </c>
      <c r="B9857" t="s">
        <v>32</v>
      </c>
      <c r="C9857" t="s">
        <v>31</v>
      </c>
      <c r="D9857">
        <v>356</v>
      </c>
      <c r="E9857">
        <v>37008219609.344101</v>
      </c>
      <c r="F9857">
        <v>83576639.061477497</v>
      </c>
      <c r="G9857">
        <v>31069056850.929901</v>
      </c>
      <c r="H9857">
        <v>13989015654.5809</v>
      </c>
      <c r="I9857">
        <v>7062010.7547287</v>
      </c>
      <c r="J9857">
        <v>-28203085.871723201</v>
      </c>
      <c r="K9857">
        <v>1980.88280242478</v>
      </c>
      <c r="L9857">
        <v>-26771536.527225699</v>
      </c>
      <c r="M9857">
        <v>-17544205.450329099</v>
      </c>
      <c r="Y9857" s="15">
        <f t="shared" si="1020"/>
        <v>0</v>
      </c>
      <c r="Z9857" s="15">
        <f t="shared" si="1021"/>
        <v>0</v>
      </c>
      <c r="AD9857" s="15">
        <f t="shared" si="1018"/>
        <v>0</v>
      </c>
      <c r="AE9857" s="15">
        <f t="shared" si="1019"/>
        <v>0</v>
      </c>
      <c r="AI9857" t="str">
        <f t="shared" si="1016"/>
        <v/>
      </c>
      <c r="AJ9857" t="str">
        <f t="shared" si="1017"/>
        <v/>
      </c>
      <c r="AL9857">
        <f t="shared" si="1015"/>
        <v>0</v>
      </c>
    </row>
    <row r="9858" spans="1:38" x14ac:dyDescent="0.3">
      <c r="A9858">
        <v>9857</v>
      </c>
      <c r="B9858" t="s">
        <v>32</v>
      </c>
      <c r="C9858" t="s">
        <v>31</v>
      </c>
      <c r="D9858">
        <v>357</v>
      </c>
      <c r="E9858">
        <v>28035334158.3923</v>
      </c>
      <c r="F9858">
        <v>81662385.219011903</v>
      </c>
      <c r="G9858">
        <v>31064844241.7117</v>
      </c>
      <c r="H9858">
        <v>13453687643.497999</v>
      </c>
      <c r="I9858">
        <v>8184862.4480248997</v>
      </c>
      <c r="J9858">
        <v>-32524641.825420398</v>
      </c>
      <c r="K9858">
        <v>1643.72800751765</v>
      </c>
      <c r="L9858">
        <v>-24353951.4501407</v>
      </c>
      <c r="M9858">
        <v>-15479729.4779137</v>
      </c>
      <c r="Y9858" s="15">
        <f t="shared" si="1020"/>
        <v>0</v>
      </c>
      <c r="Z9858" s="15">
        <f t="shared" si="1021"/>
        <v>0</v>
      </c>
      <c r="AD9858" s="15">
        <f t="shared" si="1018"/>
        <v>0</v>
      </c>
      <c r="AE9858" s="15">
        <f t="shared" si="1019"/>
        <v>0</v>
      </c>
      <c r="AI9858" t="str">
        <f t="shared" si="1016"/>
        <v/>
      </c>
      <c r="AJ9858" t="str">
        <f t="shared" si="1017"/>
        <v/>
      </c>
      <c r="AL9858">
        <f t="shared" ref="AL9858:AL9921" si="1022">IF(H9858&lt;0,1,0)</f>
        <v>0</v>
      </c>
    </row>
    <row r="9859" spans="1:38" x14ac:dyDescent="0.3">
      <c r="A9859">
        <v>9858</v>
      </c>
      <c r="B9859" t="s">
        <v>32</v>
      </c>
      <c r="C9859" t="s">
        <v>31</v>
      </c>
      <c r="D9859">
        <v>358</v>
      </c>
      <c r="E9859">
        <v>26623085041.164799</v>
      </c>
      <c r="F9859">
        <v>84875975.180697605</v>
      </c>
      <c r="G9859">
        <v>31067540863.622501</v>
      </c>
      <c r="H9859">
        <v>8589617330.8612003</v>
      </c>
      <c r="I9859">
        <v>7714930.2804473201</v>
      </c>
      <c r="J9859">
        <v>-30141618.980854001</v>
      </c>
      <c r="K9859">
        <v>1113.3758852793101</v>
      </c>
      <c r="L9859">
        <v>-13059742.5967269</v>
      </c>
      <c r="M9859">
        <v>-7393922.7211339101</v>
      </c>
      <c r="Y9859" s="15">
        <f t="shared" si="1020"/>
        <v>0</v>
      </c>
      <c r="Z9859" s="15">
        <f t="shared" si="1021"/>
        <v>0</v>
      </c>
      <c r="AD9859" s="15">
        <f t="shared" si="1018"/>
        <v>0</v>
      </c>
      <c r="AE9859" s="15">
        <f t="shared" si="1019"/>
        <v>0</v>
      </c>
      <c r="AI9859" t="str">
        <f t="shared" si="1016"/>
        <v/>
      </c>
      <c r="AJ9859" t="str">
        <f t="shared" si="1017"/>
        <v/>
      </c>
      <c r="AL9859">
        <f t="shared" si="1022"/>
        <v>0</v>
      </c>
    </row>
    <row r="9860" spans="1:38" x14ac:dyDescent="0.3">
      <c r="A9860">
        <v>9859</v>
      </c>
      <c r="B9860" t="s">
        <v>32</v>
      </c>
      <c r="C9860" t="s">
        <v>31</v>
      </c>
      <c r="D9860">
        <v>359</v>
      </c>
      <c r="E9860">
        <v>29185650124.669399</v>
      </c>
      <c r="F9860">
        <v>82320236.281999603</v>
      </c>
      <c r="G9860">
        <v>31067582666.021099</v>
      </c>
      <c r="H9860">
        <v>12570569767.4506</v>
      </c>
      <c r="I9860">
        <v>7504071.3136725901</v>
      </c>
      <c r="J9860">
        <v>-29728684.104282402</v>
      </c>
      <c r="K9860">
        <v>1675.1666184923799</v>
      </c>
      <c r="L9860">
        <v>-22898851.743238401</v>
      </c>
      <c r="M9860">
        <v>-14607145.454989901</v>
      </c>
      <c r="Y9860" s="15">
        <f t="shared" si="1020"/>
        <v>0</v>
      </c>
      <c r="Z9860" s="15">
        <f t="shared" si="1021"/>
        <v>0</v>
      </c>
      <c r="AD9860" s="15">
        <f t="shared" si="1018"/>
        <v>0</v>
      </c>
      <c r="AE9860" s="15">
        <f t="shared" si="1019"/>
        <v>0</v>
      </c>
      <c r="AI9860" t="str">
        <f t="shared" si="1016"/>
        <v/>
      </c>
      <c r="AJ9860" t="str">
        <f t="shared" si="1017"/>
        <v/>
      </c>
      <c r="AL9860">
        <f t="shared" si="1022"/>
        <v>0</v>
      </c>
    </row>
    <row r="9861" spans="1:38" x14ac:dyDescent="0.3">
      <c r="A9861">
        <v>9860</v>
      </c>
      <c r="B9861" t="s">
        <v>32</v>
      </c>
      <c r="C9861" t="s">
        <v>31</v>
      </c>
      <c r="D9861">
        <v>360</v>
      </c>
      <c r="E9861">
        <v>27993871271.733799</v>
      </c>
      <c r="F9861">
        <v>84066457.587789595</v>
      </c>
      <c r="G9861">
        <v>31063867454.0378</v>
      </c>
      <c r="H9861">
        <v>7673523772.38027</v>
      </c>
      <c r="I9861">
        <v>7212642.64882043</v>
      </c>
      <c r="J9861">
        <v>-28581132.620353699</v>
      </c>
      <c r="K9861">
        <v>1063.8990652940799</v>
      </c>
      <c r="L9861">
        <v>-11346385.0756937</v>
      </c>
      <c r="M9861">
        <v>-6284832.0599170905</v>
      </c>
      <c r="Y9861" s="15">
        <f t="shared" si="1020"/>
        <v>0</v>
      </c>
      <c r="Z9861" s="15">
        <f t="shared" si="1021"/>
        <v>0</v>
      </c>
      <c r="AD9861" s="15">
        <f t="shared" si="1018"/>
        <v>0</v>
      </c>
      <c r="AE9861" s="15">
        <f t="shared" si="1019"/>
        <v>0</v>
      </c>
      <c r="AI9861" t="str">
        <f t="shared" si="1016"/>
        <v/>
      </c>
      <c r="AJ9861" t="str">
        <f t="shared" si="1017"/>
        <v/>
      </c>
      <c r="AL9861">
        <f t="shared" si="1022"/>
        <v>0</v>
      </c>
    </row>
    <row r="9862" spans="1:38" x14ac:dyDescent="0.3">
      <c r="A9862">
        <v>9861</v>
      </c>
      <c r="B9862" t="s">
        <v>32</v>
      </c>
      <c r="C9862" t="s">
        <v>31</v>
      </c>
      <c r="D9862">
        <v>361</v>
      </c>
      <c r="E9862">
        <v>28537847874.2435</v>
      </c>
      <c r="F9862">
        <v>84787845.423127398</v>
      </c>
      <c r="G9862">
        <v>31068634004.671101</v>
      </c>
      <c r="H9862">
        <v>9765395039.8766594</v>
      </c>
      <c r="I9862">
        <v>7473634.7556646802</v>
      </c>
      <c r="J9862">
        <v>-29354892.599735301</v>
      </c>
      <c r="K9862">
        <v>1306.6460108282599</v>
      </c>
      <c r="L9862">
        <v>-16144750.051877899</v>
      </c>
      <c r="M9862">
        <v>-9703372.3770935908</v>
      </c>
      <c r="Y9862" s="15">
        <f t="shared" si="1020"/>
        <v>0</v>
      </c>
      <c r="Z9862" s="15">
        <f t="shared" si="1021"/>
        <v>0</v>
      </c>
      <c r="AD9862" s="15">
        <f t="shared" si="1018"/>
        <v>0</v>
      </c>
      <c r="AE9862" s="15">
        <f t="shared" si="1019"/>
        <v>0</v>
      </c>
      <c r="AI9862" t="str">
        <f t="shared" si="1016"/>
        <v/>
      </c>
      <c r="AJ9862" t="str">
        <f t="shared" si="1017"/>
        <v/>
      </c>
      <c r="AL9862">
        <f t="shared" si="1022"/>
        <v>0</v>
      </c>
    </row>
    <row r="9863" spans="1:38" x14ac:dyDescent="0.3">
      <c r="A9863">
        <v>9862</v>
      </c>
      <c r="B9863" t="s">
        <v>32</v>
      </c>
      <c r="C9863" t="s">
        <v>31</v>
      </c>
      <c r="D9863">
        <v>362</v>
      </c>
      <c r="E9863">
        <v>35069903777.683502</v>
      </c>
      <c r="F9863">
        <v>82767640.2605647</v>
      </c>
      <c r="G9863">
        <v>31066965499.0942</v>
      </c>
      <c r="H9863">
        <v>14010509123.1705</v>
      </c>
      <c r="I9863">
        <v>7447583.8965972196</v>
      </c>
      <c r="J9863">
        <v>-29593540.090473201</v>
      </c>
      <c r="K9863">
        <v>1881.2153468417901</v>
      </c>
      <c r="L9863">
        <v>-26437947.049092699</v>
      </c>
      <c r="M9863">
        <v>-17196438.6093591</v>
      </c>
      <c r="Y9863" s="15">
        <f t="shared" si="1020"/>
        <v>0</v>
      </c>
      <c r="Z9863" s="15">
        <f t="shared" si="1021"/>
        <v>0</v>
      </c>
      <c r="AD9863" s="15">
        <f t="shared" si="1018"/>
        <v>0</v>
      </c>
      <c r="AE9863" s="15">
        <f t="shared" si="1019"/>
        <v>0</v>
      </c>
      <c r="AI9863" t="str">
        <f t="shared" si="1016"/>
        <v/>
      </c>
      <c r="AJ9863" t="str">
        <f t="shared" si="1017"/>
        <v/>
      </c>
      <c r="AL9863">
        <f t="shared" si="1022"/>
        <v>0</v>
      </c>
    </row>
    <row r="9864" spans="1:38" x14ac:dyDescent="0.3">
      <c r="A9864">
        <v>9863</v>
      </c>
      <c r="B9864" t="s">
        <v>32</v>
      </c>
      <c r="C9864" t="s">
        <v>31</v>
      </c>
      <c r="D9864">
        <v>363</v>
      </c>
      <c r="E9864">
        <v>23429024494.170101</v>
      </c>
      <c r="F9864">
        <v>86096467.409605205</v>
      </c>
      <c r="G9864">
        <v>31055580286.317501</v>
      </c>
      <c r="H9864">
        <v>7277631015.2462101</v>
      </c>
      <c r="I9864">
        <v>7282104.0867019696</v>
      </c>
      <c r="J9864">
        <v>-28408303.842151601</v>
      </c>
      <c r="K9864">
        <v>999.38574464158899</v>
      </c>
      <c r="L9864">
        <v>-10319425.5087217</v>
      </c>
      <c r="M9864">
        <v>-5519008.3463333901</v>
      </c>
      <c r="Y9864" s="15">
        <f t="shared" si="1020"/>
        <v>0</v>
      </c>
      <c r="Z9864" s="15">
        <f t="shared" si="1021"/>
        <v>0</v>
      </c>
      <c r="AD9864" s="15">
        <f t="shared" si="1018"/>
        <v>0</v>
      </c>
      <c r="AE9864" s="15">
        <f t="shared" si="1019"/>
        <v>0</v>
      </c>
      <c r="AI9864" t="str">
        <f t="shared" si="1016"/>
        <v/>
      </c>
      <c r="AJ9864" t="str">
        <f t="shared" si="1017"/>
        <v/>
      </c>
      <c r="AL9864">
        <f t="shared" si="1022"/>
        <v>0</v>
      </c>
    </row>
    <row r="9865" spans="1:38" x14ac:dyDescent="0.3">
      <c r="A9865">
        <v>9864</v>
      </c>
      <c r="B9865" t="s">
        <v>32</v>
      </c>
      <c r="C9865" t="s">
        <v>31</v>
      </c>
      <c r="D9865">
        <v>364</v>
      </c>
      <c r="E9865">
        <v>29270653907.601002</v>
      </c>
      <c r="F9865">
        <v>83352774.848927498</v>
      </c>
      <c r="G9865">
        <v>31061725481.866402</v>
      </c>
      <c r="H9865">
        <v>13508994512.6668</v>
      </c>
      <c r="I9865">
        <v>7738591.16816945</v>
      </c>
      <c r="J9865">
        <v>-30889211.538631398</v>
      </c>
      <c r="K9865">
        <v>1745.66587368412</v>
      </c>
      <c r="L9865">
        <v>-24933986.793118499</v>
      </c>
      <c r="M9865">
        <v>-16023283.712767299</v>
      </c>
      <c r="Y9865" s="15">
        <f t="shared" si="1020"/>
        <v>0</v>
      </c>
      <c r="Z9865" s="15">
        <f t="shared" si="1021"/>
        <v>0</v>
      </c>
      <c r="AD9865" s="15">
        <f t="shared" si="1018"/>
        <v>0</v>
      </c>
      <c r="AE9865" s="15">
        <f t="shared" si="1019"/>
        <v>0</v>
      </c>
      <c r="AI9865" t="str">
        <f t="shared" si="1016"/>
        <v/>
      </c>
      <c r="AJ9865" t="str">
        <f t="shared" si="1017"/>
        <v/>
      </c>
      <c r="AL9865">
        <f t="shared" si="1022"/>
        <v>0</v>
      </c>
    </row>
    <row r="9866" spans="1:38" x14ac:dyDescent="0.3">
      <c r="A9866">
        <v>9865</v>
      </c>
      <c r="B9866" t="s">
        <v>32</v>
      </c>
      <c r="C9866" t="s">
        <v>31</v>
      </c>
      <c r="D9866">
        <v>365</v>
      </c>
      <c r="E9866">
        <v>25043819627.0872</v>
      </c>
      <c r="F9866">
        <v>84102960.571754396</v>
      </c>
      <c r="G9866">
        <v>31057164142.5509</v>
      </c>
      <c r="H9866">
        <v>7085225989.5753603</v>
      </c>
      <c r="I9866">
        <v>7396197.7065803399</v>
      </c>
      <c r="J9866">
        <v>-28688418.9699669</v>
      </c>
      <c r="K9866">
        <v>957.95519139133899</v>
      </c>
      <c r="L9866">
        <v>-9739985.02712976</v>
      </c>
      <c r="M9866">
        <v>-5066480.6452088198</v>
      </c>
      <c r="Y9866" s="15">
        <f t="shared" si="1020"/>
        <v>0</v>
      </c>
      <c r="Z9866" s="15">
        <f t="shared" si="1021"/>
        <v>0</v>
      </c>
      <c r="AD9866" s="15">
        <f t="shared" si="1018"/>
        <v>0</v>
      </c>
      <c r="AE9866" s="15">
        <f t="shared" si="1019"/>
        <v>0</v>
      </c>
      <c r="AI9866" t="str">
        <f t="shared" si="1016"/>
        <v/>
      </c>
      <c r="AJ9866" t="str">
        <f t="shared" si="1017"/>
        <v/>
      </c>
      <c r="AL9866">
        <f t="shared" si="1022"/>
        <v>0</v>
      </c>
    </row>
    <row r="9867" spans="1:38" x14ac:dyDescent="0.3">
      <c r="A9867">
        <v>9866</v>
      </c>
      <c r="B9867" t="s">
        <v>32</v>
      </c>
      <c r="C9867" t="s">
        <v>31</v>
      </c>
      <c r="D9867">
        <v>366</v>
      </c>
      <c r="E9867">
        <v>32412456190.290401</v>
      </c>
      <c r="F9867">
        <v>83052402.335671201</v>
      </c>
      <c r="G9867">
        <v>31055022820.791698</v>
      </c>
      <c r="H9867">
        <v>15190436046.373899</v>
      </c>
      <c r="I9867">
        <v>7162164.9309635498</v>
      </c>
      <c r="J9867">
        <v>-28425077.8783569</v>
      </c>
      <c r="K9867">
        <v>2120.9279865509002</v>
      </c>
      <c r="L9867">
        <v>-29577113.149706699</v>
      </c>
      <c r="M9867">
        <v>-19557310.0367966</v>
      </c>
      <c r="Y9867" s="15">
        <f t="shared" si="1020"/>
        <v>0</v>
      </c>
      <c r="Z9867" s="15">
        <f t="shared" si="1021"/>
        <v>0</v>
      </c>
      <c r="AD9867" s="15">
        <f t="shared" si="1018"/>
        <v>0</v>
      </c>
      <c r="AE9867" s="15">
        <f t="shared" si="1019"/>
        <v>0</v>
      </c>
      <c r="AI9867" t="str">
        <f t="shared" ref="AI9867:AI9930" si="1023">IF(Y9867&lt;&gt;AD9867,"ERROR!","")</f>
        <v/>
      </c>
      <c r="AJ9867" t="str">
        <f t="shared" ref="AJ9867:AJ9930" si="1024">IF(Z9867&lt;&gt;AE9867,"ERROR!","")</f>
        <v/>
      </c>
      <c r="AL9867">
        <f t="shared" si="1022"/>
        <v>0</v>
      </c>
    </row>
    <row r="9868" spans="1:38" x14ac:dyDescent="0.3">
      <c r="A9868">
        <v>9867</v>
      </c>
      <c r="B9868" t="s">
        <v>32</v>
      </c>
      <c r="C9868" t="s">
        <v>31</v>
      </c>
      <c r="D9868">
        <v>367</v>
      </c>
      <c r="E9868">
        <v>27013519356.658699</v>
      </c>
      <c r="F9868">
        <v>84980636.608922496</v>
      </c>
      <c r="G9868">
        <v>31056968371.210999</v>
      </c>
      <c r="H9868">
        <v>9213565132.40028</v>
      </c>
      <c r="I9868">
        <v>8213288.3693785397</v>
      </c>
      <c r="J9868">
        <v>-31776932.7938614</v>
      </c>
      <c r="K9868">
        <v>1121.7876102769101</v>
      </c>
      <c r="L9868">
        <v>-14070451.9051097</v>
      </c>
      <c r="M9868">
        <v>-7993068.19388563</v>
      </c>
      <c r="Y9868" s="15">
        <f t="shared" si="1020"/>
        <v>0</v>
      </c>
      <c r="Z9868" s="15">
        <f t="shared" si="1021"/>
        <v>0</v>
      </c>
      <c r="AD9868" s="15">
        <f t="shared" si="1018"/>
        <v>0</v>
      </c>
      <c r="AE9868" s="15">
        <f t="shared" si="1019"/>
        <v>0</v>
      </c>
      <c r="AI9868" t="str">
        <f t="shared" si="1023"/>
        <v/>
      </c>
      <c r="AJ9868" t="str">
        <f t="shared" si="1024"/>
        <v/>
      </c>
      <c r="AL9868">
        <f t="shared" si="1022"/>
        <v>0</v>
      </c>
    </row>
    <row r="9869" spans="1:38" x14ac:dyDescent="0.3">
      <c r="A9869">
        <v>9868</v>
      </c>
      <c r="B9869" t="s">
        <v>32</v>
      </c>
      <c r="C9869" t="s">
        <v>31</v>
      </c>
      <c r="D9869">
        <v>368</v>
      </c>
      <c r="E9869">
        <v>33347228061.966301</v>
      </c>
      <c r="F9869">
        <v>84445893.707616001</v>
      </c>
      <c r="G9869">
        <v>31057907210.2033</v>
      </c>
      <c r="H9869">
        <v>12423828842.4914</v>
      </c>
      <c r="I9869">
        <v>7093724.7367037404</v>
      </c>
      <c r="J9869">
        <v>-27251243.312725101</v>
      </c>
      <c r="K9869">
        <v>1751.38299040687</v>
      </c>
      <c r="L9869">
        <v>-22954293.7189545</v>
      </c>
      <c r="M9869">
        <v>-14759379.5946841</v>
      </c>
      <c r="Y9869" s="15">
        <f t="shared" si="1020"/>
        <v>0</v>
      </c>
      <c r="Z9869" s="15">
        <f t="shared" si="1021"/>
        <v>0</v>
      </c>
      <c r="AD9869" s="15">
        <f t="shared" si="1018"/>
        <v>0</v>
      </c>
      <c r="AE9869" s="15">
        <f t="shared" si="1019"/>
        <v>0</v>
      </c>
      <c r="AI9869" t="str">
        <f t="shared" si="1023"/>
        <v/>
      </c>
      <c r="AJ9869" t="str">
        <f t="shared" si="1024"/>
        <v/>
      </c>
      <c r="AL9869">
        <f t="shared" si="1022"/>
        <v>0</v>
      </c>
    </row>
    <row r="9870" spans="1:38" x14ac:dyDescent="0.3">
      <c r="A9870">
        <v>9869</v>
      </c>
      <c r="B9870" t="s">
        <v>32</v>
      </c>
      <c r="C9870" t="s">
        <v>31</v>
      </c>
      <c r="D9870">
        <v>369</v>
      </c>
      <c r="E9870">
        <v>24100154903.431499</v>
      </c>
      <c r="F9870">
        <v>84097620.346565202</v>
      </c>
      <c r="G9870">
        <v>31067926700.095001</v>
      </c>
      <c r="H9870">
        <v>8123645466.0532799</v>
      </c>
      <c r="I9870">
        <v>7258102.1386983404</v>
      </c>
      <c r="J9870">
        <v>-28603272.200176202</v>
      </c>
      <c r="K9870">
        <v>1119.2520180640699</v>
      </c>
      <c r="L9870">
        <v>-12389580.712206401</v>
      </c>
      <c r="M9870">
        <v>-7031121.7528687799</v>
      </c>
      <c r="Y9870" s="15">
        <f t="shared" si="1020"/>
        <v>0</v>
      </c>
      <c r="Z9870" s="15">
        <f t="shared" si="1021"/>
        <v>0</v>
      </c>
      <c r="AD9870" s="15">
        <f t="shared" si="1018"/>
        <v>0</v>
      </c>
      <c r="AE9870" s="15">
        <f t="shared" si="1019"/>
        <v>0</v>
      </c>
      <c r="AI9870" t="str">
        <f t="shared" si="1023"/>
        <v/>
      </c>
      <c r="AJ9870" t="str">
        <f t="shared" si="1024"/>
        <v/>
      </c>
      <c r="AL9870">
        <f t="shared" si="1022"/>
        <v>0</v>
      </c>
    </row>
    <row r="9871" spans="1:38" x14ac:dyDescent="0.3">
      <c r="A9871">
        <v>9870</v>
      </c>
      <c r="B9871" t="s">
        <v>32</v>
      </c>
      <c r="C9871" t="s">
        <v>31</v>
      </c>
      <c r="D9871">
        <v>370</v>
      </c>
      <c r="E9871">
        <v>24382840634.107899</v>
      </c>
      <c r="F9871">
        <v>83485084.110710502</v>
      </c>
      <c r="G9871">
        <v>31064515579.078899</v>
      </c>
      <c r="H9871">
        <v>10978901540.1105</v>
      </c>
      <c r="I9871">
        <v>7344072.2741180696</v>
      </c>
      <c r="J9871">
        <v>-29356092.3877602</v>
      </c>
      <c r="K9871">
        <v>1494.9337547783</v>
      </c>
      <c r="L9871">
        <v>-19209274.546936601</v>
      </c>
      <c r="M9871">
        <v>-11967452.686649</v>
      </c>
      <c r="Y9871" s="15">
        <f t="shared" si="1020"/>
        <v>0</v>
      </c>
      <c r="Z9871" s="15">
        <f t="shared" si="1021"/>
        <v>0</v>
      </c>
      <c r="AD9871" s="15">
        <f t="shared" si="1018"/>
        <v>0</v>
      </c>
      <c r="AE9871" s="15">
        <f t="shared" si="1019"/>
        <v>0</v>
      </c>
      <c r="AI9871" t="str">
        <f t="shared" si="1023"/>
        <v/>
      </c>
      <c r="AJ9871" t="str">
        <f t="shared" si="1024"/>
        <v/>
      </c>
      <c r="AL9871">
        <f t="shared" si="1022"/>
        <v>0</v>
      </c>
    </row>
    <row r="9872" spans="1:38" x14ac:dyDescent="0.3">
      <c r="A9872">
        <v>9871</v>
      </c>
      <c r="B9872" t="s">
        <v>32</v>
      </c>
      <c r="C9872" t="s">
        <v>31</v>
      </c>
      <c r="D9872">
        <v>371</v>
      </c>
      <c r="E9872">
        <v>34937534049.542397</v>
      </c>
      <c r="F9872">
        <v>82481880.375484094</v>
      </c>
      <c r="G9872">
        <v>31066240140.596901</v>
      </c>
      <c r="H9872">
        <v>10649386000.9965</v>
      </c>
      <c r="I9872">
        <v>7798688.5156776803</v>
      </c>
      <c r="J9872">
        <v>-30787683.486862201</v>
      </c>
      <c r="K9872">
        <v>1365.53549735806</v>
      </c>
      <c r="L9872">
        <v>-17957698.758827198</v>
      </c>
      <c r="M9872">
        <v>-10933229.5021441</v>
      </c>
      <c r="Y9872" s="15">
        <f t="shared" si="1020"/>
        <v>0</v>
      </c>
      <c r="Z9872" s="15">
        <f t="shared" si="1021"/>
        <v>0</v>
      </c>
      <c r="AD9872" s="15">
        <f t="shared" si="1018"/>
        <v>0</v>
      </c>
      <c r="AE9872" s="15">
        <f t="shared" si="1019"/>
        <v>0</v>
      </c>
      <c r="AI9872" t="str">
        <f t="shared" si="1023"/>
        <v/>
      </c>
      <c r="AJ9872" t="str">
        <f t="shared" si="1024"/>
        <v/>
      </c>
      <c r="AL9872">
        <f t="shared" si="1022"/>
        <v>0</v>
      </c>
    </row>
    <row r="9873" spans="1:38" x14ac:dyDescent="0.3">
      <c r="A9873">
        <v>9872</v>
      </c>
      <c r="B9873" t="s">
        <v>32</v>
      </c>
      <c r="C9873" t="s">
        <v>31</v>
      </c>
      <c r="D9873">
        <v>372</v>
      </c>
      <c r="E9873">
        <v>27422083716.057201</v>
      </c>
      <c r="F9873">
        <v>83044616.357577696</v>
      </c>
      <c r="G9873">
        <v>31066583046.3909</v>
      </c>
      <c r="H9873">
        <v>12018241582.0912</v>
      </c>
      <c r="I9873">
        <v>7972357.4489712296</v>
      </c>
      <c r="J9873">
        <v>-31489060.5855789</v>
      </c>
      <c r="K9873">
        <v>1507.4890531460101</v>
      </c>
      <c r="L9873">
        <v>-21094715.950183801</v>
      </c>
      <c r="M9873">
        <v>-13167332.295868799</v>
      </c>
      <c r="Y9873" s="15">
        <f t="shared" si="1020"/>
        <v>0</v>
      </c>
      <c r="Z9873" s="15">
        <f t="shared" si="1021"/>
        <v>0</v>
      </c>
      <c r="AD9873" s="15">
        <f t="shared" si="1018"/>
        <v>0</v>
      </c>
      <c r="AE9873" s="15">
        <f t="shared" si="1019"/>
        <v>0</v>
      </c>
      <c r="AI9873" t="str">
        <f t="shared" si="1023"/>
        <v/>
      </c>
      <c r="AJ9873" t="str">
        <f t="shared" si="1024"/>
        <v/>
      </c>
      <c r="AL9873">
        <f t="shared" si="1022"/>
        <v>0</v>
      </c>
    </row>
    <row r="9874" spans="1:38" x14ac:dyDescent="0.3">
      <c r="A9874">
        <v>9873</v>
      </c>
      <c r="B9874" t="s">
        <v>32</v>
      </c>
      <c r="C9874" t="s">
        <v>31</v>
      </c>
      <c r="D9874">
        <v>373</v>
      </c>
      <c r="E9874">
        <v>31915941566.365501</v>
      </c>
      <c r="F9874">
        <v>79854249.081720993</v>
      </c>
      <c r="G9874">
        <v>31064918009.644699</v>
      </c>
      <c r="H9874">
        <v>13987130991.9105</v>
      </c>
      <c r="I9874">
        <v>7770192.3092959197</v>
      </c>
      <c r="J9874">
        <v>-31596144.1002426</v>
      </c>
      <c r="K9874">
        <v>1800.1010058884699</v>
      </c>
      <c r="L9874">
        <v>-26058796.766052298</v>
      </c>
      <c r="M9874">
        <v>-16832708.8364118</v>
      </c>
      <c r="Y9874" s="15">
        <f t="shared" si="1020"/>
        <v>0</v>
      </c>
      <c r="Z9874" s="15">
        <f t="shared" si="1021"/>
        <v>0</v>
      </c>
      <c r="AD9874" s="15">
        <f t="shared" si="1018"/>
        <v>0</v>
      </c>
      <c r="AE9874" s="15">
        <f t="shared" si="1019"/>
        <v>0</v>
      </c>
      <c r="AI9874" t="str">
        <f t="shared" si="1023"/>
        <v/>
      </c>
      <c r="AJ9874" t="str">
        <f t="shared" si="1024"/>
        <v/>
      </c>
      <c r="AL9874">
        <f t="shared" si="1022"/>
        <v>0</v>
      </c>
    </row>
    <row r="9875" spans="1:38" x14ac:dyDescent="0.3">
      <c r="A9875">
        <v>9874</v>
      </c>
      <c r="B9875" t="s">
        <v>32</v>
      </c>
      <c r="C9875" t="s">
        <v>31</v>
      </c>
      <c r="D9875">
        <v>374</v>
      </c>
      <c r="E9875">
        <v>36567865389.911301</v>
      </c>
      <c r="F9875">
        <v>83648630.815843895</v>
      </c>
      <c r="G9875">
        <v>31066332880.126999</v>
      </c>
      <c r="H9875">
        <v>9565455004.4463501</v>
      </c>
      <c r="I9875">
        <v>7894291.8877699804</v>
      </c>
      <c r="J9875">
        <v>-31068675.040237401</v>
      </c>
      <c r="K9875">
        <v>1211.6925926270101</v>
      </c>
      <c r="L9875">
        <v>-15240522.0374946</v>
      </c>
      <c r="M9875">
        <v>-8931027.3306042608</v>
      </c>
      <c r="Y9875" s="15">
        <f t="shared" si="1020"/>
        <v>0</v>
      </c>
      <c r="Z9875" s="15">
        <f t="shared" si="1021"/>
        <v>0</v>
      </c>
      <c r="AD9875" s="15">
        <f t="shared" si="1018"/>
        <v>0</v>
      </c>
      <c r="AE9875" s="15">
        <f t="shared" si="1019"/>
        <v>0</v>
      </c>
      <c r="AI9875" t="str">
        <f t="shared" si="1023"/>
        <v/>
      </c>
      <c r="AJ9875" t="str">
        <f t="shared" si="1024"/>
        <v/>
      </c>
      <c r="AL9875">
        <f t="shared" si="1022"/>
        <v>0</v>
      </c>
    </row>
    <row r="9876" spans="1:38" x14ac:dyDescent="0.3">
      <c r="A9876">
        <v>9875</v>
      </c>
      <c r="B9876" t="s">
        <v>32</v>
      </c>
      <c r="C9876" t="s">
        <v>31</v>
      </c>
      <c r="D9876">
        <v>375</v>
      </c>
      <c r="E9876">
        <v>36320241174.417</v>
      </c>
      <c r="F9876">
        <v>83757263.992050096</v>
      </c>
      <c r="G9876">
        <v>31068126504.651901</v>
      </c>
      <c r="H9876">
        <v>14081736726.593399</v>
      </c>
      <c r="I9876">
        <v>7795246.6271849303</v>
      </c>
      <c r="J9876">
        <v>-30696120.245002698</v>
      </c>
      <c r="K9876">
        <v>1806.4517262975501</v>
      </c>
      <c r="L9876">
        <v>-26262553.944023602</v>
      </c>
      <c r="M9876">
        <v>-16974062.879148498</v>
      </c>
      <c r="Y9876" s="15">
        <f t="shared" si="1020"/>
        <v>0</v>
      </c>
      <c r="Z9876" s="15">
        <f t="shared" si="1021"/>
        <v>0</v>
      </c>
      <c r="AD9876" s="15">
        <f t="shared" si="1018"/>
        <v>0</v>
      </c>
      <c r="AE9876" s="15">
        <f t="shared" si="1019"/>
        <v>0</v>
      </c>
      <c r="AI9876" t="str">
        <f t="shared" si="1023"/>
        <v/>
      </c>
      <c r="AJ9876" t="str">
        <f t="shared" si="1024"/>
        <v/>
      </c>
      <c r="AL9876">
        <f t="shared" si="1022"/>
        <v>0</v>
      </c>
    </row>
    <row r="9877" spans="1:38" x14ac:dyDescent="0.3">
      <c r="A9877">
        <v>9876</v>
      </c>
      <c r="B9877" t="s">
        <v>32</v>
      </c>
      <c r="C9877" t="s">
        <v>31</v>
      </c>
      <c r="D9877">
        <v>376</v>
      </c>
      <c r="E9877">
        <v>22149572404.164101</v>
      </c>
      <c r="F9877">
        <v>85446746.459655896</v>
      </c>
      <c r="G9877">
        <v>31058889540.505699</v>
      </c>
      <c r="H9877">
        <v>7104277282.5138702</v>
      </c>
      <c r="I9877">
        <v>7425486.1316739302</v>
      </c>
      <c r="J9877">
        <v>-28412442.865638699</v>
      </c>
      <c r="K9877">
        <v>956.74238110957799</v>
      </c>
      <c r="L9877">
        <v>-9756773.6696679108</v>
      </c>
      <c r="M9877">
        <v>-5070702.8147564996</v>
      </c>
      <c r="Y9877" s="15">
        <f t="shared" si="1020"/>
        <v>0</v>
      </c>
      <c r="Z9877" s="15">
        <f t="shared" si="1021"/>
        <v>0</v>
      </c>
      <c r="AD9877" s="15">
        <f t="shared" si="1018"/>
        <v>0</v>
      </c>
      <c r="AE9877" s="15">
        <f t="shared" si="1019"/>
        <v>0</v>
      </c>
      <c r="AI9877" t="str">
        <f t="shared" si="1023"/>
        <v/>
      </c>
      <c r="AJ9877" t="str">
        <f t="shared" si="1024"/>
        <v/>
      </c>
      <c r="AL9877">
        <f t="shared" si="1022"/>
        <v>0</v>
      </c>
    </row>
    <row r="9878" spans="1:38" x14ac:dyDescent="0.3">
      <c r="A9878">
        <v>9877</v>
      </c>
      <c r="B9878" t="s">
        <v>32</v>
      </c>
      <c r="C9878" t="s">
        <v>31</v>
      </c>
      <c r="D9878">
        <v>377</v>
      </c>
      <c r="E9878">
        <v>29791058749.445301</v>
      </c>
      <c r="F9878">
        <v>81473895.069255307</v>
      </c>
      <c r="G9878">
        <v>31063275174.728401</v>
      </c>
      <c r="H9878">
        <v>10456608293.2465</v>
      </c>
      <c r="I9878">
        <v>7698397.2471930096</v>
      </c>
      <c r="J9878">
        <v>-30622772.386966702</v>
      </c>
      <c r="K9878">
        <v>1358.2838034318399</v>
      </c>
      <c r="L9878">
        <v>-17591741.804340702</v>
      </c>
      <c r="M9878">
        <v>-10694431.1539224</v>
      </c>
      <c r="Y9878" s="15">
        <f t="shared" si="1020"/>
        <v>0</v>
      </c>
      <c r="Z9878" s="15">
        <f t="shared" si="1021"/>
        <v>0</v>
      </c>
      <c r="AD9878" s="15">
        <f t="shared" si="1018"/>
        <v>0</v>
      </c>
      <c r="AE9878" s="15">
        <f t="shared" si="1019"/>
        <v>0</v>
      </c>
      <c r="AI9878" t="str">
        <f t="shared" si="1023"/>
        <v/>
      </c>
      <c r="AJ9878" t="str">
        <f t="shared" si="1024"/>
        <v/>
      </c>
      <c r="AL9878">
        <f t="shared" si="1022"/>
        <v>0</v>
      </c>
    </row>
    <row r="9879" spans="1:38" x14ac:dyDescent="0.3">
      <c r="A9879">
        <v>9878</v>
      </c>
      <c r="B9879" t="s">
        <v>32</v>
      </c>
      <c r="C9879" t="s">
        <v>31</v>
      </c>
      <c r="D9879">
        <v>378</v>
      </c>
      <c r="E9879">
        <v>21668442883.097698</v>
      </c>
      <c r="F9879">
        <v>84090295.204567403</v>
      </c>
      <c r="G9879">
        <v>31065284332.6231</v>
      </c>
      <c r="H9879">
        <v>5984763998.8628302</v>
      </c>
      <c r="I9879">
        <v>7265389.8262703596</v>
      </c>
      <c r="J9879">
        <v>-28868782.832309701</v>
      </c>
      <c r="K9879">
        <v>823.73611629523202</v>
      </c>
      <c r="L9879">
        <v>-7209238.0336646503</v>
      </c>
      <c r="M9879">
        <v>-3261612.2536823801</v>
      </c>
      <c r="Y9879" s="15">
        <f t="shared" si="1020"/>
        <v>0</v>
      </c>
      <c r="Z9879" s="15">
        <f t="shared" si="1021"/>
        <v>0</v>
      </c>
      <c r="AD9879" s="15">
        <f t="shared" si="1018"/>
        <v>0</v>
      </c>
      <c r="AE9879" s="15">
        <f t="shared" si="1019"/>
        <v>0</v>
      </c>
      <c r="AI9879" t="str">
        <f t="shared" si="1023"/>
        <v/>
      </c>
      <c r="AJ9879" t="str">
        <f t="shared" si="1024"/>
        <v/>
      </c>
      <c r="AL9879">
        <f t="shared" si="1022"/>
        <v>0</v>
      </c>
    </row>
    <row r="9880" spans="1:38" x14ac:dyDescent="0.3">
      <c r="A9880">
        <v>9879</v>
      </c>
      <c r="B9880" t="s">
        <v>32</v>
      </c>
      <c r="C9880" t="s">
        <v>31</v>
      </c>
      <c r="D9880">
        <v>379</v>
      </c>
      <c r="E9880">
        <v>31626772079.0252</v>
      </c>
      <c r="F9880">
        <v>84691349.685209796</v>
      </c>
      <c r="G9880">
        <v>31067808274.439201</v>
      </c>
      <c r="H9880">
        <v>14831515836.031799</v>
      </c>
      <c r="I9880">
        <v>7362247.10384636</v>
      </c>
      <c r="J9880">
        <v>-28875154.998817399</v>
      </c>
      <c r="K9880">
        <v>2014.5365439151201</v>
      </c>
      <c r="L9880">
        <v>-28508953.8935671</v>
      </c>
      <c r="M9880">
        <v>-18725899.076090701</v>
      </c>
      <c r="Y9880" s="15">
        <f t="shared" si="1020"/>
        <v>0</v>
      </c>
      <c r="Z9880" s="15">
        <f t="shared" si="1021"/>
        <v>0</v>
      </c>
      <c r="AD9880" s="15">
        <f t="shared" si="1018"/>
        <v>0</v>
      </c>
      <c r="AE9880" s="15">
        <f t="shared" si="1019"/>
        <v>0</v>
      </c>
      <c r="AI9880" t="str">
        <f t="shared" si="1023"/>
        <v/>
      </c>
      <c r="AJ9880" t="str">
        <f t="shared" si="1024"/>
        <v/>
      </c>
      <c r="AL9880">
        <f t="shared" si="1022"/>
        <v>0</v>
      </c>
    </row>
    <row r="9881" spans="1:38" x14ac:dyDescent="0.3">
      <c r="A9881">
        <v>9880</v>
      </c>
      <c r="B9881" t="s">
        <v>32</v>
      </c>
      <c r="C9881" t="s">
        <v>31</v>
      </c>
      <c r="D9881">
        <v>380</v>
      </c>
      <c r="E9881">
        <v>26555571526.892101</v>
      </c>
      <c r="F9881">
        <v>84613137.603206098</v>
      </c>
      <c r="G9881">
        <v>31051539890.177601</v>
      </c>
      <c r="H9881">
        <v>12537996902.883301</v>
      </c>
      <c r="I9881">
        <v>7203686.7604788197</v>
      </c>
      <c r="J9881">
        <v>-28392473.281307202</v>
      </c>
      <c r="K9881">
        <v>1740.4972370078301</v>
      </c>
      <c r="L9881">
        <v>-23120456.232083101</v>
      </c>
      <c r="M9881">
        <v>-14850235.4159299</v>
      </c>
      <c r="Y9881" s="15">
        <f t="shared" si="1020"/>
        <v>0</v>
      </c>
      <c r="Z9881" s="15">
        <f t="shared" si="1021"/>
        <v>0</v>
      </c>
      <c r="AD9881" s="15">
        <f t="shared" si="1018"/>
        <v>0</v>
      </c>
      <c r="AE9881" s="15">
        <f t="shared" si="1019"/>
        <v>0</v>
      </c>
      <c r="AI9881" t="str">
        <f t="shared" si="1023"/>
        <v/>
      </c>
      <c r="AJ9881" t="str">
        <f t="shared" si="1024"/>
        <v/>
      </c>
      <c r="AL9881">
        <f t="shared" si="1022"/>
        <v>0</v>
      </c>
    </row>
    <row r="9882" spans="1:38" x14ac:dyDescent="0.3">
      <c r="A9882">
        <v>9881</v>
      </c>
      <c r="B9882" t="s">
        <v>32</v>
      </c>
      <c r="C9882" t="s">
        <v>31</v>
      </c>
      <c r="D9882">
        <v>381</v>
      </c>
      <c r="E9882">
        <v>27287070961.1549</v>
      </c>
      <c r="F9882">
        <v>80505517.648776904</v>
      </c>
      <c r="G9882">
        <v>31065789052.021301</v>
      </c>
      <c r="H9882">
        <v>10535857275.025</v>
      </c>
      <c r="I9882">
        <v>8166644.4658142198</v>
      </c>
      <c r="J9882">
        <v>-32929958.406761199</v>
      </c>
      <c r="K9882">
        <v>1290.10847957547</v>
      </c>
      <c r="L9882">
        <v>-17315164.552946299</v>
      </c>
      <c r="M9882">
        <v>-10365580.2751025</v>
      </c>
      <c r="Y9882" s="15">
        <f t="shared" si="1020"/>
        <v>0</v>
      </c>
      <c r="Z9882" s="15">
        <f t="shared" si="1021"/>
        <v>0</v>
      </c>
      <c r="AD9882" s="15">
        <f t="shared" si="1018"/>
        <v>0</v>
      </c>
      <c r="AE9882" s="15">
        <f t="shared" si="1019"/>
        <v>0</v>
      </c>
      <c r="AI9882" t="str">
        <f t="shared" si="1023"/>
        <v/>
      </c>
      <c r="AJ9882" t="str">
        <f t="shared" si="1024"/>
        <v/>
      </c>
      <c r="AL9882">
        <f t="shared" si="1022"/>
        <v>0</v>
      </c>
    </row>
    <row r="9883" spans="1:38" x14ac:dyDescent="0.3">
      <c r="A9883">
        <v>9882</v>
      </c>
      <c r="B9883" t="s">
        <v>32</v>
      </c>
      <c r="C9883" t="s">
        <v>31</v>
      </c>
      <c r="D9883">
        <v>382</v>
      </c>
      <c r="E9883">
        <v>22973125565.795898</v>
      </c>
      <c r="F9883">
        <v>84740245.916137695</v>
      </c>
      <c r="G9883">
        <v>31066448573.473202</v>
      </c>
      <c r="H9883">
        <v>8295692662.3657303</v>
      </c>
      <c r="I9883">
        <v>7195675.6115471702</v>
      </c>
      <c r="J9883">
        <v>-28481761.322662398</v>
      </c>
      <c r="K9883">
        <v>1152.8719623009899</v>
      </c>
      <c r="L9883">
        <v>-12868117.071164001</v>
      </c>
      <c r="M9883">
        <v>-7396173.6122428002</v>
      </c>
      <c r="Y9883" s="15">
        <f t="shared" si="1020"/>
        <v>0</v>
      </c>
      <c r="Z9883" s="15">
        <f t="shared" si="1021"/>
        <v>0</v>
      </c>
      <c r="AD9883" s="15">
        <f t="shared" si="1018"/>
        <v>0</v>
      </c>
      <c r="AE9883" s="15">
        <f t="shared" si="1019"/>
        <v>0</v>
      </c>
      <c r="AI9883" t="str">
        <f t="shared" si="1023"/>
        <v/>
      </c>
      <c r="AJ9883" t="str">
        <f t="shared" si="1024"/>
        <v/>
      </c>
      <c r="AL9883">
        <f t="shared" si="1022"/>
        <v>0</v>
      </c>
    </row>
    <row r="9884" spans="1:38" x14ac:dyDescent="0.3">
      <c r="A9884">
        <v>9883</v>
      </c>
      <c r="B9884" t="s">
        <v>32</v>
      </c>
      <c r="C9884" t="s">
        <v>31</v>
      </c>
      <c r="D9884">
        <v>383</v>
      </c>
      <c r="E9884">
        <v>27469404591.364899</v>
      </c>
      <c r="F9884">
        <v>84884758.819735393</v>
      </c>
      <c r="G9884">
        <v>31065863989.546501</v>
      </c>
      <c r="H9884">
        <v>11225159385.748199</v>
      </c>
      <c r="I9884">
        <v>7299437.6451869598</v>
      </c>
      <c r="J9884">
        <v>-28839068.468486801</v>
      </c>
      <c r="K9884">
        <v>1537.8115317074701</v>
      </c>
      <c r="L9884">
        <v>-19849503.367029101</v>
      </c>
      <c r="M9884">
        <v>-12445246.727333801</v>
      </c>
      <c r="Y9884" s="15">
        <f t="shared" si="1020"/>
        <v>0</v>
      </c>
      <c r="Z9884" s="15">
        <f t="shared" si="1021"/>
        <v>0</v>
      </c>
      <c r="AD9884" s="15">
        <f t="shared" si="1018"/>
        <v>0</v>
      </c>
      <c r="AE9884" s="15">
        <f t="shared" si="1019"/>
        <v>0</v>
      </c>
      <c r="AI9884" t="str">
        <f t="shared" si="1023"/>
        <v/>
      </c>
      <c r="AJ9884" t="str">
        <f t="shared" si="1024"/>
        <v/>
      </c>
      <c r="AL9884">
        <f t="shared" si="1022"/>
        <v>0</v>
      </c>
    </row>
    <row r="9885" spans="1:38" x14ac:dyDescent="0.3">
      <c r="A9885">
        <v>9884</v>
      </c>
      <c r="B9885" t="s">
        <v>32</v>
      </c>
      <c r="C9885" t="s">
        <v>31</v>
      </c>
      <c r="D9885">
        <v>384</v>
      </c>
      <c r="E9885">
        <v>24809546179.0042</v>
      </c>
      <c r="F9885">
        <v>81835848.607701898</v>
      </c>
      <c r="G9885">
        <v>31049486280.868698</v>
      </c>
      <c r="H9885">
        <v>8752197337.324789</v>
      </c>
      <c r="I9885">
        <v>7014447.0289167501</v>
      </c>
      <c r="J9885">
        <v>-28088932.7189674</v>
      </c>
      <c r="K9885">
        <v>1247.7387456551101</v>
      </c>
      <c r="L9885">
        <v>-14153438.528235</v>
      </c>
      <c r="M9885">
        <v>-8380378.8308300003</v>
      </c>
      <c r="Y9885" s="15">
        <f t="shared" si="1020"/>
        <v>0</v>
      </c>
      <c r="Z9885" s="15">
        <f t="shared" si="1021"/>
        <v>0</v>
      </c>
      <c r="AD9885" s="15">
        <f t="shared" si="1018"/>
        <v>0</v>
      </c>
      <c r="AE9885" s="15">
        <f t="shared" si="1019"/>
        <v>0</v>
      </c>
      <c r="AI9885" t="str">
        <f t="shared" si="1023"/>
        <v/>
      </c>
      <c r="AJ9885" t="str">
        <f t="shared" si="1024"/>
        <v/>
      </c>
      <c r="AL9885">
        <f t="shared" si="1022"/>
        <v>0</v>
      </c>
    </row>
    <row r="9886" spans="1:38" x14ac:dyDescent="0.3">
      <c r="A9886">
        <v>9885</v>
      </c>
      <c r="B9886" t="s">
        <v>32</v>
      </c>
      <c r="C9886" t="s">
        <v>31</v>
      </c>
      <c r="D9886">
        <v>385</v>
      </c>
      <c r="E9886">
        <v>17118827544.2092</v>
      </c>
      <c r="F9886">
        <v>82628320.454806194</v>
      </c>
      <c r="G9886">
        <v>31065608682.104198</v>
      </c>
      <c r="H9886">
        <v>7677515141.5571604</v>
      </c>
      <c r="I9886">
        <v>8136165.9576430796</v>
      </c>
      <c r="J9886">
        <v>-32109061.136512801</v>
      </c>
      <c r="K9886">
        <v>943.62813904317397</v>
      </c>
      <c r="L9886">
        <v>-10432515.2107659</v>
      </c>
      <c r="M9886">
        <v>-5368329.4375634398</v>
      </c>
      <c r="Y9886" s="15">
        <f t="shared" si="1020"/>
        <v>0</v>
      </c>
      <c r="Z9886" s="15">
        <f t="shared" si="1021"/>
        <v>0</v>
      </c>
      <c r="AD9886" s="15">
        <f t="shared" si="1018"/>
        <v>0</v>
      </c>
      <c r="AE9886" s="15">
        <f t="shared" si="1019"/>
        <v>0</v>
      </c>
      <c r="AI9886" t="str">
        <f t="shared" si="1023"/>
        <v/>
      </c>
      <c r="AJ9886" t="str">
        <f t="shared" si="1024"/>
        <v/>
      </c>
      <c r="AL9886">
        <f t="shared" si="1022"/>
        <v>0</v>
      </c>
    </row>
    <row r="9887" spans="1:38" x14ac:dyDescent="0.3">
      <c r="A9887">
        <v>9886</v>
      </c>
      <c r="B9887" t="s">
        <v>32</v>
      </c>
      <c r="C9887" t="s">
        <v>31</v>
      </c>
      <c r="D9887">
        <v>386</v>
      </c>
      <c r="E9887">
        <v>30822216682.687698</v>
      </c>
      <c r="F9887">
        <v>83951234.605296001</v>
      </c>
      <c r="G9887">
        <v>31061099164.909</v>
      </c>
      <c r="H9887">
        <v>15394646797.3417</v>
      </c>
      <c r="I9887">
        <v>7521027.5112791099</v>
      </c>
      <c r="J9887">
        <v>-29782364.303588901</v>
      </c>
      <c r="K9887">
        <v>2046.88079843541</v>
      </c>
      <c r="L9887">
        <v>-29712150.5169608</v>
      </c>
      <c r="M9887">
        <v>-19557647.418349899</v>
      </c>
      <c r="Y9887" s="15">
        <f t="shared" si="1020"/>
        <v>0</v>
      </c>
      <c r="Z9887" s="15">
        <f t="shared" si="1021"/>
        <v>0</v>
      </c>
      <c r="AD9887" s="15">
        <f t="shared" si="1018"/>
        <v>0</v>
      </c>
      <c r="AE9887" s="15">
        <f t="shared" si="1019"/>
        <v>0</v>
      </c>
      <c r="AI9887" t="str">
        <f t="shared" si="1023"/>
        <v/>
      </c>
      <c r="AJ9887" t="str">
        <f t="shared" si="1024"/>
        <v/>
      </c>
      <c r="AL9887">
        <f t="shared" si="1022"/>
        <v>0</v>
      </c>
    </row>
    <row r="9888" spans="1:38" x14ac:dyDescent="0.3">
      <c r="A9888">
        <v>9887</v>
      </c>
      <c r="B9888" t="s">
        <v>32</v>
      </c>
      <c r="C9888" t="s">
        <v>31</v>
      </c>
      <c r="D9888">
        <v>387</v>
      </c>
      <c r="E9888">
        <v>30459640373.4352</v>
      </c>
      <c r="F9888">
        <v>84775580.154963896</v>
      </c>
      <c r="G9888">
        <v>31039779083.0154</v>
      </c>
      <c r="H9888">
        <v>10208588284.1721</v>
      </c>
      <c r="I9888">
        <v>7166734.8824639302</v>
      </c>
      <c r="J9888">
        <v>-28316014.8287354</v>
      </c>
      <c r="K9888">
        <v>1424.44062067249</v>
      </c>
      <c r="L9888">
        <v>-17523548.0454445</v>
      </c>
      <c r="M9888">
        <v>-10789834.519651299</v>
      </c>
      <c r="Y9888" s="15">
        <f t="shared" si="1020"/>
        <v>0</v>
      </c>
      <c r="Z9888" s="15">
        <f t="shared" si="1021"/>
        <v>0</v>
      </c>
      <c r="AD9888" s="15">
        <f t="shared" si="1018"/>
        <v>0</v>
      </c>
      <c r="AE9888" s="15">
        <f t="shared" si="1019"/>
        <v>0</v>
      </c>
      <c r="AI9888" t="str">
        <f t="shared" si="1023"/>
        <v/>
      </c>
      <c r="AJ9888" t="str">
        <f t="shared" si="1024"/>
        <v/>
      </c>
      <c r="AL9888">
        <f t="shared" si="1022"/>
        <v>0</v>
      </c>
    </row>
    <row r="9889" spans="1:38" x14ac:dyDescent="0.3">
      <c r="A9889">
        <v>9888</v>
      </c>
      <c r="B9889" t="s">
        <v>32</v>
      </c>
      <c r="C9889" t="s">
        <v>31</v>
      </c>
      <c r="D9889">
        <v>388</v>
      </c>
      <c r="E9889">
        <v>31011466660.216801</v>
      </c>
      <c r="F9889">
        <v>84526058.2620565</v>
      </c>
      <c r="G9889">
        <v>31059111513.822399</v>
      </c>
      <c r="H9889">
        <v>16299743977.607401</v>
      </c>
      <c r="I9889">
        <v>7824380.5942046298</v>
      </c>
      <c r="J9889">
        <v>-30300935.376979802</v>
      </c>
      <c r="K9889">
        <v>2083.19927454453</v>
      </c>
      <c r="L9889">
        <v>-31597846.971145298</v>
      </c>
      <c r="M9889">
        <v>-20846330.3624135</v>
      </c>
      <c r="Y9889" s="15">
        <f t="shared" si="1020"/>
        <v>0</v>
      </c>
      <c r="Z9889" s="15">
        <f t="shared" si="1021"/>
        <v>0</v>
      </c>
      <c r="AD9889" s="15">
        <f t="shared" si="1018"/>
        <v>0</v>
      </c>
      <c r="AE9889" s="15">
        <f t="shared" si="1019"/>
        <v>0</v>
      </c>
      <c r="AI9889" t="str">
        <f t="shared" si="1023"/>
        <v/>
      </c>
      <c r="AJ9889" t="str">
        <f t="shared" si="1024"/>
        <v/>
      </c>
      <c r="AL9889">
        <f t="shared" si="1022"/>
        <v>0</v>
      </c>
    </row>
    <row r="9890" spans="1:38" x14ac:dyDescent="0.3">
      <c r="A9890">
        <v>9889</v>
      </c>
      <c r="B9890" t="s">
        <v>32</v>
      </c>
      <c r="C9890" t="s">
        <v>31</v>
      </c>
      <c r="D9890">
        <v>389</v>
      </c>
      <c r="E9890">
        <v>23375103116.798901</v>
      </c>
      <c r="F9890">
        <v>84639953.056395605</v>
      </c>
      <c r="G9890">
        <v>31065146620.5065</v>
      </c>
      <c r="H9890">
        <v>9081631150.9916592</v>
      </c>
      <c r="I9890">
        <v>7270934.4452043297</v>
      </c>
      <c r="J9890">
        <v>-28724746.6494141</v>
      </c>
      <c r="K9890">
        <v>1249.0321869125901</v>
      </c>
      <c r="L9890">
        <v>-14693712.999001499</v>
      </c>
      <c r="M9890">
        <v>-8703354.60512718</v>
      </c>
      <c r="Y9890" s="15">
        <f t="shared" si="1020"/>
        <v>0</v>
      </c>
      <c r="Z9890" s="15">
        <f t="shared" si="1021"/>
        <v>0</v>
      </c>
      <c r="AD9890" s="15">
        <f t="shared" si="1018"/>
        <v>0</v>
      </c>
      <c r="AE9890" s="15">
        <f t="shared" si="1019"/>
        <v>0</v>
      </c>
      <c r="AI9890" t="str">
        <f t="shared" si="1023"/>
        <v/>
      </c>
      <c r="AJ9890" t="str">
        <f t="shared" si="1024"/>
        <v/>
      </c>
      <c r="AL9890">
        <f t="shared" si="1022"/>
        <v>0</v>
      </c>
    </row>
    <row r="9891" spans="1:38" x14ac:dyDescent="0.3">
      <c r="A9891">
        <v>9890</v>
      </c>
      <c r="B9891" t="s">
        <v>32</v>
      </c>
      <c r="C9891" t="s">
        <v>31</v>
      </c>
      <c r="D9891">
        <v>390</v>
      </c>
      <c r="E9891">
        <v>34082415296.630001</v>
      </c>
      <c r="F9891">
        <v>85601546.631699696</v>
      </c>
      <c r="G9891">
        <v>31068555102.057899</v>
      </c>
      <c r="H9891">
        <v>15830873947.0746</v>
      </c>
      <c r="I9891">
        <v>7402644.8837101804</v>
      </c>
      <c r="J9891">
        <v>-28880931.069641098</v>
      </c>
      <c r="K9891">
        <v>2138.54293914748</v>
      </c>
      <c r="L9891">
        <v>-30885583.210995901</v>
      </c>
      <c r="M9891">
        <v>-20443339.185167</v>
      </c>
      <c r="Y9891" s="15">
        <f t="shared" si="1020"/>
        <v>0</v>
      </c>
      <c r="Z9891" s="15">
        <f t="shared" si="1021"/>
        <v>0</v>
      </c>
      <c r="AD9891" s="15">
        <f t="shared" si="1018"/>
        <v>0</v>
      </c>
      <c r="AE9891" s="15">
        <f t="shared" si="1019"/>
        <v>0</v>
      </c>
      <c r="AI9891" t="str">
        <f t="shared" si="1023"/>
        <v/>
      </c>
      <c r="AJ9891" t="str">
        <f t="shared" si="1024"/>
        <v/>
      </c>
      <c r="AL9891">
        <f t="shared" si="1022"/>
        <v>0</v>
      </c>
    </row>
    <row r="9892" spans="1:38" x14ac:dyDescent="0.3">
      <c r="A9892">
        <v>9891</v>
      </c>
      <c r="B9892" t="s">
        <v>32</v>
      </c>
      <c r="C9892" t="s">
        <v>31</v>
      </c>
      <c r="D9892">
        <v>391</v>
      </c>
      <c r="E9892">
        <v>32357572114.629101</v>
      </c>
      <c r="F9892">
        <v>84814435.556981206</v>
      </c>
      <c r="G9892">
        <v>31065906741.0411</v>
      </c>
      <c r="H9892">
        <v>8860949403.6977406</v>
      </c>
      <c r="I9892">
        <v>7287316.3015621202</v>
      </c>
      <c r="J9892">
        <v>-28812663.402702302</v>
      </c>
      <c r="K9892">
        <v>1215.94137498853</v>
      </c>
      <c r="L9892">
        <v>-14143594.7800793</v>
      </c>
      <c r="M9892">
        <v>-8298800.8487225203</v>
      </c>
      <c r="Y9892" s="15">
        <f t="shared" si="1020"/>
        <v>0</v>
      </c>
      <c r="Z9892" s="15">
        <f t="shared" si="1021"/>
        <v>0</v>
      </c>
      <c r="AD9892" s="15">
        <f t="shared" si="1018"/>
        <v>0</v>
      </c>
      <c r="AE9892" s="15">
        <f t="shared" si="1019"/>
        <v>0</v>
      </c>
      <c r="AI9892" t="str">
        <f t="shared" si="1023"/>
        <v/>
      </c>
      <c r="AJ9892" t="str">
        <f t="shared" si="1024"/>
        <v/>
      </c>
      <c r="AL9892">
        <f t="shared" si="1022"/>
        <v>0</v>
      </c>
    </row>
    <row r="9893" spans="1:38" x14ac:dyDescent="0.3">
      <c r="A9893">
        <v>9892</v>
      </c>
      <c r="B9893" t="s">
        <v>32</v>
      </c>
      <c r="C9893" t="s">
        <v>31</v>
      </c>
      <c r="D9893">
        <v>392</v>
      </c>
      <c r="E9893">
        <v>29143952201.150501</v>
      </c>
      <c r="F9893">
        <v>86007971.744064003</v>
      </c>
      <c r="G9893">
        <v>31039792547.518299</v>
      </c>
      <c r="H9893">
        <v>11602115466.996401</v>
      </c>
      <c r="I9893">
        <v>7235662.1859718403</v>
      </c>
      <c r="J9893">
        <v>-28710420.702087399</v>
      </c>
      <c r="K9893">
        <v>1603.4628440075701</v>
      </c>
      <c r="L9893">
        <v>-20824977.0981635</v>
      </c>
      <c r="M9893">
        <v>-13172075.475217501</v>
      </c>
      <c r="Y9893" s="15">
        <f t="shared" si="1020"/>
        <v>0</v>
      </c>
      <c r="Z9893" s="15">
        <f t="shared" si="1021"/>
        <v>0</v>
      </c>
      <c r="AD9893" s="15">
        <f t="shared" si="1018"/>
        <v>0</v>
      </c>
      <c r="AE9893" s="15">
        <f t="shared" si="1019"/>
        <v>0</v>
      </c>
      <c r="AI9893" t="str">
        <f t="shared" si="1023"/>
        <v/>
      </c>
      <c r="AJ9893" t="str">
        <f t="shared" si="1024"/>
        <v/>
      </c>
      <c r="AL9893">
        <f t="shared" si="1022"/>
        <v>0</v>
      </c>
    </row>
    <row r="9894" spans="1:38" x14ac:dyDescent="0.3">
      <c r="A9894">
        <v>9893</v>
      </c>
      <c r="B9894" t="s">
        <v>32</v>
      </c>
      <c r="C9894" t="s">
        <v>31</v>
      </c>
      <c r="D9894">
        <v>393</v>
      </c>
      <c r="E9894">
        <v>37128180530.474701</v>
      </c>
      <c r="F9894">
        <v>81636012.808353394</v>
      </c>
      <c r="G9894">
        <v>31064669381.537399</v>
      </c>
      <c r="H9894">
        <v>17115565420.780701</v>
      </c>
      <c r="I9894">
        <v>8507751.6128704008</v>
      </c>
      <c r="J9894">
        <v>-33374532.387477901</v>
      </c>
      <c r="K9894">
        <v>2011.7612971785099</v>
      </c>
      <c r="L9894">
        <v>-32887605.016939301</v>
      </c>
      <c r="M9894">
        <v>-21597962.299718399</v>
      </c>
      <c r="Y9894" s="15">
        <f t="shared" si="1020"/>
        <v>0</v>
      </c>
      <c r="Z9894" s="15">
        <f t="shared" si="1021"/>
        <v>0</v>
      </c>
      <c r="AD9894" s="15">
        <f t="shared" si="1018"/>
        <v>0</v>
      </c>
      <c r="AE9894" s="15">
        <f t="shared" si="1019"/>
        <v>0</v>
      </c>
      <c r="AI9894" t="str">
        <f t="shared" si="1023"/>
        <v/>
      </c>
      <c r="AJ9894" t="str">
        <f t="shared" si="1024"/>
        <v/>
      </c>
      <c r="AL9894">
        <f t="shared" si="1022"/>
        <v>0</v>
      </c>
    </row>
    <row r="9895" spans="1:38" x14ac:dyDescent="0.3">
      <c r="A9895">
        <v>9894</v>
      </c>
      <c r="B9895" t="s">
        <v>32</v>
      </c>
      <c r="C9895" t="s">
        <v>31</v>
      </c>
      <c r="D9895">
        <v>394</v>
      </c>
      <c r="E9895">
        <v>27660019027.758499</v>
      </c>
      <c r="F9895">
        <v>84418565.897557899</v>
      </c>
      <c r="G9895">
        <v>31068114226.223701</v>
      </c>
      <c r="H9895">
        <v>10384642633.2167</v>
      </c>
      <c r="I9895">
        <v>7765991.1760151703</v>
      </c>
      <c r="J9895">
        <v>-30379089.082721699</v>
      </c>
      <c r="K9895">
        <v>1337.1947505283099</v>
      </c>
      <c r="L9895">
        <v>-17350093.201378498</v>
      </c>
      <c r="M9895">
        <v>-10500252.007543899</v>
      </c>
      <c r="Y9895" s="15">
        <f t="shared" si="1020"/>
        <v>0</v>
      </c>
      <c r="Z9895" s="15">
        <f t="shared" si="1021"/>
        <v>0</v>
      </c>
      <c r="AD9895" s="15">
        <f t="shared" si="1018"/>
        <v>0</v>
      </c>
      <c r="AE9895" s="15">
        <f t="shared" si="1019"/>
        <v>0</v>
      </c>
      <c r="AI9895" t="str">
        <f t="shared" si="1023"/>
        <v/>
      </c>
      <c r="AJ9895" t="str">
        <f t="shared" si="1024"/>
        <v/>
      </c>
      <c r="AL9895">
        <f t="shared" si="1022"/>
        <v>0</v>
      </c>
    </row>
    <row r="9896" spans="1:38" x14ac:dyDescent="0.3">
      <c r="A9896">
        <v>9895</v>
      </c>
      <c r="B9896" t="s">
        <v>32</v>
      </c>
      <c r="C9896" t="s">
        <v>31</v>
      </c>
      <c r="D9896">
        <v>395</v>
      </c>
      <c r="E9896">
        <v>27498784562.250702</v>
      </c>
      <c r="F9896">
        <v>82303593.019143194</v>
      </c>
      <c r="G9896">
        <v>31034275996.126099</v>
      </c>
      <c r="H9896">
        <v>8999076095.3572292</v>
      </c>
      <c r="I9896">
        <v>6821119.29353246</v>
      </c>
      <c r="J9896">
        <v>-27602308.7376175</v>
      </c>
      <c r="K9896">
        <v>1319.2961020180101</v>
      </c>
      <c r="L9896">
        <v>-14943862.180805299</v>
      </c>
      <c r="M9896">
        <v>-9007958.1423495207</v>
      </c>
      <c r="Y9896" s="15">
        <f t="shared" si="1020"/>
        <v>0</v>
      </c>
      <c r="Z9896" s="15">
        <f t="shared" si="1021"/>
        <v>0</v>
      </c>
      <c r="AD9896" s="15">
        <f t="shared" si="1018"/>
        <v>0</v>
      </c>
      <c r="AE9896" s="15">
        <f t="shared" si="1019"/>
        <v>0</v>
      </c>
      <c r="AI9896" t="str">
        <f t="shared" si="1023"/>
        <v/>
      </c>
      <c r="AJ9896" t="str">
        <f t="shared" si="1024"/>
        <v/>
      </c>
      <c r="AL9896">
        <f t="shared" si="1022"/>
        <v>0</v>
      </c>
    </row>
    <row r="9897" spans="1:38" x14ac:dyDescent="0.3">
      <c r="A9897">
        <v>9896</v>
      </c>
      <c r="B9897" t="s">
        <v>32</v>
      </c>
      <c r="C9897" t="s">
        <v>31</v>
      </c>
      <c r="D9897">
        <v>396</v>
      </c>
      <c r="E9897">
        <v>23607605839.5438</v>
      </c>
      <c r="F9897">
        <v>82107560.434176505</v>
      </c>
      <c r="G9897">
        <v>31063827379.3493</v>
      </c>
      <c r="H9897">
        <v>10909451173.3834</v>
      </c>
      <c r="I9897">
        <v>6876541.0255666999</v>
      </c>
      <c r="J9897">
        <v>-27759853.409626</v>
      </c>
      <c r="K9897">
        <v>1586.4736548247899</v>
      </c>
      <c r="L9897">
        <v>-19508834.558309399</v>
      </c>
      <c r="M9897">
        <v>-12312823.035434101</v>
      </c>
      <c r="Y9897" s="15">
        <f t="shared" si="1020"/>
        <v>0</v>
      </c>
      <c r="Z9897" s="15">
        <f t="shared" si="1021"/>
        <v>0</v>
      </c>
      <c r="AD9897" s="15">
        <f t="shared" si="1018"/>
        <v>0</v>
      </c>
      <c r="AE9897" s="15">
        <f t="shared" si="1019"/>
        <v>0</v>
      </c>
      <c r="AI9897" t="str">
        <f t="shared" si="1023"/>
        <v/>
      </c>
      <c r="AJ9897" t="str">
        <f t="shared" si="1024"/>
        <v/>
      </c>
      <c r="AL9897">
        <f t="shared" si="1022"/>
        <v>0</v>
      </c>
    </row>
    <row r="9898" spans="1:38" x14ac:dyDescent="0.3">
      <c r="A9898">
        <v>9897</v>
      </c>
      <c r="B9898" t="s">
        <v>32</v>
      </c>
      <c r="C9898" t="s">
        <v>31</v>
      </c>
      <c r="D9898">
        <v>397</v>
      </c>
      <c r="E9898">
        <v>18261026960.916599</v>
      </c>
      <c r="F9898">
        <v>82750601.677600905</v>
      </c>
      <c r="G9898">
        <v>31063047497.364201</v>
      </c>
      <c r="H9898">
        <v>6129697223.5824003</v>
      </c>
      <c r="I9898">
        <v>7924418.4475756101</v>
      </c>
      <c r="J9898">
        <v>-31447642.8216553</v>
      </c>
      <c r="K9898">
        <v>773.52013452264305</v>
      </c>
      <c r="L9898">
        <v>-6900741.9467675602</v>
      </c>
      <c r="M9898">
        <v>-2857516.3846739698</v>
      </c>
      <c r="Y9898" s="15">
        <f t="shared" si="1020"/>
        <v>0</v>
      </c>
      <c r="Z9898" s="15">
        <f t="shared" si="1021"/>
        <v>0</v>
      </c>
      <c r="AD9898" s="15">
        <f t="shared" si="1018"/>
        <v>0</v>
      </c>
      <c r="AE9898" s="15">
        <f t="shared" si="1019"/>
        <v>0</v>
      </c>
      <c r="AI9898" t="str">
        <f t="shared" si="1023"/>
        <v/>
      </c>
      <c r="AJ9898" t="str">
        <f t="shared" si="1024"/>
        <v/>
      </c>
      <c r="AL9898">
        <f t="shared" si="1022"/>
        <v>0</v>
      </c>
    </row>
    <row r="9899" spans="1:38" x14ac:dyDescent="0.3">
      <c r="A9899">
        <v>9898</v>
      </c>
      <c r="B9899" t="s">
        <v>32</v>
      </c>
      <c r="C9899" t="s">
        <v>31</v>
      </c>
      <c r="D9899">
        <v>398</v>
      </c>
      <c r="E9899">
        <v>26870251293.835499</v>
      </c>
      <c r="F9899">
        <v>85649703.312747896</v>
      </c>
      <c r="G9899">
        <v>31069096559.659401</v>
      </c>
      <c r="H9899">
        <v>8411304164.8640299</v>
      </c>
      <c r="I9899">
        <v>7406136.7579608904</v>
      </c>
      <c r="J9899">
        <v>-29000258.201961499</v>
      </c>
      <c r="K9899">
        <v>1135.7208811763701</v>
      </c>
      <c r="L9899">
        <v>-12937271.5412239</v>
      </c>
      <c r="M9899">
        <v>-7389069.2778098499</v>
      </c>
      <c r="Y9899" s="15">
        <f t="shared" si="1020"/>
        <v>0</v>
      </c>
      <c r="Z9899" s="15">
        <f t="shared" si="1021"/>
        <v>0</v>
      </c>
      <c r="AD9899" s="15">
        <f t="shared" si="1018"/>
        <v>0</v>
      </c>
      <c r="AE9899" s="15">
        <f t="shared" si="1019"/>
        <v>0</v>
      </c>
      <c r="AI9899" t="str">
        <f t="shared" si="1023"/>
        <v/>
      </c>
      <c r="AJ9899" t="str">
        <f t="shared" si="1024"/>
        <v/>
      </c>
      <c r="AL9899">
        <f t="shared" si="1022"/>
        <v>0</v>
      </c>
    </row>
    <row r="9900" spans="1:38" x14ac:dyDescent="0.3">
      <c r="A9900">
        <v>9899</v>
      </c>
      <c r="B9900" t="s">
        <v>32</v>
      </c>
      <c r="C9900" t="s">
        <v>31</v>
      </c>
      <c r="D9900">
        <v>399</v>
      </c>
      <c r="E9900">
        <v>23088608187.5201</v>
      </c>
      <c r="F9900">
        <v>86734449.648016796</v>
      </c>
      <c r="G9900">
        <v>31035164464.4711</v>
      </c>
      <c r="H9900">
        <v>7075149266.3790703</v>
      </c>
      <c r="I9900">
        <v>7183098.4038214199</v>
      </c>
      <c r="J9900">
        <v>-28096478.0420876</v>
      </c>
      <c r="K9900">
        <v>984.97178635546504</v>
      </c>
      <c r="L9900">
        <v>-9928712.9731665999</v>
      </c>
      <c r="M9900">
        <v>-5261855.3248971403</v>
      </c>
      <c r="Y9900" s="15">
        <f t="shared" si="1020"/>
        <v>0</v>
      </c>
      <c r="Z9900" s="15">
        <f t="shared" si="1021"/>
        <v>0</v>
      </c>
      <c r="AD9900" s="15">
        <f t="shared" si="1018"/>
        <v>0</v>
      </c>
      <c r="AE9900" s="15">
        <f t="shared" si="1019"/>
        <v>0</v>
      </c>
      <c r="AI9900" t="str">
        <f t="shared" si="1023"/>
        <v/>
      </c>
      <c r="AJ9900" t="str">
        <f t="shared" si="1024"/>
        <v/>
      </c>
      <c r="AL9900">
        <f t="shared" si="1022"/>
        <v>0</v>
      </c>
    </row>
    <row r="9901" spans="1:38" x14ac:dyDescent="0.3">
      <c r="A9901">
        <v>9900</v>
      </c>
      <c r="B9901" t="s">
        <v>32</v>
      </c>
      <c r="C9901" t="s">
        <v>31</v>
      </c>
      <c r="D9901">
        <v>400</v>
      </c>
      <c r="E9901">
        <v>30543639468.009499</v>
      </c>
      <c r="F9901">
        <v>84350005.825948298</v>
      </c>
      <c r="G9901">
        <v>31064547181.425598</v>
      </c>
      <c r="H9901">
        <v>10159174808.665501</v>
      </c>
      <c r="I9901">
        <v>7477464.5499877799</v>
      </c>
      <c r="J9901">
        <v>-29549303.079265598</v>
      </c>
      <c r="K9901">
        <v>1358.63897993099</v>
      </c>
      <c r="L9901">
        <v>-17093307.956229899</v>
      </c>
      <c r="M9901">
        <v>-10392188.1818069</v>
      </c>
      <c r="Y9901" s="15">
        <f t="shared" si="1020"/>
        <v>0</v>
      </c>
      <c r="Z9901" s="15">
        <f t="shared" si="1021"/>
        <v>0</v>
      </c>
      <c r="AD9901" s="15">
        <f t="shared" si="1018"/>
        <v>0</v>
      </c>
      <c r="AE9901" s="15">
        <f t="shared" si="1019"/>
        <v>0</v>
      </c>
      <c r="AI9901" t="str">
        <f t="shared" si="1023"/>
        <v/>
      </c>
      <c r="AJ9901" t="str">
        <f t="shared" si="1024"/>
        <v/>
      </c>
      <c r="AL9901">
        <f t="shared" si="1022"/>
        <v>0</v>
      </c>
    </row>
    <row r="9902" spans="1:38" x14ac:dyDescent="0.3">
      <c r="A9902">
        <v>9901</v>
      </c>
      <c r="B9902" t="s">
        <v>32</v>
      </c>
      <c r="C9902" t="s">
        <v>31</v>
      </c>
      <c r="D9902">
        <v>401</v>
      </c>
      <c r="E9902">
        <v>36084361704.226097</v>
      </c>
      <c r="F9902">
        <v>82255713.4977981</v>
      </c>
      <c r="G9902">
        <v>31026122205.480801</v>
      </c>
      <c r="H9902">
        <v>11937109133.8843</v>
      </c>
      <c r="I9902">
        <v>6855251.3643462099</v>
      </c>
      <c r="J9902">
        <v>-27825051.9703178</v>
      </c>
      <c r="K9902">
        <v>1741.3087426623799</v>
      </c>
      <c r="L9902">
        <v>-22015596.754182301</v>
      </c>
      <c r="M9902">
        <v>-14141729.0854927</v>
      </c>
      <c r="Y9902" s="15">
        <f t="shared" si="1020"/>
        <v>0</v>
      </c>
      <c r="Z9902" s="15">
        <f t="shared" si="1021"/>
        <v>0</v>
      </c>
      <c r="AD9902" s="15">
        <f t="shared" si="1018"/>
        <v>0</v>
      </c>
      <c r="AE9902" s="15">
        <f t="shared" si="1019"/>
        <v>0</v>
      </c>
      <c r="AI9902" t="str">
        <f t="shared" si="1023"/>
        <v/>
      </c>
      <c r="AJ9902" t="str">
        <f t="shared" si="1024"/>
        <v/>
      </c>
      <c r="AL9902">
        <f t="shared" si="1022"/>
        <v>0</v>
      </c>
    </row>
    <row r="9903" spans="1:38" x14ac:dyDescent="0.3">
      <c r="A9903">
        <v>9902</v>
      </c>
      <c r="B9903" t="s">
        <v>32</v>
      </c>
      <c r="C9903" t="s">
        <v>31</v>
      </c>
      <c r="D9903">
        <v>402</v>
      </c>
      <c r="E9903">
        <v>29274032814.382099</v>
      </c>
      <c r="F9903">
        <v>82850097.843989104</v>
      </c>
      <c r="G9903">
        <v>31066621843.369202</v>
      </c>
      <c r="H9903">
        <v>14614029304.320499</v>
      </c>
      <c r="I9903">
        <v>7952065.4054597002</v>
      </c>
      <c r="J9903">
        <v>-31379746.823020902</v>
      </c>
      <c r="K9903">
        <v>1837.7652294316899</v>
      </c>
      <c r="L9903">
        <v>-27393127.112477001</v>
      </c>
      <c r="M9903">
        <v>-17753529.153039701</v>
      </c>
      <c r="Y9903" s="15">
        <f t="shared" si="1020"/>
        <v>0</v>
      </c>
      <c r="Z9903" s="15">
        <f t="shared" si="1021"/>
        <v>0</v>
      </c>
      <c r="AD9903" s="15">
        <f t="shared" si="1018"/>
        <v>0</v>
      </c>
      <c r="AE9903" s="15">
        <f t="shared" si="1019"/>
        <v>0</v>
      </c>
      <c r="AI9903" t="str">
        <f t="shared" si="1023"/>
        <v/>
      </c>
      <c r="AJ9903" t="str">
        <f t="shared" si="1024"/>
        <v/>
      </c>
      <c r="AL9903">
        <f t="shared" si="1022"/>
        <v>0</v>
      </c>
    </row>
    <row r="9904" spans="1:38" x14ac:dyDescent="0.3">
      <c r="A9904">
        <v>9903</v>
      </c>
      <c r="B9904" t="s">
        <v>32</v>
      </c>
      <c r="C9904" t="s">
        <v>31</v>
      </c>
      <c r="D9904">
        <v>403</v>
      </c>
      <c r="E9904">
        <v>29169420173.383999</v>
      </c>
      <c r="F9904">
        <v>82272592.021069005</v>
      </c>
      <c r="G9904">
        <v>31063278241.284302</v>
      </c>
      <c r="H9904">
        <v>8611937754.8459492</v>
      </c>
      <c r="I9904">
        <v>7203185.9254220696</v>
      </c>
      <c r="J9904">
        <v>-29000516.2529907</v>
      </c>
      <c r="K9904">
        <v>1195.5734370887201</v>
      </c>
      <c r="L9904">
        <v>-13625470.6729008</v>
      </c>
      <c r="M9904">
        <v>-7944927.9642672697</v>
      </c>
      <c r="Y9904" s="15">
        <f t="shared" si="1020"/>
        <v>0</v>
      </c>
      <c r="Z9904" s="15">
        <f t="shared" si="1021"/>
        <v>0</v>
      </c>
      <c r="AD9904" s="15">
        <f t="shared" si="1018"/>
        <v>0</v>
      </c>
      <c r="AE9904" s="15">
        <f t="shared" si="1019"/>
        <v>0</v>
      </c>
      <c r="AI9904" t="str">
        <f t="shared" si="1023"/>
        <v/>
      </c>
      <c r="AJ9904" t="str">
        <f t="shared" si="1024"/>
        <v/>
      </c>
      <c r="AL9904">
        <f t="shared" si="1022"/>
        <v>0</v>
      </c>
    </row>
    <row r="9905" spans="1:38" x14ac:dyDescent="0.3">
      <c r="A9905">
        <v>9904</v>
      </c>
      <c r="B9905" t="s">
        <v>32</v>
      </c>
      <c r="C9905" t="s">
        <v>31</v>
      </c>
      <c r="D9905">
        <v>404</v>
      </c>
      <c r="E9905">
        <v>28099249237.904202</v>
      </c>
      <c r="F9905">
        <v>82986317.706184402</v>
      </c>
      <c r="G9905">
        <v>31067912982.5345</v>
      </c>
      <c r="H9905">
        <v>12279203879.7152</v>
      </c>
      <c r="I9905">
        <v>7449794.4233583203</v>
      </c>
      <c r="J9905">
        <v>-29574933.665775299</v>
      </c>
      <c r="K9905">
        <v>1648.2607682722801</v>
      </c>
      <c r="L9905">
        <v>-22248437.0539262</v>
      </c>
      <c r="M9905">
        <v>-14148919.378303099</v>
      </c>
      <c r="Y9905" s="15">
        <f t="shared" si="1020"/>
        <v>0</v>
      </c>
      <c r="Z9905" s="15">
        <f t="shared" si="1021"/>
        <v>0</v>
      </c>
      <c r="AD9905" s="15">
        <f t="shared" si="1018"/>
        <v>0</v>
      </c>
      <c r="AE9905" s="15">
        <f t="shared" si="1019"/>
        <v>0</v>
      </c>
      <c r="AI9905" t="str">
        <f t="shared" si="1023"/>
        <v/>
      </c>
      <c r="AJ9905" t="str">
        <f t="shared" si="1024"/>
        <v/>
      </c>
      <c r="AL9905">
        <f t="shared" si="1022"/>
        <v>0</v>
      </c>
    </row>
    <row r="9906" spans="1:38" x14ac:dyDescent="0.3">
      <c r="A9906">
        <v>9905</v>
      </c>
      <c r="B9906" t="s">
        <v>32</v>
      </c>
      <c r="C9906" t="s">
        <v>31</v>
      </c>
      <c r="D9906">
        <v>405</v>
      </c>
      <c r="E9906">
        <v>36569510375.188301</v>
      </c>
      <c r="F9906">
        <v>82828372.437808096</v>
      </c>
      <c r="G9906">
        <v>31048677146.833199</v>
      </c>
      <c r="H9906">
        <v>12532384049.511801</v>
      </c>
      <c r="I9906">
        <v>6993407.0120842904</v>
      </c>
      <c r="J9906">
        <v>-27975947.444809001</v>
      </c>
      <c r="K9906">
        <v>1792.0284101663799</v>
      </c>
      <c r="L9906">
        <v>-23317160.848058101</v>
      </c>
      <c r="M9906">
        <v>-15050642.3407465</v>
      </c>
      <c r="Y9906" s="15">
        <f t="shared" si="1020"/>
        <v>0</v>
      </c>
      <c r="Z9906" s="15">
        <f t="shared" si="1021"/>
        <v>0</v>
      </c>
      <c r="AD9906" s="15">
        <f t="shared" si="1018"/>
        <v>0</v>
      </c>
      <c r="AE9906" s="15">
        <f t="shared" si="1019"/>
        <v>0</v>
      </c>
      <c r="AI9906" t="str">
        <f t="shared" si="1023"/>
        <v/>
      </c>
      <c r="AJ9906" t="str">
        <f t="shared" si="1024"/>
        <v/>
      </c>
      <c r="AL9906">
        <f t="shared" si="1022"/>
        <v>0</v>
      </c>
    </row>
    <row r="9907" spans="1:38" x14ac:dyDescent="0.3">
      <c r="A9907">
        <v>9906</v>
      </c>
      <c r="B9907" t="s">
        <v>32</v>
      </c>
      <c r="C9907" t="s">
        <v>31</v>
      </c>
      <c r="D9907">
        <v>406</v>
      </c>
      <c r="E9907">
        <v>27499517758.6264</v>
      </c>
      <c r="F9907">
        <v>85464321.479500696</v>
      </c>
      <c r="G9907">
        <v>31067197674.357101</v>
      </c>
      <c r="H9907">
        <v>10366195648.955601</v>
      </c>
      <c r="I9907">
        <v>7229627.9180501103</v>
      </c>
      <c r="J9907">
        <v>-28455894.206218701</v>
      </c>
      <c r="K9907">
        <v>1433.8491228676501</v>
      </c>
      <c r="L9907">
        <v>-17841840.9603252</v>
      </c>
      <c r="M9907">
        <v>-11004167.6298592</v>
      </c>
      <c r="Y9907" s="15">
        <f t="shared" si="1020"/>
        <v>0</v>
      </c>
      <c r="Z9907" s="15">
        <f t="shared" si="1021"/>
        <v>0</v>
      </c>
      <c r="AD9907" s="15">
        <f t="shared" si="1018"/>
        <v>0</v>
      </c>
      <c r="AE9907" s="15">
        <f t="shared" si="1019"/>
        <v>0</v>
      </c>
      <c r="AI9907" t="str">
        <f t="shared" si="1023"/>
        <v/>
      </c>
      <c r="AJ9907" t="str">
        <f t="shared" si="1024"/>
        <v/>
      </c>
      <c r="AL9907">
        <f t="shared" si="1022"/>
        <v>0</v>
      </c>
    </row>
    <row r="9908" spans="1:38" x14ac:dyDescent="0.3">
      <c r="A9908">
        <v>9907</v>
      </c>
      <c r="B9908" t="s">
        <v>32</v>
      </c>
      <c r="C9908" t="s">
        <v>31</v>
      </c>
      <c r="D9908">
        <v>407</v>
      </c>
      <c r="E9908">
        <v>30916767188.6133</v>
      </c>
      <c r="F9908">
        <v>83421223.349043906</v>
      </c>
      <c r="G9908">
        <v>31064390300.258499</v>
      </c>
      <c r="H9908">
        <v>14140550962.131599</v>
      </c>
      <c r="I9908">
        <v>6972499.6647115098</v>
      </c>
      <c r="J9908">
        <v>-27836389.161807999</v>
      </c>
      <c r="K9908">
        <v>2028.0461300985501</v>
      </c>
      <c r="L9908">
        <v>-27227547.8142187</v>
      </c>
      <c r="M9908">
        <v>-17900262.138146799</v>
      </c>
      <c r="Y9908" s="15">
        <f t="shared" si="1020"/>
        <v>0</v>
      </c>
      <c r="Z9908" s="15">
        <f t="shared" si="1021"/>
        <v>0</v>
      </c>
      <c r="AD9908" s="15">
        <f t="shared" si="1018"/>
        <v>0</v>
      </c>
      <c r="AE9908" s="15">
        <f t="shared" si="1019"/>
        <v>0</v>
      </c>
      <c r="AI9908" t="str">
        <f t="shared" si="1023"/>
        <v/>
      </c>
      <c r="AJ9908" t="str">
        <f t="shared" si="1024"/>
        <v/>
      </c>
      <c r="AL9908">
        <f t="shared" si="1022"/>
        <v>0</v>
      </c>
    </row>
    <row r="9909" spans="1:38" x14ac:dyDescent="0.3">
      <c r="A9909">
        <v>9908</v>
      </c>
      <c r="B9909" t="s">
        <v>32</v>
      </c>
      <c r="C9909" t="s">
        <v>31</v>
      </c>
      <c r="D9909">
        <v>408</v>
      </c>
      <c r="E9909">
        <v>27055431176.0383</v>
      </c>
      <c r="F9909">
        <v>84706796.777879804</v>
      </c>
      <c r="G9909">
        <v>31069435675.7146</v>
      </c>
      <c r="H9909">
        <v>11950421032.189501</v>
      </c>
      <c r="I9909">
        <v>8247575.2496560197</v>
      </c>
      <c r="J9909">
        <v>-32019579.9545746</v>
      </c>
      <c r="K9909">
        <v>1448.96174577952</v>
      </c>
      <c r="L9909">
        <v>-20655468.753975801</v>
      </c>
      <c r="M9909">
        <v>-12772820.3893489</v>
      </c>
      <c r="Y9909" s="15">
        <f t="shared" si="1020"/>
        <v>0</v>
      </c>
      <c r="Z9909" s="15">
        <f t="shared" si="1021"/>
        <v>0</v>
      </c>
      <c r="AD9909" s="15">
        <f t="shared" si="1018"/>
        <v>0</v>
      </c>
      <c r="AE9909" s="15">
        <f t="shared" si="1019"/>
        <v>0</v>
      </c>
      <c r="AI9909" t="str">
        <f t="shared" si="1023"/>
        <v/>
      </c>
      <c r="AJ9909" t="str">
        <f t="shared" si="1024"/>
        <v/>
      </c>
      <c r="AL9909">
        <f t="shared" si="1022"/>
        <v>0</v>
      </c>
    </row>
    <row r="9910" spans="1:38" x14ac:dyDescent="0.3">
      <c r="A9910">
        <v>9909</v>
      </c>
      <c r="B9910" t="s">
        <v>32</v>
      </c>
      <c r="C9910" t="s">
        <v>31</v>
      </c>
      <c r="D9910">
        <v>409</v>
      </c>
      <c r="E9910">
        <v>26406122987.4925</v>
      </c>
      <c r="F9910">
        <v>85372063.717621803</v>
      </c>
      <c r="G9910">
        <v>31063346244.125099</v>
      </c>
      <c r="H9910">
        <v>9128198995.5417099</v>
      </c>
      <c r="I9910">
        <v>7291414.9361023204</v>
      </c>
      <c r="J9910">
        <v>-28397661.770633701</v>
      </c>
      <c r="K9910">
        <v>1251.91051058483</v>
      </c>
      <c r="L9910">
        <v>-14785860.544936599</v>
      </c>
      <c r="M9910">
        <v>-8764785.4137441702</v>
      </c>
      <c r="Y9910" s="15">
        <f t="shared" si="1020"/>
        <v>0</v>
      </c>
      <c r="Z9910" s="15">
        <f t="shared" si="1021"/>
        <v>0</v>
      </c>
      <c r="AD9910" s="15">
        <f t="shared" ref="AD9910:AD9973" si="1025">IF(L9910&lt;0,0,1)</f>
        <v>0</v>
      </c>
      <c r="AE9910" s="15">
        <f t="shared" ref="AE9910:AE9973" si="1026">IF(M9910&lt;0,0,1)</f>
        <v>0</v>
      </c>
      <c r="AI9910" t="str">
        <f t="shared" si="1023"/>
        <v/>
      </c>
      <c r="AJ9910" t="str">
        <f t="shared" si="1024"/>
        <v/>
      </c>
      <c r="AL9910">
        <f t="shared" si="1022"/>
        <v>0</v>
      </c>
    </row>
    <row r="9911" spans="1:38" x14ac:dyDescent="0.3">
      <c r="A9911">
        <v>9910</v>
      </c>
      <c r="B9911" t="s">
        <v>32</v>
      </c>
      <c r="C9911" t="s">
        <v>31</v>
      </c>
      <c r="D9911">
        <v>410</v>
      </c>
      <c r="E9911">
        <v>30569173760.039398</v>
      </c>
      <c r="F9911">
        <v>82366232.449938595</v>
      </c>
      <c r="G9911">
        <v>31055019795.3134</v>
      </c>
      <c r="H9911">
        <v>14649015819.051001</v>
      </c>
      <c r="I9911">
        <v>7572304.8213264504</v>
      </c>
      <c r="J9911">
        <v>-29812727.696849801</v>
      </c>
      <c r="K9911">
        <v>1934.55178637209</v>
      </c>
      <c r="L9911">
        <v>-27857505.365901399</v>
      </c>
      <c r="M9911">
        <v>-18194829.860293798</v>
      </c>
      <c r="Y9911" s="15">
        <f t="shared" si="1020"/>
        <v>0</v>
      </c>
      <c r="Z9911" s="15">
        <f t="shared" si="1021"/>
        <v>0</v>
      </c>
      <c r="AD9911" s="15">
        <f t="shared" si="1025"/>
        <v>0</v>
      </c>
      <c r="AE9911" s="15">
        <f t="shared" si="1026"/>
        <v>0</v>
      </c>
      <c r="AI9911" t="str">
        <f t="shared" si="1023"/>
        <v/>
      </c>
      <c r="AJ9911" t="str">
        <f t="shared" si="1024"/>
        <v/>
      </c>
      <c r="AL9911">
        <f t="shared" si="1022"/>
        <v>0</v>
      </c>
    </row>
    <row r="9912" spans="1:38" x14ac:dyDescent="0.3">
      <c r="A9912">
        <v>9911</v>
      </c>
      <c r="B9912" t="s">
        <v>32</v>
      </c>
      <c r="C9912" t="s">
        <v>31</v>
      </c>
      <c r="D9912">
        <v>411</v>
      </c>
      <c r="E9912">
        <v>27071185915.054001</v>
      </c>
      <c r="F9912">
        <v>82423874.730958506</v>
      </c>
      <c r="G9912">
        <v>31061345762.377899</v>
      </c>
      <c r="H9912">
        <v>12957479358.381001</v>
      </c>
      <c r="I9912">
        <v>6977919.8176689902</v>
      </c>
      <c r="J9912">
        <v>-27682705.920043901</v>
      </c>
      <c r="K9912">
        <v>1856.9258026684499</v>
      </c>
      <c r="L9912">
        <v>-24360774.866197001</v>
      </c>
      <c r="M9912">
        <v>-15813858.134233501</v>
      </c>
      <c r="Y9912" s="15">
        <f t="shared" si="1020"/>
        <v>0</v>
      </c>
      <c r="Z9912" s="15">
        <f t="shared" si="1021"/>
        <v>0</v>
      </c>
      <c r="AD9912" s="15">
        <f t="shared" si="1025"/>
        <v>0</v>
      </c>
      <c r="AE9912" s="15">
        <f t="shared" si="1026"/>
        <v>0</v>
      </c>
      <c r="AI9912" t="str">
        <f t="shared" si="1023"/>
        <v/>
      </c>
      <c r="AJ9912" t="str">
        <f t="shared" si="1024"/>
        <v/>
      </c>
      <c r="AL9912">
        <f t="shared" si="1022"/>
        <v>0</v>
      </c>
    </row>
    <row r="9913" spans="1:38" x14ac:dyDescent="0.3">
      <c r="A9913">
        <v>9912</v>
      </c>
      <c r="B9913" t="s">
        <v>32</v>
      </c>
      <c r="C9913" t="s">
        <v>31</v>
      </c>
      <c r="D9913">
        <v>412</v>
      </c>
      <c r="E9913">
        <v>28639488848.1614</v>
      </c>
      <c r="F9913">
        <v>83133275.178108901</v>
      </c>
      <c r="G9913">
        <v>31062867797.992199</v>
      </c>
      <c r="H9913">
        <v>7836852424.3003902</v>
      </c>
      <c r="I9913">
        <v>7256026.7449362297</v>
      </c>
      <c r="J9913">
        <v>-29009806.729591399</v>
      </c>
      <c r="K9913">
        <v>1080.0473454386699</v>
      </c>
      <c r="L9913">
        <v>-11698024.318151901</v>
      </c>
      <c r="M9913">
        <v>-6528737.6645824201</v>
      </c>
      <c r="Y9913" s="15">
        <f t="shared" si="1020"/>
        <v>0</v>
      </c>
      <c r="Z9913" s="15">
        <f t="shared" si="1021"/>
        <v>0</v>
      </c>
      <c r="AD9913" s="15">
        <f t="shared" si="1025"/>
        <v>0</v>
      </c>
      <c r="AE9913" s="15">
        <f t="shared" si="1026"/>
        <v>0</v>
      </c>
      <c r="AI9913" t="str">
        <f t="shared" si="1023"/>
        <v/>
      </c>
      <c r="AJ9913" t="str">
        <f t="shared" si="1024"/>
        <v/>
      </c>
      <c r="AL9913">
        <f t="shared" si="1022"/>
        <v>0</v>
      </c>
    </row>
    <row r="9914" spans="1:38" x14ac:dyDescent="0.3">
      <c r="A9914">
        <v>9913</v>
      </c>
      <c r="B9914" t="s">
        <v>32</v>
      </c>
      <c r="C9914" t="s">
        <v>31</v>
      </c>
      <c r="D9914">
        <v>413</v>
      </c>
      <c r="E9914">
        <v>37132821872.2658</v>
      </c>
      <c r="F9914">
        <v>83519923.079394504</v>
      </c>
      <c r="G9914">
        <v>31063873738.785</v>
      </c>
      <c r="H9914">
        <v>12794415463.8543</v>
      </c>
      <c r="I9914">
        <v>7043187.02725829</v>
      </c>
      <c r="J9914">
        <v>-28079198.0358238</v>
      </c>
      <c r="K9914">
        <v>1816.56619572047</v>
      </c>
      <c r="L9914">
        <v>-23901124.654852901</v>
      </c>
      <c r="M9914">
        <v>-15461766.923367999</v>
      </c>
      <c r="Y9914" s="15">
        <f t="shared" si="1020"/>
        <v>0</v>
      </c>
      <c r="Z9914" s="15">
        <f t="shared" si="1021"/>
        <v>0</v>
      </c>
      <c r="AD9914" s="15">
        <f t="shared" si="1025"/>
        <v>0</v>
      </c>
      <c r="AE9914" s="15">
        <f t="shared" si="1026"/>
        <v>0</v>
      </c>
      <c r="AI9914" t="str">
        <f t="shared" si="1023"/>
        <v/>
      </c>
      <c r="AJ9914" t="str">
        <f t="shared" si="1024"/>
        <v/>
      </c>
      <c r="AL9914">
        <f t="shared" si="1022"/>
        <v>0</v>
      </c>
    </row>
    <row r="9915" spans="1:38" x14ac:dyDescent="0.3">
      <c r="A9915">
        <v>9914</v>
      </c>
      <c r="B9915" t="s">
        <v>32</v>
      </c>
      <c r="C9915" t="s">
        <v>31</v>
      </c>
      <c r="D9915">
        <v>414</v>
      </c>
      <c r="E9915">
        <v>26076500090.1059</v>
      </c>
      <c r="F9915">
        <v>84276588.060170501</v>
      </c>
      <c r="G9915">
        <v>31065417354.273102</v>
      </c>
      <c r="H9915">
        <v>8873321265.1991405</v>
      </c>
      <c r="I9915">
        <v>7307995.2789705498</v>
      </c>
      <c r="J9915">
        <v>-29020301.030407</v>
      </c>
      <c r="K9915">
        <v>1214.19362307649</v>
      </c>
      <c r="L9915">
        <v>-14152838.1339777</v>
      </c>
      <c r="M9915">
        <v>-8299883.5668099998</v>
      </c>
      <c r="Y9915" s="15">
        <f t="shared" si="1020"/>
        <v>0</v>
      </c>
      <c r="Z9915" s="15">
        <f t="shared" si="1021"/>
        <v>0</v>
      </c>
      <c r="AD9915" s="15">
        <f t="shared" si="1025"/>
        <v>0</v>
      </c>
      <c r="AE9915" s="15">
        <f t="shared" si="1026"/>
        <v>0</v>
      </c>
      <c r="AI9915" t="str">
        <f t="shared" si="1023"/>
        <v/>
      </c>
      <c r="AJ9915" t="str">
        <f t="shared" si="1024"/>
        <v/>
      </c>
      <c r="AL9915">
        <f t="shared" si="1022"/>
        <v>0</v>
      </c>
    </row>
    <row r="9916" spans="1:38" x14ac:dyDescent="0.3">
      <c r="A9916">
        <v>9915</v>
      </c>
      <c r="B9916" t="s">
        <v>32</v>
      </c>
      <c r="C9916" t="s">
        <v>31</v>
      </c>
      <c r="D9916">
        <v>415</v>
      </c>
      <c r="E9916">
        <v>27494291872.529999</v>
      </c>
      <c r="F9916">
        <v>80009791.873394504</v>
      </c>
      <c r="G9916">
        <v>31059113548.490799</v>
      </c>
      <c r="H9916">
        <v>7462561706.4618702</v>
      </c>
      <c r="I9916">
        <v>7780364.6393356603</v>
      </c>
      <c r="J9916">
        <v>-31398180.796649899</v>
      </c>
      <c r="K9916">
        <v>959.15320841557195</v>
      </c>
      <c r="L9916">
        <v>-10268434.5452874</v>
      </c>
      <c r="M9916">
        <v>-5346034.7676629499</v>
      </c>
      <c r="Y9916" s="15">
        <f t="shared" si="1020"/>
        <v>0</v>
      </c>
      <c r="Z9916" s="15">
        <f t="shared" si="1021"/>
        <v>0</v>
      </c>
      <c r="AD9916" s="15">
        <f t="shared" si="1025"/>
        <v>0</v>
      </c>
      <c r="AE9916" s="15">
        <f t="shared" si="1026"/>
        <v>0</v>
      </c>
      <c r="AI9916" t="str">
        <f t="shared" si="1023"/>
        <v/>
      </c>
      <c r="AJ9916" t="str">
        <f t="shared" si="1024"/>
        <v/>
      </c>
      <c r="AL9916">
        <f t="shared" si="1022"/>
        <v>0</v>
      </c>
    </row>
    <row r="9917" spans="1:38" x14ac:dyDescent="0.3">
      <c r="A9917">
        <v>9916</v>
      </c>
      <c r="B9917" t="s">
        <v>32</v>
      </c>
      <c r="C9917" t="s">
        <v>31</v>
      </c>
      <c r="D9917">
        <v>416</v>
      </c>
      <c r="E9917">
        <v>29919125685.667099</v>
      </c>
      <c r="F9917">
        <v>83206896.024236098</v>
      </c>
      <c r="G9917">
        <v>31051848976.347599</v>
      </c>
      <c r="H9917">
        <v>10953158765.761999</v>
      </c>
      <c r="I9917">
        <v>8088322.07501237</v>
      </c>
      <c r="J9917">
        <v>-31140046.008750901</v>
      </c>
      <c r="K9917">
        <v>1354.1941906097099</v>
      </c>
      <c r="L9917">
        <v>-18402763.7982678</v>
      </c>
      <c r="M9917">
        <v>-11177922.196464101</v>
      </c>
      <c r="Y9917" s="15">
        <f t="shared" si="1020"/>
        <v>0</v>
      </c>
      <c r="Z9917" s="15">
        <f t="shared" si="1021"/>
        <v>0</v>
      </c>
      <c r="AD9917" s="15">
        <f t="shared" si="1025"/>
        <v>0</v>
      </c>
      <c r="AE9917" s="15">
        <f t="shared" si="1026"/>
        <v>0</v>
      </c>
      <c r="AI9917" t="str">
        <f t="shared" si="1023"/>
        <v/>
      </c>
      <c r="AJ9917" t="str">
        <f t="shared" si="1024"/>
        <v/>
      </c>
      <c r="AL9917">
        <f t="shared" si="1022"/>
        <v>0</v>
      </c>
    </row>
    <row r="9918" spans="1:38" x14ac:dyDescent="0.3">
      <c r="A9918">
        <v>9917</v>
      </c>
      <c r="B9918" t="s">
        <v>32</v>
      </c>
      <c r="C9918" t="s">
        <v>31</v>
      </c>
      <c r="D9918">
        <v>417</v>
      </c>
      <c r="E9918">
        <v>26664211226.2663</v>
      </c>
      <c r="F9918">
        <v>84362929.978291303</v>
      </c>
      <c r="G9918">
        <v>31064064273.941898</v>
      </c>
      <c r="H9918">
        <v>12846376013.2237</v>
      </c>
      <c r="I9918">
        <v>7186867.2188720005</v>
      </c>
      <c r="J9918">
        <v>-28482381.3873787</v>
      </c>
      <c r="K9918">
        <v>1787.4792481890299</v>
      </c>
      <c r="L9918">
        <v>-23883115.185704201</v>
      </c>
      <c r="M9918">
        <v>-15409483.6208198</v>
      </c>
      <c r="Y9918" s="15">
        <f t="shared" ref="Y9918:Y9981" si="1027">IF(K9918&lt;cet_IND_lo,1,0)</f>
        <v>0</v>
      </c>
      <c r="Z9918" s="15">
        <f t="shared" ref="Z9918:Z9981" si="1028">IF(K9918&lt;cet_IND_hi,1,0)</f>
        <v>0</v>
      </c>
      <c r="AD9918" s="15">
        <f t="shared" si="1025"/>
        <v>0</v>
      </c>
      <c r="AE9918" s="15">
        <f t="shared" si="1026"/>
        <v>0</v>
      </c>
      <c r="AI9918" t="str">
        <f t="shared" si="1023"/>
        <v/>
      </c>
      <c r="AJ9918" t="str">
        <f t="shared" si="1024"/>
        <v/>
      </c>
      <c r="AL9918">
        <f t="shared" si="1022"/>
        <v>0</v>
      </c>
    </row>
    <row r="9919" spans="1:38" x14ac:dyDescent="0.3">
      <c r="A9919">
        <v>9918</v>
      </c>
      <c r="B9919" t="s">
        <v>32</v>
      </c>
      <c r="C9919" t="s">
        <v>31</v>
      </c>
      <c r="D9919">
        <v>418</v>
      </c>
      <c r="E9919">
        <v>19568791724.382599</v>
      </c>
      <c r="F9919">
        <v>84766879.452351198</v>
      </c>
      <c r="G9919">
        <v>31056089523.8083</v>
      </c>
      <c r="H9919">
        <v>7297870238.4529305</v>
      </c>
      <c r="I9919">
        <v>7579023.1425476102</v>
      </c>
      <c r="J9919">
        <v>-29435539.429164901</v>
      </c>
      <c r="K9919">
        <v>962.90380715209596</v>
      </c>
      <c r="L9919">
        <v>-10071456.624369301</v>
      </c>
      <c r="M9919">
        <v>-5257689.41521018</v>
      </c>
      <c r="Y9919" s="15">
        <f t="shared" si="1027"/>
        <v>0</v>
      </c>
      <c r="Z9919" s="15">
        <f t="shared" si="1028"/>
        <v>0</v>
      </c>
      <c r="AD9919" s="15">
        <f t="shared" si="1025"/>
        <v>0</v>
      </c>
      <c r="AE9919" s="15">
        <f t="shared" si="1026"/>
        <v>0</v>
      </c>
      <c r="AI9919" t="str">
        <f t="shared" si="1023"/>
        <v/>
      </c>
      <c r="AJ9919" t="str">
        <f t="shared" si="1024"/>
        <v/>
      </c>
      <c r="AL9919">
        <f t="shared" si="1022"/>
        <v>0</v>
      </c>
    </row>
    <row r="9920" spans="1:38" x14ac:dyDescent="0.3">
      <c r="A9920">
        <v>9919</v>
      </c>
      <c r="B9920" t="s">
        <v>32</v>
      </c>
      <c r="C9920" t="s">
        <v>31</v>
      </c>
      <c r="D9920">
        <v>419</v>
      </c>
      <c r="E9920">
        <v>26673142667.285099</v>
      </c>
      <c r="F9920">
        <v>84837010.546218395</v>
      </c>
      <c r="G9920">
        <v>31046222023.935699</v>
      </c>
      <c r="H9920">
        <v>11244643241.8626</v>
      </c>
      <c r="I9920">
        <v>7173946.8944322597</v>
      </c>
      <c r="J9920">
        <v>-28590263.645622302</v>
      </c>
      <c r="K9920">
        <v>1567.4277224702701</v>
      </c>
      <c r="L9920">
        <v>-20022117.3738699</v>
      </c>
      <c r="M9920">
        <v>-12605008.9370602</v>
      </c>
      <c r="Y9920" s="15">
        <f t="shared" si="1027"/>
        <v>0</v>
      </c>
      <c r="Z9920" s="15">
        <f t="shared" si="1028"/>
        <v>0</v>
      </c>
      <c r="AD9920" s="15">
        <f t="shared" si="1025"/>
        <v>0</v>
      </c>
      <c r="AE9920" s="15">
        <f t="shared" si="1026"/>
        <v>0</v>
      </c>
      <c r="AI9920" t="str">
        <f t="shared" si="1023"/>
        <v/>
      </c>
      <c r="AJ9920" t="str">
        <f t="shared" si="1024"/>
        <v/>
      </c>
      <c r="AL9920">
        <f t="shared" si="1022"/>
        <v>0</v>
      </c>
    </row>
    <row r="9921" spans="1:38" x14ac:dyDescent="0.3">
      <c r="A9921">
        <v>9920</v>
      </c>
      <c r="B9921" t="s">
        <v>32</v>
      </c>
      <c r="C9921" t="s">
        <v>31</v>
      </c>
      <c r="D9921">
        <v>420</v>
      </c>
      <c r="E9921">
        <v>33139875138.2654</v>
      </c>
      <c r="F9921">
        <v>84834292.522403896</v>
      </c>
      <c r="G9921">
        <v>31065885746.556999</v>
      </c>
      <c r="H9921">
        <v>14302244286.636299</v>
      </c>
      <c r="I9921">
        <v>7295225.0611985195</v>
      </c>
      <c r="J9921">
        <v>-28837151.948638901</v>
      </c>
      <c r="K9921">
        <v>1960.4939075432201</v>
      </c>
      <c r="L9921">
        <v>-27295890.586850099</v>
      </c>
      <c r="M9921">
        <v>-17861949.9555641</v>
      </c>
      <c r="Y9921" s="15">
        <f t="shared" si="1027"/>
        <v>0</v>
      </c>
      <c r="Z9921" s="15">
        <f t="shared" si="1028"/>
        <v>0</v>
      </c>
      <c r="AD9921" s="15">
        <f t="shared" si="1025"/>
        <v>0</v>
      </c>
      <c r="AE9921" s="15">
        <f t="shared" si="1026"/>
        <v>0</v>
      </c>
      <c r="AI9921" t="str">
        <f t="shared" si="1023"/>
        <v/>
      </c>
      <c r="AJ9921" t="str">
        <f t="shared" si="1024"/>
        <v/>
      </c>
      <c r="AL9921">
        <f t="shared" si="1022"/>
        <v>0</v>
      </c>
    </row>
    <row r="9922" spans="1:38" x14ac:dyDescent="0.3">
      <c r="A9922">
        <v>9921</v>
      </c>
      <c r="B9922" t="s">
        <v>32</v>
      </c>
      <c r="C9922" t="s">
        <v>31</v>
      </c>
      <c r="D9922">
        <v>421</v>
      </c>
      <c r="E9922">
        <v>35522067979.664299</v>
      </c>
      <c r="F9922">
        <v>82544072.130458295</v>
      </c>
      <c r="G9922">
        <v>31064643055.525501</v>
      </c>
      <c r="H9922">
        <v>13591329565.032301</v>
      </c>
      <c r="I9922">
        <v>8390121.43824053</v>
      </c>
      <c r="J9922">
        <v>-32953290.096248601</v>
      </c>
      <c r="K9922">
        <v>1619.9204820904899</v>
      </c>
      <c r="L9922">
        <v>-24481590.397507001</v>
      </c>
      <c r="M9922">
        <v>-15516578.078666801</v>
      </c>
      <c r="Y9922" s="15">
        <f t="shared" si="1027"/>
        <v>0</v>
      </c>
      <c r="Z9922" s="15">
        <f t="shared" si="1028"/>
        <v>0</v>
      </c>
      <c r="AD9922" s="15">
        <f t="shared" si="1025"/>
        <v>0</v>
      </c>
      <c r="AE9922" s="15">
        <f t="shared" si="1026"/>
        <v>0</v>
      </c>
      <c r="AI9922" t="str">
        <f t="shared" si="1023"/>
        <v/>
      </c>
      <c r="AJ9922" t="str">
        <f t="shared" si="1024"/>
        <v/>
      </c>
      <c r="AL9922">
        <f t="shared" ref="AL9922:AL9985" si="1029">IF(H9922&lt;0,1,0)</f>
        <v>0</v>
      </c>
    </row>
    <row r="9923" spans="1:38" x14ac:dyDescent="0.3">
      <c r="A9923">
        <v>9922</v>
      </c>
      <c r="B9923" t="s">
        <v>32</v>
      </c>
      <c r="C9923" t="s">
        <v>31</v>
      </c>
      <c r="D9923">
        <v>422</v>
      </c>
      <c r="E9923">
        <v>27355293904.449299</v>
      </c>
      <c r="F9923">
        <v>85066715.106999993</v>
      </c>
      <c r="G9923">
        <v>31061027624.175499</v>
      </c>
      <c r="H9923">
        <v>9574550622.9263592</v>
      </c>
      <c r="I9923">
        <v>7126824.6350437701</v>
      </c>
      <c r="J9923">
        <v>-27607285.927333798</v>
      </c>
      <c r="K9923">
        <v>1343.45253506684</v>
      </c>
      <c r="L9923">
        <v>-16029987.767132999</v>
      </c>
      <c r="M9923">
        <v>-9714493.4756302591</v>
      </c>
      <c r="Y9923" s="15">
        <f t="shared" si="1027"/>
        <v>0</v>
      </c>
      <c r="Z9923" s="15">
        <f t="shared" si="1028"/>
        <v>0</v>
      </c>
      <c r="AD9923" s="15">
        <f t="shared" si="1025"/>
        <v>0</v>
      </c>
      <c r="AE9923" s="15">
        <f t="shared" si="1026"/>
        <v>0</v>
      </c>
      <c r="AI9923" t="str">
        <f t="shared" si="1023"/>
        <v/>
      </c>
      <c r="AJ9923" t="str">
        <f t="shared" si="1024"/>
        <v/>
      </c>
      <c r="AL9923">
        <f t="shared" si="1029"/>
        <v>0</v>
      </c>
    </row>
    <row r="9924" spans="1:38" x14ac:dyDescent="0.3">
      <c r="A9924">
        <v>9923</v>
      </c>
      <c r="B9924" t="s">
        <v>32</v>
      </c>
      <c r="C9924" t="s">
        <v>31</v>
      </c>
      <c r="D9924">
        <v>423</v>
      </c>
      <c r="E9924">
        <v>31930431052.554901</v>
      </c>
      <c r="F9924">
        <v>84526113.502315506</v>
      </c>
      <c r="G9924">
        <v>31066647403.68</v>
      </c>
      <c r="H9924">
        <v>12217092204.716299</v>
      </c>
      <c r="I9924">
        <v>7715713.8432482602</v>
      </c>
      <c r="J9924">
        <v>-30329810.526058201</v>
      </c>
      <c r="K9924">
        <v>1583.4040055032599</v>
      </c>
      <c r="L9924">
        <v>-21832295.6066452</v>
      </c>
      <c r="M9924">
        <v>-13773747.574856101</v>
      </c>
      <c r="Y9924" s="15">
        <f t="shared" si="1027"/>
        <v>0</v>
      </c>
      <c r="Z9924" s="15">
        <f t="shared" si="1028"/>
        <v>0</v>
      </c>
      <c r="AD9924" s="15">
        <f t="shared" si="1025"/>
        <v>0</v>
      </c>
      <c r="AE9924" s="15">
        <f t="shared" si="1026"/>
        <v>0</v>
      </c>
      <c r="AI9924" t="str">
        <f t="shared" si="1023"/>
        <v/>
      </c>
      <c r="AJ9924" t="str">
        <f t="shared" si="1024"/>
        <v/>
      </c>
      <c r="AL9924">
        <f t="shared" si="1029"/>
        <v>0</v>
      </c>
    </row>
    <row r="9925" spans="1:38" x14ac:dyDescent="0.3">
      <c r="A9925">
        <v>9924</v>
      </c>
      <c r="B9925" t="s">
        <v>32</v>
      </c>
      <c r="C9925" t="s">
        <v>31</v>
      </c>
      <c r="D9925">
        <v>424</v>
      </c>
      <c r="E9925">
        <v>26943769563.1754</v>
      </c>
      <c r="F9925">
        <v>84933083.730729103</v>
      </c>
      <c r="G9925">
        <v>31066100722.538799</v>
      </c>
      <c r="H9925">
        <v>7917224255.1847</v>
      </c>
      <c r="I9925">
        <v>7312367.8329526298</v>
      </c>
      <c r="J9925">
        <v>-28900421.7341347</v>
      </c>
      <c r="K9925">
        <v>1082.71690320423</v>
      </c>
      <c r="L9925">
        <v>-11836068.8972551</v>
      </c>
      <c r="M9925">
        <v>-6613767.9708347796</v>
      </c>
      <c r="Y9925" s="15">
        <f t="shared" si="1027"/>
        <v>0</v>
      </c>
      <c r="Z9925" s="15">
        <f t="shared" si="1028"/>
        <v>0</v>
      </c>
      <c r="AD9925" s="15">
        <f t="shared" si="1025"/>
        <v>0</v>
      </c>
      <c r="AE9925" s="15">
        <f t="shared" si="1026"/>
        <v>0</v>
      </c>
      <c r="AI9925" t="str">
        <f t="shared" si="1023"/>
        <v/>
      </c>
      <c r="AJ9925" t="str">
        <f t="shared" si="1024"/>
        <v/>
      </c>
      <c r="AL9925">
        <f t="shared" si="1029"/>
        <v>0</v>
      </c>
    </row>
    <row r="9926" spans="1:38" x14ac:dyDescent="0.3">
      <c r="A9926">
        <v>9925</v>
      </c>
      <c r="B9926" t="s">
        <v>32</v>
      </c>
      <c r="C9926" t="s">
        <v>31</v>
      </c>
      <c r="D9926">
        <v>425</v>
      </c>
      <c r="E9926">
        <v>28950687891.0662</v>
      </c>
      <c r="F9926">
        <v>83247475.5050731</v>
      </c>
      <c r="G9926">
        <v>31060884031.909698</v>
      </c>
      <c r="H9926">
        <v>6689508647.5931196</v>
      </c>
      <c r="I9926">
        <v>7233120.3602289604</v>
      </c>
      <c r="J9926">
        <v>-28798729.299568199</v>
      </c>
      <c r="K9926">
        <v>924.84409417201698</v>
      </c>
      <c r="L9926">
        <v>-8945988.4998908304</v>
      </c>
      <c r="M9926">
        <v>-4533504.2653127098</v>
      </c>
      <c r="Y9926" s="15">
        <f t="shared" si="1027"/>
        <v>0</v>
      </c>
      <c r="Z9926" s="15">
        <f t="shared" si="1028"/>
        <v>0</v>
      </c>
      <c r="AD9926" s="15">
        <f t="shared" si="1025"/>
        <v>0</v>
      </c>
      <c r="AE9926" s="15">
        <f t="shared" si="1026"/>
        <v>0</v>
      </c>
      <c r="AI9926" t="str">
        <f t="shared" si="1023"/>
        <v/>
      </c>
      <c r="AJ9926" t="str">
        <f t="shared" si="1024"/>
        <v/>
      </c>
      <c r="AL9926">
        <f t="shared" si="1029"/>
        <v>0</v>
      </c>
    </row>
    <row r="9927" spans="1:38" x14ac:dyDescent="0.3">
      <c r="A9927">
        <v>9926</v>
      </c>
      <c r="B9927" t="s">
        <v>32</v>
      </c>
      <c r="C9927" t="s">
        <v>31</v>
      </c>
      <c r="D9927">
        <v>426</v>
      </c>
      <c r="E9927">
        <v>30937971418.083</v>
      </c>
      <c r="F9927">
        <v>83939432.988366202</v>
      </c>
      <c r="G9927">
        <v>31058941969.479099</v>
      </c>
      <c r="H9927">
        <v>8309678265.2465401</v>
      </c>
      <c r="I9927">
        <v>7581417.9757395796</v>
      </c>
      <c r="J9927">
        <v>-29473131.772502899</v>
      </c>
      <c r="K9927">
        <v>1096.0585858525901</v>
      </c>
      <c r="L9927">
        <v>-12516200.000188701</v>
      </c>
      <c r="M9927">
        <v>-7035031.4612991596</v>
      </c>
      <c r="Y9927" s="15">
        <f t="shared" si="1027"/>
        <v>0</v>
      </c>
      <c r="Z9927" s="15">
        <f t="shared" si="1028"/>
        <v>0</v>
      </c>
      <c r="AD9927" s="15">
        <f t="shared" si="1025"/>
        <v>0</v>
      </c>
      <c r="AE9927" s="15">
        <f t="shared" si="1026"/>
        <v>0</v>
      </c>
      <c r="AI9927" t="str">
        <f t="shared" si="1023"/>
        <v/>
      </c>
      <c r="AJ9927" t="str">
        <f t="shared" si="1024"/>
        <v/>
      </c>
      <c r="AL9927">
        <f t="shared" si="1029"/>
        <v>0</v>
      </c>
    </row>
    <row r="9928" spans="1:38" x14ac:dyDescent="0.3">
      <c r="A9928">
        <v>9927</v>
      </c>
      <c r="B9928" t="s">
        <v>32</v>
      </c>
      <c r="C9928" t="s">
        <v>31</v>
      </c>
      <c r="D9928">
        <v>427</v>
      </c>
      <c r="E9928">
        <v>26518194260.071701</v>
      </c>
      <c r="F9928">
        <v>82743374.8474053</v>
      </c>
      <c r="G9928">
        <v>31066599682.0835</v>
      </c>
      <c r="H9928">
        <v>11395305872.819599</v>
      </c>
      <c r="I9928">
        <v>6634557.0653273202</v>
      </c>
      <c r="J9928">
        <v>-26830573.235710099</v>
      </c>
      <c r="K9928">
        <v>1717.5684466371199</v>
      </c>
      <c r="L9928">
        <v>-20925896.762181401</v>
      </c>
      <c r="M9928">
        <v>-13409409.354679</v>
      </c>
      <c r="Y9928" s="15">
        <f t="shared" si="1027"/>
        <v>0</v>
      </c>
      <c r="Z9928" s="15">
        <f t="shared" si="1028"/>
        <v>0</v>
      </c>
      <c r="AD9928" s="15">
        <f t="shared" si="1025"/>
        <v>0</v>
      </c>
      <c r="AE9928" s="15">
        <f t="shared" si="1026"/>
        <v>0</v>
      </c>
      <c r="AI9928" t="str">
        <f t="shared" si="1023"/>
        <v/>
      </c>
      <c r="AJ9928" t="str">
        <f t="shared" si="1024"/>
        <v/>
      </c>
      <c r="AL9928">
        <f t="shared" si="1029"/>
        <v>0</v>
      </c>
    </row>
    <row r="9929" spans="1:38" x14ac:dyDescent="0.3">
      <c r="A9929">
        <v>9928</v>
      </c>
      <c r="B9929" t="s">
        <v>32</v>
      </c>
      <c r="C9929" t="s">
        <v>31</v>
      </c>
      <c r="D9929">
        <v>428</v>
      </c>
      <c r="E9929">
        <v>30759295340.141701</v>
      </c>
      <c r="F9929">
        <v>84616192.439356998</v>
      </c>
      <c r="G9929">
        <v>31068587264.238098</v>
      </c>
      <c r="H9929">
        <v>14187393501.7705</v>
      </c>
      <c r="I9929">
        <v>7148590.2932265503</v>
      </c>
      <c r="J9929">
        <v>-28238020.064758301</v>
      </c>
      <c r="K9929">
        <v>1984.64213499735</v>
      </c>
      <c r="L9929">
        <v>-27164749.594462998</v>
      </c>
      <c r="M9929">
        <v>-17806565.988729499</v>
      </c>
      <c r="Y9929" s="15">
        <f t="shared" si="1027"/>
        <v>0</v>
      </c>
      <c r="Z9929" s="15">
        <f t="shared" si="1028"/>
        <v>0</v>
      </c>
      <c r="AD9929" s="15">
        <f t="shared" si="1025"/>
        <v>0</v>
      </c>
      <c r="AE9929" s="15">
        <f t="shared" si="1026"/>
        <v>0</v>
      </c>
      <c r="AI9929" t="str">
        <f t="shared" si="1023"/>
        <v/>
      </c>
      <c r="AJ9929" t="str">
        <f t="shared" si="1024"/>
        <v/>
      </c>
      <c r="AL9929">
        <f t="shared" si="1029"/>
        <v>0</v>
      </c>
    </row>
    <row r="9930" spans="1:38" x14ac:dyDescent="0.3">
      <c r="A9930">
        <v>9929</v>
      </c>
      <c r="B9930" t="s">
        <v>32</v>
      </c>
      <c r="C9930" t="s">
        <v>31</v>
      </c>
      <c r="D9930">
        <v>429</v>
      </c>
      <c r="E9930">
        <v>37574926703.664101</v>
      </c>
      <c r="F9930">
        <v>85044713.186241895</v>
      </c>
      <c r="G9930">
        <v>31068045046.273602</v>
      </c>
      <c r="H9930">
        <v>14320119497.6502</v>
      </c>
      <c r="I9930">
        <v>7333217.5846536197</v>
      </c>
      <c r="J9930">
        <v>-28764309.286731701</v>
      </c>
      <c r="K9930">
        <v>1952.77439027831</v>
      </c>
      <c r="L9930">
        <v>-27301130.683326598</v>
      </c>
      <c r="M9930">
        <v>-17855399.337513801</v>
      </c>
      <c r="Y9930" s="15">
        <f t="shared" si="1027"/>
        <v>0</v>
      </c>
      <c r="Z9930" s="15">
        <f t="shared" si="1028"/>
        <v>0</v>
      </c>
      <c r="AD9930" s="15">
        <f t="shared" si="1025"/>
        <v>0</v>
      </c>
      <c r="AE9930" s="15">
        <f t="shared" si="1026"/>
        <v>0</v>
      </c>
      <c r="AI9930" t="str">
        <f t="shared" si="1023"/>
        <v/>
      </c>
      <c r="AJ9930" t="str">
        <f t="shared" si="1024"/>
        <v/>
      </c>
      <c r="AL9930">
        <f t="shared" si="1029"/>
        <v>0</v>
      </c>
    </row>
    <row r="9931" spans="1:38" x14ac:dyDescent="0.3">
      <c r="A9931">
        <v>9930</v>
      </c>
      <c r="B9931" t="s">
        <v>32</v>
      </c>
      <c r="C9931" t="s">
        <v>31</v>
      </c>
      <c r="D9931">
        <v>430</v>
      </c>
      <c r="E9931">
        <v>25623213481.9436</v>
      </c>
      <c r="F9931">
        <v>85862083.863498196</v>
      </c>
      <c r="G9931">
        <v>31068861162.548199</v>
      </c>
      <c r="H9931">
        <v>9815830035.0857105</v>
      </c>
      <c r="I9931">
        <v>7316180.2225839896</v>
      </c>
      <c r="J9931">
        <v>-28688244.4276581</v>
      </c>
      <c r="K9931">
        <v>1341.6605026740101</v>
      </c>
      <c r="L9931">
        <v>-16424185.6333187</v>
      </c>
      <c r="M9931">
        <v>-9949540.3998906594</v>
      </c>
      <c r="Y9931" s="15">
        <f t="shared" si="1027"/>
        <v>0</v>
      </c>
      <c r="Z9931" s="15">
        <f t="shared" si="1028"/>
        <v>0</v>
      </c>
      <c r="AD9931" s="15">
        <f t="shared" si="1025"/>
        <v>0</v>
      </c>
      <c r="AE9931" s="15">
        <f t="shared" si="1026"/>
        <v>0</v>
      </c>
      <c r="AI9931" t="str">
        <f t="shared" ref="AI9931:AI9994" si="1030">IF(Y9931&lt;&gt;AD9931,"ERROR!","")</f>
        <v/>
      </c>
      <c r="AJ9931" t="str">
        <f t="shared" ref="AJ9931:AJ9994" si="1031">IF(Z9931&lt;&gt;AE9931,"ERROR!","")</f>
        <v/>
      </c>
      <c r="AL9931">
        <f t="shared" si="1029"/>
        <v>0</v>
      </c>
    </row>
    <row r="9932" spans="1:38" x14ac:dyDescent="0.3">
      <c r="A9932">
        <v>9931</v>
      </c>
      <c r="B9932" t="s">
        <v>32</v>
      </c>
      <c r="C9932" t="s">
        <v>31</v>
      </c>
      <c r="D9932">
        <v>431</v>
      </c>
      <c r="E9932">
        <v>32890030475.4053</v>
      </c>
      <c r="F9932">
        <v>81677980.145492807</v>
      </c>
      <c r="G9932">
        <v>31057151948.176701</v>
      </c>
      <c r="H9932">
        <v>12921318589.355101</v>
      </c>
      <c r="I9932">
        <v>8180094.5670469999</v>
      </c>
      <c r="J9932">
        <v>-32636103.803775799</v>
      </c>
      <c r="K9932">
        <v>1579.6050379915901</v>
      </c>
      <c r="L9932">
        <v>-23071142.420094501</v>
      </c>
      <c r="M9932">
        <v>-14548077.787237801</v>
      </c>
      <c r="Y9932" s="15">
        <f t="shared" si="1027"/>
        <v>0</v>
      </c>
      <c r="Z9932" s="15">
        <f t="shared" si="1028"/>
        <v>0</v>
      </c>
      <c r="AD9932" s="15">
        <f t="shared" si="1025"/>
        <v>0</v>
      </c>
      <c r="AE9932" s="15">
        <f t="shared" si="1026"/>
        <v>0</v>
      </c>
      <c r="AI9932" t="str">
        <f t="shared" si="1030"/>
        <v/>
      </c>
      <c r="AJ9932" t="str">
        <f t="shared" si="1031"/>
        <v/>
      </c>
      <c r="AL9932">
        <f t="shared" si="1029"/>
        <v>0</v>
      </c>
    </row>
    <row r="9933" spans="1:38" x14ac:dyDescent="0.3">
      <c r="A9933">
        <v>9932</v>
      </c>
      <c r="B9933" t="s">
        <v>32</v>
      </c>
      <c r="C9933" t="s">
        <v>31</v>
      </c>
      <c r="D9933">
        <v>432</v>
      </c>
      <c r="E9933">
        <v>28169977415.7668</v>
      </c>
      <c r="F9933">
        <v>84297662.503428102</v>
      </c>
      <c r="G9933">
        <v>31064753305.941502</v>
      </c>
      <c r="H9933">
        <v>9160175346.5929508</v>
      </c>
      <c r="I9933">
        <v>7081075.1320736399</v>
      </c>
      <c r="J9933">
        <v>-28033314.212032299</v>
      </c>
      <c r="K9933">
        <v>1293.61363574608</v>
      </c>
      <c r="L9933">
        <v>-15073537.697918899</v>
      </c>
      <c r="M9933">
        <v>-9031370.5624664109</v>
      </c>
      <c r="Y9933" s="15">
        <f t="shared" si="1027"/>
        <v>0</v>
      </c>
      <c r="Z9933" s="15">
        <f t="shared" si="1028"/>
        <v>0</v>
      </c>
      <c r="AD9933" s="15">
        <f t="shared" si="1025"/>
        <v>0</v>
      </c>
      <c r="AE9933" s="15">
        <f t="shared" si="1026"/>
        <v>0</v>
      </c>
      <c r="AI9933" t="str">
        <f t="shared" si="1030"/>
        <v/>
      </c>
      <c r="AJ9933" t="str">
        <f t="shared" si="1031"/>
        <v/>
      </c>
      <c r="AL9933">
        <f t="shared" si="1029"/>
        <v>0</v>
      </c>
    </row>
    <row r="9934" spans="1:38" x14ac:dyDescent="0.3">
      <c r="A9934">
        <v>9933</v>
      </c>
      <c r="B9934" t="s">
        <v>32</v>
      </c>
      <c r="C9934" t="s">
        <v>31</v>
      </c>
      <c r="D9934">
        <v>433</v>
      </c>
      <c r="E9934">
        <v>26586591726.223598</v>
      </c>
      <c r="F9934">
        <v>82819865.420840293</v>
      </c>
      <c r="G9934">
        <v>31052267343.949501</v>
      </c>
      <c r="H9934">
        <v>6407124133.6215296</v>
      </c>
      <c r="I9934">
        <v>7119684.9859818798</v>
      </c>
      <c r="J9934">
        <v>-28670141.808353402</v>
      </c>
      <c r="K9934">
        <v>899.91680056585005</v>
      </c>
      <c r="L9934">
        <v>-8376454.46148872</v>
      </c>
      <c r="M9934">
        <v>-4150234.6121785501</v>
      </c>
      <c r="Y9934" s="15">
        <f t="shared" si="1027"/>
        <v>0</v>
      </c>
      <c r="Z9934" s="15">
        <f t="shared" si="1028"/>
        <v>0</v>
      </c>
      <c r="AD9934" s="15">
        <f t="shared" si="1025"/>
        <v>0</v>
      </c>
      <c r="AE9934" s="15">
        <f t="shared" si="1026"/>
        <v>0</v>
      </c>
      <c r="AI9934" t="str">
        <f t="shared" si="1030"/>
        <v/>
      </c>
      <c r="AJ9934" t="str">
        <f t="shared" si="1031"/>
        <v/>
      </c>
      <c r="AL9934">
        <f t="shared" si="1029"/>
        <v>0</v>
      </c>
    </row>
    <row r="9935" spans="1:38" x14ac:dyDescent="0.3">
      <c r="A9935">
        <v>9934</v>
      </c>
      <c r="B9935" t="s">
        <v>32</v>
      </c>
      <c r="C9935" t="s">
        <v>31</v>
      </c>
      <c r="D9935">
        <v>434</v>
      </c>
      <c r="E9935">
        <v>25600302732.9142</v>
      </c>
      <c r="F9935">
        <v>83273438.474080503</v>
      </c>
      <c r="G9935">
        <v>31063226505.973</v>
      </c>
      <c r="H9935">
        <v>10142401400.6119</v>
      </c>
      <c r="I9935">
        <v>6849147.3736327598</v>
      </c>
      <c r="J9935">
        <v>-27142536.970737498</v>
      </c>
      <c r="K9935">
        <v>1480.8268602391599</v>
      </c>
      <c r="L9935">
        <v>-17681057.3107685</v>
      </c>
      <c r="M9935">
        <v>-10991001.487749999</v>
      </c>
      <c r="Y9935" s="15">
        <f t="shared" si="1027"/>
        <v>0</v>
      </c>
      <c r="Z9935" s="15">
        <f t="shared" si="1028"/>
        <v>0</v>
      </c>
      <c r="AD9935" s="15">
        <f t="shared" si="1025"/>
        <v>0</v>
      </c>
      <c r="AE9935" s="15">
        <f t="shared" si="1026"/>
        <v>0</v>
      </c>
      <c r="AI9935" t="str">
        <f t="shared" si="1030"/>
        <v/>
      </c>
      <c r="AJ9935" t="str">
        <f t="shared" si="1031"/>
        <v/>
      </c>
      <c r="AL9935">
        <f t="shared" si="1029"/>
        <v>0</v>
      </c>
    </row>
    <row r="9936" spans="1:38" x14ac:dyDescent="0.3">
      <c r="A9936">
        <v>9935</v>
      </c>
      <c r="B9936" t="s">
        <v>32</v>
      </c>
      <c r="C9936" t="s">
        <v>31</v>
      </c>
      <c r="D9936">
        <v>435</v>
      </c>
      <c r="E9936">
        <v>34434832209.135803</v>
      </c>
      <c r="F9936">
        <v>82947762.897827104</v>
      </c>
      <c r="G9936">
        <v>31066327482.981701</v>
      </c>
      <c r="H9936">
        <v>11865283997.3473</v>
      </c>
      <c r="I9936">
        <v>7670878.5220027901</v>
      </c>
      <c r="J9936">
        <v>-30371563.203533199</v>
      </c>
      <c r="K9936">
        <v>1546.7959717147801</v>
      </c>
      <c r="L9936">
        <v>-21026254.789632902</v>
      </c>
      <c r="M9936">
        <v>-13199763.8864595</v>
      </c>
      <c r="Y9936" s="15">
        <f t="shared" si="1027"/>
        <v>0</v>
      </c>
      <c r="Z9936" s="15">
        <f t="shared" si="1028"/>
        <v>0</v>
      </c>
      <c r="AD9936" s="15">
        <f t="shared" si="1025"/>
        <v>0</v>
      </c>
      <c r="AE9936" s="15">
        <f t="shared" si="1026"/>
        <v>0</v>
      </c>
      <c r="AI9936" t="str">
        <f t="shared" si="1030"/>
        <v/>
      </c>
      <c r="AJ9936" t="str">
        <f t="shared" si="1031"/>
        <v/>
      </c>
      <c r="AL9936">
        <f t="shared" si="1029"/>
        <v>0</v>
      </c>
    </row>
    <row r="9937" spans="1:38" x14ac:dyDescent="0.3">
      <c r="A9937">
        <v>9936</v>
      </c>
      <c r="B9937" t="s">
        <v>32</v>
      </c>
      <c r="C9937" t="s">
        <v>31</v>
      </c>
      <c r="D9937">
        <v>436</v>
      </c>
      <c r="E9937">
        <v>29049457402.044601</v>
      </c>
      <c r="F9937">
        <v>83474793.926885694</v>
      </c>
      <c r="G9937">
        <v>31068087805.8466</v>
      </c>
      <c r="H9937">
        <v>9033336841.7411709</v>
      </c>
      <c r="I9937">
        <v>7300538.3304630201</v>
      </c>
      <c r="J9937">
        <v>-28880430.870903</v>
      </c>
      <c r="K9937">
        <v>1237.3521558057801</v>
      </c>
      <c r="L9937">
        <v>-14547305.484679701</v>
      </c>
      <c r="M9937">
        <v>-8588802.6260044109</v>
      </c>
      <c r="Y9937" s="15">
        <f t="shared" si="1027"/>
        <v>0</v>
      </c>
      <c r="Z9937" s="15">
        <f t="shared" si="1028"/>
        <v>0</v>
      </c>
      <c r="AD9937" s="15">
        <f t="shared" si="1025"/>
        <v>0</v>
      </c>
      <c r="AE9937" s="15">
        <f t="shared" si="1026"/>
        <v>0</v>
      </c>
      <c r="AI9937" t="str">
        <f t="shared" si="1030"/>
        <v/>
      </c>
      <c r="AJ9937" t="str">
        <f t="shared" si="1031"/>
        <v/>
      </c>
      <c r="AL9937">
        <f t="shared" si="1029"/>
        <v>0</v>
      </c>
    </row>
    <row r="9938" spans="1:38" x14ac:dyDescent="0.3">
      <c r="A9938">
        <v>9937</v>
      </c>
      <c r="B9938" t="s">
        <v>32</v>
      </c>
      <c r="C9938" t="s">
        <v>31</v>
      </c>
      <c r="D9938">
        <v>437</v>
      </c>
      <c r="E9938">
        <v>31438677367.500401</v>
      </c>
      <c r="F9938">
        <v>81668151.631499007</v>
      </c>
      <c r="G9938">
        <v>31067097936.256901</v>
      </c>
      <c r="H9938">
        <v>16444160736.606001</v>
      </c>
      <c r="I9938">
        <v>7207760.2707423996</v>
      </c>
      <c r="J9938">
        <v>-28925920.2004967</v>
      </c>
      <c r="K9938">
        <v>2281.4522291141998</v>
      </c>
      <c r="L9938">
        <v>-32563750.715581201</v>
      </c>
      <c r="M9938">
        <v>-21716974.992038399</v>
      </c>
      <c r="Y9938" s="15">
        <f t="shared" si="1027"/>
        <v>0</v>
      </c>
      <c r="Z9938" s="15">
        <f t="shared" si="1028"/>
        <v>0</v>
      </c>
      <c r="AD9938" s="15">
        <f t="shared" si="1025"/>
        <v>0</v>
      </c>
      <c r="AE9938" s="15">
        <f t="shared" si="1026"/>
        <v>0</v>
      </c>
      <c r="AI9938" t="str">
        <f t="shared" si="1030"/>
        <v/>
      </c>
      <c r="AJ9938" t="str">
        <f t="shared" si="1031"/>
        <v/>
      </c>
      <c r="AL9938">
        <f t="shared" si="1029"/>
        <v>0</v>
      </c>
    </row>
    <row r="9939" spans="1:38" x14ac:dyDescent="0.3">
      <c r="A9939">
        <v>9938</v>
      </c>
      <c r="B9939" t="s">
        <v>32</v>
      </c>
      <c r="C9939" t="s">
        <v>31</v>
      </c>
      <c r="D9939">
        <v>438</v>
      </c>
      <c r="E9939">
        <v>30944915714.935501</v>
      </c>
      <c r="F9939">
        <v>81852709.762878403</v>
      </c>
      <c r="G9939">
        <v>31064761353.131599</v>
      </c>
      <c r="H9939">
        <v>7870791570.7705698</v>
      </c>
      <c r="I9939">
        <v>7730038.26308042</v>
      </c>
      <c r="J9939">
        <v>-30846859.252243001</v>
      </c>
      <c r="K9939">
        <v>1018.20861720212</v>
      </c>
      <c r="L9939">
        <v>-11306097.3258358</v>
      </c>
      <c r="M9939">
        <v>-6114423.9834040999</v>
      </c>
      <c r="Y9939" s="15">
        <f t="shared" si="1027"/>
        <v>0</v>
      </c>
      <c r="Z9939" s="15">
        <f t="shared" si="1028"/>
        <v>0</v>
      </c>
      <c r="AD9939" s="15">
        <f t="shared" si="1025"/>
        <v>0</v>
      </c>
      <c r="AE9939" s="15">
        <f t="shared" si="1026"/>
        <v>0</v>
      </c>
      <c r="AI9939" t="str">
        <f t="shared" si="1030"/>
        <v/>
      </c>
      <c r="AJ9939" t="str">
        <f t="shared" si="1031"/>
        <v/>
      </c>
      <c r="AL9939">
        <f t="shared" si="1029"/>
        <v>0</v>
      </c>
    </row>
    <row r="9940" spans="1:38" x14ac:dyDescent="0.3">
      <c r="A9940">
        <v>9939</v>
      </c>
      <c r="B9940" t="s">
        <v>32</v>
      </c>
      <c r="C9940" t="s">
        <v>31</v>
      </c>
      <c r="D9940">
        <v>439</v>
      </c>
      <c r="E9940">
        <v>24912737196.119598</v>
      </c>
      <c r="F9940">
        <v>85050150.897202298</v>
      </c>
      <c r="G9940">
        <v>31065099564.511501</v>
      </c>
      <c r="H9940">
        <v>8417209581.0171099</v>
      </c>
      <c r="I9940">
        <v>7328960.5309146596</v>
      </c>
      <c r="J9940">
        <v>-28892948.131591801</v>
      </c>
      <c r="K9940">
        <v>1148.48613872486</v>
      </c>
      <c r="L9940">
        <v>-13028730.487052299</v>
      </c>
      <c r="M9940">
        <v>-7476632.9366977001</v>
      </c>
      <c r="Y9940" s="15">
        <f t="shared" si="1027"/>
        <v>0</v>
      </c>
      <c r="Z9940" s="15">
        <f t="shared" si="1028"/>
        <v>0</v>
      </c>
      <c r="AD9940" s="15">
        <f t="shared" si="1025"/>
        <v>0</v>
      </c>
      <c r="AE9940" s="15">
        <f t="shared" si="1026"/>
        <v>0</v>
      </c>
      <c r="AI9940" t="str">
        <f t="shared" si="1030"/>
        <v/>
      </c>
      <c r="AJ9940" t="str">
        <f t="shared" si="1031"/>
        <v/>
      </c>
      <c r="AL9940">
        <f t="shared" si="1029"/>
        <v>0</v>
      </c>
    </row>
    <row r="9941" spans="1:38" x14ac:dyDescent="0.3">
      <c r="A9941">
        <v>9940</v>
      </c>
      <c r="B9941" t="s">
        <v>32</v>
      </c>
      <c r="C9941" t="s">
        <v>31</v>
      </c>
      <c r="D9941">
        <v>440</v>
      </c>
      <c r="E9941">
        <v>27181122292.216599</v>
      </c>
      <c r="F9941">
        <v>81522950.971850097</v>
      </c>
      <c r="G9941">
        <v>31063509386.426201</v>
      </c>
      <c r="H9941">
        <v>7115742013.4154501</v>
      </c>
      <c r="I9941">
        <v>8238725.54017061</v>
      </c>
      <c r="J9941">
        <v>-32883567.7965164</v>
      </c>
      <c r="K9941">
        <v>863.69450938987097</v>
      </c>
      <c r="L9941">
        <v>-8971262.6249540392</v>
      </c>
      <c r="M9941">
        <v>-4277629.4890109496</v>
      </c>
      <c r="Y9941" s="15">
        <f t="shared" si="1027"/>
        <v>0</v>
      </c>
      <c r="Z9941" s="15">
        <f t="shared" si="1028"/>
        <v>0</v>
      </c>
      <c r="AD9941" s="15">
        <f t="shared" si="1025"/>
        <v>0</v>
      </c>
      <c r="AE9941" s="15">
        <f t="shared" si="1026"/>
        <v>0</v>
      </c>
      <c r="AI9941" t="str">
        <f t="shared" si="1030"/>
        <v/>
      </c>
      <c r="AJ9941" t="str">
        <f t="shared" si="1031"/>
        <v/>
      </c>
      <c r="AL9941">
        <f t="shared" si="1029"/>
        <v>0</v>
      </c>
    </row>
    <row r="9942" spans="1:38" x14ac:dyDescent="0.3">
      <c r="A9942">
        <v>9941</v>
      </c>
      <c r="B9942" t="s">
        <v>32</v>
      </c>
      <c r="C9942" t="s">
        <v>31</v>
      </c>
      <c r="D9942">
        <v>441</v>
      </c>
      <c r="E9942">
        <v>25794200994.984402</v>
      </c>
      <c r="F9942">
        <v>84592679.129649699</v>
      </c>
      <c r="G9942">
        <v>31057954950.9617</v>
      </c>
      <c r="H9942">
        <v>10729550225.433001</v>
      </c>
      <c r="I9942">
        <v>7655810.0808661003</v>
      </c>
      <c r="J9942">
        <v>-29496785.999923699</v>
      </c>
      <c r="K9942">
        <v>1401.4911697259799</v>
      </c>
      <c r="L9942">
        <v>-18294460.748047799</v>
      </c>
      <c r="M9942">
        <v>-11217114.158344001</v>
      </c>
      <c r="Y9942" s="15">
        <f t="shared" si="1027"/>
        <v>0</v>
      </c>
      <c r="Z9942" s="15">
        <f t="shared" si="1028"/>
        <v>0</v>
      </c>
      <c r="AD9942" s="15">
        <f t="shared" si="1025"/>
        <v>0</v>
      </c>
      <c r="AE9942" s="15">
        <f t="shared" si="1026"/>
        <v>0</v>
      </c>
      <c r="AI9942" t="str">
        <f t="shared" si="1030"/>
        <v/>
      </c>
      <c r="AJ9942" t="str">
        <f t="shared" si="1031"/>
        <v/>
      </c>
      <c r="AL9942">
        <f t="shared" si="1029"/>
        <v>0</v>
      </c>
    </row>
    <row r="9943" spans="1:38" x14ac:dyDescent="0.3">
      <c r="A9943">
        <v>9942</v>
      </c>
      <c r="B9943" t="s">
        <v>32</v>
      </c>
      <c r="C9943" t="s">
        <v>31</v>
      </c>
      <c r="D9943">
        <v>442</v>
      </c>
      <c r="E9943">
        <v>29478163408.300598</v>
      </c>
      <c r="F9943">
        <v>86681177.550571799</v>
      </c>
      <c r="G9943">
        <v>31022646689.791302</v>
      </c>
      <c r="H9943">
        <v>10369395330.894899</v>
      </c>
      <c r="I9943">
        <v>7083259.5965422504</v>
      </c>
      <c r="J9943">
        <v>-27825410.085769702</v>
      </c>
      <c r="K9943">
        <v>1463.92987431335</v>
      </c>
      <c r="L9943">
        <v>-17995947.967159599</v>
      </c>
      <c r="M9943">
        <v>-11156164.08615</v>
      </c>
      <c r="Y9943" s="15">
        <f t="shared" si="1027"/>
        <v>0</v>
      </c>
      <c r="Z9943" s="15">
        <f t="shared" si="1028"/>
        <v>0</v>
      </c>
      <c r="AD9943" s="15">
        <f t="shared" si="1025"/>
        <v>0</v>
      </c>
      <c r="AE9943" s="15">
        <f t="shared" si="1026"/>
        <v>0</v>
      </c>
      <c r="AI9943" t="str">
        <f t="shared" si="1030"/>
        <v/>
      </c>
      <c r="AJ9943" t="str">
        <f t="shared" si="1031"/>
        <v/>
      </c>
      <c r="AL9943">
        <f t="shared" si="1029"/>
        <v>0</v>
      </c>
    </row>
    <row r="9944" spans="1:38" x14ac:dyDescent="0.3">
      <c r="A9944">
        <v>9943</v>
      </c>
      <c r="B9944" t="s">
        <v>32</v>
      </c>
      <c r="C9944" t="s">
        <v>31</v>
      </c>
      <c r="D9944">
        <v>443</v>
      </c>
      <c r="E9944">
        <v>24103552042.568001</v>
      </c>
      <c r="F9944">
        <v>84532339.085989296</v>
      </c>
      <c r="G9944">
        <v>31069072899.6036</v>
      </c>
      <c r="H9944">
        <v>8234202728.3550501</v>
      </c>
      <c r="I9944">
        <v>7450815.9742030501</v>
      </c>
      <c r="J9944">
        <v>-29335231.964679699</v>
      </c>
      <c r="K9944">
        <v>1105.1410686915799</v>
      </c>
      <c r="L9944">
        <v>-12464258.411160801</v>
      </c>
      <c r="M9944">
        <v>-7032874.4878797401</v>
      </c>
      <c r="Y9944" s="15">
        <f t="shared" si="1027"/>
        <v>0</v>
      </c>
      <c r="Z9944" s="15">
        <f t="shared" si="1028"/>
        <v>0</v>
      </c>
      <c r="AD9944" s="15">
        <f t="shared" si="1025"/>
        <v>0</v>
      </c>
      <c r="AE9944" s="15">
        <f t="shared" si="1026"/>
        <v>0</v>
      </c>
      <c r="AI9944" t="str">
        <f t="shared" si="1030"/>
        <v/>
      </c>
      <c r="AJ9944" t="str">
        <f t="shared" si="1031"/>
        <v/>
      </c>
      <c r="AL9944">
        <f t="shared" si="1029"/>
        <v>0</v>
      </c>
    </row>
    <row r="9945" spans="1:38" x14ac:dyDescent="0.3">
      <c r="A9945">
        <v>9944</v>
      </c>
      <c r="B9945" t="s">
        <v>32</v>
      </c>
      <c r="C9945" t="s">
        <v>31</v>
      </c>
      <c r="D9945">
        <v>444</v>
      </c>
      <c r="E9945">
        <v>24792111570.2812</v>
      </c>
      <c r="F9945">
        <v>84934200.905395895</v>
      </c>
      <c r="G9945">
        <v>31057930211.668301</v>
      </c>
      <c r="H9945">
        <v>8431305493.0650301</v>
      </c>
      <c r="I9945">
        <v>7252921.7798766</v>
      </c>
      <c r="J9945">
        <v>-27771768.5876312</v>
      </c>
      <c r="K9945">
        <v>1162.4702084142</v>
      </c>
      <c r="L9945">
        <v>-13138861.322804</v>
      </c>
      <c r="M9945">
        <v>-7577465.9311638298</v>
      </c>
      <c r="Y9945" s="15">
        <f t="shared" si="1027"/>
        <v>0</v>
      </c>
      <c r="Z9945" s="15">
        <f t="shared" si="1028"/>
        <v>0</v>
      </c>
      <c r="AD9945" s="15">
        <f t="shared" si="1025"/>
        <v>0</v>
      </c>
      <c r="AE9945" s="15">
        <f t="shared" si="1026"/>
        <v>0</v>
      </c>
      <c r="AI9945" t="str">
        <f t="shared" si="1030"/>
        <v/>
      </c>
      <c r="AJ9945" t="str">
        <f t="shared" si="1031"/>
        <v/>
      </c>
      <c r="AL9945">
        <f t="shared" si="1029"/>
        <v>0</v>
      </c>
    </row>
    <row r="9946" spans="1:38" x14ac:dyDescent="0.3">
      <c r="A9946">
        <v>9945</v>
      </c>
      <c r="B9946" t="s">
        <v>32</v>
      </c>
      <c r="C9946" t="s">
        <v>31</v>
      </c>
      <c r="D9946">
        <v>445</v>
      </c>
      <c r="E9946">
        <v>26892484302.615299</v>
      </c>
      <c r="F9946">
        <v>85969913.363102093</v>
      </c>
      <c r="G9946">
        <v>31044285156.1133</v>
      </c>
      <c r="H9946">
        <v>8957294721.7888203</v>
      </c>
      <c r="I9946">
        <v>7218999.8534527896</v>
      </c>
      <c r="J9946">
        <v>-28420677.714816999</v>
      </c>
      <c r="K9946">
        <v>1240.79441801133</v>
      </c>
      <c r="L9946">
        <v>-14444930.0449173</v>
      </c>
      <c r="M9946">
        <v>-8536585.52717999</v>
      </c>
      <c r="Y9946" s="15">
        <f t="shared" si="1027"/>
        <v>0</v>
      </c>
      <c r="Z9946" s="15">
        <f t="shared" si="1028"/>
        <v>0</v>
      </c>
      <c r="AD9946" s="15">
        <f t="shared" si="1025"/>
        <v>0</v>
      </c>
      <c r="AE9946" s="15">
        <f t="shared" si="1026"/>
        <v>0</v>
      </c>
      <c r="AI9946" t="str">
        <f t="shared" si="1030"/>
        <v/>
      </c>
      <c r="AJ9946" t="str">
        <f t="shared" si="1031"/>
        <v/>
      </c>
      <c r="AL9946">
        <f t="shared" si="1029"/>
        <v>0</v>
      </c>
    </row>
    <row r="9947" spans="1:38" x14ac:dyDescent="0.3">
      <c r="A9947">
        <v>9946</v>
      </c>
      <c r="B9947" t="s">
        <v>32</v>
      </c>
      <c r="C9947" t="s">
        <v>31</v>
      </c>
      <c r="D9947">
        <v>446</v>
      </c>
      <c r="E9947">
        <v>25358393121.993401</v>
      </c>
      <c r="F9947">
        <v>84197634.030881897</v>
      </c>
      <c r="G9947">
        <v>31056363069.7327</v>
      </c>
      <c r="H9947">
        <v>6700904029.00951</v>
      </c>
      <c r="I9947">
        <v>8270246.1763580004</v>
      </c>
      <c r="J9947">
        <v>-32157265.644500699</v>
      </c>
      <c r="K9947">
        <v>810.24239014374905</v>
      </c>
      <c r="L9947">
        <v>-7936423.3202974303</v>
      </c>
      <c r="M9947">
        <v>-3516422.5484823198</v>
      </c>
      <c r="Y9947" s="15">
        <f t="shared" si="1027"/>
        <v>0</v>
      </c>
      <c r="Z9947" s="15">
        <f t="shared" si="1028"/>
        <v>0</v>
      </c>
      <c r="AD9947" s="15">
        <f t="shared" si="1025"/>
        <v>0</v>
      </c>
      <c r="AE9947" s="15">
        <f t="shared" si="1026"/>
        <v>0</v>
      </c>
      <c r="AI9947" t="str">
        <f t="shared" si="1030"/>
        <v/>
      </c>
      <c r="AJ9947" t="str">
        <f t="shared" si="1031"/>
        <v/>
      </c>
      <c r="AL9947">
        <f t="shared" si="1029"/>
        <v>0</v>
      </c>
    </row>
    <row r="9948" spans="1:38" x14ac:dyDescent="0.3">
      <c r="A9948">
        <v>9947</v>
      </c>
      <c r="B9948" t="s">
        <v>32</v>
      </c>
      <c r="C9948" t="s">
        <v>31</v>
      </c>
      <c r="D9948">
        <v>447</v>
      </c>
      <c r="E9948">
        <v>27718339721.433102</v>
      </c>
      <c r="F9948">
        <v>82970908.706142098</v>
      </c>
      <c r="G9948">
        <v>31065075416.6273</v>
      </c>
      <c r="H9948">
        <v>12443160487.236601</v>
      </c>
      <c r="I9948">
        <v>8089512.2891916204</v>
      </c>
      <c r="J9948">
        <v>-31906136.3431358</v>
      </c>
      <c r="K9948">
        <v>1538.1842615978101</v>
      </c>
      <c r="L9948">
        <v>-22005261.287246998</v>
      </c>
      <c r="M9948">
        <v>-13797595.766400101</v>
      </c>
      <c r="Y9948" s="15">
        <f t="shared" si="1027"/>
        <v>0</v>
      </c>
      <c r="Z9948" s="15">
        <f t="shared" si="1028"/>
        <v>0</v>
      </c>
      <c r="AD9948" s="15">
        <f t="shared" si="1025"/>
        <v>0</v>
      </c>
      <c r="AE9948" s="15">
        <f t="shared" si="1026"/>
        <v>0</v>
      </c>
      <c r="AI9948" t="str">
        <f t="shared" si="1030"/>
        <v/>
      </c>
      <c r="AJ9948" t="str">
        <f t="shared" si="1031"/>
        <v/>
      </c>
      <c r="AL9948">
        <f t="shared" si="1029"/>
        <v>0</v>
      </c>
    </row>
    <row r="9949" spans="1:38" x14ac:dyDescent="0.3">
      <c r="A9949">
        <v>9948</v>
      </c>
      <c r="B9949" t="s">
        <v>32</v>
      </c>
      <c r="C9949" t="s">
        <v>31</v>
      </c>
      <c r="D9949">
        <v>448</v>
      </c>
      <c r="E9949">
        <v>21095896924.4123</v>
      </c>
      <c r="F9949">
        <v>82239057.831975102</v>
      </c>
      <c r="G9949">
        <v>31061351261.995201</v>
      </c>
      <c r="H9949">
        <v>5754450765.6244898</v>
      </c>
      <c r="I9949">
        <v>7907678.30530323</v>
      </c>
      <c r="J9949">
        <v>-31578886.964653</v>
      </c>
      <c r="K9949">
        <v>727.70420639965903</v>
      </c>
      <c r="L9949">
        <v>-6009918.6770605203</v>
      </c>
      <c r="M9949">
        <v>-2214210.4091431298</v>
      </c>
      <c r="Y9949" s="15">
        <f t="shared" si="1027"/>
        <v>0</v>
      </c>
      <c r="Z9949" s="15">
        <f t="shared" si="1028"/>
        <v>0</v>
      </c>
      <c r="AD9949" s="15">
        <f t="shared" si="1025"/>
        <v>0</v>
      </c>
      <c r="AE9949" s="15">
        <f t="shared" si="1026"/>
        <v>0</v>
      </c>
      <c r="AI9949" t="str">
        <f t="shared" si="1030"/>
        <v/>
      </c>
      <c r="AJ9949" t="str">
        <f t="shared" si="1031"/>
        <v/>
      </c>
      <c r="AL9949">
        <f t="shared" si="1029"/>
        <v>0</v>
      </c>
    </row>
    <row r="9950" spans="1:38" x14ac:dyDescent="0.3">
      <c r="A9950">
        <v>9949</v>
      </c>
      <c r="B9950" t="s">
        <v>32</v>
      </c>
      <c r="C9950" t="s">
        <v>31</v>
      </c>
      <c r="D9950">
        <v>449</v>
      </c>
      <c r="E9950">
        <v>21653573867.817799</v>
      </c>
      <c r="F9950">
        <v>84336539.203694701</v>
      </c>
      <c r="G9950">
        <v>31068503896.154499</v>
      </c>
      <c r="H9950">
        <v>7488267963.6456003</v>
      </c>
      <c r="I9950">
        <v>7173783.4477913203</v>
      </c>
      <c r="J9950">
        <v>-28278924.8458138</v>
      </c>
      <c r="K9950">
        <v>1043.83802747086</v>
      </c>
      <c r="L9950">
        <v>-10937188.3649382</v>
      </c>
      <c r="M9950">
        <v>-5997832.41601199</v>
      </c>
      <c r="Y9950" s="15">
        <f t="shared" si="1027"/>
        <v>0</v>
      </c>
      <c r="Z9950" s="15">
        <f t="shared" si="1028"/>
        <v>0</v>
      </c>
      <c r="AD9950" s="15">
        <f t="shared" si="1025"/>
        <v>0</v>
      </c>
      <c r="AE9950" s="15">
        <f t="shared" si="1026"/>
        <v>0</v>
      </c>
      <c r="AI9950" t="str">
        <f t="shared" si="1030"/>
        <v/>
      </c>
      <c r="AJ9950" t="str">
        <f t="shared" si="1031"/>
        <v/>
      </c>
      <c r="AL9950">
        <f t="shared" si="1029"/>
        <v>0</v>
      </c>
    </row>
    <row r="9951" spans="1:38" x14ac:dyDescent="0.3">
      <c r="A9951">
        <v>9950</v>
      </c>
      <c r="B9951" t="s">
        <v>32</v>
      </c>
      <c r="C9951" t="s">
        <v>31</v>
      </c>
      <c r="D9951">
        <v>450</v>
      </c>
      <c r="E9951">
        <v>37839004355.055702</v>
      </c>
      <c r="F9951">
        <v>85423454.506287307</v>
      </c>
      <c r="G9951">
        <v>31059656780.7528</v>
      </c>
      <c r="H9951">
        <v>12160790965.123899</v>
      </c>
      <c r="I9951">
        <v>7408129.5932664303</v>
      </c>
      <c r="J9951">
        <v>-28426203.2614021</v>
      </c>
      <c r="K9951">
        <v>1641.5467375432199</v>
      </c>
      <c r="L9951">
        <v>-22003710.829526201</v>
      </c>
      <c r="M9951">
        <v>-13982299.8051282</v>
      </c>
      <c r="Y9951" s="15">
        <f t="shared" si="1027"/>
        <v>0</v>
      </c>
      <c r="Z9951" s="15">
        <f t="shared" si="1028"/>
        <v>0</v>
      </c>
      <c r="AD9951" s="15">
        <f t="shared" si="1025"/>
        <v>0</v>
      </c>
      <c r="AE9951" s="15">
        <f t="shared" si="1026"/>
        <v>0</v>
      </c>
      <c r="AI9951" t="str">
        <f t="shared" si="1030"/>
        <v/>
      </c>
      <c r="AJ9951" t="str">
        <f t="shared" si="1031"/>
        <v/>
      </c>
      <c r="AL9951">
        <f t="shared" si="1029"/>
        <v>0</v>
      </c>
    </row>
    <row r="9952" spans="1:38" x14ac:dyDescent="0.3">
      <c r="A9952">
        <v>9951</v>
      </c>
      <c r="B9952" t="s">
        <v>32</v>
      </c>
      <c r="C9952" t="s">
        <v>31</v>
      </c>
      <c r="D9952">
        <v>451</v>
      </c>
      <c r="E9952">
        <v>30500414319.478699</v>
      </c>
      <c r="F9952">
        <v>81107347.908848807</v>
      </c>
      <c r="G9952">
        <v>31066788333.841301</v>
      </c>
      <c r="H9952">
        <v>9731042921.3645706</v>
      </c>
      <c r="I9952">
        <v>8753301.2717369292</v>
      </c>
      <c r="J9952">
        <v>-34776406.088760398</v>
      </c>
      <c r="K9952">
        <v>1111.6997598134301</v>
      </c>
      <c r="L9952">
        <v>-14782000.204239501</v>
      </c>
      <c r="M9952">
        <v>-8363281.6198822996</v>
      </c>
      <c r="Y9952" s="15">
        <f t="shared" si="1027"/>
        <v>0</v>
      </c>
      <c r="Z9952" s="15">
        <f t="shared" si="1028"/>
        <v>0</v>
      </c>
      <c r="AD9952" s="15">
        <f t="shared" si="1025"/>
        <v>0</v>
      </c>
      <c r="AE9952" s="15">
        <f t="shared" si="1026"/>
        <v>0</v>
      </c>
      <c r="AI9952" t="str">
        <f t="shared" si="1030"/>
        <v/>
      </c>
      <c r="AJ9952" t="str">
        <f t="shared" si="1031"/>
        <v/>
      </c>
      <c r="AL9952">
        <f t="shared" si="1029"/>
        <v>0</v>
      </c>
    </row>
    <row r="9953" spans="1:38" x14ac:dyDescent="0.3">
      <c r="A9953">
        <v>9952</v>
      </c>
      <c r="B9953" t="s">
        <v>32</v>
      </c>
      <c r="C9953" t="s">
        <v>31</v>
      </c>
      <c r="D9953">
        <v>452</v>
      </c>
      <c r="E9953">
        <v>24152042853.593498</v>
      </c>
      <c r="F9953">
        <v>85932781.700175494</v>
      </c>
      <c r="G9953">
        <v>31069253439.349201</v>
      </c>
      <c r="H9953">
        <v>10531864814.775299</v>
      </c>
      <c r="I9953">
        <v>7249857.8530842699</v>
      </c>
      <c r="J9953">
        <v>-28495119.686878201</v>
      </c>
      <c r="K9953">
        <v>1452.6994912451701</v>
      </c>
      <c r="L9953">
        <v>-18222295.082935002</v>
      </c>
      <c r="M9953">
        <v>-11275344.282202501</v>
      </c>
      <c r="Y9953" s="15">
        <f t="shared" si="1027"/>
        <v>0</v>
      </c>
      <c r="Z9953" s="15">
        <f t="shared" si="1028"/>
        <v>0</v>
      </c>
      <c r="AD9953" s="15">
        <f t="shared" si="1025"/>
        <v>0</v>
      </c>
      <c r="AE9953" s="15">
        <f t="shared" si="1026"/>
        <v>0</v>
      </c>
      <c r="AI9953" t="str">
        <f t="shared" si="1030"/>
        <v/>
      </c>
      <c r="AJ9953" t="str">
        <f t="shared" si="1031"/>
        <v/>
      </c>
      <c r="AL9953">
        <f t="shared" si="1029"/>
        <v>0</v>
      </c>
    </row>
    <row r="9954" spans="1:38" x14ac:dyDescent="0.3">
      <c r="A9954">
        <v>9953</v>
      </c>
      <c r="B9954" t="s">
        <v>32</v>
      </c>
      <c r="C9954" t="s">
        <v>31</v>
      </c>
      <c r="D9954">
        <v>453</v>
      </c>
      <c r="E9954">
        <v>34801043266.163696</v>
      </c>
      <c r="F9954">
        <v>85466685.492268607</v>
      </c>
      <c r="G9954">
        <v>31064944642.153599</v>
      </c>
      <c r="H9954">
        <v>12750699543.4109</v>
      </c>
      <c r="I9954">
        <v>7299627.5660068197</v>
      </c>
      <c r="J9954">
        <v>-28532750.824604001</v>
      </c>
      <c r="K9954">
        <v>1746.7602871670899</v>
      </c>
      <c r="L9954">
        <v>-23538953.684613101</v>
      </c>
      <c r="M9954">
        <v>-15128431.5253531</v>
      </c>
      <c r="Y9954" s="15">
        <f t="shared" si="1027"/>
        <v>0</v>
      </c>
      <c r="Z9954" s="15">
        <f t="shared" si="1028"/>
        <v>0</v>
      </c>
      <c r="AD9954" s="15">
        <f t="shared" si="1025"/>
        <v>0</v>
      </c>
      <c r="AE9954" s="15">
        <f t="shared" si="1026"/>
        <v>0</v>
      </c>
      <c r="AI9954" t="str">
        <f t="shared" si="1030"/>
        <v/>
      </c>
      <c r="AJ9954" t="str">
        <f t="shared" si="1031"/>
        <v/>
      </c>
      <c r="AL9954">
        <f t="shared" si="1029"/>
        <v>0</v>
      </c>
    </row>
    <row r="9955" spans="1:38" x14ac:dyDescent="0.3">
      <c r="A9955">
        <v>9954</v>
      </c>
      <c r="B9955" t="s">
        <v>32</v>
      </c>
      <c r="C9955" t="s">
        <v>31</v>
      </c>
      <c r="D9955">
        <v>454</v>
      </c>
      <c r="E9955">
        <v>38027882040.743103</v>
      </c>
      <c r="F9955">
        <v>84250690.294358999</v>
      </c>
      <c r="G9955">
        <v>31044087288.273899</v>
      </c>
      <c r="H9955">
        <v>10642412169.7551</v>
      </c>
      <c r="I9955">
        <v>7099996.74146125</v>
      </c>
      <c r="J9955">
        <v>-28083927.194545701</v>
      </c>
      <c r="K9955">
        <v>1498.9319794483199</v>
      </c>
      <c r="L9955">
        <v>-18639523.767370701</v>
      </c>
      <c r="M9955">
        <v>-11619654.5376893</v>
      </c>
      <c r="Y9955" s="15">
        <f t="shared" si="1027"/>
        <v>0</v>
      </c>
      <c r="Z9955" s="15">
        <f t="shared" si="1028"/>
        <v>0</v>
      </c>
      <c r="AD9955" s="15">
        <f t="shared" si="1025"/>
        <v>0</v>
      </c>
      <c r="AE9955" s="15">
        <f t="shared" si="1026"/>
        <v>0</v>
      </c>
      <c r="AI9955" t="str">
        <f t="shared" si="1030"/>
        <v/>
      </c>
      <c r="AJ9955" t="str">
        <f t="shared" si="1031"/>
        <v/>
      </c>
      <c r="AL9955">
        <f t="shared" si="1029"/>
        <v>0</v>
      </c>
    </row>
    <row r="9956" spans="1:38" x14ac:dyDescent="0.3">
      <c r="A9956">
        <v>9955</v>
      </c>
      <c r="B9956" t="s">
        <v>32</v>
      </c>
      <c r="C9956" t="s">
        <v>31</v>
      </c>
      <c r="D9956">
        <v>455</v>
      </c>
      <c r="E9956">
        <v>31214442062.1521</v>
      </c>
      <c r="F9956">
        <v>85606991.0879457</v>
      </c>
      <c r="G9956">
        <v>31036515998.0331</v>
      </c>
      <c r="H9956">
        <v>12007247097.931601</v>
      </c>
      <c r="I9956">
        <v>7143849.3154859198</v>
      </c>
      <c r="J9956">
        <v>-28315665.8949738</v>
      </c>
      <c r="K9956">
        <v>1680.7811262064499</v>
      </c>
      <c r="L9956">
        <v>-21896633.049043201</v>
      </c>
      <c r="M9956">
        <v>-13976501.4950807</v>
      </c>
      <c r="Y9956" s="15">
        <f t="shared" si="1027"/>
        <v>0</v>
      </c>
      <c r="Z9956" s="15">
        <f t="shared" si="1028"/>
        <v>0</v>
      </c>
      <c r="AD9956" s="15">
        <f t="shared" si="1025"/>
        <v>0</v>
      </c>
      <c r="AE9956" s="15">
        <f t="shared" si="1026"/>
        <v>0</v>
      </c>
      <c r="AI9956" t="str">
        <f t="shared" si="1030"/>
        <v/>
      </c>
      <c r="AJ9956" t="str">
        <f t="shared" si="1031"/>
        <v/>
      </c>
      <c r="AL9956">
        <f t="shared" si="1029"/>
        <v>0</v>
      </c>
    </row>
    <row r="9957" spans="1:38" x14ac:dyDescent="0.3">
      <c r="A9957">
        <v>9956</v>
      </c>
      <c r="B9957" t="s">
        <v>32</v>
      </c>
      <c r="C9957" t="s">
        <v>31</v>
      </c>
      <c r="D9957">
        <v>456</v>
      </c>
      <c r="E9957">
        <v>42159434036.913902</v>
      </c>
      <c r="F9957">
        <v>83115825.337263793</v>
      </c>
      <c r="G9957">
        <v>31058133127.472801</v>
      </c>
      <c r="H9957">
        <v>10361254482.8843</v>
      </c>
      <c r="I9957">
        <v>7212469.7749594701</v>
      </c>
      <c r="J9957">
        <v>-28240326.271011401</v>
      </c>
      <c r="K9957">
        <v>1436.57509926169</v>
      </c>
      <c r="L9957">
        <v>-17847048.500169002</v>
      </c>
      <c r="M9957">
        <v>-11012634.425133901</v>
      </c>
      <c r="Y9957" s="15">
        <f t="shared" si="1027"/>
        <v>0</v>
      </c>
      <c r="Z9957" s="15">
        <f t="shared" si="1028"/>
        <v>0</v>
      </c>
      <c r="AD9957" s="15">
        <f t="shared" si="1025"/>
        <v>0</v>
      </c>
      <c r="AE9957" s="15">
        <f t="shared" si="1026"/>
        <v>0</v>
      </c>
      <c r="AI9957" t="str">
        <f t="shared" si="1030"/>
        <v/>
      </c>
      <c r="AJ9957" t="str">
        <f t="shared" si="1031"/>
        <v/>
      </c>
      <c r="AL9957">
        <f t="shared" si="1029"/>
        <v>0</v>
      </c>
    </row>
    <row r="9958" spans="1:38" x14ac:dyDescent="0.3">
      <c r="A9958">
        <v>9957</v>
      </c>
      <c r="B9958" t="s">
        <v>32</v>
      </c>
      <c r="C9958" t="s">
        <v>31</v>
      </c>
      <c r="D9958">
        <v>457</v>
      </c>
      <c r="E9958">
        <v>24081271226.972301</v>
      </c>
      <c r="F9958">
        <v>85537328.691800997</v>
      </c>
      <c r="G9958">
        <v>31062680906.571701</v>
      </c>
      <c r="H9958">
        <v>6661322852.0393105</v>
      </c>
      <c r="I9958">
        <v>7356760.95569342</v>
      </c>
      <c r="J9958">
        <v>-28499402.615699802</v>
      </c>
      <c r="K9958">
        <v>905.46952553679</v>
      </c>
      <c r="L9958">
        <v>-8754178.31550771</v>
      </c>
      <c r="M9958">
        <v>-4360285.7869983101</v>
      </c>
      <c r="Y9958" s="15">
        <f t="shared" si="1027"/>
        <v>0</v>
      </c>
      <c r="Z9958" s="15">
        <f t="shared" si="1028"/>
        <v>0</v>
      </c>
      <c r="AD9958" s="15">
        <f t="shared" si="1025"/>
        <v>0</v>
      </c>
      <c r="AE9958" s="15">
        <f t="shared" si="1026"/>
        <v>0</v>
      </c>
      <c r="AI9958" t="str">
        <f t="shared" si="1030"/>
        <v/>
      </c>
      <c r="AJ9958" t="str">
        <f t="shared" si="1031"/>
        <v/>
      </c>
      <c r="AL9958">
        <f t="shared" si="1029"/>
        <v>0</v>
      </c>
    </row>
    <row r="9959" spans="1:38" x14ac:dyDescent="0.3">
      <c r="A9959">
        <v>9958</v>
      </c>
      <c r="B9959" t="s">
        <v>32</v>
      </c>
      <c r="C9959" t="s">
        <v>31</v>
      </c>
      <c r="D9959">
        <v>458</v>
      </c>
      <c r="E9959">
        <v>26754508615.989601</v>
      </c>
      <c r="F9959">
        <v>81437372.061049595</v>
      </c>
      <c r="G9959">
        <v>31065097711.648499</v>
      </c>
      <c r="H9959">
        <v>11556029869.7623</v>
      </c>
      <c r="I9959">
        <v>7654884.98369586</v>
      </c>
      <c r="J9959">
        <v>-30874784.1631088</v>
      </c>
      <c r="K9959">
        <v>1509.62815174564</v>
      </c>
      <c r="L9959">
        <v>-20294292.617105901</v>
      </c>
      <c r="M9959">
        <v>-12671789.6350691</v>
      </c>
      <c r="Y9959" s="15">
        <f t="shared" si="1027"/>
        <v>0</v>
      </c>
      <c r="Z9959" s="15">
        <f t="shared" si="1028"/>
        <v>0</v>
      </c>
      <c r="AD9959" s="15">
        <f t="shared" si="1025"/>
        <v>0</v>
      </c>
      <c r="AE9959" s="15">
        <f t="shared" si="1026"/>
        <v>0</v>
      </c>
      <c r="AI9959" t="str">
        <f t="shared" si="1030"/>
        <v/>
      </c>
      <c r="AJ9959" t="str">
        <f t="shared" si="1031"/>
        <v/>
      </c>
      <c r="AL9959">
        <f t="shared" si="1029"/>
        <v>0</v>
      </c>
    </row>
    <row r="9960" spans="1:38" x14ac:dyDescent="0.3">
      <c r="A9960">
        <v>9959</v>
      </c>
      <c r="B9960" t="s">
        <v>32</v>
      </c>
      <c r="C9960" t="s">
        <v>31</v>
      </c>
      <c r="D9960">
        <v>459</v>
      </c>
      <c r="E9960">
        <v>33782588387.284</v>
      </c>
      <c r="F9960">
        <v>84867418.884755403</v>
      </c>
      <c r="G9960">
        <v>31061855096.240299</v>
      </c>
      <c r="H9960">
        <v>15168310352.4422</v>
      </c>
      <c r="I9960">
        <v>7267166.4298411598</v>
      </c>
      <c r="J9960">
        <v>-28392807.491264299</v>
      </c>
      <c r="K9960">
        <v>2087.2386092819602</v>
      </c>
      <c r="L9960">
        <v>-29418598.899805699</v>
      </c>
      <c r="M9960">
        <v>-19413390.173538402</v>
      </c>
      <c r="Y9960" s="15">
        <f t="shared" si="1027"/>
        <v>0</v>
      </c>
      <c r="Z9960" s="15">
        <f t="shared" si="1028"/>
        <v>0</v>
      </c>
      <c r="AD9960" s="15">
        <f t="shared" si="1025"/>
        <v>0</v>
      </c>
      <c r="AE9960" s="15">
        <f t="shared" si="1026"/>
        <v>0</v>
      </c>
      <c r="AI9960" t="str">
        <f t="shared" si="1030"/>
        <v/>
      </c>
      <c r="AJ9960" t="str">
        <f t="shared" si="1031"/>
        <v/>
      </c>
      <c r="AL9960">
        <f t="shared" si="1029"/>
        <v>0</v>
      </c>
    </row>
    <row r="9961" spans="1:38" x14ac:dyDescent="0.3">
      <c r="A9961">
        <v>9960</v>
      </c>
      <c r="B9961" t="s">
        <v>32</v>
      </c>
      <c r="C9961" t="s">
        <v>31</v>
      </c>
      <c r="D9961">
        <v>460</v>
      </c>
      <c r="E9961">
        <v>32818483087.347301</v>
      </c>
      <c r="F9961">
        <v>85497329.445044905</v>
      </c>
      <c r="G9961">
        <v>31061207850.832699</v>
      </c>
      <c r="H9961">
        <v>11498094962.5832</v>
      </c>
      <c r="I9961">
        <v>7363311.0365176797</v>
      </c>
      <c r="J9961">
        <v>-28391138.984165199</v>
      </c>
      <c r="K9961">
        <v>1561.5386754083099</v>
      </c>
      <c r="L9961">
        <v>-20445746.3821555</v>
      </c>
      <c r="M9961">
        <v>-12861457.9952447</v>
      </c>
      <c r="Y9961" s="15">
        <f t="shared" si="1027"/>
        <v>0</v>
      </c>
      <c r="Z9961" s="15">
        <f t="shared" si="1028"/>
        <v>0</v>
      </c>
      <c r="AD9961" s="15">
        <f t="shared" si="1025"/>
        <v>0</v>
      </c>
      <c r="AE9961" s="15">
        <f t="shared" si="1026"/>
        <v>0</v>
      </c>
      <c r="AI9961" t="str">
        <f t="shared" si="1030"/>
        <v/>
      </c>
      <c r="AJ9961" t="str">
        <f t="shared" si="1031"/>
        <v/>
      </c>
      <c r="AL9961">
        <f t="shared" si="1029"/>
        <v>0</v>
      </c>
    </row>
    <row r="9962" spans="1:38" x14ac:dyDescent="0.3">
      <c r="A9962">
        <v>9961</v>
      </c>
      <c r="B9962" t="s">
        <v>32</v>
      </c>
      <c r="C9962" t="s">
        <v>31</v>
      </c>
      <c r="D9962">
        <v>461</v>
      </c>
      <c r="E9962">
        <v>28315229712.726601</v>
      </c>
      <c r="F9962">
        <v>84177865.7765643</v>
      </c>
      <c r="G9962">
        <v>31067305223.088299</v>
      </c>
      <c r="H9962">
        <v>8123219797.4660501</v>
      </c>
      <c r="I9962">
        <v>7325382.7716296297</v>
      </c>
      <c r="J9962">
        <v>-28831670.682598099</v>
      </c>
      <c r="K9962">
        <v>1108.9140391306701</v>
      </c>
      <c r="L9962">
        <v>-12321270.565932101</v>
      </c>
      <c r="M9962">
        <v>-6963092.38296072</v>
      </c>
      <c r="Y9962" s="15">
        <f t="shared" si="1027"/>
        <v>0</v>
      </c>
      <c r="Z9962" s="15">
        <f t="shared" si="1028"/>
        <v>0</v>
      </c>
      <c r="AD9962" s="15">
        <f t="shared" si="1025"/>
        <v>0</v>
      </c>
      <c r="AE9962" s="15">
        <f t="shared" si="1026"/>
        <v>0</v>
      </c>
      <c r="AI9962" t="str">
        <f t="shared" si="1030"/>
        <v/>
      </c>
      <c r="AJ9962" t="str">
        <f t="shared" si="1031"/>
        <v/>
      </c>
      <c r="AL9962">
        <f t="shared" si="1029"/>
        <v>0</v>
      </c>
    </row>
    <row r="9963" spans="1:38" x14ac:dyDescent="0.3">
      <c r="A9963">
        <v>9962</v>
      </c>
      <c r="B9963" t="s">
        <v>32</v>
      </c>
      <c r="C9963" t="s">
        <v>31</v>
      </c>
      <c r="D9963">
        <v>462</v>
      </c>
      <c r="E9963">
        <v>25296877688.477699</v>
      </c>
      <c r="F9963">
        <v>82562209.608640701</v>
      </c>
      <c r="G9963">
        <v>31063686113.223099</v>
      </c>
      <c r="H9963">
        <v>7740216539.4654398</v>
      </c>
      <c r="I9963">
        <v>7182950.0959303696</v>
      </c>
      <c r="J9963">
        <v>-29102032.9788399</v>
      </c>
      <c r="K9963">
        <v>1077.5818342175</v>
      </c>
      <c r="L9963">
        <v>-11537379.3916425</v>
      </c>
      <c r="M9963">
        <v>-6431834.9859407898</v>
      </c>
      <c r="Y9963" s="15">
        <f t="shared" si="1027"/>
        <v>0</v>
      </c>
      <c r="Z9963" s="15">
        <f t="shared" si="1028"/>
        <v>0</v>
      </c>
      <c r="AD9963" s="15">
        <f t="shared" si="1025"/>
        <v>0</v>
      </c>
      <c r="AE9963" s="15">
        <f t="shared" si="1026"/>
        <v>0</v>
      </c>
      <c r="AI9963" t="str">
        <f t="shared" si="1030"/>
        <v/>
      </c>
      <c r="AJ9963" t="str">
        <f t="shared" si="1031"/>
        <v/>
      </c>
      <c r="AL9963">
        <f t="shared" si="1029"/>
        <v>0</v>
      </c>
    </row>
    <row r="9964" spans="1:38" x14ac:dyDescent="0.3">
      <c r="A9964">
        <v>9963</v>
      </c>
      <c r="B9964" t="s">
        <v>32</v>
      </c>
      <c r="C9964" t="s">
        <v>31</v>
      </c>
      <c r="D9964">
        <v>463</v>
      </c>
      <c r="E9964">
        <v>31301652586.352798</v>
      </c>
      <c r="F9964">
        <v>81018302.661244795</v>
      </c>
      <c r="G9964">
        <v>31062955241.5299</v>
      </c>
      <c r="H9964">
        <v>10930342458.7824</v>
      </c>
      <c r="I9964">
        <v>6907440.0508360602</v>
      </c>
      <c r="J9964">
        <v>-28217426.781345401</v>
      </c>
      <c r="K9964">
        <v>1582.4013496084399</v>
      </c>
      <c r="L9964">
        <v>-19528462.7688214</v>
      </c>
      <c r="M9964">
        <v>-12318671.090732999</v>
      </c>
      <c r="Y9964" s="15">
        <f t="shared" si="1027"/>
        <v>0</v>
      </c>
      <c r="Z9964" s="15">
        <f t="shared" si="1028"/>
        <v>0</v>
      </c>
      <c r="AD9964" s="15">
        <f t="shared" si="1025"/>
        <v>0</v>
      </c>
      <c r="AE9964" s="15">
        <f t="shared" si="1026"/>
        <v>0</v>
      </c>
      <c r="AI9964" t="str">
        <f t="shared" si="1030"/>
        <v/>
      </c>
      <c r="AJ9964" t="str">
        <f t="shared" si="1031"/>
        <v/>
      </c>
      <c r="AL9964">
        <f t="shared" si="1029"/>
        <v>0</v>
      </c>
    </row>
    <row r="9965" spans="1:38" x14ac:dyDescent="0.3">
      <c r="A9965">
        <v>9964</v>
      </c>
      <c r="B9965" t="s">
        <v>32</v>
      </c>
      <c r="C9965" t="s">
        <v>31</v>
      </c>
      <c r="D9965">
        <v>464</v>
      </c>
      <c r="E9965">
        <v>26957854118.2869</v>
      </c>
      <c r="F9965">
        <v>84213489.624796301</v>
      </c>
      <c r="G9965">
        <v>31065754403.6819</v>
      </c>
      <c r="H9965">
        <v>13159304614.440001</v>
      </c>
      <c r="I9965">
        <v>7240417.15999192</v>
      </c>
      <c r="J9965">
        <v>-28770635.551631901</v>
      </c>
      <c r="K9965">
        <v>1817.47878936504</v>
      </c>
      <c r="L9965">
        <v>-24586407.962224498</v>
      </c>
      <c r="M9965">
        <v>-15906364.7470746</v>
      </c>
      <c r="Y9965" s="15">
        <f t="shared" si="1027"/>
        <v>0</v>
      </c>
      <c r="Z9965" s="15">
        <f t="shared" si="1028"/>
        <v>0</v>
      </c>
      <c r="AD9965" s="15">
        <f t="shared" si="1025"/>
        <v>0</v>
      </c>
      <c r="AE9965" s="15">
        <f t="shared" si="1026"/>
        <v>0</v>
      </c>
      <c r="AI9965" t="str">
        <f t="shared" si="1030"/>
        <v/>
      </c>
      <c r="AJ9965" t="str">
        <f t="shared" si="1031"/>
        <v/>
      </c>
      <c r="AL9965">
        <f t="shared" si="1029"/>
        <v>0</v>
      </c>
    </row>
    <row r="9966" spans="1:38" x14ac:dyDescent="0.3">
      <c r="A9966">
        <v>9965</v>
      </c>
      <c r="B9966" t="s">
        <v>32</v>
      </c>
      <c r="C9966" t="s">
        <v>31</v>
      </c>
      <c r="D9966">
        <v>465</v>
      </c>
      <c r="E9966">
        <v>26457333853.5201</v>
      </c>
      <c r="F9966">
        <v>85062655.619547203</v>
      </c>
      <c r="G9966">
        <v>31066561282.389599</v>
      </c>
      <c r="H9966">
        <v>9665449638.2925205</v>
      </c>
      <c r="I9966">
        <v>7196704.0405648602</v>
      </c>
      <c r="J9966">
        <v>-28390925.1373978</v>
      </c>
      <c r="K9966">
        <v>1343.0383664261201</v>
      </c>
      <c r="L9966">
        <v>-16179954.86191</v>
      </c>
      <c r="M9966">
        <v>-9804502.4339622892</v>
      </c>
      <c r="Y9966" s="15">
        <f t="shared" si="1027"/>
        <v>0</v>
      </c>
      <c r="Z9966" s="15">
        <f t="shared" si="1028"/>
        <v>0</v>
      </c>
      <c r="AD9966" s="15">
        <f t="shared" si="1025"/>
        <v>0</v>
      </c>
      <c r="AE9966" s="15">
        <f t="shared" si="1026"/>
        <v>0</v>
      </c>
      <c r="AI9966" t="str">
        <f t="shared" si="1030"/>
        <v/>
      </c>
      <c r="AJ9966" t="str">
        <f t="shared" si="1031"/>
        <v/>
      </c>
      <c r="AL9966">
        <f t="shared" si="1029"/>
        <v>0</v>
      </c>
    </row>
    <row r="9967" spans="1:38" x14ac:dyDescent="0.3">
      <c r="A9967">
        <v>9966</v>
      </c>
      <c r="B9967" t="s">
        <v>32</v>
      </c>
      <c r="C9967" t="s">
        <v>31</v>
      </c>
      <c r="D9967">
        <v>466</v>
      </c>
      <c r="E9967">
        <v>23192041802.676399</v>
      </c>
      <c r="F9967">
        <v>83639149.333945602</v>
      </c>
      <c r="G9967">
        <v>31061054002.819099</v>
      </c>
      <c r="H9967">
        <v>9781431924.1399708</v>
      </c>
      <c r="I9967">
        <v>7797361.4750493802</v>
      </c>
      <c r="J9967">
        <v>-30819217.9392967</v>
      </c>
      <c r="K9967">
        <v>1254.45408109389</v>
      </c>
      <c r="L9967">
        <v>-15859809.8129273</v>
      </c>
      <c r="M9967">
        <v>-9407854.0071154796</v>
      </c>
      <c r="Y9967" s="15">
        <f t="shared" si="1027"/>
        <v>0</v>
      </c>
      <c r="Z9967" s="15">
        <f t="shared" si="1028"/>
        <v>0</v>
      </c>
      <c r="AD9967" s="15">
        <f t="shared" si="1025"/>
        <v>0</v>
      </c>
      <c r="AE9967" s="15">
        <f t="shared" si="1026"/>
        <v>0</v>
      </c>
      <c r="AI9967" t="str">
        <f t="shared" si="1030"/>
        <v/>
      </c>
      <c r="AJ9967" t="str">
        <f t="shared" si="1031"/>
        <v/>
      </c>
      <c r="AL9967">
        <f t="shared" si="1029"/>
        <v>0</v>
      </c>
    </row>
    <row r="9968" spans="1:38" x14ac:dyDescent="0.3">
      <c r="A9968">
        <v>9967</v>
      </c>
      <c r="B9968" t="s">
        <v>32</v>
      </c>
      <c r="C9968" t="s">
        <v>31</v>
      </c>
      <c r="D9968">
        <v>467</v>
      </c>
      <c r="E9968">
        <v>33369262555.7481</v>
      </c>
      <c r="F9968">
        <v>82012583.304297104</v>
      </c>
      <c r="G9968">
        <v>31052056839.230099</v>
      </c>
      <c r="H9968">
        <v>16137917611.155701</v>
      </c>
      <c r="I9968">
        <v>7034020.6122690598</v>
      </c>
      <c r="J9968">
        <v>-28290207.1821022</v>
      </c>
      <c r="K9968">
        <v>2294.2664658967901</v>
      </c>
      <c r="L9968">
        <v>-31996817.011429299</v>
      </c>
      <c r="M9968">
        <v>-21352043.114057001</v>
      </c>
      <c r="Y9968" s="15">
        <f t="shared" si="1027"/>
        <v>0</v>
      </c>
      <c r="Z9968" s="15">
        <f t="shared" si="1028"/>
        <v>0</v>
      </c>
      <c r="AD9968" s="15">
        <f t="shared" si="1025"/>
        <v>0</v>
      </c>
      <c r="AE9968" s="15">
        <f t="shared" si="1026"/>
        <v>0</v>
      </c>
      <c r="AI9968" t="str">
        <f t="shared" si="1030"/>
        <v/>
      </c>
      <c r="AJ9968" t="str">
        <f t="shared" si="1031"/>
        <v/>
      </c>
      <c r="AL9968">
        <f t="shared" si="1029"/>
        <v>0</v>
      </c>
    </row>
    <row r="9969" spans="1:38" x14ac:dyDescent="0.3">
      <c r="A9969">
        <v>9968</v>
      </c>
      <c r="B9969" t="s">
        <v>32</v>
      </c>
      <c r="C9969" t="s">
        <v>31</v>
      </c>
      <c r="D9969">
        <v>468</v>
      </c>
      <c r="E9969">
        <v>39760348719.598602</v>
      </c>
      <c r="F9969">
        <v>82884580.143966705</v>
      </c>
      <c r="G9969">
        <v>31066895341.678101</v>
      </c>
      <c r="H9969">
        <v>17025754029.525</v>
      </c>
      <c r="I9969">
        <v>7882014.9131995598</v>
      </c>
      <c r="J9969">
        <v>-31029779.363136299</v>
      </c>
      <c r="K9969">
        <v>2160.0763531940202</v>
      </c>
      <c r="L9969">
        <v>-33296125.721751001</v>
      </c>
      <c r="M9969">
        <v>-22065723.730400901</v>
      </c>
      <c r="Y9969" s="15">
        <f t="shared" si="1027"/>
        <v>0</v>
      </c>
      <c r="Z9969" s="15">
        <f t="shared" si="1028"/>
        <v>0</v>
      </c>
      <c r="AD9969" s="15">
        <f t="shared" si="1025"/>
        <v>0</v>
      </c>
      <c r="AE9969" s="15">
        <f t="shared" si="1026"/>
        <v>0</v>
      </c>
      <c r="AI9969" t="str">
        <f t="shared" si="1030"/>
        <v/>
      </c>
      <c r="AJ9969" t="str">
        <f t="shared" si="1031"/>
        <v/>
      </c>
      <c r="AL9969">
        <f t="shared" si="1029"/>
        <v>0</v>
      </c>
    </row>
    <row r="9970" spans="1:38" x14ac:dyDescent="0.3">
      <c r="A9970">
        <v>9969</v>
      </c>
      <c r="B9970" t="s">
        <v>32</v>
      </c>
      <c r="C9970" t="s">
        <v>31</v>
      </c>
      <c r="D9970">
        <v>469</v>
      </c>
      <c r="E9970">
        <v>26328470104.533001</v>
      </c>
      <c r="F9970">
        <v>85104989.413688004</v>
      </c>
      <c r="G9970">
        <v>31062971939.2393</v>
      </c>
      <c r="H9970">
        <v>11512398012.6959</v>
      </c>
      <c r="I9970">
        <v>7276225.7916019103</v>
      </c>
      <c r="J9970">
        <v>-28376703.990776099</v>
      </c>
      <c r="K9970">
        <v>1582.19361828811</v>
      </c>
      <c r="L9970">
        <v>-20567424.691673901</v>
      </c>
      <c r="M9970">
        <v>-12973701.832598699</v>
      </c>
      <c r="Y9970" s="15">
        <f t="shared" si="1027"/>
        <v>0</v>
      </c>
      <c r="Z9970" s="15">
        <f t="shared" si="1028"/>
        <v>0</v>
      </c>
      <c r="AD9970" s="15">
        <f t="shared" si="1025"/>
        <v>0</v>
      </c>
      <c r="AE9970" s="15">
        <f t="shared" si="1026"/>
        <v>0</v>
      </c>
      <c r="AI9970" t="str">
        <f t="shared" si="1030"/>
        <v/>
      </c>
      <c r="AJ9970" t="str">
        <f t="shared" si="1031"/>
        <v/>
      </c>
      <c r="AL9970">
        <f t="shared" si="1029"/>
        <v>0</v>
      </c>
    </row>
    <row r="9971" spans="1:38" x14ac:dyDescent="0.3">
      <c r="A9971">
        <v>9970</v>
      </c>
      <c r="B9971" t="s">
        <v>32</v>
      </c>
      <c r="C9971" t="s">
        <v>31</v>
      </c>
      <c r="D9971">
        <v>470</v>
      </c>
      <c r="E9971">
        <v>28306988290.722099</v>
      </c>
      <c r="F9971">
        <v>85807630.712141693</v>
      </c>
      <c r="G9971">
        <v>31068561162.2272</v>
      </c>
      <c r="H9971">
        <v>11203963912.412901</v>
      </c>
      <c r="I9971">
        <v>7276921.6578527698</v>
      </c>
      <c r="J9971">
        <v>-28555083.4593964</v>
      </c>
      <c r="K9971">
        <v>1539.6570746810701</v>
      </c>
      <c r="L9971">
        <v>-19820756.415857799</v>
      </c>
      <c r="M9971">
        <v>-12430480.5775731</v>
      </c>
      <c r="Y9971" s="15">
        <f t="shared" si="1027"/>
        <v>0</v>
      </c>
      <c r="Z9971" s="15">
        <f t="shared" si="1028"/>
        <v>0</v>
      </c>
      <c r="AD9971" s="15">
        <f t="shared" si="1025"/>
        <v>0</v>
      </c>
      <c r="AE9971" s="15">
        <f t="shared" si="1026"/>
        <v>0</v>
      </c>
      <c r="AI9971" t="str">
        <f t="shared" si="1030"/>
        <v/>
      </c>
      <c r="AJ9971" t="str">
        <f t="shared" si="1031"/>
        <v/>
      </c>
      <c r="AL9971">
        <f t="shared" si="1029"/>
        <v>0</v>
      </c>
    </row>
    <row r="9972" spans="1:38" x14ac:dyDescent="0.3">
      <c r="A9972">
        <v>9971</v>
      </c>
      <c r="B9972" t="s">
        <v>32</v>
      </c>
      <c r="C9972" t="s">
        <v>31</v>
      </c>
      <c r="D9972">
        <v>471</v>
      </c>
      <c r="E9972">
        <v>26475370265.090199</v>
      </c>
      <c r="F9972">
        <v>81680076.009149</v>
      </c>
      <c r="G9972">
        <v>31063729094.009499</v>
      </c>
      <c r="H9972">
        <v>12010309427.2757</v>
      </c>
      <c r="I9972">
        <v>8121405.1494737901</v>
      </c>
      <c r="J9972">
        <v>-32296883.9609222</v>
      </c>
      <c r="K9972">
        <v>1478.8462348850901</v>
      </c>
      <c r="L9972">
        <v>-20926483.702203199</v>
      </c>
      <c r="M9972">
        <v>-13004332.197200401</v>
      </c>
      <c r="Y9972" s="15">
        <f t="shared" si="1027"/>
        <v>0</v>
      </c>
      <c r="Z9972" s="15">
        <f t="shared" si="1028"/>
        <v>0</v>
      </c>
      <c r="AD9972" s="15">
        <f t="shared" si="1025"/>
        <v>0</v>
      </c>
      <c r="AE9972" s="15">
        <f t="shared" si="1026"/>
        <v>0</v>
      </c>
      <c r="AI9972" t="str">
        <f t="shared" si="1030"/>
        <v/>
      </c>
      <c r="AJ9972" t="str">
        <f t="shared" si="1031"/>
        <v/>
      </c>
      <c r="AL9972">
        <f t="shared" si="1029"/>
        <v>0</v>
      </c>
    </row>
    <row r="9973" spans="1:38" x14ac:dyDescent="0.3">
      <c r="A9973">
        <v>9972</v>
      </c>
      <c r="B9973" t="s">
        <v>32</v>
      </c>
      <c r="C9973" t="s">
        <v>31</v>
      </c>
      <c r="D9973">
        <v>472</v>
      </c>
      <c r="E9973">
        <v>34013394089.537601</v>
      </c>
      <c r="F9973">
        <v>85288450.978369102</v>
      </c>
      <c r="G9973">
        <v>31062105098.0667</v>
      </c>
      <c r="H9973">
        <v>12800308095.496599</v>
      </c>
      <c r="I9973">
        <v>7347079.3754177699</v>
      </c>
      <c r="J9973">
        <v>-28493975.1083069</v>
      </c>
      <c r="K9973">
        <v>1742.23081600623</v>
      </c>
      <c r="L9973">
        <v>-23611484.105119199</v>
      </c>
      <c r="M9973">
        <v>-15168239.5195182</v>
      </c>
      <c r="Y9973" s="15">
        <f t="shared" si="1027"/>
        <v>0</v>
      </c>
      <c r="Z9973" s="15">
        <f t="shared" si="1028"/>
        <v>0</v>
      </c>
      <c r="AD9973" s="15">
        <f t="shared" si="1025"/>
        <v>0</v>
      </c>
      <c r="AE9973" s="15">
        <f t="shared" si="1026"/>
        <v>0</v>
      </c>
      <c r="AI9973" t="str">
        <f t="shared" si="1030"/>
        <v/>
      </c>
      <c r="AJ9973" t="str">
        <f t="shared" si="1031"/>
        <v/>
      </c>
      <c r="AL9973">
        <f t="shared" si="1029"/>
        <v>0</v>
      </c>
    </row>
    <row r="9974" spans="1:38" x14ac:dyDescent="0.3">
      <c r="A9974">
        <v>9973</v>
      </c>
      <c r="B9974" t="s">
        <v>32</v>
      </c>
      <c r="C9974" t="s">
        <v>31</v>
      </c>
      <c r="D9974">
        <v>473</v>
      </c>
      <c r="E9974">
        <v>20342302101.877102</v>
      </c>
      <c r="F9974">
        <v>84791460.140239507</v>
      </c>
      <c r="G9974">
        <v>31065579302.8424</v>
      </c>
      <c r="H9974">
        <v>8332261477.7992802</v>
      </c>
      <c r="I9974">
        <v>7288426.0751507403</v>
      </c>
      <c r="J9974">
        <v>-28793329.795463599</v>
      </c>
      <c r="K9974">
        <v>1143.21821911694</v>
      </c>
      <c r="L9974">
        <v>-12863811.1969845</v>
      </c>
      <c r="M9974">
        <v>-7367746.4864021596</v>
      </c>
      <c r="Y9974" s="15">
        <f t="shared" si="1027"/>
        <v>0</v>
      </c>
      <c r="Z9974" s="15">
        <f t="shared" si="1028"/>
        <v>0</v>
      </c>
      <c r="AD9974" s="15">
        <f t="shared" ref="AD9974:AD10037" si="1032">IF(L9974&lt;0,0,1)</f>
        <v>0</v>
      </c>
      <c r="AE9974" s="15">
        <f t="shared" ref="AE9974:AE10037" si="1033">IF(M9974&lt;0,0,1)</f>
        <v>0</v>
      </c>
      <c r="AI9974" t="str">
        <f t="shared" si="1030"/>
        <v/>
      </c>
      <c r="AJ9974" t="str">
        <f t="shared" si="1031"/>
        <v/>
      </c>
      <c r="AL9974">
        <f t="shared" si="1029"/>
        <v>0</v>
      </c>
    </row>
    <row r="9975" spans="1:38" x14ac:dyDescent="0.3">
      <c r="A9975">
        <v>9974</v>
      </c>
      <c r="B9975" t="s">
        <v>32</v>
      </c>
      <c r="C9975" t="s">
        <v>31</v>
      </c>
      <c r="D9975">
        <v>474</v>
      </c>
      <c r="E9975">
        <v>30700356791.6385</v>
      </c>
      <c r="F9975">
        <v>84174536.078788906</v>
      </c>
      <c r="G9975">
        <v>31047205014.8316</v>
      </c>
      <c r="H9975">
        <v>15088713721.016899</v>
      </c>
      <c r="I9975">
        <v>7081640.7294751303</v>
      </c>
      <c r="J9975">
        <v>-28275882.655242901</v>
      </c>
      <c r="K9975">
        <v>2130.6804873925398</v>
      </c>
      <c r="L9975">
        <v>-29411613.8146162</v>
      </c>
      <c r="M9975">
        <v>-19458908.029863998</v>
      </c>
      <c r="Y9975" s="15">
        <f t="shared" si="1027"/>
        <v>0</v>
      </c>
      <c r="Z9975" s="15">
        <f t="shared" si="1028"/>
        <v>0</v>
      </c>
      <c r="AD9975" s="15">
        <f t="shared" si="1032"/>
        <v>0</v>
      </c>
      <c r="AE9975" s="15">
        <f t="shared" si="1033"/>
        <v>0</v>
      </c>
      <c r="AI9975" t="str">
        <f t="shared" si="1030"/>
        <v/>
      </c>
      <c r="AJ9975" t="str">
        <f t="shared" si="1031"/>
        <v/>
      </c>
      <c r="AL9975">
        <f t="shared" si="1029"/>
        <v>0</v>
      </c>
    </row>
    <row r="9976" spans="1:38" x14ac:dyDescent="0.3">
      <c r="A9976">
        <v>9975</v>
      </c>
      <c r="B9976" t="s">
        <v>32</v>
      </c>
      <c r="C9976" t="s">
        <v>31</v>
      </c>
      <c r="D9976">
        <v>475</v>
      </c>
      <c r="E9976">
        <v>31415422691.6628</v>
      </c>
      <c r="F9976">
        <v>84203815.198764905</v>
      </c>
      <c r="G9976">
        <v>31052823743.370602</v>
      </c>
      <c r="H9976">
        <v>16173657166.128401</v>
      </c>
      <c r="I9976">
        <v>7198384.6965893498</v>
      </c>
      <c r="J9976">
        <v>-28629959.3755951</v>
      </c>
      <c r="K9976">
        <v>2246.84534765023</v>
      </c>
      <c r="L9976">
        <v>-31918891.884135101</v>
      </c>
      <c r="M9976">
        <v>-21250543.725755699</v>
      </c>
      <c r="Y9976" s="15">
        <f t="shared" si="1027"/>
        <v>0</v>
      </c>
      <c r="Z9976" s="15">
        <f t="shared" si="1028"/>
        <v>0</v>
      </c>
      <c r="AD9976" s="15">
        <f t="shared" si="1032"/>
        <v>0</v>
      </c>
      <c r="AE9976" s="15">
        <f t="shared" si="1033"/>
        <v>0</v>
      </c>
      <c r="AI9976" t="str">
        <f t="shared" si="1030"/>
        <v/>
      </c>
      <c r="AJ9976" t="str">
        <f t="shared" si="1031"/>
        <v/>
      </c>
      <c r="AL9976">
        <f t="shared" si="1029"/>
        <v>0</v>
      </c>
    </row>
    <row r="9977" spans="1:38" x14ac:dyDescent="0.3">
      <c r="A9977">
        <v>9976</v>
      </c>
      <c r="B9977" t="s">
        <v>32</v>
      </c>
      <c r="C9977" t="s">
        <v>31</v>
      </c>
      <c r="D9977">
        <v>476</v>
      </c>
      <c r="E9977">
        <v>30783236580.594601</v>
      </c>
      <c r="F9977">
        <v>84140223.016289204</v>
      </c>
      <c r="G9977">
        <v>31064482101.2234</v>
      </c>
      <c r="H9977">
        <v>11102809170.9216</v>
      </c>
      <c r="I9977">
        <v>7156888.2370312102</v>
      </c>
      <c r="J9977">
        <v>-28358090.397541001</v>
      </c>
      <c r="K9977">
        <v>1551.3458926846699</v>
      </c>
      <c r="L9977">
        <v>-19696139.046834901</v>
      </c>
      <c r="M9977">
        <v>-12372586.1512351</v>
      </c>
      <c r="Y9977" s="15">
        <f t="shared" si="1027"/>
        <v>0</v>
      </c>
      <c r="Z9977" s="15">
        <f t="shared" si="1028"/>
        <v>0</v>
      </c>
      <c r="AD9977" s="15">
        <f t="shared" si="1032"/>
        <v>0</v>
      </c>
      <c r="AE9977" s="15">
        <f t="shared" si="1033"/>
        <v>0</v>
      </c>
      <c r="AI9977" t="str">
        <f t="shared" si="1030"/>
        <v/>
      </c>
      <c r="AJ9977" t="str">
        <f t="shared" si="1031"/>
        <v/>
      </c>
      <c r="AL9977">
        <f t="shared" si="1029"/>
        <v>0</v>
      </c>
    </row>
    <row r="9978" spans="1:38" x14ac:dyDescent="0.3">
      <c r="A9978">
        <v>9977</v>
      </c>
      <c r="B9978" t="s">
        <v>32</v>
      </c>
      <c r="C9978" t="s">
        <v>31</v>
      </c>
      <c r="D9978">
        <v>477</v>
      </c>
      <c r="E9978">
        <v>22766590218.6381</v>
      </c>
      <c r="F9978">
        <v>84032307.354536697</v>
      </c>
      <c r="G9978">
        <v>31067892122.239799</v>
      </c>
      <c r="H9978">
        <v>7991258648.6169796</v>
      </c>
      <c r="I9978">
        <v>7138336.7298261402</v>
      </c>
      <c r="J9978">
        <v>-28158876.661033601</v>
      </c>
      <c r="K9978">
        <v>1119.4846854487901</v>
      </c>
      <c r="L9978">
        <v>-12189158.070837099</v>
      </c>
      <c r="M9978">
        <v>-6918023.12520169</v>
      </c>
      <c r="Y9978" s="15">
        <f t="shared" si="1027"/>
        <v>0</v>
      </c>
      <c r="Z9978" s="15">
        <f t="shared" si="1028"/>
        <v>0</v>
      </c>
      <c r="AD9978" s="15">
        <f t="shared" si="1032"/>
        <v>0</v>
      </c>
      <c r="AE9978" s="15">
        <f t="shared" si="1033"/>
        <v>0</v>
      </c>
      <c r="AI9978" t="str">
        <f t="shared" si="1030"/>
        <v/>
      </c>
      <c r="AJ9978" t="str">
        <f t="shared" si="1031"/>
        <v/>
      </c>
      <c r="AL9978">
        <f t="shared" si="1029"/>
        <v>0</v>
      </c>
    </row>
    <row r="9979" spans="1:38" x14ac:dyDescent="0.3">
      <c r="A9979">
        <v>9978</v>
      </c>
      <c r="B9979" t="s">
        <v>32</v>
      </c>
      <c r="C9979" t="s">
        <v>31</v>
      </c>
      <c r="D9979">
        <v>478</v>
      </c>
      <c r="E9979">
        <v>24184033850.539799</v>
      </c>
      <c r="F9979">
        <v>84102772.439467803</v>
      </c>
      <c r="G9979">
        <v>31067792709.836102</v>
      </c>
      <c r="H9979">
        <v>7912441092.1639795</v>
      </c>
      <c r="I9979">
        <v>8085050.4050234696</v>
      </c>
      <c r="J9979">
        <v>-31683036.846198998</v>
      </c>
      <c r="K9979">
        <v>978.65080559643195</v>
      </c>
      <c r="L9979">
        <v>-11051817.864885399</v>
      </c>
      <c r="M9979">
        <v>-5832671.9730921099</v>
      </c>
      <c r="Y9979" s="15">
        <f t="shared" si="1027"/>
        <v>0</v>
      </c>
      <c r="Z9979" s="15">
        <f t="shared" si="1028"/>
        <v>0</v>
      </c>
      <c r="AD9979" s="15">
        <f t="shared" si="1032"/>
        <v>0</v>
      </c>
      <c r="AE9979" s="15">
        <f t="shared" si="1033"/>
        <v>0</v>
      </c>
      <c r="AI9979" t="str">
        <f t="shared" si="1030"/>
        <v/>
      </c>
      <c r="AJ9979" t="str">
        <f t="shared" si="1031"/>
        <v/>
      </c>
      <c r="AL9979">
        <f t="shared" si="1029"/>
        <v>0</v>
      </c>
    </row>
    <row r="9980" spans="1:38" x14ac:dyDescent="0.3">
      <c r="A9980">
        <v>9979</v>
      </c>
      <c r="B9980" t="s">
        <v>32</v>
      </c>
      <c r="C9980" t="s">
        <v>31</v>
      </c>
      <c r="D9980">
        <v>479</v>
      </c>
      <c r="E9980">
        <v>31867293598.055302</v>
      </c>
      <c r="F9980">
        <v>81435468.321015596</v>
      </c>
      <c r="G9980">
        <v>31062943337.4132</v>
      </c>
      <c r="H9980">
        <v>10725031533.906099</v>
      </c>
      <c r="I9980">
        <v>8210476.6409753896</v>
      </c>
      <c r="J9980">
        <v>-32580560.792640701</v>
      </c>
      <c r="K9980">
        <v>1306.26174373136</v>
      </c>
      <c r="L9980">
        <v>-17728865.372988001</v>
      </c>
      <c r="M9980">
        <v>-10654499.3691798</v>
      </c>
      <c r="Y9980" s="15">
        <f t="shared" si="1027"/>
        <v>0</v>
      </c>
      <c r="Z9980" s="15">
        <f t="shared" si="1028"/>
        <v>0</v>
      </c>
      <c r="AD9980" s="15">
        <f t="shared" si="1032"/>
        <v>0</v>
      </c>
      <c r="AE9980" s="15">
        <f t="shared" si="1033"/>
        <v>0</v>
      </c>
      <c r="AI9980" t="str">
        <f t="shared" si="1030"/>
        <v/>
      </c>
      <c r="AJ9980" t="str">
        <f t="shared" si="1031"/>
        <v/>
      </c>
      <c r="AL9980">
        <f t="shared" si="1029"/>
        <v>0</v>
      </c>
    </row>
    <row r="9981" spans="1:38" x14ac:dyDescent="0.3">
      <c r="A9981">
        <v>9980</v>
      </c>
      <c r="B9981" t="s">
        <v>32</v>
      </c>
      <c r="C9981" t="s">
        <v>31</v>
      </c>
      <c r="D9981">
        <v>480</v>
      </c>
      <c r="E9981">
        <v>31081653265.484699</v>
      </c>
      <c r="F9981">
        <v>85461222.292685896</v>
      </c>
      <c r="G9981">
        <v>31063478589.301399</v>
      </c>
      <c r="H9981">
        <v>10984491939.7388</v>
      </c>
      <c r="I9981">
        <v>7429410.2095073899</v>
      </c>
      <c r="J9981">
        <v>-29129911.5585442</v>
      </c>
      <c r="K9981">
        <v>1478.5146640149201</v>
      </c>
      <c r="L9981">
        <v>-19137457.437802698</v>
      </c>
      <c r="M9981">
        <v>-11891948.079445399</v>
      </c>
      <c r="Y9981" s="15">
        <f t="shared" si="1027"/>
        <v>0</v>
      </c>
      <c r="Z9981" s="15">
        <f t="shared" si="1028"/>
        <v>0</v>
      </c>
      <c r="AD9981" s="15">
        <f t="shared" si="1032"/>
        <v>0</v>
      </c>
      <c r="AE9981" s="15">
        <f t="shared" si="1033"/>
        <v>0</v>
      </c>
      <c r="AI9981" t="str">
        <f t="shared" si="1030"/>
        <v/>
      </c>
      <c r="AJ9981" t="str">
        <f t="shared" si="1031"/>
        <v/>
      </c>
      <c r="AL9981">
        <f t="shared" si="1029"/>
        <v>0</v>
      </c>
    </row>
    <row r="9982" spans="1:38" x14ac:dyDescent="0.3">
      <c r="A9982">
        <v>9981</v>
      </c>
      <c r="B9982" t="s">
        <v>32</v>
      </c>
      <c r="C9982" t="s">
        <v>31</v>
      </c>
      <c r="D9982">
        <v>481</v>
      </c>
      <c r="E9982">
        <v>27704209739.464401</v>
      </c>
      <c r="F9982">
        <v>84821397.622833803</v>
      </c>
      <c r="G9982">
        <v>31066480887.713699</v>
      </c>
      <c r="H9982">
        <v>13209536773.958799</v>
      </c>
      <c r="I9982">
        <v>7227217.33253936</v>
      </c>
      <c r="J9982">
        <v>-28669453.745525401</v>
      </c>
      <c r="K9982">
        <v>1827.7486570778799</v>
      </c>
      <c r="L9982">
        <v>-24721098.263783399</v>
      </c>
      <c r="M9982">
        <v>-16007921.2829681</v>
      </c>
      <c r="Y9982" s="15">
        <f t="shared" ref="Y9982:Y10001" si="1034">IF(K9982&lt;cet_IND_lo,1,0)</f>
        <v>0</v>
      </c>
      <c r="Z9982" s="15">
        <f t="shared" ref="Z9982:Z10001" si="1035">IF(K9982&lt;cet_IND_hi,1,0)</f>
        <v>0</v>
      </c>
      <c r="AD9982" s="15">
        <f t="shared" si="1032"/>
        <v>0</v>
      </c>
      <c r="AE9982" s="15">
        <f t="shared" si="1033"/>
        <v>0</v>
      </c>
      <c r="AI9982" t="str">
        <f t="shared" si="1030"/>
        <v/>
      </c>
      <c r="AJ9982" t="str">
        <f t="shared" si="1031"/>
        <v/>
      </c>
      <c r="AL9982">
        <f t="shared" si="1029"/>
        <v>0</v>
      </c>
    </row>
    <row r="9983" spans="1:38" x14ac:dyDescent="0.3">
      <c r="A9983">
        <v>9982</v>
      </c>
      <c r="B9983" t="s">
        <v>32</v>
      </c>
      <c r="C9983" t="s">
        <v>31</v>
      </c>
      <c r="D9983">
        <v>482</v>
      </c>
      <c r="E9983">
        <v>29793316730.9445</v>
      </c>
      <c r="F9983">
        <v>84836284.823666796</v>
      </c>
      <c r="G9983">
        <v>31068279531.115398</v>
      </c>
      <c r="H9983">
        <v>12229362030.0079</v>
      </c>
      <c r="I9983">
        <v>7701254.5573572395</v>
      </c>
      <c r="J9983">
        <v>-30038683.577224702</v>
      </c>
      <c r="K9983">
        <v>1587.97010784754</v>
      </c>
      <c r="L9983">
        <v>-21876430.4411521</v>
      </c>
      <c r="M9983">
        <v>-13809789.0779223</v>
      </c>
      <c r="Y9983" s="15">
        <f t="shared" si="1034"/>
        <v>0</v>
      </c>
      <c r="Z9983" s="15">
        <f t="shared" si="1035"/>
        <v>0</v>
      </c>
      <c r="AD9983" s="15">
        <f t="shared" si="1032"/>
        <v>0</v>
      </c>
      <c r="AE9983" s="15">
        <f t="shared" si="1033"/>
        <v>0</v>
      </c>
      <c r="AI9983" t="str">
        <f t="shared" si="1030"/>
        <v/>
      </c>
      <c r="AJ9983" t="str">
        <f t="shared" si="1031"/>
        <v/>
      </c>
      <c r="AL9983">
        <f t="shared" si="1029"/>
        <v>0</v>
      </c>
    </row>
    <row r="9984" spans="1:38" x14ac:dyDescent="0.3">
      <c r="A9984">
        <v>9983</v>
      </c>
      <c r="B9984" t="s">
        <v>32</v>
      </c>
      <c r="C9984" t="s">
        <v>31</v>
      </c>
      <c r="D9984">
        <v>483</v>
      </c>
      <c r="E9984">
        <v>25056179719.6633</v>
      </c>
      <c r="F9984">
        <v>81381970.573311597</v>
      </c>
      <c r="G9984">
        <v>31063893240.535599</v>
      </c>
      <c r="H9984">
        <v>9448384753.5003395</v>
      </c>
      <c r="I9984">
        <v>8707186.4600132406</v>
      </c>
      <c r="J9984">
        <v>-34498716.352840401</v>
      </c>
      <c r="K9984">
        <v>1085.1248904443401</v>
      </c>
      <c r="L9984">
        <v>-14144483.749603599</v>
      </c>
      <c r="M9984">
        <v>-7912210.0560717499</v>
      </c>
      <c r="Y9984" s="15">
        <f t="shared" si="1034"/>
        <v>0</v>
      </c>
      <c r="Z9984" s="15">
        <f t="shared" si="1035"/>
        <v>0</v>
      </c>
      <c r="AD9984" s="15">
        <f t="shared" si="1032"/>
        <v>0</v>
      </c>
      <c r="AE9984" s="15">
        <f t="shared" si="1033"/>
        <v>0</v>
      </c>
      <c r="AI9984" t="str">
        <f t="shared" si="1030"/>
        <v/>
      </c>
      <c r="AJ9984" t="str">
        <f t="shared" si="1031"/>
        <v/>
      </c>
      <c r="AL9984">
        <f t="shared" si="1029"/>
        <v>0</v>
      </c>
    </row>
    <row r="9985" spans="1:38" x14ac:dyDescent="0.3">
      <c r="A9985">
        <v>9984</v>
      </c>
      <c r="B9985" t="s">
        <v>32</v>
      </c>
      <c r="C9985" t="s">
        <v>31</v>
      </c>
      <c r="D9985">
        <v>484</v>
      </c>
      <c r="E9985">
        <v>28141650968.027199</v>
      </c>
      <c r="F9985">
        <v>83979312.7359218</v>
      </c>
      <c r="G9985">
        <v>31068084613.827099</v>
      </c>
      <c r="H9985">
        <v>12320725474.576799</v>
      </c>
      <c r="I9985">
        <v>7738463.0688225199</v>
      </c>
      <c r="J9985">
        <v>-30502183.7289543</v>
      </c>
      <c r="K9985">
        <v>1592.1411480550601</v>
      </c>
      <c r="L9985">
        <v>-22060191.688960001</v>
      </c>
      <c r="M9985">
        <v>-13933285.845928401</v>
      </c>
      <c r="Y9985" s="15">
        <f t="shared" si="1034"/>
        <v>0</v>
      </c>
      <c r="Z9985" s="15">
        <f t="shared" si="1035"/>
        <v>0</v>
      </c>
      <c r="AD9985" s="15">
        <f t="shared" si="1032"/>
        <v>0</v>
      </c>
      <c r="AE9985" s="15">
        <f t="shared" si="1033"/>
        <v>0</v>
      </c>
      <c r="AI9985" t="str">
        <f t="shared" si="1030"/>
        <v/>
      </c>
      <c r="AJ9985" t="str">
        <f t="shared" si="1031"/>
        <v/>
      </c>
      <c r="AL9985">
        <f t="shared" si="1029"/>
        <v>0</v>
      </c>
    </row>
    <row r="9986" spans="1:38" x14ac:dyDescent="0.3">
      <c r="A9986">
        <v>9985</v>
      </c>
      <c r="B9986" t="s">
        <v>32</v>
      </c>
      <c r="C9986" t="s">
        <v>31</v>
      </c>
      <c r="D9986">
        <v>485</v>
      </c>
      <c r="E9986">
        <v>24378546592.724602</v>
      </c>
      <c r="F9986">
        <v>81773772.235259295</v>
      </c>
      <c r="G9986">
        <v>31063762269.059898</v>
      </c>
      <c r="H9986">
        <v>8602137128.4998093</v>
      </c>
      <c r="I9986">
        <v>6790905.55678757</v>
      </c>
      <c r="J9986">
        <v>-27444897.042480499</v>
      </c>
      <c r="K9986">
        <v>1266.7142926029801</v>
      </c>
      <c r="L9986">
        <v>-14014047.4470107</v>
      </c>
      <c r="M9986">
        <v>-8339969.3550656997</v>
      </c>
      <c r="Y9986" s="15">
        <f t="shared" si="1034"/>
        <v>0</v>
      </c>
      <c r="Z9986" s="15">
        <f t="shared" si="1035"/>
        <v>0</v>
      </c>
      <c r="AD9986" s="15">
        <f t="shared" si="1032"/>
        <v>0</v>
      </c>
      <c r="AE9986" s="15">
        <f t="shared" si="1033"/>
        <v>0</v>
      </c>
      <c r="AI9986" t="str">
        <f t="shared" si="1030"/>
        <v/>
      </c>
      <c r="AJ9986" t="str">
        <f t="shared" si="1031"/>
        <v/>
      </c>
      <c r="AL9986">
        <f t="shared" ref="AL9986:AL10049" si="1036">IF(H9986&lt;0,1,0)</f>
        <v>0</v>
      </c>
    </row>
    <row r="9987" spans="1:38" x14ac:dyDescent="0.3">
      <c r="A9987">
        <v>9986</v>
      </c>
      <c r="B9987" t="s">
        <v>32</v>
      </c>
      <c r="C9987" t="s">
        <v>31</v>
      </c>
      <c r="D9987">
        <v>486</v>
      </c>
      <c r="E9987">
        <v>32407219427.158501</v>
      </c>
      <c r="F9987">
        <v>81795858.006625101</v>
      </c>
      <c r="G9987">
        <v>31064229465.5742</v>
      </c>
      <c r="H9987">
        <v>18036707160.8699</v>
      </c>
      <c r="I9987">
        <v>7074937.2225250499</v>
      </c>
      <c r="J9987">
        <v>-28753641.740432698</v>
      </c>
      <c r="K9987">
        <v>2549.3805236101598</v>
      </c>
      <c r="L9987">
        <v>-36548273.988781497</v>
      </c>
      <c r="M9987">
        <v>-24651034.5675161</v>
      </c>
      <c r="Y9987" s="15">
        <f t="shared" si="1034"/>
        <v>0</v>
      </c>
      <c r="Z9987" s="15">
        <f t="shared" si="1035"/>
        <v>0</v>
      </c>
      <c r="AD9987" s="15">
        <f t="shared" si="1032"/>
        <v>0</v>
      </c>
      <c r="AE9987" s="15">
        <f t="shared" si="1033"/>
        <v>0</v>
      </c>
      <c r="AI9987" t="str">
        <f t="shared" si="1030"/>
        <v/>
      </c>
      <c r="AJ9987" t="str">
        <f t="shared" si="1031"/>
        <v/>
      </c>
      <c r="AL9987">
        <f t="shared" si="1036"/>
        <v>0</v>
      </c>
    </row>
    <row r="9988" spans="1:38" x14ac:dyDescent="0.3">
      <c r="A9988">
        <v>9987</v>
      </c>
      <c r="B9988" t="s">
        <v>32</v>
      </c>
      <c r="C9988" t="s">
        <v>31</v>
      </c>
      <c r="D9988">
        <v>487</v>
      </c>
      <c r="E9988">
        <v>27847108453.0121</v>
      </c>
      <c r="F9988">
        <v>84409004.376882106</v>
      </c>
      <c r="G9988">
        <v>31066805692.808998</v>
      </c>
      <c r="H9988">
        <v>12294873779.635401</v>
      </c>
      <c r="I9988">
        <v>7165781.7300529303</v>
      </c>
      <c r="J9988">
        <v>-28470985.6544724</v>
      </c>
      <c r="K9988">
        <v>1715.77564637105</v>
      </c>
      <c r="L9988">
        <v>-22570348.6468358</v>
      </c>
      <c r="M9988">
        <v>-14460494.9076843</v>
      </c>
      <c r="Y9988" s="15">
        <f t="shared" si="1034"/>
        <v>0</v>
      </c>
      <c r="Z9988" s="15">
        <f t="shared" si="1035"/>
        <v>0</v>
      </c>
      <c r="AD9988" s="15">
        <f t="shared" si="1032"/>
        <v>0</v>
      </c>
      <c r="AE9988" s="15">
        <f t="shared" si="1033"/>
        <v>0</v>
      </c>
      <c r="AI9988" t="str">
        <f t="shared" si="1030"/>
        <v/>
      </c>
      <c r="AJ9988" t="str">
        <f t="shared" si="1031"/>
        <v/>
      </c>
      <c r="AL9988">
        <f t="shared" si="1036"/>
        <v>0</v>
      </c>
    </row>
    <row r="9989" spans="1:38" x14ac:dyDescent="0.3">
      <c r="A9989">
        <v>9988</v>
      </c>
      <c r="B9989" t="s">
        <v>32</v>
      </c>
      <c r="C9989" t="s">
        <v>31</v>
      </c>
      <c r="D9989">
        <v>488</v>
      </c>
      <c r="E9989">
        <v>34712624631.210098</v>
      </c>
      <c r="F9989">
        <v>81166944.256143093</v>
      </c>
      <c r="G9989">
        <v>31064015112.57</v>
      </c>
      <c r="H9989">
        <v>18140969575.199902</v>
      </c>
      <c r="I9989">
        <v>7715367.8194204103</v>
      </c>
      <c r="J9989">
        <v>-30862903.277378101</v>
      </c>
      <c r="K9989">
        <v>2351.2773466920298</v>
      </c>
      <c r="L9989">
        <v>-36160010.335727498</v>
      </c>
      <c r="M9989">
        <v>-24193998.111596301</v>
      </c>
      <c r="Y9989" s="15">
        <f t="shared" si="1034"/>
        <v>0</v>
      </c>
      <c r="Z9989" s="15">
        <f t="shared" si="1035"/>
        <v>0</v>
      </c>
      <c r="AD9989" s="15">
        <f t="shared" si="1032"/>
        <v>0</v>
      </c>
      <c r="AE9989" s="15">
        <f t="shared" si="1033"/>
        <v>0</v>
      </c>
      <c r="AI9989" t="str">
        <f t="shared" si="1030"/>
        <v/>
      </c>
      <c r="AJ9989" t="str">
        <f t="shared" si="1031"/>
        <v/>
      </c>
      <c r="AL9989">
        <f t="shared" si="1036"/>
        <v>0</v>
      </c>
    </row>
    <row r="9990" spans="1:38" x14ac:dyDescent="0.3">
      <c r="A9990">
        <v>9989</v>
      </c>
      <c r="B9990" t="s">
        <v>32</v>
      </c>
      <c r="C9990" t="s">
        <v>31</v>
      </c>
      <c r="D9990">
        <v>489</v>
      </c>
      <c r="E9990">
        <v>30917449128.775501</v>
      </c>
      <c r="F9990">
        <v>80777672.795940802</v>
      </c>
      <c r="G9990">
        <v>31067325464.069801</v>
      </c>
      <c r="H9990">
        <v>8454174408.60989</v>
      </c>
      <c r="I9990">
        <v>8314134.5154144298</v>
      </c>
      <c r="J9990">
        <v>-33130678.570030201</v>
      </c>
      <c r="K9990">
        <v>1016.84359243116</v>
      </c>
      <c r="L9990">
        <v>-12132958.878889199</v>
      </c>
      <c r="M9990">
        <v>-6556478.86226092</v>
      </c>
      <c r="Y9990" s="15">
        <f t="shared" si="1034"/>
        <v>0</v>
      </c>
      <c r="Z9990" s="15">
        <f t="shared" si="1035"/>
        <v>0</v>
      </c>
      <c r="AD9990" s="15">
        <f t="shared" si="1032"/>
        <v>0</v>
      </c>
      <c r="AE9990" s="15">
        <f t="shared" si="1033"/>
        <v>0</v>
      </c>
      <c r="AI9990" t="str">
        <f t="shared" si="1030"/>
        <v/>
      </c>
      <c r="AJ9990" t="str">
        <f t="shared" si="1031"/>
        <v/>
      </c>
      <c r="AL9990">
        <f t="shared" si="1036"/>
        <v>0</v>
      </c>
    </row>
    <row r="9991" spans="1:38" x14ac:dyDescent="0.3">
      <c r="A9991">
        <v>9990</v>
      </c>
      <c r="B9991" t="s">
        <v>32</v>
      </c>
      <c r="C9991" t="s">
        <v>31</v>
      </c>
      <c r="D9991">
        <v>490</v>
      </c>
      <c r="E9991">
        <v>31878735513.705299</v>
      </c>
      <c r="F9991">
        <v>84100631.287292406</v>
      </c>
      <c r="G9991">
        <v>31067427768.469299</v>
      </c>
      <c r="H9991">
        <v>12430206934.357401</v>
      </c>
      <c r="I9991">
        <v>7074605.4408883499</v>
      </c>
      <c r="J9991">
        <v>-28308634.213649701</v>
      </c>
      <c r="K9991">
        <v>1757.01769352619</v>
      </c>
      <c r="L9991">
        <v>-22988838.937368602</v>
      </c>
      <c r="M9991">
        <v>-14789717.743298599</v>
      </c>
      <c r="Y9991" s="15">
        <f t="shared" si="1034"/>
        <v>0</v>
      </c>
      <c r="Z9991" s="15">
        <f t="shared" si="1035"/>
        <v>0</v>
      </c>
      <c r="AD9991" s="15">
        <f t="shared" si="1032"/>
        <v>0</v>
      </c>
      <c r="AE9991" s="15">
        <f t="shared" si="1033"/>
        <v>0</v>
      </c>
      <c r="AI9991" t="str">
        <f t="shared" si="1030"/>
        <v/>
      </c>
      <c r="AJ9991" t="str">
        <f t="shared" si="1031"/>
        <v/>
      </c>
      <c r="AL9991">
        <f t="shared" si="1036"/>
        <v>0</v>
      </c>
    </row>
    <row r="9992" spans="1:38" x14ac:dyDescent="0.3">
      <c r="A9992">
        <v>9991</v>
      </c>
      <c r="B9992" t="s">
        <v>32</v>
      </c>
      <c r="C9992" t="s">
        <v>31</v>
      </c>
      <c r="D9992">
        <v>491</v>
      </c>
      <c r="E9992">
        <v>35998715039.760002</v>
      </c>
      <c r="F9992">
        <v>83933549.875274003</v>
      </c>
      <c r="G9992">
        <v>31052339599.812599</v>
      </c>
      <c r="H9992">
        <v>13858965747.786501</v>
      </c>
      <c r="I9992">
        <v>7061988.69736923</v>
      </c>
      <c r="J9992">
        <v>-28150258.502735101</v>
      </c>
      <c r="K9992">
        <v>1962.4735101812601</v>
      </c>
      <c r="L9992">
        <v>-26457022.5386483</v>
      </c>
      <c r="M9992">
        <v>-17315474.019734401</v>
      </c>
      <c r="Y9992" s="15">
        <f t="shared" si="1034"/>
        <v>0</v>
      </c>
      <c r="Z9992" s="15">
        <f t="shared" si="1035"/>
        <v>0</v>
      </c>
      <c r="AD9992" s="15">
        <f t="shared" si="1032"/>
        <v>0</v>
      </c>
      <c r="AE9992" s="15">
        <f t="shared" si="1033"/>
        <v>0</v>
      </c>
      <c r="AI9992" t="str">
        <f t="shared" si="1030"/>
        <v/>
      </c>
      <c r="AJ9992" t="str">
        <f t="shared" si="1031"/>
        <v/>
      </c>
      <c r="AL9992">
        <f t="shared" si="1036"/>
        <v>0</v>
      </c>
    </row>
    <row r="9993" spans="1:38" x14ac:dyDescent="0.3">
      <c r="A9993">
        <v>9992</v>
      </c>
      <c r="B9993" t="s">
        <v>32</v>
      </c>
      <c r="C9993" t="s">
        <v>31</v>
      </c>
      <c r="D9993">
        <v>492</v>
      </c>
      <c r="E9993">
        <v>23957746078.733101</v>
      </c>
      <c r="F9993">
        <v>83920941.126368597</v>
      </c>
      <c r="G9993">
        <v>31065790252.034901</v>
      </c>
      <c r="H9993">
        <v>11296118027.744801</v>
      </c>
      <c r="I9993">
        <v>8001865.9683111496</v>
      </c>
      <c r="J9993">
        <v>-31764343.0687714</v>
      </c>
      <c r="K9993">
        <v>1411.68548342093</v>
      </c>
      <c r="L9993">
        <v>-19318694.164816398</v>
      </c>
      <c r="M9993">
        <v>-11867632.310327001</v>
      </c>
      <c r="Y9993" s="15">
        <f t="shared" si="1034"/>
        <v>0</v>
      </c>
      <c r="Z9993" s="15">
        <f t="shared" si="1035"/>
        <v>0</v>
      </c>
      <c r="AD9993" s="15">
        <f t="shared" si="1032"/>
        <v>0</v>
      </c>
      <c r="AE9993" s="15">
        <f t="shared" si="1033"/>
        <v>0</v>
      </c>
      <c r="AI9993" t="str">
        <f t="shared" si="1030"/>
        <v/>
      </c>
      <c r="AJ9993" t="str">
        <f t="shared" si="1031"/>
        <v/>
      </c>
      <c r="AL9993">
        <f t="shared" si="1036"/>
        <v>0</v>
      </c>
    </row>
    <row r="9994" spans="1:38" x14ac:dyDescent="0.3">
      <c r="A9994">
        <v>9993</v>
      </c>
      <c r="B9994" t="s">
        <v>32</v>
      </c>
      <c r="C9994" t="s">
        <v>31</v>
      </c>
      <c r="D9994">
        <v>493</v>
      </c>
      <c r="E9994">
        <v>37796949516.541199</v>
      </c>
      <c r="F9994">
        <v>82321044.085638002</v>
      </c>
      <c r="G9994">
        <v>31066413595.296799</v>
      </c>
      <c r="H9994">
        <v>20487638333.3134</v>
      </c>
      <c r="I9994">
        <v>6888310.9938835399</v>
      </c>
      <c r="J9994">
        <v>-28123946.8377533</v>
      </c>
      <c r="K9994">
        <v>2974.2615209309502</v>
      </c>
      <c r="L9994">
        <v>-42662672.246224001</v>
      </c>
      <c r="M9994">
        <v>-29148767.726194698</v>
      </c>
      <c r="Y9994" s="15">
        <f t="shared" si="1034"/>
        <v>0</v>
      </c>
      <c r="Z9994" s="15">
        <f t="shared" si="1035"/>
        <v>0</v>
      </c>
      <c r="AD9994" s="15">
        <f t="shared" si="1032"/>
        <v>0</v>
      </c>
      <c r="AE9994" s="15">
        <f t="shared" si="1033"/>
        <v>0</v>
      </c>
      <c r="AI9994" t="str">
        <f t="shared" si="1030"/>
        <v/>
      </c>
      <c r="AJ9994" t="str">
        <f t="shared" si="1031"/>
        <v/>
      </c>
      <c r="AL9994">
        <f t="shared" si="1036"/>
        <v>0</v>
      </c>
    </row>
    <row r="9995" spans="1:38" x14ac:dyDescent="0.3">
      <c r="A9995">
        <v>9994</v>
      </c>
      <c r="B9995" t="s">
        <v>32</v>
      </c>
      <c r="C9995" t="s">
        <v>31</v>
      </c>
      <c r="D9995">
        <v>494</v>
      </c>
      <c r="E9995">
        <v>25291966497.628799</v>
      </c>
      <c r="F9995">
        <v>80896292.690099001</v>
      </c>
      <c r="G9995">
        <v>31065621533.6558</v>
      </c>
      <c r="H9995">
        <v>9735603813.7555695</v>
      </c>
      <c r="I9995">
        <v>7821983.3257491998</v>
      </c>
      <c r="J9995">
        <v>-31484532.8058929</v>
      </c>
      <c r="K9995">
        <v>1244.6464545260401</v>
      </c>
      <c r="L9995">
        <v>-15724349.031324901</v>
      </c>
      <c r="M9995">
        <v>-9302622.0248501301</v>
      </c>
      <c r="Y9995" s="15">
        <f t="shared" si="1034"/>
        <v>0</v>
      </c>
      <c r="Z9995" s="15">
        <f t="shared" si="1035"/>
        <v>0</v>
      </c>
      <c r="AD9995" s="15">
        <f t="shared" si="1032"/>
        <v>0</v>
      </c>
      <c r="AE9995" s="15">
        <f t="shared" si="1033"/>
        <v>0</v>
      </c>
      <c r="AI9995" t="str">
        <f t="shared" ref="AI9995:AI10001" si="1037">IF(Y9995&lt;&gt;AD9995,"ERROR!","")</f>
        <v/>
      </c>
      <c r="AJ9995" t="str">
        <f t="shared" ref="AJ9995:AJ10001" si="1038">IF(Z9995&lt;&gt;AE9995,"ERROR!","")</f>
        <v/>
      </c>
      <c r="AL9995">
        <f t="shared" si="1036"/>
        <v>0</v>
      </c>
    </row>
    <row r="9996" spans="1:38" x14ac:dyDescent="0.3">
      <c r="A9996">
        <v>9995</v>
      </c>
      <c r="B9996" t="s">
        <v>32</v>
      </c>
      <c r="C9996" t="s">
        <v>31</v>
      </c>
      <c r="D9996">
        <v>495</v>
      </c>
      <c r="E9996">
        <v>28046539314.192101</v>
      </c>
      <c r="F9996">
        <v>79135233.976145297</v>
      </c>
      <c r="G9996">
        <v>31058173994.615898</v>
      </c>
      <c r="H9996">
        <v>7783629878.9002895</v>
      </c>
      <c r="I9996">
        <v>7789266.1085275104</v>
      </c>
      <c r="J9996">
        <v>-31728765.175041199</v>
      </c>
      <c r="K9996">
        <v>999.27641069791503</v>
      </c>
      <c r="L9996">
        <v>-11036061.994294999</v>
      </c>
      <c r="M9996">
        <v>-5901881.6026161201</v>
      </c>
      <c r="Y9996" s="15">
        <f t="shared" si="1034"/>
        <v>0</v>
      </c>
      <c r="Z9996" s="15">
        <f t="shared" si="1035"/>
        <v>0</v>
      </c>
      <c r="AD9996" s="15">
        <f t="shared" si="1032"/>
        <v>0</v>
      </c>
      <c r="AE9996" s="15">
        <f t="shared" si="1033"/>
        <v>0</v>
      </c>
      <c r="AI9996" t="str">
        <f t="shared" si="1037"/>
        <v/>
      </c>
      <c r="AJ9996" t="str">
        <f t="shared" si="1038"/>
        <v/>
      </c>
      <c r="AL9996">
        <f t="shared" si="1036"/>
        <v>0</v>
      </c>
    </row>
    <row r="9997" spans="1:38" x14ac:dyDescent="0.3">
      <c r="A9997">
        <v>9996</v>
      </c>
      <c r="B9997" t="s">
        <v>32</v>
      </c>
      <c r="C9997" t="s">
        <v>31</v>
      </c>
      <c r="D9997">
        <v>496</v>
      </c>
      <c r="E9997">
        <v>30509844624.812302</v>
      </c>
      <c r="F9997">
        <v>83335999.618683994</v>
      </c>
      <c r="G9997">
        <v>31065330805.671501</v>
      </c>
      <c r="H9997">
        <v>12150606592.8134</v>
      </c>
      <c r="I9997">
        <v>8839362.5169149898</v>
      </c>
      <c r="J9997">
        <v>-34452305.436366998</v>
      </c>
      <c r="K9997">
        <v>1374.6021355682601</v>
      </c>
      <c r="L9997">
        <v>-20547846.191208601</v>
      </c>
      <c r="M9997">
        <v>-12533152.9071749</v>
      </c>
      <c r="Y9997" s="15">
        <f t="shared" si="1034"/>
        <v>0</v>
      </c>
      <c r="Z9997" s="15">
        <f t="shared" si="1035"/>
        <v>0</v>
      </c>
      <c r="AD9997" s="15">
        <f t="shared" si="1032"/>
        <v>0</v>
      </c>
      <c r="AE9997" s="15">
        <f t="shared" si="1033"/>
        <v>0</v>
      </c>
      <c r="AI9997" t="str">
        <f t="shared" si="1037"/>
        <v/>
      </c>
      <c r="AJ9997" t="str">
        <f t="shared" si="1038"/>
        <v/>
      </c>
      <c r="AL9997">
        <f t="shared" si="1036"/>
        <v>0</v>
      </c>
    </row>
    <row r="9998" spans="1:38" x14ac:dyDescent="0.3">
      <c r="A9998">
        <v>9997</v>
      </c>
      <c r="B9998" t="s">
        <v>32</v>
      </c>
      <c r="C9998" t="s">
        <v>31</v>
      </c>
      <c r="D9998">
        <v>497</v>
      </c>
      <c r="E9998">
        <v>26587198484.363499</v>
      </c>
      <c r="F9998">
        <v>84608329.680900395</v>
      </c>
      <c r="G9998">
        <v>31065043931.2696</v>
      </c>
      <c r="H9998">
        <v>7655155054.7999496</v>
      </c>
      <c r="I9998">
        <v>7267372.4983500103</v>
      </c>
      <c r="J9998">
        <v>-28709620.796608001</v>
      </c>
      <c r="K9998">
        <v>1053.35938904164</v>
      </c>
      <c r="L9998">
        <v>-11247229.0213397</v>
      </c>
      <c r="M9998">
        <v>-6197792.2432424696</v>
      </c>
      <c r="Y9998" s="15">
        <f t="shared" si="1034"/>
        <v>0</v>
      </c>
      <c r="Z9998" s="15">
        <f t="shared" si="1035"/>
        <v>0</v>
      </c>
      <c r="AD9998" s="15">
        <f t="shared" si="1032"/>
        <v>0</v>
      </c>
      <c r="AE9998" s="15">
        <f t="shared" si="1033"/>
        <v>0</v>
      </c>
      <c r="AI9998" t="str">
        <f t="shared" si="1037"/>
        <v/>
      </c>
      <c r="AJ9998" t="str">
        <f t="shared" si="1038"/>
        <v/>
      </c>
      <c r="AL9998">
        <f t="shared" si="1036"/>
        <v>0</v>
      </c>
    </row>
    <row r="9999" spans="1:38" x14ac:dyDescent="0.3">
      <c r="A9999">
        <v>9998</v>
      </c>
      <c r="B9999" t="s">
        <v>32</v>
      </c>
      <c r="C9999" t="s">
        <v>31</v>
      </c>
      <c r="D9999">
        <v>498</v>
      </c>
      <c r="E9999">
        <v>18774242672.3358</v>
      </c>
      <c r="F9999">
        <v>82044156.705002606</v>
      </c>
      <c r="G9999">
        <v>31063917306.263699</v>
      </c>
      <c r="H9999">
        <v>7705266865.9497499</v>
      </c>
      <c r="I9999">
        <v>7131106.2850894798</v>
      </c>
      <c r="J9999">
        <v>-28937517.570091199</v>
      </c>
      <c r="K9999">
        <v>1080.51493806239</v>
      </c>
      <c r="L9999">
        <v>-11504694.6366014</v>
      </c>
      <c r="M9999">
        <v>-6422203.4761402505</v>
      </c>
      <c r="Y9999" s="15">
        <f t="shared" si="1034"/>
        <v>0</v>
      </c>
      <c r="Z9999" s="15">
        <f t="shared" si="1035"/>
        <v>0</v>
      </c>
      <c r="AD9999" s="15">
        <f t="shared" si="1032"/>
        <v>0</v>
      </c>
      <c r="AE9999" s="15">
        <f t="shared" si="1033"/>
        <v>0</v>
      </c>
      <c r="AI9999" t="str">
        <f t="shared" si="1037"/>
        <v/>
      </c>
      <c r="AJ9999" t="str">
        <f t="shared" si="1038"/>
        <v/>
      </c>
      <c r="AL9999">
        <f t="shared" si="1036"/>
        <v>0</v>
      </c>
    </row>
    <row r="10000" spans="1:38" x14ac:dyDescent="0.3">
      <c r="A10000">
        <v>9999</v>
      </c>
      <c r="B10000" t="s">
        <v>32</v>
      </c>
      <c r="C10000" t="s">
        <v>31</v>
      </c>
      <c r="D10000">
        <v>499</v>
      </c>
      <c r="E10000">
        <v>28331452898.477001</v>
      </c>
      <c r="F10000">
        <v>82459697.260152802</v>
      </c>
      <c r="G10000">
        <v>31064466128.0345</v>
      </c>
      <c r="H10000">
        <v>14064976593.23</v>
      </c>
      <c r="I10000">
        <v>7210329.6809751196</v>
      </c>
      <c r="J10000">
        <v>-29081798.029296901</v>
      </c>
      <c r="K10000">
        <v>1950.6703875609501</v>
      </c>
      <c r="L10000">
        <v>-26806935.174311399</v>
      </c>
      <c r="M10000">
        <v>-17529499.304687802</v>
      </c>
      <c r="Y10000" s="15">
        <f t="shared" si="1034"/>
        <v>0</v>
      </c>
      <c r="Z10000" s="15">
        <f t="shared" si="1035"/>
        <v>0</v>
      </c>
      <c r="AD10000" s="15">
        <f t="shared" si="1032"/>
        <v>0</v>
      </c>
      <c r="AE10000" s="15">
        <f t="shared" si="1033"/>
        <v>0</v>
      </c>
      <c r="AI10000" t="str">
        <f t="shared" si="1037"/>
        <v/>
      </c>
      <c r="AJ10000" t="str">
        <f t="shared" si="1038"/>
        <v/>
      </c>
      <c r="AL10000">
        <f t="shared" si="1036"/>
        <v>0</v>
      </c>
    </row>
    <row r="10001" spans="1:39" x14ac:dyDescent="0.3">
      <c r="A10001">
        <v>10000</v>
      </c>
      <c r="B10001" t="s">
        <v>32</v>
      </c>
      <c r="C10001" t="s">
        <v>31</v>
      </c>
      <c r="D10001">
        <v>500</v>
      </c>
      <c r="E10001">
        <v>29045312968.034401</v>
      </c>
      <c r="F10001">
        <v>81063434.729803905</v>
      </c>
      <c r="G10001">
        <v>31064749871.609699</v>
      </c>
      <c r="H10001">
        <v>9993244449.4033909</v>
      </c>
      <c r="I10001">
        <v>8020262.6351870904</v>
      </c>
      <c r="J10001">
        <v>-32237317.286022201</v>
      </c>
      <c r="K10001">
        <v>1245.9996516274</v>
      </c>
      <c r="L10001">
        <v>-16149194.096266299</v>
      </c>
      <c r="M10001">
        <v>-9557524.0785971992</v>
      </c>
      <c r="Y10001" s="15">
        <f t="shared" si="1034"/>
        <v>0</v>
      </c>
      <c r="Z10001" s="15">
        <f t="shared" si="1035"/>
        <v>0</v>
      </c>
      <c r="AD10001" s="15">
        <f t="shared" si="1032"/>
        <v>0</v>
      </c>
      <c r="AE10001" s="15">
        <f t="shared" si="1033"/>
        <v>0</v>
      </c>
      <c r="AI10001" t="str">
        <f t="shared" si="1037"/>
        <v/>
      </c>
      <c r="AJ10001" t="str">
        <f t="shared" si="1038"/>
        <v/>
      </c>
      <c r="AL10001">
        <f t="shared" si="1036"/>
        <v>0</v>
      </c>
    </row>
    <row r="10002" spans="1:39" x14ac:dyDescent="0.3">
      <c r="A10002">
        <v>10001</v>
      </c>
      <c r="B10002" t="s">
        <v>34</v>
      </c>
      <c r="C10002" t="s">
        <v>21</v>
      </c>
      <c r="D10002">
        <v>1</v>
      </c>
      <c r="E10002">
        <v>3308578189.8754401</v>
      </c>
      <c r="F10002">
        <v>15009875.1591278</v>
      </c>
      <c r="G10002">
        <v>1350880641.17993</v>
      </c>
      <c r="H10002">
        <v>0</v>
      </c>
      <c r="I10002">
        <v>0</v>
      </c>
      <c r="J10002">
        <v>0</v>
      </c>
      <c r="K10002" t="s">
        <v>22</v>
      </c>
      <c r="L10002">
        <v>0</v>
      </c>
      <c r="M10002">
        <v>0</v>
      </c>
      <c r="O10002">
        <f>AVERAGE(E10002:E10501)</f>
        <v>2559257678.0112367</v>
      </c>
      <c r="P10002">
        <f>_xlfn.PERCENTILE.INC(E10002:E10501,0.5)</f>
        <v>2504468291.6192799</v>
      </c>
      <c r="Q10002">
        <f>_xlfn.PERCENTILE.INC(E10002:E10501,0.025)</f>
        <v>1671362763.2276306</v>
      </c>
      <c r="R10002">
        <f>_xlfn.PERCENTILE.INC(E10002:E10501,0.975)</f>
        <v>3575561185.7915754</v>
      </c>
      <c r="S10002">
        <f>_xlfn.PERCENTILE.INC(H10002:H10501,0.5)</f>
        <v>0</v>
      </c>
      <c r="T10002">
        <f>AVERAGE(F10002:F10501)</f>
        <v>14761247.093038656</v>
      </c>
      <c r="U10002">
        <f>_xlfn.PERCENTILE.INC(F10002:F10501,0.5)</f>
        <v>14793220.003147749</v>
      </c>
      <c r="V10002">
        <f>_xlfn.PERCENTILE.INC(F10002:F10501,0.025)</f>
        <v>13360800.001028746</v>
      </c>
      <c r="W10002">
        <f>_xlfn.PERCENTILE.INC(F10002:F10501,0.975)</f>
        <v>15973833.358537726</v>
      </c>
      <c r="AD10002" s="15">
        <f t="shared" si="1032"/>
        <v>1</v>
      </c>
      <c r="AE10002" s="15">
        <f t="shared" si="1033"/>
        <v>1</v>
      </c>
      <c r="AL10002">
        <f t="shared" si="1036"/>
        <v>0</v>
      </c>
      <c r="AM10002">
        <f>AVERAGE(AL10002:AL10501)</f>
        <v>0</v>
      </c>
    </row>
    <row r="10003" spans="1:39" x14ac:dyDescent="0.3">
      <c r="A10003">
        <v>10002</v>
      </c>
      <c r="B10003" t="s">
        <v>34</v>
      </c>
      <c r="C10003" t="s">
        <v>21</v>
      </c>
      <c r="D10003">
        <v>2</v>
      </c>
      <c r="E10003">
        <v>1978026479.60463</v>
      </c>
      <c r="F10003">
        <v>15329190.4845095</v>
      </c>
      <c r="G10003">
        <v>1352377424.85882</v>
      </c>
      <c r="H10003">
        <v>0</v>
      </c>
      <c r="I10003">
        <v>0</v>
      </c>
      <c r="J10003">
        <v>0</v>
      </c>
      <c r="K10003" t="s">
        <v>22</v>
      </c>
      <c r="L10003">
        <v>0</v>
      </c>
      <c r="M10003">
        <v>0</v>
      </c>
      <c r="AD10003" s="15">
        <f t="shared" si="1032"/>
        <v>1</v>
      </c>
      <c r="AE10003" s="15">
        <f t="shared" si="1033"/>
        <v>1</v>
      </c>
      <c r="AI10003" t="str">
        <f t="shared" ref="AI10003:AI10066" si="1039">IF(Y10003&lt;&gt;AD10003,"ERROR!","")</f>
        <v>ERROR!</v>
      </c>
      <c r="AJ10003" t="str">
        <f t="shared" ref="AJ10003:AJ10066" si="1040">IF(Z10003&lt;&gt;AE10003,"ERROR!","")</f>
        <v>ERROR!</v>
      </c>
      <c r="AL10003">
        <f t="shared" si="1036"/>
        <v>0</v>
      </c>
    </row>
    <row r="10004" spans="1:39" x14ac:dyDescent="0.3">
      <c r="A10004">
        <v>10003</v>
      </c>
      <c r="B10004" t="s">
        <v>34</v>
      </c>
      <c r="C10004" t="s">
        <v>21</v>
      </c>
      <c r="D10004">
        <v>3</v>
      </c>
      <c r="E10004">
        <v>2038815129.3283501</v>
      </c>
      <c r="F10004">
        <v>15040242.439936399</v>
      </c>
      <c r="G10004">
        <v>1349409500.3780701</v>
      </c>
      <c r="H10004">
        <v>0</v>
      </c>
      <c r="I10004">
        <v>0</v>
      </c>
      <c r="J10004">
        <v>0</v>
      </c>
      <c r="K10004" t="s">
        <v>22</v>
      </c>
      <c r="L10004">
        <v>0</v>
      </c>
      <c r="M10004">
        <v>0</v>
      </c>
      <c r="AD10004" s="15">
        <f t="shared" si="1032"/>
        <v>1</v>
      </c>
      <c r="AE10004" s="15">
        <f t="shared" si="1033"/>
        <v>1</v>
      </c>
      <c r="AI10004" t="str">
        <f t="shared" si="1039"/>
        <v>ERROR!</v>
      </c>
      <c r="AJ10004" t="str">
        <f t="shared" si="1040"/>
        <v>ERROR!</v>
      </c>
      <c r="AL10004">
        <f t="shared" si="1036"/>
        <v>0</v>
      </c>
    </row>
    <row r="10005" spans="1:39" x14ac:dyDescent="0.3">
      <c r="A10005">
        <v>10004</v>
      </c>
      <c r="B10005" t="s">
        <v>34</v>
      </c>
      <c r="C10005" t="s">
        <v>21</v>
      </c>
      <c r="D10005">
        <v>4</v>
      </c>
      <c r="E10005">
        <v>2245282105.3710699</v>
      </c>
      <c r="F10005">
        <v>14935163.0378167</v>
      </c>
      <c r="G10005">
        <v>1350364464.9119899</v>
      </c>
      <c r="H10005">
        <v>0</v>
      </c>
      <c r="I10005">
        <v>0</v>
      </c>
      <c r="J10005">
        <v>0</v>
      </c>
      <c r="K10005" t="s">
        <v>22</v>
      </c>
      <c r="L10005">
        <v>0</v>
      </c>
      <c r="M10005">
        <v>0</v>
      </c>
      <c r="AD10005" s="15">
        <f t="shared" si="1032"/>
        <v>1</v>
      </c>
      <c r="AE10005" s="15">
        <f t="shared" si="1033"/>
        <v>1</v>
      </c>
      <c r="AI10005" t="str">
        <f t="shared" si="1039"/>
        <v>ERROR!</v>
      </c>
      <c r="AJ10005" t="str">
        <f t="shared" si="1040"/>
        <v>ERROR!</v>
      </c>
      <c r="AL10005">
        <f t="shared" si="1036"/>
        <v>0</v>
      </c>
    </row>
    <row r="10006" spans="1:39" x14ac:dyDescent="0.3">
      <c r="A10006">
        <v>10005</v>
      </c>
      <c r="B10006" t="s">
        <v>34</v>
      </c>
      <c r="C10006" t="s">
        <v>21</v>
      </c>
      <c r="D10006">
        <v>5</v>
      </c>
      <c r="E10006">
        <v>2046389997.76193</v>
      </c>
      <c r="F10006">
        <v>15024047.8921268</v>
      </c>
      <c r="G10006">
        <v>1350051140.7660601</v>
      </c>
      <c r="H10006">
        <v>0</v>
      </c>
      <c r="I10006">
        <v>0</v>
      </c>
      <c r="J10006">
        <v>0</v>
      </c>
      <c r="K10006" t="s">
        <v>22</v>
      </c>
      <c r="L10006">
        <v>0</v>
      </c>
      <c r="M10006">
        <v>0</v>
      </c>
      <c r="AD10006" s="15">
        <f t="shared" si="1032"/>
        <v>1</v>
      </c>
      <c r="AE10006" s="15">
        <f t="shared" si="1033"/>
        <v>1</v>
      </c>
      <c r="AI10006" t="str">
        <f t="shared" si="1039"/>
        <v>ERROR!</v>
      </c>
      <c r="AJ10006" t="str">
        <f t="shared" si="1040"/>
        <v>ERROR!</v>
      </c>
      <c r="AL10006">
        <f t="shared" si="1036"/>
        <v>0</v>
      </c>
    </row>
    <row r="10007" spans="1:39" x14ac:dyDescent="0.3">
      <c r="A10007">
        <v>10006</v>
      </c>
      <c r="B10007" t="s">
        <v>34</v>
      </c>
      <c r="C10007" t="s">
        <v>21</v>
      </c>
      <c r="D10007">
        <v>6</v>
      </c>
      <c r="E10007">
        <v>3170519082.1444302</v>
      </c>
      <c r="F10007">
        <v>14642979.395984</v>
      </c>
      <c r="G10007">
        <v>1348340376.06108</v>
      </c>
      <c r="H10007">
        <v>0</v>
      </c>
      <c r="I10007">
        <v>0</v>
      </c>
      <c r="J10007">
        <v>0</v>
      </c>
      <c r="K10007" t="s">
        <v>22</v>
      </c>
      <c r="L10007">
        <v>0</v>
      </c>
      <c r="M10007">
        <v>0</v>
      </c>
      <c r="AD10007" s="15">
        <f t="shared" si="1032"/>
        <v>1</v>
      </c>
      <c r="AE10007" s="15">
        <f t="shared" si="1033"/>
        <v>1</v>
      </c>
      <c r="AI10007" t="str">
        <f t="shared" si="1039"/>
        <v>ERROR!</v>
      </c>
      <c r="AJ10007" t="str">
        <f t="shared" si="1040"/>
        <v>ERROR!</v>
      </c>
      <c r="AL10007">
        <f t="shared" si="1036"/>
        <v>0</v>
      </c>
    </row>
    <row r="10008" spans="1:39" x14ac:dyDescent="0.3">
      <c r="A10008">
        <v>10007</v>
      </c>
      <c r="B10008" t="s">
        <v>34</v>
      </c>
      <c r="C10008" t="s">
        <v>21</v>
      </c>
      <c r="D10008">
        <v>7</v>
      </c>
      <c r="E10008">
        <v>2862399700.63624</v>
      </c>
      <c r="F10008">
        <v>14405726.1451215</v>
      </c>
      <c r="G10008">
        <v>1348901890.7179699</v>
      </c>
      <c r="H10008">
        <v>0</v>
      </c>
      <c r="I10008">
        <v>0</v>
      </c>
      <c r="J10008">
        <v>0</v>
      </c>
      <c r="K10008" t="s">
        <v>22</v>
      </c>
      <c r="L10008">
        <v>0</v>
      </c>
      <c r="M10008">
        <v>0</v>
      </c>
      <c r="AD10008" s="15">
        <f t="shared" si="1032"/>
        <v>1</v>
      </c>
      <c r="AE10008" s="15">
        <f t="shared" si="1033"/>
        <v>1</v>
      </c>
      <c r="AI10008" t="str">
        <f t="shared" si="1039"/>
        <v>ERROR!</v>
      </c>
      <c r="AJ10008" t="str">
        <f t="shared" si="1040"/>
        <v>ERROR!</v>
      </c>
      <c r="AL10008">
        <f t="shared" si="1036"/>
        <v>0</v>
      </c>
    </row>
    <row r="10009" spans="1:39" x14ac:dyDescent="0.3">
      <c r="A10009">
        <v>10008</v>
      </c>
      <c r="B10009" t="s">
        <v>34</v>
      </c>
      <c r="C10009" t="s">
        <v>21</v>
      </c>
      <c r="D10009">
        <v>8</v>
      </c>
      <c r="E10009">
        <v>3072210139.92521</v>
      </c>
      <c r="F10009">
        <v>14121860.509424999</v>
      </c>
      <c r="G10009">
        <v>1349823140.4198699</v>
      </c>
      <c r="H10009">
        <v>0</v>
      </c>
      <c r="I10009">
        <v>0</v>
      </c>
      <c r="J10009">
        <v>0</v>
      </c>
      <c r="K10009" t="s">
        <v>22</v>
      </c>
      <c r="L10009">
        <v>0</v>
      </c>
      <c r="M10009">
        <v>0</v>
      </c>
      <c r="AD10009" s="15">
        <f t="shared" si="1032"/>
        <v>1</v>
      </c>
      <c r="AE10009" s="15">
        <f t="shared" si="1033"/>
        <v>1</v>
      </c>
      <c r="AI10009" t="str">
        <f t="shared" si="1039"/>
        <v>ERROR!</v>
      </c>
      <c r="AJ10009" t="str">
        <f t="shared" si="1040"/>
        <v>ERROR!</v>
      </c>
      <c r="AL10009">
        <f t="shared" si="1036"/>
        <v>0</v>
      </c>
    </row>
    <row r="10010" spans="1:39" x14ac:dyDescent="0.3">
      <c r="A10010">
        <v>10009</v>
      </c>
      <c r="B10010" t="s">
        <v>34</v>
      </c>
      <c r="C10010" t="s">
        <v>21</v>
      </c>
      <c r="D10010">
        <v>9</v>
      </c>
      <c r="E10010">
        <v>2411416633.7799001</v>
      </c>
      <c r="F10010">
        <v>15450903.8486175</v>
      </c>
      <c r="G10010">
        <v>1351656415.1491699</v>
      </c>
      <c r="H10010">
        <v>0</v>
      </c>
      <c r="I10010">
        <v>0</v>
      </c>
      <c r="J10010">
        <v>0</v>
      </c>
      <c r="K10010" t="s">
        <v>22</v>
      </c>
      <c r="L10010">
        <v>0</v>
      </c>
      <c r="M10010">
        <v>0</v>
      </c>
      <c r="AD10010" s="15">
        <f t="shared" si="1032"/>
        <v>1</v>
      </c>
      <c r="AE10010" s="15">
        <f t="shared" si="1033"/>
        <v>1</v>
      </c>
      <c r="AI10010" t="str">
        <f t="shared" si="1039"/>
        <v>ERROR!</v>
      </c>
      <c r="AJ10010" t="str">
        <f t="shared" si="1040"/>
        <v>ERROR!</v>
      </c>
      <c r="AL10010">
        <f t="shared" si="1036"/>
        <v>0</v>
      </c>
    </row>
    <row r="10011" spans="1:39" x14ac:dyDescent="0.3">
      <c r="A10011">
        <v>10010</v>
      </c>
      <c r="B10011" t="s">
        <v>34</v>
      </c>
      <c r="C10011" t="s">
        <v>21</v>
      </c>
      <c r="D10011">
        <v>10</v>
      </c>
      <c r="E10011">
        <v>2390125164.9471998</v>
      </c>
      <c r="F10011">
        <v>14883815.8088974</v>
      </c>
      <c r="G10011">
        <v>1351926499.84005</v>
      </c>
      <c r="H10011">
        <v>0</v>
      </c>
      <c r="I10011">
        <v>0</v>
      </c>
      <c r="J10011">
        <v>0</v>
      </c>
      <c r="K10011" t="s">
        <v>22</v>
      </c>
      <c r="L10011">
        <v>0</v>
      </c>
      <c r="M10011">
        <v>0</v>
      </c>
      <c r="AD10011" s="15">
        <f t="shared" si="1032"/>
        <v>1</v>
      </c>
      <c r="AE10011" s="15">
        <f t="shared" si="1033"/>
        <v>1</v>
      </c>
      <c r="AI10011" t="str">
        <f t="shared" si="1039"/>
        <v>ERROR!</v>
      </c>
      <c r="AJ10011" t="str">
        <f t="shared" si="1040"/>
        <v>ERROR!</v>
      </c>
      <c r="AL10011">
        <f t="shared" si="1036"/>
        <v>0</v>
      </c>
    </row>
    <row r="10012" spans="1:39" x14ac:dyDescent="0.3">
      <c r="A10012">
        <v>10011</v>
      </c>
      <c r="B10012" t="s">
        <v>34</v>
      </c>
      <c r="C10012" t="s">
        <v>21</v>
      </c>
      <c r="D10012">
        <v>11</v>
      </c>
      <c r="E10012">
        <v>2707342705.1164298</v>
      </c>
      <c r="F10012">
        <v>14597422.6245283</v>
      </c>
      <c r="G10012">
        <v>1349988244.3678701</v>
      </c>
      <c r="H10012">
        <v>0</v>
      </c>
      <c r="I10012">
        <v>0</v>
      </c>
      <c r="J10012">
        <v>0</v>
      </c>
      <c r="K10012" t="s">
        <v>22</v>
      </c>
      <c r="L10012">
        <v>0</v>
      </c>
      <c r="M10012">
        <v>0</v>
      </c>
      <c r="AD10012" s="15">
        <f t="shared" si="1032"/>
        <v>1</v>
      </c>
      <c r="AE10012" s="15">
        <f t="shared" si="1033"/>
        <v>1</v>
      </c>
      <c r="AI10012" t="str">
        <f t="shared" si="1039"/>
        <v>ERROR!</v>
      </c>
      <c r="AJ10012" t="str">
        <f t="shared" si="1040"/>
        <v>ERROR!</v>
      </c>
      <c r="AL10012">
        <f t="shared" si="1036"/>
        <v>0</v>
      </c>
    </row>
    <row r="10013" spans="1:39" x14ac:dyDescent="0.3">
      <c r="A10013">
        <v>10012</v>
      </c>
      <c r="B10013" t="s">
        <v>34</v>
      </c>
      <c r="C10013" t="s">
        <v>21</v>
      </c>
      <c r="D10013">
        <v>12</v>
      </c>
      <c r="E10013">
        <v>2697540004.9534302</v>
      </c>
      <c r="F10013">
        <v>14841645.9418997</v>
      </c>
      <c r="G10013">
        <v>1351043103.9312601</v>
      </c>
      <c r="H10013">
        <v>0</v>
      </c>
      <c r="I10013">
        <v>0</v>
      </c>
      <c r="J10013">
        <v>0</v>
      </c>
      <c r="K10013" t="s">
        <v>22</v>
      </c>
      <c r="L10013">
        <v>0</v>
      </c>
      <c r="M10013">
        <v>0</v>
      </c>
      <c r="AD10013" s="15">
        <f t="shared" si="1032"/>
        <v>1</v>
      </c>
      <c r="AE10013" s="15">
        <f t="shared" si="1033"/>
        <v>1</v>
      </c>
      <c r="AI10013" t="str">
        <f t="shared" si="1039"/>
        <v>ERROR!</v>
      </c>
      <c r="AJ10013" t="str">
        <f t="shared" si="1040"/>
        <v>ERROR!</v>
      </c>
      <c r="AL10013">
        <f t="shared" si="1036"/>
        <v>0</v>
      </c>
    </row>
    <row r="10014" spans="1:39" x14ac:dyDescent="0.3">
      <c r="A10014">
        <v>10013</v>
      </c>
      <c r="B10014" t="s">
        <v>34</v>
      </c>
      <c r="C10014" t="s">
        <v>21</v>
      </c>
      <c r="D10014">
        <v>13</v>
      </c>
      <c r="E10014">
        <v>2255209576.7534099</v>
      </c>
      <c r="F10014">
        <v>15066358.0399982</v>
      </c>
      <c r="G10014">
        <v>1350324720.36356</v>
      </c>
      <c r="H10014">
        <v>0</v>
      </c>
      <c r="I10014">
        <v>0</v>
      </c>
      <c r="J10014">
        <v>0</v>
      </c>
      <c r="K10014" t="s">
        <v>22</v>
      </c>
      <c r="L10014">
        <v>0</v>
      </c>
      <c r="M10014">
        <v>0</v>
      </c>
      <c r="AD10014" s="15">
        <f t="shared" si="1032"/>
        <v>1</v>
      </c>
      <c r="AE10014" s="15">
        <f t="shared" si="1033"/>
        <v>1</v>
      </c>
      <c r="AI10014" t="str">
        <f t="shared" si="1039"/>
        <v>ERROR!</v>
      </c>
      <c r="AJ10014" t="str">
        <f t="shared" si="1040"/>
        <v>ERROR!</v>
      </c>
      <c r="AL10014">
        <f t="shared" si="1036"/>
        <v>0</v>
      </c>
    </row>
    <row r="10015" spans="1:39" x14ac:dyDescent="0.3">
      <c r="A10015">
        <v>10014</v>
      </c>
      <c r="B10015" t="s">
        <v>34</v>
      </c>
      <c r="C10015" t="s">
        <v>21</v>
      </c>
      <c r="D10015">
        <v>14</v>
      </c>
      <c r="E10015">
        <v>2616653988.4660001</v>
      </c>
      <c r="F10015">
        <v>14401271.405597201</v>
      </c>
      <c r="G10015">
        <v>1350986465.4745901</v>
      </c>
      <c r="H10015">
        <v>0</v>
      </c>
      <c r="I10015">
        <v>0</v>
      </c>
      <c r="J10015">
        <v>0</v>
      </c>
      <c r="K10015" t="s">
        <v>22</v>
      </c>
      <c r="L10015">
        <v>0</v>
      </c>
      <c r="M10015">
        <v>0</v>
      </c>
      <c r="AD10015" s="15">
        <f t="shared" si="1032"/>
        <v>1</v>
      </c>
      <c r="AE10015" s="15">
        <f t="shared" si="1033"/>
        <v>1</v>
      </c>
      <c r="AI10015" t="str">
        <f t="shared" si="1039"/>
        <v>ERROR!</v>
      </c>
      <c r="AJ10015" t="str">
        <f t="shared" si="1040"/>
        <v>ERROR!</v>
      </c>
      <c r="AL10015">
        <f t="shared" si="1036"/>
        <v>0</v>
      </c>
    </row>
    <row r="10016" spans="1:39" x14ac:dyDescent="0.3">
      <c r="A10016">
        <v>10015</v>
      </c>
      <c r="B10016" t="s">
        <v>34</v>
      </c>
      <c r="C10016" t="s">
        <v>21</v>
      </c>
      <c r="D10016">
        <v>15</v>
      </c>
      <c r="E10016">
        <v>2523406145.6803999</v>
      </c>
      <c r="F10016">
        <v>13666878.1266427</v>
      </c>
      <c r="G10016">
        <v>1348581227.7915101</v>
      </c>
      <c r="H10016">
        <v>0</v>
      </c>
      <c r="I10016">
        <v>0</v>
      </c>
      <c r="J10016">
        <v>0</v>
      </c>
      <c r="K10016" t="s">
        <v>22</v>
      </c>
      <c r="L10016">
        <v>0</v>
      </c>
      <c r="M10016">
        <v>0</v>
      </c>
      <c r="AD10016" s="15">
        <f t="shared" si="1032"/>
        <v>1</v>
      </c>
      <c r="AE10016" s="15">
        <f t="shared" si="1033"/>
        <v>1</v>
      </c>
      <c r="AI10016" t="str">
        <f t="shared" si="1039"/>
        <v>ERROR!</v>
      </c>
      <c r="AJ10016" t="str">
        <f t="shared" si="1040"/>
        <v>ERROR!</v>
      </c>
      <c r="AL10016">
        <f t="shared" si="1036"/>
        <v>0</v>
      </c>
    </row>
    <row r="10017" spans="1:38" x14ac:dyDescent="0.3">
      <c r="A10017">
        <v>10016</v>
      </c>
      <c r="B10017" t="s">
        <v>34</v>
      </c>
      <c r="C10017" t="s">
        <v>21</v>
      </c>
      <c r="D10017">
        <v>16</v>
      </c>
      <c r="E10017">
        <v>1980484593.41118</v>
      </c>
      <c r="F10017">
        <v>14791052.7246271</v>
      </c>
      <c r="G10017">
        <v>1351950337.98721</v>
      </c>
      <c r="H10017">
        <v>0</v>
      </c>
      <c r="I10017">
        <v>0</v>
      </c>
      <c r="J10017">
        <v>0</v>
      </c>
      <c r="K10017" t="s">
        <v>22</v>
      </c>
      <c r="L10017">
        <v>0</v>
      </c>
      <c r="M10017">
        <v>0</v>
      </c>
      <c r="AD10017" s="15">
        <f t="shared" si="1032"/>
        <v>1</v>
      </c>
      <c r="AE10017" s="15">
        <f t="shared" si="1033"/>
        <v>1</v>
      </c>
      <c r="AI10017" t="str">
        <f t="shared" si="1039"/>
        <v>ERROR!</v>
      </c>
      <c r="AJ10017" t="str">
        <f t="shared" si="1040"/>
        <v>ERROR!</v>
      </c>
      <c r="AL10017">
        <f t="shared" si="1036"/>
        <v>0</v>
      </c>
    </row>
    <row r="10018" spans="1:38" x14ac:dyDescent="0.3">
      <c r="A10018">
        <v>10017</v>
      </c>
      <c r="B10018" t="s">
        <v>34</v>
      </c>
      <c r="C10018" t="s">
        <v>21</v>
      </c>
      <c r="D10018">
        <v>17</v>
      </c>
      <c r="E10018">
        <v>2660487458.5805602</v>
      </c>
      <c r="F10018">
        <v>14947064.166549999</v>
      </c>
      <c r="G10018">
        <v>1350590014.02035</v>
      </c>
      <c r="H10018">
        <v>0</v>
      </c>
      <c r="I10018">
        <v>0</v>
      </c>
      <c r="J10018">
        <v>0</v>
      </c>
      <c r="K10018" t="s">
        <v>22</v>
      </c>
      <c r="L10018">
        <v>0</v>
      </c>
      <c r="M10018">
        <v>0</v>
      </c>
      <c r="AD10018" s="15">
        <f t="shared" si="1032"/>
        <v>1</v>
      </c>
      <c r="AE10018" s="15">
        <f t="shared" si="1033"/>
        <v>1</v>
      </c>
      <c r="AI10018" t="str">
        <f t="shared" si="1039"/>
        <v>ERROR!</v>
      </c>
      <c r="AJ10018" t="str">
        <f t="shared" si="1040"/>
        <v>ERROR!</v>
      </c>
      <c r="AL10018">
        <f t="shared" si="1036"/>
        <v>0</v>
      </c>
    </row>
    <row r="10019" spans="1:38" x14ac:dyDescent="0.3">
      <c r="A10019">
        <v>10018</v>
      </c>
      <c r="B10019" t="s">
        <v>34</v>
      </c>
      <c r="C10019" t="s">
        <v>21</v>
      </c>
      <c r="D10019">
        <v>18</v>
      </c>
      <c r="E10019">
        <v>1878078947.5982001</v>
      </c>
      <c r="F10019">
        <v>14903430.5159698</v>
      </c>
      <c r="G10019">
        <v>1350257659.1249399</v>
      </c>
      <c r="H10019">
        <v>0</v>
      </c>
      <c r="I10019">
        <v>0</v>
      </c>
      <c r="J10019">
        <v>0</v>
      </c>
      <c r="K10019" t="s">
        <v>22</v>
      </c>
      <c r="L10019">
        <v>0</v>
      </c>
      <c r="M10019">
        <v>0</v>
      </c>
      <c r="AD10019" s="15">
        <f t="shared" si="1032"/>
        <v>1</v>
      </c>
      <c r="AE10019" s="15">
        <f t="shared" si="1033"/>
        <v>1</v>
      </c>
      <c r="AI10019" t="str">
        <f t="shared" si="1039"/>
        <v>ERROR!</v>
      </c>
      <c r="AJ10019" t="str">
        <f t="shared" si="1040"/>
        <v>ERROR!</v>
      </c>
      <c r="AL10019">
        <f t="shared" si="1036"/>
        <v>0</v>
      </c>
    </row>
    <row r="10020" spans="1:38" x14ac:dyDescent="0.3">
      <c r="A10020">
        <v>10019</v>
      </c>
      <c r="B10020" t="s">
        <v>34</v>
      </c>
      <c r="C10020" t="s">
        <v>21</v>
      </c>
      <c r="D10020">
        <v>19</v>
      </c>
      <c r="E10020">
        <v>3246490312.2242098</v>
      </c>
      <c r="F10020">
        <v>14140759.0023233</v>
      </c>
      <c r="G10020">
        <v>1349723867.95488</v>
      </c>
      <c r="H10020">
        <v>0</v>
      </c>
      <c r="I10020">
        <v>0</v>
      </c>
      <c r="J10020">
        <v>0</v>
      </c>
      <c r="K10020" t="s">
        <v>22</v>
      </c>
      <c r="L10020">
        <v>0</v>
      </c>
      <c r="M10020">
        <v>0</v>
      </c>
      <c r="AD10020" s="15">
        <f t="shared" si="1032"/>
        <v>1</v>
      </c>
      <c r="AE10020" s="15">
        <f t="shared" si="1033"/>
        <v>1</v>
      </c>
      <c r="AI10020" t="str">
        <f t="shared" si="1039"/>
        <v>ERROR!</v>
      </c>
      <c r="AJ10020" t="str">
        <f t="shared" si="1040"/>
        <v>ERROR!</v>
      </c>
      <c r="AL10020">
        <f t="shared" si="1036"/>
        <v>0</v>
      </c>
    </row>
    <row r="10021" spans="1:38" x14ac:dyDescent="0.3">
      <c r="A10021">
        <v>10020</v>
      </c>
      <c r="B10021" t="s">
        <v>34</v>
      </c>
      <c r="C10021" t="s">
        <v>21</v>
      </c>
      <c r="D10021">
        <v>20</v>
      </c>
      <c r="E10021">
        <v>1701750094.80146</v>
      </c>
      <c r="F10021">
        <v>14825647.5904215</v>
      </c>
      <c r="G10021">
        <v>1350609554.4655001</v>
      </c>
      <c r="H10021">
        <v>0</v>
      </c>
      <c r="I10021">
        <v>0</v>
      </c>
      <c r="J10021">
        <v>0</v>
      </c>
      <c r="K10021" t="s">
        <v>22</v>
      </c>
      <c r="L10021">
        <v>0</v>
      </c>
      <c r="M10021">
        <v>0</v>
      </c>
      <c r="AD10021" s="15">
        <f t="shared" si="1032"/>
        <v>1</v>
      </c>
      <c r="AE10021" s="15">
        <f t="shared" si="1033"/>
        <v>1</v>
      </c>
      <c r="AI10021" t="str">
        <f t="shared" si="1039"/>
        <v>ERROR!</v>
      </c>
      <c r="AJ10021" t="str">
        <f t="shared" si="1040"/>
        <v>ERROR!</v>
      </c>
      <c r="AL10021">
        <f t="shared" si="1036"/>
        <v>0</v>
      </c>
    </row>
    <row r="10022" spans="1:38" x14ac:dyDescent="0.3">
      <c r="A10022">
        <v>10021</v>
      </c>
      <c r="B10022" t="s">
        <v>34</v>
      </c>
      <c r="C10022" t="s">
        <v>21</v>
      </c>
      <c r="D10022">
        <v>21</v>
      </c>
      <c r="E10022">
        <v>2569751064.5560598</v>
      </c>
      <c r="F10022">
        <v>14330233.0904331</v>
      </c>
      <c r="G10022">
        <v>1349084957.5845499</v>
      </c>
      <c r="H10022">
        <v>0</v>
      </c>
      <c r="I10022">
        <v>0</v>
      </c>
      <c r="J10022">
        <v>0</v>
      </c>
      <c r="K10022" t="s">
        <v>22</v>
      </c>
      <c r="L10022">
        <v>0</v>
      </c>
      <c r="M10022">
        <v>0</v>
      </c>
      <c r="AD10022" s="15">
        <f t="shared" si="1032"/>
        <v>1</v>
      </c>
      <c r="AE10022" s="15">
        <f t="shared" si="1033"/>
        <v>1</v>
      </c>
      <c r="AI10022" t="str">
        <f t="shared" si="1039"/>
        <v>ERROR!</v>
      </c>
      <c r="AJ10022" t="str">
        <f t="shared" si="1040"/>
        <v>ERROR!</v>
      </c>
      <c r="AL10022">
        <f t="shared" si="1036"/>
        <v>0</v>
      </c>
    </row>
    <row r="10023" spans="1:38" x14ac:dyDescent="0.3">
      <c r="A10023">
        <v>10022</v>
      </c>
      <c r="B10023" t="s">
        <v>34</v>
      </c>
      <c r="C10023" t="s">
        <v>21</v>
      </c>
      <c r="D10023">
        <v>22</v>
      </c>
      <c r="E10023">
        <v>2800938388.29216</v>
      </c>
      <c r="F10023">
        <v>14324554.092927599</v>
      </c>
      <c r="G10023">
        <v>1350368839.7042501</v>
      </c>
      <c r="H10023">
        <v>0</v>
      </c>
      <c r="I10023">
        <v>0</v>
      </c>
      <c r="J10023">
        <v>0</v>
      </c>
      <c r="K10023" t="s">
        <v>22</v>
      </c>
      <c r="L10023">
        <v>0</v>
      </c>
      <c r="M10023">
        <v>0</v>
      </c>
      <c r="AD10023" s="15">
        <f t="shared" si="1032"/>
        <v>1</v>
      </c>
      <c r="AE10023" s="15">
        <f t="shared" si="1033"/>
        <v>1</v>
      </c>
      <c r="AI10023" t="str">
        <f t="shared" si="1039"/>
        <v>ERROR!</v>
      </c>
      <c r="AJ10023" t="str">
        <f t="shared" si="1040"/>
        <v>ERROR!</v>
      </c>
      <c r="AL10023">
        <f t="shared" si="1036"/>
        <v>0</v>
      </c>
    </row>
    <row r="10024" spans="1:38" x14ac:dyDescent="0.3">
      <c r="A10024">
        <v>10023</v>
      </c>
      <c r="B10024" t="s">
        <v>34</v>
      </c>
      <c r="C10024" t="s">
        <v>21</v>
      </c>
      <c r="D10024">
        <v>23</v>
      </c>
      <c r="E10024">
        <v>2784737153.3761802</v>
      </c>
      <c r="F10024">
        <v>15077955.5581004</v>
      </c>
      <c r="G10024">
        <v>1350357385.21556</v>
      </c>
      <c r="H10024">
        <v>0</v>
      </c>
      <c r="I10024">
        <v>0</v>
      </c>
      <c r="J10024">
        <v>0</v>
      </c>
      <c r="K10024" t="s">
        <v>22</v>
      </c>
      <c r="L10024">
        <v>0</v>
      </c>
      <c r="M10024">
        <v>0</v>
      </c>
      <c r="AD10024" s="15">
        <f t="shared" si="1032"/>
        <v>1</v>
      </c>
      <c r="AE10024" s="15">
        <f t="shared" si="1033"/>
        <v>1</v>
      </c>
      <c r="AI10024" t="str">
        <f t="shared" si="1039"/>
        <v>ERROR!</v>
      </c>
      <c r="AJ10024" t="str">
        <f t="shared" si="1040"/>
        <v>ERROR!</v>
      </c>
      <c r="AL10024">
        <f t="shared" si="1036"/>
        <v>0</v>
      </c>
    </row>
    <row r="10025" spans="1:38" x14ac:dyDescent="0.3">
      <c r="A10025">
        <v>10024</v>
      </c>
      <c r="B10025" t="s">
        <v>34</v>
      </c>
      <c r="C10025" t="s">
        <v>21</v>
      </c>
      <c r="D10025">
        <v>24</v>
      </c>
      <c r="E10025">
        <v>2071801578.2321601</v>
      </c>
      <c r="F10025">
        <v>14248900.660049699</v>
      </c>
      <c r="G10025">
        <v>1348860106.64554</v>
      </c>
      <c r="H10025">
        <v>0</v>
      </c>
      <c r="I10025">
        <v>0</v>
      </c>
      <c r="J10025">
        <v>0</v>
      </c>
      <c r="K10025" t="s">
        <v>22</v>
      </c>
      <c r="L10025">
        <v>0</v>
      </c>
      <c r="M10025">
        <v>0</v>
      </c>
      <c r="AD10025" s="15">
        <f t="shared" si="1032"/>
        <v>1</v>
      </c>
      <c r="AE10025" s="15">
        <f t="shared" si="1033"/>
        <v>1</v>
      </c>
      <c r="AI10025" t="str">
        <f t="shared" si="1039"/>
        <v>ERROR!</v>
      </c>
      <c r="AJ10025" t="str">
        <f t="shared" si="1040"/>
        <v>ERROR!</v>
      </c>
      <c r="AL10025">
        <f t="shared" si="1036"/>
        <v>0</v>
      </c>
    </row>
    <row r="10026" spans="1:38" x14ac:dyDescent="0.3">
      <c r="A10026">
        <v>10025</v>
      </c>
      <c r="B10026" t="s">
        <v>34</v>
      </c>
      <c r="C10026" t="s">
        <v>21</v>
      </c>
      <c r="D10026">
        <v>25</v>
      </c>
      <c r="E10026">
        <v>2031389644.62498</v>
      </c>
      <c r="F10026">
        <v>14261169.428305</v>
      </c>
      <c r="G10026">
        <v>1351998887.7706101</v>
      </c>
      <c r="H10026">
        <v>0</v>
      </c>
      <c r="I10026">
        <v>0</v>
      </c>
      <c r="J10026">
        <v>0</v>
      </c>
      <c r="K10026" t="s">
        <v>22</v>
      </c>
      <c r="L10026">
        <v>0</v>
      </c>
      <c r="M10026">
        <v>0</v>
      </c>
      <c r="AD10026" s="15">
        <f t="shared" si="1032"/>
        <v>1</v>
      </c>
      <c r="AE10026" s="15">
        <f t="shared" si="1033"/>
        <v>1</v>
      </c>
      <c r="AI10026" t="str">
        <f t="shared" si="1039"/>
        <v>ERROR!</v>
      </c>
      <c r="AJ10026" t="str">
        <f t="shared" si="1040"/>
        <v>ERROR!</v>
      </c>
      <c r="AL10026">
        <f t="shared" si="1036"/>
        <v>0</v>
      </c>
    </row>
    <row r="10027" spans="1:38" x14ac:dyDescent="0.3">
      <c r="A10027">
        <v>10026</v>
      </c>
      <c r="B10027" t="s">
        <v>34</v>
      </c>
      <c r="C10027" t="s">
        <v>21</v>
      </c>
      <c r="D10027">
        <v>26</v>
      </c>
      <c r="E10027">
        <v>1791986168.8612599</v>
      </c>
      <c r="F10027">
        <v>14221119.958399599</v>
      </c>
      <c r="G10027">
        <v>1349038735.82881</v>
      </c>
      <c r="H10027">
        <v>0</v>
      </c>
      <c r="I10027">
        <v>0</v>
      </c>
      <c r="J10027">
        <v>0</v>
      </c>
      <c r="K10027" t="s">
        <v>22</v>
      </c>
      <c r="L10027">
        <v>0</v>
      </c>
      <c r="M10027">
        <v>0</v>
      </c>
      <c r="AD10027" s="15">
        <f t="shared" si="1032"/>
        <v>1</v>
      </c>
      <c r="AE10027" s="15">
        <f t="shared" si="1033"/>
        <v>1</v>
      </c>
      <c r="AI10027" t="str">
        <f t="shared" si="1039"/>
        <v>ERROR!</v>
      </c>
      <c r="AJ10027" t="str">
        <f t="shared" si="1040"/>
        <v>ERROR!</v>
      </c>
      <c r="AL10027">
        <f t="shared" si="1036"/>
        <v>0</v>
      </c>
    </row>
    <row r="10028" spans="1:38" x14ac:dyDescent="0.3">
      <c r="A10028">
        <v>10027</v>
      </c>
      <c r="B10028" t="s">
        <v>34</v>
      </c>
      <c r="C10028" t="s">
        <v>21</v>
      </c>
      <c r="D10028">
        <v>27</v>
      </c>
      <c r="E10028">
        <v>2777838752.7955799</v>
      </c>
      <c r="F10028">
        <v>14212300.8500607</v>
      </c>
      <c r="G10028">
        <v>1347878626.2778201</v>
      </c>
      <c r="H10028">
        <v>0</v>
      </c>
      <c r="I10028">
        <v>0</v>
      </c>
      <c r="J10028">
        <v>0</v>
      </c>
      <c r="K10028" t="s">
        <v>22</v>
      </c>
      <c r="L10028">
        <v>0</v>
      </c>
      <c r="M10028">
        <v>0</v>
      </c>
      <c r="AD10028" s="15">
        <f t="shared" si="1032"/>
        <v>1</v>
      </c>
      <c r="AE10028" s="15">
        <f t="shared" si="1033"/>
        <v>1</v>
      </c>
      <c r="AI10028" t="str">
        <f t="shared" si="1039"/>
        <v>ERROR!</v>
      </c>
      <c r="AJ10028" t="str">
        <f t="shared" si="1040"/>
        <v>ERROR!</v>
      </c>
      <c r="AL10028">
        <f t="shared" si="1036"/>
        <v>0</v>
      </c>
    </row>
    <row r="10029" spans="1:38" x14ac:dyDescent="0.3">
      <c r="A10029">
        <v>10028</v>
      </c>
      <c r="B10029" t="s">
        <v>34</v>
      </c>
      <c r="C10029" t="s">
        <v>21</v>
      </c>
      <c r="D10029">
        <v>28</v>
      </c>
      <c r="E10029">
        <v>1841238490.0311601</v>
      </c>
      <c r="F10029">
        <v>14399733.391471401</v>
      </c>
      <c r="G10029">
        <v>1348392200.7543001</v>
      </c>
      <c r="H10029">
        <v>0</v>
      </c>
      <c r="I10029">
        <v>0</v>
      </c>
      <c r="J10029">
        <v>0</v>
      </c>
      <c r="K10029" t="s">
        <v>22</v>
      </c>
      <c r="L10029">
        <v>0</v>
      </c>
      <c r="M10029">
        <v>0</v>
      </c>
      <c r="AD10029" s="15">
        <f t="shared" si="1032"/>
        <v>1</v>
      </c>
      <c r="AE10029" s="15">
        <f t="shared" si="1033"/>
        <v>1</v>
      </c>
      <c r="AI10029" t="str">
        <f t="shared" si="1039"/>
        <v>ERROR!</v>
      </c>
      <c r="AJ10029" t="str">
        <f t="shared" si="1040"/>
        <v>ERROR!</v>
      </c>
      <c r="AL10029">
        <f t="shared" si="1036"/>
        <v>0</v>
      </c>
    </row>
    <row r="10030" spans="1:38" x14ac:dyDescent="0.3">
      <c r="A10030">
        <v>10029</v>
      </c>
      <c r="B10030" t="s">
        <v>34</v>
      </c>
      <c r="C10030" t="s">
        <v>21</v>
      </c>
      <c r="D10030">
        <v>29</v>
      </c>
      <c r="E10030">
        <v>2445605595.8632202</v>
      </c>
      <c r="F10030">
        <v>14641978.3424326</v>
      </c>
      <c r="G10030">
        <v>1347604333.49701</v>
      </c>
      <c r="H10030">
        <v>0</v>
      </c>
      <c r="I10030">
        <v>0</v>
      </c>
      <c r="J10030">
        <v>0</v>
      </c>
      <c r="K10030" t="s">
        <v>22</v>
      </c>
      <c r="L10030">
        <v>0</v>
      </c>
      <c r="M10030">
        <v>0</v>
      </c>
      <c r="AD10030" s="15">
        <f t="shared" si="1032"/>
        <v>1</v>
      </c>
      <c r="AE10030" s="15">
        <f t="shared" si="1033"/>
        <v>1</v>
      </c>
      <c r="AI10030" t="str">
        <f t="shared" si="1039"/>
        <v>ERROR!</v>
      </c>
      <c r="AJ10030" t="str">
        <f t="shared" si="1040"/>
        <v>ERROR!</v>
      </c>
      <c r="AL10030">
        <f t="shared" si="1036"/>
        <v>0</v>
      </c>
    </row>
    <row r="10031" spans="1:38" x14ac:dyDescent="0.3">
      <c r="A10031">
        <v>10030</v>
      </c>
      <c r="B10031" t="s">
        <v>34</v>
      </c>
      <c r="C10031" t="s">
        <v>21</v>
      </c>
      <c r="D10031">
        <v>30</v>
      </c>
      <c r="E10031">
        <v>2660734902.58988</v>
      </c>
      <c r="F10031">
        <v>14453734.113606101</v>
      </c>
      <c r="G10031">
        <v>1349959030.8023701</v>
      </c>
      <c r="H10031">
        <v>0</v>
      </c>
      <c r="I10031">
        <v>0</v>
      </c>
      <c r="J10031">
        <v>0</v>
      </c>
      <c r="K10031" t="s">
        <v>22</v>
      </c>
      <c r="L10031">
        <v>0</v>
      </c>
      <c r="M10031">
        <v>0</v>
      </c>
      <c r="AD10031" s="15">
        <f t="shared" si="1032"/>
        <v>1</v>
      </c>
      <c r="AE10031" s="15">
        <f t="shared" si="1033"/>
        <v>1</v>
      </c>
      <c r="AI10031" t="str">
        <f t="shared" si="1039"/>
        <v>ERROR!</v>
      </c>
      <c r="AJ10031" t="str">
        <f t="shared" si="1040"/>
        <v>ERROR!</v>
      </c>
      <c r="AL10031">
        <f t="shared" si="1036"/>
        <v>0</v>
      </c>
    </row>
    <row r="10032" spans="1:38" x14ac:dyDescent="0.3">
      <c r="A10032">
        <v>10031</v>
      </c>
      <c r="B10032" t="s">
        <v>34</v>
      </c>
      <c r="C10032" t="s">
        <v>21</v>
      </c>
      <c r="D10032">
        <v>31</v>
      </c>
      <c r="E10032">
        <v>2559595788.1427102</v>
      </c>
      <c r="F10032">
        <v>15577019.4365186</v>
      </c>
      <c r="G10032">
        <v>1352324381.93453</v>
      </c>
      <c r="H10032">
        <v>0</v>
      </c>
      <c r="I10032">
        <v>0</v>
      </c>
      <c r="J10032">
        <v>0</v>
      </c>
      <c r="K10032" t="s">
        <v>22</v>
      </c>
      <c r="L10032">
        <v>0</v>
      </c>
      <c r="M10032">
        <v>0</v>
      </c>
      <c r="AD10032" s="15">
        <f t="shared" si="1032"/>
        <v>1</v>
      </c>
      <c r="AE10032" s="15">
        <f t="shared" si="1033"/>
        <v>1</v>
      </c>
      <c r="AI10032" t="str">
        <f t="shared" si="1039"/>
        <v>ERROR!</v>
      </c>
      <c r="AJ10032" t="str">
        <f t="shared" si="1040"/>
        <v>ERROR!</v>
      </c>
      <c r="AL10032">
        <f t="shared" si="1036"/>
        <v>0</v>
      </c>
    </row>
    <row r="10033" spans="1:38" x14ac:dyDescent="0.3">
      <c r="A10033">
        <v>10032</v>
      </c>
      <c r="B10033" t="s">
        <v>34</v>
      </c>
      <c r="C10033" t="s">
        <v>21</v>
      </c>
      <c r="D10033">
        <v>32</v>
      </c>
      <c r="E10033">
        <v>1965936869.1047299</v>
      </c>
      <c r="F10033">
        <v>14650814.149183599</v>
      </c>
      <c r="G10033">
        <v>1349387838.6903999</v>
      </c>
      <c r="H10033">
        <v>0</v>
      </c>
      <c r="I10033">
        <v>0</v>
      </c>
      <c r="J10033">
        <v>0</v>
      </c>
      <c r="K10033" t="s">
        <v>22</v>
      </c>
      <c r="L10033">
        <v>0</v>
      </c>
      <c r="M10033">
        <v>0</v>
      </c>
      <c r="AD10033" s="15">
        <f t="shared" si="1032"/>
        <v>1</v>
      </c>
      <c r="AE10033" s="15">
        <f t="shared" si="1033"/>
        <v>1</v>
      </c>
      <c r="AI10033" t="str">
        <f t="shared" si="1039"/>
        <v>ERROR!</v>
      </c>
      <c r="AJ10033" t="str">
        <f t="shared" si="1040"/>
        <v>ERROR!</v>
      </c>
      <c r="AL10033">
        <f t="shared" si="1036"/>
        <v>0</v>
      </c>
    </row>
    <row r="10034" spans="1:38" x14ac:dyDescent="0.3">
      <c r="A10034">
        <v>10033</v>
      </c>
      <c r="B10034" t="s">
        <v>34</v>
      </c>
      <c r="C10034" t="s">
        <v>21</v>
      </c>
      <c r="D10034">
        <v>33</v>
      </c>
      <c r="E10034">
        <v>2171930699.4804301</v>
      </c>
      <c r="F10034">
        <v>15377322.6227019</v>
      </c>
      <c r="G10034">
        <v>1352757821.3011601</v>
      </c>
      <c r="H10034">
        <v>0</v>
      </c>
      <c r="I10034">
        <v>0</v>
      </c>
      <c r="J10034">
        <v>0</v>
      </c>
      <c r="K10034" t="s">
        <v>22</v>
      </c>
      <c r="L10034">
        <v>0</v>
      </c>
      <c r="M10034">
        <v>0</v>
      </c>
      <c r="AD10034" s="15">
        <f t="shared" si="1032"/>
        <v>1</v>
      </c>
      <c r="AE10034" s="15">
        <f t="shared" si="1033"/>
        <v>1</v>
      </c>
      <c r="AI10034" t="str">
        <f t="shared" si="1039"/>
        <v>ERROR!</v>
      </c>
      <c r="AJ10034" t="str">
        <f t="shared" si="1040"/>
        <v>ERROR!</v>
      </c>
      <c r="AL10034">
        <f t="shared" si="1036"/>
        <v>0</v>
      </c>
    </row>
    <row r="10035" spans="1:38" x14ac:dyDescent="0.3">
      <c r="A10035">
        <v>10034</v>
      </c>
      <c r="B10035" t="s">
        <v>34</v>
      </c>
      <c r="C10035" t="s">
        <v>21</v>
      </c>
      <c r="D10035">
        <v>34</v>
      </c>
      <c r="E10035">
        <v>2622240842.67344</v>
      </c>
      <c r="F10035">
        <v>15031272.6558163</v>
      </c>
      <c r="G10035">
        <v>1355229244.4932699</v>
      </c>
      <c r="H10035">
        <v>0</v>
      </c>
      <c r="I10035">
        <v>0</v>
      </c>
      <c r="J10035">
        <v>0</v>
      </c>
      <c r="K10035" t="s">
        <v>22</v>
      </c>
      <c r="L10035">
        <v>0</v>
      </c>
      <c r="M10035">
        <v>0</v>
      </c>
      <c r="AD10035" s="15">
        <f t="shared" si="1032"/>
        <v>1</v>
      </c>
      <c r="AE10035" s="15">
        <f t="shared" si="1033"/>
        <v>1</v>
      </c>
      <c r="AI10035" t="str">
        <f t="shared" si="1039"/>
        <v>ERROR!</v>
      </c>
      <c r="AJ10035" t="str">
        <f t="shared" si="1040"/>
        <v>ERROR!</v>
      </c>
      <c r="AL10035">
        <f t="shared" si="1036"/>
        <v>0</v>
      </c>
    </row>
    <row r="10036" spans="1:38" x14ac:dyDescent="0.3">
      <c r="A10036">
        <v>10035</v>
      </c>
      <c r="B10036" t="s">
        <v>34</v>
      </c>
      <c r="C10036" t="s">
        <v>21</v>
      </c>
      <c r="D10036">
        <v>35</v>
      </c>
      <c r="E10036">
        <v>3538951893.1098299</v>
      </c>
      <c r="F10036">
        <v>14983084.350452401</v>
      </c>
      <c r="G10036">
        <v>1351021862.51421</v>
      </c>
      <c r="H10036">
        <v>0</v>
      </c>
      <c r="I10036">
        <v>0</v>
      </c>
      <c r="J10036">
        <v>0</v>
      </c>
      <c r="K10036" t="s">
        <v>22</v>
      </c>
      <c r="L10036">
        <v>0</v>
      </c>
      <c r="M10036">
        <v>0</v>
      </c>
      <c r="AD10036" s="15">
        <f t="shared" si="1032"/>
        <v>1</v>
      </c>
      <c r="AE10036" s="15">
        <f t="shared" si="1033"/>
        <v>1</v>
      </c>
      <c r="AI10036" t="str">
        <f t="shared" si="1039"/>
        <v>ERROR!</v>
      </c>
      <c r="AJ10036" t="str">
        <f t="shared" si="1040"/>
        <v>ERROR!</v>
      </c>
      <c r="AL10036">
        <f t="shared" si="1036"/>
        <v>0</v>
      </c>
    </row>
    <row r="10037" spans="1:38" x14ac:dyDescent="0.3">
      <c r="A10037">
        <v>10036</v>
      </c>
      <c r="B10037" t="s">
        <v>34</v>
      </c>
      <c r="C10037" t="s">
        <v>21</v>
      </c>
      <c r="D10037">
        <v>36</v>
      </c>
      <c r="E10037">
        <v>1898375813.7199099</v>
      </c>
      <c r="F10037">
        <v>14168346.052240301</v>
      </c>
      <c r="G10037">
        <v>1349190788.45135</v>
      </c>
      <c r="H10037">
        <v>0</v>
      </c>
      <c r="I10037">
        <v>0</v>
      </c>
      <c r="J10037">
        <v>0</v>
      </c>
      <c r="K10037" t="s">
        <v>22</v>
      </c>
      <c r="L10037">
        <v>0</v>
      </c>
      <c r="M10037">
        <v>0</v>
      </c>
      <c r="AD10037" s="15">
        <f t="shared" si="1032"/>
        <v>1</v>
      </c>
      <c r="AE10037" s="15">
        <f t="shared" si="1033"/>
        <v>1</v>
      </c>
      <c r="AI10037" t="str">
        <f t="shared" si="1039"/>
        <v>ERROR!</v>
      </c>
      <c r="AJ10037" t="str">
        <f t="shared" si="1040"/>
        <v>ERROR!</v>
      </c>
      <c r="AL10037">
        <f t="shared" si="1036"/>
        <v>0</v>
      </c>
    </row>
    <row r="10038" spans="1:38" x14ac:dyDescent="0.3">
      <c r="A10038">
        <v>10037</v>
      </c>
      <c r="B10038" t="s">
        <v>34</v>
      </c>
      <c r="C10038" t="s">
        <v>21</v>
      </c>
      <c r="D10038">
        <v>37</v>
      </c>
      <c r="E10038">
        <v>3090900744.6609702</v>
      </c>
      <c r="F10038">
        <v>13872220.817850601</v>
      </c>
      <c r="G10038">
        <v>1348023423.1131101</v>
      </c>
      <c r="H10038">
        <v>0</v>
      </c>
      <c r="I10038">
        <v>0</v>
      </c>
      <c r="J10038">
        <v>0</v>
      </c>
      <c r="K10038" t="s">
        <v>22</v>
      </c>
      <c r="L10038">
        <v>0</v>
      </c>
      <c r="M10038">
        <v>0</v>
      </c>
      <c r="AD10038" s="15">
        <f t="shared" ref="AD10038:AD10101" si="1041">IF(L10038&lt;0,0,1)</f>
        <v>1</v>
      </c>
      <c r="AE10038" s="15">
        <f t="shared" ref="AE10038:AE10101" si="1042">IF(M10038&lt;0,0,1)</f>
        <v>1</v>
      </c>
      <c r="AI10038" t="str">
        <f t="shared" si="1039"/>
        <v>ERROR!</v>
      </c>
      <c r="AJ10038" t="str">
        <f t="shared" si="1040"/>
        <v>ERROR!</v>
      </c>
      <c r="AL10038">
        <f t="shared" si="1036"/>
        <v>0</v>
      </c>
    </row>
    <row r="10039" spans="1:38" x14ac:dyDescent="0.3">
      <c r="A10039">
        <v>10038</v>
      </c>
      <c r="B10039" t="s">
        <v>34</v>
      </c>
      <c r="C10039" t="s">
        <v>21</v>
      </c>
      <c r="D10039">
        <v>38</v>
      </c>
      <c r="E10039">
        <v>3681278761.4828</v>
      </c>
      <c r="F10039">
        <v>14852732.5636517</v>
      </c>
      <c r="G10039">
        <v>1352373635.3603401</v>
      </c>
      <c r="H10039">
        <v>0</v>
      </c>
      <c r="I10039">
        <v>0</v>
      </c>
      <c r="J10039">
        <v>0</v>
      </c>
      <c r="K10039" t="s">
        <v>22</v>
      </c>
      <c r="L10039">
        <v>0</v>
      </c>
      <c r="M10039">
        <v>0</v>
      </c>
      <c r="AD10039" s="15">
        <f t="shared" si="1041"/>
        <v>1</v>
      </c>
      <c r="AE10039" s="15">
        <f t="shared" si="1042"/>
        <v>1</v>
      </c>
      <c r="AI10039" t="str">
        <f t="shared" si="1039"/>
        <v>ERROR!</v>
      </c>
      <c r="AJ10039" t="str">
        <f t="shared" si="1040"/>
        <v>ERROR!</v>
      </c>
      <c r="AL10039">
        <f t="shared" si="1036"/>
        <v>0</v>
      </c>
    </row>
    <row r="10040" spans="1:38" x14ac:dyDescent="0.3">
      <c r="A10040">
        <v>10039</v>
      </c>
      <c r="B10040" t="s">
        <v>34</v>
      </c>
      <c r="C10040" t="s">
        <v>21</v>
      </c>
      <c r="D10040">
        <v>39</v>
      </c>
      <c r="E10040">
        <v>2490059005.7176499</v>
      </c>
      <c r="F10040">
        <v>14672207.1609578</v>
      </c>
      <c r="G10040">
        <v>1349615647.62503</v>
      </c>
      <c r="H10040">
        <v>0</v>
      </c>
      <c r="I10040">
        <v>0</v>
      </c>
      <c r="J10040">
        <v>0</v>
      </c>
      <c r="K10040" t="s">
        <v>22</v>
      </c>
      <c r="L10040">
        <v>0</v>
      </c>
      <c r="M10040">
        <v>0</v>
      </c>
      <c r="AD10040" s="15">
        <f t="shared" si="1041"/>
        <v>1</v>
      </c>
      <c r="AE10040" s="15">
        <f t="shared" si="1042"/>
        <v>1</v>
      </c>
      <c r="AI10040" t="str">
        <f t="shared" si="1039"/>
        <v>ERROR!</v>
      </c>
      <c r="AJ10040" t="str">
        <f t="shared" si="1040"/>
        <v>ERROR!</v>
      </c>
      <c r="AL10040">
        <f t="shared" si="1036"/>
        <v>0</v>
      </c>
    </row>
    <row r="10041" spans="1:38" x14ac:dyDescent="0.3">
      <c r="A10041">
        <v>10040</v>
      </c>
      <c r="B10041" t="s">
        <v>34</v>
      </c>
      <c r="C10041" t="s">
        <v>21</v>
      </c>
      <c r="D10041">
        <v>40</v>
      </c>
      <c r="E10041">
        <v>3577777494.092</v>
      </c>
      <c r="F10041">
        <v>16089600.4704345</v>
      </c>
      <c r="G10041">
        <v>1352366132.5477099</v>
      </c>
      <c r="H10041">
        <v>0</v>
      </c>
      <c r="I10041">
        <v>0</v>
      </c>
      <c r="J10041">
        <v>0</v>
      </c>
      <c r="K10041" t="s">
        <v>22</v>
      </c>
      <c r="L10041">
        <v>0</v>
      </c>
      <c r="M10041">
        <v>0</v>
      </c>
      <c r="AD10041" s="15">
        <f t="shared" si="1041"/>
        <v>1</v>
      </c>
      <c r="AE10041" s="15">
        <f t="shared" si="1042"/>
        <v>1</v>
      </c>
      <c r="AI10041" t="str">
        <f t="shared" si="1039"/>
        <v>ERROR!</v>
      </c>
      <c r="AJ10041" t="str">
        <f t="shared" si="1040"/>
        <v>ERROR!</v>
      </c>
      <c r="AL10041">
        <f t="shared" si="1036"/>
        <v>0</v>
      </c>
    </row>
    <row r="10042" spans="1:38" x14ac:dyDescent="0.3">
      <c r="A10042">
        <v>10041</v>
      </c>
      <c r="B10042" t="s">
        <v>34</v>
      </c>
      <c r="C10042" t="s">
        <v>21</v>
      </c>
      <c r="D10042">
        <v>41</v>
      </c>
      <c r="E10042">
        <v>3487209202.0819402</v>
      </c>
      <c r="F10042">
        <v>14225650.3218113</v>
      </c>
      <c r="G10042">
        <v>1350584136.3417799</v>
      </c>
      <c r="H10042">
        <v>0</v>
      </c>
      <c r="I10042">
        <v>0</v>
      </c>
      <c r="J10042">
        <v>0</v>
      </c>
      <c r="K10042" t="s">
        <v>22</v>
      </c>
      <c r="L10042">
        <v>0</v>
      </c>
      <c r="M10042">
        <v>0</v>
      </c>
      <c r="AD10042" s="15">
        <f t="shared" si="1041"/>
        <v>1</v>
      </c>
      <c r="AE10042" s="15">
        <f t="shared" si="1042"/>
        <v>1</v>
      </c>
      <c r="AI10042" t="str">
        <f t="shared" si="1039"/>
        <v>ERROR!</v>
      </c>
      <c r="AJ10042" t="str">
        <f t="shared" si="1040"/>
        <v>ERROR!</v>
      </c>
      <c r="AL10042">
        <f t="shared" si="1036"/>
        <v>0</v>
      </c>
    </row>
    <row r="10043" spans="1:38" x14ac:dyDescent="0.3">
      <c r="A10043">
        <v>10042</v>
      </c>
      <c r="B10043" t="s">
        <v>34</v>
      </c>
      <c r="C10043" t="s">
        <v>21</v>
      </c>
      <c r="D10043">
        <v>42</v>
      </c>
      <c r="E10043">
        <v>2250415799.6798401</v>
      </c>
      <c r="F10043">
        <v>14295794.1808817</v>
      </c>
      <c r="G10043">
        <v>1349346134.53385</v>
      </c>
      <c r="H10043">
        <v>0</v>
      </c>
      <c r="I10043">
        <v>0</v>
      </c>
      <c r="J10043">
        <v>0</v>
      </c>
      <c r="K10043" t="s">
        <v>22</v>
      </c>
      <c r="L10043">
        <v>0</v>
      </c>
      <c r="M10043">
        <v>0</v>
      </c>
      <c r="AD10043" s="15">
        <f t="shared" si="1041"/>
        <v>1</v>
      </c>
      <c r="AE10043" s="15">
        <f t="shared" si="1042"/>
        <v>1</v>
      </c>
      <c r="AI10043" t="str">
        <f t="shared" si="1039"/>
        <v>ERROR!</v>
      </c>
      <c r="AJ10043" t="str">
        <f t="shared" si="1040"/>
        <v>ERROR!</v>
      </c>
      <c r="AL10043">
        <f t="shared" si="1036"/>
        <v>0</v>
      </c>
    </row>
    <row r="10044" spans="1:38" x14ac:dyDescent="0.3">
      <c r="A10044">
        <v>10043</v>
      </c>
      <c r="B10044" t="s">
        <v>34</v>
      </c>
      <c r="C10044" t="s">
        <v>21</v>
      </c>
      <c r="D10044">
        <v>43</v>
      </c>
      <c r="E10044">
        <v>2310708721.4257002</v>
      </c>
      <c r="F10044">
        <v>14010487.686690301</v>
      </c>
      <c r="G10044">
        <v>1349285127.3405399</v>
      </c>
      <c r="H10044">
        <v>0</v>
      </c>
      <c r="I10044">
        <v>0</v>
      </c>
      <c r="J10044">
        <v>0</v>
      </c>
      <c r="K10044" t="s">
        <v>22</v>
      </c>
      <c r="L10044">
        <v>0</v>
      </c>
      <c r="M10044">
        <v>0</v>
      </c>
      <c r="AD10044" s="15">
        <f t="shared" si="1041"/>
        <v>1</v>
      </c>
      <c r="AE10044" s="15">
        <f t="shared" si="1042"/>
        <v>1</v>
      </c>
      <c r="AI10044" t="str">
        <f t="shared" si="1039"/>
        <v>ERROR!</v>
      </c>
      <c r="AJ10044" t="str">
        <f t="shared" si="1040"/>
        <v>ERROR!</v>
      </c>
      <c r="AL10044">
        <f t="shared" si="1036"/>
        <v>0</v>
      </c>
    </row>
    <row r="10045" spans="1:38" x14ac:dyDescent="0.3">
      <c r="A10045">
        <v>10044</v>
      </c>
      <c r="B10045" t="s">
        <v>34</v>
      </c>
      <c r="C10045" t="s">
        <v>21</v>
      </c>
      <c r="D10045">
        <v>44</v>
      </c>
      <c r="E10045">
        <v>2778838421.93536</v>
      </c>
      <c r="F10045">
        <v>14079686.4775197</v>
      </c>
      <c r="G10045">
        <v>1351127823.12164</v>
      </c>
      <c r="H10045">
        <v>0</v>
      </c>
      <c r="I10045">
        <v>0</v>
      </c>
      <c r="J10045">
        <v>0</v>
      </c>
      <c r="K10045" t="s">
        <v>22</v>
      </c>
      <c r="L10045">
        <v>0</v>
      </c>
      <c r="M10045">
        <v>0</v>
      </c>
      <c r="AD10045" s="15">
        <f t="shared" si="1041"/>
        <v>1</v>
      </c>
      <c r="AE10045" s="15">
        <f t="shared" si="1042"/>
        <v>1</v>
      </c>
      <c r="AI10045" t="str">
        <f t="shared" si="1039"/>
        <v>ERROR!</v>
      </c>
      <c r="AJ10045" t="str">
        <f t="shared" si="1040"/>
        <v>ERROR!</v>
      </c>
      <c r="AL10045">
        <f t="shared" si="1036"/>
        <v>0</v>
      </c>
    </row>
    <row r="10046" spans="1:38" x14ac:dyDescent="0.3">
      <c r="A10046">
        <v>10045</v>
      </c>
      <c r="B10046" t="s">
        <v>34</v>
      </c>
      <c r="C10046" t="s">
        <v>21</v>
      </c>
      <c r="D10046">
        <v>45</v>
      </c>
      <c r="E10046">
        <v>2353496792.1108398</v>
      </c>
      <c r="F10046">
        <v>13544202.6905818</v>
      </c>
      <c r="G10046">
        <v>1348806717.0767601</v>
      </c>
      <c r="H10046">
        <v>0</v>
      </c>
      <c r="I10046">
        <v>0</v>
      </c>
      <c r="J10046">
        <v>0</v>
      </c>
      <c r="K10046" t="s">
        <v>22</v>
      </c>
      <c r="L10046">
        <v>0</v>
      </c>
      <c r="M10046">
        <v>0</v>
      </c>
      <c r="AD10046" s="15">
        <f t="shared" si="1041"/>
        <v>1</v>
      </c>
      <c r="AE10046" s="15">
        <f t="shared" si="1042"/>
        <v>1</v>
      </c>
      <c r="AI10046" t="str">
        <f t="shared" si="1039"/>
        <v>ERROR!</v>
      </c>
      <c r="AJ10046" t="str">
        <f t="shared" si="1040"/>
        <v>ERROR!</v>
      </c>
      <c r="AL10046">
        <f t="shared" si="1036"/>
        <v>0</v>
      </c>
    </row>
    <row r="10047" spans="1:38" x14ac:dyDescent="0.3">
      <c r="A10047">
        <v>10046</v>
      </c>
      <c r="B10047" t="s">
        <v>34</v>
      </c>
      <c r="C10047" t="s">
        <v>21</v>
      </c>
      <c r="D10047">
        <v>46</v>
      </c>
      <c r="E10047">
        <v>2703686218.5978198</v>
      </c>
      <c r="F10047">
        <v>13609675.8886074</v>
      </c>
      <c r="G10047">
        <v>1349226956.66573</v>
      </c>
      <c r="H10047">
        <v>0</v>
      </c>
      <c r="I10047">
        <v>0</v>
      </c>
      <c r="J10047">
        <v>0</v>
      </c>
      <c r="K10047" t="s">
        <v>22</v>
      </c>
      <c r="L10047">
        <v>0</v>
      </c>
      <c r="M10047">
        <v>0</v>
      </c>
      <c r="AD10047" s="15">
        <f t="shared" si="1041"/>
        <v>1</v>
      </c>
      <c r="AE10047" s="15">
        <f t="shared" si="1042"/>
        <v>1</v>
      </c>
      <c r="AI10047" t="str">
        <f t="shared" si="1039"/>
        <v>ERROR!</v>
      </c>
      <c r="AJ10047" t="str">
        <f t="shared" si="1040"/>
        <v>ERROR!</v>
      </c>
      <c r="AL10047">
        <f t="shared" si="1036"/>
        <v>0</v>
      </c>
    </row>
    <row r="10048" spans="1:38" x14ac:dyDescent="0.3">
      <c r="A10048">
        <v>10047</v>
      </c>
      <c r="B10048" t="s">
        <v>34</v>
      </c>
      <c r="C10048" t="s">
        <v>21</v>
      </c>
      <c r="D10048">
        <v>47</v>
      </c>
      <c r="E10048">
        <v>2849600642.2896299</v>
      </c>
      <c r="F10048">
        <v>15328160.588786799</v>
      </c>
      <c r="G10048">
        <v>1351453080.0706301</v>
      </c>
      <c r="H10048">
        <v>0</v>
      </c>
      <c r="I10048">
        <v>0</v>
      </c>
      <c r="J10048">
        <v>0</v>
      </c>
      <c r="K10048" t="s">
        <v>22</v>
      </c>
      <c r="L10048">
        <v>0</v>
      </c>
      <c r="M10048">
        <v>0</v>
      </c>
      <c r="AD10048" s="15">
        <f t="shared" si="1041"/>
        <v>1</v>
      </c>
      <c r="AE10048" s="15">
        <f t="shared" si="1042"/>
        <v>1</v>
      </c>
      <c r="AI10048" t="str">
        <f t="shared" si="1039"/>
        <v>ERROR!</v>
      </c>
      <c r="AJ10048" t="str">
        <f t="shared" si="1040"/>
        <v>ERROR!</v>
      </c>
      <c r="AL10048">
        <f t="shared" si="1036"/>
        <v>0</v>
      </c>
    </row>
    <row r="10049" spans="1:38" x14ac:dyDescent="0.3">
      <c r="A10049">
        <v>10048</v>
      </c>
      <c r="B10049" t="s">
        <v>34</v>
      </c>
      <c r="C10049" t="s">
        <v>21</v>
      </c>
      <c r="D10049">
        <v>48</v>
      </c>
      <c r="E10049">
        <v>2722611239.3603601</v>
      </c>
      <c r="F10049">
        <v>14995676.576344499</v>
      </c>
      <c r="G10049">
        <v>1351121874.1489899</v>
      </c>
      <c r="H10049">
        <v>0</v>
      </c>
      <c r="I10049">
        <v>0</v>
      </c>
      <c r="J10049">
        <v>0</v>
      </c>
      <c r="K10049" t="s">
        <v>22</v>
      </c>
      <c r="L10049">
        <v>0</v>
      </c>
      <c r="M10049">
        <v>0</v>
      </c>
      <c r="AD10049" s="15">
        <f t="shared" si="1041"/>
        <v>1</v>
      </c>
      <c r="AE10049" s="15">
        <f t="shared" si="1042"/>
        <v>1</v>
      </c>
      <c r="AI10049" t="str">
        <f t="shared" si="1039"/>
        <v>ERROR!</v>
      </c>
      <c r="AJ10049" t="str">
        <f t="shared" si="1040"/>
        <v>ERROR!</v>
      </c>
      <c r="AL10049">
        <f t="shared" si="1036"/>
        <v>0</v>
      </c>
    </row>
    <row r="10050" spans="1:38" x14ac:dyDescent="0.3">
      <c r="A10050">
        <v>10049</v>
      </c>
      <c r="B10050" t="s">
        <v>34</v>
      </c>
      <c r="C10050" t="s">
        <v>21</v>
      </c>
      <c r="D10050">
        <v>49</v>
      </c>
      <c r="E10050">
        <v>2382885799.4998899</v>
      </c>
      <c r="F10050">
        <v>13805746.4434547</v>
      </c>
      <c r="G10050">
        <v>1347283859.0801001</v>
      </c>
      <c r="H10050">
        <v>0</v>
      </c>
      <c r="I10050">
        <v>0</v>
      </c>
      <c r="J10050">
        <v>0</v>
      </c>
      <c r="K10050" t="s">
        <v>22</v>
      </c>
      <c r="L10050">
        <v>0</v>
      </c>
      <c r="M10050">
        <v>0</v>
      </c>
      <c r="AD10050" s="15">
        <f t="shared" si="1041"/>
        <v>1</v>
      </c>
      <c r="AE10050" s="15">
        <f t="shared" si="1042"/>
        <v>1</v>
      </c>
      <c r="AI10050" t="str">
        <f t="shared" si="1039"/>
        <v>ERROR!</v>
      </c>
      <c r="AJ10050" t="str">
        <f t="shared" si="1040"/>
        <v>ERROR!</v>
      </c>
      <c r="AL10050">
        <f t="shared" ref="AL10050:AL10113" si="1043">IF(H10050&lt;0,1,0)</f>
        <v>0</v>
      </c>
    </row>
    <row r="10051" spans="1:38" x14ac:dyDescent="0.3">
      <c r="A10051">
        <v>10050</v>
      </c>
      <c r="B10051" t="s">
        <v>34</v>
      </c>
      <c r="C10051" t="s">
        <v>21</v>
      </c>
      <c r="D10051">
        <v>50</v>
      </c>
      <c r="E10051">
        <v>2637038774.2778201</v>
      </c>
      <c r="F10051">
        <v>14732855.734050499</v>
      </c>
      <c r="G10051">
        <v>1349428280.91504</v>
      </c>
      <c r="H10051">
        <v>0</v>
      </c>
      <c r="I10051">
        <v>0</v>
      </c>
      <c r="J10051">
        <v>0</v>
      </c>
      <c r="K10051" t="s">
        <v>22</v>
      </c>
      <c r="L10051">
        <v>0</v>
      </c>
      <c r="M10051">
        <v>0</v>
      </c>
      <c r="AD10051" s="15">
        <f t="shared" si="1041"/>
        <v>1</v>
      </c>
      <c r="AE10051" s="15">
        <f t="shared" si="1042"/>
        <v>1</v>
      </c>
      <c r="AI10051" t="str">
        <f t="shared" si="1039"/>
        <v>ERROR!</v>
      </c>
      <c r="AJ10051" t="str">
        <f t="shared" si="1040"/>
        <v>ERROR!</v>
      </c>
      <c r="AL10051">
        <f t="shared" si="1043"/>
        <v>0</v>
      </c>
    </row>
    <row r="10052" spans="1:38" x14ac:dyDescent="0.3">
      <c r="A10052">
        <v>10051</v>
      </c>
      <c r="B10052" t="s">
        <v>34</v>
      </c>
      <c r="C10052" t="s">
        <v>21</v>
      </c>
      <c r="D10052">
        <v>51</v>
      </c>
      <c r="E10052">
        <v>2529722509.4226699</v>
      </c>
      <c r="F10052">
        <v>14840748.8553776</v>
      </c>
      <c r="G10052">
        <v>1352150459.5287499</v>
      </c>
      <c r="H10052">
        <v>0</v>
      </c>
      <c r="I10052">
        <v>0</v>
      </c>
      <c r="J10052">
        <v>0</v>
      </c>
      <c r="K10052" t="s">
        <v>22</v>
      </c>
      <c r="L10052">
        <v>0</v>
      </c>
      <c r="M10052">
        <v>0</v>
      </c>
      <c r="AD10052" s="15">
        <f t="shared" si="1041"/>
        <v>1</v>
      </c>
      <c r="AE10052" s="15">
        <f t="shared" si="1042"/>
        <v>1</v>
      </c>
      <c r="AI10052" t="str">
        <f t="shared" si="1039"/>
        <v>ERROR!</v>
      </c>
      <c r="AJ10052" t="str">
        <f t="shared" si="1040"/>
        <v>ERROR!</v>
      </c>
      <c r="AL10052">
        <f t="shared" si="1043"/>
        <v>0</v>
      </c>
    </row>
    <row r="10053" spans="1:38" x14ac:dyDescent="0.3">
      <c r="A10053">
        <v>10052</v>
      </c>
      <c r="B10053" t="s">
        <v>34</v>
      </c>
      <c r="C10053" t="s">
        <v>21</v>
      </c>
      <c r="D10053">
        <v>52</v>
      </c>
      <c r="E10053">
        <v>3498510216.38446</v>
      </c>
      <c r="F10053">
        <v>14930856.0036826</v>
      </c>
      <c r="G10053">
        <v>1350353170.0090699</v>
      </c>
      <c r="H10053">
        <v>0</v>
      </c>
      <c r="I10053">
        <v>0</v>
      </c>
      <c r="J10053">
        <v>0</v>
      </c>
      <c r="K10053" t="s">
        <v>22</v>
      </c>
      <c r="L10053">
        <v>0</v>
      </c>
      <c r="M10053">
        <v>0</v>
      </c>
      <c r="AD10053" s="15">
        <f t="shared" si="1041"/>
        <v>1</v>
      </c>
      <c r="AE10053" s="15">
        <f t="shared" si="1042"/>
        <v>1</v>
      </c>
      <c r="AI10053" t="str">
        <f t="shared" si="1039"/>
        <v>ERROR!</v>
      </c>
      <c r="AJ10053" t="str">
        <f t="shared" si="1040"/>
        <v>ERROR!</v>
      </c>
      <c r="AL10053">
        <f t="shared" si="1043"/>
        <v>0</v>
      </c>
    </row>
    <row r="10054" spans="1:38" x14ac:dyDescent="0.3">
      <c r="A10054">
        <v>10053</v>
      </c>
      <c r="B10054" t="s">
        <v>34</v>
      </c>
      <c r="C10054" t="s">
        <v>21</v>
      </c>
      <c r="D10054">
        <v>53</v>
      </c>
      <c r="E10054">
        <v>2537511617.3593898</v>
      </c>
      <c r="F10054">
        <v>15069193.954704899</v>
      </c>
      <c r="G10054">
        <v>1353439120.1087999</v>
      </c>
      <c r="H10054">
        <v>0</v>
      </c>
      <c r="I10054">
        <v>0</v>
      </c>
      <c r="J10054">
        <v>0</v>
      </c>
      <c r="K10054" t="s">
        <v>22</v>
      </c>
      <c r="L10054">
        <v>0</v>
      </c>
      <c r="M10054">
        <v>0</v>
      </c>
      <c r="AD10054" s="15">
        <f t="shared" si="1041"/>
        <v>1</v>
      </c>
      <c r="AE10054" s="15">
        <f t="shared" si="1042"/>
        <v>1</v>
      </c>
      <c r="AI10054" t="str">
        <f t="shared" si="1039"/>
        <v>ERROR!</v>
      </c>
      <c r="AJ10054" t="str">
        <f t="shared" si="1040"/>
        <v>ERROR!</v>
      </c>
      <c r="AL10054">
        <f t="shared" si="1043"/>
        <v>0</v>
      </c>
    </row>
    <row r="10055" spans="1:38" x14ac:dyDescent="0.3">
      <c r="A10055">
        <v>10054</v>
      </c>
      <c r="B10055" t="s">
        <v>34</v>
      </c>
      <c r="C10055" t="s">
        <v>21</v>
      </c>
      <c r="D10055">
        <v>54</v>
      </c>
      <c r="E10055">
        <v>2423615120.2765999</v>
      </c>
      <c r="F10055">
        <v>15584008.8532227</v>
      </c>
      <c r="G10055">
        <v>1353704547.2028201</v>
      </c>
      <c r="H10055">
        <v>0</v>
      </c>
      <c r="I10055">
        <v>0</v>
      </c>
      <c r="J10055">
        <v>0</v>
      </c>
      <c r="K10055" t="s">
        <v>22</v>
      </c>
      <c r="L10055">
        <v>0</v>
      </c>
      <c r="M10055">
        <v>0</v>
      </c>
      <c r="AD10055" s="15">
        <f t="shared" si="1041"/>
        <v>1</v>
      </c>
      <c r="AE10055" s="15">
        <f t="shared" si="1042"/>
        <v>1</v>
      </c>
      <c r="AI10055" t="str">
        <f t="shared" si="1039"/>
        <v>ERROR!</v>
      </c>
      <c r="AJ10055" t="str">
        <f t="shared" si="1040"/>
        <v>ERROR!</v>
      </c>
      <c r="AL10055">
        <f t="shared" si="1043"/>
        <v>0</v>
      </c>
    </row>
    <row r="10056" spans="1:38" x14ac:dyDescent="0.3">
      <c r="A10056">
        <v>10055</v>
      </c>
      <c r="B10056" t="s">
        <v>34</v>
      </c>
      <c r="C10056" t="s">
        <v>21</v>
      </c>
      <c r="D10056">
        <v>55</v>
      </c>
      <c r="E10056">
        <v>2291858835.7474899</v>
      </c>
      <c r="F10056">
        <v>15813093.7647573</v>
      </c>
      <c r="G10056">
        <v>1351761206.6322999</v>
      </c>
      <c r="H10056">
        <v>0</v>
      </c>
      <c r="I10056">
        <v>0</v>
      </c>
      <c r="J10056">
        <v>0</v>
      </c>
      <c r="K10056" t="s">
        <v>22</v>
      </c>
      <c r="L10056">
        <v>0</v>
      </c>
      <c r="M10056">
        <v>0</v>
      </c>
      <c r="AD10056" s="15">
        <f t="shared" si="1041"/>
        <v>1</v>
      </c>
      <c r="AE10056" s="15">
        <f t="shared" si="1042"/>
        <v>1</v>
      </c>
      <c r="AI10056" t="str">
        <f t="shared" si="1039"/>
        <v>ERROR!</v>
      </c>
      <c r="AJ10056" t="str">
        <f t="shared" si="1040"/>
        <v>ERROR!</v>
      </c>
      <c r="AL10056">
        <f t="shared" si="1043"/>
        <v>0</v>
      </c>
    </row>
    <row r="10057" spans="1:38" x14ac:dyDescent="0.3">
      <c r="A10057">
        <v>10056</v>
      </c>
      <c r="B10057" t="s">
        <v>34</v>
      </c>
      <c r="C10057" t="s">
        <v>21</v>
      </c>
      <c r="D10057">
        <v>56</v>
      </c>
      <c r="E10057">
        <v>3139199306.3390598</v>
      </c>
      <c r="F10057">
        <v>14672123.777312901</v>
      </c>
      <c r="G10057">
        <v>1351689319.0975499</v>
      </c>
      <c r="H10057">
        <v>0</v>
      </c>
      <c r="I10057">
        <v>0</v>
      </c>
      <c r="J10057">
        <v>0</v>
      </c>
      <c r="K10057" t="s">
        <v>22</v>
      </c>
      <c r="L10057">
        <v>0</v>
      </c>
      <c r="M10057">
        <v>0</v>
      </c>
      <c r="AD10057" s="15">
        <f t="shared" si="1041"/>
        <v>1</v>
      </c>
      <c r="AE10057" s="15">
        <f t="shared" si="1042"/>
        <v>1</v>
      </c>
      <c r="AI10057" t="str">
        <f t="shared" si="1039"/>
        <v>ERROR!</v>
      </c>
      <c r="AJ10057" t="str">
        <f t="shared" si="1040"/>
        <v>ERROR!</v>
      </c>
      <c r="AL10057">
        <f t="shared" si="1043"/>
        <v>0</v>
      </c>
    </row>
    <row r="10058" spans="1:38" x14ac:dyDescent="0.3">
      <c r="A10058">
        <v>10057</v>
      </c>
      <c r="B10058" t="s">
        <v>34</v>
      </c>
      <c r="C10058" t="s">
        <v>21</v>
      </c>
      <c r="D10058">
        <v>57</v>
      </c>
      <c r="E10058">
        <v>1739473466.6131101</v>
      </c>
      <c r="F10058">
        <v>14867484.181537</v>
      </c>
      <c r="G10058">
        <v>1351926149.7950399</v>
      </c>
      <c r="H10058">
        <v>0</v>
      </c>
      <c r="I10058">
        <v>0</v>
      </c>
      <c r="J10058">
        <v>0</v>
      </c>
      <c r="K10058" t="s">
        <v>22</v>
      </c>
      <c r="L10058">
        <v>0</v>
      </c>
      <c r="M10058">
        <v>0</v>
      </c>
      <c r="AD10058" s="15">
        <f t="shared" si="1041"/>
        <v>1</v>
      </c>
      <c r="AE10058" s="15">
        <f t="shared" si="1042"/>
        <v>1</v>
      </c>
      <c r="AI10058" t="str">
        <f t="shared" si="1039"/>
        <v>ERROR!</v>
      </c>
      <c r="AJ10058" t="str">
        <f t="shared" si="1040"/>
        <v>ERROR!</v>
      </c>
      <c r="AL10058">
        <f t="shared" si="1043"/>
        <v>0</v>
      </c>
    </row>
    <row r="10059" spans="1:38" x14ac:dyDescent="0.3">
      <c r="A10059">
        <v>10058</v>
      </c>
      <c r="B10059" t="s">
        <v>34</v>
      </c>
      <c r="C10059" t="s">
        <v>21</v>
      </c>
      <c r="D10059">
        <v>58</v>
      </c>
      <c r="E10059">
        <v>2967497825.8159699</v>
      </c>
      <c r="F10059">
        <v>14768950.167017899</v>
      </c>
      <c r="G10059">
        <v>1351248946.96119</v>
      </c>
      <c r="H10059">
        <v>0</v>
      </c>
      <c r="I10059">
        <v>0</v>
      </c>
      <c r="J10059">
        <v>0</v>
      </c>
      <c r="K10059" t="s">
        <v>22</v>
      </c>
      <c r="L10059">
        <v>0</v>
      </c>
      <c r="M10059">
        <v>0</v>
      </c>
      <c r="AD10059" s="15">
        <f t="shared" si="1041"/>
        <v>1</v>
      </c>
      <c r="AE10059" s="15">
        <f t="shared" si="1042"/>
        <v>1</v>
      </c>
      <c r="AI10059" t="str">
        <f t="shared" si="1039"/>
        <v>ERROR!</v>
      </c>
      <c r="AJ10059" t="str">
        <f t="shared" si="1040"/>
        <v>ERROR!</v>
      </c>
      <c r="AL10059">
        <f t="shared" si="1043"/>
        <v>0</v>
      </c>
    </row>
    <row r="10060" spans="1:38" x14ac:dyDescent="0.3">
      <c r="A10060">
        <v>10059</v>
      </c>
      <c r="B10060" t="s">
        <v>34</v>
      </c>
      <c r="C10060" t="s">
        <v>21</v>
      </c>
      <c r="D10060">
        <v>59</v>
      </c>
      <c r="E10060">
        <v>2735959893.8150301</v>
      </c>
      <c r="F10060">
        <v>14184283.6132349</v>
      </c>
      <c r="G10060">
        <v>1349051411.17715</v>
      </c>
      <c r="H10060">
        <v>0</v>
      </c>
      <c r="I10060">
        <v>0</v>
      </c>
      <c r="J10060">
        <v>0</v>
      </c>
      <c r="K10060" t="s">
        <v>22</v>
      </c>
      <c r="L10060">
        <v>0</v>
      </c>
      <c r="M10060">
        <v>0</v>
      </c>
      <c r="AD10060" s="15">
        <f t="shared" si="1041"/>
        <v>1</v>
      </c>
      <c r="AE10060" s="15">
        <f t="shared" si="1042"/>
        <v>1</v>
      </c>
      <c r="AI10060" t="str">
        <f t="shared" si="1039"/>
        <v>ERROR!</v>
      </c>
      <c r="AJ10060" t="str">
        <f t="shared" si="1040"/>
        <v>ERROR!</v>
      </c>
      <c r="AL10060">
        <f t="shared" si="1043"/>
        <v>0</v>
      </c>
    </row>
    <row r="10061" spans="1:38" x14ac:dyDescent="0.3">
      <c r="A10061">
        <v>10060</v>
      </c>
      <c r="B10061" t="s">
        <v>34</v>
      </c>
      <c r="C10061" t="s">
        <v>21</v>
      </c>
      <c r="D10061">
        <v>60</v>
      </c>
      <c r="E10061">
        <v>2207229349.65165</v>
      </c>
      <c r="F10061">
        <v>14959646.446521301</v>
      </c>
      <c r="G10061">
        <v>1349634831.2175901</v>
      </c>
      <c r="H10061">
        <v>0</v>
      </c>
      <c r="I10061">
        <v>0</v>
      </c>
      <c r="J10061">
        <v>0</v>
      </c>
      <c r="K10061" t="s">
        <v>22</v>
      </c>
      <c r="L10061">
        <v>0</v>
      </c>
      <c r="M10061">
        <v>0</v>
      </c>
      <c r="AD10061" s="15">
        <f t="shared" si="1041"/>
        <v>1</v>
      </c>
      <c r="AE10061" s="15">
        <f t="shared" si="1042"/>
        <v>1</v>
      </c>
      <c r="AI10061" t="str">
        <f t="shared" si="1039"/>
        <v>ERROR!</v>
      </c>
      <c r="AJ10061" t="str">
        <f t="shared" si="1040"/>
        <v>ERROR!</v>
      </c>
      <c r="AL10061">
        <f t="shared" si="1043"/>
        <v>0</v>
      </c>
    </row>
    <row r="10062" spans="1:38" x14ac:dyDescent="0.3">
      <c r="A10062">
        <v>10061</v>
      </c>
      <c r="B10062" t="s">
        <v>34</v>
      </c>
      <c r="C10062" t="s">
        <v>21</v>
      </c>
      <c r="D10062">
        <v>61</v>
      </c>
      <c r="E10062">
        <v>1864130882.6701701</v>
      </c>
      <c r="F10062">
        <v>15371015.9741053</v>
      </c>
      <c r="G10062">
        <v>1352783765.5211401</v>
      </c>
      <c r="H10062">
        <v>0</v>
      </c>
      <c r="I10062">
        <v>0</v>
      </c>
      <c r="J10062">
        <v>0</v>
      </c>
      <c r="K10062" t="s">
        <v>22</v>
      </c>
      <c r="L10062">
        <v>0</v>
      </c>
      <c r="M10062">
        <v>0</v>
      </c>
      <c r="AD10062" s="15">
        <f t="shared" si="1041"/>
        <v>1</v>
      </c>
      <c r="AE10062" s="15">
        <f t="shared" si="1042"/>
        <v>1</v>
      </c>
      <c r="AI10062" t="str">
        <f t="shared" si="1039"/>
        <v>ERROR!</v>
      </c>
      <c r="AJ10062" t="str">
        <f t="shared" si="1040"/>
        <v>ERROR!</v>
      </c>
      <c r="AL10062">
        <f t="shared" si="1043"/>
        <v>0</v>
      </c>
    </row>
    <row r="10063" spans="1:38" x14ac:dyDescent="0.3">
      <c r="A10063">
        <v>10062</v>
      </c>
      <c r="B10063" t="s">
        <v>34</v>
      </c>
      <c r="C10063" t="s">
        <v>21</v>
      </c>
      <c r="D10063">
        <v>62</v>
      </c>
      <c r="E10063">
        <v>2466733740.20472</v>
      </c>
      <c r="F10063">
        <v>13487836.180142799</v>
      </c>
      <c r="G10063">
        <v>1347792302.08535</v>
      </c>
      <c r="H10063">
        <v>0</v>
      </c>
      <c r="I10063">
        <v>0</v>
      </c>
      <c r="J10063">
        <v>0</v>
      </c>
      <c r="K10063" t="s">
        <v>22</v>
      </c>
      <c r="L10063">
        <v>0</v>
      </c>
      <c r="M10063">
        <v>0</v>
      </c>
      <c r="AD10063" s="15">
        <f t="shared" si="1041"/>
        <v>1</v>
      </c>
      <c r="AE10063" s="15">
        <f t="shared" si="1042"/>
        <v>1</v>
      </c>
      <c r="AI10063" t="str">
        <f t="shared" si="1039"/>
        <v>ERROR!</v>
      </c>
      <c r="AJ10063" t="str">
        <f t="shared" si="1040"/>
        <v>ERROR!</v>
      </c>
      <c r="AL10063">
        <f t="shared" si="1043"/>
        <v>0</v>
      </c>
    </row>
    <row r="10064" spans="1:38" x14ac:dyDescent="0.3">
      <c r="A10064">
        <v>10063</v>
      </c>
      <c r="B10064" t="s">
        <v>34</v>
      </c>
      <c r="C10064" t="s">
        <v>21</v>
      </c>
      <c r="D10064">
        <v>63</v>
      </c>
      <c r="E10064">
        <v>3067283364.5139799</v>
      </c>
      <c r="F10064">
        <v>14512993.300353801</v>
      </c>
      <c r="G10064">
        <v>1352570013.11114</v>
      </c>
      <c r="H10064">
        <v>0</v>
      </c>
      <c r="I10064">
        <v>0</v>
      </c>
      <c r="J10064">
        <v>0</v>
      </c>
      <c r="K10064" t="s">
        <v>22</v>
      </c>
      <c r="L10064">
        <v>0</v>
      </c>
      <c r="M10064">
        <v>0</v>
      </c>
      <c r="AD10064" s="15">
        <f t="shared" si="1041"/>
        <v>1</v>
      </c>
      <c r="AE10064" s="15">
        <f t="shared" si="1042"/>
        <v>1</v>
      </c>
      <c r="AI10064" t="str">
        <f t="shared" si="1039"/>
        <v>ERROR!</v>
      </c>
      <c r="AJ10064" t="str">
        <f t="shared" si="1040"/>
        <v>ERROR!</v>
      </c>
      <c r="AL10064">
        <f t="shared" si="1043"/>
        <v>0</v>
      </c>
    </row>
    <row r="10065" spans="1:38" x14ac:dyDescent="0.3">
      <c r="A10065">
        <v>10064</v>
      </c>
      <c r="B10065" t="s">
        <v>34</v>
      </c>
      <c r="C10065" t="s">
        <v>21</v>
      </c>
      <c r="D10065">
        <v>64</v>
      </c>
      <c r="E10065">
        <v>2281621684.62993</v>
      </c>
      <c r="F10065">
        <v>14934823.397255201</v>
      </c>
      <c r="G10065">
        <v>1349085551.93767</v>
      </c>
      <c r="H10065">
        <v>0</v>
      </c>
      <c r="I10065">
        <v>0</v>
      </c>
      <c r="J10065">
        <v>0</v>
      </c>
      <c r="K10065" t="s">
        <v>22</v>
      </c>
      <c r="L10065">
        <v>0</v>
      </c>
      <c r="M10065">
        <v>0</v>
      </c>
      <c r="AD10065" s="15">
        <f t="shared" si="1041"/>
        <v>1</v>
      </c>
      <c r="AE10065" s="15">
        <f t="shared" si="1042"/>
        <v>1</v>
      </c>
      <c r="AI10065" t="str">
        <f t="shared" si="1039"/>
        <v>ERROR!</v>
      </c>
      <c r="AJ10065" t="str">
        <f t="shared" si="1040"/>
        <v>ERROR!</v>
      </c>
      <c r="AL10065">
        <f t="shared" si="1043"/>
        <v>0</v>
      </c>
    </row>
    <row r="10066" spans="1:38" x14ac:dyDescent="0.3">
      <c r="A10066">
        <v>10065</v>
      </c>
      <c r="B10066" t="s">
        <v>34</v>
      </c>
      <c r="C10066" t="s">
        <v>21</v>
      </c>
      <c r="D10066">
        <v>65</v>
      </c>
      <c r="E10066">
        <v>2468457897.9573598</v>
      </c>
      <c r="F10066">
        <v>14865841.4378634</v>
      </c>
      <c r="G10066">
        <v>1350024114.5169899</v>
      </c>
      <c r="H10066">
        <v>0</v>
      </c>
      <c r="I10066">
        <v>0</v>
      </c>
      <c r="J10066">
        <v>0</v>
      </c>
      <c r="K10066" t="s">
        <v>22</v>
      </c>
      <c r="L10066">
        <v>0</v>
      </c>
      <c r="M10066">
        <v>0</v>
      </c>
      <c r="AD10066" s="15">
        <f t="shared" si="1041"/>
        <v>1</v>
      </c>
      <c r="AE10066" s="15">
        <f t="shared" si="1042"/>
        <v>1</v>
      </c>
      <c r="AI10066" t="str">
        <f t="shared" si="1039"/>
        <v>ERROR!</v>
      </c>
      <c r="AJ10066" t="str">
        <f t="shared" si="1040"/>
        <v>ERROR!</v>
      </c>
      <c r="AL10066">
        <f t="shared" si="1043"/>
        <v>0</v>
      </c>
    </row>
    <row r="10067" spans="1:38" x14ac:dyDescent="0.3">
      <c r="A10067">
        <v>10066</v>
      </c>
      <c r="B10067" t="s">
        <v>34</v>
      </c>
      <c r="C10067" t="s">
        <v>21</v>
      </c>
      <c r="D10067">
        <v>66</v>
      </c>
      <c r="E10067">
        <v>3305757043.8188</v>
      </c>
      <c r="F10067">
        <v>15457208.682733299</v>
      </c>
      <c r="G10067">
        <v>1352598455.6305599</v>
      </c>
      <c r="H10067">
        <v>0</v>
      </c>
      <c r="I10067">
        <v>0</v>
      </c>
      <c r="J10067">
        <v>0</v>
      </c>
      <c r="K10067" t="s">
        <v>22</v>
      </c>
      <c r="L10067">
        <v>0</v>
      </c>
      <c r="M10067">
        <v>0</v>
      </c>
      <c r="AD10067" s="15">
        <f t="shared" si="1041"/>
        <v>1</v>
      </c>
      <c r="AE10067" s="15">
        <f t="shared" si="1042"/>
        <v>1</v>
      </c>
      <c r="AI10067" t="str">
        <f t="shared" ref="AI10067:AI10130" si="1044">IF(Y10067&lt;&gt;AD10067,"ERROR!","")</f>
        <v>ERROR!</v>
      </c>
      <c r="AJ10067" t="str">
        <f t="shared" ref="AJ10067:AJ10130" si="1045">IF(Z10067&lt;&gt;AE10067,"ERROR!","")</f>
        <v>ERROR!</v>
      </c>
      <c r="AL10067">
        <f t="shared" si="1043"/>
        <v>0</v>
      </c>
    </row>
    <row r="10068" spans="1:38" x14ac:dyDescent="0.3">
      <c r="A10068">
        <v>10067</v>
      </c>
      <c r="B10068" t="s">
        <v>34</v>
      </c>
      <c r="C10068" t="s">
        <v>21</v>
      </c>
      <c r="D10068">
        <v>67</v>
      </c>
      <c r="E10068">
        <v>3374422346.06986</v>
      </c>
      <c r="F10068">
        <v>14502330.329655699</v>
      </c>
      <c r="G10068">
        <v>1348897939.4765401</v>
      </c>
      <c r="H10068">
        <v>0</v>
      </c>
      <c r="I10068">
        <v>0</v>
      </c>
      <c r="J10068">
        <v>0</v>
      </c>
      <c r="K10068" t="s">
        <v>22</v>
      </c>
      <c r="L10068">
        <v>0</v>
      </c>
      <c r="M10068">
        <v>0</v>
      </c>
      <c r="AD10068" s="15">
        <f t="shared" si="1041"/>
        <v>1</v>
      </c>
      <c r="AE10068" s="15">
        <f t="shared" si="1042"/>
        <v>1</v>
      </c>
      <c r="AI10068" t="str">
        <f t="shared" si="1044"/>
        <v>ERROR!</v>
      </c>
      <c r="AJ10068" t="str">
        <f t="shared" si="1045"/>
        <v>ERROR!</v>
      </c>
      <c r="AL10068">
        <f t="shared" si="1043"/>
        <v>0</v>
      </c>
    </row>
    <row r="10069" spans="1:38" x14ac:dyDescent="0.3">
      <c r="A10069">
        <v>10068</v>
      </c>
      <c r="B10069" t="s">
        <v>34</v>
      </c>
      <c r="C10069" t="s">
        <v>21</v>
      </c>
      <c r="D10069">
        <v>68</v>
      </c>
      <c r="E10069">
        <v>3408897452.4507198</v>
      </c>
      <c r="F10069">
        <v>14653031.345319699</v>
      </c>
      <c r="G10069">
        <v>1350536514.3825901</v>
      </c>
      <c r="H10069">
        <v>0</v>
      </c>
      <c r="I10069">
        <v>0</v>
      </c>
      <c r="J10069">
        <v>0</v>
      </c>
      <c r="K10069" t="s">
        <v>22</v>
      </c>
      <c r="L10069">
        <v>0</v>
      </c>
      <c r="M10069">
        <v>0</v>
      </c>
      <c r="AD10069" s="15">
        <f t="shared" si="1041"/>
        <v>1</v>
      </c>
      <c r="AE10069" s="15">
        <f t="shared" si="1042"/>
        <v>1</v>
      </c>
      <c r="AI10069" t="str">
        <f t="shared" si="1044"/>
        <v>ERROR!</v>
      </c>
      <c r="AJ10069" t="str">
        <f t="shared" si="1045"/>
        <v>ERROR!</v>
      </c>
      <c r="AL10069">
        <f t="shared" si="1043"/>
        <v>0</v>
      </c>
    </row>
    <row r="10070" spans="1:38" x14ac:dyDescent="0.3">
      <c r="A10070">
        <v>10069</v>
      </c>
      <c r="B10070" t="s">
        <v>34</v>
      </c>
      <c r="C10070" t="s">
        <v>21</v>
      </c>
      <c r="D10070">
        <v>69</v>
      </c>
      <c r="E10070">
        <v>3332580655.4994402</v>
      </c>
      <c r="F10070">
        <v>14739970.8867089</v>
      </c>
      <c r="G10070">
        <v>1351569273.18923</v>
      </c>
      <c r="H10070">
        <v>0</v>
      </c>
      <c r="I10070">
        <v>0</v>
      </c>
      <c r="J10070">
        <v>0</v>
      </c>
      <c r="K10070" t="s">
        <v>22</v>
      </c>
      <c r="L10070">
        <v>0</v>
      </c>
      <c r="M10070">
        <v>0</v>
      </c>
      <c r="AD10070" s="15">
        <f t="shared" si="1041"/>
        <v>1</v>
      </c>
      <c r="AE10070" s="15">
        <f t="shared" si="1042"/>
        <v>1</v>
      </c>
      <c r="AI10070" t="str">
        <f t="shared" si="1044"/>
        <v>ERROR!</v>
      </c>
      <c r="AJ10070" t="str">
        <f t="shared" si="1045"/>
        <v>ERROR!</v>
      </c>
      <c r="AL10070">
        <f t="shared" si="1043"/>
        <v>0</v>
      </c>
    </row>
    <row r="10071" spans="1:38" x14ac:dyDescent="0.3">
      <c r="A10071">
        <v>10070</v>
      </c>
      <c r="B10071" t="s">
        <v>34</v>
      </c>
      <c r="C10071" t="s">
        <v>21</v>
      </c>
      <c r="D10071">
        <v>70</v>
      </c>
      <c r="E10071">
        <v>2858210008.6742601</v>
      </c>
      <c r="F10071">
        <v>15524352.5798954</v>
      </c>
      <c r="G10071">
        <v>1352487147.3851199</v>
      </c>
      <c r="H10071">
        <v>0</v>
      </c>
      <c r="I10071">
        <v>0</v>
      </c>
      <c r="J10071">
        <v>0</v>
      </c>
      <c r="K10071" t="s">
        <v>22</v>
      </c>
      <c r="L10071">
        <v>0</v>
      </c>
      <c r="M10071">
        <v>0</v>
      </c>
      <c r="AD10071" s="15">
        <f t="shared" si="1041"/>
        <v>1</v>
      </c>
      <c r="AE10071" s="15">
        <f t="shared" si="1042"/>
        <v>1</v>
      </c>
      <c r="AI10071" t="str">
        <f t="shared" si="1044"/>
        <v>ERROR!</v>
      </c>
      <c r="AJ10071" t="str">
        <f t="shared" si="1045"/>
        <v>ERROR!</v>
      </c>
      <c r="AL10071">
        <f t="shared" si="1043"/>
        <v>0</v>
      </c>
    </row>
    <row r="10072" spans="1:38" x14ac:dyDescent="0.3">
      <c r="A10072">
        <v>10071</v>
      </c>
      <c r="B10072" t="s">
        <v>34</v>
      </c>
      <c r="C10072" t="s">
        <v>21</v>
      </c>
      <c r="D10072">
        <v>71</v>
      </c>
      <c r="E10072">
        <v>3329731107.76612</v>
      </c>
      <c r="F10072">
        <v>14619998.841683101</v>
      </c>
      <c r="G10072">
        <v>1351544820.30723</v>
      </c>
      <c r="H10072">
        <v>0</v>
      </c>
      <c r="I10072">
        <v>0</v>
      </c>
      <c r="J10072">
        <v>0</v>
      </c>
      <c r="K10072" t="s">
        <v>22</v>
      </c>
      <c r="L10072">
        <v>0</v>
      </c>
      <c r="M10072">
        <v>0</v>
      </c>
      <c r="AD10072" s="15">
        <f t="shared" si="1041"/>
        <v>1</v>
      </c>
      <c r="AE10072" s="15">
        <f t="shared" si="1042"/>
        <v>1</v>
      </c>
      <c r="AI10072" t="str">
        <f t="shared" si="1044"/>
        <v>ERROR!</v>
      </c>
      <c r="AJ10072" t="str">
        <f t="shared" si="1045"/>
        <v>ERROR!</v>
      </c>
      <c r="AL10072">
        <f t="shared" si="1043"/>
        <v>0</v>
      </c>
    </row>
    <row r="10073" spans="1:38" x14ac:dyDescent="0.3">
      <c r="A10073">
        <v>10072</v>
      </c>
      <c r="B10073" t="s">
        <v>34</v>
      </c>
      <c r="C10073" t="s">
        <v>21</v>
      </c>
      <c r="D10073">
        <v>72</v>
      </c>
      <c r="E10073">
        <v>2786780683.2452002</v>
      </c>
      <c r="F10073">
        <v>14046538.3388528</v>
      </c>
      <c r="G10073">
        <v>1349187803.12486</v>
      </c>
      <c r="H10073">
        <v>0</v>
      </c>
      <c r="I10073">
        <v>0</v>
      </c>
      <c r="J10073">
        <v>0</v>
      </c>
      <c r="K10073" t="s">
        <v>22</v>
      </c>
      <c r="L10073">
        <v>0</v>
      </c>
      <c r="M10073">
        <v>0</v>
      </c>
      <c r="AD10073" s="15">
        <f t="shared" si="1041"/>
        <v>1</v>
      </c>
      <c r="AE10073" s="15">
        <f t="shared" si="1042"/>
        <v>1</v>
      </c>
      <c r="AI10073" t="str">
        <f t="shared" si="1044"/>
        <v>ERROR!</v>
      </c>
      <c r="AJ10073" t="str">
        <f t="shared" si="1045"/>
        <v>ERROR!</v>
      </c>
      <c r="AL10073">
        <f t="shared" si="1043"/>
        <v>0</v>
      </c>
    </row>
    <row r="10074" spans="1:38" x14ac:dyDescent="0.3">
      <c r="A10074">
        <v>10073</v>
      </c>
      <c r="B10074" t="s">
        <v>34</v>
      </c>
      <c r="C10074" t="s">
        <v>21</v>
      </c>
      <c r="D10074">
        <v>73</v>
      </c>
      <c r="E10074">
        <v>2670573149.1761198</v>
      </c>
      <c r="F10074">
        <v>14333546.115506399</v>
      </c>
      <c r="G10074">
        <v>1346706497.8090999</v>
      </c>
      <c r="H10074">
        <v>0</v>
      </c>
      <c r="I10074">
        <v>0</v>
      </c>
      <c r="J10074">
        <v>0</v>
      </c>
      <c r="K10074" t="s">
        <v>22</v>
      </c>
      <c r="L10074">
        <v>0</v>
      </c>
      <c r="M10074">
        <v>0</v>
      </c>
      <c r="AD10074" s="15">
        <f t="shared" si="1041"/>
        <v>1</v>
      </c>
      <c r="AE10074" s="15">
        <f t="shared" si="1042"/>
        <v>1</v>
      </c>
      <c r="AI10074" t="str">
        <f t="shared" si="1044"/>
        <v>ERROR!</v>
      </c>
      <c r="AJ10074" t="str">
        <f t="shared" si="1045"/>
        <v>ERROR!</v>
      </c>
      <c r="AL10074">
        <f t="shared" si="1043"/>
        <v>0</v>
      </c>
    </row>
    <row r="10075" spans="1:38" x14ac:dyDescent="0.3">
      <c r="A10075">
        <v>10074</v>
      </c>
      <c r="B10075" t="s">
        <v>34</v>
      </c>
      <c r="C10075" t="s">
        <v>21</v>
      </c>
      <c r="D10075">
        <v>74</v>
      </c>
      <c r="E10075">
        <v>3070183688.8928199</v>
      </c>
      <c r="F10075">
        <v>14703532.976523001</v>
      </c>
      <c r="G10075">
        <v>1349798116.1094201</v>
      </c>
      <c r="H10075">
        <v>0</v>
      </c>
      <c r="I10075">
        <v>0</v>
      </c>
      <c r="J10075">
        <v>0</v>
      </c>
      <c r="K10075" t="s">
        <v>22</v>
      </c>
      <c r="L10075">
        <v>0</v>
      </c>
      <c r="M10075">
        <v>0</v>
      </c>
      <c r="AD10075" s="15">
        <f t="shared" si="1041"/>
        <v>1</v>
      </c>
      <c r="AE10075" s="15">
        <f t="shared" si="1042"/>
        <v>1</v>
      </c>
      <c r="AI10075" t="str">
        <f t="shared" si="1044"/>
        <v>ERROR!</v>
      </c>
      <c r="AJ10075" t="str">
        <f t="shared" si="1045"/>
        <v>ERROR!</v>
      </c>
      <c r="AL10075">
        <f t="shared" si="1043"/>
        <v>0</v>
      </c>
    </row>
    <row r="10076" spans="1:38" x14ac:dyDescent="0.3">
      <c r="A10076">
        <v>10075</v>
      </c>
      <c r="B10076" t="s">
        <v>34</v>
      </c>
      <c r="C10076" t="s">
        <v>21</v>
      </c>
      <c r="D10076">
        <v>75</v>
      </c>
      <c r="E10076">
        <v>2450973929.5738401</v>
      </c>
      <c r="F10076">
        <v>13002450.735457201</v>
      </c>
      <c r="G10076">
        <v>1349871923.1034</v>
      </c>
      <c r="H10076">
        <v>0</v>
      </c>
      <c r="I10076">
        <v>0</v>
      </c>
      <c r="J10076">
        <v>0</v>
      </c>
      <c r="K10076" t="s">
        <v>22</v>
      </c>
      <c r="L10076">
        <v>0</v>
      </c>
      <c r="M10076">
        <v>0</v>
      </c>
      <c r="AD10076" s="15">
        <f t="shared" si="1041"/>
        <v>1</v>
      </c>
      <c r="AE10076" s="15">
        <f t="shared" si="1042"/>
        <v>1</v>
      </c>
      <c r="AI10076" t="str">
        <f t="shared" si="1044"/>
        <v>ERROR!</v>
      </c>
      <c r="AJ10076" t="str">
        <f t="shared" si="1045"/>
        <v>ERROR!</v>
      </c>
      <c r="AL10076">
        <f t="shared" si="1043"/>
        <v>0</v>
      </c>
    </row>
    <row r="10077" spans="1:38" x14ac:dyDescent="0.3">
      <c r="A10077">
        <v>10076</v>
      </c>
      <c r="B10077" t="s">
        <v>34</v>
      </c>
      <c r="C10077" t="s">
        <v>21</v>
      </c>
      <c r="D10077">
        <v>76</v>
      </c>
      <c r="E10077">
        <v>2615870580.84306</v>
      </c>
      <c r="F10077">
        <v>13563533.9640666</v>
      </c>
      <c r="G10077">
        <v>1349376041.28196</v>
      </c>
      <c r="H10077">
        <v>0</v>
      </c>
      <c r="I10077">
        <v>0</v>
      </c>
      <c r="J10077">
        <v>0</v>
      </c>
      <c r="K10077" t="s">
        <v>22</v>
      </c>
      <c r="L10077">
        <v>0</v>
      </c>
      <c r="M10077">
        <v>0</v>
      </c>
      <c r="AD10077" s="15">
        <f t="shared" si="1041"/>
        <v>1</v>
      </c>
      <c r="AE10077" s="15">
        <f t="shared" si="1042"/>
        <v>1</v>
      </c>
      <c r="AI10077" t="str">
        <f t="shared" si="1044"/>
        <v>ERROR!</v>
      </c>
      <c r="AJ10077" t="str">
        <f t="shared" si="1045"/>
        <v>ERROR!</v>
      </c>
      <c r="AL10077">
        <f t="shared" si="1043"/>
        <v>0</v>
      </c>
    </row>
    <row r="10078" spans="1:38" x14ac:dyDescent="0.3">
      <c r="A10078">
        <v>10077</v>
      </c>
      <c r="B10078" t="s">
        <v>34</v>
      </c>
      <c r="C10078" t="s">
        <v>21</v>
      </c>
      <c r="D10078">
        <v>77</v>
      </c>
      <c r="E10078">
        <v>1991108614.2591801</v>
      </c>
      <c r="F10078">
        <v>14206323.186457099</v>
      </c>
      <c r="G10078">
        <v>1349409937.1056001</v>
      </c>
      <c r="H10078">
        <v>0</v>
      </c>
      <c r="I10078">
        <v>0</v>
      </c>
      <c r="J10078">
        <v>0</v>
      </c>
      <c r="K10078" t="s">
        <v>22</v>
      </c>
      <c r="L10078">
        <v>0</v>
      </c>
      <c r="M10078">
        <v>0</v>
      </c>
      <c r="AD10078" s="15">
        <f t="shared" si="1041"/>
        <v>1</v>
      </c>
      <c r="AE10078" s="15">
        <f t="shared" si="1042"/>
        <v>1</v>
      </c>
      <c r="AI10078" t="str">
        <f t="shared" si="1044"/>
        <v>ERROR!</v>
      </c>
      <c r="AJ10078" t="str">
        <f t="shared" si="1045"/>
        <v>ERROR!</v>
      </c>
      <c r="AL10078">
        <f t="shared" si="1043"/>
        <v>0</v>
      </c>
    </row>
    <row r="10079" spans="1:38" x14ac:dyDescent="0.3">
      <c r="A10079">
        <v>10078</v>
      </c>
      <c r="B10079" t="s">
        <v>34</v>
      </c>
      <c r="C10079" t="s">
        <v>21</v>
      </c>
      <c r="D10079">
        <v>78</v>
      </c>
      <c r="E10079">
        <v>2458587998.5403099</v>
      </c>
      <c r="F10079">
        <v>16036919.3435343</v>
      </c>
      <c r="G10079">
        <v>1357897171.86867</v>
      </c>
      <c r="H10079">
        <v>0</v>
      </c>
      <c r="I10079">
        <v>0</v>
      </c>
      <c r="J10079">
        <v>0</v>
      </c>
      <c r="K10079" t="s">
        <v>22</v>
      </c>
      <c r="L10079">
        <v>0</v>
      </c>
      <c r="M10079">
        <v>0</v>
      </c>
      <c r="AD10079" s="15">
        <f t="shared" si="1041"/>
        <v>1</v>
      </c>
      <c r="AE10079" s="15">
        <f t="shared" si="1042"/>
        <v>1</v>
      </c>
      <c r="AI10079" t="str">
        <f t="shared" si="1044"/>
        <v>ERROR!</v>
      </c>
      <c r="AJ10079" t="str">
        <f t="shared" si="1045"/>
        <v>ERROR!</v>
      </c>
      <c r="AL10079">
        <f t="shared" si="1043"/>
        <v>0</v>
      </c>
    </row>
    <row r="10080" spans="1:38" x14ac:dyDescent="0.3">
      <c r="A10080">
        <v>10079</v>
      </c>
      <c r="B10080" t="s">
        <v>34</v>
      </c>
      <c r="C10080" t="s">
        <v>21</v>
      </c>
      <c r="D10080">
        <v>79</v>
      </c>
      <c r="E10080">
        <v>2754356418.9464502</v>
      </c>
      <c r="F10080">
        <v>14885288.532764999</v>
      </c>
      <c r="G10080">
        <v>1349764359.68504</v>
      </c>
      <c r="H10080">
        <v>0</v>
      </c>
      <c r="I10080">
        <v>0</v>
      </c>
      <c r="J10080">
        <v>0</v>
      </c>
      <c r="K10080" t="s">
        <v>22</v>
      </c>
      <c r="L10080">
        <v>0</v>
      </c>
      <c r="M10080">
        <v>0</v>
      </c>
      <c r="AD10080" s="15">
        <f t="shared" si="1041"/>
        <v>1</v>
      </c>
      <c r="AE10080" s="15">
        <f t="shared" si="1042"/>
        <v>1</v>
      </c>
      <c r="AI10080" t="str">
        <f t="shared" si="1044"/>
        <v>ERROR!</v>
      </c>
      <c r="AJ10080" t="str">
        <f t="shared" si="1045"/>
        <v>ERROR!</v>
      </c>
      <c r="AL10080">
        <f t="shared" si="1043"/>
        <v>0</v>
      </c>
    </row>
    <row r="10081" spans="1:38" x14ac:dyDescent="0.3">
      <c r="A10081">
        <v>10080</v>
      </c>
      <c r="B10081" t="s">
        <v>34</v>
      </c>
      <c r="C10081" t="s">
        <v>21</v>
      </c>
      <c r="D10081">
        <v>80</v>
      </c>
      <c r="E10081">
        <v>2133486772.00927</v>
      </c>
      <c r="F10081">
        <v>15684355.6569096</v>
      </c>
      <c r="G10081">
        <v>1352681939.1094799</v>
      </c>
      <c r="H10081">
        <v>0</v>
      </c>
      <c r="I10081">
        <v>0</v>
      </c>
      <c r="J10081">
        <v>0</v>
      </c>
      <c r="K10081" t="s">
        <v>22</v>
      </c>
      <c r="L10081">
        <v>0</v>
      </c>
      <c r="M10081">
        <v>0</v>
      </c>
      <c r="AD10081" s="15">
        <f t="shared" si="1041"/>
        <v>1</v>
      </c>
      <c r="AE10081" s="15">
        <f t="shared" si="1042"/>
        <v>1</v>
      </c>
      <c r="AI10081" t="str">
        <f t="shared" si="1044"/>
        <v>ERROR!</v>
      </c>
      <c r="AJ10081" t="str">
        <f t="shared" si="1045"/>
        <v>ERROR!</v>
      </c>
      <c r="AL10081">
        <f t="shared" si="1043"/>
        <v>0</v>
      </c>
    </row>
    <row r="10082" spans="1:38" x14ac:dyDescent="0.3">
      <c r="A10082">
        <v>10081</v>
      </c>
      <c r="B10082" t="s">
        <v>34</v>
      </c>
      <c r="C10082" t="s">
        <v>21</v>
      </c>
      <c r="D10082">
        <v>81</v>
      </c>
      <c r="E10082">
        <v>4230580796.7797499</v>
      </c>
      <c r="F10082">
        <v>14607746.4393417</v>
      </c>
      <c r="G10082">
        <v>1352602138.6166301</v>
      </c>
      <c r="H10082">
        <v>0</v>
      </c>
      <c r="I10082">
        <v>0</v>
      </c>
      <c r="J10082">
        <v>0</v>
      </c>
      <c r="K10082" t="s">
        <v>22</v>
      </c>
      <c r="L10082">
        <v>0</v>
      </c>
      <c r="M10082">
        <v>0</v>
      </c>
      <c r="AD10082" s="15">
        <f t="shared" si="1041"/>
        <v>1</v>
      </c>
      <c r="AE10082" s="15">
        <f t="shared" si="1042"/>
        <v>1</v>
      </c>
      <c r="AI10082" t="str">
        <f t="shared" si="1044"/>
        <v>ERROR!</v>
      </c>
      <c r="AJ10082" t="str">
        <f t="shared" si="1045"/>
        <v>ERROR!</v>
      </c>
      <c r="AL10082">
        <f t="shared" si="1043"/>
        <v>0</v>
      </c>
    </row>
    <row r="10083" spans="1:38" x14ac:dyDescent="0.3">
      <c r="A10083">
        <v>10082</v>
      </c>
      <c r="B10083" t="s">
        <v>34</v>
      </c>
      <c r="C10083" t="s">
        <v>21</v>
      </c>
      <c r="D10083">
        <v>82</v>
      </c>
      <c r="E10083">
        <v>2337295499.5485501</v>
      </c>
      <c r="F10083">
        <v>15636301.1383121</v>
      </c>
      <c r="G10083">
        <v>1351958795.8142099</v>
      </c>
      <c r="H10083">
        <v>0</v>
      </c>
      <c r="I10083">
        <v>0</v>
      </c>
      <c r="J10083">
        <v>0</v>
      </c>
      <c r="K10083" t="s">
        <v>22</v>
      </c>
      <c r="L10083">
        <v>0</v>
      </c>
      <c r="M10083">
        <v>0</v>
      </c>
      <c r="AD10083" s="15">
        <f t="shared" si="1041"/>
        <v>1</v>
      </c>
      <c r="AE10083" s="15">
        <f t="shared" si="1042"/>
        <v>1</v>
      </c>
      <c r="AI10083" t="str">
        <f t="shared" si="1044"/>
        <v>ERROR!</v>
      </c>
      <c r="AJ10083" t="str">
        <f t="shared" si="1045"/>
        <v>ERROR!</v>
      </c>
      <c r="AL10083">
        <f t="shared" si="1043"/>
        <v>0</v>
      </c>
    </row>
    <row r="10084" spans="1:38" x14ac:dyDescent="0.3">
      <c r="A10084">
        <v>10083</v>
      </c>
      <c r="B10084" t="s">
        <v>34</v>
      </c>
      <c r="C10084" t="s">
        <v>21</v>
      </c>
      <c r="D10084">
        <v>83</v>
      </c>
      <c r="E10084">
        <v>2762045675.2547698</v>
      </c>
      <c r="F10084">
        <v>14958875.0237634</v>
      </c>
      <c r="G10084">
        <v>1352445386.1317501</v>
      </c>
      <c r="H10084">
        <v>0</v>
      </c>
      <c r="I10084">
        <v>0</v>
      </c>
      <c r="J10084">
        <v>0</v>
      </c>
      <c r="K10084" t="s">
        <v>22</v>
      </c>
      <c r="L10084">
        <v>0</v>
      </c>
      <c r="M10084">
        <v>0</v>
      </c>
      <c r="AD10084" s="15">
        <f t="shared" si="1041"/>
        <v>1</v>
      </c>
      <c r="AE10084" s="15">
        <f t="shared" si="1042"/>
        <v>1</v>
      </c>
      <c r="AI10084" t="str">
        <f t="shared" si="1044"/>
        <v>ERROR!</v>
      </c>
      <c r="AJ10084" t="str">
        <f t="shared" si="1045"/>
        <v>ERROR!</v>
      </c>
      <c r="AL10084">
        <f t="shared" si="1043"/>
        <v>0</v>
      </c>
    </row>
    <row r="10085" spans="1:38" x14ac:dyDescent="0.3">
      <c r="A10085">
        <v>10084</v>
      </c>
      <c r="B10085" t="s">
        <v>34</v>
      </c>
      <c r="C10085" t="s">
        <v>21</v>
      </c>
      <c r="D10085">
        <v>84</v>
      </c>
      <c r="E10085">
        <v>2409408895.1203699</v>
      </c>
      <c r="F10085">
        <v>14861528.132665699</v>
      </c>
      <c r="G10085">
        <v>1349414084.08916</v>
      </c>
      <c r="H10085">
        <v>0</v>
      </c>
      <c r="I10085">
        <v>0</v>
      </c>
      <c r="J10085">
        <v>0</v>
      </c>
      <c r="K10085" t="s">
        <v>22</v>
      </c>
      <c r="L10085">
        <v>0</v>
      </c>
      <c r="M10085">
        <v>0</v>
      </c>
      <c r="AD10085" s="15">
        <f t="shared" si="1041"/>
        <v>1</v>
      </c>
      <c r="AE10085" s="15">
        <f t="shared" si="1042"/>
        <v>1</v>
      </c>
      <c r="AI10085" t="str">
        <f t="shared" si="1044"/>
        <v>ERROR!</v>
      </c>
      <c r="AJ10085" t="str">
        <f t="shared" si="1045"/>
        <v>ERROR!</v>
      </c>
      <c r="AL10085">
        <f t="shared" si="1043"/>
        <v>0</v>
      </c>
    </row>
    <row r="10086" spans="1:38" x14ac:dyDescent="0.3">
      <c r="A10086">
        <v>10085</v>
      </c>
      <c r="B10086" t="s">
        <v>34</v>
      </c>
      <c r="C10086" t="s">
        <v>21</v>
      </c>
      <c r="D10086">
        <v>85</v>
      </c>
      <c r="E10086">
        <v>2904164785.7180099</v>
      </c>
      <c r="F10086">
        <v>14822808.333582601</v>
      </c>
      <c r="G10086">
        <v>1351417400.9280601</v>
      </c>
      <c r="H10086">
        <v>0</v>
      </c>
      <c r="I10086">
        <v>0</v>
      </c>
      <c r="J10086">
        <v>0</v>
      </c>
      <c r="K10086" t="s">
        <v>22</v>
      </c>
      <c r="L10086">
        <v>0</v>
      </c>
      <c r="M10086">
        <v>0</v>
      </c>
      <c r="AD10086" s="15">
        <f t="shared" si="1041"/>
        <v>1</v>
      </c>
      <c r="AE10086" s="15">
        <f t="shared" si="1042"/>
        <v>1</v>
      </c>
      <c r="AI10086" t="str">
        <f t="shared" si="1044"/>
        <v>ERROR!</v>
      </c>
      <c r="AJ10086" t="str">
        <f t="shared" si="1045"/>
        <v>ERROR!</v>
      </c>
      <c r="AL10086">
        <f t="shared" si="1043"/>
        <v>0</v>
      </c>
    </row>
    <row r="10087" spans="1:38" x14ac:dyDescent="0.3">
      <c r="A10087">
        <v>10086</v>
      </c>
      <c r="B10087" t="s">
        <v>34</v>
      </c>
      <c r="C10087" t="s">
        <v>21</v>
      </c>
      <c r="D10087">
        <v>86</v>
      </c>
      <c r="E10087">
        <v>2497367701.45645</v>
      </c>
      <c r="F10087">
        <v>14662688.648127601</v>
      </c>
      <c r="G10087">
        <v>1349888607.5269301</v>
      </c>
      <c r="H10087">
        <v>0</v>
      </c>
      <c r="I10087">
        <v>0</v>
      </c>
      <c r="J10087">
        <v>0</v>
      </c>
      <c r="K10087" t="s">
        <v>22</v>
      </c>
      <c r="L10087">
        <v>0</v>
      </c>
      <c r="M10087">
        <v>0</v>
      </c>
      <c r="AD10087" s="15">
        <f t="shared" si="1041"/>
        <v>1</v>
      </c>
      <c r="AE10087" s="15">
        <f t="shared" si="1042"/>
        <v>1</v>
      </c>
      <c r="AI10087" t="str">
        <f t="shared" si="1044"/>
        <v>ERROR!</v>
      </c>
      <c r="AJ10087" t="str">
        <f t="shared" si="1045"/>
        <v>ERROR!</v>
      </c>
      <c r="AL10087">
        <f t="shared" si="1043"/>
        <v>0</v>
      </c>
    </row>
    <row r="10088" spans="1:38" x14ac:dyDescent="0.3">
      <c r="A10088">
        <v>10087</v>
      </c>
      <c r="B10088" t="s">
        <v>34</v>
      </c>
      <c r="C10088" t="s">
        <v>21</v>
      </c>
      <c r="D10088">
        <v>87</v>
      </c>
      <c r="E10088">
        <v>2319909276.0452099</v>
      </c>
      <c r="F10088">
        <v>15165977.273613499</v>
      </c>
      <c r="G10088">
        <v>1350594039.2813799</v>
      </c>
      <c r="H10088">
        <v>0</v>
      </c>
      <c r="I10088">
        <v>0</v>
      </c>
      <c r="J10088">
        <v>0</v>
      </c>
      <c r="K10088" t="s">
        <v>22</v>
      </c>
      <c r="L10088">
        <v>0</v>
      </c>
      <c r="M10088">
        <v>0</v>
      </c>
      <c r="AD10088" s="15">
        <f t="shared" si="1041"/>
        <v>1</v>
      </c>
      <c r="AE10088" s="15">
        <f t="shared" si="1042"/>
        <v>1</v>
      </c>
      <c r="AI10088" t="str">
        <f t="shared" si="1044"/>
        <v>ERROR!</v>
      </c>
      <c r="AJ10088" t="str">
        <f t="shared" si="1045"/>
        <v>ERROR!</v>
      </c>
      <c r="AL10088">
        <f t="shared" si="1043"/>
        <v>0</v>
      </c>
    </row>
    <row r="10089" spans="1:38" x14ac:dyDescent="0.3">
      <c r="A10089">
        <v>10088</v>
      </c>
      <c r="B10089" t="s">
        <v>34</v>
      </c>
      <c r="C10089" t="s">
        <v>21</v>
      </c>
      <c r="D10089">
        <v>88</v>
      </c>
      <c r="E10089">
        <v>1847936171.6830699</v>
      </c>
      <c r="F10089">
        <v>14326465.7610655</v>
      </c>
      <c r="G10089">
        <v>1349930651.4024301</v>
      </c>
      <c r="H10089">
        <v>0</v>
      </c>
      <c r="I10089">
        <v>0</v>
      </c>
      <c r="J10089">
        <v>0</v>
      </c>
      <c r="K10089" t="s">
        <v>22</v>
      </c>
      <c r="L10089">
        <v>0</v>
      </c>
      <c r="M10089">
        <v>0</v>
      </c>
      <c r="AD10089" s="15">
        <f t="shared" si="1041"/>
        <v>1</v>
      </c>
      <c r="AE10089" s="15">
        <f t="shared" si="1042"/>
        <v>1</v>
      </c>
      <c r="AI10089" t="str">
        <f t="shared" si="1044"/>
        <v>ERROR!</v>
      </c>
      <c r="AJ10089" t="str">
        <f t="shared" si="1045"/>
        <v>ERROR!</v>
      </c>
      <c r="AL10089">
        <f t="shared" si="1043"/>
        <v>0</v>
      </c>
    </row>
    <row r="10090" spans="1:38" x14ac:dyDescent="0.3">
      <c r="A10090">
        <v>10089</v>
      </c>
      <c r="B10090" t="s">
        <v>34</v>
      </c>
      <c r="C10090" t="s">
        <v>21</v>
      </c>
      <c r="D10090">
        <v>89</v>
      </c>
      <c r="E10090">
        <v>2535013725.5379801</v>
      </c>
      <c r="F10090">
        <v>15018813.8935718</v>
      </c>
      <c r="G10090">
        <v>1349518665.8599401</v>
      </c>
      <c r="H10090">
        <v>0</v>
      </c>
      <c r="I10090">
        <v>0</v>
      </c>
      <c r="J10090">
        <v>0</v>
      </c>
      <c r="K10090" t="s">
        <v>22</v>
      </c>
      <c r="L10090">
        <v>0</v>
      </c>
      <c r="M10090">
        <v>0</v>
      </c>
      <c r="AD10090" s="15">
        <f t="shared" si="1041"/>
        <v>1</v>
      </c>
      <c r="AE10090" s="15">
        <f t="shared" si="1042"/>
        <v>1</v>
      </c>
      <c r="AI10090" t="str">
        <f t="shared" si="1044"/>
        <v>ERROR!</v>
      </c>
      <c r="AJ10090" t="str">
        <f t="shared" si="1045"/>
        <v>ERROR!</v>
      </c>
      <c r="AL10090">
        <f t="shared" si="1043"/>
        <v>0</v>
      </c>
    </row>
    <row r="10091" spans="1:38" x14ac:dyDescent="0.3">
      <c r="A10091">
        <v>10090</v>
      </c>
      <c r="B10091" t="s">
        <v>34</v>
      </c>
      <c r="C10091" t="s">
        <v>21</v>
      </c>
      <c r="D10091">
        <v>90</v>
      </c>
      <c r="E10091">
        <v>3429004316.8477998</v>
      </c>
      <c r="F10091">
        <v>14660177.2982144</v>
      </c>
      <c r="G10091">
        <v>1350746400.61918</v>
      </c>
      <c r="H10091">
        <v>0</v>
      </c>
      <c r="I10091">
        <v>0</v>
      </c>
      <c r="J10091">
        <v>0</v>
      </c>
      <c r="K10091" t="s">
        <v>22</v>
      </c>
      <c r="L10091">
        <v>0</v>
      </c>
      <c r="M10091">
        <v>0</v>
      </c>
      <c r="AD10091" s="15">
        <f t="shared" si="1041"/>
        <v>1</v>
      </c>
      <c r="AE10091" s="15">
        <f t="shared" si="1042"/>
        <v>1</v>
      </c>
      <c r="AI10091" t="str">
        <f t="shared" si="1044"/>
        <v>ERROR!</v>
      </c>
      <c r="AJ10091" t="str">
        <f t="shared" si="1045"/>
        <v>ERROR!</v>
      </c>
      <c r="AL10091">
        <f t="shared" si="1043"/>
        <v>0</v>
      </c>
    </row>
    <row r="10092" spans="1:38" x14ac:dyDescent="0.3">
      <c r="A10092">
        <v>10091</v>
      </c>
      <c r="B10092" t="s">
        <v>34</v>
      </c>
      <c r="C10092" t="s">
        <v>21</v>
      </c>
      <c r="D10092">
        <v>91</v>
      </c>
      <c r="E10092">
        <v>2721251573.5297599</v>
      </c>
      <c r="F10092">
        <v>14457516.163966499</v>
      </c>
      <c r="G10092">
        <v>1350789433.6142099</v>
      </c>
      <c r="H10092">
        <v>0</v>
      </c>
      <c r="I10092">
        <v>0</v>
      </c>
      <c r="J10092">
        <v>0</v>
      </c>
      <c r="K10092" t="s">
        <v>22</v>
      </c>
      <c r="L10092">
        <v>0</v>
      </c>
      <c r="M10092">
        <v>0</v>
      </c>
      <c r="AD10092" s="15">
        <f t="shared" si="1041"/>
        <v>1</v>
      </c>
      <c r="AE10092" s="15">
        <f t="shared" si="1042"/>
        <v>1</v>
      </c>
      <c r="AI10092" t="str">
        <f t="shared" si="1044"/>
        <v>ERROR!</v>
      </c>
      <c r="AJ10092" t="str">
        <f t="shared" si="1045"/>
        <v>ERROR!</v>
      </c>
      <c r="AL10092">
        <f t="shared" si="1043"/>
        <v>0</v>
      </c>
    </row>
    <row r="10093" spans="1:38" x14ac:dyDescent="0.3">
      <c r="A10093">
        <v>10092</v>
      </c>
      <c r="B10093" t="s">
        <v>34</v>
      </c>
      <c r="C10093" t="s">
        <v>21</v>
      </c>
      <c r="D10093">
        <v>92</v>
      </c>
      <c r="E10093">
        <v>2999891516.2237701</v>
      </c>
      <c r="F10093">
        <v>15041532.6169788</v>
      </c>
      <c r="G10093">
        <v>1351808285.11273</v>
      </c>
      <c r="H10093">
        <v>0</v>
      </c>
      <c r="I10093">
        <v>0</v>
      </c>
      <c r="J10093">
        <v>0</v>
      </c>
      <c r="K10093" t="s">
        <v>22</v>
      </c>
      <c r="L10093">
        <v>0</v>
      </c>
      <c r="M10093">
        <v>0</v>
      </c>
      <c r="AD10093" s="15">
        <f t="shared" si="1041"/>
        <v>1</v>
      </c>
      <c r="AE10093" s="15">
        <f t="shared" si="1042"/>
        <v>1</v>
      </c>
      <c r="AI10093" t="str">
        <f t="shared" si="1044"/>
        <v>ERROR!</v>
      </c>
      <c r="AJ10093" t="str">
        <f t="shared" si="1045"/>
        <v>ERROR!</v>
      </c>
      <c r="AL10093">
        <f t="shared" si="1043"/>
        <v>0</v>
      </c>
    </row>
    <row r="10094" spans="1:38" x14ac:dyDescent="0.3">
      <c r="A10094">
        <v>10093</v>
      </c>
      <c r="B10094" t="s">
        <v>34</v>
      </c>
      <c r="C10094" t="s">
        <v>21</v>
      </c>
      <c r="D10094">
        <v>93</v>
      </c>
      <c r="E10094">
        <v>2344889887.9734302</v>
      </c>
      <c r="F10094">
        <v>14855950.3336912</v>
      </c>
      <c r="G10094">
        <v>1349659554.7894499</v>
      </c>
      <c r="H10094">
        <v>0</v>
      </c>
      <c r="I10094">
        <v>0</v>
      </c>
      <c r="J10094">
        <v>0</v>
      </c>
      <c r="K10094" t="s">
        <v>22</v>
      </c>
      <c r="L10094">
        <v>0</v>
      </c>
      <c r="M10094">
        <v>0</v>
      </c>
      <c r="AD10094" s="15">
        <f t="shared" si="1041"/>
        <v>1</v>
      </c>
      <c r="AE10094" s="15">
        <f t="shared" si="1042"/>
        <v>1</v>
      </c>
      <c r="AI10094" t="str">
        <f t="shared" si="1044"/>
        <v>ERROR!</v>
      </c>
      <c r="AJ10094" t="str">
        <f t="shared" si="1045"/>
        <v>ERROR!</v>
      </c>
      <c r="AL10094">
        <f t="shared" si="1043"/>
        <v>0</v>
      </c>
    </row>
    <row r="10095" spans="1:38" x14ac:dyDescent="0.3">
      <c r="A10095">
        <v>10094</v>
      </c>
      <c r="B10095" t="s">
        <v>34</v>
      </c>
      <c r="C10095" t="s">
        <v>21</v>
      </c>
      <c r="D10095">
        <v>94</v>
      </c>
      <c r="E10095">
        <v>3217875719.4285598</v>
      </c>
      <c r="F10095">
        <v>15001668.7354568</v>
      </c>
      <c r="G10095">
        <v>1350551010.47768</v>
      </c>
      <c r="H10095">
        <v>0</v>
      </c>
      <c r="I10095">
        <v>0</v>
      </c>
      <c r="J10095">
        <v>0</v>
      </c>
      <c r="K10095" t="s">
        <v>22</v>
      </c>
      <c r="L10095">
        <v>0</v>
      </c>
      <c r="M10095">
        <v>0</v>
      </c>
      <c r="AD10095" s="15">
        <f t="shared" si="1041"/>
        <v>1</v>
      </c>
      <c r="AE10095" s="15">
        <f t="shared" si="1042"/>
        <v>1</v>
      </c>
      <c r="AI10095" t="str">
        <f t="shared" si="1044"/>
        <v>ERROR!</v>
      </c>
      <c r="AJ10095" t="str">
        <f t="shared" si="1045"/>
        <v>ERROR!</v>
      </c>
      <c r="AL10095">
        <f t="shared" si="1043"/>
        <v>0</v>
      </c>
    </row>
    <row r="10096" spans="1:38" x14ac:dyDescent="0.3">
      <c r="A10096">
        <v>10095</v>
      </c>
      <c r="B10096" t="s">
        <v>34</v>
      </c>
      <c r="C10096" t="s">
        <v>21</v>
      </c>
      <c r="D10096">
        <v>95</v>
      </c>
      <c r="E10096">
        <v>2349879307.3527999</v>
      </c>
      <c r="F10096">
        <v>14536207.8963248</v>
      </c>
      <c r="G10096">
        <v>1350343189.59672</v>
      </c>
      <c r="H10096">
        <v>0</v>
      </c>
      <c r="I10096">
        <v>0</v>
      </c>
      <c r="J10096">
        <v>0</v>
      </c>
      <c r="K10096" t="s">
        <v>22</v>
      </c>
      <c r="L10096">
        <v>0</v>
      </c>
      <c r="M10096">
        <v>0</v>
      </c>
      <c r="AD10096" s="15">
        <f t="shared" si="1041"/>
        <v>1</v>
      </c>
      <c r="AE10096" s="15">
        <f t="shared" si="1042"/>
        <v>1</v>
      </c>
      <c r="AI10096" t="str">
        <f t="shared" si="1044"/>
        <v>ERROR!</v>
      </c>
      <c r="AJ10096" t="str">
        <f t="shared" si="1045"/>
        <v>ERROR!</v>
      </c>
      <c r="AL10096">
        <f t="shared" si="1043"/>
        <v>0</v>
      </c>
    </row>
    <row r="10097" spans="1:38" x14ac:dyDescent="0.3">
      <c r="A10097">
        <v>10096</v>
      </c>
      <c r="B10097" t="s">
        <v>34</v>
      </c>
      <c r="C10097" t="s">
        <v>21</v>
      </c>
      <c r="D10097">
        <v>96</v>
      </c>
      <c r="E10097">
        <v>3124407239.2736502</v>
      </c>
      <c r="F10097">
        <v>14863302.8920954</v>
      </c>
      <c r="G10097">
        <v>1349460348.59006</v>
      </c>
      <c r="H10097">
        <v>0</v>
      </c>
      <c r="I10097">
        <v>0</v>
      </c>
      <c r="J10097">
        <v>0</v>
      </c>
      <c r="K10097" t="s">
        <v>22</v>
      </c>
      <c r="L10097">
        <v>0</v>
      </c>
      <c r="M10097">
        <v>0</v>
      </c>
      <c r="AD10097" s="15">
        <f t="shared" si="1041"/>
        <v>1</v>
      </c>
      <c r="AE10097" s="15">
        <f t="shared" si="1042"/>
        <v>1</v>
      </c>
      <c r="AI10097" t="str">
        <f t="shared" si="1044"/>
        <v>ERROR!</v>
      </c>
      <c r="AJ10097" t="str">
        <f t="shared" si="1045"/>
        <v>ERROR!</v>
      </c>
      <c r="AL10097">
        <f t="shared" si="1043"/>
        <v>0</v>
      </c>
    </row>
    <row r="10098" spans="1:38" x14ac:dyDescent="0.3">
      <c r="A10098">
        <v>10097</v>
      </c>
      <c r="B10098" t="s">
        <v>34</v>
      </c>
      <c r="C10098" t="s">
        <v>21</v>
      </c>
      <c r="D10098">
        <v>97</v>
      </c>
      <c r="E10098">
        <v>1983955262.05299</v>
      </c>
      <c r="F10098">
        <v>14938809.6017753</v>
      </c>
      <c r="G10098">
        <v>1349979601.4379399</v>
      </c>
      <c r="H10098">
        <v>0</v>
      </c>
      <c r="I10098">
        <v>0</v>
      </c>
      <c r="J10098">
        <v>0</v>
      </c>
      <c r="K10098" t="s">
        <v>22</v>
      </c>
      <c r="L10098">
        <v>0</v>
      </c>
      <c r="M10098">
        <v>0</v>
      </c>
      <c r="AD10098" s="15">
        <f t="shared" si="1041"/>
        <v>1</v>
      </c>
      <c r="AE10098" s="15">
        <f t="shared" si="1042"/>
        <v>1</v>
      </c>
      <c r="AI10098" t="str">
        <f t="shared" si="1044"/>
        <v>ERROR!</v>
      </c>
      <c r="AJ10098" t="str">
        <f t="shared" si="1045"/>
        <v>ERROR!</v>
      </c>
      <c r="AL10098">
        <f t="shared" si="1043"/>
        <v>0</v>
      </c>
    </row>
    <row r="10099" spans="1:38" x14ac:dyDescent="0.3">
      <c r="A10099">
        <v>10098</v>
      </c>
      <c r="B10099" t="s">
        <v>34</v>
      </c>
      <c r="C10099" t="s">
        <v>21</v>
      </c>
      <c r="D10099">
        <v>98</v>
      </c>
      <c r="E10099">
        <v>2985816109.1202998</v>
      </c>
      <c r="F10099">
        <v>15026299.291118801</v>
      </c>
      <c r="G10099">
        <v>1350331044.3473201</v>
      </c>
      <c r="H10099">
        <v>0</v>
      </c>
      <c r="I10099">
        <v>0</v>
      </c>
      <c r="J10099">
        <v>0</v>
      </c>
      <c r="K10099" t="s">
        <v>22</v>
      </c>
      <c r="L10099">
        <v>0</v>
      </c>
      <c r="M10099">
        <v>0</v>
      </c>
      <c r="AD10099" s="15">
        <f t="shared" si="1041"/>
        <v>1</v>
      </c>
      <c r="AE10099" s="15">
        <f t="shared" si="1042"/>
        <v>1</v>
      </c>
      <c r="AI10099" t="str">
        <f t="shared" si="1044"/>
        <v>ERROR!</v>
      </c>
      <c r="AJ10099" t="str">
        <f t="shared" si="1045"/>
        <v>ERROR!</v>
      </c>
      <c r="AL10099">
        <f t="shared" si="1043"/>
        <v>0</v>
      </c>
    </row>
    <row r="10100" spans="1:38" x14ac:dyDescent="0.3">
      <c r="A10100">
        <v>10099</v>
      </c>
      <c r="B10100" t="s">
        <v>34</v>
      </c>
      <c r="C10100" t="s">
        <v>21</v>
      </c>
      <c r="D10100">
        <v>99</v>
      </c>
      <c r="E10100">
        <v>2858514334.1282001</v>
      </c>
      <c r="F10100">
        <v>14702089.249672201</v>
      </c>
      <c r="G10100">
        <v>1348862753.7830801</v>
      </c>
      <c r="H10100">
        <v>0</v>
      </c>
      <c r="I10100">
        <v>0</v>
      </c>
      <c r="J10100">
        <v>0</v>
      </c>
      <c r="K10100" t="s">
        <v>22</v>
      </c>
      <c r="L10100">
        <v>0</v>
      </c>
      <c r="M10100">
        <v>0</v>
      </c>
      <c r="AD10100" s="15">
        <f t="shared" si="1041"/>
        <v>1</v>
      </c>
      <c r="AE10100" s="15">
        <f t="shared" si="1042"/>
        <v>1</v>
      </c>
      <c r="AI10100" t="str">
        <f t="shared" si="1044"/>
        <v>ERROR!</v>
      </c>
      <c r="AJ10100" t="str">
        <f t="shared" si="1045"/>
        <v>ERROR!</v>
      </c>
      <c r="AL10100">
        <f t="shared" si="1043"/>
        <v>0</v>
      </c>
    </row>
    <row r="10101" spans="1:38" x14ac:dyDescent="0.3">
      <c r="A10101">
        <v>10100</v>
      </c>
      <c r="B10101" t="s">
        <v>34</v>
      </c>
      <c r="C10101" t="s">
        <v>21</v>
      </c>
      <c r="D10101">
        <v>100</v>
      </c>
      <c r="E10101">
        <v>3439134339.0351901</v>
      </c>
      <c r="F10101">
        <v>14874590.5175812</v>
      </c>
      <c r="G10101">
        <v>1351666834.5774801</v>
      </c>
      <c r="H10101">
        <v>0</v>
      </c>
      <c r="I10101">
        <v>0</v>
      </c>
      <c r="J10101">
        <v>0</v>
      </c>
      <c r="K10101" t="s">
        <v>22</v>
      </c>
      <c r="L10101">
        <v>0</v>
      </c>
      <c r="M10101">
        <v>0</v>
      </c>
      <c r="AD10101" s="15">
        <f t="shared" si="1041"/>
        <v>1</v>
      </c>
      <c r="AE10101" s="15">
        <f t="shared" si="1042"/>
        <v>1</v>
      </c>
      <c r="AI10101" t="str">
        <f t="shared" si="1044"/>
        <v>ERROR!</v>
      </c>
      <c r="AJ10101" t="str">
        <f t="shared" si="1045"/>
        <v>ERROR!</v>
      </c>
      <c r="AL10101">
        <f t="shared" si="1043"/>
        <v>0</v>
      </c>
    </row>
    <row r="10102" spans="1:38" x14ac:dyDescent="0.3">
      <c r="A10102">
        <v>10101</v>
      </c>
      <c r="B10102" t="s">
        <v>34</v>
      </c>
      <c r="C10102" t="s">
        <v>21</v>
      </c>
      <c r="D10102">
        <v>101</v>
      </c>
      <c r="E10102">
        <v>2638419779.4535799</v>
      </c>
      <c r="F10102">
        <v>14364854.546220001</v>
      </c>
      <c r="G10102">
        <v>1349859493.6401501</v>
      </c>
      <c r="H10102">
        <v>0</v>
      </c>
      <c r="I10102">
        <v>0</v>
      </c>
      <c r="J10102">
        <v>0</v>
      </c>
      <c r="K10102" t="s">
        <v>22</v>
      </c>
      <c r="L10102">
        <v>0</v>
      </c>
      <c r="M10102">
        <v>0</v>
      </c>
      <c r="AD10102" s="15">
        <f t="shared" ref="AD10102:AD10165" si="1046">IF(L10102&lt;0,0,1)</f>
        <v>1</v>
      </c>
      <c r="AE10102" s="15">
        <f t="shared" ref="AE10102:AE10165" si="1047">IF(M10102&lt;0,0,1)</f>
        <v>1</v>
      </c>
      <c r="AI10102" t="str">
        <f t="shared" si="1044"/>
        <v>ERROR!</v>
      </c>
      <c r="AJ10102" t="str">
        <f t="shared" si="1045"/>
        <v>ERROR!</v>
      </c>
      <c r="AL10102">
        <f t="shared" si="1043"/>
        <v>0</v>
      </c>
    </row>
    <row r="10103" spans="1:38" x14ac:dyDescent="0.3">
      <c r="A10103">
        <v>10102</v>
      </c>
      <c r="B10103" t="s">
        <v>34</v>
      </c>
      <c r="C10103" t="s">
        <v>21</v>
      </c>
      <c r="D10103">
        <v>102</v>
      </c>
      <c r="E10103">
        <v>2576810807.0570002</v>
      </c>
      <c r="F10103">
        <v>15334759.9740665</v>
      </c>
      <c r="G10103">
        <v>1351255240.4551599</v>
      </c>
      <c r="H10103">
        <v>0</v>
      </c>
      <c r="I10103">
        <v>0</v>
      </c>
      <c r="J10103">
        <v>0</v>
      </c>
      <c r="K10103" t="s">
        <v>22</v>
      </c>
      <c r="L10103">
        <v>0</v>
      </c>
      <c r="M10103">
        <v>0</v>
      </c>
      <c r="AD10103" s="15">
        <f t="shared" si="1046"/>
        <v>1</v>
      </c>
      <c r="AE10103" s="15">
        <f t="shared" si="1047"/>
        <v>1</v>
      </c>
      <c r="AI10103" t="str">
        <f t="shared" si="1044"/>
        <v>ERROR!</v>
      </c>
      <c r="AJ10103" t="str">
        <f t="shared" si="1045"/>
        <v>ERROR!</v>
      </c>
      <c r="AL10103">
        <f t="shared" si="1043"/>
        <v>0</v>
      </c>
    </row>
    <row r="10104" spans="1:38" x14ac:dyDescent="0.3">
      <c r="A10104">
        <v>10103</v>
      </c>
      <c r="B10104" t="s">
        <v>34</v>
      </c>
      <c r="C10104" t="s">
        <v>21</v>
      </c>
      <c r="D10104">
        <v>103</v>
      </c>
      <c r="E10104">
        <v>2636745083.3069901</v>
      </c>
      <c r="F10104">
        <v>15127156.2005181</v>
      </c>
      <c r="G10104">
        <v>1350922169.7469001</v>
      </c>
      <c r="H10104">
        <v>0</v>
      </c>
      <c r="I10104">
        <v>0</v>
      </c>
      <c r="J10104">
        <v>0</v>
      </c>
      <c r="K10104" t="s">
        <v>22</v>
      </c>
      <c r="L10104">
        <v>0</v>
      </c>
      <c r="M10104">
        <v>0</v>
      </c>
      <c r="AD10104" s="15">
        <f t="shared" si="1046"/>
        <v>1</v>
      </c>
      <c r="AE10104" s="15">
        <f t="shared" si="1047"/>
        <v>1</v>
      </c>
      <c r="AI10104" t="str">
        <f t="shared" si="1044"/>
        <v>ERROR!</v>
      </c>
      <c r="AJ10104" t="str">
        <f t="shared" si="1045"/>
        <v>ERROR!</v>
      </c>
      <c r="AL10104">
        <f t="shared" si="1043"/>
        <v>0</v>
      </c>
    </row>
    <row r="10105" spans="1:38" x14ac:dyDescent="0.3">
      <c r="A10105">
        <v>10104</v>
      </c>
      <c r="B10105" t="s">
        <v>34</v>
      </c>
      <c r="C10105" t="s">
        <v>21</v>
      </c>
      <c r="D10105">
        <v>104</v>
      </c>
      <c r="E10105">
        <v>1943436430.3429699</v>
      </c>
      <c r="F10105">
        <v>14798864.2759462</v>
      </c>
      <c r="G10105">
        <v>1351823126.89568</v>
      </c>
      <c r="H10105">
        <v>0</v>
      </c>
      <c r="I10105">
        <v>0</v>
      </c>
      <c r="J10105">
        <v>0</v>
      </c>
      <c r="K10105" t="s">
        <v>22</v>
      </c>
      <c r="L10105">
        <v>0</v>
      </c>
      <c r="M10105">
        <v>0</v>
      </c>
      <c r="AD10105" s="15">
        <f t="shared" si="1046"/>
        <v>1</v>
      </c>
      <c r="AE10105" s="15">
        <f t="shared" si="1047"/>
        <v>1</v>
      </c>
      <c r="AI10105" t="str">
        <f t="shared" si="1044"/>
        <v>ERROR!</v>
      </c>
      <c r="AJ10105" t="str">
        <f t="shared" si="1045"/>
        <v>ERROR!</v>
      </c>
      <c r="AL10105">
        <f t="shared" si="1043"/>
        <v>0</v>
      </c>
    </row>
    <row r="10106" spans="1:38" x14ac:dyDescent="0.3">
      <c r="A10106">
        <v>10105</v>
      </c>
      <c r="B10106" t="s">
        <v>34</v>
      </c>
      <c r="C10106" t="s">
        <v>21</v>
      </c>
      <c r="D10106">
        <v>105</v>
      </c>
      <c r="E10106">
        <v>2219230410.7427802</v>
      </c>
      <c r="F10106">
        <v>15643476.754784901</v>
      </c>
      <c r="G10106">
        <v>1351855055.5363801</v>
      </c>
      <c r="H10106">
        <v>0</v>
      </c>
      <c r="I10106">
        <v>0</v>
      </c>
      <c r="J10106">
        <v>0</v>
      </c>
      <c r="K10106" t="s">
        <v>22</v>
      </c>
      <c r="L10106">
        <v>0</v>
      </c>
      <c r="M10106">
        <v>0</v>
      </c>
      <c r="AD10106" s="15">
        <f t="shared" si="1046"/>
        <v>1</v>
      </c>
      <c r="AE10106" s="15">
        <f t="shared" si="1047"/>
        <v>1</v>
      </c>
      <c r="AI10106" t="str">
        <f t="shared" si="1044"/>
        <v>ERROR!</v>
      </c>
      <c r="AJ10106" t="str">
        <f t="shared" si="1045"/>
        <v>ERROR!</v>
      </c>
      <c r="AL10106">
        <f t="shared" si="1043"/>
        <v>0</v>
      </c>
    </row>
    <row r="10107" spans="1:38" x14ac:dyDescent="0.3">
      <c r="A10107">
        <v>10106</v>
      </c>
      <c r="B10107" t="s">
        <v>34</v>
      </c>
      <c r="C10107" t="s">
        <v>21</v>
      </c>
      <c r="D10107">
        <v>106</v>
      </c>
      <c r="E10107">
        <v>1879853166.46961</v>
      </c>
      <c r="F10107">
        <v>14707192.313473299</v>
      </c>
      <c r="G10107">
        <v>1350171954.93536</v>
      </c>
      <c r="H10107">
        <v>0</v>
      </c>
      <c r="I10107">
        <v>0</v>
      </c>
      <c r="J10107">
        <v>0</v>
      </c>
      <c r="K10107" t="s">
        <v>22</v>
      </c>
      <c r="L10107">
        <v>0</v>
      </c>
      <c r="M10107">
        <v>0</v>
      </c>
      <c r="AD10107" s="15">
        <f t="shared" si="1046"/>
        <v>1</v>
      </c>
      <c r="AE10107" s="15">
        <f t="shared" si="1047"/>
        <v>1</v>
      </c>
      <c r="AI10107" t="str">
        <f t="shared" si="1044"/>
        <v>ERROR!</v>
      </c>
      <c r="AJ10107" t="str">
        <f t="shared" si="1045"/>
        <v>ERROR!</v>
      </c>
      <c r="AL10107">
        <f t="shared" si="1043"/>
        <v>0</v>
      </c>
    </row>
    <row r="10108" spans="1:38" x14ac:dyDescent="0.3">
      <c r="A10108">
        <v>10107</v>
      </c>
      <c r="B10108" t="s">
        <v>34</v>
      </c>
      <c r="C10108" t="s">
        <v>21</v>
      </c>
      <c r="D10108">
        <v>107</v>
      </c>
      <c r="E10108">
        <v>3765165654.3249202</v>
      </c>
      <c r="F10108">
        <v>14864696.286010999</v>
      </c>
      <c r="G10108">
        <v>1349493390.04036</v>
      </c>
      <c r="H10108">
        <v>0</v>
      </c>
      <c r="I10108">
        <v>0</v>
      </c>
      <c r="J10108">
        <v>0</v>
      </c>
      <c r="K10108" t="s">
        <v>22</v>
      </c>
      <c r="L10108">
        <v>0</v>
      </c>
      <c r="M10108">
        <v>0</v>
      </c>
      <c r="AD10108" s="15">
        <f t="shared" si="1046"/>
        <v>1</v>
      </c>
      <c r="AE10108" s="15">
        <f t="shared" si="1047"/>
        <v>1</v>
      </c>
      <c r="AI10108" t="str">
        <f t="shared" si="1044"/>
        <v>ERROR!</v>
      </c>
      <c r="AJ10108" t="str">
        <f t="shared" si="1045"/>
        <v>ERROR!</v>
      </c>
      <c r="AL10108">
        <f t="shared" si="1043"/>
        <v>0</v>
      </c>
    </row>
    <row r="10109" spans="1:38" x14ac:dyDescent="0.3">
      <c r="A10109">
        <v>10108</v>
      </c>
      <c r="B10109" t="s">
        <v>34</v>
      </c>
      <c r="C10109" t="s">
        <v>21</v>
      </c>
      <c r="D10109">
        <v>108</v>
      </c>
      <c r="E10109">
        <v>2747847340.8491502</v>
      </c>
      <c r="F10109">
        <v>14129072.9544452</v>
      </c>
      <c r="G10109">
        <v>1347238759.05408</v>
      </c>
      <c r="H10109">
        <v>0</v>
      </c>
      <c r="I10109">
        <v>0</v>
      </c>
      <c r="J10109">
        <v>0</v>
      </c>
      <c r="K10109" t="s">
        <v>22</v>
      </c>
      <c r="L10109">
        <v>0</v>
      </c>
      <c r="M10109">
        <v>0</v>
      </c>
      <c r="AD10109" s="15">
        <f t="shared" si="1046"/>
        <v>1</v>
      </c>
      <c r="AE10109" s="15">
        <f t="shared" si="1047"/>
        <v>1</v>
      </c>
      <c r="AI10109" t="str">
        <f t="shared" si="1044"/>
        <v>ERROR!</v>
      </c>
      <c r="AJ10109" t="str">
        <f t="shared" si="1045"/>
        <v>ERROR!</v>
      </c>
      <c r="AL10109">
        <f t="shared" si="1043"/>
        <v>0</v>
      </c>
    </row>
    <row r="10110" spans="1:38" x14ac:dyDescent="0.3">
      <c r="A10110">
        <v>10109</v>
      </c>
      <c r="B10110" t="s">
        <v>34</v>
      </c>
      <c r="C10110" t="s">
        <v>21</v>
      </c>
      <c r="D10110">
        <v>109</v>
      </c>
      <c r="E10110">
        <v>2078647955.9755099</v>
      </c>
      <c r="F10110">
        <v>14961495.135510201</v>
      </c>
      <c r="G10110">
        <v>1352844272.9806199</v>
      </c>
      <c r="H10110">
        <v>0</v>
      </c>
      <c r="I10110">
        <v>0</v>
      </c>
      <c r="J10110">
        <v>0</v>
      </c>
      <c r="K10110" t="s">
        <v>22</v>
      </c>
      <c r="L10110">
        <v>0</v>
      </c>
      <c r="M10110">
        <v>0</v>
      </c>
      <c r="AD10110" s="15">
        <f t="shared" si="1046"/>
        <v>1</v>
      </c>
      <c r="AE10110" s="15">
        <f t="shared" si="1047"/>
        <v>1</v>
      </c>
      <c r="AI10110" t="str">
        <f t="shared" si="1044"/>
        <v>ERROR!</v>
      </c>
      <c r="AJ10110" t="str">
        <f t="shared" si="1045"/>
        <v>ERROR!</v>
      </c>
      <c r="AL10110">
        <f t="shared" si="1043"/>
        <v>0</v>
      </c>
    </row>
    <row r="10111" spans="1:38" x14ac:dyDescent="0.3">
      <c r="A10111">
        <v>10110</v>
      </c>
      <c r="B10111" t="s">
        <v>34</v>
      </c>
      <c r="C10111" t="s">
        <v>21</v>
      </c>
      <c r="D10111">
        <v>110</v>
      </c>
      <c r="E10111">
        <v>2137610690.29022</v>
      </c>
      <c r="F10111">
        <v>15132035.505718701</v>
      </c>
      <c r="G10111">
        <v>1349011503.86445</v>
      </c>
      <c r="H10111">
        <v>0</v>
      </c>
      <c r="I10111">
        <v>0</v>
      </c>
      <c r="J10111">
        <v>0</v>
      </c>
      <c r="K10111" t="s">
        <v>22</v>
      </c>
      <c r="L10111">
        <v>0</v>
      </c>
      <c r="M10111">
        <v>0</v>
      </c>
      <c r="AD10111" s="15">
        <f t="shared" si="1046"/>
        <v>1</v>
      </c>
      <c r="AE10111" s="15">
        <f t="shared" si="1047"/>
        <v>1</v>
      </c>
      <c r="AI10111" t="str">
        <f t="shared" si="1044"/>
        <v>ERROR!</v>
      </c>
      <c r="AJ10111" t="str">
        <f t="shared" si="1045"/>
        <v>ERROR!</v>
      </c>
      <c r="AL10111">
        <f t="shared" si="1043"/>
        <v>0</v>
      </c>
    </row>
    <row r="10112" spans="1:38" x14ac:dyDescent="0.3">
      <c r="A10112">
        <v>10111</v>
      </c>
      <c r="B10112" t="s">
        <v>34</v>
      </c>
      <c r="C10112" t="s">
        <v>21</v>
      </c>
      <c r="D10112">
        <v>111</v>
      </c>
      <c r="E10112">
        <v>2684973759.0373902</v>
      </c>
      <c r="F10112">
        <v>15078534.6643252</v>
      </c>
      <c r="G10112">
        <v>1352169461.38447</v>
      </c>
      <c r="H10112">
        <v>0</v>
      </c>
      <c r="I10112">
        <v>0</v>
      </c>
      <c r="J10112">
        <v>0</v>
      </c>
      <c r="K10112" t="s">
        <v>22</v>
      </c>
      <c r="L10112">
        <v>0</v>
      </c>
      <c r="M10112">
        <v>0</v>
      </c>
      <c r="AD10112" s="15">
        <f t="shared" si="1046"/>
        <v>1</v>
      </c>
      <c r="AE10112" s="15">
        <f t="shared" si="1047"/>
        <v>1</v>
      </c>
      <c r="AI10112" t="str">
        <f t="shared" si="1044"/>
        <v>ERROR!</v>
      </c>
      <c r="AJ10112" t="str">
        <f t="shared" si="1045"/>
        <v>ERROR!</v>
      </c>
      <c r="AL10112">
        <f t="shared" si="1043"/>
        <v>0</v>
      </c>
    </row>
    <row r="10113" spans="1:38" x14ac:dyDescent="0.3">
      <c r="A10113">
        <v>10112</v>
      </c>
      <c r="B10113" t="s">
        <v>34</v>
      </c>
      <c r="C10113" t="s">
        <v>21</v>
      </c>
      <c r="D10113">
        <v>112</v>
      </c>
      <c r="E10113">
        <v>3341797209.8260899</v>
      </c>
      <c r="F10113">
        <v>14825550.160689199</v>
      </c>
      <c r="G10113">
        <v>1349734274.93821</v>
      </c>
      <c r="H10113">
        <v>0</v>
      </c>
      <c r="I10113">
        <v>0</v>
      </c>
      <c r="J10113">
        <v>0</v>
      </c>
      <c r="K10113" t="s">
        <v>22</v>
      </c>
      <c r="L10113">
        <v>0</v>
      </c>
      <c r="M10113">
        <v>0</v>
      </c>
      <c r="AD10113" s="15">
        <f t="shared" si="1046"/>
        <v>1</v>
      </c>
      <c r="AE10113" s="15">
        <f t="shared" si="1047"/>
        <v>1</v>
      </c>
      <c r="AI10113" t="str">
        <f t="shared" si="1044"/>
        <v>ERROR!</v>
      </c>
      <c r="AJ10113" t="str">
        <f t="shared" si="1045"/>
        <v>ERROR!</v>
      </c>
      <c r="AL10113">
        <f t="shared" si="1043"/>
        <v>0</v>
      </c>
    </row>
    <row r="10114" spans="1:38" x14ac:dyDescent="0.3">
      <c r="A10114">
        <v>10113</v>
      </c>
      <c r="B10114" t="s">
        <v>34</v>
      </c>
      <c r="C10114" t="s">
        <v>21</v>
      </c>
      <c r="D10114">
        <v>113</v>
      </c>
      <c r="E10114">
        <v>2210865849.7535501</v>
      </c>
      <c r="F10114">
        <v>14574540.839631001</v>
      </c>
      <c r="G10114">
        <v>1348085671.3431201</v>
      </c>
      <c r="H10114">
        <v>0</v>
      </c>
      <c r="I10114">
        <v>0</v>
      </c>
      <c r="J10114">
        <v>0</v>
      </c>
      <c r="K10114" t="s">
        <v>22</v>
      </c>
      <c r="L10114">
        <v>0</v>
      </c>
      <c r="M10114">
        <v>0</v>
      </c>
      <c r="AD10114" s="15">
        <f t="shared" si="1046"/>
        <v>1</v>
      </c>
      <c r="AE10114" s="15">
        <f t="shared" si="1047"/>
        <v>1</v>
      </c>
      <c r="AI10114" t="str">
        <f t="shared" si="1044"/>
        <v>ERROR!</v>
      </c>
      <c r="AJ10114" t="str">
        <f t="shared" si="1045"/>
        <v>ERROR!</v>
      </c>
      <c r="AL10114">
        <f t="shared" ref="AL10114:AL10177" si="1048">IF(H10114&lt;0,1,0)</f>
        <v>0</v>
      </c>
    </row>
    <row r="10115" spans="1:38" x14ac:dyDescent="0.3">
      <c r="A10115">
        <v>10114</v>
      </c>
      <c r="B10115" t="s">
        <v>34</v>
      </c>
      <c r="C10115" t="s">
        <v>21</v>
      </c>
      <c r="D10115">
        <v>114</v>
      </c>
      <c r="E10115">
        <v>1862823443.8664501</v>
      </c>
      <c r="F10115">
        <v>14797491.5938708</v>
      </c>
      <c r="G10115">
        <v>1350068028.6445601</v>
      </c>
      <c r="H10115">
        <v>0</v>
      </c>
      <c r="I10115">
        <v>0</v>
      </c>
      <c r="J10115">
        <v>0</v>
      </c>
      <c r="K10115" t="s">
        <v>22</v>
      </c>
      <c r="L10115">
        <v>0</v>
      </c>
      <c r="M10115">
        <v>0</v>
      </c>
      <c r="AD10115" s="15">
        <f t="shared" si="1046"/>
        <v>1</v>
      </c>
      <c r="AE10115" s="15">
        <f t="shared" si="1047"/>
        <v>1</v>
      </c>
      <c r="AI10115" t="str">
        <f t="shared" si="1044"/>
        <v>ERROR!</v>
      </c>
      <c r="AJ10115" t="str">
        <f t="shared" si="1045"/>
        <v>ERROR!</v>
      </c>
      <c r="AL10115">
        <f t="shared" si="1048"/>
        <v>0</v>
      </c>
    </row>
    <row r="10116" spans="1:38" x14ac:dyDescent="0.3">
      <c r="A10116">
        <v>10115</v>
      </c>
      <c r="B10116" t="s">
        <v>34</v>
      </c>
      <c r="C10116" t="s">
        <v>21</v>
      </c>
      <c r="D10116">
        <v>115</v>
      </c>
      <c r="E10116">
        <v>2175964907.3017998</v>
      </c>
      <c r="F10116">
        <v>14696681.1119671</v>
      </c>
      <c r="G10116">
        <v>1349234699.6733999</v>
      </c>
      <c r="H10116">
        <v>0</v>
      </c>
      <c r="I10116">
        <v>0</v>
      </c>
      <c r="J10116">
        <v>0</v>
      </c>
      <c r="K10116" t="s">
        <v>22</v>
      </c>
      <c r="L10116">
        <v>0</v>
      </c>
      <c r="M10116">
        <v>0</v>
      </c>
      <c r="AD10116" s="15">
        <f t="shared" si="1046"/>
        <v>1</v>
      </c>
      <c r="AE10116" s="15">
        <f t="shared" si="1047"/>
        <v>1</v>
      </c>
      <c r="AI10116" t="str">
        <f t="shared" si="1044"/>
        <v>ERROR!</v>
      </c>
      <c r="AJ10116" t="str">
        <f t="shared" si="1045"/>
        <v>ERROR!</v>
      </c>
      <c r="AL10116">
        <f t="shared" si="1048"/>
        <v>0</v>
      </c>
    </row>
    <row r="10117" spans="1:38" x14ac:dyDescent="0.3">
      <c r="A10117">
        <v>10116</v>
      </c>
      <c r="B10117" t="s">
        <v>34</v>
      </c>
      <c r="C10117" t="s">
        <v>21</v>
      </c>
      <c r="D10117">
        <v>116</v>
      </c>
      <c r="E10117">
        <v>2679866932.8986402</v>
      </c>
      <c r="F10117">
        <v>13883479.428252701</v>
      </c>
      <c r="G10117">
        <v>1348383669.0146401</v>
      </c>
      <c r="H10117">
        <v>0</v>
      </c>
      <c r="I10117">
        <v>0</v>
      </c>
      <c r="J10117">
        <v>0</v>
      </c>
      <c r="K10117" t="s">
        <v>22</v>
      </c>
      <c r="L10117">
        <v>0</v>
      </c>
      <c r="M10117">
        <v>0</v>
      </c>
      <c r="AD10117" s="15">
        <f t="shared" si="1046"/>
        <v>1</v>
      </c>
      <c r="AE10117" s="15">
        <f t="shared" si="1047"/>
        <v>1</v>
      </c>
      <c r="AI10117" t="str">
        <f t="shared" si="1044"/>
        <v>ERROR!</v>
      </c>
      <c r="AJ10117" t="str">
        <f t="shared" si="1045"/>
        <v>ERROR!</v>
      </c>
      <c r="AL10117">
        <f t="shared" si="1048"/>
        <v>0</v>
      </c>
    </row>
    <row r="10118" spans="1:38" x14ac:dyDescent="0.3">
      <c r="A10118">
        <v>10117</v>
      </c>
      <c r="B10118" t="s">
        <v>34</v>
      </c>
      <c r="C10118" t="s">
        <v>21</v>
      </c>
      <c r="D10118">
        <v>117</v>
      </c>
      <c r="E10118">
        <v>2389535035.6887898</v>
      </c>
      <c r="F10118">
        <v>14163181.6565603</v>
      </c>
      <c r="G10118">
        <v>1348998311.6091599</v>
      </c>
      <c r="H10118">
        <v>0</v>
      </c>
      <c r="I10118">
        <v>0</v>
      </c>
      <c r="J10118">
        <v>0</v>
      </c>
      <c r="K10118" t="s">
        <v>22</v>
      </c>
      <c r="L10118">
        <v>0</v>
      </c>
      <c r="M10118">
        <v>0</v>
      </c>
      <c r="AD10118" s="15">
        <f t="shared" si="1046"/>
        <v>1</v>
      </c>
      <c r="AE10118" s="15">
        <f t="shared" si="1047"/>
        <v>1</v>
      </c>
      <c r="AI10118" t="str">
        <f t="shared" si="1044"/>
        <v>ERROR!</v>
      </c>
      <c r="AJ10118" t="str">
        <f t="shared" si="1045"/>
        <v>ERROR!</v>
      </c>
      <c r="AL10118">
        <f t="shared" si="1048"/>
        <v>0</v>
      </c>
    </row>
    <row r="10119" spans="1:38" x14ac:dyDescent="0.3">
      <c r="A10119">
        <v>10118</v>
      </c>
      <c r="B10119" t="s">
        <v>34</v>
      </c>
      <c r="C10119" t="s">
        <v>21</v>
      </c>
      <c r="D10119">
        <v>118</v>
      </c>
      <c r="E10119">
        <v>2622456173.7114</v>
      </c>
      <c r="F10119">
        <v>15532989.3466703</v>
      </c>
      <c r="G10119">
        <v>1351909969.7121999</v>
      </c>
      <c r="H10119">
        <v>0</v>
      </c>
      <c r="I10119">
        <v>0</v>
      </c>
      <c r="J10119">
        <v>0</v>
      </c>
      <c r="K10119" t="s">
        <v>22</v>
      </c>
      <c r="L10119">
        <v>0</v>
      </c>
      <c r="M10119">
        <v>0</v>
      </c>
      <c r="AD10119" s="15">
        <f t="shared" si="1046"/>
        <v>1</v>
      </c>
      <c r="AE10119" s="15">
        <f t="shared" si="1047"/>
        <v>1</v>
      </c>
      <c r="AI10119" t="str">
        <f t="shared" si="1044"/>
        <v>ERROR!</v>
      </c>
      <c r="AJ10119" t="str">
        <f t="shared" si="1045"/>
        <v>ERROR!</v>
      </c>
      <c r="AL10119">
        <f t="shared" si="1048"/>
        <v>0</v>
      </c>
    </row>
    <row r="10120" spans="1:38" x14ac:dyDescent="0.3">
      <c r="A10120">
        <v>10119</v>
      </c>
      <c r="B10120" t="s">
        <v>34</v>
      </c>
      <c r="C10120" t="s">
        <v>21</v>
      </c>
      <c r="D10120">
        <v>119</v>
      </c>
      <c r="E10120">
        <v>1948891667.56602</v>
      </c>
      <c r="F10120">
        <v>14671801.2112063</v>
      </c>
      <c r="G10120">
        <v>1349699985.03128</v>
      </c>
      <c r="H10120">
        <v>0</v>
      </c>
      <c r="I10120">
        <v>0</v>
      </c>
      <c r="J10120">
        <v>0</v>
      </c>
      <c r="K10120" t="s">
        <v>22</v>
      </c>
      <c r="L10120">
        <v>0</v>
      </c>
      <c r="M10120">
        <v>0</v>
      </c>
      <c r="AD10120" s="15">
        <f t="shared" si="1046"/>
        <v>1</v>
      </c>
      <c r="AE10120" s="15">
        <f t="shared" si="1047"/>
        <v>1</v>
      </c>
      <c r="AI10120" t="str">
        <f t="shared" si="1044"/>
        <v>ERROR!</v>
      </c>
      <c r="AJ10120" t="str">
        <f t="shared" si="1045"/>
        <v>ERROR!</v>
      </c>
      <c r="AL10120">
        <f t="shared" si="1048"/>
        <v>0</v>
      </c>
    </row>
    <row r="10121" spans="1:38" x14ac:dyDescent="0.3">
      <c r="A10121">
        <v>10120</v>
      </c>
      <c r="B10121" t="s">
        <v>34</v>
      </c>
      <c r="C10121" t="s">
        <v>21</v>
      </c>
      <c r="D10121">
        <v>120</v>
      </c>
      <c r="E10121">
        <v>1826569987.16539</v>
      </c>
      <c r="F10121">
        <v>15084005.696099799</v>
      </c>
      <c r="G10121">
        <v>1350439674.81459</v>
      </c>
      <c r="H10121">
        <v>0</v>
      </c>
      <c r="I10121">
        <v>0</v>
      </c>
      <c r="J10121">
        <v>0</v>
      </c>
      <c r="K10121" t="s">
        <v>22</v>
      </c>
      <c r="L10121">
        <v>0</v>
      </c>
      <c r="M10121">
        <v>0</v>
      </c>
      <c r="AD10121" s="15">
        <f t="shared" si="1046"/>
        <v>1</v>
      </c>
      <c r="AE10121" s="15">
        <f t="shared" si="1047"/>
        <v>1</v>
      </c>
      <c r="AI10121" t="str">
        <f t="shared" si="1044"/>
        <v>ERROR!</v>
      </c>
      <c r="AJ10121" t="str">
        <f t="shared" si="1045"/>
        <v>ERROR!</v>
      </c>
      <c r="AL10121">
        <f t="shared" si="1048"/>
        <v>0</v>
      </c>
    </row>
    <row r="10122" spans="1:38" x14ac:dyDescent="0.3">
      <c r="A10122">
        <v>10121</v>
      </c>
      <c r="B10122" t="s">
        <v>34</v>
      </c>
      <c r="C10122" t="s">
        <v>21</v>
      </c>
      <c r="D10122">
        <v>121</v>
      </c>
      <c r="E10122">
        <v>3293233199.53303</v>
      </c>
      <c r="F10122">
        <v>14770020.6375445</v>
      </c>
      <c r="G10122">
        <v>1350814504.6079199</v>
      </c>
      <c r="H10122">
        <v>0</v>
      </c>
      <c r="I10122">
        <v>0</v>
      </c>
      <c r="J10122">
        <v>0</v>
      </c>
      <c r="K10122" t="s">
        <v>22</v>
      </c>
      <c r="L10122">
        <v>0</v>
      </c>
      <c r="M10122">
        <v>0</v>
      </c>
      <c r="AD10122" s="15">
        <f t="shared" si="1046"/>
        <v>1</v>
      </c>
      <c r="AE10122" s="15">
        <f t="shared" si="1047"/>
        <v>1</v>
      </c>
      <c r="AI10122" t="str">
        <f t="shared" si="1044"/>
        <v>ERROR!</v>
      </c>
      <c r="AJ10122" t="str">
        <f t="shared" si="1045"/>
        <v>ERROR!</v>
      </c>
      <c r="AL10122">
        <f t="shared" si="1048"/>
        <v>0</v>
      </c>
    </row>
    <row r="10123" spans="1:38" x14ac:dyDescent="0.3">
      <c r="A10123">
        <v>10122</v>
      </c>
      <c r="B10123" t="s">
        <v>34</v>
      </c>
      <c r="C10123" t="s">
        <v>21</v>
      </c>
      <c r="D10123">
        <v>122</v>
      </c>
      <c r="E10123">
        <v>2915044141.2923298</v>
      </c>
      <c r="F10123">
        <v>14634369.0695186</v>
      </c>
      <c r="G10123">
        <v>1352363664.18344</v>
      </c>
      <c r="H10123">
        <v>0</v>
      </c>
      <c r="I10123">
        <v>0</v>
      </c>
      <c r="J10123">
        <v>0</v>
      </c>
      <c r="K10123" t="s">
        <v>22</v>
      </c>
      <c r="L10123">
        <v>0</v>
      </c>
      <c r="M10123">
        <v>0</v>
      </c>
      <c r="AD10123" s="15">
        <f t="shared" si="1046"/>
        <v>1</v>
      </c>
      <c r="AE10123" s="15">
        <f t="shared" si="1047"/>
        <v>1</v>
      </c>
      <c r="AI10123" t="str">
        <f t="shared" si="1044"/>
        <v>ERROR!</v>
      </c>
      <c r="AJ10123" t="str">
        <f t="shared" si="1045"/>
        <v>ERROR!</v>
      </c>
      <c r="AL10123">
        <f t="shared" si="1048"/>
        <v>0</v>
      </c>
    </row>
    <row r="10124" spans="1:38" x14ac:dyDescent="0.3">
      <c r="A10124">
        <v>10123</v>
      </c>
      <c r="B10124" t="s">
        <v>34</v>
      </c>
      <c r="C10124" t="s">
        <v>21</v>
      </c>
      <c r="D10124">
        <v>123</v>
      </c>
      <c r="E10124">
        <v>2389389016.91255</v>
      </c>
      <c r="F10124">
        <v>14535904.714815101</v>
      </c>
      <c r="G10124">
        <v>1348190595.0427401</v>
      </c>
      <c r="H10124">
        <v>0</v>
      </c>
      <c r="I10124">
        <v>0</v>
      </c>
      <c r="J10124">
        <v>0</v>
      </c>
      <c r="K10124" t="s">
        <v>22</v>
      </c>
      <c r="L10124">
        <v>0</v>
      </c>
      <c r="M10124">
        <v>0</v>
      </c>
      <c r="AD10124" s="15">
        <f t="shared" si="1046"/>
        <v>1</v>
      </c>
      <c r="AE10124" s="15">
        <f t="shared" si="1047"/>
        <v>1</v>
      </c>
      <c r="AI10124" t="str">
        <f t="shared" si="1044"/>
        <v>ERROR!</v>
      </c>
      <c r="AJ10124" t="str">
        <f t="shared" si="1045"/>
        <v>ERROR!</v>
      </c>
      <c r="AL10124">
        <f t="shared" si="1048"/>
        <v>0</v>
      </c>
    </row>
    <row r="10125" spans="1:38" x14ac:dyDescent="0.3">
      <c r="A10125">
        <v>10124</v>
      </c>
      <c r="B10125" t="s">
        <v>34</v>
      </c>
      <c r="C10125" t="s">
        <v>21</v>
      </c>
      <c r="D10125">
        <v>124</v>
      </c>
      <c r="E10125">
        <v>3392284208.8678498</v>
      </c>
      <c r="F10125">
        <v>15060878.489189001</v>
      </c>
      <c r="G10125">
        <v>1350660511.2323599</v>
      </c>
      <c r="H10125">
        <v>0</v>
      </c>
      <c r="I10125">
        <v>0</v>
      </c>
      <c r="J10125">
        <v>0</v>
      </c>
      <c r="K10125" t="s">
        <v>22</v>
      </c>
      <c r="L10125">
        <v>0</v>
      </c>
      <c r="M10125">
        <v>0</v>
      </c>
      <c r="AD10125" s="15">
        <f t="shared" si="1046"/>
        <v>1</v>
      </c>
      <c r="AE10125" s="15">
        <f t="shared" si="1047"/>
        <v>1</v>
      </c>
      <c r="AI10125" t="str">
        <f t="shared" si="1044"/>
        <v>ERROR!</v>
      </c>
      <c r="AJ10125" t="str">
        <f t="shared" si="1045"/>
        <v>ERROR!</v>
      </c>
      <c r="AL10125">
        <f t="shared" si="1048"/>
        <v>0</v>
      </c>
    </row>
    <row r="10126" spans="1:38" x14ac:dyDescent="0.3">
      <c r="A10126">
        <v>10125</v>
      </c>
      <c r="B10126" t="s">
        <v>34</v>
      </c>
      <c r="C10126" t="s">
        <v>21</v>
      </c>
      <c r="D10126">
        <v>125</v>
      </c>
      <c r="E10126">
        <v>2530720026.4444299</v>
      </c>
      <c r="F10126">
        <v>14830384.0658313</v>
      </c>
      <c r="G10126">
        <v>1353382646.3373699</v>
      </c>
      <c r="H10126">
        <v>0</v>
      </c>
      <c r="I10126">
        <v>0</v>
      </c>
      <c r="J10126">
        <v>0</v>
      </c>
      <c r="K10126" t="s">
        <v>22</v>
      </c>
      <c r="L10126">
        <v>0</v>
      </c>
      <c r="M10126">
        <v>0</v>
      </c>
      <c r="AD10126" s="15">
        <f t="shared" si="1046"/>
        <v>1</v>
      </c>
      <c r="AE10126" s="15">
        <f t="shared" si="1047"/>
        <v>1</v>
      </c>
      <c r="AI10126" t="str">
        <f t="shared" si="1044"/>
        <v>ERROR!</v>
      </c>
      <c r="AJ10126" t="str">
        <f t="shared" si="1045"/>
        <v>ERROR!</v>
      </c>
      <c r="AL10126">
        <f t="shared" si="1048"/>
        <v>0</v>
      </c>
    </row>
    <row r="10127" spans="1:38" x14ac:dyDescent="0.3">
      <c r="A10127">
        <v>10126</v>
      </c>
      <c r="B10127" t="s">
        <v>34</v>
      </c>
      <c r="C10127" t="s">
        <v>21</v>
      </c>
      <c r="D10127">
        <v>126</v>
      </c>
      <c r="E10127">
        <v>2844881204.8129802</v>
      </c>
      <c r="F10127">
        <v>15595100.537206801</v>
      </c>
      <c r="G10127">
        <v>1353228568.03599</v>
      </c>
      <c r="H10127">
        <v>0</v>
      </c>
      <c r="I10127">
        <v>0</v>
      </c>
      <c r="J10127">
        <v>0</v>
      </c>
      <c r="K10127" t="s">
        <v>22</v>
      </c>
      <c r="L10127">
        <v>0</v>
      </c>
      <c r="M10127">
        <v>0</v>
      </c>
      <c r="AD10127" s="15">
        <f t="shared" si="1046"/>
        <v>1</v>
      </c>
      <c r="AE10127" s="15">
        <f t="shared" si="1047"/>
        <v>1</v>
      </c>
      <c r="AI10127" t="str">
        <f t="shared" si="1044"/>
        <v>ERROR!</v>
      </c>
      <c r="AJ10127" t="str">
        <f t="shared" si="1045"/>
        <v>ERROR!</v>
      </c>
      <c r="AL10127">
        <f t="shared" si="1048"/>
        <v>0</v>
      </c>
    </row>
    <row r="10128" spans="1:38" x14ac:dyDescent="0.3">
      <c r="A10128">
        <v>10127</v>
      </c>
      <c r="B10128" t="s">
        <v>34</v>
      </c>
      <c r="C10128" t="s">
        <v>21</v>
      </c>
      <c r="D10128">
        <v>127</v>
      </c>
      <c r="E10128">
        <v>2229277303.2688398</v>
      </c>
      <c r="F10128">
        <v>15731421.6295969</v>
      </c>
      <c r="G10128">
        <v>1352667545.93922</v>
      </c>
      <c r="H10128">
        <v>0</v>
      </c>
      <c r="I10128">
        <v>0</v>
      </c>
      <c r="J10128">
        <v>0</v>
      </c>
      <c r="K10128" t="s">
        <v>22</v>
      </c>
      <c r="L10128">
        <v>0</v>
      </c>
      <c r="M10128">
        <v>0</v>
      </c>
      <c r="AD10128" s="15">
        <f t="shared" si="1046"/>
        <v>1</v>
      </c>
      <c r="AE10128" s="15">
        <f t="shared" si="1047"/>
        <v>1</v>
      </c>
      <c r="AI10128" t="str">
        <f t="shared" si="1044"/>
        <v>ERROR!</v>
      </c>
      <c r="AJ10128" t="str">
        <f t="shared" si="1045"/>
        <v>ERROR!</v>
      </c>
      <c r="AL10128">
        <f t="shared" si="1048"/>
        <v>0</v>
      </c>
    </row>
    <row r="10129" spans="1:38" x14ac:dyDescent="0.3">
      <c r="A10129">
        <v>10128</v>
      </c>
      <c r="B10129" t="s">
        <v>34</v>
      </c>
      <c r="C10129" t="s">
        <v>21</v>
      </c>
      <c r="D10129">
        <v>128</v>
      </c>
      <c r="E10129">
        <v>2478296590.0218501</v>
      </c>
      <c r="F10129">
        <v>14183435.471534699</v>
      </c>
      <c r="G10129">
        <v>1349289948.97122</v>
      </c>
      <c r="H10129">
        <v>0</v>
      </c>
      <c r="I10129">
        <v>0</v>
      </c>
      <c r="J10129">
        <v>0</v>
      </c>
      <c r="K10129" t="s">
        <v>22</v>
      </c>
      <c r="L10129">
        <v>0</v>
      </c>
      <c r="M10129">
        <v>0</v>
      </c>
      <c r="AD10129" s="15">
        <f t="shared" si="1046"/>
        <v>1</v>
      </c>
      <c r="AE10129" s="15">
        <f t="shared" si="1047"/>
        <v>1</v>
      </c>
      <c r="AI10129" t="str">
        <f t="shared" si="1044"/>
        <v>ERROR!</v>
      </c>
      <c r="AJ10129" t="str">
        <f t="shared" si="1045"/>
        <v>ERROR!</v>
      </c>
      <c r="AL10129">
        <f t="shared" si="1048"/>
        <v>0</v>
      </c>
    </row>
    <row r="10130" spans="1:38" x14ac:dyDescent="0.3">
      <c r="A10130">
        <v>10129</v>
      </c>
      <c r="B10130" t="s">
        <v>34</v>
      </c>
      <c r="C10130" t="s">
        <v>21</v>
      </c>
      <c r="D10130">
        <v>129</v>
      </c>
      <c r="E10130">
        <v>2724543132.0809202</v>
      </c>
      <c r="F10130">
        <v>13621571.3015518</v>
      </c>
      <c r="G10130">
        <v>1346912373.70945</v>
      </c>
      <c r="H10130">
        <v>0</v>
      </c>
      <c r="I10130">
        <v>0</v>
      </c>
      <c r="J10130">
        <v>0</v>
      </c>
      <c r="K10130" t="s">
        <v>22</v>
      </c>
      <c r="L10130">
        <v>0</v>
      </c>
      <c r="M10130">
        <v>0</v>
      </c>
      <c r="AD10130" s="15">
        <f t="shared" si="1046"/>
        <v>1</v>
      </c>
      <c r="AE10130" s="15">
        <f t="shared" si="1047"/>
        <v>1</v>
      </c>
      <c r="AI10130" t="str">
        <f t="shared" si="1044"/>
        <v>ERROR!</v>
      </c>
      <c r="AJ10130" t="str">
        <f t="shared" si="1045"/>
        <v>ERROR!</v>
      </c>
      <c r="AL10130">
        <f t="shared" si="1048"/>
        <v>0</v>
      </c>
    </row>
    <row r="10131" spans="1:38" x14ac:dyDescent="0.3">
      <c r="A10131">
        <v>10130</v>
      </c>
      <c r="B10131" t="s">
        <v>34</v>
      </c>
      <c r="C10131" t="s">
        <v>21</v>
      </c>
      <c r="D10131">
        <v>130</v>
      </c>
      <c r="E10131">
        <v>2538500458.1904101</v>
      </c>
      <c r="F10131">
        <v>14078502.570655899</v>
      </c>
      <c r="G10131">
        <v>1349599194.12606</v>
      </c>
      <c r="H10131">
        <v>0</v>
      </c>
      <c r="I10131">
        <v>0</v>
      </c>
      <c r="J10131">
        <v>0</v>
      </c>
      <c r="K10131" t="s">
        <v>22</v>
      </c>
      <c r="L10131">
        <v>0</v>
      </c>
      <c r="M10131">
        <v>0</v>
      </c>
      <c r="AD10131" s="15">
        <f t="shared" si="1046"/>
        <v>1</v>
      </c>
      <c r="AE10131" s="15">
        <f t="shared" si="1047"/>
        <v>1</v>
      </c>
      <c r="AI10131" t="str">
        <f t="shared" ref="AI10131:AI10194" si="1049">IF(Y10131&lt;&gt;AD10131,"ERROR!","")</f>
        <v>ERROR!</v>
      </c>
      <c r="AJ10131" t="str">
        <f t="shared" ref="AJ10131:AJ10194" si="1050">IF(Z10131&lt;&gt;AE10131,"ERROR!","")</f>
        <v>ERROR!</v>
      </c>
      <c r="AL10131">
        <f t="shared" si="1048"/>
        <v>0</v>
      </c>
    </row>
    <row r="10132" spans="1:38" x14ac:dyDescent="0.3">
      <c r="A10132">
        <v>10131</v>
      </c>
      <c r="B10132" t="s">
        <v>34</v>
      </c>
      <c r="C10132" t="s">
        <v>21</v>
      </c>
      <c r="D10132">
        <v>131</v>
      </c>
      <c r="E10132">
        <v>3234092997.9972501</v>
      </c>
      <c r="F10132">
        <v>14260258.2584539</v>
      </c>
      <c r="G10132">
        <v>1348851559.5376</v>
      </c>
      <c r="H10132">
        <v>0</v>
      </c>
      <c r="I10132">
        <v>0</v>
      </c>
      <c r="J10132">
        <v>0</v>
      </c>
      <c r="K10132" t="s">
        <v>22</v>
      </c>
      <c r="L10132">
        <v>0</v>
      </c>
      <c r="M10132">
        <v>0</v>
      </c>
      <c r="AD10132" s="15">
        <f t="shared" si="1046"/>
        <v>1</v>
      </c>
      <c r="AE10132" s="15">
        <f t="shared" si="1047"/>
        <v>1</v>
      </c>
      <c r="AI10132" t="str">
        <f t="shared" si="1049"/>
        <v>ERROR!</v>
      </c>
      <c r="AJ10132" t="str">
        <f t="shared" si="1050"/>
        <v>ERROR!</v>
      </c>
      <c r="AL10132">
        <f t="shared" si="1048"/>
        <v>0</v>
      </c>
    </row>
    <row r="10133" spans="1:38" x14ac:dyDescent="0.3">
      <c r="A10133">
        <v>10132</v>
      </c>
      <c r="B10133" t="s">
        <v>34</v>
      </c>
      <c r="C10133" t="s">
        <v>21</v>
      </c>
      <c r="D10133">
        <v>132</v>
      </c>
      <c r="E10133">
        <v>2476595264.77847</v>
      </c>
      <c r="F10133">
        <v>15506335.5445223</v>
      </c>
      <c r="G10133">
        <v>1353587584.9429901</v>
      </c>
      <c r="H10133">
        <v>0</v>
      </c>
      <c r="I10133">
        <v>0</v>
      </c>
      <c r="J10133">
        <v>0</v>
      </c>
      <c r="K10133" t="s">
        <v>22</v>
      </c>
      <c r="L10133">
        <v>0</v>
      </c>
      <c r="M10133">
        <v>0</v>
      </c>
      <c r="AD10133" s="15">
        <f t="shared" si="1046"/>
        <v>1</v>
      </c>
      <c r="AE10133" s="15">
        <f t="shared" si="1047"/>
        <v>1</v>
      </c>
      <c r="AI10133" t="str">
        <f t="shared" si="1049"/>
        <v>ERROR!</v>
      </c>
      <c r="AJ10133" t="str">
        <f t="shared" si="1050"/>
        <v>ERROR!</v>
      </c>
      <c r="AL10133">
        <f t="shared" si="1048"/>
        <v>0</v>
      </c>
    </row>
    <row r="10134" spans="1:38" x14ac:dyDescent="0.3">
      <c r="A10134">
        <v>10133</v>
      </c>
      <c r="B10134" t="s">
        <v>34</v>
      </c>
      <c r="C10134" t="s">
        <v>21</v>
      </c>
      <c r="D10134">
        <v>133</v>
      </c>
      <c r="E10134">
        <v>1783316826.4186101</v>
      </c>
      <c r="F10134">
        <v>14167626.589748099</v>
      </c>
      <c r="G10134">
        <v>1348964835.04479</v>
      </c>
      <c r="H10134">
        <v>0</v>
      </c>
      <c r="I10134">
        <v>0</v>
      </c>
      <c r="J10134">
        <v>0</v>
      </c>
      <c r="K10134" t="s">
        <v>22</v>
      </c>
      <c r="L10134">
        <v>0</v>
      </c>
      <c r="M10134">
        <v>0</v>
      </c>
      <c r="AD10134" s="15">
        <f t="shared" si="1046"/>
        <v>1</v>
      </c>
      <c r="AE10134" s="15">
        <f t="shared" si="1047"/>
        <v>1</v>
      </c>
      <c r="AI10134" t="str">
        <f t="shared" si="1049"/>
        <v>ERROR!</v>
      </c>
      <c r="AJ10134" t="str">
        <f t="shared" si="1050"/>
        <v>ERROR!</v>
      </c>
      <c r="AL10134">
        <f t="shared" si="1048"/>
        <v>0</v>
      </c>
    </row>
    <row r="10135" spans="1:38" x14ac:dyDescent="0.3">
      <c r="A10135">
        <v>10134</v>
      </c>
      <c r="B10135" t="s">
        <v>34</v>
      </c>
      <c r="C10135" t="s">
        <v>21</v>
      </c>
      <c r="D10135">
        <v>134</v>
      </c>
      <c r="E10135">
        <v>2890460592.4917798</v>
      </c>
      <c r="F10135">
        <v>15556495.9721405</v>
      </c>
      <c r="G10135">
        <v>1352090647.58799</v>
      </c>
      <c r="H10135">
        <v>0</v>
      </c>
      <c r="I10135">
        <v>0</v>
      </c>
      <c r="J10135">
        <v>0</v>
      </c>
      <c r="K10135" t="s">
        <v>22</v>
      </c>
      <c r="L10135">
        <v>0</v>
      </c>
      <c r="M10135">
        <v>0</v>
      </c>
      <c r="AD10135" s="15">
        <f t="shared" si="1046"/>
        <v>1</v>
      </c>
      <c r="AE10135" s="15">
        <f t="shared" si="1047"/>
        <v>1</v>
      </c>
      <c r="AI10135" t="str">
        <f t="shared" si="1049"/>
        <v>ERROR!</v>
      </c>
      <c r="AJ10135" t="str">
        <f t="shared" si="1050"/>
        <v>ERROR!</v>
      </c>
      <c r="AL10135">
        <f t="shared" si="1048"/>
        <v>0</v>
      </c>
    </row>
    <row r="10136" spans="1:38" x14ac:dyDescent="0.3">
      <c r="A10136">
        <v>10135</v>
      </c>
      <c r="B10136" t="s">
        <v>34</v>
      </c>
      <c r="C10136" t="s">
        <v>21</v>
      </c>
      <c r="D10136">
        <v>135</v>
      </c>
      <c r="E10136">
        <v>1935280163.25266</v>
      </c>
      <c r="F10136">
        <v>15588449.091419701</v>
      </c>
      <c r="G10136">
        <v>1353342356.80773</v>
      </c>
      <c r="H10136">
        <v>0</v>
      </c>
      <c r="I10136">
        <v>0</v>
      </c>
      <c r="J10136">
        <v>0</v>
      </c>
      <c r="K10136" t="s">
        <v>22</v>
      </c>
      <c r="L10136">
        <v>0</v>
      </c>
      <c r="M10136">
        <v>0</v>
      </c>
      <c r="AD10136" s="15">
        <f t="shared" si="1046"/>
        <v>1</v>
      </c>
      <c r="AE10136" s="15">
        <f t="shared" si="1047"/>
        <v>1</v>
      </c>
      <c r="AI10136" t="str">
        <f t="shared" si="1049"/>
        <v>ERROR!</v>
      </c>
      <c r="AJ10136" t="str">
        <f t="shared" si="1050"/>
        <v>ERROR!</v>
      </c>
      <c r="AL10136">
        <f t="shared" si="1048"/>
        <v>0</v>
      </c>
    </row>
    <row r="10137" spans="1:38" x14ac:dyDescent="0.3">
      <c r="A10137">
        <v>10136</v>
      </c>
      <c r="B10137" t="s">
        <v>34</v>
      </c>
      <c r="C10137" t="s">
        <v>21</v>
      </c>
      <c r="D10137">
        <v>136</v>
      </c>
      <c r="E10137">
        <v>2542126731.1874499</v>
      </c>
      <c r="F10137">
        <v>15154129.1257169</v>
      </c>
      <c r="G10137">
        <v>1350738528.7464499</v>
      </c>
      <c r="H10137">
        <v>0</v>
      </c>
      <c r="I10137">
        <v>0</v>
      </c>
      <c r="J10137">
        <v>0</v>
      </c>
      <c r="K10137" t="s">
        <v>22</v>
      </c>
      <c r="L10137">
        <v>0</v>
      </c>
      <c r="M10137">
        <v>0</v>
      </c>
      <c r="AD10137" s="15">
        <f t="shared" si="1046"/>
        <v>1</v>
      </c>
      <c r="AE10137" s="15">
        <f t="shared" si="1047"/>
        <v>1</v>
      </c>
      <c r="AI10137" t="str">
        <f t="shared" si="1049"/>
        <v>ERROR!</v>
      </c>
      <c r="AJ10137" t="str">
        <f t="shared" si="1050"/>
        <v>ERROR!</v>
      </c>
      <c r="AL10137">
        <f t="shared" si="1048"/>
        <v>0</v>
      </c>
    </row>
    <row r="10138" spans="1:38" x14ac:dyDescent="0.3">
      <c r="A10138">
        <v>10137</v>
      </c>
      <c r="B10138" t="s">
        <v>34</v>
      </c>
      <c r="C10138" t="s">
        <v>21</v>
      </c>
      <c r="D10138">
        <v>137</v>
      </c>
      <c r="E10138">
        <v>2193128554.4518299</v>
      </c>
      <c r="F10138">
        <v>14552207.329029899</v>
      </c>
      <c r="G10138">
        <v>1350124029.08166</v>
      </c>
      <c r="H10138">
        <v>0</v>
      </c>
      <c r="I10138">
        <v>0</v>
      </c>
      <c r="J10138">
        <v>0</v>
      </c>
      <c r="K10138" t="s">
        <v>22</v>
      </c>
      <c r="L10138">
        <v>0</v>
      </c>
      <c r="M10138">
        <v>0</v>
      </c>
      <c r="AD10138" s="15">
        <f t="shared" si="1046"/>
        <v>1</v>
      </c>
      <c r="AE10138" s="15">
        <f t="shared" si="1047"/>
        <v>1</v>
      </c>
      <c r="AI10138" t="str">
        <f t="shared" si="1049"/>
        <v>ERROR!</v>
      </c>
      <c r="AJ10138" t="str">
        <f t="shared" si="1050"/>
        <v>ERROR!</v>
      </c>
      <c r="AL10138">
        <f t="shared" si="1048"/>
        <v>0</v>
      </c>
    </row>
    <row r="10139" spans="1:38" x14ac:dyDescent="0.3">
      <c r="A10139">
        <v>10138</v>
      </c>
      <c r="B10139" t="s">
        <v>34</v>
      </c>
      <c r="C10139" t="s">
        <v>21</v>
      </c>
      <c r="D10139">
        <v>138</v>
      </c>
      <c r="E10139">
        <v>3174582448.8013101</v>
      </c>
      <c r="F10139">
        <v>15001838.2262237</v>
      </c>
      <c r="G10139">
        <v>1351183675.3134201</v>
      </c>
      <c r="H10139">
        <v>0</v>
      </c>
      <c r="I10139">
        <v>0</v>
      </c>
      <c r="J10139">
        <v>0</v>
      </c>
      <c r="K10139" t="s">
        <v>22</v>
      </c>
      <c r="L10139">
        <v>0</v>
      </c>
      <c r="M10139">
        <v>0</v>
      </c>
      <c r="AD10139" s="15">
        <f t="shared" si="1046"/>
        <v>1</v>
      </c>
      <c r="AE10139" s="15">
        <f t="shared" si="1047"/>
        <v>1</v>
      </c>
      <c r="AI10139" t="str">
        <f t="shared" si="1049"/>
        <v>ERROR!</v>
      </c>
      <c r="AJ10139" t="str">
        <f t="shared" si="1050"/>
        <v>ERROR!</v>
      </c>
      <c r="AL10139">
        <f t="shared" si="1048"/>
        <v>0</v>
      </c>
    </row>
    <row r="10140" spans="1:38" x14ac:dyDescent="0.3">
      <c r="A10140">
        <v>10139</v>
      </c>
      <c r="B10140" t="s">
        <v>34</v>
      </c>
      <c r="C10140" t="s">
        <v>21</v>
      </c>
      <c r="D10140">
        <v>139</v>
      </c>
      <c r="E10140">
        <v>2174949237.8357601</v>
      </c>
      <c r="F10140">
        <v>15225793.027710101</v>
      </c>
      <c r="G10140">
        <v>1350717984.5080199</v>
      </c>
      <c r="H10140">
        <v>0</v>
      </c>
      <c r="I10140">
        <v>0</v>
      </c>
      <c r="J10140">
        <v>0</v>
      </c>
      <c r="K10140" t="s">
        <v>22</v>
      </c>
      <c r="L10140">
        <v>0</v>
      </c>
      <c r="M10140">
        <v>0</v>
      </c>
      <c r="AD10140" s="15">
        <f t="shared" si="1046"/>
        <v>1</v>
      </c>
      <c r="AE10140" s="15">
        <f t="shared" si="1047"/>
        <v>1</v>
      </c>
      <c r="AI10140" t="str">
        <f t="shared" si="1049"/>
        <v>ERROR!</v>
      </c>
      <c r="AJ10140" t="str">
        <f t="shared" si="1050"/>
        <v>ERROR!</v>
      </c>
      <c r="AL10140">
        <f t="shared" si="1048"/>
        <v>0</v>
      </c>
    </row>
    <row r="10141" spans="1:38" x14ac:dyDescent="0.3">
      <c r="A10141">
        <v>10140</v>
      </c>
      <c r="B10141" t="s">
        <v>34</v>
      </c>
      <c r="C10141" t="s">
        <v>21</v>
      </c>
      <c r="D10141">
        <v>140</v>
      </c>
      <c r="E10141">
        <v>2158833138.2472901</v>
      </c>
      <c r="F10141">
        <v>14310196.8557139</v>
      </c>
      <c r="G10141">
        <v>1349190469.25506</v>
      </c>
      <c r="H10141">
        <v>0</v>
      </c>
      <c r="I10141">
        <v>0</v>
      </c>
      <c r="J10141">
        <v>0</v>
      </c>
      <c r="K10141" t="s">
        <v>22</v>
      </c>
      <c r="L10141">
        <v>0</v>
      </c>
      <c r="M10141">
        <v>0</v>
      </c>
      <c r="AD10141" s="15">
        <f t="shared" si="1046"/>
        <v>1</v>
      </c>
      <c r="AE10141" s="15">
        <f t="shared" si="1047"/>
        <v>1</v>
      </c>
      <c r="AI10141" t="str">
        <f t="shared" si="1049"/>
        <v>ERROR!</v>
      </c>
      <c r="AJ10141" t="str">
        <f t="shared" si="1050"/>
        <v>ERROR!</v>
      </c>
      <c r="AL10141">
        <f t="shared" si="1048"/>
        <v>0</v>
      </c>
    </row>
    <row r="10142" spans="1:38" x14ac:dyDescent="0.3">
      <c r="A10142">
        <v>10141</v>
      </c>
      <c r="B10142" t="s">
        <v>34</v>
      </c>
      <c r="C10142" t="s">
        <v>21</v>
      </c>
      <c r="D10142">
        <v>141</v>
      </c>
      <c r="E10142">
        <v>2759811146.7066202</v>
      </c>
      <c r="F10142">
        <v>14801894.8677868</v>
      </c>
      <c r="G10142">
        <v>1349862791.6147201</v>
      </c>
      <c r="H10142">
        <v>0</v>
      </c>
      <c r="I10142">
        <v>0</v>
      </c>
      <c r="J10142">
        <v>0</v>
      </c>
      <c r="K10142" t="s">
        <v>22</v>
      </c>
      <c r="L10142">
        <v>0</v>
      </c>
      <c r="M10142">
        <v>0</v>
      </c>
      <c r="AD10142" s="15">
        <f t="shared" si="1046"/>
        <v>1</v>
      </c>
      <c r="AE10142" s="15">
        <f t="shared" si="1047"/>
        <v>1</v>
      </c>
      <c r="AI10142" t="str">
        <f t="shared" si="1049"/>
        <v>ERROR!</v>
      </c>
      <c r="AJ10142" t="str">
        <f t="shared" si="1050"/>
        <v>ERROR!</v>
      </c>
      <c r="AL10142">
        <f t="shared" si="1048"/>
        <v>0</v>
      </c>
    </row>
    <row r="10143" spans="1:38" x14ac:dyDescent="0.3">
      <c r="A10143">
        <v>10142</v>
      </c>
      <c r="B10143" t="s">
        <v>34</v>
      </c>
      <c r="C10143" t="s">
        <v>21</v>
      </c>
      <c r="D10143">
        <v>142</v>
      </c>
      <c r="E10143">
        <v>1912538286.7247601</v>
      </c>
      <c r="F10143">
        <v>14803625.9411362</v>
      </c>
      <c r="G10143">
        <v>1350569774.50471</v>
      </c>
      <c r="H10143">
        <v>0</v>
      </c>
      <c r="I10143">
        <v>0</v>
      </c>
      <c r="J10143">
        <v>0</v>
      </c>
      <c r="K10143" t="s">
        <v>22</v>
      </c>
      <c r="L10143">
        <v>0</v>
      </c>
      <c r="M10143">
        <v>0</v>
      </c>
      <c r="AD10143" s="15">
        <f t="shared" si="1046"/>
        <v>1</v>
      </c>
      <c r="AE10143" s="15">
        <f t="shared" si="1047"/>
        <v>1</v>
      </c>
      <c r="AI10143" t="str">
        <f t="shared" si="1049"/>
        <v>ERROR!</v>
      </c>
      <c r="AJ10143" t="str">
        <f t="shared" si="1050"/>
        <v>ERROR!</v>
      </c>
      <c r="AL10143">
        <f t="shared" si="1048"/>
        <v>0</v>
      </c>
    </row>
    <row r="10144" spans="1:38" x14ac:dyDescent="0.3">
      <c r="A10144">
        <v>10143</v>
      </c>
      <c r="B10144" t="s">
        <v>34</v>
      </c>
      <c r="C10144" t="s">
        <v>21</v>
      </c>
      <c r="D10144">
        <v>143</v>
      </c>
      <c r="E10144">
        <v>3385099987.3095298</v>
      </c>
      <c r="F10144">
        <v>15800138.991325799</v>
      </c>
      <c r="G10144">
        <v>1353750067.77142</v>
      </c>
      <c r="H10144">
        <v>0</v>
      </c>
      <c r="I10144">
        <v>0</v>
      </c>
      <c r="J10144">
        <v>0</v>
      </c>
      <c r="K10144" t="s">
        <v>22</v>
      </c>
      <c r="L10144">
        <v>0</v>
      </c>
      <c r="M10144">
        <v>0</v>
      </c>
      <c r="AD10144" s="15">
        <f t="shared" si="1046"/>
        <v>1</v>
      </c>
      <c r="AE10144" s="15">
        <f t="shared" si="1047"/>
        <v>1</v>
      </c>
      <c r="AI10144" t="str">
        <f t="shared" si="1049"/>
        <v>ERROR!</v>
      </c>
      <c r="AJ10144" t="str">
        <f t="shared" si="1050"/>
        <v>ERROR!</v>
      </c>
      <c r="AL10144">
        <f t="shared" si="1048"/>
        <v>0</v>
      </c>
    </row>
    <row r="10145" spans="1:38" x14ac:dyDescent="0.3">
      <c r="A10145">
        <v>10144</v>
      </c>
      <c r="B10145" t="s">
        <v>34</v>
      </c>
      <c r="C10145" t="s">
        <v>21</v>
      </c>
      <c r="D10145">
        <v>144</v>
      </c>
      <c r="E10145">
        <v>2763830039.3559699</v>
      </c>
      <c r="F10145">
        <v>15030372.038486199</v>
      </c>
      <c r="G10145">
        <v>1350584135.25386</v>
      </c>
      <c r="H10145">
        <v>0</v>
      </c>
      <c r="I10145">
        <v>0</v>
      </c>
      <c r="J10145">
        <v>0</v>
      </c>
      <c r="K10145" t="s">
        <v>22</v>
      </c>
      <c r="L10145">
        <v>0</v>
      </c>
      <c r="M10145">
        <v>0</v>
      </c>
      <c r="AD10145" s="15">
        <f t="shared" si="1046"/>
        <v>1</v>
      </c>
      <c r="AE10145" s="15">
        <f t="shared" si="1047"/>
        <v>1</v>
      </c>
      <c r="AI10145" t="str">
        <f t="shared" si="1049"/>
        <v>ERROR!</v>
      </c>
      <c r="AJ10145" t="str">
        <f t="shared" si="1050"/>
        <v>ERROR!</v>
      </c>
      <c r="AL10145">
        <f t="shared" si="1048"/>
        <v>0</v>
      </c>
    </row>
    <row r="10146" spans="1:38" x14ac:dyDescent="0.3">
      <c r="A10146">
        <v>10145</v>
      </c>
      <c r="B10146" t="s">
        <v>34</v>
      </c>
      <c r="C10146" t="s">
        <v>21</v>
      </c>
      <c r="D10146">
        <v>145</v>
      </c>
      <c r="E10146">
        <v>2207467411.1493101</v>
      </c>
      <c r="F10146">
        <v>13862491.3806968</v>
      </c>
      <c r="G10146">
        <v>1348902960.9888501</v>
      </c>
      <c r="H10146">
        <v>0</v>
      </c>
      <c r="I10146">
        <v>0</v>
      </c>
      <c r="J10146">
        <v>0</v>
      </c>
      <c r="K10146" t="s">
        <v>22</v>
      </c>
      <c r="L10146">
        <v>0</v>
      </c>
      <c r="M10146">
        <v>0</v>
      </c>
      <c r="AD10146" s="15">
        <f t="shared" si="1046"/>
        <v>1</v>
      </c>
      <c r="AE10146" s="15">
        <f t="shared" si="1047"/>
        <v>1</v>
      </c>
      <c r="AI10146" t="str">
        <f t="shared" si="1049"/>
        <v>ERROR!</v>
      </c>
      <c r="AJ10146" t="str">
        <f t="shared" si="1050"/>
        <v>ERROR!</v>
      </c>
      <c r="AL10146">
        <f t="shared" si="1048"/>
        <v>0</v>
      </c>
    </row>
    <row r="10147" spans="1:38" x14ac:dyDescent="0.3">
      <c r="A10147">
        <v>10146</v>
      </c>
      <c r="B10147" t="s">
        <v>34</v>
      </c>
      <c r="C10147" t="s">
        <v>21</v>
      </c>
      <c r="D10147">
        <v>146</v>
      </c>
      <c r="E10147">
        <v>1535328875.7574301</v>
      </c>
      <c r="F10147">
        <v>15458107.177877299</v>
      </c>
      <c r="G10147">
        <v>1352869110.89395</v>
      </c>
      <c r="H10147">
        <v>0</v>
      </c>
      <c r="I10147">
        <v>0</v>
      </c>
      <c r="J10147">
        <v>0</v>
      </c>
      <c r="K10147" t="s">
        <v>22</v>
      </c>
      <c r="L10147">
        <v>0</v>
      </c>
      <c r="M10147">
        <v>0</v>
      </c>
      <c r="AD10147" s="15">
        <f t="shared" si="1046"/>
        <v>1</v>
      </c>
      <c r="AE10147" s="15">
        <f t="shared" si="1047"/>
        <v>1</v>
      </c>
      <c r="AI10147" t="str">
        <f t="shared" si="1049"/>
        <v>ERROR!</v>
      </c>
      <c r="AJ10147" t="str">
        <f t="shared" si="1050"/>
        <v>ERROR!</v>
      </c>
      <c r="AL10147">
        <f t="shared" si="1048"/>
        <v>0</v>
      </c>
    </row>
    <row r="10148" spans="1:38" x14ac:dyDescent="0.3">
      <c r="A10148">
        <v>10147</v>
      </c>
      <c r="B10148" t="s">
        <v>34</v>
      </c>
      <c r="C10148" t="s">
        <v>21</v>
      </c>
      <c r="D10148">
        <v>147</v>
      </c>
      <c r="E10148">
        <v>2476910437.4173799</v>
      </c>
      <c r="F10148">
        <v>14130729.036697799</v>
      </c>
      <c r="G10148">
        <v>1349307203.9138401</v>
      </c>
      <c r="H10148">
        <v>0</v>
      </c>
      <c r="I10148">
        <v>0</v>
      </c>
      <c r="J10148">
        <v>0</v>
      </c>
      <c r="K10148" t="s">
        <v>22</v>
      </c>
      <c r="L10148">
        <v>0</v>
      </c>
      <c r="M10148">
        <v>0</v>
      </c>
      <c r="AD10148" s="15">
        <f t="shared" si="1046"/>
        <v>1</v>
      </c>
      <c r="AE10148" s="15">
        <f t="shared" si="1047"/>
        <v>1</v>
      </c>
      <c r="AI10148" t="str">
        <f t="shared" si="1049"/>
        <v>ERROR!</v>
      </c>
      <c r="AJ10148" t="str">
        <f t="shared" si="1050"/>
        <v>ERROR!</v>
      </c>
      <c r="AL10148">
        <f t="shared" si="1048"/>
        <v>0</v>
      </c>
    </row>
    <row r="10149" spans="1:38" x14ac:dyDescent="0.3">
      <c r="A10149">
        <v>10148</v>
      </c>
      <c r="B10149" t="s">
        <v>34</v>
      </c>
      <c r="C10149" t="s">
        <v>21</v>
      </c>
      <c r="D10149">
        <v>148</v>
      </c>
      <c r="E10149">
        <v>2621163941.70295</v>
      </c>
      <c r="F10149">
        <v>13997309.4295028</v>
      </c>
      <c r="G10149">
        <v>1348307466.9106801</v>
      </c>
      <c r="H10149">
        <v>0</v>
      </c>
      <c r="I10149">
        <v>0</v>
      </c>
      <c r="J10149">
        <v>0</v>
      </c>
      <c r="K10149" t="s">
        <v>22</v>
      </c>
      <c r="L10149">
        <v>0</v>
      </c>
      <c r="M10149">
        <v>0</v>
      </c>
      <c r="AD10149" s="15">
        <f t="shared" si="1046"/>
        <v>1</v>
      </c>
      <c r="AE10149" s="15">
        <f t="shared" si="1047"/>
        <v>1</v>
      </c>
      <c r="AI10149" t="str">
        <f t="shared" si="1049"/>
        <v>ERROR!</v>
      </c>
      <c r="AJ10149" t="str">
        <f t="shared" si="1050"/>
        <v>ERROR!</v>
      </c>
      <c r="AL10149">
        <f t="shared" si="1048"/>
        <v>0</v>
      </c>
    </row>
    <row r="10150" spans="1:38" x14ac:dyDescent="0.3">
      <c r="A10150">
        <v>10149</v>
      </c>
      <c r="B10150" t="s">
        <v>34</v>
      </c>
      <c r="C10150" t="s">
        <v>21</v>
      </c>
      <c r="D10150">
        <v>149</v>
      </c>
      <c r="E10150">
        <v>2383547639.8813701</v>
      </c>
      <c r="F10150">
        <v>14864516.606821701</v>
      </c>
      <c r="G10150">
        <v>1350106411.5616701</v>
      </c>
      <c r="H10150">
        <v>0</v>
      </c>
      <c r="I10150">
        <v>0</v>
      </c>
      <c r="J10150">
        <v>0</v>
      </c>
      <c r="K10150" t="s">
        <v>22</v>
      </c>
      <c r="L10150">
        <v>0</v>
      </c>
      <c r="M10150">
        <v>0</v>
      </c>
      <c r="AD10150" s="15">
        <f t="shared" si="1046"/>
        <v>1</v>
      </c>
      <c r="AE10150" s="15">
        <f t="shared" si="1047"/>
        <v>1</v>
      </c>
      <c r="AI10150" t="str">
        <f t="shared" si="1049"/>
        <v>ERROR!</v>
      </c>
      <c r="AJ10150" t="str">
        <f t="shared" si="1050"/>
        <v>ERROR!</v>
      </c>
      <c r="AL10150">
        <f t="shared" si="1048"/>
        <v>0</v>
      </c>
    </row>
    <row r="10151" spans="1:38" x14ac:dyDescent="0.3">
      <c r="A10151">
        <v>10150</v>
      </c>
      <c r="B10151" t="s">
        <v>34</v>
      </c>
      <c r="C10151" t="s">
        <v>21</v>
      </c>
      <c r="D10151">
        <v>150</v>
      </c>
      <c r="E10151">
        <v>2025168792.5632601</v>
      </c>
      <c r="F10151">
        <v>13837652.706299899</v>
      </c>
      <c r="G10151">
        <v>1349130692.4391699</v>
      </c>
      <c r="H10151">
        <v>0</v>
      </c>
      <c r="I10151">
        <v>0</v>
      </c>
      <c r="J10151">
        <v>0</v>
      </c>
      <c r="K10151" t="s">
        <v>22</v>
      </c>
      <c r="L10151">
        <v>0</v>
      </c>
      <c r="M10151">
        <v>0</v>
      </c>
      <c r="AD10151" s="15">
        <f t="shared" si="1046"/>
        <v>1</v>
      </c>
      <c r="AE10151" s="15">
        <f t="shared" si="1047"/>
        <v>1</v>
      </c>
      <c r="AI10151" t="str">
        <f t="shared" si="1049"/>
        <v>ERROR!</v>
      </c>
      <c r="AJ10151" t="str">
        <f t="shared" si="1050"/>
        <v>ERROR!</v>
      </c>
      <c r="AL10151">
        <f t="shared" si="1048"/>
        <v>0</v>
      </c>
    </row>
    <row r="10152" spans="1:38" x14ac:dyDescent="0.3">
      <c r="A10152">
        <v>10151</v>
      </c>
      <c r="B10152" t="s">
        <v>34</v>
      </c>
      <c r="C10152" t="s">
        <v>21</v>
      </c>
      <c r="D10152">
        <v>151</v>
      </c>
      <c r="E10152">
        <v>2818615290.079</v>
      </c>
      <c r="F10152">
        <v>14538636.812022399</v>
      </c>
      <c r="G10152">
        <v>1351198437.7055199</v>
      </c>
      <c r="H10152">
        <v>0</v>
      </c>
      <c r="I10152">
        <v>0</v>
      </c>
      <c r="J10152">
        <v>0</v>
      </c>
      <c r="K10152" t="s">
        <v>22</v>
      </c>
      <c r="L10152">
        <v>0</v>
      </c>
      <c r="M10152">
        <v>0</v>
      </c>
      <c r="AD10152" s="15">
        <f t="shared" si="1046"/>
        <v>1</v>
      </c>
      <c r="AE10152" s="15">
        <f t="shared" si="1047"/>
        <v>1</v>
      </c>
      <c r="AI10152" t="str">
        <f t="shared" si="1049"/>
        <v>ERROR!</v>
      </c>
      <c r="AJ10152" t="str">
        <f t="shared" si="1050"/>
        <v>ERROR!</v>
      </c>
      <c r="AL10152">
        <f t="shared" si="1048"/>
        <v>0</v>
      </c>
    </row>
    <row r="10153" spans="1:38" x14ac:dyDescent="0.3">
      <c r="A10153">
        <v>10152</v>
      </c>
      <c r="B10153" t="s">
        <v>34</v>
      </c>
      <c r="C10153" t="s">
        <v>21</v>
      </c>
      <c r="D10153">
        <v>152</v>
      </c>
      <c r="E10153">
        <v>2487394266.31357</v>
      </c>
      <c r="F10153">
        <v>14762440.615364499</v>
      </c>
      <c r="G10153">
        <v>1352075215.0305901</v>
      </c>
      <c r="H10153">
        <v>0</v>
      </c>
      <c r="I10153">
        <v>0</v>
      </c>
      <c r="J10153">
        <v>0</v>
      </c>
      <c r="K10153" t="s">
        <v>22</v>
      </c>
      <c r="L10153">
        <v>0</v>
      </c>
      <c r="M10153">
        <v>0</v>
      </c>
      <c r="AD10153" s="15">
        <f t="shared" si="1046"/>
        <v>1</v>
      </c>
      <c r="AE10153" s="15">
        <f t="shared" si="1047"/>
        <v>1</v>
      </c>
      <c r="AI10153" t="str">
        <f t="shared" si="1049"/>
        <v>ERROR!</v>
      </c>
      <c r="AJ10153" t="str">
        <f t="shared" si="1050"/>
        <v>ERROR!</v>
      </c>
      <c r="AL10153">
        <f t="shared" si="1048"/>
        <v>0</v>
      </c>
    </row>
    <row r="10154" spans="1:38" x14ac:dyDescent="0.3">
      <c r="A10154">
        <v>10153</v>
      </c>
      <c r="B10154" t="s">
        <v>34</v>
      </c>
      <c r="C10154" t="s">
        <v>21</v>
      </c>
      <c r="D10154">
        <v>153</v>
      </c>
      <c r="E10154">
        <v>3011179517.2224398</v>
      </c>
      <c r="F10154">
        <v>14608853.6788307</v>
      </c>
      <c r="G10154">
        <v>1349615567.8951499</v>
      </c>
      <c r="H10154">
        <v>0</v>
      </c>
      <c r="I10154">
        <v>0</v>
      </c>
      <c r="J10154">
        <v>0</v>
      </c>
      <c r="K10154" t="s">
        <v>22</v>
      </c>
      <c r="L10154">
        <v>0</v>
      </c>
      <c r="M10154">
        <v>0</v>
      </c>
      <c r="AD10154" s="15">
        <f t="shared" si="1046"/>
        <v>1</v>
      </c>
      <c r="AE10154" s="15">
        <f t="shared" si="1047"/>
        <v>1</v>
      </c>
      <c r="AI10154" t="str">
        <f t="shared" si="1049"/>
        <v>ERROR!</v>
      </c>
      <c r="AJ10154" t="str">
        <f t="shared" si="1050"/>
        <v>ERROR!</v>
      </c>
      <c r="AL10154">
        <f t="shared" si="1048"/>
        <v>0</v>
      </c>
    </row>
    <row r="10155" spans="1:38" x14ac:dyDescent="0.3">
      <c r="A10155">
        <v>10154</v>
      </c>
      <c r="B10155" t="s">
        <v>34</v>
      </c>
      <c r="C10155" t="s">
        <v>21</v>
      </c>
      <c r="D10155">
        <v>154</v>
      </c>
      <c r="E10155">
        <v>3929482597.84835</v>
      </c>
      <c r="F10155">
        <v>13491160.1303063</v>
      </c>
      <c r="G10155">
        <v>1347986069.2643001</v>
      </c>
      <c r="H10155">
        <v>0</v>
      </c>
      <c r="I10155">
        <v>0</v>
      </c>
      <c r="J10155">
        <v>0</v>
      </c>
      <c r="K10155" t="s">
        <v>22</v>
      </c>
      <c r="L10155">
        <v>0</v>
      </c>
      <c r="M10155">
        <v>0</v>
      </c>
      <c r="AD10155" s="15">
        <f t="shared" si="1046"/>
        <v>1</v>
      </c>
      <c r="AE10155" s="15">
        <f t="shared" si="1047"/>
        <v>1</v>
      </c>
      <c r="AI10155" t="str">
        <f t="shared" si="1049"/>
        <v>ERROR!</v>
      </c>
      <c r="AJ10155" t="str">
        <f t="shared" si="1050"/>
        <v>ERROR!</v>
      </c>
      <c r="AL10155">
        <f t="shared" si="1048"/>
        <v>0</v>
      </c>
    </row>
    <row r="10156" spans="1:38" x14ac:dyDescent="0.3">
      <c r="A10156">
        <v>10155</v>
      </c>
      <c r="B10156" t="s">
        <v>34</v>
      </c>
      <c r="C10156" t="s">
        <v>21</v>
      </c>
      <c r="D10156">
        <v>155</v>
      </c>
      <c r="E10156">
        <v>2232794617.4892402</v>
      </c>
      <c r="F10156">
        <v>13356591.7492713</v>
      </c>
      <c r="G10156">
        <v>1350138258.2625999</v>
      </c>
      <c r="H10156">
        <v>0</v>
      </c>
      <c r="I10156">
        <v>0</v>
      </c>
      <c r="J10156">
        <v>0</v>
      </c>
      <c r="K10156" t="s">
        <v>22</v>
      </c>
      <c r="L10156">
        <v>0</v>
      </c>
      <c r="M10156">
        <v>0</v>
      </c>
      <c r="AD10156" s="15">
        <f t="shared" si="1046"/>
        <v>1</v>
      </c>
      <c r="AE10156" s="15">
        <f t="shared" si="1047"/>
        <v>1</v>
      </c>
      <c r="AI10156" t="str">
        <f t="shared" si="1049"/>
        <v>ERROR!</v>
      </c>
      <c r="AJ10156" t="str">
        <f t="shared" si="1050"/>
        <v>ERROR!</v>
      </c>
      <c r="AL10156">
        <f t="shared" si="1048"/>
        <v>0</v>
      </c>
    </row>
    <row r="10157" spans="1:38" x14ac:dyDescent="0.3">
      <c r="A10157">
        <v>10156</v>
      </c>
      <c r="B10157" t="s">
        <v>34</v>
      </c>
      <c r="C10157" t="s">
        <v>21</v>
      </c>
      <c r="D10157">
        <v>156</v>
      </c>
      <c r="E10157">
        <v>2504496151.2876701</v>
      </c>
      <c r="F10157">
        <v>12741820.451967999</v>
      </c>
      <c r="G10157">
        <v>1349393353.3597801</v>
      </c>
      <c r="H10157">
        <v>0</v>
      </c>
      <c r="I10157">
        <v>0</v>
      </c>
      <c r="J10157">
        <v>0</v>
      </c>
      <c r="K10157" t="s">
        <v>22</v>
      </c>
      <c r="L10157">
        <v>0</v>
      </c>
      <c r="M10157">
        <v>0</v>
      </c>
      <c r="AD10157" s="15">
        <f t="shared" si="1046"/>
        <v>1</v>
      </c>
      <c r="AE10157" s="15">
        <f t="shared" si="1047"/>
        <v>1</v>
      </c>
      <c r="AI10157" t="str">
        <f t="shared" si="1049"/>
        <v>ERROR!</v>
      </c>
      <c r="AJ10157" t="str">
        <f t="shared" si="1050"/>
        <v>ERROR!</v>
      </c>
      <c r="AL10157">
        <f t="shared" si="1048"/>
        <v>0</v>
      </c>
    </row>
    <row r="10158" spans="1:38" x14ac:dyDescent="0.3">
      <c r="A10158">
        <v>10157</v>
      </c>
      <c r="B10158" t="s">
        <v>34</v>
      </c>
      <c r="C10158" t="s">
        <v>21</v>
      </c>
      <c r="D10158">
        <v>157</v>
      </c>
      <c r="E10158">
        <v>1780375542.65152</v>
      </c>
      <c r="F10158">
        <v>15388638.615359301</v>
      </c>
      <c r="G10158">
        <v>1352318345.3382101</v>
      </c>
      <c r="H10158">
        <v>0</v>
      </c>
      <c r="I10158">
        <v>0</v>
      </c>
      <c r="J10158">
        <v>0</v>
      </c>
      <c r="K10158" t="s">
        <v>22</v>
      </c>
      <c r="L10158">
        <v>0</v>
      </c>
      <c r="M10158">
        <v>0</v>
      </c>
      <c r="AD10158" s="15">
        <f t="shared" si="1046"/>
        <v>1</v>
      </c>
      <c r="AE10158" s="15">
        <f t="shared" si="1047"/>
        <v>1</v>
      </c>
      <c r="AI10158" t="str">
        <f t="shared" si="1049"/>
        <v>ERROR!</v>
      </c>
      <c r="AJ10158" t="str">
        <f t="shared" si="1050"/>
        <v>ERROR!</v>
      </c>
      <c r="AL10158">
        <f t="shared" si="1048"/>
        <v>0</v>
      </c>
    </row>
    <row r="10159" spans="1:38" x14ac:dyDescent="0.3">
      <c r="A10159">
        <v>10158</v>
      </c>
      <c r="B10159" t="s">
        <v>34</v>
      </c>
      <c r="C10159" t="s">
        <v>21</v>
      </c>
      <c r="D10159">
        <v>158</v>
      </c>
      <c r="E10159">
        <v>2115593844.4216101</v>
      </c>
      <c r="F10159">
        <v>15032785.788611401</v>
      </c>
      <c r="G10159">
        <v>1351298056.5169699</v>
      </c>
      <c r="H10159">
        <v>0</v>
      </c>
      <c r="I10159">
        <v>0</v>
      </c>
      <c r="J10159">
        <v>0</v>
      </c>
      <c r="K10159" t="s">
        <v>22</v>
      </c>
      <c r="L10159">
        <v>0</v>
      </c>
      <c r="M10159">
        <v>0</v>
      </c>
      <c r="AD10159" s="15">
        <f t="shared" si="1046"/>
        <v>1</v>
      </c>
      <c r="AE10159" s="15">
        <f t="shared" si="1047"/>
        <v>1</v>
      </c>
      <c r="AI10159" t="str">
        <f t="shared" si="1049"/>
        <v>ERROR!</v>
      </c>
      <c r="AJ10159" t="str">
        <f t="shared" si="1050"/>
        <v>ERROR!</v>
      </c>
      <c r="AL10159">
        <f t="shared" si="1048"/>
        <v>0</v>
      </c>
    </row>
    <row r="10160" spans="1:38" x14ac:dyDescent="0.3">
      <c r="A10160">
        <v>10159</v>
      </c>
      <c r="B10160" t="s">
        <v>34</v>
      </c>
      <c r="C10160" t="s">
        <v>21</v>
      </c>
      <c r="D10160">
        <v>159</v>
      </c>
      <c r="E10160">
        <v>2288601649.7042098</v>
      </c>
      <c r="F10160">
        <v>13625524.317177</v>
      </c>
      <c r="G10160">
        <v>1348299007.5538199</v>
      </c>
      <c r="H10160">
        <v>0</v>
      </c>
      <c r="I10160">
        <v>0</v>
      </c>
      <c r="J10160">
        <v>0</v>
      </c>
      <c r="K10160" t="s">
        <v>22</v>
      </c>
      <c r="L10160">
        <v>0</v>
      </c>
      <c r="M10160">
        <v>0</v>
      </c>
      <c r="AD10160" s="15">
        <f t="shared" si="1046"/>
        <v>1</v>
      </c>
      <c r="AE10160" s="15">
        <f t="shared" si="1047"/>
        <v>1</v>
      </c>
      <c r="AI10160" t="str">
        <f t="shared" si="1049"/>
        <v>ERROR!</v>
      </c>
      <c r="AJ10160" t="str">
        <f t="shared" si="1050"/>
        <v>ERROR!</v>
      </c>
      <c r="AL10160">
        <f t="shared" si="1048"/>
        <v>0</v>
      </c>
    </row>
    <row r="10161" spans="1:38" x14ac:dyDescent="0.3">
      <c r="A10161">
        <v>10160</v>
      </c>
      <c r="B10161" t="s">
        <v>34</v>
      </c>
      <c r="C10161" t="s">
        <v>21</v>
      </c>
      <c r="D10161">
        <v>160</v>
      </c>
      <c r="E10161">
        <v>2234938746.4502301</v>
      </c>
      <c r="F10161">
        <v>15718930.1385841</v>
      </c>
      <c r="G10161">
        <v>1353313487.0590701</v>
      </c>
      <c r="H10161">
        <v>0</v>
      </c>
      <c r="I10161">
        <v>0</v>
      </c>
      <c r="J10161">
        <v>0</v>
      </c>
      <c r="K10161" t="s">
        <v>22</v>
      </c>
      <c r="L10161">
        <v>0</v>
      </c>
      <c r="M10161">
        <v>0</v>
      </c>
      <c r="AD10161" s="15">
        <f t="shared" si="1046"/>
        <v>1</v>
      </c>
      <c r="AE10161" s="15">
        <f t="shared" si="1047"/>
        <v>1</v>
      </c>
      <c r="AI10161" t="str">
        <f t="shared" si="1049"/>
        <v>ERROR!</v>
      </c>
      <c r="AJ10161" t="str">
        <f t="shared" si="1050"/>
        <v>ERROR!</v>
      </c>
      <c r="AL10161">
        <f t="shared" si="1048"/>
        <v>0</v>
      </c>
    </row>
    <row r="10162" spans="1:38" x14ac:dyDescent="0.3">
      <c r="A10162">
        <v>10161</v>
      </c>
      <c r="B10162" t="s">
        <v>34</v>
      </c>
      <c r="C10162" t="s">
        <v>21</v>
      </c>
      <c r="D10162">
        <v>161</v>
      </c>
      <c r="E10162">
        <v>3411218220.0678601</v>
      </c>
      <c r="F10162">
        <v>14015694.7993326</v>
      </c>
      <c r="G10162">
        <v>1349077166.31919</v>
      </c>
      <c r="H10162">
        <v>0</v>
      </c>
      <c r="I10162">
        <v>0</v>
      </c>
      <c r="J10162">
        <v>0</v>
      </c>
      <c r="K10162" t="s">
        <v>22</v>
      </c>
      <c r="L10162">
        <v>0</v>
      </c>
      <c r="M10162">
        <v>0</v>
      </c>
      <c r="AD10162" s="15">
        <f t="shared" si="1046"/>
        <v>1</v>
      </c>
      <c r="AE10162" s="15">
        <f t="shared" si="1047"/>
        <v>1</v>
      </c>
      <c r="AI10162" t="str">
        <f t="shared" si="1049"/>
        <v>ERROR!</v>
      </c>
      <c r="AJ10162" t="str">
        <f t="shared" si="1050"/>
        <v>ERROR!</v>
      </c>
      <c r="AL10162">
        <f t="shared" si="1048"/>
        <v>0</v>
      </c>
    </row>
    <row r="10163" spans="1:38" x14ac:dyDescent="0.3">
      <c r="A10163">
        <v>10162</v>
      </c>
      <c r="B10163" t="s">
        <v>34</v>
      </c>
      <c r="C10163" t="s">
        <v>21</v>
      </c>
      <c r="D10163">
        <v>162</v>
      </c>
      <c r="E10163">
        <v>2586462604.8905802</v>
      </c>
      <c r="F10163">
        <v>15567141.865419701</v>
      </c>
      <c r="G10163">
        <v>1351242513.6442001</v>
      </c>
      <c r="H10163">
        <v>0</v>
      </c>
      <c r="I10163">
        <v>0</v>
      </c>
      <c r="J10163">
        <v>0</v>
      </c>
      <c r="K10163" t="s">
        <v>22</v>
      </c>
      <c r="L10163">
        <v>0</v>
      </c>
      <c r="M10163">
        <v>0</v>
      </c>
      <c r="AD10163" s="15">
        <f t="shared" si="1046"/>
        <v>1</v>
      </c>
      <c r="AE10163" s="15">
        <f t="shared" si="1047"/>
        <v>1</v>
      </c>
      <c r="AI10163" t="str">
        <f t="shared" si="1049"/>
        <v>ERROR!</v>
      </c>
      <c r="AJ10163" t="str">
        <f t="shared" si="1050"/>
        <v>ERROR!</v>
      </c>
      <c r="AL10163">
        <f t="shared" si="1048"/>
        <v>0</v>
      </c>
    </row>
    <row r="10164" spans="1:38" x14ac:dyDescent="0.3">
      <c r="A10164">
        <v>10163</v>
      </c>
      <c r="B10164" t="s">
        <v>34</v>
      </c>
      <c r="C10164" t="s">
        <v>21</v>
      </c>
      <c r="D10164">
        <v>163</v>
      </c>
      <c r="E10164">
        <v>2109713222.1414199</v>
      </c>
      <c r="F10164">
        <v>15794059.941836299</v>
      </c>
      <c r="G10164">
        <v>1352738426.9723799</v>
      </c>
      <c r="H10164">
        <v>0</v>
      </c>
      <c r="I10164">
        <v>0</v>
      </c>
      <c r="J10164">
        <v>0</v>
      </c>
      <c r="K10164" t="s">
        <v>22</v>
      </c>
      <c r="L10164">
        <v>0</v>
      </c>
      <c r="M10164">
        <v>0</v>
      </c>
      <c r="AD10164" s="15">
        <f t="shared" si="1046"/>
        <v>1</v>
      </c>
      <c r="AE10164" s="15">
        <f t="shared" si="1047"/>
        <v>1</v>
      </c>
      <c r="AI10164" t="str">
        <f t="shared" si="1049"/>
        <v>ERROR!</v>
      </c>
      <c r="AJ10164" t="str">
        <f t="shared" si="1050"/>
        <v>ERROR!</v>
      </c>
      <c r="AL10164">
        <f t="shared" si="1048"/>
        <v>0</v>
      </c>
    </row>
    <row r="10165" spans="1:38" x14ac:dyDescent="0.3">
      <c r="A10165">
        <v>10164</v>
      </c>
      <c r="B10165" t="s">
        <v>34</v>
      </c>
      <c r="C10165" t="s">
        <v>21</v>
      </c>
      <c r="D10165">
        <v>164</v>
      </c>
      <c r="E10165">
        <v>2412017421.1945</v>
      </c>
      <c r="F10165">
        <v>14681191.324832801</v>
      </c>
      <c r="G10165">
        <v>1351263474.2214401</v>
      </c>
      <c r="H10165">
        <v>0</v>
      </c>
      <c r="I10165">
        <v>0</v>
      </c>
      <c r="J10165">
        <v>0</v>
      </c>
      <c r="K10165" t="s">
        <v>22</v>
      </c>
      <c r="L10165">
        <v>0</v>
      </c>
      <c r="M10165">
        <v>0</v>
      </c>
      <c r="AD10165" s="15">
        <f t="shared" si="1046"/>
        <v>1</v>
      </c>
      <c r="AE10165" s="15">
        <f t="shared" si="1047"/>
        <v>1</v>
      </c>
      <c r="AI10165" t="str">
        <f t="shared" si="1049"/>
        <v>ERROR!</v>
      </c>
      <c r="AJ10165" t="str">
        <f t="shared" si="1050"/>
        <v>ERROR!</v>
      </c>
      <c r="AL10165">
        <f t="shared" si="1048"/>
        <v>0</v>
      </c>
    </row>
    <row r="10166" spans="1:38" x14ac:dyDescent="0.3">
      <c r="A10166">
        <v>10165</v>
      </c>
      <c r="B10166" t="s">
        <v>34</v>
      </c>
      <c r="C10166" t="s">
        <v>21</v>
      </c>
      <c r="D10166">
        <v>165</v>
      </c>
      <c r="E10166">
        <v>2492989331.34899</v>
      </c>
      <c r="F10166">
        <v>14322145.490864299</v>
      </c>
      <c r="G10166">
        <v>1348607896.322</v>
      </c>
      <c r="H10166">
        <v>0</v>
      </c>
      <c r="I10166">
        <v>0</v>
      </c>
      <c r="J10166">
        <v>0</v>
      </c>
      <c r="K10166" t="s">
        <v>22</v>
      </c>
      <c r="L10166">
        <v>0</v>
      </c>
      <c r="M10166">
        <v>0</v>
      </c>
      <c r="AD10166" s="15">
        <f t="shared" ref="AD10166:AD10229" si="1051">IF(L10166&lt;0,0,1)</f>
        <v>1</v>
      </c>
      <c r="AE10166" s="15">
        <f t="shared" ref="AE10166:AE10229" si="1052">IF(M10166&lt;0,0,1)</f>
        <v>1</v>
      </c>
      <c r="AI10166" t="str">
        <f t="shared" si="1049"/>
        <v>ERROR!</v>
      </c>
      <c r="AJ10166" t="str">
        <f t="shared" si="1050"/>
        <v>ERROR!</v>
      </c>
      <c r="AL10166">
        <f t="shared" si="1048"/>
        <v>0</v>
      </c>
    </row>
    <row r="10167" spans="1:38" x14ac:dyDescent="0.3">
      <c r="A10167">
        <v>10166</v>
      </c>
      <c r="B10167" t="s">
        <v>34</v>
      </c>
      <c r="C10167" t="s">
        <v>21</v>
      </c>
      <c r="D10167">
        <v>166</v>
      </c>
      <c r="E10167">
        <v>2644152668.6652598</v>
      </c>
      <c r="F10167">
        <v>14858357.018697301</v>
      </c>
      <c r="G10167">
        <v>1350995940.5153</v>
      </c>
      <c r="H10167">
        <v>0</v>
      </c>
      <c r="I10167">
        <v>0</v>
      </c>
      <c r="J10167">
        <v>0</v>
      </c>
      <c r="K10167" t="s">
        <v>22</v>
      </c>
      <c r="L10167">
        <v>0</v>
      </c>
      <c r="M10167">
        <v>0</v>
      </c>
      <c r="AD10167" s="15">
        <f t="shared" si="1051"/>
        <v>1</v>
      </c>
      <c r="AE10167" s="15">
        <f t="shared" si="1052"/>
        <v>1</v>
      </c>
      <c r="AI10167" t="str">
        <f t="shared" si="1049"/>
        <v>ERROR!</v>
      </c>
      <c r="AJ10167" t="str">
        <f t="shared" si="1050"/>
        <v>ERROR!</v>
      </c>
      <c r="AL10167">
        <f t="shared" si="1048"/>
        <v>0</v>
      </c>
    </row>
    <row r="10168" spans="1:38" x14ac:dyDescent="0.3">
      <c r="A10168">
        <v>10167</v>
      </c>
      <c r="B10168" t="s">
        <v>34</v>
      </c>
      <c r="C10168" t="s">
        <v>21</v>
      </c>
      <c r="D10168">
        <v>167</v>
      </c>
      <c r="E10168">
        <v>2931839241.3520999</v>
      </c>
      <c r="F10168">
        <v>13679396.737469001</v>
      </c>
      <c r="G10168">
        <v>1347707606.1054201</v>
      </c>
      <c r="H10168">
        <v>0</v>
      </c>
      <c r="I10168">
        <v>0</v>
      </c>
      <c r="J10168">
        <v>0</v>
      </c>
      <c r="K10168" t="s">
        <v>22</v>
      </c>
      <c r="L10168">
        <v>0</v>
      </c>
      <c r="M10168">
        <v>0</v>
      </c>
      <c r="AD10168" s="15">
        <f t="shared" si="1051"/>
        <v>1</v>
      </c>
      <c r="AE10168" s="15">
        <f t="shared" si="1052"/>
        <v>1</v>
      </c>
      <c r="AI10168" t="str">
        <f t="shared" si="1049"/>
        <v>ERROR!</v>
      </c>
      <c r="AJ10168" t="str">
        <f t="shared" si="1050"/>
        <v>ERROR!</v>
      </c>
      <c r="AL10168">
        <f t="shared" si="1048"/>
        <v>0</v>
      </c>
    </row>
    <row r="10169" spans="1:38" x14ac:dyDescent="0.3">
      <c r="A10169">
        <v>10168</v>
      </c>
      <c r="B10169" t="s">
        <v>34</v>
      </c>
      <c r="C10169" t="s">
        <v>21</v>
      </c>
      <c r="D10169">
        <v>168</v>
      </c>
      <c r="E10169">
        <v>1531389123.0222499</v>
      </c>
      <c r="F10169">
        <v>14472998.048337899</v>
      </c>
      <c r="G10169">
        <v>1349962799.0013101</v>
      </c>
      <c r="H10169">
        <v>0</v>
      </c>
      <c r="I10169">
        <v>0</v>
      </c>
      <c r="J10169">
        <v>0</v>
      </c>
      <c r="K10169" t="s">
        <v>22</v>
      </c>
      <c r="L10169">
        <v>0</v>
      </c>
      <c r="M10169">
        <v>0</v>
      </c>
      <c r="AD10169" s="15">
        <f t="shared" si="1051"/>
        <v>1</v>
      </c>
      <c r="AE10169" s="15">
        <f t="shared" si="1052"/>
        <v>1</v>
      </c>
      <c r="AI10169" t="str">
        <f t="shared" si="1049"/>
        <v>ERROR!</v>
      </c>
      <c r="AJ10169" t="str">
        <f t="shared" si="1050"/>
        <v>ERROR!</v>
      </c>
      <c r="AL10169">
        <f t="shared" si="1048"/>
        <v>0</v>
      </c>
    </row>
    <row r="10170" spans="1:38" x14ac:dyDescent="0.3">
      <c r="A10170">
        <v>10169</v>
      </c>
      <c r="B10170" t="s">
        <v>34</v>
      </c>
      <c r="C10170" t="s">
        <v>21</v>
      </c>
      <c r="D10170">
        <v>169</v>
      </c>
      <c r="E10170">
        <v>2096527075.3494699</v>
      </c>
      <c r="F10170">
        <v>16153933.4151752</v>
      </c>
      <c r="G10170">
        <v>1354090507.2875299</v>
      </c>
      <c r="H10170">
        <v>0</v>
      </c>
      <c r="I10170">
        <v>0</v>
      </c>
      <c r="J10170">
        <v>0</v>
      </c>
      <c r="K10170" t="s">
        <v>22</v>
      </c>
      <c r="L10170">
        <v>0</v>
      </c>
      <c r="M10170">
        <v>0</v>
      </c>
      <c r="AD10170" s="15">
        <f t="shared" si="1051"/>
        <v>1</v>
      </c>
      <c r="AE10170" s="15">
        <f t="shared" si="1052"/>
        <v>1</v>
      </c>
      <c r="AI10170" t="str">
        <f t="shared" si="1049"/>
        <v>ERROR!</v>
      </c>
      <c r="AJ10170" t="str">
        <f t="shared" si="1050"/>
        <v>ERROR!</v>
      </c>
      <c r="AL10170">
        <f t="shared" si="1048"/>
        <v>0</v>
      </c>
    </row>
    <row r="10171" spans="1:38" x14ac:dyDescent="0.3">
      <c r="A10171">
        <v>10170</v>
      </c>
      <c r="B10171" t="s">
        <v>34</v>
      </c>
      <c r="C10171" t="s">
        <v>21</v>
      </c>
      <c r="D10171">
        <v>170</v>
      </c>
      <c r="E10171">
        <v>2637733039.9259701</v>
      </c>
      <c r="F10171">
        <v>15614536.447278701</v>
      </c>
      <c r="G10171">
        <v>1351055369.9255099</v>
      </c>
      <c r="H10171">
        <v>0</v>
      </c>
      <c r="I10171">
        <v>0</v>
      </c>
      <c r="J10171">
        <v>0</v>
      </c>
      <c r="K10171" t="s">
        <v>22</v>
      </c>
      <c r="L10171">
        <v>0</v>
      </c>
      <c r="M10171">
        <v>0</v>
      </c>
      <c r="AD10171" s="15">
        <f t="shared" si="1051"/>
        <v>1</v>
      </c>
      <c r="AE10171" s="15">
        <f t="shared" si="1052"/>
        <v>1</v>
      </c>
      <c r="AI10171" t="str">
        <f t="shared" si="1049"/>
        <v>ERROR!</v>
      </c>
      <c r="AJ10171" t="str">
        <f t="shared" si="1050"/>
        <v>ERROR!</v>
      </c>
      <c r="AL10171">
        <f t="shared" si="1048"/>
        <v>0</v>
      </c>
    </row>
    <row r="10172" spans="1:38" x14ac:dyDescent="0.3">
      <c r="A10172">
        <v>10171</v>
      </c>
      <c r="B10172" t="s">
        <v>34</v>
      </c>
      <c r="C10172" t="s">
        <v>21</v>
      </c>
      <c r="D10172">
        <v>171</v>
      </c>
      <c r="E10172">
        <v>3248785466.6379299</v>
      </c>
      <c r="F10172">
        <v>14932733.361214301</v>
      </c>
      <c r="G10172">
        <v>1350058419.49473</v>
      </c>
      <c r="H10172">
        <v>0</v>
      </c>
      <c r="I10172">
        <v>0</v>
      </c>
      <c r="J10172">
        <v>0</v>
      </c>
      <c r="K10172" t="s">
        <v>22</v>
      </c>
      <c r="L10172">
        <v>0</v>
      </c>
      <c r="M10172">
        <v>0</v>
      </c>
      <c r="AD10172" s="15">
        <f t="shared" si="1051"/>
        <v>1</v>
      </c>
      <c r="AE10172" s="15">
        <f t="shared" si="1052"/>
        <v>1</v>
      </c>
      <c r="AI10172" t="str">
        <f t="shared" si="1049"/>
        <v>ERROR!</v>
      </c>
      <c r="AJ10172" t="str">
        <f t="shared" si="1050"/>
        <v>ERROR!</v>
      </c>
      <c r="AL10172">
        <f t="shared" si="1048"/>
        <v>0</v>
      </c>
    </row>
    <row r="10173" spans="1:38" x14ac:dyDescent="0.3">
      <c r="A10173">
        <v>10172</v>
      </c>
      <c r="B10173" t="s">
        <v>34</v>
      </c>
      <c r="C10173" t="s">
        <v>21</v>
      </c>
      <c r="D10173">
        <v>172</v>
      </c>
      <c r="E10173">
        <v>2124195862.51056</v>
      </c>
      <c r="F10173">
        <v>14384869.3235402</v>
      </c>
      <c r="G10173">
        <v>1349601050.12323</v>
      </c>
      <c r="H10173">
        <v>0</v>
      </c>
      <c r="I10173">
        <v>0</v>
      </c>
      <c r="J10173">
        <v>0</v>
      </c>
      <c r="K10173" t="s">
        <v>22</v>
      </c>
      <c r="L10173">
        <v>0</v>
      </c>
      <c r="M10173">
        <v>0</v>
      </c>
      <c r="AD10173" s="15">
        <f t="shared" si="1051"/>
        <v>1</v>
      </c>
      <c r="AE10173" s="15">
        <f t="shared" si="1052"/>
        <v>1</v>
      </c>
      <c r="AI10173" t="str">
        <f t="shared" si="1049"/>
        <v>ERROR!</v>
      </c>
      <c r="AJ10173" t="str">
        <f t="shared" si="1050"/>
        <v>ERROR!</v>
      </c>
      <c r="AL10173">
        <f t="shared" si="1048"/>
        <v>0</v>
      </c>
    </row>
    <row r="10174" spans="1:38" x14ac:dyDescent="0.3">
      <c r="A10174">
        <v>10173</v>
      </c>
      <c r="B10174" t="s">
        <v>34</v>
      </c>
      <c r="C10174" t="s">
        <v>21</v>
      </c>
      <c r="D10174">
        <v>173</v>
      </c>
      <c r="E10174">
        <v>2276551843.7800999</v>
      </c>
      <c r="F10174">
        <v>14299854.250868101</v>
      </c>
      <c r="G10174">
        <v>1350895756.7329299</v>
      </c>
      <c r="H10174">
        <v>0</v>
      </c>
      <c r="I10174">
        <v>0</v>
      </c>
      <c r="J10174">
        <v>0</v>
      </c>
      <c r="K10174" t="s">
        <v>22</v>
      </c>
      <c r="L10174">
        <v>0</v>
      </c>
      <c r="M10174">
        <v>0</v>
      </c>
      <c r="AD10174" s="15">
        <f t="shared" si="1051"/>
        <v>1</v>
      </c>
      <c r="AE10174" s="15">
        <f t="shared" si="1052"/>
        <v>1</v>
      </c>
      <c r="AI10174" t="str">
        <f t="shared" si="1049"/>
        <v>ERROR!</v>
      </c>
      <c r="AJ10174" t="str">
        <f t="shared" si="1050"/>
        <v>ERROR!</v>
      </c>
      <c r="AL10174">
        <f t="shared" si="1048"/>
        <v>0</v>
      </c>
    </row>
    <row r="10175" spans="1:38" x14ac:dyDescent="0.3">
      <c r="A10175">
        <v>10174</v>
      </c>
      <c r="B10175" t="s">
        <v>34</v>
      </c>
      <c r="C10175" t="s">
        <v>21</v>
      </c>
      <c r="D10175">
        <v>174</v>
      </c>
      <c r="E10175">
        <v>2216146599.7918901</v>
      </c>
      <c r="F10175">
        <v>13201816.9107683</v>
      </c>
      <c r="G10175">
        <v>1346766297.5931101</v>
      </c>
      <c r="H10175">
        <v>0</v>
      </c>
      <c r="I10175">
        <v>0</v>
      </c>
      <c r="J10175">
        <v>0</v>
      </c>
      <c r="K10175" t="s">
        <v>22</v>
      </c>
      <c r="L10175">
        <v>0</v>
      </c>
      <c r="M10175">
        <v>0</v>
      </c>
      <c r="AD10175" s="15">
        <f t="shared" si="1051"/>
        <v>1</v>
      </c>
      <c r="AE10175" s="15">
        <f t="shared" si="1052"/>
        <v>1</v>
      </c>
      <c r="AI10175" t="str">
        <f t="shared" si="1049"/>
        <v>ERROR!</v>
      </c>
      <c r="AJ10175" t="str">
        <f t="shared" si="1050"/>
        <v>ERROR!</v>
      </c>
      <c r="AL10175">
        <f t="shared" si="1048"/>
        <v>0</v>
      </c>
    </row>
    <row r="10176" spans="1:38" x14ac:dyDescent="0.3">
      <c r="A10176">
        <v>10175</v>
      </c>
      <c r="B10176" t="s">
        <v>34</v>
      </c>
      <c r="C10176" t="s">
        <v>21</v>
      </c>
      <c r="D10176">
        <v>175</v>
      </c>
      <c r="E10176">
        <v>3419393999.7333598</v>
      </c>
      <c r="F10176">
        <v>14792028.1989503</v>
      </c>
      <c r="G10176">
        <v>1350563593.7795701</v>
      </c>
      <c r="H10176">
        <v>0</v>
      </c>
      <c r="I10176">
        <v>0</v>
      </c>
      <c r="J10176">
        <v>0</v>
      </c>
      <c r="K10176" t="s">
        <v>22</v>
      </c>
      <c r="L10176">
        <v>0</v>
      </c>
      <c r="M10176">
        <v>0</v>
      </c>
      <c r="AD10176" s="15">
        <f t="shared" si="1051"/>
        <v>1</v>
      </c>
      <c r="AE10176" s="15">
        <f t="shared" si="1052"/>
        <v>1</v>
      </c>
      <c r="AI10176" t="str">
        <f t="shared" si="1049"/>
        <v>ERROR!</v>
      </c>
      <c r="AJ10176" t="str">
        <f t="shared" si="1050"/>
        <v>ERROR!</v>
      </c>
      <c r="AL10176">
        <f t="shared" si="1048"/>
        <v>0</v>
      </c>
    </row>
    <row r="10177" spans="1:38" x14ac:dyDescent="0.3">
      <c r="A10177">
        <v>10176</v>
      </c>
      <c r="B10177" t="s">
        <v>34</v>
      </c>
      <c r="C10177" t="s">
        <v>21</v>
      </c>
      <c r="D10177">
        <v>176</v>
      </c>
      <c r="E10177">
        <v>2794464711.7399201</v>
      </c>
      <c r="F10177">
        <v>14085205.660311</v>
      </c>
      <c r="G10177">
        <v>1347899219.38306</v>
      </c>
      <c r="H10177">
        <v>0</v>
      </c>
      <c r="I10177">
        <v>0</v>
      </c>
      <c r="J10177">
        <v>0</v>
      </c>
      <c r="K10177" t="s">
        <v>22</v>
      </c>
      <c r="L10177">
        <v>0</v>
      </c>
      <c r="M10177">
        <v>0</v>
      </c>
      <c r="AD10177" s="15">
        <f t="shared" si="1051"/>
        <v>1</v>
      </c>
      <c r="AE10177" s="15">
        <f t="shared" si="1052"/>
        <v>1</v>
      </c>
      <c r="AI10177" t="str">
        <f t="shared" si="1049"/>
        <v>ERROR!</v>
      </c>
      <c r="AJ10177" t="str">
        <f t="shared" si="1050"/>
        <v>ERROR!</v>
      </c>
      <c r="AL10177">
        <f t="shared" si="1048"/>
        <v>0</v>
      </c>
    </row>
    <row r="10178" spans="1:38" x14ac:dyDescent="0.3">
      <c r="A10178">
        <v>10177</v>
      </c>
      <c r="B10178" t="s">
        <v>34</v>
      </c>
      <c r="C10178" t="s">
        <v>21</v>
      </c>
      <c r="D10178">
        <v>177</v>
      </c>
      <c r="E10178">
        <v>2048074048.89308</v>
      </c>
      <c r="F10178">
        <v>14129265.851873601</v>
      </c>
      <c r="G10178">
        <v>1349785073.3726201</v>
      </c>
      <c r="H10178">
        <v>0</v>
      </c>
      <c r="I10178">
        <v>0</v>
      </c>
      <c r="J10178">
        <v>0</v>
      </c>
      <c r="K10178" t="s">
        <v>22</v>
      </c>
      <c r="L10178">
        <v>0</v>
      </c>
      <c r="M10178">
        <v>0</v>
      </c>
      <c r="AD10178" s="15">
        <f t="shared" si="1051"/>
        <v>1</v>
      </c>
      <c r="AE10178" s="15">
        <f t="shared" si="1052"/>
        <v>1</v>
      </c>
      <c r="AI10178" t="str">
        <f t="shared" si="1049"/>
        <v>ERROR!</v>
      </c>
      <c r="AJ10178" t="str">
        <f t="shared" si="1050"/>
        <v>ERROR!</v>
      </c>
      <c r="AL10178">
        <f t="shared" ref="AL10178:AL10241" si="1053">IF(H10178&lt;0,1,0)</f>
        <v>0</v>
      </c>
    </row>
    <row r="10179" spans="1:38" x14ac:dyDescent="0.3">
      <c r="A10179">
        <v>10178</v>
      </c>
      <c r="B10179" t="s">
        <v>34</v>
      </c>
      <c r="C10179" t="s">
        <v>21</v>
      </c>
      <c r="D10179">
        <v>178</v>
      </c>
      <c r="E10179">
        <v>2924947793.7385898</v>
      </c>
      <c r="F10179">
        <v>13903086.5544325</v>
      </c>
      <c r="G10179">
        <v>1351653692.0088401</v>
      </c>
      <c r="H10179">
        <v>0</v>
      </c>
      <c r="I10179">
        <v>0</v>
      </c>
      <c r="J10179">
        <v>0</v>
      </c>
      <c r="K10179" t="s">
        <v>22</v>
      </c>
      <c r="L10179">
        <v>0</v>
      </c>
      <c r="M10179">
        <v>0</v>
      </c>
      <c r="AD10179" s="15">
        <f t="shared" si="1051"/>
        <v>1</v>
      </c>
      <c r="AE10179" s="15">
        <f t="shared" si="1052"/>
        <v>1</v>
      </c>
      <c r="AI10179" t="str">
        <f t="shared" si="1049"/>
        <v>ERROR!</v>
      </c>
      <c r="AJ10179" t="str">
        <f t="shared" si="1050"/>
        <v>ERROR!</v>
      </c>
      <c r="AL10179">
        <f t="shared" si="1053"/>
        <v>0</v>
      </c>
    </row>
    <row r="10180" spans="1:38" x14ac:dyDescent="0.3">
      <c r="A10180">
        <v>10179</v>
      </c>
      <c r="B10180" t="s">
        <v>34</v>
      </c>
      <c r="C10180" t="s">
        <v>21</v>
      </c>
      <c r="D10180">
        <v>179</v>
      </c>
      <c r="E10180">
        <v>3158583657.96772</v>
      </c>
      <c r="F10180">
        <v>15071232.9393849</v>
      </c>
      <c r="G10180">
        <v>1351940020.1984401</v>
      </c>
      <c r="H10180">
        <v>0</v>
      </c>
      <c r="I10180">
        <v>0</v>
      </c>
      <c r="J10180">
        <v>0</v>
      </c>
      <c r="K10180" t="s">
        <v>22</v>
      </c>
      <c r="L10180">
        <v>0</v>
      </c>
      <c r="M10180">
        <v>0</v>
      </c>
      <c r="AD10180" s="15">
        <f t="shared" si="1051"/>
        <v>1</v>
      </c>
      <c r="AE10180" s="15">
        <f t="shared" si="1052"/>
        <v>1</v>
      </c>
      <c r="AI10180" t="str">
        <f t="shared" si="1049"/>
        <v>ERROR!</v>
      </c>
      <c r="AJ10180" t="str">
        <f t="shared" si="1050"/>
        <v>ERROR!</v>
      </c>
      <c r="AL10180">
        <f t="shared" si="1053"/>
        <v>0</v>
      </c>
    </row>
    <row r="10181" spans="1:38" x14ac:dyDescent="0.3">
      <c r="A10181">
        <v>10180</v>
      </c>
      <c r="B10181" t="s">
        <v>34</v>
      </c>
      <c r="C10181" t="s">
        <v>21</v>
      </c>
      <c r="D10181">
        <v>180</v>
      </c>
      <c r="E10181">
        <v>3227611154.46279</v>
      </c>
      <c r="F10181">
        <v>15256653.0249364</v>
      </c>
      <c r="G10181">
        <v>1350337272.27019</v>
      </c>
      <c r="H10181">
        <v>0</v>
      </c>
      <c r="I10181">
        <v>0</v>
      </c>
      <c r="J10181">
        <v>0</v>
      </c>
      <c r="K10181" t="s">
        <v>22</v>
      </c>
      <c r="L10181">
        <v>0</v>
      </c>
      <c r="M10181">
        <v>0</v>
      </c>
      <c r="AD10181" s="15">
        <f t="shared" si="1051"/>
        <v>1</v>
      </c>
      <c r="AE10181" s="15">
        <f t="shared" si="1052"/>
        <v>1</v>
      </c>
      <c r="AI10181" t="str">
        <f t="shared" si="1049"/>
        <v>ERROR!</v>
      </c>
      <c r="AJ10181" t="str">
        <f t="shared" si="1050"/>
        <v>ERROR!</v>
      </c>
      <c r="AL10181">
        <f t="shared" si="1053"/>
        <v>0</v>
      </c>
    </row>
    <row r="10182" spans="1:38" x14ac:dyDescent="0.3">
      <c r="A10182">
        <v>10181</v>
      </c>
      <c r="B10182" t="s">
        <v>34</v>
      </c>
      <c r="C10182" t="s">
        <v>21</v>
      </c>
      <c r="D10182">
        <v>181</v>
      </c>
      <c r="E10182">
        <v>2275231467.9848199</v>
      </c>
      <c r="F10182">
        <v>14560993.914456701</v>
      </c>
      <c r="G10182">
        <v>1351302414.9742</v>
      </c>
      <c r="H10182">
        <v>0</v>
      </c>
      <c r="I10182">
        <v>0</v>
      </c>
      <c r="J10182">
        <v>0</v>
      </c>
      <c r="K10182" t="s">
        <v>22</v>
      </c>
      <c r="L10182">
        <v>0</v>
      </c>
      <c r="M10182">
        <v>0</v>
      </c>
      <c r="AD10182" s="15">
        <f t="shared" si="1051"/>
        <v>1</v>
      </c>
      <c r="AE10182" s="15">
        <f t="shared" si="1052"/>
        <v>1</v>
      </c>
      <c r="AI10182" t="str">
        <f t="shared" si="1049"/>
        <v>ERROR!</v>
      </c>
      <c r="AJ10182" t="str">
        <f t="shared" si="1050"/>
        <v>ERROR!</v>
      </c>
      <c r="AL10182">
        <f t="shared" si="1053"/>
        <v>0</v>
      </c>
    </row>
    <row r="10183" spans="1:38" x14ac:dyDescent="0.3">
      <c r="A10183">
        <v>10182</v>
      </c>
      <c r="B10183" t="s">
        <v>34</v>
      </c>
      <c r="C10183" t="s">
        <v>21</v>
      </c>
      <c r="D10183">
        <v>182</v>
      </c>
      <c r="E10183">
        <v>2274031822.9644599</v>
      </c>
      <c r="F10183">
        <v>15350987.5585011</v>
      </c>
      <c r="G10183">
        <v>1350132904.8473899</v>
      </c>
      <c r="H10183">
        <v>0</v>
      </c>
      <c r="I10183">
        <v>0</v>
      </c>
      <c r="J10183">
        <v>0</v>
      </c>
      <c r="K10183" t="s">
        <v>22</v>
      </c>
      <c r="L10183">
        <v>0</v>
      </c>
      <c r="M10183">
        <v>0</v>
      </c>
      <c r="AD10183" s="15">
        <f t="shared" si="1051"/>
        <v>1</v>
      </c>
      <c r="AE10183" s="15">
        <f t="shared" si="1052"/>
        <v>1</v>
      </c>
      <c r="AI10183" t="str">
        <f t="shared" si="1049"/>
        <v>ERROR!</v>
      </c>
      <c r="AJ10183" t="str">
        <f t="shared" si="1050"/>
        <v>ERROR!</v>
      </c>
      <c r="AL10183">
        <f t="shared" si="1053"/>
        <v>0</v>
      </c>
    </row>
    <row r="10184" spans="1:38" x14ac:dyDescent="0.3">
      <c r="A10184">
        <v>10183</v>
      </c>
      <c r="B10184" t="s">
        <v>34</v>
      </c>
      <c r="C10184" t="s">
        <v>21</v>
      </c>
      <c r="D10184">
        <v>183</v>
      </c>
      <c r="E10184">
        <v>2555947238.5197802</v>
      </c>
      <c r="F10184">
        <v>14711734.5746728</v>
      </c>
      <c r="G10184">
        <v>1351795741.0680599</v>
      </c>
      <c r="H10184">
        <v>0</v>
      </c>
      <c r="I10184">
        <v>0</v>
      </c>
      <c r="J10184">
        <v>0</v>
      </c>
      <c r="K10184" t="s">
        <v>22</v>
      </c>
      <c r="L10184">
        <v>0</v>
      </c>
      <c r="M10184">
        <v>0</v>
      </c>
      <c r="AD10184" s="15">
        <f t="shared" si="1051"/>
        <v>1</v>
      </c>
      <c r="AE10184" s="15">
        <f t="shared" si="1052"/>
        <v>1</v>
      </c>
      <c r="AI10184" t="str">
        <f t="shared" si="1049"/>
        <v>ERROR!</v>
      </c>
      <c r="AJ10184" t="str">
        <f t="shared" si="1050"/>
        <v>ERROR!</v>
      </c>
      <c r="AL10184">
        <f t="shared" si="1053"/>
        <v>0</v>
      </c>
    </row>
    <row r="10185" spans="1:38" x14ac:dyDescent="0.3">
      <c r="A10185">
        <v>10184</v>
      </c>
      <c r="B10185" t="s">
        <v>34</v>
      </c>
      <c r="C10185" t="s">
        <v>21</v>
      </c>
      <c r="D10185">
        <v>184</v>
      </c>
      <c r="E10185">
        <v>2493799697.3404198</v>
      </c>
      <c r="F10185">
        <v>15879291.356741</v>
      </c>
      <c r="G10185">
        <v>1354447130.76616</v>
      </c>
      <c r="H10185">
        <v>0</v>
      </c>
      <c r="I10185">
        <v>0</v>
      </c>
      <c r="J10185">
        <v>0</v>
      </c>
      <c r="K10185" t="s">
        <v>22</v>
      </c>
      <c r="L10185">
        <v>0</v>
      </c>
      <c r="M10185">
        <v>0</v>
      </c>
      <c r="AD10185" s="15">
        <f t="shared" si="1051"/>
        <v>1</v>
      </c>
      <c r="AE10185" s="15">
        <f t="shared" si="1052"/>
        <v>1</v>
      </c>
      <c r="AI10185" t="str">
        <f t="shared" si="1049"/>
        <v>ERROR!</v>
      </c>
      <c r="AJ10185" t="str">
        <f t="shared" si="1050"/>
        <v>ERROR!</v>
      </c>
      <c r="AL10185">
        <f t="shared" si="1053"/>
        <v>0</v>
      </c>
    </row>
    <row r="10186" spans="1:38" x14ac:dyDescent="0.3">
      <c r="A10186">
        <v>10185</v>
      </c>
      <c r="B10186" t="s">
        <v>34</v>
      </c>
      <c r="C10186" t="s">
        <v>21</v>
      </c>
      <c r="D10186">
        <v>185</v>
      </c>
      <c r="E10186">
        <v>2519065345.5679498</v>
      </c>
      <c r="F10186">
        <v>15345987.241260599</v>
      </c>
      <c r="G10186">
        <v>1351988153.8552599</v>
      </c>
      <c r="H10186">
        <v>0</v>
      </c>
      <c r="I10186">
        <v>0</v>
      </c>
      <c r="J10186">
        <v>0</v>
      </c>
      <c r="K10186" t="s">
        <v>22</v>
      </c>
      <c r="L10186">
        <v>0</v>
      </c>
      <c r="M10186">
        <v>0</v>
      </c>
      <c r="AD10186" s="15">
        <f t="shared" si="1051"/>
        <v>1</v>
      </c>
      <c r="AE10186" s="15">
        <f t="shared" si="1052"/>
        <v>1</v>
      </c>
      <c r="AI10186" t="str">
        <f t="shared" si="1049"/>
        <v>ERROR!</v>
      </c>
      <c r="AJ10186" t="str">
        <f t="shared" si="1050"/>
        <v>ERROR!</v>
      </c>
      <c r="AL10186">
        <f t="shared" si="1053"/>
        <v>0</v>
      </c>
    </row>
    <row r="10187" spans="1:38" x14ac:dyDescent="0.3">
      <c r="A10187">
        <v>10186</v>
      </c>
      <c r="B10187" t="s">
        <v>34</v>
      </c>
      <c r="C10187" t="s">
        <v>21</v>
      </c>
      <c r="D10187">
        <v>186</v>
      </c>
      <c r="E10187">
        <v>2207310237.9124699</v>
      </c>
      <c r="F10187">
        <v>15206018.5870228</v>
      </c>
      <c r="G10187">
        <v>1351343784.5592</v>
      </c>
      <c r="H10187">
        <v>0</v>
      </c>
      <c r="I10187">
        <v>0</v>
      </c>
      <c r="J10187">
        <v>0</v>
      </c>
      <c r="K10187" t="s">
        <v>22</v>
      </c>
      <c r="L10187">
        <v>0</v>
      </c>
      <c r="M10187">
        <v>0</v>
      </c>
      <c r="AD10187" s="15">
        <f t="shared" si="1051"/>
        <v>1</v>
      </c>
      <c r="AE10187" s="15">
        <f t="shared" si="1052"/>
        <v>1</v>
      </c>
      <c r="AI10187" t="str">
        <f t="shared" si="1049"/>
        <v>ERROR!</v>
      </c>
      <c r="AJ10187" t="str">
        <f t="shared" si="1050"/>
        <v>ERROR!</v>
      </c>
      <c r="AL10187">
        <f t="shared" si="1053"/>
        <v>0</v>
      </c>
    </row>
    <row r="10188" spans="1:38" x14ac:dyDescent="0.3">
      <c r="A10188">
        <v>10187</v>
      </c>
      <c r="B10188" t="s">
        <v>34</v>
      </c>
      <c r="C10188" t="s">
        <v>21</v>
      </c>
      <c r="D10188">
        <v>187</v>
      </c>
      <c r="E10188">
        <v>1954575903.9285901</v>
      </c>
      <c r="F10188">
        <v>15314225.250809301</v>
      </c>
      <c r="G10188">
        <v>1350424280.8313899</v>
      </c>
      <c r="H10188">
        <v>0</v>
      </c>
      <c r="I10188">
        <v>0</v>
      </c>
      <c r="J10188">
        <v>0</v>
      </c>
      <c r="K10188" t="s">
        <v>22</v>
      </c>
      <c r="L10188">
        <v>0</v>
      </c>
      <c r="M10188">
        <v>0</v>
      </c>
      <c r="AD10188" s="15">
        <f t="shared" si="1051"/>
        <v>1</v>
      </c>
      <c r="AE10188" s="15">
        <f t="shared" si="1052"/>
        <v>1</v>
      </c>
      <c r="AI10188" t="str">
        <f t="shared" si="1049"/>
        <v>ERROR!</v>
      </c>
      <c r="AJ10188" t="str">
        <f t="shared" si="1050"/>
        <v>ERROR!</v>
      </c>
      <c r="AL10188">
        <f t="shared" si="1053"/>
        <v>0</v>
      </c>
    </row>
    <row r="10189" spans="1:38" x14ac:dyDescent="0.3">
      <c r="A10189">
        <v>10188</v>
      </c>
      <c r="B10189" t="s">
        <v>34</v>
      </c>
      <c r="C10189" t="s">
        <v>21</v>
      </c>
      <c r="D10189">
        <v>188</v>
      </c>
      <c r="E10189">
        <v>3106705575.2283101</v>
      </c>
      <c r="F10189">
        <v>14070051.5715452</v>
      </c>
      <c r="G10189">
        <v>1348757815.4311199</v>
      </c>
      <c r="H10189">
        <v>0</v>
      </c>
      <c r="I10189">
        <v>0</v>
      </c>
      <c r="J10189">
        <v>0</v>
      </c>
      <c r="K10189" t="s">
        <v>22</v>
      </c>
      <c r="L10189">
        <v>0</v>
      </c>
      <c r="M10189">
        <v>0</v>
      </c>
      <c r="AD10189" s="15">
        <f t="shared" si="1051"/>
        <v>1</v>
      </c>
      <c r="AE10189" s="15">
        <f t="shared" si="1052"/>
        <v>1</v>
      </c>
      <c r="AI10189" t="str">
        <f t="shared" si="1049"/>
        <v>ERROR!</v>
      </c>
      <c r="AJ10189" t="str">
        <f t="shared" si="1050"/>
        <v>ERROR!</v>
      </c>
      <c r="AL10189">
        <f t="shared" si="1053"/>
        <v>0</v>
      </c>
    </row>
    <row r="10190" spans="1:38" x14ac:dyDescent="0.3">
      <c r="A10190">
        <v>10189</v>
      </c>
      <c r="B10190" t="s">
        <v>34</v>
      </c>
      <c r="C10190" t="s">
        <v>21</v>
      </c>
      <c r="D10190">
        <v>189</v>
      </c>
      <c r="E10190">
        <v>3024551187.6129899</v>
      </c>
      <c r="F10190">
        <v>14858412.9339337</v>
      </c>
      <c r="G10190">
        <v>1350757790.33215</v>
      </c>
      <c r="H10190">
        <v>0</v>
      </c>
      <c r="I10190">
        <v>0</v>
      </c>
      <c r="J10190">
        <v>0</v>
      </c>
      <c r="K10190" t="s">
        <v>22</v>
      </c>
      <c r="L10190">
        <v>0</v>
      </c>
      <c r="M10190">
        <v>0</v>
      </c>
      <c r="AD10190" s="15">
        <f t="shared" si="1051"/>
        <v>1</v>
      </c>
      <c r="AE10190" s="15">
        <f t="shared" si="1052"/>
        <v>1</v>
      </c>
      <c r="AI10190" t="str">
        <f t="shared" si="1049"/>
        <v>ERROR!</v>
      </c>
      <c r="AJ10190" t="str">
        <f t="shared" si="1050"/>
        <v>ERROR!</v>
      </c>
      <c r="AL10190">
        <f t="shared" si="1053"/>
        <v>0</v>
      </c>
    </row>
    <row r="10191" spans="1:38" x14ac:dyDescent="0.3">
      <c r="A10191">
        <v>10190</v>
      </c>
      <c r="B10191" t="s">
        <v>34</v>
      </c>
      <c r="C10191" t="s">
        <v>21</v>
      </c>
      <c r="D10191">
        <v>190</v>
      </c>
      <c r="E10191">
        <v>2770877320.3633599</v>
      </c>
      <c r="F10191">
        <v>13673268.590794699</v>
      </c>
      <c r="G10191">
        <v>1351273305.0404301</v>
      </c>
      <c r="H10191">
        <v>0</v>
      </c>
      <c r="I10191">
        <v>0</v>
      </c>
      <c r="J10191">
        <v>0</v>
      </c>
      <c r="K10191" t="s">
        <v>22</v>
      </c>
      <c r="L10191">
        <v>0</v>
      </c>
      <c r="M10191">
        <v>0</v>
      </c>
      <c r="AD10191" s="15">
        <f t="shared" si="1051"/>
        <v>1</v>
      </c>
      <c r="AE10191" s="15">
        <f t="shared" si="1052"/>
        <v>1</v>
      </c>
      <c r="AI10191" t="str">
        <f t="shared" si="1049"/>
        <v>ERROR!</v>
      </c>
      <c r="AJ10191" t="str">
        <f t="shared" si="1050"/>
        <v>ERROR!</v>
      </c>
      <c r="AL10191">
        <f t="shared" si="1053"/>
        <v>0</v>
      </c>
    </row>
    <row r="10192" spans="1:38" x14ac:dyDescent="0.3">
      <c r="A10192">
        <v>10191</v>
      </c>
      <c r="B10192" t="s">
        <v>34</v>
      </c>
      <c r="C10192" t="s">
        <v>21</v>
      </c>
      <c r="D10192">
        <v>191</v>
      </c>
      <c r="E10192">
        <v>1978025149.11747</v>
      </c>
      <c r="F10192">
        <v>14680938.852324501</v>
      </c>
      <c r="G10192">
        <v>1348611607.21222</v>
      </c>
      <c r="H10192">
        <v>0</v>
      </c>
      <c r="I10192">
        <v>0</v>
      </c>
      <c r="J10192">
        <v>0</v>
      </c>
      <c r="K10192" t="s">
        <v>22</v>
      </c>
      <c r="L10192">
        <v>0</v>
      </c>
      <c r="M10192">
        <v>0</v>
      </c>
      <c r="AD10192" s="15">
        <f t="shared" si="1051"/>
        <v>1</v>
      </c>
      <c r="AE10192" s="15">
        <f t="shared" si="1052"/>
        <v>1</v>
      </c>
      <c r="AI10192" t="str">
        <f t="shared" si="1049"/>
        <v>ERROR!</v>
      </c>
      <c r="AJ10192" t="str">
        <f t="shared" si="1050"/>
        <v>ERROR!</v>
      </c>
      <c r="AL10192">
        <f t="shared" si="1053"/>
        <v>0</v>
      </c>
    </row>
    <row r="10193" spans="1:38" x14ac:dyDescent="0.3">
      <c r="A10193">
        <v>10192</v>
      </c>
      <c r="B10193" t="s">
        <v>34</v>
      </c>
      <c r="C10193" t="s">
        <v>21</v>
      </c>
      <c r="D10193">
        <v>192</v>
      </c>
      <c r="E10193">
        <v>2391019219.8970699</v>
      </c>
      <c r="F10193">
        <v>14513137.101172</v>
      </c>
      <c r="G10193">
        <v>1349274539.07075</v>
      </c>
      <c r="H10193">
        <v>0</v>
      </c>
      <c r="I10193">
        <v>0</v>
      </c>
      <c r="J10193">
        <v>0</v>
      </c>
      <c r="K10193" t="s">
        <v>22</v>
      </c>
      <c r="L10193">
        <v>0</v>
      </c>
      <c r="M10193">
        <v>0</v>
      </c>
      <c r="AD10193" s="15">
        <f t="shared" si="1051"/>
        <v>1</v>
      </c>
      <c r="AE10193" s="15">
        <f t="shared" si="1052"/>
        <v>1</v>
      </c>
      <c r="AI10193" t="str">
        <f t="shared" si="1049"/>
        <v>ERROR!</v>
      </c>
      <c r="AJ10193" t="str">
        <f t="shared" si="1050"/>
        <v>ERROR!</v>
      </c>
      <c r="AL10193">
        <f t="shared" si="1053"/>
        <v>0</v>
      </c>
    </row>
    <row r="10194" spans="1:38" x14ac:dyDescent="0.3">
      <c r="A10194">
        <v>10193</v>
      </c>
      <c r="B10194" t="s">
        <v>34</v>
      </c>
      <c r="C10194" t="s">
        <v>21</v>
      </c>
      <c r="D10194">
        <v>193</v>
      </c>
      <c r="E10194">
        <v>3417006527.69068</v>
      </c>
      <c r="F10194">
        <v>14133293.1800965</v>
      </c>
      <c r="G10194">
        <v>1348189512.4170599</v>
      </c>
      <c r="H10194">
        <v>0</v>
      </c>
      <c r="I10194">
        <v>0</v>
      </c>
      <c r="J10194">
        <v>0</v>
      </c>
      <c r="K10194" t="s">
        <v>22</v>
      </c>
      <c r="L10194">
        <v>0</v>
      </c>
      <c r="M10194">
        <v>0</v>
      </c>
      <c r="AD10194" s="15">
        <f t="shared" si="1051"/>
        <v>1</v>
      </c>
      <c r="AE10194" s="15">
        <f t="shared" si="1052"/>
        <v>1</v>
      </c>
      <c r="AI10194" t="str">
        <f t="shared" si="1049"/>
        <v>ERROR!</v>
      </c>
      <c r="AJ10194" t="str">
        <f t="shared" si="1050"/>
        <v>ERROR!</v>
      </c>
      <c r="AL10194">
        <f t="shared" si="1053"/>
        <v>0</v>
      </c>
    </row>
    <row r="10195" spans="1:38" x14ac:dyDescent="0.3">
      <c r="A10195">
        <v>10194</v>
      </c>
      <c r="B10195" t="s">
        <v>34</v>
      </c>
      <c r="C10195" t="s">
        <v>21</v>
      </c>
      <c r="D10195">
        <v>194</v>
      </c>
      <c r="E10195">
        <v>2399279922.9473</v>
      </c>
      <c r="F10195">
        <v>14576299.965366401</v>
      </c>
      <c r="G10195">
        <v>1348916856.7135401</v>
      </c>
      <c r="H10195">
        <v>0</v>
      </c>
      <c r="I10195">
        <v>0</v>
      </c>
      <c r="J10195">
        <v>0</v>
      </c>
      <c r="K10195" t="s">
        <v>22</v>
      </c>
      <c r="L10195">
        <v>0</v>
      </c>
      <c r="M10195">
        <v>0</v>
      </c>
      <c r="AD10195" s="15">
        <f t="shared" si="1051"/>
        <v>1</v>
      </c>
      <c r="AE10195" s="15">
        <f t="shared" si="1052"/>
        <v>1</v>
      </c>
      <c r="AI10195" t="str">
        <f t="shared" ref="AI10195:AI10258" si="1054">IF(Y10195&lt;&gt;AD10195,"ERROR!","")</f>
        <v>ERROR!</v>
      </c>
      <c r="AJ10195" t="str">
        <f t="shared" ref="AJ10195:AJ10258" si="1055">IF(Z10195&lt;&gt;AE10195,"ERROR!","")</f>
        <v>ERROR!</v>
      </c>
      <c r="AL10195">
        <f t="shared" si="1053"/>
        <v>0</v>
      </c>
    </row>
    <row r="10196" spans="1:38" x14ac:dyDescent="0.3">
      <c r="A10196">
        <v>10195</v>
      </c>
      <c r="B10196" t="s">
        <v>34</v>
      </c>
      <c r="C10196" t="s">
        <v>21</v>
      </c>
      <c r="D10196">
        <v>195</v>
      </c>
      <c r="E10196">
        <v>2337940166.17273</v>
      </c>
      <c r="F10196">
        <v>14549382.3134671</v>
      </c>
      <c r="G10196">
        <v>1350602707.0692501</v>
      </c>
      <c r="H10196">
        <v>0</v>
      </c>
      <c r="I10196">
        <v>0</v>
      </c>
      <c r="J10196">
        <v>0</v>
      </c>
      <c r="K10196" t="s">
        <v>22</v>
      </c>
      <c r="L10196">
        <v>0</v>
      </c>
      <c r="M10196">
        <v>0</v>
      </c>
      <c r="AD10196" s="15">
        <f t="shared" si="1051"/>
        <v>1</v>
      </c>
      <c r="AE10196" s="15">
        <f t="shared" si="1052"/>
        <v>1</v>
      </c>
      <c r="AI10196" t="str">
        <f t="shared" si="1054"/>
        <v>ERROR!</v>
      </c>
      <c r="AJ10196" t="str">
        <f t="shared" si="1055"/>
        <v>ERROR!</v>
      </c>
      <c r="AL10196">
        <f t="shared" si="1053"/>
        <v>0</v>
      </c>
    </row>
    <row r="10197" spans="1:38" x14ac:dyDescent="0.3">
      <c r="A10197">
        <v>10196</v>
      </c>
      <c r="B10197" t="s">
        <v>34</v>
      </c>
      <c r="C10197" t="s">
        <v>21</v>
      </c>
      <c r="D10197">
        <v>196</v>
      </c>
      <c r="E10197">
        <v>3437035458.2093902</v>
      </c>
      <c r="F10197">
        <v>14908099.450840401</v>
      </c>
      <c r="G10197">
        <v>1353257560.2612901</v>
      </c>
      <c r="H10197">
        <v>0</v>
      </c>
      <c r="I10197">
        <v>0</v>
      </c>
      <c r="J10197">
        <v>0</v>
      </c>
      <c r="K10197" t="s">
        <v>22</v>
      </c>
      <c r="L10197">
        <v>0</v>
      </c>
      <c r="M10197">
        <v>0</v>
      </c>
      <c r="AD10197" s="15">
        <f t="shared" si="1051"/>
        <v>1</v>
      </c>
      <c r="AE10197" s="15">
        <f t="shared" si="1052"/>
        <v>1</v>
      </c>
      <c r="AI10197" t="str">
        <f t="shared" si="1054"/>
        <v>ERROR!</v>
      </c>
      <c r="AJ10197" t="str">
        <f t="shared" si="1055"/>
        <v>ERROR!</v>
      </c>
      <c r="AL10197">
        <f t="shared" si="1053"/>
        <v>0</v>
      </c>
    </row>
    <row r="10198" spans="1:38" x14ac:dyDescent="0.3">
      <c r="A10198">
        <v>10197</v>
      </c>
      <c r="B10198" t="s">
        <v>34</v>
      </c>
      <c r="C10198" t="s">
        <v>21</v>
      </c>
      <c r="D10198">
        <v>197</v>
      </c>
      <c r="E10198">
        <v>3366078859.2608199</v>
      </c>
      <c r="F10198">
        <v>15294817.471782399</v>
      </c>
      <c r="G10198">
        <v>1352337585.5785999</v>
      </c>
      <c r="H10198">
        <v>0</v>
      </c>
      <c r="I10198">
        <v>0</v>
      </c>
      <c r="J10198">
        <v>0</v>
      </c>
      <c r="K10198" t="s">
        <v>22</v>
      </c>
      <c r="L10198">
        <v>0</v>
      </c>
      <c r="M10198">
        <v>0</v>
      </c>
      <c r="AD10198" s="15">
        <f t="shared" si="1051"/>
        <v>1</v>
      </c>
      <c r="AE10198" s="15">
        <f t="shared" si="1052"/>
        <v>1</v>
      </c>
      <c r="AI10198" t="str">
        <f t="shared" si="1054"/>
        <v>ERROR!</v>
      </c>
      <c r="AJ10198" t="str">
        <f t="shared" si="1055"/>
        <v>ERROR!</v>
      </c>
      <c r="AL10198">
        <f t="shared" si="1053"/>
        <v>0</v>
      </c>
    </row>
    <row r="10199" spans="1:38" x14ac:dyDescent="0.3">
      <c r="A10199">
        <v>10198</v>
      </c>
      <c r="B10199" t="s">
        <v>34</v>
      </c>
      <c r="C10199" t="s">
        <v>21</v>
      </c>
      <c r="D10199">
        <v>198</v>
      </c>
      <c r="E10199">
        <v>2957569650.2558398</v>
      </c>
      <c r="F10199">
        <v>14540587.2002335</v>
      </c>
      <c r="G10199">
        <v>1349091124.5994501</v>
      </c>
      <c r="H10199">
        <v>0</v>
      </c>
      <c r="I10199">
        <v>0</v>
      </c>
      <c r="J10199">
        <v>0</v>
      </c>
      <c r="K10199" t="s">
        <v>22</v>
      </c>
      <c r="L10199">
        <v>0</v>
      </c>
      <c r="M10199">
        <v>0</v>
      </c>
      <c r="AD10199" s="15">
        <f t="shared" si="1051"/>
        <v>1</v>
      </c>
      <c r="AE10199" s="15">
        <f t="shared" si="1052"/>
        <v>1</v>
      </c>
      <c r="AI10199" t="str">
        <f t="shared" si="1054"/>
        <v>ERROR!</v>
      </c>
      <c r="AJ10199" t="str">
        <f t="shared" si="1055"/>
        <v>ERROR!</v>
      </c>
      <c r="AL10199">
        <f t="shared" si="1053"/>
        <v>0</v>
      </c>
    </row>
    <row r="10200" spans="1:38" x14ac:dyDescent="0.3">
      <c r="A10200">
        <v>10199</v>
      </c>
      <c r="B10200" t="s">
        <v>34</v>
      </c>
      <c r="C10200" t="s">
        <v>21</v>
      </c>
      <c r="D10200">
        <v>199</v>
      </c>
      <c r="E10200">
        <v>3944593580.46138</v>
      </c>
      <c r="F10200">
        <v>14104440.6206071</v>
      </c>
      <c r="G10200">
        <v>1348681743.8945601</v>
      </c>
      <c r="H10200">
        <v>0</v>
      </c>
      <c r="I10200">
        <v>0</v>
      </c>
      <c r="J10200">
        <v>0</v>
      </c>
      <c r="K10200" t="s">
        <v>22</v>
      </c>
      <c r="L10200">
        <v>0</v>
      </c>
      <c r="M10200">
        <v>0</v>
      </c>
      <c r="AD10200" s="15">
        <f t="shared" si="1051"/>
        <v>1</v>
      </c>
      <c r="AE10200" s="15">
        <f t="shared" si="1052"/>
        <v>1</v>
      </c>
      <c r="AI10200" t="str">
        <f t="shared" si="1054"/>
        <v>ERROR!</v>
      </c>
      <c r="AJ10200" t="str">
        <f t="shared" si="1055"/>
        <v>ERROR!</v>
      </c>
      <c r="AL10200">
        <f t="shared" si="1053"/>
        <v>0</v>
      </c>
    </row>
    <row r="10201" spans="1:38" x14ac:dyDescent="0.3">
      <c r="A10201">
        <v>10200</v>
      </c>
      <c r="B10201" t="s">
        <v>34</v>
      </c>
      <c r="C10201" t="s">
        <v>21</v>
      </c>
      <c r="D10201">
        <v>200</v>
      </c>
      <c r="E10201">
        <v>2936749250.2617102</v>
      </c>
      <c r="F10201">
        <v>14808645.2922325</v>
      </c>
      <c r="G10201">
        <v>1351761146.2836201</v>
      </c>
      <c r="H10201">
        <v>0</v>
      </c>
      <c r="I10201">
        <v>0</v>
      </c>
      <c r="J10201">
        <v>0</v>
      </c>
      <c r="K10201" t="s">
        <v>22</v>
      </c>
      <c r="L10201">
        <v>0</v>
      </c>
      <c r="M10201">
        <v>0</v>
      </c>
      <c r="AD10201" s="15">
        <f t="shared" si="1051"/>
        <v>1</v>
      </c>
      <c r="AE10201" s="15">
        <f t="shared" si="1052"/>
        <v>1</v>
      </c>
      <c r="AI10201" t="str">
        <f t="shared" si="1054"/>
        <v>ERROR!</v>
      </c>
      <c r="AJ10201" t="str">
        <f t="shared" si="1055"/>
        <v>ERROR!</v>
      </c>
      <c r="AL10201">
        <f t="shared" si="1053"/>
        <v>0</v>
      </c>
    </row>
    <row r="10202" spans="1:38" x14ac:dyDescent="0.3">
      <c r="A10202">
        <v>10201</v>
      </c>
      <c r="B10202" t="s">
        <v>34</v>
      </c>
      <c r="C10202" t="s">
        <v>21</v>
      </c>
      <c r="D10202">
        <v>201</v>
      </c>
      <c r="E10202">
        <v>1707062906.08097</v>
      </c>
      <c r="F10202">
        <v>15439464.1191813</v>
      </c>
      <c r="G10202">
        <v>1353745570.4839499</v>
      </c>
      <c r="H10202">
        <v>0</v>
      </c>
      <c r="I10202">
        <v>0</v>
      </c>
      <c r="J10202">
        <v>0</v>
      </c>
      <c r="K10202" t="s">
        <v>22</v>
      </c>
      <c r="L10202">
        <v>0</v>
      </c>
      <c r="M10202">
        <v>0</v>
      </c>
      <c r="AD10202" s="15">
        <f t="shared" si="1051"/>
        <v>1</v>
      </c>
      <c r="AE10202" s="15">
        <f t="shared" si="1052"/>
        <v>1</v>
      </c>
      <c r="AI10202" t="str">
        <f t="shared" si="1054"/>
        <v>ERROR!</v>
      </c>
      <c r="AJ10202" t="str">
        <f t="shared" si="1055"/>
        <v>ERROR!</v>
      </c>
      <c r="AL10202">
        <f t="shared" si="1053"/>
        <v>0</v>
      </c>
    </row>
    <row r="10203" spans="1:38" x14ac:dyDescent="0.3">
      <c r="A10203">
        <v>10202</v>
      </c>
      <c r="B10203" t="s">
        <v>34</v>
      </c>
      <c r="C10203" t="s">
        <v>21</v>
      </c>
      <c r="D10203">
        <v>202</v>
      </c>
      <c r="E10203">
        <v>2195755322.4567199</v>
      </c>
      <c r="F10203">
        <v>15712000.521165799</v>
      </c>
      <c r="G10203">
        <v>1353909724.25424</v>
      </c>
      <c r="H10203">
        <v>0</v>
      </c>
      <c r="I10203">
        <v>0</v>
      </c>
      <c r="J10203">
        <v>0</v>
      </c>
      <c r="K10203" t="s">
        <v>22</v>
      </c>
      <c r="L10203">
        <v>0</v>
      </c>
      <c r="M10203">
        <v>0</v>
      </c>
      <c r="AD10203" s="15">
        <f t="shared" si="1051"/>
        <v>1</v>
      </c>
      <c r="AE10203" s="15">
        <f t="shared" si="1052"/>
        <v>1</v>
      </c>
      <c r="AI10203" t="str">
        <f t="shared" si="1054"/>
        <v>ERROR!</v>
      </c>
      <c r="AJ10203" t="str">
        <f t="shared" si="1055"/>
        <v>ERROR!</v>
      </c>
      <c r="AL10203">
        <f t="shared" si="1053"/>
        <v>0</v>
      </c>
    </row>
    <row r="10204" spans="1:38" x14ac:dyDescent="0.3">
      <c r="A10204">
        <v>10203</v>
      </c>
      <c r="B10204" t="s">
        <v>34</v>
      </c>
      <c r="C10204" t="s">
        <v>21</v>
      </c>
      <c r="D10204">
        <v>203</v>
      </c>
      <c r="E10204">
        <v>2982997768.9440298</v>
      </c>
      <c r="F10204">
        <v>15011983.585134801</v>
      </c>
      <c r="G10204">
        <v>1351260608.33617</v>
      </c>
      <c r="H10204">
        <v>0</v>
      </c>
      <c r="I10204">
        <v>0</v>
      </c>
      <c r="J10204">
        <v>0</v>
      </c>
      <c r="K10204" t="s">
        <v>22</v>
      </c>
      <c r="L10204">
        <v>0</v>
      </c>
      <c r="M10204">
        <v>0</v>
      </c>
      <c r="AD10204" s="15">
        <f t="shared" si="1051"/>
        <v>1</v>
      </c>
      <c r="AE10204" s="15">
        <f t="shared" si="1052"/>
        <v>1</v>
      </c>
      <c r="AI10204" t="str">
        <f t="shared" si="1054"/>
        <v>ERROR!</v>
      </c>
      <c r="AJ10204" t="str">
        <f t="shared" si="1055"/>
        <v>ERROR!</v>
      </c>
      <c r="AL10204">
        <f t="shared" si="1053"/>
        <v>0</v>
      </c>
    </row>
    <row r="10205" spans="1:38" x14ac:dyDescent="0.3">
      <c r="A10205">
        <v>10204</v>
      </c>
      <c r="B10205" t="s">
        <v>34</v>
      </c>
      <c r="C10205" t="s">
        <v>21</v>
      </c>
      <c r="D10205">
        <v>204</v>
      </c>
      <c r="E10205">
        <v>3004934684.6013999</v>
      </c>
      <c r="F10205">
        <v>14769004.185706399</v>
      </c>
      <c r="G10205">
        <v>1349092194.0087299</v>
      </c>
      <c r="H10205">
        <v>0</v>
      </c>
      <c r="I10205">
        <v>0</v>
      </c>
      <c r="J10205">
        <v>0</v>
      </c>
      <c r="K10205" t="s">
        <v>22</v>
      </c>
      <c r="L10205">
        <v>0</v>
      </c>
      <c r="M10205">
        <v>0</v>
      </c>
      <c r="AD10205" s="15">
        <f t="shared" si="1051"/>
        <v>1</v>
      </c>
      <c r="AE10205" s="15">
        <f t="shared" si="1052"/>
        <v>1</v>
      </c>
      <c r="AI10205" t="str">
        <f t="shared" si="1054"/>
        <v>ERROR!</v>
      </c>
      <c r="AJ10205" t="str">
        <f t="shared" si="1055"/>
        <v>ERROR!</v>
      </c>
      <c r="AL10205">
        <f t="shared" si="1053"/>
        <v>0</v>
      </c>
    </row>
    <row r="10206" spans="1:38" x14ac:dyDescent="0.3">
      <c r="A10206">
        <v>10205</v>
      </c>
      <c r="B10206" t="s">
        <v>34</v>
      </c>
      <c r="C10206" t="s">
        <v>21</v>
      </c>
      <c r="D10206">
        <v>205</v>
      </c>
      <c r="E10206">
        <v>2738195098.9635801</v>
      </c>
      <c r="F10206">
        <v>16530122.723406</v>
      </c>
      <c r="G10206">
        <v>1354506804.03304</v>
      </c>
      <c r="H10206">
        <v>0</v>
      </c>
      <c r="I10206">
        <v>0</v>
      </c>
      <c r="J10206">
        <v>0</v>
      </c>
      <c r="K10206" t="s">
        <v>22</v>
      </c>
      <c r="L10206">
        <v>0</v>
      </c>
      <c r="M10206">
        <v>0</v>
      </c>
      <c r="AD10206" s="15">
        <f t="shared" si="1051"/>
        <v>1</v>
      </c>
      <c r="AE10206" s="15">
        <f t="shared" si="1052"/>
        <v>1</v>
      </c>
      <c r="AI10206" t="str">
        <f t="shared" si="1054"/>
        <v>ERROR!</v>
      </c>
      <c r="AJ10206" t="str">
        <f t="shared" si="1055"/>
        <v>ERROR!</v>
      </c>
      <c r="AL10206">
        <f t="shared" si="1053"/>
        <v>0</v>
      </c>
    </row>
    <row r="10207" spans="1:38" x14ac:dyDescent="0.3">
      <c r="A10207">
        <v>10206</v>
      </c>
      <c r="B10207" t="s">
        <v>34</v>
      </c>
      <c r="C10207" t="s">
        <v>21</v>
      </c>
      <c r="D10207">
        <v>206</v>
      </c>
      <c r="E10207">
        <v>1396489151.2782099</v>
      </c>
      <c r="F10207">
        <v>13871063.9050621</v>
      </c>
      <c r="G10207">
        <v>1349565293.51423</v>
      </c>
      <c r="H10207">
        <v>0</v>
      </c>
      <c r="I10207">
        <v>0</v>
      </c>
      <c r="J10207">
        <v>0</v>
      </c>
      <c r="K10207" t="s">
        <v>22</v>
      </c>
      <c r="L10207">
        <v>0</v>
      </c>
      <c r="M10207">
        <v>0</v>
      </c>
      <c r="AD10207" s="15">
        <f t="shared" si="1051"/>
        <v>1</v>
      </c>
      <c r="AE10207" s="15">
        <f t="shared" si="1052"/>
        <v>1</v>
      </c>
      <c r="AI10207" t="str">
        <f t="shared" si="1054"/>
        <v>ERROR!</v>
      </c>
      <c r="AJ10207" t="str">
        <f t="shared" si="1055"/>
        <v>ERROR!</v>
      </c>
      <c r="AL10207">
        <f t="shared" si="1053"/>
        <v>0</v>
      </c>
    </row>
    <row r="10208" spans="1:38" x14ac:dyDescent="0.3">
      <c r="A10208">
        <v>10207</v>
      </c>
      <c r="B10208" t="s">
        <v>34</v>
      </c>
      <c r="C10208" t="s">
        <v>21</v>
      </c>
      <c r="D10208">
        <v>207</v>
      </c>
      <c r="E10208">
        <v>2875156704.2793899</v>
      </c>
      <c r="F10208">
        <v>14837376.692855</v>
      </c>
      <c r="G10208">
        <v>1349058809.1180501</v>
      </c>
      <c r="H10208">
        <v>0</v>
      </c>
      <c r="I10208">
        <v>0</v>
      </c>
      <c r="J10208">
        <v>0</v>
      </c>
      <c r="K10208" t="s">
        <v>22</v>
      </c>
      <c r="L10208">
        <v>0</v>
      </c>
      <c r="M10208">
        <v>0</v>
      </c>
      <c r="AD10208" s="15">
        <f t="shared" si="1051"/>
        <v>1</v>
      </c>
      <c r="AE10208" s="15">
        <f t="shared" si="1052"/>
        <v>1</v>
      </c>
      <c r="AI10208" t="str">
        <f t="shared" si="1054"/>
        <v>ERROR!</v>
      </c>
      <c r="AJ10208" t="str">
        <f t="shared" si="1055"/>
        <v>ERROR!</v>
      </c>
      <c r="AL10208">
        <f t="shared" si="1053"/>
        <v>0</v>
      </c>
    </row>
    <row r="10209" spans="1:38" x14ac:dyDescent="0.3">
      <c r="A10209">
        <v>10208</v>
      </c>
      <c r="B10209" t="s">
        <v>34</v>
      </c>
      <c r="C10209" t="s">
        <v>21</v>
      </c>
      <c r="D10209">
        <v>208</v>
      </c>
      <c r="E10209">
        <v>1533842750.1570301</v>
      </c>
      <c r="F10209">
        <v>14600318.736984801</v>
      </c>
      <c r="G10209">
        <v>1349668638.6806901</v>
      </c>
      <c r="H10209">
        <v>0</v>
      </c>
      <c r="I10209">
        <v>0</v>
      </c>
      <c r="J10209">
        <v>0</v>
      </c>
      <c r="K10209" t="s">
        <v>22</v>
      </c>
      <c r="L10209">
        <v>0</v>
      </c>
      <c r="M10209">
        <v>0</v>
      </c>
      <c r="AD10209" s="15">
        <f t="shared" si="1051"/>
        <v>1</v>
      </c>
      <c r="AE10209" s="15">
        <f t="shared" si="1052"/>
        <v>1</v>
      </c>
      <c r="AI10209" t="str">
        <f t="shared" si="1054"/>
        <v>ERROR!</v>
      </c>
      <c r="AJ10209" t="str">
        <f t="shared" si="1055"/>
        <v>ERROR!</v>
      </c>
      <c r="AL10209">
        <f t="shared" si="1053"/>
        <v>0</v>
      </c>
    </row>
    <row r="10210" spans="1:38" x14ac:dyDescent="0.3">
      <c r="A10210">
        <v>10209</v>
      </c>
      <c r="B10210" t="s">
        <v>34</v>
      </c>
      <c r="C10210" t="s">
        <v>21</v>
      </c>
      <c r="D10210">
        <v>209</v>
      </c>
      <c r="E10210">
        <v>2765424055.9795198</v>
      </c>
      <c r="F10210">
        <v>14709421.1576393</v>
      </c>
      <c r="G10210">
        <v>1349315490.97893</v>
      </c>
      <c r="H10210">
        <v>0</v>
      </c>
      <c r="I10210">
        <v>0</v>
      </c>
      <c r="J10210">
        <v>0</v>
      </c>
      <c r="K10210" t="s">
        <v>22</v>
      </c>
      <c r="L10210">
        <v>0</v>
      </c>
      <c r="M10210">
        <v>0</v>
      </c>
      <c r="AD10210" s="15">
        <f t="shared" si="1051"/>
        <v>1</v>
      </c>
      <c r="AE10210" s="15">
        <f t="shared" si="1052"/>
        <v>1</v>
      </c>
      <c r="AI10210" t="str">
        <f t="shared" si="1054"/>
        <v>ERROR!</v>
      </c>
      <c r="AJ10210" t="str">
        <f t="shared" si="1055"/>
        <v>ERROR!</v>
      </c>
      <c r="AL10210">
        <f t="shared" si="1053"/>
        <v>0</v>
      </c>
    </row>
    <row r="10211" spans="1:38" x14ac:dyDescent="0.3">
      <c r="A10211">
        <v>10210</v>
      </c>
      <c r="B10211" t="s">
        <v>34</v>
      </c>
      <c r="C10211" t="s">
        <v>21</v>
      </c>
      <c r="D10211">
        <v>210</v>
      </c>
      <c r="E10211">
        <v>2361012088.9047298</v>
      </c>
      <c r="F10211">
        <v>15077034.268874301</v>
      </c>
      <c r="G10211">
        <v>1350958756.28725</v>
      </c>
      <c r="H10211">
        <v>0</v>
      </c>
      <c r="I10211">
        <v>0</v>
      </c>
      <c r="J10211">
        <v>0</v>
      </c>
      <c r="K10211" t="s">
        <v>22</v>
      </c>
      <c r="L10211">
        <v>0</v>
      </c>
      <c r="M10211">
        <v>0</v>
      </c>
      <c r="AD10211" s="15">
        <f t="shared" si="1051"/>
        <v>1</v>
      </c>
      <c r="AE10211" s="15">
        <f t="shared" si="1052"/>
        <v>1</v>
      </c>
      <c r="AI10211" t="str">
        <f t="shared" si="1054"/>
        <v>ERROR!</v>
      </c>
      <c r="AJ10211" t="str">
        <f t="shared" si="1055"/>
        <v>ERROR!</v>
      </c>
      <c r="AL10211">
        <f t="shared" si="1053"/>
        <v>0</v>
      </c>
    </row>
    <row r="10212" spans="1:38" x14ac:dyDescent="0.3">
      <c r="A10212">
        <v>10211</v>
      </c>
      <c r="B10212" t="s">
        <v>34</v>
      </c>
      <c r="C10212" t="s">
        <v>21</v>
      </c>
      <c r="D10212">
        <v>211</v>
      </c>
      <c r="E10212">
        <v>2984193379.4661298</v>
      </c>
      <c r="F10212">
        <v>13962342.8806428</v>
      </c>
      <c r="G10212">
        <v>1349755565.8961501</v>
      </c>
      <c r="H10212">
        <v>0</v>
      </c>
      <c r="I10212">
        <v>0</v>
      </c>
      <c r="J10212">
        <v>0</v>
      </c>
      <c r="K10212" t="s">
        <v>22</v>
      </c>
      <c r="L10212">
        <v>0</v>
      </c>
      <c r="M10212">
        <v>0</v>
      </c>
      <c r="AD10212" s="15">
        <f t="shared" si="1051"/>
        <v>1</v>
      </c>
      <c r="AE10212" s="15">
        <f t="shared" si="1052"/>
        <v>1</v>
      </c>
      <c r="AI10212" t="str">
        <f t="shared" si="1054"/>
        <v>ERROR!</v>
      </c>
      <c r="AJ10212" t="str">
        <f t="shared" si="1055"/>
        <v>ERROR!</v>
      </c>
      <c r="AL10212">
        <f t="shared" si="1053"/>
        <v>0</v>
      </c>
    </row>
    <row r="10213" spans="1:38" x14ac:dyDescent="0.3">
      <c r="A10213">
        <v>10212</v>
      </c>
      <c r="B10213" t="s">
        <v>34</v>
      </c>
      <c r="C10213" t="s">
        <v>21</v>
      </c>
      <c r="D10213">
        <v>212</v>
      </c>
      <c r="E10213">
        <v>1462523459.5569699</v>
      </c>
      <c r="F10213">
        <v>14649018.6692435</v>
      </c>
      <c r="G10213">
        <v>1349435814.9863801</v>
      </c>
      <c r="H10213">
        <v>0</v>
      </c>
      <c r="I10213">
        <v>0</v>
      </c>
      <c r="J10213">
        <v>0</v>
      </c>
      <c r="K10213" t="s">
        <v>22</v>
      </c>
      <c r="L10213">
        <v>0</v>
      </c>
      <c r="M10213">
        <v>0</v>
      </c>
      <c r="AD10213" s="15">
        <f t="shared" si="1051"/>
        <v>1</v>
      </c>
      <c r="AE10213" s="15">
        <f t="shared" si="1052"/>
        <v>1</v>
      </c>
      <c r="AI10213" t="str">
        <f t="shared" si="1054"/>
        <v>ERROR!</v>
      </c>
      <c r="AJ10213" t="str">
        <f t="shared" si="1055"/>
        <v>ERROR!</v>
      </c>
      <c r="AL10213">
        <f t="shared" si="1053"/>
        <v>0</v>
      </c>
    </row>
    <row r="10214" spans="1:38" x14ac:dyDescent="0.3">
      <c r="A10214">
        <v>10213</v>
      </c>
      <c r="B10214" t="s">
        <v>34</v>
      </c>
      <c r="C10214" t="s">
        <v>21</v>
      </c>
      <c r="D10214">
        <v>213</v>
      </c>
      <c r="E10214">
        <v>3156010905.8860402</v>
      </c>
      <c r="F10214">
        <v>14821167.8589822</v>
      </c>
      <c r="G10214">
        <v>1349661993.33409</v>
      </c>
      <c r="H10214">
        <v>0</v>
      </c>
      <c r="I10214">
        <v>0</v>
      </c>
      <c r="J10214">
        <v>0</v>
      </c>
      <c r="K10214" t="s">
        <v>22</v>
      </c>
      <c r="L10214">
        <v>0</v>
      </c>
      <c r="M10214">
        <v>0</v>
      </c>
      <c r="AD10214" s="15">
        <f t="shared" si="1051"/>
        <v>1</v>
      </c>
      <c r="AE10214" s="15">
        <f t="shared" si="1052"/>
        <v>1</v>
      </c>
      <c r="AI10214" t="str">
        <f t="shared" si="1054"/>
        <v>ERROR!</v>
      </c>
      <c r="AJ10214" t="str">
        <f t="shared" si="1055"/>
        <v>ERROR!</v>
      </c>
      <c r="AL10214">
        <f t="shared" si="1053"/>
        <v>0</v>
      </c>
    </row>
    <row r="10215" spans="1:38" x14ac:dyDescent="0.3">
      <c r="A10215">
        <v>10214</v>
      </c>
      <c r="B10215" t="s">
        <v>34</v>
      </c>
      <c r="C10215" t="s">
        <v>21</v>
      </c>
      <c r="D10215">
        <v>214</v>
      </c>
      <c r="E10215">
        <v>1931725399.6624801</v>
      </c>
      <c r="F10215">
        <v>15566445.0582879</v>
      </c>
      <c r="G10215">
        <v>1351999966.77706</v>
      </c>
      <c r="H10215">
        <v>0</v>
      </c>
      <c r="I10215">
        <v>0</v>
      </c>
      <c r="J10215">
        <v>0</v>
      </c>
      <c r="K10215" t="s">
        <v>22</v>
      </c>
      <c r="L10215">
        <v>0</v>
      </c>
      <c r="M10215">
        <v>0</v>
      </c>
      <c r="AD10215" s="15">
        <f t="shared" si="1051"/>
        <v>1</v>
      </c>
      <c r="AE10215" s="15">
        <f t="shared" si="1052"/>
        <v>1</v>
      </c>
      <c r="AI10215" t="str">
        <f t="shared" si="1054"/>
        <v>ERROR!</v>
      </c>
      <c r="AJ10215" t="str">
        <f t="shared" si="1055"/>
        <v>ERROR!</v>
      </c>
      <c r="AL10215">
        <f t="shared" si="1053"/>
        <v>0</v>
      </c>
    </row>
    <row r="10216" spans="1:38" x14ac:dyDescent="0.3">
      <c r="A10216">
        <v>10215</v>
      </c>
      <c r="B10216" t="s">
        <v>34</v>
      </c>
      <c r="C10216" t="s">
        <v>21</v>
      </c>
      <c r="D10216">
        <v>215</v>
      </c>
      <c r="E10216">
        <v>2333460031.1150899</v>
      </c>
      <c r="F10216">
        <v>15858301.373121301</v>
      </c>
      <c r="G10216">
        <v>1353006183.7999201</v>
      </c>
      <c r="H10216">
        <v>0</v>
      </c>
      <c r="I10216">
        <v>0</v>
      </c>
      <c r="J10216">
        <v>0</v>
      </c>
      <c r="K10216" t="s">
        <v>22</v>
      </c>
      <c r="L10216">
        <v>0</v>
      </c>
      <c r="M10216">
        <v>0</v>
      </c>
      <c r="AD10216" s="15">
        <f t="shared" si="1051"/>
        <v>1</v>
      </c>
      <c r="AE10216" s="15">
        <f t="shared" si="1052"/>
        <v>1</v>
      </c>
      <c r="AI10216" t="str">
        <f t="shared" si="1054"/>
        <v>ERROR!</v>
      </c>
      <c r="AJ10216" t="str">
        <f t="shared" si="1055"/>
        <v>ERROR!</v>
      </c>
      <c r="AL10216">
        <f t="shared" si="1053"/>
        <v>0</v>
      </c>
    </row>
    <row r="10217" spans="1:38" x14ac:dyDescent="0.3">
      <c r="A10217">
        <v>10216</v>
      </c>
      <c r="B10217" t="s">
        <v>34</v>
      </c>
      <c r="C10217" t="s">
        <v>21</v>
      </c>
      <c r="D10217">
        <v>216</v>
      </c>
      <c r="E10217">
        <v>2165681962.7512202</v>
      </c>
      <c r="F10217">
        <v>14192433.4561028</v>
      </c>
      <c r="G10217">
        <v>1351028317.6148701</v>
      </c>
      <c r="H10217">
        <v>0</v>
      </c>
      <c r="I10217">
        <v>0</v>
      </c>
      <c r="J10217">
        <v>0</v>
      </c>
      <c r="K10217" t="s">
        <v>22</v>
      </c>
      <c r="L10217">
        <v>0</v>
      </c>
      <c r="M10217">
        <v>0</v>
      </c>
      <c r="AD10217" s="15">
        <f t="shared" si="1051"/>
        <v>1</v>
      </c>
      <c r="AE10217" s="15">
        <f t="shared" si="1052"/>
        <v>1</v>
      </c>
      <c r="AI10217" t="str">
        <f t="shared" si="1054"/>
        <v>ERROR!</v>
      </c>
      <c r="AJ10217" t="str">
        <f t="shared" si="1055"/>
        <v>ERROR!</v>
      </c>
      <c r="AL10217">
        <f t="shared" si="1053"/>
        <v>0</v>
      </c>
    </row>
    <row r="10218" spans="1:38" x14ac:dyDescent="0.3">
      <c r="A10218">
        <v>10217</v>
      </c>
      <c r="B10218" t="s">
        <v>34</v>
      </c>
      <c r="C10218" t="s">
        <v>21</v>
      </c>
      <c r="D10218">
        <v>217</v>
      </c>
      <c r="E10218">
        <v>2872879950.64995</v>
      </c>
      <c r="F10218">
        <v>14830785.623788601</v>
      </c>
      <c r="G10218">
        <v>1349071528.83354</v>
      </c>
      <c r="H10218">
        <v>0</v>
      </c>
      <c r="I10218">
        <v>0</v>
      </c>
      <c r="J10218">
        <v>0</v>
      </c>
      <c r="K10218" t="s">
        <v>22</v>
      </c>
      <c r="L10218">
        <v>0</v>
      </c>
      <c r="M10218">
        <v>0</v>
      </c>
      <c r="AD10218" s="15">
        <f t="shared" si="1051"/>
        <v>1</v>
      </c>
      <c r="AE10218" s="15">
        <f t="shared" si="1052"/>
        <v>1</v>
      </c>
      <c r="AI10218" t="str">
        <f t="shared" si="1054"/>
        <v>ERROR!</v>
      </c>
      <c r="AJ10218" t="str">
        <f t="shared" si="1055"/>
        <v>ERROR!</v>
      </c>
      <c r="AL10218">
        <f t="shared" si="1053"/>
        <v>0</v>
      </c>
    </row>
    <row r="10219" spans="1:38" x14ac:dyDescent="0.3">
      <c r="A10219">
        <v>10218</v>
      </c>
      <c r="B10219" t="s">
        <v>34</v>
      </c>
      <c r="C10219" t="s">
        <v>21</v>
      </c>
      <c r="D10219">
        <v>218</v>
      </c>
      <c r="E10219">
        <v>2840449955.91153</v>
      </c>
      <c r="F10219">
        <v>16162667.1884668</v>
      </c>
      <c r="G10219">
        <v>1352917813.0767901</v>
      </c>
      <c r="H10219">
        <v>0</v>
      </c>
      <c r="I10219">
        <v>0</v>
      </c>
      <c r="J10219">
        <v>0</v>
      </c>
      <c r="K10219" t="s">
        <v>22</v>
      </c>
      <c r="L10219">
        <v>0</v>
      </c>
      <c r="M10219">
        <v>0</v>
      </c>
      <c r="AD10219" s="15">
        <f t="shared" si="1051"/>
        <v>1</v>
      </c>
      <c r="AE10219" s="15">
        <f t="shared" si="1052"/>
        <v>1</v>
      </c>
      <c r="AI10219" t="str">
        <f t="shared" si="1054"/>
        <v>ERROR!</v>
      </c>
      <c r="AJ10219" t="str">
        <f t="shared" si="1055"/>
        <v>ERROR!</v>
      </c>
      <c r="AL10219">
        <f t="shared" si="1053"/>
        <v>0</v>
      </c>
    </row>
    <row r="10220" spans="1:38" x14ac:dyDescent="0.3">
      <c r="A10220">
        <v>10219</v>
      </c>
      <c r="B10220" t="s">
        <v>34</v>
      </c>
      <c r="C10220" t="s">
        <v>21</v>
      </c>
      <c r="D10220">
        <v>219</v>
      </c>
      <c r="E10220">
        <v>2769379957.7407699</v>
      </c>
      <c r="F10220">
        <v>14069794.498633699</v>
      </c>
      <c r="G10220">
        <v>1348801456.1603899</v>
      </c>
      <c r="H10220">
        <v>0</v>
      </c>
      <c r="I10220">
        <v>0</v>
      </c>
      <c r="J10220">
        <v>0</v>
      </c>
      <c r="K10220" t="s">
        <v>22</v>
      </c>
      <c r="L10220">
        <v>0</v>
      </c>
      <c r="M10220">
        <v>0</v>
      </c>
      <c r="AD10220" s="15">
        <f t="shared" si="1051"/>
        <v>1</v>
      </c>
      <c r="AE10220" s="15">
        <f t="shared" si="1052"/>
        <v>1</v>
      </c>
      <c r="AI10220" t="str">
        <f t="shared" si="1054"/>
        <v>ERROR!</v>
      </c>
      <c r="AJ10220" t="str">
        <f t="shared" si="1055"/>
        <v>ERROR!</v>
      </c>
      <c r="AL10220">
        <f t="shared" si="1053"/>
        <v>0</v>
      </c>
    </row>
    <row r="10221" spans="1:38" x14ac:dyDescent="0.3">
      <c r="A10221">
        <v>10220</v>
      </c>
      <c r="B10221" t="s">
        <v>34</v>
      </c>
      <c r="C10221" t="s">
        <v>21</v>
      </c>
      <c r="D10221">
        <v>220</v>
      </c>
      <c r="E10221">
        <v>2783701986.5342798</v>
      </c>
      <c r="F10221">
        <v>15959889.5993347</v>
      </c>
      <c r="G10221">
        <v>1353113946.7841301</v>
      </c>
      <c r="H10221">
        <v>0</v>
      </c>
      <c r="I10221">
        <v>0</v>
      </c>
      <c r="J10221">
        <v>0</v>
      </c>
      <c r="K10221" t="s">
        <v>22</v>
      </c>
      <c r="L10221">
        <v>0</v>
      </c>
      <c r="M10221">
        <v>0</v>
      </c>
      <c r="AD10221" s="15">
        <f t="shared" si="1051"/>
        <v>1</v>
      </c>
      <c r="AE10221" s="15">
        <f t="shared" si="1052"/>
        <v>1</v>
      </c>
      <c r="AI10221" t="str">
        <f t="shared" si="1054"/>
        <v>ERROR!</v>
      </c>
      <c r="AJ10221" t="str">
        <f t="shared" si="1055"/>
        <v>ERROR!</v>
      </c>
      <c r="AL10221">
        <f t="shared" si="1053"/>
        <v>0</v>
      </c>
    </row>
    <row r="10222" spans="1:38" x14ac:dyDescent="0.3">
      <c r="A10222">
        <v>10221</v>
      </c>
      <c r="B10222" t="s">
        <v>34</v>
      </c>
      <c r="C10222" t="s">
        <v>21</v>
      </c>
      <c r="D10222">
        <v>221</v>
      </c>
      <c r="E10222">
        <v>2911608196.5176401</v>
      </c>
      <c r="F10222">
        <v>15283986.7143328</v>
      </c>
      <c r="G10222">
        <v>1352837994.1193099</v>
      </c>
      <c r="H10222">
        <v>0</v>
      </c>
      <c r="I10222">
        <v>0</v>
      </c>
      <c r="J10222">
        <v>0</v>
      </c>
      <c r="K10222" t="s">
        <v>22</v>
      </c>
      <c r="L10222">
        <v>0</v>
      </c>
      <c r="M10222">
        <v>0</v>
      </c>
      <c r="AD10222" s="15">
        <f t="shared" si="1051"/>
        <v>1</v>
      </c>
      <c r="AE10222" s="15">
        <f t="shared" si="1052"/>
        <v>1</v>
      </c>
      <c r="AI10222" t="str">
        <f t="shared" si="1054"/>
        <v>ERROR!</v>
      </c>
      <c r="AJ10222" t="str">
        <f t="shared" si="1055"/>
        <v>ERROR!</v>
      </c>
      <c r="AL10222">
        <f t="shared" si="1053"/>
        <v>0</v>
      </c>
    </row>
    <row r="10223" spans="1:38" x14ac:dyDescent="0.3">
      <c r="A10223">
        <v>10222</v>
      </c>
      <c r="B10223" t="s">
        <v>34</v>
      </c>
      <c r="C10223" t="s">
        <v>21</v>
      </c>
      <c r="D10223">
        <v>222</v>
      </c>
      <c r="E10223">
        <v>3453440789.08356</v>
      </c>
      <c r="F10223">
        <v>15789224.8021961</v>
      </c>
      <c r="G10223">
        <v>1351790285.44013</v>
      </c>
      <c r="H10223">
        <v>0</v>
      </c>
      <c r="I10223">
        <v>0</v>
      </c>
      <c r="J10223">
        <v>0</v>
      </c>
      <c r="K10223" t="s">
        <v>22</v>
      </c>
      <c r="L10223">
        <v>0</v>
      </c>
      <c r="M10223">
        <v>0</v>
      </c>
      <c r="AD10223" s="15">
        <f t="shared" si="1051"/>
        <v>1</v>
      </c>
      <c r="AE10223" s="15">
        <f t="shared" si="1052"/>
        <v>1</v>
      </c>
      <c r="AI10223" t="str">
        <f t="shared" si="1054"/>
        <v>ERROR!</v>
      </c>
      <c r="AJ10223" t="str">
        <f t="shared" si="1055"/>
        <v>ERROR!</v>
      </c>
      <c r="AL10223">
        <f t="shared" si="1053"/>
        <v>0</v>
      </c>
    </row>
    <row r="10224" spans="1:38" x14ac:dyDescent="0.3">
      <c r="A10224">
        <v>10223</v>
      </c>
      <c r="B10224" t="s">
        <v>34</v>
      </c>
      <c r="C10224" t="s">
        <v>21</v>
      </c>
      <c r="D10224">
        <v>223</v>
      </c>
      <c r="E10224">
        <v>2453973893.06949</v>
      </c>
      <c r="F10224">
        <v>14852813.325882001</v>
      </c>
      <c r="G10224">
        <v>1351891218.82199</v>
      </c>
      <c r="H10224">
        <v>0</v>
      </c>
      <c r="I10224">
        <v>0</v>
      </c>
      <c r="J10224">
        <v>0</v>
      </c>
      <c r="K10224" t="s">
        <v>22</v>
      </c>
      <c r="L10224">
        <v>0</v>
      </c>
      <c r="M10224">
        <v>0</v>
      </c>
      <c r="AD10224" s="15">
        <f t="shared" si="1051"/>
        <v>1</v>
      </c>
      <c r="AE10224" s="15">
        <f t="shared" si="1052"/>
        <v>1</v>
      </c>
      <c r="AI10224" t="str">
        <f t="shared" si="1054"/>
        <v>ERROR!</v>
      </c>
      <c r="AJ10224" t="str">
        <f t="shared" si="1055"/>
        <v>ERROR!</v>
      </c>
      <c r="AL10224">
        <f t="shared" si="1053"/>
        <v>0</v>
      </c>
    </row>
    <row r="10225" spans="1:38" x14ac:dyDescent="0.3">
      <c r="A10225">
        <v>10224</v>
      </c>
      <c r="B10225" t="s">
        <v>34</v>
      </c>
      <c r="C10225" t="s">
        <v>21</v>
      </c>
      <c r="D10225">
        <v>224</v>
      </c>
      <c r="E10225">
        <v>2292716957.8129802</v>
      </c>
      <c r="F10225">
        <v>15819514.558431299</v>
      </c>
      <c r="G10225">
        <v>1352190849.8478401</v>
      </c>
      <c r="H10225">
        <v>0</v>
      </c>
      <c r="I10225">
        <v>0</v>
      </c>
      <c r="J10225">
        <v>0</v>
      </c>
      <c r="K10225" t="s">
        <v>22</v>
      </c>
      <c r="L10225">
        <v>0</v>
      </c>
      <c r="M10225">
        <v>0</v>
      </c>
      <c r="AD10225" s="15">
        <f t="shared" si="1051"/>
        <v>1</v>
      </c>
      <c r="AE10225" s="15">
        <f t="shared" si="1052"/>
        <v>1</v>
      </c>
      <c r="AI10225" t="str">
        <f t="shared" si="1054"/>
        <v>ERROR!</v>
      </c>
      <c r="AJ10225" t="str">
        <f t="shared" si="1055"/>
        <v>ERROR!</v>
      </c>
      <c r="AL10225">
        <f t="shared" si="1053"/>
        <v>0</v>
      </c>
    </row>
    <row r="10226" spans="1:38" x14ac:dyDescent="0.3">
      <c r="A10226">
        <v>10225</v>
      </c>
      <c r="B10226" t="s">
        <v>34</v>
      </c>
      <c r="C10226" t="s">
        <v>21</v>
      </c>
      <c r="D10226">
        <v>225</v>
      </c>
      <c r="E10226">
        <v>3353071827.5859599</v>
      </c>
      <c r="F10226">
        <v>14128410.5079879</v>
      </c>
      <c r="G10226">
        <v>1348213108.8415401</v>
      </c>
      <c r="H10226">
        <v>0</v>
      </c>
      <c r="I10226">
        <v>0</v>
      </c>
      <c r="J10226">
        <v>0</v>
      </c>
      <c r="K10226" t="s">
        <v>22</v>
      </c>
      <c r="L10226">
        <v>0</v>
      </c>
      <c r="M10226">
        <v>0</v>
      </c>
      <c r="AD10226" s="15">
        <f t="shared" si="1051"/>
        <v>1</v>
      </c>
      <c r="AE10226" s="15">
        <f t="shared" si="1052"/>
        <v>1</v>
      </c>
      <c r="AI10226" t="str">
        <f t="shared" si="1054"/>
        <v>ERROR!</v>
      </c>
      <c r="AJ10226" t="str">
        <f t="shared" si="1055"/>
        <v>ERROR!</v>
      </c>
      <c r="AL10226">
        <f t="shared" si="1053"/>
        <v>0</v>
      </c>
    </row>
    <row r="10227" spans="1:38" x14ac:dyDescent="0.3">
      <c r="A10227">
        <v>10226</v>
      </c>
      <c r="B10227" t="s">
        <v>34</v>
      </c>
      <c r="C10227" t="s">
        <v>21</v>
      </c>
      <c r="D10227">
        <v>226</v>
      </c>
      <c r="E10227">
        <v>1439756739.1716199</v>
      </c>
      <c r="F10227">
        <v>15589874.393441901</v>
      </c>
      <c r="G10227">
        <v>1351880912.9450099</v>
      </c>
      <c r="H10227">
        <v>0</v>
      </c>
      <c r="I10227">
        <v>0</v>
      </c>
      <c r="J10227">
        <v>0</v>
      </c>
      <c r="K10227" t="s">
        <v>22</v>
      </c>
      <c r="L10227">
        <v>0</v>
      </c>
      <c r="M10227">
        <v>0</v>
      </c>
      <c r="AD10227" s="15">
        <f t="shared" si="1051"/>
        <v>1</v>
      </c>
      <c r="AE10227" s="15">
        <f t="shared" si="1052"/>
        <v>1</v>
      </c>
      <c r="AI10227" t="str">
        <f t="shared" si="1054"/>
        <v>ERROR!</v>
      </c>
      <c r="AJ10227" t="str">
        <f t="shared" si="1055"/>
        <v>ERROR!</v>
      </c>
      <c r="AL10227">
        <f t="shared" si="1053"/>
        <v>0</v>
      </c>
    </row>
    <row r="10228" spans="1:38" x14ac:dyDescent="0.3">
      <c r="A10228">
        <v>10227</v>
      </c>
      <c r="B10228" t="s">
        <v>34</v>
      </c>
      <c r="C10228" t="s">
        <v>21</v>
      </c>
      <c r="D10228">
        <v>227</v>
      </c>
      <c r="E10228">
        <v>2978512189.8439398</v>
      </c>
      <c r="F10228">
        <v>15038716.5654175</v>
      </c>
      <c r="G10228">
        <v>1349803525.15204</v>
      </c>
      <c r="H10228">
        <v>0</v>
      </c>
      <c r="I10228">
        <v>0</v>
      </c>
      <c r="J10228">
        <v>0</v>
      </c>
      <c r="K10228" t="s">
        <v>22</v>
      </c>
      <c r="L10228">
        <v>0</v>
      </c>
      <c r="M10228">
        <v>0</v>
      </c>
      <c r="AD10228" s="15">
        <f t="shared" si="1051"/>
        <v>1</v>
      </c>
      <c r="AE10228" s="15">
        <f t="shared" si="1052"/>
        <v>1</v>
      </c>
      <c r="AI10228" t="str">
        <f t="shared" si="1054"/>
        <v>ERROR!</v>
      </c>
      <c r="AJ10228" t="str">
        <f t="shared" si="1055"/>
        <v>ERROR!</v>
      </c>
      <c r="AL10228">
        <f t="shared" si="1053"/>
        <v>0</v>
      </c>
    </row>
    <row r="10229" spans="1:38" x14ac:dyDescent="0.3">
      <c r="A10229">
        <v>10228</v>
      </c>
      <c r="B10229" t="s">
        <v>34</v>
      </c>
      <c r="C10229" t="s">
        <v>21</v>
      </c>
      <c r="D10229">
        <v>228</v>
      </c>
      <c r="E10229">
        <v>2487110821.3235502</v>
      </c>
      <c r="F10229">
        <v>14808150.855075199</v>
      </c>
      <c r="G10229">
        <v>1351310078.9282999</v>
      </c>
      <c r="H10229">
        <v>0</v>
      </c>
      <c r="I10229">
        <v>0</v>
      </c>
      <c r="J10229">
        <v>0</v>
      </c>
      <c r="K10229" t="s">
        <v>22</v>
      </c>
      <c r="L10229">
        <v>0</v>
      </c>
      <c r="M10229">
        <v>0</v>
      </c>
      <c r="AD10229" s="15">
        <f t="shared" si="1051"/>
        <v>1</v>
      </c>
      <c r="AE10229" s="15">
        <f t="shared" si="1052"/>
        <v>1</v>
      </c>
      <c r="AI10229" t="str">
        <f t="shared" si="1054"/>
        <v>ERROR!</v>
      </c>
      <c r="AJ10229" t="str">
        <f t="shared" si="1055"/>
        <v>ERROR!</v>
      </c>
      <c r="AL10229">
        <f t="shared" si="1053"/>
        <v>0</v>
      </c>
    </row>
    <row r="10230" spans="1:38" x14ac:dyDescent="0.3">
      <c r="A10230">
        <v>10229</v>
      </c>
      <c r="B10230" t="s">
        <v>34</v>
      </c>
      <c r="C10230" t="s">
        <v>21</v>
      </c>
      <c r="D10230">
        <v>229</v>
      </c>
      <c r="E10230">
        <v>2964282464.6039</v>
      </c>
      <c r="F10230">
        <v>15429227.053653801</v>
      </c>
      <c r="G10230">
        <v>1352705523.6670401</v>
      </c>
      <c r="H10230">
        <v>0</v>
      </c>
      <c r="I10230">
        <v>0</v>
      </c>
      <c r="J10230">
        <v>0</v>
      </c>
      <c r="K10230" t="s">
        <v>22</v>
      </c>
      <c r="L10230">
        <v>0</v>
      </c>
      <c r="M10230">
        <v>0</v>
      </c>
      <c r="AD10230" s="15">
        <f t="shared" ref="AD10230:AD10293" si="1056">IF(L10230&lt;0,0,1)</f>
        <v>1</v>
      </c>
      <c r="AE10230" s="15">
        <f t="shared" ref="AE10230:AE10293" si="1057">IF(M10230&lt;0,0,1)</f>
        <v>1</v>
      </c>
      <c r="AI10230" t="str">
        <f t="shared" si="1054"/>
        <v>ERROR!</v>
      </c>
      <c r="AJ10230" t="str">
        <f t="shared" si="1055"/>
        <v>ERROR!</v>
      </c>
      <c r="AL10230">
        <f t="shared" si="1053"/>
        <v>0</v>
      </c>
    </row>
    <row r="10231" spans="1:38" x14ac:dyDescent="0.3">
      <c r="A10231">
        <v>10230</v>
      </c>
      <c r="B10231" t="s">
        <v>34</v>
      </c>
      <c r="C10231" t="s">
        <v>21</v>
      </c>
      <c r="D10231">
        <v>230</v>
      </c>
      <c r="E10231">
        <v>2633728981.8294201</v>
      </c>
      <c r="F10231">
        <v>15401381.038287001</v>
      </c>
      <c r="G10231">
        <v>1349931129.51244</v>
      </c>
      <c r="H10231">
        <v>0</v>
      </c>
      <c r="I10231">
        <v>0</v>
      </c>
      <c r="J10231">
        <v>0</v>
      </c>
      <c r="K10231" t="s">
        <v>22</v>
      </c>
      <c r="L10231">
        <v>0</v>
      </c>
      <c r="M10231">
        <v>0</v>
      </c>
      <c r="AD10231" s="15">
        <f t="shared" si="1056"/>
        <v>1</v>
      </c>
      <c r="AE10231" s="15">
        <f t="shared" si="1057"/>
        <v>1</v>
      </c>
      <c r="AI10231" t="str">
        <f t="shared" si="1054"/>
        <v>ERROR!</v>
      </c>
      <c r="AJ10231" t="str">
        <f t="shared" si="1055"/>
        <v>ERROR!</v>
      </c>
      <c r="AL10231">
        <f t="shared" si="1053"/>
        <v>0</v>
      </c>
    </row>
    <row r="10232" spans="1:38" x14ac:dyDescent="0.3">
      <c r="A10232">
        <v>10231</v>
      </c>
      <c r="B10232" t="s">
        <v>34</v>
      </c>
      <c r="C10232" t="s">
        <v>21</v>
      </c>
      <c r="D10232">
        <v>231</v>
      </c>
      <c r="E10232">
        <v>2378447030.3700399</v>
      </c>
      <c r="F10232">
        <v>15822509.779220499</v>
      </c>
      <c r="G10232">
        <v>1352648519.7622499</v>
      </c>
      <c r="H10232">
        <v>0</v>
      </c>
      <c r="I10232">
        <v>0</v>
      </c>
      <c r="J10232">
        <v>0</v>
      </c>
      <c r="K10232" t="s">
        <v>22</v>
      </c>
      <c r="L10232">
        <v>0</v>
      </c>
      <c r="M10232">
        <v>0</v>
      </c>
      <c r="AD10232" s="15">
        <f t="shared" si="1056"/>
        <v>1</v>
      </c>
      <c r="AE10232" s="15">
        <f t="shared" si="1057"/>
        <v>1</v>
      </c>
      <c r="AI10232" t="str">
        <f t="shared" si="1054"/>
        <v>ERROR!</v>
      </c>
      <c r="AJ10232" t="str">
        <f t="shared" si="1055"/>
        <v>ERROR!</v>
      </c>
      <c r="AL10232">
        <f t="shared" si="1053"/>
        <v>0</v>
      </c>
    </row>
    <row r="10233" spans="1:38" x14ac:dyDescent="0.3">
      <c r="A10233">
        <v>10232</v>
      </c>
      <c r="B10233" t="s">
        <v>34</v>
      </c>
      <c r="C10233" t="s">
        <v>21</v>
      </c>
      <c r="D10233">
        <v>232</v>
      </c>
      <c r="E10233">
        <v>2429842893.2644601</v>
      </c>
      <c r="F10233">
        <v>14607278.828452401</v>
      </c>
      <c r="G10233">
        <v>1350715510.3756101</v>
      </c>
      <c r="H10233">
        <v>0</v>
      </c>
      <c r="I10233">
        <v>0</v>
      </c>
      <c r="J10233">
        <v>0</v>
      </c>
      <c r="K10233" t="s">
        <v>22</v>
      </c>
      <c r="L10233">
        <v>0</v>
      </c>
      <c r="M10233">
        <v>0</v>
      </c>
      <c r="AD10233" s="15">
        <f t="shared" si="1056"/>
        <v>1</v>
      </c>
      <c r="AE10233" s="15">
        <f t="shared" si="1057"/>
        <v>1</v>
      </c>
      <c r="AI10233" t="str">
        <f t="shared" si="1054"/>
        <v>ERROR!</v>
      </c>
      <c r="AJ10233" t="str">
        <f t="shared" si="1055"/>
        <v>ERROR!</v>
      </c>
      <c r="AL10233">
        <f t="shared" si="1053"/>
        <v>0</v>
      </c>
    </row>
    <row r="10234" spans="1:38" x14ac:dyDescent="0.3">
      <c r="A10234">
        <v>10233</v>
      </c>
      <c r="B10234" t="s">
        <v>34</v>
      </c>
      <c r="C10234" t="s">
        <v>21</v>
      </c>
      <c r="D10234">
        <v>233</v>
      </c>
      <c r="E10234">
        <v>3035119986.0274601</v>
      </c>
      <c r="F10234">
        <v>13782900.418833001</v>
      </c>
      <c r="G10234">
        <v>1350477623.3297601</v>
      </c>
      <c r="H10234">
        <v>0</v>
      </c>
      <c r="I10234">
        <v>0</v>
      </c>
      <c r="J10234">
        <v>0</v>
      </c>
      <c r="K10234" t="s">
        <v>22</v>
      </c>
      <c r="L10234">
        <v>0</v>
      </c>
      <c r="M10234">
        <v>0</v>
      </c>
      <c r="AD10234" s="15">
        <f t="shared" si="1056"/>
        <v>1</v>
      </c>
      <c r="AE10234" s="15">
        <f t="shared" si="1057"/>
        <v>1</v>
      </c>
      <c r="AI10234" t="str">
        <f t="shared" si="1054"/>
        <v>ERROR!</v>
      </c>
      <c r="AJ10234" t="str">
        <f t="shared" si="1055"/>
        <v>ERROR!</v>
      </c>
      <c r="AL10234">
        <f t="shared" si="1053"/>
        <v>0</v>
      </c>
    </row>
    <row r="10235" spans="1:38" x14ac:dyDescent="0.3">
      <c r="A10235">
        <v>10234</v>
      </c>
      <c r="B10235" t="s">
        <v>34</v>
      </c>
      <c r="C10235" t="s">
        <v>21</v>
      </c>
      <c r="D10235">
        <v>234</v>
      </c>
      <c r="E10235">
        <v>2400484759.6152101</v>
      </c>
      <c r="F10235">
        <v>14792399.595024901</v>
      </c>
      <c r="G10235">
        <v>1349580736.93595</v>
      </c>
      <c r="H10235">
        <v>0</v>
      </c>
      <c r="I10235">
        <v>0</v>
      </c>
      <c r="J10235">
        <v>0</v>
      </c>
      <c r="K10235" t="s">
        <v>22</v>
      </c>
      <c r="L10235">
        <v>0</v>
      </c>
      <c r="M10235">
        <v>0</v>
      </c>
      <c r="AD10235" s="15">
        <f t="shared" si="1056"/>
        <v>1</v>
      </c>
      <c r="AE10235" s="15">
        <f t="shared" si="1057"/>
        <v>1</v>
      </c>
      <c r="AI10235" t="str">
        <f t="shared" si="1054"/>
        <v>ERROR!</v>
      </c>
      <c r="AJ10235" t="str">
        <f t="shared" si="1055"/>
        <v>ERROR!</v>
      </c>
      <c r="AL10235">
        <f t="shared" si="1053"/>
        <v>0</v>
      </c>
    </row>
    <row r="10236" spans="1:38" x14ac:dyDescent="0.3">
      <c r="A10236">
        <v>10235</v>
      </c>
      <c r="B10236" t="s">
        <v>34</v>
      </c>
      <c r="C10236" t="s">
        <v>21</v>
      </c>
      <c r="D10236">
        <v>235</v>
      </c>
      <c r="E10236">
        <v>2629839820.7270298</v>
      </c>
      <c r="F10236">
        <v>14456591.8975391</v>
      </c>
      <c r="G10236">
        <v>1349837878.7669799</v>
      </c>
      <c r="H10236">
        <v>0</v>
      </c>
      <c r="I10236">
        <v>0</v>
      </c>
      <c r="J10236">
        <v>0</v>
      </c>
      <c r="K10236" t="s">
        <v>22</v>
      </c>
      <c r="L10236">
        <v>0</v>
      </c>
      <c r="M10236">
        <v>0</v>
      </c>
      <c r="AD10236" s="15">
        <f t="shared" si="1056"/>
        <v>1</v>
      </c>
      <c r="AE10236" s="15">
        <f t="shared" si="1057"/>
        <v>1</v>
      </c>
      <c r="AI10236" t="str">
        <f t="shared" si="1054"/>
        <v>ERROR!</v>
      </c>
      <c r="AJ10236" t="str">
        <f t="shared" si="1055"/>
        <v>ERROR!</v>
      </c>
      <c r="AL10236">
        <f t="shared" si="1053"/>
        <v>0</v>
      </c>
    </row>
    <row r="10237" spans="1:38" x14ac:dyDescent="0.3">
      <c r="A10237">
        <v>10236</v>
      </c>
      <c r="B10237" t="s">
        <v>34</v>
      </c>
      <c r="C10237" t="s">
        <v>21</v>
      </c>
      <c r="D10237">
        <v>236</v>
      </c>
      <c r="E10237">
        <v>3422466695.5647302</v>
      </c>
      <c r="F10237">
        <v>13976042.351006599</v>
      </c>
      <c r="G10237">
        <v>1352445477.6450801</v>
      </c>
      <c r="H10237">
        <v>0</v>
      </c>
      <c r="I10237">
        <v>0</v>
      </c>
      <c r="J10237">
        <v>0</v>
      </c>
      <c r="K10237" t="s">
        <v>22</v>
      </c>
      <c r="L10237">
        <v>0</v>
      </c>
      <c r="M10237">
        <v>0</v>
      </c>
      <c r="AD10237" s="15">
        <f t="shared" si="1056"/>
        <v>1</v>
      </c>
      <c r="AE10237" s="15">
        <f t="shared" si="1057"/>
        <v>1</v>
      </c>
      <c r="AI10237" t="str">
        <f t="shared" si="1054"/>
        <v>ERROR!</v>
      </c>
      <c r="AJ10237" t="str">
        <f t="shared" si="1055"/>
        <v>ERROR!</v>
      </c>
      <c r="AL10237">
        <f t="shared" si="1053"/>
        <v>0</v>
      </c>
    </row>
    <row r="10238" spans="1:38" x14ac:dyDescent="0.3">
      <c r="A10238">
        <v>10237</v>
      </c>
      <c r="B10238" t="s">
        <v>34</v>
      </c>
      <c r="C10238" t="s">
        <v>21</v>
      </c>
      <c r="D10238">
        <v>237</v>
      </c>
      <c r="E10238">
        <v>2483183634.4797702</v>
      </c>
      <c r="F10238">
        <v>14384929.8643262</v>
      </c>
      <c r="G10238">
        <v>1349305346.4828501</v>
      </c>
      <c r="H10238">
        <v>0</v>
      </c>
      <c r="I10238">
        <v>0</v>
      </c>
      <c r="J10238">
        <v>0</v>
      </c>
      <c r="K10238" t="s">
        <v>22</v>
      </c>
      <c r="L10238">
        <v>0</v>
      </c>
      <c r="M10238">
        <v>0</v>
      </c>
      <c r="AD10238" s="15">
        <f t="shared" si="1056"/>
        <v>1</v>
      </c>
      <c r="AE10238" s="15">
        <f t="shared" si="1057"/>
        <v>1</v>
      </c>
      <c r="AI10238" t="str">
        <f t="shared" si="1054"/>
        <v>ERROR!</v>
      </c>
      <c r="AJ10238" t="str">
        <f t="shared" si="1055"/>
        <v>ERROR!</v>
      </c>
      <c r="AL10238">
        <f t="shared" si="1053"/>
        <v>0</v>
      </c>
    </row>
    <row r="10239" spans="1:38" x14ac:dyDescent="0.3">
      <c r="A10239">
        <v>10238</v>
      </c>
      <c r="B10239" t="s">
        <v>34</v>
      </c>
      <c r="C10239" t="s">
        <v>21</v>
      </c>
      <c r="D10239">
        <v>238</v>
      </c>
      <c r="E10239">
        <v>2694354790.0433798</v>
      </c>
      <c r="F10239">
        <v>15177735.725550899</v>
      </c>
      <c r="G10239">
        <v>1350902610.14923</v>
      </c>
      <c r="H10239">
        <v>0</v>
      </c>
      <c r="I10239">
        <v>0</v>
      </c>
      <c r="J10239">
        <v>0</v>
      </c>
      <c r="K10239" t="s">
        <v>22</v>
      </c>
      <c r="L10239">
        <v>0</v>
      </c>
      <c r="M10239">
        <v>0</v>
      </c>
      <c r="AD10239" s="15">
        <f t="shared" si="1056"/>
        <v>1</v>
      </c>
      <c r="AE10239" s="15">
        <f t="shared" si="1057"/>
        <v>1</v>
      </c>
      <c r="AI10239" t="str">
        <f t="shared" si="1054"/>
        <v>ERROR!</v>
      </c>
      <c r="AJ10239" t="str">
        <f t="shared" si="1055"/>
        <v>ERROR!</v>
      </c>
      <c r="AL10239">
        <f t="shared" si="1053"/>
        <v>0</v>
      </c>
    </row>
    <row r="10240" spans="1:38" x14ac:dyDescent="0.3">
      <c r="A10240">
        <v>10239</v>
      </c>
      <c r="B10240" t="s">
        <v>34</v>
      </c>
      <c r="C10240" t="s">
        <v>21</v>
      </c>
      <c r="D10240">
        <v>239</v>
      </c>
      <c r="E10240">
        <v>1809642751.52143</v>
      </c>
      <c r="F10240">
        <v>14475541.552154699</v>
      </c>
      <c r="G10240">
        <v>1348206544.88782</v>
      </c>
      <c r="H10240">
        <v>0</v>
      </c>
      <c r="I10240">
        <v>0</v>
      </c>
      <c r="J10240">
        <v>0</v>
      </c>
      <c r="K10240" t="s">
        <v>22</v>
      </c>
      <c r="L10240">
        <v>0</v>
      </c>
      <c r="M10240">
        <v>0</v>
      </c>
      <c r="AD10240" s="15">
        <f t="shared" si="1056"/>
        <v>1</v>
      </c>
      <c r="AE10240" s="15">
        <f t="shared" si="1057"/>
        <v>1</v>
      </c>
      <c r="AI10240" t="str">
        <f t="shared" si="1054"/>
        <v>ERROR!</v>
      </c>
      <c r="AJ10240" t="str">
        <f t="shared" si="1055"/>
        <v>ERROR!</v>
      </c>
      <c r="AL10240">
        <f t="shared" si="1053"/>
        <v>0</v>
      </c>
    </row>
    <row r="10241" spans="1:38" x14ac:dyDescent="0.3">
      <c r="A10241">
        <v>10240</v>
      </c>
      <c r="B10241" t="s">
        <v>34</v>
      </c>
      <c r="C10241" t="s">
        <v>21</v>
      </c>
      <c r="D10241">
        <v>240</v>
      </c>
      <c r="E10241">
        <v>1791831571.87375</v>
      </c>
      <c r="F10241">
        <v>14931313.263771201</v>
      </c>
      <c r="G10241">
        <v>1350080998.2168801</v>
      </c>
      <c r="H10241">
        <v>0</v>
      </c>
      <c r="I10241">
        <v>0</v>
      </c>
      <c r="J10241">
        <v>0</v>
      </c>
      <c r="K10241" t="s">
        <v>22</v>
      </c>
      <c r="L10241">
        <v>0</v>
      </c>
      <c r="M10241">
        <v>0</v>
      </c>
      <c r="AD10241" s="15">
        <f t="shared" si="1056"/>
        <v>1</v>
      </c>
      <c r="AE10241" s="15">
        <f t="shared" si="1057"/>
        <v>1</v>
      </c>
      <c r="AI10241" t="str">
        <f t="shared" si="1054"/>
        <v>ERROR!</v>
      </c>
      <c r="AJ10241" t="str">
        <f t="shared" si="1055"/>
        <v>ERROR!</v>
      </c>
      <c r="AL10241">
        <f t="shared" si="1053"/>
        <v>0</v>
      </c>
    </row>
    <row r="10242" spans="1:38" x14ac:dyDescent="0.3">
      <c r="A10242">
        <v>10241</v>
      </c>
      <c r="B10242" t="s">
        <v>34</v>
      </c>
      <c r="C10242" t="s">
        <v>21</v>
      </c>
      <c r="D10242">
        <v>241</v>
      </c>
      <c r="E10242">
        <v>2539046782.6810298</v>
      </c>
      <c r="F10242">
        <v>14477145.7431973</v>
      </c>
      <c r="G10242">
        <v>1351108034.98176</v>
      </c>
      <c r="H10242">
        <v>0</v>
      </c>
      <c r="I10242">
        <v>0</v>
      </c>
      <c r="J10242">
        <v>0</v>
      </c>
      <c r="K10242" t="s">
        <v>22</v>
      </c>
      <c r="L10242">
        <v>0</v>
      </c>
      <c r="M10242">
        <v>0</v>
      </c>
      <c r="AD10242" s="15">
        <f t="shared" si="1056"/>
        <v>1</v>
      </c>
      <c r="AE10242" s="15">
        <f t="shared" si="1057"/>
        <v>1</v>
      </c>
      <c r="AI10242" t="str">
        <f t="shared" si="1054"/>
        <v>ERROR!</v>
      </c>
      <c r="AJ10242" t="str">
        <f t="shared" si="1055"/>
        <v>ERROR!</v>
      </c>
      <c r="AL10242">
        <f t="shared" ref="AL10242:AL10305" si="1058">IF(H10242&lt;0,1,0)</f>
        <v>0</v>
      </c>
    </row>
    <row r="10243" spans="1:38" x14ac:dyDescent="0.3">
      <c r="A10243">
        <v>10242</v>
      </c>
      <c r="B10243" t="s">
        <v>34</v>
      </c>
      <c r="C10243" t="s">
        <v>21</v>
      </c>
      <c r="D10243">
        <v>242</v>
      </c>
      <c r="E10243">
        <v>2598672006.0427699</v>
      </c>
      <c r="F10243">
        <v>15158125.4923936</v>
      </c>
      <c r="G10243">
        <v>1351214166.6321199</v>
      </c>
      <c r="H10243">
        <v>0</v>
      </c>
      <c r="I10243">
        <v>0</v>
      </c>
      <c r="J10243">
        <v>0</v>
      </c>
      <c r="K10243" t="s">
        <v>22</v>
      </c>
      <c r="L10243">
        <v>0</v>
      </c>
      <c r="M10243">
        <v>0</v>
      </c>
      <c r="AD10243" s="15">
        <f t="shared" si="1056"/>
        <v>1</v>
      </c>
      <c r="AE10243" s="15">
        <f t="shared" si="1057"/>
        <v>1</v>
      </c>
      <c r="AI10243" t="str">
        <f t="shared" si="1054"/>
        <v>ERROR!</v>
      </c>
      <c r="AJ10243" t="str">
        <f t="shared" si="1055"/>
        <v>ERROR!</v>
      </c>
      <c r="AL10243">
        <f t="shared" si="1058"/>
        <v>0</v>
      </c>
    </row>
    <row r="10244" spans="1:38" x14ac:dyDescent="0.3">
      <c r="A10244">
        <v>10243</v>
      </c>
      <c r="B10244" t="s">
        <v>34</v>
      </c>
      <c r="C10244" t="s">
        <v>21</v>
      </c>
      <c r="D10244">
        <v>243</v>
      </c>
      <c r="E10244">
        <v>1896825529.6136999</v>
      </c>
      <c r="F10244">
        <v>15565865.929467499</v>
      </c>
      <c r="G10244">
        <v>1354272201.3921001</v>
      </c>
      <c r="H10244">
        <v>0</v>
      </c>
      <c r="I10244">
        <v>0</v>
      </c>
      <c r="J10244">
        <v>0</v>
      </c>
      <c r="K10244" t="s">
        <v>22</v>
      </c>
      <c r="L10244">
        <v>0</v>
      </c>
      <c r="M10244">
        <v>0</v>
      </c>
      <c r="AD10244" s="15">
        <f t="shared" si="1056"/>
        <v>1</v>
      </c>
      <c r="AE10244" s="15">
        <f t="shared" si="1057"/>
        <v>1</v>
      </c>
      <c r="AI10244" t="str">
        <f t="shared" si="1054"/>
        <v>ERROR!</v>
      </c>
      <c r="AJ10244" t="str">
        <f t="shared" si="1055"/>
        <v>ERROR!</v>
      </c>
      <c r="AL10244">
        <f t="shared" si="1058"/>
        <v>0</v>
      </c>
    </row>
    <row r="10245" spans="1:38" x14ac:dyDescent="0.3">
      <c r="A10245">
        <v>10244</v>
      </c>
      <c r="B10245" t="s">
        <v>34</v>
      </c>
      <c r="C10245" t="s">
        <v>21</v>
      </c>
      <c r="D10245">
        <v>244</v>
      </c>
      <c r="E10245">
        <v>2728686131.89148</v>
      </c>
      <c r="F10245">
        <v>15620930.7691384</v>
      </c>
      <c r="G10245">
        <v>1353461605.8651299</v>
      </c>
      <c r="H10245">
        <v>0</v>
      </c>
      <c r="I10245">
        <v>0</v>
      </c>
      <c r="J10245">
        <v>0</v>
      </c>
      <c r="K10245" t="s">
        <v>22</v>
      </c>
      <c r="L10245">
        <v>0</v>
      </c>
      <c r="M10245">
        <v>0</v>
      </c>
      <c r="AD10245" s="15">
        <f t="shared" si="1056"/>
        <v>1</v>
      </c>
      <c r="AE10245" s="15">
        <f t="shared" si="1057"/>
        <v>1</v>
      </c>
      <c r="AI10245" t="str">
        <f t="shared" si="1054"/>
        <v>ERROR!</v>
      </c>
      <c r="AJ10245" t="str">
        <f t="shared" si="1055"/>
        <v>ERROR!</v>
      </c>
      <c r="AL10245">
        <f t="shared" si="1058"/>
        <v>0</v>
      </c>
    </row>
    <row r="10246" spans="1:38" x14ac:dyDescent="0.3">
      <c r="A10246">
        <v>10245</v>
      </c>
      <c r="B10246" t="s">
        <v>34</v>
      </c>
      <c r="C10246" t="s">
        <v>21</v>
      </c>
      <c r="D10246">
        <v>245</v>
      </c>
      <c r="E10246">
        <v>1808637808.8138299</v>
      </c>
      <c r="F10246">
        <v>14839684.0681614</v>
      </c>
      <c r="G10246">
        <v>1350184219.0337701</v>
      </c>
      <c r="H10246">
        <v>0</v>
      </c>
      <c r="I10246">
        <v>0</v>
      </c>
      <c r="J10246">
        <v>0</v>
      </c>
      <c r="K10246" t="s">
        <v>22</v>
      </c>
      <c r="L10246">
        <v>0</v>
      </c>
      <c r="M10246">
        <v>0</v>
      </c>
      <c r="AD10246" s="15">
        <f t="shared" si="1056"/>
        <v>1</v>
      </c>
      <c r="AE10246" s="15">
        <f t="shared" si="1057"/>
        <v>1</v>
      </c>
      <c r="AI10246" t="str">
        <f t="shared" si="1054"/>
        <v>ERROR!</v>
      </c>
      <c r="AJ10246" t="str">
        <f t="shared" si="1055"/>
        <v>ERROR!</v>
      </c>
      <c r="AL10246">
        <f t="shared" si="1058"/>
        <v>0</v>
      </c>
    </row>
    <row r="10247" spans="1:38" x14ac:dyDescent="0.3">
      <c r="A10247">
        <v>10246</v>
      </c>
      <c r="B10247" t="s">
        <v>34</v>
      </c>
      <c r="C10247" t="s">
        <v>21</v>
      </c>
      <c r="D10247">
        <v>246</v>
      </c>
      <c r="E10247">
        <v>2330549080.5700002</v>
      </c>
      <c r="F10247">
        <v>15763700.1466869</v>
      </c>
      <c r="G10247">
        <v>1351173215.81457</v>
      </c>
      <c r="H10247">
        <v>0</v>
      </c>
      <c r="I10247">
        <v>0</v>
      </c>
      <c r="J10247">
        <v>0</v>
      </c>
      <c r="K10247" t="s">
        <v>22</v>
      </c>
      <c r="L10247">
        <v>0</v>
      </c>
      <c r="M10247">
        <v>0</v>
      </c>
      <c r="AD10247" s="15">
        <f t="shared" si="1056"/>
        <v>1</v>
      </c>
      <c r="AE10247" s="15">
        <f t="shared" si="1057"/>
        <v>1</v>
      </c>
      <c r="AI10247" t="str">
        <f t="shared" si="1054"/>
        <v>ERROR!</v>
      </c>
      <c r="AJ10247" t="str">
        <f t="shared" si="1055"/>
        <v>ERROR!</v>
      </c>
      <c r="AL10247">
        <f t="shared" si="1058"/>
        <v>0</v>
      </c>
    </row>
    <row r="10248" spans="1:38" x14ac:dyDescent="0.3">
      <c r="A10248">
        <v>10247</v>
      </c>
      <c r="B10248" t="s">
        <v>34</v>
      </c>
      <c r="C10248" t="s">
        <v>21</v>
      </c>
      <c r="D10248">
        <v>247</v>
      </c>
      <c r="E10248">
        <v>2153845783.1315598</v>
      </c>
      <c r="F10248">
        <v>15318363.2748813</v>
      </c>
      <c r="G10248">
        <v>1349363425.6312599</v>
      </c>
      <c r="H10248">
        <v>0</v>
      </c>
      <c r="I10248">
        <v>0</v>
      </c>
      <c r="J10248">
        <v>0</v>
      </c>
      <c r="K10248" t="s">
        <v>22</v>
      </c>
      <c r="L10248">
        <v>0</v>
      </c>
      <c r="M10248">
        <v>0</v>
      </c>
      <c r="AD10248" s="15">
        <f t="shared" si="1056"/>
        <v>1</v>
      </c>
      <c r="AE10248" s="15">
        <f t="shared" si="1057"/>
        <v>1</v>
      </c>
      <c r="AI10248" t="str">
        <f t="shared" si="1054"/>
        <v>ERROR!</v>
      </c>
      <c r="AJ10248" t="str">
        <f t="shared" si="1055"/>
        <v>ERROR!</v>
      </c>
      <c r="AL10248">
        <f t="shared" si="1058"/>
        <v>0</v>
      </c>
    </row>
    <row r="10249" spans="1:38" x14ac:dyDescent="0.3">
      <c r="A10249">
        <v>10248</v>
      </c>
      <c r="B10249" t="s">
        <v>34</v>
      </c>
      <c r="C10249" t="s">
        <v>21</v>
      </c>
      <c r="D10249">
        <v>248</v>
      </c>
      <c r="E10249">
        <v>3182707226.5431499</v>
      </c>
      <c r="F10249">
        <v>16107170.6325622</v>
      </c>
      <c r="G10249">
        <v>1352922248.66327</v>
      </c>
      <c r="H10249">
        <v>0</v>
      </c>
      <c r="I10249">
        <v>0</v>
      </c>
      <c r="J10249">
        <v>0</v>
      </c>
      <c r="K10249" t="s">
        <v>22</v>
      </c>
      <c r="L10249">
        <v>0</v>
      </c>
      <c r="M10249">
        <v>0</v>
      </c>
      <c r="AD10249" s="15">
        <f t="shared" si="1056"/>
        <v>1</v>
      </c>
      <c r="AE10249" s="15">
        <f t="shared" si="1057"/>
        <v>1</v>
      </c>
      <c r="AI10249" t="str">
        <f t="shared" si="1054"/>
        <v>ERROR!</v>
      </c>
      <c r="AJ10249" t="str">
        <f t="shared" si="1055"/>
        <v>ERROR!</v>
      </c>
      <c r="AL10249">
        <f t="shared" si="1058"/>
        <v>0</v>
      </c>
    </row>
    <row r="10250" spans="1:38" x14ac:dyDescent="0.3">
      <c r="A10250">
        <v>10249</v>
      </c>
      <c r="B10250" t="s">
        <v>34</v>
      </c>
      <c r="C10250" t="s">
        <v>21</v>
      </c>
      <c r="D10250">
        <v>249</v>
      </c>
      <c r="E10250">
        <v>2727012126.1187601</v>
      </c>
      <c r="F10250">
        <v>15636824.2597582</v>
      </c>
      <c r="G10250">
        <v>1352168675.5035801</v>
      </c>
      <c r="H10250">
        <v>0</v>
      </c>
      <c r="I10250">
        <v>0</v>
      </c>
      <c r="J10250">
        <v>0</v>
      </c>
      <c r="K10250" t="s">
        <v>22</v>
      </c>
      <c r="L10250">
        <v>0</v>
      </c>
      <c r="M10250">
        <v>0</v>
      </c>
      <c r="AD10250" s="15">
        <f t="shared" si="1056"/>
        <v>1</v>
      </c>
      <c r="AE10250" s="15">
        <f t="shared" si="1057"/>
        <v>1</v>
      </c>
      <c r="AI10250" t="str">
        <f t="shared" si="1054"/>
        <v>ERROR!</v>
      </c>
      <c r="AJ10250" t="str">
        <f t="shared" si="1055"/>
        <v>ERROR!</v>
      </c>
      <c r="AL10250">
        <f t="shared" si="1058"/>
        <v>0</v>
      </c>
    </row>
    <row r="10251" spans="1:38" x14ac:dyDescent="0.3">
      <c r="A10251">
        <v>10250</v>
      </c>
      <c r="B10251" t="s">
        <v>34</v>
      </c>
      <c r="C10251" t="s">
        <v>21</v>
      </c>
      <c r="D10251">
        <v>250</v>
      </c>
      <c r="E10251">
        <v>2394359725.5997601</v>
      </c>
      <c r="F10251">
        <v>15496841.383066799</v>
      </c>
      <c r="G10251">
        <v>1355734334.4802599</v>
      </c>
      <c r="H10251">
        <v>0</v>
      </c>
      <c r="I10251">
        <v>0</v>
      </c>
      <c r="J10251">
        <v>0</v>
      </c>
      <c r="K10251" t="s">
        <v>22</v>
      </c>
      <c r="L10251">
        <v>0</v>
      </c>
      <c r="M10251">
        <v>0</v>
      </c>
      <c r="AD10251" s="15">
        <f t="shared" si="1056"/>
        <v>1</v>
      </c>
      <c r="AE10251" s="15">
        <f t="shared" si="1057"/>
        <v>1</v>
      </c>
      <c r="AI10251" t="str">
        <f t="shared" si="1054"/>
        <v>ERROR!</v>
      </c>
      <c r="AJ10251" t="str">
        <f t="shared" si="1055"/>
        <v>ERROR!</v>
      </c>
      <c r="AL10251">
        <f t="shared" si="1058"/>
        <v>0</v>
      </c>
    </row>
    <row r="10252" spans="1:38" x14ac:dyDescent="0.3">
      <c r="A10252">
        <v>10251</v>
      </c>
      <c r="B10252" t="s">
        <v>34</v>
      </c>
      <c r="C10252" t="s">
        <v>21</v>
      </c>
      <c r="D10252">
        <v>251</v>
      </c>
      <c r="E10252">
        <v>2104147433.5266399</v>
      </c>
      <c r="F10252">
        <v>14793680.064703399</v>
      </c>
      <c r="G10252">
        <v>1350979030.1110001</v>
      </c>
      <c r="H10252">
        <v>0</v>
      </c>
      <c r="I10252">
        <v>0</v>
      </c>
      <c r="J10252">
        <v>0</v>
      </c>
      <c r="K10252" t="s">
        <v>22</v>
      </c>
      <c r="L10252">
        <v>0</v>
      </c>
      <c r="M10252">
        <v>0</v>
      </c>
      <c r="AD10252" s="15">
        <f t="shared" si="1056"/>
        <v>1</v>
      </c>
      <c r="AE10252" s="15">
        <f t="shared" si="1057"/>
        <v>1</v>
      </c>
      <c r="AI10252" t="str">
        <f t="shared" si="1054"/>
        <v>ERROR!</v>
      </c>
      <c r="AJ10252" t="str">
        <f t="shared" si="1055"/>
        <v>ERROR!</v>
      </c>
      <c r="AL10252">
        <f t="shared" si="1058"/>
        <v>0</v>
      </c>
    </row>
    <row r="10253" spans="1:38" x14ac:dyDescent="0.3">
      <c r="A10253">
        <v>10252</v>
      </c>
      <c r="B10253" t="s">
        <v>34</v>
      </c>
      <c r="C10253" t="s">
        <v>21</v>
      </c>
      <c r="D10253">
        <v>252</v>
      </c>
      <c r="E10253">
        <v>1890122111.04195</v>
      </c>
      <c r="F10253">
        <v>16151062.928680001</v>
      </c>
      <c r="G10253">
        <v>1355920647.58849</v>
      </c>
      <c r="H10253">
        <v>0</v>
      </c>
      <c r="I10253">
        <v>0</v>
      </c>
      <c r="J10253">
        <v>0</v>
      </c>
      <c r="K10253" t="s">
        <v>22</v>
      </c>
      <c r="L10253">
        <v>0</v>
      </c>
      <c r="M10253">
        <v>0</v>
      </c>
      <c r="AD10253" s="15">
        <f t="shared" si="1056"/>
        <v>1</v>
      </c>
      <c r="AE10253" s="15">
        <f t="shared" si="1057"/>
        <v>1</v>
      </c>
      <c r="AI10253" t="str">
        <f t="shared" si="1054"/>
        <v>ERROR!</v>
      </c>
      <c r="AJ10253" t="str">
        <f t="shared" si="1055"/>
        <v>ERROR!</v>
      </c>
      <c r="AL10253">
        <f t="shared" si="1058"/>
        <v>0</v>
      </c>
    </row>
    <row r="10254" spans="1:38" x14ac:dyDescent="0.3">
      <c r="A10254">
        <v>10253</v>
      </c>
      <c r="B10254" t="s">
        <v>34</v>
      </c>
      <c r="C10254" t="s">
        <v>21</v>
      </c>
      <c r="D10254">
        <v>253</v>
      </c>
      <c r="E10254">
        <v>2791590544.7041402</v>
      </c>
      <c r="F10254">
        <v>12874634.466618899</v>
      </c>
      <c r="G10254">
        <v>1348576040.1702399</v>
      </c>
      <c r="H10254">
        <v>0</v>
      </c>
      <c r="I10254">
        <v>0</v>
      </c>
      <c r="J10254">
        <v>0</v>
      </c>
      <c r="K10254" t="s">
        <v>22</v>
      </c>
      <c r="L10254">
        <v>0</v>
      </c>
      <c r="M10254">
        <v>0</v>
      </c>
      <c r="AD10254" s="15">
        <f t="shared" si="1056"/>
        <v>1</v>
      </c>
      <c r="AE10254" s="15">
        <f t="shared" si="1057"/>
        <v>1</v>
      </c>
      <c r="AI10254" t="str">
        <f t="shared" si="1054"/>
        <v>ERROR!</v>
      </c>
      <c r="AJ10254" t="str">
        <f t="shared" si="1055"/>
        <v>ERROR!</v>
      </c>
      <c r="AL10254">
        <f t="shared" si="1058"/>
        <v>0</v>
      </c>
    </row>
    <row r="10255" spans="1:38" x14ac:dyDescent="0.3">
      <c r="A10255">
        <v>10254</v>
      </c>
      <c r="B10255" t="s">
        <v>34</v>
      </c>
      <c r="C10255" t="s">
        <v>21</v>
      </c>
      <c r="D10255">
        <v>254</v>
      </c>
      <c r="E10255">
        <v>2269405712.1322498</v>
      </c>
      <c r="F10255">
        <v>15042245.2661779</v>
      </c>
      <c r="G10255">
        <v>1351660613.1714499</v>
      </c>
      <c r="H10255">
        <v>0</v>
      </c>
      <c r="I10255">
        <v>0</v>
      </c>
      <c r="J10255">
        <v>0</v>
      </c>
      <c r="K10255" t="s">
        <v>22</v>
      </c>
      <c r="L10255">
        <v>0</v>
      </c>
      <c r="M10255">
        <v>0</v>
      </c>
      <c r="AD10255" s="15">
        <f t="shared" si="1056"/>
        <v>1</v>
      </c>
      <c r="AE10255" s="15">
        <f t="shared" si="1057"/>
        <v>1</v>
      </c>
      <c r="AI10255" t="str">
        <f t="shared" si="1054"/>
        <v>ERROR!</v>
      </c>
      <c r="AJ10255" t="str">
        <f t="shared" si="1055"/>
        <v>ERROR!</v>
      </c>
      <c r="AL10255">
        <f t="shared" si="1058"/>
        <v>0</v>
      </c>
    </row>
    <row r="10256" spans="1:38" x14ac:dyDescent="0.3">
      <c r="A10256">
        <v>10255</v>
      </c>
      <c r="B10256" t="s">
        <v>34</v>
      </c>
      <c r="C10256" t="s">
        <v>21</v>
      </c>
      <c r="D10256">
        <v>255</v>
      </c>
      <c r="E10256">
        <v>3068944313.08566</v>
      </c>
      <c r="F10256">
        <v>15353481.909558499</v>
      </c>
      <c r="G10256">
        <v>1352014779.61024</v>
      </c>
      <c r="H10256">
        <v>0</v>
      </c>
      <c r="I10256">
        <v>0</v>
      </c>
      <c r="J10256">
        <v>0</v>
      </c>
      <c r="K10256" t="s">
        <v>22</v>
      </c>
      <c r="L10256">
        <v>0</v>
      </c>
      <c r="M10256">
        <v>0</v>
      </c>
      <c r="AD10256" s="15">
        <f t="shared" si="1056"/>
        <v>1</v>
      </c>
      <c r="AE10256" s="15">
        <f t="shared" si="1057"/>
        <v>1</v>
      </c>
      <c r="AI10256" t="str">
        <f t="shared" si="1054"/>
        <v>ERROR!</v>
      </c>
      <c r="AJ10256" t="str">
        <f t="shared" si="1055"/>
        <v>ERROR!</v>
      </c>
      <c r="AL10256">
        <f t="shared" si="1058"/>
        <v>0</v>
      </c>
    </row>
    <row r="10257" spans="1:38" x14ac:dyDescent="0.3">
      <c r="A10257">
        <v>10256</v>
      </c>
      <c r="B10257" t="s">
        <v>34</v>
      </c>
      <c r="C10257" t="s">
        <v>21</v>
      </c>
      <c r="D10257">
        <v>256</v>
      </c>
      <c r="E10257">
        <v>2845771472.3807302</v>
      </c>
      <c r="F10257">
        <v>15091637.733168799</v>
      </c>
      <c r="G10257">
        <v>1351771877.1674199</v>
      </c>
      <c r="H10257">
        <v>0</v>
      </c>
      <c r="I10257">
        <v>0</v>
      </c>
      <c r="J10257">
        <v>0</v>
      </c>
      <c r="K10257" t="s">
        <v>22</v>
      </c>
      <c r="L10257">
        <v>0</v>
      </c>
      <c r="M10257">
        <v>0</v>
      </c>
      <c r="AD10257" s="15">
        <f t="shared" si="1056"/>
        <v>1</v>
      </c>
      <c r="AE10257" s="15">
        <f t="shared" si="1057"/>
        <v>1</v>
      </c>
      <c r="AI10257" t="str">
        <f t="shared" si="1054"/>
        <v>ERROR!</v>
      </c>
      <c r="AJ10257" t="str">
        <f t="shared" si="1055"/>
        <v>ERROR!</v>
      </c>
      <c r="AL10257">
        <f t="shared" si="1058"/>
        <v>0</v>
      </c>
    </row>
    <row r="10258" spans="1:38" x14ac:dyDescent="0.3">
      <c r="A10258">
        <v>10257</v>
      </c>
      <c r="B10258" t="s">
        <v>34</v>
      </c>
      <c r="C10258" t="s">
        <v>21</v>
      </c>
      <c r="D10258">
        <v>257</v>
      </c>
      <c r="E10258">
        <v>2217288647.0701799</v>
      </c>
      <c r="F10258">
        <v>13690322.2861876</v>
      </c>
      <c r="G10258">
        <v>1349060516.30811</v>
      </c>
      <c r="H10258">
        <v>0</v>
      </c>
      <c r="I10258">
        <v>0</v>
      </c>
      <c r="J10258">
        <v>0</v>
      </c>
      <c r="K10258" t="s">
        <v>22</v>
      </c>
      <c r="L10258">
        <v>0</v>
      </c>
      <c r="M10258">
        <v>0</v>
      </c>
      <c r="AD10258" s="15">
        <f t="shared" si="1056"/>
        <v>1</v>
      </c>
      <c r="AE10258" s="15">
        <f t="shared" si="1057"/>
        <v>1</v>
      </c>
      <c r="AI10258" t="str">
        <f t="shared" si="1054"/>
        <v>ERROR!</v>
      </c>
      <c r="AJ10258" t="str">
        <f t="shared" si="1055"/>
        <v>ERROR!</v>
      </c>
      <c r="AL10258">
        <f t="shared" si="1058"/>
        <v>0</v>
      </c>
    </row>
    <row r="10259" spans="1:38" x14ac:dyDescent="0.3">
      <c r="A10259">
        <v>10258</v>
      </c>
      <c r="B10259" t="s">
        <v>34</v>
      </c>
      <c r="C10259" t="s">
        <v>21</v>
      </c>
      <c r="D10259">
        <v>258</v>
      </c>
      <c r="E10259">
        <v>2748224484.6401401</v>
      </c>
      <c r="F10259">
        <v>15703020.9270146</v>
      </c>
      <c r="G10259">
        <v>1353806222.23155</v>
      </c>
      <c r="H10259">
        <v>0</v>
      </c>
      <c r="I10259">
        <v>0</v>
      </c>
      <c r="J10259">
        <v>0</v>
      </c>
      <c r="K10259" t="s">
        <v>22</v>
      </c>
      <c r="L10259">
        <v>0</v>
      </c>
      <c r="M10259">
        <v>0</v>
      </c>
      <c r="AD10259" s="15">
        <f t="shared" si="1056"/>
        <v>1</v>
      </c>
      <c r="AE10259" s="15">
        <f t="shared" si="1057"/>
        <v>1</v>
      </c>
      <c r="AI10259" t="str">
        <f t="shared" ref="AI10259:AI10322" si="1059">IF(Y10259&lt;&gt;AD10259,"ERROR!","")</f>
        <v>ERROR!</v>
      </c>
      <c r="AJ10259" t="str">
        <f t="shared" ref="AJ10259:AJ10322" si="1060">IF(Z10259&lt;&gt;AE10259,"ERROR!","")</f>
        <v>ERROR!</v>
      </c>
      <c r="AL10259">
        <f t="shared" si="1058"/>
        <v>0</v>
      </c>
    </row>
    <row r="10260" spans="1:38" x14ac:dyDescent="0.3">
      <c r="A10260">
        <v>10259</v>
      </c>
      <c r="B10260" t="s">
        <v>34</v>
      </c>
      <c r="C10260" t="s">
        <v>21</v>
      </c>
      <c r="D10260">
        <v>259</v>
      </c>
      <c r="E10260">
        <v>2773204803.1498199</v>
      </c>
      <c r="F10260">
        <v>17046518.587406501</v>
      </c>
      <c r="G10260">
        <v>1355249381.8991201</v>
      </c>
      <c r="H10260">
        <v>0</v>
      </c>
      <c r="I10260">
        <v>0</v>
      </c>
      <c r="J10260">
        <v>0</v>
      </c>
      <c r="K10260" t="s">
        <v>22</v>
      </c>
      <c r="L10260">
        <v>0</v>
      </c>
      <c r="M10260">
        <v>0</v>
      </c>
      <c r="AD10260" s="15">
        <f t="shared" si="1056"/>
        <v>1</v>
      </c>
      <c r="AE10260" s="15">
        <f t="shared" si="1057"/>
        <v>1</v>
      </c>
      <c r="AI10260" t="str">
        <f t="shared" si="1059"/>
        <v>ERROR!</v>
      </c>
      <c r="AJ10260" t="str">
        <f t="shared" si="1060"/>
        <v>ERROR!</v>
      </c>
      <c r="AL10260">
        <f t="shared" si="1058"/>
        <v>0</v>
      </c>
    </row>
    <row r="10261" spans="1:38" x14ac:dyDescent="0.3">
      <c r="A10261">
        <v>10260</v>
      </c>
      <c r="B10261" t="s">
        <v>34</v>
      </c>
      <c r="C10261" t="s">
        <v>21</v>
      </c>
      <c r="D10261">
        <v>260</v>
      </c>
      <c r="E10261">
        <v>2086664799.27214</v>
      </c>
      <c r="F10261">
        <v>13941938.463183399</v>
      </c>
      <c r="G10261">
        <v>1348592107.9828501</v>
      </c>
      <c r="H10261">
        <v>0</v>
      </c>
      <c r="I10261">
        <v>0</v>
      </c>
      <c r="J10261">
        <v>0</v>
      </c>
      <c r="K10261" t="s">
        <v>22</v>
      </c>
      <c r="L10261">
        <v>0</v>
      </c>
      <c r="M10261">
        <v>0</v>
      </c>
      <c r="AD10261" s="15">
        <f t="shared" si="1056"/>
        <v>1</v>
      </c>
      <c r="AE10261" s="15">
        <f t="shared" si="1057"/>
        <v>1</v>
      </c>
      <c r="AI10261" t="str">
        <f t="shared" si="1059"/>
        <v>ERROR!</v>
      </c>
      <c r="AJ10261" t="str">
        <f t="shared" si="1060"/>
        <v>ERROR!</v>
      </c>
      <c r="AL10261">
        <f t="shared" si="1058"/>
        <v>0</v>
      </c>
    </row>
    <row r="10262" spans="1:38" x14ac:dyDescent="0.3">
      <c r="A10262">
        <v>10261</v>
      </c>
      <c r="B10262" t="s">
        <v>34</v>
      </c>
      <c r="C10262" t="s">
        <v>21</v>
      </c>
      <c r="D10262">
        <v>261</v>
      </c>
      <c r="E10262">
        <v>1680111040.5486801</v>
      </c>
      <c r="F10262">
        <v>14972370.7473328</v>
      </c>
      <c r="G10262">
        <v>1350269554.39907</v>
      </c>
      <c r="H10262">
        <v>0</v>
      </c>
      <c r="I10262">
        <v>0</v>
      </c>
      <c r="J10262">
        <v>0</v>
      </c>
      <c r="K10262" t="s">
        <v>22</v>
      </c>
      <c r="L10262">
        <v>0</v>
      </c>
      <c r="M10262">
        <v>0</v>
      </c>
      <c r="AD10262" s="15">
        <f t="shared" si="1056"/>
        <v>1</v>
      </c>
      <c r="AE10262" s="15">
        <f t="shared" si="1057"/>
        <v>1</v>
      </c>
      <c r="AI10262" t="str">
        <f t="shared" si="1059"/>
        <v>ERROR!</v>
      </c>
      <c r="AJ10262" t="str">
        <f t="shared" si="1060"/>
        <v>ERROR!</v>
      </c>
      <c r="AL10262">
        <f t="shared" si="1058"/>
        <v>0</v>
      </c>
    </row>
    <row r="10263" spans="1:38" x14ac:dyDescent="0.3">
      <c r="A10263">
        <v>10262</v>
      </c>
      <c r="B10263" t="s">
        <v>34</v>
      </c>
      <c r="C10263" t="s">
        <v>21</v>
      </c>
      <c r="D10263">
        <v>262</v>
      </c>
      <c r="E10263">
        <v>2445159637.70012</v>
      </c>
      <c r="F10263">
        <v>15947645.653035801</v>
      </c>
      <c r="G10263">
        <v>1352613389.91239</v>
      </c>
      <c r="H10263">
        <v>0</v>
      </c>
      <c r="I10263">
        <v>0</v>
      </c>
      <c r="J10263">
        <v>0</v>
      </c>
      <c r="K10263" t="s">
        <v>22</v>
      </c>
      <c r="L10263">
        <v>0</v>
      </c>
      <c r="M10263">
        <v>0</v>
      </c>
      <c r="AD10263" s="15">
        <f t="shared" si="1056"/>
        <v>1</v>
      </c>
      <c r="AE10263" s="15">
        <f t="shared" si="1057"/>
        <v>1</v>
      </c>
      <c r="AI10263" t="str">
        <f t="shared" si="1059"/>
        <v>ERROR!</v>
      </c>
      <c r="AJ10263" t="str">
        <f t="shared" si="1060"/>
        <v>ERROR!</v>
      </c>
      <c r="AL10263">
        <f t="shared" si="1058"/>
        <v>0</v>
      </c>
    </row>
    <row r="10264" spans="1:38" x14ac:dyDescent="0.3">
      <c r="A10264">
        <v>10263</v>
      </c>
      <c r="B10264" t="s">
        <v>34</v>
      </c>
      <c r="C10264" t="s">
        <v>21</v>
      </c>
      <c r="D10264">
        <v>263</v>
      </c>
      <c r="E10264">
        <v>2773481634.4794502</v>
      </c>
      <c r="F10264">
        <v>14546814.830514601</v>
      </c>
      <c r="G10264">
        <v>1349776986.4038501</v>
      </c>
      <c r="H10264">
        <v>0</v>
      </c>
      <c r="I10264">
        <v>0</v>
      </c>
      <c r="J10264">
        <v>0</v>
      </c>
      <c r="K10264" t="s">
        <v>22</v>
      </c>
      <c r="L10264">
        <v>0</v>
      </c>
      <c r="M10264">
        <v>0</v>
      </c>
      <c r="AD10264" s="15">
        <f t="shared" si="1056"/>
        <v>1</v>
      </c>
      <c r="AE10264" s="15">
        <f t="shared" si="1057"/>
        <v>1</v>
      </c>
      <c r="AI10264" t="str">
        <f t="shared" si="1059"/>
        <v>ERROR!</v>
      </c>
      <c r="AJ10264" t="str">
        <f t="shared" si="1060"/>
        <v>ERROR!</v>
      </c>
      <c r="AL10264">
        <f t="shared" si="1058"/>
        <v>0</v>
      </c>
    </row>
    <row r="10265" spans="1:38" x14ac:dyDescent="0.3">
      <c r="A10265">
        <v>10264</v>
      </c>
      <c r="B10265" t="s">
        <v>34</v>
      </c>
      <c r="C10265" t="s">
        <v>21</v>
      </c>
      <c r="D10265">
        <v>264</v>
      </c>
      <c r="E10265">
        <v>1954522665.9969101</v>
      </c>
      <c r="F10265">
        <v>16314050.231956201</v>
      </c>
      <c r="G10265">
        <v>1355177747.66839</v>
      </c>
      <c r="H10265">
        <v>0</v>
      </c>
      <c r="I10265">
        <v>0</v>
      </c>
      <c r="J10265">
        <v>0</v>
      </c>
      <c r="K10265" t="s">
        <v>22</v>
      </c>
      <c r="L10265">
        <v>0</v>
      </c>
      <c r="M10265">
        <v>0</v>
      </c>
      <c r="AD10265" s="15">
        <f t="shared" si="1056"/>
        <v>1</v>
      </c>
      <c r="AE10265" s="15">
        <f t="shared" si="1057"/>
        <v>1</v>
      </c>
      <c r="AI10265" t="str">
        <f t="shared" si="1059"/>
        <v>ERROR!</v>
      </c>
      <c r="AJ10265" t="str">
        <f t="shared" si="1060"/>
        <v>ERROR!</v>
      </c>
      <c r="AL10265">
        <f t="shared" si="1058"/>
        <v>0</v>
      </c>
    </row>
    <row r="10266" spans="1:38" x14ac:dyDescent="0.3">
      <c r="A10266">
        <v>10265</v>
      </c>
      <c r="B10266" t="s">
        <v>34</v>
      </c>
      <c r="C10266" t="s">
        <v>21</v>
      </c>
      <c r="D10266">
        <v>265</v>
      </c>
      <c r="E10266">
        <v>2607042683.9899902</v>
      </c>
      <c r="F10266">
        <v>14086067.1592198</v>
      </c>
      <c r="G10266">
        <v>1348744026.85183</v>
      </c>
      <c r="H10266">
        <v>0</v>
      </c>
      <c r="I10266">
        <v>0</v>
      </c>
      <c r="J10266">
        <v>0</v>
      </c>
      <c r="K10266" t="s">
        <v>22</v>
      </c>
      <c r="L10266">
        <v>0</v>
      </c>
      <c r="M10266">
        <v>0</v>
      </c>
      <c r="AD10266" s="15">
        <f t="shared" si="1056"/>
        <v>1</v>
      </c>
      <c r="AE10266" s="15">
        <f t="shared" si="1057"/>
        <v>1</v>
      </c>
      <c r="AI10266" t="str">
        <f t="shared" si="1059"/>
        <v>ERROR!</v>
      </c>
      <c r="AJ10266" t="str">
        <f t="shared" si="1060"/>
        <v>ERROR!</v>
      </c>
      <c r="AL10266">
        <f t="shared" si="1058"/>
        <v>0</v>
      </c>
    </row>
    <row r="10267" spans="1:38" x14ac:dyDescent="0.3">
      <c r="A10267">
        <v>10266</v>
      </c>
      <c r="B10267" t="s">
        <v>34</v>
      </c>
      <c r="C10267" t="s">
        <v>21</v>
      </c>
      <c r="D10267">
        <v>266</v>
      </c>
      <c r="E10267">
        <v>2024340226.4804001</v>
      </c>
      <c r="F10267">
        <v>15222060.060504099</v>
      </c>
      <c r="G10267">
        <v>1353248861.2685699</v>
      </c>
      <c r="H10267">
        <v>0</v>
      </c>
      <c r="I10267">
        <v>0</v>
      </c>
      <c r="J10267">
        <v>0</v>
      </c>
      <c r="K10267" t="s">
        <v>22</v>
      </c>
      <c r="L10267">
        <v>0</v>
      </c>
      <c r="M10267">
        <v>0</v>
      </c>
      <c r="AD10267" s="15">
        <f t="shared" si="1056"/>
        <v>1</v>
      </c>
      <c r="AE10267" s="15">
        <f t="shared" si="1057"/>
        <v>1</v>
      </c>
      <c r="AI10267" t="str">
        <f t="shared" si="1059"/>
        <v>ERROR!</v>
      </c>
      <c r="AJ10267" t="str">
        <f t="shared" si="1060"/>
        <v>ERROR!</v>
      </c>
      <c r="AL10267">
        <f t="shared" si="1058"/>
        <v>0</v>
      </c>
    </row>
    <row r="10268" spans="1:38" x14ac:dyDescent="0.3">
      <c r="A10268">
        <v>10267</v>
      </c>
      <c r="B10268" t="s">
        <v>34</v>
      </c>
      <c r="C10268" t="s">
        <v>21</v>
      </c>
      <c r="D10268">
        <v>267</v>
      </c>
      <c r="E10268">
        <v>2646610273.2519302</v>
      </c>
      <c r="F10268">
        <v>14424616.9898427</v>
      </c>
      <c r="G10268">
        <v>1349205599.4200499</v>
      </c>
      <c r="H10268">
        <v>0</v>
      </c>
      <c r="I10268">
        <v>0</v>
      </c>
      <c r="J10268">
        <v>0</v>
      </c>
      <c r="K10268" t="s">
        <v>22</v>
      </c>
      <c r="L10268">
        <v>0</v>
      </c>
      <c r="M10268">
        <v>0</v>
      </c>
      <c r="AD10268" s="15">
        <f t="shared" si="1056"/>
        <v>1</v>
      </c>
      <c r="AE10268" s="15">
        <f t="shared" si="1057"/>
        <v>1</v>
      </c>
      <c r="AI10268" t="str">
        <f t="shared" si="1059"/>
        <v>ERROR!</v>
      </c>
      <c r="AJ10268" t="str">
        <f t="shared" si="1060"/>
        <v>ERROR!</v>
      </c>
      <c r="AL10268">
        <f t="shared" si="1058"/>
        <v>0</v>
      </c>
    </row>
    <row r="10269" spans="1:38" x14ac:dyDescent="0.3">
      <c r="A10269">
        <v>10268</v>
      </c>
      <c r="B10269" t="s">
        <v>34</v>
      </c>
      <c r="C10269" t="s">
        <v>21</v>
      </c>
      <c r="D10269">
        <v>268</v>
      </c>
      <c r="E10269">
        <v>3239873163.1700201</v>
      </c>
      <c r="F10269">
        <v>15439126.196143201</v>
      </c>
      <c r="G10269">
        <v>1351928362.4857299</v>
      </c>
      <c r="H10269">
        <v>0</v>
      </c>
      <c r="I10269">
        <v>0</v>
      </c>
      <c r="J10269">
        <v>0</v>
      </c>
      <c r="K10269" t="s">
        <v>22</v>
      </c>
      <c r="L10269">
        <v>0</v>
      </c>
      <c r="M10269">
        <v>0</v>
      </c>
      <c r="AD10269" s="15">
        <f t="shared" si="1056"/>
        <v>1</v>
      </c>
      <c r="AE10269" s="15">
        <f t="shared" si="1057"/>
        <v>1</v>
      </c>
      <c r="AI10269" t="str">
        <f t="shared" si="1059"/>
        <v>ERROR!</v>
      </c>
      <c r="AJ10269" t="str">
        <f t="shared" si="1060"/>
        <v>ERROR!</v>
      </c>
      <c r="AL10269">
        <f t="shared" si="1058"/>
        <v>0</v>
      </c>
    </row>
    <row r="10270" spans="1:38" x14ac:dyDescent="0.3">
      <c r="A10270">
        <v>10269</v>
      </c>
      <c r="B10270" t="s">
        <v>34</v>
      </c>
      <c r="C10270" t="s">
        <v>21</v>
      </c>
      <c r="D10270">
        <v>269</v>
      </c>
      <c r="E10270">
        <v>2458209197.6011</v>
      </c>
      <c r="F10270">
        <v>15378785.602582401</v>
      </c>
      <c r="G10270">
        <v>1351903332.5463099</v>
      </c>
      <c r="H10270">
        <v>0</v>
      </c>
      <c r="I10270">
        <v>0</v>
      </c>
      <c r="J10270">
        <v>0</v>
      </c>
      <c r="K10270" t="s">
        <v>22</v>
      </c>
      <c r="L10270">
        <v>0</v>
      </c>
      <c r="M10270">
        <v>0</v>
      </c>
      <c r="AD10270" s="15">
        <f t="shared" si="1056"/>
        <v>1</v>
      </c>
      <c r="AE10270" s="15">
        <f t="shared" si="1057"/>
        <v>1</v>
      </c>
      <c r="AI10270" t="str">
        <f t="shared" si="1059"/>
        <v>ERROR!</v>
      </c>
      <c r="AJ10270" t="str">
        <f t="shared" si="1060"/>
        <v>ERROR!</v>
      </c>
      <c r="AL10270">
        <f t="shared" si="1058"/>
        <v>0</v>
      </c>
    </row>
    <row r="10271" spans="1:38" x14ac:dyDescent="0.3">
      <c r="A10271">
        <v>10270</v>
      </c>
      <c r="B10271" t="s">
        <v>34</v>
      </c>
      <c r="C10271" t="s">
        <v>21</v>
      </c>
      <c r="D10271">
        <v>270</v>
      </c>
      <c r="E10271">
        <v>2803236845.93786</v>
      </c>
      <c r="F10271">
        <v>14872199.4693955</v>
      </c>
      <c r="G10271">
        <v>1349571541.62797</v>
      </c>
      <c r="H10271">
        <v>0</v>
      </c>
      <c r="I10271">
        <v>0</v>
      </c>
      <c r="J10271">
        <v>0</v>
      </c>
      <c r="K10271" t="s">
        <v>22</v>
      </c>
      <c r="L10271">
        <v>0</v>
      </c>
      <c r="M10271">
        <v>0</v>
      </c>
      <c r="AD10271" s="15">
        <f t="shared" si="1056"/>
        <v>1</v>
      </c>
      <c r="AE10271" s="15">
        <f t="shared" si="1057"/>
        <v>1</v>
      </c>
      <c r="AI10271" t="str">
        <f t="shared" si="1059"/>
        <v>ERROR!</v>
      </c>
      <c r="AJ10271" t="str">
        <f t="shared" si="1060"/>
        <v>ERROR!</v>
      </c>
      <c r="AL10271">
        <f t="shared" si="1058"/>
        <v>0</v>
      </c>
    </row>
    <row r="10272" spans="1:38" x14ac:dyDescent="0.3">
      <c r="A10272">
        <v>10271</v>
      </c>
      <c r="B10272" t="s">
        <v>34</v>
      </c>
      <c r="C10272" t="s">
        <v>21</v>
      </c>
      <c r="D10272">
        <v>271</v>
      </c>
      <c r="E10272">
        <v>2509055649.5656099</v>
      </c>
      <c r="F10272">
        <v>14857931.455794999</v>
      </c>
      <c r="G10272">
        <v>1350853951.2153101</v>
      </c>
      <c r="H10272">
        <v>0</v>
      </c>
      <c r="I10272">
        <v>0</v>
      </c>
      <c r="J10272">
        <v>0</v>
      </c>
      <c r="K10272" t="s">
        <v>22</v>
      </c>
      <c r="L10272">
        <v>0</v>
      </c>
      <c r="M10272">
        <v>0</v>
      </c>
      <c r="AD10272" s="15">
        <f t="shared" si="1056"/>
        <v>1</v>
      </c>
      <c r="AE10272" s="15">
        <f t="shared" si="1057"/>
        <v>1</v>
      </c>
      <c r="AI10272" t="str">
        <f t="shared" si="1059"/>
        <v>ERROR!</v>
      </c>
      <c r="AJ10272" t="str">
        <f t="shared" si="1060"/>
        <v>ERROR!</v>
      </c>
      <c r="AL10272">
        <f t="shared" si="1058"/>
        <v>0</v>
      </c>
    </row>
    <row r="10273" spans="1:38" x14ac:dyDescent="0.3">
      <c r="A10273">
        <v>10272</v>
      </c>
      <c r="B10273" t="s">
        <v>34</v>
      </c>
      <c r="C10273" t="s">
        <v>21</v>
      </c>
      <c r="D10273">
        <v>272</v>
      </c>
      <c r="E10273">
        <v>2929489546.11274</v>
      </c>
      <c r="F10273">
        <v>14942971.799807699</v>
      </c>
      <c r="G10273">
        <v>1349704996.8689401</v>
      </c>
      <c r="H10273">
        <v>0</v>
      </c>
      <c r="I10273">
        <v>0</v>
      </c>
      <c r="J10273">
        <v>0</v>
      </c>
      <c r="K10273" t="s">
        <v>22</v>
      </c>
      <c r="L10273">
        <v>0</v>
      </c>
      <c r="M10273">
        <v>0</v>
      </c>
      <c r="AD10273" s="15">
        <f t="shared" si="1056"/>
        <v>1</v>
      </c>
      <c r="AE10273" s="15">
        <f t="shared" si="1057"/>
        <v>1</v>
      </c>
      <c r="AI10273" t="str">
        <f t="shared" si="1059"/>
        <v>ERROR!</v>
      </c>
      <c r="AJ10273" t="str">
        <f t="shared" si="1060"/>
        <v>ERROR!</v>
      </c>
      <c r="AL10273">
        <f t="shared" si="1058"/>
        <v>0</v>
      </c>
    </row>
    <row r="10274" spans="1:38" x14ac:dyDescent="0.3">
      <c r="A10274">
        <v>10273</v>
      </c>
      <c r="B10274" t="s">
        <v>34</v>
      </c>
      <c r="C10274" t="s">
        <v>21</v>
      </c>
      <c r="D10274">
        <v>273</v>
      </c>
      <c r="E10274">
        <v>3610082134.7279201</v>
      </c>
      <c r="F10274">
        <v>14611507.150168801</v>
      </c>
      <c r="G10274">
        <v>1350673518.7506299</v>
      </c>
      <c r="H10274">
        <v>0</v>
      </c>
      <c r="I10274">
        <v>0</v>
      </c>
      <c r="J10274">
        <v>0</v>
      </c>
      <c r="K10274" t="s">
        <v>22</v>
      </c>
      <c r="L10274">
        <v>0</v>
      </c>
      <c r="M10274">
        <v>0</v>
      </c>
      <c r="AD10274" s="15">
        <f t="shared" si="1056"/>
        <v>1</v>
      </c>
      <c r="AE10274" s="15">
        <f t="shared" si="1057"/>
        <v>1</v>
      </c>
      <c r="AI10274" t="str">
        <f t="shared" si="1059"/>
        <v>ERROR!</v>
      </c>
      <c r="AJ10274" t="str">
        <f t="shared" si="1060"/>
        <v>ERROR!</v>
      </c>
      <c r="AL10274">
        <f t="shared" si="1058"/>
        <v>0</v>
      </c>
    </row>
    <row r="10275" spans="1:38" x14ac:dyDescent="0.3">
      <c r="A10275">
        <v>10274</v>
      </c>
      <c r="B10275" t="s">
        <v>34</v>
      </c>
      <c r="C10275" t="s">
        <v>21</v>
      </c>
      <c r="D10275">
        <v>274</v>
      </c>
      <c r="E10275">
        <v>2906292362.4417901</v>
      </c>
      <c r="F10275">
        <v>14271865.8748102</v>
      </c>
      <c r="G10275">
        <v>1351488645.50493</v>
      </c>
      <c r="H10275">
        <v>0</v>
      </c>
      <c r="I10275">
        <v>0</v>
      </c>
      <c r="J10275">
        <v>0</v>
      </c>
      <c r="K10275" t="s">
        <v>22</v>
      </c>
      <c r="L10275">
        <v>0</v>
      </c>
      <c r="M10275">
        <v>0</v>
      </c>
      <c r="AD10275" s="15">
        <f t="shared" si="1056"/>
        <v>1</v>
      </c>
      <c r="AE10275" s="15">
        <f t="shared" si="1057"/>
        <v>1</v>
      </c>
      <c r="AI10275" t="str">
        <f t="shared" si="1059"/>
        <v>ERROR!</v>
      </c>
      <c r="AJ10275" t="str">
        <f t="shared" si="1060"/>
        <v>ERROR!</v>
      </c>
      <c r="AL10275">
        <f t="shared" si="1058"/>
        <v>0</v>
      </c>
    </row>
    <row r="10276" spans="1:38" x14ac:dyDescent="0.3">
      <c r="A10276">
        <v>10275</v>
      </c>
      <c r="B10276" t="s">
        <v>34</v>
      </c>
      <c r="C10276" t="s">
        <v>21</v>
      </c>
      <c r="D10276">
        <v>275</v>
      </c>
      <c r="E10276">
        <v>2338810864.9387598</v>
      </c>
      <c r="F10276">
        <v>14738855.6943826</v>
      </c>
      <c r="G10276">
        <v>1349518830.90206</v>
      </c>
      <c r="H10276">
        <v>0</v>
      </c>
      <c r="I10276">
        <v>0</v>
      </c>
      <c r="J10276">
        <v>0</v>
      </c>
      <c r="K10276" t="s">
        <v>22</v>
      </c>
      <c r="L10276">
        <v>0</v>
      </c>
      <c r="M10276">
        <v>0</v>
      </c>
      <c r="AD10276" s="15">
        <f t="shared" si="1056"/>
        <v>1</v>
      </c>
      <c r="AE10276" s="15">
        <f t="shared" si="1057"/>
        <v>1</v>
      </c>
      <c r="AI10276" t="str">
        <f t="shared" si="1059"/>
        <v>ERROR!</v>
      </c>
      <c r="AJ10276" t="str">
        <f t="shared" si="1060"/>
        <v>ERROR!</v>
      </c>
      <c r="AL10276">
        <f t="shared" si="1058"/>
        <v>0</v>
      </c>
    </row>
    <row r="10277" spans="1:38" x14ac:dyDescent="0.3">
      <c r="A10277">
        <v>10276</v>
      </c>
      <c r="B10277" t="s">
        <v>34</v>
      </c>
      <c r="C10277" t="s">
        <v>21</v>
      </c>
      <c r="D10277">
        <v>276</v>
      </c>
      <c r="E10277">
        <v>2801675588.7786899</v>
      </c>
      <c r="F10277">
        <v>14557234.3428893</v>
      </c>
      <c r="G10277">
        <v>1349564696.54966</v>
      </c>
      <c r="H10277">
        <v>0</v>
      </c>
      <c r="I10277">
        <v>0</v>
      </c>
      <c r="J10277">
        <v>0</v>
      </c>
      <c r="K10277" t="s">
        <v>22</v>
      </c>
      <c r="L10277">
        <v>0</v>
      </c>
      <c r="M10277">
        <v>0</v>
      </c>
      <c r="AD10277" s="15">
        <f t="shared" si="1056"/>
        <v>1</v>
      </c>
      <c r="AE10277" s="15">
        <f t="shared" si="1057"/>
        <v>1</v>
      </c>
      <c r="AI10277" t="str">
        <f t="shared" si="1059"/>
        <v>ERROR!</v>
      </c>
      <c r="AJ10277" t="str">
        <f t="shared" si="1060"/>
        <v>ERROR!</v>
      </c>
      <c r="AL10277">
        <f t="shared" si="1058"/>
        <v>0</v>
      </c>
    </row>
    <row r="10278" spans="1:38" x14ac:dyDescent="0.3">
      <c r="A10278">
        <v>10277</v>
      </c>
      <c r="B10278" t="s">
        <v>34</v>
      </c>
      <c r="C10278" t="s">
        <v>21</v>
      </c>
      <c r="D10278">
        <v>277</v>
      </c>
      <c r="E10278">
        <v>2793526579.62854</v>
      </c>
      <c r="F10278">
        <v>15505494.120522</v>
      </c>
      <c r="G10278">
        <v>1352518152.20612</v>
      </c>
      <c r="H10278">
        <v>0</v>
      </c>
      <c r="I10278">
        <v>0</v>
      </c>
      <c r="J10278">
        <v>0</v>
      </c>
      <c r="K10278" t="s">
        <v>22</v>
      </c>
      <c r="L10278">
        <v>0</v>
      </c>
      <c r="M10278">
        <v>0</v>
      </c>
      <c r="AD10278" s="15">
        <f t="shared" si="1056"/>
        <v>1</v>
      </c>
      <c r="AE10278" s="15">
        <f t="shared" si="1057"/>
        <v>1</v>
      </c>
      <c r="AI10278" t="str">
        <f t="shared" si="1059"/>
        <v>ERROR!</v>
      </c>
      <c r="AJ10278" t="str">
        <f t="shared" si="1060"/>
        <v>ERROR!</v>
      </c>
      <c r="AL10278">
        <f t="shared" si="1058"/>
        <v>0</v>
      </c>
    </row>
    <row r="10279" spans="1:38" x14ac:dyDescent="0.3">
      <c r="A10279">
        <v>10278</v>
      </c>
      <c r="B10279" t="s">
        <v>34</v>
      </c>
      <c r="C10279" t="s">
        <v>21</v>
      </c>
      <c r="D10279">
        <v>278</v>
      </c>
      <c r="E10279">
        <v>2704199332.4176302</v>
      </c>
      <c r="F10279">
        <v>15594845.3181228</v>
      </c>
      <c r="G10279">
        <v>1352850744.64868</v>
      </c>
      <c r="H10279">
        <v>0</v>
      </c>
      <c r="I10279">
        <v>0</v>
      </c>
      <c r="J10279">
        <v>0</v>
      </c>
      <c r="K10279" t="s">
        <v>22</v>
      </c>
      <c r="L10279">
        <v>0</v>
      </c>
      <c r="M10279">
        <v>0</v>
      </c>
      <c r="AD10279" s="15">
        <f t="shared" si="1056"/>
        <v>1</v>
      </c>
      <c r="AE10279" s="15">
        <f t="shared" si="1057"/>
        <v>1</v>
      </c>
      <c r="AI10279" t="str">
        <f t="shared" si="1059"/>
        <v>ERROR!</v>
      </c>
      <c r="AJ10279" t="str">
        <f t="shared" si="1060"/>
        <v>ERROR!</v>
      </c>
      <c r="AL10279">
        <f t="shared" si="1058"/>
        <v>0</v>
      </c>
    </row>
    <row r="10280" spans="1:38" x14ac:dyDescent="0.3">
      <c r="A10280">
        <v>10279</v>
      </c>
      <c r="B10280" t="s">
        <v>34</v>
      </c>
      <c r="C10280" t="s">
        <v>21</v>
      </c>
      <c r="D10280">
        <v>279</v>
      </c>
      <c r="E10280">
        <v>2697145048.4816399</v>
      </c>
      <c r="F10280">
        <v>14882264.840649899</v>
      </c>
      <c r="G10280">
        <v>1350907123.1536801</v>
      </c>
      <c r="H10280">
        <v>0</v>
      </c>
      <c r="I10280">
        <v>0</v>
      </c>
      <c r="J10280">
        <v>0</v>
      </c>
      <c r="K10280" t="s">
        <v>22</v>
      </c>
      <c r="L10280">
        <v>0</v>
      </c>
      <c r="M10280">
        <v>0</v>
      </c>
      <c r="AD10280" s="15">
        <f t="shared" si="1056"/>
        <v>1</v>
      </c>
      <c r="AE10280" s="15">
        <f t="shared" si="1057"/>
        <v>1</v>
      </c>
      <c r="AI10280" t="str">
        <f t="shared" si="1059"/>
        <v>ERROR!</v>
      </c>
      <c r="AJ10280" t="str">
        <f t="shared" si="1060"/>
        <v>ERROR!</v>
      </c>
      <c r="AL10280">
        <f t="shared" si="1058"/>
        <v>0</v>
      </c>
    </row>
    <row r="10281" spans="1:38" x14ac:dyDescent="0.3">
      <c r="A10281">
        <v>10280</v>
      </c>
      <c r="B10281" t="s">
        <v>34</v>
      </c>
      <c r="C10281" t="s">
        <v>21</v>
      </c>
      <c r="D10281">
        <v>280</v>
      </c>
      <c r="E10281">
        <v>3057235173.5274501</v>
      </c>
      <c r="F10281">
        <v>15391395.9770176</v>
      </c>
      <c r="G10281">
        <v>1352784058.6119699</v>
      </c>
      <c r="H10281">
        <v>0</v>
      </c>
      <c r="I10281">
        <v>0</v>
      </c>
      <c r="J10281">
        <v>0</v>
      </c>
      <c r="K10281" t="s">
        <v>22</v>
      </c>
      <c r="L10281">
        <v>0</v>
      </c>
      <c r="M10281">
        <v>0</v>
      </c>
      <c r="AD10281" s="15">
        <f t="shared" si="1056"/>
        <v>1</v>
      </c>
      <c r="AE10281" s="15">
        <f t="shared" si="1057"/>
        <v>1</v>
      </c>
      <c r="AI10281" t="str">
        <f t="shared" si="1059"/>
        <v>ERROR!</v>
      </c>
      <c r="AJ10281" t="str">
        <f t="shared" si="1060"/>
        <v>ERROR!</v>
      </c>
      <c r="AL10281">
        <f t="shared" si="1058"/>
        <v>0</v>
      </c>
    </row>
    <row r="10282" spans="1:38" x14ac:dyDescent="0.3">
      <c r="A10282">
        <v>10281</v>
      </c>
      <c r="B10282" t="s">
        <v>34</v>
      </c>
      <c r="C10282" t="s">
        <v>21</v>
      </c>
      <c r="D10282">
        <v>281</v>
      </c>
      <c r="E10282">
        <v>2338994738.1903801</v>
      </c>
      <c r="F10282">
        <v>12264556.166304899</v>
      </c>
      <c r="G10282">
        <v>1345312181.68821</v>
      </c>
      <c r="H10282">
        <v>0</v>
      </c>
      <c r="I10282">
        <v>0</v>
      </c>
      <c r="J10282">
        <v>0</v>
      </c>
      <c r="K10282" t="s">
        <v>22</v>
      </c>
      <c r="L10282">
        <v>0</v>
      </c>
      <c r="M10282">
        <v>0</v>
      </c>
      <c r="AD10282" s="15">
        <f t="shared" si="1056"/>
        <v>1</v>
      </c>
      <c r="AE10282" s="15">
        <f t="shared" si="1057"/>
        <v>1</v>
      </c>
      <c r="AI10282" t="str">
        <f t="shared" si="1059"/>
        <v>ERROR!</v>
      </c>
      <c r="AJ10282" t="str">
        <f t="shared" si="1060"/>
        <v>ERROR!</v>
      </c>
      <c r="AL10282">
        <f t="shared" si="1058"/>
        <v>0</v>
      </c>
    </row>
    <row r="10283" spans="1:38" x14ac:dyDescent="0.3">
      <c r="A10283">
        <v>10282</v>
      </c>
      <c r="B10283" t="s">
        <v>34</v>
      </c>
      <c r="C10283" t="s">
        <v>21</v>
      </c>
      <c r="D10283">
        <v>282</v>
      </c>
      <c r="E10283">
        <v>2349164097.4808502</v>
      </c>
      <c r="F10283">
        <v>14264655.008135799</v>
      </c>
      <c r="G10283">
        <v>1349235206.5391901</v>
      </c>
      <c r="H10283">
        <v>0</v>
      </c>
      <c r="I10283">
        <v>0</v>
      </c>
      <c r="J10283">
        <v>0</v>
      </c>
      <c r="K10283" t="s">
        <v>22</v>
      </c>
      <c r="L10283">
        <v>0</v>
      </c>
      <c r="M10283">
        <v>0</v>
      </c>
      <c r="AD10283" s="15">
        <f t="shared" si="1056"/>
        <v>1</v>
      </c>
      <c r="AE10283" s="15">
        <f t="shared" si="1057"/>
        <v>1</v>
      </c>
      <c r="AI10283" t="str">
        <f t="shared" si="1059"/>
        <v>ERROR!</v>
      </c>
      <c r="AJ10283" t="str">
        <f t="shared" si="1060"/>
        <v>ERROR!</v>
      </c>
      <c r="AL10283">
        <f t="shared" si="1058"/>
        <v>0</v>
      </c>
    </row>
    <row r="10284" spans="1:38" x14ac:dyDescent="0.3">
      <c r="A10284">
        <v>10283</v>
      </c>
      <c r="B10284" t="s">
        <v>34</v>
      </c>
      <c r="C10284" t="s">
        <v>21</v>
      </c>
      <c r="D10284">
        <v>283</v>
      </c>
      <c r="E10284">
        <v>2088362063.9307201</v>
      </c>
      <c r="F10284">
        <v>14460122.444789</v>
      </c>
      <c r="G10284">
        <v>1351720113.00809</v>
      </c>
      <c r="H10284">
        <v>0</v>
      </c>
      <c r="I10284">
        <v>0</v>
      </c>
      <c r="J10284">
        <v>0</v>
      </c>
      <c r="K10284" t="s">
        <v>22</v>
      </c>
      <c r="L10284">
        <v>0</v>
      </c>
      <c r="M10284">
        <v>0</v>
      </c>
      <c r="AD10284" s="15">
        <f t="shared" si="1056"/>
        <v>1</v>
      </c>
      <c r="AE10284" s="15">
        <f t="shared" si="1057"/>
        <v>1</v>
      </c>
      <c r="AI10284" t="str">
        <f t="shared" si="1059"/>
        <v>ERROR!</v>
      </c>
      <c r="AJ10284" t="str">
        <f t="shared" si="1060"/>
        <v>ERROR!</v>
      </c>
      <c r="AL10284">
        <f t="shared" si="1058"/>
        <v>0</v>
      </c>
    </row>
    <row r="10285" spans="1:38" x14ac:dyDescent="0.3">
      <c r="A10285">
        <v>10284</v>
      </c>
      <c r="B10285" t="s">
        <v>34</v>
      </c>
      <c r="C10285" t="s">
        <v>21</v>
      </c>
      <c r="D10285">
        <v>284</v>
      </c>
      <c r="E10285">
        <v>2754759347.7934799</v>
      </c>
      <c r="F10285">
        <v>13674461.682713799</v>
      </c>
      <c r="G10285">
        <v>1348735890.4347701</v>
      </c>
      <c r="H10285">
        <v>0</v>
      </c>
      <c r="I10285">
        <v>0</v>
      </c>
      <c r="J10285">
        <v>0</v>
      </c>
      <c r="K10285" t="s">
        <v>22</v>
      </c>
      <c r="L10285">
        <v>0</v>
      </c>
      <c r="M10285">
        <v>0</v>
      </c>
      <c r="AD10285" s="15">
        <f t="shared" si="1056"/>
        <v>1</v>
      </c>
      <c r="AE10285" s="15">
        <f t="shared" si="1057"/>
        <v>1</v>
      </c>
      <c r="AI10285" t="str">
        <f t="shared" si="1059"/>
        <v>ERROR!</v>
      </c>
      <c r="AJ10285" t="str">
        <f t="shared" si="1060"/>
        <v>ERROR!</v>
      </c>
      <c r="AL10285">
        <f t="shared" si="1058"/>
        <v>0</v>
      </c>
    </row>
    <row r="10286" spans="1:38" x14ac:dyDescent="0.3">
      <c r="A10286">
        <v>10285</v>
      </c>
      <c r="B10286" t="s">
        <v>34</v>
      </c>
      <c r="C10286" t="s">
        <v>21</v>
      </c>
      <c r="D10286">
        <v>285</v>
      </c>
      <c r="E10286">
        <v>2729690777.52564</v>
      </c>
      <c r="F10286">
        <v>14748194.857147399</v>
      </c>
      <c r="G10286">
        <v>1349470867.51864</v>
      </c>
      <c r="H10286">
        <v>0</v>
      </c>
      <c r="I10286">
        <v>0</v>
      </c>
      <c r="J10286">
        <v>0</v>
      </c>
      <c r="K10286" t="s">
        <v>22</v>
      </c>
      <c r="L10286">
        <v>0</v>
      </c>
      <c r="M10286">
        <v>0</v>
      </c>
      <c r="AD10286" s="15">
        <f t="shared" si="1056"/>
        <v>1</v>
      </c>
      <c r="AE10286" s="15">
        <f t="shared" si="1057"/>
        <v>1</v>
      </c>
      <c r="AI10286" t="str">
        <f t="shared" si="1059"/>
        <v>ERROR!</v>
      </c>
      <c r="AJ10286" t="str">
        <f t="shared" si="1060"/>
        <v>ERROR!</v>
      </c>
      <c r="AL10286">
        <f t="shared" si="1058"/>
        <v>0</v>
      </c>
    </row>
    <row r="10287" spans="1:38" x14ac:dyDescent="0.3">
      <c r="A10287">
        <v>10286</v>
      </c>
      <c r="B10287" t="s">
        <v>34</v>
      </c>
      <c r="C10287" t="s">
        <v>21</v>
      </c>
      <c r="D10287">
        <v>286</v>
      </c>
      <c r="E10287">
        <v>2637235954.7153101</v>
      </c>
      <c r="F10287">
        <v>15517000.4766283</v>
      </c>
      <c r="G10287">
        <v>1350483610.1968701</v>
      </c>
      <c r="H10287">
        <v>0</v>
      </c>
      <c r="I10287">
        <v>0</v>
      </c>
      <c r="J10287">
        <v>0</v>
      </c>
      <c r="K10287" t="s">
        <v>22</v>
      </c>
      <c r="L10287">
        <v>0</v>
      </c>
      <c r="M10287">
        <v>0</v>
      </c>
      <c r="AD10287" s="15">
        <f t="shared" si="1056"/>
        <v>1</v>
      </c>
      <c r="AE10287" s="15">
        <f t="shared" si="1057"/>
        <v>1</v>
      </c>
      <c r="AI10287" t="str">
        <f t="shared" si="1059"/>
        <v>ERROR!</v>
      </c>
      <c r="AJ10287" t="str">
        <f t="shared" si="1060"/>
        <v>ERROR!</v>
      </c>
      <c r="AL10287">
        <f t="shared" si="1058"/>
        <v>0</v>
      </c>
    </row>
    <row r="10288" spans="1:38" x14ac:dyDescent="0.3">
      <c r="A10288">
        <v>10287</v>
      </c>
      <c r="B10288" t="s">
        <v>34</v>
      </c>
      <c r="C10288" t="s">
        <v>21</v>
      </c>
      <c r="D10288">
        <v>287</v>
      </c>
      <c r="E10288">
        <v>3760285850.8253398</v>
      </c>
      <c r="F10288">
        <v>15956108.0950757</v>
      </c>
      <c r="G10288">
        <v>1355233602.08708</v>
      </c>
      <c r="H10288">
        <v>0</v>
      </c>
      <c r="I10288">
        <v>0</v>
      </c>
      <c r="J10288">
        <v>0</v>
      </c>
      <c r="K10288" t="s">
        <v>22</v>
      </c>
      <c r="L10288">
        <v>0</v>
      </c>
      <c r="M10288">
        <v>0</v>
      </c>
      <c r="AD10288" s="15">
        <f t="shared" si="1056"/>
        <v>1</v>
      </c>
      <c r="AE10288" s="15">
        <f t="shared" si="1057"/>
        <v>1</v>
      </c>
      <c r="AI10288" t="str">
        <f t="shared" si="1059"/>
        <v>ERROR!</v>
      </c>
      <c r="AJ10288" t="str">
        <f t="shared" si="1060"/>
        <v>ERROR!</v>
      </c>
      <c r="AL10288">
        <f t="shared" si="1058"/>
        <v>0</v>
      </c>
    </row>
    <row r="10289" spans="1:38" x14ac:dyDescent="0.3">
      <c r="A10289">
        <v>10288</v>
      </c>
      <c r="B10289" t="s">
        <v>34</v>
      </c>
      <c r="C10289" t="s">
        <v>21</v>
      </c>
      <c r="D10289">
        <v>288</v>
      </c>
      <c r="E10289">
        <v>2573099991.2592201</v>
      </c>
      <c r="F10289">
        <v>14181814.9051069</v>
      </c>
      <c r="G10289">
        <v>1349557051.04158</v>
      </c>
      <c r="H10289">
        <v>0</v>
      </c>
      <c r="I10289">
        <v>0</v>
      </c>
      <c r="J10289">
        <v>0</v>
      </c>
      <c r="K10289" t="s">
        <v>22</v>
      </c>
      <c r="L10289">
        <v>0</v>
      </c>
      <c r="M10289">
        <v>0</v>
      </c>
      <c r="AD10289" s="15">
        <f t="shared" si="1056"/>
        <v>1</v>
      </c>
      <c r="AE10289" s="15">
        <f t="shared" si="1057"/>
        <v>1</v>
      </c>
      <c r="AI10289" t="str">
        <f t="shared" si="1059"/>
        <v>ERROR!</v>
      </c>
      <c r="AJ10289" t="str">
        <f t="shared" si="1060"/>
        <v>ERROR!</v>
      </c>
      <c r="AL10289">
        <f t="shared" si="1058"/>
        <v>0</v>
      </c>
    </row>
    <row r="10290" spans="1:38" x14ac:dyDescent="0.3">
      <c r="A10290">
        <v>10289</v>
      </c>
      <c r="B10290" t="s">
        <v>34</v>
      </c>
      <c r="C10290" t="s">
        <v>21</v>
      </c>
      <c r="D10290">
        <v>289</v>
      </c>
      <c r="E10290">
        <v>1974937406.9163101</v>
      </c>
      <c r="F10290">
        <v>15097880.641463</v>
      </c>
      <c r="G10290">
        <v>1350708236.3857601</v>
      </c>
      <c r="H10290">
        <v>0</v>
      </c>
      <c r="I10290">
        <v>0</v>
      </c>
      <c r="J10290">
        <v>0</v>
      </c>
      <c r="K10290" t="s">
        <v>22</v>
      </c>
      <c r="L10290">
        <v>0</v>
      </c>
      <c r="M10290">
        <v>0</v>
      </c>
      <c r="AD10290" s="15">
        <f t="shared" si="1056"/>
        <v>1</v>
      </c>
      <c r="AE10290" s="15">
        <f t="shared" si="1057"/>
        <v>1</v>
      </c>
      <c r="AI10290" t="str">
        <f t="shared" si="1059"/>
        <v>ERROR!</v>
      </c>
      <c r="AJ10290" t="str">
        <f t="shared" si="1060"/>
        <v>ERROR!</v>
      </c>
      <c r="AL10290">
        <f t="shared" si="1058"/>
        <v>0</v>
      </c>
    </row>
    <row r="10291" spans="1:38" x14ac:dyDescent="0.3">
      <c r="A10291">
        <v>10290</v>
      </c>
      <c r="B10291" t="s">
        <v>34</v>
      </c>
      <c r="C10291" t="s">
        <v>21</v>
      </c>
      <c r="D10291">
        <v>290</v>
      </c>
      <c r="E10291">
        <v>2896533139.0630002</v>
      </c>
      <c r="F10291">
        <v>14828715.673322599</v>
      </c>
      <c r="G10291">
        <v>1352098777.80493</v>
      </c>
      <c r="H10291">
        <v>0</v>
      </c>
      <c r="I10291">
        <v>0</v>
      </c>
      <c r="J10291">
        <v>0</v>
      </c>
      <c r="K10291" t="s">
        <v>22</v>
      </c>
      <c r="L10291">
        <v>0</v>
      </c>
      <c r="M10291">
        <v>0</v>
      </c>
      <c r="AD10291" s="15">
        <f t="shared" si="1056"/>
        <v>1</v>
      </c>
      <c r="AE10291" s="15">
        <f t="shared" si="1057"/>
        <v>1</v>
      </c>
      <c r="AI10291" t="str">
        <f t="shared" si="1059"/>
        <v>ERROR!</v>
      </c>
      <c r="AJ10291" t="str">
        <f t="shared" si="1060"/>
        <v>ERROR!</v>
      </c>
      <c r="AL10291">
        <f t="shared" si="1058"/>
        <v>0</v>
      </c>
    </row>
    <row r="10292" spans="1:38" x14ac:dyDescent="0.3">
      <c r="A10292">
        <v>10291</v>
      </c>
      <c r="B10292" t="s">
        <v>34</v>
      </c>
      <c r="C10292" t="s">
        <v>21</v>
      </c>
      <c r="D10292">
        <v>291</v>
      </c>
      <c r="E10292">
        <v>2336975720.1195202</v>
      </c>
      <c r="F10292">
        <v>15700340.166389899</v>
      </c>
      <c r="G10292">
        <v>1353492067.87064</v>
      </c>
      <c r="H10292">
        <v>0</v>
      </c>
      <c r="I10292">
        <v>0</v>
      </c>
      <c r="J10292">
        <v>0</v>
      </c>
      <c r="K10292" t="s">
        <v>22</v>
      </c>
      <c r="L10292">
        <v>0</v>
      </c>
      <c r="M10292">
        <v>0</v>
      </c>
      <c r="AD10292" s="15">
        <f t="shared" si="1056"/>
        <v>1</v>
      </c>
      <c r="AE10292" s="15">
        <f t="shared" si="1057"/>
        <v>1</v>
      </c>
      <c r="AI10292" t="str">
        <f t="shared" si="1059"/>
        <v>ERROR!</v>
      </c>
      <c r="AJ10292" t="str">
        <f t="shared" si="1060"/>
        <v>ERROR!</v>
      </c>
      <c r="AL10292">
        <f t="shared" si="1058"/>
        <v>0</v>
      </c>
    </row>
    <row r="10293" spans="1:38" x14ac:dyDescent="0.3">
      <c r="A10293">
        <v>10292</v>
      </c>
      <c r="B10293" t="s">
        <v>34</v>
      </c>
      <c r="C10293" t="s">
        <v>21</v>
      </c>
      <c r="D10293">
        <v>292</v>
      </c>
      <c r="E10293">
        <v>2362892965.3488898</v>
      </c>
      <c r="F10293">
        <v>13617652.4891831</v>
      </c>
      <c r="G10293">
        <v>1349876974.98878</v>
      </c>
      <c r="H10293">
        <v>0</v>
      </c>
      <c r="I10293">
        <v>0</v>
      </c>
      <c r="J10293">
        <v>0</v>
      </c>
      <c r="K10293" t="s">
        <v>22</v>
      </c>
      <c r="L10293">
        <v>0</v>
      </c>
      <c r="M10293">
        <v>0</v>
      </c>
      <c r="AD10293" s="15">
        <f t="shared" si="1056"/>
        <v>1</v>
      </c>
      <c r="AE10293" s="15">
        <f t="shared" si="1057"/>
        <v>1</v>
      </c>
      <c r="AI10293" t="str">
        <f t="shared" si="1059"/>
        <v>ERROR!</v>
      </c>
      <c r="AJ10293" t="str">
        <f t="shared" si="1060"/>
        <v>ERROR!</v>
      </c>
      <c r="AL10293">
        <f t="shared" si="1058"/>
        <v>0</v>
      </c>
    </row>
    <row r="10294" spans="1:38" x14ac:dyDescent="0.3">
      <c r="A10294">
        <v>10293</v>
      </c>
      <c r="B10294" t="s">
        <v>34</v>
      </c>
      <c r="C10294" t="s">
        <v>21</v>
      </c>
      <c r="D10294">
        <v>293</v>
      </c>
      <c r="E10294">
        <v>2695501235.6143999</v>
      </c>
      <c r="F10294">
        <v>15198910.903085399</v>
      </c>
      <c r="G10294">
        <v>1351249567.0771699</v>
      </c>
      <c r="H10294">
        <v>0</v>
      </c>
      <c r="I10294">
        <v>0</v>
      </c>
      <c r="J10294">
        <v>0</v>
      </c>
      <c r="K10294" t="s">
        <v>22</v>
      </c>
      <c r="L10294">
        <v>0</v>
      </c>
      <c r="M10294">
        <v>0</v>
      </c>
      <c r="AD10294" s="15">
        <f t="shared" ref="AD10294:AD10357" si="1061">IF(L10294&lt;0,0,1)</f>
        <v>1</v>
      </c>
      <c r="AE10294" s="15">
        <f t="shared" ref="AE10294:AE10357" si="1062">IF(M10294&lt;0,0,1)</f>
        <v>1</v>
      </c>
      <c r="AI10294" t="str">
        <f t="shared" si="1059"/>
        <v>ERROR!</v>
      </c>
      <c r="AJ10294" t="str">
        <f t="shared" si="1060"/>
        <v>ERROR!</v>
      </c>
      <c r="AL10294">
        <f t="shared" si="1058"/>
        <v>0</v>
      </c>
    </row>
    <row r="10295" spans="1:38" x14ac:dyDescent="0.3">
      <c r="A10295">
        <v>10294</v>
      </c>
      <c r="B10295" t="s">
        <v>34</v>
      </c>
      <c r="C10295" t="s">
        <v>21</v>
      </c>
      <c r="D10295">
        <v>294</v>
      </c>
      <c r="E10295">
        <v>1703933159.86501</v>
      </c>
      <c r="F10295">
        <v>14669900.314623</v>
      </c>
      <c r="G10295">
        <v>1349347169.3310499</v>
      </c>
      <c r="H10295">
        <v>0</v>
      </c>
      <c r="I10295">
        <v>0</v>
      </c>
      <c r="J10295">
        <v>0</v>
      </c>
      <c r="K10295" t="s">
        <v>22</v>
      </c>
      <c r="L10295">
        <v>0</v>
      </c>
      <c r="M10295">
        <v>0</v>
      </c>
      <c r="AD10295" s="15">
        <f t="shared" si="1061"/>
        <v>1</v>
      </c>
      <c r="AE10295" s="15">
        <f t="shared" si="1062"/>
        <v>1</v>
      </c>
      <c r="AI10295" t="str">
        <f t="shared" si="1059"/>
        <v>ERROR!</v>
      </c>
      <c r="AJ10295" t="str">
        <f t="shared" si="1060"/>
        <v>ERROR!</v>
      </c>
      <c r="AL10295">
        <f t="shared" si="1058"/>
        <v>0</v>
      </c>
    </row>
    <row r="10296" spans="1:38" x14ac:dyDescent="0.3">
      <c r="A10296">
        <v>10295</v>
      </c>
      <c r="B10296" t="s">
        <v>34</v>
      </c>
      <c r="C10296" t="s">
        <v>21</v>
      </c>
      <c r="D10296">
        <v>295</v>
      </c>
      <c r="E10296">
        <v>2126833379.7432699</v>
      </c>
      <c r="F10296">
        <v>14744925.4525089</v>
      </c>
      <c r="G10296">
        <v>1349418473.52563</v>
      </c>
      <c r="H10296">
        <v>0</v>
      </c>
      <c r="I10296">
        <v>0</v>
      </c>
      <c r="J10296">
        <v>0</v>
      </c>
      <c r="K10296" t="s">
        <v>22</v>
      </c>
      <c r="L10296">
        <v>0</v>
      </c>
      <c r="M10296">
        <v>0</v>
      </c>
      <c r="AD10296" s="15">
        <f t="shared" si="1061"/>
        <v>1</v>
      </c>
      <c r="AE10296" s="15">
        <f t="shared" si="1062"/>
        <v>1</v>
      </c>
      <c r="AI10296" t="str">
        <f t="shared" si="1059"/>
        <v>ERROR!</v>
      </c>
      <c r="AJ10296" t="str">
        <f t="shared" si="1060"/>
        <v>ERROR!</v>
      </c>
      <c r="AL10296">
        <f t="shared" si="1058"/>
        <v>0</v>
      </c>
    </row>
    <row r="10297" spans="1:38" x14ac:dyDescent="0.3">
      <c r="A10297">
        <v>10296</v>
      </c>
      <c r="B10297" t="s">
        <v>34</v>
      </c>
      <c r="C10297" t="s">
        <v>21</v>
      </c>
      <c r="D10297">
        <v>296</v>
      </c>
      <c r="E10297">
        <v>2504440431.9508901</v>
      </c>
      <c r="F10297">
        <v>13816509.976134</v>
      </c>
      <c r="G10297">
        <v>1349035387.96872</v>
      </c>
      <c r="H10297">
        <v>0</v>
      </c>
      <c r="I10297">
        <v>0</v>
      </c>
      <c r="J10297">
        <v>0</v>
      </c>
      <c r="K10297" t="s">
        <v>22</v>
      </c>
      <c r="L10297">
        <v>0</v>
      </c>
      <c r="M10297">
        <v>0</v>
      </c>
      <c r="AD10297" s="15">
        <f t="shared" si="1061"/>
        <v>1</v>
      </c>
      <c r="AE10297" s="15">
        <f t="shared" si="1062"/>
        <v>1</v>
      </c>
      <c r="AI10297" t="str">
        <f t="shared" si="1059"/>
        <v>ERROR!</v>
      </c>
      <c r="AJ10297" t="str">
        <f t="shared" si="1060"/>
        <v>ERROR!</v>
      </c>
      <c r="AL10297">
        <f t="shared" si="1058"/>
        <v>0</v>
      </c>
    </row>
    <row r="10298" spans="1:38" x14ac:dyDescent="0.3">
      <c r="A10298">
        <v>10297</v>
      </c>
      <c r="B10298" t="s">
        <v>34</v>
      </c>
      <c r="C10298" t="s">
        <v>21</v>
      </c>
      <c r="D10298">
        <v>297</v>
      </c>
      <c r="E10298">
        <v>2033065853.6612401</v>
      </c>
      <c r="F10298">
        <v>14632887.5176419</v>
      </c>
      <c r="G10298">
        <v>1350076884.04088</v>
      </c>
      <c r="H10298">
        <v>0</v>
      </c>
      <c r="I10298">
        <v>0</v>
      </c>
      <c r="J10298">
        <v>0</v>
      </c>
      <c r="K10298" t="s">
        <v>22</v>
      </c>
      <c r="L10298">
        <v>0</v>
      </c>
      <c r="M10298">
        <v>0</v>
      </c>
      <c r="AD10298" s="15">
        <f t="shared" si="1061"/>
        <v>1</v>
      </c>
      <c r="AE10298" s="15">
        <f t="shared" si="1062"/>
        <v>1</v>
      </c>
      <c r="AI10298" t="str">
        <f t="shared" si="1059"/>
        <v>ERROR!</v>
      </c>
      <c r="AJ10298" t="str">
        <f t="shared" si="1060"/>
        <v>ERROR!</v>
      </c>
      <c r="AL10298">
        <f t="shared" si="1058"/>
        <v>0</v>
      </c>
    </row>
    <row r="10299" spans="1:38" x14ac:dyDescent="0.3">
      <c r="A10299">
        <v>10298</v>
      </c>
      <c r="B10299" t="s">
        <v>34</v>
      </c>
      <c r="C10299" t="s">
        <v>21</v>
      </c>
      <c r="D10299">
        <v>298</v>
      </c>
      <c r="E10299">
        <v>2947270516.2360702</v>
      </c>
      <c r="F10299">
        <v>14976314.831722001</v>
      </c>
      <c r="G10299">
        <v>1351730834.4171901</v>
      </c>
      <c r="H10299">
        <v>0</v>
      </c>
      <c r="I10299">
        <v>0</v>
      </c>
      <c r="J10299">
        <v>0</v>
      </c>
      <c r="K10299" t="s">
        <v>22</v>
      </c>
      <c r="L10299">
        <v>0</v>
      </c>
      <c r="M10299">
        <v>0</v>
      </c>
      <c r="AD10299" s="15">
        <f t="shared" si="1061"/>
        <v>1</v>
      </c>
      <c r="AE10299" s="15">
        <f t="shared" si="1062"/>
        <v>1</v>
      </c>
      <c r="AI10299" t="str">
        <f t="shared" si="1059"/>
        <v>ERROR!</v>
      </c>
      <c r="AJ10299" t="str">
        <f t="shared" si="1060"/>
        <v>ERROR!</v>
      </c>
      <c r="AL10299">
        <f t="shared" si="1058"/>
        <v>0</v>
      </c>
    </row>
    <row r="10300" spans="1:38" x14ac:dyDescent="0.3">
      <c r="A10300">
        <v>10299</v>
      </c>
      <c r="B10300" t="s">
        <v>34</v>
      </c>
      <c r="C10300" t="s">
        <v>21</v>
      </c>
      <c r="D10300">
        <v>299</v>
      </c>
      <c r="E10300">
        <v>2275476207.3540301</v>
      </c>
      <c r="F10300">
        <v>14673116.811299101</v>
      </c>
      <c r="G10300">
        <v>1349277503.89871</v>
      </c>
      <c r="H10300">
        <v>0</v>
      </c>
      <c r="I10300">
        <v>0</v>
      </c>
      <c r="J10300">
        <v>0</v>
      </c>
      <c r="K10300" t="s">
        <v>22</v>
      </c>
      <c r="L10300">
        <v>0</v>
      </c>
      <c r="M10300">
        <v>0</v>
      </c>
      <c r="AD10300" s="15">
        <f t="shared" si="1061"/>
        <v>1</v>
      </c>
      <c r="AE10300" s="15">
        <f t="shared" si="1062"/>
        <v>1</v>
      </c>
      <c r="AI10300" t="str">
        <f t="shared" si="1059"/>
        <v>ERROR!</v>
      </c>
      <c r="AJ10300" t="str">
        <f t="shared" si="1060"/>
        <v>ERROR!</v>
      </c>
      <c r="AL10300">
        <f t="shared" si="1058"/>
        <v>0</v>
      </c>
    </row>
    <row r="10301" spans="1:38" x14ac:dyDescent="0.3">
      <c r="A10301">
        <v>10300</v>
      </c>
      <c r="B10301" t="s">
        <v>34</v>
      </c>
      <c r="C10301" t="s">
        <v>21</v>
      </c>
      <c r="D10301">
        <v>300</v>
      </c>
      <c r="E10301">
        <v>3134850355.3587799</v>
      </c>
      <c r="F10301">
        <v>15200006.548373001</v>
      </c>
      <c r="G10301">
        <v>1351446257.89645</v>
      </c>
      <c r="H10301">
        <v>0</v>
      </c>
      <c r="I10301">
        <v>0</v>
      </c>
      <c r="J10301">
        <v>0</v>
      </c>
      <c r="K10301" t="s">
        <v>22</v>
      </c>
      <c r="L10301">
        <v>0</v>
      </c>
      <c r="M10301">
        <v>0</v>
      </c>
      <c r="AD10301" s="15">
        <f t="shared" si="1061"/>
        <v>1</v>
      </c>
      <c r="AE10301" s="15">
        <f t="shared" si="1062"/>
        <v>1</v>
      </c>
      <c r="AI10301" t="str">
        <f t="shared" si="1059"/>
        <v>ERROR!</v>
      </c>
      <c r="AJ10301" t="str">
        <f t="shared" si="1060"/>
        <v>ERROR!</v>
      </c>
      <c r="AL10301">
        <f t="shared" si="1058"/>
        <v>0</v>
      </c>
    </row>
    <row r="10302" spans="1:38" x14ac:dyDescent="0.3">
      <c r="A10302">
        <v>10301</v>
      </c>
      <c r="B10302" t="s">
        <v>34</v>
      </c>
      <c r="C10302" t="s">
        <v>21</v>
      </c>
      <c r="D10302">
        <v>301</v>
      </c>
      <c r="E10302">
        <v>2280596876.7407198</v>
      </c>
      <c r="F10302">
        <v>15149886.145196799</v>
      </c>
      <c r="G10302">
        <v>1351103852.75267</v>
      </c>
      <c r="H10302">
        <v>0</v>
      </c>
      <c r="I10302">
        <v>0</v>
      </c>
      <c r="J10302">
        <v>0</v>
      </c>
      <c r="K10302" t="s">
        <v>22</v>
      </c>
      <c r="L10302">
        <v>0</v>
      </c>
      <c r="M10302">
        <v>0</v>
      </c>
      <c r="AD10302" s="15">
        <f t="shared" si="1061"/>
        <v>1</v>
      </c>
      <c r="AE10302" s="15">
        <f t="shared" si="1062"/>
        <v>1</v>
      </c>
      <c r="AI10302" t="str">
        <f t="shared" si="1059"/>
        <v>ERROR!</v>
      </c>
      <c r="AJ10302" t="str">
        <f t="shared" si="1060"/>
        <v>ERROR!</v>
      </c>
      <c r="AL10302">
        <f t="shared" si="1058"/>
        <v>0</v>
      </c>
    </row>
    <row r="10303" spans="1:38" x14ac:dyDescent="0.3">
      <c r="A10303">
        <v>10302</v>
      </c>
      <c r="B10303" t="s">
        <v>34</v>
      </c>
      <c r="C10303" t="s">
        <v>21</v>
      </c>
      <c r="D10303">
        <v>302</v>
      </c>
      <c r="E10303">
        <v>2908734839.7965498</v>
      </c>
      <c r="F10303">
        <v>14759203.796368301</v>
      </c>
      <c r="G10303">
        <v>1349492740.8552001</v>
      </c>
      <c r="H10303">
        <v>0</v>
      </c>
      <c r="I10303">
        <v>0</v>
      </c>
      <c r="J10303">
        <v>0</v>
      </c>
      <c r="K10303" t="s">
        <v>22</v>
      </c>
      <c r="L10303">
        <v>0</v>
      </c>
      <c r="M10303">
        <v>0</v>
      </c>
      <c r="AD10303" s="15">
        <f t="shared" si="1061"/>
        <v>1</v>
      </c>
      <c r="AE10303" s="15">
        <f t="shared" si="1062"/>
        <v>1</v>
      </c>
      <c r="AI10303" t="str">
        <f t="shared" si="1059"/>
        <v>ERROR!</v>
      </c>
      <c r="AJ10303" t="str">
        <f t="shared" si="1060"/>
        <v>ERROR!</v>
      </c>
      <c r="AL10303">
        <f t="shared" si="1058"/>
        <v>0</v>
      </c>
    </row>
    <row r="10304" spans="1:38" x14ac:dyDescent="0.3">
      <c r="A10304">
        <v>10303</v>
      </c>
      <c r="B10304" t="s">
        <v>34</v>
      </c>
      <c r="C10304" t="s">
        <v>21</v>
      </c>
      <c r="D10304">
        <v>303</v>
      </c>
      <c r="E10304">
        <v>1891092541.1612699</v>
      </c>
      <c r="F10304">
        <v>15443438.1561088</v>
      </c>
      <c r="G10304">
        <v>1351313766.2955401</v>
      </c>
      <c r="H10304">
        <v>0</v>
      </c>
      <c r="I10304">
        <v>0</v>
      </c>
      <c r="J10304">
        <v>0</v>
      </c>
      <c r="K10304" t="s">
        <v>22</v>
      </c>
      <c r="L10304">
        <v>0</v>
      </c>
      <c r="M10304">
        <v>0</v>
      </c>
      <c r="AD10304" s="15">
        <f t="shared" si="1061"/>
        <v>1</v>
      </c>
      <c r="AE10304" s="15">
        <f t="shared" si="1062"/>
        <v>1</v>
      </c>
      <c r="AI10304" t="str">
        <f t="shared" si="1059"/>
        <v>ERROR!</v>
      </c>
      <c r="AJ10304" t="str">
        <f t="shared" si="1060"/>
        <v>ERROR!</v>
      </c>
      <c r="AL10304">
        <f t="shared" si="1058"/>
        <v>0</v>
      </c>
    </row>
    <row r="10305" spans="1:38" x14ac:dyDescent="0.3">
      <c r="A10305">
        <v>10304</v>
      </c>
      <c r="B10305" t="s">
        <v>34</v>
      </c>
      <c r="C10305" t="s">
        <v>21</v>
      </c>
      <c r="D10305">
        <v>304</v>
      </c>
      <c r="E10305">
        <v>2573250506.5089898</v>
      </c>
      <c r="F10305">
        <v>14253414.3763148</v>
      </c>
      <c r="G10305">
        <v>1348939385.99227</v>
      </c>
      <c r="H10305">
        <v>0</v>
      </c>
      <c r="I10305">
        <v>0</v>
      </c>
      <c r="J10305">
        <v>0</v>
      </c>
      <c r="K10305" t="s">
        <v>22</v>
      </c>
      <c r="L10305">
        <v>0</v>
      </c>
      <c r="M10305">
        <v>0</v>
      </c>
      <c r="AD10305" s="15">
        <f t="shared" si="1061"/>
        <v>1</v>
      </c>
      <c r="AE10305" s="15">
        <f t="shared" si="1062"/>
        <v>1</v>
      </c>
      <c r="AI10305" t="str">
        <f t="shared" si="1059"/>
        <v>ERROR!</v>
      </c>
      <c r="AJ10305" t="str">
        <f t="shared" si="1060"/>
        <v>ERROR!</v>
      </c>
      <c r="AL10305">
        <f t="shared" si="1058"/>
        <v>0</v>
      </c>
    </row>
    <row r="10306" spans="1:38" x14ac:dyDescent="0.3">
      <c r="A10306">
        <v>10305</v>
      </c>
      <c r="B10306" t="s">
        <v>34</v>
      </c>
      <c r="C10306" t="s">
        <v>21</v>
      </c>
      <c r="D10306">
        <v>305</v>
      </c>
      <c r="E10306">
        <v>2335417959.7936502</v>
      </c>
      <c r="F10306">
        <v>14842937.871603301</v>
      </c>
      <c r="G10306">
        <v>1352040527.21065</v>
      </c>
      <c r="H10306">
        <v>0</v>
      </c>
      <c r="I10306">
        <v>0</v>
      </c>
      <c r="J10306">
        <v>0</v>
      </c>
      <c r="K10306" t="s">
        <v>22</v>
      </c>
      <c r="L10306">
        <v>0</v>
      </c>
      <c r="M10306">
        <v>0</v>
      </c>
      <c r="AD10306" s="15">
        <f t="shared" si="1061"/>
        <v>1</v>
      </c>
      <c r="AE10306" s="15">
        <f t="shared" si="1062"/>
        <v>1</v>
      </c>
      <c r="AI10306" t="str">
        <f t="shared" si="1059"/>
        <v>ERROR!</v>
      </c>
      <c r="AJ10306" t="str">
        <f t="shared" si="1060"/>
        <v>ERROR!</v>
      </c>
      <c r="AL10306">
        <f t="shared" ref="AL10306:AL10369" si="1063">IF(H10306&lt;0,1,0)</f>
        <v>0</v>
      </c>
    </row>
    <row r="10307" spans="1:38" x14ac:dyDescent="0.3">
      <c r="A10307">
        <v>10306</v>
      </c>
      <c r="B10307" t="s">
        <v>34</v>
      </c>
      <c r="C10307" t="s">
        <v>21</v>
      </c>
      <c r="D10307">
        <v>306</v>
      </c>
      <c r="E10307">
        <v>2232528148.0569901</v>
      </c>
      <c r="F10307">
        <v>13742194.3913121</v>
      </c>
      <c r="G10307">
        <v>1348920926.6194601</v>
      </c>
      <c r="H10307">
        <v>0</v>
      </c>
      <c r="I10307">
        <v>0</v>
      </c>
      <c r="J10307">
        <v>0</v>
      </c>
      <c r="K10307" t="s">
        <v>22</v>
      </c>
      <c r="L10307">
        <v>0</v>
      </c>
      <c r="M10307">
        <v>0</v>
      </c>
      <c r="AD10307" s="15">
        <f t="shared" si="1061"/>
        <v>1</v>
      </c>
      <c r="AE10307" s="15">
        <f t="shared" si="1062"/>
        <v>1</v>
      </c>
      <c r="AI10307" t="str">
        <f t="shared" si="1059"/>
        <v>ERROR!</v>
      </c>
      <c r="AJ10307" t="str">
        <f t="shared" si="1060"/>
        <v>ERROR!</v>
      </c>
      <c r="AL10307">
        <f t="shared" si="1063"/>
        <v>0</v>
      </c>
    </row>
    <row r="10308" spans="1:38" x14ac:dyDescent="0.3">
      <c r="A10308">
        <v>10307</v>
      </c>
      <c r="B10308" t="s">
        <v>34</v>
      </c>
      <c r="C10308" t="s">
        <v>21</v>
      </c>
      <c r="D10308">
        <v>307</v>
      </c>
      <c r="E10308">
        <v>2248142230.8141599</v>
      </c>
      <c r="F10308">
        <v>15570942.361527</v>
      </c>
      <c r="G10308">
        <v>1352000439.27037</v>
      </c>
      <c r="H10308">
        <v>0</v>
      </c>
      <c r="I10308">
        <v>0</v>
      </c>
      <c r="J10308">
        <v>0</v>
      </c>
      <c r="K10308" t="s">
        <v>22</v>
      </c>
      <c r="L10308">
        <v>0</v>
      </c>
      <c r="M10308">
        <v>0</v>
      </c>
      <c r="AD10308" s="15">
        <f t="shared" si="1061"/>
        <v>1</v>
      </c>
      <c r="AE10308" s="15">
        <f t="shared" si="1062"/>
        <v>1</v>
      </c>
      <c r="AI10308" t="str">
        <f t="shared" si="1059"/>
        <v>ERROR!</v>
      </c>
      <c r="AJ10308" t="str">
        <f t="shared" si="1060"/>
        <v>ERROR!</v>
      </c>
      <c r="AL10308">
        <f t="shared" si="1063"/>
        <v>0</v>
      </c>
    </row>
    <row r="10309" spans="1:38" x14ac:dyDescent="0.3">
      <c r="A10309">
        <v>10308</v>
      </c>
      <c r="B10309" t="s">
        <v>34</v>
      </c>
      <c r="C10309" t="s">
        <v>21</v>
      </c>
      <c r="D10309">
        <v>308</v>
      </c>
      <c r="E10309">
        <v>2357886078.7164998</v>
      </c>
      <c r="F10309">
        <v>15213591.727159999</v>
      </c>
      <c r="G10309">
        <v>1351810206.6283801</v>
      </c>
      <c r="H10309">
        <v>0</v>
      </c>
      <c r="I10309">
        <v>0</v>
      </c>
      <c r="J10309">
        <v>0</v>
      </c>
      <c r="K10309" t="s">
        <v>22</v>
      </c>
      <c r="L10309">
        <v>0</v>
      </c>
      <c r="M10309">
        <v>0</v>
      </c>
      <c r="AD10309" s="15">
        <f t="shared" si="1061"/>
        <v>1</v>
      </c>
      <c r="AE10309" s="15">
        <f t="shared" si="1062"/>
        <v>1</v>
      </c>
      <c r="AI10309" t="str">
        <f t="shared" si="1059"/>
        <v>ERROR!</v>
      </c>
      <c r="AJ10309" t="str">
        <f t="shared" si="1060"/>
        <v>ERROR!</v>
      </c>
      <c r="AL10309">
        <f t="shared" si="1063"/>
        <v>0</v>
      </c>
    </row>
    <row r="10310" spans="1:38" x14ac:dyDescent="0.3">
      <c r="A10310">
        <v>10309</v>
      </c>
      <c r="B10310" t="s">
        <v>34</v>
      </c>
      <c r="C10310" t="s">
        <v>21</v>
      </c>
      <c r="D10310">
        <v>309</v>
      </c>
      <c r="E10310">
        <v>2236420718.9603901</v>
      </c>
      <c r="F10310">
        <v>15631421.782467799</v>
      </c>
      <c r="G10310">
        <v>1352220295.4855399</v>
      </c>
      <c r="H10310">
        <v>0</v>
      </c>
      <c r="I10310">
        <v>0</v>
      </c>
      <c r="J10310">
        <v>0</v>
      </c>
      <c r="K10310" t="s">
        <v>22</v>
      </c>
      <c r="L10310">
        <v>0</v>
      </c>
      <c r="M10310">
        <v>0</v>
      </c>
      <c r="AD10310" s="15">
        <f t="shared" si="1061"/>
        <v>1</v>
      </c>
      <c r="AE10310" s="15">
        <f t="shared" si="1062"/>
        <v>1</v>
      </c>
      <c r="AI10310" t="str">
        <f t="shared" si="1059"/>
        <v>ERROR!</v>
      </c>
      <c r="AJ10310" t="str">
        <f t="shared" si="1060"/>
        <v>ERROR!</v>
      </c>
      <c r="AL10310">
        <f t="shared" si="1063"/>
        <v>0</v>
      </c>
    </row>
    <row r="10311" spans="1:38" x14ac:dyDescent="0.3">
      <c r="A10311">
        <v>10310</v>
      </c>
      <c r="B10311" t="s">
        <v>34</v>
      </c>
      <c r="C10311" t="s">
        <v>21</v>
      </c>
      <c r="D10311">
        <v>310</v>
      </c>
      <c r="E10311">
        <v>2908632279.5166101</v>
      </c>
      <c r="F10311">
        <v>15563348.894159799</v>
      </c>
      <c r="G10311">
        <v>1351375128.12288</v>
      </c>
      <c r="H10311">
        <v>0</v>
      </c>
      <c r="I10311">
        <v>0</v>
      </c>
      <c r="J10311">
        <v>0</v>
      </c>
      <c r="K10311" t="s">
        <v>22</v>
      </c>
      <c r="L10311">
        <v>0</v>
      </c>
      <c r="M10311">
        <v>0</v>
      </c>
      <c r="AD10311" s="15">
        <f t="shared" si="1061"/>
        <v>1</v>
      </c>
      <c r="AE10311" s="15">
        <f t="shared" si="1062"/>
        <v>1</v>
      </c>
      <c r="AI10311" t="str">
        <f t="shared" si="1059"/>
        <v>ERROR!</v>
      </c>
      <c r="AJ10311" t="str">
        <f t="shared" si="1060"/>
        <v>ERROR!</v>
      </c>
      <c r="AL10311">
        <f t="shared" si="1063"/>
        <v>0</v>
      </c>
    </row>
    <row r="10312" spans="1:38" x14ac:dyDescent="0.3">
      <c r="A10312">
        <v>10311</v>
      </c>
      <c r="B10312" t="s">
        <v>34</v>
      </c>
      <c r="C10312" t="s">
        <v>21</v>
      </c>
      <c r="D10312">
        <v>311</v>
      </c>
      <c r="E10312">
        <v>2060147369.4918799</v>
      </c>
      <c r="F10312">
        <v>15300403.636255199</v>
      </c>
      <c r="G10312">
        <v>1350826398.5475299</v>
      </c>
      <c r="H10312">
        <v>0</v>
      </c>
      <c r="I10312">
        <v>0</v>
      </c>
      <c r="J10312">
        <v>0</v>
      </c>
      <c r="K10312" t="s">
        <v>22</v>
      </c>
      <c r="L10312">
        <v>0</v>
      </c>
      <c r="M10312">
        <v>0</v>
      </c>
      <c r="AD10312" s="15">
        <f t="shared" si="1061"/>
        <v>1</v>
      </c>
      <c r="AE10312" s="15">
        <f t="shared" si="1062"/>
        <v>1</v>
      </c>
      <c r="AI10312" t="str">
        <f t="shared" si="1059"/>
        <v>ERROR!</v>
      </c>
      <c r="AJ10312" t="str">
        <f t="shared" si="1060"/>
        <v>ERROR!</v>
      </c>
      <c r="AL10312">
        <f t="shared" si="1063"/>
        <v>0</v>
      </c>
    </row>
    <row r="10313" spans="1:38" x14ac:dyDescent="0.3">
      <c r="A10313">
        <v>10312</v>
      </c>
      <c r="B10313" t="s">
        <v>34</v>
      </c>
      <c r="C10313" t="s">
        <v>21</v>
      </c>
      <c r="D10313">
        <v>312</v>
      </c>
      <c r="E10313">
        <v>2680960979.1855202</v>
      </c>
      <c r="F10313">
        <v>14120052.0955217</v>
      </c>
      <c r="G10313">
        <v>1353606485.5567999</v>
      </c>
      <c r="H10313">
        <v>0</v>
      </c>
      <c r="I10313">
        <v>0</v>
      </c>
      <c r="J10313">
        <v>0</v>
      </c>
      <c r="K10313" t="s">
        <v>22</v>
      </c>
      <c r="L10313">
        <v>0</v>
      </c>
      <c r="M10313">
        <v>0</v>
      </c>
      <c r="AD10313" s="15">
        <f t="shared" si="1061"/>
        <v>1</v>
      </c>
      <c r="AE10313" s="15">
        <f t="shared" si="1062"/>
        <v>1</v>
      </c>
      <c r="AI10313" t="str">
        <f t="shared" si="1059"/>
        <v>ERROR!</v>
      </c>
      <c r="AJ10313" t="str">
        <f t="shared" si="1060"/>
        <v>ERROR!</v>
      </c>
      <c r="AL10313">
        <f t="shared" si="1063"/>
        <v>0</v>
      </c>
    </row>
    <row r="10314" spans="1:38" x14ac:dyDescent="0.3">
      <c r="A10314">
        <v>10313</v>
      </c>
      <c r="B10314" t="s">
        <v>34</v>
      </c>
      <c r="C10314" t="s">
        <v>21</v>
      </c>
      <c r="D10314">
        <v>313</v>
      </c>
      <c r="E10314">
        <v>1934462048.2249899</v>
      </c>
      <c r="F10314">
        <v>14799240.8723782</v>
      </c>
      <c r="G10314">
        <v>1350536282.9679201</v>
      </c>
      <c r="H10314">
        <v>0</v>
      </c>
      <c r="I10314">
        <v>0</v>
      </c>
      <c r="J10314">
        <v>0</v>
      </c>
      <c r="K10314" t="s">
        <v>22</v>
      </c>
      <c r="L10314">
        <v>0</v>
      </c>
      <c r="M10314">
        <v>0</v>
      </c>
      <c r="AD10314" s="15">
        <f t="shared" si="1061"/>
        <v>1</v>
      </c>
      <c r="AE10314" s="15">
        <f t="shared" si="1062"/>
        <v>1</v>
      </c>
      <c r="AI10314" t="str">
        <f t="shared" si="1059"/>
        <v>ERROR!</v>
      </c>
      <c r="AJ10314" t="str">
        <f t="shared" si="1060"/>
        <v>ERROR!</v>
      </c>
      <c r="AL10314">
        <f t="shared" si="1063"/>
        <v>0</v>
      </c>
    </row>
    <row r="10315" spans="1:38" x14ac:dyDescent="0.3">
      <c r="A10315">
        <v>10314</v>
      </c>
      <c r="B10315" t="s">
        <v>34</v>
      </c>
      <c r="C10315" t="s">
        <v>21</v>
      </c>
      <c r="D10315">
        <v>314</v>
      </c>
      <c r="E10315">
        <v>2685894855.3410001</v>
      </c>
      <c r="F10315">
        <v>15812512.3953385</v>
      </c>
      <c r="G10315">
        <v>1352188637.4754601</v>
      </c>
      <c r="H10315">
        <v>0</v>
      </c>
      <c r="I10315">
        <v>0</v>
      </c>
      <c r="J10315">
        <v>0</v>
      </c>
      <c r="K10315" t="s">
        <v>22</v>
      </c>
      <c r="L10315">
        <v>0</v>
      </c>
      <c r="M10315">
        <v>0</v>
      </c>
      <c r="AD10315" s="15">
        <f t="shared" si="1061"/>
        <v>1</v>
      </c>
      <c r="AE10315" s="15">
        <f t="shared" si="1062"/>
        <v>1</v>
      </c>
      <c r="AI10315" t="str">
        <f t="shared" si="1059"/>
        <v>ERROR!</v>
      </c>
      <c r="AJ10315" t="str">
        <f t="shared" si="1060"/>
        <v>ERROR!</v>
      </c>
      <c r="AL10315">
        <f t="shared" si="1063"/>
        <v>0</v>
      </c>
    </row>
    <row r="10316" spans="1:38" x14ac:dyDescent="0.3">
      <c r="A10316">
        <v>10315</v>
      </c>
      <c r="B10316" t="s">
        <v>34</v>
      </c>
      <c r="C10316" t="s">
        <v>21</v>
      </c>
      <c r="D10316">
        <v>315</v>
      </c>
      <c r="E10316">
        <v>2470807462.7779899</v>
      </c>
      <c r="F10316">
        <v>13666616.4976364</v>
      </c>
      <c r="G10316">
        <v>1349648246.7086</v>
      </c>
      <c r="H10316">
        <v>0</v>
      </c>
      <c r="I10316">
        <v>0</v>
      </c>
      <c r="J10316">
        <v>0</v>
      </c>
      <c r="K10316" t="s">
        <v>22</v>
      </c>
      <c r="L10316">
        <v>0</v>
      </c>
      <c r="M10316">
        <v>0</v>
      </c>
      <c r="AD10316" s="15">
        <f t="shared" si="1061"/>
        <v>1</v>
      </c>
      <c r="AE10316" s="15">
        <f t="shared" si="1062"/>
        <v>1</v>
      </c>
      <c r="AI10316" t="str">
        <f t="shared" si="1059"/>
        <v>ERROR!</v>
      </c>
      <c r="AJ10316" t="str">
        <f t="shared" si="1060"/>
        <v>ERROR!</v>
      </c>
      <c r="AL10316">
        <f t="shared" si="1063"/>
        <v>0</v>
      </c>
    </row>
    <row r="10317" spans="1:38" x14ac:dyDescent="0.3">
      <c r="A10317">
        <v>10316</v>
      </c>
      <c r="B10317" t="s">
        <v>34</v>
      </c>
      <c r="C10317" t="s">
        <v>21</v>
      </c>
      <c r="D10317">
        <v>316</v>
      </c>
      <c r="E10317">
        <v>2338996058.5512199</v>
      </c>
      <c r="F10317">
        <v>14089202.3317037</v>
      </c>
      <c r="G10317">
        <v>1348597924.5734701</v>
      </c>
      <c r="H10317">
        <v>0</v>
      </c>
      <c r="I10317">
        <v>0</v>
      </c>
      <c r="J10317">
        <v>0</v>
      </c>
      <c r="K10317" t="s">
        <v>22</v>
      </c>
      <c r="L10317">
        <v>0</v>
      </c>
      <c r="M10317">
        <v>0</v>
      </c>
      <c r="AD10317" s="15">
        <f t="shared" si="1061"/>
        <v>1</v>
      </c>
      <c r="AE10317" s="15">
        <f t="shared" si="1062"/>
        <v>1</v>
      </c>
      <c r="AI10317" t="str">
        <f t="shared" si="1059"/>
        <v>ERROR!</v>
      </c>
      <c r="AJ10317" t="str">
        <f t="shared" si="1060"/>
        <v>ERROR!</v>
      </c>
      <c r="AL10317">
        <f t="shared" si="1063"/>
        <v>0</v>
      </c>
    </row>
    <row r="10318" spans="1:38" x14ac:dyDescent="0.3">
      <c r="A10318">
        <v>10317</v>
      </c>
      <c r="B10318" t="s">
        <v>34</v>
      </c>
      <c r="C10318" t="s">
        <v>21</v>
      </c>
      <c r="D10318">
        <v>317</v>
      </c>
      <c r="E10318">
        <v>2771587738.3221502</v>
      </c>
      <c r="F10318">
        <v>14735473.322941501</v>
      </c>
      <c r="G10318">
        <v>1349636942.6821699</v>
      </c>
      <c r="H10318">
        <v>0</v>
      </c>
      <c r="I10318">
        <v>0</v>
      </c>
      <c r="J10318">
        <v>0</v>
      </c>
      <c r="K10318" t="s">
        <v>22</v>
      </c>
      <c r="L10318">
        <v>0</v>
      </c>
      <c r="M10318">
        <v>0</v>
      </c>
      <c r="AD10318" s="15">
        <f t="shared" si="1061"/>
        <v>1</v>
      </c>
      <c r="AE10318" s="15">
        <f t="shared" si="1062"/>
        <v>1</v>
      </c>
      <c r="AI10318" t="str">
        <f t="shared" si="1059"/>
        <v>ERROR!</v>
      </c>
      <c r="AJ10318" t="str">
        <f t="shared" si="1060"/>
        <v>ERROR!</v>
      </c>
      <c r="AL10318">
        <f t="shared" si="1063"/>
        <v>0</v>
      </c>
    </row>
    <row r="10319" spans="1:38" x14ac:dyDescent="0.3">
      <c r="A10319">
        <v>10318</v>
      </c>
      <c r="B10319" t="s">
        <v>34</v>
      </c>
      <c r="C10319" t="s">
        <v>21</v>
      </c>
      <c r="D10319">
        <v>318</v>
      </c>
      <c r="E10319">
        <v>2157612076.0803499</v>
      </c>
      <c r="F10319">
        <v>14373237.0228469</v>
      </c>
      <c r="G10319">
        <v>1349324090.9052899</v>
      </c>
      <c r="H10319">
        <v>0</v>
      </c>
      <c r="I10319">
        <v>0</v>
      </c>
      <c r="J10319">
        <v>0</v>
      </c>
      <c r="K10319" t="s">
        <v>22</v>
      </c>
      <c r="L10319">
        <v>0</v>
      </c>
      <c r="M10319">
        <v>0</v>
      </c>
      <c r="AD10319" s="15">
        <f t="shared" si="1061"/>
        <v>1</v>
      </c>
      <c r="AE10319" s="15">
        <f t="shared" si="1062"/>
        <v>1</v>
      </c>
      <c r="AI10319" t="str">
        <f t="shared" si="1059"/>
        <v>ERROR!</v>
      </c>
      <c r="AJ10319" t="str">
        <f t="shared" si="1060"/>
        <v>ERROR!</v>
      </c>
      <c r="AL10319">
        <f t="shared" si="1063"/>
        <v>0</v>
      </c>
    </row>
    <row r="10320" spans="1:38" x14ac:dyDescent="0.3">
      <c r="A10320">
        <v>10319</v>
      </c>
      <c r="B10320" t="s">
        <v>34</v>
      </c>
      <c r="C10320" t="s">
        <v>21</v>
      </c>
      <c r="D10320">
        <v>319</v>
      </c>
      <c r="E10320">
        <v>2583355352.98037</v>
      </c>
      <c r="F10320">
        <v>15183649.1768385</v>
      </c>
      <c r="G10320">
        <v>1351632231.3038499</v>
      </c>
      <c r="H10320">
        <v>0</v>
      </c>
      <c r="I10320">
        <v>0</v>
      </c>
      <c r="J10320">
        <v>0</v>
      </c>
      <c r="K10320" t="s">
        <v>22</v>
      </c>
      <c r="L10320">
        <v>0</v>
      </c>
      <c r="M10320">
        <v>0</v>
      </c>
      <c r="AD10320" s="15">
        <f t="shared" si="1061"/>
        <v>1</v>
      </c>
      <c r="AE10320" s="15">
        <f t="shared" si="1062"/>
        <v>1</v>
      </c>
      <c r="AI10320" t="str">
        <f t="shared" si="1059"/>
        <v>ERROR!</v>
      </c>
      <c r="AJ10320" t="str">
        <f t="shared" si="1060"/>
        <v>ERROR!</v>
      </c>
      <c r="AL10320">
        <f t="shared" si="1063"/>
        <v>0</v>
      </c>
    </row>
    <row r="10321" spans="1:38" x14ac:dyDescent="0.3">
      <c r="A10321">
        <v>10320</v>
      </c>
      <c r="B10321" t="s">
        <v>34</v>
      </c>
      <c r="C10321" t="s">
        <v>21</v>
      </c>
      <c r="D10321">
        <v>320</v>
      </c>
      <c r="E10321">
        <v>2258172591.06915</v>
      </c>
      <c r="F10321">
        <v>13978664.766883301</v>
      </c>
      <c r="G10321">
        <v>1350153615.2208099</v>
      </c>
      <c r="H10321">
        <v>0</v>
      </c>
      <c r="I10321">
        <v>0</v>
      </c>
      <c r="J10321">
        <v>0</v>
      </c>
      <c r="K10321" t="s">
        <v>22</v>
      </c>
      <c r="L10321">
        <v>0</v>
      </c>
      <c r="M10321">
        <v>0</v>
      </c>
      <c r="AD10321" s="15">
        <f t="shared" si="1061"/>
        <v>1</v>
      </c>
      <c r="AE10321" s="15">
        <f t="shared" si="1062"/>
        <v>1</v>
      </c>
      <c r="AI10321" t="str">
        <f t="shared" si="1059"/>
        <v>ERROR!</v>
      </c>
      <c r="AJ10321" t="str">
        <f t="shared" si="1060"/>
        <v>ERROR!</v>
      </c>
      <c r="AL10321">
        <f t="shared" si="1063"/>
        <v>0</v>
      </c>
    </row>
    <row r="10322" spans="1:38" x14ac:dyDescent="0.3">
      <c r="A10322">
        <v>10321</v>
      </c>
      <c r="B10322" t="s">
        <v>34</v>
      </c>
      <c r="C10322" t="s">
        <v>21</v>
      </c>
      <c r="D10322">
        <v>321</v>
      </c>
      <c r="E10322">
        <v>2500465306.4484601</v>
      </c>
      <c r="F10322">
        <v>14771267.4745651</v>
      </c>
      <c r="G10322">
        <v>1349592505.7993901</v>
      </c>
      <c r="H10322">
        <v>0</v>
      </c>
      <c r="I10322">
        <v>0</v>
      </c>
      <c r="J10322">
        <v>0</v>
      </c>
      <c r="K10322" t="s">
        <v>22</v>
      </c>
      <c r="L10322">
        <v>0</v>
      </c>
      <c r="M10322">
        <v>0</v>
      </c>
      <c r="AD10322" s="15">
        <f t="shared" si="1061"/>
        <v>1</v>
      </c>
      <c r="AE10322" s="15">
        <f t="shared" si="1062"/>
        <v>1</v>
      </c>
      <c r="AI10322" t="str">
        <f t="shared" si="1059"/>
        <v>ERROR!</v>
      </c>
      <c r="AJ10322" t="str">
        <f t="shared" si="1060"/>
        <v>ERROR!</v>
      </c>
      <c r="AL10322">
        <f t="shared" si="1063"/>
        <v>0</v>
      </c>
    </row>
    <row r="10323" spans="1:38" x14ac:dyDescent="0.3">
      <c r="A10323">
        <v>10322</v>
      </c>
      <c r="B10323" t="s">
        <v>34</v>
      </c>
      <c r="C10323" t="s">
        <v>21</v>
      </c>
      <c r="D10323">
        <v>322</v>
      </c>
      <c r="E10323">
        <v>2201728599.4792199</v>
      </c>
      <c r="F10323">
        <v>14772197.588672999</v>
      </c>
      <c r="G10323">
        <v>1350213205.78145</v>
      </c>
      <c r="H10323">
        <v>0</v>
      </c>
      <c r="I10323">
        <v>0</v>
      </c>
      <c r="J10323">
        <v>0</v>
      </c>
      <c r="K10323" t="s">
        <v>22</v>
      </c>
      <c r="L10323">
        <v>0</v>
      </c>
      <c r="M10323">
        <v>0</v>
      </c>
      <c r="AD10323" s="15">
        <f t="shared" si="1061"/>
        <v>1</v>
      </c>
      <c r="AE10323" s="15">
        <f t="shared" si="1062"/>
        <v>1</v>
      </c>
      <c r="AI10323" t="str">
        <f t="shared" ref="AI10323:AI10386" si="1064">IF(Y10323&lt;&gt;AD10323,"ERROR!","")</f>
        <v>ERROR!</v>
      </c>
      <c r="AJ10323" t="str">
        <f t="shared" ref="AJ10323:AJ10386" si="1065">IF(Z10323&lt;&gt;AE10323,"ERROR!","")</f>
        <v>ERROR!</v>
      </c>
      <c r="AL10323">
        <f t="shared" si="1063"/>
        <v>0</v>
      </c>
    </row>
    <row r="10324" spans="1:38" x14ac:dyDescent="0.3">
      <c r="A10324">
        <v>10323</v>
      </c>
      <c r="B10324" t="s">
        <v>34</v>
      </c>
      <c r="C10324" t="s">
        <v>21</v>
      </c>
      <c r="D10324">
        <v>323</v>
      </c>
      <c r="E10324">
        <v>2578443547.5665998</v>
      </c>
      <c r="F10324">
        <v>14233963.459793</v>
      </c>
      <c r="G10324">
        <v>1349825160.33443</v>
      </c>
      <c r="H10324">
        <v>0</v>
      </c>
      <c r="I10324">
        <v>0</v>
      </c>
      <c r="J10324">
        <v>0</v>
      </c>
      <c r="K10324" t="s">
        <v>22</v>
      </c>
      <c r="L10324">
        <v>0</v>
      </c>
      <c r="M10324">
        <v>0</v>
      </c>
      <c r="AD10324" s="15">
        <f t="shared" si="1061"/>
        <v>1</v>
      </c>
      <c r="AE10324" s="15">
        <f t="shared" si="1062"/>
        <v>1</v>
      </c>
      <c r="AI10324" t="str">
        <f t="shared" si="1064"/>
        <v>ERROR!</v>
      </c>
      <c r="AJ10324" t="str">
        <f t="shared" si="1065"/>
        <v>ERROR!</v>
      </c>
      <c r="AL10324">
        <f t="shared" si="1063"/>
        <v>0</v>
      </c>
    </row>
    <row r="10325" spans="1:38" x14ac:dyDescent="0.3">
      <c r="A10325">
        <v>10324</v>
      </c>
      <c r="B10325" t="s">
        <v>34</v>
      </c>
      <c r="C10325" t="s">
        <v>21</v>
      </c>
      <c r="D10325">
        <v>324</v>
      </c>
      <c r="E10325">
        <v>3587726698.36484</v>
      </c>
      <c r="F10325">
        <v>14018803.187979201</v>
      </c>
      <c r="G10325">
        <v>1348524744.3989501</v>
      </c>
      <c r="H10325">
        <v>0</v>
      </c>
      <c r="I10325">
        <v>0</v>
      </c>
      <c r="J10325">
        <v>0</v>
      </c>
      <c r="K10325" t="s">
        <v>22</v>
      </c>
      <c r="L10325">
        <v>0</v>
      </c>
      <c r="M10325">
        <v>0</v>
      </c>
      <c r="AD10325" s="15">
        <f t="shared" si="1061"/>
        <v>1</v>
      </c>
      <c r="AE10325" s="15">
        <f t="shared" si="1062"/>
        <v>1</v>
      </c>
      <c r="AI10325" t="str">
        <f t="shared" si="1064"/>
        <v>ERROR!</v>
      </c>
      <c r="AJ10325" t="str">
        <f t="shared" si="1065"/>
        <v>ERROR!</v>
      </c>
      <c r="AL10325">
        <f t="shared" si="1063"/>
        <v>0</v>
      </c>
    </row>
    <row r="10326" spans="1:38" x14ac:dyDescent="0.3">
      <c r="A10326">
        <v>10325</v>
      </c>
      <c r="B10326" t="s">
        <v>34</v>
      </c>
      <c r="C10326" t="s">
        <v>21</v>
      </c>
      <c r="D10326">
        <v>325</v>
      </c>
      <c r="E10326">
        <v>2297440371.9682698</v>
      </c>
      <c r="F10326">
        <v>14766014.1986228</v>
      </c>
      <c r="G10326">
        <v>1349760525.7992301</v>
      </c>
      <c r="H10326">
        <v>0</v>
      </c>
      <c r="I10326">
        <v>0</v>
      </c>
      <c r="J10326">
        <v>0</v>
      </c>
      <c r="K10326" t="s">
        <v>22</v>
      </c>
      <c r="L10326">
        <v>0</v>
      </c>
      <c r="M10326">
        <v>0</v>
      </c>
      <c r="AD10326" s="15">
        <f t="shared" si="1061"/>
        <v>1</v>
      </c>
      <c r="AE10326" s="15">
        <f t="shared" si="1062"/>
        <v>1</v>
      </c>
      <c r="AI10326" t="str">
        <f t="shared" si="1064"/>
        <v>ERROR!</v>
      </c>
      <c r="AJ10326" t="str">
        <f t="shared" si="1065"/>
        <v>ERROR!</v>
      </c>
      <c r="AL10326">
        <f t="shared" si="1063"/>
        <v>0</v>
      </c>
    </row>
    <row r="10327" spans="1:38" x14ac:dyDescent="0.3">
      <c r="A10327">
        <v>10326</v>
      </c>
      <c r="B10327" t="s">
        <v>34</v>
      </c>
      <c r="C10327" t="s">
        <v>21</v>
      </c>
      <c r="D10327">
        <v>326</v>
      </c>
      <c r="E10327">
        <v>2803060943.7845101</v>
      </c>
      <c r="F10327">
        <v>15819406.807979999</v>
      </c>
      <c r="G10327">
        <v>1352278192.2927899</v>
      </c>
      <c r="H10327">
        <v>0</v>
      </c>
      <c r="I10327">
        <v>0</v>
      </c>
      <c r="J10327">
        <v>0</v>
      </c>
      <c r="K10327" t="s">
        <v>22</v>
      </c>
      <c r="L10327">
        <v>0</v>
      </c>
      <c r="M10327">
        <v>0</v>
      </c>
      <c r="AD10327" s="15">
        <f t="shared" si="1061"/>
        <v>1</v>
      </c>
      <c r="AE10327" s="15">
        <f t="shared" si="1062"/>
        <v>1</v>
      </c>
      <c r="AI10327" t="str">
        <f t="shared" si="1064"/>
        <v>ERROR!</v>
      </c>
      <c r="AJ10327" t="str">
        <f t="shared" si="1065"/>
        <v>ERROR!</v>
      </c>
      <c r="AL10327">
        <f t="shared" si="1063"/>
        <v>0</v>
      </c>
    </row>
    <row r="10328" spans="1:38" x14ac:dyDescent="0.3">
      <c r="A10328">
        <v>10327</v>
      </c>
      <c r="B10328" t="s">
        <v>34</v>
      </c>
      <c r="C10328" t="s">
        <v>21</v>
      </c>
      <c r="D10328">
        <v>327</v>
      </c>
      <c r="E10328">
        <v>3051993788.97157</v>
      </c>
      <c r="F10328">
        <v>16536349.122241201</v>
      </c>
      <c r="G10328">
        <v>1352781014.86744</v>
      </c>
      <c r="H10328">
        <v>0</v>
      </c>
      <c r="I10328">
        <v>0</v>
      </c>
      <c r="J10328">
        <v>0</v>
      </c>
      <c r="K10328" t="s">
        <v>22</v>
      </c>
      <c r="L10328">
        <v>0</v>
      </c>
      <c r="M10328">
        <v>0</v>
      </c>
      <c r="AD10328" s="15">
        <f t="shared" si="1061"/>
        <v>1</v>
      </c>
      <c r="AE10328" s="15">
        <f t="shared" si="1062"/>
        <v>1</v>
      </c>
      <c r="AI10328" t="str">
        <f t="shared" si="1064"/>
        <v>ERROR!</v>
      </c>
      <c r="AJ10328" t="str">
        <f t="shared" si="1065"/>
        <v>ERROR!</v>
      </c>
      <c r="AL10328">
        <f t="shared" si="1063"/>
        <v>0</v>
      </c>
    </row>
    <row r="10329" spans="1:38" x14ac:dyDescent="0.3">
      <c r="A10329">
        <v>10328</v>
      </c>
      <c r="B10329" t="s">
        <v>34</v>
      </c>
      <c r="C10329" t="s">
        <v>21</v>
      </c>
      <c r="D10329">
        <v>328</v>
      </c>
      <c r="E10329">
        <v>1672742442.39205</v>
      </c>
      <c r="F10329">
        <v>15281214.8792425</v>
      </c>
      <c r="G10329">
        <v>1351980442.93417</v>
      </c>
      <c r="H10329">
        <v>0</v>
      </c>
      <c r="I10329">
        <v>0</v>
      </c>
      <c r="J10329">
        <v>0</v>
      </c>
      <c r="K10329" t="s">
        <v>22</v>
      </c>
      <c r="L10329">
        <v>0</v>
      </c>
      <c r="M10329">
        <v>0</v>
      </c>
      <c r="AD10329" s="15">
        <f t="shared" si="1061"/>
        <v>1</v>
      </c>
      <c r="AE10329" s="15">
        <f t="shared" si="1062"/>
        <v>1</v>
      </c>
      <c r="AI10329" t="str">
        <f t="shared" si="1064"/>
        <v>ERROR!</v>
      </c>
      <c r="AJ10329" t="str">
        <f t="shared" si="1065"/>
        <v>ERROR!</v>
      </c>
      <c r="AL10329">
        <f t="shared" si="1063"/>
        <v>0</v>
      </c>
    </row>
    <row r="10330" spans="1:38" x14ac:dyDescent="0.3">
      <c r="A10330">
        <v>10329</v>
      </c>
      <c r="B10330" t="s">
        <v>34</v>
      </c>
      <c r="C10330" t="s">
        <v>21</v>
      </c>
      <c r="D10330">
        <v>329</v>
      </c>
      <c r="E10330">
        <v>2147447479.5379601</v>
      </c>
      <c r="F10330">
        <v>13174536.8443955</v>
      </c>
      <c r="G10330">
        <v>1349445684.0699301</v>
      </c>
      <c r="H10330">
        <v>0</v>
      </c>
      <c r="I10330">
        <v>0</v>
      </c>
      <c r="J10330">
        <v>0</v>
      </c>
      <c r="K10330" t="s">
        <v>22</v>
      </c>
      <c r="L10330">
        <v>0</v>
      </c>
      <c r="M10330">
        <v>0</v>
      </c>
      <c r="AD10330" s="15">
        <f t="shared" si="1061"/>
        <v>1</v>
      </c>
      <c r="AE10330" s="15">
        <f t="shared" si="1062"/>
        <v>1</v>
      </c>
      <c r="AI10330" t="str">
        <f t="shared" si="1064"/>
        <v>ERROR!</v>
      </c>
      <c r="AJ10330" t="str">
        <f t="shared" si="1065"/>
        <v>ERROR!</v>
      </c>
      <c r="AL10330">
        <f t="shared" si="1063"/>
        <v>0</v>
      </c>
    </row>
    <row r="10331" spans="1:38" x14ac:dyDescent="0.3">
      <c r="A10331">
        <v>10330</v>
      </c>
      <c r="B10331" t="s">
        <v>34</v>
      </c>
      <c r="C10331" t="s">
        <v>21</v>
      </c>
      <c r="D10331">
        <v>330</v>
      </c>
      <c r="E10331">
        <v>1946503220.7630301</v>
      </c>
      <c r="F10331">
        <v>14550639.0328578</v>
      </c>
      <c r="G10331">
        <v>1348852577.0770199</v>
      </c>
      <c r="H10331">
        <v>0</v>
      </c>
      <c r="I10331">
        <v>0</v>
      </c>
      <c r="J10331">
        <v>0</v>
      </c>
      <c r="K10331" t="s">
        <v>22</v>
      </c>
      <c r="L10331">
        <v>0</v>
      </c>
      <c r="M10331">
        <v>0</v>
      </c>
      <c r="AD10331" s="15">
        <f t="shared" si="1061"/>
        <v>1</v>
      </c>
      <c r="AE10331" s="15">
        <f t="shared" si="1062"/>
        <v>1</v>
      </c>
      <c r="AI10331" t="str">
        <f t="shared" si="1064"/>
        <v>ERROR!</v>
      </c>
      <c r="AJ10331" t="str">
        <f t="shared" si="1065"/>
        <v>ERROR!</v>
      </c>
      <c r="AL10331">
        <f t="shared" si="1063"/>
        <v>0</v>
      </c>
    </row>
    <row r="10332" spans="1:38" x14ac:dyDescent="0.3">
      <c r="A10332">
        <v>10331</v>
      </c>
      <c r="B10332" t="s">
        <v>34</v>
      </c>
      <c r="C10332" t="s">
        <v>21</v>
      </c>
      <c r="D10332">
        <v>331</v>
      </c>
      <c r="E10332">
        <v>2817093502.27702</v>
      </c>
      <c r="F10332">
        <v>14842493.2975458</v>
      </c>
      <c r="G10332">
        <v>1352130849.05358</v>
      </c>
      <c r="H10332">
        <v>0</v>
      </c>
      <c r="I10332">
        <v>0</v>
      </c>
      <c r="J10332">
        <v>0</v>
      </c>
      <c r="K10332" t="s">
        <v>22</v>
      </c>
      <c r="L10332">
        <v>0</v>
      </c>
      <c r="M10332">
        <v>0</v>
      </c>
      <c r="AD10332" s="15">
        <f t="shared" si="1061"/>
        <v>1</v>
      </c>
      <c r="AE10332" s="15">
        <f t="shared" si="1062"/>
        <v>1</v>
      </c>
      <c r="AI10332" t="str">
        <f t="shared" si="1064"/>
        <v>ERROR!</v>
      </c>
      <c r="AJ10332" t="str">
        <f t="shared" si="1065"/>
        <v>ERROR!</v>
      </c>
      <c r="AL10332">
        <f t="shared" si="1063"/>
        <v>0</v>
      </c>
    </row>
    <row r="10333" spans="1:38" x14ac:dyDescent="0.3">
      <c r="A10333">
        <v>10332</v>
      </c>
      <c r="B10333" t="s">
        <v>34</v>
      </c>
      <c r="C10333" t="s">
        <v>21</v>
      </c>
      <c r="D10333">
        <v>332</v>
      </c>
      <c r="E10333">
        <v>3121103987.92097</v>
      </c>
      <c r="F10333">
        <v>15035186.859957</v>
      </c>
      <c r="G10333">
        <v>1350405401.6360199</v>
      </c>
      <c r="H10333">
        <v>0</v>
      </c>
      <c r="I10333">
        <v>0</v>
      </c>
      <c r="J10333">
        <v>0</v>
      </c>
      <c r="K10333" t="s">
        <v>22</v>
      </c>
      <c r="L10333">
        <v>0</v>
      </c>
      <c r="M10333">
        <v>0</v>
      </c>
      <c r="AD10333" s="15">
        <f t="shared" si="1061"/>
        <v>1</v>
      </c>
      <c r="AE10333" s="15">
        <f t="shared" si="1062"/>
        <v>1</v>
      </c>
      <c r="AI10333" t="str">
        <f t="shared" si="1064"/>
        <v>ERROR!</v>
      </c>
      <c r="AJ10333" t="str">
        <f t="shared" si="1065"/>
        <v>ERROR!</v>
      </c>
      <c r="AL10333">
        <f t="shared" si="1063"/>
        <v>0</v>
      </c>
    </row>
    <row r="10334" spans="1:38" x14ac:dyDescent="0.3">
      <c r="A10334">
        <v>10333</v>
      </c>
      <c r="B10334" t="s">
        <v>34</v>
      </c>
      <c r="C10334" t="s">
        <v>21</v>
      </c>
      <c r="D10334">
        <v>333</v>
      </c>
      <c r="E10334">
        <v>2066944025.19596</v>
      </c>
      <c r="F10334">
        <v>14801477.837998301</v>
      </c>
      <c r="G10334">
        <v>1349592782.4535899</v>
      </c>
      <c r="H10334">
        <v>0</v>
      </c>
      <c r="I10334">
        <v>0</v>
      </c>
      <c r="J10334">
        <v>0</v>
      </c>
      <c r="K10334" t="s">
        <v>22</v>
      </c>
      <c r="L10334">
        <v>0</v>
      </c>
      <c r="M10334">
        <v>0</v>
      </c>
      <c r="AD10334" s="15">
        <f t="shared" si="1061"/>
        <v>1</v>
      </c>
      <c r="AE10334" s="15">
        <f t="shared" si="1062"/>
        <v>1</v>
      </c>
      <c r="AI10334" t="str">
        <f t="shared" si="1064"/>
        <v>ERROR!</v>
      </c>
      <c r="AJ10334" t="str">
        <f t="shared" si="1065"/>
        <v>ERROR!</v>
      </c>
      <c r="AL10334">
        <f t="shared" si="1063"/>
        <v>0</v>
      </c>
    </row>
    <row r="10335" spans="1:38" x14ac:dyDescent="0.3">
      <c r="A10335">
        <v>10334</v>
      </c>
      <c r="B10335" t="s">
        <v>34</v>
      </c>
      <c r="C10335" t="s">
        <v>21</v>
      </c>
      <c r="D10335">
        <v>334</v>
      </c>
      <c r="E10335">
        <v>2204088429.8214302</v>
      </c>
      <c r="F10335">
        <v>15249044.6808261</v>
      </c>
      <c r="G10335">
        <v>1353794662.1893201</v>
      </c>
      <c r="H10335">
        <v>0</v>
      </c>
      <c r="I10335">
        <v>0</v>
      </c>
      <c r="J10335">
        <v>0</v>
      </c>
      <c r="K10335" t="s">
        <v>22</v>
      </c>
      <c r="L10335">
        <v>0</v>
      </c>
      <c r="M10335">
        <v>0</v>
      </c>
      <c r="AD10335" s="15">
        <f t="shared" si="1061"/>
        <v>1</v>
      </c>
      <c r="AE10335" s="15">
        <f t="shared" si="1062"/>
        <v>1</v>
      </c>
      <c r="AI10335" t="str">
        <f t="shared" si="1064"/>
        <v>ERROR!</v>
      </c>
      <c r="AJ10335" t="str">
        <f t="shared" si="1065"/>
        <v>ERROR!</v>
      </c>
      <c r="AL10335">
        <f t="shared" si="1063"/>
        <v>0</v>
      </c>
    </row>
    <row r="10336" spans="1:38" x14ac:dyDescent="0.3">
      <c r="A10336">
        <v>10335</v>
      </c>
      <c r="B10336" t="s">
        <v>34</v>
      </c>
      <c r="C10336" t="s">
        <v>21</v>
      </c>
      <c r="D10336">
        <v>335</v>
      </c>
      <c r="E10336">
        <v>3152681164.51334</v>
      </c>
      <c r="F10336">
        <v>14316657.490214899</v>
      </c>
      <c r="G10336">
        <v>1349541809.98032</v>
      </c>
      <c r="H10336">
        <v>0</v>
      </c>
      <c r="I10336">
        <v>0</v>
      </c>
      <c r="J10336">
        <v>0</v>
      </c>
      <c r="K10336" t="s">
        <v>22</v>
      </c>
      <c r="L10336">
        <v>0</v>
      </c>
      <c r="M10336">
        <v>0</v>
      </c>
      <c r="AD10336" s="15">
        <f t="shared" si="1061"/>
        <v>1</v>
      </c>
      <c r="AE10336" s="15">
        <f t="shared" si="1062"/>
        <v>1</v>
      </c>
      <c r="AI10336" t="str">
        <f t="shared" si="1064"/>
        <v>ERROR!</v>
      </c>
      <c r="AJ10336" t="str">
        <f t="shared" si="1065"/>
        <v>ERROR!</v>
      </c>
      <c r="AL10336">
        <f t="shared" si="1063"/>
        <v>0</v>
      </c>
    </row>
    <row r="10337" spans="1:38" x14ac:dyDescent="0.3">
      <c r="A10337">
        <v>10336</v>
      </c>
      <c r="B10337" t="s">
        <v>34</v>
      </c>
      <c r="C10337" t="s">
        <v>21</v>
      </c>
      <c r="D10337">
        <v>336</v>
      </c>
      <c r="E10337">
        <v>2855280175.8180799</v>
      </c>
      <c r="F10337">
        <v>15225331.7444009</v>
      </c>
      <c r="G10337">
        <v>1355632327.66328</v>
      </c>
      <c r="H10337">
        <v>0</v>
      </c>
      <c r="I10337">
        <v>0</v>
      </c>
      <c r="J10337">
        <v>0</v>
      </c>
      <c r="K10337" t="s">
        <v>22</v>
      </c>
      <c r="L10337">
        <v>0</v>
      </c>
      <c r="M10337">
        <v>0</v>
      </c>
      <c r="AD10337" s="15">
        <f t="shared" si="1061"/>
        <v>1</v>
      </c>
      <c r="AE10337" s="15">
        <f t="shared" si="1062"/>
        <v>1</v>
      </c>
      <c r="AI10337" t="str">
        <f t="shared" si="1064"/>
        <v>ERROR!</v>
      </c>
      <c r="AJ10337" t="str">
        <f t="shared" si="1065"/>
        <v>ERROR!</v>
      </c>
      <c r="AL10337">
        <f t="shared" si="1063"/>
        <v>0</v>
      </c>
    </row>
    <row r="10338" spans="1:38" x14ac:dyDescent="0.3">
      <c r="A10338">
        <v>10337</v>
      </c>
      <c r="B10338" t="s">
        <v>34</v>
      </c>
      <c r="C10338" t="s">
        <v>21</v>
      </c>
      <c r="D10338">
        <v>337</v>
      </c>
      <c r="E10338">
        <v>2684996447.33111</v>
      </c>
      <c r="F10338">
        <v>15542282.3116301</v>
      </c>
      <c r="G10338">
        <v>1350878175.5137701</v>
      </c>
      <c r="H10338">
        <v>0</v>
      </c>
      <c r="I10338">
        <v>0</v>
      </c>
      <c r="J10338">
        <v>0</v>
      </c>
      <c r="K10338" t="s">
        <v>22</v>
      </c>
      <c r="L10338">
        <v>0</v>
      </c>
      <c r="M10338">
        <v>0</v>
      </c>
      <c r="AD10338" s="15">
        <f t="shared" si="1061"/>
        <v>1</v>
      </c>
      <c r="AE10338" s="15">
        <f t="shared" si="1062"/>
        <v>1</v>
      </c>
      <c r="AI10338" t="str">
        <f t="shared" si="1064"/>
        <v>ERROR!</v>
      </c>
      <c r="AJ10338" t="str">
        <f t="shared" si="1065"/>
        <v>ERROR!</v>
      </c>
      <c r="AL10338">
        <f t="shared" si="1063"/>
        <v>0</v>
      </c>
    </row>
    <row r="10339" spans="1:38" x14ac:dyDescent="0.3">
      <c r="A10339">
        <v>10338</v>
      </c>
      <c r="B10339" t="s">
        <v>34</v>
      </c>
      <c r="C10339" t="s">
        <v>21</v>
      </c>
      <c r="D10339">
        <v>338</v>
      </c>
      <c r="E10339">
        <v>3036481715.0294199</v>
      </c>
      <c r="F10339">
        <v>14305278.9837553</v>
      </c>
      <c r="G10339">
        <v>1349837312.9641099</v>
      </c>
      <c r="H10339">
        <v>0</v>
      </c>
      <c r="I10339">
        <v>0</v>
      </c>
      <c r="J10339">
        <v>0</v>
      </c>
      <c r="K10339" t="s">
        <v>22</v>
      </c>
      <c r="L10339">
        <v>0</v>
      </c>
      <c r="M10339">
        <v>0</v>
      </c>
      <c r="AD10339" s="15">
        <f t="shared" si="1061"/>
        <v>1</v>
      </c>
      <c r="AE10339" s="15">
        <f t="shared" si="1062"/>
        <v>1</v>
      </c>
      <c r="AI10339" t="str">
        <f t="shared" si="1064"/>
        <v>ERROR!</v>
      </c>
      <c r="AJ10339" t="str">
        <f t="shared" si="1065"/>
        <v>ERROR!</v>
      </c>
      <c r="AL10339">
        <f t="shared" si="1063"/>
        <v>0</v>
      </c>
    </row>
    <row r="10340" spans="1:38" x14ac:dyDescent="0.3">
      <c r="A10340">
        <v>10339</v>
      </c>
      <c r="B10340" t="s">
        <v>34</v>
      </c>
      <c r="C10340" t="s">
        <v>21</v>
      </c>
      <c r="D10340">
        <v>339</v>
      </c>
      <c r="E10340">
        <v>1973179136.3040299</v>
      </c>
      <c r="F10340">
        <v>14560993.348509301</v>
      </c>
      <c r="G10340">
        <v>1349163294.4681699</v>
      </c>
      <c r="H10340">
        <v>0</v>
      </c>
      <c r="I10340">
        <v>0</v>
      </c>
      <c r="J10340">
        <v>0</v>
      </c>
      <c r="K10340" t="s">
        <v>22</v>
      </c>
      <c r="L10340">
        <v>0</v>
      </c>
      <c r="M10340">
        <v>0</v>
      </c>
      <c r="AD10340" s="15">
        <f t="shared" si="1061"/>
        <v>1</v>
      </c>
      <c r="AE10340" s="15">
        <f t="shared" si="1062"/>
        <v>1</v>
      </c>
      <c r="AI10340" t="str">
        <f t="shared" si="1064"/>
        <v>ERROR!</v>
      </c>
      <c r="AJ10340" t="str">
        <f t="shared" si="1065"/>
        <v>ERROR!</v>
      </c>
      <c r="AL10340">
        <f t="shared" si="1063"/>
        <v>0</v>
      </c>
    </row>
    <row r="10341" spans="1:38" x14ac:dyDescent="0.3">
      <c r="A10341">
        <v>10340</v>
      </c>
      <c r="B10341" t="s">
        <v>34</v>
      </c>
      <c r="C10341" t="s">
        <v>21</v>
      </c>
      <c r="D10341">
        <v>340</v>
      </c>
      <c r="E10341">
        <v>2370630071.0117002</v>
      </c>
      <c r="F10341">
        <v>15578154.0780943</v>
      </c>
      <c r="G10341">
        <v>1353630693.5197001</v>
      </c>
      <c r="H10341">
        <v>0</v>
      </c>
      <c r="I10341">
        <v>0</v>
      </c>
      <c r="J10341">
        <v>0</v>
      </c>
      <c r="K10341" t="s">
        <v>22</v>
      </c>
      <c r="L10341">
        <v>0</v>
      </c>
      <c r="M10341">
        <v>0</v>
      </c>
      <c r="AD10341" s="15">
        <f t="shared" si="1061"/>
        <v>1</v>
      </c>
      <c r="AE10341" s="15">
        <f t="shared" si="1062"/>
        <v>1</v>
      </c>
      <c r="AI10341" t="str">
        <f t="shared" si="1064"/>
        <v>ERROR!</v>
      </c>
      <c r="AJ10341" t="str">
        <f t="shared" si="1065"/>
        <v>ERROR!</v>
      </c>
      <c r="AL10341">
        <f t="shared" si="1063"/>
        <v>0</v>
      </c>
    </row>
    <row r="10342" spans="1:38" x14ac:dyDescent="0.3">
      <c r="A10342">
        <v>10341</v>
      </c>
      <c r="B10342" t="s">
        <v>34</v>
      </c>
      <c r="C10342" t="s">
        <v>21</v>
      </c>
      <c r="D10342">
        <v>341</v>
      </c>
      <c r="E10342">
        <v>2622483300.5120802</v>
      </c>
      <c r="F10342">
        <v>15783621.473254601</v>
      </c>
      <c r="G10342">
        <v>1356672079.16731</v>
      </c>
      <c r="H10342">
        <v>0</v>
      </c>
      <c r="I10342">
        <v>0</v>
      </c>
      <c r="J10342">
        <v>0</v>
      </c>
      <c r="K10342" t="s">
        <v>22</v>
      </c>
      <c r="L10342">
        <v>0</v>
      </c>
      <c r="M10342">
        <v>0</v>
      </c>
      <c r="AD10342" s="15">
        <f t="shared" si="1061"/>
        <v>1</v>
      </c>
      <c r="AE10342" s="15">
        <f t="shared" si="1062"/>
        <v>1</v>
      </c>
      <c r="AI10342" t="str">
        <f t="shared" si="1064"/>
        <v>ERROR!</v>
      </c>
      <c r="AJ10342" t="str">
        <f t="shared" si="1065"/>
        <v>ERROR!</v>
      </c>
      <c r="AL10342">
        <f t="shared" si="1063"/>
        <v>0</v>
      </c>
    </row>
    <row r="10343" spans="1:38" x14ac:dyDescent="0.3">
      <c r="A10343">
        <v>10342</v>
      </c>
      <c r="B10343" t="s">
        <v>34</v>
      </c>
      <c r="C10343" t="s">
        <v>21</v>
      </c>
      <c r="D10343">
        <v>342</v>
      </c>
      <c r="E10343">
        <v>3279774802.3661299</v>
      </c>
      <c r="F10343">
        <v>14848455.6586939</v>
      </c>
      <c r="G10343">
        <v>1351012210.0969901</v>
      </c>
      <c r="H10343">
        <v>0</v>
      </c>
      <c r="I10343">
        <v>0</v>
      </c>
      <c r="J10343">
        <v>0</v>
      </c>
      <c r="K10343" t="s">
        <v>22</v>
      </c>
      <c r="L10343">
        <v>0</v>
      </c>
      <c r="M10343">
        <v>0</v>
      </c>
      <c r="AD10343" s="15">
        <f t="shared" si="1061"/>
        <v>1</v>
      </c>
      <c r="AE10343" s="15">
        <f t="shared" si="1062"/>
        <v>1</v>
      </c>
      <c r="AI10343" t="str">
        <f t="shared" si="1064"/>
        <v>ERROR!</v>
      </c>
      <c r="AJ10343" t="str">
        <f t="shared" si="1065"/>
        <v>ERROR!</v>
      </c>
      <c r="AL10343">
        <f t="shared" si="1063"/>
        <v>0</v>
      </c>
    </row>
    <row r="10344" spans="1:38" x14ac:dyDescent="0.3">
      <c r="A10344">
        <v>10343</v>
      </c>
      <c r="B10344" t="s">
        <v>34</v>
      </c>
      <c r="C10344" t="s">
        <v>21</v>
      </c>
      <c r="D10344">
        <v>343</v>
      </c>
      <c r="E10344">
        <v>1979460485.5351801</v>
      </c>
      <c r="F10344">
        <v>13365451.226655399</v>
      </c>
      <c r="G10344">
        <v>1348643527.55302</v>
      </c>
      <c r="H10344">
        <v>0</v>
      </c>
      <c r="I10344">
        <v>0</v>
      </c>
      <c r="J10344">
        <v>0</v>
      </c>
      <c r="K10344" t="s">
        <v>22</v>
      </c>
      <c r="L10344">
        <v>0</v>
      </c>
      <c r="M10344">
        <v>0</v>
      </c>
      <c r="AD10344" s="15">
        <f t="shared" si="1061"/>
        <v>1</v>
      </c>
      <c r="AE10344" s="15">
        <f t="shared" si="1062"/>
        <v>1</v>
      </c>
      <c r="AI10344" t="str">
        <f t="shared" si="1064"/>
        <v>ERROR!</v>
      </c>
      <c r="AJ10344" t="str">
        <f t="shared" si="1065"/>
        <v>ERROR!</v>
      </c>
      <c r="AL10344">
        <f t="shared" si="1063"/>
        <v>0</v>
      </c>
    </row>
    <row r="10345" spans="1:38" x14ac:dyDescent="0.3">
      <c r="A10345">
        <v>10344</v>
      </c>
      <c r="B10345" t="s">
        <v>34</v>
      </c>
      <c r="C10345" t="s">
        <v>21</v>
      </c>
      <c r="D10345">
        <v>344</v>
      </c>
      <c r="E10345">
        <v>2846044526.1501098</v>
      </c>
      <c r="F10345">
        <v>15378072.9486426</v>
      </c>
      <c r="G10345">
        <v>1354787265.3315599</v>
      </c>
      <c r="H10345">
        <v>0</v>
      </c>
      <c r="I10345">
        <v>0</v>
      </c>
      <c r="J10345">
        <v>0</v>
      </c>
      <c r="K10345" t="s">
        <v>22</v>
      </c>
      <c r="L10345">
        <v>0</v>
      </c>
      <c r="M10345">
        <v>0</v>
      </c>
      <c r="AD10345" s="15">
        <f t="shared" si="1061"/>
        <v>1</v>
      </c>
      <c r="AE10345" s="15">
        <f t="shared" si="1062"/>
        <v>1</v>
      </c>
      <c r="AI10345" t="str">
        <f t="shared" si="1064"/>
        <v>ERROR!</v>
      </c>
      <c r="AJ10345" t="str">
        <f t="shared" si="1065"/>
        <v>ERROR!</v>
      </c>
      <c r="AL10345">
        <f t="shared" si="1063"/>
        <v>0</v>
      </c>
    </row>
    <row r="10346" spans="1:38" x14ac:dyDescent="0.3">
      <c r="A10346">
        <v>10345</v>
      </c>
      <c r="B10346" t="s">
        <v>34</v>
      </c>
      <c r="C10346" t="s">
        <v>21</v>
      </c>
      <c r="D10346">
        <v>345</v>
      </c>
      <c r="E10346">
        <v>2218624525.9197602</v>
      </c>
      <c r="F10346">
        <v>15503504.9577439</v>
      </c>
      <c r="G10346">
        <v>1355333034.43924</v>
      </c>
      <c r="H10346">
        <v>0</v>
      </c>
      <c r="I10346">
        <v>0</v>
      </c>
      <c r="J10346">
        <v>0</v>
      </c>
      <c r="K10346" t="s">
        <v>22</v>
      </c>
      <c r="L10346">
        <v>0</v>
      </c>
      <c r="M10346">
        <v>0</v>
      </c>
      <c r="AD10346" s="15">
        <f t="shared" si="1061"/>
        <v>1</v>
      </c>
      <c r="AE10346" s="15">
        <f t="shared" si="1062"/>
        <v>1</v>
      </c>
      <c r="AI10346" t="str">
        <f t="shared" si="1064"/>
        <v>ERROR!</v>
      </c>
      <c r="AJ10346" t="str">
        <f t="shared" si="1065"/>
        <v>ERROR!</v>
      </c>
      <c r="AL10346">
        <f t="shared" si="1063"/>
        <v>0</v>
      </c>
    </row>
    <row r="10347" spans="1:38" x14ac:dyDescent="0.3">
      <c r="A10347">
        <v>10346</v>
      </c>
      <c r="B10347" t="s">
        <v>34</v>
      </c>
      <c r="C10347" t="s">
        <v>21</v>
      </c>
      <c r="D10347">
        <v>346</v>
      </c>
      <c r="E10347">
        <v>2325908128.61586</v>
      </c>
      <c r="F10347">
        <v>14852288.179407701</v>
      </c>
      <c r="G10347">
        <v>1349987216.9721701</v>
      </c>
      <c r="H10347">
        <v>0</v>
      </c>
      <c r="I10347">
        <v>0</v>
      </c>
      <c r="J10347">
        <v>0</v>
      </c>
      <c r="K10347" t="s">
        <v>22</v>
      </c>
      <c r="L10347">
        <v>0</v>
      </c>
      <c r="M10347">
        <v>0</v>
      </c>
      <c r="AD10347" s="15">
        <f t="shared" si="1061"/>
        <v>1</v>
      </c>
      <c r="AE10347" s="15">
        <f t="shared" si="1062"/>
        <v>1</v>
      </c>
      <c r="AI10347" t="str">
        <f t="shared" si="1064"/>
        <v>ERROR!</v>
      </c>
      <c r="AJ10347" t="str">
        <f t="shared" si="1065"/>
        <v>ERROR!</v>
      </c>
      <c r="AL10347">
        <f t="shared" si="1063"/>
        <v>0</v>
      </c>
    </row>
    <row r="10348" spans="1:38" x14ac:dyDescent="0.3">
      <c r="A10348">
        <v>10347</v>
      </c>
      <c r="B10348" t="s">
        <v>34</v>
      </c>
      <c r="C10348" t="s">
        <v>21</v>
      </c>
      <c r="D10348">
        <v>347</v>
      </c>
      <c r="E10348">
        <v>3228133588.3586102</v>
      </c>
      <c r="F10348">
        <v>15105557.3833958</v>
      </c>
      <c r="G10348">
        <v>1351818601.2112401</v>
      </c>
      <c r="H10348">
        <v>0</v>
      </c>
      <c r="I10348">
        <v>0</v>
      </c>
      <c r="J10348">
        <v>0</v>
      </c>
      <c r="K10348" t="s">
        <v>22</v>
      </c>
      <c r="L10348">
        <v>0</v>
      </c>
      <c r="M10348">
        <v>0</v>
      </c>
      <c r="AD10348" s="15">
        <f t="shared" si="1061"/>
        <v>1</v>
      </c>
      <c r="AE10348" s="15">
        <f t="shared" si="1062"/>
        <v>1</v>
      </c>
      <c r="AI10348" t="str">
        <f t="shared" si="1064"/>
        <v>ERROR!</v>
      </c>
      <c r="AJ10348" t="str">
        <f t="shared" si="1065"/>
        <v>ERROR!</v>
      </c>
      <c r="AL10348">
        <f t="shared" si="1063"/>
        <v>0</v>
      </c>
    </row>
    <row r="10349" spans="1:38" x14ac:dyDescent="0.3">
      <c r="A10349">
        <v>10348</v>
      </c>
      <c r="B10349" t="s">
        <v>34</v>
      </c>
      <c r="C10349" t="s">
        <v>21</v>
      </c>
      <c r="D10349">
        <v>348</v>
      </c>
      <c r="E10349">
        <v>2643514751.8603201</v>
      </c>
      <c r="F10349">
        <v>14610469.3582306</v>
      </c>
      <c r="G10349">
        <v>1348930558.11712</v>
      </c>
      <c r="H10349">
        <v>0</v>
      </c>
      <c r="I10349">
        <v>0</v>
      </c>
      <c r="J10349">
        <v>0</v>
      </c>
      <c r="K10349" t="s">
        <v>22</v>
      </c>
      <c r="L10349">
        <v>0</v>
      </c>
      <c r="M10349">
        <v>0</v>
      </c>
      <c r="AD10349" s="15">
        <f t="shared" si="1061"/>
        <v>1</v>
      </c>
      <c r="AE10349" s="15">
        <f t="shared" si="1062"/>
        <v>1</v>
      </c>
      <c r="AI10349" t="str">
        <f t="shared" si="1064"/>
        <v>ERROR!</v>
      </c>
      <c r="AJ10349" t="str">
        <f t="shared" si="1065"/>
        <v>ERROR!</v>
      </c>
      <c r="AL10349">
        <f t="shared" si="1063"/>
        <v>0</v>
      </c>
    </row>
    <row r="10350" spans="1:38" x14ac:dyDescent="0.3">
      <c r="A10350">
        <v>10349</v>
      </c>
      <c r="B10350" t="s">
        <v>34</v>
      </c>
      <c r="C10350" t="s">
        <v>21</v>
      </c>
      <c r="D10350">
        <v>349</v>
      </c>
      <c r="E10350">
        <v>2012282004.9488101</v>
      </c>
      <c r="F10350">
        <v>15270415.1170083</v>
      </c>
      <c r="G10350">
        <v>1351771529.4268701</v>
      </c>
      <c r="H10350">
        <v>0</v>
      </c>
      <c r="I10350">
        <v>0</v>
      </c>
      <c r="J10350">
        <v>0</v>
      </c>
      <c r="K10350" t="s">
        <v>22</v>
      </c>
      <c r="L10350">
        <v>0</v>
      </c>
      <c r="M10350">
        <v>0</v>
      </c>
      <c r="AD10350" s="15">
        <f t="shared" si="1061"/>
        <v>1</v>
      </c>
      <c r="AE10350" s="15">
        <f t="shared" si="1062"/>
        <v>1</v>
      </c>
      <c r="AI10350" t="str">
        <f t="shared" si="1064"/>
        <v>ERROR!</v>
      </c>
      <c r="AJ10350" t="str">
        <f t="shared" si="1065"/>
        <v>ERROR!</v>
      </c>
      <c r="AL10350">
        <f t="shared" si="1063"/>
        <v>0</v>
      </c>
    </row>
    <row r="10351" spans="1:38" x14ac:dyDescent="0.3">
      <c r="A10351">
        <v>10350</v>
      </c>
      <c r="B10351" t="s">
        <v>34</v>
      </c>
      <c r="C10351" t="s">
        <v>21</v>
      </c>
      <c r="D10351">
        <v>350</v>
      </c>
      <c r="E10351">
        <v>2305655485.7479601</v>
      </c>
      <c r="F10351">
        <v>13916773.496218501</v>
      </c>
      <c r="G10351">
        <v>1349471326.0087299</v>
      </c>
      <c r="H10351">
        <v>0</v>
      </c>
      <c r="I10351">
        <v>0</v>
      </c>
      <c r="J10351">
        <v>0</v>
      </c>
      <c r="K10351" t="s">
        <v>22</v>
      </c>
      <c r="L10351">
        <v>0</v>
      </c>
      <c r="M10351">
        <v>0</v>
      </c>
      <c r="AD10351" s="15">
        <f t="shared" si="1061"/>
        <v>1</v>
      </c>
      <c r="AE10351" s="15">
        <f t="shared" si="1062"/>
        <v>1</v>
      </c>
      <c r="AI10351" t="str">
        <f t="shared" si="1064"/>
        <v>ERROR!</v>
      </c>
      <c r="AJ10351" t="str">
        <f t="shared" si="1065"/>
        <v>ERROR!</v>
      </c>
      <c r="AL10351">
        <f t="shared" si="1063"/>
        <v>0</v>
      </c>
    </row>
    <row r="10352" spans="1:38" x14ac:dyDescent="0.3">
      <c r="A10352">
        <v>10351</v>
      </c>
      <c r="B10352" t="s">
        <v>34</v>
      </c>
      <c r="C10352" t="s">
        <v>21</v>
      </c>
      <c r="D10352">
        <v>351</v>
      </c>
      <c r="E10352">
        <v>3257778429.1520801</v>
      </c>
      <c r="F10352">
        <v>12731573.778118201</v>
      </c>
      <c r="G10352">
        <v>1346951746.4967799</v>
      </c>
      <c r="H10352">
        <v>0</v>
      </c>
      <c r="I10352">
        <v>0</v>
      </c>
      <c r="J10352">
        <v>0</v>
      </c>
      <c r="K10352" t="s">
        <v>22</v>
      </c>
      <c r="L10352">
        <v>0</v>
      </c>
      <c r="M10352">
        <v>0</v>
      </c>
      <c r="AD10352" s="15">
        <f t="shared" si="1061"/>
        <v>1</v>
      </c>
      <c r="AE10352" s="15">
        <f t="shared" si="1062"/>
        <v>1</v>
      </c>
      <c r="AI10352" t="str">
        <f t="shared" si="1064"/>
        <v>ERROR!</v>
      </c>
      <c r="AJ10352" t="str">
        <f t="shared" si="1065"/>
        <v>ERROR!</v>
      </c>
      <c r="AL10352">
        <f t="shared" si="1063"/>
        <v>0</v>
      </c>
    </row>
    <row r="10353" spans="1:38" x14ac:dyDescent="0.3">
      <c r="A10353">
        <v>10352</v>
      </c>
      <c r="B10353" t="s">
        <v>34</v>
      </c>
      <c r="C10353" t="s">
        <v>21</v>
      </c>
      <c r="D10353">
        <v>352</v>
      </c>
      <c r="E10353">
        <v>2968816477.4125099</v>
      </c>
      <c r="F10353">
        <v>14627408.8059127</v>
      </c>
      <c r="G10353">
        <v>1351044735.31147</v>
      </c>
      <c r="H10353">
        <v>0</v>
      </c>
      <c r="I10353">
        <v>0</v>
      </c>
      <c r="J10353">
        <v>0</v>
      </c>
      <c r="K10353" t="s">
        <v>22</v>
      </c>
      <c r="L10353">
        <v>0</v>
      </c>
      <c r="M10353">
        <v>0</v>
      </c>
      <c r="AD10353" s="15">
        <f t="shared" si="1061"/>
        <v>1</v>
      </c>
      <c r="AE10353" s="15">
        <f t="shared" si="1062"/>
        <v>1</v>
      </c>
      <c r="AI10353" t="str">
        <f t="shared" si="1064"/>
        <v>ERROR!</v>
      </c>
      <c r="AJ10353" t="str">
        <f t="shared" si="1065"/>
        <v>ERROR!</v>
      </c>
      <c r="AL10353">
        <f t="shared" si="1063"/>
        <v>0</v>
      </c>
    </row>
    <row r="10354" spans="1:38" x14ac:dyDescent="0.3">
      <c r="A10354">
        <v>10353</v>
      </c>
      <c r="B10354" t="s">
        <v>34</v>
      </c>
      <c r="C10354" t="s">
        <v>21</v>
      </c>
      <c r="D10354">
        <v>353</v>
      </c>
      <c r="E10354">
        <v>2006130967.8872399</v>
      </c>
      <c r="F10354">
        <v>14773879.2274462</v>
      </c>
      <c r="G10354">
        <v>1351702805.92557</v>
      </c>
      <c r="H10354">
        <v>0</v>
      </c>
      <c r="I10354">
        <v>0</v>
      </c>
      <c r="J10354">
        <v>0</v>
      </c>
      <c r="K10354" t="s">
        <v>22</v>
      </c>
      <c r="L10354">
        <v>0</v>
      </c>
      <c r="M10354">
        <v>0</v>
      </c>
      <c r="AD10354" s="15">
        <f t="shared" si="1061"/>
        <v>1</v>
      </c>
      <c r="AE10354" s="15">
        <f t="shared" si="1062"/>
        <v>1</v>
      </c>
      <c r="AI10354" t="str">
        <f t="shared" si="1064"/>
        <v>ERROR!</v>
      </c>
      <c r="AJ10354" t="str">
        <f t="shared" si="1065"/>
        <v>ERROR!</v>
      </c>
      <c r="AL10354">
        <f t="shared" si="1063"/>
        <v>0</v>
      </c>
    </row>
    <row r="10355" spans="1:38" x14ac:dyDescent="0.3">
      <c r="A10355">
        <v>10354</v>
      </c>
      <c r="B10355" t="s">
        <v>34</v>
      </c>
      <c r="C10355" t="s">
        <v>21</v>
      </c>
      <c r="D10355">
        <v>354</v>
      </c>
      <c r="E10355">
        <v>2660513919.9313898</v>
      </c>
      <c r="F10355">
        <v>14353030.5076026</v>
      </c>
      <c r="G10355">
        <v>1350592068.5343499</v>
      </c>
      <c r="H10355">
        <v>0</v>
      </c>
      <c r="I10355">
        <v>0</v>
      </c>
      <c r="J10355">
        <v>0</v>
      </c>
      <c r="K10355" t="s">
        <v>22</v>
      </c>
      <c r="L10355">
        <v>0</v>
      </c>
      <c r="M10355">
        <v>0</v>
      </c>
      <c r="AD10355" s="15">
        <f t="shared" si="1061"/>
        <v>1</v>
      </c>
      <c r="AE10355" s="15">
        <f t="shared" si="1062"/>
        <v>1</v>
      </c>
      <c r="AI10355" t="str">
        <f t="shared" si="1064"/>
        <v>ERROR!</v>
      </c>
      <c r="AJ10355" t="str">
        <f t="shared" si="1065"/>
        <v>ERROR!</v>
      </c>
      <c r="AL10355">
        <f t="shared" si="1063"/>
        <v>0</v>
      </c>
    </row>
    <row r="10356" spans="1:38" x14ac:dyDescent="0.3">
      <c r="A10356">
        <v>10355</v>
      </c>
      <c r="B10356" t="s">
        <v>34</v>
      </c>
      <c r="C10356" t="s">
        <v>21</v>
      </c>
      <c r="D10356">
        <v>355</v>
      </c>
      <c r="E10356">
        <v>2772871653.1680498</v>
      </c>
      <c r="F10356">
        <v>15759256.462014399</v>
      </c>
      <c r="G10356">
        <v>1351105284.7062099</v>
      </c>
      <c r="H10356">
        <v>0</v>
      </c>
      <c r="I10356">
        <v>0</v>
      </c>
      <c r="J10356">
        <v>0</v>
      </c>
      <c r="K10356" t="s">
        <v>22</v>
      </c>
      <c r="L10356">
        <v>0</v>
      </c>
      <c r="M10356">
        <v>0</v>
      </c>
      <c r="AD10356" s="15">
        <f t="shared" si="1061"/>
        <v>1</v>
      </c>
      <c r="AE10356" s="15">
        <f t="shared" si="1062"/>
        <v>1</v>
      </c>
      <c r="AI10356" t="str">
        <f t="shared" si="1064"/>
        <v>ERROR!</v>
      </c>
      <c r="AJ10356" t="str">
        <f t="shared" si="1065"/>
        <v>ERROR!</v>
      </c>
      <c r="AL10356">
        <f t="shared" si="1063"/>
        <v>0</v>
      </c>
    </row>
    <row r="10357" spans="1:38" x14ac:dyDescent="0.3">
      <c r="A10357">
        <v>10356</v>
      </c>
      <c r="B10357" t="s">
        <v>34</v>
      </c>
      <c r="C10357" t="s">
        <v>21</v>
      </c>
      <c r="D10357">
        <v>356</v>
      </c>
      <c r="E10357">
        <v>3573111581.8805799</v>
      </c>
      <c r="F10357">
        <v>14083879.952295201</v>
      </c>
      <c r="G10357">
        <v>1348240787.35816</v>
      </c>
      <c r="H10357">
        <v>0</v>
      </c>
      <c r="I10357">
        <v>0</v>
      </c>
      <c r="J10357">
        <v>0</v>
      </c>
      <c r="K10357" t="s">
        <v>22</v>
      </c>
      <c r="L10357">
        <v>0</v>
      </c>
      <c r="M10357">
        <v>0</v>
      </c>
      <c r="AD10357" s="15">
        <f t="shared" si="1061"/>
        <v>1</v>
      </c>
      <c r="AE10357" s="15">
        <f t="shared" si="1062"/>
        <v>1</v>
      </c>
      <c r="AI10357" t="str">
        <f t="shared" si="1064"/>
        <v>ERROR!</v>
      </c>
      <c r="AJ10357" t="str">
        <f t="shared" si="1065"/>
        <v>ERROR!</v>
      </c>
      <c r="AL10357">
        <f t="shared" si="1063"/>
        <v>0</v>
      </c>
    </row>
    <row r="10358" spans="1:38" x14ac:dyDescent="0.3">
      <c r="A10358">
        <v>10357</v>
      </c>
      <c r="B10358" t="s">
        <v>34</v>
      </c>
      <c r="C10358" t="s">
        <v>21</v>
      </c>
      <c r="D10358">
        <v>357</v>
      </c>
      <c r="E10358">
        <v>2501260223.1820002</v>
      </c>
      <c r="F10358">
        <v>14792759.941592099</v>
      </c>
      <c r="G10358">
        <v>1348993255.7909999</v>
      </c>
      <c r="H10358">
        <v>0</v>
      </c>
      <c r="I10358">
        <v>0</v>
      </c>
      <c r="J10358">
        <v>0</v>
      </c>
      <c r="K10358" t="s">
        <v>22</v>
      </c>
      <c r="L10358">
        <v>0</v>
      </c>
      <c r="M10358">
        <v>0</v>
      </c>
      <c r="AD10358" s="15">
        <f t="shared" ref="AD10358:AD10421" si="1066">IF(L10358&lt;0,0,1)</f>
        <v>1</v>
      </c>
      <c r="AE10358" s="15">
        <f t="shared" ref="AE10358:AE10421" si="1067">IF(M10358&lt;0,0,1)</f>
        <v>1</v>
      </c>
      <c r="AI10358" t="str">
        <f t="shared" si="1064"/>
        <v>ERROR!</v>
      </c>
      <c r="AJ10358" t="str">
        <f t="shared" si="1065"/>
        <v>ERROR!</v>
      </c>
      <c r="AL10358">
        <f t="shared" si="1063"/>
        <v>0</v>
      </c>
    </row>
    <row r="10359" spans="1:38" x14ac:dyDescent="0.3">
      <c r="A10359">
        <v>10358</v>
      </c>
      <c r="B10359" t="s">
        <v>34</v>
      </c>
      <c r="C10359" t="s">
        <v>21</v>
      </c>
      <c r="D10359">
        <v>358</v>
      </c>
      <c r="E10359">
        <v>2852881092.2218399</v>
      </c>
      <c r="F10359">
        <v>15991640.308110099</v>
      </c>
      <c r="G10359">
        <v>1352808042.92483</v>
      </c>
      <c r="H10359">
        <v>0</v>
      </c>
      <c r="I10359">
        <v>0</v>
      </c>
      <c r="J10359">
        <v>0</v>
      </c>
      <c r="K10359" t="s">
        <v>22</v>
      </c>
      <c r="L10359">
        <v>0</v>
      </c>
      <c r="M10359">
        <v>0</v>
      </c>
      <c r="AD10359" s="15">
        <f t="shared" si="1066"/>
        <v>1</v>
      </c>
      <c r="AE10359" s="15">
        <f t="shared" si="1067"/>
        <v>1</v>
      </c>
      <c r="AI10359" t="str">
        <f t="shared" si="1064"/>
        <v>ERROR!</v>
      </c>
      <c r="AJ10359" t="str">
        <f t="shared" si="1065"/>
        <v>ERROR!</v>
      </c>
      <c r="AL10359">
        <f t="shared" si="1063"/>
        <v>0</v>
      </c>
    </row>
    <row r="10360" spans="1:38" x14ac:dyDescent="0.3">
      <c r="A10360">
        <v>10359</v>
      </c>
      <c r="B10360" t="s">
        <v>34</v>
      </c>
      <c r="C10360" t="s">
        <v>21</v>
      </c>
      <c r="D10360">
        <v>359</v>
      </c>
      <c r="E10360">
        <v>2411283512.86554</v>
      </c>
      <c r="F10360">
        <v>14980562.399819201</v>
      </c>
      <c r="G10360">
        <v>1348402098.72367</v>
      </c>
      <c r="H10360">
        <v>0</v>
      </c>
      <c r="I10360">
        <v>0</v>
      </c>
      <c r="J10360">
        <v>0</v>
      </c>
      <c r="K10360" t="s">
        <v>22</v>
      </c>
      <c r="L10360">
        <v>0</v>
      </c>
      <c r="M10360">
        <v>0</v>
      </c>
      <c r="AD10360" s="15">
        <f t="shared" si="1066"/>
        <v>1</v>
      </c>
      <c r="AE10360" s="15">
        <f t="shared" si="1067"/>
        <v>1</v>
      </c>
      <c r="AI10360" t="str">
        <f t="shared" si="1064"/>
        <v>ERROR!</v>
      </c>
      <c r="AJ10360" t="str">
        <f t="shared" si="1065"/>
        <v>ERROR!</v>
      </c>
      <c r="AL10360">
        <f t="shared" si="1063"/>
        <v>0</v>
      </c>
    </row>
    <row r="10361" spans="1:38" x14ac:dyDescent="0.3">
      <c r="A10361">
        <v>10360</v>
      </c>
      <c r="B10361" t="s">
        <v>34</v>
      </c>
      <c r="C10361" t="s">
        <v>21</v>
      </c>
      <c r="D10361">
        <v>360</v>
      </c>
      <c r="E10361">
        <v>2383084628.1676502</v>
      </c>
      <c r="F10361">
        <v>14168066.0396022</v>
      </c>
      <c r="G10361">
        <v>1348100121.67103</v>
      </c>
      <c r="H10361">
        <v>0</v>
      </c>
      <c r="I10361">
        <v>0</v>
      </c>
      <c r="J10361">
        <v>0</v>
      </c>
      <c r="K10361" t="s">
        <v>22</v>
      </c>
      <c r="L10361">
        <v>0</v>
      </c>
      <c r="M10361">
        <v>0</v>
      </c>
      <c r="AD10361" s="15">
        <f t="shared" si="1066"/>
        <v>1</v>
      </c>
      <c r="AE10361" s="15">
        <f t="shared" si="1067"/>
        <v>1</v>
      </c>
      <c r="AI10361" t="str">
        <f t="shared" si="1064"/>
        <v>ERROR!</v>
      </c>
      <c r="AJ10361" t="str">
        <f t="shared" si="1065"/>
        <v>ERROR!</v>
      </c>
      <c r="AL10361">
        <f t="shared" si="1063"/>
        <v>0</v>
      </c>
    </row>
    <row r="10362" spans="1:38" x14ac:dyDescent="0.3">
      <c r="A10362">
        <v>10361</v>
      </c>
      <c r="B10362" t="s">
        <v>34</v>
      </c>
      <c r="C10362" t="s">
        <v>21</v>
      </c>
      <c r="D10362">
        <v>361</v>
      </c>
      <c r="E10362">
        <v>2700409944.9917202</v>
      </c>
      <c r="F10362">
        <v>14905425.631122701</v>
      </c>
      <c r="G10362">
        <v>1350354414.77824</v>
      </c>
      <c r="H10362">
        <v>0</v>
      </c>
      <c r="I10362">
        <v>0</v>
      </c>
      <c r="J10362">
        <v>0</v>
      </c>
      <c r="K10362" t="s">
        <v>22</v>
      </c>
      <c r="L10362">
        <v>0</v>
      </c>
      <c r="M10362">
        <v>0</v>
      </c>
      <c r="AD10362" s="15">
        <f t="shared" si="1066"/>
        <v>1</v>
      </c>
      <c r="AE10362" s="15">
        <f t="shared" si="1067"/>
        <v>1</v>
      </c>
      <c r="AI10362" t="str">
        <f t="shared" si="1064"/>
        <v>ERROR!</v>
      </c>
      <c r="AJ10362" t="str">
        <f t="shared" si="1065"/>
        <v>ERROR!</v>
      </c>
      <c r="AL10362">
        <f t="shared" si="1063"/>
        <v>0</v>
      </c>
    </row>
    <row r="10363" spans="1:38" x14ac:dyDescent="0.3">
      <c r="A10363">
        <v>10362</v>
      </c>
      <c r="B10363" t="s">
        <v>34</v>
      </c>
      <c r="C10363" t="s">
        <v>21</v>
      </c>
      <c r="D10363">
        <v>362</v>
      </c>
      <c r="E10363">
        <v>2929734349.3977399</v>
      </c>
      <c r="F10363">
        <v>15291697.0054972</v>
      </c>
      <c r="G10363">
        <v>1352163701.0787399</v>
      </c>
      <c r="H10363">
        <v>0</v>
      </c>
      <c r="I10363">
        <v>0</v>
      </c>
      <c r="J10363">
        <v>0</v>
      </c>
      <c r="K10363" t="s">
        <v>22</v>
      </c>
      <c r="L10363">
        <v>0</v>
      </c>
      <c r="M10363">
        <v>0</v>
      </c>
      <c r="AD10363" s="15">
        <f t="shared" si="1066"/>
        <v>1</v>
      </c>
      <c r="AE10363" s="15">
        <f t="shared" si="1067"/>
        <v>1</v>
      </c>
      <c r="AI10363" t="str">
        <f t="shared" si="1064"/>
        <v>ERROR!</v>
      </c>
      <c r="AJ10363" t="str">
        <f t="shared" si="1065"/>
        <v>ERROR!</v>
      </c>
      <c r="AL10363">
        <f t="shared" si="1063"/>
        <v>0</v>
      </c>
    </row>
    <row r="10364" spans="1:38" x14ac:dyDescent="0.3">
      <c r="A10364">
        <v>10363</v>
      </c>
      <c r="B10364" t="s">
        <v>34</v>
      </c>
      <c r="C10364" t="s">
        <v>21</v>
      </c>
      <c r="D10364">
        <v>363</v>
      </c>
      <c r="E10364">
        <v>2065319038.5826199</v>
      </c>
      <c r="F10364">
        <v>13887122.384908199</v>
      </c>
      <c r="G10364">
        <v>1349723185.67342</v>
      </c>
      <c r="H10364">
        <v>0</v>
      </c>
      <c r="I10364">
        <v>0</v>
      </c>
      <c r="J10364">
        <v>0</v>
      </c>
      <c r="K10364" t="s">
        <v>22</v>
      </c>
      <c r="L10364">
        <v>0</v>
      </c>
      <c r="M10364">
        <v>0</v>
      </c>
      <c r="AD10364" s="15">
        <f t="shared" si="1066"/>
        <v>1</v>
      </c>
      <c r="AE10364" s="15">
        <f t="shared" si="1067"/>
        <v>1</v>
      </c>
      <c r="AI10364" t="str">
        <f t="shared" si="1064"/>
        <v>ERROR!</v>
      </c>
      <c r="AJ10364" t="str">
        <f t="shared" si="1065"/>
        <v>ERROR!</v>
      </c>
      <c r="AL10364">
        <f t="shared" si="1063"/>
        <v>0</v>
      </c>
    </row>
    <row r="10365" spans="1:38" x14ac:dyDescent="0.3">
      <c r="A10365">
        <v>10364</v>
      </c>
      <c r="B10365" t="s">
        <v>34</v>
      </c>
      <c r="C10365" t="s">
        <v>21</v>
      </c>
      <c r="D10365">
        <v>364</v>
      </c>
      <c r="E10365">
        <v>2338174962.13762</v>
      </c>
      <c r="F10365">
        <v>14021309.482053399</v>
      </c>
      <c r="G10365">
        <v>1348791334.1273301</v>
      </c>
      <c r="H10365">
        <v>0</v>
      </c>
      <c r="I10365">
        <v>0</v>
      </c>
      <c r="J10365">
        <v>0</v>
      </c>
      <c r="K10365" t="s">
        <v>22</v>
      </c>
      <c r="L10365">
        <v>0</v>
      </c>
      <c r="M10365">
        <v>0</v>
      </c>
      <c r="AD10365" s="15">
        <f t="shared" si="1066"/>
        <v>1</v>
      </c>
      <c r="AE10365" s="15">
        <f t="shared" si="1067"/>
        <v>1</v>
      </c>
      <c r="AI10365" t="str">
        <f t="shared" si="1064"/>
        <v>ERROR!</v>
      </c>
      <c r="AJ10365" t="str">
        <f t="shared" si="1065"/>
        <v>ERROR!</v>
      </c>
      <c r="AL10365">
        <f t="shared" si="1063"/>
        <v>0</v>
      </c>
    </row>
    <row r="10366" spans="1:38" x14ac:dyDescent="0.3">
      <c r="A10366">
        <v>10365</v>
      </c>
      <c r="B10366" t="s">
        <v>34</v>
      </c>
      <c r="C10366" t="s">
        <v>21</v>
      </c>
      <c r="D10366">
        <v>365</v>
      </c>
      <c r="E10366">
        <v>2508110021.6734099</v>
      </c>
      <c r="F10366">
        <v>15221700.138168</v>
      </c>
      <c r="G10366">
        <v>1351996034.1196101</v>
      </c>
      <c r="H10366">
        <v>0</v>
      </c>
      <c r="I10366">
        <v>0</v>
      </c>
      <c r="J10366">
        <v>0</v>
      </c>
      <c r="K10366" t="s">
        <v>22</v>
      </c>
      <c r="L10366">
        <v>0</v>
      </c>
      <c r="M10366">
        <v>0</v>
      </c>
      <c r="AD10366" s="15">
        <f t="shared" si="1066"/>
        <v>1</v>
      </c>
      <c r="AE10366" s="15">
        <f t="shared" si="1067"/>
        <v>1</v>
      </c>
      <c r="AI10366" t="str">
        <f t="shared" si="1064"/>
        <v>ERROR!</v>
      </c>
      <c r="AJ10366" t="str">
        <f t="shared" si="1065"/>
        <v>ERROR!</v>
      </c>
      <c r="AL10366">
        <f t="shared" si="1063"/>
        <v>0</v>
      </c>
    </row>
    <row r="10367" spans="1:38" x14ac:dyDescent="0.3">
      <c r="A10367">
        <v>10366</v>
      </c>
      <c r="B10367" t="s">
        <v>34</v>
      </c>
      <c r="C10367" t="s">
        <v>21</v>
      </c>
      <c r="D10367">
        <v>366</v>
      </c>
      <c r="E10367">
        <v>2665238148.5995002</v>
      </c>
      <c r="F10367">
        <v>15374726.055468701</v>
      </c>
      <c r="G10367">
        <v>1349672874.45139</v>
      </c>
      <c r="H10367">
        <v>0</v>
      </c>
      <c r="I10367">
        <v>0</v>
      </c>
      <c r="J10367">
        <v>0</v>
      </c>
      <c r="K10367" t="s">
        <v>22</v>
      </c>
      <c r="L10367">
        <v>0</v>
      </c>
      <c r="M10367">
        <v>0</v>
      </c>
      <c r="AD10367" s="15">
        <f t="shared" si="1066"/>
        <v>1</v>
      </c>
      <c r="AE10367" s="15">
        <f t="shared" si="1067"/>
        <v>1</v>
      </c>
      <c r="AI10367" t="str">
        <f t="shared" si="1064"/>
        <v>ERROR!</v>
      </c>
      <c r="AJ10367" t="str">
        <f t="shared" si="1065"/>
        <v>ERROR!</v>
      </c>
      <c r="AL10367">
        <f t="shared" si="1063"/>
        <v>0</v>
      </c>
    </row>
    <row r="10368" spans="1:38" x14ac:dyDescent="0.3">
      <c r="A10368">
        <v>10367</v>
      </c>
      <c r="B10368" t="s">
        <v>34</v>
      </c>
      <c r="C10368" t="s">
        <v>21</v>
      </c>
      <c r="D10368">
        <v>367</v>
      </c>
      <c r="E10368">
        <v>2984952917.3649902</v>
      </c>
      <c r="F10368">
        <v>13863280.880207101</v>
      </c>
      <c r="G10368">
        <v>1348343912.66992</v>
      </c>
      <c r="H10368">
        <v>0</v>
      </c>
      <c r="I10368">
        <v>0</v>
      </c>
      <c r="J10368">
        <v>0</v>
      </c>
      <c r="K10368" t="s">
        <v>22</v>
      </c>
      <c r="L10368">
        <v>0</v>
      </c>
      <c r="M10368">
        <v>0</v>
      </c>
      <c r="AD10368" s="15">
        <f t="shared" si="1066"/>
        <v>1</v>
      </c>
      <c r="AE10368" s="15">
        <f t="shared" si="1067"/>
        <v>1</v>
      </c>
      <c r="AI10368" t="str">
        <f t="shared" si="1064"/>
        <v>ERROR!</v>
      </c>
      <c r="AJ10368" t="str">
        <f t="shared" si="1065"/>
        <v>ERROR!</v>
      </c>
      <c r="AL10368">
        <f t="shared" si="1063"/>
        <v>0</v>
      </c>
    </row>
    <row r="10369" spans="1:38" x14ac:dyDescent="0.3">
      <c r="A10369">
        <v>10368</v>
      </c>
      <c r="B10369" t="s">
        <v>34</v>
      </c>
      <c r="C10369" t="s">
        <v>21</v>
      </c>
      <c r="D10369">
        <v>368</v>
      </c>
      <c r="E10369">
        <v>2191617701.3390999</v>
      </c>
      <c r="F10369">
        <v>14859190.2030444</v>
      </c>
      <c r="G10369">
        <v>1350659920.6203499</v>
      </c>
      <c r="H10369">
        <v>0</v>
      </c>
      <c r="I10369">
        <v>0</v>
      </c>
      <c r="J10369">
        <v>0</v>
      </c>
      <c r="K10369" t="s">
        <v>22</v>
      </c>
      <c r="L10369">
        <v>0</v>
      </c>
      <c r="M10369">
        <v>0</v>
      </c>
      <c r="AD10369" s="15">
        <f t="shared" si="1066"/>
        <v>1</v>
      </c>
      <c r="AE10369" s="15">
        <f t="shared" si="1067"/>
        <v>1</v>
      </c>
      <c r="AI10369" t="str">
        <f t="shared" si="1064"/>
        <v>ERROR!</v>
      </c>
      <c r="AJ10369" t="str">
        <f t="shared" si="1065"/>
        <v>ERROR!</v>
      </c>
      <c r="AL10369">
        <f t="shared" si="1063"/>
        <v>0</v>
      </c>
    </row>
    <row r="10370" spans="1:38" x14ac:dyDescent="0.3">
      <c r="A10370">
        <v>10369</v>
      </c>
      <c r="B10370" t="s">
        <v>34</v>
      </c>
      <c r="C10370" t="s">
        <v>21</v>
      </c>
      <c r="D10370">
        <v>369</v>
      </c>
      <c r="E10370">
        <v>1840948214.10972</v>
      </c>
      <c r="F10370">
        <v>13814477.774528399</v>
      </c>
      <c r="G10370">
        <v>1349335133.2476001</v>
      </c>
      <c r="H10370">
        <v>0</v>
      </c>
      <c r="I10370">
        <v>0</v>
      </c>
      <c r="J10370">
        <v>0</v>
      </c>
      <c r="K10370" t="s">
        <v>22</v>
      </c>
      <c r="L10370">
        <v>0</v>
      </c>
      <c r="M10370">
        <v>0</v>
      </c>
      <c r="AD10370" s="15">
        <f t="shared" si="1066"/>
        <v>1</v>
      </c>
      <c r="AE10370" s="15">
        <f t="shared" si="1067"/>
        <v>1</v>
      </c>
      <c r="AI10370" t="str">
        <f t="shared" si="1064"/>
        <v>ERROR!</v>
      </c>
      <c r="AJ10370" t="str">
        <f t="shared" si="1065"/>
        <v>ERROR!</v>
      </c>
      <c r="AL10370">
        <f t="shared" ref="AL10370:AL10433" si="1068">IF(H10370&lt;0,1,0)</f>
        <v>0</v>
      </c>
    </row>
    <row r="10371" spans="1:38" x14ac:dyDescent="0.3">
      <c r="A10371">
        <v>10370</v>
      </c>
      <c r="B10371" t="s">
        <v>34</v>
      </c>
      <c r="C10371" t="s">
        <v>21</v>
      </c>
      <c r="D10371">
        <v>370</v>
      </c>
      <c r="E10371">
        <v>2259159752.33041</v>
      </c>
      <c r="F10371">
        <v>14268741.2044558</v>
      </c>
      <c r="G10371">
        <v>1348628115.4402201</v>
      </c>
      <c r="H10371">
        <v>0</v>
      </c>
      <c r="I10371">
        <v>0</v>
      </c>
      <c r="J10371">
        <v>0</v>
      </c>
      <c r="K10371" t="s">
        <v>22</v>
      </c>
      <c r="L10371">
        <v>0</v>
      </c>
      <c r="M10371">
        <v>0</v>
      </c>
      <c r="AD10371" s="15">
        <f t="shared" si="1066"/>
        <v>1</v>
      </c>
      <c r="AE10371" s="15">
        <f t="shared" si="1067"/>
        <v>1</v>
      </c>
      <c r="AI10371" t="str">
        <f t="shared" si="1064"/>
        <v>ERROR!</v>
      </c>
      <c r="AJ10371" t="str">
        <f t="shared" si="1065"/>
        <v>ERROR!</v>
      </c>
      <c r="AL10371">
        <f t="shared" si="1068"/>
        <v>0</v>
      </c>
    </row>
    <row r="10372" spans="1:38" x14ac:dyDescent="0.3">
      <c r="A10372">
        <v>10371</v>
      </c>
      <c r="B10372" t="s">
        <v>34</v>
      </c>
      <c r="C10372" t="s">
        <v>21</v>
      </c>
      <c r="D10372">
        <v>371</v>
      </c>
      <c r="E10372">
        <v>3189473202.7897902</v>
      </c>
      <c r="F10372">
        <v>14461730.505570101</v>
      </c>
      <c r="G10372">
        <v>1349694780.543</v>
      </c>
      <c r="H10372">
        <v>0</v>
      </c>
      <c r="I10372">
        <v>0</v>
      </c>
      <c r="J10372">
        <v>0</v>
      </c>
      <c r="K10372" t="s">
        <v>22</v>
      </c>
      <c r="L10372">
        <v>0</v>
      </c>
      <c r="M10372">
        <v>0</v>
      </c>
      <c r="AD10372" s="15">
        <f t="shared" si="1066"/>
        <v>1</v>
      </c>
      <c r="AE10372" s="15">
        <f t="shared" si="1067"/>
        <v>1</v>
      </c>
      <c r="AI10372" t="str">
        <f t="shared" si="1064"/>
        <v>ERROR!</v>
      </c>
      <c r="AJ10372" t="str">
        <f t="shared" si="1065"/>
        <v>ERROR!</v>
      </c>
      <c r="AL10372">
        <f t="shared" si="1068"/>
        <v>0</v>
      </c>
    </row>
    <row r="10373" spans="1:38" x14ac:dyDescent="0.3">
      <c r="A10373">
        <v>10372</v>
      </c>
      <c r="B10373" t="s">
        <v>34</v>
      </c>
      <c r="C10373" t="s">
        <v>21</v>
      </c>
      <c r="D10373">
        <v>372</v>
      </c>
      <c r="E10373">
        <v>4604993504.3994102</v>
      </c>
      <c r="F10373">
        <v>14699593.4853814</v>
      </c>
      <c r="G10373">
        <v>1348862133.7485399</v>
      </c>
      <c r="H10373">
        <v>0</v>
      </c>
      <c r="I10373">
        <v>0</v>
      </c>
      <c r="J10373">
        <v>0</v>
      </c>
      <c r="K10373" t="s">
        <v>22</v>
      </c>
      <c r="L10373">
        <v>0</v>
      </c>
      <c r="M10373">
        <v>0</v>
      </c>
      <c r="AD10373" s="15">
        <f t="shared" si="1066"/>
        <v>1</v>
      </c>
      <c r="AE10373" s="15">
        <f t="shared" si="1067"/>
        <v>1</v>
      </c>
      <c r="AI10373" t="str">
        <f t="shared" si="1064"/>
        <v>ERROR!</v>
      </c>
      <c r="AJ10373" t="str">
        <f t="shared" si="1065"/>
        <v>ERROR!</v>
      </c>
      <c r="AL10373">
        <f t="shared" si="1068"/>
        <v>0</v>
      </c>
    </row>
    <row r="10374" spans="1:38" x14ac:dyDescent="0.3">
      <c r="A10374">
        <v>10373</v>
      </c>
      <c r="B10374" t="s">
        <v>34</v>
      </c>
      <c r="C10374" t="s">
        <v>21</v>
      </c>
      <c r="D10374">
        <v>373</v>
      </c>
      <c r="E10374">
        <v>2387301995.4338698</v>
      </c>
      <c r="F10374">
        <v>14642820.571944499</v>
      </c>
      <c r="G10374">
        <v>1350673529.3396699</v>
      </c>
      <c r="H10374">
        <v>0</v>
      </c>
      <c r="I10374">
        <v>0</v>
      </c>
      <c r="J10374">
        <v>0</v>
      </c>
      <c r="K10374" t="s">
        <v>22</v>
      </c>
      <c r="L10374">
        <v>0</v>
      </c>
      <c r="M10374">
        <v>0</v>
      </c>
      <c r="AD10374" s="15">
        <f t="shared" si="1066"/>
        <v>1</v>
      </c>
      <c r="AE10374" s="15">
        <f t="shared" si="1067"/>
        <v>1</v>
      </c>
      <c r="AI10374" t="str">
        <f t="shared" si="1064"/>
        <v>ERROR!</v>
      </c>
      <c r="AJ10374" t="str">
        <f t="shared" si="1065"/>
        <v>ERROR!</v>
      </c>
      <c r="AL10374">
        <f t="shared" si="1068"/>
        <v>0</v>
      </c>
    </row>
    <row r="10375" spans="1:38" x14ac:dyDescent="0.3">
      <c r="A10375">
        <v>10374</v>
      </c>
      <c r="B10375" t="s">
        <v>34</v>
      </c>
      <c r="C10375" t="s">
        <v>21</v>
      </c>
      <c r="D10375">
        <v>374</v>
      </c>
      <c r="E10375">
        <v>3266167489.9976602</v>
      </c>
      <c r="F10375">
        <v>14777589.082007499</v>
      </c>
      <c r="G10375">
        <v>1351000077.28157</v>
      </c>
      <c r="H10375">
        <v>0</v>
      </c>
      <c r="I10375">
        <v>0</v>
      </c>
      <c r="J10375">
        <v>0</v>
      </c>
      <c r="K10375" t="s">
        <v>22</v>
      </c>
      <c r="L10375">
        <v>0</v>
      </c>
      <c r="M10375">
        <v>0</v>
      </c>
      <c r="AD10375" s="15">
        <f t="shared" si="1066"/>
        <v>1</v>
      </c>
      <c r="AE10375" s="15">
        <f t="shared" si="1067"/>
        <v>1</v>
      </c>
      <c r="AI10375" t="str">
        <f t="shared" si="1064"/>
        <v>ERROR!</v>
      </c>
      <c r="AJ10375" t="str">
        <f t="shared" si="1065"/>
        <v>ERROR!</v>
      </c>
      <c r="AL10375">
        <f t="shared" si="1068"/>
        <v>0</v>
      </c>
    </row>
    <row r="10376" spans="1:38" x14ac:dyDescent="0.3">
      <c r="A10376">
        <v>10375</v>
      </c>
      <c r="B10376" t="s">
        <v>34</v>
      </c>
      <c r="C10376" t="s">
        <v>21</v>
      </c>
      <c r="D10376">
        <v>375</v>
      </c>
      <c r="E10376">
        <v>2670204953.7801299</v>
      </c>
      <c r="F10376">
        <v>15532937.9664397</v>
      </c>
      <c r="G10376">
        <v>1352850747.0371201</v>
      </c>
      <c r="H10376">
        <v>0</v>
      </c>
      <c r="I10376">
        <v>0</v>
      </c>
      <c r="J10376">
        <v>0</v>
      </c>
      <c r="K10376" t="s">
        <v>22</v>
      </c>
      <c r="L10376">
        <v>0</v>
      </c>
      <c r="M10376">
        <v>0</v>
      </c>
      <c r="AD10376" s="15">
        <f t="shared" si="1066"/>
        <v>1</v>
      </c>
      <c r="AE10376" s="15">
        <f t="shared" si="1067"/>
        <v>1</v>
      </c>
      <c r="AI10376" t="str">
        <f t="shared" si="1064"/>
        <v>ERROR!</v>
      </c>
      <c r="AJ10376" t="str">
        <f t="shared" si="1065"/>
        <v>ERROR!</v>
      </c>
      <c r="AL10376">
        <f t="shared" si="1068"/>
        <v>0</v>
      </c>
    </row>
    <row r="10377" spans="1:38" x14ac:dyDescent="0.3">
      <c r="A10377">
        <v>10376</v>
      </c>
      <c r="B10377" t="s">
        <v>34</v>
      </c>
      <c r="C10377" t="s">
        <v>21</v>
      </c>
      <c r="D10377">
        <v>376</v>
      </c>
      <c r="E10377">
        <v>1876792385.1965499</v>
      </c>
      <c r="F10377">
        <v>14778931.5565532</v>
      </c>
      <c r="G10377">
        <v>1349986982.1954601</v>
      </c>
      <c r="H10377">
        <v>0</v>
      </c>
      <c r="I10377">
        <v>0</v>
      </c>
      <c r="J10377">
        <v>0</v>
      </c>
      <c r="K10377" t="s">
        <v>22</v>
      </c>
      <c r="L10377">
        <v>0</v>
      </c>
      <c r="M10377">
        <v>0</v>
      </c>
      <c r="AD10377" s="15">
        <f t="shared" si="1066"/>
        <v>1</v>
      </c>
      <c r="AE10377" s="15">
        <f t="shared" si="1067"/>
        <v>1</v>
      </c>
      <c r="AI10377" t="str">
        <f t="shared" si="1064"/>
        <v>ERROR!</v>
      </c>
      <c r="AJ10377" t="str">
        <f t="shared" si="1065"/>
        <v>ERROR!</v>
      </c>
      <c r="AL10377">
        <f t="shared" si="1068"/>
        <v>0</v>
      </c>
    </row>
    <row r="10378" spans="1:38" x14ac:dyDescent="0.3">
      <c r="A10378">
        <v>10377</v>
      </c>
      <c r="B10378" t="s">
        <v>34</v>
      </c>
      <c r="C10378" t="s">
        <v>21</v>
      </c>
      <c r="D10378">
        <v>377</v>
      </c>
      <c r="E10378">
        <v>2735056653.02388</v>
      </c>
      <c r="F10378">
        <v>15125896.1944941</v>
      </c>
      <c r="G10378">
        <v>1349363925.14712</v>
      </c>
      <c r="H10378">
        <v>0</v>
      </c>
      <c r="I10378">
        <v>0</v>
      </c>
      <c r="J10378">
        <v>0</v>
      </c>
      <c r="K10378" t="s">
        <v>22</v>
      </c>
      <c r="L10378">
        <v>0</v>
      </c>
      <c r="M10378">
        <v>0</v>
      </c>
      <c r="AD10378" s="15">
        <f t="shared" si="1066"/>
        <v>1</v>
      </c>
      <c r="AE10378" s="15">
        <f t="shared" si="1067"/>
        <v>1</v>
      </c>
      <c r="AI10378" t="str">
        <f t="shared" si="1064"/>
        <v>ERROR!</v>
      </c>
      <c r="AJ10378" t="str">
        <f t="shared" si="1065"/>
        <v>ERROR!</v>
      </c>
      <c r="AL10378">
        <f t="shared" si="1068"/>
        <v>0</v>
      </c>
    </row>
    <row r="10379" spans="1:38" x14ac:dyDescent="0.3">
      <c r="A10379">
        <v>10378</v>
      </c>
      <c r="B10379" t="s">
        <v>34</v>
      </c>
      <c r="C10379" t="s">
        <v>21</v>
      </c>
      <c r="D10379">
        <v>378</v>
      </c>
      <c r="E10379">
        <v>2256929128.2459002</v>
      </c>
      <c r="F10379">
        <v>14192246.765705001</v>
      </c>
      <c r="G10379">
        <v>1348608960.0451</v>
      </c>
      <c r="H10379">
        <v>0</v>
      </c>
      <c r="I10379">
        <v>0</v>
      </c>
      <c r="J10379">
        <v>0</v>
      </c>
      <c r="K10379" t="s">
        <v>22</v>
      </c>
      <c r="L10379">
        <v>0</v>
      </c>
      <c r="M10379">
        <v>0</v>
      </c>
      <c r="AD10379" s="15">
        <f t="shared" si="1066"/>
        <v>1</v>
      </c>
      <c r="AE10379" s="15">
        <f t="shared" si="1067"/>
        <v>1</v>
      </c>
      <c r="AI10379" t="str">
        <f t="shared" si="1064"/>
        <v>ERROR!</v>
      </c>
      <c r="AJ10379" t="str">
        <f t="shared" si="1065"/>
        <v>ERROR!</v>
      </c>
      <c r="AL10379">
        <f t="shared" si="1068"/>
        <v>0</v>
      </c>
    </row>
    <row r="10380" spans="1:38" x14ac:dyDescent="0.3">
      <c r="A10380">
        <v>10379</v>
      </c>
      <c r="B10380" t="s">
        <v>34</v>
      </c>
      <c r="C10380" t="s">
        <v>21</v>
      </c>
      <c r="D10380">
        <v>379</v>
      </c>
      <c r="E10380">
        <v>3097040194.4641299</v>
      </c>
      <c r="F10380">
        <v>14611198.5327431</v>
      </c>
      <c r="G10380">
        <v>1352193244.0055499</v>
      </c>
      <c r="H10380">
        <v>0</v>
      </c>
      <c r="I10380">
        <v>0</v>
      </c>
      <c r="J10380">
        <v>0</v>
      </c>
      <c r="K10380" t="s">
        <v>22</v>
      </c>
      <c r="L10380">
        <v>0</v>
      </c>
      <c r="M10380">
        <v>0</v>
      </c>
      <c r="AD10380" s="15">
        <f t="shared" si="1066"/>
        <v>1</v>
      </c>
      <c r="AE10380" s="15">
        <f t="shared" si="1067"/>
        <v>1</v>
      </c>
      <c r="AI10380" t="str">
        <f t="shared" si="1064"/>
        <v>ERROR!</v>
      </c>
      <c r="AJ10380" t="str">
        <f t="shared" si="1065"/>
        <v>ERROR!</v>
      </c>
      <c r="AL10380">
        <f t="shared" si="1068"/>
        <v>0</v>
      </c>
    </row>
    <row r="10381" spans="1:38" x14ac:dyDescent="0.3">
      <c r="A10381">
        <v>10380</v>
      </c>
      <c r="B10381" t="s">
        <v>34</v>
      </c>
      <c r="C10381" t="s">
        <v>21</v>
      </c>
      <c r="D10381">
        <v>380</v>
      </c>
      <c r="E10381">
        <v>2438227109.8330898</v>
      </c>
      <c r="F10381">
        <v>13322460.9458963</v>
      </c>
      <c r="G10381">
        <v>1348794952.1979201</v>
      </c>
      <c r="H10381">
        <v>0</v>
      </c>
      <c r="I10381">
        <v>0</v>
      </c>
      <c r="J10381">
        <v>0</v>
      </c>
      <c r="K10381" t="s">
        <v>22</v>
      </c>
      <c r="L10381">
        <v>0</v>
      </c>
      <c r="M10381">
        <v>0</v>
      </c>
      <c r="AD10381" s="15">
        <f t="shared" si="1066"/>
        <v>1</v>
      </c>
      <c r="AE10381" s="15">
        <f t="shared" si="1067"/>
        <v>1</v>
      </c>
      <c r="AI10381" t="str">
        <f t="shared" si="1064"/>
        <v>ERROR!</v>
      </c>
      <c r="AJ10381" t="str">
        <f t="shared" si="1065"/>
        <v>ERROR!</v>
      </c>
      <c r="AL10381">
        <f t="shared" si="1068"/>
        <v>0</v>
      </c>
    </row>
    <row r="10382" spans="1:38" x14ac:dyDescent="0.3">
      <c r="A10382">
        <v>10381</v>
      </c>
      <c r="B10382" t="s">
        <v>34</v>
      </c>
      <c r="C10382" t="s">
        <v>21</v>
      </c>
      <c r="D10382">
        <v>381</v>
      </c>
      <c r="E10382">
        <v>2096500299.14645</v>
      </c>
      <c r="F10382">
        <v>16087397.344962301</v>
      </c>
      <c r="G10382">
        <v>1353711955.26594</v>
      </c>
      <c r="H10382">
        <v>0</v>
      </c>
      <c r="I10382">
        <v>0</v>
      </c>
      <c r="J10382">
        <v>0</v>
      </c>
      <c r="K10382" t="s">
        <v>22</v>
      </c>
      <c r="L10382">
        <v>0</v>
      </c>
      <c r="M10382">
        <v>0</v>
      </c>
      <c r="AD10382" s="15">
        <f t="shared" si="1066"/>
        <v>1</v>
      </c>
      <c r="AE10382" s="15">
        <f t="shared" si="1067"/>
        <v>1</v>
      </c>
      <c r="AI10382" t="str">
        <f t="shared" si="1064"/>
        <v>ERROR!</v>
      </c>
      <c r="AJ10382" t="str">
        <f t="shared" si="1065"/>
        <v>ERROR!</v>
      </c>
      <c r="AL10382">
        <f t="shared" si="1068"/>
        <v>0</v>
      </c>
    </row>
    <row r="10383" spans="1:38" x14ac:dyDescent="0.3">
      <c r="A10383">
        <v>10382</v>
      </c>
      <c r="B10383" t="s">
        <v>34</v>
      </c>
      <c r="C10383" t="s">
        <v>21</v>
      </c>
      <c r="D10383">
        <v>382</v>
      </c>
      <c r="E10383">
        <v>2048741121.4135201</v>
      </c>
      <c r="F10383">
        <v>15597868.418542299</v>
      </c>
      <c r="G10383">
        <v>1352164089.30812</v>
      </c>
      <c r="H10383">
        <v>0</v>
      </c>
      <c r="I10383">
        <v>0</v>
      </c>
      <c r="J10383">
        <v>0</v>
      </c>
      <c r="K10383" t="s">
        <v>22</v>
      </c>
      <c r="L10383">
        <v>0</v>
      </c>
      <c r="M10383">
        <v>0</v>
      </c>
      <c r="AD10383" s="15">
        <f t="shared" si="1066"/>
        <v>1</v>
      </c>
      <c r="AE10383" s="15">
        <f t="shared" si="1067"/>
        <v>1</v>
      </c>
      <c r="AI10383" t="str">
        <f t="shared" si="1064"/>
        <v>ERROR!</v>
      </c>
      <c r="AJ10383" t="str">
        <f t="shared" si="1065"/>
        <v>ERROR!</v>
      </c>
      <c r="AL10383">
        <f t="shared" si="1068"/>
        <v>0</v>
      </c>
    </row>
    <row r="10384" spans="1:38" x14ac:dyDescent="0.3">
      <c r="A10384">
        <v>10383</v>
      </c>
      <c r="B10384" t="s">
        <v>34</v>
      </c>
      <c r="C10384" t="s">
        <v>21</v>
      </c>
      <c r="D10384">
        <v>383</v>
      </c>
      <c r="E10384">
        <v>1620334219.8926699</v>
      </c>
      <c r="F10384">
        <v>15409061.046310799</v>
      </c>
      <c r="G10384">
        <v>1350015441.6005199</v>
      </c>
      <c r="H10384">
        <v>0</v>
      </c>
      <c r="I10384">
        <v>0</v>
      </c>
      <c r="J10384">
        <v>0</v>
      </c>
      <c r="K10384" t="s">
        <v>22</v>
      </c>
      <c r="L10384">
        <v>0</v>
      </c>
      <c r="M10384">
        <v>0</v>
      </c>
      <c r="AD10384" s="15">
        <f t="shared" si="1066"/>
        <v>1</v>
      </c>
      <c r="AE10384" s="15">
        <f t="shared" si="1067"/>
        <v>1</v>
      </c>
      <c r="AI10384" t="str">
        <f t="shared" si="1064"/>
        <v>ERROR!</v>
      </c>
      <c r="AJ10384" t="str">
        <f t="shared" si="1065"/>
        <v>ERROR!</v>
      </c>
      <c r="AL10384">
        <f t="shared" si="1068"/>
        <v>0</v>
      </c>
    </row>
    <row r="10385" spans="1:38" x14ac:dyDescent="0.3">
      <c r="A10385">
        <v>10384</v>
      </c>
      <c r="B10385" t="s">
        <v>34</v>
      </c>
      <c r="C10385" t="s">
        <v>21</v>
      </c>
      <c r="D10385">
        <v>384</v>
      </c>
      <c r="E10385">
        <v>2148863792.5516801</v>
      </c>
      <c r="F10385">
        <v>13608234.5035211</v>
      </c>
      <c r="G10385">
        <v>1348426829.7944901</v>
      </c>
      <c r="H10385">
        <v>0</v>
      </c>
      <c r="I10385">
        <v>0</v>
      </c>
      <c r="J10385">
        <v>0</v>
      </c>
      <c r="K10385" t="s">
        <v>22</v>
      </c>
      <c r="L10385">
        <v>0</v>
      </c>
      <c r="M10385">
        <v>0</v>
      </c>
      <c r="AD10385" s="15">
        <f t="shared" si="1066"/>
        <v>1</v>
      </c>
      <c r="AE10385" s="15">
        <f t="shared" si="1067"/>
        <v>1</v>
      </c>
      <c r="AI10385" t="str">
        <f t="shared" si="1064"/>
        <v>ERROR!</v>
      </c>
      <c r="AJ10385" t="str">
        <f t="shared" si="1065"/>
        <v>ERROR!</v>
      </c>
      <c r="AL10385">
        <f t="shared" si="1068"/>
        <v>0</v>
      </c>
    </row>
    <row r="10386" spans="1:38" x14ac:dyDescent="0.3">
      <c r="A10386">
        <v>10385</v>
      </c>
      <c r="B10386" t="s">
        <v>34</v>
      </c>
      <c r="C10386" t="s">
        <v>21</v>
      </c>
      <c r="D10386">
        <v>385</v>
      </c>
      <c r="E10386">
        <v>2475215559.4190302</v>
      </c>
      <c r="F10386">
        <v>14567949.902255001</v>
      </c>
      <c r="G10386">
        <v>1349297741.37802</v>
      </c>
      <c r="H10386">
        <v>0</v>
      </c>
      <c r="I10386">
        <v>0</v>
      </c>
      <c r="J10386">
        <v>0</v>
      </c>
      <c r="K10386" t="s">
        <v>22</v>
      </c>
      <c r="L10386">
        <v>0</v>
      </c>
      <c r="M10386">
        <v>0</v>
      </c>
      <c r="AD10386" s="15">
        <f t="shared" si="1066"/>
        <v>1</v>
      </c>
      <c r="AE10386" s="15">
        <f t="shared" si="1067"/>
        <v>1</v>
      </c>
      <c r="AI10386" t="str">
        <f t="shared" si="1064"/>
        <v>ERROR!</v>
      </c>
      <c r="AJ10386" t="str">
        <f t="shared" si="1065"/>
        <v>ERROR!</v>
      </c>
      <c r="AL10386">
        <f t="shared" si="1068"/>
        <v>0</v>
      </c>
    </row>
    <row r="10387" spans="1:38" x14ac:dyDescent="0.3">
      <c r="A10387">
        <v>10386</v>
      </c>
      <c r="B10387" t="s">
        <v>34</v>
      </c>
      <c r="C10387" t="s">
        <v>21</v>
      </c>
      <c r="D10387">
        <v>386</v>
      </c>
      <c r="E10387">
        <v>3113236328.4468098</v>
      </c>
      <c r="F10387">
        <v>15571319.3455898</v>
      </c>
      <c r="G10387">
        <v>1352525366.944</v>
      </c>
      <c r="H10387">
        <v>0</v>
      </c>
      <c r="I10387">
        <v>0</v>
      </c>
      <c r="J10387">
        <v>0</v>
      </c>
      <c r="K10387" t="s">
        <v>22</v>
      </c>
      <c r="L10387">
        <v>0</v>
      </c>
      <c r="M10387">
        <v>0</v>
      </c>
      <c r="AD10387" s="15">
        <f t="shared" si="1066"/>
        <v>1</v>
      </c>
      <c r="AE10387" s="15">
        <f t="shared" si="1067"/>
        <v>1</v>
      </c>
      <c r="AI10387" t="str">
        <f t="shared" ref="AI10387:AI10450" si="1069">IF(Y10387&lt;&gt;AD10387,"ERROR!","")</f>
        <v>ERROR!</v>
      </c>
      <c r="AJ10387" t="str">
        <f t="shared" ref="AJ10387:AJ10450" si="1070">IF(Z10387&lt;&gt;AE10387,"ERROR!","")</f>
        <v>ERROR!</v>
      </c>
      <c r="AL10387">
        <f t="shared" si="1068"/>
        <v>0</v>
      </c>
    </row>
    <row r="10388" spans="1:38" x14ac:dyDescent="0.3">
      <c r="A10388">
        <v>10387</v>
      </c>
      <c r="B10388" t="s">
        <v>34</v>
      </c>
      <c r="C10388" t="s">
        <v>21</v>
      </c>
      <c r="D10388">
        <v>387</v>
      </c>
      <c r="E10388">
        <v>2252899960.1551099</v>
      </c>
      <c r="F10388">
        <v>15173228.074255399</v>
      </c>
      <c r="G10388">
        <v>1350539445.0007901</v>
      </c>
      <c r="H10388">
        <v>0</v>
      </c>
      <c r="I10388">
        <v>0</v>
      </c>
      <c r="J10388">
        <v>0</v>
      </c>
      <c r="K10388" t="s">
        <v>22</v>
      </c>
      <c r="L10388">
        <v>0</v>
      </c>
      <c r="M10388">
        <v>0</v>
      </c>
      <c r="AD10388" s="15">
        <f t="shared" si="1066"/>
        <v>1</v>
      </c>
      <c r="AE10388" s="15">
        <f t="shared" si="1067"/>
        <v>1</v>
      </c>
      <c r="AI10388" t="str">
        <f t="shared" si="1069"/>
        <v>ERROR!</v>
      </c>
      <c r="AJ10388" t="str">
        <f t="shared" si="1070"/>
        <v>ERROR!</v>
      </c>
      <c r="AL10388">
        <f t="shared" si="1068"/>
        <v>0</v>
      </c>
    </row>
    <row r="10389" spans="1:38" x14ac:dyDescent="0.3">
      <c r="A10389">
        <v>10388</v>
      </c>
      <c r="B10389" t="s">
        <v>34</v>
      </c>
      <c r="C10389" t="s">
        <v>21</v>
      </c>
      <c r="D10389">
        <v>388</v>
      </c>
      <c r="E10389">
        <v>2050437104.87693</v>
      </c>
      <c r="F10389">
        <v>14636374.4082228</v>
      </c>
      <c r="G10389">
        <v>1351297026.66273</v>
      </c>
      <c r="H10389">
        <v>0</v>
      </c>
      <c r="I10389">
        <v>0</v>
      </c>
      <c r="J10389">
        <v>0</v>
      </c>
      <c r="K10389" t="s">
        <v>22</v>
      </c>
      <c r="L10389">
        <v>0</v>
      </c>
      <c r="M10389">
        <v>0</v>
      </c>
      <c r="AD10389" s="15">
        <f t="shared" si="1066"/>
        <v>1</v>
      </c>
      <c r="AE10389" s="15">
        <f t="shared" si="1067"/>
        <v>1</v>
      </c>
      <c r="AI10389" t="str">
        <f t="shared" si="1069"/>
        <v>ERROR!</v>
      </c>
      <c r="AJ10389" t="str">
        <f t="shared" si="1070"/>
        <v>ERROR!</v>
      </c>
      <c r="AL10389">
        <f t="shared" si="1068"/>
        <v>0</v>
      </c>
    </row>
    <row r="10390" spans="1:38" x14ac:dyDescent="0.3">
      <c r="A10390">
        <v>10389</v>
      </c>
      <c r="B10390" t="s">
        <v>34</v>
      </c>
      <c r="C10390" t="s">
        <v>21</v>
      </c>
      <c r="D10390">
        <v>389</v>
      </c>
      <c r="E10390">
        <v>2877648800.5169902</v>
      </c>
      <c r="F10390">
        <v>15029993.2071555</v>
      </c>
      <c r="G10390">
        <v>1350398346.36624</v>
      </c>
      <c r="H10390">
        <v>0</v>
      </c>
      <c r="I10390">
        <v>0</v>
      </c>
      <c r="J10390">
        <v>0</v>
      </c>
      <c r="K10390" t="s">
        <v>22</v>
      </c>
      <c r="L10390">
        <v>0</v>
      </c>
      <c r="M10390">
        <v>0</v>
      </c>
      <c r="AD10390" s="15">
        <f t="shared" si="1066"/>
        <v>1</v>
      </c>
      <c r="AE10390" s="15">
        <f t="shared" si="1067"/>
        <v>1</v>
      </c>
      <c r="AI10390" t="str">
        <f t="shared" si="1069"/>
        <v>ERROR!</v>
      </c>
      <c r="AJ10390" t="str">
        <f t="shared" si="1070"/>
        <v>ERROR!</v>
      </c>
      <c r="AL10390">
        <f t="shared" si="1068"/>
        <v>0</v>
      </c>
    </row>
    <row r="10391" spans="1:38" x14ac:dyDescent="0.3">
      <c r="A10391">
        <v>10390</v>
      </c>
      <c r="B10391" t="s">
        <v>34</v>
      </c>
      <c r="C10391" t="s">
        <v>21</v>
      </c>
      <c r="D10391">
        <v>390</v>
      </c>
      <c r="E10391">
        <v>1949477143.6671801</v>
      </c>
      <c r="F10391">
        <v>15132520.686952</v>
      </c>
      <c r="G10391">
        <v>1351213280.2462201</v>
      </c>
      <c r="H10391">
        <v>0</v>
      </c>
      <c r="I10391">
        <v>0</v>
      </c>
      <c r="J10391">
        <v>0</v>
      </c>
      <c r="K10391" t="s">
        <v>22</v>
      </c>
      <c r="L10391">
        <v>0</v>
      </c>
      <c r="M10391">
        <v>0</v>
      </c>
      <c r="AD10391" s="15">
        <f t="shared" si="1066"/>
        <v>1</v>
      </c>
      <c r="AE10391" s="15">
        <f t="shared" si="1067"/>
        <v>1</v>
      </c>
      <c r="AI10391" t="str">
        <f t="shared" si="1069"/>
        <v>ERROR!</v>
      </c>
      <c r="AJ10391" t="str">
        <f t="shared" si="1070"/>
        <v>ERROR!</v>
      </c>
      <c r="AL10391">
        <f t="shared" si="1068"/>
        <v>0</v>
      </c>
    </row>
    <row r="10392" spans="1:38" x14ac:dyDescent="0.3">
      <c r="A10392">
        <v>10391</v>
      </c>
      <c r="B10392" t="s">
        <v>34</v>
      </c>
      <c r="C10392" t="s">
        <v>21</v>
      </c>
      <c r="D10392">
        <v>391</v>
      </c>
      <c r="E10392">
        <v>2831493552.7476902</v>
      </c>
      <c r="F10392">
        <v>14679866.806023199</v>
      </c>
      <c r="G10392">
        <v>1351189968.9646399</v>
      </c>
      <c r="H10392">
        <v>0</v>
      </c>
      <c r="I10392">
        <v>0</v>
      </c>
      <c r="J10392">
        <v>0</v>
      </c>
      <c r="K10392" t="s">
        <v>22</v>
      </c>
      <c r="L10392">
        <v>0</v>
      </c>
      <c r="M10392">
        <v>0</v>
      </c>
      <c r="AD10392" s="15">
        <f t="shared" si="1066"/>
        <v>1</v>
      </c>
      <c r="AE10392" s="15">
        <f t="shared" si="1067"/>
        <v>1</v>
      </c>
      <c r="AI10392" t="str">
        <f t="shared" si="1069"/>
        <v>ERROR!</v>
      </c>
      <c r="AJ10392" t="str">
        <f t="shared" si="1070"/>
        <v>ERROR!</v>
      </c>
      <c r="AL10392">
        <f t="shared" si="1068"/>
        <v>0</v>
      </c>
    </row>
    <row r="10393" spans="1:38" x14ac:dyDescent="0.3">
      <c r="A10393">
        <v>10392</v>
      </c>
      <c r="B10393" t="s">
        <v>34</v>
      </c>
      <c r="C10393" t="s">
        <v>21</v>
      </c>
      <c r="D10393">
        <v>392</v>
      </c>
      <c r="E10393">
        <v>2400464007.7479901</v>
      </c>
      <c r="F10393">
        <v>14364458.143292099</v>
      </c>
      <c r="G10393">
        <v>1351460717.50863</v>
      </c>
      <c r="H10393">
        <v>0</v>
      </c>
      <c r="I10393">
        <v>0</v>
      </c>
      <c r="J10393">
        <v>0</v>
      </c>
      <c r="K10393" t="s">
        <v>22</v>
      </c>
      <c r="L10393">
        <v>0</v>
      </c>
      <c r="M10393">
        <v>0</v>
      </c>
      <c r="AD10393" s="15">
        <f t="shared" si="1066"/>
        <v>1</v>
      </c>
      <c r="AE10393" s="15">
        <f t="shared" si="1067"/>
        <v>1</v>
      </c>
      <c r="AI10393" t="str">
        <f t="shared" si="1069"/>
        <v>ERROR!</v>
      </c>
      <c r="AJ10393" t="str">
        <f t="shared" si="1070"/>
        <v>ERROR!</v>
      </c>
      <c r="AL10393">
        <f t="shared" si="1068"/>
        <v>0</v>
      </c>
    </row>
    <row r="10394" spans="1:38" x14ac:dyDescent="0.3">
      <c r="A10394">
        <v>10393</v>
      </c>
      <c r="B10394" t="s">
        <v>34</v>
      </c>
      <c r="C10394" t="s">
        <v>21</v>
      </c>
      <c r="D10394">
        <v>393</v>
      </c>
      <c r="E10394">
        <v>3129252651.0061598</v>
      </c>
      <c r="F10394">
        <v>14962730.809712</v>
      </c>
      <c r="G10394">
        <v>1349697265.72878</v>
      </c>
      <c r="H10394">
        <v>0</v>
      </c>
      <c r="I10394">
        <v>0</v>
      </c>
      <c r="J10394">
        <v>0</v>
      </c>
      <c r="K10394" t="s">
        <v>22</v>
      </c>
      <c r="L10394">
        <v>0</v>
      </c>
      <c r="M10394">
        <v>0</v>
      </c>
      <c r="AD10394" s="15">
        <f t="shared" si="1066"/>
        <v>1</v>
      </c>
      <c r="AE10394" s="15">
        <f t="shared" si="1067"/>
        <v>1</v>
      </c>
      <c r="AI10394" t="str">
        <f t="shared" si="1069"/>
        <v>ERROR!</v>
      </c>
      <c r="AJ10394" t="str">
        <f t="shared" si="1070"/>
        <v>ERROR!</v>
      </c>
      <c r="AL10394">
        <f t="shared" si="1068"/>
        <v>0</v>
      </c>
    </row>
    <row r="10395" spans="1:38" x14ac:dyDescent="0.3">
      <c r="A10395">
        <v>10394</v>
      </c>
      <c r="B10395" t="s">
        <v>34</v>
      </c>
      <c r="C10395" t="s">
        <v>21</v>
      </c>
      <c r="D10395">
        <v>394</v>
      </c>
      <c r="E10395">
        <v>2410909645.95755</v>
      </c>
      <c r="F10395">
        <v>14856055.9046128</v>
      </c>
      <c r="G10395">
        <v>1350636230.0506401</v>
      </c>
      <c r="H10395">
        <v>0</v>
      </c>
      <c r="I10395">
        <v>0</v>
      </c>
      <c r="J10395">
        <v>0</v>
      </c>
      <c r="K10395" t="s">
        <v>22</v>
      </c>
      <c r="L10395">
        <v>0</v>
      </c>
      <c r="M10395">
        <v>0</v>
      </c>
      <c r="AD10395" s="15">
        <f t="shared" si="1066"/>
        <v>1</v>
      </c>
      <c r="AE10395" s="15">
        <f t="shared" si="1067"/>
        <v>1</v>
      </c>
      <c r="AI10395" t="str">
        <f t="shared" si="1069"/>
        <v>ERROR!</v>
      </c>
      <c r="AJ10395" t="str">
        <f t="shared" si="1070"/>
        <v>ERROR!</v>
      </c>
      <c r="AL10395">
        <f t="shared" si="1068"/>
        <v>0</v>
      </c>
    </row>
    <row r="10396" spans="1:38" x14ac:dyDescent="0.3">
      <c r="A10396">
        <v>10395</v>
      </c>
      <c r="B10396" t="s">
        <v>34</v>
      </c>
      <c r="C10396" t="s">
        <v>21</v>
      </c>
      <c r="D10396">
        <v>395</v>
      </c>
      <c r="E10396">
        <v>2051957258.37146</v>
      </c>
      <c r="F10396">
        <v>13929470.135441501</v>
      </c>
      <c r="G10396">
        <v>1348017049.84712</v>
      </c>
      <c r="H10396">
        <v>0</v>
      </c>
      <c r="I10396">
        <v>0</v>
      </c>
      <c r="J10396">
        <v>0</v>
      </c>
      <c r="K10396" t="s">
        <v>22</v>
      </c>
      <c r="L10396">
        <v>0</v>
      </c>
      <c r="M10396">
        <v>0</v>
      </c>
      <c r="AD10396" s="15">
        <f t="shared" si="1066"/>
        <v>1</v>
      </c>
      <c r="AE10396" s="15">
        <f t="shared" si="1067"/>
        <v>1</v>
      </c>
      <c r="AI10396" t="str">
        <f t="shared" si="1069"/>
        <v>ERROR!</v>
      </c>
      <c r="AJ10396" t="str">
        <f t="shared" si="1070"/>
        <v>ERROR!</v>
      </c>
      <c r="AL10396">
        <f t="shared" si="1068"/>
        <v>0</v>
      </c>
    </row>
    <row r="10397" spans="1:38" x14ac:dyDescent="0.3">
      <c r="A10397">
        <v>10396</v>
      </c>
      <c r="B10397" t="s">
        <v>34</v>
      </c>
      <c r="C10397" t="s">
        <v>21</v>
      </c>
      <c r="D10397">
        <v>396</v>
      </c>
      <c r="E10397">
        <v>2452973585.3604698</v>
      </c>
      <c r="F10397">
        <v>13577516.0544648</v>
      </c>
      <c r="G10397">
        <v>1349568156.6953199</v>
      </c>
      <c r="H10397">
        <v>0</v>
      </c>
      <c r="I10397">
        <v>0</v>
      </c>
      <c r="J10397">
        <v>0</v>
      </c>
      <c r="K10397" t="s">
        <v>22</v>
      </c>
      <c r="L10397">
        <v>0</v>
      </c>
      <c r="M10397">
        <v>0</v>
      </c>
      <c r="AD10397" s="15">
        <f t="shared" si="1066"/>
        <v>1</v>
      </c>
      <c r="AE10397" s="15">
        <f t="shared" si="1067"/>
        <v>1</v>
      </c>
      <c r="AI10397" t="str">
        <f t="shared" si="1069"/>
        <v>ERROR!</v>
      </c>
      <c r="AJ10397" t="str">
        <f t="shared" si="1070"/>
        <v>ERROR!</v>
      </c>
      <c r="AL10397">
        <f t="shared" si="1068"/>
        <v>0</v>
      </c>
    </row>
    <row r="10398" spans="1:38" x14ac:dyDescent="0.3">
      <c r="A10398">
        <v>10397</v>
      </c>
      <c r="B10398" t="s">
        <v>34</v>
      </c>
      <c r="C10398" t="s">
        <v>21</v>
      </c>
      <c r="D10398">
        <v>397</v>
      </c>
      <c r="E10398">
        <v>2389849501.3989701</v>
      </c>
      <c r="F10398">
        <v>14473421.911116</v>
      </c>
      <c r="G10398">
        <v>1350531332.2144599</v>
      </c>
      <c r="H10398">
        <v>0</v>
      </c>
      <c r="I10398">
        <v>0</v>
      </c>
      <c r="J10398">
        <v>0</v>
      </c>
      <c r="K10398" t="s">
        <v>22</v>
      </c>
      <c r="L10398">
        <v>0</v>
      </c>
      <c r="M10398">
        <v>0</v>
      </c>
      <c r="AD10398" s="15">
        <f t="shared" si="1066"/>
        <v>1</v>
      </c>
      <c r="AE10398" s="15">
        <f t="shared" si="1067"/>
        <v>1</v>
      </c>
      <c r="AI10398" t="str">
        <f t="shared" si="1069"/>
        <v>ERROR!</v>
      </c>
      <c r="AJ10398" t="str">
        <f t="shared" si="1070"/>
        <v>ERROR!</v>
      </c>
      <c r="AL10398">
        <f t="shared" si="1068"/>
        <v>0</v>
      </c>
    </row>
    <row r="10399" spans="1:38" x14ac:dyDescent="0.3">
      <c r="A10399">
        <v>10398</v>
      </c>
      <c r="B10399" t="s">
        <v>34</v>
      </c>
      <c r="C10399" t="s">
        <v>21</v>
      </c>
      <c r="D10399">
        <v>398</v>
      </c>
      <c r="E10399">
        <v>2213216982.8199801</v>
      </c>
      <c r="F10399">
        <v>14721347.2276386</v>
      </c>
      <c r="G10399">
        <v>1349568524.3856101</v>
      </c>
      <c r="H10399">
        <v>0</v>
      </c>
      <c r="I10399">
        <v>0</v>
      </c>
      <c r="J10399">
        <v>0</v>
      </c>
      <c r="K10399" t="s">
        <v>22</v>
      </c>
      <c r="L10399">
        <v>0</v>
      </c>
      <c r="M10399">
        <v>0</v>
      </c>
      <c r="AD10399" s="15">
        <f t="shared" si="1066"/>
        <v>1</v>
      </c>
      <c r="AE10399" s="15">
        <f t="shared" si="1067"/>
        <v>1</v>
      </c>
      <c r="AI10399" t="str">
        <f t="shared" si="1069"/>
        <v>ERROR!</v>
      </c>
      <c r="AJ10399" t="str">
        <f t="shared" si="1070"/>
        <v>ERROR!</v>
      </c>
      <c r="AL10399">
        <f t="shared" si="1068"/>
        <v>0</v>
      </c>
    </row>
    <row r="10400" spans="1:38" x14ac:dyDescent="0.3">
      <c r="A10400">
        <v>10399</v>
      </c>
      <c r="B10400" t="s">
        <v>34</v>
      </c>
      <c r="C10400" t="s">
        <v>21</v>
      </c>
      <c r="D10400">
        <v>399</v>
      </c>
      <c r="E10400">
        <v>2915721475.12395</v>
      </c>
      <c r="F10400">
        <v>15477135.0360558</v>
      </c>
      <c r="G10400">
        <v>1352716091.09655</v>
      </c>
      <c r="H10400">
        <v>0</v>
      </c>
      <c r="I10400">
        <v>0</v>
      </c>
      <c r="J10400">
        <v>0</v>
      </c>
      <c r="K10400" t="s">
        <v>22</v>
      </c>
      <c r="L10400">
        <v>0</v>
      </c>
      <c r="M10400">
        <v>0</v>
      </c>
      <c r="AD10400" s="15">
        <f t="shared" si="1066"/>
        <v>1</v>
      </c>
      <c r="AE10400" s="15">
        <f t="shared" si="1067"/>
        <v>1</v>
      </c>
      <c r="AI10400" t="str">
        <f t="shared" si="1069"/>
        <v>ERROR!</v>
      </c>
      <c r="AJ10400" t="str">
        <f t="shared" si="1070"/>
        <v>ERROR!</v>
      </c>
      <c r="AL10400">
        <f t="shared" si="1068"/>
        <v>0</v>
      </c>
    </row>
    <row r="10401" spans="1:38" x14ac:dyDescent="0.3">
      <c r="A10401">
        <v>10400</v>
      </c>
      <c r="B10401" t="s">
        <v>34</v>
      </c>
      <c r="C10401" t="s">
        <v>21</v>
      </c>
      <c r="D10401">
        <v>400</v>
      </c>
      <c r="E10401">
        <v>1826502919.74261</v>
      </c>
      <c r="F10401">
        <v>14757522.8838851</v>
      </c>
      <c r="G10401">
        <v>1348416281.7264099</v>
      </c>
      <c r="H10401">
        <v>0</v>
      </c>
      <c r="I10401">
        <v>0</v>
      </c>
      <c r="J10401">
        <v>0</v>
      </c>
      <c r="K10401" t="s">
        <v>22</v>
      </c>
      <c r="L10401">
        <v>0</v>
      </c>
      <c r="M10401">
        <v>0</v>
      </c>
      <c r="AD10401" s="15">
        <f t="shared" si="1066"/>
        <v>1</v>
      </c>
      <c r="AE10401" s="15">
        <f t="shared" si="1067"/>
        <v>1</v>
      </c>
      <c r="AI10401" t="str">
        <f t="shared" si="1069"/>
        <v>ERROR!</v>
      </c>
      <c r="AJ10401" t="str">
        <f t="shared" si="1070"/>
        <v>ERROR!</v>
      </c>
      <c r="AL10401">
        <f t="shared" si="1068"/>
        <v>0</v>
      </c>
    </row>
    <row r="10402" spans="1:38" x14ac:dyDescent="0.3">
      <c r="A10402">
        <v>10401</v>
      </c>
      <c r="B10402" t="s">
        <v>34</v>
      </c>
      <c r="C10402" t="s">
        <v>21</v>
      </c>
      <c r="D10402">
        <v>401</v>
      </c>
      <c r="E10402">
        <v>2402775222.2220302</v>
      </c>
      <c r="F10402">
        <v>13820104.380741799</v>
      </c>
      <c r="G10402">
        <v>1349467115.7583699</v>
      </c>
      <c r="H10402">
        <v>0</v>
      </c>
      <c r="I10402">
        <v>0</v>
      </c>
      <c r="J10402">
        <v>0</v>
      </c>
      <c r="K10402" t="s">
        <v>22</v>
      </c>
      <c r="L10402">
        <v>0</v>
      </c>
      <c r="M10402">
        <v>0</v>
      </c>
      <c r="AD10402" s="15">
        <f t="shared" si="1066"/>
        <v>1</v>
      </c>
      <c r="AE10402" s="15">
        <f t="shared" si="1067"/>
        <v>1</v>
      </c>
      <c r="AI10402" t="str">
        <f t="shared" si="1069"/>
        <v>ERROR!</v>
      </c>
      <c r="AJ10402" t="str">
        <f t="shared" si="1070"/>
        <v>ERROR!</v>
      </c>
      <c r="AL10402">
        <f t="shared" si="1068"/>
        <v>0</v>
      </c>
    </row>
    <row r="10403" spans="1:38" x14ac:dyDescent="0.3">
      <c r="A10403">
        <v>10402</v>
      </c>
      <c r="B10403" t="s">
        <v>34</v>
      </c>
      <c r="C10403" t="s">
        <v>21</v>
      </c>
      <c r="D10403">
        <v>402</v>
      </c>
      <c r="E10403">
        <v>1901943442.7686601</v>
      </c>
      <c r="F10403">
        <v>14729309.142986201</v>
      </c>
      <c r="G10403">
        <v>1349690425.4658401</v>
      </c>
      <c r="H10403">
        <v>0</v>
      </c>
      <c r="I10403">
        <v>0</v>
      </c>
      <c r="J10403">
        <v>0</v>
      </c>
      <c r="K10403" t="s">
        <v>22</v>
      </c>
      <c r="L10403">
        <v>0</v>
      </c>
      <c r="M10403">
        <v>0</v>
      </c>
      <c r="AD10403" s="15">
        <f t="shared" si="1066"/>
        <v>1</v>
      </c>
      <c r="AE10403" s="15">
        <f t="shared" si="1067"/>
        <v>1</v>
      </c>
      <c r="AI10403" t="str">
        <f t="shared" si="1069"/>
        <v>ERROR!</v>
      </c>
      <c r="AJ10403" t="str">
        <f t="shared" si="1070"/>
        <v>ERROR!</v>
      </c>
      <c r="AL10403">
        <f t="shared" si="1068"/>
        <v>0</v>
      </c>
    </row>
    <row r="10404" spans="1:38" x14ac:dyDescent="0.3">
      <c r="A10404">
        <v>10403</v>
      </c>
      <c r="B10404" t="s">
        <v>34</v>
      </c>
      <c r="C10404" t="s">
        <v>21</v>
      </c>
      <c r="D10404">
        <v>403</v>
      </c>
      <c r="E10404">
        <v>2795451490.2783899</v>
      </c>
      <c r="F10404">
        <v>14216014.6146341</v>
      </c>
      <c r="G10404">
        <v>1349140371.95715</v>
      </c>
      <c r="H10404">
        <v>0</v>
      </c>
      <c r="I10404">
        <v>0</v>
      </c>
      <c r="J10404">
        <v>0</v>
      </c>
      <c r="K10404" t="s">
        <v>22</v>
      </c>
      <c r="L10404">
        <v>0</v>
      </c>
      <c r="M10404">
        <v>0</v>
      </c>
      <c r="AD10404" s="15">
        <f t="shared" si="1066"/>
        <v>1</v>
      </c>
      <c r="AE10404" s="15">
        <f t="shared" si="1067"/>
        <v>1</v>
      </c>
      <c r="AI10404" t="str">
        <f t="shared" si="1069"/>
        <v>ERROR!</v>
      </c>
      <c r="AJ10404" t="str">
        <f t="shared" si="1070"/>
        <v>ERROR!</v>
      </c>
      <c r="AL10404">
        <f t="shared" si="1068"/>
        <v>0</v>
      </c>
    </row>
    <row r="10405" spans="1:38" x14ac:dyDescent="0.3">
      <c r="A10405">
        <v>10404</v>
      </c>
      <c r="B10405" t="s">
        <v>34</v>
      </c>
      <c r="C10405" t="s">
        <v>21</v>
      </c>
      <c r="D10405">
        <v>404</v>
      </c>
      <c r="E10405">
        <v>2248164898.35993</v>
      </c>
      <c r="F10405">
        <v>15639474.5192161</v>
      </c>
      <c r="G10405">
        <v>1351291194.6252601</v>
      </c>
      <c r="H10405">
        <v>0</v>
      </c>
      <c r="I10405">
        <v>0</v>
      </c>
      <c r="J10405">
        <v>0</v>
      </c>
      <c r="K10405" t="s">
        <v>22</v>
      </c>
      <c r="L10405">
        <v>0</v>
      </c>
      <c r="M10405">
        <v>0</v>
      </c>
      <c r="AD10405" s="15">
        <f t="shared" si="1066"/>
        <v>1</v>
      </c>
      <c r="AE10405" s="15">
        <f t="shared" si="1067"/>
        <v>1</v>
      </c>
      <c r="AI10405" t="str">
        <f t="shared" si="1069"/>
        <v>ERROR!</v>
      </c>
      <c r="AJ10405" t="str">
        <f t="shared" si="1070"/>
        <v>ERROR!</v>
      </c>
      <c r="AL10405">
        <f t="shared" si="1068"/>
        <v>0</v>
      </c>
    </row>
    <row r="10406" spans="1:38" x14ac:dyDescent="0.3">
      <c r="A10406">
        <v>10405</v>
      </c>
      <c r="B10406" t="s">
        <v>34</v>
      </c>
      <c r="C10406" t="s">
        <v>21</v>
      </c>
      <c r="D10406">
        <v>405</v>
      </c>
      <c r="E10406">
        <v>2454683150.3439898</v>
      </c>
      <c r="F10406">
        <v>13941755.311863201</v>
      </c>
      <c r="G10406">
        <v>1348266891.2205601</v>
      </c>
      <c r="H10406">
        <v>0</v>
      </c>
      <c r="I10406">
        <v>0</v>
      </c>
      <c r="J10406">
        <v>0</v>
      </c>
      <c r="K10406" t="s">
        <v>22</v>
      </c>
      <c r="L10406">
        <v>0</v>
      </c>
      <c r="M10406">
        <v>0</v>
      </c>
      <c r="AD10406" s="15">
        <f t="shared" si="1066"/>
        <v>1</v>
      </c>
      <c r="AE10406" s="15">
        <f t="shared" si="1067"/>
        <v>1</v>
      </c>
      <c r="AI10406" t="str">
        <f t="shared" si="1069"/>
        <v>ERROR!</v>
      </c>
      <c r="AJ10406" t="str">
        <f t="shared" si="1070"/>
        <v>ERROR!</v>
      </c>
      <c r="AL10406">
        <f t="shared" si="1068"/>
        <v>0</v>
      </c>
    </row>
    <row r="10407" spans="1:38" x14ac:dyDescent="0.3">
      <c r="A10407">
        <v>10406</v>
      </c>
      <c r="B10407" t="s">
        <v>34</v>
      </c>
      <c r="C10407" t="s">
        <v>21</v>
      </c>
      <c r="D10407">
        <v>406</v>
      </c>
      <c r="E10407">
        <v>3206395890.73245</v>
      </c>
      <c r="F10407">
        <v>15232808.665714899</v>
      </c>
      <c r="G10407">
        <v>1351911470.1610401</v>
      </c>
      <c r="H10407">
        <v>0</v>
      </c>
      <c r="I10407">
        <v>0</v>
      </c>
      <c r="J10407">
        <v>0</v>
      </c>
      <c r="K10407" t="s">
        <v>22</v>
      </c>
      <c r="L10407">
        <v>0</v>
      </c>
      <c r="M10407">
        <v>0</v>
      </c>
      <c r="AD10407" s="15">
        <f t="shared" si="1066"/>
        <v>1</v>
      </c>
      <c r="AE10407" s="15">
        <f t="shared" si="1067"/>
        <v>1</v>
      </c>
      <c r="AI10407" t="str">
        <f t="shared" si="1069"/>
        <v>ERROR!</v>
      </c>
      <c r="AJ10407" t="str">
        <f t="shared" si="1070"/>
        <v>ERROR!</v>
      </c>
      <c r="AL10407">
        <f t="shared" si="1068"/>
        <v>0</v>
      </c>
    </row>
    <row r="10408" spans="1:38" x14ac:dyDescent="0.3">
      <c r="A10408">
        <v>10407</v>
      </c>
      <c r="B10408" t="s">
        <v>34</v>
      </c>
      <c r="C10408" t="s">
        <v>21</v>
      </c>
      <c r="D10408">
        <v>407</v>
      </c>
      <c r="E10408">
        <v>2942225245.7189498</v>
      </c>
      <c r="F10408">
        <v>15116627.6792424</v>
      </c>
      <c r="G10408">
        <v>1351201966.15768</v>
      </c>
      <c r="H10408">
        <v>0</v>
      </c>
      <c r="I10408">
        <v>0</v>
      </c>
      <c r="J10408">
        <v>0</v>
      </c>
      <c r="K10408" t="s">
        <v>22</v>
      </c>
      <c r="L10408">
        <v>0</v>
      </c>
      <c r="M10408">
        <v>0</v>
      </c>
      <c r="AD10408" s="15">
        <f t="shared" si="1066"/>
        <v>1</v>
      </c>
      <c r="AE10408" s="15">
        <f t="shared" si="1067"/>
        <v>1</v>
      </c>
      <c r="AI10408" t="str">
        <f t="shared" si="1069"/>
        <v>ERROR!</v>
      </c>
      <c r="AJ10408" t="str">
        <f t="shared" si="1070"/>
        <v>ERROR!</v>
      </c>
      <c r="AL10408">
        <f t="shared" si="1068"/>
        <v>0</v>
      </c>
    </row>
    <row r="10409" spans="1:38" x14ac:dyDescent="0.3">
      <c r="A10409">
        <v>10408</v>
      </c>
      <c r="B10409" t="s">
        <v>34</v>
      </c>
      <c r="C10409" t="s">
        <v>21</v>
      </c>
      <c r="D10409">
        <v>408</v>
      </c>
      <c r="E10409">
        <v>2052120052.6468201</v>
      </c>
      <c r="F10409">
        <v>14426243.0730204</v>
      </c>
      <c r="G10409">
        <v>1350199579.2031901</v>
      </c>
      <c r="H10409">
        <v>0</v>
      </c>
      <c r="I10409">
        <v>0</v>
      </c>
      <c r="J10409">
        <v>0</v>
      </c>
      <c r="K10409" t="s">
        <v>22</v>
      </c>
      <c r="L10409">
        <v>0</v>
      </c>
      <c r="M10409">
        <v>0</v>
      </c>
      <c r="AD10409" s="15">
        <f t="shared" si="1066"/>
        <v>1</v>
      </c>
      <c r="AE10409" s="15">
        <f t="shared" si="1067"/>
        <v>1</v>
      </c>
      <c r="AI10409" t="str">
        <f t="shared" si="1069"/>
        <v>ERROR!</v>
      </c>
      <c r="AJ10409" t="str">
        <f t="shared" si="1070"/>
        <v>ERROR!</v>
      </c>
      <c r="AL10409">
        <f t="shared" si="1068"/>
        <v>0</v>
      </c>
    </row>
    <row r="10410" spans="1:38" x14ac:dyDescent="0.3">
      <c r="A10410">
        <v>10409</v>
      </c>
      <c r="B10410" t="s">
        <v>34</v>
      </c>
      <c r="C10410" t="s">
        <v>21</v>
      </c>
      <c r="D10410">
        <v>409</v>
      </c>
      <c r="E10410">
        <v>2287911926.5640402</v>
      </c>
      <c r="F10410">
        <v>15690761.159897501</v>
      </c>
      <c r="G10410">
        <v>1352574499.7801399</v>
      </c>
      <c r="H10410">
        <v>0</v>
      </c>
      <c r="I10410">
        <v>0</v>
      </c>
      <c r="J10410">
        <v>0</v>
      </c>
      <c r="K10410" t="s">
        <v>22</v>
      </c>
      <c r="L10410">
        <v>0</v>
      </c>
      <c r="M10410">
        <v>0</v>
      </c>
      <c r="AD10410" s="15">
        <f t="shared" si="1066"/>
        <v>1</v>
      </c>
      <c r="AE10410" s="15">
        <f t="shared" si="1067"/>
        <v>1</v>
      </c>
      <c r="AI10410" t="str">
        <f t="shared" si="1069"/>
        <v>ERROR!</v>
      </c>
      <c r="AJ10410" t="str">
        <f t="shared" si="1070"/>
        <v>ERROR!</v>
      </c>
      <c r="AL10410">
        <f t="shared" si="1068"/>
        <v>0</v>
      </c>
    </row>
    <row r="10411" spans="1:38" x14ac:dyDescent="0.3">
      <c r="A10411">
        <v>10410</v>
      </c>
      <c r="B10411" t="s">
        <v>34</v>
      </c>
      <c r="C10411" t="s">
        <v>21</v>
      </c>
      <c r="D10411">
        <v>410</v>
      </c>
      <c r="E10411">
        <v>2787649415.9370699</v>
      </c>
      <c r="F10411">
        <v>14801340.177454</v>
      </c>
      <c r="G10411">
        <v>1350318520.49262</v>
      </c>
      <c r="H10411">
        <v>0</v>
      </c>
      <c r="I10411">
        <v>0</v>
      </c>
      <c r="J10411">
        <v>0</v>
      </c>
      <c r="K10411" t="s">
        <v>22</v>
      </c>
      <c r="L10411">
        <v>0</v>
      </c>
      <c r="M10411">
        <v>0</v>
      </c>
      <c r="AD10411" s="15">
        <f t="shared" si="1066"/>
        <v>1</v>
      </c>
      <c r="AE10411" s="15">
        <f t="shared" si="1067"/>
        <v>1</v>
      </c>
      <c r="AI10411" t="str">
        <f t="shared" si="1069"/>
        <v>ERROR!</v>
      </c>
      <c r="AJ10411" t="str">
        <f t="shared" si="1070"/>
        <v>ERROR!</v>
      </c>
      <c r="AL10411">
        <f t="shared" si="1068"/>
        <v>0</v>
      </c>
    </row>
    <row r="10412" spans="1:38" x14ac:dyDescent="0.3">
      <c r="A10412">
        <v>10411</v>
      </c>
      <c r="B10412" t="s">
        <v>34</v>
      </c>
      <c r="C10412" t="s">
        <v>21</v>
      </c>
      <c r="D10412">
        <v>411</v>
      </c>
      <c r="E10412">
        <v>2795113538.0776901</v>
      </c>
      <c r="F10412">
        <v>13354575.629163601</v>
      </c>
      <c r="G10412">
        <v>1353186707.07377</v>
      </c>
      <c r="H10412">
        <v>0</v>
      </c>
      <c r="I10412">
        <v>0</v>
      </c>
      <c r="J10412">
        <v>0</v>
      </c>
      <c r="K10412" t="s">
        <v>22</v>
      </c>
      <c r="L10412">
        <v>0</v>
      </c>
      <c r="M10412">
        <v>0</v>
      </c>
      <c r="AD10412" s="15">
        <f t="shared" si="1066"/>
        <v>1</v>
      </c>
      <c r="AE10412" s="15">
        <f t="shared" si="1067"/>
        <v>1</v>
      </c>
      <c r="AI10412" t="str">
        <f t="shared" si="1069"/>
        <v>ERROR!</v>
      </c>
      <c r="AJ10412" t="str">
        <f t="shared" si="1070"/>
        <v>ERROR!</v>
      </c>
      <c r="AL10412">
        <f t="shared" si="1068"/>
        <v>0</v>
      </c>
    </row>
    <row r="10413" spans="1:38" x14ac:dyDescent="0.3">
      <c r="A10413">
        <v>10412</v>
      </c>
      <c r="B10413" t="s">
        <v>34</v>
      </c>
      <c r="C10413" t="s">
        <v>21</v>
      </c>
      <c r="D10413">
        <v>412</v>
      </c>
      <c r="E10413">
        <v>2315968286.1929498</v>
      </c>
      <c r="F10413">
        <v>14069933.016637299</v>
      </c>
      <c r="G10413">
        <v>1348741677.9012001</v>
      </c>
      <c r="H10413">
        <v>0</v>
      </c>
      <c r="I10413">
        <v>0</v>
      </c>
      <c r="J10413">
        <v>0</v>
      </c>
      <c r="K10413" t="s">
        <v>22</v>
      </c>
      <c r="L10413">
        <v>0</v>
      </c>
      <c r="M10413">
        <v>0</v>
      </c>
      <c r="AD10413" s="15">
        <f t="shared" si="1066"/>
        <v>1</v>
      </c>
      <c r="AE10413" s="15">
        <f t="shared" si="1067"/>
        <v>1</v>
      </c>
      <c r="AI10413" t="str">
        <f t="shared" si="1069"/>
        <v>ERROR!</v>
      </c>
      <c r="AJ10413" t="str">
        <f t="shared" si="1070"/>
        <v>ERROR!</v>
      </c>
      <c r="AL10413">
        <f t="shared" si="1068"/>
        <v>0</v>
      </c>
    </row>
    <row r="10414" spans="1:38" x14ac:dyDescent="0.3">
      <c r="A10414">
        <v>10413</v>
      </c>
      <c r="B10414" t="s">
        <v>34</v>
      </c>
      <c r="C10414" t="s">
        <v>21</v>
      </c>
      <c r="D10414">
        <v>413</v>
      </c>
      <c r="E10414">
        <v>2047667679.9517901</v>
      </c>
      <c r="F10414">
        <v>14861841.793473501</v>
      </c>
      <c r="G10414">
        <v>1349751632.43574</v>
      </c>
      <c r="H10414">
        <v>0</v>
      </c>
      <c r="I10414">
        <v>0</v>
      </c>
      <c r="J10414">
        <v>0</v>
      </c>
      <c r="K10414" t="s">
        <v>22</v>
      </c>
      <c r="L10414">
        <v>0</v>
      </c>
      <c r="M10414">
        <v>0</v>
      </c>
      <c r="AD10414" s="15">
        <f t="shared" si="1066"/>
        <v>1</v>
      </c>
      <c r="AE10414" s="15">
        <f t="shared" si="1067"/>
        <v>1</v>
      </c>
      <c r="AI10414" t="str">
        <f t="shared" si="1069"/>
        <v>ERROR!</v>
      </c>
      <c r="AJ10414" t="str">
        <f t="shared" si="1070"/>
        <v>ERROR!</v>
      </c>
      <c r="AL10414">
        <f t="shared" si="1068"/>
        <v>0</v>
      </c>
    </row>
    <row r="10415" spans="1:38" x14ac:dyDescent="0.3">
      <c r="A10415">
        <v>10414</v>
      </c>
      <c r="B10415" t="s">
        <v>34</v>
      </c>
      <c r="C10415" t="s">
        <v>21</v>
      </c>
      <c r="D10415">
        <v>414</v>
      </c>
      <c r="E10415">
        <v>3195422656.0013499</v>
      </c>
      <c r="F10415">
        <v>13656173.985537</v>
      </c>
      <c r="G10415">
        <v>1347794009.08727</v>
      </c>
      <c r="H10415">
        <v>0</v>
      </c>
      <c r="I10415">
        <v>0</v>
      </c>
      <c r="J10415">
        <v>0</v>
      </c>
      <c r="K10415" t="s">
        <v>22</v>
      </c>
      <c r="L10415">
        <v>0</v>
      </c>
      <c r="M10415">
        <v>0</v>
      </c>
      <c r="AD10415" s="15">
        <f t="shared" si="1066"/>
        <v>1</v>
      </c>
      <c r="AE10415" s="15">
        <f t="shared" si="1067"/>
        <v>1</v>
      </c>
      <c r="AI10415" t="str">
        <f t="shared" si="1069"/>
        <v>ERROR!</v>
      </c>
      <c r="AJ10415" t="str">
        <f t="shared" si="1070"/>
        <v>ERROR!</v>
      </c>
      <c r="AL10415">
        <f t="shared" si="1068"/>
        <v>0</v>
      </c>
    </row>
    <row r="10416" spans="1:38" x14ac:dyDescent="0.3">
      <c r="A10416">
        <v>10415</v>
      </c>
      <c r="B10416" t="s">
        <v>34</v>
      </c>
      <c r="C10416" t="s">
        <v>21</v>
      </c>
      <c r="D10416">
        <v>415</v>
      </c>
      <c r="E10416">
        <v>2682765201.1877298</v>
      </c>
      <c r="F10416">
        <v>14457215.698107401</v>
      </c>
      <c r="G10416">
        <v>1349424660.5550101</v>
      </c>
      <c r="H10416">
        <v>0</v>
      </c>
      <c r="I10416">
        <v>0</v>
      </c>
      <c r="J10416">
        <v>0</v>
      </c>
      <c r="K10416" t="s">
        <v>22</v>
      </c>
      <c r="L10416">
        <v>0</v>
      </c>
      <c r="M10416">
        <v>0</v>
      </c>
      <c r="AD10416" s="15">
        <f t="shared" si="1066"/>
        <v>1</v>
      </c>
      <c r="AE10416" s="15">
        <f t="shared" si="1067"/>
        <v>1</v>
      </c>
      <c r="AI10416" t="str">
        <f t="shared" si="1069"/>
        <v>ERROR!</v>
      </c>
      <c r="AJ10416" t="str">
        <f t="shared" si="1070"/>
        <v>ERROR!</v>
      </c>
      <c r="AL10416">
        <f t="shared" si="1068"/>
        <v>0</v>
      </c>
    </row>
    <row r="10417" spans="1:38" x14ac:dyDescent="0.3">
      <c r="A10417">
        <v>10416</v>
      </c>
      <c r="B10417" t="s">
        <v>34</v>
      </c>
      <c r="C10417" t="s">
        <v>21</v>
      </c>
      <c r="D10417">
        <v>416</v>
      </c>
      <c r="E10417">
        <v>2928261648.0615802</v>
      </c>
      <c r="F10417">
        <v>14838089.183503401</v>
      </c>
      <c r="G10417">
        <v>1351724129.3762901</v>
      </c>
      <c r="H10417">
        <v>0</v>
      </c>
      <c r="I10417">
        <v>0</v>
      </c>
      <c r="J10417">
        <v>0</v>
      </c>
      <c r="K10417" t="s">
        <v>22</v>
      </c>
      <c r="L10417">
        <v>0</v>
      </c>
      <c r="M10417">
        <v>0</v>
      </c>
      <c r="AD10417" s="15">
        <f t="shared" si="1066"/>
        <v>1</v>
      </c>
      <c r="AE10417" s="15">
        <f t="shared" si="1067"/>
        <v>1</v>
      </c>
      <c r="AI10417" t="str">
        <f t="shared" si="1069"/>
        <v>ERROR!</v>
      </c>
      <c r="AJ10417" t="str">
        <f t="shared" si="1070"/>
        <v>ERROR!</v>
      </c>
      <c r="AL10417">
        <f t="shared" si="1068"/>
        <v>0</v>
      </c>
    </row>
    <row r="10418" spans="1:38" x14ac:dyDescent="0.3">
      <c r="A10418">
        <v>10417</v>
      </c>
      <c r="B10418" t="s">
        <v>34</v>
      </c>
      <c r="C10418" t="s">
        <v>21</v>
      </c>
      <c r="D10418">
        <v>417</v>
      </c>
      <c r="E10418">
        <v>2964787953.4360299</v>
      </c>
      <c r="F10418">
        <v>15086355.643627901</v>
      </c>
      <c r="G10418">
        <v>1352232441.3735099</v>
      </c>
      <c r="H10418">
        <v>0</v>
      </c>
      <c r="I10418">
        <v>0</v>
      </c>
      <c r="J10418">
        <v>0</v>
      </c>
      <c r="K10418" t="s">
        <v>22</v>
      </c>
      <c r="L10418">
        <v>0</v>
      </c>
      <c r="M10418">
        <v>0</v>
      </c>
      <c r="AD10418" s="15">
        <f t="shared" si="1066"/>
        <v>1</v>
      </c>
      <c r="AE10418" s="15">
        <f t="shared" si="1067"/>
        <v>1</v>
      </c>
      <c r="AI10418" t="str">
        <f t="shared" si="1069"/>
        <v>ERROR!</v>
      </c>
      <c r="AJ10418" t="str">
        <f t="shared" si="1070"/>
        <v>ERROR!</v>
      </c>
      <c r="AL10418">
        <f t="shared" si="1068"/>
        <v>0</v>
      </c>
    </row>
    <row r="10419" spans="1:38" x14ac:dyDescent="0.3">
      <c r="A10419">
        <v>10418</v>
      </c>
      <c r="B10419" t="s">
        <v>34</v>
      </c>
      <c r="C10419" t="s">
        <v>21</v>
      </c>
      <c r="D10419">
        <v>418</v>
      </c>
      <c r="E10419">
        <v>2699255434.4955502</v>
      </c>
      <c r="F10419">
        <v>15728248.7647333</v>
      </c>
      <c r="G10419">
        <v>1352904554.5374501</v>
      </c>
      <c r="H10419">
        <v>0</v>
      </c>
      <c r="I10419">
        <v>0</v>
      </c>
      <c r="J10419">
        <v>0</v>
      </c>
      <c r="K10419" t="s">
        <v>22</v>
      </c>
      <c r="L10419">
        <v>0</v>
      </c>
      <c r="M10419">
        <v>0</v>
      </c>
      <c r="AD10419" s="15">
        <f t="shared" si="1066"/>
        <v>1</v>
      </c>
      <c r="AE10419" s="15">
        <f t="shared" si="1067"/>
        <v>1</v>
      </c>
      <c r="AI10419" t="str">
        <f t="shared" si="1069"/>
        <v>ERROR!</v>
      </c>
      <c r="AJ10419" t="str">
        <f t="shared" si="1070"/>
        <v>ERROR!</v>
      </c>
      <c r="AL10419">
        <f t="shared" si="1068"/>
        <v>0</v>
      </c>
    </row>
    <row r="10420" spans="1:38" x14ac:dyDescent="0.3">
      <c r="A10420">
        <v>10419</v>
      </c>
      <c r="B10420" t="s">
        <v>34</v>
      </c>
      <c r="C10420" t="s">
        <v>21</v>
      </c>
      <c r="D10420">
        <v>419</v>
      </c>
      <c r="E10420">
        <v>3139174560.22721</v>
      </c>
      <c r="F10420">
        <v>15867708.0402252</v>
      </c>
      <c r="G10420">
        <v>1352922042.48858</v>
      </c>
      <c r="H10420">
        <v>0</v>
      </c>
      <c r="I10420">
        <v>0</v>
      </c>
      <c r="J10420">
        <v>0</v>
      </c>
      <c r="K10420" t="s">
        <v>22</v>
      </c>
      <c r="L10420">
        <v>0</v>
      </c>
      <c r="M10420">
        <v>0</v>
      </c>
      <c r="AD10420" s="15">
        <f t="shared" si="1066"/>
        <v>1</v>
      </c>
      <c r="AE10420" s="15">
        <f t="shared" si="1067"/>
        <v>1</v>
      </c>
      <c r="AI10420" t="str">
        <f t="shared" si="1069"/>
        <v>ERROR!</v>
      </c>
      <c r="AJ10420" t="str">
        <f t="shared" si="1070"/>
        <v>ERROR!</v>
      </c>
      <c r="AL10420">
        <f t="shared" si="1068"/>
        <v>0</v>
      </c>
    </row>
    <row r="10421" spans="1:38" x14ac:dyDescent="0.3">
      <c r="A10421">
        <v>10420</v>
      </c>
      <c r="B10421" t="s">
        <v>34</v>
      </c>
      <c r="C10421" t="s">
        <v>21</v>
      </c>
      <c r="D10421">
        <v>420</v>
      </c>
      <c r="E10421">
        <v>1951590133.6935599</v>
      </c>
      <c r="F10421">
        <v>14665723.3544451</v>
      </c>
      <c r="G10421">
        <v>1351158324.7848899</v>
      </c>
      <c r="H10421">
        <v>0</v>
      </c>
      <c r="I10421">
        <v>0</v>
      </c>
      <c r="J10421">
        <v>0</v>
      </c>
      <c r="K10421" t="s">
        <v>22</v>
      </c>
      <c r="L10421">
        <v>0</v>
      </c>
      <c r="M10421">
        <v>0</v>
      </c>
      <c r="AD10421" s="15">
        <f t="shared" si="1066"/>
        <v>1</v>
      </c>
      <c r="AE10421" s="15">
        <f t="shared" si="1067"/>
        <v>1</v>
      </c>
      <c r="AI10421" t="str">
        <f t="shared" si="1069"/>
        <v>ERROR!</v>
      </c>
      <c r="AJ10421" t="str">
        <f t="shared" si="1070"/>
        <v>ERROR!</v>
      </c>
      <c r="AL10421">
        <f t="shared" si="1068"/>
        <v>0</v>
      </c>
    </row>
    <row r="10422" spans="1:38" x14ac:dyDescent="0.3">
      <c r="A10422">
        <v>10421</v>
      </c>
      <c r="B10422" t="s">
        <v>34</v>
      </c>
      <c r="C10422" t="s">
        <v>21</v>
      </c>
      <c r="D10422">
        <v>421</v>
      </c>
      <c r="E10422">
        <v>2560593680.91677</v>
      </c>
      <c r="F10422">
        <v>14490341.017346701</v>
      </c>
      <c r="G10422">
        <v>1349177334.74752</v>
      </c>
      <c r="H10422">
        <v>0</v>
      </c>
      <c r="I10422">
        <v>0</v>
      </c>
      <c r="J10422">
        <v>0</v>
      </c>
      <c r="K10422" t="s">
        <v>22</v>
      </c>
      <c r="L10422">
        <v>0</v>
      </c>
      <c r="M10422">
        <v>0</v>
      </c>
      <c r="AD10422" s="15">
        <f t="shared" ref="AD10422:AD10485" si="1071">IF(L10422&lt;0,0,1)</f>
        <v>1</v>
      </c>
      <c r="AE10422" s="15">
        <f t="shared" ref="AE10422:AE10485" si="1072">IF(M10422&lt;0,0,1)</f>
        <v>1</v>
      </c>
      <c r="AI10422" t="str">
        <f t="shared" si="1069"/>
        <v>ERROR!</v>
      </c>
      <c r="AJ10422" t="str">
        <f t="shared" si="1070"/>
        <v>ERROR!</v>
      </c>
      <c r="AL10422">
        <f t="shared" si="1068"/>
        <v>0</v>
      </c>
    </row>
    <row r="10423" spans="1:38" x14ac:dyDescent="0.3">
      <c r="A10423">
        <v>10422</v>
      </c>
      <c r="B10423" t="s">
        <v>34</v>
      </c>
      <c r="C10423" t="s">
        <v>21</v>
      </c>
      <c r="D10423">
        <v>422</v>
      </c>
      <c r="E10423">
        <v>2521550511.9829898</v>
      </c>
      <c r="F10423">
        <v>14667871.082754999</v>
      </c>
      <c r="G10423">
        <v>1348913542.80336</v>
      </c>
      <c r="H10423">
        <v>0</v>
      </c>
      <c r="I10423">
        <v>0</v>
      </c>
      <c r="J10423">
        <v>0</v>
      </c>
      <c r="K10423" t="s">
        <v>22</v>
      </c>
      <c r="L10423">
        <v>0</v>
      </c>
      <c r="M10423">
        <v>0</v>
      </c>
      <c r="AD10423" s="15">
        <f t="shared" si="1071"/>
        <v>1</v>
      </c>
      <c r="AE10423" s="15">
        <f t="shared" si="1072"/>
        <v>1</v>
      </c>
      <c r="AI10423" t="str">
        <f t="shared" si="1069"/>
        <v>ERROR!</v>
      </c>
      <c r="AJ10423" t="str">
        <f t="shared" si="1070"/>
        <v>ERROR!</v>
      </c>
      <c r="AL10423">
        <f t="shared" si="1068"/>
        <v>0</v>
      </c>
    </row>
    <row r="10424" spans="1:38" x14ac:dyDescent="0.3">
      <c r="A10424">
        <v>10423</v>
      </c>
      <c r="B10424" t="s">
        <v>34</v>
      </c>
      <c r="C10424" t="s">
        <v>21</v>
      </c>
      <c r="D10424">
        <v>423</v>
      </c>
      <c r="E10424">
        <v>2901937241.3341198</v>
      </c>
      <c r="F10424">
        <v>14166499.868840201</v>
      </c>
      <c r="G10424">
        <v>1351099248.3705299</v>
      </c>
      <c r="H10424">
        <v>0</v>
      </c>
      <c r="I10424">
        <v>0</v>
      </c>
      <c r="J10424">
        <v>0</v>
      </c>
      <c r="K10424" t="s">
        <v>22</v>
      </c>
      <c r="L10424">
        <v>0</v>
      </c>
      <c r="M10424">
        <v>0</v>
      </c>
      <c r="AD10424" s="15">
        <f t="shared" si="1071"/>
        <v>1</v>
      </c>
      <c r="AE10424" s="15">
        <f t="shared" si="1072"/>
        <v>1</v>
      </c>
      <c r="AI10424" t="str">
        <f t="shared" si="1069"/>
        <v>ERROR!</v>
      </c>
      <c r="AJ10424" t="str">
        <f t="shared" si="1070"/>
        <v>ERROR!</v>
      </c>
      <c r="AL10424">
        <f t="shared" si="1068"/>
        <v>0</v>
      </c>
    </row>
    <row r="10425" spans="1:38" x14ac:dyDescent="0.3">
      <c r="A10425">
        <v>10424</v>
      </c>
      <c r="B10425" t="s">
        <v>34</v>
      </c>
      <c r="C10425" t="s">
        <v>21</v>
      </c>
      <c r="D10425">
        <v>424</v>
      </c>
      <c r="E10425">
        <v>2111987301.4254301</v>
      </c>
      <c r="F10425">
        <v>15094131.2777847</v>
      </c>
      <c r="G10425">
        <v>1353722546.87134</v>
      </c>
      <c r="H10425">
        <v>0</v>
      </c>
      <c r="I10425">
        <v>0</v>
      </c>
      <c r="J10425">
        <v>0</v>
      </c>
      <c r="K10425" t="s">
        <v>22</v>
      </c>
      <c r="L10425">
        <v>0</v>
      </c>
      <c r="M10425">
        <v>0</v>
      </c>
      <c r="AD10425" s="15">
        <f t="shared" si="1071"/>
        <v>1</v>
      </c>
      <c r="AE10425" s="15">
        <f t="shared" si="1072"/>
        <v>1</v>
      </c>
      <c r="AI10425" t="str">
        <f t="shared" si="1069"/>
        <v>ERROR!</v>
      </c>
      <c r="AJ10425" t="str">
        <f t="shared" si="1070"/>
        <v>ERROR!</v>
      </c>
      <c r="AL10425">
        <f t="shared" si="1068"/>
        <v>0</v>
      </c>
    </row>
    <row r="10426" spans="1:38" x14ac:dyDescent="0.3">
      <c r="A10426">
        <v>10425</v>
      </c>
      <c r="B10426" t="s">
        <v>34</v>
      </c>
      <c r="C10426" t="s">
        <v>21</v>
      </c>
      <c r="D10426">
        <v>425</v>
      </c>
      <c r="E10426">
        <v>2491253680.82586</v>
      </c>
      <c r="F10426">
        <v>14846845.516623599</v>
      </c>
      <c r="G10426">
        <v>1351214969.82446</v>
      </c>
      <c r="H10426">
        <v>0</v>
      </c>
      <c r="I10426">
        <v>0</v>
      </c>
      <c r="J10426">
        <v>0</v>
      </c>
      <c r="K10426" t="s">
        <v>22</v>
      </c>
      <c r="L10426">
        <v>0</v>
      </c>
      <c r="M10426">
        <v>0</v>
      </c>
      <c r="AD10426" s="15">
        <f t="shared" si="1071"/>
        <v>1</v>
      </c>
      <c r="AE10426" s="15">
        <f t="shared" si="1072"/>
        <v>1</v>
      </c>
      <c r="AI10426" t="str">
        <f t="shared" si="1069"/>
        <v>ERROR!</v>
      </c>
      <c r="AJ10426" t="str">
        <f t="shared" si="1070"/>
        <v>ERROR!</v>
      </c>
      <c r="AL10426">
        <f t="shared" si="1068"/>
        <v>0</v>
      </c>
    </row>
    <row r="10427" spans="1:38" x14ac:dyDescent="0.3">
      <c r="A10427">
        <v>10426</v>
      </c>
      <c r="B10427" t="s">
        <v>34</v>
      </c>
      <c r="C10427" t="s">
        <v>21</v>
      </c>
      <c r="D10427">
        <v>426</v>
      </c>
      <c r="E10427">
        <v>3121022645.40941</v>
      </c>
      <c r="F10427">
        <v>14586346.357852999</v>
      </c>
      <c r="G10427">
        <v>1349080551.5343699</v>
      </c>
      <c r="H10427">
        <v>0</v>
      </c>
      <c r="I10427">
        <v>0</v>
      </c>
      <c r="J10427">
        <v>0</v>
      </c>
      <c r="K10427" t="s">
        <v>22</v>
      </c>
      <c r="L10427">
        <v>0</v>
      </c>
      <c r="M10427">
        <v>0</v>
      </c>
      <c r="AD10427" s="15">
        <f t="shared" si="1071"/>
        <v>1</v>
      </c>
      <c r="AE10427" s="15">
        <f t="shared" si="1072"/>
        <v>1</v>
      </c>
      <c r="AI10427" t="str">
        <f t="shared" si="1069"/>
        <v>ERROR!</v>
      </c>
      <c r="AJ10427" t="str">
        <f t="shared" si="1070"/>
        <v>ERROR!</v>
      </c>
      <c r="AL10427">
        <f t="shared" si="1068"/>
        <v>0</v>
      </c>
    </row>
    <row r="10428" spans="1:38" x14ac:dyDescent="0.3">
      <c r="A10428">
        <v>10427</v>
      </c>
      <c r="B10428" t="s">
        <v>34</v>
      </c>
      <c r="C10428" t="s">
        <v>21</v>
      </c>
      <c r="D10428">
        <v>427</v>
      </c>
      <c r="E10428">
        <v>2611006169.8791599</v>
      </c>
      <c r="F10428">
        <v>14735540.810879899</v>
      </c>
      <c r="G10428">
        <v>1349809478.5055301</v>
      </c>
      <c r="H10428">
        <v>0</v>
      </c>
      <c r="I10428">
        <v>0</v>
      </c>
      <c r="J10428">
        <v>0</v>
      </c>
      <c r="K10428" t="s">
        <v>22</v>
      </c>
      <c r="L10428">
        <v>0</v>
      </c>
      <c r="M10428">
        <v>0</v>
      </c>
      <c r="AD10428" s="15">
        <f t="shared" si="1071"/>
        <v>1</v>
      </c>
      <c r="AE10428" s="15">
        <f t="shared" si="1072"/>
        <v>1</v>
      </c>
      <c r="AI10428" t="str">
        <f t="shared" si="1069"/>
        <v>ERROR!</v>
      </c>
      <c r="AJ10428" t="str">
        <f t="shared" si="1070"/>
        <v>ERROR!</v>
      </c>
      <c r="AL10428">
        <f t="shared" si="1068"/>
        <v>0</v>
      </c>
    </row>
    <row r="10429" spans="1:38" x14ac:dyDescent="0.3">
      <c r="A10429">
        <v>10428</v>
      </c>
      <c r="B10429" t="s">
        <v>34</v>
      </c>
      <c r="C10429" t="s">
        <v>21</v>
      </c>
      <c r="D10429">
        <v>428</v>
      </c>
      <c r="E10429">
        <v>2378516125.93045</v>
      </c>
      <c r="F10429">
        <v>14015468.0586456</v>
      </c>
      <c r="G10429">
        <v>1348995845.2464299</v>
      </c>
      <c r="H10429">
        <v>0</v>
      </c>
      <c r="I10429">
        <v>0</v>
      </c>
      <c r="J10429">
        <v>0</v>
      </c>
      <c r="K10429" t="s">
        <v>22</v>
      </c>
      <c r="L10429">
        <v>0</v>
      </c>
      <c r="M10429">
        <v>0</v>
      </c>
      <c r="AD10429" s="15">
        <f t="shared" si="1071"/>
        <v>1</v>
      </c>
      <c r="AE10429" s="15">
        <f t="shared" si="1072"/>
        <v>1</v>
      </c>
      <c r="AI10429" t="str">
        <f t="shared" si="1069"/>
        <v>ERROR!</v>
      </c>
      <c r="AJ10429" t="str">
        <f t="shared" si="1070"/>
        <v>ERROR!</v>
      </c>
      <c r="AL10429">
        <f t="shared" si="1068"/>
        <v>0</v>
      </c>
    </row>
    <row r="10430" spans="1:38" x14ac:dyDescent="0.3">
      <c r="A10430">
        <v>10429</v>
      </c>
      <c r="B10430" t="s">
        <v>34</v>
      </c>
      <c r="C10430" t="s">
        <v>21</v>
      </c>
      <c r="D10430">
        <v>429</v>
      </c>
      <c r="E10430">
        <v>2054792498.37462</v>
      </c>
      <c r="F10430">
        <v>15090364.8879514</v>
      </c>
      <c r="G10430">
        <v>1351073904.9376299</v>
      </c>
      <c r="H10430">
        <v>0</v>
      </c>
      <c r="I10430">
        <v>0</v>
      </c>
      <c r="J10430">
        <v>0</v>
      </c>
      <c r="K10430" t="s">
        <v>22</v>
      </c>
      <c r="L10430">
        <v>0</v>
      </c>
      <c r="M10430">
        <v>0</v>
      </c>
      <c r="AD10430" s="15">
        <f t="shared" si="1071"/>
        <v>1</v>
      </c>
      <c r="AE10430" s="15">
        <f t="shared" si="1072"/>
        <v>1</v>
      </c>
      <c r="AI10430" t="str">
        <f t="shared" si="1069"/>
        <v>ERROR!</v>
      </c>
      <c r="AJ10430" t="str">
        <f t="shared" si="1070"/>
        <v>ERROR!</v>
      </c>
      <c r="AL10430">
        <f t="shared" si="1068"/>
        <v>0</v>
      </c>
    </row>
    <row r="10431" spans="1:38" x14ac:dyDescent="0.3">
      <c r="A10431">
        <v>10430</v>
      </c>
      <c r="B10431" t="s">
        <v>34</v>
      </c>
      <c r="C10431" t="s">
        <v>21</v>
      </c>
      <c r="D10431">
        <v>430</v>
      </c>
      <c r="E10431">
        <v>2760032352.5211501</v>
      </c>
      <c r="F10431">
        <v>15222791.753636699</v>
      </c>
      <c r="G10431">
        <v>1351657196.7223499</v>
      </c>
      <c r="H10431">
        <v>0</v>
      </c>
      <c r="I10431">
        <v>0</v>
      </c>
      <c r="J10431">
        <v>0</v>
      </c>
      <c r="K10431" t="s">
        <v>22</v>
      </c>
      <c r="L10431">
        <v>0</v>
      </c>
      <c r="M10431">
        <v>0</v>
      </c>
      <c r="AD10431" s="15">
        <f t="shared" si="1071"/>
        <v>1</v>
      </c>
      <c r="AE10431" s="15">
        <f t="shared" si="1072"/>
        <v>1</v>
      </c>
      <c r="AI10431" t="str">
        <f t="shared" si="1069"/>
        <v>ERROR!</v>
      </c>
      <c r="AJ10431" t="str">
        <f t="shared" si="1070"/>
        <v>ERROR!</v>
      </c>
      <c r="AL10431">
        <f t="shared" si="1068"/>
        <v>0</v>
      </c>
    </row>
    <row r="10432" spans="1:38" x14ac:dyDescent="0.3">
      <c r="A10432">
        <v>10431</v>
      </c>
      <c r="B10432" t="s">
        <v>34</v>
      </c>
      <c r="C10432" t="s">
        <v>21</v>
      </c>
      <c r="D10432">
        <v>431</v>
      </c>
      <c r="E10432">
        <v>3049258457.0936198</v>
      </c>
      <c r="F10432">
        <v>14480338.0839279</v>
      </c>
      <c r="G10432">
        <v>1349547326.47592</v>
      </c>
      <c r="H10432">
        <v>0</v>
      </c>
      <c r="I10432">
        <v>0</v>
      </c>
      <c r="J10432">
        <v>0</v>
      </c>
      <c r="K10432" t="s">
        <v>22</v>
      </c>
      <c r="L10432">
        <v>0</v>
      </c>
      <c r="M10432">
        <v>0</v>
      </c>
      <c r="AD10432" s="15">
        <f t="shared" si="1071"/>
        <v>1</v>
      </c>
      <c r="AE10432" s="15">
        <f t="shared" si="1072"/>
        <v>1</v>
      </c>
      <c r="AI10432" t="str">
        <f t="shared" si="1069"/>
        <v>ERROR!</v>
      </c>
      <c r="AJ10432" t="str">
        <f t="shared" si="1070"/>
        <v>ERROR!</v>
      </c>
      <c r="AL10432">
        <f t="shared" si="1068"/>
        <v>0</v>
      </c>
    </row>
    <row r="10433" spans="1:38" x14ac:dyDescent="0.3">
      <c r="A10433">
        <v>10432</v>
      </c>
      <c r="B10433" t="s">
        <v>34</v>
      </c>
      <c r="C10433" t="s">
        <v>21</v>
      </c>
      <c r="D10433">
        <v>432</v>
      </c>
      <c r="E10433">
        <v>2272113196.7457099</v>
      </c>
      <c r="F10433">
        <v>13621437.8751822</v>
      </c>
      <c r="G10433">
        <v>1350700358.27654</v>
      </c>
      <c r="H10433">
        <v>0</v>
      </c>
      <c r="I10433">
        <v>0</v>
      </c>
      <c r="J10433">
        <v>0</v>
      </c>
      <c r="K10433" t="s">
        <v>22</v>
      </c>
      <c r="L10433">
        <v>0</v>
      </c>
      <c r="M10433">
        <v>0</v>
      </c>
      <c r="AD10433" s="15">
        <f t="shared" si="1071"/>
        <v>1</v>
      </c>
      <c r="AE10433" s="15">
        <f t="shared" si="1072"/>
        <v>1</v>
      </c>
      <c r="AI10433" t="str">
        <f t="shared" si="1069"/>
        <v>ERROR!</v>
      </c>
      <c r="AJ10433" t="str">
        <f t="shared" si="1070"/>
        <v>ERROR!</v>
      </c>
      <c r="AL10433">
        <f t="shared" si="1068"/>
        <v>0</v>
      </c>
    </row>
    <row r="10434" spans="1:38" x14ac:dyDescent="0.3">
      <c r="A10434">
        <v>10433</v>
      </c>
      <c r="B10434" t="s">
        <v>34</v>
      </c>
      <c r="C10434" t="s">
        <v>21</v>
      </c>
      <c r="D10434">
        <v>433</v>
      </c>
      <c r="E10434">
        <v>2559353951.2641702</v>
      </c>
      <c r="F10434">
        <v>14408745.960455799</v>
      </c>
      <c r="G10434">
        <v>1349654227.0263</v>
      </c>
      <c r="H10434">
        <v>0</v>
      </c>
      <c r="I10434">
        <v>0</v>
      </c>
      <c r="J10434">
        <v>0</v>
      </c>
      <c r="K10434" t="s">
        <v>22</v>
      </c>
      <c r="L10434">
        <v>0</v>
      </c>
      <c r="M10434">
        <v>0</v>
      </c>
      <c r="AD10434" s="15">
        <f t="shared" si="1071"/>
        <v>1</v>
      </c>
      <c r="AE10434" s="15">
        <f t="shared" si="1072"/>
        <v>1</v>
      </c>
      <c r="AI10434" t="str">
        <f t="shared" si="1069"/>
        <v>ERROR!</v>
      </c>
      <c r="AJ10434" t="str">
        <f t="shared" si="1070"/>
        <v>ERROR!</v>
      </c>
      <c r="AL10434">
        <f t="shared" ref="AL10434:AL10497" si="1073">IF(H10434&lt;0,1,0)</f>
        <v>0</v>
      </c>
    </row>
    <row r="10435" spans="1:38" x14ac:dyDescent="0.3">
      <c r="A10435">
        <v>10434</v>
      </c>
      <c r="B10435" t="s">
        <v>34</v>
      </c>
      <c r="C10435" t="s">
        <v>21</v>
      </c>
      <c r="D10435">
        <v>434</v>
      </c>
      <c r="E10435">
        <v>3034313500.54562</v>
      </c>
      <c r="F10435">
        <v>14242402.277585501</v>
      </c>
      <c r="G10435">
        <v>1351924280.3963399</v>
      </c>
      <c r="H10435">
        <v>0</v>
      </c>
      <c r="I10435">
        <v>0</v>
      </c>
      <c r="J10435">
        <v>0</v>
      </c>
      <c r="K10435" t="s">
        <v>22</v>
      </c>
      <c r="L10435">
        <v>0</v>
      </c>
      <c r="M10435">
        <v>0</v>
      </c>
      <c r="AD10435" s="15">
        <f t="shared" si="1071"/>
        <v>1</v>
      </c>
      <c r="AE10435" s="15">
        <f t="shared" si="1072"/>
        <v>1</v>
      </c>
      <c r="AI10435" t="str">
        <f t="shared" si="1069"/>
        <v>ERROR!</v>
      </c>
      <c r="AJ10435" t="str">
        <f t="shared" si="1070"/>
        <v>ERROR!</v>
      </c>
      <c r="AL10435">
        <f t="shared" si="1073"/>
        <v>0</v>
      </c>
    </row>
    <row r="10436" spans="1:38" x14ac:dyDescent="0.3">
      <c r="A10436">
        <v>10435</v>
      </c>
      <c r="B10436" t="s">
        <v>34</v>
      </c>
      <c r="C10436" t="s">
        <v>21</v>
      </c>
      <c r="D10436">
        <v>435</v>
      </c>
      <c r="E10436">
        <v>2927844499.53722</v>
      </c>
      <c r="F10436">
        <v>15702757.627337599</v>
      </c>
      <c r="G10436">
        <v>1354200107.99105</v>
      </c>
      <c r="H10436">
        <v>0</v>
      </c>
      <c r="I10436">
        <v>0</v>
      </c>
      <c r="J10436">
        <v>0</v>
      </c>
      <c r="K10436" t="s">
        <v>22</v>
      </c>
      <c r="L10436">
        <v>0</v>
      </c>
      <c r="M10436">
        <v>0</v>
      </c>
      <c r="AD10436" s="15">
        <f t="shared" si="1071"/>
        <v>1</v>
      </c>
      <c r="AE10436" s="15">
        <f t="shared" si="1072"/>
        <v>1</v>
      </c>
      <c r="AI10436" t="str">
        <f t="shared" si="1069"/>
        <v>ERROR!</v>
      </c>
      <c r="AJ10436" t="str">
        <f t="shared" si="1070"/>
        <v>ERROR!</v>
      </c>
      <c r="AL10436">
        <f t="shared" si="1073"/>
        <v>0</v>
      </c>
    </row>
    <row r="10437" spans="1:38" x14ac:dyDescent="0.3">
      <c r="A10437">
        <v>10436</v>
      </c>
      <c r="B10437" t="s">
        <v>34</v>
      </c>
      <c r="C10437" t="s">
        <v>21</v>
      </c>
      <c r="D10437">
        <v>436</v>
      </c>
      <c r="E10437">
        <v>2443899872.6989298</v>
      </c>
      <c r="F10437">
        <v>14307714.742633</v>
      </c>
      <c r="G10437">
        <v>1349368262.1350701</v>
      </c>
      <c r="H10437">
        <v>0</v>
      </c>
      <c r="I10437">
        <v>0</v>
      </c>
      <c r="J10437">
        <v>0</v>
      </c>
      <c r="K10437" t="s">
        <v>22</v>
      </c>
      <c r="L10437">
        <v>0</v>
      </c>
      <c r="M10437">
        <v>0</v>
      </c>
      <c r="AD10437" s="15">
        <f t="shared" si="1071"/>
        <v>1</v>
      </c>
      <c r="AE10437" s="15">
        <f t="shared" si="1072"/>
        <v>1</v>
      </c>
      <c r="AI10437" t="str">
        <f t="shared" si="1069"/>
        <v>ERROR!</v>
      </c>
      <c r="AJ10437" t="str">
        <f t="shared" si="1070"/>
        <v>ERROR!</v>
      </c>
      <c r="AL10437">
        <f t="shared" si="1073"/>
        <v>0</v>
      </c>
    </row>
    <row r="10438" spans="1:38" x14ac:dyDescent="0.3">
      <c r="A10438">
        <v>10437</v>
      </c>
      <c r="B10438" t="s">
        <v>34</v>
      </c>
      <c r="C10438" t="s">
        <v>21</v>
      </c>
      <c r="D10438">
        <v>437</v>
      </c>
      <c r="E10438">
        <v>3403714531.8557501</v>
      </c>
      <c r="F10438">
        <v>14774586.9045619</v>
      </c>
      <c r="G10438">
        <v>1349892775.3771501</v>
      </c>
      <c r="H10438">
        <v>0</v>
      </c>
      <c r="I10438">
        <v>0</v>
      </c>
      <c r="J10438">
        <v>0</v>
      </c>
      <c r="K10438" t="s">
        <v>22</v>
      </c>
      <c r="L10438">
        <v>0</v>
      </c>
      <c r="M10438">
        <v>0</v>
      </c>
      <c r="AD10438" s="15">
        <f t="shared" si="1071"/>
        <v>1</v>
      </c>
      <c r="AE10438" s="15">
        <f t="shared" si="1072"/>
        <v>1</v>
      </c>
      <c r="AI10438" t="str">
        <f t="shared" si="1069"/>
        <v>ERROR!</v>
      </c>
      <c r="AJ10438" t="str">
        <f t="shared" si="1070"/>
        <v>ERROR!</v>
      </c>
      <c r="AL10438">
        <f t="shared" si="1073"/>
        <v>0</v>
      </c>
    </row>
    <row r="10439" spans="1:38" x14ac:dyDescent="0.3">
      <c r="A10439">
        <v>10438</v>
      </c>
      <c r="B10439" t="s">
        <v>34</v>
      </c>
      <c r="C10439" t="s">
        <v>21</v>
      </c>
      <c r="D10439">
        <v>438</v>
      </c>
      <c r="E10439">
        <v>2076381630.7187901</v>
      </c>
      <c r="F10439">
        <v>15253729.153101699</v>
      </c>
      <c r="G10439">
        <v>1353823165.23318</v>
      </c>
      <c r="H10439">
        <v>0</v>
      </c>
      <c r="I10439">
        <v>0</v>
      </c>
      <c r="J10439">
        <v>0</v>
      </c>
      <c r="K10439" t="s">
        <v>22</v>
      </c>
      <c r="L10439">
        <v>0</v>
      </c>
      <c r="M10439">
        <v>0</v>
      </c>
      <c r="AD10439" s="15">
        <f t="shared" si="1071"/>
        <v>1</v>
      </c>
      <c r="AE10439" s="15">
        <f t="shared" si="1072"/>
        <v>1</v>
      </c>
      <c r="AI10439" t="str">
        <f t="shared" si="1069"/>
        <v>ERROR!</v>
      </c>
      <c r="AJ10439" t="str">
        <f t="shared" si="1070"/>
        <v>ERROR!</v>
      </c>
      <c r="AL10439">
        <f t="shared" si="1073"/>
        <v>0</v>
      </c>
    </row>
    <row r="10440" spans="1:38" x14ac:dyDescent="0.3">
      <c r="A10440">
        <v>10439</v>
      </c>
      <c r="B10440" t="s">
        <v>34</v>
      </c>
      <c r="C10440" t="s">
        <v>21</v>
      </c>
      <c r="D10440">
        <v>439</v>
      </c>
      <c r="E10440">
        <v>3241264084.3354602</v>
      </c>
      <c r="F10440">
        <v>15342905.173092499</v>
      </c>
      <c r="G10440">
        <v>1350599032.0883701</v>
      </c>
      <c r="H10440">
        <v>0</v>
      </c>
      <c r="I10440">
        <v>0</v>
      </c>
      <c r="J10440">
        <v>0</v>
      </c>
      <c r="K10440" t="s">
        <v>22</v>
      </c>
      <c r="L10440">
        <v>0</v>
      </c>
      <c r="M10440">
        <v>0</v>
      </c>
      <c r="AD10440" s="15">
        <f t="shared" si="1071"/>
        <v>1</v>
      </c>
      <c r="AE10440" s="15">
        <f t="shared" si="1072"/>
        <v>1</v>
      </c>
      <c r="AI10440" t="str">
        <f t="shared" si="1069"/>
        <v>ERROR!</v>
      </c>
      <c r="AJ10440" t="str">
        <f t="shared" si="1070"/>
        <v>ERROR!</v>
      </c>
      <c r="AL10440">
        <f t="shared" si="1073"/>
        <v>0</v>
      </c>
    </row>
    <row r="10441" spans="1:38" x14ac:dyDescent="0.3">
      <c r="A10441">
        <v>10440</v>
      </c>
      <c r="B10441" t="s">
        <v>34</v>
      </c>
      <c r="C10441" t="s">
        <v>21</v>
      </c>
      <c r="D10441">
        <v>440</v>
      </c>
      <c r="E10441">
        <v>2488671629.7796202</v>
      </c>
      <c r="F10441">
        <v>14008572.6290335</v>
      </c>
      <c r="G10441">
        <v>1350511167.0871999</v>
      </c>
      <c r="H10441">
        <v>0</v>
      </c>
      <c r="I10441">
        <v>0</v>
      </c>
      <c r="J10441">
        <v>0</v>
      </c>
      <c r="K10441" t="s">
        <v>22</v>
      </c>
      <c r="L10441">
        <v>0</v>
      </c>
      <c r="M10441">
        <v>0</v>
      </c>
      <c r="AD10441" s="15">
        <f t="shared" si="1071"/>
        <v>1</v>
      </c>
      <c r="AE10441" s="15">
        <f t="shared" si="1072"/>
        <v>1</v>
      </c>
      <c r="AI10441" t="str">
        <f t="shared" si="1069"/>
        <v>ERROR!</v>
      </c>
      <c r="AJ10441" t="str">
        <f t="shared" si="1070"/>
        <v>ERROR!</v>
      </c>
      <c r="AL10441">
        <f t="shared" si="1073"/>
        <v>0</v>
      </c>
    </row>
    <row r="10442" spans="1:38" x14ac:dyDescent="0.3">
      <c r="A10442">
        <v>10441</v>
      </c>
      <c r="B10442" t="s">
        <v>34</v>
      </c>
      <c r="C10442" t="s">
        <v>21</v>
      </c>
      <c r="D10442">
        <v>441</v>
      </c>
      <c r="E10442">
        <v>2473998201.0680299</v>
      </c>
      <c r="F10442">
        <v>14093279.7291578</v>
      </c>
      <c r="G10442">
        <v>1347879468.1978099</v>
      </c>
      <c r="H10442">
        <v>0</v>
      </c>
      <c r="I10442">
        <v>0</v>
      </c>
      <c r="J10442">
        <v>0</v>
      </c>
      <c r="K10442" t="s">
        <v>22</v>
      </c>
      <c r="L10442">
        <v>0</v>
      </c>
      <c r="M10442">
        <v>0</v>
      </c>
      <c r="AD10442" s="15">
        <f t="shared" si="1071"/>
        <v>1</v>
      </c>
      <c r="AE10442" s="15">
        <f t="shared" si="1072"/>
        <v>1</v>
      </c>
      <c r="AI10442" t="str">
        <f t="shared" si="1069"/>
        <v>ERROR!</v>
      </c>
      <c r="AJ10442" t="str">
        <f t="shared" si="1070"/>
        <v>ERROR!</v>
      </c>
      <c r="AL10442">
        <f t="shared" si="1073"/>
        <v>0</v>
      </c>
    </row>
    <row r="10443" spans="1:38" x14ac:dyDescent="0.3">
      <c r="A10443">
        <v>10442</v>
      </c>
      <c r="B10443" t="s">
        <v>34</v>
      </c>
      <c r="C10443" t="s">
        <v>21</v>
      </c>
      <c r="D10443">
        <v>442</v>
      </c>
      <c r="E10443">
        <v>3896474756.8350401</v>
      </c>
      <c r="F10443">
        <v>15196248.959963201</v>
      </c>
      <c r="G10443">
        <v>1352415767.34393</v>
      </c>
      <c r="H10443">
        <v>0</v>
      </c>
      <c r="I10443">
        <v>0</v>
      </c>
      <c r="J10443">
        <v>0</v>
      </c>
      <c r="K10443" t="s">
        <v>22</v>
      </c>
      <c r="L10443">
        <v>0</v>
      </c>
      <c r="M10443">
        <v>0</v>
      </c>
      <c r="AD10443" s="15">
        <f t="shared" si="1071"/>
        <v>1</v>
      </c>
      <c r="AE10443" s="15">
        <f t="shared" si="1072"/>
        <v>1</v>
      </c>
      <c r="AI10443" t="str">
        <f t="shared" si="1069"/>
        <v>ERROR!</v>
      </c>
      <c r="AJ10443" t="str">
        <f t="shared" si="1070"/>
        <v>ERROR!</v>
      </c>
      <c r="AL10443">
        <f t="shared" si="1073"/>
        <v>0</v>
      </c>
    </row>
    <row r="10444" spans="1:38" x14ac:dyDescent="0.3">
      <c r="A10444">
        <v>10443</v>
      </c>
      <c r="B10444" t="s">
        <v>34</v>
      </c>
      <c r="C10444" t="s">
        <v>21</v>
      </c>
      <c r="D10444">
        <v>443</v>
      </c>
      <c r="E10444">
        <v>2109646758.16311</v>
      </c>
      <c r="F10444">
        <v>15207690.462916501</v>
      </c>
      <c r="G10444">
        <v>1352539812.7337</v>
      </c>
      <c r="H10444">
        <v>0</v>
      </c>
      <c r="I10444">
        <v>0</v>
      </c>
      <c r="J10444">
        <v>0</v>
      </c>
      <c r="K10444" t="s">
        <v>22</v>
      </c>
      <c r="L10444">
        <v>0</v>
      </c>
      <c r="M10444">
        <v>0</v>
      </c>
      <c r="AD10444" s="15">
        <f t="shared" si="1071"/>
        <v>1</v>
      </c>
      <c r="AE10444" s="15">
        <f t="shared" si="1072"/>
        <v>1</v>
      </c>
      <c r="AI10444" t="str">
        <f t="shared" si="1069"/>
        <v>ERROR!</v>
      </c>
      <c r="AJ10444" t="str">
        <f t="shared" si="1070"/>
        <v>ERROR!</v>
      </c>
      <c r="AL10444">
        <f t="shared" si="1073"/>
        <v>0</v>
      </c>
    </row>
    <row r="10445" spans="1:38" x14ac:dyDescent="0.3">
      <c r="A10445">
        <v>10444</v>
      </c>
      <c r="B10445" t="s">
        <v>34</v>
      </c>
      <c r="C10445" t="s">
        <v>21</v>
      </c>
      <c r="D10445">
        <v>444</v>
      </c>
      <c r="E10445">
        <v>3272533678.49967</v>
      </c>
      <c r="F10445">
        <v>13945711.5794627</v>
      </c>
      <c r="G10445">
        <v>1348794468.46544</v>
      </c>
      <c r="H10445">
        <v>0</v>
      </c>
      <c r="I10445">
        <v>0</v>
      </c>
      <c r="J10445">
        <v>0</v>
      </c>
      <c r="K10445" t="s">
        <v>22</v>
      </c>
      <c r="L10445">
        <v>0</v>
      </c>
      <c r="M10445">
        <v>0</v>
      </c>
      <c r="AD10445" s="15">
        <f t="shared" si="1071"/>
        <v>1</v>
      </c>
      <c r="AE10445" s="15">
        <f t="shared" si="1072"/>
        <v>1</v>
      </c>
      <c r="AI10445" t="str">
        <f t="shared" si="1069"/>
        <v>ERROR!</v>
      </c>
      <c r="AJ10445" t="str">
        <f t="shared" si="1070"/>
        <v>ERROR!</v>
      </c>
      <c r="AL10445">
        <f t="shared" si="1073"/>
        <v>0</v>
      </c>
    </row>
    <row r="10446" spans="1:38" x14ac:dyDescent="0.3">
      <c r="A10446">
        <v>10445</v>
      </c>
      <c r="B10446" t="s">
        <v>34</v>
      </c>
      <c r="C10446" t="s">
        <v>21</v>
      </c>
      <c r="D10446">
        <v>445</v>
      </c>
      <c r="E10446">
        <v>2342997171.3944898</v>
      </c>
      <c r="F10446">
        <v>14860630.660517501</v>
      </c>
      <c r="G10446">
        <v>1350805004.8169899</v>
      </c>
      <c r="H10446">
        <v>0</v>
      </c>
      <c r="I10446">
        <v>0</v>
      </c>
      <c r="J10446">
        <v>0</v>
      </c>
      <c r="K10446" t="s">
        <v>22</v>
      </c>
      <c r="L10446">
        <v>0</v>
      </c>
      <c r="M10446">
        <v>0</v>
      </c>
      <c r="AD10446" s="15">
        <f t="shared" si="1071"/>
        <v>1</v>
      </c>
      <c r="AE10446" s="15">
        <f t="shared" si="1072"/>
        <v>1</v>
      </c>
      <c r="AI10446" t="str">
        <f t="shared" si="1069"/>
        <v>ERROR!</v>
      </c>
      <c r="AJ10446" t="str">
        <f t="shared" si="1070"/>
        <v>ERROR!</v>
      </c>
      <c r="AL10446">
        <f t="shared" si="1073"/>
        <v>0</v>
      </c>
    </row>
    <row r="10447" spans="1:38" x14ac:dyDescent="0.3">
      <c r="A10447">
        <v>10446</v>
      </c>
      <c r="B10447" t="s">
        <v>34</v>
      </c>
      <c r="C10447" t="s">
        <v>21</v>
      </c>
      <c r="D10447">
        <v>446</v>
      </c>
      <c r="E10447">
        <v>2692290340.8880901</v>
      </c>
      <c r="F10447">
        <v>15050795.2611607</v>
      </c>
      <c r="G10447">
        <v>1350416801.7722099</v>
      </c>
      <c r="H10447">
        <v>0</v>
      </c>
      <c r="I10447">
        <v>0</v>
      </c>
      <c r="J10447">
        <v>0</v>
      </c>
      <c r="K10447" t="s">
        <v>22</v>
      </c>
      <c r="L10447">
        <v>0</v>
      </c>
      <c r="M10447">
        <v>0</v>
      </c>
      <c r="AD10447" s="15">
        <f t="shared" si="1071"/>
        <v>1</v>
      </c>
      <c r="AE10447" s="15">
        <f t="shared" si="1072"/>
        <v>1</v>
      </c>
      <c r="AI10447" t="str">
        <f t="shared" si="1069"/>
        <v>ERROR!</v>
      </c>
      <c r="AJ10447" t="str">
        <f t="shared" si="1070"/>
        <v>ERROR!</v>
      </c>
      <c r="AL10447">
        <f t="shared" si="1073"/>
        <v>0</v>
      </c>
    </row>
    <row r="10448" spans="1:38" x14ac:dyDescent="0.3">
      <c r="A10448">
        <v>10447</v>
      </c>
      <c r="B10448" t="s">
        <v>34</v>
      </c>
      <c r="C10448" t="s">
        <v>21</v>
      </c>
      <c r="D10448">
        <v>447</v>
      </c>
      <c r="E10448">
        <v>1632270600.1264901</v>
      </c>
      <c r="F10448">
        <v>14660973.2676879</v>
      </c>
      <c r="G10448">
        <v>1349830565.9770801</v>
      </c>
      <c r="H10448">
        <v>0</v>
      </c>
      <c r="I10448">
        <v>0</v>
      </c>
      <c r="J10448">
        <v>0</v>
      </c>
      <c r="K10448" t="s">
        <v>22</v>
      </c>
      <c r="L10448">
        <v>0</v>
      </c>
      <c r="M10448">
        <v>0</v>
      </c>
      <c r="AD10448" s="15">
        <f t="shared" si="1071"/>
        <v>1</v>
      </c>
      <c r="AE10448" s="15">
        <f t="shared" si="1072"/>
        <v>1</v>
      </c>
      <c r="AI10448" t="str">
        <f t="shared" si="1069"/>
        <v>ERROR!</v>
      </c>
      <c r="AJ10448" t="str">
        <f t="shared" si="1070"/>
        <v>ERROR!</v>
      </c>
      <c r="AL10448">
        <f t="shared" si="1073"/>
        <v>0</v>
      </c>
    </row>
    <row r="10449" spans="1:38" x14ac:dyDescent="0.3">
      <c r="A10449">
        <v>10448</v>
      </c>
      <c r="B10449" t="s">
        <v>34</v>
      </c>
      <c r="C10449" t="s">
        <v>21</v>
      </c>
      <c r="D10449">
        <v>448</v>
      </c>
      <c r="E10449">
        <v>2893111422.1912498</v>
      </c>
      <c r="F10449">
        <v>13850466.317115299</v>
      </c>
      <c r="G10449">
        <v>1348482346.5647099</v>
      </c>
      <c r="H10449">
        <v>0</v>
      </c>
      <c r="I10449">
        <v>0</v>
      </c>
      <c r="J10449">
        <v>0</v>
      </c>
      <c r="K10449" t="s">
        <v>22</v>
      </c>
      <c r="L10449">
        <v>0</v>
      </c>
      <c r="M10449">
        <v>0</v>
      </c>
      <c r="AD10449" s="15">
        <f t="shared" si="1071"/>
        <v>1</v>
      </c>
      <c r="AE10449" s="15">
        <f t="shared" si="1072"/>
        <v>1</v>
      </c>
      <c r="AI10449" t="str">
        <f t="shared" si="1069"/>
        <v>ERROR!</v>
      </c>
      <c r="AJ10449" t="str">
        <f t="shared" si="1070"/>
        <v>ERROR!</v>
      </c>
      <c r="AL10449">
        <f t="shared" si="1073"/>
        <v>0</v>
      </c>
    </row>
    <row r="10450" spans="1:38" x14ac:dyDescent="0.3">
      <c r="A10450">
        <v>10449</v>
      </c>
      <c r="B10450" t="s">
        <v>34</v>
      </c>
      <c r="C10450" t="s">
        <v>21</v>
      </c>
      <c r="D10450">
        <v>449</v>
      </c>
      <c r="E10450">
        <v>2745076887.1354699</v>
      </c>
      <c r="F10450">
        <v>14128126.7256379</v>
      </c>
      <c r="G10450">
        <v>1348556738.11252</v>
      </c>
      <c r="H10450">
        <v>0</v>
      </c>
      <c r="I10450">
        <v>0</v>
      </c>
      <c r="J10450">
        <v>0</v>
      </c>
      <c r="K10450" t="s">
        <v>22</v>
      </c>
      <c r="L10450">
        <v>0</v>
      </c>
      <c r="M10450">
        <v>0</v>
      </c>
      <c r="AD10450" s="15">
        <f t="shared" si="1071"/>
        <v>1</v>
      </c>
      <c r="AE10450" s="15">
        <f t="shared" si="1072"/>
        <v>1</v>
      </c>
      <c r="AI10450" t="str">
        <f t="shared" si="1069"/>
        <v>ERROR!</v>
      </c>
      <c r="AJ10450" t="str">
        <f t="shared" si="1070"/>
        <v>ERROR!</v>
      </c>
      <c r="AL10450">
        <f t="shared" si="1073"/>
        <v>0</v>
      </c>
    </row>
    <row r="10451" spans="1:38" x14ac:dyDescent="0.3">
      <c r="A10451">
        <v>10450</v>
      </c>
      <c r="B10451" t="s">
        <v>34</v>
      </c>
      <c r="C10451" t="s">
        <v>21</v>
      </c>
      <c r="D10451">
        <v>450</v>
      </c>
      <c r="E10451">
        <v>2344506841.5052099</v>
      </c>
      <c r="F10451">
        <v>14600128.903832</v>
      </c>
      <c r="G10451">
        <v>1349297469.1001101</v>
      </c>
      <c r="H10451">
        <v>0</v>
      </c>
      <c r="I10451">
        <v>0</v>
      </c>
      <c r="J10451">
        <v>0</v>
      </c>
      <c r="K10451" t="s">
        <v>22</v>
      </c>
      <c r="L10451">
        <v>0</v>
      </c>
      <c r="M10451">
        <v>0</v>
      </c>
      <c r="AD10451" s="15">
        <f t="shared" si="1071"/>
        <v>1</v>
      </c>
      <c r="AE10451" s="15">
        <f t="shared" si="1072"/>
        <v>1</v>
      </c>
      <c r="AI10451" t="str">
        <f t="shared" ref="AI10451:AI10514" si="1074">IF(Y10451&lt;&gt;AD10451,"ERROR!","")</f>
        <v>ERROR!</v>
      </c>
      <c r="AJ10451" t="str">
        <f t="shared" ref="AJ10451:AJ10514" si="1075">IF(Z10451&lt;&gt;AE10451,"ERROR!","")</f>
        <v>ERROR!</v>
      </c>
      <c r="AL10451">
        <f t="shared" si="1073"/>
        <v>0</v>
      </c>
    </row>
    <row r="10452" spans="1:38" x14ac:dyDescent="0.3">
      <c r="A10452">
        <v>10451</v>
      </c>
      <c r="B10452" t="s">
        <v>34</v>
      </c>
      <c r="C10452" t="s">
        <v>21</v>
      </c>
      <c r="D10452">
        <v>451</v>
      </c>
      <c r="E10452">
        <v>2383002130.152</v>
      </c>
      <c r="F10452">
        <v>15465056.979859799</v>
      </c>
      <c r="G10452">
        <v>1352591022.9049201</v>
      </c>
      <c r="H10452">
        <v>0</v>
      </c>
      <c r="I10452">
        <v>0</v>
      </c>
      <c r="J10452">
        <v>0</v>
      </c>
      <c r="K10452" t="s">
        <v>22</v>
      </c>
      <c r="L10452">
        <v>0</v>
      </c>
      <c r="M10452">
        <v>0</v>
      </c>
      <c r="AD10452" s="15">
        <f t="shared" si="1071"/>
        <v>1</v>
      </c>
      <c r="AE10452" s="15">
        <f t="shared" si="1072"/>
        <v>1</v>
      </c>
      <c r="AI10452" t="str">
        <f t="shared" si="1074"/>
        <v>ERROR!</v>
      </c>
      <c r="AJ10452" t="str">
        <f t="shared" si="1075"/>
        <v>ERROR!</v>
      </c>
      <c r="AL10452">
        <f t="shared" si="1073"/>
        <v>0</v>
      </c>
    </row>
    <row r="10453" spans="1:38" x14ac:dyDescent="0.3">
      <c r="A10453">
        <v>10452</v>
      </c>
      <c r="B10453" t="s">
        <v>34</v>
      </c>
      <c r="C10453" t="s">
        <v>21</v>
      </c>
      <c r="D10453">
        <v>452</v>
      </c>
      <c r="E10453">
        <v>2843839709.9903498</v>
      </c>
      <c r="F10453">
        <v>15272132.5921451</v>
      </c>
      <c r="G10453">
        <v>1351223686.0629101</v>
      </c>
      <c r="H10453">
        <v>0</v>
      </c>
      <c r="I10453">
        <v>0</v>
      </c>
      <c r="J10453">
        <v>0</v>
      </c>
      <c r="K10453" t="s">
        <v>22</v>
      </c>
      <c r="L10453">
        <v>0</v>
      </c>
      <c r="M10453">
        <v>0</v>
      </c>
      <c r="AD10453" s="15">
        <f t="shared" si="1071"/>
        <v>1</v>
      </c>
      <c r="AE10453" s="15">
        <f t="shared" si="1072"/>
        <v>1</v>
      </c>
      <c r="AI10453" t="str">
        <f t="shared" si="1074"/>
        <v>ERROR!</v>
      </c>
      <c r="AJ10453" t="str">
        <f t="shared" si="1075"/>
        <v>ERROR!</v>
      </c>
      <c r="AL10453">
        <f t="shared" si="1073"/>
        <v>0</v>
      </c>
    </row>
    <row r="10454" spans="1:38" x14ac:dyDescent="0.3">
      <c r="A10454">
        <v>10453</v>
      </c>
      <c r="B10454" t="s">
        <v>34</v>
      </c>
      <c r="C10454" t="s">
        <v>21</v>
      </c>
      <c r="D10454">
        <v>453</v>
      </c>
      <c r="E10454">
        <v>3485557140.93608</v>
      </c>
      <c r="F10454">
        <v>14332027.8165498</v>
      </c>
      <c r="G10454">
        <v>1348529068.1986401</v>
      </c>
      <c r="H10454">
        <v>0</v>
      </c>
      <c r="I10454">
        <v>0</v>
      </c>
      <c r="J10454">
        <v>0</v>
      </c>
      <c r="K10454" t="s">
        <v>22</v>
      </c>
      <c r="L10454">
        <v>0</v>
      </c>
      <c r="M10454">
        <v>0</v>
      </c>
      <c r="AD10454" s="15">
        <f t="shared" si="1071"/>
        <v>1</v>
      </c>
      <c r="AE10454" s="15">
        <f t="shared" si="1072"/>
        <v>1</v>
      </c>
      <c r="AI10454" t="str">
        <f t="shared" si="1074"/>
        <v>ERROR!</v>
      </c>
      <c r="AJ10454" t="str">
        <f t="shared" si="1075"/>
        <v>ERROR!</v>
      </c>
      <c r="AL10454">
        <f t="shared" si="1073"/>
        <v>0</v>
      </c>
    </row>
    <row r="10455" spans="1:38" x14ac:dyDescent="0.3">
      <c r="A10455">
        <v>10454</v>
      </c>
      <c r="B10455" t="s">
        <v>34</v>
      </c>
      <c r="C10455" t="s">
        <v>21</v>
      </c>
      <c r="D10455">
        <v>454</v>
      </c>
      <c r="E10455">
        <v>1746240887.3796101</v>
      </c>
      <c r="F10455">
        <v>15296356.9371351</v>
      </c>
      <c r="G10455">
        <v>1351201351.8354101</v>
      </c>
      <c r="H10455">
        <v>0</v>
      </c>
      <c r="I10455">
        <v>0</v>
      </c>
      <c r="J10455">
        <v>0</v>
      </c>
      <c r="K10455" t="s">
        <v>22</v>
      </c>
      <c r="L10455">
        <v>0</v>
      </c>
      <c r="M10455">
        <v>0</v>
      </c>
      <c r="AD10455" s="15">
        <f t="shared" si="1071"/>
        <v>1</v>
      </c>
      <c r="AE10455" s="15">
        <f t="shared" si="1072"/>
        <v>1</v>
      </c>
      <c r="AI10455" t="str">
        <f t="shared" si="1074"/>
        <v>ERROR!</v>
      </c>
      <c r="AJ10455" t="str">
        <f t="shared" si="1075"/>
        <v>ERROR!</v>
      </c>
      <c r="AL10455">
        <f t="shared" si="1073"/>
        <v>0</v>
      </c>
    </row>
    <row r="10456" spans="1:38" x14ac:dyDescent="0.3">
      <c r="A10456">
        <v>10455</v>
      </c>
      <c r="B10456" t="s">
        <v>34</v>
      </c>
      <c r="C10456" t="s">
        <v>21</v>
      </c>
      <c r="D10456">
        <v>455</v>
      </c>
      <c r="E10456">
        <v>2772739299.8131399</v>
      </c>
      <c r="F10456">
        <v>12658951.299656</v>
      </c>
      <c r="G10456">
        <v>1347804305.70632</v>
      </c>
      <c r="H10456">
        <v>0</v>
      </c>
      <c r="I10456">
        <v>0</v>
      </c>
      <c r="J10456">
        <v>0</v>
      </c>
      <c r="K10456" t="s">
        <v>22</v>
      </c>
      <c r="L10456">
        <v>0</v>
      </c>
      <c r="M10456">
        <v>0</v>
      </c>
      <c r="AD10456" s="15">
        <f t="shared" si="1071"/>
        <v>1</v>
      </c>
      <c r="AE10456" s="15">
        <f t="shared" si="1072"/>
        <v>1</v>
      </c>
      <c r="AI10456" t="str">
        <f t="shared" si="1074"/>
        <v>ERROR!</v>
      </c>
      <c r="AJ10456" t="str">
        <f t="shared" si="1075"/>
        <v>ERROR!</v>
      </c>
      <c r="AL10456">
        <f t="shared" si="1073"/>
        <v>0</v>
      </c>
    </row>
    <row r="10457" spans="1:38" x14ac:dyDescent="0.3">
      <c r="A10457">
        <v>10456</v>
      </c>
      <c r="B10457" t="s">
        <v>34</v>
      </c>
      <c r="C10457" t="s">
        <v>21</v>
      </c>
      <c r="D10457">
        <v>456</v>
      </c>
      <c r="E10457">
        <v>2298902382.3446999</v>
      </c>
      <c r="F10457">
        <v>14120382.1022665</v>
      </c>
      <c r="G10457">
        <v>1350933528.8757501</v>
      </c>
      <c r="H10457">
        <v>0</v>
      </c>
      <c r="I10457">
        <v>0</v>
      </c>
      <c r="J10457">
        <v>0</v>
      </c>
      <c r="K10457" t="s">
        <v>22</v>
      </c>
      <c r="L10457">
        <v>0</v>
      </c>
      <c r="M10457">
        <v>0</v>
      </c>
      <c r="AD10457" s="15">
        <f t="shared" si="1071"/>
        <v>1</v>
      </c>
      <c r="AE10457" s="15">
        <f t="shared" si="1072"/>
        <v>1</v>
      </c>
      <c r="AI10457" t="str">
        <f t="shared" si="1074"/>
        <v>ERROR!</v>
      </c>
      <c r="AJ10457" t="str">
        <f t="shared" si="1075"/>
        <v>ERROR!</v>
      </c>
      <c r="AL10457">
        <f t="shared" si="1073"/>
        <v>0</v>
      </c>
    </row>
    <row r="10458" spans="1:38" x14ac:dyDescent="0.3">
      <c r="A10458">
        <v>10457</v>
      </c>
      <c r="B10458" t="s">
        <v>34</v>
      </c>
      <c r="C10458" t="s">
        <v>21</v>
      </c>
      <c r="D10458">
        <v>457</v>
      </c>
      <c r="E10458">
        <v>2468306057.7583399</v>
      </c>
      <c r="F10458">
        <v>15133682.7438071</v>
      </c>
      <c r="G10458">
        <v>1351911826.38796</v>
      </c>
      <c r="H10458">
        <v>0</v>
      </c>
      <c r="I10458">
        <v>0</v>
      </c>
      <c r="J10458">
        <v>0</v>
      </c>
      <c r="K10458" t="s">
        <v>22</v>
      </c>
      <c r="L10458">
        <v>0</v>
      </c>
      <c r="M10458">
        <v>0</v>
      </c>
      <c r="AD10458" s="15">
        <f t="shared" si="1071"/>
        <v>1</v>
      </c>
      <c r="AE10458" s="15">
        <f t="shared" si="1072"/>
        <v>1</v>
      </c>
      <c r="AI10458" t="str">
        <f t="shared" si="1074"/>
        <v>ERROR!</v>
      </c>
      <c r="AJ10458" t="str">
        <f t="shared" si="1075"/>
        <v>ERROR!</v>
      </c>
      <c r="AL10458">
        <f t="shared" si="1073"/>
        <v>0</v>
      </c>
    </row>
    <row r="10459" spans="1:38" x14ac:dyDescent="0.3">
      <c r="A10459">
        <v>10458</v>
      </c>
      <c r="B10459" t="s">
        <v>34</v>
      </c>
      <c r="C10459" t="s">
        <v>21</v>
      </c>
      <c r="D10459">
        <v>458</v>
      </c>
      <c r="E10459">
        <v>2100620382.59834</v>
      </c>
      <c r="F10459">
        <v>15986449.140673799</v>
      </c>
      <c r="G10459">
        <v>1355101189.04142</v>
      </c>
      <c r="H10459">
        <v>0</v>
      </c>
      <c r="I10459">
        <v>0</v>
      </c>
      <c r="J10459">
        <v>0</v>
      </c>
      <c r="K10459" t="s">
        <v>22</v>
      </c>
      <c r="L10459">
        <v>0</v>
      </c>
      <c r="M10459">
        <v>0</v>
      </c>
      <c r="AD10459" s="15">
        <f t="shared" si="1071"/>
        <v>1</v>
      </c>
      <c r="AE10459" s="15">
        <f t="shared" si="1072"/>
        <v>1</v>
      </c>
      <c r="AI10459" t="str">
        <f t="shared" si="1074"/>
        <v>ERROR!</v>
      </c>
      <c r="AJ10459" t="str">
        <f t="shared" si="1075"/>
        <v>ERROR!</v>
      </c>
      <c r="AL10459">
        <f t="shared" si="1073"/>
        <v>0</v>
      </c>
    </row>
    <row r="10460" spans="1:38" x14ac:dyDescent="0.3">
      <c r="A10460">
        <v>10459</v>
      </c>
      <c r="B10460" t="s">
        <v>34</v>
      </c>
      <c r="C10460" t="s">
        <v>21</v>
      </c>
      <c r="D10460">
        <v>459</v>
      </c>
      <c r="E10460">
        <v>3464280635.70643</v>
      </c>
      <c r="F10460">
        <v>14518171.1759149</v>
      </c>
      <c r="G10460">
        <v>1349268388.5714099</v>
      </c>
      <c r="H10460">
        <v>0</v>
      </c>
      <c r="I10460">
        <v>0</v>
      </c>
      <c r="J10460">
        <v>0</v>
      </c>
      <c r="K10460" t="s">
        <v>22</v>
      </c>
      <c r="L10460">
        <v>0</v>
      </c>
      <c r="M10460">
        <v>0</v>
      </c>
      <c r="AD10460" s="15">
        <f t="shared" si="1071"/>
        <v>1</v>
      </c>
      <c r="AE10460" s="15">
        <f t="shared" si="1072"/>
        <v>1</v>
      </c>
      <c r="AI10460" t="str">
        <f t="shared" si="1074"/>
        <v>ERROR!</v>
      </c>
      <c r="AJ10460" t="str">
        <f t="shared" si="1075"/>
        <v>ERROR!</v>
      </c>
      <c r="AL10460">
        <f t="shared" si="1073"/>
        <v>0</v>
      </c>
    </row>
    <row r="10461" spans="1:38" x14ac:dyDescent="0.3">
      <c r="A10461">
        <v>10460</v>
      </c>
      <c r="B10461" t="s">
        <v>34</v>
      </c>
      <c r="C10461" t="s">
        <v>21</v>
      </c>
      <c r="D10461">
        <v>460</v>
      </c>
      <c r="E10461">
        <v>2424136459.2943902</v>
      </c>
      <c r="F10461">
        <v>15401543.854344999</v>
      </c>
      <c r="G10461">
        <v>1352390615.1668999</v>
      </c>
      <c r="H10461">
        <v>0</v>
      </c>
      <c r="I10461">
        <v>0</v>
      </c>
      <c r="J10461">
        <v>0</v>
      </c>
      <c r="K10461" t="s">
        <v>22</v>
      </c>
      <c r="L10461">
        <v>0</v>
      </c>
      <c r="M10461">
        <v>0</v>
      </c>
      <c r="AD10461" s="15">
        <f t="shared" si="1071"/>
        <v>1</v>
      </c>
      <c r="AE10461" s="15">
        <f t="shared" si="1072"/>
        <v>1</v>
      </c>
      <c r="AI10461" t="str">
        <f t="shared" si="1074"/>
        <v>ERROR!</v>
      </c>
      <c r="AJ10461" t="str">
        <f t="shared" si="1075"/>
        <v>ERROR!</v>
      </c>
      <c r="AL10461">
        <f t="shared" si="1073"/>
        <v>0</v>
      </c>
    </row>
    <row r="10462" spans="1:38" x14ac:dyDescent="0.3">
      <c r="A10462">
        <v>10461</v>
      </c>
      <c r="B10462" t="s">
        <v>34</v>
      </c>
      <c r="C10462" t="s">
        <v>21</v>
      </c>
      <c r="D10462">
        <v>461</v>
      </c>
      <c r="E10462">
        <v>2931663959.37609</v>
      </c>
      <c r="F10462">
        <v>14729509.294652</v>
      </c>
      <c r="G10462">
        <v>1352302803.1064999</v>
      </c>
      <c r="H10462">
        <v>0</v>
      </c>
      <c r="I10462">
        <v>0</v>
      </c>
      <c r="J10462">
        <v>0</v>
      </c>
      <c r="K10462" t="s">
        <v>22</v>
      </c>
      <c r="L10462">
        <v>0</v>
      </c>
      <c r="M10462">
        <v>0</v>
      </c>
      <c r="AD10462" s="15">
        <f t="shared" si="1071"/>
        <v>1</v>
      </c>
      <c r="AE10462" s="15">
        <f t="shared" si="1072"/>
        <v>1</v>
      </c>
      <c r="AI10462" t="str">
        <f t="shared" si="1074"/>
        <v>ERROR!</v>
      </c>
      <c r="AJ10462" t="str">
        <f t="shared" si="1075"/>
        <v>ERROR!</v>
      </c>
      <c r="AL10462">
        <f t="shared" si="1073"/>
        <v>0</v>
      </c>
    </row>
    <row r="10463" spans="1:38" x14ac:dyDescent="0.3">
      <c r="A10463">
        <v>10462</v>
      </c>
      <c r="B10463" t="s">
        <v>34</v>
      </c>
      <c r="C10463" t="s">
        <v>21</v>
      </c>
      <c r="D10463">
        <v>462</v>
      </c>
      <c r="E10463">
        <v>3605082463.4265299</v>
      </c>
      <c r="F10463">
        <v>14276879.274809901</v>
      </c>
      <c r="G10463">
        <v>1348127558.9202499</v>
      </c>
      <c r="H10463">
        <v>0</v>
      </c>
      <c r="I10463">
        <v>0</v>
      </c>
      <c r="J10463">
        <v>0</v>
      </c>
      <c r="K10463" t="s">
        <v>22</v>
      </c>
      <c r="L10463">
        <v>0</v>
      </c>
      <c r="M10463">
        <v>0</v>
      </c>
      <c r="AD10463" s="15">
        <f t="shared" si="1071"/>
        <v>1</v>
      </c>
      <c r="AE10463" s="15">
        <f t="shared" si="1072"/>
        <v>1</v>
      </c>
      <c r="AI10463" t="str">
        <f t="shared" si="1074"/>
        <v>ERROR!</v>
      </c>
      <c r="AJ10463" t="str">
        <f t="shared" si="1075"/>
        <v>ERROR!</v>
      </c>
      <c r="AL10463">
        <f t="shared" si="1073"/>
        <v>0</v>
      </c>
    </row>
    <row r="10464" spans="1:38" x14ac:dyDescent="0.3">
      <c r="A10464">
        <v>10463</v>
      </c>
      <c r="B10464" t="s">
        <v>34</v>
      </c>
      <c r="C10464" t="s">
        <v>21</v>
      </c>
      <c r="D10464">
        <v>463</v>
      </c>
      <c r="E10464">
        <v>2435789894.6040101</v>
      </c>
      <c r="F10464">
        <v>14939435.431523399</v>
      </c>
      <c r="G10464">
        <v>1351426749.46328</v>
      </c>
      <c r="H10464">
        <v>0</v>
      </c>
      <c r="I10464">
        <v>0</v>
      </c>
      <c r="J10464">
        <v>0</v>
      </c>
      <c r="K10464" t="s">
        <v>22</v>
      </c>
      <c r="L10464">
        <v>0</v>
      </c>
      <c r="M10464">
        <v>0</v>
      </c>
      <c r="AD10464" s="15">
        <f t="shared" si="1071"/>
        <v>1</v>
      </c>
      <c r="AE10464" s="15">
        <f t="shared" si="1072"/>
        <v>1</v>
      </c>
      <c r="AI10464" t="str">
        <f t="shared" si="1074"/>
        <v>ERROR!</v>
      </c>
      <c r="AJ10464" t="str">
        <f t="shared" si="1075"/>
        <v>ERROR!</v>
      </c>
      <c r="AL10464">
        <f t="shared" si="1073"/>
        <v>0</v>
      </c>
    </row>
    <row r="10465" spans="1:38" x14ac:dyDescent="0.3">
      <c r="A10465">
        <v>10464</v>
      </c>
      <c r="B10465" t="s">
        <v>34</v>
      </c>
      <c r="C10465" t="s">
        <v>21</v>
      </c>
      <c r="D10465">
        <v>464</v>
      </c>
      <c r="E10465">
        <v>3390184306.8518801</v>
      </c>
      <c r="F10465">
        <v>13913128.174283501</v>
      </c>
      <c r="G10465">
        <v>1350015456.01701</v>
      </c>
      <c r="H10465">
        <v>0</v>
      </c>
      <c r="I10465">
        <v>0</v>
      </c>
      <c r="J10465">
        <v>0</v>
      </c>
      <c r="K10465" t="s">
        <v>22</v>
      </c>
      <c r="L10465">
        <v>0</v>
      </c>
      <c r="M10465">
        <v>0</v>
      </c>
      <c r="AD10465" s="15">
        <f t="shared" si="1071"/>
        <v>1</v>
      </c>
      <c r="AE10465" s="15">
        <f t="shared" si="1072"/>
        <v>1</v>
      </c>
      <c r="AI10465" t="str">
        <f t="shared" si="1074"/>
        <v>ERROR!</v>
      </c>
      <c r="AJ10465" t="str">
        <f t="shared" si="1075"/>
        <v>ERROR!</v>
      </c>
      <c r="AL10465">
        <f t="shared" si="1073"/>
        <v>0</v>
      </c>
    </row>
    <row r="10466" spans="1:38" x14ac:dyDescent="0.3">
      <c r="A10466">
        <v>10465</v>
      </c>
      <c r="B10466" t="s">
        <v>34</v>
      </c>
      <c r="C10466" t="s">
        <v>21</v>
      </c>
      <c r="D10466">
        <v>465</v>
      </c>
      <c r="E10466">
        <v>2685819756.00249</v>
      </c>
      <c r="F10466">
        <v>14658938.2825025</v>
      </c>
      <c r="G10466">
        <v>1350690001.2765501</v>
      </c>
      <c r="H10466">
        <v>0</v>
      </c>
      <c r="I10466">
        <v>0</v>
      </c>
      <c r="J10466">
        <v>0</v>
      </c>
      <c r="K10466" t="s">
        <v>22</v>
      </c>
      <c r="L10466">
        <v>0</v>
      </c>
      <c r="M10466">
        <v>0</v>
      </c>
      <c r="AD10466" s="15">
        <f t="shared" si="1071"/>
        <v>1</v>
      </c>
      <c r="AE10466" s="15">
        <f t="shared" si="1072"/>
        <v>1</v>
      </c>
      <c r="AI10466" t="str">
        <f t="shared" si="1074"/>
        <v>ERROR!</v>
      </c>
      <c r="AJ10466" t="str">
        <f t="shared" si="1075"/>
        <v>ERROR!</v>
      </c>
      <c r="AL10466">
        <f t="shared" si="1073"/>
        <v>0</v>
      </c>
    </row>
    <row r="10467" spans="1:38" x14ac:dyDescent="0.3">
      <c r="A10467">
        <v>10466</v>
      </c>
      <c r="B10467" t="s">
        <v>34</v>
      </c>
      <c r="C10467" t="s">
        <v>21</v>
      </c>
      <c r="D10467">
        <v>466</v>
      </c>
      <c r="E10467">
        <v>2312645159.27496</v>
      </c>
      <c r="F10467">
        <v>14746648.484323001</v>
      </c>
      <c r="G10467">
        <v>1349844066.83164</v>
      </c>
      <c r="H10467">
        <v>0</v>
      </c>
      <c r="I10467">
        <v>0</v>
      </c>
      <c r="J10467">
        <v>0</v>
      </c>
      <c r="K10467" t="s">
        <v>22</v>
      </c>
      <c r="L10467">
        <v>0</v>
      </c>
      <c r="M10467">
        <v>0</v>
      </c>
      <c r="AD10467" s="15">
        <f t="shared" si="1071"/>
        <v>1</v>
      </c>
      <c r="AE10467" s="15">
        <f t="shared" si="1072"/>
        <v>1</v>
      </c>
      <c r="AI10467" t="str">
        <f t="shared" si="1074"/>
        <v>ERROR!</v>
      </c>
      <c r="AJ10467" t="str">
        <f t="shared" si="1075"/>
        <v>ERROR!</v>
      </c>
      <c r="AL10467">
        <f t="shared" si="1073"/>
        <v>0</v>
      </c>
    </row>
    <row r="10468" spans="1:38" x14ac:dyDescent="0.3">
      <c r="A10468">
        <v>10467</v>
      </c>
      <c r="B10468" t="s">
        <v>34</v>
      </c>
      <c r="C10468" t="s">
        <v>21</v>
      </c>
      <c r="D10468">
        <v>467</v>
      </c>
      <c r="E10468">
        <v>2213441729.43642</v>
      </c>
      <c r="F10468">
        <v>13225788.3602165</v>
      </c>
      <c r="G10468">
        <v>1347179872.9881499</v>
      </c>
      <c r="H10468">
        <v>0</v>
      </c>
      <c r="I10468">
        <v>0</v>
      </c>
      <c r="J10468">
        <v>0</v>
      </c>
      <c r="K10468" t="s">
        <v>22</v>
      </c>
      <c r="L10468">
        <v>0</v>
      </c>
      <c r="M10468">
        <v>0</v>
      </c>
      <c r="AD10468" s="15">
        <f t="shared" si="1071"/>
        <v>1</v>
      </c>
      <c r="AE10468" s="15">
        <f t="shared" si="1072"/>
        <v>1</v>
      </c>
      <c r="AI10468" t="str">
        <f t="shared" si="1074"/>
        <v>ERROR!</v>
      </c>
      <c r="AJ10468" t="str">
        <f t="shared" si="1075"/>
        <v>ERROR!</v>
      </c>
      <c r="AL10468">
        <f t="shared" si="1073"/>
        <v>0</v>
      </c>
    </row>
    <row r="10469" spans="1:38" x14ac:dyDescent="0.3">
      <c r="A10469">
        <v>10468</v>
      </c>
      <c r="B10469" t="s">
        <v>34</v>
      </c>
      <c r="C10469" t="s">
        <v>21</v>
      </c>
      <c r="D10469">
        <v>468</v>
      </c>
      <c r="E10469">
        <v>2457754232.0292201</v>
      </c>
      <c r="F10469">
        <v>12603352.5339102</v>
      </c>
      <c r="G10469">
        <v>1349157002.1393099</v>
      </c>
      <c r="H10469">
        <v>0</v>
      </c>
      <c r="I10469">
        <v>0</v>
      </c>
      <c r="J10469">
        <v>0</v>
      </c>
      <c r="K10469" t="s">
        <v>22</v>
      </c>
      <c r="L10469">
        <v>0</v>
      </c>
      <c r="M10469">
        <v>0</v>
      </c>
      <c r="AD10469" s="15">
        <f t="shared" si="1071"/>
        <v>1</v>
      </c>
      <c r="AE10469" s="15">
        <f t="shared" si="1072"/>
        <v>1</v>
      </c>
      <c r="AI10469" t="str">
        <f t="shared" si="1074"/>
        <v>ERROR!</v>
      </c>
      <c r="AJ10469" t="str">
        <f t="shared" si="1075"/>
        <v>ERROR!</v>
      </c>
      <c r="AL10469">
        <f t="shared" si="1073"/>
        <v>0</v>
      </c>
    </row>
    <row r="10470" spans="1:38" x14ac:dyDescent="0.3">
      <c r="A10470">
        <v>10469</v>
      </c>
      <c r="B10470" t="s">
        <v>34</v>
      </c>
      <c r="C10470" t="s">
        <v>21</v>
      </c>
      <c r="D10470">
        <v>469</v>
      </c>
      <c r="E10470">
        <v>3094707490.62641</v>
      </c>
      <c r="F10470">
        <v>15231202.914006</v>
      </c>
      <c r="G10470">
        <v>1350314642.9561901</v>
      </c>
      <c r="H10470">
        <v>0</v>
      </c>
      <c r="I10470">
        <v>0</v>
      </c>
      <c r="J10470">
        <v>0</v>
      </c>
      <c r="K10470" t="s">
        <v>22</v>
      </c>
      <c r="L10470">
        <v>0</v>
      </c>
      <c r="M10470">
        <v>0</v>
      </c>
      <c r="AD10470" s="15">
        <f t="shared" si="1071"/>
        <v>1</v>
      </c>
      <c r="AE10470" s="15">
        <f t="shared" si="1072"/>
        <v>1</v>
      </c>
      <c r="AI10470" t="str">
        <f t="shared" si="1074"/>
        <v>ERROR!</v>
      </c>
      <c r="AJ10470" t="str">
        <f t="shared" si="1075"/>
        <v>ERROR!</v>
      </c>
      <c r="AL10470">
        <f t="shared" si="1073"/>
        <v>0</v>
      </c>
    </row>
    <row r="10471" spans="1:38" x14ac:dyDescent="0.3">
      <c r="A10471">
        <v>10470</v>
      </c>
      <c r="B10471" t="s">
        <v>34</v>
      </c>
      <c r="C10471" t="s">
        <v>21</v>
      </c>
      <c r="D10471">
        <v>470</v>
      </c>
      <c r="E10471">
        <v>2036472240.7649</v>
      </c>
      <c r="F10471">
        <v>15040148.821410701</v>
      </c>
      <c r="G10471">
        <v>1352270072.6528499</v>
      </c>
      <c r="H10471">
        <v>0</v>
      </c>
      <c r="I10471">
        <v>0</v>
      </c>
      <c r="J10471">
        <v>0</v>
      </c>
      <c r="K10471" t="s">
        <v>22</v>
      </c>
      <c r="L10471">
        <v>0</v>
      </c>
      <c r="M10471">
        <v>0</v>
      </c>
      <c r="AD10471" s="15">
        <f t="shared" si="1071"/>
        <v>1</v>
      </c>
      <c r="AE10471" s="15">
        <f t="shared" si="1072"/>
        <v>1</v>
      </c>
      <c r="AI10471" t="str">
        <f t="shared" si="1074"/>
        <v>ERROR!</v>
      </c>
      <c r="AJ10471" t="str">
        <f t="shared" si="1075"/>
        <v>ERROR!</v>
      </c>
      <c r="AL10471">
        <f t="shared" si="1073"/>
        <v>0</v>
      </c>
    </row>
    <row r="10472" spans="1:38" x14ac:dyDescent="0.3">
      <c r="A10472">
        <v>10471</v>
      </c>
      <c r="B10472" t="s">
        <v>34</v>
      </c>
      <c r="C10472" t="s">
        <v>21</v>
      </c>
      <c r="D10472">
        <v>471</v>
      </c>
      <c r="E10472">
        <v>2811455872.7209301</v>
      </c>
      <c r="F10472">
        <v>14495402.6476293</v>
      </c>
      <c r="G10472">
        <v>1349203053.2190399</v>
      </c>
      <c r="H10472">
        <v>0</v>
      </c>
      <c r="I10472">
        <v>0</v>
      </c>
      <c r="J10472">
        <v>0</v>
      </c>
      <c r="K10472" t="s">
        <v>22</v>
      </c>
      <c r="L10472">
        <v>0</v>
      </c>
      <c r="M10472">
        <v>0</v>
      </c>
      <c r="AD10472" s="15">
        <f t="shared" si="1071"/>
        <v>1</v>
      </c>
      <c r="AE10472" s="15">
        <f t="shared" si="1072"/>
        <v>1</v>
      </c>
      <c r="AI10472" t="str">
        <f t="shared" si="1074"/>
        <v>ERROR!</v>
      </c>
      <c r="AJ10472" t="str">
        <f t="shared" si="1075"/>
        <v>ERROR!</v>
      </c>
      <c r="AL10472">
        <f t="shared" si="1073"/>
        <v>0</v>
      </c>
    </row>
    <row r="10473" spans="1:38" x14ac:dyDescent="0.3">
      <c r="A10473">
        <v>10472</v>
      </c>
      <c r="B10473" t="s">
        <v>34</v>
      </c>
      <c r="C10473" t="s">
        <v>21</v>
      </c>
      <c r="D10473">
        <v>472</v>
      </c>
      <c r="E10473">
        <v>2182242101.0311399</v>
      </c>
      <c r="F10473">
        <v>14388803.284246501</v>
      </c>
      <c r="G10473">
        <v>1351110196.03916</v>
      </c>
      <c r="H10473">
        <v>0</v>
      </c>
      <c r="I10473">
        <v>0</v>
      </c>
      <c r="J10473">
        <v>0</v>
      </c>
      <c r="K10473" t="s">
        <v>22</v>
      </c>
      <c r="L10473">
        <v>0</v>
      </c>
      <c r="M10473">
        <v>0</v>
      </c>
      <c r="AD10473" s="15">
        <f t="shared" si="1071"/>
        <v>1</v>
      </c>
      <c r="AE10473" s="15">
        <f t="shared" si="1072"/>
        <v>1</v>
      </c>
      <c r="AI10473" t="str">
        <f t="shared" si="1074"/>
        <v>ERROR!</v>
      </c>
      <c r="AJ10473" t="str">
        <f t="shared" si="1075"/>
        <v>ERROR!</v>
      </c>
      <c r="AL10473">
        <f t="shared" si="1073"/>
        <v>0</v>
      </c>
    </row>
    <row r="10474" spans="1:38" x14ac:dyDescent="0.3">
      <c r="A10474">
        <v>10473</v>
      </c>
      <c r="B10474" t="s">
        <v>34</v>
      </c>
      <c r="C10474" t="s">
        <v>21</v>
      </c>
      <c r="D10474">
        <v>473</v>
      </c>
      <c r="E10474">
        <v>1774735794.0154901</v>
      </c>
      <c r="F10474">
        <v>14789595.579871001</v>
      </c>
      <c r="G10474">
        <v>1349534525.4235499</v>
      </c>
      <c r="H10474">
        <v>0</v>
      </c>
      <c r="I10474">
        <v>0</v>
      </c>
      <c r="J10474">
        <v>0</v>
      </c>
      <c r="K10474" t="s">
        <v>22</v>
      </c>
      <c r="L10474">
        <v>0</v>
      </c>
      <c r="M10474">
        <v>0</v>
      </c>
      <c r="AD10474" s="15">
        <f t="shared" si="1071"/>
        <v>1</v>
      </c>
      <c r="AE10474" s="15">
        <f t="shared" si="1072"/>
        <v>1</v>
      </c>
      <c r="AI10474" t="str">
        <f t="shared" si="1074"/>
        <v>ERROR!</v>
      </c>
      <c r="AJ10474" t="str">
        <f t="shared" si="1075"/>
        <v>ERROR!</v>
      </c>
      <c r="AL10474">
        <f t="shared" si="1073"/>
        <v>0</v>
      </c>
    </row>
    <row r="10475" spans="1:38" x14ac:dyDescent="0.3">
      <c r="A10475">
        <v>10474</v>
      </c>
      <c r="B10475" t="s">
        <v>34</v>
      </c>
      <c r="C10475" t="s">
        <v>21</v>
      </c>
      <c r="D10475">
        <v>474</v>
      </c>
      <c r="E10475">
        <v>1670114482.0788701</v>
      </c>
      <c r="F10475">
        <v>15755548.290343201</v>
      </c>
      <c r="G10475">
        <v>1351736887.0337501</v>
      </c>
      <c r="H10475">
        <v>0</v>
      </c>
      <c r="I10475">
        <v>0</v>
      </c>
      <c r="J10475">
        <v>0</v>
      </c>
      <c r="K10475" t="s">
        <v>22</v>
      </c>
      <c r="L10475">
        <v>0</v>
      </c>
      <c r="M10475">
        <v>0</v>
      </c>
      <c r="AD10475" s="15">
        <f t="shared" si="1071"/>
        <v>1</v>
      </c>
      <c r="AE10475" s="15">
        <f t="shared" si="1072"/>
        <v>1</v>
      </c>
      <c r="AI10475" t="str">
        <f t="shared" si="1074"/>
        <v>ERROR!</v>
      </c>
      <c r="AJ10475" t="str">
        <f t="shared" si="1075"/>
        <v>ERROR!</v>
      </c>
      <c r="AL10475">
        <f t="shared" si="1073"/>
        <v>0</v>
      </c>
    </row>
    <row r="10476" spans="1:38" x14ac:dyDescent="0.3">
      <c r="A10476">
        <v>10475</v>
      </c>
      <c r="B10476" t="s">
        <v>34</v>
      </c>
      <c r="C10476" t="s">
        <v>21</v>
      </c>
      <c r="D10476">
        <v>475</v>
      </c>
      <c r="E10476">
        <v>2788142870.0673199</v>
      </c>
      <c r="F10476">
        <v>15395039.622124501</v>
      </c>
      <c r="G10476">
        <v>1351712484.78338</v>
      </c>
      <c r="H10476">
        <v>0</v>
      </c>
      <c r="I10476">
        <v>0</v>
      </c>
      <c r="J10476">
        <v>0</v>
      </c>
      <c r="K10476" t="s">
        <v>22</v>
      </c>
      <c r="L10476">
        <v>0</v>
      </c>
      <c r="M10476">
        <v>0</v>
      </c>
      <c r="AD10476" s="15">
        <f t="shared" si="1071"/>
        <v>1</v>
      </c>
      <c r="AE10476" s="15">
        <f t="shared" si="1072"/>
        <v>1</v>
      </c>
      <c r="AI10476" t="str">
        <f t="shared" si="1074"/>
        <v>ERROR!</v>
      </c>
      <c r="AJ10476" t="str">
        <f t="shared" si="1075"/>
        <v>ERROR!</v>
      </c>
      <c r="AL10476">
        <f t="shared" si="1073"/>
        <v>0</v>
      </c>
    </row>
    <row r="10477" spans="1:38" x14ac:dyDescent="0.3">
      <c r="A10477">
        <v>10476</v>
      </c>
      <c r="B10477" t="s">
        <v>34</v>
      </c>
      <c r="C10477" t="s">
        <v>21</v>
      </c>
      <c r="D10477">
        <v>476</v>
      </c>
      <c r="E10477">
        <v>1668113818.8517201</v>
      </c>
      <c r="F10477">
        <v>15413266.375221999</v>
      </c>
      <c r="G10477">
        <v>1352393396.79213</v>
      </c>
      <c r="H10477">
        <v>0</v>
      </c>
      <c r="I10477">
        <v>0</v>
      </c>
      <c r="J10477">
        <v>0</v>
      </c>
      <c r="K10477" t="s">
        <v>22</v>
      </c>
      <c r="L10477">
        <v>0</v>
      </c>
      <c r="M10477">
        <v>0</v>
      </c>
      <c r="AD10477" s="15">
        <f t="shared" si="1071"/>
        <v>1</v>
      </c>
      <c r="AE10477" s="15">
        <f t="shared" si="1072"/>
        <v>1</v>
      </c>
      <c r="AI10477" t="str">
        <f t="shared" si="1074"/>
        <v>ERROR!</v>
      </c>
      <c r="AJ10477" t="str">
        <f t="shared" si="1075"/>
        <v>ERROR!</v>
      </c>
      <c r="AL10477">
        <f t="shared" si="1073"/>
        <v>0</v>
      </c>
    </row>
    <row r="10478" spans="1:38" x14ac:dyDescent="0.3">
      <c r="A10478">
        <v>10477</v>
      </c>
      <c r="B10478" t="s">
        <v>34</v>
      </c>
      <c r="C10478" t="s">
        <v>21</v>
      </c>
      <c r="D10478">
        <v>477</v>
      </c>
      <c r="E10478">
        <v>1931462680.10236</v>
      </c>
      <c r="F10478">
        <v>14855534.090807499</v>
      </c>
      <c r="G10478">
        <v>1349740413.04387</v>
      </c>
      <c r="H10478">
        <v>0</v>
      </c>
      <c r="I10478">
        <v>0</v>
      </c>
      <c r="J10478">
        <v>0</v>
      </c>
      <c r="K10478" t="s">
        <v>22</v>
      </c>
      <c r="L10478">
        <v>0</v>
      </c>
      <c r="M10478">
        <v>0</v>
      </c>
      <c r="AD10478" s="15">
        <f t="shared" si="1071"/>
        <v>1</v>
      </c>
      <c r="AE10478" s="15">
        <f t="shared" si="1072"/>
        <v>1</v>
      </c>
      <c r="AI10478" t="str">
        <f t="shared" si="1074"/>
        <v>ERROR!</v>
      </c>
      <c r="AJ10478" t="str">
        <f t="shared" si="1075"/>
        <v>ERROR!</v>
      </c>
      <c r="AL10478">
        <f t="shared" si="1073"/>
        <v>0</v>
      </c>
    </row>
    <row r="10479" spans="1:38" x14ac:dyDescent="0.3">
      <c r="A10479">
        <v>10478</v>
      </c>
      <c r="B10479" t="s">
        <v>34</v>
      </c>
      <c r="C10479" t="s">
        <v>21</v>
      </c>
      <c r="D10479">
        <v>478</v>
      </c>
      <c r="E10479">
        <v>2088610864.6431601</v>
      </c>
      <c r="F10479">
        <v>15104334.250422301</v>
      </c>
      <c r="G10479">
        <v>1352042703.8612599</v>
      </c>
      <c r="H10479">
        <v>0</v>
      </c>
      <c r="I10479">
        <v>0</v>
      </c>
      <c r="J10479">
        <v>0</v>
      </c>
      <c r="K10479" t="s">
        <v>22</v>
      </c>
      <c r="L10479">
        <v>0</v>
      </c>
      <c r="M10479">
        <v>0</v>
      </c>
      <c r="AD10479" s="15">
        <f t="shared" si="1071"/>
        <v>1</v>
      </c>
      <c r="AE10479" s="15">
        <f t="shared" si="1072"/>
        <v>1</v>
      </c>
      <c r="AI10479" t="str">
        <f t="shared" si="1074"/>
        <v>ERROR!</v>
      </c>
      <c r="AJ10479" t="str">
        <f t="shared" si="1075"/>
        <v>ERROR!</v>
      </c>
      <c r="AL10479">
        <f t="shared" si="1073"/>
        <v>0</v>
      </c>
    </row>
    <row r="10480" spans="1:38" x14ac:dyDescent="0.3">
      <c r="A10480">
        <v>10479</v>
      </c>
      <c r="B10480" t="s">
        <v>34</v>
      </c>
      <c r="C10480" t="s">
        <v>21</v>
      </c>
      <c r="D10480">
        <v>479</v>
      </c>
      <c r="E10480">
        <v>1892095227.08691</v>
      </c>
      <c r="F10480">
        <v>14171857.2593641</v>
      </c>
      <c r="G10480">
        <v>1348625711.5789199</v>
      </c>
      <c r="H10480">
        <v>0</v>
      </c>
      <c r="I10480">
        <v>0</v>
      </c>
      <c r="J10480">
        <v>0</v>
      </c>
      <c r="K10480" t="s">
        <v>22</v>
      </c>
      <c r="L10480">
        <v>0</v>
      </c>
      <c r="M10480">
        <v>0</v>
      </c>
      <c r="AD10480" s="15">
        <f t="shared" si="1071"/>
        <v>1</v>
      </c>
      <c r="AE10480" s="15">
        <f t="shared" si="1072"/>
        <v>1</v>
      </c>
      <c r="AI10480" t="str">
        <f t="shared" si="1074"/>
        <v>ERROR!</v>
      </c>
      <c r="AJ10480" t="str">
        <f t="shared" si="1075"/>
        <v>ERROR!</v>
      </c>
      <c r="AL10480">
        <f t="shared" si="1073"/>
        <v>0</v>
      </c>
    </row>
    <row r="10481" spans="1:38" x14ac:dyDescent="0.3">
      <c r="A10481">
        <v>10480</v>
      </c>
      <c r="B10481" t="s">
        <v>34</v>
      </c>
      <c r="C10481" t="s">
        <v>21</v>
      </c>
      <c r="D10481">
        <v>480</v>
      </c>
      <c r="E10481">
        <v>2250639469.2575798</v>
      </c>
      <c r="F10481">
        <v>14688770.0015612</v>
      </c>
      <c r="G10481">
        <v>1350168693.5014801</v>
      </c>
      <c r="H10481">
        <v>0</v>
      </c>
      <c r="I10481">
        <v>0</v>
      </c>
      <c r="J10481">
        <v>0</v>
      </c>
      <c r="K10481" t="s">
        <v>22</v>
      </c>
      <c r="L10481">
        <v>0</v>
      </c>
      <c r="M10481">
        <v>0</v>
      </c>
      <c r="AD10481" s="15">
        <f t="shared" si="1071"/>
        <v>1</v>
      </c>
      <c r="AE10481" s="15">
        <f t="shared" si="1072"/>
        <v>1</v>
      </c>
      <c r="AI10481" t="str">
        <f t="shared" si="1074"/>
        <v>ERROR!</v>
      </c>
      <c r="AJ10481" t="str">
        <f t="shared" si="1075"/>
        <v>ERROR!</v>
      </c>
      <c r="AL10481">
        <f t="shared" si="1073"/>
        <v>0</v>
      </c>
    </row>
    <row r="10482" spans="1:38" x14ac:dyDescent="0.3">
      <c r="A10482">
        <v>10481</v>
      </c>
      <c r="B10482" t="s">
        <v>34</v>
      </c>
      <c r="C10482" t="s">
        <v>21</v>
      </c>
      <c r="D10482">
        <v>481</v>
      </c>
      <c r="E10482">
        <v>2604446366.9223099</v>
      </c>
      <c r="F10482">
        <v>14843567.238108899</v>
      </c>
      <c r="G10482">
        <v>1349553175.0574901</v>
      </c>
      <c r="H10482">
        <v>0</v>
      </c>
      <c r="I10482">
        <v>0</v>
      </c>
      <c r="J10482">
        <v>0</v>
      </c>
      <c r="K10482" t="s">
        <v>22</v>
      </c>
      <c r="L10482">
        <v>0</v>
      </c>
      <c r="M10482">
        <v>0</v>
      </c>
      <c r="AD10482" s="15">
        <f t="shared" si="1071"/>
        <v>1</v>
      </c>
      <c r="AE10482" s="15">
        <f t="shared" si="1072"/>
        <v>1</v>
      </c>
      <c r="AI10482" t="str">
        <f t="shared" si="1074"/>
        <v>ERROR!</v>
      </c>
      <c r="AJ10482" t="str">
        <f t="shared" si="1075"/>
        <v>ERROR!</v>
      </c>
      <c r="AL10482">
        <f t="shared" si="1073"/>
        <v>0</v>
      </c>
    </row>
    <row r="10483" spans="1:38" x14ac:dyDescent="0.3">
      <c r="A10483">
        <v>10482</v>
      </c>
      <c r="B10483" t="s">
        <v>34</v>
      </c>
      <c r="C10483" t="s">
        <v>21</v>
      </c>
      <c r="D10483">
        <v>482</v>
      </c>
      <c r="E10483">
        <v>2403606309.3888898</v>
      </c>
      <c r="F10483">
        <v>14453656.143767601</v>
      </c>
      <c r="G10483">
        <v>1348685037.6129799</v>
      </c>
      <c r="H10483">
        <v>0</v>
      </c>
      <c r="I10483">
        <v>0</v>
      </c>
      <c r="J10483">
        <v>0</v>
      </c>
      <c r="K10483" t="s">
        <v>22</v>
      </c>
      <c r="L10483">
        <v>0</v>
      </c>
      <c r="M10483">
        <v>0</v>
      </c>
      <c r="AD10483" s="15">
        <f t="shared" si="1071"/>
        <v>1</v>
      </c>
      <c r="AE10483" s="15">
        <f t="shared" si="1072"/>
        <v>1</v>
      </c>
      <c r="AI10483" t="str">
        <f t="shared" si="1074"/>
        <v>ERROR!</v>
      </c>
      <c r="AJ10483" t="str">
        <f t="shared" si="1075"/>
        <v>ERROR!</v>
      </c>
      <c r="AL10483">
        <f t="shared" si="1073"/>
        <v>0</v>
      </c>
    </row>
    <row r="10484" spans="1:38" x14ac:dyDescent="0.3">
      <c r="A10484">
        <v>10483</v>
      </c>
      <c r="B10484" t="s">
        <v>34</v>
      </c>
      <c r="C10484" t="s">
        <v>21</v>
      </c>
      <c r="D10484">
        <v>483</v>
      </c>
      <c r="E10484">
        <v>1804580325.35449</v>
      </c>
      <c r="F10484">
        <v>13854496.520915801</v>
      </c>
      <c r="G10484">
        <v>1348742558.84833</v>
      </c>
      <c r="H10484">
        <v>0</v>
      </c>
      <c r="I10484">
        <v>0</v>
      </c>
      <c r="J10484">
        <v>0</v>
      </c>
      <c r="K10484" t="s">
        <v>22</v>
      </c>
      <c r="L10484">
        <v>0</v>
      </c>
      <c r="M10484">
        <v>0</v>
      </c>
      <c r="AD10484" s="15">
        <f t="shared" si="1071"/>
        <v>1</v>
      </c>
      <c r="AE10484" s="15">
        <f t="shared" si="1072"/>
        <v>1</v>
      </c>
      <c r="AI10484" t="str">
        <f t="shared" si="1074"/>
        <v>ERROR!</v>
      </c>
      <c r="AJ10484" t="str">
        <f t="shared" si="1075"/>
        <v>ERROR!</v>
      </c>
      <c r="AL10484">
        <f t="shared" si="1073"/>
        <v>0</v>
      </c>
    </row>
    <row r="10485" spans="1:38" x14ac:dyDescent="0.3">
      <c r="A10485">
        <v>10484</v>
      </c>
      <c r="B10485" t="s">
        <v>34</v>
      </c>
      <c r="C10485" t="s">
        <v>21</v>
      </c>
      <c r="D10485">
        <v>484</v>
      </c>
      <c r="E10485">
        <v>3312479452.5142298</v>
      </c>
      <c r="F10485">
        <v>15076791.4427858</v>
      </c>
      <c r="G10485">
        <v>1354339351.75965</v>
      </c>
      <c r="H10485">
        <v>0</v>
      </c>
      <c r="I10485">
        <v>0</v>
      </c>
      <c r="J10485">
        <v>0</v>
      </c>
      <c r="K10485" t="s">
        <v>22</v>
      </c>
      <c r="L10485">
        <v>0</v>
      </c>
      <c r="M10485">
        <v>0</v>
      </c>
      <c r="AD10485" s="15">
        <f t="shared" si="1071"/>
        <v>1</v>
      </c>
      <c r="AE10485" s="15">
        <f t="shared" si="1072"/>
        <v>1</v>
      </c>
      <c r="AI10485" t="str">
        <f t="shared" si="1074"/>
        <v>ERROR!</v>
      </c>
      <c r="AJ10485" t="str">
        <f t="shared" si="1075"/>
        <v>ERROR!</v>
      </c>
      <c r="AL10485">
        <f t="shared" si="1073"/>
        <v>0</v>
      </c>
    </row>
    <row r="10486" spans="1:38" x14ac:dyDescent="0.3">
      <c r="A10486">
        <v>10485</v>
      </c>
      <c r="B10486" t="s">
        <v>34</v>
      </c>
      <c r="C10486" t="s">
        <v>21</v>
      </c>
      <c r="D10486">
        <v>485</v>
      </c>
      <c r="E10486">
        <v>3263344522.9078698</v>
      </c>
      <c r="F10486">
        <v>14314694.3655417</v>
      </c>
      <c r="G10486">
        <v>1349796333.7772999</v>
      </c>
      <c r="H10486">
        <v>0</v>
      </c>
      <c r="I10486">
        <v>0</v>
      </c>
      <c r="J10486">
        <v>0</v>
      </c>
      <c r="K10486" t="s">
        <v>22</v>
      </c>
      <c r="L10486">
        <v>0</v>
      </c>
      <c r="M10486">
        <v>0</v>
      </c>
      <c r="AD10486" s="15">
        <f t="shared" ref="AD10486:AD10549" si="1076">IF(L10486&lt;0,0,1)</f>
        <v>1</v>
      </c>
      <c r="AE10486" s="15">
        <f t="shared" ref="AE10486:AE10549" si="1077">IF(M10486&lt;0,0,1)</f>
        <v>1</v>
      </c>
      <c r="AI10486" t="str">
        <f t="shared" si="1074"/>
        <v>ERROR!</v>
      </c>
      <c r="AJ10486" t="str">
        <f t="shared" si="1075"/>
        <v>ERROR!</v>
      </c>
      <c r="AL10486">
        <f t="shared" si="1073"/>
        <v>0</v>
      </c>
    </row>
    <row r="10487" spans="1:38" x14ac:dyDescent="0.3">
      <c r="A10487">
        <v>10486</v>
      </c>
      <c r="B10487" t="s">
        <v>34</v>
      </c>
      <c r="C10487" t="s">
        <v>21</v>
      </c>
      <c r="D10487">
        <v>486</v>
      </c>
      <c r="E10487">
        <v>1578465400.1726301</v>
      </c>
      <c r="F10487">
        <v>14952174.315797901</v>
      </c>
      <c r="G10487">
        <v>1352536677.8841801</v>
      </c>
      <c r="H10487">
        <v>0</v>
      </c>
      <c r="I10487">
        <v>0</v>
      </c>
      <c r="J10487">
        <v>0</v>
      </c>
      <c r="K10487" t="s">
        <v>22</v>
      </c>
      <c r="L10487">
        <v>0</v>
      </c>
      <c r="M10487">
        <v>0</v>
      </c>
      <c r="AD10487" s="15">
        <f t="shared" si="1076"/>
        <v>1</v>
      </c>
      <c r="AE10487" s="15">
        <f t="shared" si="1077"/>
        <v>1</v>
      </c>
      <c r="AI10487" t="str">
        <f t="shared" si="1074"/>
        <v>ERROR!</v>
      </c>
      <c r="AJ10487" t="str">
        <f t="shared" si="1075"/>
        <v>ERROR!</v>
      </c>
      <c r="AL10487">
        <f t="shared" si="1073"/>
        <v>0</v>
      </c>
    </row>
    <row r="10488" spans="1:38" x14ac:dyDescent="0.3">
      <c r="A10488">
        <v>10487</v>
      </c>
      <c r="B10488" t="s">
        <v>34</v>
      </c>
      <c r="C10488" t="s">
        <v>21</v>
      </c>
      <c r="D10488">
        <v>487</v>
      </c>
      <c r="E10488">
        <v>2399819794.5374599</v>
      </c>
      <c r="F10488">
        <v>15173570.7593858</v>
      </c>
      <c r="G10488">
        <v>1350550255.9281001</v>
      </c>
      <c r="H10488">
        <v>0</v>
      </c>
      <c r="I10488">
        <v>0</v>
      </c>
      <c r="J10488">
        <v>0</v>
      </c>
      <c r="K10488" t="s">
        <v>22</v>
      </c>
      <c r="L10488">
        <v>0</v>
      </c>
      <c r="M10488">
        <v>0</v>
      </c>
      <c r="AD10488" s="15">
        <f t="shared" si="1076"/>
        <v>1</v>
      </c>
      <c r="AE10488" s="15">
        <f t="shared" si="1077"/>
        <v>1</v>
      </c>
      <c r="AI10488" t="str">
        <f t="shared" si="1074"/>
        <v>ERROR!</v>
      </c>
      <c r="AJ10488" t="str">
        <f t="shared" si="1075"/>
        <v>ERROR!</v>
      </c>
      <c r="AL10488">
        <f t="shared" si="1073"/>
        <v>0</v>
      </c>
    </row>
    <row r="10489" spans="1:38" x14ac:dyDescent="0.3">
      <c r="A10489">
        <v>10488</v>
      </c>
      <c r="B10489" t="s">
        <v>34</v>
      </c>
      <c r="C10489" t="s">
        <v>21</v>
      </c>
      <c r="D10489">
        <v>488</v>
      </c>
      <c r="E10489">
        <v>2413748308.9811001</v>
      </c>
      <c r="F10489">
        <v>15336463.807391001</v>
      </c>
      <c r="G10489">
        <v>1350475506.9166801</v>
      </c>
      <c r="H10489">
        <v>0</v>
      </c>
      <c r="I10489">
        <v>0</v>
      </c>
      <c r="J10489">
        <v>0</v>
      </c>
      <c r="K10489" t="s">
        <v>22</v>
      </c>
      <c r="L10489">
        <v>0</v>
      </c>
      <c r="M10489">
        <v>0</v>
      </c>
      <c r="AD10489" s="15">
        <f t="shared" si="1076"/>
        <v>1</v>
      </c>
      <c r="AE10489" s="15">
        <f t="shared" si="1077"/>
        <v>1</v>
      </c>
      <c r="AI10489" t="str">
        <f t="shared" si="1074"/>
        <v>ERROR!</v>
      </c>
      <c r="AJ10489" t="str">
        <f t="shared" si="1075"/>
        <v>ERROR!</v>
      </c>
      <c r="AL10489">
        <f t="shared" si="1073"/>
        <v>0</v>
      </c>
    </row>
    <row r="10490" spans="1:38" x14ac:dyDescent="0.3">
      <c r="A10490">
        <v>10489</v>
      </c>
      <c r="B10490" t="s">
        <v>34</v>
      </c>
      <c r="C10490" t="s">
        <v>21</v>
      </c>
      <c r="D10490">
        <v>489</v>
      </c>
      <c r="E10490">
        <v>2825149171.4903402</v>
      </c>
      <c r="F10490">
        <v>13939928.598068999</v>
      </c>
      <c r="G10490">
        <v>1348712209.7556901</v>
      </c>
      <c r="H10490">
        <v>0</v>
      </c>
      <c r="I10490">
        <v>0</v>
      </c>
      <c r="J10490">
        <v>0</v>
      </c>
      <c r="K10490" t="s">
        <v>22</v>
      </c>
      <c r="L10490">
        <v>0</v>
      </c>
      <c r="M10490">
        <v>0</v>
      </c>
      <c r="AD10490" s="15">
        <f t="shared" si="1076"/>
        <v>1</v>
      </c>
      <c r="AE10490" s="15">
        <f t="shared" si="1077"/>
        <v>1</v>
      </c>
      <c r="AI10490" t="str">
        <f t="shared" si="1074"/>
        <v>ERROR!</v>
      </c>
      <c r="AJ10490" t="str">
        <f t="shared" si="1075"/>
        <v>ERROR!</v>
      </c>
      <c r="AL10490">
        <f t="shared" si="1073"/>
        <v>0</v>
      </c>
    </row>
    <row r="10491" spans="1:38" x14ac:dyDescent="0.3">
      <c r="A10491">
        <v>10490</v>
      </c>
      <c r="B10491" t="s">
        <v>34</v>
      </c>
      <c r="C10491" t="s">
        <v>21</v>
      </c>
      <c r="D10491">
        <v>490</v>
      </c>
      <c r="E10491">
        <v>2149665963.29145</v>
      </c>
      <c r="F10491">
        <v>15522683.171208199</v>
      </c>
      <c r="G10491">
        <v>1352203952.94944</v>
      </c>
      <c r="H10491">
        <v>0</v>
      </c>
      <c r="I10491">
        <v>0</v>
      </c>
      <c r="J10491">
        <v>0</v>
      </c>
      <c r="K10491" t="s">
        <v>22</v>
      </c>
      <c r="L10491">
        <v>0</v>
      </c>
      <c r="M10491">
        <v>0</v>
      </c>
      <c r="AD10491" s="15">
        <f t="shared" si="1076"/>
        <v>1</v>
      </c>
      <c r="AE10491" s="15">
        <f t="shared" si="1077"/>
        <v>1</v>
      </c>
      <c r="AI10491" t="str">
        <f t="shared" si="1074"/>
        <v>ERROR!</v>
      </c>
      <c r="AJ10491" t="str">
        <f t="shared" si="1075"/>
        <v>ERROR!</v>
      </c>
      <c r="AL10491">
        <f t="shared" si="1073"/>
        <v>0</v>
      </c>
    </row>
    <row r="10492" spans="1:38" x14ac:dyDescent="0.3">
      <c r="A10492">
        <v>10491</v>
      </c>
      <c r="B10492" t="s">
        <v>34</v>
      </c>
      <c r="C10492" t="s">
        <v>21</v>
      </c>
      <c r="D10492">
        <v>491</v>
      </c>
      <c r="E10492">
        <v>2909231669.2044101</v>
      </c>
      <c r="F10492">
        <v>14741539.976327</v>
      </c>
      <c r="G10492">
        <v>1349246625.5848501</v>
      </c>
      <c r="H10492">
        <v>0</v>
      </c>
      <c r="I10492">
        <v>0</v>
      </c>
      <c r="J10492">
        <v>0</v>
      </c>
      <c r="K10492" t="s">
        <v>22</v>
      </c>
      <c r="L10492">
        <v>0</v>
      </c>
      <c r="M10492">
        <v>0</v>
      </c>
      <c r="AD10492" s="15">
        <f t="shared" si="1076"/>
        <v>1</v>
      </c>
      <c r="AE10492" s="15">
        <f t="shared" si="1077"/>
        <v>1</v>
      </c>
      <c r="AI10492" t="str">
        <f t="shared" si="1074"/>
        <v>ERROR!</v>
      </c>
      <c r="AJ10492" t="str">
        <f t="shared" si="1075"/>
        <v>ERROR!</v>
      </c>
      <c r="AL10492">
        <f t="shared" si="1073"/>
        <v>0</v>
      </c>
    </row>
    <row r="10493" spans="1:38" x14ac:dyDescent="0.3">
      <c r="A10493">
        <v>10492</v>
      </c>
      <c r="B10493" t="s">
        <v>34</v>
      </c>
      <c r="C10493" t="s">
        <v>21</v>
      </c>
      <c r="D10493">
        <v>492</v>
      </c>
      <c r="E10493">
        <v>1563334284.8627</v>
      </c>
      <c r="F10493">
        <v>13736338.2174547</v>
      </c>
      <c r="G10493">
        <v>1348268761.91149</v>
      </c>
      <c r="H10493">
        <v>0</v>
      </c>
      <c r="I10493">
        <v>0</v>
      </c>
      <c r="J10493">
        <v>0</v>
      </c>
      <c r="K10493" t="s">
        <v>22</v>
      </c>
      <c r="L10493">
        <v>0</v>
      </c>
      <c r="M10493">
        <v>0</v>
      </c>
      <c r="AD10493" s="15">
        <f t="shared" si="1076"/>
        <v>1</v>
      </c>
      <c r="AE10493" s="15">
        <f t="shared" si="1077"/>
        <v>1</v>
      </c>
      <c r="AI10493" t="str">
        <f t="shared" si="1074"/>
        <v>ERROR!</v>
      </c>
      <c r="AJ10493" t="str">
        <f t="shared" si="1075"/>
        <v>ERROR!</v>
      </c>
      <c r="AL10493">
        <f t="shared" si="1073"/>
        <v>0</v>
      </c>
    </row>
    <row r="10494" spans="1:38" x14ac:dyDescent="0.3">
      <c r="A10494">
        <v>10493</v>
      </c>
      <c r="B10494" t="s">
        <v>34</v>
      </c>
      <c r="C10494" t="s">
        <v>21</v>
      </c>
      <c r="D10494">
        <v>493</v>
      </c>
      <c r="E10494">
        <v>2200524407.45332</v>
      </c>
      <c r="F10494">
        <v>14994728.5050072</v>
      </c>
      <c r="G10494">
        <v>1350657440.8552301</v>
      </c>
      <c r="H10494">
        <v>0</v>
      </c>
      <c r="I10494">
        <v>0</v>
      </c>
      <c r="J10494">
        <v>0</v>
      </c>
      <c r="K10494" t="s">
        <v>22</v>
      </c>
      <c r="L10494">
        <v>0</v>
      </c>
      <c r="M10494">
        <v>0</v>
      </c>
      <c r="AD10494" s="15">
        <f t="shared" si="1076"/>
        <v>1</v>
      </c>
      <c r="AE10494" s="15">
        <f t="shared" si="1077"/>
        <v>1</v>
      </c>
      <c r="AI10494" t="str">
        <f t="shared" si="1074"/>
        <v>ERROR!</v>
      </c>
      <c r="AJ10494" t="str">
        <f t="shared" si="1075"/>
        <v>ERROR!</v>
      </c>
      <c r="AL10494">
        <f t="shared" si="1073"/>
        <v>0</v>
      </c>
    </row>
    <row r="10495" spans="1:38" x14ac:dyDescent="0.3">
      <c r="A10495">
        <v>10494</v>
      </c>
      <c r="B10495" t="s">
        <v>34</v>
      </c>
      <c r="C10495" t="s">
        <v>21</v>
      </c>
      <c r="D10495">
        <v>494</v>
      </c>
      <c r="E10495">
        <v>2473436561.8429799</v>
      </c>
      <c r="F10495">
        <v>13962852.9956464</v>
      </c>
      <c r="G10495">
        <v>1349012894.13185</v>
      </c>
      <c r="H10495">
        <v>0</v>
      </c>
      <c r="I10495">
        <v>0</v>
      </c>
      <c r="J10495">
        <v>0</v>
      </c>
      <c r="K10495" t="s">
        <v>22</v>
      </c>
      <c r="L10495">
        <v>0</v>
      </c>
      <c r="M10495">
        <v>0</v>
      </c>
      <c r="AD10495" s="15">
        <f t="shared" si="1076"/>
        <v>1</v>
      </c>
      <c r="AE10495" s="15">
        <f t="shared" si="1077"/>
        <v>1</v>
      </c>
      <c r="AI10495" t="str">
        <f t="shared" si="1074"/>
        <v>ERROR!</v>
      </c>
      <c r="AJ10495" t="str">
        <f t="shared" si="1075"/>
        <v>ERROR!</v>
      </c>
      <c r="AL10495">
        <f t="shared" si="1073"/>
        <v>0</v>
      </c>
    </row>
    <row r="10496" spans="1:38" x14ac:dyDescent="0.3">
      <c r="A10496">
        <v>10495</v>
      </c>
      <c r="B10496" t="s">
        <v>34</v>
      </c>
      <c r="C10496" t="s">
        <v>21</v>
      </c>
      <c r="D10496">
        <v>495</v>
      </c>
      <c r="E10496">
        <v>2161462886.9189701</v>
      </c>
      <c r="F10496">
        <v>14549934.964642599</v>
      </c>
      <c r="G10496">
        <v>1349421030.95929</v>
      </c>
      <c r="H10496">
        <v>0</v>
      </c>
      <c r="I10496">
        <v>0</v>
      </c>
      <c r="J10496">
        <v>0</v>
      </c>
      <c r="K10496" t="s">
        <v>22</v>
      </c>
      <c r="L10496">
        <v>0</v>
      </c>
      <c r="M10496">
        <v>0</v>
      </c>
      <c r="AD10496" s="15">
        <f t="shared" si="1076"/>
        <v>1</v>
      </c>
      <c r="AE10496" s="15">
        <f t="shared" si="1077"/>
        <v>1</v>
      </c>
      <c r="AI10496" t="str">
        <f t="shared" si="1074"/>
        <v>ERROR!</v>
      </c>
      <c r="AJ10496" t="str">
        <f t="shared" si="1075"/>
        <v>ERROR!</v>
      </c>
      <c r="AL10496">
        <f t="shared" si="1073"/>
        <v>0</v>
      </c>
    </row>
    <row r="10497" spans="1:39" x14ac:dyDescent="0.3">
      <c r="A10497">
        <v>10496</v>
      </c>
      <c r="B10497" t="s">
        <v>34</v>
      </c>
      <c r="C10497" t="s">
        <v>21</v>
      </c>
      <c r="D10497">
        <v>496</v>
      </c>
      <c r="E10497">
        <v>2241572658.5107298</v>
      </c>
      <c r="F10497">
        <v>14178298.4406651</v>
      </c>
      <c r="G10497">
        <v>1348998403.6217699</v>
      </c>
      <c r="H10497">
        <v>0</v>
      </c>
      <c r="I10497">
        <v>0</v>
      </c>
      <c r="J10497">
        <v>0</v>
      </c>
      <c r="K10497" t="s">
        <v>22</v>
      </c>
      <c r="L10497">
        <v>0</v>
      </c>
      <c r="M10497">
        <v>0</v>
      </c>
      <c r="AD10497" s="15">
        <f t="shared" si="1076"/>
        <v>1</v>
      </c>
      <c r="AE10497" s="15">
        <f t="shared" si="1077"/>
        <v>1</v>
      </c>
      <c r="AI10497" t="str">
        <f t="shared" si="1074"/>
        <v>ERROR!</v>
      </c>
      <c r="AJ10497" t="str">
        <f t="shared" si="1075"/>
        <v>ERROR!</v>
      </c>
      <c r="AL10497">
        <f t="shared" si="1073"/>
        <v>0</v>
      </c>
    </row>
    <row r="10498" spans="1:39" x14ac:dyDescent="0.3">
      <c r="A10498">
        <v>10497</v>
      </c>
      <c r="B10498" t="s">
        <v>34</v>
      </c>
      <c r="C10498" t="s">
        <v>21</v>
      </c>
      <c r="D10498">
        <v>497</v>
      </c>
      <c r="E10498">
        <v>2335126724.36095</v>
      </c>
      <c r="F10498">
        <v>15712364.3785212</v>
      </c>
      <c r="G10498">
        <v>1353265983.9884901</v>
      </c>
      <c r="H10498">
        <v>0</v>
      </c>
      <c r="I10498">
        <v>0</v>
      </c>
      <c r="J10498">
        <v>0</v>
      </c>
      <c r="K10498" t="s">
        <v>22</v>
      </c>
      <c r="L10498">
        <v>0</v>
      </c>
      <c r="M10498">
        <v>0</v>
      </c>
      <c r="AD10498" s="15">
        <f t="shared" si="1076"/>
        <v>1</v>
      </c>
      <c r="AE10498" s="15">
        <f t="shared" si="1077"/>
        <v>1</v>
      </c>
      <c r="AI10498" t="str">
        <f t="shared" si="1074"/>
        <v>ERROR!</v>
      </c>
      <c r="AJ10498" t="str">
        <f t="shared" si="1075"/>
        <v>ERROR!</v>
      </c>
      <c r="AL10498">
        <f t="shared" ref="AL10498:AL10561" si="1078">IF(H10498&lt;0,1,0)</f>
        <v>0</v>
      </c>
    </row>
    <row r="10499" spans="1:39" x14ac:dyDescent="0.3">
      <c r="A10499">
        <v>10498</v>
      </c>
      <c r="B10499" t="s">
        <v>34</v>
      </c>
      <c r="C10499" t="s">
        <v>21</v>
      </c>
      <c r="D10499">
        <v>498</v>
      </c>
      <c r="E10499">
        <v>1952425792.47418</v>
      </c>
      <c r="F10499">
        <v>14229690.5057432</v>
      </c>
      <c r="G10499">
        <v>1348858482.3897901</v>
      </c>
      <c r="H10499">
        <v>0</v>
      </c>
      <c r="I10499">
        <v>0</v>
      </c>
      <c r="J10499">
        <v>0</v>
      </c>
      <c r="K10499" t="s">
        <v>22</v>
      </c>
      <c r="L10499">
        <v>0</v>
      </c>
      <c r="M10499">
        <v>0</v>
      </c>
      <c r="AD10499" s="15">
        <f t="shared" si="1076"/>
        <v>1</v>
      </c>
      <c r="AE10499" s="15">
        <f t="shared" si="1077"/>
        <v>1</v>
      </c>
      <c r="AI10499" t="str">
        <f t="shared" si="1074"/>
        <v>ERROR!</v>
      </c>
      <c r="AJ10499" t="str">
        <f t="shared" si="1075"/>
        <v>ERROR!</v>
      </c>
      <c r="AL10499">
        <f t="shared" si="1078"/>
        <v>0</v>
      </c>
    </row>
    <row r="10500" spans="1:39" x14ac:dyDescent="0.3">
      <c r="A10500">
        <v>10499</v>
      </c>
      <c r="B10500" t="s">
        <v>34</v>
      </c>
      <c r="C10500" t="s">
        <v>21</v>
      </c>
      <c r="D10500">
        <v>499</v>
      </c>
      <c r="E10500">
        <v>4512468235.3619404</v>
      </c>
      <c r="F10500">
        <v>14182529.661729099</v>
      </c>
      <c r="G10500">
        <v>1349265341.93256</v>
      </c>
      <c r="H10500">
        <v>0</v>
      </c>
      <c r="I10500">
        <v>0</v>
      </c>
      <c r="J10500">
        <v>0</v>
      </c>
      <c r="K10500" t="s">
        <v>22</v>
      </c>
      <c r="L10500">
        <v>0</v>
      </c>
      <c r="M10500">
        <v>0</v>
      </c>
      <c r="AD10500" s="15">
        <f t="shared" si="1076"/>
        <v>1</v>
      </c>
      <c r="AE10500" s="15">
        <f t="shared" si="1077"/>
        <v>1</v>
      </c>
      <c r="AI10500" t="str">
        <f t="shared" si="1074"/>
        <v>ERROR!</v>
      </c>
      <c r="AJ10500" t="str">
        <f t="shared" si="1075"/>
        <v>ERROR!</v>
      </c>
      <c r="AL10500">
        <f t="shared" si="1078"/>
        <v>0</v>
      </c>
    </row>
    <row r="10501" spans="1:39" x14ac:dyDescent="0.3">
      <c r="A10501">
        <v>10500</v>
      </c>
      <c r="B10501" t="s">
        <v>34</v>
      </c>
      <c r="C10501" t="s">
        <v>21</v>
      </c>
      <c r="D10501">
        <v>500</v>
      </c>
      <c r="E10501">
        <v>1662100532.08165</v>
      </c>
      <c r="F10501">
        <v>15170051.134655699</v>
      </c>
      <c r="G10501">
        <v>1350770563.4930799</v>
      </c>
      <c r="H10501">
        <v>0</v>
      </c>
      <c r="I10501">
        <v>0</v>
      </c>
      <c r="J10501">
        <v>0</v>
      </c>
      <c r="K10501" t="s">
        <v>22</v>
      </c>
      <c r="L10501">
        <v>0</v>
      </c>
      <c r="M10501">
        <v>0</v>
      </c>
      <c r="AD10501" s="15">
        <f t="shared" si="1076"/>
        <v>1</v>
      </c>
      <c r="AE10501" s="15">
        <f t="shared" si="1077"/>
        <v>1</v>
      </c>
      <c r="AI10501" t="str">
        <f t="shared" si="1074"/>
        <v>ERROR!</v>
      </c>
      <c r="AJ10501" t="str">
        <f t="shared" si="1075"/>
        <v>ERROR!</v>
      </c>
      <c r="AL10501">
        <f t="shared" si="1078"/>
        <v>0</v>
      </c>
    </row>
    <row r="10502" spans="1:39" x14ac:dyDescent="0.3">
      <c r="A10502">
        <v>10501</v>
      </c>
      <c r="B10502" t="s">
        <v>34</v>
      </c>
      <c r="C10502" t="s">
        <v>23</v>
      </c>
      <c r="D10502">
        <v>1</v>
      </c>
      <c r="E10502">
        <v>3287919257.62995</v>
      </c>
      <c r="F10502">
        <v>14791106.8540587</v>
      </c>
      <c r="G10502">
        <v>1350560681.4104099</v>
      </c>
      <c r="H10502">
        <v>-20658932.245491501</v>
      </c>
      <c r="I10502">
        <v>218768.30506908699</v>
      </c>
      <c r="J10502">
        <v>-319959.769523144</v>
      </c>
      <c r="K10502">
        <v>-94.432930944760997</v>
      </c>
      <c r="L10502">
        <v>227222.633518121</v>
      </c>
      <c r="M10502">
        <v>225057.06768264601</v>
      </c>
      <c r="O10502">
        <f>AVERAGE(E10502:E11001)</f>
        <v>2640754805.6986561</v>
      </c>
      <c r="P10502">
        <f>_xlfn.PERCENTILE.INC(E10502:E11001,0.5)</f>
        <v>2618345946.2681451</v>
      </c>
      <c r="Q10502">
        <f>_xlfn.PERCENTILE.INC(E10502:E11001,0.025)</f>
        <v>1951286997.9796309</v>
      </c>
      <c r="R10502">
        <f>_xlfn.PERCENTILE.INC(E10502:E11001,0.975)</f>
        <v>3544832611.9678321</v>
      </c>
      <c r="S10502">
        <f>_xlfn.PERCENTILE.INC(H10502:H11001,0.5)</f>
        <v>77162832.517222151</v>
      </c>
      <c r="T10502">
        <f>AVERAGE(F10502:F11001)</f>
        <v>14547714.676612046</v>
      </c>
      <c r="U10502">
        <f>_xlfn.PERCENTILE.INC(F10502:F11001,0.5)</f>
        <v>14582803.431499399</v>
      </c>
      <c r="V10502">
        <f>_xlfn.PERCENTILE.INC(F10502:F11001,0.025)</f>
        <v>13173719.92055718</v>
      </c>
      <c r="W10502">
        <f>_xlfn.PERCENTILE.INC(F10502:F11001,0.975)</f>
        <v>15735360.442180822</v>
      </c>
      <c r="Y10502" s="15">
        <f t="shared" ref="Y10502:Y10565" si="1079">IF(K10502&lt;cet_ZAF_lo,1,0)</f>
        <v>1</v>
      </c>
      <c r="Z10502" s="15">
        <f t="shared" ref="Z10502:Z10565" si="1080">IF(K10502&lt;cet_ZAF_hi,1,0)</f>
        <v>1</v>
      </c>
      <c r="AA10502" s="15">
        <f>AVERAGE(Y10502:Y11001)</f>
        <v>0.90600000000000003</v>
      </c>
      <c r="AB10502" s="15">
        <f>AVERAGE(Z10502:Z11001)</f>
        <v>0.97</v>
      </c>
      <c r="AD10502" s="15">
        <f t="shared" si="1076"/>
        <v>1</v>
      </c>
      <c r="AE10502" s="15">
        <f t="shared" si="1077"/>
        <v>1</v>
      </c>
      <c r="AF10502" s="19">
        <f>AVERAGE(AD10502:AD11001)</f>
        <v>0.90600000000000003</v>
      </c>
      <c r="AG10502" s="19">
        <f>AVERAGE(AE10502:AE11001)</f>
        <v>0.97</v>
      </c>
      <c r="AI10502" t="str">
        <f t="shared" si="1074"/>
        <v/>
      </c>
      <c r="AJ10502" t="str">
        <f t="shared" si="1075"/>
        <v/>
      </c>
      <c r="AL10502">
        <f t="shared" si="1078"/>
        <v>1</v>
      </c>
      <c r="AM10502">
        <f>AVERAGE(AL10502:AL11001)</f>
        <v>0.41399999999999998</v>
      </c>
    </row>
    <row r="10503" spans="1:39" x14ac:dyDescent="0.3">
      <c r="A10503">
        <v>10502</v>
      </c>
      <c r="B10503" t="s">
        <v>34</v>
      </c>
      <c r="C10503" t="s">
        <v>23</v>
      </c>
      <c r="D10503">
        <v>2</v>
      </c>
      <c r="E10503">
        <v>2447113418.4653201</v>
      </c>
      <c r="F10503">
        <v>15132305.3869406</v>
      </c>
      <c r="G10503">
        <v>1352061827.64151</v>
      </c>
      <c r="H10503">
        <v>469086938.86069</v>
      </c>
      <c r="I10503">
        <v>196885.09756882899</v>
      </c>
      <c r="J10503">
        <v>-315597.21731185901</v>
      </c>
      <c r="K10503">
        <v>2382.5416176899998</v>
      </c>
      <c r="L10503">
        <v>4918.9782576224798</v>
      </c>
      <c r="M10503">
        <v>54090.863648075399</v>
      </c>
      <c r="Y10503" s="15">
        <f t="shared" si="1079"/>
        <v>1</v>
      </c>
      <c r="Z10503" s="15">
        <f t="shared" si="1080"/>
        <v>1</v>
      </c>
      <c r="AD10503" s="15">
        <f t="shared" si="1076"/>
        <v>1</v>
      </c>
      <c r="AE10503" s="15">
        <f t="shared" si="1077"/>
        <v>1</v>
      </c>
      <c r="AI10503" t="str">
        <f t="shared" si="1074"/>
        <v/>
      </c>
      <c r="AJ10503" t="str">
        <f t="shared" si="1075"/>
        <v/>
      </c>
      <c r="AL10503">
        <f t="shared" si="1078"/>
        <v>0</v>
      </c>
    </row>
    <row r="10504" spans="1:39" x14ac:dyDescent="0.3">
      <c r="A10504">
        <v>10503</v>
      </c>
      <c r="B10504" t="s">
        <v>34</v>
      </c>
      <c r="C10504" t="s">
        <v>23</v>
      </c>
      <c r="D10504">
        <v>3</v>
      </c>
      <c r="E10504">
        <v>2003805976.36889</v>
      </c>
      <c r="F10504">
        <v>14831993.7942458</v>
      </c>
      <c r="G10504">
        <v>1349083005.5590301</v>
      </c>
      <c r="H10504">
        <v>-35009152.959454797</v>
      </c>
      <c r="I10504">
        <v>208248.64569057201</v>
      </c>
      <c r="J10504">
        <v>-326494.81903791399</v>
      </c>
      <c r="K10504">
        <v>-168.11227195913401</v>
      </c>
      <c r="L10504">
        <v>222575.56609112999</v>
      </c>
      <c r="M10504">
        <v>218905.74304911599</v>
      </c>
      <c r="Y10504" s="15">
        <f t="shared" si="1079"/>
        <v>1</v>
      </c>
      <c r="Z10504" s="15">
        <f t="shared" si="1080"/>
        <v>1</v>
      </c>
      <c r="AD10504" s="15">
        <f t="shared" si="1076"/>
        <v>1</v>
      </c>
      <c r="AE10504" s="15">
        <f t="shared" si="1077"/>
        <v>1</v>
      </c>
      <c r="AI10504" t="str">
        <f t="shared" si="1074"/>
        <v/>
      </c>
      <c r="AJ10504" t="str">
        <f t="shared" si="1075"/>
        <v/>
      </c>
      <c r="AL10504">
        <f t="shared" si="1078"/>
        <v>1</v>
      </c>
    </row>
    <row r="10505" spans="1:39" x14ac:dyDescent="0.3">
      <c r="A10505">
        <v>10504</v>
      </c>
      <c r="B10505" t="s">
        <v>34</v>
      </c>
      <c r="C10505" t="s">
        <v>23</v>
      </c>
      <c r="D10505">
        <v>4</v>
      </c>
      <c r="E10505">
        <v>2127175135.79755</v>
      </c>
      <c r="F10505">
        <v>14714638.7067602</v>
      </c>
      <c r="G10505">
        <v>1350018628.5898299</v>
      </c>
      <c r="H10505">
        <v>-118106969.57351799</v>
      </c>
      <c r="I10505">
        <v>220524.331056492</v>
      </c>
      <c r="J10505">
        <v>-345836.322158575</v>
      </c>
      <c r="K10505">
        <v>-535.57341726279799</v>
      </c>
      <c r="L10505">
        <v>268857.66702125297</v>
      </c>
      <c r="M10505">
        <v>256477.14245199499</v>
      </c>
      <c r="Y10505" s="15">
        <f t="shared" si="1079"/>
        <v>1</v>
      </c>
      <c r="Z10505" s="15">
        <f t="shared" si="1080"/>
        <v>1</v>
      </c>
      <c r="AD10505" s="15">
        <f t="shared" si="1076"/>
        <v>1</v>
      </c>
      <c r="AE10505" s="15">
        <f t="shared" si="1077"/>
        <v>1</v>
      </c>
      <c r="AI10505" t="str">
        <f t="shared" si="1074"/>
        <v/>
      </c>
      <c r="AJ10505" t="str">
        <f t="shared" si="1075"/>
        <v/>
      </c>
      <c r="AL10505">
        <f t="shared" si="1078"/>
        <v>1</v>
      </c>
    </row>
    <row r="10506" spans="1:39" x14ac:dyDescent="0.3">
      <c r="A10506">
        <v>10505</v>
      </c>
      <c r="B10506" t="s">
        <v>34</v>
      </c>
      <c r="C10506" t="s">
        <v>23</v>
      </c>
      <c r="D10506">
        <v>5</v>
      </c>
      <c r="E10506">
        <v>2300243081.7216101</v>
      </c>
      <c r="F10506">
        <v>14807257.485637801</v>
      </c>
      <c r="G10506">
        <v>1349724294.6628499</v>
      </c>
      <c r="H10506">
        <v>253853083.95967799</v>
      </c>
      <c r="I10506">
        <v>216790.40648899201</v>
      </c>
      <c r="J10506">
        <v>-326846.10320925701</v>
      </c>
      <c r="K10506">
        <v>1170.96087447286</v>
      </c>
      <c r="L10506">
        <v>112905.204480856</v>
      </c>
      <c r="M10506">
        <v>139515.27122199201</v>
      </c>
      <c r="Y10506" s="15">
        <f t="shared" si="1079"/>
        <v>1</v>
      </c>
      <c r="Z10506" s="15">
        <f t="shared" si="1080"/>
        <v>1</v>
      </c>
      <c r="AD10506" s="15">
        <f t="shared" si="1076"/>
        <v>1</v>
      </c>
      <c r="AE10506" s="15">
        <f t="shared" si="1077"/>
        <v>1</v>
      </c>
      <c r="AI10506" t="str">
        <f t="shared" si="1074"/>
        <v/>
      </c>
      <c r="AJ10506" t="str">
        <f t="shared" si="1075"/>
        <v/>
      </c>
      <c r="AL10506">
        <f t="shared" si="1078"/>
        <v>0</v>
      </c>
    </row>
    <row r="10507" spans="1:39" x14ac:dyDescent="0.3">
      <c r="A10507">
        <v>10506</v>
      </c>
      <c r="B10507" t="s">
        <v>34</v>
      </c>
      <c r="C10507" t="s">
        <v>23</v>
      </c>
      <c r="D10507">
        <v>6</v>
      </c>
      <c r="E10507">
        <v>2753598191.0436602</v>
      </c>
      <c r="F10507">
        <v>14422465.079018099</v>
      </c>
      <c r="G10507">
        <v>1348050799.94156</v>
      </c>
      <c r="H10507">
        <v>-416920891.10076898</v>
      </c>
      <c r="I10507">
        <v>220514.316965898</v>
      </c>
      <c r="J10507">
        <v>-289576.11952114099</v>
      </c>
      <c r="K10507">
        <v>-1890.6749313934299</v>
      </c>
      <c r="L10507">
        <v>391132.33868863399</v>
      </c>
      <c r="M10507">
        <v>347428.74224255799</v>
      </c>
      <c r="Y10507" s="15">
        <f t="shared" si="1079"/>
        <v>1</v>
      </c>
      <c r="Z10507" s="15">
        <f t="shared" si="1080"/>
        <v>1</v>
      </c>
      <c r="AD10507" s="15">
        <f t="shared" si="1076"/>
        <v>1</v>
      </c>
      <c r="AE10507" s="15">
        <f t="shared" si="1077"/>
        <v>1</v>
      </c>
      <c r="AI10507" t="str">
        <f t="shared" si="1074"/>
        <v/>
      </c>
      <c r="AJ10507" t="str">
        <f t="shared" si="1075"/>
        <v/>
      </c>
      <c r="AL10507">
        <f t="shared" si="1078"/>
        <v>1</v>
      </c>
    </row>
    <row r="10508" spans="1:39" x14ac:dyDescent="0.3">
      <c r="A10508">
        <v>10507</v>
      </c>
      <c r="B10508" t="s">
        <v>34</v>
      </c>
      <c r="C10508" t="s">
        <v>23</v>
      </c>
      <c r="D10508">
        <v>7</v>
      </c>
      <c r="E10508">
        <v>2702737590.2667599</v>
      </c>
      <c r="F10508">
        <v>14183474.437935499</v>
      </c>
      <c r="G10508">
        <v>1348587171.8456099</v>
      </c>
      <c r="H10508">
        <v>-159662110.36947599</v>
      </c>
      <c r="I10508">
        <v>222251.70718600601</v>
      </c>
      <c r="J10508">
        <v>-314718.872355461</v>
      </c>
      <c r="K10508">
        <v>-718.38417977078598</v>
      </c>
      <c r="L10508">
        <v>287590.80147651699</v>
      </c>
      <c r="M10508">
        <v>270854.27282501798</v>
      </c>
      <c r="Y10508" s="15">
        <f t="shared" si="1079"/>
        <v>1</v>
      </c>
      <c r="Z10508" s="15">
        <f t="shared" si="1080"/>
        <v>1</v>
      </c>
      <c r="AD10508" s="15">
        <f t="shared" si="1076"/>
        <v>1</v>
      </c>
      <c r="AE10508" s="15">
        <f t="shared" si="1077"/>
        <v>1</v>
      </c>
      <c r="AI10508" t="str">
        <f t="shared" si="1074"/>
        <v/>
      </c>
      <c r="AJ10508" t="str">
        <f t="shared" si="1075"/>
        <v/>
      </c>
      <c r="AL10508">
        <f t="shared" si="1078"/>
        <v>1</v>
      </c>
    </row>
    <row r="10509" spans="1:39" x14ac:dyDescent="0.3">
      <c r="A10509">
        <v>10508</v>
      </c>
      <c r="B10509" t="s">
        <v>34</v>
      </c>
      <c r="C10509" t="s">
        <v>23</v>
      </c>
      <c r="D10509">
        <v>8</v>
      </c>
      <c r="E10509">
        <v>2694749428.8196301</v>
      </c>
      <c r="F10509">
        <v>13910781.05538</v>
      </c>
      <c r="G10509">
        <v>1349473603.6928501</v>
      </c>
      <c r="H10509">
        <v>-377460711.10558301</v>
      </c>
      <c r="I10509">
        <v>211079.45404506801</v>
      </c>
      <c r="J10509">
        <v>-349536.72702646302</v>
      </c>
      <c r="K10509">
        <v>-1788.23994411597</v>
      </c>
      <c r="L10509">
        <v>365549.04571474</v>
      </c>
      <c r="M10509">
        <v>325981.84976816003</v>
      </c>
      <c r="Y10509" s="15">
        <f t="shared" si="1079"/>
        <v>1</v>
      </c>
      <c r="Z10509" s="15">
        <f t="shared" si="1080"/>
        <v>1</v>
      </c>
      <c r="AD10509" s="15">
        <f t="shared" si="1076"/>
        <v>1</v>
      </c>
      <c r="AE10509" s="15">
        <f t="shared" si="1077"/>
        <v>1</v>
      </c>
      <c r="AI10509" t="str">
        <f t="shared" si="1074"/>
        <v/>
      </c>
      <c r="AJ10509" t="str">
        <f t="shared" si="1075"/>
        <v/>
      </c>
      <c r="AL10509">
        <f t="shared" si="1078"/>
        <v>1</v>
      </c>
    </row>
    <row r="10510" spans="1:39" x14ac:dyDescent="0.3">
      <c r="A10510">
        <v>10509</v>
      </c>
      <c r="B10510" t="s">
        <v>34</v>
      </c>
      <c r="C10510" t="s">
        <v>23</v>
      </c>
      <c r="D10510">
        <v>9</v>
      </c>
      <c r="E10510">
        <v>2931714803.6484098</v>
      </c>
      <c r="F10510">
        <v>15219949.456742801</v>
      </c>
      <c r="G10510">
        <v>1351278228.7402799</v>
      </c>
      <c r="H10510">
        <v>520298169.86851001</v>
      </c>
      <c r="I10510">
        <v>230954.39187470099</v>
      </c>
      <c r="J10510">
        <v>-378186.408886433</v>
      </c>
      <c r="K10510">
        <v>2252.8178210647998</v>
      </c>
      <c r="L10510">
        <v>18030.918036425999</v>
      </c>
      <c r="M10510">
        <v>72571.004016595994</v>
      </c>
      <c r="Y10510" s="15">
        <f t="shared" si="1079"/>
        <v>1</v>
      </c>
      <c r="Z10510" s="15">
        <f t="shared" si="1080"/>
        <v>1</v>
      </c>
      <c r="AD10510" s="15">
        <f t="shared" si="1076"/>
        <v>1</v>
      </c>
      <c r="AE10510" s="15">
        <f t="shared" si="1077"/>
        <v>1</v>
      </c>
      <c r="AI10510" t="str">
        <f t="shared" si="1074"/>
        <v/>
      </c>
      <c r="AJ10510" t="str">
        <f t="shared" si="1075"/>
        <v/>
      </c>
      <c r="AL10510">
        <f t="shared" si="1078"/>
        <v>0</v>
      </c>
    </row>
    <row r="10511" spans="1:39" x14ac:dyDescent="0.3">
      <c r="A10511">
        <v>10510</v>
      </c>
      <c r="B10511" t="s">
        <v>34</v>
      </c>
      <c r="C10511" t="s">
        <v>23</v>
      </c>
      <c r="D10511">
        <v>10</v>
      </c>
      <c r="E10511">
        <v>2276067894.0369601</v>
      </c>
      <c r="F10511">
        <v>14672255.125385899</v>
      </c>
      <c r="G10511">
        <v>1351563209.0258501</v>
      </c>
      <c r="H10511">
        <v>-114057270.91024099</v>
      </c>
      <c r="I10511">
        <v>211560.68351144699</v>
      </c>
      <c r="J10511">
        <v>-363290.81419682503</v>
      </c>
      <c r="K10511">
        <v>-539.12319159277899</v>
      </c>
      <c r="L10511">
        <v>258236.746863465</v>
      </c>
      <c r="M10511">
        <v>246280.730635924</v>
      </c>
      <c r="Y10511" s="15">
        <f t="shared" si="1079"/>
        <v>1</v>
      </c>
      <c r="Z10511" s="15">
        <f t="shared" si="1080"/>
        <v>1</v>
      </c>
      <c r="AD10511" s="15">
        <f t="shared" si="1076"/>
        <v>1</v>
      </c>
      <c r="AE10511" s="15">
        <f t="shared" si="1077"/>
        <v>1</v>
      </c>
      <c r="AI10511" t="str">
        <f t="shared" si="1074"/>
        <v/>
      </c>
      <c r="AJ10511" t="str">
        <f t="shared" si="1075"/>
        <v/>
      </c>
      <c r="AL10511">
        <f t="shared" si="1078"/>
        <v>1</v>
      </c>
    </row>
    <row r="10512" spans="1:39" x14ac:dyDescent="0.3">
      <c r="A10512">
        <v>10511</v>
      </c>
      <c r="B10512" t="s">
        <v>34</v>
      </c>
      <c r="C10512" t="s">
        <v>23</v>
      </c>
      <c r="D10512">
        <v>11</v>
      </c>
      <c r="E10512">
        <v>2969944352.4500299</v>
      </c>
      <c r="F10512">
        <v>14394314.0715809</v>
      </c>
      <c r="G10512">
        <v>1349664643.77492</v>
      </c>
      <c r="H10512">
        <v>262601647.33360201</v>
      </c>
      <c r="I10512">
        <v>203108.55294743</v>
      </c>
      <c r="J10512">
        <v>-323600.592953682</v>
      </c>
      <c r="K10512">
        <v>1292.9127972349399</v>
      </c>
      <c r="L10512">
        <v>95643.145179313593</v>
      </c>
      <c r="M10512">
        <v>123170.277223096</v>
      </c>
      <c r="Y10512" s="15">
        <f t="shared" si="1079"/>
        <v>1</v>
      </c>
      <c r="Z10512" s="15">
        <f t="shared" si="1080"/>
        <v>1</v>
      </c>
      <c r="AD10512" s="15">
        <f t="shared" si="1076"/>
        <v>1</v>
      </c>
      <c r="AE10512" s="15">
        <f t="shared" si="1077"/>
        <v>1</v>
      </c>
      <c r="AI10512" t="str">
        <f t="shared" si="1074"/>
        <v/>
      </c>
      <c r="AJ10512" t="str">
        <f t="shared" si="1075"/>
        <v/>
      </c>
      <c r="AL10512">
        <f t="shared" si="1078"/>
        <v>0</v>
      </c>
    </row>
    <row r="10513" spans="1:38" x14ac:dyDescent="0.3">
      <c r="A10513">
        <v>10512</v>
      </c>
      <c r="B10513" t="s">
        <v>34</v>
      </c>
      <c r="C10513" t="s">
        <v>23</v>
      </c>
      <c r="D10513">
        <v>12</v>
      </c>
      <c r="E10513">
        <v>3037282298.04387</v>
      </c>
      <c r="F10513">
        <v>14620440.1819629</v>
      </c>
      <c r="G10513">
        <v>1350692497.0203099</v>
      </c>
      <c r="H10513">
        <v>339742293.09043598</v>
      </c>
      <c r="I10513">
        <v>221205.75993679499</v>
      </c>
      <c r="J10513">
        <v>-350606.910946608</v>
      </c>
      <c r="K10513">
        <v>1535.86549096873</v>
      </c>
      <c r="L10513">
        <v>82171.8108593293</v>
      </c>
      <c r="M10513">
        <v>117785.18593796001</v>
      </c>
      <c r="Y10513" s="15">
        <f t="shared" si="1079"/>
        <v>1</v>
      </c>
      <c r="Z10513" s="15">
        <f t="shared" si="1080"/>
        <v>1</v>
      </c>
      <c r="AD10513" s="15">
        <f t="shared" si="1076"/>
        <v>1</v>
      </c>
      <c r="AE10513" s="15">
        <f t="shared" si="1077"/>
        <v>1</v>
      </c>
      <c r="AI10513" t="str">
        <f t="shared" si="1074"/>
        <v/>
      </c>
      <c r="AJ10513" t="str">
        <f t="shared" si="1075"/>
        <v/>
      </c>
      <c r="AL10513">
        <f t="shared" si="1078"/>
        <v>0</v>
      </c>
    </row>
    <row r="10514" spans="1:38" x14ac:dyDescent="0.3">
      <c r="A10514">
        <v>10513</v>
      </c>
      <c r="B10514" t="s">
        <v>34</v>
      </c>
      <c r="C10514" t="s">
        <v>23</v>
      </c>
      <c r="D10514">
        <v>13</v>
      </c>
      <c r="E10514">
        <v>2510290350.7048998</v>
      </c>
      <c r="F10514">
        <v>14842107.378891701</v>
      </c>
      <c r="G10514">
        <v>1349999911.5865901</v>
      </c>
      <c r="H10514">
        <v>255080773.95148799</v>
      </c>
      <c r="I10514">
        <v>224250.66110651899</v>
      </c>
      <c r="J10514">
        <v>-324808.77696752502</v>
      </c>
      <c r="K10514">
        <v>1137.4805884310199</v>
      </c>
      <c r="L10514">
        <v>119863.04714886801</v>
      </c>
      <c r="M10514">
        <v>146601.80609302901</v>
      </c>
      <c r="Y10514" s="15">
        <f t="shared" si="1079"/>
        <v>1</v>
      </c>
      <c r="Z10514" s="15">
        <f t="shared" si="1080"/>
        <v>1</v>
      </c>
      <c r="AD10514" s="15">
        <f t="shared" si="1076"/>
        <v>1</v>
      </c>
      <c r="AE10514" s="15">
        <f t="shared" si="1077"/>
        <v>1</v>
      </c>
      <c r="AI10514" t="str">
        <f t="shared" si="1074"/>
        <v/>
      </c>
      <c r="AJ10514" t="str">
        <f t="shared" si="1075"/>
        <v/>
      </c>
      <c r="AL10514">
        <f t="shared" si="1078"/>
        <v>0</v>
      </c>
    </row>
    <row r="10515" spans="1:38" x14ac:dyDescent="0.3">
      <c r="A10515">
        <v>10514</v>
      </c>
      <c r="B10515" t="s">
        <v>34</v>
      </c>
      <c r="C10515" t="s">
        <v>23</v>
      </c>
      <c r="D10515">
        <v>14</v>
      </c>
      <c r="E10515">
        <v>2215957181.3910198</v>
      </c>
      <c r="F10515">
        <v>14187359.0564902</v>
      </c>
      <c r="G10515">
        <v>1350625586.75981</v>
      </c>
      <c r="H10515">
        <v>-400696807.07497501</v>
      </c>
      <c r="I10515">
        <v>213912.349107029</v>
      </c>
      <c r="J10515">
        <v>-360878.71477651602</v>
      </c>
      <c r="K10515">
        <v>-1873.1822110676301</v>
      </c>
      <c r="L10515">
        <v>377890.93111870601</v>
      </c>
      <c r="M10515">
        <v>335888.01898974</v>
      </c>
      <c r="Y10515" s="15">
        <f t="shared" si="1079"/>
        <v>1</v>
      </c>
      <c r="Z10515" s="15">
        <f t="shared" si="1080"/>
        <v>1</v>
      </c>
      <c r="AD10515" s="15">
        <f t="shared" si="1076"/>
        <v>1</v>
      </c>
      <c r="AE10515" s="15">
        <f t="shared" si="1077"/>
        <v>1</v>
      </c>
      <c r="AI10515" t="str">
        <f t="shared" ref="AI10515:AI10578" si="1081">IF(Y10515&lt;&gt;AD10515,"ERROR!","")</f>
        <v/>
      </c>
      <c r="AJ10515" t="str">
        <f t="shared" ref="AJ10515:AJ10578" si="1082">IF(Z10515&lt;&gt;AE10515,"ERROR!","")</f>
        <v/>
      </c>
      <c r="AL10515">
        <f t="shared" si="1078"/>
        <v>1</v>
      </c>
    </row>
    <row r="10516" spans="1:38" x14ac:dyDescent="0.3">
      <c r="A10516">
        <v>10515</v>
      </c>
      <c r="B10516" t="s">
        <v>34</v>
      </c>
      <c r="C10516" t="s">
        <v>23</v>
      </c>
      <c r="D10516">
        <v>15</v>
      </c>
      <c r="E10516">
        <v>2353303131.3306699</v>
      </c>
      <c r="F10516">
        <v>13453398.789413899</v>
      </c>
      <c r="G10516">
        <v>1348208365.9312601</v>
      </c>
      <c r="H10516">
        <v>-170103014.34973201</v>
      </c>
      <c r="I10516">
        <v>213479.337228788</v>
      </c>
      <c r="J10516">
        <v>-372861.86024642002</v>
      </c>
      <c r="K10516">
        <v>-796.81254662801996</v>
      </c>
      <c r="L10516">
        <v>283091.19985529</v>
      </c>
      <c r="M10516">
        <v>265260.20684898098</v>
      </c>
      <c r="Y10516" s="15">
        <f t="shared" si="1079"/>
        <v>1</v>
      </c>
      <c r="Z10516" s="15">
        <f t="shared" si="1080"/>
        <v>1</v>
      </c>
      <c r="AD10516" s="15">
        <f t="shared" si="1076"/>
        <v>1</v>
      </c>
      <c r="AE10516" s="15">
        <f t="shared" si="1077"/>
        <v>1</v>
      </c>
      <c r="AI10516" t="str">
        <f t="shared" si="1081"/>
        <v/>
      </c>
      <c r="AJ10516" t="str">
        <f t="shared" si="1082"/>
        <v/>
      </c>
      <c r="AL10516">
        <f t="shared" si="1078"/>
        <v>1</v>
      </c>
    </row>
    <row r="10517" spans="1:38" x14ac:dyDescent="0.3">
      <c r="A10517">
        <v>10516</v>
      </c>
      <c r="B10517" t="s">
        <v>34</v>
      </c>
      <c r="C10517" t="s">
        <v>23</v>
      </c>
      <c r="D10517">
        <v>16</v>
      </c>
      <c r="E10517">
        <v>2575850737.4662099</v>
      </c>
      <c r="F10517">
        <v>14571761.9262351</v>
      </c>
      <c r="G10517">
        <v>1351584281.50488</v>
      </c>
      <c r="H10517">
        <v>595366144.05503094</v>
      </c>
      <c r="I10517">
        <v>219290.79839205701</v>
      </c>
      <c r="J10517">
        <v>-366056.48233366001</v>
      </c>
      <c r="K10517">
        <v>2714.9618151811801</v>
      </c>
      <c r="L10517">
        <v>-24353.009984075699</v>
      </c>
      <c r="M10517">
        <v>38056.051909510898</v>
      </c>
      <c r="Y10517" s="15">
        <f t="shared" si="1079"/>
        <v>0</v>
      </c>
      <c r="Z10517" s="15">
        <f t="shared" si="1080"/>
        <v>1</v>
      </c>
      <c r="AD10517" s="15">
        <f t="shared" si="1076"/>
        <v>0</v>
      </c>
      <c r="AE10517" s="15">
        <f t="shared" si="1077"/>
        <v>1</v>
      </c>
      <c r="AI10517" t="str">
        <f t="shared" si="1081"/>
        <v/>
      </c>
      <c r="AJ10517" t="str">
        <f t="shared" si="1082"/>
        <v/>
      </c>
      <c r="AL10517">
        <f t="shared" si="1078"/>
        <v>0</v>
      </c>
    </row>
    <row r="10518" spans="1:38" x14ac:dyDescent="0.3">
      <c r="A10518">
        <v>10517</v>
      </c>
      <c r="B10518" t="s">
        <v>34</v>
      </c>
      <c r="C10518" t="s">
        <v>23</v>
      </c>
      <c r="D10518">
        <v>17</v>
      </c>
      <c r="E10518">
        <v>2801227147.0391798</v>
      </c>
      <c r="F10518">
        <v>14748485.6169293</v>
      </c>
      <c r="G10518">
        <v>1350281265.80194</v>
      </c>
      <c r="H10518">
        <v>140739688.458621</v>
      </c>
      <c r="I10518">
        <v>198578.54962066401</v>
      </c>
      <c r="J10518">
        <v>-308748.21840977698</v>
      </c>
      <c r="K10518">
        <v>708.73560476431203</v>
      </c>
      <c r="L10518">
        <v>140983.145467889</v>
      </c>
      <c r="M10518">
        <v>155736.13741344001</v>
      </c>
      <c r="Y10518" s="15">
        <f t="shared" si="1079"/>
        <v>1</v>
      </c>
      <c r="Z10518" s="15">
        <f t="shared" si="1080"/>
        <v>1</v>
      </c>
      <c r="AD10518" s="15">
        <f t="shared" si="1076"/>
        <v>1</v>
      </c>
      <c r="AE10518" s="15">
        <f t="shared" si="1077"/>
        <v>1</v>
      </c>
      <c r="AI10518" t="str">
        <f t="shared" si="1081"/>
        <v/>
      </c>
      <c r="AJ10518" t="str">
        <f t="shared" si="1082"/>
        <v/>
      </c>
      <c r="AL10518">
        <f t="shared" si="1078"/>
        <v>0</v>
      </c>
    </row>
    <row r="10519" spans="1:38" x14ac:dyDescent="0.3">
      <c r="A10519">
        <v>10518</v>
      </c>
      <c r="B10519" t="s">
        <v>34</v>
      </c>
      <c r="C10519" t="s">
        <v>23</v>
      </c>
      <c r="D10519">
        <v>18</v>
      </c>
      <c r="E10519">
        <v>2174946784.5496402</v>
      </c>
      <c r="F10519">
        <v>14692025.243749199</v>
      </c>
      <c r="G10519">
        <v>1349942076.8826599</v>
      </c>
      <c r="H10519">
        <v>296867836.95143902</v>
      </c>
      <c r="I10519">
        <v>211405.27222058899</v>
      </c>
      <c r="J10519">
        <v>-315582.24227929098</v>
      </c>
      <c r="K10519">
        <v>1404.25938214859</v>
      </c>
      <c r="L10519">
        <v>89916.989587326301</v>
      </c>
      <c r="M10519">
        <v>121036.06378312899</v>
      </c>
      <c r="Y10519" s="15">
        <f t="shared" si="1079"/>
        <v>1</v>
      </c>
      <c r="Z10519" s="15">
        <f t="shared" si="1080"/>
        <v>1</v>
      </c>
      <c r="AD10519" s="15">
        <f t="shared" si="1076"/>
        <v>1</v>
      </c>
      <c r="AE10519" s="15">
        <f t="shared" si="1077"/>
        <v>1</v>
      </c>
      <c r="AI10519" t="str">
        <f t="shared" si="1081"/>
        <v/>
      </c>
      <c r="AJ10519" t="str">
        <f t="shared" si="1082"/>
        <v/>
      </c>
      <c r="AL10519">
        <f t="shared" si="1078"/>
        <v>0</v>
      </c>
    </row>
    <row r="10520" spans="1:38" x14ac:dyDescent="0.3">
      <c r="A10520">
        <v>10519</v>
      </c>
      <c r="B10520" t="s">
        <v>34</v>
      </c>
      <c r="C10520" t="s">
        <v>23</v>
      </c>
      <c r="D10520">
        <v>19</v>
      </c>
      <c r="E10520">
        <v>2663487916.1668701</v>
      </c>
      <c r="F10520">
        <v>13935238.9864807</v>
      </c>
      <c r="G10520">
        <v>1349375780.41377</v>
      </c>
      <c r="H10520">
        <v>-583002396.05733895</v>
      </c>
      <c r="I10520">
        <v>205520.01584265201</v>
      </c>
      <c r="J10520">
        <v>-348087.54110670101</v>
      </c>
      <c r="K10520">
        <v>-2836.7183296817698</v>
      </c>
      <c r="L10520">
        <v>444104.16357459198</v>
      </c>
      <c r="M10520">
        <v>382991.12753287703</v>
      </c>
      <c r="Y10520" s="15">
        <f t="shared" si="1079"/>
        <v>1</v>
      </c>
      <c r="Z10520" s="15">
        <f t="shared" si="1080"/>
        <v>1</v>
      </c>
      <c r="AD10520" s="15">
        <f t="shared" si="1076"/>
        <v>1</v>
      </c>
      <c r="AE10520" s="15">
        <f t="shared" si="1077"/>
        <v>1</v>
      </c>
      <c r="AI10520" t="str">
        <f t="shared" si="1081"/>
        <v/>
      </c>
      <c r="AJ10520" t="str">
        <f t="shared" si="1082"/>
        <v/>
      </c>
      <c r="AL10520">
        <f t="shared" si="1078"/>
        <v>1</v>
      </c>
    </row>
    <row r="10521" spans="1:38" x14ac:dyDescent="0.3">
      <c r="A10521">
        <v>10520</v>
      </c>
      <c r="B10521" t="s">
        <v>34</v>
      </c>
      <c r="C10521" t="s">
        <v>23</v>
      </c>
      <c r="D10521">
        <v>20</v>
      </c>
      <c r="E10521">
        <v>1857020028.53514</v>
      </c>
      <c r="F10521">
        <v>14621775.1146552</v>
      </c>
      <c r="G10521">
        <v>1350270373.66576</v>
      </c>
      <c r="H10521">
        <v>155269933.73368099</v>
      </c>
      <c r="I10521">
        <v>203872.47576622301</v>
      </c>
      <c r="J10521">
        <v>-339180.799737692</v>
      </c>
      <c r="K10521">
        <v>761.60321863028798</v>
      </c>
      <c r="L10521">
        <v>140330.80756937101</v>
      </c>
      <c r="M10521">
        <v>156606.92773737101</v>
      </c>
      <c r="Y10521" s="15">
        <f t="shared" si="1079"/>
        <v>1</v>
      </c>
      <c r="Z10521" s="15">
        <f t="shared" si="1080"/>
        <v>1</v>
      </c>
      <c r="AD10521" s="15">
        <f t="shared" si="1076"/>
        <v>1</v>
      </c>
      <c r="AE10521" s="15">
        <f t="shared" si="1077"/>
        <v>1</v>
      </c>
      <c r="AI10521" t="str">
        <f t="shared" si="1081"/>
        <v/>
      </c>
      <c r="AJ10521" t="str">
        <f t="shared" si="1082"/>
        <v/>
      </c>
      <c r="AL10521">
        <f t="shared" si="1078"/>
        <v>0</v>
      </c>
    </row>
    <row r="10522" spans="1:38" x14ac:dyDescent="0.3">
      <c r="A10522">
        <v>10521</v>
      </c>
      <c r="B10522" t="s">
        <v>34</v>
      </c>
      <c r="C10522" t="s">
        <v>23</v>
      </c>
      <c r="D10522">
        <v>21</v>
      </c>
      <c r="E10522">
        <v>2611144011.40769</v>
      </c>
      <c r="F10522">
        <v>14136863.8479366</v>
      </c>
      <c r="G10522">
        <v>1348791114.23686</v>
      </c>
      <c r="H10522">
        <v>41392946.851629697</v>
      </c>
      <c r="I10522">
        <v>193369.24249652401</v>
      </c>
      <c r="J10522">
        <v>-293843.34768939001</v>
      </c>
      <c r="K10522">
        <v>214.06169004552899</v>
      </c>
      <c r="L10522">
        <v>176429.859376496</v>
      </c>
      <c r="M10522">
        <v>180768.86153141601</v>
      </c>
      <c r="Y10522" s="15">
        <f t="shared" si="1079"/>
        <v>1</v>
      </c>
      <c r="Z10522" s="15">
        <f t="shared" si="1080"/>
        <v>1</v>
      </c>
      <c r="AD10522" s="15">
        <f t="shared" si="1076"/>
        <v>1</v>
      </c>
      <c r="AE10522" s="15">
        <f t="shared" si="1077"/>
        <v>1</v>
      </c>
      <c r="AI10522" t="str">
        <f t="shared" si="1081"/>
        <v/>
      </c>
      <c r="AJ10522" t="str">
        <f t="shared" si="1082"/>
        <v/>
      </c>
      <c r="AL10522">
        <f t="shared" si="1078"/>
        <v>0</v>
      </c>
    </row>
    <row r="10523" spans="1:38" x14ac:dyDescent="0.3">
      <c r="A10523">
        <v>10522</v>
      </c>
      <c r="B10523" t="s">
        <v>34</v>
      </c>
      <c r="C10523" t="s">
        <v>23</v>
      </c>
      <c r="D10523">
        <v>22</v>
      </c>
      <c r="E10523">
        <v>3100343401.7483501</v>
      </c>
      <c r="F10523">
        <v>14112261.0306846</v>
      </c>
      <c r="G10523">
        <v>1350046535.6672699</v>
      </c>
      <c r="H10523">
        <v>299405013.45618701</v>
      </c>
      <c r="I10523">
        <v>212293.06224299199</v>
      </c>
      <c r="J10523">
        <v>-322304.03698134399</v>
      </c>
      <c r="K10523">
        <v>1410.3381914265599</v>
      </c>
      <c r="L10523">
        <v>89766.481828923395</v>
      </c>
      <c r="M10523">
        <v>121151.514724429</v>
      </c>
      <c r="Y10523" s="15">
        <f t="shared" si="1079"/>
        <v>1</v>
      </c>
      <c r="Z10523" s="15">
        <f t="shared" si="1080"/>
        <v>1</v>
      </c>
      <c r="AD10523" s="15">
        <f t="shared" si="1076"/>
        <v>1</v>
      </c>
      <c r="AE10523" s="15">
        <f t="shared" si="1077"/>
        <v>1</v>
      </c>
      <c r="AI10523" t="str">
        <f t="shared" si="1081"/>
        <v/>
      </c>
      <c r="AJ10523" t="str">
        <f t="shared" si="1082"/>
        <v/>
      </c>
      <c r="AL10523">
        <f t="shared" si="1078"/>
        <v>0</v>
      </c>
    </row>
    <row r="10524" spans="1:38" x14ac:dyDescent="0.3">
      <c r="A10524">
        <v>10523</v>
      </c>
      <c r="B10524" t="s">
        <v>34</v>
      </c>
      <c r="C10524" t="s">
        <v>23</v>
      </c>
      <c r="D10524">
        <v>23</v>
      </c>
      <c r="E10524">
        <v>2477897338.4365802</v>
      </c>
      <c r="F10524">
        <v>14862058.619442999</v>
      </c>
      <c r="G10524">
        <v>1350030417.75352</v>
      </c>
      <c r="H10524">
        <v>-306839814.939605</v>
      </c>
      <c r="I10524">
        <v>215896.93865737499</v>
      </c>
      <c r="J10524">
        <v>-326967.46203970897</v>
      </c>
      <c r="K10524">
        <v>-1421.23281991763</v>
      </c>
      <c r="L10524">
        <v>341466.08937213803</v>
      </c>
      <c r="M10524">
        <v>309301.70583572303</v>
      </c>
      <c r="Y10524" s="15">
        <f t="shared" si="1079"/>
        <v>1</v>
      </c>
      <c r="Z10524" s="15">
        <f t="shared" si="1080"/>
        <v>1</v>
      </c>
      <c r="AD10524" s="15">
        <f t="shared" si="1076"/>
        <v>1</v>
      </c>
      <c r="AE10524" s="15">
        <f t="shared" si="1077"/>
        <v>1</v>
      </c>
      <c r="AI10524" t="str">
        <f t="shared" si="1081"/>
        <v/>
      </c>
      <c r="AJ10524" t="str">
        <f t="shared" si="1082"/>
        <v/>
      </c>
      <c r="AL10524">
        <f t="shared" si="1078"/>
        <v>1</v>
      </c>
    </row>
    <row r="10525" spans="1:38" x14ac:dyDescent="0.3">
      <c r="A10525">
        <v>10524</v>
      </c>
      <c r="B10525" t="s">
        <v>34</v>
      </c>
      <c r="C10525" t="s">
        <v>23</v>
      </c>
      <c r="D10525">
        <v>24</v>
      </c>
      <c r="E10525">
        <v>2729742790.2328701</v>
      </c>
      <c r="F10525">
        <v>14040469.283658899</v>
      </c>
      <c r="G10525">
        <v>1348566863.9956501</v>
      </c>
      <c r="H10525">
        <v>657941212.00070906</v>
      </c>
      <c r="I10525">
        <v>208431.37639085</v>
      </c>
      <c r="J10525">
        <v>-293242.64989185298</v>
      </c>
      <c r="K10525">
        <v>3156.6322853759698</v>
      </c>
      <c r="L10525">
        <v>-60820.249990921897</v>
      </c>
      <c r="M10525">
        <v>8148.2229934911902</v>
      </c>
      <c r="Y10525" s="15">
        <f t="shared" si="1079"/>
        <v>0</v>
      </c>
      <c r="Z10525" s="15">
        <f t="shared" si="1080"/>
        <v>1</v>
      </c>
      <c r="AD10525" s="15">
        <f t="shared" si="1076"/>
        <v>0</v>
      </c>
      <c r="AE10525" s="15">
        <f t="shared" si="1077"/>
        <v>1</v>
      </c>
      <c r="AI10525" t="str">
        <f t="shared" si="1081"/>
        <v/>
      </c>
      <c r="AJ10525" t="str">
        <f t="shared" si="1082"/>
        <v/>
      </c>
      <c r="AL10525">
        <f t="shared" si="1078"/>
        <v>0</v>
      </c>
    </row>
    <row r="10526" spans="1:38" x14ac:dyDescent="0.3">
      <c r="A10526">
        <v>10525</v>
      </c>
      <c r="B10526" t="s">
        <v>34</v>
      </c>
      <c r="C10526" t="s">
        <v>23</v>
      </c>
      <c r="D10526">
        <v>25</v>
      </c>
      <c r="E10526">
        <v>2746591998.645</v>
      </c>
      <c r="F10526">
        <v>14063562.007362099</v>
      </c>
      <c r="G10526">
        <v>1351654820.0611801</v>
      </c>
      <c r="H10526">
        <v>715202354.02001405</v>
      </c>
      <c r="I10526">
        <v>197607.42094289701</v>
      </c>
      <c r="J10526">
        <v>-344067.70943331701</v>
      </c>
      <c r="K10526">
        <v>3619.3091869089699</v>
      </c>
      <c r="L10526">
        <v>-95077.386604548796</v>
      </c>
      <c r="M10526">
        <v>-20106.533081597801</v>
      </c>
      <c r="Y10526" s="15">
        <f t="shared" si="1079"/>
        <v>0</v>
      </c>
      <c r="Z10526" s="15">
        <f t="shared" si="1080"/>
        <v>0</v>
      </c>
      <c r="AD10526" s="15">
        <f t="shared" si="1076"/>
        <v>0</v>
      </c>
      <c r="AE10526" s="15">
        <f t="shared" si="1077"/>
        <v>0</v>
      </c>
      <c r="AI10526" t="str">
        <f t="shared" si="1081"/>
        <v/>
      </c>
      <c r="AJ10526" t="str">
        <f t="shared" si="1082"/>
        <v/>
      </c>
      <c r="AL10526">
        <f t="shared" si="1078"/>
        <v>0</v>
      </c>
    </row>
    <row r="10527" spans="1:38" x14ac:dyDescent="0.3">
      <c r="A10527">
        <v>10526</v>
      </c>
      <c r="B10527" t="s">
        <v>34</v>
      </c>
      <c r="C10527" t="s">
        <v>23</v>
      </c>
      <c r="D10527">
        <v>26</v>
      </c>
      <c r="E10527">
        <v>2165188585.4096198</v>
      </c>
      <c r="F10527">
        <v>14012100.9535974</v>
      </c>
      <c r="G10527">
        <v>1348703594.39345</v>
      </c>
      <c r="H10527">
        <v>373202416.54835498</v>
      </c>
      <c r="I10527">
        <v>209019.00480221401</v>
      </c>
      <c r="J10527">
        <v>-335141.43536210101</v>
      </c>
      <c r="K10527">
        <v>1785.4951366814701</v>
      </c>
      <c r="L10527">
        <v>56292.050186177898</v>
      </c>
      <c r="M10527">
        <v>95412.871794484599</v>
      </c>
      <c r="Y10527" s="15">
        <f t="shared" si="1079"/>
        <v>1</v>
      </c>
      <c r="Z10527" s="15">
        <f t="shared" si="1080"/>
        <v>1</v>
      </c>
      <c r="AD10527" s="15">
        <f t="shared" si="1076"/>
        <v>1</v>
      </c>
      <c r="AE10527" s="15">
        <f t="shared" si="1077"/>
        <v>1</v>
      </c>
      <c r="AI10527" t="str">
        <f t="shared" si="1081"/>
        <v/>
      </c>
      <c r="AJ10527" t="str">
        <f t="shared" si="1082"/>
        <v/>
      </c>
      <c r="AL10527">
        <f t="shared" si="1078"/>
        <v>0</v>
      </c>
    </row>
    <row r="10528" spans="1:38" x14ac:dyDescent="0.3">
      <c r="A10528">
        <v>10527</v>
      </c>
      <c r="B10528" t="s">
        <v>34</v>
      </c>
      <c r="C10528" t="s">
        <v>23</v>
      </c>
      <c r="D10528">
        <v>27</v>
      </c>
      <c r="E10528">
        <v>2626100143.54563</v>
      </c>
      <c r="F10528">
        <v>13998909.003916699</v>
      </c>
      <c r="G10528">
        <v>1347577781.1686299</v>
      </c>
      <c r="H10528">
        <v>-151738609.24995399</v>
      </c>
      <c r="I10528">
        <v>213391.846143937</v>
      </c>
      <c r="J10528">
        <v>-300845.10918664897</v>
      </c>
      <c r="K10528">
        <v>-711.07969677343397</v>
      </c>
      <c r="L10528">
        <v>275488.37784047099</v>
      </c>
      <c r="M10528">
        <v>259582.427609865</v>
      </c>
      <c r="Y10528" s="15">
        <f t="shared" si="1079"/>
        <v>1</v>
      </c>
      <c r="Z10528" s="15">
        <f t="shared" si="1080"/>
        <v>1</v>
      </c>
      <c r="AD10528" s="15">
        <f t="shared" si="1076"/>
        <v>1</v>
      </c>
      <c r="AE10528" s="15">
        <f t="shared" si="1077"/>
        <v>1</v>
      </c>
      <c r="AI10528" t="str">
        <f t="shared" si="1081"/>
        <v/>
      </c>
      <c r="AJ10528" t="str">
        <f t="shared" si="1082"/>
        <v/>
      </c>
      <c r="AL10528">
        <f t="shared" si="1078"/>
        <v>1</v>
      </c>
    </row>
    <row r="10529" spans="1:38" x14ac:dyDescent="0.3">
      <c r="A10529">
        <v>10528</v>
      </c>
      <c r="B10529" t="s">
        <v>34</v>
      </c>
      <c r="C10529" t="s">
        <v>23</v>
      </c>
      <c r="D10529">
        <v>28</v>
      </c>
      <c r="E10529">
        <v>2289789208.1693501</v>
      </c>
      <c r="F10529">
        <v>14189383.777026899</v>
      </c>
      <c r="G10529">
        <v>1348067559.0674801</v>
      </c>
      <c r="H10529">
        <v>448550718.13818401</v>
      </c>
      <c r="I10529">
        <v>210349.61444455001</v>
      </c>
      <c r="J10529">
        <v>-324641.68682646798</v>
      </c>
      <c r="K10529">
        <v>2132.4057061983599</v>
      </c>
      <c r="L10529">
        <v>26787.6059086149</v>
      </c>
      <c r="M10529">
        <v>73806.788658971403</v>
      </c>
      <c r="Y10529" s="15">
        <f t="shared" si="1079"/>
        <v>1</v>
      </c>
      <c r="Z10529" s="15">
        <f t="shared" si="1080"/>
        <v>1</v>
      </c>
      <c r="AD10529" s="15">
        <f t="shared" si="1076"/>
        <v>1</v>
      </c>
      <c r="AE10529" s="15">
        <f t="shared" si="1077"/>
        <v>1</v>
      </c>
      <c r="AI10529" t="str">
        <f t="shared" si="1081"/>
        <v/>
      </c>
      <c r="AJ10529" t="str">
        <f t="shared" si="1082"/>
        <v/>
      </c>
      <c r="AL10529">
        <f t="shared" si="1078"/>
        <v>0</v>
      </c>
    </row>
    <row r="10530" spans="1:38" x14ac:dyDescent="0.3">
      <c r="A10530">
        <v>10529</v>
      </c>
      <c r="B10530" t="s">
        <v>34</v>
      </c>
      <c r="C10530" t="s">
        <v>23</v>
      </c>
      <c r="D10530">
        <v>29</v>
      </c>
      <c r="E10530">
        <v>2889185639.20506</v>
      </c>
      <c r="F10530">
        <v>14428996.7261716</v>
      </c>
      <c r="G10530">
        <v>1347295012.8102801</v>
      </c>
      <c r="H10530">
        <v>443580043.34184003</v>
      </c>
      <c r="I10530">
        <v>212981.616261004</v>
      </c>
      <c r="J10530">
        <v>-309320.68672561599</v>
      </c>
      <c r="K10530">
        <v>2082.7151710513999</v>
      </c>
      <c r="L10530">
        <v>31453.774682113799</v>
      </c>
      <c r="M10530">
        <v>77951.908067948199</v>
      </c>
      <c r="Y10530" s="15">
        <f t="shared" si="1079"/>
        <v>1</v>
      </c>
      <c r="Z10530" s="15">
        <f t="shared" si="1080"/>
        <v>1</v>
      </c>
      <c r="AD10530" s="15">
        <f t="shared" si="1076"/>
        <v>1</v>
      </c>
      <c r="AE10530" s="15">
        <f t="shared" si="1077"/>
        <v>1</v>
      </c>
      <c r="AI10530" t="str">
        <f t="shared" si="1081"/>
        <v/>
      </c>
      <c r="AJ10530" t="str">
        <f t="shared" si="1082"/>
        <v/>
      </c>
      <c r="AL10530">
        <f t="shared" si="1078"/>
        <v>0</v>
      </c>
    </row>
    <row r="10531" spans="1:38" x14ac:dyDescent="0.3">
      <c r="A10531">
        <v>10530</v>
      </c>
      <c r="B10531" t="s">
        <v>34</v>
      </c>
      <c r="C10531" t="s">
        <v>23</v>
      </c>
      <c r="D10531">
        <v>30</v>
      </c>
      <c r="E10531">
        <v>2619636836.2870598</v>
      </c>
      <c r="F10531">
        <v>14237557.8727648</v>
      </c>
      <c r="G10531">
        <v>1349596266.32638</v>
      </c>
      <c r="H10531">
        <v>-41098066.302817799</v>
      </c>
      <c r="I10531">
        <v>216176.24084122901</v>
      </c>
      <c r="J10531">
        <v>-362764.47599864</v>
      </c>
      <c r="K10531">
        <v>-190.11370603396901</v>
      </c>
      <c r="L10531">
        <v>232994.94894362899</v>
      </c>
      <c r="M10531">
        <v>228686.857546074</v>
      </c>
      <c r="Y10531" s="15">
        <f t="shared" si="1079"/>
        <v>1</v>
      </c>
      <c r="Z10531" s="15">
        <f t="shared" si="1080"/>
        <v>1</v>
      </c>
      <c r="AD10531" s="15">
        <f t="shared" si="1076"/>
        <v>1</v>
      </c>
      <c r="AE10531" s="15">
        <f t="shared" si="1077"/>
        <v>1</v>
      </c>
      <c r="AI10531" t="str">
        <f t="shared" si="1081"/>
        <v/>
      </c>
      <c r="AJ10531" t="str">
        <f t="shared" si="1082"/>
        <v/>
      </c>
      <c r="AL10531">
        <f t="shared" si="1078"/>
        <v>1</v>
      </c>
    </row>
    <row r="10532" spans="1:38" x14ac:dyDescent="0.3">
      <c r="A10532">
        <v>10531</v>
      </c>
      <c r="B10532" t="s">
        <v>34</v>
      </c>
      <c r="C10532" t="s">
        <v>23</v>
      </c>
      <c r="D10532">
        <v>31</v>
      </c>
      <c r="E10532">
        <v>3177478544.2628002</v>
      </c>
      <c r="F10532">
        <v>15364579.403519601</v>
      </c>
      <c r="G10532">
        <v>1351998121.08287</v>
      </c>
      <c r="H10532">
        <v>617882756.12009501</v>
      </c>
      <c r="I10532">
        <v>212440.03299901099</v>
      </c>
      <c r="J10532">
        <v>-326260.85165166901</v>
      </c>
      <c r="K10532">
        <v>2908.5043313045098</v>
      </c>
      <c r="L10532">
        <v>-40418.3287574922</v>
      </c>
      <c r="M10532">
        <v>24351.0296528418</v>
      </c>
      <c r="Y10532" s="15">
        <f t="shared" si="1079"/>
        <v>0</v>
      </c>
      <c r="Z10532" s="15">
        <f t="shared" si="1080"/>
        <v>1</v>
      </c>
      <c r="AD10532" s="15">
        <f t="shared" si="1076"/>
        <v>0</v>
      </c>
      <c r="AE10532" s="15">
        <f t="shared" si="1077"/>
        <v>1</v>
      </c>
      <c r="AI10532" t="str">
        <f t="shared" si="1081"/>
        <v/>
      </c>
      <c r="AJ10532" t="str">
        <f t="shared" si="1082"/>
        <v/>
      </c>
      <c r="AL10532">
        <f t="shared" si="1078"/>
        <v>0</v>
      </c>
    </row>
    <row r="10533" spans="1:38" x14ac:dyDescent="0.3">
      <c r="A10533">
        <v>10532</v>
      </c>
      <c r="B10533" t="s">
        <v>34</v>
      </c>
      <c r="C10533" t="s">
        <v>23</v>
      </c>
      <c r="D10533">
        <v>32</v>
      </c>
      <c r="E10533">
        <v>2023607610.84202</v>
      </c>
      <c r="F10533">
        <v>14437005.983984301</v>
      </c>
      <c r="G10533">
        <v>1349027475.44666</v>
      </c>
      <c r="H10533">
        <v>57670741.737291299</v>
      </c>
      <c r="I10533">
        <v>213808.16519927999</v>
      </c>
      <c r="J10533">
        <v>-360363.24374151201</v>
      </c>
      <c r="K10533">
        <v>269.73124101008699</v>
      </c>
      <c r="L10533">
        <v>190207.362081642</v>
      </c>
      <c r="M10533">
        <v>196252.67877704199</v>
      </c>
      <c r="Y10533" s="15">
        <f t="shared" si="1079"/>
        <v>1</v>
      </c>
      <c r="Z10533" s="15">
        <f t="shared" si="1080"/>
        <v>1</v>
      </c>
      <c r="AD10533" s="15">
        <f t="shared" si="1076"/>
        <v>1</v>
      </c>
      <c r="AE10533" s="15">
        <f t="shared" si="1077"/>
        <v>1</v>
      </c>
      <c r="AI10533" t="str">
        <f t="shared" si="1081"/>
        <v/>
      </c>
      <c r="AJ10533" t="str">
        <f t="shared" si="1082"/>
        <v/>
      </c>
      <c r="AL10533">
        <f t="shared" si="1078"/>
        <v>0</v>
      </c>
    </row>
    <row r="10534" spans="1:38" x14ac:dyDescent="0.3">
      <c r="A10534">
        <v>10533</v>
      </c>
      <c r="B10534" t="s">
        <v>34</v>
      </c>
      <c r="C10534" t="s">
        <v>23</v>
      </c>
      <c r="D10534">
        <v>33</v>
      </c>
      <c r="E10534">
        <v>2254495366.7536201</v>
      </c>
      <c r="F10534">
        <v>15180079.0048752</v>
      </c>
      <c r="G10534">
        <v>1352418851.54269</v>
      </c>
      <c r="H10534">
        <v>82564667.273185298</v>
      </c>
      <c r="I10534">
        <v>197243.617826687</v>
      </c>
      <c r="J10534">
        <v>-338969.75846934301</v>
      </c>
      <c r="K10534">
        <v>418.59233866685997</v>
      </c>
      <c r="L10534">
        <v>163455.384866824</v>
      </c>
      <c r="M10534">
        <v>172110.19918827599</v>
      </c>
      <c r="Y10534" s="15">
        <f t="shared" si="1079"/>
        <v>1</v>
      </c>
      <c r="Z10534" s="15">
        <f t="shared" si="1080"/>
        <v>1</v>
      </c>
      <c r="AD10534" s="15">
        <f t="shared" si="1076"/>
        <v>1</v>
      </c>
      <c r="AE10534" s="15">
        <f t="shared" si="1077"/>
        <v>1</v>
      </c>
      <c r="AI10534" t="str">
        <f t="shared" si="1081"/>
        <v/>
      </c>
      <c r="AJ10534" t="str">
        <f t="shared" si="1082"/>
        <v/>
      </c>
      <c r="AL10534">
        <f t="shared" si="1078"/>
        <v>0</v>
      </c>
    </row>
    <row r="10535" spans="1:38" x14ac:dyDescent="0.3">
      <c r="A10535">
        <v>10534</v>
      </c>
      <c r="B10535" t="s">
        <v>34</v>
      </c>
      <c r="C10535" t="s">
        <v>23</v>
      </c>
      <c r="D10535">
        <v>34</v>
      </c>
      <c r="E10535">
        <v>2660489884.6224198</v>
      </c>
      <c r="F10535">
        <v>14810346.7199114</v>
      </c>
      <c r="G10535">
        <v>1354833201.2065201</v>
      </c>
      <c r="H10535">
        <v>38249041.948978402</v>
      </c>
      <c r="I10535">
        <v>220925.93590490901</v>
      </c>
      <c r="J10535">
        <v>-396043.28674650198</v>
      </c>
      <c r="K10535">
        <v>173.130609551617</v>
      </c>
      <c r="L10535">
        <v>205273.144189688</v>
      </c>
      <c r="M10535">
        <v>209282.587538458</v>
      </c>
      <c r="Y10535" s="15">
        <f t="shared" si="1079"/>
        <v>1</v>
      </c>
      <c r="Z10535" s="15">
        <f t="shared" si="1080"/>
        <v>1</v>
      </c>
      <c r="AD10535" s="15">
        <f t="shared" si="1076"/>
        <v>1</v>
      </c>
      <c r="AE10535" s="15">
        <f t="shared" si="1077"/>
        <v>1</v>
      </c>
      <c r="AI10535" t="str">
        <f t="shared" si="1081"/>
        <v/>
      </c>
      <c r="AJ10535" t="str">
        <f t="shared" si="1082"/>
        <v/>
      </c>
      <c r="AL10535">
        <f t="shared" si="1078"/>
        <v>0</v>
      </c>
    </row>
    <row r="10536" spans="1:38" x14ac:dyDescent="0.3">
      <c r="A10536">
        <v>10535</v>
      </c>
      <c r="B10536" t="s">
        <v>34</v>
      </c>
      <c r="C10536" t="s">
        <v>23</v>
      </c>
      <c r="D10536">
        <v>35</v>
      </c>
      <c r="E10536">
        <v>3312254892.09374</v>
      </c>
      <c r="F10536">
        <v>14762719.3059738</v>
      </c>
      <c r="G10536">
        <v>1350676787.2925701</v>
      </c>
      <c r="H10536">
        <v>-226697001.01608899</v>
      </c>
      <c r="I10536">
        <v>220365.044478608</v>
      </c>
      <c r="J10536">
        <v>-345075.22164464003</v>
      </c>
      <c r="K10536">
        <v>-1028.73394259268</v>
      </c>
      <c r="L10536">
        <v>313137.06590867299</v>
      </c>
      <c r="M10536">
        <v>289373.62670613098</v>
      </c>
      <c r="Y10536" s="15">
        <f t="shared" si="1079"/>
        <v>1</v>
      </c>
      <c r="Z10536" s="15">
        <f t="shared" si="1080"/>
        <v>1</v>
      </c>
      <c r="AD10536" s="15">
        <f t="shared" si="1076"/>
        <v>1</v>
      </c>
      <c r="AE10536" s="15">
        <f t="shared" si="1077"/>
        <v>1</v>
      </c>
      <c r="AI10536" t="str">
        <f t="shared" si="1081"/>
        <v/>
      </c>
      <c r="AJ10536" t="str">
        <f t="shared" si="1082"/>
        <v/>
      </c>
      <c r="AL10536">
        <f t="shared" si="1078"/>
        <v>1</v>
      </c>
    </row>
    <row r="10537" spans="1:38" x14ac:dyDescent="0.3">
      <c r="A10537">
        <v>10536</v>
      </c>
      <c r="B10537" t="s">
        <v>34</v>
      </c>
      <c r="C10537" t="s">
        <v>23</v>
      </c>
      <c r="D10537">
        <v>36</v>
      </c>
      <c r="E10537">
        <v>2363222419.0082002</v>
      </c>
      <c r="F10537">
        <v>13958007.3295462</v>
      </c>
      <c r="G10537">
        <v>1348861116.32903</v>
      </c>
      <c r="H10537">
        <v>464846605.288288</v>
      </c>
      <c r="I10537">
        <v>210338.72269408999</v>
      </c>
      <c r="J10537">
        <v>-329672.12232160597</v>
      </c>
      <c r="K10537">
        <v>2209.9906252846599</v>
      </c>
      <c r="L10537">
        <v>20107.890198704899</v>
      </c>
      <c r="M10537">
        <v>68835.284005261201</v>
      </c>
      <c r="Y10537" s="15">
        <f t="shared" si="1079"/>
        <v>1</v>
      </c>
      <c r="Z10537" s="15">
        <f t="shared" si="1080"/>
        <v>1</v>
      </c>
      <c r="AD10537" s="15">
        <f t="shared" si="1076"/>
        <v>1</v>
      </c>
      <c r="AE10537" s="15">
        <f t="shared" si="1077"/>
        <v>1</v>
      </c>
      <c r="AI10537" t="str">
        <f t="shared" si="1081"/>
        <v/>
      </c>
      <c r="AJ10537" t="str">
        <f t="shared" si="1082"/>
        <v/>
      </c>
      <c r="AL10537">
        <f t="shared" si="1078"/>
        <v>0</v>
      </c>
    </row>
    <row r="10538" spans="1:38" x14ac:dyDescent="0.3">
      <c r="A10538">
        <v>10537</v>
      </c>
      <c r="B10538" t="s">
        <v>34</v>
      </c>
      <c r="C10538" t="s">
        <v>23</v>
      </c>
      <c r="D10538">
        <v>37</v>
      </c>
      <c r="E10538">
        <v>3024047866.2944798</v>
      </c>
      <c r="F10538">
        <v>13676319.944529699</v>
      </c>
      <c r="G10538">
        <v>1347744316.0413599</v>
      </c>
      <c r="H10538">
        <v>-66852878.366486996</v>
      </c>
      <c r="I10538">
        <v>195900.87332098599</v>
      </c>
      <c r="J10538">
        <v>-279107.07174849499</v>
      </c>
      <c r="K10538">
        <v>-341.25870514598398</v>
      </c>
      <c r="L10538">
        <v>223259.314926647</v>
      </c>
      <c r="M10538">
        <v>216251.48375351101</v>
      </c>
      <c r="Y10538" s="15">
        <f t="shared" si="1079"/>
        <v>1</v>
      </c>
      <c r="Z10538" s="15">
        <f t="shared" si="1080"/>
        <v>1</v>
      </c>
      <c r="AD10538" s="15">
        <f t="shared" si="1076"/>
        <v>1</v>
      </c>
      <c r="AE10538" s="15">
        <f t="shared" si="1077"/>
        <v>1</v>
      </c>
      <c r="AI10538" t="str">
        <f t="shared" si="1081"/>
        <v/>
      </c>
      <c r="AJ10538" t="str">
        <f t="shared" si="1082"/>
        <v/>
      </c>
      <c r="AL10538">
        <f t="shared" si="1078"/>
        <v>1</v>
      </c>
    </row>
    <row r="10539" spans="1:38" x14ac:dyDescent="0.3">
      <c r="A10539">
        <v>10538</v>
      </c>
      <c r="B10539" t="s">
        <v>34</v>
      </c>
      <c r="C10539" t="s">
        <v>23</v>
      </c>
      <c r="D10539">
        <v>38</v>
      </c>
      <c r="E10539">
        <v>3064622141.2879901</v>
      </c>
      <c r="F10539">
        <v>14641528.680648999</v>
      </c>
      <c r="G10539">
        <v>1351998053.1405399</v>
      </c>
      <c r="H10539">
        <v>-616656620.19480503</v>
      </c>
      <c r="I10539">
        <v>211203.88300275401</v>
      </c>
      <c r="J10539">
        <v>-375582.21980094898</v>
      </c>
      <c r="K10539">
        <v>-2919.72198345787</v>
      </c>
      <c r="L10539">
        <v>463560.46878592198</v>
      </c>
      <c r="M10539">
        <v>398919.63967409602</v>
      </c>
      <c r="Y10539" s="15">
        <f t="shared" si="1079"/>
        <v>1</v>
      </c>
      <c r="Z10539" s="15">
        <f t="shared" si="1080"/>
        <v>1</v>
      </c>
      <c r="AD10539" s="15">
        <f t="shared" si="1076"/>
        <v>1</v>
      </c>
      <c r="AE10539" s="15">
        <f t="shared" si="1077"/>
        <v>1</v>
      </c>
      <c r="AI10539" t="str">
        <f t="shared" si="1081"/>
        <v/>
      </c>
      <c r="AJ10539" t="str">
        <f t="shared" si="1082"/>
        <v/>
      </c>
      <c r="AL10539">
        <f t="shared" si="1078"/>
        <v>1</v>
      </c>
    </row>
    <row r="10540" spans="1:38" x14ac:dyDescent="0.3">
      <c r="A10540">
        <v>10539</v>
      </c>
      <c r="B10540" t="s">
        <v>34</v>
      </c>
      <c r="C10540" t="s">
        <v>23</v>
      </c>
      <c r="D10540">
        <v>39</v>
      </c>
      <c r="E10540">
        <v>2503702482.7463799</v>
      </c>
      <c r="F10540">
        <v>14462530.5110399</v>
      </c>
      <c r="G10540">
        <v>1349281342.1183701</v>
      </c>
      <c r="H10540">
        <v>13643477.0287285</v>
      </c>
      <c r="I10540">
        <v>209676.649917929</v>
      </c>
      <c r="J10540">
        <v>-334305.50666356098</v>
      </c>
      <c r="K10540">
        <v>65.069129223825399</v>
      </c>
      <c r="L10540">
        <v>204093.28120278599</v>
      </c>
      <c r="M10540">
        <v>205523.454233</v>
      </c>
      <c r="Y10540" s="15">
        <f t="shared" si="1079"/>
        <v>1</v>
      </c>
      <c r="Z10540" s="15">
        <f t="shared" si="1080"/>
        <v>1</v>
      </c>
      <c r="AD10540" s="15">
        <f t="shared" si="1076"/>
        <v>1</v>
      </c>
      <c r="AE10540" s="15">
        <f t="shared" si="1077"/>
        <v>1</v>
      </c>
      <c r="AI10540" t="str">
        <f t="shared" si="1081"/>
        <v/>
      </c>
      <c r="AJ10540" t="str">
        <f t="shared" si="1082"/>
        <v/>
      </c>
      <c r="AL10540">
        <f t="shared" si="1078"/>
        <v>0</v>
      </c>
    </row>
    <row r="10541" spans="1:38" x14ac:dyDescent="0.3">
      <c r="A10541">
        <v>10540</v>
      </c>
      <c r="B10541" t="s">
        <v>34</v>
      </c>
      <c r="C10541" t="s">
        <v>23</v>
      </c>
      <c r="D10541">
        <v>40</v>
      </c>
      <c r="E10541">
        <v>3601416423.77106</v>
      </c>
      <c r="F10541">
        <v>15848366.483604001</v>
      </c>
      <c r="G10541">
        <v>1352003704.7695701</v>
      </c>
      <c r="H10541">
        <v>23638929.679060899</v>
      </c>
      <c r="I10541">
        <v>241233.98683044501</v>
      </c>
      <c r="J10541">
        <v>-362427.77814149897</v>
      </c>
      <c r="K10541">
        <v>97.991705023205995</v>
      </c>
      <c r="L10541">
        <v>231560.143414166</v>
      </c>
      <c r="M10541">
        <v>234038.08650879801</v>
      </c>
      <c r="Y10541" s="15">
        <f t="shared" si="1079"/>
        <v>1</v>
      </c>
      <c r="Z10541" s="15">
        <f t="shared" si="1080"/>
        <v>1</v>
      </c>
      <c r="AD10541" s="15">
        <f t="shared" si="1076"/>
        <v>1</v>
      </c>
      <c r="AE10541" s="15">
        <f t="shared" si="1077"/>
        <v>1</v>
      </c>
      <c r="AI10541" t="str">
        <f t="shared" si="1081"/>
        <v/>
      </c>
      <c r="AJ10541" t="str">
        <f t="shared" si="1082"/>
        <v/>
      </c>
      <c r="AL10541">
        <f t="shared" si="1078"/>
        <v>0</v>
      </c>
    </row>
    <row r="10542" spans="1:38" x14ac:dyDescent="0.3">
      <c r="A10542">
        <v>10541</v>
      </c>
      <c r="B10542" t="s">
        <v>34</v>
      </c>
      <c r="C10542" t="s">
        <v>23</v>
      </c>
      <c r="D10542">
        <v>41</v>
      </c>
      <c r="E10542">
        <v>3057884992.64358</v>
      </c>
      <c r="F10542">
        <v>14026875.3120005</v>
      </c>
      <c r="G10542">
        <v>1350238971.28918</v>
      </c>
      <c r="H10542">
        <v>-429324209.43835098</v>
      </c>
      <c r="I10542">
        <v>198775.00981087401</v>
      </c>
      <c r="J10542">
        <v>-345165.052604675</v>
      </c>
      <c r="K10542">
        <v>-2159.8500226302799</v>
      </c>
      <c r="L10542">
        <v>374468.88568898197</v>
      </c>
      <c r="M10542">
        <v>329465.11544306</v>
      </c>
      <c r="Y10542" s="15">
        <f t="shared" si="1079"/>
        <v>1</v>
      </c>
      <c r="Z10542" s="15">
        <f t="shared" si="1080"/>
        <v>1</v>
      </c>
      <c r="AD10542" s="15">
        <f t="shared" si="1076"/>
        <v>1</v>
      </c>
      <c r="AE10542" s="15">
        <f t="shared" si="1077"/>
        <v>1</v>
      </c>
      <c r="AI10542" t="str">
        <f t="shared" si="1081"/>
        <v/>
      </c>
      <c r="AJ10542" t="str">
        <f t="shared" si="1082"/>
        <v/>
      </c>
      <c r="AL10542">
        <f t="shared" si="1078"/>
        <v>1</v>
      </c>
    </row>
    <row r="10543" spans="1:38" x14ac:dyDescent="0.3">
      <c r="A10543">
        <v>10542</v>
      </c>
      <c r="B10543" t="s">
        <v>34</v>
      </c>
      <c r="C10543" t="s">
        <v>23</v>
      </c>
      <c r="D10543">
        <v>42</v>
      </c>
      <c r="E10543">
        <v>2372041896.9014001</v>
      </c>
      <c r="F10543">
        <v>14107686.488404</v>
      </c>
      <c r="G10543">
        <v>1349060693.1115799</v>
      </c>
      <c r="H10543">
        <v>121626097.22156499</v>
      </c>
      <c r="I10543">
        <v>188107.692477748</v>
      </c>
      <c r="J10543">
        <v>-285441.42227530503</v>
      </c>
      <c r="K10543">
        <v>646.57694546943105</v>
      </c>
      <c r="L10543">
        <v>138334.21136719099</v>
      </c>
      <c r="M10543">
        <v>151083.62734452001</v>
      </c>
      <c r="Y10543" s="15">
        <f t="shared" si="1079"/>
        <v>1</v>
      </c>
      <c r="Z10543" s="15">
        <f t="shared" si="1080"/>
        <v>1</v>
      </c>
      <c r="AD10543" s="15">
        <f t="shared" si="1076"/>
        <v>1</v>
      </c>
      <c r="AE10543" s="15">
        <f t="shared" si="1077"/>
        <v>1</v>
      </c>
      <c r="AI10543" t="str">
        <f t="shared" si="1081"/>
        <v/>
      </c>
      <c r="AJ10543" t="str">
        <f t="shared" si="1082"/>
        <v/>
      </c>
      <c r="AL10543">
        <f t="shared" si="1078"/>
        <v>0</v>
      </c>
    </row>
    <row r="10544" spans="1:38" x14ac:dyDescent="0.3">
      <c r="A10544">
        <v>10543</v>
      </c>
      <c r="B10544" t="s">
        <v>34</v>
      </c>
      <c r="C10544" t="s">
        <v>23</v>
      </c>
      <c r="D10544">
        <v>43</v>
      </c>
      <c r="E10544">
        <v>2310575141.62182</v>
      </c>
      <c r="F10544">
        <v>13807498.0086514</v>
      </c>
      <c r="G10544">
        <v>1348974652.0613899</v>
      </c>
      <c r="H10544">
        <v>-133579.80388212201</v>
      </c>
      <c r="I10544">
        <v>202989.678038891</v>
      </c>
      <c r="J10544">
        <v>-310475.279153109</v>
      </c>
      <c r="K10544">
        <v>-0.65806205109862304</v>
      </c>
      <c r="L10544">
        <v>203044.34337796899</v>
      </c>
      <c r="M10544">
        <v>203030.34091858901</v>
      </c>
      <c r="Y10544" s="15">
        <f t="shared" si="1079"/>
        <v>1</v>
      </c>
      <c r="Z10544" s="15">
        <f t="shared" si="1080"/>
        <v>1</v>
      </c>
      <c r="AD10544" s="15">
        <f t="shared" si="1076"/>
        <v>1</v>
      </c>
      <c r="AE10544" s="15">
        <f t="shared" si="1077"/>
        <v>1</v>
      </c>
      <c r="AI10544" t="str">
        <f t="shared" si="1081"/>
        <v/>
      </c>
      <c r="AJ10544" t="str">
        <f t="shared" si="1082"/>
        <v/>
      </c>
      <c r="AL10544">
        <f t="shared" si="1078"/>
        <v>1</v>
      </c>
    </row>
    <row r="10545" spans="1:38" x14ac:dyDescent="0.3">
      <c r="A10545">
        <v>10544</v>
      </c>
      <c r="B10545" t="s">
        <v>34</v>
      </c>
      <c r="C10545" t="s">
        <v>23</v>
      </c>
      <c r="D10545">
        <v>44</v>
      </c>
      <c r="E10545">
        <v>2869965347.4158401</v>
      </c>
      <c r="F10545">
        <v>13884897.0096811</v>
      </c>
      <c r="G10545">
        <v>1350776155.9349</v>
      </c>
      <c r="H10545">
        <v>91126925.480476394</v>
      </c>
      <c r="I10545">
        <v>194789.46783858701</v>
      </c>
      <c r="J10545">
        <v>-351667.186742544</v>
      </c>
      <c r="K10545">
        <v>467.82265228009601</v>
      </c>
      <c r="L10545">
        <v>157497.27144587599</v>
      </c>
      <c r="M10545">
        <v>167049.62169164</v>
      </c>
      <c r="Y10545" s="15">
        <f t="shared" si="1079"/>
        <v>1</v>
      </c>
      <c r="Z10545" s="15">
        <f t="shared" si="1080"/>
        <v>1</v>
      </c>
      <c r="AD10545" s="15">
        <f t="shared" si="1076"/>
        <v>1</v>
      </c>
      <c r="AE10545" s="15">
        <f t="shared" si="1077"/>
        <v>1</v>
      </c>
      <c r="AI10545" t="str">
        <f t="shared" si="1081"/>
        <v/>
      </c>
      <c r="AJ10545" t="str">
        <f t="shared" si="1082"/>
        <v/>
      </c>
      <c r="AL10545">
        <f t="shared" si="1078"/>
        <v>0</v>
      </c>
    </row>
    <row r="10546" spans="1:38" x14ac:dyDescent="0.3">
      <c r="A10546">
        <v>10545</v>
      </c>
      <c r="B10546" t="s">
        <v>34</v>
      </c>
      <c r="C10546" t="s">
        <v>23</v>
      </c>
      <c r="D10546">
        <v>45</v>
      </c>
      <c r="E10546">
        <v>2189438583.2084498</v>
      </c>
      <c r="F10546">
        <v>13355323.387616901</v>
      </c>
      <c r="G10546">
        <v>1348478288.2846799</v>
      </c>
      <c r="H10546">
        <v>-164058208.90239</v>
      </c>
      <c r="I10546">
        <v>188879.302964926</v>
      </c>
      <c r="J10546">
        <v>-328428.79207801801</v>
      </c>
      <c r="K10546">
        <v>-868.58753885202304</v>
      </c>
      <c r="L10546">
        <v>256017.42832102801</v>
      </c>
      <c r="M10546">
        <v>238820.08007444401</v>
      </c>
      <c r="Y10546" s="15">
        <f t="shared" si="1079"/>
        <v>1</v>
      </c>
      <c r="Z10546" s="15">
        <f t="shared" si="1080"/>
        <v>1</v>
      </c>
      <c r="AD10546" s="15">
        <f t="shared" si="1076"/>
        <v>1</v>
      </c>
      <c r="AE10546" s="15">
        <f t="shared" si="1077"/>
        <v>1</v>
      </c>
      <c r="AI10546" t="str">
        <f t="shared" si="1081"/>
        <v/>
      </c>
      <c r="AJ10546" t="str">
        <f t="shared" si="1082"/>
        <v/>
      </c>
      <c r="AL10546">
        <f t="shared" si="1078"/>
        <v>1</v>
      </c>
    </row>
    <row r="10547" spans="1:38" x14ac:dyDescent="0.3">
      <c r="A10547">
        <v>10546</v>
      </c>
      <c r="B10547" t="s">
        <v>34</v>
      </c>
      <c r="C10547" t="s">
        <v>23</v>
      </c>
      <c r="D10547">
        <v>46</v>
      </c>
      <c r="E10547">
        <v>3202508975.1828899</v>
      </c>
      <c r="F10547">
        <v>13422261.2463155</v>
      </c>
      <c r="G10547">
        <v>1348891399.7706699</v>
      </c>
      <c r="H10547">
        <v>498822756.58506298</v>
      </c>
      <c r="I10547">
        <v>187414.64229195399</v>
      </c>
      <c r="J10547">
        <v>-335556.89506697701</v>
      </c>
      <c r="K10547">
        <v>2661.5997047231699</v>
      </c>
      <c r="L10547">
        <v>-16720.3716530645</v>
      </c>
      <c r="M10547">
        <v>35568.561133091898</v>
      </c>
      <c r="Y10547" s="15">
        <f t="shared" si="1079"/>
        <v>0</v>
      </c>
      <c r="Z10547" s="15">
        <f t="shared" si="1080"/>
        <v>1</v>
      </c>
      <c r="AD10547" s="15">
        <f t="shared" si="1076"/>
        <v>0</v>
      </c>
      <c r="AE10547" s="15">
        <f t="shared" si="1077"/>
        <v>1</v>
      </c>
      <c r="AI10547" t="str">
        <f t="shared" si="1081"/>
        <v/>
      </c>
      <c r="AJ10547" t="str">
        <f t="shared" si="1082"/>
        <v/>
      </c>
      <c r="AL10547">
        <f t="shared" si="1078"/>
        <v>0</v>
      </c>
    </row>
    <row r="10548" spans="1:38" x14ac:dyDescent="0.3">
      <c r="A10548">
        <v>10547</v>
      </c>
      <c r="B10548" t="s">
        <v>34</v>
      </c>
      <c r="C10548" t="s">
        <v>23</v>
      </c>
      <c r="D10548">
        <v>47</v>
      </c>
      <c r="E10548">
        <v>2612268088.2224598</v>
      </c>
      <c r="F10548">
        <v>15107074.621815899</v>
      </c>
      <c r="G10548">
        <v>1351110873.53227</v>
      </c>
      <c r="H10548">
        <v>-237332554.067164</v>
      </c>
      <c r="I10548">
        <v>221085.96697082001</v>
      </c>
      <c r="J10548">
        <v>-342206.53836035699</v>
      </c>
      <c r="K10548">
        <v>-1073.4853836222401</v>
      </c>
      <c r="L10548">
        <v>318210.41366964602</v>
      </c>
      <c r="M10548">
        <v>293332.10608692298</v>
      </c>
      <c r="Y10548" s="15">
        <f t="shared" si="1079"/>
        <v>1</v>
      </c>
      <c r="Z10548" s="15">
        <f t="shared" si="1080"/>
        <v>1</v>
      </c>
      <c r="AD10548" s="15">
        <f t="shared" si="1076"/>
        <v>1</v>
      </c>
      <c r="AE10548" s="15">
        <f t="shared" si="1077"/>
        <v>1</v>
      </c>
      <c r="AI10548" t="str">
        <f t="shared" si="1081"/>
        <v/>
      </c>
      <c r="AJ10548" t="str">
        <f t="shared" si="1082"/>
        <v/>
      </c>
      <c r="AL10548">
        <f t="shared" si="1078"/>
        <v>1</v>
      </c>
    </row>
    <row r="10549" spans="1:38" x14ac:dyDescent="0.3">
      <c r="A10549">
        <v>10548</v>
      </c>
      <c r="B10549" t="s">
        <v>34</v>
      </c>
      <c r="C10549" t="s">
        <v>23</v>
      </c>
      <c r="D10549">
        <v>48</v>
      </c>
      <c r="E10549">
        <v>2850384946.0447502</v>
      </c>
      <c r="F10549">
        <v>14767544.546536701</v>
      </c>
      <c r="G10549">
        <v>1350749773.3220601</v>
      </c>
      <c r="H10549">
        <v>127773706.684388</v>
      </c>
      <c r="I10549">
        <v>228132.02980778599</v>
      </c>
      <c r="J10549">
        <v>-372100.82692742301</v>
      </c>
      <c r="K10549">
        <v>560.08666030826498</v>
      </c>
      <c r="L10549">
        <v>175842.740573291</v>
      </c>
      <c r="M10549">
        <v>189236.57770774199</v>
      </c>
      <c r="Y10549" s="15">
        <f t="shared" si="1079"/>
        <v>1</v>
      </c>
      <c r="Z10549" s="15">
        <f t="shared" si="1080"/>
        <v>1</v>
      </c>
      <c r="AD10549" s="15">
        <f t="shared" si="1076"/>
        <v>1</v>
      </c>
      <c r="AE10549" s="15">
        <f t="shared" si="1077"/>
        <v>1</v>
      </c>
      <c r="AI10549" t="str">
        <f t="shared" si="1081"/>
        <v/>
      </c>
      <c r="AJ10549" t="str">
        <f t="shared" si="1082"/>
        <v/>
      </c>
      <c r="AL10549">
        <f t="shared" si="1078"/>
        <v>0</v>
      </c>
    </row>
    <row r="10550" spans="1:38" x14ac:dyDescent="0.3">
      <c r="A10550">
        <v>10549</v>
      </c>
      <c r="B10550" t="s">
        <v>34</v>
      </c>
      <c r="C10550" t="s">
        <v>23</v>
      </c>
      <c r="D10550">
        <v>49</v>
      </c>
      <c r="E10550">
        <v>2744251027.9917402</v>
      </c>
      <c r="F10550">
        <v>13589215.186868001</v>
      </c>
      <c r="G10550">
        <v>1346944090.60339</v>
      </c>
      <c r="H10550">
        <v>361365228.49184299</v>
      </c>
      <c r="I10550">
        <v>216531.25658666299</v>
      </c>
      <c r="J10550">
        <v>-339768.47671198798</v>
      </c>
      <c r="K10550">
        <v>1668.8825169552899</v>
      </c>
      <c r="L10550">
        <v>68648.476613998297</v>
      </c>
      <c r="M10550">
        <v>106528.468844549</v>
      </c>
      <c r="Y10550" s="15">
        <f t="shared" si="1079"/>
        <v>1</v>
      </c>
      <c r="Z10550" s="15">
        <f t="shared" si="1080"/>
        <v>1</v>
      </c>
      <c r="AD10550" s="15">
        <f t="shared" ref="AD10550:AD10613" si="1083">IF(L10550&lt;0,0,1)</f>
        <v>1</v>
      </c>
      <c r="AE10550" s="15">
        <f t="shared" ref="AE10550:AE10613" si="1084">IF(M10550&lt;0,0,1)</f>
        <v>1</v>
      </c>
      <c r="AI10550" t="str">
        <f t="shared" si="1081"/>
        <v/>
      </c>
      <c r="AJ10550" t="str">
        <f t="shared" si="1082"/>
        <v/>
      </c>
      <c r="AL10550">
        <f t="shared" si="1078"/>
        <v>0</v>
      </c>
    </row>
    <row r="10551" spans="1:38" x14ac:dyDescent="0.3">
      <c r="A10551">
        <v>10550</v>
      </c>
      <c r="B10551" t="s">
        <v>34</v>
      </c>
      <c r="C10551" t="s">
        <v>23</v>
      </c>
      <c r="D10551">
        <v>50</v>
      </c>
      <c r="E10551">
        <v>2739468010.29989</v>
      </c>
      <c r="F10551">
        <v>14510759.9839346</v>
      </c>
      <c r="G10551">
        <v>1349124459.77648</v>
      </c>
      <c r="H10551">
        <v>102429236.022063</v>
      </c>
      <c r="I10551">
        <v>222095.75011587699</v>
      </c>
      <c r="J10551">
        <v>-303821.13855814899</v>
      </c>
      <c r="K10551">
        <v>461.19403891619498</v>
      </c>
      <c r="L10551">
        <v>180178.26891095599</v>
      </c>
      <c r="M10551">
        <v>190915.380173404</v>
      </c>
      <c r="Y10551" s="15">
        <f t="shared" si="1079"/>
        <v>1</v>
      </c>
      <c r="Z10551" s="15">
        <f t="shared" si="1080"/>
        <v>1</v>
      </c>
      <c r="AD10551" s="15">
        <f t="shared" si="1083"/>
        <v>1</v>
      </c>
      <c r="AE10551" s="15">
        <f t="shared" si="1084"/>
        <v>1</v>
      </c>
      <c r="AI10551" t="str">
        <f t="shared" si="1081"/>
        <v/>
      </c>
      <c r="AJ10551" t="str">
        <f t="shared" si="1082"/>
        <v/>
      </c>
      <c r="AL10551">
        <f t="shared" si="1078"/>
        <v>0</v>
      </c>
    </row>
    <row r="10552" spans="1:38" x14ac:dyDescent="0.3">
      <c r="A10552">
        <v>10551</v>
      </c>
      <c r="B10552" t="s">
        <v>34</v>
      </c>
      <c r="C10552" t="s">
        <v>23</v>
      </c>
      <c r="D10552">
        <v>51</v>
      </c>
      <c r="E10552">
        <v>2991548091.5525599</v>
      </c>
      <c r="F10552">
        <v>14637627.6345484</v>
      </c>
      <c r="G10552">
        <v>1351803944.1893699</v>
      </c>
      <c r="H10552">
        <v>461825582.12988299</v>
      </c>
      <c r="I10552">
        <v>203121.22082922401</v>
      </c>
      <c r="J10552">
        <v>-346515.33938169503</v>
      </c>
      <c r="K10552">
        <v>2273.6451673760198</v>
      </c>
      <c r="L10552">
        <v>14126.692404630599</v>
      </c>
      <c r="M10552">
        <v>62537.408443803601</v>
      </c>
      <c r="Y10552" s="15">
        <f t="shared" si="1079"/>
        <v>1</v>
      </c>
      <c r="Z10552" s="15">
        <f t="shared" si="1080"/>
        <v>1</v>
      </c>
      <c r="AD10552" s="15">
        <f t="shared" si="1083"/>
        <v>1</v>
      </c>
      <c r="AE10552" s="15">
        <f t="shared" si="1084"/>
        <v>1</v>
      </c>
      <c r="AI10552" t="str">
        <f t="shared" si="1081"/>
        <v/>
      </c>
      <c r="AJ10552" t="str">
        <f t="shared" si="1082"/>
        <v/>
      </c>
      <c r="AL10552">
        <f t="shared" si="1078"/>
        <v>0</v>
      </c>
    </row>
    <row r="10553" spans="1:38" x14ac:dyDescent="0.3">
      <c r="A10553">
        <v>10552</v>
      </c>
      <c r="B10553" t="s">
        <v>34</v>
      </c>
      <c r="C10553" t="s">
        <v>23</v>
      </c>
      <c r="D10553">
        <v>52</v>
      </c>
      <c r="E10553">
        <v>3687542323.2848601</v>
      </c>
      <c r="F10553">
        <v>14717317.0610129</v>
      </c>
      <c r="G10553">
        <v>1349997807.9908099</v>
      </c>
      <c r="H10553">
        <v>189032106.90040499</v>
      </c>
      <c r="I10553">
        <v>213538.94266967301</v>
      </c>
      <c r="J10553">
        <v>-355362.01826691598</v>
      </c>
      <c r="K10553">
        <v>885.23481729897901</v>
      </c>
      <c r="L10553">
        <v>136180.66005573599</v>
      </c>
      <c r="M10553">
        <v>155995.88901563501</v>
      </c>
      <c r="Y10553" s="15">
        <f t="shared" si="1079"/>
        <v>1</v>
      </c>
      <c r="Z10553" s="15">
        <f t="shared" si="1080"/>
        <v>1</v>
      </c>
      <c r="AD10553" s="15">
        <f t="shared" si="1083"/>
        <v>1</v>
      </c>
      <c r="AE10553" s="15">
        <f t="shared" si="1084"/>
        <v>1</v>
      </c>
      <c r="AI10553" t="str">
        <f t="shared" si="1081"/>
        <v/>
      </c>
      <c r="AJ10553" t="str">
        <f t="shared" si="1082"/>
        <v/>
      </c>
      <c r="AL10553">
        <f t="shared" si="1078"/>
        <v>0</v>
      </c>
    </row>
    <row r="10554" spans="1:38" x14ac:dyDescent="0.3">
      <c r="A10554">
        <v>10553</v>
      </c>
      <c r="B10554" t="s">
        <v>34</v>
      </c>
      <c r="C10554" t="s">
        <v>23</v>
      </c>
      <c r="D10554">
        <v>53</v>
      </c>
      <c r="E10554">
        <v>3095949529.9222598</v>
      </c>
      <c r="F10554">
        <v>14847379.1978964</v>
      </c>
      <c r="G10554">
        <v>1353070941.1691999</v>
      </c>
      <c r="H10554">
        <v>558437912.56287706</v>
      </c>
      <c r="I10554">
        <v>221814.75680848199</v>
      </c>
      <c r="J10554">
        <v>-368178.93960213702</v>
      </c>
      <c r="K10554">
        <v>2517.5868395673901</v>
      </c>
      <c r="L10554">
        <v>-6716.7798216238398</v>
      </c>
      <c r="M10554">
        <v>51821.2922485952</v>
      </c>
      <c r="Y10554" s="15">
        <f t="shared" si="1079"/>
        <v>0</v>
      </c>
      <c r="Z10554" s="15">
        <f t="shared" si="1080"/>
        <v>1</v>
      </c>
      <c r="AD10554" s="15">
        <f t="shared" si="1083"/>
        <v>0</v>
      </c>
      <c r="AE10554" s="15">
        <f t="shared" si="1084"/>
        <v>1</v>
      </c>
      <c r="AI10554" t="str">
        <f t="shared" si="1081"/>
        <v/>
      </c>
      <c r="AJ10554" t="str">
        <f t="shared" si="1082"/>
        <v/>
      </c>
      <c r="AL10554">
        <f t="shared" si="1078"/>
        <v>0</v>
      </c>
    </row>
    <row r="10555" spans="1:38" x14ac:dyDescent="0.3">
      <c r="A10555">
        <v>10554</v>
      </c>
      <c r="B10555" t="s">
        <v>34</v>
      </c>
      <c r="C10555" t="s">
        <v>23</v>
      </c>
      <c r="D10555">
        <v>54</v>
      </c>
      <c r="E10555">
        <v>2840110072.93507</v>
      </c>
      <c r="F10555">
        <v>15358898.441577001</v>
      </c>
      <c r="G10555">
        <v>1353308690.5104001</v>
      </c>
      <c r="H10555">
        <v>416494952.65846699</v>
      </c>
      <c r="I10555">
        <v>225110.41164567901</v>
      </c>
      <c r="J10555">
        <v>-395856.69241428399</v>
      </c>
      <c r="K10555">
        <v>1850.18076069278</v>
      </c>
      <c r="L10555">
        <v>54666.698229273097</v>
      </c>
      <c r="M10555">
        <v>98325.645817038705</v>
      </c>
      <c r="Y10555" s="15">
        <f t="shared" si="1079"/>
        <v>1</v>
      </c>
      <c r="Z10555" s="15">
        <f t="shared" si="1080"/>
        <v>1</v>
      </c>
      <c r="AD10555" s="15">
        <f t="shared" si="1083"/>
        <v>1</v>
      </c>
      <c r="AE10555" s="15">
        <f t="shared" si="1084"/>
        <v>1</v>
      </c>
      <c r="AI10555" t="str">
        <f t="shared" si="1081"/>
        <v/>
      </c>
      <c r="AJ10555" t="str">
        <f t="shared" si="1082"/>
        <v/>
      </c>
      <c r="AL10555">
        <f t="shared" si="1078"/>
        <v>0</v>
      </c>
    </row>
    <row r="10556" spans="1:38" x14ac:dyDescent="0.3">
      <c r="A10556">
        <v>10555</v>
      </c>
      <c r="B10556" t="s">
        <v>34</v>
      </c>
      <c r="C10556" t="s">
        <v>23</v>
      </c>
      <c r="D10556">
        <v>55</v>
      </c>
      <c r="E10556">
        <v>2634586881.2966299</v>
      </c>
      <c r="F10556">
        <v>15597520.8021964</v>
      </c>
      <c r="G10556">
        <v>1351453360.7416699</v>
      </c>
      <c r="H10556">
        <v>342728045.54913598</v>
      </c>
      <c r="I10556">
        <v>215572.962560941</v>
      </c>
      <c r="J10556">
        <v>-307845.89062762301</v>
      </c>
      <c r="K10556">
        <v>1589.8470822946999</v>
      </c>
      <c r="L10556">
        <v>75317.143366791206</v>
      </c>
      <c r="M10556">
        <v>111243.498973211</v>
      </c>
      <c r="Y10556" s="15">
        <f t="shared" si="1079"/>
        <v>1</v>
      </c>
      <c r="Z10556" s="15">
        <f t="shared" si="1080"/>
        <v>1</v>
      </c>
      <c r="AD10556" s="15">
        <f t="shared" si="1083"/>
        <v>1</v>
      </c>
      <c r="AE10556" s="15">
        <f t="shared" si="1084"/>
        <v>1</v>
      </c>
      <c r="AI10556" t="str">
        <f t="shared" si="1081"/>
        <v/>
      </c>
      <c r="AJ10556" t="str">
        <f t="shared" si="1082"/>
        <v/>
      </c>
      <c r="AL10556">
        <f t="shared" si="1078"/>
        <v>0</v>
      </c>
    </row>
    <row r="10557" spans="1:38" x14ac:dyDescent="0.3">
      <c r="A10557">
        <v>10556</v>
      </c>
      <c r="B10557" t="s">
        <v>34</v>
      </c>
      <c r="C10557" t="s">
        <v>23</v>
      </c>
      <c r="D10557">
        <v>56</v>
      </c>
      <c r="E10557">
        <v>3009972723.6582298</v>
      </c>
      <c r="F10557">
        <v>14458441.7763684</v>
      </c>
      <c r="G10557">
        <v>1351326580.5039599</v>
      </c>
      <c r="H10557">
        <v>-129226582.68083499</v>
      </c>
      <c r="I10557">
        <v>213682.00094451199</v>
      </c>
      <c r="J10557">
        <v>-362738.59358501399</v>
      </c>
      <c r="K10557">
        <v>-604.76119705745305</v>
      </c>
      <c r="L10557">
        <v>266565.85579951998</v>
      </c>
      <c r="M10557">
        <v>253019.72141254399</v>
      </c>
      <c r="Y10557" s="15">
        <f t="shared" si="1079"/>
        <v>1</v>
      </c>
      <c r="Z10557" s="15">
        <f t="shared" si="1080"/>
        <v>1</v>
      </c>
      <c r="AD10557" s="15">
        <f t="shared" si="1083"/>
        <v>1</v>
      </c>
      <c r="AE10557" s="15">
        <f t="shared" si="1084"/>
        <v>1</v>
      </c>
      <c r="AI10557" t="str">
        <f t="shared" si="1081"/>
        <v/>
      </c>
      <c r="AJ10557" t="str">
        <f t="shared" si="1082"/>
        <v/>
      </c>
      <c r="AL10557">
        <f t="shared" si="1078"/>
        <v>1</v>
      </c>
    </row>
    <row r="10558" spans="1:38" x14ac:dyDescent="0.3">
      <c r="A10558">
        <v>10557</v>
      </c>
      <c r="B10558" t="s">
        <v>34</v>
      </c>
      <c r="C10558" t="s">
        <v>23</v>
      </c>
      <c r="D10558">
        <v>57</v>
      </c>
      <c r="E10558">
        <v>2234299659.4920301</v>
      </c>
      <c r="F10558">
        <v>14640397.521181701</v>
      </c>
      <c r="G10558">
        <v>1351535636.26056</v>
      </c>
      <c r="H10558">
        <v>494826192.87892002</v>
      </c>
      <c r="I10558">
        <v>227086.66035527</v>
      </c>
      <c r="J10558">
        <v>-390513.53448271798</v>
      </c>
      <c r="K10558">
        <v>2179.0191995636401</v>
      </c>
      <c r="L10558">
        <v>24587.174415170499</v>
      </c>
      <c r="M10558">
        <v>76457.168714164203</v>
      </c>
      <c r="Y10558" s="15">
        <f t="shared" si="1079"/>
        <v>1</v>
      </c>
      <c r="Z10558" s="15">
        <f t="shared" si="1080"/>
        <v>1</v>
      </c>
      <c r="AD10558" s="15">
        <f t="shared" si="1083"/>
        <v>1</v>
      </c>
      <c r="AE10558" s="15">
        <f t="shared" si="1084"/>
        <v>1</v>
      </c>
      <c r="AI10558" t="str">
        <f t="shared" si="1081"/>
        <v/>
      </c>
      <c r="AJ10558" t="str">
        <f t="shared" si="1082"/>
        <v/>
      </c>
      <c r="AL10558">
        <f t="shared" si="1078"/>
        <v>0</v>
      </c>
    </row>
    <row r="10559" spans="1:38" x14ac:dyDescent="0.3">
      <c r="A10559">
        <v>10558</v>
      </c>
      <c r="B10559" t="s">
        <v>34</v>
      </c>
      <c r="C10559" t="s">
        <v>23</v>
      </c>
      <c r="D10559">
        <v>58</v>
      </c>
      <c r="E10559">
        <v>3308828066.6313801</v>
      </c>
      <c r="F10559">
        <v>14555044.465374799</v>
      </c>
      <c r="G10559">
        <v>1350916087.78055</v>
      </c>
      <c r="H10559">
        <v>341330240.81541699</v>
      </c>
      <c r="I10559">
        <v>213905.70164305301</v>
      </c>
      <c r="J10559">
        <v>-332859.18063950498</v>
      </c>
      <c r="K10559">
        <v>1595.70426685025</v>
      </c>
      <c r="L10559">
        <v>74221.911060356404</v>
      </c>
      <c r="M10559">
        <v>110001.742241407</v>
      </c>
      <c r="Y10559" s="15">
        <f t="shared" si="1079"/>
        <v>1</v>
      </c>
      <c r="Z10559" s="15">
        <f t="shared" si="1080"/>
        <v>1</v>
      </c>
      <c r="AD10559" s="15">
        <f t="shared" si="1083"/>
        <v>1</v>
      </c>
      <c r="AE10559" s="15">
        <f t="shared" si="1084"/>
        <v>1</v>
      </c>
      <c r="AI10559" t="str">
        <f t="shared" si="1081"/>
        <v/>
      </c>
      <c r="AJ10559" t="str">
        <f t="shared" si="1082"/>
        <v/>
      </c>
      <c r="AL10559">
        <f t="shared" si="1078"/>
        <v>0</v>
      </c>
    </row>
    <row r="10560" spans="1:38" x14ac:dyDescent="0.3">
      <c r="A10560">
        <v>10559</v>
      </c>
      <c r="B10560" t="s">
        <v>34</v>
      </c>
      <c r="C10560" t="s">
        <v>23</v>
      </c>
      <c r="D10560">
        <v>59</v>
      </c>
      <c r="E10560">
        <v>2616403502.4751801</v>
      </c>
      <c r="F10560">
        <v>13973451.504318399</v>
      </c>
      <c r="G10560">
        <v>1348751955.21275</v>
      </c>
      <c r="H10560">
        <v>-119556391.339858</v>
      </c>
      <c r="I10560">
        <v>210832.10891651001</v>
      </c>
      <c r="J10560">
        <v>-299455.964403152</v>
      </c>
      <c r="K10560">
        <v>-567.06918103827695</v>
      </c>
      <c r="L10560">
        <v>259758.59691488999</v>
      </c>
      <c r="M10560">
        <v>247226.13718165201</v>
      </c>
      <c r="Y10560" s="15">
        <f t="shared" si="1079"/>
        <v>1</v>
      </c>
      <c r="Z10560" s="15">
        <f t="shared" si="1080"/>
        <v>1</v>
      </c>
      <c r="AD10560" s="15">
        <f t="shared" si="1083"/>
        <v>1</v>
      </c>
      <c r="AE10560" s="15">
        <f t="shared" si="1084"/>
        <v>1</v>
      </c>
      <c r="AI10560" t="str">
        <f t="shared" si="1081"/>
        <v/>
      </c>
      <c r="AJ10560" t="str">
        <f t="shared" si="1082"/>
        <v/>
      </c>
      <c r="AL10560">
        <f t="shared" si="1078"/>
        <v>1</v>
      </c>
    </row>
    <row r="10561" spans="1:38" x14ac:dyDescent="0.3">
      <c r="A10561">
        <v>10560</v>
      </c>
      <c r="B10561" t="s">
        <v>34</v>
      </c>
      <c r="C10561" t="s">
        <v>23</v>
      </c>
      <c r="D10561">
        <v>60</v>
      </c>
      <c r="E10561">
        <v>2818732318.76932</v>
      </c>
      <c r="F10561">
        <v>14738480.606313</v>
      </c>
      <c r="G10561">
        <v>1349299061.32443</v>
      </c>
      <c r="H10561">
        <v>611502969.11766803</v>
      </c>
      <c r="I10561">
        <v>221165.84020822699</v>
      </c>
      <c r="J10561">
        <v>-335769.89315676701</v>
      </c>
      <c r="K10561">
        <v>2764.9069519141799</v>
      </c>
      <c r="L10561">
        <v>-29081.6985825749</v>
      </c>
      <c r="M10561">
        <v>35018.900735764801</v>
      </c>
      <c r="Y10561" s="15">
        <f t="shared" si="1079"/>
        <v>0</v>
      </c>
      <c r="Z10561" s="15">
        <f t="shared" si="1080"/>
        <v>1</v>
      </c>
      <c r="AD10561" s="15">
        <f t="shared" si="1083"/>
        <v>0</v>
      </c>
      <c r="AE10561" s="15">
        <f t="shared" si="1084"/>
        <v>1</v>
      </c>
      <c r="AI10561" t="str">
        <f t="shared" si="1081"/>
        <v/>
      </c>
      <c r="AJ10561" t="str">
        <f t="shared" si="1082"/>
        <v/>
      </c>
      <c r="AL10561">
        <f t="shared" si="1078"/>
        <v>0</v>
      </c>
    </row>
    <row r="10562" spans="1:38" x14ac:dyDescent="0.3">
      <c r="A10562">
        <v>10561</v>
      </c>
      <c r="B10562" t="s">
        <v>34</v>
      </c>
      <c r="C10562" t="s">
        <v>23</v>
      </c>
      <c r="D10562">
        <v>61</v>
      </c>
      <c r="E10562">
        <v>2287378274.87324</v>
      </c>
      <c r="F10562">
        <v>15150287.740363801</v>
      </c>
      <c r="G10562">
        <v>1352430110.2130401</v>
      </c>
      <c r="H10562">
        <v>423247392.20307499</v>
      </c>
      <c r="I10562">
        <v>220728.233741531</v>
      </c>
      <c r="J10562">
        <v>-353655.30809688597</v>
      </c>
      <c r="K10562">
        <v>1917.50454859658</v>
      </c>
      <c r="L10562">
        <v>47521.1954318547</v>
      </c>
      <c r="M10562">
        <v>91887.965292821595</v>
      </c>
      <c r="Y10562" s="15">
        <f t="shared" si="1079"/>
        <v>1</v>
      </c>
      <c r="Z10562" s="15">
        <f t="shared" si="1080"/>
        <v>1</v>
      </c>
      <c r="AD10562" s="15">
        <f t="shared" si="1083"/>
        <v>1</v>
      </c>
      <c r="AE10562" s="15">
        <f t="shared" si="1084"/>
        <v>1</v>
      </c>
      <c r="AI10562" t="str">
        <f t="shared" si="1081"/>
        <v/>
      </c>
      <c r="AJ10562" t="str">
        <f t="shared" si="1082"/>
        <v/>
      </c>
      <c r="AL10562">
        <f t="shared" ref="AL10562:AL10625" si="1085">IF(H10562&lt;0,1,0)</f>
        <v>0</v>
      </c>
    </row>
    <row r="10563" spans="1:38" x14ac:dyDescent="0.3">
      <c r="A10563">
        <v>10562</v>
      </c>
      <c r="B10563" t="s">
        <v>34</v>
      </c>
      <c r="C10563" t="s">
        <v>23</v>
      </c>
      <c r="D10563">
        <v>62</v>
      </c>
      <c r="E10563">
        <v>2734124263.9088101</v>
      </c>
      <c r="F10563">
        <v>13281690.4085657</v>
      </c>
      <c r="G10563">
        <v>1347488482.5746601</v>
      </c>
      <c r="H10563">
        <v>267390523.70408899</v>
      </c>
      <c r="I10563">
        <v>206145.77157717201</v>
      </c>
      <c r="J10563">
        <v>-303819.51068901998</v>
      </c>
      <c r="K10563">
        <v>1297.0943893650999</v>
      </c>
      <c r="L10563">
        <v>96720.594869557302</v>
      </c>
      <c r="M10563">
        <v>124749.719317159</v>
      </c>
      <c r="Y10563" s="15">
        <f t="shared" si="1079"/>
        <v>1</v>
      </c>
      <c r="Z10563" s="15">
        <f t="shared" si="1080"/>
        <v>1</v>
      </c>
      <c r="AD10563" s="15">
        <f t="shared" si="1083"/>
        <v>1</v>
      </c>
      <c r="AE10563" s="15">
        <f t="shared" si="1084"/>
        <v>1</v>
      </c>
      <c r="AI10563" t="str">
        <f t="shared" si="1081"/>
        <v/>
      </c>
      <c r="AJ10563" t="str">
        <f t="shared" si="1082"/>
        <v/>
      </c>
      <c r="AL10563">
        <f t="shared" si="1085"/>
        <v>0</v>
      </c>
    </row>
    <row r="10564" spans="1:38" x14ac:dyDescent="0.3">
      <c r="A10564">
        <v>10563</v>
      </c>
      <c r="B10564" t="s">
        <v>34</v>
      </c>
      <c r="C10564" t="s">
        <v>23</v>
      </c>
      <c r="D10564">
        <v>63</v>
      </c>
      <c r="E10564">
        <v>3180333613.58113</v>
      </c>
      <c r="F10564">
        <v>14325317.5379778</v>
      </c>
      <c r="G10564">
        <v>1352230655.5164101</v>
      </c>
      <c r="H10564">
        <v>113050249.06715</v>
      </c>
      <c r="I10564">
        <v>187675.76237596199</v>
      </c>
      <c r="J10564">
        <v>-339357.59472537</v>
      </c>
      <c r="K10564">
        <v>602.370000451534</v>
      </c>
      <c r="L10564">
        <v>141411.80616073401</v>
      </c>
      <c r="M10564">
        <v>153262.26165197699</v>
      </c>
      <c r="Y10564" s="15">
        <f t="shared" si="1079"/>
        <v>1</v>
      </c>
      <c r="Z10564" s="15">
        <f t="shared" si="1080"/>
        <v>1</v>
      </c>
      <c r="AD10564" s="15">
        <f t="shared" si="1083"/>
        <v>1</v>
      </c>
      <c r="AE10564" s="15">
        <f t="shared" si="1084"/>
        <v>1</v>
      </c>
      <c r="AI10564" t="str">
        <f t="shared" si="1081"/>
        <v/>
      </c>
      <c r="AJ10564" t="str">
        <f t="shared" si="1082"/>
        <v/>
      </c>
      <c r="AL10564">
        <f t="shared" si="1085"/>
        <v>0</v>
      </c>
    </row>
    <row r="10565" spans="1:38" x14ac:dyDescent="0.3">
      <c r="A10565">
        <v>10564</v>
      </c>
      <c r="B10565" t="s">
        <v>34</v>
      </c>
      <c r="C10565" t="s">
        <v>23</v>
      </c>
      <c r="D10565">
        <v>64</v>
      </c>
      <c r="E10565">
        <v>2809412063.2104101</v>
      </c>
      <c r="F10565">
        <v>14718450.336659901</v>
      </c>
      <c r="G10565">
        <v>1348787065.6710999</v>
      </c>
      <c r="H10565">
        <v>527790378.58047402</v>
      </c>
      <c r="I10565">
        <v>216373.06059528299</v>
      </c>
      <c r="J10565">
        <v>-298486.26656913798</v>
      </c>
      <c r="K10565">
        <v>2439.2610481564702</v>
      </c>
      <c r="L10565">
        <v>383.52349163909099</v>
      </c>
      <c r="M10565">
        <v>55708.977806729701</v>
      </c>
      <c r="Y10565" s="15">
        <f t="shared" si="1079"/>
        <v>1</v>
      </c>
      <c r="Z10565" s="15">
        <f t="shared" si="1080"/>
        <v>1</v>
      </c>
      <c r="AD10565" s="15">
        <f t="shared" si="1083"/>
        <v>1</v>
      </c>
      <c r="AE10565" s="15">
        <f t="shared" si="1084"/>
        <v>1</v>
      </c>
      <c r="AI10565" t="str">
        <f t="shared" si="1081"/>
        <v/>
      </c>
      <c r="AJ10565" t="str">
        <f t="shared" si="1082"/>
        <v/>
      </c>
      <c r="AL10565">
        <f t="shared" si="1085"/>
        <v>0</v>
      </c>
    </row>
    <row r="10566" spans="1:38" x14ac:dyDescent="0.3">
      <c r="A10566">
        <v>10565</v>
      </c>
      <c r="B10566" t="s">
        <v>34</v>
      </c>
      <c r="C10566" t="s">
        <v>23</v>
      </c>
      <c r="D10566">
        <v>65</v>
      </c>
      <c r="E10566">
        <v>2023991184.9663999</v>
      </c>
      <c r="F10566">
        <v>14640628.3369196</v>
      </c>
      <c r="G10566">
        <v>1349673128.4852901</v>
      </c>
      <c r="H10566">
        <v>-444466712.99096298</v>
      </c>
      <c r="I10566">
        <v>225213.10094382401</v>
      </c>
      <c r="J10566">
        <v>-350986.03170776402</v>
      </c>
      <c r="K10566">
        <v>-1973.5384448253201</v>
      </c>
      <c r="L10566">
        <v>407103.79750236101</v>
      </c>
      <c r="M10566">
        <v>360512.71925971302</v>
      </c>
      <c r="Y10566" s="15">
        <f t="shared" ref="Y10566:Y10629" si="1086">IF(K10566&lt;cet_ZAF_lo,1,0)</f>
        <v>1</v>
      </c>
      <c r="Z10566" s="15">
        <f t="shared" ref="Z10566:Z10629" si="1087">IF(K10566&lt;cet_ZAF_hi,1,0)</f>
        <v>1</v>
      </c>
      <c r="AD10566" s="15">
        <f t="shared" si="1083"/>
        <v>1</v>
      </c>
      <c r="AE10566" s="15">
        <f t="shared" si="1084"/>
        <v>1</v>
      </c>
      <c r="AI10566" t="str">
        <f t="shared" si="1081"/>
        <v/>
      </c>
      <c r="AJ10566" t="str">
        <f t="shared" si="1082"/>
        <v/>
      </c>
      <c r="AL10566">
        <f t="shared" si="1085"/>
        <v>1</v>
      </c>
    </row>
    <row r="10567" spans="1:38" x14ac:dyDescent="0.3">
      <c r="A10567">
        <v>10566</v>
      </c>
      <c r="B10567" t="s">
        <v>34</v>
      </c>
      <c r="C10567" t="s">
        <v>23</v>
      </c>
      <c r="D10567">
        <v>66</v>
      </c>
      <c r="E10567">
        <v>3132881761.1556101</v>
      </c>
      <c r="F10567">
        <v>15238363.554473801</v>
      </c>
      <c r="G10567">
        <v>1352247627.5579</v>
      </c>
      <c r="H10567">
        <v>-172875282.66319799</v>
      </c>
      <c r="I10567">
        <v>218845.12825947799</v>
      </c>
      <c r="J10567">
        <v>-350828.07265949203</v>
      </c>
      <c r="K10567">
        <v>-789.94348212414798</v>
      </c>
      <c r="L10567">
        <v>289591.49612528097</v>
      </c>
      <c r="M10567">
        <v>271469.900997088</v>
      </c>
      <c r="Y10567" s="15">
        <f t="shared" si="1086"/>
        <v>1</v>
      </c>
      <c r="Z10567" s="15">
        <f t="shared" si="1087"/>
        <v>1</v>
      </c>
      <c r="AD10567" s="15">
        <f t="shared" si="1083"/>
        <v>1</v>
      </c>
      <c r="AE10567" s="15">
        <f t="shared" si="1084"/>
        <v>1</v>
      </c>
      <c r="AI10567" t="str">
        <f t="shared" si="1081"/>
        <v/>
      </c>
      <c r="AJ10567" t="str">
        <f t="shared" si="1082"/>
        <v/>
      </c>
      <c r="AL10567">
        <f t="shared" si="1085"/>
        <v>1</v>
      </c>
    </row>
    <row r="10568" spans="1:38" x14ac:dyDescent="0.3">
      <c r="A10568">
        <v>10567</v>
      </c>
      <c r="B10568" t="s">
        <v>34</v>
      </c>
      <c r="C10568" t="s">
        <v>23</v>
      </c>
      <c r="D10568">
        <v>67</v>
      </c>
      <c r="E10568">
        <v>3026057729.0111399</v>
      </c>
      <c r="F10568">
        <v>14288061.5725934</v>
      </c>
      <c r="G10568">
        <v>1348569233.64887</v>
      </c>
      <c r="H10568">
        <v>-348364617.058716</v>
      </c>
      <c r="I10568">
        <v>214268.75706231999</v>
      </c>
      <c r="J10568">
        <v>-328705.827676296</v>
      </c>
      <c r="K10568">
        <v>-1625.83020424856</v>
      </c>
      <c r="L10568">
        <v>356831.250498012</v>
      </c>
      <c r="M10568">
        <v>320314.04312126298</v>
      </c>
      <c r="Y10568" s="15">
        <f t="shared" si="1086"/>
        <v>1</v>
      </c>
      <c r="Z10568" s="15">
        <f t="shared" si="1087"/>
        <v>1</v>
      </c>
      <c r="AD10568" s="15">
        <f t="shared" si="1083"/>
        <v>1</v>
      </c>
      <c r="AE10568" s="15">
        <f t="shared" si="1084"/>
        <v>1</v>
      </c>
      <c r="AI10568" t="str">
        <f t="shared" si="1081"/>
        <v/>
      </c>
      <c r="AJ10568" t="str">
        <f t="shared" si="1082"/>
        <v/>
      </c>
      <c r="AL10568">
        <f t="shared" si="1085"/>
        <v>1</v>
      </c>
    </row>
    <row r="10569" spans="1:38" x14ac:dyDescent="0.3">
      <c r="A10569">
        <v>10568</v>
      </c>
      <c r="B10569" t="s">
        <v>34</v>
      </c>
      <c r="C10569" t="s">
        <v>23</v>
      </c>
      <c r="D10569">
        <v>68</v>
      </c>
      <c r="E10569">
        <v>2981745873.1508298</v>
      </c>
      <c r="F10569">
        <v>14436625.256960999</v>
      </c>
      <c r="G10569">
        <v>1350161185.2825201</v>
      </c>
      <c r="H10569">
        <v>-427151579.299891</v>
      </c>
      <c r="I10569">
        <v>216406.08835871701</v>
      </c>
      <c r="J10569">
        <v>-375329.10006451601</v>
      </c>
      <c r="K10569">
        <v>-1973.84270719704</v>
      </c>
      <c r="L10569">
        <v>391210.85106434702</v>
      </c>
      <c r="M10569">
        <v>346434.82606416399</v>
      </c>
      <c r="Y10569" s="15">
        <f t="shared" si="1086"/>
        <v>1</v>
      </c>
      <c r="Z10569" s="15">
        <f t="shared" si="1087"/>
        <v>1</v>
      </c>
      <c r="AD10569" s="15">
        <f t="shared" si="1083"/>
        <v>1</v>
      </c>
      <c r="AE10569" s="15">
        <f t="shared" si="1084"/>
        <v>1</v>
      </c>
      <c r="AI10569" t="str">
        <f t="shared" si="1081"/>
        <v/>
      </c>
      <c r="AJ10569" t="str">
        <f t="shared" si="1082"/>
        <v/>
      </c>
      <c r="AL10569">
        <f t="shared" si="1085"/>
        <v>1</v>
      </c>
    </row>
    <row r="10570" spans="1:38" x14ac:dyDescent="0.3">
      <c r="A10570">
        <v>10569</v>
      </c>
      <c r="B10570" t="s">
        <v>34</v>
      </c>
      <c r="C10570" t="s">
        <v>23</v>
      </c>
      <c r="D10570">
        <v>69</v>
      </c>
      <c r="E10570">
        <v>3561673073.6759701</v>
      </c>
      <c r="F10570">
        <v>14519835.0118887</v>
      </c>
      <c r="G10570">
        <v>1351196009.02494</v>
      </c>
      <c r="H10570">
        <v>229092418.17652801</v>
      </c>
      <c r="I10570">
        <v>220135.87482010401</v>
      </c>
      <c r="J10570">
        <v>-373264.16428542102</v>
      </c>
      <c r="K10570">
        <v>1040.68643224892</v>
      </c>
      <c r="L10570">
        <v>126383.56829078301</v>
      </c>
      <c r="M10570">
        <v>150398.10631599001</v>
      </c>
      <c r="Y10570" s="15">
        <f t="shared" si="1086"/>
        <v>1</v>
      </c>
      <c r="Z10570" s="15">
        <f t="shared" si="1087"/>
        <v>1</v>
      </c>
      <c r="AD10570" s="15">
        <f t="shared" si="1083"/>
        <v>1</v>
      </c>
      <c r="AE10570" s="15">
        <f t="shared" si="1084"/>
        <v>1</v>
      </c>
      <c r="AI10570" t="str">
        <f t="shared" si="1081"/>
        <v/>
      </c>
      <c r="AJ10570" t="str">
        <f t="shared" si="1082"/>
        <v/>
      </c>
      <c r="AL10570">
        <f t="shared" si="1085"/>
        <v>0</v>
      </c>
    </row>
    <row r="10571" spans="1:38" x14ac:dyDescent="0.3">
      <c r="A10571">
        <v>10570</v>
      </c>
      <c r="B10571" t="s">
        <v>34</v>
      </c>
      <c r="C10571" t="s">
        <v>23</v>
      </c>
      <c r="D10571">
        <v>70</v>
      </c>
      <c r="E10571">
        <v>3082476961.1463699</v>
      </c>
      <c r="F10571">
        <v>15293536.276377</v>
      </c>
      <c r="G10571">
        <v>1352118571.45895</v>
      </c>
      <c r="H10571">
        <v>224266952.47210199</v>
      </c>
      <c r="I10571">
        <v>230816.303518403</v>
      </c>
      <c r="J10571">
        <v>-368575.92617797898</v>
      </c>
      <c r="K10571">
        <v>971.625266731735</v>
      </c>
      <c r="L10571">
        <v>139038.73951207401</v>
      </c>
      <c r="M10571">
        <v>162547.44966846399</v>
      </c>
      <c r="Y10571" s="15">
        <f t="shared" si="1086"/>
        <v>1</v>
      </c>
      <c r="Z10571" s="15">
        <f t="shared" si="1087"/>
        <v>1</v>
      </c>
      <c r="AD10571" s="15">
        <f t="shared" si="1083"/>
        <v>1</v>
      </c>
      <c r="AE10571" s="15">
        <f t="shared" si="1084"/>
        <v>1</v>
      </c>
      <c r="AI10571" t="str">
        <f t="shared" si="1081"/>
        <v/>
      </c>
      <c r="AJ10571" t="str">
        <f t="shared" si="1082"/>
        <v/>
      </c>
      <c r="AL10571">
        <f t="shared" si="1085"/>
        <v>0</v>
      </c>
    </row>
    <row r="10572" spans="1:38" x14ac:dyDescent="0.3">
      <c r="A10572">
        <v>10571</v>
      </c>
      <c r="B10572" t="s">
        <v>34</v>
      </c>
      <c r="C10572" t="s">
        <v>23</v>
      </c>
      <c r="D10572">
        <v>71</v>
      </c>
      <c r="E10572">
        <v>3134527338.74929</v>
      </c>
      <c r="F10572">
        <v>14405084.991060801</v>
      </c>
      <c r="G10572">
        <v>1351188645.46821</v>
      </c>
      <c r="H10572">
        <v>-195203769.01682901</v>
      </c>
      <c r="I10572">
        <v>214913.85062229101</v>
      </c>
      <c r="J10572">
        <v>-356174.839020491</v>
      </c>
      <c r="K10572">
        <v>-908.28845349711105</v>
      </c>
      <c r="L10572">
        <v>294797.78451329703</v>
      </c>
      <c r="M10572">
        <v>274335.613084707</v>
      </c>
      <c r="Y10572" s="15">
        <f t="shared" si="1086"/>
        <v>1</v>
      </c>
      <c r="Z10572" s="15">
        <f t="shared" si="1087"/>
        <v>1</v>
      </c>
      <c r="AD10572" s="15">
        <f t="shared" si="1083"/>
        <v>1</v>
      </c>
      <c r="AE10572" s="15">
        <f t="shared" si="1084"/>
        <v>1</v>
      </c>
      <c r="AI10572" t="str">
        <f t="shared" si="1081"/>
        <v/>
      </c>
      <c r="AJ10572" t="str">
        <f t="shared" si="1082"/>
        <v/>
      </c>
      <c r="AL10572">
        <f t="shared" si="1085"/>
        <v>1</v>
      </c>
    </row>
    <row r="10573" spans="1:38" x14ac:dyDescent="0.3">
      <c r="A10573">
        <v>10572</v>
      </c>
      <c r="B10573" t="s">
        <v>34</v>
      </c>
      <c r="C10573" t="s">
        <v>23</v>
      </c>
      <c r="D10573">
        <v>72</v>
      </c>
      <c r="E10573">
        <v>2426167099.1641502</v>
      </c>
      <c r="F10573">
        <v>13845838.5924592</v>
      </c>
      <c r="G10573">
        <v>1348833410.3136599</v>
      </c>
      <c r="H10573">
        <v>-360613584.08105201</v>
      </c>
      <c r="I10573">
        <v>200699.74639360601</v>
      </c>
      <c r="J10573">
        <v>-354392.81119656598</v>
      </c>
      <c r="K10573">
        <v>-1796.78146365879</v>
      </c>
      <c r="L10573">
        <v>348274.928245991</v>
      </c>
      <c r="M10573">
        <v>310473.72689568001</v>
      </c>
      <c r="Y10573" s="15">
        <f t="shared" si="1086"/>
        <v>1</v>
      </c>
      <c r="Z10573" s="15">
        <f t="shared" si="1087"/>
        <v>1</v>
      </c>
      <c r="AD10573" s="15">
        <f t="shared" si="1083"/>
        <v>1</v>
      </c>
      <c r="AE10573" s="15">
        <f t="shared" si="1084"/>
        <v>1</v>
      </c>
      <c r="AI10573" t="str">
        <f t="shared" si="1081"/>
        <v/>
      </c>
      <c r="AJ10573" t="str">
        <f t="shared" si="1082"/>
        <v/>
      </c>
      <c r="AL10573">
        <f t="shared" si="1085"/>
        <v>1</v>
      </c>
    </row>
    <row r="10574" spans="1:38" x14ac:dyDescent="0.3">
      <c r="A10574">
        <v>10573</v>
      </c>
      <c r="B10574" t="s">
        <v>34</v>
      </c>
      <c r="C10574" t="s">
        <v>23</v>
      </c>
      <c r="D10574">
        <v>73</v>
      </c>
      <c r="E10574">
        <v>2463966119.19803</v>
      </c>
      <c r="F10574">
        <v>14121947.656725699</v>
      </c>
      <c r="G10574">
        <v>1346446945.2556801</v>
      </c>
      <c r="H10574">
        <v>-206607029.97809601</v>
      </c>
      <c r="I10574">
        <v>211598.45878069499</v>
      </c>
      <c r="J10574">
        <v>-259552.55342435799</v>
      </c>
      <c r="K10574">
        <v>-976.41084518591902</v>
      </c>
      <c r="L10574">
        <v>296148.98978383502</v>
      </c>
      <c r="M10574">
        <v>274491.47524373903</v>
      </c>
      <c r="Y10574" s="15">
        <f t="shared" si="1086"/>
        <v>1</v>
      </c>
      <c r="Z10574" s="15">
        <f t="shared" si="1087"/>
        <v>1</v>
      </c>
      <c r="AD10574" s="15">
        <f t="shared" si="1083"/>
        <v>1</v>
      </c>
      <c r="AE10574" s="15">
        <f t="shared" si="1084"/>
        <v>1</v>
      </c>
      <c r="AI10574" t="str">
        <f t="shared" si="1081"/>
        <v/>
      </c>
      <c r="AJ10574" t="str">
        <f t="shared" si="1082"/>
        <v/>
      </c>
      <c r="AL10574">
        <f t="shared" si="1085"/>
        <v>1</v>
      </c>
    </row>
    <row r="10575" spans="1:38" x14ac:dyDescent="0.3">
      <c r="A10575">
        <v>10574</v>
      </c>
      <c r="B10575" t="s">
        <v>34</v>
      </c>
      <c r="C10575" t="s">
        <v>23</v>
      </c>
      <c r="D10575">
        <v>74</v>
      </c>
      <c r="E10575">
        <v>2792104126.4242101</v>
      </c>
      <c r="F10575">
        <v>14478366.6927894</v>
      </c>
      <c r="G10575">
        <v>1349442650.16501</v>
      </c>
      <c r="H10575">
        <v>-278079562.46860802</v>
      </c>
      <c r="I10575">
        <v>225166.28373353</v>
      </c>
      <c r="J10575">
        <v>-355465.94441819203</v>
      </c>
      <c r="K10575">
        <v>-1234.99645620877</v>
      </c>
      <c r="L10575">
        <v>338965.77385898499</v>
      </c>
      <c r="M10575">
        <v>309816.17440873297</v>
      </c>
      <c r="Y10575" s="15">
        <f t="shared" si="1086"/>
        <v>1</v>
      </c>
      <c r="Z10575" s="15">
        <f t="shared" si="1087"/>
        <v>1</v>
      </c>
      <c r="AD10575" s="15">
        <f t="shared" si="1083"/>
        <v>1</v>
      </c>
      <c r="AE10575" s="15">
        <f t="shared" si="1084"/>
        <v>1</v>
      </c>
      <c r="AI10575" t="str">
        <f t="shared" si="1081"/>
        <v/>
      </c>
      <c r="AJ10575" t="str">
        <f t="shared" si="1082"/>
        <v/>
      </c>
      <c r="AL10575">
        <f t="shared" si="1085"/>
        <v>1</v>
      </c>
    </row>
    <row r="10576" spans="1:38" x14ac:dyDescent="0.3">
      <c r="A10576">
        <v>10575</v>
      </c>
      <c r="B10576" t="s">
        <v>34</v>
      </c>
      <c r="C10576" t="s">
        <v>23</v>
      </c>
      <c r="D10576">
        <v>75</v>
      </c>
      <c r="E10576">
        <v>2611351219.9532399</v>
      </c>
      <c r="F10576">
        <v>12786601.921522601</v>
      </c>
      <c r="G10576">
        <v>1349476108.9488399</v>
      </c>
      <c r="H10576">
        <v>160377290.37939599</v>
      </c>
      <c r="I10576">
        <v>215848.81393460001</v>
      </c>
      <c r="J10576">
        <v>-395814.15455985098</v>
      </c>
      <c r="K10576">
        <v>743.007512786191</v>
      </c>
      <c r="L10576">
        <v>150217.04398049699</v>
      </c>
      <c r="M10576">
        <v>167028.54114330601</v>
      </c>
      <c r="Y10576" s="15">
        <f t="shared" si="1086"/>
        <v>1</v>
      </c>
      <c r="Z10576" s="15">
        <f t="shared" si="1087"/>
        <v>1</v>
      </c>
      <c r="AD10576" s="15">
        <f t="shared" si="1083"/>
        <v>1</v>
      </c>
      <c r="AE10576" s="15">
        <f t="shared" si="1084"/>
        <v>1</v>
      </c>
      <c r="AI10576" t="str">
        <f t="shared" si="1081"/>
        <v/>
      </c>
      <c r="AJ10576" t="str">
        <f t="shared" si="1082"/>
        <v/>
      </c>
      <c r="AL10576">
        <f t="shared" si="1085"/>
        <v>0</v>
      </c>
    </row>
    <row r="10577" spans="1:38" x14ac:dyDescent="0.3">
      <c r="A10577">
        <v>10576</v>
      </c>
      <c r="B10577" t="s">
        <v>34</v>
      </c>
      <c r="C10577" t="s">
        <v>23</v>
      </c>
      <c r="D10577">
        <v>76</v>
      </c>
      <c r="E10577">
        <v>2221201782.72293</v>
      </c>
      <c r="F10577">
        <v>13362367.092730001</v>
      </c>
      <c r="G10577">
        <v>1349022854.81112</v>
      </c>
      <c r="H10577">
        <v>-394668798.12013602</v>
      </c>
      <c r="I10577">
        <v>201166.871336613</v>
      </c>
      <c r="J10577">
        <v>-353186.47083830799</v>
      </c>
      <c r="K10577">
        <v>-1961.89758034133</v>
      </c>
      <c r="L10577">
        <v>362678.58976636099</v>
      </c>
      <c r="M10577">
        <v>321307.56171027099</v>
      </c>
      <c r="Y10577" s="15">
        <f t="shared" si="1086"/>
        <v>1</v>
      </c>
      <c r="Z10577" s="15">
        <f t="shared" si="1087"/>
        <v>1</v>
      </c>
      <c r="AD10577" s="15">
        <f t="shared" si="1083"/>
        <v>1</v>
      </c>
      <c r="AE10577" s="15">
        <f t="shared" si="1084"/>
        <v>1</v>
      </c>
      <c r="AI10577" t="str">
        <f t="shared" si="1081"/>
        <v/>
      </c>
      <c r="AJ10577" t="str">
        <f t="shared" si="1082"/>
        <v/>
      </c>
      <c r="AL10577">
        <f t="shared" si="1085"/>
        <v>1</v>
      </c>
    </row>
    <row r="10578" spans="1:38" x14ac:dyDescent="0.3">
      <c r="A10578">
        <v>10577</v>
      </c>
      <c r="B10578" t="s">
        <v>34</v>
      </c>
      <c r="C10578" t="s">
        <v>23</v>
      </c>
      <c r="D10578">
        <v>77</v>
      </c>
      <c r="E10578">
        <v>1798342071.07781</v>
      </c>
      <c r="F10578">
        <v>14013024.1629213</v>
      </c>
      <c r="G10578">
        <v>1349091530.05317</v>
      </c>
      <c r="H10578">
        <v>-192766543.181373</v>
      </c>
      <c r="I10578">
        <v>193299.023535799</v>
      </c>
      <c r="J10578">
        <v>-318407.05243349099</v>
      </c>
      <c r="K10578">
        <v>-997.24530240926094</v>
      </c>
      <c r="L10578">
        <v>272185.56281451002</v>
      </c>
      <c r="M10578">
        <v>251978.87278931</v>
      </c>
      <c r="Y10578" s="15">
        <f t="shared" si="1086"/>
        <v>1</v>
      </c>
      <c r="Z10578" s="15">
        <f t="shared" si="1087"/>
        <v>1</v>
      </c>
      <c r="AD10578" s="15">
        <f t="shared" si="1083"/>
        <v>1</v>
      </c>
      <c r="AE10578" s="15">
        <f t="shared" si="1084"/>
        <v>1</v>
      </c>
      <c r="AI10578" t="str">
        <f t="shared" si="1081"/>
        <v/>
      </c>
      <c r="AJ10578" t="str">
        <f t="shared" si="1082"/>
        <v/>
      </c>
      <c r="AL10578">
        <f t="shared" si="1085"/>
        <v>1</v>
      </c>
    </row>
    <row r="10579" spans="1:38" x14ac:dyDescent="0.3">
      <c r="A10579">
        <v>10578</v>
      </c>
      <c r="B10579" t="s">
        <v>34</v>
      </c>
      <c r="C10579" t="s">
        <v>23</v>
      </c>
      <c r="D10579">
        <v>78</v>
      </c>
      <c r="E10579">
        <v>2432182167.4088202</v>
      </c>
      <c r="F10579">
        <v>15811651.0479823</v>
      </c>
      <c r="G10579">
        <v>1357503844.7867401</v>
      </c>
      <c r="H10579">
        <v>-26405831.131487399</v>
      </c>
      <c r="I10579">
        <v>225268.29555199301</v>
      </c>
      <c r="J10579">
        <v>-393327.08192539198</v>
      </c>
      <c r="K10579">
        <v>-117.219474079932</v>
      </c>
      <c r="L10579">
        <v>236074.44790790899</v>
      </c>
      <c r="M10579">
        <v>233306.46527084999</v>
      </c>
      <c r="Y10579" s="15">
        <f t="shared" si="1086"/>
        <v>1</v>
      </c>
      <c r="Z10579" s="15">
        <f t="shared" si="1087"/>
        <v>1</v>
      </c>
      <c r="AD10579" s="15">
        <f t="shared" si="1083"/>
        <v>1</v>
      </c>
      <c r="AE10579" s="15">
        <f t="shared" si="1084"/>
        <v>1</v>
      </c>
      <c r="AI10579" t="str">
        <f t="shared" ref="AI10579:AI10642" si="1088">IF(Y10579&lt;&gt;AD10579,"ERROR!","")</f>
        <v/>
      </c>
      <c r="AJ10579" t="str">
        <f t="shared" ref="AJ10579:AJ10642" si="1089">IF(Z10579&lt;&gt;AE10579,"ERROR!","")</f>
        <v/>
      </c>
      <c r="AL10579">
        <f t="shared" si="1085"/>
        <v>1</v>
      </c>
    </row>
    <row r="10580" spans="1:38" x14ac:dyDescent="0.3">
      <c r="A10580">
        <v>10579</v>
      </c>
      <c r="B10580" t="s">
        <v>34</v>
      </c>
      <c r="C10580" t="s">
        <v>23</v>
      </c>
      <c r="D10580">
        <v>79</v>
      </c>
      <c r="E10580">
        <v>2926244591.26191</v>
      </c>
      <c r="F10580">
        <v>14666603.4549118</v>
      </c>
      <c r="G10580">
        <v>1349441010.0076201</v>
      </c>
      <c r="H10580">
        <v>171888172.31546</v>
      </c>
      <c r="I10580">
        <v>218685.07785314499</v>
      </c>
      <c r="J10580">
        <v>-323349.67742061598</v>
      </c>
      <c r="K10580">
        <v>786.00777887044001</v>
      </c>
      <c r="L10580">
        <v>148342.66867194601</v>
      </c>
      <c r="M10580">
        <v>166360.79027984801</v>
      </c>
      <c r="Y10580" s="15">
        <f t="shared" si="1086"/>
        <v>1</v>
      </c>
      <c r="Z10580" s="15">
        <f t="shared" si="1087"/>
        <v>1</v>
      </c>
      <c r="AD10580" s="15">
        <f t="shared" si="1083"/>
        <v>1</v>
      </c>
      <c r="AE10580" s="15">
        <f t="shared" si="1084"/>
        <v>1</v>
      </c>
      <c r="AI10580" t="str">
        <f t="shared" si="1088"/>
        <v/>
      </c>
      <c r="AJ10580" t="str">
        <f t="shared" si="1089"/>
        <v/>
      </c>
      <c r="AL10580">
        <f t="shared" si="1085"/>
        <v>0</v>
      </c>
    </row>
    <row r="10581" spans="1:38" x14ac:dyDescent="0.3">
      <c r="A10581">
        <v>10580</v>
      </c>
      <c r="B10581" t="s">
        <v>34</v>
      </c>
      <c r="C10581" t="s">
        <v>23</v>
      </c>
      <c r="D10581">
        <v>80</v>
      </c>
      <c r="E10581">
        <v>2283000775.7105999</v>
      </c>
      <c r="F10581">
        <v>15480242.5608206</v>
      </c>
      <c r="G10581">
        <v>1352353637.7286899</v>
      </c>
      <c r="H10581">
        <v>149514003.70133501</v>
      </c>
      <c r="I10581">
        <v>204113.096089058</v>
      </c>
      <c r="J10581">
        <v>-328301.38078021997</v>
      </c>
      <c r="K10581">
        <v>732.50568712210497</v>
      </c>
      <c r="L10581">
        <v>142926.947647286</v>
      </c>
      <c r="M10581">
        <v>158599.704326732</v>
      </c>
      <c r="Y10581" s="15">
        <f t="shared" si="1086"/>
        <v>1</v>
      </c>
      <c r="Z10581" s="15">
        <f t="shared" si="1087"/>
        <v>1</v>
      </c>
      <c r="AD10581" s="15">
        <f t="shared" si="1083"/>
        <v>1</v>
      </c>
      <c r="AE10581" s="15">
        <f t="shared" si="1084"/>
        <v>1</v>
      </c>
      <c r="AI10581" t="str">
        <f t="shared" si="1088"/>
        <v/>
      </c>
      <c r="AJ10581" t="str">
        <f t="shared" si="1089"/>
        <v/>
      </c>
      <c r="AL10581">
        <f t="shared" si="1085"/>
        <v>0</v>
      </c>
    </row>
    <row r="10582" spans="1:38" x14ac:dyDescent="0.3">
      <c r="A10582">
        <v>10581</v>
      </c>
      <c r="B10582" t="s">
        <v>34</v>
      </c>
      <c r="C10582" t="s">
        <v>23</v>
      </c>
      <c r="D10582">
        <v>81</v>
      </c>
      <c r="E10582">
        <v>3675965064.3172598</v>
      </c>
      <c r="F10582">
        <v>14414924.2870849</v>
      </c>
      <c r="G10582">
        <v>1352265975.90557</v>
      </c>
      <c r="H10582">
        <v>-554615732.46248698</v>
      </c>
      <c r="I10582">
        <v>192822.15225678499</v>
      </c>
      <c r="J10582">
        <v>-336162.71105909301</v>
      </c>
      <c r="K10582">
        <v>-2876.3071357273002</v>
      </c>
      <c r="L10582">
        <v>419789.52450627001</v>
      </c>
      <c r="M10582">
        <v>361652.11121860897</v>
      </c>
      <c r="Y10582" s="15">
        <f t="shared" si="1086"/>
        <v>1</v>
      </c>
      <c r="Z10582" s="15">
        <f t="shared" si="1087"/>
        <v>1</v>
      </c>
      <c r="AD10582" s="15">
        <f t="shared" si="1083"/>
        <v>1</v>
      </c>
      <c r="AE10582" s="15">
        <f t="shared" si="1084"/>
        <v>1</v>
      </c>
      <c r="AI10582" t="str">
        <f t="shared" si="1088"/>
        <v/>
      </c>
      <c r="AJ10582" t="str">
        <f t="shared" si="1089"/>
        <v/>
      </c>
      <c r="AL10582">
        <f t="shared" si="1085"/>
        <v>1</v>
      </c>
    </row>
    <row r="10583" spans="1:38" x14ac:dyDescent="0.3">
      <c r="A10583">
        <v>10582</v>
      </c>
      <c r="B10583" t="s">
        <v>34</v>
      </c>
      <c r="C10583" t="s">
        <v>23</v>
      </c>
      <c r="D10583">
        <v>82</v>
      </c>
      <c r="E10583">
        <v>2210474940.6110401</v>
      </c>
      <c r="F10583">
        <v>15430494.050930001</v>
      </c>
      <c r="G10583">
        <v>1351630570.6972499</v>
      </c>
      <c r="H10583">
        <v>-126820558.937503</v>
      </c>
      <c r="I10583">
        <v>205807.08738205599</v>
      </c>
      <c r="J10583">
        <v>-328225.11696648598</v>
      </c>
      <c r="K10583">
        <v>-616.21084361432099</v>
      </c>
      <c r="L10583">
        <v>257706.31656809899</v>
      </c>
      <c r="M10583">
        <v>244412.392835381</v>
      </c>
      <c r="Y10583" s="15">
        <f t="shared" si="1086"/>
        <v>1</v>
      </c>
      <c r="Z10583" s="15">
        <f t="shared" si="1087"/>
        <v>1</v>
      </c>
      <c r="AD10583" s="15">
        <f t="shared" si="1083"/>
        <v>1</v>
      </c>
      <c r="AE10583" s="15">
        <f t="shared" si="1084"/>
        <v>1</v>
      </c>
      <c r="AI10583" t="str">
        <f t="shared" si="1088"/>
        <v/>
      </c>
      <c r="AJ10583" t="str">
        <f t="shared" si="1089"/>
        <v/>
      </c>
      <c r="AL10583">
        <f t="shared" si="1085"/>
        <v>1</v>
      </c>
    </row>
    <row r="10584" spans="1:38" x14ac:dyDescent="0.3">
      <c r="A10584">
        <v>10583</v>
      </c>
      <c r="B10584" t="s">
        <v>34</v>
      </c>
      <c r="C10584" t="s">
        <v>23</v>
      </c>
      <c r="D10584">
        <v>83</v>
      </c>
      <c r="E10584">
        <v>2736187286.5339899</v>
      </c>
      <c r="F10584">
        <v>14773514.586869201</v>
      </c>
      <c r="G10584">
        <v>1352124198.00318</v>
      </c>
      <c r="H10584">
        <v>-25858388.720786098</v>
      </c>
      <c r="I10584">
        <v>185360.43689421</v>
      </c>
      <c r="J10584">
        <v>-321188.128564596</v>
      </c>
      <c r="K10584">
        <v>-139.50327887684099</v>
      </c>
      <c r="L10584">
        <v>195942.55744189801</v>
      </c>
      <c r="M10584">
        <v>193231.960277014</v>
      </c>
      <c r="Y10584" s="15">
        <f t="shared" si="1086"/>
        <v>1</v>
      </c>
      <c r="Z10584" s="15">
        <f t="shared" si="1087"/>
        <v>1</v>
      </c>
      <c r="AD10584" s="15">
        <f t="shared" si="1083"/>
        <v>1</v>
      </c>
      <c r="AE10584" s="15">
        <f t="shared" si="1084"/>
        <v>1</v>
      </c>
      <c r="AI10584" t="str">
        <f t="shared" si="1088"/>
        <v/>
      </c>
      <c r="AJ10584" t="str">
        <f t="shared" si="1089"/>
        <v/>
      </c>
      <c r="AL10584">
        <f t="shared" si="1085"/>
        <v>1</v>
      </c>
    </row>
    <row r="10585" spans="1:38" x14ac:dyDescent="0.3">
      <c r="A10585">
        <v>10584</v>
      </c>
      <c r="B10585" t="s">
        <v>34</v>
      </c>
      <c r="C10585" t="s">
        <v>23</v>
      </c>
      <c r="D10585">
        <v>84</v>
      </c>
      <c r="E10585">
        <v>2335137694.8408198</v>
      </c>
      <c r="F10585">
        <v>14647203.124351401</v>
      </c>
      <c r="G10585">
        <v>1349093841.6451299</v>
      </c>
      <c r="H10585">
        <v>-74271200.279553398</v>
      </c>
      <c r="I10585">
        <v>214325.00831430199</v>
      </c>
      <c r="J10585">
        <v>-320242.44403600699</v>
      </c>
      <c r="K10585">
        <v>-346.53538970420402</v>
      </c>
      <c r="L10585">
        <v>244719.27622736699</v>
      </c>
      <c r="M10585">
        <v>236933.82187890899</v>
      </c>
      <c r="Y10585" s="15">
        <f t="shared" si="1086"/>
        <v>1</v>
      </c>
      <c r="Z10585" s="15">
        <f t="shared" si="1087"/>
        <v>1</v>
      </c>
      <c r="AD10585" s="15">
        <f t="shared" si="1083"/>
        <v>1</v>
      </c>
      <c r="AE10585" s="15">
        <f t="shared" si="1084"/>
        <v>1</v>
      </c>
      <c r="AI10585" t="str">
        <f t="shared" si="1088"/>
        <v/>
      </c>
      <c r="AJ10585" t="str">
        <f t="shared" si="1089"/>
        <v/>
      </c>
      <c r="AL10585">
        <f t="shared" si="1085"/>
        <v>1</v>
      </c>
    </row>
    <row r="10586" spans="1:38" x14ac:dyDescent="0.3">
      <c r="A10586">
        <v>10585</v>
      </c>
      <c r="B10586" t="s">
        <v>34</v>
      </c>
      <c r="C10586" t="s">
        <v>23</v>
      </c>
      <c r="D10586">
        <v>85</v>
      </c>
      <c r="E10586">
        <v>2493721788.4597001</v>
      </c>
      <c r="F10586">
        <v>14626894.451875299</v>
      </c>
      <c r="G10586">
        <v>1351082938.66185</v>
      </c>
      <c r="H10586">
        <v>-410442997.25831199</v>
      </c>
      <c r="I10586">
        <v>195913.88170728099</v>
      </c>
      <c r="J10586">
        <v>-334462.26620793302</v>
      </c>
      <c r="K10586">
        <v>-2095.0174315445602</v>
      </c>
      <c r="L10586">
        <v>363880.93185262202</v>
      </c>
      <c r="M10586">
        <v>320856.37851605302</v>
      </c>
      <c r="Y10586" s="15">
        <f t="shared" si="1086"/>
        <v>1</v>
      </c>
      <c r="Z10586" s="15">
        <f t="shared" si="1087"/>
        <v>1</v>
      </c>
      <c r="AD10586" s="15">
        <f t="shared" si="1083"/>
        <v>1</v>
      </c>
      <c r="AE10586" s="15">
        <f t="shared" si="1084"/>
        <v>1</v>
      </c>
      <c r="AI10586" t="str">
        <f t="shared" si="1088"/>
        <v/>
      </c>
      <c r="AJ10586" t="str">
        <f t="shared" si="1089"/>
        <v/>
      </c>
      <c r="AL10586">
        <f t="shared" si="1085"/>
        <v>1</v>
      </c>
    </row>
    <row r="10587" spans="1:38" x14ac:dyDescent="0.3">
      <c r="A10587">
        <v>10586</v>
      </c>
      <c r="B10587" t="s">
        <v>34</v>
      </c>
      <c r="C10587" t="s">
        <v>23</v>
      </c>
      <c r="D10587">
        <v>86</v>
      </c>
      <c r="E10587">
        <v>2618908632.76756</v>
      </c>
      <c r="F10587">
        <v>14459768.5471691</v>
      </c>
      <c r="G10587">
        <v>1349584121.07897</v>
      </c>
      <c r="H10587">
        <v>121540931.31110001</v>
      </c>
      <c r="I10587">
        <v>202920.10095849799</v>
      </c>
      <c r="J10587">
        <v>-304486.44795584702</v>
      </c>
      <c r="K10587">
        <v>598.95954485040602</v>
      </c>
      <c r="L10587">
        <v>153181.472596921</v>
      </c>
      <c r="M10587">
        <v>165921.96108545901</v>
      </c>
      <c r="Y10587" s="15">
        <f t="shared" si="1086"/>
        <v>1</v>
      </c>
      <c r="Z10587" s="15">
        <f t="shared" si="1087"/>
        <v>1</v>
      </c>
      <c r="AD10587" s="15">
        <f t="shared" si="1083"/>
        <v>1</v>
      </c>
      <c r="AE10587" s="15">
        <f t="shared" si="1084"/>
        <v>1</v>
      </c>
      <c r="AI10587" t="str">
        <f t="shared" si="1088"/>
        <v/>
      </c>
      <c r="AJ10587" t="str">
        <f t="shared" si="1089"/>
        <v/>
      </c>
      <c r="AL10587">
        <f t="shared" si="1085"/>
        <v>0</v>
      </c>
    </row>
    <row r="10588" spans="1:38" x14ac:dyDescent="0.3">
      <c r="A10588">
        <v>10587</v>
      </c>
      <c r="B10588" t="s">
        <v>34</v>
      </c>
      <c r="C10588" t="s">
        <v>23</v>
      </c>
      <c r="D10588">
        <v>87</v>
      </c>
      <c r="E10588">
        <v>2684019369.1186299</v>
      </c>
      <c r="F10588">
        <v>14952178.18438</v>
      </c>
      <c r="G10588">
        <v>1350252257.6315401</v>
      </c>
      <c r="H10588">
        <v>364110093.07341301</v>
      </c>
      <c r="I10588">
        <v>213799.08923352099</v>
      </c>
      <c r="J10588">
        <v>-341781.64984703099</v>
      </c>
      <c r="K10588">
        <v>1703.0479146509099</v>
      </c>
      <c r="L10588">
        <v>64793.018548395703</v>
      </c>
      <c r="M10588">
        <v>102960.74031357199</v>
      </c>
      <c r="Y10588" s="15">
        <f t="shared" si="1086"/>
        <v>1</v>
      </c>
      <c r="Z10588" s="15">
        <f t="shared" si="1087"/>
        <v>1</v>
      </c>
      <c r="AD10588" s="15">
        <f t="shared" si="1083"/>
        <v>1</v>
      </c>
      <c r="AE10588" s="15">
        <f t="shared" si="1084"/>
        <v>1</v>
      </c>
      <c r="AI10588" t="str">
        <f t="shared" si="1088"/>
        <v/>
      </c>
      <c r="AJ10588" t="str">
        <f t="shared" si="1089"/>
        <v/>
      </c>
      <c r="AL10588">
        <f t="shared" si="1085"/>
        <v>0</v>
      </c>
    </row>
    <row r="10589" spans="1:38" x14ac:dyDescent="0.3">
      <c r="A10589">
        <v>10588</v>
      </c>
      <c r="B10589" t="s">
        <v>34</v>
      </c>
      <c r="C10589" t="s">
        <v>23</v>
      </c>
      <c r="D10589">
        <v>88</v>
      </c>
      <c r="E10589">
        <v>2311710254.2335401</v>
      </c>
      <c r="F10589">
        <v>14116902.804563301</v>
      </c>
      <c r="G10589">
        <v>1349610974.8631101</v>
      </c>
      <c r="H10589">
        <v>463774082.55046397</v>
      </c>
      <c r="I10589">
        <v>209562.95650215301</v>
      </c>
      <c r="J10589">
        <v>-319676.53932094597</v>
      </c>
      <c r="K10589">
        <v>2213.0537299692101</v>
      </c>
      <c r="L10589">
        <v>19771.0363080852</v>
      </c>
      <c r="M10589">
        <v>68386.003268413202</v>
      </c>
      <c r="Y10589" s="15">
        <f t="shared" si="1086"/>
        <v>1</v>
      </c>
      <c r="Z10589" s="15">
        <f t="shared" si="1087"/>
        <v>1</v>
      </c>
      <c r="AD10589" s="15">
        <f t="shared" si="1083"/>
        <v>1</v>
      </c>
      <c r="AE10589" s="15">
        <f t="shared" si="1084"/>
        <v>1</v>
      </c>
      <c r="AI10589" t="str">
        <f t="shared" si="1088"/>
        <v/>
      </c>
      <c r="AJ10589" t="str">
        <f t="shared" si="1089"/>
        <v/>
      </c>
      <c r="AL10589">
        <f t="shared" si="1085"/>
        <v>0</v>
      </c>
    </row>
    <row r="10590" spans="1:38" x14ac:dyDescent="0.3">
      <c r="A10590">
        <v>10589</v>
      </c>
      <c r="B10590" t="s">
        <v>34</v>
      </c>
      <c r="C10590" t="s">
        <v>23</v>
      </c>
      <c r="D10590">
        <v>89</v>
      </c>
      <c r="E10590">
        <v>3134197542.1986699</v>
      </c>
      <c r="F10590">
        <v>14823678.9180842</v>
      </c>
      <c r="G10590">
        <v>1349252295.0597999</v>
      </c>
      <c r="H10590">
        <v>599183816.660694</v>
      </c>
      <c r="I10590">
        <v>195134.97548758599</v>
      </c>
      <c r="J10590">
        <v>-266370.80014419602</v>
      </c>
      <c r="K10590">
        <v>3070.61209895103</v>
      </c>
      <c r="L10590">
        <v>-50071.152651040698</v>
      </c>
      <c r="M10590">
        <v>12738.0955284396</v>
      </c>
      <c r="Y10590" s="15">
        <f t="shared" si="1086"/>
        <v>0</v>
      </c>
      <c r="Z10590" s="15">
        <f t="shared" si="1087"/>
        <v>1</v>
      </c>
      <c r="AD10590" s="15">
        <f t="shared" si="1083"/>
        <v>0</v>
      </c>
      <c r="AE10590" s="15">
        <f t="shared" si="1084"/>
        <v>1</v>
      </c>
      <c r="AI10590" t="str">
        <f t="shared" si="1088"/>
        <v/>
      </c>
      <c r="AJ10590" t="str">
        <f t="shared" si="1089"/>
        <v/>
      </c>
      <c r="AL10590">
        <f t="shared" si="1085"/>
        <v>0</v>
      </c>
    </row>
    <row r="10591" spans="1:38" x14ac:dyDescent="0.3">
      <c r="A10591">
        <v>10590</v>
      </c>
      <c r="B10591" t="s">
        <v>34</v>
      </c>
      <c r="C10591" t="s">
        <v>23</v>
      </c>
      <c r="D10591">
        <v>90</v>
      </c>
      <c r="E10591">
        <v>2796422283.8172102</v>
      </c>
      <c r="F10591">
        <v>14443787.1049651</v>
      </c>
      <c r="G10591">
        <v>1350389475.35497</v>
      </c>
      <c r="H10591">
        <v>-632582033.03059006</v>
      </c>
      <c r="I10591">
        <v>216390.19324921799</v>
      </c>
      <c r="J10591">
        <v>-356925.264207125</v>
      </c>
      <c r="K10591">
        <v>-2923.3396557025999</v>
      </c>
      <c r="L10591">
        <v>475263.99246821401</v>
      </c>
      <c r="M10591">
        <v>408953.787149371</v>
      </c>
      <c r="Y10591" s="15">
        <f t="shared" si="1086"/>
        <v>1</v>
      </c>
      <c r="Z10591" s="15">
        <f t="shared" si="1087"/>
        <v>1</v>
      </c>
      <c r="AD10591" s="15">
        <f t="shared" si="1083"/>
        <v>1</v>
      </c>
      <c r="AE10591" s="15">
        <f t="shared" si="1084"/>
        <v>1</v>
      </c>
      <c r="AI10591" t="str">
        <f t="shared" si="1088"/>
        <v/>
      </c>
      <c r="AJ10591" t="str">
        <f t="shared" si="1089"/>
        <v/>
      </c>
      <c r="AL10591">
        <f t="shared" si="1085"/>
        <v>1</v>
      </c>
    </row>
    <row r="10592" spans="1:38" x14ac:dyDescent="0.3">
      <c r="A10592">
        <v>10591</v>
      </c>
      <c r="B10592" t="s">
        <v>34</v>
      </c>
      <c r="C10592" t="s">
        <v>23</v>
      </c>
      <c r="D10592">
        <v>91</v>
      </c>
      <c r="E10592">
        <v>2519812211.5102201</v>
      </c>
      <c r="F10592">
        <v>14238456.8743458</v>
      </c>
      <c r="G10592">
        <v>1350402904.4985199</v>
      </c>
      <c r="H10592">
        <v>-201439362.019541</v>
      </c>
      <c r="I10592">
        <v>219059.28962068801</v>
      </c>
      <c r="J10592">
        <v>-386529.11569046997</v>
      </c>
      <c r="K10592">
        <v>-919.56548552833897</v>
      </c>
      <c r="L10592">
        <v>301495.03745314002</v>
      </c>
      <c r="M10592">
        <v>280379.22202155198</v>
      </c>
      <c r="Y10592" s="15">
        <f t="shared" si="1086"/>
        <v>1</v>
      </c>
      <c r="Z10592" s="15">
        <f t="shared" si="1087"/>
        <v>1</v>
      </c>
      <c r="AD10592" s="15">
        <f t="shared" si="1083"/>
        <v>1</v>
      </c>
      <c r="AE10592" s="15">
        <f t="shared" si="1084"/>
        <v>1</v>
      </c>
      <c r="AI10592" t="str">
        <f t="shared" si="1088"/>
        <v/>
      </c>
      <c r="AJ10592" t="str">
        <f t="shared" si="1089"/>
        <v/>
      </c>
      <c r="AL10592">
        <f t="shared" si="1085"/>
        <v>1</v>
      </c>
    </row>
    <row r="10593" spans="1:38" x14ac:dyDescent="0.3">
      <c r="A10593">
        <v>10592</v>
      </c>
      <c r="B10593" t="s">
        <v>34</v>
      </c>
      <c r="C10593" t="s">
        <v>23</v>
      </c>
      <c r="D10593">
        <v>92</v>
      </c>
      <c r="E10593">
        <v>2770245602.3566599</v>
      </c>
      <c r="F10593">
        <v>14811547.5870419</v>
      </c>
      <c r="G10593">
        <v>1351422200.2051599</v>
      </c>
      <c r="H10593">
        <v>-229645913.86711499</v>
      </c>
      <c r="I10593">
        <v>229985.02993690799</v>
      </c>
      <c r="J10593">
        <v>-386084.90757179301</v>
      </c>
      <c r="K10593">
        <v>-998.52548633323499</v>
      </c>
      <c r="L10593">
        <v>323963.84547975002</v>
      </c>
      <c r="M10593">
        <v>299891.28744927997</v>
      </c>
      <c r="Y10593" s="15">
        <f t="shared" si="1086"/>
        <v>1</v>
      </c>
      <c r="Z10593" s="15">
        <f t="shared" si="1087"/>
        <v>1</v>
      </c>
      <c r="AD10593" s="15">
        <f t="shared" si="1083"/>
        <v>1</v>
      </c>
      <c r="AE10593" s="15">
        <f t="shared" si="1084"/>
        <v>1</v>
      </c>
      <c r="AI10593" t="str">
        <f t="shared" si="1088"/>
        <v/>
      </c>
      <c r="AJ10593" t="str">
        <f t="shared" si="1089"/>
        <v/>
      </c>
      <c r="AL10593">
        <f t="shared" si="1085"/>
        <v>1</v>
      </c>
    </row>
    <row r="10594" spans="1:38" x14ac:dyDescent="0.3">
      <c r="A10594">
        <v>10593</v>
      </c>
      <c r="B10594" t="s">
        <v>34</v>
      </c>
      <c r="C10594" t="s">
        <v>23</v>
      </c>
      <c r="D10594">
        <v>93</v>
      </c>
      <c r="E10594">
        <v>3340440011.1181002</v>
      </c>
      <c r="F10594">
        <v>14640433.7158539</v>
      </c>
      <c r="G10594">
        <v>1349342033.3556499</v>
      </c>
      <c r="H10594">
        <v>995550123.14466906</v>
      </c>
      <c r="I10594">
        <v>215516.61783728201</v>
      </c>
      <c r="J10594">
        <v>-317521.433803558</v>
      </c>
      <c r="K10594">
        <v>4619.3659363025199</v>
      </c>
      <c r="L10594">
        <v>-191895.90612692101</v>
      </c>
      <c r="M10594">
        <v>-87537.689130691506</v>
      </c>
      <c r="Y10594" s="15">
        <f t="shared" si="1086"/>
        <v>0</v>
      </c>
      <c r="Z10594" s="15">
        <f t="shared" si="1087"/>
        <v>0</v>
      </c>
      <c r="AD10594" s="15">
        <f t="shared" si="1083"/>
        <v>0</v>
      </c>
      <c r="AE10594" s="15">
        <f t="shared" si="1084"/>
        <v>0</v>
      </c>
      <c r="AI10594" t="str">
        <f t="shared" si="1088"/>
        <v/>
      </c>
      <c r="AJ10594" t="str">
        <f t="shared" si="1089"/>
        <v/>
      </c>
      <c r="AL10594">
        <f t="shared" si="1085"/>
        <v>0</v>
      </c>
    </row>
    <row r="10595" spans="1:38" x14ac:dyDescent="0.3">
      <c r="A10595">
        <v>10594</v>
      </c>
      <c r="B10595" t="s">
        <v>34</v>
      </c>
      <c r="C10595" t="s">
        <v>23</v>
      </c>
      <c r="D10595">
        <v>94</v>
      </c>
      <c r="E10595">
        <v>2720953934.27634</v>
      </c>
      <c r="F10595">
        <v>14773008.302345</v>
      </c>
      <c r="G10595">
        <v>1350191001.7852199</v>
      </c>
      <c r="H10595">
        <v>-496921785.15222597</v>
      </c>
      <c r="I10595">
        <v>228660.433111789</v>
      </c>
      <c r="J10595">
        <v>-360008.69245839101</v>
      </c>
      <c r="K10595">
        <v>-2173.1865823471398</v>
      </c>
      <c r="L10595">
        <v>432017.50574433</v>
      </c>
      <c r="M10595">
        <v>379927.84166868799</v>
      </c>
      <c r="Y10595" s="15">
        <f t="shared" si="1086"/>
        <v>1</v>
      </c>
      <c r="Z10595" s="15">
        <f t="shared" si="1087"/>
        <v>1</v>
      </c>
      <c r="AD10595" s="15">
        <f t="shared" si="1083"/>
        <v>1</v>
      </c>
      <c r="AE10595" s="15">
        <f t="shared" si="1084"/>
        <v>1</v>
      </c>
      <c r="AI10595" t="str">
        <f t="shared" si="1088"/>
        <v/>
      </c>
      <c r="AJ10595" t="str">
        <f t="shared" si="1089"/>
        <v/>
      </c>
      <c r="AL10595">
        <f t="shared" si="1085"/>
        <v>1</v>
      </c>
    </row>
    <row r="10596" spans="1:38" x14ac:dyDescent="0.3">
      <c r="A10596">
        <v>10595</v>
      </c>
      <c r="B10596" t="s">
        <v>34</v>
      </c>
      <c r="C10596" t="s">
        <v>23</v>
      </c>
      <c r="D10596">
        <v>95</v>
      </c>
      <c r="E10596">
        <v>2404079228.07511</v>
      </c>
      <c r="F10596">
        <v>14322655.9349715</v>
      </c>
      <c r="G10596">
        <v>1350022462.79285</v>
      </c>
      <c r="H10596">
        <v>54199920.722310498</v>
      </c>
      <c r="I10596">
        <v>213551.96135325899</v>
      </c>
      <c r="J10596">
        <v>-320726.80386710202</v>
      </c>
      <c r="K10596">
        <v>253.80202728577399</v>
      </c>
      <c r="L10596">
        <v>191371.53468585401</v>
      </c>
      <c r="M10596">
        <v>197053.023700241</v>
      </c>
      <c r="Y10596" s="15">
        <f t="shared" si="1086"/>
        <v>1</v>
      </c>
      <c r="Z10596" s="15">
        <f t="shared" si="1087"/>
        <v>1</v>
      </c>
      <c r="AD10596" s="15">
        <f t="shared" si="1083"/>
        <v>1</v>
      </c>
      <c r="AE10596" s="15">
        <f t="shared" si="1084"/>
        <v>1</v>
      </c>
      <c r="AI10596" t="str">
        <f t="shared" si="1088"/>
        <v/>
      </c>
      <c r="AJ10596" t="str">
        <f t="shared" si="1089"/>
        <v/>
      </c>
      <c r="AL10596">
        <f t="shared" si="1085"/>
        <v>0</v>
      </c>
    </row>
    <row r="10597" spans="1:38" x14ac:dyDescent="0.3">
      <c r="A10597">
        <v>10596</v>
      </c>
      <c r="B10597" t="s">
        <v>34</v>
      </c>
      <c r="C10597" t="s">
        <v>23</v>
      </c>
      <c r="D10597">
        <v>96</v>
      </c>
      <c r="E10597">
        <v>3628252119.3513999</v>
      </c>
      <c r="F10597">
        <v>14638361.4341425</v>
      </c>
      <c r="G10597">
        <v>1349147707.6477101</v>
      </c>
      <c r="H10597">
        <v>503844880.07775402</v>
      </c>
      <c r="I10597">
        <v>224941.45795291499</v>
      </c>
      <c r="J10597">
        <v>-312640.94235396403</v>
      </c>
      <c r="K10597">
        <v>2239.8933689814498</v>
      </c>
      <c r="L10597">
        <v>18751.222517536498</v>
      </c>
      <c r="M10597">
        <v>71566.597761031706</v>
      </c>
      <c r="Y10597" s="15">
        <f t="shared" si="1086"/>
        <v>1</v>
      </c>
      <c r="Z10597" s="15">
        <f t="shared" si="1087"/>
        <v>1</v>
      </c>
      <c r="AD10597" s="15">
        <f t="shared" si="1083"/>
        <v>1</v>
      </c>
      <c r="AE10597" s="15">
        <f t="shared" si="1084"/>
        <v>1</v>
      </c>
      <c r="AI10597" t="str">
        <f t="shared" si="1088"/>
        <v/>
      </c>
      <c r="AJ10597" t="str">
        <f t="shared" si="1089"/>
        <v/>
      </c>
      <c r="AL10597">
        <f t="shared" si="1085"/>
        <v>0</v>
      </c>
    </row>
    <row r="10598" spans="1:38" x14ac:dyDescent="0.3">
      <c r="A10598">
        <v>10597</v>
      </c>
      <c r="B10598" t="s">
        <v>34</v>
      </c>
      <c r="C10598" t="s">
        <v>23</v>
      </c>
      <c r="D10598">
        <v>97</v>
      </c>
      <c r="E10598">
        <v>2740285795.6157799</v>
      </c>
      <c r="F10598">
        <v>14724006.3702273</v>
      </c>
      <c r="G10598">
        <v>1349659684.0791099</v>
      </c>
      <c r="H10598">
        <v>756330533.56279004</v>
      </c>
      <c r="I10598">
        <v>214803.231547998</v>
      </c>
      <c r="J10598">
        <v>-319917.35882878298</v>
      </c>
      <c r="K10598">
        <v>3521.03889737704</v>
      </c>
      <c r="L10598">
        <v>-94712.607450327094</v>
      </c>
      <c r="M10598">
        <v>-15430.505919262399</v>
      </c>
      <c r="Y10598" s="15">
        <f t="shared" si="1086"/>
        <v>0</v>
      </c>
      <c r="Z10598" s="15">
        <f t="shared" si="1087"/>
        <v>0</v>
      </c>
      <c r="AD10598" s="15">
        <f t="shared" si="1083"/>
        <v>0</v>
      </c>
      <c r="AE10598" s="15">
        <f t="shared" si="1084"/>
        <v>0</v>
      </c>
      <c r="AI10598" t="str">
        <f t="shared" si="1088"/>
        <v/>
      </c>
      <c r="AJ10598" t="str">
        <f t="shared" si="1089"/>
        <v/>
      </c>
      <c r="AL10598">
        <f t="shared" si="1085"/>
        <v>0</v>
      </c>
    </row>
    <row r="10599" spans="1:38" x14ac:dyDescent="0.3">
      <c r="A10599">
        <v>10598</v>
      </c>
      <c r="B10599" t="s">
        <v>34</v>
      </c>
      <c r="C10599" t="s">
        <v>23</v>
      </c>
      <c r="D10599">
        <v>98</v>
      </c>
      <c r="E10599">
        <v>2837764864.61024</v>
      </c>
      <c r="F10599">
        <v>14808013.091267301</v>
      </c>
      <c r="G10599">
        <v>1349991477.6257701</v>
      </c>
      <c r="H10599">
        <v>-148051244.510061</v>
      </c>
      <c r="I10599">
        <v>218286.199851435</v>
      </c>
      <c r="J10599">
        <v>-339566.72154641198</v>
      </c>
      <c r="K10599">
        <v>-678.24372136591398</v>
      </c>
      <c r="L10599">
        <v>278873.73813766101</v>
      </c>
      <c r="M10599">
        <v>263354.31471341499</v>
      </c>
      <c r="Y10599" s="15">
        <f t="shared" si="1086"/>
        <v>1</v>
      </c>
      <c r="Z10599" s="15">
        <f t="shared" si="1087"/>
        <v>1</v>
      </c>
      <c r="AD10599" s="15">
        <f t="shared" si="1083"/>
        <v>1</v>
      </c>
      <c r="AE10599" s="15">
        <f t="shared" si="1084"/>
        <v>1</v>
      </c>
      <c r="AI10599" t="str">
        <f t="shared" si="1088"/>
        <v/>
      </c>
      <c r="AJ10599" t="str">
        <f t="shared" si="1089"/>
        <v/>
      </c>
      <c r="AL10599">
        <f t="shared" si="1085"/>
        <v>1</v>
      </c>
    </row>
    <row r="10600" spans="1:38" x14ac:dyDescent="0.3">
      <c r="A10600">
        <v>10599</v>
      </c>
      <c r="B10600" t="s">
        <v>34</v>
      </c>
      <c r="C10600" t="s">
        <v>23</v>
      </c>
      <c r="D10600">
        <v>99</v>
      </c>
      <c r="E10600">
        <v>2944894600.0929499</v>
      </c>
      <c r="F10600">
        <v>14482210.2805657</v>
      </c>
      <c r="G10600">
        <v>1348538972.4688399</v>
      </c>
      <c r="H10600">
        <v>86380265.964750305</v>
      </c>
      <c r="I10600">
        <v>219878.969106501</v>
      </c>
      <c r="J10600">
        <v>-323781.31424260099</v>
      </c>
      <c r="K10600">
        <v>392.85369726702203</v>
      </c>
      <c r="L10600">
        <v>184529.265099399</v>
      </c>
      <c r="M10600">
        <v>193584.048309376</v>
      </c>
      <c r="Y10600" s="15">
        <f t="shared" si="1086"/>
        <v>1</v>
      </c>
      <c r="Z10600" s="15">
        <f t="shared" si="1087"/>
        <v>1</v>
      </c>
      <c r="AD10600" s="15">
        <f t="shared" si="1083"/>
        <v>1</v>
      </c>
      <c r="AE10600" s="15">
        <f t="shared" si="1084"/>
        <v>1</v>
      </c>
      <c r="AI10600" t="str">
        <f t="shared" si="1088"/>
        <v/>
      </c>
      <c r="AJ10600" t="str">
        <f t="shared" si="1089"/>
        <v/>
      </c>
      <c r="AL10600">
        <f t="shared" si="1085"/>
        <v>0</v>
      </c>
    </row>
    <row r="10601" spans="1:38" x14ac:dyDescent="0.3">
      <c r="A10601">
        <v>10600</v>
      </c>
      <c r="B10601" t="s">
        <v>34</v>
      </c>
      <c r="C10601" t="s">
        <v>23</v>
      </c>
      <c r="D10601">
        <v>100</v>
      </c>
      <c r="E10601">
        <v>3723946603.5531502</v>
      </c>
      <c r="F10601">
        <v>14646041.706226001</v>
      </c>
      <c r="G10601">
        <v>1351299939.9179201</v>
      </c>
      <c r="H10601">
        <v>284812264.51796401</v>
      </c>
      <c r="I10601">
        <v>228548.81135515301</v>
      </c>
      <c r="J10601">
        <v>-366894.65956211102</v>
      </c>
      <c r="K10601">
        <v>1246.1769668772399</v>
      </c>
      <c r="L10601">
        <v>111994.073581933</v>
      </c>
      <c r="M10601">
        <v>141849.42632888301</v>
      </c>
      <c r="Y10601" s="15">
        <f t="shared" si="1086"/>
        <v>1</v>
      </c>
      <c r="Z10601" s="15">
        <f t="shared" si="1087"/>
        <v>1</v>
      </c>
      <c r="AD10601" s="15">
        <f t="shared" si="1083"/>
        <v>1</v>
      </c>
      <c r="AE10601" s="15">
        <f t="shared" si="1084"/>
        <v>1</v>
      </c>
      <c r="AI10601" t="str">
        <f t="shared" si="1088"/>
        <v/>
      </c>
      <c r="AJ10601" t="str">
        <f t="shared" si="1089"/>
        <v/>
      </c>
      <c r="AL10601">
        <f t="shared" si="1085"/>
        <v>0</v>
      </c>
    </row>
    <row r="10602" spans="1:38" x14ac:dyDescent="0.3">
      <c r="A10602">
        <v>10601</v>
      </c>
      <c r="B10602" t="s">
        <v>34</v>
      </c>
      <c r="C10602" t="s">
        <v>23</v>
      </c>
      <c r="D10602">
        <v>101</v>
      </c>
      <c r="E10602">
        <v>2490714706.7225699</v>
      </c>
      <c r="F10602">
        <v>14155345.5567887</v>
      </c>
      <c r="G10602">
        <v>1349551631.3812599</v>
      </c>
      <c r="H10602">
        <v>-147705072.73100099</v>
      </c>
      <c r="I10602">
        <v>209508.98943134601</v>
      </c>
      <c r="J10602">
        <v>-307862.258886814</v>
      </c>
      <c r="K10602">
        <v>-705.00589560336005</v>
      </c>
      <c r="L10602">
        <v>269954.86260704399</v>
      </c>
      <c r="M10602">
        <v>254471.726526646</v>
      </c>
      <c r="Y10602" s="15">
        <f t="shared" si="1086"/>
        <v>1</v>
      </c>
      <c r="Z10602" s="15">
        <f t="shared" si="1087"/>
        <v>1</v>
      </c>
      <c r="AD10602" s="15">
        <f t="shared" si="1083"/>
        <v>1</v>
      </c>
      <c r="AE10602" s="15">
        <f t="shared" si="1084"/>
        <v>1</v>
      </c>
      <c r="AI10602" t="str">
        <f t="shared" si="1088"/>
        <v/>
      </c>
      <c r="AJ10602" t="str">
        <f t="shared" si="1089"/>
        <v/>
      </c>
      <c r="AL10602">
        <f t="shared" si="1085"/>
        <v>1</v>
      </c>
    </row>
    <row r="10603" spans="1:38" x14ac:dyDescent="0.3">
      <c r="A10603">
        <v>10602</v>
      </c>
      <c r="B10603" t="s">
        <v>34</v>
      </c>
      <c r="C10603" t="s">
        <v>23</v>
      </c>
      <c r="D10603">
        <v>102</v>
      </c>
      <c r="E10603">
        <v>2654577499.3737702</v>
      </c>
      <c r="F10603">
        <v>15109293.3256274</v>
      </c>
      <c r="G10603">
        <v>1350903144.73192</v>
      </c>
      <c r="H10603">
        <v>77766692.3167734</v>
      </c>
      <c r="I10603">
        <v>225466.64843906101</v>
      </c>
      <c r="J10603">
        <v>-352095.72323727602</v>
      </c>
      <c r="K10603">
        <v>344.91439357068498</v>
      </c>
      <c r="L10603">
        <v>193641.90786543101</v>
      </c>
      <c r="M10603">
        <v>201793.77602676299</v>
      </c>
      <c r="Y10603" s="15">
        <f t="shared" si="1086"/>
        <v>1</v>
      </c>
      <c r="Z10603" s="15">
        <f t="shared" si="1087"/>
        <v>1</v>
      </c>
      <c r="AD10603" s="15">
        <f t="shared" si="1083"/>
        <v>1</v>
      </c>
      <c r="AE10603" s="15">
        <f t="shared" si="1084"/>
        <v>1</v>
      </c>
      <c r="AI10603" t="str">
        <f t="shared" si="1088"/>
        <v/>
      </c>
      <c r="AJ10603" t="str">
        <f t="shared" si="1089"/>
        <v/>
      </c>
      <c r="AL10603">
        <f t="shared" si="1085"/>
        <v>0</v>
      </c>
    </row>
    <row r="10604" spans="1:38" x14ac:dyDescent="0.3">
      <c r="A10604">
        <v>10603</v>
      </c>
      <c r="B10604" t="s">
        <v>34</v>
      </c>
      <c r="C10604" t="s">
        <v>23</v>
      </c>
      <c r="D10604">
        <v>103</v>
      </c>
      <c r="E10604">
        <v>2896622713.7583699</v>
      </c>
      <c r="F10604">
        <v>14899054.895086201</v>
      </c>
      <c r="G10604">
        <v>1350568139.688</v>
      </c>
      <c r="H10604">
        <v>259877630.45138401</v>
      </c>
      <c r="I10604">
        <v>228101.305431927</v>
      </c>
      <c r="J10604">
        <v>-354030.05890011799</v>
      </c>
      <c r="K10604">
        <v>1139.3079489803299</v>
      </c>
      <c r="L10604">
        <v>121750.656797986</v>
      </c>
      <c r="M10604">
        <v>148992.24466042899</v>
      </c>
      <c r="Y10604" s="15">
        <f t="shared" si="1086"/>
        <v>1</v>
      </c>
      <c r="Z10604" s="15">
        <f t="shared" si="1087"/>
        <v>1</v>
      </c>
      <c r="AD10604" s="15">
        <f t="shared" si="1083"/>
        <v>1</v>
      </c>
      <c r="AE10604" s="15">
        <f t="shared" si="1084"/>
        <v>1</v>
      </c>
      <c r="AI10604" t="str">
        <f t="shared" si="1088"/>
        <v/>
      </c>
      <c r="AJ10604" t="str">
        <f t="shared" si="1089"/>
        <v/>
      </c>
      <c r="AL10604">
        <f t="shared" si="1085"/>
        <v>0</v>
      </c>
    </row>
    <row r="10605" spans="1:38" x14ac:dyDescent="0.3">
      <c r="A10605">
        <v>10604</v>
      </c>
      <c r="B10605" t="s">
        <v>34</v>
      </c>
      <c r="C10605" t="s">
        <v>23</v>
      </c>
      <c r="D10605">
        <v>104</v>
      </c>
      <c r="E10605">
        <v>1959247189.04774</v>
      </c>
      <c r="F10605">
        <v>14589771.823963</v>
      </c>
      <c r="G10605">
        <v>1351450103.2102699</v>
      </c>
      <c r="H10605">
        <v>15810758.7047741</v>
      </c>
      <c r="I10605">
        <v>209092.451983167</v>
      </c>
      <c r="J10605">
        <v>-373023.68540740001</v>
      </c>
      <c r="K10605">
        <v>75.616114091229804</v>
      </c>
      <c r="L10605">
        <v>202622.158865876</v>
      </c>
      <c r="M10605">
        <v>204279.51649100101</v>
      </c>
      <c r="Y10605" s="15">
        <f t="shared" si="1086"/>
        <v>1</v>
      </c>
      <c r="Z10605" s="15">
        <f t="shared" si="1087"/>
        <v>1</v>
      </c>
      <c r="AD10605" s="15">
        <f t="shared" si="1083"/>
        <v>1</v>
      </c>
      <c r="AE10605" s="15">
        <f t="shared" si="1084"/>
        <v>1</v>
      </c>
      <c r="AI10605" t="str">
        <f t="shared" si="1088"/>
        <v/>
      </c>
      <c r="AJ10605" t="str">
        <f t="shared" si="1089"/>
        <v/>
      </c>
      <c r="AL10605">
        <f t="shared" si="1085"/>
        <v>0</v>
      </c>
    </row>
    <row r="10606" spans="1:38" x14ac:dyDescent="0.3">
      <c r="A10606">
        <v>10605</v>
      </c>
      <c r="B10606" t="s">
        <v>34</v>
      </c>
      <c r="C10606" t="s">
        <v>23</v>
      </c>
      <c r="D10606">
        <v>105</v>
      </c>
      <c r="E10606">
        <v>2682658285.8902302</v>
      </c>
      <c r="F10606">
        <v>15415754.1890119</v>
      </c>
      <c r="G10606">
        <v>1351497515.4493699</v>
      </c>
      <c r="H10606">
        <v>463427875.14744198</v>
      </c>
      <c r="I10606">
        <v>227722.56577295999</v>
      </c>
      <c r="J10606">
        <v>-357540.08700609201</v>
      </c>
      <c r="K10606">
        <v>2035.0546884733501</v>
      </c>
      <c r="L10606">
        <v>38072.325267941698</v>
      </c>
      <c r="M10606">
        <v>86651.001150151002</v>
      </c>
      <c r="Y10606" s="15">
        <f t="shared" si="1086"/>
        <v>1</v>
      </c>
      <c r="Z10606" s="15">
        <f t="shared" si="1087"/>
        <v>1</v>
      </c>
      <c r="AD10606" s="15">
        <f t="shared" si="1083"/>
        <v>1</v>
      </c>
      <c r="AE10606" s="15">
        <f t="shared" si="1084"/>
        <v>1</v>
      </c>
      <c r="AI10606" t="str">
        <f t="shared" si="1088"/>
        <v/>
      </c>
      <c r="AJ10606" t="str">
        <f t="shared" si="1089"/>
        <v/>
      </c>
      <c r="AL10606">
        <f t="shared" si="1085"/>
        <v>0</v>
      </c>
    </row>
    <row r="10607" spans="1:38" x14ac:dyDescent="0.3">
      <c r="A10607">
        <v>10606</v>
      </c>
      <c r="B10607" t="s">
        <v>34</v>
      </c>
      <c r="C10607" t="s">
        <v>23</v>
      </c>
      <c r="D10607">
        <v>106</v>
      </c>
      <c r="E10607">
        <v>2069762521.6333599</v>
      </c>
      <c r="F10607">
        <v>14502603.1246871</v>
      </c>
      <c r="G10607">
        <v>1349848363.00541</v>
      </c>
      <c r="H10607">
        <v>189909355.163757</v>
      </c>
      <c r="I10607">
        <v>204589.18878624999</v>
      </c>
      <c r="J10607">
        <v>-323591.92994499201</v>
      </c>
      <c r="K10607">
        <v>928.24726609659899</v>
      </c>
      <c r="L10607">
        <v>126871.906739932</v>
      </c>
      <c r="M10607">
        <v>146779.09296295399</v>
      </c>
      <c r="Y10607" s="15">
        <f t="shared" si="1086"/>
        <v>1</v>
      </c>
      <c r="Z10607" s="15">
        <f t="shared" si="1087"/>
        <v>1</v>
      </c>
      <c r="AD10607" s="15">
        <f t="shared" si="1083"/>
        <v>1</v>
      </c>
      <c r="AE10607" s="15">
        <f t="shared" si="1084"/>
        <v>1</v>
      </c>
      <c r="AI10607" t="str">
        <f t="shared" si="1088"/>
        <v/>
      </c>
      <c r="AJ10607" t="str">
        <f t="shared" si="1089"/>
        <v/>
      </c>
      <c r="AL10607">
        <f t="shared" si="1085"/>
        <v>0</v>
      </c>
    </row>
    <row r="10608" spans="1:38" x14ac:dyDescent="0.3">
      <c r="A10608">
        <v>10607</v>
      </c>
      <c r="B10608" t="s">
        <v>34</v>
      </c>
      <c r="C10608" t="s">
        <v>23</v>
      </c>
      <c r="D10608">
        <v>107</v>
      </c>
      <c r="E10608">
        <v>3965466118.3936601</v>
      </c>
      <c r="F10608">
        <v>14660857.8860361</v>
      </c>
      <c r="G10608">
        <v>1349196613.2093999</v>
      </c>
      <c r="H10608">
        <v>200300464.06873801</v>
      </c>
      <c r="I10608">
        <v>203838.39997489599</v>
      </c>
      <c r="J10608">
        <v>-296776.83095407498</v>
      </c>
      <c r="K10608">
        <v>982.64342780068205</v>
      </c>
      <c r="L10608">
        <v>121868.727408658</v>
      </c>
      <c r="M10608">
        <v>142865.15823396301</v>
      </c>
      <c r="Y10608" s="15">
        <f t="shared" si="1086"/>
        <v>1</v>
      </c>
      <c r="Z10608" s="15">
        <f t="shared" si="1087"/>
        <v>1</v>
      </c>
      <c r="AD10608" s="15">
        <f t="shared" si="1083"/>
        <v>1</v>
      </c>
      <c r="AE10608" s="15">
        <f t="shared" si="1084"/>
        <v>1</v>
      </c>
      <c r="AI10608" t="str">
        <f t="shared" si="1088"/>
        <v/>
      </c>
      <c r="AJ10608" t="str">
        <f t="shared" si="1089"/>
        <v/>
      </c>
      <c r="AL10608">
        <f t="shared" si="1085"/>
        <v>0</v>
      </c>
    </row>
    <row r="10609" spans="1:38" x14ac:dyDescent="0.3">
      <c r="A10609">
        <v>10608</v>
      </c>
      <c r="B10609" t="s">
        <v>34</v>
      </c>
      <c r="C10609" t="s">
        <v>23</v>
      </c>
      <c r="D10609">
        <v>108</v>
      </c>
      <c r="E10609">
        <v>2309984707.26723</v>
      </c>
      <c r="F10609">
        <v>13917327.882618001</v>
      </c>
      <c r="G10609">
        <v>1346952318.3141799</v>
      </c>
      <c r="H10609">
        <v>-437862633.58191699</v>
      </c>
      <c r="I10609">
        <v>211745.07182717501</v>
      </c>
      <c r="J10609">
        <v>-286440.73990225798</v>
      </c>
      <c r="K10609">
        <v>-2067.8763845767198</v>
      </c>
      <c r="L10609">
        <v>390933.15743931301</v>
      </c>
      <c r="M10609">
        <v>345034.34966703801</v>
      </c>
      <c r="Y10609" s="15">
        <f t="shared" si="1086"/>
        <v>1</v>
      </c>
      <c r="Z10609" s="15">
        <f t="shared" si="1087"/>
        <v>1</v>
      </c>
      <c r="AD10609" s="15">
        <f t="shared" si="1083"/>
        <v>1</v>
      </c>
      <c r="AE10609" s="15">
        <f t="shared" si="1084"/>
        <v>1</v>
      </c>
      <c r="AI10609" t="str">
        <f t="shared" si="1088"/>
        <v/>
      </c>
      <c r="AJ10609" t="str">
        <f t="shared" si="1089"/>
        <v/>
      </c>
      <c r="AL10609">
        <f t="shared" si="1085"/>
        <v>1</v>
      </c>
    </row>
    <row r="10610" spans="1:38" x14ac:dyDescent="0.3">
      <c r="A10610">
        <v>10609</v>
      </c>
      <c r="B10610" t="s">
        <v>34</v>
      </c>
      <c r="C10610" t="s">
        <v>23</v>
      </c>
      <c r="D10610">
        <v>109</v>
      </c>
      <c r="E10610">
        <v>2482533781.39501</v>
      </c>
      <c r="F10610">
        <v>14755183.2250634</v>
      </c>
      <c r="G10610">
        <v>1352517612.4986801</v>
      </c>
      <c r="H10610">
        <v>403885825.41950202</v>
      </c>
      <c r="I10610">
        <v>206311.910446808</v>
      </c>
      <c r="J10610">
        <v>-326660.48193311697</v>
      </c>
      <c r="K10610">
        <v>1957.6466746142301</v>
      </c>
      <c r="L10610">
        <v>41028.275095769699</v>
      </c>
      <c r="M10610">
        <v>83365.475032718197</v>
      </c>
      <c r="Y10610" s="15">
        <f t="shared" si="1086"/>
        <v>1</v>
      </c>
      <c r="Z10610" s="15">
        <f t="shared" si="1087"/>
        <v>1</v>
      </c>
      <c r="AD10610" s="15">
        <f t="shared" si="1083"/>
        <v>1</v>
      </c>
      <c r="AE10610" s="15">
        <f t="shared" si="1084"/>
        <v>1</v>
      </c>
      <c r="AI10610" t="str">
        <f t="shared" si="1088"/>
        <v/>
      </c>
      <c r="AJ10610" t="str">
        <f t="shared" si="1089"/>
        <v/>
      </c>
      <c r="AL10610">
        <f t="shared" si="1085"/>
        <v>0</v>
      </c>
    </row>
    <row r="10611" spans="1:38" x14ac:dyDescent="0.3">
      <c r="A10611">
        <v>10610</v>
      </c>
      <c r="B10611" t="s">
        <v>34</v>
      </c>
      <c r="C10611" t="s">
        <v>23</v>
      </c>
      <c r="D10611">
        <v>110</v>
      </c>
      <c r="E10611">
        <v>2509015822.7894301</v>
      </c>
      <c r="F10611">
        <v>14901719.269178201</v>
      </c>
      <c r="G10611">
        <v>1348712705.3594201</v>
      </c>
      <c r="H10611">
        <v>371405132.49920702</v>
      </c>
      <c r="I10611">
        <v>230316.23654051899</v>
      </c>
      <c r="J10611">
        <v>-298798.50503587699</v>
      </c>
      <c r="K10611">
        <v>1612.5877101758999</v>
      </c>
      <c r="L10611">
        <v>78324.790879502398</v>
      </c>
      <c r="M10611">
        <v>117257.212773476</v>
      </c>
      <c r="Y10611" s="15">
        <f t="shared" si="1086"/>
        <v>1</v>
      </c>
      <c r="Z10611" s="15">
        <f t="shared" si="1087"/>
        <v>1</v>
      </c>
      <c r="AD10611" s="15">
        <f t="shared" si="1083"/>
        <v>1</v>
      </c>
      <c r="AE10611" s="15">
        <f t="shared" si="1084"/>
        <v>1</v>
      </c>
      <c r="AI10611" t="str">
        <f t="shared" si="1088"/>
        <v/>
      </c>
      <c r="AJ10611" t="str">
        <f t="shared" si="1089"/>
        <v/>
      </c>
      <c r="AL10611">
        <f t="shared" si="1085"/>
        <v>0</v>
      </c>
    </row>
    <row r="10612" spans="1:38" x14ac:dyDescent="0.3">
      <c r="A10612">
        <v>10611</v>
      </c>
      <c r="B10612" t="s">
        <v>34</v>
      </c>
      <c r="C10612" t="s">
        <v>23</v>
      </c>
      <c r="D10612">
        <v>111</v>
      </c>
      <c r="E10612">
        <v>3058514050.6799102</v>
      </c>
      <c r="F10612">
        <v>14855501.364031401</v>
      </c>
      <c r="G10612">
        <v>1351819657.45803</v>
      </c>
      <c r="H10612">
        <v>373540291.64251399</v>
      </c>
      <c r="I10612">
        <v>223033.300293818</v>
      </c>
      <c r="J10612">
        <v>-349803.92644262302</v>
      </c>
      <c r="K10612">
        <v>1674.8184739696801</v>
      </c>
      <c r="L10612">
        <v>70168.075849176006</v>
      </c>
      <c r="M10612">
        <v>109324.31510404201</v>
      </c>
      <c r="Y10612" s="15">
        <f t="shared" si="1086"/>
        <v>1</v>
      </c>
      <c r="Z10612" s="15">
        <f t="shared" si="1087"/>
        <v>1</v>
      </c>
      <c r="AD10612" s="15">
        <f t="shared" si="1083"/>
        <v>1</v>
      </c>
      <c r="AE10612" s="15">
        <f t="shared" si="1084"/>
        <v>1</v>
      </c>
      <c r="AI10612" t="str">
        <f t="shared" si="1088"/>
        <v/>
      </c>
      <c r="AJ10612" t="str">
        <f t="shared" si="1089"/>
        <v/>
      </c>
      <c r="AL10612">
        <f t="shared" si="1085"/>
        <v>0</v>
      </c>
    </row>
    <row r="10613" spans="1:38" x14ac:dyDescent="0.3">
      <c r="A10613">
        <v>10612</v>
      </c>
      <c r="B10613" t="s">
        <v>34</v>
      </c>
      <c r="C10613" t="s">
        <v>23</v>
      </c>
      <c r="D10613">
        <v>112</v>
      </c>
      <c r="E10613">
        <v>3153229191.9098601</v>
      </c>
      <c r="F10613">
        <v>14599754.139992399</v>
      </c>
      <c r="G10613">
        <v>1349414797.87306</v>
      </c>
      <c r="H10613">
        <v>-188568017.91622999</v>
      </c>
      <c r="I10613">
        <v>225796.020696817</v>
      </c>
      <c r="J10613">
        <v>-319477.06514549302</v>
      </c>
      <c r="K10613">
        <v>-835.125514321732</v>
      </c>
      <c r="L10613">
        <v>302964.38252224599</v>
      </c>
      <c r="M10613">
        <v>283197.80153876799</v>
      </c>
      <c r="Y10613" s="15">
        <f t="shared" si="1086"/>
        <v>1</v>
      </c>
      <c r="Z10613" s="15">
        <f t="shared" si="1087"/>
        <v>1</v>
      </c>
      <c r="AD10613" s="15">
        <f t="shared" si="1083"/>
        <v>1</v>
      </c>
      <c r="AE10613" s="15">
        <f t="shared" si="1084"/>
        <v>1</v>
      </c>
      <c r="AI10613" t="str">
        <f t="shared" si="1088"/>
        <v/>
      </c>
      <c r="AJ10613" t="str">
        <f t="shared" si="1089"/>
        <v/>
      </c>
      <c r="AL10613">
        <f t="shared" si="1085"/>
        <v>1</v>
      </c>
    </row>
    <row r="10614" spans="1:38" x14ac:dyDescent="0.3">
      <c r="A10614">
        <v>10613</v>
      </c>
      <c r="B10614" t="s">
        <v>34</v>
      </c>
      <c r="C10614" t="s">
        <v>23</v>
      </c>
      <c r="D10614">
        <v>113</v>
      </c>
      <c r="E10614">
        <v>2399630632.76617</v>
      </c>
      <c r="F10614">
        <v>14355211.742349699</v>
      </c>
      <c r="G10614">
        <v>1347793899.11694</v>
      </c>
      <c r="H10614">
        <v>188764783.01261899</v>
      </c>
      <c r="I10614">
        <v>219329.09728133099</v>
      </c>
      <c r="J10614">
        <v>-291772.22618102998</v>
      </c>
      <c r="K10614">
        <v>860.64633171079799</v>
      </c>
      <c r="L10614">
        <v>142080.212574448</v>
      </c>
      <c r="M10614">
        <v>161867.419394987</v>
      </c>
      <c r="Y10614" s="15">
        <f t="shared" si="1086"/>
        <v>1</v>
      </c>
      <c r="Z10614" s="15">
        <f t="shared" si="1087"/>
        <v>1</v>
      </c>
      <c r="AD10614" s="15">
        <f t="shared" ref="AD10614:AD10677" si="1090">IF(L10614&lt;0,0,1)</f>
        <v>1</v>
      </c>
      <c r="AE10614" s="15">
        <f t="shared" ref="AE10614:AE10677" si="1091">IF(M10614&lt;0,0,1)</f>
        <v>1</v>
      </c>
      <c r="AI10614" t="str">
        <f t="shared" si="1088"/>
        <v/>
      </c>
      <c r="AJ10614" t="str">
        <f t="shared" si="1089"/>
        <v/>
      </c>
      <c r="AL10614">
        <f t="shared" si="1085"/>
        <v>0</v>
      </c>
    </row>
    <row r="10615" spans="1:38" x14ac:dyDescent="0.3">
      <c r="A10615">
        <v>10614</v>
      </c>
      <c r="B10615" t="s">
        <v>34</v>
      </c>
      <c r="C10615" t="s">
        <v>23</v>
      </c>
      <c r="D10615">
        <v>114</v>
      </c>
      <c r="E10615">
        <v>1887674281.0787101</v>
      </c>
      <c r="F10615">
        <v>14589735.221098199</v>
      </c>
      <c r="G10615">
        <v>1349747293.08741</v>
      </c>
      <c r="H10615">
        <v>24850837.212259501</v>
      </c>
      <c r="I10615">
        <v>207756.37277262501</v>
      </c>
      <c r="J10615">
        <v>-320735.557149172</v>
      </c>
      <c r="K10615">
        <v>119.61528246094799</v>
      </c>
      <c r="L10615">
        <v>197586.5761186</v>
      </c>
      <c r="M10615">
        <v>200191.55702517999</v>
      </c>
      <c r="Y10615" s="15">
        <f t="shared" si="1086"/>
        <v>1</v>
      </c>
      <c r="Z10615" s="15">
        <f t="shared" si="1087"/>
        <v>1</v>
      </c>
      <c r="AD10615" s="15">
        <f t="shared" si="1090"/>
        <v>1</v>
      </c>
      <c r="AE10615" s="15">
        <f t="shared" si="1091"/>
        <v>1</v>
      </c>
      <c r="AI10615" t="str">
        <f t="shared" si="1088"/>
        <v/>
      </c>
      <c r="AJ10615" t="str">
        <f t="shared" si="1089"/>
        <v/>
      </c>
      <c r="AL10615">
        <f t="shared" si="1085"/>
        <v>0</v>
      </c>
    </row>
    <row r="10616" spans="1:38" x14ac:dyDescent="0.3">
      <c r="A10616">
        <v>10615</v>
      </c>
      <c r="B10616" t="s">
        <v>34</v>
      </c>
      <c r="C10616" t="s">
        <v>23</v>
      </c>
      <c r="D10616">
        <v>115</v>
      </c>
      <c r="E10616">
        <v>2480641265.6338902</v>
      </c>
      <c r="F10616">
        <v>14479534.8050623</v>
      </c>
      <c r="G10616">
        <v>1348914485.89729</v>
      </c>
      <c r="H10616">
        <v>304676358.33209097</v>
      </c>
      <c r="I10616">
        <v>217146.30690484701</v>
      </c>
      <c r="J10616">
        <v>-320213.77611088799</v>
      </c>
      <c r="K10616">
        <v>1403.0925170907899</v>
      </c>
      <c r="L10616">
        <v>92462.515245809307</v>
      </c>
      <c r="M10616">
        <v>124400.115148874</v>
      </c>
      <c r="Y10616" s="15">
        <f t="shared" si="1086"/>
        <v>1</v>
      </c>
      <c r="Z10616" s="15">
        <f t="shared" si="1087"/>
        <v>1</v>
      </c>
      <c r="AD10616" s="15">
        <f t="shared" si="1090"/>
        <v>1</v>
      </c>
      <c r="AE10616" s="15">
        <f t="shared" si="1091"/>
        <v>1</v>
      </c>
      <c r="AI10616" t="str">
        <f t="shared" si="1088"/>
        <v/>
      </c>
      <c r="AJ10616" t="str">
        <f t="shared" si="1089"/>
        <v/>
      </c>
      <c r="AL10616">
        <f t="shared" si="1085"/>
        <v>0</v>
      </c>
    </row>
    <row r="10617" spans="1:38" x14ac:dyDescent="0.3">
      <c r="A10617">
        <v>10616</v>
      </c>
      <c r="B10617" t="s">
        <v>34</v>
      </c>
      <c r="C10617" t="s">
        <v>23</v>
      </c>
      <c r="D10617">
        <v>116</v>
      </c>
      <c r="E10617">
        <v>2499070869.8129501</v>
      </c>
      <c r="F10617">
        <v>13670188.831813499</v>
      </c>
      <c r="G10617">
        <v>1348070669.7822399</v>
      </c>
      <c r="H10617">
        <v>-180796063.085693</v>
      </c>
      <c r="I10617">
        <v>213290.59643927199</v>
      </c>
      <c r="J10617">
        <v>-312999.23240184801</v>
      </c>
      <c r="K10617">
        <v>-847.65135502431303</v>
      </c>
      <c r="L10617">
        <v>287278.41349851398</v>
      </c>
      <c r="M10617">
        <v>268326.52514560701</v>
      </c>
      <c r="Y10617" s="15">
        <f t="shared" si="1086"/>
        <v>1</v>
      </c>
      <c r="Z10617" s="15">
        <f t="shared" si="1087"/>
        <v>1</v>
      </c>
      <c r="AD10617" s="15">
        <f t="shared" si="1090"/>
        <v>1</v>
      </c>
      <c r="AE10617" s="15">
        <f t="shared" si="1091"/>
        <v>1</v>
      </c>
      <c r="AI10617" t="str">
        <f t="shared" si="1088"/>
        <v/>
      </c>
      <c r="AJ10617" t="str">
        <f t="shared" si="1089"/>
        <v/>
      </c>
      <c r="AL10617">
        <f t="shared" si="1085"/>
        <v>1</v>
      </c>
    </row>
    <row r="10618" spans="1:38" x14ac:dyDescent="0.3">
      <c r="A10618">
        <v>10617</v>
      </c>
      <c r="B10618" t="s">
        <v>34</v>
      </c>
      <c r="C10618" t="s">
        <v>23</v>
      </c>
      <c r="D10618">
        <v>117</v>
      </c>
      <c r="E10618">
        <v>2480087204.7824001</v>
      </c>
      <c r="F10618">
        <v>13955279.1378711</v>
      </c>
      <c r="G10618">
        <v>1348656368.03618</v>
      </c>
      <c r="H10618">
        <v>90552169.093609795</v>
      </c>
      <c r="I10618">
        <v>207902.51868926201</v>
      </c>
      <c r="J10618">
        <v>-341943.57298255002</v>
      </c>
      <c r="K10618">
        <v>435.55109223545401</v>
      </c>
      <c r="L10618">
        <v>170845.531900562</v>
      </c>
      <c r="M10618">
        <v>180337.63349550799</v>
      </c>
      <c r="Y10618" s="15">
        <f t="shared" si="1086"/>
        <v>1</v>
      </c>
      <c r="Z10618" s="15">
        <f t="shared" si="1087"/>
        <v>1</v>
      </c>
      <c r="AD10618" s="15">
        <f t="shared" si="1090"/>
        <v>1</v>
      </c>
      <c r="AE10618" s="15">
        <f t="shared" si="1091"/>
        <v>1</v>
      </c>
      <c r="AI10618" t="str">
        <f t="shared" si="1088"/>
        <v/>
      </c>
      <c r="AJ10618" t="str">
        <f t="shared" si="1089"/>
        <v/>
      </c>
      <c r="AL10618">
        <f t="shared" si="1085"/>
        <v>0</v>
      </c>
    </row>
    <row r="10619" spans="1:38" x14ac:dyDescent="0.3">
      <c r="A10619">
        <v>10618</v>
      </c>
      <c r="B10619" t="s">
        <v>34</v>
      </c>
      <c r="C10619" t="s">
        <v>23</v>
      </c>
      <c r="D10619">
        <v>118</v>
      </c>
      <c r="E10619">
        <v>2273968503.2705002</v>
      </c>
      <c r="F10619">
        <v>15328009.8371461</v>
      </c>
      <c r="G10619">
        <v>1351596335.43678</v>
      </c>
      <c r="H10619">
        <v>-348487670.44089597</v>
      </c>
      <c r="I10619">
        <v>204979.50952420599</v>
      </c>
      <c r="J10619">
        <v>-313634.27541971201</v>
      </c>
      <c r="K10619">
        <v>-1700.1097878017099</v>
      </c>
      <c r="L10619">
        <v>347592.36053391697</v>
      </c>
      <c r="M10619">
        <v>311062.25412651099</v>
      </c>
      <c r="Y10619" s="15">
        <f t="shared" si="1086"/>
        <v>1</v>
      </c>
      <c r="Z10619" s="15">
        <f t="shared" si="1087"/>
        <v>1</v>
      </c>
      <c r="AD10619" s="15">
        <f t="shared" si="1090"/>
        <v>1</v>
      </c>
      <c r="AE10619" s="15">
        <f t="shared" si="1091"/>
        <v>1</v>
      </c>
      <c r="AI10619" t="str">
        <f t="shared" si="1088"/>
        <v/>
      </c>
      <c r="AJ10619" t="str">
        <f t="shared" si="1089"/>
        <v/>
      </c>
      <c r="AL10619">
        <f t="shared" si="1085"/>
        <v>1</v>
      </c>
    </row>
    <row r="10620" spans="1:38" x14ac:dyDescent="0.3">
      <c r="A10620">
        <v>10619</v>
      </c>
      <c r="B10620" t="s">
        <v>34</v>
      </c>
      <c r="C10620" t="s">
        <v>23</v>
      </c>
      <c r="D10620">
        <v>119</v>
      </c>
      <c r="E10620">
        <v>2802692938.7239299</v>
      </c>
      <c r="F10620">
        <v>14453663.104113299</v>
      </c>
      <c r="G10620">
        <v>1349383363.78883</v>
      </c>
      <c r="H10620">
        <v>853801271.15790296</v>
      </c>
      <c r="I10620">
        <v>218138.10709299101</v>
      </c>
      <c r="J10620">
        <v>-316621.24244523002</v>
      </c>
      <c r="K10620">
        <v>3914.03997465665</v>
      </c>
      <c r="L10620">
        <v>-131266.02913223999</v>
      </c>
      <c r="M10620">
        <v>-41766.589319298299</v>
      </c>
      <c r="Y10620" s="15">
        <f t="shared" si="1086"/>
        <v>0</v>
      </c>
      <c r="Z10620" s="15">
        <f t="shared" si="1087"/>
        <v>0</v>
      </c>
      <c r="AD10620" s="15">
        <f t="shared" si="1090"/>
        <v>0</v>
      </c>
      <c r="AE10620" s="15">
        <f t="shared" si="1091"/>
        <v>0</v>
      </c>
      <c r="AI10620" t="str">
        <f t="shared" si="1088"/>
        <v/>
      </c>
      <c r="AJ10620" t="str">
        <f t="shared" si="1089"/>
        <v/>
      </c>
      <c r="AL10620">
        <f t="shared" si="1085"/>
        <v>0</v>
      </c>
    </row>
    <row r="10621" spans="1:38" x14ac:dyDescent="0.3">
      <c r="A10621">
        <v>10620</v>
      </c>
      <c r="B10621" t="s">
        <v>34</v>
      </c>
      <c r="C10621" t="s">
        <v>23</v>
      </c>
      <c r="D10621">
        <v>120</v>
      </c>
      <c r="E10621">
        <v>2561537651.6297498</v>
      </c>
      <c r="F10621">
        <v>14858760.7476294</v>
      </c>
      <c r="G10621">
        <v>1350109705.23597</v>
      </c>
      <c r="H10621">
        <v>734967664.46435499</v>
      </c>
      <c r="I10621">
        <v>225244.948470362</v>
      </c>
      <c r="J10621">
        <v>-329969.57861638098</v>
      </c>
      <c r="K10621">
        <v>3262.9706879355999</v>
      </c>
      <c r="L10621">
        <v>-75528.487492526096</v>
      </c>
      <c r="M10621">
        <v>1514.25825201676</v>
      </c>
      <c r="Y10621" s="15">
        <f t="shared" si="1086"/>
        <v>0</v>
      </c>
      <c r="Z10621" s="15">
        <f t="shared" si="1087"/>
        <v>1</v>
      </c>
      <c r="AD10621" s="15">
        <f t="shared" si="1090"/>
        <v>0</v>
      </c>
      <c r="AE10621" s="15">
        <f t="shared" si="1091"/>
        <v>1</v>
      </c>
      <c r="AI10621" t="str">
        <f t="shared" si="1088"/>
        <v/>
      </c>
      <c r="AJ10621" t="str">
        <f t="shared" si="1089"/>
        <v/>
      </c>
      <c r="AL10621">
        <f t="shared" si="1085"/>
        <v>0</v>
      </c>
    </row>
    <row r="10622" spans="1:38" x14ac:dyDescent="0.3">
      <c r="A10622">
        <v>10621</v>
      </c>
      <c r="B10622" t="s">
        <v>34</v>
      </c>
      <c r="C10622" t="s">
        <v>23</v>
      </c>
      <c r="D10622">
        <v>121</v>
      </c>
      <c r="E10622">
        <v>2801060410.7843199</v>
      </c>
      <c r="F10622">
        <v>14544050.0456191</v>
      </c>
      <c r="G10622">
        <v>1350448712.50634</v>
      </c>
      <c r="H10622">
        <v>-492172788.748712</v>
      </c>
      <c r="I10622">
        <v>225970.59192545901</v>
      </c>
      <c r="J10622">
        <v>-365792.10158395802</v>
      </c>
      <c r="K10622">
        <v>-2178.0391180772099</v>
      </c>
      <c r="L10622">
        <v>427384.21583947499</v>
      </c>
      <c r="M10622">
        <v>375792.36376312003</v>
      </c>
      <c r="Y10622" s="15">
        <f t="shared" si="1086"/>
        <v>1</v>
      </c>
      <c r="Z10622" s="15">
        <f t="shared" si="1087"/>
        <v>1</v>
      </c>
      <c r="AD10622" s="15">
        <f t="shared" si="1090"/>
        <v>1</v>
      </c>
      <c r="AE10622" s="15">
        <f t="shared" si="1091"/>
        <v>1</v>
      </c>
      <c r="AI10622" t="str">
        <f t="shared" si="1088"/>
        <v/>
      </c>
      <c r="AJ10622" t="str">
        <f t="shared" si="1089"/>
        <v/>
      </c>
      <c r="AL10622">
        <f t="shared" si="1085"/>
        <v>1</v>
      </c>
    </row>
    <row r="10623" spans="1:38" x14ac:dyDescent="0.3">
      <c r="A10623">
        <v>10622</v>
      </c>
      <c r="B10623" t="s">
        <v>34</v>
      </c>
      <c r="C10623" t="s">
        <v>23</v>
      </c>
      <c r="D10623">
        <v>122</v>
      </c>
      <c r="E10623">
        <v>2497053519.5681601</v>
      </c>
      <c r="F10623">
        <v>14426655.443280401</v>
      </c>
      <c r="G10623">
        <v>1351996771.1365399</v>
      </c>
      <c r="H10623">
        <v>-417990621.72417498</v>
      </c>
      <c r="I10623">
        <v>207713.62623819499</v>
      </c>
      <c r="J10623">
        <v>-366893.04689621902</v>
      </c>
      <c r="K10623">
        <v>-2012.3408815021401</v>
      </c>
      <c r="L10623">
        <v>378769.41763531597</v>
      </c>
      <c r="M10623">
        <v>334953.68702549598</v>
      </c>
      <c r="Y10623" s="15">
        <f t="shared" si="1086"/>
        <v>1</v>
      </c>
      <c r="Z10623" s="15">
        <f t="shared" si="1087"/>
        <v>1</v>
      </c>
      <c r="AD10623" s="15">
        <f t="shared" si="1090"/>
        <v>1</v>
      </c>
      <c r="AE10623" s="15">
        <f t="shared" si="1091"/>
        <v>1</v>
      </c>
      <c r="AI10623" t="str">
        <f t="shared" si="1088"/>
        <v/>
      </c>
      <c r="AJ10623" t="str">
        <f t="shared" si="1089"/>
        <v/>
      </c>
      <c r="AL10623">
        <f t="shared" si="1085"/>
        <v>1</v>
      </c>
    </row>
    <row r="10624" spans="1:38" x14ac:dyDescent="0.3">
      <c r="A10624">
        <v>10623</v>
      </c>
      <c r="B10624" t="s">
        <v>34</v>
      </c>
      <c r="C10624" t="s">
        <v>23</v>
      </c>
      <c r="D10624">
        <v>123</v>
      </c>
      <c r="E10624">
        <v>2016712107.7253699</v>
      </c>
      <c r="F10624">
        <v>14332129.415819099</v>
      </c>
      <c r="G10624">
        <v>1347920947.12538</v>
      </c>
      <c r="H10624">
        <v>-372676909.18718302</v>
      </c>
      <c r="I10624">
        <v>203775.29899600899</v>
      </c>
      <c r="J10624">
        <v>-269647.91736030602</v>
      </c>
      <c r="K10624">
        <v>-1828.8620408034899</v>
      </c>
      <c r="L10624">
        <v>356287.19836228999</v>
      </c>
      <c r="M10624">
        <v>317221.46289174299</v>
      </c>
      <c r="Y10624" s="15">
        <f t="shared" si="1086"/>
        <v>1</v>
      </c>
      <c r="Z10624" s="15">
        <f t="shared" si="1087"/>
        <v>1</v>
      </c>
      <c r="AD10624" s="15">
        <f t="shared" si="1090"/>
        <v>1</v>
      </c>
      <c r="AE10624" s="15">
        <f t="shared" si="1091"/>
        <v>1</v>
      </c>
      <c r="AI10624" t="str">
        <f t="shared" si="1088"/>
        <v/>
      </c>
      <c r="AJ10624" t="str">
        <f t="shared" si="1089"/>
        <v/>
      </c>
      <c r="AL10624">
        <f t="shared" si="1085"/>
        <v>1</v>
      </c>
    </row>
    <row r="10625" spans="1:38" x14ac:dyDescent="0.3">
      <c r="A10625">
        <v>10624</v>
      </c>
      <c r="B10625" t="s">
        <v>34</v>
      </c>
      <c r="C10625" t="s">
        <v>23</v>
      </c>
      <c r="D10625">
        <v>124</v>
      </c>
      <c r="E10625">
        <v>2725998171.6612601</v>
      </c>
      <c r="F10625">
        <v>14844183.293646</v>
      </c>
      <c r="G10625">
        <v>1350299279.90536</v>
      </c>
      <c r="H10625">
        <v>-666286037.20659006</v>
      </c>
      <c r="I10625">
        <v>216695.19554298601</v>
      </c>
      <c r="J10625">
        <v>-361231.32699847198</v>
      </c>
      <c r="K10625">
        <v>-3074.76146638618</v>
      </c>
      <c r="L10625">
        <v>489361.804475741</v>
      </c>
      <c r="M10625">
        <v>419518.58791048202</v>
      </c>
      <c r="Y10625" s="15">
        <f t="shared" si="1086"/>
        <v>1</v>
      </c>
      <c r="Z10625" s="15">
        <f t="shared" si="1087"/>
        <v>1</v>
      </c>
      <c r="AD10625" s="15">
        <f t="shared" si="1090"/>
        <v>1</v>
      </c>
      <c r="AE10625" s="15">
        <f t="shared" si="1091"/>
        <v>1</v>
      </c>
      <c r="AI10625" t="str">
        <f t="shared" si="1088"/>
        <v/>
      </c>
      <c r="AJ10625" t="str">
        <f t="shared" si="1089"/>
        <v/>
      </c>
      <c r="AL10625">
        <f t="shared" si="1085"/>
        <v>1</v>
      </c>
    </row>
    <row r="10626" spans="1:38" x14ac:dyDescent="0.3">
      <c r="A10626">
        <v>10625</v>
      </c>
      <c r="B10626" t="s">
        <v>34</v>
      </c>
      <c r="C10626" t="s">
        <v>23</v>
      </c>
      <c r="D10626">
        <v>125</v>
      </c>
      <c r="E10626">
        <v>2434754328.8578701</v>
      </c>
      <c r="F10626">
        <v>14621333.258412801</v>
      </c>
      <c r="G10626">
        <v>1353030740.29864</v>
      </c>
      <c r="H10626">
        <v>-95965697.586551204</v>
      </c>
      <c r="I10626">
        <v>209050.80741857699</v>
      </c>
      <c r="J10626">
        <v>-351906.03872942901</v>
      </c>
      <c r="K10626">
        <v>-459.054422087935</v>
      </c>
      <c r="L10626">
        <v>248323.19176043599</v>
      </c>
      <c r="M10626">
        <v>238263.618806643</v>
      </c>
      <c r="Y10626" s="15">
        <f t="shared" si="1086"/>
        <v>1</v>
      </c>
      <c r="Z10626" s="15">
        <f t="shared" si="1087"/>
        <v>1</v>
      </c>
      <c r="AD10626" s="15">
        <f t="shared" si="1090"/>
        <v>1</v>
      </c>
      <c r="AE10626" s="15">
        <f t="shared" si="1091"/>
        <v>1</v>
      </c>
      <c r="AI10626" t="str">
        <f t="shared" si="1088"/>
        <v/>
      </c>
      <c r="AJ10626" t="str">
        <f t="shared" si="1089"/>
        <v/>
      </c>
      <c r="AL10626">
        <f t="shared" ref="AL10626:AL10689" si="1092">IF(H10626&lt;0,1,0)</f>
        <v>1</v>
      </c>
    </row>
    <row r="10627" spans="1:38" x14ac:dyDescent="0.3">
      <c r="A10627">
        <v>10626</v>
      </c>
      <c r="B10627" t="s">
        <v>34</v>
      </c>
      <c r="C10627" t="s">
        <v>23</v>
      </c>
      <c r="D10627">
        <v>126</v>
      </c>
      <c r="E10627">
        <v>2570105613.4380698</v>
      </c>
      <c r="F10627">
        <v>15403905.285895901</v>
      </c>
      <c r="G10627">
        <v>1352903796.3515699</v>
      </c>
      <c r="H10627">
        <v>-274775591.37491298</v>
      </c>
      <c r="I10627">
        <v>191195.25131097101</v>
      </c>
      <c r="J10627">
        <v>-324771.68441438698</v>
      </c>
      <c r="K10627">
        <v>-1437.1465268664101</v>
      </c>
      <c r="L10627">
        <v>303642.64557395299</v>
      </c>
      <c r="M10627">
        <v>274839.383816129</v>
      </c>
      <c r="Y10627" s="15">
        <f t="shared" si="1086"/>
        <v>1</v>
      </c>
      <c r="Z10627" s="15">
        <f t="shared" si="1087"/>
        <v>1</v>
      </c>
      <c r="AD10627" s="15">
        <f t="shared" si="1090"/>
        <v>1</v>
      </c>
      <c r="AE10627" s="15">
        <f t="shared" si="1091"/>
        <v>1</v>
      </c>
      <c r="AI10627" t="str">
        <f t="shared" si="1088"/>
        <v/>
      </c>
      <c r="AJ10627" t="str">
        <f t="shared" si="1089"/>
        <v/>
      </c>
      <c r="AL10627">
        <f t="shared" si="1092"/>
        <v>1</v>
      </c>
    </row>
    <row r="10628" spans="1:38" x14ac:dyDescent="0.3">
      <c r="A10628">
        <v>10627</v>
      </c>
      <c r="B10628" t="s">
        <v>34</v>
      </c>
      <c r="C10628" t="s">
        <v>23</v>
      </c>
      <c r="D10628">
        <v>127</v>
      </c>
      <c r="E10628">
        <v>2324706118.1995201</v>
      </c>
      <c r="F10628">
        <v>15508615.9031038</v>
      </c>
      <c r="G10628">
        <v>1352309211.3317001</v>
      </c>
      <c r="H10628">
        <v>95428814.930674106</v>
      </c>
      <c r="I10628">
        <v>222805.72649314601</v>
      </c>
      <c r="J10628">
        <v>-358334.60751915001</v>
      </c>
      <c r="K10628">
        <v>428.30503700545398</v>
      </c>
      <c r="L10628">
        <v>183753.052553424</v>
      </c>
      <c r="M10628">
        <v>193756.34695790001</v>
      </c>
      <c r="Y10628" s="15">
        <f t="shared" si="1086"/>
        <v>1</v>
      </c>
      <c r="Z10628" s="15">
        <f t="shared" si="1087"/>
        <v>1</v>
      </c>
      <c r="AD10628" s="15">
        <f t="shared" si="1090"/>
        <v>1</v>
      </c>
      <c r="AE10628" s="15">
        <f t="shared" si="1091"/>
        <v>1</v>
      </c>
      <c r="AI10628" t="str">
        <f t="shared" si="1088"/>
        <v/>
      </c>
      <c r="AJ10628" t="str">
        <f t="shared" si="1089"/>
        <v/>
      </c>
      <c r="AL10628">
        <f t="shared" si="1092"/>
        <v>0</v>
      </c>
    </row>
    <row r="10629" spans="1:38" x14ac:dyDescent="0.3">
      <c r="A10629">
        <v>10628</v>
      </c>
      <c r="B10629" t="s">
        <v>34</v>
      </c>
      <c r="C10629" t="s">
        <v>23</v>
      </c>
      <c r="D10629">
        <v>128</v>
      </c>
      <c r="E10629">
        <v>2634700958.4375901</v>
      </c>
      <c r="F10629">
        <v>13969641.348955199</v>
      </c>
      <c r="G10629">
        <v>1348980163.44596</v>
      </c>
      <c r="H10629">
        <v>156404368.41574699</v>
      </c>
      <c r="I10629">
        <v>213794.122579549</v>
      </c>
      <c r="J10629">
        <v>-309785.52525615698</v>
      </c>
      <c r="K10629">
        <v>731.56533270717796</v>
      </c>
      <c r="L10629">
        <v>149788.20563585</v>
      </c>
      <c r="M10629">
        <v>166183.24254944301</v>
      </c>
      <c r="Y10629" s="15">
        <f t="shared" si="1086"/>
        <v>1</v>
      </c>
      <c r="Z10629" s="15">
        <f t="shared" si="1087"/>
        <v>1</v>
      </c>
      <c r="AD10629" s="15">
        <f t="shared" si="1090"/>
        <v>1</v>
      </c>
      <c r="AE10629" s="15">
        <f t="shared" si="1091"/>
        <v>1</v>
      </c>
      <c r="AI10629" t="str">
        <f t="shared" si="1088"/>
        <v/>
      </c>
      <c r="AJ10629" t="str">
        <f t="shared" si="1089"/>
        <v/>
      </c>
      <c r="AL10629">
        <f t="shared" si="1092"/>
        <v>0</v>
      </c>
    </row>
    <row r="10630" spans="1:38" x14ac:dyDescent="0.3">
      <c r="A10630">
        <v>10629</v>
      </c>
      <c r="B10630" t="s">
        <v>34</v>
      </c>
      <c r="C10630" t="s">
        <v>23</v>
      </c>
      <c r="D10630">
        <v>129</v>
      </c>
      <c r="E10630">
        <v>3173053775.9757099</v>
      </c>
      <c r="F10630">
        <v>13431320.3807195</v>
      </c>
      <c r="G10630">
        <v>1346639844.6400299</v>
      </c>
      <c r="H10630">
        <v>448510643.89478898</v>
      </c>
      <c r="I10630">
        <v>190250.92083231901</v>
      </c>
      <c r="J10630">
        <v>-272529.06942081498</v>
      </c>
      <c r="K10630">
        <v>2357.4689779824598</v>
      </c>
      <c r="L10630">
        <v>6705.3120217899004</v>
      </c>
      <c r="M10630">
        <v>53720.294002651302</v>
      </c>
      <c r="Y10630" s="15">
        <f t="shared" ref="Y10630:Y10693" si="1093">IF(K10630&lt;cet_ZAF_lo,1,0)</f>
        <v>1</v>
      </c>
      <c r="Z10630" s="15">
        <f t="shared" ref="Z10630:Z10693" si="1094">IF(K10630&lt;cet_ZAF_hi,1,0)</f>
        <v>1</v>
      </c>
      <c r="AD10630" s="15">
        <f t="shared" si="1090"/>
        <v>1</v>
      </c>
      <c r="AE10630" s="15">
        <f t="shared" si="1091"/>
        <v>1</v>
      </c>
      <c r="AI10630" t="str">
        <f t="shared" si="1088"/>
        <v/>
      </c>
      <c r="AJ10630" t="str">
        <f t="shared" si="1089"/>
        <v/>
      </c>
      <c r="AL10630">
        <f t="shared" si="1092"/>
        <v>0</v>
      </c>
    </row>
    <row r="10631" spans="1:38" x14ac:dyDescent="0.3">
      <c r="A10631">
        <v>10630</v>
      </c>
      <c r="B10631" t="s">
        <v>34</v>
      </c>
      <c r="C10631" t="s">
        <v>23</v>
      </c>
      <c r="D10631">
        <v>130</v>
      </c>
      <c r="E10631">
        <v>2383740505.4025998</v>
      </c>
      <c r="F10631">
        <v>13872427.6989857</v>
      </c>
      <c r="G10631">
        <v>1349248849.5968699</v>
      </c>
      <c r="H10631">
        <v>-154759952.787817</v>
      </c>
      <c r="I10631">
        <v>206074.87167020101</v>
      </c>
      <c r="J10631">
        <v>-350344.52919101698</v>
      </c>
      <c r="K10631">
        <v>-750.98895626387696</v>
      </c>
      <c r="L10631">
        <v>269407.83854755398</v>
      </c>
      <c r="M10631">
        <v>253185.17696589199</v>
      </c>
      <c r="Y10631" s="15">
        <f t="shared" si="1093"/>
        <v>1</v>
      </c>
      <c r="Z10631" s="15">
        <f t="shared" si="1094"/>
        <v>1</v>
      </c>
      <c r="AD10631" s="15">
        <f t="shared" si="1090"/>
        <v>1</v>
      </c>
      <c r="AE10631" s="15">
        <f t="shared" si="1091"/>
        <v>1</v>
      </c>
      <c r="AI10631" t="str">
        <f t="shared" si="1088"/>
        <v/>
      </c>
      <c r="AJ10631" t="str">
        <f t="shared" si="1089"/>
        <v/>
      </c>
      <c r="AL10631">
        <f t="shared" si="1092"/>
        <v>1</v>
      </c>
    </row>
    <row r="10632" spans="1:38" x14ac:dyDescent="0.3">
      <c r="A10632">
        <v>10631</v>
      </c>
      <c r="B10632" t="s">
        <v>34</v>
      </c>
      <c r="C10632" t="s">
        <v>23</v>
      </c>
      <c r="D10632">
        <v>131</v>
      </c>
      <c r="E10632">
        <v>3083560828.8189902</v>
      </c>
      <c r="F10632">
        <v>14047372.6874521</v>
      </c>
      <c r="G10632">
        <v>1348534512.9993899</v>
      </c>
      <c r="H10632">
        <v>-150532169.17826399</v>
      </c>
      <c r="I10632">
        <v>212885.57100187099</v>
      </c>
      <c r="J10632">
        <v>-317046.53821301501</v>
      </c>
      <c r="K10632">
        <v>-707.10367297247001</v>
      </c>
      <c r="L10632">
        <v>274488.38692941301</v>
      </c>
      <c r="M10632">
        <v>258708.90138588499</v>
      </c>
      <c r="Y10632" s="15">
        <f t="shared" si="1093"/>
        <v>1</v>
      </c>
      <c r="Z10632" s="15">
        <f t="shared" si="1094"/>
        <v>1</v>
      </c>
      <c r="AD10632" s="15">
        <f t="shared" si="1090"/>
        <v>1</v>
      </c>
      <c r="AE10632" s="15">
        <f t="shared" si="1091"/>
        <v>1</v>
      </c>
      <c r="AI10632" t="str">
        <f t="shared" si="1088"/>
        <v/>
      </c>
      <c r="AJ10632" t="str">
        <f t="shared" si="1089"/>
        <v/>
      </c>
      <c r="AL10632">
        <f t="shared" si="1092"/>
        <v>1</v>
      </c>
    </row>
    <row r="10633" spans="1:38" x14ac:dyDescent="0.3">
      <c r="A10633">
        <v>10632</v>
      </c>
      <c r="B10633" t="s">
        <v>34</v>
      </c>
      <c r="C10633" t="s">
        <v>23</v>
      </c>
      <c r="D10633">
        <v>132</v>
      </c>
      <c r="E10633">
        <v>2617783259.7687302</v>
      </c>
      <c r="F10633">
        <v>15286113.4572373</v>
      </c>
      <c r="G10633">
        <v>1353227793.07129</v>
      </c>
      <c r="H10633">
        <v>141187994.99025801</v>
      </c>
      <c r="I10633">
        <v>220222.08728494099</v>
      </c>
      <c r="J10633">
        <v>-359791.87170124101</v>
      </c>
      <c r="K10633">
        <v>641.11641448378998</v>
      </c>
      <c r="L10633">
        <v>162443.22105294201</v>
      </c>
      <c r="M10633">
        <v>177243.20658447401</v>
      </c>
      <c r="Y10633" s="15">
        <f t="shared" si="1093"/>
        <v>1</v>
      </c>
      <c r="Z10633" s="15">
        <f t="shared" si="1094"/>
        <v>1</v>
      </c>
      <c r="AD10633" s="15">
        <f t="shared" si="1090"/>
        <v>1</v>
      </c>
      <c r="AE10633" s="15">
        <f t="shared" si="1091"/>
        <v>1</v>
      </c>
      <c r="AI10633" t="str">
        <f t="shared" si="1088"/>
        <v/>
      </c>
      <c r="AJ10633" t="str">
        <f t="shared" si="1089"/>
        <v/>
      </c>
      <c r="AL10633">
        <f t="shared" si="1092"/>
        <v>0</v>
      </c>
    </row>
    <row r="10634" spans="1:38" x14ac:dyDescent="0.3">
      <c r="A10634">
        <v>10633</v>
      </c>
      <c r="B10634" t="s">
        <v>34</v>
      </c>
      <c r="C10634" t="s">
        <v>23</v>
      </c>
      <c r="D10634">
        <v>133</v>
      </c>
      <c r="E10634">
        <v>2197023352.3130498</v>
      </c>
      <c r="F10634">
        <v>13945924.7482775</v>
      </c>
      <c r="G10634">
        <v>1348622290.86555</v>
      </c>
      <c r="H10634">
        <v>413706525.89444202</v>
      </c>
      <c r="I10634">
        <v>221701.84147067601</v>
      </c>
      <c r="J10634">
        <v>-342544.17923188198</v>
      </c>
      <c r="K10634">
        <v>1866.0491187176799</v>
      </c>
      <c r="L10634">
        <v>52399.245873865402</v>
      </c>
      <c r="M10634">
        <v>95765.897535435899</v>
      </c>
      <c r="Y10634" s="15">
        <f t="shared" si="1093"/>
        <v>1</v>
      </c>
      <c r="Z10634" s="15">
        <f t="shared" si="1094"/>
        <v>1</v>
      </c>
      <c r="AD10634" s="15">
        <f t="shared" si="1090"/>
        <v>1</v>
      </c>
      <c r="AE10634" s="15">
        <f t="shared" si="1091"/>
        <v>1</v>
      </c>
      <c r="AI10634" t="str">
        <f t="shared" si="1088"/>
        <v/>
      </c>
      <c r="AJ10634" t="str">
        <f t="shared" si="1089"/>
        <v/>
      </c>
      <c r="AL10634">
        <f t="shared" si="1092"/>
        <v>0</v>
      </c>
    </row>
    <row r="10635" spans="1:38" x14ac:dyDescent="0.3">
      <c r="A10635">
        <v>10634</v>
      </c>
      <c r="B10635" t="s">
        <v>34</v>
      </c>
      <c r="C10635" t="s">
        <v>23</v>
      </c>
      <c r="D10635">
        <v>134</v>
      </c>
      <c r="E10635">
        <v>2917921640.53613</v>
      </c>
      <c r="F10635">
        <v>15321296.9052979</v>
      </c>
      <c r="G10635">
        <v>1351715311.96997</v>
      </c>
      <c r="H10635">
        <v>27461048.044354402</v>
      </c>
      <c r="I10635">
        <v>235199.06684258801</v>
      </c>
      <c r="J10635">
        <v>-375335.618012905</v>
      </c>
      <c r="K10635">
        <v>116.756619883757</v>
      </c>
      <c r="L10635">
        <v>223961.08430976199</v>
      </c>
      <c r="M10635">
        <v>226839.67971559</v>
      </c>
      <c r="Y10635" s="15">
        <f t="shared" si="1093"/>
        <v>1</v>
      </c>
      <c r="Z10635" s="15">
        <f t="shared" si="1094"/>
        <v>1</v>
      </c>
      <c r="AD10635" s="15">
        <f t="shared" si="1090"/>
        <v>1</v>
      </c>
      <c r="AE10635" s="15">
        <f t="shared" si="1091"/>
        <v>1</v>
      </c>
      <c r="AI10635" t="str">
        <f t="shared" si="1088"/>
        <v/>
      </c>
      <c r="AJ10635" t="str">
        <f t="shared" si="1089"/>
        <v/>
      </c>
      <c r="AL10635">
        <f t="shared" si="1092"/>
        <v>0</v>
      </c>
    </row>
    <row r="10636" spans="1:38" x14ac:dyDescent="0.3">
      <c r="A10636">
        <v>10635</v>
      </c>
      <c r="B10636" t="s">
        <v>34</v>
      </c>
      <c r="C10636" t="s">
        <v>23</v>
      </c>
      <c r="D10636">
        <v>135</v>
      </c>
      <c r="E10636">
        <v>1993846683.9300699</v>
      </c>
      <c r="F10636">
        <v>15368057.6887978</v>
      </c>
      <c r="G10636">
        <v>1352981403.4589701</v>
      </c>
      <c r="H10636">
        <v>58566520.677409202</v>
      </c>
      <c r="I10636">
        <v>220391.40262190101</v>
      </c>
      <c r="J10636">
        <v>-360953.34876394301</v>
      </c>
      <c r="K10636">
        <v>265.73868118569402</v>
      </c>
      <c r="L10636">
        <v>196424.01669700601</v>
      </c>
      <c r="M10636">
        <v>202563.23312767799</v>
      </c>
      <c r="Y10636" s="15">
        <f t="shared" si="1093"/>
        <v>1</v>
      </c>
      <c r="Z10636" s="15">
        <f t="shared" si="1094"/>
        <v>1</v>
      </c>
      <c r="AD10636" s="15">
        <f t="shared" si="1090"/>
        <v>1</v>
      </c>
      <c r="AE10636" s="15">
        <f t="shared" si="1091"/>
        <v>1</v>
      </c>
      <c r="AI10636" t="str">
        <f t="shared" si="1088"/>
        <v/>
      </c>
      <c r="AJ10636" t="str">
        <f t="shared" si="1089"/>
        <v/>
      </c>
      <c r="AL10636">
        <f t="shared" si="1092"/>
        <v>0</v>
      </c>
    </row>
    <row r="10637" spans="1:38" x14ac:dyDescent="0.3">
      <c r="A10637">
        <v>10636</v>
      </c>
      <c r="B10637" t="s">
        <v>34</v>
      </c>
      <c r="C10637" t="s">
        <v>23</v>
      </c>
      <c r="D10637">
        <v>136</v>
      </c>
      <c r="E10637">
        <v>2624025507.0546498</v>
      </c>
      <c r="F10637">
        <v>14929339.6806057</v>
      </c>
      <c r="G10637">
        <v>1350415877.8710899</v>
      </c>
      <c r="H10637">
        <v>81898775.867200896</v>
      </c>
      <c r="I10637">
        <v>224789.44511123901</v>
      </c>
      <c r="J10637">
        <v>-322650.87536478002</v>
      </c>
      <c r="K10637">
        <v>364.33550439466802</v>
      </c>
      <c r="L10637">
        <v>191273.717263967</v>
      </c>
      <c r="M10637">
        <v>199858.72973594401</v>
      </c>
      <c r="Y10637" s="15">
        <f t="shared" si="1093"/>
        <v>1</v>
      </c>
      <c r="Z10637" s="15">
        <f t="shared" si="1094"/>
        <v>1</v>
      </c>
      <c r="AD10637" s="15">
        <f t="shared" si="1090"/>
        <v>1</v>
      </c>
      <c r="AE10637" s="15">
        <f t="shared" si="1091"/>
        <v>1</v>
      </c>
      <c r="AI10637" t="str">
        <f t="shared" si="1088"/>
        <v/>
      </c>
      <c r="AJ10637" t="str">
        <f t="shared" si="1089"/>
        <v/>
      </c>
      <c r="AL10637">
        <f t="shared" si="1092"/>
        <v>0</v>
      </c>
    </row>
    <row r="10638" spans="1:38" x14ac:dyDescent="0.3">
      <c r="A10638">
        <v>10637</v>
      </c>
      <c r="B10638" t="s">
        <v>34</v>
      </c>
      <c r="C10638" t="s">
        <v>23</v>
      </c>
      <c r="D10638">
        <v>137</v>
      </c>
      <c r="E10638">
        <v>2696101360.49084</v>
      </c>
      <c r="F10638">
        <v>14341183.8676068</v>
      </c>
      <c r="G10638">
        <v>1349773179.13186</v>
      </c>
      <c r="H10638">
        <v>502972806.03901201</v>
      </c>
      <c r="I10638">
        <v>211023.46142308199</v>
      </c>
      <c r="J10638">
        <v>-350849.94980382902</v>
      </c>
      <c r="K10638">
        <v>2383.4923503154901</v>
      </c>
      <c r="L10638">
        <v>5190.1079537124597</v>
      </c>
      <c r="M10638">
        <v>57914.068320491599</v>
      </c>
      <c r="Y10638" s="15">
        <f t="shared" si="1093"/>
        <v>1</v>
      </c>
      <c r="Z10638" s="15">
        <f t="shared" si="1094"/>
        <v>1</v>
      </c>
      <c r="AD10638" s="15">
        <f t="shared" si="1090"/>
        <v>1</v>
      </c>
      <c r="AE10638" s="15">
        <f t="shared" si="1091"/>
        <v>1</v>
      </c>
      <c r="AI10638" t="str">
        <f t="shared" si="1088"/>
        <v/>
      </c>
      <c r="AJ10638" t="str">
        <f t="shared" si="1089"/>
        <v/>
      </c>
      <c r="AL10638">
        <f t="shared" si="1092"/>
        <v>0</v>
      </c>
    </row>
    <row r="10639" spans="1:38" x14ac:dyDescent="0.3">
      <c r="A10639">
        <v>10638</v>
      </c>
      <c r="B10639" t="s">
        <v>34</v>
      </c>
      <c r="C10639" t="s">
        <v>23</v>
      </c>
      <c r="D10639">
        <v>138</v>
      </c>
      <c r="E10639">
        <v>3377370846.9601498</v>
      </c>
      <c r="F10639">
        <v>14790450.6091433</v>
      </c>
      <c r="G10639">
        <v>1350857606.24492</v>
      </c>
      <c r="H10639">
        <v>202788398.15883699</v>
      </c>
      <c r="I10639">
        <v>211387.61708042599</v>
      </c>
      <c r="J10639">
        <v>-326069.06850409502</v>
      </c>
      <c r="K10639">
        <v>959.32013880303498</v>
      </c>
      <c r="L10639">
        <v>128399.798382177</v>
      </c>
      <c r="M10639">
        <v>149657.02608712699</v>
      </c>
      <c r="Y10639" s="15">
        <f t="shared" si="1093"/>
        <v>1</v>
      </c>
      <c r="Z10639" s="15">
        <f t="shared" si="1094"/>
        <v>1</v>
      </c>
      <c r="AD10639" s="15">
        <f t="shared" si="1090"/>
        <v>1</v>
      </c>
      <c r="AE10639" s="15">
        <f t="shared" si="1091"/>
        <v>1</v>
      </c>
      <c r="AI10639" t="str">
        <f t="shared" si="1088"/>
        <v/>
      </c>
      <c r="AJ10639" t="str">
        <f t="shared" si="1089"/>
        <v/>
      </c>
      <c r="AL10639">
        <f t="shared" si="1092"/>
        <v>0</v>
      </c>
    </row>
    <row r="10640" spans="1:38" x14ac:dyDescent="0.3">
      <c r="A10640">
        <v>10639</v>
      </c>
      <c r="B10640" t="s">
        <v>34</v>
      </c>
      <c r="C10640" t="s">
        <v>23</v>
      </c>
      <c r="D10640">
        <v>139</v>
      </c>
      <c r="E10640">
        <v>2562798044.9133701</v>
      </c>
      <c r="F10640">
        <v>15005684.579093</v>
      </c>
      <c r="G10640">
        <v>1350385045.4513199</v>
      </c>
      <c r="H10640">
        <v>387848807.07761103</v>
      </c>
      <c r="I10640">
        <v>220108.448617088</v>
      </c>
      <c r="J10640">
        <v>-332939.05669999099</v>
      </c>
      <c r="K10640">
        <v>1762.0805085602799</v>
      </c>
      <c r="L10640">
        <v>61387.6994207834</v>
      </c>
      <c r="M10640">
        <v>102043.824139933</v>
      </c>
      <c r="Y10640" s="15">
        <f t="shared" si="1093"/>
        <v>1</v>
      </c>
      <c r="Z10640" s="15">
        <f t="shared" si="1094"/>
        <v>1</v>
      </c>
      <c r="AD10640" s="15">
        <f t="shared" si="1090"/>
        <v>1</v>
      </c>
      <c r="AE10640" s="15">
        <f t="shared" si="1091"/>
        <v>1</v>
      </c>
      <c r="AI10640" t="str">
        <f t="shared" si="1088"/>
        <v/>
      </c>
      <c r="AJ10640" t="str">
        <f t="shared" si="1089"/>
        <v/>
      </c>
      <c r="AL10640">
        <f t="shared" si="1092"/>
        <v>0</v>
      </c>
    </row>
    <row r="10641" spans="1:38" x14ac:dyDescent="0.3">
      <c r="A10641">
        <v>10640</v>
      </c>
      <c r="B10641" t="s">
        <v>34</v>
      </c>
      <c r="C10641" t="s">
        <v>23</v>
      </c>
      <c r="D10641">
        <v>140</v>
      </c>
      <c r="E10641">
        <v>2939286663.2040601</v>
      </c>
      <c r="F10641">
        <v>14099632.331411</v>
      </c>
      <c r="G10641">
        <v>1348888030.0659201</v>
      </c>
      <c r="H10641">
        <v>780453524.95677102</v>
      </c>
      <c r="I10641">
        <v>210564.52430293499</v>
      </c>
      <c r="J10641">
        <v>-302439.18913435901</v>
      </c>
      <c r="K10641">
        <v>3706.4815525807498</v>
      </c>
      <c r="L10641">
        <v>-108823.25241194099</v>
      </c>
      <c r="M10641">
        <v>-27012.4661748371</v>
      </c>
      <c r="Y10641" s="15">
        <f t="shared" si="1093"/>
        <v>0</v>
      </c>
      <c r="Z10641" s="15">
        <f t="shared" si="1094"/>
        <v>0</v>
      </c>
      <c r="AD10641" s="15">
        <f t="shared" si="1090"/>
        <v>0</v>
      </c>
      <c r="AE10641" s="15">
        <f t="shared" si="1091"/>
        <v>0</v>
      </c>
      <c r="AI10641" t="str">
        <f t="shared" si="1088"/>
        <v/>
      </c>
      <c r="AJ10641" t="str">
        <f t="shared" si="1089"/>
        <v/>
      </c>
      <c r="AL10641">
        <f t="shared" si="1092"/>
        <v>0</v>
      </c>
    </row>
    <row r="10642" spans="1:38" x14ac:dyDescent="0.3">
      <c r="A10642">
        <v>10641</v>
      </c>
      <c r="B10642" t="s">
        <v>34</v>
      </c>
      <c r="C10642" t="s">
        <v>23</v>
      </c>
      <c r="D10642">
        <v>141</v>
      </c>
      <c r="E10642">
        <v>2421941274.1648998</v>
      </c>
      <c r="F10642">
        <v>14587394.571334399</v>
      </c>
      <c r="G10642">
        <v>1349541576.5336001</v>
      </c>
      <c r="H10642">
        <v>-337869872.54172599</v>
      </c>
      <c r="I10642">
        <v>214500.29645246101</v>
      </c>
      <c r="J10642">
        <v>-321215.08112645103</v>
      </c>
      <c r="K10642">
        <v>-1575.14874398603</v>
      </c>
      <c r="L10642">
        <v>352767.98819748498</v>
      </c>
      <c r="M10642">
        <v>317350.88899225101</v>
      </c>
      <c r="Y10642" s="15">
        <f t="shared" si="1093"/>
        <v>1</v>
      </c>
      <c r="Z10642" s="15">
        <f t="shared" si="1094"/>
        <v>1</v>
      </c>
      <c r="AD10642" s="15">
        <f t="shared" si="1090"/>
        <v>1</v>
      </c>
      <c r="AE10642" s="15">
        <f t="shared" si="1091"/>
        <v>1</v>
      </c>
      <c r="AI10642" t="str">
        <f t="shared" si="1088"/>
        <v/>
      </c>
      <c r="AJ10642" t="str">
        <f t="shared" si="1089"/>
        <v/>
      </c>
      <c r="AL10642">
        <f t="shared" si="1092"/>
        <v>1</v>
      </c>
    </row>
    <row r="10643" spans="1:38" x14ac:dyDescent="0.3">
      <c r="A10643">
        <v>10642</v>
      </c>
      <c r="B10643" t="s">
        <v>34</v>
      </c>
      <c r="C10643" t="s">
        <v>23</v>
      </c>
      <c r="D10643">
        <v>142</v>
      </c>
      <c r="E10643">
        <v>2226580514.3404899</v>
      </c>
      <c r="F10643">
        <v>14585070.8842026</v>
      </c>
      <c r="G10643">
        <v>1350237147.3044901</v>
      </c>
      <c r="H10643">
        <v>314042227.61572599</v>
      </c>
      <c r="I10643">
        <v>218555.05693365101</v>
      </c>
      <c r="J10643">
        <v>-332627.20022773702</v>
      </c>
      <c r="K10643">
        <v>1436.9021335940299</v>
      </c>
      <c r="L10643">
        <v>90038.437217787898</v>
      </c>
      <c r="M10643">
        <v>122957.811314173</v>
      </c>
      <c r="Y10643" s="15">
        <f t="shared" si="1093"/>
        <v>1</v>
      </c>
      <c r="Z10643" s="15">
        <f t="shared" si="1094"/>
        <v>1</v>
      </c>
      <c r="AD10643" s="15">
        <f t="shared" si="1090"/>
        <v>1</v>
      </c>
      <c r="AE10643" s="15">
        <f t="shared" si="1091"/>
        <v>1</v>
      </c>
      <c r="AI10643" t="str">
        <f t="shared" ref="AI10643:AI10706" si="1095">IF(Y10643&lt;&gt;AD10643,"ERROR!","")</f>
        <v/>
      </c>
      <c r="AJ10643" t="str">
        <f t="shared" ref="AJ10643:AJ10706" si="1096">IF(Z10643&lt;&gt;AE10643,"ERROR!","")</f>
        <v/>
      </c>
      <c r="AL10643">
        <f t="shared" si="1092"/>
        <v>0</v>
      </c>
    </row>
    <row r="10644" spans="1:38" x14ac:dyDescent="0.3">
      <c r="A10644">
        <v>10643</v>
      </c>
      <c r="B10644" t="s">
        <v>34</v>
      </c>
      <c r="C10644" t="s">
        <v>23</v>
      </c>
      <c r="D10644">
        <v>143</v>
      </c>
      <c r="E10644">
        <v>3471255143.2575402</v>
      </c>
      <c r="F10644">
        <v>15551690.3808288</v>
      </c>
      <c r="G10644">
        <v>1353353257.2211101</v>
      </c>
      <c r="H10644">
        <v>86155155.948012397</v>
      </c>
      <c r="I10644">
        <v>248448.610497046</v>
      </c>
      <c r="J10644">
        <v>-396810.55031347298</v>
      </c>
      <c r="K10644">
        <v>346.77254091158102</v>
      </c>
      <c r="L10644">
        <v>213191.02906414401</v>
      </c>
      <c r="M10644">
        <v>222222.21519002799</v>
      </c>
      <c r="Y10644" s="15">
        <f t="shared" si="1093"/>
        <v>1</v>
      </c>
      <c r="Z10644" s="15">
        <f t="shared" si="1094"/>
        <v>1</v>
      </c>
      <c r="AD10644" s="15">
        <f t="shared" si="1090"/>
        <v>1</v>
      </c>
      <c r="AE10644" s="15">
        <f t="shared" si="1091"/>
        <v>1</v>
      </c>
      <c r="AI10644" t="str">
        <f t="shared" si="1095"/>
        <v/>
      </c>
      <c r="AJ10644" t="str">
        <f t="shared" si="1096"/>
        <v/>
      </c>
      <c r="AL10644">
        <f t="shared" si="1092"/>
        <v>0</v>
      </c>
    </row>
    <row r="10645" spans="1:38" x14ac:dyDescent="0.3">
      <c r="A10645">
        <v>10644</v>
      </c>
      <c r="B10645" t="s">
        <v>34</v>
      </c>
      <c r="C10645" t="s">
        <v>23</v>
      </c>
      <c r="D10645">
        <v>144</v>
      </c>
      <c r="E10645">
        <v>2354591072.0271702</v>
      </c>
      <c r="F10645">
        <v>14810315.9817759</v>
      </c>
      <c r="G10645">
        <v>1350243440.20577</v>
      </c>
      <c r="H10645">
        <v>-409238967.328803</v>
      </c>
      <c r="I10645">
        <v>220056.056710342</v>
      </c>
      <c r="J10645">
        <v>-340695.04808354401</v>
      </c>
      <c r="K10645">
        <v>-1859.70326582504</v>
      </c>
      <c r="L10645">
        <v>387530.37739776302</v>
      </c>
      <c r="M10645">
        <v>344632.03610590397</v>
      </c>
      <c r="Y10645" s="15">
        <f t="shared" si="1093"/>
        <v>1</v>
      </c>
      <c r="Z10645" s="15">
        <f t="shared" si="1094"/>
        <v>1</v>
      </c>
      <c r="AD10645" s="15">
        <f t="shared" si="1090"/>
        <v>1</v>
      </c>
      <c r="AE10645" s="15">
        <f t="shared" si="1091"/>
        <v>1</v>
      </c>
      <c r="AI10645" t="str">
        <f t="shared" si="1095"/>
        <v/>
      </c>
      <c r="AJ10645" t="str">
        <f t="shared" si="1096"/>
        <v/>
      </c>
      <c r="AL10645">
        <f t="shared" si="1092"/>
        <v>1</v>
      </c>
    </row>
    <row r="10646" spans="1:38" x14ac:dyDescent="0.3">
      <c r="A10646">
        <v>10645</v>
      </c>
      <c r="B10646" t="s">
        <v>34</v>
      </c>
      <c r="C10646" t="s">
        <v>23</v>
      </c>
      <c r="D10646">
        <v>145</v>
      </c>
      <c r="E10646">
        <v>2313418385.3097701</v>
      </c>
      <c r="F10646">
        <v>13665790.7058842</v>
      </c>
      <c r="G10646">
        <v>1348603646.5260301</v>
      </c>
      <c r="H10646">
        <v>105950974.160468</v>
      </c>
      <c r="I10646">
        <v>196700.674812602</v>
      </c>
      <c r="J10646">
        <v>-299314.462822437</v>
      </c>
      <c r="K10646">
        <v>538.64062368575196</v>
      </c>
      <c r="L10646">
        <v>153341.98016161501</v>
      </c>
      <c r="M10646">
        <v>164448.25647593499</v>
      </c>
      <c r="Y10646" s="15">
        <f t="shared" si="1093"/>
        <v>1</v>
      </c>
      <c r="Z10646" s="15">
        <f t="shared" si="1094"/>
        <v>1</v>
      </c>
      <c r="AD10646" s="15">
        <f t="shared" si="1090"/>
        <v>1</v>
      </c>
      <c r="AE10646" s="15">
        <f t="shared" si="1091"/>
        <v>1</v>
      </c>
      <c r="AI10646" t="str">
        <f t="shared" si="1095"/>
        <v/>
      </c>
      <c r="AJ10646" t="str">
        <f t="shared" si="1096"/>
        <v/>
      </c>
      <c r="AL10646">
        <f t="shared" si="1092"/>
        <v>0</v>
      </c>
    </row>
    <row r="10647" spans="1:38" x14ac:dyDescent="0.3">
      <c r="A10647">
        <v>10646</v>
      </c>
      <c r="B10647" t="s">
        <v>34</v>
      </c>
      <c r="C10647" t="s">
        <v>23</v>
      </c>
      <c r="D10647">
        <v>146</v>
      </c>
      <c r="E10647">
        <v>1930292706.1684599</v>
      </c>
      <c r="F10647">
        <v>15253676.5012419</v>
      </c>
      <c r="G10647">
        <v>1352515763.6122</v>
      </c>
      <c r="H10647">
        <v>394963830.411026</v>
      </c>
      <c r="I10647">
        <v>204430.676635401</v>
      </c>
      <c r="J10647">
        <v>-353347.28174471902</v>
      </c>
      <c r="K10647">
        <v>1932.0184079585899</v>
      </c>
      <c r="L10647">
        <v>42798.221090074301</v>
      </c>
      <c r="M10647">
        <v>84200.175809843102</v>
      </c>
      <c r="Y10647" s="15">
        <f t="shared" si="1093"/>
        <v>1</v>
      </c>
      <c r="Z10647" s="15">
        <f t="shared" si="1094"/>
        <v>1</v>
      </c>
      <c r="AD10647" s="15">
        <f t="shared" si="1090"/>
        <v>1</v>
      </c>
      <c r="AE10647" s="15">
        <f t="shared" si="1091"/>
        <v>1</v>
      </c>
      <c r="AI10647" t="str">
        <f t="shared" si="1095"/>
        <v/>
      </c>
      <c r="AJ10647" t="str">
        <f t="shared" si="1096"/>
        <v/>
      </c>
      <c r="AL10647">
        <f t="shared" si="1092"/>
        <v>0</v>
      </c>
    </row>
    <row r="10648" spans="1:38" x14ac:dyDescent="0.3">
      <c r="A10648">
        <v>10647</v>
      </c>
      <c r="B10648" t="s">
        <v>34</v>
      </c>
      <c r="C10648" t="s">
        <v>23</v>
      </c>
      <c r="D10648">
        <v>147</v>
      </c>
      <c r="E10648">
        <v>2673639987.8250399</v>
      </c>
      <c r="F10648">
        <v>13914356.0822498</v>
      </c>
      <c r="G10648">
        <v>1348988051.5981901</v>
      </c>
      <c r="H10648">
        <v>196729550.40765199</v>
      </c>
      <c r="I10648">
        <v>216372.954447998</v>
      </c>
      <c r="J10648">
        <v>-319152.31565046299</v>
      </c>
      <c r="K10648">
        <v>909.21506761111198</v>
      </c>
      <c r="L10648">
        <v>135864.61960218201</v>
      </c>
      <c r="M10648">
        <v>156486.73056748699</v>
      </c>
      <c r="Y10648" s="15">
        <f t="shared" si="1093"/>
        <v>1</v>
      </c>
      <c r="Z10648" s="15">
        <f t="shared" si="1094"/>
        <v>1</v>
      </c>
      <c r="AD10648" s="15">
        <f t="shared" si="1090"/>
        <v>1</v>
      </c>
      <c r="AE10648" s="15">
        <f t="shared" si="1091"/>
        <v>1</v>
      </c>
      <c r="AI10648" t="str">
        <f t="shared" si="1095"/>
        <v/>
      </c>
      <c r="AJ10648" t="str">
        <f t="shared" si="1096"/>
        <v/>
      </c>
      <c r="AL10648">
        <f t="shared" si="1092"/>
        <v>0</v>
      </c>
    </row>
    <row r="10649" spans="1:38" x14ac:dyDescent="0.3">
      <c r="A10649">
        <v>10648</v>
      </c>
      <c r="B10649" t="s">
        <v>34</v>
      </c>
      <c r="C10649" t="s">
        <v>23</v>
      </c>
      <c r="D10649">
        <v>148</v>
      </c>
      <c r="E10649">
        <v>2581644097.7571998</v>
      </c>
      <c r="F10649">
        <v>13790850.4444743</v>
      </c>
      <c r="G10649">
        <v>1347990431.37974</v>
      </c>
      <c r="H10649">
        <v>-39519843.945748299</v>
      </c>
      <c r="I10649">
        <v>206458.98502859299</v>
      </c>
      <c r="J10649">
        <v>-317035.530936956</v>
      </c>
      <c r="K10649">
        <v>-191.41740883921901</v>
      </c>
      <c r="L10649">
        <v>222631.83157272299</v>
      </c>
      <c r="M10649">
        <v>218489.176819068</v>
      </c>
      <c r="Y10649" s="15">
        <f t="shared" si="1093"/>
        <v>1</v>
      </c>
      <c r="Z10649" s="15">
        <f t="shared" si="1094"/>
        <v>1</v>
      </c>
      <c r="AD10649" s="15">
        <f t="shared" si="1090"/>
        <v>1</v>
      </c>
      <c r="AE10649" s="15">
        <f t="shared" si="1091"/>
        <v>1</v>
      </c>
      <c r="AI10649" t="str">
        <f t="shared" si="1095"/>
        <v/>
      </c>
      <c r="AJ10649" t="str">
        <f t="shared" si="1096"/>
        <v/>
      </c>
      <c r="AL10649">
        <f t="shared" si="1092"/>
        <v>1</v>
      </c>
    </row>
    <row r="10650" spans="1:38" x14ac:dyDescent="0.3">
      <c r="A10650">
        <v>10649</v>
      </c>
      <c r="B10650" t="s">
        <v>34</v>
      </c>
      <c r="C10650" t="s">
        <v>23</v>
      </c>
      <c r="D10650">
        <v>149</v>
      </c>
      <c r="E10650">
        <v>3231991337.0461001</v>
      </c>
      <c r="F10650">
        <v>14638684.887666</v>
      </c>
      <c r="G10650">
        <v>1349753536.74967</v>
      </c>
      <c r="H10650">
        <v>848443697.16473401</v>
      </c>
      <c r="I10650">
        <v>225831.719155684</v>
      </c>
      <c r="J10650">
        <v>-352874.811997652</v>
      </c>
      <c r="K10650">
        <v>3756.9731140373301</v>
      </c>
      <c r="L10650">
        <v>-121379.91797569201</v>
      </c>
      <c r="M10650">
        <v>-32442.084109406998</v>
      </c>
      <c r="Y10650" s="15">
        <f t="shared" si="1093"/>
        <v>0</v>
      </c>
      <c r="Z10650" s="15">
        <f t="shared" si="1094"/>
        <v>0</v>
      </c>
      <c r="AD10650" s="15">
        <f t="shared" si="1090"/>
        <v>0</v>
      </c>
      <c r="AE10650" s="15">
        <f t="shared" si="1091"/>
        <v>0</v>
      </c>
      <c r="AI10650" t="str">
        <f t="shared" si="1095"/>
        <v/>
      </c>
      <c r="AJ10650" t="str">
        <f t="shared" si="1096"/>
        <v/>
      </c>
      <c r="AL10650">
        <f t="shared" si="1092"/>
        <v>0</v>
      </c>
    </row>
    <row r="10651" spans="1:38" x14ac:dyDescent="0.3">
      <c r="A10651">
        <v>10650</v>
      </c>
      <c r="B10651" t="s">
        <v>34</v>
      </c>
      <c r="C10651" t="s">
        <v>23</v>
      </c>
      <c r="D10651">
        <v>150</v>
      </c>
      <c r="E10651">
        <v>2516901269.2936902</v>
      </c>
      <c r="F10651">
        <v>13636634.0025238</v>
      </c>
      <c r="G10651">
        <v>1348792434.8053899</v>
      </c>
      <c r="H10651">
        <v>491732476.73042899</v>
      </c>
      <c r="I10651">
        <v>201018.703776143</v>
      </c>
      <c r="J10651">
        <v>-338257.63377189601</v>
      </c>
      <c r="K10651">
        <v>2446.2026045000598</v>
      </c>
      <c r="L10651">
        <v>-214.729681832745</v>
      </c>
      <c r="M10651">
        <v>51330.966830798301</v>
      </c>
      <c r="Y10651" s="15">
        <f t="shared" si="1093"/>
        <v>0</v>
      </c>
      <c r="Z10651" s="15">
        <f t="shared" si="1094"/>
        <v>1</v>
      </c>
      <c r="AD10651" s="15">
        <f t="shared" si="1090"/>
        <v>0</v>
      </c>
      <c r="AE10651" s="15">
        <f t="shared" si="1091"/>
        <v>1</v>
      </c>
      <c r="AI10651" t="str">
        <f t="shared" si="1095"/>
        <v/>
      </c>
      <c r="AJ10651" t="str">
        <f t="shared" si="1096"/>
        <v/>
      </c>
      <c r="AL10651">
        <f t="shared" si="1092"/>
        <v>0</v>
      </c>
    </row>
    <row r="10652" spans="1:38" x14ac:dyDescent="0.3">
      <c r="A10652">
        <v>10651</v>
      </c>
      <c r="B10652" t="s">
        <v>34</v>
      </c>
      <c r="C10652" t="s">
        <v>23</v>
      </c>
      <c r="D10652">
        <v>151</v>
      </c>
      <c r="E10652">
        <v>2852713767.4131398</v>
      </c>
      <c r="F10652">
        <v>14326923.418573299</v>
      </c>
      <c r="G10652">
        <v>1350818045.04268</v>
      </c>
      <c r="H10652">
        <v>34098477.3341427</v>
      </c>
      <c r="I10652">
        <v>211713.393449033</v>
      </c>
      <c r="J10652">
        <v>-380392.66284036601</v>
      </c>
      <c r="K10652">
        <v>161.05961355889099</v>
      </c>
      <c r="L10652">
        <v>197759.15207928899</v>
      </c>
      <c r="M10652">
        <v>201333.51384586401</v>
      </c>
      <c r="Y10652" s="15">
        <f t="shared" si="1093"/>
        <v>1</v>
      </c>
      <c r="Z10652" s="15">
        <f t="shared" si="1094"/>
        <v>1</v>
      </c>
      <c r="AD10652" s="15">
        <f t="shared" si="1090"/>
        <v>1</v>
      </c>
      <c r="AE10652" s="15">
        <f t="shared" si="1091"/>
        <v>1</v>
      </c>
      <c r="AI10652" t="str">
        <f t="shared" si="1095"/>
        <v/>
      </c>
      <c r="AJ10652" t="str">
        <f t="shared" si="1096"/>
        <v/>
      </c>
      <c r="AL10652">
        <f t="shared" si="1092"/>
        <v>0</v>
      </c>
    </row>
    <row r="10653" spans="1:38" x14ac:dyDescent="0.3">
      <c r="A10653">
        <v>10652</v>
      </c>
      <c r="B10653" t="s">
        <v>34</v>
      </c>
      <c r="C10653" t="s">
        <v>23</v>
      </c>
      <c r="D10653">
        <v>152</v>
      </c>
      <c r="E10653">
        <v>2534772048.7241702</v>
      </c>
      <c r="F10653">
        <v>14580268.7333478</v>
      </c>
      <c r="G10653">
        <v>1351771092.01103</v>
      </c>
      <c r="H10653">
        <v>47377782.4106002</v>
      </c>
      <c r="I10653">
        <v>182171.882016638</v>
      </c>
      <c r="J10653">
        <v>-304123.01956057502</v>
      </c>
      <c r="K10653">
        <v>260.07187215792698</v>
      </c>
      <c r="L10653">
        <v>162783.30331729699</v>
      </c>
      <c r="M10653">
        <v>167749.66390794999</v>
      </c>
      <c r="Y10653" s="15">
        <f t="shared" si="1093"/>
        <v>1</v>
      </c>
      <c r="Z10653" s="15">
        <f t="shared" si="1094"/>
        <v>1</v>
      </c>
      <c r="AD10653" s="15">
        <f t="shared" si="1090"/>
        <v>1</v>
      </c>
      <c r="AE10653" s="15">
        <f t="shared" si="1091"/>
        <v>1</v>
      </c>
      <c r="AI10653" t="str">
        <f t="shared" si="1095"/>
        <v/>
      </c>
      <c r="AJ10653" t="str">
        <f t="shared" si="1096"/>
        <v/>
      </c>
      <c r="AL10653">
        <f t="shared" si="1092"/>
        <v>0</v>
      </c>
    </row>
    <row r="10654" spans="1:38" x14ac:dyDescent="0.3">
      <c r="A10654">
        <v>10653</v>
      </c>
      <c r="B10654" t="s">
        <v>34</v>
      </c>
      <c r="C10654" t="s">
        <v>23</v>
      </c>
      <c r="D10654">
        <v>153</v>
      </c>
      <c r="E10654">
        <v>2753809011.5172501</v>
      </c>
      <c r="F10654">
        <v>14392869.6198441</v>
      </c>
      <c r="G10654">
        <v>1349265914.4412999</v>
      </c>
      <c r="H10654">
        <v>-257370505.70519701</v>
      </c>
      <c r="I10654">
        <v>215984.05898666201</v>
      </c>
      <c r="J10654">
        <v>-349653.45385312999</v>
      </c>
      <c r="K10654">
        <v>-1191.6180615954199</v>
      </c>
      <c r="L10654">
        <v>321308.70802802499</v>
      </c>
      <c r="M10654">
        <v>294329.928699493</v>
      </c>
      <c r="Y10654" s="15">
        <f t="shared" si="1093"/>
        <v>1</v>
      </c>
      <c r="Z10654" s="15">
        <f t="shared" si="1094"/>
        <v>1</v>
      </c>
      <c r="AD10654" s="15">
        <f t="shared" si="1090"/>
        <v>1</v>
      </c>
      <c r="AE10654" s="15">
        <f t="shared" si="1091"/>
        <v>1</v>
      </c>
      <c r="AI10654" t="str">
        <f t="shared" si="1095"/>
        <v/>
      </c>
      <c r="AJ10654" t="str">
        <f t="shared" si="1096"/>
        <v/>
      </c>
      <c r="AL10654">
        <f t="shared" si="1092"/>
        <v>1</v>
      </c>
    </row>
    <row r="10655" spans="1:38" x14ac:dyDescent="0.3">
      <c r="A10655">
        <v>10654</v>
      </c>
      <c r="B10655" t="s">
        <v>34</v>
      </c>
      <c r="C10655" t="s">
        <v>23</v>
      </c>
      <c r="D10655">
        <v>154</v>
      </c>
      <c r="E10655">
        <v>3046447922.3808699</v>
      </c>
      <c r="F10655">
        <v>13286270.4789978</v>
      </c>
      <c r="G10655">
        <v>1347684734.8010299</v>
      </c>
      <c r="H10655">
        <v>-883034675.46748602</v>
      </c>
      <c r="I10655">
        <v>204889.65130855</v>
      </c>
      <c r="J10655">
        <v>-301334.46327114099</v>
      </c>
      <c r="K10655">
        <v>-4309.8061313877497</v>
      </c>
      <c r="L10655">
        <v>566257.07773579797</v>
      </c>
      <c r="M10655">
        <v>473693.25584951398</v>
      </c>
      <c r="Y10655" s="15">
        <f t="shared" si="1093"/>
        <v>1</v>
      </c>
      <c r="Z10655" s="15">
        <f t="shared" si="1094"/>
        <v>1</v>
      </c>
      <c r="AD10655" s="15">
        <f t="shared" si="1090"/>
        <v>1</v>
      </c>
      <c r="AE10655" s="15">
        <f t="shared" si="1091"/>
        <v>1</v>
      </c>
      <c r="AI10655" t="str">
        <f t="shared" si="1095"/>
        <v/>
      </c>
      <c r="AJ10655" t="str">
        <f t="shared" si="1096"/>
        <v/>
      </c>
      <c r="AL10655">
        <f t="shared" si="1092"/>
        <v>1</v>
      </c>
    </row>
    <row r="10656" spans="1:38" x14ac:dyDescent="0.3">
      <c r="A10656">
        <v>10655</v>
      </c>
      <c r="B10656" t="s">
        <v>34</v>
      </c>
      <c r="C10656" t="s">
        <v>23</v>
      </c>
      <c r="D10656">
        <v>155</v>
      </c>
      <c r="E10656">
        <v>2802528571.2202902</v>
      </c>
      <c r="F10656">
        <v>13153451.423463801</v>
      </c>
      <c r="G10656">
        <v>1349777044.77513</v>
      </c>
      <c r="H10656">
        <v>569733953.73105204</v>
      </c>
      <c r="I10656">
        <v>203140.32580745401</v>
      </c>
      <c r="J10656">
        <v>-361213.48747348803</v>
      </c>
      <c r="K10656">
        <v>2804.6324700250402</v>
      </c>
      <c r="L10656">
        <v>-30013.929996843701</v>
      </c>
      <c r="M10656">
        <v>29708.2459050371</v>
      </c>
      <c r="Y10656" s="15">
        <f t="shared" si="1093"/>
        <v>0</v>
      </c>
      <c r="Z10656" s="15">
        <f t="shared" si="1094"/>
        <v>1</v>
      </c>
      <c r="AD10656" s="15">
        <f t="shared" si="1090"/>
        <v>0</v>
      </c>
      <c r="AE10656" s="15">
        <f t="shared" si="1091"/>
        <v>1</v>
      </c>
      <c r="AI10656" t="str">
        <f t="shared" si="1095"/>
        <v/>
      </c>
      <c r="AJ10656" t="str">
        <f t="shared" si="1096"/>
        <v/>
      </c>
      <c r="AL10656">
        <f t="shared" si="1092"/>
        <v>0</v>
      </c>
    </row>
    <row r="10657" spans="1:38" x14ac:dyDescent="0.3">
      <c r="A10657">
        <v>10656</v>
      </c>
      <c r="B10657" t="s">
        <v>34</v>
      </c>
      <c r="C10657" t="s">
        <v>23</v>
      </c>
      <c r="D10657">
        <v>156</v>
      </c>
      <c r="E10657">
        <v>2551678909.6804099</v>
      </c>
      <c r="F10657">
        <v>12545268.5800798</v>
      </c>
      <c r="G10657">
        <v>1349024175.5313001</v>
      </c>
      <c r="H10657">
        <v>47182758.392739803</v>
      </c>
      <c r="I10657">
        <v>196551.87188821801</v>
      </c>
      <c r="J10657">
        <v>-369177.82847976702</v>
      </c>
      <c r="K10657">
        <v>240.052449968898</v>
      </c>
      <c r="L10657">
        <v>177243.103562562</v>
      </c>
      <c r="M10657">
        <v>182189.02082414299</v>
      </c>
      <c r="Y10657" s="15">
        <f t="shared" si="1093"/>
        <v>1</v>
      </c>
      <c r="Z10657" s="15">
        <f t="shared" si="1094"/>
        <v>1</v>
      </c>
      <c r="AD10657" s="15">
        <f t="shared" si="1090"/>
        <v>1</v>
      </c>
      <c r="AE10657" s="15">
        <f t="shared" si="1091"/>
        <v>1</v>
      </c>
      <c r="AI10657" t="str">
        <f t="shared" si="1095"/>
        <v/>
      </c>
      <c r="AJ10657" t="str">
        <f t="shared" si="1096"/>
        <v/>
      </c>
      <c r="AL10657">
        <f t="shared" si="1092"/>
        <v>0</v>
      </c>
    </row>
    <row r="10658" spans="1:38" x14ac:dyDescent="0.3">
      <c r="A10658">
        <v>10657</v>
      </c>
      <c r="B10658" t="s">
        <v>34</v>
      </c>
      <c r="C10658" t="s">
        <v>23</v>
      </c>
      <c r="D10658">
        <v>157</v>
      </c>
      <c r="E10658">
        <v>2105768710.25265</v>
      </c>
      <c r="F10658">
        <v>15152741.7656992</v>
      </c>
      <c r="G10658">
        <v>1351937880.8749399</v>
      </c>
      <c r="H10658">
        <v>325393167.60112602</v>
      </c>
      <c r="I10658">
        <v>235896.849660173</v>
      </c>
      <c r="J10658">
        <v>-380464.46326446498</v>
      </c>
      <c r="K10658">
        <v>1379.3875080141099</v>
      </c>
      <c r="L10658">
        <v>102735.044331545</v>
      </c>
      <c r="M10658">
        <v>136844.27701020401</v>
      </c>
      <c r="Y10658" s="15">
        <f t="shared" si="1093"/>
        <v>1</v>
      </c>
      <c r="Z10658" s="15">
        <f t="shared" si="1094"/>
        <v>1</v>
      </c>
      <c r="AD10658" s="15">
        <f t="shared" si="1090"/>
        <v>1</v>
      </c>
      <c r="AE10658" s="15">
        <f t="shared" si="1091"/>
        <v>1</v>
      </c>
      <c r="AI10658" t="str">
        <f t="shared" si="1095"/>
        <v/>
      </c>
      <c r="AJ10658" t="str">
        <f t="shared" si="1096"/>
        <v/>
      </c>
      <c r="AL10658">
        <f t="shared" si="1092"/>
        <v>0</v>
      </c>
    </row>
    <row r="10659" spans="1:38" x14ac:dyDescent="0.3">
      <c r="A10659">
        <v>10658</v>
      </c>
      <c r="B10659" t="s">
        <v>34</v>
      </c>
      <c r="C10659" t="s">
        <v>23</v>
      </c>
      <c r="D10659">
        <v>158</v>
      </c>
      <c r="E10659">
        <v>2032292713.8601</v>
      </c>
      <c r="F10659">
        <v>14819638.278542999</v>
      </c>
      <c r="G10659">
        <v>1350971339.9340401</v>
      </c>
      <c r="H10659">
        <v>-83301130.5615125</v>
      </c>
      <c r="I10659">
        <v>213147.51006833999</v>
      </c>
      <c r="J10659">
        <v>-326716.58292794198</v>
      </c>
      <c r="K10659">
        <v>-390.81446710216801</v>
      </c>
      <c r="L10659">
        <v>247237.12852364901</v>
      </c>
      <c r="M10659">
        <v>238505.114678168</v>
      </c>
      <c r="Y10659" s="15">
        <f t="shared" si="1093"/>
        <v>1</v>
      </c>
      <c r="Z10659" s="15">
        <f t="shared" si="1094"/>
        <v>1</v>
      </c>
      <c r="AD10659" s="15">
        <f t="shared" si="1090"/>
        <v>1</v>
      </c>
      <c r="AE10659" s="15">
        <f t="shared" si="1091"/>
        <v>1</v>
      </c>
      <c r="AI10659" t="str">
        <f t="shared" si="1095"/>
        <v/>
      </c>
      <c r="AJ10659" t="str">
        <f t="shared" si="1096"/>
        <v/>
      </c>
      <c r="AL10659">
        <f t="shared" si="1092"/>
        <v>1</v>
      </c>
    </row>
    <row r="10660" spans="1:38" x14ac:dyDescent="0.3">
      <c r="A10660">
        <v>10659</v>
      </c>
      <c r="B10660" t="s">
        <v>34</v>
      </c>
      <c r="C10660" t="s">
        <v>23</v>
      </c>
      <c r="D10660">
        <v>159</v>
      </c>
      <c r="E10660">
        <v>2314967923.6635098</v>
      </c>
      <c r="F10660">
        <v>13420708.801608499</v>
      </c>
      <c r="G10660">
        <v>1347997657.9361999</v>
      </c>
      <c r="H10660">
        <v>26366273.959297702</v>
      </c>
      <c r="I10660">
        <v>204815.51556857501</v>
      </c>
      <c r="J10660">
        <v>-301349.61762046802</v>
      </c>
      <c r="K10660">
        <v>128.73181939417</v>
      </c>
      <c r="L10660">
        <v>194025.55133517401</v>
      </c>
      <c r="M10660">
        <v>196789.387404557</v>
      </c>
      <c r="Y10660" s="15">
        <f t="shared" si="1093"/>
        <v>1</v>
      </c>
      <c r="Z10660" s="15">
        <f t="shared" si="1094"/>
        <v>1</v>
      </c>
      <c r="AD10660" s="15">
        <f t="shared" si="1090"/>
        <v>1</v>
      </c>
      <c r="AE10660" s="15">
        <f t="shared" si="1091"/>
        <v>1</v>
      </c>
      <c r="AI10660" t="str">
        <f t="shared" si="1095"/>
        <v/>
      </c>
      <c r="AJ10660" t="str">
        <f t="shared" si="1096"/>
        <v/>
      </c>
      <c r="AL10660">
        <f t="shared" si="1092"/>
        <v>0</v>
      </c>
    </row>
    <row r="10661" spans="1:38" x14ac:dyDescent="0.3">
      <c r="A10661">
        <v>10660</v>
      </c>
      <c r="B10661" t="s">
        <v>34</v>
      </c>
      <c r="C10661" t="s">
        <v>23</v>
      </c>
      <c r="D10661">
        <v>160</v>
      </c>
      <c r="E10661">
        <v>2441492340.1305099</v>
      </c>
      <c r="F10661">
        <v>15506971.854759</v>
      </c>
      <c r="G10661">
        <v>1352974077.9779401</v>
      </c>
      <c r="H10661">
        <v>206553593.68028399</v>
      </c>
      <c r="I10661">
        <v>211958.28382516699</v>
      </c>
      <c r="J10661">
        <v>-339409.081129789</v>
      </c>
      <c r="K10661">
        <v>974.50116104289202</v>
      </c>
      <c r="L10661">
        <v>127429.620748569</v>
      </c>
      <c r="M10661">
        <v>149081.53384617399</v>
      </c>
      <c r="Y10661" s="15">
        <f t="shared" si="1093"/>
        <v>1</v>
      </c>
      <c r="Z10661" s="15">
        <f t="shared" si="1094"/>
        <v>1</v>
      </c>
      <c r="AD10661" s="15">
        <f t="shared" si="1090"/>
        <v>1</v>
      </c>
      <c r="AE10661" s="15">
        <f t="shared" si="1091"/>
        <v>1</v>
      </c>
      <c r="AI10661" t="str">
        <f t="shared" si="1095"/>
        <v/>
      </c>
      <c r="AJ10661" t="str">
        <f t="shared" si="1096"/>
        <v/>
      </c>
      <c r="AL10661">
        <f t="shared" si="1092"/>
        <v>0</v>
      </c>
    </row>
    <row r="10662" spans="1:38" x14ac:dyDescent="0.3">
      <c r="A10662">
        <v>10661</v>
      </c>
      <c r="B10662" t="s">
        <v>34</v>
      </c>
      <c r="C10662" t="s">
        <v>23</v>
      </c>
      <c r="D10662">
        <v>161</v>
      </c>
      <c r="E10662">
        <v>3286716792.4219999</v>
      </c>
      <c r="F10662">
        <v>13799635.2568455</v>
      </c>
      <c r="G10662">
        <v>1348755910.8041201</v>
      </c>
      <c r="H10662">
        <v>-124501427.645863</v>
      </c>
      <c r="I10662">
        <v>216059.542487044</v>
      </c>
      <c r="J10662">
        <v>-321255.51506161701</v>
      </c>
      <c r="K10662">
        <v>-576.23665315929497</v>
      </c>
      <c r="L10662">
        <v>267009.70531172003</v>
      </c>
      <c r="M10662">
        <v>253958.88376034799</v>
      </c>
      <c r="Y10662" s="15">
        <f t="shared" si="1093"/>
        <v>1</v>
      </c>
      <c r="Z10662" s="15">
        <f t="shared" si="1094"/>
        <v>1</v>
      </c>
      <c r="AD10662" s="15">
        <f t="shared" si="1090"/>
        <v>1</v>
      </c>
      <c r="AE10662" s="15">
        <f t="shared" si="1091"/>
        <v>1</v>
      </c>
      <c r="AI10662" t="str">
        <f t="shared" si="1095"/>
        <v/>
      </c>
      <c r="AJ10662" t="str">
        <f t="shared" si="1096"/>
        <v/>
      </c>
      <c r="AL10662">
        <f t="shared" si="1092"/>
        <v>1</v>
      </c>
    </row>
    <row r="10663" spans="1:38" x14ac:dyDescent="0.3">
      <c r="A10663">
        <v>10662</v>
      </c>
      <c r="B10663" t="s">
        <v>34</v>
      </c>
      <c r="C10663" t="s">
        <v>23</v>
      </c>
      <c r="D10663">
        <v>162</v>
      </c>
      <c r="E10663">
        <v>3156561504.89568</v>
      </c>
      <c r="F10663">
        <v>15334476.4654989</v>
      </c>
      <c r="G10663">
        <v>1350900538.4198699</v>
      </c>
      <c r="H10663">
        <v>570098900.00509799</v>
      </c>
      <c r="I10663">
        <v>232665.39992078199</v>
      </c>
      <c r="J10663">
        <v>-341975.22433257097</v>
      </c>
      <c r="K10663">
        <v>2450.2951457294698</v>
      </c>
      <c r="L10663">
        <v>-638.20414751960197</v>
      </c>
      <c r="M10663">
        <v>59122.2271285241</v>
      </c>
      <c r="Y10663" s="15">
        <f t="shared" si="1093"/>
        <v>0</v>
      </c>
      <c r="Z10663" s="15">
        <f t="shared" si="1094"/>
        <v>1</v>
      </c>
      <c r="AD10663" s="15">
        <f t="shared" si="1090"/>
        <v>0</v>
      </c>
      <c r="AE10663" s="15">
        <f t="shared" si="1091"/>
        <v>1</v>
      </c>
      <c r="AI10663" t="str">
        <f t="shared" si="1095"/>
        <v/>
      </c>
      <c r="AJ10663" t="str">
        <f t="shared" si="1096"/>
        <v/>
      </c>
      <c r="AL10663">
        <f t="shared" si="1092"/>
        <v>0</v>
      </c>
    </row>
    <row r="10664" spans="1:38" x14ac:dyDescent="0.3">
      <c r="A10664">
        <v>10663</v>
      </c>
      <c r="B10664" t="s">
        <v>34</v>
      </c>
      <c r="C10664" t="s">
        <v>23</v>
      </c>
      <c r="D10664">
        <v>163</v>
      </c>
      <c r="E10664">
        <v>2585780341.2470899</v>
      </c>
      <c r="F10664">
        <v>15582607.4812853</v>
      </c>
      <c r="G10664">
        <v>1352405409.6203101</v>
      </c>
      <c r="H10664">
        <v>476067119.10566503</v>
      </c>
      <c r="I10664">
        <v>211452.460551005</v>
      </c>
      <c r="J10664">
        <v>-333017.352068901</v>
      </c>
      <c r="K10664">
        <v>2251.41442130834</v>
      </c>
      <c r="L10664">
        <v>16629.817208294</v>
      </c>
      <c r="M10664">
        <v>66533.397716594802</v>
      </c>
      <c r="Y10664" s="15">
        <f t="shared" si="1093"/>
        <v>1</v>
      </c>
      <c r="Z10664" s="15">
        <f t="shared" si="1094"/>
        <v>1</v>
      </c>
      <c r="AD10664" s="15">
        <f t="shared" si="1090"/>
        <v>1</v>
      </c>
      <c r="AE10664" s="15">
        <f t="shared" si="1091"/>
        <v>1</v>
      </c>
      <c r="AI10664" t="str">
        <f t="shared" si="1095"/>
        <v/>
      </c>
      <c r="AJ10664" t="str">
        <f t="shared" si="1096"/>
        <v/>
      </c>
      <c r="AL10664">
        <f t="shared" si="1092"/>
        <v>0</v>
      </c>
    </row>
    <row r="10665" spans="1:38" x14ac:dyDescent="0.3">
      <c r="A10665">
        <v>10664</v>
      </c>
      <c r="B10665" t="s">
        <v>34</v>
      </c>
      <c r="C10665" t="s">
        <v>23</v>
      </c>
      <c r="D10665">
        <v>164</v>
      </c>
      <c r="E10665">
        <v>2398470050.0268998</v>
      </c>
      <c r="F10665">
        <v>14462670.612714799</v>
      </c>
      <c r="G10665">
        <v>1350883685.92396</v>
      </c>
      <c r="H10665">
        <v>-13547371.1675916</v>
      </c>
      <c r="I10665">
        <v>218520.712117963</v>
      </c>
      <c r="J10665">
        <v>-379788.29748201399</v>
      </c>
      <c r="K10665">
        <v>-61.995821980839899</v>
      </c>
      <c r="L10665">
        <v>224064.75108913399</v>
      </c>
      <c r="M10665">
        <v>222644.65232447299</v>
      </c>
      <c r="Y10665" s="15">
        <f t="shared" si="1093"/>
        <v>1</v>
      </c>
      <c r="Z10665" s="15">
        <f t="shared" si="1094"/>
        <v>1</v>
      </c>
      <c r="AD10665" s="15">
        <f t="shared" si="1090"/>
        <v>1</v>
      </c>
      <c r="AE10665" s="15">
        <f t="shared" si="1091"/>
        <v>1</v>
      </c>
      <c r="AI10665" t="str">
        <f t="shared" si="1095"/>
        <v/>
      </c>
      <c r="AJ10665" t="str">
        <f t="shared" si="1096"/>
        <v/>
      </c>
      <c r="AL10665">
        <f t="shared" si="1092"/>
        <v>1</v>
      </c>
    </row>
    <row r="10666" spans="1:38" x14ac:dyDescent="0.3">
      <c r="A10666">
        <v>10665</v>
      </c>
      <c r="B10666" t="s">
        <v>34</v>
      </c>
      <c r="C10666" t="s">
        <v>23</v>
      </c>
      <c r="D10666">
        <v>165</v>
      </c>
      <c r="E10666">
        <v>2523854330.7372198</v>
      </c>
      <c r="F10666">
        <v>14109717.6051012</v>
      </c>
      <c r="G10666">
        <v>1348294828.5969801</v>
      </c>
      <c r="H10666">
        <v>30864999.388222702</v>
      </c>
      <c r="I10666">
        <v>212427.88576309799</v>
      </c>
      <c r="J10666">
        <v>-313067.72502851498</v>
      </c>
      <c r="K10666">
        <v>145.29636388060501</v>
      </c>
      <c r="L10666">
        <v>199796.89209379899</v>
      </c>
      <c r="M10666">
        <v>203032.30558917401</v>
      </c>
      <c r="Y10666" s="15">
        <f t="shared" si="1093"/>
        <v>1</v>
      </c>
      <c r="Z10666" s="15">
        <f t="shared" si="1094"/>
        <v>1</v>
      </c>
      <c r="AD10666" s="15">
        <f t="shared" si="1090"/>
        <v>1</v>
      </c>
      <c r="AE10666" s="15">
        <f t="shared" si="1091"/>
        <v>1</v>
      </c>
      <c r="AI10666" t="str">
        <f t="shared" si="1095"/>
        <v/>
      </c>
      <c r="AJ10666" t="str">
        <f t="shared" si="1096"/>
        <v/>
      </c>
      <c r="AL10666">
        <f t="shared" si="1092"/>
        <v>0</v>
      </c>
    </row>
    <row r="10667" spans="1:38" x14ac:dyDescent="0.3">
      <c r="A10667">
        <v>10666</v>
      </c>
      <c r="B10667" t="s">
        <v>34</v>
      </c>
      <c r="C10667" t="s">
        <v>23</v>
      </c>
      <c r="D10667">
        <v>166</v>
      </c>
      <c r="E10667">
        <v>2812103891.9116302</v>
      </c>
      <c r="F10667">
        <v>14651079.2853662</v>
      </c>
      <c r="G10667">
        <v>1350660687.80638</v>
      </c>
      <c r="H10667">
        <v>167951223.24636599</v>
      </c>
      <c r="I10667">
        <v>207277.73333114199</v>
      </c>
      <c r="J10667">
        <v>-335252.70891523402</v>
      </c>
      <c r="K10667">
        <v>810.271419641835</v>
      </c>
      <c r="L10667">
        <v>138546.45584454</v>
      </c>
      <c r="M10667">
        <v>156151.88805016599</v>
      </c>
      <c r="Y10667" s="15">
        <f t="shared" si="1093"/>
        <v>1</v>
      </c>
      <c r="Z10667" s="15">
        <f t="shared" si="1094"/>
        <v>1</v>
      </c>
      <c r="AD10667" s="15">
        <f t="shared" si="1090"/>
        <v>1</v>
      </c>
      <c r="AE10667" s="15">
        <f t="shared" si="1091"/>
        <v>1</v>
      </c>
      <c r="AI10667" t="str">
        <f t="shared" si="1095"/>
        <v/>
      </c>
      <c r="AJ10667" t="str">
        <f t="shared" si="1096"/>
        <v/>
      </c>
      <c r="AL10667">
        <f t="shared" si="1092"/>
        <v>0</v>
      </c>
    </row>
    <row r="10668" spans="1:38" x14ac:dyDescent="0.3">
      <c r="A10668">
        <v>10667</v>
      </c>
      <c r="B10668" t="s">
        <v>34</v>
      </c>
      <c r="C10668" t="s">
        <v>23</v>
      </c>
      <c r="D10668">
        <v>167</v>
      </c>
      <c r="E10668">
        <v>2613273030.5568399</v>
      </c>
      <c r="F10668">
        <v>13485359.436853001</v>
      </c>
      <c r="G10668">
        <v>1347410862.55898</v>
      </c>
      <c r="H10668">
        <v>-318566210.79525501</v>
      </c>
      <c r="I10668">
        <v>194037.30061600899</v>
      </c>
      <c r="J10668">
        <v>-296743.546444893</v>
      </c>
      <c r="K10668">
        <v>-1641.7782033861799</v>
      </c>
      <c r="L10668">
        <v>324405.28608703997</v>
      </c>
      <c r="M10668">
        <v>291011.68692919298</v>
      </c>
      <c r="Y10668" s="15">
        <f t="shared" si="1093"/>
        <v>1</v>
      </c>
      <c r="Z10668" s="15">
        <f t="shared" si="1094"/>
        <v>1</v>
      </c>
      <c r="AD10668" s="15">
        <f t="shared" si="1090"/>
        <v>1</v>
      </c>
      <c r="AE10668" s="15">
        <f t="shared" si="1091"/>
        <v>1</v>
      </c>
      <c r="AI10668" t="str">
        <f t="shared" si="1095"/>
        <v/>
      </c>
      <c r="AJ10668" t="str">
        <f t="shared" si="1096"/>
        <v/>
      </c>
      <c r="AL10668">
        <f t="shared" si="1092"/>
        <v>1</v>
      </c>
    </row>
    <row r="10669" spans="1:38" x14ac:dyDescent="0.3">
      <c r="A10669">
        <v>10668</v>
      </c>
      <c r="B10669" t="s">
        <v>34</v>
      </c>
      <c r="C10669" t="s">
        <v>23</v>
      </c>
      <c r="D10669">
        <v>168</v>
      </c>
      <c r="E10669">
        <v>1592035057.3703799</v>
      </c>
      <c r="F10669">
        <v>14276192.426472301</v>
      </c>
      <c r="G10669">
        <v>1349651838.44419</v>
      </c>
      <c r="H10669">
        <v>60645934.348125197</v>
      </c>
      <c r="I10669">
        <v>196805.62186560599</v>
      </c>
      <c r="J10669">
        <v>-310960.55712819099</v>
      </c>
      <c r="K10669">
        <v>308.15143273467498</v>
      </c>
      <c r="L10669">
        <v>171987.27007545001</v>
      </c>
      <c r="M10669">
        <v>178344.46036602999</v>
      </c>
      <c r="Y10669" s="15">
        <f t="shared" si="1093"/>
        <v>1</v>
      </c>
      <c r="Z10669" s="15">
        <f t="shared" si="1094"/>
        <v>1</v>
      </c>
      <c r="AD10669" s="15">
        <f t="shared" si="1090"/>
        <v>1</v>
      </c>
      <c r="AE10669" s="15">
        <f t="shared" si="1091"/>
        <v>1</v>
      </c>
      <c r="AI10669" t="str">
        <f t="shared" si="1095"/>
        <v/>
      </c>
      <c r="AJ10669" t="str">
        <f t="shared" si="1096"/>
        <v/>
      </c>
      <c r="AL10669">
        <f t="shared" si="1092"/>
        <v>0</v>
      </c>
    </row>
    <row r="10670" spans="1:38" x14ac:dyDescent="0.3">
      <c r="A10670">
        <v>10669</v>
      </c>
      <c r="B10670" t="s">
        <v>34</v>
      </c>
      <c r="C10670" t="s">
        <v>23</v>
      </c>
      <c r="D10670">
        <v>169</v>
      </c>
      <c r="E10670">
        <v>2187968346.11689</v>
      </c>
      <c r="F10670">
        <v>15929067.7979316</v>
      </c>
      <c r="G10670">
        <v>1353724140.6054699</v>
      </c>
      <c r="H10670">
        <v>91441270.7674191</v>
      </c>
      <c r="I10670">
        <v>224865.617243588</v>
      </c>
      <c r="J10670">
        <v>-366366.68205666501</v>
      </c>
      <c r="K10670">
        <v>406.648521407185</v>
      </c>
      <c r="L10670">
        <v>187444.780209113</v>
      </c>
      <c r="M10670">
        <v>197030.081597068</v>
      </c>
      <c r="Y10670" s="15">
        <f t="shared" si="1093"/>
        <v>1</v>
      </c>
      <c r="Z10670" s="15">
        <f t="shared" si="1094"/>
        <v>1</v>
      </c>
      <c r="AD10670" s="15">
        <f t="shared" si="1090"/>
        <v>1</v>
      </c>
      <c r="AE10670" s="15">
        <f t="shared" si="1091"/>
        <v>1</v>
      </c>
      <c r="AI10670" t="str">
        <f t="shared" si="1095"/>
        <v/>
      </c>
      <c r="AJ10670" t="str">
        <f t="shared" si="1096"/>
        <v/>
      </c>
      <c r="AL10670">
        <f t="shared" si="1092"/>
        <v>0</v>
      </c>
    </row>
    <row r="10671" spans="1:38" x14ac:dyDescent="0.3">
      <c r="A10671">
        <v>10670</v>
      </c>
      <c r="B10671" t="s">
        <v>34</v>
      </c>
      <c r="C10671" t="s">
        <v>23</v>
      </c>
      <c r="D10671">
        <v>170</v>
      </c>
      <c r="E10671">
        <v>2965882343.7462001</v>
      </c>
      <c r="F10671">
        <v>15394561.702420101</v>
      </c>
      <c r="G10671">
        <v>1350738627.0718999</v>
      </c>
      <c r="H10671">
        <v>328149303.82022601</v>
      </c>
      <c r="I10671">
        <v>219974.74485853699</v>
      </c>
      <c r="J10671">
        <v>-316742.85361099202</v>
      </c>
      <c r="K10671">
        <v>1491.75899274826</v>
      </c>
      <c r="L10671">
        <v>85685.0360850625</v>
      </c>
      <c r="M10671">
        <v>120083.179844075</v>
      </c>
      <c r="Y10671" s="15">
        <f t="shared" si="1093"/>
        <v>1</v>
      </c>
      <c r="Z10671" s="15">
        <f t="shared" si="1094"/>
        <v>1</v>
      </c>
      <c r="AD10671" s="15">
        <f t="shared" si="1090"/>
        <v>1</v>
      </c>
      <c r="AE10671" s="15">
        <f t="shared" si="1091"/>
        <v>1</v>
      </c>
      <c r="AI10671" t="str">
        <f t="shared" si="1095"/>
        <v/>
      </c>
      <c r="AJ10671" t="str">
        <f t="shared" si="1096"/>
        <v/>
      </c>
      <c r="AL10671">
        <f t="shared" si="1092"/>
        <v>0</v>
      </c>
    </row>
    <row r="10672" spans="1:38" x14ac:dyDescent="0.3">
      <c r="A10672">
        <v>10671</v>
      </c>
      <c r="B10672" t="s">
        <v>34</v>
      </c>
      <c r="C10672" t="s">
        <v>23</v>
      </c>
      <c r="D10672">
        <v>171</v>
      </c>
      <c r="E10672">
        <v>2994644431.7193098</v>
      </c>
      <c r="F10672">
        <v>14693513.767931599</v>
      </c>
      <c r="G10672">
        <v>1349717426.25125</v>
      </c>
      <c r="H10672">
        <v>-254141034.91861701</v>
      </c>
      <c r="I10672">
        <v>239219.59328272601</v>
      </c>
      <c r="J10672">
        <v>-340993.243480206</v>
      </c>
      <c r="K10672">
        <v>-1062.3754995614299</v>
      </c>
      <c r="L10672">
        <v>343222.63448773598</v>
      </c>
      <c r="M10672">
        <v>316582.38338123402</v>
      </c>
      <c r="Y10672" s="15">
        <f t="shared" si="1093"/>
        <v>1</v>
      </c>
      <c r="Z10672" s="15">
        <f t="shared" si="1094"/>
        <v>1</v>
      </c>
      <c r="AD10672" s="15">
        <f t="shared" si="1090"/>
        <v>1</v>
      </c>
      <c r="AE10672" s="15">
        <f t="shared" si="1091"/>
        <v>1</v>
      </c>
      <c r="AI10672" t="str">
        <f t="shared" si="1095"/>
        <v/>
      </c>
      <c r="AJ10672" t="str">
        <f t="shared" si="1096"/>
        <v/>
      </c>
      <c r="AL10672">
        <f t="shared" si="1092"/>
        <v>1</v>
      </c>
    </row>
    <row r="10673" spans="1:38" x14ac:dyDescent="0.3">
      <c r="A10673">
        <v>10672</v>
      </c>
      <c r="B10673" t="s">
        <v>34</v>
      </c>
      <c r="C10673" t="s">
        <v>23</v>
      </c>
      <c r="D10673">
        <v>172</v>
      </c>
      <c r="E10673">
        <v>2750279620.03723</v>
      </c>
      <c r="F10673">
        <v>14163847.848902199</v>
      </c>
      <c r="G10673">
        <v>1349269351.5773599</v>
      </c>
      <c r="H10673">
        <v>626083757.52666903</v>
      </c>
      <c r="I10673">
        <v>221021.47463792699</v>
      </c>
      <c r="J10673">
        <v>-331698.54586839699</v>
      </c>
      <c r="K10673">
        <v>2832.6829261830999</v>
      </c>
      <c r="L10673">
        <v>-35193.012143735003</v>
      </c>
      <c r="M10673">
        <v>30436.013564585301</v>
      </c>
      <c r="Y10673" s="15">
        <f t="shared" si="1093"/>
        <v>0</v>
      </c>
      <c r="Z10673" s="15">
        <f t="shared" si="1094"/>
        <v>1</v>
      </c>
      <c r="AD10673" s="15">
        <f t="shared" si="1090"/>
        <v>0</v>
      </c>
      <c r="AE10673" s="15">
        <f t="shared" si="1091"/>
        <v>1</v>
      </c>
      <c r="AI10673" t="str">
        <f t="shared" si="1095"/>
        <v/>
      </c>
      <c r="AJ10673" t="str">
        <f t="shared" si="1096"/>
        <v/>
      </c>
      <c r="AL10673">
        <f t="shared" si="1092"/>
        <v>0</v>
      </c>
    </row>
    <row r="10674" spans="1:38" x14ac:dyDescent="0.3">
      <c r="A10674">
        <v>10673</v>
      </c>
      <c r="B10674" t="s">
        <v>34</v>
      </c>
      <c r="C10674" t="s">
        <v>23</v>
      </c>
      <c r="D10674">
        <v>173</v>
      </c>
      <c r="E10674">
        <v>2235580597.0822701</v>
      </c>
      <c r="F10674">
        <v>14101912.127428001</v>
      </c>
      <c r="G10674">
        <v>1350540199.2227299</v>
      </c>
      <c r="H10674">
        <v>-40971246.697834499</v>
      </c>
      <c r="I10674">
        <v>197942.123440027</v>
      </c>
      <c r="J10674">
        <v>-355557.51020574599</v>
      </c>
      <c r="K10674">
        <v>-206.98599159086001</v>
      </c>
      <c r="L10674">
        <v>214708.93270363199</v>
      </c>
      <c r="M10674">
        <v>210414.13512981101</v>
      </c>
      <c r="Y10674" s="15">
        <f t="shared" si="1093"/>
        <v>1</v>
      </c>
      <c r="Z10674" s="15">
        <f t="shared" si="1094"/>
        <v>1</v>
      </c>
      <c r="AD10674" s="15">
        <f t="shared" si="1090"/>
        <v>1</v>
      </c>
      <c r="AE10674" s="15">
        <f t="shared" si="1091"/>
        <v>1</v>
      </c>
      <c r="AI10674" t="str">
        <f t="shared" si="1095"/>
        <v/>
      </c>
      <c r="AJ10674" t="str">
        <f t="shared" si="1096"/>
        <v/>
      </c>
      <c r="AL10674">
        <f t="shared" si="1092"/>
        <v>1</v>
      </c>
    </row>
    <row r="10675" spans="1:38" x14ac:dyDescent="0.3">
      <c r="A10675">
        <v>10674</v>
      </c>
      <c r="B10675" t="s">
        <v>34</v>
      </c>
      <c r="C10675" t="s">
        <v>23</v>
      </c>
      <c r="D10675">
        <v>174</v>
      </c>
      <c r="E10675">
        <v>2488702595.6908002</v>
      </c>
      <c r="F10675">
        <v>13005659.901817299</v>
      </c>
      <c r="G10675">
        <v>1346463303.14346</v>
      </c>
      <c r="H10675">
        <v>272555995.898911</v>
      </c>
      <c r="I10675">
        <v>196157.008951033</v>
      </c>
      <c r="J10675">
        <v>-302994.44964837999</v>
      </c>
      <c r="K10675">
        <v>1389.4787515186399</v>
      </c>
      <c r="L10675">
        <v>84617.9476529448</v>
      </c>
      <c r="M10675">
        <v>113188.541038838</v>
      </c>
      <c r="Y10675" s="15">
        <f t="shared" si="1093"/>
        <v>1</v>
      </c>
      <c r="Z10675" s="15">
        <f t="shared" si="1094"/>
        <v>1</v>
      </c>
      <c r="AD10675" s="15">
        <f t="shared" si="1090"/>
        <v>1</v>
      </c>
      <c r="AE10675" s="15">
        <f t="shared" si="1091"/>
        <v>1</v>
      </c>
      <c r="AI10675" t="str">
        <f t="shared" si="1095"/>
        <v/>
      </c>
      <c r="AJ10675" t="str">
        <f t="shared" si="1096"/>
        <v/>
      </c>
      <c r="AL10675">
        <f t="shared" si="1092"/>
        <v>0</v>
      </c>
    </row>
    <row r="10676" spans="1:38" x14ac:dyDescent="0.3">
      <c r="A10676">
        <v>10675</v>
      </c>
      <c r="B10676" t="s">
        <v>34</v>
      </c>
      <c r="C10676" t="s">
        <v>23</v>
      </c>
      <c r="D10676">
        <v>175</v>
      </c>
      <c r="E10676">
        <v>3367357631.6537299</v>
      </c>
      <c r="F10676">
        <v>14569009.6197969</v>
      </c>
      <c r="G10676">
        <v>1350187348.0078001</v>
      </c>
      <c r="H10676">
        <v>-52036368.079622701</v>
      </c>
      <c r="I10676">
        <v>223018.57915345201</v>
      </c>
      <c r="J10676">
        <v>-376245.771776915</v>
      </c>
      <c r="K10676">
        <v>-233.327502476007</v>
      </c>
      <c r="L10676">
        <v>244313.60746431601</v>
      </c>
      <c r="M10676">
        <v>238858.912150135</v>
      </c>
      <c r="Y10676" s="15">
        <f t="shared" si="1093"/>
        <v>1</v>
      </c>
      <c r="Z10676" s="15">
        <f t="shared" si="1094"/>
        <v>1</v>
      </c>
      <c r="AD10676" s="15">
        <f t="shared" si="1090"/>
        <v>1</v>
      </c>
      <c r="AE10676" s="15">
        <f t="shared" si="1091"/>
        <v>1</v>
      </c>
      <c r="AI10676" t="str">
        <f t="shared" si="1095"/>
        <v/>
      </c>
      <c r="AJ10676" t="str">
        <f t="shared" si="1096"/>
        <v/>
      </c>
      <c r="AL10676">
        <f t="shared" si="1092"/>
        <v>1</v>
      </c>
    </row>
    <row r="10677" spans="1:38" x14ac:dyDescent="0.3">
      <c r="A10677">
        <v>10676</v>
      </c>
      <c r="B10677" t="s">
        <v>34</v>
      </c>
      <c r="C10677" t="s">
        <v>23</v>
      </c>
      <c r="D10677">
        <v>176</v>
      </c>
      <c r="E10677">
        <v>2638022940.1923599</v>
      </c>
      <c r="F10677">
        <v>13867072.683067599</v>
      </c>
      <c r="G10677">
        <v>1347582864.8217499</v>
      </c>
      <c r="H10677">
        <v>-156441771.54756501</v>
      </c>
      <c r="I10677">
        <v>218132.97724341601</v>
      </c>
      <c r="J10677">
        <v>-316354.56130695302</v>
      </c>
      <c r="K10677">
        <v>-717.18533128070101</v>
      </c>
      <c r="L10677">
        <v>282154.200804013</v>
      </c>
      <c r="M10677">
        <v>265755.24311932502</v>
      </c>
      <c r="Y10677" s="15">
        <f t="shared" si="1093"/>
        <v>1</v>
      </c>
      <c r="Z10677" s="15">
        <f t="shared" si="1094"/>
        <v>1</v>
      </c>
      <c r="AD10677" s="15">
        <f t="shared" si="1090"/>
        <v>1</v>
      </c>
      <c r="AE10677" s="15">
        <f t="shared" si="1091"/>
        <v>1</v>
      </c>
      <c r="AI10677" t="str">
        <f t="shared" si="1095"/>
        <v/>
      </c>
      <c r="AJ10677" t="str">
        <f t="shared" si="1096"/>
        <v/>
      </c>
      <c r="AL10677">
        <f t="shared" si="1092"/>
        <v>1</v>
      </c>
    </row>
    <row r="10678" spans="1:38" x14ac:dyDescent="0.3">
      <c r="A10678">
        <v>10677</v>
      </c>
      <c r="B10678" t="s">
        <v>34</v>
      </c>
      <c r="C10678" t="s">
        <v>23</v>
      </c>
      <c r="D10678">
        <v>177</v>
      </c>
      <c r="E10678">
        <v>2187807153.4760699</v>
      </c>
      <c r="F10678">
        <v>13931939.6273901</v>
      </c>
      <c r="G10678">
        <v>1349476049.52827</v>
      </c>
      <c r="H10678">
        <v>139733104.582991</v>
      </c>
      <c r="I10678">
        <v>197326.22448348301</v>
      </c>
      <c r="J10678">
        <v>-309023.84435439098</v>
      </c>
      <c r="K10678">
        <v>708.13245907255305</v>
      </c>
      <c r="L10678">
        <v>140142.748236513</v>
      </c>
      <c r="M10678">
        <v>154790.22535556299</v>
      </c>
      <c r="Y10678" s="15">
        <f t="shared" si="1093"/>
        <v>1</v>
      </c>
      <c r="Z10678" s="15">
        <f t="shared" si="1094"/>
        <v>1</v>
      </c>
      <c r="AD10678" s="15">
        <f t="shared" ref="AD10678:AD10741" si="1097">IF(L10678&lt;0,0,1)</f>
        <v>1</v>
      </c>
      <c r="AE10678" s="15">
        <f t="shared" ref="AE10678:AE10741" si="1098">IF(M10678&lt;0,0,1)</f>
        <v>1</v>
      </c>
      <c r="AI10678" t="str">
        <f t="shared" si="1095"/>
        <v/>
      </c>
      <c r="AJ10678" t="str">
        <f t="shared" si="1096"/>
        <v/>
      </c>
      <c r="AL10678">
        <f t="shared" si="1092"/>
        <v>0</v>
      </c>
    </row>
    <row r="10679" spans="1:38" x14ac:dyDescent="0.3">
      <c r="A10679">
        <v>10678</v>
      </c>
      <c r="B10679" t="s">
        <v>34</v>
      </c>
      <c r="C10679" t="s">
        <v>23</v>
      </c>
      <c r="D10679">
        <v>178</v>
      </c>
      <c r="E10679">
        <v>2610894129.9137702</v>
      </c>
      <c r="F10679">
        <v>13723761.683256101</v>
      </c>
      <c r="G10679">
        <v>1351323071.41172</v>
      </c>
      <c r="H10679">
        <v>-314053663.82482201</v>
      </c>
      <c r="I10679">
        <v>179324.87117646399</v>
      </c>
      <c r="J10679">
        <v>-330620.59712219198</v>
      </c>
      <c r="K10679">
        <v>-1751.3112473716899</v>
      </c>
      <c r="L10679">
        <v>307846.170972922</v>
      </c>
      <c r="M10679">
        <v>274925.59807964799</v>
      </c>
      <c r="Y10679" s="15">
        <f t="shared" si="1093"/>
        <v>1</v>
      </c>
      <c r="Z10679" s="15">
        <f t="shared" si="1094"/>
        <v>1</v>
      </c>
      <c r="AD10679" s="15">
        <f t="shared" si="1097"/>
        <v>1</v>
      </c>
      <c r="AE10679" s="15">
        <f t="shared" si="1098"/>
        <v>1</v>
      </c>
      <c r="AI10679" t="str">
        <f t="shared" si="1095"/>
        <v/>
      </c>
      <c r="AJ10679" t="str">
        <f t="shared" si="1096"/>
        <v/>
      </c>
      <c r="AL10679">
        <f t="shared" si="1092"/>
        <v>1</v>
      </c>
    </row>
    <row r="10680" spans="1:38" x14ac:dyDescent="0.3">
      <c r="A10680">
        <v>10679</v>
      </c>
      <c r="B10680" t="s">
        <v>34</v>
      </c>
      <c r="C10680" t="s">
        <v>23</v>
      </c>
      <c r="D10680">
        <v>179</v>
      </c>
      <c r="E10680">
        <v>3041448219.75178</v>
      </c>
      <c r="F10680">
        <v>14851804.5419259</v>
      </c>
      <c r="G10680">
        <v>1351593593.8361199</v>
      </c>
      <c r="H10680">
        <v>-117135438.215932</v>
      </c>
      <c r="I10680">
        <v>219428.39745903201</v>
      </c>
      <c r="J10680">
        <v>-346426.362316132</v>
      </c>
      <c r="K10680">
        <v>-533.82077968190697</v>
      </c>
      <c r="L10680">
        <v>267364.15018483502</v>
      </c>
      <c r="M10680">
        <v>255085.466073307</v>
      </c>
      <c r="Y10680" s="15">
        <f t="shared" si="1093"/>
        <v>1</v>
      </c>
      <c r="Z10680" s="15">
        <f t="shared" si="1094"/>
        <v>1</v>
      </c>
      <c r="AD10680" s="15">
        <f t="shared" si="1097"/>
        <v>1</v>
      </c>
      <c r="AE10680" s="15">
        <f t="shared" si="1098"/>
        <v>1</v>
      </c>
      <c r="AI10680" t="str">
        <f t="shared" si="1095"/>
        <v/>
      </c>
      <c r="AJ10680" t="str">
        <f t="shared" si="1096"/>
        <v/>
      </c>
      <c r="AL10680">
        <f t="shared" si="1092"/>
        <v>1</v>
      </c>
    </row>
    <row r="10681" spans="1:38" x14ac:dyDescent="0.3">
      <c r="A10681">
        <v>10680</v>
      </c>
      <c r="B10681" t="s">
        <v>34</v>
      </c>
      <c r="C10681" t="s">
        <v>23</v>
      </c>
      <c r="D10681">
        <v>180</v>
      </c>
      <c r="E10681">
        <v>3306393437.796</v>
      </c>
      <c r="F10681">
        <v>15032560.8652102</v>
      </c>
      <c r="G10681">
        <v>1349991808.79687</v>
      </c>
      <c r="H10681">
        <v>78782283.333213806</v>
      </c>
      <c r="I10681">
        <v>224092.15972615001</v>
      </c>
      <c r="J10681">
        <v>-345463.47332143801</v>
      </c>
      <c r="K10681">
        <v>351.56197980995398</v>
      </c>
      <c r="L10681">
        <v>191851.805222389</v>
      </c>
      <c r="M10681">
        <v>200110.13238082101</v>
      </c>
      <c r="Y10681" s="15">
        <f t="shared" si="1093"/>
        <v>1</v>
      </c>
      <c r="Z10681" s="15">
        <f t="shared" si="1094"/>
        <v>1</v>
      </c>
      <c r="AD10681" s="15">
        <f t="shared" si="1097"/>
        <v>1</v>
      </c>
      <c r="AE10681" s="15">
        <f t="shared" si="1098"/>
        <v>1</v>
      </c>
      <c r="AI10681" t="str">
        <f t="shared" si="1095"/>
        <v/>
      </c>
      <c r="AJ10681" t="str">
        <f t="shared" si="1096"/>
        <v/>
      </c>
      <c r="AL10681">
        <f t="shared" si="1092"/>
        <v>0</v>
      </c>
    </row>
    <row r="10682" spans="1:38" x14ac:dyDescent="0.3">
      <c r="A10682">
        <v>10681</v>
      </c>
      <c r="B10682" t="s">
        <v>34</v>
      </c>
      <c r="C10682" t="s">
        <v>23</v>
      </c>
      <c r="D10682">
        <v>181</v>
      </c>
      <c r="E10682">
        <v>3078368995.12641</v>
      </c>
      <c r="F10682">
        <v>14344097.2061453</v>
      </c>
      <c r="G10682">
        <v>1350945961.4765799</v>
      </c>
      <c r="H10682">
        <v>803137527.14159095</v>
      </c>
      <c r="I10682">
        <v>216896.70831144799</v>
      </c>
      <c r="J10682">
        <v>-356453.49761819799</v>
      </c>
      <c r="K10682">
        <v>3702.8571498113502</v>
      </c>
      <c r="L10682">
        <v>-111774.12343890499</v>
      </c>
      <c r="M10682">
        <v>-27585.4940703379</v>
      </c>
      <c r="Y10682" s="15">
        <f t="shared" si="1093"/>
        <v>0</v>
      </c>
      <c r="Z10682" s="15">
        <f t="shared" si="1094"/>
        <v>0</v>
      </c>
      <c r="AD10682" s="15">
        <f t="shared" si="1097"/>
        <v>0</v>
      </c>
      <c r="AE10682" s="15">
        <f t="shared" si="1098"/>
        <v>0</v>
      </c>
      <c r="AI10682" t="str">
        <f t="shared" si="1095"/>
        <v/>
      </c>
      <c r="AJ10682" t="str">
        <f t="shared" si="1096"/>
        <v/>
      </c>
      <c r="AL10682">
        <f t="shared" si="1092"/>
        <v>0</v>
      </c>
    </row>
    <row r="10683" spans="1:38" x14ac:dyDescent="0.3">
      <c r="A10683">
        <v>10682</v>
      </c>
      <c r="B10683" t="s">
        <v>34</v>
      </c>
      <c r="C10683" t="s">
        <v>23</v>
      </c>
      <c r="D10683">
        <v>182</v>
      </c>
      <c r="E10683">
        <v>2327231766.20258</v>
      </c>
      <c r="F10683">
        <v>15122373.7614983</v>
      </c>
      <c r="G10683">
        <v>1349793705.8306999</v>
      </c>
      <c r="H10683">
        <v>53199943.238128699</v>
      </c>
      <c r="I10683">
        <v>228613.79700278299</v>
      </c>
      <c r="J10683">
        <v>-339199.01668643998</v>
      </c>
      <c r="K10683">
        <v>232.70661672917799</v>
      </c>
      <c r="L10683">
        <v>206842.59468407399</v>
      </c>
      <c r="M10683">
        <v>212419.26138478701</v>
      </c>
      <c r="Y10683" s="15">
        <f t="shared" si="1093"/>
        <v>1</v>
      </c>
      <c r="Z10683" s="15">
        <f t="shared" si="1094"/>
        <v>1</v>
      </c>
      <c r="AD10683" s="15">
        <f t="shared" si="1097"/>
        <v>1</v>
      </c>
      <c r="AE10683" s="15">
        <f t="shared" si="1098"/>
        <v>1</v>
      </c>
      <c r="AI10683" t="str">
        <f t="shared" si="1095"/>
        <v/>
      </c>
      <c r="AJ10683" t="str">
        <f t="shared" si="1096"/>
        <v/>
      </c>
      <c r="AL10683">
        <f t="shared" si="1092"/>
        <v>0</v>
      </c>
    </row>
    <row r="10684" spans="1:38" x14ac:dyDescent="0.3">
      <c r="A10684">
        <v>10683</v>
      </c>
      <c r="B10684" t="s">
        <v>34</v>
      </c>
      <c r="C10684" t="s">
        <v>23</v>
      </c>
      <c r="D10684">
        <v>183</v>
      </c>
      <c r="E10684">
        <v>3038787258.18116</v>
      </c>
      <c r="F10684">
        <v>14501035.9020293</v>
      </c>
      <c r="G10684">
        <v>1351431353.40342</v>
      </c>
      <c r="H10684">
        <v>482840019.661376</v>
      </c>
      <c r="I10684">
        <v>210698.672643464</v>
      </c>
      <c r="J10684">
        <v>-364387.66463637399</v>
      </c>
      <c r="K10684">
        <v>2291.6139603708798</v>
      </c>
      <c r="L10684">
        <v>13104.3310750075</v>
      </c>
      <c r="M10684">
        <v>63717.878675325999</v>
      </c>
      <c r="Y10684" s="15">
        <f t="shared" si="1093"/>
        <v>1</v>
      </c>
      <c r="Z10684" s="15">
        <f t="shared" si="1094"/>
        <v>1</v>
      </c>
      <c r="AD10684" s="15">
        <f t="shared" si="1097"/>
        <v>1</v>
      </c>
      <c r="AE10684" s="15">
        <f t="shared" si="1098"/>
        <v>1</v>
      </c>
      <c r="AI10684" t="str">
        <f t="shared" si="1095"/>
        <v/>
      </c>
      <c r="AJ10684" t="str">
        <f t="shared" si="1096"/>
        <v/>
      </c>
      <c r="AL10684">
        <f t="shared" si="1092"/>
        <v>0</v>
      </c>
    </row>
    <row r="10685" spans="1:38" x14ac:dyDescent="0.3">
      <c r="A10685">
        <v>10684</v>
      </c>
      <c r="B10685" t="s">
        <v>34</v>
      </c>
      <c r="C10685" t="s">
        <v>23</v>
      </c>
      <c r="D10685">
        <v>184</v>
      </c>
      <c r="E10685">
        <v>2778413894.29426</v>
      </c>
      <c r="F10685">
        <v>15645861.5634299</v>
      </c>
      <c r="G10685">
        <v>1354051424.51455</v>
      </c>
      <c r="H10685">
        <v>284614196.95384598</v>
      </c>
      <c r="I10685">
        <v>233429.79331115299</v>
      </c>
      <c r="J10685">
        <v>-395706.25160884898</v>
      </c>
      <c r="K10685">
        <v>1219.2710832522901</v>
      </c>
      <c r="L10685">
        <v>116956.111432896</v>
      </c>
      <c r="M10685">
        <v>146790.70181202999</v>
      </c>
      <c r="Y10685" s="15">
        <f t="shared" si="1093"/>
        <v>1</v>
      </c>
      <c r="Z10685" s="15">
        <f t="shared" si="1094"/>
        <v>1</v>
      </c>
      <c r="AD10685" s="15">
        <f t="shared" si="1097"/>
        <v>1</v>
      </c>
      <c r="AE10685" s="15">
        <f t="shared" si="1098"/>
        <v>1</v>
      </c>
      <c r="AI10685" t="str">
        <f t="shared" si="1095"/>
        <v/>
      </c>
      <c r="AJ10685" t="str">
        <f t="shared" si="1096"/>
        <v/>
      </c>
      <c r="AL10685">
        <f t="shared" si="1092"/>
        <v>0</v>
      </c>
    </row>
    <row r="10686" spans="1:38" x14ac:dyDescent="0.3">
      <c r="A10686">
        <v>10685</v>
      </c>
      <c r="B10686" t="s">
        <v>34</v>
      </c>
      <c r="C10686" t="s">
        <v>23</v>
      </c>
      <c r="D10686">
        <v>185</v>
      </c>
      <c r="E10686">
        <v>2681543150.5676899</v>
      </c>
      <c r="F10686">
        <v>15118665.059015</v>
      </c>
      <c r="G10686">
        <v>1351610536.2395999</v>
      </c>
      <c r="H10686">
        <v>162477804.99973699</v>
      </c>
      <c r="I10686">
        <v>227322.18224558199</v>
      </c>
      <c r="J10686">
        <v>-377617.615658283</v>
      </c>
      <c r="K10686">
        <v>714.74681174847899</v>
      </c>
      <c r="L10686">
        <v>160830.811209423</v>
      </c>
      <c r="M10686">
        <v>177862.494132302</v>
      </c>
      <c r="Y10686" s="15">
        <f t="shared" si="1093"/>
        <v>1</v>
      </c>
      <c r="Z10686" s="15">
        <f t="shared" si="1094"/>
        <v>1</v>
      </c>
      <c r="AD10686" s="15">
        <f t="shared" si="1097"/>
        <v>1</v>
      </c>
      <c r="AE10686" s="15">
        <f t="shared" si="1098"/>
        <v>1</v>
      </c>
      <c r="AI10686" t="str">
        <f t="shared" si="1095"/>
        <v/>
      </c>
      <c r="AJ10686" t="str">
        <f t="shared" si="1096"/>
        <v/>
      </c>
      <c r="AL10686">
        <f t="shared" si="1092"/>
        <v>0</v>
      </c>
    </row>
    <row r="10687" spans="1:38" x14ac:dyDescent="0.3">
      <c r="A10687">
        <v>10686</v>
      </c>
      <c r="B10687" t="s">
        <v>34</v>
      </c>
      <c r="C10687" t="s">
        <v>23</v>
      </c>
      <c r="D10687">
        <v>186</v>
      </c>
      <c r="E10687">
        <v>2150911305.87185</v>
      </c>
      <c r="F10687">
        <v>14985693.7364274</v>
      </c>
      <c r="G10687">
        <v>1351009377.95856</v>
      </c>
      <c r="H10687">
        <v>-56398932.040623702</v>
      </c>
      <c r="I10687">
        <v>220324.850595422</v>
      </c>
      <c r="J10687">
        <v>-334406.60063695902</v>
      </c>
      <c r="K10687">
        <v>-255.98080238432999</v>
      </c>
      <c r="L10687">
        <v>243405.186499531</v>
      </c>
      <c r="M10687">
        <v>237493.18684082999</v>
      </c>
      <c r="Y10687" s="15">
        <f t="shared" si="1093"/>
        <v>1</v>
      </c>
      <c r="Z10687" s="15">
        <f t="shared" si="1094"/>
        <v>1</v>
      </c>
      <c r="AD10687" s="15">
        <f t="shared" si="1097"/>
        <v>1</v>
      </c>
      <c r="AE10687" s="15">
        <f t="shared" si="1098"/>
        <v>1</v>
      </c>
      <c r="AI10687" t="str">
        <f t="shared" si="1095"/>
        <v/>
      </c>
      <c r="AJ10687" t="str">
        <f t="shared" si="1096"/>
        <v/>
      </c>
      <c r="AL10687">
        <f t="shared" si="1092"/>
        <v>1</v>
      </c>
    </row>
    <row r="10688" spans="1:38" x14ac:dyDescent="0.3">
      <c r="A10688">
        <v>10687</v>
      </c>
      <c r="B10688" t="s">
        <v>34</v>
      </c>
      <c r="C10688" t="s">
        <v>23</v>
      </c>
      <c r="D10688">
        <v>187</v>
      </c>
      <c r="E10688">
        <v>1934916704.39555</v>
      </c>
      <c r="F10688">
        <v>15089512.948992999</v>
      </c>
      <c r="G10688">
        <v>1350103247.3644199</v>
      </c>
      <c r="H10688">
        <v>-19659199.533035502</v>
      </c>
      <c r="I10688">
        <v>224712.301816327</v>
      </c>
      <c r="J10688">
        <v>-321033.46696853603</v>
      </c>
      <c r="K10688">
        <v>-87.486084981250002</v>
      </c>
      <c r="L10688">
        <v>232757.50608547099</v>
      </c>
      <c r="M10688">
        <v>230696.73690555201</v>
      </c>
      <c r="Y10688" s="15">
        <f t="shared" si="1093"/>
        <v>1</v>
      </c>
      <c r="Z10688" s="15">
        <f t="shared" si="1094"/>
        <v>1</v>
      </c>
      <c r="AD10688" s="15">
        <f t="shared" si="1097"/>
        <v>1</v>
      </c>
      <c r="AE10688" s="15">
        <f t="shared" si="1098"/>
        <v>1</v>
      </c>
      <c r="AI10688" t="str">
        <f t="shared" si="1095"/>
        <v/>
      </c>
      <c r="AJ10688" t="str">
        <f t="shared" si="1096"/>
        <v/>
      </c>
      <c r="AL10688">
        <f t="shared" si="1092"/>
        <v>1</v>
      </c>
    </row>
    <row r="10689" spans="1:38" x14ac:dyDescent="0.3">
      <c r="A10689">
        <v>10688</v>
      </c>
      <c r="B10689" t="s">
        <v>34</v>
      </c>
      <c r="C10689" t="s">
        <v>23</v>
      </c>
      <c r="D10689">
        <v>188</v>
      </c>
      <c r="E10689">
        <v>3081095925.46626</v>
      </c>
      <c r="F10689">
        <v>13877785.447829001</v>
      </c>
      <c r="G10689">
        <v>1348430500.5221901</v>
      </c>
      <c r="H10689">
        <v>-25609649.762046799</v>
      </c>
      <c r="I10689">
        <v>192266.12371623001</v>
      </c>
      <c r="J10689">
        <v>-327314.90893864603</v>
      </c>
      <c r="K10689">
        <v>-133.19897060932499</v>
      </c>
      <c r="L10689">
        <v>202746.451933595</v>
      </c>
      <c r="M10689">
        <v>200061.928748943</v>
      </c>
      <c r="Y10689" s="15">
        <f t="shared" si="1093"/>
        <v>1</v>
      </c>
      <c r="Z10689" s="15">
        <f t="shared" si="1094"/>
        <v>1</v>
      </c>
      <c r="AD10689" s="15">
        <f t="shared" si="1097"/>
        <v>1</v>
      </c>
      <c r="AE10689" s="15">
        <f t="shared" si="1098"/>
        <v>1</v>
      </c>
      <c r="AI10689" t="str">
        <f t="shared" si="1095"/>
        <v/>
      </c>
      <c r="AJ10689" t="str">
        <f t="shared" si="1096"/>
        <v/>
      </c>
      <c r="AL10689">
        <f t="shared" si="1092"/>
        <v>1</v>
      </c>
    </row>
    <row r="10690" spans="1:38" x14ac:dyDescent="0.3">
      <c r="A10690">
        <v>10689</v>
      </c>
      <c r="B10690" t="s">
        <v>34</v>
      </c>
      <c r="C10690" t="s">
        <v>23</v>
      </c>
      <c r="D10690">
        <v>189</v>
      </c>
      <c r="E10690">
        <v>3607955164.8596702</v>
      </c>
      <c r="F10690">
        <v>14649540.4987339</v>
      </c>
      <c r="G10690">
        <v>1350459127.9068899</v>
      </c>
      <c r="H10690">
        <v>583403977.24667501</v>
      </c>
      <c r="I10690">
        <v>208872.43519975999</v>
      </c>
      <c r="J10690">
        <v>-298662.42525887501</v>
      </c>
      <c r="K10690">
        <v>2793.1113872863298</v>
      </c>
      <c r="L10690">
        <v>-29876.053033095199</v>
      </c>
      <c r="M10690">
        <v>31279.078625830502</v>
      </c>
      <c r="Y10690" s="15">
        <f t="shared" si="1093"/>
        <v>0</v>
      </c>
      <c r="Z10690" s="15">
        <f t="shared" si="1094"/>
        <v>1</v>
      </c>
      <c r="AD10690" s="15">
        <f t="shared" si="1097"/>
        <v>0</v>
      </c>
      <c r="AE10690" s="15">
        <f t="shared" si="1098"/>
        <v>1</v>
      </c>
      <c r="AI10690" t="str">
        <f t="shared" si="1095"/>
        <v/>
      </c>
      <c r="AJ10690" t="str">
        <f t="shared" si="1096"/>
        <v/>
      </c>
      <c r="AL10690">
        <f t="shared" ref="AL10690:AL10753" si="1099">IF(H10690&lt;0,1,0)</f>
        <v>0</v>
      </c>
    </row>
    <row r="10691" spans="1:38" x14ac:dyDescent="0.3">
      <c r="A10691">
        <v>10690</v>
      </c>
      <c r="B10691" t="s">
        <v>34</v>
      </c>
      <c r="C10691" t="s">
        <v>23</v>
      </c>
      <c r="D10691">
        <v>190</v>
      </c>
      <c r="E10691">
        <v>2737523773.1780601</v>
      </c>
      <c r="F10691">
        <v>13471871.738735599</v>
      </c>
      <c r="G10691">
        <v>1350911488.5352399</v>
      </c>
      <c r="H10691">
        <v>-33353547.1853013</v>
      </c>
      <c r="I10691">
        <v>201396.85205912599</v>
      </c>
      <c r="J10691">
        <v>-361816.50518798799</v>
      </c>
      <c r="K10691">
        <v>-165.611065139734</v>
      </c>
      <c r="L10691">
        <v>215046.24300993001</v>
      </c>
      <c r="M10691">
        <v>211549.968303275</v>
      </c>
      <c r="Y10691" s="15">
        <f t="shared" si="1093"/>
        <v>1</v>
      </c>
      <c r="Z10691" s="15">
        <f t="shared" si="1094"/>
        <v>1</v>
      </c>
      <c r="AD10691" s="15">
        <f t="shared" si="1097"/>
        <v>1</v>
      </c>
      <c r="AE10691" s="15">
        <f t="shared" si="1098"/>
        <v>1</v>
      </c>
      <c r="AI10691" t="str">
        <f t="shared" si="1095"/>
        <v/>
      </c>
      <c r="AJ10691" t="str">
        <f t="shared" si="1096"/>
        <v/>
      </c>
      <c r="AL10691">
        <f t="shared" si="1099"/>
        <v>1</v>
      </c>
    </row>
    <row r="10692" spans="1:38" x14ac:dyDescent="0.3">
      <c r="A10692">
        <v>10691</v>
      </c>
      <c r="B10692" t="s">
        <v>34</v>
      </c>
      <c r="C10692" t="s">
        <v>23</v>
      </c>
      <c r="D10692">
        <v>191</v>
      </c>
      <c r="E10692">
        <v>2211873764.3547702</v>
      </c>
      <c r="F10692">
        <v>14451670.1541926</v>
      </c>
      <c r="G10692">
        <v>1348281021.73508</v>
      </c>
      <c r="H10692">
        <v>233848615.237304</v>
      </c>
      <c r="I10692">
        <v>229268.69813196</v>
      </c>
      <c r="J10692">
        <v>-330585.47714447998</v>
      </c>
      <c r="K10692">
        <v>1019.97619885602</v>
      </c>
      <c r="L10692">
        <v>133569.99613348799</v>
      </c>
      <c r="M10692">
        <v>158083.10096452999</v>
      </c>
      <c r="Y10692" s="15">
        <f t="shared" si="1093"/>
        <v>1</v>
      </c>
      <c r="Z10692" s="15">
        <f t="shared" si="1094"/>
        <v>1</v>
      </c>
      <c r="AD10692" s="15">
        <f t="shared" si="1097"/>
        <v>1</v>
      </c>
      <c r="AE10692" s="15">
        <f t="shared" si="1098"/>
        <v>1</v>
      </c>
      <c r="AI10692" t="str">
        <f t="shared" si="1095"/>
        <v/>
      </c>
      <c r="AJ10692" t="str">
        <f t="shared" si="1096"/>
        <v/>
      </c>
      <c r="AL10692">
        <f t="shared" si="1099"/>
        <v>0</v>
      </c>
    </row>
    <row r="10693" spans="1:38" x14ac:dyDescent="0.3">
      <c r="A10693">
        <v>10692</v>
      </c>
      <c r="B10693" t="s">
        <v>34</v>
      </c>
      <c r="C10693" t="s">
        <v>23</v>
      </c>
      <c r="D10693">
        <v>192</v>
      </c>
      <c r="E10693">
        <v>2503138071.23315</v>
      </c>
      <c r="F10693">
        <v>14306734.7989625</v>
      </c>
      <c r="G10693">
        <v>1348961263.1535599</v>
      </c>
      <c r="H10693">
        <v>112118851.33608299</v>
      </c>
      <c r="I10693">
        <v>206402.30220951</v>
      </c>
      <c r="J10693">
        <v>-313275.917188883</v>
      </c>
      <c r="K10693">
        <v>543.20543005511695</v>
      </c>
      <c r="L10693">
        <v>160519.50520626601</v>
      </c>
      <c r="M10693">
        <v>172272.32723409199</v>
      </c>
      <c r="Y10693" s="15">
        <f t="shared" si="1093"/>
        <v>1</v>
      </c>
      <c r="Z10693" s="15">
        <f t="shared" si="1094"/>
        <v>1</v>
      </c>
      <c r="AD10693" s="15">
        <f t="shared" si="1097"/>
        <v>1</v>
      </c>
      <c r="AE10693" s="15">
        <f t="shared" si="1098"/>
        <v>1</v>
      </c>
      <c r="AI10693" t="str">
        <f t="shared" si="1095"/>
        <v/>
      </c>
      <c r="AJ10693" t="str">
        <f t="shared" si="1096"/>
        <v/>
      </c>
      <c r="AL10693">
        <f t="shared" si="1099"/>
        <v>0</v>
      </c>
    </row>
    <row r="10694" spans="1:38" x14ac:dyDescent="0.3">
      <c r="A10694">
        <v>10693</v>
      </c>
      <c r="B10694" t="s">
        <v>34</v>
      </c>
      <c r="C10694" t="s">
        <v>23</v>
      </c>
      <c r="D10694">
        <v>193</v>
      </c>
      <c r="E10694">
        <v>3102816463.6279802</v>
      </c>
      <c r="F10694">
        <v>13926513.788443699</v>
      </c>
      <c r="G10694">
        <v>1347905390.39029</v>
      </c>
      <c r="H10694">
        <v>-314190064.062693</v>
      </c>
      <c r="I10694">
        <v>206779.391652808</v>
      </c>
      <c r="J10694">
        <v>-284122.02676272398</v>
      </c>
      <c r="K10694">
        <v>-1519.44573175954</v>
      </c>
      <c r="L10694">
        <v>335356.511004592</v>
      </c>
      <c r="M10694">
        <v>302421.64000086603</v>
      </c>
      <c r="Y10694" s="15">
        <f t="shared" ref="Y10694:Y10757" si="1100">IF(K10694&lt;cet_ZAF_lo,1,0)</f>
        <v>1</v>
      </c>
      <c r="Z10694" s="15">
        <f t="shared" ref="Z10694:Z10757" si="1101">IF(K10694&lt;cet_ZAF_hi,1,0)</f>
        <v>1</v>
      </c>
      <c r="AD10694" s="15">
        <f t="shared" si="1097"/>
        <v>1</v>
      </c>
      <c r="AE10694" s="15">
        <f t="shared" si="1098"/>
        <v>1</v>
      </c>
      <c r="AI10694" t="str">
        <f t="shared" si="1095"/>
        <v/>
      </c>
      <c r="AJ10694" t="str">
        <f t="shared" si="1096"/>
        <v/>
      </c>
      <c r="AL10694">
        <f t="shared" si="1099"/>
        <v>1</v>
      </c>
    </row>
    <row r="10695" spans="1:38" x14ac:dyDescent="0.3">
      <c r="A10695">
        <v>10694</v>
      </c>
      <c r="B10695" t="s">
        <v>34</v>
      </c>
      <c r="C10695" t="s">
        <v>23</v>
      </c>
      <c r="D10695">
        <v>194</v>
      </c>
      <c r="E10695">
        <v>2564418841.8171501</v>
      </c>
      <c r="F10695">
        <v>14365561.803453701</v>
      </c>
      <c r="G10695">
        <v>1348616936.16359</v>
      </c>
      <c r="H10695">
        <v>165138918.86984301</v>
      </c>
      <c r="I10695">
        <v>210738.16191264801</v>
      </c>
      <c r="J10695">
        <v>-299920.54994607001</v>
      </c>
      <c r="K10695">
        <v>783.62133071225105</v>
      </c>
      <c r="L10695">
        <v>143157.773766078</v>
      </c>
      <c r="M10695">
        <v>160468.407082566</v>
      </c>
      <c r="Y10695" s="15">
        <f t="shared" si="1100"/>
        <v>1</v>
      </c>
      <c r="Z10695" s="15">
        <f t="shared" si="1101"/>
        <v>1</v>
      </c>
      <c r="AD10695" s="15">
        <f t="shared" si="1097"/>
        <v>1</v>
      </c>
      <c r="AE10695" s="15">
        <f t="shared" si="1098"/>
        <v>1</v>
      </c>
      <c r="AI10695" t="str">
        <f t="shared" si="1095"/>
        <v/>
      </c>
      <c r="AJ10695" t="str">
        <f t="shared" si="1096"/>
        <v/>
      </c>
      <c r="AL10695">
        <f t="shared" si="1099"/>
        <v>0</v>
      </c>
    </row>
    <row r="10696" spans="1:38" x14ac:dyDescent="0.3">
      <c r="A10696">
        <v>10695</v>
      </c>
      <c r="B10696" t="s">
        <v>34</v>
      </c>
      <c r="C10696" t="s">
        <v>23</v>
      </c>
      <c r="D10696">
        <v>195</v>
      </c>
      <c r="E10696">
        <v>2636358164.07268</v>
      </c>
      <c r="F10696">
        <v>14338345.9016682</v>
      </c>
      <c r="G10696">
        <v>1350265338.86344</v>
      </c>
      <c r="H10696">
        <v>298417997.89995098</v>
      </c>
      <c r="I10696">
        <v>211036.41179883899</v>
      </c>
      <c r="J10696">
        <v>-337368.20580792398</v>
      </c>
      <c r="K10696">
        <v>1414.0592865292101</v>
      </c>
      <c r="L10696">
        <v>88913.751277510193</v>
      </c>
      <c r="M10696">
        <v>120195.320589212</v>
      </c>
      <c r="Y10696" s="15">
        <f t="shared" si="1100"/>
        <v>1</v>
      </c>
      <c r="Z10696" s="15">
        <f t="shared" si="1101"/>
        <v>1</v>
      </c>
      <c r="AD10696" s="15">
        <f t="shared" si="1097"/>
        <v>1</v>
      </c>
      <c r="AE10696" s="15">
        <f t="shared" si="1098"/>
        <v>1</v>
      </c>
      <c r="AI10696" t="str">
        <f t="shared" si="1095"/>
        <v/>
      </c>
      <c r="AJ10696" t="str">
        <f t="shared" si="1096"/>
        <v/>
      </c>
      <c r="AL10696">
        <f t="shared" si="1099"/>
        <v>0</v>
      </c>
    </row>
    <row r="10697" spans="1:38" x14ac:dyDescent="0.3">
      <c r="A10697">
        <v>10696</v>
      </c>
      <c r="B10697" t="s">
        <v>34</v>
      </c>
      <c r="C10697" t="s">
        <v>23</v>
      </c>
      <c r="D10697">
        <v>196</v>
      </c>
      <c r="E10697">
        <v>2812443845.5489898</v>
      </c>
      <c r="F10697">
        <v>14702857.743072901</v>
      </c>
      <c r="G10697">
        <v>1352880054.2158599</v>
      </c>
      <c r="H10697">
        <v>-624591612.66039801</v>
      </c>
      <c r="I10697">
        <v>205241.70776750901</v>
      </c>
      <c r="J10697">
        <v>-377506.04543471301</v>
      </c>
      <c r="K10697">
        <v>-3043.2002318355098</v>
      </c>
      <c r="L10697">
        <v>460845.558789148</v>
      </c>
      <c r="M10697">
        <v>395372.94667982601</v>
      </c>
      <c r="Y10697" s="15">
        <f t="shared" si="1100"/>
        <v>1</v>
      </c>
      <c r="Z10697" s="15">
        <f t="shared" si="1101"/>
        <v>1</v>
      </c>
      <c r="AD10697" s="15">
        <f t="shared" si="1097"/>
        <v>1</v>
      </c>
      <c r="AE10697" s="15">
        <f t="shared" si="1098"/>
        <v>1</v>
      </c>
      <c r="AI10697" t="str">
        <f t="shared" si="1095"/>
        <v/>
      </c>
      <c r="AJ10697" t="str">
        <f t="shared" si="1096"/>
        <v/>
      </c>
      <c r="AL10697">
        <f t="shared" si="1099"/>
        <v>1</v>
      </c>
    </row>
    <row r="10698" spans="1:38" x14ac:dyDescent="0.3">
      <c r="A10698">
        <v>10697</v>
      </c>
      <c r="B10698" t="s">
        <v>34</v>
      </c>
      <c r="C10698" t="s">
        <v>23</v>
      </c>
      <c r="D10698">
        <v>197</v>
      </c>
      <c r="E10698">
        <v>3121972783.75875</v>
      </c>
      <c r="F10698">
        <v>15065264.582837</v>
      </c>
      <c r="G10698">
        <v>1351980816.46298</v>
      </c>
      <c r="H10698">
        <v>-244106075.502078</v>
      </c>
      <c r="I10698">
        <v>229552.88894533701</v>
      </c>
      <c r="J10698">
        <v>-356769.11561679799</v>
      </c>
      <c r="K10698">
        <v>-1063.3979673425299</v>
      </c>
      <c r="L10698">
        <v>329449.287954517</v>
      </c>
      <c r="M10698">
        <v>303860.94819631701</v>
      </c>
      <c r="Y10698" s="15">
        <f t="shared" si="1100"/>
        <v>1</v>
      </c>
      <c r="Z10698" s="15">
        <f t="shared" si="1101"/>
        <v>1</v>
      </c>
      <c r="AD10698" s="15">
        <f t="shared" si="1097"/>
        <v>1</v>
      </c>
      <c r="AE10698" s="15">
        <f t="shared" si="1098"/>
        <v>1</v>
      </c>
      <c r="AI10698" t="str">
        <f t="shared" si="1095"/>
        <v/>
      </c>
      <c r="AJ10698" t="str">
        <f t="shared" si="1096"/>
        <v/>
      </c>
      <c r="AL10698">
        <f t="shared" si="1099"/>
        <v>1</v>
      </c>
    </row>
    <row r="10699" spans="1:38" x14ac:dyDescent="0.3">
      <c r="A10699">
        <v>10698</v>
      </c>
      <c r="B10699" t="s">
        <v>34</v>
      </c>
      <c r="C10699" t="s">
        <v>23</v>
      </c>
      <c r="D10699">
        <v>198</v>
      </c>
      <c r="E10699">
        <v>2926469535.5843201</v>
      </c>
      <c r="F10699">
        <v>14323478.616689499</v>
      </c>
      <c r="G10699">
        <v>1348749798.5265999</v>
      </c>
      <c r="H10699">
        <v>-31100114.671517801</v>
      </c>
      <c r="I10699">
        <v>217108.58354396201</v>
      </c>
      <c r="J10699">
        <v>-341326.07284545898</v>
      </c>
      <c r="K10699">
        <v>-143.246822229949</v>
      </c>
      <c r="L10699">
        <v>229835.794278341</v>
      </c>
      <c r="M10699">
        <v>226575.73490006899</v>
      </c>
      <c r="Y10699" s="15">
        <f t="shared" si="1100"/>
        <v>1</v>
      </c>
      <c r="Z10699" s="15">
        <f t="shared" si="1101"/>
        <v>1</v>
      </c>
      <c r="AD10699" s="15">
        <f t="shared" si="1097"/>
        <v>1</v>
      </c>
      <c r="AE10699" s="15">
        <f t="shared" si="1098"/>
        <v>1</v>
      </c>
      <c r="AI10699" t="str">
        <f t="shared" si="1095"/>
        <v/>
      </c>
      <c r="AJ10699" t="str">
        <f t="shared" si="1096"/>
        <v/>
      </c>
      <c r="AL10699">
        <f t="shared" si="1099"/>
        <v>1</v>
      </c>
    </row>
    <row r="10700" spans="1:38" x14ac:dyDescent="0.3">
      <c r="A10700">
        <v>10699</v>
      </c>
      <c r="B10700" t="s">
        <v>34</v>
      </c>
      <c r="C10700" t="s">
        <v>23</v>
      </c>
      <c r="D10700">
        <v>199</v>
      </c>
      <c r="E10700">
        <v>3746675906.38937</v>
      </c>
      <c r="F10700">
        <v>13909986.9659054</v>
      </c>
      <c r="G10700">
        <v>1348358104.80357</v>
      </c>
      <c r="H10700">
        <v>-197917674.072009</v>
      </c>
      <c r="I10700">
        <v>194453.654701725</v>
      </c>
      <c r="J10700">
        <v>-323639.09098553698</v>
      </c>
      <c r="K10700">
        <v>-1017.81411295971</v>
      </c>
      <c r="L10700">
        <v>275448.20962789998</v>
      </c>
      <c r="M10700">
        <v>254701.55398694199</v>
      </c>
      <c r="Y10700" s="15">
        <f t="shared" si="1100"/>
        <v>1</v>
      </c>
      <c r="Z10700" s="15">
        <f t="shared" si="1101"/>
        <v>1</v>
      </c>
      <c r="AD10700" s="15">
        <f t="shared" si="1097"/>
        <v>1</v>
      </c>
      <c r="AE10700" s="15">
        <f t="shared" si="1098"/>
        <v>1</v>
      </c>
      <c r="AI10700" t="str">
        <f t="shared" si="1095"/>
        <v/>
      </c>
      <c r="AJ10700" t="str">
        <f t="shared" si="1096"/>
        <v/>
      </c>
      <c r="AL10700">
        <f t="shared" si="1099"/>
        <v>1</v>
      </c>
    </row>
    <row r="10701" spans="1:38" x14ac:dyDescent="0.3">
      <c r="A10701">
        <v>10700</v>
      </c>
      <c r="B10701" t="s">
        <v>34</v>
      </c>
      <c r="C10701" t="s">
        <v>23</v>
      </c>
      <c r="D10701">
        <v>200</v>
      </c>
      <c r="E10701">
        <v>2913452009.2021399</v>
      </c>
      <c r="F10701">
        <v>14591623.7165848</v>
      </c>
      <c r="G10701">
        <v>1351396690.8159599</v>
      </c>
      <c r="H10701">
        <v>-23297241.059565999</v>
      </c>
      <c r="I10701">
        <v>217021.57564767799</v>
      </c>
      <c r="J10701">
        <v>-364455.46766233398</v>
      </c>
      <c r="K10701">
        <v>-107.349884406828</v>
      </c>
      <c r="L10701">
        <v>226555.58861278999</v>
      </c>
      <c r="M10701">
        <v>224113.46291626801</v>
      </c>
      <c r="Y10701" s="15">
        <f t="shared" si="1100"/>
        <v>1</v>
      </c>
      <c r="Z10701" s="15">
        <f t="shared" si="1101"/>
        <v>1</v>
      </c>
      <c r="AD10701" s="15">
        <f t="shared" si="1097"/>
        <v>1</v>
      </c>
      <c r="AE10701" s="15">
        <f t="shared" si="1098"/>
        <v>1</v>
      </c>
      <c r="AI10701" t="str">
        <f t="shared" si="1095"/>
        <v/>
      </c>
      <c r="AJ10701" t="str">
        <f t="shared" si="1096"/>
        <v/>
      </c>
      <c r="AL10701">
        <f t="shared" si="1099"/>
        <v>1</v>
      </c>
    </row>
    <row r="10702" spans="1:38" x14ac:dyDescent="0.3">
      <c r="A10702">
        <v>10701</v>
      </c>
      <c r="B10702" t="s">
        <v>34</v>
      </c>
      <c r="C10702" t="s">
        <v>23</v>
      </c>
      <c r="D10702">
        <v>201</v>
      </c>
      <c r="E10702">
        <v>2206750369.9330201</v>
      </c>
      <c r="F10702">
        <v>15221636.346113499</v>
      </c>
      <c r="G10702">
        <v>1353373378.8245101</v>
      </c>
      <c r="H10702">
        <v>499687463.85204202</v>
      </c>
      <c r="I10702">
        <v>217827.77306778001</v>
      </c>
      <c r="J10702">
        <v>-372191.65944504697</v>
      </c>
      <c r="K10702">
        <v>2293.95662827879</v>
      </c>
      <c r="L10702">
        <v>13338.8918870092</v>
      </c>
      <c r="M10702">
        <v>65718.467330433996</v>
      </c>
      <c r="Y10702" s="15">
        <f t="shared" si="1100"/>
        <v>1</v>
      </c>
      <c r="Z10702" s="15">
        <f t="shared" si="1101"/>
        <v>1</v>
      </c>
      <c r="AD10702" s="15">
        <f t="shared" si="1097"/>
        <v>1</v>
      </c>
      <c r="AE10702" s="15">
        <f t="shared" si="1098"/>
        <v>1</v>
      </c>
      <c r="AI10702" t="str">
        <f t="shared" si="1095"/>
        <v/>
      </c>
      <c r="AJ10702" t="str">
        <f t="shared" si="1096"/>
        <v/>
      </c>
      <c r="AL10702">
        <f t="shared" si="1099"/>
        <v>0</v>
      </c>
    </row>
    <row r="10703" spans="1:38" x14ac:dyDescent="0.3">
      <c r="A10703">
        <v>10702</v>
      </c>
      <c r="B10703" t="s">
        <v>34</v>
      </c>
      <c r="C10703" t="s">
        <v>23</v>
      </c>
      <c r="D10703">
        <v>202</v>
      </c>
      <c r="E10703">
        <v>2567540108.2162099</v>
      </c>
      <c r="F10703">
        <v>15484785.803829201</v>
      </c>
      <c r="G10703">
        <v>1353529480.3571899</v>
      </c>
      <c r="H10703">
        <v>371784785.75948799</v>
      </c>
      <c r="I10703">
        <v>227214.71733662899</v>
      </c>
      <c r="J10703">
        <v>-380243.89705705602</v>
      </c>
      <c r="K10703">
        <v>1636.27070516155</v>
      </c>
      <c r="L10703">
        <v>75067.904819231699</v>
      </c>
      <c r="M10703">
        <v>114040.123742404</v>
      </c>
      <c r="Y10703" s="15">
        <f t="shared" si="1100"/>
        <v>1</v>
      </c>
      <c r="Z10703" s="15">
        <f t="shared" si="1101"/>
        <v>1</v>
      </c>
      <c r="AD10703" s="15">
        <f t="shared" si="1097"/>
        <v>1</v>
      </c>
      <c r="AE10703" s="15">
        <f t="shared" si="1098"/>
        <v>1</v>
      </c>
      <c r="AI10703" t="str">
        <f t="shared" si="1095"/>
        <v/>
      </c>
      <c r="AJ10703" t="str">
        <f t="shared" si="1096"/>
        <v/>
      </c>
      <c r="AL10703">
        <f t="shared" si="1099"/>
        <v>0</v>
      </c>
    </row>
    <row r="10704" spans="1:38" x14ac:dyDescent="0.3">
      <c r="A10704">
        <v>10703</v>
      </c>
      <c r="B10704" t="s">
        <v>34</v>
      </c>
      <c r="C10704" t="s">
        <v>23</v>
      </c>
      <c r="D10704">
        <v>203</v>
      </c>
      <c r="E10704">
        <v>3072664131.8111501</v>
      </c>
      <c r="F10704">
        <v>14774153.469319399</v>
      </c>
      <c r="G10704">
        <v>1350887253.94085</v>
      </c>
      <c r="H10704">
        <v>89666362.867123604</v>
      </c>
      <c r="I10704">
        <v>237830.11581541799</v>
      </c>
      <c r="J10704">
        <v>-373354.39531970001</v>
      </c>
      <c r="K10704">
        <v>377.01853930355298</v>
      </c>
      <c r="L10704">
        <v>201135.63066484299</v>
      </c>
      <c r="M10704">
        <v>210534.877910971</v>
      </c>
      <c r="Y10704" s="15">
        <f t="shared" si="1100"/>
        <v>1</v>
      </c>
      <c r="Z10704" s="15">
        <f t="shared" si="1101"/>
        <v>1</v>
      </c>
      <c r="AD10704" s="15">
        <f t="shared" si="1097"/>
        <v>1</v>
      </c>
      <c r="AE10704" s="15">
        <f t="shared" si="1098"/>
        <v>1</v>
      </c>
      <c r="AI10704" t="str">
        <f t="shared" si="1095"/>
        <v/>
      </c>
      <c r="AJ10704" t="str">
        <f t="shared" si="1096"/>
        <v/>
      </c>
      <c r="AL10704">
        <f t="shared" si="1099"/>
        <v>0</v>
      </c>
    </row>
    <row r="10705" spans="1:38" x14ac:dyDescent="0.3">
      <c r="A10705">
        <v>10704</v>
      </c>
      <c r="B10705" t="s">
        <v>34</v>
      </c>
      <c r="C10705" t="s">
        <v>23</v>
      </c>
      <c r="D10705">
        <v>204</v>
      </c>
      <c r="E10705">
        <v>2982347403.0111799</v>
      </c>
      <c r="F10705">
        <v>14545164.9966974</v>
      </c>
      <c r="G10705">
        <v>1348782982.7330401</v>
      </c>
      <c r="H10705">
        <v>-22587281.5902243</v>
      </c>
      <c r="I10705">
        <v>223839.18900900101</v>
      </c>
      <c r="J10705">
        <v>-309211.27569580101</v>
      </c>
      <c r="K10705">
        <v>-100.90852138191001</v>
      </c>
      <c r="L10705">
        <v>233082.662730943</v>
      </c>
      <c r="M10705">
        <v>230714.958304267</v>
      </c>
      <c r="Y10705" s="15">
        <f t="shared" si="1100"/>
        <v>1</v>
      </c>
      <c r="Z10705" s="15">
        <f t="shared" si="1101"/>
        <v>1</v>
      </c>
      <c r="AD10705" s="15">
        <f t="shared" si="1097"/>
        <v>1</v>
      </c>
      <c r="AE10705" s="15">
        <f t="shared" si="1098"/>
        <v>1</v>
      </c>
      <c r="AI10705" t="str">
        <f t="shared" si="1095"/>
        <v/>
      </c>
      <c r="AJ10705" t="str">
        <f t="shared" si="1096"/>
        <v/>
      </c>
      <c r="AL10705">
        <f t="shared" si="1099"/>
        <v>1</v>
      </c>
    </row>
    <row r="10706" spans="1:38" x14ac:dyDescent="0.3">
      <c r="A10706">
        <v>10705</v>
      </c>
      <c r="B10706" t="s">
        <v>34</v>
      </c>
      <c r="C10706" t="s">
        <v>23</v>
      </c>
      <c r="D10706">
        <v>205</v>
      </c>
      <c r="E10706">
        <v>2665335409.6818399</v>
      </c>
      <c r="F10706">
        <v>16291016.1309461</v>
      </c>
      <c r="G10706">
        <v>1354093363.24002</v>
      </c>
      <c r="H10706">
        <v>-72859689.281740203</v>
      </c>
      <c r="I10706">
        <v>239106.59245992999</v>
      </c>
      <c r="J10706">
        <v>-413440.79302596999</v>
      </c>
      <c r="K10706">
        <v>-304.71635487821197</v>
      </c>
      <c r="L10706">
        <v>268923.222698253</v>
      </c>
      <c r="M10706">
        <v>261285.72952982801</v>
      </c>
      <c r="Y10706" s="15">
        <f t="shared" si="1100"/>
        <v>1</v>
      </c>
      <c r="Z10706" s="15">
        <f t="shared" si="1101"/>
        <v>1</v>
      </c>
      <c r="AD10706" s="15">
        <f t="shared" si="1097"/>
        <v>1</v>
      </c>
      <c r="AE10706" s="15">
        <f t="shared" si="1098"/>
        <v>1</v>
      </c>
      <c r="AI10706" t="str">
        <f t="shared" si="1095"/>
        <v/>
      </c>
      <c r="AJ10706" t="str">
        <f t="shared" si="1096"/>
        <v/>
      </c>
      <c r="AL10706">
        <f t="shared" si="1099"/>
        <v>1</v>
      </c>
    </row>
    <row r="10707" spans="1:38" x14ac:dyDescent="0.3">
      <c r="A10707">
        <v>10706</v>
      </c>
      <c r="B10707" t="s">
        <v>34</v>
      </c>
      <c r="C10707" t="s">
        <v>23</v>
      </c>
      <c r="D10707">
        <v>206</v>
      </c>
      <c r="E10707">
        <v>2009586439.09271</v>
      </c>
      <c r="F10707">
        <v>13664485.4533724</v>
      </c>
      <c r="G10707">
        <v>1349214044.07832</v>
      </c>
      <c r="H10707">
        <v>613097287.81450701</v>
      </c>
      <c r="I10707">
        <v>206578.45168967001</v>
      </c>
      <c r="J10707">
        <v>-351249.43591165502</v>
      </c>
      <c r="K10707">
        <v>2967.8666037032999</v>
      </c>
      <c r="L10707">
        <v>-44321.535821876198</v>
      </c>
      <c r="M10707">
        <v>19946.1874339307</v>
      </c>
      <c r="Y10707" s="15">
        <f t="shared" si="1100"/>
        <v>0</v>
      </c>
      <c r="Z10707" s="15">
        <f t="shared" si="1101"/>
        <v>1</v>
      </c>
      <c r="AD10707" s="15">
        <f t="shared" si="1097"/>
        <v>0</v>
      </c>
      <c r="AE10707" s="15">
        <f t="shared" si="1098"/>
        <v>1</v>
      </c>
      <c r="AI10707" t="str">
        <f t="shared" ref="AI10707:AI10770" si="1102">IF(Y10707&lt;&gt;AD10707,"ERROR!","")</f>
        <v/>
      </c>
      <c r="AJ10707" t="str">
        <f t="shared" ref="AJ10707:AJ10770" si="1103">IF(Z10707&lt;&gt;AE10707,"ERROR!","")</f>
        <v/>
      </c>
      <c r="AL10707">
        <f t="shared" si="1099"/>
        <v>0</v>
      </c>
    </row>
    <row r="10708" spans="1:38" x14ac:dyDescent="0.3">
      <c r="A10708">
        <v>10707</v>
      </c>
      <c r="B10708" t="s">
        <v>34</v>
      </c>
      <c r="C10708" t="s">
        <v>23</v>
      </c>
      <c r="D10708">
        <v>207</v>
      </c>
      <c r="E10708">
        <v>2985350125.48493</v>
      </c>
      <c r="F10708">
        <v>14611309.8108512</v>
      </c>
      <c r="G10708">
        <v>1348749065.8761899</v>
      </c>
      <c r="H10708">
        <v>110193421.205542</v>
      </c>
      <c r="I10708">
        <v>226066.88200382001</v>
      </c>
      <c r="J10708">
        <v>-309743.24186348898</v>
      </c>
      <c r="K10708">
        <v>487.43725851750298</v>
      </c>
      <c r="L10708">
        <v>180972.03563305899</v>
      </c>
      <c r="M10708">
        <v>192523.02507536</v>
      </c>
      <c r="Y10708" s="15">
        <f t="shared" si="1100"/>
        <v>1</v>
      </c>
      <c r="Z10708" s="15">
        <f t="shared" si="1101"/>
        <v>1</v>
      </c>
      <c r="AD10708" s="15">
        <f t="shared" si="1097"/>
        <v>1</v>
      </c>
      <c r="AE10708" s="15">
        <f t="shared" si="1098"/>
        <v>1</v>
      </c>
      <c r="AI10708" t="str">
        <f t="shared" si="1102"/>
        <v/>
      </c>
      <c r="AJ10708" t="str">
        <f t="shared" si="1103"/>
        <v/>
      </c>
      <c r="AL10708">
        <f t="shared" si="1099"/>
        <v>0</v>
      </c>
    </row>
    <row r="10709" spans="1:38" x14ac:dyDescent="0.3">
      <c r="A10709">
        <v>10708</v>
      </c>
      <c r="B10709" t="s">
        <v>34</v>
      </c>
      <c r="C10709" t="s">
        <v>23</v>
      </c>
      <c r="D10709">
        <v>208</v>
      </c>
      <c r="E10709">
        <v>2033054679.6238501</v>
      </c>
      <c r="F10709">
        <v>14375367.5470766</v>
      </c>
      <c r="G10709">
        <v>1349348259.44065</v>
      </c>
      <c r="H10709">
        <v>499211929.46682203</v>
      </c>
      <c r="I10709">
        <v>224951.18990819299</v>
      </c>
      <c r="J10709">
        <v>-320379.24003553402</v>
      </c>
      <c r="K10709">
        <v>2219.2011061180001</v>
      </c>
      <c r="L10709">
        <v>20656.913358179299</v>
      </c>
      <c r="M10709">
        <v>72986.641064751602</v>
      </c>
      <c r="Y10709" s="15">
        <f t="shared" si="1100"/>
        <v>1</v>
      </c>
      <c r="Z10709" s="15">
        <f t="shared" si="1101"/>
        <v>1</v>
      </c>
      <c r="AD10709" s="15">
        <f t="shared" si="1097"/>
        <v>1</v>
      </c>
      <c r="AE10709" s="15">
        <f t="shared" si="1098"/>
        <v>1</v>
      </c>
      <c r="AI10709" t="str">
        <f t="shared" si="1102"/>
        <v/>
      </c>
      <c r="AJ10709" t="str">
        <f t="shared" si="1103"/>
        <v/>
      </c>
      <c r="AL10709">
        <f t="shared" si="1099"/>
        <v>0</v>
      </c>
    </row>
    <row r="10710" spans="1:38" x14ac:dyDescent="0.3">
      <c r="A10710">
        <v>10709</v>
      </c>
      <c r="B10710" t="s">
        <v>34</v>
      </c>
      <c r="C10710" t="s">
        <v>23</v>
      </c>
      <c r="D10710">
        <v>209</v>
      </c>
      <c r="E10710">
        <v>2716233669.26335</v>
      </c>
      <c r="F10710">
        <v>14491099.960672099</v>
      </c>
      <c r="G10710">
        <v>1349017884.01196</v>
      </c>
      <c r="H10710">
        <v>-49190386.716161303</v>
      </c>
      <c r="I10710">
        <v>218321.19696715701</v>
      </c>
      <c r="J10710">
        <v>-297606.96696758299</v>
      </c>
      <c r="K10710">
        <v>-225.31200542822799</v>
      </c>
      <c r="L10710">
        <v>238451.554184635</v>
      </c>
      <c r="M10710">
        <v>233295.187938766</v>
      </c>
      <c r="Y10710" s="15">
        <f t="shared" si="1100"/>
        <v>1</v>
      </c>
      <c r="Z10710" s="15">
        <f t="shared" si="1101"/>
        <v>1</v>
      </c>
      <c r="AD10710" s="15">
        <f t="shared" si="1097"/>
        <v>1</v>
      </c>
      <c r="AE10710" s="15">
        <f t="shared" si="1098"/>
        <v>1</v>
      </c>
      <c r="AI10710" t="str">
        <f t="shared" si="1102"/>
        <v/>
      </c>
      <c r="AJ10710" t="str">
        <f t="shared" si="1103"/>
        <v/>
      </c>
      <c r="AL10710">
        <f t="shared" si="1099"/>
        <v>1</v>
      </c>
    </row>
    <row r="10711" spans="1:38" x14ac:dyDescent="0.3">
      <c r="A10711">
        <v>10710</v>
      </c>
      <c r="B10711" t="s">
        <v>34</v>
      </c>
      <c r="C10711" t="s">
        <v>23</v>
      </c>
      <c r="D10711">
        <v>210</v>
      </c>
      <c r="E10711">
        <v>2007680872.6875601</v>
      </c>
      <c r="F10711">
        <v>14873372.878702501</v>
      </c>
      <c r="G10711">
        <v>1350645543.7225001</v>
      </c>
      <c r="H10711">
        <v>-353331216.21716899</v>
      </c>
      <c r="I10711">
        <v>203661.39017175499</v>
      </c>
      <c r="J10711">
        <v>-313212.56474804902</v>
      </c>
      <c r="K10711">
        <v>-1734.89543560118</v>
      </c>
      <c r="L10711">
        <v>348256.38267667801</v>
      </c>
      <c r="M10711">
        <v>311218.55316281901</v>
      </c>
      <c r="Y10711" s="15">
        <f t="shared" si="1100"/>
        <v>1</v>
      </c>
      <c r="Z10711" s="15">
        <f t="shared" si="1101"/>
        <v>1</v>
      </c>
      <c r="AD10711" s="15">
        <f t="shared" si="1097"/>
        <v>1</v>
      </c>
      <c r="AE10711" s="15">
        <f t="shared" si="1098"/>
        <v>1</v>
      </c>
      <c r="AI10711" t="str">
        <f t="shared" si="1102"/>
        <v/>
      </c>
      <c r="AJ10711" t="str">
        <f t="shared" si="1103"/>
        <v/>
      </c>
      <c r="AL10711">
        <f t="shared" si="1099"/>
        <v>1</v>
      </c>
    </row>
    <row r="10712" spans="1:38" x14ac:dyDescent="0.3">
      <c r="A10712">
        <v>10711</v>
      </c>
      <c r="B10712" t="s">
        <v>34</v>
      </c>
      <c r="C10712" t="s">
        <v>23</v>
      </c>
      <c r="D10712">
        <v>211</v>
      </c>
      <c r="E10712">
        <v>3177883990.5681</v>
      </c>
      <c r="F10712">
        <v>13761896.075237</v>
      </c>
      <c r="G10712">
        <v>1349433907.3883901</v>
      </c>
      <c r="H10712">
        <v>193690611.10197401</v>
      </c>
      <c r="I10712">
        <v>200446.80540587899</v>
      </c>
      <c r="J10712">
        <v>-321658.50775551802</v>
      </c>
      <c r="K10712">
        <v>966.29432786306904</v>
      </c>
      <c r="L10712">
        <v>121182.106519637</v>
      </c>
      <c r="M10712">
        <v>141485.66166326299</v>
      </c>
      <c r="Y10712" s="15">
        <f t="shared" si="1100"/>
        <v>1</v>
      </c>
      <c r="Z10712" s="15">
        <f t="shared" si="1101"/>
        <v>1</v>
      </c>
      <c r="AD10712" s="15">
        <f t="shared" si="1097"/>
        <v>1</v>
      </c>
      <c r="AE10712" s="15">
        <f t="shared" si="1098"/>
        <v>1</v>
      </c>
      <c r="AI10712" t="str">
        <f t="shared" si="1102"/>
        <v/>
      </c>
      <c r="AJ10712" t="str">
        <f t="shared" si="1103"/>
        <v/>
      </c>
      <c r="AL10712">
        <f t="shared" si="1099"/>
        <v>0</v>
      </c>
    </row>
    <row r="10713" spans="1:38" x14ac:dyDescent="0.3">
      <c r="A10713">
        <v>10712</v>
      </c>
      <c r="B10713" t="s">
        <v>34</v>
      </c>
      <c r="C10713" t="s">
        <v>23</v>
      </c>
      <c r="D10713">
        <v>212</v>
      </c>
      <c r="E10713">
        <v>1993615943.1396101</v>
      </c>
      <c r="F10713">
        <v>14434992.5593946</v>
      </c>
      <c r="G10713">
        <v>1349128044.55053</v>
      </c>
      <c r="H10713">
        <v>531092483.58263499</v>
      </c>
      <c r="I10713">
        <v>214026.109848922</v>
      </c>
      <c r="J10713">
        <v>-307770.43584418303</v>
      </c>
      <c r="K10713">
        <v>2481.43782063565</v>
      </c>
      <c r="L10713">
        <v>-3314.7594499066199</v>
      </c>
      <c r="M10713">
        <v>52356.836945174298</v>
      </c>
      <c r="Y10713" s="15">
        <f t="shared" si="1100"/>
        <v>0</v>
      </c>
      <c r="Z10713" s="15">
        <f t="shared" si="1101"/>
        <v>1</v>
      </c>
      <c r="AD10713" s="15">
        <f t="shared" si="1097"/>
        <v>0</v>
      </c>
      <c r="AE10713" s="15">
        <f t="shared" si="1098"/>
        <v>1</v>
      </c>
      <c r="AI10713" t="str">
        <f t="shared" si="1102"/>
        <v/>
      </c>
      <c r="AJ10713" t="str">
        <f t="shared" si="1103"/>
        <v/>
      </c>
      <c r="AL10713">
        <f t="shared" si="1099"/>
        <v>0</v>
      </c>
    </row>
    <row r="10714" spans="1:38" x14ac:dyDescent="0.3">
      <c r="A10714">
        <v>10713</v>
      </c>
      <c r="B10714" t="s">
        <v>34</v>
      </c>
      <c r="C10714" t="s">
        <v>23</v>
      </c>
      <c r="D10714">
        <v>213</v>
      </c>
      <c r="E10714">
        <v>2735089659.92799</v>
      </c>
      <c r="F10714">
        <v>14615668.265020501</v>
      </c>
      <c r="G10714">
        <v>1349374521.0438199</v>
      </c>
      <c r="H10714">
        <v>-420921245.95804602</v>
      </c>
      <c r="I10714">
        <v>205499.59396165801</v>
      </c>
      <c r="J10714">
        <v>-287472.29027319001</v>
      </c>
      <c r="K10714">
        <v>-2048.2826162497499</v>
      </c>
      <c r="L10714">
        <v>377754.69515559799</v>
      </c>
      <c r="M10714">
        <v>333631.76281617797</v>
      </c>
      <c r="Y10714" s="15">
        <f t="shared" si="1100"/>
        <v>1</v>
      </c>
      <c r="Z10714" s="15">
        <f t="shared" si="1101"/>
        <v>1</v>
      </c>
      <c r="AD10714" s="15">
        <f t="shared" si="1097"/>
        <v>1</v>
      </c>
      <c r="AE10714" s="15">
        <f t="shared" si="1098"/>
        <v>1</v>
      </c>
      <c r="AI10714" t="str">
        <f t="shared" si="1102"/>
        <v/>
      </c>
      <c r="AJ10714" t="str">
        <f t="shared" si="1103"/>
        <v/>
      </c>
      <c r="AL10714">
        <f t="shared" si="1099"/>
        <v>1</v>
      </c>
    </row>
    <row r="10715" spans="1:38" x14ac:dyDescent="0.3">
      <c r="A10715">
        <v>10714</v>
      </c>
      <c r="B10715" t="s">
        <v>34</v>
      </c>
      <c r="C10715" t="s">
        <v>23</v>
      </c>
      <c r="D10715">
        <v>214</v>
      </c>
      <c r="E10715">
        <v>2109585285.0958099</v>
      </c>
      <c r="F10715">
        <v>15341660.620496299</v>
      </c>
      <c r="G10715">
        <v>1351658691.7365301</v>
      </c>
      <c r="H10715">
        <v>177859885.433332</v>
      </c>
      <c r="I10715">
        <v>224784.43779163601</v>
      </c>
      <c r="J10715">
        <v>-341275.04052805901</v>
      </c>
      <c r="K10715">
        <v>791.24643672263198</v>
      </c>
      <c r="L10715">
        <v>151998.20317444901</v>
      </c>
      <c r="M10715">
        <v>170642.30766247501</v>
      </c>
      <c r="Y10715" s="15">
        <f t="shared" si="1100"/>
        <v>1</v>
      </c>
      <c r="Z10715" s="15">
        <f t="shared" si="1101"/>
        <v>1</v>
      </c>
      <c r="AD10715" s="15">
        <f t="shared" si="1097"/>
        <v>1</v>
      </c>
      <c r="AE10715" s="15">
        <f t="shared" si="1098"/>
        <v>1</v>
      </c>
      <c r="AI10715" t="str">
        <f t="shared" si="1102"/>
        <v/>
      </c>
      <c r="AJ10715" t="str">
        <f t="shared" si="1103"/>
        <v/>
      </c>
      <c r="AL10715">
        <f t="shared" si="1099"/>
        <v>0</v>
      </c>
    </row>
    <row r="10716" spans="1:38" x14ac:dyDescent="0.3">
      <c r="A10716">
        <v>10715</v>
      </c>
      <c r="B10716" t="s">
        <v>34</v>
      </c>
      <c r="C10716" t="s">
        <v>23</v>
      </c>
      <c r="D10716">
        <v>215</v>
      </c>
      <c r="E10716">
        <v>2494870101.0760798</v>
      </c>
      <c r="F10716">
        <v>15632560.743629601</v>
      </c>
      <c r="G10716">
        <v>1352656295.26036</v>
      </c>
      <c r="H10716">
        <v>161410069.96099699</v>
      </c>
      <c r="I10716">
        <v>225740.62949174299</v>
      </c>
      <c r="J10716">
        <v>-349888.53956222499</v>
      </c>
      <c r="K10716">
        <v>715.024452285851</v>
      </c>
      <c r="L10716">
        <v>159686.21146974599</v>
      </c>
      <c r="M10716">
        <v>176605.969415392</v>
      </c>
      <c r="Y10716" s="15">
        <f t="shared" si="1100"/>
        <v>1</v>
      </c>
      <c r="Z10716" s="15">
        <f t="shared" si="1101"/>
        <v>1</v>
      </c>
      <c r="AD10716" s="15">
        <f t="shared" si="1097"/>
        <v>1</v>
      </c>
      <c r="AE10716" s="15">
        <f t="shared" si="1098"/>
        <v>1</v>
      </c>
      <c r="AI10716" t="str">
        <f t="shared" si="1102"/>
        <v/>
      </c>
      <c r="AJ10716" t="str">
        <f t="shared" si="1103"/>
        <v/>
      </c>
      <c r="AL10716">
        <f t="shared" si="1099"/>
        <v>0</v>
      </c>
    </row>
    <row r="10717" spans="1:38" x14ac:dyDescent="0.3">
      <c r="A10717">
        <v>10716</v>
      </c>
      <c r="B10717" t="s">
        <v>34</v>
      </c>
      <c r="C10717" t="s">
        <v>23</v>
      </c>
      <c r="D10717">
        <v>216</v>
      </c>
      <c r="E10717">
        <v>2187011923.2469602</v>
      </c>
      <c r="F10717">
        <v>13986646.9841322</v>
      </c>
      <c r="G10717">
        <v>1350692017.1299701</v>
      </c>
      <c r="H10717">
        <v>21329960.495741401</v>
      </c>
      <c r="I10717">
        <v>205786.47197060299</v>
      </c>
      <c r="J10717">
        <v>-336300.48490524298</v>
      </c>
      <c r="K10717">
        <v>103.650936290838</v>
      </c>
      <c r="L10717">
        <v>197057.536239896</v>
      </c>
      <c r="M10717">
        <v>199293.442392873</v>
      </c>
      <c r="Y10717" s="15">
        <f t="shared" si="1100"/>
        <v>1</v>
      </c>
      <c r="Z10717" s="15">
        <f t="shared" si="1101"/>
        <v>1</v>
      </c>
      <c r="AD10717" s="15">
        <f t="shared" si="1097"/>
        <v>1</v>
      </c>
      <c r="AE10717" s="15">
        <f t="shared" si="1098"/>
        <v>1</v>
      </c>
      <c r="AI10717" t="str">
        <f t="shared" si="1102"/>
        <v/>
      </c>
      <c r="AJ10717" t="str">
        <f t="shared" si="1103"/>
        <v/>
      </c>
      <c r="AL10717">
        <f t="shared" si="1099"/>
        <v>0</v>
      </c>
    </row>
    <row r="10718" spans="1:38" x14ac:dyDescent="0.3">
      <c r="A10718">
        <v>10717</v>
      </c>
      <c r="B10718" t="s">
        <v>34</v>
      </c>
      <c r="C10718" t="s">
        <v>23</v>
      </c>
      <c r="D10718">
        <v>217</v>
      </c>
      <c r="E10718">
        <v>2660882952.3281102</v>
      </c>
      <c r="F10718">
        <v>14629087.297194799</v>
      </c>
      <c r="G10718">
        <v>1348798104.2325201</v>
      </c>
      <c r="H10718">
        <v>-211996998.32183999</v>
      </c>
      <c r="I10718">
        <v>201698.326593759</v>
      </c>
      <c r="J10718">
        <v>-273424.60101389902</v>
      </c>
      <c r="K10718">
        <v>-1051.0597777482999</v>
      </c>
      <c r="L10718">
        <v>288454.613546259</v>
      </c>
      <c r="M10718">
        <v>266232.09733227099</v>
      </c>
      <c r="Y10718" s="15">
        <f t="shared" si="1100"/>
        <v>1</v>
      </c>
      <c r="Z10718" s="15">
        <f t="shared" si="1101"/>
        <v>1</v>
      </c>
      <c r="AD10718" s="15">
        <f t="shared" si="1097"/>
        <v>1</v>
      </c>
      <c r="AE10718" s="15">
        <f t="shared" si="1098"/>
        <v>1</v>
      </c>
      <c r="AI10718" t="str">
        <f t="shared" si="1102"/>
        <v/>
      </c>
      <c r="AJ10718" t="str">
        <f t="shared" si="1103"/>
        <v/>
      </c>
      <c r="AL10718">
        <f t="shared" si="1099"/>
        <v>1</v>
      </c>
    </row>
    <row r="10719" spans="1:38" x14ac:dyDescent="0.3">
      <c r="A10719">
        <v>10718</v>
      </c>
      <c r="B10719" t="s">
        <v>34</v>
      </c>
      <c r="C10719" t="s">
        <v>23</v>
      </c>
      <c r="D10719">
        <v>218</v>
      </c>
      <c r="E10719">
        <v>2664825659.9787202</v>
      </c>
      <c r="F10719">
        <v>15924046.9538374</v>
      </c>
      <c r="G10719">
        <v>1352575827.04618</v>
      </c>
      <c r="H10719">
        <v>-175624295.932807</v>
      </c>
      <c r="I10719">
        <v>238620.23462939801</v>
      </c>
      <c r="J10719">
        <v>-341986.03061699902</v>
      </c>
      <c r="K10719">
        <v>-735.999175449517</v>
      </c>
      <c r="L10719">
        <v>310491.59099005</v>
      </c>
      <c r="M10719">
        <v>292081.83144236001</v>
      </c>
      <c r="Y10719" s="15">
        <f t="shared" si="1100"/>
        <v>1</v>
      </c>
      <c r="Z10719" s="15">
        <f t="shared" si="1101"/>
        <v>1</v>
      </c>
      <c r="AD10719" s="15">
        <f t="shared" si="1097"/>
        <v>1</v>
      </c>
      <c r="AE10719" s="15">
        <f t="shared" si="1098"/>
        <v>1</v>
      </c>
      <c r="AI10719" t="str">
        <f t="shared" si="1102"/>
        <v/>
      </c>
      <c r="AJ10719" t="str">
        <f t="shared" si="1103"/>
        <v/>
      </c>
      <c r="AL10719">
        <f t="shared" si="1099"/>
        <v>1</v>
      </c>
    </row>
    <row r="10720" spans="1:38" x14ac:dyDescent="0.3">
      <c r="A10720">
        <v>10719</v>
      </c>
      <c r="B10720" t="s">
        <v>34</v>
      </c>
      <c r="C10720" t="s">
        <v>23</v>
      </c>
      <c r="D10720">
        <v>219</v>
      </c>
      <c r="E10720">
        <v>2613961958.83042</v>
      </c>
      <c r="F10720">
        <v>13853408.833518101</v>
      </c>
      <c r="G10720">
        <v>1348492205.64048</v>
      </c>
      <c r="H10720">
        <v>-155417998.91034901</v>
      </c>
      <c r="I10720">
        <v>216385.66511565301</v>
      </c>
      <c r="J10720">
        <v>-309250.51990413701</v>
      </c>
      <c r="K10720">
        <v>-718.24535524237399</v>
      </c>
      <c r="L10720">
        <v>279987.92655229702</v>
      </c>
      <c r="M10720">
        <v>263696.285500439</v>
      </c>
      <c r="Y10720" s="15">
        <f t="shared" si="1100"/>
        <v>1</v>
      </c>
      <c r="Z10720" s="15">
        <f t="shared" si="1101"/>
        <v>1</v>
      </c>
      <c r="AD10720" s="15">
        <f t="shared" si="1097"/>
        <v>1</v>
      </c>
      <c r="AE10720" s="15">
        <f t="shared" si="1098"/>
        <v>1</v>
      </c>
      <c r="AI10720" t="str">
        <f t="shared" si="1102"/>
        <v/>
      </c>
      <c r="AJ10720" t="str">
        <f t="shared" si="1103"/>
        <v/>
      </c>
      <c r="AL10720">
        <f t="shared" si="1099"/>
        <v>1</v>
      </c>
    </row>
    <row r="10721" spans="1:38" x14ac:dyDescent="0.3">
      <c r="A10721">
        <v>10720</v>
      </c>
      <c r="B10721" t="s">
        <v>34</v>
      </c>
      <c r="C10721" t="s">
        <v>23</v>
      </c>
      <c r="D10721">
        <v>220</v>
      </c>
      <c r="E10721">
        <v>2874142853.1181898</v>
      </c>
      <c r="F10721">
        <v>15715632.6564175</v>
      </c>
      <c r="G10721">
        <v>1352727420.9516599</v>
      </c>
      <c r="H10721">
        <v>90440866.583904296</v>
      </c>
      <c r="I10721">
        <v>244256.94291725199</v>
      </c>
      <c r="J10721">
        <v>-386525.832463264</v>
      </c>
      <c r="K10721">
        <v>370.26937905524898</v>
      </c>
      <c r="L10721">
        <v>207245.50485116101</v>
      </c>
      <c r="M10721">
        <v>216725.93919682401</v>
      </c>
      <c r="Y10721" s="15">
        <f t="shared" si="1100"/>
        <v>1</v>
      </c>
      <c r="Z10721" s="15">
        <f t="shared" si="1101"/>
        <v>1</v>
      </c>
      <c r="AD10721" s="15">
        <f t="shared" si="1097"/>
        <v>1</v>
      </c>
      <c r="AE10721" s="15">
        <f t="shared" si="1098"/>
        <v>1</v>
      </c>
      <c r="AI10721" t="str">
        <f t="shared" si="1102"/>
        <v/>
      </c>
      <c r="AJ10721" t="str">
        <f t="shared" si="1103"/>
        <v/>
      </c>
      <c r="AL10721">
        <f t="shared" si="1099"/>
        <v>0</v>
      </c>
    </row>
    <row r="10722" spans="1:38" x14ac:dyDescent="0.3">
      <c r="A10722">
        <v>10721</v>
      </c>
      <c r="B10722" t="s">
        <v>34</v>
      </c>
      <c r="C10722" t="s">
        <v>23</v>
      </c>
      <c r="D10722">
        <v>221</v>
      </c>
      <c r="E10722">
        <v>2910383220.8684301</v>
      </c>
      <c r="F10722">
        <v>15054954.596373999</v>
      </c>
      <c r="G10722">
        <v>1352463837.3392401</v>
      </c>
      <c r="H10722">
        <v>-1224975.6492085501</v>
      </c>
      <c r="I10722">
        <v>229032.11795879301</v>
      </c>
      <c r="J10722">
        <v>-374156.78006529802</v>
      </c>
      <c r="K10722">
        <v>-5.34848850076538</v>
      </c>
      <c r="L10722">
        <v>229533.41910821499</v>
      </c>
      <c r="M10722">
        <v>229405.01143526699</v>
      </c>
      <c r="Y10722" s="15">
        <f t="shared" si="1100"/>
        <v>1</v>
      </c>
      <c r="Z10722" s="15">
        <f t="shared" si="1101"/>
        <v>1</v>
      </c>
      <c r="AD10722" s="15">
        <f t="shared" si="1097"/>
        <v>1</v>
      </c>
      <c r="AE10722" s="15">
        <f t="shared" si="1098"/>
        <v>1</v>
      </c>
      <c r="AI10722" t="str">
        <f t="shared" si="1102"/>
        <v/>
      </c>
      <c r="AJ10722" t="str">
        <f t="shared" si="1103"/>
        <v/>
      </c>
      <c r="AL10722">
        <f t="shared" si="1099"/>
        <v>1</v>
      </c>
    </row>
    <row r="10723" spans="1:38" x14ac:dyDescent="0.3">
      <c r="A10723">
        <v>10722</v>
      </c>
      <c r="B10723" t="s">
        <v>34</v>
      </c>
      <c r="C10723" t="s">
        <v>23</v>
      </c>
      <c r="D10723">
        <v>222</v>
      </c>
      <c r="E10723">
        <v>3315903676.6570401</v>
      </c>
      <c r="F10723">
        <v>15564747.5548815</v>
      </c>
      <c r="G10723">
        <v>1351456702.9085901</v>
      </c>
      <c r="H10723">
        <v>-137537112.42652401</v>
      </c>
      <c r="I10723">
        <v>224477.24731461299</v>
      </c>
      <c r="J10723">
        <v>-333582.53153896303</v>
      </c>
      <c r="K10723">
        <v>-612.699567870951</v>
      </c>
      <c r="L10723">
        <v>280762.04986723798</v>
      </c>
      <c r="M10723">
        <v>266344.76690984698</v>
      </c>
      <c r="Y10723" s="15">
        <f t="shared" si="1100"/>
        <v>1</v>
      </c>
      <c r="Z10723" s="15">
        <f t="shared" si="1101"/>
        <v>1</v>
      </c>
      <c r="AD10723" s="15">
        <f t="shared" si="1097"/>
        <v>1</v>
      </c>
      <c r="AE10723" s="15">
        <f t="shared" si="1098"/>
        <v>1</v>
      </c>
      <c r="AI10723" t="str">
        <f t="shared" si="1102"/>
        <v/>
      </c>
      <c r="AJ10723" t="str">
        <f t="shared" si="1103"/>
        <v/>
      </c>
      <c r="AL10723">
        <f t="shared" si="1099"/>
        <v>1</v>
      </c>
    </row>
    <row r="10724" spans="1:38" x14ac:dyDescent="0.3">
      <c r="A10724">
        <v>10723</v>
      </c>
      <c r="B10724" t="s">
        <v>34</v>
      </c>
      <c r="C10724" t="s">
        <v>23</v>
      </c>
      <c r="D10724">
        <v>223</v>
      </c>
      <c r="E10724">
        <v>2599804449.7088399</v>
      </c>
      <c r="F10724">
        <v>14629888.1505781</v>
      </c>
      <c r="G10724">
        <v>1351496980.2002499</v>
      </c>
      <c r="H10724">
        <v>145830556.63934499</v>
      </c>
      <c r="I10724">
        <v>222925.17530396601</v>
      </c>
      <c r="J10724">
        <v>-394238.62173700298</v>
      </c>
      <c r="K10724">
        <v>654.16818194939401</v>
      </c>
      <c r="L10724">
        <v>163246.41702721501</v>
      </c>
      <c r="M10724">
        <v>178533.05756961001</v>
      </c>
      <c r="Y10724" s="15">
        <f t="shared" si="1100"/>
        <v>1</v>
      </c>
      <c r="Z10724" s="15">
        <f t="shared" si="1101"/>
        <v>1</v>
      </c>
      <c r="AD10724" s="15">
        <f t="shared" si="1097"/>
        <v>1</v>
      </c>
      <c r="AE10724" s="15">
        <f t="shared" si="1098"/>
        <v>1</v>
      </c>
      <c r="AI10724" t="str">
        <f t="shared" si="1102"/>
        <v/>
      </c>
      <c r="AJ10724" t="str">
        <f t="shared" si="1103"/>
        <v/>
      </c>
      <c r="AL10724">
        <f t="shared" si="1099"/>
        <v>0</v>
      </c>
    </row>
    <row r="10725" spans="1:38" x14ac:dyDescent="0.3">
      <c r="A10725">
        <v>10724</v>
      </c>
      <c r="B10725" t="s">
        <v>34</v>
      </c>
      <c r="C10725" t="s">
        <v>23</v>
      </c>
      <c r="D10725">
        <v>224</v>
      </c>
      <c r="E10725">
        <v>2560452494.8482399</v>
      </c>
      <c r="F10725">
        <v>15612328.5354912</v>
      </c>
      <c r="G10725">
        <v>1351854825.19628</v>
      </c>
      <c r="H10725">
        <v>267735537.035258</v>
      </c>
      <c r="I10725">
        <v>207186.022940133</v>
      </c>
      <c r="J10725">
        <v>-336024.65156316798</v>
      </c>
      <c r="K10725">
        <v>1292.2470986984599</v>
      </c>
      <c r="L10725">
        <v>97619.655197747299</v>
      </c>
      <c r="M10725">
        <v>125684.945555275</v>
      </c>
      <c r="Y10725" s="15">
        <f t="shared" si="1100"/>
        <v>1</v>
      </c>
      <c r="Z10725" s="15">
        <f t="shared" si="1101"/>
        <v>1</v>
      </c>
      <c r="AD10725" s="15">
        <f t="shared" si="1097"/>
        <v>1</v>
      </c>
      <c r="AE10725" s="15">
        <f t="shared" si="1098"/>
        <v>1</v>
      </c>
      <c r="AI10725" t="str">
        <f t="shared" si="1102"/>
        <v/>
      </c>
      <c r="AJ10725" t="str">
        <f t="shared" si="1103"/>
        <v/>
      </c>
      <c r="AL10725">
        <f t="shared" si="1099"/>
        <v>0</v>
      </c>
    </row>
    <row r="10726" spans="1:38" x14ac:dyDescent="0.3">
      <c r="A10726">
        <v>10725</v>
      </c>
      <c r="B10726" t="s">
        <v>34</v>
      </c>
      <c r="C10726" t="s">
        <v>23</v>
      </c>
      <c r="D10726">
        <v>225</v>
      </c>
      <c r="E10726">
        <v>3068480668.4397602</v>
      </c>
      <c r="F10726">
        <v>13924335.934696199</v>
      </c>
      <c r="G10726">
        <v>1347905649.832</v>
      </c>
      <c r="H10726">
        <v>-284591159.14620602</v>
      </c>
      <c r="I10726">
        <v>204074.57329166899</v>
      </c>
      <c r="J10726">
        <v>-307459.00954222702</v>
      </c>
      <c r="K10726">
        <v>-1394.5449183395399</v>
      </c>
      <c r="L10726">
        <v>320538.82732582302</v>
      </c>
      <c r="M10726">
        <v>290706.65187736199</v>
      </c>
      <c r="Y10726" s="15">
        <f t="shared" si="1100"/>
        <v>1</v>
      </c>
      <c r="Z10726" s="15">
        <f t="shared" si="1101"/>
        <v>1</v>
      </c>
      <c r="AD10726" s="15">
        <f t="shared" si="1097"/>
        <v>1</v>
      </c>
      <c r="AE10726" s="15">
        <f t="shared" si="1098"/>
        <v>1</v>
      </c>
      <c r="AI10726" t="str">
        <f t="shared" si="1102"/>
        <v/>
      </c>
      <c r="AJ10726" t="str">
        <f t="shared" si="1103"/>
        <v/>
      </c>
      <c r="AL10726">
        <f t="shared" si="1099"/>
        <v>1</v>
      </c>
    </row>
    <row r="10727" spans="1:38" x14ac:dyDescent="0.3">
      <c r="A10727">
        <v>10726</v>
      </c>
      <c r="B10727" t="s">
        <v>34</v>
      </c>
      <c r="C10727" t="s">
        <v>23</v>
      </c>
      <c r="D10727">
        <v>226</v>
      </c>
      <c r="E10727">
        <v>1624380618.3151801</v>
      </c>
      <c r="F10727">
        <v>15365167.0958459</v>
      </c>
      <c r="G10727">
        <v>1351544015.47191</v>
      </c>
      <c r="H10727">
        <v>184623879.14355901</v>
      </c>
      <c r="I10727">
        <v>224707.297596021</v>
      </c>
      <c r="J10727">
        <v>-336897.47309732402</v>
      </c>
      <c r="K10727">
        <v>821.61941832203604</v>
      </c>
      <c r="L10727">
        <v>149153.009733199</v>
      </c>
      <c r="M10727">
        <v>168506.14765607001</v>
      </c>
      <c r="Y10727" s="15">
        <f t="shared" si="1100"/>
        <v>1</v>
      </c>
      <c r="Z10727" s="15">
        <f t="shared" si="1101"/>
        <v>1</v>
      </c>
      <c r="AD10727" s="15">
        <f t="shared" si="1097"/>
        <v>1</v>
      </c>
      <c r="AE10727" s="15">
        <f t="shared" si="1098"/>
        <v>1</v>
      </c>
      <c r="AI10727" t="str">
        <f t="shared" si="1102"/>
        <v/>
      </c>
      <c r="AJ10727" t="str">
        <f t="shared" si="1103"/>
        <v/>
      </c>
      <c r="AL10727">
        <f t="shared" si="1099"/>
        <v>0</v>
      </c>
    </row>
    <row r="10728" spans="1:38" x14ac:dyDescent="0.3">
      <c r="A10728">
        <v>10727</v>
      </c>
      <c r="B10728" t="s">
        <v>34</v>
      </c>
      <c r="C10728" t="s">
        <v>23</v>
      </c>
      <c r="D10728">
        <v>227</v>
      </c>
      <c r="E10728">
        <v>3188806441.7918401</v>
      </c>
      <c r="F10728">
        <v>14814171.871861</v>
      </c>
      <c r="G10728">
        <v>1349501494.78192</v>
      </c>
      <c r="H10728">
        <v>210294251.947907</v>
      </c>
      <c r="I10728">
        <v>224544.693556493</v>
      </c>
      <c r="J10728">
        <v>-302030.37011456501</v>
      </c>
      <c r="K10728">
        <v>936.53627978075394</v>
      </c>
      <c r="L10728">
        <v>138485.227569354</v>
      </c>
      <c r="M10728">
        <v>160529.25394998299</v>
      </c>
      <c r="Y10728" s="15">
        <f t="shared" si="1100"/>
        <v>1</v>
      </c>
      <c r="Z10728" s="15">
        <f t="shared" si="1101"/>
        <v>1</v>
      </c>
      <c r="AD10728" s="15">
        <f t="shared" si="1097"/>
        <v>1</v>
      </c>
      <c r="AE10728" s="15">
        <f t="shared" si="1098"/>
        <v>1</v>
      </c>
      <c r="AI10728" t="str">
        <f t="shared" si="1102"/>
        <v/>
      </c>
      <c r="AJ10728" t="str">
        <f t="shared" si="1103"/>
        <v/>
      </c>
      <c r="AL10728">
        <f t="shared" si="1099"/>
        <v>0</v>
      </c>
    </row>
    <row r="10729" spans="1:38" x14ac:dyDescent="0.3">
      <c r="A10729">
        <v>10728</v>
      </c>
      <c r="B10729" t="s">
        <v>34</v>
      </c>
      <c r="C10729" t="s">
        <v>23</v>
      </c>
      <c r="D10729">
        <v>228</v>
      </c>
      <c r="E10729">
        <v>2459884024.1310701</v>
      </c>
      <c r="F10729">
        <v>14596105.303031901</v>
      </c>
      <c r="G10729">
        <v>1350975935.72962</v>
      </c>
      <c r="H10729">
        <v>-27226797.192489099</v>
      </c>
      <c r="I10729">
        <v>212045.55204335801</v>
      </c>
      <c r="J10729">
        <v>-334143.19868421601</v>
      </c>
      <c r="K10729">
        <v>-128.40069942576301</v>
      </c>
      <c r="L10729">
        <v>223187.671265457</v>
      </c>
      <c r="M10729">
        <v>220333.63112878299</v>
      </c>
      <c r="Y10729" s="15">
        <f t="shared" si="1100"/>
        <v>1</v>
      </c>
      <c r="Z10729" s="15">
        <f t="shared" si="1101"/>
        <v>1</v>
      </c>
      <c r="AD10729" s="15">
        <f t="shared" si="1097"/>
        <v>1</v>
      </c>
      <c r="AE10729" s="15">
        <f t="shared" si="1098"/>
        <v>1</v>
      </c>
      <c r="AI10729" t="str">
        <f t="shared" si="1102"/>
        <v/>
      </c>
      <c r="AJ10729" t="str">
        <f t="shared" si="1103"/>
        <v/>
      </c>
      <c r="AL10729">
        <f t="shared" si="1099"/>
        <v>1</v>
      </c>
    </row>
    <row r="10730" spans="1:38" x14ac:dyDescent="0.3">
      <c r="A10730">
        <v>10729</v>
      </c>
      <c r="B10730" t="s">
        <v>34</v>
      </c>
      <c r="C10730" t="s">
        <v>23</v>
      </c>
      <c r="D10730">
        <v>229</v>
      </c>
      <c r="E10730">
        <v>2725553947.7012401</v>
      </c>
      <c r="F10730">
        <v>15200684.441775501</v>
      </c>
      <c r="G10730">
        <v>1352325277.1394401</v>
      </c>
      <c r="H10730">
        <v>-238728516.90266499</v>
      </c>
      <c r="I10730">
        <v>228542.61187826801</v>
      </c>
      <c r="J10730">
        <v>-380246.52759313601</v>
      </c>
      <c r="K10730">
        <v>-1044.56895342485</v>
      </c>
      <c r="L10730">
        <v>326238.33342197601</v>
      </c>
      <c r="M10730">
        <v>301213.69449026498</v>
      </c>
      <c r="Y10730" s="15">
        <f t="shared" si="1100"/>
        <v>1</v>
      </c>
      <c r="Z10730" s="15">
        <f t="shared" si="1101"/>
        <v>1</v>
      </c>
      <c r="AD10730" s="15">
        <f t="shared" si="1097"/>
        <v>1</v>
      </c>
      <c r="AE10730" s="15">
        <f t="shared" si="1098"/>
        <v>1</v>
      </c>
      <c r="AI10730" t="str">
        <f t="shared" si="1102"/>
        <v/>
      </c>
      <c r="AJ10730" t="str">
        <f t="shared" si="1103"/>
        <v/>
      </c>
      <c r="AL10730">
        <f t="shared" si="1099"/>
        <v>1</v>
      </c>
    </row>
    <row r="10731" spans="1:38" x14ac:dyDescent="0.3">
      <c r="A10731">
        <v>10730</v>
      </c>
      <c r="B10731" t="s">
        <v>34</v>
      </c>
      <c r="C10731" t="s">
        <v>23</v>
      </c>
      <c r="D10731">
        <v>230</v>
      </c>
      <c r="E10731">
        <v>2674847421.2244902</v>
      </c>
      <c r="F10731">
        <v>15175328.1287254</v>
      </c>
      <c r="G10731">
        <v>1349571312.69926</v>
      </c>
      <c r="H10731">
        <v>41118439.395070598</v>
      </c>
      <c r="I10731">
        <v>226052.90956162801</v>
      </c>
      <c r="J10731">
        <v>-359816.81318020797</v>
      </c>
      <c r="K10731">
        <v>181.897412755311</v>
      </c>
      <c r="L10731">
        <v>209225.864106097</v>
      </c>
      <c r="M10731">
        <v>213536.091106404</v>
      </c>
      <c r="Y10731" s="15">
        <f t="shared" si="1100"/>
        <v>1</v>
      </c>
      <c r="Z10731" s="15">
        <f t="shared" si="1101"/>
        <v>1</v>
      </c>
      <c r="AD10731" s="15">
        <f t="shared" si="1097"/>
        <v>1</v>
      </c>
      <c r="AE10731" s="15">
        <f t="shared" si="1098"/>
        <v>1</v>
      </c>
      <c r="AI10731" t="str">
        <f t="shared" si="1102"/>
        <v/>
      </c>
      <c r="AJ10731" t="str">
        <f t="shared" si="1103"/>
        <v/>
      </c>
      <c r="AL10731">
        <f t="shared" si="1099"/>
        <v>0</v>
      </c>
    </row>
    <row r="10732" spans="1:38" x14ac:dyDescent="0.3">
      <c r="A10732">
        <v>10731</v>
      </c>
      <c r="B10732" t="s">
        <v>34</v>
      </c>
      <c r="C10732" t="s">
        <v>23</v>
      </c>
      <c r="D10732">
        <v>231</v>
      </c>
      <c r="E10732">
        <v>2279891040.5018902</v>
      </c>
      <c r="F10732">
        <v>15595756.8708359</v>
      </c>
      <c r="G10732">
        <v>1352295357.2423301</v>
      </c>
      <c r="H10732">
        <v>-98555989.868147403</v>
      </c>
      <c r="I10732">
        <v>226752.90838461401</v>
      </c>
      <c r="J10732">
        <v>-353162.51992273302</v>
      </c>
      <c r="K10732">
        <v>-434.64046644543498</v>
      </c>
      <c r="L10732">
        <v>267085.32726588502</v>
      </c>
      <c r="M10732">
        <v>256754.22776840301</v>
      </c>
      <c r="Y10732" s="15">
        <f t="shared" si="1100"/>
        <v>1</v>
      </c>
      <c r="Z10732" s="15">
        <f t="shared" si="1101"/>
        <v>1</v>
      </c>
      <c r="AD10732" s="15">
        <f t="shared" si="1097"/>
        <v>1</v>
      </c>
      <c r="AE10732" s="15">
        <f t="shared" si="1098"/>
        <v>1</v>
      </c>
      <c r="AI10732" t="str">
        <f t="shared" si="1102"/>
        <v/>
      </c>
      <c r="AJ10732" t="str">
        <f t="shared" si="1103"/>
        <v/>
      </c>
      <c r="AL10732">
        <f t="shared" si="1099"/>
        <v>1</v>
      </c>
    </row>
    <row r="10733" spans="1:38" x14ac:dyDescent="0.3">
      <c r="A10733">
        <v>10732</v>
      </c>
      <c r="B10733" t="s">
        <v>34</v>
      </c>
      <c r="C10733" t="s">
        <v>23</v>
      </c>
      <c r="D10733">
        <v>232</v>
      </c>
      <c r="E10733">
        <v>2799915810.1552401</v>
      </c>
      <c r="F10733">
        <v>14392966.1263941</v>
      </c>
      <c r="G10733">
        <v>1350394905.0432999</v>
      </c>
      <c r="H10733">
        <v>370072916.89078099</v>
      </c>
      <c r="I10733">
        <v>214312.70205836199</v>
      </c>
      <c r="J10733">
        <v>-320605.33230972302</v>
      </c>
      <c r="K10733">
        <v>1726.7894685495701</v>
      </c>
      <c r="L10733">
        <v>62866.443737364803</v>
      </c>
      <c r="M10733">
        <v>101659.21656463901</v>
      </c>
      <c r="Y10733" s="15">
        <f t="shared" si="1100"/>
        <v>1</v>
      </c>
      <c r="Z10733" s="15">
        <f t="shared" si="1101"/>
        <v>1</v>
      </c>
      <c r="AD10733" s="15">
        <f t="shared" si="1097"/>
        <v>1</v>
      </c>
      <c r="AE10733" s="15">
        <f t="shared" si="1098"/>
        <v>1</v>
      </c>
      <c r="AI10733" t="str">
        <f t="shared" si="1102"/>
        <v/>
      </c>
      <c r="AJ10733" t="str">
        <f t="shared" si="1103"/>
        <v/>
      </c>
      <c r="AL10733">
        <f t="shared" si="1099"/>
        <v>0</v>
      </c>
    </row>
    <row r="10734" spans="1:38" x14ac:dyDescent="0.3">
      <c r="A10734">
        <v>10733</v>
      </c>
      <c r="B10734" t="s">
        <v>34</v>
      </c>
      <c r="C10734" t="s">
        <v>23</v>
      </c>
      <c r="D10734">
        <v>233</v>
      </c>
      <c r="E10734">
        <v>2630134015.7718101</v>
      </c>
      <c r="F10734">
        <v>13578978.6733346</v>
      </c>
      <c r="G10734">
        <v>1350116622.73037</v>
      </c>
      <c r="H10734">
        <v>-404985970.25565398</v>
      </c>
      <c r="I10734">
        <v>203921.74549839599</v>
      </c>
      <c r="J10734">
        <v>-361000.59938836098</v>
      </c>
      <c r="K10734">
        <v>-1985.98717005803</v>
      </c>
      <c r="L10734">
        <v>369655.59704046597</v>
      </c>
      <c r="M10734">
        <v>327203.07477984001</v>
      </c>
      <c r="Y10734" s="15">
        <f t="shared" si="1100"/>
        <v>1</v>
      </c>
      <c r="Z10734" s="15">
        <f t="shared" si="1101"/>
        <v>1</v>
      </c>
      <c r="AD10734" s="15">
        <f t="shared" si="1097"/>
        <v>1</v>
      </c>
      <c r="AE10734" s="15">
        <f t="shared" si="1098"/>
        <v>1</v>
      </c>
      <c r="AI10734" t="str">
        <f t="shared" si="1102"/>
        <v/>
      </c>
      <c r="AJ10734" t="str">
        <f t="shared" si="1103"/>
        <v/>
      </c>
      <c r="AL10734">
        <f t="shared" si="1099"/>
        <v>1</v>
      </c>
    </row>
    <row r="10735" spans="1:38" x14ac:dyDescent="0.3">
      <c r="A10735">
        <v>10734</v>
      </c>
      <c r="B10735" t="s">
        <v>34</v>
      </c>
      <c r="C10735" t="s">
        <v>23</v>
      </c>
      <c r="D10735">
        <v>234</v>
      </c>
      <c r="E10735">
        <v>2402957261.6535301</v>
      </c>
      <c r="F10735">
        <v>14568015.3235722</v>
      </c>
      <c r="G10735">
        <v>1349267803.07671</v>
      </c>
      <c r="H10735">
        <v>2472502.03831959</v>
      </c>
      <c r="I10735">
        <v>224384.27145268201</v>
      </c>
      <c r="J10735">
        <v>-312933.85924816102</v>
      </c>
      <c r="K10735">
        <v>11.0190523707941</v>
      </c>
      <c r="L10735">
        <v>223372.440634203</v>
      </c>
      <c r="M10735">
        <v>223631.61985405299</v>
      </c>
      <c r="Y10735" s="15">
        <f t="shared" si="1100"/>
        <v>1</v>
      </c>
      <c r="Z10735" s="15">
        <f t="shared" si="1101"/>
        <v>1</v>
      </c>
      <c r="AD10735" s="15">
        <f t="shared" si="1097"/>
        <v>1</v>
      </c>
      <c r="AE10735" s="15">
        <f t="shared" si="1098"/>
        <v>1</v>
      </c>
      <c r="AI10735" t="str">
        <f t="shared" si="1102"/>
        <v/>
      </c>
      <c r="AJ10735" t="str">
        <f t="shared" si="1103"/>
        <v/>
      </c>
      <c r="AL10735">
        <f t="shared" si="1099"/>
        <v>0</v>
      </c>
    </row>
    <row r="10736" spans="1:38" x14ac:dyDescent="0.3">
      <c r="A10736">
        <v>10735</v>
      </c>
      <c r="B10736" t="s">
        <v>34</v>
      </c>
      <c r="C10736" t="s">
        <v>23</v>
      </c>
      <c r="D10736">
        <v>235</v>
      </c>
      <c r="E10736">
        <v>2414349608.6092901</v>
      </c>
      <c r="F10736">
        <v>14238336.7967749</v>
      </c>
      <c r="G10736">
        <v>1349511415.5778401</v>
      </c>
      <c r="H10736">
        <v>-215490212.117737</v>
      </c>
      <c r="I10736">
        <v>218255.100764217</v>
      </c>
      <c r="J10736">
        <v>-326463.18914818799</v>
      </c>
      <c r="K10736">
        <v>-987.33184866333602</v>
      </c>
      <c r="L10736">
        <v>306440.92804446799</v>
      </c>
      <c r="M10736">
        <v>283852.23683350999</v>
      </c>
      <c r="Y10736" s="15">
        <f t="shared" si="1100"/>
        <v>1</v>
      </c>
      <c r="Z10736" s="15">
        <f t="shared" si="1101"/>
        <v>1</v>
      </c>
      <c r="AD10736" s="15">
        <f t="shared" si="1097"/>
        <v>1</v>
      </c>
      <c r="AE10736" s="15">
        <f t="shared" si="1098"/>
        <v>1</v>
      </c>
      <c r="AI10736" t="str">
        <f t="shared" si="1102"/>
        <v/>
      </c>
      <c r="AJ10736" t="str">
        <f t="shared" si="1103"/>
        <v/>
      </c>
      <c r="AL10736">
        <f t="shared" si="1099"/>
        <v>1</v>
      </c>
    </row>
    <row r="10737" spans="1:38" x14ac:dyDescent="0.3">
      <c r="A10737">
        <v>10736</v>
      </c>
      <c r="B10737" t="s">
        <v>34</v>
      </c>
      <c r="C10737" t="s">
        <v>23</v>
      </c>
      <c r="D10737">
        <v>236</v>
      </c>
      <c r="E10737">
        <v>2711026231.5349898</v>
      </c>
      <c r="F10737">
        <v>13791763.5757824</v>
      </c>
      <c r="G10737">
        <v>1352090961.47</v>
      </c>
      <c r="H10737">
        <v>-711440464.02973795</v>
      </c>
      <c r="I10737">
        <v>184278.77522422699</v>
      </c>
      <c r="J10737">
        <v>-354516.17508220702</v>
      </c>
      <c r="K10737">
        <v>-3860.6750189438199</v>
      </c>
      <c r="L10737">
        <v>475424.09112762299</v>
      </c>
      <c r="M10737">
        <v>400847.57649609999</v>
      </c>
      <c r="Y10737" s="15">
        <f t="shared" si="1100"/>
        <v>1</v>
      </c>
      <c r="Z10737" s="15">
        <f t="shared" si="1101"/>
        <v>1</v>
      </c>
      <c r="AD10737" s="15">
        <f t="shared" si="1097"/>
        <v>1</v>
      </c>
      <c r="AE10737" s="15">
        <f t="shared" si="1098"/>
        <v>1</v>
      </c>
      <c r="AI10737" t="str">
        <f t="shared" si="1102"/>
        <v/>
      </c>
      <c r="AJ10737" t="str">
        <f t="shared" si="1103"/>
        <v/>
      </c>
      <c r="AL10737">
        <f t="shared" si="1099"/>
        <v>1</v>
      </c>
    </row>
    <row r="10738" spans="1:38" x14ac:dyDescent="0.3">
      <c r="A10738">
        <v>10737</v>
      </c>
      <c r="B10738" t="s">
        <v>34</v>
      </c>
      <c r="C10738" t="s">
        <v>23</v>
      </c>
      <c r="D10738">
        <v>237</v>
      </c>
      <c r="E10738">
        <v>2321625512.1046801</v>
      </c>
      <c r="F10738">
        <v>14166717.410253899</v>
      </c>
      <c r="G10738">
        <v>1348995499.7140901</v>
      </c>
      <c r="H10738">
        <v>-161558122.37508601</v>
      </c>
      <c r="I10738">
        <v>218212.454072313</v>
      </c>
      <c r="J10738">
        <v>-309846.76875305199</v>
      </c>
      <c r="K10738">
        <v>-740.37076876257299</v>
      </c>
      <c r="L10738">
        <v>284327.460111227</v>
      </c>
      <c r="M10738">
        <v>267392.18261955603</v>
      </c>
      <c r="Y10738" s="15">
        <f t="shared" si="1100"/>
        <v>1</v>
      </c>
      <c r="Z10738" s="15">
        <f t="shared" si="1101"/>
        <v>1</v>
      </c>
      <c r="AD10738" s="15">
        <f t="shared" si="1097"/>
        <v>1</v>
      </c>
      <c r="AE10738" s="15">
        <f t="shared" si="1098"/>
        <v>1</v>
      </c>
      <c r="AI10738" t="str">
        <f t="shared" si="1102"/>
        <v/>
      </c>
      <c r="AJ10738" t="str">
        <f t="shared" si="1103"/>
        <v/>
      </c>
      <c r="AL10738">
        <f t="shared" si="1099"/>
        <v>1</v>
      </c>
    </row>
    <row r="10739" spans="1:38" x14ac:dyDescent="0.3">
      <c r="A10739">
        <v>10738</v>
      </c>
      <c r="B10739" t="s">
        <v>34</v>
      </c>
      <c r="C10739" t="s">
        <v>23</v>
      </c>
      <c r="D10739">
        <v>238</v>
      </c>
      <c r="E10739">
        <v>2911941306.1231799</v>
      </c>
      <c r="F10739">
        <v>14951499.549272699</v>
      </c>
      <c r="G10739">
        <v>1350566821.73104</v>
      </c>
      <c r="H10739">
        <v>217586516.07979801</v>
      </c>
      <c r="I10739">
        <v>226236.176278181</v>
      </c>
      <c r="J10739">
        <v>-335788.418184757</v>
      </c>
      <c r="K10739">
        <v>961.76712168372205</v>
      </c>
      <c r="L10739">
        <v>137192.471058564</v>
      </c>
      <c r="M10739">
        <v>160000.906648712</v>
      </c>
      <c r="Y10739" s="15">
        <f t="shared" si="1100"/>
        <v>1</v>
      </c>
      <c r="Z10739" s="15">
        <f t="shared" si="1101"/>
        <v>1</v>
      </c>
      <c r="AD10739" s="15">
        <f t="shared" si="1097"/>
        <v>1</v>
      </c>
      <c r="AE10739" s="15">
        <f t="shared" si="1098"/>
        <v>1</v>
      </c>
      <c r="AI10739" t="str">
        <f t="shared" si="1102"/>
        <v/>
      </c>
      <c r="AJ10739" t="str">
        <f t="shared" si="1103"/>
        <v/>
      </c>
      <c r="AL10739">
        <f t="shared" si="1099"/>
        <v>0</v>
      </c>
    </row>
    <row r="10740" spans="1:38" x14ac:dyDescent="0.3">
      <c r="A10740">
        <v>10739</v>
      </c>
      <c r="B10740" t="s">
        <v>34</v>
      </c>
      <c r="C10740" t="s">
        <v>23</v>
      </c>
      <c r="D10740">
        <v>239</v>
      </c>
      <c r="E10740">
        <v>2267656874.1367302</v>
      </c>
      <c r="F10740">
        <v>14271248.357723501</v>
      </c>
      <c r="G10740">
        <v>1347935762.8477001</v>
      </c>
      <c r="H10740">
        <v>458014122.61530501</v>
      </c>
      <c r="I10740">
        <v>204293.194431193</v>
      </c>
      <c r="J10740">
        <v>-270782.04012560798</v>
      </c>
      <c r="K10740">
        <v>2241.9450823633101</v>
      </c>
      <c r="L10740">
        <v>16858.443163692002</v>
      </c>
      <c r="M10740">
        <v>64869.624202218103</v>
      </c>
      <c r="Y10740" s="15">
        <f t="shared" si="1100"/>
        <v>1</v>
      </c>
      <c r="Z10740" s="15">
        <f t="shared" si="1101"/>
        <v>1</v>
      </c>
      <c r="AD10740" s="15">
        <f t="shared" si="1097"/>
        <v>1</v>
      </c>
      <c r="AE10740" s="15">
        <f t="shared" si="1098"/>
        <v>1</v>
      </c>
      <c r="AI10740" t="str">
        <f t="shared" si="1102"/>
        <v/>
      </c>
      <c r="AJ10740" t="str">
        <f t="shared" si="1103"/>
        <v/>
      </c>
      <c r="AL10740">
        <f t="shared" si="1099"/>
        <v>0</v>
      </c>
    </row>
    <row r="10741" spans="1:38" x14ac:dyDescent="0.3">
      <c r="A10741">
        <v>10740</v>
      </c>
      <c r="B10741" t="s">
        <v>34</v>
      </c>
      <c r="C10741" t="s">
        <v>23</v>
      </c>
      <c r="D10741">
        <v>240</v>
      </c>
      <c r="E10741">
        <v>1963744489.0474</v>
      </c>
      <c r="F10741">
        <v>14715561.712335501</v>
      </c>
      <c r="G10741">
        <v>1349759580.26561</v>
      </c>
      <c r="H10741">
        <v>171912917.17364699</v>
      </c>
      <c r="I10741">
        <v>215751.55143572899</v>
      </c>
      <c r="J10741">
        <v>-321417.95127153402</v>
      </c>
      <c r="K10741">
        <v>796.80964530564802</v>
      </c>
      <c r="L10741">
        <v>145399.01582805099</v>
      </c>
      <c r="M10741">
        <v>163419.73130764201</v>
      </c>
      <c r="Y10741" s="15">
        <f t="shared" si="1100"/>
        <v>1</v>
      </c>
      <c r="Z10741" s="15">
        <f t="shared" si="1101"/>
        <v>1</v>
      </c>
      <c r="AD10741" s="15">
        <f t="shared" si="1097"/>
        <v>1</v>
      </c>
      <c r="AE10741" s="15">
        <f t="shared" si="1098"/>
        <v>1</v>
      </c>
      <c r="AI10741" t="str">
        <f t="shared" si="1102"/>
        <v/>
      </c>
      <c r="AJ10741" t="str">
        <f t="shared" si="1103"/>
        <v/>
      </c>
      <c r="AL10741">
        <f t="shared" si="1099"/>
        <v>0</v>
      </c>
    </row>
    <row r="10742" spans="1:38" x14ac:dyDescent="0.3">
      <c r="A10742">
        <v>10741</v>
      </c>
      <c r="B10742" t="s">
        <v>34</v>
      </c>
      <c r="C10742" t="s">
        <v>23</v>
      </c>
      <c r="D10742">
        <v>241</v>
      </c>
      <c r="E10742">
        <v>2603576506.9695401</v>
      </c>
      <c r="F10742">
        <v>14269787.6436958</v>
      </c>
      <c r="G10742">
        <v>1350768392.45403</v>
      </c>
      <c r="H10742">
        <v>64529724.2885141</v>
      </c>
      <c r="I10742">
        <v>207358.099501563</v>
      </c>
      <c r="J10742">
        <v>-339642.52773261099</v>
      </c>
      <c r="K10742">
        <v>311.19943924846598</v>
      </c>
      <c r="L10742">
        <v>180950.370516453</v>
      </c>
      <c r="M10742">
        <v>187714.677820977</v>
      </c>
      <c r="Y10742" s="15">
        <f t="shared" si="1100"/>
        <v>1</v>
      </c>
      <c r="Z10742" s="15">
        <f t="shared" si="1101"/>
        <v>1</v>
      </c>
      <c r="AD10742" s="15">
        <f t="shared" ref="AD10742:AD10805" si="1104">IF(L10742&lt;0,0,1)</f>
        <v>1</v>
      </c>
      <c r="AE10742" s="15">
        <f t="shared" ref="AE10742:AE10805" si="1105">IF(M10742&lt;0,0,1)</f>
        <v>1</v>
      </c>
      <c r="AI10742" t="str">
        <f t="shared" si="1102"/>
        <v/>
      </c>
      <c r="AJ10742" t="str">
        <f t="shared" si="1103"/>
        <v/>
      </c>
      <c r="AL10742">
        <f t="shared" si="1099"/>
        <v>0</v>
      </c>
    </row>
    <row r="10743" spans="1:38" x14ac:dyDescent="0.3">
      <c r="A10743">
        <v>10742</v>
      </c>
      <c r="B10743" t="s">
        <v>34</v>
      </c>
      <c r="C10743" t="s">
        <v>23</v>
      </c>
      <c r="D10743">
        <v>242</v>
      </c>
      <c r="E10743">
        <v>2795840937.8804798</v>
      </c>
      <c r="F10743">
        <v>14928959.363842599</v>
      </c>
      <c r="G10743">
        <v>1350865095.89727</v>
      </c>
      <c r="H10743">
        <v>197168931.83770299</v>
      </c>
      <c r="I10743">
        <v>229166.12855098199</v>
      </c>
      <c r="J10743">
        <v>-349070.73485827399</v>
      </c>
      <c r="K10743">
        <v>860.37554102956801</v>
      </c>
      <c r="L10743">
        <v>148477.984077064</v>
      </c>
      <c r="M10743">
        <v>169146.153057485</v>
      </c>
      <c r="Y10743" s="15">
        <f t="shared" si="1100"/>
        <v>1</v>
      </c>
      <c r="Z10743" s="15">
        <f t="shared" si="1101"/>
        <v>1</v>
      </c>
      <c r="AD10743" s="15">
        <f t="shared" si="1104"/>
        <v>1</v>
      </c>
      <c r="AE10743" s="15">
        <f t="shared" si="1105"/>
        <v>1</v>
      </c>
      <c r="AI10743" t="str">
        <f t="shared" si="1102"/>
        <v/>
      </c>
      <c r="AJ10743" t="str">
        <f t="shared" si="1103"/>
        <v/>
      </c>
      <c r="AL10743">
        <f t="shared" si="1099"/>
        <v>0</v>
      </c>
    </row>
    <row r="10744" spans="1:38" x14ac:dyDescent="0.3">
      <c r="A10744">
        <v>10743</v>
      </c>
      <c r="B10744" t="s">
        <v>34</v>
      </c>
      <c r="C10744" t="s">
        <v>23</v>
      </c>
      <c r="D10744">
        <v>243</v>
      </c>
      <c r="E10744">
        <v>2312530066.3193402</v>
      </c>
      <c r="F10744">
        <v>15340921.282436101</v>
      </c>
      <c r="G10744">
        <v>1353899165.16434</v>
      </c>
      <c r="H10744">
        <v>415704536.70564097</v>
      </c>
      <c r="I10744">
        <v>224944.64703144101</v>
      </c>
      <c r="J10744">
        <v>-373036.227754116</v>
      </c>
      <c r="K10744">
        <v>1848.0303585421</v>
      </c>
      <c r="L10744">
        <v>54824.3983516031</v>
      </c>
      <c r="M10744">
        <v>98400.490844878994</v>
      </c>
      <c r="Y10744" s="15">
        <f t="shared" si="1100"/>
        <v>1</v>
      </c>
      <c r="Z10744" s="15">
        <f t="shared" si="1101"/>
        <v>1</v>
      </c>
      <c r="AD10744" s="15">
        <f t="shared" si="1104"/>
        <v>1</v>
      </c>
      <c r="AE10744" s="15">
        <f t="shared" si="1105"/>
        <v>1</v>
      </c>
      <c r="AI10744" t="str">
        <f t="shared" si="1102"/>
        <v/>
      </c>
      <c r="AJ10744" t="str">
        <f t="shared" si="1103"/>
        <v/>
      </c>
      <c r="AL10744">
        <f t="shared" si="1099"/>
        <v>0</v>
      </c>
    </row>
    <row r="10745" spans="1:38" x14ac:dyDescent="0.3">
      <c r="A10745">
        <v>10744</v>
      </c>
      <c r="B10745" t="s">
        <v>34</v>
      </c>
      <c r="C10745" t="s">
        <v>23</v>
      </c>
      <c r="D10745">
        <v>244</v>
      </c>
      <c r="E10745">
        <v>2781737392.1142702</v>
      </c>
      <c r="F10745">
        <v>15400976.1531615</v>
      </c>
      <c r="G10745">
        <v>1353101197.60502</v>
      </c>
      <c r="H10745">
        <v>53051260.222788803</v>
      </c>
      <c r="I10745">
        <v>219954.61597691799</v>
      </c>
      <c r="J10745">
        <v>-360408.26011919999</v>
      </c>
      <c r="K10745">
        <v>241.19184763258599</v>
      </c>
      <c r="L10745">
        <v>198244.25973832299</v>
      </c>
      <c r="M10745">
        <v>203805.340790441</v>
      </c>
      <c r="Y10745" s="15">
        <f t="shared" si="1100"/>
        <v>1</v>
      </c>
      <c r="Z10745" s="15">
        <f t="shared" si="1101"/>
        <v>1</v>
      </c>
      <c r="AD10745" s="15">
        <f t="shared" si="1104"/>
        <v>1</v>
      </c>
      <c r="AE10745" s="15">
        <f t="shared" si="1105"/>
        <v>1</v>
      </c>
      <c r="AI10745" t="str">
        <f t="shared" si="1102"/>
        <v/>
      </c>
      <c r="AJ10745" t="str">
        <f t="shared" si="1103"/>
        <v/>
      </c>
      <c r="AL10745">
        <f t="shared" si="1099"/>
        <v>0</v>
      </c>
    </row>
    <row r="10746" spans="1:38" x14ac:dyDescent="0.3">
      <c r="A10746">
        <v>10745</v>
      </c>
      <c r="B10746" t="s">
        <v>34</v>
      </c>
      <c r="C10746" t="s">
        <v>23</v>
      </c>
      <c r="D10746">
        <v>245</v>
      </c>
      <c r="E10746">
        <v>1996667577.93907</v>
      </c>
      <c r="F10746">
        <v>14621014.159910601</v>
      </c>
      <c r="G10746">
        <v>1349862155.4266901</v>
      </c>
      <c r="H10746">
        <v>188029769.12523201</v>
      </c>
      <c r="I10746">
        <v>218669.908250796</v>
      </c>
      <c r="J10746">
        <v>-322063.60708522802</v>
      </c>
      <c r="K10746">
        <v>859.87948972648496</v>
      </c>
      <c r="L10746">
        <v>141721.81589584699</v>
      </c>
      <c r="M10746">
        <v>161431.975125339</v>
      </c>
      <c r="Y10746" s="15">
        <f t="shared" si="1100"/>
        <v>1</v>
      </c>
      <c r="Z10746" s="15">
        <f t="shared" si="1101"/>
        <v>1</v>
      </c>
      <c r="AD10746" s="15">
        <f t="shared" si="1104"/>
        <v>1</v>
      </c>
      <c r="AE10746" s="15">
        <f t="shared" si="1105"/>
        <v>1</v>
      </c>
      <c r="AI10746" t="str">
        <f t="shared" si="1102"/>
        <v/>
      </c>
      <c r="AJ10746" t="str">
        <f t="shared" si="1103"/>
        <v/>
      </c>
      <c r="AL10746">
        <f t="shared" si="1099"/>
        <v>0</v>
      </c>
    </row>
    <row r="10747" spans="1:38" x14ac:dyDescent="0.3">
      <c r="A10747">
        <v>10746</v>
      </c>
      <c r="B10747" t="s">
        <v>34</v>
      </c>
      <c r="C10747" t="s">
        <v>23</v>
      </c>
      <c r="D10747">
        <v>246</v>
      </c>
      <c r="E10747">
        <v>2138452274.05689</v>
      </c>
      <c r="F10747">
        <v>15529093.1933762</v>
      </c>
      <c r="G10747">
        <v>1350848887.38118</v>
      </c>
      <c r="H10747">
        <v>-192096806.51311499</v>
      </c>
      <c r="I10747">
        <v>234606.953310668</v>
      </c>
      <c r="J10747">
        <v>-324328.43339562399</v>
      </c>
      <c r="K10747">
        <v>-818.80269873646296</v>
      </c>
      <c r="L10747">
        <v>313219.41386640701</v>
      </c>
      <c r="M10747">
        <v>293082.92876904598</v>
      </c>
      <c r="Y10747" s="15">
        <f t="shared" si="1100"/>
        <v>1</v>
      </c>
      <c r="Z10747" s="15">
        <f t="shared" si="1101"/>
        <v>1</v>
      </c>
      <c r="AD10747" s="15">
        <f t="shared" si="1104"/>
        <v>1</v>
      </c>
      <c r="AE10747" s="15">
        <f t="shared" si="1105"/>
        <v>1</v>
      </c>
      <c r="AI10747" t="str">
        <f t="shared" si="1102"/>
        <v/>
      </c>
      <c r="AJ10747" t="str">
        <f t="shared" si="1103"/>
        <v/>
      </c>
      <c r="AL10747">
        <f t="shared" si="1099"/>
        <v>1</v>
      </c>
    </row>
    <row r="10748" spans="1:38" x14ac:dyDescent="0.3">
      <c r="A10748">
        <v>10747</v>
      </c>
      <c r="B10748" t="s">
        <v>34</v>
      </c>
      <c r="C10748" t="s">
        <v>23</v>
      </c>
      <c r="D10748">
        <v>247</v>
      </c>
      <c r="E10748">
        <v>2529143507.3626099</v>
      </c>
      <c r="F10748">
        <v>15097579.9563653</v>
      </c>
      <c r="G10748">
        <v>1349068777.8943999</v>
      </c>
      <c r="H10748">
        <v>375297724.231049</v>
      </c>
      <c r="I10748">
        <v>220783.318515986</v>
      </c>
      <c r="J10748">
        <v>-294647.736861229</v>
      </c>
      <c r="K10748">
        <v>1699.84637767764</v>
      </c>
      <c r="L10748">
        <v>67198.893671538695</v>
      </c>
      <c r="M10748">
        <v>106539.35522437601</v>
      </c>
      <c r="Y10748" s="15">
        <f t="shared" si="1100"/>
        <v>1</v>
      </c>
      <c r="Z10748" s="15">
        <f t="shared" si="1101"/>
        <v>1</v>
      </c>
      <c r="AD10748" s="15">
        <f t="shared" si="1104"/>
        <v>1</v>
      </c>
      <c r="AE10748" s="15">
        <f t="shared" si="1105"/>
        <v>1</v>
      </c>
      <c r="AI10748" t="str">
        <f t="shared" si="1102"/>
        <v/>
      </c>
      <c r="AJ10748" t="str">
        <f t="shared" si="1103"/>
        <v/>
      </c>
      <c r="AL10748">
        <f t="shared" si="1099"/>
        <v>0</v>
      </c>
    </row>
    <row r="10749" spans="1:38" x14ac:dyDescent="0.3">
      <c r="A10749">
        <v>10748</v>
      </c>
      <c r="B10749" t="s">
        <v>34</v>
      </c>
      <c r="C10749" t="s">
        <v>23</v>
      </c>
      <c r="D10749">
        <v>248</v>
      </c>
      <c r="E10749">
        <v>3431522943.5162601</v>
      </c>
      <c r="F10749">
        <v>15875512.390654201</v>
      </c>
      <c r="G10749">
        <v>1352568985.5852201</v>
      </c>
      <c r="H10749">
        <v>248815716.973106</v>
      </c>
      <c r="I10749">
        <v>231658.24190797799</v>
      </c>
      <c r="J10749">
        <v>-353263.07805013697</v>
      </c>
      <c r="K10749">
        <v>1074.06373683844</v>
      </c>
      <c r="L10749">
        <v>129834.499539514</v>
      </c>
      <c r="M10749">
        <v>155916.52592903699</v>
      </c>
      <c r="Y10749" s="15">
        <f t="shared" si="1100"/>
        <v>1</v>
      </c>
      <c r="Z10749" s="15">
        <f t="shared" si="1101"/>
        <v>1</v>
      </c>
      <c r="AD10749" s="15">
        <f t="shared" si="1104"/>
        <v>1</v>
      </c>
      <c r="AE10749" s="15">
        <f t="shared" si="1105"/>
        <v>1</v>
      </c>
      <c r="AI10749" t="str">
        <f t="shared" si="1102"/>
        <v/>
      </c>
      <c r="AJ10749" t="str">
        <f t="shared" si="1103"/>
        <v/>
      </c>
      <c r="AL10749">
        <f t="shared" si="1099"/>
        <v>0</v>
      </c>
    </row>
    <row r="10750" spans="1:38" x14ac:dyDescent="0.3">
      <c r="A10750">
        <v>10749</v>
      </c>
      <c r="B10750" t="s">
        <v>34</v>
      </c>
      <c r="C10750" t="s">
        <v>23</v>
      </c>
      <c r="D10750">
        <v>249</v>
      </c>
      <c r="E10750">
        <v>3124071587.6573901</v>
      </c>
      <c r="F10750">
        <v>15426967.0693681</v>
      </c>
      <c r="G10750">
        <v>1351844780.3325701</v>
      </c>
      <c r="H10750">
        <v>397059461.53862602</v>
      </c>
      <c r="I10750">
        <v>209857.190390045</v>
      </c>
      <c r="J10750">
        <v>-323895.17101502401</v>
      </c>
      <c r="K10750">
        <v>1892.04601853595</v>
      </c>
      <c r="L10750">
        <v>47367.132251795003</v>
      </c>
      <c r="M10750">
        <v>88988.760821100703</v>
      </c>
      <c r="Y10750" s="15">
        <f t="shared" si="1100"/>
        <v>1</v>
      </c>
      <c r="Z10750" s="15">
        <f t="shared" si="1101"/>
        <v>1</v>
      </c>
      <c r="AD10750" s="15">
        <f t="shared" si="1104"/>
        <v>1</v>
      </c>
      <c r="AE10750" s="15">
        <f t="shared" si="1105"/>
        <v>1</v>
      </c>
      <c r="AI10750" t="str">
        <f t="shared" si="1102"/>
        <v/>
      </c>
      <c r="AJ10750" t="str">
        <f t="shared" si="1103"/>
        <v/>
      </c>
      <c r="AL10750">
        <f t="shared" si="1099"/>
        <v>0</v>
      </c>
    </row>
    <row r="10751" spans="1:38" x14ac:dyDescent="0.3">
      <c r="A10751">
        <v>10750</v>
      </c>
      <c r="B10751" t="s">
        <v>34</v>
      </c>
      <c r="C10751" t="s">
        <v>23</v>
      </c>
      <c r="D10751">
        <v>250</v>
      </c>
      <c r="E10751">
        <v>2276910115.47016</v>
      </c>
      <c r="F10751">
        <v>15270441.640864899</v>
      </c>
      <c r="G10751">
        <v>1355336497.3439701</v>
      </c>
      <c r="H10751">
        <v>-117449610.129605</v>
      </c>
      <c r="I10751">
        <v>226399.74220186801</v>
      </c>
      <c r="J10751">
        <v>-397837.13628745102</v>
      </c>
      <c r="K10751">
        <v>-518.77095347962597</v>
      </c>
      <c r="L10751">
        <v>274464.06461927498</v>
      </c>
      <c r="M10751">
        <v>262152.44753935101</v>
      </c>
      <c r="Y10751" s="15">
        <f t="shared" si="1100"/>
        <v>1</v>
      </c>
      <c r="Z10751" s="15">
        <f t="shared" si="1101"/>
        <v>1</v>
      </c>
      <c r="AD10751" s="15">
        <f t="shared" si="1104"/>
        <v>1</v>
      </c>
      <c r="AE10751" s="15">
        <f t="shared" si="1105"/>
        <v>1</v>
      </c>
      <c r="AI10751" t="str">
        <f t="shared" si="1102"/>
        <v/>
      </c>
      <c r="AJ10751" t="str">
        <f t="shared" si="1103"/>
        <v/>
      </c>
      <c r="AL10751">
        <f t="shared" si="1099"/>
        <v>1</v>
      </c>
    </row>
    <row r="10752" spans="1:38" x14ac:dyDescent="0.3">
      <c r="A10752">
        <v>10751</v>
      </c>
      <c r="B10752" t="s">
        <v>34</v>
      </c>
      <c r="C10752" t="s">
        <v>23</v>
      </c>
      <c r="D10752">
        <v>251</v>
      </c>
      <c r="E10752">
        <v>2378385122.9918799</v>
      </c>
      <c r="F10752">
        <v>14577725.726727299</v>
      </c>
      <c r="G10752">
        <v>1350627727.0868101</v>
      </c>
      <c r="H10752">
        <v>274237689.465244</v>
      </c>
      <c r="I10752">
        <v>215954.33797614501</v>
      </c>
      <c r="J10752">
        <v>-351303.02418899501</v>
      </c>
      <c r="K10752">
        <v>1269.8873846911899</v>
      </c>
      <c r="L10752">
        <v>103727.07122816</v>
      </c>
      <c r="M10752">
        <v>132473.94759371999</v>
      </c>
      <c r="Y10752" s="15">
        <f t="shared" si="1100"/>
        <v>1</v>
      </c>
      <c r="Z10752" s="15">
        <f t="shared" si="1101"/>
        <v>1</v>
      </c>
      <c r="AD10752" s="15">
        <f t="shared" si="1104"/>
        <v>1</v>
      </c>
      <c r="AE10752" s="15">
        <f t="shared" si="1105"/>
        <v>1</v>
      </c>
      <c r="AI10752" t="str">
        <f t="shared" si="1102"/>
        <v/>
      </c>
      <c r="AJ10752" t="str">
        <f t="shared" si="1103"/>
        <v/>
      </c>
      <c r="AL10752">
        <f t="shared" si="1099"/>
        <v>0</v>
      </c>
    </row>
    <row r="10753" spans="1:38" x14ac:dyDescent="0.3">
      <c r="A10753">
        <v>10752</v>
      </c>
      <c r="B10753" t="s">
        <v>34</v>
      </c>
      <c r="C10753" t="s">
        <v>23</v>
      </c>
      <c r="D10753">
        <v>252</v>
      </c>
      <c r="E10753">
        <v>2258583534.4340701</v>
      </c>
      <c r="F10753">
        <v>15922978.7034322</v>
      </c>
      <c r="G10753">
        <v>1355553825.7837601</v>
      </c>
      <c r="H10753">
        <v>368461423.392115</v>
      </c>
      <c r="I10753">
        <v>228084.22524784101</v>
      </c>
      <c r="J10753">
        <v>-366821.80473089201</v>
      </c>
      <c r="K10753">
        <v>1615.4621083143099</v>
      </c>
      <c r="L10753">
        <v>77297.444152933007</v>
      </c>
      <c r="M10753">
        <v>115921.292699739</v>
      </c>
      <c r="Y10753" s="15">
        <f t="shared" si="1100"/>
        <v>1</v>
      </c>
      <c r="Z10753" s="15">
        <f t="shared" si="1101"/>
        <v>1</v>
      </c>
      <c r="AD10753" s="15">
        <f t="shared" si="1104"/>
        <v>1</v>
      </c>
      <c r="AE10753" s="15">
        <f t="shared" si="1105"/>
        <v>1</v>
      </c>
      <c r="AI10753" t="str">
        <f t="shared" si="1102"/>
        <v/>
      </c>
      <c r="AJ10753" t="str">
        <f t="shared" si="1103"/>
        <v/>
      </c>
      <c r="AL10753">
        <f t="shared" si="1099"/>
        <v>0</v>
      </c>
    </row>
    <row r="10754" spans="1:38" x14ac:dyDescent="0.3">
      <c r="A10754">
        <v>10753</v>
      </c>
      <c r="B10754" t="s">
        <v>34</v>
      </c>
      <c r="C10754" t="s">
        <v>23</v>
      </c>
      <c r="D10754">
        <v>253</v>
      </c>
      <c r="E10754">
        <v>2697471010.1278801</v>
      </c>
      <c r="F10754">
        <v>12688200.6885847</v>
      </c>
      <c r="G10754">
        <v>1348233304.15663</v>
      </c>
      <c r="H10754">
        <v>-94119534.576260105</v>
      </c>
      <c r="I10754">
        <v>186433.77803420101</v>
      </c>
      <c r="J10754">
        <v>-342736.01360869402</v>
      </c>
      <c r="K10754">
        <v>-504.84164172757397</v>
      </c>
      <c r="L10754">
        <v>224950.65050961901</v>
      </c>
      <c r="M10754">
        <v>215084.600991321</v>
      </c>
      <c r="Y10754" s="15">
        <f t="shared" si="1100"/>
        <v>1</v>
      </c>
      <c r="Z10754" s="15">
        <f t="shared" si="1101"/>
        <v>1</v>
      </c>
      <c r="AD10754" s="15">
        <f t="shared" si="1104"/>
        <v>1</v>
      </c>
      <c r="AE10754" s="15">
        <f t="shared" si="1105"/>
        <v>1</v>
      </c>
      <c r="AI10754" t="str">
        <f t="shared" si="1102"/>
        <v/>
      </c>
      <c r="AJ10754" t="str">
        <f t="shared" si="1103"/>
        <v/>
      </c>
      <c r="AL10754">
        <f t="shared" ref="AL10754:AL10817" si="1106">IF(H10754&lt;0,1,0)</f>
        <v>1</v>
      </c>
    </row>
    <row r="10755" spans="1:38" x14ac:dyDescent="0.3">
      <c r="A10755">
        <v>10754</v>
      </c>
      <c r="B10755" t="s">
        <v>34</v>
      </c>
      <c r="C10755" t="s">
        <v>23</v>
      </c>
      <c r="D10755">
        <v>254</v>
      </c>
      <c r="E10755">
        <v>2455233950.2507901</v>
      </c>
      <c r="F10755">
        <v>14820321.625434499</v>
      </c>
      <c r="G10755">
        <v>1351294464.0067401</v>
      </c>
      <c r="H10755">
        <v>185828238.11853501</v>
      </c>
      <c r="I10755">
        <v>221923.64074338201</v>
      </c>
      <c r="J10755">
        <v>-366149.16470933001</v>
      </c>
      <c r="K10755">
        <v>837.35215183052105</v>
      </c>
      <c r="L10755">
        <v>145876.48876619199</v>
      </c>
      <c r="M10755">
        <v>165355.87322585599</v>
      </c>
      <c r="Y10755" s="15">
        <f t="shared" si="1100"/>
        <v>1</v>
      </c>
      <c r="Z10755" s="15">
        <f t="shared" si="1101"/>
        <v>1</v>
      </c>
      <c r="AD10755" s="15">
        <f t="shared" si="1104"/>
        <v>1</v>
      </c>
      <c r="AE10755" s="15">
        <f t="shared" si="1105"/>
        <v>1</v>
      </c>
      <c r="AI10755" t="str">
        <f t="shared" si="1102"/>
        <v/>
      </c>
      <c r="AJ10755" t="str">
        <f t="shared" si="1103"/>
        <v/>
      </c>
      <c r="AL10755">
        <f t="shared" si="1106"/>
        <v>0</v>
      </c>
    </row>
    <row r="10756" spans="1:38" x14ac:dyDescent="0.3">
      <c r="A10756">
        <v>10755</v>
      </c>
      <c r="B10756" t="s">
        <v>34</v>
      </c>
      <c r="C10756" t="s">
        <v>23</v>
      </c>
      <c r="D10756">
        <v>255</v>
      </c>
      <c r="E10756">
        <v>2678901717.4864998</v>
      </c>
      <c r="F10756">
        <v>15120154.6482896</v>
      </c>
      <c r="G10756">
        <v>1351646212.38114</v>
      </c>
      <c r="H10756">
        <v>-390042595.59916401</v>
      </c>
      <c r="I10756">
        <v>233327.261268845</v>
      </c>
      <c r="J10756">
        <v>-368567.22910499602</v>
      </c>
      <c r="K10756">
        <v>-1671.6546256879401</v>
      </c>
      <c r="L10756">
        <v>392945.78235812602</v>
      </c>
      <c r="M10756">
        <v>352059.69447262899</v>
      </c>
      <c r="Y10756" s="15">
        <f t="shared" si="1100"/>
        <v>1</v>
      </c>
      <c r="Z10756" s="15">
        <f t="shared" si="1101"/>
        <v>1</v>
      </c>
      <c r="AD10756" s="15">
        <f t="shared" si="1104"/>
        <v>1</v>
      </c>
      <c r="AE10756" s="15">
        <f t="shared" si="1105"/>
        <v>1</v>
      </c>
      <c r="AI10756" t="str">
        <f t="shared" si="1102"/>
        <v/>
      </c>
      <c r="AJ10756" t="str">
        <f t="shared" si="1103"/>
        <v/>
      </c>
      <c r="AL10756">
        <f t="shared" si="1106"/>
        <v>1</v>
      </c>
    </row>
    <row r="10757" spans="1:38" x14ac:dyDescent="0.3">
      <c r="A10757">
        <v>10756</v>
      </c>
      <c r="B10757" t="s">
        <v>34</v>
      </c>
      <c r="C10757" t="s">
        <v>23</v>
      </c>
      <c r="D10757">
        <v>256</v>
      </c>
      <c r="E10757">
        <v>2845098548.8859601</v>
      </c>
      <c r="F10757">
        <v>14861520.6686744</v>
      </c>
      <c r="G10757">
        <v>1351408631.1459701</v>
      </c>
      <c r="H10757">
        <v>-672923.494766235</v>
      </c>
      <c r="I10757">
        <v>230117.064494433</v>
      </c>
      <c r="J10757">
        <v>-363246.02145433403</v>
      </c>
      <c r="K10757">
        <v>-2.9242659437041199</v>
      </c>
      <c r="L10757">
        <v>230392.44737377201</v>
      </c>
      <c r="M10757">
        <v>230321.90838788199</v>
      </c>
      <c r="Y10757" s="15">
        <f t="shared" si="1100"/>
        <v>1</v>
      </c>
      <c r="Z10757" s="15">
        <f t="shared" si="1101"/>
        <v>1</v>
      </c>
      <c r="AD10757" s="15">
        <f t="shared" si="1104"/>
        <v>1</v>
      </c>
      <c r="AE10757" s="15">
        <f t="shared" si="1105"/>
        <v>1</v>
      </c>
      <c r="AI10757" t="str">
        <f t="shared" si="1102"/>
        <v/>
      </c>
      <c r="AJ10757" t="str">
        <f t="shared" si="1103"/>
        <v/>
      </c>
      <c r="AL10757">
        <f t="shared" si="1106"/>
        <v>1</v>
      </c>
    </row>
    <row r="10758" spans="1:38" x14ac:dyDescent="0.3">
      <c r="A10758">
        <v>10757</v>
      </c>
      <c r="B10758" t="s">
        <v>34</v>
      </c>
      <c r="C10758" t="s">
        <v>23</v>
      </c>
      <c r="D10758">
        <v>257</v>
      </c>
      <c r="E10758">
        <v>2381244426.4321799</v>
      </c>
      <c r="F10758">
        <v>13487289.1731571</v>
      </c>
      <c r="G10758">
        <v>1348718050.0857501</v>
      </c>
      <c r="H10758">
        <v>163955779.36200401</v>
      </c>
      <c r="I10758">
        <v>203033.11303056401</v>
      </c>
      <c r="J10758">
        <v>-342466.222363949</v>
      </c>
      <c r="K10758">
        <v>807.532214399542</v>
      </c>
      <c r="L10758">
        <v>135936.905280223</v>
      </c>
      <c r="M10758">
        <v>153123.51638364</v>
      </c>
      <c r="Y10758" s="15">
        <f t="shared" ref="Y10758:Y10821" si="1107">IF(K10758&lt;cet_ZAF_lo,1,0)</f>
        <v>1</v>
      </c>
      <c r="Z10758" s="15">
        <f t="shared" ref="Z10758:Z10821" si="1108">IF(K10758&lt;cet_ZAF_hi,1,0)</f>
        <v>1</v>
      </c>
      <c r="AD10758" s="15">
        <f t="shared" si="1104"/>
        <v>1</v>
      </c>
      <c r="AE10758" s="15">
        <f t="shared" si="1105"/>
        <v>1</v>
      </c>
      <c r="AI10758" t="str">
        <f t="shared" si="1102"/>
        <v/>
      </c>
      <c r="AJ10758" t="str">
        <f t="shared" si="1103"/>
        <v/>
      </c>
      <c r="AL10758">
        <f t="shared" si="1106"/>
        <v>0</v>
      </c>
    </row>
    <row r="10759" spans="1:38" x14ac:dyDescent="0.3">
      <c r="A10759">
        <v>10758</v>
      </c>
      <c r="B10759" t="s">
        <v>34</v>
      </c>
      <c r="C10759" t="s">
        <v>23</v>
      </c>
      <c r="D10759">
        <v>258</v>
      </c>
      <c r="E10759">
        <v>2900686042.42485</v>
      </c>
      <c r="F10759">
        <v>15470878.0835591</v>
      </c>
      <c r="G10759">
        <v>1353452635.2738299</v>
      </c>
      <c r="H10759">
        <v>152461557.78470999</v>
      </c>
      <c r="I10759">
        <v>232142.843455508</v>
      </c>
      <c r="J10759">
        <v>-353586.95771574997</v>
      </c>
      <c r="K10759">
        <v>656.75751841098895</v>
      </c>
      <c r="L10759">
        <v>169750.45695428501</v>
      </c>
      <c r="M10759">
        <v>185732.190029283</v>
      </c>
      <c r="Y10759" s="15">
        <f t="shared" si="1107"/>
        <v>1</v>
      </c>
      <c r="Z10759" s="15">
        <f t="shared" si="1108"/>
        <v>1</v>
      </c>
      <c r="AD10759" s="15">
        <f t="shared" si="1104"/>
        <v>1</v>
      </c>
      <c r="AE10759" s="15">
        <f t="shared" si="1105"/>
        <v>1</v>
      </c>
      <c r="AI10759" t="str">
        <f t="shared" si="1102"/>
        <v/>
      </c>
      <c r="AJ10759" t="str">
        <f t="shared" si="1103"/>
        <v/>
      </c>
      <c r="AL10759">
        <f t="shared" si="1106"/>
        <v>0</v>
      </c>
    </row>
    <row r="10760" spans="1:38" x14ac:dyDescent="0.3">
      <c r="A10760">
        <v>10759</v>
      </c>
      <c r="B10760" t="s">
        <v>34</v>
      </c>
      <c r="C10760" t="s">
        <v>23</v>
      </c>
      <c r="D10760">
        <v>259</v>
      </c>
      <c r="E10760">
        <v>3000147084.28861</v>
      </c>
      <c r="F10760">
        <v>16820324.720278699</v>
      </c>
      <c r="G10760">
        <v>1354906684.4988699</v>
      </c>
      <c r="H10760">
        <v>226942281.138785</v>
      </c>
      <c r="I10760">
        <v>226193.86712773101</v>
      </c>
      <c r="J10760">
        <v>-342697.40025186498</v>
      </c>
      <c r="K10760">
        <v>1003.30872813024</v>
      </c>
      <c r="L10760">
        <v>133321.46883914201</v>
      </c>
      <c r="M10760">
        <v>157110.619450556</v>
      </c>
      <c r="Y10760" s="15">
        <f t="shared" si="1107"/>
        <v>1</v>
      </c>
      <c r="Z10760" s="15">
        <f t="shared" si="1108"/>
        <v>1</v>
      </c>
      <c r="AD10760" s="15">
        <f t="shared" si="1104"/>
        <v>1</v>
      </c>
      <c r="AE10760" s="15">
        <f t="shared" si="1105"/>
        <v>1</v>
      </c>
      <c r="AI10760" t="str">
        <f t="shared" si="1102"/>
        <v/>
      </c>
      <c r="AJ10760" t="str">
        <f t="shared" si="1103"/>
        <v/>
      </c>
      <c r="AL10760">
        <f t="shared" si="1106"/>
        <v>0</v>
      </c>
    </row>
    <row r="10761" spans="1:38" x14ac:dyDescent="0.3">
      <c r="A10761">
        <v>10760</v>
      </c>
      <c r="B10761" t="s">
        <v>34</v>
      </c>
      <c r="C10761" t="s">
        <v>23</v>
      </c>
      <c r="D10761">
        <v>260</v>
      </c>
      <c r="E10761">
        <v>2069926702.6275899</v>
      </c>
      <c r="F10761">
        <v>13733222.0011141</v>
      </c>
      <c r="G10761">
        <v>1348292020.8234799</v>
      </c>
      <c r="H10761">
        <v>-16738096.644550599</v>
      </c>
      <c r="I10761">
        <v>208716.46206926601</v>
      </c>
      <c r="J10761">
        <v>-300087.159363985</v>
      </c>
      <c r="K10761">
        <v>-80.195383146135299</v>
      </c>
      <c r="L10761">
        <v>215566.25299568599</v>
      </c>
      <c r="M10761">
        <v>213811.687473442</v>
      </c>
      <c r="Y10761" s="15">
        <f t="shared" si="1107"/>
        <v>1</v>
      </c>
      <c r="Z10761" s="15">
        <f t="shared" si="1108"/>
        <v>1</v>
      </c>
      <c r="AD10761" s="15">
        <f t="shared" si="1104"/>
        <v>1</v>
      </c>
      <c r="AE10761" s="15">
        <f t="shared" si="1105"/>
        <v>1</v>
      </c>
      <c r="AI10761" t="str">
        <f t="shared" si="1102"/>
        <v/>
      </c>
      <c r="AJ10761" t="str">
        <f t="shared" si="1103"/>
        <v/>
      </c>
      <c r="AL10761">
        <f t="shared" si="1106"/>
        <v>1</v>
      </c>
    </row>
    <row r="10762" spans="1:38" x14ac:dyDescent="0.3">
      <c r="A10762">
        <v>10761</v>
      </c>
      <c r="B10762" t="s">
        <v>34</v>
      </c>
      <c r="C10762" t="s">
        <v>23</v>
      </c>
      <c r="D10762">
        <v>261</v>
      </c>
      <c r="E10762">
        <v>2419579105.6612301</v>
      </c>
      <c r="F10762">
        <v>14741696.041433901</v>
      </c>
      <c r="G10762">
        <v>1349939537.6413901</v>
      </c>
      <c r="H10762">
        <v>739468065.11255205</v>
      </c>
      <c r="I10762">
        <v>230674.705898849</v>
      </c>
      <c r="J10762">
        <v>-330016.75768780702</v>
      </c>
      <c r="K10762">
        <v>3205.6746847519898</v>
      </c>
      <c r="L10762">
        <v>-71940.445055887001</v>
      </c>
      <c r="M10762">
        <v>5574.0537189614297</v>
      </c>
      <c r="Y10762" s="15">
        <f t="shared" si="1107"/>
        <v>0</v>
      </c>
      <c r="Z10762" s="15">
        <f t="shared" si="1108"/>
        <v>1</v>
      </c>
      <c r="AD10762" s="15">
        <f t="shared" si="1104"/>
        <v>0</v>
      </c>
      <c r="AE10762" s="15">
        <f t="shared" si="1105"/>
        <v>1</v>
      </c>
      <c r="AI10762" t="str">
        <f t="shared" si="1102"/>
        <v/>
      </c>
      <c r="AJ10762" t="str">
        <f t="shared" si="1103"/>
        <v/>
      </c>
      <c r="AL10762">
        <f t="shared" si="1106"/>
        <v>0</v>
      </c>
    </row>
    <row r="10763" spans="1:38" x14ac:dyDescent="0.3">
      <c r="A10763">
        <v>10762</v>
      </c>
      <c r="B10763" t="s">
        <v>34</v>
      </c>
      <c r="C10763" t="s">
        <v>23</v>
      </c>
      <c r="D10763">
        <v>262</v>
      </c>
      <c r="E10763">
        <v>2841607949.2333698</v>
      </c>
      <c r="F10763">
        <v>15711622.633518999</v>
      </c>
      <c r="G10763">
        <v>1352245481.5758801</v>
      </c>
      <c r="H10763">
        <v>396448311.53324997</v>
      </c>
      <c r="I10763">
        <v>236023.01951688499</v>
      </c>
      <c r="J10763">
        <v>-367908.336511612</v>
      </c>
      <c r="K10763">
        <v>1679.7018881664101</v>
      </c>
      <c r="L10763">
        <v>73783.064472816797</v>
      </c>
      <c r="M10763">
        <v>115340.629442113</v>
      </c>
      <c r="Y10763" s="15">
        <f t="shared" si="1107"/>
        <v>1</v>
      </c>
      <c r="Z10763" s="15">
        <f t="shared" si="1108"/>
        <v>1</v>
      </c>
      <c r="AD10763" s="15">
        <f t="shared" si="1104"/>
        <v>1</v>
      </c>
      <c r="AE10763" s="15">
        <f t="shared" si="1105"/>
        <v>1</v>
      </c>
      <c r="AI10763" t="str">
        <f t="shared" si="1102"/>
        <v/>
      </c>
      <c r="AJ10763" t="str">
        <f t="shared" si="1103"/>
        <v/>
      </c>
      <c r="AL10763">
        <f t="shared" si="1106"/>
        <v>0</v>
      </c>
    </row>
    <row r="10764" spans="1:38" x14ac:dyDescent="0.3">
      <c r="A10764">
        <v>10763</v>
      </c>
      <c r="B10764" t="s">
        <v>34</v>
      </c>
      <c r="C10764" t="s">
        <v>23</v>
      </c>
      <c r="D10764">
        <v>263</v>
      </c>
      <c r="E10764">
        <v>2152470201.2895498</v>
      </c>
      <c r="F10764">
        <v>14335008.445280001</v>
      </c>
      <c r="G10764">
        <v>1349463461.54017</v>
      </c>
      <c r="H10764">
        <v>-621011433.18989098</v>
      </c>
      <c r="I10764">
        <v>211806.38523468401</v>
      </c>
      <c r="J10764">
        <v>-313524.86367487902</v>
      </c>
      <c r="K10764">
        <v>-2931.9769208175899</v>
      </c>
      <c r="L10764">
        <v>465945.10665569903</v>
      </c>
      <c r="M10764">
        <v>400847.785691828</v>
      </c>
      <c r="Y10764" s="15">
        <f t="shared" si="1107"/>
        <v>1</v>
      </c>
      <c r="Z10764" s="15">
        <f t="shared" si="1108"/>
        <v>1</v>
      </c>
      <c r="AD10764" s="15">
        <f t="shared" si="1104"/>
        <v>1</v>
      </c>
      <c r="AE10764" s="15">
        <f t="shared" si="1105"/>
        <v>1</v>
      </c>
      <c r="AI10764" t="str">
        <f t="shared" si="1102"/>
        <v/>
      </c>
      <c r="AJ10764" t="str">
        <f t="shared" si="1103"/>
        <v/>
      </c>
      <c r="AL10764">
        <f t="shared" si="1106"/>
        <v>1</v>
      </c>
    </row>
    <row r="10765" spans="1:38" x14ac:dyDescent="0.3">
      <c r="A10765">
        <v>10764</v>
      </c>
      <c r="B10765" t="s">
        <v>34</v>
      </c>
      <c r="C10765" t="s">
        <v>23</v>
      </c>
      <c r="D10765">
        <v>264</v>
      </c>
      <c r="E10765">
        <v>1980595410.6642599</v>
      </c>
      <c r="F10765">
        <v>16080771.161648501</v>
      </c>
      <c r="G10765">
        <v>1354798810.48879</v>
      </c>
      <c r="H10765">
        <v>26072744.667352699</v>
      </c>
      <c r="I10765">
        <v>233279.07030771099</v>
      </c>
      <c r="J10765">
        <v>-378937.179600954</v>
      </c>
      <c r="K10765">
        <v>111.76632619874999</v>
      </c>
      <c r="L10765">
        <v>222609.22811227501</v>
      </c>
      <c r="M10765">
        <v>225342.29506935499</v>
      </c>
      <c r="Y10765" s="15">
        <f t="shared" si="1107"/>
        <v>1</v>
      </c>
      <c r="Z10765" s="15">
        <f t="shared" si="1108"/>
        <v>1</v>
      </c>
      <c r="AD10765" s="15">
        <f t="shared" si="1104"/>
        <v>1</v>
      </c>
      <c r="AE10765" s="15">
        <f t="shared" si="1105"/>
        <v>1</v>
      </c>
      <c r="AI10765" t="str">
        <f t="shared" si="1102"/>
        <v/>
      </c>
      <c r="AJ10765" t="str">
        <f t="shared" si="1103"/>
        <v/>
      </c>
      <c r="AL10765">
        <f t="shared" si="1106"/>
        <v>0</v>
      </c>
    </row>
    <row r="10766" spans="1:38" x14ac:dyDescent="0.3">
      <c r="A10766">
        <v>10765</v>
      </c>
      <c r="B10766" t="s">
        <v>34</v>
      </c>
      <c r="C10766" t="s">
        <v>23</v>
      </c>
      <c r="D10766">
        <v>265</v>
      </c>
      <c r="E10766">
        <v>2994899584.32899</v>
      </c>
      <c r="F10766">
        <v>13893044.0331131</v>
      </c>
      <c r="G10766">
        <v>1348462935.0395999</v>
      </c>
      <c r="H10766">
        <v>387856900.33900398</v>
      </c>
      <c r="I10766">
        <v>193023.12610667001</v>
      </c>
      <c r="J10766">
        <v>-281091.81222772598</v>
      </c>
      <c r="K10766">
        <v>2009.3804724966601</v>
      </c>
      <c r="L10766">
        <v>34299.064876170502</v>
      </c>
      <c r="M10766">
        <v>74956.037968805904</v>
      </c>
      <c r="Y10766" s="15">
        <f t="shared" si="1107"/>
        <v>1</v>
      </c>
      <c r="Z10766" s="15">
        <f t="shared" si="1108"/>
        <v>1</v>
      </c>
      <c r="AD10766" s="15">
        <f t="shared" si="1104"/>
        <v>1</v>
      </c>
      <c r="AE10766" s="15">
        <f t="shared" si="1105"/>
        <v>1</v>
      </c>
      <c r="AI10766" t="str">
        <f t="shared" si="1102"/>
        <v/>
      </c>
      <c r="AJ10766" t="str">
        <f t="shared" si="1103"/>
        <v/>
      </c>
      <c r="AL10766">
        <f t="shared" si="1106"/>
        <v>0</v>
      </c>
    </row>
    <row r="10767" spans="1:38" x14ac:dyDescent="0.3">
      <c r="A10767">
        <v>10766</v>
      </c>
      <c r="B10767" t="s">
        <v>34</v>
      </c>
      <c r="C10767" t="s">
        <v>23</v>
      </c>
      <c r="D10767">
        <v>266</v>
      </c>
      <c r="E10767">
        <v>2019630060.5366199</v>
      </c>
      <c r="F10767">
        <v>14991046.3558385</v>
      </c>
      <c r="G10767">
        <v>1352805564.1336801</v>
      </c>
      <c r="H10767">
        <v>-4710165.9437866202</v>
      </c>
      <c r="I10767">
        <v>231013.704665575</v>
      </c>
      <c r="J10767">
        <v>-443297.13488769502</v>
      </c>
      <c r="K10767">
        <v>-20.3891191243621</v>
      </c>
      <c r="L10767">
        <v>232941.26265671599</v>
      </c>
      <c r="M10767">
        <v>232447.52104770701</v>
      </c>
      <c r="Y10767" s="15">
        <f t="shared" si="1107"/>
        <v>1</v>
      </c>
      <c r="Z10767" s="15">
        <f t="shared" si="1108"/>
        <v>1</v>
      </c>
      <c r="AD10767" s="15">
        <f t="shared" si="1104"/>
        <v>1</v>
      </c>
      <c r="AE10767" s="15">
        <f t="shared" si="1105"/>
        <v>1</v>
      </c>
      <c r="AI10767" t="str">
        <f t="shared" si="1102"/>
        <v/>
      </c>
      <c r="AJ10767" t="str">
        <f t="shared" si="1103"/>
        <v/>
      </c>
      <c r="AL10767">
        <f t="shared" si="1106"/>
        <v>1</v>
      </c>
    </row>
    <row r="10768" spans="1:38" x14ac:dyDescent="0.3">
      <c r="A10768">
        <v>10767</v>
      </c>
      <c r="B10768" t="s">
        <v>34</v>
      </c>
      <c r="C10768" t="s">
        <v>23</v>
      </c>
      <c r="D10768">
        <v>267</v>
      </c>
      <c r="E10768">
        <v>2733518181.4275098</v>
      </c>
      <c r="F10768">
        <v>14218760.3008094</v>
      </c>
      <c r="G10768">
        <v>1348906874.5670199</v>
      </c>
      <c r="H10768">
        <v>86907908.175573304</v>
      </c>
      <c r="I10768">
        <v>205856.68903331499</v>
      </c>
      <c r="J10768">
        <v>-298724.85303187399</v>
      </c>
      <c r="K10768">
        <v>422.17675113539201</v>
      </c>
      <c r="L10768">
        <v>170291.056124328</v>
      </c>
      <c r="M10768">
        <v>179401.149256984</v>
      </c>
      <c r="Y10768" s="15">
        <f t="shared" si="1107"/>
        <v>1</v>
      </c>
      <c r="Z10768" s="15">
        <f t="shared" si="1108"/>
        <v>1</v>
      </c>
      <c r="AD10768" s="15">
        <f t="shared" si="1104"/>
        <v>1</v>
      </c>
      <c r="AE10768" s="15">
        <f t="shared" si="1105"/>
        <v>1</v>
      </c>
      <c r="AI10768" t="str">
        <f t="shared" si="1102"/>
        <v/>
      </c>
      <c r="AJ10768" t="str">
        <f t="shared" si="1103"/>
        <v/>
      </c>
      <c r="AL10768">
        <f t="shared" si="1106"/>
        <v>0</v>
      </c>
    </row>
    <row r="10769" spans="1:38" x14ac:dyDescent="0.3">
      <c r="A10769">
        <v>10768</v>
      </c>
      <c r="B10769" t="s">
        <v>34</v>
      </c>
      <c r="C10769" t="s">
        <v>23</v>
      </c>
      <c r="D10769">
        <v>268</v>
      </c>
      <c r="E10769">
        <v>3361954570.89362</v>
      </c>
      <c r="F10769">
        <v>15206095.3157409</v>
      </c>
      <c r="G10769">
        <v>1351498057.11884</v>
      </c>
      <c r="H10769">
        <v>122081407.723602</v>
      </c>
      <c r="I10769">
        <v>233030.880402382</v>
      </c>
      <c r="J10769">
        <v>-430305.36689162301</v>
      </c>
      <c r="K10769">
        <v>523.88510704160797</v>
      </c>
      <c r="L10769">
        <v>183071.07095284</v>
      </c>
      <c r="M10769">
        <v>195868.214705063</v>
      </c>
      <c r="Y10769" s="15">
        <f t="shared" si="1107"/>
        <v>1</v>
      </c>
      <c r="Z10769" s="15">
        <f t="shared" si="1108"/>
        <v>1</v>
      </c>
      <c r="AD10769" s="15">
        <f t="shared" si="1104"/>
        <v>1</v>
      </c>
      <c r="AE10769" s="15">
        <f t="shared" si="1105"/>
        <v>1</v>
      </c>
      <c r="AI10769" t="str">
        <f t="shared" si="1102"/>
        <v/>
      </c>
      <c r="AJ10769" t="str">
        <f t="shared" si="1103"/>
        <v/>
      </c>
      <c r="AL10769">
        <f t="shared" si="1106"/>
        <v>0</v>
      </c>
    </row>
    <row r="10770" spans="1:38" x14ac:dyDescent="0.3">
      <c r="A10770">
        <v>10769</v>
      </c>
      <c r="B10770" t="s">
        <v>34</v>
      </c>
      <c r="C10770" t="s">
        <v>23</v>
      </c>
      <c r="D10770">
        <v>269</v>
      </c>
      <c r="E10770">
        <v>2589599204.6000299</v>
      </c>
      <c r="F10770">
        <v>15155519.808458799</v>
      </c>
      <c r="G10770">
        <v>1351554998.02458</v>
      </c>
      <c r="H10770">
        <v>131390006.998932</v>
      </c>
      <c r="I10770">
        <v>223265.79412354901</v>
      </c>
      <c r="J10770">
        <v>-348334.52173781401</v>
      </c>
      <c r="K10770">
        <v>588.49143244138997</v>
      </c>
      <c r="L10770">
        <v>169496.593426729</v>
      </c>
      <c r="M10770">
        <v>183269.50806232801</v>
      </c>
      <c r="Y10770" s="15">
        <f t="shared" si="1107"/>
        <v>1</v>
      </c>
      <c r="Z10770" s="15">
        <f t="shared" si="1108"/>
        <v>1</v>
      </c>
      <c r="AD10770" s="15">
        <f t="shared" si="1104"/>
        <v>1</v>
      </c>
      <c r="AE10770" s="15">
        <f t="shared" si="1105"/>
        <v>1</v>
      </c>
      <c r="AI10770" t="str">
        <f t="shared" si="1102"/>
        <v/>
      </c>
      <c r="AJ10770" t="str">
        <f t="shared" si="1103"/>
        <v/>
      </c>
      <c r="AL10770">
        <f t="shared" si="1106"/>
        <v>0</v>
      </c>
    </row>
    <row r="10771" spans="1:38" x14ac:dyDescent="0.3">
      <c r="A10771">
        <v>10770</v>
      </c>
      <c r="B10771" t="s">
        <v>34</v>
      </c>
      <c r="C10771" t="s">
        <v>23</v>
      </c>
      <c r="D10771">
        <v>270</v>
      </c>
      <c r="E10771">
        <v>3294400473.6279702</v>
      </c>
      <c r="F10771">
        <v>14656798.4003042</v>
      </c>
      <c r="G10771">
        <v>1349244904.0571001</v>
      </c>
      <c r="H10771">
        <v>491163627.69011301</v>
      </c>
      <c r="I10771">
        <v>215401.069091232</v>
      </c>
      <c r="J10771">
        <v>-326637.570872307</v>
      </c>
      <c r="K10771">
        <v>2280.2283654501398</v>
      </c>
      <c r="L10771">
        <v>14400.4277527909</v>
      </c>
      <c r="M10771">
        <v>65886.494850280098</v>
      </c>
      <c r="Y10771" s="15">
        <f t="shared" si="1107"/>
        <v>1</v>
      </c>
      <c r="Z10771" s="15">
        <f t="shared" si="1108"/>
        <v>1</v>
      </c>
      <c r="AD10771" s="15">
        <f t="shared" si="1104"/>
        <v>1</v>
      </c>
      <c r="AE10771" s="15">
        <f t="shared" si="1105"/>
        <v>1</v>
      </c>
      <c r="AI10771" t="str">
        <f t="shared" ref="AI10771:AI10834" si="1109">IF(Y10771&lt;&gt;AD10771,"ERROR!","")</f>
        <v/>
      </c>
      <c r="AJ10771" t="str">
        <f t="shared" ref="AJ10771:AJ10834" si="1110">IF(Z10771&lt;&gt;AE10771,"ERROR!","")</f>
        <v/>
      </c>
      <c r="AL10771">
        <f t="shared" si="1106"/>
        <v>0</v>
      </c>
    </row>
    <row r="10772" spans="1:38" x14ac:dyDescent="0.3">
      <c r="A10772">
        <v>10771</v>
      </c>
      <c r="B10772" t="s">
        <v>34</v>
      </c>
      <c r="C10772" t="s">
        <v>23</v>
      </c>
      <c r="D10772">
        <v>271</v>
      </c>
      <c r="E10772">
        <v>2198202723.1096001</v>
      </c>
      <c r="F10772">
        <v>14639744.2680337</v>
      </c>
      <c r="G10772">
        <v>1350470561.1642599</v>
      </c>
      <c r="H10772">
        <v>-310852926.45601499</v>
      </c>
      <c r="I10772">
        <v>218187.18776132699</v>
      </c>
      <c r="J10772">
        <v>-383390.05104899401</v>
      </c>
      <c r="K10772">
        <v>-1424.7075167220801</v>
      </c>
      <c r="L10772">
        <v>345398.63840036298</v>
      </c>
      <c r="M10772">
        <v>312813.58175796998</v>
      </c>
      <c r="Y10772" s="15">
        <f t="shared" si="1107"/>
        <v>1</v>
      </c>
      <c r="Z10772" s="15">
        <f t="shared" si="1108"/>
        <v>1</v>
      </c>
      <c r="AD10772" s="15">
        <f t="shared" si="1104"/>
        <v>1</v>
      </c>
      <c r="AE10772" s="15">
        <f t="shared" si="1105"/>
        <v>1</v>
      </c>
      <c r="AI10772" t="str">
        <f t="shared" si="1109"/>
        <v/>
      </c>
      <c r="AJ10772" t="str">
        <f t="shared" si="1110"/>
        <v/>
      </c>
      <c r="AL10772">
        <f t="shared" si="1106"/>
        <v>1</v>
      </c>
    </row>
    <row r="10773" spans="1:38" x14ac:dyDescent="0.3">
      <c r="A10773">
        <v>10772</v>
      </c>
      <c r="B10773" t="s">
        <v>34</v>
      </c>
      <c r="C10773" t="s">
        <v>23</v>
      </c>
      <c r="D10773">
        <v>272</v>
      </c>
      <c r="E10773">
        <v>3005665611.0882602</v>
      </c>
      <c r="F10773">
        <v>14718926.5865777</v>
      </c>
      <c r="G10773">
        <v>1349375487.89147</v>
      </c>
      <c r="H10773">
        <v>76176064.975516304</v>
      </c>
      <c r="I10773">
        <v>224045.21322998599</v>
      </c>
      <c r="J10773">
        <v>-329508.97746562999</v>
      </c>
      <c r="K10773">
        <v>340.003090792752</v>
      </c>
      <c r="L10773">
        <v>192871.410750504</v>
      </c>
      <c r="M10773">
        <v>200856.54191951299</v>
      </c>
      <c r="Y10773" s="15">
        <f t="shared" si="1107"/>
        <v>1</v>
      </c>
      <c r="Z10773" s="15">
        <f t="shared" si="1108"/>
        <v>1</v>
      </c>
      <c r="AD10773" s="15">
        <f t="shared" si="1104"/>
        <v>1</v>
      </c>
      <c r="AE10773" s="15">
        <f t="shared" si="1105"/>
        <v>1</v>
      </c>
      <c r="AI10773" t="str">
        <f t="shared" si="1109"/>
        <v/>
      </c>
      <c r="AJ10773" t="str">
        <f t="shared" si="1110"/>
        <v/>
      </c>
      <c r="AL10773">
        <f t="shared" si="1106"/>
        <v>0</v>
      </c>
    </row>
    <row r="10774" spans="1:38" x14ac:dyDescent="0.3">
      <c r="A10774">
        <v>10773</v>
      </c>
      <c r="B10774" t="s">
        <v>34</v>
      </c>
      <c r="C10774" t="s">
        <v>23</v>
      </c>
      <c r="D10774">
        <v>273</v>
      </c>
      <c r="E10774">
        <v>3200448153.5924101</v>
      </c>
      <c r="F10774">
        <v>14409392.856432</v>
      </c>
      <c r="G10774">
        <v>1350337009.8223901</v>
      </c>
      <c r="H10774">
        <v>-409633981.13550502</v>
      </c>
      <c r="I10774">
        <v>202114.29373680099</v>
      </c>
      <c r="J10774">
        <v>-336508.92824411398</v>
      </c>
      <c r="K10774">
        <v>-2026.74424238863</v>
      </c>
      <c r="L10774">
        <v>369750.26733174198</v>
      </c>
      <c r="M10774">
        <v>326810.51884641498</v>
      </c>
      <c r="Y10774" s="15">
        <f t="shared" si="1107"/>
        <v>1</v>
      </c>
      <c r="Z10774" s="15">
        <f t="shared" si="1108"/>
        <v>1</v>
      </c>
      <c r="AD10774" s="15">
        <f t="shared" si="1104"/>
        <v>1</v>
      </c>
      <c r="AE10774" s="15">
        <f t="shared" si="1105"/>
        <v>1</v>
      </c>
      <c r="AI10774" t="str">
        <f t="shared" si="1109"/>
        <v/>
      </c>
      <c r="AJ10774" t="str">
        <f t="shared" si="1110"/>
        <v/>
      </c>
      <c r="AL10774">
        <f t="shared" si="1106"/>
        <v>1</v>
      </c>
    </row>
    <row r="10775" spans="1:38" x14ac:dyDescent="0.3">
      <c r="A10775">
        <v>10774</v>
      </c>
      <c r="B10775" t="s">
        <v>34</v>
      </c>
      <c r="C10775" t="s">
        <v>23</v>
      </c>
      <c r="D10775">
        <v>274</v>
      </c>
      <c r="E10775">
        <v>2818960960.6715798</v>
      </c>
      <c r="F10775">
        <v>14080981.0276895</v>
      </c>
      <c r="G10775">
        <v>1351152439.17485</v>
      </c>
      <c r="H10775">
        <v>-87331401.770206004</v>
      </c>
      <c r="I10775">
        <v>190884.84712072599</v>
      </c>
      <c r="J10775">
        <v>-336206.33007979399</v>
      </c>
      <c r="K10775">
        <v>-457.50829930975402</v>
      </c>
      <c r="L10775">
        <v>226623.78782232001</v>
      </c>
      <c r="M10775">
        <v>217469.302111714</v>
      </c>
      <c r="Y10775" s="15">
        <f t="shared" si="1107"/>
        <v>1</v>
      </c>
      <c r="Z10775" s="15">
        <f t="shared" si="1108"/>
        <v>1</v>
      </c>
      <c r="AD10775" s="15">
        <f t="shared" si="1104"/>
        <v>1</v>
      </c>
      <c r="AE10775" s="15">
        <f t="shared" si="1105"/>
        <v>1</v>
      </c>
      <c r="AI10775" t="str">
        <f t="shared" si="1109"/>
        <v/>
      </c>
      <c r="AJ10775" t="str">
        <f t="shared" si="1110"/>
        <v/>
      </c>
      <c r="AL10775">
        <f t="shared" si="1106"/>
        <v>1</v>
      </c>
    </row>
    <row r="10776" spans="1:38" x14ac:dyDescent="0.3">
      <c r="A10776">
        <v>10775</v>
      </c>
      <c r="B10776" t="s">
        <v>34</v>
      </c>
      <c r="C10776" t="s">
        <v>23</v>
      </c>
      <c r="D10776">
        <v>275</v>
      </c>
      <c r="E10776">
        <v>2947148523.58319</v>
      </c>
      <c r="F10776">
        <v>14527645.9966988</v>
      </c>
      <c r="G10776">
        <v>1349204709.67659</v>
      </c>
      <c r="H10776">
        <v>608337658.64443195</v>
      </c>
      <c r="I10776">
        <v>211209.69768377801</v>
      </c>
      <c r="J10776">
        <v>-314121.22547650302</v>
      </c>
      <c r="K10776">
        <v>2880.25438848567</v>
      </c>
      <c r="L10776">
        <v>-37742.489824300101</v>
      </c>
      <c r="M10776">
        <v>26026.306855933399</v>
      </c>
      <c r="Y10776" s="15">
        <f t="shared" si="1107"/>
        <v>0</v>
      </c>
      <c r="Z10776" s="15">
        <f t="shared" si="1108"/>
        <v>1</v>
      </c>
      <c r="AD10776" s="15">
        <f t="shared" si="1104"/>
        <v>0</v>
      </c>
      <c r="AE10776" s="15">
        <f t="shared" si="1105"/>
        <v>1</v>
      </c>
      <c r="AI10776" t="str">
        <f t="shared" si="1109"/>
        <v/>
      </c>
      <c r="AJ10776" t="str">
        <f t="shared" si="1110"/>
        <v/>
      </c>
      <c r="AL10776">
        <f t="shared" si="1106"/>
        <v>0</v>
      </c>
    </row>
    <row r="10777" spans="1:38" x14ac:dyDescent="0.3">
      <c r="A10777">
        <v>10776</v>
      </c>
      <c r="B10777" t="s">
        <v>34</v>
      </c>
      <c r="C10777" t="s">
        <v>23</v>
      </c>
      <c r="D10777">
        <v>276</v>
      </c>
      <c r="E10777">
        <v>3128092985.7708802</v>
      </c>
      <c r="F10777">
        <v>14339167.211843001</v>
      </c>
      <c r="G10777">
        <v>1349258640.8970101</v>
      </c>
      <c r="H10777">
        <v>326417396.99218702</v>
      </c>
      <c r="I10777">
        <v>218067.13104633201</v>
      </c>
      <c r="J10777">
        <v>-306055.65265607799</v>
      </c>
      <c r="K10777">
        <v>1496.86656318156</v>
      </c>
      <c r="L10777">
        <v>84486.176674749193</v>
      </c>
      <c r="M10777">
        <v>118702.773865311</v>
      </c>
      <c r="Y10777" s="15">
        <f t="shared" si="1107"/>
        <v>1</v>
      </c>
      <c r="Z10777" s="15">
        <f t="shared" si="1108"/>
        <v>1</v>
      </c>
      <c r="AD10777" s="15">
        <f t="shared" si="1104"/>
        <v>1</v>
      </c>
      <c r="AE10777" s="15">
        <f t="shared" si="1105"/>
        <v>1</v>
      </c>
      <c r="AI10777" t="str">
        <f t="shared" si="1109"/>
        <v/>
      </c>
      <c r="AJ10777" t="str">
        <f t="shared" si="1110"/>
        <v/>
      </c>
      <c r="AL10777">
        <f t="shared" si="1106"/>
        <v>0</v>
      </c>
    </row>
    <row r="10778" spans="1:38" x14ac:dyDescent="0.3">
      <c r="A10778">
        <v>10777</v>
      </c>
      <c r="B10778" t="s">
        <v>34</v>
      </c>
      <c r="C10778" t="s">
        <v>23</v>
      </c>
      <c r="D10778">
        <v>277</v>
      </c>
      <c r="E10778">
        <v>2855945384.1872301</v>
      </c>
      <c r="F10778">
        <v>15301149.9529092</v>
      </c>
      <c r="G10778">
        <v>1352191390.46152</v>
      </c>
      <c r="H10778">
        <v>62418804.558682397</v>
      </c>
      <c r="I10778">
        <v>204344.16761281699</v>
      </c>
      <c r="J10778">
        <v>-326761.744599581</v>
      </c>
      <c r="K10778">
        <v>305.45919312437098</v>
      </c>
      <c r="L10778">
        <v>178800.29782979301</v>
      </c>
      <c r="M10778">
        <v>185343.32866203701</v>
      </c>
      <c r="Y10778" s="15">
        <f t="shared" si="1107"/>
        <v>1</v>
      </c>
      <c r="Z10778" s="15">
        <f t="shared" si="1108"/>
        <v>1</v>
      </c>
      <c r="AD10778" s="15">
        <f t="shared" si="1104"/>
        <v>1</v>
      </c>
      <c r="AE10778" s="15">
        <f t="shared" si="1105"/>
        <v>1</v>
      </c>
      <c r="AI10778" t="str">
        <f t="shared" si="1109"/>
        <v/>
      </c>
      <c r="AJ10778" t="str">
        <f t="shared" si="1110"/>
        <v/>
      </c>
      <c r="AL10778">
        <f t="shared" si="1106"/>
        <v>0</v>
      </c>
    </row>
    <row r="10779" spans="1:38" x14ac:dyDescent="0.3">
      <c r="A10779">
        <v>10778</v>
      </c>
      <c r="B10779" t="s">
        <v>34</v>
      </c>
      <c r="C10779" t="s">
        <v>23</v>
      </c>
      <c r="D10779">
        <v>278</v>
      </c>
      <c r="E10779">
        <v>2926307579.9643602</v>
      </c>
      <c r="F10779">
        <v>15367692.6193223</v>
      </c>
      <c r="G10779">
        <v>1352491944.7506199</v>
      </c>
      <c r="H10779">
        <v>222108247.54672799</v>
      </c>
      <c r="I10779">
        <v>227152.69880047999</v>
      </c>
      <c r="J10779">
        <v>-358799.89805269201</v>
      </c>
      <c r="K10779">
        <v>977.79268623974099</v>
      </c>
      <c r="L10779">
        <v>136258.549302064</v>
      </c>
      <c r="M10779">
        <v>159540.97391863499</v>
      </c>
      <c r="Y10779" s="15">
        <f t="shared" si="1107"/>
        <v>1</v>
      </c>
      <c r="Z10779" s="15">
        <f t="shared" si="1108"/>
        <v>1</v>
      </c>
      <c r="AD10779" s="15">
        <f t="shared" si="1104"/>
        <v>1</v>
      </c>
      <c r="AE10779" s="15">
        <f t="shared" si="1105"/>
        <v>1</v>
      </c>
      <c r="AI10779" t="str">
        <f t="shared" si="1109"/>
        <v/>
      </c>
      <c r="AJ10779" t="str">
        <f t="shared" si="1110"/>
        <v/>
      </c>
      <c r="AL10779">
        <f t="shared" si="1106"/>
        <v>0</v>
      </c>
    </row>
    <row r="10780" spans="1:38" x14ac:dyDescent="0.3">
      <c r="A10780">
        <v>10779</v>
      </c>
      <c r="B10780" t="s">
        <v>34</v>
      </c>
      <c r="C10780" t="s">
        <v>23</v>
      </c>
      <c r="D10780">
        <v>279</v>
      </c>
      <c r="E10780">
        <v>2454442256.4077902</v>
      </c>
      <c r="F10780">
        <v>14666442.3509646</v>
      </c>
      <c r="G10780">
        <v>1350575825.7647099</v>
      </c>
      <c r="H10780">
        <v>-242702792.07384399</v>
      </c>
      <c r="I10780">
        <v>215822.48968525801</v>
      </c>
      <c r="J10780">
        <v>-331297.38896489103</v>
      </c>
      <c r="K10780">
        <v>-1124.5481989749401</v>
      </c>
      <c r="L10780">
        <v>315144.618017309</v>
      </c>
      <c r="M10780">
        <v>289703.37698684301</v>
      </c>
      <c r="Y10780" s="15">
        <f t="shared" si="1107"/>
        <v>1</v>
      </c>
      <c r="Z10780" s="15">
        <f t="shared" si="1108"/>
        <v>1</v>
      </c>
      <c r="AD10780" s="15">
        <f t="shared" si="1104"/>
        <v>1</v>
      </c>
      <c r="AE10780" s="15">
        <f t="shared" si="1105"/>
        <v>1</v>
      </c>
      <c r="AI10780" t="str">
        <f t="shared" si="1109"/>
        <v/>
      </c>
      <c r="AJ10780" t="str">
        <f t="shared" si="1110"/>
        <v/>
      </c>
      <c r="AL10780">
        <f t="shared" si="1106"/>
        <v>1</v>
      </c>
    </row>
    <row r="10781" spans="1:38" x14ac:dyDescent="0.3">
      <c r="A10781">
        <v>10780</v>
      </c>
      <c r="B10781" t="s">
        <v>34</v>
      </c>
      <c r="C10781" t="s">
        <v>23</v>
      </c>
      <c r="D10781">
        <v>280</v>
      </c>
      <c r="E10781">
        <v>2884770673.1495399</v>
      </c>
      <c r="F10781">
        <v>15168429.3753851</v>
      </c>
      <c r="G10781">
        <v>1352415366.9760001</v>
      </c>
      <c r="H10781">
        <v>-172464500.37791201</v>
      </c>
      <c r="I10781">
        <v>222966.601632534</v>
      </c>
      <c r="J10781">
        <v>-368691.63597273797</v>
      </c>
      <c r="K10781">
        <v>-773.49925556181097</v>
      </c>
      <c r="L10781">
        <v>293544.863600143</v>
      </c>
      <c r="M10781">
        <v>275466.32859104301</v>
      </c>
      <c r="Y10781" s="15">
        <f t="shared" si="1107"/>
        <v>1</v>
      </c>
      <c r="Z10781" s="15">
        <f t="shared" si="1108"/>
        <v>1</v>
      </c>
      <c r="AD10781" s="15">
        <f t="shared" si="1104"/>
        <v>1</v>
      </c>
      <c r="AE10781" s="15">
        <f t="shared" si="1105"/>
        <v>1</v>
      </c>
      <c r="AI10781" t="str">
        <f t="shared" si="1109"/>
        <v/>
      </c>
      <c r="AJ10781" t="str">
        <f t="shared" si="1110"/>
        <v/>
      </c>
      <c r="AL10781">
        <f t="shared" si="1106"/>
        <v>1</v>
      </c>
    </row>
    <row r="10782" spans="1:38" x14ac:dyDescent="0.3">
      <c r="A10782">
        <v>10781</v>
      </c>
      <c r="B10782" t="s">
        <v>34</v>
      </c>
      <c r="C10782" t="s">
        <v>23</v>
      </c>
      <c r="D10782">
        <v>281</v>
      </c>
      <c r="E10782">
        <v>2531997230.3436499</v>
      </c>
      <c r="F10782">
        <v>12070655.5234787</v>
      </c>
      <c r="G10782">
        <v>1344984879.5968599</v>
      </c>
      <c r="H10782">
        <v>193002492.15327799</v>
      </c>
      <c r="I10782">
        <v>193900.64282616801</v>
      </c>
      <c r="J10782">
        <v>-327302.09135103202</v>
      </c>
      <c r="K10782">
        <v>995.367985068027</v>
      </c>
      <c r="L10782">
        <v>114917.545309016</v>
      </c>
      <c r="M10782">
        <v>135148.96860825</v>
      </c>
      <c r="Y10782" s="15">
        <f t="shared" si="1107"/>
        <v>1</v>
      </c>
      <c r="Z10782" s="15">
        <f t="shared" si="1108"/>
        <v>1</v>
      </c>
      <c r="AD10782" s="15">
        <f t="shared" si="1104"/>
        <v>1</v>
      </c>
      <c r="AE10782" s="15">
        <f t="shared" si="1105"/>
        <v>1</v>
      </c>
      <c r="AI10782" t="str">
        <f t="shared" si="1109"/>
        <v/>
      </c>
      <c r="AJ10782" t="str">
        <f t="shared" si="1110"/>
        <v/>
      </c>
      <c r="AL10782">
        <f t="shared" si="1106"/>
        <v>0</v>
      </c>
    </row>
    <row r="10783" spans="1:38" x14ac:dyDescent="0.3">
      <c r="A10783">
        <v>10782</v>
      </c>
      <c r="B10783" t="s">
        <v>34</v>
      </c>
      <c r="C10783" t="s">
        <v>23</v>
      </c>
      <c r="D10783">
        <v>282</v>
      </c>
      <c r="E10783">
        <v>2456964664.9752698</v>
      </c>
      <c r="F10783">
        <v>14054128.7652098</v>
      </c>
      <c r="G10783">
        <v>1348879847.4758301</v>
      </c>
      <c r="H10783">
        <v>107800567.494414</v>
      </c>
      <c r="I10783">
        <v>210526.242925964</v>
      </c>
      <c r="J10783">
        <v>-355359.06335711502</v>
      </c>
      <c r="K10783">
        <v>512.05287282082202</v>
      </c>
      <c r="L10783">
        <v>166410.63260496501</v>
      </c>
      <c r="M10783">
        <v>177710.791937339</v>
      </c>
      <c r="Y10783" s="15">
        <f t="shared" si="1107"/>
        <v>1</v>
      </c>
      <c r="Z10783" s="15">
        <f t="shared" si="1108"/>
        <v>1</v>
      </c>
      <c r="AD10783" s="15">
        <f t="shared" si="1104"/>
        <v>1</v>
      </c>
      <c r="AE10783" s="15">
        <f t="shared" si="1105"/>
        <v>1</v>
      </c>
      <c r="AI10783" t="str">
        <f t="shared" si="1109"/>
        <v/>
      </c>
      <c r="AJ10783" t="str">
        <f t="shared" si="1110"/>
        <v/>
      </c>
      <c r="AL10783">
        <f t="shared" si="1106"/>
        <v>0</v>
      </c>
    </row>
    <row r="10784" spans="1:38" x14ac:dyDescent="0.3">
      <c r="A10784">
        <v>10783</v>
      </c>
      <c r="B10784" t="s">
        <v>34</v>
      </c>
      <c r="C10784" t="s">
        <v>23</v>
      </c>
      <c r="D10784">
        <v>283</v>
      </c>
      <c r="E10784">
        <v>1933648777.02405</v>
      </c>
      <c r="F10784">
        <v>14240072.9296421</v>
      </c>
      <c r="G10784">
        <v>1351335987.16401</v>
      </c>
      <c r="H10784">
        <v>-154713286.90667099</v>
      </c>
      <c r="I10784">
        <v>220049.51514696001</v>
      </c>
      <c r="J10784">
        <v>-384125.844087601</v>
      </c>
      <c r="K10784">
        <v>-703.08397091148402</v>
      </c>
      <c r="L10784">
        <v>283363.38477950398</v>
      </c>
      <c r="M10784">
        <v>267145.61493361503</v>
      </c>
      <c r="Y10784" s="15">
        <f t="shared" si="1107"/>
        <v>1</v>
      </c>
      <c r="Z10784" s="15">
        <f t="shared" si="1108"/>
        <v>1</v>
      </c>
      <c r="AD10784" s="15">
        <f t="shared" si="1104"/>
        <v>1</v>
      </c>
      <c r="AE10784" s="15">
        <f t="shared" si="1105"/>
        <v>1</v>
      </c>
      <c r="AI10784" t="str">
        <f t="shared" si="1109"/>
        <v/>
      </c>
      <c r="AJ10784" t="str">
        <f t="shared" si="1110"/>
        <v/>
      </c>
      <c r="AL10784">
        <f t="shared" si="1106"/>
        <v>1</v>
      </c>
    </row>
    <row r="10785" spans="1:38" x14ac:dyDescent="0.3">
      <c r="A10785">
        <v>10784</v>
      </c>
      <c r="B10785" t="s">
        <v>34</v>
      </c>
      <c r="C10785" t="s">
        <v>23</v>
      </c>
      <c r="D10785">
        <v>284</v>
      </c>
      <c r="E10785">
        <v>2403428893.52841</v>
      </c>
      <c r="F10785">
        <v>13480109.563477101</v>
      </c>
      <c r="G10785">
        <v>1348426148.0167899</v>
      </c>
      <c r="H10785">
        <v>-351330454.26507002</v>
      </c>
      <c r="I10785">
        <v>194352.119236678</v>
      </c>
      <c r="J10785">
        <v>-309742.41798400902</v>
      </c>
      <c r="K10785">
        <v>-1807.7006602496899</v>
      </c>
      <c r="L10785">
        <v>338128.33279938</v>
      </c>
      <c r="M10785">
        <v>301300.232504674</v>
      </c>
      <c r="Y10785" s="15">
        <f t="shared" si="1107"/>
        <v>1</v>
      </c>
      <c r="Z10785" s="15">
        <f t="shared" si="1108"/>
        <v>1</v>
      </c>
      <c r="AD10785" s="15">
        <f t="shared" si="1104"/>
        <v>1</v>
      </c>
      <c r="AE10785" s="15">
        <f t="shared" si="1105"/>
        <v>1</v>
      </c>
      <c r="AI10785" t="str">
        <f t="shared" si="1109"/>
        <v/>
      </c>
      <c r="AJ10785" t="str">
        <f t="shared" si="1110"/>
        <v/>
      </c>
      <c r="AL10785">
        <f t="shared" si="1106"/>
        <v>1</v>
      </c>
    </row>
    <row r="10786" spans="1:38" x14ac:dyDescent="0.3">
      <c r="A10786">
        <v>10785</v>
      </c>
      <c r="B10786" t="s">
        <v>34</v>
      </c>
      <c r="C10786" t="s">
        <v>23</v>
      </c>
      <c r="D10786">
        <v>285</v>
      </c>
      <c r="E10786">
        <v>2459267025.8130202</v>
      </c>
      <c r="F10786">
        <v>14535632.2808042</v>
      </c>
      <c r="G10786">
        <v>1349133617.3052199</v>
      </c>
      <c r="H10786">
        <v>-270423751.71261799</v>
      </c>
      <c r="I10786">
        <v>212562.57634320899</v>
      </c>
      <c r="J10786">
        <v>-337250.21342802001</v>
      </c>
      <c r="K10786">
        <v>-1272.20772520176</v>
      </c>
      <c r="L10786">
        <v>323229.05175591499</v>
      </c>
      <c r="M10786">
        <v>294881.97017149703</v>
      </c>
      <c r="Y10786" s="15">
        <f t="shared" si="1107"/>
        <v>1</v>
      </c>
      <c r="Z10786" s="15">
        <f t="shared" si="1108"/>
        <v>1</v>
      </c>
      <c r="AD10786" s="15">
        <f t="shared" si="1104"/>
        <v>1</v>
      </c>
      <c r="AE10786" s="15">
        <f t="shared" si="1105"/>
        <v>1</v>
      </c>
      <c r="AI10786" t="str">
        <f t="shared" si="1109"/>
        <v/>
      </c>
      <c r="AJ10786" t="str">
        <f t="shared" si="1110"/>
        <v/>
      </c>
      <c r="AL10786">
        <f t="shared" si="1106"/>
        <v>1</v>
      </c>
    </row>
    <row r="10787" spans="1:38" x14ac:dyDescent="0.3">
      <c r="A10787">
        <v>10786</v>
      </c>
      <c r="B10787" t="s">
        <v>34</v>
      </c>
      <c r="C10787" t="s">
        <v>23</v>
      </c>
      <c r="D10787">
        <v>286</v>
      </c>
      <c r="E10787">
        <v>2609193237.95788</v>
      </c>
      <c r="F10787">
        <v>15294405.935761699</v>
      </c>
      <c r="G10787">
        <v>1350156703.0055699</v>
      </c>
      <c r="H10787">
        <v>-28042716.7574239</v>
      </c>
      <c r="I10787">
        <v>222594.54086661001</v>
      </c>
      <c r="J10787">
        <v>-326907.19130229898</v>
      </c>
      <c r="K10787">
        <v>-125.98115231509</v>
      </c>
      <c r="L10787">
        <v>234070.56175932701</v>
      </c>
      <c r="M10787">
        <v>231130.99312033999</v>
      </c>
      <c r="Y10787" s="15">
        <f t="shared" si="1107"/>
        <v>1</v>
      </c>
      <c r="Z10787" s="15">
        <f t="shared" si="1108"/>
        <v>1</v>
      </c>
      <c r="AD10787" s="15">
        <f t="shared" si="1104"/>
        <v>1</v>
      </c>
      <c r="AE10787" s="15">
        <f t="shared" si="1105"/>
        <v>1</v>
      </c>
      <c r="AI10787" t="str">
        <f t="shared" si="1109"/>
        <v/>
      </c>
      <c r="AJ10787" t="str">
        <f t="shared" si="1110"/>
        <v/>
      </c>
      <c r="AL10787">
        <f t="shared" si="1106"/>
        <v>1</v>
      </c>
    </row>
    <row r="10788" spans="1:38" x14ac:dyDescent="0.3">
      <c r="A10788">
        <v>10787</v>
      </c>
      <c r="B10788" t="s">
        <v>34</v>
      </c>
      <c r="C10788" t="s">
        <v>23</v>
      </c>
      <c r="D10788">
        <v>287</v>
      </c>
      <c r="E10788">
        <v>3550913751.09131</v>
      </c>
      <c r="F10788">
        <v>15722882.663269199</v>
      </c>
      <c r="G10788">
        <v>1354848307.9898801</v>
      </c>
      <c r="H10788">
        <v>-209372099.73403001</v>
      </c>
      <c r="I10788">
        <v>233225.431806518</v>
      </c>
      <c r="J10788">
        <v>-385294.09719228698</v>
      </c>
      <c r="K10788">
        <v>-897.72413802506696</v>
      </c>
      <c r="L10788">
        <v>318907.522157614</v>
      </c>
      <c r="M10788">
        <v>296960.16008207801</v>
      </c>
      <c r="Y10788" s="15">
        <f t="shared" si="1107"/>
        <v>1</v>
      </c>
      <c r="Z10788" s="15">
        <f t="shared" si="1108"/>
        <v>1</v>
      </c>
      <c r="AD10788" s="15">
        <f t="shared" si="1104"/>
        <v>1</v>
      </c>
      <c r="AE10788" s="15">
        <f t="shared" si="1105"/>
        <v>1</v>
      </c>
      <c r="AI10788" t="str">
        <f t="shared" si="1109"/>
        <v/>
      </c>
      <c r="AJ10788" t="str">
        <f t="shared" si="1110"/>
        <v/>
      </c>
      <c r="AL10788">
        <f t="shared" si="1106"/>
        <v>1</v>
      </c>
    </row>
    <row r="10789" spans="1:38" x14ac:dyDescent="0.3">
      <c r="A10789">
        <v>10788</v>
      </c>
      <c r="B10789" t="s">
        <v>34</v>
      </c>
      <c r="C10789" t="s">
        <v>23</v>
      </c>
      <c r="D10789">
        <v>288</v>
      </c>
      <c r="E10789">
        <v>2807277856.8537402</v>
      </c>
      <c r="F10789">
        <v>13979363.2479151</v>
      </c>
      <c r="G10789">
        <v>1349221283.9664099</v>
      </c>
      <c r="H10789">
        <v>234177865.59451899</v>
      </c>
      <c r="I10789">
        <v>202451.65719180601</v>
      </c>
      <c r="J10789">
        <v>-335767.07516908599</v>
      </c>
      <c r="K10789">
        <v>1156.71004546362</v>
      </c>
      <c r="L10789">
        <v>106618.214896556</v>
      </c>
      <c r="M10789">
        <v>131165.83328892101</v>
      </c>
      <c r="Y10789" s="15">
        <f t="shared" si="1107"/>
        <v>1</v>
      </c>
      <c r="Z10789" s="15">
        <f t="shared" si="1108"/>
        <v>1</v>
      </c>
      <c r="AD10789" s="15">
        <f t="shared" si="1104"/>
        <v>1</v>
      </c>
      <c r="AE10789" s="15">
        <f t="shared" si="1105"/>
        <v>1</v>
      </c>
      <c r="AI10789" t="str">
        <f t="shared" si="1109"/>
        <v/>
      </c>
      <c r="AJ10789" t="str">
        <f t="shared" si="1110"/>
        <v/>
      </c>
      <c r="AL10789">
        <f t="shared" si="1106"/>
        <v>0</v>
      </c>
    </row>
    <row r="10790" spans="1:38" x14ac:dyDescent="0.3">
      <c r="A10790">
        <v>10789</v>
      </c>
      <c r="B10790" t="s">
        <v>34</v>
      </c>
      <c r="C10790" t="s">
        <v>23</v>
      </c>
      <c r="D10790">
        <v>289</v>
      </c>
      <c r="E10790">
        <v>2037527014.9884</v>
      </c>
      <c r="F10790">
        <v>14874651.2816312</v>
      </c>
      <c r="G10790">
        <v>1350342394.80704</v>
      </c>
      <c r="H10790">
        <v>62589608.072087303</v>
      </c>
      <c r="I10790">
        <v>223229.35983178599</v>
      </c>
      <c r="J10790">
        <v>-365841.578713417</v>
      </c>
      <c r="K10790">
        <v>280.382509358319</v>
      </c>
      <c r="L10790">
        <v>197615.59151841101</v>
      </c>
      <c r="M10790">
        <v>204176.52677324699</v>
      </c>
      <c r="Y10790" s="15">
        <f t="shared" si="1107"/>
        <v>1</v>
      </c>
      <c r="Z10790" s="15">
        <f t="shared" si="1108"/>
        <v>1</v>
      </c>
      <c r="AD10790" s="15">
        <f t="shared" si="1104"/>
        <v>1</v>
      </c>
      <c r="AE10790" s="15">
        <f t="shared" si="1105"/>
        <v>1</v>
      </c>
      <c r="AI10790" t="str">
        <f t="shared" si="1109"/>
        <v/>
      </c>
      <c r="AJ10790" t="str">
        <f t="shared" si="1110"/>
        <v/>
      </c>
      <c r="AL10790">
        <f t="shared" si="1106"/>
        <v>0</v>
      </c>
    </row>
    <row r="10791" spans="1:38" x14ac:dyDescent="0.3">
      <c r="A10791">
        <v>10790</v>
      </c>
      <c r="B10791" t="s">
        <v>34</v>
      </c>
      <c r="C10791" t="s">
        <v>23</v>
      </c>
      <c r="D10791">
        <v>290</v>
      </c>
      <c r="E10791">
        <v>2738277112.66504</v>
      </c>
      <c r="F10791">
        <v>14632063.607219599</v>
      </c>
      <c r="G10791">
        <v>1351766317.5976701</v>
      </c>
      <c r="H10791">
        <v>-158256026.397955</v>
      </c>
      <c r="I10791">
        <v>196652.06610297799</v>
      </c>
      <c r="J10791">
        <v>-332460.20725917799</v>
      </c>
      <c r="K10791">
        <v>-804.75140451910602</v>
      </c>
      <c r="L10791">
        <v>261415.743640053</v>
      </c>
      <c r="M10791">
        <v>244826.607282326</v>
      </c>
      <c r="Y10791" s="15">
        <f t="shared" si="1107"/>
        <v>1</v>
      </c>
      <c r="Z10791" s="15">
        <f t="shared" si="1108"/>
        <v>1</v>
      </c>
      <c r="AD10791" s="15">
        <f t="shared" si="1104"/>
        <v>1</v>
      </c>
      <c r="AE10791" s="15">
        <f t="shared" si="1105"/>
        <v>1</v>
      </c>
      <c r="AI10791" t="str">
        <f t="shared" si="1109"/>
        <v/>
      </c>
      <c r="AJ10791" t="str">
        <f t="shared" si="1110"/>
        <v/>
      </c>
      <c r="AL10791">
        <f t="shared" si="1106"/>
        <v>1</v>
      </c>
    </row>
    <row r="10792" spans="1:38" x14ac:dyDescent="0.3">
      <c r="A10792">
        <v>10791</v>
      </c>
      <c r="B10792" t="s">
        <v>34</v>
      </c>
      <c r="C10792" t="s">
        <v>23</v>
      </c>
      <c r="D10792">
        <v>291</v>
      </c>
      <c r="E10792">
        <v>2498818457.82762</v>
      </c>
      <c r="F10792">
        <v>15515163.5550202</v>
      </c>
      <c r="G10792">
        <v>1353171100.7162001</v>
      </c>
      <c r="H10792">
        <v>161842737.708103</v>
      </c>
      <c r="I10792">
        <v>185176.61136971801</v>
      </c>
      <c r="J10792">
        <v>-320967.15443801897</v>
      </c>
      <c r="K10792">
        <v>873.99124819803797</v>
      </c>
      <c r="L10792">
        <v>118945.131184011</v>
      </c>
      <c r="M10792">
        <v>135910.24338514899</v>
      </c>
      <c r="Y10792" s="15">
        <f t="shared" si="1107"/>
        <v>1</v>
      </c>
      <c r="Z10792" s="15">
        <f t="shared" si="1108"/>
        <v>1</v>
      </c>
      <c r="AD10792" s="15">
        <f t="shared" si="1104"/>
        <v>1</v>
      </c>
      <c r="AE10792" s="15">
        <f t="shared" si="1105"/>
        <v>1</v>
      </c>
      <c r="AI10792" t="str">
        <f t="shared" si="1109"/>
        <v/>
      </c>
      <c r="AJ10792" t="str">
        <f t="shared" si="1110"/>
        <v/>
      </c>
      <c r="AL10792">
        <f t="shared" si="1106"/>
        <v>0</v>
      </c>
    </row>
    <row r="10793" spans="1:38" x14ac:dyDescent="0.3">
      <c r="A10793">
        <v>10792</v>
      </c>
      <c r="B10793" t="s">
        <v>34</v>
      </c>
      <c r="C10793" t="s">
        <v>23</v>
      </c>
      <c r="D10793">
        <v>292</v>
      </c>
      <c r="E10793">
        <v>2657836036.7996898</v>
      </c>
      <c r="F10793">
        <v>13409119.397086799</v>
      </c>
      <c r="G10793">
        <v>1349490271.5280299</v>
      </c>
      <c r="H10793">
        <v>294943071.45080501</v>
      </c>
      <c r="I10793">
        <v>208533.092096334</v>
      </c>
      <c r="J10793">
        <v>-386703.46074962599</v>
      </c>
      <c r="K10793">
        <v>1414.37058495518</v>
      </c>
      <c r="L10793">
        <v>87832.488106689605</v>
      </c>
      <c r="M10793">
        <v>118749.799386581</v>
      </c>
      <c r="Y10793" s="15">
        <f t="shared" si="1107"/>
        <v>1</v>
      </c>
      <c r="Z10793" s="15">
        <f t="shared" si="1108"/>
        <v>1</v>
      </c>
      <c r="AD10793" s="15">
        <f t="shared" si="1104"/>
        <v>1</v>
      </c>
      <c r="AE10793" s="15">
        <f t="shared" si="1105"/>
        <v>1</v>
      </c>
      <c r="AI10793" t="str">
        <f t="shared" si="1109"/>
        <v/>
      </c>
      <c r="AJ10793" t="str">
        <f t="shared" si="1110"/>
        <v/>
      </c>
      <c r="AL10793">
        <f t="shared" si="1106"/>
        <v>0</v>
      </c>
    </row>
    <row r="10794" spans="1:38" x14ac:dyDescent="0.3">
      <c r="A10794">
        <v>10793</v>
      </c>
      <c r="B10794" t="s">
        <v>34</v>
      </c>
      <c r="C10794" t="s">
        <v>23</v>
      </c>
      <c r="D10794">
        <v>293</v>
      </c>
      <c r="E10794">
        <v>2772060208.3320699</v>
      </c>
      <c r="F10794">
        <v>14977299.339453099</v>
      </c>
      <c r="G10794">
        <v>1350901604.1092501</v>
      </c>
      <c r="H10794">
        <v>76558972.717670903</v>
      </c>
      <c r="I10794">
        <v>221611.56363235001</v>
      </c>
      <c r="J10794">
        <v>-347962.96792221098</v>
      </c>
      <c r="K10794">
        <v>345.464701673604</v>
      </c>
      <c r="L10794">
        <v>190281.06245327499</v>
      </c>
      <c r="M10794">
        <v>198306.33180148399</v>
      </c>
      <c r="Y10794" s="15">
        <f t="shared" si="1107"/>
        <v>1</v>
      </c>
      <c r="Z10794" s="15">
        <f t="shared" si="1108"/>
        <v>1</v>
      </c>
      <c r="AD10794" s="15">
        <f t="shared" si="1104"/>
        <v>1</v>
      </c>
      <c r="AE10794" s="15">
        <f t="shared" si="1105"/>
        <v>1</v>
      </c>
      <c r="AI10794" t="str">
        <f t="shared" si="1109"/>
        <v/>
      </c>
      <c r="AJ10794" t="str">
        <f t="shared" si="1110"/>
        <v/>
      </c>
      <c r="AL10794">
        <f t="shared" si="1106"/>
        <v>0</v>
      </c>
    </row>
    <row r="10795" spans="1:38" x14ac:dyDescent="0.3">
      <c r="A10795">
        <v>10794</v>
      </c>
      <c r="B10795" t="s">
        <v>34</v>
      </c>
      <c r="C10795" t="s">
        <v>23</v>
      </c>
      <c r="D10795">
        <v>294</v>
      </c>
      <c r="E10795">
        <v>2289537111.3958602</v>
      </c>
      <c r="F10795">
        <v>14468998.9960941</v>
      </c>
      <c r="G10795">
        <v>1349060841.42273</v>
      </c>
      <c r="H10795">
        <v>585603951.53085399</v>
      </c>
      <c r="I10795">
        <v>200901.31852892</v>
      </c>
      <c r="J10795">
        <v>-286327.908314228</v>
      </c>
      <c r="K10795">
        <v>2914.8835648211798</v>
      </c>
      <c r="L10795">
        <v>-38747.473018590899</v>
      </c>
      <c r="M10795">
        <v>22638.2702272323</v>
      </c>
      <c r="Y10795" s="15">
        <f t="shared" si="1107"/>
        <v>0</v>
      </c>
      <c r="Z10795" s="15">
        <f t="shared" si="1108"/>
        <v>1</v>
      </c>
      <c r="AD10795" s="15">
        <f t="shared" si="1104"/>
        <v>0</v>
      </c>
      <c r="AE10795" s="15">
        <f t="shared" si="1105"/>
        <v>1</v>
      </c>
      <c r="AI10795" t="str">
        <f t="shared" si="1109"/>
        <v/>
      </c>
      <c r="AJ10795" t="str">
        <f t="shared" si="1110"/>
        <v/>
      </c>
      <c r="AL10795">
        <f t="shared" si="1106"/>
        <v>0</v>
      </c>
    </row>
    <row r="10796" spans="1:38" x14ac:dyDescent="0.3">
      <c r="A10796">
        <v>10795</v>
      </c>
      <c r="B10796" t="s">
        <v>34</v>
      </c>
      <c r="C10796" t="s">
        <v>23</v>
      </c>
      <c r="D10796">
        <v>295</v>
      </c>
      <c r="E10796">
        <v>2345646329.97996</v>
      </c>
      <c r="F10796">
        <v>14523242.267514</v>
      </c>
      <c r="G10796">
        <v>1349107589.81742</v>
      </c>
      <c r="H10796">
        <v>218812950.23669001</v>
      </c>
      <c r="I10796">
        <v>221683.18499486899</v>
      </c>
      <c r="J10796">
        <v>-310883.70821929001</v>
      </c>
      <c r="K10796">
        <v>987.05253734853397</v>
      </c>
      <c r="L10796">
        <v>132137.58175553399</v>
      </c>
      <c r="M10796">
        <v>155074.577906222</v>
      </c>
      <c r="Y10796" s="15">
        <f t="shared" si="1107"/>
        <v>1</v>
      </c>
      <c r="Z10796" s="15">
        <f t="shared" si="1108"/>
        <v>1</v>
      </c>
      <c r="AD10796" s="15">
        <f t="shared" si="1104"/>
        <v>1</v>
      </c>
      <c r="AE10796" s="15">
        <f t="shared" si="1105"/>
        <v>1</v>
      </c>
      <c r="AI10796" t="str">
        <f t="shared" si="1109"/>
        <v/>
      </c>
      <c r="AJ10796" t="str">
        <f t="shared" si="1110"/>
        <v/>
      </c>
      <c r="AL10796">
        <f t="shared" si="1106"/>
        <v>0</v>
      </c>
    </row>
    <row r="10797" spans="1:38" x14ac:dyDescent="0.3">
      <c r="A10797">
        <v>10796</v>
      </c>
      <c r="B10797" t="s">
        <v>34</v>
      </c>
      <c r="C10797" t="s">
        <v>23</v>
      </c>
      <c r="D10797">
        <v>296</v>
      </c>
      <c r="E10797">
        <v>2958617364.26263</v>
      </c>
      <c r="F10797">
        <v>13613357.6390849</v>
      </c>
      <c r="G10797">
        <v>1348684951.98013</v>
      </c>
      <c r="H10797">
        <v>454176932.31173801</v>
      </c>
      <c r="I10797">
        <v>203152.33704914901</v>
      </c>
      <c r="J10797">
        <v>-350435.98859381699</v>
      </c>
      <c r="K10797">
        <v>2235.6470957154602</v>
      </c>
      <c r="L10797">
        <v>17287.892841195098</v>
      </c>
      <c r="M10797">
        <v>64896.841657509598</v>
      </c>
      <c r="Y10797" s="15">
        <f t="shared" si="1107"/>
        <v>1</v>
      </c>
      <c r="Z10797" s="15">
        <f t="shared" si="1108"/>
        <v>1</v>
      </c>
      <c r="AD10797" s="15">
        <f t="shared" si="1104"/>
        <v>1</v>
      </c>
      <c r="AE10797" s="15">
        <f t="shared" si="1105"/>
        <v>1</v>
      </c>
      <c r="AI10797" t="str">
        <f t="shared" si="1109"/>
        <v/>
      </c>
      <c r="AJ10797" t="str">
        <f t="shared" si="1110"/>
        <v/>
      </c>
      <c r="AL10797">
        <f t="shared" si="1106"/>
        <v>0</v>
      </c>
    </row>
    <row r="10798" spans="1:38" x14ac:dyDescent="0.3">
      <c r="A10798">
        <v>10797</v>
      </c>
      <c r="B10798" t="s">
        <v>34</v>
      </c>
      <c r="C10798" t="s">
        <v>23</v>
      </c>
      <c r="D10798">
        <v>297</v>
      </c>
      <c r="E10798">
        <v>2259067376.7804298</v>
      </c>
      <c r="F10798">
        <v>14439220.792956401</v>
      </c>
      <c r="G10798">
        <v>1349775193.9902101</v>
      </c>
      <c r="H10798">
        <v>226001523.119194</v>
      </c>
      <c r="I10798">
        <v>193666.724685572</v>
      </c>
      <c r="J10798">
        <v>-301690.05067110102</v>
      </c>
      <c r="K10798">
        <v>1166.9610434426399</v>
      </c>
      <c r="L10798">
        <v>101179.31615318899</v>
      </c>
      <c r="M10798">
        <v>124869.852111994</v>
      </c>
      <c r="Y10798" s="15">
        <f t="shared" si="1107"/>
        <v>1</v>
      </c>
      <c r="Z10798" s="15">
        <f t="shared" si="1108"/>
        <v>1</v>
      </c>
      <c r="AD10798" s="15">
        <f t="shared" si="1104"/>
        <v>1</v>
      </c>
      <c r="AE10798" s="15">
        <f t="shared" si="1105"/>
        <v>1</v>
      </c>
      <c r="AI10798" t="str">
        <f t="shared" si="1109"/>
        <v/>
      </c>
      <c r="AJ10798" t="str">
        <f t="shared" si="1110"/>
        <v/>
      </c>
      <c r="AL10798">
        <f t="shared" si="1106"/>
        <v>0</v>
      </c>
    </row>
    <row r="10799" spans="1:38" x14ac:dyDescent="0.3">
      <c r="A10799">
        <v>10798</v>
      </c>
      <c r="B10799" t="s">
        <v>34</v>
      </c>
      <c r="C10799" t="s">
        <v>23</v>
      </c>
      <c r="D10799">
        <v>298</v>
      </c>
      <c r="E10799">
        <v>2571097464.6646099</v>
      </c>
      <c r="F10799">
        <v>14758216.8862553</v>
      </c>
      <c r="G10799">
        <v>1351369507.3239</v>
      </c>
      <c r="H10799">
        <v>-376173051.57146502</v>
      </c>
      <c r="I10799">
        <v>218097.94546666901</v>
      </c>
      <c r="J10799">
        <v>-361327.09328412998</v>
      </c>
      <c r="K10799">
        <v>-1724.7895241129299</v>
      </c>
      <c r="L10799">
        <v>372040.58363736002</v>
      </c>
      <c r="M10799">
        <v>332608.36618152098</v>
      </c>
      <c r="Y10799" s="15">
        <f t="shared" si="1107"/>
        <v>1</v>
      </c>
      <c r="Z10799" s="15">
        <f t="shared" si="1108"/>
        <v>1</v>
      </c>
      <c r="AD10799" s="15">
        <f t="shared" si="1104"/>
        <v>1</v>
      </c>
      <c r="AE10799" s="15">
        <f t="shared" si="1105"/>
        <v>1</v>
      </c>
      <c r="AI10799" t="str">
        <f t="shared" si="1109"/>
        <v/>
      </c>
      <c r="AJ10799" t="str">
        <f t="shared" si="1110"/>
        <v/>
      </c>
      <c r="AL10799">
        <f t="shared" si="1106"/>
        <v>1</v>
      </c>
    </row>
    <row r="10800" spans="1:38" x14ac:dyDescent="0.3">
      <c r="A10800">
        <v>10799</v>
      </c>
      <c r="B10800" t="s">
        <v>34</v>
      </c>
      <c r="C10800" t="s">
        <v>23</v>
      </c>
      <c r="D10800">
        <v>299</v>
      </c>
      <c r="E10800">
        <v>3037306818.9963799</v>
      </c>
      <c r="F10800">
        <v>14471192.2570043</v>
      </c>
      <c r="G10800">
        <v>1348960857.2660799</v>
      </c>
      <c r="H10800">
        <v>761830611.64234602</v>
      </c>
      <c r="I10800">
        <v>201924.554294795</v>
      </c>
      <c r="J10800">
        <v>-316646.632629156</v>
      </c>
      <c r="K10800">
        <v>3772.84780596881</v>
      </c>
      <c r="L10800">
        <v>-109842.10125238899</v>
      </c>
      <c r="M10800">
        <v>-29983.455830285198</v>
      </c>
      <c r="Y10800" s="15">
        <f t="shared" si="1107"/>
        <v>0</v>
      </c>
      <c r="Z10800" s="15">
        <f t="shared" si="1108"/>
        <v>0</v>
      </c>
      <c r="AD10800" s="15">
        <f t="shared" si="1104"/>
        <v>0</v>
      </c>
      <c r="AE10800" s="15">
        <f t="shared" si="1105"/>
        <v>0</v>
      </c>
      <c r="AI10800" t="str">
        <f t="shared" si="1109"/>
        <v/>
      </c>
      <c r="AJ10800" t="str">
        <f t="shared" si="1110"/>
        <v/>
      </c>
      <c r="AL10800">
        <f t="shared" si="1106"/>
        <v>0</v>
      </c>
    </row>
    <row r="10801" spans="1:38" x14ac:dyDescent="0.3">
      <c r="A10801">
        <v>10800</v>
      </c>
      <c r="B10801" t="s">
        <v>34</v>
      </c>
      <c r="C10801" t="s">
        <v>23</v>
      </c>
      <c r="D10801">
        <v>300</v>
      </c>
      <c r="E10801">
        <v>2856144447.8978901</v>
      </c>
      <c r="F10801">
        <v>14976669.3731241</v>
      </c>
      <c r="G10801">
        <v>1351108969.2235899</v>
      </c>
      <c r="H10801">
        <v>-278705907.46089202</v>
      </c>
      <c r="I10801">
        <v>223337.175248966</v>
      </c>
      <c r="J10801">
        <v>-337288.672860861</v>
      </c>
      <c r="K10801">
        <v>-1247.9154316795</v>
      </c>
      <c r="L10801">
        <v>337392.98676723201</v>
      </c>
      <c r="M10801">
        <v>308177.730907424</v>
      </c>
      <c r="Y10801" s="15">
        <f t="shared" si="1107"/>
        <v>1</v>
      </c>
      <c r="Z10801" s="15">
        <f t="shared" si="1108"/>
        <v>1</v>
      </c>
      <c r="AD10801" s="15">
        <f t="shared" si="1104"/>
        <v>1</v>
      </c>
      <c r="AE10801" s="15">
        <f t="shared" si="1105"/>
        <v>1</v>
      </c>
      <c r="AI10801" t="str">
        <f t="shared" si="1109"/>
        <v/>
      </c>
      <c r="AJ10801" t="str">
        <f t="shared" si="1110"/>
        <v/>
      </c>
      <c r="AL10801">
        <f t="shared" si="1106"/>
        <v>1</v>
      </c>
    </row>
    <row r="10802" spans="1:38" x14ac:dyDescent="0.3">
      <c r="A10802">
        <v>10801</v>
      </c>
      <c r="B10802" t="s">
        <v>34</v>
      </c>
      <c r="C10802" t="s">
        <v>23</v>
      </c>
      <c r="D10802">
        <v>301</v>
      </c>
      <c r="E10802">
        <v>2259206264.01932</v>
      </c>
      <c r="F10802">
        <v>14922736.0411628</v>
      </c>
      <c r="G10802">
        <v>1350741360.0510299</v>
      </c>
      <c r="H10802">
        <v>-21390612.721401699</v>
      </c>
      <c r="I10802">
        <v>227150.10403404801</v>
      </c>
      <c r="J10802">
        <v>-362492.70164156001</v>
      </c>
      <c r="K10802">
        <v>-94.169504400470998</v>
      </c>
      <c r="L10802">
        <v>235903.86069115999</v>
      </c>
      <c r="M10802">
        <v>233661.59668840899</v>
      </c>
      <c r="Y10802" s="15">
        <f t="shared" si="1107"/>
        <v>1</v>
      </c>
      <c r="Z10802" s="15">
        <f t="shared" si="1108"/>
        <v>1</v>
      </c>
      <c r="AD10802" s="15">
        <f t="shared" si="1104"/>
        <v>1</v>
      </c>
      <c r="AE10802" s="15">
        <f t="shared" si="1105"/>
        <v>1</v>
      </c>
      <c r="AI10802" t="str">
        <f t="shared" si="1109"/>
        <v/>
      </c>
      <c r="AJ10802" t="str">
        <f t="shared" si="1110"/>
        <v/>
      </c>
      <c r="AL10802">
        <f t="shared" si="1106"/>
        <v>1</v>
      </c>
    </row>
    <row r="10803" spans="1:38" x14ac:dyDescent="0.3">
      <c r="A10803">
        <v>10802</v>
      </c>
      <c r="B10803" t="s">
        <v>34</v>
      </c>
      <c r="C10803" t="s">
        <v>23</v>
      </c>
      <c r="D10803">
        <v>302</v>
      </c>
      <c r="E10803">
        <v>2669037235.3503199</v>
      </c>
      <c r="F10803">
        <v>14540641.6927498</v>
      </c>
      <c r="G10803">
        <v>1349190465.6869299</v>
      </c>
      <c r="H10803">
        <v>-239697604.446233</v>
      </c>
      <c r="I10803">
        <v>218562.10361851801</v>
      </c>
      <c r="J10803">
        <v>-302275.16827035003</v>
      </c>
      <c r="K10803">
        <v>-1096.7024954362901</v>
      </c>
      <c r="L10803">
        <v>316654.40831046499</v>
      </c>
      <c r="M10803">
        <v>291528.18509303202</v>
      </c>
      <c r="Y10803" s="15">
        <f t="shared" si="1107"/>
        <v>1</v>
      </c>
      <c r="Z10803" s="15">
        <f t="shared" si="1108"/>
        <v>1</v>
      </c>
      <c r="AD10803" s="15">
        <f t="shared" si="1104"/>
        <v>1</v>
      </c>
      <c r="AE10803" s="15">
        <f t="shared" si="1105"/>
        <v>1</v>
      </c>
      <c r="AI10803" t="str">
        <f t="shared" si="1109"/>
        <v/>
      </c>
      <c r="AJ10803" t="str">
        <f t="shared" si="1110"/>
        <v/>
      </c>
      <c r="AL10803">
        <f t="shared" si="1106"/>
        <v>1</v>
      </c>
    </row>
    <row r="10804" spans="1:38" x14ac:dyDescent="0.3">
      <c r="A10804">
        <v>10803</v>
      </c>
      <c r="B10804" t="s">
        <v>34</v>
      </c>
      <c r="C10804" t="s">
        <v>23</v>
      </c>
      <c r="D10804">
        <v>303</v>
      </c>
      <c r="E10804">
        <v>2605344016.8683801</v>
      </c>
      <c r="F10804">
        <v>15222941.0561429</v>
      </c>
      <c r="G10804">
        <v>1350983914.6208</v>
      </c>
      <c r="H10804">
        <v>714251475.70710504</v>
      </c>
      <c r="I10804">
        <v>220497.09996595199</v>
      </c>
      <c r="J10804">
        <v>-329851.67473435402</v>
      </c>
      <c r="K10804">
        <v>3239.2783207461498</v>
      </c>
      <c r="L10804">
        <v>-71798.576261594193</v>
      </c>
      <c r="M10804">
        <v>3072.6017523004598</v>
      </c>
      <c r="Y10804" s="15">
        <f t="shared" si="1107"/>
        <v>0</v>
      </c>
      <c r="Z10804" s="15">
        <f t="shared" si="1108"/>
        <v>1</v>
      </c>
      <c r="AD10804" s="15">
        <f t="shared" si="1104"/>
        <v>0</v>
      </c>
      <c r="AE10804" s="15">
        <f t="shared" si="1105"/>
        <v>1</v>
      </c>
      <c r="AI10804" t="str">
        <f t="shared" si="1109"/>
        <v/>
      </c>
      <c r="AJ10804" t="str">
        <f t="shared" si="1110"/>
        <v/>
      </c>
      <c r="AL10804">
        <f t="shared" si="1106"/>
        <v>0</v>
      </c>
    </row>
    <row r="10805" spans="1:38" x14ac:dyDescent="0.3">
      <c r="A10805">
        <v>10804</v>
      </c>
      <c r="B10805" t="s">
        <v>34</v>
      </c>
      <c r="C10805" t="s">
        <v>23</v>
      </c>
      <c r="D10805">
        <v>304</v>
      </c>
      <c r="E10805">
        <v>2574883466.20682</v>
      </c>
      <c r="F10805">
        <v>14053209.864155499</v>
      </c>
      <c r="G10805">
        <v>1348624203.7230201</v>
      </c>
      <c r="H10805">
        <v>1632959.69782782</v>
      </c>
      <c r="I10805">
        <v>200204.512159206</v>
      </c>
      <c r="J10805">
        <v>-315182.269243002</v>
      </c>
      <c r="K10805">
        <v>8.1564580149385399</v>
      </c>
      <c r="L10805">
        <v>199536.250243952</v>
      </c>
      <c r="M10805">
        <v>199707.42471174701</v>
      </c>
      <c r="Y10805" s="15">
        <f t="shared" si="1107"/>
        <v>1</v>
      </c>
      <c r="Z10805" s="15">
        <f t="shared" si="1108"/>
        <v>1</v>
      </c>
      <c r="AD10805" s="15">
        <f t="shared" si="1104"/>
        <v>1</v>
      </c>
      <c r="AE10805" s="15">
        <f t="shared" si="1105"/>
        <v>1</v>
      </c>
      <c r="AI10805" t="str">
        <f t="shared" si="1109"/>
        <v/>
      </c>
      <c r="AJ10805" t="str">
        <f t="shared" si="1110"/>
        <v/>
      </c>
      <c r="AL10805">
        <f t="shared" si="1106"/>
        <v>0</v>
      </c>
    </row>
    <row r="10806" spans="1:38" x14ac:dyDescent="0.3">
      <c r="A10806">
        <v>10805</v>
      </c>
      <c r="B10806" t="s">
        <v>34</v>
      </c>
      <c r="C10806" t="s">
        <v>23</v>
      </c>
      <c r="D10806">
        <v>305</v>
      </c>
      <c r="E10806">
        <v>2227769954.8178601</v>
      </c>
      <c r="F10806">
        <v>14624214.7100398</v>
      </c>
      <c r="G10806">
        <v>1351682305.8984001</v>
      </c>
      <c r="H10806">
        <v>-107648004.975797</v>
      </c>
      <c r="I10806">
        <v>218723.16156354401</v>
      </c>
      <c r="J10806">
        <v>-358221.312247038</v>
      </c>
      <c r="K10806">
        <v>-492.165549392549</v>
      </c>
      <c r="L10806">
        <v>262776.33818148001</v>
      </c>
      <c r="M10806">
        <v>251492.171165368</v>
      </c>
      <c r="Y10806" s="15">
        <f t="shared" si="1107"/>
        <v>1</v>
      </c>
      <c r="Z10806" s="15">
        <f t="shared" si="1108"/>
        <v>1</v>
      </c>
      <c r="AD10806" s="15">
        <f t="shared" ref="AD10806:AD10869" si="1111">IF(L10806&lt;0,0,1)</f>
        <v>1</v>
      </c>
      <c r="AE10806" s="15">
        <f t="shared" ref="AE10806:AE10869" si="1112">IF(M10806&lt;0,0,1)</f>
        <v>1</v>
      </c>
      <c r="AI10806" t="str">
        <f t="shared" si="1109"/>
        <v/>
      </c>
      <c r="AJ10806" t="str">
        <f t="shared" si="1110"/>
        <v/>
      </c>
      <c r="AL10806">
        <f t="shared" si="1106"/>
        <v>1</v>
      </c>
    </row>
    <row r="10807" spans="1:38" x14ac:dyDescent="0.3">
      <c r="A10807">
        <v>10806</v>
      </c>
      <c r="B10807" t="s">
        <v>34</v>
      </c>
      <c r="C10807" t="s">
        <v>23</v>
      </c>
      <c r="D10807">
        <v>306</v>
      </c>
      <c r="E10807">
        <v>2166067186.7952099</v>
      </c>
      <c r="F10807">
        <v>13542029.909129901</v>
      </c>
      <c r="G10807">
        <v>1348600720.98142</v>
      </c>
      <c r="H10807">
        <v>-66460961.261786498</v>
      </c>
      <c r="I10807">
        <v>200164.48218221799</v>
      </c>
      <c r="J10807">
        <v>-320205.63803648902</v>
      </c>
      <c r="K10807">
        <v>-332.03173978330699</v>
      </c>
      <c r="L10807">
        <v>227362.538154751</v>
      </c>
      <c r="M10807">
        <v>220395.789564306</v>
      </c>
      <c r="Y10807" s="15">
        <f t="shared" si="1107"/>
        <v>1</v>
      </c>
      <c r="Z10807" s="15">
        <f t="shared" si="1108"/>
        <v>1</v>
      </c>
      <c r="AD10807" s="15">
        <f t="shared" si="1111"/>
        <v>1</v>
      </c>
      <c r="AE10807" s="15">
        <f t="shared" si="1112"/>
        <v>1</v>
      </c>
      <c r="AI10807" t="str">
        <f t="shared" si="1109"/>
        <v/>
      </c>
      <c r="AJ10807" t="str">
        <f t="shared" si="1110"/>
        <v/>
      </c>
      <c r="AL10807">
        <f t="shared" si="1106"/>
        <v>1</v>
      </c>
    </row>
    <row r="10808" spans="1:38" x14ac:dyDescent="0.3">
      <c r="A10808">
        <v>10807</v>
      </c>
      <c r="B10808" t="s">
        <v>34</v>
      </c>
      <c r="C10808" t="s">
        <v>23</v>
      </c>
      <c r="D10808">
        <v>307</v>
      </c>
      <c r="E10808">
        <v>2121291196.6752801</v>
      </c>
      <c r="F10808">
        <v>15347451.469017001</v>
      </c>
      <c r="G10808">
        <v>1351643818.04952</v>
      </c>
      <c r="H10808">
        <v>-126851034.138888</v>
      </c>
      <c r="I10808">
        <v>223490.89251000999</v>
      </c>
      <c r="J10808">
        <v>-356621.22085356701</v>
      </c>
      <c r="K10808">
        <v>-567.58927719261203</v>
      </c>
      <c r="L10808">
        <v>275402.59317129699</v>
      </c>
      <c r="M10808">
        <v>262105.47488553301</v>
      </c>
      <c r="Y10808" s="15">
        <f t="shared" si="1107"/>
        <v>1</v>
      </c>
      <c r="Z10808" s="15">
        <f t="shared" si="1108"/>
        <v>1</v>
      </c>
      <c r="AD10808" s="15">
        <f t="shared" si="1111"/>
        <v>1</v>
      </c>
      <c r="AE10808" s="15">
        <f t="shared" si="1112"/>
        <v>1</v>
      </c>
      <c r="AI10808" t="str">
        <f t="shared" si="1109"/>
        <v/>
      </c>
      <c r="AJ10808" t="str">
        <f t="shared" si="1110"/>
        <v/>
      </c>
      <c r="AL10808">
        <f t="shared" si="1106"/>
        <v>1</v>
      </c>
    </row>
    <row r="10809" spans="1:38" x14ac:dyDescent="0.3">
      <c r="A10809">
        <v>10808</v>
      </c>
      <c r="B10809" t="s">
        <v>34</v>
      </c>
      <c r="C10809" t="s">
        <v>23</v>
      </c>
      <c r="D10809">
        <v>308</v>
      </c>
      <c r="E10809">
        <v>2650421090.2047601</v>
      </c>
      <c r="F10809">
        <v>14991383.560254101</v>
      </c>
      <c r="G10809">
        <v>1351442156.4739499</v>
      </c>
      <c r="H10809">
        <v>292535011.48826098</v>
      </c>
      <c r="I10809">
        <v>222208.16690597899</v>
      </c>
      <c r="J10809">
        <v>-368050.15443086601</v>
      </c>
      <c r="K10809">
        <v>1316.4908183237001</v>
      </c>
      <c r="L10809">
        <v>102493.02187454099</v>
      </c>
      <c r="M10809">
        <v>133157.90905416</v>
      </c>
      <c r="Y10809" s="15">
        <f t="shared" si="1107"/>
        <v>1</v>
      </c>
      <c r="Z10809" s="15">
        <f t="shared" si="1108"/>
        <v>1</v>
      </c>
      <c r="AD10809" s="15">
        <f t="shared" si="1111"/>
        <v>1</v>
      </c>
      <c r="AE10809" s="15">
        <f t="shared" si="1112"/>
        <v>1</v>
      </c>
      <c r="AI10809" t="str">
        <f t="shared" si="1109"/>
        <v/>
      </c>
      <c r="AJ10809" t="str">
        <f t="shared" si="1110"/>
        <v/>
      </c>
      <c r="AL10809">
        <f t="shared" si="1106"/>
        <v>0</v>
      </c>
    </row>
    <row r="10810" spans="1:38" x14ac:dyDescent="0.3">
      <c r="A10810">
        <v>10809</v>
      </c>
      <c r="B10810" t="s">
        <v>34</v>
      </c>
      <c r="C10810" t="s">
        <v>23</v>
      </c>
      <c r="D10810">
        <v>309</v>
      </c>
      <c r="E10810">
        <v>2468487007.8262701</v>
      </c>
      <c r="F10810">
        <v>15406941.314487901</v>
      </c>
      <c r="G10810">
        <v>1351866462.4595599</v>
      </c>
      <c r="H10810">
        <v>232066288.86587501</v>
      </c>
      <c r="I10810">
        <v>224480.46797993599</v>
      </c>
      <c r="J10810">
        <v>-353833.02597999602</v>
      </c>
      <c r="K10810">
        <v>1033.7927880951199</v>
      </c>
      <c r="L10810">
        <v>129511.153752738</v>
      </c>
      <c r="M10810">
        <v>153837.42680313601</v>
      </c>
      <c r="Y10810" s="15">
        <f t="shared" si="1107"/>
        <v>1</v>
      </c>
      <c r="Z10810" s="15">
        <f t="shared" si="1108"/>
        <v>1</v>
      </c>
      <c r="AD10810" s="15">
        <f t="shared" si="1111"/>
        <v>1</v>
      </c>
      <c r="AE10810" s="15">
        <f t="shared" si="1112"/>
        <v>1</v>
      </c>
      <c r="AI10810" t="str">
        <f t="shared" si="1109"/>
        <v/>
      </c>
      <c r="AJ10810" t="str">
        <f t="shared" si="1110"/>
        <v/>
      </c>
      <c r="AL10810">
        <f t="shared" si="1106"/>
        <v>0</v>
      </c>
    </row>
    <row r="10811" spans="1:38" x14ac:dyDescent="0.3">
      <c r="A10811">
        <v>10810</v>
      </c>
      <c r="B10811" t="s">
        <v>34</v>
      </c>
      <c r="C10811" t="s">
        <v>23</v>
      </c>
      <c r="D10811">
        <v>310</v>
      </c>
      <c r="E10811">
        <v>3098827753.5419302</v>
      </c>
      <c r="F10811">
        <v>15340892.0821527</v>
      </c>
      <c r="G10811">
        <v>1351039360.2337201</v>
      </c>
      <c r="H10811">
        <v>190195474.02531701</v>
      </c>
      <c r="I10811">
        <v>222456.81200703801</v>
      </c>
      <c r="J10811">
        <v>-335767.88916516298</v>
      </c>
      <c r="K10811">
        <v>854.97707311970305</v>
      </c>
      <c r="L10811">
        <v>144622.44051958399</v>
      </c>
      <c r="M10811">
        <v>164559.61905896201</v>
      </c>
      <c r="Y10811" s="15">
        <f t="shared" si="1107"/>
        <v>1</v>
      </c>
      <c r="Z10811" s="15">
        <f t="shared" si="1108"/>
        <v>1</v>
      </c>
      <c r="AD10811" s="15">
        <f t="shared" si="1111"/>
        <v>1</v>
      </c>
      <c r="AE10811" s="15">
        <f t="shared" si="1112"/>
        <v>1</v>
      </c>
      <c r="AI10811" t="str">
        <f t="shared" si="1109"/>
        <v/>
      </c>
      <c r="AJ10811" t="str">
        <f t="shared" si="1110"/>
        <v/>
      </c>
      <c r="AL10811">
        <f t="shared" si="1106"/>
        <v>0</v>
      </c>
    </row>
    <row r="10812" spans="1:38" x14ac:dyDescent="0.3">
      <c r="A10812">
        <v>10811</v>
      </c>
      <c r="B10812" t="s">
        <v>34</v>
      </c>
      <c r="C10812" t="s">
        <v>23</v>
      </c>
      <c r="D10812">
        <v>311</v>
      </c>
      <c r="E10812">
        <v>2755059178.5226402</v>
      </c>
      <c r="F10812">
        <v>15077157.3728176</v>
      </c>
      <c r="G10812">
        <v>1350500521.13498</v>
      </c>
      <c r="H10812">
        <v>694911809.03076506</v>
      </c>
      <c r="I10812">
        <v>223246.26343765901</v>
      </c>
      <c r="J10812">
        <v>-325877.41254949599</v>
      </c>
      <c r="K10812">
        <v>3112.7589699830301</v>
      </c>
      <c r="L10812">
        <v>-61134.972090161304</v>
      </c>
      <c r="M10812">
        <v>11708.9316713139</v>
      </c>
      <c r="Y10812" s="15">
        <f t="shared" si="1107"/>
        <v>0</v>
      </c>
      <c r="Z10812" s="15">
        <f t="shared" si="1108"/>
        <v>1</v>
      </c>
      <c r="AD10812" s="15">
        <f t="shared" si="1111"/>
        <v>0</v>
      </c>
      <c r="AE10812" s="15">
        <f t="shared" si="1112"/>
        <v>1</v>
      </c>
      <c r="AI10812" t="str">
        <f t="shared" si="1109"/>
        <v/>
      </c>
      <c r="AJ10812" t="str">
        <f t="shared" si="1110"/>
        <v/>
      </c>
      <c r="AL10812">
        <f t="shared" si="1106"/>
        <v>0</v>
      </c>
    </row>
    <row r="10813" spans="1:38" x14ac:dyDescent="0.3">
      <c r="A10813">
        <v>10812</v>
      </c>
      <c r="B10813" t="s">
        <v>34</v>
      </c>
      <c r="C10813" t="s">
        <v>23</v>
      </c>
      <c r="D10813">
        <v>312</v>
      </c>
      <c r="E10813">
        <v>2341199623.7055702</v>
      </c>
      <c r="F10813">
        <v>13928671.906274101</v>
      </c>
      <c r="G10813">
        <v>1353183993.50453</v>
      </c>
      <c r="H10813">
        <v>-339761355.479954</v>
      </c>
      <c r="I10813">
        <v>191380.189247567</v>
      </c>
      <c r="J10813">
        <v>-422492.05227112799</v>
      </c>
      <c r="K10813">
        <v>-1775.3214521093601</v>
      </c>
      <c r="L10813">
        <v>330421.93929461302</v>
      </c>
      <c r="M10813">
        <v>294806.56600721797</v>
      </c>
      <c r="Y10813" s="15">
        <f t="shared" si="1107"/>
        <v>1</v>
      </c>
      <c r="Z10813" s="15">
        <f t="shared" si="1108"/>
        <v>1</v>
      </c>
      <c r="AD10813" s="15">
        <f t="shared" si="1111"/>
        <v>1</v>
      </c>
      <c r="AE10813" s="15">
        <f t="shared" si="1112"/>
        <v>1</v>
      </c>
      <c r="AI10813" t="str">
        <f t="shared" si="1109"/>
        <v/>
      </c>
      <c r="AJ10813" t="str">
        <f t="shared" si="1110"/>
        <v/>
      </c>
      <c r="AL10813">
        <f t="shared" si="1106"/>
        <v>1</v>
      </c>
    </row>
    <row r="10814" spans="1:38" x14ac:dyDescent="0.3">
      <c r="A10814">
        <v>10813</v>
      </c>
      <c r="B10814" t="s">
        <v>34</v>
      </c>
      <c r="C10814" t="s">
        <v>23</v>
      </c>
      <c r="D10814">
        <v>313</v>
      </c>
      <c r="E10814">
        <v>2217086418.4555898</v>
      </c>
      <c r="F10814">
        <v>14576056.1746806</v>
      </c>
      <c r="G10814">
        <v>1350195148.58201</v>
      </c>
      <c r="H10814">
        <v>282624370.23059797</v>
      </c>
      <c r="I10814">
        <v>223184.697697617</v>
      </c>
      <c r="J10814">
        <v>-341134.38590931898</v>
      </c>
      <c r="K10814">
        <v>1266.3250354803099</v>
      </c>
      <c r="L10814">
        <v>107525.319698917</v>
      </c>
      <c r="M10814">
        <v>137151.327140696</v>
      </c>
      <c r="Y10814" s="15">
        <f t="shared" si="1107"/>
        <v>1</v>
      </c>
      <c r="Z10814" s="15">
        <f t="shared" si="1108"/>
        <v>1</v>
      </c>
      <c r="AD10814" s="15">
        <f t="shared" si="1111"/>
        <v>1</v>
      </c>
      <c r="AE10814" s="15">
        <f t="shared" si="1112"/>
        <v>1</v>
      </c>
      <c r="AI10814" t="str">
        <f t="shared" si="1109"/>
        <v/>
      </c>
      <c r="AJ10814" t="str">
        <f t="shared" si="1110"/>
        <v/>
      </c>
      <c r="AL10814">
        <f t="shared" si="1106"/>
        <v>0</v>
      </c>
    </row>
    <row r="10815" spans="1:38" x14ac:dyDescent="0.3">
      <c r="A10815">
        <v>10814</v>
      </c>
      <c r="B10815" t="s">
        <v>34</v>
      </c>
      <c r="C10815" t="s">
        <v>23</v>
      </c>
      <c r="D10815">
        <v>314</v>
      </c>
      <c r="E10815">
        <v>2646501287.0622802</v>
      </c>
      <c r="F10815">
        <v>15576557.339207901</v>
      </c>
      <c r="G10815">
        <v>1351849214.6612699</v>
      </c>
      <c r="H10815">
        <v>-39393568.278718501</v>
      </c>
      <c r="I10815">
        <v>235955.05613064999</v>
      </c>
      <c r="J10815">
        <v>-339422.81419062603</v>
      </c>
      <c r="K10815">
        <v>-166.95369416837599</v>
      </c>
      <c r="L10815">
        <v>252076.226433651</v>
      </c>
      <c r="M10815">
        <v>247946.80848561099</v>
      </c>
      <c r="Y10815" s="15">
        <f t="shared" si="1107"/>
        <v>1</v>
      </c>
      <c r="Z10815" s="15">
        <f t="shared" si="1108"/>
        <v>1</v>
      </c>
      <c r="AD10815" s="15">
        <f t="shared" si="1111"/>
        <v>1</v>
      </c>
      <c r="AE10815" s="15">
        <f t="shared" si="1112"/>
        <v>1</v>
      </c>
      <c r="AI10815" t="str">
        <f t="shared" si="1109"/>
        <v/>
      </c>
      <c r="AJ10815" t="str">
        <f t="shared" si="1110"/>
        <v/>
      </c>
      <c r="AL10815">
        <f t="shared" si="1106"/>
        <v>1</v>
      </c>
    </row>
    <row r="10816" spans="1:38" x14ac:dyDescent="0.3">
      <c r="A10816">
        <v>10815</v>
      </c>
      <c r="B10816" t="s">
        <v>34</v>
      </c>
      <c r="C10816" t="s">
        <v>23</v>
      </c>
      <c r="D10816">
        <v>315</v>
      </c>
      <c r="E10816">
        <v>2423353925.8253498</v>
      </c>
      <c r="F10816">
        <v>13467942.316462301</v>
      </c>
      <c r="G10816">
        <v>1349297137.1626501</v>
      </c>
      <c r="H10816">
        <v>-47453536.952634297</v>
      </c>
      <c r="I10816">
        <v>198674.18117410899</v>
      </c>
      <c r="J10816">
        <v>-351109.54595613503</v>
      </c>
      <c r="K10816">
        <v>-238.85105086225701</v>
      </c>
      <c r="L10816">
        <v>218093.76117459399</v>
      </c>
      <c r="M10816">
        <v>213119.45963877701</v>
      </c>
      <c r="Y10816" s="15">
        <f t="shared" si="1107"/>
        <v>1</v>
      </c>
      <c r="Z10816" s="15">
        <f t="shared" si="1108"/>
        <v>1</v>
      </c>
      <c r="AD10816" s="15">
        <f t="shared" si="1111"/>
        <v>1</v>
      </c>
      <c r="AE10816" s="15">
        <f t="shared" si="1112"/>
        <v>1</v>
      </c>
      <c r="AI10816" t="str">
        <f t="shared" si="1109"/>
        <v/>
      </c>
      <c r="AJ10816" t="str">
        <f t="shared" si="1110"/>
        <v/>
      </c>
      <c r="AL10816">
        <f t="shared" si="1106"/>
        <v>1</v>
      </c>
    </row>
    <row r="10817" spans="1:38" x14ac:dyDescent="0.3">
      <c r="A10817">
        <v>10816</v>
      </c>
      <c r="B10817" t="s">
        <v>34</v>
      </c>
      <c r="C10817" t="s">
        <v>23</v>
      </c>
      <c r="D10817">
        <v>316</v>
      </c>
      <c r="E10817">
        <v>3040460287.12465</v>
      </c>
      <c r="F10817">
        <v>13883825.1867135</v>
      </c>
      <c r="G10817">
        <v>1348284249.40955</v>
      </c>
      <c r="H10817">
        <v>701464228.57343102</v>
      </c>
      <c r="I10817">
        <v>205377.14499011799</v>
      </c>
      <c r="J10817">
        <v>-313675.16392493201</v>
      </c>
      <c r="K10817">
        <v>3415.4931338985198</v>
      </c>
      <c r="L10817">
        <v>-81685.560532921299</v>
      </c>
      <c r="M10817">
        <v>-8154.8015297191996</v>
      </c>
      <c r="Y10817" s="15">
        <f t="shared" si="1107"/>
        <v>0</v>
      </c>
      <c r="Z10817" s="15">
        <f t="shared" si="1108"/>
        <v>0</v>
      </c>
      <c r="AD10817" s="15">
        <f t="shared" si="1111"/>
        <v>0</v>
      </c>
      <c r="AE10817" s="15">
        <f t="shared" si="1112"/>
        <v>0</v>
      </c>
      <c r="AI10817" t="str">
        <f t="shared" si="1109"/>
        <v/>
      </c>
      <c r="AJ10817" t="str">
        <f t="shared" si="1110"/>
        <v/>
      </c>
      <c r="AL10817">
        <f t="shared" si="1106"/>
        <v>0</v>
      </c>
    </row>
    <row r="10818" spans="1:38" x14ac:dyDescent="0.3">
      <c r="A10818">
        <v>10817</v>
      </c>
      <c r="B10818" t="s">
        <v>34</v>
      </c>
      <c r="C10818" t="s">
        <v>23</v>
      </c>
      <c r="D10818">
        <v>317</v>
      </c>
      <c r="E10818">
        <v>3037917153.7456198</v>
      </c>
      <c r="F10818">
        <v>14516981.605929</v>
      </c>
      <c r="G10818">
        <v>1349331832.0143399</v>
      </c>
      <c r="H10818">
        <v>266329415.42347401</v>
      </c>
      <c r="I10818">
        <v>218491.71701250001</v>
      </c>
      <c r="J10818">
        <v>-305110.66782569903</v>
      </c>
      <c r="K10818">
        <v>1218.9451346946801</v>
      </c>
      <c r="L10818">
        <v>109500.78142720999</v>
      </c>
      <c r="M10818">
        <v>137418.67554533799</v>
      </c>
      <c r="Y10818" s="15">
        <f t="shared" si="1107"/>
        <v>1</v>
      </c>
      <c r="Z10818" s="15">
        <f t="shared" si="1108"/>
        <v>1</v>
      </c>
      <c r="AD10818" s="15">
        <f t="shared" si="1111"/>
        <v>1</v>
      </c>
      <c r="AE10818" s="15">
        <f t="shared" si="1112"/>
        <v>1</v>
      </c>
      <c r="AI10818" t="str">
        <f t="shared" si="1109"/>
        <v/>
      </c>
      <c r="AJ10818" t="str">
        <f t="shared" si="1110"/>
        <v/>
      </c>
      <c r="AL10818">
        <f t="shared" ref="AL10818:AL10881" si="1113">IF(H10818&lt;0,1,0)</f>
        <v>0</v>
      </c>
    </row>
    <row r="10819" spans="1:38" x14ac:dyDescent="0.3">
      <c r="A10819">
        <v>10818</v>
      </c>
      <c r="B10819" t="s">
        <v>34</v>
      </c>
      <c r="C10819" t="s">
        <v>23</v>
      </c>
      <c r="D10819">
        <v>318</v>
      </c>
      <c r="E10819">
        <v>2170500484.4846902</v>
      </c>
      <c r="F10819">
        <v>14173615.371962599</v>
      </c>
      <c r="G10819">
        <v>1348971925.4715199</v>
      </c>
      <c r="H10819">
        <v>12888408.404340301</v>
      </c>
      <c r="I10819">
        <v>199621.65088433001</v>
      </c>
      <c r="J10819">
        <v>-352165.43376159703</v>
      </c>
      <c r="K10819">
        <v>64.564181025676405</v>
      </c>
      <c r="L10819">
        <v>194347.281592599</v>
      </c>
      <c r="M10819">
        <v>195698.304800499</v>
      </c>
      <c r="Y10819" s="15">
        <f t="shared" si="1107"/>
        <v>1</v>
      </c>
      <c r="Z10819" s="15">
        <f t="shared" si="1108"/>
        <v>1</v>
      </c>
      <c r="AD10819" s="15">
        <f t="shared" si="1111"/>
        <v>1</v>
      </c>
      <c r="AE10819" s="15">
        <f t="shared" si="1112"/>
        <v>1</v>
      </c>
      <c r="AI10819" t="str">
        <f t="shared" si="1109"/>
        <v/>
      </c>
      <c r="AJ10819" t="str">
        <f t="shared" si="1110"/>
        <v/>
      </c>
      <c r="AL10819">
        <f t="shared" si="1113"/>
        <v>0</v>
      </c>
    </row>
    <row r="10820" spans="1:38" x14ac:dyDescent="0.3">
      <c r="A10820">
        <v>10819</v>
      </c>
      <c r="B10820" t="s">
        <v>34</v>
      </c>
      <c r="C10820" t="s">
        <v>23</v>
      </c>
      <c r="D10820">
        <v>319</v>
      </c>
      <c r="E10820">
        <v>2672281103.41817</v>
      </c>
      <c r="F10820">
        <v>14953392.6322459</v>
      </c>
      <c r="G10820">
        <v>1351247121.9737799</v>
      </c>
      <c r="H10820">
        <v>88925750.437801793</v>
      </c>
      <c r="I10820">
        <v>230256.544592563</v>
      </c>
      <c r="J10820">
        <v>-385109.330061913</v>
      </c>
      <c r="K10820">
        <v>386.20292246266098</v>
      </c>
      <c r="L10820">
        <v>193865.14290518599</v>
      </c>
      <c r="M10820">
        <v>203186.75569493399</v>
      </c>
      <c r="Y10820" s="15">
        <f t="shared" si="1107"/>
        <v>1</v>
      </c>
      <c r="Z10820" s="15">
        <f t="shared" si="1108"/>
        <v>1</v>
      </c>
      <c r="AD10820" s="15">
        <f t="shared" si="1111"/>
        <v>1</v>
      </c>
      <c r="AE10820" s="15">
        <f t="shared" si="1112"/>
        <v>1</v>
      </c>
      <c r="AI10820" t="str">
        <f t="shared" si="1109"/>
        <v/>
      </c>
      <c r="AJ10820" t="str">
        <f t="shared" si="1110"/>
        <v/>
      </c>
      <c r="AL10820">
        <f t="shared" si="1113"/>
        <v>0</v>
      </c>
    </row>
    <row r="10821" spans="1:38" x14ac:dyDescent="0.3">
      <c r="A10821">
        <v>10820</v>
      </c>
      <c r="B10821" t="s">
        <v>34</v>
      </c>
      <c r="C10821" t="s">
        <v>23</v>
      </c>
      <c r="D10821">
        <v>320</v>
      </c>
      <c r="E10821">
        <v>2316218405.9462399</v>
      </c>
      <c r="F10821">
        <v>13771135.0978289</v>
      </c>
      <c r="G10821">
        <v>1349797487.9272699</v>
      </c>
      <c r="H10821">
        <v>58045814.877092399</v>
      </c>
      <c r="I10821">
        <v>207529.66905438199</v>
      </c>
      <c r="J10821">
        <v>-356127.29354167002</v>
      </c>
      <c r="K10821">
        <v>279.69887458299701</v>
      </c>
      <c r="L10821">
        <v>183775.37341938599</v>
      </c>
      <c r="M10821">
        <v>189860.00703434899</v>
      </c>
      <c r="Y10821" s="15">
        <f t="shared" si="1107"/>
        <v>1</v>
      </c>
      <c r="Z10821" s="15">
        <f t="shared" si="1108"/>
        <v>1</v>
      </c>
      <c r="AD10821" s="15">
        <f t="shared" si="1111"/>
        <v>1</v>
      </c>
      <c r="AE10821" s="15">
        <f t="shared" si="1112"/>
        <v>1</v>
      </c>
      <c r="AI10821" t="str">
        <f t="shared" si="1109"/>
        <v/>
      </c>
      <c r="AJ10821" t="str">
        <f t="shared" si="1110"/>
        <v/>
      </c>
      <c r="AL10821">
        <f t="shared" si="1113"/>
        <v>0</v>
      </c>
    </row>
    <row r="10822" spans="1:38" x14ac:dyDescent="0.3">
      <c r="A10822">
        <v>10821</v>
      </c>
      <c r="B10822" t="s">
        <v>34</v>
      </c>
      <c r="C10822" t="s">
        <v>23</v>
      </c>
      <c r="D10822">
        <v>321</v>
      </c>
      <c r="E10822">
        <v>2272544434.9572201</v>
      </c>
      <c r="F10822">
        <v>14549060.7026233</v>
      </c>
      <c r="G10822">
        <v>1349270043.16359</v>
      </c>
      <c r="H10822">
        <v>-227920871.491243</v>
      </c>
      <c r="I10822">
        <v>222206.77194178099</v>
      </c>
      <c r="J10822">
        <v>-322462.63580465299</v>
      </c>
      <c r="K10822">
        <v>-1025.7152358568001</v>
      </c>
      <c r="L10822">
        <v>315479.64224695001</v>
      </c>
      <c r="M10822">
        <v>291587.91122097097</v>
      </c>
      <c r="Y10822" s="15">
        <f t="shared" ref="Y10822:Y10885" si="1114">IF(K10822&lt;cet_ZAF_lo,1,0)</f>
        <v>1</v>
      </c>
      <c r="Z10822" s="15">
        <f t="shared" ref="Z10822:Z10885" si="1115">IF(K10822&lt;cet_ZAF_hi,1,0)</f>
        <v>1</v>
      </c>
      <c r="AD10822" s="15">
        <f t="shared" si="1111"/>
        <v>1</v>
      </c>
      <c r="AE10822" s="15">
        <f t="shared" si="1112"/>
        <v>1</v>
      </c>
      <c r="AI10822" t="str">
        <f t="shared" si="1109"/>
        <v/>
      </c>
      <c r="AJ10822" t="str">
        <f t="shared" si="1110"/>
        <v/>
      </c>
      <c r="AL10822">
        <f t="shared" si="1113"/>
        <v>1</v>
      </c>
    </row>
    <row r="10823" spans="1:38" x14ac:dyDescent="0.3">
      <c r="A10823">
        <v>10822</v>
      </c>
      <c r="B10823" t="s">
        <v>34</v>
      </c>
      <c r="C10823" t="s">
        <v>23</v>
      </c>
      <c r="D10823">
        <v>322</v>
      </c>
      <c r="E10823">
        <v>2283415387.6837702</v>
      </c>
      <c r="F10823">
        <v>14559123.3824568</v>
      </c>
      <c r="G10823">
        <v>1349881213.15644</v>
      </c>
      <c r="H10823">
        <v>81686788.204557404</v>
      </c>
      <c r="I10823">
        <v>213074.20621619199</v>
      </c>
      <c r="J10823">
        <v>-331992.62501358998</v>
      </c>
      <c r="K10823">
        <v>383.372486304961</v>
      </c>
      <c r="L10823">
        <v>179645.23083539901</v>
      </c>
      <c r="M10823">
        <v>188208.02176977199</v>
      </c>
      <c r="Y10823" s="15">
        <f t="shared" si="1114"/>
        <v>1</v>
      </c>
      <c r="Z10823" s="15">
        <f t="shared" si="1115"/>
        <v>1</v>
      </c>
      <c r="AD10823" s="15">
        <f t="shared" si="1111"/>
        <v>1</v>
      </c>
      <c r="AE10823" s="15">
        <f t="shared" si="1112"/>
        <v>1</v>
      </c>
      <c r="AI10823" t="str">
        <f t="shared" si="1109"/>
        <v/>
      </c>
      <c r="AJ10823" t="str">
        <f t="shared" si="1110"/>
        <v/>
      </c>
      <c r="AL10823">
        <f t="shared" si="1113"/>
        <v>0</v>
      </c>
    </row>
    <row r="10824" spans="1:38" x14ac:dyDescent="0.3">
      <c r="A10824">
        <v>10823</v>
      </c>
      <c r="B10824" t="s">
        <v>34</v>
      </c>
      <c r="C10824" t="s">
        <v>23</v>
      </c>
      <c r="D10824">
        <v>323</v>
      </c>
      <c r="E10824">
        <v>2221469230.54426</v>
      </c>
      <c r="F10824">
        <v>14043510.154831801</v>
      </c>
      <c r="G10824">
        <v>1349556901.58002</v>
      </c>
      <c r="H10824">
        <v>-356974317.02233797</v>
      </c>
      <c r="I10824">
        <v>190453.304961132</v>
      </c>
      <c r="J10824">
        <v>-268258.75440311403</v>
      </c>
      <c r="K10824">
        <v>-1874.34036440161</v>
      </c>
      <c r="L10824">
        <v>336539.17658864602</v>
      </c>
      <c r="M10824">
        <v>299119.460220951</v>
      </c>
      <c r="Y10824" s="15">
        <f t="shared" si="1114"/>
        <v>1</v>
      </c>
      <c r="Z10824" s="15">
        <f t="shared" si="1115"/>
        <v>1</v>
      </c>
      <c r="AD10824" s="15">
        <f t="shared" si="1111"/>
        <v>1</v>
      </c>
      <c r="AE10824" s="15">
        <f t="shared" si="1112"/>
        <v>1</v>
      </c>
      <c r="AI10824" t="str">
        <f t="shared" si="1109"/>
        <v/>
      </c>
      <c r="AJ10824" t="str">
        <f t="shared" si="1110"/>
        <v/>
      </c>
      <c r="AL10824">
        <f t="shared" si="1113"/>
        <v>1</v>
      </c>
    </row>
    <row r="10825" spans="1:38" x14ac:dyDescent="0.3">
      <c r="A10825">
        <v>10824</v>
      </c>
      <c r="B10825" t="s">
        <v>34</v>
      </c>
      <c r="C10825" t="s">
        <v>23</v>
      </c>
      <c r="D10825">
        <v>324</v>
      </c>
      <c r="E10825">
        <v>3538111352.9366202</v>
      </c>
      <c r="F10825">
        <v>13814455.696742799</v>
      </c>
      <c r="G10825">
        <v>1348225562.3638899</v>
      </c>
      <c r="H10825">
        <v>-49615345.428217903</v>
      </c>
      <c r="I10825">
        <v>204347.49123633499</v>
      </c>
      <c r="J10825">
        <v>-299182.035059452</v>
      </c>
      <c r="K10825">
        <v>-242.798896761772</v>
      </c>
      <c r="L10825">
        <v>224651.75582164299</v>
      </c>
      <c r="M10825">
        <v>219450.84341736801</v>
      </c>
      <c r="Y10825" s="15">
        <f t="shared" si="1114"/>
        <v>1</v>
      </c>
      <c r="Z10825" s="15">
        <f t="shared" si="1115"/>
        <v>1</v>
      </c>
      <c r="AD10825" s="15">
        <f t="shared" si="1111"/>
        <v>1</v>
      </c>
      <c r="AE10825" s="15">
        <f t="shared" si="1112"/>
        <v>1</v>
      </c>
      <c r="AI10825" t="str">
        <f t="shared" si="1109"/>
        <v/>
      </c>
      <c r="AJ10825" t="str">
        <f t="shared" si="1110"/>
        <v/>
      </c>
      <c r="AL10825">
        <f t="shared" si="1113"/>
        <v>1</v>
      </c>
    </row>
    <row r="10826" spans="1:38" x14ac:dyDescent="0.3">
      <c r="A10826">
        <v>10825</v>
      </c>
      <c r="B10826" t="s">
        <v>34</v>
      </c>
      <c r="C10826" t="s">
        <v>23</v>
      </c>
      <c r="D10826">
        <v>325</v>
      </c>
      <c r="E10826">
        <v>2596902667.56601</v>
      </c>
      <c r="F10826">
        <v>14546028.4454835</v>
      </c>
      <c r="G10826">
        <v>1349453651.8158901</v>
      </c>
      <c r="H10826">
        <v>299462295.59774601</v>
      </c>
      <c r="I10826">
        <v>219985.75313930999</v>
      </c>
      <c r="J10826">
        <v>-306873.98334908503</v>
      </c>
      <c r="K10826">
        <v>1361.28040713667</v>
      </c>
      <c r="L10826">
        <v>97435.730950358804</v>
      </c>
      <c r="M10826">
        <v>128826.768427673</v>
      </c>
      <c r="Y10826" s="15">
        <f t="shared" si="1114"/>
        <v>1</v>
      </c>
      <c r="Z10826" s="15">
        <f t="shared" si="1115"/>
        <v>1</v>
      </c>
      <c r="AD10826" s="15">
        <f t="shared" si="1111"/>
        <v>1</v>
      </c>
      <c r="AE10826" s="15">
        <f t="shared" si="1112"/>
        <v>1</v>
      </c>
      <c r="AI10826" t="str">
        <f t="shared" si="1109"/>
        <v/>
      </c>
      <c r="AJ10826" t="str">
        <f t="shared" si="1110"/>
        <v/>
      </c>
      <c r="AL10826">
        <f t="shared" si="1113"/>
        <v>0</v>
      </c>
    </row>
    <row r="10827" spans="1:38" x14ac:dyDescent="0.3">
      <c r="A10827">
        <v>10826</v>
      </c>
      <c r="B10827" t="s">
        <v>34</v>
      </c>
      <c r="C10827" t="s">
        <v>23</v>
      </c>
      <c r="D10827">
        <v>326</v>
      </c>
      <c r="E10827">
        <v>2741849087.9568701</v>
      </c>
      <c r="F10827">
        <v>15591066.8336301</v>
      </c>
      <c r="G10827">
        <v>1351924321.42431</v>
      </c>
      <c r="H10827">
        <v>-61211855.827639602</v>
      </c>
      <c r="I10827">
        <v>228339.97434990999</v>
      </c>
      <c r="J10827">
        <v>-353870.86847925198</v>
      </c>
      <c r="K10827">
        <v>-268.07332356899502</v>
      </c>
      <c r="L10827">
        <v>253389.920203463</v>
      </c>
      <c r="M10827">
        <v>246973.407378348</v>
      </c>
      <c r="Y10827" s="15">
        <f t="shared" si="1114"/>
        <v>1</v>
      </c>
      <c r="Z10827" s="15">
        <f t="shared" si="1115"/>
        <v>1</v>
      </c>
      <c r="AD10827" s="15">
        <f t="shared" si="1111"/>
        <v>1</v>
      </c>
      <c r="AE10827" s="15">
        <f t="shared" si="1112"/>
        <v>1</v>
      </c>
      <c r="AI10827" t="str">
        <f t="shared" si="1109"/>
        <v/>
      </c>
      <c r="AJ10827" t="str">
        <f t="shared" si="1110"/>
        <v/>
      </c>
      <c r="AL10827">
        <f t="shared" si="1113"/>
        <v>1</v>
      </c>
    </row>
    <row r="10828" spans="1:38" x14ac:dyDescent="0.3">
      <c r="A10828">
        <v>10827</v>
      </c>
      <c r="B10828" t="s">
        <v>34</v>
      </c>
      <c r="C10828" t="s">
        <v>23</v>
      </c>
      <c r="D10828">
        <v>327</v>
      </c>
      <c r="E10828">
        <v>2708726818.2247701</v>
      </c>
      <c r="F10828">
        <v>16297909.684519401</v>
      </c>
      <c r="G10828">
        <v>1352433871.4527299</v>
      </c>
      <c r="H10828">
        <v>-343266970.74679899</v>
      </c>
      <c r="I10828">
        <v>238439.43772175501</v>
      </c>
      <c r="J10828">
        <v>-347143.41471004498</v>
      </c>
      <c r="K10828">
        <v>-1439.64007811229</v>
      </c>
      <c r="L10828">
        <v>378915.80319469399</v>
      </c>
      <c r="M10828">
        <v>342932.95493017999</v>
      </c>
      <c r="Y10828" s="15">
        <f t="shared" si="1114"/>
        <v>1</v>
      </c>
      <c r="Z10828" s="15">
        <f t="shared" si="1115"/>
        <v>1</v>
      </c>
      <c r="AD10828" s="15">
        <f t="shared" si="1111"/>
        <v>1</v>
      </c>
      <c r="AE10828" s="15">
        <f t="shared" si="1112"/>
        <v>1</v>
      </c>
      <c r="AI10828" t="str">
        <f t="shared" si="1109"/>
        <v/>
      </c>
      <c r="AJ10828" t="str">
        <f t="shared" si="1110"/>
        <v/>
      </c>
      <c r="AL10828">
        <f t="shared" si="1113"/>
        <v>1</v>
      </c>
    </row>
    <row r="10829" spans="1:38" x14ac:dyDescent="0.3">
      <c r="A10829">
        <v>10828</v>
      </c>
      <c r="B10829" t="s">
        <v>34</v>
      </c>
      <c r="C10829" t="s">
        <v>23</v>
      </c>
      <c r="D10829">
        <v>328</v>
      </c>
      <c r="E10829">
        <v>2063235855.2916701</v>
      </c>
      <c r="F10829">
        <v>15078697.4852574</v>
      </c>
      <c r="G10829">
        <v>1351665487.0349901</v>
      </c>
      <c r="H10829">
        <v>390493412.899625</v>
      </c>
      <c r="I10829">
        <v>202517.393985139</v>
      </c>
      <c r="J10829">
        <v>-314955.89917802799</v>
      </c>
      <c r="K10829">
        <v>1928.1969080062299</v>
      </c>
      <c r="L10829">
        <v>42714.383325762203</v>
      </c>
      <c r="M10829">
        <v>83647.727987762206</v>
      </c>
      <c r="Y10829" s="15">
        <f t="shared" si="1114"/>
        <v>1</v>
      </c>
      <c r="Z10829" s="15">
        <f t="shared" si="1115"/>
        <v>1</v>
      </c>
      <c r="AD10829" s="15">
        <f t="shared" si="1111"/>
        <v>1</v>
      </c>
      <c r="AE10829" s="15">
        <f t="shared" si="1112"/>
        <v>1</v>
      </c>
      <c r="AI10829" t="str">
        <f t="shared" si="1109"/>
        <v/>
      </c>
      <c r="AJ10829" t="str">
        <f t="shared" si="1110"/>
        <v/>
      </c>
      <c r="AL10829">
        <f t="shared" si="1113"/>
        <v>0</v>
      </c>
    </row>
    <row r="10830" spans="1:38" x14ac:dyDescent="0.3">
      <c r="A10830">
        <v>10829</v>
      </c>
      <c r="B10830" t="s">
        <v>34</v>
      </c>
      <c r="C10830" t="s">
        <v>23</v>
      </c>
      <c r="D10830">
        <v>329</v>
      </c>
      <c r="E10830">
        <v>1944084920.34658</v>
      </c>
      <c r="F10830">
        <v>12976742.969616899</v>
      </c>
      <c r="G10830">
        <v>1349043139.1288199</v>
      </c>
      <c r="H10830">
        <v>-203362559.191383</v>
      </c>
      <c r="I10830">
        <v>197793.874778586</v>
      </c>
      <c r="J10830">
        <v>-402544.94111752498</v>
      </c>
      <c r="K10830">
        <v>-1028.1539780695</v>
      </c>
      <c r="L10830">
        <v>281016.65944187599</v>
      </c>
      <c r="M10830">
        <v>259699.245493931</v>
      </c>
      <c r="Y10830" s="15">
        <f t="shared" si="1114"/>
        <v>1</v>
      </c>
      <c r="Z10830" s="15">
        <f t="shared" si="1115"/>
        <v>1</v>
      </c>
      <c r="AD10830" s="15">
        <f t="shared" si="1111"/>
        <v>1</v>
      </c>
      <c r="AE10830" s="15">
        <f t="shared" si="1112"/>
        <v>1</v>
      </c>
      <c r="AI10830" t="str">
        <f t="shared" si="1109"/>
        <v/>
      </c>
      <c r="AJ10830" t="str">
        <f t="shared" si="1110"/>
        <v/>
      </c>
      <c r="AL10830">
        <f t="shared" si="1113"/>
        <v>1</v>
      </c>
    </row>
    <row r="10831" spans="1:38" x14ac:dyDescent="0.3">
      <c r="A10831">
        <v>10830</v>
      </c>
      <c r="B10831" t="s">
        <v>34</v>
      </c>
      <c r="C10831" t="s">
        <v>23</v>
      </c>
      <c r="D10831">
        <v>330</v>
      </c>
      <c r="E10831">
        <v>2188267698.82514</v>
      </c>
      <c r="F10831">
        <v>14334157.3725504</v>
      </c>
      <c r="G10831">
        <v>1348533880.5719299</v>
      </c>
      <c r="H10831">
        <v>241764478.062105</v>
      </c>
      <c r="I10831">
        <v>216481.66030731401</v>
      </c>
      <c r="J10831">
        <v>-318696.50508665998</v>
      </c>
      <c r="K10831">
        <v>1116.7896519220101</v>
      </c>
      <c r="L10831">
        <v>117543.52156142901</v>
      </c>
      <c r="M10831">
        <v>142886.40413161099</v>
      </c>
      <c r="Y10831" s="15">
        <f t="shared" si="1114"/>
        <v>1</v>
      </c>
      <c r="Z10831" s="15">
        <f t="shared" si="1115"/>
        <v>1</v>
      </c>
      <c r="AD10831" s="15">
        <f t="shared" si="1111"/>
        <v>1</v>
      </c>
      <c r="AE10831" s="15">
        <f t="shared" si="1112"/>
        <v>1</v>
      </c>
      <c r="AI10831" t="str">
        <f t="shared" si="1109"/>
        <v/>
      </c>
      <c r="AJ10831" t="str">
        <f t="shared" si="1110"/>
        <v/>
      </c>
      <c r="AL10831">
        <f t="shared" si="1113"/>
        <v>0</v>
      </c>
    </row>
    <row r="10832" spans="1:38" x14ac:dyDescent="0.3">
      <c r="A10832">
        <v>10831</v>
      </c>
      <c r="B10832" t="s">
        <v>34</v>
      </c>
      <c r="C10832" t="s">
        <v>23</v>
      </c>
      <c r="D10832">
        <v>331</v>
      </c>
      <c r="E10832">
        <v>2726362529.9537501</v>
      </c>
      <c r="F10832">
        <v>14637976.677044099</v>
      </c>
      <c r="G10832">
        <v>1351780736.6084199</v>
      </c>
      <c r="H10832">
        <v>-90730972.323270306</v>
      </c>
      <c r="I10832">
        <v>204516.62050173801</v>
      </c>
      <c r="J10832">
        <v>-350112.44516158098</v>
      </c>
      <c r="K10832">
        <v>-443.63618028051297</v>
      </c>
      <c r="L10832">
        <v>241646.77957317501</v>
      </c>
      <c r="M10832">
        <v>232135.93498799001</v>
      </c>
      <c r="Y10832" s="15">
        <f t="shared" si="1114"/>
        <v>1</v>
      </c>
      <c r="Z10832" s="15">
        <f t="shared" si="1115"/>
        <v>1</v>
      </c>
      <c r="AD10832" s="15">
        <f t="shared" si="1111"/>
        <v>1</v>
      </c>
      <c r="AE10832" s="15">
        <f t="shared" si="1112"/>
        <v>1</v>
      </c>
      <c r="AI10832" t="str">
        <f t="shared" si="1109"/>
        <v/>
      </c>
      <c r="AJ10832" t="str">
        <f t="shared" si="1110"/>
        <v/>
      </c>
      <c r="AL10832">
        <f t="shared" si="1113"/>
        <v>1</v>
      </c>
    </row>
    <row r="10833" spans="1:38" x14ac:dyDescent="0.3">
      <c r="A10833">
        <v>10832</v>
      </c>
      <c r="B10833" t="s">
        <v>34</v>
      </c>
      <c r="C10833" t="s">
        <v>23</v>
      </c>
      <c r="D10833">
        <v>332</v>
      </c>
      <c r="E10833">
        <v>2603794383.1641502</v>
      </c>
      <c r="F10833">
        <v>14808697.803851999</v>
      </c>
      <c r="G10833">
        <v>1350071531.1991899</v>
      </c>
      <c r="H10833">
        <v>-517309604.75681299</v>
      </c>
      <c r="I10833">
        <v>226489.056104941</v>
      </c>
      <c r="J10833">
        <v>-333870.43682455999</v>
      </c>
      <c r="K10833">
        <v>-2284.0379736366699</v>
      </c>
      <c r="L10833">
        <v>438189.508794525</v>
      </c>
      <c r="M10833">
        <v>383962.698177577</v>
      </c>
      <c r="Y10833" s="15">
        <f t="shared" si="1114"/>
        <v>1</v>
      </c>
      <c r="Z10833" s="15">
        <f t="shared" si="1115"/>
        <v>1</v>
      </c>
      <c r="AD10833" s="15">
        <f t="shared" si="1111"/>
        <v>1</v>
      </c>
      <c r="AE10833" s="15">
        <f t="shared" si="1112"/>
        <v>1</v>
      </c>
      <c r="AI10833" t="str">
        <f t="shared" si="1109"/>
        <v/>
      </c>
      <c r="AJ10833" t="str">
        <f t="shared" si="1110"/>
        <v/>
      </c>
      <c r="AL10833">
        <f t="shared" si="1113"/>
        <v>1</v>
      </c>
    </row>
    <row r="10834" spans="1:38" x14ac:dyDescent="0.3">
      <c r="A10834">
        <v>10833</v>
      </c>
      <c r="B10834" t="s">
        <v>34</v>
      </c>
      <c r="C10834" t="s">
        <v>23</v>
      </c>
      <c r="D10834">
        <v>333</v>
      </c>
      <c r="E10834">
        <v>2326483936.1494198</v>
      </c>
      <c r="F10834">
        <v>14587569.757429499</v>
      </c>
      <c r="G10834">
        <v>1349255088.5195999</v>
      </c>
      <c r="H10834">
        <v>259539910.95345399</v>
      </c>
      <c r="I10834">
        <v>213908.08056882201</v>
      </c>
      <c r="J10834">
        <v>-337693.93398380303</v>
      </c>
      <c r="K10834">
        <v>1213.32448154033</v>
      </c>
      <c r="L10834">
        <v>107695.63808828899</v>
      </c>
      <c r="M10834">
        <v>134901.824614496</v>
      </c>
      <c r="Y10834" s="15">
        <f t="shared" si="1114"/>
        <v>1</v>
      </c>
      <c r="Z10834" s="15">
        <f t="shared" si="1115"/>
        <v>1</v>
      </c>
      <c r="AD10834" s="15">
        <f t="shared" si="1111"/>
        <v>1</v>
      </c>
      <c r="AE10834" s="15">
        <f t="shared" si="1112"/>
        <v>1</v>
      </c>
      <c r="AI10834" t="str">
        <f t="shared" si="1109"/>
        <v/>
      </c>
      <c r="AJ10834" t="str">
        <f t="shared" si="1110"/>
        <v/>
      </c>
      <c r="AL10834">
        <f t="shared" si="1113"/>
        <v>0</v>
      </c>
    </row>
    <row r="10835" spans="1:38" x14ac:dyDescent="0.3">
      <c r="A10835">
        <v>10834</v>
      </c>
      <c r="B10835" t="s">
        <v>34</v>
      </c>
      <c r="C10835" t="s">
        <v>23</v>
      </c>
      <c r="D10835">
        <v>334</v>
      </c>
      <c r="E10835">
        <v>2633198726.3656101</v>
      </c>
      <c r="F10835">
        <v>15037014.184581401</v>
      </c>
      <c r="G10835">
        <v>1353413659.4265101</v>
      </c>
      <c r="H10835">
        <v>429110296.54417199</v>
      </c>
      <c r="I10835">
        <v>212030.496244676</v>
      </c>
      <c r="J10835">
        <v>-381002.76281309099</v>
      </c>
      <c r="K10835">
        <v>2023.81404630112</v>
      </c>
      <c r="L10835">
        <v>36424.160702408597</v>
      </c>
      <c r="M10835">
        <v>81405.507598958298</v>
      </c>
      <c r="Y10835" s="15">
        <f t="shared" si="1114"/>
        <v>1</v>
      </c>
      <c r="Z10835" s="15">
        <f t="shared" si="1115"/>
        <v>1</v>
      </c>
      <c r="AD10835" s="15">
        <f t="shared" si="1111"/>
        <v>1</v>
      </c>
      <c r="AE10835" s="15">
        <f t="shared" si="1112"/>
        <v>1</v>
      </c>
      <c r="AI10835" t="str">
        <f t="shared" ref="AI10835:AI10898" si="1116">IF(Y10835&lt;&gt;AD10835,"ERROR!","")</f>
        <v/>
      </c>
      <c r="AJ10835" t="str">
        <f t="shared" ref="AJ10835:AJ10898" si="1117">IF(Z10835&lt;&gt;AE10835,"ERROR!","")</f>
        <v/>
      </c>
      <c r="AL10835">
        <f t="shared" si="1113"/>
        <v>0</v>
      </c>
    </row>
    <row r="10836" spans="1:38" x14ac:dyDescent="0.3">
      <c r="A10836">
        <v>10835</v>
      </c>
      <c r="B10836" t="s">
        <v>34</v>
      </c>
      <c r="C10836" t="s">
        <v>23</v>
      </c>
      <c r="D10836">
        <v>335</v>
      </c>
      <c r="E10836">
        <v>2759094639.4493499</v>
      </c>
      <c r="F10836">
        <v>14106997.0890492</v>
      </c>
      <c r="G10836">
        <v>1349203829.52988</v>
      </c>
      <c r="H10836">
        <v>-393586525.06398702</v>
      </c>
      <c r="I10836">
        <v>209660.40116570101</v>
      </c>
      <c r="J10836">
        <v>-337980.45044779801</v>
      </c>
      <c r="K10836">
        <v>-1877.2573307866701</v>
      </c>
      <c r="L10836">
        <v>370729.21713662503</v>
      </c>
      <c r="M10836">
        <v>329471.63800070097</v>
      </c>
      <c r="Y10836" s="15">
        <f t="shared" si="1114"/>
        <v>1</v>
      </c>
      <c r="Z10836" s="15">
        <f t="shared" si="1115"/>
        <v>1</v>
      </c>
      <c r="AD10836" s="15">
        <f t="shared" si="1111"/>
        <v>1</v>
      </c>
      <c r="AE10836" s="15">
        <f t="shared" si="1112"/>
        <v>1</v>
      </c>
      <c r="AI10836" t="str">
        <f t="shared" si="1116"/>
        <v/>
      </c>
      <c r="AJ10836" t="str">
        <f t="shared" si="1117"/>
        <v/>
      </c>
      <c r="AL10836">
        <f t="shared" si="1113"/>
        <v>1</v>
      </c>
    </row>
    <row r="10837" spans="1:38" x14ac:dyDescent="0.3">
      <c r="A10837">
        <v>10836</v>
      </c>
      <c r="B10837" t="s">
        <v>34</v>
      </c>
      <c r="C10837" t="s">
        <v>23</v>
      </c>
      <c r="D10837">
        <v>336</v>
      </c>
      <c r="E10837">
        <v>2518887027.6766</v>
      </c>
      <c r="F10837">
        <v>15015197.0015835</v>
      </c>
      <c r="G10837">
        <v>1355250651.29302</v>
      </c>
      <c r="H10837">
        <v>-336393148.14148003</v>
      </c>
      <c r="I10837">
        <v>210134.74281736999</v>
      </c>
      <c r="J10837">
        <v>-381676.37026</v>
      </c>
      <c r="K10837">
        <v>-1600.8449798986501</v>
      </c>
      <c r="L10837">
        <v>347798.10937462503</v>
      </c>
      <c r="M10837">
        <v>312535.80732306698</v>
      </c>
      <c r="Y10837" s="15">
        <f t="shared" si="1114"/>
        <v>1</v>
      </c>
      <c r="Z10837" s="15">
        <f t="shared" si="1115"/>
        <v>1</v>
      </c>
      <c r="AD10837" s="15">
        <f t="shared" si="1111"/>
        <v>1</v>
      </c>
      <c r="AE10837" s="15">
        <f t="shared" si="1112"/>
        <v>1</v>
      </c>
      <c r="AI10837" t="str">
        <f t="shared" si="1116"/>
        <v/>
      </c>
      <c r="AJ10837" t="str">
        <f t="shared" si="1117"/>
        <v/>
      </c>
      <c r="AL10837">
        <f t="shared" si="1113"/>
        <v>1</v>
      </c>
    </row>
    <row r="10838" spans="1:38" x14ac:dyDescent="0.3">
      <c r="A10838">
        <v>10837</v>
      </c>
      <c r="B10838" t="s">
        <v>34</v>
      </c>
      <c r="C10838" t="s">
        <v>23</v>
      </c>
      <c r="D10838">
        <v>337</v>
      </c>
      <c r="E10838">
        <v>2825853289.5787902</v>
      </c>
      <c r="F10838">
        <v>15302833.1612549</v>
      </c>
      <c r="G10838">
        <v>1350546319.38903</v>
      </c>
      <c r="H10838">
        <v>140856842.24767399</v>
      </c>
      <c r="I10838">
        <v>239449.150375264</v>
      </c>
      <c r="J10838">
        <v>-331856.12473845499</v>
      </c>
      <c r="K10838">
        <v>588.25367317831001</v>
      </c>
      <c r="L10838">
        <v>181805.80295998399</v>
      </c>
      <c r="M10838">
        <v>196571.07551326801</v>
      </c>
      <c r="Y10838" s="15">
        <f t="shared" si="1114"/>
        <v>1</v>
      </c>
      <c r="Z10838" s="15">
        <f t="shared" si="1115"/>
        <v>1</v>
      </c>
      <c r="AD10838" s="15">
        <f t="shared" si="1111"/>
        <v>1</v>
      </c>
      <c r="AE10838" s="15">
        <f t="shared" si="1112"/>
        <v>1</v>
      </c>
      <c r="AI10838" t="str">
        <f t="shared" si="1116"/>
        <v/>
      </c>
      <c r="AJ10838" t="str">
        <f t="shared" si="1117"/>
        <v/>
      </c>
      <c r="AL10838">
        <f t="shared" si="1113"/>
        <v>0</v>
      </c>
    </row>
    <row r="10839" spans="1:38" x14ac:dyDescent="0.3">
      <c r="A10839">
        <v>10838</v>
      </c>
      <c r="B10839" t="s">
        <v>34</v>
      </c>
      <c r="C10839" t="s">
        <v>23</v>
      </c>
      <c r="D10839">
        <v>338</v>
      </c>
      <c r="E10839">
        <v>3282349757.4882798</v>
      </c>
      <c r="F10839">
        <v>14094322.556448899</v>
      </c>
      <c r="G10839">
        <v>1349509305.2994699</v>
      </c>
      <c r="H10839">
        <v>245868042.458857</v>
      </c>
      <c r="I10839">
        <v>210956.42730638399</v>
      </c>
      <c r="J10839">
        <v>-328007.66464400297</v>
      </c>
      <c r="K10839">
        <v>1165.49206676585</v>
      </c>
      <c r="L10839">
        <v>110338.97228172699</v>
      </c>
      <c r="M10839">
        <v>136112.00965157</v>
      </c>
      <c r="Y10839" s="15">
        <f t="shared" si="1114"/>
        <v>1</v>
      </c>
      <c r="Z10839" s="15">
        <f t="shared" si="1115"/>
        <v>1</v>
      </c>
      <c r="AD10839" s="15">
        <f t="shared" si="1111"/>
        <v>1</v>
      </c>
      <c r="AE10839" s="15">
        <f t="shared" si="1112"/>
        <v>1</v>
      </c>
      <c r="AI10839" t="str">
        <f t="shared" si="1116"/>
        <v/>
      </c>
      <c r="AJ10839" t="str">
        <f t="shared" si="1117"/>
        <v/>
      </c>
      <c r="AL10839">
        <f t="shared" si="1113"/>
        <v>0</v>
      </c>
    </row>
    <row r="10840" spans="1:38" x14ac:dyDescent="0.3">
      <c r="A10840">
        <v>10839</v>
      </c>
      <c r="B10840" t="s">
        <v>34</v>
      </c>
      <c r="C10840" t="s">
        <v>23</v>
      </c>
      <c r="D10840">
        <v>339</v>
      </c>
      <c r="E10840">
        <v>2537453170.0704198</v>
      </c>
      <c r="F10840">
        <v>14334750.060814399</v>
      </c>
      <c r="G10840">
        <v>1348839195.9916</v>
      </c>
      <c r="H10840">
        <v>564274033.76639104</v>
      </c>
      <c r="I10840">
        <v>226243.28769494599</v>
      </c>
      <c r="J10840">
        <v>-324098.47657346702</v>
      </c>
      <c r="K10840">
        <v>2494.10287268821</v>
      </c>
      <c r="L10840">
        <v>-4676.5856089319896</v>
      </c>
      <c r="M10840">
        <v>54473.255963207099</v>
      </c>
      <c r="Y10840" s="15">
        <f t="shared" si="1114"/>
        <v>0</v>
      </c>
      <c r="Z10840" s="15">
        <f t="shared" si="1115"/>
        <v>1</v>
      </c>
      <c r="AD10840" s="15">
        <f t="shared" si="1111"/>
        <v>0</v>
      </c>
      <c r="AE10840" s="15">
        <f t="shared" si="1112"/>
        <v>1</v>
      </c>
      <c r="AI10840" t="str">
        <f t="shared" si="1116"/>
        <v/>
      </c>
      <c r="AJ10840" t="str">
        <f t="shared" si="1117"/>
        <v/>
      </c>
      <c r="AL10840">
        <f t="shared" si="1113"/>
        <v>0</v>
      </c>
    </row>
    <row r="10841" spans="1:38" x14ac:dyDescent="0.3">
      <c r="A10841">
        <v>10840</v>
      </c>
      <c r="B10841" t="s">
        <v>34</v>
      </c>
      <c r="C10841" t="s">
        <v>23</v>
      </c>
      <c r="D10841">
        <v>340</v>
      </c>
      <c r="E10841">
        <v>2607130037.0369</v>
      </c>
      <c r="F10841">
        <v>15392184.3385853</v>
      </c>
      <c r="G10841">
        <v>1353297107.9233799</v>
      </c>
      <c r="H10841">
        <v>236499966.025197</v>
      </c>
      <c r="I10841">
        <v>185969.739509003</v>
      </c>
      <c r="J10841">
        <v>-333585.596324921</v>
      </c>
      <c r="K10841">
        <v>1271.7120895560899</v>
      </c>
      <c r="L10841">
        <v>89186.015781039896</v>
      </c>
      <c r="M10841">
        <v>113977.047593782</v>
      </c>
      <c r="Y10841" s="15">
        <f t="shared" si="1114"/>
        <v>1</v>
      </c>
      <c r="Z10841" s="15">
        <f t="shared" si="1115"/>
        <v>1</v>
      </c>
      <c r="AD10841" s="15">
        <f t="shared" si="1111"/>
        <v>1</v>
      </c>
      <c r="AE10841" s="15">
        <f t="shared" si="1112"/>
        <v>1</v>
      </c>
      <c r="AI10841" t="str">
        <f t="shared" si="1116"/>
        <v/>
      </c>
      <c r="AJ10841" t="str">
        <f t="shared" si="1117"/>
        <v/>
      </c>
      <c r="AL10841">
        <f t="shared" si="1113"/>
        <v>0</v>
      </c>
    </row>
    <row r="10842" spans="1:38" x14ac:dyDescent="0.3">
      <c r="A10842">
        <v>10841</v>
      </c>
      <c r="B10842" t="s">
        <v>34</v>
      </c>
      <c r="C10842" t="s">
        <v>23</v>
      </c>
      <c r="D10842">
        <v>341</v>
      </c>
      <c r="E10842">
        <v>2454219988.8926001</v>
      </c>
      <c r="F10842">
        <v>15556700.3056853</v>
      </c>
      <c r="G10842">
        <v>1356266581.2346599</v>
      </c>
      <c r="H10842">
        <v>-168263311.61947301</v>
      </c>
      <c r="I10842">
        <v>226921.16756930001</v>
      </c>
      <c r="J10842">
        <v>-405497.93264841998</v>
      </c>
      <c r="K10842">
        <v>-741.50557844316995</v>
      </c>
      <c r="L10842">
        <v>295780.16209277598</v>
      </c>
      <c r="M10842">
        <v>278142.015325215</v>
      </c>
      <c r="Y10842" s="15">
        <f t="shared" si="1114"/>
        <v>1</v>
      </c>
      <c r="Z10842" s="15">
        <f t="shared" si="1115"/>
        <v>1</v>
      </c>
      <c r="AD10842" s="15">
        <f t="shared" si="1111"/>
        <v>1</v>
      </c>
      <c r="AE10842" s="15">
        <f t="shared" si="1112"/>
        <v>1</v>
      </c>
      <c r="AI10842" t="str">
        <f t="shared" si="1116"/>
        <v/>
      </c>
      <c r="AJ10842" t="str">
        <f t="shared" si="1117"/>
        <v/>
      </c>
      <c r="AL10842">
        <f t="shared" si="1113"/>
        <v>1</v>
      </c>
    </row>
    <row r="10843" spans="1:38" x14ac:dyDescent="0.3">
      <c r="A10843">
        <v>10842</v>
      </c>
      <c r="B10843" t="s">
        <v>34</v>
      </c>
      <c r="C10843" t="s">
        <v>23</v>
      </c>
      <c r="D10843">
        <v>342</v>
      </c>
      <c r="E10843">
        <v>3198445846.5666399</v>
      </c>
      <c r="F10843">
        <v>14644633.1797531</v>
      </c>
      <c r="G10843">
        <v>1350694715.9920001</v>
      </c>
      <c r="H10843">
        <v>-81328955.799486607</v>
      </c>
      <c r="I10843">
        <v>203822.478940759</v>
      </c>
      <c r="J10843">
        <v>-317494.10498213797</v>
      </c>
      <c r="K10843">
        <v>-399.018578432288</v>
      </c>
      <c r="L10843">
        <v>237105.017291494</v>
      </c>
      <c r="M10843">
        <v>228579.73602228999</v>
      </c>
      <c r="Y10843" s="15">
        <f t="shared" si="1114"/>
        <v>1</v>
      </c>
      <c r="Z10843" s="15">
        <f t="shared" si="1115"/>
        <v>1</v>
      </c>
      <c r="AD10843" s="15">
        <f t="shared" si="1111"/>
        <v>1</v>
      </c>
      <c r="AE10843" s="15">
        <f t="shared" si="1112"/>
        <v>1</v>
      </c>
      <c r="AI10843" t="str">
        <f t="shared" si="1116"/>
        <v/>
      </c>
      <c r="AJ10843" t="str">
        <f t="shared" si="1117"/>
        <v/>
      </c>
      <c r="AL10843">
        <f t="shared" si="1113"/>
        <v>1</v>
      </c>
    </row>
    <row r="10844" spans="1:38" x14ac:dyDescent="0.3">
      <c r="A10844">
        <v>10843</v>
      </c>
      <c r="B10844" t="s">
        <v>34</v>
      </c>
      <c r="C10844" t="s">
        <v>23</v>
      </c>
      <c r="D10844">
        <v>343</v>
      </c>
      <c r="E10844">
        <v>2672713461.9454598</v>
      </c>
      <c r="F10844">
        <v>13177718.5655562</v>
      </c>
      <c r="G10844">
        <v>1348331762.02683</v>
      </c>
      <c r="H10844">
        <v>693252976.41028202</v>
      </c>
      <c r="I10844">
        <v>187732.66109917499</v>
      </c>
      <c r="J10844">
        <v>-311765.52618765802</v>
      </c>
      <c r="K10844">
        <v>3692.76700362784</v>
      </c>
      <c r="L10844">
        <v>-95969.724445069398</v>
      </c>
      <c r="M10844">
        <v>-23299.707272068601</v>
      </c>
      <c r="Y10844" s="15">
        <f t="shared" si="1114"/>
        <v>0</v>
      </c>
      <c r="Z10844" s="15">
        <f t="shared" si="1115"/>
        <v>0</v>
      </c>
      <c r="AD10844" s="15">
        <f t="shared" si="1111"/>
        <v>0</v>
      </c>
      <c r="AE10844" s="15">
        <f t="shared" si="1112"/>
        <v>0</v>
      </c>
      <c r="AI10844" t="str">
        <f t="shared" si="1116"/>
        <v/>
      </c>
      <c r="AJ10844" t="str">
        <f t="shared" si="1117"/>
        <v/>
      </c>
      <c r="AL10844">
        <f t="shared" si="1113"/>
        <v>0</v>
      </c>
    </row>
    <row r="10845" spans="1:38" x14ac:dyDescent="0.3">
      <c r="A10845">
        <v>10844</v>
      </c>
      <c r="B10845" t="s">
        <v>34</v>
      </c>
      <c r="C10845" t="s">
        <v>23</v>
      </c>
      <c r="D10845">
        <v>344</v>
      </c>
      <c r="E10845">
        <v>2535536866.1052599</v>
      </c>
      <c r="F10845">
        <v>15143165.296932099</v>
      </c>
      <c r="G10845">
        <v>1354369266.98193</v>
      </c>
      <c r="H10845">
        <v>-310507660.04484302</v>
      </c>
      <c r="I10845">
        <v>234907.65171041701</v>
      </c>
      <c r="J10845">
        <v>-417998.34962654102</v>
      </c>
      <c r="K10845">
        <v>-1321.8286325880199</v>
      </c>
      <c r="L10845">
        <v>361977.80774585099</v>
      </c>
      <c r="M10845">
        <v>329428.94354241301</v>
      </c>
      <c r="Y10845" s="15">
        <f t="shared" si="1114"/>
        <v>1</v>
      </c>
      <c r="Z10845" s="15">
        <f t="shared" si="1115"/>
        <v>1</v>
      </c>
      <c r="AD10845" s="15">
        <f t="shared" si="1111"/>
        <v>1</v>
      </c>
      <c r="AE10845" s="15">
        <f t="shared" si="1112"/>
        <v>1</v>
      </c>
      <c r="AI10845" t="str">
        <f t="shared" si="1116"/>
        <v/>
      </c>
      <c r="AJ10845" t="str">
        <f t="shared" si="1117"/>
        <v/>
      </c>
      <c r="AL10845">
        <f t="shared" si="1113"/>
        <v>1</v>
      </c>
    </row>
    <row r="10846" spans="1:38" x14ac:dyDescent="0.3">
      <c r="A10846">
        <v>10845</v>
      </c>
      <c r="B10846" t="s">
        <v>34</v>
      </c>
      <c r="C10846" t="s">
        <v>23</v>
      </c>
      <c r="D10846">
        <v>345</v>
      </c>
      <c r="E10846">
        <v>2256767234.61026</v>
      </c>
      <c r="F10846">
        <v>15282482.910697499</v>
      </c>
      <c r="G10846">
        <v>1354942510.3782799</v>
      </c>
      <c r="H10846">
        <v>38142708.690503597</v>
      </c>
      <c r="I10846">
        <v>221022.047046388</v>
      </c>
      <c r="J10846">
        <v>-390524.06096601498</v>
      </c>
      <c r="K10846">
        <v>172.57422596623701</v>
      </c>
      <c r="L10846">
        <v>205412.77046939</v>
      </c>
      <c r="M10846">
        <v>209411.067469017</v>
      </c>
      <c r="Y10846" s="15">
        <f t="shared" si="1114"/>
        <v>1</v>
      </c>
      <c r="Z10846" s="15">
        <f t="shared" si="1115"/>
        <v>1</v>
      </c>
      <c r="AD10846" s="15">
        <f t="shared" si="1111"/>
        <v>1</v>
      </c>
      <c r="AE10846" s="15">
        <f t="shared" si="1112"/>
        <v>1</v>
      </c>
      <c r="AI10846" t="str">
        <f t="shared" si="1116"/>
        <v/>
      </c>
      <c r="AJ10846" t="str">
        <f t="shared" si="1117"/>
        <v/>
      </c>
      <c r="AL10846">
        <f t="shared" si="1113"/>
        <v>0</v>
      </c>
    </row>
    <row r="10847" spans="1:38" x14ac:dyDescent="0.3">
      <c r="A10847">
        <v>10846</v>
      </c>
      <c r="B10847" t="s">
        <v>34</v>
      </c>
      <c r="C10847" t="s">
        <v>23</v>
      </c>
      <c r="D10847">
        <v>346</v>
      </c>
      <c r="E10847">
        <v>2423250574.2049198</v>
      </c>
      <c r="F10847">
        <v>14623741.1847864</v>
      </c>
      <c r="G10847">
        <v>1349663278.40887</v>
      </c>
      <c r="H10847">
        <v>97342445.589058399</v>
      </c>
      <c r="I10847">
        <v>228546.99462129199</v>
      </c>
      <c r="J10847">
        <v>-323938.56330275501</v>
      </c>
      <c r="K10847">
        <v>425.91872953900503</v>
      </c>
      <c r="L10847">
        <v>188711.198789118</v>
      </c>
      <c r="M10847">
        <v>198915.08890329799</v>
      </c>
      <c r="Y10847" s="15">
        <f t="shared" si="1114"/>
        <v>1</v>
      </c>
      <c r="Z10847" s="15">
        <f t="shared" si="1115"/>
        <v>1</v>
      </c>
      <c r="AD10847" s="15">
        <f t="shared" si="1111"/>
        <v>1</v>
      </c>
      <c r="AE10847" s="15">
        <f t="shared" si="1112"/>
        <v>1</v>
      </c>
      <c r="AI10847" t="str">
        <f t="shared" si="1116"/>
        <v/>
      </c>
      <c r="AJ10847" t="str">
        <f t="shared" si="1117"/>
        <v/>
      </c>
      <c r="AL10847">
        <f t="shared" si="1113"/>
        <v>0</v>
      </c>
    </row>
    <row r="10848" spans="1:38" x14ac:dyDescent="0.3">
      <c r="A10848">
        <v>10847</v>
      </c>
      <c r="B10848" t="s">
        <v>34</v>
      </c>
      <c r="C10848" t="s">
        <v>23</v>
      </c>
      <c r="D10848">
        <v>347</v>
      </c>
      <c r="E10848">
        <v>3103632311.6717801</v>
      </c>
      <c r="F10848">
        <v>14910850.056012601</v>
      </c>
      <c r="G10848">
        <v>1351493335.14781</v>
      </c>
      <c r="H10848">
        <v>-124501276.68682399</v>
      </c>
      <c r="I10848">
        <v>194707.32738321801</v>
      </c>
      <c r="J10848">
        <v>-325266.06342649501</v>
      </c>
      <c r="K10848">
        <v>-639.42779329400298</v>
      </c>
      <c r="L10848">
        <v>245657.42843038999</v>
      </c>
      <c r="M10848">
        <v>232606.62270325</v>
      </c>
      <c r="Y10848" s="15">
        <f t="shared" si="1114"/>
        <v>1</v>
      </c>
      <c r="Z10848" s="15">
        <f t="shared" si="1115"/>
        <v>1</v>
      </c>
      <c r="AD10848" s="15">
        <f t="shared" si="1111"/>
        <v>1</v>
      </c>
      <c r="AE10848" s="15">
        <f t="shared" si="1112"/>
        <v>1</v>
      </c>
      <c r="AI10848" t="str">
        <f t="shared" si="1116"/>
        <v/>
      </c>
      <c r="AJ10848" t="str">
        <f t="shared" si="1117"/>
        <v/>
      </c>
      <c r="AL10848">
        <f t="shared" si="1113"/>
        <v>1</v>
      </c>
    </row>
    <row r="10849" spans="1:38" x14ac:dyDescent="0.3">
      <c r="A10849">
        <v>10848</v>
      </c>
      <c r="B10849" t="s">
        <v>34</v>
      </c>
      <c r="C10849" t="s">
        <v>23</v>
      </c>
      <c r="D10849">
        <v>348</v>
      </c>
      <c r="E10849">
        <v>2667175760.84378</v>
      </c>
      <c r="F10849">
        <v>14391987.562712399</v>
      </c>
      <c r="G10849">
        <v>1348578569.8972099</v>
      </c>
      <c r="H10849">
        <v>23661008.983467098</v>
      </c>
      <c r="I10849">
        <v>218481.79551818399</v>
      </c>
      <c r="J10849">
        <v>-351988.21991109801</v>
      </c>
      <c r="K10849">
        <v>108.297393507542</v>
      </c>
      <c r="L10849">
        <v>208798.91650949599</v>
      </c>
      <c r="M10849">
        <v>211279.17406001201</v>
      </c>
      <c r="Y10849" s="15">
        <f t="shared" si="1114"/>
        <v>1</v>
      </c>
      <c r="Z10849" s="15">
        <f t="shared" si="1115"/>
        <v>1</v>
      </c>
      <c r="AD10849" s="15">
        <f t="shared" si="1111"/>
        <v>1</v>
      </c>
      <c r="AE10849" s="15">
        <f t="shared" si="1112"/>
        <v>1</v>
      </c>
      <c r="AI10849" t="str">
        <f t="shared" si="1116"/>
        <v/>
      </c>
      <c r="AJ10849" t="str">
        <f t="shared" si="1117"/>
        <v/>
      </c>
      <c r="AL10849">
        <f t="shared" si="1113"/>
        <v>0</v>
      </c>
    </row>
    <row r="10850" spans="1:38" x14ac:dyDescent="0.3">
      <c r="A10850">
        <v>10849</v>
      </c>
      <c r="B10850" t="s">
        <v>34</v>
      </c>
      <c r="C10850" t="s">
        <v>23</v>
      </c>
      <c r="D10850">
        <v>349</v>
      </c>
      <c r="E10850">
        <v>2306167125.4560299</v>
      </c>
      <c r="F10850">
        <v>15052979.1851815</v>
      </c>
      <c r="G10850">
        <v>1351427500.78667</v>
      </c>
      <c r="H10850">
        <v>293885120.50721502</v>
      </c>
      <c r="I10850">
        <v>217435.93182677601</v>
      </c>
      <c r="J10850">
        <v>-344028.64019203198</v>
      </c>
      <c r="K10850">
        <v>1351.5940904438201</v>
      </c>
      <c r="L10850">
        <v>97168.276871175796</v>
      </c>
      <c r="M10850">
        <v>127974.688788417</v>
      </c>
      <c r="Y10850" s="15">
        <f t="shared" si="1114"/>
        <v>1</v>
      </c>
      <c r="Z10850" s="15">
        <f t="shared" si="1115"/>
        <v>1</v>
      </c>
      <c r="AD10850" s="15">
        <f t="shared" si="1111"/>
        <v>1</v>
      </c>
      <c r="AE10850" s="15">
        <f t="shared" si="1112"/>
        <v>1</v>
      </c>
      <c r="AI10850" t="str">
        <f t="shared" si="1116"/>
        <v/>
      </c>
      <c r="AJ10850" t="str">
        <f t="shared" si="1117"/>
        <v/>
      </c>
      <c r="AL10850">
        <f t="shared" si="1113"/>
        <v>0</v>
      </c>
    </row>
    <row r="10851" spans="1:38" x14ac:dyDescent="0.3">
      <c r="A10851">
        <v>10850</v>
      </c>
      <c r="B10851" t="s">
        <v>34</v>
      </c>
      <c r="C10851" t="s">
        <v>23</v>
      </c>
      <c r="D10851">
        <v>350</v>
      </c>
      <c r="E10851">
        <v>2735593118.2112598</v>
      </c>
      <c r="F10851">
        <v>13714435.012301</v>
      </c>
      <c r="G10851">
        <v>1349136382.7202599</v>
      </c>
      <c r="H10851">
        <v>429937632.46330601</v>
      </c>
      <c r="I10851">
        <v>202338.483917562</v>
      </c>
      <c r="J10851">
        <v>-334943.28846669203</v>
      </c>
      <c r="K10851">
        <v>2124.8435993939402</v>
      </c>
      <c r="L10851">
        <v>26393.574749372201</v>
      </c>
      <c r="M10851">
        <v>71461.646863839604</v>
      </c>
      <c r="Y10851" s="15">
        <f t="shared" si="1114"/>
        <v>1</v>
      </c>
      <c r="Z10851" s="15">
        <f t="shared" si="1115"/>
        <v>1</v>
      </c>
      <c r="AD10851" s="15">
        <f t="shared" si="1111"/>
        <v>1</v>
      </c>
      <c r="AE10851" s="15">
        <f t="shared" si="1112"/>
        <v>1</v>
      </c>
      <c r="AI10851" t="str">
        <f t="shared" si="1116"/>
        <v/>
      </c>
      <c r="AJ10851" t="str">
        <f t="shared" si="1117"/>
        <v/>
      </c>
      <c r="AL10851">
        <f t="shared" si="1113"/>
        <v>0</v>
      </c>
    </row>
    <row r="10852" spans="1:38" x14ac:dyDescent="0.3">
      <c r="A10852">
        <v>10851</v>
      </c>
      <c r="B10852" t="s">
        <v>34</v>
      </c>
      <c r="C10852" t="s">
        <v>23</v>
      </c>
      <c r="D10852">
        <v>351</v>
      </c>
      <c r="E10852">
        <v>2798162396.8332</v>
      </c>
      <c r="F10852">
        <v>12541532.1349093</v>
      </c>
      <c r="G10852">
        <v>1346658736.10589</v>
      </c>
      <c r="H10852">
        <v>-459616032.31888002</v>
      </c>
      <c r="I10852">
        <v>190041.643208908</v>
      </c>
      <c r="J10852">
        <v>-293010.39088964497</v>
      </c>
      <c r="K10852">
        <v>-2418.5016744652899</v>
      </c>
      <c r="L10852">
        <v>378131.94969188602</v>
      </c>
      <c r="M10852">
        <v>329952.848991087</v>
      </c>
      <c r="Y10852" s="15">
        <f t="shared" si="1114"/>
        <v>1</v>
      </c>
      <c r="Z10852" s="15">
        <f t="shared" si="1115"/>
        <v>1</v>
      </c>
      <c r="AD10852" s="15">
        <f t="shared" si="1111"/>
        <v>1</v>
      </c>
      <c r="AE10852" s="15">
        <f t="shared" si="1112"/>
        <v>1</v>
      </c>
      <c r="AI10852" t="str">
        <f t="shared" si="1116"/>
        <v/>
      </c>
      <c r="AJ10852" t="str">
        <f t="shared" si="1117"/>
        <v/>
      </c>
      <c r="AL10852">
        <f t="shared" si="1113"/>
        <v>1</v>
      </c>
    </row>
    <row r="10853" spans="1:38" x14ac:dyDescent="0.3">
      <c r="A10853">
        <v>10852</v>
      </c>
      <c r="B10853" t="s">
        <v>34</v>
      </c>
      <c r="C10853" t="s">
        <v>23</v>
      </c>
      <c r="D10853">
        <v>352</v>
      </c>
      <c r="E10853">
        <v>3023057576.6340399</v>
      </c>
      <c r="F10853">
        <v>14426621.590939</v>
      </c>
      <c r="G10853">
        <v>1350686515.64469</v>
      </c>
      <c r="H10853">
        <v>54241099.221535698</v>
      </c>
      <c r="I10853">
        <v>200787.21497371601</v>
      </c>
      <c r="J10853">
        <v>-358219.66678047198</v>
      </c>
      <c r="K10853">
        <v>270.14219619827901</v>
      </c>
      <c r="L10853">
        <v>178589.93668235699</v>
      </c>
      <c r="M10853">
        <v>184275.74221949599</v>
      </c>
      <c r="Y10853" s="15">
        <f t="shared" si="1114"/>
        <v>1</v>
      </c>
      <c r="Z10853" s="15">
        <f t="shared" si="1115"/>
        <v>1</v>
      </c>
      <c r="AD10853" s="15">
        <f t="shared" si="1111"/>
        <v>1</v>
      </c>
      <c r="AE10853" s="15">
        <f t="shared" si="1112"/>
        <v>1</v>
      </c>
      <c r="AI10853" t="str">
        <f t="shared" si="1116"/>
        <v/>
      </c>
      <c r="AJ10853" t="str">
        <f t="shared" si="1117"/>
        <v/>
      </c>
      <c r="AL10853">
        <f t="shared" si="1113"/>
        <v>0</v>
      </c>
    </row>
    <row r="10854" spans="1:38" x14ac:dyDescent="0.3">
      <c r="A10854">
        <v>10853</v>
      </c>
      <c r="B10854" t="s">
        <v>34</v>
      </c>
      <c r="C10854" t="s">
        <v>23</v>
      </c>
      <c r="D10854">
        <v>353</v>
      </c>
      <c r="E10854">
        <v>1941821049.1354699</v>
      </c>
      <c r="F10854">
        <v>14563471.5791244</v>
      </c>
      <c r="G10854">
        <v>1351343528.4172101</v>
      </c>
      <c r="H10854">
        <v>-64309918.751773097</v>
      </c>
      <c r="I10854">
        <v>210407.64832179199</v>
      </c>
      <c r="J10854">
        <v>-359277.50836682302</v>
      </c>
      <c r="K10854">
        <v>-305.644396792169</v>
      </c>
      <c r="L10854">
        <v>236725.42550395199</v>
      </c>
      <c r="M10854">
        <v>229984.15924313501</v>
      </c>
      <c r="Y10854" s="15">
        <f t="shared" si="1114"/>
        <v>1</v>
      </c>
      <c r="Z10854" s="15">
        <f t="shared" si="1115"/>
        <v>1</v>
      </c>
      <c r="AD10854" s="15">
        <f t="shared" si="1111"/>
        <v>1</v>
      </c>
      <c r="AE10854" s="15">
        <f t="shared" si="1112"/>
        <v>1</v>
      </c>
      <c r="AI10854" t="str">
        <f t="shared" si="1116"/>
        <v/>
      </c>
      <c r="AJ10854" t="str">
        <f t="shared" si="1117"/>
        <v/>
      </c>
      <c r="AL10854">
        <f t="shared" si="1113"/>
        <v>1</v>
      </c>
    </row>
    <row r="10855" spans="1:38" x14ac:dyDescent="0.3">
      <c r="A10855">
        <v>10854</v>
      </c>
      <c r="B10855" t="s">
        <v>34</v>
      </c>
      <c r="C10855" t="s">
        <v>23</v>
      </c>
      <c r="D10855">
        <v>354</v>
      </c>
      <c r="E10855">
        <v>2335451349.6245198</v>
      </c>
      <c r="F10855">
        <v>14147648.719275501</v>
      </c>
      <c r="G10855">
        <v>1350244582.9990301</v>
      </c>
      <c r="H10855">
        <v>-325062570.306871</v>
      </c>
      <c r="I10855">
        <v>205381.78832709399</v>
      </c>
      <c r="J10855">
        <v>-347485.53532099701</v>
      </c>
      <c r="K10855">
        <v>-1582.7234388921199</v>
      </c>
      <c r="L10855">
        <v>338408.30214710103</v>
      </c>
      <c r="M10855">
        <v>304333.72422199999</v>
      </c>
      <c r="Y10855" s="15">
        <f t="shared" si="1114"/>
        <v>1</v>
      </c>
      <c r="Z10855" s="15">
        <f t="shared" si="1115"/>
        <v>1</v>
      </c>
      <c r="AD10855" s="15">
        <f t="shared" si="1111"/>
        <v>1</v>
      </c>
      <c r="AE10855" s="15">
        <f t="shared" si="1112"/>
        <v>1</v>
      </c>
      <c r="AI10855" t="str">
        <f t="shared" si="1116"/>
        <v/>
      </c>
      <c r="AJ10855" t="str">
        <f t="shared" si="1117"/>
        <v/>
      </c>
      <c r="AL10855">
        <f t="shared" si="1113"/>
        <v>1</v>
      </c>
    </row>
    <row r="10856" spans="1:38" x14ac:dyDescent="0.3">
      <c r="A10856">
        <v>10855</v>
      </c>
      <c r="B10856" t="s">
        <v>34</v>
      </c>
      <c r="C10856" t="s">
        <v>23</v>
      </c>
      <c r="D10856">
        <v>355</v>
      </c>
      <c r="E10856">
        <v>2728336678.2678699</v>
      </c>
      <c r="F10856">
        <v>15519592.655057101</v>
      </c>
      <c r="G10856">
        <v>1350749365.46189</v>
      </c>
      <c r="H10856">
        <v>-44534974.900177002</v>
      </c>
      <c r="I10856">
        <v>239663.80695735299</v>
      </c>
      <c r="J10856">
        <v>-355919.244313717</v>
      </c>
      <c r="K10856">
        <v>-185.82269665816401</v>
      </c>
      <c r="L10856">
        <v>257889.013410496</v>
      </c>
      <c r="M10856">
        <v>253220.64919004499</v>
      </c>
      <c r="Y10856" s="15">
        <f t="shared" si="1114"/>
        <v>1</v>
      </c>
      <c r="Z10856" s="15">
        <f t="shared" si="1115"/>
        <v>1</v>
      </c>
      <c r="AD10856" s="15">
        <f t="shared" si="1111"/>
        <v>1</v>
      </c>
      <c r="AE10856" s="15">
        <f t="shared" si="1112"/>
        <v>1</v>
      </c>
      <c r="AI10856" t="str">
        <f t="shared" si="1116"/>
        <v/>
      </c>
      <c r="AJ10856" t="str">
        <f t="shared" si="1117"/>
        <v/>
      </c>
      <c r="AL10856">
        <f t="shared" si="1113"/>
        <v>1</v>
      </c>
    </row>
    <row r="10857" spans="1:38" x14ac:dyDescent="0.3">
      <c r="A10857">
        <v>10856</v>
      </c>
      <c r="B10857" t="s">
        <v>34</v>
      </c>
      <c r="C10857" t="s">
        <v>23</v>
      </c>
      <c r="D10857">
        <v>356</v>
      </c>
      <c r="E10857">
        <v>3084730061.08743</v>
      </c>
      <c r="F10857">
        <v>13873827.109976299</v>
      </c>
      <c r="G10857">
        <v>1347929094.58498</v>
      </c>
      <c r="H10857">
        <v>-488381520.79314297</v>
      </c>
      <c r="I10857">
        <v>210052.84231894999</v>
      </c>
      <c r="J10857">
        <v>-311692.77317786199</v>
      </c>
      <c r="K10857">
        <v>-2325.04123915434</v>
      </c>
      <c r="L10857">
        <v>409914.95213950798</v>
      </c>
      <c r="M10857">
        <v>358720.51849021099</v>
      </c>
      <c r="Y10857" s="15">
        <f t="shared" si="1114"/>
        <v>1</v>
      </c>
      <c r="Z10857" s="15">
        <f t="shared" si="1115"/>
        <v>1</v>
      </c>
      <c r="AD10857" s="15">
        <f t="shared" si="1111"/>
        <v>1</v>
      </c>
      <c r="AE10857" s="15">
        <f t="shared" si="1112"/>
        <v>1</v>
      </c>
      <c r="AI10857" t="str">
        <f t="shared" si="1116"/>
        <v/>
      </c>
      <c r="AJ10857" t="str">
        <f t="shared" si="1117"/>
        <v/>
      </c>
      <c r="AL10857">
        <f t="shared" si="1113"/>
        <v>1</v>
      </c>
    </row>
    <row r="10858" spans="1:38" x14ac:dyDescent="0.3">
      <c r="A10858">
        <v>10857</v>
      </c>
      <c r="B10858" t="s">
        <v>34</v>
      </c>
      <c r="C10858" t="s">
        <v>23</v>
      </c>
      <c r="D10858">
        <v>357</v>
      </c>
      <c r="E10858">
        <v>2606705046.8054099</v>
      </c>
      <c r="F10858">
        <v>14581578.5824857</v>
      </c>
      <c r="G10858">
        <v>1348665231.2792001</v>
      </c>
      <c r="H10858">
        <v>105444823.62340499</v>
      </c>
      <c r="I10858">
        <v>211181.359106449</v>
      </c>
      <c r="J10858">
        <v>-328024.511796951</v>
      </c>
      <c r="K10858">
        <v>499.30933331219501</v>
      </c>
      <c r="L10858">
        <v>168029.79824312101</v>
      </c>
      <c r="M10858">
        <v>179083.01749245601</v>
      </c>
      <c r="Y10858" s="15">
        <f t="shared" si="1114"/>
        <v>1</v>
      </c>
      <c r="Z10858" s="15">
        <f t="shared" si="1115"/>
        <v>1</v>
      </c>
      <c r="AD10858" s="15">
        <f t="shared" si="1111"/>
        <v>1</v>
      </c>
      <c r="AE10858" s="15">
        <f t="shared" si="1112"/>
        <v>1</v>
      </c>
      <c r="AI10858" t="str">
        <f t="shared" si="1116"/>
        <v/>
      </c>
      <c r="AJ10858" t="str">
        <f t="shared" si="1117"/>
        <v/>
      </c>
      <c r="AL10858">
        <f t="shared" si="1113"/>
        <v>0</v>
      </c>
    </row>
    <row r="10859" spans="1:38" x14ac:dyDescent="0.3">
      <c r="A10859">
        <v>10858</v>
      </c>
      <c r="B10859" t="s">
        <v>34</v>
      </c>
      <c r="C10859" t="s">
        <v>23</v>
      </c>
      <c r="D10859">
        <v>358</v>
      </c>
      <c r="E10859">
        <v>2670646683.17274</v>
      </c>
      <c r="F10859">
        <v>15758481.808618801</v>
      </c>
      <c r="G10859">
        <v>1352382928.6089699</v>
      </c>
      <c r="H10859">
        <v>-182234409.049099</v>
      </c>
      <c r="I10859">
        <v>233158.49949133999</v>
      </c>
      <c r="J10859">
        <v>-425114.315866947</v>
      </c>
      <c r="K10859">
        <v>-781.59024632026296</v>
      </c>
      <c r="L10859">
        <v>307734.93599390402</v>
      </c>
      <c r="M10859">
        <v>288632.273494447</v>
      </c>
      <c r="Y10859" s="15">
        <f t="shared" si="1114"/>
        <v>1</v>
      </c>
      <c r="Z10859" s="15">
        <f t="shared" si="1115"/>
        <v>1</v>
      </c>
      <c r="AD10859" s="15">
        <f t="shared" si="1111"/>
        <v>1</v>
      </c>
      <c r="AE10859" s="15">
        <f t="shared" si="1112"/>
        <v>1</v>
      </c>
      <c r="AI10859" t="str">
        <f t="shared" si="1116"/>
        <v/>
      </c>
      <c r="AJ10859" t="str">
        <f t="shared" si="1117"/>
        <v/>
      </c>
      <c r="AL10859">
        <f t="shared" si="1113"/>
        <v>1</v>
      </c>
    </row>
    <row r="10860" spans="1:38" x14ac:dyDescent="0.3">
      <c r="A10860">
        <v>10859</v>
      </c>
      <c r="B10860" t="s">
        <v>34</v>
      </c>
      <c r="C10860" t="s">
        <v>23</v>
      </c>
      <c r="D10860">
        <v>359</v>
      </c>
      <c r="E10860">
        <v>2185865652.5029702</v>
      </c>
      <c r="F10860">
        <v>14746299.4450003</v>
      </c>
      <c r="G10860">
        <v>1348104133.0690701</v>
      </c>
      <c r="H10860">
        <v>-225417860.36256701</v>
      </c>
      <c r="I10860">
        <v>234262.95481889101</v>
      </c>
      <c r="J10860">
        <v>-297965.654595375</v>
      </c>
      <c r="K10860">
        <v>-962.24288017214405</v>
      </c>
      <c r="L10860">
        <v>326511.50896183302</v>
      </c>
      <c r="M10860">
        <v>302882.15526115202</v>
      </c>
      <c r="Y10860" s="15">
        <f t="shared" si="1114"/>
        <v>1</v>
      </c>
      <c r="Z10860" s="15">
        <f t="shared" si="1115"/>
        <v>1</v>
      </c>
      <c r="AD10860" s="15">
        <f t="shared" si="1111"/>
        <v>1</v>
      </c>
      <c r="AE10860" s="15">
        <f t="shared" si="1112"/>
        <v>1</v>
      </c>
      <c r="AI10860" t="str">
        <f t="shared" si="1116"/>
        <v/>
      </c>
      <c r="AJ10860" t="str">
        <f t="shared" si="1117"/>
        <v/>
      </c>
      <c r="AL10860">
        <f t="shared" si="1113"/>
        <v>1</v>
      </c>
    </row>
    <row r="10861" spans="1:38" x14ac:dyDescent="0.3">
      <c r="A10861">
        <v>10860</v>
      </c>
      <c r="B10861" t="s">
        <v>34</v>
      </c>
      <c r="C10861" t="s">
        <v>23</v>
      </c>
      <c r="D10861">
        <v>360</v>
      </c>
      <c r="E10861">
        <v>2632317134.05866</v>
      </c>
      <c r="F10861">
        <v>13954486.346003899</v>
      </c>
      <c r="G10861">
        <v>1347799277.9416699</v>
      </c>
      <c r="H10861">
        <v>249232505.89101499</v>
      </c>
      <c r="I10861">
        <v>213579.693598326</v>
      </c>
      <c r="J10861">
        <v>-300843.729351282</v>
      </c>
      <c r="K10861">
        <v>1166.9297848125</v>
      </c>
      <c r="L10861">
        <v>111585.387215999</v>
      </c>
      <c r="M10861">
        <v>137711.10336792099</v>
      </c>
      <c r="Y10861" s="15">
        <f t="shared" si="1114"/>
        <v>1</v>
      </c>
      <c r="Z10861" s="15">
        <f t="shared" si="1115"/>
        <v>1</v>
      </c>
      <c r="AD10861" s="15">
        <f t="shared" si="1111"/>
        <v>1</v>
      </c>
      <c r="AE10861" s="15">
        <f t="shared" si="1112"/>
        <v>1</v>
      </c>
      <c r="AI10861" t="str">
        <f t="shared" si="1116"/>
        <v/>
      </c>
      <c r="AJ10861" t="str">
        <f t="shared" si="1117"/>
        <v/>
      </c>
      <c r="AL10861">
        <f t="shared" si="1113"/>
        <v>0</v>
      </c>
    </row>
    <row r="10862" spans="1:38" x14ac:dyDescent="0.3">
      <c r="A10862">
        <v>10861</v>
      </c>
      <c r="B10862" t="s">
        <v>34</v>
      </c>
      <c r="C10862" t="s">
        <v>23</v>
      </c>
      <c r="D10862">
        <v>361</v>
      </c>
      <c r="E10862">
        <v>2313352576.40449</v>
      </c>
      <c r="F10862">
        <v>14703753.898337301</v>
      </c>
      <c r="G10862">
        <v>1350054395.8211701</v>
      </c>
      <c r="H10862">
        <v>-387057368.58723003</v>
      </c>
      <c r="I10862">
        <v>201671.73278539599</v>
      </c>
      <c r="J10862">
        <v>-300018.95707154297</v>
      </c>
      <c r="K10862">
        <v>-1919.2445229749001</v>
      </c>
      <c r="L10862">
        <v>360068.59878844599</v>
      </c>
      <c r="M10862">
        <v>319495.43635095202</v>
      </c>
      <c r="Y10862" s="15">
        <f t="shared" si="1114"/>
        <v>1</v>
      </c>
      <c r="Z10862" s="15">
        <f t="shared" si="1115"/>
        <v>1</v>
      </c>
      <c r="AD10862" s="15">
        <f t="shared" si="1111"/>
        <v>1</v>
      </c>
      <c r="AE10862" s="15">
        <f t="shared" si="1112"/>
        <v>1</v>
      </c>
      <c r="AI10862" t="str">
        <f t="shared" si="1116"/>
        <v/>
      </c>
      <c r="AJ10862" t="str">
        <f t="shared" si="1117"/>
        <v/>
      </c>
      <c r="AL10862">
        <f t="shared" si="1113"/>
        <v>1</v>
      </c>
    </row>
    <row r="10863" spans="1:38" x14ac:dyDescent="0.3">
      <c r="A10863">
        <v>10862</v>
      </c>
      <c r="B10863" t="s">
        <v>34</v>
      </c>
      <c r="C10863" t="s">
        <v>23</v>
      </c>
      <c r="D10863">
        <v>362</v>
      </c>
      <c r="E10863">
        <v>2785901405.4976802</v>
      </c>
      <c r="F10863">
        <v>15089608.309734</v>
      </c>
      <c r="G10863">
        <v>1351854984.77811</v>
      </c>
      <c r="H10863">
        <v>-143832943.90005901</v>
      </c>
      <c r="I10863">
        <v>202088.695763236</v>
      </c>
      <c r="J10863">
        <v>-308716.30063605303</v>
      </c>
      <c r="K10863">
        <v>-711.73176390119204</v>
      </c>
      <c r="L10863">
        <v>260949.96386134601</v>
      </c>
      <c r="M10863">
        <v>245872.72242289799</v>
      </c>
      <c r="Y10863" s="15">
        <f t="shared" si="1114"/>
        <v>1</v>
      </c>
      <c r="Z10863" s="15">
        <f t="shared" si="1115"/>
        <v>1</v>
      </c>
      <c r="AD10863" s="15">
        <f t="shared" si="1111"/>
        <v>1</v>
      </c>
      <c r="AE10863" s="15">
        <f t="shared" si="1112"/>
        <v>1</v>
      </c>
      <c r="AI10863" t="str">
        <f t="shared" si="1116"/>
        <v/>
      </c>
      <c r="AJ10863" t="str">
        <f t="shared" si="1117"/>
        <v/>
      </c>
      <c r="AL10863">
        <f t="shared" si="1113"/>
        <v>1</v>
      </c>
    </row>
    <row r="10864" spans="1:38" x14ac:dyDescent="0.3">
      <c r="A10864">
        <v>10863</v>
      </c>
      <c r="B10864" t="s">
        <v>34</v>
      </c>
      <c r="C10864" t="s">
        <v>23</v>
      </c>
      <c r="D10864">
        <v>363</v>
      </c>
      <c r="E10864">
        <v>2499300526.2978702</v>
      </c>
      <c r="F10864">
        <v>13686446.102806799</v>
      </c>
      <c r="G10864">
        <v>1349405397.83202</v>
      </c>
      <c r="H10864">
        <v>433981487.71525598</v>
      </c>
      <c r="I10864">
        <v>200676.28210140599</v>
      </c>
      <c r="J10864">
        <v>-317787.841399431</v>
      </c>
      <c r="K10864">
        <v>2162.5948177371401</v>
      </c>
      <c r="L10864">
        <v>23076.491640510001</v>
      </c>
      <c r="M10864">
        <v>68568.459563006996</v>
      </c>
      <c r="Y10864" s="15">
        <f t="shared" si="1114"/>
        <v>1</v>
      </c>
      <c r="Z10864" s="15">
        <f t="shared" si="1115"/>
        <v>1</v>
      </c>
      <c r="AD10864" s="15">
        <f t="shared" si="1111"/>
        <v>1</v>
      </c>
      <c r="AE10864" s="15">
        <f t="shared" si="1112"/>
        <v>1</v>
      </c>
      <c r="AI10864" t="str">
        <f t="shared" si="1116"/>
        <v/>
      </c>
      <c r="AJ10864" t="str">
        <f t="shared" si="1117"/>
        <v/>
      </c>
      <c r="AL10864">
        <f t="shared" si="1113"/>
        <v>0</v>
      </c>
    </row>
    <row r="10865" spans="1:38" x14ac:dyDescent="0.3">
      <c r="A10865">
        <v>10864</v>
      </c>
      <c r="B10865" t="s">
        <v>34</v>
      </c>
      <c r="C10865" t="s">
        <v>23</v>
      </c>
      <c r="D10865">
        <v>364</v>
      </c>
      <c r="E10865">
        <v>2472122303.4896402</v>
      </c>
      <c r="F10865">
        <v>13823059.5551908</v>
      </c>
      <c r="G10865">
        <v>1348470655.3053999</v>
      </c>
      <c r="H10865">
        <v>133947341.352026</v>
      </c>
      <c r="I10865">
        <v>198249.92686258099</v>
      </c>
      <c r="J10865">
        <v>-320678.821928263</v>
      </c>
      <c r="K10865">
        <v>675.64888154976597</v>
      </c>
      <c r="L10865">
        <v>143434.17911685599</v>
      </c>
      <c r="M10865">
        <v>157475.165492036</v>
      </c>
      <c r="Y10865" s="15">
        <f t="shared" si="1114"/>
        <v>1</v>
      </c>
      <c r="Z10865" s="15">
        <f t="shared" si="1115"/>
        <v>1</v>
      </c>
      <c r="AD10865" s="15">
        <f t="shared" si="1111"/>
        <v>1</v>
      </c>
      <c r="AE10865" s="15">
        <f t="shared" si="1112"/>
        <v>1</v>
      </c>
      <c r="AI10865" t="str">
        <f t="shared" si="1116"/>
        <v/>
      </c>
      <c r="AJ10865" t="str">
        <f t="shared" si="1117"/>
        <v/>
      </c>
      <c r="AL10865">
        <f t="shared" si="1113"/>
        <v>0</v>
      </c>
    </row>
    <row r="10866" spans="1:38" x14ac:dyDescent="0.3">
      <c r="A10866">
        <v>10865</v>
      </c>
      <c r="B10866" t="s">
        <v>34</v>
      </c>
      <c r="C10866" t="s">
        <v>23</v>
      </c>
      <c r="D10866">
        <v>365</v>
      </c>
      <c r="E10866">
        <v>2844904373.1803999</v>
      </c>
      <c r="F10866">
        <v>15000961.013462501</v>
      </c>
      <c r="G10866">
        <v>1351631009.35026</v>
      </c>
      <c r="H10866">
        <v>336794351.50699198</v>
      </c>
      <c r="I10866">
        <v>220739.124705486</v>
      </c>
      <c r="J10866">
        <v>-365024.76935577398</v>
      </c>
      <c r="K10866">
        <v>1525.75739328653</v>
      </c>
      <c r="L10866">
        <v>82911.572265505703</v>
      </c>
      <c r="M10866">
        <v>118215.930329016</v>
      </c>
      <c r="Y10866" s="15">
        <f t="shared" si="1114"/>
        <v>1</v>
      </c>
      <c r="Z10866" s="15">
        <f t="shared" si="1115"/>
        <v>1</v>
      </c>
      <c r="AD10866" s="15">
        <f t="shared" si="1111"/>
        <v>1</v>
      </c>
      <c r="AE10866" s="15">
        <f t="shared" si="1112"/>
        <v>1</v>
      </c>
      <c r="AI10866" t="str">
        <f t="shared" si="1116"/>
        <v/>
      </c>
      <c r="AJ10866" t="str">
        <f t="shared" si="1117"/>
        <v/>
      </c>
      <c r="AL10866">
        <f t="shared" si="1113"/>
        <v>0</v>
      </c>
    </row>
    <row r="10867" spans="1:38" x14ac:dyDescent="0.3">
      <c r="A10867">
        <v>10866</v>
      </c>
      <c r="B10867" t="s">
        <v>34</v>
      </c>
      <c r="C10867" t="s">
        <v>23</v>
      </c>
      <c r="D10867">
        <v>366</v>
      </c>
      <c r="E10867">
        <v>2486111526.72089</v>
      </c>
      <c r="F10867">
        <v>15147691.939201601</v>
      </c>
      <c r="G10867">
        <v>1349340093.0334599</v>
      </c>
      <c r="H10867">
        <v>-179126621.878602</v>
      </c>
      <c r="I10867">
        <v>227034.116267078</v>
      </c>
      <c r="J10867">
        <v>-332781.41792917298</v>
      </c>
      <c r="K10867">
        <v>-788.98548299182096</v>
      </c>
      <c r="L10867">
        <v>300338.74195304897</v>
      </c>
      <c r="M10867">
        <v>281561.85223024798</v>
      </c>
      <c r="Y10867" s="15">
        <f t="shared" si="1114"/>
        <v>1</v>
      </c>
      <c r="Z10867" s="15">
        <f t="shared" si="1115"/>
        <v>1</v>
      </c>
      <c r="AD10867" s="15">
        <f t="shared" si="1111"/>
        <v>1</v>
      </c>
      <c r="AE10867" s="15">
        <f t="shared" si="1112"/>
        <v>1</v>
      </c>
      <c r="AI10867" t="str">
        <f t="shared" si="1116"/>
        <v/>
      </c>
      <c r="AJ10867" t="str">
        <f t="shared" si="1117"/>
        <v/>
      </c>
      <c r="AL10867">
        <f t="shared" si="1113"/>
        <v>1</v>
      </c>
    </row>
    <row r="10868" spans="1:38" x14ac:dyDescent="0.3">
      <c r="A10868">
        <v>10867</v>
      </c>
      <c r="B10868" t="s">
        <v>34</v>
      </c>
      <c r="C10868" t="s">
        <v>23</v>
      </c>
      <c r="D10868">
        <v>367</v>
      </c>
      <c r="E10868">
        <v>2925597924.4093599</v>
      </c>
      <c r="F10868">
        <v>13659388.424008399</v>
      </c>
      <c r="G10868">
        <v>1348032382.7321301</v>
      </c>
      <c r="H10868">
        <v>-59354992.955633201</v>
      </c>
      <c r="I10868">
        <v>203892.45619866799</v>
      </c>
      <c r="J10868">
        <v>-311529.93778443302</v>
      </c>
      <c r="K10868">
        <v>-291.10931351868697</v>
      </c>
      <c r="L10868">
        <v>228182.51144324799</v>
      </c>
      <c r="M10868">
        <v>221960.64366314199</v>
      </c>
      <c r="Y10868" s="15">
        <f t="shared" si="1114"/>
        <v>1</v>
      </c>
      <c r="Z10868" s="15">
        <f t="shared" si="1115"/>
        <v>1</v>
      </c>
      <c r="AD10868" s="15">
        <f t="shared" si="1111"/>
        <v>1</v>
      </c>
      <c r="AE10868" s="15">
        <f t="shared" si="1112"/>
        <v>1</v>
      </c>
      <c r="AI10868" t="str">
        <f t="shared" si="1116"/>
        <v/>
      </c>
      <c r="AJ10868" t="str">
        <f t="shared" si="1117"/>
        <v/>
      </c>
      <c r="AL10868">
        <f t="shared" si="1113"/>
        <v>1</v>
      </c>
    </row>
    <row r="10869" spans="1:38" x14ac:dyDescent="0.3">
      <c r="A10869">
        <v>10868</v>
      </c>
      <c r="B10869" t="s">
        <v>34</v>
      </c>
      <c r="C10869" t="s">
        <v>23</v>
      </c>
      <c r="D10869">
        <v>368</v>
      </c>
      <c r="E10869">
        <v>2385239718.4333601</v>
      </c>
      <c r="F10869">
        <v>14638699.3813939</v>
      </c>
      <c r="G10869">
        <v>1350327291.64044</v>
      </c>
      <c r="H10869">
        <v>193622017.09426099</v>
      </c>
      <c r="I10869">
        <v>220490.821650581</v>
      </c>
      <c r="J10869">
        <v>-332628.97990775103</v>
      </c>
      <c r="K10869">
        <v>878.14093867861698</v>
      </c>
      <c r="L10869">
        <v>141254.19373450999</v>
      </c>
      <c r="M10869">
        <v>161550.558533648</v>
      </c>
      <c r="Y10869" s="15">
        <f t="shared" si="1114"/>
        <v>1</v>
      </c>
      <c r="Z10869" s="15">
        <f t="shared" si="1115"/>
        <v>1</v>
      </c>
      <c r="AD10869" s="15">
        <f t="shared" si="1111"/>
        <v>1</v>
      </c>
      <c r="AE10869" s="15">
        <f t="shared" si="1112"/>
        <v>1</v>
      </c>
      <c r="AI10869" t="str">
        <f t="shared" si="1116"/>
        <v/>
      </c>
      <c r="AJ10869" t="str">
        <f t="shared" si="1117"/>
        <v/>
      </c>
      <c r="AL10869">
        <f t="shared" si="1113"/>
        <v>0</v>
      </c>
    </row>
    <row r="10870" spans="1:38" x14ac:dyDescent="0.3">
      <c r="A10870">
        <v>10869</v>
      </c>
      <c r="B10870" t="s">
        <v>34</v>
      </c>
      <c r="C10870" t="s">
        <v>23</v>
      </c>
      <c r="D10870">
        <v>369</v>
      </c>
      <c r="E10870">
        <v>2804880681.8695102</v>
      </c>
      <c r="F10870">
        <v>13618051.8673629</v>
      </c>
      <c r="G10870">
        <v>1348988292.8318701</v>
      </c>
      <c r="H10870">
        <v>963932467.75979805</v>
      </c>
      <c r="I10870">
        <v>196425.90716555199</v>
      </c>
      <c r="J10870">
        <v>-346840.41573381401</v>
      </c>
      <c r="K10870">
        <v>4907.3591242084804</v>
      </c>
      <c r="L10870">
        <v>-198047.61103418801</v>
      </c>
      <c r="M10870">
        <v>-97003.704452731399</v>
      </c>
      <c r="Y10870" s="15">
        <f t="shared" si="1114"/>
        <v>0</v>
      </c>
      <c r="Z10870" s="15">
        <f t="shared" si="1115"/>
        <v>0</v>
      </c>
      <c r="AD10870" s="15">
        <f t="shared" ref="AD10870:AD10933" si="1118">IF(L10870&lt;0,0,1)</f>
        <v>0</v>
      </c>
      <c r="AE10870" s="15">
        <f t="shared" ref="AE10870:AE10933" si="1119">IF(M10870&lt;0,0,1)</f>
        <v>0</v>
      </c>
      <c r="AI10870" t="str">
        <f t="shared" si="1116"/>
        <v/>
      </c>
      <c r="AJ10870" t="str">
        <f t="shared" si="1117"/>
        <v/>
      </c>
      <c r="AL10870">
        <f t="shared" si="1113"/>
        <v>0</v>
      </c>
    </row>
    <row r="10871" spans="1:38" x14ac:dyDescent="0.3">
      <c r="A10871">
        <v>10870</v>
      </c>
      <c r="B10871" t="s">
        <v>34</v>
      </c>
      <c r="C10871" t="s">
        <v>23</v>
      </c>
      <c r="D10871">
        <v>370</v>
      </c>
      <c r="E10871">
        <v>2167305697.9140701</v>
      </c>
      <c r="F10871">
        <v>14054726.9534222</v>
      </c>
      <c r="G10871">
        <v>1348302932.4396901</v>
      </c>
      <c r="H10871">
        <v>-91854054.416342303</v>
      </c>
      <c r="I10871">
        <v>214014.251033587</v>
      </c>
      <c r="J10871">
        <v>-325183.000537157</v>
      </c>
      <c r="K10871">
        <v>-429.19597163614401</v>
      </c>
      <c r="L10871">
        <v>251604.012991428</v>
      </c>
      <c r="M10871">
        <v>241975.44169208899</v>
      </c>
      <c r="Y10871" s="15">
        <f t="shared" si="1114"/>
        <v>1</v>
      </c>
      <c r="Z10871" s="15">
        <f t="shared" si="1115"/>
        <v>1</v>
      </c>
      <c r="AD10871" s="15">
        <f t="shared" si="1118"/>
        <v>1</v>
      </c>
      <c r="AE10871" s="15">
        <f t="shared" si="1119"/>
        <v>1</v>
      </c>
      <c r="AI10871" t="str">
        <f t="shared" si="1116"/>
        <v/>
      </c>
      <c r="AJ10871" t="str">
        <f t="shared" si="1117"/>
        <v/>
      </c>
      <c r="AL10871">
        <f t="shared" si="1113"/>
        <v>1</v>
      </c>
    </row>
    <row r="10872" spans="1:38" x14ac:dyDescent="0.3">
      <c r="A10872">
        <v>10871</v>
      </c>
      <c r="B10872" t="s">
        <v>34</v>
      </c>
      <c r="C10872" t="s">
        <v>23</v>
      </c>
      <c r="D10872">
        <v>371</v>
      </c>
      <c r="E10872">
        <v>3041070741.5403299</v>
      </c>
      <c r="F10872">
        <v>14242389.4556199</v>
      </c>
      <c r="G10872">
        <v>1349349749.2563</v>
      </c>
      <c r="H10872">
        <v>-148402461.24945799</v>
      </c>
      <c r="I10872">
        <v>219341.04995027601</v>
      </c>
      <c r="J10872">
        <v>-345031.28669500398</v>
      </c>
      <c r="K10872">
        <v>-676.58316253661098</v>
      </c>
      <c r="L10872">
        <v>280072.317914124</v>
      </c>
      <c r="M10872">
        <v>264516.07830970699</v>
      </c>
      <c r="Y10872" s="15">
        <f t="shared" si="1114"/>
        <v>1</v>
      </c>
      <c r="Z10872" s="15">
        <f t="shared" si="1115"/>
        <v>1</v>
      </c>
      <c r="AD10872" s="15">
        <f t="shared" si="1118"/>
        <v>1</v>
      </c>
      <c r="AE10872" s="15">
        <f t="shared" si="1119"/>
        <v>1</v>
      </c>
      <c r="AI10872" t="str">
        <f t="shared" si="1116"/>
        <v/>
      </c>
      <c r="AJ10872" t="str">
        <f t="shared" si="1117"/>
        <v/>
      </c>
      <c r="AL10872">
        <f t="shared" si="1113"/>
        <v>1</v>
      </c>
    </row>
    <row r="10873" spans="1:38" x14ac:dyDescent="0.3">
      <c r="A10873">
        <v>10872</v>
      </c>
      <c r="B10873" t="s">
        <v>34</v>
      </c>
      <c r="C10873" t="s">
        <v>23</v>
      </c>
      <c r="D10873">
        <v>372</v>
      </c>
      <c r="E10873">
        <v>3334359766.2054501</v>
      </c>
      <c r="F10873">
        <v>14497323.776442699</v>
      </c>
      <c r="G10873">
        <v>1348563694.13252</v>
      </c>
      <c r="H10873">
        <v>-1270633738.19396</v>
      </c>
      <c r="I10873">
        <v>202269.70893870899</v>
      </c>
      <c r="J10873">
        <v>-298439.61602353997</v>
      </c>
      <c r="K10873">
        <v>-6281.8785119178901</v>
      </c>
      <c r="L10873">
        <v>722255.68079162505</v>
      </c>
      <c r="M10873">
        <v>589061.91355635505</v>
      </c>
      <c r="Y10873" s="15">
        <f t="shared" si="1114"/>
        <v>1</v>
      </c>
      <c r="Z10873" s="15">
        <f t="shared" si="1115"/>
        <v>1</v>
      </c>
      <c r="AD10873" s="15">
        <f t="shared" si="1118"/>
        <v>1</v>
      </c>
      <c r="AE10873" s="15">
        <f t="shared" si="1119"/>
        <v>1</v>
      </c>
      <c r="AI10873" t="str">
        <f t="shared" si="1116"/>
        <v/>
      </c>
      <c r="AJ10873" t="str">
        <f t="shared" si="1117"/>
        <v/>
      </c>
      <c r="AL10873">
        <f t="shared" si="1113"/>
        <v>1</v>
      </c>
    </row>
    <row r="10874" spans="1:38" x14ac:dyDescent="0.3">
      <c r="A10874">
        <v>10873</v>
      </c>
      <c r="B10874" t="s">
        <v>34</v>
      </c>
      <c r="C10874" t="s">
        <v>23</v>
      </c>
      <c r="D10874">
        <v>373</v>
      </c>
      <c r="E10874">
        <v>2315386948.91291</v>
      </c>
      <c r="F10874">
        <v>14427747.917490499</v>
      </c>
      <c r="G10874">
        <v>1350318373.4391699</v>
      </c>
      <c r="H10874">
        <v>-71915046.520954594</v>
      </c>
      <c r="I10874">
        <v>215072.65445398699</v>
      </c>
      <c r="J10874">
        <v>-355155.90050029801</v>
      </c>
      <c r="K10874">
        <v>-334.37559369659499</v>
      </c>
      <c r="L10874">
        <v>244502.70516962299</v>
      </c>
      <c r="M10874">
        <v>236964.23387053699</v>
      </c>
      <c r="Y10874" s="15">
        <f t="shared" si="1114"/>
        <v>1</v>
      </c>
      <c r="Z10874" s="15">
        <f t="shared" si="1115"/>
        <v>1</v>
      </c>
      <c r="AD10874" s="15">
        <f t="shared" si="1118"/>
        <v>1</v>
      </c>
      <c r="AE10874" s="15">
        <f t="shared" si="1119"/>
        <v>1</v>
      </c>
      <c r="AI10874" t="str">
        <f t="shared" si="1116"/>
        <v/>
      </c>
      <c r="AJ10874" t="str">
        <f t="shared" si="1117"/>
        <v/>
      </c>
      <c r="AL10874">
        <f t="shared" si="1113"/>
        <v>1</v>
      </c>
    </row>
    <row r="10875" spans="1:38" x14ac:dyDescent="0.3">
      <c r="A10875">
        <v>10874</v>
      </c>
      <c r="B10875" t="s">
        <v>34</v>
      </c>
      <c r="C10875" t="s">
        <v>23</v>
      </c>
      <c r="D10875">
        <v>374</v>
      </c>
      <c r="E10875">
        <v>2859998378.42135</v>
      </c>
      <c r="F10875">
        <v>14584028.2805131</v>
      </c>
      <c r="G10875">
        <v>1350692112.3574901</v>
      </c>
      <c r="H10875">
        <v>-406169111.57630599</v>
      </c>
      <c r="I10875">
        <v>193560.80149435101</v>
      </c>
      <c r="J10875">
        <v>-307964.92407560302</v>
      </c>
      <c r="K10875">
        <v>-2098.4058158498601</v>
      </c>
      <c r="L10875">
        <v>359778.83417451399</v>
      </c>
      <c r="M10875">
        <v>317202.28951078898</v>
      </c>
      <c r="Y10875" s="15">
        <f t="shared" si="1114"/>
        <v>1</v>
      </c>
      <c r="Z10875" s="15">
        <f t="shared" si="1115"/>
        <v>1</v>
      </c>
      <c r="AD10875" s="15">
        <f t="shared" si="1118"/>
        <v>1</v>
      </c>
      <c r="AE10875" s="15">
        <f t="shared" si="1119"/>
        <v>1</v>
      </c>
      <c r="AI10875" t="str">
        <f t="shared" si="1116"/>
        <v/>
      </c>
      <c r="AJ10875" t="str">
        <f t="shared" si="1117"/>
        <v/>
      </c>
      <c r="AL10875">
        <f t="shared" si="1113"/>
        <v>1</v>
      </c>
    </row>
    <row r="10876" spans="1:38" x14ac:dyDescent="0.3">
      <c r="A10876">
        <v>10875</v>
      </c>
      <c r="B10876" t="s">
        <v>34</v>
      </c>
      <c r="C10876" t="s">
        <v>23</v>
      </c>
      <c r="D10876">
        <v>375</v>
      </c>
      <c r="E10876">
        <v>3352025208.25143</v>
      </c>
      <c r="F10876">
        <v>15316668.176699299</v>
      </c>
      <c r="G10876">
        <v>1352500919.53792</v>
      </c>
      <c r="H10876">
        <v>681820254.47130203</v>
      </c>
      <c r="I10876">
        <v>216269.789740387</v>
      </c>
      <c r="J10876">
        <v>-349827.49919724499</v>
      </c>
      <c r="K10876">
        <v>3152.6375241302399</v>
      </c>
      <c r="L10876">
        <v>-62753.942270845801</v>
      </c>
      <c r="M10876">
        <v>8717.6435532673495</v>
      </c>
      <c r="Y10876" s="15">
        <f t="shared" si="1114"/>
        <v>0</v>
      </c>
      <c r="Z10876" s="15">
        <f t="shared" si="1115"/>
        <v>1</v>
      </c>
      <c r="AD10876" s="15">
        <f t="shared" si="1118"/>
        <v>0</v>
      </c>
      <c r="AE10876" s="15">
        <f t="shared" si="1119"/>
        <v>1</v>
      </c>
      <c r="AI10876" t="str">
        <f t="shared" si="1116"/>
        <v/>
      </c>
      <c r="AJ10876" t="str">
        <f t="shared" si="1117"/>
        <v/>
      </c>
      <c r="AL10876">
        <f t="shared" si="1113"/>
        <v>0</v>
      </c>
    </row>
    <row r="10877" spans="1:38" x14ac:dyDescent="0.3">
      <c r="A10877">
        <v>10876</v>
      </c>
      <c r="B10877" t="s">
        <v>34</v>
      </c>
      <c r="C10877" t="s">
        <v>23</v>
      </c>
      <c r="D10877">
        <v>376</v>
      </c>
      <c r="E10877">
        <v>2033250990.3401799</v>
      </c>
      <c r="F10877">
        <v>14562029.9175914</v>
      </c>
      <c r="G10877">
        <v>1349663464.8578601</v>
      </c>
      <c r="H10877">
        <v>156458605.143621</v>
      </c>
      <c r="I10877">
        <v>216901.638961755</v>
      </c>
      <c r="J10877">
        <v>-323517.33760261501</v>
      </c>
      <c r="K10877">
        <v>721.33436101517498</v>
      </c>
      <c r="L10877">
        <v>152873.52652866699</v>
      </c>
      <c r="M10877">
        <v>169274.24878957201</v>
      </c>
      <c r="Y10877" s="15">
        <f t="shared" si="1114"/>
        <v>1</v>
      </c>
      <c r="Z10877" s="15">
        <f t="shared" si="1115"/>
        <v>1</v>
      </c>
      <c r="AD10877" s="15">
        <f t="shared" si="1118"/>
        <v>1</v>
      </c>
      <c r="AE10877" s="15">
        <f t="shared" si="1119"/>
        <v>1</v>
      </c>
      <c r="AI10877" t="str">
        <f t="shared" si="1116"/>
        <v/>
      </c>
      <c r="AJ10877" t="str">
        <f t="shared" si="1117"/>
        <v/>
      </c>
      <c r="AL10877">
        <f t="shared" si="1113"/>
        <v>0</v>
      </c>
    </row>
    <row r="10878" spans="1:38" x14ac:dyDescent="0.3">
      <c r="A10878">
        <v>10877</v>
      </c>
      <c r="B10878" t="s">
        <v>34</v>
      </c>
      <c r="C10878" t="s">
        <v>23</v>
      </c>
      <c r="D10878">
        <v>377</v>
      </c>
      <c r="E10878">
        <v>2556138847.7842598</v>
      </c>
      <c r="F10878">
        <v>14909749.922921401</v>
      </c>
      <c r="G10878">
        <v>1349039648.5118301</v>
      </c>
      <c r="H10878">
        <v>-178917805.239622</v>
      </c>
      <c r="I10878">
        <v>216146.27157262701</v>
      </c>
      <c r="J10878">
        <v>-324276.63528585399</v>
      </c>
      <c r="K10878">
        <v>-827.76262545664201</v>
      </c>
      <c r="L10878">
        <v>289365.442481431</v>
      </c>
      <c r="M10878">
        <v>270610.44189471297</v>
      </c>
      <c r="Y10878" s="15">
        <f t="shared" si="1114"/>
        <v>1</v>
      </c>
      <c r="Z10878" s="15">
        <f t="shared" si="1115"/>
        <v>1</v>
      </c>
      <c r="AD10878" s="15">
        <f t="shared" si="1118"/>
        <v>1</v>
      </c>
      <c r="AE10878" s="15">
        <f t="shared" si="1119"/>
        <v>1</v>
      </c>
      <c r="AI10878" t="str">
        <f t="shared" si="1116"/>
        <v/>
      </c>
      <c r="AJ10878" t="str">
        <f t="shared" si="1117"/>
        <v/>
      </c>
      <c r="AL10878">
        <f t="shared" si="1113"/>
        <v>1</v>
      </c>
    </row>
    <row r="10879" spans="1:38" x14ac:dyDescent="0.3">
      <c r="A10879">
        <v>10878</v>
      </c>
      <c r="B10879" t="s">
        <v>34</v>
      </c>
      <c r="C10879" t="s">
        <v>23</v>
      </c>
      <c r="D10879">
        <v>378</v>
      </c>
      <c r="E10879">
        <v>2504296525.6003399</v>
      </c>
      <c r="F10879">
        <v>13984029.849656999</v>
      </c>
      <c r="G10879">
        <v>1348309660.2540801</v>
      </c>
      <c r="H10879">
        <v>247367397.354435</v>
      </c>
      <c r="I10879">
        <v>208216.91604803299</v>
      </c>
      <c r="J10879">
        <v>-299299.79102349299</v>
      </c>
      <c r="K10879">
        <v>1188.0273805293</v>
      </c>
      <c r="L10879">
        <v>106985.874677371</v>
      </c>
      <c r="M10879">
        <v>132916.081435183</v>
      </c>
      <c r="Y10879" s="15">
        <f t="shared" si="1114"/>
        <v>1</v>
      </c>
      <c r="Z10879" s="15">
        <f t="shared" si="1115"/>
        <v>1</v>
      </c>
      <c r="AD10879" s="15">
        <f t="shared" si="1118"/>
        <v>1</v>
      </c>
      <c r="AE10879" s="15">
        <f t="shared" si="1119"/>
        <v>1</v>
      </c>
      <c r="AI10879" t="str">
        <f t="shared" si="1116"/>
        <v/>
      </c>
      <c r="AJ10879" t="str">
        <f t="shared" si="1117"/>
        <v/>
      </c>
      <c r="AL10879">
        <f t="shared" si="1113"/>
        <v>0</v>
      </c>
    </row>
    <row r="10880" spans="1:38" x14ac:dyDescent="0.3">
      <c r="A10880">
        <v>10879</v>
      </c>
      <c r="B10880" t="s">
        <v>34</v>
      </c>
      <c r="C10880" t="s">
        <v>23</v>
      </c>
      <c r="D10880">
        <v>379</v>
      </c>
      <c r="E10880">
        <v>2861675409.9795599</v>
      </c>
      <c r="F10880">
        <v>14416264.8350577</v>
      </c>
      <c r="G10880">
        <v>1351868241.13658</v>
      </c>
      <c r="H10880">
        <v>-235364784.48457301</v>
      </c>
      <c r="I10880">
        <v>194933.69768533099</v>
      </c>
      <c r="J10880">
        <v>-325002.86897110898</v>
      </c>
      <c r="K10880">
        <v>-1207.40942833038</v>
      </c>
      <c r="L10880">
        <v>291252.86702685902</v>
      </c>
      <c r="M10880">
        <v>266580.83024891501</v>
      </c>
      <c r="Y10880" s="15">
        <f t="shared" si="1114"/>
        <v>1</v>
      </c>
      <c r="Z10880" s="15">
        <f t="shared" si="1115"/>
        <v>1</v>
      </c>
      <c r="AD10880" s="15">
        <f t="shared" si="1118"/>
        <v>1</v>
      </c>
      <c r="AE10880" s="15">
        <f t="shared" si="1119"/>
        <v>1</v>
      </c>
      <c r="AI10880" t="str">
        <f t="shared" si="1116"/>
        <v/>
      </c>
      <c r="AJ10880" t="str">
        <f t="shared" si="1117"/>
        <v/>
      </c>
      <c r="AL10880">
        <f t="shared" si="1113"/>
        <v>1</v>
      </c>
    </row>
    <row r="10881" spans="1:38" x14ac:dyDescent="0.3">
      <c r="A10881">
        <v>10880</v>
      </c>
      <c r="B10881" t="s">
        <v>34</v>
      </c>
      <c r="C10881" t="s">
        <v>23</v>
      </c>
      <c r="D10881">
        <v>380</v>
      </c>
      <c r="E10881">
        <v>2134689099.19541</v>
      </c>
      <c r="F10881">
        <v>13127955.631396901</v>
      </c>
      <c r="G10881">
        <v>1348448079.9321599</v>
      </c>
      <c r="H10881">
        <v>-303538010.637676</v>
      </c>
      <c r="I10881">
        <v>194505.31449935201</v>
      </c>
      <c r="J10881">
        <v>-346872.26575756102</v>
      </c>
      <c r="K10881">
        <v>-1560.5640977932601</v>
      </c>
      <c r="L10881">
        <v>318723.25607555697</v>
      </c>
      <c r="M10881">
        <v>286904.98309832899</v>
      </c>
      <c r="Y10881" s="15">
        <f t="shared" si="1114"/>
        <v>1</v>
      </c>
      <c r="Z10881" s="15">
        <f t="shared" si="1115"/>
        <v>1</v>
      </c>
      <c r="AD10881" s="15">
        <f t="shared" si="1118"/>
        <v>1</v>
      </c>
      <c r="AE10881" s="15">
        <f t="shared" si="1119"/>
        <v>1</v>
      </c>
      <c r="AI10881" t="str">
        <f t="shared" si="1116"/>
        <v/>
      </c>
      <c r="AJ10881" t="str">
        <f t="shared" si="1117"/>
        <v/>
      </c>
      <c r="AL10881">
        <f t="shared" si="1113"/>
        <v>1</v>
      </c>
    </row>
    <row r="10882" spans="1:38" x14ac:dyDescent="0.3">
      <c r="A10882">
        <v>10881</v>
      </c>
      <c r="B10882" t="s">
        <v>34</v>
      </c>
      <c r="C10882" t="s">
        <v>23</v>
      </c>
      <c r="D10882">
        <v>381</v>
      </c>
      <c r="E10882">
        <v>2478559044.49896</v>
      </c>
      <c r="F10882">
        <v>15844883.2463328</v>
      </c>
      <c r="G10882">
        <v>1353319257.51353</v>
      </c>
      <c r="H10882">
        <v>382058745.352512</v>
      </c>
      <c r="I10882">
        <v>242514.09862956</v>
      </c>
      <c r="J10882">
        <v>-392697.75241684902</v>
      </c>
      <c r="K10882">
        <v>1575.40838867313</v>
      </c>
      <c r="L10882">
        <v>86162.837022569802</v>
      </c>
      <c r="M10882">
        <v>126212.02040960301</v>
      </c>
      <c r="Y10882" s="15">
        <f t="shared" si="1114"/>
        <v>1</v>
      </c>
      <c r="Z10882" s="15">
        <f t="shared" si="1115"/>
        <v>1</v>
      </c>
      <c r="AD10882" s="15">
        <f t="shared" si="1118"/>
        <v>1</v>
      </c>
      <c r="AE10882" s="15">
        <f t="shared" si="1119"/>
        <v>1</v>
      </c>
      <c r="AI10882" t="str">
        <f t="shared" si="1116"/>
        <v/>
      </c>
      <c r="AJ10882" t="str">
        <f t="shared" si="1117"/>
        <v/>
      </c>
      <c r="AL10882">
        <f t="shared" ref="AL10882:AL10945" si="1120">IF(H10882&lt;0,1,0)</f>
        <v>0</v>
      </c>
    </row>
    <row r="10883" spans="1:38" x14ac:dyDescent="0.3">
      <c r="A10883">
        <v>10882</v>
      </c>
      <c r="B10883" t="s">
        <v>34</v>
      </c>
      <c r="C10883" t="s">
        <v>23</v>
      </c>
      <c r="D10883">
        <v>382</v>
      </c>
      <c r="E10883">
        <v>2466359425.5134301</v>
      </c>
      <c r="F10883">
        <v>15370921.84602</v>
      </c>
      <c r="G10883">
        <v>1351820283.0910299</v>
      </c>
      <c r="H10883">
        <v>417618304.09991199</v>
      </c>
      <c r="I10883">
        <v>226946.572522275</v>
      </c>
      <c r="J10883">
        <v>-343806.21709680598</v>
      </c>
      <c r="K10883">
        <v>1840.1613184042301</v>
      </c>
      <c r="L10883">
        <v>56043.145993070997</v>
      </c>
      <c r="M10883">
        <v>99819.848529345807</v>
      </c>
      <c r="Y10883" s="15">
        <f t="shared" si="1114"/>
        <v>1</v>
      </c>
      <c r="Z10883" s="15">
        <f t="shared" si="1115"/>
        <v>1</v>
      </c>
      <c r="AD10883" s="15">
        <f t="shared" si="1118"/>
        <v>1</v>
      </c>
      <c r="AE10883" s="15">
        <f t="shared" si="1119"/>
        <v>1</v>
      </c>
      <c r="AI10883" t="str">
        <f t="shared" si="1116"/>
        <v/>
      </c>
      <c r="AJ10883" t="str">
        <f t="shared" si="1117"/>
        <v/>
      </c>
      <c r="AL10883">
        <f t="shared" si="1120"/>
        <v>0</v>
      </c>
    </row>
    <row r="10884" spans="1:38" x14ac:dyDescent="0.3">
      <c r="A10884">
        <v>10883</v>
      </c>
      <c r="B10884" t="s">
        <v>34</v>
      </c>
      <c r="C10884" t="s">
        <v>23</v>
      </c>
      <c r="D10884">
        <v>383</v>
      </c>
      <c r="E10884">
        <v>1989021181.4407401</v>
      </c>
      <c r="F10884">
        <v>15182715.456780599</v>
      </c>
      <c r="G10884">
        <v>1349670697.78387</v>
      </c>
      <c r="H10884">
        <v>368686961.54807597</v>
      </c>
      <c r="I10884">
        <v>226345.58953014799</v>
      </c>
      <c r="J10884">
        <v>-344743.81665372802</v>
      </c>
      <c r="K10884">
        <v>1628.86744253954</v>
      </c>
      <c r="L10884">
        <v>75466.510652099998</v>
      </c>
      <c r="M10884">
        <v>114114.00116255401</v>
      </c>
      <c r="Y10884" s="15">
        <f t="shared" si="1114"/>
        <v>1</v>
      </c>
      <c r="Z10884" s="15">
        <f t="shared" si="1115"/>
        <v>1</v>
      </c>
      <c r="AD10884" s="15">
        <f t="shared" si="1118"/>
        <v>1</v>
      </c>
      <c r="AE10884" s="15">
        <f t="shared" si="1119"/>
        <v>1</v>
      </c>
      <c r="AI10884" t="str">
        <f t="shared" si="1116"/>
        <v/>
      </c>
      <c r="AJ10884" t="str">
        <f t="shared" si="1117"/>
        <v/>
      </c>
      <c r="AL10884">
        <f t="shared" si="1120"/>
        <v>0</v>
      </c>
    </row>
    <row r="10885" spans="1:38" x14ac:dyDescent="0.3">
      <c r="A10885">
        <v>10884</v>
      </c>
      <c r="B10885" t="s">
        <v>34</v>
      </c>
      <c r="C10885" t="s">
        <v>23</v>
      </c>
      <c r="D10885">
        <v>384</v>
      </c>
      <c r="E10885">
        <v>2399494020.5081902</v>
      </c>
      <c r="F10885">
        <v>13405637.7712091</v>
      </c>
      <c r="G10885">
        <v>1348060814.6133201</v>
      </c>
      <c r="H10885">
        <v>250630227.95651099</v>
      </c>
      <c r="I10885">
        <v>202596.732312009</v>
      </c>
      <c r="J10885">
        <v>-366015.18117237103</v>
      </c>
      <c r="K10885">
        <v>1237.0891923889901</v>
      </c>
      <c r="L10885">
        <v>100030.43114884</v>
      </c>
      <c r="M10885">
        <v>126302.663060461</v>
      </c>
      <c r="Y10885" s="15">
        <f t="shared" si="1114"/>
        <v>1</v>
      </c>
      <c r="Z10885" s="15">
        <f t="shared" si="1115"/>
        <v>1</v>
      </c>
      <c r="AD10885" s="15">
        <f t="shared" si="1118"/>
        <v>1</v>
      </c>
      <c r="AE10885" s="15">
        <f t="shared" si="1119"/>
        <v>1</v>
      </c>
      <c r="AI10885" t="str">
        <f t="shared" si="1116"/>
        <v/>
      </c>
      <c r="AJ10885" t="str">
        <f t="shared" si="1117"/>
        <v/>
      </c>
      <c r="AL10885">
        <f t="shared" si="1120"/>
        <v>0</v>
      </c>
    </row>
    <row r="10886" spans="1:38" x14ac:dyDescent="0.3">
      <c r="A10886">
        <v>10885</v>
      </c>
      <c r="B10886" t="s">
        <v>34</v>
      </c>
      <c r="C10886" t="s">
        <v>23</v>
      </c>
      <c r="D10886">
        <v>385</v>
      </c>
      <c r="E10886">
        <v>3028175246.47716</v>
      </c>
      <c r="F10886">
        <v>14348477.8927508</v>
      </c>
      <c r="G10886">
        <v>1348971216.1361101</v>
      </c>
      <c r="H10886">
        <v>552959687.05813503</v>
      </c>
      <c r="I10886">
        <v>219472.009504143</v>
      </c>
      <c r="J10886">
        <v>-326525.24191141099</v>
      </c>
      <c r="K10886">
        <v>2519.4998137003699</v>
      </c>
      <c r="L10886">
        <v>-6817.6533841545197</v>
      </c>
      <c r="M10886">
        <v>51146.165484053701</v>
      </c>
      <c r="Y10886" s="15">
        <f t="shared" ref="Y10886:Y10949" si="1121">IF(K10886&lt;cet_ZAF_lo,1,0)</f>
        <v>0</v>
      </c>
      <c r="Z10886" s="15">
        <f t="shared" ref="Z10886:Z10949" si="1122">IF(K10886&lt;cet_ZAF_hi,1,0)</f>
        <v>1</v>
      </c>
      <c r="AD10886" s="15">
        <f t="shared" si="1118"/>
        <v>0</v>
      </c>
      <c r="AE10886" s="15">
        <f t="shared" si="1119"/>
        <v>1</v>
      </c>
      <c r="AI10886" t="str">
        <f t="shared" si="1116"/>
        <v/>
      </c>
      <c r="AJ10886" t="str">
        <f t="shared" si="1117"/>
        <v/>
      </c>
      <c r="AL10886">
        <f t="shared" si="1120"/>
        <v>0</v>
      </c>
    </row>
    <row r="10887" spans="1:38" x14ac:dyDescent="0.3">
      <c r="A10887">
        <v>10886</v>
      </c>
      <c r="B10887" t="s">
        <v>34</v>
      </c>
      <c r="C10887" t="s">
        <v>23</v>
      </c>
      <c r="D10887">
        <v>386</v>
      </c>
      <c r="E10887">
        <v>3100086135.62429</v>
      </c>
      <c r="F10887">
        <v>15348434.409554601</v>
      </c>
      <c r="G10887">
        <v>1352176916.6143401</v>
      </c>
      <c r="H10887">
        <v>-13150192.8225231</v>
      </c>
      <c r="I10887">
        <v>222884.93603515299</v>
      </c>
      <c r="J10887">
        <v>-348450.32966947602</v>
      </c>
      <c r="K10887">
        <v>-58.999917430261497</v>
      </c>
      <c r="L10887">
        <v>228266.43629705501</v>
      </c>
      <c r="M10887">
        <v>226887.97162289001</v>
      </c>
      <c r="Y10887" s="15">
        <f t="shared" si="1121"/>
        <v>1</v>
      </c>
      <c r="Z10887" s="15">
        <f t="shared" si="1122"/>
        <v>1</v>
      </c>
      <c r="AD10887" s="15">
        <f t="shared" si="1118"/>
        <v>1</v>
      </c>
      <c r="AE10887" s="15">
        <f t="shared" si="1119"/>
        <v>1</v>
      </c>
      <c r="AI10887" t="str">
        <f t="shared" si="1116"/>
        <v/>
      </c>
      <c r="AJ10887" t="str">
        <f t="shared" si="1117"/>
        <v/>
      </c>
      <c r="AL10887">
        <f t="shared" si="1120"/>
        <v>1</v>
      </c>
    </row>
    <row r="10888" spans="1:38" x14ac:dyDescent="0.3">
      <c r="A10888">
        <v>10887</v>
      </c>
      <c r="B10888" t="s">
        <v>34</v>
      </c>
      <c r="C10888" t="s">
        <v>23</v>
      </c>
      <c r="D10888">
        <v>387</v>
      </c>
      <c r="E10888">
        <v>1978694549.86443</v>
      </c>
      <c r="F10888">
        <v>14961104.89886</v>
      </c>
      <c r="G10888">
        <v>1350243131.1127501</v>
      </c>
      <c r="H10888">
        <v>-274205410.290681</v>
      </c>
      <c r="I10888">
        <v>212123.17539543801</v>
      </c>
      <c r="J10888">
        <v>-296313.88804578799</v>
      </c>
      <c r="K10888">
        <v>-1292.6706842828901</v>
      </c>
      <c r="L10888">
        <v>324337.23242180899</v>
      </c>
      <c r="M10888">
        <v>295593.73971019499</v>
      </c>
      <c r="Y10888" s="15">
        <f t="shared" si="1121"/>
        <v>1</v>
      </c>
      <c r="Z10888" s="15">
        <f t="shared" si="1122"/>
        <v>1</v>
      </c>
      <c r="AD10888" s="15">
        <f t="shared" si="1118"/>
        <v>1</v>
      </c>
      <c r="AE10888" s="15">
        <f t="shared" si="1119"/>
        <v>1</v>
      </c>
      <c r="AI10888" t="str">
        <f t="shared" si="1116"/>
        <v/>
      </c>
      <c r="AJ10888" t="str">
        <f t="shared" si="1117"/>
        <v/>
      </c>
      <c r="AL10888">
        <f t="shared" si="1120"/>
        <v>1</v>
      </c>
    </row>
    <row r="10889" spans="1:38" x14ac:dyDescent="0.3">
      <c r="A10889">
        <v>10888</v>
      </c>
      <c r="B10889" t="s">
        <v>34</v>
      </c>
      <c r="C10889" t="s">
        <v>23</v>
      </c>
      <c r="D10889">
        <v>388</v>
      </c>
      <c r="E10889">
        <v>2257572799.5346298</v>
      </c>
      <c r="F10889">
        <v>14428585.334088899</v>
      </c>
      <c r="G10889">
        <v>1350953777.99705</v>
      </c>
      <c r="H10889">
        <v>207135694.65769401</v>
      </c>
      <c r="I10889">
        <v>207789.074133888</v>
      </c>
      <c r="J10889">
        <v>-343248.66567945498</v>
      </c>
      <c r="K10889">
        <v>996.85556385042003</v>
      </c>
      <c r="L10889">
        <v>123022.195800323</v>
      </c>
      <c r="M10889">
        <v>144735.12744305399</v>
      </c>
      <c r="Y10889" s="15">
        <f t="shared" si="1121"/>
        <v>1</v>
      </c>
      <c r="Z10889" s="15">
        <f t="shared" si="1122"/>
        <v>1</v>
      </c>
      <c r="AD10889" s="15">
        <f t="shared" si="1118"/>
        <v>1</v>
      </c>
      <c r="AE10889" s="15">
        <f t="shared" si="1119"/>
        <v>1</v>
      </c>
      <c r="AI10889" t="str">
        <f t="shared" si="1116"/>
        <v/>
      </c>
      <c r="AJ10889" t="str">
        <f t="shared" si="1117"/>
        <v/>
      </c>
      <c r="AL10889">
        <f t="shared" si="1120"/>
        <v>0</v>
      </c>
    </row>
    <row r="10890" spans="1:38" x14ac:dyDescent="0.3">
      <c r="A10890">
        <v>10889</v>
      </c>
      <c r="B10890" t="s">
        <v>34</v>
      </c>
      <c r="C10890" t="s">
        <v>23</v>
      </c>
      <c r="D10890">
        <v>389</v>
      </c>
      <c r="E10890">
        <v>2824298808.6786599</v>
      </c>
      <c r="F10890">
        <v>14809244.5581071</v>
      </c>
      <c r="G10890">
        <v>1350061504.2135899</v>
      </c>
      <c r="H10890">
        <v>-53349991.838328399</v>
      </c>
      <c r="I10890">
        <v>220748.64904831001</v>
      </c>
      <c r="J10890">
        <v>-336842.15264725703</v>
      </c>
      <c r="K10890">
        <v>-241.67754624243699</v>
      </c>
      <c r="L10890">
        <v>242581.25629029001</v>
      </c>
      <c r="M10890">
        <v>236988.86079399401</v>
      </c>
      <c r="Y10890" s="15">
        <f t="shared" si="1121"/>
        <v>1</v>
      </c>
      <c r="Z10890" s="15">
        <f t="shared" si="1122"/>
        <v>1</v>
      </c>
      <c r="AD10890" s="15">
        <f t="shared" si="1118"/>
        <v>1</v>
      </c>
      <c r="AE10890" s="15">
        <f t="shared" si="1119"/>
        <v>1</v>
      </c>
      <c r="AI10890" t="str">
        <f t="shared" si="1116"/>
        <v/>
      </c>
      <c r="AJ10890" t="str">
        <f t="shared" si="1117"/>
        <v/>
      </c>
      <c r="AL10890">
        <f t="shared" si="1120"/>
        <v>1</v>
      </c>
    </row>
    <row r="10891" spans="1:38" x14ac:dyDescent="0.3">
      <c r="A10891">
        <v>10890</v>
      </c>
      <c r="B10891" t="s">
        <v>34</v>
      </c>
      <c r="C10891" t="s">
        <v>23</v>
      </c>
      <c r="D10891">
        <v>390</v>
      </c>
      <c r="E10891">
        <v>1977994049.01178</v>
      </c>
      <c r="F10891">
        <v>14917801.4408418</v>
      </c>
      <c r="G10891">
        <v>1350886022.16873</v>
      </c>
      <c r="H10891">
        <v>28516905.344600201</v>
      </c>
      <c r="I10891">
        <v>214719.24611019</v>
      </c>
      <c r="J10891">
        <v>-327258.07748746901</v>
      </c>
      <c r="K10891">
        <v>132.81019685569299</v>
      </c>
      <c r="L10891">
        <v>203049.17133244401</v>
      </c>
      <c r="M10891">
        <v>206038.446635442</v>
      </c>
      <c r="Y10891" s="15">
        <f t="shared" si="1121"/>
        <v>1</v>
      </c>
      <c r="Z10891" s="15">
        <f t="shared" si="1122"/>
        <v>1</v>
      </c>
      <c r="AD10891" s="15">
        <f t="shared" si="1118"/>
        <v>1</v>
      </c>
      <c r="AE10891" s="15">
        <f t="shared" si="1119"/>
        <v>1</v>
      </c>
      <c r="AI10891" t="str">
        <f t="shared" si="1116"/>
        <v/>
      </c>
      <c r="AJ10891" t="str">
        <f t="shared" si="1117"/>
        <v/>
      </c>
      <c r="AL10891">
        <f t="shared" si="1120"/>
        <v>0</v>
      </c>
    </row>
    <row r="10892" spans="1:38" x14ac:dyDescent="0.3">
      <c r="A10892">
        <v>10891</v>
      </c>
      <c r="B10892" t="s">
        <v>34</v>
      </c>
      <c r="C10892" t="s">
        <v>23</v>
      </c>
      <c r="D10892">
        <v>391</v>
      </c>
      <c r="E10892">
        <v>2449197888.1204</v>
      </c>
      <c r="F10892">
        <v>14457326.8858718</v>
      </c>
      <c r="G10892">
        <v>1350815013.2292299</v>
      </c>
      <c r="H10892">
        <v>-382295664.62728798</v>
      </c>
      <c r="I10892">
        <v>222539.920151414</v>
      </c>
      <c r="J10892">
        <v>-374955.73540759098</v>
      </c>
      <c r="K10892">
        <v>-1717.8745474842301</v>
      </c>
      <c r="L10892">
        <v>378988.13707734703</v>
      </c>
      <c r="M10892">
        <v>338914.118704597</v>
      </c>
      <c r="Y10892" s="15">
        <f t="shared" si="1121"/>
        <v>1</v>
      </c>
      <c r="Z10892" s="15">
        <f t="shared" si="1122"/>
        <v>1</v>
      </c>
      <c r="AD10892" s="15">
        <f t="shared" si="1118"/>
        <v>1</v>
      </c>
      <c r="AE10892" s="15">
        <f t="shared" si="1119"/>
        <v>1</v>
      </c>
      <c r="AI10892" t="str">
        <f t="shared" si="1116"/>
        <v/>
      </c>
      <c r="AJ10892" t="str">
        <f t="shared" si="1117"/>
        <v/>
      </c>
      <c r="AL10892">
        <f t="shared" si="1120"/>
        <v>1</v>
      </c>
    </row>
    <row r="10893" spans="1:38" x14ac:dyDescent="0.3">
      <c r="A10893">
        <v>10892</v>
      </c>
      <c r="B10893" t="s">
        <v>34</v>
      </c>
      <c r="C10893" t="s">
        <v>23</v>
      </c>
      <c r="D10893">
        <v>392</v>
      </c>
      <c r="E10893">
        <v>2578870160.3345799</v>
      </c>
      <c r="F10893">
        <v>14183319.9194382</v>
      </c>
      <c r="G10893">
        <v>1351155570.3663599</v>
      </c>
      <c r="H10893">
        <v>178406152.58658999</v>
      </c>
      <c r="I10893">
        <v>181138.223853873</v>
      </c>
      <c r="J10893">
        <v>-305147.142271519</v>
      </c>
      <c r="K10893">
        <v>984.917201851958</v>
      </c>
      <c r="L10893">
        <v>108128.438383249</v>
      </c>
      <c r="M10893">
        <v>126829.80514747</v>
      </c>
      <c r="Y10893" s="15">
        <f t="shared" si="1121"/>
        <v>1</v>
      </c>
      <c r="Z10893" s="15">
        <f t="shared" si="1122"/>
        <v>1</v>
      </c>
      <c r="AD10893" s="15">
        <f t="shared" si="1118"/>
        <v>1</v>
      </c>
      <c r="AE10893" s="15">
        <f t="shared" si="1119"/>
        <v>1</v>
      </c>
      <c r="AI10893" t="str">
        <f t="shared" si="1116"/>
        <v/>
      </c>
      <c r="AJ10893" t="str">
        <f t="shared" si="1117"/>
        <v/>
      </c>
      <c r="AL10893">
        <f t="shared" si="1120"/>
        <v>0</v>
      </c>
    </row>
    <row r="10894" spans="1:38" x14ac:dyDescent="0.3">
      <c r="A10894">
        <v>10893</v>
      </c>
      <c r="B10894" t="s">
        <v>34</v>
      </c>
      <c r="C10894" t="s">
        <v>23</v>
      </c>
      <c r="D10894">
        <v>393</v>
      </c>
      <c r="E10894">
        <v>3588802518.4228201</v>
      </c>
      <c r="F10894">
        <v>14740277.3798235</v>
      </c>
      <c r="G10894">
        <v>1349389888.06622</v>
      </c>
      <c r="H10894">
        <v>459549867.416659</v>
      </c>
      <c r="I10894">
        <v>222453.42988849801</v>
      </c>
      <c r="J10894">
        <v>-307377.66256237001</v>
      </c>
      <c r="K10894">
        <v>2065.8250477279798</v>
      </c>
      <c r="L10894">
        <v>34390.2003041961</v>
      </c>
      <c r="M10894">
        <v>82562.365290696893</v>
      </c>
      <c r="Y10894" s="15">
        <f t="shared" si="1121"/>
        <v>1</v>
      </c>
      <c r="Z10894" s="15">
        <f t="shared" si="1122"/>
        <v>1</v>
      </c>
      <c r="AD10894" s="15">
        <f t="shared" si="1118"/>
        <v>1</v>
      </c>
      <c r="AE10894" s="15">
        <f t="shared" si="1119"/>
        <v>1</v>
      </c>
      <c r="AI10894" t="str">
        <f t="shared" si="1116"/>
        <v/>
      </c>
      <c r="AJ10894" t="str">
        <f t="shared" si="1117"/>
        <v/>
      </c>
      <c r="AL10894">
        <f t="shared" si="1120"/>
        <v>0</v>
      </c>
    </row>
    <row r="10895" spans="1:38" x14ac:dyDescent="0.3">
      <c r="A10895">
        <v>10894</v>
      </c>
      <c r="B10895" t="s">
        <v>34</v>
      </c>
      <c r="C10895" t="s">
        <v>23</v>
      </c>
      <c r="D10895">
        <v>394</v>
      </c>
      <c r="E10895">
        <v>2744167539.1082401</v>
      </c>
      <c r="F10895">
        <v>14652594.1747551</v>
      </c>
      <c r="G10895">
        <v>1350316037.2659299</v>
      </c>
      <c r="H10895">
        <v>333257893.15068698</v>
      </c>
      <c r="I10895">
        <v>203461.72985772</v>
      </c>
      <c r="J10895">
        <v>-320192.784715652</v>
      </c>
      <c r="K10895">
        <v>1637.9389548281699</v>
      </c>
      <c r="L10895">
        <v>67081.414871024506</v>
      </c>
      <c r="M10895">
        <v>102015.064840622</v>
      </c>
      <c r="Y10895" s="15">
        <f t="shared" si="1121"/>
        <v>1</v>
      </c>
      <c r="Z10895" s="15">
        <f t="shared" si="1122"/>
        <v>1</v>
      </c>
      <c r="AD10895" s="15">
        <f t="shared" si="1118"/>
        <v>1</v>
      </c>
      <c r="AE10895" s="15">
        <f t="shared" si="1119"/>
        <v>1</v>
      </c>
      <c r="AI10895" t="str">
        <f t="shared" si="1116"/>
        <v/>
      </c>
      <c r="AJ10895" t="str">
        <f t="shared" si="1117"/>
        <v/>
      </c>
      <c r="AL10895">
        <f t="shared" si="1120"/>
        <v>0</v>
      </c>
    </row>
    <row r="10896" spans="1:38" x14ac:dyDescent="0.3">
      <c r="A10896">
        <v>10895</v>
      </c>
      <c r="B10896" t="s">
        <v>34</v>
      </c>
      <c r="C10896" t="s">
        <v>23</v>
      </c>
      <c r="D10896">
        <v>395</v>
      </c>
      <c r="E10896">
        <v>1907653238.7914901</v>
      </c>
      <c r="F10896">
        <v>13724289.1908761</v>
      </c>
      <c r="G10896">
        <v>1347715157.0964</v>
      </c>
      <c r="H10896">
        <v>-144304019.57997</v>
      </c>
      <c r="I10896">
        <v>205180.944565382</v>
      </c>
      <c r="J10896">
        <v>-301892.75071668602</v>
      </c>
      <c r="K10896">
        <v>-703.30127334991005</v>
      </c>
      <c r="L10896">
        <v>264234.99264238903</v>
      </c>
      <c r="M10896">
        <v>249108.37084941799</v>
      </c>
      <c r="Y10896" s="15">
        <f t="shared" si="1121"/>
        <v>1</v>
      </c>
      <c r="Z10896" s="15">
        <f t="shared" si="1122"/>
        <v>1</v>
      </c>
      <c r="AD10896" s="15">
        <f t="shared" si="1118"/>
        <v>1</v>
      </c>
      <c r="AE10896" s="15">
        <f t="shared" si="1119"/>
        <v>1</v>
      </c>
      <c r="AI10896" t="str">
        <f t="shared" si="1116"/>
        <v/>
      </c>
      <c r="AJ10896" t="str">
        <f t="shared" si="1117"/>
        <v/>
      </c>
      <c r="AL10896">
        <f t="shared" si="1120"/>
        <v>1</v>
      </c>
    </row>
    <row r="10897" spans="1:38" x14ac:dyDescent="0.3">
      <c r="A10897">
        <v>10896</v>
      </c>
      <c r="B10897" t="s">
        <v>34</v>
      </c>
      <c r="C10897" t="s">
        <v>23</v>
      </c>
      <c r="D10897">
        <v>396</v>
      </c>
      <c r="E10897">
        <v>2717973151.2142</v>
      </c>
      <c r="F10897">
        <v>13380797.278028</v>
      </c>
      <c r="G10897">
        <v>1349217511.91662</v>
      </c>
      <c r="H10897">
        <v>264999565.85373199</v>
      </c>
      <c r="I10897">
        <v>196718.77643683201</v>
      </c>
      <c r="J10897">
        <v>-350644.77869987499</v>
      </c>
      <c r="K10897">
        <v>1347.09848573517</v>
      </c>
      <c r="L10897">
        <v>88272.059929120704</v>
      </c>
      <c r="M10897">
        <v>116050.552999782</v>
      </c>
      <c r="Y10897" s="15">
        <f t="shared" si="1121"/>
        <v>1</v>
      </c>
      <c r="Z10897" s="15">
        <f t="shared" si="1122"/>
        <v>1</v>
      </c>
      <c r="AD10897" s="15">
        <f t="shared" si="1118"/>
        <v>1</v>
      </c>
      <c r="AE10897" s="15">
        <f t="shared" si="1119"/>
        <v>1</v>
      </c>
      <c r="AI10897" t="str">
        <f t="shared" si="1116"/>
        <v/>
      </c>
      <c r="AJ10897" t="str">
        <f t="shared" si="1117"/>
        <v/>
      </c>
      <c r="AL10897">
        <f t="shared" si="1120"/>
        <v>0</v>
      </c>
    </row>
    <row r="10898" spans="1:38" x14ac:dyDescent="0.3">
      <c r="A10898">
        <v>10897</v>
      </c>
      <c r="B10898" t="s">
        <v>34</v>
      </c>
      <c r="C10898" t="s">
        <v>23</v>
      </c>
      <c r="D10898">
        <v>397</v>
      </c>
      <c r="E10898">
        <v>2526991490.36692</v>
      </c>
      <c r="F10898">
        <v>14264382.490093101</v>
      </c>
      <c r="G10898">
        <v>1350189835.9644401</v>
      </c>
      <c r="H10898">
        <v>137141988.967958</v>
      </c>
      <c r="I10898">
        <v>209039.42102293999</v>
      </c>
      <c r="J10898">
        <v>-341496.25001335097</v>
      </c>
      <c r="K10898">
        <v>656.05802148154498</v>
      </c>
      <c r="L10898">
        <v>152916.31625105999</v>
      </c>
      <c r="M10898">
        <v>167292.18052076199</v>
      </c>
      <c r="Y10898" s="15">
        <f t="shared" si="1121"/>
        <v>1</v>
      </c>
      <c r="Z10898" s="15">
        <f t="shared" si="1122"/>
        <v>1</v>
      </c>
      <c r="AD10898" s="15">
        <f t="shared" si="1118"/>
        <v>1</v>
      </c>
      <c r="AE10898" s="15">
        <f t="shared" si="1119"/>
        <v>1</v>
      </c>
      <c r="AI10898" t="str">
        <f t="shared" si="1116"/>
        <v/>
      </c>
      <c r="AJ10898" t="str">
        <f t="shared" si="1117"/>
        <v/>
      </c>
      <c r="AL10898">
        <f t="shared" si="1120"/>
        <v>0</v>
      </c>
    </row>
    <row r="10899" spans="1:38" x14ac:dyDescent="0.3">
      <c r="A10899">
        <v>10898</v>
      </c>
      <c r="B10899" t="s">
        <v>34</v>
      </c>
      <c r="C10899" t="s">
        <v>23</v>
      </c>
      <c r="D10899">
        <v>398</v>
      </c>
      <c r="E10899">
        <v>2870563838.8987002</v>
      </c>
      <c r="F10899">
        <v>14500994.928640701</v>
      </c>
      <c r="G10899">
        <v>1349223348.98546</v>
      </c>
      <c r="H10899">
        <v>657346856.07871199</v>
      </c>
      <c r="I10899">
        <v>220352.29899783601</v>
      </c>
      <c r="J10899">
        <v>-345175.40014839201</v>
      </c>
      <c r="K10899">
        <v>2983.1631395194399</v>
      </c>
      <c r="L10899">
        <v>-48656.096992331601</v>
      </c>
      <c r="M10899">
        <v>20250.0728263856</v>
      </c>
      <c r="Y10899" s="15">
        <f t="shared" si="1121"/>
        <v>0</v>
      </c>
      <c r="Z10899" s="15">
        <f t="shared" si="1122"/>
        <v>1</v>
      </c>
      <c r="AD10899" s="15">
        <f t="shared" si="1118"/>
        <v>0</v>
      </c>
      <c r="AE10899" s="15">
        <f t="shared" si="1119"/>
        <v>1</v>
      </c>
      <c r="AI10899" t="str">
        <f t="shared" ref="AI10899:AI10962" si="1123">IF(Y10899&lt;&gt;AD10899,"ERROR!","")</f>
        <v/>
      </c>
      <c r="AJ10899" t="str">
        <f t="shared" ref="AJ10899:AJ10962" si="1124">IF(Z10899&lt;&gt;AE10899,"ERROR!","")</f>
        <v/>
      </c>
      <c r="AL10899">
        <f t="shared" si="1120"/>
        <v>0</v>
      </c>
    </row>
    <row r="10900" spans="1:38" x14ac:dyDescent="0.3">
      <c r="A10900">
        <v>10899</v>
      </c>
      <c r="B10900" t="s">
        <v>34</v>
      </c>
      <c r="C10900" t="s">
        <v>23</v>
      </c>
      <c r="D10900">
        <v>399</v>
      </c>
      <c r="E10900">
        <v>2529842967.4184299</v>
      </c>
      <c r="F10900">
        <v>15254835.954891199</v>
      </c>
      <c r="G10900">
        <v>1352363114.4720299</v>
      </c>
      <c r="H10900">
        <v>-385878507.70552301</v>
      </c>
      <c r="I10900">
        <v>222299.081164626</v>
      </c>
      <c r="J10900">
        <v>-352976.62452244799</v>
      </c>
      <c r="K10900">
        <v>-1735.8529134889</v>
      </c>
      <c r="L10900">
        <v>380213.51772886299</v>
      </c>
      <c r="M10900">
        <v>339763.92899885197</v>
      </c>
      <c r="Y10900" s="15">
        <f t="shared" si="1121"/>
        <v>1</v>
      </c>
      <c r="Z10900" s="15">
        <f t="shared" si="1122"/>
        <v>1</v>
      </c>
      <c r="AD10900" s="15">
        <f t="shared" si="1118"/>
        <v>1</v>
      </c>
      <c r="AE10900" s="15">
        <f t="shared" si="1119"/>
        <v>1</v>
      </c>
      <c r="AI10900" t="str">
        <f t="shared" si="1123"/>
        <v/>
      </c>
      <c r="AJ10900" t="str">
        <f t="shared" si="1124"/>
        <v/>
      </c>
      <c r="AL10900">
        <f t="shared" si="1120"/>
        <v>1</v>
      </c>
    </row>
    <row r="10901" spans="1:38" x14ac:dyDescent="0.3">
      <c r="A10901">
        <v>10900</v>
      </c>
      <c r="B10901" t="s">
        <v>34</v>
      </c>
      <c r="C10901" t="s">
        <v>23</v>
      </c>
      <c r="D10901">
        <v>400</v>
      </c>
      <c r="E10901">
        <v>2464592546.19733</v>
      </c>
      <c r="F10901">
        <v>14542524.057986701</v>
      </c>
      <c r="G10901">
        <v>1348095101.18185</v>
      </c>
      <c r="H10901">
        <v>638089626.45472598</v>
      </c>
      <c r="I10901">
        <v>214998.825898379</v>
      </c>
      <c r="J10901">
        <v>-321180.54455113399</v>
      </c>
      <c r="K10901">
        <v>2967.8749350767398</v>
      </c>
      <c r="L10901">
        <v>-46128.865400714203</v>
      </c>
      <c r="M10901">
        <v>20758.6716027129</v>
      </c>
      <c r="Y10901" s="15">
        <f t="shared" si="1121"/>
        <v>0</v>
      </c>
      <c r="Z10901" s="15">
        <f t="shared" si="1122"/>
        <v>1</v>
      </c>
      <c r="AD10901" s="15">
        <f t="shared" si="1118"/>
        <v>0</v>
      </c>
      <c r="AE10901" s="15">
        <f t="shared" si="1119"/>
        <v>1</v>
      </c>
      <c r="AI10901" t="str">
        <f t="shared" si="1123"/>
        <v/>
      </c>
      <c r="AJ10901" t="str">
        <f t="shared" si="1124"/>
        <v/>
      </c>
      <c r="AL10901">
        <f t="shared" si="1120"/>
        <v>0</v>
      </c>
    </row>
    <row r="10902" spans="1:38" x14ac:dyDescent="0.3">
      <c r="A10902">
        <v>10901</v>
      </c>
      <c r="B10902" t="s">
        <v>34</v>
      </c>
      <c r="C10902" t="s">
        <v>23</v>
      </c>
      <c r="D10902">
        <v>401</v>
      </c>
      <c r="E10902">
        <v>2489322145.43328</v>
      </c>
      <c r="F10902">
        <v>13618174.0306348</v>
      </c>
      <c r="G10902">
        <v>1349114930.5555301</v>
      </c>
      <c r="H10902">
        <v>86546923.211244598</v>
      </c>
      <c r="I10902">
        <v>201930.35010697501</v>
      </c>
      <c r="J10902">
        <v>-352185.20283699001</v>
      </c>
      <c r="K10902">
        <v>428.59789608345301</v>
      </c>
      <c r="L10902">
        <v>166512.444361103</v>
      </c>
      <c r="M10902">
        <v>175584.697362595</v>
      </c>
      <c r="Y10902" s="15">
        <f t="shared" si="1121"/>
        <v>1</v>
      </c>
      <c r="Z10902" s="15">
        <f t="shared" si="1122"/>
        <v>1</v>
      </c>
      <c r="AD10902" s="15">
        <f t="shared" si="1118"/>
        <v>1</v>
      </c>
      <c r="AE10902" s="15">
        <f t="shared" si="1119"/>
        <v>1</v>
      </c>
      <c r="AI10902" t="str">
        <f t="shared" si="1123"/>
        <v/>
      </c>
      <c r="AJ10902" t="str">
        <f t="shared" si="1124"/>
        <v/>
      </c>
      <c r="AL10902">
        <f t="shared" si="1120"/>
        <v>0</v>
      </c>
    </row>
    <row r="10903" spans="1:38" x14ac:dyDescent="0.3">
      <c r="A10903">
        <v>10902</v>
      </c>
      <c r="B10903" t="s">
        <v>34</v>
      </c>
      <c r="C10903" t="s">
        <v>23</v>
      </c>
      <c r="D10903">
        <v>402</v>
      </c>
      <c r="E10903">
        <v>1892903045.4384</v>
      </c>
      <c r="F10903">
        <v>14510050.646055801</v>
      </c>
      <c r="G10903">
        <v>1349370755.47205</v>
      </c>
      <c r="H10903">
        <v>-9040397.3302550297</v>
      </c>
      <c r="I10903">
        <v>219258.49693038699</v>
      </c>
      <c r="J10903">
        <v>-319669.99378824199</v>
      </c>
      <c r="K10903">
        <v>-41.231685233732598</v>
      </c>
      <c r="L10903">
        <v>222958.130940098</v>
      </c>
      <c r="M10903">
        <v>222010.47423815099</v>
      </c>
      <c r="Y10903" s="15">
        <f t="shared" si="1121"/>
        <v>1</v>
      </c>
      <c r="Z10903" s="15">
        <f t="shared" si="1122"/>
        <v>1</v>
      </c>
      <c r="AD10903" s="15">
        <f t="shared" si="1118"/>
        <v>1</v>
      </c>
      <c r="AE10903" s="15">
        <f t="shared" si="1119"/>
        <v>1</v>
      </c>
      <c r="AI10903" t="str">
        <f t="shared" si="1123"/>
        <v/>
      </c>
      <c r="AJ10903" t="str">
        <f t="shared" si="1124"/>
        <v/>
      </c>
      <c r="AL10903">
        <f t="shared" si="1120"/>
        <v>1</v>
      </c>
    </row>
    <row r="10904" spans="1:38" x14ac:dyDescent="0.3">
      <c r="A10904">
        <v>10903</v>
      </c>
      <c r="B10904" t="s">
        <v>34</v>
      </c>
      <c r="C10904" t="s">
        <v>23</v>
      </c>
      <c r="D10904">
        <v>403</v>
      </c>
      <c r="E10904">
        <v>2826195835.75032</v>
      </c>
      <c r="F10904">
        <v>14012893.097993501</v>
      </c>
      <c r="G10904">
        <v>1348832755.1084199</v>
      </c>
      <c r="H10904">
        <v>30744345.471928101</v>
      </c>
      <c r="I10904">
        <v>203121.51664064801</v>
      </c>
      <c r="J10904">
        <v>-307616.848724604</v>
      </c>
      <c r="K10904">
        <v>151.359373346544</v>
      </c>
      <c r="L10904">
        <v>190539.898603396</v>
      </c>
      <c r="M10904">
        <v>193762.66459134201</v>
      </c>
      <c r="Y10904" s="15">
        <f t="shared" si="1121"/>
        <v>1</v>
      </c>
      <c r="Z10904" s="15">
        <f t="shared" si="1122"/>
        <v>1</v>
      </c>
      <c r="AD10904" s="15">
        <f t="shared" si="1118"/>
        <v>1</v>
      </c>
      <c r="AE10904" s="15">
        <f t="shared" si="1119"/>
        <v>1</v>
      </c>
      <c r="AI10904" t="str">
        <f t="shared" si="1123"/>
        <v/>
      </c>
      <c r="AJ10904" t="str">
        <f t="shared" si="1124"/>
        <v/>
      </c>
      <c r="AL10904">
        <f t="shared" si="1120"/>
        <v>0</v>
      </c>
    </row>
    <row r="10905" spans="1:38" x14ac:dyDescent="0.3">
      <c r="A10905">
        <v>10904</v>
      </c>
      <c r="B10905" t="s">
        <v>34</v>
      </c>
      <c r="C10905" t="s">
        <v>23</v>
      </c>
      <c r="D10905">
        <v>404</v>
      </c>
      <c r="E10905">
        <v>2885498175.0099702</v>
      </c>
      <c r="F10905">
        <v>15422042.4212601</v>
      </c>
      <c r="G10905">
        <v>1350969980.0926299</v>
      </c>
      <c r="H10905">
        <v>637333276.65004694</v>
      </c>
      <c r="I10905">
        <v>217432.09795602999</v>
      </c>
      <c r="J10905">
        <v>-321214.532633305</v>
      </c>
      <c r="K10905">
        <v>2931.18303434175</v>
      </c>
      <c r="L10905">
        <v>-43386.069617677502</v>
      </c>
      <c r="M10905">
        <v>23422.183264129901</v>
      </c>
      <c r="Y10905" s="15">
        <f t="shared" si="1121"/>
        <v>0</v>
      </c>
      <c r="Z10905" s="15">
        <f t="shared" si="1122"/>
        <v>1</v>
      </c>
      <c r="AD10905" s="15">
        <f t="shared" si="1118"/>
        <v>0</v>
      </c>
      <c r="AE10905" s="15">
        <f t="shared" si="1119"/>
        <v>1</v>
      </c>
      <c r="AI10905" t="str">
        <f t="shared" si="1123"/>
        <v/>
      </c>
      <c r="AJ10905" t="str">
        <f t="shared" si="1124"/>
        <v/>
      </c>
      <c r="AL10905">
        <f t="shared" si="1120"/>
        <v>0</v>
      </c>
    </row>
    <row r="10906" spans="1:38" x14ac:dyDescent="0.3">
      <c r="A10906">
        <v>10905</v>
      </c>
      <c r="B10906" t="s">
        <v>34</v>
      </c>
      <c r="C10906" t="s">
        <v>23</v>
      </c>
      <c r="D10906">
        <v>405</v>
      </c>
      <c r="E10906">
        <v>2601823347.7638502</v>
      </c>
      <c r="F10906">
        <v>13745023.391565699</v>
      </c>
      <c r="G10906">
        <v>1347970760.6859601</v>
      </c>
      <c r="H10906">
        <v>147140197.41985899</v>
      </c>
      <c r="I10906">
        <v>196731.92029758901</v>
      </c>
      <c r="J10906">
        <v>-296130.53459739703</v>
      </c>
      <c r="K10906">
        <v>747.92233612768996</v>
      </c>
      <c r="L10906">
        <v>136517.213058077</v>
      </c>
      <c r="M10906">
        <v>151941.136268198</v>
      </c>
      <c r="Y10906" s="15">
        <f t="shared" si="1121"/>
        <v>1</v>
      </c>
      <c r="Z10906" s="15">
        <f t="shared" si="1122"/>
        <v>1</v>
      </c>
      <c r="AD10906" s="15">
        <f t="shared" si="1118"/>
        <v>1</v>
      </c>
      <c r="AE10906" s="15">
        <f t="shared" si="1119"/>
        <v>1</v>
      </c>
      <c r="AI10906" t="str">
        <f t="shared" si="1123"/>
        <v/>
      </c>
      <c r="AJ10906" t="str">
        <f t="shared" si="1124"/>
        <v/>
      </c>
      <c r="AL10906">
        <f t="shared" si="1120"/>
        <v>0</v>
      </c>
    </row>
    <row r="10907" spans="1:38" x14ac:dyDescent="0.3">
      <c r="A10907">
        <v>10906</v>
      </c>
      <c r="B10907" t="s">
        <v>34</v>
      </c>
      <c r="C10907" t="s">
        <v>23</v>
      </c>
      <c r="D10907">
        <v>406</v>
      </c>
      <c r="E10907">
        <v>3147659482.8812299</v>
      </c>
      <c r="F10907">
        <v>15013451.662186399</v>
      </c>
      <c r="G10907">
        <v>1351554605.71051</v>
      </c>
      <c r="H10907">
        <v>-58736407.851212502</v>
      </c>
      <c r="I10907">
        <v>219357.00352844401</v>
      </c>
      <c r="J10907">
        <v>-356864.45053052902</v>
      </c>
      <c r="K10907">
        <v>-267.76627555270198</v>
      </c>
      <c r="L10907">
        <v>243393.91298677001</v>
      </c>
      <c r="M10907">
        <v>237236.88818850601</v>
      </c>
      <c r="Y10907" s="15">
        <f t="shared" si="1121"/>
        <v>1</v>
      </c>
      <c r="Z10907" s="15">
        <f t="shared" si="1122"/>
        <v>1</v>
      </c>
      <c r="AD10907" s="15">
        <f t="shared" si="1118"/>
        <v>1</v>
      </c>
      <c r="AE10907" s="15">
        <f t="shared" si="1119"/>
        <v>1</v>
      </c>
      <c r="AI10907" t="str">
        <f t="shared" si="1123"/>
        <v/>
      </c>
      <c r="AJ10907" t="str">
        <f t="shared" si="1124"/>
        <v/>
      </c>
      <c r="AL10907">
        <f t="shared" si="1120"/>
        <v>1</v>
      </c>
    </row>
    <row r="10908" spans="1:38" x14ac:dyDescent="0.3">
      <c r="A10908">
        <v>10907</v>
      </c>
      <c r="B10908" t="s">
        <v>34</v>
      </c>
      <c r="C10908" t="s">
        <v>23</v>
      </c>
      <c r="D10908">
        <v>407</v>
      </c>
      <c r="E10908">
        <v>2526287440.0335598</v>
      </c>
      <c r="F10908">
        <v>14904368.749604801</v>
      </c>
      <c r="G10908">
        <v>1350865207.3731301</v>
      </c>
      <c r="H10908">
        <v>-415937805.68538898</v>
      </c>
      <c r="I10908">
        <v>212258.929637617</v>
      </c>
      <c r="J10908">
        <v>-336758.78454828297</v>
      </c>
      <c r="K10908">
        <v>-1959.5774198782001</v>
      </c>
      <c r="L10908">
        <v>382474.63981315697</v>
      </c>
      <c r="M10908">
        <v>338874.09497515101</v>
      </c>
      <c r="Y10908" s="15">
        <f t="shared" si="1121"/>
        <v>1</v>
      </c>
      <c r="Z10908" s="15">
        <f t="shared" si="1122"/>
        <v>1</v>
      </c>
      <c r="AD10908" s="15">
        <f t="shared" si="1118"/>
        <v>1</v>
      </c>
      <c r="AE10908" s="15">
        <f t="shared" si="1119"/>
        <v>1</v>
      </c>
      <c r="AI10908" t="str">
        <f t="shared" si="1123"/>
        <v/>
      </c>
      <c r="AJ10908" t="str">
        <f t="shared" si="1124"/>
        <v/>
      </c>
      <c r="AL10908">
        <f t="shared" si="1120"/>
        <v>1</v>
      </c>
    </row>
    <row r="10909" spans="1:38" x14ac:dyDescent="0.3">
      <c r="A10909">
        <v>10908</v>
      </c>
      <c r="B10909" t="s">
        <v>34</v>
      </c>
      <c r="C10909" t="s">
        <v>23</v>
      </c>
      <c r="D10909">
        <v>408</v>
      </c>
      <c r="E10909">
        <v>2130555052.7674999</v>
      </c>
      <c r="F10909">
        <v>14210158.1744885</v>
      </c>
      <c r="G10909">
        <v>1349836552.3635001</v>
      </c>
      <c r="H10909">
        <v>78435000.120677903</v>
      </c>
      <c r="I10909">
        <v>216084.89853186501</v>
      </c>
      <c r="J10909">
        <v>-363026.83969450003</v>
      </c>
      <c r="K10909">
        <v>362.98233080416497</v>
      </c>
      <c r="L10909">
        <v>183986.663974514</v>
      </c>
      <c r="M10909">
        <v>192208.587283445</v>
      </c>
      <c r="Y10909" s="15">
        <f t="shared" si="1121"/>
        <v>1</v>
      </c>
      <c r="Z10909" s="15">
        <f t="shared" si="1122"/>
        <v>1</v>
      </c>
      <c r="AD10909" s="15">
        <f t="shared" si="1118"/>
        <v>1</v>
      </c>
      <c r="AE10909" s="15">
        <f t="shared" si="1119"/>
        <v>1</v>
      </c>
      <c r="AI10909" t="str">
        <f t="shared" si="1123"/>
        <v/>
      </c>
      <c r="AJ10909" t="str">
        <f t="shared" si="1124"/>
        <v/>
      </c>
      <c r="AL10909">
        <f t="shared" si="1120"/>
        <v>0</v>
      </c>
    </row>
    <row r="10910" spans="1:38" x14ac:dyDescent="0.3">
      <c r="A10910">
        <v>10909</v>
      </c>
      <c r="B10910" t="s">
        <v>34</v>
      </c>
      <c r="C10910" t="s">
        <v>23</v>
      </c>
      <c r="D10910">
        <v>409</v>
      </c>
      <c r="E10910">
        <v>2322365584.1575999</v>
      </c>
      <c r="F10910">
        <v>15469734.793438699</v>
      </c>
      <c r="G10910">
        <v>1352235052.9087601</v>
      </c>
      <c r="H10910">
        <v>34453657.593558803</v>
      </c>
      <c r="I10910">
        <v>221026.366458809</v>
      </c>
      <c r="J10910">
        <v>-339446.87138223602</v>
      </c>
      <c r="K10910">
        <v>155.88030580043801</v>
      </c>
      <c r="L10910">
        <v>206926.773406024</v>
      </c>
      <c r="M10910">
        <v>210538.366827463</v>
      </c>
      <c r="Y10910" s="15">
        <f t="shared" si="1121"/>
        <v>1</v>
      </c>
      <c r="Z10910" s="15">
        <f t="shared" si="1122"/>
        <v>1</v>
      </c>
      <c r="AD10910" s="15">
        <f t="shared" si="1118"/>
        <v>1</v>
      </c>
      <c r="AE10910" s="15">
        <f t="shared" si="1119"/>
        <v>1</v>
      </c>
      <c r="AI10910" t="str">
        <f t="shared" si="1123"/>
        <v/>
      </c>
      <c r="AJ10910" t="str">
        <f t="shared" si="1124"/>
        <v/>
      </c>
      <c r="AL10910">
        <f t="shared" si="1120"/>
        <v>0</v>
      </c>
    </row>
    <row r="10911" spans="1:38" x14ac:dyDescent="0.3">
      <c r="A10911">
        <v>10910</v>
      </c>
      <c r="B10911" t="s">
        <v>34</v>
      </c>
      <c r="C10911" t="s">
        <v>23</v>
      </c>
      <c r="D10911">
        <v>410</v>
      </c>
      <c r="E10911">
        <v>2614755749.00808</v>
      </c>
      <c r="F10911">
        <v>14598247.307689199</v>
      </c>
      <c r="G10911">
        <v>1350002774.3367801</v>
      </c>
      <c r="H10911">
        <v>-172893666.92899501</v>
      </c>
      <c r="I10911">
        <v>203092.869764848</v>
      </c>
      <c r="J10911">
        <v>-315746.15583348298</v>
      </c>
      <c r="K10911">
        <v>-851.30348066468605</v>
      </c>
      <c r="L10911">
        <v>273846.76108924497</v>
      </c>
      <c r="M10911">
        <v>255723.23883638499</v>
      </c>
      <c r="Y10911" s="15">
        <f t="shared" si="1121"/>
        <v>1</v>
      </c>
      <c r="Z10911" s="15">
        <f t="shared" si="1122"/>
        <v>1</v>
      </c>
      <c r="AD10911" s="15">
        <f t="shared" si="1118"/>
        <v>1</v>
      </c>
      <c r="AE10911" s="15">
        <f t="shared" si="1119"/>
        <v>1</v>
      </c>
      <c r="AI10911" t="str">
        <f t="shared" si="1123"/>
        <v/>
      </c>
      <c r="AJ10911" t="str">
        <f t="shared" si="1124"/>
        <v/>
      </c>
      <c r="AL10911">
        <f t="shared" si="1120"/>
        <v>1</v>
      </c>
    </row>
    <row r="10912" spans="1:38" x14ac:dyDescent="0.3">
      <c r="A10912">
        <v>10911</v>
      </c>
      <c r="B10912" t="s">
        <v>34</v>
      </c>
      <c r="C10912" t="s">
        <v>23</v>
      </c>
      <c r="D10912">
        <v>411</v>
      </c>
      <c r="E10912">
        <v>2579792419.5673699</v>
      </c>
      <c r="F10912">
        <v>13170102.0988914</v>
      </c>
      <c r="G10912">
        <v>1352798656.0945599</v>
      </c>
      <c r="H10912">
        <v>-215321118.51032501</v>
      </c>
      <c r="I10912">
        <v>184473.53027220399</v>
      </c>
      <c r="J10912">
        <v>-388050.97921180702</v>
      </c>
      <c r="K10912">
        <v>-1167.21959075973</v>
      </c>
      <c r="L10912">
        <v>272590.15877302701</v>
      </c>
      <c r="M10912">
        <v>250019.192744322</v>
      </c>
      <c r="Y10912" s="15">
        <f t="shared" si="1121"/>
        <v>1</v>
      </c>
      <c r="Z10912" s="15">
        <f t="shared" si="1122"/>
        <v>1</v>
      </c>
      <c r="AD10912" s="15">
        <f t="shared" si="1118"/>
        <v>1</v>
      </c>
      <c r="AE10912" s="15">
        <f t="shared" si="1119"/>
        <v>1</v>
      </c>
      <c r="AI10912" t="str">
        <f t="shared" si="1123"/>
        <v/>
      </c>
      <c r="AJ10912" t="str">
        <f t="shared" si="1124"/>
        <v/>
      </c>
      <c r="AL10912">
        <f t="shared" si="1120"/>
        <v>1</v>
      </c>
    </row>
    <row r="10913" spans="1:38" x14ac:dyDescent="0.3">
      <c r="A10913">
        <v>10912</v>
      </c>
      <c r="B10913" t="s">
        <v>34</v>
      </c>
      <c r="C10913" t="s">
        <v>23</v>
      </c>
      <c r="D10913">
        <v>412</v>
      </c>
      <c r="E10913">
        <v>2388864591.98171</v>
      </c>
      <c r="F10913">
        <v>13859027.6636163</v>
      </c>
      <c r="G10913">
        <v>1348440247.6037199</v>
      </c>
      <c r="H10913">
        <v>72896305.788759694</v>
      </c>
      <c r="I10913">
        <v>210905.35302107999</v>
      </c>
      <c r="J10913">
        <v>-301430.29748106003</v>
      </c>
      <c r="K10913">
        <v>345.63516167118701</v>
      </c>
      <c r="L10913">
        <v>181073.73807912701</v>
      </c>
      <c r="M10913">
        <v>188715.069560959</v>
      </c>
      <c r="Y10913" s="15">
        <f t="shared" si="1121"/>
        <v>1</v>
      </c>
      <c r="Z10913" s="15">
        <f t="shared" si="1122"/>
        <v>1</v>
      </c>
      <c r="AD10913" s="15">
        <f t="shared" si="1118"/>
        <v>1</v>
      </c>
      <c r="AE10913" s="15">
        <f t="shared" si="1119"/>
        <v>1</v>
      </c>
      <c r="AI10913" t="str">
        <f t="shared" si="1123"/>
        <v/>
      </c>
      <c r="AJ10913" t="str">
        <f t="shared" si="1124"/>
        <v/>
      </c>
      <c r="AL10913">
        <f t="shared" si="1120"/>
        <v>0</v>
      </c>
    </row>
    <row r="10914" spans="1:38" x14ac:dyDescent="0.3">
      <c r="A10914">
        <v>10913</v>
      </c>
      <c r="B10914" t="s">
        <v>34</v>
      </c>
      <c r="C10914" t="s">
        <v>23</v>
      </c>
      <c r="D10914">
        <v>413</v>
      </c>
      <c r="E10914">
        <v>2677984857.9468002</v>
      </c>
      <c r="F10914">
        <v>14649310.769225299</v>
      </c>
      <c r="G10914">
        <v>1349424250.3413799</v>
      </c>
      <c r="H10914">
        <v>630317177.99501204</v>
      </c>
      <c r="I10914">
        <v>212531.02424826799</v>
      </c>
      <c r="J10914">
        <v>-327382.09435987502</v>
      </c>
      <c r="K10914">
        <v>2965.76549341195</v>
      </c>
      <c r="L10914">
        <v>-45415.920275010598</v>
      </c>
      <c r="M10914">
        <v>20656.872353327799</v>
      </c>
      <c r="Y10914" s="15">
        <f t="shared" si="1121"/>
        <v>0</v>
      </c>
      <c r="Z10914" s="15">
        <f t="shared" si="1122"/>
        <v>1</v>
      </c>
      <c r="AD10914" s="15">
        <f t="shared" si="1118"/>
        <v>0</v>
      </c>
      <c r="AE10914" s="15">
        <f t="shared" si="1119"/>
        <v>1</v>
      </c>
      <c r="AI10914" t="str">
        <f t="shared" si="1123"/>
        <v/>
      </c>
      <c r="AJ10914" t="str">
        <f t="shared" si="1124"/>
        <v/>
      </c>
      <c r="AL10914">
        <f t="shared" si="1120"/>
        <v>0</v>
      </c>
    </row>
    <row r="10915" spans="1:38" x14ac:dyDescent="0.3">
      <c r="A10915">
        <v>10914</v>
      </c>
      <c r="B10915" t="s">
        <v>34</v>
      </c>
      <c r="C10915" t="s">
        <v>23</v>
      </c>
      <c r="D10915">
        <v>414</v>
      </c>
      <c r="E10915">
        <v>2809080245.1442699</v>
      </c>
      <c r="F10915">
        <v>13462135.185906099</v>
      </c>
      <c r="G10915">
        <v>1347510479.0574601</v>
      </c>
      <c r="H10915">
        <v>-386342410.85707402</v>
      </c>
      <c r="I10915">
        <v>194038.79963093801</v>
      </c>
      <c r="J10915">
        <v>-283530.02980780602</v>
      </c>
      <c r="K10915">
        <v>-1991.05751835147</v>
      </c>
      <c r="L10915">
        <v>352143.080934736</v>
      </c>
      <c r="M10915">
        <v>311644.86370814801</v>
      </c>
      <c r="Y10915" s="15">
        <f t="shared" si="1121"/>
        <v>1</v>
      </c>
      <c r="Z10915" s="15">
        <f t="shared" si="1122"/>
        <v>1</v>
      </c>
      <c r="AD10915" s="15">
        <f t="shared" si="1118"/>
        <v>1</v>
      </c>
      <c r="AE10915" s="15">
        <f t="shared" si="1119"/>
        <v>1</v>
      </c>
      <c r="AI10915" t="str">
        <f t="shared" si="1123"/>
        <v/>
      </c>
      <c r="AJ10915" t="str">
        <f t="shared" si="1124"/>
        <v/>
      </c>
      <c r="AL10915">
        <f t="shared" si="1120"/>
        <v>1</v>
      </c>
    </row>
    <row r="10916" spans="1:38" x14ac:dyDescent="0.3">
      <c r="A10916">
        <v>10915</v>
      </c>
      <c r="B10916" t="s">
        <v>34</v>
      </c>
      <c r="C10916" t="s">
        <v>23</v>
      </c>
      <c r="D10916">
        <v>415</v>
      </c>
      <c r="E10916">
        <v>3033782227.1932402</v>
      </c>
      <c r="F10916">
        <v>14235059.738542801</v>
      </c>
      <c r="G10916">
        <v>1349110327.0372901</v>
      </c>
      <c r="H10916">
        <v>351017026.00551403</v>
      </c>
      <c r="I10916">
        <v>222155.95956464999</v>
      </c>
      <c r="J10916">
        <v>-314333.51771616901</v>
      </c>
      <c r="K10916">
        <v>1580.04775876095</v>
      </c>
      <c r="L10916">
        <v>78508.011365327897</v>
      </c>
      <c r="M10916">
        <v>115303.256644938</v>
      </c>
      <c r="Y10916" s="15">
        <f t="shared" si="1121"/>
        <v>1</v>
      </c>
      <c r="Z10916" s="15">
        <f t="shared" si="1122"/>
        <v>1</v>
      </c>
      <c r="AD10916" s="15">
        <f t="shared" si="1118"/>
        <v>1</v>
      </c>
      <c r="AE10916" s="15">
        <f t="shared" si="1119"/>
        <v>1</v>
      </c>
      <c r="AI10916" t="str">
        <f t="shared" si="1123"/>
        <v/>
      </c>
      <c r="AJ10916" t="str">
        <f t="shared" si="1124"/>
        <v/>
      </c>
      <c r="AL10916">
        <f t="shared" si="1120"/>
        <v>0</v>
      </c>
    </row>
    <row r="10917" spans="1:38" x14ac:dyDescent="0.3">
      <c r="A10917">
        <v>10916</v>
      </c>
      <c r="B10917" t="s">
        <v>34</v>
      </c>
      <c r="C10917" t="s">
        <v>23</v>
      </c>
      <c r="D10917">
        <v>416</v>
      </c>
      <c r="E10917">
        <v>2818922895.03863</v>
      </c>
      <c r="F10917">
        <v>14620309.348881099</v>
      </c>
      <c r="G10917">
        <v>1351347255.5719299</v>
      </c>
      <c r="H10917">
        <v>-109338753.022947</v>
      </c>
      <c r="I10917">
        <v>217779.834622275</v>
      </c>
      <c r="J10917">
        <v>-376873.80436110502</v>
      </c>
      <c r="K10917">
        <v>-502.06096084418402</v>
      </c>
      <c r="L10917">
        <v>262524.922087554</v>
      </c>
      <c r="M10917">
        <v>251063.52295877499</v>
      </c>
      <c r="Y10917" s="15">
        <f t="shared" si="1121"/>
        <v>1</v>
      </c>
      <c r="Z10917" s="15">
        <f t="shared" si="1122"/>
        <v>1</v>
      </c>
      <c r="AD10917" s="15">
        <f t="shared" si="1118"/>
        <v>1</v>
      </c>
      <c r="AE10917" s="15">
        <f t="shared" si="1119"/>
        <v>1</v>
      </c>
      <c r="AI10917" t="str">
        <f t="shared" si="1123"/>
        <v/>
      </c>
      <c r="AJ10917" t="str">
        <f t="shared" si="1124"/>
        <v/>
      </c>
      <c r="AL10917">
        <f t="shared" si="1120"/>
        <v>1</v>
      </c>
    </row>
    <row r="10918" spans="1:38" x14ac:dyDescent="0.3">
      <c r="A10918">
        <v>10917</v>
      </c>
      <c r="B10918" t="s">
        <v>34</v>
      </c>
      <c r="C10918" t="s">
        <v>23</v>
      </c>
      <c r="D10918">
        <v>417</v>
      </c>
      <c r="E10918">
        <v>3169162606.6521001</v>
      </c>
      <c r="F10918">
        <v>14865706.9823952</v>
      </c>
      <c r="G10918">
        <v>1351894653.6585901</v>
      </c>
      <c r="H10918">
        <v>204374653.21607399</v>
      </c>
      <c r="I10918">
        <v>220648.66123273</v>
      </c>
      <c r="J10918">
        <v>-337787.71491885203</v>
      </c>
      <c r="K10918">
        <v>926.24470084823804</v>
      </c>
      <c r="L10918">
        <v>137011.69372570101</v>
      </c>
      <c r="M10918">
        <v>158435.20009972699</v>
      </c>
      <c r="Y10918" s="15">
        <f t="shared" si="1121"/>
        <v>1</v>
      </c>
      <c r="Z10918" s="15">
        <f t="shared" si="1122"/>
        <v>1</v>
      </c>
      <c r="AD10918" s="15">
        <f t="shared" si="1118"/>
        <v>1</v>
      </c>
      <c r="AE10918" s="15">
        <f t="shared" si="1119"/>
        <v>1</v>
      </c>
      <c r="AI10918" t="str">
        <f t="shared" si="1123"/>
        <v/>
      </c>
      <c r="AJ10918" t="str">
        <f t="shared" si="1124"/>
        <v/>
      </c>
      <c r="AL10918">
        <f t="shared" si="1120"/>
        <v>0</v>
      </c>
    </row>
    <row r="10919" spans="1:38" x14ac:dyDescent="0.3">
      <c r="A10919">
        <v>10918</v>
      </c>
      <c r="B10919" t="s">
        <v>34</v>
      </c>
      <c r="C10919" t="s">
        <v>23</v>
      </c>
      <c r="D10919">
        <v>418</v>
      </c>
      <c r="E10919">
        <v>2980425777.5626702</v>
      </c>
      <c r="F10919">
        <v>15498305.545832001</v>
      </c>
      <c r="G10919">
        <v>1352534550.2471199</v>
      </c>
      <c r="H10919">
        <v>281170343.06711799</v>
      </c>
      <c r="I10919">
        <v>229943.218901327</v>
      </c>
      <c r="J10919">
        <v>-370004.29032802599</v>
      </c>
      <c r="K10919">
        <v>1222.7816258751</v>
      </c>
      <c r="L10919">
        <v>114878.877619327</v>
      </c>
      <c r="M10919">
        <v>144352.46713787201</v>
      </c>
      <c r="Y10919" s="15">
        <f t="shared" si="1121"/>
        <v>1</v>
      </c>
      <c r="Z10919" s="15">
        <f t="shared" si="1122"/>
        <v>1</v>
      </c>
      <c r="AD10919" s="15">
        <f t="shared" si="1118"/>
        <v>1</v>
      </c>
      <c r="AE10919" s="15">
        <f t="shared" si="1119"/>
        <v>1</v>
      </c>
      <c r="AI10919" t="str">
        <f t="shared" si="1123"/>
        <v/>
      </c>
      <c r="AJ10919" t="str">
        <f t="shared" si="1124"/>
        <v/>
      </c>
      <c r="AL10919">
        <f t="shared" si="1120"/>
        <v>0</v>
      </c>
    </row>
    <row r="10920" spans="1:38" x14ac:dyDescent="0.3">
      <c r="A10920">
        <v>10919</v>
      </c>
      <c r="B10920" t="s">
        <v>34</v>
      </c>
      <c r="C10920" t="s">
        <v>23</v>
      </c>
      <c r="D10920">
        <v>419</v>
      </c>
      <c r="E10920">
        <v>3107518620.2518802</v>
      </c>
      <c r="F10920">
        <v>15651524.8737232</v>
      </c>
      <c r="G10920">
        <v>1352571291.5111301</v>
      </c>
      <c r="H10920">
        <v>-31655939.975332301</v>
      </c>
      <c r="I10920">
        <v>216183.16650194299</v>
      </c>
      <c r="J10920">
        <v>-350750.97744917899</v>
      </c>
      <c r="K10920">
        <v>-146.43110510201399</v>
      </c>
      <c r="L10920">
        <v>229137.839605766</v>
      </c>
      <c r="M10920">
        <v>225819.51602128299</v>
      </c>
      <c r="Y10920" s="15">
        <f t="shared" si="1121"/>
        <v>1</v>
      </c>
      <c r="Z10920" s="15">
        <f t="shared" si="1122"/>
        <v>1</v>
      </c>
      <c r="AD10920" s="15">
        <f t="shared" si="1118"/>
        <v>1</v>
      </c>
      <c r="AE10920" s="15">
        <f t="shared" si="1119"/>
        <v>1</v>
      </c>
      <c r="AI10920" t="str">
        <f t="shared" si="1123"/>
        <v/>
      </c>
      <c r="AJ10920" t="str">
        <f t="shared" si="1124"/>
        <v/>
      </c>
      <c r="AL10920">
        <f t="shared" si="1120"/>
        <v>1</v>
      </c>
    </row>
    <row r="10921" spans="1:38" x14ac:dyDescent="0.3">
      <c r="A10921">
        <v>10920</v>
      </c>
      <c r="B10921" t="s">
        <v>34</v>
      </c>
      <c r="C10921" t="s">
        <v>23</v>
      </c>
      <c r="D10921">
        <v>420</v>
      </c>
      <c r="E10921">
        <v>2130320971.6911299</v>
      </c>
      <c r="F10921">
        <v>14466809.178443599</v>
      </c>
      <c r="G10921">
        <v>1350806631.1065099</v>
      </c>
      <c r="H10921">
        <v>178730837.99756801</v>
      </c>
      <c r="I10921">
        <v>198914.17600151699</v>
      </c>
      <c r="J10921">
        <v>-351693.67837166798</v>
      </c>
      <c r="K10921">
        <v>898.53243036939205</v>
      </c>
      <c r="L10921">
        <v>125771.518363329</v>
      </c>
      <c r="M10921">
        <v>144506.920169872</v>
      </c>
      <c r="Y10921" s="15">
        <f t="shared" si="1121"/>
        <v>1</v>
      </c>
      <c r="Z10921" s="15">
        <f t="shared" si="1122"/>
        <v>1</v>
      </c>
      <c r="AD10921" s="15">
        <f t="shared" si="1118"/>
        <v>1</v>
      </c>
      <c r="AE10921" s="15">
        <f t="shared" si="1119"/>
        <v>1</v>
      </c>
      <c r="AI10921" t="str">
        <f t="shared" si="1123"/>
        <v/>
      </c>
      <c r="AJ10921" t="str">
        <f t="shared" si="1124"/>
        <v/>
      </c>
      <c r="AL10921">
        <f t="shared" si="1120"/>
        <v>0</v>
      </c>
    </row>
    <row r="10922" spans="1:38" x14ac:dyDescent="0.3">
      <c r="A10922">
        <v>10921</v>
      </c>
      <c r="B10922" t="s">
        <v>34</v>
      </c>
      <c r="C10922" t="s">
        <v>23</v>
      </c>
      <c r="D10922">
        <v>421</v>
      </c>
      <c r="E10922">
        <v>2857918383.3070502</v>
      </c>
      <c r="F10922">
        <v>14288994.0676925</v>
      </c>
      <c r="G10922">
        <v>1348849942.94947</v>
      </c>
      <c r="H10922">
        <v>297324702.390275</v>
      </c>
      <c r="I10922">
        <v>201346.949654203</v>
      </c>
      <c r="J10922">
        <v>-327391.79805064201</v>
      </c>
      <c r="K10922">
        <v>1476.6784542845401</v>
      </c>
      <c r="L10922">
        <v>79671.702349628395</v>
      </c>
      <c r="M10922">
        <v>110838.667316067</v>
      </c>
      <c r="Y10922" s="15">
        <f t="shared" si="1121"/>
        <v>1</v>
      </c>
      <c r="Z10922" s="15">
        <f t="shared" si="1122"/>
        <v>1</v>
      </c>
      <c r="AD10922" s="15">
        <f t="shared" si="1118"/>
        <v>1</v>
      </c>
      <c r="AE10922" s="15">
        <f t="shared" si="1119"/>
        <v>1</v>
      </c>
      <c r="AI10922" t="str">
        <f t="shared" si="1123"/>
        <v/>
      </c>
      <c r="AJ10922" t="str">
        <f t="shared" si="1124"/>
        <v/>
      </c>
      <c r="AL10922">
        <f t="shared" si="1120"/>
        <v>0</v>
      </c>
    </row>
    <row r="10923" spans="1:38" x14ac:dyDescent="0.3">
      <c r="A10923">
        <v>10922</v>
      </c>
      <c r="B10923" t="s">
        <v>34</v>
      </c>
      <c r="C10923" t="s">
        <v>23</v>
      </c>
      <c r="D10923">
        <v>422</v>
      </c>
      <c r="E10923">
        <v>2613650177.3494501</v>
      </c>
      <c r="F10923">
        <v>14454483.3603315</v>
      </c>
      <c r="G10923">
        <v>1348599165.2444699</v>
      </c>
      <c r="H10923">
        <v>92099665.366459802</v>
      </c>
      <c r="I10923">
        <v>213387.722423553</v>
      </c>
      <c r="J10923">
        <v>-314377.55889606499</v>
      </c>
      <c r="K10923">
        <v>431.60714365586199</v>
      </c>
      <c r="L10923">
        <v>175697.448221503</v>
      </c>
      <c r="M10923">
        <v>185351.765608591</v>
      </c>
      <c r="Y10923" s="15">
        <f t="shared" si="1121"/>
        <v>1</v>
      </c>
      <c r="Z10923" s="15">
        <f t="shared" si="1122"/>
        <v>1</v>
      </c>
      <c r="AD10923" s="15">
        <f t="shared" si="1118"/>
        <v>1</v>
      </c>
      <c r="AE10923" s="15">
        <f t="shared" si="1119"/>
        <v>1</v>
      </c>
      <c r="AI10923" t="str">
        <f t="shared" si="1123"/>
        <v/>
      </c>
      <c r="AJ10923" t="str">
        <f t="shared" si="1124"/>
        <v/>
      </c>
      <c r="AL10923">
        <f t="shared" si="1120"/>
        <v>0</v>
      </c>
    </row>
    <row r="10924" spans="1:38" x14ac:dyDescent="0.3">
      <c r="A10924">
        <v>10923</v>
      </c>
      <c r="B10924" t="s">
        <v>34</v>
      </c>
      <c r="C10924" t="s">
        <v>23</v>
      </c>
      <c r="D10924">
        <v>423</v>
      </c>
      <c r="E10924">
        <v>2408735873.0153799</v>
      </c>
      <c r="F10924">
        <v>13959245.8070601</v>
      </c>
      <c r="G10924">
        <v>1350742038.70613</v>
      </c>
      <c r="H10924">
        <v>-493201368.31873298</v>
      </c>
      <c r="I10924">
        <v>207254.06178014699</v>
      </c>
      <c r="J10924">
        <v>-357209.66439557099</v>
      </c>
      <c r="K10924">
        <v>-2379.6945839445798</v>
      </c>
      <c r="L10924">
        <v>409088.614976354</v>
      </c>
      <c r="M10924">
        <v>357388.94238200499</v>
      </c>
      <c r="Y10924" s="15">
        <f t="shared" si="1121"/>
        <v>1</v>
      </c>
      <c r="Z10924" s="15">
        <f t="shared" si="1122"/>
        <v>1</v>
      </c>
      <c r="AD10924" s="15">
        <f t="shared" si="1118"/>
        <v>1</v>
      </c>
      <c r="AE10924" s="15">
        <f t="shared" si="1119"/>
        <v>1</v>
      </c>
      <c r="AI10924" t="str">
        <f t="shared" si="1123"/>
        <v/>
      </c>
      <c r="AJ10924" t="str">
        <f t="shared" si="1124"/>
        <v/>
      </c>
      <c r="AL10924">
        <f t="shared" si="1120"/>
        <v>1</v>
      </c>
    </row>
    <row r="10925" spans="1:38" x14ac:dyDescent="0.3">
      <c r="A10925">
        <v>10924</v>
      </c>
      <c r="B10925" t="s">
        <v>34</v>
      </c>
      <c r="C10925" t="s">
        <v>23</v>
      </c>
      <c r="D10925">
        <v>424</v>
      </c>
      <c r="E10925">
        <v>2595739647.7399001</v>
      </c>
      <c r="F10925">
        <v>14884008.351863001</v>
      </c>
      <c r="G10925">
        <v>1353342179.1396401</v>
      </c>
      <c r="H10925">
        <v>483752346.31447601</v>
      </c>
      <c r="I10925">
        <v>210122.925921788</v>
      </c>
      <c r="J10925">
        <v>-380367.73170423502</v>
      </c>
      <c r="K10925">
        <v>2302.2349617125401</v>
      </c>
      <c r="L10925">
        <v>12155.2296665334</v>
      </c>
      <c r="M10925">
        <v>62864.411610740899</v>
      </c>
      <c r="Y10925" s="15">
        <f t="shared" si="1121"/>
        <v>1</v>
      </c>
      <c r="Z10925" s="15">
        <f t="shared" si="1122"/>
        <v>1</v>
      </c>
      <c r="AD10925" s="15">
        <f t="shared" si="1118"/>
        <v>1</v>
      </c>
      <c r="AE10925" s="15">
        <f t="shared" si="1119"/>
        <v>1</v>
      </c>
      <c r="AI10925" t="str">
        <f t="shared" si="1123"/>
        <v/>
      </c>
      <c r="AJ10925" t="str">
        <f t="shared" si="1124"/>
        <v/>
      </c>
      <c r="AL10925">
        <f t="shared" si="1120"/>
        <v>0</v>
      </c>
    </row>
    <row r="10926" spans="1:38" x14ac:dyDescent="0.3">
      <c r="A10926">
        <v>10925</v>
      </c>
      <c r="B10926" t="s">
        <v>34</v>
      </c>
      <c r="C10926" t="s">
        <v>23</v>
      </c>
      <c r="D10926">
        <v>425</v>
      </c>
      <c r="E10926">
        <v>2433239822.8067999</v>
      </c>
      <c r="F10926">
        <v>14632563.9666261</v>
      </c>
      <c r="G10926">
        <v>1350840448.70065</v>
      </c>
      <c r="H10926">
        <v>-58013858.019059204</v>
      </c>
      <c r="I10926">
        <v>214281.54999748399</v>
      </c>
      <c r="J10926">
        <v>-374521.12380957598</v>
      </c>
      <c r="K10926">
        <v>-270.736598740023</v>
      </c>
      <c r="L10926">
        <v>238022.767813607</v>
      </c>
      <c r="M10926">
        <v>231941.48406586601</v>
      </c>
      <c r="Y10926" s="15">
        <f t="shared" si="1121"/>
        <v>1</v>
      </c>
      <c r="Z10926" s="15">
        <f t="shared" si="1122"/>
        <v>1</v>
      </c>
      <c r="AD10926" s="15">
        <f t="shared" si="1118"/>
        <v>1</v>
      </c>
      <c r="AE10926" s="15">
        <f t="shared" si="1119"/>
        <v>1</v>
      </c>
      <c r="AI10926" t="str">
        <f t="shared" si="1123"/>
        <v/>
      </c>
      <c r="AJ10926" t="str">
        <f t="shared" si="1124"/>
        <v/>
      </c>
      <c r="AL10926">
        <f t="shared" si="1120"/>
        <v>1</v>
      </c>
    </row>
    <row r="10927" spans="1:38" x14ac:dyDescent="0.3">
      <c r="A10927">
        <v>10926</v>
      </c>
      <c r="B10927" t="s">
        <v>34</v>
      </c>
      <c r="C10927" t="s">
        <v>23</v>
      </c>
      <c r="D10927">
        <v>426</v>
      </c>
      <c r="E10927">
        <v>2738848482.7221198</v>
      </c>
      <c r="F10927">
        <v>14367545.0567623</v>
      </c>
      <c r="G10927">
        <v>1348758147.665</v>
      </c>
      <c r="H10927">
        <v>-382174162.68729198</v>
      </c>
      <c r="I10927">
        <v>218801.301090714</v>
      </c>
      <c r="J10927">
        <v>-322403.869373322</v>
      </c>
      <c r="K10927">
        <v>-1746.6722582643399</v>
      </c>
      <c r="L10927">
        <v>375199.79534483899</v>
      </c>
      <c r="M10927">
        <v>335138.51337332698</v>
      </c>
      <c r="Y10927" s="15">
        <f t="shared" si="1121"/>
        <v>1</v>
      </c>
      <c r="Z10927" s="15">
        <f t="shared" si="1122"/>
        <v>1</v>
      </c>
      <c r="AD10927" s="15">
        <f t="shared" si="1118"/>
        <v>1</v>
      </c>
      <c r="AE10927" s="15">
        <f t="shared" si="1119"/>
        <v>1</v>
      </c>
      <c r="AI10927" t="str">
        <f t="shared" si="1123"/>
        <v/>
      </c>
      <c r="AJ10927" t="str">
        <f t="shared" si="1124"/>
        <v/>
      </c>
      <c r="AL10927">
        <f t="shared" si="1120"/>
        <v>1</v>
      </c>
    </row>
    <row r="10928" spans="1:38" x14ac:dyDescent="0.3">
      <c r="A10928">
        <v>10927</v>
      </c>
      <c r="B10928" t="s">
        <v>34</v>
      </c>
      <c r="C10928" t="s">
        <v>23</v>
      </c>
      <c r="D10928">
        <v>427</v>
      </c>
      <c r="E10928">
        <v>2612599710.66504</v>
      </c>
      <c r="F10928">
        <v>14502301.5903739</v>
      </c>
      <c r="G10928">
        <v>1349469093.7851</v>
      </c>
      <c r="H10928">
        <v>1593540.78587532</v>
      </c>
      <c r="I10928">
        <v>233239.220506046</v>
      </c>
      <c r="J10928">
        <v>-340384.72042536701</v>
      </c>
      <c r="K10928">
        <v>6.8322162216882099</v>
      </c>
      <c r="L10928">
        <v>232587.090132577</v>
      </c>
      <c r="M10928">
        <v>232754.13252578099</v>
      </c>
      <c r="Y10928" s="15">
        <f t="shared" si="1121"/>
        <v>1</v>
      </c>
      <c r="Z10928" s="15">
        <f t="shared" si="1122"/>
        <v>1</v>
      </c>
      <c r="AD10928" s="15">
        <f t="shared" si="1118"/>
        <v>1</v>
      </c>
      <c r="AE10928" s="15">
        <f t="shared" si="1119"/>
        <v>1</v>
      </c>
      <c r="AI10928" t="str">
        <f t="shared" si="1123"/>
        <v/>
      </c>
      <c r="AJ10928" t="str">
        <f t="shared" si="1124"/>
        <v/>
      </c>
      <c r="AL10928">
        <f t="shared" si="1120"/>
        <v>0</v>
      </c>
    </row>
    <row r="10929" spans="1:38" x14ac:dyDescent="0.3">
      <c r="A10929">
        <v>10928</v>
      </c>
      <c r="B10929" t="s">
        <v>34</v>
      </c>
      <c r="C10929" t="s">
        <v>23</v>
      </c>
      <c r="D10929">
        <v>428</v>
      </c>
      <c r="E10929">
        <v>2407365004.38623</v>
      </c>
      <c r="F10929">
        <v>13802634.037792601</v>
      </c>
      <c r="G10929">
        <v>1348684779.9906199</v>
      </c>
      <c r="H10929">
        <v>28848878.4557776</v>
      </c>
      <c r="I10929">
        <v>212834.02085293501</v>
      </c>
      <c r="J10929">
        <v>-311065.255816221</v>
      </c>
      <c r="K10929">
        <v>135.54636772901901</v>
      </c>
      <c r="L10929">
        <v>201028.09153610701</v>
      </c>
      <c r="M10929">
        <v>204052.16581222299</v>
      </c>
      <c r="Y10929" s="15">
        <f t="shared" si="1121"/>
        <v>1</v>
      </c>
      <c r="Z10929" s="15">
        <f t="shared" si="1122"/>
        <v>1</v>
      </c>
      <c r="AD10929" s="15">
        <f t="shared" si="1118"/>
        <v>1</v>
      </c>
      <c r="AE10929" s="15">
        <f t="shared" si="1119"/>
        <v>1</v>
      </c>
      <c r="AI10929" t="str">
        <f t="shared" si="1123"/>
        <v/>
      </c>
      <c r="AJ10929" t="str">
        <f t="shared" si="1124"/>
        <v/>
      </c>
      <c r="AL10929">
        <f t="shared" si="1120"/>
        <v>0</v>
      </c>
    </row>
    <row r="10930" spans="1:38" x14ac:dyDescent="0.3">
      <c r="A10930">
        <v>10929</v>
      </c>
      <c r="B10930" t="s">
        <v>34</v>
      </c>
      <c r="C10930" t="s">
        <v>23</v>
      </c>
      <c r="D10930">
        <v>429</v>
      </c>
      <c r="E10930">
        <v>2341314502.3261099</v>
      </c>
      <c r="F10930">
        <v>14870936.7178529</v>
      </c>
      <c r="G10930">
        <v>1350689306.84003</v>
      </c>
      <c r="H10930">
        <v>286522003.95148998</v>
      </c>
      <c r="I10930">
        <v>219428.170098523</v>
      </c>
      <c r="J10930">
        <v>-384598.09759831399</v>
      </c>
      <c r="K10930">
        <v>1305.76672914349</v>
      </c>
      <c r="L10930">
        <v>102173.749565249</v>
      </c>
      <c r="M10930">
        <v>132208.325190748</v>
      </c>
      <c r="Y10930" s="15">
        <f t="shared" si="1121"/>
        <v>1</v>
      </c>
      <c r="Z10930" s="15">
        <f t="shared" si="1122"/>
        <v>1</v>
      </c>
      <c r="AD10930" s="15">
        <f t="shared" si="1118"/>
        <v>1</v>
      </c>
      <c r="AE10930" s="15">
        <f t="shared" si="1119"/>
        <v>1</v>
      </c>
      <c r="AI10930" t="str">
        <f t="shared" si="1123"/>
        <v/>
      </c>
      <c r="AJ10930" t="str">
        <f t="shared" si="1124"/>
        <v/>
      </c>
      <c r="AL10930">
        <f t="shared" si="1120"/>
        <v>0</v>
      </c>
    </row>
    <row r="10931" spans="1:38" x14ac:dyDescent="0.3">
      <c r="A10931">
        <v>10930</v>
      </c>
      <c r="B10931" t="s">
        <v>34</v>
      </c>
      <c r="C10931" t="s">
        <v>23</v>
      </c>
      <c r="D10931">
        <v>430</v>
      </c>
      <c r="E10931">
        <v>2821222892.5133801</v>
      </c>
      <c r="F10931">
        <v>15004867.521933399</v>
      </c>
      <c r="G10931">
        <v>1351295630.7009599</v>
      </c>
      <c r="H10931">
        <v>61190539.992229499</v>
      </c>
      <c r="I10931">
        <v>217924.23170331499</v>
      </c>
      <c r="J10931">
        <v>-361566.02138423902</v>
      </c>
      <c r="K10931">
        <v>280.7881414286</v>
      </c>
      <c r="L10931">
        <v>192883.00900503399</v>
      </c>
      <c r="M10931">
        <v>199297.28740465399</v>
      </c>
      <c r="Y10931" s="15">
        <f t="shared" si="1121"/>
        <v>1</v>
      </c>
      <c r="Z10931" s="15">
        <f t="shared" si="1122"/>
        <v>1</v>
      </c>
      <c r="AD10931" s="15">
        <f t="shared" si="1118"/>
        <v>1</v>
      </c>
      <c r="AE10931" s="15">
        <f t="shared" si="1119"/>
        <v>1</v>
      </c>
      <c r="AI10931" t="str">
        <f t="shared" si="1123"/>
        <v/>
      </c>
      <c r="AJ10931" t="str">
        <f t="shared" si="1124"/>
        <v/>
      </c>
      <c r="AL10931">
        <f t="shared" si="1120"/>
        <v>0</v>
      </c>
    </row>
    <row r="10932" spans="1:38" x14ac:dyDescent="0.3">
      <c r="A10932">
        <v>10931</v>
      </c>
      <c r="B10932" t="s">
        <v>34</v>
      </c>
      <c r="C10932" t="s">
        <v>23</v>
      </c>
      <c r="D10932">
        <v>431</v>
      </c>
      <c r="E10932">
        <v>2989379279.5239201</v>
      </c>
      <c r="F10932">
        <v>14263065.9446894</v>
      </c>
      <c r="G10932">
        <v>1349236504.7477701</v>
      </c>
      <c r="H10932">
        <v>-59879177.569697902</v>
      </c>
      <c r="I10932">
        <v>217272.139238598</v>
      </c>
      <c r="J10932">
        <v>-310821.728147268</v>
      </c>
      <c r="K10932">
        <v>-275.59528699600702</v>
      </c>
      <c r="L10932">
        <v>241776.708420421</v>
      </c>
      <c r="M10932">
        <v>235499.89315908999</v>
      </c>
      <c r="Y10932" s="15">
        <f t="shared" si="1121"/>
        <v>1</v>
      </c>
      <c r="Z10932" s="15">
        <f t="shared" si="1122"/>
        <v>1</v>
      </c>
      <c r="AD10932" s="15">
        <f t="shared" si="1118"/>
        <v>1</v>
      </c>
      <c r="AE10932" s="15">
        <f t="shared" si="1119"/>
        <v>1</v>
      </c>
      <c r="AI10932" t="str">
        <f t="shared" si="1123"/>
        <v/>
      </c>
      <c r="AJ10932" t="str">
        <f t="shared" si="1124"/>
        <v/>
      </c>
      <c r="AL10932">
        <f t="shared" si="1120"/>
        <v>1</v>
      </c>
    </row>
    <row r="10933" spans="1:38" x14ac:dyDescent="0.3">
      <c r="A10933">
        <v>10932</v>
      </c>
      <c r="B10933" t="s">
        <v>34</v>
      </c>
      <c r="C10933" t="s">
        <v>23</v>
      </c>
      <c r="D10933">
        <v>432</v>
      </c>
      <c r="E10933">
        <v>2864236397.1605701</v>
      </c>
      <c r="F10933">
        <v>13422822.158113001</v>
      </c>
      <c r="G10933">
        <v>1350351714.2353101</v>
      </c>
      <c r="H10933">
        <v>592123200.41485703</v>
      </c>
      <c r="I10933">
        <v>198615.71706922399</v>
      </c>
      <c r="J10933">
        <v>-348644.041225672</v>
      </c>
      <c r="K10933">
        <v>2981.2504727834998</v>
      </c>
      <c r="L10933">
        <v>-43700.969926678597</v>
      </c>
      <c r="M10933">
        <v>18368.151457394699</v>
      </c>
      <c r="Y10933" s="15">
        <f t="shared" si="1121"/>
        <v>0</v>
      </c>
      <c r="Z10933" s="15">
        <f t="shared" si="1122"/>
        <v>1</v>
      </c>
      <c r="AD10933" s="15">
        <f t="shared" si="1118"/>
        <v>0</v>
      </c>
      <c r="AE10933" s="15">
        <f t="shared" si="1119"/>
        <v>1</v>
      </c>
      <c r="AI10933" t="str">
        <f t="shared" si="1123"/>
        <v/>
      </c>
      <c r="AJ10933" t="str">
        <f t="shared" si="1124"/>
        <v/>
      </c>
      <c r="AL10933">
        <f t="shared" si="1120"/>
        <v>0</v>
      </c>
    </row>
    <row r="10934" spans="1:38" x14ac:dyDescent="0.3">
      <c r="A10934">
        <v>10933</v>
      </c>
      <c r="B10934" t="s">
        <v>34</v>
      </c>
      <c r="C10934" t="s">
        <v>23</v>
      </c>
      <c r="D10934">
        <v>433</v>
      </c>
      <c r="E10934">
        <v>2557726712.2519999</v>
      </c>
      <c r="F10934">
        <v>14200012.9085471</v>
      </c>
      <c r="G10934">
        <v>1349321867.0787001</v>
      </c>
      <c r="H10934">
        <v>-1627239.0121703099</v>
      </c>
      <c r="I10934">
        <v>208733.05190870399</v>
      </c>
      <c r="J10934">
        <v>-332359.94760608702</v>
      </c>
      <c r="K10934">
        <v>-7.7957898727128399</v>
      </c>
      <c r="L10934">
        <v>209398.97272738299</v>
      </c>
      <c r="M10934">
        <v>209228.397928597</v>
      </c>
      <c r="Y10934" s="15">
        <f t="shared" si="1121"/>
        <v>1</v>
      </c>
      <c r="Z10934" s="15">
        <f t="shared" si="1122"/>
        <v>1</v>
      </c>
      <c r="AD10934" s="15">
        <f t="shared" ref="AD10934:AD10997" si="1125">IF(L10934&lt;0,0,1)</f>
        <v>1</v>
      </c>
      <c r="AE10934" s="15">
        <f t="shared" ref="AE10934:AE10997" si="1126">IF(M10934&lt;0,0,1)</f>
        <v>1</v>
      </c>
      <c r="AI10934" t="str">
        <f t="shared" si="1123"/>
        <v/>
      </c>
      <c r="AJ10934" t="str">
        <f t="shared" si="1124"/>
        <v/>
      </c>
      <c r="AL10934">
        <f t="shared" si="1120"/>
        <v>1</v>
      </c>
    </row>
    <row r="10935" spans="1:38" x14ac:dyDescent="0.3">
      <c r="A10935">
        <v>10934</v>
      </c>
      <c r="B10935" t="s">
        <v>34</v>
      </c>
      <c r="C10935" t="s">
        <v>23</v>
      </c>
      <c r="D10935">
        <v>434</v>
      </c>
      <c r="E10935">
        <v>3390298976.7214999</v>
      </c>
      <c r="F10935">
        <v>14055947.024789801</v>
      </c>
      <c r="G10935">
        <v>1351581235.47698</v>
      </c>
      <c r="H10935">
        <v>355985476.17588198</v>
      </c>
      <c r="I10935">
        <v>186455.252795743</v>
      </c>
      <c r="J10935">
        <v>-343044.91936063801</v>
      </c>
      <c r="K10935">
        <v>1909.22739283647</v>
      </c>
      <c r="L10935">
        <v>40774.048030988801</v>
      </c>
      <c r="M10935">
        <v>78090.109479429098</v>
      </c>
      <c r="Y10935" s="15">
        <f t="shared" si="1121"/>
        <v>1</v>
      </c>
      <c r="Z10935" s="15">
        <f t="shared" si="1122"/>
        <v>1</v>
      </c>
      <c r="AD10935" s="15">
        <f t="shared" si="1125"/>
        <v>1</v>
      </c>
      <c r="AE10935" s="15">
        <f t="shared" si="1126"/>
        <v>1</v>
      </c>
      <c r="AI10935" t="str">
        <f t="shared" si="1123"/>
        <v/>
      </c>
      <c r="AJ10935" t="str">
        <f t="shared" si="1124"/>
        <v/>
      </c>
      <c r="AL10935">
        <f t="shared" si="1120"/>
        <v>0</v>
      </c>
    </row>
    <row r="10936" spans="1:38" x14ac:dyDescent="0.3">
      <c r="A10936">
        <v>10935</v>
      </c>
      <c r="B10936" t="s">
        <v>34</v>
      </c>
      <c r="C10936" t="s">
        <v>23</v>
      </c>
      <c r="D10936">
        <v>435</v>
      </c>
      <c r="E10936">
        <v>2578645994.6131601</v>
      </c>
      <c r="F10936">
        <v>15479621.9928848</v>
      </c>
      <c r="G10936">
        <v>1353827657.44012</v>
      </c>
      <c r="H10936">
        <v>-349198504.92406499</v>
      </c>
      <c r="I10936">
        <v>223135.63445279701</v>
      </c>
      <c r="J10936">
        <v>-372450.55093502998</v>
      </c>
      <c r="K10936">
        <v>-1564.9607279465499</v>
      </c>
      <c r="L10936">
        <v>366039.382790706</v>
      </c>
      <c r="M10936">
        <v>329434.76339041401</v>
      </c>
      <c r="Y10936" s="15">
        <f t="shared" si="1121"/>
        <v>1</v>
      </c>
      <c r="Z10936" s="15">
        <f t="shared" si="1122"/>
        <v>1</v>
      </c>
      <c r="AD10936" s="15">
        <f t="shared" si="1125"/>
        <v>1</v>
      </c>
      <c r="AE10936" s="15">
        <f t="shared" si="1126"/>
        <v>1</v>
      </c>
      <c r="AI10936" t="str">
        <f t="shared" si="1123"/>
        <v/>
      </c>
      <c r="AJ10936" t="str">
        <f t="shared" si="1124"/>
        <v/>
      </c>
      <c r="AL10936">
        <f t="shared" si="1120"/>
        <v>1</v>
      </c>
    </row>
    <row r="10937" spans="1:38" x14ac:dyDescent="0.3">
      <c r="A10937">
        <v>10936</v>
      </c>
      <c r="B10937" t="s">
        <v>34</v>
      </c>
      <c r="C10937" t="s">
        <v>23</v>
      </c>
      <c r="D10937">
        <v>436</v>
      </c>
      <c r="E10937">
        <v>2192384851.3330202</v>
      </c>
      <c r="F10937">
        <v>14109764.5586401</v>
      </c>
      <c r="G10937">
        <v>1349054964.8421099</v>
      </c>
      <c r="H10937">
        <v>-251515021.36590901</v>
      </c>
      <c r="I10937">
        <v>197950.18399294099</v>
      </c>
      <c r="J10937">
        <v>-313297.29296135902</v>
      </c>
      <c r="K10937">
        <v>-1270.5975629448201</v>
      </c>
      <c r="L10937">
        <v>300878.572315489</v>
      </c>
      <c r="M10937">
        <v>274513.59222327103</v>
      </c>
      <c r="Y10937" s="15">
        <f t="shared" si="1121"/>
        <v>1</v>
      </c>
      <c r="Z10937" s="15">
        <f t="shared" si="1122"/>
        <v>1</v>
      </c>
      <c r="AD10937" s="15">
        <f t="shared" si="1125"/>
        <v>1</v>
      </c>
      <c r="AE10937" s="15">
        <f t="shared" si="1126"/>
        <v>1</v>
      </c>
      <c r="AI10937" t="str">
        <f t="shared" si="1123"/>
        <v/>
      </c>
      <c r="AJ10937" t="str">
        <f t="shared" si="1124"/>
        <v/>
      </c>
      <c r="AL10937">
        <f t="shared" si="1120"/>
        <v>1</v>
      </c>
    </row>
    <row r="10938" spans="1:38" x14ac:dyDescent="0.3">
      <c r="A10938">
        <v>10937</v>
      </c>
      <c r="B10938" t="s">
        <v>34</v>
      </c>
      <c r="C10938" t="s">
        <v>23</v>
      </c>
      <c r="D10938">
        <v>437</v>
      </c>
      <c r="E10938">
        <v>2959998575.3214102</v>
      </c>
      <c r="F10938">
        <v>14586037.4463525</v>
      </c>
      <c r="G10938">
        <v>1349624317.18345</v>
      </c>
      <c r="H10938">
        <v>-443715956.53433698</v>
      </c>
      <c r="I10938">
        <v>188549.458209412</v>
      </c>
      <c r="J10938">
        <v>-268458.19369649899</v>
      </c>
      <c r="K10938">
        <v>-2353.31334679055</v>
      </c>
      <c r="L10938">
        <v>370132.92002831597</v>
      </c>
      <c r="M10938">
        <v>323620.53958640102</v>
      </c>
      <c r="Y10938" s="15">
        <f t="shared" si="1121"/>
        <v>1</v>
      </c>
      <c r="Z10938" s="15">
        <f t="shared" si="1122"/>
        <v>1</v>
      </c>
      <c r="AD10938" s="15">
        <f t="shared" si="1125"/>
        <v>1</v>
      </c>
      <c r="AE10938" s="15">
        <f t="shared" si="1126"/>
        <v>1</v>
      </c>
      <c r="AI10938" t="str">
        <f t="shared" si="1123"/>
        <v/>
      </c>
      <c r="AJ10938" t="str">
        <f t="shared" si="1124"/>
        <v/>
      </c>
      <c r="AL10938">
        <f t="shared" si="1120"/>
        <v>1</v>
      </c>
    </row>
    <row r="10939" spans="1:38" x14ac:dyDescent="0.3">
      <c r="A10939">
        <v>10938</v>
      </c>
      <c r="B10939" t="s">
        <v>34</v>
      </c>
      <c r="C10939" t="s">
        <v>23</v>
      </c>
      <c r="D10939">
        <v>438</v>
      </c>
      <c r="E10939">
        <v>2363403340.2307301</v>
      </c>
      <c r="F10939">
        <v>15034620.723484</v>
      </c>
      <c r="G10939">
        <v>1353467397.9164801</v>
      </c>
      <c r="H10939">
        <v>287021709.51194298</v>
      </c>
      <c r="I10939">
        <v>219108.42961768201</v>
      </c>
      <c r="J10939">
        <v>-355767.31670308101</v>
      </c>
      <c r="K10939">
        <v>1309.95283938989</v>
      </c>
      <c r="L10939">
        <v>101649.512797491</v>
      </c>
      <c r="M10939">
        <v>131736.46989540401</v>
      </c>
      <c r="Y10939" s="15">
        <f t="shared" si="1121"/>
        <v>1</v>
      </c>
      <c r="Z10939" s="15">
        <f t="shared" si="1122"/>
        <v>1</v>
      </c>
      <c r="AD10939" s="15">
        <f t="shared" si="1125"/>
        <v>1</v>
      </c>
      <c r="AE10939" s="15">
        <f t="shared" si="1126"/>
        <v>1</v>
      </c>
      <c r="AI10939" t="str">
        <f t="shared" si="1123"/>
        <v/>
      </c>
      <c r="AJ10939" t="str">
        <f t="shared" si="1124"/>
        <v/>
      </c>
      <c r="AL10939">
        <f t="shared" si="1120"/>
        <v>0</v>
      </c>
    </row>
    <row r="10940" spans="1:38" x14ac:dyDescent="0.3">
      <c r="A10940">
        <v>10939</v>
      </c>
      <c r="B10940" t="s">
        <v>34</v>
      </c>
      <c r="C10940" t="s">
        <v>23</v>
      </c>
      <c r="D10940">
        <v>439</v>
      </c>
      <c r="E10940">
        <v>3137289113.6743999</v>
      </c>
      <c r="F10940">
        <v>15116426.264926501</v>
      </c>
      <c r="G10940">
        <v>1350274122.13872</v>
      </c>
      <c r="H10940">
        <v>-103974970.66105799</v>
      </c>
      <c r="I10940">
        <v>226478.90816605499</v>
      </c>
      <c r="J10940">
        <v>-324909.94964695</v>
      </c>
      <c r="K10940">
        <v>-459.093394184077</v>
      </c>
      <c r="L10940">
        <v>269028.95586462697</v>
      </c>
      <c r="M10940">
        <v>258129.81347273101</v>
      </c>
      <c r="Y10940" s="15">
        <f t="shared" si="1121"/>
        <v>1</v>
      </c>
      <c r="Z10940" s="15">
        <f t="shared" si="1122"/>
        <v>1</v>
      </c>
      <c r="AD10940" s="15">
        <f t="shared" si="1125"/>
        <v>1</v>
      </c>
      <c r="AE10940" s="15">
        <f t="shared" si="1126"/>
        <v>1</v>
      </c>
      <c r="AI10940" t="str">
        <f t="shared" si="1123"/>
        <v/>
      </c>
      <c r="AJ10940" t="str">
        <f t="shared" si="1124"/>
        <v/>
      </c>
      <c r="AL10940">
        <f t="shared" si="1120"/>
        <v>1</v>
      </c>
    </row>
    <row r="10941" spans="1:38" x14ac:dyDescent="0.3">
      <c r="A10941">
        <v>10940</v>
      </c>
      <c r="B10941" t="s">
        <v>34</v>
      </c>
      <c r="C10941" t="s">
        <v>23</v>
      </c>
      <c r="D10941">
        <v>440</v>
      </c>
      <c r="E10941">
        <v>2367653589.8955402</v>
      </c>
      <c r="F10941">
        <v>13797022.8707</v>
      </c>
      <c r="G10941">
        <v>1350159571.9386401</v>
      </c>
      <c r="H10941">
        <v>-121018039.884085</v>
      </c>
      <c r="I10941">
        <v>211549.75833355301</v>
      </c>
      <c r="J10941">
        <v>-351595.14856386202</v>
      </c>
      <c r="K10941">
        <v>-572.054729995363</v>
      </c>
      <c r="L10941">
        <v>261074.40197343001</v>
      </c>
      <c r="M10941">
        <v>248388.725408206</v>
      </c>
      <c r="Y10941" s="15">
        <f t="shared" si="1121"/>
        <v>1</v>
      </c>
      <c r="Z10941" s="15">
        <f t="shared" si="1122"/>
        <v>1</v>
      </c>
      <c r="AD10941" s="15">
        <f t="shared" si="1125"/>
        <v>1</v>
      </c>
      <c r="AE10941" s="15">
        <f t="shared" si="1126"/>
        <v>1</v>
      </c>
      <c r="AI10941" t="str">
        <f t="shared" si="1123"/>
        <v/>
      </c>
      <c r="AJ10941" t="str">
        <f t="shared" si="1124"/>
        <v/>
      </c>
      <c r="AL10941">
        <f t="shared" si="1120"/>
        <v>1</v>
      </c>
    </row>
    <row r="10942" spans="1:38" x14ac:dyDescent="0.3">
      <c r="A10942">
        <v>10941</v>
      </c>
      <c r="B10942" t="s">
        <v>34</v>
      </c>
      <c r="C10942" t="s">
        <v>23</v>
      </c>
      <c r="D10942">
        <v>441</v>
      </c>
      <c r="E10942">
        <v>2651542876.9071598</v>
      </c>
      <c r="F10942">
        <v>13890641.5949085</v>
      </c>
      <c r="G10942">
        <v>1347604991.3354599</v>
      </c>
      <c r="H10942">
        <v>177544675.83912799</v>
      </c>
      <c r="I10942">
        <v>202638.13424930201</v>
      </c>
      <c r="J10942">
        <v>-274476.86234736402</v>
      </c>
      <c r="K10942">
        <v>876.16615942929502</v>
      </c>
      <c r="L10942">
        <v>129980.893977418</v>
      </c>
      <c r="M10942">
        <v>148591.956722526</v>
      </c>
      <c r="Y10942" s="15">
        <f t="shared" si="1121"/>
        <v>1</v>
      </c>
      <c r="Z10942" s="15">
        <f t="shared" si="1122"/>
        <v>1</v>
      </c>
      <c r="AD10942" s="15">
        <f t="shared" si="1125"/>
        <v>1</v>
      </c>
      <c r="AE10942" s="15">
        <f t="shared" si="1126"/>
        <v>1</v>
      </c>
      <c r="AI10942" t="str">
        <f t="shared" si="1123"/>
        <v/>
      </c>
      <c r="AJ10942" t="str">
        <f t="shared" si="1124"/>
        <v/>
      </c>
      <c r="AL10942">
        <f t="shared" si="1120"/>
        <v>0</v>
      </c>
    </row>
    <row r="10943" spans="1:38" x14ac:dyDescent="0.3">
      <c r="A10943">
        <v>10942</v>
      </c>
      <c r="B10943" t="s">
        <v>34</v>
      </c>
      <c r="C10943" t="s">
        <v>23</v>
      </c>
      <c r="D10943">
        <v>442</v>
      </c>
      <c r="E10943">
        <v>3751801338.9465899</v>
      </c>
      <c r="F10943">
        <v>14972112.7469499</v>
      </c>
      <c r="G10943">
        <v>1352035652.3322799</v>
      </c>
      <c r="H10943">
        <v>-144673417.888448</v>
      </c>
      <c r="I10943">
        <v>224136.21301333801</v>
      </c>
      <c r="J10943">
        <v>-380115.01165366202</v>
      </c>
      <c r="K10943">
        <v>-645.47096581773201</v>
      </c>
      <c r="L10943">
        <v>283341.43127626099</v>
      </c>
      <c r="M10943">
        <v>268176.08742607001</v>
      </c>
      <c r="Y10943" s="15">
        <f t="shared" si="1121"/>
        <v>1</v>
      </c>
      <c r="Z10943" s="15">
        <f t="shared" si="1122"/>
        <v>1</v>
      </c>
      <c r="AD10943" s="15">
        <f t="shared" si="1125"/>
        <v>1</v>
      </c>
      <c r="AE10943" s="15">
        <f t="shared" si="1126"/>
        <v>1</v>
      </c>
      <c r="AI10943" t="str">
        <f t="shared" si="1123"/>
        <v/>
      </c>
      <c r="AJ10943" t="str">
        <f t="shared" si="1124"/>
        <v/>
      </c>
      <c r="AL10943">
        <f t="shared" si="1120"/>
        <v>1</v>
      </c>
    </row>
    <row r="10944" spans="1:38" x14ac:dyDescent="0.3">
      <c r="A10944">
        <v>10943</v>
      </c>
      <c r="B10944" t="s">
        <v>34</v>
      </c>
      <c r="C10944" t="s">
        <v>23</v>
      </c>
      <c r="D10944">
        <v>443</v>
      </c>
      <c r="E10944">
        <v>2675221929.2814898</v>
      </c>
      <c r="F10944">
        <v>14988081.851436</v>
      </c>
      <c r="G10944">
        <v>1352183899.74561</v>
      </c>
      <c r="H10944">
        <v>565575171.11837602</v>
      </c>
      <c r="I10944">
        <v>219608.611480419</v>
      </c>
      <c r="J10944">
        <v>-355912.988093853</v>
      </c>
      <c r="K10944">
        <v>2575.3779294251599</v>
      </c>
      <c r="L10944">
        <v>-11843.7308978661</v>
      </c>
      <c r="M10944">
        <v>47442.5019728763</v>
      </c>
      <c r="Y10944" s="15">
        <f t="shared" si="1121"/>
        <v>0</v>
      </c>
      <c r="Z10944" s="15">
        <f t="shared" si="1122"/>
        <v>1</v>
      </c>
      <c r="AD10944" s="15">
        <f t="shared" si="1125"/>
        <v>0</v>
      </c>
      <c r="AE10944" s="15">
        <f t="shared" si="1126"/>
        <v>1</v>
      </c>
      <c r="AI10944" t="str">
        <f t="shared" si="1123"/>
        <v/>
      </c>
      <c r="AJ10944" t="str">
        <f t="shared" si="1124"/>
        <v/>
      </c>
      <c r="AL10944">
        <f t="shared" si="1120"/>
        <v>0</v>
      </c>
    </row>
    <row r="10945" spans="1:38" x14ac:dyDescent="0.3">
      <c r="A10945">
        <v>10944</v>
      </c>
      <c r="B10945" t="s">
        <v>34</v>
      </c>
      <c r="C10945" t="s">
        <v>23</v>
      </c>
      <c r="D10945">
        <v>444</v>
      </c>
      <c r="E10945">
        <v>3391237619.3894501</v>
      </c>
      <c r="F10945">
        <v>13747692.4831699</v>
      </c>
      <c r="G10945">
        <v>1348471905.7412801</v>
      </c>
      <c r="H10945">
        <v>118703940.889773</v>
      </c>
      <c r="I10945">
        <v>198019.096292773</v>
      </c>
      <c r="J10945">
        <v>-322562.72415828699</v>
      </c>
      <c r="K10945">
        <v>599.45703779128405</v>
      </c>
      <c r="L10945">
        <v>149441.45962929801</v>
      </c>
      <c r="M10945">
        <v>161884.56152210201</v>
      </c>
      <c r="Y10945" s="15">
        <f t="shared" si="1121"/>
        <v>1</v>
      </c>
      <c r="Z10945" s="15">
        <f t="shared" si="1122"/>
        <v>1</v>
      </c>
      <c r="AD10945" s="15">
        <f t="shared" si="1125"/>
        <v>1</v>
      </c>
      <c r="AE10945" s="15">
        <f t="shared" si="1126"/>
        <v>1</v>
      </c>
      <c r="AI10945" t="str">
        <f t="shared" si="1123"/>
        <v/>
      </c>
      <c r="AJ10945" t="str">
        <f t="shared" si="1124"/>
        <v/>
      </c>
      <c r="AL10945">
        <f t="shared" si="1120"/>
        <v>0</v>
      </c>
    </row>
    <row r="10946" spans="1:38" x14ac:dyDescent="0.3">
      <c r="A10946">
        <v>10945</v>
      </c>
      <c r="B10946" t="s">
        <v>34</v>
      </c>
      <c r="C10946" t="s">
        <v>23</v>
      </c>
      <c r="D10946">
        <v>445</v>
      </c>
      <c r="E10946">
        <v>2118671507.9990201</v>
      </c>
      <c r="F10946">
        <v>14649538.716626899</v>
      </c>
      <c r="G10946">
        <v>1350450783.8221099</v>
      </c>
      <c r="H10946">
        <v>-224325663.39547101</v>
      </c>
      <c r="I10946">
        <v>211091.94389060501</v>
      </c>
      <c r="J10946">
        <v>-354220.99488163</v>
      </c>
      <c r="K10946">
        <v>-1062.6917316736799</v>
      </c>
      <c r="L10946">
        <v>302893.53437728703</v>
      </c>
      <c r="M10946">
        <v>279378.66986750101</v>
      </c>
      <c r="Y10946" s="15">
        <f t="shared" si="1121"/>
        <v>1</v>
      </c>
      <c r="Z10946" s="15">
        <f t="shared" si="1122"/>
        <v>1</v>
      </c>
      <c r="AD10946" s="15">
        <f t="shared" si="1125"/>
        <v>1</v>
      </c>
      <c r="AE10946" s="15">
        <f t="shared" si="1126"/>
        <v>1</v>
      </c>
      <c r="AI10946" t="str">
        <f t="shared" si="1123"/>
        <v/>
      </c>
      <c r="AJ10946" t="str">
        <f t="shared" si="1124"/>
        <v/>
      </c>
      <c r="AL10946">
        <f t="shared" ref="AL10946:AL11009" si="1127">IF(H10946&lt;0,1,0)</f>
        <v>1</v>
      </c>
    </row>
    <row r="10947" spans="1:38" x14ac:dyDescent="0.3">
      <c r="A10947">
        <v>10946</v>
      </c>
      <c r="B10947" t="s">
        <v>34</v>
      </c>
      <c r="C10947" t="s">
        <v>23</v>
      </c>
      <c r="D10947">
        <v>446</v>
      </c>
      <c r="E10947">
        <v>3170893052.32762</v>
      </c>
      <c r="F10947">
        <v>14836457.978475001</v>
      </c>
      <c r="G10947">
        <v>1350069973.5964701</v>
      </c>
      <c r="H10947">
        <v>478602711.43952501</v>
      </c>
      <c r="I10947">
        <v>214337.28268566899</v>
      </c>
      <c r="J10947">
        <v>-346828.175746202</v>
      </c>
      <c r="K10947">
        <v>2232.94195691287</v>
      </c>
      <c r="L10947">
        <v>18476.989858049201</v>
      </c>
      <c r="M10947">
        <v>68646.363005855805</v>
      </c>
      <c r="Y10947" s="15">
        <f t="shared" si="1121"/>
        <v>1</v>
      </c>
      <c r="Z10947" s="15">
        <f t="shared" si="1122"/>
        <v>1</v>
      </c>
      <c r="AD10947" s="15">
        <f t="shared" si="1125"/>
        <v>1</v>
      </c>
      <c r="AE10947" s="15">
        <f t="shared" si="1126"/>
        <v>1</v>
      </c>
      <c r="AI10947" t="str">
        <f t="shared" si="1123"/>
        <v/>
      </c>
      <c r="AJ10947" t="str">
        <f t="shared" si="1124"/>
        <v/>
      </c>
      <c r="AL10947">
        <f t="shared" si="1127"/>
        <v>0</v>
      </c>
    </row>
    <row r="10948" spans="1:38" x14ac:dyDescent="0.3">
      <c r="A10948">
        <v>10947</v>
      </c>
      <c r="B10948" t="s">
        <v>34</v>
      </c>
      <c r="C10948" t="s">
        <v>23</v>
      </c>
      <c r="D10948">
        <v>447</v>
      </c>
      <c r="E10948">
        <v>2464673831.2717299</v>
      </c>
      <c r="F10948">
        <v>14438883.368332099</v>
      </c>
      <c r="G10948">
        <v>1349491071.70158</v>
      </c>
      <c r="H10948">
        <v>832403231.14523804</v>
      </c>
      <c r="I10948">
        <v>222089.89935581901</v>
      </c>
      <c r="J10948">
        <v>-339494.27550649602</v>
      </c>
      <c r="K10948">
        <v>3748.0463252027998</v>
      </c>
      <c r="L10948">
        <v>-118557.440715433</v>
      </c>
      <c r="M10948">
        <v>-31301.043468627398</v>
      </c>
      <c r="Y10948" s="15">
        <f t="shared" si="1121"/>
        <v>0</v>
      </c>
      <c r="Z10948" s="15">
        <f t="shared" si="1122"/>
        <v>0</v>
      </c>
      <c r="AD10948" s="15">
        <f t="shared" si="1125"/>
        <v>0</v>
      </c>
      <c r="AE10948" s="15">
        <f t="shared" si="1126"/>
        <v>0</v>
      </c>
      <c r="AI10948" t="str">
        <f t="shared" si="1123"/>
        <v/>
      </c>
      <c r="AJ10948" t="str">
        <f t="shared" si="1124"/>
        <v/>
      </c>
      <c r="AL10948">
        <f t="shared" si="1127"/>
        <v>0</v>
      </c>
    </row>
    <row r="10949" spans="1:38" x14ac:dyDescent="0.3">
      <c r="A10949">
        <v>10948</v>
      </c>
      <c r="B10949" t="s">
        <v>34</v>
      </c>
      <c r="C10949" t="s">
        <v>23</v>
      </c>
      <c r="D10949">
        <v>448</v>
      </c>
      <c r="E10949">
        <v>2838872630.22539</v>
      </c>
      <c r="F10949">
        <v>13651089.9233284</v>
      </c>
      <c r="G10949">
        <v>1348147090.7379899</v>
      </c>
      <c r="H10949">
        <v>-54238791.965850398</v>
      </c>
      <c r="I10949">
        <v>199376.39378687201</v>
      </c>
      <c r="J10949">
        <v>-335255.82671952201</v>
      </c>
      <c r="K10949">
        <v>-272.042195847068</v>
      </c>
      <c r="L10949">
        <v>221572.72787176599</v>
      </c>
      <c r="M10949">
        <v>215887.164191952</v>
      </c>
      <c r="Y10949" s="15">
        <f t="shared" si="1121"/>
        <v>1</v>
      </c>
      <c r="Z10949" s="15">
        <f t="shared" si="1122"/>
        <v>1</v>
      </c>
      <c r="AD10949" s="15">
        <f t="shared" si="1125"/>
        <v>1</v>
      </c>
      <c r="AE10949" s="15">
        <f t="shared" si="1126"/>
        <v>1</v>
      </c>
      <c r="AI10949" t="str">
        <f t="shared" si="1123"/>
        <v/>
      </c>
      <c r="AJ10949" t="str">
        <f t="shared" si="1124"/>
        <v/>
      </c>
      <c r="AL10949">
        <f t="shared" si="1127"/>
        <v>1</v>
      </c>
    </row>
    <row r="10950" spans="1:38" x14ac:dyDescent="0.3">
      <c r="A10950">
        <v>10949</v>
      </c>
      <c r="B10950" t="s">
        <v>34</v>
      </c>
      <c r="C10950" t="s">
        <v>23</v>
      </c>
      <c r="D10950">
        <v>449</v>
      </c>
      <c r="E10950">
        <v>2710701714.3291402</v>
      </c>
      <c r="F10950">
        <v>13918154.505237101</v>
      </c>
      <c r="G10950">
        <v>1348262874.8501999</v>
      </c>
      <c r="H10950">
        <v>-34375172.806330197</v>
      </c>
      <c r="I10950">
        <v>209972.22040075401</v>
      </c>
      <c r="J10950">
        <v>-293863.26232194901</v>
      </c>
      <c r="K10950">
        <v>-163.712955650617</v>
      </c>
      <c r="L10950">
        <v>224039.69484442699</v>
      </c>
      <c r="M10950">
        <v>220436.328565214</v>
      </c>
      <c r="Y10950" s="15">
        <f t="shared" ref="Y10950:Y11013" si="1128">IF(K10950&lt;cet_ZAF_lo,1,0)</f>
        <v>1</v>
      </c>
      <c r="Z10950" s="15">
        <f t="shared" ref="Z10950:Z11013" si="1129">IF(K10950&lt;cet_ZAF_hi,1,0)</f>
        <v>1</v>
      </c>
      <c r="AD10950" s="15">
        <f t="shared" si="1125"/>
        <v>1</v>
      </c>
      <c r="AE10950" s="15">
        <f t="shared" si="1126"/>
        <v>1</v>
      </c>
      <c r="AI10950" t="str">
        <f t="shared" si="1123"/>
        <v/>
      </c>
      <c r="AJ10950" t="str">
        <f t="shared" si="1124"/>
        <v/>
      </c>
      <c r="AL10950">
        <f t="shared" si="1127"/>
        <v>1</v>
      </c>
    </row>
    <row r="10951" spans="1:38" x14ac:dyDescent="0.3">
      <c r="A10951">
        <v>10950</v>
      </c>
      <c r="B10951" t="s">
        <v>34</v>
      </c>
      <c r="C10951" t="s">
        <v>23</v>
      </c>
      <c r="D10951">
        <v>450</v>
      </c>
      <c r="E10951">
        <v>2602179684.2063398</v>
      </c>
      <c r="F10951">
        <v>14376507.281919099</v>
      </c>
      <c r="G10951">
        <v>1348985150.28263</v>
      </c>
      <c r="H10951">
        <v>257672842.70112199</v>
      </c>
      <c r="I10951">
        <v>223621.62191292801</v>
      </c>
      <c r="J10951">
        <v>-312318.817478657</v>
      </c>
      <c r="K10951">
        <v>1152.27159385085</v>
      </c>
      <c r="L10951">
        <v>118173.246425519</v>
      </c>
      <c r="M10951">
        <v>145183.71813105201</v>
      </c>
      <c r="Y10951" s="15">
        <f t="shared" si="1128"/>
        <v>1</v>
      </c>
      <c r="Z10951" s="15">
        <f t="shared" si="1129"/>
        <v>1</v>
      </c>
      <c r="AD10951" s="15">
        <f t="shared" si="1125"/>
        <v>1</v>
      </c>
      <c r="AE10951" s="15">
        <f t="shared" si="1126"/>
        <v>1</v>
      </c>
      <c r="AI10951" t="str">
        <f t="shared" si="1123"/>
        <v/>
      </c>
      <c r="AJ10951" t="str">
        <f t="shared" si="1124"/>
        <v/>
      </c>
      <c r="AL10951">
        <f t="shared" si="1127"/>
        <v>0</v>
      </c>
    </row>
    <row r="10952" spans="1:38" x14ac:dyDescent="0.3">
      <c r="A10952">
        <v>10951</v>
      </c>
      <c r="B10952" t="s">
        <v>34</v>
      </c>
      <c r="C10952" t="s">
        <v>23</v>
      </c>
      <c r="D10952">
        <v>451</v>
      </c>
      <c r="E10952">
        <v>2605142537.53233</v>
      </c>
      <c r="F10952">
        <v>15239118.4844363</v>
      </c>
      <c r="G10952">
        <v>1352217300.6791</v>
      </c>
      <c r="H10952">
        <v>222140407.38032901</v>
      </c>
      <c r="I10952">
        <v>225938.49542354399</v>
      </c>
      <c r="J10952">
        <v>-373722.225817442</v>
      </c>
      <c r="K10952">
        <v>983.18972587608096</v>
      </c>
      <c r="L10952">
        <v>135031.18504184001</v>
      </c>
      <c r="M10952">
        <v>158316.980802481</v>
      </c>
      <c r="Y10952" s="15">
        <f t="shared" si="1128"/>
        <v>1</v>
      </c>
      <c r="Z10952" s="15">
        <f t="shared" si="1129"/>
        <v>1</v>
      </c>
      <c r="AD10952" s="15">
        <f t="shared" si="1125"/>
        <v>1</v>
      </c>
      <c r="AE10952" s="15">
        <f t="shared" si="1126"/>
        <v>1</v>
      </c>
      <c r="AI10952" t="str">
        <f t="shared" si="1123"/>
        <v/>
      </c>
      <c r="AJ10952" t="str">
        <f t="shared" si="1124"/>
        <v/>
      </c>
      <c r="AL10952">
        <f t="shared" si="1127"/>
        <v>0</v>
      </c>
    </row>
    <row r="10953" spans="1:38" x14ac:dyDescent="0.3">
      <c r="A10953">
        <v>10952</v>
      </c>
      <c r="B10953" t="s">
        <v>34</v>
      </c>
      <c r="C10953" t="s">
        <v>23</v>
      </c>
      <c r="D10953">
        <v>452</v>
      </c>
      <c r="E10953">
        <v>2779561585.8733301</v>
      </c>
      <c r="F10953">
        <v>15055417.897504199</v>
      </c>
      <c r="G10953">
        <v>1350897559.0982201</v>
      </c>
      <c r="H10953">
        <v>-64278124.117021099</v>
      </c>
      <c r="I10953">
        <v>216714.69464096401</v>
      </c>
      <c r="J10953">
        <v>-326126.96468472498</v>
      </c>
      <c r="K10953">
        <v>-296.60251799497001</v>
      </c>
      <c r="L10953">
        <v>243019.46039146199</v>
      </c>
      <c r="M10953">
        <v>236281.526992864</v>
      </c>
      <c r="Y10953" s="15">
        <f t="shared" si="1128"/>
        <v>1</v>
      </c>
      <c r="Z10953" s="15">
        <f t="shared" si="1129"/>
        <v>1</v>
      </c>
      <c r="AD10953" s="15">
        <f t="shared" si="1125"/>
        <v>1</v>
      </c>
      <c r="AE10953" s="15">
        <f t="shared" si="1126"/>
        <v>1</v>
      </c>
      <c r="AI10953" t="str">
        <f t="shared" si="1123"/>
        <v/>
      </c>
      <c r="AJ10953" t="str">
        <f t="shared" si="1124"/>
        <v/>
      </c>
      <c r="AL10953">
        <f t="shared" si="1127"/>
        <v>1</v>
      </c>
    </row>
    <row r="10954" spans="1:38" x14ac:dyDescent="0.3">
      <c r="A10954">
        <v>10953</v>
      </c>
      <c r="B10954" t="s">
        <v>34</v>
      </c>
      <c r="C10954" t="s">
        <v>23</v>
      </c>
      <c r="D10954">
        <v>453</v>
      </c>
      <c r="E10954">
        <v>2658234591.6847</v>
      </c>
      <c r="F10954">
        <v>14120700.319725201</v>
      </c>
      <c r="G10954">
        <v>1348176203.03069</v>
      </c>
      <c r="H10954">
        <v>-827322549.25137901</v>
      </c>
      <c r="I10954">
        <v>211327.49682458499</v>
      </c>
      <c r="J10954">
        <v>-352865.16794371599</v>
      </c>
      <c r="K10954">
        <v>-3914.8835891342101</v>
      </c>
      <c r="L10954">
        <v>549895.65134232806</v>
      </c>
      <c r="M10954">
        <v>463171.83491816698</v>
      </c>
      <c r="Y10954" s="15">
        <f t="shared" si="1128"/>
        <v>1</v>
      </c>
      <c r="Z10954" s="15">
        <f t="shared" si="1129"/>
        <v>1</v>
      </c>
      <c r="AD10954" s="15">
        <f t="shared" si="1125"/>
        <v>1</v>
      </c>
      <c r="AE10954" s="15">
        <f t="shared" si="1126"/>
        <v>1</v>
      </c>
      <c r="AI10954" t="str">
        <f t="shared" si="1123"/>
        <v/>
      </c>
      <c r="AJ10954" t="str">
        <f t="shared" si="1124"/>
        <v/>
      </c>
      <c r="AL10954">
        <f t="shared" si="1127"/>
        <v>1</v>
      </c>
    </row>
    <row r="10955" spans="1:38" x14ac:dyDescent="0.3">
      <c r="A10955">
        <v>10954</v>
      </c>
      <c r="B10955" t="s">
        <v>34</v>
      </c>
      <c r="C10955" t="s">
        <v>23</v>
      </c>
      <c r="D10955">
        <v>454</v>
      </c>
      <c r="E10955">
        <v>1973912197.85937</v>
      </c>
      <c r="F10955">
        <v>15085439.0909894</v>
      </c>
      <c r="G10955">
        <v>1350848530.4886401</v>
      </c>
      <c r="H10955">
        <v>227671310.479761</v>
      </c>
      <c r="I10955">
        <v>210917.84614573399</v>
      </c>
      <c r="J10955">
        <v>-352821.346775532</v>
      </c>
      <c r="K10955">
        <v>1079.43123182877</v>
      </c>
      <c r="L10955">
        <v>117747.104582461</v>
      </c>
      <c r="M10955">
        <v>141612.67545679599</v>
      </c>
      <c r="Y10955" s="15">
        <f t="shared" si="1128"/>
        <v>1</v>
      </c>
      <c r="Z10955" s="15">
        <f t="shared" si="1129"/>
        <v>1</v>
      </c>
      <c r="AD10955" s="15">
        <f t="shared" si="1125"/>
        <v>1</v>
      </c>
      <c r="AE10955" s="15">
        <f t="shared" si="1126"/>
        <v>1</v>
      </c>
      <c r="AI10955" t="str">
        <f t="shared" si="1123"/>
        <v/>
      </c>
      <c r="AJ10955" t="str">
        <f t="shared" si="1124"/>
        <v/>
      </c>
      <c r="AL10955">
        <f t="shared" si="1127"/>
        <v>0</v>
      </c>
    </row>
    <row r="10956" spans="1:38" x14ac:dyDescent="0.3">
      <c r="A10956">
        <v>10955</v>
      </c>
      <c r="B10956" t="s">
        <v>34</v>
      </c>
      <c r="C10956" t="s">
        <v>23</v>
      </c>
      <c r="D10956">
        <v>455</v>
      </c>
      <c r="E10956">
        <v>3006700348.1045198</v>
      </c>
      <c r="F10956">
        <v>12463902.267757099</v>
      </c>
      <c r="G10956">
        <v>1347414597.7095201</v>
      </c>
      <c r="H10956">
        <v>233961048.291381</v>
      </c>
      <c r="I10956">
        <v>195049.031898949</v>
      </c>
      <c r="J10956">
        <v>-389707.996793509</v>
      </c>
      <c r="K10956">
        <v>1199.4986389503899</v>
      </c>
      <c r="L10956">
        <v>99304.318521166802</v>
      </c>
      <c r="M10956">
        <v>123829.209110437</v>
      </c>
      <c r="Y10956" s="15">
        <f t="shared" si="1128"/>
        <v>1</v>
      </c>
      <c r="Z10956" s="15">
        <f t="shared" si="1129"/>
        <v>1</v>
      </c>
      <c r="AD10956" s="15">
        <f t="shared" si="1125"/>
        <v>1</v>
      </c>
      <c r="AE10956" s="15">
        <f t="shared" si="1126"/>
        <v>1</v>
      </c>
      <c r="AI10956" t="str">
        <f t="shared" si="1123"/>
        <v/>
      </c>
      <c r="AJ10956" t="str">
        <f t="shared" si="1124"/>
        <v/>
      </c>
      <c r="AL10956">
        <f t="shared" si="1127"/>
        <v>0</v>
      </c>
    </row>
    <row r="10957" spans="1:38" x14ac:dyDescent="0.3">
      <c r="A10957">
        <v>10956</v>
      </c>
      <c r="B10957" t="s">
        <v>34</v>
      </c>
      <c r="C10957" t="s">
        <v>23</v>
      </c>
      <c r="D10957">
        <v>456</v>
      </c>
      <c r="E10957">
        <v>3029766197.5789299</v>
      </c>
      <c r="F10957">
        <v>13913183.0272495</v>
      </c>
      <c r="G10957">
        <v>1350561579.97244</v>
      </c>
      <c r="H10957">
        <v>730863815.23422801</v>
      </c>
      <c r="I10957">
        <v>207199.07501700101</v>
      </c>
      <c r="J10957">
        <v>-371948.903302908</v>
      </c>
      <c r="K10957">
        <v>3527.3507624213998</v>
      </c>
      <c r="L10957">
        <v>-91894.928103737504</v>
      </c>
      <c r="M10957">
        <v>-15282.3670164216</v>
      </c>
      <c r="Y10957" s="15">
        <f t="shared" si="1128"/>
        <v>0</v>
      </c>
      <c r="Z10957" s="15">
        <f t="shared" si="1129"/>
        <v>0</v>
      </c>
      <c r="AD10957" s="15">
        <f t="shared" si="1125"/>
        <v>0</v>
      </c>
      <c r="AE10957" s="15">
        <f t="shared" si="1126"/>
        <v>0</v>
      </c>
      <c r="AI10957" t="str">
        <f t="shared" si="1123"/>
        <v/>
      </c>
      <c r="AJ10957" t="str">
        <f t="shared" si="1124"/>
        <v/>
      </c>
      <c r="AL10957">
        <f t="shared" si="1127"/>
        <v>0</v>
      </c>
    </row>
    <row r="10958" spans="1:38" x14ac:dyDescent="0.3">
      <c r="A10958">
        <v>10957</v>
      </c>
      <c r="B10958" t="s">
        <v>34</v>
      </c>
      <c r="C10958" t="s">
        <v>23</v>
      </c>
      <c r="D10958">
        <v>457</v>
      </c>
      <c r="E10958">
        <v>2413691092.2728801</v>
      </c>
      <c r="F10958">
        <v>14926406.653676299</v>
      </c>
      <c r="G10958">
        <v>1351582685.3485601</v>
      </c>
      <c r="H10958">
        <v>-54614965.4854507</v>
      </c>
      <c r="I10958">
        <v>207276.090130845</v>
      </c>
      <c r="J10958">
        <v>-329141.03939938499</v>
      </c>
      <c r="K10958">
        <v>-263.48897960673901</v>
      </c>
      <c r="L10958">
        <v>229626.36704544301</v>
      </c>
      <c r="M10958">
        <v>223901.371099112</v>
      </c>
      <c r="Y10958" s="15">
        <f t="shared" si="1128"/>
        <v>1</v>
      </c>
      <c r="Z10958" s="15">
        <f t="shared" si="1129"/>
        <v>1</v>
      </c>
      <c r="AD10958" s="15">
        <f t="shared" si="1125"/>
        <v>1</v>
      </c>
      <c r="AE10958" s="15">
        <f t="shared" si="1126"/>
        <v>1</v>
      </c>
      <c r="AI10958" t="str">
        <f t="shared" si="1123"/>
        <v/>
      </c>
      <c r="AJ10958" t="str">
        <f t="shared" si="1124"/>
        <v/>
      </c>
      <c r="AL10958">
        <f t="shared" si="1127"/>
        <v>1</v>
      </c>
    </row>
    <row r="10959" spans="1:38" x14ac:dyDescent="0.3">
      <c r="A10959">
        <v>10958</v>
      </c>
      <c r="B10959" t="s">
        <v>34</v>
      </c>
      <c r="C10959" t="s">
        <v>23</v>
      </c>
      <c r="D10959">
        <v>458</v>
      </c>
      <c r="E10959">
        <v>2454622994.1918101</v>
      </c>
      <c r="F10959">
        <v>15746649.861196101</v>
      </c>
      <c r="G10959">
        <v>1354713022.2256999</v>
      </c>
      <c r="H10959">
        <v>354002611.593467</v>
      </c>
      <c r="I10959">
        <v>239799.27947767999</v>
      </c>
      <c r="J10959">
        <v>-388166.81571149803</v>
      </c>
      <c r="K10959">
        <v>1476.2455181872899</v>
      </c>
      <c r="L10959">
        <v>94929.529450784103</v>
      </c>
      <c r="M10959">
        <v>132037.737766012</v>
      </c>
      <c r="Y10959" s="15">
        <f t="shared" si="1128"/>
        <v>1</v>
      </c>
      <c r="Z10959" s="15">
        <f t="shared" si="1129"/>
        <v>1</v>
      </c>
      <c r="AD10959" s="15">
        <f t="shared" si="1125"/>
        <v>1</v>
      </c>
      <c r="AE10959" s="15">
        <f t="shared" si="1126"/>
        <v>1</v>
      </c>
      <c r="AI10959" t="str">
        <f t="shared" si="1123"/>
        <v/>
      </c>
      <c r="AJ10959" t="str">
        <f t="shared" si="1124"/>
        <v/>
      </c>
      <c r="AL10959">
        <f t="shared" si="1127"/>
        <v>0</v>
      </c>
    </row>
    <row r="10960" spans="1:38" x14ac:dyDescent="0.3">
      <c r="A10960">
        <v>10959</v>
      </c>
      <c r="B10960" t="s">
        <v>34</v>
      </c>
      <c r="C10960" t="s">
        <v>23</v>
      </c>
      <c r="D10960">
        <v>459</v>
      </c>
      <c r="E10960">
        <v>2994756568.9260602</v>
      </c>
      <c r="F10960">
        <v>14300582.643385701</v>
      </c>
      <c r="G10960">
        <v>1348922138.7466099</v>
      </c>
      <c r="H10960">
        <v>-469524066.78037101</v>
      </c>
      <c r="I10960">
        <v>217588.53252922601</v>
      </c>
      <c r="J10960">
        <v>-346249.82480406802</v>
      </c>
      <c r="K10960">
        <v>-2157.8529958480499</v>
      </c>
      <c r="L10960">
        <v>409733.53925645602</v>
      </c>
      <c r="M10960">
        <v>360515.832074376</v>
      </c>
      <c r="Y10960" s="15">
        <f t="shared" si="1128"/>
        <v>1</v>
      </c>
      <c r="Z10960" s="15">
        <f t="shared" si="1129"/>
        <v>1</v>
      </c>
      <c r="AD10960" s="15">
        <f t="shared" si="1125"/>
        <v>1</v>
      </c>
      <c r="AE10960" s="15">
        <f t="shared" si="1126"/>
        <v>1</v>
      </c>
      <c r="AI10960" t="str">
        <f t="shared" si="1123"/>
        <v/>
      </c>
      <c r="AJ10960" t="str">
        <f t="shared" si="1124"/>
        <v/>
      </c>
      <c r="AL10960">
        <f t="shared" si="1127"/>
        <v>1</v>
      </c>
    </row>
    <row r="10961" spans="1:38" x14ac:dyDescent="0.3">
      <c r="A10961">
        <v>10960</v>
      </c>
      <c r="B10961" t="s">
        <v>34</v>
      </c>
      <c r="C10961" t="s">
        <v>23</v>
      </c>
      <c r="D10961">
        <v>460</v>
      </c>
      <c r="E10961">
        <v>2440666722.8185101</v>
      </c>
      <c r="F10961">
        <v>15192079.1522936</v>
      </c>
      <c r="G10961">
        <v>1352061270.5650001</v>
      </c>
      <c r="H10961">
        <v>16530263.5241175</v>
      </c>
      <c r="I10961">
        <v>209464.70205132299</v>
      </c>
      <c r="J10961">
        <v>-329344.60189867002</v>
      </c>
      <c r="K10961">
        <v>78.916702252139999</v>
      </c>
      <c r="L10961">
        <v>202699.96341327101</v>
      </c>
      <c r="M10961">
        <v>204432.742896443</v>
      </c>
      <c r="Y10961" s="15">
        <f t="shared" si="1128"/>
        <v>1</v>
      </c>
      <c r="Z10961" s="15">
        <f t="shared" si="1129"/>
        <v>1</v>
      </c>
      <c r="AD10961" s="15">
        <f t="shared" si="1125"/>
        <v>1</v>
      </c>
      <c r="AE10961" s="15">
        <f t="shared" si="1126"/>
        <v>1</v>
      </c>
      <c r="AI10961" t="str">
        <f t="shared" si="1123"/>
        <v/>
      </c>
      <c r="AJ10961" t="str">
        <f t="shared" si="1124"/>
        <v/>
      </c>
      <c r="AL10961">
        <f t="shared" si="1127"/>
        <v>0</v>
      </c>
    </row>
    <row r="10962" spans="1:38" x14ac:dyDescent="0.3">
      <c r="A10962">
        <v>10961</v>
      </c>
      <c r="B10962" t="s">
        <v>34</v>
      </c>
      <c r="C10962" t="s">
        <v>23</v>
      </c>
      <c r="D10962">
        <v>461</v>
      </c>
      <c r="E10962">
        <v>3160079042.1417298</v>
      </c>
      <c r="F10962">
        <v>14517134.6931821</v>
      </c>
      <c r="G10962">
        <v>1351935497.52966</v>
      </c>
      <c r="H10962">
        <v>228415082.76564199</v>
      </c>
      <c r="I10962">
        <v>212374.60146989499</v>
      </c>
      <c r="J10962">
        <v>-367305.57683491701</v>
      </c>
      <c r="K10962">
        <v>1075.52918844686</v>
      </c>
      <c r="L10962">
        <v>118899.48332406599</v>
      </c>
      <c r="M10962">
        <v>142843.01988571501</v>
      </c>
      <c r="Y10962" s="15">
        <f t="shared" si="1128"/>
        <v>1</v>
      </c>
      <c r="Z10962" s="15">
        <f t="shared" si="1129"/>
        <v>1</v>
      </c>
      <c r="AD10962" s="15">
        <f t="shared" si="1125"/>
        <v>1</v>
      </c>
      <c r="AE10962" s="15">
        <f t="shared" si="1126"/>
        <v>1</v>
      </c>
      <c r="AI10962" t="str">
        <f t="shared" si="1123"/>
        <v/>
      </c>
      <c r="AJ10962" t="str">
        <f t="shared" si="1124"/>
        <v/>
      </c>
      <c r="AL10962">
        <f t="shared" si="1127"/>
        <v>0</v>
      </c>
    </row>
    <row r="10963" spans="1:38" x14ac:dyDescent="0.3">
      <c r="A10963">
        <v>10962</v>
      </c>
      <c r="B10963" t="s">
        <v>34</v>
      </c>
      <c r="C10963" t="s">
        <v>23</v>
      </c>
      <c r="D10963">
        <v>462</v>
      </c>
      <c r="E10963">
        <v>3452950720.70927</v>
      </c>
      <c r="F10963">
        <v>14076734.547235999</v>
      </c>
      <c r="G10963">
        <v>1347845446.46873</v>
      </c>
      <c r="H10963">
        <v>-152131742.71725899</v>
      </c>
      <c r="I10963">
        <v>200144.727573838</v>
      </c>
      <c r="J10963">
        <v>-282112.45151376701</v>
      </c>
      <c r="K10963">
        <v>-760.10867016786403</v>
      </c>
      <c r="L10963">
        <v>262402.14267990302</v>
      </c>
      <c r="M10963">
        <v>246454.98236179299</v>
      </c>
      <c r="Y10963" s="15">
        <f t="shared" si="1128"/>
        <v>1</v>
      </c>
      <c r="Z10963" s="15">
        <f t="shared" si="1129"/>
        <v>1</v>
      </c>
      <c r="AD10963" s="15">
        <f t="shared" si="1125"/>
        <v>1</v>
      </c>
      <c r="AE10963" s="15">
        <f t="shared" si="1126"/>
        <v>1</v>
      </c>
      <c r="AI10963" t="str">
        <f t="shared" ref="AI10963:AI11026" si="1130">IF(Y10963&lt;&gt;AD10963,"ERROR!","")</f>
        <v/>
      </c>
      <c r="AJ10963" t="str">
        <f t="shared" ref="AJ10963:AJ11026" si="1131">IF(Z10963&lt;&gt;AE10963,"ERROR!","")</f>
        <v/>
      </c>
      <c r="AL10963">
        <f t="shared" si="1127"/>
        <v>1</v>
      </c>
    </row>
    <row r="10964" spans="1:38" x14ac:dyDescent="0.3">
      <c r="A10964">
        <v>10963</v>
      </c>
      <c r="B10964" t="s">
        <v>34</v>
      </c>
      <c r="C10964" t="s">
        <v>23</v>
      </c>
      <c r="D10964">
        <v>463</v>
      </c>
      <c r="E10964">
        <v>2636195026.0713701</v>
      </c>
      <c r="F10964">
        <v>14714696.9481721</v>
      </c>
      <c r="G10964">
        <v>1351033891.3132801</v>
      </c>
      <c r="H10964">
        <v>200405131.46735299</v>
      </c>
      <c r="I10964">
        <v>224738.48335130501</v>
      </c>
      <c r="J10964">
        <v>-392858.15000700997</v>
      </c>
      <c r="K10964">
        <v>891.72592285445398</v>
      </c>
      <c r="L10964">
        <v>142725.977372611</v>
      </c>
      <c r="M10964">
        <v>163733.379923842</v>
      </c>
      <c r="Y10964" s="15">
        <f t="shared" si="1128"/>
        <v>1</v>
      </c>
      <c r="Z10964" s="15">
        <f t="shared" si="1129"/>
        <v>1</v>
      </c>
      <c r="AD10964" s="15">
        <f t="shared" si="1125"/>
        <v>1</v>
      </c>
      <c r="AE10964" s="15">
        <f t="shared" si="1126"/>
        <v>1</v>
      </c>
      <c r="AI10964" t="str">
        <f t="shared" si="1130"/>
        <v/>
      </c>
      <c r="AJ10964" t="str">
        <f t="shared" si="1131"/>
        <v/>
      </c>
      <c r="AL10964">
        <f t="shared" si="1127"/>
        <v>0</v>
      </c>
    </row>
    <row r="10965" spans="1:38" x14ac:dyDescent="0.3">
      <c r="A10965">
        <v>10964</v>
      </c>
      <c r="B10965" t="s">
        <v>34</v>
      </c>
      <c r="C10965" t="s">
        <v>23</v>
      </c>
      <c r="D10965">
        <v>464</v>
      </c>
      <c r="E10965">
        <v>2871945169.0223498</v>
      </c>
      <c r="F10965">
        <v>13710071.1415288</v>
      </c>
      <c r="G10965">
        <v>1349683814.33583</v>
      </c>
      <c r="H10965">
        <v>-518239137.82953298</v>
      </c>
      <c r="I10965">
        <v>203057.03275471699</v>
      </c>
      <c r="J10965">
        <v>-331641.68118357699</v>
      </c>
      <c r="K10965">
        <v>-2552.1851215837501</v>
      </c>
      <c r="L10965">
        <v>415137.88157550601</v>
      </c>
      <c r="M10965">
        <v>360813.632957344</v>
      </c>
      <c r="Y10965" s="15">
        <f t="shared" si="1128"/>
        <v>1</v>
      </c>
      <c r="Z10965" s="15">
        <f t="shared" si="1129"/>
        <v>1</v>
      </c>
      <c r="AD10965" s="15">
        <f t="shared" si="1125"/>
        <v>1</v>
      </c>
      <c r="AE10965" s="15">
        <f t="shared" si="1126"/>
        <v>1</v>
      </c>
      <c r="AI10965" t="str">
        <f t="shared" si="1130"/>
        <v/>
      </c>
      <c r="AJ10965" t="str">
        <f t="shared" si="1131"/>
        <v/>
      </c>
      <c r="AL10965">
        <f t="shared" si="1127"/>
        <v>1</v>
      </c>
    </row>
    <row r="10966" spans="1:38" x14ac:dyDescent="0.3">
      <c r="A10966">
        <v>10965</v>
      </c>
      <c r="B10966" t="s">
        <v>34</v>
      </c>
      <c r="C10966" t="s">
        <v>23</v>
      </c>
      <c r="D10966">
        <v>465</v>
      </c>
      <c r="E10966">
        <v>2514276149.0563402</v>
      </c>
      <c r="F10966">
        <v>14446181.369172299</v>
      </c>
      <c r="G10966">
        <v>1350359008.40782</v>
      </c>
      <c r="H10966">
        <v>-171543606.94615</v>
      </c>
      <c r="I10966">
        <v>212756.91333023601</v>
      </c>
      <c r="J10966">
        <v>-330992.868730783</v>
      </c>
      <c r="K10966">
        <v>-806.28922586352701</v>
      </c>
      <c r="L10966">
        <v>282958.314797692</v>
      </c>
      <c r="M10966">
        <v>264976.31214226101</v>
      </c>
      <c r="Y10966" s="15">
        <f t="shared" si="1128"/>
        <v>1</v>
      </c>
      <c r="Z10966" s="15">
        <f t="shared" si="1129"/>
        <v>1</v>
      </c>
      <c r="AD10966" s="15">
        <f t="shared" si="1125"/>
        <v>1</v>
      </c>
      <c r="AE10966" s="15">
        <f t="shared" si="1126"/>
        <v>1</v>
      </c>
      <c r="AI10966" t="str">
        <f t="shared" si="1130"/>
        <v/>
      </c>
      <c r="AJ10966" t="str">
        <f t="shared" si="1131"/>
        <v/>
      </c>
      <c r="AL10966">
        <f t="shared" si="1127"/>
        <v>1</v>
      </c>
    </row>
    <row r="10967" spans="1:38" x14ac:dyDescent="0.3">
      <c r="A10967">
        <v>10966</v>
      </c>
      <c r="B10967" t="s">
        <v>34</v>
      </c>
      <c r="C10967" t="s">
        <v>23</v>
      </c>
      <c r="D10967">
        <v>466</v>
      </c>
      <c r="E10967">
        <v>1982464874.01805</v>
      </c>
      <c r="F10967">
        <v>14534319.286546901</v>
      </c>
      <c r="G10967">
        <v>1349526242.0499301</v>
      </c>
      <c r="H10967">
        <v>-330180285.25690901</v>
      </c>
      <c r="I10967">
        <v>212329.19777610901</v>
      </c>
      <c r="J10967">
        <v>-317824.78171658498</v>
      </c>
      <c r="K10967">
        <v>-1555.0394798037601</v>
      </c>
      <c r="L10967">
        <v>347450.05231915001</v>
      </c>
      <c r="M10967">
        <v>312839.01159336802</v>
      </c>
      <c r="Y10967" s="15">
        <f t="shared" si="1128"/>
        <v>1</v>
      </c>
      <c r="Z10967" s="15">
        <f t="shared" si="1129"/>
        <v>1</v>
      </c>
      <c r="AD10967" s="15">
        <f t="shared" si="1125"/>
        <v>1</v>
      </c>
      <c r="AE10967" s="15">
        <f t="shared" si="1126"/>
        <v>1</v>
      </c>
      <c r="AI10967" t="str">
        <f t="shared" si="1130"/>
        <v/>
      </c>
      <c r="AJ10967" t="str">
        <f t="shared" si="1131"/>
        <v/>
      </c>
      <c r="AL10967">
        <f t="shared" si="1127"/>
        <v>1</v>
      </c>
    </row>
    <row r="10968" spans="1:38" x14ac:dyDescent="0.3">
      <c r="A10968">
        <v>10967</v>
      </c>
      <c r="B10968" t="s">
        <v>34</v>
      </c>
      <c r="C10968" t="s">
        <v>23</v>
      </c>
      <c r="D10968">
        <v>467</v>
      </c>
      <c r="E10968">
        <v>2678789132.5848799</v>
      </c>
      <c r="F10968">
        <v>13032922.260108899</v>
      </c>
      <c r="G10968">
        <v>1346866264.05549</v>
      </c>
      <c r="H10968">
        <v>465347403.14845502</v>
      </c>
      <c r="I10968">
        <v>192866.10010755999</v>
      </c>
      <c r="J10968">
        <v>-313608.93265557301</v>
      </c>
      <c r="K10968">
        <v>2412.80039825005</v>
      </c>
      <c r="L10968">
        <v>2430.32431955432</v>
      </c>
      <c r="M10968">
        <v>51210.214098485601</v>
      </c>
      <c r="Y10968" s="15">
        <f t="shared" si="1128"/>
        <v>1</v>
      </c>
      <c r="Z10968" s="15">
        <f t="shared" si="1129"/>
        <v>1</v>
      </c>
      <c r="AD10968" s="15">
        <f t="shared" si="1125"/>
        <v>1</v>
      </c>
      <c r="AE10968" s="15">
        <f t="shared" si="1126"/>
        <v>1</v>
      </c>
      <c r="AI10968" t="str">
        <f t="shared" si="1130"/>
        <v/>
      </c>
      <c r="AJ10968" t="str">
        <f t="shared" si="1131"/>
        <v/>
      </c>
      <c r="AL10968">
        <f t="shared" si="1127"/>
        <v>0</v>
      </c>
    </row>
    <row r="10969" spans="1:38" x14ac:dyDescent="0.3">
      <c r="A10969">
        <v>10968</v>
      </c>
      <c r="B10969" t="s">
        <v>34</v>
      </c>
      <c r="C10969" t="s">
        <v>23</v>
      </c>
      <c r="D10969">
        <v>468</v>
      </c>
      <c r="E10969">
        <v>2512587203.6268201</v>
      </c>
      <c r="F10969">
        <v>12417029.723154901</v>
      </c>
      <c r="G10969">
        <v>1348808815.3485</v>
      </c>
      <c r="H10969">
        <v>54832971.597603299</v>
      </c>
      <c r="I10969">
        <v>186322.81075525499</v>
      </c>
      <c r="J10969">
        <v>-348186.79080891598</v>
      </c>
      <c r="K10969">
        <v>294.29016970782698</v>
      </c>
      <c r="L10969">
        <v>163883.31842264099</v>
      </c>
      <c r="M10969">
        <v>169631.166788584</v>
      </c>
      <c r="Y10969" s="15">
        <f t="shared" si="1128"/>
        <v>1</v>
      </c>
      <c r="Z10969" s="15">
        <f t="shared" si="1129"/>
        <v>1</v>
      </c>
      <c r="AD10969" s="15">
        <f t="shared" si="1125"/>
        <v>1</v>
      </c>
      <c r="AE10969" s="15">
        <f t="shared" si="1126"/>
        <v>1</v>
      </c>
      <c r="AI10969" t="str">
        <f t="shared" si="1130"/>
        <v/>
      </c>
      <c r="AJ10969" t="str">
        <f t="shared" si="1131"/>
        <v/>
      </c>
      <c r="AL10969">
        <f t="shared" si="1127"/>
        <v>0</v>
      </c>
    </row>
    <row r="10970" spans="1:38" x14ac:dyDescent="0.3">
      <c r="A10970">
        <v>10969</v>
      </c>
      <c r="B10970" t="s">
        <v>34</v>
      </c>
      <c r="C10970" t="s">
        <v>23</v>
      </c>
      <c r="D10970">
        <v>469</v>
      </c>
      <c r="E10970">
        <v>3128766477.38379</v>
      </c>
      <c r="F10970">
        <v>15008937.1753801</v>
      </c>
      <c r="G10970">
        <v>1349969392.8963101</v>
      </c>
      <c r="H10970">
        <v>34058986.757377602</v>
      </c>
      <c r="I10970">
        <v>222265.738625914</v>
      </c>
      <c r="J10970">
        <v>-345250.05987834901</v>
      </c>
      <c r="K10970">
        <v>153.23543326081801</v>
      </c>
      <c r="L10970">
        <v>208327.65812560101</v>
      </c>
      <c r="M10970">
        <v>211897.880305345</v>
      </c>
      <c r="Y10970" s="15">
        <f t="shared" si="1128"/>
        <v>1</v>
      </c>
      <c r="Z10970" s="15">
        <f t="shared" si="1129"/>
        <v>1</v>
      </c>
      <c r="AD10970" s="15">
        <f t="shared" si="1125"/>
        <v>1</v>
      </c>
      <c r="AE10970" s="15">
        <f t="shared" si="1126"/>
        <v>1</v>
      </c>
      <c r="AI10970" t="str">
        <f t="shared" si="1130"/>
        <v/>
      </c>
      <c r="AJ10970" t="str">
        <f t="shared" si="1131"/>
        <v/>
      </c>
      <c r="AL10970">
        <f t="shared" si="1127"/>
        <v>0</v>
      </c>
    </row>
    <row r="10971" spans="1:38" x14ac:dyDescent="0.3">
      <c r="A10971">
        <v>10970</v>
      </c>
      <c r="B10971" t="s">
        <v>34</v>
      </c>
      <c r="C10971" t="s">
        <v>23</v>
      </c>
      <c r="D10971">
        <v>470</v>
      </c>
      <c r="E10971">
        <v>2005711715.7469101</v>
      </c>
      <c r="F10971">
        <v>14828992.260094499</v>
      </c>
      <c r="G10971">
        <v>1351926362.30318</v>
      </c>
      <c r="H10971">
        <v>-30760525.017999399</v>
      </c>
      <c r="I10971">
        <v>211156.561316226</v>
      </c>
      <c r="J10971">
        <v>-343710.34966444998</v>
      </c>
      <c r="K10971">
        <v>-145.67638735096099</v>
      </c>
      <c r="L10971">
        <v>223744.80056676301</v>
      </c>
      <c r="M10971">
        <v>220520.33856317599</v>
      </c>
      <c r="Y10971" s="15">
        <f t="shared" si="1128"/>
        <v>1</v>
      </c>
      <c r="Z10971" s="15">
        <f t="shared" si="1129"/>
        <v>1</v>
      </c>
      <c r="AD10971" s="15">
        <f t="shared" si="1125"/>
        <v>1</v>
      </c>
      <c r="AE10971" s="15">
        <f t="shared" si="1126"/>
        <v>1</v>
      </c>
      <c r="AI10971" t="str">
        <f t="shared" si="1130"/>
        <v/>
      </c>
      <c r="AJ10971" t="str">
        <f t="shared" si="1131"/>
        <v/>
      </c>
      <c r="AL10971">
        <f t="shared" si="1127"/>
        <v>1</v>
      </c>
    </row>
    <row r="10972" spans="1:38" x14ac:dyDescent="0.3">
      <c r="A10972">
        <v>10971</v>
      </c>
      <c r="B10972" t="s">
        <v>34</v>
      </c>
      <c r="C10972" t="s">
        <v>23</v>
      </c>
      <c r="D10972">
        <v>471</v>
      </c>
      <c r="E10972">
        <v>2937666173.5694299</v>
      </c>
      <c r="F10972">
        <v>14280390.2915687</v>
      </c>
      <c r="G10972">
        <v>1348902975.3635499</v>
      </c>
      <c r="H10972">
        <v>126210300.848501</v>
      </c>
      <c r="I10972">
        <v>215012.356060563</v>
      </c>
      <c r="J10972">
        <v>-300077.85548257799</v>
      </c>
      <c r="K10972">
        <v>586.99092071225402</v>
      </c>
      <c r="L10972">
        <v>163362.86496658501</v>
      </c>
      <c r="M10972">
        <v>176592.81859413601</v>
      </c>
      <c r="Y10972" s="15">
        <f t="shared" si="1128"/>
        <v>1</v>
      </c>
      <c r="Z10972" s="15">
        <f t="shared" si="1129"/>
        <v>1</v>
      </c>
      <c r="AD10972" s="15">
        <f t="shared" si="1125"/>
        <v>1</v>
      </c>
      <c r="AE10972" s="15">
        <f t="shared" si="1126"/>
        <v>1</v>
      </c>
      <c r="AI10972" t="str">
        <f t="shared" si="1130"/>
        <v/>
      </c>
      <c r="AJ10972" t="str">
        <f t="shared" si="1131"/>
        <v/>
      </c>
      <c r="AL10972">
        <f t="shared" si="1127"/>
        <v>0</v>
      </c>
    </row>
    <row r="10973" spans="1:38" x14ac:dyDescent="0.3">
      <c r="A10973">
        <v>10972</v>
      </c>
      <c r="B10973" t="s">
        <v>34</v>
      </c>
      <c r="C10973" t="s">
        <v>23</v>
      </c>
      <c r="D10973">
        <v>472</v>
      </c>
      <c r="E10973">
        <v>2675938290.8747802</v>
      </c>
      <c r="F10973">
        <v>14174812.428087801</v>
      </c>
      <c r="G10973">
        <v>1350770545.9457901</v>
      </c>
      <c r="H10973">
        <v>493696189.84363598</v>
      </c>
      <c r="I10973">
        <v>213990.85615864</v>
      </c>
      <c r="J10973">
        <v>-339650.09336328501</v>
      </c>
      <c r="K10973">
        <v>2307.0901192041501</v>
      </c>
      <c r="L10973">
        <v>11953.8053867852</v>
      </c>
      <c r="M10973">
        <v>63705.347486114602</v>
      </c>
      <c r="Y10973" s="15">
        <f t="shared" si="1128"/>
        <v>1</v>
      </c>
      <c r="Z10973" s="15">
        <f t="shared" si="1129"/>
        <v>1</v>
      </c>
      <c r="AD10973" s="15">
        <f t="shared" si="1125"/>
        <v>1</v>
      </c>
      <c r="AE10973" s="15">
        <f t="shared" si="1126"/>
        <v>1</v>
      </c>
      <c r="AI10973" t="str">
        <f t="shared" si="1130"/>
        <v/>
      </c>
      <c r="AJ10973" t="str">
        <f t="shared" si="1131"/>
        <v/>
      </c>
      <c r="AL10973">
        <f t="shared" si="1127"/>
        <v>0</v>
      </c>
    </row>
    <row r="10974" spans="1:38" x14ac:dyDescent="0.3">
      <c r="A10974">
        <v>10973</v>
      </c>
      <c r="B10974" t="s">
        <v>34</v>
      </c>
      <c r="C10974" t="s">
        <v>23</v>
      </c>
      <c r="D10974">
        <v>473</v>
      </c>
      <c r="E10974">
        <v>2289143623.1592598</v>
      </c>
      <c r="F10974">
        <v>14569340.621266499</v>
      </c>
      <c r="G10974">
        <v>1349232190.60571</v>
      </c>
      <c r="H10974">
        <v>514407829.14377201</v>
      </c>
      <c r="I10974">
        <v>220254.95860449001</v>
      </c>
      <c r="J10974">
        <v>-302334.81784391397</v>
      </c>
      <c r="K10974">
        <v>2335.5107753441698</v>
      </c>
      <c r="L10974">
        <v>9742.0098878382396</v>
      </c>
      <c r="M10974">
        <v>63664.642822457601</v>
      </c>
      <c r="Y10974" s="15">
        <f t="shared" si="1128"/>
        <v>1</v>
      </c>
      <c r="Z10974" s="15">
        <f t="shared" si="1129"/>
        <v>1</v>
      </c>
      <c r="AD10974" s="15">
        <f t="shared" si="1125"/>
        <v>1</v>
      </c>
      <c r="AE10974" s="15">
        <f t="shared" si="1126"/>
        <v>1</v>
      </c>
      <c r="AI10974" t="str">
        <f t="shared" si="1130"/>
        <v/>
      </c>
      <c r="AJ10974" t="str">
        <f t="shared" si="1131"/>
        <v/>
      </c>
      <c r="AL10974">
        <f t="shared" si="1127"/>
        <v>0</v>
      </c>
    </row>
    <row r="10975" spans="1:38" x14ac:dyDescent="0.3">
      <c r="A10975">
        <v>10974</v>
      </c>
      <c r="B10975" t="s">
        <v>34</v>
      </c>
      <c r="C10975" t="s">
        <v>23</v>
      </c>
      <c r="D10975">
        <v>474</v>
      </c>
      <c r="E10975">
        <v>2044049793.87674</v>
      </c>
      <c r="F10975">
        <v>15534278.360928301</v>
      </c>
      <c r="G10975">
        <v>1351384583.2383499</v>
      </c>
      <c r="H10975">
        <v>373935311.79787302</v>
      </c>
      <c r="I10975">
        <v>221269.92941494699</v>
      </c>
      <c r="J10975">
        <v>-352303.79539966601</v>
      </c>
      <c r="K10975">
        <v>1689.9508793923501</v>
      </c>
      <c r="L10975">
        <v>68243.049464700001</v>
      </c>
      <c r="M10975">
        <v>107440.69657853</v>
      </c>
      <c r="Y10975" s="15">
        <f t="shared" si="1128"/>
        <v>1</v>
      </c>
      <c r="Z10975" s="15">
        <f t="shared" si="1129"/>
        <v>1</v>
      </c>
      <c r="AD10975" s="15">
        <f t="shared" si="1125"/>
        <v>1</v>
      </c>
      <c r="AE10975" s="15">
        <f t="shared" si="1126"/>
        <v>1</v>
      </c>
      <c r="AI10975" t="str">
        <f t="shared" si="1130"/>
        <v/>
      </c>
      <c r="AJ10975" t="str">
        <f t="shared" si="1131"/>
        <v/>
      </c>
      <c r="AL10975">
        <f t="shared" si="1127"/>
        <v>0</v>
      </c>
    </row>
    <row r="10976" spans="1:38" x14ac:dyDescent="0.3">
      <c r="A10976">
        <v>10975</v>
      </c>
      <c r="B10976" t="s">
        <v>34</v>
      </c>
      <c r="C10976" t="s">
        <v>23</v>
      </c>
      <c r="D10976">
        <v>475</v>
      </c>
      <c r="E10976">
        <v>2766071095.6866398</v>
      </c>
      <c r="F10976">
        <v>15199565.0674525</v>
      </c>
      <c r="G10976">
        <v>1351419144.34477</v>
      </c>
      <c r="H10976">
        <v>-22071774.380678698</v>
      </c>
      <c r="I10976">
        <v>195474.55467192599</v>
      </c>
      <c r="J10976">
        <v>-293340.43860745401</v>
      </c>
      <c r="K10976">
        <v>-112.9137980016</v>
      </c>
      <c r="L10976">
        <v>204507.06554179199</v>
      </c>
      <c r="M10976">
        <v>202193.398990243</v>
      </c>
      <c r="Y10976" s="15">
        <f t="shared" si="1128"/>
        <v>1</v>
      </c>
      <c r="Z10976" s="15">
        <f t="shared" si="1129"/>
        <v>1</v>
      </c>
      <c r="AD10976" s="15">
        <f t="shared" si="1125"/>
        <v>1</v>
      </c>
      <c r="AE10976" s="15">
        <f t="shared" si="1126"/>
        <v>1</v>
      </c>
      <c r="AI10976" t="str">
        <f t="shared" si="1130"/>
        <v/>
      </c>
      <c r="AJ10976" t="str">
        <f t="shared" si="1131"/>
        <v/>
      </c>
      <c r="AL10976">
        <f t="shared" si="1127"/>
        <v>1</v>
      </c>
    </row>
    <row r="10977" spans="1:38" x14ac:dyDescent="0.3">
      <c r="A10977">
        <v>10976</v>
      </c>
      <c r="B10977" t="s">
        <v>34</v>
      </c>
      <c r="C10977" t="s">
        <v>23</v>
      </c>
      <c r="D10977">
        <v>476</v>
      </c>
      <c r="E10977">
        <v>2168002877.80585</v>
      </c>
      <c r="F10977">
        <v>15198226.438157201</v>
      </c>
      <c r="G10977">
        <v>1351993188.3239501</v>
      </c>
      <c r="H10977">
        <v>499889058.95413101</v>
      </c>
      <c r="I10977">
        <v>215039.93706478001</v>
      </c>
      <c r="J10977">
        <v>-400208.468178034</v>
      </c>
      <c r="K10977">
        <v>2324.6335809870602</v>
      </c>
      <c r="L10977">
        <v>10468.5564021133</v>
      </c>
      <c r="M10977">
        <v>62869.263986371603</v>
      </c>
      <c r="Y10977" s="15">
        <f t="shared" si="1128"/>
        <v>1</v>
      </c>
      <c r="Z10977" s="15">
        <f t="shared" si="1129"/>
        <v>1</v>
      </c>
      <c r="AD10977" s="15">
        <f t="shared" si="1125"/>
        <v>1</v>
      </c>
      <c r="AE10977" s="15">
        <f t="shared" si="1126"/>
        <v>1</v>
      </c>
      <c r="AI10977" t="str">
        <f t="shared" si="1130"/>
        <v/>
      </c>
      <c r="AJ10977" t="str">
        <f t="shared" si="1131"/>
        <v/>
      </c>
      <c r="AL10977">
        <f t="shared" si="1127"/>
        <v>0</v>
      </c>
    </row>
    <row r="10978" spans="1:38" x14ac:dyDescent="0.3">
      <c r="A10978">
        <v>10977</v>
      </c>
      <c r="B10978" t="s">
        <v>34</v>
      </c>
      <c r="C10978" t="s">
        <v>23</v>
      </c>
      <c r="D10978">
        <v>477</v>
      </c>
      <c r="E10978">
        <v>2092573210.30374</v>
      </c>
      <c r="F10978">
        <v>14634281.514538299</v>
      </c>
      <c r="G10978">
        <v>1349436046.2936101</v>
      </c>
      <c r="H10978">
        <v>161110530.20138201</v>
      </c>
      <c r="I10978">
        <v>221252.57626925601</v>
      </c>
      <c r="J10978">
        <v>-304366.75025749201</v>
      </c>
      <c r="K10978">
        <v>728.174708371831</v>
      </c>
      <c r="L10978">
        <v>155320.73997032401</v>
      </c>
      <c r="M10978">
        <v>172209.09875835301</v>
      </c>
      <c r="Y10978" s="15">
        <f t="shared" si="1128"/>
        <v>1</v>
      </c>
      <c r="Z10978" s="15">
        <f t="shared" si="1129"/>
        <v>1</v>
      </c>
      <c r="AD10978" s="15">
        <f t="shared" si="1125"/>
        <v>1</v>
      </c>
      <c r="AE10978" s="15">
        <f t="shared" si="1126"/>
        <v>1</v>
      </c>
      <c r="AI10978" t="str">
        <f t="shared" si="1130"/>
        <v/>
      </c>
      <c r="AJ10978" t="str">
        <f t="shared" si="1131"/>
        <v/>
      </c>
      <c r="AL10978">
        <f t="shared" si="1127"/>
        <v>0</v>
      </c>
    </row>
    <row r="10979" spans="1:38" x14ac:dyDescent="0.3">
      <c r="A10979">
        <v>10978</v>
      </c>
      <c r="B10979" t="s">
        <v>34</v>
      </c>
      <c r="C10979" t="s">
        <v>23</v>
      </c>
      <c r="D10979">
        <v>478</v>
      </c>
      <c r="E10979">
        <v>2393467207.6351299</v>
      </c>
      <c r="F10979">
        <v>14879647.0182693</v>
      </c>
      <c r="G10979">
        <v>1351686678.3013101</v>
      </c>
      <c r="H10979">
        <v>304856342.99197203</v>
      </c>
      <c r="I10979">
        <v>224687.232153032</v>
      </c>
      <c r="J10979">
        <v>-356025.55995535897</v>
      </c>
      <c r="K10979">
        <v>1356.8031439558499</v>
      </c>
      <c r="L10979">
        <v>99929.784730359403</v>
      </c>
      <c r="M10979">
        <v>131886.25146670101</v>
      </c>
      <c r="Y10979" s="15">
        <f t="shared" si="1128"/>
        <v>1</v>
      </c>
      <c r="Z10979" s="15">
        <f t="shared" si="1129"/>
        <v>1</v>
      </c>
      <c r="AD10979" s="15">
        <f t="shared" si="1125"/>
        <v>1</v>
      </c>
      <c r="AE10979" s="15">
        <f t="shared" si="1126"/>
        <v>1</v>
      </c>
      <c r="AI10979" t="str">
        <f t="shared" si="1130"/>
        <v/>
      </c>
      <c r="AJ10979" t="str">
        <f t="shared" si="1131"/>
        <v/>
      </c>
      <c r="AL10979">
        <f t="shared" si="1127"/>
        <v>0</v>
      </c>
    </row>
    <row r="10980" spans="1:38" x14ac:dyDescent="0.3">
      <c r="A10980">
        <v>10979</v>
      </c>
      <c r="B10980" t="s">
        <v>34</v>
      </c>
      <c r="C10980" t="s">
        <v>23</v>
      </c>
      <c r="D10980">
        <v>479</v>
      </c>
      <c r="E10980">
        <v>2063329428.6517701</v>
      </c>
      <c r="F10980">
        <v>13961708.266546</v>
      </c>
      <c r="G10980">
        <v>1348301968.5047901</v>
      </c>
      <c r="H10980">
        <v>171234201.56485701</v>
      </c>
      <c r="I10980">
        <v>210148.99281817299</v>
      </c>
      <c r="J10980">
        <v>-323743.07413172699</v>
      </c>
      <c r="K10980">
        <v>814.82285148524898</v>
      </c>
      <c r="L10980">
        <v>140074.21041729199</v>
      </c>
      <c r="M10980">
        <v>158023.77975453</v>
      </c>
      <c r="Y10980" s="15">
        <f t="shared" si="1128"/>
        <v>1</v>
      </c>
      <c r="Z10980" s="15">
        <f t="shared" si="1129"/>
        <v>1</v>
      </c>
      <c r="AD10980" s="15">
        <f t="shared" si="1125"/>
        <v>1</v>
      </c>
      <c r="AE10980" s="15">
        <f t="shared" si="1126"/>
        <v>1</v>
      </c>
      <c r="AI10980" t="str">
        <f t="shared" si="1130"/>
        <v/>
      </c>
      <c r="AJ10980" t="str">
        <f t="shared" si="1131"/>
        <v/>
      </c>
      <c r="AL10980">
        <f t="shared" si="1127"/>
        <v>0</v>
      </c>
    </row>
    <row r="10981" spans="1:38" x14ac:dyDescent="0.3">
      <c r="A10981">
        <v>10980</v>
      </c>
      <c r="B10981" t="s">
        <v>34</v>
      </c>
      <c r="C10981" t="s">
        <v>23</v>
      </c>
      <c r="D10981">
        <v>480</v>
      </c>
      <c r="E10981">
        <v>2610125019.8877602</v>
      </c>
      <c r="F10981">
        <v>14476310.800909</v>
      </c>
      <c r="G10981">
        <v>1349850582.9544301</v>
      </c>
      <c r="H10981">
        <v>359485550.63018698</v>
      </c>
      <c r="I10981">
        <v>212459.20065224401</v>
      </c>
      <c r="J10981">
        <v>-318110.54705691303</v>
      </c>
      <c r="K10981">
        <v>1692.0215717962601</v>
      </c>
      <c r="L10981">
        <v>65345.647948053898</v>
      </c>
      <c r="M10981">
        <v>103028.603559745</v>
      </c>
      <c r="Y10981" s="15">
        <f t="shared" si="1128"/>
        <v>1</v>
      </c>
      <c r="Z10981" s="15">
        <f t="shared" si="1129"/>
        <v>1</v>
      </c>
      <c r="AD10981" s="15">
        <f t="shared" si="1125"/>
        <v>1</v>
      </c>
      <c r="AE10981" s="15">
        <f t="shared" si="1126"/>
        <v>1</v>
      </c>
      <c r="AI10981" t="str">
        <f t="shared" si="1130"/>
        <v/>
      </c>
      <c r="AJ10981" t="str">
        <f t="shared" si="1131"/>
        <v/>
      </c>
      <c r="AL10981">
        <f t="shared" si="1127"/>
        <v>0</v>
      </c>
    </row>
    <row r="10982" spans="1:38" x14ac:dyDescent="0.3">
      <c r="A10982">
        <v>10981</v>
      </c>
      <c r="B10982" t="s">
        <v>34</v>
      </c>
      <c r="C10982" t="s">
        <v>23</v>
      </c>
      <c r="D10982">
        <v>481</v>
      </c>
      <c r="E10982">
        <v>2439560524.63234</v>
      </c>
      <c r="F10982">
        <v>14635935.373457801</v>
      </c>
      <c r="G10982">
        <v>1349246554.2729199</v>
      </c>
      <c r="H10982">
        <v>-164885842.28996301</v>
      </c>
      <c r="I10982">
        <v>207631.864651123</v>
      </c>
      <c r="J10982">
        <v>-306620.78457117098</v>
      </c>
      <c r="K10982">
        <v>-794.12590435969696</v>
      </c>
      <c r="L10982">
        <v>275108.68536721601</v>
      </c>
      <c r="M10982">
        <v>257824.58072068301</v>
      </c>
      <c r="Y10982" s="15">
        <f t="shared" si="1128"/>
        <v>1</v>
      </c>
      <c r="Z10982" s="15">
        <f t="shared" si="1129"/>
        <v>1</v>
      </c>
      <c r="AD10982" s="15">
        <f t="shared" si="1125"/>
        <v>1</v>
      </c>
      <c r="AE10982" s="15">
        <f t="shared" si="1126"/>
        <v>1</v>
      </c>
      <c r="AI10982" t="str">
        <f t="shared" si="1130"/>
        <v/>
      </c>
      <c r="AJ10982" t="str">
        <f t="shared" si="1131"/>
        <v/>
      </c>
      <c r="AL10982">
        <f t="shared" si="1127"/>
        <v>1</v>
      </c>
    </row>
    <row r="10983" spans="1:38" x14ac:dyDescent="0.3">
      <c r="A10983">
        <v>10982</v>
      </c>
      <c r="B10983" t="s">
        <v>34</v>
      </c>
      <c r="C10983" t="s">
        <v>23</v>
      </c>
      <c r="D10983">
        <v>482</v>
      </c>
      <c r="E10983">
        <v>3245513839.0591202</v>
      </c>
      <c r="F10983">
        <v>14258165.9597976</v>
      </c>
      <c r="G10983">
        <v>1348405368.5167401</v>
      </c>
      <c r="H10983">
        <v>841907529.67022204</v>
      </c>
      <c r="I10983">
        <v>195490.18397004699</v>
      </c>
      <c r="J10983">
        <v>-279669.09624505002</v>
      </c>
      <c r="K10983">
        <v>4306.6486131048796</v>
      </c>
      <c r="L10983">
        <v>-149046.63404968</v>
      </c>
      <c r="M10983">
        <v>-60793.951809474303</v>
      </c>
      <c r="Y10983" s="15">
        <f t="shared" si="1128"/>
        <v>0</v>
      </c>
      <c r="Z10983" s="15">
        <f t="shared" si="1129"/>
        <v>0</v>
      </c>
      <c r="AD10983" s="15">
        <f t="shared" si="1125"/>
        <v>0</v>
      </c>
      <c r="AE10983" s="15">
        <f t="shared" si="1126"/>
        <v>0</v>
      </c>
      <c r="AI10983" t="str">
        <f t="shared" si="1130"/>
        <v/>
      </c>
      <c r="AJ10983" t="str">
        <f t="shared" si="1131"/>
        <v/>
      </c>
      <c r="AL10983">
        <f t="shared" si="1127"/>
        <v>0</v>
      </c>
    </row>
    <row r="10984" spans="1:38" x14ac:dyDescent="0.3">
      <c r="A10984">
        <v>10983</v>
      </c>
      <c r="B10984" t="s">
        <v>34</v>
      </c>
      <c r="C10984" t="s">
        <v>23</v>
      </c>
      <c r="D10984">
        <v>483</v>
      </c>
      <c r="E10984">
        <v>2131775652.87095</v>
      </c>
      <c r="F10984">
        <v>13639978.2762419</v>
      </c>
      <c r="G10984">
        <v>1348423746.9925699</v>
      </c>
      <c r="H10984">
        <v>327195327.51646399</v>
      </c>
      <c r="I10984">
        <v>214518.24467390199</v>
      </c>
      <c r="J10984">
        <v>-318811.85575056099</v>
      </c>
      <c r="K10984">
        <v>1525.2564089075399</v>
      </c>
      <c r="L10984">
        <v>80618.935022161502</v>
      </c>
      <c r="M10984">
        <v>114917.078526237</v>
      </c>
      <c r="Y10984" s="15">
        <f t="shared" si="1128"/>
        <v>1</v>
      </c>
      <c r="Z10984" s="15">
        <f t="shared" si="1129"/>
        <v>1</v>
      </c>
      <c r="AD10984" s="15">
        <f t="shared" si="1125"/>
        <v>1</v>
      </c>
      <c r="AE10984" s="15">
        <f t="shared" si="1126"/>
        <v>1</v>
      </c>
      <c r="AI10984" t="str">
        <f t="shared" si="1130"/>
        <v/>
      </c>
      <c r="AJ10984" t="str">
        <f t="shared" si="1131"/>
        <v/>
      </c>
      <c r="AL10984">
        <f t="shared" si="1127"/>
        <v>0</v>
      </c>
    </row>
    <row r="10985" spans="1:38" x14ac:dyDescent="0.3">
      <c r="A10985">
        <v>10984</v>
      </c>
      <c r="B10985" t="s">
        <v>34</v>
      </c>
      <c r="C10985" t="s">
        <v>23</v>
      </c>
      <c r="D10985">
        <v>484</v>
      </c>
      <c r="E10985">
        <v>3430694940.0501499</v>
      </c>
      <c r="F10985">
        <v>14864865.560038</v>
      </c>
      <c r="G10985">
        <v>1353911475.70612</v>
      </c>
      <c r="H10985">
        <v>118215487.535914</v>
      </c>
      <c r="I10985">
        <v>211925.882747792</v>
      </c>
      <c r="J10985">
        <v>-427876.05352687801</v>
      </c>
      <c r="K10985">
        <v>557.81524183433498</v>
      </c>
      <c r="L10985">
        <v>163548.13759063801</v>
      </c>
      <c r="M10985">
        <v>175940.037519915</v>
      </c>
      <c r="Y10985" s="15">
        <f t="shared" si="1128"/>
        <v>1</v>
      </c>
      <c r="Z10985" s="15">
        <f t="shared" si="1129"/>
        <v>1</v>
      </c>
      <c r="AD10985" s="15">
        <f t="shared" si="1125"/>
        <v>1</v>
      </c>
      <c r="AE10985" s="15">
        <f t="shared" si="1126"/>
        <v>1</v>
      </c>
      <c r="AI10985" t="str">
        <f t="shared" si="1130"/>
        <v/>
      </c>
      <c r="AJ10985" t="str">
        <f t="shared" si="1131"/>
        <v/>
      </c>
      <c r="AL10985">
        <f t="shared" si="1127"/>
        <v>0</v>
      </c>
    </row>
    <row r="10986" spans="1:38" x14ac:dyDescent="0.3">
      <c r="A10986">
        <v>10985</v>
      </c>
      <c r="B10986" t="s">
        <v>34</v>
      </c>
      <c r="C10986" t="s">
        <v>23</v>
      </c>
      <c r="D10986">
        <v>485</v>
      </c>
      <c r="E10986">
        <v>3082703460.0357599</v>
      </c>
      <c r="F10986">
        <v>14106775.8208472</v>
      </c>
      <c r="G10986">
        <v>1349455023.4412701</v>
      </c>
      <c r="H10986">
        <v>-180641062.872105</v>
      </c>
      <c r="I10986">
        <v>207918.54469445199</v>
      </c>
      <c r="J10986">
        <v>-341310.336026192</v>
      </c>
      <c r="K10986">
        <v>-868.80688366478898</v>
      </c>
      <c r="L10986">
        <v>281842.93046403298</v>
      </c>
      <c r="M10986">
        <v>262907.289957967</v>
      </c>
      <c r="Y10986" s="15">
        <f t="shared" si="1128"/>
        <v>1</v>
      </c>
      <c r="Z10986" s="15">
        <f t="shared" si="1129"/>
        <v>1</v>
      </c>
      <c r="AD10986" s="15">
        <f t="shared" si="1125"/>
        <v>1</v>
      </c>
      <c r="AE10986" s="15">
        <f t="shared" si="1126"/>
        <v>1</v>
      </c>
      <c r="AI10986" t="str">
        <f t="shared" si="1130"/>
        <v/>
      </c>
      <c r="AJ10986" t="str">
        <f t="shared" si="1131"/>
        <v/>
      </c>
      <c r="AL10986">
        <f t="shared" si="1127"/>
        <v>1</v>
      </c>
    </row>
    <row r="10987" spans="1:38" x14ac:dyDescent="0.3">
      <c r="A10987">
        <v>10986</v>
      </c>
      <c r="B10987" t="s">
        <v>34</v>
      </c>
      <c r="C10987" t="s">
        <v>23</v>
      </c>
      <c r="D10987">
        <v>486</v>
      </c>
      <c r="E10987">
        <v>2194727769.75457</v>
      </c>
      <c r="F10987">
        <v>14747397.3985829</v>
      </c>
      <c r="G10987">
        <v>1352202731.6543801</v>
      </c>
      <c r="H10987">
        <v>616262369.58193505</v>
      </c>
      <c r="I10987">
        <v>204776.91721501001</v>
      </c>
      <c r="J10987">
        <v>-333946.22979879403</v>
      </c>
      <c r="K10987">
        <v>3009.43279136719</v>
      </c>
      <c r="L10987">
        <v>-47418.327985167198</v>
      </c>
      <c r="M10987">
        <v>17181.173934734299</v>
      </c>
      <c r="Y10987" s="15">
        <f t="shared" si="1128"/>
        <v>0</v>
      </c>
      <c r="Z10987" s="15">
        <f t="shared" si="1129"/>
        <v>1</v>
      </c>
      <c r="AD10987" s="15">
        <f t="shared" si="1125"/>
        <v>0</v>
      </c>
      <c r="AE10987" s="15">
        <f t="shared" si="1126"/>
        <v>1</v>
      </c>
      <c r="AI10987" t="str">
        <f t="shared" si="1130"/>
        <v/>
      </c>
      <c r="AJ10987" t="str">
        <f t="shared" si="1131"/>
        <v/>
      </c>
      <c r="AL10987">
        <f t="shared" si="1127"/>
        <v>0</v>
      </c>
    </row>
    <row r="10988" spans="1:38" x14ac:dyDescent="0.3">
      <c r="A10988">
        <v>10987</v>
      </c>
      <c r="B10988" t="s">
        <v>34</v>
      </c>
      <c r="C10988" t="s">
        <v>23</v>
      </c>
      <c r="D10988">
        <v>487</v>
      </c>
      <c r="E10988">
        <v>3040578096.3798399</v>
      </c>
      <c r="F10988">
        <v>14947517.7820901</v>
      </c>
      <c r="G10988">
        <v>1350226774.2515099</v>
      </c>
      <c r="H10988">
        <v>640758301.84238303</v>
      </c>
      <c r="I10988">
        <v>226052.97729569901</v>
      </c>
      <c r="J10988">
        <v>-323481.67659211199</v>
      </c>
      <c r="K10988">
        <v>2834.5492702987499</v>
      </c>
      <c r="L10988">
        <v>-36166.8255405737</v>
      </c>
      <c r="M10988">
        <v>31000.454490073102</v>
      </c>
      <c r="Y10988" s="15">
        <f t="shared" si="1128"/>
        <v>0</v>
      </c>
      <c r="Z10988" s="15">
        <f t="shared" si="1129"/>
        <v>1</v>
      </c>
      <c r="AD10988" s="15">
        <f t="shared" si="1125"/>
        <v>0</v>
      </c>
      <c r="AE10988" s="15">
        <f t="shared" si="1126"/>
        <v>1</v>
      </c>
      <c r="AI10988" t="str">
        <f t="shared" si="1130"/>
        <v/>
      </c>
      <c r="AJ10988" t="str">
        <f t="shared" si="1131"/>
        <v/>
      </c>
      <c r="AL10988">
        <f t="shared" si="1127"/>
        <v>0</v>
      </c>
    </row>
    <row r="10989" spans="1:38" x14ac:dyDescent="0.3">
      <c r="A10989">
        <v>10988</v>
      </c>
      <c r="B10989" t="s">
        <v>34</v>
      </c>
      <c r="C10989" t="s">
        <v>23</v>
      </c>
      <c r="D10989">
        <v>488</v>
      </c>
      <c r="E10989">
        <v>2283715475.1887698</v>
      </c>
      <c r="F10989">
        <v>15114497.6663123</v>
      </c>
      <c r="G10989">
        <v>1350170441.8650501</v>
      </c>
      <c r="H10989">
        <v>-130032833.79233199</v>
      </c>
      <c r="I10989">
        <v>221966.14107872499</v>
      </c>
      <c r="J10989">
        <v>-305065.05162644398</v>
      </c>
      <c r="K10989">
        <v>-585.82283388083295</v>
      </c>
      <c r="L10989">
        <v>275179.94094870298</v>
      </c>
      <c r="M10989">
        <v>261549.29155189401</v>
      </c>
      <c r="Y10989" s="15">
        <f t="shared" si="1128"/>
        <v>1</v>
      </c>
      <c r="Z10989" s="15">
        <f t="shared" si="1129"/>
        <v>1</v>
      </c>
      <c r="AD10989" s="15">
        <f t="shared" si="1125"/>
        <v>1</v>
      </c>
      <c r="AE10989" s="15">
        <f t="shared" si="1126"/>
        <v>1</v>
      </c>
      <c r="AI10989" t="str">
        <f t="shared" si="1130"/>
        <v/>
      </c>
      <c r="AJ10989" t="str">
        <f t="shared" si="1131"/>
        <v/>
      </c>
      <c r="AL10989">
        <f t="shared" si="1127"/>
        <v>1</v>
      </c>
    </row>
    <row r="10990" spans="1:38" x14ac:dyDescent="0.3">
      <c r="A10990">
        <v>10989</v>
      </c>
      <c r="B10990" t="s">
        <v>34</v>
      </c>
      <c r="C10990" t="s">
        <v>23</v>
      </c>
      <c r="D10990">
        <v>489</v>
      </c>
      <c r="E10990">
        <v>2709256748.3664699</v>
      </c>
      <c r="F10990">
        <v>13736597.840533899</v>
      </c>
      <c r="G10990">
        <v>1348408683.0081699</v>
      </c>
      <c r="H10990">
        <v>-115892423.123873</v>
      </c>
      <c r="I10990">
        <v>203330.757535115</v>
      </c>
      <c r="J10990">
        <v>-303526.74752044701</v>
      </c>
      <c r="K10990">
        <v>-569.96995697445698</v>
      </c>
      <c r="L10990">
        <v>250757.826766026</v>
      </c>
      <c r="M10990">
        <v>238609.44130615899</v>
      </c>
      <c r="Y10990" s="15">
        <f t="shared" si="1128"/>
        <v>1</v>
      </c>
      <c r="Z10990" s="15">
        <f t="shared" si="1129"/>
        <v>1</v>
      </c>
      <c r="AD10990" s="15">
        <f t="shared" si="1125"/>
        <v>1</v>
      </c>
      <c r="AE10990" s="15">
        <f t="shared" si="1126"/>
        <v>1</v>
      </c>
      <c r="AI10990" t="str">
        <f t="shared" si="1130"/>
        <v/>
      </c>
      <c r="AJ10990" t="str">
        <f t="shared" si="1131"/>
        <v/>
      </c>
      <c r="AL10990">
        <f t="shared" si="1127"/>
        <v>1</v>
      </c>
    </row>
    <row r="10991" spans="1:38" x14ac:dyDescent="0.3">
      <c r="A10991">
        <v>10990</v>
      </c>
      <c r="B10991" t="s">
        <v>34</v>
      </c>
      <c r="C10991" t="s">
        <v>23</v>
      </c>
      <c r="D10991">
        <v>490</v>
      </c>
      <c r="E10991">
        <v>2119685287.27297</v>
      </c>
      <c r="F10991">
        <v>15293965.1516768</v>
      </c>
      <c r="G10991">
        <v>1351840231.53549</v>
      </c>
      <c r="H10991">
        <v>-29980676.018485099</v>
      </c>
      <c r="I10991">
        <v>228718.01953142299</v>
      </c>
      <c r="J10991">
        <v>-363721.41395211202</v>
      </c>
      <c r="K10991">
        <v>-131.081390438352</v>
      </c>
      <c r="L10991">
        <v>240987.11839734699</v>
      </c>
      <c r="M10991">
        <v>237844.40381081399</v>
      </c>
      <c r="Y10991" s="15">
        <f t="shared" si="1128"/>
        <v>1</v>
      </c>
      <c r="Z10991" s="15">
        <f t="shared" si="1129"/>
        <v>1</v>
      </c>
      <c r="AD10991" s="15">
        <f t="shared" si="1125"/>
        <v>1</v>
      </c>
      <c r="AE10991" s="15">
        <f t="shared" si="1126"/>
        <v>1</v>
      </c>
      <c r="AI10991" t="str">
        <f t="shared" si="1130"/>
        <v/>
      </c>
      <c r="AJ10991" t="str">
        <f t="shared" si="1131"/>
        <v/>
      </c>
      <c r="AL10991">
        <f t="shared" si="1127"/>
        <v>1</v>
      </c>
    </row>
    <row r="10992" spans="1:38" x14ac:dyDescent="0.3">
      <c r="A10992">
        <v>10991</v>
      </c>
      <c r="B10992" t="s">
        <v>34</v>
      </c>
      <c r="C10992" t="s">
        <v>23</v>
      </c>
      <c r="D10992">
        <v>491</v>
      </c>
      <c r="E10992">
        <v>2787135196.2080102</v>
      </c>
      <c r="F10992">
        <v>14527447.4395555</v>
      </c>
      <c r="G10992">
        <v>1348926296.2748599</v>
      </c>
      <c r="H10992">
        <v>-122096472.996401</v>
      </c>
      <c r="I10992">
        <v>214092.53677157901</v>
      </c>
      <c r="J10992">
        <v>-320329.30999851198</v>
      </c>
      <c r="K10992">
        <v>-570.29766117755605</v>
      </c>
      <c r="L10992">
        <v>264058.51143638499</v>
      </c>
      <c r="M10992">
        <v>251259.788471854</v>
      </c>
      <c r="Y10992" s="15">
        <f t="shared" si="1128"/>
        <v>1</v>
      </c>
      <c r="Z10992" s="15">
        <f t="shared" si="1129"/>
        <v>1</v>
      </c>
      <c r="AD10992" s="15">
        <f t="shared" si="1125"/>
        <v>1</v>
      </c>
      <c r="AE10992" s="15">
        <f t="shared" si="1126"/>
        <v>1</v>
      </c>
      <c r="AI10992" t="str">
        <f t="shared" si="1130"/>
        <v/>
      </c>
      <c r="AJ10992" t="str">
        <f t="shared" si="1131"/>
        <v/>
      </c>
      <c r="AL10992">
        <f t="shared" si="1127"/>
        <v>1</v>
      </c>
    </row>
    <row r="10993" spans="1:39" x14ac:dyDescent="0.3">
      <c r="A10993">
        <v>10992</v>
      </c>
      <c r="B10993" t="s">
        <v>34</v>
      </c>
      <c r="C10993" t="s">
        <v>23</v>
      </c>
      <c r="D10993">
        <v>492</v>
      </c>
      <c r="E10993">
        <v>2004844174.7445099</v>
      </c>
      <c r="F10993">
        <v>13527559.1729657</v>
      </c>
      <c r="G10993">
        <v>1347923701.5337601</v>
      </c>
      <c r="H10993">
        <v>441509889.88181001</v>
      </c>
      <c r="I10993">
        <v>208779.04448898701</v>
      </c>
      <c r="J10993">
        <v>-345060.37772274</v>
      </c>
      <c r="K10993">
        <v>2114.7232039616902</v>
      </c>
      <c r="L10993">
        <v>28098.379186345599</v>
      </c>
      <c r="M10993">
        <v>74379.509410837403</v>
      </c>
      <c r="Y10993" s="15">
        <f t="shared" si="1128"/>
        <v>1</v>
      </c>
      <c r="Z10993" s="15">
        <f t="shared" si="1129"/>
        <v>1</v>
      </c>
      <c r="AD10993" s="15">
        <f t="shared" si="1125"/>
        <v>1</v>
      </c>
      <c r="AE10993" s="15">
        <f t="shared" si="1126"/>
        <v>1</v>
      </c>
      <c r="AI10993" t="str">
        <f t="shared" si="1130"/>
        <v/>
      </c>
      <c r="AJ10993" t="str">
        <f t="shared" si="1131"/>
        <v/>
      </c>
      <c r="AL10993">
        <f t="shared" si="1127"/>
        <v>0</v>
      </c>
    </row>
    <row r="10994" spans="1:39" x14ac:dyDescent="0.3">
      <c r="A10994">
        <v>10993</v>
      </c>
      <c r="B10994" t="s">
        <v>34</v>
      </c>
      <c r="C10994" t="s">
        <v>23</v>
      </c>
      <c r="D10994">
        <v>493</v>
      </c>
      <c r="E10994">
        <v>2300404564.2627602</v>
      </c>
      <c r="F10994">
        <v>14782452.8957805</v>
      </c>
      <c r="G10994">
        <v>1350327253.7139699</v>
      </c>
      <c r="H10994">
        <v>99880156.809439704</v>
      </c>
      <c r="I10994">
        <v>212275.609226678</v>
      </c>
      <c r="J10994">
        <v>-330187.14125776303</v>
      </c>
      <c r="K10994">
        <v>470.52111720844499</v>
      </c>
      <c r="L10994">
        <v>171401.29679011399</v>
      </c>
      <c r="M10994">
        <v>181871.20165538901</v>
      </c>
      <c r="Y10994" s="15">
        <f t="shared" si="1128"/>
        <v>1</v>
      </c>
      <c r="Z10994" s="15">
        <f t="shared" si="1129"/>
        <v>1</v>
      </c>
      <c r="AD10994" s="15">
        <f t="shared" si="1125"/>
        <v>1</v>
      </c>
      <c r="AE10994" s="15">
        <f t="shared" si="1126"/>
        <v>1</v>
      </c>
      <c r="AI10994" t="str">
        <f t="shared" si="1130"/>
        <v/>
      </c>
      <c r="AJ10994" t="str">
        <f t="shared" si="1131"/>
        <v/>
      </c>
      <c r="AL10994">
        <f t="shared" si="1127"/>
        <v>0</v>
      </c>
    </row>
    <row r="10995" spans="1:39" x14ac:dyDescent="0.3">
      <c r="A10995">
        <v>10994</v>
      </c>
      <c r="B10995" t="s">
        <v>34</v>
      </c>
      <c r="C10995" t="s">
        <v>23</v>
      </c>
      <c r="D10995">
        <v>494</v>
      </c>
      <c r="E10995">
        <v>2910015909.5002899</v>
      </c>
      <c r="F10995">
        <v>13766531.603801001</v>
      </c>
      <c r="G10995">
        <v>1348714881.7908599</v>
      </c>
      <c r="H10995">
        <v>436579347.65730703</v>
      </c>
      <c r="I10995">
        <v>196321.391845359</v>
      </c>
      <c r="J10995">
        <v>-298012.34098505997</v>
      </c>
      <c r="K10995">
        <v>2223.7991670372799</v>
      </c>
      <c r="L10995">
        <v>17658.469904399</v>
      </c>
      <c r="M10995">
        <v>63422.757648124003</v>
      </c>
      <c r="Y10995" s="15">
        <f t="shared" si="1128"/>
        <v>1</v>
      </c>
      <c r="Z10995" s="15">
        <f t="shared" si="1129"/>
        <v>1</v>
      </c>
      <c r="AD10995" s="15">
        <f t="shared" si="1125"/>
        <v>1</v>
      </c>
      <c r="AE10995" s="15">
        <f t="shared" si="1126"/>
        <v>1</v>
      </c>
      <c r="AI10995" t="str">
        <f t="shared" si="1130"/>
        <v/>
      </c>
      <c r="AJ10995" t="str">
        <f t="shared" si="1131"/>
        <v/>
      </c>
      <c r="AL10995">
        <f t="shared" si="1127"/>
        <v>0</v>
      </c>
    </row>
    <row r="10996" spans="1:39" x14ac:dyDescent="0.3">
      <c r="A10996">
        <v>10995</v>
      </c>
      <c r="B10996" t="s">
        <v>34</v>
      </c>
      <c r="C10996" t="s">
        <v>23</v>
      </c>
      <c r="D10996">
        <v>495</v>
      </c>
      <c r="E10996">
        <v>2500376273.53866</v>
      </c>
      <c r="F10996">
        <v>14339990.8942507</v>
      </c>
      <c r="G10996">
        <v>1349090831.7188301</v>
      </c>
      <c r="H10996">
        <v>338913386.61969602</v>
      </c>
      <c r="I10996">
        <v>209944.07039193599</v>
      </c>
      <c r="J10996">
        <v>-330199.24046444899</v>
      </c>
      <c r="K10996">
        <v>1614.30320935948</v>
      </c>
      <c r="L10996">
        <v>71249.337662822698</v>
      </c>
      <c r="M10996">
        <v>106775.82289097599</v>
      </c>
      <c r="Y10996" s="15">
        <f t="shared" si="1128"/>
        <v>1</v>
      </c>
      <c r="Z10996" s="15">
        <f t="shared" si="1129"/>
        <v>1</v>
      </c>
      <c r="AD10996" s="15">
        <f t="shared" si="1125"/>
        <v>1</v>
      </c>
      <c r="AE10996" s="15">
        <f t="shared" si="1126"/>
        <v>1</v>
      </c>
      <c r="AI10996" t="str">
        <f t="shared" si="1130"/>
        <v/>
      </c>
      <c r="AJ10996" t="str">
        <f t="shared" si="1131"/>
        <v/>
      </c>
      <c r="AL10996">
        <f t="shared" si="1127"/>
        <v>0</v>
      </c>
    </row>
    <row r="10997" spans="1:39" x14ac:dyDescent="0.3">
      <c r="A10997">
        <v>10996</v>
      </c>
      <c r="B10997" t="s">
        <v>34</v>
      </c>
      <c r="C10997" t="s">
        <v>23</v>
      </c>
      <c r="D10997">
        <v>496</v>
      </c>
      <c r="E10997">
        <v>2515612106.64252</v>
      </c>
      <c r="F10997">
        <v>13961265.2171233</v>
      </c>
      <c r="G10997">
        <v>1348684689.97822</v>
      </c>
      <c r="H10997">
        <v>274039448.13178802</v>
      </c>
      <c r="I10997">
        <v>217033.22354184999</v>
      </c>
      <c r="J10997">
        <v>-313713.64355087298</v>
      </c>
      <c r="K10997">
        <v>1262.6612813449999</v>
      </c>
      <c r="L10997">
        <v>104887.083801074</v>
      </c>
      <c r="M10997">
        <v>133613.17958350401</v>
      </c>
      <c r="Y10997" s="15">
        <f t="shared" si="1128"/>
        <v>1</v>
      </c>
      <c r="Z10997" s="15">
        <f t="shared" si="1129"/>
        <v>1</v>
      </c>
      <c r="AD10997" s="15">
        <f t="shared" si="1125"/>
        <v>1</v>
      </c>
      <c r="AE10997" s="15">
        <f t="shared" si="1126"/>
        <v>1</v>
      </c>
      <c r="AI10997" t="str">
        <f t="shared" si="1130"/>
        <v/>
      </c>
      <c r="AJ10997" t="str">
        <f t="shared" si="1131"/>
        <v/>
      </c>
      <c r="AL10997">
        <f t="shared" si="1127"/>
        <v>0</v>
      </c>
    </row>
    <row r="10998" spans="1:39" x14ac:dyDescent="0.3">
      <c r="A10998">
        <v>10997</v>
      </c>
      <c r="B10998" t="s">
        <v>34</v>
      </c>
      <c r="C10998" t="s">
        <v>23</v>
      </c>
      <c r="D10998">
        <v>497</v>
      </c>
      <c r="E10998">
        <v>3009128888.4631701</v>
      </c>
      <c r="F10998">
        <v>15494463.0043376</v>
      </c>
      <c r="G10998">
        <v>1352879855.2313299</v>
      </c>
      <c r="H10998">
        <v>674002164.10221398</v>
      </c>
      <c r="I10998">
        <v>217901.37418360799</v>
      </c>
      <c r="J10998">
        <v>-386128.75715970999</v>
      </c>
      <c r="K10998">
        <v>3093.1524256211701</v>
      </c>
      <c r="L10998">
        <v>-57922.932850618898</v>
      </c>
      <c r="M10998">
        <v>12729.124200140001</v>
      </c>
      <c r="Y10998" s="15">
        <f t="shared" si="1128"/>
        <v>0</v>
      </c>
      <c r="Z10998" s="15">
        <f t="shared" si="1129"/>
        <v>1</v>
      </c>
      <c r="AD10998" s="15">
        <f t="shared" ref="AD10998:AD11061" si="1132">IF(L10998&lt;0,0,1)</f>
        <v>0</v>
      </c>
      <c r="AE10998" s="15">
        <f t="shared" ref="AE10998:AE11061" si="1133">IF(M10998&lt;0,0,1)</f>
        <v>1</v>
      </c>
      <c r="AI10998" t="str">
        <f t="shared" si="1130"/>
        <v/>
      </c>
      <c r="AJ10998" t="str">
        <f t="shared" si="1131"/>
        <v/>
      </c>
      <c r="AL10998">
        <f t="shared" si="1127"/>
        <v>0</v>
      </c>
    </row>
    <row r="10999" spans="1:39" x14ac:dyDescent="0.3">
      <c r="A10999">
        <v>10998</v>
      </c>
      <c r="B10999" t="s">
        <v>34</v>
      </c>
      <c r="C10999" t="s">
        <v>23</v>
      </c>
      <c r="D10999">
        <v>498</v>
      </c>
      <c r="E10999">
        <v>2675042806.1016998</v>
      </c>
      <c r="F10999">
        <v>14016933.236128001</v>
      </c>
      <c r="G10999">
        <v>1348560136.03566</v>
      </c>
      <c r="H10999">
        <v>722617013.62752402</v>
      </c>
      <c r="I10999">
        <v>212757.269615214</v>
      </c>
      <c r="J10999">
        <v>-298346.35412979103</v>
      </c>
      <c r="K10999">
        <v>3396.4386501783201</v>
      </c>
      <c r="L10999">
        <v>-82961.865501283304</v>
      </c>
      <c r="M10999">
        <v>-7213.7727029962398</v>
      </c>
      <c r="Y10999" s="15">
        <f t="shared" si="1128"/>
        <v>0</v>
      </c>
      <c r="Z10999" s="15">
        <f t="shared" si="1129"/>
        <v>0</v>
      </c>
      <c r="AD10999" s="15">
        <f t="shared" si="1132"/>
        <v>0</v>
      </c>
      <c r="AE10999" s="15">
        <f t="shared" si="1133"/>
        <v>0</v>
      </c>
      <c r="AI10999" t="str">
        <f t="shared" si="1130"/>
        <v/>
      </c>
      <c r="AJ10999" t="str">
        <f t="shared" si="1131"/>
        <v/>
      </c>
      <c r="AL10999">
        <f t="shared" si="1127"/>
        <v>0</v>
      </c>
    </row>
    <row r="11000" spans="1:39" x14ac:dyDescent="0.3">
      <c r="A11000">
        <v>10999</v>
      </c>
      <c r="B11000" t="s">
        <v>34</v>
      </c>
      <c r="C11000" t="s">
        <v>23</v>
      </c>
      <c r="D11000">
        <v>499</v>
      </c>
      <c r="E11000">
        <v>3976376891.89958</v>
      </c>
      <c r="F11000">
        <v>13986772.370570101</v>
      </c>
      <c r="G11000">
        <v>1348964180.3896799</v>
      </c>
      <c r="H11000">
        <v>-536091343.46235198</v>
      </c>
      <c r="I11000">
        <v>195757.29115901701</v>
      </c>
      <c r="J11000">
        <v>-301161.54288435</v>
      </c>
      <c r="K11000">
        <v>-2738.5510919584399</v>
      </c>
      <c r="L11000">
        <v>415143.861696982</v>
      </c>
      <c r="M11000">
        <v>358948.26144520502</v>
      </c>
      <c r="Y11000" s="15">
        <f t="shared" si="1128"/>
        <v>1</v>
      </c>
      <c r="Z11000" s="15">
        <f t="shared" si="1129"/>
        <v>1</v>
      </c>
      <c r="AD11000" s="15">
        <f t="shared" si="1132"/>
        <v>1</v>
      </c>
      <c r="AE11000" s="15">
        <f t="shared" si="1133"/>
        <v>1</v>
      </c>
      <c r="AI11000" t="str">
        <f t="shared" si="1130"/>
        <v/>
      </c>
      <c r="AJ11000" t="str">
        <f t="shared" si="1131"/>
        <v/>
      </c>
      <c r="AL11000">
        <f t="shared" si="1127"/>
        <v>1</v>
      </c>
    </row>
    <row r="11001" spans="1:39" x14ac:dyDescent="0.3">
      <c r="A11001">
        <v>11000</v>
      </c>
      <c r="B11001" t="s">
        <v>34</v>
      </c>
      <c r="C11001" t="s">
        <v>23</v>
      </c>
      <c r="D11001">
        <v>500</v>
      </c>
      <c r="E11001">
        <v>1654165460.0599301</v>
      </c>
      <c r="F11001">
        <v>14954365.187520999</v>
      </c>
      <c r="G11001">
        <v>1350430350.0791199</v>
      </c>
      <c r="H11001">
        <v>-7935072.0217196904</v>
      </c>
      <c r="I11001">
        <v>215685.947134677</v>
      </c>
      <c r="J11001">
        <v>-340213.41396403301</v>
      </c>
      <c r="K11001">
        <v>-36.789935214299902</v>
      </c>
      <c r="L11001">
        <v>218933.24493018599</v>
      </c>
      <c r="M11001">
        <v>218101.45359324399</v>
      </c>
      <c r="Y11001" s="15">
        <f t="shared" si="1128"/>
        <v>1</v>
      </c>
      <c r="Z11001" s="15">
        <f t="shared" si="1129"/>
        <v>1</v>
      </c>
      <c r="AD11001" s="15">
        <f t="shared" si="1132"/>
        <v>1</v>
      </c>
      <c r="AE11001" s="15">
        <f t="shared" si="1133"/>
        <v>1</v>
      </c>
      <c r="AI11001" t="str">
        <f t="shared" si="1130"/>
        <v/>
      </c>
      <c r="AJ11001" t="str">
        <f t="shared" si="1131"/>
        <v/>
      </c>
      <c r="AL11001">
        <f t="shared" si="1127"/>
        <v>1</v>
      </c>
    </row>
    <row r="11002" spans="1:39" x14ac:dyDescent="0.3">
      <c r="A11002">
        <v>11001</v>
      </c>
      <c r="B11002" t="s">
        <v>34</v>
      </c>
      <c r="C11002" t="s">
        <v>24</v>
      </c>
      <c r="D11002">
        <v>1</v>
      </c>
      <c r="E11002">
        <v>3314956077.4255099</v>
      </c>
      <c r="F11002">
        <v>14975693.1113136</v>
      </c>
      <c r="G11002">
        <v>1350993497.51215</v>
      </c>
      <c r="H11002">
        <v>6377887.5500602704</v>
      </c>
      <c r="I11002">
        <v>34182.047814253703</v>
      </c>
      <c r="J11002">
        <v>112856.33221602401</v>
      </c>
      <c r="K11002">
        <v>186.58588229464499</v>
      </c>
      <c r="L11002">
        <v>31572.002168212101</v>
      </c>
      <c r="M11002">
        <v>32240.562150731501</v>
      </c>
      <c r="O11002">
        <f>AVERAGE(E11002:E11501)</f>
        <v>2569392971.4753599</v>
      </c>
      <c r="P11002">
        <f>_xlfn.PERCENTILE.INC(E11002:E11501,0.5)</f>
        <v>2513118310.2878499</v>
      </c>
      <c r="Q11002">
        <f>_xlfn.PERCENTILE.INC(E11002:E11501,0.025)</f>
        <v>1680680098.9345703</v>
      </c>
      <c r="R11002">
        <f>_xlfn.PERCENTILE.INC(E11002:E11501,0.975)</f>
        <v>3587607880.1627026</v>
      </c>
      <c r="S11002">
        <f>_xlfn.PERCENTILE.INC(H11002:H11501,0.5)</f>
        <v>9858537.806726221</v>
      </c>
      <c r="T11002">
        <f>AVERAGE(F11002:F11501)</f>
        <v>14727412.151885049</v>
      </c>
      <c r="U11002">
        <f>_xlfn.PERCENTILE.INC(F11002:F11501,0.5)</f>
        <v>14763541.8468569</v>
      </c>
      <c r="V11002">
        <f>_xlfn.PERCENTILE.INC(F11002:F11501,0.025)</f>
        <v>13322087.315962706</v>
      </c>
      <c r="W11002">
        <f>_xlfn.PERCENTILE.INC(F11002:F11501,0.975)</f>
        <v>15930811.304366942</v>
      </c>
      <c r="Y11002" s="15">
        <f t="shared" si="1128"/>
        <v>1</v>
      </c>
      <c r="Z11002" s="15">
        <f t="shared" si="1129"/>
        <v>1</v>
      </c>
      <c r="AA11002" s="15">
        <f>AVERAGE(Y11002:Y11501)</f>
        <v>1</v>
      </c>
      <c r="AB11002" s="15">
        <f>AVERAGE(Z11002:Z11501)</f>
        <v>1</v>
      </c>
      <c r="AD11002" s="15">
        <f t="shared" si="1132"/>
        <v>1</v>
      </c>
      <c r="AE11002" s="15">
        <f t="shared" si="1133"/>
        <v>1</v>
      </c>
      <c r="AF11002" s="15">
        <f>AVERAGE(AD11002:AD11501)</f>
        <v>1</v>
      </c>
      <c r="AG11002" s="15">
        <f>AVERAGE(AE11002:AE11501)</f>
        <v>1</v>
      </c>
      <c r="AI11002" t="str">
        <f t="shared" si="1130"/>
        <v/>
      </c>
      <c r="AJ11002" t="str">
        <f t="shared" si="1131"/>
        <v/>
      </c>
      <c r="AL11002">
        <f t="shared" si="1127"/>
        <v>0</v>
      </c>
      <c r="AM11002">
        <f>AVERAGE(AL11002:AL11501)</f>
        <v>2E-3</v>
      </c>
    </row>
    <row r="11003" spans="1:39" x14ac:dyDescent="0.3">
      <c r="A11003">
        <v>11002</v>
      </c>
      <c r="B11003" t="s">
        <v>34</v>
      </c>
      <c r="C11003" t="s">
        <v>24</v>
      </c>
      <c r="D11003">
        <v>2</v>
      </c>
      <c r="E11003">
        <v>1982672617.50123</v>
      </c>
      <c r="F11003">
        <v>15284004.6299116</v>
      </c>
      <c r="G11003">
        <v>1352507006.08428</v>
      </c>
      <c r="H11003">
        <v>4646137.8965985803</v>
      </c>
      <c r="I11003">
        <v>45185.854597885198</v>
      </c>
      <c r="J11003">
        <v>129581.22546196</v>
      </c>
      <c r="K11003">
        <v>102.822839978245</v>
      </c>
      <c r="L11003">
        <v>43284.499032622603</v>
      </c>
      <c r="M11003">
        <v>43771.528922464902</v>
      </c>
      <c r="Y11003" s="15">
        <f t="shared" si="1128"/>
        <v>1</v>
      </c>
      <c r="Z11003" s="15">
        <f t="shared" si="1129"/>
        <v>1</v>
      </c>
      <c r="AD11003" s="15">
        <f t="shared" si="1132"/>
        <v>1</v>
      </c>
      <c r="AE11003" s="15">
        <f t="shared" si="1133"/>
        <v>1</v>
      </c>
      <c r="AI11003" t="str">
        <f t="shared" si="1130"/>
        <v/>
      </c>
      <c r="AJ11003" t="str">
        <f t="shared" si="1131"/>
        <v/>
      </c>
      <c r="AL11003">
        <f t="shared" si="1127"/>
        <v>0</v>
      </c>
    </row>
    <row r="11004" spans="1:39" x14ac:dyDescent="0.3">
      <c r="A11004">
        <v>11003</v>
      </c>
      <c r="B11004" t="s">
        <v>34</v>
      </c>
      <c r="C11004" t="s">
        <v>24</v>
      </c>
      <c r="D11004">
        <v>3</v>
      </c>
      <c r="E11004">
        <v>2046972622.3980701</v>
      </c>
      <c r="F11004">
        <v>15010436.426760601</v>
      </c>
      <c r="G11004">
        <v>1349515784.78071</v>
      </c>
      <c r="H11004">
        <v>8157493.0697262296</v>
      </c>
      <c r="I11004">
        <v>29806.013175802302</v>
      </c>
      <c r="J11004">
        <v>106284.402641058</v>
      </c>
      <c r="K11004">
        <v>273.68615257637998</v>
      </c>
      <c r="L11004">
        <v>26467.693222348102</v>
      </c>
      <c r="M11004">
        <v>27322.7997731129</v>
      </c>
      <c r="Y11004" s="15">
        <f t="shared" si="1128"/>
        <v>1</v>
      </c>
      <c r="Z11004" s="15">
        <f t="shared" si="1129"/>
        <v>1</v>
      </c>
      <c r="AD11004" s="15">
        <f t="shared" si="1132"/>
        <v>1</v>
      </c>
      <c r="AE11004" s="15">
        <f t="shared" si="1133"/>
        <v>1</v>
      </c>
      <c r="AI11004" t="str">
        <f t="shared" si="1130"/>
        <v/>
      </c>
      <c r="AJ11004" t="str">
        <f t="shared" si="1131"/>
        <v/>
      </c>
      <c r="AL11004">
        <f t="shared" si="1127"/>
        <v>0</v>
      </c>
    </row>
    <row r="11005" spans="1:39" x14ac:dyDescent="0.3">
      <c r="A11005">
        <v>11004</v>
      </c>
      <c r="B11005" t="s">
        <v>34</v>
      </c>
      <c r="C11005" t="s">
        <v>24</v>
      </c>
      <c r="D11005">
        <v>4</v>
      </c>
      <c r="E11005">
        <v>2252695697.1935701</v>
      </c>
      <c r="F11005">
        <v>14901380.236938501</v>
      </c>
      <c r="G11005">
        <v>1350491745.4213099</v>
      </c>
      <c r="H11005">
        <v>7413591.8225035695</v>
      </c>
      <c r="I11005">
        <v>33782.800878245398</v>
      </c>
      <c r="J11005">
        <v>127280.509320021</v>
      </c>
      <c r="K11005">
        <v>219.448702587523</v>
      </c>
      <c r="L11005">
        <v>30748.910282655899</v>
      </c>
      <c r="M11005">
        <v>31526.037627776899</v>
      </c>
      <c r="Y11005" s="15">
        <f t="shared" si="1128"/>
        <v>1</v>
      </c>
      <c r="Z11005" s="15">
        <f t="shared" si="1129"/>
        <v>1</v>
      </c>
      <c r="AD11005" s="15">
        <f t="shared" si="1132"/>
        <v>1</v>
      </c>
      <c r="AE11005" s="15">
        <f t="shared" si="1133"/>
        <v>1</v>
      </c>
      <c r="AI11005" t="str">
        <f t="shared" si="1130"/>
        <v/>
      </c>
      <c r="AJ11005" t="str">
        <f t="shared" si="1131"/>
        <v/>
      </c>
      <c r="AL11005">
        <f t="shared" si="1127"/>
        <v>0</v>
      </c>
    </row>
    <row r="11006" spans="1:39" x14ac:dyDescent="0.3">
      <c r="A11006">
        <v>11005</v>
      </c>
      <c r="B11006" t="s">
        <v>34</v>
      </c>
      <c r="C11006" t="s">
        <v>24</v>
      </c>
      <c r="D11006">
        <v>5</v>
      </c>
      <c r="E11006">
        <v>2053986842.0199399</v>
      </c>
      <c r="F11006">
        <v>14995116.460261701</v>
      </c>
      <c r="G11006">
        <v>1350153917.7061901</v>
      </c>
      <c r="H11006">
        <v>7596844.2580101499</v>
      </c>
      <c r="I11006">
        <v>28931.431865056999</v>
      </c>
      <c r="J11006">
        <v>102776.940134048</v>
      </c>
      <c r="K11006">
        <v>262.58099818369197</v>
      </c>
      <c r="L11006">
        <v>25822.548222370599</v>
      </c>
      <c r="M11006">
        <v>26618.884944282501</v>
      </c>
      <c r="Y11006" s="15">
        <f t="shared" si="1128"/>
        <v>1</v>
      </c>
      <c r="Z11006" s="15">
        <f t="shared" si="1129"/>
        <v>1</v>
      </c>
      <c r="AD11006" s="15">
        <f t="shared" si="1132"/>
        <v>1</v>
      </c>
      <c r="AE11006" s="15">
        <f t="shared" si="1133"/>
        <v>1</v>
      </c>
      <c r="AI11006" t="str">
        <f t="shared" si="1130"/>
        <v/>
      </c>
      <c r="AJ11006" t="str">
        <f t="shared" si="1131"/>
        <v/>
      </c>
      <c r="AL11006">
        <f t="shared" si="1127"/>
        <v>0</v>
      </c>
    </row>
    <row r="11007" spans="1:39" x14ac:dyDescent="0.3">
      <c r="A11007">
        <v>11006</v>
      </c>
      <c r="B11007" t="s">
        <v>34</v>
      </c>
      <c r="C11007" t="s">
        <v>24</v>
      </c>
      <c r="D11007">
        <v>6</v>
      </c>
      <c r="E11007">
        <v>3179726065.5833902</v>
      </c>
      <c r="F11007">
        <v>14619654.390303001</v>
      </c>
      <c r="G11007">
        <v>1348438595.5942299</v>
      </c>
      <c r="H11007">
        <v>9206983.4389605504</v>
      </c>
      <c r="I11007">
        <v>23325.005681034199</v>
      </c>
      <c r="J11007">
        <v>98219.533151388197</v>
      </c>
      <c r="K11007">
        <v>394.72588195109603</v>
      </c>
      <c r="L11007">
        <v>19557.199044523499</v>
      </c>
      <c r="M11007">
        <v>20522.318080990201</v>
      </c>
      <c r="Y11007" s="15">
        <f t="shared" si="1128"/>
        <v>1</v>
      </c>
      <c r="Z11007" s="15">
        <f t="shared" si="1129"/>
        <v>1</v>
      </c>
      <c r="AD11007" s="15">
        <f t="shared" si="1132"/>
        <v>1</v>
      </c>
      <c r="AE11007" s="15">
        <f t="shared" si="1133"/>
        <v>1</v>
      </c>
      <c r="AI11007" t="str">
        <f t="shared" si="1130"/>
        <v/>
      </c>
      <c r="AJ11007" t="str">
        <f t="shared" si="1131"/>
        <v/>
      </c>
      <c r="AL11007">
        <f t="shared" si="1127"/>
        <v>0</v>
      </c>
    </row>
    <row r="11008" spans="1:39" x14ac:dyDescent="0.3">
      <c r="A11008">
        <v>11007</v>
      </c>
      <c r="B11008" t="s">
        <v>34</v>
      </c>
      <c r="C11008" t="s">
        <v>24</v>
      </c>
      <c r="D11008">
        <v>7</v>
      </c>
      <c r="E11008">
        <v>2869433148.5058999</v>
      </c>
      <c r="F11008">
        <v>14379783.224120799</v>
      </c>
      <c r="G11008">
        <v>1349011872.8933401</v>
      </c>
      <c r="H11008">
        <v>7033447.8696656199</v>
      </c>
      <c r="I11008">
        <v>25942.921000760001</v>
      </c>
      <c r="J11008">
        <v>109982.17536783199</v>
      </c>
      <c r="K11008">
        <v>271.11241133793499</v>
      </c>
      <c r="L11008">
        <v>23064.598069414598</v>
      </c>
      <c r="M11008">
        <v>23801.876948649398</v>
      </c>
      <c r="Y11008" s="15">
        <f t="shared" si="1128"/>
        <v>1</v>
      </c>
      <c r="Z11008" s="15">
        <f t="shared" si="1129"/>
        <v>1</v>
      </c>
      <c r="AD11008" s="15">
        <f t="shared" si="1132"/>
        <v>1</v>
      </c>
      <c r="AE11008" s="15">
        <f t="shared" si="1133"/>
        <v>1</v>
      </c>
      <c r="AI11008" t="str">
        <f t="shared" si="1130"/>
        <v/>
      </c>
      <c r="AJ11008" t="str">
        <f t="shared" si="1131"/>
        <v/>
      </c>
      <c r="AL11008">
        <f t="shared" si="1127"/>
        <v>0</v>
      </c>
    </row>
    <row r="11009" spans="1:38" x14ac:dyDescent="0.3">
      <c r="A11009">
        <v>11008</v>
      </c>
      <c r="B11009" t="s">
        <v>34</v>
      </c>
      <c r="C11009" t="s">
        <v>24</v>
      </c>
      <c r="D11009">
        <v>8</v>
      </c>
      <c r="E11009">
        <v>3084168393.4444199</v>
      </c>
      <c r="F11009">
        <v>14091884.985937901</v>
      </c>
      <c r="G11009">
        <v>1349936947.3960299</v>
      </c>
      <c r="H11009">
        <v>11958253.519213701</v>
      </c>
      <c r="I11009">
        <v>29975.5234871004</v>
      </c>
      <c r="J11009">
        <v>113806.976154804</v>
      </c>
      <c r="K11009">
        <v>398.93393436013798</v>
      </c>
      <c r="L11009">
        <v>25081.804793080701</v>
      </c>
      <c r="M11009">
        <v>26335.324818483499</v>
      </c>
      <c r="Y11009" s="15">
        <f t="shared" si="1128"/>
        <v>1</v>
      </c>
      <c r="Z11009" s="15">
        <f t="shared" si="1129"/>
        <v>1</v>
      </c>
      <c r="AD11009" s="15">
        <f t="shared" si="1132"/>
        <v>1</v>
      </c>
      <c r="AE11009" s="15">
        <f t="shared" si="1133"/>
        <v>1</v>
      </c>
      <c r="AI11009" t="str">
        <f t="shared" si="1130"/>
        <v/>
      </c>
      <c r="AJ11009" t="str">
        <f t="shared" si="1131"/>
        <v/>
      </c>
      <c r="AL11009">
        <f t="shared" si="1127"/>
        <v>0</v>
      </c>
    </row>
    <row r="11010" spans="1:38" x14ac:dyDescent="0.3">
      <c r="A11010">
        <v>11009</v>
      </c>
      <c r="B11010" t="s">
        <v>34</v>
      </c>
      <c r="C11010" t="s">
        <v>24</v>
      </c>
      <c r="D11010">
        <v>9</v>
      </c>
      <c r="E11010">
        <v>2423442958.0285802</v>
      </c>
      <c r="F11010">
        <v>15417403.864856999</v>
      </c>
      <c r="G11010">
        <v>1351784605.59078</v>
      </c>
      <c r="H11010">
        <v>12026324.2486811</v>
      </c>
      <c r="I11010">
        <v>33499.983760502197</v>
      </c>
      <c r="J11010">
        <v>128190.441612005</v>
      </c>
      <c r="K11010">
        <v>358.99492771875902</v>
      </c>
      <c r="L11010">
        <v>28578.4082393317</v>
      </c>
      <c r="M11010">
        <v>29839.063756752101</v>
      </c>
      <c r="Y11010" s="15">
        <f t="shared" si="1128"/>
        <v>1</v>
      </c>
      <c r="Z11010" s="15">
        <f t="shared" si="1129"/>
        <v>1</v>
      </c>
      <c r="AD11010" s="15">
        <f t="shared" si="1132"/>
        <v>1</v>
      </c>
      <c r="AE11010" s="15">
        <f t="shared" si="1133"/>
        <v>1</v>
      </c>
      <c r="AI11010" t="str">
        <f t="shared" si="1130"/>
        <v/>
      </c>
      <c r="AJ11010" t="str">
        <f t="shared" si="1131"/>
        <v/>
      </c>
      <c r="AL11010">
        <f t="shared" ref="AL11010:AL11073" si="1134">IF(H11010&lt;0,1,0)</f>
        <v>0</v>
      </c>
    </row>
    <row r="11011" spans="1:38" x14ac:dyDescent="0.3">
      <c r="A11011">
        <v>11010</v>
      </c>
      <c r="B11011" t="s">
        <v>34</v>
      </c>
      <c r="C11011" t="s">
        <v>24</v>
      </c>
      <c r="D11011">
        <v>10</v>
      </c>
      <c r="E11011">
        <v>2399072481.0034199</v>
      </c>
      <c r="F11011">
        <v>14842961.931041099</v>
      </c>
      <c r="G11011">
        <v>1352068793.9312501</v>
      </c>
      <c r="H11011">
        <v>8947316.0562210102</v>
      </c>
      <c r="I11011">
        <v>40853.8778562304</v>
      </c>
      <c r="J11011">
        <v>142294.09119868299</v>
      </c>
      <c r="K11011">
        <v>219.007754605516</v>
      </c>
      <c r="L11011">
        <v>37192.335827933399</v>
      </c>
      <c r="M11011">
        <v>38130.235315685502</v>
      </c>
      <c r="Y11011" s="15">
        <f t="shared" si="1128"/>
        <v>1</v>
      </c>
      <c r="Z11011" s="15">
        <f t="shared" si="1129"/>
        <v>1</v>
      </c>
      <c r="AD11011" s="15">
        <f t="shared" si="1132"/>
        <v>1</v>
      </c>
      <c r="AE11011" s="15">
        <f t="shared" si="1133"/>
        <v>1</v>
      </c>
      <c r="AI11011" t="str">
        <f t="shared" si="1130"/>
        <v/>
      </c>
      <c r="AJ11011" t="str">
        <f t="shared" si="1131"/>
        <v/>
      </c>
      <c r="AL11011">
        <f t="shared" si="1134"/>
        <v>0</v>
      </c>
    </row>
    <row r="11012" spans="1:38" x14ac:dyDescent="0.3">
      <c r="A11012">
        <v>11011</v>
      </c>
      <c r="B11012" t="s">
        <v>34</v>
      </c>
      <c r="C11012" t="s">
        <v>24</v>
      </c>
      <c r="D11012">
        <v>11</v>
      </c>
      <c r="E11012">
        <v>2719469853.12148</v>
      </c>
      <c r="F11012">
        <v>14566036.904740499</v>
      </c>
      <c r="G11012">
        <v>1350093306.62939</v>
      </c>
      <c r="H11012">
        <v>12127148.0050468</v>
      </c>
      <c r="I11012">
        <v>31385.719787731799</v>
      </c>
      <c r="J11012">
        <v>105062.26151800199</v>
      </c>
      <c r="K11012">
        <v>386.39062882945802</v>
      </c>
      <c r="L11012">
        <v>26422.883801516298</v>
      </c>
      <c r="M11012">
        <v>27694.108136317798</v>
      </c>
      <c r="Y11012" s="15">
        <f t="shared" si="1128"/>
        <v>1</v>
      </c>
      <c r="Z11012" s="15">
        <f t="shared" si="1129"/>
        <v>1</v>
      </c>
      <c r="AD11012" s="15">
        <f t="shared" si="1132"/>
        <v>1</v>
      </c>
      <c r="AE11012" s="15">
        <f t="shared" si="1133"/>
        <v>1</v>
      </c>
      <c r="AI11012" t="str">
        <f t="shared" si="1130"/>
        <v/>
      </c>
      <c r="AJ11012" t="str">
        <f t="shared" si="1131"/>
        <v/>
      </c>
      <c r="AL11012">
        <f t="shared" si="1134"/>
        <v>0</v>
      </c>
    </row>
    <row r="11013" spans="1:38" x14ac:dyDescent="0.3">
      <c r="A11013">
        <v>11012</v>
      </c>
      <c r="B11013" t="s">
        <v>34</v>
      </c>
      <c r="C11013" t="s">
        <v>24</v>
      </c>
      <c r="D11013">
        <v>12</v>
      </c>
      <c r="E11013">
        <v>2709574527.4805298</v>
      </c>
      <c r="F11013">
        <v>14808195.5161134</v>
      </c>
      <c r="G11013">
        <v>1351173259.3629501</v>
      </c>
      <c r="H11013">
        <v>12034522.5270996</v>
      </c>
      <c r="I11013">
        <v>33450.425786277301</v>
      </c>
      <c r="J11013">
        <v>130155.431688547</v>
      </c>
      <c r="K11013">
        <v>359.77187865981199</v>
      </c>
      <c r="L11013">
        <v>28525.4952544197</v>
      </c>
      <c r="M11013">
        <v>29787.010153701802</v>
      </c>
      <c r="Y11013" s="15">
        <f t="shared" si="1128"/>
        <v>1</v>
      </c>
      <c r="Z11013" s="15">
        <f t="shared" si="1129"/>
        <v>1</v>
      </c>
      <c r="AD11013" s="15">
        <f t="shared" si="1132"/>
        <v>1</v>
      </c>
      <c r="AE11013" s="15">
        <f t="shared" si="1133"/>
        <v>1</v>
      </c>
      <c r="AI11013" t="str">
        <f t="shared" si="1130"/>
        <v/>
      </c>
      <c r="AJ11013" t="str">
        <f t="shared" si="1131"/>
        <v/>
      </c>
      <c r="AL11013">
        <f t="shared" si="1134"/>
        <v>0</v>
      </c>
    </row>
    <row r="11014" spans="1:38" x14ac:dyDescent="0.3">
      <c r="A11014">
        <v>11013</v>
      </c>
      <c r="B11014" t="s">
        <v>34</v>
      </c>
      <c r="C11014" t="s">
        <v>24</v>
      </c>
      <c r="D11014">
        <v>13</v>
      </c>
      <c r="E11014">
        <v>2261003278.2020402</v>
      </c>
      <c r="F11014">
        <v>15040190.5605142</v>
      </c>
      <c r="G11014">
        <v>1350433797.3461001</v>
      </c>
      <c r="H11014">
        <v>5793701.4486384401</v>
      </c>
      <c r="I11014">
        <v>26167.4794839676</v>
      </c>
      <c r="J11014">
        <v>109076.982535601</v>
      </c>
      <c r="K11014">
        <v>221.40846435699501</v>
      </c>
      <c r="L11014">
        <v>23796.5023976218</v>
      </c>
      <c r="M11014">
        <v>24403.825262570601</v>
      </c>
      <c r="Y11014" s="15">
        <f t="shared" ref="Y11014:Y11077" si="1135">IF(K11014&lt;cet_ZAF_lo,1,0)</f>
        <v>1</v>
      </c>
      <c r="Z11014" s="15">
        <f t="shared" ref="Z11014:Z11077" si="1136">IF(K11014&lt;cet_ZAF_hi,1,0)</f>
        <v>1</v>
      </c>
      <c r="AD11014" s="15">
        <f t="shared" si="1132"/>
        <v>1</v>
      </c>
      <c r="AE11014" s="15">
        <f t="shared" si="1133"/>
        <v>1</v>
      </c>
      <c r="AI11014" t="str">
        <f t="shared" si="1130"/>
        <v/>
      </c>
      <c r="AJ11014" t="str">
        <f t="shared" si="1131"/>
        <v/>
      </c>
      <c r="AL11014">
        <f t="shared" si="1134"/>
        <v>0</v>
      </c>
    </row>
    <row r="11015" spans="1:38" x14ac:dyDescent="0.3">
      <c r="A11015">
        <v>11014</v>
      </c>
      <c r="B11015" t="s">
        <v>34</v>
      </c>
      <c r="C11015" t="s">
        <v>24</v>
      </c>
      <c r="D11015">
        <v>14</v>
      </c>
      <c r="E11015">
        <v>2623218968.4553299</v>
      </c>
      <c r="F11015">
        <v>14368489.929415699</v>
      </c>
      <c r="G11015">
        <v>1351104896.7031801</v>
      </c>
      <c r="H11015">
        <v>6564979.9893274298</v>
      </c>
      <c r="I11015">
        <v>32781.476181572303</v>
      </c>
      <c r="J11015">
        <v>118431.22859025</v>
      </c>
      <c r="K11015">
        <v>200.26492867389101</v>
      </c>
      <c r="L11015">
        <v>30094.8660300132</v>
      </c>
      <c r="M11015">
        <v>30783.0379164654</v>
      </c>
      <c r="Y11015" s="15">
        <f t="shared" si="1135"/>
        <v>1</v>
      </c>
      <c r="Z11015" s="15">
        <f t="shared" si="1136"/>
        <v>1</v>
      </c>
      <c r="AD11015" s="15">
        <f t="shared" si="1132"/>
        <v>1</v>
      </c>
      <c r="AE11015" s="15">
        <f t="shared" si="1133"/>
        <v>1</v>
      </c>
      <c r="AI11015" t="str">
        <f t="shared" si="1130"/>
        <v/>
      </c>
      <c r="AJ11015" t="str">
        <f t="shared" si="1131"/>
        <v/>
      </c>
      <c r="AL11015">
        <f t="shared" si="1134"/>
        <v>0</v>
      </c>
    </row>
    <row r="11016" spans="1:38" x14ac:dyDescent="0.3">
      <c r="A11016">
        <v>11015</v>
      </c>
      <c r="B11016" t="s">
        <v>34</v>
      </c>
      <c r="C11016" t="s">
        <v>24</v>
      </c>
      <c r="D11016">
        <v>15</v>
      </c>
      <c r="E11016">
        <v>2529645931.9377599</v>
      </c>
      <c r="F11016">
        <v>13630252.4363102</v>
      </c>
      <c r="G11016">
        <v>1348714640.1048801</v>
      </c>
      <c r="H11016">
        <v>6239786.2573585501</v>
      </c>
      <c r="I11016">
        <v>36625.690332539401</v>
      </c>
      <c r="J11016">
        <v>133412.313366413</v>
      </c>
      <c r="K11016">
        <v>170.366379464934</v>
      </c>
      <c r="L11016">
        <v>34072.1603705546</v>
      </c>
      <c r="M11016">
        <v>34726.243930103199</v>
      </c>
      <c r="Y11016" s="15">
        <f t="shared" si="1135"/>
        <v>1</v>
      </c>
      <c r="Z11016" s="15">
        <f t="shared" si="1136"/>
        <v>1</v>
      </c>
      <c r="AD11016" s="15">
        <f t="shared" si="1132"/>
        <v>1</v>
      </c>
      <c r="AE11016" s="15">
        <f t="shared" si="1133"/>
        <v>1</v>
      </c>
      <c r="AI11016" t="str">
        <f t="shared" si="1130"/>
        <v/>
      </c>
      <c r="AJ11016" t="str">
        <f t="shared" si="1131"/>
        <v/>
      </c>
      <c r="AL11016">
        <f t="shared" si="1134"/>
        <v>0</v>
      </c>
    </row>
    <row r="11017" spans="1:38" x14ac:dyDescent="0.3">
      <c r="A11017">
        <v>11016</v>
      </c>
      <c r="B11017" t="s">
        <v>34</v>
      </c>
      <c r="C11017" t="s">
        <v>24</v>
      </c>
      <c r="D11017">
        <v>16</v>
      </c>
      <c r="E11017">
        <v>1995681536.3350699</v>
      </c>
      <c r="F11017">
        <v>14754547.560153401</v>
      </c>
      <c r="G11017">
        <v>1352091171.44065</v>
      </c>
      <c r="H11017">
        <v>15196942.923890101</v>
      </c>
      <c r="I11017">
        <v>36505.164473716199</v>
      </c>
      <c r="J11017">
        <v>140833.45343732799</v>
      </c>
      <c r="K11017">
        <v>416.29569796437897</v>
      </c>
      <c r="L11017">
        <v>30286.065375415601</v>
      </c>
      <c r="M11017">
        <v>31879.079961482999</v>
      </c>
      <c r="Y11017" s="15">
        <f t="shared" si="1135"/>
        <v>1</v>
      </c>
      <c r="Z11017" s="15">
        <f t="shared" si="1136"/>
        <v>1</v>
      </c>
      <c r="AD11017" s="15">
        <f t="shared" si="1132"/>
        <v>1</v>
      </c>
      <c r="AE11017" s="15">
        <f t="shared" si="1133"/>
        <v>1</v>
      </c>
      <c r="AI11017" t="str">
        <f t="shared" si="1130"/>
        <v/>
      </c>
      <c r="AJ11017" t="str">
        <f t="shared" si="1131"/>
        <v/>
      </c>
      <c r="AL11017">
        <f t="shared" si="1134"/>
        <v>0</v>
      </c>
    </row>
    <row r="11018" spans="1:38" x14ac:dyDescent="0.3">
      <c r="A11018">
        <v>11017</v>
      </c>
      <c r="B11018" t="s">
        <v>34</v>
      </c>
      <c r="C11018" t="s">
        <v>24</v>
      </c>
      <c r="D11018">
        <v>17</v>
      </c>
      <c r="E11018">
        <v>2674133471.2733002</v>
      </c>
      <c r="F11018">
        <v>14911156.063930901</v>
      </c>
      <c r="G11018">
        <v>1350702316.0773201</v>
      </c>
      <c r="H11018">
        <v>13646012.6927476</v>
      </c>
      <c r="I11018">
        <v>35908.102619037003</v>
      </c>
      <c r="J11018">
        <v>112302.05696702001</v>
      </c>
      <c r="K11018">
        <v>380.02600241854702</v>
      </c>
      <c r="L11018">
        <v>30323.696225073902</v>
      </c>
      <c r="M11018">
        <v>31754.135055441198</v>
      </c>
      <c r="Y11018" s="15">
        <f t="shared" si="1135"/>
        <v>1</v>
      </c>
      <c r="Z11018" s="15">
        <f t="shared" si="1136"/>
        <v>1</v>
      </c>
      <c r="AD11018" s="15">
        <f t="shared" si="1132"/>
        <v>1</v>
      </c>
      <c r="AE11018" s="15">
        <f t="shared" si="1133"/>
        <v>1</v>
      </c>
      <c r="AI11018" t="str">
        <f t="shared" si="1130"/>
        <v/>
      </c>
      <c r="AJ11018" t="str">
        <f t="shared" si="1131"/>
        <v/>
      </c>
      <c r="AL11018">
        <f t="shared" si="1134"/>
        <v>0</v>
      </c>
    </row>
    <row r="11019" spans="1:38" x14ac:dyDescent="0.3">
      <c r="A11019">
        <v>11018</v>
      </c>
      <c r="B11019" t="s">
        <v>34</v>
      </c>
      <c r="C11019" t="s">
        <v>24</v>
      </c>
      <c r="D11019">
        <v>18</v>
      </c>
      <c r="E11019">
        <v>1881152480.81288</v>
      </c>
      <c r="F11019">
        <v>14868948.1522716</v>
      </c>
      <c r="G11019">
        <v>1350376904.3006401</v>
      </c>
      <c r="H11019">
        <v>3073533.2146832901</v>
      </c>
      <c r="I11019">
        <v>34482.363698162102</v>
      </c>
      <c r="J11019">
        <v>119245.175698757</v>
      </c>
      <c r="K11019">
        <v>89.1334840496189</v>
      </c>
      <c r="L11019">
        <v>33224.570749951199</v>
      </c>
      <c r="M11019">
        <v>33546.752866859402</v>
      </c>
      <c r="Y11019" s="15">
        <f t="shared" si="1135"/>
        <v>1</v>
      </c>
      <c r="Z11019" s="15">
        <f t="shared" si="1136"/>
        <v>1</v>
      </c>
      <c r="AD11019" s="15">
        <f t="shared" si="1132"/>
        <v>1</v>
      </c>
      <c r="AE11019" s="15">
        <f t="shared" si="1133"/>
        <v>1</v>
      </c>
      <c r="AI11019" t="str">
        <f t="shared" si="1130"/>
        <v/>
      </c>
      <c r="AJ11019" t="str">
        <f t="shared" si="1131"/>
        <v/>
      </c>
      <c r="AL11019">
        <f t="shared" si="1134"/>
        <v>0</v>
      </c>
    </row>
    <row r="11020" spans="1:38" x14ac:dyDescent="0.3">
      <c r="A11020">
        <v>11019</v>
      </c>
      <c r="B11020" t="s">
        <v>34</v>
      </c>
      <c r="C11020" t="s">
        <v>24</v>
      </c>
      <c r="D11020">
        <v>19</v>
      </c>
      <c r="E11020">
        <v>3255659327.5613699</v>
      </c>
      <c r="F11020">
        <v>14106288.6580393</v>
      </c>
      <c r="G11020">
        <v>1349835267.9490399</v>
      </c>
      <c r="H11020">
        <v>9169015.3371615391</v>
      </c>
      <c r="I11020">
        <v>34470.344284087398</v>
      </c>
      <c r="J11020">
        <v>111399.99416208301</v>
      </c>
      <c r="K11020">
        <v>265.99720796505801</v>
      </c>
      <c r="L11020">
        <v>30718.075469153398</v>
      </c>
      <c r="M11020">
        <v>31679.214511730999</v>
      </c>
      <c r="Y11020" s="15">
        <f t="shared" si="1135"/>
        <v>1</v>
      </c>
      <c r="Z11020" s="15">
        <f t="shared" si="1136"/>
        <v>1</v>
      </c>
      <c r="AD11020" s="15">
        <f t="shared" si="1132"/>
        <v>1</v>
      </c>
      <c r="AE11020" s="15">
        <f t="shared" si="1133"/>
        <v>1</v>
      </c>
      <c r="AI11020" t="str">
        <f t="shared" si="1130"/>
        <v/>
      </c>
      <c r="AJ11020" t="str">
        <f t="shared" si="1131"/>
        <v/>
      </c>
      <c r="AL11020">
        <f t="shared" si="1134"/>
        <v>0</v>
      </c>
    </row>
    <row r="11021" spans="1:38" x14ac:dyDescent="0.3">
      <c r="A11021">
        <v>11020</v>
      </c>
      <c r="B11021" t="s">
        <v>34</v>
      </c>
      <c r="C11021" t="s">
        <v>24</v>
      </c>
      <c r="D11021">
        <v>20</v>
      </c>
      <c r="E11021">
        <v>1713594833.2827599</v>
      </c>
      <c r="F11021">
        <v>14786258.7868487</v>
      </c>
      <c r="G11021">
        <v>1350735123.1665201</v>
      </c>
      <c r="H11021">
        <v>11844738.4813006</v>
      </c>
      <c r="I11021">
        <v>39388.803572773897</v>
      </c>
      <c r="J11021">
        <v>125568.70102119401</v>
      </c>
      <c r="K11021">
        <v>300.71333493073701</v>
      </c>
      <c r="L11021">
        <v>34541.539042164899</v>
      </c>
      <c r="M11021">
        <v>35783.159890737203</v>
      </c>
      <c r="Y11021" s="15">
        <f t="shared" si="1135"/>
        <v>1</v>
      </c>
      <c r="Z11021" s="15">
        <f t="shared" si="1136"/>
        <v>1</v>
      </c>
      <c r="AD11021" s="15">
        <f t="shared" si="1132"/>
        <v>1</v>
      </c>
      <c r="AE11021" s="15">
        <f t="shared" si="1133"/>
        <v>1</v>
      </c>
      <c r="AI11021" t="str">
        <f t="shared" si="1130"/>
        <v/>
      </c>
      <c r="AJ11021" t="str">
        <f t="shared" si="1131"/>
        <v/>
      </c>
      <c r="AL11021">
        <f t="shared" si="1134"/>
        <v>0</v>
      </c>
    </row>
    <row r="11022" spans="1:38" x14ac:dyDescent="0.3">
      <c r="A11022">
        <v>11021</v>
      </c>
      <c r="B11022" t="s">
        <v>34</v>
      </c>
      <c r="C11022" t="s">
        <v>24</v>
      </c>
      <c r="D11022">
        <v>21</v>
      </c>
      <c r="E11022">
        <v>2580385029.0190001</v>
      </c>
      <c r="F11022">
        <v>14300107.0778543</v>
      </c>
      <c r="G11022">
        <v>1349181535.9407499</v>
      </c>
      <c r="H11022">
        <v>10633964.462943999</v>
      </c>
      <c r="I11022">
        <v>30126.012578789101</v>
      </c>
      <c r="J11022">
        <v>96578.356205463395</v>
      </c>
      <c r="K11022">
        <v>352.98280630842902</v>
      </c>
      <c r="L11022">
        <v>25774.237413608302</v>
      </c>
      <c r="M11022">
        <v>26888.9392705563</v>
      </c>
      <c r="Y11022" s="15">
        <f t="shared" si="1135"/>
        <v>1</v>
      </c>
      <c r="Z11022" s="15">
        <f t="shared" si="1136"/>
        <v>1</v>
      </c>
      <c r="AD11022" s="15">
        <f t="shared" si="1132"/>
        <v>1</v>
      </c>
      <c r="AE11022" s="15">
        <f t="shared" si="1133"/>
        <v>1</v>
      </c>
      <c r="AI11022" t="str">
        <f t="shared" si="1130"/>
        <v/>
      </c>
      <c r="AJ11022" t="str">
        <f t="shared" si="1131"/>
        <v/>
      </c>
      <c r="AL11022">
        <f t="shared" si="1134"/>
        <v>0</v>
      </c>
    </row>
    <row r="11023" spans="1:38" x14ac:dyDescent="0.3">
      <c r="A11023">
        <v>11022</v>
      </c>
      <c r="B11023" t="s">
        <v>34</v>
      </c>
      <c r="C11023" t="s">
        <v>24</v>
      </c>
      <c r="D11023">
        <v>22</v>
      </c>
      <c r="E11023">
        <v>2809409193.5872502</v>
      </c>
      <c r="F11023">
        <v>14285977.7134689</v>
      </c>
      <c r="G11023">
        <v>1350503313.3513501</v>
      </c>
      <c r="H11023">
        <v>8470805.2950906791</v>
      </c>
      <c r="I11023">
        <v>38576.379458753399</v>
      </c>
      <c r="J11023">
        <v>134473.64709901801</v>
      </c>
      <c r="K11023">
        <v>219.58528545033201</v>
      </c>
      <c r="L11023">
        <v>35109.841627005502</v>
      </c>
      <c r="M11023">
        <v>35997.791029618798</v>
      </c>
      <c r="Y11023" s="15">
        <f t="shared" si="1135"/>
        <v>1</v>
      </c>
      <c r="Z11023" s="15">
        <f t="shared" si="1136"/>
        <v>1</v>
      </c>
      <c r="AD11023" s="15">
        <f t="shared" si="1132"/>
        <v>1</v>
      </c>
      <c r="AE11023" s="15">
        <f t="shared" si="1133"/>
        <v>1</v>
      </c>
      <c r="AI11023" t="str">
        <f t="shared" si="1130"/>
        <v/>
      </c>
      <c r="AJ11023" t="str">
        <f t="shared" si="1131"/>
        <v/>
      </c>
      <c r="AL11023">
        <f t="shared" si="1134"/>
        <v>0</v>
      </c>
    </row>
    <row r="11024" spans="1:38" x14ac:dyDescent="0.3">
      <c r="A11024">
        <v>11023</v>
      </c>
      <c r="B11024" t="s">
        <v>34</v>
      </c>
      <c r="C11024" t="s">
        <v>24</v>
      </c>
      <c r="D11024">
        <v>23</v>
      </c>
      <c r="E11024">
        <v>2793513780.3841801</v>
      </c>
      <c r="F11024">
        <v>15048427.801743399</v>
      </c>
      <c r="G11024">
        <v>1350465968.4394901</v>
      </c>
      <c r="H11024">
        <v>8776627.0080018006</v>
      </c>
      <c r="I11024">
        <v>29527.756356993701</v>
      </c>
      <c r="J11024">
        <v>108583.223922014</v>
      </c>
      <c r="K11024">
        <v>297.23311523881</v>
      </c>
      <c r="L11024">
        <v>25936.066016051602</v>
      </c>
      <c r="M11024">
        <v>26856.0730799882</v>
      </c>
      <c r="Y11024" s="15">
        <f t="shared" si="1135"/>
        <v>1</v>
      </c>
      <c r="Z11024" s="15">
        <f t="shared" si="1136"/>
        <v>1</v>
      </c>
      <c r="AD11024" s="15">
        <f t="shared" si="1132"/>
        <v>1</v>
      </c>
      <c r="AE11024" s="15">
        <f t="shared" si="1133"/>
        <v>1</v>
      </c>
      <c r="AI11024" t="str">
        <f t="shared" si="1130"/>
        <v/>
      </c>
      <c r="AJ11024" t="str">
        <f t="shared" si="1131"/>
        <v/>
      </c>
      <c r="AL11024">
        <f t="shared" si="1134"/>
        <v>0</v>
      </c>
    </row>
    <row r="11025" spans="1:38" x14ac:dyDescent="0.3">
      <c r="A11025">
        <v>11024</v>
      </c>
      <c r="B11025" t="s">
        <v>34</v>
      </c>
      <c r="C11025" t="s">
        <v>24</v>
      </c>
      <c r="D11025">
        <v>24</v>
      </c>
      <c r="E11025">
        <v>2078947370.6901801</v>
      </c>
      <c r="F11025">
        <v>14222446.0590127</v>
      </c>
      <c r="G11025">
        <v>1348961133.6889601</v>
      </c>
      <c r="H11025">
        <v>7145792.4580202103</v>
      </c>
      <c r="I11025">
        <v>26454.601037062701</v>
      </c>
      <c r="J11025">
        <v>101027.043413162</v>
      </c>
      <c r="K11025">
        <v>270.11529858299502</v>
      </c>
      <c r="L11025">
        <v>23530.302929549602</v>
      </c>
      <c r="M11025">
        <v>24279.358293621699</v>
      </c>
      <c r="Y11025" s="15">
        <f t="shared" si="1135"/>
        <v>1</v>
      </c>
      <c r="Z11025" s="15">
        <f t="shared" si="1136"/>
        <v>1</v>
      </c>
      <c r="AD11025" s="15">
        <f t="shared" si="1132"/>
        <v>1</v>
      </c>
      <c r="AE11025" s="15">
        <f t="shared" si="1133"/>
        <v>1</v>
      </c>
      <c r="AI11025" t="str">
        <f t="shared" si="1130"/>
        <v/>
      </c>
      <c r="AJ11025" t="str">
        <f t="shared" si="1131"/>
        <v/>
      </c>
      <c r="AL11025">
        <f t="shared" si="1134"/>
        <v>0</v>
      </c>
    </row>
    <row r="11026" spans="1:38" x14ac:dyDescent="0.3">
      <c r="A11026">
        <v>11025</v>
      </c>
      <c r="B11026" t="s">
        <v>34</v>
      </c>
      <c r="C11026" t="s">
        <v>24</v>
      </c>
      <c r="D11026">
        <v>25</v>
      </c>
      <c r="E11026">
        <v>2040987268.8111501</v>
      </c>
      <c r="F11026">
        <v>14220990.2905188</v>
      </c>
      <c r="G11026">
        <v>1352105466.34428</v>
      </c>
      <c r="H11026">
        <v>9597624.1861720104</v>
      </c>
      <c r="I11026">
        <v>40179.137786272899</v>
      </c>
      <c r="J11026">
        <v>106578.57366418801</v>
      </c>
      <c r="K11026">
        <v>238.870834840339</v>
      </c>
      <c r="L11026">
        <v>36251.4678449575</v>
      </c>
      <c r="M11026">
        <v>37257.5356703574</v>
      </c>
      <c r="Y11026" s="15">
        <f t="shared" si="1135"/>
        <v>1</v>
      </c>
      <c r="Z11026" s="15">
        <f t="shared" si="1136"/>
        <v>1</v>
      </c>
      <c r="AD11026" s="15">
        <f t="shared" si="1132"/>
        <v>1</v>
      </c>
      <c r="AE11026" s="15">
        <f t="shared" si="1133"/>
        <v>1</v>
      </c>
      <c r="AI11026" t="str">
        <f t="shared" si="1130"/>
        <v/>
      </c>
      <c r="AJ11026" t="str">
        <f t="shared" si="1131"/>
        <v/>
      </c>
      <c r="AL11026">
        <f t="shared" si="1134"/>
        <v>0</v>
      </c>
    </row>
    <row r="11027" spans="1:38" x14ac:dyDescent="0.3">
      <c r="A11027">
        <v>11026</v>
      </c>
      <c r="B11027" t="s">
        <v>34</v>
      </c>
      <c r="C11027" t="s">
        <v>24</v>
      </c>
      <c r="D11027">
        <v>26</v>
      </c>
      <c r="E11027">
        <v>1803634732.3290901</v>
      </c>
      <c r="F11027">
        <v>14192687.5154444</v>
      </c>
      <c r="G11027">
        <v>1349142530.63276</v>
      </c>
      <c r="H11027">
        <v>11648563.467828801</v>
      </c>
      <c r="I11027">
        <v>28432.442955158702</v>
      </c>
      <c r="J11027">
        <v>103794.803950071</v>
      </c>
      <c r="K11027">
        <v>409.69266996156199</v>
      </c>
      <c r="L11027">
        <v>23665.459824269401</v>
      </c>
      <c r="M11027">
        <v>24886.516691029901</v>
      </c>
      <c r="Y11027" s="15">
        <f t="shared" si="1135"/>
        <v>1</v>
      </c>
      <c r="Z11027" s="15">
        <f t="shared" si="1136"/>
        <v>1</v>
      </c>
      <c r="AD11027" s="15">
        <f t="shared" si="1132"/>
        <v>1</v>
      </c>
      <c r="AE11027" s="15">
        <f t="shared" si="1133"/>
        <v>1</v>
      </c>
      <c r="AI11027" t="str">
        <f t="shared" ref="AI11027:AI11090" si="1137">IF(Y11027&lt;&gt;AD11027,"ERROR!","")</f>
        <v/>
      </c>
      <c r="AJ11027" t="str">
        <f t="shared" ref="AJ11027:AJ11090" si="1138">IF(Z11027&lt;&gt;AE11027,"ERROR!","")</f>
        <v/>
      </c>
      <c r="AL11027">
        <f t="shared" si="1134"/>
        <v>0</v>
      </c>
    </row>
    <row r="11028" spans="1:38" x14ac:dyDescent="0.3">
      <c r="A11028">
        <v>11027</v>
      </c>
      <c r="B11028" t="s">
        <v>34</v>
      </c>
      <c r="C11028" t="s">
        <v>24</v>
      </c>
      <c r="D11028">
        <v>27</v>
      </c>
      <c r="E11028">
        <v>2791103194.0351501</v>
      </c>
      <c r="F11028">
        <v>14176687.423583699</v>
      </c>
      <c r="G11028">
        <v>1348002005.1305301</v>
      </c>
      <c r="H11028">
        <v>13264441.239564899</v>
      </c>
      <c r="I11028">
        <v>35613.426476966597</v>
      </c>
      <c r="J11028">
        <v>123378.852705956</v>
      </c>
      <c r="K11028">
        <v>372.45619283906399</v>
      </c>
      <c r="L11028">
        <v>30185.171928299598</v>
      </c>
      <c r="M11028">
        <v>31575.612655522698</v>
      </c>
      <c r="Y11028" s="15">
        <f t="shared" si="1135"/>
        <v>1</v>
      </c>
      <c r="Z11028" s="15">
        <f t="shared" si="1136"/>
        <v>1</v>
      </c>
      <c r="AD11028" s="15">
        <f t="shared" si="1132"/>
        <v>1</v>
      </c>
      <c r="AE11028" s="15">
        <f t="shared" si="1133"/>
        <v>1</v>
      </c>
      <c r="AI11028" t="str">
        <f t="shared" si="1137"/>
        <v/>
      </c>
      <c r="AJ11028" t="str">
        <f t="shared" si="1138"/>
        <v/>
      </c>
      <c r="AL11028">
        <f t="shared" si="1134"/>
        <v>0</v>
      </c>
    </row>
    <row r="11029" spans="1:38" x14ac:dyDescent="0.3">
      <c r="A11029">
        <v>11028</v>
      </c>
      <c r="B11029" t="s">
        <v>34</v>
      </c>
      <c r="C11029" t="s">
        <v>24</v>
      </c>
      <c r="D11029">
        <v>28</v>
      </c>
      <c r="E11029">
        <v>1852485165.68173</v>
      </c>
      <c r="F11029">
        <v>14369199.097385</v>
      </c>
      <c r="G11029">
        <v>1348506692.5513</v>
      </c>
      <c r="H11029">
        <v>11246675.6505647</v>
      </c>
      <c r="I11029">
        <v>30534.2940864228</v>
      </c>
      <c r="J11029">
        <v>114491.796998739</v>
      </c>
      <c r="K11029">
        <v>368.32931584180801</v>
      </c>
      <c r="L11029">
        <v>25931.776938888401</v>
      </c>
      <c r="M11029">
        <v>27110.706046265201</v>
      </c>
      <c r="Y11029" s="15">
        <f t="shared" si="1135"/>
        <v>1</v>
      </c>
      <c r="Z11029" s="15">
        <f t="shared" si="1136"/>
        <v>1</v>
      </c>
      <c r="AD11029" s="15">
        <f t="shared" si="1132"/>
        <v>1</v>
      </c>
      <c r="AE11029" s="15">
        <f t="shared" si="1133"/>
        <v>1</v>
      </c>
      <c r="AI11029" t="str">
        <f t="shared" si="1137"/>
        <v/>
      </c>
      <c r="AJ11029" t="str">
        <f t="shared" si="1138"/>
        <v/>
      </c>
      <c r="AL11029">
        <f t="shared" si="1134"/>
        <v>0</v>
      </c>
    </row>
    <row r="11030" spans="1:38" x14ac:dyDescent="0.3">
      <c r="A11030">
        <v>11029</v>
      </c>
      <c r="B11030" t="s">
        <v>34</v>
      </c>
      <c r="C11030" t="s">
        <v>24</v>
      </c>
      <c r="D11030">
        <v>29</v>
      </c>
      <c r="E11030">
        <v>2455531458.4449201</v>
      </c>
      <c r="F11030">
        <v>14611594.687150599</v>
      </c>
      <c r="G11030">
        <v>1347708211.1207299</v>
      </c>
      <c r="H11030">
        <v>9925862.5816988908</v>
      </c>
      <c r="I11030">
        <v>30383.6552820504</v>
      </c>
      <c r="J11030">
        <v>103877.62371659301</v>
      </c>
      <c r="K11030">
        <v>326.68428105695199</v>
      </c>
      <c r="L11030">
        <v>26321.659172644901</v>
      </c>
      <c r="M11030">
        <v>27362.1344808129</v>
      </c>
      <c r="Y11030" s="15">
        <f t="shared" si="1135"/>
        <v>1</v>
      </c>
      <c r="Z11030" s="15">
        <f t="shared" si="1136"/>
        <v>1</v>
      </c>
      <c r="AD11030" s="15">
        <f t="shared" si="1132"/>
        <v>1</v>
      </c>
      <c r="AE11030" s="15">
        <f t="shared" si="1133"/>
        <v>1</v>
      </c>
      <c r="AI11030" t="str">
        <f t="shared" si="1137"/>
        <v/>
      </c>
      <c r="AJ11030" t="str">
        <f t="shared" si="1138"/>
        <v/>
      </c>
      <c r="AL11030">
        <f t="shared" si="1134"/>
        <v>0</v>
      </c>
    </row>
    <row r="11031" spans="1:38" x14ac:dyDescent="0.3">
      <c r="A11031">
        <v>11030</v>
      </c>
      <c r="B11031" t="s">
        <v>34</v>
      </c>
      <c r="C11031" t="s">
        <v>24</v>
      </c>
      <c r="D11031">
        <v>30</v>
      </c>
      <c r="E11031">
        <v>2676513026.06601</v>
      </c>
      <c r="F11031">
        <v>14420914.631591899</v>
      </c>
      <c r="G11031">
        <v>1350084297.03246</v>
      </c>
      <c r="H11031">
        <v>15778123.476131</v>
      </c>
      <c r="I11031">
        <v>32819.482014125198</v>
      </c>
      <c r="J11031">
        <v>125266.23008132</v>
      </c>
      <c r="K11031">
        <v>480.75479891304201</v>
      </c>
      <c r="L11031">
        <v>26362.5443277288</v>
      </c>
      <c r="M11031">
        <v>28016.480975654002</v>
      </c>
      <c r="Y11031" s="15">
        <f t="shared" si="1135"/>
        <v>1</v>
      </c>
      <c r="Z11031" s="15">
        <f t="shared" si="1136"/>
        <v>1</v>
      </c>
      <c r="AD11031" s="15">
        <f t="shared" si="1132"/>
        <v>1</v>
      </c>
      <c r="AE11031" s="15">
        <f t="shared" si="1133"/>
        <v>1</v>
      </c>
      <c r="AI11031" t="str">
        <f t="shared" si="1137"/>
        <v/>
      </c>
      <c r="AJ11031" t="str">
        <f t="shared" si="1138"/>
        <v/>
      </c>
      <c r="AL11031">
        <f t="shared" si="1134"/>
        <v>0</v>
      </c>
    </row>
    <row r="11032" spans="1:38" x14ac:dyDescent="0.3">
      <c r="A11032">
        <v>11031</v>
      </c>
      <c r="B11032" t="s">
        <v>34</v>
      </c>
      <c r="C11032" t="s">
        <v>24</v>
      </c>
      <c r="D11032">
        <v>31</v>
      </c>
      <c r="E11032">
        <v>2566817944.4878802</v>
      </c>
      <c r="F11032">
        <v>15535939.653589301</v>
      </c>
      <c r="G11032">
        <v>1352439484.25372</v>
      </c>
      <c r="H11032">
        <v>7222156.3451657305</v>
      </c>
      <c r="I11032">
        <v>41079.782929252797</v>
      </c>
      <c r="J11032">
        <v>115102.319197655</v>
      </c>
      <c r="K11032">
        <v>175.80804547101999</v>
      </c>
      <c r="L11032">
        <v>38124.234156124403</v>
      </c>
      <c r="M11032">
        <v>38881.294339763197</v>
      </c>
      <c r="Y11032" s="15">
        <f t="shared" si="1135"/>
        <v>1</v>
      </c>
      <c r="Z11032" s="15">
        <f t="shared" si="1136"/>
        <v>1</v>
      </c>
      <c r="AD11032" s="15">
        <f t="shared" si="1132"/>
        <v>1</v>
      </c>
      <c r="AE11032" s="15">
        <f t="shared" si="1133"/>
        <v>1</v>
      </c>
      <c r="AI11032" t="str">
        <f t="shared" si="1137"/>
        <v/>
      </c>
      <c r="AJ11032" t="str">
        <f t="shared" si="1138"/>
        <v/>
      </c>
      <c r="AL11032">
        <f t="shared" si="1134"/>
        <v>0</v>
      </c>
    </row>
    <row r="11033" spans="1:38" x14ac:dyDescent="0.3">
      <c r="A11033">
        <v>11032</v>
      </c>
      <c r="B11033" t="s">
        <v>34</v>
      </c>
      <c r="C11033" t="s">
        <v>24</v>
      </c>
      <c r="D11033">
        <v>32</v>
      </c>
      <c r="E11033">
        <v>1972807226.4493799</v>
      </c>
      <c r="F11033">
        <v>14614664.6523587</v>
      </c>
      <c r="G11033">
        <v>1349501549.83728</v>
      </c>
      <c r="H11033">
        <v>6870357.3446564702</v>
      </c>
      <c r="I11033">
        <v>36149.496824860602</v>
      </c>
      <c r="J11033">
        <v>113711.146879911</v>
      </c>
      <c r="K11033">
        <v>190.05402420792799</v>
      </c>
      <c r="L11033">
        <v>33337.916010143803</v>
      </c>
      <c r="M11033">
        <v>34058.098978280599</v>
      </c>
      <c r="Y11033" s="15">
        <f t="shared" si="1135"/>
        <v>1</v>
      </c>
      <c r="Z11033" s="15">
        <f t="shared" si="1136"/>
        <v>1</v>
      </c>
      <c r="AD11033" s="15">
        <f t="shared" si="1132"/>
        <v>1</v>
      </c>
      <c r="AE11033" s="15">
        <f t="shared" si="1133"/>
        <v>1</v>
      </c>
      <c r="AI11033" t="str">
        <f t="shared" si="1137"/>
        <v/>
      </c>
      <c r="AJ11033" t="str">
        <f t="shared" si="1138"/>
        <v/>
      </c>
      <c r="AL11033">
        <f t="shared" si="1134"/>
        <v>0</v>
      </c>
    </row>
    <row r="11034" spans="1:38" x14ac:dyDescent="0.3">
      <c r="A11034">
        <v>11033</v>
      </c>
      <c r="B11034" t="s">
        <v>34</v>
      </c>
      <c r="C11034" t="s">
        <v>24</v>
      </c>
      <c r="D11034">
        <v>33</v>
      </c>
      <c r="E11034">
        <v>2177220540.1532998</v>
      </c>
      <c r="F11034">
        <v>15335178.2993678</v>
      </c>
      <c r="G11034">
        <v>1352878409.5833001</v>
      </c>
      <c r="H11034">
        <v>5289840.6728725396</v>
      </c>
      <c r="I11034">
        <v>42144.323334077402</v>
      </c>
      <c r="J11034">
        <v>120588.28214144699</v>
      </c>
      <c r="K11034">
        <v>125.51727621630199</v>
      </c>
      <c r="L11034">
        <v>39979.542988216002</v>
      </c>
      <c r="M11034">
        <v>40534.048811660999</v>
      </c>
      <c r="Y11034" s="15">
        <f t="shared" si="1135"/>
        <v>1</v>
      </c>
      <c r="Z11034" s="15">
        <f t="shared" si="1136"/>
        <v>1</v>
      </c>
      <c r="AD11034" s="15">
        <f t="shared" si="1132"/>
        <v>1</v>
      </c>
      <c r="AE11034" s="15">
        <f t="shared" si="1133"/>
        <v>1</v>
      </c>
      <c r="AI11034" t="str">
        <f t="shared" si="1137"/>
        <v/>
      </c>
      <c r="AJ11034" t="str">
        <f t="shared" si="1138"/>
        <v/>
      </c>
      <c r="AL11034">
        <f t="shared" si="1134"/>
        <v>0</v>
      </c>
    </row>
    <row r="11035" spans="1:38" x14ac:dyDescent="0.3">
      <c r="A11035">
        <v>11034</v>
      </c>
      <c r="B11035" t="s">
        <v>34</v>
      </c>
      <c r="C11035" t="s">
        <v>24</v>
      </c>
      <c r="D11035">
        <v>34</v>
      </c>
      <c r="E11035">
        <v>2638169193.55864</v>
      </c>
      <c r="F11035">
        <v>14989796.8238975</v>
      </c>
      <c r="G11035">
        <v>1355371447.27616</v>
      </c>
      <c r="H11035">
        <v>15928350.885201</v>
      </c>
      <c r="I11035">
        <v>41475.831918803997</v>
      </c>
      <c r="J11035">
        <v>142202.78289461101</v>
      </c>
      <c r="K11035">
        <v>384.03933443416997</v>
      </c>
      <c r="L11035">
        <v>34957.416134544997</v>
      </c>
      <c r="M11035">
        <v>36627.100321634702</v>
      </c>
      <c r="Y11035" s="15">
        <f t="shared" si="1135"/>
        <v>1</v>
      </c>
      <c r="Z11035" s="15">
        <f t="shared" si="1136"/>
        <v>1</v>
      </c>
      <c r="AD11035" s="15">
        <f t="shared" si="1132"/>
        <v>1</v>
      </c>
      <c r="AE11035" s="15">
        <f t="shared" si="1133"/>
        <v>1</v>
      </c>
      <c r="AI11035" t="str">
        <f t="shared" si="1137"/>
        <v/>
      </c>
      <c r="AJ11035" t="str">
        <f t="shared" si="1138"/>
        <v/>
      </c>
      <c r="AL11035">
        <f t="shared" si="1134"/>
        <v>0</v>
      </c>
    </row>
    <row r="11036" spans="1:38" x14ac:dyDescent="0.3">
      <c r="A11036">
        <v>11035</v>
      </c>
      <c r="B11036" t="s">
        <v>34</v>
      </c>
      <c r="C11036" t="s">
        <v>24</v>
      </c>
      <c r="D11036">
        <v>35</v>
      </c>
      <c r="E11036">
        <v>3550554369.5302901</v>
      </c>
      <c r="F11036">
        <v>14947021.4069965</v>
      </c>
      <c r="G11036">
        <v>1351154857.7172101</v>
      </c>
      <c r="H11036">
        <v>11602476.420459701</v>
      </c>
      <c r="I11036">
        <v>36062.943455971799</v>
      </c>
      <c r="J11036">
        <v>132995.203001499</v>
      </c>
      <c r="K11036">
        <v>321.72849214665098</v>
      </c>
      <c r="L11036">
        <v>31314.820691682002</v>
      </c>
      <c r="M11036">
        <v>32531.046498731699</v>
      </c>
      <c r="Y11036" s="15">
        <f t="shared" si="1135"/>
        <v>1</v>
      </c>
      <c r="Z11036" s="15">
        <f t="shared" si="1136"/>
        <v>1</v>
      </c>
      <c r="AD11036" s="15">
        <f t="shared" si="1132"/>
        <v>1</v>
      </c>
      <c r="AE11036" s="15">
        <f t="shared" si="1133"/>
        <v>1</v>
      </c>
      <c r="AI11036" t="str">
        <f t="shared" si="1137"/>
        <v/>
      </c>
      <c r="AJ11036" t="str">
        <f t="shared" si="1138"/>
        <v/>
      </c>
      <c r="AL11036">
        <f t="shared" si="1134"/>
        <v>0</v>
      </c>
    </row>
    <row r="11037" spans="1:38" x14ac:dyDescent="0.3">
      <c r="A11037">
        <v>11036</v>
      </c>
      <c r="B11037" t="s">
        <v>34</v>
      </c>
      <c r="C11037" t="s">
        <v>24</v>
      </c>
      <c r="D11037">
        <v>36</v>
      </c>
      <c r="E11037">
        <v>1908247030.89413</v>
      </c>
      <c r="F11037">
        <v>14129689.5644495</v>
      </c>
      <c r="G11037">
        <v>1349325727.8097501</v>
      </c>
      <c r="H11037">
        <v>9871217.1742255706</v>
      </c>
      <c r="I11037">
        <v>38656.487790783904</v>
      </c>
      <c r="J11037">
        <v>134939.35839509999</v>
      </c>
      <c r="K11037">
        <v>255.35732132858101</v>
      </c>
      <c r="L11037">
        <v>34616.854416176197</v>
      </c>
      <c r="M11037">
        <v>35651.601537326402</v>
      </c>
      <c r="Y11037" s="15">
        <f t="shared" si="1135"/>
        <v>1</v>
      </c>
      <c r="Z11037" s="15">
        <f t="shared" si="1136"/>
        <v>1</v>
      </c>
      <c r="AD11037" s="15">
        <f t="shared" si="1132"/>
        <v>1</v>
      </c>
      <c r="AE11037" s="15">
        <f t="shared" si="1133"/>
        <v>1</v>
      </c>
      <c r="AI11037" t="str">
        <f t="shared" si="1137"/>
        <v/>
      </c>
      <c r="AJ11037" t="str">
        <f t="shared" si="1138"/>
        <v/>
      </c>
      <c r="AL11037">
        <f t="shared" si="1134"/>
        <v>0</v>
      </c>
    </row>
    <row r="11038" spans="1:38" x14ac:dyDescent="0.3">
      <c r="A11038">
        <v>11037</v>
      </c>
      <c r="B11038" t="s">
        <v>34</v>
      </c>
      <c r="C11038" t="s">
        <v>24</v>
      </c>
      <c r="D11038">
        <v>37</v>
      </c>
      <c r="E11038">
        <v>3100071508.1057501</v>
      </c>
      <c r="F11038">
        <v>13844625.7387562</v>
      </c>
      <c r="G11038">
        <v>1348124815.01791</v>
      </c>
      <c r="H11038">
        <v>9170763.4447760601</v>
      </c>
      <c r="I11038">
        <v>27595.079094458401</v>
      </c>
      <c r="J11038">
        <v>101391.904800415</v>
      </c>
      <c r="K11038">
        <v>332.33329077928698</v>
      </c>
      <c r="L11038">
        <v>23842.094895216898</v>
      </c>
      <c r="M11038">
        <v>24803.417182605099</v>
      </c>
      <c r="Y11038" s="15">
        <f t="shared" si="1135"/>
        <v>1</v>
      </c>
      <c r="Z11038" s="15">
        <f t="shared" si="1136"/>
        <v>1</v>
      </c>
      <c r="AD11038" s="15">
        <f t="shared" si="1132"/>
        <v>1</v>
      </c>
      <c r="AE11038" s="15">
        <f t="shared" si="1133"/>
        <v>1</v>
      </c>
      <c r="AI11038" t="str">
        <f t="shared" si="1137"/>
        <v/>
      </c>
      <c r="AJ11038" t="str">
        <f t="shared" si="1138"/>
        <v/>
      </c>
      <c r="AL11038">
        <f t="shared" si="1134"/>
        <v>0</v>
      </c>
    </row>
    <row r="11039" spans="1:38" x14ac:dyDescent="0.3">
      <c r="A11039">
        <v>11038</v>
      </c>
      <c r="B11039" t="s">
        <v>34</v>
      </c>
      <c r="C11039" t="s">
        <v>24</v>
      </c>
      <c r="D11039">
        <v>38</v>
      </c>
      <c r="E11039">
        <v>3695741527.96838</v>
      </c>
      <c r="F11039">
        <v>14807972.9163597</v>
      </c>
      <c r="G11039">
        <v>1352509209.92061</v>
      </c>
      <c r="H11039">
        <v>14462766.485578099</v>
      </c>
      <c r="I11039">
        <v>44759.647292071997</v>
      </c>
      <c r="J11039">
        <v>135574.560265779</v>
      </c>
      <c r="K11039">
        <v>323.12065354768299</v>
      </c>
      <c r="L11039">
        <v>38840.997833436901</v>
      </c>
      <c r="M11039">
        <v>40357.052613783097</v>
      </c>
      <c r="Y11039" s="15">
        <f t="shared" si="1135"/>
        <v>1</v>
      </c>
      <c r="Z11039" s="15">
        <f t="shared" si="1136"/>
        <v>1</v>
      </c>
      <c r="AD11039" s="15">
        <f t="shared" si="1132"/>
        <v>1</v>
      </c>
      <c r="AE11039" s="15">
        <f t="shared" si="1133"/>
        <v>1</v>
      </c>
      <c r="AI11039" t="str">
        <f t="shared" si="1137"/>
        <v/>
      </c>
      <c r="AJ11039" t="str">
        <f t="shared" si="1138"/>
        <v/>
      </c>
      <c r="AL11039">
        <f t="shared" si="1134"/>
        <v>0</v>
      </c>
    </row>
    <row r="11040" spans="1:38" x14ac:dyDescent="0.3">
      <c r="A11040">
        <v>11039</v>
      </c>
      <c r="B11040" t="s">
        <v>34</v>
      </c>
      <c r="C11040" t="s">
        <v>24</v>
      </c>
      <c r="D11040">
        <v>39</v>
      </c>
      <c r="E11040">
        <v>2502134028.66465</v>
      </c>
      <c r="F11040">
        <v>14642172.591712801</v>
      </c>
      <c r="G11040">
        <v>1349723355.4763801</v>
      </c>
      <c r="H11040">
        <v>12075022.947001001</v>
      </c>
      <c r="I11040">
        <v>30034.5692450553</v>
      </c>
      <c r="J11040">
        <v>107707.85135316799</v>
      </c>
      <c r="K11040">
        <v>402.037493811866</v>
      </c>
      <c r="L11040">
        <v>25093.064582061601</v>
      </c>
      <c r="M11040">
        <v>26358.824924652101</v>
      </c>
      <c r="Y11040" s="15">
        <f t="shared" si="1135"/>
        <v>1</v>
      </c>
      <c r="Z11040" s="15">
        <f t="shared" si="1136"/>
        <v>1</v>
      </c>
      <c r="AD11040" s="15">
        <f t="shared" si="1132"/>
        <v>1</v>
      </c>
      <c r="AE11040" s="15">
        <f t="shared" si="1133"/>
        <v>1</v>
      </c>
      <c r="AI11040" t="str">
        <f t="shared" si="1137"/>
        <v/>
      </c>
      <c r="AJ11040" t="str">
        <f t="shared" si="1138"/>
        <v/>
      </c>
      <c r="AL11040">
        <f t="shared" si="1134"/>
        <v>0</v>
      </c>
    </row>
    <row r="11041" spans="1:38" x14ac:dyDescent="0.3">
      <c r="A11041">
        <v>11040</v>
      </c>
      <c r="B11041" t="s">
        <v>34</v>
      </c>
      <c r="C11041" t="s">
        <v>24</v>
      </c>
      <c r="D11041">
        <v>40</v>
      </c>
      <c r="E11041">
        <v>3591185572.3836799</v>
      </c>
      <c r="F11041">
        <v>16043406.0330474</v>
      </c>
      <c r="G11041">
        <v>1352522911.615</v>
      </c>
      <c r="H11041">
        <v>13408078.291683201</v>
      </c>
      <c r="I11041">
        <v>46194.4373871274</v>
      </c>
      <c r="J11041">
        <v>156779.06728959101</v>
      </c>
      <c r="K11041">
        <v>290.25309214869901</v>
      </c>
      <c r="L11041">
        <v>40707.401735854197</v>
      </c>
      <c r="M11041">
        <v>42112.8991702235</v>
      </c>
      <c r="Y11041" s="15">
        <f t="shared" si="1135"/>
        <v>1</v>
      </c>
      <c r="Z11041" s="15">
        <f t="shared" si="1136"/>
        <v>1</v>
      </c>
      <c r="AD11041" s="15">
        <f t="shared" si="1132"/>
        <v>1</v>
      </c>
      <c r="AE11041" s="15">
        <f t="shared" si="1133"/>
        <v>1</v>
      </c>
      <c r="AI11041" t="str">
        <f t="shared" si="1137"/>
        <v/>
      </c>
      <c r="AJ11041" t="str">
        <f t="shared" si="1138"/>
        <v/>
      </c>
      <c r="AL11041">
        <f t="shared" si="1134"/>
        <v>0</v>
      </c>
    </row>
    <row r="11042" spans="1:38" x14ac:dyDescent="0.3">
      <c r="A11042">
        <v>11041</v>
      </c>
      <c r="B11042" t="s">
        <v>34</v>
      </c>
      <c r="C11042" t="s">
        <v>24</v>
      </c>
      <c r="D11042">
        <v>41</v>
      </c>
      <c r="E11042">
        <v>3497482274.9622898</v>
      </c>
      <c r="F11042">
        <v>14187429.167071501</v>
      </c>
      <c r="G11042">
        <v>1350695530.3847001</v>
      </c>
      <c r="H11042">
        <v>10273072.880356301</v>
      </c>
      <c r="I11042">
        <v>38221.154739819503</v>
      </c>
      <c r="J11042">
        <v>111394.042923689</v>
      </c>
      <c r="K11042">
        <v>268.779762157569</v>
      </c>
      <c r="L11042">
        <v>34017.068522810398</v>
      </c>
      <c r="M11042">
        <v>35093.940037305198</v>
      </c>
      <c r="Y11042" s="15">
        <f t="shared" si="1135"/>
        <v>1</v>
      </c>
      <c r="Z11042" s="15">
        <f t="shared" si="1136"/>
        <v>1</v>
      </c>
      <c r="AD11042" s="15">
        <f t="shared" si="1132"/>
        <v>1</v>
      </c>
      <c r="AE11042" s="15">
        <f t="shared" si="1133"/>
        <v>1</v>
      </c>
      <c r="AI11042" t="str">
        <f t="shared" si="1137"/>
        <v/>
      </c>
      <c r="AJ11042" t="str">
        <f t="shared" si="1138"/>
        <v/>
      </c>
      <c r="AL11042">
        <f t="shared" si="1134"/>
        <v>0</v>
      </c>
    </row>
    <row r="11043" spans="1:38" x14ac:dyDescent="0.3">
      <c r="A11043">
        <v>11042</v>
      </c>
      <c r="B11043" t="s">
        <v>34</v>
      </c>
      <c r="C11043" t="s">
        <v>24</v>
      </c>
      <c r="D11043">
        <v>42</v>
      </c>
      <c r="E11043">
        <v>2262602200.8319898</v>
      </c>
      <c r="F11043">
        <v>14262487.926737299</v>
      </c>
      <c r="G11043">
        <v>1349448658.2358601</v>
      </c>
      <c r="H11043">
        <v>12186401.1521559</v>
      </c>
      <c r="I11043">
        <v>33306.254144478597</v>
      </c>
      <c r="J11043">
        <v>102523.702011585</v>
      </c>
      <c r="K11043">
        <v>365.88927410728098</v>
      </c>
      <c r="L11043">
        <v>28319.169781757199</v>
      </c>
      <c r="M11043">
        <v>29596.605308381098</v>
      </c>
      <c r="Y11043" s="15">
        <f t="shared" si="1135"/>
        <v>1</v>
      </c>
      <c r="Z11043" s="15">
        <f t="shared" si="1136"/>
        <v>1</v>
      </c>
      <c r="AD11043" s="15">
        <f t="shared" si="1132"/>
        <v>1</v>
      </c>
      <c r="AE11043" s="15">
        <f t="shared" si="1133"/>
        <v>1</v>
      </c>
      <c r="AI11043" t="str">
        <f t="shared" si="1137"/>
        <v/>
      </c>
      <c r="AJ11043" t="str">
        <f t="shared" si="1138"/>
        <v/>
      </c>
      <c r="AL11043">
        <f t="shared" si="1134"/>
        <v>0</v>
      </c>
    </row>
    <row r="11044" spans="1:38" x14ac:dyDescent="0.3">
      <c r="A11044">
        <v>11043</v>
      </c>
      <c r="B11044" t="s">
        <v>34</v>
      </c>
      <c r="C11044" t="s">
        <v>24</v>
      </c>
      <c r="D11044">
        <v>43</v>
      </c>
      <c r="E11044">
        <v>2320148171.7976398</v>
      </c>
      <c r="F11044">
        <v>13983689.199524</v>
      </c>
      <c r="G11044">
        <v>1349385955.5540199</v>
      </c>
      <c r="H11044">
        <v>9439450.3719344102</v>
      </c>
      <c r="I11044">
        <v>26798.487166320901</v>
      </c>
      <c r="J11044">
        <v>100828.213472128</v>
      </c>
      <c r="K11044">
        <v>352.23818095961298</v>
      </c>
      <c r="L11044">
        <v>22935.5472585672</v>
      </c>
      <c r="M11044">
        <v>23925.034565472299</v>
      </c>
      <c r="Y11044" s="15">
        <f t="shared" si="1135"/>
        <v>1</v>
      </c>
      <c r="Z11044" s="15">
        <f t="shared" si="1136"/>
        <v>1</v>
      </c>
      <c r="AD11044" s="15">
        <f t="shared" si="1132"/>
        <v>1</v>
      </c>
      <c r="AE11044" s="15">
        <f t="shared" si="1133"/>
        <v>1</v>
      </c>
      <c r="AI11044" t="str">
        <f t="shared" si="1137"/>
        <v/>
      </c>
      <c r="AJ11044" t="str">
        <f t="shared" si="1138"/>
        <v/>
      </c>
      <c r="AL11044">
        <f t="shared" si="1134"/>
        <v>0</v>
      </c>
    </row>
    <row r="11045" spans="1:38" x14ac:dyDescent="0.3">
      <c r="A11045">
        <v>11044</v>
      </c>
      <c r="B11045" t="s">
        <v>34</v>
      </c>
      <c r="C11045" t="s">
        <v>24</v>
      </c>
      <c r="D11045">
        <v>44</v>
      </c>
      <c r="E11045">
        <v>2791493178.7258801</v>
      </c>
      <c r="F11045">
        <v>14040532.6311747</v>
      </c>
      <c r="G11045">
        <v>1351239284.4212699</v>
      </c>
      <c r="H11045">
        <v>12654756.7905154</v>
      </c>
      <c r="I11045">
        <v>39153.846344940401</v>
      </c>
      <c r="J11045">
        <v>111461.299630165</v>
      </c>
      <c r="K11045">
        <v>323.205967531993</v>
      </c>
      <c r="L11045">
        <v>33975.095135617499</v>
      </c>
      <c r="M11045">
        <v>35301.625889295297</v>
      </c>
      <c r="Y11045" s="15">
        <f t="shared" si="1135"/>
        <v>1</v>
      </c>
      <c r="Z11045" s="15">
        <f t="shared" si="1136"/>
        <v>1</v>
      </c>
      <c r="AD11045" s="15">
        <f t="shared" si="1132"/>
        <v>1</v>
      </c>
      <c r="AE11045" s="15">
        <f t="shared" si="1133"/>
        <v>1</v>
      </c>
      <c r="AI11045" t="str">
        <f t="shared" si="1137"/>
        <v/>
      </c>
      <c r="AJ11045" t="str">
        <f t="shared" si="1138"/>
        <v/>
      </c>
      <c r="AL11045">
        <f t="shared" si="1134"/>
        <v>0</v>
      </c>
    </row>
    <row r="11046" spans="1:38" x14ac:dyDescent="0.3">
      <c r="A11046">
        <v>11045</v>
      </c>
      <c r="B11046" t="s">
        <v>34</v>
      </c>
      <c r="C11046" t="s">
        <v>24</v>
      </c>
      <c r="D11046">
        <v>45</v>
      </c>
      <c r="E11046">
        <v>2362611833.0948</v>
      </c>
      <c r="F11046">
        <v>13506066.499009499</v>
      </c>
      <c r="G11046">
        <v>1348926621.8209801</v>
      </c>
      <c r="H11046">
        <v>9115040.9839568101</v>
      </c>
      <c r="I11046">
        <v>38136.191572319702</v>
      </c>
      <c r="J11046">
        <v>119904.744221449</v>
      </c>
      <c r="K11046">
        <v>239.012880105541</v>
      </c>
      <c r="L11046">
        <v>34406.0108742542</v>
      </c>
      <c r="M11046">
        <v>35361.492072858899</v>
      </c>
      <c r="Y11046" s="15">
        <f t="shared" si="1135"/>
        <v>1</v>
      </c>
      <c r="Z11046" s="15">
        <f t="shared" si="1136"/>
        <v>1</v>
      </c>
      <c r="AD11046" s="15">
        <f t="shared" si="1132"/>
        <v>1</v>
      </c>
      <c r="AE11046" s="15">
        <f t="shared" si="1133"/>
        <v>1</v>
      </c>
      <c r="AI11046" t="str">
        <f t="shared" si="1137"/>
        <v/>
      </c>
      <c r="AJ11046" t="str">
        <f t="shared" si="1138"/>
        <v/>
      </c>
      <c r="AL11046">
        <f t="shared" si="1134"/>
        <v>0</v>
      </c>
    </row>
    <row r="11047" spans="1:38" x14ac:dyDescent="0.3">
      <c r="A11047">
        <v>11046</v>
      </c>
      <c r="B11047" t="s">
        <v>34</v>
      </c>
      <c r="C11047" t="s">
        <v>24</v>
      </c>
      <c r="D11047">
        <v>46</v>
      </c>
      <c r="E11047">
        <v>2718751592.5401402</v>
      </c>
      <c r="F11047">
        <v>13572025.2873739</v>
      </c>
      <c r="G11047">
        <v>1349349057.4730401</v>
      </c>
      <c r="H11047">
        <v>15065373.9423161</v>
      </c>
      <c r="I11047">
        <v>37650.601233508401</v>
      </c>
      <c r="J11047">
        <v>122100.807309151</v>
      </c>
      <c r="K11047">
        <v>400.13634440738002</v>
      </c>
      <c r="L11047">
        <v>31485.344578307799</v>
      </c>
      <c r="M11047">
        <v>33064.567488788103</v>
      </c>
      <c r="Y11047" s="15">
        <f t="shared" si="1135"/>
        <v>1</v>
      </c>
      <c r="Z11047" s="15">
        <f t="shared" si="1136"/>
        <v>1</v>
      </c>
      <c r="AD11047" s="15">
        <f t="shared" si="1132"/>
        <v>1</v>
      </c>
      <c r="AE11047" s="15">
        <f t="shared" si="1133"/>
        <v>1</v>
      </c>
      <c r="AI11047" t="str">
        <f t="shared" si="1137"/>
        <v/>
      </c>
      <c r="AJ11047" t="str">
        <f t="shared" si="1138"/>
        <v/>
      </c>
      <c r="AL11047">
        <f t="shared" si="1134"/>
        <v>0</v>
      </c>
    </row>
    <row r="11048" spans="1:38" x14ac:dyDescent="0.3">
      <c r="A11048">
        <v>11047</v>
      </c>
      <c r="B11048" t="s">
        <v>34</v>
      </c>
      <c r="C11048" t="s">
        <v>24</v>
      </c>
      <c r="D11048">
        <v>47</v>
      </c>
      <c r="E11048">
        <v>2860288994.3411198</v>
      </c>
      <c r="F11048">
        <v>15298840.069468999</v>
      </c>
      <c r="G11048">
        <v>1351561940.31633</v>
      </c>
      <c r="H11048">
        <v>10688352.0514898</v>
      </c>
      <c r="I11048">
        <v>29320.519317729399</v>
      </c>
      <c r="J11048">
        <v>108860.245699167</v>
      </c>
      <c r="K11048">
        <v>364.53488206216201</v>
      </c>
      <c r="L11048">
        <v>24946.486925909099</v>
      </c>
      <c r="M11048">
        <v>26066.889944089799</v>
      </c>
      <c r="Y11048" s="15">
        <f t="shared" si="1135"/>
        <v>1</v>
      </c>
      <c r="Z11048" s="15">
        <f t="shared" si="1136"/>
        <v>1</v>
      </c>
      <c r="AD11048" s="15">
        <f t="shared" si="1132"/>
        <v>1</v>
      </c>
      <c r="AE11048" s="15">
        <f t="shared" si="1133"/>
        <v>1</v>
      </c>
      <c r="AI11048" t="str">
        <f t="shared" si="1137"/>
        <v/>
      </c>
      <c r="AJ11048" t="str">
        <f t="shared" si="1138"/>
        <v/>
      </c>
      <c r="AL11048">
        <f t="shared" si="1134"/>
        <v>0</v>
      </c>
    </row>
    <row r="11049" spans="1:38" x14ac:dyDescent="0.3">
      <c r="A11049">
        <v>11048</v>
      </c>
      <c r="B11049" t="s">
        <v>34</v>
      </c>
      <c r="C11049" t="s">
        <v>24</v>
      </c>
      <c r="D11049">
        <v>48</v>
      </c>
      <c r="E11049">
        <v>2728026368.9232302</v>
      </c>
      <c r="F11049">
        <v>14953476.298915099</v>
      </c>
      <c r="G11049">
        <v>1351280048.6649799</v>
      </c>
      <c r="H11049">
        <v>5415129.5628704997</v>
      </c>
      <c r="I11049">
        <v>42200.277429360904</v>
      </c>
      <c r="J11049">
        <v>158174.515984058</v>
      </c>
      <c r="K11049">
        <v>128.31976216115899</v>
      </c>
      <c r="L11049">
        <v>39984.224664650799</v>
      </c>
      <c r="M11049">
        <v>40551.8638551314</v>
      </c>
      <c r="Y11049" s="15">
        <f t="shared" si="1135"/>
        <v>1</v>
      </c>
      <c r="Z11049" s="15">
        <f t="shared" si="1136"/>
        <v>1</v>
      </c>
      <c r="AD11049" s="15">
        <f t="shared" si="1132"/>
        <v>1</v>
      </c>
      <c r="AE11049" s="15">
        <f t="shared" si="1133"/>
        <v>1</v>
      </c>
      <c r="AI11049" t="str">
        <f t="shared" si="1137"/>
        <v/>
      </c>
      <c r="AJ11049" t="str">
        <f t="shared" si="1138"/>
        <v/>
      </c>
      <c r="AL11049">
        <f t="shared" si="1134"/>
        <v>0</v>
      </c>
    </row>
    <row r="11050" spans="1:38" x14ac:dyDescent="0.3">
      <c r="A11050">
        <v>11049</v>
      </c>
      <c r="B11050" t="s">
        <v>34</v>
      </c>
      <c r="C11050" t="s">
        <v>24</v>
      </c>
      <c r="D11050">
        <v>49</v>
      </c>
      <c r="E11050">
        <v>2397907783.8274002</v>
      </c>
      <c r="F11050">
        <v>13774922.8536091</v>
      </c>
      <c r="G11050">
        <v>1347410776.1289401</v>
      </c>
      <c r="H11050">
        <v>15021984.3275118</v>
      </c>
      <c r="I11050">
        <v>30823.589845588402</v>
      </c>
      <c r="J11050">
        <v>126917.048840523</v>
      </c>
      <c r="K11050">
        <v>487.353497849044</v>
      </c>
      <c r="L11050">
        <v>24676.089677047999</v>
      </c>
      <c r="M11050">
        <v>26250.764285306399</v>
      </c>
      <c r="Y11050" s="15">
        <f t="shared" si="1135"/>
        <v>1</v>
      </c>
      <c r="Z11050" s="15">
        <f t="shared" si="1136"/>
        <v>1</v>
      </c>
      <c r="AD11050" s="15">
        <f t="shared" si="1132"/>
        <v>1</v>
      </c>
      <c r="AE11050" s="15">
        <f t="shared" si="1133"/>
        <v>1</v>
      </c>
      <c r="AI11050" t="str">
        <f t="shared" si="1137"/>
        <v/>
      </c>
      <c r="AJ11050" t="str">
        <f t="shared" si="1138"/>
        <v/>
      </c>
      <c r="AL11050">
        <f t="shared" si="1134"/>
        <v>0</v>
      </c>
    </row>
    <row r="11051" spans="1:38" x14ac:dyDescent="0.3">
      <c r="A11051">
        <v>11050</v>
      </c>
      <c r="B11051" t="s">
        <v>34</v>
      </c>
      <c r="C11051" t="s">
        <v>24</v>
      </c>
      <c r="D11051">
        <v>50</v>
      </c>
      <c r="E11051">
        <v>2647268436.9045801</v>
      </c>
      <c r="F11051">
        <v>14707753.9036885</v>
      </c>
      <c r="G11051">
        <v>1349533350.5271201</v>
      </c>
      <c r="H11051">
        <v>10229662.6267586</v>
      </c>
      <c r="I11051">
        <v>25101.830361997701</v>
      </c>
      <c r="J11051">
        <v>105069.612079144</v>
      </c>
      <c r="K11051">
        <v>407.52656197714998</v>
      </c>
      <c r="L11051">
        <v>20915.5090777359</v>
      </c>
      <c r="M11051">
        <v>21987.830126553999</v>
      </c>
      <c r="Y11051" s="15">
        <f t="shared" si="1135"/>
        <v>1</v>
      </c>
      <c r="Z11051" s="15">
        <f t="shared" si="1136"/>
        <v>1</v>
      </c>
      <c r="AD11051" s="15">
        <f t="shared" si="1132"/>
        <v>1</v>
      </c>
      <c r="AE11051" s="15">
        <f t="shared" si="1133"/>
        <v>1</v>
      </c>
      <c r="AI11051" t="str">
        <f t="shared" si="1137"/>
        <v/>
      </c>
      <c r="AJ11051" t="str">
        <f t="shared" si="1138"/>
        <v/>
      </c>
      <c r="AL11051">
        <f t="shared" si="1134"/>
        <v>0</v>
      </c>
    </row>
    <row r="11052" spans="1:38" x14ac:dyDescent="0.3">
      <c r="A11052">
        <v>11051</v>
      </c>
      <c r="B11052" t="s">
        <v>34</v>
      </c>
      <c r="C11052" t="s">
        <v>24</v>
      </c>
      <c r="D11052">
        <v>51</v>
      </c>
      <c r="E11052">
        <v>2538449199.2330699</v>
      </c>
      <c r="F11052">
        <v>14805225.0679789</v>
      </c>
      <c r="G11052">
        <v>1352267421.95995</v>
      </c>
      <c r="H11052">
        <v>8726689.8103995305</v>
      </c>
      <c r="I11052">
        <v>35523.787398681001</v>
      </c>
      <c r="J11052">
        <v>116962.431204319</v>
      </c>
      <c r="K11052">
        <v>245.65764096211001</v>
      </c>
      <c r="L11052">
        <v>31952.533035036198</v>
      </c>
      <c r="M11052">
        <v>32867.305448519299</v>
      </c>
      <c r="Y11052" s="15">
        <f t="shared" si="1135"/>
        <v>1</v>
      </c>
      <c r="Z11052" s="15">
        <f t="shared" si="1136"/>
        <v>1</v>
      </c>
      <c r="AD11052" s="15">
        <f t="shared" si="1132"/>
        <v>1</v>
      </c>
      <c r="AE11052" s="15">
        <f t="shared" si="1133"/>
        <v>1</v>
      </c>
      <c r="AI11052" t="str">
        <f t="shared" si="1137"/>
        <v/>
      </c>
      <c r="AJ11052" t="str">
        <f t="shared" si="1138"/>
        <v/>
      </c>
      <c r="AL11052">
        <f t="shared" si="1134"/>
        <v>0</v>
      </c>
    </row>
    <row r="11053" spans="1:38" x14ac:dyDescent="0.3">
      <c r="A11053">
        <v>11052</v>
      </c>
      <c r="B11053" t="s">
        <v>34</v>
      </c>
      <c r="C11053" t="s">
        <v>24</v>
      </c>
      <c r="D11053">
        <v>52</v>
      </c>
      <c r="E11053">
        <v>3511256234.9192901</v>
      </c>
      <c r="F11053">
        <v>14894297.2698444</v>
      </c>
      <c r="G11053">
        <v>1350482661.4362099</v>
      </c>
      <c r="H11053">
        <v>12746018.5348315</v>
      </c>
      <c r="I11053">
        <v>36558.733838207998</v>
      </c>
      <c r="J11053">
        <v>129491.427136183</v>
      </c>
      <c r="K11053">
        <v>348.64496651441698</v>
      </c>
      <c r="L11053">
        <v>31342.635260099902</v>
      </c>
      <c r="M11053">
        <v>32678.732496363999</v>
      </c>
      <c r="Y11053" s="15">
        <f t="shared" si="1135"/>
        <v>1</v>
      </c>
      <c r="Z11053" s="15">
        <f t="shared" si="1136"/>
        <v>1</v>
      </c>
      <c r="AD11053" s="15">
        <f t="shared" si="1132"/>
        <v>1</v>
      </c>
      <c r="AE11053" s="15">
        <f t="shared" si="1133"/>
        <v>1</v>
      </c>
      <c r="AI11053" t="str">
        <f t="shared" si="1137"/>
        <v/>
      </c>
      <c r="AJ11053" t="str">
        <f t="shared" si="1138"/>
        <v/>
      </c>
      <c r="AL11053">
        <f t="shared" si="1134"/>
        <v>0</v>
      </c>
    </row>
    <row r="11054" spans="1:38" x14ac:dyDescent="0.3">
      <c r="A11054">
        <v>11053</v>
      </c>
      <c r="B11054" t="s">
        <v>34</v>
      </c>
      <c r="C11054" t="s">
        <v>24</v>
      </c>
      <c r="D11054">
        <v>53</v>
      </c>
      <c r="E11054">
        <v>2544320752.8489699</v>
      </c>
      <c r="F11054">
        <v>15029600.5859548</v>
      </c>
      <c r="G11054">
        <v>1353583055.7623601</v>
      </c>
      <c r="H11054">
        <v>6809135.4895858802</v>
      </c>
      <c r="I11054">
        <v>39593.368750046902</v>
      </c>
      <c r="J11054">
        <v>143935.653560162</v>
      </c>
      <c r="K11054">
        <v>171.97666438973599</v>
      </c>
      <c r="L11054">
        <v>36806.841973209499</v>
      </c>
      <c r="M11054">
        <v>37520.607380353802</v>
      </c>
      <c r="Y11054" s="15">
        <f t="shared" si="1135"/>
        <v>1</v>
      </c>
      <c r="Z11054" s="15">
        <f t="shared" si="1136"/>
        <v>1</v>
      </c>
      <c r="AD11054" s="15">
        <f t="shared" si="1132"/>
        <v>1</v>
      </c>
      <c r="AE11054" s="15">
        <f t="shared" si="1133"/>
        <v>1</v>
      </c>
      <c r="AI11054" t="str">
        <f t="shared" si="1137"/>
        <v/>
      </c>
      <c r="AJ11054" t="str">
        <f t="shared" si="1138"/>
        <v/>
      </c>
      <c r="AL11054">
        <f t="shared" si="1134"/>
        <v>0</v>
      </c>
    </row>
    <row r="11055" spans="1:38" x14ac:dyDescent="0.3">
      <c r="A11055">
        <v>11054</v>
      </c>
      <c r="B11055" t="s">
        <v>34</v>
      </c>
      <c r="C11055" t="s">
        <v>24</v>
      </c>
      <c r="D11055">
        <v>54</v>
      </c>
      <c r="E11055">
        <v>2434671706.5437398</v>
      </c>
      <c r="F11055">
        <v>15533738.142023999</v>
      </c>
      <c r="G11055">
        <v>1353882357.08285</v>
      </c>
      <c r="H11055">
        <v>11056586.2671347</v>
      </c>
      <c r="I11055">
        <v>50270.711198661498</v>
      </c>
      <c r="J11055">
        <v>177809.880031824</v>
      </c>
      <c r="K11055">
        <v>219.94091596279401</v>
      </c>
      <c r="L11055">
        <v>45745.985006782197</v>
      </c>
      <c r="M11055">
        <v>46904.988056531802</v>
      </c>
      <c r="Y11055" s="15">
        <f t="shared" si="1135"/>
        <v>1</v>
      </c>
      <c r="Z11055" s="15">
        <f t="shared" si="1136"/>
        <v>1</v>
      </c>
      <c r="AD11055" s="15">
        <f t="shared" si="1132"/>
        <v>1</v>
      </c>
      <c r="AE11055" s="15">
        <f t="shared" si="1133"/>
        <v>1</v>
      </c>
      <c r="AI11055" t="str">
        <f t="shared" si="1137"/>
        <v/>
      </c>
      <c r="AJ11055" t="str">
        <f t="shared" si="1138"/>
        <v/>
      </c>
      <c r="AL11055">
        <f t="shared" si="1134"/>
        <v>0</v>
      </c>
    </row>
    <row r="11056" spans="1:38" x14ac:dyDescent="0.3">
      <c r="A11056">
        <v>11055</v>
      </c>
      <c r="B11056" t="s">
        <v>34</v>
      </c>
      <c r="C11056" t="s">
        <v>24</v>
      </c>
      <c r="D11056">
        <v>55</v>
      </c>
      <c r="E11056">
        <v>2299086579.6965699</v>
      </c>
      <c r="F11056">
        <v>15780292.4226484</v>
      </c>
      <c r="G11056">
        <v>1351871940.4160199</v>
      </c>
      <c r="H11056">
        <v>7227743.9490847597</v>
      </c>
      <c r="I11056">
        <v>32801.342108892299</v>
      </c>
      <c r="J11056">
        <v>110733.7837286</v>
      </c>
      <c r="K11056">
        <v>220.34903099667201</v>
      </c>
      <c r="L11056">
        <v>29843.5067007039</v>
      </c>
      <c r="M11056">
        <v>30601.152603101302</v>
      </c>
      <c r="Y11056" s="15">
        <f t="shared" si="1135"/>
        <v>1</v>
      </c>
      <c r="Z11056" s="15">
        <f t="shared" si="1136"/>
        <v>1</v>
      </c>
      <c r="AD11056" s="15">
        <f t="shared" si="1132"/>
        <v>1</v>
      </c>
      <c r="AE11056" s="15">
        <f t="shared" si="1133"/>
        <v>1</v>
      </c>
      <c r="AI11056" t="str">
        <f t="shared" si="1137"/>
        <v/>
      </c>
      <c r="AJ11056" t="str">
        <f t="shared" si="1138"/>
        <v/>
      </c>
      <c r="AL11056">
        <f t="shared" si="1134"/>
        <v>0</v>
      </c>
    </row>
    <row r="11057" spans="1:38" x14ac:dyDescent="0.3">
      <c r="A11057">
        <v>11056</v>
      </c>
      <c r="B11057" t="s">
        <v>34</v>
      </c>
      <c r="C11057" t="s">
        <v>24</v>
      </c>
      <c r="D11057">
        <v>56</v>
      </c>
      <c r="E11057">
        <v>3152005806.6496701</v>
      </c>
      <c r="F11057">
        <v>14634561.7355408</v>
      </c>
      <c r="G11057">
        <v>1351822987.71316</v>
      </c>
      <c r="H11057">
        <v>12806500.3106093</v>
      </c>
      <c r="I11057">
        <v>37562.041772060104</v>
      </c>
      <c r="J11057">
        <v>133668.61561870601</v>
      </c>
      <c r="K11057">
        <v>340.94260339530399</v>
      </c>
      <c r="L11057">
        <v>32321.1920213585</v>
      </c>
      <c r="M11057">
        <v>33663.629240044502</v>
      </c>
      <c r="Y11057" s="15">
        <f t="shared" si="1135"/>
        <v>1</v>
      </c>
      <c r="Z11057" s="15">
        <f t="shared" si="1136"/>
        <v>1</v>
      </c>
      <c r="AD11057" s="15">
        <f t="shared" si="1132"/>
        <v>1</v>
      </c>
      <c r="AE11057" s="15">
        <f t="shared" si="1133"/>
        <v>1</v>
      </c>
      <c r="AI11057" t="str">
        <f t="shared" si="1137"/>
        <v/>
      </c>
      <c r="AJ11057" t="str">
        <f t="shared" si="1138"/>
        <v/>
      </c>
      <c r="AL11057">
        <f t="shared" si="1134"/>
        <v>0</v>
      </c>
    </row>
    <row r="11058" spans="1:38" x14ac:dyDescent="0.3">
      <c r="A11058">
        <v>11057</v>
      </c>
      <c r="B11058" t="s">
        <v>34</v>
      </c>
      <c r="C11058" t="s">
        <v>24</v>
      </c>
      <c r="D11058">
        <v>57</v>
      </c>
      <c r="E11058">
        <v>1750262365.84659</v>
      </c>
      <c r="F11058">
        <v>14823497.670369601</v>
      </c>
      <c r="G11058">
        <v>1352088546.0578899</v>
      </c>
      <c r="H11058">
        <v>10788899.233477799</v>
      </c>
      <c r="I11058">
        <v>43986.511167401397</v>
      </c>
      <c r="J11058">
        <v>162396.26284933099</v>
      </c>
      <c r="K11058">
        <v>245.277448634606</v>
      </c>
      <c r="L11058">
        <v>39571.331494054197</v>
      </c>
      <c r="M11058">
        <v>40702.274337796996</v>
      </c>
      <c r="Y11058" s="15">
        <f t="shared" si="1135"/>
        <v>1</v>
      </c>
      <c r="Z11058" s="15">
        <f t="shared" si="1136"/>
        <v>1</v>
      </c>
      <c r="AD11058" s="15">
        <f t="shared" si="1132"/>
        <v>1</v>
      </c>
      <c r="AE11058" s="15">
        <f t="shared" si="1133"/>
        <v>1</v>
      </c>
      <c r="AI11058" t="str">
        <f t="shared" si="1137"/>
        <v/>
      </c>
      <c r="AJ11058" t="str">
        <f t="shared" si="1138"/>
        <v/>
      </c>
      <c r="AL11058">
        <f t="shared" si="1134"/>
        <v>0</v>
      </c>
    </row>
    <row r="11059" spans="1:38" x14ac:dyDescent="0.3">
      <c r="A11059">
        <v>11058</v>
      </c>
      <c r="B11059" t="s">
        <v>34</v>
      </c>
      <c r="C11059" t="s">
        <v>24</v>
      </c>
      <c r="D11059">
        <v>58</v>
      </c>
      <c r="E11059">
        <v>2983046535.6424999</v>
      </c>
      <c r="F11059">
        <v>14732533.5105919</v>
      </c>
      <c r="G11059">
        <v>1351383318.0924101</v>
      </c>
      <c r="H11059">
        <v>15548709.8265357</v>
      </c>
      <c r="I11059">
        <v>36416.656425936097</v>
      </c>
      <c r="J11059">
        <v>134371.131218433</v>
      </c>
      <c r="K11059">
        <v>426.96698029261802</v>
      </c>
      <c r="L11059">
        <v>30053.602504747101</v>
      </c>
      <c r="M11059">
        <v>31683.490941668399</v>
      </c>
      <c r="Y11059" s="15">
        <f t="shared" si="1135"/>
        <v>1</v>
      </c>
      <c r="Z11059" s="15">
        <f t="shared" si="1136"/>
        <v>1</v>
      </c>
      <c r="AD11059" s="15">
        <f t="shared" si="1132"/>
        <v>1</v>
      </c>
      <c r="AE11059" s="15">
        <f t="shared" si="1133"/>
        <v>1</v>
      </c>
      <c r="AI11059" t="str">
        <f t="shared" si="1137"/>
        <v/>
      </c>
      <c r="AJ11059" t="str">
        <f t="shared" si="1138"/>
        <v/>
      </c>
      <c r="AL11059">
        <f t="shared" si="1134"/>
        <v>0</v>
      </c>
    </row>
    <row r="11060" spans="1:38" x14ac:dyDescent="0.3">
      <c r="A11060">
        <v>11059</v>
      </c>
      <c r="B11060" t="s">
        <v>34</v>
      </c>
      <c r="C11060" t="s">
        <v>24</v>
      </c>
      <c r="D11060">
        <v>59</v>
      </c>
      <c r="E11060">
        <v>2747537845.7195401</v>
      </c>
      <c r="F11060">
        <v>14159000.5698153</v>
      </c>
      <c r="G11060">
        <v>1349152673.17219</v>
      </c>
      <c r="H11060">
        <v>11577951.904501401</v>
      </c>
      <c r="I11060">
        <v>25283.0434195548</v>
      </c>
      <c r="J11060">
        <v>101261.99504065501</v>
      </c>
      <c r="K11060">
        <v>457.93347392452898</v>
      </c>
      <c r="L11060">
        <v>20544.956910309698</v>
      </c>
      <c r="M11060">
        <v>21758.611942971798</v>
      </c>
      <c r="Y11060" s="15">
        <f t="shared" si="1135"/>
        <v>1</v>
      </c>
      <c r="Z11060" s="15">
        <f t="shared" si="1136"/>
        <v>1</v>
      </c>
      <c r="AD11060" s="15">
        <f t="shared" si="1132"/>
        <v>1</v>
      </c>
      <c r="AE11060" s="15">
        <f t="shared" si="1133"/>
        <v>1</v>
      </c>
      <c r="AI11060" t="str">
        <f t="shared" si="1137"/>
        <v/>
      </c>
      <c r="AJ11060" t="str">
        <f t="shared" si="1138"/>
        <v/>
      </c>
      <c r="AL11060">
        <f t="shared" si="1134"/>
        <v>0</v>
      </c>
    </row>
    <row r="11061" spans="1:38" x14ac:dyDescent="0.3">
      <c r="A11061">
        <v>11060</v>
      </c>
      <c r="B11061" t="s">
        <v>34</v>
      </c>
      <c r="C11061" t="s">
        <v>24</v>
      </c>
      <c r="D11061">
        <v>60</v>
      </c>
      <c r="E11061">
        <v>2222149246.4773502</v>
      </c>
      <c r="F11061">
        <v>14932711.0863555</v>
      </c>
      <c r="G11061">
        <v>1349744120.33111</v>
      </c>
      <c r="H11061">
        <v>14919896.825703099</v>
      </c>
      <c r="I11061">
        <v>26935.3601657785</v>
      </c>
      <c r="J11061">
        <v>109289.11351680801</v>
      </c>
      <c r="K11061">
        <v>553.91488117760196</v>
      </c>
      <c r="L11061">
        <v>20829.637629333301</v>
      </c>
      <c r="M11061">
        <v>22393.610948506801</v>
      </c>
      <c r="Y11061" s="15">
        <f t="shared" si="1135"/>
        <v>1</v>
      </c>
      <c r="Z11061" s="15">
        <f t="shared" si="1136"/>
        <v>1</v>
      </c>
      <c r="AD11061" s="15">
        <f t="shared" si="1132"/>
        <v>1</v>
      </c>
      <c r="AE11061" s="15">
        <f t="shared" si="1133"/>
        <v>1</v>
      </c>
      <c r="AI11061" t="str">
        <f t="shared" si="1137"/>
        <v/>
      </c>
      <c r="AJ11061" t="str">
        <f t="shared" si="1138"/>
        <v/>
      </c>
      <c r="AL11061">
        <f t="shared" si="1134"/>
        <v>0</v>
      </c>
    </row>
    <row r="11062" spans="1:38" x14ac:dyDescent="0.3">
      <c r="A11062">
        <v>11061</v>
      </c>
      <c r="B11062" t="s">
        <v>34</v>
      </c>
      <c r="C11062" t="s">
        <v>24</v>
      </c>
      <c r="D11062">
        <v>61</v>
      </c>
      <c r="E11062">
        <v>1875309014.50793</v>
      </c>
      <c r="F11062">
        <v>15338718.049254</v>
      </c>
      <c r="G11062">
        <v>1352890994.74663</v>
      </c>
      <c r="H11062">
        <v>11178131.837758999</v>
      </c>
      <c r="I11062">
        <v>32297.924851313201</v>
      </c>
      <c r="J11062">
        <v>107229.225490093</v>
      </c>
      <c r="K11062">
        <v>346.094428333049</v>
      </c>
      <c r="L11062">
        <v>27723.458132509699</v>
      </c>
      <c r="M11062">
        <v>28895.2021570623</v>
      </c>
      <c r="Y11062" s="15">
        <f t="shared" si="1135"/>
        <v>1</v>
      </c>
      <c r="Z11062" s="15">
        <f t="shared" si="1136"/>
        <v>1</v>
      </c>
      <c r="AD11062" s="15">
        <f t="shared" ref="AD11062:AD11125" si="1139">IF(L11062&lt;0,0,1)</f>
        <v>1</v>
      </c>
      <c r="AE11062" s="15">
        <f t="shared" ref="AE11062:AE11125" si="1140">IF(M11062&lt;0,0,1)</f>
        <v>1</v>
      </c>
      <c r="AI11062" t="str">
        <f t="shared" si="1137"/>
        <v/>
      </c>
      <c r="AJ11062" t="str">
        <f t="shared" si="1138"/>
        <v/>
      </c>
      <c r="AL11062">
        <f t="shared" si="1134"/>
        <v>0</v>
      </c>
    </row>
    <row r="11063" spans="1:38" x14ac:dyDescent="0.3">
      <c r="A11063">
        <v>11062</v>
      </c>
      <c r="B11063" t="s">
        <v>34</v>
      </c>
      <c r="C11063" t="s">
        <v>24</v>
      </c>
      <c r="D11063">
        <v>62</v>
      </c>
      <c r="E11063">
        <v>2477480473.9029002</v>
      </c>
      <c r="F11063">
        <v>13462712.7794328</v>
      </c>
      <c r="G11063">
        <v>1347899755.5750101</v>
      </c>
      <c r="H11063">
        <v>10746733.6981754</v>
      </c>
      <c r="I11063">
        <v>25123.400710049998</v>
      </c>
      <c r="J11063">
        <v>107453.48965621</v>
      </c>
      <c r="K11063">
        <v>427.75792267153003</v>
      </c>
      <c r="L11063">
        <v>20725.4765889472</v>
      </c>
      <c r="M11063">
        <v>21851.999444202698</v>
      </c>
      <c r="Y11063" s="15">
        <f t="shared" si="1135"/>
        <v>1</v>
      </c>
      <c r="Z11063" s="15">
        <f t="shared" si="1136"/>
        <v>1</v>
      </c>
      <c r="AD11063" s="15">
        <f t="shared" si="1139"/>
        <v>1</v>
      </c>
      <c r="AE11063" s="15">
        <f t="shared" si="1140"/>
        <v>1</v>
      </c>
      <c r="AI11063" t="str">
        <f t="shared" si="1137"/>
        <v/>
      </c>
      <c r="AJ11063" t="str">
        <f t="shared" si="1138"/>
        <v/>
      </c>
      <c r="AL11063">
        <f t="shared" si="1134"/>
        <v>0</v>
      </c>
    </row>
    <row r="11064" spans="1:38" x14ac:dyDescent="0.3">
      <c r="A11064">
        <v>11063</v>
      </c>
      <c r="B11064" t="s">
        <v>34</v>
      </c>
      <c r="C11064" t="s">
        <v>24</v>
      </c>
      <c r="D11064">
        <v>63</v>
      </c>
      <c r="E11064">
        <v>3083588107.4380698</v>
      </c>
      <c r="F11064">
        <v>14471024.8489477</v>
      </c>
      <c r="G11064">
        <v>1352674802.5143299</v>
      </c>
      <c r="H11064">
        <v>16304742.924096599</v>
      </c>
      <c r="I11064">
        <v>41968.451406007604</v>
      </c>
      <c r="J11064">
        <v>104789.403193712</v>
      </c>
      <c r="K11064">
        <v>388.49998934586898</v>
      </c>
      <c r="L11064">
        <v>35296.003366615099</v>
      </c>
      <c r="M11064">
        <v>37005.142726435501</v>
      </c>
      <c r="Y11064" s="15">
        <f t="shared" si="1135"/>
        <v>1</v>
      </c>
      <c r="Z11064" s="15">
        <f t="shared" si="1136"/>
        <v>1</v>
      </c>
      <c r="AD11064" s="15">
        <f t="shared" si="1139"/>
        <v>1</v>
      </c>
      <c r="AE11064" s="15">
        <f t="shared" si="1140"/>
        <v>1</v>
      </c>
      <c r="AI11064" t="str">
        <f t="shared" si="1137"/>
        <v/>
      </c>
      <c r="AJ11064" t="str">
        <f t="shared" si="1138"/>
        <v/>
      </c>
      <c r="AL11064">
        <f t="shared" si="1134"/>
        <v>0</v>
      </c>
    </row>
    <row r="11065" spans="1:38" x14ac:dyDescent="0.3">
      <c r="A11065">
        <v>11064</v>
      </c>
      <c r="B11065" t="s">
        <v>34</v>
      </c>
      <c r="C11065" t="s">
        <v>24</v>
      </c>
      <c r="D11065">
        <v>64</v>
      </c>
      <c r="E11065">
        <v>2298109839.0531502</v>
      </c>
      <c r="F11065">
        <v>14908021.5138548</v>
      </c>
      <c r="G11065">
        <v>1349192641.82459</v>
      </c>
      <c r="H11065">
        <v>16488154.423212999</v>
      </c>
      <c r="I11065">
        <v>26801.883400386199</v>
      </c>
      <c r="J11065">
        <v>107089.886924028</v>
      </c>
      <c r="K11065">
        <v>615.18640973475101</v>
      </c>
      <c r="L11065">
        <v>20054.3772197289</v>
      </c>
      <c r="M11065">
        <v>21782.742630131299</v>
      </c>
      <c r="Y11065" s="15">
        <f t="shared" si="1135"/>
        <v>1</v>
      </c>
      <c r="Z11065" s="15">
        <f t="shared" si="1136"/>
        <v>1</v>
      </c>
      <c r="AD11065" s="15">
        <f t="shared" si="1139"/>
        <v>1</v>
      </c>
      <c r="AE11065" s="15">
        <f t="shared" si="1140"/>
        <v>1</v>
      </c>
      <c r="AI11065" t="str">
        <f t="shared" si="1137"/>
        <v/>
      </c>
      <c r="AJ11065" t="str">
        <f t="shared" si="1138"/>
        <v/>
      </c>
      <c r="AL11065">
        <f t="shared" si="1134"/>
        <v>0</v>
      </c>
    </row>
    <row r="11066" spans="1:38" x14ac:dyDescent="0.3">
      <c r="A11066">
        <v>11065</v>
      </c>
      <c r="B11066" t="s">
        <v>34</v>
      </c>
      <c r="C11066" t="s">
        <v>24</v>
      </c>
      <c r="D11066">
        <v>65</v>
      </c>
      <c r="E11066">
        <v>2476927370.8898501</v>
      </c>
      <c r="F11066">
        <v>14835046.8133104</v>
      </c>
      <c r="G11066">
        <v>1350150999.9575901</v>
      </c>
      <c r="H11066">
        <v>8469472.9324855804</v>
      </c>
      <c r="I11066">
        <v>30794.6245530378</v>
      </c>
      <c r="J11066">
        <v>126885.44059300399</v>
      </c>
      <c r="K11066">
        <v>275.03088787130798</v>
      </c>
      <c r="L11066">
        <v>27328.6319687859</v>
      </c>
      <c r="M11066">
        <v>28216.441706923601</v>
      </c>
      <c r="Y11066" s="15">
        <f t="shared" si="1135"/>
        <v>1</v>
      </c>
      <c r="Z11066" s="15">
        <f t="shared" si="1136"/>
        <v>1</v>
      </c>
      <c r="AD11066" s="15">
        <f t="shared" si="1139"/>
        <v>1</v>
      </c>
      <c r="AE11066" s="15">
        <f t="shared" si="1140"/>
        <v>1</v>
      </c>
      <c r="AI11066" t="str">
        <f t="shared" si="1137"/>
        <v/>
      </c>
      <c r="AJ11066" t="str">
        <f t="shared" si="1138"/>
        <v/>
      </c>
      <c r="AL11066">
        <f t="shared" si="1134"/>
        <v>0</v>
      </c>
    </row>
    <row r="11067" spans="1:38" x14ac:dyDescent="0.3">
      <c r="A11067">
        <v>11066</v>
      </c>
      <c r="B11067" t="s">
        <v>34</v>
      </c>
      <c r="C11067" t="s">
        <v>24</v>
      </c>
      <c r="D11067">
        <v>66</v>
      </c>
      <c r="E11067">
        <v>3315829642.4475198</v>
      </c>
      <c r="F11067">
        <v>15421806.905988799</v>
      </c>
      <c r="G11067">
        <v>1352723778.3982301</v>
      </c>
      <c r="H11067">
        <v>10072598.628715999</v>
      </c>
      <c r="I11067">
        <v>35401.776744419702</v>
      </c>
      <c r="J11067">
        <v>125322.76767087</v>
      </c>
      <c r="K11067">
        <v>284.52240409949798</v>
      </c>
      <c r="L11067">
        <v>31279.731319684</v>
      </c>
      <c r="M11067">
        <v>32335.588186128</v>
      </c>
      <c r="Y11067" s="15">
        <f t="shared" si="1135"/>
        <v>1</v>
      </c>
      <c r="Z11067" s="15">
        <f t="shared" si="1136"/>
        <v>1</v>
      </c>
      <c r="AD11067" s="15">
        <f t="shared" si="1139"/>
        <v>1</v>
      </c>
      <c r="AE11067" s="15">
        <f t="shared" si="1140"/>
        <v>1</v>
      </c>
      <c r="AI11067" t="str">
        <f t="shared" si="1137"/>
        <v/>
      </c>
      <c r="AJ11067" t="str">
        <f t="shared" si="1138"/>
        <v/>
      </c>
      <c r="AL11067">
        <f t="shared" si="1134"/>
        <v>0</v>
      </c>
    </row>
    <row r="11068" spans="1:38" x14ac:dyDescent="0.3">
      <c r="A11068">
        <v>11067</v>
      </c>
      <c r="B11068" t="s">
        <v>34</v>
      </c>
      <c r="C11068" t="s">
        <v>24</v>
      </c>
      <c r="D11068">
        <v>67</v>
      </c>
      <c r="E11068">
        <v>3384726678.2595601</v>
      </c>
      <c r="F11068">
        <v>14475853.3805942</v>
      </c>
      <c r="G11068">
        <v>1349003563.5852301</v>
      </c>
      <c r="H11068">
        <v>10304332.1897058</v>
      </c>
      <c r="I11068">
        <v>26476.9490615539</v>
      </c>
      <c r="J11068">
        <v>105624.108688354</v>
      </c>
      <c r="K11068">
        <v>389.18125218091501</v>
      </c>
      <c r="L11068">
        <v>22260.070486005199</v>
      </c>
      <c r="M11068">
        <v>23340.2187474085</v>
      </c>
      <c r="Y11068" s="15">
        <f t="shared" si="1135"/>
        <v>1</v>
      </c>
      <c r="Z11068" s="15">
        <f t="shared" si="1136"/>
        <v>1</v>
      </c>
      <c r="AD11068" s="15">
        <f t="shared" si="1139"/>
        <v>1</v>
      </c>
      <c r="AE11068" s="15">
        <f t="shared" si="1140"/>
        <v>1</v>
      </c>
      <c r="AI11068" t="str">
        <f t="shared" si="1137"/>
        <v/>
      </c>
      <c r="AJ11068" t="str">
        <f t="shared" si="1138"/>
        <v/>
      </c>
      <c r="AL11068">
        <f t="shared" si="1134"/>
        <v>0</v>
      </c>
    </row>
    <row r="11069" spans="1:38" x14ac:dyDescent="0.3">
      <c r="A11069">
        <v>11068</v>
      </c>
      <c r="B11069" t="s">
        <v>34</v>
      </c>
      <c r="C11069" t="s">
        <v>24</v>
      </c>
      <c r="D11069">
        <v>68</v>
      </c>
      <c r="E11069">
        <v>3420722486.31145</v>
      </c>
      <c r="F11069">
        <v>14618091.2838632</v>
      </c>
      <c r="G11069">
        <v>1350664834.0940199</v>
      </c>
      <c r="H11069">
        <v>11825033.8607268</v>
      </c>
      <c r="I11069">
        <v>34940.061456495903</v>
      </c>
      <c r="J11069">
        <v>128319.711438894</v>
      </c>
      <c r="K11069">
        <v>338.4376949494</v>
      </c>
      <c r="L11069">
        <v>30100.860717970401</v>
      </c>
      <c r="M11069">
        <v>31340.416036117</v>
      </c>
      <c r="Y11069" s="15">
        <f t="shared" si="1135"/>
        <v>1</v>
      </c>
      <c r="Z11069" s="15">
        <f t="shared" si="1136"/>
        <v>1</v>
      </c>
      <c r="AD11069" s="15">
        <f t="shared" si="1139"/>
        <v>1</v>
      </c>
      <c r="AE11069" s="15">
        <f t="shared" si="1140"/>
        <v>1</v>
      </c>
      <c r="AI11069" t="str">
        <f t="shared" si="1137"/>
        <v/>
      </c>
      <c r="AJ11069" t="str">
        <f t="shared" si="1138"/>
        <v/>
      </c>
      <c r="AL11069">
        <f t="shared" si="1134"/>
        <v>0</v>
      </c>
    </row>
    <row r="11070" spans="1:38" x14ac:dyDescent="0.3">
      <c r="A11070">
        <v>11069</v>
      </c>
      <c r="B11070" t="s">
        <v>34</v>
      </c>
      <c r="C11070" t="s">
        <v>24</v>
      </c>
      <c r="D11070">
        <v>69</v>
      </c>
      <c r="E11070">
        <v>3343553344.0319099</v>
      </c>
      <c r="F11070">
        <v>14701309.020356501</v>
      </c>
      <c r="G11070">
        <v>1351716763.60308</v>
      </c>
      <c r="H11070">
        <v>10972688.5324702</v>
      </c>
      <c r="I11070">
        <v>38661.866352327197</v>
      </c>
      <c r="J11070">
        <v>147490.41385412199</v>
      </c>
      <c r="K11070">
        <v>283.811661663606</v>
      </c>
      <c r="L11070">
        <v>34171.473929325897</v>
      </c>
      <c r="M11070">
        <v>35321.682426399399</v>
      </c>
      <c r="Y11070" s="15">
        <f t="shared" si="1135"/>
        <v>1</v>
      </c>
      <c r="Z11070" s="15">
        <f t="shared" si="1136"/>
        <v>1</v>
      </c>
      <c r="AD11070" s="15">
        <f t="shared" si="1139"/>
        <v>1</v>
      </c>
      <c r="AE11070" s="15">
        <f t="shared" si="1140"/>
        <v>1</v>
      </c>
      <c r="AI11070" t="str">
        <f t="shared" si="1137"/>
        <v/>
      </c>
      <c r="AJ11070" t="str">
        <f t="shared" si="1138"/>
        <v/>
      </c>
      <c r="AL11070">
        <f t="shared" si="1134"/>
        <v>0</v>
      </c>
    </row>
    <row r="11071" spans="1:38" x14ac:dyDescent="0.3">
      <c r="A11071">
        <v>11070</v>
      </c>
      <c r="B11071" t="s">
        <v>34</v>
      </c>
      <c r="C11071" t="s">
        <v>24</v>
      </c>
      <c r="D11071">
        <v>70</v>
      </c>
      <c r="E11071">
        <v>2870291236.3408499</v>
      </c>
      <c r="F11071">
        <v>15489823.471834</v>
      </c>
      <c r="G11071">
        <v>1352616575.4783101</v>
      </c>
      <c r="H11071">
        <v>12081227.6665869</v>
      </c>
      <c r="I11071">
        <v>34529.108061416096</v>
      </c>
      <c r="J11071">
        <v>129428.093182325</v>
      </c>
      <c r="K11071">
        <v>349.88530966679701</v>
      </c>
      <c r="L11071">
        <v>29585.064218919299</v>
      </c>
      <c r="M11071">
        <v>30851.474969216899</v>
      </c>
      <c r="Y11071" s="15">
        <f t="shared" si="1135"/>
        <v>1</v>
      </c>
      <c r="Z11071" s="15">
        <f t="shared" si="1136"/>
        <v>1</v>
      </c>
      <c r="AD11071" s="15">
        <f t="shared" si="1139"/>
        <v>1</v>
      </c>
      <c r="AE11071" s="15">
        <f t="shared" si="1140"/>
        <v>1</v>
      </c>
      <c r="AI11071" t="str">
        <f t="shared" si="1137"/>
        <v/>
      </c>
      <c r="AJ11071" t="str">
        <f t="shared" si="1138"/>
        <v/>
      </c>
      <c r="AL11071">
        <f t="shared" si="1134"/>
        <v>0</v>
      </c>
    </row>
    <row r="11072" spans="1:38" x14ac:dyDescent="0.3">
      <c r="A11072">
        <v>11071</v>
      </c>
      <c r="B11072" t="s">
        <v>34</v>
      </c>
      <c r="C11072" t="s">
        <v>24</v>
      </c>
      <c r="D11072">
        <v>71</v>
      </c>
      <c r="E11072">
        <v>3336188449.0636401</v>
      </c>
      <c r="F11072">
        <v>14588160.629515501</v>
      </c>
      <c r="G11072">
        <v>1351662354.9342699</v>
      </c>
      <c r="H11072">
        <v>6457341.2975139599</v>
      </c>
      <c r="I11072">
        <v>31838.212167585301</v>
      </c>
      <c r="J11072">
        <v>117534.627042532</v>
      </c>
      <c r="K11072">
        <v>202.81733357152001</v>
      </c>
      <c r="L11072">
        <v>29195.651381385502</v>
      </c>
      <c r="M11072">
        <v>29872.540077070698</v>
      </c>
      <c r="Y11072" s="15">
        <f t="shared" si="1135"/>
        <v>1</v>
      </c>
      <c r="Z11072" s="15">
        <f t="shared" si="1136"/>
        <v>1</v>
      </c>
      <c r="AD11072" s="15">
        <f t="shared" si="1139"/>
        <v>1</v>
      </c>
      <c r="AE11072" s="15">
        <f t="shared" si="1140"/>
        <v>1</v>
      </c>
      <c r="AI11072" t="str">
        <f t="shared" si="1137"/>
        <v/>
      </c>
      <c r="AJ11072" t="str">
        <f t="shared" si="1138"/>
        <v/>
      </c>
      <c r="AL11072">
        <f t="shared" si="1134"/>
        <v>0</v>
      </c>
    </row>
    <row r="11073" spans="1:38" x14ac:dyDescent="0.3">
      <c r="A11073">
        <v>11072</v>
      </c>
      <c r="B11073" t="s">
        <v>34</v>
      </c>
      <c r="C11073" t="s">
        <v>24</v>
      </c>
      <c r="D11073">
        <v>72</v>
      </c>
      <c r="E11073">
        <v>2796196640.88239</v>
      </c>
      <c r="F11073">
        <v>14013697.799749199</v>
      </c>
      <c r="G11073">
        <v>1349298117.95735</v>
      </c>
      <c r="H11073">
        <v>9415957.6371898707</v>
      </c>
      <c r="I11073">
        <v>32840.539103558302</v>
      </c>
      <c r="J11073">
        <v>110314.83249473599</v>
      </c>
      <c r="K11073">
        <v>286.717511168069</v>
      </c>
      <c r="L11073">
        <v>28987.213211347</v>
      </c>
      <c r="M11073">
        <v>29974.237899993801</v>
      </c>
      <c r="Y11073" s="15">
        <f t="shared" si="1135"/>
        <v>1</v>
      </c>
      <c r="Z11073" s="15">
        <f t="shared" si="1136"/>
        <v>1</v>
      </c>
      <c r="AD11073" s="15">
        <f t="shared" si="1139"/>
        <v>1</v>
      </c>
      <c r="AE11073" s="15">
        <f t="shared" si="1140"/>
        <v>1</v>
      </c>
      <c r="AI11073" t="str">
        <f t="shared" si="1137"/>
        <v/>
      </c>
      <c r="AJ11073" t="str">
        <f t="shared" si="1138"/>
        <v/>
      </c>
      <c r="AL11073">
        <f t="shared" si="1134"/>
        <v>0</v>
      </c>
    </row>
    <row r="11074" spans="1:38" x14ac:dyDescent="0.3">
      <c r="A11074">
        <v>11073</v>
      </c>
      <c r="B11074" t="s">
        <v>34</v>
      </c>
      <c r="C11074" t="s">
        <v>24</v>
      </c>
      <c r="D11074">
        <v>73</v>
      </c>
      <c r="E11074">
        <v>2677947866.6902199</v>
      </c>
      <c r="F11074">
        <v>14308787.685315199</v>
      </c>
      <c r="G11074">
        <v>1346813713.0343001</v>
      </c>
      <c r="H11074">
        <v>7374717.5140986396</v>
      </c>
      <c r="I11074">
        <v>24758.430191166699</v>
      </c>
      <c r="J11074">
        <v>107215.225193262</v>
      </c>
      <c r="K11074">
        <v>297.86692682679802</v>
      </c>
      <c r="L11074">
        <v>21740.448267312</v>
      </c>
      <c r="M11074">
        <v>22513.5006257319</v>
      </c>
      <c r="Y11074" s="15">
        <f t="shared" si="1135"/>
        <v>1</v>
      </c>
      <c r="Z11074" s="15">
        <f t="shared" si="1136"/>
        <v>1</v>
      </c>
      <c r="AD11074" s="15">
        <f t="shared" si="1139"/>
        <v>1</v>
      </c>
      <c r="AE11074" s="15">
        <f t="shared" si="1140"/>
        <v>1</v>
      </c>
      <c r="AI11074" t="str">
        <f t="shared" si="1137"/>
        <v/>
      </c>
      <c r="AJ11074" t="str">
        <f t="shared" si="1138"/>
        <v/>
      </c>
      <c r="AL11074">
        <f t="shared" ref="AL11074:AL11137" si="1141">IF(H11074&lt;0,1,0)</f>
        <v>0</v>
      </c>
    </row>
    <row r="11075" spans="1:38" x14ac:dyDescent="0.3">
      <c r="A11075">
        <v>11074</v>
      </c>
      <c r="B11075" t="s">
        <v>34</v>
      </c>
      <c r="C11075" t="s">
        <v>24</v>
      </c>
      <c r="D11075">
        <v>74</v>
      </c>
      <c r="E11075">
        <v>3077627590.9333901</v>
      </c>
      <c r="F11075">
        <v>14671513.8386983</v>
      </c>
      <c r="G11075">
        <v>1349931100.2315199</v>
      </c>
      <c r="H11075">
        <v>7443902.0405764598</v>
      </c>
      <c r="I11075">
        <v>32019.137824665799</v>
      </c>
      <c r="J11075">
        <v>132984.12209773099</v>
      </c>
      <c r="K11075">
        <v>232.48290073701099</v>
      </c>
      <c r="L11075">
        <v>28972.8432705413</v>
      </c>
      <c r="M11075">
        <v>29753.147874387199</v>
      </c>
      <c r="Y11075" s="15">
        <f t="shared" si="1135"/>
        <v>1</v>
      </c>
      <c r="Z11075" s="15">
        <f t="shared" si="1136"/>
        <v>1</v>
      </c>
      <c r="AD11075" s="15">
        <f t="shared" si="1139"/>
        <v>1</v>
      </c>
      <c r="AE11075" s="15">
        <f t="shared" si="1140"/>
        <v>1</v>
      </c>
      <c r="AI11075" t="str">
        <f t="shared" si="1137"/>
        <v/>
      </c>
      <c r="AJ11075" t="str">
        <f t="shared" si="1138"/>
        <v/>
      </c>
      <c r="AL11075">
        <f t="shared" si="1141"/>
        <v>0</v>
      </c>
    </row>
    <row r="11076" spans="1:38" x14ac:dyDescent="0.3">
      <c r="A11076">
        <v>11075</v>
      </c>
      <c r="B11076" t="s">
        <v>34</v>
      </c>
      <c r="C11076" t="s">
        <v>24</v>
      </c>
      <c r="D11076">
        <v>75</v>
      </c>
      <c r="E11076">
        <v>2463920669.55581</v>
      </c>
      <c r="F11076">
        <v>12968223.542410901</v>
      </c>
      <c r="G11076">
        <v>1350008481.6126499</v>
      </c>
      <c r="H11076">
        <v>12946739.981968399</v>
      </c>
      <c r="I11076">
        <v>34227.193046241999</v>
      </c>
      <c r="J11076">
        <v>136558.509245872</v>
      </c>
      <c r="K11076">
        <v>378.25888802733402</v>
      </c>
      <c r="L11076">
        <v>28928.952515166799</v>
      </c>
      <c r="M11076">
        <v>30286.090311668999</v>
      </c>
      <c r="Y11076" s="15">
        <f t="shared" si="1135"/>
        <v>1</v>
      </c>
      <c r="Z11076" s="15">
        <f t="shared" si="1136"/>
        <v>1</v>
      </c>
      <c r="AD11076" s="15">
        <f t="shared" si="1139"/>
        <v>1</v>
      </c>
      <c r="AE11076" s="15">
        <f t="shared" si="1140"/>
        <v>1</v>
      </c>
      <c r="AI11076" t="str">
        <f t="shared" si="1137"/>
        <v/>
      </c>
      <c r="AJ11076" t="str">
        <f t="shared" si="1138"/>
        <v/>
      </c>
      <c r="AL11076">
        <f t="shared" si="1141"/>
        <v>0</v>
      </c>
    </row>
    <row r="11077" spans="1:38" x14ac:dyDescent="0.3">
      <c r="A11077">
        <v>11076</v>
      </c>
      <c r="B11077" t="s">
        <v>34</v>
      </c>
      <c r="C11077" t="s">
        <v>24</v>
      </c>
      <c r="D11077">
        <v>76</v>
      </c>
      <c r="E11077">
        <v>2629579386.5015202</v>
      </c>
      <c r="F11077">
        <v>13529007.711565901</v>
      </c>
      <c r="G11077">
        <v>1349485089.85128</v>
      </c>
      <c r="H11077">
        <v>13708805.658454901</v>
      </c>
      <c r="I11077">
        <v>34526.252500727802</v>
      </c>
      <c r="J11077">
        <v>109048.569324493</v>
      </c>
      <c r="K11077">
        <v>397.054550248856</v>
      </c>
      <c r="L11077">
        <v>28916.1491176817</v>
      </c>
      <c r="M11077">
        <v>30353.170200201599</v>
      </c>
      <c r="Y11077" s="15">
        <f t="shared" si="1135"/>
        <v>1</v>
      </c>
      <c r="Z11077" s="15">
        <f t="shared" si="1136"/>
        <v>1</v>
      </c>
      <c r="AD11077" s="15">
        <f t="shared" si="1139"/>
        <v>1</v>
      </c>
      <c r="AE11077" s="15">
        <f t="shared" si="1140"/>
        <v>1</v>
      </c>
      <c r="AI11077" t="str">
        <f t="shared" si="1137"/>
        <v/>
      </c>
      <c r="AJ11077" t="str">
        <f t="shared" si="1138"/>
        <v/>
      </c>
      <c r="AL11077">
        <f t="shared" si="1141"/>
        <v>0</v>
      </c>
    </row>
    <row r="11078" spans="1:38" x14ac:dyDescent="0.3">
      <c r="A11078">
        <v>11077</v>
      </c>
      <c r="B11078" t="s">
        <v>34</v>
      </c>
      <c r="C11078" t="s">
        <v>24</v>
      </c>
      <c r="D11078">
        <v>77</v>
      </c>
      <c r="E11078">
        <v>2002370968.9175501</v>
      </c>
      <c r="F11078">
        <v>14172029.249467099</v>
      </c>
      <c r="G11078">
        <v>1349517020.9015</v>
      </c>
      <c r="H11078">
        <v>11262354.6583669</v>
      </c>
      <c r="I11078">
        <v>34293.9369899593</v>
      </c>
      <c r="J11078">
        <v>107083.795897245</v>
      </c>
      <c r="K11078">
        <v>328.40658282145699</v>
      </c>
      <c r="L11078">
        <v>29685.003466198901</v>
      </c>
      <c r="M11078">
        <v>30865.576120455498</v>
      </c>
      <c r="Y11078" s="15">
        <f t="shared" ref="Y11078:Y11141" si="1142">IF(K11078&lt;cet_ZAF_lo,1,0)</f>
        <v>1</v>
      </c>
      <c r="Z11078" s="15">
        <f t="shared" ref="Z11078:Z11141" si="1143">IF(K11078&lt;cet_ZAF_hi,1,0)</f>
        <v>1</v>
      </c>
      <c r="AD11078" s="15">
        <f t="shared" si="1139"/>
        <v>1</v>
      </c>
      <c r="AE11078" s="15">
        <f t="shared" si="1140"/>
        <v>1</v>
      </c>
      <c r="AI11078" t="str">
        <f t="shared" si="1137"/>
        <v/>
      </c>
      <c r="AJ11078" t="str">
        <f t="shared" si="1138"/>
        <v/>
      </c>
      <c r="AL11078">
        <f t="shared" si="1141"/>
        <v>0</v>
      </c>
    </row>
    <row r="11079" spans="1:38" x14ac:dyDescent="0.3">
      <c r="A11079">
        <v>11078</v>
      </c>
      <c r="B11079" t="s">
        <v>34</v>
      </c>
      <c r="C11079" t="s">
        <v>24</v>
      </c>
      <c r="D11079">
        <v>78</v>
      </c>
      <c r="E11079">
        <v>2471182677.7089801</v>
      </c>
      <c r="F11079">
        <v>15999094.708410099</v>
      </c>
      <c r="G11079">
        <v>1358015904.5508201</v>
      </c>
      <c r="H11079">
        <v>12594679.1686687</v>
      </c>
      <c r="I11079">
        <v>37824.6351241749</v>
      </c>
      <c r="J11079">
        <v>118732.682158232</v>
      </c>
      <c r="K11079">
        <v>332.975562813007</v>
      </c>
      <c r="L11079">
        <v>32670.469694092299</v>
      </c>
      <c r="M11079">
        <v>33990.702830652102</v>
      </c>
      <c r="Y11079" s="15">
        <f t="shared" si="1142"/>
        <v>1</v>
      </c>
      <c r="Z11079" s="15">
        <f t="shared" si="1143"/>
        <v>1</v>
      </c>
      <c r="AD11079" s="15">
        <f t="shared" si="1139"/>
        <v>1</v>
      </c>
      <c r="AE11079" s="15">
        <f t="shared" si="1140"/>
        <v>1</v>
      </c>
      <c r="AI11079" t="str">
        <f t="shared" si="1137"/>
        <v/>
      </c>
      <c r="AJ11079" t="str">
        <f t="shared" si="1138"/>
        <v/>
      </c>
      <c r="AL11079">
        <f t="shared" si="1141"/>
        <v>0</v>
      </c>
    </row>
    <row r="11080" spans="1:38" x14ac:dyDescent="0.3">
      <c r="A11080">
        <v>11079</v>
      </c>
      <c r="B11080" t="s">
        <v>34</v>
      </c>
      <c r="C11080" t="s">
        <v>24</v>
      </c>
      <c r="D11080">
        <v>79</v>
      </c>
      <c r="E11080">
        <v>2765631747.2230201</v>
      </c>
      <c r="F11080">
        <v>14853766.387270899</v>
      </c>
      <c r="G11080">
        <v>1349885326.3852899</v>
      </c>
      <c r="H11080">
        <v>11275328.2765646</v>
      </c>
      <c r="I11080">
        <v>31522.1454940494</v>
      </c>
      <c r="J11080">
        <v>120966.70024967199</v>
      </c>
      <c r="K11080">
        <v>357.69545821978102</v>
      </c>
      <c r="L11080">
        <v>26907.902730289999</v>
      </c>
      <c r="M11080">
        <v>28089.835339843201</v>
      </c>
      <c r="Y11080" s="15">
        <f t="shared" si="1142"/>
        <v>1</v>
      </c>
      <c r="Z11080" s="15">
        <f t="shared" si="1143"/>
        <v>1</v>
      </c>
      <c r="AD11080" s="15">
        <f t="shared" si="1139"/>
        <v>1</v>
      </c>
      <c r="AE11080" s="15">
        <f t="shared" si="1140"/>
        <v>1</v>
      </c>
      <c r="AI11080" t="str">
        <f t="shared" si="1137"/>
        <v/>
      </c>
      <c r="AJ11080" t="str">
        <f t="shared" si="1138"/>
        <v/>
      </c>
      <c r="AL11080">
        <f t="shared" si="1141"/>
        <v>0</v>
      </c>
    </row>
    <row r="11081" spans="1:38" x14ac:dyDescent="0.3">
      <c r="A11081">
        <v>11080</v>
      </c>
      <c r="B11081" t="s">
        <v>34</v>
      </c>
      <c r="C11081" t="s">
        <v>24</v>
      </c>
      <c r="D11081">
        <v>80</v>
      </c>
      <c r="E11081">
        <v>2151263939.6893101</v>
      </c>
      <c r="F11081">
        <v>15642185.653014399</v>
      </c>
      <c r="G11081">
        <v>1352805921.2200201</v>
      </c>
      <c r="H11081">
        <v>17777167.680048499</v>
      </c>
      <c r="I11081">
        <v>42170.003895264097</v>
      </c>
      <c r="J11081">
        <v>123982.11054325099</v>
      </c>
      <c r="K11081">
        <v>421.55954560025401</v>
      </c>
      <c r="L11081">
        <v>34894.990226855502</v>
      </c>
      <c r="M11081">
        <v>36758.476031540798</v>
      </c>
      <c r="Y11081" s="15">
        <f t="shared" si="1142"/>
        <v>1</v>
      </c>
      <c r="Z11081" s="15">
        <f t="shared" si="1143"/>
        <v>1</v>
      </c>
      <c r="AD11081" s="15">
        <f t="shared" si="1139"/>
        <v>1</v>
      </c>
      <c r="AE11081" s="15">
        <f t="shared" si="1140"/>
        <v>1</v>
      </c>
      <c r="AI11081" t="str">
        <f t="shared" si="1137"/>
        <v/>
      </c>
      <c r="AJ11081" t="str">
        <f t="shared" si="1138"/>
        <v/>
      </c>
      <c r="AL11081">
        <f t="shared" si="1141"/>
        <v>0</v>
      </c>
    </row>
    <row r="11082" spans="1:38" x14ac:dyDescent="0.3">
      <c r="A11082">
        <v>11081</v>
      </c>
      <c r="B11082" t="s">
        <v>34</v>
      </c>
      <c r="C11082" t="s">
        <v>24</v>
      </c>
      <c r="D11082">
        <v>81</v>
      </c>
      <c r="E11082">
        <v>4239201305.9361401</v>
      </c>
      <c r="F11082">
        <v>14565071.7571676</v>
      </c>
      <c r="G11082">
        <v>1352708733.6196799</v>
      </c>
      <c r="H11082">
        <v>8620509.1563906707</v>
      </c>
      <c r="I11082">
        <v>42674.682174149901</v>
      </c>
      <c r="J11082">
        <v>106595.003052235</v>
      </c>
      <c r="K11082">
        <v>202.005233951397</v>
      </c>
      <c r="L11082">
        <v>39146.8804978587</v>
      </c>
      <c r="M11082">
        <v>40050.5225589123</v>
      </c>
      <c r="Y11082" s="15">
        <f t="shared" si="1142"/>
        <v>1</v>
      </c>
      <c r="Z11082" s="15">
        <f t="shared" si="1143"/>
        <v>1</v>
      </c>
      <c r="AD11082" s="15">
        <f t="shared" si="1139"/>
        <v>1</v>
      </c>
      <c r="AE11082" s="15">
        <f t="shared" si="1140"/>
        <v>1</v>
      </c>
      <c r="AI11082" t="str">
        <f t="shared" si="1137"/>
        <v/>
      </c>
      <c r="AJ11082" t="str">
        <f t="shared" si="1138"/>
        <v/>
      </c>
      <c r="AL11082">
        <f t="shared" si="1141"/>
        <v>0</v>
      </c>
    </row>
    <row r="11083" spans="1:38" x14ac:dyDescent="0.3">
      <c r="A11083">
        <v>11082</v>
      </c>
      <c r="B11083" t="s">
        <v>34</v>
      </c>
      <c r="C11083" t="s">
        <v>24</v>
      </c>
      <c r="D11083">
        <v>82</v>
      </c>
      <c r="E11083">
        <v>2349269862.11549</v>
      </c>
      <c r="F11083">
        <v>15600750.768838899</v>
      </c>
      <c r="G11083">
        <v>1352068772.1141</v>
      </c>
      <c r="H11083">
        <v>11974362.566944599</v>
      </c>
      <c r="I11083">
        <v>35550.369473163002</v>
      </c>
      <c r="J11083">
        <v>109976.29988765701</v>
      </c>
      <c r="K11083">
        <v>336.828076455972</v>
      </c>
      <c r="L11083">
        <v>30650.058416145101</v>
      </c>
      <c r="M11083">
        <v>31905.2670672229</v>
      </c>
      <c r="Y11083" s="15">
        <f t="shared" si="1142"/>
        <v>1</v>
      </c>
      <c r="Z11083" s="15">
        <f t="shared" si="1143"/>
        <v>1</v>
      </c>
      <c r="AD11083" s="15">
        <f t="shared" si="1139"/>
        <v>1</v>
      </c>
      <c r="AE11083" s="15">
        <f t="shared" si="1140"/>
        <v>1</v>
      </c>
      <c r="AI11083" t="str">
        <f t="shared" si="1137"/>
        <v/>
      </c>
      <c r="AJ11083" t="str">
        <f t="shared" si="1138"/>
        <v/>
      </c>
      <c r="AL11083">
        <f t="shared" si="1141"/>
        <v>0</v>
      </c>
    </row>
    <row r="11084" spans="1:38" x14ac:dyDescent="0.3">
      <c r="A11084">
        <v>11083</v>
      </c>
      <c r="B11084" t="s">
        <v>34</v>
      </c>
      <c r="C11084" t="s">
        <v>24</v>
      </c>
      <c r="D11084">
        <v>83</v>
      </c>
      <c r="E11084">
        <v>2777396334.6105499</v>
      </c>
      <c r="F11084">
        <v>14916829.0866598</v>
      </c>
      <c r="G11084">
        <v>1352564837.7074101</v>
      </c>
      <c r="H11084">
        <v>15350659.355779599</v>
      </c>
      <c r="I11084">
        <v>42045.937103643999</v>
      </c>
      <c r="J11084">
        <v>119451.57566762</v>
      </c>
      <c r="K11084">
        <v>365.092572867147</v>
      </c>
      <c r="L11084">
        <v>35763.932082241299</v>
      </c>
      <c r="M11084">
        <v>37373.059943152497</v>
      </c>
      <c r="Y11084" s="15">
        <f t="shared" si="1142"/>
        <v>1</v>
      </c>
      <c r="Z11084" s="15">
        <f t="shared" si="1143"/>
        <v>1</v>
      </c>
      <c r="AD11084" s="15">
        <f t="shared" si="1139"/>
        <v>1</v>
      </c>
      <c r="AE11084" s="15">
        <f t="shared" si="1140"/>
        <v>1</v>
      </c>
      <c r="AI11084" t="str">
        <f t="shared" si="1137"/>
        <v/>
      </c>
      <c r="AJ11084" t="str">
        <f t="shared" si="1138"/>
        <v/>
      </c>
      <c r="AL11084">
        <f t="shared" si="1141"/>
        <v>0</v>
      </c>
    </row>
    <row r="11085" spans="1:38" x14ac:dyDescent="0.3">
      <c r="A11085">
        <v>11084</v>
      </c>
      <c r="B11085" t="s">
        <v>34</v>
      </c>
      <c r="C11085" t="s">
        <v>24</v>
      </c>
      <c r="D11085">
        <v>84</v>
      </c>
      <c r="E11085">
        <v>2423752240.26862</v>
      </c>
      <c r="F11085">
        <v>14826617.156388501</v>
      </c>
      <c r="G11085">
        <v>1349551243.2337999</v>
      </c>
      <c r="H11085">
        <v>14343345.1482425</v>
      </c>
      <c r="I11085">
        <v>34910.976277237802</v>
      </c>
      <c r="J11085">
        <v>137159.144636154</v>
      </c>
      <c r="K11085">
        <v>410.85488513234299</v>
      </c>
      <c r="L11085">
        <v>29041.198037969702</v>
      </c>
      <c r="M11085">
        <v>30544.734515574699</v>
      </c>
      <c r="Y11085" s="15">
        <f t="shared" si="1142"/>
        <v>1</v>
      </c>
      <c r="Z11085" s="15">
        <f t="shared" si="1143"/>
        <v>1</v>
      </c>
      <c r="AD11085" s="15">
        <f t="shared" si="1139"/>
        <v>1</v>
      </c>
      <c r="AE11085" s="15">
        <f t="shared" si="1140"/>
        <v>1</v>
      </c>
      <c r="AI11085" t="str">
        <f t="shared" si="1137"/>
        <v/>
      </c>
      <c r="AJ11085" t="str">
        <f t="shared" si="1138"/>
        <v/>
      </c>
      <c r="AL11085">
        <f t="shared" si="1141"/>
        <v>0</v>
      </c>
    </row>
    <row r="11086" spans="1:38" x14ac:dyDescent="0.3">
      <c r="A11086">
        <v>11085</v>
      </c>
      <c r="B11086" t="s">
        <v>34</v>
      </c>
      <c r="C11086" t="s">
        <v>24</v>
      </c>
      <c r="D11086">
        <v>85</v>
      </c>
      <c r="E11086">
        <v>2909336113.1799598</v>
      </c>
      <c r="F11086">
        <v>14781736.9410304</v>
      </c>
      <c r="G11086">
        <v>1351542404.7773499</v>
      </c>
      <c r="H11086">
        <v>5171327.4619464902</v>
      </c>
      <c r="I11086">
        <v>41071.392552200698</v>
      </c>
      <c r="J11086">
        <v>125003.849290371</v>
      </c>
      <c r="K11086">
        <v>125.91069210457999</v>
      </c>
      <c r="L11086">
        <v>38955.111789900096</v>
      </c>
      <c r="M11086">
        <v>39497.194504658597</v>
      </c>
      <c r="Y11086" s="15">
        <f t="shared" si="1142"/>
        <v>1</v>
      </c>
      <c r="Z11086" s="15">
        <f t="shared" si="1143"/>
        <v>1</v>
      </c>
      <c r="AD11086" s="15">
        <f t="shared" si="1139"/>
        <v>1</v>
      </c>
      <c r="AE11086" s="15">
        <f t="shared" si="1140"/>
        <v>1</v>
      </c>
      <c r="AI11086" t="str">
        <f t="shared" si="1137"/>
        <v/>
      </c>
      <c r="AJ11086" t="str">
        <f t="shared" si="1138"/>
        <v/>
      </c>
      <c r="AL11086">
        <f t="shared" si="1141"/>
        <v>0</v>
      </c>
    </row>
    <row r="11087" spans="1:38" x14ac:dyDescent="0.3">
      <c r="A11087">
        <v>11086</v>
      </c>
      <c r="B11087" t="s">
        <v>34</v>
      </c>
      <c r="C11087" t="s">
        <v>24</v>
      </c>
      <c r="D11087">
        <v>86</v>
      </c>
      <c r="E11087">
        <v>2502610254.381</v>
      </c>
      <c r="F11087">
        <v>14631902.868350999</v>
      </c>
      <c r="G11087">
        <v>1349987518.1507399</v>
      </c>
      <c r="H11087">
        <v>5242552.9245433798</v>
      </c>
      <c r="I11087">
        <v>30785.779776625299</v>
      </c>
      <c r="J11087">
        <v>98910.623808383898</v>
      </c>
      <c r="K11087">
        <v>170.291380065152</v>
      </c>
      <c r="L11087">
        <v>28640.3511644953</v>
      </c>
      <c r="M11087">
        <v>29189.900065142901</v>
      </c>
      <c r="Y11087" s="15">
        <f t="shared" si="1142"/>
        <v>1</v>
      </c>
      <c r="Z11087" s="15">
        <f t="shared" si="1143"/>
        <v>1</v>
      </c>
      <c r="AD11087" s="15">
        <f t="shared" si="1139"/>
        <v>1</v>
      </c>
      <c r="AE11087" s="15">
        <f t="shared" si="1140"/>
        <v>1</v>
      </c>
      <c r="AI11087" t="str">
        <f t="shared" si="1137"/>
        <v/>
      </c>
      <c r="AJ11087" t="str">
        <f t="shared" si="1138"/>
        <v/>
      </c>
      <c r="AL11087">
        <f t="shared" si="1141"/>
        <v>0</v>
      </c>
    </row>
    <row r="11088" spans="1:38" x14ac:dyDescent="0.3">
      <c r="A11088">
        <v>11087</v>
      </c>
      <c r="B11088" t="s">
        <v>34</v>
      </c>
      <c r="C11088" t="s">
        <v>24</v>
      </c>
      <c r="D11088">
        <v>87</v>
      </c>
      <c r="E11088">
        <v>2330043719.7774501</v>
      </c>
      <c r="F11088">
        <v>15133334.1499312</v>
      </c>
      <c r="G11088">
        <v>1350704301.4514</v>
      </c>
      <c r="H11088">
        <v>10134443.732239701</v>
      </c>
      <c r="I11088">
        <v>32643.123682273599</v>
      </c>
      <c r="J11088">
        <v>110262.170013189</v>
      </c>
      <c r="K11088">
        <v>310.46182439161299</v>
      </c>
      <c r="L11088">
        <v>28495.769165473401</v>
      </c>
      <c r="M11088">
        <v>29558.108924725799</v>
      </c>
      <c r="Y11088" s="15">
        <f t="shared" si="1142"/>
        <v>1</v>
      </c>
      <c r="Z11088" s="15">
        <f t="shared" si="1143"/>
        <v>1</v>
      </c>
      <c r="AD11088" s="15">
        <f t="shared" si="1139"/>
        <v>1</v>
      </c>
      <c r="AE11088" s="15">
        <f t="shared" si="1140"/>
        <v>1</v>
      </c>
      <c r="AI11088" t="str">
        <f t="shared" si="1137"/>
        <v/>
      </c>
      <c r="AJ11088" t="str">
        <f t="shared" si="1138"/>
        <v/>
      </c>
      <c r="AL11088">
        <f t="shared" si="1141"/>
        <v>0</v>
      </c>
    </row>
    <row r="11089" spans="1:38" x14ac:dyDescent="0.3">
      <c r="A11089">
        <v>11088</v>
      </c>
      <c r="B11089" t="s">
        <v>34</v>
      </c>
      <c r="C11089" t="s">
        <v>24</v>
      </c>
      <c r="D11089">
        <v>88</v>
      </c>
      <c r="E11089">
        <v>1856969891.4665999</v>
      </c>
      <c r="F11089">
        <v>14299292.3562354</v>
      </c>
      <c r="G11089">
        <v>1350032107.93167</v>
      </c>
      <c r="H11089">
        <v>9033719.7835237999</v>
      </c>
      <c r="I11089">
        <v>27173.404830031101</v>
      </c>
      <c r="J11089">
        <v>101456.52923321701</v>
      </c>
      <c r="K11089">
        <v>332.44710554416997</v>
      </c>
      <c r="L11089">
        <v>23476.503496560101</v>
      </c>
      <c r="M11089">
        <v>24423.4602268493</v>
      </c>
      <c r="Y11089" s="15">
        <f t="shared" si="1142"/>
        <v>1</v>
      </c>
      <c r="Z11089" s="15">
        <f t="shared" si="1143"/>
        <v>1</v>
      </c>
      <c r="AD11089" s="15">
        <f t="shared" si="1139"/>
        <v>1</v>
      </c>
      <c r="AE11089" s="15">
        <f t="shared" si="1140"/>
        <v>1</v>
      </c>
      <c r="AI11089" t="str">
        <f t="shared" si="1137"/>
        <v/>
      </c>
      <c r="AJ11089" t="str">
        <f t="shared" si="1138"/>
        <v/>
      </c>
      <c r="AL11089">
        <f t="shared" si="1141"/>
        <v>0</v>
      </c>
    </row>
    <row r="11090" spans="1:38" x14ac:dyDescent="0.3">
      <c r="A11090">
        <v>11089</v>
      </c>
      <c r="B11090" t="s">
        <v>34</v>
      </c>
      <c r="C11090" t="s">
        <v>24</v>
      </c>
      <c r="D11090">
        <v>89</v>
      </c>
      <c r="E11090">
        <v>2542553297.8728399</v>
      </c>
      <c r="F11090">
        <v>14987236.3971281</v>
      </c>
      <c r="G11090">
        <v>1349623706.7961299</v>
      </c>
      <c r="H11090">
        <v>7539572.3348650904</v>
      </c>
      <c r="I11090">
        <v>31577.496443757798</v>
      </c>
      <c r="J11090">
        <v>105040.936192989</v>
      </c>
      <c r="K11090">
        <v>238.76409417997101</v>
      </c>
      <c r="L11090">
        <v>28492.050394235601</v>
      </c>
      <c r="M11090">
        <v>29282.3836054809</v>
      </c>
      <c r="Y11090" s="15">
        <f t="shared" si="1142"/>
        <v>1</v>
      </c>
      <c r="Z11090" s="15">
        <f t="shared" si="1143"/>
        <v>1</v>
      </c>
      <c r="AD11090" s="15">
        <f t="shared" si="1139"/>
        <v>1</v>
      </c>
      <c r="AE11090" s="15">
        <f t="shared" si="1140"/>
        <v>1</v>
      </c>
      <c r="AI11090" t="str">
        <f t="shared" si="1137"/>
        <v/>
      </c>
      <c r="AJ11090" t="str">
        <f t="shared" si="1138"/>
        <v/>
      </c>
      <c r="AL11090">
        <f t="shared" si="1141"/>
        <v>0</v>
      </c>
    </row>
    <row r="11091" spans="1:38" x14ac:dyDescent="0.3">
      <c r="A11091">
        <v>11090</v>
      </c>
      <c r="B11091" t="s">
        <v>34</v>
      </c>
      <c r="C11091" t="s">
        <v>24</v>
      </c>
      <c r="D11091">
        <v>90</v>
      </c>
      <c r="E11091">
        <v>3437569241.5099401</v>
      </c>
      <c r="F11091">
        <v>14618055.105857</v>
      </c>
      <c r="G11091">
        <v>1350891238.31322</v>
      </c>
      <c r="H11091">
        <v>8564924.6621427499</v>
      </c>
      <c r="I11091">
        <v>42122.192357393003</v>
      </c>
      <c r="J11091">
        <v>144837.69404554399</v>
      </c>
      <c r="K11091">
        <v>203.33520604702099</v>
      </c>
      <c r="L11091">
        <v>38617.137721726198</v>
      </c>
      <c r="M11091">
        <v>39514.953156297102</v>
      </c>
      <c r="Y11091" s="15">
        <f t="shared" si="1142"/>
        <v>1</v>
      </c>
      <c r="Z11091" s="15">
        <f t="shared" si="1143"/>
        <v>1</v>
      </c>
      <c r="AD11091" s="15">
        <f t="shared" si="1139"/>
        <v>1</v>
      </c>
      <c r="AE11091" s="15">
        <f t="shared" si="1140"/>
        <v>1</v>
      </c>
      <c r="AI11091" t="str">
        <f t="shared" ref="AI11091:AI11154" si="1144">IF(Y11091&lt;&gt;AD11091,"ERROR!","")</f>
        <v/>
      </c>
      <c r="AJ11091" t="str">
        <f t="shared" ref="AJ11091:AJ11154" si="1145">IF(Z11091&lt;&gt;AE11091,"ERROR!","")</f>
        <v/>
      </c>
      <c r="AL11091">
        <f t="shared" si="1141"/>
        <v>0</v>
      </c>
    </row>
    <row r="11092" spans="1:38" x14ac:dyDescent="0.3">
      <c r="A11092">
        <v>11091</v>
      </c>
      <c r="B11092" t="s">
        <v>34</v>
      </c>
      <c r="C11092" t="s">
        <v>24</v>
      </c>
      <c r="D11092">
        <v>91</v>
      </c>
      <c r="E11092">
        <v>2732290732.0703602</v>
      </c>
      <c r="F11092">
        <v>14419417.227387501</v>
      </c>
      <c r="G11092">
        <v>1350934950.86742</v>
      </c>
      <c r="H11092">
        <v>11039158.540596001</v>
      </c>
      <c r="I11092">
        <v>38098.936579000198</v>
      </c>
      <c r="J11092">
        <v>145517.25321412101</v>
      </c>
      <c r="K11092">
        <v>289.74978127554101</v>
      </c>
      <c r="L11092">
        <v>33581.342397746099</v>
      </c>
      <c r="M11092">
        <v>34738.5185917446</v>
      </c>
      <c r="Y11092" s="15">
        <f t="shared" si="1142"/>
        <v>1</v>
      </c>
      <c r="Z11092" s="15">
        <f t="shared" si="1143"/>
        <v>1</v>
      </c>
      <c r="AD11092" s="15">
        <f t="shared" si="1139"/>
        <v>1</v>
      </c>
      <c r="AE11092" s="15">
        <f t="shared" si="1140"/>
        <v>1</v>
      </c>
      <c r="AI11092" t="str">
        <f t="shared" si="1144"/>
        <v/>
      </c>
      <c r="AJ11092" t="str">
        <f t="shared" si="1145"/>
        <v/>
      </c>
      <c r="AL11092">
        <f t="shared" si="1141"/>
        <v>0</v>
      </c>
    </row>
    <row r="11093" spans="1:38" x14ac:dyDescent="0.3">
      <c r="A11093">
        <v>11092</v>
      </c>
      <c r="B11093" t="s">
        <v>34</v>
      </c>
      <c r="C11093" t="s">
        <v>24</v>
      </c>
      <c r="D11093">
        <v>92</v>
      </c>
      <c r="E11093">
        <v>3010364154.9609699</v>
      </c>
      <c r="F11093">
        <v>15001383.4105985</v>
      </c>
      <c r="G11093">
        <v>1351963044.3643999</v>
      </c>
      <c r="H11093">
        <v>10472638.737196401</v>
      </c>
      <c r="I11093">
        <v>40149.206380276002</v>
      </c>
      <c r="J11093">
        <v>154759.25166773799</v>
      </c>
      <c r="K11093">
        <v>260.84298249893499</v>
      </c>
      <c r="L11093">
        <v>35863.451116634198</v>
      </c>
      <c r="M11093">
        <v>36961.242056991199</v>
      </c>
      <c r="Y11093" s="15">
        <f t="shared" si="1142"/>
        <v>1</v>
      </c>
      <c r="Z11093" s="15">
        <f t="shared" si="1143"/>
        <v>1</v>
      </c>
      <c r="AD11093" s="15">
        <f t="shared" si="1139"/>
        <v>1</v>
      </c>
      <c r="AE11093" s="15">
        <f t="shared" si="1140"/>
        <v>1</v>
      </c>
      <c r="AI11093" t="str">
        <f t="shared" si="1144"/>
        <v/>
      </c>
      <c r="AJ11093" t="str">
        <f t="shared" si="1145"/>
        <v/>
      </c>
      <c r="AL11093">
        <f t="shared" si="1141"/>
        <v>0</v>
      </c>
    </row>
    <row r="11094" spans="1:38" x14ac:dyDescent="0.3">
      <c r="A11094">
        <v>11093</v>
      </c>
      <c r="B11094" t="s">
        <v>34</v>
      </c>
      <c r="C11094" t="s">
        <v>24</v>
      </c>
      <c r="D11094">
        <v>93</v>
      </c>
      <c r="E11094">
        <v>2359875793.9668498</v>
      </c>
      <c r="F11094">
        <v>14828241.1285602</v>
      </c>
      <c r="G11094">
        <v>1349763315.3061299</v>
      </c>
      <c r="H11094">
        <v>14985905.9934173</v>
      </c>
      <c r="I11094">
        <v>27709.205130984999</v>
      </c>
      <c r="J11094">
        <v>103760.516676903</v>
      </c>
      <c r="K11094">
        <v>540.827711317482</v>
      </c>
      <c r="L11094">
        <v>21576.4694276505</v>
      </c>
      <c r="M11094">
        <v>23147.362136303102</v>
      </c>
      <c r="Y11094" s="15">
        <f t="shared" si="1142"/>
        <v>1</v>
      </c>
      <c r="Z11094" s="15">
        <f t="shared" si="1143"/>
        <v>1</v>
      </c>
      <c r="AD11094" s="15">
        <f t="shared" si="1139"/>
        <v>1</v>
      </c>
      <c r="AE11094" s="15">
        <f t="shared" si="1140"/>
        <v>1</v>
      </c>
      <c r="AI11094" t="str">
        <f t="shared" si="1144"/>
        <v/>
      </c>
      <c r="AJ11094" t="str">
        <f t="shared" si="1145"/>
        <v/>
      </c>
      <c r="AL11094">
        <f t="shared" si="1141"/>
        <v>0</v>
      </c>
    </row>
    <row r="11095" spans="1:38" x14ac:dyDescent="0.3">
      <c r="A11095">
        <v>11094</v>
      </c>
      <c r="B11095" t="s">
        <v>34</v>
      </c>
      <c r="C11095" t="s">
        <v>24</v>
      </c>
      <c r="D11095">
        <v>94</v>
      </c>
      <c r="E11095">
        <v>3223958956.4461498</v>
      </c>
      <c r="F11095">
        <v>14967370.887898101</v>
      </c>
      <c r="G11095">
        <v>1350692514.92607</v>
      </c>
      <c r="H11095">
        <v>6083237.0175857497</v>
      </c>
      <c r="I11095">
        <v>34297.8475587051</v>
      </c>
      <c r="J11095">
        <v>141504.448395491</v>
      </c>
      <c r="K11095">
        <v>177.364979163008</v>
      </c>
      <c r="L11095">
        <v>31808.3827998856</v>
      </c>
      <c r="M11095">
        <v>32446.056136427898</v>
      </c>
      <c r="Y11095" s="15">
        <f t="shared" si="1142"/>
        <v>1</v>
      </c>
      <c r="Z11095" s="15">
        <f t="shared" si="1143"/>
        <v>1</v>
      </c>
      <c r="AD11095" s="15">
        <f t="shared" si="1139"/>
        <v>1</v>
      </c>
      <c r="AE11095" s="15">
        <f t="shared" si="1140"/>
        <v>1</v>
      </c>
      <c r="AI11095" t="str">
        <f t="shared" si="1144"/>
        <v/>
      </c>
      <c r="AJ11095" t="str">
        <f t="shared" si="1145"/>
        <v/>
      </c>
      <c r="AL11095">
        <f t="shared" si="1141"/>
        <v>0</v>
      </c>
    </row>
    <row r="11096" spans="1:38" x14ac:dyDescent="0.3">
      <c r="A11096">
        <v>11095</v>
      </c>
      <c r="B11096" t="s">
        <v>34</v>
      </c>
      <c r="C11096" t="s">
        <v>24</v>
      </c>
      <c r="D11096">
        <v>95</v>
      </c>
      <c r="E11096">
        <v>2359611135.42942</v>
      </c>
      <c r="F11096">
        <v>14502141.963547699</v>
      </c>
      <c r="G11096">
        <v>1350465360.5985899</v>
      </c>
      <c r="H11096">
        <v>9731828.0766181909</v>
      </c>
      <c r="I11096">
        <v>34065.932777114198</v>
      </c>
      <c r="J11096">
        <v>122171.001874208</v>
      </c>
      <c r="K11096">
        <v>285.67625434745497</v>
      </c>
      <c r="L11096">
        <v>30083.3420995532</v>
      </c>
      <c r="M11096">
        <v>31103.4778040034</v>
      </c>
      <c r="Y11096" s="15">
        <f t="shared" si="1142"/>
        <v>1</v>
      </c>
      <c r="Z11096" s="15">
        <f t="shared" si="1143"/>
        <v>1</v>
      </c>
      <c r="AD11096" s="15">
        <f t="shared" si="1139"/>
        <v>1</v>
      </c>
      <c r="AE11096" s="15">
        <f t="shared" si="1140"/>
        <v>1</v>
      </c>
      <c r="AI11096" t="str">
        <f t="shared" si="1144"/>
        <v/>
      </c>
      <c r="AJ11096" t="str">
        <f t="shared" si="1145"/>
        <v/>
      </c>
      <c r="AL11096">
        <f t="shared" si="1141"/>
        <v>0</v>
      </c>
    </row>
    <row r="11097" spans="1:38" x14ac:dyDescent="0.3">
      <c r="A11097">
        <v>11096</v>
      </c>
      <c r="B11097" t="s">
        <v>34</v>
      </c>
      <c r="C11097" t="s">
        <v>24</v>
      </c>
      <c r="D11097">
        <v>96</v>
      </c>
      <c r="E11097">
        <v>3136495198.4442601</v>
      </c>
      <c r="F11097">
        <v>14837281.1704647</v>
      </c>
      <c r="G11097">
        <v>1349573453.5333099</v>
      </c>
      <c r="H11097">
        <v>12087959.170611899</v>
      </c>
      <c r="I11097">
        <v>26021.7216306962</v>
      </c>
      <c r="J11097">
        <v>113104.943243742</v>
      </c>
      <c r="K11097">
        <v>464.53341336003098</v>
      </c>
      <c r="L11097">
        <v>21074.9230308234</v>
      </c>
      <c r="M11097">
        <v>22342.0394088352</v>
      </c>
      <c r="Y11097" s="15">
        <f t="shared" si="1142"/>
        <v>1</v>
      </c>
      <c r="Z11097" s="15">
        <f t="shared" si="1143"/>
        <v>1</v>
      </c>
      <c r="AD11097" s="15">
        <f t="shared" si="1139"/>
        <v>1</v>
      </c>
      <c r="AE11097" s="15">
        <f t="shared" si="1140"/>
        <v>1</v>
      </c>
      <c r="AI11097" t="str">
        <f t="shared" si="1144"/>
        <v/>
      </c>
      <c r="AJ11097" t="str">
        <f t="shared" si="1145"/>
        <v/>
      </c>
      <c r="AL11097">
        <f t="shared" si="1141"/>
        <v>0</v>
      </c>
    </row>
    <row r="11098" spans="1:38" x14ac:dyDescent="0.3">
      <c r="A11098">
        <v>11097</v>
      </c>
      <c r="B11098" t="s">
        <v>34</v>
      </c>
      <c r="C11098" t="s">
        <v>24</v>
      </c>
      <c r="D11098">
        <v>97</v>
      </c>
      <c r="E11098">
        <v>1992478727.91924</v>
      </c>
      <c r="F11098">
        <v>14909413.272372199</v>
      </c>
      <c r="G11098">
        <v>1350088891.0270801</v>
      </c>
      <c r="H11098">
        <v>8523465.8662478905</v>
      </c>
      <c r="I11098">
        <v>29396.329403102402</v>
      </c>
      <c r="J11098">
        <v>109289.58914589899</v>
      </c>
      <c r="K11098">
        <v>289.95000530060599</v>
      </c>
      <c r="L11098">
        <v>25908.241098194299</v>
      </c>
      <c r="M11098">
        <v>26801.7106280058</v>
      </c>
      <c r="Y11098" s="15">
        <f t="shared" si="1142"/>
        <v>1</v>
      </c>
      <c r="Z11098" s="15">
        <f t="shared" si="1143"/>
        <v>1</v>
      </c>
      <c r="AD11098" s="15">
        <f t="shared" si="1139"/>
        <v>1</v>
      </c>
      <c r="AE11098" s="15">
        <f t="shared" si="1140"/>
        <v>1</v>
      </c>
      <c r="AI11098" t="str">
        <f t="shared" si="1144"/>
        <v/>
      </c>
      <c r="AJ11098" t="str">
        <f t="shared" si="1145"/>
        <v/>
      </c>
      <c r="AL11098">
        <f t="shared" si="1141"/>
        <v>0</v>
      </c>
    </row>
    <row r="11099" spans="1:38" x14ac:dyDescent="0.3">
      <c r="A11099">
        <v>11098</v>
      </c>
      <c r="B11099" t="s">
        <v>34</v>
      </c>
      <c r="C11099" t="s">
        <v>24</v>
      </c>
      <c r="D11099">
        <v>98</v>
      </c>
      <c r="E11099">
        <v>2995363494.1631999</v>
      </c>
      <c r="F11099">
        <v>14995614.1106288</v>
      </c>
      <c r="G11099">
        <v>1350446318.38328</v>
      </c>
      <c r="H11099">
        <v>9547385.0429019891</v>
      </c>
      <c r="I11099">
        <v>30685.180489989001</v>
      </c>
      <c r="J11099">
        <v>115274.035962582</v>
      </c>
      <c r="K11099">
        <v>311.139934341166</v>
      </c>
      <c r="L11099">
        <v>26778.070092272199</v>
      </c>
      <c r="M11099">
        <v>27778.871615862499</v>
      </c>
      <c r="Y11099" s="15">
        <f t="shared" si="1142"/>
        <v>1</v>
      </c>
      <c r="Z11099" s="15">
        <f t="shared" si="1143"/>
        <v>1</v>
      </c>
      <c r="AD11099" s="15">
        <f t="shared" si="1139"/>
        <v>1</v>
      </c>
      <c r="AE11099" s="15">
        <f t="shared" si="1140"/>
        <v>1</v>
      </c>
      <c r="AI11099" t="str">
        <f t="shared" si="1144"/>
        <v/>
      </c>
      <c r="AJ11099" t="str">
        <f t="shared" si="1145"/>
        <v/>
      </c>
      <c r="AL11099">
        <f t="shared" si="1141"/>
        <v>0</v>
      </c>
    </row>
    <row r="11100" spans="1:38" x14ac:dyDescent="0.3">
      <c r="A11100">
        <v>11099</v>
      </c>
      <c r="B11100" t="s">
        <v>34</v>
      </c>
      <c r="C11100" t="s">
        <v>24</v>
      </c>
      <c r="D11100">
        <v>99</v>
      </c>
      <c r="E11100">
        <v>2871025438.9460402</v>
      </c>
      <c r="F11100">
        <v>14672180.6328234</v>
      </c>
      <c r="G11100">
        <v>1348986138.41851</v>
      </c>
      <c r="H11100">
        <v>12511104.8178339</v>
      </c>
      <c r="I11100">
        <v>29908.616848761201</v>
      </c>
      <c r="J11100">
        <v>123384.635435581</v>
      </c>
      <c r="K11100">
        <v>418.31104664915603</v>
      </c>
      <c r="L11100">
        <v>24788.652848039899</v>
      </c>
      <c r="M11100">
        <v>26100.125330528201</v>
      </c>
      <c r="Y11100" s="15">
        <f t="shared" si="1142"/>
        <v>1</v>
      </c>
      <c r="Z11100" s="15">
        <f t="shared" si="1143"/>
        <v>1</v>
      </c>
      <c r="AD11100" s="15">
        <f t="shared" si="1139"/>
        <v>1</v>
      </c>
      <c r="AE11100" s="15">
        <f t="shared" si="1140"/>
        <v>1</v>
      </c>
      <c r="AI11100" t="str">
        <f t="shared" si="1144"/>
        <v/>
      </c>
      <c r="AJ11100" t="str">
        <f t="shared" si="1145"/>
        <v/>
      </c>
      <c r="AL11100">
        <f t="shared" si="1141"/>
        <v>0</v>
      </c>
    </row>
    <row r="11101" spans="1:38" x14ac:dyDescent="0.3">
      <c r="A11101">
        <v>11100</v>
      </c>
      <c r="B11101" t="s">
        <v>34</v>
      </c>
      <c r="C11101" t="s">
        <v>24</v>
      </c>
      <c r="D11101">
        <v>100</v>
      </c>
      <c r="E11101">
        <v>3452990633.1118898</v>
      </c>
      <c r="F11101">
        <v>14843095.531485099</v>
      </c>
      <c r="G11101">
        <v>1351802417.03631</v>
      </c>
      <c r="H11101">
        <v>13856294.0767031</v>
      </c>
      <c r="I11101">
        <v>31494.986096071101</v>
      </c>
      <c r="J11101">
        <v>135582.45882415801</v>
      </c>
      <c r="K11101">
        <v>439.95237954499697</v>
      </c>
      <c r="L11101">
        <v>25824.525502135199</v>
      </c>
      <c r="M11101">
        <v>27277.007010000001</v>
      </c>
      <c r="Y11101" s="15">
        <f t="shared" si="1142"/>
        <v>1</v>
      </c>
      <c r="Z11101" s="15">
        <f t="shared" si="1143"/>
        <v>1</v>
      </c>
      <c r="AD11101" s="15">
        <f t="shared" si="1139"/>
        <v>1</v>
      </c>
      <c r="AE11101" s="15">
        <f t="shared" si="1140"/>
        <v>1</v>
      </c>
      <c r="AI11101" t="str">
        <f t="shared" si="1144"/>
        <v/>
      </c>
      <c r="AJ11101" t="str">
        <f t="shared" si="1145"/>
        <v/>
      </c>
      <c r="AL11101">
        <f t="shared" si="1141"/>
        <v>0</v>
      </c>
    </row>
    <row r="11102" spans="1:38" x14ac:dyDescent="0.3">
      <c r="A11102">
        <v>11101</v>
      </c>
      <c r="B11102" t="s">
        <v>34</v>
      </c>
      <c r="C11102" t="s">
        <v>24</v>
      </c>
      <c r="D11102">
        <v>101</v>
      </c>
      <c r="E11102">
        <v>2652706782.9752898</v>
      </c>
      <c r="F11102">
        <v>14327393.3992828</v>
      </c>
      <c r="G11102">
        <v>1349986986.0034201</v>
      </c>
      <c r="H11102">
        <v>14287003.5217133</v>
      </c>
      <c r="I11102">
        <v>37461.146937185898</v>
      </c>
      <c r="J11102">
        <v>127492.363269806</v>
      </c>
      <c r="K11102">
        <v>381.381903380305</v>
      </c>
      <c r="L11102">
        <v>31614.4255824834</v>
      </c>
      <c r="M11102">
        <v>33112.056067461199</v>
      </c>
      <c r="Y11102" s="15">
        <f t="shared" si="1142"/>
        <v>1</v>
      </c>
      <c r="Z11102" s="15">
        <f t="shared" si="1143"/>
        <v>1</v>
      </c>
      <c r="AD11102" s="15">
        <f t="shared" si="1139"/>
        <v>1</v>
      </c>
      <c r="AE11102" s="15">
        <f t="shared" si="1140"/>
        <v>1</v>
      </c>
      <c r="AI11102" t="str">
        <f t="shared" si="1144"/>
        <v/>
      </c>
      <c r="AJ11102" t="str">
        <f t="shared" si="1145"/>
        <v/>
      </c>
      <c r="AL11102">
        <f t="shared" si="1141"/>
        <v>0</v>
      </c>
    </row>
    <row r="11103" spans="1:38" x14ac:dyDescent="0.3">
      <c r="A11103">
        <v>11102</v>
      </c>
      <c r="B11103" t="s">
        <v>34</v>
      </c>
      <c r="C11103" t="s">
        <v>24</v>
      </c>
      <c r="D11103">
        <v>102</v>
      </c>
      <c r="E11103">
        <v>2592317221.3679299</v>
      </c>
      <c r="F11103">
        <v>15297819.329688299</v>
      </c>
      <c r="G11103">
        <v>1351388440.4693201</v>
      </c>
      <c r="H11103">
        <v>15506414.3109274</v>
      </c>
      <c r="I11103">
        <v>36940.644378205798</v>
      </c>
      <c r="J11103">
        <v>133200.01416230199</v>
      </c>
      <c r="K11103">
        <v>419.76566927662702</v>
      </c>
      <c r="L11103">
        <v>30594.8992015648</v>
      </c>
      <c r="M11103">
        <v>32220.354024855598</v>
      </c>
      <c r="Y11103" s="15">
        <f t="shared" si="1142"/>
        <v>1</v>
      </c>
      <c r="Z11103" s="15">
        <f t="shared" si="1143"/>
        <v>1</v>
      </c>
      <c r="AD11103" s="15">
        <f t="shared" si="1139"/>
        <v>1</v>
      </c>
      <c r="AE11103" s="15">
        <f t="shared" si="1140"/>
        <v>1</v>
      </c>
      <c r="AI11103" t="str">
        <f t="shared" si="1144"/>
        <v/>
      </c>
      <c r="AJ11103" t="str">
        <f t="shared" si="1145"/>
        <v/>
      </c>
      <c r="AL11103">
        <f t="shared" si="1141"/>
        <v>0</v>
      </c>
    </row>
    <row r="11104" spans="1:38" x14ac:dyDescent="0.3">
      <c r="A11104">
        <v>11103</v>
      </c>
      <c r="B11104" t="s">
        <v>34</v>
      </c>
      <c r="C11104" t="s">
        <v>24</v>
      </c>
      <c r="D11104">
        <v>103</v>
      </c>
      <c r="E11104">
        <v>2652383415.1680698</v>
      </c>
      <c r="F11104">
        <v>15093207.103752101</v>
      </c>
      <c r="G11104">
        <v>1351055399.2021799</v>
      </c>
      <c r="H11104">
        <v>15638331.861079199</v>
      </c>
      <c r="I11104">
        <v>33949.096765935399</v>
      </c>
      <c r="J11104">
        <v>133229.455287933</v>
      </c>
      <c r="K11104">
        <v>460.64058696167598</v>
      </c>
      <c r="L11104">
        <v>27549.366500233598</v>
      </c>
      <c r="M11104">
        <v>29188.649537698901</v>
      </c>
      <c r="Y11104" s="15">
        <f t="shared" si="1142"/>
        <v>1</v>
      </c>
      <c r="Z11104" s="15">
        <f t="shared" si="1143"/>
        <v>1</v>
      </c>
      <c r="AD11104" s="15">
        <f t="shared" si="1139"/>
        <v>1</v>
      </c>
      <c r="AE11104" s="15">
        <f t="shared" si="1140"/>
        <v>1</v>
      </c>
      <c r="AI11104" t="str">
        <f t="shared" si="1144"/>
        <v/>
      </c>
      <c r="AJ11104" t="str">
        <f t="shared" si="1145"/>
        <v/>
      </c>
      <c r="AL11104">
        <f t="shared" si="1141"/>
        <v>0</v>
      </c>
    </row>
    <row r="11105" spans="1:38" x14ac:dyDescent="0.3">
      <c r="A11105">
        <v>11104</v>
      </c>
      <c r="B11105" t="s">
        <v>34</v>
      </c>
      <c r="C11105" t="s">
        <v>24</v>
      </c>
      <c r="D11105">
        <v>104</v>
      </c>
      <c r="E11105">
        <v>1950331308.4763</v>
      </c>
      <c r="F11105">
        <v>14759915.8380867</v>
      </c>
      <c r="G11105">
        <v>1351947541.7111101</v>
      </c>
      <c r="H11105">
        <v>6894878.1333265305</v>
      </c>
      <c r="I11105">
        <v>38948.437859449499</v>
      </c>
      <c r="J11105">
        <v>124414.815438509</v>
      </c>
      <c r="K11105">
        <v>177.02579390237901</v>
      </c>
      <c r="L11105">
        <v>36126.822315019599</v>
      </c>
      <c r="M11105">
        <v>36849.575666832199</v>
      </c>
      <c r="Y11105" s="15">
        <f t="shared" si="1142"/>
        <v>1</v>
      </c>
      <c r="Z11105" s="15">
        <f t="shared" si="1143"/>
        <v>1</v>
      </c>
      <c r="AD11105" s="15">
        <f t="shared" si="1139"/>
        <v>1</v>
      </c>
      <c r="AE11105" s="15">
        <f t="shared" si="1140"/>
        <v>1</v>
      </c>
      <c r="AI11105" t="str">
        <f t="shared" si="1144"/>
        <v/>
      </c>
      <c r="AJ11105" t="str">
        <f t="shared" si="1145"/>
        <v/>
      </c>
      <c r="AL11105">
        <f t="shared" si="1141"/>
        <v>0</v>
      </c>
    </row>
    <row r="11106" spans="1:38" x14ac:dyDescent="0.3">
      <c r="A11106">
        <v>11105</v>
      </c>
      <c r="B11106" t="s">
        <v>34</v>
      </c>
      <c r="C11106" t="s">
        <v>24</v>
      </c>
      <c r="D11106">
        <v>105</v>
      </c>
      <c r="E11106">
        <v>2235843403.5422301</v>
      </c>
      <c r="F11106">
        <v>15599994.023719899</v>
      </c>
      <c r="G11106">
        <v>1352005083.5703001</v>
      </c>
      <c r="H11106">
        <v>16612992.799445599</v>
      </c>
      <c r="I11106">
        <v>43482.731064910098</v>
      </c>
      <c r="J11106">
        <v>150028.033922434</v>
      </c>
      <c r="K11106">
        <v>382.05955312802502</v>
      </c>
      <c r="L11106">
        <v>36684.136830757503</v>
      </c>
      <c r="M11106">
        <v>38425.5883832369</v>
      </c>
      <c r="Y11106" s="15">
        <f t="shared" si="1142"/>
        <v>1</v>
      </c>
      <c r="Z11106" s="15">
        <f t="shared" si="1143"/>
        <v>1</v>
      </c>
      <c r="AD11106" s="15">
        <f t="shared" si="1139"/>
        <v>1</v>
      </c>
      <c r="AE11106" s="15">
        <f t="shared" si="1140"/>
        <v>1</v>
      </c>
      <c r="AI11106" t="str">
        <f t="shared" si="1144"/>
        <v/>
      </c>
      <c r="AJ11106" t="str">
        <f t="shared" si="1145"/>
        <v/>
      </c>
      <c r="AL11106">
        <f t="shared" si="1141"/>
        <v>0</v>
      </c>
    </row>
    <row r="11107" spans="1:38" x14ac:dyDescent="0.3">
      <c r="A11107">
        <v>11106</v>
      </c>
      <c r="B11107" t="s">
        <v>34</v>
      </c>
      <c r="C11107" t="s">
        <v>24</v>
      </c>
      <c r="D11107">
        <v>106</v>
      </c>
      <c r="E11107">
        <v>1887665244.46927</v>
      </c>
      <c r="F11107">
        <v>14675211.852083299</v>
      </c>
      <c r="G11107">
        <v>1350277802.02842</v>
      </c>
      <c r="H11107">
        <v>7812077.9996674098</v>
      </c>
      <c r="I11107">
        <v>31980.461389977499</v>
      </c>
      <c r="J11107">
        <v>105847.093058825</v>
      </c>
      <c r="K11107">
        <v>244.27658827072699</v>
      </c>
      <c r="L11107">
        <v>28783.496876331199</v>
      </c>
      <c r="M11107">
        <v>29602.395405021602</v>
      </c>
      <c r="Y11107" s="15">
        <f t="shared" si="1142"/>
        <v>1</v>
      </c>
      <c r="Z11107" s="15">
        <f t="shared" si="1143"/>
        <v>1</v>
      </c>
      <c r="AD11107" s="15">
        <f t="shared" si="1139"/>
        <v>1</v>
      </c>
      <c r="AE11107" s="15">
        <f t="shared" si="1140"/>
        <v>1</v>
      </c>
      <c r="AI11107" t="str">
        <f t="shared" si="1144"/>
        <v/>
      </c>
      <c r="AJ11107" t="str">
        <f t="shared" si="1145"/>
        <v/>
      </c>
      <c r="AL11107">
        <f t="shared" si="1141"/>
        <v>0</v>
      </c>
    </row>
    <row r="11108" spans="1:38" x14ac:dyDescent="0.3">
      <c r="A11108">
        <v>11107</v>
      </c>
      <c r="B11108" t="s">
        <v>34</v>
      </c>
      <c r="C11108" t="s">
        <v>24</v>
      </c>
      <c r="D11108">
        <v>107</v>
      </c>
      <c r="E11108">
        <v>3774669436.0762601</v>
      </c>
      <c r="F11108">
        <v>14833186.5179771</v>
      </c>
      <c r="G11108">
        <v>1349603438.1667299</v>
      </c>
      <c r="H11108">
        <v>9503781.7513322793</v>
      </c>
      <c r="I11108">
        <v>31509.7680338137</v>
      </c>
      <c r="J11108">
        <v>110048.126369238</v>
      </c>
      <c r="K11108">
        <v>301.61382784962501</v>
      </c>
      <c r="L11108">
        <v>27620.5015664612</v>
      </c>
      <c r="M11108">
        <v>28616.7323892323</v>
      </c>
      <c r="Y11108" s="15">
        <f t="shared" si="1142"/>
        <v>1</v>
      </c>
      <c r="Z11108" s="15">
        <f t="shared" si="1143"/>
        <v>1</v>
      </c>
      <c r="AD11108" s="15">
        <f t="shared" si="1139"/>
        <v>1</v>
      </c>
      <c r="AE11108" s="15">
        <f t="shared" si="1140"/>
        <v>1</v>
      </c>
      <c r="AI11108" t="str">
        <f t="shared" si="1144"/>
        <v/>
      </c>
      <c r="AJ11108" t="str">
        <f t="shared" si="1145"/>
        <v/>
      </c>
      <c r="AL11108">
        <f t="shared" si="1141"/>
        <v>0</v>
      </c>
    </row>
    <row r="11109" spans="1:38" x14ac:dyDescent="0.3">
      <c r="A11109">
        <v>11108</v>
      </c>
      <c r="B11109" t="s">
        <v>34</v>
      </c>
      <c r="C11109" t="s">
        <v>24</v>
      </c>
      <c r="D11109">
        <v>108</v>
      </c>
      <c r="E11109">
        <v>2761254645.22681</v>
      </c>
      <c r="F11109">
        <v>14106215.6532529</v>
      </c>
      <c r="G11109">
        <v>1347336481.3299999</v>
      </c>
      <c r="H11109">
        <v>13407304.3776679</v>
      </c>
      <c r="I11109">
        <v>22857.301192279901</v>
      </c>
      <c r="J11109">
        <v>97722.275915861101</v>
      </c>
      <c r="K11109">
        <v>586.56550328856201</v>
      </c>
      <c r="L11109">
        <v>17370.582252596501</v>
      </c>
      <c r="M11109">
        <v>18775.998561681601</v>
      </c>
      <c r="Y11109" s="15">
        <f t="shared" si="1142"/>
        <v>1</v>
      </c>
      <c r="Z11109" s="15">
        <f t="shared" si="1143"/>
        <v>1</v>
      </c>
      <c r="AD11109" s="15">
        <f t="shared" si="1139"/>
        <v>1</v>
      </c>
      <c r="AE11109" s="15">
        <f t="shared" si="1140"/>
        <v>1</v>
      </c>
      <c r="AI11109" t="str">
        <f t="shared" si="1144"/>
        <v/>
      </c>
      <c r="AJ11109" t="str">
        <f t="shared" si="1145"/>
        <v/>
      </c>
      <c r="AL11109">
        <f t="shared" si="1141"/>
        <v>0</v>
      </c>
    </row>
    <row r="11110" spans="1:38" x14ac:dyDescent="0.3">
      <c r="A11110">
        <v>11109</v>
      </c>
      <c r="B11110" t="s">
        <v>34</v>
      </c>
      <c r="C11110" t="s">
        <v>24</v>
      </c>
      <c r="D11110">
        <v>109</v>
      </c>
      <c r="E11110">
        <v>2084220473.4846699</v>
      </c>
      <c r="F11110">
        <v>14922120.829788299</v>
      </c>
      <c r="G11110">
        <v>1352954635.84285</v>
      </c>
      <c r="H11110">
        <v>5572517.5091583701</v>
      </c>
      <c r="I11110">
        <v>39374.305721878998</v>
      </c>
      <c r="J11110">
        <v>110362.862232924</v>
      </c>
      <c r="K11110">
        <v>141.526749665631</v>
      </c>
      <c r="L11110">
        <v>37093.844527148198</v>
      </c>
      <c r="M11110">
        <v>37677.981857772102</v>
      </c>
      <c r="Y11110" s="15">
        <f t="shared" si="1142"/>
        <v>1</v>
      </c>
      <c r="Z11110" s="15">
        <f t="shared" si="1143"/>
        <v>1</v>
      </c>
      <c r="AD11110" s="15">
        <f t="shared" si="1139"/>
        <v>1</v>
      </c>
      <c r="AE11110" s="15">
        <f t="shared" si="1140"/>
        <v>1</v>
      </c>
      <c r="AI11110" t="str">
        <f t="shared" si="1144"/>
        <v/>
      </c>
      <c r="AJ11110" t="str">
        <f t="shared" si="1145"/>
        <v/>
      </c>
      <c r="AL11110">
        <f t="shared" si="1141"/>
        <v>0</v>
      </c>
    </row>
    <row r="11111" spans="1:38" x14ac:dyDescent="0.3">
      <c r="A11111">
        <v>11110</v>
      </c>
      <c r="B11111" t="s">
        <v>34</v>
      </c>
      <c r="C11111" t="s">
        <v>24</v>
      </c>
      <c r="D11111">
        <v>110</v>
      </c>
      <c r="E11111">
        <v>2149686144.1740799</v>
      </c>
      <c r="F11111">
        <v>15109670.084564799</v>
      </c>
      <c r="G11111">
        <v>1349115180.3385899</v>
      </c>
      <c r="H11111">
        <v>12075453.883857001</v>
      </c>
      <c r="I11111">
        <v>22365.421153925399</v>
      </c>
      <c r="J11111">
        <v>103676.47413182299</v>
      </c>
      <c r="K11111">
        <v>539.91623053955504</v>
      </c>
      <c r="L11111">
        <v>17423.740137106699</v>
      </c>
      <c r="M11111">
        <v>18689.545652512501</v>
      </c>
      <c r="Y11111" s="15">
        <f t="shared" si="1142"/>
        <v>1</v>
      </c>
      <c r="Z11111" s="15">
        <f t="shared" si="1143"/>
        <v>1</v>
      </c>
      <c r="AD11111" s="15">
        <f t="shared" si="1139"/>
        <v>1</v>
      </c>
      <c r="AE11111" s="15">
        <f t="shared" si="1140"/>
        <v>1</v>
      </c>
      <c r="AI11111" t="str">
        <f t="shared" si="1144"/>
        <v/>
      </c>
      <c r="AJ11111" t="str">
        <f t="shared" si="1145"/>
        <v/>
      </c>
      <c r="AL11111">
        <f t="shared" si="1141"/>
        <v>0</v>
      </c>
    </row>
    <row r="11112" spans="1:38" x14ac:dyDescent="0.3">
      <c r="A11112">
        <v>11111</v>
      </c>
      <c r="B11112" t="s">
        <v>34</v>
      </c>
      <c r="C11112" t="s">
        <v>24</v>
      </c>
      <c r="D11112">
        <v>111</v>
      </c>
      <c r="E11112">
        <v>2697696676.5686202</v>
      </c>
      <c r="F11112">
        <v>15035195.8594638</v>
      </c>
      <c r="G11112">
        <v>1352314296.34044</v>
      </c>
      <c r="H11112">
        <v>12722917.531221399</v>
      </c>
      <c r="I11112">
        <v>43338.804861348101</v>
      </c>
      <c r="J11112">
        <v>144834.95596265799</v>
      </c>
      <c r="K11112">
        <v>293.56872142472002</v>
      </c>
      <c r="L11112">
        <v>38132.1599892546</v>
      </c>
      <c r="M11112">
        <v>39465.835670348701</v>
      </c>
      <c r="Y11112" s="15">
        <f t="shared" si="1142"/>
        <v>1</v>
      </c>
      <c r="Z11112" s="15">
        <f t="shared" si="1143"/>
        <v>1</v>
      </c>
      <c r="AD11112" s="15">
        <f t="shared" si="1139"/>
        <v>1</v>
      </c>
      <c r="AE11112" s="15">
        <f t="shared" si="1140"/>
        <v>1</v>
      </c>
      <c r="AI11112" t="str">
        <f t="shared" si="1144"/>
        <v/>
      </c>
      <c r="AJ11112" t="str">
        <f t="shared" si="1145"/>
        <v/>
      </c>
      <c r="AL11112">
        <f t="shared" si="1141"/>
        <v>0</v>
      </c>
    </row>
    <row r="11113" spans="1:38" x14ac:dyDescent="0.3">
      <c r="A11113">
        <v>11112</v>
      </c>
      <c r="B11113" t="s">
        <v>34</v>
      </c>
      <c r="C11113" t="s">
        <v>24</v>
      </c>
      <c r="D11113">
        <v>112</v>
      </c>
      <c r="E11113">
        <v>3345182090.4138699</v>
      </c>
      <c r="F11113">
        <v>14798995.5280763</v>
      </c>
      <c r="G11113">
        <v>1349851338.12358</v>
      </c>
      <c r="H11113">
        <v>3384880.5877800002</v>
      </c>
      <c r="I11113">
        <v>26554.632612904501</v>
      </c>
      <c r="J11113">
        <v>117063.185374737</v>
      </c>
      <c r="K11113">
        <v>127.468552742661</v>
      </c>
      <c r="L11113">
        <v>25169.425869894101</v>
      </c>
      <c r="M11113">
        <v>25524.244873652598</v>
      </c>
      <c r="Y11113" s="15">
        <f t="shared" si="1142"/>
        <v>1</v>
      </c>
      <c r="Z11113" s="15">
        <f t="shared" si="1143"/>
        <v>1</v>
      </c>
      <c r="AD11113" s="15">
        <f t="shared" si="1139"/>
        <v>1</v>
      </c>
      <c r="AE11113" s="15">
        <f t="shared" si="1140"/>
        <v>1</v>
      </c>
      <c r="AI11113" t="str">
        <f t="shared" si="1144"/>
        <v/>
      </c>
      <c r="AJ11113" t="str">
        <f t="shared" si="1145"/>
        <v/>
      </c>
      <c r="AL11113">
        <f t="shared" si="1141"/>
        <v>0</v>
      </c>
    </row>
    <row r="11114" spans="1:38" x14ac:dyDescent="0.3">
      <c r="A11114">
        <v>11113</v>
      </c>
      <c r="B11114" t="s">
        <v>34</v>
      </c>
      <c r="C11114" t="s">
        <v>24</v>
      </c>
      <c r="D11114">
        <v>113</v>
      </c>
      <c r="E11114">
        <v>2217580576.7579699</v>
      </c>
      <c r="F11114">
        <v>14551369.3405996</v>
      </c>
      <c r="G11114">
        <v>1348185844.4022701</v>
      </c>
      <c r="H11114">
        <v>6714727.0044245701</v>
      </c>
      <c r="I11114">
        <v>23171.499031418902</v>
      </c>
      <c r="J11114">
        <v>100173.059148788</v>
      </c>
      <c r="K11114">
        <v>289.78388473356301</v>
      </c>
      <c r="L11114">
        <v>20423.607375334399</v>
      </c>
      <c r="M11114">
        <v>21127.476443809501</v>
      </c>
      <c r="Y11114" s="15">
        <f t="shared" si="1142"/>
        <v>1</v>
      </c>
      <c r="Z11114" s="15">
        <f t="shared" si="1143"/>
        <v>1</v>
      </c>
      <c r="AD11114" s="15">
        <f t="shared" si="1139"/>
        <v>1</v>
      </c>
      <c r="AE11114" s="15">
        <f t="shared" si="1140"/>
        <v>1</v>
      </c>
      <c r="AI11114" t="str">
        <f t="shared" si="1144"/>
        <v/>
      </c>
      <c r="AJ11114" t="str">
        <f t="shared" si="1145"/>
        <v/>
      </c>
      <c r="AL11114">
        <f t="shared" si="1141"/>
        <v>0</v>
      </c>
    </row>
    <row r="11115" spans="1:38" x14ac:dyDescent="0.3">
      <c r="A11115">
        <v>11114</v>
      </c>
      <c r="B11115" t="s">
        <v>34</v>
      </c>
      <c r="C11115" t="s">
        <v>24</v>
      </c>
      <c r="D11115">
        <v>114</v>
      </c>
      <c r="E11115">
        <v>1868518164.4142201</v>
      </c>
      <c r="F11115">
        <v>14764666.8667592</v>
      </c>
      <c r="G11115">
        <v>1350185839.59602</v>
      </c>
      <c r="H11115">
        <v>5694720.5477673998</v>
      </c>
      <c r="I11115">
        <v>32824.7271116599</v>
      </c>
      <c r="J11115">
        <v>117810.951459408</v>
      </c>
      <c r="K11115">
        <v>173.48874000980001</v>
      </c>
      <c r="L11115">
        <v>30494.256332039</v>
      </c>
      <c r="M11115">
        <v>31091.203556332999</v>
      </c>
      <c r="Y11115" s="15">
        <f t="shared" si="1142"/>
        <v>1</v>
      </c>
      <c r="Z11115" s="15">
        <f t="shared" si="1143"/>
        <v>1</v>
      </c>
      <c r="AD11115" s="15">
        <f t="shared" si="1139"/>
        <v>1</v>
      </c>
      <c r="AE11115" s="15">
        <f t="shared" si="1140"/>
        <v>1</v>
      </c>
      <c r="AI11115" t="str">
        <f t="shared" si="1144"/>
        <v/>
      </c>
      <c r="AJ11115" t="str">
        <f t="shared" si="1145"/>
        <v/>
      </c>
      <c r="AL11115">
        <f t="shared" si="1141"/>
        <v>0</v>
      </c>
    </row>
    <row r="11116" spans="1:38" x14ac:dyDescent="0.3">
      <c r="A11116">
        <v>11115</v>
      </c>
      <c r="B11116" t="s">
        <v>34</v>
      </c>
      <c r="C11116" t="s">
        <v>24</v>
      </c>
      <c r="D11116">
        <v>115</v>
      </c>
      <c r="E11116">
        <v>2184207667.9933801</v>
      </c>
      <c r="F11116">
        <v>14669165.1040345</v>
      </c>
      <c r="G11116">
        <v>1349351219.9760399</v>
      </c>
      <c r="H11116">
        <v>8242760.6915774299</v>
      </c>
      <c r="I11116">
        <v>27516.0079326909</v>
      </c>
      <c r="J11116">
        <v>116520.302647114</v>
      </c>
      <c r="K11116">
        <v>299.56237517232501</v>
      </c>
      <c r="L11116">
        <v>24142.793606544401</v>
      </c>
      <c r="M11116">
        <v>25006.838307962898</v>
      </c>
      <c r="Y11116" s="15">
        <f t="shared" si="1142"/>
        <v>1</v>
      </c>
      <c r="Z11116" s="15">
        <f t="shared" si="1143"/>
        <v>1</v>
      </c>
      <c r="AD11116" s="15">
        <f t="shared" si="1139"/>
        <v>1</v>
      </c>
      <c r="AE11116" s="15">
        <f t="shared" si="1140"/>
        <v>1</v>
      </c>
      <c r="AI11116" t="str">
        <f t="shared" si="1144"/>
        <v/>
      </c>
      <c r="AJ11116" t="str">
        <f t="shared" si="1145"/>
        <v/>
      </c>
      <c r="AL11116">
        <f t="shared" si="1141"/>
        <v>0</v>
      </c>
    </row>
    <row r="11117" spans="1:38" x14ac:dyDescent="0.3">
      <c r="A11117">
        <v>11116</v>
      </c>
      <c r="B11117" t="s">
        <v>34</v>
      </c>
      <c r="C11117" t="s">
        <v>24</v>
      </c>
      <c r="D11117">
        <v>116</v>
      </c>
      <c r="E11117">
        <v>2696317859.9630699</v>
      </c>
      <c r="F11117">
        <v>13857163.0065089</v>
      </c>
      <c r="G11117">
        <v>1348497318.0724299</v>
      </c>
      <c r="H11117">
        <v>16450927.0644312</v>
      </c>
      <c r="I11117">
        <v>26316.421743841802</v>
      </c>
      <c r="J11117">
        <v>113649.057791233</v>
      </c>
      <c r="K11117">
        <v>625.12020914396498</v>
      </c>
      <c r="L11117">
        <v>19584.150247857098</v>
      </c>
      <c r="M11117">
        <v>21308.613312515499</v>
      </c>
      <c r="Y11117" s="15">
        <f t="shared" si="1142"/>
        <v>1</v>
      </c>
      <c r="Z11117" s="15">
        <f t="shared" si="1143"/>
        <v>1</v>
      </c>
      <c r="AD11117" s="15">
        <f t="shared" si="1139"/>
        <v>1</v>
      </c>
      <c r="AE11117" s="15">
        <f t="shared" si="1140"/>
        <v>1</v>
      </c>
      <c r="AI11117" t="str">
        <f t="shared" si="1144"/>
        <v/>
      </c>
      <c r="AJ11117" t="str">
        <f t="shared" si="1145"/>
        <v/>
      </c>
      <c r="AL11117">
        <f t="shared" si="1141"/>
        <v>0</v>
      </c>
    </row>
    <row r="11118" spans="1:38" x14ac:dyDescent="0.3">
      <c r="A11118">
        <v>11117</v>
      </c>
      <c r="B11118" t="s">
        <v>34</v>
      </c>
      <c r="C11118" t="s">
        <v>24</v>
      </c>
      <c r="D11118">
        <v>117</v>
      </c>
      <c r="E11118">
        <v>2397206221.6014199</v>
      </c>
      <c r="F11118">
        <v>14133039.8281519</v>
      </c>
      <c r="G11118">
        <v>1349111149.61131</v>
      </c>
      <c r="H11118">
        <v>7671185.9126358004</v>
      </c>
      <c r="I11118">
        <v>30141.828408418201</v>
      </c>
      <c r="J11118">
        <v>112838.002149343</v>
      </c>
      <c r="K11118">
        <v>254.503005215614</v>
      </c>
      <c r="L11118">
        <v>27002.5216655357</v>
      </c>
      <c r="M11118">
        <v>27806.651227149901</v>
      </c>
      <c r="Y11118" s="15">
        <f t="shared" si="1142"/>
        <v>1</v>
      </c>
      <c r="Z11118" s="15">
        <f t="shared" si="1143"/>
        <v>1</v>
      </c>
      <c r="AD11118" s="15">
        <f t="shared" si="1139"/>
        <v>1</v>
      </c>
      <c r="AE11118" s="15">
        <f t="shared" si="1140"/>
        <v>1</v>
      </c>
      <c r="AI11118" t="str">
        <f t="shared" si="1144"/>
        <v/>
      </c>
      <c r="AJ11118" t="str">
        <f t="shared" si="1145"/>
        <v/>
      </c>
      <c r="AL11118">
        <f t="shared" si="1141"/>
        <v>0</v>
      </c>
    </row>
    <row r="11119" spans="1:38" x14ac:dyDescent="0.3">
      <c r="A11119">
        <v>11118</v>
      </c>
      <c r="B11119" t="s">
        <v>34</v>
      </c>
      <c r="C11119" t="s">
        <v>24</v>
      </c>
      <c r="D11119">
        <v>118</v>
      </c>
      <c r="E11119">
        <v>2628988321.37884</v>
      </c>
      <c r="F11119">
        <v>15496358.556254899</v>
      </c>
      <c r="G11119">
        <v>1352028421.0817399</v>
      </c>
      <c r="H11119">
        <v>6532147.6674375497</v>
      </c>
      <c r="I11119">
        <v>36630.790415357798</v>
      </c>
      <c r="J11119">
        <v>118451.36954522099</v>
      </c>
      <c r="K11119">
        <v>178.32396171006201</v>
      </c>
      <c r="L11119">
        <v>33957.616351864803</v>
      </c>
      <c r="M11119">
        <v>34642.346600881901</v>
      </c>
      <c r="Y11119" s="15">
        <f t="shared" si="1142"/>
        <v>1</v>
      </c>
      <c r="Z11119" s="15">
        <f t="shared" si="1143"/>
        <v>1</v>
      </c>
      <c r="AD11119" s="15">
        <f t="shared" si="1139"/>
        <v>1</v>
      </c>
      <c r="AE11119" s="15">
        <f t="shared" si="1140"/>
        <v>1</v>
      </c>
      <c r="AI11119" t="str">
        <f t="shared" si="1144"/>
        <v/>
      </c>
      <c r="AJ11119" t="str">
        <f t="shared" si="1145"/>
        <v/>
      </c>
      <c r="AL11119">
        <f t="shared" si="1141"/>
        <v>0</v>
      </c>
    </row>
    <row r="11120" spans="1:38" x14ac:dyDescent="0.3">
      <c r="A11120">
        <v>11119</v>
      </c>
      <c r="B11120" t="s">
        <v>34</v>
      </c>
      <c r="C11120" t="s">
        <v>24</v>
      </c>
      <c r="D11120">
        <v>119</v>
      </c>
      <c r="E11120">
        <v>1959301839.9744201</v>
      </c>
      <c r="F11120">
        <v>14639543.960063601</v>
      </c>
      <c r="G11120">
        <v>1349819439.52144</v>
      </c>
      <c r="H11120">
        <v>10410172.4084001</v>
      </c>
      <c r="I11120">
        <v>32257.251142762601</v>
      </c>
      <c r="J11120">
        <v>119454.490164995</v>
      </c>
      <c r="K11120">
        <v>322.72348199563601</v>
      </c>
      <c r="L11120">
        <v>27997.059197416998</v>
      </c>
      <c r="M11120">
        <v>29088.302125228998</v>
      </c>
      <c r="Y11120" s="15">
        <f t="shared" si="1142"/>
        <v>1</v>
      </c>
      <c r="Z11120" s="15">
        <f t="shared" si="1143"/>
        <v>1</v>
      </c>
      <c r="AD11120" s="15">
        <f t="shared" si="1139"/>
        <v>1</v>
      </c>
      <c r="AE11120" s="15">
        <f t="shared" si="1140"/>
        <v>1</v>
      </c>
      <c r="AI11120" t="str">
        <f t="shared" si="1144"/>
        <v/>
      </c>
      <c r="AJ11120" t="str">
        <f t="shared" si="1145"/>
        <v/>
      </c>
      <c r="AL11120">
        <f t="shared" si="1141"/>
        <v>0</v>
      </c>
    </row>
    <row r="11121" spans="1:38" x14ac:dyDescent="0.3">
      <c r="A11121">
        <v>11120</v>
      </c>
      <c r="B11121" t="s">
        <v>34</v>
      </c>
      <c r="C11121" t="s">
        <v>24</v>
      </c>
      <c r="D11121">
        <v>120</v>
      </c>
      <c r="E11121">
        <v>1833600887.34986</v>
      </c>
      <c r="F11121">
        <v>15055143.492013801</v>
      </c>
      <c r="G11121">
        <v>1350557093.1486399</v>
      </c>
      <c r="H11121">
        <v>7030900.1844682703</v>
      </c>
      <c r="I11121">
        <v>28862.204085912599</v>
      </c>
      <c r="J11121">
        <v>117418.33405304</v>
      </c>
      <c r="K11121">
        <v>243.60233070003099</v>
      </c>
      <c r="L11121">
        <v>25984.923752857601</v>
      </c>
      <c r="M11121">
        <v>26721.935571822502</v>
      </c>
      <c r="Y11121" s="15">
        <f t="shared" si="1142"/>
        <v>1</v>
      </c>
      <c r="Z11121" s="15">
        <f t="shared" si="1143"/>
        <v>1</v>
      </c>
      <c r="AD11121" s="15">
        <f t="shared" si="1139"/>
        <v>1</v>
      </c>
      <c r="AE11121" s="15">
        <f t="shared" si="1140"/>
        <v>1</v>
      </c>
      <c r="AI11121" t="str">
        <f t="shared" si="1144"/>
        <v/>
      </c>
      <c r="AJ11121" t="str">
        <f t="shared" si="1145"/>
        <v/>
      </c>
      <c r="AL11121">
        <f t="shared" si="1141"/>
        <v>0</v>
      </c>
    </row>
    <row r="11122" spans="1:38" x14ac:dyDescent="0.3">
      <c r="A11122">
        <v>11121</v>
      </c>
      <c r="B11122" t="s">
        <v>34</v>
      </c>
      <c r="C11122" t="s">
        <v>24</v>
      </c>
      <c r="D11122">
        <v>121</v>
      </c>
      <c r="E11122">
        <v>3301239973.8387699</v>
      </c>
      <c r="F11122">
        <v>14734490.628075199</v>
      </c>
      <c r="G11122">
        <v>1350966234.57866</v>
      </c>
      <c r="H11122">
        <v>8006774.3057375001</v>
      </c>
      <c r="I11122">
        <v>35530.009469330304</v>
      </c>
      <c r="J11122">
        <v>151729.970737934</v>
      </c>
      <c r="K11122">
        <v>225.35243939771499</v>
      </c>
      <c r="L11122">
        <v>32253.368692662702</v>
      </c>
      <c r="M11122">
        <v>33092.676198143898</v>
      </c>
      <c r="Y11122" s="15">
        <f t="shared" si="1142"/>
        <v>1</v>
      </c>
      <c r="Z11122" s="15">
        <f t="shared" si="1143"/>
        <v>1</v>
      </c>
      <c r="AD11122" s="15">
        <f t="shared" si="1139"/>
        <v>1</v>
      </c>
      <c r="AE11122" s="15">
        <f t="shared" si="1140"/>
        <v>1</v>
      </c>
      <c r="AI11122" t="str">
        <f t="shared" si="1144"/>
        <v/>
      </c>
      <c r="AJ11122" t="str">
        <f t="shared" si="1145"/>
        <v/>
      </c>
      <c r="AL11122">
        <f t="shared" si="1141"/>
        <v>0</v>
      </c>
    </row>
    <row r="11123" spans="1:38" x14ac:dyDescent="0.3">
      <c r="A11123">
        <v>11122</v>
      </c>
      <c r="B11123" t="s">
        <v>34</v>
      </c>
      <c r="C11123" t="s">
        <v>24</v>
      </c>
      <c r="D11123">
        <v>122</v>
      </c>
      <c r="E11123">
        <v>2927125899.79248</v>
      </c>
      <c r="F11123">
        <v>14600888.3064944</v>
      </c>
      <c r="G11123">
        <v>1352466875.9627399</v>
      </c>
      <c r="H11123">
        <v>12081758.500145899</v>
      </c>
      <c r="I11123">
        <v>33480.763024203501</v>
      </c>
      <c r="J11123">
        <v>103211.779301167</v>
      </c>
      <c r="K11123">
        <v>360.856725141298</v>
      </c>
      <c r="L11123">
        <v>28536.501946797998</v>
      </c>
      <c r="M11123">
        <v>29802.968341550299</v>
      </c>
      <c r="Y11123" s="15">
        <f t="shared" si="1142"/>
        <v>1</v>
      </c>
      <c r="Z11123" s="15">
        <f t="shared" si="1143"/>
        <v>1</v>
      </c>
      <c r="AD11123" s="15">
        <f t="shared" si="1139"/>
        <v>1</v>
      </c>
      <c r="AE11123" s="15">
        <f t="shared" si="1140"/>
        <v>1</v>
      </c>
      <c r="AI11123" t="str">
        <f t="shared" si="1144"/>
        <v/>
      </c>
      <c r="AJ11123" t="str">
        <f t="shared" si="1145"/>
        <v/>
      </c>
      <c r="AL11123">
        <f t="shared" si="1141"/>
        <v>0</v>
      </c>
    </row>
    <row r="11124" spans="1:38" x14ac:dyDescent="0.3">
      <c r="A11124">
        <v>11123</v>
      </c>
      <c r="B11124" t="s">
        <v>34</v>
      </c>
      <c r="C11124" t="s">
        <v>24</v>
      </c>
      <c r="D11124">
        <v>123</v>
      </c>
      <c r="E11124">
        <v>2400500083.6671801</v>
      </c>
      <c r="F11124">
        <v>14509746.519843001</v>
      </c>
      <c r="G11124">
        <v>1348286179.2932899</v>
      </c>
      <c r="H11124">
        <v>11111066.754634401</v>
      </c>
      <c r="I11124">
        <v>26158.194972148201</v>
      </c>
      <c r="J11124">
        <v>95584.250554800004</v>
      </c>
      <c r="K11124">
        <v>424.76427622260798</v>
      </c>
      <c r="L11124">
        <v>21611.173536259601</v>
      </c>
      <c r="M11124">
        <v>22775.887485344399</v>
      </c>
      <c r="Y11124" s="15">
        <f t="shared" si="1142"/>
        <v>1</v>
      </c>
      <c r="Z11124" s="15">
        <f t="shared" si="1143"/>
        <v>1</v>
      </c>
      <c r="AD11124" s="15">
        <f t="shared" si="1139"/>
        <v>1</v>
      </c>
      <c r="AE11124" s="15">
        <f t="shared" si="1140"/>
        <v>1</v>
      </c>
      <c r="AI11124" t="str">
        <f t="shared" si="1144"/>
        <v/>
      </c>
      <c r="AJ11124" t="str">
        <f t="shared" si="1145"/>
        <v/>
      </c>
      <c r="AL11124">
        <f t="shared" si="1141"/>
        <v>0</v>
      </c>
    </row>
    <row r="11125" spans="1:38" x14ac:dyDescent="0.3">
      <c r="A11125">
        <v>11124</v>
      </c>
      <c r="B11125" t="s">
        <v>34</v>
      </c>
      <c r="C11125" t="s">
        <v>24</v>
      </c>
      <c r="D11125">
        <v>124</v>
      </c>
      <c r="E11125">
        <v>3397821889.6345401</v>
      </c>
      <c r="F11125">
        <v>15020694.6201353</v>
      </c>
      <c r="G11125">
        <v>1350786987.64726</v>
      </c>
      <c r="H11125">
        <v>5537680.7666916801</v>
      </c>
      <c r="I11125">
        <v>40183.869053706498</v>
      </c>
      <c r="J11125">
        <v>126476.414904833</v>
      </c>
      <c r="K11125">
        <v>137.80855097080001</v>
      </c>
      <c r="L11125">
        <v>37917.664223216001</v>
      </c>
      <c r="M11125">
        <v>38498.1498036716</v>
      </c>
      <c r="Y11125" s="15">
        <f t="shared" si="1142"/>
        <v>1</v>
      </c>
      <c r="Z11125" s="15">
        <f t="shared" si="1143"/>
        <v>1</v>
      </c>
      <c r="AD11125" s="15">
        <f t="shared" si="1139"/>
        <v>1</v>
      </c>
      <c r="AE11125" s="15">
        <f t="shared" si="1140"/>
        <v>1</v>
      </c>
      <c r="AI11125" t="str">
        <f t="shared" si="1144"/>
        <v/>
      </c>
      <c r="AJ11125" t="str">
        <f t="shared" si="1145"/>
        <v/>
      </c>
      <c r="AL11125">
        <f t="shared" si="1141"/>
        <v>0</v>
      </c>
    </row>
    <row r="11126" spans="1:38" x14ac:dyDescent="0.3">
      <c r="A11126">
        <v>11125</v>
      </c>
      <c r="B11126" t="s">
        <v>34</v>
      </c>
      <c r="C11126" t="s">
        <v>24</v>
      </c>
      <c r="D11126">
        <v>125</v>
      </c>
      <c r="E11126">
        <v>2540665722.4575601</v>
      </c>
      <c r="F11126">
        <v>14792386.890479</v>
      </c>
      <c r="G11126">
        <v>1353500324.9177599</v>
      </c>
      <c r="H11126">
        <v>9945696.0131297093</v>
      </c>
      <c r="I11126">
        <v>37997.175352370403</v>
      </c>
      <c r="J11126">
        <v>117678.580396652</v>
      </c>
      <c r="K11126">
        <v>261.74829894320698</v>
      </c>
      <c r="L11126">
        <v>33927.0627371554</v>
      </c>
      <c r="M11126">
        <v>34969.617078305302</v>
      </c>
      <c r="Y11126" s="15">
        <f t="shared" si="1142"/>
        <v>1</v>
      </c>
      <c r="Z11126" s="15">
        <f t="shared" si="1143"/>
        <v>1</v>
      </c>
      <c r="AD11126" s="15">
        <f t="shared" ref="AD11126:AD11189" si="1146">IF(L11126&lt;0,0,1)</f>
        <v>1</v>
      </c>
      <c r="AE11126" s="15">
        <f t="shared" ref="AE11126:AE11189" si="1147">IF(M11126&lt;0,0,1)</f>
        <v>1</v>
      </c>
      <c r="AI11126" t="str">
        <f t="shared" si="1144"/>
        <v/>
      </c>
      <c r="AJ11126" t="str">
        <f t="shared" si="1145"/>
        <v/>
      </c>
      <c r="AL11126">
        <f t="shared" si="1141"/>
        <v>0</v>
      </c>
    </row>
    <row r="11127" spans="1:38" x14ac:dyDescent="0.3">
      <c r="A11127">
        <v>11126</v>
      </c>
      <c r="B11127" t="s">
        <v>34</v>
      </c>
      <c r="C11127" t="s">
        <v>24</v>
      </c>
      <c r="D11127">
        <v>126</v>
      </c>
      <c r="E11127">
        <v>2860607459.86553</v>
      </c>
      <c r="F11127">
        <v>15550697.3019414</v>
      </c>
      <c r="G11127">
        <v>1353353580.9891601</v>
      </c>
      <c r="H11127">
        <v>15726255.052546499</v>
      </c>
      <c r="I11127">
        <v>44403.235265431897</v>
      </c>
      <c r="J11127">
        <v>125012.953177929</v>
      </c>
      <c r="K11127">
        <v>354.16912660842598</v>
      </c>
      <c r="L11127">
        <v>37967.5238788223</v>
      </c>
      <c r="M11127">
        <v>39616.023436160198</v>
      </c>
      <c r="Y11127" s="15">
        <f t="shared" si="1142"/>
        <v>1</v>
      </c>
      <c r="Z11127" s="15">
        <f t="shared" si="1143"/>
        <v>1</v>
      </c>
      <c r="AD11127" s="15">
        <f t="shared" si="1146"/>
        <v>1</v>
      </c>
      <c r="AE11127" s="15">
        <f t="shared" si="1147"/>
        <v>1</v>
      </c>
      <c r="AI11127" t="str">
        <f t="shared" si="1144"/>
        <v/>
      </c>
      <c r="AJ11127" t="str">
        <f t="shared" si="1145"/>
        <v/>
      </c>
      <c r="AL11127">
        <f t="shared" si="1141"/>
        <v>0</v>
      </c>
    </row>
    <row r="11128" spans="1:38" x14ac:dyDescent="0.3">
      <c r="A11128">
        <v>11127</v>
      </c>
      <c r="B11128" t="s">
        <v>34</v>
      </c>
      <c r="C11128" t="s">
        <v>24</v>
      </c>
      <c r="D11128">
        <v>127</v>
      </c>
      <c r="E11128">
        <v>2238442724.9868102</v>
      </c>
      <c r="F11128">
        <v>15700517.8514599</v>
      </c>
      <c r="G11128">
        <v>1352776332.4549999</v>
      </c>
      <c r="H11128">
        <v>9165421.7179722805</v>
      </c>
      <c r="I11128">
        <v>30903.778136985398</v>
      </c>
      <c r="J11128">
        <v>108786.515778542</v>
      </c>
      <c r="K11128">
        <v>296.579326881822</v>
      </c>
      <c r="L11128">
        <v>27152.979951636</v>
      </c>
      <c r="M11128">
        <v>28113.742294254</v>
      </c>
      <c r="Y11128" s="15">
        <f t="shared" si="1142"/>
        <v>1</v>
      </c>
      <c r="Z11128" s="15">
        <f t="shared" si="1143"/>
        <v>1</v>
      </c>
      <c r="AD11128" s="15">
        <f t="shared" si="1146"/>
        <v>1</v>
      </c>
      <c r="AE11128" s="15">
        <f t="shared" si="1147"/>
        <v>1</v>
      </c>
      <c r="AI11128" t="str">
        <f t="shared" si="1144"/>
        <v/>
      </c>
      <c r="AJ11128" t="str">
        <f t="shared" si="1145"/>
        <v/>
      </c>
      <c r="AL11128">
        <f t="shared" si="1141"/>
        <v>0</v>
      </c>
    </row>
    <row r="11129" spans="1:38" x14ac:dyDescent="0.3">
      <c r="A11129">
        <v>11128</v>
      </c>
      <c r="B11129" t="s">
        <v>34</v>
      </c>
      <c r="C11129" t="s">
        <v>24</v>
      </c>
      <c r="D11129">
        <v>128</v>
      </c>
      <c r="E11129">
        <v>2488120852.9891801</v>
      </c>
      <c r="F11129">
        <v>14158254.5946851</v>
      </c>
      <c r="G11129">
        <v>1349393332.84849</v>
      </c>
      <c r="H11129">
        <v>9824262.9673323594</v>
      </c>
      <c r="I11129">
        <v>25180.876849628999</v>
      </c>
      <c r="J11129">
        <v>103383.877270937</v>
      </c>
      <c r="K11129">
        <v>390.14777070708402</v>
      </c>
      <c r="L11129">
        <v>21160.458712402498</v>
      </c>
      <c r="M11129">
        <v>22190.283874127599</v>
      </c>
      <c r="Y11129" s="15">
        <f t="shared" si="1142"/>
        <v>1</v>
      </c>
      <c r="Z11129" s="15">
        <f t="shared" si="1143"/>
        <v>1</v>
      </c>
      <c r="AD11129" s="15">
        <f t="shared" si="1146"/>
        <v>1</v>
      </c>
      <c r="AE11129" s="15">
        <f t="shared" si="1147"/>
        <v>1</v>
      </c>
      <c r="AI11129" t="str">
        <f t="shared" si="1144"/>
        <v/>
      </c>
      <c r="AJ11129" t="str">
        <f t="shared" si="1145"/>
        <v/>
      </c>
      <c r="AL11129">
        <f t="shared" si="1141"/>
        <v>0</v>
      </c>
    </row>
    <row r="11130" spans="1:38" x14ac:dyDescent="0.3">
      <c r="A11130">
        <v>11129</v>
      </c>
      <c r="B11130" t="s">
        <v>34</v>
      </c>
      <c r="C11130" t="s">
        <v>24</v>
      </c>
      <c r="D11130">
        <v>129</v>
      </c>
      <c r="E11130">
        <v>2734044765.1447501</v>
      </c>
      <c r="F11130">
        <v>13592517.917053901</v>
      </c>
      <c r="G11130">
        <v>1347005657.0057099</v>
      </c>
      <c r="H11130">
        <v>9501633.0638299007</v>
      </c>
      <c r="I11130">
        <v>29053.384497972202</v>
      </c>
      <c r="J11130">
        <v>93283.296258211107</v>
      </c>
      <c r="K11130">
        <v>327.040488673293</v>
      </c>
      <c r="L11130">
        <v>25164.997345661901</v>
      </c>
      <c r="M11130">
        <v>26161.002932966301</v>
      </c>
      <c r="Y11130" s="15">
        <f t="shared" si="1142"/>
        <v>1</v>
      </c>
      <c r="Z11130" s="15">
        <f t="shared" si="1143"/>
        <v>1</v>
      </c>
      <c r="AD11130" s="15">
        <f t="shared" si="1146"/>
        <v>1</v>
      </c>
      <c r="AE11130" s="15">
        <f t="shared" si="1147"/>
        <v>1</v>
      </c>
      <c r="AI11130" t="str">
        <f t="shared" si="1144"/>
        <v/>
      </c>
      <c r="AJ11130" t="str">
        <f t="shared" si="1145"/>
        <v/>
      </c>
      <c r="AL11130">
        <f t="shared" si="1141"/>
        <v>0</v>
      </c>
    </row>
    <row r="11131" spans="1:38" x14ac:dyDescent="0.3">
      <c r="A11131">
        <v>11130</v>
      </c>
      <c r="B11131" t="s">
        <v>34</v>
      </c>
      <c r="C11131" t="s">
        <v>24</v>
      </c>
      <c r="D11131">
        <v>130</v>
      </c>
      <c r="E11131">
        <v>2545019546.3761101</v>
      </c>
      <c r="F11131">
        <v>14049597.5894525</v>
      </c>
      <c r="G11131">
        <v>1349705861.5055301</v>
      </c>
      <c r="H11131">
        <v>6519088.1856918298</v>
      </c>
      <c r="I11131">
        <v>28904.981203354899</v>
      </c>
      <c r="J11131">
        <v>106667.37946462601</v>
      </c>
      <c r="K11131">
        <v>225.535112437132</v>
      </c>
      <c r="L11131">
        <v>26237.151518106599</v>
      </c>
      <c r="M11131">
        <v>26920.512811208599</v>
      </c>
      <c r="Y11131" s="15">
        <f t="shared" si="1142"/>
        <v>1</v>
      </c>
      <c r="Z11131" s="15">
        <f t="shared" si="1143"/>
        <v>1</v>
      </c>
      <c r="AD11131" s="15">
        <f t="shared" si="1146"/>
        <v>1</v>
      </c>
      <c r="AE11131" s="15">
        <f t="shared" si="1147"/>
        <v>1</v>
      </c>
      <c r="AI11131" t="str">
        <f t="shared" si="1144"/>
        <v/>
      </c>
      <c r="AJ11131" t="str">
        <f t="shared" si="1145"/>
        <v/>
      </c>
      <c r="AL11131">
        <f t="shared" si="1141"/>
        <v>0</v>
      </c>
    </row>
    <row r="11132" spans="1:38" x14ac:dyDescent="0.3">
      <c r="A11132">
        <v>11131</v>
      </c>
      <c r="B11132" t="s">
        <v>34</v>
      </c>
      <c r="C11132" t="s">
        <v>24</v>
      </c>
      <c r="D11132">
        <v>131</v>
      </c>
      <c r="E11132">
        <v>3245287782.7182598</v>
      </c>
      <c r="F11132">
        <v>14231623.0959999</v>
      </c>
      <c r="G11132">
        <v>1348966249.27949</v>
      </c>
      <c r="H11132">
        <v>11194784.721002599</v>
      </c>
      <c r="I11132">
        <v>28635.162454010901</v>
      </c>
      <c r="J11132">
        <v>114689.74189162299</v>
      </c>
      <c r="K11132">
        <v>390.94538887222302</v>
      </c>
      <c r="L11132">
        <v>24053.880816464702</v>
      </c>
      <c r="M11132">
        <v>25227.370474072501</v>
      </c>
      <c r="Y11132" s="15">
        <f t="shared" si="1142"/>
        <v>1</v>
      </c>
      <c r="Z11132" s="15">
        <f t="shared" si="1143"/>
        <v>1</v>
      </c>
      <c r="AD11132" s="15">
        <f t="shared" si="1146"/>
        <v>1</v>
      </c>
      <c r="AE11132" s="15">
        <f t="shared" si="1147"/>
        <v>1</v>
      </c>
      <c r="AI11132" t="str">
        <f t="shared" si="1144"/>
        <v/>
      </c>
      <c r="AJ11132" t="str">
        <f t="shared" si="1145"/>
        <v/>
      </c>
      <c r="AL11132">
        <f t="shared" si="1141"/>
        <v>0</v>
      </c>
    </row>
    <row r="11133" spans="1:38" x14ac:dyDescent="0.3">
      <c r="A11133">
        <v>11132</v>
      </c>
      <c r="B11133" t="s">
        <v>34</v>
      </c>
      <c r="C11133" t="s">
        <v>24</v>
      </c>
      <c r="D11133">
        <v>132</v>
      </c>
      <c r="E11133">
        <v>2484755997.2077699</v>
      </c>
      <c r="F11133">
        <v>15467102.3705942</v>
      </c>
      <c r="G11133">
        <v>1353710834.7750299</v>
      </c>
      <c r="H11133">
        <v>8160732.4292979203</v>
      </c>
      <c r="I11133">
        <v>39233.173928029799</v>
      </c>
      <c r="J11133">
        <v>123249.832041502</v>
      </c>
      <c r="K11133">
        <v>208.00591979298301</v>
      </c>
      <c r="L11133">
        <v>35893.528319916499</v>
      </c>
      <c r="M11133">
        <v>36748.974435491997</v>
      </c>
      <c r="Y11133" s="15">
        <f t="shared" si="1142"/>
        <v>1</v>
      </c>
      <c r="Z11133" s="15">
        <f t="shared" si="1143"/>
        <v>1</v>
      </c>
      <c r="AD11133" s="15">
        <f t="shared" si="1146"/>
        <v>1</v>
      </c>
      <c r="AE11133" s="15">
        <f t="shared" si="1147"/>
        <v>1</v>
      </c>
      <c r="AI11133" t="str">
        <f t="shared" si="1144"/>
        <v/>
      </c>
      <c r="AJ11133" t="str">
        <f t="shared" si="1145"/>
        <v/>
      </c>
      <c r="AL11133">
        <f t="shared" si="1141"/>
        <v>0</v>
      </c>
    </row>
    <row r="11134" spans="1:38" x14ac:dyDescent="0.3">
      <c r="A11134">
        <v>11133</v>
      </c>
      <c r="B11134" t="s">
        <v>34</v>
      </c>
      <c r="C11134" t="s">
        <v>24</v>
      </c>
      <c r="D11134">
        <v>133</v>
      </c>
      <c r="E11134">
        <v>1791017291.33865</v>
      </c>
      <c r="F11134">
        <v>14143102.164038001</v>
      </c>
      <c r="G11134">
        <v>1349070082.59482</v>
      </c>
      <c r="H11134">
        <v>7700464.9200410796</v>
      </c>
      <c r="I11134">
        <v>24524.425710145399</v>
      </c>
      <c r="J11134">
        <v>105247.550037622</v>
      </c>
      <c r="K11134">
        <v>313.99165106058001</v>
      </c>
      <c r="L11134">
        <v>21373.137014743501</v>
      </c>
      <c r="M11134">
        <v>22180.335738760699</v>
      </c>
      <c r="Y11134" s="15">
        <f t="shared" si="1142"/>
        <v>1</v>
      </c>
      <c r="Z11134" s="15">
        <f t="shared" si="1143"/>
        <v>1</v>
      </c>
      <c r="AD11134" s="15">
        <f t="shared" si="1146"/>
        <v>1</v>
      </c>
      <c r="AE11134" s="15">
        <f t="shared" si="1147"/>
        <v>1</v>
      </c>
      <c r="AI11134" t="str">
        <f t="shared" si="1144"/>
        <v/>
      </c>
      <c r="AJ11134" t="str">
        <f t="shared" si="1145"/>
        <v/>
      </c>
      <c r="AL11134">
        <f t="shared" si="1141"/>
        <v>0</v>
      </c>
    </row>
    <row r="11135" spans="1:38" x14ac:dyDescent="0.3">
      <c r="A11135">
        <v>11134</v>
      </c>
      <c r="B11135" t="s">
        <v>34</v>
      </c>
      <c r="C11135" t="s">
        <v>24</v>
      </c>
      <c r="D11135">
        <v>134</v>
      </c>
      <c r="E11135">
        <v>2901049574.6591001</v>
      </c>
      <c r="F11135">
        <v>15520926.604426499</v>
      </c>
      <c r="G11135">
        <v>1352232145.45945</v>
      </c>
      <c r="H11135">
        <v>10588982.1673207</v>
      </c>
      <c r="I11135">
        <v>35569.367713974803</v>
      </c>
      <c r="J11135">
        <v>141497.87146163001</v>
      </c>
      <c r="K11135">
        <v>297.69947704638099</v>
      </c>
      <c r="L11135">
        <v>31236.000813900398</v>
      </c>
      <c r="M11135">
        <v>32345.987416379001</v>
      </c>
      <c r="Y11135" s="15">
        <f t="shared" si="1142"/>
        <v>1</v>
      </c>
      <c r="Z11135" s="15">
        <f t="shared" si="1143"/>
        <v>1</v>
      </c>
      <c r="AD11135" s="15">
        <f t="shared" si="1146"/>
        <v>1</v>
      </c>
      <c r="AE11135" s="15">
        <f t="shared" si="1147"/>
        <v>1</v>
      </c>
      <c r="AI11135" t="str">
        <f t="shared" si="1144"/>
        <v/>
      </c>
      <c r="AJ11135" t="str">
        <f t="shared" si="1145"/>
        <v/>
      </c>
      <c r="AL11135">
        <f t="shared" si="1141"/>
        <v>0</v>
      </c>
    </row>
    <row r="11136" spans="1:38" x14ac:dyDescent="0.3">
      <c r="A11136">
        <v>11135</v>
      </c>
      <c r="B11136" t="s">
        <v>34</v>
      </c>
      <c r="C11136" t="s">
        <v>24</v>
      </c>
      <c r="D11136">
        <v>135</v>
      </c>
      <c r="E11136">
        <v>1942266191.7971201</v>
      </c>
      <c r="F11136">
        <v>15554302.8504832</v>
      </c>
      <c r="G11136">
        <v>1353455237.63534</v>
      </c>
      <c r="H11136">
        <v>6986028.5444617299</v>
      </c>
      <c r="I11136">
        <v>34146.240936472997</v>
      </c>
      <c r="J11136">
        <v>112880.827604055</v>
      </c>
      <c r="K11136">
        <v>204.591438262818</v>
      </c>
      <c r="L11136">
        <v>31287.323584532201</v>
      </c>
      <c r="M11136">
        <v>32019.6317484666</v>
      </c>
      <c r="Y11136" s="15">
        <f t="shared" si="1142"/>
        <v>1</v>
      </c>
      <c r="Z11136" s="15">
        <f t="shared" si="1143"/>
        <v>1</v>
      </c>
      <c r="AD11136" s="15">
        <f t="shared" si="1146"/>
        <v>1</v>
      </c>
      <c r="AE11136" s="15">
        <f t="shared" si="1147"/>
        <v>1</v>
      </c>
      <c r="AI11136" t="str">
        <f t="shared" si="1144"/>
        <v/>
      </c>
      <c r="AJ11136" t="str">
        <f t="shared" si="1145"/>
        <v/>
      </c>
      <c r="AL11136">
        <f t="shared" si="1141"/>
        <v>0</v>
      </c>
    </row>
    <row r="11137" spans="1:38" x14ac:dyDescent="0.3">
      <c r="A11137">
        <v>11136</v>
      </c>
      <c r="B11137" t="s">
        <v>34</v>
      </c>
      <c r="C11137" t="s">
        <v>24</v>
      </c>
      <c r="D11137">
        <v>136</v>
      </c>
      <c r="E11137">
        <v>2557186957.7464099</v>
      </c>
      <c r="F11137">
        <v>15121694.804606199</v>
      </c>
      <c r="G11137">
        <v>1350849828.10379</v>
      </c>
      <c r="H11137">
        <v>15060226.558959501</v>
      </c>
      <c r="I11137">
        <v>32434.321110684399</v>
      </c>
      <c r="J11137">
        <v>111299.357343197</v>
      </c>
      <c r="K11137">
        <v>464.329945663589</v>
      </c>
      <c r="L11137">
        <v>26271.1709375145</v>
      </c>
      <c r="M11137">
        <v>27849.8542752131</v>
      </c>
      <c r="Y11137" s="15">
        <f t="shared" si="1142"/>
        <v>1</v>
      </c>
      <c r="Z11137" s="15">
        <f t="shared" si="1143"/>
        <v>1</v>
      </c>
      <c r="AD11137" s="15">
        <f t="shared" si="1146"/>
        <v>1</v>
      </c>
      <c r="AE11137" s="15">
        <f t="shared" si="1147"/>
        <v>1</v>
      </c>
      <c r="AI11137" t="str">
        <f t="shared" si="1144"/>
        <v/>
      </c>
      <c r="AJ11137" t="str">
        <f t="shared" si="1145"/>
        <v/>
      </c>
      <c r="AL11137">
        <f t="shared" si="1141"/>
        <v>0</v>
      </c>
    </row>
    <row r="11138" spans="1:38" x14ac:dyDescent="0.3">
      <c r="A11138">
        <v>11137</v>
      </c>
      <c r="B11138" t="s">
        <v>34</v>
      </c>
      <c r="C11138" t="s">
        <v>24</v>
      </c>
      <c r="D11138">
        <v>137</v>
      </c>
      <c r="E11138">
        <v>2199045194.4016299</v>
      </c>
      <c r="F11138">
        <v>14514667.634529701</v>
      </c>
      <c r="G11138">
        <v>1350247292.4658201</v>
      </c>
      <c r="H11138">
        <v>5916639.9498014497</v>
      </c>
      <c r="I11138">
        <v>37539.694500202299</v>
      </c>
      <c r="J11138">
        <v>123263.38415432</v>
      </c>
      <c r="K11138">
        <v>157.61023174468201</v>
      </c>
      <c r="L11138">
        <v>35118.406853004897</v>
      </c>
      <c r="M11138">
        <v>35738.616706246197</v>
      </c>
      <c r="Y11138" s="15">
        <f t="shared" si="1142"/>
        <v>1</v>
      </c>
      <c r="Z11138" s="15">
        <f t="shared" si="1143"/>
        <v>1</v>
      </c>
      <c r="AD11138" s="15">
        <f t="shared" si="1146"/>
        <v>1</v>
      </c>
      <c r="AE11138" s="15">
        <f t="shared" si="1147"/>
        <v>1</v>
      </c>
      <c r="AI11138" t="str">
        <f t="shared" si="1144"/>
        <v/>
      </c>
      <c r="AJ11138" t="str">
        <f t="shared" si="1145"/>
        <v/>
      </c>
      <c r="AL11138">
        <f t="shared" ref="AL11138:AL11201" si="1148">IF(H11138&lt;0,1,0)</f>
        <v>0</v>
      </c>
    </row>
    <row r="11139" spans="1:38" x14ac:dyDescent="0.3">
      <c r="A11139">
        <v>11138</v>
      </c>
      <c r="B11139" t="s">
        <v>34</v>
      </c>
      <c r="C11139" t="s">
        <v>24</v>
      </c>
      <c r="D11139">
        <v>138</v>
      </c>
      <c r="E11139">
        <v>3183654482.3546901</v>
      </c>
      <c r="F11139">
        <v>14971489.857541099</v>
      </c>
      <c r="G11139">
        <v>1351293428.68379</v>
      </c>
      <c r="H11139">
        <v>9072033.5533714294</v>
      </c>
      <c r="I11139">
        <v>30348.368682591201</v>
      </c>
      <c r="J11139">
        <v>109753.37036967299</v>
      </c>
      <c r="K11139">
        <v>298.92985841362298</v>
      </c>
      <c r="L11139">
        <v>26635.788068576399</v>
      </c>
      <c r="M11139">
        <v>27586.761027295299</v>
      </c>
      <c r="Y11139" s="15">
        <f t="shared" si="1142"/>
        <v>1</v>
      </c>
      <c r="Z11139" s="15">
        <f t="shared" si="1143"/>
        <v>1</v>
      </c>
      <c r="AD11139" s="15">
        <f t="shared" si="1146"/>
        <v>1</v>
      </c>
      <c r="AE11139" s="15">
        <f t="shared" si="1147"/>
        <v>1</v>
      </c>
      <c r="AI11139" t="str">
        <f t="shared" si="1144"/>
        <v/>
      </c>
      <c r="AJ11139" t="str">
        <f t="shared" si="1145"/>
        <v/>
      </c>
      <c r="AL11139">
        <f t="shared" si="1148"/>
        <v>0</v>
      </c>
    </row>
    <row r="11140" spans="1:38" x14ac:dyDescent="0.3">
      <c r="A11140">
        <v>11139</v>
      </c>
      <c r="B11140" t="s">
        <v>34</v>
      </c>
      <c r="C11140" t="s">
        <v>24</v>
      </c>
      <c r="D11140">
        <v>139</v>
      </c>
      <c r="E11140">
        <v>2184417720.7828598</v>
      </c>
      <c r="F11140">
        <v>15188090.6285141</v>
      </c>
      <c r="G11140">
        <v>1350847748.4707</v>
      </c>
      <c r="H11140">
        <v>9468482.9471015893</v>
      </c>
      <c r="I11140">
        <v>37702.399196004502</v>
      </c>
      <c r="J11140">
        <v>129763.962683916</v>
      </c>
      <c r="K11140">
        <v>251.137411650583</v>
      </c>
      <c r="L11140">
        <v>33827.5781840743</v>
      </c>
      <c r="M11140">
        <v>34820.108821203401</v>
      </c>
      <c r="Y11140" s="15">
        <f t="shared" si="1142"/>
        <v>1</v>
      </c>
      <c r="Z11140" s="15">
        <f t="shared" si="1143"/>
        <v>1</v>
      </c>
      <c r="AD11140" s="15">
        <f t="shared" si="1146"/>
        <v>1</v>
      </c>
      <c r="AE11140" s="15">
        <f t="shared" si="1147"/>
        <v>1</v>
      </c>
      <c r="AI11140" t="str">
        <f t="shared" si="1144"/>
        <v/>
      </c>
      <c r="AJ11140" t="str">
        <f t="shared" si="1145"/>
        <v/>
      </c>
      <c r="AL11140">
        <f t="shared" si="1148"/>
        <v>0</v>
      </c>
    </row>
    <row r="11141" spans="1:38" x14ac:dyDescent="0.3">
      <c r="A11141">
        <v>11140</v>
      </c>
      <c r="B11141" t="s">
        <v>34</v>
      </c>
      <c r="C11141" t="s">
        <v>24</v>
      </c>
      <c r="D11141">
        <v>140</v>
      </c>
      <c r="E11141">
        <v>2172745048.0387001</v>
      </c>
      <c r="F11141">
        <v>14283502.036677999</v>
      </c>
      <c r="G11141">
        <v>1349296857.0735099</v>
      </c>
      <c r="H11141">
        <v>13911909.7914162</v>
      </c>
      <c r="I11141">
        <v>26694.819035939901</v>
      </c>
      <c r="J11141">
        <v>106387.818448544</v>
      </c>
      <c r="K11141">
        <v>521.14643566926702</v>
      </c>
      <c r="L11141">
        <v>21001.598624917398</v>
      </c>
      <c r="M11141">
        <v>22459.910031939999</v>
      </c>
      <c r="Y11141" s="15">
        <f t="shared" si="1142"/>
        <v>1</v>
      </c>
      <c r="Z11141" s="15">
        <f t="shared" si="1143"/>
        <v>1</v>
      </c>
      <c r="AD11141" s="15">
        <f t="shared" si="1146"/>
        <v>1</v>
      </c>
      <c r="AE11141" s="15">
        <f t="shared" si="1147"/>
        <v>1</v>
      </c>
      <c r="AI11141" t="str">
        <f t="shared" si="1144"/>
        <v/>
      </c>
      <c r="AJ11141" t="str">
        <f t="shared" si="1145"/>
        <v/>
      </c>
      <c r="AL11141">
        <f t="shared" si="1148"/>
        <v>0</v>
      </c>
    </row>
    <row r="11142" spans="1:38" x14ac:dyDescent="0.3">
      <c r="A11142">
        <v>11141</v>
      </c>
      <c r="B11142" t="s">
        <v>34</v>
      </c>
      <c r="C11142" t="s">
        <v>24</v>
      </c>
      <c r="D11142">
        <v>141</v>
      </c>
      <c r="E11142">
        <v>2764900203.4119701</v>
      </c>
      <c r="F11142">
        <v>14771878.5440952</v>
      </c>
      <c r="G11142">
        <v>1349974576.1430099</v>
      </c>
      <c r="H11142">
        <v>5089056.7053484898</v>
      </c>
      <c r="I11142">
        <v>30016.323691639998</v>
      </c>
      <c r="J11142">
        <v>111784.52828407301</v>
      </c>
      <c r="K11142">
        <v>169.54297127218999</v>
      </c>
      <c r="L11142">
        <v>27933.710884186599</v>
      </c>
      <c r="M11142">
        <v>28467.169593714199</v>
      </c>
      <c r="Y11142" s="15">
        <f t="shared" ref="Y11142:Y11205" si="1149">IF(K11142&lt;cet_ZAF_lo,1,0)</f>
        <v>1</v>
      </c>
      <c r="Z11142" s="15">
        <f t="shared" ref="Z11142:Z11205" si="1150">IF(K11142&lt;cet_ZAF_hi,1,0)</f>
        <v>1</v>
      </c>
      <c r="AD11142" s="15">
        <f t="shared" si="1146"/>
        <v>1</v>
      </c>
      <c r="AE11142" s="15">
        <f t="shared" si="1147"/>
        <v>1</v>
      </c>
      <c r="AI11142" t="str">
        <f t="shared" si="1144"/>
        <v/>
      </c>
      <c r="AJ11142" t="str">
        <f t="shared" si="1145"/>
        <v/>
      </c>
      <c r="AL11142">
        <f t="shared" si="1148"/>
        <v>0</v>
      </c>
    </row>
    <row r="11143" spans="1:38" x14ac:dyDescent="0.3">
      <c r="A11143">
        <v>11142</v>
      </c>
      <c r="B11143" t="s">
        <v>34</v>
      </c>
      <c r="C11143" t="s">
        <v>24</v>
      </c>
      <c r="D11143">
        <v>142</v>
      </c>
      <c r="E11143">
        <v>1921156771.20329</v>
      </c>
      <c r="F11143">
        <v>14774740.5168788</v>
      </c>
      <c r="G11143">
        <v>1350674771.9251599</v>
      </c>
      <c r="H11143">
        <v>8618484.4785270691</v>
      </c>
      <c r="I11143">
        <v>28885.424257472201</v>
      </c>
      <c r="J11143">
        <v>104997.420443535</v>
      </c>
      <c r="K11143">
        <v>298.36793815820897</v>
      </c>
      <c r="L11143">
        <v>25358.4511473169</v>
      </c>
      <c r="M11143">
        <v>26261.880972173702</v>
      </c>
      <c r="Y11143" s="15">
        <f t="shared" si="1149"/>
        <v>1</v>
      </c>
      <c r="Z11143" s="15">
        <f t="shared" si="1150"/>
        <v>1</v>
      </c>
      <c r="AD11143" s="15">
        <f t="shared" si="1146"/>
        <v>1</v>
      </c>
      <c r="AE11143" s="15">
        <f t="shared" si="1147"/>
        <v>1</v>
      </c>
      <c r="AI11143" t="str">
        <f t="shared" si="1144"/>
        <v/>
      </c>
      <c r="AJ11143" t="str">
        <f t="shared" si="1145"/>
        <v/>
      </c>
      <c r="AL11143">
        <f t="shared" si="1148"/>
        <v>0</v>
      </c>
    </row>
    <row r="11144" spans="1:38" x14ac:dyDescent="0.3">
      <c r="A11144">
        <v>11143</v>
      </c>
      <c r="B11144" t="s">
        <v>34</v>
      </c>
      <c r="C11144" t="s">
        <v>24</v>
      </c>
      <c r="D11144">
        <v>143</v>
      </c>
      <c r="E11144">
        <v>3396314616.2610998</v>
      </c>
      <c r="F11144">
        <v>15761951.668561701</v>
      </c>
      <c r="G11144">
        <v>1353917211.33254</v>
      </c>
      <c r="H11144">
        <v>11214628.95157</v>
      </c>
      <c r="I11144">
        <v>38187.322764122902</v>
      </c>
      <c r="J11144">
        <v>167143.561122179</v>
      </c>
      <c r="K11144">
        <v>293.67413423666898</v>
      </c>
      <c r="L11144">
        <v>33597.920201398003</v>
      </c>
      <c r="M11144">
        <v>34773.4900240036</v>
      </c>
      <c r="Y11144" s="15">
        <f t="shared" si="1149"/>
        <v>1</v>
      </c>
      <c r="Z11144" s="15">
        <f t="shared" si="1150"/>
        <v>1</v>
      </c>
      <c r="AD11144" s="15">
        <f t="shared" si="1146"/>
        <v>1</v>
      </c>
      <c r="AE11144" s="15">
        <f t="shared" si="1147"/>
        <v>1</v>
      </c>
      <c r="AI11144" t="str">
        <f t="shared" si="1144"/>
        <v/>
      </c>
      <c r="AJ11144" t="str">
        <f t="shared" si="1145"/>
        <v/>
      </c>
      <c r="AL11144">
        <f t="shared" si="1148"/>
        <v>0</v>
      </c>
    </row>
    <row r="11145" spans="1:38" x14ac:dyDescent="0.3">
      <c r="A11145">
        <v>11144</v>
      </c>
      <c r="B11145" t="s">
        <v>34</v>
      </c>
      <c r="C11145" t="s">
        <v>24</v>
      </c>
      <c r="D11145">
        <v>144</v>
      </c>
      <c r="E11145">
        <v>2774832151.5078702</v>
      </c>
      <c r="F11145">
        <v>14993164.450026101</v>
      </c>
      <c r="G11145">
        <v>1350710028.7706299</v>
      </c>
      <c r="H11145">
        <v>11002112.151894599</v>
      </c>
      <c r="I11145">
        <v>37207.588460147403</v>
      </c>
      <c r="J11145">
        <v>125893.516771793</v>
      </c>
      <c r="K11145">
        <v>295.69538385103402</v>
      </c>
      <c r="L11145">
        <v>32705.154904535</v>
      </c>
      <c r="M11145">
        <v>33858.447722919198</v>
      </c>
      <c r="Y11145" s="15">
        <f t="shared" si="1149"/>
        <v>1</v>
      </c>
      <c r="Z11145" s="15">
        <f t="shared" si="1150"/>
        <v>1</v>
      </c>
      <c r="AD11145" s="15">
        <f t="shared" si="1146"/>
        <v>1</v>
      </c>
      <c r="AE11145" s="15">
        <f t="shared" si="1147"/>
        <v>1</v>
      </c>
      <c r="AI11145" t="str">
        <f t="shared" si="1144"/>
        <v/>
      </c>
      <c r="AJ11145" t="str">
        <f t="shared" si="1145"/>
        <v/>
      </c>
      <c r="AL11145">
        <f t="shared" si="1148"/>
        <v>0</v>
      </c>
    </row>
    <row r="11146" spans="1:38" x14ac:dyDescent="0.3">
      <c r="A11146">
        <v>11145</v>
      </c>
      <c r="B11146" t="s">
        <v>34</v>
      </c>
      <c r="C11146" t="s">
        <v>24</v>
      </c>
      <c r="D11146">
        <v>145</v>
      </c>
      <c r="E11146">
        <v>2219945575.4629202</v>
      </c>
      <c r="F11146">
        <v>13835920.257257201</v>
      </c>
      <c r="G11146">
        <v>1349001174.5626199</v>
      </c>
      <c r="H11146">
        <v>12478164.3136172</v>
      </c>
      <c r="I11146">
        <v>26571.123439617499</v>
      </c>
      <c r="J11146">
        <v>98213.573764562607</v>
      </c>
      <c r="K11146">
        <v>469.61372717166802</v>
      </c>
      <c r="L11146">
        <v>21464.6397988012</v>
      </c>
      <c r="M11146">
        <v>22772.659303677399</v>
      </c>
      <c r="Y11146" s="15">
        <f t="shared" si="1149"/>
        <v>1</v>
      </c>
      <c r="Z11146" s="15">
        <f t="shared" si="1150"/>
        <v>1</v>
      </c>
      <c r="AD11146" s="15">
        <f t="shared" si="1146"/>
        <v>1</v>
      </c>
      <c r="AE11146" s="15">
        <f t="shared" si="1147"/>
        <v>1</v>
      </c>
      <c r="AI11146" t="str">
        <f t="shared" si="1144"/>
        <v/>
      </c>
      <c r="AJ11146" t="str">
        <f t="shared" si="1145"/>
        <v/>
      </c>
      <c r="AL11146">
        <f t="shared" si="1148"/>
        <v>0</v>
      </c>
    </row>
    <row r="11147" spans="1:38" x14ac:dyDescent="0.3">
      <c r="A11147">
        <v>11146</v>
      </c>
      <c r="B11147" t="s">
        <v>34</v>
      </c>
      <c r="C11147" t="s">
        <v>24</v>
      </c>
      <c r="D11147">
        <v>146</v>
      </c>
      <c r="E11147">
        <v>1546992681.4096701</v>
      </c>
      <c r="F11147">
        <v>15413218.295690101</v>
      </c>
      <c r="G11147">
        <v>1352995383.5139201</v>
      </c>
      <c r="H11147">
        <v>11663805.652240001</v>
      </c>
      <c r="I11147">
        <v>44888.882187155999</v>
      </c>
      <c r="J11147">
        <v>126272.619976282</v>
      </c>
      <c r="K11147">
        <v>259.837293421786</v>
      </c>
      <c r="L11147">
        <v>40115.6614428334</v>
      </c>
      <c r="M11147">
        <v>41338.3160666041</v>
      </c>
      <c r="Y11147" s="15">
        <f t="shared" si="1149"/>
        <v>1</v>
      </c>
      <c r="Z11147" s="15">
        <f t="shared" si="1150"/>
        <v>1</v>
      </c>
      <c r="AD11147" s="15">
        <f t="shared" si="1146"/>
        <v>1</v>
      </c>
      <c r="AE11147" s="15">
        <f t="shared" si="1147"/>
        <v>1</v>
      </c>
      <c r="AI11147" t="str">
        <f t="shared" si="1144"/>
        <v/>
      </c>
      <c r="AJ11147" t="str">
        <f t="shared" si="1145"/>
        <v/>
      </c>
      <c r="AL11147">
        <f t="shared" si="1148"/>
        <v>0</v>
      </c>
    </row>
    <row r="11148" spans="1:38" x14ac:dyDescent="0.3">
      <c r="A11148">
        <v>11147</v>
      </c>
      <c r="B11148" t="s">
        <v>34</v>
      </c>
      <c r="C11148" t="s">
        <v>24</v>
      </c>
      <c r="D11148">
        <v>147</v>
      </c>
      <c r="E11148">
        <v>2487749701.2379799</v>
      </c>
      <c r="F11148">
        <v>14099739.8852471</v>
      </c>
      <c r="G11148">
        <v>1349420880.0627501</v>
      </c>
      <c r="H11148">
        <v>10839263.820599601</v>
      </c>
      <c r="I11148">
        <v>30989.1514507215</v>
      </c>
      <c r="J11148">
        <v>113676.14891696</v>
      </c>
      <c r="K11148">
        <v>349.77607689052002</v>
      </c>
      <c r="L11148">
        <v>26553.3608979413</v>
      </c>
      <c r="M11148">
        <v>27689.583193104601</v>
      </c>
      <c r="Y11148" s="15">
        <f t="shared" si="1149"/>
        <v>1</v>
      </c>
      <c r="Z11148" s="15">
        <f t="shared" si="1150"/>
        <v>1</v>
      </c>
      <c r="AD11148" s="15">
        <f t="shared" si="1146"/>
        <v>1</v>
      </c>
      <c r="AE11148" s="15">
        <f t="shared" si="1147"/>
        <v>1</v>
      </c>
      <c r="AI11148" t="str">
        <f t="shared" si="1144"/>
        <v/>
      </c>
      <c r="AJ11148" t="str">
        <f t="shared" si="1145"/>
        <v/>
      </c>
      <c r="AL11148">
        <f t="shared" si="1148"/>
        <v>0</v>
      </c>
    </row>
    <row r="11149" spans="1:38" x14ac:dyDescent="0.3">
      <c r="A11149">
        <v>11148</v>
      </c>
      <c r="B11149" t="s">
        <v>34</v>
      </c>
      <c r="C11149" t="s">
        <v>24</v>
      </c>
      <c r="D11149">
        <v>148</v>
      </c>
      <c r="E11149">
        <v>2626509538.25109</v>
      </c>
      <c r="F11149">
        <v>13966494.5388202</v>
      </c>
      <c r="G11149">
        <v>1348426676.9384999</v>
      </c>
      <c r="H11149">
        <v>5345596.5481433896</v>
      </c>
      <c r="I11149">
        <v>30814.890682689798</v>
      </c>
      <c r="J11149">
        <v>119210.027823925</v>
      </c>
      <c r="K11149">
        <v>173.47446087635299</v>
      </c>
      <c r="L11149">
        <v>28627.293161337398</v>
      </c>
      <c r="M11149">
        <v>29187.643576224898</v>
      </c>
      <c r="Y11149" s="15">
        <f t="shared" si="1149"/>
        <v>1</v>
      </c>
      <c r="Z11149" s="15">
        <f t="shared" si="1150"/>
        <v>1</v>
      </c>
      <c r="AD11149" s="15">
        <f t="shared" si="1146"/>
        <v>1</v>
      </c>
      <c r="AE11149" s="15">
        <f t="shared" si="1147"/>
        <v>1</v>
      </c>
      <c r="AI11149" t="str">
        <f t="shared" si="1144"/>
        <v/>
      </c>
      <c r="AJ11149" t="str">
        <f t="shared" si="1145"/>
        <v/>
      </c>
      <c r="AL11149">
        <f t="shared" si="1148"/>
        <v>0</v>
      </c>
    </row>
    <row r="11150" spans="1:38" x14ac:dyDescent="0.3">
      <c r="A11150">
        <v>11149</v>
      </c>
      <c r="B11150" t="s">
        <v>34</v>
      </c>
      <c r="C11150" t="s">
        <v>24</v>
      </c>
      <c r="D11150">
        <v>149</v>
      </c>
      <c r="E11150">
        <v>2390497676.5272799</v>
      </c>
      <c r="F11150">
        <v>14827002.667274401</v>
      </c>
      <c r="G11150">
        <v>1350254394.37868</v>
      </c>
      <c r="H11150">
        <v>6950036.6459069299</v>
      </c>
      <c r="I11150">
        <v>37513.9395473041</v>
      </c>
      <c r="J11150">
        <v>147982.81701707799</v>
      </c>
      <c r="K11150">
        <v>185.265443453176</v>
      </c>
      <c r="L11150">
        <v>34669.751288245199</v>
      </c>
      <c r="M11150">
        <v>35398.286613151096</v>
      </c>
      <c r="Y11150" s="15">
        <f t="shared" si="1149"/>
        <v>1</v>
      </c>
      <c r="Z11150" s="15">
        <f t="shared" si="1150"/>
        <v>1</v>
      </c>
      <c r="AD11150" s="15">
        <f t="shared" si="1146"/>
        <v>1</v>
      </c>
      <c r="AE11150" s="15">
        <f t="shared" si="1147"/>
        <v>1</v>
      </c>
      <c r="AI11150" t="str">
        <f t="shared" si="1144"/>
        <v/>
      </c>
      <c r="AJ11150" t="str">
        <f t="shared" si="1145"/>
        <v/>
      </c>
      <c r="AL11150">
        <f t="shared" si="1148"/>
        <v>0</v>
      </c>
    </row>
    <row r="11151" spans="1:38" x14ac:dyDescent="0.3">
      <c r="A11151">
        <v>11150</v>
      </c>
      <c r="B11151" t="s">
        <v>34</v>
      </c>
      <c r="C11151" t="s">
        <v>24</v>
      </c>
      <c r="D11151">
        <v>150</v>
      </c>
      <c r="E11151">
        <v>2030850705.79617</v>
      </c>
      <c r="F11151">
        <v>13802475.023042399</v>
      </c>
      <c r="G11151">
        <v>1349253351.3268001</v>
      </c>
      <c r="H11151">
        <v>5681913.2329058601</v>
      </c>
      <c r="I11151">
        <v>35177.6832575351</v>
      </c>
      <c r="J11151">
        <v>122658.887631416</v>
      </c>
      <c r="K11151">
        <v>161.52039323649299</v>
      </c>
      <c r="L11151">
        <v>32852.453661006402</v>
      </c>
      <c r="M11151">
        <v>33448.058362696698</v>
      </c>
      <c r="Y11151" s="15">
        <f t="shared" si="1149"/>
        <v>1</v>
      </c>
      <c r="Z11151" s="15">
        <f t="shared" si="1150"/>
        <v>1</v>
      </c>
      <c r="AD11151" s="15">
        <f t="shared" si="1146"/>
        <v>1</v>
      </c>
      <c r="AE11151" s="15">
        <f t="shared" si="1147"/>
        <v>1</v>
      </c>
      <c r="AI11151" t="str">
        <f t="shared" si="1144"/>
        <v/>
      </c>
      <c r="AJ11151" t="str">
        <f t="shared" si="1145"/>
        <v/>
      </c>
      <c r="AL11151">
        <f t="shared" si="1148"/>
        <v>0</v>
      </c>
    </row>
    <row r="11152" spans="1:38" x14ac:dyDescent="0.3">
      <c r="A11152">
        <v>11151</v>
      </c>
      <c r="B11152" t="s">
        <v>34</v>
      </c>
      <c r="C11152" t="s">
        <v>24</v>
      </c>
      <c r="D11152">
        <v>151</v>
      </c>
      <c r="E11152">
        <v>2831758113.0835199</v>
      </c>
      <c r="F11152">
        <v>14505680.6284573</v>
      </c>
      <c r="G11152">
        <v>1351311960.83251</v>
      </c>
      <c r="H11152">
        <v>13142823.0045199</v>
      </c>
      <c r="I11152">
        <v>32956.183565068997</v>
      </c>
      <c r="J11152">
        <v>113523.126991272</v>
      </c>
      <c r="K11152">
        <v>398.79687460080498</v>
      </c>
      <c r="L11152">
        <v>27577.699280046101</v>
      </c>
      <c r="M11152">
        <v>28955.391415441802</v>
      </c>
      <c r="Y11152" s="15">
        <f t="shared" si="1149"/>
        <v>1</v>
      </c>
      <c r="Z11152" s="15">
        <f t="shared" si="1150"/>
        <v>1</v>
      </c>
      <c r="AD11152" s="15">
        <f t="shared" si="1146"/>
        <v>1</v>
      </c>
      <c r="AE11152" s="15">
        <f t="shared" si="1147"/>
        <v>1</v>
      </c>
      <c r="AI11152" t="str">
        <f t="shared" si="1144"/>
        <v/>
      </c>
      <c r="AJ11152" t="str">
        <f t="shared" si="1145"/>
        <v/>
      </c>
      <c r="AL11152">
        <f t="shared" si="1148"/>
        <v>0</v>
      </c>
    </row>
    <row r="11153" spans="1:38" x14ac:dyDescent="0.3">
      <c r="A11153">
        <v>11152</v>
      </c>
      <c r="B11153" t="s">
        <v>34</v>
      </c>
      <c r="C11153" t="s">
        <v>24</v>
      </c>
      <c r="D11153">
        <v>152</v>
      </c>
      <c r="E11153">
        <v>2504614116.35432</v>
      </c>
      <c r="F11153">
        <v>14722967.5758227</v>
      </c>
      <c r="G11153">
        <v>1352180726.2228899</v>
      </c>
      <c r="H11153">
        <v>17219850.040745299</v>
      </c>
      <c r="I11153">
        <v>39473.039541821898</v>
      </c>
      <c r="J11153">
        <v>105511.192293406</v>
      </c>
      <c r="K11153">
        <v>436.24332558684102</v>
      </c>
      <c r="L11153">
        <v>32426.098956625901</v>
      </c>
      <c r="M11153">
        <v>34231.164121520102</v>
      </c>
      <c r="Y11153" s="15">
        <f t="shared" si="1149"/>
        <v>1</v>
      </c>
      <c r="Z11153" s="15">
        <f t="shared" si="1150"/>
        <v>1</v>
      </c>
      <c r="AD11153" s="15">
        <f t="shared" si="1146"/>
        <v>1</v>
      </c>
      <c r="AE11153" s="15">
        <f t="shared" si="1147"/>
        <v>1</v>
      </c>
      <c r="AI11153" t="str">
        <f t="shared" si="1144"/>
        <v/>
      </c>
      <c r="AJ11153" t="str">
        <f t="shared" si="1145"/>
        <v/>
      </c>
      <c r="AL11153">
        <f t="shared" si="1148"/>
        <v>0</v>
      </c>
    </row>
    <row r="11154" spans="1:38" x14ac:dyDescent="0.3">
      <c r="A11154">
        <v>11153</v>
      </c>
      <c r="B11154" t="s">
        <v>34</v>
      </c>
      <c r="C11154" t="s">
        <v>24</v>
      </c>
      <c r="D11154">
        <v>153</v>
      </c>
      <c r="E11154">
        <v>3020710863.06528</v>
      </c>
      <c r="F11154">
        <v>14578139.6828674</v>
      </c>
      <c r="G11154">
        <v>1349735927.5843301</v>
      </c>
      <c r="H11154">
        <v>9531345.8428397197</v>
      </c>
      <c r="I11154">
        <v>30713.9959633127</v>
      </c>
      <c r="J11154">
        <v>120359.68918347399</v>
      </c>
      <c r="K11154">
        <v>310.32581544338098</v>
      </c>
      <c r="L11154">
        <v>26813.449344583802</v>
      </c>
      <c r="M11154">
        <v>27812.5695642582</v>
      </c>
      <c r="Y11154" s="15">
        <f t="shared" si="1149"/>
        <v>1</v>
      </c>
      <c r="Z11154" s="15">
        <f t="shared" si="1150"/>
        <v>1</v>
      </c>
      <c r="AD11154" s="15">
        <f t="shared" si="1146"/>
        <v>1</v>
      </c>
      <c r="AE11154" s="15">
        <f t="shared" si="1147"/>
        <v>1</v>
      </c>
      <c r="AI11154" t="str">
        <f t="shared" si="1144"/>
        <v/>
      </c>
      <c r="AJ11154" t="str">
        <f t="shared" si="1145"/>
        <v/>
      </c>
      <c r="AL11154">
        <f t="shared" si="1148"/>
        <v>0</v>
      </c>
    </row>
    <row r="11155" spans="1:38" x14ac:dyDescent="0.3">
      <c r="A11155">
        <v>11154</v>
      </c>
      <c r="B11155" t="s">
        <v>34</v>
      </c>
      <c r="C11155" t="s">
        <v>24</v>
      </c>
      <c r="D11155">
        <v>154</v>
      </c>
      <c r="E11155">
        <v>3940757840.1772499</v>
      </c>
      <c r="F11155">
        <v>13466567.676472301</v>
      </c>
      <c r="G11155">
        <v>1348084611.3598499</v>
      </c>
      <c r="H11155">
        <v>11275242.3289013</v>
      </c>
      <c r="I11155">
        <v>24592.453833997199</v>
      </c>
      <c r="J11155">
        <v>98542.095550537095</v>
      </c>
      <c r="K11155">
        <v>458.48382617736598</v>
      </c>
      <c r="L11155">
        <v>19978.246242906302</v>
      </c>
      <c r="M11155">
        <v>21160.169843023799</v>
      </c>
      <c r="Y11155" s="15">
        <f t="shared" si="1149"/>
        <v>1</v>
      </c>
      <c r="Z11155" s="15">
        <f t="shared" si="1150"/>
        <v>1</v>
      </c>
      <c r="AD11155" s="15">
        <f t="shared" si="1146"/>
        <v>1</v>
      </c>
      <c r="AE11155" s="15">
        <f t="shared" si="1147"/>
        <v>1</v>
      </c>
      <c r="AI11155" t="str">
        <f t="shared" ref="AI11155:AI11218" si="1151">IF(Y11155&lt;&gt;AD11155,"ERROR!","")</f>
        <v/>
      </c>
      <c r="AJ11155" t="str">
        <f t="shared" ref="AJ11155:AJ11218" si="1152">IF(Z11155&lt;&gt;AE11155,"ERROR!","")</f>
        <v/>
      </c>
      <c r="AL11155">
        <f t="shared" si="1148"/>
        <v>0</v>
      </c>
    </row>
    <row r="11156" spans="1:38" x14ac:dyDescent="0.3">
      <c r="A11156">
        <v>11155</v>
      </c>
      <c r="B11156" t="s">
        <v>34</v>
      </c>
      <c r="C11156" t="s">
        <v>24</v>
      </c>
      <c r="D11156">
        <v>155</v>
      </c>
      <c r="E11156">
        <v>2242729926.9198899</v>
      </c>
      <c r="F11156">
        <v>13310979.868538801</v>
      </c>
      <c r="G11156">
        <v>1350294470.7026501</v>
      </c>
      <c r="H11156">
        <v>9935309.4306502305</v>
      </c>
      <c r="I11156">
        <v>45611.880732495301</v>
      </c>
      <c r="J11156">
        <v>156212.440044641</v>
      </c>
      <c r="K11156">
        <v>217.82284069624001</v>
      </c>
      <c r="L11156">
        <v>41546.018655435102</v>
      </c>
      <c r="M11156">
        <v>42587.484226463697</v>
      </c>
      <c r="Y11156" s="15">
        <f t="shared" si="1149"/>
        <v>1</v>
      </c>
      <c r="Z11156" s="15">
        <f t="shared" si="1150"/>
        <v>1</v>
      </c>
      <c r="AD11156" s="15">
        <f t="shared" si="1146"/>
        <v>1</v>
      </c>
      <c r="AE11156" s="15">
        <f t="shared" si="1147"/>
        <v>1</v>
      </c>
      <c r="AI11156" t="str">
        <f t="shared" si="1151"/>
        <v/>
      </c>
      <c r="AJ11156" t="str">
        <f t="shared" si="1152"/>
        <v/>
      </c>
      <c r="AL11156">
        <f t="shared" si="1148"/>
        <v>0</v>
      </c>
    </row>
    <row r="11157" spans="1:38" x14ac:dyDescent="0.3">
      <c r="A11157">
        <v>11156</v>
      </c>
      <c r="B11157" t="s">
        <v>34</v>
      </c>
      <c r="C11157" t="s">
        <v>24</v>
      </c>
      <c r="D11157">
        <v>156</v>
      </c>
      <c r="E11157">
        <v>2515049044.3019199</v>
      </c>
      <c r="F11157">
        <v>12704736.0787408</v>
      </c>
      <c r="G11157">
        <v>1349521509.72856</v>
      </c>
      <c r="H11157">
        <v>10552893.014245</v>
      </c>
      <c r="I11157">
        <v>37084.373227221899</v>
      </c>
      <c r="J11157">
        <v>128156.36878180499</v>
      </c>
      <c r="K11157">
        <v>284.56441611095198</v>
      </c>
      <c r="L11157">
        <v>32765.775219843599</v>
      </c>
      <c r="M11157">
        <v>33871.978788620203</v>
      </c>
      <c r="Y11157" s="15">
        <f t="shared" si="1149"/>
        <v>1</v>
      </c>
      <c r="Z11157" s="15">
        <f t="shared" si="1150"/>
        <v>1</v>
      </c>
      <c r="AD11157" s="15">
        <f t="shared" si="1146"/>
        <v>1</v>
      </c>
      <c r="AE11157" s="15">
        <f t="shared" si="1147"/>
        <v>1</v>
      </c>
      <c r="AI11157" t="str">
        <f t="shared" si="1151"/>
        <v/>
      </c>
      <c r="AJ11157" t="str">
        <f t="shared" si="1152"/>
        <v/>
      </c>
      <c r="AL11157">
        <f t="shared" si="1148"/>
        <v>0</v>
      </c>
    </row>
    <row r="11158" spans="1:38" x14ac:dyDescent="0.3">
      <c r="A11158">
        <v>11157</v>
      </c>
      <c r="B11158" t="s">
        <v>34</v>
      </c>
      <c r="C11158" t="s">
        <v>24</v>
      </c>
      <c r="D11158">
        <v>157</v>
      </c>
      <c r="E11158">
        <v>1784277850.9077101</v>
      </c>
      <c r="F11158">
        <v>15342078.312205801</v>
      </c>
      <c r="G11158">
        <v>1352489981.95836</v>
      </c>
      <c r="H11158">
        <v>3902308.2561860099</v>
      </c>
      <c r="I11158">
        <v>46560.303153501802</v>
      </c>
      <c r="J11158">
        <v>171636.62014842001</v>
      </c>
      <c r="K11158">
        <v>83.811916845144395</v>
      </c>
      <c r="L11158">
        <v>44963.347642193999</v>
      </c>
      <c r="M11158">
        <v>45372.405832552999</v>
      </c>
      <c r="Y11158" s="15">
        <f t="shared" si="1149"/>
        <v>1</v>
      </c>
      <c r="Z11158" s="15">
        <f t="shared" si="1150"/>
        <v>1</v>
      </c>
      <c r="AD11158" s="15">
        <f t="shared" si="1146"/>
        <v>1</v>
      </c>
      <c r="AE11158" s="15">
        <f t="shared" si="1147"/>
        <v>1</v>
      </c>
      <c r="AI11158" t="str">
        <f t="shared" si="1151"/>
        <v/>
      </c>
      <c r="AJ11158" t="str">
        <f t="shared" si="1152"/>
        <v/>
      </c>
      <c r="AL11158">
        <f t="shared" si="1148"/>
        <v>0</v>
      </c>
    </row>
    <row r="11159" spans="1:38" x14ac:dyDescent="0.3">
      <c r="A11159">
        <v>11158</v>
      </c>
      <c r="B11159" t="s">
        <v>34</v>
      </c>
      <c r="C11159" t="s">
        <v>24</v>
      </c>
      <c r="D11159">
        <v>158</v>
      </c>
      <c r="E11159">
        <v>2128366004.73333</v>
      </c>
      <c r="F11159">
        <v>14999165.959187699</v>
      </c>
      <c r="G11159">
        <v>1351417744.56128</v>
      </c>
      <c r="H11159">
        <v>12772160.3117173</v>
      </c>
      <c r="I11159">
        <v>33619.829423664101</v>
      </c>
      <c r="J11159">
        <v>119688.044311285</v>
      </c>
      <c r="K11159">
        <v>379.89961670439902</v>
      </c>
      <c r="L11159">
        <v>28393.032753059899</v>
      </c>
      <c r="M11159">
        <v>29731.870292560801</v>
      </c>
      <c r="Y11159" s="15">
        <f t="shared" si="1149"/>
        <v>1</v>
      </c>
      <c r="Z11159" s="15">
        <f t="shared" si="1150"/>
        <v>1</v>
      </c>
      <c r="AD11159" s="15">
        <f t="shared" si="1146"/>
        <v>1</v>
      </c>
      <c r="AE11159" s="15">
        <f t="shared" si="1147"/>
        <v>1</v>
      </c>
      <c r="AI11159" t="str">
        <f t="shared" si="1151"/>
        <v/>
      </c>
      <c r="AJ11159" t="str">
        <f t="shared" si="1152"/>
        <v/>
      </c>
      <c r="AL11159">
        <f t="shared" si="1148"/>
        <v>0</v>
      </c>
    </row>
    <row r="11160" spans="1:38" x14ac:dyDescent="0.3">
      <c r="A11160">
        <v>11159</v>
      </c>
      <c r="B11160" t="s">
        <v>34</v>
      </c>
      <c r="C11160" t="s">
        <v>24</v>
      </c>
      <c r="D11160">
        <v>159</v>
      </c>
      <c r="E11160">
        <v>2298375680.4110699</v>
      </c>
      <c r="F11160">
        <v>13599432.2501464</v>
      </c>
      <c r="G11160">
        <v>1348400698.18752</v>
      </c>
      <c r="H11160">
        <v>9774030.7068600692</v>
      </c>
      <c r="I11160">
        <v>26092.0670306627</v>
      </c>
      <c r="J11160">
        <v>101690.633701324</v>
      </c>
      <c r="K11160">
        <v>374.59779232415298</v>
      </c>
      <c r="L11160">
        <v>22092.205620363002</v>
      </c>
      <c r="M11160">
        <v>23116.765201765498</v>
      </c>
      <c r="Y11160" s="15">
        <f t="shared" si="1149"/>
        <v>1</v>
      </c>
      <c r="Z11160" s="15">
        <f t="shared" si="1150"/>
        <v>1</v>
      </c>
      <c r="AD11160" s="15">
        <f t="shared" si="1146"/>
        <v>1</v>
      </c>
      <c r="AE11160" s="15">
        <f t="shared" si="1147"/>
        <v>1</v>
      </c>
      <c r="AI11160" t="str">
        <f t="shared" si="1151"/>
        <v/>
      </c>
      <c r="AJ11160" t="str">
        <f t="shared" si="1152"/>
        <v/>
      </c>
      <c r="AL11160">
        <f t="shared" si="1148"/>
        <v>0</v>
      </c>
    </row>
    <row r="11161" spans="1:38" x14ac:dyDescent="0.3">
      <c r="A11161">
        <v>11160</v>
      </c>
      <c r="B11161" t="s">
        <v>34</v>
      </c>
      <c r="C11161" t="s">
        <v>24</v>
      </c>
      <c r="D11161">
        <v>160</v>
      </c>
      <c r="E11161">
        <v>2245502546.9699202</v>
      </c>
      <c r="F11161">
        <v>15670781.27269</v>
      </c>
      <c r="G11161">
        <v>1353442965.0155599</v>
      </c>
      <c r="H11161">
        <v>10563800.519688601</v>
      </c>
      <c r="I11161">
        <v>48148.865894120201</v>
      </c>
      <c r="J11161">
        <v>129477.956499338</v>
      </c>
      <c r="K11161">
        <v>219.39874020955099</v>
      </c>
      <c r="L11161">
        <v>43825.804169426599</v>
      </c>
      <c r="M11161">
        <v>44933.151113904198</v>
      </c>
      <c r="Y11161" s="15">
        <f t="shared" si="1149"/>
        <v>1</v>
      </c>
      <c r="Z11161" s="15">
        <f t="shared" si="1150"/>
        <v>1</v>
      </c>
      <c r="AD11161" s="15">
        <f t="shared" si="1146"/>
        <v>1</v>
      </c>
      <c r="AE11161" s="15">
        <f t="shared" si="1147"/>
        <v>1</v>
      </c>
      <c r="AI11161" t="str">
        <f t="shared" si="1151"/>
        <v/>
      </c>
      <c r="AJ11161" t="str">
        <f t="shared" si="1152"/>
        <v/>
      </c>
      <c r="AL11161">
        <f t="shared" si="1148"/>
        <v>0</v>
      </c>
    </row>
    <row r="11162" spans="1:38" x14ac:dyDescent="0.3">
      <c r="A11162">
        <v>11161</v>
      </c>
      <c r="B11162" t="s">
        <v>34</v>
      </c>
      <c r="C11162" t="s">
        <v>24</v>
      </c>
      <c r="D11162">
        <v>161</v>
      </c>
      <c r="E11162">
        <v>3419354385.28122</v>
      </c>
      <c r="F11162">
        <v>13988196.986958301</v>
      </c>
      <c r="G11162">
        <v>1349192136.2256701</v>
      </c>
      <c r="H11162">
        <v>8136165.2133579301</v>
      </c>
      <c r="I11162">
        <v>27497.8123742715</v>
      </c>
      <c r="J11162">
        <v>114969.90648913399</v>
      </c>
      <c r="K11162">
        <v>295.88409080027702</v>
      </c>
      <c r="L11162">
        <v>24168.220495468398</v>
      </c>
      <c r="M11162">
        <v>25021.091360644699</v>
      </c>
      <c r="Y11162" s="15">
        <f t="shared" si="1149"/>
        <v>1</v>
      </c>
      <c r="Z11162" s="15">
        <f t="shared" si="1150"/>
        <v>1</v>
      </c>
      <c r="AD11162" s="15">
        <f t="shared" si="1146"/>
        <v>1</v>
      </c>
      <c r="AE11162" s="15">
        <f t="shared" si="1147"/>
        <v>1</v>
      </c>
      <c r="AI11162" t="str">
        <f t="shared" si="1151"/>
        <v/>
      </c>
      <c r="AJ11162" t="str">
        <f t="shared" si="1152"/>
        <v/>
      </c>
      <c r="AL11162">
        <f t="shared" si="1148"/>
        <v>0</v>
      </c>
    </row>
    <row r="11163" spans="1:38" x14ac:dyDescent="0.3">
      <c r="A11163">
        <v>11162</v>
      </c>
      <c r="B11163" t="s">
        <v>34</v>
      </c>
      <c r="C11163" t="s">
        <v>24</v>
      </c>
      <c r="D11163">
        <v>162</v>
      </c>
      <c r="E11163">
        <v>2601755455.17764</v>
      </c>
      <c r="F11163">
        <v>15537824.1212602</v>
      </c>
      <c r="G11163">
        <v>1351366317.13234</v>
      </c>
      <c r="H11163">
        <v>15292850.287051201</v>
      </c>
      <c r="I11163">
        <v>29317.744159502901</v>
      </c>
      <c r="J11163">
        <v>123803.488134384</v>
      </c>
      <c r="K11163">
        <v>521.62438569115704</v>
      </c>
      <c r="L11163">
        <v>23059.396549265301</v>
      </c>
      <c r="M11163">
        <v>24662.464593399302</v>
      </c>
      <c r="Y11163" s="15">
        <f t="shared" si="1149"/>
        <v>1</v>
      </c>
      <c r="Z11163" s="15">
        <f t="shared" si="1150"/>
        <v>1</v>
      </c>
      <c r="AD11163" s="15">
        <f t="shared" si="1146"/>
        <v>1</v>
      </c>
      <c r="AE11163" s="15">
        <f t="shared" si="1147"/>
        <v>1</v>
      </c>
      <c r="AI11163" t="str">
        <f t="shared" si="1151"/>
        <v/>
      </c>
      <c r="AJ11163" t="str">
        <f t="shared" si="1152"/>
        <v/>
      </c>
      <c r="AL11163">
        <f t="shared" si="1148"/>
        <v>0</v>
      </c>
    </row>
    <row r="11164" spans="1:38" x14ac:dyDescent="0.3">
      <c r="A11164">
        <v>11163</v>
      </c>
      <c r="B11164" t="s">
        <v>34</v>
      </c>
      <c r="C11164" t="s">
        <v>24</v>
      </c>
      <c r="D11164">
        <v>163</v>
      </c>
      <c r="E11164">
        <v>2128805429.4267499</v>
      </c>
      <c r="F11164">
        <v>15754785.6782747</v>
      </c>
      <c r="G11164">
        <v>1352863111.4493999</v>
      </c>
      <c r="H11164">
        <v>19092207.285329301</v>
      </c>
      <c r="I11164">
        <v>39274.2635616064</v>
      </c>
      <c r="J11164">
        <v>124684.477028131</v>
      </c>
      <c r="K11164">
        <v>486.12515051697699</v>
      </c>
      <c r="L11164">
        <v>31461.0915501421</v>
      </c>
      <c r="M11164">
        <v>33462.425952598802</v>
      </c>
      <c r="Y11164" s="15">
        <f t="shared" si="1149"/>
        <v>1</v>
      </c>
      <c r="Z11164" s="15">
        <f t="shared" si="1150"/>
        <v>1</v>
      </c>
      <c r="AD11164" s="15">
        <f t="shared" si="1146"/>
        <v>1</v>
      </c>
      <c r="AE11164" s="15">
        <f t="shared" si="1147"/>
        <v>1</v>
      </c>
      <c r="AI11164" t="str">
        <f t="shared" si="1151"/>
        <v/>
      </c>
      <c r="AJ11164" t="str">
        <f t="shared" si="1152"/>
        <v/>
      </c>
      <c r="AL11164">
        <f t="shared" si="1148"/>
        <v>0</v>
      </c>
    </row>
    <row r="11165" spans="1:38" x14ac:dyDescent="0.3">
      <c r="A11165">
        <v>11164</v>
      </c>
      <c r="B11165" t="s">
        <v>34</v>
      </c>
      <c r="C11165" t="s">
        <v>24</v>
      </c>
      <c r="D11165">
        <v>164</v>
      </c>
      <c r="E11165">
        <v>2424924681.8272901</v>
      </c>
      <c r="F11165">
        <v>14647141.4706064</v>
      </c>
      <c r="G11165">
        <v>1351389669.16751</v>
      </c>
      <c r="H11165">
        <v>12907260.6327982</v>
      </c>
      <c r="I11165">
        <v>34049.854226415999</v>
      </c>
      <c r="J11165">
        <v>126194.94606924101</v>
      </c>
      <c r="K11165">
        <v>379.06948285213798</v>
      </c>
      <c r="L11165">
        <v>28767.7699700636</v>
      </c>
      <c r="M11165">
        <v>30120.769356663801</v>
      </c>
      <c r="Y11165" s="15">
        <f t="shared" si="1149"/>
        <v>1</v>
      </c>
      <c r="Z11165" s="15">
        <f t="shared" si="1150"/>
        <v>1</v>
      </c>
      <c r="AD11165" s="15">
        <f t="shared" si="1146"/>
        <v>1</v>
      </c>
      <c r="AE11165" s="15">
        <f t="shared" si="1147"/>
        <v>1</v>
      </c>
      <c r="AI11165" t="str">
        <f t="shared" si="1151"/>
        <v/>
      </c>
      <c r="AJ11165" t="str">
        <f t="shared" si="1152"/>
        <v/>
      </c>
      <c r="AL11165">
        <f t="shared" si="1148"/>
        <v>0</v>
      </c>
    </row>
    <row r="11166" spans="1:38" x14ac:dyDescent="0.3">
      <c r="A11166">
        <v>11165</v>
      </c>
      <c r="B11166" t="s">
        <v>34</v>
      </c>
      <c r="C11166" t="s">
        <v>24</v>
      </c>
      <c r="D11166">
        <v>165</v>
      </c>
      <c r="E11166">
        <v>2501258460.2074499</v>
      </c>
      <c r="F11166">
        <v>14293601.6654657</v>
      </c>
      <c r="G11166">
        <v>1348723401.3587401</v>
      </c>
      <c r="H11166">
        <v>8269128.85845757</v>
      </c>
      <c r="I11166">
        <v>28543.825398627701</v>
      </c>
      <c r="J11166">
        <v>115505.03673863399</v>
      </c>
      <c r="K11166">
        <v>289.69939182906899</v>
      </c>
      <c r="L11166">
        <v>25159.820333601099</v>
      </c>
      <c r="M11166">
        <v>26026.6290695137</v>
      </c>
      <c r="Y11166" s="15">
        <f t="shared" si="1149"/>
        <v>1</v>
      </c>
      <c r="Z11166" s="15">
        <f t="shared" si="1150"/>
        <v>1</v>
      </c>
      <c r="AD11166" s="15">
        <f t="shared" si="1146"/>
        <v>1</v>
      </c>
      <c r="AE11166" s="15">
        <f t="shared" si="1147"/>
        <v>1</v>
      </c>
      <c r="AI11166" t="str">
        <f t="shared" si="1151"/>
        <v/>
      </c>
      <c r="AJ11166" t="str">
        <f t="shared" si="1152"/>
        <v/>
      </c>
      <c r="AL11166">
        <f t="shared" si="1148"/>
        <v>0</v>
      </c>
    </row>
    <row r="11167" spans="1:38" x14ac:dyDescent="0.3">
      <c r="A11167">
        <v>11166</v>
      </c>
      <c r="B11167" t="s">
        <v>34</v>
      </c>
      <c r="C11167" t="s">
        <v>24</v>
      </c>
      <c r="D11167">
        <v>166</v>
      </c>
      <c r="E11167">
        <v>2657996377.0294299</v>
      </c>
      <c r="F11167">
        <v>14825712.099749601</v>
      </c>
      <c r="G11167">
        <v>1351104265.22276</v>
      </c>
      <c r="H11167">
        <v>13843708.3641677</v>
      </c>
      <c r="I11167">
        <v>32644.918947743299</v>
      </c>
      <c r="J11167">
        <v>108324.707465887</v>
      </c>
      <c r="K11167">
        <v>424.06931339998602</v>
      </c>
      <c r="L11167">
        <v>26979.608849790198</v>
      </c>
      <c r="M11167">
        <v>28430.771064442801</v>
      </c>
      <c r="Y11167" s="15">
        <f t="shared" si="1149"/>
        <v>1</v>
      </c>
      <c r="Z11167" s="15">
        <f t="shared" si="1150"/>
        <v>1</v>
      </c>
      <c r="AD11167" s="15">
        <f t="shared" si="1146"/>
        <v>1</v>
      </c>
      <c r="AE11167" s="15">
        <f t="shared" si="1147"/>
        <v>1</v>
      </c>
      <c r="AI11167" t="str">
        <f t="shared" si="1151"/>
        <v/>
      </c>
      <c r="AJ11167" t="str">
        <f t="shared" si="1152"/>
        <v/>
      </c>
      <c r="AL11167">
        <f t="shared" si="1148"/>
        <v>0</v>
      </c>
    </row>
    <row r="11168" spans="1:38" x14ac:dyDescent="0.3">
      <c r="A11168">
        <v>11167</v>
      </c>
      <c r="B11168" t="s">
        <v>34</v>
      </c>
      <c r="C11168" t="s">
        <v>24</v>
      </c>
      <c r="D11168">
        <v>167</v>
      </c>
      <c r="E11168">
        <v>2941622829.8603501</v>
      </c>
      <c r="F11168">
        <v>13651257.834978599</v>
      </c>
      <c r="G11168">
        <v>1347808381.72631</v>
      </c>
      <c r="H11168">
        <v>9783588.5082516707</v>
      </c>
      <c r="I11168">
        <v>28138.902490388598</v>
      </c>
      <c r="J11168">
        <v>100775.62089061701</v>
      </c>
      <c r="K11168">
        <v>347.68905829193</v>
      </c>
      <c r="L11168">
        <v>24135.1297069717</v>
      </c>
      <c r="M11168">
        <v>25160.691181788101</v>
      </c>
      <c r="Y11168" s="15">
        <f t="shared" si="1149"/>
        <v>1</v>
      </c>
      <c r="Z11168" s="15">
        <f t="shared" si="1150"/>
        <v>1</v>
      </c>
      <c r="AD11168" s="15">
        <f t="shared" si="1146"/>
        <v>1</v>
      </c>
      <c r="AE11168" s="15">
        <f t="shared" si="1147"/>
        <v>1</v>
      </c>
      <c r="AI11168" t="str">
        <f t="shared" si="1151"/>
        <v/>
      </c>
      <c r="AJ11168" t="str">
        <f t="shared" si="1152"/>
        <v/>
      </c>
      <c r="AL11168">
        <f t="shared" si="1148"/>
        <v>0</v>
      </c>
    </row>
    <row r="11169" spans="1:38" x14ac:dyDescent="0.3">
      <c r="A11169">
        <v>11168</v>
      </c>
      <c r="B11169" t="s">
        <v>34</v>
      </c>
      <c r="C11169" t="s">
        <v>24</v>
      </c>
      <c r="D11169">
        <v>168</v>
      </c>
      <c r="E11169">
        <v>1534598350.9751201</v>
      </c>
      <c r="F11169">
        <v>14438606.8519134</v>
      </c>
      <c r="G11169">
        <v>1350073302.01109</v>
      </c>
      <c r="H11169">
        <v>3209227.9528658399</v>
      </c>
      <c r="I11169">
        <v>34391.196424419097</v>
      </c>
      <c r="J11169">
        <v>110503.009773493</v>
      </c>
      <c r="K11169">
        <v>93.315391336230604</v>
      </c>
      <c r="L11169">
        <v>33077.872635031599</v>
      </c>
      <c r="M11169">
        <v>33414.278908617896</v>
      </c>
      <c r="Y11169" s="15">
        <f t="shared" si="1149"/>
        <v>1</v>
      </c>
      <c r="Z11169" s="15">
        <f t="shared" si="1150"/>
        <v>1</v>
      </c>
      <c r="AD11169" s="15">
        <f t="shared" si="1146"/>
        <v>1</v>
      </c>
      <c r="AE11169" s="15">
        <f t="shared" si="1147"/>
        <v>1</v>
      </c>
      <c r="AI11169" t="str">
        <f t="shared" si="1151"/>
        <v/>
      </c>
      <c r="AJ11169" t="str">
        <f t="shared" si="1152"/>
        <v/>
      </c>
      <c r="AL11169">
        <f t="shared" si="1148"/>
        <v>0</v>
      </c>
    </row>
    <row r="11170" spans="1:38" x14ac:dyDescent="0.3">
      <c r="A11170">
        <v>11169</v>
      </c>
      <c r="B11170" t="s">
        <v>34</v>
      </c>
      <c r="C11170" t="s">
        <v>24</v>
      </c>
      <c r="D11170">
        <v>169</v>
      </c>
      <c r="E11170">
        <v>2109041602.2307999</v>
      </c>
      <c r="F11170">
        <v>16110990.3556442</v>
      </c>
      <c r="G11170">
        <v>1354218635.10378</v>
      </c>
      <c r="H11170">
        <v>12514526.8813283</v>
      </c>
      <c r="I11170">
        <v>42943.059530979001</v>
      </c>
      <c r="J11170">
        <v>128127.81625580799</v>
      </c>
      <c r="K11170">
        <v>291.42140820917501</v>
      </c>
      <c r="L11170">
        <v>37821.695107021304</v>
      </c>
      <c r="M11170">
        <v>39133.526306199397</v>
      </c>
      <c r="Y11170" s="15">
        <f t="shared" si="1149"/>
        <v>1</v>
      </c>
      <c r="Z11170" s="15">
        <f t="shared" si="1150"/>
        <v>1</v>
      </c>
      <c r="AD11170" s="15">
        <f t="shared" si="1146"/>
        <v>1</v>
      </c>
      <c r="AE11170" s="15">
        <f t="shared" si="1147"/>
        <v>1</v>
      </c>
      <c r="AI11170" t="str">
        <f t="shared" si="1151"/>
        <v/>
      </c>
      <c r="AJ11170" t="str">
        <f t="shared" si="1152"/>
        <v/>
      </c>
      <c r="AL11170">
        <f t="shared" si="1148"/>
        <v>0</v>
      </c>
    </row>
    <row r="11171" spans="1:38" x14ac:dyDescent="0.3">
      <c r="A11171">
        <v>11170</v>
      </c>
      <c r="B11171" t="s">
        <v>34</v>
      </c>
      <c r="C11171" t="s">
        <v>24</v>
      </c>
      <c r="D11171">
        <v>170</v>
      </c>
      <c r="E11171">
        <v>2644937738.2388902</v>
      </c>
      <c r="F11171">
        <v>15581910.7216195</v>
      </c>
      <c r="G11171">
        <v>1351163456.39834</v>
      </c>
      <c r="H11171">
        <v>7204698.3129162798</v>
      </c>
      <c r="I11171">
        <v>32625.725659199099</v>
      </c>
      <c r="J11171">
        <v>108086.472826004</v>
      </c>
      <c r="K11171">
        <v>220.82875299617601</v>
      </c>
      <c r="L11171">
        <v>29677.321298809798</v>
      </c>
      <c r="M11171">
        <v>30432.551449911301</v>
      </c>
      <c r="Y11171" s="15">
        <f t="shared" si="1149"/>
        <v>1</v>
      </c>
      <c r="Z11171" s="15">
        <f t="shared" si="1150"/>
        <v>1</v>
      </c>
      <c r="AD11171" s="15">
        <f t="shared" si="1146"/>
        <v>1</v>
      </c>
      <c r="AE11171" s="15">
        <f t="shared" si="1147"/>
        <v>1</v>
      </c>
      <c r="AI11171" t="str">
        <f t="shared" si="1151"/>
        <v/>
      </c>
      <c r="AJ11171" t="str">
        <f t="shared" si="1152"/>
        <v/>
      </c>
      <c r="AL11171">
        <f t="shared" si="1148"/>
        <v>0</v>
      </c>
    </row>
    <row r="11172" spans="1:38" x14ac:dyDescent="0.3">
      <c r="A11172">
        <v>11171</v>
      </c>
      <c r="B11172" t="s">
        <v>34</v>
      </c>
      <c r="C11172" t="s">
        <v>24</v>
      </c>
      <c r="D11172">
        <v>171</v>
      </c>
      <c r="E11172">
        <v>3253403832.85075</v>
      </c>
      <c r="F11172">
        <v>14902686.971628301</v>
      </c>
      <c r="G11172">
        <v>1350200979.2230799</v>
      </c>
      <c r="H11172">
        <v>4618366.2128248196</v>
      </c>
      <c r="I11172">
        <v>30046.389586066802</v>
      </c>
      <c r="J11172">
        <v>142559.72835326201</v>
      </c>
      <c r="K11172">
        <v>153.707858962411</v>
      </c>
      <c r="L11172">
        <v>28156.399125903401</v>
      </c>
      <c r="M11172">
        <v>28640.5178580508</v>
      </c>
      <c r="Y11172" s="15">
        <f t="shared" si="1149"/>
        <v>1</v>
      </c>
      <c r="Z11172" s="15">
        <f t="shared" si="1150"/>
        <v>1</v>
      </c>
      <c r="AD11172" s="15">
        <f t="shared" si="1146"/>
        <v>1</v>
      </c>
      <c r="AE11172" s="15">
        <f t="shared" si="1147"/>
        <v>1</v>
      </c>
      <c r="AI11172" t="str">
        <f t="shared" si="1151"/>
        <v/>
      </c>
      <c r="AJ11172" t="str">
        <f t="shared" si="1152"/>
        <v/>
      </c>
      <c r="AL11172">
        <f t="shared" si="1148"/>
        <v>0</v>
      </c>
    </row>
    <row r="11173" spans="1:38" x14ac:dyDescent="0.3">
      <c r="A11173">
        <v>11172</v>
      </c>
      <c r="B11173" t="s">
        <v>34</v>
      </c>
      <c r="C11173" t="s">
        <v>24</v>
      </c>
      <c r="D11173">
        <v>172</v>
      </c>
      <c r="E11173">
        <v>2132659826.92206</v>
      </c>
      <c r="F11173">
        <v>14351372.250769399</v>
      </c>
      <c r="G11173">
        <v>1349735423.77387</v>
      </c>
      <c r="H11173">
        <v>8463964.41150284</v>
      </c>
      <c r="I11173">
        <v>33497.072770820901</v>
      </c>
      <c r="J11173">
        <v>134373.65063929599</v>
      </c>
      <c r="K11173">
        <v>252.67773304883301</v>
      </c>
      <c r="L11173">
        <v>30033.334458237299</v>
      </c>
      <c r="M11173">
        <v>30920.566767459401</v>
      </c>
      <c r="Y11173" s="15">
        <f t="shared" si="1149"/>
        <v>1</v>
      </c>
      <c r="Z11173" s="15">
        <f t="shared" si="1150"/>
        <v>1</v>
      </c>
      <c r="AD11173" s="15">
        <f t="shared" si="1146"/>
        <v>1</v>
      </c>
      <c r="AE11173" s="15">
        <f t="shared" si="1147"/>
        <v>1</v>
      </c>
      <c r="AI11173" t="str">
        <f t="shared" si="1151"/>
        <v/>
      </c>
      <c r="AJ11173" t="str">
        <f t="shared" si="1152"/>
        <v/>
      </c>
      <c r="AL11173">
        <f t="shared" si="1148"/>
        <v>0</v>
      </c>
    </row>
    <row r="11174" spans="1:38" x14ac:dyDescent="0.3">
      <c r="A11174">
        <v>11173</v>
      </c>
      <c r="B11174" t="s">
        <v>34</v>
      </c>
      <c r="C11174" t="s">
        <v>24</v>
      </c>
      <c r="D11174">
        <v>173</v>
      </c>
      <c r="E11174">
        <v>2283326075.3178301</v>
      </c>
      <c r="F11174">
        <v>14255623.322049299</v>
      </c>
      <c r="G11174">
        <v>1351031812.4823501</v>
      </c>
      <c r="H11174">
        <v>6774231.5377326002</v>
      </c>
      <c r="I11174">
        <v>44230.928818779103</v>
      </c>
      <c r="J11174">
        <v>136055.749414444</v>
      </c>
      <c r="K11174">
        <v>153.155986515401</v>
      </c>
      <c r="L11174">
        <v>41458.685910518703</v>
      </c>
      <c r="M11174">
        <v>42168.792522292599</v>
      </c>
      <c r="Y11174" s="15">
        <f t="shared" si="1149"/>
        <v>1</v>
      </c>
      <c r="Z11174" s="15">
        <f t="shared" si="1150"/>
        <v>1</v>
      </c>
      <c r="AD11174" s="15">
        <f t="shared" si="1146"/>
        <v>1</v>
      </c>
      <c r="AE11174" s="15">
        <f t="shared" si="1147"/>
        <v>1</v>
      </c>
      <c r="AI11174" t="str">
        <f t="shared" si="1151"/>
        <v/>
      </c>
      <c r="AJ11174" t="str">
        <f t="shared" si="1152"/>
        <v/>
      </c>
      <c r="AL11174">
        <f t="shared" si="1148"/>
        <v>0</v>
      </c>
    </row>
    <row r="11175" spans="1:38" x14ac:dyDescent="0.3">
      <c r="A11175">
        <v>11174</v>
      </c>
      <c r="B11175" t="s">
        <v>34</v>
      </c>
      <c r="C11175" t="s">
        <v>24</v>
      </c>
      <c r="D11175">
        <v>174</v>
      </c>
      <c r="E11175">
        <v>2227783618.8930001</v>
      </c>
      <c r="F11175">
        <v>13177838.609088499</v>
      </c>
      <c r="G11175">
        <v>1346854662.04268</v>
      </c>
      <c r="H11175">
        <v>11637019.101109499</v>
      </c>
      <c r="I11175">
        <v>23978.301679786298</v>
      </c>
      <c r="J11175">
        <v>88364.449575662598</v>
      </c>
      <c r="K11175">
        <v>485.31456716634398</v>
      </c>
      <c r="L11175">
        <v>19216.042891221299</v>
      </c>
      <c r="M11175">
        <v>20435.889623505202</v>
      </c>
      <c r="Y11175" s="15">
        <f t="shared" si="1149"/>
        <v>1</v>
      </c>
      <c r="Z11175" s="15">
        <f t="shared" si="1150"/>
        <v>1</v>
      </c>
      <c r="AD11175" s="15">
        <f t="shared" si="1146"/>
        <v>1</v>
      </c>
      <c r="AE11175" s="15">
        <f t="shared" si="1147"/>
        <v>1</v>
      </c>
      <c r="AI11175" t="str">
        <f t="shared" si="1151"/>
        <v/>
      </c>
      <c r="AJ11175" t="str">
        <f t="shared" si="1152"/>
        <v/>
      </c>
      <c r="AL11175">
        <f t="shared" si="1148"/>
        <v>0</v>
      </c>
    </row>
    <row r="11176" spans="1:38" x14ac:dyDescent="0.3">
      <c r="A11176">
        <v>11175</v>
      </c>
      <c r="B11176" t="s">
        <v>34</v>
      </c>
      <c r="C11176" t="s">
        <v>24</v>
      </c>
      <c r="D11176">
        <v>175</v>
      </c>
      <c r="E11176">
        <v>3423250854.0899</v>
      </c>
      <c r="F11176">
        <v>14751649.0984497</v>
      </c>
      <c r="G11176">
        <v>1350708179.54299</v>
      </c>
      <c r="H11176">
        <v>3856854.3565468802</v>
      </c>
      <c r="I11176">
        <v>40379.1005006544</v>
      </c>
      <c r="J11176">
        <v>144585.76342058199</v>
      </c>
      <c r="K11176">
        <v>95.516103843976694</v>
      </c>
      <c r="L11176">
        <v>38800.746250644697</v>
      </c>
      <c r="M11176">
        <v>39205.039750797201</v>
      </c>
      <c r="Y11176" s="15">
        <f t="shared" si="1149"/>
        <v>1</v>
      </c>
      <c r="Z11176" s="15">
        <f t="shared" si="1150"/>
        <v>1</v>
      </c>
      <c r="AD11176" s="15">
        <f t="shared" si="1146"/>
        <v>1</v>
      </c>
      <c r="AE11176" s="15">
        <f t="shared" si="1147"/>
        <v>1</v>
      </c>
      <c r="AI11176" t="str">
        <f t="shared" si="1151"/>
        <v/>
      </c>
      <c r="AJ11176" t="str">
        <f t="shared" si="1152"/>
        <v/>
      </c>
      <c r="AL11176">
        <f t="shared" si="1148"/>
        <v>0</v>
      </c>
    </row>
    <row r="11177" spans="1:38" x14ac:dyDescent="0.3">
      <c r="A11177">
        <v>11176</v>
      </c>
      <c r="B11177" t="s">
        <v>34</v>
      </c>
      <c r="C11177" t="s">
        <v>24</v>
      </c>
      <c r="D11177">
        <v>176</v>
      </c>
      <c r="E11177">
        <v>2807308642.47925</v>
      </c>
      <c r="F11177">
        <v>14060044.4427587</v>
      </c>
      <c r="G11177">
        <v>1348011024.5882499</v>
      </c>
      <c r="H11177">
        <v>12843930.739328399</v>
      </c>
      <c r="I11177">
        <v>25161.217552378799</v>
      </c>
      <c r="J11177">
        <v>111805.205191135</v>
      </c>
      <c r="K11177">
        <v>510.46539034094201</v>
      </c>
      <c r="L11177">
        <v>19905.0500139707</v>
      </c>
      <c r="M11177">
        <v>21251.410865140599</v>
      </c>
      <c r="Y11177" s="15">
        <f t="shared" si="1149"/>
        <v>1</v>
      </c>
      <c r="Z11177" s="15">
        <f t="shared" si="1150"/>
        <v>1</v>
      </c>
      <c r="AD11177" s="15">
        <f t="shared" si="1146"/>
        <v>1</v>
      </c>
      <c r="AE11177" s="15">
        <f t="shared" si="1147"/>
        <v>1</v>
      </c>
      <c r="AI11177" t="str">
        <f t="shared" si="1151"/>
        <v/>
      </c>
      <c r="AJ11177" t="str">
        <f t="shared" si="1152"/>
        <v/>
      </c>
      <c r="AL11177">
        <f t="shared" si="1148"/>
        <v>0</v>
      </c>
    </row>
    <row r="11178" spans="1:38" x14ac:dyDescent="0.3">
      <c r="A11178">
        <v>11177</v>
      </c>
      <c r="B11178" t="s">
        <v>34</v>
      </c>
      <c r="C11178" t="s">
        <v>24</v>
      </c>
      <c r="D11178">
        <v>177</v>
      </c>
      <c r="E11178">
        <v>2057716296.54773</v>
      </c>
      <c r="F11178">
        <v>14096994.756045699</v>
      </c>
      <c r="G11178">
        <v>1349895726.0146301</v>
      </c>
      <c r="H11178">
        <v>9642247.6546435393</v>
      </c>
      <c r="I11178">
        <v>32271.095827855199</v>
      </c>
      <c r="J11178">
        <v>110652.642010689</v>
      </c>
      <c r="K11178">
        <v>298.78897531334297</v>
      </c>
      <c r="L11178">
        <v>28325.164465547099</v>
      </c>
      <c r="M11178">
        <v>29335.909931477199</v>
      </c>
      <c r="Y11178" s="15">
        <f t="shared" si="1149"/>
        <v>1</v>
      </c>
      <c r="Z11178" s="15">
        <f t="shared" si="1150"/>
        <v>1</v>
      </c>
      <c r="AD11178" s="15">
        <f t="shared" si="1146"/>
        <v>1</v>
      </c>
      <c r="AE11178" s="15">
        <f t="shared" si="1147"/>
        <v>1</v>
      </c>
      <c r="AI11178" t="str">
        <f t="shared" si="1151"/>
        <v/>
      </c>
      <c r="AJ11178" t="str">
        <f t="shared" si="1152"/>
        <v/>
      </c>
      <c r="AL11178">
        <f t="shared" si="1148"/>
        <v>0</v>
      </c>
    </row>
    <row r="11179" spans="1:38" x14ac:dyDescent="0.3">
      <c r="A11179">
        <v>11178</v>
      </c>
      <c r="B11179" t="s">
        <v>34</v>
      </c>
      <c r="C11179" t="s">
        <v>24</v>
      </c>
      <c r="D11179">
        <v>178</v>
      </c>
      <c r="E11179">
        <v>2935311459.4629898</v>
      </c>
      <c r="F11179">
        <v>13866789.944411</v>
      </c>
      <c r="G11179">
        <v>1351758559.80302</v>
      </c>
      <c r="H11179">
        <v>10363665.724396201</v>
      </c>
      <c r="I11179">
        <v>36296.6100215595</v>
      </c>
      <c r="J11179">
        <v>104867.79417944</v>
      </c>
      <c r="K11179">
        <v>285.52709793670499</v>
      </c>
      <c r="L11179">
        <v>32055.450172208599</v>
      </c>
      <c r="M11179">
        <v>33141.818052036302</v>
      </c>
      <c r="Y11179" s="15">
        <f t="shared" si="1149"/>
        <v>1</v>
      </c>
      <c r="Z11179" s="15">
        <f t="shared" si="1150"/>
        <v>1</v>
      </c>
      <c r="AD11179" s="15">
        <f t="shared" si="1146"/>
        <v>1</v>
      </c>
      <c r="AE11179" s="15">
        <f t="shared" si="1147"/>
        <v>1</v>
      </c>
      <c r="AI11179" t="str">
        <f t="shared" si="1151"/>
        <v/>
      </c>
      <c r="AJ11179" t="str">
        <f t="shared" si="1152"/>
        <v/>
      </c>
      <c r="AL11179">
        <f t="shared" si="1148"/>
        <v>0</v>
      </c>
    </row>
    <row r="11180" spans="1:38" x14ac:dyDescent="0.3">
      <c r="A11180">
        <v>11179</v>
      </c>
      <c r="B11180" t="s">
        <v>34</v>
      </c>
      <c r="C11180" t="s">
        <v>24</v>
      </c>
      <c r="D11180">
        <v>179</v>
      </c>
      <c r="E11180">
        <v>3167924689.5720301</v>
      </c>
      <c r="F11180">
        <v>15025868.2949019</v>
      </c>
      <c r="G11180">
        <v>1352072953.78774</v>
      </c>
      <c r="H11180">
        <v>9341031.6043129005</v>
      </c>
      <c r="I11180">
        <v>45364.644483022399</v>
      </c>
      <c r="J11180">
        <v>132933.589300394</v>
      </c>
      <c r="K11180">
        <v>205.90994839183099</v>
      </c>
      <c r="L11180">
        <v>41541.980838201103</v>
      </c>
      <c r="M11180">
        <v>42521.151429885998</v>
      </c>
      <c r="Y11180" s="15">
        <f t="shared" si="1149"/>
        <v>1</v>
      </c>
      <c r="Z11180" s="15">
        <f t="shared" si="1150"/>
        <v>1</v>
      </c>
      <c r="AD11180" s="15">
        <f t="shared" si="1146"/>
        <v>1</v>
      </c>
      <c r="AE11180" s="15">
        <f t="shared" si="1147"/>
        <v>1</v>
      </c>
      <c r="AI11180" t="str">
        <f t="shared" si="1151"/>
        <v/>
      </c>
      <c r="AJ11180" t="str">
        <f t="shared" si="1152"/>
        <v/>
      </c>
      <c r="AL11180">
        <f t="shared" si="1148"/>
        <v>0</v>
      </c>
    </row>
    <row r="11181" spans="1:38" x14ac:dyDescent="0.3">
      <c r="A11181">
        <v>11180</v>
      </c>
      <c r="B11181" t="s">
        <v>34</v>
      </c>
      <c r="C11181" t="s">
        <v>24</v>
      </c>
      <c r="D11181">
        <v>180</v>
      </c>
      <c r="E11181">
        <v>3243685381.6975298</v>
      </c>
      <c r="F11181">
        <v>15228927.8420255</v>
      </c>
      <c r="G11181">
        <v>1350445486.62745</v>
      </c>
      <c r="H11181">
        <v>16074227.2347426</v>
      </c>
      <c r="I11181">
        <v>27725.182910876301</v>
      </c>
      <c r="J11181">
        <v>108214.357254744</v>
      </c>
      <c r="K11181">
        <v>579.76992564535499</v>
      </c>
      <c r="L11181">
        <v>21147.069628348101</v>
      </c>
      <c r="M11181">
        <v>22832.045256206198</v>
      </c>
      <c r="Y11181" s="15">
        <f t="shared" si="1149"/>
        <v>1</v>
      </c>
      <c r="Z11181" s="15">
        <f t="shared" si="1150"/>
        <v>1</v>
      </c>
      <c r="AD11181" s="15">
        <f t="shared" si="1146"/>
        <v>1</v>
      </c>
      <c r="AE11181" s="15">
        <f t="shared" si="1147"/>
        <v>1</v>
      </c>
      <c r="AI11181" t="str">
        <f t="shared" si="1151"/>
        <v/>
      </c>
      <c r="AJ11181" t="str">
        <f t="shared" si="1152"/>
        <v/>
      </c>
      <c r="AL11181">
        <f t="shared" si="1148"/>
        <v>0</v>
      </c>
    </row>
    <row r="11182" spans="1:38" x14ac:dyDescent="0.3">
      <c r="A11182">
        <v>11181</v>
      </c>
      <c r="B11182" t="s">
        <v>34</v>
      </c>
      <c r="C11182" t="s">
        <v>24</v>
      </c>
      <c r="D11182">
        <v>181</v>
      </c>
      <c r="E11182">
        <v>2287803849.4159398</v>
      </c>
      <c r="F11182">
        <v>14524675.057981901</v>
      </c>
      <c r="G11182">
        <v>1351444493.84952</v>
      </c>
      <c r="H11182">
        <v>12572381.4311199</v>
      </c>
      <c r="I11182">
        <v>36318.856474824199</v>
      </c>
      <c r="J11182">
        <v>142078.87532257999</v>
      </c>
      <c r="K11182">
        <v>346.16677537286802</v>
      </c>
      <c r="L11182">
        <v>31173.816027323901</v>
      </c>
      <c r="M11182">
        <v>32491.7118108168</v>
      </c>
      <c r="Y11182" s="15">
        <f t="shared" si="1149"/>
        <v>1</v>
      </c>
      <c r="Z11182" s="15">
        <f t="shared" si="1150"/>
        <v>1</v>
      </c>
      <c r="AD11182" s="15">
        <f t="shared" si="1146"/>
        <v>1</v>
      </c>
      <c r="AE11182" s="15">
        <f t="shared" si="1147"/>
        <v>1</v>
      </c>
      <c r="AI11182" t="str">
        <f t="shared" si="1151"/>
        <v/>
      </c>
      <c r="AJ11182" t="str">
        <f t="shared" si="1152"/>
        <v/>
      </c>
      <c r="AL11182">
        <f t="shared" si="1148"/>
        <v>0</v>
      </c>
    </row>
    <row r="11183" spans="1:38" x14ac:dyDescent="0.3">
      <c r="A11183">
        <v>11182</v>
      </c>
      <c r="B11183" t="s">
        <v>34</v>
      </c>
      <c r="C11183" t="s">
        <v>24</v>
      </c>
      <c r="D11183">
        <v>182</v>
      </c>
      <c r="E11183">
        <v>2291613315.9724698</v>
      </c>
      <c r="F11183">
        <v>15314030.847370701</v>
      </c>
      <c r="G11183">
        <v>1350257035.5143499</v>
      </c>
      <c r="H11183">
        <v>17581493.0080132</v>
      </c>
      <c r="I11183">
        <v>36956.711130356402</v>
      </c>
      <c r="J11183">
        <v>124130.66695857</v>
      </c>
      <c r="K11183">
        <v>475.73207870144398</v>
      </c>
      <c r="L11183">
        <v>29761.774105158798</v>
      </c>
      <c r="M11183">
        <v>31604.748376160202</v>
      </c>
      <c r="Y11183" s="15">
        <f t="shared" si="1149"/>
        <v>1</v>
      </c>
      <c r="Z11183" s="15">
        <f t="shared" si="1150"/>
        <v>1</v>
      </c>
      <c r="AD11183" s="15">
        <f t="shared" si="1146"/>
        <v>1</v>
      </c>
      <c r="AE11183" s="15">
        <f t="shared" si="1147"/>
        <v>1</v>
      </c>
      <c r="AI11183" t="str">
        <f t="shared" si="1151"/>
        <v/>
      </c>
      <c r="AJ11183" t="str">
        <f t="shared" si="1152"/>
        <v/>
      </c>
      <c r="AL11183">
        <f t="shared" si="1148"/>
        <v>0</v>
      </c>
    </row>
    <row r="11184" spans="1:38" x14ac:dyDescent="0.3">
      <c r="A11184">
        <v>11183</v>
      </c>
      <c r="B11184" t="s">
        <v>34</v>
      </c>
      <c r="C11184" t="s">
        <v>24</v>
      </c>
      <c r="D11184">
        <v>183</v>
      </c>
      <c r="E11184">
        <v>2566645674.5232</v>
      </c>
      <c r="F11184">
        <v>14680454.5829433</v>
      </c>
      <c r="G11184">
        <v>1351900866.8771</v>
      </c>
      <c r="H11184">
        <v>10698436.003417</v>
      </c>
      <c r="I11184">
        <v>31279.9917295054</v>
      </c>
      <c r="J11184">
        <v>105125.809044123</v>
      </c>
      <c r="K11184">
        <v>342.02170179365902</v>
      </c>
      <c r="L11184">
        <v>26901.8326461096</v>
      </c>
      <c r="M11184">
        <v>28023.2927112625</v>
      </c>
      <c r="Y11184" s="15">
        <f t="shared" si="1149"/>
        <v>1</v>
      </c>
      <c r="Z11184" s="15">
        <f t="shared" si="1150"/>
        <v>1</v>
      </c>
      <c r="AD11184" s="15">
        <f t="shared" si="1146"/>
        <v>1</v>
      </c>
      <c r="AE11184" s="15">
        <f t="shared" si="1147"/>
        <v>1</v>
      </c>
      <c r="AI11184" t="str">
        <f t="shared" si="1151"/>
        <v/>
      </c>
      <c r="AJ11184" t="str">
        <f t="shared" si="1152"/>
        <v/>
      </c>
      <c r="AL11184">
        <f t="shared" si="1148"/>
        <v>0</v>
      </c>
    </row>
    <row r="11185" spans="1:38" x14ac:dyDescent="0.3">
      <c r="A11185">
        <v>11184</v>
      </c>
      <c r="B11185" t="s">
        <v>34</v>
      </c>
      <c r="C11185" t="s">
        <v>24</v>
      </c>
      <c r="D11185">
        <v>184</v>
      </c>
      <c r="E11185">
        <v>2501825665.3856702</v>
      </c>
      <c r="F11185">
        <v>15839988.825867601</v>
      </c>
      <c r="G11185">
        <v>1354593704.4425001</v>
      </c>
      <c r="H11185">
        <v>8025968.04525661</v>
      </c>
      <c r="I11185">
        <v>39302.530873373202</v>
      </c>
      <c r="J11185">
        <v>146573.676338196</v>
      </c>
      <c r="K11185">
        <v>204.20995459847299</v>
      </c>
      <c r="L11185">
        <v>36018.035374296298</v>
      </c>
      <c r="M11185">
        <v>36859.354857263199</v>
      </c>
      <c r="Y11185" s="15">
        <f t="shared" si="1149"/>
        <v>1</v>
      </c>
      <c r="Z11185" s="15">
        <f t="shared" si="1150"/>
        <v>1</v>
      </c>
      <c r="AD11185" s="15">
        <f t="shared" si="1146"/>
        <v>1</v>
      </c>
      <c r="AE11185" s="15">
        <f t="shared" si="1147"/>
        <v>1</v>
      </c>
      <c r="AI11185" t="str">
        <f t="shared" si="1151"/>
        <v/>
      </c>
      <c r="AJ11185" t="str">
        <f t="shared" si="1152"/>
        <v/>
      </c>
      <c r="AL11185">
        <f t="shared" si="1148"/>
        <v>0</v>
      </c>
    </row>
    <row r="11186" spans="1:38" x14ac:dyDescent="0.3">
      <c r="A11186">
        <v>11185</v>
      </c>
      <c r="B11186" t="s">
        <v>34</v>
      </c>
      <c r="C11186" t="s">
        <v>24</v>
      </c>
      <c r="D11186">
        <v>185</v>
      </c>
      <c r="E11186">
        <v>2526069352.5803599</v>
      </c>
      <c r="F11186">
        <v>15314179.233608801</v>
      </c>
      <c r="G11186">
        <v>1352111523.6018</v>
      </c>
      <c r="H11186">
        <v>7004007.0124139804</v>
      </c>
      <c r="I11186">
        <v>31808.007651843101</v>
      </c>
      <c r="J11186">
        <v>123369.746537924</v>
      </c>
      <c r="K11186">
        <v>220.19634455187699</v>
      </c>
      <c r="L11186">
        <v>28941.732907406302</v>
      </c>
      <c r="M11186">
        <v>29675.925658380798</v>
      </c>
      <c r="Y11186" s="15">
        <f t="shared" si="1149"/>
        <v>1</v>
      </c>
      <c r="Z11186" s="15">
        <f t="shared" si="1150"/>
        <v>1</v>
      </c>
      <c r="AD11186" s="15">
        <f t="shared" si="1146"/>
        <v>1</v>
      </c>
      <c r="AE11186" s="15">
        <f t="shared" si="1147"/>
        <v>1</v>
      </c>
      <c r="AI11186" t="str">
        <f t="shared" si="1151"/>
        <v/>
      </c>
      <c r="AJ11186" t="str">
        <f t="shared" si="1152"/>
        <v/>
      </c>
      <c r="AL11186">
        <f t="shared" si="1148"/>
        <v>0</v>
      </c>
    </row>
    <row r="11187" spans="1:38" x14ac:dyDescent="0.3">
      <c r="A11187">
        <v>11186</v>
      </c>
      <c r="B11187" t="s">
        <v>34</v>
      </c>
      <c r="C11187" t="s">
        <v>24</v>
      </c>
      <c r="D11187">
        <v>186</v>
      </c>
      <c r="E11187">
        <v>2220483593.8418598</v>
      </c>
      <c r="F11187">
        <v>15175059.543591</v>
      </c>
      <c r="G11187">
        <v>1351460440.28913</v>
      </c>
      <c r="H11187">
        <v>13173355.929390401</v>
      </c>
      <c r="I11187">
        <v>30959.043431833401</v>
      </c>
      <c r="J11187">
        <v>116655.729927063</v>
      </c>
      <c r="K11187">
        <v>425.50913946666202</v>
      </c>
      <c r="L11187">
        <v>25568.0640491792</v>
      </c>
      <c r="M11187">
        <v>26948.956788467302</v>
      </c>
      <c r="Y11187" s="15">
        <f t="shared" si="1149"/>
        <v>1</v>
      </c>
      <c r="Z11187" s="15">
        <f t="shared" si="1150"/>
        <v>1</v>
      </c>
      <c r="AD11187" s="15">
        <f t="shared" si="1146"/>
        <v>1</v>
      </c>
      <c r="AE11187" s="15">
        <f t="shared" si="1147"/>
        <v>1</v>
      </c>
      <c r="AI11187" t="str">
        <f t="shared" si="1151"/>
        <v/>
      </c>
      <c r="AJ11187" t="str">
        <f t="shared" si="1152"/>
        <v/>
      </c>
      <c r="AL11187">
        <f t="shared" si="1148"/>
        <v>0</v>
      </c>
    </row>
    <row r="11188" spans="1:38" x14ac:dyDescent="0.3">
      <c r="A11188">
        <v>11187</v>
      </c>
      <c r="B11188" t="s">
        <v>34</v>
      </c>
      <c r="C11188" t="s">
        <v>24</v>
      </c>
      <c r="D11188">
        <v>187</v>
      </c>
      <c r="E11188">
        <v>1959110042.4226799</v>
      </c>
      <c r="F11188">
        <v>15287569.986553</v>
      </c>
      <c r="G11188">
        <v>1350533365.7938099</v>
      </c>
      <c r="H11188">
        <v>4534138.4940919904</v>
      </c>
      <c r="I11188">
        <v>26655.2642562818</v>
      </c>
      <c r="J11188">
        <v>109084.962414026</v>
      </c>
      <c r="K11188">
        <v>170.10292790563599</v>
      </c>
      <c r="L11188">
        <v>24799.742605552401</v>
      </c>
      <c r="M11188">
        <v>25275.032194551401</v>
      </c>
      <c r="Y11188" s="15">
        <f t="shared" si="1149"/>
        <v>1</v>
      </c>
      <c r="Z11188" s="15">
        <f t="shared" si="1150"/>
        <v>1</v>
      </c>
      <c r="AD11188" s="15">
        <f t="shared" si="1146"/>
        <v>1</v>
      </c>
      <c r="AE11188" s="15">
        <f t="shared" si="1147"/>
        <v>1</v>
      </c>
      <c r="AI11188" t="str">
        <f t="shared" si="1151"/>
        <v/>
      </c>
      <c r="AJ11188" t="str">
        <f t="shared" si="1152"/>
        <v/>
      </c>
      <c r="AL11188">
        <f t="shared" si="1148"/>
        <v>0</v>
      </c>
    </row>
    <row r="11189" spans="1:38" x14ac:dyDescent="0.3">
      <c r="A11189">
        <v>11188</v>
      </c>
      <c r="B11189" t="s">
        <v>34</v>
      </c>
      <c r="C11189" t="s">
        <v>24</v>
      </c>
      <c r="D11189">
        <v>188</v>
      </c>
      <c r="E11189">
        <v>3119124435.0770202</v>
      </c>
      <c r="F11189">
        <v>14038256.060098</v>
      </c>
      <c r="G11189">
        <v>1348867886.0209899</v>
      </c>
      <c r="H11189">
        <v>12418859.848713901</v>
      </c>
      <c r="I11189">
        <v>31795.5114472471</v>
      </c>
      <c r="J11189">
        <v>110070.589865446</v>
      </c>
      <c r="K11189">
        <v>390.58531482716899</v>
      </c>
      <c r="L11189">
        <v>26713.297183900599</v>
      </c>
      <c r="M11189">
        <v>28015.100117583199</v>
      </c>
      <c r="Y11189" s="15">
        <f t="shared" si="1149"/>
        <v>1</v>
      </c>
      <c r="Z11189" s="15">
        <f t="shared" si="1150"/>
        <v>1</v>
      </c>
      <c r="AD11189" s="15">
        <f t="shared" si="1146"/>
        <v>1</v>
      </c>
      <c r="AE11189" s="15">
        <f t="shared" si="1147"/>
        <v>1</v>
      </c>
      <c r="AI11189" t="str">
        <f t="shared" si="1151"/>
        <v/>
      </c>
      <c r="AJ11189" t="str">
        <f t="shared" si="1152"/>
        <v/>
      </c>
      <c r="AL11189">
        <f t="shared" si="1148"/>
        <v>0</v>
      </c>
    </row>
    <row r="11190" spans="1:38" x14ac:dyDescent="0.3">
      <c r="A11190">
        <v>11189</v>
      </c>
      <c r="B11190" t="s">
        <v>34</v>
      </c>
      <c r="C11190" t="s">
        <v>24</v>
      </c>
      <c r="D11190">
        <v>189</v>
      </c>
      <c r="E11190">
        <v>3039528749.3639498</v>
      </c>
      <c r="F11190">
        <v>14824077.8888957</v>
      </c>
      <c r="G11190">
        <v>1350879200.9126401</v>
      </c>
      <c r="H11190">
        <v>14977561.750958901</v>
      </c>
      <c r="I11190">
        <v>34335.045037951299</v>
      </c>
      <c r="J11190">
        <v>121410.58048677399</v>
      </c>
      <c r="K11190">
        <v>436.21791479824401</v>
      </c>
      <c r="L11190">
        <v>28205.724078687901</v>
      </c>
      <c r="M11190">
        <v>29775.742104845998</v>
      </c>
      <c r="Y11190" s="15">
        <f t="shared" si="1149"/>
        <v>1</v>
      </c>
      <c r="Z11190" s="15">
        <f t="shared" si="1150"/>
        <v>1</v>
      </c>
      <c r="AD11190" s="15">
        <f t="shared" ref="AD11190:AD11253" si="1153">IF(L11190&lt;0,0,1)</f>
        <v>1</v>
      </c>
      <c r="AE11190" s="15">
        <f t="shared" ref="AE11190:AE11253" si="1154">IF(M11190&lt;0,0,1)</f>
        <v>1</v>
      </c>
      <c r="AI11190" t="str">
        <f t="shared" si="1151"/>
        <v/>
      </c>
      <c r="AJ11190" t="str">
        <f t="shared" si="1152"/>
        <v/>
      </c>
      <c r="AL11190">
        <f t="shared" si="1148"/>
        <v>0</v>
      </c>
    </row>
    <row r="11191" spans="1:38" x14ac:dyDescent="0.3">
      <c r="A11191">
        <v>11190</v>
      </c>
      <c r="B11191" t="s">
        <v>34</v>
      </c>
      <c r="C11191" t="s">
        <v>24</v>
      </c>
      <c r="D11191">
        <v>190</v>
      </c>
      <c r="E11191">
        <v>2785314346.8989</v>
      </c>
      <c r="F11191">
        <v>13635088.7094405</v>
      </c>
      <c r="G11191">
        <v>1351407556.9082401</v>
      </c>
      <c r="H11191">
        <v>14437026.535539599</v>
      </c>
      <c r="I11191">
        <v>38179.881354246303</v>
      </c>
      <c r="J11191">
        <v>134251.86781239501</v>
      </c>
      <c r="K11191">
        <v>378.13178101806699</v>
      </c>
      <c r="L11191">
        <v>32271.765547075</v>
      </c>
      <c r="M11191">
        <v>33785.122145552603</v>
      </c>
      <c r="Y11191" s="15">
        <f t="shared" si="1149"/>
        <v>1</v>
      </c>
      <c r="Z11191" s="15">
        <f t="shared" si="1150"/>
        <v>1</v>
      </c>
      <c r="AD11191" s="15">
        <f t="shared" si="1153"/>
        <v>1</v>
      </c>
      <c r="AE11191" s="15">
        <f t="shared" si="1154"/>
        <v>1</v>
      </c>
      <c r="AI11191" t="str">
        <f t="shared" si="1151"/>
        <v/>
      </c>
      <c r="AJ11191" t="str">
        <f t="shared" si="1152"/>
        <v/>
      </c>
      <c r="AL11191">
        <f t="shared" si="1148"/>
        <v>0</v>
      </c>
    </row>
    <row r="11192" spans="1:38" x14ac:dyDescent="0.3">
      <c r="A11192">
        <v>11191</v>
      </c>
      <c r="B11192" t="s">
        <v>34</v>
      </c>
      <c r="C11192" t="s">
        <v>24</v>
      </c>
      <c r="D11192">
        <v>191</v>
      </c>
      <c r="E11192">
        <v>1987696458.36835</v>
      </c>
      <c r="F11192">
        <v>14650385.519343</v>
      </c>
      <c r="G11192">
        <v>1348744863.04617</v>
      </c>
      <c r="H11192">
        <v>9671309.2508847695</v>
      </c>
      <c r="I11192">
        <v>30553.332981510099</v>
      </c>
      <c r="J11192">
        <v>133255.833944082</v>
      </c>
      <c r="K11192">
        <v>316.538600117295</v>
      </c>
      <c r="L11192">
        <v>26595.5086386279</v>
      </c>
      <c r="M11192">
        <v>27609.300476906701</v>
      </c>
      <c r="Y11192" s="15">
        <f t="shared" si="1149"/>
        <v>1</v>
      </c>
      <c r="Z11192" s="15">
        <f t="shared" si="1150"/>
        <v>1</v>
      </c>
      <c r="AD11192" s="15">
        <f t="shared" si="1153"/>
        <v>1</v>
      </c>
      <c r="AE11192" s="15">
        <f t="shared" si="1154"/>
        <v>1</v>
      </c>
      <c r="AI11192" t="str">
        <f t="shared" si="1151"/>
        <v/>
      </c>
      <c r="AJ11192" t="str">
        <f t="shared" si="1152"/>
        <v/>
      </c>
      <c r="AL11192">
        <f t="shared" si="1148"/>
        <v>0</v>
      </c>
    </row>
    <row r="11193" spans="1:38" x14ac:dyDescent="0.3">
      <c r="A11193">
        <v>11192</v>
      </c>
      <c r="B11193" t="s">
        <v>34</v>
      </c>
      <c r="C11193" t="s">
        <v>24</v>
      </c>
      <c r="D11193">
        <v>192</v>
      </c>
      <c r="E11193">
        <v>2401438534.3529701</v>
      </c>
      <c r="F11193">
        <v>14482263.932996901</v>
      </c>
      <c r="G11193">
        <v>1349375327.96099</v>
      </c>
      <c r="H11193">
        <v>10419314.455895901</v>
      </c>
      <c r="I11193">
        <v>30873.1681750678</v>
      </c>
      <c r="J11193">
        <v>100788.89024615299</v>
      </c>
      <c r="K11193">
        <v>337.48769795223802</v>
      </c>
      <c r="L11193">
        <v>26609.234997053001</v>
      </c>
      <c r="M11193">
        <v>27701.4362370124</v>
      </c>
      <c r="Y11193" s="15">
        <f t="shared" si="1149"/>
        <v>1</v>
      </c>
      <c r="Z11193" s="15">
        <f t="shared" si="1150"/>
        <v>1</v>
      </c>
      <c r="AD11193" s="15">
        <f t="shared" si="1153"/>
        <v>1</v>
      </c>
      <c r="AE11193" s="15">
        <f t="shared" si="1154"/>
        <v>1</v>
      </c>
      <c r="AI11193" t="str">
        <f t="shared" si="1151"/>
        <v/>
      </c>
      <c r="AJ11193" t="str">
        <f t="shared" si="1152"/>
        <v/>
      </c>
      <c r="AL11193">
        <f t="shared" si="1148"/>
        <v>0</v>
      </c>
    </row>
    <row r="11194" spans="1:38" x14ac:dyDescent="0.3">
      <c r="A11194">
        <v>11193</v>
      </c>
      <c r="B11194" t="s">
        <v>34</v>
      </c>
      <c r="C11194" t="s">
        <v>24</v>
      </c>
      <c r="D11194">
        <v>193</v>
      </c>
      <c r="E11194">
        <v>3431967945.39536</v>
      </c>
      <c r="F11194">
        <v>14109317.025808699</v>
      </c>
      <c r="G11194">
        <v>1348284856.5204599</v>
      </c>
      <c r="H11194">
        <v>14961417.70468</v>
      </c>
      <c r="I11194">
        <v>23976.154287882098</v>
      </c>
      <c r="J11194">
        <v>95344.103407144503</v>
      </c>
      <c r="K11194">
        <v>624.012405202183</v>
      </c>
      <c r="L11194">
        <v>17853.440014197498</v>
      </c>
      <c r="M11194">
        <v>19421.765745969202</v>
      </c>
      <c r="Y11194" s="15">
        <f t="shared" si="1149"/>
        <v>1</v>
      </c>
      <c r="Z11194" s="15">
        <f t="shared" si="1150"/>
        <v>1</v>
      </c>
      <c r="AD11194" s="15">
        <f t="shared" si="1153"/>
        <v>1</v>
      </c>
      <c r="AE11194" s="15">
        <f t="shared" si="1154"/>
        <v>1</v>
      </c>
      <c r="AI11194" t="str">
        <f t="shared" si="1151"/>
        <v/>
      </c>
      <c r="AJ11194" t="str">
        <f t="shared" si="1152"/>
        <v/>
      </c>
      <c r="AL11194">
        <f t="shared" si="1148"/>
        <v>0</v>
      </c>
    </row>
    <row r="11195" spans="1:38" x14ac:dyDescent="0.3">
      <c r="A11195">
        <v>11194</v>
      </c>
      <c r="B11195" t="s">
        <v>34</v>
      </c>
      <c r="C11195" t="s">
        <v>24</v>
      </c>
      <c r="D11195">
        <v>194</v>
      </c>
      <c r="E11195">
        <v>2408997847.3703198</v>
      </c>
      <c r="F11195">
        <v>14549084.31622</v>
      </c>
      <c r="G11195">
        <v>1349019282.3681099</v>
      </c>
      <c r="H11195">
        <v>9717924.4230117798</v>
      </c>
      <c r="I11195">
        <v>27215.649146363099</v>
      </c>
      <c r="J11195">
        <v>102425.654575586</v>
      </c>
      <c r="K11195">
        <v>357.07119719062098</v>
      </c>
      <c r="L11195">
        <v>23238.7483105051</v>
      </c>
      <c r="M11195">
        <v>24257.426569000199</v>
      </c>
      <c r="Y11195" s="15">
        <f t="shared" si="1149"/>
        <v>1</v>
      </c>
      <c r="Z11195" s="15">
        <f t="shared" si="1150"/>
        <v>1</v>
      </c>
      <c r="AD11195" s="15">
        <f t="shared" si="1153"/>
        <v>1</v>
      </c>
      <c r="AE11195" s="15">
        <f t="shared" si="1154"/>
        <v>1</v>
      </c>
      <c r="AI11195" t="str">
        <f t="shared" si="1151"/>
        <v/>
      </c>
      <c r="AJ11195" t="str">
        <f t="shared" si="1152"/>
        <v/>
      </c>
      <c r="AL11195">
        <f t="shared" si="1148"/>
        <v>0</v>
      </c>
    </row>
    <row r="11196" spans="1:38" x14ac:dyDescent="0.3">
      <c r="A11196">
        <v>11195</v>
      </c>
      <c r="B11196" t="s">
        <v>34</v>
      </c>
      <c r="C11196" t="s">
        <v>24</v>
      </c>
      <c r="D11196">
        <v>195</v>
      </c>
      <c r="E11196">
        <v>2347262441.5962801</v>
      </c>
      <c r="F11196">
        <v>14512940.013834</v>
      </c>
      <c r="G11196">
        <v>1350733487.3608201</v>
      </c>
      <c r="H11196">
        <v>9322275.4235553704</v>
      </c>
      <c r="I11196">
        <v>36442.299633044699</v>
      </c>
      <c r="J11196">
        <v>130780.29156994801</v>
      </c>
      <c r="K11196">
        <v>255.80919748275801</v>
      </c>
      <c r="L11196">
        <v>32627.3116469017</v>
      </c>
      <c r="M11196">
        <v>33604.5161280553</v>
      </c>
      <c r="Y11196" s="15">
        <f t="shared" si="1149"/>
        <v>1</v>
      </c>
      <c r="Z11196" s="15">
        <f t="shared" si="1150"/>
        <v>1</v>
      </c>
      <c r="AD11196" s="15">
        <f t="shared" si="1153"/>
        <v>1</v>
      </c>
      <c r="AE11196" s="15">
        <f t="shared" si="1154"/>
        <v>1</v>
      </c>
      <c r="AI11196" t="str">
        <f t="shared" si="1151"/>
        <v/>
      </c>
      <c r="AJ11196" t="str">
        <f t="shared" si="1152"/>
        <v/>
      </c>
      <c r="AL11196">
        <f t="shared" si="1148"/>
        <v>0</v>
      </c>
    </row>
    <row r="11197" spans="1:38" x14ac:dyDescent="0.3">
      <c r="A11197">
        <v>11196</v>
      </c>
      <c r="B11197" t="s">
        <v>34</v>
      </c>
      <c r="C11197" t="s">
        <v>24</v>
      </c>
      <c r="D11197">
        <v>196</v>
      </c>
      <c r="E11197">
        <v>3451088947.96211</v>
      </c>
      <c r="F11197">
        <v>14864696.341365499</v>
      </c>
      <c r="G11197">
        <v>1353373553.1261301</v>
      </c>
      <c r="H11197">
        <v>14053489.7527218</v>
      </c>
      <c r="I11197">
        <v>43403.109474824698</v>
      </c>
      <c r="J11197">
        <v>115992.86483383201</v>
      </c>
      <c r="K11197">
        <v>323.78992940294501</v>
      </c>
      <c r="L11197">
        <v>37651.949791798499</v>
      </c>
      <c r="M11197">
        <v>39125.102272093798</v>
      </c>
      <c r="Y11197" s="15">
        <f t="shared" si="1149"/>
        <v>1</v>
      </c>
      <c r="Z11197" s="15">
        <f t="shared" si="1150"/>
        <v>1</v>
      </c>
      <c r="AD11197" s="15">
        <f t="shared" si="1153"/>
        <v>1</v>
      </c>
      <c r="AE11197" s="15">
        <f t="shared" si="1154"/>
        <v>1</v>
      </c>
      <c r="AI11197" t="str">
        <f t="shared" si="1151"/>
        <v/>
      </c>
      <c r="AJ11197" t="str">
        <f t="shared" si="1152"/>
        <v/>
      </c>
      <c r="AL11197">
        <f t="shared" si="1148"/>
        <v>0</v>
      </c>
    </row>
    <row r="11198" spans="1:38" x14ac:dyDescent="0.3">
      <c r="A11198">
        <v>11197</v>
      </c>
      <c r="B11198" t="s">
        <v>34</v>
      </c>
      <c r="C11198" t="s">
        <v>24</v>
      </c>
      <c r="D11198">
        <v>197</v>
      </c>
      <c r="E11198">
        <v>3379288296.8263402</v>
      </c>
      <c r="F11198">
        <v>15260036.3452626</v>
      </c>
      <c r="G11198">
        <v>1352471760.70647</v>
      </c>
      <c r="H11198">
        <v>13209437.565514101</v>
      </c>
      <c r="I11198">
        <v>34781.126519767597</v>
      </c>
      <c r="J11198">
        <v>134175.127874136</v>
      </c>
      <c r="K11198">
        <v>379.78751372548601</v>
      </c>
      <c r="L11198">
        <v>29375.381320606401</v>
      </c>
      <c r="M11198">
        <v>30760.056305634502</v>
      </c>
      <c r="Y11198" s="15">
        <f t="shared" si="1149"/>
        <v>1</v>
      </c>
      <c r="Z11198" s="15">
        <f t="shared" si="1150"/>
        <v>1</v>
      </c>
      <c r="AD11198" s="15">
        <f t="shared" si="1153"/>
        <v>1</v>
      </c>
      <c r="AE11198" s="15">
        <f t="shared" si="1154"/>
        <v>1</v>
      </c>
      <c r="AI11198" t="str">
        <f t="shared" si="1151"/>
        <v/>
      </c>
      <c r="AJ11198" t="str">
        <f t="shared" si="1152"/>
        <v/>
      </c>
      <c r="AL11198">
        <f t="shared" si="1148"/>
        <v>0</v>
      </c>
    </row>
    <row r="11199" spans="1:38" x14ac:dyDescent="0.3">
      <c r="A11199">
        <v>11198</v>
      </c>
      <c r="B11199" t="s">
        <v>34</v>
      </c>
      <c r="C11199" t="s">
        <v>24</v>
      </c>
      <c r="D11199">
        <v>198</v>
      </c>
      <c r="E11199">
        <v>2969255492.69034</v>
      </c>
      <c r="F11199">
        <v>14505072.7606257</v>
      </c>
      <c r="G11199">
        <v>1349217570.66452</v>
      </c>
      <c r="H11199">
        <v>11685842.4345016</v>
      </c>
      <c r="I11199">
        <v>35514.439607827</v>
      </c>
      <c r="J11199">
        <v>126446.06507587399</v>
      </c>
      <c r="K11199">
        <v>329.04482130491601</v>
      </c>
      <c r="L11199">
        <v>30732.200672584098</v>
      </c>
      <c r="M11199">
        <v>31957.165294868901</v>
      </c>
      <c r="Y11199" s="15">
        <f t="shared" si="1149"/>
        <v>1</v>
      </c>
      <c r="Z11199" s="15">
        <f t="shared" si="1150"/>
        <v>1</v>
      </c>
      <c r="AD11199" s="15">
        <f t="shared" si="1153"/>
        <v>1</v>
      </c>
      <c r="AE11199" s="15">
        <f t="shared" si="1154"/>
        <v>1</v>
      </c>
      <c r="AI11199" t="str">
        <f t="shared" si="1151"/>
        <v/>
      </c>
      <c r="AJ11199" t="str">
        <f t="shared" si="1152"/>
        <v/>
      </c>
      <c r="AL11199">
        <f t="shared" si="1148"/>
        <v>0</v>
      </c>
    </row>
    <row r="11200" spans="1:38" x14ac:dyDescent="0.3">
      <c r="A11200">
        <v>11199</v>
      </c>
      <c r="B11200" t="s">
        <v>34</v>
      </c>
      <c r="C11200" t="s">
        <v>24</v>
      </c>
      <c r="D11200">
        <v>199</v>
      </c>
      <c r="E11200">
        <v>3957497049.1460099</v>
      </c>
      <c r="F11200">
        <v>14073514.099851299</v>
      </c>
      <c r="G11200">
        <v>1348790119.6482999</v>
      </c>
      <c r="H11200">
        <v>12903468.684630901</v>
      </c>
      <c r="I11200">
        <v>30926.520755885202</v>
      </c>
      <c r="J11200">
        <v>108375.753746986</v>
      </c>
      <c r="K11200">
        <v>417.22988455387099</v>
      </c>
      <c r="L11200">
        <v>25645.988291991802</v>
      </c>
      <c r="M11200">
        <v>26998.590188861901</v>
      </c>
      <c r="Y11200" s="15">
        <f t="shared" si="1149"/>
        <v>1</v>
      </c>
      <c r="Z11200" s="15">
        <f t="shared" si="1150"/>
        <v>1</v>
      </c>
      <c r="AD11200" s="15">
        <f t="shared" si="1153"/>
        <v>1</v>
      </c>
      <c r="AE11200" s="15">
        <f t="shared" si="1154"/>
        <v>1</v>
      </c>
      <c r="AI11200" t="str">
        <f t="shared" si="1151"/>
        <v/>
      </c>
      <c r="AJ11200" t="str">
        <f t="shared" si="1152"/>
        <v/>
      </c>
      <c r="AL11200">
        <f t="shared" si="1148"/>
        <v>0</v>
      </c>
    </row>
    <row r="11201" spans="1:38" x14ac:dyDescent="0.3">
      <c r="A11201">
        <v>11200</v>
      </c>
      <c r="B11201" t="s">
        <v>34</v>
      </c>
      <c r="C11201" t="s">
        <v>24</v>
      </c>
      <c r="D11201">
        <v>200</v>
      </c>
      <c r="E11201">
        <v>2953091687.0362101</v>
      </c>
      <c r="F11201">
        <v>14767709.7542665</v>
      </c>
      <c r="G11201">
        <v>1351902255.04158</v>
      </c>
      <c r="H11201">
        <v>16342436.7745037</v>
      </c>
      <c r="I11201">
        <v>40935.537966005497</v>
      </c>
      <c r="J11201">
        <v>141108.75795698201</v>
      </c>
      <c r="K11201">
        <v>399.22369624347198</v>
      </c>
      <c r="L11201">
        <v>34247.664337910501</v>
      </c>
      <c r="M11201">
        <v>35960.754943307402</v>
      </c>
      <c r="Y11201" s="15">
        <f t="shared" si="1149"/>
        <v>1</v>
      </c>
      <c r="Z11201" s="15">
        <f t="shared" si="1150"/>
        <v>1</v>
      </c>
      <c r="AD11201" s="15">
        <f t="shared" si="1153"/>
        <v>1</v>
      </c>
      <c r="AE11201" s="15">
        <f t="shared" si="1154"/>
        <v>1</v>
      </c>
      <c r="AI11201" t="str">
        <f t="shared" si="1151"/>
        <v/>
      </c>
      <c r="AJ11201" t="str">
        <f t="shared" si="1152"/>
        <v/>
      </c>
      <c r="AL11201">
        <f t="shared" si="1148"/>
        <v>0</v>
      </c>
    </row>
    <row r="11202" spans="1:38" x14ac:dyDescent="0.3">
      <c r="A11202">
        <v>11201</v>
      </c>
      <c r="B11202" t="s">
        <v>34</v>
      </c>
      <c r="C11202" t="s">
        <v>24</v>
      </c>
      <c r="D11202">
        <v>201</v>
      </c>
      <c r="E11202">
        <v>1709860988.8487201</v>
      </c>
      <c r="F11202">
        <v>15402345.4655631</v>
      </c>
      <c r="G11202">
        <v>1353863931.60849</v>
      </c>
      <c r="H11202">
        <v>2798082.7677421598</v>
      </c>
      <c r="I11202">
        <v>37118.653618147597</v>
      </c>
      <c r="J11202">
        <v>118361.124532938</v>
      </c>
      <c r="K11202">
        <v>75.3821190964252</v>
      </c>
      <c r="L11202">
        <v>35973.584237747396</v>
      </c>
      <c r="M11202">
        <v>36266.892351383198</v>
      </c>
      <c r="Y11202" s="15">
        <f t="shared" si="1149"/>
        <v>1</v>
      </c>
      <c r="Z11202" s="15">
        <f t="shared" si="1150"/>
        <v>1</v>
      </c>
      <c r="AD11202" s="15">
        <f t="shared" si="1153"/>
        <v>1</v>
      </c>
      <c r="AE11202" s="15">
        <f t="shared" si="1154"/>
        <v>1</v>
      </c>
      <c r="AI11202" t="str">
        <f t="shared" si="1151"/>
        <v/>
      </c>
      <c r="AJ11202" t="str">
        <f t="shared" si="1152"/>
        <v/>
      </c>
      <c r="AL11202">
        <f t="shared" ref="AL11202:AL11265" si="1155">IF(H11202&lt;0,1,0)</f>
        <v>0</v>
      </c>
    </row>
    <row r="11203" spans="1:38" x14ac:dyDescent="0.3">
      <c r="A11203">
        <v>11202</v>
      </c>
      <c r="B11203" t="s">
        <v>34</v>
      </c>
      <c r="C11203" t="s">
        <v>24</v>
      </c>
      <c r="D11203">
        <v>202</v>
      </c>
      <c r="E11203">
        <v>2205436201.5372901</v>
      </c>
      <c r="F11203">
        <v>15678161.4858607</v>
      </c>
      <c r="G11203">
        <v>1354033929.81041</v>
      </c>
      <c r="H11203">
        <v>9680879.0805621091</v>
      </c>
      <c r="I11203">
        <v>33839.035305161</v>
      </c>
      <c r="J11203">
        <v>124205.556165457</v>
      </c>
      <c r="K11203">
        <v>286.08614262374101</v>
      </c>
      <c r="L11203">
        <v>29877.2946667834</v>
      </c>
      <c r="M11203">
        <v>30892.0896593373</v>
      </c>
      <c r="Y11203" s="15">
        <f t="shared" si="1149"/>
        <v>1</v>
      </c>
      <c r="Z11203" s="15">
        <f t="shared" si="1150"/>
        <v>1</v>
      </c>
      <c r="AD11203" s="15">
        <f t="shared" si="1153"/>
        <v>1</v>
      </c>
      <c r="AE11203" s="15">
        <f t="shared" si="1154"/>
        <v>1</v>
      </c>
      <c r="AI11203" t="str">
        <f t="shared" si="1151"/>
        <v/>
      </c>
      <c r="AJ11203" t="str">
        <f t="shared" si="1152"/>
        <v/>
      </c>
      <c r="AL11203">
        <f t="shared" si="1155"/>
        <v>0</v>
      </c>
    </row>
    <row r="11204" spans="1:38" x14ac:dyDescent="0.3">
      <c r="A11204">
        <v>11203</v>
      </c>
      <c r="B11204" t="s">
        <v>34</v>
      </c>
      <c r="C11204" t="s">
        <v>24</v>
      </c>
      <c r="D11204">
        <v>203</v>
      </c>
      <c r="E11204">
        <v>2997766198.671</v>
      </c>
      <c r="F11204">
        <v>14971373.5439096</v>
      </c>
      <c r="G11204">
        <v>1351430757.8418701</v>
      </c>
      <c r="H11204">
        <v>14768429.726967299</v>
      </c>
      <c r="I11204">
        <v>40610.041225226603</v>
      </c>
      <c r="J11204">
        <v>170149.505699873</v>
      </c>
      <c r="K11204">
        <v>363.66448497455099</v>
      </c>
      <c r="L11204">
        <v>34566.304109262797</v>
      </c>
      <c r="M11204">
        <v>36114.3999392068</v>
      </c>
      <c r="Y11204" s="15">
        <f t="shared" si="1149"/>
        <v>1</v>
      </c>
      <c r="Z11204" s="15">
        <f t="shared" si="1150"/>
        <v>1</v>
      </c>
      <c r="AD11204" s="15">
        <f t="shared" si="1153"/>
        <v>1</v>
      </c>
      <c r="AE11204" s="15">
        <f t="shared" si="1154"/>
        <v>1</v>
      </c>
      <c r="AI11204" t="str">
        <f t="shared" si="1151"/>
        <v/>
      </c>
      <c r="AJ11204" t="str">
        <f t="shared" si="1152"/>
        <v/>
      </c>
      <c r="AL11204">
        <f t="shared" si="1155"/>
        <v>0</v>
      </c>
    </row>
    <row r="11205" spans="1:38" x14ac:dyDescent="0.3">
      <c r="A11205">
        <v>11204</v>
      </c>
      <c r="B11205" t="s">
        <v>34</v>
      </c>
      <c r="C11205" t="s">
        <v>24</v>
      </c>
      <c r="D11205">
        <v>204</v>
      </c>
      <c r="E11205">
        <v>3012626375.1707401</v>
      </c>
      <c r="F11205">
        <v>14743876.8336656</v>
      </c>
      <c r="G11205">
        <v>1349203880.4884801</v>
      </c>
      <c r="H11205">
        <v>7691690.5693373699</v>
      </c>
      <c r="I11205">
        <v>25127.352040791899</v>
      </c>
      <c r="J11205">
        <v>111686.479747772</v>
      </c>
      <c r="K11205">
        <v>306.10828219585699</v>
      </c>
      <c r="L11205">
        <v>21979.654104190799</v>
      </c>
      <c r="M11205">
        <v>22785.933059756899</v>
      </c>
      <c r="Y11205" s="15">
        <f t="shared" si="1149"/>
        <v>1</v>
      </c>
      <c r="Z11205" s="15">
        <f t="shared" si="1150"/>
        <v>1</v>
      </c>
      <c r="AD11205" s="15">
        <f t="shared" si="1153"/>
        <v>1</v>
      </c>
      <c r="AE11205" s="15">
        <f t="shared" si="1154"/>
        <v>1</v>
      </c>
      <c r="AI11205" t="str">
        <f t="shared" si="1151"/>
        <v/>
      </c>
      <c r="AJ11205" t="str">
        <f t="shared" si="1152"/>
        <v/>
      </c>
      <c r="AL11205">
        <f t="shared" si="1155"/>
        <v>0</v>
      </c>
    </row>
    <row r="11206" spans="1:38" x14ac:dyDescent="0.3">
      <c r="A11206">
        <v>11205</v>
      </c>
      <c r="B11206" t="s">
        <v>34</v>
      </c>
      <c r="C11206" t="s">
        <v>24</v>
      </c>
      <c r="D11206">
        <v>205</v>
      </c>
      <c r="E11206">
        <v>2749962697.3871698</v>
      </c>
      <c r="F11206">
        <v>16478402.337253099</v>
      </c>
      <c r="G11206">
        <v>1354675114.0018201</v>
      </c>
      <c r="H11206">
        <v>11767598.423588799</v>
      </c>
      <c r="I11206">
        <v>51720.386152908199</v>
      </c>
      <c r="J11206">
        <v>168309.96877741799</v>
      </c>
      <c r="K11206">
        <v>227.52340612459</v>
      </c>
      <c r="L11206">
        <v>46904.689922960803</v>
      </c>
      <c r="M11206">
        <v>48138.2245901399</v>
      </c>
      <c r="Y11206" s="15">
        <f t="shared" ref="Y11206:Y11269" si="1156">IF(K11206&lt;cet_ZAF_lo,1,0)</f>
        <v>1</v>
      </c>
      <c r="Z11206" s="15">
        <f t="shared" ref="Z11206:Z11269" si="1157">IF(K11206&lt;cet_ZAF_hi,1,0)</f>
        <v>1</v>
      </c>
      <c r="AD11206" s="15">
        <f t="shared" si="1153"/>
        <v>1</v>
      </c>
      <c r="AE11206" s="15">
        <f t="shared" si="1154"/>
        <v>1</v>
      </c>
      <c r="AI11206" t="str">
        <f t="shared" si="1151"/>
        <v/>
      </c>
      <c r="AJ11206" t="str">
        <f t="shared" si="1152"/>
        <v/>
      </c>
      <c r="AL11206">
        <f t="shared" si="1155"/>
        <v>0</v>
      </c>
    </row>
    <row r="11207" spans="1:38" x14ac:dyDescent="0.3">
      <c r="A11207">
        <v>11206</v>
      </c>
      <c r="B11207" t="s">
        <v>34</v>
      </c>
      <c r="C11207" t="s">
        <v>24</v>
      </c>
      <c r="D11207">
        <v>206</v>
      </c>
      <c r="E11207">
        <v>1402842726.0073299</v>
      </c>
      <c r="F11207">
        <v>13839955.4245831</v>
      </c>
      <c r="G11207">
        <v>1349673259.1357601</v>
      </c>
      <c r="H11207">
        <v>6353574.7291197795</v>
      </c>
      <c r="I11207">
        <v>31108.480479018799</v>
      </c>
      <c r="J11207">
        <v>107965.621523857</v>
      </c>
      <c r="K11207">
        <v>204.23931453048499</v>
      </c>
      <c r="L11207">
        <v>28508.384455315401</v>
      </c>
      <c r="M11207">
        <v>29174.395854308401</v>
      </c>
      <c r="Y11207" s="15">
        <f t="shared" si="1156"/>
        <v>1</v>
      </c>
      <c r="Z11207" s="15">
        <f t="shared" si="1157"/>
        <v>1</v>
      </c>
      <c r="AD11207" s="15">
        <f t="shared" si="1153"/>
        <v>1</v>
      </c>
      <c r="AE11207" s="15">
        <f t="shared" si="1154"/>
        <v>1</v>
      </c>
      <c r="AI11207" t="str">
        <f t="shared" si="1151"/>
        <v/>
      </c>
      <c r="AJ11207" t="str">
        <f t="shared" si="1152"/>
        <v/>
      </c>
      <c r="AL11207">
        <f t="shared" si="1155"/>
        <v>0</v>
      </c>
    </row>
    <row r="11208" spans="1:38" x14ac:dyDescent="0.3">
      <c r="A11208">
        <v>11207</v>
      </c>
      <c r="B11208" t="s">
        <v>34</v>
      </c>
      <c r="C11208" t="s">
        <v>24</v>
      </c>
      <c r="D11208">
        <v>207</v>
      </c>
      <c r="E11208">
        <v>2887740794.53967</v>
      </c>
      <c r="F11208">
        <v>14813346.099231999</v>
      </c>
      <c r="G11208">
        <v>1349162624.1531799</v>
      </c>
      <c r="H11208">
        <v>12584090.2602835</v>
      </c>
      <c r="I11208">
        <v>24030.593623016</v>
      </c>
      <c r="J11208">
        <v>103815.03512859299</v>
      </c>
      <c r="K11208">
        <v>523.669554639328</v>
      </c>
      <c r="L11208">
        <v>18880.7615296394</v>
      </c>
      <c r="M11208">
        <v>20199.884687330999</v>
      </c>
      <c r="Y11208" s="15">
        <f t="shared" si="1156"/>
        <v>1</v>
      </c>
      <c r="Z11208" s="15">
        <f t="shared" si="1157"/>
        <v>1</v>
      </c>
      <c r="AD11208" s="15">
        <f t="shared" si="1153"/>
        <v>1</v>
      </c>
      <c r="AE11208" s="15">
        <f t="shared" si="1154"/>
        <v>1</v>
      </c>
      <c r="AI11208" t="str">
        <f t="shared" si="1151"/>
        <v/>
      </c>
      <c r="AJ11208" t="str">
        <f t="shared" si="1152"/>
        <v/>
      </c>
      <c r="AL11208">
        <f t="shared" si="1155"/>
        <v>0</v>
      </c>
    </row>
    <row r="11209" spans="1:38" x14ac:dyDescent="0.3">
      <c r="A11209">
        <v>11208</v>
      </c>
      <c r="B11209" t="s">
        <v>34</v>
      </c>
      <c r="C11209" t="s">
        <v>24</v>
      </c>
      <c r="D11209">
        <v>208</v>
      </c>
      <c r="E11209">
        <v>1545966695.6646099</v>
      </c>
      <c r="F11209">
        <v>14573427.3250523</v>
      </c>
      <c r="G11209">
        <v>1349783008.43782</v>
      </c>
      <c r="H11209">
        <v>12123945.507582899</v>
      </c>
      <c r="I11209">
        <v>26891.411932518698</v>
      </c>
      <c r="J11209">
        <v>114369.757138014</v>
      </c>
      <c r="K11209">
        <v>450.84823132406501</v>
      </c>
      <c r="L11209">
        <v>21929.886515750699</v>
      </c>
      <c r="M11209">
        <v>23200.7751497998</v>
      </c>
      <c r="Y11209" s="15">
        <f t="shared" si="1156"/>
        <v>1</v>
      </c>
      <c r="Z11209" s="15">
        <f t="shared" si="1157"/>
        <v>1</v>
      </c>
      <c r="AD11209" s="15">
        <f t="shared" si="1153"/>
        <v>1</v>
      </c>
      <c r="AE11209" s="15">
        <f t="shared" si="1154"/>
        <v>1</v>
      </c>
      <c r="AI11209" t="str">
        <f t="shared" si="1151"/>
        <v/>
      </c>
      <c r="AJ11209" t="str">
        <f t="shared" si="1152"/>
        <v/>
      </c>
      <c r="AL11209">
        <f t="shared" si="1155"/>
        <v>0</v>
      </c>
    </row>
    <row r="11210" spans="1:38" x14ac:dyDescent="0.3">
      <c r="A11210">
        <v>11209</v>
      </c>
      <c r="B11210" t="s">
        <v>34</v>
      </c>
      <c r="C11210" t="s">
        <v>24</v>
      </c>
      <c r="D11210">
        <v>209</v>
      </c>
      <c r="E11210">
        <v>2772834286.6193399</v>
      </c>
      <c r="F11210">
        <v>14684018.2814594</v>
      </c>
      <c r="G11210">
        <v>1349418954.8157401</v>
      </c>
      <c r="H11210">
        <v>7410230.6398243904</v>
      </c>
      <c r="I11210">
        <v>25402.876179879499</v>
      </c>
      <c r="J11210">
        <v>103463.83681082699</v>
      </c>
      <c r="K11210">
        <v>291.70833205468699</v>
      </c>
      <c r="L11210">
        <v>22370.3610930535</v>
      </c>
      <c r="M11210">
        <v>23147.1361032963</v>
      </c>
      <c r="Y11210" s="15">
        <f t="shared" si="1156"/>
        <v>1</v>
      </c>
      <c r="Z11210" s="15">
        <f t="shared" si="1157"/>
        <v>1</v>
      </c>
      <c r="AD11210" s="15">
        <f t="shared" si="1153"/>
        <v>1</v>
      </c>
      <c r="AE11210" s="15">
        <f t="shared" si="1154"/>
        <v>1</v>
      </c>
      <c r="AI11210" t="str">
        <f t="shared" si="1151"/>
        <v/>
      </c>
      <c r="AJ11210" t="str">
        <f t="shared" si="1152"/>
        <v/>
      </c>
      <c r="AL11210">
        <f t="shared" si="1155"/>
        <v>0</v>
      </c>
    </row>
    <row r="11211" spans="1:38" x14ac:dyDescent="0.3">
      <c r="A11211">
        <v>11210</v>
      </c>
      <c r="B11211" t="s">
        <v>34</v>
      </c>
      <c r="C11211" t="s">
        <v>24</v>
      </c>
      <c r="D11211">
        <v>210</v>
      </c>
      <c r="E11211">
        <v>2369050201.86059</v>
      </c>
      <c r="F11211">
        <v>15042388.271074399</v>
      </c>
      <c r="G11211">
        <v>1351074992.1093199</v>
      </c>
      <c r="H11211">
        <v>8038112.9558663396</v>
      </c>
      <c r="I11211">
        <v>34645.997799892</v>
      </c>
      <c r="J11211">
        <v>116235.82207441299</v>
      </c>
      <c r="K11211">
        <v>232.00696952914399</v>
      </c>
      <c r="L11211">
        <v>31356.5321957749</v>
      </c>
      <c r="M11211">
        <v>32199.1247650359</v>
      </c>
      <c r="Y11211" s="15">
        <f t="shared" si="1156"/>
        <v>1</v>
      </c>
      <c r="Z11211" s="15">
        <f t="shared" si="1157"/>
        <v>1</v>
      </c>
      <c r="AD11211" s="15">
        <f t="shared" si="1153"/>
        <v>1</v>
      </c>
      <c r="AE11211" s="15">
        <f t="shared" si="1154"/>
        <v>1</v>
      </c>
      <c r="AI11211" t="str">
        <f t="shared" si="1151"/>
        <v/>
      </c>
      <c r="AJ11211" t="str">
        <f t="shared" si="1152"/>
        <v/>
      </c>
      <c r="AL11211">
        <f t="shared" si="1155"/>
        <v>0</v>
      </c>
    </row>
    <row r="11212" spans="1:38" x14ac:dyDescent="0.3">
      <c r="A11212">
        <v>11211</v>
      </c>
      <c r="B11212" t="s">
        <v>34</v>
      </c>
      <c r="C11212" t="s">
        <v>24</v>
      </c>
      <c r="D11212">
        <v>211</v>
      </c>
      <c r="E11212">
        <v>2997594348.6919198</v>
      </c>
      <c r="F11212">
        <v>13926247.969117099</v>
      </c>
      <c r="G11212">
        <v>1349871259.26861</v>
      </c>
      <c r="H11212">
        <v>13400969.225788601</v>
      </c>
      <c r="I11212">
        <v>36094.911525741198</v>
      </c>
      <c r="J11212">
        <v>115693.372462749</v>
      </c>
      <c r="K11212">
        <v>371.270316488562</v>
      </c>
      <c r="L11212">
        <v>30610.785142833101</v>
      </c>
      <c r="M11212">
        <v>32015.537371688399</v>
      </c>
      <c r="Y11212" s="15">
        <f t="shared" si="1156"/>
        <v>1</v>
      </c>
      <c r="Z11212" s="15">
        <f t="shared" si="1157"/>
        <v>1</v>
      </c>
      <c r="AD11212" s="15">
        <f t="shared" si="1153"/>
        <v>1</v>
      </c>
      <c r="AE11212" s="15">
        <f t="shared" si="1154"/>
        <v>1</v>
      </c>
      <c r="AI11212" t="str">
        <f t="shared" si="1151"/>
        <v/>
      </c>
      <c r="AJ11212" t="str">
        <f t="shared" si="1152"/>
        <v/>
      </c>
      <c r="AL11212">
        <f t="shared" si="1155"/>
        <v>0</v>
      </c>
    </row>
    <row r="11213" spans="1:38" x14ac:dyDescent="0.3">
      <c r="A11213">
        <v>11212</v>
      </c>
      <c r="B11213" t="s">
        <v>34</v>
      </c>
      <c r="C11213" t="s">
        <v>24</v>
      </c>
      <c r="D11213">
        <v>212</v>
      </c>
      <c r="E11213">
        <v>1474432795.3257899</v>
      </c>
      <c r="F11213">
        <v>14622269.459222199</v>
      </c>
      <c r="G11213">
        <v>1349544136.9478099</v>
      </c>
      <c r="H11213">
        <v>11909335.7688112</v>
      </c>
      <c r="I11213">
        <v>26749.210021231302</v>
      </c>
      <c r="J11213">
        <v>108321.96142911899</v>
      </c>
      <c r="K11213">
        <v>445.22196204518099</v>
      </c>
      <c r="L11213">
        <v>21875.510112499102</v>
      </c>
      <c r="M11213">
        <v>23123.902350668599</v>
      </c>
      <c r="Y11213" s="15">
        <f t="shared" si="1156"/>
        <v>1</v>
      </c>
      <c r="Z11213" s="15">
        <f t="shared" si="1157"/>
        <v>1</v>
      </c>
      <c r="AD11213" s="15">
        <f t="shared" si="1153"/>
        <v>1</v>
      </c>
      <c r="AE11213" s="15">
        <f t="shared" si="1154"/>
        <v>1</v>
      </c>
      <c r="AI11213" t="str">
        <f t="shared" si="1151"/>
        <v/>
      </c>
      <c r="AJ11213" t="str">
        <f t="shared" si="1152"/>
        <v/>
      </c>
      <c r="AL11213">
        <f t="shared" si="1155"/>
        <v>0</v>
      </c>
    </row>
    <row r="11214" spans="1:38" x14ac:dyDescent="0.3">
      <c r="A11214">
        <v>11213</v>
      </c>
      <c r="B11214" t="s">
        <v>34</v>
      </c>
      <c r="C11214" t="s">
        <v>24</v>
      </c>
      <c r="D11214">
        <v>213</v>
      </c>
      <c r="E11214">
        <v>3166181192.6729002</v>
      </c>
      <c r="F11214">
        <v>14791081.765268501</v>
      </c>
      <c r="G11214">
        <v>1349765140.9398501</v>
      </c>
      <c r="H11214">
        <v>10170286.7868629</v>
      </c>
      <c r="I11214">
        <v>30086.093713685899</v>
      </c>
      <c r="J11214">
        <v>103147.605757952</v>
      </c>
      <c r="K11214">
        <v>338.03945715413602</v>
      </c>
      <c r="L11214">
        <v>25924.071015936199</v>
      </c>
      <c r="M11214">
        <v>26990.168011700502</v>
      </c>
      <c r="Y11214" s="15">
        <f t="shared" si="1156"/>
        <v>1</v>
      </c>
      <c r="Z11214" s="15">
        <f t="shared" si="1157"/>
        <v>1</v>
      </c>
      <c r="AD11214" s="15">
        <f t="shared" si="1153"/>
        <v>1</v>
      </c>
      <c r="AE11214" s="15">
        <f t="shared" si="1154"/>
        <v>1</v>
      </c>
      <c r="AI11214" t="str">
        <f t="shared" si="1151"/>
        <v/>
      </c>
      <c r="AJ11214" t="str">
        <f t="shared" si="1152"/>
        <v/>
      </c>
      <c r="AL11214">
        <f t="shared" si="1155"/>
        <v>0</v>
      </c>
    </row>
    <row r="11215" spans="1:38" x14ac:dyDescent="0.3">
      <c r="A11215">
        <v>11214</v>
      </c>
      <c r="B11215" t="s">
        <v>34</v>
      </c>
      <c r="C11215" t="s">
        <v>24</v>
      </c>
      <c r="D11215">
        <v>214</v>
      </c>
      <c r="E11215">
        <v>1936065292.2372501</v>
      </c>
      <c r="F11215">
        <v>15536016.3725056</v>
      </c>
      <c r="G11215">
        <v>1352113255.5334101</v>
      </c>
      <c r="H11215">
        <v>4339892.5747733098</v>
      </c>
      <c r="I11215">
        <v>30428.685782276101</v>
      </c>
      <c r="J11215">
        <v>113288.756344557</v>
      </c>
      <c r="K11215">
        <v>142.625041575117</v>
      </c>
      <c r="L11215">
        <v>28652.656081192999</v>
      </c>
      <c r="M11215">
        <v>29107.5839050457</v>
      </c>
      <c r="Y11215" s="15">
        <f t="shared" si="1156"/>
        <v>1</v>
      </c>
      <c r="Z11215" s="15">
        <f t="shared" si="1157"/>
        <v>1</v>
      </c>
      <c r="AD11215" s="15">
        <f t="shared" si="1153"/>
        <v>1</v>
      </c>
      <c r="AE11215" s="15">
        <f t="shared" si="1154"/>
        <v>1</v>
      </c>
      <c r="AI11215" t="str">
        <f t="shared" si="1151"/>
        <v/>
      </c>
      <c r="AJ11215" t="str">
        <f t="shared" si="1152"/>
        <v/>
      </c>
      <c r="AL11215">
        <f t="shared" si="1155"/>
        <v>0</v>
      </c>
    </row>
    <row r="11216" spans="1:38" x14ac:dyDescent="0.3">
      <c r="A11216">
        <v>11215</v>
      </c>
      <c r="B11216" t="s">
        <v>34</v>
      </c>
      <c r="C11216" t="s">
        <v>24</v>
      </c>
      <c r="D11216">
        <v>215</v>
      </c>
      <c r="E11216">
        <v>2339366605.53196</v>
      </c>
      <c r="F11216">
        <v>15824612.620967099</v>
      </c>
      <c r="G11216">
        <v>1353123877.5006001</v>
      </c>
      <c r="H11216">
        <v>5906574.4168715496</v>
      </c>
      <c r="I11216">
        <v>33688.752154275797</v>
      </c>
      <c r="J11216">
        <v>117693.70068430901</v>
      </c>
      <c r="K11216">
        <v>175.32778862876</v>
      </c>
      <c r="L11216">
        <v>31271.583660982</v>
      </c>
      <c r="M11216">
        <v>31890.7383980165</v>
      </c>
      <c r="Y11216" s="15">
        <f t="shared" si="1156"/>
        <v>1</v>
      </c>
      <c r="Z11216" s="15">
        <f t="shared" si="1157"/>
        <v>1</v>
      </c>
      <c r="AD11216" s="15">
        <f t="shared" si="1153"/>
        <v>1</v>
      </c>
      <c r="AE11216" s="15">
        <f t="shared" si="1154"/>
        <v>1</v>
      </c>
      <c r="AI11216" t="str">
        <f t="shared" si="1151"/>
        <v/>
      </c>
      <c r="AJ11216" t="str">
        <f t="shared" si="1152"/>
        <v/>
      </c>
      <c r="AL11216">
        <f t="shared" si="1155"/>
        <v>0</v>
      </c>
    </row>
    <row r="11217" spans="1:38" x14ac:dyDescent="0.3">
      <c r="A11217">
        <v>11216</v>
      </c>
      <c r="B11217" t="s">
        <v>34</v>
      </c>
      <c r="C11217" t="s">
        <v>24</v>
      </c>
      <c r="D11217">
        <v>216</v>
      </c>
      <c r="E11217">
        <v>2176085806.9941802</v>
      </c>
      <c r="F11217">
        <v>14154282.8839525</v>
      </c>
      <c r="G11217">
        <v>1351169387.4446399</v>
      </c>
      <c r="H11217">
        <v>10403844.242956599</v>
      </c>
      <c r="I11217">
        <v>38150.572150388703</v>
      </c>
      <c r="J11217">
        <v>141069.829767466</v>
      </c>
      <c r="K11217">
        <v>272.70480248487303</v>
      </c>
      <c r="L11217">
        <v>33892.969902734301</v>
      </c>
      <c r="M11217">
        <v>34983.549482667397</v>
      </c>
      <c r="Y11217" s="15">
        <f t="shared" si="1156"/>
        <v>1</v>
      </c>
      <c r="Z11217" s="15">
        <f t="shared" si="1157"/>
        <v>1</v>
      </c>
      <c r="AD11217" s="15">
        <f t="shared" si="1153"/>
        <v>1</v>
      </c>
      <c r="AE11217" s="15">
        <f t="shared" si="1154"/>
        <v>1</v>
      </c>
      <c r="AI11217" t="str">
        <f t="shared" si="1151"/>
        <v/>
      </c>
      <c r="AJ11217" t="str">
        <f t="shared" si="1152"/>
        <v/>
      </c>
      <c r="AL11217">
        <f t="shared" si="1155"/>
        <v>0</v>
      </c>
    </row>
    <row r="11218" spans="1:38" x14ac:dyDescent="0.3">
      <c r="A11218">
        <v>11217</v>
      </c>
      <c r="B11218" t="s">
        <v>34</v>
      </c>
      <c r="C11218" t="s">
        <v>24</v>
      </c>
      <c r="D11218">
        <v>217</v>
      </c>
      <c r="E11218">
        <v>2885621889.43295</v>
      </c>
      <c r="F11218">
        <v>14796128.2581602</v>
      </c>
      <c r="G11218">
        <v>1349197273.86587</v>
      </c>
      <c r="H11218">
        <v>12741938.7830048</v>
      </c>
      <c r="I11218">
        <v>34657.365628402702</v>
      </c>
      <c r="J11218">
        <v>125745.032338858</v>
      </c>
      <c r="K11218">
        <v>367.65456785216202</v>
      </c>
      <c r="L11218">
        <v>29442.936621670498</v>
      </c>
      <c r="M11218">
        <v>30778.606199279799</v>
      </c>
      <c r="Y11218" s="15">
        <f t="shared" si="1156"/>
        <v>1</v>
      </c>
      <c r="Z11218" s="15">
        <f t="shared" si="1157"/>
        <v>1</v>
      </c>
      <c r="AD11218" s="15">
        <f t="shared" si="1153"/>
        <v>1</v>
      </c>
      <c r="AE11218" s="15">
        <f t="shared" si="1154"/>
        <v>1</v>
      </c>
      <c r="AI11218" t="str">
        <f t="shared" si="1151"/>
        <v/>
      </c>
      <c r="AJ11218" t="str">
        <f t="shared" si="1152"/>
        <v/>
      </c>
      <c r="AL11218">
        <f t="shared" si="1155"/>
        <v>0</v>
      </c>
    </row>
    <row r="11219" spans="1:38" x14ac:dyDescent="0.3">
      <c r="A11219">
        <v>11218</v>
      </c>
      <c r="B11219" t="s">
        <v>34</v>
      </c>
      <c r="C11219" t="s">
        <v>24</v>
      </c>
      <c r="D11219">
        <v>218</v>
      </c>
      <c r="E11219">
        <v>2853928169.7192502</v>
      </c>
      <c r="F11219">
        <v>16125988.4788354</v>
      </c>
      <c r="G11219">
        <v>1353049435.86027</v>
      </c>
      <c r="H11219">
        <v>13478213.8077178</v>
      </c>
      <c r="I11219">
        <v>36678.709631374099</v>
      </c>
      <c r="J11219">
        <v>131622.78347373</v>
      </c>
      <c r="K11219">
        <v>367.46695680343299</v>
      </c>
      <c r="L11219">
        <v>31162.972172986501</v>
      </c>
      <c r="M11219">
        <v>32575.821539952001</v>
      </c>
      <c r="Y11219" s="15">
        <f t="shared" si="1156"/>
        <v>1</v>
      </c>
      <c r="Z11219" s="15">
        <f t="shared" si="1157"/>
        <v>1</v>
      </c>
      <c r="AD11219" s="15">
        <f t="shared" si="1153"/>
        <v>1</v>
      </c>
      <c r="AE11219" s="15">
        <f t="shared" si="1154"/>
        <v>1</v>
      </c>
      <c r="AI11219" t="str">
        <f t="shared" ref="AI11219:AI11282" si="1158">IF(Y11219&lt;&gt;AD11219,"ERROR!","")</f>
        <v/>
      </c>
      <c r="AJ11219" t="str">
        <f t="shared" ref="AJ11219:AJ11282" si="1159">IF(Z11219&lt;&gt;AE11219,"ERROR!","")</f>
        <v/>
      </c>
      <c r="AL11219">
        <f t="shared" si="1155"/>
        <v>0</v>
      </c>
    </row>
    <row r="11220" spans="1:38" x14ac:dyDescent="0.3">
      <c r="A11220">
        <v>11219</v>
      </c>
      <c r="B11220" t="s">
        <v>34</v>
      </c>
      <c r="C11220" t="s">
        <v>24</v>
      </c>
      <c r="D11220">
        <v>219</v>
      </c>
      <c r="E11220">
        <v>2774651279.8709402</v>
      </c>
      <c r="F11220">
        <v>14045559.197845001</v>
      </c>
      <c r="G11220">
        <v>1348903984.5087199</v>
      </c>
      <c r="H11220">
        <v>5271322.1301674796</v>
      </c>
      <c r="I11220">
        <v>24235.300788724799</v>
      </c>
      <c r="J11220">
        <v>102528.34833216701</v>
      </c>
      <c r="K11220">
        <v>217.50595035403501</v>
      </c>
      <c r="L11220">
        <v>22078.098852074701</v>
      </c>
      <c r="M11220">
        <v>22630.663475319801</v>
      </c>
      <c r="Y11220" s="15">
        <f t="shared" si="1156"/>
        <v>1</v>
      </c>
      <c r="Z11220" s="15">
        <f t="shared" si="1157"/>
        <v>1</v>
      </c>
      <c r="AD11220" s="15">
        <f t="shared" si="1153"/>
        <v>1</v>
      </c>
      <c r="AE11220" s="15">
        <f t="shared" si="1154"/>
        <v>1</v>
      </c>
      <c r="AI11220" t="str">
        <f t="shared" si="1158"/>
        <v/>
      </c>
      <c r="AJ11220" t="str">
        <f t="shared" si="1159"/>
        <v/>
      </c>
      <c r="AL11220">
        <f t="shared" si="1155"/>
        <v>0</v>
      </c>
    </row>
    <row r="11221" spans="1:38" x14ac:dyDescent="0.3">
      <c r="A11221">
        <v>11220</v>
      </c>
      <c r="B11221" t="s">
        <v>34</v>
      </c>
      <c r="C11221" t="s">
        <v>24</v>
      </c>
      <c r="D11221">
        <v>220</v>
      </c>
      <c r="E11221">
        <v>2799945876.82091</v>
      </c>
      <c r="F11221">
        <v>15919584.8795869</v>
      </c>
      <c r="G11221">
        <v>1353262411.98757</v>
      </c>
      <c r="H11221">
        <v>16243890.286626801</v>
      </c>
      <c r="I11221">
        <v>40304.719747824602</v>
      </c>
      <c r="J11221">
        <v>148465.203448296</v>
      </c>
      <c r="K11221">
        <v>403.027000020353</v>
      </c>
      <c r="L11221">
        <v>33657.174650077097</v>
      </c>
      <c r="M11221">
        <v>35359.9351520196</v>
      </c>
      <c r="Y11221" s="15">
        <f t="shared" si="1156"/>
        <v>1</v>
      </c>
      <c r="Z11221" s="15">
        <f t="shared" si="1157"/>
        <v>1</v>
      </c>
      <c r="AD11221" s="15">
        <f t="shared" si="1153"/>
        <v>1</v>
      </c>
      <c r="AE11221" s="15">
        <f t="shared" si="1154"/>
        <v>1</v>
      </c>
      <c r="AI11221" t="str">
        <f t="shared" si="1158"/>
        <v/>
      </c>
      <c r="AJ11221" t="str">
        <f t="shared" si="1159"/>
        <v/>
      </c>
      <c r="AL11221">
        <f t="shared" si="1155"/>
        <v>0</v>
      </c>
    </row>
    <row r="11222" spans="1:38" x14ac:dyDescent="0.3">
      <c r="A11222">
        <v>11221</v>
      </c>
      <c r="B11222" t="s">
        <v>34</v>
      </c>
      <c r="C11222" t="s">
        <v>24</v>
      </c>
      <c r="D11222">
        <v>221</v>
      </c>
      <c r="E11222">
        <v>2924463835.0731602</v>
      </c>
      <c r="F11222">
        <v>15243373.7386955</v>
      </c>
      <c r="G11222">
        <v>1352995931.1472099</v>
      </c>
      <c r="H11222">
        <v>12855638.555518599</v>
      </c>
      <c r="I11222">
        <v>40612.9756373372</v>
      </c>
      <c r="J11222">
        <v>157937.027904749</v>
      </c>
      <c r="K11222">
        <v>316.54017844730203</v>
      </c>
      <c r="L11222">
        <v>35352.016867595499</v>
      </c>
      <c r="M11222">
        <v>36699.604986779501</v>
      </c>
      <c r="Y11222" s="15">
        <f t="shared" si="1156"/>
        <v>1</v>
      </c>
      <c r="Z11222" s="15">
        <f t="shared" si="1157"/>
        <v>1</v>
      </c>
      <c r="AD11222" s="15">
        <f t="shared" si="1153"/>
        <v>1</v>
      </c>
      <c r="AE11222" s="15">
        <f t="shared" si="1154"/>
        <v>1</v>
      </c>
      <c r="AI11222" t="str">
        <f t="shared" si="1158"/>
        <v/>
      </c>
      <c r="AJ11222" t="str">
        <f t="shared" si="1159"/>
        <v/>
      </c>
      <c r="AL11222">
        <f t="shared" si="1155"/>
        <v>0</v>
      </c>
    </row>
    <row r="11223" spans="1:38" x14ac:dyDescent="0.3">
      <c r="A11223">
        <v>11222</v>
      </c>
      <c r="B11223" t="s">
        <v>34</v>
      </c>
      <c r="C11223" t="s">
        <v>24</v>
      </c>
      <c r="D11223">
        <v>222</v>
      </c>
      <c r="E11223">
        <v>3465969509.75071</v>
      </c>
      <c r="F11223">
        <v>15760143.817336701</v>
      </c>
      <c r="G11223">
        <v>1351894821.90452</v>
      </c>
      <c r="H11223">
        <v>12528720.667147599</v>
      </c>
      <c r="I11223">
        <v>29080.984859365999</v>
      </c>
      <c r="J11223">
        <v>104536.46439242399</v>
      </c>
      <c r="K11223">
        <v>430.82174581555</v>
      </c>
      <c r="L11223">
        <v>23953.811861866001</v>
      </c>
      <c r="M11223">
        <v>25267.1309200139</v>
      </c>
      <c r="Y11223" s="15">
        <f t="shared" si="1156"/>
        <v>1</v>
      </c>
      <c r="Z11223" s="15">
        <f t="shared" si="1157"/>
        <v>1</v>
      </c>
      <c r="AD11223" s="15">
        <f t="shared" si="1153"/>
        <v>1</v>
      </c>
      <c r="AE11223" s="15">
        <f t="shared" si="1154"/>
        <v>1</v>
      </c>
      <c r="AI11223" t="str">
        <f t="shared" si="1158"/>
        <v/>
      </c>
      <c r="AJ11223" t="str">
        <f t="shared" si="1159"/>
        <v/>
      </c>
      <c r="AL11223">
        <f t="shared" si="1155"/>
        <v>0</v>
      </c>
    </row>
    <row r="11224" spans="1:38" x14ac:dyDescent="0.3">
      <c r="A11224">
        <v>11223</v>
      </c>
      <c r="B11224" t="s">
        <v>34</v>
      </c>
      <c r="C11224" t="s">
        <v>24</v>
      </c>
      <c r="D11224">
        <v>223</v>
      </c>
      <c r="E11224">
        <v>2469037127.5185699</v>
      </c>
      <c r="F11224">
        <v>14805107.7777643</v>
      </c>
      <c r="G11224">
        <v>1352057175.14663</v>
      </c>
      <c r="H11224">
        <v>15063234.4490724</v>
      </c>
      <c r="I11224">
        <v>47705.548117704697</v>
      </c>
      <c r="J11224">
        <v>165956.32464695</v>
      </c>
      <c r="K11224">
        <v>315.75435234297299</v>
      </c>
      <c r="L11224">
        <v>41541.167014947001</v>
      </c>
      <c r="M11224">
        <v>43120.165653745797</v>
      </c>
      <c r="Y11224" s="15">
        <f t="shared" si="1156"/>
        <v>1</v>
      </c>
      <c r="Z11224" s="15">
        <f t="shared" si="1157"/>
        <v>1</v>
      </c>
      <c r="AD11224" s="15">
        <f t="shared" si="1153"/>
        <v>1</v>
      </c>
      <c r="AE11224" s="15">
        <f t="shared" si="1154"/>
        <v>1</v>
      </c>
      <c r="AI11224" t="str">
        <f t="shared" si="1158"/>
        <v/>
      </c>
      <c r="AJ11224" t="str">
        <f t="shared" si="1159"/>
        <v/>
      </c>
      <c r="AL11224">
        <f t="shared" si="1155"/>
        <v>0</v>
      </c>
    </row>
    <row r="11225" spans="1:38" x14ac:dyDescent="0.3">
      <c r="A11225">
        <v>11224</v>
      </c>
      <c r="B11225" t="s">
        <v>34</v>
      </c>
      <c r="C11225" t="s">
        <v>24</v>
      </c>
      <c r="D11225">
        <v>224</v>
      </c>
      <c r="E11225">
        <v>2300547843.35987</v>
      </c>
      <c r="F11225">
        <v>15782549.251744401</v>
      </c>
      <c r="G11225">
        <v>1352302884.6940601</v>
      </c>
      <c r="H11225">
        <v>7830885.5468888301</v>
      </c>
      <c r="I11225">
        <v>36965.306686846503</v>
      </c>
      <c r="J11225">
        <v>112034.84621191</v>
      </c>
      <c r="K11225">
        <v>211.84419253514</v>
      </c>
      <c r="L11225">
        <v>33760.645493640899</v>
      </c>
      <c r="M11225">
        <v>34581.515517335501</v>
      </c>
      <c r="Y11225" s="15">
        <f t="shared" si="1156"/>
        <v>1</v>
      </c>
      <c r="Z11225" s="15">
        <f t="shared" si="1157"/>
        <v>1</v>
      </c>
      <c r="AD11225" s="15">
        <f t="shared" si="1153"/>
        <v>1</v>
      </c>
      <c r="AE11225" s="15">
        <f t="shared" si="1154"/>
        <v>1</v>
      </c>
      <c r="AI11225" t="str">
        <f t="shared" si="1158"/>
        <v/>
      </c>
      <c r="AJ11225" t="str">
        <f t="shared" si="1159"/>
        <v/>
      </c>
      <c r="AL11225">
        <f t="shared" si="1155"/>
        <v>0</v>
      </c>
    </row>
    <row r="11226" spans="1:38" x14ac:dyDescent="0.3">
      <c r="A11226">
        <v>11225</v>
      </c>
      <c r="B11226" t="s">
        <v>34</v>
      </c>
      <c r="C11226" t="s">
        <v>24</v>
      </c>
      <c r="D11226">
        <v>225</v>
      </c>
      <c r="E11226">
        <v>3367550772.4215598</v>
      </c>
      <c r="F11226">
        <v>14099427.818644101</v>
      </c>
      <c r="G11226">
        <v>1348326212.69595</v>
      </c>
      <c r="H11226">
        <v>14478944.8355956</v>
      </c>
      <c r="I11226">
        <v>28982.689343825001</v>
      </c>
      <c r="J11226">
        <v>113103.85441184</v>
      </c>
      <c r="K11226">
        <v>499.57216405386703</v>
      </c>
      <c r="L11226">
        <v>23057.419161369999</v>
      </c>
      <c r="M11226">
        <v>24575.1698319809</v>
      </c>
      <c r="Y11226" s="15">
        <f t="shared" si="1156"/>
        <v>1</v>
      </c>
      <c r="Z11226" s="15">
        <f t="shared" si="1157"/>
        <v>1</v>
      </c>
      <c r="AD11226" s="15">
        <f t="shared" si="1153"/>
        <v>1</v>
      </c>
      <c r="AE11226" s="15">
        <f t="shared" si="1154"/>
        <v>1</v>
      </c>
      <c r="AI11226" t="str">
        <f t="shared" si="1158"/>
        <v/>
      </c>
      <c r="AJ11226" t="str">
        <f t="shared" si="1159"/>
        <v/>
      </c>
      <c r="AL11226">
        <f t="shared" si="1155"/>
        <v>0</v>
      </c>
    </row>
    <row r="11227" spans="1:38" x14ac:dyDescent="0.3">
      <c r="A11227">
        <v>11226</v>
      </c>
      <c r="B11227" t="s">
        <v>34</v>
      </c>
      <c r="C11227" t="s">
        <v>24</v>
      </c>
      <c r="D11227">
        <v>226</v>
      </c>
      <c r="E11227">
        <v>1450498718.2223201</v>
      </c>
      <c r="F11227">
        <v>15559192.714659801</v>
      </c>
      <c r="G11227">
        <v>1351997382.7664599</v>
      </c>
      <c r="H11227">
        <v>10741979.050698301</v>
      </c>
      <c r="I11227">
        <v>30681.6787821166</v>
      </c>
      <c r="J11227">
        <v>116469.821447611</v>
      </c>
      <c r="K11227">
        <v>350.110537528978</v>
      </c>
      <c r="L11227">
        <v>26285.700422341299</v>
      </c>
      <c r="M11227">
        <v>27411.724873225601</v>
      </c>
      <c r="Y11227" s="15">
        <f t="shared" si="1156"/>
        <v>1</v>
      </c>
      <c r="Z11227" s="15">
        <f t="shared" si="1157"/>
        <v>1</v>
      </c>
      <c r="AD11227" s="15">
        <f t="shared" si="1153"/>
        <v>1</v>
      </c>
      <c r="AE11227" s="15">
        <f t="shared" si="1154"/>
        <v>1</v>
      </c>
      <c r="AI11227" t="str">
        <f t="shared" si="1158"/>
        <v/>
      </c>
      <c r="AJ11227" t="str">
        <f t="shared" si="1159"/>
        <v/>
      </c>
      <c r="AL11227">
        <f t="shared" si="1155"/>
        <v>0</v>
      </c>
    </row>
    <row r="11228" spans="1:38" x14ac:dyDescent="0.3">
      <c r="A11228">
        <v>11227</v>
      </c>
      <c r="B11228" t="s">
        <v>34</v>
      </c>
      <c r="C11228" t="s">
        <v>24</v>
      </c>
      <c r="D11228">
        <v>227</v>
      </c>
      <c r="E11228">
        <v>2984451161.41043</v>
      </c>
      <c r="F11228">
        <v>15013701.531886101</v>
      </c>
      <c r="G11228">
        <v>1349907893.74845</v>
      </c>
      <c r="H11228">
        <v>5938971.5664925603</v>
      </c>
      <c r="I11228">
        <v>25015.033531410601</v>
      </c>
      <c r="J11228">
        <v>104368.596416473</v>
      </c>
      <c r="K11228">
        <v>237.4160945671</v>
      </c>
      <c r="L11228">
        <v>22584.6070371489</v>
      </c>
      <c r="M11228">
        <v>23207.157794827199</v>
      </c>
      <c r="Y11228" s="15">
        <f t="shared" si="1156"/>
        <v>1</v>
      </c>
      <c r="Z11228" s="15">
        <f t="shared" si="1157"/>
        <v>1</v>
      </c>
      <c r="AD11228" s="15">
        <f t="shared" si="1153"/>
        <v>1</v>
      </c>
      <c r="AE11228" s="15">
        <f t="shared" si="1154"/>
        <v>1</v>
      </c>
      <c r="AI11228" t="str">
        <f t="shared" si="1158"/>
        <v/>
      </c>
      <c r="AJ11228" t="str">
        <f t="shared" si="1159"/>
        <v/>
      </c>
      <c r="AL11228">
        <f t="shared" si="1155"/>
        <v>0</v>
      </c>
    </row>
    <row r="11229" spans="1:38" x14ac:dyDescent="0.3">
      <c r="A11229">
        <v>11228</v>
      </c>
      <c r="B11229" t="s">
        <v>34</v>
      </c>
      <c r="C11229" t="s">
        <v>24</v>
      </c>
      <c r="D11229">
        <v>228</v>
      </c>
      <c r="E11229">
        <v>2494915665.3239002</v>
      </c>
      <c r="F11229">
        <v>14778068.0648144</v>
      </c>
      <c r="G11229">
        <v>1351418184.28265</v>
      </c>
      <c r="H11229">
        <v>7804844.0003414201</v>
      </c>
      <c r="I11229">
        <v>30082.790260886799</v>
      </c>
      <c r="J11229">
        <v>108105.354347944</v>
      </c>
      <c r="K11229">
        <v>259.44548137508298</v>
      </c>
      <c r="L11229">
        <v>26888.786142558802</v>
      </c>
      <c r="M11229">
        <v>27706.926369629</v>
      </c>
      <c r="Y11229" s="15">
        <f t="shared" si="1156"/>
        <v>1</v>
      </c>
      <c r="Z11229" s="15">
        <f t="shared" si="1157"/>
        <v>1</v>
      </c>
      <c r="AD11229" s="15">
        <f t="shared" si="1153"/>
        <v>1</v>
      </c>
      <c r="AE11229" s="15">
        <f t="shared" si="1154"/>
        <v>1</v>
      </c>
      <c r="AI11229" t="str">
        <f t="shared" si="1158"/>
        <v/>
      </c>
      <c r="AJ11229" t="str">
        <f t="shared" si="1159"/>
        <v/>
      </c>
      <c r="AL11229">
        <f t="shared" si="1155"/>
        <v>0</v>
      </c>
    </row>
    <row r="11230" spans="1:38" x14ac:dyDescent="0.3">
      <c r="A11230">
        <v>11229</v>
      </c>
      <c r="B11230" t="s">
        <v>34</v>
      </c>
      <c r="C11230" t="s">
        <v>24</v>
      </c>
      <c r="D11230">
        <v>229</v>
      </c>
      <c r="E11230">
        <v>2975194006.5158801</v>
      </c>
      <c r="F11230">
        <v>15386443.5689194</v>
      </c>
      <c r="G11230">
        <v>1352855128.08372</v>
      </c>
      <c r="H11230">
        <v>10911541.911980599</v>
      </c>
      <c r="I11230">
        <v>42783.484734358302</v>
      </c>
      <c r="J11230">
        <v>149604.41667890499</v>
      </c>
      <c r="K11230">
        <v>255.04098087685401</v>
      </c>
      <c r="L11230">
        <v>38318.115560720798</v>
      </c>
      <c r="M11230">
        <v>39461.914383242198</v>
      </c>
      <c r="Y11230" s="15">
        <f t="shared" si="1156"/>
        <v>1</v>
      </c>
      <c r="Z11230" s="15">
        <f t="shared" si="1157"/>
        <v>1</v>
      </c>
      <c r="AD11230" s="15">
        <f t="shared" si="1153"/>
        <v>1</v>
      </c>
      <c r="AE11230" s="15">
        <f t="shared" si="1154"/>
        <v>1</v>
      </c>
      <c r="AI11230" t="str">
        <f t="shared" si="1158"/>
        <v/>
      </c>
      <c r="AJ11230" t="str">
        <f t="shared" si="1159"/>
        <v/>
      </c>
      <c r="AL11230">
        <f t="shared" si="1155"/>
        <v>0</v>
      </c>
    </row>
    <row r="11231" spans="1:38" x14ac:dyDescent="0.3">
      <c r="A11231">
        <v>11230</v>
      </c>
      <c r="B11231" t="s">
        <v>34</v>
      </c>
      <c r="C11231" t="s">
        <v>24</v>
      </c>
      <c r="D11231">
        <v>230</v>
      </c>
      <c r="E11231">
        <v>2643537866.1669402</v>
      </c>
      <c r="F11231">
        <v>15366373.9332153</v>
      </c>
      <c r="G11231">
        <v>1350066997.48614</v>
      </c>
      <c r="H11231">
        <v>9808884.3375234604</v>
      </c>
      <c r="I11231">
        <v>35007.105071708596</v>
      </c>
      <c r="J11231">
        <v>135867.97369408599</v>
      </c>
      <c r="K11231">
        <v>280.19695765847899</v>
      </c>
      <c r="L11231">
        <v>30992.9803859516</v>
      </c>
      <c r="M11231">
        <v>32021.193487822198</v>
      </c>
      <c r="Y11231" s="15">
        <f t="shared" si="1156"/>
        <v>1</v>
      </c>
      <c r="Z11231" s="15">
        <f t="shared" si="1157"/>
        <v>1</v>
      </c>
      <c r="AD11231" s="15">
        <f t="shared" si="1153"/>
        <v>1</v>
      </c>
      <c r="AE11231" s="15">
        <f t="shared" si="1154"/>
        <v>1</v>
      </c>
      <c r="AI11231" t="str">
        <f t="shared" si="1158"/>
        <v/>
      </c>
      <c r="AJ11231" t="str">
        <f t="shared" si="1159"/>
        <v/>
      </c>
      <c r="AL11231">
        <f t="shared" si="1155"/>
        <v>0</v>
      </c>
    </row>
    <row r="11232" spans="1:38" x14ac:dyDescent="0.3">
      <c r="A11232">
        <v>11231</v>
      </c>
      <c r="B11232" t="s">
        <v>34</v>
      </c>
      <c r="C11232" t="s">
        <v>24</v>
      </c>
      <c r="D11232">
        <v>231</v>
      </c>
      <c r="E11232">
        <v>2388336202.5134602</v>
      </c>
      <c r="F11232">
        <v>15790528.824790699</v>
      </c>
      <c r="G11232">
        <v>1352767337.68031</v>
      </c>
      <c r="H11232">
        <v>9889172.1434173603</v>
      </c>
      <c r="I11232">
        <v>31980.954429809</v>
      </c>
      <c r="J11232">
        <v>118817.91806077999</v>
      </c>
      <c r="K11232">
        <v>309.22066960577598</v>
      </c>
      <c r="L11232">
        <v>27933.973279186699</v>
      </c>
      <c r="M11232">
        <v>28970.6025241272</v>
      </c>
      <c r="Y11232" s="15">
        <f t="shared" si="1156"/>
        <v>1</v>
      </c>
      <c r="Z11232" s="15">
        <f t="shared" si="1157"/>
        <v>1</v>
      </c>
      <c r="AD11232" s="15">
        <f t="shared" si="1153"/>
        <v>1</v>
      </c>
      <c r="AE11232" s="15">
        <f t="shared" si="1154"/>
        <v>1</v>
      </c>
      <c r="AI11232" t="str">
        <f t="shared" si="1158"/>
        <v/>
      </c>
      <c r="AJ11232" t="str">
        <f t="shared" si="1159"/>
        <v/>
      </c>
      <c r="AL11232">
        <f t="shared" si="1155"/>
        <v>0</v>
      </c>
    </row>
    <row r="11233" spans="1:38" x14ac:dyDescent="0.3">
      <c r="A11233">
        <v>11232</v>
      </c>
      <c r="B11233" t="s">
        <v>34</v>
      </c>
      <c r="C11233" t="s">
        <v>24</v>
      </c>
      <c r="D11233">
        <v>232</v>
      </c>
      <c r="E11233">
        <v>2438040581.7175798</v>
      </c>
      <c r="F11233">
        <v>14569655.328603899</v>
      </c>
      <c r="G11233">
        <v>1350847904.3757401</v>
      </c>
      <c r="H11233">
        <v>8197688.4531197501</v>
      </c>
      <c r="I11233">
        <v>37623.499848580002</v>
      </c>
      <c r="J11233">
        <v>132394.00012826899</v>
      </c>
      <c r="K11233">
        <v>217.88745029336101</v>
      </c>
      <c r="L11233">
        <v>34268.730595166497</v>
      </c>
      <c r="M11233">
        <v>35128.050613887302</v>
      </c>
      <c r="Y11233" s="15">
        <f t="shared" si="1156"/>
        <v>1</v>
      </c>
      <c r="Z11233" s="15">
        <f t="shared" si="1157"/>
        <v>1</v>
      </c>
      <c r="AD11233" s="15">
        <f t="shared" si="1153"/>
        <v>1</v>
      </c>
      <c r="AE11233" s="15">
        <f t="shared" si="1154"/>
        <v>1</v>
      </c>
      <c r="AI11233" t="str">
        <f t="shared" si="1158"/>
        <v/>
      </c>
      <c r="AJ11233" t="str">
        <f t="shared" si="1159"/>
        <v/>
      </c>
      <c r="AL11233">
        <f t="shared" si="1155"/>
        <v>0</v>
      </c>
    </row>
    <row r="11234" spans="1:38" x14ac:dyDescent="0.3">
      <c r="A11234">
        <v>11233</v>
      </c>
      <c r="B11234" t="s">
        <v>34</v>
      </c>
      <c r="C11234" t="s">
        <v>24</v>
      </c>
      <c r="D11234">
        <v>233</v>
      </c>
      <c r="E11234">
        <v>3048792549.9358101</v>
      </c>
      <c r="F11234">
        <v>13747691.2742148</v>
      </c>
      <c r="G11234">
        <v>1350593114.00915</v>
      </c>
      <c r="H11234">
        <v>13672563.908349</v>
      </c>
      <c r="I11234">
        <v>35209.144618134902</v>
      </c>
      <c r="J11234">
        <v>115490.679388523</v>
      </c>
      <c r="K11234">
        <v>388.324228169599</v>
      </c>
      <c r="L11234">
        <v>29613.872575611302</v>
      </c>
      <c r="M11234">
        <v>31047.094628495299</v>
      </c>
      <c r="Y11234" s="15">
        <f t="shared" si="1156"/>
        <v>1</v>
      </c>
      <c r="Z11234" s="15">
        <f t="shared" si="1157"/>
        <v>1</v>
      </c>
      <c r="AD11234" s="15">
        <f t="shared" si="1153"/>
        <v>1</v>
      </c>
      <c r="AE11234" s="15">
        <f t="shared" si="1154"/>
        <v>1</v>
      </c>
      <c r="AI11234" t="str">
        <f t="shared" si="1158"/>
        <v/>
      </c>
      <c r="AJ11234" t="str">
        <f t="shared" si="1159"/>
        <v/>
      </c>
      <c r="AL11234">
        <f t="shared" si="1155"/>
        <v>0</v>
      </c>
    </row>
    <row r="11235" spans="1:38" x14ac:dyDescent="0.3">
      <c r="A11235">
        <v>11234</v>
      </c>
      <c r="B11235" t="s">
        <v>34</v>
      </c>
      <c r="C11235" t="s">
        <v>24</v>
      </c>
      <c r="D11235">
        <v>234</v>
      </c>
      <c r="E11235">
        <v>2408370545.0997901</v>
      </c>
      <c r="F11235">
        <v>14765108.394517699</v>
      </c>
      <c r="G11235">
        <v>1349693584.9167299</v>
      </c>
      <c r="H11235">
        <v>7885785.4845762299</v>
      </c>
      <c r="I11235">
        <v>27291.2005071528</v>
      </c>
      <c r="J11235">
        <v>112847.98077631</v>
      </c>
      <c r="K11235">
        <v>288.94974709923099</v>
      </c>
      <c r="L11235">
        <v>24064.072416843101</v>
      </c>
      <c r="M11235">
        <v>24890.697308602099</v>
      </c>
      <c r="Y11235" s="15">
        <f t="shared" si="1156"/>
        <v>1</v>
      </c>
      <c r="Z11235" s="15">
        <f t="shared" si="1157"/>
        <v>1</v>
      </c>
      <c r="AD11235" s="15">
        <f t="shared" si="1153"/>
        <v>1</v>
      </c>
      <c r="AE11235" s="15">
        <f t="shared" si="1154"/>
        <v>1</v>
      </c>
      <c r="AI11235" t="str">
        <f t="shared" si="1158"/>
        <v/>
      </c>
      <c r="AJ11235" t="str">
        <f t="shared" si="1159"/>
        <v/>
      </c>
      <c r="AL11235">
        <f t="shared" si="1155"/>
        <v>0</v>
      </c>
    </row>
    <row r="11236" spans="1:38" x14ac:dyDescent="0.3">
      <c r="A11236">
        <v>11235</v>
      </c>
      <c r="B11236" t="s">
        <v>34</v>
      </c>
      <c r="C11236" t="s">
        <v>24</v>
      </c>
      <c r="D11236">
        <v>235</v>
      </c>
      <c r="E11236">
        <v>2637519590.5595698</v>
      </c>
      <c r="F11236">
        <v>14430059.4508284</v>
      </c>
      <c r="G11236">
        <v>1349941726.46415</v>
      </c>
      <c r="H11236">
        <v>7679769.83254671</v>
      </c>
      <c r="I11236">
        <v>26532.4467106927</v>
      </c>
      <c r="J11236">
        <v>103847.69716954201</v>
      </c>
      <c r="K11236">
        <v>289.44823356421603</v>
      </c>
      <c r="L11236">
        <v>23389.627139681201</v>
      </c>
      <c r="M11236">
        <v>24194.656507900701</v>
      </c>
      <c r="Y11236" s="15">
        <f t="shared" si="1156"/>
        <v>1</v>
      </c>
      <c r="Z11236" s="15">
        <f t="shared" si="1157"/>
        <v>1</v>
      </c>
      <c r="AD11236" s="15">
        <f t="shared" si="1153"/>
        <v>1</v>
      </c>
      <c r="AE11236" s="15">
        <f t="shared" si="1154"/>
        <v>1</v>
      </c>
      <c r="AI11236" t="str">
        <f t="shared" si="1158"/>
        <v/>
      </c>
      <c r="AJ11236" t="str">
        <f t="shared" si="1159"/>
        <v/>
      </c>
      <c r="AL11236">
        <f t="shared" si="1155"/>
        <v>0</v>
      </c>
    </row>
    <row r="11237" spans="1:38" x14ac:dyDescent="0.3">
      <c r="A11237">
        <v>11236</v>
      </c>
      <c r="B11237" t="s">
        <v>34</v>
      </c>
      <c r="C11237" t="s">
        <v>24</v>
      </c>
      <c r="D11237">
        <v>236</v>
      </c>
      <c r="E11237">
        <v>3432170264.0882301</v>
      </c>
      <c r="F11237">
        <v>13930364.101810399</v>
      </c>
      <c r="G11237">
        <v>1352565984.4791801</v>
      </c>
      <c r="H11237">
        <v>9703568.5234961491</v>
      </c>
      <c r="I11237">
        <v>45678.249196212702</v>
      </c>
      <c r="J11237">
        <v>120506.83409833899</v>
      </c>
      <c r="K11237">
        <v>212.43302215490101</v>
      </c>
      <c r="L11237">
        <v>41707.223276262499</v>
      </c>
      <c r="M11237">
        <v>42724.396682272498</v>
      </c>
      <c r="Y11237" s="15">
        <f t="shared" si="1156"/>
        <v>1</v>
      </c>
      <c r="Z11237" s="15">
        <f t="shared" si="1157"/>
        <v>1</v>
      </c>
      <c r="AD11237" s="15">
        <f t="shared" si="1153"/>
        <v>1</v>
      </c>
      <c r="AE11237" s="15">
        <f t="shared" si="1154"/>
        <v>1</v>
      </c>
      <c r="AI11237" t="str">
        <f t="shared" si="1158"/>
        <v/>
      </c>
      <c r="AJ11237" t="str">
        <f t="shared" si="1159"/>
        <v/>
      </c>
      <c r="AL11237">
        <f t="shared" si="1155"/>
        <v>0</v>
      </c>
    </row>
    <row r="11238" spans="1:38" x14ac:dyDescent="0.3">
      <c r="A11238">
        <v>11237</v>
      </c>
      <c r="B11238" t="s">
        <v>34</v>
      </c>
      <c r="C11238" t="s">
        <v>24</v>
      </c>
      <c r="D11238">
        <v>237</v>
      </c>
      <c r="E11238">
        <v>2497528285.3940701</v>
      </c>
      <c r="F11238">
        <v>14358849.7720661</v>
      </c>
      <c r="G11238">
        <v>1349413479.1406901</v>
      </c>
      <c r="H11238">
        <v>14344650.914304299</v>
      </c>
      <c r="I11238">
        <v>26080.0922600552</v>
      </c>
      <c r="J11238">
        <v>108132.657845259</v>
      </c>
      <c r="K11238">
        <v>550.02301262081005</v>
      </c>
      <c r="L11238">
        <v>20209.779657489398</v>
      </c>
      <c r="M11238">
        <v>21713.453011596001</v>
      </c>
      <c r="Y11238" s="15">
        <f t="shared" si="1156"/>
        <v>1</v>
      </c>
      <c r="Z11238" s="15">
        <f t="shared" si="1157"/>
        <v>1</v>
      </c>
      <c r="AD11238" s="15">
        <f t="shared" si="1153"/>
        <v>1</v>
      </c>
      <c r="AE11238" s="15">
        <f t="shared" si="1154"/>
        <v>1</v>
      </c>
      <c r="AI11238" t="str">
        <f t="shared" si="1158"/>
        <v/>
      </c>
      <c r="AJ11238" t="str">
        <f t="shared" si="1159"/>
        <v/>
      </c>
      <c r="AL11238">
        <f t="shared" si="1155"/>
        <v>0</v>
      </c>
    </row>
    <row r="11239" spans="1:38" x14ac:dyDescent="0.3">
      <c r="A11239">
        <v>11238</v>
      </c>
      <c r="B11239" t="s">
        <v>34</v>
      </c>
      <c r="C11239" t="s">
        <v>24</v>
      </c>
      <c r="D11239">
        <v>238</v>
      </c>
      <c r="E11239">
        <v>2706619012.3106399</v>
      </c>
      <c r="F11239">
        <v>15142795.517632</v>
      </c>
      <c r="G11239">
        <v>1351034450.2771201</v>
      </c>
      <c r="H11239">
        <v>12264222.267260101</v>
      </c>
      <c r="I11239">
        <v>34940.207918882399</v>
      </c>
      <c r="J11239">
        <v>131840.12789702401</v>
      </c>
      <c r="K11239">
        <v>351.00598988228302</v>
      </c>
      <c r="L11239">
        <v>29921.276543956199</v>
      </c>
      <c r="M11239">
        <v>31206.869643592301</v>
      </c>
      <c r="Y11239" s="15">
        <f t="shared" si="1156"/>
        <v>1</v>
      </c>
      <c r="Z11239" s="15">
        <f t="shared" si="1157"/>
        <v>1</v>
      </c>
      <c r="AD11239" s="15">
        <f t="shared" si="1153"/>
        <v>1</v>
      </c>
      <c r="AE11239" s="15">
        <f t="shared" si="1154"/>
        <v>1</v>
      </c>
      <c r="AI11239" t="str">
        <f t="shared" si="1158"/>
        <v/>
      </c>
      <c r="AJ11239" t="str">
        <f t="shared" si="1159"/>
        <v/>
      </c>
      <c r="AL11239">
        <f t="shared" si="1155"/>
        <v>0</v>
      </c>
    </row>
    <row r="11240" spans="1:38" x14ac:dyDescent="0.3">
      <c r="A11240">
        <v>11239</v>
      </c>
      <c r="B11240" t="s">
        <v>34</v>
      </c>
      <c r="C11240" t="s">
        <v>24</v>
      </c>
      <c r="D11240">
        <v>239</v>
      </c>
      <c r="E11240">
        <v>1819843299.5016501</v>
      </c>
      <c r="F11240">
        <v>14448946.8613104</v>
      </c>
      <c r="G11240">
        <v>1348302548.5455799</v>
      </c>
      <c r="H11240">
        <v>10200547.9802172</v>
      </c>
      <c r="I11240">
        <v>26594.690844256402</v>
      </c>
      <c r="J11240">
        <v>96003.657759904905</v>
      </c>
      <c r="K11240">
        <v>383.55580216944702</v>
      </c>
      <c r="L11240">
        <v>22420.284250532</v>
      </c>
      <c r="M11240">
        <v>23489.5533660211</v>
      </c>
      <c r="Y11240" s="15">
        <f t="shared" si="1156"/>
        <v>1</v>
      </c>
      <c r="Z11240" s="15">
        <f t="shared" si="1157"/>
        <v>1</v>
      </c>
      <c r="AD11240" s="15">
        <f t="shared" si="1153"/>
        <v>1</v>
      </c>
      <c r="AE11240" s="15">
        <f t="shared" si="1154"/>
        <v>1</v>
      </c>
      <c r="AI11240" t="str">
        <f t="shared" si="1158"/>
        <v/>
      </c>
      <c r="AJ11240" t="str">
        <f t="shared" si="1159"/>
        <v/>
      </c>
      <c r="AL11240">
        <f t="shared" si="1155"/>
        <v>0</v>
      </c>
    </row>
    <row r="11241" spans="1:38" x14ac:dyDescent="0.3">
      <c r="A11241">
        <v>11240</v>
      </c>
      <c r="B11241" t="s">
        <v>34</v>
      </c>
      <c r="C11241" t="s">
        <v>24</v>
      </c>
      <c r="D11241">
        <v>240</v>
      </c>
      <c r="E11241">
        <v>1798566341.3277099</v>
      </c>
      <c r="F11241">
        <v>14902259.304027401</v>
      </c>
      <c r="G11241">
        <v>1350189215.9047401</v>
      </c>
      <c r="H11241">
        <v>6734769.4539582701</v>
      </c>
      <c r="I11241">
        <v>29053.9597438239</v>
      </c>
      <c r="J11241">
        <v>108217.68785667401</v>
      </c>
      <c r="K11241">
        <v>231.80211968834701</v>
      </c>
      <c r="L11241">
        <v>26297.866044706901</v>
      </c>
      <c r="M11241">
        <v>27003.836056418299</v>
      </c>
      <c r="Y11241" s="15">
        <f t="shared" si="1156"/>
        <v>1</v>
      </c>
      <c r="Z11241" s="15">
        <f t="shared" si="1157"/>
        <v>1</v>
      </c>
      <c r="AD11241" s="15">
        <f t="shared" si="1153"/>
        <v>1</v>
      </c>
      <c r="AE11241" s="15">
        <f t="shared" si="1154"/>
        <v>1</v>
      </c>
      <c r="AI11241" t="str">
        <f t="shared" si="1158"/>
        <v/>
      </c>
      <c r="AJ11241" t="str">
        <f t="shared" si="1159"/>
        <v/>
      </c>
      <c r="AL11241">
        <f t="shared" si="1155"/>
        <v>0</v>
      </c>
    </row>
    <row r="11242" spans="1:38" x14ac:dyDescent="0.3">
      <c r="A11242">
        <v>11241</v>
      </c>
      <c r="B11242" t="s">
        <v>34</v>
      </c>
      <c r="C11242" t="s">
        <v>24</v>
      </c>
      <c r="D11242">
        <v>241</v>
      </c>
      <c r="E11242">
        <v>2547022906.8962498</v>
      </c>
      <c r="F11242">
        <v>14440189.1413355</v>
      </c>
      <c r="G11242">
        <v>1351231383.2859099</v>
      </c>
      <c r="H11242">
        <v>7976124.2152204504</v>
      </c>
      <c r="I11242">
        <v>36956.601861819603</v>
      </c>
      <c r="J11242">
        <v>123348.304146767</v>
      </c>
      <c r="K11242">
        <v>215.82406967618701</v>
      </c>
      <c r="L11242">
        <v>33692.504130898298</v>
      </c>
      <c r="M11242">
        <v>34528.598750636404</v>
      </c>
      <c r="Y11242" s="15">
        <f t="shared" si="1156"/>
        <v>1</v>
      </c>
      <c r="Z11242" s="15">
        <f t="shared" si="1157"/>
        <v>1</v>
      </c>
      <c r="AD11242" s="15">
        <f t="shared" si="1153"/>
        <v>1</v>
      </c>
      <c r="AE11242" s="15">
        <f t="shared" si="1154"/>
        <v>1</v>
      </c>
      <c r="AI11242" t="str">
        <f t="shared" si="1158"/>
        <v/>
      </c>
      <c r="AJ11242" t="str">
        <f t="shared" si="1159"/>
        <v/>
      </c>
      <c r="AL11242">
        <f t="shared" si="1155"/>
        <v>0</v>
      </c>
    </row>
    <row r="11243" spans="1:38" x14ac:dyDescent="0.3">
      <c r="A11243">
        <v>11242</v>
      </c>
      <c r="B11243" t="s">
        <v>34</v>
      </c>
      <c r="C11243" t="s">
        <v>24</v>
      </c>
      <c r="D11243">
        <v>242</v>
      </c>
      <c r="E11243">
        <v>2608069276.6312499</v>
      </c>
      <c r="F11243">
        <v>15121109.782893401</v>
      </c>
      <c r="G11243">
        <v>1351355860.7146699</v>
      </c>
      <c r="H11243">
        <v>9397270.5884809494</v>
      </c>
      <c r="I11243">
        <v>37015.709500195502</v>
      </c>
      <c r="J11243">
        <v>141694.082550764</v>
      </c>
      <c r="K11243">
        <v>253.87249671470801</v>
      </c>
      <c r="L11243">
        <v>33170.030975507798</v>
      </c>
      <c r="M11243">
        <v>34155.096800367799</v>
      </c>
      <c r="Y11243" s="15">
        <f t="shared" si="1156"/>
        <v>1</v>
      </c>
      <c r="Z11243" s="15">
        <f t="shared" si="1157"/>
        <v>1</v>
      </c>
      <c r="AD11243" s="15">
        <f t="shared" si="1153"/>
        <v>1</v>
      </c>
      <c r="AE11243" s="15">
        <f t="shared" si="1154"/>
        <v>1</v>
      </c>
      <c r="AI11243" t="str">
        <f t="shared" si="1158"/>
        <v/>
      </c>
      <c r="AJ11243" t="str">
        <f t="shared" si="1159"/>
        <v/>
      </c>
      <c r="AL11243">
        <f t="shared" si="1155"/>
        <v>0</v>
      </c>
    </row>
    <row r="11244" spans="1:38" x14ac:dyDescent="0.3">
      <c r="A11244">
        <v>11243</v>
      </c>
      <c r="B11244" t="s">
        <v>34</v>
      </c>
      <c r="C11244" t="s">
        <v>24</v>
      </c>
      <c r="D11244">
        <v>243</v>
      </c>
      <c r="E11244">
        <v>1899312096.1205499</v>
      </c>
      <c r="F11244">
        <v>15529724.8815154</v>
      </c>
      <c r="G11244">
        <v>1354393380.00565</v>
      </c>
      <c r="H11244">
        <v>2486566.50684261</v>
      </c>
      <c r="I11244">
        <v>36141.047952126697</v>
      </c>
      <c r="J11244">
        <v>121178.6135571</v>
      </c>
      <c r="K11244">
        <v>68.801726782698097</v>
      </c>
      <c r="L11244">
        <v>35123.461481083301</v>
      </c>
      <c r="M11244">
        <v>35384.115004259998</v>
      </c>
      <c r="Y11244" s="15">
        <f t="shared" si="1156"/>
        <v>1</v>
      </c>
      <c r="Z11244" s="15">
        <f t="shared" si="1157"/>
        <v>1</v>
      </c>
      <c r="AD11244" s="15">
        <f t="shared" si="1153"/>
        <v>1</v>
      </c>
      <c r="AE11244" s="15">
        <f t="shared" si="1154"/>
        <v>1</v>
      </c>
      <c r="AI11244" t="str">
        <f t="shared" si="1158"/>
        <v/>
      </c>
      <c r="AJ11244" t="str">
        <f t="shared" si="1159"/>
        <v/>
      </c>
      <c r="AL11244">
        <f t="shared" si="1155"/>
        <v>0</v>
      </c>
    </row>
    <row r="11245" spans="1:38" x14ac:dyDescent="0.3">
      <c r="A11245">
        <v>11244</v>
      </c>
      <c r="B11245" t="s">
        <v>34</v>
      </c>
      <c r="C11245" t="s">
        <v>24</v>
      </c>
      <c r="D11245">
        <v>244</v>
      </c>
      <c r="E11245">
        <v>2739451447.70297</v>
      </c>
      <c r="F11245">
        <v>15584908.426059</v>
      </c>
      <c r="G11245">
        <v>1353580303.9177699</v>
      </c>
      <c r="H11245">
        <v>10765315.8114824</v>
      </c>
      <c r="I11245">
        <v>36022.343079395599</v>
      </c>
      <c r="J11245">
        <v>118698.052631617</v>
      </c>
      <c r="K11245">
        <v>298.85107106317201</v>
      </c>
      <c r="L11245">
        <v>31616.814533857501</v>
      </c>
      <c r="M11245">
        <v>32745.285253080499</v>
      </c>
      <c r="Y11245" s="15">
        <f t="shared" si="1156"/>
        <v>1</v>
      </c>
      <c r="Z11245" s="15">
        <f t="shared" si="1157"/>
        <v>1</v>
      </c>
      <c r="AD11245" s="15">
        <f t="shared" si="1153"/>
        <v>1</v>
      </c>
      <c r="AE11245" s="15">
        <f t="shared" si="1154"/>
        <v>1</v>
      </c>
      <c r="AI11245" t="str">
        <f t="shared" si="1158"/>
        <v/>
      </c>
      <c r="AJ11245" t="str">
        <f t="shared" si="1159"/>
        <v/>
      </c>
      <c r="AL11245">
        <f t="shared" si="1155"/>
        <v>0</v>
      </c>
    </row>
    <row r="11246" spans="1:38" x14ac:dyDescent="0.3">
      <c r="A11246">
        <v>11245</v>
      </c>
      <c r="B11246" t="s">
        <v>34</v>
      </c>
      <c r="C11246" t="s">
        <v>24</v>
      </c>
      <c r="D11246">
        <v>245</v>
      </c>
      <c r="E11246">
        <v>1818086166.4762499</v>
      </c>
      <c r="F11246">
        <v>14807512.3651681</v>
      </c>
      <c r="G11246">
        <v>1350306595.33518</v>
      </c>
      <c r="H11246">
        <v>9448357.6624116898</v>
      </c>
      <c r="I11246">
        <v>32171.7029933464</v>
      </c>
      <c r="J11246">
        <v>122376.30141043699</v>
      </c>
      <c r="K11246">
        <v>293.68534405423799</v>
      </c>
      <c r="L11246">
        <v>28305.117923374699</v>
      </c>
      <c r="M11246">
        <v>29295.538934099299</v>
      </c>
      <c r="Y11246" s="15">
        <f t="shared" si="1156"/>
        <v>1</v>
      </c>
      <c r="Z11246" s="15">
        <f t="shared" si="1157"/>
        <v>1</v>
      </c>
      <c r="AD11246" s="15">
        <f t="shared" si="1153"/>
        <v>1</v>
      </c>
      <c r="AE11246" s="15">
        <f t="shared" si="1154"/>
        <v>1</v>
      </c>
      <c r="AI11246" t="str">
        <f t="shared" si="1158"/>
        <v/>
      </c>
      <c r="AJ11246" t="str">
        <f t="shared" si="1159"/>
        <v/>
      </c>
      <c r="AL11246">
        <f t="shared" si="1155"/>
        <v>0</v>
      </c>
    </row>
    <row r="11247" spans="1:38" x14ac:dyDescent="0.3">
      <c r="A11247">
        <v>11246</v>
      </c>
      <c r="B11247" t="s">
        <v>34</v>
      </c>
      <c r="C11247" t="s">
        <v>24</v>
      </c>
      <c r="D11247">
        <v>246</v>
      </c>
      <c r="E11247">
        <v>2339744385.1806698</v>
      </c>
      <c r="F11247">
        <v>15731947.945268299</v>
      </c>
      <c r="G11247">
        <v>1351290950.0678999</v>
      </c>
      <c r="H11247">
        <v>9195304.6106658</v>
      </c>
      <c r="I11247">
        <v>31752.201418643799</v>
      </c>
      <c r="J11247">
        <v>117734.253322124</v>
      </c>
      <c r="K11247">
        <v>289.59581382809699</v>
      </c>
      <c r="L11247">
        <v>27989.174150646999</v>
      </c>
      <c r="M11247">
        <v>28953.068957746302</v>
      </c>
      <c r="Y11247" s="15">
        <f t="shared" si="1156"/>
        <v>1</v>
      </c>
      <c r="Z11247" s="15">
        <f t="shared" si="1157"/>
        <v>1</v>
      </c>
      <c r="AD11247" s="15">
        <f t="shared" si="1153"/>
        <v>1</v>
      </c>
      <c r="AE11247" s="15">
        <f t="shared" si="1154"/>
        <v>1</v>
      </c>
      <c r="AI11247" t="str">
        <f t="shared" si="1158"/>
        <v/>
      </c>
      <c r="AJ11247" t="str">
        <f t="shared" si="1159"/>
        <v/>
      </c>
      <c r="AL11247">
        <f t="shared" si="1155"/>
        <v>0</v>
      </c>
    </row>
    <row r="11248" spans="1:38" x14ac:dyDescent="0.3">
      <c r="A11248">
        <v>11247</v>
      </c>
      <c r="B11248" t="s">
        <v>34</v>
      </c>
      <c r="C11248" t="s">
        <v>24</v>
      </c>
      <c r="D11248">
        <v>247</v>
      </c>
      <c r="E11248">
        <v>2163152490.6540899</v>
      </c>
      <c r="F11248">
        <v>15293187.598797601</v>
      </c>
      <c r="G11248">
        <v>1349465975.6573801</v>
      </c>
      <c r="H11248">
        <v>9306707.5225267392</v>
      </c>
      <c r="I11248">
        <v>25175.6760837156</v>
      </c>
      <c r="J11248">
        <v>102550.026113033</v>
      </c>
      <c r="K11248">
        <v>369.67060950337702</v>
      </c>
      <c r="L11248">
        <v>21367.059005177802</v>
      </c>
      <c r="M11248">
        <v>22342.631586183001</v>
      </c>
      <c r="Y11248" s="15">
        <f t="shared" si="1156"/>
        <v>1</v>
      </c>
      <c r="Z11248" s="15">
        <f t="shared" si="1157"/>
        <v>1</v>
      </c>
      <c r="AD11248" s="15">
        <f t="shared" si="1153"/>
        <v>1</v>
      </c>
      <c r="AE11248" s="15">
        <f t="shared" si="1154"/>
        <v>1</v>
      </c>
      <c r="AI11248" t="str">
        <f t="shared" si="1158"/>
        <v/>
      </c>
      <c r="AJ11248" t="str">
        <f t="shared" si="1159"/>
        <v/>
      </c>
      <c r="AL11248">
        <f t="shared" si="1155"/>
        <v>0</v>
      </c>
    </row>
    <row r="11249" spans="1:38" x14ac:dyDescent="0.3">
      <c r="A11249">
        <v>11248</v>
      </c>
      <c r="B11249" t="s">
        <v>34</v>
      </c>
      <c r="C11249" t="s">
        <v>24</v>
      </c>
      <c r="D11249">
        <v>248</v>
      </c>
      <c r="E11249">
        <v>3191992046.9318099</v>
      </c>
      <c r="F11249">
        <v>16062028.349830899</v>
      </c>
      <c r="G11249">
        <v>1353084830.10464</v>
      </c>
      <c r="H11249">
        <v>9284820.3886575699</v>
      </c>
      <c r="I11249">
        <v>45142.282731240601</v>
      </c>
      <c r="J11249">
        <v>162581.441378355</v>
      </c>
      <c r="K11249">
        <v>205.679018137734</v>
      </c>
      <c r="L11249">
        <v>41342.622602478201</v>
      </c>
      <c r="M11249">
        <v>42315.900871813297</v>
      </c>
      <c r="Y11249" s="15">
        <f t="shared" si="1156"/>
        <v>1</v>
      </c>
      <c r="Z11249" s="15">
        <f t="shared" si="1157"/>
        <v>1</v>
      </c>
      <c r="AD11249" s="15">
        <f t="shared" si="1153"/>
        <v>1</v>
      </c>
      <c r="AE11249" s="15">
        <f t="shared" si="1154"/>
        <v>1</v>
      </c>
      <c r="AI11249" t="str">
        <f t="shared" si="1158"/>
        <v/>
      </c>
      <c r="AJ11249" t="str">
        <f t="shared" si="1159"/>
        <v/>
      </c>
      <c r="AL11249">
        <f t="shared" si="1155"/>
        <v>0</v>
      </c>
    </row>
    <row r="11250" spans="1:38" x14ac:dyDescent="0.3">
      <c r="A11250">
        <v>11249</v>
      </c>
      <c r="B11250" t="s">
        <v>34</v>
      </c>
      <c r="C11250" t="s">
        <v>24</v>
      </c>
      <c r="D11250">
        <v>249</v>
      </c>
      <c r="E11250">
        <v>2736817785.3286901</v>
      </c>
      <c r="F11250">
        <v>15597267.536691301</v>
      </c>
      <c r="G11250">
        <v>1352294609.8659301</v>
      </c>
      <c r="H11250">
        <v>9805659.2099304199</v>
      </c>
      <c r="I11250">
        <v>39556.723066847801</v>
      </c>
      <c r="J11250">
        <v>125934.362346172</v>
      </c>
      <c r="K11250">
        <v>247.88856228964201</v>
      </c>
      <c r="L11250">
        <v>35543.918211546603</v>
      </c>
      <c r="M11250">
        <v>36571.793240469</v>
      </c>
      <c r="Y11250" s="15">
        <f t="shared" si="1156"/>
        <v>1</v>
      </c>
      <c r="Z11250" s="15">
        <f t="shared" si="1157"/>
        <v>1</v>
      </c>
      <c r="AD11250" s="15">
        <f t="shared" si="1153"/>
        <v>1</v>
      </c>
      <c r="AE11250" s="15">
        <f t="shared" si="1154"/>
        <v>1</v>
      </c>
      <c r="AI11250" t="str">
        <f t="shared" si="1158"/>
        <v/>
      </c>
      <c r="AJ11250" t="str">
        <f t="shared" si="1159"/>
        <v/>
      </c>
      <c r="AL11250">
        <f t="shared" si="1155"/>
        <v>0</v>
      </c>
    </row>
    <row r="11251" spans="1:38" x14ac:dyDescent="0.3">
      <c r="A11251">
        <v>11250</v>
      </c>
      <c r="B11251" t="s">
        <v>34</v>
      </c>
      <c r="C11251" t="s">
        <v>24</v>
      </c>
      <c r="D11251">
        <v>250</v>
      </c>
      <c r="E11251">
        <v>2402991692.63551</v>
      </c>
      <c r="F11251">
        <v>15453754.438796701</v>
      </c>
      <c r="G11251">
        <v>1355882921.88538</v>
      </c>
      <c r="H11251">
        <v>8631967.0357441902</v>
      </c>
      <c r="I11251">
        <v>43086.944270068801</v>
      </c>
      <c r="J11251">
        <v>148587.40512824099</v>
      </c>
      <c r="K11251">
        <v>200.33834336543001</v>
      </c>
      <c r="L11251">
        <v>39554.453644986199</v>
      </c>
      <c r="M11251">
        <v>40459.296774506503</v>
      </c>
      <c r="Y11251" s="15">
        <f t="shared" si="1156"/>
        <v>1</v>
      </c>
      <c r="Z11251" s="15">
        <f t="shared" si="1157"/>
        <v>1</v>
      </c>
      <c r="AD11251" s="15">
        <f t="shared" si="1153"/>
        <v>1</v>
      </c>
      <c r="AE11251" s="15">
        <f t="shared" si="1154"/>
        <v>1</v>
      </c>
      <c r="AI11251" t="str">
        <f t="shared" si="1158"/>
        <v/>
      </c>
      <c r="AJ11251" t="str">
        <f t="shared" si="1159"/>
        <v/>
      </c>
      <c r="AL11251">
        <f t="shared" si="1155"/>
        <v>0</v>
      </c>
    </row>
    <row r="11252" spans="1:38" x14ac:dyDescent="0.3">
      <c r="A11252">
        <v>11251</v>
      </c>
      <c r="B11252" t="s">
        <v>34</v>
      </c>
      <c r="C11252" t="s">
        <v>24</v>
      </c>
      <c r="D11252">
        <v>251</v>
      </c>
      <c r="E11252">
        <v>2112637559.5072501</v>
      </c>
      <c r="F11252">
        <v>14763438.9821008</v>
      </c>
      <c r="G11252">
        <v>1351090184.7828801</v>
      </c>
      <c r="H11252">
        <v>8490125.9806141909</v>
      </c>
      <c r="I11252">
        <v>30241.082602597799</v>
      </c>
      <c r="J11252">
        <v>111154.671877146</v>
      </c>
      <c r="K11252">
        <v>280.74808339979398</v>
      </c>
      <c r="L11252">
        <v>26766.638097874998</v>
      </c>
      <c r="M11252">
        <v>27656.612785047499</v>
      </c>
      <c r="Y11252" s="15">
        <f t="shared" si="1156"/>
        <v>1</v>
      </c>
      <c r="Z11252" s="15">
        <f t="shared" si="1157"/>
        <v>1</v>
      </c>
      <c r="AD11252" s="15">
        <f t="shared" si="1153"/>
        <v>1</v>
      </c>
      <c r="AE11252" s="15">
        <f t="shared" si="1154"/>
        <v>1</v>
      </c>
      <c r="AI11252" t="str">
        <f t="shared" si="1158"/>
        <v/>
      </c>
      <c r="AJ11252" t="str">
        <f t="shared" si="1159"/>
        <v/>
      </c>
      <c r="AL11252">
        <f t="shared" si="1155"/>
        <v>0</v>
      </c>
    </row>
    <row r="11253" spans="1:38" x14ac:dyDescent="0.3">
      <c r="A11253">
        <v>11252</v>
      </c>
      <c r="B11253" t="s">
        <v>34</v>
      </c>
      <c r="C11253" t="s">
        <v>24</v>
      </c>
      <c r="D11253">
        <v>252</v>
      </c>
      <c r="E11253">
        <v>1899620391.3626001</v>
      </c>
      <c r="F11253">
        <v>16112073.4913084</v>
      </c>
      <c r="G11253">
        <v>1356053350.75617</v>
      </c>
      <c r="H11253">
        <v>9498280.3206465207</v>
      </c>
      <c r="I11253">
        <v>38989.437371591099</v>
      </c>
      <c r="J11253">
        <v>132703.16767454101</v>
      </c>
      <c r="K11253">
        <v>243.61162819875099</v>
      </c>
      <c r="L11253">
        <v>35102.422274319302</v>
      </c>
      <c r="M11253">
        <v>36098.076411412898</v>
      </c>
      <c r="Y11253" s="15">
        <f t="shared" si="1156"/>
        <v>1</v>
      </c>
      <c r="Z11253" s="15">
        <f t="shared" si="1157"/>
        <v>1</v>
      </c>
      <c r="AD11253" s="15">
        <f t="shared" si="1153"/>
        <v>1</v>
      </c>
      <c r="AE11253" s="15">
        <f t="shared" si="1154"/>
        <v>1</v>
      </c>
      <c r="AI11253" t="str">
        <f t="shared" si="1158"/>
        <v/>
      </c>
      <c r="AJ11253" t="str">
        <f t="shared" si="1159"/>
        <v/>
      </c>
      <c r="AL11253">
        <f t="shared" si="1155"/>
        <v>0</v>
      </c>
    </row>
    <row r="11254" spans="1:38" x14ac:dyDescent="0.3">
      <c r="A11254">
        <v>11253</v>
      </c>
      <c r="B11254" t="s">
        <v>34</v>
      </c>
      <c r="C11254" t="s">
        <v>24</v>
      </c>
      <c r="D11254">
        <v>253</v>
      </c>
      <c r="E11254">
        <v>2800990052.46703</v>
      </c>
      <c r="F11254">
        <v>12831989.0373393</v>
      </c>
      <c r="G11254">
        <v>1348706623.36817</v>
      </c>
      <c r="H11254">
        <v>9399507.7628979702</v>
      </c>
      <c r="I11254">
        <v>42645.429279593802</v>
      </c>
      <c r="J11254">
        <v>130583.197925806</v>
      </c>
      <c r="K11254">
        <v>220.41067288296099</v>
      </c>
      <c r="L11254">
        <v>38798.835228048498</v>
      </c>
      <c r="M11254">
        <v>39784.135563987198</v>
      </c>
      <c r="Y11254" s="15">
        <f t="shared" si="1156"/>
        <v>1</v>
      </c>
      <c r="Z11254" s="15">
        <f t="shared" si="1157"/>
        <v>1</v>
      </c>
      <c r="AD11254" s="15">
        <f t="shared" ref="AD11254:AD11317" si="1160">IF(L11254&lt;0,0,1)</f>
        <v>1</v>
      </c>
      <c r="AE11254" s="15">
        <f t="shared" ref="AE11254:AE11317" si="1161">IF(M11254&lt;0,0,1)</f>
        <v>1</v>
      </c>
      <c r="AI11254" t="str">
        <f t="shared" si="1158"/>
        <v/>
      </c>
      <c r="AJ11254" t="str">
        <f t="shared" si="1159"/>
        <v/>
      </c>
      <c r="AL11254">
        <f t="shared" si="1155"/>
        <v>0</v>
      </c>
    </row>
    <row r="11255" spans="1:38" x14ac:dyDescent="0.3">
      <c r="A11255">
        <v>11254</v>
      </c>
      <c r="B11255" t="s">
        <v>34</v>
      </c>
      <c r="C11255" t="s">
        <v>24</v>
      </c>
      <c r="D11255">
        <v>254</v>
      </c>
      <c r="E11255">
        <v>2277321393.10112</v>
      </c>
      <c r="F11255">
        <v>15006408.701342</v>
      </c>
      <c r="G11255">
        <v>1351789545.3714001</v>
      </c>
      <c r="H11255">
        <v>7915680.9688682603</v>
      </c>
      <c r="I11255">
        <v>35836.564835880003</v>
      </c>
      <c r="J11255">
        <v>128932.199944735</v>
      </c>
      <c r="K11255">
        <v>220.882805177325</v>
      </c>
      <c r="L11255">
        <v>32597.202510018</v>
      </c>
      <c r="M11255">
        <v>33426.961186168599</v>
      </c>
      <c r="Y11255" s="15">
        <f t="shared" si="1156"/>
        <v>1</v>
      </c>
      <c r="Z11255" s="15">
        <f t="shared" si="1157"/>
        <v>1</v>
      </c>
      <c r="AD11255" s="15">
        <f t="shared" si="1160"/>
        <v>1</v>
      </c>
      <c r="AE11255" s="15">
        <f t="shared" si="1161"/>
        <v>1</v>
      </c>
      <c r="AI11255" t="str">
        <f t="shared" si="1158"/>
        <v/>
      </c>
      <c r="AJ11255" t="str">
        <f t="shared" si="1159"/>
        <v/>
      </c>
      <c r="AL11255">
        <f t="shared" si="1155"/>
        <v>0</v>
      </c>
    </row>
    <row r="11256" spans="1:38" x14ac:dyDescent="0.3">
      <c r="A11256">
        <v>11255</v>
      </c>
      <c r="B11256" t="s">
        <v>34</v>
      </c>
      <c r="C11256" t="s">
        <v>24</v>
      </c>
      <c r="D11256">
        <v>255</v>
      </c>
      <c r="E11256">
        <v>3080555325.1659098</v>
      </c>
      <c r="F11256">
        <v>15310663.1057117</v>
      </c>
      <c r="G11256">
        <v>1352173935.1494901</v>
      </c>
      <c r="H11256">
        <v>11611012.0802493</v>
      </c>
      <c r="I11256">
        <v>42818.803846746698</v>
      </c>
      <c r="J11256">
        <v>159155.53925037399</v>
      </c>
      <c r="K11256">
        <v>271.16619422173602</v>
      </c>
      <c r="L11256">
        <v>38067.188003989402</v>
      </c>
      <c r="M11256">
        <v>39284.3085587928</v>
      </c>
      <c r="Y11256" s="15">
        <f t="shared" si="1156"/>
        <v>1</v>
      </c>
      <c r="Z11256" s="15">
        <f t="shared" si="1157"/>
        <v>1</v>
      </c>
      <c r="AD11256" s="15">
        <f t="shared" si="1160"/>
        <v>1</v>
      </c>
      <c r="AE11256" s="15">
        <f t="shared" si="1161"/>
        <v>1</v>
      </c>
      <c r="AI11256" t="str">
        <f t="shared" si="1158"/>
        <v/>
      </c>
      <c r="AJ11256" t="str">
        <f t="shared" si="1159"/>
        <v/>
      </c>
      <c r="AL11256">
        <f t="shared" si="1155"/>
        <v>0</v>
      </c>
    </row>
    <row r="11257" spans="1:38" x14ac:dyDescent="0.3">
      <c r="A11257">
        <v>11256</v>
      </c>
      <c r="B11257" t="s">
        <v>34</v>
      </c>
      <c r="C11257" t="s">
        <v>24</v>
      </c>
      <c r="D11257">
        <v>256</v>
      </c>
      <c r="E11257">
        <v>2853262604.2919102</v>
      </c>
      <c r="F11257">
        <v>15062636.7352337</v>
      </c>
      <c r="G11257">
        <v>1351895110.2182701</v>
      </c>
      <c r="H11257">
        <v>7491131.91118336</v>
      </c>
      <c r="I11257">
        <v>29000.997935168401</v>
      </c>
      <c r="J11257">
        <v>123233.05084753</v>
      </c>
      <c r="K11257">
        <v>258.30600477713699</v>
      </c>
      <c r="L11257">
        <v>25935.375332819101</v>
      </c>
      <c r="M11257">
        <v>26720.630792449101</v>
      </c>
      <c r="Y11257" s="15">
        <f t="shared" si="1156"/>
        <v>1</v>
      </c>
      <c r="Z11257" s="15">
        <f t="shared" si="1157"/>
        <v>1</v>
      </c>
      <c r="AD11257" s="15">
        <f t="shared" si="1160"/>
        <v>1</v>
      </c>
      <c r="AE11257" s="15">
        <f t="shared" si="1161"/>
        <v>1</v>
      </c>
      <c r="AI11257" t="str">
        <f t="shared" si="1158"/>
        <v/>
      </c>
      <c r="AJ11257" t="str">
        <f t="shared" si="1159"/>
        <v/>
      </c>
      <c r="AL11257">
        <f t="shared" si="1155"/>
        <v>0</v>
      </c>
    </row>
    <row r="11258" spans="1:38" x14ac:dyDescent="0.3">
      <c r="A11258">
        <v>11257</v>
      </c>
      <c r="B11258" t="s">
        <v>34</v>
      </c>
      <c r="C11258" t="s">
        <v>24</v>
      </c>
      <c r="D11258">
        <v>257</v>
      </c>
      <c r="E11258">
        <v>2229013067.32974</v>
      </c>
      <c r="F11258">
        <v>13651521.8719742</v>
      </c>
      <c r="G11258">
        <v>1349192743.7319</v>
      </c>
      <c r="H11258">
        <v>11724420.259555301</v>
      </c>
      <c r="I11258">
        <v>38800.414213377997</v>
      </c>
      <c r="J11258">
        <v>132227.42378521001</v>
      </c>
      <c r="K11258">
        <v>302.172554011366</v>
      </c>
      <c r="L11258">
        <v>34002.387937338499</v>
      </c>
      <c r="M11258">
        <v>35231.396467553801</v>
      </c>
      <c r="Y11258" s="15">
        <f t="shared" si="1156"/>
        <v>1</v>
      </c>
      <c r="Z11258" s="15">
        <f t="shared" si="1157"/>
        <v>1</v>
      </c>
      <c r="AD11258" s="15">
        <f t="shared" si="1160"/>
        <v>1</v>
      </c>
      <c r="AE11258" s="15">
        <f t="shared" si="1161"/>
        <v>1</v>
      </c>
      <c r="AI11258" t="str">
        <f t="shared" si="1158"/>
        <v/>
      </c>
      <c r="AJ11258" t="str">
        <f t="shared" si="1159"/>
        <v/>
      </c>
      <c r="AL11258">
        <f t="shared" si="1155"/>
        <v>0</v>
      </c>
    </row>
    <row r="11259" spans="1:38" x14ac:dyDescent="0.3">
      <c r="A11259">
        <v>11258</v>
      </c>
      <c r="B11259" t="s">
        <v>34</v>
      </c>
      <c r="C11259" t="s">
        <v>24</v>
      </c>
      <c r="D11259">
        <v>258</v>
      </c>
      <c r="E11259">
        <v>2758093184.86445</v>
      </c>
      <c r="F11259">
        <v>15670498.7243277</v>
      </c>
      <c r="G11259">
        <v>1353929490.1648099</v>
      </c>
      <c r="H11259">
        <v>9868700.2243104</v>
      </c>
      <c r="I11259">
        <v>32522.202686810899</v>
      </c>
      <c r="J11259">
        <v>123267.933261395</v>
      </c>
      <c r="K11259">
        <v>303.44501322207702</v>
      </c>
      <c r="L11259">
        <v>28483.599332584599</v>
      </c>
      <c r="M11259">
        <v>29518.082615280899</v>
      </c>
      <c r="Y11259" s="15">
        <f t="shared" si="1156"/>
        <v>1</v>
      </c>
      <c r="Z11259" s="15">
        <f t="shared" si="1157"/>
        <v>1</v>
      </c>
      <c r="AD11259" s="15">
        <f t="shared" si="1160"/>
        <v>1</v>
      </c>
      <c r="AE11259" s="15">
        <f t="shared" si="1161"/>
        <v>1</v>
      </c>
      <c r="AI11259" t="str">
        <f t="shared" si="1158"/>
        <v/>
      </c>
      <c r="AJ11259" t="str">
        <f t="shared" si="1159"/>
        <v/>
      </c>
      <c r="AL11259">
        <f t="shared" si="1155"/>
        <v>0</v>
      </c>
    </row>
    <row r="11260" spans="1:38" x14ac:dyDescent="0.3">
      <c r="A11260">
        <v>11259</v>
      </c>
      <c r="B11260" t="s">
        <v>34</v>
      </c>
      <c r="C11260" t="s">
        <v>24</v>
      </c>
      <c r="D11260">
        <v>259</v>
      </c>
      <c r="E11260">
        <v>2786491853.9730101</v>
      </c>
      <c r="F11260">
        <v>16998959.367374498</v>
      </c>
      <c r="G11260">
        <v>1355386224.8062699</v>
      </c>
      <c r="H11260">
        <v>13287050.8231878</v>
      </c>
      <c r="I11260">
        <v>47559.220031946898</v>
      </c>
      <c r="J11260">
        <v>136842.90714478499</v>
      </c>
      <c r="K11260">
        <v>279.37907337972598</v>
      </c>
      <c r="L11260">
        <v>42121.712882817701</v>
      </c>
      <c r="M11260">
        <v>43514.523652270698</v>
      </c>
      <c r="Y11260" s="15">
        <f t="shared" si="1156"/>
        <v>1</v>
      </c>
      <c r="Z11260" s="15">
        <f t="shared" si="1157"/>
        <v>1</v>
      </c>
      <c r="AD11260" s="15">
        <f t="shared" si="1160"/>
        <v>1</v>
      </c>
      <c r="AE11260" s="15">
        <f t="shared" si="1161"/>
        <v>1</v>
      </c>
      <c r="AI11260" t="str">
        <f t="shared" si="1158"/>
        <v/>
      </c>
      <c r="AJ11260" t="str">
        <f t="shared" si="1159"/>
        <v/>
      </c>
      <c r="AL11260">
        <f t="shared" si="1155"/>
        <v>0</v>
      </c>
    </row>
    <row r="11261" spans="1:38" x14ac:dyDescent="0.3">
      <c r="A11261">
        <v>11260</v>
      </c>
      <c r="B11261" t="s">
        <v>34</v>
      </c>
      <c r="C11261" t="s">
        <v>24</v>
      </c>
      <c r="D11261">
        <v>260</v>
      </c>
      <c r="E11261">
        <v>2091059776.0804</v>
      </c>
      <c r="F11261">
        <v>13915991.7582244</v>
      </c>
      <c r="G11261">
        <v>1348694073.4328001</v>
      </c>
      <c r="H11261">
        <v>4394976.8082592497</v>
      </c>
      <c r="I11261">
        <v>25946.704958949202</v>
      </c>
      <c r="J11261">
        <v>101965.449950457</v>
      </c>
      <c r="K11261">
        <v>169.384776032742</v>
      </c>
      <c r="L11261">
        <v>24148.132940735701</v>
      </c>
      <c r="M11261">
        <v>24608.834951399898</v>
      </c>
      <c r="Y11261" s="15">
        <f t="shared" si="1156"/>
        <v>1</v>
      </c>
      <c r="Z11261" s="15">
        <f t="shared" si="1157"/>
        <v>1</v>
      </c>
      <c r="AD11261" s="15">
        <f t="shared" si="1160"/>
        <v>1</v>
      </c>
      <c r="AE11261" s="15">
        <f t="shared" si="1161"/>
        <v>1</v>
      </c>
      <c r="AI11261" t="str">
        <f t="shared" si="1158"/>
        <v/>
      </c>
      <c r="AJ11261" t="str">
        <f t="shared" si="1159"/>
        <v/>
      </c>
      <c r="AL11261">
        <f t="shared" si="1155"/>
        <v>0</v>
      </c>
    </row>
    <row r="11262" spans="1:38" x14ac:dyDescent="0.3">
      <c r="A11262">
        <v>11261</v>
      </c>
      <c r="B11262" t="s">
        <v>34</v>
      </c>
      <c r="C11262" t="s">
        <v>24</v>
      </c>
      <c r="D11262">
        <v>261</v>
      </c>
      <c r="E11262">
        <v>1690109752.96995</v>
      </c>
      <c r="F11262">
        <v>14945951.0359197</v>
      </c>
      <c r="G11262">
        <v>1350385243.53139</v>
      </c>
      <c r="H11262">
        <v>9998712.4212727491</v>
      </c>
      <c r="I11262">
        <v>26419.7114130482</v>
      </c>
      <c r="J11262">
        <v>115689.132313967</v>
      </c>
      <c r="K11262">
        <v>378.45653440160498</v>
      </c>
      <c r="L11262">
        <v>22327.902704235501</v>
      </c>
      <c r="M11262">
        <v>23376.0144730795</v>
      </c>
      <c r="Y11262" s="15">
        <f t="shared" si="1156"/>
        <v>1</v>
      </c>
      <c r="Z11262" s="15">
        <f t="shared" si="1157"/>
        <v>1</v>
      </c>
      <c r="AD11262" s="15">
        <f t="shared" si="1160"/>
        <v>1</v>
      </c>
      <c r="AE11262" s="15">
        <f t="shared" si="1161"/>
        <v>1</v>
      </c>
      <c r="AI11262" t="str">
        <f t="shared" si="1158"/>
        <v/>
      </c>
      <c r="AJ11262" t="str">
        <f t="shared" si="1159"/>
        <v/>
      </c>
      <c r="AL11262">
        <f t="shared" si="1155"/>
        <v>0</v>
      </c>
    </row>
    <row r="11263" spans="1:38" x14ac:dyDescent="0.3">
      <c r="A11263">
        <v>11262</v>
      </c>
      <c r="B11263" t="s">
        <v>34</v>
      </c>
      <c r="C11263" t="s">
        <v>24</v>
      </c>
      <c r="D11263">
        <v>262</v>
      </c>
      <c r="E11263">
        <v>2461320843.1761098</v>
      </c>
      <c r="F11263">
        <v>15912537.496292099</v>
      </c>
      <c r="G11263">
        <v>1352748896.14698</v>
      </c>
      <c r="H11263">
        <v>16161205.4759841</v>
      </c>
      <c r="I11263">
        <v>35108.156743763</v>
      </c>
      <c r="J11263">
        <v>135506.23459696799</v>
      </c>
      <c r="K11263">
        <v>460.326231135878</v>
      </c>
      <c r="L11263">
        <v>28494.449045674599</v>
      </c>
      <c r="M11263">
        <v>30188.542139306101</v>
      </c>
      <c r="Y11263" s="15">
        <f t="shared" si="1156"/>
        <v>1</v>
      </c>
      <c r="Z11263" s="15">
        <f t="shared" si="1157"/>
        <v>1</v>
      </c>
      <c r="AD11263" s="15">
        <f t="shared" si="1160"/>
        <v>1</v>
      </c>
      <c r="AE11263" s="15">
        <f t="shared" si="1161"/>
        <v>1</v>
      </c>
      <c r="AI11263" t="str">
        <f t="shared" si="1158"/>
        <v/>
      </c>
      <c r="AJ11263" t="str">
        <f t="shared" si="1159"/>
        <v/>
      </c>
      <c r="AL11263">
        <f t="shared" si="1155"/>
        <v>0</v>
      </c>
    </row>
    <row r="11264" spans="1:38" x14ac:dyDescent="0.3">
      <c r="A11264">
        <v>11263</v>
      </c>
      <c r="B11264" t="s">
        <v>34</v>
      </c>
      <c r="C11264" t="s">
        <v>24</v>
      </c>
      <c r="D11264">
        <v>263</v>
      </c>
      <c r="E11264">
        <v>2785833670.5752501</v>
      </c>
      <c r="F11264">
        <v>14519283.4122945</v>
      </c>
      <c r="G11264">
        <v>1349884812.91874</v>
      </c>
      <c r="H11264">
        <v>12352036.095807601</v>
      </c>
      <c r="I11264">
        <v>27531.4182201605</v>
      </c>
      <c r="J11264">
        <v>107826.514886141</v>
      </c>
      <c r="K11264">
        <v>448.65237224729998</v>
      </c>
      <c r="L11264">
        <v>22476.550479303802</v>
      </c>
      <c r="M11264">
        <v>23771.3486348802</v>
      </c>
      <c r="Y11264" s="15">
        <f t="shared" si="1156"/>
        <v>1</v>
      </c>
      <c r="Z11264" s="15">
        <f t="shared" si="1157"/>
        <v>1</v>
      </c>
      <c r="AD11264" s="15">
        <f t="shared" si="1160"/>
        <v>1</v>
      </c>
      <c r="AE11264" s="15">
        <f t="shared" si="1161"/>
        <v>1</v>
      </c>
      <c r="AI11264" t="str">
        <f t="shared" si="1158"/>
        <v/>
      </c>
      <c r="AJ11264" t="str">
        <f t="shared" si="1159"/>
        <v/>
      </c>
      <c r="AL11264">
        <f t="shared" si="1155"/>
        <v>0</v>
      </c>
    </row>
    <row r="11265" spans="1:38" x14ac:dyDescent="0.3">
      <c r="A11265">
        <v>11264</v>
      </c>
      <c r="B11265" t="s">
        <v>34</v>
      </c>
      <c r="C11265" t="s">
        <v>24</v>
      </c>
      <c r="D11265">
        <v>264</v>
      </c>
      <c r="E11265">
        <v>1959509730.1729801</v>
      </c>
      <c r="F11265">
        <v>16280456.4521778</v>
      </c>
      <c r="G11265">
        <v>1355294771.0711401</v>
      </c>
      <c r="H11265">
        <v>4987064.1760706902</v>
      </c>
      <c r="I11265">
        <v>33593.779778391101</v>
      </c>
      <c r="J11265">
        <v>117023.402750015</v>
      </c>
      <c r="K11265">
        <v>148.45201132379199</v>
      </c>
      <c r="L11265">
        <v>31552.905737085701</v>
      </c>
      <c r="M11265">
        <v>32075.673112992899</v>
      </c>
      <c r="Y11265" s="15">
        <f t="shared" si="1156"/>
        <v>1</v>
      </c>
      <c r="Z11265" s="15">
        <f t="shared" si="1157"/>
        <v>1</v>
      </c>
      <c r="AD11265" s="15">
        <f t="shared" si="1160"/>
        <v>1</v>
      </c>
      <c r="AE11265" s="15">
        <f t="shared" si="1161"/>
        <v>1</v>
      </c>
      <c r="AI11265" t="str">
        <f t="shared" si="1158"/>
        <v/>
      </c>
      <c r="AJ11265" t="str">
        <f t="shared" si="1159"/>
        <v/>
      </c>
      <c r="AL11265">
        <f t="shared" si="1155"/>
        <v>0</v>
      </c>
    </row>
    <row r="11266" spans="1:38" x14ac:dyDescent="0.3">
      <c r="A11266">
        <v>11265</v>
      </c>
      <c r="B11266" t="s">
        <v>34</v>
      </c>
      <c r="C11266" t="s">
        <v>24</v>
      </c>
      <c r="D11266">
        <v>265</v>
      </c>
      <c r="E11266">
        <v>2615978545.2813902</v>
      </c>
      <c r="F11266">
        <v>14055507.478412401</v>
      </c>
      <c r="G11266">
        <v>1348839943.2221899</v>
      </c>
      <c r="H11266">
        <v>8935861.2914051991</v>
      </c>
      <c r="I11266">
        <v>30559.680807434001</v>
      </c>
      <c r="J11266">
        <v>95916.370365142793</v>
      </c>
      <c r="K11266">
        <v>292.40689219605503</v>
      </c>
      <c r="L11266">
        <v>26902.826453355101</v>
      </c>
      <c r="M11266">
        <v>27839.525199120901</v>
      </c>
      <c r="Y11266" s="15">
        <f t="shared" si="1156"/>
        <v>1</v>
      </c>
      <c r="Z11266" s="15">
        <f t="shared" si="1157"/>
        <v>1</v>
      </c>
      <c r="AD11266" s="15">
        <f t="shared" si="1160"/>
        <v>1</v>
      </c>
      <c r="AE11266" s="15">
        <f t="shared" si="1161"/>
        <v>1</v>
      </c>
      <c r="AI11266" t="str">
        <f t="shared" si="1158"/>
        <v/>
      </c>
      <c r="AJ11266" t="str">
        <f t="shared" si="1159"/>
        <v/>
      </c>
      <c r="AL11266">
        <f t="shared" ref="AL11266:AL11329" si="1162">IF(H11266&lt;0,1,0)</f>
        <v>0</v>
      </c>
    </row>
    <row r="11267" spans="1:38" x14ac:dyDescent="0.3">
      <c r="A11267">
        <v>11266</v>
      </c>
      <c r="B11267" t="s">
        <v>34</v>
      </c>
      <c r="C11267" t="s">
        <v>24</v>
      </c>
      <c r="D11267">
        <v>266</v>
      </c>
      <c r="E11267">
        <v>2040501477.96556</v>
      </c>
      <c r="F11267">
        <v>15173219.448167101</v>
      </c>
      <c r="G11267">
        <v>1353420554.8369601</v>
      </c>
      <c r="H11267">
        <v>16161251.485158</v>
      </c>
      <c r="I11267">
        <v>48840.6123370286</v>
      </c>
      <c r="J11267">
        <v>171693.56839251501</v>
      </c>
      <c r="K11267">
        <v>330.89780639186</v>
      </c>
      <c r="L11267">
        <v>42226.885810442</v>
      </c>
      <c r="M11267">
        <v>43920.983726970197</v>
      </c>
      <c r="Y11267" s="15">
        <f t="shared" si="1156"/>
        <v>1</v>
      </c>
      <c r="Z11267" s="15">
        <f t="shared" si="1157"/>
        <v>1</v>
      </c>
      <c r="AD11267" s="15">
        <f t="shared" si="1160"/>
        <v>1</v>
      </c>
      <c r="AE11267" s="15">
        <f t="shared" si="1161"/>
        <v>1</v>
      </c>
      <c r="AI11267" t="str">
        <f t="shared" si="1158"/>
        <v/>
      </c>
      <c r="AJ11267" t="str">
        <f t="shared" si="1159"/>
        <v/>
      </c>
      <c r="AL11267">
        <f t="shared" si="1162"/>
        <v>0</v>
      </c>
    </row>
    <row r="11268" spans="1:38" x14ac:dyDescent="0.3">
      <c r="A11268">
        <v>11267</v>
      </c>
      <c r="B11268" t="s">
        <v>34</v>
      </c>
      <c r="C11268" t="s">
        <v>24</v>
      </c>
      <c r="D11268">
        <v>267</v>
      </c>
      <c r="E11268">
        <v>2653523014.2314601</v>
      </c>
      <c r="F11268">
        <v>14396305.616802599</v>
      </c>
      <c r="G11268">
        <v>1349316263.1812301</v>
      </c>
      <c r="H11268">
        <v>6912740.9795265198</v>
      </c>
      <c r="I11268">
        <v>28311.373040135899</v>
      </c>
      <c r="J11268">
        <v>110663.76118230799</v>
      </c>
      <c r="K11268">
        <v>244.168340748666</v>
      </c>
      <c r="L11268">
        <v>25482.447419511602</v>
      </c>
      <c r="M11268">
        <v>26207.073238351801</v>
      </c>
      <c r="Y11268" s="15">
        <f t="shared" si="1156"/>
        <v>1</v>
      </c>
      <c r="Z11268" s="15">
        <f t="shared" si="1157"/>
        <v>1</v>
      </c>
      <c r="AD11268" s="15">
        <f t="shared" si="1160"/>
        <v>1</v>
      </c>
      <c r="AE11268" s="15">
        <f t="shared" si="1161"/>
        <v>1</v>
      </c>
      <c r="AI11268" t="str">
        <f t="shared" si="1158"/>
        <v/>
      </c>
      <c r="AJ11268" t="str">
        <f t="shared" si="1159"/>
        <v/>
      </c>
      <c r="AL11268">
        <f t="shared" si="1162"/>
        <v>0</v>
      </c>
    </row>
    <row r="11269" spans="1:38" x14ac:dyDescent="0.3">
      <c r="A11269">
        <v>11268</v>
      </c>
      <c r="B11269" t="s">
        <v>34</v>
      </c>
      <c r="C11269" t="s">
        <v>24</v>
      </c>
      <c r="D11269">
        <v>268</v>
      </c>
      <c r="E11269">
        <v>3254112188.5494699</v>
      </c>
      <c r="F11269">
        <v>15394065.214035699</v>
      </c>
      <c r="G11269">
        <v>1352099278.9932799</v>
      </c>
      <c r="H11269">
        <v>14239025.379453201</v>
      </c>
      <c r="I11269">
        <v>45060.982107503303</v>
      </c>
      <c r="J11269">
        <v>170916.50754213301</v>
      </c>
      <c r="K11269">
        <v>315.99456366669301</v>
      </c>
      <c r="L11269">
        <v>39233.895018900403</v>
      </c>
      <c r="M11269">
        <v>40726.496210762103</v>
      </c>
      <c r="Y11269" s="15">
        <f t="shared" si="1156"/>
        <v>1</v>
      </c>
      <c r="Z11269" s="15">
        <f t="shared" si="1157"/>
        <v>1</v>
      </c>
      <c r="AD11269" s="15">
        <f t="shared" si="1160"/>
        <v>1</v>
      </c>
      <c r="AE11269" s="15">
        <f t="shared" si="1161"/>
        <v>1</v>
      </c>
      <c r="AI11269" t="str">
        <f t="shared" si="1158"/>
        <v/>
      </c>
      <c r="AJ11269" t="str">
        <f t="shared" si="1159"/>
        <v/>
      </c>
      <c r="AL11269">
        <f t="shared" si="1162"/>
        <v>0</v>
      </c>
    </row>
    <row r="11270" spans="1:38" x14ac:dyDescent="0.3">
      <c r="A11270">
        <v>11269</v>
      </c>
      <c r="B11270" t="s">
        <v>34</v>
      </c>
      <c r="C11270" t="s">
        <v>24</v>
      </c>
      <c r="D11270">
        <v>269</v>
      </c>
      <c r="E11270">
        <v>2467158463.0676298</v>
      </c>
      <c r="F11270">
        <v>15340105.684318099</v>
      </c>
      <c r="G11270">
        <v>1352038531.0859001</v>
      </c>
      <c r="H11270">
        <v>8949265.4665317498</v>
      </c>
      <c r="I11270">
        <v>38679.918264228902</v>
      </c>
      <c r="J11270">
        <v>135198.53958797501</v>
      </c>
      <c r="K11270">
        <v>231.36722796045899</v>
      </c>
      <c r="L11270">
        <v>35017.578471804802</v>
      </c>
      <c r="M11270">
        <v>35955.682305857001</v>
      </c>
      <c r="Y11270" s="15">
        <f t="shared" ref="Y11270:Y11333" si="1163">IF(K11270&lt;cet_ZAF_lo,1,0)</f>
        <v>1</v>
      </c>
      <c r="Z11270" s="15">
        <f t="shared" ref="Z11270:Z11333" si="1164">IF(K11270&lt;cet_ZAF_hi,1,0)</f>
        <v>1</v>
      </c>
      <c r="AD11270" s="15">
        <f t="shared" si="1160"/>
        <v>1</v>
      </c>
      <c r="AE11270" s="15">
        <f t="shared" si="1161"/>
        <v>1</v>
      </c>
      <c r="AI11270" t="str">
        <f t="shared" si="1158"/>
        <v/>
      </c>
      <c r="AJ11270" t="str">
        <f t="shared" si="1159"/>
        <v/>
      </c>
      <c r="AL11270">
        <f t="shared" si="1162"/>
        <v>0</v>
      </c>
    </row>
    <row r="11271" spans="1:38" x14ac:dyDescent="0.3">
      <c r="A11271">
        <v>11270</v>
      </c>
      <c r="B11271" t="s">
        <v>34</v>
      </c>
      <c r="C11271" t="s">
        <v>24</v>
      </c>
      <c r="D11271">
        <v>270</v>
      </c>
      <c r="E11271">
        <v>2810839686.47263</v>
      </c>
      <c r="F11271">
        <v>14839301.8898401</v>
      </c>
      <c r="G11271">
        <v>1349688919.44082</v>
      </c>
      <c r="H11271">
        <v>7602840.5347776404</v>
      </c>
      <c r="I11271">
        <v>32897.579555409</v>
      </c>
      <c r="J11271">
        <v>117377.812847376</v>
      </c>
      <c r="K11271">
        <v>231.10638039410301</v>
      </c>
      <c r="L11271">
        <v>29786.242035016799</v>
      </c>
      <c r="M11271">
        <v>30583.207314685402</v>
      </c>
      <c r="Y11271" s="15">
        <f t="shared" si="1163"/>
        <v>1</v>
      </c>
      <c r="Z11271" s="15">
        <f t="shared" si="1164"/>
        <v>1</v>
      </c>
      <c r="AD11271" s="15">
        <f t="shared" si="1160"/>
        <v>1</v>
      </c>
      <c r="AE11271" s="15">
        <f t="shared" si="1161"/>
        <v>1</v>
      </c>
      <c r="AI11271" t="str">
        <f t="shared" si="1158"/>
        <v/>
      </c>
      <c r="AJ11271" t="str">
        <f t="shared" si="1159"/>
        <v/>
      </c>
      <c r="AL11271">
        <f t="shared" si="1162"/>
        <v>0</v>
      </c>
    </row>
    <row r="11272" spans="1:38" x14ac:dyDescent="0.3">
      <c r="A11272">
        <v>11271</v>
      </c>
      <c r="B11272" t="s">
        <v>34</v>
      </c>
      <c r="C11272" t="s">
        <v>24</v>
      </c>
      <c r="D11272">
        <v>271</v>
      </c>
      <c r="E11272">
        <v>2518356760.0121398</v>
      </c>
      <c r="F11272">
        <v>14820891.9536917</v>
      </c>
      <c r="G11272">
        <v>1350980392.0755</v>
      </c>
      <c r="H11272">
        <v>9301110.4465322495</v>
      </c>
      <c r="I11272">
        <v>37039.5021032691</v>
      </c>
      <c r="J11272">
        <v>126440.860187531</v>
      </c>
      <c r="K11272">
        <v>251.11326876371101</v>
      </c>
      <c r="L11272">
        <v>33233.175536082403</v>
      </c>
      <c r="M11272">
        <v>34208.161405421801</v>
      </c>
      <c r="Y11272" s="15">
        <f t="shared" si="1163"/>
        <v>1</v>
      </c>
      <c r="Z11272" s="15">
        <f t="shared" si="1164"/>
        <v>1</v>
      </c>
      <c r="AD11272" s="15">
        <f t="shared" si="1160"/>
        <v>1</v>
      </c>
      <c r="AE11272" s="15">
        <f t="shared" si="1161"/>
        <v>1</v>
      </c>
      <c r="AI11272" t="str">
        <f t="shared" si="1158"/>
        <v/>
      </c>
      <c r="AJ11272" t="str">
        <f t="shared" si="1159"/>
        <v/>
      </c>
      <c r="AL11272">
        <f t="shared" si="1162"/>
        <v>0</v>
      </c>
    </row>
    <row r="11273" spans="1:38" x14ac:dyDescent="0.3">
      <c r="A11273">
        <v>11272</v>
      </c>
      <c r="B11273" t="s">
        <v>34</v>
      </c>
      <c r="C11273" t="s">
        <v>24</v>
      </c>
      <c r="D11273">
        <v>272</v>
      </c>
      <c r="E11273">
        <v>2944687994.41186</v>
      </c>
      <c r="F11273">
        <v>14912896.131861599</v>
      </c>
      <c r="G11273">
        <v>1349830932.31446</v>
      </c>
      <c r="H11273">
        <v>15198448.299120899</v>
      </c>
      <c r="I11273">
        <v>30075.6679461282</v>
      </c>
      <c r="J11273">
        <v>125935.445520878</v>
      </c>
      <c r="K11273">
        <v>505.34034111377002</v>
      </c>
      <c r="L11273">
        <v>23855.9527977584</v>
      </c>
      <c r="M11273">
        <v>25449.1251842934</v>
      </c>
      <c r="Y11273" s="15">
        <f t="shared" si="1163"/>
        <v>1</v>
      </c>
      <c r="Z11273" s="15">
        <f t="shared" si="1164"/>
        <v>1</v>
      </c>
      <c r="AD11273" s="15">
        <f t="shared" si="1160"/>
        <v>1</v>
      </c>
      <c r="AE11273" s="15">
        <f t="shared" si="1161"/>
        <v>1</v>
      </c>
      <c r="AI11273" t="str">
        <f t="shared" si="1158"/>
        <v/>
      </c>
      <c r="AJ11273" t="str">
        <f t="shared" si="1159"/>
        <v/>
      </c>
      <c r="AL11273">
        <f t="shared" si="1162"/>
        <v>0</v>
      </c>
    </row>
    <row r="11274" spans="1:38" x14ac:dyDescent="0.3">
      <c r="A11274">
        <v>11273</v>
      </c>
      <c r="B11274" t="s">
        <v>34</v>
      </c>
      <c r="C11274" t="s">
        <v>24</v>
      </c>
      <c r="D11274">
        <v>273</v>
      </c>
      <c r="E11274">
        <v>3624417318.4660702</v>
      </c>
      <c r="F11274">
        <v>14580115.912876001</v>
      </c>
      <c r="G11274">
        <v>1350776446.8443799</v>
      </c>
      <c r="H11274">
        <v>14335183.7381544</v>
      </c>
      <c r="I11274">
        <v>31391.237292736801</v>
      </c>
      <c r="J11274">
        <v>102928.09374523201</v>
      </c>
      <c r="K11274">
        <v>456.66195328564697</v>
      </c>
      <c r="L11274">
        <v>25524.7989763976</v>
      </c>
      <c r="M11274">
        <v>27027.4799368516</v>
      </c>
      <c r="Y11274" s="15">
        <f t="shared" si="1163"/>
        <v>1</v>
      </c>
      <c r="Z11274" s="15">
        <f t="shared" si="1164"/>
        <v>1</v>
      </c>
      <c r="AD11274" s="15">
        <f t="shared" si="1160"/>
        <v>1</v>
      </c>
      <c r="AE11274" s="15">
        <f t="shared" si="1161"/>
        <v>1</v>
      </c>
      <c r="AI11274" t="str">
        <f t="shared" si="1158"/>
        <v/>
      </c>
      <c r="AJ11274" t="str">
        <f t="shared" si="1159"/>
        <v/>
      </c>
      <c r="AL11274">
        <f t="shared" si="1162"/>
        <v>0</v>
      </c>
    </row>
    <row r="11275" spans="1:38" x14ac:dyDescent="0.3">
      <c r="A11275">
        <v>11274</v>
      </c>
      <c r="B11275" t="s">
        <v>34</v>
      </c>
      <c r="C11275" t="s">
        <v>24</v>
      </c>
      <c r="D11275">
        <v>274</v>
      </c>
      <c r="E11275">
        <v>2919550362.8999</v>
      </c>
      <c r="F11275">
        <v>14233995.460082</v>
      </c>
      <c r="G11275">
        <v>1351603832.9771099</v>
      </c>
      <c r="H11275">
        <v>13258000.4581137</v>
      </c>
      <c r="I11275">
        <v>37870.414728233598</v>
      </c>
      <c r="J11275">
        <v>115187.472180367</v>
      </c>
      <c r="K11275">
        <v>350.08859959036602</v>
      </c>
      <c r="L11275">
        <v>32444.795963507899</v>
      </c>
      <c r="M11275">
        <v>33834.561537915797</v>
      </c>
      <c r="Y11275" s="15">
        <f t="shared" si="1163"/>
        <v>1</v>
      </c>
      <c r="Z11275" s="15">
        <f t="shared" si="1164"/>
        <v>1</v>
      </c>
      <c r="AD11275" s="15">
        <f t="shared" si="1160"/>
        <v>1</v>
      </c>
      <c r="AE11275" s="15">
        <f t="shared" si="1161"/>
        <v>1</v>
      </c>
      <c r="AI11275" t="str">
        <f t="shared" si="1158"/>
        <v/>
      </c>
      <c r="AJ11275" t="str">
        <f t="shared" si="1159"/>
        <v/>
      </c>
      <c r="AL11275">
        <f t="shared" si="1162"/>
        <v>0</v>
      </c>
    </row>
    <row r="11276" spans="1:38" x14ac:dyDescent="0.3">
      <c r="A11276">
        <v>11275</v>
      </c>
      <c r="B11276" t="s">
        <v>34</v>
      </c>
      <c r="C11276" t="s">
        <v>24</v>
      </c>
      <c r="D11276">
        <v>275</v>
      </c>
      <c r="E11276">
        <v>2347287962.5183201</v>
      </c>
      <c r="F11276">
        <v>14710113.3066207</v>
      </c>
      <c r="G11276">
        <v>1349621464.8914001</v>
      </c>
      <c r="H11276">
        <v>8477097.5795597993</v>
      </c>
      <c r="I11276">
        <v>28742.3877619468</v>
      </c>
      <c r="J11276">
        <v>102633.989331961</v>
      </c>
      <c r="K11276">
        <v>294.93365860100801</v>
      </c>
      <c r="L11276">
        <v>25273.274916206701</v>
      </c>
      <c r="M11276">
        <v>26161.883905487401</v>
      </c>
      <c r="Y11276" s="15">
        <f t="shared" si="1163"/>
        <v>1</v>
      </c>
      <c r="Z11276" s="15">
        <f t="shared" si="1164"/>
        <v>1</v>
      </c>
      <c r="AD11276" s="15">
        <f t="shared" si="1160"/>
        <v>1</v>
      </c>
      <c r="AE11276" s="15">
        <f t="shared" si="1161"/>
        <v>1</v>
      </c>
      <c r="AI11276" t="str">
        <f t="shared" si="1158"/>
        <v/>
      </c>
      <c r="AJ11276" t="str">
        <f t="shared" si="1159"/>
        <v/>
      </c>
      <c r="AL11276">
        <f t="shared" si="1162"/>
        <v>0</v>
      </c>
    </row>
    <row r="11277" spans="1:38" x14ac:dyDescent="0.3">
      <c r="A11277">
        <v>11276</v>
      </c>
      <c r="B11277" t="s">
        <v>34</v>
      </c>
      <c r="C11277" t="s">
        <v>24</v>
      </c>
      <c r="D11277">
        <v>276</v>
      </c>
      <c r="E11277">
        <v>2811075437.3986101</v>
      </c>
      <c r="F11277">
        <v>14530980.0553353</v>
      </c>
      <c r="G11277">
        <v>1349667537.3896899</v>
      </c>
      <c r="H11277">
        <v>9399848.6199193001</v>
      </c>
      <c r="I11277">
        <v>26254.287553982798</v>
      </c>
      <c r="J11277">
        <v>102840.84003233899</v>
      </c>
      <c r="K11277">
        <v>358.03099210335802</v>
      </c>
      <c r="L11277">
        <v>22407.554012304299</v>
      </c>
      <c r="M11277">
        <v>23392.8900784691</v>
      </c>
      <c r="Y11277" s="15">
        <f t="shared" si="1163"/>
        <v>1</v>
      </c>
      <c r="Z11277" s="15">
        <f t="shared" si="1164"/>
        <v>1</v>
      </c>
      <c r="AD11277" s="15">
        <f t="shared" si="1160"/>
        <v>1</v>
      </c>
      <c r="AE11277" s="15">
        <f t="shared" si="1161"/>
        <v>1</v>
      </c>
      <c r="AI11277" t="str">
        <f t="shared" si="1158"/>
        <v/>
      </c>
      <c r="AJ11277" t="str">
        <f t="shared" si="1159"/>
        <v/>
      </c>
      <c r="AL11277">
        <f t="shared" si="1162"/>
        <v>0</v>
      </c>
    </row>
    <row r="11278" spans="1:38" x14ac:dyDescent="0.3">
      <c r="A11278">
        <v>11277</v>
      </c>
      <c r="B11278" t="s">
        <v>34</v>
      </c>
      <c r="C11278" t="s">
        <v>24</v>
      </c>
      <c r="D11278">
        <v>277</v>
      </c>
      <c r="E11278">
        <v>2805377230.09516</v>
      </c>
      <c r="F11278">
        <v>15463330.237887399</v>
      </c>
      <c r="G11278">
        <v>1352641822.21415</v>
      </c>
      <c r="H11278">
        <v>11850650.4666181</v>
      </c>
      <c r="I11278">
        <v>42163.882634596899</v>
      </c>
      <c r="J11278">
        <v>123670.008038759</v>
      </c>
      <c r="K11278">
        <v>281.061651018215</v>
      </c>
      <c r="L11278">
        <v>37314.198721172499</v>
      </c>
      <c r="M11278">
        <v>38556.4392916777</v>
      </c>
      <c r="Y11278" s="15">
        <f t="shared" si="1163"/>
        <v>1</v>
      </c>
      <c r="Z11278" s="15">
        <f t="shared" si="1164"/>
        <v>1</v>
      </c>
      <c r="AD11278" s="15">
        <f t="shared" si="1160"/>
        <v>1</v>
      </c>
      <c r="AE11278" s="15">
        <f t="shared" si="1161"/>
        <v>1</v>
      </c>
      <c r="AI11278" t="str">
        <f t="shared" si="1158"/>
        <v/>
      </c>
      <c r="AJ11278" t="str">
        <f t="shared" si="1159"/>
        <v/>
      </c>
      <c r="AL11278">
        <f t="shared" si="1162"/>
        <v>0</v>
      </c>
    </row>
    <row r="11279" spans="1:38" x14ac:dyDescent="0.3">
      <c r="A11279">
        <v>11278</v>
      </c>
      <c r="B11279" t="s">
        <v>34</v>
      </c>
      <c r="C11279" t="s">
        <v>24</v>
      </c>
      <c r="D11279">
        <v>278</v>
      </c>
      <c r="E11279">
        <v>2717771593.0843902</v>
      </c>
      <c r="F11279">
        <v>15560818.835010201</v>
      </c>
      <c r="G11279">
        <v>1352974859.8222101</v>
      </c>
      <c r="H11279">
        <v>13572260.6667581</v>
      </c>
      <c r="I11279">
        <v>34026.483112608999</v>
      </c>
      <c r="J11279">
        <v>124115.173535109</v>
      </c>
      <c r="K11279">
        <v>398.87344871467701</v>
      </c>
      <c r="L11279">
        <v>28472.258523014501</v>
      </c>
      <c r="M11279">
        <v>29894.966321308901</v>
      </c>
      <c r="Y11279" s="15">
        <f t="shared" si="1163"/>
        <v>1</v>
      </c>
      <c r="Z11279" s="15">
        <f t="shared" si="1164"/>
        <v>1</v>
      </c>
      <c r="AD11279" s="15">
        <f t="shared" si="1160"/>
        <v>1</v>
      </c>
      <c r="AE11279" s="15">
        <f t="shared" si="1161"/>
        <v>1</v>
      </c>
      <c r="AI11279" t="str">
        <f t="shared" si="1158"/>
        <v/>
      </c>
      <c r="AJ11279" t="str">
        <f t="shared" si="1159"/>
        <v/>
      </c>
      <c r="AL11279">
        <f t="shared" si="1162"/>
        <v>0</v>
      </c>
    </row>
    <row r="11280" spans="1:38" x14ac:dyDescent="0.3">
      <c r="A11280">
        <v>11279</v>
      </c>
      <c r="B11280" t="s">
        <v>34</v>
      </c>
      <c r="C11280" t="s">
        <v>24</v>
      </c>
      <c r="D11280">
        <v>279</v>
      </c>
      <c r="E11280">
        <v>2704427558.6835399</v>
      </c>
      <c r="F11280">
        <v>14852126.8489436</v>
      </c>
      <c r="G11280">
        <v>1351019518.96821</v>
      </c>
      <c r="H11280">
        <v>7282510.2019052496</v>
      </c>
      <c r="I11280">
        <v>30137.991706259501</v>
      </c>
      <c r="J11280">
        <v>112395.81452775</v>
      </c>
      <c r="K11280">
        <v>241.638868073373</v>
      </c>
      <c r="L11280">
        <v>27157.744109301399</v>
      </c>
      <c r="M11280">
        <v>27921.130866290699</v>
      </c>
      <c r="Y11280" s="15">
        <f t="shared" si="1163"/>
        <v>1</v>
      </c>
      <c r="Z11280" s="15">
        <f t="shared" si="1164"/>
        <v>1</v>
      </c>
      <c r="AD11280" s="15">
        <f t="shared" si="1160"/>
        <v>1</v>
      </c>
      <c r="AE11280" s="15">
        <f t="shared" si="1161"/>
        <v>1</v>
      </c>
      <c r="AI11280" t="str">
        <f t="shared" si="1158"/>
        <v/>
      </c>
      <c r="AJ11280" t="str">
        <f t="shared" si="1159"/>
        <v/>
      </c>
      <c r="AL11280">
        <f t="shared" si="1162"/>
        <v>0</v>
      </c>
    </row>
    <row r="11281" spans="1:38" x14ac:dyDescent="0.3">
      <c r="A11281">
        <v>11280</v>
      </c>
      <c r="B11281" t="s">
        <v>34</v>
      </c>
      <c r="C11281" t="s">
        <v>24</v>
      </c>
      <c r="D11281">
        <v>280</v>
      </c>
      <c r="E11281">
        <v>3065442044.28023</v>
      </c>
      <c r="F11281">
        <v>15357145.022894099</v>
      </c>
      <c r="G11281">
        <v>1352907271.7902501</v>
      </c>
      <c r="H11281">
        <v>8206870.75277662</v>
      </c>
      <c r="I11281">
        <v>34250.954123509997</v>
      </c>
      <c r="J11281">
        <v>123213.178281546</v>
      </c>
      <c r="K11281">
        <v>239.60998935043901</v>
      </c>
      <c r="L11281">
        <v>30892.4271648922</v>
      </c>
      <c r="M11281">
        <v>31752.709715180001</v>
      </c>
      <c r="Y11281" s="15">
        <f t="shared" si="1163"/>
        <v>1</v>
      </c>
      <c r="Z11281" s="15">
        <f t="shared" si="1164"/>
        <v>1</v>
      </c>
      <c r="AD11281" s="15">
        <f t="shared" si="1160"/>
        <v>1</v>
      </c>
      <c r="AE11281" s="15">
        <f t="shared" si="1161"/>
        <v>1</v>
      </c>
      <c r="AI11281" t="str">
        <f t="shared" si="1158"/>
        <v/>
      </c>
      <c r="AJ11281" t="str">
        <f t="shared" si="1159"/>
        <v/>
      </c>
      <c r="AL11281">
        <f t="shared" si="1162"/>
        <v>0</v>
      </c>
    </row>
    <row r="11282" spans="1:38" x14ac:dyDescent="0.3">
      <c r="A11282">
        <v>11281</v>
      </c>
      <c r="B11282" t="s">
        <v>34</v>
      </c>
      <c r="C11282" t="s">
        <v>24</v>
      </c>
      <c r="D11282">
        <v>281</v>
      </c>
      <c r="E11282">
        <v>2347883644.22014</v>
      </c>
      <c r="F11282">
        <v>12235191.6268539</v>
      </c>
      <c r="G11282">
        <v>1345416605.8345301</v>
      </c>
      <c r="H11282">
        <v>8888906.0297660809</v>
      </c>
      <c r="I11282">
        <v>29364.539450936001</v>
      </c>
      <c r="J11282">
        <v>104424.146317244</v>
      </c>
      <c r="K11282">
        <v>302.70885210436199</v>
      </c>
      <c r="L11282">
        <v>25726.9007658757</v>
      </c>
      <c r="M11282">
        <v>26658.677441652999</v>
      </c>
      <c r="Y11282" s="15">
        <f t="shared" si="1163"/>
        <v>1</v>
      </c>
      <c r="Z11282" s="15">
        <f t="shared" si="1164"/>
        <v>1</v>
      </c>
      <c r="AD11282" s="15">
        <f t="shared" si="1160"/>
        <v>1</v>
      </c>
      <c r="AE11282" s="15">
        <f t="shared" si="1161"/>
        <v>1</v>
      </c>
      <c r="AI11282" t="str">
        <f t="shared" si="1158"/>
        <v/>
      </c>
      <c r="AJ11282" t="str">
        <f t="shared" si="1159"/>
        <v/>
      </c>
      <c r="AL11282">
        <f t="shared" si="1162"/>
        <v>0</v>
      </c>
    </row>
    <row r="11283" spans="1:38" x14ac:dyDescent="0.3">
      <c r="A11283">
        <v>11282</v>
      </c>
      <c r="B11283" t="s">
        <v>34</v>
      </c>
      <c r="C11283" t="s">
        <v>24</v>
      </c>
      <c r="D11283">
        <v>282</v>
      </c>
      <c r="E11283">
        <v>2355573631.9257998</v>
      </c>
      <c r="F11283">
        <v>14224524.114498399</v>
      </c>
      <c r="G11283">
        <v>1349372736.6894</v>
      </c>
      <c r="H11283">
        <v>6409534.4449424697</v>
      </c>
      <c r="I11283">
        <v>40130.893637357301</v>
      </c>
      <c r="J11283">
        <v>137530.150215626</v>
      </c>
      <c r="K11283">
        <v>159.71571684553601</v>
      </c>
      <c r="L11283">
        <v>37507.897019767501</v>
      </c>
      <c r="M11283">
        <v>38179.774377722402</v>
      </c>
      <c r="Y11283" s="15">
        <f t="shared" si="1163"/>
        <v>1</v>
      </c>
      <c r="Z11283" s="15">
        <f t="shared" si="1164"/>
        <v>1</v>
      </c>
      <c r="AD11283" s="15">
        <f t="shared" si="1160"/>
        <v>1</v>
      </c>
      <c r="AE11283" s="15">
        <f t="shared" si="1161"/>
        <v>1</v>
      </c>
      <c r="AI11283" t="str">
        <f t="shared" ref="AI11283:AI11346" si="1165">IF(Y11283&lt;&gt;AD11283,"ERROR!","")</f>
        <v/>
      </c>
      <c r="AJ11283" t="str">
        <f t="shared" ref="AJ11283:AJ11346" si="1166">IF(Z11283&lt;&gt;AE11283,"ERROR!","")</f>
        <v/>
      </c>
      <c r="AL11283">
        <f t="shared" si="1162"/>
        <v>0</v>
      </c>
    </row>
    <row r="11284" spans="1:38" x14ac:dyDescent="0.3">
      <c r="A11284">
        <v>11283</v>
      </c>
      <c r="B11284" t="s">
        <v>34</v>
      </c>
      <c r="C11284" t="s">
        <v>24</v>
      </c>
      <c r="D11284">
        <v>283</v>
      </c>
      <c r="E11284">
        <v>2096452981.11304</v>
      </c>
      <c r="F11284">
        <v>14422449.944574799</v>
      </c>
      <c r="G11284">
        <v>1351868198.46457</v>
      </c>
      <c r="H11284">
        <v>8090917.1823186902</v>
      </c>
      <c r="I11284">
        <v>37672.500214224703</v>
      </c>
      <c r="J11284">
        <v>148085.45647692701</v>
      </c>
      <c r="K11284">
        <v>214.76984899620899</v>
      </c>
      <c r="L11284">
        <v>34361.425348379104</v>
      </c>
      <c r="M11284">
        <v>35209.5531034577</v>
      </c>
      <c r="Y11284" s="15">
        <f t="shared" si="1163"/>
        <v>1</v>
      </c>
      <c r="Z11284" s="15">
        <f t="shared" si="1164"/>
        <v>1</v>
      </c>
      <c r="AD11284" s="15">
        <f t="shared" si="1160"/>
        <v>1</v>
      </c>
      <c r="AE11284" s="15">
        <f t="shared" si="1161"/>
        <v>1</v>
      </c>
      <c r="AI11284" t="str">
        <f t="shared" si="1165"/>
        <v/>
      </c>
      <c r="AJ11284" t="str">
        <f t="shared" si="1166"/>
        <v/>
      </c>
      <c r="AL11284">
        <f t="shared" si="1162"/>
        <v>0</v>
      </c>
    </row>
    <row r="11285" spans="1:38" x14ac:dyDescent="0.3">
      <c r="A11285">
        <v>11284</v>
      </c>
      <c r="B11285" t="s">
        <v>34</v>
      </c>
      <c r="C11285" t="s">
        <v>24</v>
      </c>
      <c r="D11285">
        <v>284</v>
      </c>
      <c r="E11285">
        <v>2767307320.8586702</v>
      </c>
      <c r="F11285">
        <v>13637037.9949085</v>
      </c>
      <c r="G11285">
        <v>1348856247.3408899</v>
      </c>
      <c r="H11285">
        <v>12547973.0651941</v>
      </c>
      <c r="I11285">
        <v>37423.687805257701</v>
      </c>
      <c r="J11285">
        <v>120356.90611767799</v>
      </c>
      <c r="K11285">
        <v>335.29493754036798</v>
      </c>
      <c r="L11285">
        <v>32288.6360803104</v>
      </c>
      <c r="M11285">
        <v>33603.973264804998</v>
      </c>
      <c r="Y11285" s="15">
        <f t="shared" si="1163"/>
        <v>1</v>
      </c>
      <c r="Z11285" s="15">
        <f t="shared" si="1164"/>
        <v>1</v>
      </c>
      <c r="AD11285" s="15">
        <f t="shared" si="1160"/>
        <v>1</v>
      </c>
      <c r="AE11285" s="15">
        <f t="shared" si="1161"/>
        <v>1</v>
      </c>
      <c r="AI11285" t="str">
        <f t="shared" si="1165"/>
        <v/>
      </c>
      <c r="AJ11285" t="str">
        <f t="shared" si="1166"/>
        <v/>
      </c>
      <c r="AL11285">
        <f t="shared" si="1162"/>
        <v>0</v>
      </c>
    </row>
    <row r="11286" spans="1:38" x14ac:dyDescent="0.3">
      <c r="A11286">
        <v>11285</v>
      </c>
      <c r="B11286" t="s">
        <v>34</v>
      </c>
      <c r="C11286" t="s">
        <v>24</v>
      </c>
      <c r="D11286">
        <v>285</v>
      </c>
      <c r="E11286">
        <v>2746201102.26547</v>
      </c>
      <c r="F11286">
        <v>14710263.2181431</v>
      </c>
      <c r="G11286">
        <v>1349606420.1592</v>
      </c>
      <c r="H11286">
        <v>16510324.7398376</v>
      </c>
      <c r="I11286">
        <v>37931.639004299403</v>
      </c>
      <c r="J11286">
        <v>135552.640554905</v>
      </c>
      <c r="K11286">
        <v>435.26526069612402</v>
      </c>
      <c r="L11286">
        <v>31175.0599859787</v>
      </c>
      <c r="M11286">
        <v>32905.749392591097</v>
      </c>
      <c r="Y11286" s="15">
        <f t="shared" si="1163"/>
        <v>1</v>
      </c>
      <c r="Z11286" s="15">
        <f t="shared" si="1164"/>
        <v>1</v>
      </c>
      <c r="AD11286" s="15">
        <f t="shared" si="1160"/>
        <v>1</v>
      </c>
      <c r="AE11286" s="15">
        <f t="shared" si="1161"/>
        <v>1</v>
      </c>
      <c r="AI11286" t="str">
        <f t="shared" si="1165"/>
        <v/>
      </c>
      <c r="AJ11286" t="str">
        <f t="shared" si="1166"/>
        <v/>
      </c>
      <c r="AL11286">
        <f t="shared" si="1162"/>
        <v>0</v>
      </c>
    </row>
    <row r="11287" spans="1:38" x14ac:dyDescent="0.3">
      <c r="A11287">
        <v>11286</v>
      </c>
      <c r="B11287" t="s">
        <v>34</v>
      </c>
      <c r="C11287" t="s">
        <v>24</v>
      </c>
      <c r="D11287">
        <v>286</v>
      </c>
      <c r="E11287">
        <v>2646714603.6926999</v>
      </c>
      <c r="F11287">
        <v>15486852.7906361</v>
      </c>
      <c r="G11287">
        <v>1350593588.3382599</v>
      </c>
      <c r="H11287">
        <v>9478648.9773950595</v>
      </c>
      <c r="I11287">
        <v>30147.6859922148</v>
      </c>
      <c r="J11287">
        <v>109978.141395807</v>
      </c>
      <c r="K11287">
        <v>314.40718136187201</v>
      </c>
      <c r="L11287">
        <v>26268.7046994868</v>
      </c>
      <c r="M11287">
        <v>27262.300987426199</v>
      </c>
      <c r="Y11287" s="15">
        <f t="shared" si="1163"/>
        <v>1</v>
      </c>
      <c r="Z11287" s="15">
        <f t="shared" si="1164"/>
        <v>1</v>
      </c>
      <c r="AD11287" s="15">
        <f t="shared" si="1160"/>
        <v>1</v>
      </c>
      <c r="AE11287" s="15">
        <f t="shared" si="1161"/>
        <v>1</v>
      </c>
      <c r="AI11287" t="str">
        <f t="shared" si="1165"/>
        <v/>
      </c>
      <c r="AJ11287" t="str">
        <f t="shared" si="1166"/>
        <v/>
      </c>
      <c r="AL11287">
        <f t="shared" si="1162"/>
        <v>0</v>
      </c>
    </row>
    <row r="11288" spans="1:38" x14ac:dyDescent="0.3">
      <c r="A11288">
        <v>11287</v>
      </c>
      <c r="B11288" t="s">
        <v>34</v>
      </c>
      <c r="C11288" t="s">
        <v>24</v>
      </c>
      <c r="D11288">
        <v>287</v>
      </c>
      <c r="E11288">
        <v>3766402527.2182498</v>
      </c>
      <c r="F11288">
        <v>15917984.6758713</v>
      </c>
      <c r="G11288">
        <v>1355369398.42418</v>
      </c>
      <c r="H11288">
        <v>6116676.3929052399</v>
      </c>
      <c r="I11288">
        <v>38123.419204447397</v>
      </c>
      <c r="J11288">
        <v>135796.33709859799</v>
      </c>
      <c r="K11288">
        <v>160.44406615531699</v>
      </c>
      <c r="L11288">
        <v>35620.269930923903</v>
      </c>
      <c r="M11288">
        <v>36261.448539079</v>
      </c>
      <c r="Y11288" s="15">
        <f t="shared" si="1163"/>
        <v>1</v>
      </c>
      <c r="Z11288" s="15">
        <f t="shared" si="1164"/>
        <v>1</v>
      </c>
      <c r="AD11288" s="15">
        <f t="shared" si="1160"/>
        <v>1</v>
      </c>
      <c r="AE11288" s="15">
        <f t="shared" si="1161"/>
        <v>1</v>
      </c>
      <c r="AI11288" t="str">
        <f t="shared" si="1165"/>
        <v/>
      </c>
      <c r="AJ11288" t="str">
        <f t="shared" si="1166"/>
        <v/>
      </c>
      <c r="AL11288">
        <f t="shared" si="1162"/>
        <v>0</v>
      </c>
    </row>
    <row r="11289" spans="1:38" x14ac:dyDescent="0.3">
      <c r="A11289">
        <v>11288</v>
      </c>
      <c r="B11289" t="s">
        <v>34</v>
      </c>
      <c r="C11289" t="s">
        <v>24</v>
      </c>
      <c r="D11289">
        <v>288</v>
      </c>
      <c r="E11289">
        <v>2578660811.1958199</v>
      </c>
      <c r="F11289">
        <v>14148671.444017399</v>
      </c>
      <c r="G11289">
        <v>1349668931.2418699</v>
      </c>
      <c r="H11289">
        <v>5560819.9366025897</v>
      </c>
      <c r="I11289">
        <v>33143.461089467601</v>
      </c>
      <c r="J11289">
        <v>111880.20028877301</v>
      </c>
      <c r="K11289">
        <v>167.78030277500901</v>
      </c>
      <c r="L11289">
        <v>30867.786934031399</v>
      </c>
      <c r="M11289">
        <v>31450.698070426901</v>
      </c>
      <c r="Y11289" s="15">
        <f t="shared" si="1163"/>
        <v>1</v>
      </c>
      <c r="Z11289" s="15">
        <f t="shared" si="1164"/>
        <v>1</v>
      </c>
      <c r="AD11289" s="15">
        <f t="shared" si="1160"/>
        <v>1</v>
      </c>
      <c r="AE11289" s="15">
        <f t="shared" si="1161"/>
        <v>1</v>
      </c>
      <c r="AI11289" t="str">
        <f t="shared" si="1165"/>
        <v/>
      </c>
      <c r="AJ11289" t="str">
        <f t="shared" si="1166"/>
        <v/>
      </c>
      <c r="AL11289">
        <f t="shared" si="1162"/>
        <v>0</v>
      </c>
    </row>
    <row r="11290" spans="1:38" x14ac:dyDescent="0.3">
      <c r="A11290">
        <v>11289</v>
      </c>
      <c r="B11290" t="s">
        <v>34</v>
      </c>
      <c r="C11290" t="s">
        <v>24</v>
      </c>
      <c r="D11290">
        <v>289</v>
      </c>
      <c r="E11290">
        <v>1986911114.00072</v>
      </c>
      <c r="F11290">
        <v>15068196.1627951</v>
      </c>
      <c r="G11290">
        <v>1350819624.64575</v>
      </c>
      <c r="H11290">
        <v>11973707.084404901</v>
      </c>
      <c r="I11290">
        <v>29684.478667844101</v>
      </c>
      <c r="J11290">
        <v>111388.259991884</v>
      </c>
      <c r="K11290">
        <v>403.36592124070398</v>
      </c>
      <c r="L11290">
        <v>24784.435856281299</v>
      </c>
      <c r="M11290">
        <v>26039.575796615602</v>
      </c>
      <c r="Y11290" s="15">
        <f t="shared" si="1163"/>
        <v>1</v>
      </c>
      <c r="Z11290" s="15">
        <f t="shared" si="1164"/>
        <v>1</v>
      </c>
      <c r="AD11290" s="15">
        <f t="shared" si="1160"/>
        <v>1</v>
      </c>
      <c r="AE11290" s="15">
        <f t="shared" si="1161"/>
        <v>1</v>
      </c>
      <c r="AI11290" t="str">
        <f t="shared" si="1165"/>
        <v/>
      </c>
      <c r="AJ11290" t="str">
        <f t="shared" si="1166"/>
        <v/>
      </c>
      <c r="AL11290">
        <f t="shared" si="1162"/>
        <v>0</v>
      </c>
    </row>
    <row r="11291" spans="1:38" x14ac:dyDescent="0.3">
      <c r="A11291">
        <v>11290</v>
      </c>
      <c r="B11291" t="s">
        <v>34</v>
      </c>
      <c r="C11291" t="s">
        <v>24</v>
      </c>
      <c r="D11291">
        <v>290</v>
      </c>
      <c r="E11291">
        <v>2910704937.29357</v>
      </c>
      <c r="F11291">
        <v>14788742.6968286</v>
      </c>
      <c r="G11291">
        <v>1352219517.0990901</v>
      </c>
      <c r="H11291">
        <v>14171798.2305717</v>
      </c>
      <c r="I11291">
        <v>39972.976493945302</v>
      </c>
      <c r="J11291">
        <v>120739.294159889</v>
      </c>
      <c r="K11291">
        <v>354.53447487750498</v>
      </c>
      <c r="L11291">
        <v>34173.401011004396</v>
      </c>
      <c r="M11291">
        <v>35658.955138908299</v>
      </c>
      <c r="Y11291" s="15">
        <f t="shared" si="1163"/>
        <v>1</v>
      </c>
      <c r="Z11291" s="15">
        <f t="shared" si="1164"/>
        <v>1</v>
      </c>
      <c r="AD11291" s="15">
        <f t="shared" si="1160"/>
        <v>1</v>
      </c>
      <c r="AE11291" s="15">
        <f t="shared" si="1161"/>
        <v>1</v>
      </c>
      <c r="AI11291" t="str">
        <f t="shared" si="1165"/>
        <v/>
      </c>
      <c r="AJ11291" t="str">
        <f t="shared" si="1166"/>
        <v/>
      </c>
      <c r="AL11291">
        <f t="shared" si="1162"/>
        <v>0</v>
      </c>
    </row>
    <row r="11292" spans="1:38" x14ac:dyDescent="0.3">
      <c r="A11292">
        <v>11291</v>
      </c>
      <c r="B11292" t="s">
        <v>34</v>
      </c>
      <c r="C11292" t="s">
        <v>24</v>
      </c>
      <c r="D11292">
        <v>291</v>
      </c>
      <c r="E11292">
        <v>2349642345.9588299</v>
      </c>
      <c r="F11292">
        <v>15659723.0556226</v>
      </c>
      <c r="G11292">
        <v>1353597920.2586901</v>
      </c>
      <c r="H11292">
        <v>12666625.8393078</v>
      </c>
      <c r="I11292">
        <v>40617.110767355203</v>
      </c>
      <c r="J11292">
        <v>105852.38804912601</v>
      </c>
      <c r="K11292">
        <v>311.85442785084098</v>
      </c>
      <c r="L11292">
        <v>35433.502344906497</v>
      </c>
      <c r="M11292">
        <v>36761.277267753299</v>
      </c>
      <c r="Y11292" s="15">
        <f t="shared" si="1163"/>
        <v>1</v>
      </c>
      <c r="Z11292" s="15">
        <f t="shared" si="1164"/>
        <v>1</v>
      </c>
      <c r="AD11292" s="15">
        <f t="shared" si="1160"/>
        <v>1</v>
      </c>
      <c r="AE11292" s="15">
        <f t="shared" si="1161"/>
        <v>1</v>
      </c>
      <c r="AI11292" t="str">
        <f t="shared" si="1165"/>
        <v/>
      </c>
      <c r="AJ11292" t="str">
        <f t="shared" si="1166"/>
        <v/>
      </c>
      <c r="AL11292">
        <f t="shared" si="1162"/>
        <v>0</v>
      </c>
    </row>
    <row r="11293" spans="1:38" x14ac:dyDescent="0.3">
      <c r="A11293">
        <v>11292</v>
      </c>
      <c r="B11293" t="s">
        <v>34</v>
      </c>
      <c r="C11293" t="s">
        <v>24</v>
      </c>
      <c r="D11293">
        <v>292</v>
      </c>
      <c r="E11293">
        <v>2375763130.4138799</v>
      </c>
      <c r="F11293">
        <v>13579607.2590933</v>
      </c>
      <c r="G11293">
        <v>1350004033.9275401</v>
      </c>
      <c r="H11293">
        <v>12870165.064992899</v>
      </c>
      <c r="I11293">
        <v>38045.230089774399</v>
      </c>
      <c r="J11293">
        <v>127058.938760519</v>
      </c>
      <c r="K11293">
        <v>338.28590429400799</v>
      </c>
      <c r="L11293">
        <v>32778.326584803697</v>
      </c>
      <c r="M11293">
        <v>34127.437440606001</v>
      </c>
      <c r="Y11293" s="15">
        <f t="shared" si="1163"/>
        <v>1</v>
      </c>
      <c r="Z11293" s="15">
        <f t="shared" si="1164"/>
        <v>1</v>
      </c>
      <c r="AD11293" s="15">
        <f t="shared" si="1160"/>
        <v>1</v>
      </c>
      <c r="AE11293" s="15">
        <f t="shared" si="1161"/>
        <v>1</v>
      </c>
      <c r="AI11293" t="str">
        <f t="shared" si="1165"/>
        <v/>
      </c>
      <c r="AJ11293" t="str">
        <f t="shared" si="1166"/>
        <v/>
      </c>
      <c r="AL11293">
        <f t="shared" si="1162"/>
        <v>0</v>
      </c>
    </row>
    <row r="11294" spans="1:38" x14ac:dyDescent="0.3">
      <c r="A11294">
        <v>11293</v>
      </c>
      <c r="B11294" t="s">
        <v>34</v>
      </c>
      <c r="C11294" t="s">
        <v>24</v>
      </c>
      <c r="D11294">
        <v>293</v>
      </c>
      <c r="E11294">
        <v>2705461668.92204</v>
      </c>
      <c r="F11294">
        <v>15170485.889842801</v>
      </c>
      <c r="G11294">
        <v>1351355907.76262</v>
      </c>
      <c r="H11294">
        <v>9960433.3076448403</v>
      </c>
      <c r="I11294">
        <v>28425.0132426005</v>
      </c>
      <c r="J11294">
        <v>106340.685447931</v>
      </c>
      <c r="K11294">
        <v>350.410859007699</v>
      </c>
      <c r="L11294">
        <v>24348.869631843299</v>
      </c>
      <c r="M11294">
        <v>25392.968805084602</v>
      </c>
      <c r="Y11294" s="15">
        <f t="shared" si="1163"/>
        <v>1</v>
      </c>
      <c r="Z11294" s="15">
        <f t="shared" si="1164"/>
        <v>1</v>
      </c>
      <c r="AD11294" s="15">
        <f t="shared" si="1160"/>
        <v>1</v>
      </c>
      <c r="AE11294" s="15">
        <f t="shared" si="1161"/>
        <v>1</v>
      </c>
      <c r="AI11294" t="str">
        <f t="shared" si="1165"/>
        <v/>
      </c>
      <c r="AJ11294" t="str">
        <f t="shared" si="1166"/>
        <v/>
      </c>
      <c r="AL11294">
        <f t="shared" si="1162"/>
        <v>0</v>
      </c>
    </row>
    <row r="11295" spans="1:38" x14ac:dyDescent="0.3">
      <c r="A11295">
        <v>11294</v>
      </c>
      <c r="B11295" t="s">
        <v>34</v>
      </c>
      <c r="C11295" t="s">
        <v>24</v>
      </c>
      <c r="D11295">
        <v>294</v>
      </c>
      <c r="E11295">
        <v>1712495402.58869</v>
      </c>
      <c r="F11295">
        <v>14635933.5090943</v>
      </c>
      <c r="G11295">
        <v>1349446896.4640999</v>
      </c>
      <c r="H11295">
        <v>8562242.7236854993</v>
      </c>
      <c r="I11295">
        <v>33966.805528739496</v>
      </c>
      <c r="J11295">
        <v>99727.133056402206</v>
      </c>
      <c r="K11295">
        <v>252.076772908213</v>
      </c>
      <c r="L11295">
        <v>30462.848432303101</v>
      </c>
      <c r="M11295">
        <v>31360.382733549901</v>
      </c>
      <c r="Y11295" s="15">
        <f t="shared" si="1163"/>
        <v>1</v>
      </c>
      <c r="Z11295" s="15">
        <f t="shared" si="1164"/>
        <v>1</v>
      </c>
      <c r="AD11295" s="15">
        <f t="shared" si="1160"/>
        <v>1</v>
      </c>
      <c r="AE11295" s="15">
        <f t="shared" si="1161"/>
        <v>1</v>
      </c>
      <c r="AI11295" t="str">
        <f t="shared" si="1165"/>
        <v/>
      </c>
      <c r="AJ11295" t="str">
        <f t="shared" si="1166"/>
        <v/>
      </c>
      <c r="AL11295">
        <f t="shared" si="1162"/>
        <v>0</v>
      </c>
    </row>
    <row r="11296" spans="1:38" x14ac:dyDescent="0.3">
      <c r="A11296">
        <v>11295</v>
      </c>
      <c r="B11296" t="s">
        <v>34</v>
      </c>
      <c r="C11296" t="s">
        <v>24</v>
      </c>
      <c r="D11296">
        <v>295</v>
      </c>
      <c r="E11296">
        <v>2135102561.3483601</v>
      </c>
      <c r="F11296">
        <v>14716433.101686399</v>
      </c>
      <c r="G11296">
        <v>1349533239.0648601</v>
      </c>
      <c r="H11296">
        <v>8269181.6050922899</v>
      </c>
      <c r="I11296">
        <v>28492.350822428201</v>
      </c>
      <c r="J11296">
        <v>114765.539230108</v>
      </c>
      <c r="K11296">
        <v>290.224617007841</v>
      </c>
      <c r="L11296">
        <v>25108.324171708398</v>
      </c>
      <c r="M11296">
        <v>25975.138436769801</v>
      </c>
      <c r="Y11296" s="15">
        <f t="shared" si="1163"/>
        <v>1</v>
      </c>
      <c r="Z11296" s="15">
        <f t="shared" si="1164"/>
        <v>1</v>
      </c>
      <c r="AD11296" s="15">
        <f t="shared" si="1160"/>
        <v>1</v>
      </c>
      <c r="AE11296" s="15">
        <f t="shared" si="1161"/>
        <v>1</v>
      </c>
      <c r="AI11296" t="str">
        <f t="shared" si="1165"/>
        <v/>
      </c>
      <c r="AJ11296" t="str">
        <f t="shared" si="1166"/>
        <v/>
      </c>
      <c r="AL11296">
        <f t="shared" si="1162"/>
        <v>0</v>
      </c>
    </row>
    <row r="11297" spans="1:38" x14ac:dyDescent="0.3">
      <c r="A11297">
        <v>11296</v>
      </c>
      <c r="B11297" t="s">
        <v>34</v>
      </c>
      <c r="C11297" t="s">
        <v>24</v>
      </c>
      <c r="D11297">
        <v>296</v>
      </c>
      <c r="E11297">
        <v>2511187576.2737799</v>
      </c>
      <c r="F11297">
        <v>13783233.7760086</v>
      </c>
      <c r="G11297">
        <v>1349145183.0476401</v>
      </c>
      <c r="H11297">
        <v>6747144.3228907604</v>
      </c>
      <c r="I11297">
        <v>33276.200125440999</v>
      </c>
      <c r="J11297">
        <v>109795.078917027</v>
      </c>
      <c r="K11297">
        <v>202.76186275644801</v>
      </c>
      <c r="L11297">
        <v>30515.04221462</v>
      </c>
      <c r="M11297">
        <v>31222.309417931701</v>
      </c>
      <c r="Y11297" s="15">
        <f t="shared" si="1163"/>
        <v>1</v>
      </c>
      <c r="Z11297" s="15">
        <f t="shared" si="1164"/>
        <v>1</v>
      </c>
      <c r="AD11297" s="15">
        <f t="shared" si="1160"/>
        <v>1</v>
      </c>
      <c r="AE11297" s="15">
        <f t="shared" si="1161"/>
        <v>1</v>
      </c>
      <c r="AI11297" t="str">
        <f t="shared" si="1165"/>
        <v/>
      </c>
      <c r="AJ11297" t="str">
        <f t="shared" si="1166"/>
        <v/>
      </c>
      <c r="AL11297">
        <f t="shared" si="1162"/>
        <v>0</v>
      </c>
    </row>
    <row r="11298" spans="1:38" x14ac:dyDescent="0.3">
      <c r="A11298">
        <v>11297</v>
      </c>
      <c r="B11298" t="s">
        <v>34</v>
      </c>
      <c r="C11298" t="s">
        <v>24</v>
      </c>
      <c r="D11298">
        <v>297</v>
      </c>
      <c r="E11298">
        <v>2045738689.4444201</v>
      </c>
      <c r="F11298">
        <v>14600249.880702101</v>
      </c>
      <c r="G11298">
        <v>1350181031.97329</v>
      </c>
      <c r="H11298">
        <v>12672835.78318</v>
      </c>
      <c r="I11298">
        <v>32637.636939866501</v>
      </c>
      <c r="J11298">
        <v>104147.932406425</v>
      </c>
      <c r="K11298">
        <v>388.28901144188802</v>
      </c>
      <c r="L11298">
        <v>27451.487199961401</v>
      </c>
      <c r="M11298">
        <v>28779.913078149399</v>
      </c>
      <c r="Y11298" s="15">
        <f t="shared" si="1163"/>
        <v>1</v>
      </c>
      <c r="Z11298" s="15">
        <f t="shared" si="1164"/>
        <v>1</v>
      </c>
      <c r="AD11298" s="15">
        <f t="shared" si="1160"/>
        <v>1</v>
      </c>
      <c r="AE11298" s="15">
        <f t="shared" si="1161"/>
        <v>1</v>
      </c>
      <c r="AI11298" t="str">
        <f t="shared" si="1165"/>
        <v/>
      </c>
      <c r="AJ11298" t="str">
        <f t="shared" si="1166"/>
        <v/>
      </c>
      <c r="AL11298">
        <f t="shared" si="1162"/>
        <v>0</v>
      </c>
    </row>
    <row r="11299" spans="1:38" x14ac:dyDescent="0.3">
      <c r="A11299">
        <v>11298</v>
      </c>
      <c r="B11299" t="s">
        <v>34</v>
      </c>
      <c r="C11299" t="s">
        <v>24</v>
      </c>
      <c r="D11299">
        <v>298</v>
      </c>
      <c r="E11299">
        <v>2956987688.36725</v>
      </c>
      <c r="F11299">
        <v>14942937.909550499</v>
      </c>
      <c r="G11299">
        <v>1351848234.56704</v>
      </c>
      <c r="H11299">
        <v>9717172.1311750393</v>
      </c>
      <c r="I11299">
        <v>33376.922171480997</v>
      </c>
      <c r="J11299">
        <v>117400.14985275301</v>
      </c>
      <c r="K11299">
        <v>291.134457552767</v>
      </c>
      <c r="L11299">
        <v>29400.329198691601</v>
      </c>
      <c r="M11299">
        <v>30418.9285984403</v>
      </c>
      <c r="Y11299" s="15">
        <f t="shared" si="1163"/>
        <v>1</v>
      </c>
      <c r="Z11299" s="15">
        <f t="shared" si="1164"/>
        <v>1</v>
      </c>
      <c r="AD11299" s="15">
        <f t="shared" si="1160"/>
        <v>1</v>
      </c>
      <c r="AE11299" s="15">
        <f t="shared" si="1161"/>
        <v>1</v>
      </c>
      <c r="AI11299" t="str">
        <f t="shared" si="1165"/>
        <v/>
      </c>
      <c r="AJ11299" t="str">
        <f t="shared" si="1166"/>
        <v/>
      </c>
      <c r="AL11299">
        <f t="shared" si="1162"/>
        <v>0</v>
      </c>
    </row>
    <row r="11300" spans="1:38" x14ac:dyDescent="0.3">
      <c r="A11300">
        <v>11299</v>
      </c>
      <c r="B11300" t="s">
        <v>34</v>
      </c>
      <c r="C11300" t="s">
        <v>24</v>
      </c>
      <c r="D11300">
        <v>299</v>
      </c>
      <c r="E11300">
        <v>2290920521.0322399</v>
      </c>
      <c r="F11300">
        <v>14636770.417552499</v>
      </c>
      <c r="G11300">
        <v>1349397410.14821</v>
      </c>
      <c r="H11300">
        <v>15444313.678204499</v>
      </c>
      <c r="I11300">
        <v>36346.393746627502</v>
      </c>
      <c r="J11300">
        <v>119906.24950099</v>
      </c>
      <c r="K11300">
        <v>424.92011135595999</v>
      </c>
      <c r="L11300">
        <v>30026.062233175599</v>
      </c>
      <c r="M11300">
        <v>31645.007377892998</v>
      </c>
      <c r="Y11300" s="15">
        <f t="shared" si="1163"/>
        <v>1</v>
      </c>
      <c r="Z11300" s="15">
        <f t="shared" si="1164"/>
        <v>1</v>
      </c>
      <c r="AD11300" s="15">
        <f t="shared" si="1160"/>
        <v>1</v>
      </c>
      <c r="AE11300" s="15">
        <f t="shared" si="1161"/>
        <v>1</v>
      </c>
      <c r="AI11300" t="str">
        <f t="shared" si="1165"/>
        <v/>
      </c>
      <c r="AJ11300" t="str">
        <f t="shared" si="1166"/>
        <v/>
      </c>
      <c r="AL11300">
        <f t="shared" si="1162"/>
        <v>0</v>
      </c>
    </row>
    <row r="11301" spans="1:38" x14ac:dyDescent="0.3">
      <c r="A11301">
        <v>11300</v>
      </c>
      <c r="B11301" t="s">
        <v>34</v>
      </c>
      <c r="C11301" t="s">
        <v>24</v>
      </c>
      <c r="D11301">
        <v>300</v>
      </c>
      <c r="E11301">
        <v>3142373207.9113498</v>
      </c>
      <c r="F11301">
        <v>15171866.6814033</v>
      </c>
      <c r="G11301">
        <v>1351556914.5643401</v>
      </c>
      <c r="H11301">
        <v>7522852.5525670098</v>
      </c>
      <c r="I11301">
        <v>28139.866969734401</v>
      </c>
      <c r="J11301">
        <v>110656.667891502</v>
      </c>
      <c r="K11301">
        <v>267.33788616193999</v>
      </c>
      <c r="L11301">
        <v>25061.263216293399</v>
      </c>
      <c r="M11301">
        <v>25849.843781811898</v>
      </c>
      <c r="Y11301" s="15">
        <f t="shared" si="1163"/>
        <v>1</v>
      </c>
      <c r="Z11301" s="15">
        <f t="shared" si="1164"/>
        <v>1</v>
      </c>
      <c r="AD11301" s="15">
        <f t="shared" si="1160"/>
        <v>1</v>
      </c>
      <c r="AE11301" s="15">
        <f t="shared" si="1161"/>
        <v>1</v>
      </c>
      <c r="AI11301" t="str">
        <f t="shared" si="1165"/>
        <v/>
      </c>
      <c r="AJ11301" t="str">
        <f t="shared" si="1166"/>
        <v/>
      </c>
      <c r="AL11301">
        <f t="shared" si="1162"/>
        <v>0</v>
      </c>
    </row>
    <row r="11302" spans="1:38" x14ac:dyDescent="0.3">
      <c r="A11302">
        <v>11301</v>
      </c>
      <c r="B11302" t="s">
        <v>34</v>
      </c>
      <c r="C11302" t="s">
        <v>24</v>
      </c>
      <c r="D11302">
        <v>301</v>
      </c>
      <c r="E11302">
        <v>2289974521.3065701</v>
      </c>
      <c r="F11302">
        <v>15107064.269502001</v>
      </c>
      <c r="G11302">
        <v>1351261411.73915</v>
      </c>
      <c r="H11302">
        <v>9377644.5658431109</v>
      </c>
      <c r="I11302">
        <v>42821.875694809503</v>
      </c>
      <c r="J11302">
        <v>157558.986478329</v>
      </c>
      <c r="K11302">
        <v>218.99191508278099</v>
      </c>
      <c r="L11302">
        <v>38984.228797292002</v>
      </c>
      <c r="M11302">
        <v>39967.237330729302</v>
      </c>
      <c r="Y11302" s="15">
        <f t="shared" si="1163"/>
        <v>1</v>
      </c>
      <c r="Z11302" s="15">
        <f t="shared" si="1164"/>
        <v>1</v>
      </c>
      <c r="AD11302" s="15">
        <f t="shared" si="1160"/>
        <v>1</v>
      </c>
      <c r="AE11302" s="15">
        <f t="shared" si="1161"/>
        <v>1</v>
      </c>
      <c r="AI11302" t="str">
        <f t="shared" si="1165"/>
        <v/>
      </c>
      <c r="AJ11302" t="str">
        <f t="shared" si="1166"/>
        <v/>
      </c>
      <c r="AL11302">
        <f t="shared" si="1162"/>
        <v>0</v>
      </c>
    </row>
    <row r="11303" spans="1:38" x14ac:dyDescent="0.3">
      <c r="A11303">
        <v>11302</v>
      </c>
      <c r="B11303" t="s">
        <v>34</v>
      </c>
      <c r="C11303" t="s">
        <v>24</v>
      </c>
      <c r="D11303">
        <v>302</v>
      </c>
      <c r="E11303">
        <v>2921934450.5179901</v>
      </c>
      <c r="F11303">
        <v>14732469.261447901</v>
      </c>
      <c r="G11303">
        <v>1349599410.43206</v>
      </c>
      <c r="H11303">
        <v>13199610.7214422</v>
      </c>
      <c r="I11303">
        <v>26734.534920390699</v>
      </c>
      <c r="J11303">
        <v>106669.576866388</v>
      </c>
      <c r="K11303">
        <v>493.72883279053201</v>
      </c>
      <c r="L11303">
        <v>21332.811195641301</v>
      </c>
      <c r="M11303">
        <v>22716.456084944199</v>
      </c>
      <c r="Y11303" s="15">
        <f t="shared" si="1163"/>
        <v>1</v>
      </c>
      <c r="Z11303" s="15">
        <f t="shared" si="1164"/>
        <v>1</v>
      </c>
      <c r="AD11303" s="15">
        <f t="shared" si="1160"/>
        <v>1</v>
      </c>
      <c r="AE11303" s="15">
        <f t="shared" si="1161"/>
        <v>1</v>
      </c>
      <c r="AI11303" t="str">
        <f t="shared" si="1165"/>
        <v/>
      </c>
      <c r="AJ11303" t="str">
        <f t="shared" si="1166"/>
        <v/>
      </c>
      <c r="AL11303">
        <f t="shared" si="1162"/>
        <v>0</v>
      </c>
    </row>
    <row r="11304" spans="1:38" x14ac:dyDescent="0.3">
      <c r="A11304">
        <v>11303</v>
      </c>
      <c r="B11304" t="s">
        <v>34</v>
      </c>
      <c r="C11304" t="s">
        <v>24</v>
      </c>
      <c r="D11304">
        <v>303</v>
      </c>
      <c r="E11304">
        <v>1899141137.0924001</v>
      </c>
      <c r="F11304">
        <v>15413979.166647101</v>
      </c>
      <c r="G11304">
        <v>1351421510.5915401</v>
      </c>
      <c r="H11304">
        <v>8048595.9311318398</v>
      </c>
      <c r="I11304">
        <v>29458.989461690198</v>
      </c>
      <c r="J11304">
        <v>107744.296002388</v>
      </c>
      <c r="K11304">
        <v>273.21357854445802</v>
      </c>
      <c r="L11304">
        <v>26165.233872255201</v>
      </c>
      <c r="M11304">
        <v>27008.925315979701</v>
      </c>
      <c r="Y11304" s="15">
        <f t="shared" si="1163"/>
        <v>1</v>
      </c>
      <c r="Z11304" s="15">
        <f t="shared" si="1164"/>
        <v>1</v>
      </c>
      <c r="AD11304" s="15">
        <f t="shared" si="1160"/>
        <v>1</v>
      </c>
      <c r="AE11304" s="15">
        <f t="shared" si="1161"/>
        <v>1</v>
      </c>
      <c r="AI11304" t="str">
        <f t="shared" si="1165"/>
        <v/>
      </c>
      <c r="AJ11304" t="str">
        <f t="shared" si="1166"/>
        <v/>
      </c>
      <c r="AL11304">
        <f t="shared" si="1162"/>
        <v>0</v>
      </c>
    </row>
    <row r="11305" spans="1:38" x14ac:dyDescent="0.3">
      <c r="A11305">
        <v>11304</v>
      </c>
      <c r="B11305" t="s">
        <v>34</v>
      </c>
      <c r="C11305" t="s">
        <v>24</v>
      </c>
      <c r="D11305">
        <v>304</v>
      </c>
      <c r="E11305">
        <v>2582095123.1729999</v>
      </c>
      <c r="F11305">
        <v>14222068.411221899</v>
      </c>
      <c r="G11305">
        <v>1349048111.6249499</v>
      </c>
      <c r="H11305">
        <v>8844616.6640057601</v>
      </c>
      <c r="I11305">
        <v>31345.965092861999</v>
      </c>
      <c r="J11305">
        <v>108725.632686615</v>
      </c>
      <c r="K11305">
        <v>282.16124907316402</v>
      </c>
      <c r="L11305">
        <v>27726.4511027515</v>
      </c>
      <c r="M11305">
        <v>28653.585160206301</v>
      </c>
      <c r="Y11305" s="15">
        <f t="shared" si="1163"/>
        <v>1</v>
      </c>
      <c r="Z11305" s="15">
        <f t="shared" si="1164"/>
        <v>1</v>
      </c>
      <c r="AD11305" s="15">
        <f t="shared" si="1160"/>
        <v>1</v>
      </c>
      <c r="AE11305" s="15">
        <f t="shared" si="1161"/>
        <v>1</v>
      </c>
      <c r="AI11305" t="str">
        <f t="shared" si="1165"/>
        <v/>
      </c>
      <c r="AJ11305" t="str">
        <f t="shared" si="1166"/>
        <v/>
      </c>
      <c r="AL11305">
        <f t="shared" si="1162"/>
        <v>0</v>
      </c>
    </row>
    <row r="11306" spans="1:38" x14ac:dyDescent="0.3">
      <c r="A11306">
        <v>11305</v>
      </c>
      <c r="B11306" t="s">
        <v>34</v>
      </c>
      <c r="C11306" t="s">
        <v>24</v>
      </c>
      <c r="D11306">
        <v>305</v>
      </c>
      <c r="E11306">
        <v>2343350779.9457102</v>
      </c>
      <c r="F11306">
        <v>14808374.3220511</v>
      </c>
      <c r="G11306">
        <v>1352158064.0429299</v>
      </c>
      <c r="H11306">
        <v>7932820.1520538302</v>
      </c>
      <c r="I11306">
        <v>34563.5495522786</v>
      </c>
      <c r="J11306">
        <v>117536.832284927</v>
      </c>
      <c r="K11306">
        <v>229.514047452076</v>
      </c>
      <c r="L11306">
        <v>31317.173297416</v>
      </c>
      <c r="M11306">
        <v>32148.728582854699</v>
      </c>
      <c r="Y11306" s="15">
        <f t="shared" si="1163"/>
        <v>1</v>
      </c>
      <c r="Z11306" s="15">
        <f t="shared" si="1164"/>
        <v>1</v>
      </c>
      <c r="AD11306" s="15">
        <f t="shared" si="1160"/>
        <v>1</v>
      </c>
      <c r="AE11306" s="15">
        <f t="shared" si="1161"/>
        <v>1</v>
      </c>
      <c r="AI11306" t="str">
        <f t="shared" si="1165"/>
        <v/>
      </c>
      <c r="AJ11306" t="str">
        <f t="shared" si="1166"/>
        <v/>
      </c>
      <c r="AL11306">
        <f t="shared" si="1162"/>
        <v>0</v>
      </c>
    </row>
    <row r="11307" spans="1:38" x14ac:dyDescent="0.3">
      <c r="A11307">
        <v>11306</v>
      </c>
      <c r="B11307" t="s">
        <v>34</v>
      </c>
      <c r="C11307" t="s">
        <v>24</v>
      </c>
      <c r="D11307">
        <v>306</v>
      </c>
      <c r="E11307">
        <v>2241444795.3973799</v>
      </c>
      <c r="F11307">
        <v>13706360.6957289</v>
      </c>
      <c r="G11307">
        <v>1349034582.5731399</v>
      </c>
      <c r="H11307">
        <v>8916647.3403863907</v>
      </c>
      <c r="I11307">
        <v>35833.695583181499</v>
      </c>
      <c r="J11307">
        <v>113655.953682661</v>
      </c>
      <c r="K11307">
        <v>248.83415442563</v>
      </c>
      <c r="L11307">
        <v>32184.7042227358</v>
      </c>
      <c r="M11307">
        <v>33119.388872351999</v>
      </c>
      <c r="Y11307" s="15">
        <f t="shared" si="1163"/>
        <v>1</v>
      </c>
      <c r="Z11307" s="15">
        <f t="shared" si="1164"/>
        <v>1</v>
      </c>
      <c r="AD11307" s="15">
        <f t="shared" si="1160"/>
        <v>1</v>
      </c>
      <c r="AE11307" s="15">
        <f t="shared" si="1161"/>
        <v>1</v>
      </c>
      <c r="AI11307" t="str">
        <f t="shared" si="1165"/>
        <v/>
      </c>
      <c r="AJ11307" t="str">
        <f t="shared" si="1166"/>
        <v/>
      </c>
      <c r="AL11307">
        <f t="shared" si="1162"/>
        <v>0</v>
      </c>
    </row>
    <row r="11308" spans="1:38" x14ac:dyDescent="0.3">
      <c r="A11308">
        <v>11307</v>
      </c>
      <c r="B11308" t="s">
        <v>34</v>
      </c>
      <c r="C11308" t="s">
        <v>24</v>
      </c>
      <c r="D11308">
        <v>307</v>
      </c>
      <c r="E11308">
        <v>2253780580.88587</v>
      </c>
      <c r="F11308">
        <v>15537835.6960251</v>
      </c>
      <c r="G11308">
        <v>1352120451.94748</v>
      </c>
      <c r="H11308">
        <v>5638350.0717096301</v>
      </c>
      <c r="I11308">
        <v>33106.665501857198</v>
      </c>
      <c r="J11308">
        <v>120012.677114725</v>
      </c>
      <c r="K11308">
        <v>170.30860662767</v>
      </c>
      <c r="L11308">
        <v>30799.263412997101</v>
      </c>
      <c r="M11308">
        <v>31390.301620521499</v>
      </c>
      <c r="Y11308" s="15">
        <f t="shared" si="1163"/>
        <v>1</v>
      </c>
      <c r="Z11308" s="15">
        <f t="shared" si="1164"/>
        <v>1</v>
      </c>
      <c r="AD11308" s="15">
        <f t="shared" si="1160"/>
        <v>1</v>
      </c>
      <c r="AE11308" s="15">
        <f t="shared" si="1161"/>
        <v>1</v>
      </c>
      <c r="AI11308" t="str">
        <f t="shared" si="1165"/>
        <v/>
      </c>
      <c r="AJ11308" t="str">
        <f t="shared" si="1166"/>
        <v/>
      </c>
      <c r="AL11308">
        <f t="shared" si="1162"/>
        <v>0</v>
      </c>
    </row>
    <row r="11309" spans="1:38" x14ac:dyDescent="0.3">
      <c r="A11309">
        <v>11308</v>
      </c>
      <c r="B11309" t="s">
        <v>34</v>
      </c>
      <c r="C11309" t="s">
        <v>24</v>
      </c>
      <c r="D11309">
        <v>308</v>
      </c>
      <c r="E11309">
        <v>2366742127.5892901</v>
      </c>
      <c r="F11309">
        <v>15179802.194866501</v>
      </c>
      <c r="G11309">
        <v>1351929602.80866</v>
      </c>
      <c r="H11309">
        <v>8856048.8727898598</v>
      </c>
      <c r="I11309">
        <v>33789.532293580502</v>
      </c>
      <c r="J11309">
        <v>119396.18028640701</v>
      </c>
      <c r="K11309">
        <v>262.094449720228</v>
      </c>
      <c r="L11309">
        <v>30165.339859937099</v>
      </c>
      <c r="M11309">
        <v>31093.672294949502</v>
      </c>
      <c r="Y11309" s="15">
        <f t="shared" si="1163"/>
        <v>1</v>
      </c>
      <c r="Z11309" s="15">
        <f t="shared" si="1164"/>
        <v>1</v>
      </c>
      <c r="AD11309" s="15">
        <f t="shared" si="1160"/>
        <v>1</v>
      </c>
      <c r="AE11309" s="15">
        <f t="shared" si="1161"/>
        <v>1</v>
      </c>
      <c r="AI11309" t="str">
        <f t="shared" si="1165"/>
        <v/>
      </c>
      <c r="AJ11309" t="str">
        <f t="shared" si="1166"/>
        <v/>
      </c>
      <c r="AL11309">
        <f t="shared" si="1162"/>
        <v>0</v>
      </c>
    </row>
    <row r="11310" spans="1:38" x14ac:dyDescent="0.3">
      <c r="A11310">
        <v>11309</v>
      </c>
      <c r="B11310" t="s">
        <v>34</v>
      </c>
      <c r="C11310" t="s">
        <v>24</v>
      </c>
      <c r="D11310">
        <v>309</v>
      </c>
      <c r="E11310">
        <v>2250379110.3043599</v>
      </c>
      <c r="F11310">
        <v>15586043.7170994</v>
      </c>
      <c r="G11310">
        <v>1352358240.9388199</v>
      </c>
      <c r="H11310">
        <v>13958391.343970301</v>
      </c>
      <c r="I11310">
        <v>45378.065368389704</v>
      </c>
      <c r="J11310">
        <v>137945.453281403</v>
      </c>
      <c r="K11310">
        <v>307.60216925628799</v>
      </c>
      <c r="L11310">
        <v>39665.823146005299</v>
      </c>
      <c r="M11310">
        <v>41129.006966615998</v>
      </c>
      <c r="Y11310" s="15">
        <f t="shared" si="1163"/>
        <v>1</v>
      </c>
      <c r="Z11310" s="15">
        <f t="shared" si="1164"/>
        <v>1</v>
      </c>
      <c r="AD11310" s="15">
        <f t="shared" si="1160"/>
        <v>1</v>
      </c>
      <c r="AE11310" s="15">
        <f t="shared" si="1161"/>
        <v>1</v>
      </c>
      <c r="AI11310" t="str">
        <f t="shared" si="1165"/>
        <v/>
      </c>
      <c r="AJ11310" t="str">
        <f t="shared" si="1166"/>
        <v/>
      </c>
      <c r="AL11310">
        <f t="shared" si="1162"/>
        <v>0</v>
      </c>
    </row>
    <row r="11311" spans="1:38" x14ac:dyDescent="0.3">
      <c r="A11311">
        <v>11310</v>
      </c>
      <c r="B11311" t="s">
        <v>34</v>
      </c>
      <c r="C11311" t="s">
        <v>24</v>
      </c>
      <c r="D11311">
        <v>310</v>
      </c>
      <c r="E11311">
        <v>2920570898.0742602</v>
      </c>
      <c r="F11311">
        <v>15525944.2689691</v>
      </c>
      <c r="G11311">
        <v>1351502719.0526099</v>
      </c>
      <c r="H11311">
        <v>11938618.557642</v>
      </c>
      <c r="I11311">
        <v>37404.6251906455</v>
      </c>
      <c r="J11311">
        <v>127590.92972469299</v>
      </c>
      <c r="K11311">
        <v>319.17492814839699</v>
      </c>
      <c r="L11311">
        <v>32518.941781907601</v>
      </c>
      <c r="M11311">
        <v>33770.403578866899</v>
      </c>
      <c r="Y11311" s="15">
        <f t="shared" si="1163"/>
        <v>1</v>
      </c>
      <c r="Z11311" s="15">
        <f t="shared" si="1164"/>
        <v>1</v>
      </c>
      <c r="AD11311" s="15">
        <f t="shared" si="1160"/>
        <v>1</v>
      </c>
      <c r="AE11311" s="15">
        <f t="shared" si="1161"/>
        <v>1</v>
      </c>
      <c r="AI11311" t="str">
        <f t="shared" si="1165"/>
        <v/>
      </c>
      <c r="AJ11311" t="str">
        <f t="shared" si="1166"/>
        <v/>
      </c>
      <c r="AL11311">
        <f t="shared" si="1162"/>
        <v>0</v>
      </c>
    </row>
    <row r="11312" spans="1:38" x14ac:dyDescent="0.3">
      <c r="A11312">
        <v>11311</v>
      </c>
      <c r="B11312" t="s">
        <v>34</v>
      </c>
      <c r="C11312" t="s">
        <v>24</v>
      </c>
      <c r="D11312">
        <v>311</v>
      </c>
      <c r="E11312">
        <v>2068679885.3717</v>
      </c>
      <c r="F11312">
        <v>15271309.280456301</v>
      </c>
      <c r="G11312">
        <v>1350943548.6108699</v>
      </c>
      <c r="H11312">
        <v>8532515.8798184395</v>
      </c>
      <c r="I11312">
        <v>29094.355798892699</v>
      </c>
      <c r="J11312">
        <v>117150.063333988</v>
      </c>
      <c r="K11312">
        <v>293.27048650938599</v>
      </c>
      <c r="L11312">
        <v>25602.563924686499</v>
      </c>
      <c r="M11312">
        <v>26496.982119219199</v>
      </c>
      <c r="Y11312" s="15">
        <f t="shared" si="1163"/>
        <v>1</v>
      </c>
      <c r="Z11312" s="15">
        <f t="shared" si="1164"/>
        <v>1</v>
      </c>
      <c r="AD11312" s="15">
        <f t="shared" si="1160"/>
        <v>1</v>
      </c>
      <c r="AE11312" s="15">
        <f t="shared" si="1161"/>
        <v>1</v>
      </c>
      <c r="AI11312" t="str">
        <f t="shared" si="1165"/>
        <v/>
      </c>
      <c r="AJ11312" t="str">
        <f t="shared" si="1166"/>
        <v/>
      </c>
      <c r="AL11312">
        <f t="shared" si="1162"/>
        <v>0</v>
      </c>
    </row>
    <row r="11313" spans="1:38" x14ac:dyDescent="0.3">
      <c r="A11313">
        <v>11312</v>
      </c>
      <c r="B11313" t="s">
        <v>34</v>
      </c>
      <c r="C11313" t="s">
        <v>24</v>
      </c>
      <c r="D11313">
        <v>312</v>
      </c>
      <c r="E11313">
        <v>2691398230.6199698</v>
      </c>
      <c r="F11313">
        <v>14062060.9474777</v>
      </c>
      <c r="G11313">
        <v>1353747062.0376</v>
      </c>
      <c r="H11313">
        <v>10437251.434446801</v>
      </c>
      <c r="I11313">
        <v>57991.148043988302</v>
      </c>
      <c r="J11313">
        <v>140576.48079538299</v>
      </c>
      <c r="K11313">
        <v>179.98007948609299</v>
      </c>
      <c r="L11313">
        <v>53719.874452333002</v>
      </c>
      <c r="M11313">
        <v>54813.955930219498</v>
      </c>
      <c r="Y11313" s="15">
        <f t="shared" si="1163"/>
        <v>1</v>
      </c>
      <c r="Z11313" s="15">
        <f t="shared" si="1164"/>
        <v>1</v>
      </c>
      <c r="AD11313" s="15">
        <f t="shared" si="1160"/>
        <v>1</v>
      </c>
      <c r="AE11313" s="15">
        <f t="shared" si="1161"/>
        <v>1</v>
      </c>
      <c r="AI11313" t="str">
        <f t="shared" si="1165"/>
        <v/>
      </c>
      <c r="AJ11313" t="str">
        <f t="shared" si="1166"/>
        <v/>
      </c>
      <c r="AL11313">
        <f t="shared" si="1162"/>
        <v>0</v>
      </c>
    </row>
    <row r="11314" spans="1:38" x14ac:dyDescent="0.3">
      <c r="A11314">
        <v>11313</v>
      </c>
      <c r="B11314" t="s">
        <v>34</v>
      </c>
      <c r="C11314" t="s">
        <v>24</v>
      </c>
      <c r="D11314">
        <v>313</v>
      </c>
      <c r="E11314">
        <v>1943678123.23739</v>
      </c>
      <c r="F11314">
        <v>14764588.167912699</v>
      </c>
      <c r="G11314">
        <v>1350665682.0219901</v>
      </c>
      <c r="H11314">
        <v>9216075.0123937093</v>
      </c>
      <c r="I11314">
        <v>34652.7044655196</v>
      </c>
      <c r="J11314">
        <v>129399.054077148</v>
      </c>
      <c r="K11314">
        <v>265.95543275890498</v>
      </c>
      <c r="L11314">
        <v>30881.177252020301</v>
      </c>
      <c r="M11314">
        <v>31847.249309707298</v>
      </c>
      <c r="Y11314" s="15">
        <f t="shared" si="1163"/>
        <v>1</v>
      </c>
      <c r="Z11314" s="15">
        <f t="shared" si="1164"/>
        <v>1</v>
      </c>
      <c r="AD11314" s="15">
        <f t="shared" si="1160"/>
        <v>1</v>
      </c>
      <c r="AE11314" s="15">
        <f t="shared" si="1161"/>
        <v>1</v>
      </c>
      <c r="AI11314" t="str">
        <f t="shared" si="1165"/>
        <v/>
      </c>
      <c r="AJ11314" t="str">
        <f t="shared" si="1166"/>
        <v/>
      </c>
      <c r="AL11314">
        <f t="shared" si="1162"/>
        <v>0</v>
      </c>
    </row>
    <row r="11315" spans="1:38" x14ac:dyDescent="0.3">
      <c r="A11315">
        <v>11314</v>
      </c>
      <c r="B11315" t="s">
        <v>34</v>
      </c>
      <c r="C11315" t="s">
        <v>24</v>
      </c>
      <c r="D11315">
        <v>314</v>
      </c>
      <c r="E11315">
        <v>2697888901.4717598</v>
      </c>
      <c r="F11315">
        <v>15774924.338551899</v>
      </c>
      <c r="G11315">
        <v>1352323845.2010601</v>
      </c>
      <c r="H11315">
        <v>11994046.130759699</v>
      </c>
      <c r="I11315">
        <v>37588.056786596797</v>
      </c>
      <c r="J11315">
        <v>135207.72559905099</v>
      </c>
      <c r="K11315">
        <v>319.091944519903</v>
      </c>
      <c r="L11315">
        <v>32679.690554627701</v>
      </c>
      <c r="M11315">
        <v>33936.962528863398</v>
      </c>
      <c r="Y11315" s="15">
        <f t="shared" si="1163"/>
        <v>1</v>
      </c>
      <c r="Z11315" s="15">
        <f t="shared" si="1164"/>
        <v>1</v>
      </c>
      <c r="AD11315" s="15">
        <f t="shared" si="1160"/>
        <v>1</v>
      </c>
      <c r="AE11315" s="15">
        <f t="shared" si="1161"/>
        <v>1</v>
      </c>
      <c r="AI11315" t="str">
        <f t="shared" si="1165"/>
        <v/>
      </c>
      <c r="AJ11315" t="str">
        <f t="shared" si="1166"/>
        <v/>
      </c>
      <c r="AL11315">
        <f t="shared" si="1162"/>
        <v>0</v>
      </c>
    </row>
    <row r="11316" spans="1:38" x14ac:dyDescent="0.3">
      <c r="A11316">
        <v>11315</v>
      </c>
      <c r="B11316" t="s">
        <v>34</v>
      </c>
      <c r="C11316" t="s">
        <v>24</v>
      </c>
      <c r="D11316">
        <v>315</v>
      </c>
      <c r="E11316">
        <v>2473412539.0061002</v>
      </c>
      <c r="F11316">
        <v>13630092.6333963</v>
      </c>
      <c r="G11316">
        <v>1349766518.3817201</v>
      </c>
      <c r="H11316">
        <v>2605076.2281103102</v>
      </c>
      <c r="I11316">
        <v>36523.8642400838</v>
      </c>
      <c r="J11316">
        <v>118271.67311811401</v>
      </c>
      <c r="K11316">
        <v>71.325317906841903</v>
      </c>
      <c r="L11316">
        <v>35457.779613564897</v>
      </c>
      <c r="M11316">
        <v>35730.8558796258</v>
      </c>
      <c r="Y11316" s="15">
        <f t="shared" si="1163"/>
        <v>1</v>
      </c>
      <c r="Z11316" s="15">
        <f t="shared" si="1164"/>
        <v>1</v>
      </c>
      <c r="AD11316" s="15">
        <f t="shared" si="1160"/>
        <v>1</v>
      </c>
      <c r="AE11316" s="15">
        <f t="shared" si="1161"/>
        <v>1</v>
      </c>
      <c r="AI11316" t="str">
        <f t="shared" si="1165"/>
        <v/>
      </c>
      <c r="AJ11316" t="str">
        <f t="shared" si="1166"/>
        <v/>
      </c>
      <c r="AL11316">
        <f t="shared" si="1162"/>
        <v>0</v>
      </c>
    </row>
    <row r="11317" spans="1:38" x14ac:dyDescent="0.3">
      <c r="A11317">
        <v>11316</v>
      </c>
      <c r="B11317" t="s">
        <v>34</v>
      </c>
      <c r="C11317" t="s">
        <v>24</v>
      </c>
      <c r="D11317">
        <v>316</v>
      </c>
      <c r="E11317">
        <v>2348776696.7569699</v>
      </c>
      <c r="F11317">
        <v>14059732.268037699</v>
      </c>
      <c r="G11317">
        <v>1348701588.7649701</v>
      </c>
      <c r="H11317">
        <v>9780638.2057461701</v>
      </c>
      <c r="I11317">
        <v>29470.063665982299</v>
      </c>
      <c r="J11317">
        <v>103664.19150018699</v>
      </c>
      <c r="K11317">
        <v>331.88385056107302</v>
      </c>
      <c r="L11317">
        <v>25467.498245371498</v>
      </c>
      <c r="M11317">
        <v>26492.7504556899</v>
      </c>
      <c r="Y11317" s="15">
        <f t="shared" si="1163"/>
        <v>1</v>
      </c>
      <c r="Z11317" s="15">
        <f t="shared" si="1164"/>
        <v>1</v>
      </c>
      <c r="AD11317" s="15">
        <f t="shared" si="1160"/>
        <v>1</v>
      </c>
      <c r="AE11317" s="15">
        <f t="shared" si="1161"/>
        <v>1</v>
      </c>
      <c r="AI11317" t="str">
        <f t="shared" si="1165"/>
        <v/>
      </c>
      <c r="AJ11317" t="str">
        <f t="shared" si="1166"/>
        <v/>
      </c>
      <c r="AL11317">
        <f t="shared" si="1162"/>
        <v>0</v>
      </c>
    </row>
    <row r="11318" spans="1:38" x14ac:dyDescent="0.3">
      <c r="A11318">
        <v>11317</v>
      </c>
      <c r="B11318" t="s">
        <v>34</v>
      </c>
      <c r="C11318" t="s">
        <v>24</v>
      </c>
      <c r="D11318">
        <v>317</v>
      </c>
      <c r="E11318">
        <v>2782184072.6385698</v>
      </c>
      <c r="F11318">
        <v>14708790.481687499</v>
      </c>
      <c r="G11318">
        <v>1349743479.91484</v>
      </c>
      <c r="H11318">
        <v>10596334.316418201</v>
      </c>
      <c r="I11318">
        <v>26682.841254040599</v>
      </c>
      <c r="J11318">
        <v>106537.232677698</v>
      </c>
      <c r="K11318">
        <v>397.12166390127402</v>
      </c>
      <c r="L11318">
        <v>22346.465607795901</v>
      </c>
      <c r="M11318">
        <v>23457.222896906002</v>
      </c>
      <c r="Y11318" s="15">
        <f t="shared" si="1163"/>
        <v>1</v>
      </c>
      <c r="Z11318" s="15">
        <f t="shared" si="1164"/>
        <v>1</v>
      </c>
      <c r="AD11318" s="15">
        <f t="shared" ref="AD11318:AD11381" si="1167">IF(L11318&lt;0,0,1)</f>
        <v>1</v>
      </c>
      <c r="AE11318" s="15">
        <f t="shared" ref="AE11318:AE11381" si="1168">IF(M11318&lt;0,0,1)</f>
        <v>1</v>
      </c>
      <c r="AI11318" t="str">
        <f t="shared" si="1165"/>
        <v/>
      </c>
      <c r="AJ11318" t="str">
        <f t="shared" si="1166"/>
        <v/>
      </c>
      <c r="AL11318">
        <f t="shared" si="1162"/>
        <v>0</v>
      </c>
    </row>
    <row r="11319" spans="1:38" x14ac:dyDescent="0.3">
      <c r="A11319">
        <v>11318</v>
      </c>
      <c r="B11319" t="s">
        <v>34</v>
      </c>
      <c r="C11319" t="s">
        <v>24</v>
      </c>
      <c r="D11319">
        <v>318</v>
      </c>
      <c r="E11319">
        <v>2169346260.0732598</v>
      </c>
      <c r="F11319">
        <v>14333384.9515933</v>
      </c>
      <c r="G11319">
        <v>1349442834.7304599</v>
      </c>
      <c r="H11319">
        <v>11734183.992912799</v>
      </c>
      <c r="I11319">
        <v>39852.071253659196</v>
      </c>
      <c r="J11319">
        <v>118743.825173855</v>
      </c>
      <c r="K11319">
        <v>294.44351632878698</v>
      </c>
      <c r="L11319">
        <v>35050.049330230402</v>
      </c>
      <c r="M11319">
        <v>36280.081340610799</v>
      </c>
      <c r="Y11319" s="15">
        <f t="shared" si="1163"/>
        <v>1</v>
      </c>
      <c r="Z11319" s="15">
        <f t="shared" si="1164"/>
        <v>1</v>
      </c>
      <c r="AD11319" s="15">
        <f t="shared" si="1167"/>
        <v>1</v>
      </c>
      <c r="AE11319" s="15">
        <f t="shared" si="1168"/>
        <v>1</v>
      </c>
      <c r="AI11319" t="str">
        <f t="shared" si="1165"/>
        <v/>
      </c>
      <c r="AJ11319" t="str">
        <f t="shared" si="1166"/>
        <v/>
      </c>
      <c r="AL11319">
        <f t="shared" si="1162"/>
        <v>0</v>
      </c>
    </row>
    <row r="11320" spans="1:38" x14ac:dyDescent="0.3">
      <c r="A11320">
        <v>11319</v>
      </c>
      <c r="B11320" t="s">
        <v>34</v>
      </c>
      <c r="C11320" t="s">
        <v>24</v>
      </c>
      <c r="D11320">
        <v>319</v>
      </c>
      <c r="E11320">
        <v>2598137535.03192</v>
      </c>
      <c r="F11320">
        <v>15150697.6447856</v>
      </c>
      <c r="G11320">
        <v>1351760312.42994</v>
      </c>
      <c r="H11320">
        <v>14782182.051558999</v>
      </c>
      <c r="I11320">
        <v>32951.532052930401</v>
      </c>
      <c r="J11320">
        <v>128081.12608957299</v>
      </c>
      <c r="K11320">
        <v>448.60378654971697</v>
      </c>
      <c r="L11320">
        <v>26902.1670241756</v>
      </c>
      <c r="M11320">
        <v>28451.704437060002</v>
      </c>
      <c r="Y11320" s="15">
        <f t="shared" si="1163"/>
        <v>1</v>
      </c>
      <c r="Z11320" s="15">
        <f t="shared" si="1164"/>
        <v>1</v>
      </c>
      <c r="AD11320" s="15">
        <f t="shared" si="1167"/>
        <v>1</v>
      </c>
      <c r="AE11320" s="15">
        <f t="shared" si="1168"/>
        <v>1</v>
      </c>
      <c r="AI11320" t="str">
        <f t="shared" si="1165"/>
        <v/>
      </c>
      <c r="AJ11320" t="str">
        <f t="shared" si="1166"/>
        <v/>
      </c>
      <c r="AL11320">
        <f t="shared" si="1162"/>
        <v>0</v>
      </c>
    </row>
    <row r="11321" spans="1:38" x14ac:dyDescent="0.3">
      <c r="A11321">
        <v>11320</v>
      </c>
      <c r="B11321" t="s">
        <v>34</v>
      </c>
      <c r="C11321" t="s">
        <v>24</v>
      </c>
      <c r="D11321">
        <v>320</v>
      </c>
      <c r="E11321">
        <v>2262224115.5953398</v>
      </c>
      <c r="F11321">
        <v>13940112.6229489</v>
      </c>
      <c r="G11321">
        <v>1350287632.86936</v>
      </c>
      <c r="H11321">
        <v>4051524.5261950502</v>
      </c>
      <c r="I11321">
        <v>38552.143934387699</v>
      </c>
      <c r="J11321">
        <v>134017.64854478801</v>
      </c>
      <c r="K11321">
        <v>105.09206785206</v>
      </c>
      <c r="L11321">
        <v>36894.124117257801</v>
      </c>
      <c r="M11321">
        <v>37318.823854458999</v>
      </c>
      <c r="Y11321" s="15">
        <f t="shared" si="1163"/>
        <v>1</v>
      </c>
      <c r="Z11321" s="15">
        <f t="shared" si="1164"/>
        <v>1</v>
      </c>
      <c r="AD11321" s="15">
        <f t="shared" si="1167"/>
        <v>1</v>
      </c>
      <c r="AE11321" s="15">
        <f t="shared" si="1168"/>
        <v>1</v>
      </c>
      <c r="AI11321" t="str">
        <f t="shared" si="1165"/>
        <v/>
      </c>
      <c r="AJ11321" t="str">
        <f t="shared" si="1166"/>
        <v/>
      </c>
      <c r="AL11321">
        <f t="shared" si="1162"/>
        <v>0</v>
      </c>
    </row>
    <row r="11322" spans="1:38" x14ac:dyDescent="0.3">
      <c r="A11322">
        <v>11321</v>
      </c>
      <c r="B11322" t="s">
        <v>34</v>
      </c>
      <c r="C11322" t="s">
        <v>24</v>
      </c>
      <c r="D11322">
        <v>321</v>
      </c>
      <c r="E11322">
        <v>2510708269.0167198</v>
      </c>
      <c r="F11322">
        <v>14741330.352487899</v>
      </c>
      <c r="G11322">
        <v>1349712072.03531</v>
      </c>
      <c r="H11322">
        <v>10242962.568257799</v>
      </c>
      <c r="I11322">
        <v>29937.122077222899</v>
      </c>
      <c r="J11322">
        <v>119566.23591327701</v>
      </c>
      <c r="K11322">
        <v>342.14920665506997</v>
      </c>
      <c r="L11322">
        <v>25745.358010514701</v>
      </c>
      <c r="M11322">
        <v>26819.0732213632</v>
      </c>
      <c r="Y11322" s="15">
        <f t="shared" si="1163"/>
        <v>1</v>
      </c>
      <c r="Z11322" s="15">
        <f t="shared" si="1164"/>
        <v>1</v>
      </c>
      <c r="AD11322" s="15">
        <f t="shared" si="1167"/>
        <v>1</v>
      </c>
      <c r="AE11322" s="15">
        <f t="shared" si="1168"/>
        <v>1</v>
      </c>
      <c r="AI11322" t="str">
        <f t="shared" si="1165"/>
        <v/>
      </c>
      <c r="AJ11322" t="str">
        <f t="shared" si="1166"/>
        <v/>
      </c>
      <c r="AL11322">
        <f t="shared" si="1162"/>
        <v>0</v>
      </c>
    </row>
    <row r="11323" spans="1:38" x14ac:dyDescent="0.3">
      <c r="A11323">
        <v>11322</v>
      </c>
      <c r="B11323" t="s">
        <v>34</v>
      </c>
      <c r="C11323" t="s">
        <v>24</v>
      </c>
      <c r="D11323">
        <v>322</v>
      </c>
      <c r="E11323">
        <v>2210886144.64921</v>
      </c>
      <c r="F11323">
        <v>14743777.3268247</v>
      </c>
      <c r="G11323">
        <v>1350319972.1701601</v>
      </c>
      <c r="H11323">
        <v>9157545.16999292</v>
      </c>
      <c r="I11323">
        <v>28420.261848263399</v>
      </c>
      <c r="J11323">
        <v>106766.388704538</v>
      </c>
      <c r="K11323">
        <v>322.21888802029002</v>
      </c>
      <c r="L11323">
        <v>24672.687010707199</v>
      </c>
      <c r="M11323">
        <v>25632.6236967519</v>
      </c>
      <c r="Y11323" s="15">
        <f t="shared" si="1163"/>
        <v>1</v>
      </c>
      <c r="Z11323" s="15">
        <f t="shared" si="1164"/>
        <v>1</v>
      </c>
      <c r="AD11323" s="15">
        <f t="shared" si="1167"/>
        <v>1</v>
      </c>
      <c r="AE11323" s="15">
        <f t="shared" si="1168"/>
        <v>1</v>
      </c>
      <c r="AI11323" t="str">
        <f t="shared" si="1165"/>
        <v/>
      </c>
      <c r="AJ11323" t="str">
        <f t="shared" si="1166"/>
        <v/>
      </c>
      <c r="AL11323">
        <f t="shared" si="1162"/>
        <v>0</v>
      </c>
    </row>
    <row r="11324" spans="1:38" x14ac:dyDescent="0.3">
      <c r="A11324">
        <v>11323</v>
      </c>
      <c r="B11324" t="s">
        <v>34</v>
      </c>
      <c r="C11324" t="s">
        <v>24</v>
      </c>
      <c r="D11324">
        <v>323</v>
      </c>
      <c r="E11324">
        <v>2588291922.95574</v>
      </c>
      <c r="F11324">
        <v>14200491.424634701</v>
      </c>
      <c r="G11324">
        <v>1349935205.8801899</v>
      </c>
      <c r="H11324">
        <v>9848375.3891420402</v>
      </c>
      <c r="I11324">
        <v>33472.0351583175</v>
      </c>
      <c r="J11324">
        <v>110045.545768499</v>
      </c>
      <c r="K11324">
        <v>294.22696715514201</v>
      </c>
      <c r="L11324">
        <v>29441.749408803102</v>
      </c>
      <c r="M11324">
        <v>30474.102147280999</v>
      </c>
      <c r="Y11324" s="15">
        <f t="shared" si="1163"/>
        <v>1</v>
      </c>
      <c r="Z11324" s="15">
        <f t="shared" si="1164"/>
        <v>1</v>
      </c>
      <c r="AD11324" s="15">
        <f t="shared" si="1167"/>
        <v>1</v>
      </c>
      <c r="AE11324" s="15">
        <f t="shared" si="1168"/>
        <v>1</v>
      </c>
      <c r="AI11324" t="str">
        <f t="shared" si="1165"/>
        <v/>
      </c>
      <c r="AJ11324" t="str">
        <f t="shared" si="1166"/>
        <v/>
      </c>
      <c r="AL11324">
        <f t="shared" si="1162"/>
        <v>0</v>
      </c>
    </row>
    <row r="11325" spans="1:38" x14ac:dyDescent="0.3">
      <c r="A11325">
        <v>11324</v>
      </c>
      <c r="B11325" t="s">
        <v>34</v>
      </c>
      <c r="C11325" t="s">
        <v>24</v>
      </c>
      <c r="D11325">
        <v>324</v>
      </c>
      <c r="E11325">
        <v>3597679794.43642</v>
      </c>
      <c r="F11325">
        <v>13991171.885157</v>
      </c>
      <c r="G11325">
        <v>1348634500.2219601</v>
      </c>
      <c r="H11325">
        <v>9953096.0715823192</v>
      </c>
      <c r="I11325">
        <v>27631.302822185698</v>
      </c>
      <c r="J11325">
        <v>109755.82300639201</v>
      </c>
      <c r="K11325">
        <v>360.210886024194</v>
      </c>
      <c r="L11325">
        <v>23558.1618546844</v>
      </c>
      <c r="M11325">
        <v>24601.491904548198</v>
      </c>
      <c r="Y11325" s="15">
        <f t="shared" si="1163"/>
        <v>1</v>
      </c>
      <c r="Z11325" s="15">
        <f t="shared" si="1164"/>
        <v>1</v>
      </c>
      <c r="AD11325" s="15">
        <f t="shared" si="1167"/>
        <v>1</v>
      </c>
      <c r="AE11325" s="15">
        <f t="shared" si="1168"/>
        <v>1</v>
      </c>
      <c r="AI11325" t="str">
        <f t="shared" si="1165"/>
        <v/>
      </c>
      <c r="AJ11325" t="str">
        <f t="shared" si="1166"/>
        <v/>
      </c>
      <c r="AL11325">
        <f t="shared" si="1162"/>
        <v>0</v>
      </c>
    </row>
    <row r="11326" spans="1:38" x14ac:dyDescent="0.3">
      <c r="A11326">
        <v>11325</v>
      </c>
      <c r="B11326" t="s">
        <v>34</v>
      </c>
      <c r="C11326" t="s">
        <v>24</v>
      </c>
      <c r="D11326">
        <v>325</v>
      </c>
      <c r="E11326">
        <v>2305524935.2984099</v>
      </c>
      <c r="F11326">
        <v>14740216.269363699</v>
      </c>
      <c r="G11326">
        <v>1349864734.3840401</v>
      </c>
      <c r="H11326">
        <v>8084563.3301420202</v>
      </c>
      <c r="I11326">
        <v>25797.9292591792</v>
      </c>
      <c r="J11326">
        <v>104208.584810734</v>
      </c>
      <c r="K11326">
        <v>313.380320138115</v>
      </c>
      <c r="L11326">
        <v>22489.454602898099</v>
      </c>
      <c r="M11326">
        <v>23336.916317494401</v>
      </c>
      <c r="Y11326" s="15">
        <f t="shared" si="1163"/>
        <v>1</v>
      </c>
      <c r="Z11326" s="15">
        <f t="shared" si="1164"/>
        <v>1</v>
      </c>
      <c r="AD11326" s="15">
        <f t="shared" si="1167"/>
        <v>1</v>
      </c>
      <c r="AE11326" s="15">
        <f t="shared" si="1168"/>
        <v>1</v>
      </c>
      <c r="AI11326" t="str">
        <f t="shared" si="1165"/>
        <v/>
      </c>
      <c r="AJ11326" t="str">
        <f t="shared" si="1166"/>
        <v/>
      </c>
      <c r="AL11326">
        <f t="shared" si="1162"/>
        <v>0</v>
      </c>
    </row>
    <row r="11327" spans="1:38" x14ac:dyDescent="0.3">
      <c r="A11327">
        <v>11326</v>
      </c>
      <c r="B11327" t="s">
        <v>34</v>
      </c>
      <c r="C11327" t="s">
        <v>24</v>
      </c>
      <c r="D11327">
        <v>326</v>
      </c>
      <c r="E11327">
        <v>2817947457.0215502</v>
      </c>
      <c r="F11327">
        <v>15780217.0351338</v>
      </c>
      <c r="G11327">
        <v>1352410941.6984601</v>
      </c>
      <c r="H11327">
        <v>14886513.2370477</v>
      </c>
      <c r="I11327">
        <v>39189.772846287102</v>
      </c>
      <c r="J11327">
        <v>132749.40567541099</v>
      </c>
      <c r="K11327">
        <v>379.85709423314597</v>
      </c>
      <c r="L11327">
        <v>33097.711994770601</v>
      </c>
      <c r="M11327">
        <v>34658.185890150002</v>
      </c>
      <c r="Y11327" s="15">
        <f t="shared" si="1163"/>
        <v>1</v>
      </c>
      <c r="Z11327" s="15">
        <f t="shared" si="1164"/>
        <v>1</v>
      </c>
      <c r="AD11327" s="15">
        <f t="shared" si="1167"/>
        <v>1</v>
      </c>
      <c r="AE11327" s="15">
        <f t="shared" si="1168"/>
        <v>1</v>
      </c>
      <c r="AI11327" t="str">
        <f t="shared" si="1165"/>
        <v/>
      </c>
      <c r="AJ11327" t="str">
        <f t="shared" si="1166"/>
        <v/>
      </c>
      <c r="AL11327">
        <f t="shared" si="1162"/>
        <v>0</v>
      </c>
    </row>
    <row r="11328" spans="1:38" x14ac:dyDescent="0.3">
      <c r="A11328">
        <v>11327</v>
      </c>
      <c r="B11328" t="s">
        <v>34</v>
      </c>
      <c r="C11328" t="s">
        <v>24</v>
      </c>
      <c r="D11328">
        <v>327</v>
      </c>
      <c r="E11328">
        <v>3062223808.82657</v>
      </c>
      <c r="F11328">
        <v>16494417.431963</v>
      </c>
      <c r="G11328">
        <v>1352922956.0757799</v>
      </c>
      <c r="H11328">
        <v>10230019.854997201</v>
      </c>
      <c r="I11328">
        <v>41931.690278207898</v>
      </c>
      <c r="J11328">
        <v>141941.20834398299</v>
      </c>
      <c r="K11328">
        <v>243.96869735331799</v>
      </c>
      <c r="L11328">
        <v>37745.222804161203</v>
      </c>
      <c r="M11328">
        <v>38817.581299313002</v>
      </c>
      <c r="Y11328" s="15">
        <f t="shared" si="1163"/>
        <v>1</v>
      </c>
      <c r="Z11328" s="15">
        <f t="shared" si="1164"/>
        <v>1</v>
      </c>
      <c r="AD11328" s="15">
        <f t="shared" si="1167"/>
        <v>1</v>
      </c>
      <c r="AE11328" s="15">
        <f t="shared" si="1168"/>
        <v>1</v>
      </c>
      <c r="AI11328" t="str">
        <f t="shared" si="1165"/>
        <v/>
      </c>
      <c r="AJ11328" t="str">
        <f t="shared" si="1166"/>
        <v/>
      </c>
      <c r="AL11328">
        <f t="shared" si="1162"/>
        <v>0</v>
      </c>
    </row>
    <row r="11329" spans="1:38" x14ac:dyDescent="0.3">
      <c r="A11329">
        <v>11328</v>
      </c>
      <c r="B11329" t="s">
        <v>34</v>
      </c>
      <c r="C11329" t="s">
        <v>24</v>
      </c>
      <c r="D11329">
        <v>328</v>
      </c>
      <c r="E11329">
        <v>1677943634.63836</v>
      </c>
      <c r="F11329">
        <v>15243717.9727215</v>
      </c>
      <c r="G11329">
        <v>1352087883.60127</v>
      </c>
      <c r="H11329">
        <v>5201192.2463076096</v>
      </c>
      <c r="I11329">
        <v>37496.9065210689</v>
      </c>
      <c r="J11329">
        <v>107440.66709947601</v>
      </c>
      <c r="K11329">
        <v>138.709902465825</v>
      </c>
      <c r="L11329">
        <v>35368.404086658302</v>
      </c>
      <c r="M11329">
        <v>35913.617367698098</v>
      </c>
      <c r="Y11329" s="15">
        <f t="shared" si="1163"/>
        <v>1</v>
      </c>
      <c r="Z11329" s="15">
        <f t="shared" si="1164"/>
        <v>1</v>
      </c>
      <c r="AD11329" s="15">
        <f t="shared" si="1167"/>
        <v>1</v>
      </c>
      <c r="AE11329" s="15">
        <f t="shared" si="1168"/>
        <v>1</v>
      </c>
      <c r="AI11329" t="str">
        <f t="shared" si="1165"/>
        <v/>
      </c>
      <c r="AJ11329" t="str">
        <f t="shared" si="1166"/>
        <v/>
      </c>
      <c r="AL11329">
        <f t="shared" si="1162"/>
        <v>0</v>
      </c>
    </row>
    <row r="11330" spans="1:38" x14ac:dyDescent="0.3">
      <c r="A11330">
        <v>11329</v>
      </c>
      <c r="B11330" t="s">
        <v>34</v>
      </c>
      <c r="C11330" t="s">
        <v>24</v>
      </c>
      <c r="D11330">
        <v>329</v>
      </c>
      <c r="E11330">
        <v>2160679995.89222</v>
      </c>
      <c r="F11330">
        <v>13139180.743063901</v>
      </c>
      <c r="G11330">
        <v>1349562526.7888501</v>
      </c>
      <c r="H11330">
        <v>13232516.354257099</v>
      </c>
      <c r="I11330">
        <v>35356.101331584199</v>
      </c>
      <c r="J11330">
        <v>116842.71891737</v>
      </c>
      <c r="K11330">
        <v>374.26401260017599</v>
      </c>
      <c r="L11330">
        <v>29940.9115174777</v>
      </c>
      <c r="M11330">
        <v>31328.005729009401</v>
      </c>
      <c r="Y11330" s="15">
        <f t="shared" si="1163"/>
        <v>1</v>
      </c>
      <c r="Z11330" s="15">
        <f t="shared" si="1164"/>
        <v>1</v>
      </c>
      <c r="AD11330" s="15">
        <f t="shared" si="1167"/>
        <v>1</v>
      </c>
      <c r="AE11330" s="15">
        <f t="shared" si="1168"/>
        <v>1</v>
      </c>
      <c r="AI11330" t="str">
        <f t="shared" si="1165"/>
        <v/>
      </c>
      <c r="AJ11330" t="str">
        <f t="shared" si="1166"/>
        <v/>
      </c>
      <c r="AL11330">
        <f t="shared" ref="AL11330:AL11393" si="1169">IF(H11330&lt;0,1,0)</f>
        <v>0</v>
      </c>
    </row>
    <row r="11331" spans="1:38" x14ac:dyDescent="0.3">
      <c r="A11331">
        <v>11330</v>
      </c>
      <c r="B11331" t="s">
        <v>34</v>
      </c>
      <c r="C11331" t="s">
        <v>24</v>
      </c>
      <c r="D11331">
        <v>330</v>
      </c>
      <c r="E11331">
        <v>1955000408.1306801</v>
      </c>
      <c r="F11331">
        <v>14523832.3184937</v>
      </c>
      <c r="G11331">
        <v>1348966536.5554199</v>
      </c>
      <c r="H11331">
        <v>8497187.36764789</v>
      </c>
      <c r="I11331">
        <v>26806.714364072301</v>
      </c>
      <c r="J11331">
        <v>113959.478404999</v>
      </c>
      <c r="K11331">
        <v>316.979815289719</v>
      </c>
      <c r="L11331">
        <v>23329.380102774499</v>
      </c>
      <c r="M11331">
        <v>24220.094997540102</v>
      </c>
      <c r="Y11331" s="15">
        <f t="shared" si="1163"/>
        <v>1</v>
      </c>
      <c r="Z11331" s="15">
        <f t="shared" si="1164"/>
        <v>1</v>
      </c>
      <c r="AD11331" s="15">
        <f t="shared" si="1167"/>
        <v>1</v>
      </c>
      <c r="AE11331" s="15">
        <f t="shared" si="1168"/>
        <v>1</v>
      </c>
      <c r="AI11331" t="str">
        <f t="shared" si="1165"/>
        <v/>
      </c>
      <c r="AJ11331" t="str">
        <f t="shared" si="1166"/>
        <v/>
      </c>
      <c r="AL11331">
        <f t="shared" si="1169"/>
        <v>0</v>
      </c>
    </row>
    <row r="11332" spans="1:38" x14ac:dyDescent="0.3">
      <c r="A11332">
        <v>11331</v>
      </c>
      <c r="B11332" t="s">
        <v>34</v>
      </c>
      <c r="C11332" t="s">
        <v>24</v>
      </c>
      <c r="D11332">
        <v>331</v>
      </c>
      <c r="E11332">
        <v>2823004991.2402401</v>
      </c>
      <c r="F11332">
        <v>14792468.513450701</v>
      </c>
      <c r="G11332">
        <v>1352284261.8476701</v>
      </c>
      <c r="H11332">
        <v>5911488.9632248897</v>
      </c>
      <c r="I11332">
        <v>50024.784095136398</v>
      </c>
      <c r="J11332">
        <v>153412.79408883999</v>
      </c>
      <c r="K11332">
        <v>118.171203937282</v>
      </c>
      <c r="L11332">
        <v>47605.604404528298</v>
      </c>
      <c r="M11332">
        <v>48225.274307281601</v>
      </c>
      <c r="Y11332" s="15">
        <f t="shared" si="1163"/>
        <v>1</v>
      </c>
      <c r="Z11332" s="15">
        <f t="shared" si="1164"/>
        <v>1</v>
      </c>
      <c r="AD11332" s="15">
        <f t="shared" si="1167"/>
        <v>1</v>
      </c>
      <c r="AE11332" s="15">
        <f t="shared" si="1168"/>
        <v>1</v>
      </c>
      <c r="AI11332" t="str">
        <f t="shared" si="1165"/>
        <v/>
      </c>
      <c r="AJ11332" t="str">
        <f t="shared" si="1166"/>
        <v/>
      </c>
      <c r="AL11332">
        <f t="shared" si="1169"/>
        <v>0</v>
      </c>
    </row>
    <row r="11333" spans="1:38" x14ac:dyDescent="0.3">
      <c r="A11333">
        <v>11332</v>
      </c>
      <c r="B11333" t="s">
        <v>34</v>
      </c>
      <c r="C11333" t="s">
        <v>24</v>
      </c>
      <c r="D11333">
        <v>332</v>
      </c>
      <c r="E11333">
        <v>3141294764.5226102</v>
      </c>
      <c r="F11333">
        <v>15009272.5484234</v>
      </c>
      <c r="G11333">
        <v>1350509365.4788799</v>
      </c>
      <c r="H11333">
        <v>20190776.601640198</v>
      </c>
      <c r="I11333">
        <v>25914.311533574</v>
      </c>
      <c r="J11333">
        <v>103963.842857122</v>
      </c>
      <c r="K11333">
        <v>779.13613778554395</v>
      </c>
      <c r="L11333">
        <v>17651.5680866765</v>
      </c>
      <c r="M11333">
        <v>19768.0596594571</v>
      </c>
      <c r="Y11333" s="15">
        <f t="shared" si="1163"/>
        <v>1</v>
      </c>
      <c r="Z11333" s="15">
        <f t="shared" si="1164"/>
        <v>1</v>
      </c>
      <c r="AD11333" s="15">
        <f t="shared" si="1167"/>
        <v>1</v>
      </c>
      <c r="AE11333" s="15">
        <f t="shared" si="1168"/>
        <v>1</v>
      </c>
      <c r="AI11333" t="str">
        <f t="shared" si="1165"/>
        <v/>
      </c>
      <c r="AJ11333" t="str">
        <f t="shared" si="1166"/>
        <v/>
      </c>
      <c r="AL11333">
        <f t="shared" si="1169"/>
        <v>0</v>
      </c>
    </row>
    <row r="11334" spans="1:38" x14ac:dyDescent="0.3">
      <c r="A11334">
        <v>11333</v>
      </c>
      <c r="B11334" t="s">
        <v>34</v>
      </c>
      <c r="C11334" t="s">
        <v>24</v>
      </c>
      <c r="D11334">
        <v>333</v>
      </c>
      <c r="E11334">
        <v>2076510941.45579</v>
      </c>
      <c r="F11334">
        <v>14772681.052015699</v>
      </c>
      <c r="G11334">
        <v>1349701628.5904601</v>
      </c>
      <c r="H11334">
        <v>9566916.2598299999</v>
      </c>
      <c r="I11334">
        <v>28796.7859825995</v>
      </c>
      <c r="J11334">
        <v>108846.136870146</v>
      </c>
      <c r="K11334">
        <v>332.22166757119402</v>
      </c>
      <c r="L11334">
        <v>24881.682755391001</v>
      </c>
      <c r="M11334">
        <v>25884.531632426399</v>
      </c>
      <c r="Y11334" s="15">
        <f t="shared" ref="Y11334:Y11397" si="1170">IF(K11334&lt;cet_ZAF_lo,1,0)</f>
        <v>1</v>
      </c>
      <c r="Z11334" s="15">
        <f t="shared" ref="Z11334:Z11397" si="1171">IF(K11334&lt;cet_ZAF_hi,1,0)</f>
        <v>1</v>
      </c>
      <c r="AD11334" s="15">
        <f t="shared" si="1167"/>
        <v>1</v>
      </c>
      <c r="AE11334" s="15">
        <f t="shared" si="1168"/>
        <v>1</v>
      </c>
      <c r="AI11334" t="str">
        <f t="shared" si="1165"/>
        <v/>
      </c>
      <c r="AJ11334" t="str">
        <f t="shared" si="1166"/>
        <v/>
      </c>
      <c r="AL11334">
        <f t="shared" si="1169"/>
        <v>0</v>
      </c>
    </row>
    <row r="11335" spans="1:38" x14ac:dyDescent="0.3">
      <c r="A11335">
        <v>11334</v>
      </c>
      <c r="B11335" t="s">
        <v>34</v>
      </c>
      <c r="C11335" t="s">
        <v>24</v>
      </c>
      <c r="D11335">
        <v>334</v>
      </c>
      <c r="E11335">
        <v>2215069012.9482498</v>
      </c>
      <c r="F11335">
        <v>15195171.271259001</v>
      </c>
      <c r="G11335">
        <v>1353954194.1161301</v>
      </c>
      <c r="H11335">
        <v>10980583.1268206</v>
      </c>
      <c r="I11335">
        <v>53873.409567041301</v>
      </c>
      <c r="J11335">
        <v>159531.92681193401</v>
      </c>
      <c r="K11335">
        <v>203.82194509438</v>
      </c>
      <c r="L11335">
        <v>49379.786411066299</v>
      </c>
      <c r="M11335">
        <v>50530.822456417998</v>
      </c>
      <c r="Y11335" s="15">
        <f t="shared" si="1170"/>
        <v>1</v>
      </c>
      <c r="Z11335" s="15">
        <f t="shared" si="1171"/>
        <v>1</v>
      </c>
      <c r="AD11335" s="15">
        <f t="shared" si="1167"/>
        <v>1</v>
      </c>
      <c r="AE11335" s="15">
        <f t="shared" si="1168"/>
        <v>1</v>
      </c>
      <c r="AI11335" t="str">
        <f t="shared" si="1165"/>
        <v/>
      </c>
      <c r="AJ11335" t="str">
        <f t="shared" si="1166"/>
        <v/>
      </c>
      <c r="AL11335">
        <f t="shared" si="1169"/>
        <v>0</v>
      </c>
    </row>
    <row r="11336" spans="1:38" x14ac:dyDescent="0.3">
      <c r="A11336">
        <v>11335</v>
      </c>
      <c r="B11336" t="s">
        <v>34</v>
      </c>
      <c r="C11336" t="s">
        <v>24</v>
      </c>
      <c r="D11336">
        <v>335</v>
      </c>
      <c r="E11336">
        <v>3161511343.5322199</v>
      </c>
      <c r="F11336">
        <v>14283024.529059101</v>
      </c>
      <c r="G11336">
        <v>1349659296.2100699</v>
      </c>
      <c r="H11336">
        <v>8830179.0188770294</v>
      </c>
      <c r="I11336">
        <v>33632.961155813202</v>
      </c>
      <c r="J11336">
        <v>117486.229747295</v>
      </c>
      <c r="K11336">
        <v>262.54539343024197</v>
      </c>
      <c r="L11336">
        <v>30019.355534658898</v>
      </c>
      <c r="M11336">
        <v>30944.976170671402</v>
      </c>
      <c r="Y11336" s="15">
        <f t="shared" si="1170"/>
        <v>1</v>
      </c>
      <c r="Z11336" s="15">
        <f t="shared" si="1171"/>
        <v>1</v>
      </c>
      <c r="AD11336" s="15">
        <f t="shared" si="1167"/>
        <v>1</v>
      </c>
      <c r="AE11336" s="15">
        <f t="shared" si="1168"/>
        <v>1</v>
      </c>
      <c r="AI11336" t="str">
        <f t="shared" si="1165"/>
        <v/>
      </c>
      <c r="AJ11336" t="str">
        <f t="shared" si="1166"/>
        <v/>
      </c>
      <c r="AL11336">
        <f t="shared" si="1169"/>
        <v>0</v>
      </c>
    </row>
    <row r="11337" spans="1:38" x14ac:dyDescent="0.3">
      <c r="A11337">
        <v>11336</v>
      </c>
      <c r="B11337" t="s">
        <v>34</v>
      </c>
      <c r="C11337" t="s">
        <v>24</v>
      </c>
      <c r="D11337">
        <v>336</v>
      </c>
      <c r="E11337">
        <v>2867428274.8973699</v>
      </c>
      <c r="F11337">
        <v>15187192.415903</v>
      </c>
      <c r="G11337">
        <v>1355757008.6034</v>
      </c>
      <c r="H11337">
        <v>12148099.0792918</v>
      </c>
      <c r="I11337">
        <v>38139.328497873597</v>
      </c>
      <c r="J11337">
        <v>124680.94012022</v>
      </c>
      <c r="K11337">
        <v>318.51895557020902</v>
      </c>
      <c r="L11337">
        <v>33167.918628897802</v>
      </c>
      <c r="M11337">
        <v>34441.3391532245</v>
      </c>
      <c r="Y11337" s="15">
        <f t="shared" si="1170"/>
        <v>1</v>
      </c>
      <c r="Z11337" s="15">
        <f t="shared" si="1171"/>
        <v>1</v>
      </c>
      <c r="AD11337" s="15">
        <f t="shared" si="1167"/>
        <v>1</v>
      </c>
      <c r="AE11337" s="15">
        <f t="shared" si="1168"/>
        <v>1</v>
      </c>
      <c r="AI11337" t="str">
        <f t="shared" si="1165"/>
        <v/>
      </c>
      <c r="AJ11337" t="str">
        <f t="shared" si="1166"/>
        <v/>
      </c>
      <c r="AL11337">
        <f t="shared" si="1169"/>
        <v>0</v>
      </c>
    </row>
    <row r="11338" spans="1:38" x14ac:dyDescent="0.3">
      <c r="A11338">
        <v>11337</v>
      </c>
      <c r="B11338" t="s">
        <v>34</v>
      </c>
      <c r="C11338" t="s">
        <v>24</v>
      </c>
      <c r="D11338">
        <v>337</v>
      </c>
      <c r="E11338">
        <v>2693644917.4219999</v>
      </c>
      <c r="F11338">
        <v>15509694.996281</v>
      </c>
      <c r="G11338">
        <v>1351002565.6036899</v>
      </c>
      <c r="H11338">
        <v>8648470.0908932704</v>
      </c>
      <c r="I11338">
        <v>32587.315349107601</v>
      </c>
      <c r="J11338">
        <v>124390.089925051</v>
      </c>
      <c r="K11338">
        <v>265.39375822286303</v>
      </c>
      <c r="L11338">
        <v>29048.071119967201</v>
      </c>
      <c r="M11338">
        <v>29954.644176861599</v>
      </c>
      <c r="Y11338" s="15">
        <f t="shared" si="1170"/>
        <v>1</v>
      </c>
      <c r="Z11338" s="15">
        <f t="shared" si="1171"/>
        <v>1</v>
      </c>
      <c r="AD11338" s="15">
        <f t="shared" si="1167"/>
        <v>1</v>
      </c>
      <c r="AE11338" s="15">
        <f t="shared" si="1168"/>
        <v>1</v>
      </c>
      <c r="AI11338" t="str">
        <f t="shared" si="1165"/>
        <v/>
      </c>
      <c r="AJ11338" t="str">
        <f t="shared" si="1166"/>
        <v/>
      </c>
      <c r="AL11338">
        <f t="shared" si="1169"/>
        <v>0</v>
      </c>
    </row>
    <row r="11339" spans="1:38" x14ac:dyDescent="0.3">
      <c r="A11339">
        <v>11338</v>
      </c>
      <c r="B11339" t="s">
        <v>34</v>
      </c>
      <c r="C11339" t="s">
        <v>24</v>
      </c>
      <c r="D11339">
        <v>338</v>
      </c>
      <c r="E11339">
        <v>3044295821.4830499</v>
      </c>
      <c r="F11339">
        <v>14276181.8747751</v>
      </c>
      <c r="G11339">
        <v>1349946059.6395299</v>
      </c>
      <c r="H11339">
        <v>7814106.4536252003</v>
      </c>
      <c r="I11339">
        <v>29097.1089801788</v>
      </c>
      <c r="J11339">
        <v>108746.675418377</v>
      </c>
      <c r="K11339">
        <v>268.55267507669703</v>
      </c>
      <c r="L11339">
        <v>25899.314355092101</v>
      </c>
      <c r="M11339">
        <v>26718.425515807201</v>
      </c>
      <c r="Y11339" s="15">
        <f t="shared" si="1170"/>
        <v>1</v>
      </c>
      <c r="Z11339" s="15">
        <f t="shared" si="1171"/>
        <v>1</v>
      </c>
      <c r="AD11339" s="15">
        <f t="shared" si="1167"/>
        <v>1</v>
      </c>
      <c r="AE11339" s="15">
        <f t="shared" si="1168"/>
        <v>1</v>
      </c>
      <c r="AI11339" t="str">
        <f t="shared" si="1165"/>
        <v/>
      </c>
      <c r="AJ11339" t="str">
        <f t="shared" si="1166"/>
        <v/>
      </c>
      <c r="AL11339">
        <f t="shared" si="1169"/>
        <v>0</v>
      </c>
    </row>
    <row r="11340" spans="1:38" x14ac:dyDescent="0.3">
      <c r="A11340">
        <v>11339</v>
      </c>
      <c r="B11340" t="s">
        <v>34</v>
      </c>
      <c r="C11340" t="s">
        <v>24</v>
      </c>
      <c r="D11340">
        <v>339</v>
      </c>
      <c r="E11340">
        <v>1979802230.0708101</v>
      </c>
      <c r="F11340">
        <v>14537569.481126901</v>
      </c>
      <c r="G11340">
        <v>1349263887.8448999</v>
      </c>
      <c r="H11340">
        <v>6623093.766783</v>
      </c>
      <c r="I11340">
        <v>23423.867382438901</v>
      </c>
      <c r="J11340">
        <v>100593.376725435</v>
      </c>
      <c r="K11340">
        <v>282.749797830072</v>
      </c>
      <c r="L11340">
        <v>20713.475122676598</v>
      </c>
      <c r="M11340">
        <v>21407.738766898899</v>
      </c>
      <c r="Y11340" s="15">
        <f t="shared" si="1170"/>
        <v>1</v>
      </c>
      <c r="Z11340" s="15">
        <f t="shared" si="1171"/>
        <v>1</v>
      </c>
      <c r="AD11340" s="15">
        <f t="shared" si="1167"/>
        <v>1</v>
      </c>
      <c r="AE11340" s="15">
        <f t="shared" si="1168"/>
        <v>1</v>
      </c>
      <c r="AI11340" t="str">
        <f t="shared" si="1165"/>
        <v/>
      </c>
      <c r="AJ11340" t="str">
        <f t="shared" si="1166"/>
        <v/>
      </c>
      <c r="AL11340">
        <f t="shared" si="1169"/>
        <v>0</v>
      </c>
    </row>
    <row r="11341" spans="1:38" x14ac:dyDescent="0.3">
      <c r="A11341">
        <v>11340</v>
      </c>
      <c r="B11341" t="s">
        <v>34</v>
      </c>
      <c r="C11341" t="s">
        <v>24</v>
      </c>
      <c r="D11341">
        <v>340</v>
      </c>
      <c r="E11341">
        <v>2379766073.6662302</v>
      </c>
      <c r="F11341">
        <v>15535419.4551386</v>
      </c>
      <c r="G11341">
        <v>1353744332.47821</v>
      </c>
      <c r="H11341">
        <v>9136002.6545324307</v>
      </c>
      <c r="I11341">
        <v>42734.622955700397</v>
      </c>
      <c r="J11341">
        <v>113638.958509922</v>
      </c>
      <c r="K11341">
        <v>213.784562086882</v>
      </c>
      <c r="L11341">
        <v>38995.864038500396</v>
      </c>
      <c r="M11341">
        <v>39953.542537387199</v>
      </c>
      <c r="Y11341" s="15">
        <f t="shared" si="1170"/>
        <v>1</v>
      </c>
      <c r="Z11341" s="15">
        <f t="shared" si="1171"/>
        <v>1</v>
      </c>
      <c r="AD11341" s="15">
        <f t="shared" si="1167"/>
        <v>1</v>
      </c>
      <c r="AE11341" s="15">
        <f t="shared" si="1168"/>
        <v>1</v>
      </c>
      <c r="AI11341" t="str">
        <f t="shared" si="1165"/>
        <v/>
      </c>
      <c r="AJ11341" t="str">
        <f t="shared" si="1166"/>
        <v/>
      </c>
      <c r="AL11341">
        <f t="shared" si="1169"/>
        <v>0</v>
      </c>
    </row>
    <row r="11342" spans="1:38" x14ac:dyDescent="0.3">
      <c r="A11342">
        <v>11341</v>
      </c>
      <c r="B11342" t="s">
        <v>34</v>
      </c>
      <c r="C11342" t="s">
        <v>24</v>
      </c>
      <c r="D11342">
        <v>341</v>
      </c>
      <c r="E11342">
        <v>2628392707.0489101</v>
      </c>
      <c r="F11342">
        <v>15736334.0750321</v>
      </c>
      <c r="G11342">
        <v>1356829970.6693699</v>
      </c>
      <c r="H11342">
        <v>5909406.5368361501</v>
      </c>
      <c r="I11342">
        <v>47287.398222539603</v>
      </c>
      <c r="J11342">
        <v>157891.50205254601</v>
      </c>
      <c r="K11342">
        <v>124.96789332806701</v>
      </c>
      <c r="L11342">
        <v>44869.0707307021</v>
      </c>
      <c r="M11342">
        <v>45488.522343788201</v>
      </c>
      <c r="Y11342" s="15">
        <f t="shared" si="1170"/>
        <v>1</v>
      </c>
      <c r="Z11342" s="15">
        <f t="shared" si="1171"/>
        <v>1</v>
      </c>
      <c r="AD11342" s="15">
        <f t="shared" si="1167"/>
        <v>1</v>
      </c>
      <c r="AE11342" s="15">
        <f t="shared" si="1168"/>
        <v>1</v>
      </c>
      <c r="AI11342" t="str">
        <f t="shared" si="1165"/>
        <v/>
      </c>
      <c r="AJ11342" t="str">
        <f t="shared" si="1166"/>
        <v/>
      </c>
      <c r="AL11342">
        <f t="shared" si="1169"/>
        <v>0</v>
      </c>
    </row>
    <row r="11343" spans="1:38" x14ac:dyDescent="0.3">
      <c r="A11343">
        <v>11342</v>
      </c>
      <c r="B11343" t="s">
        <v>34</v>
      </c>
      <c r="C11343" t="s">
        <v>24</v>
      </c>
      <c r="D11343">
        <v>342</v>
      </c>
      <c r="E11343">
        <v>3282154595.9425402</v>
      </c>
      <c r="F11343">
        <v>14814099.5421656</v>
      </c>
      <c r="G11343">
        <v>1351120642.7574699</v>
      </c>
      <c r="H11343">
        <v>2379793.5764183998</v>
      </c>
      <c r="I11343">
        <v>34356.1165282242</v>
      </c>
      <c r="J11343">
        <v>108432.660485744</v>
      </c>
      <c r="K11343">
        <v>69.268410312421494</v>
      </c>
      <c r="L11343">
        <v>33382.225123922202</v>
      </c>
      <c r="M11343">
        <v>33631.686209487198</v>
      </c>
      <c r="Y11343" s="15">
        <f t="shared" si="1170"/>
        <v>1</v>
      </c>
      <c r="Z11343" s="15">
        <f t="shared" si="1171"/>
        <v>1</v>
      </c>
      <c r="AD11343" s="15">
        <f t="shared" si="1167"/>
        <v>1</v>
      </c>
      <c r="AE11343" s="15">
        <f t="shared" si="1168"/>
        <v>1</v>
      </c>
      <c r="AI11343" t="str">
        <f t="shared" si="1165"/>
        <v/>
      </c>
      <c r="AJ11343" t="str">
        <f t="shared" si="1166"/>
        <v/>
      </c>
      <c r="AL11343">
        <f t="shared" si="1169"/>
        <v>0</v>
      </c>
    </row>
    <row r="11344" spans="1:38" x14ac:dyDescent="0.3">
      <c r="A11344">
        <v>11343</v>
      </c>
      <c r="B11344" t="s">
        <v>34</v>
      </c>
      <c r="C11344" t="s">
        <v>24</v>
      </c>
      <c r="D11344">
        <v>343</v>
      </c>
      <c r="E11344">
        <v>1986492768.4609301</v>
      </c>
      <c r="F11344">
        <v>13334363.9683786</v>
      </c>
      <c r="G11344">
        <v>1348746069.2360799</v>
      </c>
      <c r="H11344">
        <v>7032282.9257564498</v>
      </c>
      <c r="I11344">
        <v>31087.258276803401</v>
      </c>
      <c r="J11344">
        <v>102541.68305778501</v>
      </c>
      <c r="K11344">
        <v>226.21110112511201</v>
      </c>
      <c r="L11344">
        <v>28209.412079604499</v>
      </c>
      <c r="M11344">
        <v>28946.568843974001</v>
      </c>
      <c r="Y11344" s="15">
        <f t="shared" si="1170"/>
        <v>1</v>
      </c>
      <c r="Z11344" s="15">
        <f t="shared" si="1171"/>
        <v>1</v>
      </c>
      <c r="AD11344" s="15">
        <f t="shared" si="1167"/>
        <v>1</v>
      </c>
      <c r="AE11344" s="15">
        <f t="shared" si="1168"/>
        <v>1</v>
      </c>
      <c r="AI11344" t="str">
        <f t="shared" si="1165"/>
        <v/>
      </c>
      <c r="AJ11344" t="str">
        <f t="shared" si="1166"/>
        <v/>
      </c>
      <c r="AL11344">
        <f t="shared" si="1169"/>
        <v>0</v>
      </c>
    </row>
    <row r="11345" spans="1:38" x14ac:dyDescent="0.3">
      <c r="A11345">
        <v>11344</v>
      </c>
      <c r="B11345" t="s">
        <v>34</v>
      </c>
      <c r="C11345" t="s">
        <v>24</v>
      </c>
      <c r="D11345">
        <v>344</v>
      </c>
      <c r="E11345">
        <v>2859215193.8450398</v>
      </c>
      <c r="F11345">
        <v>15335611.7542633</v>
      </c>
      <c r="G11345">
        <v>1354951663.2699201</v>
      </c>
      <c r="H11345">
        <v>13170667.694930101</v>
      </c>
      <c r="I11345">
        <v>42461.1943792608</v>
      </c>
      <c r="J11345">
        <v>164397.93836236</v>
      </c>
      <c r="K11345">
        <v>310.18128169665903</v>
      </c>
      <c r="L11345">
        <v>37071.315112372802</v>
      </c>
      <c r="M11345">
        <v>38451.926058360303</v>
      </c>
      <c r="Y11345" s="15">
        <f t="shared" si="1170"/>
        <v>1</v>
      </c>
      <c r="Z11345" s="15">
        <f t="shared" si="1171"/>
        <v>1</v>
      </c>
      <c r="AD11345" s="15">
        <f t="shared" si="1167"/>
        <v>1</v>
      </c>
      <c r="AE11345" s="15">
        <f t="shared" si="1168"/>
        <v>1</v>
      </c>
      <c r="AI11345" t="str">
        <f t="shared" si="1165"/>
        <v/>
      </c>
      <c r="AJ11345" t="str">
        <f t="shared" si="1166"/>
        <v/>
      </c>
      <c r="AL11345">
        <f t="shared" si="1169"/>
        <v>0</v>
      </c>
    </row>
    <row r="11346" spans="1:38" x14ac:dyDescent="0.3">
      <c r="A11346">
        <v>11345</v>
      </c>
      <c r="B11346" t="s">
        <v>34</v>
      </c>
      <c r="C11346" t="s">
        <v>24</v>
      </c>
      <c r="D11346">
        <v>345</v>
      </c>
      <c r="E11346">
        <v>2229815712.7347598</v>
      </c>
      <c r="F11346">
        <v>15468394.563274899</v>
      </c>
      <c r="G11346">
        <v>1355451319.79217</v>
      </c>
      <c r="H11346">
        <v>11191186.814997699</v>
      </c>
      <c r="I11346">
        <v>35110.394468965002</v>
      </c>
      <c r="J11346">
        <v>118285.352925539</v>
      </c>
      <c r="K11346">
        <v>318.74283910110597</v>
      </c>
      <c r="L11346">
        <v>30530.5852153122</v>
      </c>
      <c r="M11346">
        <v>31703.6977235964</v>
      </c>
      <c r="Y11346" s="15">
        <f t="shared" si="1170"/>
        <v>1</v>
      </c>
      <c r="Z11346" s="15">
        <f t="shared" si="1171"/>
        <v>1</v>
      </c>
      <c r="AD11346" s="15">
        <f t="shared" si="1167"/>
        <v>1</v>
      </c>
      <c r="AE11346" s="15">
        <f t="shared" si="1168"/>
        <v>1</v>
      </c>
      <c r="AI11346" t="str">
        <f t="shared" si="1165"/>
        <v/>
      </c>
      <c r="AJ11346" t="str">
        <f t="shared" si="1166"/>
        <v/>
      </c>
      <c r="AL11346">
        <f t="shared" si="1169"/>
        <v>0</v>
      </c>
    </row>
    <row r="11347" spans="1:38" x14ac:dyDescent="0.3">
      <c r="A11347">
        <v>11346</v>
      </c>
      <c r="B11347" t="s">
        <v>34</v>
      </c>
      <c r="C11347" t="s">
        <v>24</v>
      </c>
      <c r="D11347">
        <v>346</v>
      </c>
      <c r="E11347">
        <v>2330885075.9565101</v>
      </c>
      <c r="F11347">
        <v>14824833.810748201</v>
      </c>
      <c r="G11347">
        <v>1350104212.1314001</v>
      </c>
      <c r="H11347">
        <v>4976947.3406457901</v>
      </c>
      <c r="I11347">
        <v>27454.368659509299</v>
      </c>
      <c r="J11347">
        <v>116995.15922570199</v>
      </c>
      <c r="K11347">
        <v>181.280706264645</v>
      </c>
      <c r="L11347">
        <v>25417.634766810301</v>
      </c>
      <c r="M11347">
        <v>25939.341648743401</v>
      </c>
      <c r="Y11347" s="15">
        <f t="shared" si="1170"/>
        <v>1</v>
      </c>
      <c r="Z11347" s="15">
        <f t="shared" si="1171"/>
        <v>1</v>
      </c>
      <c r="AD11347" s="15">
        <f t="shared" si="1167"/>
        <v>1</v>
      </c>
      <c r="AE11347" s="15">
        <f t="shared" si="1168"/>
        <v>1</v>
      </c>
      <c r="AI11347" t="str">
        <f t="shared" ref="AI11347:AI11410" si="1172">IF(Y11347&lt;&gt;AD11347,"ERROR!","")</f>
        <v/>
      </c>
      <c r="AJ11347" t="str">
        <f t="shared" ref="AJ11347:AJ11410" si="1173">IF(Z11347&lt;&gt;AE11347,"ERROR!","")</f>
        <v/>
      </c>
      <c r="AL11347">
        <f t="shared" si="1169"/>
        <v>0</v>
      </c>
    </row>
    <row r="11348" spans="1:38" x14ac:dyDescent="0.3">
      <c r="A11348">
        <v>11347</v>
      </c>
      <c r="B11348" t="s">
        <v>34</v>
      </c>
      <c r="C11348" t="s">
        <v>24</v>
      </c>
      <c r="D11348">
        <v>347</v>
      </c>
      <c r="E11348">
        <v>3241777305.2926302</v>
      </c>
      <c r="F11348">
        <v>15072033.4349357</v>
      </c>
      <c r="G11348">
        <v>1351924587.5162001</v>
      </c>
      <c r="H11348">
        <v>13643716.9340267</v>
      </c>
      <c r="I11348">
        <v>33523.948460118801</v>
      </c>
      <c r="J11348">
        <v>105986.30495524401</v>
      </c>
      <c r="K11348">
        <v>406.98418774440398</v>
      </c>
      <c r="L11348">
        <v>27940.481567676699</v>
      </c>
      <c r="M11348">
        <v>29370.6797458847</v>
      </c>
      <c r="Y11348" s="15">
        <f t="shared" si="1170"/>
        <v>1</v>
      </c>
      <c r="Z11348" s="15">
        <f t="shared" si="1171"/>
        <v>1</v>
      </c>
      <c r="AD11348" s="15">
        <f t="shared" si="1167"/>
        <v>1</v>
      </c>
      <c r="AE11348" s="15">
        <f t="shared" si="1168"/>
        <v>1</v>
      </c>
      <c r="AI11348" t="str">
        <f t="shared" si="1172"/>
        <v/>
      </c>
      <c r="AJ11348" t="str">
        <f t="shared" si="1173"/>
        <v/>
      </c>
      <c r="AL11348">
        <f t="shared" si="1169"/>
        <v>0</v>
      </c>
    </row>
    <row r="11349" spans="1:38" x14ac:dyDescent="0.3">
      <c r="A11349">
        <v>11348</v>
      </c>
      <c r="B11349" t="s">
        <v>34</v>
      </c>
      <c r="C11349" t="s">
        <v>24</v>
      </c>
      <c r="D11349">
        <v>348</v>
      </c>
      <c r="E11349">
        <v>2654125515.7155099</v>
      </c>
      <c r="F11349">
        <v>14577398.809880501</v>
      </c>
      <c r="G11349">
        <v>1349054229.0181501</v>
      </c>
      <c r="H11349">
        <v>10610763.855195001</v>
      </c>
      <c r="I11349">
        <v>33070.548350129298</v>
      </c>
      <c r="J11349">
        <v>123670.90102982501</v>
      </c>
      <c r="K11349">
        <v>320.85237120519599</v>
      </c>
      <c r="L11349">
        <v>28728.267652319599</v>
      </c>
      <c r="M11349">
        <v>29840.537513126299</v>
      </c>
      <c r="Y11349" s="15">
        <f t="shared" si="1170"/>
        <v>1</v>
      </c>
      <c r="Z11349" s="15">
        <f t="shared" si="1171"/>
        <v>1</v>
      </c>
      <c r="AD11349" s="15">
        <f t="shared" si="1167"/>
        <v>1</v>
      </c>
      <c r="AE11349" s="15">
        <f t="shared" si="1168"/>
        <v>1</v>
      </c>
      <c r="AI11349" t="str">
        <f t="shared" si="1172"/>
        <v/>
      </c>
      <c r="AJ11349" t="str">
        <f t="shared" si="1173"/>
        <v/>
      </c>
      <c r="AL11349">
        <f t="shared" si="1169"/>
        <v>0</v>
      </c>
    </row>
    <row r="11350" spans="1:38" x14ac:dyDescent="0.3">
      <c r="A11350">
        <v>11349</v>
      </c>
      <c r="B11350" t="s">
        <v>34</v>
      </c>
      <c r="C11350" t="s">
        <v>24</v>
      </c>
      <c r="D11350">
        <v>349</v>
      </c>
      <c r="E11350">
        <v>2022576213.17681</v>
      </c>
      <c r="F11350">
        <v>15234068.638373099</v>
      </c>
      <c r="G11350">
        <v>1351893462.9830899</v>
      </c>
      <c r="H11350">
        <v>10294208.227996301</v>
      </c>
      <c r="I11350">
        <v>36346.478635205</v>
      </c>
      <c r="J11350">
        <v>121933.55621933901</v>
      </c>
      <c r="K11350">
        <v>283.22436215390201</v>
      </c>
      <c r="L11350">
        <v>32133.743124577501</v>
      </c>
      <c r="M11350">
        <v>33212.830144996202</v>
      </c>
      <c r="Y11350" s="15">
        <f t="shared" si="1170"/>
        <v>1</v>
      </c>
      <c r="Z11350" s="15">
        <f t="shared" si="1171"/>
        <v>1</v>
      </c>
      <c r="AD11350" s="15">
        <f t="shared" si="1167"/>
        <v>1</v>
      </c>
      <c r="AE11350" s="15">
        <f t="shared" si="1168"/>
        <v>1</v>
      </c>
      <c r="AI11350" t="str">
        <f t="shared" si="1172"/>
        <v/>
      </c>
      <c r="AJ11350" t="str">
        <f t="shared" si="1173"/>
        <v/>
      </c>
      <c r="AL11350">
        <f t="shared" si="1169"/>
        <v>0</v>
      </c>
    </row>
    <row r="11351" spans="1:38" x14ac:dyDescent="0.3">
      <c r="A11351">
        <v>11350</v>
      </c>
      <c r="B11351" t="s">
        <v>34</v>
      </c>
      <c r="C11351" t="s">
        <v>24</v>
      </c>
      <c r="D11351">
        <v>350</v>
      </c>
      <c r="E11351">
        <v>2320375223.5795398</v>
      </c>
      <c r="F11351">
        <v>13884474.438636901</v>
      </c>
      <c r="G11351">
        <v>1349577774.8941901</v>
      </c>
      <c r="H11351">
        <v>14719737.8315854</v>
      </c>
      <c r="I11351">
        <v>32299.0575815886</v>
      </c>
      <c r="J11351">
        <v>106448.885468006</v>
      </c>
      <c r="K11351">
        <v>455.73273444287997</v>
      </c>
      <c r="L11351">
        <v>26275.246823457499</v>
      </c>
      <c r="M11351">
        <v>27818.2385413472</v>
      </c>
      <c r="Y11351" s="15">
        <f t="shared" si="1170"/>
        <v>1</v>
      </c>
      <c r="Z11351" s="15">
        <f t="shared" si="1171"/>
        <v>1</v>
      </c>
      <c r="AD11351" s="15">
        <f t="shared" si="1167"/>
        <v>1</v>
      </c>
      <c r="AE11351" s="15">
        <f t="shared" si="1168"/>
        <v>1</v>
      </c>
      <c r="AI11351" t="str">
        <f t="shared" si="1172"/>
        <v/>
      </c>
      <c r="AJ11351" t="str">
        <f t="shared" si="1173"/>
        <v/>
      </c>
      <c r="AL11351">
        <f t="shared" si="1169"/>
        <v>0</v>
      </c>
    </row>
    <row r="11352" spans="1:38" x14ac:dyDescent="0.3">
      <c r="A11352">
        <v>11351</v>
      </c>
      <c r="B11352" t="s">
        <v>34</v>
      </c>
      <c r="C11352" t="s">
        <v>24</v>
      </c>
      <c r="D11352">
        <v>351</v>
      </c>
      <c r="E11352">
        <v>3274520708.64257</v>
      </c>
      <c r="F11352">
        <v>12706557.727641501</v>
      </c>
      <c r="G11352">
        <v>1347049559.8619499</v>
      </c>
      <c r="H11352">
        <v>16742279.490487101</v>
      </c>
      <c r="I11352">
        <v>25016.050476701901</v>
      </c>
      <c r="J11352">
        <v>97813.365173101396</v>
      </c>
      <c r="K11352">
        <v>669.26150097432799</v>
      </c>
      <c r="L11352">
        <v>18164.547789335698</v>
      </c>
      <c r="M11352">
        <v>19919.551777041401</v>
      </c>
      <c r="Y11352" s="15">
        <f t="shared" si="1170"/>
        <v>1</v>
      </c>
      <c r="Z11352" s="15">
        <f t="shared" si="1171"/>
        <v>1</v>
      </c>
      <c r="AD11352" s="15">
        <f t="shared" si="1167"/>
        <v>1</v>
      </c>
      <c r="AE11352" s="15">
        <f t="shared" si="1168"/>
        <v>1</v>
      </c>
      <c r="AI11352" t="str">
        <f t="shared" si="1172"/>
        <v/>
      </c>
      <c r="AJ11352" t="str">
        <f t="shared" si="1173"/>
        <v/>
      </c>
      <c r="AL11352">
        <f t="shared" si="1169"/>
        <v>0</v>
      </c>
    </row>
    <row r="11353" spans="1:38" x14ac:dyDescent="0.3">
      <c r="A11353">
        <v>11352</v>
      </c>
      <c r="B11353" t="s">
        <v>34</v>
      </c>
      <c r="C11353" t="s">
        <v>24</v>
      </c>
      <c r="D11353">
        <v>352</v>
      </c>
      <c r="E11353">
        <v>2979799163.0255499</v>
      </c>
      <c r="F11353">
        <v>14587617.013193401</v>
      </c>
      <c r="G11353">
        <v>1351163755.4736199</v>
      </c>
      <c r="H11353">
        <v>10982685.613042399</v>
      </c>
      <c r="I11353">
        <v>39791.792719315701</v>
      </c>
      <c r="J11353">
        <v>119020.16215085999</v>
      </c>
      <c r="K11353">
        <v>276.00379029193999</v>
      </c>
      <c r="L11353">
        <v>35297.309155413102</v>
      </c>
      <c r="M11353">
        <v>36448.565593197403</v>
      </c>
      <c r="Y11353" s="15">
        <f t="shared" si="1170"/>
        <v>1</v>
      </c>
      <c r="Z11353" s="15">
        <f t="shared" si="1171"/>
        <v>1</v>
      </c>
      <c r="AD11353" s="15">
        <f t="shared" si="1167"/>
        <v>1</v>
      </c>
      <c r="AE11353" s="15">
        <f t="shared" si="1168"/>
        <v>1</v>
      </c>
      <c r="AI11353" t="str">
        <f t="shared" si="1172"/>
        <v/>
      </c>
      <c r="AJ11353" t="str">
        <f t="shared" si="1173"/>
        <v/>
      </c>
      <c r="AL11353">
        <f t="shared" si="1169"/>
        <v>0</v>
      </c>
    </row>
    <row r="11354" spans="1:38" x14ac:dyDescent="0.3">
      <c r="A11354">
        <v>11353</v>
      </c>
      <c r="B11354" t="s">
        <v>34</v>
      </c>
      <c r="C11354" t="s">
        <v>24</v>
      </c>
      <c r="D11354">
        <v>353</v>
      </c>
      <c r="E11354">
        <v>2013497298.44157</v>
      </c>
      <c r="F11354">
        <v>14741368.543424601</v>
      </c>
      <c r="G11354">
        <v>1351817283.56164</v>
      </c>
      <c r="H11354">
        <v>7366330.5543277301</v>
      </c>
      <c r="I11354">
        <v>32510.684021646201</v>
      </c>
      <c r="J11354">
        <v>114477.63606596</v>
      </c>
      <c r="K11354">
        <v>226.58183843265499</v>
      </c>
      <c r="L11354">
        <v>29496.134323220602</v>
      </c>
      <c r="M11354">
        <v>30268.307521317602</v>
      </c>
      <c r="Y11354" s="15">
        <f t="shared" si="1170"/>
        <v>1</v>
      </c>
      <c r="Z11354" s="15">
        <f t="shared" si="1171"/>
        <v>1</v>
      </c>
      <c r="AD11354" s="15">
        <f t="shared" si="1167"/>
        <v>1</v>
      </c>
      <c r="AE11354" s="15">
        <f t="shared" si="1168"/>
        <v>1</v>
      </c>
      <c r="AI11354" t="str">
        <f t="shared" si="1172"/>
        <v/>
      </c>
      <c r="AJ11354" t="str">
        <f t="shared" si="1173"/>
        <v/>
      </c>
      <c r="AL11354">
        <f t="shared" si="1169"/>
        <v>0</v>
      </c>
    </row>
    <row r="11355" spans="1:38" x14ac:dyDescent="0.3">
      <c r="A11355">
        <v>11354</v>
      </c>
      <c r="B11355" t="s">
        <v>34</v>
      </c>
      <c r="C11355" t="s">
        <v>24</v>
      </c>
      <c r="D11355">
        <v>354</v>
      </c>
      <c r="E11355">
        <v>2672768814.6491599</v>
      </c>
      <c r="F11355">
        <v>14313846.711095801</v>
      </c>
      <c r="G11355">
        <v>1350722483.2437401</v>
      </c>
      <c r="H11355">
        <v>12254894.717761001</v>
      </c>
      <c r="I11355">
        <v>39183.7965068333</v>
      </c>
      <c r="J11355">
        <v>130414.70938468</v>
      </c>
      <c r="K11355">
        <v>312.75414355584201</v>
      </c>
      <c r="L11355">
        <v>34168.682278221902</v>
      </c>
      <c r="M11355">
        <v>35453.297620523699</v>
      </c>
      <c r="Y11355" s="15">
        <f t="shared" si="1170"/>
        <v>1</v>
      </c>
      <c r="Z11355" s="15">
        <f t="shared" si="1171"/>
        <v>1</v>
      </c>
      <c r="AD11355" s="15">
        <f t="shared" si="1167"/>
        <v>1</v>
      </c>
      <c r="AE11355" s="15">
        <f t="shared" si="1168"/>
        <v>1</v>
      </c>
      <c r="AI11355" t="str">
        <f t="shared" si="1172"/>
        <v/>
      </c>
      <c r="AJ11355" t="str">
        <f t="shared" si="1173"/>
        <v/>
      </c>
      <c r="AL11355">
        <f t="shared" si="1169"/>
        <v>0</v>
      </c>
    </row>
    <row r="11356" spans="1:38" x14ac:dyDescent="0.3">
      <c r="A11356">
        <v>11355</v>
      </c>
      <c r="B11356" t="s">
        <v>34</v>
      </c>
      <c r="C11356" t="s">
        <v>24</v>
      </c>
      <c r="D11356">
        <v>355</v>
      </c>
      <c r="E11356">
        <v>2782162789.2799501</v>
      </c>
      <c r="F11356">
        <v>15719769.5870484</v>
      </c>
      <c r="G11356">
        <v>1351255471.2146499</v>
      </c>
      <c r="H11356">
        <v>9291136.1119050998</v>
      </c>
      <c r="I11356">
        <v>39486.874966053299</v>
      </c>
      <c r="J11356">
        <v>150186.50844359401</v>
      </c>
      <c r="K11356">
        <v>235.29682001659199</v>
      </c>
      <c r="L11356">
        <v>35684.630231363903</v>
      </c>
      <c r="M11356">
        <v>36658.570544328701</v>
      </c>
      <c r="Y11356" s="15">
        <f t="shared" si="1170"/>
        <v>1</v>
      </c>
      <c r="Z11356" s="15">
        <f t="shared" si="1171"/>
        <v>1</v>
      </c>
      <c r="AD11356" s="15">
        <f t="shared" si="1167"/>
        <v>1</v>
      </c>
      <c r="AE11356" s="15">
        <f t="shared" si="1168"/>
        <v>1</v>
      </c>
      <c r="AI11356" t="str">
        <f t="shared" si="1172"/>
        <v/>
      </c>
      <c r="AJ11356" t="str">
        <f t="shared" si="1173"/>
        <v/>
      </c>
      <c r="AL11356">
        <f t="shared" si="1169"/>
        <v>0</v>
      </c>
    </row>
    <row r="11357" spans="1:38" x14ac:dyDescent="0.3">
      <c r="A11357">
        <v>11356</v>
      </c>
      <c r="B11357" t="s">
        <v>34</v>
      </c>
      <c r="C11357" t="s">
        <v>24</v>
      </c>
      <c r="D11357">
        <v>356</v>
      </c>
      <c r="E11357">
        <v>3583653588.76057</v>
      </c>
      <c r="F11357">
        <v>14055302.368542001</v>
      </c>
      <c r="G11357">
        <v>1348356416.50493</v>
      </c>
      <c r="H11357">
        <v>10542006.879996801</v>
      </c>
      <c r="I11357">
        <v>28577.5837531816</v>
      </c>
      <c r="J11357">
        <v>115629.14677238499</v>
      </c>
      <c r="K11357">
        <v>368.89077015907998</v>
      </c>
      <c r="L11357">
        <v>24263.4407173082</v>
      </c>
      <c r="M11357">
        <v>25368.503150612301</v>
      </c>
      <c r="Y11357" s="15">
        <f t="shared" si="1170"/>
        <v>1</v>
      </c>
      <c r="Z11357" s="15">
        <f t="shared" si="1171"/>
        <v>1</v>
      </c>
      <c r="AD11357" s="15">
        <f t="shared" si="1167"/>
        <v>1</v>
      </c>
      <c r="AE11357" s="15">
        <f t="shared" si="1168"/>
        <v>1</v>
      </c>
      <c r="AI11357" t="str">
        <f t="shared" si="1172"/>
        <v/>
      </c>
      <c r="AJ11357" t="str">
        <f t="shared" si="1173"/>
        <v/>
      </c>
      <c r="AL11357">
        <f t="shared" si="1169"/>
        <v>0</v>
      </c>
    </row>
    <row r="11358" spans="1:38" x14ac:dyDescent="0.3">
      <c r="A11358">
        <v>11357</v>
      </c>
      <c r="B11358" t="s">
        <v>34</v>
      </c>
      <c r="C11358" t="s">
        <v>24</v>
      </c>
      <c r="D11358">
        <v>357</v>
      </c>
      <c r="E11358">
        <v>2509805766.72825</v>
      </c>
      <c r="F11358">
        <v>14763196.4859703</v>
      </c>
      <c r="G11358">
        <v>1349113229.49911</v>
      </c>
      <c r="H11358">
        <v>8545543.5462493896</v>
      </c>
      <c r="I11358">
        <v>29563.455621855301</v>
      </c>
      <c r="J11358">
        <v>119973.70811319401</v>
      </c>
      <c r="K11358">
        <v>289.05766820885202</v>
      </c>
      <c r="L11358">
        <v>26066.332389299099</v>
      </c>
      <c r="M11358">
        <v>26962.116204716898</v>
      </c>
      <c r="Y11358" s="15">
        <f t="shared" si="1170"/>
        <v>1</v>
      </c>
      <c r="Z11358" s="15">
        <f t="shared" si="1171"/>
        <v>1</v>
      </c>
      <c r="AD11358" s="15">
        <f t="shared" si="1167"/>
        <v>1</v>
      </c>
      <c r="AE11358" s="15">
        <f t="shared" si="1168"/>
        <v>1</v>
      </c>
      <c r="AI11358" t="str">
        <f t="shared" si="1172"/>
        <v/>
      </c>
      <c r="AJ11358" t="str">
        <f t="shared" si="1173"/>
        <v/>
      </c>
      <c r="AL11358">
        <f t="shared" si="1169"/>
        <v>0</v>
      </c>
    </row>
    <row r="11359" spans="1:38" x14ac:dyDescent="0.3">
      <c r="A11359">
        <v>11358</v>
      </c>
      <c r="B11359" t="s">
        <v>34</v>
      </c>
      <c r="C11359" t="s">
        <v>24</v>
      </c>
      <c r="D11359">
        <v>358</v>
      </c>
      <c r="E11359">
        <v>2864736127.53268</v>
      </c>
      <c r="F11359">
        <v>15940968.545834601</v>
      </c>
      <c r="G11359">
        <v>1352974379.89941</v>
      </c>
      <c r="H11359">
        <v>11855035.310841599</v>
      </c>
      <c r="I11359">
        <v>50671.762275535599</v>
      </c>
      <c r="J11359">
        <v>166336.97457361201</v>
      </c>
      <c r="K11359">
        <v>233.95743069637001</v>
      </c>
      <c r="L11359">
        <v>45820.283936686697</v>
      </c>
      <c r="M11359">
        <v>47062.984147057701</v>
      </c>
      <c r="Y11359" s="15">
        <f t="shared" si="1170"/>
        <v>1</v>
      </c>
      <c r="Z11359" s="15">
        <f t="shared" si="1171"/>
        <v>1</v>
      </c>
      <c r="AD11359" s="15">
        <f t="shared" si="1167"/>
        <v>1</v>
      </c>
      <c r="AE11359" s="15">
        <f t="shared" si="1168"/>
        <v>1</v>
      </c>
      <c r="AI11359" t="str">
        <f t="shared" si="1172"/>
        <v/>
      </c>
      <c r="AJ11359" t="str">
        <f t="shared" si="1173"/>
        <v/>
      </c>
      <c r="AL11359">
        <f t="shared" si="1169"/>
        <v>0</v>
      </c>
    </row>
    <row r="11360" spans="1:38" x14ac:dyDescent="0.3">
      <c r="A11360">
        <v>11359</v>
      </c>
      <c r="B11360" t="s">
        <v>34</v>
      </c>
      <c r="C11360" t="s">
        <v>24</v>
      </c>
      <c r="D11360">
        <v>359</v>
      </c>
      <c r="E11360">
        <v>2423018476.0746498</v>
      </c>
      <c r="F11360">
        <v>14958971.164268499</v>
      </c>
      <c r="G11360">
        <v>1348507024.6245899</v>
      </c>
      <c r="H11360">
        <v>11734963.2091169</v>
      </c>
      <c r="I11360">
        <v>21591.235550709102</v>
      </c>
      <c r="J11360">
        <v>104925.900920153</v>
      </c>
      <c r="K11360">
        <v>543.50586753390098</v>
      </c>
      <c r="L11360">
        <v>16788.8947458568</v>
      </c>
      <c r="M11360">
        <v>18019.008437321601</v>
      </c>
      <c r="Y11360" s="15">
        <f t="shared" si="1170"/>
        <v>1</v>
      </c>
      <c r="Z11360" s="15">
        <f t="shared" si="1171"/>
        <v>1</v>
      </c>
      <c r="AD11360" s="15">
        <f t="shared" si="1167"/>
        <v>1</v>
      </c>
      <c r="AE11360" s="15">
        <f t="shared" si="1168"/>
        <v>1</v>
      </c>
      <c r="AI11360" t="str">
        <f t="shared" si="1172"/>
        <v/>
      </c>
      <c r="AJ11360" t="str">
        <f t="shared" si="1173"/>
        <v/>
      </c>
      <c r="AL11360">
        <f t="shared" si="1169"/>
        <v>0</v>
      </c>
    </row>
    <row r="11361" spans="1:38" x14ac:dyDescent="0.3">
      <c r="A11361">
        <v>11360</v>
      </c>
      <c r="B11361" t="s">
        <v>34</v>
      </c>
      <c r="C11361" t="s">
        <v>24</v>
      </c>
      <c r="D11361">
        <v>360</v>
      </c>
      <c r="E11361">
        <v>2390576753.3168201</v>
      </c>
      <c r="F11361">
        <v>14143218.0348341</v>
      </c>
      <c r="G11361">
        <v>1348206477.81599</v>
      </c>
      <c r="H11361">
        <v>7492125.1491723098</v>
      </c>
      <c r="I11361">
        <v>24848.004768108902</v>
      </c>
      <c r="J11361">
        <v>106356.14496850999</v>
      </c>
      <c r="K11361">
        <v>301.51817898828</v>
      </c>
      <c r="L11361">
        <v>21781.975699438499</v>
      </c>
      <c r="M11361">
        <v>22567.335274916801</v>
      </c>
      <c r="Y11361" s="15">
        <f t="shared" si="1170"/>
        <v>1</v>
      </c>
      <c r="Z11361" s="15">
        <f t="shared" si="1171"/>
        <v>1</v>
      </c>
      <c r="AD11361" s="15">
        <f t="shared" si="1167"/>
        <v>1</v>
      </c>
      <c r="AE11361" s="15">
        <f t="shared" si="1168"/>
        <v>1</v>
      </c>
      <c r="AI11361" t="str">
        <f t="shared" si="1172"/>
        <v/>
      </c>
      <c r="AJ11361" t="str">
        <f t="shared" si="1173"/>
        <v/>
      </c>
      <c r="AL11361">
        <f t="shared" si="1169"/>
        <v>0</v>
      </c>
    </row>
    <row r="11362" spans="1:38" x14ac:dyDescent="0.3">
      <c r="A11362">
        <v>11361</v>
      </c>
      <c r="B11362" t="s">
        <v>34</v>
      </c>
      <c r="C11362" t="s">
        <v>24</v>
      </c>
      <c r="D11362">
        <v>361</v>
      </c>
      <c r="E11362">
        <v>2713614717.9186702</v>
      </c>
      <c r="F11362">
        <v>14876225.7642731</v>
      </c>
      <c r="G11362">
        <v>1350454512.9558599</v>
      </c>
      <c r="H11362">
        <v>13204772.926954299</v>
      </c>
      <c r="I11362">
        <v>29199.866849539801</v>
      </c>
      <c r="J11362">
        <v>100098.177620173</v>
      </c>
      <c r="K11362">
        <v>452.220313023872</v>
      </c>
      <c r="L11362">
        <v>23796.030577036199</v>
      </c>
      <c r="M11362">
        <v>25180.216592848399</v>
      </c>
      <c r="Y11362" s="15">
        <f t="shared" si="1170"/>
        <v>1</v>
      </c>
      <c r="Z11362" s="15">
        <f t="shared" si="1171"/>
        <v>1</v>
      </c>
      <c r="AD11362" s="15">
        <f t="shared" si="1167"/>
        <v>1</v>
      </c>
      <c r="AE11362" s="15">
        <f t="shared" si="1168"/>
        <v>1</v>
      </c>
      <c r="AI11362" t="str">
        <f t="shared" si="1172"/>
        <v/>
      </c>
      <c r="AJ11362" t="str">
        <f t="shared" si="1173"/>
        <v/>
      </c>
      <c r="AL11362">
        <f t="shared" si="1169"/>
        <v>0</v>
      </c>
    </row>
    <row r="11363" spans="1:38" x14ac:dyDescent="0.3">
      <c r="A11363">
        <v>11362</v>
      </c>
      <c r="B11363" t="s">
        <v>34</v>
      </c>
      <c r="C11363" t="s">
        <v>24</v>
      </c>
      <c r="D11363">
        <v>362</v>
      </c>
      <c r="E11363">
        <v>2939675785.7657199</v>
      </c>
      <c r="F11363">
        <v>15254507.6194697</v>
      </c>
      <c r="G11363">
        <v>1352260587.55568</v>
      </c>
      <c r="H11363">
        <v>9941436.3679833394</v>
      </c>
      <c r="I11363">
        <v>37189.386027529799</v>
      </c>
      <c r="J11363">
        <v>96886.476938724503</v>
      </c>
      <c r="K11363">
        <v>267.31918511975698</v>
      </c>
      <c r="L11363">
        <v>33121.016602074997</v>
      </c>
      <c r="M11363">
        <v>34163.124427311399</v>
      </c>
      <c r="Y11363" s="15">
        <f t="shared" si="1170"/>
        <v>1</v>
      </c>
      <c r="Z11363" s="15">
        <f t="shared" si="1171"/>
        <v>1</v>
      </c>
      <c r="AD11363" s="15">
        <f t="shared" si="1167"/>
        <v>1</v>
      </c>
      <c r="AE11363" s="15">
        <f t="shared" si="1168"/>
        <v>1</v>
      </c>
      <c r="AI11363" t="str">
        <f t="shared" si="1172"/>
        <v/>
      </c>
      <c r="AJ11363" t="str">
        <f t="shared" si="1173"/>
        <v/>
      </c>
      <c r="AL11363">
        <f t="shared" si="1169"/>
        <v>0</v>
      </c>
    </row>
    <row r="11364" spans="1:38" x14ac:dyDescent="0.3">
      <c r="A11364">
        <v>11363</v>
      </c>
      <c r="B11364" t="s">
        <v>34</v>
      </c>
      <c r="C11364" t="s">
        <v>24</v>
      </c>
      <c r="D11364">
        <v>363</v>
      </c>
      <c r="E11364">
        <v>2078940503.56497</v>
      </c>
      <c r="F11364">
        <v>13854627.2339388</v>
      </c>
      <c r="G11364">
        <v>1349839482.2174799</v>
      </c>
      <c r="H11364">
        <v>13621464.9823542</v>
      </c>
      <c r="I11364">
        <v>32495.150969400998</v>
      </c>
      <c r="J11364">
        <v>116296.54406786</v>
      </c>
      <c r="K11364">
        <v>419.18454218541098</v>
      </c>
      <c r="L11364">
        <v>26920.7903224238</v>
      </c>
      <c r="M11364">
        <v>28348.6559470545</v>
      </c>
      <c r="Y11364" s="15">
        <f t="shared" si="1170"/>
        <v>1</v>
      </c>
      <c r="Z11364" s="15">
        <f t="shared" si="1171"/>
        <v>1</v>
      </c>
      <c r="AD11364" s="15">
        <f t="shared" si="1167"/>
        <v>1</v>
      </c>
      <c r="AE11364" s="15">
        <f t="shared" si="1168"/>
        <v>1</v>
      </c>
      <c r="AI11364" t="str">
        <f t="shared" si="1172"/>
        <v/>
      </c>
      <c r="AJ11364" t="str">
        <f t="shared" si="1173"/>
        <v/>
      </c>
      <c r="AL11364">
        <f t="shared" si="1169"/>
        <v>0</v>
      </c>
    </row>
    <row r="11365" spans="1:38" x14ac:dyDescent="0.3">
      <c r="A11365">
        <v>11364</v>
      </c>
      <c r="B11365" t="s">
        <v>34</v>
      </c>
      <c r="C11365" t="s">
        <v>24</v>
      </c>
      <c r="D11365">
        <v>364</v>
      </c>
      <c r="E11365">
        <v>2349277358.1965799</v>
      </c>
      <c r="F11365">
        <v>13987627.970293101</v>
      </c>
      <c r="G11365">
        <v>1348907990.5047901</v>
      </c>
      <c r="H11365">
        <v>11102396.058965201</v>
      </c>
      <c r="I11365">
        <v>33681.511760238602</v>
      </c>
      <c r="J11365">
        <v>116656.377462149</v>
      </c>
      <c r="K11365">
        <v>329.628792733458</v>
      </c>
      <c r="L11365">
        <v>29138.038664031701</v>
      </c>
      <c r="M11365">
        <v>30301.843710270601</v>
      </c>
      <c r="Y11365" s="15">
        <f t="shared" si="1170"/>
        <v>1</v>
      </c>
      <c r="Z11365" s="15">
        <f t="shared" si="1171"/>
        <v>1</v>
      </c>
      <c r="AD11365" s="15">
        <f t="shared" si="1167"/>
        <v>1</v>
      </c>
      <c r="AE11365" s="15">
        <f t="shared" si="1168"/>
        <v>1</v>
      </c>
      <c r="AI11365" t="str">
        <f t="shared" si="1172"/>
        <v/>
      </c>
      <c r="AJ11365" t="str">
        <f t="shared" si="1173"/>
        <v/>
      </c>
      <c r="AL11365">
        <f t="shared" si="1169"/>
        <v>0</v>
      </c>
    </row>
    <row r="11366" spans="1:38" x14ac:dyDescent="0.3">
      <c r="A11366">
        <v>11365</v>
      </c>
      <c r="B11366" t="s">
        <v>34</v>
      </c>
      <c r="C11366" t="s">
        <v>24</v>
      </c>
      <c r="D11366">
        <v>365</v>
      </c>
      <c r="E11366">
        <v>2520431909.69735</v>
      </c>
      <c r="F11366">
        <v>15188795.8232668</v>
      </c>
      <c r="G11366">
        <v>1352110766.5685</v>
      </c>
      <c r="H11366">
        <v>12321888.0239363</v>
      </c>
      <c r="I11366">
        <v>32904.314901163802</v>
      </c>
      <c r="J11366">
        <v>114732.448881626</v>
      </c>
      <c r="K11366">
        <v>374.47635852465203</v>
      </c>
      <c r="L11366">
        <v>27861.784763174299</v>
      </c>
      <c r="M11366">
        <v>29153.422656948402</v>
      </c>
      <c r="Y11366" s="15">
        <f t="shared" si="1170"/>
        <v>1</v>
      </c>
      <c r="Z11366" s="15">
        <f t="shared" si="1171"/>
        <v>1</v>
      </c>
      <c r="AD11366" s="15">
        <f t="shared" si="1167"/>
        <v>1</v>
      </c>
      <c r="AE11366" s="15">
        <f t="shared" si="1168"/>
        <v>1</v>
      </c>
      <c r="AI11366" t="str">
        <f t="shared" si="1172"/>
        <v/>
      </c>
      <c r="AJ11366" t="str">
        <f t="shared" si="1173"/>
        <v/>
      </c>
      <c r="AL11366">
        <f t="shared" si="1169"/>
        <v>0</v>
      </c>
    </row>
    <row r="11367" spans="1:38" x14ac:dyDescent="0.3">
      <c r="A11367">
        <v>11366</v>
      </c>
      <c r="B11367" t="s">
        <v>34</v>
      </c>
      <c r="C11367" t="s">
        <v>24</v>
      </c>
      <c r="D11367">
        <v>366</v>
      </c>
      <c r="E11367">
        <v>2673165694.2621598</v>
      </c>
      <c r="F11367">
        <v>15342064.966655301</v>
      </c>
      <c r="G11367">
        <v>1349799556.4565499</v>
      </c>
      <c r="H11367">
        <v>7927545.6626601201</v>
      </c>
      <c r="I11367">
        <v>32661.088813349601</v>
      </c>
      <c r="J11367">
        <v>126682.00515937799</v>
      </c>
      <c r="K11367">
        <v>242.72141409504701</v>
      </c>
      <c r="L11367">
        <v>29416.8710565742</v>
      </c>
      <c r="M11367">
        <v>30247.873445382302</v>
      </c>
      <c r="Y11367" s="15">
        <f t="shared" si="1170"/>
        <v>1</v>
      </c>
      <c r="Z11367" s="15">
        <f t="shared" si="1171"/>
        <v>1</v>
      </c>
      <c r="AD11367" s="15">
        <f t="shared" si="1167"/>
        <v>1</v>
      </c>
      <c r="AE11367" s="15">
        <f t="shared" si="1168"/>
        <v>1</v>
      </c>
      <c r="AI11367" t="str">
        <f t="shared" si="1172"/>
        <v/>
      </c>
      <c r="AJ11367" t="str">
        <f t="shared" si="1173"/>
        <v/>
      </c>
      <c r="AL11367">
        <f t="shared" si="1169"/>
        <v>0</v>
      </c>
    </row>
    <row r="11368" spans="1:38" x14ac:dyDescent="0.3">
      <c r="A11368">
        <v>11367</v>
      </c>
      <c r="B11368" t="s">
        <v>34</v>
      </c>
      <c r="C11368" t="s">
        <v>24</v>
      </c>
      <c r="D11368">
        <v>367</v>
      </c>
      <c r="E11368">
        <v>2991476974.7820902</v>
      </c>
      <c r="F11368">
        <v>13835578.982346701</v>
      </c>
      <c r="G11368">
        <v>1348451594.9570601</v>
      </c>
      <c r="H11368">
        <v>6524057.4170966102</v>
      </c>
      <c r="I11368">
        <v>27701.897860435802</v>
      </c>
      <c r="J11368">
        <v>107682.287143469</v>
      </c>
      <c r="K11368">
        <v>235.509402639678</v>
      </c>
      <c r="L11368">
        <v>25032.034598914699</v>
      </c>
      <c r="M11368">
        <v>25715.916790078201</v>
      </c>
      <c r="Y11368" s="15">
        <f t="shared" si="1170"/>
        <v>1</v>
      </c>
      <c r="Z11368" s="15">
        <f t="shared" si="1171"/>
        <v>1</v>
      </c>
      <c r="AD11368" s="15">
        <f t="shared" si="1167"/>
        <v>1</v>
      </c>
      <c r="AE11368" s="15">
        <f t="shared" si="1168"/>
        <v>1</v>
      </c>
      <c r="AI11368" t="str">
        <f t="shared" si="1172"/>
        <v/>
      </c>
      <c r="AJ11368" t="str">
        <f t="shared" si="1173"/>
        <v/>
      </c>
      <c r="AL11368">
        <f t="shared" si="1169"/>
        <v>0</v>
      </c>
    </row>
    <row r="11369" spans="1:38" x14ac:dyDescent="0.3">
      <c r="A11369">
        <v>11368</v>
      </c>
      <c r="B11369" t="s">
        <v>34</v>
      </c>
      <c r="C11369" t="s">
        <v>24</v>
      </c>
      <c r="D11369">
        <v>368</v>
      </c>
      <c r="E11369">
        <v>2197906841.1898999</v>
      </c>
      <c r="F11369">
        <v>14831230.526027899</v>
      </c>
      <c r="G11369">
        <v>1350769069.4775801</v>
      </c>
      <c r="H11369">
        <v>6289139.85079908</v>
      </c>
      <c r="I11369">
        <v>27959.6770165116</v>
      </c>
      <c r="J11369">
        <v>109148.85722708701</v>
      </c>
      <c r="K11369">
        <v>224.93606943617499</v>
      </c>
      <c r="L11369">
        <v>25385.949907639901</v>
      </c>
      <c r="M11369">
        <v>26045.206941526099</v>
      </c>
      <c r="Y11369" s="15">
        <f t="shared" si="1170"/>
        <v>1</v>
      </c>
      <c r="Z11369" s="15">
        <f t="shared" si="1171"/>
        <v>1</v>
      </c>
      <c r="AD11369" s="15">
        <f t="shared" si="1167"/>
        <v>1</v>
      </c>
      <c r="AE11369" s="15">
        <f t="shared" si="1168"/>
        <v>1</v>
      </c>
      <c r="AI11369" t="str">
        <f t="shared" si="1172"/>
        <v/>
      </c>
      <c r="AJ11369" t="str">
        <f t="shared" si="1173"/>
        <v/>
      </c>
      <c r="AL11369">
        <f t="shared" si="1169"/>
        <v>0</v>
      </c>
    </row>
    <row r="11370" spans="1:38" x14ac:dyDescent="0.3">
      <c r="A11370">
        <v>11369</v>
      </c>
      <c r="B11370" t="s">
        <v>34</v>
      </c>
      <c r="C11370" t="s">
        <v>24</v>
      </c>
      <c r="D11370">
        <v>369</v>
      </c>
      <c r="E11370">
        <v>1855906718.3150899</v>
      </c>
      <c r="F11370">
        <v>13776806.239868</v>
      </c>
      <c r="G11370">
        <v>1349452307.8854799</v>
      </c>
      <c r="H11370">
        <v>14958504.205372101</v>
      </c>
      <c r="I11370">
        <v>37671.534660417601</v>
      </c>
      <c r="J11370">
        <v>117174.637883902</v>
      </c>
      <c r="K11370">
        <v>397.07711247265303</v>
      </c>
      <c r="L11370">
        <v>31550.012688435301</v>
      </c>
      <c r="M11370">
        <v>33118.033013592103</v>
      </c>
      <c r="Y11370" s="15">
        <f t="shared" si="1170"/>
        <v>1</v>
      </c>
      <c r="Z11370" s="15">
        <f t="shared" si="1171"/>
        <v>1</v>
      </c>
      <c r="AD11370" s="15">
        <f t="shared" si="1167"/>
        <v>1</v>
      </c>
      <c r="AE11370" s="15">
        <f t="shared" si="1168"/>
        <v>1</v>
      </c>
      <c r="AI11370" t="str">
        <f t="shared" si="1172"/>
        <v/>
      </c>
      <c r="AJ11370" t="str">
        <f t="shared" si="1173"/>
        <v/>
      </c>
      <c r="AL11370">
        <f t="shared" si="1169"/>
        <v>0</v>
      </c>
    </row>
    <row r="11371" spans="1:38" x14ac:dyDescent="0.3">
      <c r="A11371">
        <v>11370</v>
      </c>
      <c r="B11371" t="s">
        <v>34</v>
      </c>
      <c r="C11371" t="s">
        <v>24</v>
      </c>
      <c r="D11371">
        <v>370</v>
      </c>
      <c r="E11371">
        <v>2272949544.0893302</v>
      </c>
      <c r="F11371">
        <v>14237191.068959599</v>
      </c>
      <c r="G11371">
        <v>1348756345.22718</v>
      </c>
      <c r="H11371">
        <v>13789791.7589221</v>
      </c>
      <c r="I11371">
        <v>31550.135496133898</v>
      </c>
      <c r="J11371">
        <v>128229.786957741</v>
      </c>
      <c r="K11371">
        <v>437.075516224387</v>
      </c>
      <c r="L11371">
        <v>25906.889882646301</v>
      </c>
      <c r="M11371">
        <v>27352.400306736999</v>
      </c>
      <c r="Y11371" s="15">
        <f t="shared" si="1170"/>
        <v>1</v>
      </c>
      <c r="Z11371" s="15">
        <f t="shared" si="1171"/>
        <v>1</v>
      </c>
      <c r="AD11371" s="15">
        <f t="shared" si="1167"/>
        <v>1</v>
      </c>
      <c r="AE11371" s="15">
        <f t="shared" si="1168"/>
        <v>1</v>
      </c>
      <c r="AI11371" t="str">
        <f t="shared" si="1172"/>
        <v/>
      </c>
      <c r="AJ11371" t="str">
        <f t="shared" si="1173"/>
        <v/>
      </c>
      <c r="AL11371">
        <f t="shared" si="1169"/>
        <v>0</v>
      </c>
    </row>
    <row r="11372" spans="1:38" x14ac:dyDescent="0.3">
      <c r="A11372">
        <v>11371</v>
      </c>
      <c r="B11372" t="s">
        <v>34</v>
      </c>
      <c r="C11372" t="s">
        <v>24</v>
      </c>
      <c r="D11372">
        <v>371</v>
      </c>
      <c r="E11372">
        <v>3200335676.6664901</v>
      </c>
      <c r="F11372">
        <v>14432381.741446201</v>
      </c>
      <c r="G11372">
        <v>1349811677.8117099</v>
      </c>
      <c r="H11372">
        <v>10862473.8766966</v>
      </c>
      <c r="I11372">
        <v>29348.764123892401</v>
      </c>
      <c r="J11372">
        <v>116897.268710613</v>
      </c>
      <c r="K11372">
        <v>370.11690955169001</v>
      </c>
      <c r="L11372">
        <v>24903.475237159899</v>
      </c>
      <c r="M11372">
        <v>26042.130518884402</v>
      </c>
      <c r="Y11372" s="15">
        <f t="shared" si="1170"/>
        <v>1</v>
      </c>
      <c r="Z11372" s="15">
        <f t="shared" si="1171"/>
        <v>1</v>
      </c>
      <c r="AD11372" s="15">
        <f t="shared" si="1167"/>
        <v>1</v>
      </c>
      <c r="AE11372" s="15">
        <f t="shared" si="1168"/>
        <v>1</v>
      </c>
      <c r="AI11372" t="str">
        <f t="shared" si="1172"/>
        <v/>
      </c>
      <c r="AJ11372" t="str">
        <f t="shared" si="1173"/>
        <v/>
      </c>
      <c r="AL11372">
        <f t="shared" si="1169"/>
        <v>0</v>
      </c>
    </row>
    <row r="11373" spans="1:38" x14ac:dyDescent="0.3">
      <c r="A11373">
        <v>11372</v>
      </c>
      <c r="B11373" t="s">
        <v>34</v>
      </c>
      <c r="C11373" t="s">
        <v>24</v>
      </c>
      <c r="D11373">
        <v>372</v>
      </c>
      <c r="E11373">
        <v>4616689095.2313299</v>
      </c>
      <c r="F11373">
        <v>14666412.269686799</v>
      </c>
      <c r="G11373">
        <v>1348977819.21345</v>
      </c>
      <c r="H11373">
        <v>11695590.8319197</v>
      </c>
      <c r="I11373">
        <v>33181.215694584003</v>
      </c>
      <c r="J11373">
        <v>115685.46490931499</v>
      </c>
      <c r="K11373">
        <v>352.476260652159</v>
      </c>
      <c r="L11373">
        <v>28394.987387932899</v>
      </c>
      <c r="M11373">
        <v>29620.973882797902</v>
      </c>
      <c r="Y11373" s="15">
        <f t="shared" si="1170"/>
        <v>1</v>
      </c>
      <c r="Z11373" s="15">
        <f t="shared" si="1171"/>
        <v>1</v>
      </c>
      <c r="AD11373" s="15">
        <f t="shared" si="1167"/>
        <v>1</v>
      </c>
      <c r="AE11373" s="15">
        <f t="shared" si="1168"/>
        <v>1</v>
      </c>
      <c r="AI11373" t="str">
        <f t="shared" si="1172"/>
        <v/>
      </c>
      <c r="AJ11373" t="str">
        <f t="shared" si="1173"/>
        <v/>
      </c>
      <c r="AL11373">
        <f t="shared" si="1169"/>
        <v>0</v>
      </c>
    </row>
    <row r="11374" spans="1:38" x14ac:dyDescent="0.3">
      <c r="A11374">
        <v>11373</v>
      </c>
      <c r="B11374" t="s">
        <v>34</v>
      </c>
      <c r="C11374" t="s">
        <v>24</v>
      </c>
      <c r="D11374">
        <v>373</v>
      </c>
      <c r="E11374">
        <v>2396258592.6970601</v>
      </c>
      <c r="F11374">
        <v>14610693.1457629</v>
      </c>
      <c r="G11374">
        <v>1350790248.7808001</v>
      </c>
      <c r="H11374">
        <v>8956597.2631936092</v>
      </c>
      <c r="I11374">
        <v>32127.426181551102</v>
      </c>
      <c r="J11374">
        <v>116719.44113445299</v>
      </c>
      <c r="K11374">
        <v>278.78352945487001</v>
      </c>
      <c r="L11374">
        <v>28462.085971856501</v>
      </c>
      <c r="M11374">
        <v>29400.958359102799</v>
      </c>
      <c r="Y11374" s="15">
        <f t="shared" si="1170"/>
        <v>1</v>
      </c>
      <c r="Z11374" s="15">
        <f t="shared" si="1171"/>
        <v>1</v>
      </c>
      <c r="AD11374" s="15">
        <f t="shared" si="1167"/>
        <v>1</v>
      </c>
      <c r="AE11374" s="15">
        <f t="shared" si="1168"/>
        <v>1</v>
      </c>
      <c r="AI11374" t="str">
        <f t="shared" si="1172"/>
        <v/>
      </c>
      <c r="AJ11374" t="str">
        <f t="shared" si="1173"/>
        <v/>
      </c>
      <c r="AL11374">
        <f t="shared" si="1169"/>
        <v>0</v>
      </c>
    </row>
    <row r="11375" spans="1:38" x14ac:dyDescent="0.3">
      <c r="A11375">
        <v>11374</v>
      </c>
      <c r="B11375" t="s">
        <v>34</v>
      </c>
      <c r="C11375" t="s">
        <v>24</v>
      </c>
      <c r="D11375">
        <v>374</v>
      </c>
      <c r="E11375">
        <v>3274657721.4717498</v>
      </c>
      <c r="F11375">
        <v>14740292.836044</v>
      </c>
      <c r="G11375">
        <v>1351113514.4640801</v>
      </c>
      <c r="H11375">
        <v>8490231.4740920104</v>
      </c>
      <c r="I11375">
        <v>37296.245963420697</v>
      </c>
      <c r="J11375">
        <v>113437.182513475</v>
      </c>
      <c r="K11375">
        <v>227.64305776026401</v>
      </c>
      <c r="L11375">
        <v>33821.758287226097</v>
      </c>
      <c r="M11375">
        <v>34711.744032718103</v>
      </c>
      <c r="Y11375" s="15">
        <f t="shared" si="1170"/>
        <v>1</v>
      </c>
      <c r="Z11375" s="15">
        <f t="shared" si="1171"/>
        <v>1</v>
      </c>
      <c r="AD11375" s="15">
        <f t="shared" si="1167"/>
        <v>1</v>
      </c>
      <c r="AE11375" s="15">
        <f t="shared" si="1168"/>
        <v>1</v>
      </c>
      <c r="AI11375" t="str">
        <f t="shared" si="1172"/>
        <v/>
      </c>
      <c r="AJ11375" t="str">
        <f t="shared" si="1173"/>
        <v/>
      </c>
      <c r="AL11375">
        <f t="shared" si="1169"/>
        <v>0</v>
      </c>
    </row>
    <row r="11376" spans="1:38" x14ac:dyDescent="0.3">
      <c r="A11376">
        <v>11375</v>
      </c>
      <c r="B11376" t="s">
        <v>34</v>
      </c>
      <c r="C11376" t="s">
        <v>24</v>
      </c>
      <c r="D11376">
        <v>375</v>
      </c>
      <c r="E11376">
        <v>2674672074.7371202</v>
      </c>
      <c r="F11376">
        <v>15499787.2942228</v>
      </c>
      <c r="G11376">
        <v>1352962286.64886</v>
      </c>
      <c r="H11376">
        <v>4467120.9569945298</v>
      </c>
      <c r="I11376">
        <v>33150.672216894098</v>
      </c>
      <c r="J11376">
        <v>111539.61173749001</v>
      </c>
      <c r="K11376">
        <v>134.75204749296199</v>
      </c>
      <c r="L11376">
        <v>31322.576391649502</v>
      </c>
      <c r="M11376">
        <v>31790.8408891777</v>
      </c>
      <c r="Y11376" s="15">
        <f t="shared" si="1170"/>
        <v>1</v>
      </c>
      <c r="Z11376" s="15">
        <f t="shared" si="1171"/>
        <v>1</v>
      </c>
      <c r="AD11376" s="15">
        <f t="shared" si="1167"/>
        <v>1</v>
      </c>
      <c r="AE11376" s="15">
        <f t="shared" si="1168"/>
        <v>1</v>
      </c>
      <c r="AI11376" t="str">
        <f t="shared" si="1172"/>
        <v/>
      </c>
      <c r="AJ11376" t="str">
        <f t="shared" si="1173"/>
        <v/>
      </c>
      <c r="AL11376">
        <f t="shared" si="1169"/>
        <v>0</v>
      </c>
    </row>
    <row r="11377" spans="1:38" x14ac:dyDescent="0.3">
      <c r="A11377">
        <v>11376</v>
      </c>
      <c r="B11377" t="s">
        <v>34</v>
      </c>
      <c r="C11377" t="s">
        <v>24</v>
      </c>
      <c r="D11377">
        <v>376</v>
      </c>
      <c r="E11377">
        <v>1889894863.9893999</v>
      </c>
      <c r="F11377">
        <v>14750826.208676601</v>
      </c>
      <c r="G11377">
        <v>1350096482.78003</v>
      </c>
      <c r="H11377">
        <v>13102478.7928431</v>
      </c>
      <c r="I11377">
        <v>28105.347876604599</v>
      </c>
      <c r="J11377">
        <v>109500.584569454</v>
      </c>
      <c r="K11377">
        <v>466.19166040459601</v>
      </c>
      <c r="L11377">
        <v>22743.373797069598</v>
      </c>
      <c r="M11377">
        <v>24116.836863633202</v>
      </c>
      <c r="Y11377" s="15">
        <f t="shared" si="1170"/>
        <v>1</v>
      </c>
      <c r="Z11377" s="15">
        <f t="shared" si="1171"/>
        <v>1</v>
      </c>
      <c r="AD11377" s="15">
        <f t="shared" si="1167"/>
        <v>1</v>
      </c>
      <c r="AE11377" s="15">
        <f t="shared" si="1168"/>
        <v>1</v>
      </c>
      <c r="AI11377" t="str">
        <f t="shared" si="1172"/>
        <v/>
      </c>
      <c r="AJ11377" t="str">
        <f t="shared" si="1173"/>
        <v/>
      </c>
      <c r="AL11377">
        <f t="shared" si="1169"/>
        <v>0</v>
      </c>
    </row>
    <row r="11378" spans="1:38" x14ac:dyDescent="0.3">
      <c r="A11378">
        <v>11377</v>
      </c>
      <c r="B11378" t="s">
        <v>34</v>
      </c>
      <c r="C11378" t="s">
        <v>24</v>
      </c>
      <c r="D11378">
        <v>377</v>
      </c>
      <c r="E11378">
        <v>2747238987.0409598</v>
      </c>
      <c r="F11378">
        <v>15099752.935961099</v>
      </c>
      <c r="G11378">
        <v>1349467795.2321301</v>
      </c>
      <c r="H11378">
        <v>12182334.017073199</v>
      </c>
      <c r="I11378">
        <v>26143.2585329637</v>
      </c>
      <c r="J11378">
        <v>103870.085018158</v>
      </c>
      <c r="K11378">
        <v>465.98376410165599</v>
      </c>
      <c r="L11378">
        <v>21157.8385784231</v>
      </c>
      <c r="M11378">
        <v>22434.8477689383</v>
      </c>
      <c r="Y11378" s="15">
        <f t="shared" si="1170"/>
        <v>1</v>
      </c>
      <c r="Z11378" s="15">
        <f t="shared" si="1171"/>
        <v>1</v>
      </c>
      <c r="AD11378" s="15">
        <f t="shared" si="1167"/>
        <v>1</v>
      </c>
      <c r="AE11378" s="15">
        <f t="shared" si="1168"/>
        <v>1</v>
      </c>
      <c r="AI11378" t="str">
        <f t="shared" si="1172"/>
        <v/>
      </c>
      <c r="AJ11378" t="str">
        <f t="shared" si="1173"/>
        <v/>
      </c>
      <c r="AL11378">
        <f t="shared" si="1169"/>
        <v>0</v>
      </c>
    </row>
    <row r="11379" spans="1:38" x14ac:dyDescent="0.3">
      <c r="A11379">
        <v>11378</v>
      </c>
      <c r="B11379" t="s">
        <v>34</v>
      </c>
      <c r="C11379" t="s">
        <v>24</v>
      </c>
      <c r="D11379">
        <v>378</v>
      </c>
      <c r="E11379">
        <v>2269644297.6912098</v>
      </c>
      <c r="F11379">
        <v>14167103.185325701</v>
      </c>
      <c r="G11379">
        <v>1348711648.8046501</v>
      </c>
      <c r="H11379">
        <v>12715169.445311099</v>
      </c>
      <c r="I11379">
        <v>25143.580379337101</v>
      </c>
      <c r="J11379">
        <v>102688.75954175</v>
      </c>
      <c r="K11379">
        <v>505.70242000062802</v>
      </c>
      <c r="L11379">
        <v>19940.1062840464</v>
      </c>
      <c r="M11379">
        <v>21272.9697745618</v>
      </c>
      <c r="Y11379" s="15">
        <f t="shared" si="1170"/>
        <v>1</v>
      </c>
      <c r="Z11379" s="15">
        <f t="shared" si="1171"/>
        <v>1</v>
      </c>
      <c r="AD11379" s="15">
        <f t="shared" si="1167"/>
        <v>1</v>
      </c>
      <c r="AE11379" s="15">
        <f t="shared" si="1168"/>
        <v>1</v>
      </c>
      <c r="AI11379" t="str">
        <f t="shared" si="1172"/>
        <v/>
      </c>
      <c r="AJ11379" t="str">
        <f t="shared" si="1173"/>
        <v/>
      </c>
      <c r="AL11379">
        <f t="shared" si="1169"/>
        <v>0</v>
      </c>
    </row>
    <row r="11380" spans="1:38" x14ac:dyDescent="0.3">
      <c r="A11380">
        <v>11379</v>
      </c>
      <c r="B11380" t="s">
        <v>34</v>
      </c>
      <c r="C11380" t="s">
        <v>24</v>
      </c>
      <c r="D11380">
        <v>379</v>
      </c>
      <c r="E11380">
        <v>3103481056.22437</v>
      </c>
      <c r="F11380">
        <v>14573379.614354201</v>
      </c>
      <c r="G11380">
        <v>1352307583.6459899</v>
      </c>
      <c r="H11380">
        <v>6440861.7602362595</v>
      </c>
      <c r="I11380">
        <v>37818.918388873302</v>
      </c>
      <c r="J11380">
        <v>114339.640443325</v>
      </c>
      <c r="K11380">
        <v>170.307931443413</v>
      </c>
      <c r="L11380">
        <v>35183.101582429103</v>
      </c>
      <c r="M11380">
        <v>35858.262815993403</v>
      </c>
      <c r="Y11380" s="15">
        <f t="shared" si="1170"/>
        <v>1</v>
      </c>
      <c r="Z11380" s="15">
        <f t="shared" si="1171"/>
        <v>1</v>
      </c>
      <c r="AD11380" s="15">
        <f t="shared" si="1167"/>
        <v>1</v>
      </c>
      <c r="AE11380" s="15">
        <f t="shared" si="1168"/>
        <v>1</v>
      </c>
      <c r="AI11380" t="str">
        <f t="shared" si="1172"/>
        <v/>
      </c>
      <c r="AJ11380" t="str">
        <f t="shared" si="1173"/>
        <v/>
      </c>
      <c r="AL11380">
        <f t="shared" si="1169"/>
        <v>0</v>
      </c>
    </row>
    <row r="11381" spans="1:38" x14ac:dyDescent="0.3">
      <c r="A11381">
        <v>11380</v>
      </c>
      <c r="B11381" t="s">
        <v>34</v>
      </c>
      <c r="C11381" t="s">
        <v>24</v>
      </c>
      <c r="D11381">
        <v>380</v>
      </c>
      <c r="E11381">
        <v>2449873226.64748</v>
      </c>
      <c r="F11381">
        <v>13289346.0069311</v>
      </c>
      <c r="G11381">
        <v>1348898711.2156999</v>
      </c>
      <c r="H11381">
        <v>11646116.8143945</v>
      </c>
      <c r="I11381">
        <v>33114.938965110101</v>
      </c>
      <c r="J11381">
        <v>103759.017784119</v>
      </c>
      <c r="K11381">
        <v>351.68770284205601</v>
      </c>
      <c r="L11381">
        <v>28348.957086923001</v>
      </c>
      <c r="M11381">
        <v>29569.757484035101</v>
      </c>
      <c r="Y11381" s="15">
        <f t="shared" si="1170"/>
        <v>1</v>
      </c>
      <c r="Z11381" s="15">
        <f t="shared" si="1171"/>
        <v>1</v>
      </c>
      <c r="AD11381" s="15">
        <f t="shared" si="1167"/>
        <v>1</v>
      </c>
      <c r="AE11381" s="15">
        <f t="shared" si="1168"/>
        <v>1</v>
      </c>
      <c r="AI11381" t="str">
        <f t="shared" si="1172"/>
        <v/>
      </c>
      <c r="AJ11381" t="str">
        <f t="shared" si="1173"/>
        <v/>
      </c>
      <c r="AL11381">
        <f t="shared" si="1169"/>
        <v>0</v>
      </c>
    </row>
    <row r="11382" spans="1:38" x14ac:dyDescent="0.3">
      <c r="A11382">
        <v>11381</v>
      </c>
      <c r="B11382" t="s">
        <v>34</v>
      </c>
      <c r="C11382" t="s">
        <v>24</v>
      </c>
      <c r="D11382">
        <v>381</v>
      </c>
      <c r="E11382">
        <v>2109732190.91026</v>
      </c>
      <c r="F11382">
        <v>16048547.351088099</v>
      </c>
      <c r="G11382">
        <v>1353869473.05739</v>
      </c>
      <c r="H11382">
        <v>13231891.763811599</v>
      </c>
      <c r="I11382">
        <v>38849.993874190397</v>
      </c>
      <c r="J11382">
        <v>157517.79144930799</v>
      </c>
      <c r="K11382">
        <v>340.58928829335201</v>
      </c>
      <c r="L11382">
        <v>33435.059663457301</v>
      </c>
      <c r="M11382">
        <v>34822.088402499299</v>
      </c>
      <c r="Y11382" s="15">
        <f t="shared" si="1170"/>
        <v>1</v>
      </c>
      <c r="Z11382" s="15">
        <f t="shared" si="1171"/>
        <v>1</v>
      </c>
      <c r="AD11382" s="15">
        <f t="shared" ref="AD11382:AD11445" si="1174">IF(L11382&lt;0,0,1)</f>
        <v>1</v>
      </c>
      <c r="AE11382" s="15">
        <f t="shared" ref="AE11382:AE11445" si="1175">IF(M11382&lt;0,0,1)</f>
        <v>1</v>
      </c>
      <c r="AI11382" t="str">
        <f t="shared" si="1172"/>
        <v/>
      </c>
      <c r="AJ11382" t="str">
        <f t="shared" si="1173"/>
        <v/>
      </c>
      <c r="AL11382">
        <f t="shared" si="1169"/>
        <v>0</v>
      </c>
    </row>
    <row r="11383" spans="1:38" x14ac:dyDescent="0.3">
      <c r="A11383">
        <v>11382</v>
      </c>
      <c r="B11383" t="s">
        <v>34</v>
      </c>
      <c r="C11383" t="s">
        <v>24</v>
      </c>
      <c r="D11383">
        <v>382</v>
      </c>
      <c r="E11383">
        <v>2056055620.55564</v>
      </c>
      <c r="F11383">
        <v>15566089.9544631</v>
      </c>
      <c r="G11383">
        <v>1352274375.27825</v>
      </c>
      <c r="H11383">
        <v>7314499.1421220303</v>
      </c>
      <c r="I11383">
        <v>31778.464079259</v>
      </c>
      <c r="J11383">
        <v>110285.97013020499</v>
      </c>
      <c r="K11383">
        <v>230.171575437972</v>
      </c>
      <c r="L11383">
        <v>28785.125534321702</v>
      </c>
      <c r="M11383">
        <v>29551.865521537198</v>
      </c>
      <c r="Y11383" s="15">
        <f t="shared" si="1170"/>
        <v>1</v>
      </c>
      <c r="Z11383" s="15">
        <f t="shared" si="1171"/>
        <v>1</v>
      </c>
      <c r="AD11383" s="15">
        <f t="shared" si="1174"/>
        <v>1</v>
      </c>
      <c r="AE11383" s="15">
        <f t="shared" si="1175"/>
        <v>1</v>
      </c>
      <c r="AI11383" t="str">
        <f t="shared" si="1172"/>
        <v/>
      </c>
      <c r="AJ11383" t="str">
        <f t="shared" si="1173"/>
        <v/>
      </c>
      <c r="AL11383">
        <f t="shared" si="1169"/>
        <v>0</v>
      </c>
    </row>
    <row r="11384" spans="1:38" x14ac:dyDescent="0.3">
      <c r="A11384">
        <v>11383</v>
      </c>
      <c r="B11384" t="s">
        <v>34</v>
      </c>
      <c r="C11384" t="s">
        <v>24</v>
      </c>
      <c r="D11384">
        <v>383</v>
      </c>
      <c r="E11384">
        <v>1637625181.2816701</v>
      </c>
      <c r="F11384">
        <v>15379392.740666799</v>
      </c>
      <c r="G11384">
        <v>1350141182.55493</v>
      </c>
      <c r="H11384">
        <v>17290961.389006902</v>
      </c>
      <c r="I11384">
        <v>29668.3056439627</v>
      </c>
      <c r="J11384">
        <v>125740.954409838</v>
      </c>
      <c r="K11384">
        <v>582.80919701005701</v>
      </c>
      <c r="L11384">
        <v>22592.263908353201</v>
      </c>
      <c r="M11384">
        <v>24404.783297138601</v>
      </c>
      <c r="Y11384" s="15">
        <f t="shared" si="1170"/>
        <v>1</v>
      </c>
      <c r="Z11384" s="15">
        <f t="shared" si="1171"/>
        <v>1</v>
      </c>
      <c r="AD11384" s="15">
        <f t="shared" si="1174"/>
        <v>1</v>
      </c>
      <c r="AE11384" s="15">
        <f t="shared" si="1175"/>
        <v>1</v>
      </c>
      <c r="AI11384" t="str">
        <f t="shared" si="1172"/>
        <v/>
      </c>
      <c r="AJ11384" t="str">
        <f t="shared" si="1173"/>
        <v/>
      </c>
      <c r="AL11384">
        <f t="shared" si="1169"/>
        <v>0</v>
      </c>
    </row>
    <row r="11385" spans="1:38" x14ac:dyDescent="0.3">
      <c r="A11385">
        <v>11384</v>
      </c>
      <c r="B11385" t="s">
        <v>34</v>
      </c>
      <c r="C11385" t="s">
        <v>24</v>
      </c>
      <c r="D11385">
        <v>384</v>
      </c>
      <c r="E11385">
        <v>2154481923.8087401</v>
      </c>
      <c r="F11385">
        <v>13571649.2042679</v>
      </c>
      <c r="G11385">
        <v>1348539594.7971201</v>
      </c>
      <c r="H11385">
        <v>5618131.2570567103</v>
      </c>
      <c r="I11385">
        <v>36585.299253236502</v>
      </c>
      <c r="J11385">
        <v>112765.00262928</v>
      </c>
      <c r="K11385">
        <v>153.562533906558</v>
      </c>
      <c r="L11385">
        <v>34286.171381934902</v>
      </c>
      <c r="M11385">
        <v>34875.090158806997</v>
      </c>
      <c r="Y11385" s="15">
        <f t="shared" si="1170"/>
        <v>1</v>
      </c>
      <c r="Z11385" s="15">
        <f t="shared" si="1171"/>
        <v>1</v>
      </c>
      <c r="AD11385" s="15">
        <f t="shared" si="1174"/>
        <v>1</v>
      </c>
      <c r="AE11385" s="15">
        <f t="shared" si="1175"/>
        <v>1</v>
      </c>
      <c r="AI11385" t="str">
        <f t="shared" si="1172"/>
        <v/>
      </c>
      <c r="AJ11385" t="str">
        <f t="shared" si="1173"/>
        <v/>
      </c>
      <c r="AL11385">
        <f t="shared" si="1169"/>
        <v>0</v>
      </c>
    </row>
    <row r="11386" spans="1:38" x14ac:dyDescent="0.3">
      <c r="A11386">
        <v>11385</v>
      </c>
      <c r="B11386" t="s">
        <v>34</v>
      </c>
      <c r="C11386" t="s">
        <v>24</v>
      </c>
      <c r="D11386">
        <v>385</v>
      </c>
      <c r="E11386">
        <v>2485897051.9861698</v>
      </c>
      <c r="F11386">
        <v>14539163.516571</v>
      </c>
      <c r="G11386">
        <v>1349410798.3977101</v>
      </c>
      <c r="H11386">
        <v>10681492.5671458</v>
      </c>
      <c r="I11386">
        <v>28786.385683974298</v>
      </c>
      <c r="J11386">
        <v>113057.019689322</v>
      </c>
      <c r="K11386">
        <v>371.06056607489802</v>
      </c>
      <c r="L11386">
        <v>24415.160423371901</v>
      </c>
      <c r="M11386">
        <v>25534.844398343201</v>
      </c>
      <c r="Y11386" s="15">
        <f t="shared" si="1170"/>
        <v>1</v>
      </c>
      <c r="Z11386" s="15">
        <f t="shared" si="1171"/>
        <v>1</v>
      </c>
      <c r="AD11386" s="15">
        <f t="shared" si="1174"/>
        <v>1</v>
      </c>
      <c r="AE11386" s="15">
        <f t="shared" si="1175"/>
        <v>1</v>
      </c>
      <c r="AI11386" t="str">
        <f t="shared" si="1172"/>
        <v/>
      </c>
      <c r="AJ11386" t="str">
        <f t="shared" si="1173"/>
        <v/>
      </c>
      <c r="AL11386">
        <f t="shared" si="1169"/>
        <v>0</v>
      </c>
    </row>
    <row r="11387" spans="1:38" x14ac:dyDescent="0.3">
      <c r="A11387">
        <v>11386</v>
      </c>
      <c r="B11387" t="s">
        <v>34</v>
      </c>
      <c r="C11387" t="s">
        <v>24</v>
      </c>
      <c r="D11387">
        <v>386</v>
      </c>
      <c r="E11387">
        <v>3123322647.5882602</v>
      </c>
      <c r="F11387">
        <v>15538712.6233813</v>
      </c>
      <c r="G11387">
        <v>1352642964.1747</v>
      </c>
      <c r="H11387">
        <v>10086319.1414514</v>
      </c>
      <c r="I11387">
        <v>32606.722208444</v>
      </c>
      <c r="J11387">
        <v>117597.230693579</v>
      </c>
      <c r="K11387">
        <v>309.33250748029297</v>
      </c>
      <c r="L11387">
        <v>28479.0618893965</v>
      </c>
      <c r="M11387">
        <v>29536.357004113499</v>
      </c>
      <c r="Y11387" s="15">
        <f t="shared" si="1170"/>
        <v>1</v>
      </c>
      <c r="Z11387" s="15">
        <f t="shared" si="1171"/>
        <v>1</v>
      </c>
      <c r="AD11387" s="15">
        <f t="shared" si="1174"/>
        <v>1</v>
      </c>
      <c r="AE11387" s="15">
        <f t="shared" si="1175"/>
        <v>1</v>
      </c>
      <c r="AI11387" t="str">
        <f t="shared" si="1172"/>
        <v/>
      </c>
      <c r="AJ11387" t="str">
        <f t="shared" si="1173"/>
        <v/>
      </c>
      <c r="AL11387">
        <f t="shared" si="1169"/>
        <v>0</v>
      </c>
    </row>
    <row r="11388" spans="1:38" x14ac:dyDescent="0.3">
      <c r="A11388">
        <v>11387</v>
      </c>
      <c r="B11388" t="s">
        <v>34</v>
      </c>
      <c r="C11388" t="s">
        <v>24</v>
      </c>
      <c r="D11388">
        <v>387</v>
      </c>
      <c r="E11388">
        <v>2256416839.1364298</v>
      </c>
      <c r="F11388">
        <v>15142655.3234584</v>
      </c>
      <c r="G11388">
        <v>1350649398.12413</v>
      </c>
      <c r="H11388">
        <v>3516878.98132515</v>
      </c>
      <c r="I11388">
        <v>30572.750796990498</v>
      </c>
      <c r="J11388">
        <v>109953.123339176</v>
      </c>
      <c r="K11388">
        <v>115.033122295013</v>
      </c>
      <c r="L11388">
        <v>29133.525881089299</v>
      </c>
      <c r="M11388">
        <v>29502.181573404701</v>
      </c>
      <c r="Y11388" s="15">
        <f t="shared" si="1170"/>
        <v>1</v>
      </c>
      <c r="Z11388" s="15">
        <f t="shared" si="1171"/>
        <v>1</v>
      </c>
      <c r="AD11388" s="15">
        <f t="shared" si="1174"/>
        <v>1</v>
      </c>
      <c r="AE11388" s="15">
        <f t="shared" si="1175"/>
        <v>1</v>
      </c>
      <c r="AI11388" t="str">
        <f t="shared" si="1172"/>
        <v/>
      </c>
      <c r="AJ11388" t="str">
        <f t="shared" si="1173"/>
        <v/>
      </c>
      <c r="AL11388">
        <f t="shared" si="1169"/>
        <v>0</v>
      </c>
    </row>
    <row r="11389" spans="1:38" x14ac:dyDescent="0.3">
      <c r="A11389">
        <v>11388</v>
      </c>
      <c r="B11389" t="s">
        <v>34</v>
      </c>
      <c r="C11389" t="s">
        <v>24</v>
      </c>
      <c r="D11389">
        <v>388</v>
      </c>
      <c r="E11389">
        <v>2064637648.1326001</v>
      </c>
      <c r="F11389">
        <v>14604412.1464292</v>
      </c>
      <c r="G11389">
        <v>1351404157.79706</v>
      </c>
      <c r="H11389">
        <v>14200543.255669801</v>
      </c>
      <c r="I11389">
        <v>31962.261793602302</v>
      </c>
      <c r="J11389">
        <v>107131.134326696</v>
      </c>
      <c r="K11389">
        <v>444.29093746151301</v>
      </c>
      <c r="L11389">
        <v>26150.922881624101</v>
      </c>
      <c r="M11389">
        <v>27639.490197409701</v>
      </c>
      <c r="Y11389" s="15">
        <f t="shared" si="1170"/>
        <v>1</v>
      </c>
      <c r="Z11389" s="15">
        <f t="shared" si="1171"/>
        <v>1</v>
      </c>
      <c r="AD11389" s="15">
        <f t="shared" si="1174"/>
        <v>1</v>
      </c>
      <c r="AE11389" s="15">
        <f t="shared" si="1175"/>
        <v>1</v>
      </c>
      <c r="AI11389" t="str">
        <f t="shared" si="1172"/>
        <v/>
      </c>
      <c r="AJ11389" t="str">
        <f t="shared" si="1173"/>
        <v/>
      </c>
      <c r="AL11389">
        <f t="shared" si="1169"/>
        <v>0</v>
      </c>
    </row>
    <row r="11390" spans="1:38" x14ac:dyDescent="0.3">
      <c r="A11390">
        <v>11389</v>
      </c>
      <c r="B11390" t="s">
        <v>34</v>
      </c>
      <c r="C11390" t="s">
        <v>24</v>
      </c>
      <c r="D11390">
        <v>389</v>
      </c>
      <c r="E11390">
        <v>2886335367.6374402</v>
      </c>
      <c r="F11390">
        <v>15002463.414149299</v>
      </c>
      <c r="G11390">
        <v>1350506974.0552499</v>
      </c>
      <c r="H11390">
        <v>8686567.1204481106</v>
      </c>
      <c r="I11390">
        <v>27529.7930061035</v>
      </c>
      <c r="J11390">
        <v>108627.68901586501</v>
      </c>
      <c r="K11390">
        <v>315.53332487905999</v>
      </c>
      <c r="L11390">
        <v>23974.9581938216</v>
      </c>
      <c r="M11390">
        <v>24885.524759415101</v>
      </c>
      <c r="Y11390" s="15">
        <f t="shared" si="1170"/>
        <v>1</v>
      </c>
      <c r="Z11390" s="15">
        <f t="shared" si="1171"/>
        <v>1</v>
      </c>
      <c r="AD11390" s="15">
        <f t="shared" si="1174"/>
        <v>1</v>
      </c>
      <c r="AE11390" s="15">
        <f t="shared" si="1175"/>
        <v>1</v>
      </c>
      <c r="AI11390" t="str">
        <f t="shared" si="1172"/>
        <v/>
      </c>
      <c r="AJ11390" t="str">
        <f t="shared" si="1173"/>
        <v/>
      </c>
      <c r="AL11390">
        <f t="shared" si="1169"/>
        <v>0</v>
      </c>
    </row>
    <row r="11391" spans="1:38" x14ac:dyDescent="0.3">
      <c r="A11391">
        <v>11390</v>
      </c>
      <c r="B11391" t="s">
        <v>34</v>
      </c>
      <c r="C11391" t="s">
        <v>24</v>
      </c>
      <c r="D11391">
        <v>390</v>
      </c>
      <c r="E11391">
        <v>1958814927.30532</v>
      </c>
      <c r="F11391">
        <v>15102259.646702001</v>
      </c>
      <c r="G11391">
        <v>1351324775.96437</v>
      </c>
      <c r="H11391">
        <v>9337783.6381306592</v>
      </c>
      <c r="I11391">
        <v>30261.040250081602</v>
      </c>
      <c r="J11391">
        <v>111495.71815085399</v>
      </c>
      <c r="K11391">
        <v>308.57444294584297</v>
      </c>
      <c r="L11391">
        <v>26439.705782033299</v>
      </c>
      <c r="M11391">
        <v>27418.5359067223</v>
      </c>
      <c r="Y11391" s="15">
        <f t="shared" si="1170"/>
        <v>1</v>
      </c>
      <c r="Z11391" s="15">
        <f t="shared" si="1171"/>
        <v>1</v>
      </c>
      <c r="AD11391" s="15">
        <f t="shared" si="1174"/>
        <v>1</v>
      </c>
      <c r="AE11391" s="15">
        <f t="shared" si="1175"/>
        <v>1</v>
      </c>
      <c r="AI11391" t="str">
        <f t="shared" si="1172"/>
        <v/>
      </c>
      <c r="AJ11391" t="str">
        <f t="shared" si="1173"/>
        <v/>
      </c>
      <c r="AL11391">
        <f t="shared" si="1169"/>
        <v>0</v>
      </c>
    </row>
    <row r="11392" spans="1:38" x14ac:dyDescent="0.3">
      <c r="A11392">
        <v>11391</v>
      </c>
      <c r="B11392" t="s">
        <v>34</v>
      </c>
      <c r="C11392" t="s">
        <v>24</v>
      </c>
      <c r="D11392">
        <v>391</v>
      </c>
      <c r="E11392">
        <v>2843225365.8709302</v>
      </c>
      <c r="F11392">
        <v>14640541.832590001</v>
      </c>
      <c r="G11392">
        <v>1351344232.79004</v>
      </c>
      <c r="H11392">
        <v>11731813.123238999</v>
      </c>
      <c r="I11392">
        <v>39324.973433207699</v>
      </c>
      <c r="J11392">
        <v>154263.825400114</v>
      </c>
      <c r="K11392">
        <v>298.32984231165898</v>
      </c>
      <c r="L11392">
        <v>34523.921749222704</v>
      </c>
      <c r="M11392">
        <v>35753.705233962697</v>
      </c>
      <c r="Y11392" s="15">
        <f t="shared" si="1170"/>
        <v>1</v>
      </c>
      <c r="Z11392" s="15">
        <f t="shared" si="1171"/>
        <v>1</v>
      </c>
      <c r="AD11392" s="15">
        <f t="shared" si="1174"/>
        <v>1</v>
      </c>
      <c r="AE11392" s="15">
        <f t="shared" si="1175"/>
        <v>1</v>
      </c>
      <c r="AI11392" t="str">
        <f t="shared" si="1172"/>
        <v/>
      </c>
      <c r="AJ11392" t="str">
        <f t="shared" si="1173"/>
        <v/>
      </c>
      <c r="AL11392">
        <f t="shared" si="1169"/>
        <v>0</v>
      </c>
    </row>
    <row r="11393" spans="1:38" x14ac:dyDescent="0.3">
      <c r="A11393">
        <v>11392</v>
      </c>
      <c r="B11393" t="s">
        <v>34</v>
      </c>
      <c r="C11393" t="s">
        <v>24</v>
      </c>
      <c r="D11393">
        <v>392</v>
      </c>
      <c r="E11393">
        <v>2409909605.6212502</v>
      </c>
      <c r="F11393">
        <v>14327464.3107641</v>
      </c>
      <c r="G11393">
        <v>1351562598.94876</v>
      </c>
      <c r="H11393">
        <v>9445597.8732647896</v>
      </c>
      <c r="I11393">
        <v>36993.8325279579</v>
      </c>
      <c r="J11393">
        <v>101881.44012880301</v>
      </c>
      <c r="K11393">
        <v>255.328989396444</v>
      </c>
      <c r="L11393">
        <v>33128.376856331699</v>
      </c>
      <c r="M11393">
        <v>34118.508573058898</v>
      </c>
      <c r="Y11393" s="15">
        <f t="shared" si="1170"/>
        <v>1</v>
      </c>
      <c r="Z11393" s="15">
        <f t="shared" si="1171"/>
        <v>1</v>
      </c>
      <c r="AD11393" s="15">
        <f t="shared" si="1174"/>
        <v>1</v>
      </c>
      <c r="AE11393" s="15">
        <f t="shared" si="1175"/>
        <v>1</v>
      </c>
      <c r="AI11393" t="str">
        <f t="shared" si="1172"/>
        <v/>
      </c>
      <c r="AJ11393" t="str">
        <f t="shared" si="1173"/>
        <v/>
      </c>
      <c r="AL11393">
        <f t="shared" si="1169"/>
        <v>0</v>
      </c>
    </row>
    <row r="11394" spans="1:38" x14ac:dyDescent="0.3">
      <c r="A11394">
        <v>11393</v>
      </c>
      <c r="B11394" t="s">
        <v>34</v>
      </c>
      <c r="C11394" t="s">
        <v>24</v>
      </c>
      <c r="D11394">
        <v>393</v>
      </c>
      <c r="E11394">
        <v>3137534394.6837802</v>
      </c>
      <c r="F11394">
        <v>14936869.3282077</v>
      </c>
      <c r="G11394">
        <v>1349806211.2912099</v>
      </c>
      <c r="H11394">
        <v>8281743.6776223201</v>
      </c>
      <c r="I11394">
        <v>25861.481504293199</v>
      </c>
      <c r="J11394">
        <v>108945.562425375</v>
      </c>
      <c r="K11394">
        <v>320.23469638610999</v>
      </c>
      <c r="L11394">
        <v>22472.314031874099</v>
      </c>
      <c r="M11394">
        <v>23340.445112091798</v>
      </c>
      <c r="Y11394" s="15">
        <f t="shared" si="1170"/>
        <v>1</v>
      </c>
      <c r="Z11394" s="15">
        <f t="shared" si="1171"/>
        <v>1</v>
      </c>
      <c r="AD11394" s="15">
        <f t="shared" si="1174"/>
        <v>1</v>
      </c>
      <c r="AE11394" s="15">
        <f t="shared" si="1175"/>
        <v>1</v>
      </c>
      <c r="AI11394" t="str">
        <f t="shared" si="1172"/>
        <v/>
      </c>
      <c r="AJ11394" t="str">
        <f t="shared" si="1173"/>
        <v/>
      </c>
      <c r="AL11394">
        <f t="shared" ref="AL11394:AL11457" si="1176">IF(H11394&lt;0,1,0)</f>
        <v>0</v>
      </c>
    </row>
    <row r="11395" spans="1:38" x14ac:dyDescent="0.3">
      <c r="A11395">
        <v>11394</v>
      </c>
      <c r="B11395" t="s">
        <v>34</v>
      </c>
      <c r="C11395" t="s">
        <v>24</v>
      </c>
      <c r="D11395">
        <v>394</v>
      </c>
      <c r="E11395">
        <v>2417819594.2848201</v>
      </c>
      <c r="F11395">
        <v>14824488.819887901</v>
      </c>
      <c r="G11395">
        <v>1350739141.8931</v>
      </c>
      <c r="H11395">
        <v>6909948.3272681199</v>
      </c>
      <c r="I11395">
        <v>31567.0847249217</v>
      </c>
      <c r="J11395">
        <v>102911.842458963</v>
      </c>
      <c r="K11395">
        <v>218.89725920153899</v>
      </c>
      <c r="L11395">
        <v>28739.301951331101</v>
      </c>
      <c r="M11395">
        <v>29463.635031309001</v>
      </c>
      <c r="Y11395" s="15">
        <f t="shared" si="1170"/>
        <v>1</v>
      </c>
      <c r="Z11395" s="15">
        <f t="shared" si="1171"/>
        <v>1</v>
      </c>
      <c r="AD11395" s="15">
        <f t="shared" si="1174"/>
        <v>1</v>
      </c>
      <c r="AE11395" s="15">
        <f t="shared" si="1175"/>
        <v>1</v>
      </c>
      <c r="AI11395" t="str">
        <f t="shared" si="1172"/>
        <v/>
      </c>
      <c r="AJ11395" t="str">
        <f t="shared" si="1173"/>
        <v/>
      </c>
      <c r="AL11395">
        <f t="shared" si="1176"/>
        <v>0</v>
      </c>
    </row>
    <row r="11396" spans="1:38" x14ac:dyDescent="0.3">
      <c r="A11396">
        <v>11395</v>
      </c>
      <c r="B11396" t="s">
        <v>34</v>
      </c>
      <c r="C11396" t="s">
        <v>24</v>
      </c>
      <c r="D11396">
        <v>395</v>
      </c>
      <c r="E11396">
        <v>2058611000.86043</v>
      </c>
      <c r="F11396">
        <v>13902637.6304843</v>
      </c>
      <c r="G11396">
        <v>1348122040.1052899</v>
      </c>
      <c r="H11396">
        <v>6653742.4889652701</v>
      </c>
      <c r="I11396">
        <v>26832.504957184199</v>
      </c>
      <c r="J11396">
        <v>104990.25816917401</v>
      </c>
      <c r="K11396">
        <v>247.973213815946</v>
      </c>
      <c r="L11396">
        <v>24109.570211644201</v>
      </c>
      <c r="M11396">
        <v>24807.0465981743</v>
      </c>
      <c r="Y11396" s="15">
        <f t="shared" si="1170"/>
        <v>1</v>
      </c>
      <c r="Z11396" s="15">
        <f t="shared" si="1171"/>
        <v>1</v>
      </c>
      <c r="AD11396" s="15">
        <f t="shared" si="1174"/>
        <v>1</v>
      </c>
      <c r="AE11396" s="15">
        <f t="shared" si="1175"/>
        <v>1</v>
      </c>
      <c r="AI11396" t="str">
        <f t="shared" si="1172"/>
        <v/>
      </c>
      <c r="AJ11396" t="str">
        <f t="shared" si="1173"/>
        <v/>
      </c>
      <c r="AL11396">
        <f t="shared" si="1176"/>
        <v>0</v>
      </c>
    </row>
    <row r="11397" spans="1:38" x14ac:dyDescent="0.3">
      <c r="A11397">
        <v>11396</v>
      </c>
      <c r="B11397" t="s">
        <v>34</v>
      </c>
      <c r="C11397" t="s">
        <v>24</v>
      </c>
      <c r="D11397">
        <v>396</v>
      </c>
      <c r="E11397">
        <v>2464449685.8308702</v>
      </c>
      <c r="F11397">
        <v>13539008.031123601</v>
      </c>
      <c r="G11397">
        <v>1349690151.5018401</v>
      </c>
      <c r="H11397">
        <v>11476100.470402701</v>
      </c>
      <c r="I11397">
        <v>38508.023341218002</v>
      </c>
      <c r="J11397">
        <v>121994.806520939</v>
      </c>
      <c r="K11397">
        <v>298.018425113994</v>
      </c>
      <c r="L11397">
        <v>33811.617857238103</v>
      </c>
      <c r="M11397">
        <v>35014.596346535902</v>
      </c>
      <c r="Y11397" s="15">
        <f t="shared" si="1170"/>
        <v>1</v>
      </c>
      <c r="Z11397" s="15">
        <f t="shared" si="1171"/>
        <v>1</v>
      </c>
      <c r="AD11397" s="15">
        <f t="shared" si="1174"/>
        <v>1</v>
      </c>
      <c r="AE11397" s="15">
        <f t="shared" si="1175"/>
        <v>1</v>
      </c>
      <c r="AI11397" t="str">
        <f t="shared" si="1172"/>
        <v/>
      </c>
      <c r="AJ11397" t="str">
        <f t="shared" si="1173"/>
        <v/>
      </c>
      <c r="AL11397">
        <f t="shared" si="1176"/>
        <v>0</v>
      </c>
    </row>
    <row r="11398" spans="1:38" x14ac:dyDescent="0.3">
      <c r="A11398">
        <v>11397</v>
      </c>
      <c r="B11398" t="s">
        <v>34</v>
      </c>
      <c r="C11398" t="s">
        <v>24</v>
      </c>
      <c r="D11398">
        <v>397</v>
      </c>
      <c r="E11398">
        <v>2401899113.6100001</v>
      </c>
      <c r="F11398">
        <v>14436089.6205911</v>
      </c>
      <c r="G11398">
        <v>1350670435.5555699</v>
      </c>
      <c r="H11398">
        <v>12049612.2110314</v>
      </c>
      <c r="I11398">
        <v>37332.290524927899</v>
      </c>
      <c r="J11398">
        <v>139103.34111309101</v>
      </c>
      <c r="K11398">
        <v>322.76648557059599</v>
      </c>
      <c r="L11398">
        <v>32401.184787951501</v>
      </c>
      <c r="M11398">
        <v>33664.2814584308</v>
      </c>
      <c r="Y11398" s="15">
        <f t="shared" ref="Y11398:Y11461" si="1177">IF(K11398&lt;cet_ZAF_lo,1,0)</f>
        <v>1</v>
      </c>
      <c r="Z11398" s="15">
        <f t="shared" ref="Z11398:Z11461" si="1178">IF(K11398&lt;cet_ZAF_hi,1,0)</f>
        <v>1</v>
      </c>
      <c r="AD11398" s="15">
        <f t="shared" si="1174"/>
        <v>1</v>
      </c>
      <c r="AE11398" s="15">
        <f t="shared" si="1175"/>
        <v>1</v>
      </c>
      <c r="AI11398" t="str">
        <f t="shared" si="1172"/>
        <v/>
      </c>
      <c r="AJ11398" t="str">
        <f t="shared" si="1173"/>
        <v/>
      </c>
      <c r="AL11398">
        <f t="shared" si="1176"/>
        <v>0</v>
      </c>
    </row>
    <row r="11399" spans="1:38" x14ac:dyDescent="0.3">
      <c r="A11399">
        <v>11398</v>
      </c>
      <c r="B11399" t="s">
        <v>34</v>
      </c>
      <c r="C11399" t="s">
        <v>24</v>
      </c>
      <c r="D11399">
        <v>398</v>
      </c>
      <c r="E11399">
        <v>2217670053.6880798</v>
      </c>
      <c r="F11399">
        <v>14685432.181463299</v>
      </c>
      <c r="G11399">
        <v>1349712302.54421</v>
      </c>
      <c r="H11399">
        <v>4453070.8680939702</v>
      </c>
      <c r="I11399">
        <v>35915.046175274998</v>
      </c>
      <c r="J11399">
        <v>143778.158596277</v>
      </c>
      <c r="K11399">
        <v>123.989005787764</v>
      </c>
      <c r="L11399">
        <v>34092.700117970599</v>
      </c>
      <c r="M11399">
        <v>34559.491819511699</v>
      </c>
      <c r="Y11399" s="15">
        <f t="shared" si="1177"/>
        <v>1</v>
      </c>
      <c r="Z11399" s="15">
        <f t="shared" si="1178"/>
        <v>1</v>
      </c>
      <c r="AD11399" s="15">
        <f t="shared" si="1174"/>
        <v>1</v>
      </c>
      <c r="AE11399" s="15">
        <f t="shared" si="1175"/>
        <v>1</v>
      </c>
      <c r="AI11399" t="str">
        <f t="shared" si="1172"/>
        <v/>
      </c>
      <c r="AJ11399" t="str">
        <f t="shared" si="1173"/>
        <v/>
      </c>
      <c r="AL11399">
        <f t="shared" si="1176"/>
        <v>0</v>
      </c>
    </row>
    <row r="11400" spans="1:38" x14ac:dyDescent="0.3">
      <c r="A11400">
        <v>11399</v>
      </c>
      <c r="B11400" t="s">
        <v>34</v>
      </c>
      <c r="C11400" t="s">
        <v>24</v>
      </c>
      <c r="D11400">
        <v>399</v>
      </c>
      <c r="E11400">
        <v>2924196433.9363699</v>
      </c>
      <c r="F11400">
        <v>15444512.7567665</v>
      </c>
      <c r="G11400">
        <v>1352832268.93679</v>
      </c>
      <c r="H11400">
        <v>8474958.8124246597</v>
      </c>
      <c r="I11400">
        <v>32622.279289335002</v>
      </c>
      <c r="J11400">
        <v>116177.840239763</v>
      </c>
      <c r="K11400">
        <v>259.79051731052198</v>
      </c>
      <c r="L11400">
        <v>29154.041698889901</v>
      </c>
      <c r="M11400">
        <v>30042.426492603201</v>
      </c>
      <c r="Y11400" s="15">
        <f t="shared" si="1177"/>
        <v>1</v>
      </c>
      <c r="Z11400" s="15">
        <f t="shared" si="1178"/>
        <v>1</v>
      </c>
      <c r="AD11400" s="15">
        <f t="shared" si="1174"/>
        <v>1</v>
      </c>
      <c r="AE11400" s="15">
        <f t="shared" si="1175"/>
        <v>1</v>
      </c>
      <c r="AI11400" t="str">
        <f t="shared" si="1172"/>
        <v/>
      </c>
      <c r="AJ11400" t="str">
        <f t="shared" si="1173"/>
        <v/>
      </c>
      <c r="AL11400">
        <f t="shared" si="1176"/>
        <v>0</v>
      </c>
    </row>
    <row r="11401" spans="1:38" x14ac:dyDescent="0.3">
      <c r="A11401">
        <v>11400</v>
      </c>
      <c r="B11401" t="s">
        <v>34</v>
      </c>
      <c r="C11401" t="s">
        <v>24</v>
      </c>
      <c r="D11401">
        <v>400</v>
      </c>
      <c r="E11401">
        <v>1836585682.48155</v>
      </c>
      <c r="F11401">
        <v>14726928.6518509</v>
      </c>
      <c r="G11401">
        <v>1348523446.21977</v>
      </c>
      <c r="H11401">
        <v>10082762.738949301</v>
      </c>
      <c r="I11401">
        <v>30594.232034171</v>
      </c>
      <c r="J11401">
        <v>107164.493361235</v>
      </c>
      <c r="K11401">
        <v>329.56417169379398</v>
      </c>
      <c r="L11401">
        <v>26468.027114390599</v>
      </c>
      <c r="M11401">
        <v>27524.949430375102</v>
      </c>
      <c r="Y11401" s="15">
        <f t="shared" si="1177"/>
        <v>1</v>
      </c>
      <c r="Z11401" s="15">
        <f t="shared" si="1178"/>
        <v>1</v>
      </c>
      <c r="AD11401" s="15">
        <f t="shared" si="1174"/>
        <v>1</v>
      </c>
      <c r="AE11401" s="15">
        <f t="shared" si="1175"/>
        <v>1</v>
      </c>
      <c r="AI11401" t="str">
        <f t="shared" si="1172"/>
        <v/>
      </c>
      <c r="AJ11401" t="str">
        <f t="shared" si="1173"/>
        <v/>
      </c>
      <c r="AL11401">
        <f t="shared" si="1176"/>
        <v>0</v>
      </c>
    </row>
    <row r="11402" spans="1:38" x14ac:dyDescent="0.3">
      <c r="A11402">
        <v>11401</v>
      </c>
      <c r="B11402" t="s">
        <v>34</v>
      </c>
      <c r="C11402" t="s">
        <v>24</v>
      </c>
      <c r="D11402">
        <v>401</v>
      </c>
      <c r="E11402">
        <v>2416049871.39082</v>
      </c>
      <c r="F11402">
        <v>13782822.7381409</v>
      </c>
      <c r="G11402">
        <v>1349592655.2132299</v>
      </c>
      <c r="H11402">
        <v>13274649.168792199</v>
      </c>
      <c r="I11402">
        <v>37281.642600920102</v>
      </c>
      <c r="J11402">
        <v>125539.45486473999</v>
      </c>
      <c r="K11402">
        <v>356.06395648631201</v>
      </c>
      <c r="L11402">
        <v>31849.2106250053</v>
      </c>
      <c r="M11402">
        <v>33240.721395080698</v>
      </c>
      <c r="Y11402" s="15">
        <f t="shared" si="1177"/>
        <v>1</v>
      </c>
      <c r="Z11402" s="15">
        <f t="shared" si="1178"/>
        <v>1</v>
      </c>
      <c r="AD11402" s="15">
        <f t="shared" si="1174"/>
        <v>1</v>
      </c>
      <c r="AE11402" s="15">
        <f t="shared" si="1175"/>
        <v>1</v>
      </c>
      <c r="AI11402" t="str">
        <f t="shared" si="1172"/>
        <v/>
      </c>
      <c r="AJ11402" t="str">
        <f t="shared" si="1173"/>
        <v/>
      </c>
      <c r="AL11402">
        <f t="shared" si="1176"/>
        <v>0</v>
      </c>
    </row>
    <row r="11403" spans="1:38" x14ac:dyDescent="0.3">
      <c r="A11403">
        <v>11402</v>
      </c>
      <c r="B11403" t="s">
        <v>34</v>
      </c>
      <c r="C11403" t="s">
        <v>24</v>
      </c>
      <c r="D11403">
        <v>402</v>
      </c>
      <c r="E11403">
        <v>1915298219.5210299</v>
      </c>
      <c r="F11403">
        <v>14702602.253021801</v>
      </c>
      <c r="G11403">
        <v>1349800462.4815099</v>
      </c>
      <c r="H11403">
        <v>13354776.7523706</v>
      </c>
      <c r="I11403">
        <v>26706.8899644017</v>
      </c>
      <c r="J11403">
        <v>110037.015670061</v>
      </c>
      <c r="K11403">
        <v>500.04986616455602</v>
      </c>
      <c r="L11403">
        <v>21241.667091970699</v>
      </c>
      <c r="M11403">
        <v>22641.577209863899</v>
      </c>
      <c r="Y11403" s="15">
        <f t="shared" si="1177"/>
        <v>1</v>
      </c>
      <c r="Z11403" s="15">
        <f t="shared" si="1178"/>
        <v>1</v>
      </c>
      <c r="AD11403" s="15">
        <f t="shared" si="1174"/>
        <v>1</v>
      </c>
      <c r="AE11403" s="15">
        <f t="shared" si="1175"/>
        <v>1</v>
      </c>
      <c r="AI11403" t="str">
        <f t="shared" si="1172"/>
        <v/>
      </c>
      <c r="AJ11403" t="str">
        <f t="shared" si="1173"/>
        <v/>
      </c>
      <c r="AL11403">
        <f t="shared" si="1176"/>
        <v>0</v>
      </c>
    </row>
    <row r="11404" spans="1:38" x14ac:dyDescent="0.3">
      <c r="A11404">
        <v>11403</v>
      </c>
      <c r="B11404" t="s">
        <v>34</v>
      </c>
      <c r="C11404" t="s">
        <v>24</v>
      </c>
      <c r="D11404">
        <v>403</v>
      </c>
      <c r="E11404">
        <v>2808458874.3794498</v>
      </c>
      <c r="F11404">
        <v>14186974.174161199</v>
      </c>
      <c r="G11404">
        <v>1349246600.08481</v>
      </c>
      <c r="H11404">
        <v>13007384.1010637</v>
      </c>
      <c r="I11404">
        <v>29040.440472960501</v>
      </c>
      <c r="J11404">
        <v>106228.12766075099</v>
      </c>
      <c r="K11404">
        <v>447.90588190888099</v>
      </c>
      <c r="L11404">
        <v>23717.382332957499</v>
      </c>
      <c r="M11404">
        <v>25080.877129466899</v>
      </c>
      <c r="Y11404" s="15">
        <f t="shared" si="1177"/>
        <v>1</v>
      </c>
      <c r="Z11404" s="15">
        <f t="shared" si="1178"/>
        <v>1</v>
      </c>
      <c r="AD11404" s="15">
        <f t="shared" si="1174"/>
        <v>1</v>
      </c>
      <c r="AE11404" s="15">
        <f t="shared" si="1175"/>
        <v>1</v>
      </c>
      <c r="AI11404" t="str">
        <f t="shared" si="1172"/>
        <v/>
      </c>
      <c r="AJ11404" t="str">
        <f t="shared" si="1173"/>
        <v/>
      </c>
      <c r="AL11404">
        <f t="shared" si="1176"/>
        <v>0</v>
      </c>
    </row>
    <row r="11405" spans="1:38" x14ac:dyDescent="0.3">
      <c r="A11405">
        <v>11404</v>
      </c>
      <c r="B11405" t="s">
        <v>34</v>
      </c>
      <c r="C11405" t="s">
        <v>24</v>
      </c>
      <c r="D11405">
        <v>404</v>
      </c>
      <c r="E11405">
        <v>2259005716.7393999</v>
      </c>
      <c r="F11405">
        <v>15609401.258613</v>
      </c>
      <c r="G11405">
        <v>1351393660.9191999</v>
      </c>
      <c r="H11405">
        <v>10840818.379474601</v>
      </c>
      <c r="I11405">
        <v>30073.260603120601</v>
      </c>
      <c r="J11405">
        <v>102466.293938637</v>
      </c>
      <c r="K11405">
        <v>360.48031247897802</v>
      </c>
      <c r="L11405">
        <v>25636.833872673102</v>
      </c>
      <c r="M11405">
        <v>26773.219123963499</v>
      </c>
      <c r="Y11405" s="15">
        <f t="shared" si="1177"/>
        <v>1</v>
      </c>
      <c r="Z11405" s="15">
        <f t="shared" si="1178"/>
        <v>1</v>
      </c>
      <c r="AD11405" s="15">
        <f t="shared" si="1174"/>
        <v>1</v>
      </c>
      <c r="AE11405" s="15">
        <f t="shared" si="1175"/>
        <v>1</v>
      </c>
      <c r="AI11405" t="str">
        <f t="shared" si="1172"/>
        <v/>
      </c>
      <c r="AJ11405" t="str">
        <f t="shared" si="1173"/>
        <v/>
      </c>
      <c r="AL11405">
        <f t="shared" si="1176"/>
        <v>0</v>
      </c>
    </row>
    <row r="11406" spans="1:38" x14ac:dyDescent="0.3">
      <c r="A11406">
        <v>11405</v>
      </c>
      <c r="B11406" t="s">
        <v>34</v>
      </c>
      <c r="C11406" t="s">
        <v>24</v>
      </c>
      <c r="D11406">
        <v>405</v>
      </c>
      <c r="E11406">
        <v>2463732865.37819</v>
      </c>
      <c r="F11406">
        <v>13911308.2221494</v>
      </c>
      <c r="G11406">
        <v>1348367142.86023</v>
      </c>
      <c r="H11406">
        <v>9049715.0341978092</v>
      </c>
      <c r="I11406">
        <v>30447.089713865898</v>
      </c>
      <c r="J11406">
        <v>100251.639673471</v>
      </c>
      <c r="K11406">
        <v>297.22758789903298</v>
      </c>
      <c r="L11406">
        <v>26743.642586971699</v>
      </c>
      <c r="M11406">
        <v>27692.276014196501</v>
      </c>
      <c r="Y11406" s="15">
        <f t="shared" si="1177"/>
        <v>1</v>
      </c>
      <c r="Z11406" s="15">
        <f t="shared" si="1178"/>
        <v>1</v>
      </c>
      <c r="AD11406" s="15">
        <f t="shared" si="1174"/>
        <v>1</v>
      </c>
      <c r="AE11406" s="15">
        <f t="shared" si="1175"/>
        <v>1</v>
      </c>
      <c r="AI11406" t="str">
        <f t="shared" si="1172"/>
        <v/>
      </c>
      <c r="AJ11406" t="str">
        <f t="shared" si="1173"/>
        <v/>
      </c>
      <c r="AL11406">
        <f t="shared" si="1176"/>
        <v>0</v>
      </c>
    </row>
    <row r="11407" spans="1:38" x14ac:dyDescent="0.3">
      <c r="A11407">
        <v>11406</v>
      </c>
      <c r="B11407" t="s">
        <v>34</v>
      </c>
      <c r="C11407" t="s">
        <v>24</v>
      </c>
      <c r="D11407">
        <v>406</v>
      </c>
      <c r="E11407">
        <v>3215140522.7494602</v>
      </c>
      <c r="F11407">
        <v>15198542.391859099</v>
      </c>
      <c r="G11407">
        <v>1352031391.61361</v>
      </c>
      <c r="H11407">
        <v>8744632.0170144998</v>
      </c>
      <c r="I11407">
        <v>34266.273855751402</v>
      </c>
      <c r="J11407">
        <v>119921.452566147</v>
      </c>
      <c r="K11407">
        <v>255.19646675988901</v>
      </c>
      <c r="L11407">
        <v>30687.676938966801</v>
      </c>
      <c r="M11407">
        <v>31604.330138407098</v>
      </c>
      <c r="Y11407" s="15">
        <f t="shared" si="1177"/>
        <v>1</v>
      </c>
      <c r="Z11407" s="15">
        <f t="shared" si="1178"/>
        <v>1</v>
      </c>
      <c r="AD11407" s="15">
        <f t="shared" si="1174"/>
        <v>1</v>
      </c>
      <c r="AE11407" s="15">
        <f t="shared" si="1175"/>
        <v>1</v>
      </c>
      <c r="AI11407" t="str">
        <f t="shared" si="1172"/>
        <v/>
      </c>
      <c r="AJ11407" t="str">
        <f t="shared" si="1173"/>
        <v/>
      </c>
      <c r="AL11407">
        <f t="shared" si="1176"/>
        <v>0</v>
      </c>
    </row>
    <row r="11408" spans="1:38" x14ac:dyDescent="0.3">
      <c r="A11408">
        <v>11407</v>
      </c>
      <c r="B11408" t="s">
        <v>34</v>
      </c>
      <c r="C11408" t="s">
        <v>24</v>
      </c>
      <c r="D11408">
        <v>407</v>
      </c>
      <c r="E11408">
        <v>2949969974.3953199</v>
      </c>
      <c r="F11408">
        <v>15078580.6353721</v>
      </c>
      <c r="G11408">
        <v>1351319748.35027</v>
      </c>
      <c r="H11408">
        <v>7744728.6763734799</v>
      </c>
      <c r="I11408">
        <v>38047.043870300098</v>
      </c>
      <c r="J11408">
        <v>117782.192591429</v>
      </c>
      <c r="K11408">
        <v>203.55664694410299</v>
      </c>
      <c r="L11408">
        <v>34877.640960185898</v>
      </c>
      <c r="M11408">
        <v>35689.479618025602</v>
      </c>
      <c r="Y11408" s="15">
        <f t="shared" si="1177"/>
        <v>1</v>
      </c>
      <c r="Z11408" s="15">
        <f t="shared" si="1178"/>
        <v>1</v>
      </c>
      <c r="AD11408" s="15">
        <f t="shared" si="1174"/>
        <v>1</v>
      </c>
      <c r="AE11408" s="15">
        <f t="shared" si="1175"/>
        <v>1</v>
      </c>
      <c r="AI11408" t="str">
        <f t="shared" si="1172"/>
        <v/>
      </c>
      <c r="AJ11408" t="str">
        <f t="shared" si="1173"/>
        <v/>
      </c>
      <c r="AL11408">
        <f t="shared" si="1176"/>
        <v>0</v>
      </c>
    </row>
    <row r="11409" spans="1:38" x14ac:dyDescent="0.3">
      <c r="A11409">
        <v>11408</v>
      </c>
      <c r="B11409" t="s">
        <v>34</v>
      </c>
      <c r="C11409" t="s">
        <v>24</v>
      </c>
      <c r="D11409">
        <v>408</v>
      </c>
      <c r="E11409">
        <v>2061122687.1898301</v>
      </c>
      <c r="F11409">
        <v>14391833.658603</v>
      </c>
      <c r="G11409">
        <v>1350312938.2028</v>
      </c>
      <c r="H11409">
        <v>9002634.5430014096</v>
      </c>
      <c r="I11409">
        <v>34409.414417434498</v>
      </c>
      <c r="J11409">
        <v>113358.99960947</v>
      </c>
      <c r="K11409">
        <v>261.63289016740703</v>
      </c>
      <c r="L11409">
        <v>30725.234207696802</v>
      </c>
      <c r="M11409">
        <v>31668.932437785599</v>
      </c>
      <c r="Y11409" s="15">
        <f t="shared" si="1177"/>
        <v>1</v>
      </c>
      <c r="Z11409" s="15">
        <f t="shared" si="1178"/>
        <v>1</v>
      </c>
      <c r="AD11409" s="15">
        <f t="shared" si="1174"/>
        <v>1</v>
      </c>
      <c r="AE11409" s="15">
        <f t="shared" si="1175"/>
        <v>1</v>
      </c>
      <c r="AI11409" t="str">
        <f t="shared" si="1172"/>
        <v/>
      </c>
      <c r="AJ11409" t="str">
        <f t="shared" si="1173"/>
        <v/>
      </c>
      <c r="AL11409">
        <f t="shared" si="1176"/>
        <v>0</v>
      </c>
    </row>
    <row r="11410" spans="1:38" x14ac:dyDescent="0.3">
      <c r="A11410">
        <v>11409</v>
      </c>
      <c r="B11410" t="s">
        <v>34</v>
      </c>
      <c r="C11410" t="s">
        <v>24</v>
      </c>
      <c r="D11410">
        <v>409</v>
      </c>
      <c r="E11410">
        <v>2293301147.12007</v>
      </c>
      <c r="F11410">
        <v>15646780.9399445</v>
      </c>
      <c r="G11410">
        <v>1352716831.4923899</v>
      </c>
      <c r="H11410">
        <v>5389220.5560326604</v>
      </c>
      <c r="I11410">
        <v>43980.219952954001</v>
      </c>
      <c r="J11410">
        <v>142331.71224927899</v>
      </c>
      <c r="K11410">
        <v>122.53737161382</v>
      </c>
      <c r="L11410">
        <v>41774.770023423902</v>
      </c>
      <c r="M11410">
        <v>42339.6933107121</v>
      </c>
      <c r="Y11410" s="15">
        <f t="shared" si="1177"/>
        <v>1</v>
      </c>
      <c r="Z11410" s="15">
        <f t="shared" si="1178"/>
        <v>1</v>
      </c>
      <c r="AD11410" s="15">
        <f t="shared" si="1174"/>
        <v>1</v>
      </c>
      <c r="AE11410" s="15">
        <f t="shared" si="1175"/>
        <v>1</v>
      </c>
      <c r="AI11410" t="str">
        <f t="shared" si="1172"/>
        <v/>
      </c>
      <c r="AJ11410" t="str">
        <f t="shared" si="1173"/>
        <v/>
      </c>
      <c r="AL11410">
        <f t="shared" si="1176"/>
        <v>0</v>
      </c>
    </row>
    <row r="11411" spans="1:38" x14ac:dyDescent="0.3">
      <c r="A11411">
        <v>11410</v>
      </c>
      <c r="B11411" t="s">
        <v>34</v>
      </c>
      <c r="C11411" t="s">
        <v>24</v>
      </c>
      <c r="D11411">
        <v>410</v>
      </c>
      <c r="E11411">
        <v>2787480092.2040801</v>
      </c>
      <c r="F11411">
        <v>14766024.227881299</v>
      </c>
      <c r="G11411">
        <v>1350437078.77109</v>
      </c>
      <c r="H11411">
        <v>-169323.73298931101</v>
      </c>
      <c r="I11411">
        <v>35315.949572723403</v>
      </c>
      <c r="J11411">
        <v>118558.278476715</v>
      </c>
      <c r="K11411">
        <v>-4.7945400035368202</v>
      </c>
      <c r="L11411">
        <v>35385.242527262199</v>
      </c>
      <c r="M11411">
        <v>35367.4932221704</v>
      </c>
      <c r="Y11411" s="15">
        <f t="shared" si="1177"/>
        <v>1</v>
      </c>
      <c r="Z11411" s="15">
        <f t="shared" si="1178"/>
        <v>1</v>
      </c>
      <c r="AD11411" s="15">
        <f t="shared" si="1174"/>
        <v>1</v>
      </c>
      <c r="AE11411" s="15">
        <f t="shared" si="1175"/>
        <v>1</v>
      </c>
      <c r="AI11411" t="str">
        <f t="shared" ref="AI11411:AI11474" si="1179">IF(Y11411&lt;&gt;AD11411,"ERROR!","")</f>
        <v/>
      </c>
      <c r="AJ11411" t="str">
        <f t="shared" ref="AJ11411:AJ11474" si="1180">IF(Z11411&lt;&gt;AE11411,"ERROR!","")</f>
        <v/>
      </c>
      <c r="AL11411">
        <f t="shared" si="1176"/>
        <v>1</v>
      </c>
    </row>
    <row r="11412" spans="1:38" x14ac:dyDescent="0.3">
      <c r="A11412">
        <v>11411</v>
      </c>
      <c r="B11412" t="s">
        <v>34</v>
      </c>
      <c r="C11412" t="s">
        <v>24</v>
      </c>
      <c r="D11412">
        <v>411</v>
      </c>
      <c r="E11412">
        <v>2803530147.41082</v>
      </c>
      <c r="F11412">
        <v>13305732.3148979</v>
      </c>
      <c r="G11412">
        <v>1353319843.8086801</v>
      </c>
      <c r="H11412">
        <v>8416609.3331246395</v>
      </c>
      <c r="I11412">
        <v>48843.314265701898</v>
      </c>
      <c r="J11412">
        <v>133136.73490977299</v>
      </c>
      <c r="K11412">
        <v>172.31855494775101</v>
      </c>
      <c r="L11412">
        <v>45398.955240565498</v>
      </c>
      <c r="M11412">
        <v>46281.223569139802</v>
      </c>
      <c r="Y11412" s="15">
        <f t="shared" si="1177"/>
        <v>1</v>
      </c>
      <c r="Z11412" s="15">
        <f t="shared" si="1178"/>
        <v>1</v>
      </c>
      <c r="AD11412" s="15">
        <f t="shared" si="1174"/>
        <v>1</v>
      </c>
      <c r="AE11412" s="15">
        <f t="shared" si="1175"/>
        <v>1</v>
      </c>
      <c r="AI11412" t="str">
        <f t="shared" si="1179"/>
        <v/>
      </c>
      <c r="AJ11412" t="str">
        <f t="shared" si="1180"/>
        <v/>
      </c>
      <c r="AL11412">
        <f t="shared" si="1176"/>
        <v>0</v>
      </c>
    </row>
    <row r="11413" spans="1:38" x14ac:dyDescent="0.3">
      <c r="A11413">
        <v>11412</v>
      </c>
      <c r="B11413" t="s">
        <v>34</v>
      </c>
      <c r="C11413" t="s">
        <v>24</v>
      </c>
      <c r="D11413">
        <v>412</v>
      </c>
      <c r="E11413">
        <v>2326531852.5153399</v>
      </c>
      <c r="F11413">
        <v>14043812.520226</v>
      </c>
      <c r="G11413">
        <v>1348843453.77511</v>
      </c>
      <c r="H11413">
        <v>10563566.3223844</v>
      </c>
      <c r="I11413">
        <v>26120.496411373799</v>
      </c>
      <c r="J11413">
        <v>101775.87390422801</v>
      </c>
      <c r="K11413">
        <v>404.41675211748998</v>
      </c>
      <c r="L11413">
        <v>21797.530528077499</v>
      </c>
      <c r="M11413">
        <v>22904.852922899099</v>
      </c>
      <c r="Y11413" s="15">
        <f t="shared" si="1177"/>
        <v>1</v>
      </c>
      <c r="Z11413" s="15">
        <f t="shared" si="1178"/>
        <v>1</v>
      </c>
      <c r="AD11413" s="15">
        <f t="shared" si="1174"/>
        <v>1</v>
      </c>
      <c r="AE11413" s="15">
        <f t="shared" si="1175"/>
        <v>1</v>
      </c>
      <c r="AI11413" t="str">
        <f t="shared" si="1179"/>
        <v/>
      </c>
      <c r="AJ11413" t="str">
        <f t="shared" si="1180"/>
        <v/>
      </c>
      <c r="AL11413">
        <f t="shared" si="1176"/>
        <v>0</v>
      </c>
    </row>
    <row r="11414" spans="1:38" x14ac:dyDescent="0.3">
      <c r="A11414">
        <v>11413</v>
      </c>
      <c r="B11414" t="s">
        <v>34</v>
      </c>
      <c r="C11414" t="s">
        <v>24</v>
      </c>
      <c r="D11414">
        <v>413</v>
      </c>
      <c r="E11414">
        <v>2063565182.5416601</v>
      </c>
      <c r="F11414">
        <v>14830684.495498899</v>
      </c>
      <c r="G11414">
        <v>1349867080.2943499</v>
      </c>
      <c r="H11414">
        <v>15897502.5898712</v>
      </c>
      <c r="I11414">
        <v>31157.297974634901</v>
      </c>
      <c r="J11414">
        <v>115447.85860848401</v>
      </c>
      <c r="K11414">
        <v>510.23367311290201</v>
      </c>
      <c r="L11414">
        <v>24651.506348183899</v>
      </c>
      <c r="M11414">
        <v>26317.9568727757</v>
      </c>
      <c r="Y11414" s="15">
        <f t="shared" si="1177"/>
        <v>1</v>
      </c>
      <c r="Z11414" s="15">
        <f t="shared" si="1178"/>
        <v>1</v>
      </c>
      <c r="AD11414" s="15">
        <f t="shared" si="1174"/>
        <v>1</v>
      </c>
      <c r="AE11414" s="15">
        <f t="shared" si="1175"/>
        <v>1</v>
      </c>
      <c r="AI11414" t="str">
        <f t="shared" si="1179"/>
        <v/>
      </c>
      <c r="AJ11414" t="str">
        <f t="shared" si="1180"/>
        <v/>
      </c>
      <c r="AL11414">
        <f t="shared" si="1176"/>
        <v>0</v>
      </c>
    </row>
    <row r="11415" spans="1:38" x14ac:dyDescent="0.3">
      <c r="A11415">
        <v>11414</v>
      </c>
      <c r="B11415" t="s">
        <v>34</v>
      </c>
      <c r="C11415" t="s">
        <v>24</v>
      </c>
      <c r="D11415">
        <v>414</v>
      </c>
      <c r="E11415">
        <v>3208540839.72576</v>
      </c>
      <c r="F11415">
        <v>13631174.218571801</v>
      </c>
      <c r="G11415">
        <v>1347891592.9830401</v>
      </c>
      <c r="H11415">
        <v>13118183.7244105</v>
      </c>
      <c r="I11415">
        <v>24999.766965262599</v>
      </c>
      <c r="J11415">
        <v>97583.895772218704</v>
      </c>
      <c r="K11415">
        <v>524.73224021001397</v>
      </c>
      <c r="L11415">
        <v>19631.365900626701</v>
      </c>
      <c r="M11415">
        <v>21006.475231520199</v>
      </c>
      <c r="Y11415" s="15">
        <f t="shared" si="1177"/>
        <v>1</v>
      </c>
      <c r="Z11415" s="15">
        <f t="shared" si="1178"/>
        <v>1</v>
      </c>
      <c r="AD11415" s="15">
        <f t="shared" si="1174"/>
        <v>1</v>
      </c>
      <c r="AE11415" s="15">
        <f t="shared" si="1175"/>
        <v>1</v>
      </c>
      <c r="AI11415" t="str">
        <f t="shared" si="1179"/>
        <v/>
      </c>
      <c r="AJ11415" t="str">
        <f t="shared" si="1180"/>
        <v/>
      </c>
      <c r="AL11415">
        <f t="shared" si="1176"/>
        <v>0</v>
      </c>
    </row>
    <row r="11416" spans="1:38" x14ac:dyDescent="0.3">
      <c r="A11416">
        <v>11415</v>
      </c>
      <c r="B11416" t="s">
        <v>34</v>
      </c>
      <c r="C11416" t="s">
        <v>24</v>
      </c>
      <c r="D11416">
        <v>415</v>
      </c>
      <c r="E11416">
        <v>2689241970.6483402</v>
      </c>
      <c r="F11416">
        <v>14431988.368985699</v>
      </c>
      <c r="G11416">
        <v>1349535356.06213</v>
      </c>
      <c r="H11416">
        <v>6476769.4606108703</v>
      </c>
      <c r="I11416">
        <v>25227.3291217238</v>
      </c>
      <c r="J11416">
        <v>110695.507126093</v>
      </c>
      <c r="K11416">
        <v>256.73623352515699</v>
      </c>
      <c r="L11416">
        <v>22576.817679118802</v>
      </c>
      <c r="M11416">
        <v>23255.742925664901</v>
      </c>
      <c r="Y11416" s="15">
        <f t="shared" si="1177"/>
        <v>1</v>
      </c>
      <c r="Z11416" s="15">
        <f t="shared" si="1178"/>
        <v>1</v>
      </c>
      <c r="AD11416" s="15">
        <f t="shared" si="1174"/>
        <v>1</v>
      </c>
      <c r="AE11416" s="15">
        <f t="shared" si="1175"/>
        <v>1</v>
      </c>
      <c r="AI11416" t="str">
        <f t="shared" si="1179"/>
        <v/>
      </c>
      <c r="AJ11416" t="str">
        <f t="shared" si="1180"/>
        <v/>
      </c>
      <c r="AL11416">
        <f t="shared" si="1176"/>
        <v>0</v>
      </c>
    </row>
    <row r="11417" spans="1:38" x14ac:dyDescent="0.3">
      <c r="A11417">
        <v>11416</v>
      </c>
      <c r="B11417" t="s">
        <v>34</v>
      </c>
      <c r="C11417" t="s">
        <v>24</v>
      </c>
      <c r="D11417">
        <v>416</v>
      </c>
      <c r="E11417">
        <v>2936288441.17699</v>
      </c>
      <c r="F11417">
        <v>14803655.252517501</v>
      </c>
      <c r="G11417">
        <v>1351843160.36765</v>
      </c>
      <c r="H11417">
        <v>8026793.1154084196</v>
      </c>
      <c r="I11417">
        <v>34433.930985843799</v>
      </c>
      <c r="J11417">
        <v>119030.991357803</v>
      </c>
      <c r="K11417">
        <v>233.10708030135601</v>
      </c>
      <c r="L11417">
        <v>31149.097840369101</v>
      </c>
      <c r="M11417">
        <v>31990.503811045499</v>
      </c>
      <c r="Y11417" s="15">
        <f t="shared" si="1177"/>
        <v>1</v>
      </c>
      <c r="Z11417" s="15">
        <f t="shared" si="1178"/>
        <v>1</v>
      </c>
      <c r="AD11417" s="15">
        <f t="shared" si="1174"/>
        <v>1</v>
      </c>
      <c r="AE11417" s="15">
        <f t="shared" si="1175"/>
        <v>1</v>
      </c>
      <c r="AI11417" t="str">
        <f t="shared" si="1179"/>
        <v/>
      </c>
      <c r="AJ11417" t="str">
        <f t="shared" si="1180"/>
        <v/>
      </c>
      <c r="AL11417">
        <f t="shared" si="1176"/>
        <v>0</v>
      </c>
    </row>
    <row r="11418" spans="1:38" x14ac:dyDescent="0.3">
      <c r="A11418">
        <v>11417</v>
      </c>
      <c r="B11418" t="s">
        <v>34</v>
      </c>
      <c r="C11418" t="s">
        <v>24</v>
      </c>
      <c r="D11418">
        <v>417</v>
      </c>
      <c r="E11418">
        <v>2974055949.8868499</v>
      </c>
      <c r="F11418">
        <v>15056985.647426501</v>
      </c>
      <c r="G11418">
        <v>1352337854.0777299</v>
      </c>
      <c r="H11418">
        <v>9267996.4508228302</v>
      </c>
      <c r="I11418">
        <v>29369.9962013941</v>
      </c>
      <c r="J11418">
        <v>105412.704219341</v>
      </c>
      <c r="K11418">
        <v>315.56001530510599</v>
      </c>
      <c r="L11418">
        <v>25577.2209926543</v>
      </c>
      <c r="M11418">
        <v>26548.7356981923</v>
      </c>
      <c r="Y11418" s="15">
        <f t="shared" si="1177"/>
        <v>1</v>
      </c>
      <c r="Z11418" s="15">
        <f t="shared" si="1178"/>
        <v>1</v>
      </c>
      <c r="AD11418" s="15">
        <f t="shared" si="1174"/>
        <v>1</v>
      </c>
      <c r="AE11418" s="15">
        <f t="shared" si="1175"/>
        <v>1</v>
      </c>
      <c r="AI11418" t="str">
        <f t="shared" si="1179"/>
        <v/>
      </c>
      <c r="AJ11418" t="str">
        <f t="shared" si="1180"/>
        <v/>
      </c>
      <c r="AL11418">
        <f t="shared" si="1176"/>
        <v>0</v>
      </c>
    </row>
    <row r="11419" spans="1:38" x14ac:dyDescent="0.3">
      <c r="A11419">
        <v>11418</v>
      </c>
      <c r="B11419" t="s">
        <v>34</v>
      </c>
      <c r="C11419" t="s">
        <v>24</v>
      </c>
      <c r="D11419">
        <v>418</v>
      </c>
      <c r="E11419">
        <v>2713208384.7585702</v>
      </c>
      <c r="F11419">
        <v>15686954.8266214</v>
      </c>
      <c r="G11419">
        <v>1353050359.32077</v>
      </c>
      <c r="H11419">
        <v>13952950.2630229</v>
      </c>
      <c r="I11419">
        <v>41293.938111947798</v>
      </c>
      <c r="J11419">
        <v>145804.78331661201</v>
      </c>
      <c r="K11419">
        <v>337.89342700123302</v>
      </c>
      <c r="L11419">
        <v>35583.922562505701</v>
      </c>
      <c r="M11419">
        <v>37046.536023580498</v>
      </c>
      <c r="Y11419" s="15">
        <f t="shared" si="1177"/>
        <v>1</v>
      </c>
      <c r="Z11419" s="15">
        <f t="shared" si="1178"/>
        <v>1</v>
      </c>
      <c r="AD11419" s="15">
        <f t="shared" si="1174"/>
        <v>1</v>
      </c>
      <c r="AE11419" s="15">
        <f t="shared" si="1175"/>
        <v>1</v>
      </c>
      <c r="AI11419" t="str">
        <f t="shared" si="1179"/>
        <v/>
      </c>
      <c r="AJ11419" t="str">
        <f t="shared" si="1180"/>
        <v/>
      </c>
      <c r="AL11419">
        <f t="shared" si="1176"/>
        <v>0</v>
      </c>
    </row>
    <row r="11420" spans="1:38" x14ac:dyDescent="0.3">
      <c r="A11420">
        <v>11419</v>
      </c>
      <c r="B11420" t="s">
        <v>34</v>
      </c>
      <c r="C11420" t="s">
        <v>24</v>
      </c>
      <c r="D11420">
        <v>419</v>
      </c>
      <c r="E11420">
        <v>3150195525.2804499</v>
      </c>
      <c r="F11420">
        <v>15820546.2589292</v>
      </c>
      <c r="G11420">
        <v>1353067542.44607</v>
      </c>
      <c r="H11420">
        <v>11020965.053233599</v>
      </c>
      <c r="I11420">
        <v>47161.781296005502</v>
      </c>
      <c r="J11420">
        <v>145499.95748352999</v>
      </c>
      <c r="K11420">
        <v>233.68424072156699</v>
      </c>
      <c r="L11420">
        <v>42651.632500406697</v>
      </c>
      <c r="M11420">
        <v>43806.901568025503</v>
      </c>
      <c r="Y11420" s="15">
        <f t="shared" si="1177"/>
        <v>1</v>
      </c>
      <c r="Z11420" s="15">
        <f t="shared" si="1178"/>
        <v>1</v>
      </c>
      <c r="AD11420" s="15">
        <f t="shared" si="1174"/>
        <v>1</v>
      </c>
      <c r="AE11420" s="15">
        <f t="shared" si="1175"/>
        <v>1</v>
      </c>
      <c r="AI11420" t="str">
        <f t="shared" si="1179"/>
        <v/>
      </c>
      <c r="AJ11420" t="str">
        <f t="shared" si="1180"/>
        <v/>
      </c>
      <c r="AL11420">
        <f t="shared" si="1176"/>
        <v>0</v>
      </c>
    </row>
    <row r="11421" spans="1:38" x14ac:dyDescent="0.3">
      <c r="A11421">
        <v>11420</v>
      </c>
      <c r="B11421" t="s">
        <v>34</v>
      </c>
      <c r="C11421" t="s">
        <v>24</v>
      </c>
      <c r="D11421">
        <v>420</v>
      </c>
      <c r="E11421">
        <v>1958420232.4579401</v>
      </c>
      <c r="F11421">
        <v>14624765.7393646</v>
      </c>
      <c r="G11421">
        <v>1351283948.62183</v>
      </c>
      <c r="H11421">
        <v>6830098.7643744899</v>
      </c>
      <c r="I11421">
        <v>40957.615080488802</v>
      </c>
      <c r="J11421">
        <v>125623.83694195699</v>
      </c>
      <c r="K11421">
        <v>166.76016782110401</v>
      </c>
      <c r="L11421">
        <v>38162.509428019097</v>
      </c>
      <c r="M11421">
        <v>38878.472303606701</v>
      </c>
      <c r="Y11421" s="15">
        <f t="shared" si="1177"/>
        <v>1</v>
      </c>
      <c r="Z11421" s="15">
        <f t="shared" si="1178"/>
        <v>1</v>
      </c>
      <c r="AD11421" s="15">
        <f t="shared" si="1174"/>
        <v>1</v>
      </c>
      <c r="AE11421" s="15">
        <f t="shared" si="1175"/>
        <v>1</v>
      </c>
      <c r="AI11421" t="str">
        <f t="shared" si="1179"/>
        <v/>
      </c>
      <c r="AJ11421" t="str">
        <f t="shared" si="1180"/>
        <v/>
      </c>
      <c r="AL11421">
        <f t="shared" si="1176"/>
        <v>0</v>
      </c>
    </row>
    <row r="11422" spans="1:38" x14ac:dyDescent="0.3">
      <c r="A11422">
        <v>11421</v>
      </c>
      <c r="B11422" t="s">
        <v>34</v>
      </c>
      <c r="C11422" t="s">
        <v>24</v>
      </c>
      <c r="D11422">
        <v>421</v>
      </c>
      <c r="E11422">
        <v>2569509120.3046999</v>
      </c>
      <c r="F11422">
        <v>14460306.0472231</v>
      </c>
      <c r="G11422">
        <v>1349282927.50401</v>
      </c>
      <c r="H11422">
        <v>8915439.3879260998</v>
      </c>
      <c r="I11422">
        <v>30034.970123557399</v>
      </c>
      <c r="J11422">
        <v>105592.756483555</v>
      </c>
      <c r="K11422">
        <v>296.83530069282301</v>
      </c>
      <c r="L11422">
        <v>26386.473097800899</v>
      </c>
      <c r="M11422">
        <v>27321.0311241944</v>
      </c>
      <c r="Y11422" s="15">
        <f t="shared" si="1177"/>
        <v>1</v>
      </c>
      <c r="Z11422" s="15">
        <f t="shared" si="1178"/>
        <v>1</v>
      </c>
      <c r="AD11422" s="15">
        <f t="shared" si="1174"/>
        <v>1</v>
      </c>
      <c r="AE11422" s="15">
        <f t="shared" si="1175"/>
        <v>1</v>
      </c>
      <c r="AI11422" t="str">
        <f t="shared" si="1179"/>
        <v/>
      </c>
      <c r="AJ11422" t="str">
        <f t="shared" si="1180"/>
        <v/>
      </c>
      <c r="AL11422">
        <f t="shared" si="1176"/>
        <v>0</v>
      </c>
    </row>
    <row r="11423" spans="1:38" x14ac:dyDescent="0.3">
      <c r="A11423">
        <v>11422</v>
      </c>
      <c r="B11423" t="s">
        <v>34</v>
      </c>
      <c r="C11423" t="s">
        <v>24</v>
      </c>
      <c r="D11423">
        <v>422</v>
      </c>
      <c r="E11423">
        <v>2530016877.49582</v>
      </c>
      <c r="F11423">
        <v>14641544.9206194</v>
      </c>
      <c r="G11423">
        <v>1349016193.6866901</v>
      </c>
      <c r="H11423">
        <v>8466365.5128278695</v>
      </c>
      <c r="I11423">
        <v>26326.162135602899</v>
      </c>
      <c r="J11423">
        <v>102650.88333082201</v>
      </c>
      <c r="K11423">
        <v>321.59512918057101</v>
      </c>
      <c r="L11423">
        <v>22861.441211769099</v>
      </c>
      <c r="M11423">
        <v>23748.925215654501</v>
      </c>
      <c r="Y11423" s="15">
        <f t="shared" si="1177"/>
        <v>1</v>
      </c>
      <c r="Z11423" s="15">
        <f t="shared" si="1178"/>
        <v>1</v>
      </c>
      <c r="AD11423" s="15">
        <f t="shared" si="1174"/>
        <v>1</v>
      </c>
      <c r="AE11423" s="15">
        <f t="shared" si="1175"/>
        <v>1</v>
      </c>
      <c r="AI11423" t="str">
        <f t="shared" si="1179"/>
        <v/>
      </c>
      <c r="AJ11423" t="str">
        <f t="shared" si="1180"/>
        <v/>
      </c>
      <c r="AL11423">
        <f t="shared" si="1176"/>
        <v>0</v>
      </c>
    </row>
    <row r="11424" spans="1:38" x14ac:dyDescent="0.3">
      <c r="A11424">
        <v>11423</v>
      </c>
      <c r="B11424" t="s">
        <v>34</v>
      </c>
      <c r="C11424" t="s">
        <v>24</v>
      </c>
      <c r="D11424">
        <v>423</v>
      </c>
      <c r="E11424">
        <v>2911490699.3376498</v>
      </c>
      <c r="F11424">
        <v>14132962.7028731</v>
      </c>
      <c r="G11424">
        <v>1351202947.7239599</v>
      </c>
      <c r="H11424">
        <v>9553458.0035276394</v>
      </c>
      <c r="I11424">
        <v>33537.165967093802</v>
      </c>
      <c r="J11424">
        <v>103699.35343003301</v>
      </c>
      <c r="K11424">
        <v>284.86181607895497</v>
      </c>
      <c r="L11424">
        <v>29627.570310062601</v>
      </c>
      <c r="M11424">
        <v>30629.0084297701</v>
      </c>
      <c r="Y11424" s="15">
        <f t="shared" si="1177"/>
        <v>1</v>
      </c>
      <c r="Z11424" s="15">
        <f t="shared" si="1178"/>
        <v>1</v>
      </c>
      <c r="AD11424" s="15">
        <f t="shared" si="1174"/>
        <v>1</v>
      </c>
      <c r="AE11424" s="15">
        <f t="shared" si="1175"/>
        <v>1</v>
      </c>
      <c r="AI11424" t="str">
        <f t="shared" si="1179"/>
        <v/>
      </c>
      <c r="AJ11424" t="str">
        <f t="shared" si="1180"/>
        <v/>
      </c>
      <c r="AL11424">
        <f t="shared" si="1176"/>
        <v>0</v>
      </c>
    </row>
    <row r="11425" spans="1:38" x14ac:dyDescent="0.3">
      <c r="A11425">
        <v>11424</v>
      </c>
      <c r="B11425" t="s">
        <v>34</v>
      </c>
      <c r="C11425" t="s">
        <v>24</v>
      </c>
      <c r="D11425">
        <v>424</v>
      </c>
      <c r="E11425">
        <v>2120399769.45856</v>
      </c>
      <c r="F11425">
        <v>15053750.8754759</v>
      </c>
      <c r="G11425">
        <v>1353841824.10044</v>
      </c>
      <c r="H11425">
        <v>8412468.0331313591</v>
      </c>
      <c r="I11425">
        <v>40380.402308847799</v>
      </c>
      <c r="J11425">
        <v>119277.229102135</v>
      </c>
      <c r="K11425">
        <v>208.330466070867</v>
      </c>
      <c r="L11425">
        <v>36937.738042662801</v>
      </c>
      <c r="M11425">
        <v>37819.572260815701</v>
      </c>
      <c r="Y11425" s="15">
        <f t="shared" si="1177"/>
        <v>1</v>
      </c>
      <c r="Z11425" s="15">
        <f t="shared" si="1178"/>
        <v>1</v>
      </c>
      <c r="AD11425" s="15">
        <f t="shared" si="1174"/>
        <v>1</v>
      </c>
      <c r="AE11425" s="15">
        <f t="shared" si="1175"/>
        <v>1</v>
      </c>
      <c r="AI11425" t="str">
        <f t="shared" si="1179"/>
        <v/>
      </c>
      <c r="AJ11425" t="str">
        <f t="shared" si="1180"/>
        <v/>
      </c>
      <c r="AL11425">
        <f t="shared" si="1176"/>
        <v>0</v>
      </c>
    </row>
    <row r="11426" spans="1:38" x14ac:dyDescent="0.3">
      <c r="A11426">
        <v>11425</v>
      </c>
      <c r="B11426" t="s">
        <v>34</v>
      </c>
      <c r="C11426" t="s">
        <v>24</v>
      </c>
      <c r="D11426">
        <v>425</v>
      </c>
      <c r="E11426">
        <v>2500405903.50806</v>
      </c>
      <c r="F11426">
        <v>14805184.700040201</v>
      </c>
      <c r="G11426">
        <v>1351350657.4852901</v>
      </c>
      <c r="H11426">
        <v>9152222.6822013892</v>
      </c>
      <c r="I11426">
        <v>41660.816583391301</v>
      </c>
      <c r="J11426">
        <v>135687.660829306</v>
      </c>
      <c r="K11426">
        <v>219.68418847195801</v>
      </c>
      <c r="L11426">
        <v>37915.419886477597</v>
      </c>
      <c r="M11426">
        <v>38874.798644475297</v>
      </c>
      <c r="Y11426" s="15">
        <f t="shared" si="1177"/>
        <v>1</v>
      </c>
      <c r="Z11426" s="15">
        <f t="shared" si="1178"/>
        <v>1</v>
      </c>
      <c r="AD11426" s="15">
        <f t="shared" si="1174"/>
        <v>1</v>
      </c>
      <c r="AE11426" s="15">
        <f t="shared" si="1175"/>
        <v>1</v>
      </c>
      <c r="AI11426" t="str">
        <f t="shared" si="1179"/>
        <v/>
      </c>
      <c r="AJ11426" t="str">
        <f t="shared" si="1180"/>
        <v/>
      </c>
      <c r="AL11426">
        <f t="shared" si="1176"/>
        <v>0</v>
      </c>
    </row>
    <row r="11427" spans="1:38" x14ac:dyDescent="0.3">
      <c r="A11427">
        <v>11426</v>
      </c>
      <c r="B11427" t="s">
        <v>34</v>
      </c>
      <c r="C11427" t="s">
        <v>24</v>
      </c>
      <c r="D11427">
        <v>426</v>
      </c>
      <c r="E11427">
        <v>3128157665.816</v>
      </c>
      <c r="F11427">
        <v>14559110.7097222</v>
      </c>
      <c r="G11427">
        <v>1349195592.04071</v>
      </c>
      <c r="H11427">
        <v>7135020.4065837897</v>
      </c>
      <c r="I11427">
        <v>27235.648130781901</v>
      </c>
      <c r="J11427">
        <v>115040.506339788</v>
      </c>
      <c r="K11427">
        <v>261.97358595332003</v>
      </c>
      <c r="L11427">
        <v>24315.758308258199</v>
      </c>
      <c r="M11427">
        <v>25063.684495551301</v>
      </c>
      <c r="Y11427" s="15">
        <f t="shared" si="1177"/>
        <v>1</v>
      </c>
      <c r="Z11427" s="15">
        <f t="shared" si="1178"/>
        <v>1</v>
      </c>
      <c r="AD11427" s="15">
        <f t="shared" si="1174"/>
        <v>1</v>
      </c>
      <c r="AE11427" s="15">
        <f t="shared" si="1175"/>
        <v>1</v>
      </c>
      <c r="AI11427" t="str">
        <f t="shared" si="1179"/>
        <v/>
      </c>
      <c r="AJ11427" t="str">
        <f t="shared" si="1180"/>
        <v/>
      </c>
      <c r="AL11427">
        <f t="shared" si="1176"/>
        <v>0</v>
      </c>
    </row>
    <row r="11428" spans="1:38" x14ac:dyDescent="0.3">
      <c r="A11428">
        <v>11427</v>
      </c>
      <c r="B11428" t="s">
        <v>34</v>
      </c>
      <c r="C11428" t="s">
        <v>24</v>
      </c>
      <c r="D11428">
        <v>427</v>
      </c>
      <c r="E11428">
        <v>2621424002.1030402</v>
      </c>
      <c r="F11428">
        <v>14706095.053856101</v>
      </c>
      <c r="G11428">
        <v>1349945220.2611699</v>
      </c>
      <c r="H11428">
        <v>10417832.223873099</v>
      </c>
      <c r="I11428">
        <v>29445.757023824401</v>
      </c>
      <c r="J11428">
        <v>135741.75563740701</v>
      </c>
      <c r="K11428">
        <v>353.797398227668</v>
      </c>
      <c r="L11428">
        <v>25182.430424901399</v>
      </c>
      <c r="M11428">
        <v>26274.476290372299</v>
      </c>
      <c r="Y11428" s="15">
        <f t="shared" si="1177"/>
        <v>1</v>
      </c>
      <c r="Z11428" s="15">
        <f t="shared" si="1178"/>
        <v>1</v>
      </c>
      <c r="AD11428" s="15">
        <f t="shared" si="1174"/>
        <v>1</v>
      </c>
      <c r="AE11428" s="15">
        <f t="shared" si="1175"/>
        <v>1</v>
      </c>
      <c r="AI11428" t="str">
        <f t="shared" si="1179"/>
        <v/>
      </c>
      <c r="AJ11428" t="str">
        <f t="shared" si="1180"/>
        <v/>
      </c>
      <c r="AL11428">
        <f t="shared" si="1176"/>
        <v>0</v>
      </c>
    </row>
    <row r="11429" spans="1:38" x14ac:dyDescent="0.3">
      <c r="A11429">
        <v>11428</v>
      </c>
      <c r="B11429" t="s">
        <v>34</v>
      </c>
      <c r="C11429" t="s">
        <v>24</v>
      </c>
      <c r="D11429">
        <v>428</v>
      </c>
      <c r="E11429">
        <v>2387544914.74963</v>
      </c>
      <c r="F11429">
        <v>13989254.7111354</v>
      </c>
      <c r="G11429">
        <v>1349105364.7165201</v>
      </c>
      <c r="H11429">
        <v>9028788.8191833496</v>
      </c>
      <c r="I11429">
        <v>26213.347510200001</v>
      </c>
      <c r="J11429">
        <v>109519.470085621</v>
      </c>
      <c r="K11429">
        <v>344.43478901998702</v>
      </c>
      <c r="L11429">
        <v>22518.464092834602</v>
      </c>
      <c r="M11429">
        <v>23464.903936394901</v>
      </c>
      <c r="Y11429" s="15">
        <f t="shared" si="1177"/>
        <v>1</v>
      </c>
      <c r="Z11429" s="15">
        <f t="shared" si="1178"/>
        <v>1</v>
      </c>
      <c r="AD11429" s="15">
        <f t="shared" si="1174"/>
        <v>1</v>
      </c>
      <c r="AE11429" s="15">
        <f t="shared" si="1175"/>
        <v>1</v>
      </c>
      <c r="AI11429" t="str">
        <f t="shared" si="1179"/>
        <v/>
      </c>
      <c r="AJ11429" t="str">
        <f t="shared" si="1180"/>
        <v/>
      </c>
      <c r="AL11429">
        <f t="shared" si="1176"/>
        <v>0</v>
      </c>
    </row>
    <row r="11430" spans="1:38" x14ac:dyDescent="0.3">
      <c r="A11430">
        <v>11429</v>
      </c>
      <c r="B11430" t="s">
        <v>34</v>
      </c>
      <c r="C11430" t="s">
        <v>24</v>
      </c>
      <c r="D11430">
        <v>429</v>
      </c>
      <c r="E11430">
        <v>2064619911.9899499</v>
      </c>
      <c r="F11430">
        <v>15050065.009467499</v>
      </c>
      <c r="G11430">
        <v>1351218634.81078</v>
      </c>
      <c r="H11430">
        <v>9827413.6153237801</v>
      </c>
      <c r="I11430">
        <v>40299.878483956702</v>
      </c>
      <c r="J11430">
        <v>144729.873155832</v>
      </c>
      <c r="K11430">
        <v>243.85715255285601</v>
      </c>
      <c r="L11430">
        <v>36278.170995827102</v>
      </c>
      <c r="M11430">
        <v>37308.3264232004</v>
      </c>
      <c r="Y11430" s="15">
        <f t="shared" si="1177"/>
        <v>1</v>
      </c>
      <c r="Z11430" s="15">
        <f t="shared" si="1178"/>
        <v>1</v>
      </c>
      <c r="AD11430" s="15">
        <f t="shared" si="1174"/>
        <v>1</v>
      </c>
      <c r="AE11430" s="15">
        <f t="shared" si="1175"/>
        <v>1</v>
      </c>
      <c r="AI11430" t="str">
        <f t="shared" si="1179"/>
        <v/>
      </c>
      <c r="AJ11430" t="str">
        <f t="shared" si="1180"/>
        <v/>
      </c>
      <c r="AL11430">
        <f t="shared" si="1176"/>
        <v>0</v>
      </c>
    </row>
    <row r="11431" spans="1:38" x14ac:dyDescent="0.3">
      <c r="A11431">
        <v>11430</v>
      </c>
      <c r="B11431" t="s">
        <v>34</v>
      </c>
      <c r="C11431" t="s">
        <v>24</v>
      </c>
      <c r="D11431">
        <v>430</v>
      </c>
      <c r="E11431">
        <v>2771100597.17905</v>
      </c>
      <c r="F11431">
        <v>15185707.890924901</v>
      </c>
      <c r="G11431">
        <v>1351790322.4950299</v>
      </c>
      <c r="H11431">
        <v>11068244.657900801</v>
      </c>
      <c r="I11431">
        <v>37083.862711807698</v>
      </c>
      <c r="J11431">
        <v>133125.77268600499</v>
      </c>
      <c r="K11431">
        <v>298.46525816137898</v>
      </c>
      <c r="L11431">
        <v>32554.365515137299</v>
      </c>
      <c r="M11431">
        <v>33714.590651896899</v>
      </c>
      <c r="Y11431" s="15">
        <f t="shared" si="1177"/>
        <v>1</v>
      </c>
      <c r="Z11431" s="15">
        <f t="shared" si="1178"/>
        <v>1</v>
      </c>
      <c r="AD11431" s="15">
        <f t="shared" si="1174"/>
        <v>1</v>
      </c>
      <c r="AE11431" s="15">
        <f t="shared" si="1175"/>
        <v>1</v>
      </c>
      <c r="AI11431" t="str">
        <f t="shared" si="1179"/>
        <v/>
      </c>
      <c r="AJ11431" t="str">
        <f t="shared" si="1180"/>
        <v/>
      </c>
      <c r="AL11431">
        <f t="shared" si="1176"/>
        <v>0</v>
      </c>
    </row>
    <row r="11432" spans="1:38" x14ac:dyDescent="0.3">
      <c r="A11432">
        <v>11431</v>
      </c>
      <c r="B11432" t="s">
        <v>34</v>
      </c>
      <c r="C11432" t="s">
        <v>24</v>
      </c>
      <c r="D11432">
        <v>431</v>
      </c>
      <c r="E11432">
        <v>3055144882.0413599</v>
      </c>
      <c r="F11432">
        <v>14454067.027117001</v>
      </c>
      <c r="G11432">
        <v>1349653303.6197801</v>
      </c>
      <c r="H11432">
        <v>5886424.9477415103</v>
      </c>
      <c r="I11432">
        <v>26271.0568109825</v>
      </c>
      <c r="J11432">
        <v>105977.143859148</v>
      </c>
      <c r="K11432">
        <v>224.06502296781301</v>
      </c>
      <c r="L11432">
        <v>23862.1341567319</v>
      </c>
      <c r="M11432">
        <v>24479.176732235799</v>
      </c>
      <c r="Y11432" s="15">
        <f t="shared" si="1177"/>
        <v>1</v>
      </c>
      <c r="Z11432" s="15">
        <f t="shared" si="1178"/>
        <v>1</v>
      </c>
      <c r="AD11432" s="15">
        <f t="shared" si="1174"/>
        <v>1</v>
      </c>
      <c r="AE11432" s="15">
        <f t="shared" si="1175"/>
        <v>1</v>
      </c>
      <c r="AI11432" t="str">
        <f t="shared" si="1179"/>
        <v/>
      </c>
      <c r="AJ11432" t="str">
        <f t="shared" si="1180"/>
        <v/>
      </c>
      <c r="AL11432">
        <f t="shared" si="1176"/>
        <v>0</v>
      </c>
    </row>
    <row r="11433" spans="1:38" x14ac:dyDescent="0.3">
      <c r="A11433">
        <v>11432</v>
      </c>
      <c r="B11433" t="s">
        <v>34</v>
      </c>
      <c r="C11433" t="s">
        <v>24</v>
      </c>
      <c r="D11433">
        <v>432</v>
      </c>
      <c r="E11433">
        <v>2287422079.9245801</v>
      </c>
      <c r="F11433">
        <v>13582841.080145501</v>
      </c>
      <c r="G11433">
        <v>1350827403.77548</v>
      </c>
      <c r="H11433">
        <v>15308883.178867299</v>
      </c>
      <c r="I11433">
        <v>38596.7950367257</v>
      </c>
      <c r="J11433">
        <v>127045.49893832199</v>
      </c>
      <c r="K11433">
        <v>396.63612391393099</v>
      </c>
      <c r="L11433">
        <v>32331.886229046198</v>
      </c>
      <c r="M11433">
        <v>33936.634915836301</v>
      </c>
      <c r="Y11433" s="15">
        <f t="shared" si="1177"/>
        <v>1</v>
      </c>
      <c r="Z11433" s="15">
        <f t="shared" si="1178"/>
        <v>1</v>
      </c>
      <c r="AD11433" s="15">
        <f t="shared" si="1174"/>
        <v>1</v>
      </c>
      <c r="AE11433" s="15">
        <f t="shared" si="1175"/>
        <v>1</v>
      </c>
      <c r="AI11433" t="str">
        <f t="shared" si="1179"/>
        <v/>
      </c>
      <c r="AJ11433" t="str">
        <f t="shared" si="1180"/>
        <v/>
      </c>
      <c r="AL11433">
        <f t="shared" si="1176"/>
        <v>0</v>
      </c>
    </row>
    <row r="11434" spans="1:38" x14ac:dyDescent="0.3">
      <c r="A11434">
        <v>11433</v>
      </c>
      <c r="B11434" t="s">
        <v>34</v>
      </c>
      <c r="C11434" t="s">
        <v>24</v>
      </c>
      <c r="D11434">
        <v>433</v>
      </c>
      <c r="E11434">
        <v>2567231792.7157998</v>
      </c>
      <c r="F11434">
        <v>14375394.8862254</v>
      </c>
      <c r="G11434">
        <v>1349763371.84849</v>
      </c>
      <c r="H11434">
        <v>7877841.4516353598</v>
      </c>
      <c r="I11434">
        <v>33351.074230397098</v>
      </c>
      <c r="J11434">
        <v>109144.82218980799</v>
      </c>
      <c r="K11434">
        <v>236.209526482217</v>
      </c>
      <c r="L11434">
        <v>30127.197104991799</v>
      </c>
      <c r="M11434">
        <v>30952.9892660884</v>
      </c>
      <c r="Y11434" s="15">
        <f t="shared" si="1177"/>
        <v>1</v>
      </c>
      <c r="Z11434" s="15">
        <f t="shared" si="1178"/>
        <v>1</v>
      </c>
      <c r="AD11434" s="15">
        <f t="shared" si="1174"/>
        <v>1</v>
      </c>
      <c r="AE11434" s="15">
        <f t="shared" si="1175"/>
        <v>1</v>
      </c>
      <c r="AI11434" t="str">
        <f t="shared" si="1179"/>
        <v/>
      </c>
      <c r="AJ11434" t="str">
        <f t="shared" si="1180"/>
        <v/>
      </c>
      <c r="AL11434">
        <f t="shared" si="1176"/>
        <v>0</v>
      </c>
    </row>
    <row r="11435" spans="1:38" x14ac:dyDescent="0.3">
      <c r="A11435">
        <v>11434</v>
      </c>
      <c r="B11435" t="s">
        <v>34</v>
      </c>
      <c r="C11435" t="s">
        <v>24</v>
      </c>
      <c r="D11435">
        <v>434</v>
      </c>
      <c r="E11435">
        <v>3046705315.0217299</v>
      </c>
      <c r="F11435">
        <v>14201192.0194802</v>
      </c>
      <c r="G11435">
        <v>1352044872.4842999</v>
      </c>
      <c r="H11435">
        <v>12391814.476114299</v>
      </c>
      <c r="I11435">
        <v>41210.258105264998</v>
      </c>
      <c r="J11435">
        <v>120592.08796024301</v>
      </c>
      <c r="K11435">
        <v>300.69732745816299</v>
      </c>
      <c r="L11435">
        <v>36139.111716107996</v>
      </c>
      <c r="M11435">
        <v>37438.079627427796</v>
      </c>
      <c r="Y11435" s="15">
        <f t="shared" si="1177"/>
        <v>1</v>
      </c>
      <c r="Z11435" s="15">
        <f t="shared" si="1178"/>
        <v>1</v>
      </c>
      <c r="AD11435" s="15">
        <f t="shared" si="1174"/>
        <v>1</v>
      </c>
      <c r="AE11435" s="15">
        <f t="shared" si="1175"/>
        <v>1</v>
      </c>
      <c r="AI11435" t="str">
        <f t="shared" si="1179"/>
        <v/>
      </c>
      <c r="AJ11435" t="str">
        <f t="shared" si="1180"/>
        <v/>
      </c>
      <c r="AL11435">
        <f t="shared" si="1176"/>
        <v>0</v>
      </c>
    </row>
    <row r="11436" spans="1:38" x14ac:dyDescent="0.3">
      <c r="A11436">
        <v>11435</v>
      </c>
      <c r="B11436" t="s">
        <v>34</v>
      </c>
      <c r="C11436" t="s">
        <v>24</v>
      </c>
      <c r="D11436">
        <v>435</v>
      </c>
      <c r="E11436">
        <v>2934743613.9528699</v>
      </c>
      <c r="F11436">
        <v>15668561.427537801</v>
      </c>
      <c r="G11436">
        <v>1354319008.35606</v>
      </c>
      <c r="H11436">
        <v>6899114.4156436902</v>
      </c>
      <c r="I11436">
        <v>34196.199799731403</v>
      </c>
      <c r="J11436">
        <v>118900.365008354</v>
      </c>
      <c r="K11436">
        <v>201.75090963464001</v>
      </c>
      <c r="L11436">
        <v>31372.8506263952</v>
      </c>
      <c r="M11436">
        <v>32096.048045120198</v>
      </c>
      <c r="Y11436" s="15">
        <f t="shared" si="1177"/>
        <v>1</v>
      </c>
      <c r="Z11436" s="15">
        <f t="shared" si="1178"/>
        <v>1</v>
      </c>
      <c r="AD11436" s="15">
        <f t="shared" si="1174"/>
        <v>1</v>
      </c>
      <c r="AE11436" s="15">
        <f t="shared" si="1175"/>
        <v>1</v>
      </c>
      <c r="AI11436" t="str">
        <f t="shared" si="1179"/>
        <v/>
      </c>
      <c r="AJ11436" t="str">
        <f t="shared" si="1180"/>
        <v/>
      </c>
      <c r="AL11436">
        <f t="shared" si="1176"/>
        <v>0</v>
      </c>
    </row>
    <row r="11437" spans="1:38" x14ac:dyDescent="0.3">
      <c r="A11437">
        <v>11436</v>
      </c>
      <c r="B11437" t="s">
        <v>34</v>
      </c>
      <c r="C11437" t="s">
        <v>24</v>
      </c>
      <c r="D11437">
        <v>436</v>
      </c>
      <c r="E11437">
        <v>2452245280.1852102</v>
      </c>
      <c r="F11437">
        <v>14278901.003014</v>
      </c>
      <c r="G11437">
        <v>1349462592.55196</v>
      </c>
      <c r="H11437">
        <v>8345407.48628092</v>
      </c>
      <c r="I11437">
        <v>28813.7396190166</v>
      </c>
      <c r="J11437">
        <v>94330.416889667496</v>
      </c>
      <c r="K11437">
        <v>289.63291806708298</v>
      </c>
      <c r="L11437">
        <v>25398.518779350899</v>
      </c>
      <c r="M11437">
        <v>26273.3233975496</v>
      </c>
      <c r="Y11437" s="15">
        <f t="shared" si="1177"/>
        <v>1</v>
      </c>
      <c r="Z11437" s="15">
        <f t="shared" si="1178"/>
        <v>1</v>
      </c>
      <c r="AD11437" s="15">
        <f t="shared" si="1174"/>
        <v>1</v>
      </c>
      <c r="AE11437" s="15">
        <f t="shared" si="1175"/>
        <v>1</v>
      </c>
      <c r="AI11437" t="str">
        <f t="shared" si="1179"/>
        <v/>
      </c>
      <c r="AJ11437" t="str">
        <f t="shared" si="1180"/>
        <v/>
      </c>
      <c r="AL11437">
        <f t="shared" si="1176"/>
        <v>0</v>
      </c>
    </row>
    <row r="11438" spans="1:38" x14ac:dyDescent="0.3">
      <c r="A11438">
        <v>11437</v>
      </c>
      <c r="B11438" t="s">
        <v>34</v>
      </c>
      <c r="C11438" t="s">
        <v>24</v>
      </c>
      <c r="D11438">
        <v>437</v>
      </c>
      <c r="E11438">
        <v>3414621088.7635398</v>
      </c>
      <c r="F11438">
        <v>14738695.784873299</v>
      </c>
      <c r="G11438">
        <v>1350001046.0193701</v>
      </c>
      <c r="H11438">
        <v>10906556.9077935</v>
      </c>
      <c r="I11438">
        <v>35891.119688669198</v>
      </c>
      <c r="J11438">
        <v>108270.64222168901</v>
      </c>
      <c r="K11438">
        <v>303.87898183172899</v>
      </c>
      <c r="L11438">
        <v>31427.7905460564</v>
      </c>
      <c r="M11438">
        <v>32571.066817139599</v>
      </c>
      <c r="Y11438" s="15">
        <f t="shared" si="1177"/>
        <v>1</v>
      </c>
      <c r="Z11438" s="15">
        <f t="shared" si="1178"/>
        <v>1</v>
      </c>
      <c r="AD11438" s="15">
        <f t="shared" si="1174"/>
        <v>1</v>
      </c>
      <c r="AE11438" s="15">
        <f t="shared" si="1175"/>
        <v>1</v>
      </c>
      <c r="AI11438" t="str">
        <f t="shared" si="1179"/>
        <v/>
      </c>
      <c r="AJ11438" t="str">
        <f t="shared" si="1180"/>
        <v/>
      </c>
      <c r="AL11438">
        <f t="shared" si="1176"/>
        <v>0</v>
      </c>
    </row>
    <row r="11439" spans="1:38" x14ac:dyDescent="0.3">
      <c r="A11439">
        <v>11438</v>
      </c>
      <c r="B11439" t="s">
        <v>34</v>
      </c>
      <c r="C11439" t="s">
        <v>24</v>
      </c>
      <c r="D11439">
        <v>438</v>
      </c>
      <c r="E11439">
        <v>2086259738.0020399</v>
      </c>
      <c r="F11439">
        <v>15218406.962146699</v>
      </c>
      <c r="G11439">
        <v>1353943225.7620201</v>
      </c>
      <c r="H11439">
        <v>9878107.2832474709</v>
      </c>
      <c r="I11439">
        <v>35322.190955014899</v>
      </c>
      <c r="J11439">
        <v>120060.52883172</v>
      </c>
      <c r="K11439">
        <v>279.657264064618</v>
      </c>
      <c r="L11439">
        <v>31279.737916543199</v>
      </c>
      <c r="M11439">
        <v>32315.207291124701</v>
      </c>
      <c r="Y11439" s="15">
        <f t="shared" si="1177"/>
        <v>1</v>
      </c>
      <c r="Z11439" s="15">
        <f t="shared" si="1178"/>
        <v>1</v>
      </c>
      <c r="AD11439" s="15">
        <f t="shared" si="1174"/>
        <v>1</v>
      </c>
      <c r="AE11439" s="15">
        <f t="shared" si="1175"/>
        <v>1</v>
      </c>
      <c r="AI11439" t="str">
        <f t="shared" si="1179"/>
        <v/>
      </c>
      <c r="AJ11439" t="str">
        <f t="shared" si="1180"/>
        <v/>
      </c>
      <c r="AL11439">
        <f t="shared" si="1176"/>
        <v>0</v>
      </c>
    </row>
    <row r="11440" spans="1:38" x14ac:dyDescent="0.3">
      <c r="A11440">
        <v>11439</v>
      </c>
      <c r="B11440" t="s">
        <v>34</v>
      </c>
      <c r="C11440" t="s">
        <v>24</v>
      </c>
      <c r="D11440">
        <v>439</v>
      </c>
      <c r="E11440">
        <v>3256028723.8450699</v>
      </c>
      <c r="F11440">
        <v>15316675.730277199</v>
      </c>
      <c r="G11440">
        <v>1350706177.32248</v>
      </c>
      <c r="H11440">
        <v>14764639.5096102</v>
      </c>
      <c r="I11440">
        <v>26229.442815285202</v>
      </c>
      <c r="J11440">
        <v>107145.234110832</v>
      </c>
      <c r="K11440">
        <v>562.90328443447197</v>
      </c>
      <c r="L11440">
        <v>20187.256783474699</v>
      </c>
      <c r="M11440">
        <v>21734.955305120198</v>
      </c>
      <c r="Y11440" s="15">
        <f t="shared" si="1177"/>
        <v>1</v>
      </c>
      <c r="Z11440" s="15">
        <f t="shared" si="1178"/>
        <v>1</v>
      </c>
      <c r="AD11440" s="15">
        <f t="shared" si="1174"/>
        <v>1</v>
      </c>
      <c r="AE11440" s="15">
        <f t="shared" si="1175"/>
        <v>1</v>
      </c>
      <c r="AI11440" t="str">
        <f t="shared" si="1179"/>
        <v/>
      </c>
      <c r="AJ11440" t="str">
        <f t="shared" si="1180"/>
        <v/>
      </c>
      <c r="AL11440">
        <f t="shared" si="1176"/>
        <v>0</v>
      </c>
    </row>
    <row r="11441" spans="1:38" x14ac:dyDescent="0.3">
      <c r="A11441">
        <v>11440</v>
      </c>
      <c r="B11441" t="s">
        <v>34</v>
      </c>
      <c r="C11441" t="s">
        <v>24</v>
      </c>
      <c r="D11441">
        <v>440</v>
      </c>
      <c r="E11441">
        <v>2503563410.1824698</v>
      </c>
      <c r="F11441">
        <v>13971770.5935538</v>
      </c>
      <c r="G11441">
        <v>1350640676.9946101</v>
      </c>
      <c r="H11441">
        <v>14891780.4028525</v>
      </c>
      <c r="I11441">
        <v>36802.035479703904</v>
      </c>
      <c r="J11441">
        <v>129509.90741467501</v>
      </c>
      <c r="K11441">
        <v>404.64556399510201</v>
      </c>
      <c r="L11441">
        <v>30707.819127158498</v>
      </c>
      <c r="M11441">
        <v>32268.845151475802</v>
      </c>
      <c r="Y11441" s="15">
        <f t="shared" si="1177"/>
        <v>1</v>
      </c>
      <c r="Z11441" s="15">
        <f t="shared" si="1178"/>
        <v>1</v>
      </c>
      <c r="AD11441" s="15">
        <f t="shared" si="1174"/>
        <v>1</v>
      </c>
      <c r="AE11441" s="15">
        <f t="shared" si="1175"/>
        <v>1</v>
      </c>
      <c r="AI11441" t="str">
        <f t="shared" si="1179"/>
        <v/>
      </c>
      <c r="AJ11441" t="str">
        <f t="shared" si="1180"/>
        <v/>
      </c>
      <c r="AL11441">
        <f t="shared" si="1176"/>
        <v>0</v>
      </c>
    </row>
    <row r="11442" spans="1:38" x14ac:dyDescent="0.3">
      <c r="A11442">
        <v>11441</v>
      </c>
      <c r="B11442" t="s">
        <v>34</v>
      </c>
      <c r="C11442" t="s">
        <v>24</v>
      </c>
      <c r="D11442">
        <v>441</v>
      </c>
      <c r="E11442">
        <v>2486242576.5628099</v>
      </c>
      <c r="F11442">
        <v>14067935.290534301</v>
      </c>
      <c r="G11442">
        <v>1347981463.4593799</v>
      </c>
      <c r="H11442">
        <v>12244375.494782001</v>
      </c>
      <c r="I11442">
        <v>25344.438623441401</v>
      </c>
      <c r="J11442">
        <v>101995.26156354</v>
      </c>
      <c r="K11442">
        <v>483.11882842246098</v>
      </c>
      <c r="L11442">
        <v>20333.629213929002</v>
      </c>
      <c r="M11442">
        <v>21617.141882112399</v>
      </c>
      <c r="Y11442" s="15">
        <f t="shared" si="1177"/>
        <v>1</v>
      </c>
      <c r="Z11442" s="15">
        <f t="shared" si="1178"/>
        <v>1</v>
      </c>
      <c r="AD11442" s="15">
        <f t="shared" si="1174"/>
        <v>1</v>
      </c>
      <c r="AE11442" s="15">
        <f t="shared" si="1175"/>
        <v>1</v>
      </c>
      <c r="AI11442" t="str">
        <f t="shared" si="1179"/>
        <v/>
      </c>
      <c r="AJ11442" t="str">
        <f t="shared" si="1180"/>
        <v/>
      </c>
      <c r="AL11442">
        <f t="shared" si="1176"/>
        <v>0</v>
      </c>
    </row>
    <row r="11443" spans="1:38" x14ac:dyDescent="0.3">
      <c r="A11443">
        <v>11442</v>
      </c>
      <c r="B11443" t="s">
        <v>34</v>
      </c>
      <c r="C11443" t="s">
        <v>24</v>
      </c>
      <c r="D11443">
        <v>442</v>
      </c>
      <c r="E11443">
        <v>3910559590.8565202</v>
      </c>
      <c r="F11443">
        <v>15162054.8142044</v>
      </c>
      <c r="G11443">
        <v>1352535010.1192601</v>
      </c>
      <c r="H11443">
        <v>14084834.021474799</v>
      </c>
      <c r="I11443">
        <v>34194.145758805797</v>
      </c>
      <c r="J11443">
        <v>119242.77532911301</v>
      </c>
      <c r="K11443">
        <v>411.90776107771802</v>
      </c>
      <c r="L11443">
        <v>28430.158949000499</v>
      </c>
      <c r="M11443">
        <v>29906.597082045999</v>
      </c>
      <c r="Y11443" s="15">
        <f t="shared" si="1177"/>
        <v>1</v>
      </c>
      <c r="Z11443" s="15">
        <f t="shared" si="1178"/>
        <v>1</v>
      </c>
      <c r="AD11443" s="15">
        <f t="shared" si="1174"/>
        <v>1</v>
      </c>
      <c r="AE11443" s="15">
        <f t="shared" si="1175"/>
        <v>1</v>
      </c>
      <c r="AI11443" t="str">
        <f t="shared" si="1179"/>
        <v/>
      </c>
      <c r="AJ11443" t="str">
        <f t="shared" si="1180"/>
        <v/>
      </c>
      <c r="AL11443">
        <f t="shared" si="1176"/>
        <v>0</v>
      </c>
    </row>
    <row r="11444" spans="1:38" x14ac:dyDescent="0.3">
      <c r="A11444">
        <v>11443</v>
      </c>
      <c r="B11444" t="s">
        <v>34</v>
      </c>
      <c r="C11444" t="s">
        <v>24</v>
      </c>
      <c r="D11444">
        <v>443</v>
      </c>
      <c r="E11444">
        <v>2119346238.8540101</v>
      </c>
      <c r="F11444">
        <v>15173836.0954809</v>
      </c>
      <c r="G11444">
        <v>1352663296.8234501</v>
      </c>
      <c r="H11444">
        <v>9699480.6909036599</v>
      </c>
      <c r="I11444">
        <v>33854.367435535401</v>
      </c>
      <c r="J11444">
        <v>123484.089748144</v>
      </c>
      <c r="K11444">
        <v>286.50603823489399</v>
      </c>
      <c r="L11444">
        <v>29885.0143938816</v>
      </c>
      <c r="M11444">
        <v>30901.759294173298</v>
      </c>
      <c r="Y11444" s="15">
        <f t="shared" si="1177"/>
        <v>1</v>
      </c>
      <c r="Z11444" s="15">
        <f t="shared" si="1178"/>
        <v>1</v>
      </c>
      <c r="AD11444" s="15">
        <f t="shared" si="1174"/>
        <v>1</v>
      </c>
      <c r="AE11444" s="15">
        <f t="shared" si="1175"/>
        <v>1</v>
      </c>
      <c r="AI11444" t="str">
        <f t="shared" si="1179"/>
        <v/>
      </c>
      <c r="AJ11444" t="str">
        <f t="shared" si="1180"/>
        <v/>
      </c>
      <c r="AL11444">
        <f t="shared" si="1176"/>
        <v>0</v>
      </c>
    </row>
    <row r="11445" spans="1:38" x14ac:dyDescent="0.3">
      <c r="A11445">
        <v>11444</v>
      </c>
      <c r="B11445" t="s">
        <v>34</v>
      </c>
      <c r="C11445" t="s">
        <v>24</v>
      </c>
      <c r="D11445">
        <v>444</v>
      </c>
      <c r="E11445">
        <v>3281173576.1023102</v>
      </c>
      <c r="F11445">
        <v>13915219.259076601</v>
      </c>
      <c r="G11445">
        <v>1348891728.9762299</v>
      </c>
      <c r="H11445">
        <v>8639897.6026377697</v>
      </c>
      <c r="I11445">
        <v>30492.320386061401</v>
      </c>
      <c r="J11445">
        <v>97260.510790348097</v>
      </c>
      <c r="K11445">
        <v>283.346675269331</v>
      </c>
      <c r="L11445">
        <v>26956.584306833</v>
      </c>
      <c r="M11445">
        <v>27862.258755441599</v>
      </c>
      <c r="Y11445" s="15">
        <f t="shared" si="1177"/>
        <v>1</v>
      </c>
      <c r="Z11445" s="15">
        <f t="shared" si="1178"/>
        <v>1</v>
      </c>
      <c r="AD11445" s="15">
        <f t="shared" si="1174"/>
        <v>1</v>
      </c>
      <c r="AE11445" s="15">
        <f t="shared" si="1175"/>
        <v>1</v>
      </c>
      <c r="AI11445" t="str">
        <f t="shared" si="1179"/>
        <v/>
      </c>
      <c r="AJ11445" t="str">
        <f t="shared" si="1180"/>
        <v/>
      </c>
      <c r="AL11445">
        <f t="shared" si="1176"/>
        <v>0</v>
      </c>
    </row>
    <row r="11446" spans="1:38" x14ac:dyDescent="0.3">
      <c r="A11446">
        <v>11445</v>
      </c>
      <c r="B11446" t="s">
        <v>34</v>
      </c>
      <c r="C11446" t="s">
        <v>24</v>
      </c>
      <c r="D11446">
        <v>445</v>
      </c>
      <c r="E11446">
        <v>2358692949.9405599</v>
      </c>
      <c r="F11446">
        <v>14830494.408866599</v>
      </c>
      <c r="G11446">
        <v>1350908564.7206299</v>
      </c>
      <c r="H11446">
        <v>15695778.5460725</v>
      </c>
      <c r="I11446">
        <v>30136.251650929498</v>
      </c>
      <c r="J11446">
        <v>103559.903638124</v>
      </c>
      <c r="K11446">
        <v>520.82716616113703</v>
      </c>
      <c r="L11446">
        <v>23713.0122736497</v>
      </c>
      <c r="M11446">
        <v>25358.3171411353</v>
      </c>
      <c r="Y11446" s="15">
        <f t="shared" si="1177"/>
        <v>1</v>
      </c>
      <c r="Z11446" s="15">
        <f t="shared" si="1178"/>
        <v>1</v>
      </c>
      <c r="AD11446" s="15">
        <f t="shared" ref="AD11446:AD11509" si="1181">IF(L11446&lt;0,0,1)</f>
        <v>1</v>
      </c>
      <c r="AE11446" s="15">
        <f t="shared" ref="AE11446:AE11509" si="1182">IF(M11446&lt;0,0,1)</f>
        <v>1</v>
      </c>
      <c r="AI11446" t="str">
        <f t="shared" si="1179"/>
        <v/>
      </c>
      <c r="AJ11446" t="str">
        <f t="shared" si="1180"/>
        <v/>
      </c>
      <c r="AL11446">
        <f t="shared" si="1176"/>
        <v>0</v>
      </c>
    </row>
    <row r="11447" spans="1:38" x14ac:dyDescent="0.3">
      <c r="A11447">
        <v>11446</v>
      </c>
      <c r="B11447" t="s">
        <v>34</v>
      </c>
      <c r="C11447" t="s">
        <v>24</v>
      </c>
      <c r="D11447">
        <v>446</v>
      </c>
      <c r="E11447">
        <v>2695509575.54561</v>
      </c>
      <c r="F11447">
        <v>15018614.7220832</v>
      </c>
      <c r="G11447">
        <v>1350536533.3347399</v>
      </c>
      <c r="H11447">
        <v>3219234.6575169601</v>
      </c>
      <c r="I11447">
        <v>32180.539077412301</v>
      </c>
      <c r="J11447">
        <v>119731.56252932501</v>
      </c>
      <c r="K11447">
        <v>100.036691423126</v>
      </c>
      <c r="L11447">
        <v>30863.120208627301</v>
      </c>
      <c r="M11447">
        <v>31200.575431765399</v>
      </c>
      <c r="Y11447" s="15">
        <f t="shared" si="1177"/>
        <v>1</v>
      </c>
      <c r="Z11447" s="15">
        <f t="shared" si="1178"/>
        <v>1</v>
      </c>
      <c r="AD11447" s="15">
        <f t="shared" si="1181"/>
        <v>1</v>
      </c>
      <c r="AE11447" s="15">
        <f t="shared" si="1182"/>
        <v>1</v>
      </c>
      <c r="AI11447" t="str">
        <f t="shared" si="1179"/>
        <v/>
      </c>
      <c r="AJ11447" t="str">
        <f t="shared" si="1180"/>
        <v/>
      </c>
      <c r="AL11447">
        <f t="shared" si="1176"/>
        <v>0</v>
      </c>
    </row>
    <row r="11448" spans="1:38" x14ac:dyDescent="0.3">
      <c r="A11448">
        <v>11447</v>
      </c>
      <c r="B11448" t="s">
        <v>34</v>
      </c>
      <c r="C11448" t="s">
        <v>24</v>
      </c>
      <c r="D11448">
        <v>447</v>
      </c>
      <c r="E11448">
        <v>1639883920.5189199</v>
      </c>
      <c r="F11448">
        <v>14632936.636003001</v>
      </c>
      <c r="G11448">
        <v>1349944189.1228099</v>
      </c>
      <c r="H11448">
        <v>7613320.3924310198</v>
      </c>
      <c r="I11448">
        <v>28036.631684886299</v>
      </c>
      <c r="J11448">
        <v>113623.145727158</v>
      </c>
      <c r="K11448">
        <v>271.54903905718197</v>
      </c>
      <c r="L11448">
        <v>24921.005455007598</v>
      </c>
      <c r="M11448">
        <v>25719.069282337099</v>
      </c>
      <c r="Y11448" s="15">
        <f t="shared" si="1177"/>
        <v>1</v>
      </c>
      <c r="Z11448" s="15">
        <f t="shared" si="1178"/>
        <v>1</v>
      </c>
      <c r="AD11448" s="15">
        <f t="shared" si="1181"/>
        <v>1</v>
      </c>
      <c r="AE11448" s="15">
        <f t="shared" si="1182"/>
        <v>1</v>
      </c>
      <c r="AI11448" t="str">
        <f t="shared" si="1179"/>
        <v/>
      </c>
      <c r="AJ11448" t="str">
        <f t="shared" si="1180"/>
        <v/>
      </c>
      <c r="AL11448">
        <f t="shared" si="1176"/>
        <v>0</v>
      </c>
    </row>
    <row r="11449" spans="1:38" x14ac:dyDescent="0.3">
      <c r="A11449">
        <v>11448</v>
      </c>
      <c r="B11449" t="s">
        <v>34</v>
      </c>
      <c r="C11449" t="s">
        <v>24</v>
      </c>
      <c r="D11449">
        <v>448</v>
      </c>
      <c r="E11449">
        <v>2904040643.53968</v>
      </c>
      <c r="F11449">
        <v>13816363.8588818</v>
      </c>
      <c r="G11449">
        <v>1348601425.2920699</v>
      </c>
      <c r="H11449">
        <v>10929221.348438701</v>
      </c>
      <c r="I11449">
        <v>34102.4582334757</v>
      </c>
      <c r="J11449">
        <v>119078.72735977201</v>
      </c>
      <c r="K11449">
        <v>320.48192167303603</v>
      </c>
      <c r="L11449">
        <v>29629.854041065901</v>
      </c>
      <c r="M11449">
        <v>30775.506104748602</v>
      </c>
      <c r="Y11449" s="15">
        <f t="shared" si="1177"/>
        <v>1</v>
      </c>
      <c r="Z11449" s="15">
        <f t="shared" si="1178"/>
        <v>1</v>
      </c>
      <c r="AD11449" s="15">
        <f t="shared" si="1181"/>
        <v>1</v>
      </c>
      <c r="AE11449" s="15">
        <f t="shared" si="1182"/>
        <v>1</v>
      </c>
      <c r="AI11449" t="str">
        <f t="shared" si="1179"/>
        <v/>
      </c>
      <c r="AJ11449" t="str">
        <f t="shared" si="1180"/>
        <v/>
      </c>
      <c r="AL11449">
        <f t="shared" si="1176"/>
        <v>0</v>
      </c>
    </row>
    <row r="11450" spans="1:38" x14ac:dyDescent="0.3">
      <c r="A11450">
        <v>11449</v>
      </c>
      <c r="B11450" t="s">
        <v>34</v>
      </c>
      <c r="C11450" t="s">
        <v>24</v>
      </c>
      <c r="D11450">
        <v>449</v>
      </c>
      <c r="E11450">
        <v>2759006884.3259101</v>
      </c>
      <c r="F11450">
        <v>14103187.528669899</v>
      </c>
      <c r="G11450">
        <v>1348655774.90136</v>
      </c>
      <c r="H11450">
        <v>13929997.1904459</v>
      </c>
      <c r="I11450">
        <v>24939.1969680078</v>
      </c>
      <c r="J11450">
        <v>99036.788833379702</v>
      </c>
      <c r="K11450">
        <v>558.55836931379099</v>
      </c>
      <c r="L11450">
        <v>19238.574586236398</v>
      </c>
      <c r="M11450">
        <v>20698.781998963699</v>
      </c>
      <c r="Y11450" s="15">
        <f t="shared" si="1177"/>
        <v>1</v>
      </c>
      <c r="Z11450" s="15">
        <f t="shared" si="1178"/>
        <v>1</v>
      </c>
      <c r="AD11450" s="15">
        <f t="shared" si="1181"/>
        <v>1</v>
      </c>
      <c r="AE11450" s="15">
        <f t="shared" si="1182"/>
        <v>1</v>
      </c>
      <c r="AI11450" t="str">
        <f t="shared" si="1179"/>
        <v/>
      </c>
      <c r="AJ11450" t="str">
        <f t="shared" si="1180"/>
        <v/>
      </c>
      <c r="AL11450">
        <f t="shared" si="1176"/>
        <v>0</v>
      </c>
    </row>
    <row r="11451" spans="1:38" x14ac:dyDescent="0.3">
      <c r="A11451">
        <v>11450</v>
      </c>
      <c r="B11451" t="s">
        <v>34</v>
      </c>
      <c r="C11451" t="s">
        <v>24</v>
      </c>
      <c r="D11451">
        <v>450</v>
      </c>
      <c r="E11451">
        <v>2354063688.8445001</v>
      </c>
      <c r="F11451">
        <v>14572400.463657901</v>
      </c>
      <c r="G11451">
        <v>1349414798.22633</v>
      </c>
      <c r="H11451">
        <v>9556847.33928442</v>
      </c>
      <c r="I11451">
        <v>27728.4401740711</v>
      </c>
      <c r="J11451">
        <v>117329.12621498101</v>
      </c>
      <c r="K11451">
        <v>344.65867099949702</v>
      </c>
      <c r="L11451">
        <v>23817.457487092299</v>
      </c>
      <c r="M11451">
        <v>24819.2508928151</v>
      </c>
      <c r="Y11451" s="15">
        <f t="shared" si="1177"/>
        <v>1</v>
      </c>
      <c r="Z11451" s="15">
        <f t="shared" si="1178"/>
        <v>1</v>
      </c>
      <c r="AD11451" s="15">
        <f t="shared" si="1181"/>
        <v>1</v>
      </c>
      <c r="AE11451" s="15">
        <f t="shared" si="1182"/>
        <v>1</v>
      </c>
      <c r="AI11451" t="str">
        <f t="shared" si="1179"/>
        <v/>
      </c>
      <c r="AJ11451" t="str">
        <f t="shared" si="1180"/>
        <v/>
      </c>
      <c r="AL11451">
        <f t="shared" si="1176"/>
        <v>0</v>
      </c>
    </row>
    <row r="11452" spans="1:38" x14ac:dyDescent="0.3">
      <c r="A11452">
        <v>11451</v>
      </c>
      <c r="B11452" t="s">
        <v>34</v>
      </c>
      <c r="C11452" t="s">
        <v>24</v>
      </c>
      <c r="D11452">
        <v>451</v>
      </c>
      <c r="E11452">
        <v>2397523230.1177602</v>
      </c>
      <c r="F11452">
        <v>15424747.931565</v>
      </c>
      <c r="G11452">
        <v>1352725654.3612001</v>
      </c>
      <c r="H11452">
        <v>14521099.965763099</v>
      </c>
      <c r="I11452">
        <v>40309.048294763998</v>
      </c>
      <c r="J11452">
        <v>134631.45628499999</v>
      </c>
      <c r="K11452">
        <v>360.244177921941</v>
      </c>
      <c r="L11452">
        <v>34366.526818195103</v>
      </c>
      <c r="M11452">
        <v>35888.696386578398</v>
      </c>
      <c r="Y11452" s="15">
        <f t="shared" si="1177"/>
        <v>1</v>
      </c>
      <c r="Z11452" s="15">
        <f t="shared" si="1178"/>
        <v>1</v>
      </c>
      <c r="AD11452" s="15">
        <f t="shared" si="1181"/>
        <v>1</v>
      </c>
      <c r="AE11452" s="15">
        <f t="shared" si="1182"/>
        <v>1</v>
      </c>
      <c r="AI11452" t="str">
        <f t="shared" si="1179"/>
        <v/>
      </c>
      <c r="AJ11452" t="str">
        <f t="shared" si="1180"/>
        <v/>
      </c>
      <c r="AL11452">
        <f t="shared" si="1176"/>
        <v>0</v>
      </c>
    </row>
    <row r="11453" spans="1:38" x14ac:dyDescent="0.3">
      <c r="A11453">
        <v>11452</v>
      </c>
      <c r="B11453" t="s">
        <v>34</v>
      </c>
      <c r="C11453" t="s">
        <v>24</v>
      </c>
      <c r="D11453">
        <v>452</v>
      </c>
      <c r="E11453">
        <v>2848968709.6117201</v>
      </c>
      <c r="F11453">
        <v>15242524.3650783</v>
      </c>
      <c r="G11453">
        <v>1351334715.6378801</v>
      </c>
      <c r="H11453">
        <v>5128999.6213650703</v>
      </c>
      <c r="I11453">
        <v>29608.227066829801</v>
      </c>
      <c r="J11453">
        <v>111029.57496857599</v>
      </c>
      <c r="K11453">
        <v>173.22886675342701</v>
      </c>
      <c r="L11453">
        <v>27509.268277541301</v>
      </c>
      <c r="M11453">
        <v>28046.9139902145</v>
      </c>
      <c r="Y11453" s="15">
        <f t="shared" si="1177"/>
        <v>1</v>
      </c>
      <c r="Z11453" s="15">
        <f t="shared" si="1178"/>
        <v>1</v>
      </c>
      <c r="AD11453" s="15">
        <f t="shared" si="1181"/>
        <v>1</v>
      </c>
      <c r="AE11453" s="15">
        <f t="shared" si="1182"/>
        <v>1</v>
      </c>
      <c r="AI11453" t="str">
        <f t="shared" si="1179"/>
        <v/>
      </c>
      <c r="AJ11453" t="str">
        <f t="shared" si="1180"/>
        <v/>
      </c>
      <c r="AL11453">
        <f t="shared" si="1176"/>
        <v>0</v>
      </c>
    </row>
    <row r="11454" spans="1:38" x14ac:dyDescent="0.3">
      <c r="A11454">
        <v>11453</v>
      </c>
      <c r="B11454" t="s">
        <v>34</v>
      </c>
      <c r="C11454" t="s">
        <v>24</v>
      </c>
      <c r="D11454">
        <v>453</v>
      </c>
      <c r="E11454">
        <v>3495590953.5485802</v>
      </c>
      <c r="F11454">
        <v>14298502.9426615</v>
      </c>
      <c r="G11454">
        <v>1348643805.29512</v>
      </c>
      <c r="H11454">
        <v>10033812.612496899</v>
      </c>
      <c r="I11454">
        <v>33524.873888326802</v>
      </c>
      <c r="J11454">
        <v>114737.09648370701</v>
      </c>
      <c r="K11454">
        <v>299.29456695109502</v>
      </c>
      <c r="L11454">
        <v>29418.701003200102</v>
      </c>
      <c r="M11454">
        <v>30470.492138142599</v>
      </c>
      <c r="Y11454" s="15">
        <f t="shared" si="1177"/>
        <v>1</v>
      </c>
      <c r="Z11454" s="15">
        <f t="shared" si="1178"/>
        <v>1</v>
      </c>
      <c r="AD11454" s="15">
        <f t="shared" si="1181"/>
        <v>1</v>
      </c>
      <c r="AE11454" s="15">
        <f t="shared" si="1182"/>
        <v>1</v>
      </c>
      <c r="AI11454" t="str">
        <f t="shared" si="1179"/>
        <v/>
      </c>
      <c r="AJ11454" t="str">
        <f t="shared" si="1180"/>
        <v/>
      </c>
      <c r="AL11454">
        <f t="shared" si="1176"/>
        <v>0</v>
      </c>
    </row>
    <row r="11455" spans="1:38" x14ac:dyDescent="0.3">
      <c r="A11455">
        <v>11454</v>
      </c>
      <c r="B11455" t="s">
        <v>34</v>
      </c>
      <c r="C11455" t="s">
        <v>24</v>
      </c>
      <c r="D11455">
        <v>454</v>
      </c>
      <c r="E11455">
        <v>1758942909.96508</v>
      </c>
      <c r="F11455">
        <v>15261541.7193179</v>
      </c>
      <c r="G11455">
        <v>1351318325.2435701</v>
      </c>
      <c r="H11455">
        <v>12702022.585466901</v>
      </c>
      <c r="I11455">
        <v>34815.2178172395</v>
      </c>
      <c r="J11455">
        <v>116973.408161402</v>
      </c>
      <c r="K11455">
        <v>364.84110632727999</v>
      </c>
      <c r="L11455">
        <v>29617.1238582441</v>
      </c>
      <c r="M11455">
        <v>30948.6092334637</v>
      </c>
      <c r="Y11455" s="15">
        <f t="shared" si="1177"/>
        <v>1</v>
      </c>
      <c r="Z11455" s="15">
        <f t="shared" si="1178"/>
        <v>1</v>
      </c>
      <c r="AD11455" s="15">
        <f t="shared" si="1181"/>
        <v>1</v>
      </c>
      <c r="AE11455" s="15">
        <f t="shared" si="1182"/>
        <v>1</v>
      </c>
      <c r="AI11455" t="str">
        <f t="shared" si="1179"/>
        <v/>
      </c>
      <c r="AJ11455" t="str">
        <f t="shared" si="1180"/>
        <v/>
      </c>
      <c r="AL11455">
        <f t="shared" si="1176"/>
        <v>0</v>
      </c>
    </row>
    <row r="11456" spans="1:38" x14ac:dyDescent="0.3">
      <c r="A11456">
        <v>11455</v>
      </c>
      <c r="B11456" t="s">
        <v>34</v>
      </c>
      <c r="C11456" t="s">
        <v>24</v>
      </c>
      <c r="D11456">
        <v>455</v>
      </c>
      <c r="E11456">
        <v>2793498862.5940299</v>
      </c>
      <c r="F11456">
        <v>12623105.4153086</v>
      </c>
      <c r="G11456">
        <v>1347938409.6480601</v>
      </c>
      <c r="H11456">
        <v>20759562.7808895</v>
      </c>
      <c r="I11456">
        <v>35845.884347462998</v>
      </c>
      <c r="J11456">
        <v>134103.94174313499</v>
      </c>
      <c r="K11456">
        <v>579.133787847495</v>
      </c>
      <c r="L11456">
        <v>27350.374505889198</v>
      </c>
      <c r="M11456">
        <v>29526.488904420701</v>
      </c>
      <c r="Y11456" s="15">
        <f t="shared" si="1177"/>
        <v>1</v>
      </c>
      <c r="Z11456" s="15">
        <f t="shared" si="1178"/>
        <v>1</v>
      </c>
      <c r="AD11456" s="15">
        <f t="shared" si="1181"/>
        <v>1</v>
      </c>
      <c r="AE11456" s="15">
        <f t="shared" si="1182"/>
        <v>1</v>
      </c>
      <c r="AI11456" t="str">
        <f t="shared" si="1179"/>
        <v/>
      </c>
      <c r="AJ11456" t="str">
        <f t="shared" si="1180"/>
        <v/>
      </c>
      <c r="AL11456">
        <f t="shared" si="1176"/>
        <v>0</v>
      </c>
    </row>
    <row r="11457" spans="1:38" x14ac:dyDescent="0.3">
      <c r="A11457">
        <v>11456</v>
      </c>
      <c r="B11457" t="s">
        <v>34</v>
      </c>
      <c r="C11457" t="s">
        <v>24</v>
      </c>
      <c r="D11457">
        <v>456</v>
      </c>
      <c r="E11457">
        <v>2306266109.9335499</v>
      </c>
      <c r="F11457">
        <v>14083498.9116171</v>
      </c>
      <c r="G11457">
        <v>1351058873.14487</v>
      </c>
      <c r="H11457">
        <v>7363727.5888505001</v>
      </c>
      <c r="I11457">
        <v>36883.190649399497</v>
      </c>
      <c r="J11457">
        <v>125344.26912665401</v>
      </c>
      <c r="K11457">
        <v>199.649961383435</v>
      </c>
      <c r="L11457">
        <v>33869.706171810401</v>
      </c>
      <c r="M11457">
        <v>34641.606514900101</v>
      </c>
      <c r="Y11457" s="15">
        <f t="shared" si="1177"/>
        <v>1</v>
      </c>
      <c r="Z11457" s="15">
        <f t="shared" si="1178"/>
        <v>1</v>
      </c>
      <c r="AD11457" s="15">
        <f t="shared" si="1181"/>
        <v>1</v>
      </c>
      <c r="AE11457" s="15">
        <f t="shared" si="1182"/>
        <v>1</v>
      </c>
      <c r="AI11457" t="str">
        <f t="shared" si="1179"/>
        <v/>
      </c>
      <c r="AJ11457" t="str">
        <f t="shared" si="1180"/>
        <v/>
      </c>
      <c r="AL11457">
        <f t="shared" si="1176"/>
        <v>0</v>
      </c>
    </row>
    <row r="11458" spans="1:38" x14ac:dyDescent="0.3">
      <c r="A11458">
        <v>11457</v>
      </c>
      <c r="B11458" t="s">
        <v>34</v>
      </c>
      <c r="C11458" t="s">
        <v>24</v>
      </c>
      <c r="D11458">
        <v>457</v>
      </c>
      <c r="E11458">
        <v>2475132106.5338402</v>
      </c>
      <c r="F11458">
        <v>15097218.9439284</v>
      </c>
      <c r="G11458">
        <v>1352027841.2599299</v>
      </c>
      <c r="H11458">
        <v>6826048.7755022002</v>
      </c>
      <c r="I11458">
        <v>36463.799878759302</v>
      </c>
      <c r="J11458">
        <v>116014.871973753</v>
      </c>
      <c r="K11458">
        <v>187.200697628841</v>
      </c>
      <c r="L11458">
        <v>33670.351617665598</v>
      </c>
      <c r="M11458">
        <v>34385.889954490398</v>
      </c>
      <c r="Y11458" s="15">
        <f t="shared" si="1177"/>
        <v>1</v>
      </c>
      <c r="Z11458" s="15">
        <f t="shared" si="1178"/>
        <v>1</v>
      </c>
      <c r="AD11458" s="15">
        <f t="shared" si="1181"/>
        <v>1</v>
      </c>
      <c r="AE11458" s="15">
        <f t="shared" si="1182"/>
        <v>1</v>
      </c>
      <c r="AI11458" t="str">
        <f t="shared" si="1179"/>
        <v/>
      </c>
      <c r="AJ11458" t="str">
        <f t="shared" si="1180"/>
        <v/>
      </c>
      <c r="AL11458">
        <f t="shared" ref="AL11458:AL11521" si="1183">IF(H11458&lt;0,1,0)</f>
        <v>0</v>
      </c>
    </row>
    <row r="11459" spans="1:38" x14ac:dyDescent="0.3">
      <c r="A11459">
        <v>11458</v>
      </c>
      <c r="B11459" t="s">
        <v>34</v>
      </c>
      <c r="C11459" t="s">
        <v>24</v>
      </c>
      <c r="D11459">
        <v>458</v>
      </c>
      <c r="E11459">
        <v>2117085157.0355201</v>
      </c>
      <c r="F11459">
        <v>15947796.8925703</v>
      </c>
      <c r="G11459">
        <v>1355247036.83518</v>
      </c>
      <c r="H11459">
        <v>16464774.4371741</v>
      </c>
      <c r="I11459">
        <v>38652.248103503101</v>
      </c>
      <c r="J11459">
        <v>145847.793763161</v>
      </c>
      <c r="K11459">
        <v>425.97197433599803</v>
      </c>
      <c r="L11459">
        <v>31914.309797833699</v>
      </c>
      <c r="M11459">
        <v>33640.224408823997</v>
      </c>
      <c r="Y11459" s="15">
        <f t="shared" si="1177"/>
        <v>1</v>
      </c>
      <c r="Z11459" s="15">
        <f t="shared" si="1178"/>
        <v>1</v>
      </c>
      <c r="AD11459" s="15">
        <f t="shared" si="1181"/>
        <v>1</v>
      </c>
      <c r="AE11459" s="15">
        <f t="shared" si="1182"/>
        <v>1</v>
      </c>
      <c r="AI11459" t="str">
        <f t="shared" si="1179"/>
        <v/>
      </c>
      <c r="AJ11459" t="str">
        <f t="shared" si="1180"/>
        <v/>
      </c>
      <c r="AL11459">
        <f t="shared" si="1183"/>
        <v>0</v>
      </c>
    </row>
    <row r="11460" spans="1:38" x14ac:dyDescent="0.3">
      <c r="A11460">
        <v>11459</v>
      </c>
      <c r="B11460" t="s">
        <v>34</v>
      </c>
      <c r="C11460" t="s">
        <v>24</v>
      </c>
      <c r="D11460">
        <v>459</v>
      </c>
      <c r="E11460">
        <v>3478167499.7372398</v>
      </c>
      <c r="F11460">
        <v>14487642.645604599</v>
      </c>
      <c r="G11460">
        <v>1349388444.94347</v>
      </c>
      <c r="H11460">
        <v>13886864.030812301</v>
      </c>
      <c r="I11460">
        <v>30528.530310312301</v>
      </c>
      <c r="J11460">
        <v>120056.372055054</v>
      </c>
      <c r="K11460">
        <v>454.881512134942</v>
      </c>
      <c r="L11460">
        <v>24845.5594651379</v>
      </c>
      <c r="M11460">
        <v>26301.245458472898</v>
      </c>
      <c r="Y11460" s="15">
        <f t="shared" si="1177"/>
        <v>1</v>
      </c>
      <c r="Z11460" s="15">
        <f t="shared" si="1178"/>
        <v>1</v>
      </c>
      <c r="AD11460" s="15">
        <f t="shared" si="1181"/>
        <v>1</v>
      </c>
      <c r="AE11460" s="15">
        <f t="shared" si="1182"/>
        <v>1</v>
      </c>
      <c r="AI11460" t="str">
        <f t="shared" si="1179"/>
        <v/>
      </c>
      <c r="AJ11460" t="str">
        <f t="shared" si="1180"/>
        <v/>
      </c>
      <c r="AL11460">
        <f t="shared" si="1183"/>
        <v>0</v>
      </c>
    </row>
    <row r="11461" spans="1:38" x14ac:dyDescent="0.3">
      <c r="A11461">
        <v>11460</v>
      </c>
      <c r="B11461" t="s">
        <v>34</v>
      </c>
      <c r="C11461" t="s">
        <v>24</v>
      </c>
      <c r="D11461">
        <v>460</v>
      </c>
      <c r="E11461">
        <v>2436966616.81566</v>
      </c>
      <c r="F11461">
        <v>15365713.545999199</v>
      </c>
      <c r="G11461">
        <v>1352510731.69451</v>
      </c>
      <c r="H11461">
        <v>12830157.5212698</v>
      </c>
      <c r="I11461">
        <v>35830.308345725804</v>
      </c>
      <c r="J11461">
        <v>120116.52760910999</v>
      </c>
      <c r="K11461">
        <v>358.08113615634898</v>
      </c>
      <c r="L11461">
        <v>30579.7772704167</v>
      </c>
      <c r="M11461">
        <v>31924.694348495301</v>
      </c>
      <c r="Y11461" s="15">
        <f t="shared" si="1177"/>
        <v>1</v>
      </c>
      <c r="Z11461" s="15">
        <f t="shared" si="1178"/>
        <v>1</v>
      </c>
      <c r="AD11461" s="15">
        <f t="shared" si="1181"/>
        <v>1</v>
      </c>
      <c r="AE11461" s="15">
        <f t="shared" si="1182"/>
        <v>1</v>
      </c>
      <c r="AI11461" t="str">
        <f t="shared" si="1179"/>
        <v/>
      </c>
      <c r="AJ11461" t="str">
        <f t="shared" si="1180"/>
        <v/>
      </c>
      <c r="AL11461">
        <f t="shared" si="1183"/>
        <v>0</v>
      </c>
    </row>
    <row r="11462" spans="1:38" x14ac:dyDescent="0.3">
      <c r="A11462">
        <v>11461</v>
      </c>
      <c r="B11462" t="s">
        <v>34</v>
      </c>
      <c r="C11462" t="s">
        <v>24</v>
      </c>
      <c r="D11462">
        <v>461</v>
      </c>
      <c r="E11462">
        <v>2938471389.2606201</v>
      </c>
      <c r="F11462">
        <v>14696264.419843299</v>
      </c>
      <c r="G11462">
        <v>1352420385.49505</v>
      </c>
      <c r="H11462">
        <v>6807429.8845305396</v>
      </c>
      <c r="I11462">
        <v>33244.874808711902</v>
      </c>
      <c r="J11462">
        <v>117582.388553143</v>
      </c>
      <c r="K11462">
        <v>204.766296269723</v>
      </c>
      <c r="L11462">
        <v>30459.0460227082</v>
      </c>
      <c r="M11462">
        <v>31172.632640358901</v>
      </c>
      <c r="Y11462" s="15">
        <f t="shared" ref="Y11462:Y11525" si="1184">IF(K11462&lt;cet_ZAF_lo,1,0)</f>
        <v>1</v>
      </c>
      <c r="Z11462" s="15">
        <f t="shared" ref="Z11462:Z11525" si="1185">IF(K11462&lt;cet_ZAF_hi,1,0)</f>
        <v>1</v>
      </c>
      <c r="AD11462" s="15">
        <f t="shared" si="1181"/>
        <v>1</v>
      </c>
      <c r="AE11462" s="15">
        <f t="shared" si="1182"/>
        <v>1</v>
      </c>
      <c r="AI11462" t="str">
        <f t="shared" si="1179"/>
        <v/>
      </c>
      <c r="AJ11462" t="str">
        <f t="shared" si="1180"/>
        <v/>
      </c>
      <c r="AL11462">
        <f t="shared" si="1183"/>
        <v>0</v>
      </c>
    </row>
    <row r="11463" spans="1:38" x14ac:dyDescent="0.3">
      <c r="A11463">
        <v>11462</v>
      </c>
      <c r="B11463" t="s">
        <v>34</v>
      </c>
      <c r="C11463" t="s">
        <v>24</v>
      </c>
      <c r="D11463">
        <v>462</v>
      </c>
      <c r="E11463">
        <v>3615000747.17378</v>
      </c>
      <c r="F11463">
        <v>14244596.9855994</v>
      </c>
      <c r="G11463">
        <v>1348233503.6483099</v>
      </c>
      <c r="H11463">
        <v>9918283.7472457904</v>
      </c>
      <c r="I11463">
        <v>32282.289210457398</v>
      </c>
      <c r="J11463">
        <v>105944.728068829</v>
      </c>
      <c r="K11463">
        <v>307.23607246641302</v>
      </c>
      <c r="L11463">
        <v>28223.3946144779</v>
      </c>
      <c r="M11463">
        <v>29263.075473796001</v>
      </c>
      <c r="Y11463" s="15">
        <f t="shared" si="1184"/>
        <v>1</v>
      </c>
      <c r="Z11463" s="15">
        <f t="shared" si="1185"/>
        <v>1</v>
      </c>
      <c r="AD11463" s="15">
        <f t="shared" si="1181"/>
        <v>1</v>
      </c>
      <c r="AE11463" s="15">
        <f t="shared" si="1182"/>
        <v>1</v>
      </c>
      <c r="AI11463" t="str">
        <f t="shared" si="1179"/>
        <v/>
      </c>
      <c r="AJ11463" t="str">
        <f t="shared" si="1180"/>
        <v/>
      </c>
      <c r="AL11463">
        <f t="shared" si="1183"/>
        <v>0</v>
      </c>
    </row>
    <row r="11464" spans="1:38" x14ac:dyDescent="0.3">
      <c r="A11464">
        <v>11463</v>
      </c>
      <c r="B11464" t="s">
        <v>34</v>
      </c>
      <c r="C11464" t="s">
        <v>24</v>
      </c>
      <c r="D11464">
        <v>463</v>
      </c>
      <c r="E11464">
        <v>2440730160.4644098</v>
      </c>
      <c r="F11464">
        <v>14901094.0068141</v>
      </c>
      <c r="G11464">
        <v>1351570712.0410399</v>
      </c>
      <c r="H11464">
        <v>4940265.86039495</v>
      </c>
      <c r="I11464">
        <v>38341.424709286497</v>
      </c>
      <c r="J11464">
        <v>143962.577753305</v>
      </c>
      <c r="K11464">
        <v>128.849303275848</v>
      </c>
      <c r="L11464">
        <v>36319.702109443897</v>
      </c>
      <c r="M11464">
        <v>36837.563867172001</v>
      </c>
      <c r="Y11464" s="15">
        <f t="shared" si="1184"/>
        <v>1</v>
      </c>
      <c r="Z11464" s="15">
        <f t="shared" si="1185"/>
        <v>1</v>
      </c>
      <c r="AD11464" s="15">
        <f t="shared" si="1181"/>
        <v>1</v>
      </c>
      <c r="AE11464" s="15">
        <f t="shared" si="1182"/>
        <v>1</v>
      </c>
      <c r="AI11464" t="str">
        <f t="shared" si="1179"/>
        <v/>
      </c>
      <c r="AJ11464" t="str">
        <f t="shared" si="1180"/>
        <v/>
      </c>
      <c r="AL11464">
        <f t="shared" si="1183"/>
        <v>0</v>
      </c>
    </row>
    <row r="11465" spans="1:38" x14ac:dyDescent="0.3">
      <c r="A11465">
        <v>11464</v>
      </c>
      <c r="B11465" t="s">
        <v>34</v>
      </c>
      <c r="C11465" t="s">
        <v>24</v>
      </c>
      <c r="D11465">
        <v>464</v>
      </c>
      <c r="E11465">
        <v>3398420140.8932199</v>
      </c>
      <c r="F11465">
        <v>13876392.6890423</v>
      </c>
      <c r="G11465">
        <v>1350141442.05844</v>
      </c>
      <c r="H11465">
        <v>8235834.0413379697</v>
      </c>
      <c r="I11465">
        <v>36735.4852411803</v>
      </c>
      <c r="J11465">
        <v>125986.041429281</v>
      </c>
      <c r="K11465">
        <v>224.192874744054</v>
      </c>
      <c r="L11465">
        <v>33365.105532790403</v>
      </c>
      <c r="M11465">
        <v>34228.424150356397</v>
      </c>
      <c r="Y11465" s="15">
        <f t="shared" si="1184"/>
        <v>1</v>
      </c>
      <c r="Z11465" s="15">
        <f t="shared" si="1185"/>
        <v>1</v>
      </c>
      <c r="AD11465" s="15">
        <f t="shared" si="1181"/>
        <v>1</v>
      </c>
      <c r="AE11465" s="15">
        <f t="shared" si="1182"/>
        <v>1</v>
      </c>
      <c r="AI11465" t="str">
        <f t="shared" si="1179"/>
        <v/>
      </c>
      <c r="AJ11465" t="str">
        <f t="shared" si="1180"/>
        <v/>
      </c>
      <c r="AL11465">
        <f t="shared" si="1183"/>
        <v>0</v>
      </c>
    </row>
    <row r="11466" spans="1:38" x14ac:dyDescent="0.3">
      <c r="A11466">
        <v>11465</v>
      </c>
      <c r="B11466" t="s">
        <v>34</v>
      </c>
      <c r="C11466" t="s">
        <v>24</v>
      </c>
      <c r="D11466">
        <v>465</v>
      </c>
      <c r="E11466">
        <v>2691643310.3039799</v>
      </c>
      <c r="F11466">
        <v>14628512.2695613</v>
      </c>
      <c r="G11466">
        <v>1350798742.4042599</v>
      </c>
      <c r="H11466">
        <v>5823554.3014874496</v>
      </c>
      <c r="I11466">
        <v>30426.0129412524</v>
      </c>
      <c r="J11466">
        <v>108741.127717733</v>
      </c>
      <c r="K11466">
        <v>191.400506952119</v>
      </c>
      <c r="L11466">
        <v>28042.819065571701</v>
      </c>
      <c r="M11466">
        <v>28653.271246085002</v>
      </c>
      <c r="Y11466" s="15">
        <f t="shared" si="1184"/>
        <v>1</v>
      </c>
      <c r="Z11466" s="15">
        <f t="shared" si="1185"/>
        <v>1</v>
      </c>
      <c r="AD11466" s="15">
        <f t="shared" si="1181"/>
        <v>1</v>
      </c>
      <c r="AE11466" s="15">
        <f t="shared" si="1182"/>
        <v>1</v>
      </c>
      <c r="AI11466" t="str">
        <f t="shared" si="1179"/>
        <v/>
      </c>
      <c r="AJ11466" t="str">
        <f t="shared" si="1180"/>
        <v/>
      </c>
      <c r="AL11466">
        <f t="shared" si="1183"/>
        <v>0</v>
      </c>
    </row>
    <row r="11467" spans="1:38" x14ac:dyDescent="0.3">
      <c r="A11467">
        <v>11466</v>
      </c>
      <c r="B11467" t="s">
        <v>34</v>
      </c>
      <c r="C11467" t="s">
        <v>24</v>
      </c>
      <c r="D11467">
        <v>466</v>
      </c>
      <c r="E11467">
        <v>2320293128.40307</v>
      </c>
      <c r="F11467">
        <v>14711870.9399688</v>
      </c>
      <c r="G11467">
        <v>1349963150.1252401</v>
      </c>
      <c r="H11467">
        <v>7647969.1281118402</v>
      </c>
      <c r="I11467">
        <v>34777.544354127698</v>
      </c>
      <c r="J11467">
        <v>119083.293600798</v>
      </c>
      <c r="K11467">
        <v>219.91113145411299</v>
      </c>
      <c r="L11467">
        <v>31647.738698695601</v>
      </c>
      <c r="M11467">
        <v>32449.434568443299</v>
      </c>
      <c r="Y11467" s="15">
        <f t="shared" si="1184"/>
        <v>1</v>
      </c>
      <c r="Z11467" s="15">
        <f t="shared" si="1185"/>
        <v>1</v>
      </c>
      <c r="AD11467" s="15">
        <f t="shared" si="1181"/>
        <v>1</v>
      </c>
      <c r="AE11467" s="15">
        <f t="shared" si="1182"/>
        <v>1</v>
      </c>
      <c r="AI11467" t="str">
        <f t="shared" si="1179"/>
        <v/>
      </c>
      <c r="AJ11467" t="str">
        <f t="shared" si="1180"/>
        <v/>
      </c>
      <c r="AL11467">
        <f t="shared" si="1183"/>
        <v>0</v>
      </c>
    </row>
    <row r="11468" spans="1:38" x14ac:dyDescent="0.3">
      <c r="A11468">
        <v>11467</v>
      </c>
      <c r="B11468" t="s">
        <v>34</v>
      </c>
      <c r="C11468" t="s">
        <v>24</v>
      </c>
      <c r="D11468">
        <v>467</v>
      </c>
      <c r="E11468">
        <v>2224481709.78894</v>
      </c>
      <c r="F11468">
        <v>13191794.377209</v>
      </c>
      <c r="G11468">
        <v>1347295683.0664401</v>
      </c>
      <c r="H11468">
        <v>11039980.352524299</v>
      </c>
      <c r="I11468">
        <v>33993.983007496201</v>
      </c>
      <c r="J11468">
        <v>115810.078294516</v>
      </c>
      <c r="K11468">
        <v>324.762777874243</v>
      </c>
      <c r="L11468">
        <v>29476.052513218601</v>
      </c>
      <c r="M11468">
        <v>30633.314853384501</v>
      </c>
      <c r="Y11468" s="15">
        <f t="shared" si="1184"/>
        <v>1</v>
      </c>
      <c r="Z11468" s="15">
        <f t="shared" si="1185"/>
        <v>1</v>
      </c>
      <c r="AD11468" s="15">
        <f t="shared" si="1181"/>
        <v>1</v>
      </c>
      <c r="AE11468" s="15">
        <f t="shared" si="1182"/>
        <v>1</v>
      </c>
      <c r="AI11468" t="str">
        <f t="shared" si="1179"/>
        <v/>
      </c>
      <c r="AJ11468" t="str">
        <f t="shared" si="1180"/>
        <v/>
      </c>
      <c r="AL11468">
        <f t="shared" si="1183"/>
        <v>0</v>
      </c>
    </row>
    <row r="11469" spans="1:38" x14ac:dyDescent="0.3">
      <c r="A11469">
        <v>11468</v>
      </c>
      <c r="B11469" t="s">
        <v>34</v>
      </c>
      <c r="C11469" t="s">
        <v>24</v>
      </c>
      <c r="D11469">
        <v>468</v>
      </c>
      <c r="E11469">
        <v>2467658345.0661502</v>
      </c>
      <c r="F11469">
        <v>12567609.4645018</v>
      </c>
      <c r="G11469">
        <v>1349269935.24915</v>
      </c>
      <c r="H11469">
        <v>9904113.0369305592</v>
      </c>
      <c r="I11469">
        <v>35743.069408345997</v>
      </c>
      <c r="J11469">
        <v>112933.10984229999</v>
      </c>
      <c r="K11469">
        <v>277.09184468130701</v>
      </c>
      <c r="L11469">
        <v>31689.973942638</v>
      </c>
      <c r="M11469">
        <v>32728.169361868499</v>
      </c>
      <c r="Y11469" s="15">
        <f t="shared" si="1184"/>
        <v>1</v>
      </c>
      <c r="Z11469" s="15">
        <f t="shared" si="1185"/>
        <v>1</v>
      </c>
      <c r="AD11469" s="15">
        <f t="shared" si="1181"/>
        <v>1</v>
      </c>
      <c r="AE11469" s="15">
        <f t="shared" si="1182"/>
        <v>1</v>
      </c>
      <c r="AI11469" t="str">
        <f t="shared" si="1179"/>
        <v/>
      </c>
      <c r="AJ11469" t="str">
        <f t="shared" si="1180"/>
        <v/>
      </c>
      <c r="AL11469">
        <f t="shared" si="1183"/>
        <v>0</v>
      </c>
    </row>
    <row r="11470" spans="1:38" x14ac:dyDescent="0.3">
      <c r="A11470">
        <v>11469</v>
      </c>
      <c r="B11470" t="s">
        <v>34</v>
      </c>
      <c r="C11470" t="s">
        <v>24</v>
      </c>
      <c r="D11470">
        <v>469</v>
      </c>
      <c r="E11470">
        <v>3111618171.03091</v>
      </c>
      <c r="F11470">
        <v>15201156.305200299</v>
      </c>
      <c r="G11470">
        <v>1350435864.8479099</v>
      </c>
      <c r="H11470">
        <v>16910680.404499501</v>
      </c>
      <c r="I11470">
        <v>30046.608805768199</v>
      </c>
      <c r="J11470">
        <v>121221.89171242699</v>
      </c>
      <c r="K11470">
        <v>562.81494240551694</v>
      </c>
      <c r="L11470">
        <v>23126.190812361001</v>
      </c>
      <c r="M11470">
        <v>24898.8473709602</v>
      </c>
      <c r="Y11470" s="15">
        <f t="shared" si="1184"/>
        <v>1</v>
      </c>
      <c r="Z11470" s="15">
        <f t="shared" si="1185"/>
        <v>1</v>
      </c>
      <c r="AD11470" s="15">
        <f t="shared" si="1181"/>
        <v>1</v>
      </c>
      <c r="AE11470" s="15">
        <f t="shared" si="1182"/>
        <v>1</v>
      </c>
      <c r="AI11470" t="str">
        <f t="shared" si="1179"/>
        <v/>
      </c>
      <c r="AJ11470" t="str">
        <f t="shared" si="1180"/>
        <v/>
      </c>
      <c r="AL11470">
        <f t="shared" si="1183"/>
        <v>0</v>
      </c>
    </row>
    <row r="11471" spans="1:38" x14ac:dyDescent="0.3">
      <c r="A11471">
        <v>11470</v>
      </c>
      <c r="B11471" t="s">
        <v>34</v>
      </c>
      <c r="C11471" t="s">
        <v>24</v>
      </c>
      <c r="D11471">
        <v>470</v>
      </c>
      <c r="E11471">
        <v>2045750807.9658101</v>
      </c>
      <c r="F11471">
        <v>15003605.614854001</v>
      </c>
      <c r="G11471">
        <v>1352392979.8550899</v>
      </c>
      <c r="H11471">
        <v>9278567.2009036504</v>
      </c>
      <c r="I11471">
        <v>36543.206556677796</v>
      </c>
      <c r="J11471">
        <v>122907.202248096</v>
      </c>
      <c r="K11471">
        <v>253.906760659133</v>
      </c>
      <c r="L11471">
        <v>32746.105442219599</v>
      </c>
      <c r="M11471">
        <v>33718.728223187602</v>
      </c>
      <c r="Y11471" s="15">
        <f t="shared" si="1184"/>
        <v>1</v>
      </c>
      <c r="Z11471" s="15">
        <f t="shared" si="1185"/>
        <v>1</v>
      </c>
      <c r="AD11471" s="15">
        <f t="shared" si="1181"/>
        <v>1</v>
      </c>
      <c r="AE11471" s="15">
        <f t="shared" si="1182"/>
        <v>1</v>
      </c>
      <c r="AI11471" t="str">
        <f t="shared" si="1179"/>
        <v/>
      </c>
      <c r="AJ11471" t="str">
        <f t="shared" si="1180"/>
        <v/>
      </c>
      <c r="AL11471">
        <f t="shared" si="1183"/>
        <v>0</v>
      </c>
    </row>
    <row r="11472" spans="1:38" x14ac:dyDescent="0.3">
      <c r="A11472">
        <v>11471</v>
      </c>
      <c r="B11472" t="s">
        <v>34</v>
      </c>
      <c r="C11472" t="s">
        <v>24</v>
      </c>
      <c r="D11472">
        <v>471</v>
      </c>
      <c r="E11472">
        <v>2822512064.4428</v>
      </c>
      <c r="F11472">
        <v>14469217.4029953</v>
      </c>
      <c r="G11472">
        <v>1349308103.6319201</v>
      </c>
      <c r="H11472">
        <v>11056191.7218704</v>
      </c>
      <c r="I11472">
        <v>26185.244633939099</v>
      </c>
      <c r="J11472">
        <v>105050.412888527</v>
      </c>
      <c r="K11472">
        <v>422.22984266262398</v>
      </c>
      <c r="L11472">
        <v>21660.6799032241</v>
      </c>
      <c r="M11472">
        <v>22819.641594895002</v>
      </c>
      <c r="Y11472" s="15">
        <f t="shared" si="1184"/>
        <v>1</v>
      </c>
      <c r="Z11472" s="15">
        <f t="shared" si="1185"/>
        <v>1</v>
      </c>
      <c r="AD11472" s="15">
        <f t="shared" si="1181"/>
        <v>1</v>
      </c>
      <c r="AE11472" s="15">
        <f t="shared" si="1182"/>
        <v>1</v>
      </c>
      <c r="AI11472" t="str">
        <f t="shared" si="1179"/>
        <v/>
      </c>
      <c r="AJ11472" t="str">
        <f t="shared" si="1180"/>
        <v/>
      </c>
      <c r="AL11472">
        <f t="shared" si="1183"/>
        <v>0</v>
      </c>
    </row>
    <row r="11473" spans="1:38" x14ac:dyDescent="0.3">
      <c r="A11473">
        <v>11472</v>
      </c>
      <c r="B11473" t="s">
        <v>34</v>
      </c>
      <c r="C11473" t="s">
        <v>24</v>
      </c>
      <c r="D11473">
        <v>472</v>
      </c>
      <c r="E11473">
        <v>2194360377.40557</v>
      </c>
      <c r="F11473">
        <v>14353111.8522567</v>
      </c>
      <c r="G11473">
        <v>1351244432.77862</v>
      </c>
      <c r="H11473">
        <v>12118276.374428701</v>
      </c>
      <c r="I11473">
        <v>35691.431989764802</v>
      </c>
      <c r="J11473">
        <v>134236.739462614</v>
      </c>
      <c r="K11473">
        <v>339.52900454943602</v>
      </c>
      <c r="L11473">
        <v>30732.226572556101</v>
      </c>
      <c r="M11473">
        <v>32002.520941571202</v>
      </c>
      <c r="Y11473" s="15">
        <f t="shared" si="1184"/>
        <v>1</v>
      </c>
      <c r="Z11473" s="15">
        <f t="shared" si="1185"/>
        <v>1</v>
      </c>
      <c r="AD11473" s="15">
        <f t="shared" si="1181"/>
        <v>1</v>
      </c>
      <c r="AE11473" s="15">
        <f t="shared" si="1182"/>
        <v>1</v>
      </c>
      <c r="AI11473" t="str">
        <f t="shared" si="1179"/>
        <v/>
      </c>
      <c r="AJ11473" t="str">
        <f t="shared" si="1180"/>
        <v/>
      </c>
      <c r="AL11473">
        <f t="shared" si="1183"/>
        <v>0</v>
      </c>
    </row>
    <row r="11474" spans="1:38" x14ac:dyDescent="0.3">
      <c r="A11474">
        <v>11473</v>
      </c>
      <c r="B11474" t="s">
        <v>34</v>
      </c>
      <c r="C11474" t="s">
        <v>24</v>
      </c>
      <c r="D11474">
        <v>473</v>
      </c>
      <c r="E11474">
        <v>1784243750.3308201</v>
      </c>
      <c r="F11474">
        <v>14763644.711612999</v>
      </c>
      <c r="G11474">
        <v>1349641457.61765</v>
      </c>
      <c r="H11474">
        <v>9507956.3153262101</v>
      </c>
      <c r="I11474">
        <v>25950.8682579286</v>
      </c>
      <c r="J11474">
        <v>106932.194096804</v>
      </c>
      <c r="K11474">
        <v>366.38297496737101</v>
      </c>
      <c r="L11474">
        <v>22059.893418879201</v>
      </c>
      <c r="M11474">
        <v>23056.5618389597</v>
      </c>
      <c r="Y11474" s="15">
        <f t="shared" si="1184"/>
        <v>1</v>
      </c>
      <c r="Z11474" s="15">
        <f t="shared" si="1185"/>
        <v>1</v>
      </c>
      <c r="AD11474" s="15">
        <f t="shared" si="1181"/>
        <v>1</v>
      </c>
      <c r="AE11474" s="15">
        <f t="shared" si="1182"/>
        <v>1</v>
      </c>
      <c r="AI11474" t="str">
        <f t="shared" si="1179"/>
        <v/>
      </c>
      <c r="AJ11474" t="str">
        <f t="shared" si="1180"/>
        <v/>
      </c>
      <c r="AL11474">
        <f t="shared" si="1183"/>
        <v>0</v>
      </c>
    </row>
    <row r="11475" spans="1:38" x14ac:dyDescent="0.3">
      <c r="A11475">
        <v>11474</v>
      </c>
      <c r="B11475" t="s">
        <v>34</v>
      </c>
      <c r="C11475" t="s">
        <v>24</v>
      </c>
      <c r="D11475">
        <v>474</v>
      </c>
      <c r="E11475">
        <v>1680623312.7369201</v>
      </c>
      <c r="F11475">
        <v>15725864.713548601</v>
      </c>
      <c r="G11475">
        <v>1351846373.7230599</v>
      </c>
      <c r="H11475">
        <v>10508830.6580508</v>
      </c>
      <c r="I11475">
        <v>29683.576794633598</v>
      </c>
      <c r="J11475">
        <v>109486.689315557</v>
      </c>
      <c r="K11475">
        <v>354.02844915746903</v>
      </c>
      <c r="L11475">
        <v>25383.0105822716</v>
      </c>
      <c r="M11475">
        <v>26484.595328929401</v>
      </c>
      <c r="Y11475" s="15">
        <f t="shared" si="1184"/>
        <v>1</v>
      </c>
      <c r="Z11475" s="15">
        <f t="shared" si="1185"/>
        <v>1</v>
      </c>
      <c r="AD11475" s="15">
        <f t="shared" si="1181"/>
        <v>1</v>
      </c>
      <c r="AE11475" s="15">
        <f t="shared" si="1182"/>
        <v>1</v>
      </c>
      <c r="AI11475" t="str">
        <f t="shared" ref="AI11475:AI11538" si="1186">IF(Y11475&lt;&gt;AD11475,"ERROR!","")</f>
        <v/>
      </c>
      <c r="AJ11475" t="str">
        <f t="shared" ref="AJ11475:AJ11538" si="1187">IF(Z11475&lt;&gt;AE11475,"ERROR!","")</f>
        <v/>
      </c>
      <c r="AL11475">
        <f t="shared" si="1183"/>
        <v>0</v>
      </c>
    </row>
    <row r="11476" spans="1:38" x14ac:dyDescent="0.3">
      <c r="A11476">
        <v>11475</v>
      </c>
      <c r="B11476" t="s">
        <v>34</v>
      </c>
      <c r="C11476" t="s">
        <v>24</v>
      </c>
      <c r="D11476">
        <v>475</v>
      </c>
      <c r="E11476">
        <v>2796464226.6219301</v>
      </c>
      <c r="F11476">
        <v>15353324.460845301</v>
      </c>
      <c r="G11476">
        <v>1351827888.3320799</v>
      </c>
      <c r="H11476">
        <v>8321356.5546150198</v>
      </c>
      <c r="I11476">
        <v>41715.161279115797</v>
      </c>
      <c r="J11476">
        <v>115403.54869770999</v>
      </c>
      <c r="K11476">
        <v>199.48038793226499</v>
      </c>
      <c r="L11476">
        <v>38309.7828879074</v>
      </c>
      <c r="M11476">
        <v>39182.066375037597</v>
      </c>
      <c r="Y11476" s="15">
        <f t="shared" si="1184"/>
        <v>1</v>
      </c>
      <c r="Z11476" s="15">
        <f t="shared" si="1185"/>
        <v>1</v>
      </c>
      <c r="AD11476" s="15">
        <f t="shared" si="1181"/>
        <v>1</v>
      </c>
      <c r="AE11476" s="15">
        <f t="shared" si="1182"/>
        <v>1</v>
      </c>
      <c r="AI11476" t="str">
        <f t="shared" si="1186"/>
        <v/>
      </c>
      <c r="AJ11476" t="str">
        <f t="shared" si="1187"/>
        <v/>
      </c>
      <c r="AL11476">
        <f t="shared" si="1183"/>
        <v>0</v>
      </c>
    </row>
    <row r="11477" spans="1:38" x14ac:dyDescent="0.3">
      <c r="A11477">
        <v>11476</v>
      </c>
      <c r="B11477" t="s">
        <v>34</v>
      </c>
      <c r="C11477" t="s">
        <v>24</v>
      </c>
      <c r="D11477">
        <v>476</v>
      </c>
      <c r="E11477">
        <v>1680742862.6267099</v>
      </c>
      <c r="F11477">
        <v>15371838.733122099</v>
      </c>
      <c r="G11477">
        <v>1352527600.3229899</v>
      </c>
      <c r="H11477">
        <v>12629043.774987901</v>
      </c>
      <c r="I11477">
        <v>41427.642099864803</v>
      </c>
      <c r="J11477">
        <v>134203.530860186</v>
      </c>
      <c r="K11477">
        <v>304.84582599571002</v>
      </c>
      <c r="L11477">
        <v>36259.4135194997</v>
      </c>
      <c r="M11477">
        <v>37583.248914710202</v>
      </c>
      <c r="Y11477" s="15">
        <f t="shared" si="1184"/>
        <v>1</v>
      </c>
      <c r="Z11477" s="15">
        <f t="shared" si="1185"/>
        <v>1</v>
      </c>
      <c r="AD11477" s="15">
        <f t="shared" si="1181"/>
        <v>1</v>
      </c>
      <c r="AE11477" s="15">
        <f t="shared" si="1182"/>
        <v>1</v>
      </c>
      <c r="AI11477" t="str">
        <f t="shared" si="1186"/>
        <v/>
      </c>
      <c r="AJ11477" t="str">
        <f t="shared" si="1187"/>
        <v/>
      </c>
      <c r="AL11477">
        <f t="shared" si="1183"/>
        <v>0</v>
      </c>
    </row>
    <row r="11478" spans="1:38" x14ac:dyDescent="0.3">
      <c r="A11478">
        <v>11477</v>
      </c>
      <c r="B11478" t="s">
        <v>34</v>
      </c>
      <c r="C11478" t="s">
        <v>24</v>
      </c>
      <c r="D11478">
        <v>477</v>
      </c>
      <c r="E11478">
        <v>1937533875.97158</v>
      </c>
      <c r="F11478">
        <v>14829695.5114542</v>
      </c>
      <c r="G11478">
        <v>1349847773.77737</v>
      </c>
      <c r="H11478">
        <v>6071195.8692278899</v>
      </c>
      <c r="I11478">
        <v>25838.579353345602</v>
      </c>
      <c r="J11478">
        <v>107360.73350548701</v>
      </c>
      <c r="K11478">
        <v>234.96631862780001</v>
      </c>
      <c r="L11478">
        <v>23354.0422365702</v>
      </c>
      <c r="M11478">
        <v>23990.453363662698</v>
      </c>
      <c r="Y11478" s="15">
        <f t="shared" si="1184"/>
        <v>1</v>
      </c>
      <c r="Z11478" s="15">
        <f t="shared" si="1185"/>
        <v>1</v>
      </c>
      <c r="AD11478" s="15">
        <f t="shared" si="1181"/>
        <v>1</v>
      </c>
      <c r="AE11478" s="15">
        <f t="shared" si="1182"/>
        <v>1</v>
      </c>
      <c r="AI11478" t="str">
        <f t="shared" si="1186"/>
        <v/>
      </c>
      <c r="AJ11478" t="str">
        <f t="shared" si="1187"/>
        <v/>
      </c>
      <c r="AL11478">
        <f t="shared" si="1183"/>
        <v>0</v>
      </c>
    </row>
    <row r="11479" spans="1:38" x14ac:dyDescent="0.3">
      <c r="A11479">
        <v>11478</v>
      </c>
      <c r="B11479" t="s">
        <v>34</v>
      </c>
      <c r="C11479" t="s">
        <v>24</v>
      </c>
      <c r="D11479">
        <v>478</v>
      </c>
      <c r="E11479">
        <v>2093708583.6231799</v>
      </c>
      <c r="F11479">
        <v>15067949.7519548</v>
      </c>
      <c r="G11479">
        <v>1352172294.1726301</v>
      </c>
      <c r="H11479">
        <v>5097718.98002386</v>
      </c>
      <c r="I11479">
        <v>36384.498467544101</v>
      </c>
      <c r="J11479">
        <v>129590.311367035</v>
      </c>
      <c r="K11479">
        <v>140.106891526103</v>
      </c>
      <c r="L11479">
        <v>34298.3407665622</v>
      </c>
      <c r="M11479">
        <v>34832.707496207797</v>
      </c>
      <c r="Y11479" s="15">
        <f t="shared" si="1184"/>
        <v>1</v>
      </c>
      <c r="Z11479" s="15">
        <f t="shared" si="1185"/>
        <v>1</v>
      </c>
      <c r="AD11479" s="15">
        <f t="shared" si="1181"/>
        <v>1</v>
      </c>
      <c r="AE11479" s="15">
        <f t="shared" si="1182"/>
        <v>1</v>
      </c>
      <c r="AI11479" t="str">
        <f t="shared" si="1186"/>
        <v/>
      </c>
      <c r="AJ11479" t="str">
        <f t="shared" si="1187"/>
        <v/>
      </c>
      <c r="AL11479">
        <f t="shared" si="1183"/>
        <v>0</v>
      </c>
    </row>
    <row r="11480" spans="1:38" x14ac:dyDescent="0.3">
      <c r="A11480">
        <v>11479</v>
      </c>
      <c r="B11480" t="s">
        <v>34</v>
      </c>
      <c r="C11480" t="s">
        <v>24</v>
      </c>
      <c r="D11480">
        <v>479</v>
      </c>
      <c r="E11480">
        <v>1900443890.5439</v>
      </c>
      <c r="F11480">
        <v>14139856.223571099</v>
      </c>
      <c r="G11480">
        <v>1348752294.0030501</v>
      </c>
      <c r="H11480">
        <v>8348663.4569873801</v>
      </c>
      <c r="I11480">
        <v>32001.035793067898</v>
      </c>
      <c r="J11480">
        <v>126582.424124718</v>
      </c>
      <c r="K11480">
        <v>260.88728849195201</v>
      </c>
      <c r="L11480">
        <v>28584.482500909198</v>
      </c>
      <c r="M11480">
        <v>29459.6284251754</v>
      </c>
      <c r="Y11480" s="15">
        <f t="shared" si="1184"/>
        <v>1</v>
      </c>
      <c r="Z11480" s="15">
        <f t="shared" si="1185"/>
        <v>1</v>
      </c>
      <c r="AD11480" s="15">
        <f t="shared" si="1181"/>
        <v>1</v>
      </c>
      <c r="AE11480" s="15">
        <f t="shared" si="1182"/>
        <v>1</v>
      </c>
      <c r="AI11480" t="str">
        <f t="shared" si="1186"/>
        <v/>
      </c>
      <c r="AJ11480" t="str">
        <f t="shared" si="1187"/>
        <v/>
      </c>
      <c r="AL11480">
        <f t="shared" si="1183"/>
        <v>0</v>
      </c>
    </row>
    <row r="11481" spans="1:38" x14ac:dyDescent="0.3">
      <c r="A11481">
        <v>11480</v>
      </c>
      <c r="B11481" t="s">
        <v>34</v>
      </c>
      <c r="C11481" t="s">
        <v>24</v>
      </c>
      <c r="D11481">
        <v>480</v>
      </c>
      <c r="E11481">
        <v>2259404948.0520101</v>
      </c>
      <c r="F11481">
        <v>14651708.844875099</v>
      </c>
      <c r="G11481">
        <v>1350291242.79635</v>
      </c>
      <c r="H11481">
        <v>8765478.7944312096</v>
      </c>
      <c r="I11481">
        <v>37061.156686162598</v>
      </c>
      <c r="J11481">
        <v>122549.29486393899</v>
      </c>
      <c r="K11481">
        <v>236.5139023765</v>
      </c>
      <c r="L11481">
        <v>33474.028568380199</v>
      </c>
      <c r="M11481">
        <v>34392.867024464897</v>
      </c>
      <c r="Y11481" s="15">
        <f t="shared" si="1184"/>
        <v>1</v>
      </c>
      <c r="Z11481" s="15">
        <f t="shared" si="1185"/>
        <v>1</v>
      </c>
      <c r="AD11481" s="15">
        <f t="shared" si="1181"/>
        <v>1</v>
      </c>
      <c r="AE11481" s="15">
        <f t="shared" si="1182"/>
        <v>1</v>
      </c>
      <c r="AI11481" t="str">
        <f t="shared" si="1186"/>
        <v/>
      </c>
      <c r="AJ11481" t="str">
        <f t="shared" si="1187"/>
        <v/>
      </c>
      <c r="AL11481">
        <f t="shared" si="1183"/>
        <v>0</v>
      </c>
    </row>
    <row r="11482" spans="1:38" x14ac:dyDescent="0.3">
      <c r="A11482">
        <v>11481</v>
      </c>
      <c r="B11482" t="s">
        <v>34</v>
      </c>
      <c r="C11482" t="s">
        <v>24</v>
      </c>
      <c r="D11482">
        <v>481</v>
      </c>
      <c r="E11482">
        <v>2612526370.5215602</v>
      </c>
      <c r="F11482">
        <v>14812207.3218487</v>
      </c>
      <c r="G11482">
        <v>1349661777.75209</v>
      </c>
      <c r="H11482">
        <v>8080003.5992531804</v>
      </c>
      <c r="I11482">
        <v>31359.9162602182</v>
      </c>
      <c r="J11482">
        <v>108602.694596291</v>
      </c>
      <c r="K11482">
        <v>257.653864002918</v>
      </c>
      <c r="L11482">
        <v>28053.307598854801</v>
      </c>
      <c r="M11482">
        <v>28900.291341147698</v>
      </c>
      <c r="Y11482" s="15">
        <f t="shared" si="1184"/>
        <v>1</v>
      </c>
      <c r="Z11482" s="15">
        <f t="shared" si="1185"/>
        <v>1</v>
      </c>
      <c r="AD11482" s="15">
        <f t="shared" si="1181"/>
        <v>1</v>
      </c>
      <c r="AE11482" s="15">
        <f t="shared" si="1182"/>
        <v>1</v>
      </c>
      <c r="AI11482" t="str">
        <f t="shared" si="1186"/>
        <v/>
      </c>
      <c r="AJ11482" t="str">
        <f t="shared" si="1187"/>
        <v/>
      </c>
      <c r="AL11482">
        <f t="shared" si="1183"/>
        <v>0</v>
      </c>
    </row>
    <row r="11483" spans="1:38" x14ac:dyDescent="0.3">
      <c r="A11483">
        <v>11482</v>
      </c>
      <c r="B11483" t="s">
        <v>34</v>
      </c>
      <c r="C11483" t="s">
        <v>24</v>
      </c>
      <c r="D11483">
        <v>482</v>
      </c>
      <c r="E11483">
        <v>2412796317.0159602</v>
      </c>
      <c r="F11483">
        <v>14426390.3404456</v>
      </c>
      <c r="G11483">
        <v>1348776532.4729099</v>
      </c>
      <c r="H11483">
        <v>9190007.6270661391</v>
      </c>
      <c r="I11483">
        <v>27265.803321998599</v>
      </c>
      <c r="J11483">
        <v>91494.859933376298</v>
      </c>
      <c r="K11483">
        <v>337.05251660975102</v>
      </c>
      <c r="L11483">
        <v>23504.943757472902</v>
      </c>
      <c r="M11483">
        <v>24468.283309993902</v>
      </c>
      <c r="Y11483" s="15">
        <f t="shared" si="1184"/>
        <v>1</v>
      </c>
      <c r="Z11483" s="15">
        <f t="shared" si="1185"/>
        <v>1</v>
      </c>
      <c r="AD11483" s="15">
        <f t="shared" si="1181"/>
        <v>1</v>
      </c>
      <c r="AE11483" s="15">
        <f t="shared" si="1182"/>
        <v>1</v>
      </c>
      <c r="AI11483" t="str">
        <f t="shared" si="1186"/>
        <v/>
      </c>
      <c r="AJ11483" t="str">
        <f t="shared" si="1187"/>
        <v/>
      </c>
      <c r="AL11483">
        <f t="shared" si="1183"/>
        <v>0</v>
      </c>
    </row>
    <row r="11484" spans="1:38" x14ac:dyDescent="0.3">
      <c r="A11484">
        <v>11483</v>
      </c>
      <c r="B11484" t="s">
        <v>34</v>
      </c>
      <c r="C11484" t="s">
        <v>24</v>
      </c>
      <c r="D11484">
        <v>483</v>
      </c>
      <c r="E11484">
        <v>1812779359.5666101</v>
      </c>
      <c r="F11484">
        <v>13827246.404825101</v>
      </c>
      <c r="G11484">
        <v>1348853760.6635201</v>
      </c>
      <c r="H11484">
        <v>8199034.2121286402</v>
      </c>
      <c r="I11484">
        <v>27250.116090694399</v>
      </c>
      <c r="J11484">
        <v>111201.81519389201</v>
      </c>
      <c r="K11484">
        <v>300.88070762122402</v>
      </c>
      <c r="L11484">
        <v>23894.796107526901</v>
      </c>
      <c r="M11484">
        <v>24754.257194997001</v>
      </c>
      <c r="Y11484" s="15">
        <f t="shared" si="1184"/>
        <v>1</v>
      </c>
      <c r="Z11484" s="15">
        <f t="shared" si="1185"/>
        <v>1</v>
      </c>
      <c r="AD11484" s="15">
        <f t="shared" si="1181"/>
        <v>1</v>
      </c>
      <c r="AE11484" s="15">
        <f t="shared" si="1182"/>
        <v>1</v>
      </c>
      <c r="AI11484" t="str">
        <f t="shared" si="1186"/>
        <v/>
      </c>
      <c r="AJ11484" t="str">
        <f t="shared" si="1187"/>
        <v/>
      </c>
      <c r="AL11484">
        <f t="shared" si="1183"/>
        <v>0</v>
      </c>
    </row>
    <row r="11485" spans="1:38" x14ac:dyDescent="0.3">
      <c r="A11485">
        <v>11484</v>
      </c>
      <c r="B11485" t="s">
        <v>34</v>
      </c>
      <c r="C11485" t="s">
        <v>24</v>
      </c>
      <c r="D11485">
        <v>484</v>
      </c>
      <c r="E11485">
        <v>3326763125.59026</v>
      </c>
      <c r="F11485">
        <v>15014800.483350899</v>
      </c>
      <c r="G11485">
        <v>1354507101.04266</v>
      </c>
      <c r="H11485">
        <v>14283673.076026401</v>
      </c>
      <c r="I11485">
        <v>61990.959434814802</v>
      </c>
      <c r="J11485">
        <v>167749.283007383</v>
      </c>
      <c r="K11485">
        <v>230.415421962393</v>
      </c>
      <c r="L11485">
        <v>56145.601010266801</v>
      </c>
      <c r="M11485">
        <v>57642.882382361597</v>
      </c>
      <c r="Y11485" s="15">
        <f t="shared" si="1184"/>
        <v>1</v>
      </c>
      <c r="Z11485" s="15">
        <f t="shared" si="1185"/>
        <v>1</v>
      </c>
      <c r="AD11485" s="15">
        <f t="shared" si="1181"/>
        <v>1</v>
      </c>
      <c r="AE11485" s="15">
        <f t="shared" si="1182"/>
        <v>1</v>
      </c>
      <c r="AI11485" t="str">
        <f t="shared" si="1186"/>
        <v/>
      </c>
      <c r="AJ11485" t="str">
        <f t="shared" si="1187"/>
        <v/>
      </c>
      <c r="AL11485">
        <f t="shared" si="1183"/>
        <v>0</v>
      </c>
    </row>
    <row r="11486" spans="1:38" x14ac:dyDescent="0.3">
      <c r="A11486">
        <v>11485</v>
      </c>
      <c r="B11486" t="s">
        <v>34</v>
      </c>
      <c r="C11486" t="s">
        <v>24</v>
      </c>
      <c r="D11486">
        <v>485</v>
      </c>
      <c r="E11486">
        <v>3272490491.9094601</v>
      </c>
      <c r="F11486">
        <v>14279692.1401393</v>
      </c>
      <c r="G11486">
        <v>1349913130.7897601</v>
      </c>
      <c r="H11486">
        <v>9145969.0015950203</v>
      </c>
      <c r="I11486">
        <v>35002.225402334698</v>
      </c>
      <c r="J11486">
        <v>116797.01246309299</v>
      </c>
      <c r="K11486">
        <v>261.296786031924</v>
      </c>
      <c r="L11486">
        <v>31259.387921416899</v>
      </c>
      <c r="M11486">
        <v>32218.111139384499</v>
      </c>
      <c r="Y11486" s="15">
        <f t="shared" si="1184"/>
        <v>1</v>
      </c>
      <c r="Z11486" s="15">
        <f t="shared" si="1185"/>
        <v>1</v>
      </c>
      <c r="AD11486" s="15">
        <f t="shared" si="1181"/>
        <v>1</v>
      </c>
      <c r="AE11486" s="15">
        <f t="shared" si="1182"/>
        <v>1</v>
      </c>
      <c r="AI11486" t="str">
        <f t="shared" si="1186"/>
        <v/>
      </c>
      <c r="AJ11486" t="str">
        <f t="shared" si="1187"/>
        <v/>
      </c>
      <c r="AL11486">
        <f t="shared" si="1183"/>
        <v>0</v>
      </c>
    </row>
    <row r="11487" spans="1:38" x14ac:dyDescent="0.3">
      <c r="A11487">
        <v>11486</v>
      </c>
      <c r="B11487" t="s">
        <v>34</v>
      </c>
      <c r="C11487" t="s">
        <v>24</v>
      </c>
      <c r="D11487">
        <v>486</v>
      </c>
      <c r="E11487">
        <v>1586201054.2792001</v>
      </c>
      <c r="F11487">
        <v>14912216.6868516</v>
      </c>
      <c r="G11487">
        <v>1352666385.40593</v>
      </c>
      <c r="H11487">
        <v>7735654.1065728702</v>
      </c>
      <c r="I11487">
        <v>39957.628946278201</v>
      </c>
      <c r="J11487">
        <v>129707.521749258</v>
      </c>
      <c r="K11487">
        <v>193.596424777186</v>
      </c>
      <c r="L11487">
        <v>36791.939654695598</v>
      </c>
      <c r="M11487">
        <v>37602.827073715198</v>
      </c>
      <c r="Y11487" s="15">
        <f t="shared" si="1184"/>
        <v>1</v>
      </c>
      <c r="Z11487" s="15">
        <f t="shared" si="1185"/>
        <v>1</v>
      </c>
      <c r="AD11487" s="15">
        <f t="shared" si="1181"/>
        <v>1</v>
      </c>
      <c r="AE11487" s="15">
        <f t="shared" si="1182"/>
        <v>1</v>
      </c>
      <c r="AI11487" t="str">
        <f t="shared" si="1186"/>
        <v/>
      </c>
      <c r="AJ11487" t="str">
        <f t="shared" si="1187"/>
        <v/>
      </c>
      <c r="AL11487">
        <f t="shared" si="1183"/>
        <v>0</v>
      </c>
    </row>
    <row r="11488" spans="1:38" x14ac:dyDescent="0.3">
      <c r="A11488">
        <v>11487</v>
      </c>
      <c r="B11488" t="s">
        <v>34</v>
      </c>
      <c r="C11488" t="s">
        <v>24</v>
      </c>
      <c r="D11488">
        <v>487</v>
      </c>
      <c r="E11488">
        <v>2406405432.2645998</v>
      </c>
      <c r="F11488">
        <v>15147587.739941601</v>
      </c>
      <c r="G11488">
        <v>1350655474.07374</v>
      </c>
      <c r="H11488">
        <v>6585637.7271375703</v>
      </c>
      <c r="I11488">
        <v>25983.019444128498</v>
      </c>
      <c r="J11488">
        <v>105218.14564132701</v>
      </c>
      <c r="K11488">
        <v>253.459292569854</v>
      </c>
      <c r="L11488">
        <v>23287.955452923401</v>
      </c>
      <c r="M11488">
        <v>23978.2927800047</v>
      </c>
      <c r="Y11488" s="15">
        <f t="shared" si="1184"/>
        <v>1</v>
      </c>
      <c r="Z11488" s="15">
        <f t="shared" si="1185"/>
        <v>1</v>
      </c>
      <c r="AD11488" s="15">
        <f t="shared" si="1181"/>
        <v>1</v>
      </c>
      <c r="AE11488" s="15">
        <f t="shared" si="1182"/>
        <v>1</v>
      </c>
      <c r="AI11488" t="str">
        <f t="shared" si="1186"/>
        <v/>
      </c>
      <c r="AJ11488" t="str">
        <f t="shared" si="1187"/>
        <v/>
      </c>
      <c r="AL11488">
        <f t="shared" si="1183"/>
        <v>0</v>
      </c>
    </row>
    <row r="11489" spans="1:39" x14ac:dyDescent="0.3">
      <c r="A11489">
        <v>11488</v>
      </c>
      <c r="B11489" t="s">
        <v>34</v>
      </c>
      <c r="C11489" t="s">
        <v>24</v>
      </c>
      <c r="D11489">
        <v>488</v>
      </c>
      <c r="E11489">
        <v>2422662156.0092201</v>
      </c>
      <c r="F11489">
        <v>15305623.550674001</v>
      </c>
      <c r="G11489">
        <v>1350581694.7953601</v>
      </c>
      <c r="H11489">
        <v>8913847.0281176604</v>
      </c>
      <c r="I11489">
        <v>30840.256717018801</v>
      </c>
      <c r="J11489">
        <v>106187.878680706</v>
      </c>
      <c r="K11489">
        <v>289.03284139002199</v>
      </c>
      <c r="L11489">
        <v>27192.4113383402</v>
      </c>
      <c r="M11489">
        <v>28126.802446136098</v>
      </c>
      <c r="Y11489" s="15">
        <f t="shared" si="1184"/>
        <v>1</v>
      </c>
      <c r="Z11489" s="15">
        <f t="shared" si="1185"/>
        <v>1</v>
      </c>
      <c r="AD11489" s="15">
        <f t="shared" si="1181"/>
        <v>1</v>
      </c>
      <c r="AE11489" s="15">
        <f t="shared" si="1182"/>
        <v>1</v>
      </c>
      <c r="AI11489" t="str">
        <f t="shared" si="1186"/>
        <v/>
      </c>
      <c r="AJ11489" t="str">
        <f t="shared" si="1187"/>
        <v/>
      </c>
      <c r="AL11489">
        <f t="shared" si="1183"/>
        <v>0</v>
      </c>
    </row>
    <row r="11490" spans="1:39" x14ac:dyDescent="0.3">
      <c r="A11490">
        <v>11489</v>
      </c>
      <c r="B11490" t="s">
        <v>34</v>
      </c>
      <c r="C11490" t="s">
        <v>24</v>
      </c>
      <c r="D11490">
        <v>489</v>
      </c>
      <c r="E11490">
        <v>2837321408.5419002</v>
      </c>
      <c r="F11490">
        <v>13914332.3252319</v>
      </c>
      <c r="G11490">
        <v>1348811921.6889</v>
      </c>
      <c r="H11490">
        <v>12172237.051553201</v>
      </c>
      <c r="I11490">
        <v>25596.2728371583</v>
      </c>
      <c r="J11490">
        <v>99711.933203220397</v>
      </c>
      <c r="K11490">
        <v>475.54724584286799</v>
      </c>
      <c r="L11490">
        <v>20614.984899792202</v>
      </c>
      <c r="M11490">
        <v>21890.935679189501</v>
      </c>
      <c r="Y11490" s="15">
        <f t="shared" si="1184"/>
        <v>1</v>
      </c>
      <c r="Z11490" s="15">
        <f t="shared" si="1185"/>
        <v>1</v>
      </c>
      <c r="AD11490" s="15">
        <f t="shared" si="1181"/>
        <v>1</v>
      </c>
      <c r="AE11490" s="15">
        <f t="shared" si="1182"/>
        <v>1</v>
      </c>
      <c r="AI11490" t="str">
        <f t="shared" si="1186"/>
        <v/>
      </c>
      <c r="AJ11490" t="str">
        <f t="shared" si="1187"/>
        <v/>
      </c>
      <c r="AL11490">
        <f t="shared" si="1183"/>
        <v>0</v>
      </c>
    </row>
    <row r="11491" spans="1:39" x14ac:dyDescent="0.3">
      <c r="A11491">
        <v>11490</v>
      </c>
      <c r="B11491" t="s">
        <v>34</v>
      </c>
      <c r="C11491" t="s">
        <v>24</v>
      </c>
      <c r="D11491">
        <v>490</v>
      </c>
      <c r="E11491">
        <v>2161852534.0901299</v>
      </c>
      <c r="F11491">
        <v>15486436.2663767</v>
      </c>
      <c r="G11491">
        <v>1352332900.97223</v>
      </c>
      <c r="H11491">
        <v>12186570.7986736</v>
      </c>
      <c r="I11491">
        <v>36246.904831537999</v>
      </c>
      <c r="J11491">
        <v>128948.022783041</v>
      </c>
      <c r="K11491">
        <v>336.20997034953001</v>
      </c>
      <c r="L11491">
        <v>31259.751043767701</v>
      </c>
      <c r="M11491">
        <v>32537.204353532499</v>
      </c>
      <c r="Y11491" s="15">
        <f t="shared" si="1184"/>
        <v>1</v>
      </c>
      <c r="Z11491" s="15">
        <f t="shared" si="1185"/>
        <v>1</v>
      </c>
      <c r="AD11491" s="15">
        <f t="shared" si="1181"/>
        <v>1</v>
      </c>
      <c r="AE11491" s="15">
        <f t="shared" si="1182"/>
        <v>1</v>
      </c>
      <c r="AI11491" t="str">
        <f t="shared" si="1186"/>
        <v/>
      </c>
      <c r="AJ11491" t="str">
        <f t="shared" si="1187"/>
        <v/>
      </c>
      <c r="AL11491">
        <f t="shared" si="1183"/>
        <v>0</v>
      </c>
    </row>
    <row r="11492" spans="1:39" x14ac:dyDescent="0.3">
      <c r="A11492">
        <v>11491</v>
      </c>
      <c r="B11492" t="s">
        <v>34</v>
      </c>
      <c r="C11492" t="s">
        <v>24</v>
      </c>
      <c r="D11492">
        <v>491</v>
      </c>
      <c r="E11492">
        <v>2917171533.7258601</v>
      </c>
      <c r="F11492">
        <v>14710854.890267299</v>
      </c>
      <c r="G11492">
        <v>1349350688.4239099</v>
      </c>
      <c r="H11492">
        <v>7939864.5214552898</v>
      </c>
      <c r="I11492">
        <v>30685.0860597137</v>
      </c>
      <c r="J11492">
        <v>104062.839055538</v>
      </c>
      <c r="K11492">
        <v>258.75321014267899</v>
      </c>
      <c r="L11492">
        <v>27435.827012462501</v>
      </c>
      <c r="M11492">
        <v>28268.120721626401</v>
      </c>
      <c r="Y11492" s="15">
        <f t="shared" si="1184"/>
        <v>1</v>
      </c>
      <c r="Z11492" s="15">
        <f t="shared" si="1185"/>
        <v>1</v>
      </c>
      <c r="AD11492" s="15">
        <f t="shared" si="1181"/>
        <v>1</v>
      </c>
      <c r="AE11492" s="15">
        <f t="shared" si="1182"/>
        <v>1</v>
      </c>
      <c r="AI11492" t="str">
        <f t="shared" si="1186"/>
        <v/>
      </c>
      <c r="AJ11492" t="str">
        <f t="shared" si="1187"/>
        <v/>
      </c>
      <c r="AL11492">
        <f t="shared" si="1183"/>
        <v>0</v>
      </c>
    </row>
    <row r="11493" spans="1:39" x14ac:dyDescent="0.3">
      <c r="A11493">
        <v>11492</v>
      </c>
      <c r="B11493" t="s">
        <v>34</v>
      </c>
      <c r="C11493" t="s">
        <v>24</v>
      </c>
      <c r="D11493">
        <v>492</v>
      </c>
      <c r="E11493">
        <v>1566708858.8684599</v>
      </c>
      <c r="F11493">
        <v>13699110.515748801</v>
      </c>
      <c r="G11493">
        <v>1348406950.48457</v>
      </c>
      <c r="H11493">
        <v>3374574.0057640099</v>
      </c>
      <c r="I11493">
        <v>37227.701705928899</v>
      </c>
      <c r="J11493">
        <v>138188.57308745399</v>
      </c>
      <c r="K11493">
        <v>90.646853045633307</v>
      </c>
      <c r="L11493">
        <v>35846.712762198396</v>
      </c>
      <c r="M11493">
        <v>36200.451381858198</v>
      </c>
      <c r="Y11493" s="15">
        <f t="shared" si="1184"/>
        <v>1</v>
      </c>
      <c r="Z11493" s="15">
        <f t="shared" si="1185"/>
        <v>1</v>
      </c>
      <c r="AD11493" s="15">
        <f t="shared" si="1181"/>
        <v>1</v>
      </c>
      <c r="AE11493" s="15">
        <f t="shared" si="1182"/>
        <v>1</v>
      </c>
      <c r="AI11493" t="str">
        <f t="shared" si="1186"/>
        <v/>
      </c>
      <c r="AJ11493" t="str">
        <f t="shared" si="1187"/>
        <v/>
      </c>
      <c r="AL11493">
        <f t="shared" si="1183"/>
        <v>0</v>
      </c>
    </row>
    <row r="11494" spans="1:39" x14ac:dyDescent="0.3">
      <c r="A11494">
        <v>11493</v>
      </c>
      <c r="B11494" t="s">
        <v>34</v>
      </c>
      <c r="C11494" t="s">
        <v>24</v>
      </c>
      <c r="D11494">
        <v>493</v>
      </c>
      <c r="E11494">
        <v>2211789497.9826298</v>
      </c>
      <c r="F11494">
        <v>14963369.7580403</v>
      </c>
      <c r="G11494">
        <v>1350766075.03386</v>
      </c>
      <c r="H11494">
        <v>11265090.529307401</v>
      </c>
      <c r="I11494">
        <v>31358.746966930099</v>
      </c>
      <c r="J11494">
        <v>108634.178622723</v>
      </c>
      <c r="K11494">
        <v>359.23280165457999</v>
      </c>
      <c r="L11494">
        <v>26748.693832957</v>
      </c>
      <c r="M11494">
        <v>27929.5532739927</v>
      </c>
      <c r="Y11494" s="15">
        <f t="shared" si="1184"/>
        <v>1</v>
      </c>
      <c r="Z11494" s="15">
        <f t="shared" si="1185"/>
        <v>1</v>
      </c>
      <c r="AD11494" s="15">
        <f t="shared" si="1181"/>
        <v>1</v>
      </c>
      <c r="AE11494" s="15">
        <f t="shared" si="1182"/>
        <v>1</v>
      </c>
      <c r="AI11494" t="str">
        <f t="shared" si="1186"/>
        <v/>
      </c>
      <c r="AJ11494" t="str">
        <f t="shared" si="1187"/>
        <v/>
      </c>
      <c r="AL11494">
        <f t="shared" si="1183"/>
        <v>0</v>
      </c>
    </row>
    <row r="11495" spans="1:39" x14ac:dyDescent="0.3">
      <c r="A11495">
        <v>11494</v>
      </c>
      <c r="B11495" t="s">
        <v>34</v>
      </c>
      <c r="C11495" t="s">
        <v>24</v>
      </c>
      <c r="D11495">
        <v>494</v>
      </c>
      <c r="E11495">
        <v>2485544558.0701399</v>
      </c>
      <c r="F11495">
        <v>13935860.2191268</v>
      </c>
      <c r="G11495">
        <v>1349112289.39329</v>
      </c>
      <c r="H11495">
        <v>12107996.2271595</v>
      </c>
      <c r="I11495">
        <v>26992.776519596599</v>
      </c>
      <c r="J11495">
        <v>99395.261439085007</v>
      </c>
      <c r="K11495">
        <v>448.56431195098298</v>
      </c>
      <c r="L11495">
        <v>22037.7780836823</v>
      </c>
      <c r="M11495">
        <v>23306.994839612398</v>
      </c>
      <c r="Y11495" s="15">
        <f t="shared" si="1184"/>
        <v>1</v>
      </c>
      <c r="Z11495" s="15">
        <f t="shared" si="1185"/>
        <v>1</v>
      </c>
      <c r="AD11495" s="15">
        <f t="shared" si="1181"/>
        <v>1</v>
      </c>
      <c r="AE11495" s="15">
        <f t="shared" si="1182"/>
        <v>1</v>
      </c>
      <c r="AI11495" t="str">
        <f t="shared" si="1186"/>
        <v/>
      </c>
      <c r="AJ11495" t="str">
        <f t="shared" si="1187"/>
        <v/>
      </c>
      <c r="AL11495">
        <f t="shared" si="1183"/>
        <v>0</v>
      </c>
    </row>
    <row r="11496" spans="1:39" x14ac:dyDescent="0.3">
      <c r="A11496">
        <v>11495</v>
      </c>
      <c r="B11496" t="s">
        <v>34</v>
      </c>
      <c r="C11496" t="s">
        <v>24</v>
      </c>
      <c r="D11496">
        <v>495</v>
      </c>
      <c r="E11496">
        <v>2169552569.3298202</v>
      </c>
      <c r="F11496">
        <v>14519829.3310965</v>
      </c>
      <c r="G11496">
        <v>1349533980.9890201</v>
      </c>
      <c r="H11496">
        <v>8089682.4108486203</v>
      </c>
      <c r="I11496">
        <v>30105.6335461251</v>
      </c>
      <c r="J11496">
        <v>112950.02972817401</v>
      </c>
      <c r="K11496">
        <v>268.70992096726098</v>
      </c>
      <c r="L11496">
        <v>26795.063990207698</v>
      </c>
      <c r="M11496">
        <v>27643.062310769601</v>
      </c>
      <c r="Y11496" s="15">
        <f t="shared" si="1184"/>
        <v>1</v>
      </c>
      <c r="Z11496" s="15">
        <f t="shared" si="1185"/>
        <v>1</v>
      </c>
      <c r="AD11496" s="15">
        <f t="shared" si="1181"/>
        <v>1</v>
      </c>
      <c r="AE11496" s="15">
        <f t="shared" si="1182"/>
        <v>1</v>
      </c>
      <c r="AI11496" t="str">
        <f t="shared" si="1186"/>
        <v/>
      </c>
      <c r="AJ11496" t="str">
        <f t="shared" si="1187"/>
        <v/>
      </c>
      <c r="AL11496">
        <f t="shared" si="1183"/>
        <v>0</v>
      </c>
    </row>
    <row r="11497" spans="1:39" x14ac:dyDescent="0.3">
      <c r="A11497">
        <v>11496</v>
      </c>
      <c r="B11497" t="s">
        <v>34</v>
      </c>
      <c r="C11497" t="s">
        <v>24</v>
      </c>
      <c r="D11497">
        <v>496</v>
      </c>
      <c r="E11497">
        <v>2245625630.1238499</v>
      </c>
      <c r="F11497">
        <v>14153175.418663399</v>
      </c>
      <c r="G11497">
        <v>1349106282.5699601</v>
      </c>
      <c r="H11497">
        <v>4052971.6131138802</v>
      </c>
      <c r="I11497">
        <v>25123.022001773101</v>
      </c>
      <c r="J11497">
        <v>107878.94818735099</v>
      </c>
      <c r="K11497">
        <v>161.32500352974401</v>
      </c>
      <c r="L11497">
        <v>23464.409988107502</v>
      </c>
      <c r="M11497">
        <v>23889.2614157231</v>
      </c>
      <c r="Y11497" s="15">
        <f t="shared" si="1184"/>
        <v>1</v>
      </c>
      <c r="Z11497" s="15">
        <f t="shared" si="1185"/>
        <v>1</v>
      </c>
      <c r="AD11497" s="15">
        <f t="shared" si="1181"/>
        <v>1</v>
      </c>
      <c r="AE11497" s="15">
        <f t="shared" si="1182"/>
        <v>1</v>
      </c>
      <c r="AI11497" t="str">
        <f t="shared" si="1186"/>
        <v/>
      </c>
      <c r="AJ11497" t="str">
        <f t="shared" si="1187"/>
        <v/>
      </c>
      <c r="AL11497">
        <f t="shared" si="1183"/>
        <v>0</v>
      </c>
    </row>
    <row r="11498" spans="1:39" x14ac:dyDescent="0.3">
      <c r="A11498">
        <v>11497</v>
      </c>
      <c r="B11498" t="s">
        <v>34</v>
      </c>
      <c r="C11498" t="s">
        <v>24</v>
      </c>
      <c r="D11498">
        <v>497</v>
      </c>
      <c r="E11498">
        <v>2343602301.6671801</v>
      </c>
      <c r="F11498">
        <v>15669380.339232</v>
      </c>
      <c r="G11498">
        <v>1353389217.1178999</v>
      </c>
      <c r="H11498">
        <v>8475577.3062324505</v>
      </c>
      <c r="I11498">
        <v>42984.0392892249</v>
      </c>
      <c r="J11498">
        <v>123233.129415512</v>
      </c>
      <c r="K11498">
        <v>197.17963798616501</v>
      </c>
      <c r="L11498">
        <v>39515.548590355203</v>
      </c>
      <c r="M11498">
        <v>40403.998217480199</v>
      </c>
      <c r="Y11498" s="15">
        <f t="shared" si="1184"/>
        <v>1</v>
      </c>
      <c r="Z11498" s="15">
        <f t="shared" si="1185"/>
        <v>1</v>
      </c>
      <c r="AD11498" s="15">
        <f t="shared" si="1181"/>
        <v>1</v>
      </c>
      <c r="AE11498" s="15">
        <f t="shared" si="1182"/>
        <v>1</v>
      </c>
      <c r="AI11498" t="str">
        <f t="shared" si="1186"/>
        <v/>
      </c>
      <c r="AJ11498" t="str">
        <f t="shared" si="1187"/>
        <v/>
      </c>
      <c r="AL11498">
        <f t="shared" si="1183"/>
        <v>0</v>
      </c>
    </row>
    <row r="11499" spans="1:39" x14ac:dyDescent="0.3">
      <c r="A11499">
        <v>11498</v>
      </c>
      <c r="B11499" t="s">
        <v>34</v>
      </c>
      <c r="C11499" t="s">
        <v>24</v>
      </c>
      <c r="D11499">
        <v>498</v>
      </c>
      <c r="E11499">
        <v>1968531121.7071199</v>
      </c>
      <c r="F11499">
        <v>14204471.849669</v>
      </c>
      <c r="G11499">
        <v>1348959896.1732099</v>
      </c>
      <c r="H11499">
        <v>16105329.2329423</v>
      </c>
      <c r="I11499">
        <v>25218.656074265</v>
      </c>
      <c r="J11499">
        <v>101413.783427238</v>
      </c>
      <c r="K11499">
        <v>638.62757735839102</v>
      </c>
      <c r="L11499">
        <v>18627.814810199401</v>
      </c>
      <c r="M11499">
        <v>20316.050694876099</v>
      </c>
      <c r="Y11499" s="15">
        <f t="shared" si="1184"/>
        <v>1</v>
      </c>
      <c r="Z11499" s="15">
        <f t="shared" si="1185"/>
        <v>1</v>
      </c>
      <c r="AD11499" s="15">
        <f t="shared" si="1181"/>
        <v>1</v>
      </c>
      <c r="AE11499" s="15">
        <f t="shared" si="1182"/>
        <v>1</v>
      </c>
      <c r="AI11499" t="str">
        <f t="shared" si="1186"/>
        <v/>
      </c>
      <c r="AJ11499" t="str">
        <f t="shared" si="1187"/>
        <v/>
      </c>
      <c r="AL11499">
        <f t="shared" si="1183"/>
        <v>0</v>
      </c>
    </row>
    <row r="11500" spans="1:39" x14ac:dyDescent="0.3">
      <c r="A11500">
        <v>11499</v>
      </c>
      <c r="B11500" t="s">
        <v>34</v>
      </c>
      <c r="C11500" t="s">
        <v>24</v>
      </c>
      <c r="D11500">
        <v>499</v>
      </c>
      <c r="E11500">
        <v>4523695533.0943003</v>
      </c>
      <c r="F11500">
        <v>14147760.046308599</v>
      </c>
      <c r="G11500">
        <v>1349388504.2985201</v>
      </c>
      <c r="H11500">
        <v>11227297.732359899</v>
      </c>
      <c r="I11500">
        <v>34769.615420499802</v>
      </c>
      <c r="J11500">
        <v>123162.36596226699</v>
      </c>
      <c r="K11500">
        <v>322.90543328070203</v>
      </c>
      <c r="L11500">
        <v>30175.028367474399</v>
      </c>
      <c r="M11500">
        <v>31351.926190894901</v>
      </c>
      <c r="Y11500" s="15">
        <f t="shared" si="1184"/>
        <v>1</v>
      </c>
      <c r="Z11500" s="15">
        <f t="shared" si="1185"/>
        <v>1</v>
      </c>
      <c r="AD11500" s="15">
        <f t="shared" si="1181"/>
        <v>1</v>
      </c>
      <c r="AE11500" s="15">
        <f t="shared" si="1182"/>
        <v>1</v>
      </c>
      <c r="AI11500" t="str">
        <f t="shared" si="1186"/>
        <v/>
      </c>
      <c r="AJ11500" t="str">
        <f t="shared" si="1187"/>
        <v/>
      </c>
      <c r="AL11500">
        <f t="shared" si="1183"/>
        <v>0</v>
      </c>
    </row>
    <row r="11501" spans="1:39" x14ac:dyDescent="0.3">
      <c r="A11501">
        <v>11500</v>
      </c>
      <c r="B11501" t="s">
        <v>34</v>
      </c>
      <c r="C11501" t="s">
        <v>24</v>
      </c>
      <c r="D11501">
        <v>500</v>
      </c>
      <c r="E11501">
        <v>1667494894.1747899</v>
      </c>
      <c r="F11501">
        <v>15137040.8479055</v>
      </c>
      <c r="G11501">
        <v>1350883888.0394299</v>
      </c>
      <c r="H11501">
        <v>5394362.0931322603</v>
      </c>
      <c r="I11501">
        <v>33010.286750195497</v>
      </c>
      <c r="J11501">
        <v>113324.546351194</v>
      </c>
      <c r="K11501">
        <v>163.41457842986799</v>
      </c>
      <c r="L11501">
        <v>30802.7327311193</v>
      </c>
      <c r="M11501">
        <v>31368.194978357202</v>
      </c>
      <c r="Y11501" s="15">
        <f t="shared" si="1184"/>
        <v>1</v>
      </c>
      <c r="Z11501" s="15">
        <f t="shared" si="1185"/>
        <v>1</v>
      </c>
      <c r="AD11501" s="15">
        <f t="shared" si="1181"/>
        <v>1</v>
      </c>
      <c r="AE11501" s="15">
        <f t="shared" si="1182"/>
        <v>1</v>
      </c>
      <c r="AI11501" t="str">
        <f t="shared" si="1186"/>
        <v/>
      </c>
      <c r="AJ11501" t="str">
        <f t="shared" si="1187"/>
        <v/>
      </c>
      <c r="AL11501">
        <f t="shared" si="1183"/>
        <v>0</v>
      </c>
    </row>
    <row r="11502" spans="1:39" x14ac:dyDescent="0.3">
      <c r="A11502">
        <v>11501</v>
      </c>
      <c r="B11502" t="s">
        <v>34</v>
      </c>
      <c r="C11502" t="s">
        <v>26</v>
      </c>
      <c r="D11502">
        <v>1</v>
      </c>
      <c r="E11502">
        <v>9632182189.8034</v>
      </c>
      <c r="F11502">
        <v>11800701.1355605</v>
      </c>
      <c r="G11502">
        <v>1344935883.0002501</v>
      </c>
      <c r="H11502">
        <v>6323603999.9279604</v>
      </c>
      <c r="I11502">
        <v>3209174.0235673101</v>
      </c>
      <c r="J11502">
        <v>-5944758.1796805896</v>
      </c>
      <c r="K11502">
        <v>1970.4771238608801</v>
      </c>
      <c r="L11502">
        <v>621343.02815453405</v>
      </c>
      <c r="M11502">
        <v>1284212.7552338699</v>
      </c>
      <c r="O11502">
        <f>AVERAGE(E11502:E12001)</f>
        <v>8657849458.9296818</v>
      </c>
      <c r="P11502">
        <f>_xlfn.PERCENTILE.INC(E11502:E12001,0.5)</f>
        <v>8478172628.6328001</v>
      </c>
      <c r="Q11502">
        <f>_xlfn.PERCENTILE.INC(E11502:E12001,0.025)</f>
        <v>6142493350.9139004</v>
      </c>
      <c r="R11502">
        <f>_xlfn.PERCENTILE.INC(E11502:E12001,0.975)</f>
        <v>11858845448.68309</v>
      </c>
      <c r="S11502">
        <f>_xlfn.PERCENTILE.INC(H11502:H12001,0.5)</f>
        <v>5892639862.2439299</v>
      </c>
      <c r="T11502">
        <f>AVERAGE(F11502:F12001)</f>
        <v>11555826.064681789</v>
      </c>
      <c r="U11502">
        <f>_xlfn.PERCENTILE.INC(F11502:F12001,0.5)</f>
        <v>11584647.6034314</v>
      </c>
      <c r="V11502">
        <f>_xlfn.PERCENTILE.INC(F11502:F12001,0.025)</f>
        <v>10465492.991476296</v>
      </c>
      <c r="W11502">
        <f>_xlfn.PERCENTILE.INC(F11502:F12001,0.975)</f>
        <v>12509770.271266865</v>
      </c>
      <c r="Y11502" s="15">
        <f t="shared" si="1184"/>
        <v>1</v>
      </c>
      <c r="Z11502" s="15">
        <f t="shared" si="1185"/>
        <v>1</v>
      </c>
      <c r="AA11502" s="15">
        <f>AVERAGE(Y11502:Y12001)</f>
        <v>0.876</v>
      </c>
      <c r="AB11502" s="15">
        <f>AVERAGE(Z11502:Z12001)</f>
        <v>0.998</v>
      </c>
      <c r="AD11502" s="15">
        <f t="shared" si="1181"/>
        <v>1</v>
      </c>
      <c r="AE11502" s="15">
        <f t="shared" si="1182"/>
        <v>1</v>
      </c>
      <c r="AF11502" s="15">
        <f>AVERAGE(AD11502:AD12001)</f>
        <v>0.876</v>
      </c>
      <c r="AG11502" s="15">
        <f>AVERAGE(AE11502:AE12001)</f>
        <v>0.998</v>
      </c>
      <c r="AI11502" t="str">
        <f t="shared" si="1186"/>
        <v/>
      </c>
      <c r="AJ11502" t="str">
        <f t="shared" si="1187"/>
        <v/>
      </c>
      <c r="AL11502">
        <f t="shared" si="1183"/>
        <v>0</v>
      </c>
      <c r="AM11502">
        <f>AVERAGE(AL11502:AL12001)</f>
        <v>0</v>
      </c>
    </row>
    <row r="11503" spans="1:39" x14ac:dyDescent="0.3">
      <c r="A11503">
        <v>11502</v>
      </c>
      <c r="B11503" t="s">
        <v>34</v>
      </c>
      <c r="C11503" t="s">
        <v>26</v>
      </c>
      <c r="D11503">
        <v>2</v>
      </c>
      <c r="E11503">
        <v>8475329939.9198599</v>
      </c>
      <c r="F11503">
        <v>12108116.4735518</v>
      </c>
      <c r="G11503">
        <v>1346093764.3050699</v>
      </c>
      <c r="H11503">
        <v>6497303460.3152304</v>
      </c>
      <c r="I11503">
        <v>3221074.0109576001</v>
      </c>
      <c r="J11503">
        <v>-6283660.5537497997</v>
      </c>
      <c r="K11503">
        <v>2017.12330676426</v>
      </c>
      <c r="L11503">
        <v>562159.36649251904</v>
      </c>
      <c r="M11503">
        <v>1243237.0828612</v>
      </c>
      <c r="Y11503" s="15">
        <f t="shared" si="1184"/>
        <v>1</v>
      </c>
      <c r="Z11503" s="15">
        <f t="shared" si="1185"/>
        <v>1</v>
      </c>
      <c r="AD11503" s="15">
        <f t="shared" si="1181"/>
        <v>1</v>
      </c>
      <c r="AE11503" s="15">
        <f t="shared" si="1182"/>
        <v>1</v>
      </c>
      <c r="AI11503" t="str">
        <f t="shared" si="1186"/>
        <v/>
      </c>
      <c r="AJ11503" t="str">
        <f t="shared" si="1187"/>
        <v/>
      </c>
      <c r="AL11503">
        <f t="shared" si="1183"/>
        <v>0</v>
      </c>
    </row>
    <row r="11504" spans="1:39" x14ac:dyDescent="0.3">
      <c r="A11504">
        <v>11503</v>
      </c>
      <c r="B11504" t="s">
        <v>34</v>
      </c>
      <c r="C11504" t="s">
        <v>26</v>
      </c>
      <c r="D11504">
        <v>3</v>
      </c>
      <c r="E11504">
        <v>6066892474.3591604</v>
      </c>
      <c r="F11504">
        <v>11821684.165126899</v>
      </c>
      <c r="G11504">
        <v>1343285755.0627699</v>
      </c>
      <c r="H11504">
        <v>4028077345.0308099</v>
      </c>
      <c r="I11504">
        <v>3218558.2748094201</v>
      </c>
      <c r="J11504">
        <v>-6123745.31529593</v>
      </c>
      <c r="K11504">
        <v>1251.51605194078</v>
      </c>
      <c r="L11504">
        <v>1570133.83116787</v>
      </c>
      <c r="M11504">
        <v>1992375.7252500199</v>
      </c>
      <c r="Y11504" s="15">
        <f t="shared" si="1184"/>
        <v>1</v>
      </c>
      <c r="Z11504" s="15">
        <f t="shared" si="1185"/>
        <v>1</v>
      </c>
      <c r="AD11504" s="15">
        <f t="shared" si="1181"/>
        <v>1</v>
      </c>
      <c r="AE11504" s="15">
        <f t="shared" si="1182"/>
        <v>1</v>
      </c>
      <c r="AI11504" t="str">
        <f t="shared" si="1186"/>
        <v/>
      </c>
      <c r="AJ11504" t="str">
        <f t="shared" si="1187"/>
        <v/>
      </c>
      <c r="AL11504">
        <f t="shared" si="1183"/>
        <v>0</v>
      </c>
    </row>
    <row r="11505" spans="1:38" x14ac:dyDescent="0.3">
      <c r="A11505">
        <v>11504</v>
      </c>
      <c r="B11505" t="s">
        <v>34</v>
      </c>
      <c r="C11505" t="s">
        <v>26</v>
      </c>
      <c r="D11505">
        <v>4</v>
      </c>
      <c r="E11505">
        <v>7020992125.7297001</v>
      </c>
      <c r="F11505">
        <v>11752597.5068662</v>
      </c>
      <c r="G11505">
        <v>1344378563.1440599</v>
      </c>
      <c r="H11505">
        <v>4775710020.3586302</v>
      </c>
      <c r="I11505">
        <v>3182565.5309504699</v>
      </c>
      <c r="J11505">
        <v>-5985901.7679348001</v>
      </c>
      <c r="K11505">
        <v>1500.5849758362599</v>
      </c>
      <c r="L11505">
        <v>1228184.7038259001</v>
      </c>
      <c r="M11505">
        <v>1728796.94928612</v>
      </c>
      <c r="Y11505" s="15">
        <f t="shared" si="1184"/>
        <v>1</v>
      </c>
      <c r="Z11505" s="15">
        <f t="shared" si="1185"/>
        <v>1</v>
      </c>
      <c r="AD11505" s="15">
        <f t="shared" si="1181"/>
        <v>1</v>
      </c>
      <c r="AE11505" s="15">
        <f t="shared" si="1182"/>
        <v>1</v>
      </c>
      <c r="AI11505" t="str">
        <f t="shared" si="1186"/>
        <v/>
      </c>
      <c r="AJ11505" t="str">
        <f t="shared" si="1187"/>
        <v/>
      </c>
      <c r="AL11505">
        <f t="shared" si="1183"/>
        <v>0</v>
      </c>
    </row>
    <row r="11506" spans="1:38" x14ac:dyDescent="0.3">
      <c r="A11506">
        <v>11505</v>
      </c>
      <c r="B11506" t="s">
        <v>34</v>
      </c>
      <c r="C11506" t="s">
        <v>26</v>
      </c>
      <c r="D11506">
        <v>5</v>
      </c>
      <c r="E11506">
        <v>8145836212.3002005</v>
      </c>
      <c r="F11506">
        <v>11716089.188213401</v>
      </c>
      <c r="G11506">
        <v>1343924684.7985101</v>
      </c>
      <c r="H11506">
        <v>6099446214.5382605</v>
      </c>
      <c r="I11506">
        <v>3307958.7039134498</v>
      </c>
      <c r="J11506">
        <v>-6126455.9675459899</v>
      </c>
      <c r="K11506">
        <v>1843.8701206645601</v>
      </c>
      <c r="L11506">
        <v>811860.59767291998</v>
      </c>
      <c r="M11506">
        <v>1451233.0579996801</v>
      </c>
      <c r="Y11506" s="15">
        <f t="shared" si="1184"/>
        <v>1</v>
      </c>
      <c r="Z11506" s="15">
        <f t="shared" si="1185"/>
        <v>1</v>
      </c>
      <c r="AD11506" s="15">
        <f t="shared" si="1181"/>
        <v>1</v>
      </c>
      <c r="AE11506" s="15">
        <f t="shared" si="1182"/>
        <v>1</v>
      </c>
      <c r="AI11506" t="str">
        <f t="shared" si="1186"/>
        <v/>
      </c>
      <c r="AJ11506" t="str">
        <f t="shared" si="1187"/>
        <v/>
      </c>
      <c r="AL11506">
        <f t="shared" si="1183"/>
        <v>0</v>
      </c>
    </row>
    <row r="11507" spans="1:38" x14ac:dyDescent="0.3">
      <c r="A11507">
        <v>11506</v>
      </c>
      <c r="B11507" t="s">
        <v>34</v>
      </c>
      <c r="C11507" t="s">
        <v>26</v>
      </c>
      <c r="D11507">
        <v>6</v>
      </c>
      <c r="E11507">
        <v>10913572648.8563</v>
      </c>
      <c r="F11507">
        <v>11465878.603395499</v>
      </c>
      <c r="G11507">
        <v>1342797477.8715799</v>
      </c>
      <c r="H11507">
        <v>7743053566.7118998</v>
      </c>
      <c r="I11507">
        <v>3177100.7925884901</v>
      </c>
      <c r="J11507">
        <v>-5542898.1894955598</v>
      </c>
      <c r="K11507">
        <v>2437.1444509330099</v>
      </c>
      <c r="L11507">
        <v>8383.3935693888907</v>
      </c>
      <c r="M11507">
        <v>820046.45858507894</v>
      </c>
      <c r="Y11507" s="15">
        <f t="shared" si="1184"/>
        <v>1</v>
      </c>
      <c r="Z11507" s="15">
        <f t="shared" si="1185"/>
        <v>1</v>
      </c>
      <c r="AD11507" s="15">
        <f t="shared" si="1181"/>
        <v>1</v>
      </c>
      <c r="AE11507" s="15">
        <f t="shared" si="1182"/>
        <v>1</v>
      </c>
      <c r="AI11507" t="str">
        <f t="shared" si="1186"/>
        <v/>
      </c>
      <c r="AJ11507" t="str">
        <f t="shared" si="1187"/>
        <v/>
      </c>
      <c r="AL11507">
        <f t="shared" si="1183"/>
        <v>0</v>
      </c>
    </row>
    <row r="11508" spans="1:38" x14ac:dyDescent="0.3">
      <c r="A11508">
        <v>11507</v>
      </c>
      <c r="B11508" t="s">
        <v>34</v>
      </c>
      <c r="C11508" t="s">
        <v>26</v>
      </c>
      <c r="D11508">
        <v>7</v>
      </c>
      <c r="E11508">
        <v>10111343503.2363</v>
      </c>
      <c r="F11508">
        <v>11231426.4171248</v>
      </c>
      <c r="G11508">
        <v>1343109553.6225801</v>
      </c>
      <c r="H11508">
        <v>7248943802.6000299</v>
      </c>
      <c r="I11508">
        <v>3174299.7279967698</v>
      </c>
      <c r="J11508">
        <v>-5792337.0953903198</v>
      </c>
      <c r="K11508">
        <v>2283.6355806811798</v>
      </c>
      <c r="L11508">
        <v>207788.62822084999</v>
      </c>
      <c r="M11508">
        <v>967656.79834941495</v>
      </c>
      <c r="Y11508" s="15">
        <f t="shared" si="1184"/>
        <v>1</v>
      </c>
      <c r="Z11508" s="15">
        <f t="shared" si="1185"/>
        <v>1</v>
      </c>
      <c r="AD11508" s="15">
        <f t="shared" si="1181"/>
        <v>1</v>
      </c>
      <c r="AE11508" s="15">
        <f t="shared" si="1182"/>
        <v>1</v>
      </c>
      <c r="AI11508" t="str">
        <f t="shared" si="1186"/>
        <v/>
      </c>
      <c r="AJ11508" t="str">
        <f t="shared" si="1187"/>
        <v/>
      </c>
      <c r="AL11508">
        <f t="shared" si="1183"/>
        <v>0</v>
      </c>
    </row>
    <row r="11509" spans="1:38" x14ac:dyDescent="0.3">
      <c r="A11509">
        <v>11508</v>
      </c>
      <c r="B11509" t="s">
        <v>34</v>
      </c>
      <c r="C11509" t="s">
        <v>26</v>
      </c>
      <c r="D11509">
        <v>8</v>
      </c>
      <c r="E11509">
        <v>9571187818.6546707</v>
      </c>
      <c r="F11509">
        <v>10906875.9035367</v>
      </c>
      <c r="G11509">
        <v>1343368230.37904</v>
      </c>
      <c r="H11509">
        <v>6498977678.7294598</v>
      </c>
      <c r="I11509">
        <v>3214984.60588839</v>
      </c>
      <c r="J11509">
        <v>-6454910.0408277502</v>
      </c>
      <c r="K11509">
        <v>2021.4646337112399</v>
      </c>
      <c r="L11509">
        <v>555384.81505653705</v>
      </c>
      <c r="M11509">
        <v>1236638.0308244999</v>
      </c>
      <c r="Y11509" s="15">
        <f t="shared" si="1184"/>
        <v>1</v>
      </c>
      <c r="Z11509" s="15">
        <f t="shared" si="1185"/>
        <v>1</v>
      </c>
      <c r="AD11509" s="15">
        <f t="shared" si="1181"/>
        <v>1</v>
      </c>
      <c r="AE11509" s="15">
        <f t="shared" si="1182"/>
        <v>1</v>
      </c>
      <c r="AI11509" t="str">
        <f t="shared" si="1186"/>
        <v/>
      </c>
      <c r="AJ11509" t="str">
        <f t="shared" si="1187"/>
        <v/>
      </c>
      <c r="AL11509">
        <f t="shared" si="1183"/>
        <v>0</v>
      </c>
    </row>
    <row r="11510" spans="1:38" x14ac:dyDescent="0.3">
      <c r="A11510">
        <v>11509</v>
      </c>
      <c r="B11510" t="s">
        <v>34</v>
      </c>
      <c r="C11510" t="s">
        <v>26</v>
      </c>
      <c r="D11510">
        <v>9</v>
      </c>
      <c r="E11510">
        <v>9403141840.27351</v>
      </c>
      <c r="F11510">
        <v>12008639.982275801</v>
      </c>
      <c r="G11510">
        <v>1344927671.68911</v>
      </c>
      <c r="H11510">
        <v>6991725206.4936104</v>
      </c>
      <c r="I11510">
        <v>3442263.8663417799</v>
      </c>
      <c r="J11510">
        <v>-6728743.4600563003</v>
      </c>
      <c r="K11510">
        <v>2031.1415620569401</v>
      </c>
      <c r="L11510">
        <v>581015.24910087895</v>
      </c>
      <c r="M11510">
        <v>1313920.56377506</v>
      </c>
      <c r="Y11510" s="15">
        <f t="shared" si="1184"/>
        <v>1</v>
      </c>
      <c r="Z11510" s="15">
        <f t="shared" si="1185"/>
        <v>1</v>
      </c>
      <c r="AD11510" s="15">
        <f t="shared" ref="AD11510:AD11573" si="1188">IF(L11510&lt;0,0,1)</f>
        <v>1</v>
      </c>
      <c r="AE11510" s="15">
        <f t="shared" ref="AE11510:AE11573" si="1189">IF(M11510&lt;0,0,1)</f>
        <v>1</v>
      </c>
      <c r="AI11510" t="str">
        <f t="shared" si="1186"/>
        <v/>
      </c>
      <c r="AJ11510" t="str">
        <f t="shared" si="1187"/>
        <v/>
      </c>
      <c r="AL11510">
        <f t="shared" si="1183"/>
        <v>0</v>
      </c>
    </row>
    <row r="11511" spans="1:38" x14ac:dyDescent="0.3">
      <c r="A11511">
        <v>11510</v>
      </c>
      <c r="B11511" t="s">
        <v>34</v>
      </c>
      <c r="C11511" t="s">
        <v>26</v>
      </c>
      <c r="D11511">
        <v>10</v>
      </c>
      <c r="E11511">
        <v>8543188350.4568701</v>
      </c>
      <c r="F11511">
        <v>11581325.2584893</v>
      </c>
      <c r="G11511">
        <v>1345478919.2774301</v>
      </c>
      <c r="H11511">
        <v>6153063185.5096598</v>
      </c>
      <c r="I11511">
        <v>3302490.5504080998</v>
      </c>
      <c r="J11511">
        <v>-6447580.5626246901</v>
      </c>
      <c r="K11511">
        <v>1863.1584531708399</v>
      </c>
      <c r="L11511">
        <v>784450.58010373602</v>
      </c>
      <c r="M11511">
        <v>1429443.4219273501</v>
      </c>
      <c r="Y11511" s="15">
        <f t="shared" si="1184"/>
        <v>1</v>
      </c>
      <c r="Z11511" s="15">
        <f t="shared" si="1185"/>
        <v>1</v>
      </c>
      <c r="AD11511" s="15">
        <f t="shared" si="1188"/>
        <v>1</v>
      </c>
      <c r="AE11511" s="15">
        <f t="shared" si="1189"/>
        <v>1</v>
      </c>
      <c r="AI11511" t="str">
        <f t="shared" si="1186"/>
        <v/>
      </c>
      <c r="AJ11511" t="str">
        <f t="shared" si="1187"/>
        <v/>
      </c>
      <c r="AL11511">
        <f t="shared" si="1183"/>
        <v>0</v>
      </c>
    </row>
    <row r="11512" spans="1:38" x14ac:dyDescent="0.3">
      <c r="A11512">
        <v>11511</v>
      </c>
      <c r="B11512" t="s">
        <v>34</v>
      </c>
      <c r="C11512" t="s">
        <v>26</v>
      </c>
      <c r="D11512">
        <v>11</v>
      </c>
      <c r="E11512">
        <v>11919030426.8071</v>
      </c>
      <c r="F11512">
        <v>11470465.5592632</v>
      </c>
      <c r="G11512">
        <v>1343946247.8268001</v>
      </c>
      <c r="H11512">
        <v>9211687721.6906395</v>
      </c>
      <c r="I11512">
        <v>3126957.0652650599</v>
      </c>
      <c r="J11512">
        <v>-6041996.5410733204</v>
      </c>
      <c r="K11512">
        <v>2945.8951720239902</v>
      </c>
      <c r="L11512">
        <v>-642774.72162828199</v>
      </c>
      <c r="M11512">
        <v>322837.439741518</v>
      </c>
      <c r="Y11512" s="15">
        <f t="shared" si="1184"/>
        <v>0</v>
      </c>
      <c r="Z11512" s="15">
        <f t="shared" si="1185"/>
        <v>1</v>
      </c>
      <c r="AD11512" s="15">
        <f t="shared" si="1188"/>
        <v>0</v>
      </c>
      <c r="AE11512" s="15">
        <f t="shared" si="1189"/>
        <v>1</v>
      </c>
      <c r="AI11512" t="str">
        <f t="shared" si="1186"/>
        <v/>
      </c>
      <c r="AJ11512" t="str">
        <f t="shared" si="1187"/>
        <v/>
      </c>
      <c r="AL11512">
        <f t="shared" si="1183"/>
        <v>0</v>
      </c>
    </row>
    <row r="11513" spans="1:38" x14ac:dyDescent="0.3">
      <c r="A11513">
        <v>11512</v>
      </c>
      <c r="B11513" t="s">
        <v>34</v>
      </c>
      <c r="C11513" t="s">
        <v>26</v>
      </c>
      <c r="D11513">
        <v>12</v>
      </c>
      <c r="E11513">
        <v>8637975022.5250607</v>
      </c>
      <c r="F11513">
        <v>11588286.7843061</v>
      </c>
      <c r="G11513">
        <v>1344798824.78017</v>
      </c>
      <c r="H11513">
        <v>5940435017.5716295</v>
      </c>
      <c r="I11513">
        <v>3253359.1575936</v>
      </c>
      <c r="J11513">
        <v>-6244279.1510894299</v>
      </c>
      <c r="K11513">
        <v>1825.9388926384599</v>
      </c>
      <c r="L11513">
        <v>822333.770032575</v>
      </c>
      <c r="M11513">
        <v>1445037.93349302</v>
      </c>
      <c r="Y11513" s="15">
        <f t="shared" si="1184"/>
        <v>1</v>
      </c>
      <c r="Z11513" s="15">
        <f t="shared" si="1185"/>
        <v>1</v>
      </c>
      <c r="AD11513" s="15">
        <f t="shared" si="1188"/>
        <v>1</v>
      </c>
      <c r="AE11513" s="15">
        <f t="shared" si="1189"/>
        <v>1</v>
      </c>
      <c r="AI11513" t="str">
        <f t="shared" si="1186"/>
        <v/>
      </c>
      <c r="AJ11513" t="str">
        <f t="shared" si="1187"/>
        <v/>
      </c>
      <c r="AL11513">
        <f t="shared" si="1183"/>
        <v>0</v>
      </c>
    </row>
    <row r="11514" spans="1:38" x14ac:dyDescent="0.3">
      <c r="A11514">
        <v>11513</v>
      </c>
      <c r="B11514" t="s">
        <v>34</v>
      </c>
      <c r="C11514" t="s">
        <v>26</v>
      </c>
      <c r="D11514">
        <v>13</v>
      </c>
      <c r="E11514">
        <v>7205405401.7800398</v>
      </c>
      <c r="F11514">
        <v>11792086.319684099</v>
      </c>
      <c r="G11514">
        <v>1344316813.22106</v>
      </c>
      <c r="H11514">
        <v>4950195825.0266304</v>
      </c>
      <c r="I11514">
        <v>3274271.7203140501</v>
      </c>
      <c r="J11514">
        <v>-6007907.14250708</v>
      </c>
      <c r="K11514">
        <v>1511.84637313846</v>
      </c>
      <c r="L11514">
        <v>1248485.4456654801</v>
      </c>
      <c r="M11514">
        <v>1767388.10869784</v>
      </c>
      <c r="Y11514" s="15">
        <f t="shared" si="1184"/>
        <v>1</v>
      </c>
      <c r="Z11514" s="15">
        <f t="shared" si="1185"/>
        <v>1</v>
      </c>
      <c r="AD11514" s="15">
        <f t="shared" si="1188"/>
        <v>1</v>
      </c>
      <c r="AE11514" s="15">
        <f t="shared" si="1189"/>
        <v>1</v>
      </c>
      <c r="AI11514" t="str">
        <f t="shared" si="1186"/>
        <v/>
      </c>
      <c r="AJ11514" t="str">
        <f t="shared" si="1187"/>
        <v/>
      </c>
      <c r="AL11514">
        <f t="shared" si="1183"/>
        <v>0</v>
      </c>
    </row>
    <row r="11515" spans="1:38" x14ac:dyDescent="0.3">
      <c r="A11515">
        <v>11514</v>
      </c>
      <c r="B11515" t="s">
        <v>34</v>
      </c>
      <c r="C11515" t="s">
        <v>26</v>
      </c>
      <c r="D11515">
        <v>14</v>
      </c>
      <c r="E11515">
        <v>9062753830.8647099</v>
      </c>
      <c r="F11515">
        <v>11181136.4684208</v>
      </c>
      <c r="G11515">
        <v>1344547867.0271201</v>
      </c>
      <c r="H11515">
        <v>6446099842.3987103</v>
      </c>
      <c r="I11515">
        <v>3220134.9371764702</v>
      </c>
      <c r="J11515">
        <v>-6438598.4474642295</v>
      </c>
      <c r="K11515">
        <v>2001.81047321293</v>
      </c>
      <c r="L11515">
        <v>582174.53170597798</v>
      </c>
      <c r="M11515">
        <v>1257884.84552475</v>
      </c>
      <c r="Y11515" s="15">
        <f t="shared" si="1184"/>
        <v>1</v>
      </c>
      <c r="Z11515" s="15">
        <f t="shared" si="1185"/>
        <v>1</v>
      </c>
      <c r="AD11515" s="15">
        <f t="shared" si="1188"/>
        <v>1</v>
      </c>
      <c r="AE11515" s="15">
        <f t="shared" si="1189"/>
        <v>1</v>
      </c>
      <c r="AI11515" t="str">
        <f t="shared" si="1186"/>
        <v/>
      </c>
      <c r="AJ11515" t="str">
        <f t="shared" si="1187"/>
        <v/>
      </c>
      <c r="AL11515">
        <f t="shared" si="1183"/>
        <v>0</v>
      </c>
    </row>
    <row r="11516" spans="1:38" x14ac:dyDescent="0.3">
      <c r="A11516">
        <v>11515</v>
      </c>
      <c r="B11516" t="s">
        <v>34</v>
      </c>
      <c r="C11516" t="s">
        <v>26</v>
      </c>
      <c r="D11516">
        <v>15</v>
      </c>
      <c r="E11516">
        <v>8692165439.7450199</v>
      </c>
      <c r="F11516">
        <v>10618664.488541899</v>
      </c>
      <c r="G11516">
        <v>1342487615.8219299</v>
      </c>
      <c r="H11516">
        <v>6168759294.06462</v>
      </c>
      <c r="I11516">
        <v>3048213.6381007899</v>
      </c>
      <c r="J11516">
        <v>-6093611.9695792198</v>
      </c>
      <c r="K11516">
        <v>2023.7293137721499</v>
      </c>
      <c r="L11516">
        <v>523750.29336842999</v>
      </c>
      <c r="M11516">
        <v>1170388.4746526</v>
      </c>
      <c r="Y11516" s="15">
        <f t="shared" si="1184"/>
        <v>1</v>
      </c>
      <c r="Z11516" s="15">
        <f t="shared" si="1185"/>
        <v>1</v>
      </c>
      <c r="AD11516" s="15">
        <f t="shared" si="1188"/>
        <v>1</v>
      </c>
      <c r="AE11516" s="15">
        <f t="shared" si="1189"/>
        <v>1</v>
      </c>
      <c r="AI11516" t="str">
        <f t="shared" si="1186"/>
        <v/>
      </c>
      <c r="AJ11516" t="str">
        <f t="shared" si="1187"/>
        <v/>
      </c>
      <c r="AL11516">
        <f t="shared" si="1183"/>
        <v>0</v>
      </c>
    </row>
    <row r="11517" spans="1:38" x14ac:dyDescent="0.3">
      <c r="A11517">
        <v>11516</v>
      </c>
      <c r="B11517" t="s">
        <v>34</v>
      </c>
      <c r="C11517" t="s">
        <v>26</v>
      </c>
      <c r="D11517">
        <v>16</v>
      </c>
      <c r="E11517">
        <v>7532541998.1094799</v>
      </c>
      <c r="F11517">
        <v>11592814.8087116</v>
      </c>
      <c r="G11517">
        <v>1345595126.5116701</v>
      </c>
      <c r="H11517">
        <v>5552057404.6983004</v>
      </c>
      <c r="I11517">
        <v>3198237.9159155302</v>
      </c>
      <c r="J11517">
        <v>-6355211.4755454101</v>
      </c>
      <c r="K11517">
        <v>1735.97385518737</v>
      </c>
      <c r="L11517">
        <v>926149.68263069296</v>
      </c>
      <c r="M11517">
        <v>1508142.2894768999</v>
      </c>
      <c r="Y11517" s="15">
        <f t="shared" si="1184"/>
        <v>1</v>
      </c>
      <c r="Z11517" s="15">
        <f t="shared" si="1185"/>
        <v>1</v>
      </c>
      <c r="AD11517" s="15">
        <f t="shared" si="1188"/>
        <v>1</v>
      </c>
      <c r="AE11517" s="15">
        <f t="shared" si="1189"/>
        <v>1</v>
      </c>
      <c r="AI11517" t="str">
        <f t="shared" si="1186"/>
        <v/>
      </c>
      <c r="AJ11517" t="str">
        <f t="shared" si="1187"/>
        <v/>
      </c>
      <c r="AL11517">
        <f t="shared" si="1183"/>
        <v>0</v>
      </c>
    </row>
    <row r="11518" spans="1:38" x14ac:dyDescent="0.3">
      <c r="A11518">
        <v>11517</v>
      </c>
      <c r="B11518" t="s">
        <v>34</v>
      </c>
      <c r="C11518" t="s">
        <v>26</v>
      </c>
      <c r="D11518">
        <v>17</v>
      </c>
      <c r="E11518">
        <v>7228766946.3663197</v>
      </c>
      <c r="F11518">
        <v>11737327.6717865</v>
      </c>
      <c r="G11518">
        <v>1344452335.76318</v>
      </c>
      <c r="H11518">
        <v>4568279487.7857599</v>
      </c>
      <c r="I11518">
        <v>3209736.4947634102</v>
      </c>
      <c r="J11518">
        <v>-6137678.2571699601</v>
      </c>
      <c r="K11518">
        <v>1423.25686087901</v>
      </c>
      <c r="L11518">
        <v>1340243.2035429201</v>
      </c>
      <c r="M11518">
        <v>1819111.6110721</v>
      </c>
      <c r="Y11518" s="15">
        <f t="shared" si="1184"/>
        <v>1</v>
      </c>
      <c r="Z11518" s="15">
        <f t="shared" si="1185"/>
        <v>1</v>
      </c>
      <c r="AD11518" s="15">
        <f t="shared" si="1188"/>
        <v>1</v>
      </c>
      <c r="AE11518" s="15">
        <f t="shared" si="1189"/>
        <v>1</v>
      </c>
      <c r="AI11518" t="str">
        <f t="shared" si="1186"/>
        <v/>
      </c>
      <c r="AJ11518" t="str">
        <f t="shared" si="1187"/>
        <v/>
      </c>
      <c r="AL11518">
        <f t="shared" si="1183"/>
        <v>0</v>
      </c>
    </row>
    <row r="11519" spans="1:38" x14ac:dyDescent="0.3">
      <c r="A11519">
        <v>11518</v>
      </c>
      <c r="B11519" t="s">
        <v>34</v>
      </c>
      <c r="C11519" t="s">
        <v>26</v>
      </c>
      <c r="D11519">
        <v>18</v>
      </c>
      <c r="E11519">
        <v>7071289017.9184704</v>
      </c>
      <c r="F11519">
        <v>11679082.091918901</v>
      </c>
      <c r="G11519">
        <v>1344342927.1812501</v>
      </c>
      <c r="H11519">
        <v>5193210070.3202696</v>
      </c>
      <c r="I11519">
        <v>3224348.4240508499</v>
      </c>
      <c r="J11519">
        <v>-5914731.9436905403</v>
      </c>
      <c r="K11519">
        <v>1610.6231049918199</v>
      </c>
      <c r="L11519">
        <v>1099112.56395942</v>
      </c>
      <c r="M11519">
        <v>1643489.11600443</v>
      </c>
      <c r="Y11519" s="15">
        <f t="shared" si="1184"/>
        <v>1</v>
      </c>
      <c r="Z11519" s="15">
        <f t="shared" si="1185"/>
        <v>1</v>
      </c>
      <c r="AD11519" s="15">
        <f t="shared" si="1188"/>
        <v>1</v>
      </c>
      <c r="AE11519" s="15">
        <f t="shared" si="1189"/>
        <v>1</v>
      </c>
      <c r="AI11519" t="str">
        <f t="shared" si="1186"/>
        <v/>
      </c>
      <c r="AJ11519" t="str">
        <f t="shared" si="1187"/>
        <v/>
      </c>
      <c r="AL11519">
        <f t="shared" si="1183"/>
        <v>0</v>
      </c>
    </row>
    <row r="11520" spans="1:38" x14ac:dyDescent="0.3">
      <c r="A11520">
        <v>11519</v>
      </c>
      <c r="B11520" t="s">
        <v>34</v>
      </c>
      <c r="C11520" t="s">
        <v>26</v>
      </c>
      <c r="D11520">
        <v>19</v>
      </c>
      <c r="E11520">
        <v>8732029700.5831299</v>
      </c>
      <c r="F11520">
        <v>10960641.2524591</v>
      </c>
      <c r="G11520">
        <v>1343534978.5594299</v>
      </c>
      <c r="H11520">
        <v>5485539388.3589296</v>
      </c>
      <c r="I11520">
        <v>3180117.7498642602</v>
      </c>
      <c r="J11520">
        <v>-6188889.3954455899</v>
      </c>
      <c r="K11520">
        <v>1724.94851443569</v>
      </c>
      <c r="L11520">
        <v>935250.92140463495</v>
      </c>
      <c r="M11520">
        <v>1510270.7988805</v>
      </c>
      <c r="Y11520" s="15">
        <f t="shared" si="1184"/>
        <v>1</v>
      </c>
      <c r="Z11520" s="15">
        <f t="shared" si="1185"/>
        <v>1</v>
      </c>
      <c r="AD11520" s="15">
        <f t="shared" si="1188"/>
        <v>1</v>
      </c>
      <c r="AE11520" s="15">
        <f t="shared" si="1189"/>
        <v>1</v>
      </c>
      <c r="AI11520" t="str">
        <f t="shared" si="1186"/>
        <v/>
      </c>
      <c r="AJ11520" t="str">
        <f t="shared" si="1187"/>
        <v/>
      </c>
      <c r="AL11520">
        <f t="shared" si="1183"/>
        <v>0</v>
      </c>
    </row>
    <row r="11521" spans="1:38" x14ac:dyDescent="0.3">
      <c r="A11521">
        <v>11520</v>
      </c>
      <c r="B11521" t="s">
        <v>34</v>
      </c>
      <c r="C11521" t="s">
        <v>26</v>
      </c>
      <c r="D11521">
        <v>20</v>
      </c>
      <c r="E11521">
        <v>5980968211.5337801</v>
      </c>
      <c r="F11521">
        <v>11701537.035127301</v>
      </c>
      <c r="G11521">
        <v>1344581280.6024301</v>
      </c>
      <c r="H11521">
        <v>4279218116.7323198</v>
      </c>
      <c r="I11521">
        <v>3124110.55529411</v>
      </c>
      <c r="J11521">
        <v>-6028273.8630638104</v>
      </c>
      <c r="K11521">
        <v>1369.73965581364</v>
      </c>
      <c r="L11521">
        <v>1372910.87885359</v>
      </c>
      <c r="M11521">
        <v>1821478.5224289401</v>
      </c>
      <c r="Y11521" s="15">
        <f t="shared" si="1184"/>
        <v>1</v>
      </c>
      <c r="Z11521" s="15">
        <f t="shared" si="1185"/>
        <v>1</v>
      </c>
      <c r="AD11521" s="15">
        <f t="shared" si="1188"/>
        <v>1</v>
      </c>
      <c r="AE11521" s="15">
        <f t="shared" si="1189"/>
        <v>1</v>
      </c>
      <c r="AI11521" t="str">
        <f t="shared" si="1186"/>
        <v/>
      </c>
      <c r="AJ11521" t="str">
        <f t="shared" si="1187"/>
        <v/>
      </c>
      <c r="AL11521">
        <f t="shared" si="1183"/>
        <v>0</v>
      </c>
    </row>
    <row r="11522" spans="1:38" x14ac:dyDescent="0.3">
      <c r="A11522">
        <v>11521</v>
      </c>
      <c r="B11522" t="s">
        <v>34</v>
      </c>
      <c r="C11522" t="s">
        <v>26</v>
      </c>
      <c r="D11522">
        <v>21</v>
      </c>
      <c r="E11522">
        <v>8625484158.1161404</v>
      </c>
      <c r="F11522">
        <v>11337953.2631258</v>
      </c>
      <c r="G11522">
        <v>1343460985.2134399</v>
      </c>
      <c r="H11522">
        <v>6055733093.5600796</v>
      </c>
      <c r="I11522">
        <v>2992279.82730731</v>
      </c>
      <c r="J11522">
        <v>-5623972.37110472</v>
      </c>
      <c r="K11522">
        <v>2023.7856895253999</v>
      </c>
      <c r="L11522">
        <v>514070.59731121903</v>
      </c>
      <c r="M11522">
        <v>1148860.84398688</v>
      </c>
      <c r="Y11522" s="15">
        <f t="shared" si="1184"/>
        <v>1</v>
      </c>
      <c r="Z11522" s="15">
        <f t="shared" si="1185"/>
        <v>1</v>
      </c>
      <c r="AD11522" s="15">
        <f t="shared" si="1188"/>
        <v>1</v>
      </c>
      <c r="AE11522" s="15">
        <f t="shared" si="1189"/>
        <v>1</v>
      </c>
      <c r="AI11522" t="str">
        <f t="shared" si="1186"/>
        <v/>
      </c>
      <c r="AJ11522" t="str">
        <f t="shared" si="1187"/>
        <v/>
      </c>
      <c r="AL11522">
        <f t="shared" ref="AL11522:AL11585" si="1190">IF(H11522&lt;0,1,0)</f>
        <v>0</v>
      </c>
    </row>
    <row r="11523" spans="1:38" x14ac:dyDescent="0.3">
      <c r="A11523">
        <v>11522</v>
      </c>
      <c r="B11523" t="s">
        <v>34</v>
      </c>
      <c r="C11523" t="s">
        <v>26</v>
      </c>
      <c r="D11523">
        <v>22</v>
      </c>
      <c r="E11523">
        <v>10612127459.6814</v>
      </c>
      <c r="F11523">
        <v>11123009.444166601</v>
      </c>
      <c r="G11523">
        <v>1344477093.3580301</v>
      </c>
      <c r="H11523">
        <v>7811189071.3892803</v>
      </c>
      <c r="I11523">
        <v>3201544.64876098</v>
      </c>
      <c r="J11523">
        <v>-5891746.3462223997</v>
      </c>
      <c r="K11523">
        <v>2439.8188775571998</v>
      </c>
      <c r="L11523">
        <v>4943.9144011158496</v>
      </c>
      <c r="M11523">
        <v>823749.26147469901</v>
      </c>
      <c r="Y11523" s="15">
        <f t="shared" si="1184"/>
        <v>1</v>
      </c>
      <c r="Z11523" s="15">
        <f t="shared" si="1185"/>
        <v>1</v>
      </c>
      <c r="AD11523" s="15">
        <f t="shared" si="1188"/>
        <v>1</v>
      </c>
      <c r="AE11523" s="15">
        <f t="shared" si="1189"/>
        <v>1</v>
      </c>
      <c r="AI11523" t="str">
        <f t="shared" si="1186"/>
        <v/>
      </c>
      <c r="AJ11523" t="str">
        <f t="shared" si="1187"/>
        <v/>
      </c>
      <c r="AL11523">
        <f t="shared" si="1190"/>
        <v>0</v>
      </c>
    </row>
    <row r="11524" spans="1:38" x14ac:dyDescent="0.3">
      <c r="A11524">
        <v>11523</v>
      </c>
      <c r="B11524" t="s">
        <v>34</v>
      </c>
      <c r="C11524" t="s">
        <v>26</v>
      </c>
      <c r="D11524">
        <v>23</v>
      </c>
      <c r="E11524">
        <v>8678475641.7639294</v>
      </c>
      <c r="F11524">
        <v>11823458.0748634</v>
      </c>
      <c r="G11524">
        <v>1344222542.8301001</v>
      </c>
      <c r="H11524">
        <v>5893738488.3877497</v>
      </c>
      <c r="I11524">
        <v>3254497.4832369899</v>
      </c>
      <c r="J11524">
        <v>-6134842.3854610901</v>
      </c>
      <c r="K11524">
        <v>1810.95192690877</v>
      </c>
      <c r="L11524">
        <v>842581.88269008195</v>
      </c>
      <c r="M11524">
        <v>1460391.0977072001</v>
      </c>
      <c r="Y11524" s="15">
        <f t="shared" si="1184"/>
        <v>1</v>
      </c>
      <c r="Z11524" s="15">
        <f t="shared" si="1185"/>
        <v>1</v>
      </c>
      <c r="AD11524" s="15">
        <f t="shared" si="1188"/>
        <v>1</v>
      </c>
      <c r="AE11524" s="15">
        <f t="shared" si="1189"/>
        <v>1</v>
      </c>
      <c r="AI11524" t="str">
        <f t="shared" si="1186"/>
        <v/>
      </c>
      <c r="AJ11524" t="str">
        <f t="shared" si="1187"/>
        <v/>
      </c>
      <c r="AL11524">
        <f t="shared" si="1190"/>
        <v>0</v>
      </c>
    </row>
    <row r="11525" spans="1:38" x14ac:dyDescent="0.3">
      <c r="A11525">
        <v>11524</v>
      </c>
      <c r="B11525" t="s">
        <v>34</v>
      </c>
      <c r="C11525" t="s">
        <v>26</v>
      </c>
      <c r="D11525">
        <v>24</v>
      </c>
      <c r="E11525">
        <v>7305950707.4214897</v>
      </c>
      <c r="F11525">
        <v>11177845.667561101</v>
      </c>
      <c r="G11525">
        <v>1343161545.69801</v>
      </c>
      <c r="H11525">
        <v>5234149129.1893301</v>
      </c>
      <c r="I11525">
        <v>3071054.9924886101</v>
      </c>
      <c r="J11525">
        <v>-5698560.9475326501</v>
      </c>
      <c r="K11525">
        <v>1704.3488775001899</v>
      </c>
      <c r="L11525">
        <v>929065.49547342001</v>
      </c>
      <c r="M11525">
        <v>1477733.4710136</v>
      </c>
      <c r="Y11525" s="15">
        <f t="shared" si="1184"/>
        <v>1</v>
      </c>
      <c r="Z11525" s="15">
        <f t="shared" si="1185"/>
        <v>1</v>
      </c>
      <c r="AD11525" s="15">
        <f t="shared" si="1188"/>
        <v>1</v>
      </c>
      <c r="AE11525" s="15">
        <f t="shared" si="1189"/>
        <v>1</v>
      </c>
      <c r="AI11525" t="str">
        <f t="shared" si="1186"/>
        <v/>
      </c>
      <c r="AJ11525" t="str">
        <f t="shared" si="1187"/>
        <v/>
      </c>
      <c r="AL11525">
        <f t="shared" si="1190"/>
        <v>0</v>
      </c>
    </row>
    <row r="11526" spans="1:38" x14ac:dyDescent="0.3">
      <c r="A11526">
        <v>11525</v>
      </c>
      <c r="B11526" t="s">
        <v>34</v>
      </c>
      <c r="C11526" t="s">
        <v>26</v>
      </c>
      <c r="D11526">
        <v>25</v>
      </c>
      <c r="E11526">
        <v>7877440915.7076902</v>
      </c>
      <c r="F11526">
        <v>11066749.0766549</v>
      </c>
      <c r="G11526">
        <v>1345684488.8814099</v>
      </c>
      <c r="H11526">
        <v>5846051271.0827103</v>
      </c>
      <c r="I11526">
        <v>3194420.3516501398</v>
      </c>
      <c r="J11526">
        <v>-6314398.8892011596</v>
      </c>
      <c r="K11526">
        <v>1830.08202663836</v>
      </c>
      <c r="L11526">
        <v>802019.96094691998</v>
      </c>
      <c r="M11526">
        <v>1414830.37896148</v>
      </c>
      <c r="Y11526" s="15">
        <f t="shared" ref="Y11526:Y11589" si="1191">IF(K11526&lt;cet_ZAF_lo,1,0)</f>
        <v>1</v>
      </c>
      <c r="Z11526" s="15">
        <f t="shared" ref="Z11526:Z11589" si="1192">IF(K11526&lt;cet_ZAF_hi,1,0)</f>
        <v>1</v>
      </c>
      <c r="AD11526" s="15">
        <f t="shared" si="1188"/>
        <v>1</v>
      </c>
      <c r="AE11526" s="15">
        <f t="shared" si="1189"/>
        <v>1</v>
      </c>
      <c r="AI11526" t="str">
        <f t="shared" si="1186"/>
        <v/>
      </c>
      <c r="AJ11526" t="str">
        <f t="shared" si="1187"/>
        <v/>
      </c>
      <c r="AL11526">
        <f t="shared" si="1190"/>
        <v>0</v>
      </c>
    </row>
    <row r="11527" spans="1:38" x14ac:dyDescent="0.3">
      <c r="A11527">
        <v>11526</v>
      </c>
      <c r="B11527" t="s">
        <v>34</v>
      </c>
      <c r="C11527" t="s">
        <v>26</v>
      </c>
      <c r="D11527">
        <v>26</v>
      </c>
      <c r="E11527">
        <v>8442849453.5246</v>
      </c>
      <c r="F11527">
        <v>11176844.333435901</v>
      </c>
      <c r="G11527">
        <v>1343103286.29703</v>
      </c>
      <c r="H11527">
        <v>6650863284.6633301</v>
      </c>
      <c r="I11527">
        <v>3044275.6249636998</v>
      </c>
      <c r="J11527">
        <v>-5935449.5317780999</v>
      </c>
      <c r="K11527">
        <v>2184.7112758532298</v>
      </c>
      <c r="L11527">
        <v>322519.14645861101</v>
      </c>
      <c r="M11527">
        <v>1019693.72133664</v>
      </c>
      <c r="Y11527" s="15">
        <f t="shared" si="1191"/>
        <v>1</v>
      </c>
      <c r="Z11527" s="15">
        <f t="shared" si="1192"/>
        <v>1</v>
      </c>
      <c r="AD11527" s="15">
        <f t="shared" si="1188"/>
        <v>1</v>
      </c>
      <c r="AE11527" s="15">
        <f t="shared" si="1189"/>
        <v>1</v>
      </c>
      <c r="AI11527" t="str">
        <f t="shared" si="1186"/>
        <v/>
      </c>
      <c r="AJ11527" t="str">
        <f t="shared" si="1187"/>
        <v/>
      </c>
      <c r="AL11527">
        <f t="shared" si="1190"/>
        <v>0</v>
      </c>
    </row>
    <row r="11528" spans="1:38" x14ac:dyDescent="0.3">
      <c r="A11528">
        <v>11527</v>
      </c>
      <c r="B11528" t="s">
        <v>34</v>
      </c>
      <c r="C11528" t="s">
        <v>26</v>
      </c>
      <c r="D11528">
        <v>27</v>
      </c>
      <c r="E11528">
        <v>8610267886.9107494</v>
      </c>
      <c r="F11528">
        <v>11113432.223478099</v>
      </c>
      <c r="G11528">
        <v>1342357439.1649899</v>
      </c>
      <c r="H11528">
        <v>5832429134.11516</v>
      </c>
      <c r="I11528">
        <v>3098868.6265825899</v>
      </c>
      <c r="J11528">
        <v>-5521187.1128332596</v>
      </c>
      <c r="K11528">
        <v>1882.1156482993999</v>
      </c>
      <c r="L11528">
        <v>712042.87152524397</v>
      </c>
      <c r="M11528">
        <v>1323425.3534745499</v>
      </c>
      <c r="Y11528" s="15">
        <f t="shared" si="1191"/>
        <v>1</v>
      </c>
      <c r="Z11528" s="15">
        <f t="shared" si="1192"/>
        <v>1</v>
      </c>
      <c r="AD11528" s="15">
        <f t="shared" si="1188"/>
        <v>1</v>
      </c>
      <c r="AE11528" s="15">
        <f t="shared" si="1189"/>
        <v>1</v>
      </c>
      <c r="AI11528" t="str">
        <f t="shared" si="1186"/>
        <v/>
      </c>
      <c r="AJ11528" t="str">
        <f t="shared" si="1187"/>
        <v/>
      </c>
      <c r="AL11528">
        <f t="shared" si="1190"/>
        <v>0</v>
      </c>
    </row>
    <row r="11529" spans="1:38" x14ac:dyDescent="0.3">
      <c r="A11529">
        <v>11528</v>
      </c>
      <c r="B11529" t="s">
        <v>34</v>
      </c>
      <c r="C11529" t="s">
        <v>26</v>
      </c>
      <c r="D11529">
        <v>28</v>
      </c>
      <c r="E11529">
        <v>9476651097.1991501</v>
      </c>
      <c r="F11529">
        <v>11281717.456200499</v>
      </c>
      <c r="G11529">
        <v>1342572489.8872499</v>
      </c>
      <c r="H11529">
        <v>7635412607.1679802</v>
      </c>
      <c r="I11529">
        <v>3118015.9352708999</v>
      </c>
      <c r="J11529">
        <v>-5819710.8670515995</v>
      </c>
      <c r="K11529">
        <v>2448.8048700445802</v>
      </c>
      <c r="L11529">
        <v>-6651.1703574559697</v>
      </c>
      <c r="M11529">
        <v>793728.46617722104</v>
      </c>
      <c r="Y11529" s="15">
        <f t="shared" si="1191"/>
        <v>0</v>
      </c>
      <c r="Z11529" s="15">
        <f t="shared" si="1192"/>
        <v>1</v>
      </c>
      <c r="AD11529" s="15">
        <f t="shared" si="1188"/>
        <v>0</v>
      </c>
      <c r="AE11529" s="15">
        <f t="shared" si="1189"/>
        <v>1</v>
      </c>
      <c r="AI11529" t="str">
        <f t="shared" si="1186"/>
        <v/>
      </c>
      <c r="AJ11529" t="str">
        <f t="shared" si="1187"/>
        <v/>
      </c>
      <c r="AL11529">
        <f t="shared" si="1190"/>
        <v>0</v>
      </c>
    </row>
    <row r="11530" spans="1:38" x14ac:dyDescent="0.3">
      <c r="A11530">
        <v>11529</v>
      </c>
      <c r="B11530" t="s">
        <v>34</v>
      </c>
      <c r="C11530" t="s">
        <v>26</v>
      </c>
      <c r="D11530">
        <v>29</v>
      </c>
      <c r="E11530">
        <v>11595995643.5324</v>
      </c>
      <c r="F11530">
        <v>11467444.245389899</v>
      </c>
      <c r="G11530">
        <v>1341877154.3924799</v>
      </c>
      <c r="H11530">
        <v>9150390047.6691895</v>
      </c>
      <c r="I11530">
        <v>3174534.0970427198</v>
      </c>
      <c r="J11530">
        <v>-5727179.1045334302</v>
      </c>
      <c r="K11530">
        <v>2882.4355851755899</v>
      </c>
      <c r="L11530">
        <v>-570112.62431185797</v>
      </c>
      <c r="M11530">
        <v>389074.02836864803</v>
      </c>
      <c r="Y11530" s="15">
        <f t="shared" si="1191"/>
        <v>0</v>
      </c>
      <c r="Z11530" s="15">
        <f t="shared" si="1192"/>
        <v>1</v>
      </c>
      <c r="AD11530" s="15">
        <f t="shared" si="1188"/>
        <v>0</v>
      </c>
      <c r="AE11530" s="15">
        <f t="shared" si="1189"/>
        <v>1</v>
      </c>
      <c r="AI11530" t="str">
        <f t="shared" si="1186"/>
        <v/>
      </c>
      <c r="AJ11530" t="str">
        <f t="shared" si="1187"/>
        <v/>
      </c>
      <c r="AL11530">
        <f t="shared" si="1190"/>
        <v>0</v>
      </c>
    </row>
    <row r="11531" spans="1:38" x14ac:dyDescent="0.3">
      <c r="A11531">
        <v>11530</v>
      </c>
      <c r="B11531" t="s">
        <v>34</v>
      </c>
      <c r="C11531" t="s">
        <v>26</v>
      </c>
      <c r="D11531">
        <v>30</v>
      </c>
      <c r="E11531">
        <v>8439939267.9789801</v>
      </c>
      <c r="F11531">
        <v>11260490.9484176</v>
      </c>
      <c r="G11531">
        <v>1343664873.95434</v>
      </c>
      <c r="H11531">
        <v>5779204365.3891001</v>
      </c>
      <c r="I11531">
        <v>3193243.1651884699</v>
      </c>
      <c r="J11531">
        <v>-6294156.8480365304</v>
      </c>
      <c r="K11531">
        <v>1809.8228247669299</v>
      </c>
      <c r="L11531">
        <v>828198.771872718</v>
      </c>
      <c r="M11531">
        <v>1434001.98479763</v>
      </c>
      <c r="Y11531" s="15">
        <f t="shared" si="1191"/>
        <v>1</v>
      </c>
      <c r="Z11531" s="15">
        <f t="shared" si="1192"/>
        <v>1</v>
      </c>
      <c r="AD11531" s="15">
        <f t="shared" si="1188"/>
        <v>1</v>
      </c>
      <c r="AE11531" s="15">
        <f t="shared" si="1189"/>
        <v>1</v>
      </c>
      <c r="AI11531" t="str">
        <f t="shared" si="1186"/>
        <v/>
      </c>
      <c r="AJ11531" t="str">
        <f t="shared" si="1187"/>
        <v/>
      </c>
      <c r="AL11531">
        <f t="shared" si="1190"/>
        <v>0</v>
      </c>
    </row>
    <row r="11532" spans="1:38" x14ac:dyDescent="0.3">
      <c r="A11532">
        <v>11531</v>
      </c>
      <c r="B11532" t="s">
        <v>34</v>
      </c>
      <c r="C11532" t="s">
        <v>26</v>
      </c>
      <c r="D11532">
        <v>31</v>
      </c>
      <c r="E11532">
        <v>9531477731.6439705</v>
      </c>
      <c r="F11532">
        <v>12250791.4335168</v>
      </c>
      <c r="G11532">
        <v>1346085983.93611</v>
      </c>
      <c r="H11532">
        <v>6971881943.5012598</v>
      </c>
      <c r="I11532">
        <v>3326228.0030017402</v>
      </c>
      <c r="J11532">
        <v>-6238397.9984138003</v>
      </c>
      <c r="K11532">
        <v>2096.0324840057601</v>
      </c>
      <c r="L11532">
        <v>473099.91497523902</v>
      </c>
      <c r="M11532">
        <v>1203925.1660774101</v>
      </c>
      <c r="Y11532" s="15">
        <f t="shared" si="1191"/>
        <v>1</v>
      </c>
      <c r="Z11532" s="15">
        <f t="shared" si="1192"/>
        <v>1</v>
      </c>
      <c r="AD11532" s="15">
        <f t="shared" si="1188"/>
        <v>1</v>
      </c>
      <c r="AE11532" s="15">
        <f t="shared" si="1189"/>
        <v>1</v>
      </c>
      <c r="AI11532" t="str">
        <f t="shared" si="1186"/>
        <v/>
      </c>
      <c r="AJ11532" t="str">
        <f t="shared" si="1187"/>
        <v/>
      </c>
      <c r="AL11532">
        <f t="shared" si="1190"/>
        <v>0</v>
      </c>
    </row>
    <row r="11533" spans="1:38" x14ac:dyDescent="0.3">
      <c r="A11533">
        <v>11532</v>
      </c>
      <c r="B11533" t="s">
        <v>34</v>
      </c>
      <c r="C11533" t="s">
        <v>26</v>
      </c>
      <c r="D11533">
        <v>32</v>
      </c>
      <c r="E11533">
        <v>9486672328.7941208</v>
      </c>
      <c r="F11533">
        <v>11385125.6892046</v>
      </c>
      <c r="G11533">
        <v>1343118986.77897</v>
      </c>
      <c r="H11533">
        <v>7520735459.6893902</v>
      </c>
      <c r="I11533">
        <v>3265688.4599789199</v>
      </c>
      <c r="J11533">
        <v>-6268851.9114351301</v>
      </c>
      <c r="K11533">
        <v>2302.95557946086</v>
      </c>
      <c r="L11533">
        <v>187951.09199922701</v>
      </c>
      <c r="M11533">
        <v>976309.733947234</v>
      </c>
      <c r="Y11533" s="15">
        <f t="shared" si="1191"/>
        <v>1</v>
      </c>
      <c r="Z11533" s="15">
        <f t="shared" si="1192"/>
        <v>1</v>
      </c>
      <c r="AD11533" s="15">
        <f t="shared" si="1188"/>
        <v>1</v>
      </c>
      <c r="AE11533" s="15">
        <f t="shared" si="1189"/>
        <v>1</v>
      </c>
      <c r="AI11533" t="str">
        <f t="shared" si="1186"/>
        <v/>
      </c>
      <c r="AJ11533" t="str">
        <f t="shared" si="1187"/>
        <v/>
      </c>
      <c r="AL11533">
        <f t="shared" si="1190"/>
        <v>0</v>
      </c>
    </row>
    <row r="11534" spans="1:38" x14ac:dyDescent="0.3">
      <c r="A11534">
        <v>11533</v>
      </c>
      <c r="B11534" t="s">
        <v>34</v>
      </c>
      <c r="C11534" t="s">
        <v>26</v>
      </c>
      <c r="D11534">
        <v>33</v>
      </c>
      <c r="E11534">
        <v>7804034114.2290497</v>
      </c>
      <c r="F11534">
        <v>12083762.6349013</v>
      </c>
      <c r="G11534">
        <v>1346197250.6617301</v>
      </c>
      <c r="H11534">
        <v>5632103414.74862</v>
      </c>
      <c r="I11534">
        <v>3293559.9878005302</v>
      </c>
      <c r="J11534">
        <v>-6560570.6394207496</v>
      </c>
      <c r="K11534">
        <v>1710.03517033549</v>
      </c>
      <c r="L11534">
        <v>988714.24062492</v>
      </c>
      <c r="M11534">
        <v>1579097.6443705601</v>
      </c>
      <c r="Y11534" s="15">
        <f t="shared" si="1191"/>
        <v>1</v>
      </c>
      <c r="Z11534" s="15">
        <f t="shared" si="1192"/>
        <v>1</v>
      </c>
      <c r="AD11534" s="15">
        <f t="shared" si="1188"/>
        <v>1</v>
      </c>
      <c r="AE11534" s="15">
        <f t="shared" si="1189"/>
        <v>1</v>
      </c>
      <c r="AI11534" t="str">
        <f t="shared" si="1186"/>
        <v/>
      </c>
      <c r="AJ11534" t="str">
        <f t="shared" si="1187"/>
        <v/>
      </c>
      <c r="AL11534">
        <f t="shared" si="1190"/>
        <v>0</v>
      </c>
    </row>
    <row r="11535" spans="1:38" x14ac:dyDescent="0.3">
      <c r="A11535">
        <v>11534</v>
      </c>
      <c r="B11535" t="s">
        <v>34</v>
      </c>
      <c r="C11535" t="s">
        <v>26</v>
      </c>
      <c r="D11535">
        <v>34</v>
      </c>
      <c r="E11535">
        <v>9449073778.3162003</v>
      </c>
      <c r="F11535">
        <v>11781244.1722639</v>
      </c>
      <c r="G11535">
        <v>1348620289.95432</v>
      </c>
      <c r="H11535">
        <v>6826832935.6427698</v>
      </c>
      <c r="I11535">
        <v>3250028.4835524401</v>
      </c>
      <c r="J11535">
        <v>-6608954.5389468698</v>
      </c>
      <c r="K11535">
        <v>2100.5455706593398</v>
      </c>
      <c r="L11535">
        <v>456259.31781049701</v>
      </c>
      <c r="M11535">
        <v>1171879.85396635</v>
      </c>
      <c r="Y11535" s="15">
        <f t="shared" si="1191"/>
        <v>1</v>
      </c>
      <c r="Z11535" s="15">
        <f t="shared" si="1192"/>
        <v>1</v>
      </c>
      <c r="AD11535" s="15">
        <f t="shared" si="1188"/>
        <v>1</v>
      </c>
      <c r="AE11535" s="15">
        <f t="shared" si="1189"/>
        <v>1</v>
      </c>
      <c r="AI11535" t="str">
        <f t="shared" si="1186"/>
        <v/>
      </c>
      <c r="AJ11535" t="str">
        <f t="shared" si="1187"/>
        <v/>
      </c>
      <c r="AL11535">
        <f t="shared" si="1190"/>
        <v>0</v>
      </c>
    </row>
    <row r="11536" spans="1:38" x14ac:dyDescent="0.3">
      <c r="A11536">
        <v>11535</v>
      </c>
      <c r="B11536" t="s">
        <v>34</v>
      </c>
      <c r="C11536" t="s">
        <v>26</v>
      </c>
      <c r="D11536">
        <v>35</v>
      </c>
      <c r="E11536">
        <v>10782711958.646999</v>
      </c>
      <c r="F11536">
        <v>11711017.0127625</v>
      </c>
      <c r="G11536">
        <v>1344873917.71158</v>
      </c>
      <c r="H11536">
        <v>7243760065.5372105</v>
      </c>
      <c r="I11536">
        <v>3272067.3376899199</v>
      </c>
      <c r="J11536">
        <v>-6147944.8026294699</v>
      </c>
      <c r="K11536">
        <v>2213.8175403967398</v>
      </c>
      <c r="L11536">
        <v>307677.59710147697</v>
      </c>
      <c r="M11536">
        <v>1067002.3836829199</v>
      </c>
      <c r="Y11536" s="15">
        <f t="shared" si="1191"/>
        <v>1</v>
      </c>
      <c r="Z11536" s="15">
        <f t="shared" si="1192"/>
        <v>1</v>
      </c>
      <c r="AD11536" s="15">
        <f t="shared" si="1188"/>
        <v>1</v>
      </c>
      <c r="AE11536" s="15">
        <f t="shared" si="1189"/>
        <v>1</v>
      </c>
      <c r="AI11536" t="str">
        <f t="shared" si="1186"/>
        <v/>
      </c>
      <c r="AJ11536" t="str">
        <f t="shared" si="1187"/>
        <v/>
      </c>
      <c r="AL11536">
        <f t="shared" si="1190"/>
        <v>0</v>
      </c>
    </row>
    <row r="11537" spans="1:38" x14ac:dyDescent="0.3">
      <c r="A11537">
        <v>11536</v>
      </c>
      <c r="B11537" t="s">
        <v>34</v>
      </c>
      <c r="C11537" t="s">
        <v>26</v>
      </c>
      <c r="D11537">
        <v>36</v>
      </c>
      <c r="E11537">
        <v>6110102025.0265503</v>
      </c>
      <c r="F11537">
        <v>11056511.152914099</v>
      </c>
      <c r="G11537">
        <v>1343312699.1737001</v>
      </c>
      <c r="H11537">
        <v>4211726211.3066401</v>
      </c>
      <c r="I11537">
        <v>3111834.8993261401</v>
      </c>
      <c r="J11537">
        <v>-5878089.2776572704</v>
      </c>
      <c r="K11537">
        <v>1353.4542633411199</v>
      </c>
      <c r="L11537">
        <v>1388255.1758115301</v>
      </c>
      <c r="M11537">
        <v>1829748.00241065</v>
      </c>
      <c r="Y11537" s="15">
        <f t="shared" si="1191"/>
        <v>1</v>
      </c>
      <c r="Z11537" s="15">
        <f t="shared" si="1192"/>
        <v>1</v>
      </c>
      <c r="AD11537" s="15">
        <f t="shared" si="1188"/>
        <v>1</v>
      </c>
      <c r="AE11537" s="15">
        <f t="shared" si="1189"/>
        <v>1</v>
      </c>
      <c r="AI11537" t="str">
        <f t="shared" si="1186"/>
        <v/>
      </c>
      <c r="AJ11537" t="str">
        <f t="shared" si="1187"/>
        <v/>
      </c>
      <c r="AL11537">
        <f t="shared" si="1190"/>
        <v>0</v>
      </c>
    </row>
    <row r="11538" spans="1:38" x14ac:dyDescent="0.3">
      <c r="A11538">
        <v>11537</v>
      </c>
      <c r="B11538" t="s">
        <v>34</v>
      </c>
      <c r="C11538" t="s">
        <v>26</v>
      </c>
      <c r="D11538">
        <v>37</v>
      </c>
      <c r="E11538">
        <v>8346163497.8249903</v>
      </c>
      <c r="F11538">
        <v>10858830.3534046</v>
      </c>
      <c r="G11538">
        <v>1342486263.58461</v>
      </c>
      <c r="H11538">
        <v>5255262753.1640196</v>
      </c>
      <c r="I11538">
        <v>3013390.4644460701</v>
      </c>
      <c r="J11538">
        <v>-5537159.5284969797</v>
      </c>
      <c r="K11538">
        <v>1743.9700613541499</v>
      </c>
      <c r="L11538">
        <v>862760.56386547803</v>
      </c>
      <c r="M11538">
        <v>1413641.7681533699</v>
      </c>
      <c r="Y11538" s="15">
        <f t="shared" si="1191"/>
        <v>1</v>
      </c>
      <c r="Z11538" s="15">
        <f t="shared" si="1192"/>
        <v>1</v>
      </c>
      <c r="AD11538" s="15">
        <f t="shared" si="1188"/>
        <v>1</v>
      </c>
      <c r="AE11538" s="15">
        <f t="shared" si="1189"/>
        <v>1</v>
      </c>
      <c r="AI11538" t="str">
        <f t="shared" si="1186"/>
        <v/>
      </c>
      <c r="AJ11538" t="str">
        <f t="shared" si="1187"/>
        <v/>
      </c>
      <c r="AL11538">
        <f t="shared" si="1190"/>
        <v>0</v>
      </c>
    </row>
    <row r="11539" spans="1:38" x14ac:dyDescent="0.3">
      <c r="A11539">
        <v>11538</v>
      </c>
      <c r="B11539" t="s">
        <v>34</v>
      </c>
      <c r="C11539" t="s">
        <v>26</v>
      </c>
      <c r="D11539">
        <v>38</v>
      </c>
      <c r="E11539">
        <v>9186437883.6138</v>
      </c>
      <c r="F11539">
        <v>11739994.0283326</v>
      </c>
      <c r="G11539">
        <v>1345959120.94838</v>
      </c>
      <c r="H11539">
        <v>5505159122.1309996</v>
      </c>
      <c r="I11539">
        <v>3112738.5353191998</v>
      </c>
      <c r="J11539">
        <v>-6414514.4119658498</v>
      </c>
      <c r="K11539">
        <v>1768.59028140842</v>
      </c>
      <c r="L11539">
        <v>859842.653304404</v>
      </c>
      <c r="M11539">
        <v>1436919.1629746601</v>
      </c>
      <c r="Y11539" s="15">
        <f t="shared" si="1191"/>
        <v>1</v>
      </c>
      <c r="Z11539" s="15">
        <f t="shared" si="1192"/>
        <v>1</v>
      </c>
      <c r="AD11539" s="15">
        <f t="shared" si="1188"/>
        <v>1</v>
      </c>
      <c r="AE11539" s="15">
        <f t="shared" si="1189"/>
        <v>1</v>
      </c>
      <c r="AI11539" t="str">
        <f t="shared" ref="AI11539:AI11602" si="1193">IF(Y11539&lt;&gt;AD11539,"ERROR!","")</f>
        <v/>
      </c>
      <c r="AJ11539" t="str">
        <f t="shared" ref="AJ11539:AJ11602" si="1194">IF(Z11539&lt;&gt;AE11539,"ERROR!","")</f>
        <v/>
      </c>
      <c r="AL11539">
        <f t="shared" si="1190"/>
        <v>0</v>
      </c>
    </row>
    <row r="11540" spans="1:38" x14ac:dyDescent="0.3">
      <c r="A11540">
        <v>11539</v>
      </c>
      <c r="B11540" t="s">
        <v>34</v>
      </c>
      <c r="C11540" t="s">
        <v>26</v>
      </c>
      <c r="D11540">
        <v>39</v>
      </c>
      <c r="E11540">
        <v>9449663511.7578697</v>
      </c>
      <c r="F11540">
        <v>11547955.224146901</v>
      </c>
      <c r="G11540">
        <v>1343711735.16903</v>
      </c>
      <c r="H11540">
        <v>6959604506.0402203</v>
      </c>
      <c r="I11540">
        <v>3124251.9368108902</v>
      </c>
      <c r="J11540">
        <v>-5903912.4560024701</v>
      </c>
      <c r="K11540">
        <v>2227.6066869128099</v>
      </c>
      <c r="L11540">
        <v>276148.18826014298</v>
      </c>
      <c r="M11540">
        <v>1005686.4609843</v>
      </c>
      <c r="Y11540" s="15">
        <f t="shared" si="1191"/>
        <v>1</v>
      </c>
      <c r="Z11540" s="15">
        <f t="shared" si="1192"/>
        <v>1</v>
      </c>
      <c r="AD11540" s="15">
        <f t="shared" si="1188"/>
        <v>1</v>
      </c>
      <c r="AE11540" s="15">
        <f t="shared" si="1189"/>
        <v>1</v>
      </c>
      <c r="AI11540" t="str">
        <f t="shared" si="1193"/>
        <v/>
      </c>
      <c r="AJ11540" t="str">
        <f t="shared" si="1194"/>
        <v/>
      </c>
      <c r="AL11540">
        <f t="shared" si="1190"/>
        <v>0</v>
      </c>
    </row>
    <row r="11541" spans="1:38" x14ac:dyDescent="0.3">
      <c r="A11541">
        <v>11540</v>
      </c>
      <c r="B11541" t="s">
        <v>34</v>
      </c>
      <c r="C11541" t="s">
        <v>26</v>
      </c>
      <c r="D11541">
        <v>40</v>
      </c>
      <c r="E11541">
        <v>9051908283.6287594</v>
      </c>
      <c r="F11541">
        <v>12640933.114753099</v>
      </c>
      <c r="G11541">
        <v>1346118455.80793</v>
      </c>
      <c r="H11541">
        <v>5474130789.5367603</v>
      </c>
      <c r="I11541">
        <v>3448667.3556813998</v>
      </c>
      <c r="J11541">
        <v>-6247676.7397851897</v>
      </c>
      <c r="K11541">
        <v>1587.31771578914</v>
      </c>
      <c r="L11541">
        <v>1208469.3087657399</v>
      </c>
      <c r="M11541">
        <v>1782293.2835905701</v>
      </c>
      <c r="Y11541" s="15">
        <f t="shared" si="1191"/>
        <v>1</v>
      </c>
      <c r="Z11541" s="15">
        <f t="shared" si="1192"/>
        <v>1</v>
      </c>
      <c r="AD11541" s="15">
        <f t="shared" si="1188"/>
        <v>1</v>
      </c>
      <c r="AE11541" s="15">
        <f t="shared" si="1189"/>
        <v>1</v>
      </c>
      <c r="AI11541" t="str">
        <f t="shared" si="1193"/>
        <v/>
      </c>
      <c r="AJ11541" t="str">
        <f t="shared" si="1194"/>
        <v/>
      </c>
      <c r="AL11541">
        <f t="shared" si="1190"/>
        <v>0</v>
      </c>
    </row>
    <row r="11542" spans="1:38" x14ac:dyDescent="0.3">
      <c r="A11542">
        <v>11541</v>
      </c>
      <c r="B11542" t="s">
        <v>34</v>
      </c>
      <c r="C11542" t="s">
        <v>26</v>
      </c>
      <c r="D11542">
        <v>41</v>
      </c>
      <c r="E11542">
        <v>10640399733.896601</v>
      </c>
      <c r="F11542">
        <v>11112837.630492801</v>
      </c>
      <c r="G11542">
        <v>1344460236.71983</v>
      </c>
      <c r="H11542">
        <v>7153190531.8146601</v>
      </c>
      <c r="I11542">
        <v>3112812.6913185599</v>
      </c>
      <c r="J11542">
        <v>-6123899.62194777</v>
      </c>
      <c r="K11542">
        <v>2297.9829630496101</v>
      </c>
      <c r="L11542">
        <v>185487.043707795</v>
      </c>
      <c r="M11542">
        <v>935317.90845272597</v>
      </c>
      <c r="Y11542" s="15">
        <f t="shared" si="1191"/>
        <v>1</v>
      </c>
      <c r="Z11542" s="15">
        <f t="shared" si="1192"/>
        <v>1</v>
      </c>
      <c r="AD11542" s="15">
        <f t="shared" si="1188"/>
        <v>1</v>
      </c>
      <c r="AE11542" s="15">
        <f t="shared" si="1189"/>
        <v>1</v>
      </c>
      <c r="AI11542" t="str">
        <f t="shared" si="1193"/>
        <v/>
      </c>
      <c r="AJ11542" t="str">
        <f t="shared" si="1194"/>
        <v/>
      </c>
      <c r="AL11542">
        <f t="shared" si="1190"/>
        <v>0</v>
      </c>
    </row>
    <row r="11543" spans="1:38" x14ac:dyDescent="0.3">
      <c r="A11543">
        <v>11542</v>
      </c>
      <c r="B11543" t="s">
        <v>34</v>
      </c>
      <c r="C11543" t="s">
        <v>26</v>
      </c>
      <c r="D11543">
        <v>42</v>
      </c>
      <c r="E11543">
        <v>7679923438.0599403</v>
      </c>
      <c r="F11543">
        <v>11245166.943187499</v>
      </c>
      <c r="G11543">
        <v>1343466856.9300599</v>
      </c>
      <c r="H11543">
        <v>5429507638.3801003</v>
      </c>
      <c r="I11543">
        <v>3050627.2376942402</v>
      </c>
      <c r="J11543">
        <v>-5879277.6037862301</v>
      </c>
      <c r="K11543">
        <v>1779.8004198257599</v>
      </c>
      <c r="L11543">
        <v>828690.48191533401</v>
      </c>
      <c r="M11543">
        <v>1397836.84947238</v>
      </c>
      <c r="Y11543" s="15">
        <f t="shared" si="1191"/>
        <v>1</v>
      </c>
      <c r="Z11543" s="15">
        <f t="shared" si="1192"/>
        <v>1</v>
      </c>
      <c r="AD11543" s="15">
        <f t="shared" si="1188"/>
        <v>1</v>
      </c>
      <c r="AE11543" s="15">
        <f t="shared" si="1189"/>
        <v>1</v>
      </c>
      <c r="AI11543" t="str">
        <f t="shared" si="1193"/>
        <v/>
      </c>
      <c r="AJ11543" t="str">
        <f t="shared" si="1194"/>
        <v/>
      </c>
      <c r="AL11543">
        <f t="shared" si="1190"/>
        <v>0</v>
      </c>
    </row>
    <row r="11544" spans="1:38" x14ac:dyDescent="0.3">
      <c r="A11544">
        <v>11543</v>
      </c>
      <c r="B11544" t="s">
        <v>34</v>
      </c>
      <c r="C11544" t="s">
        <v>26</v>
      </c>
      <c r="D11544">
        <v>43</v>
      </c>
      <c r="E11544">
        <v>11085762013.483601</v>
      </c>
      <c r="F11544">
        <v>10956013.6804235</v>
      </c>
      <c r="G11544">
        <v>1343468105.85096</v>
      </c>
      <c r="H11544">
        <v>8775053292.0579205</v>
      </c>
      <c r="I11544">
        <v>3054474.0062667402</v>
      </c>
      <c r="J11544">
        <v>-5817021.4895806303</v>
      </c>
      <c r="K11544">
        <v>2872.8525022817298</v>
      </c>
      <c r="L11544">
        <v>-536572.31729258702</v>
      </c>
      <c r="M11544">
        <v>383269.782383379</v>
      </c>
      <c r="Y11544" s="15">
        <f t="shared" si="1191"/>
        <v>0</v>
      </c>
      <c r="Z11544" s="15">
        <f t="shared" si="1192"/>
        <v>1</v>
      </c>
      <c r="AD11544" s="15">
        <f t="shared" si="1188"/>
        <v>0</v>
      </c>
      <c r="AE11544" s="15">
        <f t="shared" si="1189"/>
        <v>1</v>
      </c>
      <c r="AI11544" t="str">
        <f t="shared" si="1193"/>
        <v/>
      </c>
      <c r="AJ11544" t="str">
        <f t="shared" si="1194"/>
        <v/>
      </c>
      <c r="AL11544">
        <f t="shared" si="1190"/>
        <v>0</v>
      </c>
    </row>
    <row r="11545" spans="1:38" x14ac:dyDescent="0.3">
      <c r="A11545">
        <v>11544</v>
      </c>
      <c r="B11545" t="s">
        <v>34</v>
      </c>
      <c r="C11545" t="s">
        <v>26</v>
      </c>
      <c r="D11545">
        <v>44</v>
      </c>
      <c r="E11545">
        <v>11902545302.5511</v>
      </c>
      <c r="F11545">
        <v>10959242.8997078</v>
      </c>
      <c r="G11545">
        <v>1344847158.7783201</v>
      </c>
      <c r="H11545">
        <v>9123706880.6157703</v>
      </c>
      <c r="I11545">
        <v>3120443.5778118102</v>
      </c>
      <c r="J11545">
        <v>-6280664.3433218002</v>
      </c>
      <c r="K11545">
        <v>2923.84933523256</v>
      </c>
      <c r="L11545">
        <v>-613283.49601938704</v>
      </c>
      <c r="M11545">
        <v>343106.10237648699</v>
      </c>
      <c r="Y11545" s="15">
        <f t="shared" si="1191"/>
        <v>0</v>
      </c>
      <c r="Z11545" s="15">
        <f t="shared" si="1192"/>
        <v>1</v>
      </c>
      <c r="AD11545" s="15">
        <f t="shared" si="1188"/>
        <v>0</v>
      </c>
      <c r="AE11545" s="15">
        <f t="shared" si="1189"/>
        <v>1</v>
      </c>
      <c r="AI11545" t="str">
        <f t="shared" si="1193"/>
        <v/>
      </c>
      <c r="AJ11545" t="str">
        <f t="shared" si="1194"/>
        <v/>
      </c>
      <c r="AL11545">
        <f t="shared" si="1190"/>
        <v>0</v>
      </c>
    </row>
    <row r="11546" spans="1:38" x14ac:dyDescent="0.3">
      <c r="A11546">
        <v>11545</v>
      </c>
      <c r="B11546" t="s">
        <v>34</v>
      </c>
      <c r="C11546" t="s">
        <v>26</v>
      </c>
      <c r="D11546">
        <v>45</v>
      </c>
      <c r="E11546">
        <v>6670917629.99825</v>
      </c>
      <c r="F11546">
        <v>10685966.7107742</v>
      </c>
      <c r="G11546">
        <v>1343154953.75981</v>
      </c>
      <c r="H11546">
        <v>4317420837.8874102</v>
      </c>
      <c r="I11546">
        <v>2858235.9798075599</v>
      </c>
      <c r="J11546">
        <v>-5651763.3169474602</v>
      </c>
      <c r="K11546">
        <v>1510.51937922148</v>
      </c>
      <c r="L11546">
        <v>1091402.4676753399</v>
      </c>
      <c r="M11546">
        <v>1543974.69903734</v>
      </c>
      <c r="Y11546" s="15">
        <f t="shared" si="1191"/>
        <v>1</v>
      </c>
      <c r="Z11546" s="15">
        <f t="shared" si="1192"/>
        <v>1</v>
      </c>
      <c r="AD11546" s="15">
        <f t="shared" si="1188"/>
        <v>1</v>
      </c>
      <c r="AE11546" s="15">
        <f t="shared" si="1189"/>
        <v>1</v>
      </c>
      <c r="AI11546" t="str">
        <f t="shared" si="1193"/>
        <v/>
      </c>
      <c r="AJ11546" t="str">
        <f t="shared" si="1194"/>
        <v/>
      </c>
      <c r="AL11546">
        <f t="shared" si="1190"/>
        <v>0</v>
      </c>
    </row>
    <row r="11547" spans="1:38" x14ac:dyDescent="0.3">
      <c r="A11547">
        <v>11546</v>
      </c>
      <c r="B11547" t="s">
        <v>34</v>
      </c>
      <c r="C11547" t="s">
        <v>26</v>
      </c>
      <c r="D11547">
        <v>46</v>
      </c>
      <c r="E11547">
        <v>8214356390.1024199</v>
      </c>
      <c r="F11547">
        <v>10719491.971725101</v>
      </c>
      <c r="G11547">
        <v>1343282443.01911</v>
      </c>
      <c r="H11547">
        <v>5510670171.50459</v>
      </c>
      <c r="I11547">
        <v>2890183.9168823599</v>
      </c>
      <c r="J11547">
        <v>-5944513.6466207504</v>
      </c>
      <c r="K11547">
        <v>1906.68494808073</v>
      </c>
      <c r="L11547">
        <v>635032.72849695897</v>
      </c>
      <c r="M11547">
        <v>1212686.93212057</v>
      </c>
      <c r="Y11547" s="15">
        <f t="shared" si="1191"/>
        <v>1</v>
      </c>
      <c r="Z11547" s="15">
        <f t="shared" si="1192"/>
        <v>1</v>
      </c>
      <c r="AD11547" s="15">
        <f t="shared" si="1188"/>
        <v>1</v>
      </c>
      <c r="AE11547" s="15">
        <f t="shared" si="1189"/>
        <v>1</v>
      </c>
      <c r="AI11547" t="str">
        <f t="shared" si="1193"/>
        <v/>
      </c>
      <c r="AJ11547" t="str">
        <f t="shared" si="1194"/>
        <v/>
      </c>
      <c r="AL11547">
        <f t="shared" si="1190"/>
        <v>0</v>
      </c>
    </row>
    <row r="11548" spans="1:38" x14ac:dyDescent="0.3">
      <c r="A11548">
        <v>11547</v>
      </c>
      <c r="B11548" t="s">
        <v>34</v>
      </c>
      <c r="C11548" t="s">
        <v>26</v>
      </c>
      <c r="D11548">
        <v>47</v>
      </c>
      <c r="E11548">
        <v>10920746754.0224</v>
      </c>
      <c r="F11548">
        <v>11884859.433184</v>
      </c>
      <c r="G11548">
        <v>1344797421.59478</v>
      </c>
      <c r="H11548">
        <v>8071146111.73281</v>
      </c>
      <c r="I11548">
        <v>3443301.1556027499</v>
      </c>
      <c r="J11548">
        <v>-6655658.47584581</v>
      </c>
      <c r="K11548">
        <v>2344.01399906595</v>
      </c>
      <c r="L11548">
        <v>140317.275415849</v>
      </c>
      <c r="M11548">
        <v>986372.53446792299</v>
      </c>
      <c r="Y11548" s="15">
        <f t="shared" si="1191"/>
        <v>1</v>
      </c>
      <c r="Z11548" s="15">
        <f t="shared" si="1192"/>
        <v>1</v>
      </c>
      <c r="AD11548" s="15">
        <f t="shared" si="1188"/>
        <v>1</v>
      </c>
      <c r="AE11548" s="15">
        <f t="shared" si="1189"/>
        <v>1</v>
      </c>
      <c r="AI11548" t="str">
        <f t="shared" si="1193"/>
        <v/>
      </c>
      <c r="AJ11548" t="str">
        <f t="shared" si="1194"/>
        <v/>
      </c>
      <c r="AL11548">
        <f t="shared" si="1190"/>
        <v>0</v>
      </c>
    </row>
    <row r="11549" spans="1:38" x14ac:dyDescent="0.3">
      <c r="A11549">
        <v>11548</v>
      </c>
      <c r="B11549" t="s">
        <v>34</v>
      </c>
      <c r="C11549" t="s">
        <v>26</v>
      </c>
      <c r="D11549">
        <v>48</v>
      </c>
      <c r="E11549">
        <v>10269726533.497299</v>
      </c>
      <c r="F11549">
        <v>11760173.0568543</v>
      </c>
      <c r="G11549">
        <v>1344952685.00371</v>
      </c>
      <c r="H11549">
        <v>7547115294.1368999</v>
      </c>
      <c r="I11549">
        <v>3235503.5194902401</v>
      </c>
      <c r="J11549">
        <v>-6169189.1452815495</v>
      </c>
      <c r="K11549">
        <v>2332.5937519999902</v>
      </c>
      <c r="L11549">
        <v>146970.63787024</v>
      </c>
      <c r="M11549">
        <v>938094.537361386</v>
      </c>
      <c r="Y11549" s="15">
        <f t="shared" si="1191"/>
        <v>1</v>
      </c>
      <c r="Z11549" s="15">
        <f t="shared" si="1192"/>
        <v>1</v>
      </c>
      <c r="AD11549" s="15">
        <f t="shared" si="1188"/>
        <v>1</v>
      </c>
      <c r="AE11549" s="15">
        <f t="shared" si="1189"/>
        <v>1</v>
      </c>
      <c r="AI11549" t="str">
        <f t="shared" si="1193"/>
        <v/>
      </c>
      <c r="AJ11549" t="str">
        <f t="shared" si="1194"/>
        <v/>
      </c>
      <c r="AL11549">
        <f t="shared" si="1190"/>
        <v>0</v>
      </c>
    </row>
    <row r="11550" spans="1:38" x14ac:dyDescent="0.3">
      <c r="A11550">
        <v>11549</v>
      </c>
      <c r="B11550" t="s">
        <v>34</v>
      </c>
      <c r="C11550" t="s">
        <v>26</v>
      </c>
      <c r="D11550">
        <v>49</v>
      </c>
      <c r="E11550">
        <v>10899355033.510599</v>
      </c>
      <c r="F11550">
        <v>10786763.315127799</v>
      </c>
      <c r="G11550">
        <v>1341535126.8575799</v>
      </c>
      <c r="H11550">
        <v>8516469234.0106697</v>
      </c>
      <c r="I11550">
        <v>3018983.1283268598</v>
      </c>
      <c r="J11550">
        <v>-5748732.2225177297</v>
      </c>
      <c r="K11550">
        <v>2820.9727818951201</v>
      </c>
      <c r="L11550">
        <v>-466241.919842373</v>
      </c>
      <c r="M11550">
        <v>426494.190276562</v>
      </c>
      <c r="Y11550" s="15">
        <f t="shared" si="1191"/>
        <v>0</v>
      </c>
      <c r="Z11550" s="15">
        <f t="shared" si="1192"/>
        <v>1</v>
      </c>
      <c r="AD11550" s="15">
        <f t="shared" si="1188"/>
        <v>0</v>
      </c>
      <c r="AE11550" s="15">
        <f t="shared" si="1189"/>
        <v>1</v>
      </c>
      <c r="AI11550" t="str">
        <f t="shared" si="1193"/>
        <v/>
      </c>
      <c r="AJ11550" t="str">
        <f t="shared" si="1194"/>
        <v/>
      </c>
      <c r="AL11550">
        <f t="shared" si="1190"/>
        <v>0</v>
      </c>
    </row>
    <row r="11551" spans="1:38" x14ac:dyDescent="0.3">
      <c r="A11551">
        <v>11550</v>
      </c>
      <c r="B11551" t="s">
        <v>34</v>
      </c>
      <c r="C11551" t="s">
        <v>26</v>
      </c>
      <c r="D11551">
        <v>50</v>
      </c>
      <c r="E11551">
        <v>7109865770.0985403</v>
      </c>
      <c r="F11551">
        <v>11534790.2170288</v>
      </c>
      <c r="G11551">
        <v>1343629918.1292601</v>
      </c>
      <c r="H11551">
        <v>4472826995.8207102</v>
      </c>
      <c r="I11551">
        <v>3198065.51702167</v>
      </c>
      <c r="J11551">
        <v>-5798362.78577876</v>
      </c>
      <c r="K11551">
        <v>1398.6039285355901</v>
      </c>
      <c r="L11551">
        <v>1367634.5891780399</v>
      </c>
      <c r="M11551">
        <v>1836497.2203653399</v>
      </c>
      <c r="Y11551" s="15">
        <f t="shared" si="1191"/>
        <v>1</v>
      </c>
      <c r="Z11551" s="15">
        <f t="shared" si="1192"/>
        <v>1</v>
      </c>
      <c r="AD11551" s="15">
        <f t="shared" si="1188"/>
        <v>1</v>
      </c>
      <c r="AE11551" s="15">
        <f t="shared" si="1189"/>
        <v>1</v>
      </c>
      <c r="AI11551" t="str">
        <f t="shared" si="1193"/>
        <v/>
      </c>
      <c r="AJ11551" t="str">
        <f t="shared" si="1194"/>
        <v/>
      </c>
      <c r="AL11551">
        <f t="shared" si="1190"/>
        <v>0</v>
      </c>
    </row>
    <row r="11552" spans="1:38" x14ac:dyDescent="0.3">
      <c r="A11552">
        <v>11551</v>
      </c>
      <c r="B11552" t="s">
        <v>34</v>
      </c>
      <c r="C11552" t="s">
        <v>26</v>
      </c>
      <c r="D11552">
        <v>51</v>
      </c>
      <c r="E11552">
        <v>8597979152.04743</v>
      </c>
      <c r="F11552">
        <v>11611181.6111694</v>
      </c>
      <c r="G11552">
        <v>1345659027.6630399</v>
      </c>
      <c r="H11552">
        <v>6068256642.6247597</v>
      </c>
      <c r="I11552">
        <v>3229567.24420824</v>
      </c>
      <c r="J11552">
        <v>-6491431.8657057304</v>
      </c>
      <c r="K11552">
        <v>1878.9689713094799</v>
      </c>
      <c r="L11552">
        <v>746232.957607958</v>
      </c>
      <c r="M11552">
        <v>1382335.9812302301</v>
      </c>
      <c r="Y11552" s="15">
        <f t="shared" si="1191"/>
        <v>1</v>
      </c>
      <c r="Z11552" s="15">
        <f t="shared" si="1192"/>
        <v>1</v>
      </c>
      <c r="AD11552" s="15">
        <f t="shared" si="1188"/>
        <v>1</v>
      </c>
      <c r="AE11552" s="15">
        <f t="shared" si="1189"/>
        <v>1</v>
      </c>
      <c r="AI11552" t="str">
        <f t="shared" si="1193"/>
        <v/>
      </c>
      <c r="AJ11552" t="str">
        <f t="shared" si="1194"/>
        <v/>
      </c>
      <c r="AL11552">
        <f t="shared" si="1190"/>
        <v>0</v>
      </c>
    </row>
    <row r="11553" spans="1:38" x14ac:dyDescent="0.3">
      <c r="A11553">
        <v>11552</v>
      </c>
      <c r="B11553" t="s">
        <v>34</v>
      </c>
      <c r="C11553" t="s">
        <v>26</v>
      </c>
      <c r="D11553">
        <v>52</v>
      </c>
      <c r="E11553">
        <v>9483786754.9958801</v>
      </c>
      <c r="F11553">
        <v>11715138.418938501</v>
      </c>
      <c r="G11553">
        <v>1344077871.11745</v>
      </c>
      <c r="H11553">
        <v>5985276538.6114197</v>
      </c>
      <c r="I11553">
        <v>3215717.58474408</v>
      </c>
      <c r="J11553">
        <v>-6275298.8916268302</v>
      </c>
      <c r="K11553">
        <v>1861.2568986177801</v>
      </c>
      <c r="L11553">
        <v>766341.54176100099</v>
      </c>
      <c r="M11553">
        <v>1393746.2030410101</v>
      </c>
      <c r="Y11553" s="15">
        <f t="shared" si="1191"/>
        <v>1</v>
      </c>
      <c r="Z11553" s="15">
        <f t="shared" si="1192"/>
        <v>1</v>
      </c>
      <c r="AD11553" s="15">
        <f t="shared" si="1188"/>
        <v>1</v>
      </c>
      <c r="AE11553" s="15">
        <f t="shared" si="1189"/>
        <v>1</v>
      </c>
      <c r="AI11553" t="str">
        <f t="shared" si="1193"/>
        <v/>
      </c>
      <c r="AJ11553" t="str">
        <f t="shared" si="1194"/>
        <v/>
      </c>
      <c r="AL11553">
        <f t="shared" si="1190"/>
        <v>0</v>
      </c>
    </row>
    <row r="11554" spans="1:38" x14ac:dyDescent="0.3">
      <c r="A11554">
        <v>11553</v>
      </c>
      <c r="B11554" t="s">
        <v>34</v>
      </c>
      <c r="C11554" t="s">
        <v>26</v>
      </c>
      <c r="D11554">
        <v>53</v>
      </c>
      <c r="E11554">
        <v>7503402573.3605299</v>
      </c>
      <c r="F11554">
        <v>11873697.3973244</v>
      </c>
      <c r="G11554">
        <v>1347176054.6580501</v>
      </c>
      <c r="H11554">
        <v>4965890956.0011396</v>
      </c>
      <c r="I11554">
        <v>3195496.5573804998</v>
      </c>
      <c r="J11554">
        <v>-6263065.4507486802</v>
      </c>
      <c r="K11554">
        <v>1554.0279474035499</v>
      </c>
      <c r="L11554">
        <v>1163287.30836267</v>
      </c>
      <c r="M11554">
        <v>1683835.20838104</v>
      </c>
      <c r="Y11554" s="15">
        <f t="shared" si="1191"/>
        <v>1</v>
      </c>
      <c r="Z11554" s="15">
        <f t="shared" si="1192"/>
        <v>1</v>
      </c>
      <c r="AD11554" s="15">
        <f t="shared" si="1188"/>
        <v>1</v>
      </c>
      <c r="AE11554" s="15">
        <f t="shared" si="1189"/>
        <v>1</v>
      </c>
      <c r="AI11554" t="str">
        <f t="shared" si="1193"/>
        <v/>
      </c>
      <c r="AJ11554" t="str">
        <f t="shared" si="1194"/>
        <v/>
      </c>
      <c r="AL11554">
        <f t="shared" si="1190"/>
        <v>0</v>
      </c>
    </row>
    <row r="11555" spans="1:38" x14ac:dyDescent="0.3">
      <c r="A11555">
        <v>11554</v>
      </c>
      <c r="B11555" t="s">
        <v>34</v>
      </c>
      <c r="C11555" t="s">
        <v>26</v>
      </c>
      <c r="D11555">
        <v>54</v>
      </c>
      <c r="E11555">
        <v>8274775944.49821</v>
      </c>
      <c r="F11555">
        <v>12199736.1325952</v>
      </c>
      <c r="G11555">
        <v>1346904234.0204501</v>
      </c>
      <c r="H11555">
        <v>5851160824.2216101</v>
      </c>
      <c r="I11555">
        <v>3384272.7206274299</v>
      </c>
      <c r="J11555">
        <v>-6800313.1823685197</v>
      </c>
      <c r="K11555">
        <v>1728.92710110455</v>
      </c>
      <c r="L11555">
        <v>989781.32928823004</v>
      </c>
      <c r="M11555">
        <v>1603127.3545442801</v>
      </c>
      <c r="Y11555" s="15">
        <f t="shared" si="1191"/>
        <v>1</v>
      </c>
      <c r="Z11555" s="15">
        <f t="shared" si="1192"/>
        <v>1</v>
      </c>
      <c r="AD11555" s="15">
        <f t="shared" si="1188"/>
        <v>1</v>
      </c>
      <c r="AE11555" s="15">
        <f t="shared" si="1189"/>
        <v>1</v>
      </c>
      <c r="AI11555" t="str">
        <f t="shared" si="1193"/>
        <v/>
      </c>
      <c r="AJ11555" t="str">
        <f t="shared" si="1194"/>
        <v/>
      </c>
      <c r="AL11555">
        <f t="shared" si="1190"/>
        <v>0</v>
      </c>
    </row>
    <row r="11556" spans="1:38" x14ac:dyDescent="0.3">
      <c r="A11556">
        <v>11555</v>
      </c>
      <c r="B11556" t="s">
        <v>34</v>
      </c>
      <c r="C11556" t="s">
        <v>26</v>
      </c>
      <c r="D11556">
        <v>55</v>
      </c>
      <c r="E11556">
        <v>8332692426.58389</v>
      </c>
      <c r="F11556">
        <v>12393606.071771899</v>
      </c>
      <c r="G11556">
        <v>1345504361.14469</v>
      </c>
      <c r="H11556">
        <v>6040833590.8364</v>
      </c>
      <c r="I11556">
        <v>3419487.6929854201</v>
      </c>
      <c r="J11556">
        <v>-6256845.4876041403</v>
      </c>
      <c r="K11556">
        <v>1766.59024193253</v>
      </c>
      <c r="L11556">
        <v>947375.83957473899</v>
      </c>
      <c r="M11556">
        <v>1580604.2507363199</v>
      </c>
      <c r="Y11556" s="15">
        <f t="shared" si="1191"/>
        <v>1</v>
      </c>
      <c r="Z11556" s="15">
        <f t="shared" si="1192"/>
        <v>1</v>
      </c>
      <c r="AD11556" s="15">
        <f t="shared" si="1188"/>
        <v>1</v>
      </c>
      <c r="AE11556" s="15">
        <f t="shared" si="1189"/>
        <v>1</v>
      </c>
      <c r="AI11556" t="str">
        <f t="shared" si="1193"/>
        <v/>
      </c>
      <c r="AJ11556" t="str">
        <f t="shared" si="1194"/>
        <v/>
      </c>
      <c r="AL11556">
        <f t="shared" si="1190"/>
        <v>0</v>
      </c>
    </row>
    <row r="11557" spans="1:38" x14ac:dyDescent="0.3">
      <c r="A11557">
        <v>11556</v>
      </c>
      <c r="B11557" t="s">
        <v>34</v>
      </c>
      <c r="C11557" t="s">
        <v>26</v>
      </c>
      <c r="D11557">
        <v>56</v>
      </c>
      <c r="E11557">
        <v>9633828911.3668594</v>
      </c>
      <c r="F11557">
        <v>11477200.633791801</v>
      </c>
      <c r="G11557">
        <v>1345310163.67342</v>
      </c>
      <c r="H11557">
        <v>6494629605.0277996</v>
      </c>
      <c r="I11557">
        <v>3194923.14352105</v>
      </c>
      <c r="J11557">
        <v>-6379155.4241228104</v>
      </c>
      <c r="K11557">
        <v>2032.79681960368</v>
      </c>
      <c r="L11557">
        <v>537102.73038198904</v>
      </c>
      <c r="M11557">
        <v>1217900.1607421499</v>
      </c>
      <c r="Y11557" s="15">
        <f t="shared" si="1191"/>
        <v>1</v>
      </c>
      <c r="Z11557" s="15">
        <f t="shared" si="1192"/>
        <v>1</v>
      </c>
      <c r="AD11557" s="15">
        <f t="shared" si="1188"/>
        <v>1</v>
      </c>
      <c r="AE11557" s="15">
        <f t="shared" si="1189"/>
        <v>1</v>
      </c>
      <c r="AI11557" t="str">
        <f t="shared" si="1193"/>
        <v/>
      </c>
      <c r="AJ11557" t="str">
        <f t="shared" si="1194"/>
        <v/>
      </c>
      <c r="AL11557">
        <f t="shared" si="1190"/>
        <v>0</v>
      </c>
    </row>
    <row r="11558" spans="1:38" x14ac:dyDescent="0.3">
      <c r="A11558">
        <v>11557</v>
      </c>
      <c r="B11558" t="s">
        <v>34</v>
      </c>
      <c r="C11558" t="s">
        <v>26</v>
      </c>
      <c r="D11558">
        <v>57</v>
      </c>
      <c r="E11558">
        <v>7720346874.5039101</v>
      </c>
      <c r="F11558">
        <v>11540734.670903601</v>
      </c>
      <c r="G11558">
        <v>1345464604.11502</v>
      </c>
      <c r="H11558">
        <v>5980873407.89079</v>
      </c>
      <c r="I11558">
        <v>3326749.5106333401</v>
      </c>
      <c r="J11558">
        <v>-6461545.6800255803</v>
      </c>
      <c r="K11558">
        <v>1797.81296691381</v>
      </c>
      <c r="L11558">
        <v>879175.37652308203</v>
      </c>
      <c r="M11558">
        <v>1506118.4810612199</v>
      </c>
      <c r="Y11558" s="15">
        <f t="shared" si="1191"/>
        <v>1</v>
      </c>
      <c r="Z11558" s="15">
        <f t="shared" si="1192"/>
        <v>1</v>
      </c>
      <c r="AD11558" s="15">
        <f t="shared" si="1188"/>
        <v>1</v>
      </c>
      <c r="AE11558" s="15">
        <f t="shared" si="1189"/>
        <v>1</v>
      </c>
      <c r="AI11558" t="str">
        <f t="shared" si="1193"/>
        <v/>
      </c>
      <c r="AJ11558" t="str">
        <f t="shared" si="1194"/>
        <v/>
      </c>
      <c r="AL11558">
        <f t="shared" si="1190"/>
        <v>0</v>
      </c>
    </row>
    <row r="11559" spans="1:38" x14ac:dyDescent="0.3">
      <c r="A11559">
        <v>11558</v>
      </c>
      <c r="B11559" t="s">
        <v>34</v>
      </c>
      <c r="C11559" t="s">
        <v>26</v>
      </c>
      <c r="D11559">
        <v>58</v>
      </c>
      <c r="E11559">
        <v>11258756488.021099</v>
      </c>
      <c r="F11559">
        <v>11484487.1759969</v>
      </c>
      <c r="G11559">
        <v>1344973702.8420701</v>
      </c>
      <c r="H11559">
        <v>8291258662.2050896</v>
      </c>
      <c r="I11559">
        <v>3284462.99102097</v>
      </c>
      <c r="J11559">
        <v>-6275244.1191275101</v>
      </c>
      <c r="K11559">
        <v>2524.38790903464</v>
      </c>
      <c r="L11559">
        <v>-108598.332440054</v>
      </c>
      <c r="M11559">
        <v>760530.15293358499</v>
      </c>
      <c r="Y11559" s="15">
        <f t="shared" si="1191"/>
        <v>0</v>
      </c>
      <c r="Z11559" s="15">
        <f t="shared" si="1192"/>
        <v>1</v>
      </c>
      <c r="AD11559" s="15">
        <f t="shared" si="1188"/>
        <v>0</v>
      </c>
      <c r="AE11559" s="15">
        <f t="shared" si="1189"/>
        <v>1</v>
      </c>
      <c r="AI11559" t="str">
        <f t="shared" si="1193"/>
        <v/>
      </c>
      <c r="AJ11559" t="str">
        <f t="shared" si="1194"/>
        <v/>
      </c>
      <c r="AL11559">
        <f t="shared" si="1190"/>
        <v>0</v>
      </c>
    </row>
    <row r="11560" spans="1:38" x14ac:dyDescent="0.3">
      <c r="A11560">
        <v>11559</v>
      </c>
      <c r="B11560" t="s">
        <v>34</v>
      </c>
      <c r="C11560" t="s">
        <v>26</v>
      </c>
      <c r="D11560">
        <v>59</v>
      </c>
      <c r="E11560">
        <v>9625570361.6019306</v>
      </c>
      <c r="F11560">
        <v>11104165.6119774</v>
      </c>
      <c r="G11560">
        <v>1343297210.65767</v>
      </c>
      <c r="H11560">
        <v>6889610467.7868996</v>
      </c>
      <c r="I11560">
        <v>3080118.0012575099</v>
      </c>
      <c r="J11560">
        <v>-5754200.5194866704</v>
      </c>
      <c r="K11560">
        <v>2236.8008189861898</v>
      </c>
      <c r="L11560">
        <v>260658.16236463201</v>
      </c>
      <c r="M11560">
        <v>982859.33285488898</v>
      </c>
      <c r="Y11560" s="15">
        <f t="shared" si="1191"/>
        <v>1</v>
      </c>
      <c r="Z11560" s="15">
        <f t="shared" si="1192"/>
        <v>1</v>
      </c>
      <c r="AD11560" s="15">
        <f t="shared" si="1188"/>
        <v>1</v>
      </c>
      <c r="AE11560" s="15">
        <f t="shared" si="1189"/>
        <v>1</v>
      </c>
      <c r="AI11560" t="str">
        <f t="shared" si="1193"/>
        <v/>
      </c>
      <c r="AJ11560" t="str">
        <f t="shared" si="1194"/>
        <v/>
      </c>
      <c r="AL11560">
        <f t="shared" si="1190"/>
        <v>0</v>
      </c>
    </row>
    <row r="11561" spans="1:38" x14ac:dyDescent="0.3">
      <c r="A11561">
        <v>11560</v>
      </c>
      <c r="B11561" t="s">
        <v>34</v>
      </c>
      <c r="C11561" t="s">
        <v>26</v>
      </c>
      <c r="D11561">
        <v>60</v>
      </c>
      <c r="E11561">
        <v>7206921771.2201204</v>
      </c>
      <c r="F11561">
        <v>11649503.506138001</v>
      </c>
      <c r="G11561">
        <v>1343383228.1358099</v>
      </c>
      <c r="H11561">
        <v>4999692421.56847</v>
      </c>
      <c r="I11561">
        <v>3310142.9403832601</v>
      </c>
      <c r="J11561">
        <v>-6251603.0817799596</v>
      </c>
      <c r="K11561">
        <v>1510.4158677176599</v>
      </c>
      <c r="L11561">
        <v>1264100.99717925</v>
      </c>
      <c r="M11561">
        <v>1788192.1248025901</v>
      </c>
      <c r="Y11561" s="15">
        <f t="shared" si="1191"/>
        <v>1</v>
      </c>
      <c r="Z11561" s="15">
        <f t="shared" si="1192"/>
        <v>1</v>
      </c>
      <c r="AD11561" s="15">
        <f t="shared" si="1188"/>
        <v>1</v>
      </c>
      <c r="AE11561" s="15">
        <f t="shared" si="1189"/>
        <v>1</v>
      </c>
      <c r="AI11561" t="str">
        <f t="shared" si="1193"/>
        <v/>
      </c>
      <c r="AJ11561" t="str">
        <f t="shared" si="1194"/>
        <v/>
      </c>
      <c r="AL11561">
        <f t="shared" si="1190"/>
        <v>0</v>
      </c>
    </row>
    <row r="11562" spans="1:38" x14ac:dyDescent="0.3">
      <c r="A11562">
        <v>11561</v>
      </c>
      <c r="B11562" t="s">
        <v>34</v>
      </c>
      <c r="C11562" t="s">
        <v>26</v>
      </c>
      <c r="D11562">
        <v>61</v>
      </c>
      <c r="E11562">
        <v>7151137754.7308397</v>
      </c>
      <c r="F11562">
        <v>11918639.2689362</v>
      </c>
      <c r="G11562">
        <v>1346098122.44135</v>
      </c>
      <c r="H11562">
        <v>5287006872.0606699</v>
      </c>
      <c r="I11562">
        <v>3452376.7051690901</v>
      </c>
      <c r="J11562">
        <v>-6685643.0797843896</v>
      </c>
      <c r="K11562">
        <v>1531.41077106234</v>
      </c>
      <c r="L11562">
        <v>1288756.0457105299</v>
      </c>
      <c r="M11562">
        <v>1842964.81690957</v>
      </c>
      <c r="Y11562" s="15">
        <f t="shared" si="1191"/>
        <v>1</v>
      </c>
      <c r="Z11562" s="15">
        <f t="shared" si="1192"/>
        <v>1</v>
      </c>
      <c r="AD11562" s="15">
        <f t="shared" si="1188"/>
        <v>1</v>
      </c>
      <c r="AE11562" s="15">
        <f t="shared" si="1189"/>
        <v>1</v>
      </c>
      <c r="AI11562" t="str">
        <f t="shared" si="1193"/>
        <v/>
      </c>
      <c r="AJ11562" t="str">
        <f t="shared" si="1194"/>
        <v/>
      </c>
      <c r="AL11562">
        <f t="shared" si="1190"/>
        <v>0</v>
      </c>
    </row>
    <row r="11563" spans="1:38" x14ac:dyDescent="0.3">
      <c r="A11563">
        <v>11562</v>
      </c>
      <c r="B11563" t="s">
        <v>34</v>
      </c>
      <c r="C11563" t="s">
        <v>26</v>
      </c>
      <c r="D11563">
        <v>62</v>
      </c>
      <c r="E11563">
        <v>8472639860.79496</v>
      </c>
      <c r="F11563">
        <v>10575623.373457</v>
      </c>
      <c r="G11563">
        <v>1342263547.5460701</v>
      </c>
      <c r="H11563">
        <v>6005906120.5902395</v>
      </c>
      <c r="I11563">
        <v>2912212.80668583</v>
      </c>
      <c r="J11563">
        <v>-5528754.5392849399</v>
      </c>
      <c r="K11563">
        <v>2062.3170486723802</v>
      </c>
      <c r="L11563">
        <v>454394.44636791898</v>
      </c>
      <c r="M11563">
        <v>1083961.5968512699</v>
      </c>
      <c r="Y11563" s="15">
        <f t="shared" si="1191"/>
        <v>1</v>
      </c>
      <c r="Z11563" s="15">
        <f t="shared" si="1192"/>
        <v>1</v>
      </c>
      <c r="AD11563" s="15">
        <f t="shared" si="1188"/>
        <v>1</v>
      </c>
      <c r="AE11563" s="15">
        <f t="shared" si="1189"/>
        <v>1</v>
      </c>
      <c r="AI11563" t="str">
        <f t="shared" si="1193"/>
        <v/>
      </c>
      <c r="AJ11563" t="str">
        <f t="shared" si="1194"/>
        <v/>
      </c>
      <c r="AL11563">
        <f t="shared" si="1190"/>
        <v>0</v>
      </c>
    </row>
    <row r="11564" spans="1:38" x14ac:dyDescent="0.3">
      <c r="A11564">
        <v>11563</v>
      </c>
      <c r="B11564" t="s">
        <v>34</v>
      </c>
      <c r="C11564" t="s">
        <v>26</v>
      </c>
      <c r="D11564">
        <v>63</v>
      </c>
      <c r="E11564">
        <v>8877570462.5024796</v>
      </c>
      <c r="F11564">
        <v>11292885.6982693</v>
      </c>
      <c r="G11564">
        <v>1346167654.53948</v>
      </c>
      <c r="H11564">
        <v>5810287097.9884996</v>
      </c>
      <c r="I11564">
        <v>3220107.6020844402</v>
      </c>
      <c r="J11564">
        <v>-6402358.5716562299</v>
      </c>
      <c r="K11564">
        <v>1804.3766904644399</v>
      </c>
      <c r="L11564">
        <v>842343.11136160896</v>
      </c>
      <c r="M11564">
        <v>1451404.56159475</v>
      </c>
      <c r="Y11564" s="15">
        <f t="shared" si="1191"/>
        <v>1</v>
      </c>
      <c r="Z11564" s="15">
        <f t="shared" si="1192"/>
        <v>1</v>
      </c>
      <c r="AD11564" s="15">
        <f t="shared" si="1188"/>
        <v>1</v>
      </c>
      <c r="AE11564" s="15">
        <f t="shared" si="1189"/>
        <v>1</v>
      </c>
      <c r="AI11564" t="str">
        <f t="shared" si="1193"/>
        <v/>
      </c>
      <c r="AJ11564" t="str">
        <f t="shared" si="1194"/>
        <v/>
      </c>
      <c r="AL11564">
        <f t="shared" si="1190"/>
        <v>0</v>
      </c>
    </row>
    <row r="11565" spans="1:38" x14ac:dyDescent="0.3">
      <c r="A11565">
        <v>11564</v>
      </c>
      <c r="B11565" t="s">
        <v>34</v>
      </c>
      <c r="C11565" t="s">
        <v>26</v>
      </c>
      <c r="D11565">
        <v>64</v>
      </c>
      <c r="E11565">
        <v>8705004889.1668892</v>
      </c>
      <c r="F11565">
        <v>11767178.376287101</v>
      </c>
      <c r="G11565">
        <v>1343370400.5654399</v>
      </c>
      <c r="H11565">
        <v>6423383204.5369501</v>
      </c>
      <c r="I11565">
        <v>3167645.02096808</v>
      </c>
      <c r="J11565">
        <v>-5715151.3722312497</v>
      </c>
      <c r="K11565">
        <v>2027.8103013493201</v>
      </c>
      <c r="L11565">
        <v>538981.026147414</v>
      </c>
      <c r="M11565">
        <v>1212310.07581054</v>
      </c>
      <c r="Y11565" s="15">
        <f t="shared" si="1191"/>
        <v>1</v>
      </c>
      <c r="Z11565" s="15">
        <f t="shared" si="1192"/>
        <v>1</v>
      </c>
      <c r="AD11565" s="15">
        <f t="shared" si="1188"/>
        <v>1</v>
      </c>
      <c r="AE11565" s="15">
        <f t="shared" si="1189"/>
        <v>1</v>
      </c>
      <c r="AI11565" t="str">
        <f t="shared" si="1193"/>
        <v/>
      </c>
      <c r="AJ11565" t="str">
        <f t="shared" si="1194"/>
        <v/>
      </c>
      <c r="AL11565">
        <f t="shared" si="1190"/>
        <v>0</v>
      </c>
    </row>
    <row r="11566" spans="1:38" x14ac:dyDescent="0.3">
      <c r="A11566">
        <v>11565</v>
      </c>
      <c r="B11566" t="s">
        <v>34</v>
      </c>
      <c r="C11566" t="s">
        <v>26</v>
      </c>
      <c r="D11566">
        <v>65</v>
      </c>
      <c r="E11566">
        <v>9241268354.3773193</v>
      </c>
      <c r="F11566">
        <v>11645473.0666734</v>
      </c>
      <c r="G11566">
        <v>1343926850.25194</v>
      </c>
      <c r="H11566">
        <v>6772810456.41996</v>
      </c>
      <c r="I11566">
        <v>3220368.3711900399</v>
      </c>
      <c r="J11566">
        <v>-6097264.2650575601</v>
      </c>
      <c r="K11566">
        <v>2103.1166859700502</v>
      </c>
      <c r="L11566">
        <v>448707.017098454</v>
      </c>
      <c r="M11566">
        <v>1158664.6644872399</v>
      </c>
      <c r="Y11566" s="15">
        <f t="shared" si="1191"/>
        <v>1</v>
      </c>
      <c r="Z11566" s="15">
        <f t="shared" si="1192"/>
        <v>1</v>
      </c>
      <c r="AD11566" s="15">
        <f t="shared" si="1188"/>
        <v>1</v>
      </c>
      <c r="AE11566" s="15">
        <f t="shared" si="1189"/>
        <v>1</v>
      </c>
      <c r="AI11566" t="str">
        <f t="shared" si="1193"/>
        <v/>
      </c>
      <c r="AJ11566" t="str">
        <f t="shared" si="1194"/>
        <v/>
      </c>
      <c r="AL11566">
        <f t="shared" si="1190"/>
        <v>0</v>
      </c>
    </row>
    <row r="11567" spans="1:38" x14ac:dyDescent="0.3">
      <c r="A11567">
        <v>11566</v>
      </c>
      <c r="B11567" t="s">
        <v>34</v>
      </c>
      <c r="C11567" t="s">
        <v>26</v>
      </c>
      <c r="D11567">
        <v>66</v>
      </c>
      <c r="E11567">
        <v>8545538699.22997</v>
      </c>
      <c r="F11567">
        <v>12015573.762726299</v>
      </c>
      <c r="G11567">
        <v>1345854169.7339301</v>
      </c>
      <c r="H11567">
        <v>5239781655.41117</v>
      </c>
      <c r="I11567">
        <v>3441634.9200069699</v>
      </c>
      <c r="J11567">
        <v>-6744285.8966350602</v>
      </c>
      <c r="K11567">
        <v>1522.4687618524499</v>
      </c>
      <c r="L11567">
        <v>1297340.4042177501</v>
      </c>
      <c r="M11567">
        <v>1846598.8074823001</v>
      </c>
      <c r="Y11567" s="15">
        <f t="shared" si="1191"/>
        <v>1</v>
      </c>
      <c r="Z11567" s="15">
        <f t="shared" si="1192"/>
        <v>1</v>
      </c>
      <c r="AD11567" s="15">
        <f t="shared" si="1188"/>
        <v>1</v>
      </c>
      <c r="AE11567" s="15">
        <f t="shared" si="1189"/>
        <v>1</v>
      </c>
      <c r="AI11567" t="str">
        <f t="shared" si="1193"/>
        <v/>
      </c>
      <c r="AJ11567" t="str">
        <f t="shared" si="1194"/>
        <v/>
      </c>
      <c r="AL11567">
        <f t="shared" si="1190"/>
        <v>0</v>
      </c>
    </row>
    <row r="11568" spans="1:38" x14ac:dyDescent="0.3">
      <c r="A11568">
        <v>11567</v>
      </c>
      <c r="B11568" t="s">
        <v>34</v>
      </c>
      <c r="C11568" t="s">
        <v>26</v>
      </c>
      <c r="D11568">
        <v>67</v>
      </c>
      <c r="E11568">
        <v>8307257093.5702105</v>
      </c>
      <c r="F11568">
        <v>11331843.8091831</v>
      </c>
      <c r="G11568">
        <v>1342876564.0978999</v>
      </c>
      <c r="H11568">
        <v>4932834747.5003595</v>
      </c>
      <c r="I11568">
        <v>3170486.5204726602</v>
      </c>
      <c r="J11568">
        <v>-6021375.37864161</v>
      </c>
      <c r="K11568">
        <v>1555.8605014239099</v>
      </c>
      <c r="L11568">
        <v>1151804.98143638</v>
      </c>
      <c r="M11568">
        <v>1668887.77517873</v>
      </c>
      <c r="Y11568" s="15">
        <f t="shared" si="1191"/>
        <v>1</v>
      </c>
      <c r="Z11568" s="15">
        <f t="shared" si="1192"/>
        <v>1</v>
      </c>
      <c r="AD11568" s="15">
        <f t="shared" si="1188"/>
        <v>1</v>
      </c>
      <c r="AE11568" s="15">
        <f t="shared" si="1189"/>
        <v>1</v>
      </c>
      <c r="AI11568" t="str">
        <f t="shared" si="1193"/>
        <v/>
      </c>
      <c r="AJ11568" t="str">
        <f t="shared" si="1194"/>
        <v/>
      </c>
      <c r="AL11568">
        <f t="shared" si="1190"/>
        <v>0</v>
      </c>
    </row>
    <row r="11569" spans="1:38" x14ac:dyDescent="0.3">
      <c r="A11569">
        <v>11568</v>
      </c>
      <c r="B11569" t="s">
        <v>34</v>
      </c>
      <c r="C11569" t="s">
        <v>26</v>
      </c>
      <c r="D11569">
        <v>68</v>
      </c>
      <c r="E11569">
        <v>9419551492.6751099</v>
      </c>
      <c r="F11569">
        <v>11384640.359943699</v>
      </c>
      <c r="G11569">
        <v>1344006776.6150301</v>
      </c>
      <c r="H11569">
        <v>6010654040.22439</v>
      </c>
      <c r="I11569">
        <v>3268390.9853760102</v>
      </c>
      <c r="J11569">
        <v>-6529737.76755476</v>
      </c>
      <c r="K11569">
        <v>1839.02540030195</v>
      </c>
      <c r="L11569">
        <v>808629.61698973796</v>
      </c>
      <c r="M11569">
        <v>1438694.4666003799</v>
      </c>
      <c r="Y11569" s="15">
        <f t="shared" si="1191"/>
        <v>1</v>
      </c>
      <c r="Z11569" s="15">
        <f t="shared" si="1192"/>
        <v>1</v>
      </c>
      <c r="AD11569" s="15">
        <f t="shared" si="1188"/>
        <v>1</v>
      </c>
      <c r="AE11569" s="15">
        <f t="shared" si="1189"/>
        <v>1</v>
      </c>
      <c r="AI11569" t="str">
        <f t="shared" si="1193"/>
        <v/>
      </c>
      <c r="AJ11569" t="str">
        <f t="shared" si="1194"/>
        <v/>
      </c>
      <c r="AL11569">
        <f t="shared" si="1190"/>
        <v>0</v>
      </c>
    </row>
    <row r="11570" spans="1:38" x14ac:dyDescent="0.3">
      <c r="A11570">
        <v>11569</v>
      </c>
      <c r="B11570" t="s">
        <v>34</v>
      </c>
      <c r="C11570" t="s">
        <v>26</v>
      </c>
      <c r="D11570">
        <v>69</v>
      </c>
      <c r="E11570">
        <v>10826638120.973</v>
      </c>
      <c r="F11570">
        <v>11607378.0932314</v>
      </c>
      <c r="G11570">
        <v>1345334305.66292</v>
      </c>
      <c r="H11570">
        <v>7494057465.4735298</v>
      </c>
      <c r="I11570">
        <v>3132592.79347745</v>
      </c>
      <c r="J11570">
        <v>-6234967.5263104402</v>
      </c>
      <c r="K11570">
        <v>2392.2858665439499</v>
      </c>
      <c r="L11570">
        <v>65772.956122383504</v>
      </c>
      <c r="M11570">
        <v>851335.08602676995</v>
      </c>
      <c r="Y11570" s="15">
        <f t="shared" si="1191"/>
        <v>1</v>
      </c>
      <c r="Z11570" s="15">
        <f t="shared" si="1192"/>
        <v>1</v>
      </c>
      <c r="AD11570" s="15">
        <f t="shared" si="1188"/>
        <v>1</v>
      </c>
      <c r="AE11570" s="15">
        <f t="shared" si="1189"/>
        <v>1</v>
      </c>
      <c r="AI11570" t="str">
        <f t="shared" si="1193"/>
        <v/>
      </c>
      <c r="AJ11570" t="str">
        <f t="shared" si="1194"/>
        <v/>
      </c>
      <c r="AL11570">
        <f t="shared" si="1190"/>
        <v>0</v>
      </c>
    </row>
    <row r="11571" spans="1:38" x14ac:dyDescent="0.3">
      <c r="A11571">
        <v>11570</v>
      </c>
      <c r="B11571" t="s">
        <v>34</v>
      </c>
      <c r="C11571" t="s">
        <v>26</v>
      </c>
      <c r="D11571">
        <v>70</v>
      </c>
      <c r="E11571">
        <v>10834698031.5564</v>
      </c>
      <c r="F11571">
        <v>12108659.527449699</v>
      </c>
      <c r="G11571">
        <v>1345875020.1740699</v>
      </c>
      <c r="H11571">
        <v>7976488022.8821001</v>
      </c>
      <c r="I11571">
        <v>3415693.05244574</v>
      </c>
      <c r="J11571">
        <v>-6612127.2110567102</v>
      </c>
      <c r="K11571">
        <v>2335.2473130367198</v>
      </c>
      <c r="L11571">
        <v>151446.439218819</v>
      </c>
      <c r="M11571">
        <v>987579.19497640501</v>
      </c>
      <c r="Y11571" s="15">
        <f t="shared" si="1191"/>
        <v>1</v>
      </c>
      <c r="Z11571" s="15">
        <f t="shared" si="1192"/>
        <v>1</v>
      </c>
      <c r="AD11571" s="15">
        <f t="shared" si="1188"/>
        <v>1</v>
      </c>
      <c r="AE11571" s="15">
        <f t="shared" si="1189"/>
        <v>1</v>
      </c>
      <c r="AI11571" t="str">
        <f t="shared" si="1193"/>
        <v/>
      </c>
      <c r="AJ11571" t="str">
        <f t="shared" si="1194"/>
        <v/>
      </c>
      <c r="AL11571">
        <f t="shared" si="1190"/>
        <v>0</v>
      </c>
    </row>
    <row r="11572" spans="1:38" x14ac:dyDescent="0.3">
      <c r="A11572">
        <v>11571</v>
      </c>
      <c r="B11572" t="s">
        <v>34</v>
      </c>
      <c r="C11572" t="s">
        <v>26</v>
      </c>
      <c r="D11572">
        <v>71</v>
      </c>
      <c r="E11572">
        <v>7780129782.9076796</v>
      </c>
      <c r="F11572">
        <v>11492726.8993499</v>
      </c>
      <c r="G11572">
        <v>1345422282.7709501</v>
      </c>
      <c r="H11572">
        <v>4450398675.1415596</v>
      </c>
      <c r="I11572">
        <v>3127271.9423332498</v>
      </c>
      <c r="J11572">
        <v>-6122537.53627396</v>
      </c>
      <c r="K11572">
        <v>1423.09295680283</v>
      </c>
      <c r="L11572">
        <v>1306019.43607155</v>
      </c>
      <c r="M11572">
        <v>1772531.02585784</v>
      </c>
      <c r="Y11572" s="15">
        <f t="shared" si="1191"/>
        <v>1</v>
      </c>
      <c r="Z11572" s="15">
        <f t="shared" si="1192"/>
        <v>1</v>
      </c>
      <c r="AD11572" s="15">
        <f t="shared" si="1188"/>
        <v>1</v>
      </c>
      <c r="AE11572" s="15">
        <f t="shared" si="1189"/>
        <v>1</v>
      </c>
      <c r="AI11572" t="str">
        <f t="shared" si="1193"/>
        <v/>
      </c>
      <c r="AJ11572" t="str">
        <f t="shared" si="1194"/>
        <v/>
      </c>
      <c r="AL11572">
        <f t="shared" si="1190"/>
        <v>0</v>
      </c>
    </row>
    <row r="11573" spans="1:38" x14ac:dyDescent="0.3">
      <c r="A11573">
        <v>11572</v>
      </c>
      <c r="B11573" t="s">
        <v>34</v>
      </c>
      <c r="C11573" t="s">
        <v>26</v>
      </c>
      <c r="D11573">
        <v>72</v>
      </c>
      <c r="E11573">
        <v>7980472478.8559504</v>
      </c>
      <c r="F11573">
        <v>11106382.8816776</v>
      </c>
      <c r="G11573">
        <v>1343333528.3075099</v>
      </c>
      <c r="H11573">
        <v>5193691795.6107502</v>
      </c>
      <c r="I11573">
        <v>2940155.45717515</v>
      </c>
      <c r="J11573">
        <v>-5854274.8173408499</v>
      </c>
      <c r="K11573">
        <v>1766.4684304144801</v>
      </c>
      <c r="L11573">
        <v>814722.45892673603</v>
      </c>
      <c r="M11573">
        <v>1359149.50766823</v>
      </c>
      <c r="Y11573" s="15">
        <f t="shared" si="1191"/>
        <v>1</v>
      </c>
      <c r="Z11573" s="15">
        <f t="shared" si="1192"/>
        <v>1</v>
      </c>
      <c r="AD11573" s="15">
        <f t="shared" si="1188"/>
        <v>1</v>
      </c>
      <c r="AE11573" s="15">
        <f t="shared" si="1189"/>
        <v>1</v>
      </c>
      <c r="AI11573" t="str">
        <f t="shared" si="1193"/>
        <v/>
      </c>
      <c r="AJ11573" t="str">
        <f t="shared" si="1194"/>
        <v/>
      </c>
      <c r="AL11573">
        <f t="shared" si="1190"/>
        <v>0</v>
      </c>
    </row>
    <row r="11574" spans="1:38" x14ac:dyDescent="0.3">
      <c r="A11574">
        <v>11573</v>
      </c>
      <c r="B11574" t="s">
        <v>34</v>
      </c>
      <c r="C11574" t="s">
        <v>26</v>
      </c>
      <c r="D11574">
        <v>73</v>
      </c>
      <c r="E11574">
        <v>6539175139.60079</v>
      </c>
      <c r="F11574">
        <v>11383611.8932836</v>
      </c>
      <c r="G11574">
        <v>1341731946.5360799</v>
      </c>
      <c r="H11574">
        <v>3868601990.4246702</v>
      </c>
      <c r="I11574">
        <v>2949934.2222227901</v>
      </c>
      <c r="J11574">
        <v>-4974551.2730250396</v>
      </c>
      <c r="K11574">
        <v>1311.41974667816</v>
      </c>
      <c r="L11574">
        <v>1366772.4461453301</v>
      </c>
      <c r="M11574">
        <v>1772297.38818797</v>
      </c>
      <c r="Y11574" s="15">
        <f t="shared" si="1191"/>
        <v>1</v>
      </c>
      <c r="Z11574" s="15">
        <f t="shared" si="1192"/>
        <v>1</v>
      </c>
      <c r="AD11574" s="15">
        <f t="shared" ref="AD11574:AD11637" si="1195">IF(L11574&lt;0,0,1)</f>
        <v>1</v>
      </c>
      <c r="AE11574" s="15">
        <f t="shared" ref="AE11574:AE11637" si="1196">IF(M11574&lt;0,0,1)</f>
        <v>1</v>
      </c>
      <c r="AI11574" t="str">
        <f t="shared" si="1193"/>
        <v/>
      </c>
      <c r="AJ11574" t="str">
        <f t="shared" si="1194"/>
        <v/>
      </c>
      <c r="AL11574">
        <f t="shared" si="1190"/>
        <v>0</v>
      </c>
    </row>
    <row r="11575" spans="1:38" x14ac:dyDescent="0.3">
      <c r="A11575">
        <v>11574</v>
      </c>
      <c r="B11575" t="s">
        <v>34</v>
      </c>
      <c r="C11575" t="s">
        <v>26</v>
      </c>
      <c r="D11575">
        <v>74</v>
      </c>
      <c r="E11575">
        <v>12804905377.7596</v>
      </c>
      <c r="F11575">
        <v>11530014.5351972</v>
      </c>
      <c r="G11575">
        <v>1343752835.45769</v>
      </c>
      <c r="H11575">
        <v>9734721688.8668194</v>
      </c>
      <c r="I11575">
        <v>3173518.44132576</v>
      </c>
      <c r="J11575">
        <v>-6045280.65172958</v>
      </c>
      <c r="K11575">
        <v>3067.4854641147399</v>
      </c>
      <c r="L11575">
        <v>-810256.39948551694</v>
      </c>
      <c r="M11575">
        <v>210182.626925049</v>
      </c>
      <c r="Y11575" s="15">
        <f t="shared" si="1191"/>
        <v>0</v>
      </c>
      <c r="Z11575" s="15">
        <f t="shared" si="1192"/>
        <v>1</v>
      </c>
      <c r="AD11575" s="15">
        <f t="shared" si="1195"/>
        <v>0</v>
      </c>
      <c r="AE11575" s="15">
        <f t="shared" si="1196"/>
        <v>1</v>
      </c>
      <c r="AI11575" t="str">
        <f t="shared" si="1193"/>
        <v/>
      </c>
      <c r="AJ11575" t="str">
        <f t="shared" si="1194"/>
        <v/>
      </c>
      <c r="AL11575">
        <f t="shared" si="1190"/>
        <v>0</v>
      </c>
    </row>
    <row r="11576" spans="1:38" x14ac:dyDescent="0.3">
      <c r="A11576">
        <v>11575</v>
      </c>
      <c r="B11576" t="s">
        <v>34</v>
      </c>
      <c r="C11576" t="s">
        <v>26</v>
      </c>
      <c r="D11576">
        <v>75</v>
      </c>
      <c r="E11576">
        <v>7444323460.5266199</v>
      </c>
      <c r="F11576">
        <v>9993919.1918921992</v>
      </c>
      <c r="G11576">
        <v>1343589222.7016699</v>
      </c>
      <c r="H11576">
        <v>4993349530.9527798</v>
      </c>
      <c r="I11576">
        <v>3008531.5435649799</v>
      </c>
      <c r="J11576">
        <v>-6282700.4017353104</v>
      </c>
      <c r="K11576">
        <v>1659.7298245495101</v>
      </c>
      <c r="L11576">
        <v>965085.32408686995</v>
      </c>
      <c r="M11576">
        <v>1488511.5602699299</v>
      </c>
      <c r="Y11576" s="15">
        <f t="shared" si="1191"/>
        <v>1</v>
      </c>
      <c r="Z11576" s="15">
        <f t="shared" si="1192"/>
        <v>1</v>
      </c>
      <c r="AD11576" s="15">
        <f t="shared" si="1195"/>
        <v>1</v>
      </c>
      <c r="AE11576" s="15">
        <f t="shared" si="1196"/>
        <v>1</v>
      </c>
      <c r="AI11576" t="str">
        <f t="shared" si="1193"/>
        <v/>
      </c>
      <c r="AJ11576" t="str">
        <f t="shared" si="1194"/>
        <v/>
      </c>
      <c r="AL11576">
        <f t="shared" si="1190"/>
        <v>0</v>
      </c>
    </row>
    <row r="11577" spans="1:38" x14ac:dyDescent="0.3">
      <c r="A11577">
        <v>11576</v>
      </c>
      <c r="B11577" t="s">
        <v>34</v>
      </c>
      <c r="C11577" t="s">
        <v>26</v>
      </c>
      <c r="D11577">
        <v>76</v>
      </c>
      <c r="E11577">
        <v>8774433433.4471703</v>
      </c>
      <c r="F11577">
        <v>10509775.2351317</v>
      </c>
      <c r="G11577">
        <v>1343113196.2819099</v>
      </c>
      <c r="H11577">
        <v>6158562852.6041002</v>
      </c>
      <c r="I11577">
        <v>3053758.7289348398</v>
      </c>
      <c r="J11577">
        <v>-6262845.00004315</v>
      </c>
      <c r="K11577">
        <v>2016.7155951944601</v>
      </c>
      <c r="L11577">
        <v>533468.11027051997</v>
      </c>
      <c r="M11577">
        <v>1179037.4529037899</v>
      </c>
      <c r="Y11577" s="15">
        <f t="shared" si="1191"/>
        <v>1</v>
      </c>
      <c r="Z11577" s="15">
        <f t="shared" si="1192"/>
        <v>1</v>
      </c>
      <c r="AD11577" s="15">
        <f t="shared" si="1195"/>
        <v>1</v>
      </c>
      <c r="AE11577" s="15">
        <f t="shared" si="1196"/>
        <v>1</v>
      </c>
      <c r="AI11577" t="str">
        <f t="shared" si="1193"/>
        <v/>
      </c>
      <c r="AJ11577" t="str">
        <f t="shared" si="1194"/>
        <v/>
      </c>
      <c r="AL11577">
        <f t="shared" si="1190"/>
        <v>0</v>
      </c>
    </row>
    <row r="11578" spans="1:38" x14ac:dyDescent="0.3">
      <c r="A11578">
        <v>11577</v>
      </c>
      <c r="B11578" t="s">
        <v>34</v>
      </c>
      <c r="C11578" t="s">
        <v>26</v>
      </c>
      <c r="D11578">
        <v>77</v>
      </c>
      <c r="E11578">
        <v>7524752891.0437098</v>
      </c>
      <c r="F11578">
        <v>11207331.7823401</v>
      </c>
      <c r="G11578">
        <v>1343600217.79901</v>
      </c>
      <c r="H11578">
        <v>5533644276.7845297</v>
      </c>
      <c r="I11578">
        <v>2998991.4041169798</v>
      </c>
      <c r="J11578">
        <v>-5809719.3065953301</v>
      </c>
      <c r="K11578">
        <v>1845.1684353573</v>
      </c>
      <c r="L11578">
        <v>734438.44077287195</v>
      </c>
      <c r="M11578">
        <v>1314500.89749029</v>
      </c>
      <c r="Y11578" s="15">
        <f t="shared" si="1191"/>
        <v>1</v>
      </c>
      <c r="Z11578" s="15">
        <f t="shared" si="1192"/>
        <v>1</v>
      </c>
      <c r="AD11578" s="15">
        <f t="shared" si="1195"/>
        <v>1</v>
      </c>
      <c r="AE11578" s="15">
        <f t="shared" si="1196"/>
        <v>1</v>
      </c>
      <c r="AI11578" t="str">
        <f t="shared" si="1193"/>
        <v/>
      </c>
      <c r="AJ11578" t="str">
        <f t="shared" si="1194"/>
        <v/>
      </c>
      <c r="AL11578">
        <f t="shared" si="1190"/>
        <v>0</v>
      </c>
    </row>
    <row r="11579" spans="1:38" x14ac:dyDescent="0.3">
      <c r="A11579">
        <v>11578</v>
      </c>
      <c r="B11579" t="s">
        <v>34</v>
      </c>
      <c r="C11579" t="s">
        <v>26</v>
      </c>
      <c r="D11579">
        <v>78</v>
      </c>
      <c r="E11579">
        <v>12023252232.546499</v>
      </c>
      <c r="F11579">
        <v>12545301.535364799</v>
      </c>
      <c r="G11579">
        <v>1350791097.2046199</v>
      </c>
      <c r="H11579">
        <v>9564664234.0061493</v>
      </c>
      <c r="I11579">
        <v>3491617.8081694799</v>
      </c>
      <c r="J11579">
        <v>-7106074.6640451001</v>
      </c>
      <c r="K11579">
        <v>2739.3216438601398</v>
      </c>
      <c r="L11579">
        <v>-422563.814487328</v>
      </c>
      <c r="M11579">
        <v>580048.99467551301</v>
      </c>
      <c r="Y11579" s="15">
        <f t="shared" si="1191"/>
        <v>0</v>
      </c>
      <c r="Z11579" s="15">
        <f t="shared" si="1192"/>
        <v>1</v>
      </c>
      <c r="AD11579" s="15">
        <f t="shared" si="1195"/>
        <v>0</v>
      </c>
      <c r="AE11579" s="15">
        <f t="shared" si="1196"/>
        <v>1</v>
      </c>
      <c r="AI11579" t="str">
        <f t="shared" si="1193"/>
        <v/>
      </c>
      <c r="AJ11579" t="str">
        <f t="shared" si="1194"/>
        <v/>
      </c>
      <c r="AL11579">
        <f t="shared" si="1190"/>
        <v>0</v>
      </c>
    </row>
    <row r="11580" spans="1:38" x14ac:dyDescent="0.3">
      <c r="A11580">
        <v>11579</v>
      </c>
      <c r="B11580" t="s">
        <v>34</v>
      </c>
      <c r="C11580" t="s">
        <v>26</v>
      </c>
      <c r="D11580">
        <v>79</v>
      </c>
      <c r="E11580">
        <v>7225913191.47756</v>
      </c>
      <c r="F11580">
        <v>11691011.466274301</v>
      </c>
      <c r="G11580">
        <v>1343924173.49791</v>
      </c>
      <c r="H11580">
        <v>4471556772.5311003</v>
      </c>
      <c r="I11580">
        <v>3194277.0664907</v>
      </c>
      <c r="J11580">
        <v>-5840186.1871340303</v>
      </c>
      <c r="K11580">
        <v>1399.86503344985</v>
      </c>
      <c r="L11580">
        <v>1364365.9566495901</v>
      </c>
      <c r="M11580">
        <v>1833095.4370947899</v>
      </c>
      <c r="Y11580" s="15">
        <f t="shared" si="1191"/>
        <v>1</v>
      </c>
      <c r="Z11580" s="15">
        <f t="shared" si="1192"/>
        <v>1</v>
      </c>
      <c r="AD11580" s="15">
        <f t="shared" si="1195"/>
        <v>1</v>
      </c>
      <c r="AE11580" s="15">
        <f t="shared" si="1196"/>
        <v>1</v>
      </c>
      <c r="AI11580" t="str">
        <f t="shared" si="1193"/>
        <v/>
      </c>
      <c r="AJ11580" t="str">
        <f t="shared" si="1194"/>
        <v/>
      </c>
      <c r="AL11580">
        <f t="shared" si="1190"/>
        <v>0</v>
      </c>
    </row>
    <row r="11581" spans="1:38" x14ac:dyDescent="0.3">
      <c r="A11581">
        <v>11580</v>
      </c>
      <c r="B11581" t="s">
        <v>34</v>
      </c>
      <c r="C11581" t="s">
        <v>26</v>
      </c>
      <c r="D11581">
        <v>80</v>
      </c>
      <c r="E11581">
        <v>8827575740.0067101</v>
      </c>
      <c r="F11581">
        <v>12369470.5259213</v>
      </c>
      <c r="G11581">
        <v>1346262936.86643</v>
      </c>
      <c r="H11581">
        <v>6694088967.9974499</v>
      </c>
      <c r="I11581">
        <v>3314885.1309883799</v>
      </c>
      <c r="J11581">
        <v>-6419002.2430448504</v>
      </c>
      <c r="K11581">
        <v>2019.4029969302501</v>
      </c>
      <c r="L11581">
        <v>575439.252082636</v>
      </c>
      <c r="M11581">
        <v>1277144.9451196799</v>
      </c>
      <c r="Y11581" s="15">
        <f t="shared" si="1191"/>
        <v>1</v>
      </c>
      <c r="Z11581" s="15">
        <f t="shared" si="1192"/>
        <v>1</v>
      </c>
      <c r="AD11581" s="15">
        <f t="shared" si="1195"/>
        <v>1</v>
      </c>
      <c r="AE11581" s="15">
        <f t="shared" si="1196"/>
        <v>1</v>
      </c>
      <c r="AI11581" t="str">
        <f t="shared" si="1193"/>
        <v/>
      </c>
      <c r="AJ11581" t="str">
        <f t="shared" si="1194"/>
        <v/>
      </c>
      <c r="AL11581">
        <f t="shared" si="1190"/>
        <v>0</v>
      </c>
    </row>
    <row r="11582" spans="1:38" x14ac:dyDescent="0.3">
      <c r="A11582">
        <v>11581</v>
      </c>
      <c r="B11582" t="s">
        <v>34</v>
      </c>
      <c r="C11582" t="s">
        <v>26</v>
      </c>
      <c r="D11582">
        <v>81</v>
      </c>
      <c r="E11582">
        <v>10096240235.299601</v>
      </c>
      <c r="F11582">
        <v>11322798.654972</v>
      </c>
      <c r="G11582">
        <v>1346206577.1473601</v>
      </c>
      <c r="H11582">
        <v>5865659438.5198898</v>
      </c>
      <c r="I11582">
        <v>3284947.7843697099</v>
      </c>
      <c r="J11582">
        <v>-6395561.4692733297</v>
      </c>
      <c r="K11582">
        <v>1785.61725286155</v>
      </c>
      <c r="L11582">
        <v>884523.07344375795</v>
      </c>
      <c r="M11582">
        <v>1499388.9112154299</v>
      </c>
      <c r="Y11582" s="15">
        <f t="shared" si="1191"/>
        <v>1</v>
      </c>
      <c r="Z11582" s="15">
        <f t="shared" si="1192"/>
        <v>1</v>
      </c>
      <c r="AD11582" s="15">
        <f t="shared" si="1195"/>
        <v>1</v>
      </c>
      <c r="AE11582" s="15">
        <f t="shared" si="1196"/>
        <v>1</v>
      </c>
      <c r="AI11582" t="str">
        <f t="shared" si="1193"/>
        <v/>
      </c>
      <c r="AJ11582" t="str">
        <f t="shared" si="1194"/>
        <v/>
      </c>
      <c r="AL11582">
        <f t="shared" si="1190"/>
        <v>0</v>
      </c>
    </row>
    <row r="11583" spans="1:38" x14ac:dyDescent="0.3">
      <c r="A11583">
        <v>11582</v>
      </c>
      <c r="B11583" t="s">
        <v>34</v>
      </c>
      <c r="C11583" t="s">
        <v>26</v>
      </c>
      <c r="D11583">
        <v>82</v>
      </c>
      <c r="E11583">
        <v>8722751914.6963997</v>
      </c>
      <c r="F11583">
        <v>12281309.106130499</v>
      </c>
      <c r="G11583">
        <v>1345478388.5376401</v>
      </c>
      <c r="H11583">
        <v>6385456415.1478596</v>
      </c>
      <c r="I11583">
        <v>3354992.0321816402</v>
      </c>
      <c r="J11583">
        <v>-6480407.2765777102</v>
      </c>
      <c r="K11583">
        <v>1903.2702176033499</v>
      </c>
      <c r="L11583">
        <v>741848.95251295401</v>
      </c>
      <c r="M11583">
        <v>1411202.3388467999</v>
      </c>
      <c r="Y11583" s="15">
        <f t="shared" si="1191"/>
        <v>1</v>
      </c>
      <c r="Z11583" s="15">
        <f t="shared" si="1192"/>
        <v>1</v>
      </c>
      <c r="AD11583" s="15">
        <f t="shared" si="1195"/>
        <v>1</v>
      </c>
      <c r="AE11583" s="15">
        <f t="shared" si="1196"/>
        <v>1</v>
      </c>
      <c r="AI11583" t="str">
        <f t="shared" si="1193"/>
        <v/>
      </c>
      <c r="AJ11583" t="str">
        <f t="shared" si="1194"/>
        <v/>
      </c>
      <c r="AL11583">
        <f t="shared" si="1190"/>
        <v>0</v>
      </c>
    </row>
    <row r="11584" spans="1:38" x14ac:dyDescent="0.3">
      <c r="A11584">
        <v>11583</v>
      </c>
      <c r="B11584" t="s">
        <v>34</v>
      </c>
      <c r="C11584" t="s">
        <v>26</v>
      </c>
      <c r="D11584">
        <v>83</v>
      </c>
      <c r="E11584">
        <v>7952179114.2752399</v>
      </c>
      <c r="F11584">
        <v>11742683.551358599</v>
      </c>
      <c r="G11584">
        <v>1345921735.6633301</v>
      </c>
      <c r="H11584">
        <v>5190133439.0204697</v>
      </c>
      <c r="I11584">
        <v>3216191.4724048199</v>
      </c>
      <c r="J11584">
        <v>-6523650.4684126396</v>
      </c>
      <c r="K11584">
        <v>1613.7513837569099</v>
      </c>
      <c r="L11584">
        <v>1092214.67310201</v>
      </c>
      <c r="M11584">
        <v>1636268.7182743601</v>
      </c>
      <c r="Y11584" s="15">
        <f t="shared" si="1191"/>
        <v>1</v>
      </c>
      <c r="Z11584" s="15">
        <f t="shared" si="1192"/>
        <v>1</v>
      </c>
      <c r="AD11584" s="15">
        <f t="shared" si="1195"/>
        <v>1</v>
      </c>
      <c r="AE11584" s="15">
        <f t="shared" si="1196"/>
        <v>1</v>
      </c>
      <c r="AI11584" t="str">
        <f t="shared" si="1193"/>
        <v/>
      </c>
      <c r="AJ11584" t="str">
        <f t="shared" si="1194"/>
        <v/>
      </c>
      <c r="AL11584">
        <f t="shared" si="1190"/>
        <v>0</v>
      </c>
    </row>
    <row r="11585" spans="1:38" x14ac:dyDescent="0.3">
      <c r="A11585">
        <v>11584</v>
      </c>
      <c r="B11585" t="s">
        <v>34</v>
      </c>
      <c r="C11585" t="s">
        <v>26</v>
      </c>
      <c r="D11585">
        <v>84</v>
      </c>
      <c r="E11585">
        <v>9701841586.3578606</v>
      </c>
      <c r="F11585">
        <v>11771459.158196401</v>
      </c>
      <c r="G11585">
        <v>1343699683.3006799</v>
      </c>
      <c r="H11585">
        <v>7292432691.2374802</v>
      </c>
      <c r="I11585">
        <v>3090068.9744692598</v>
      </c>
      <c r="J11585">
        <v>-5714400.7884867201</v>
      </c>
      <c r="K11585">
        <v>2359.9579010983098</v>
      </c>
      <c r="L11585">
        <v>105760.761848622</v>
      </c>
      <c r="M11585">
        <v>870187.64054629195</v>
      </c>
      <c r="Y11585" s="15">
        <f t="shared" si="1191"/>
        <v>1</v>
      </c>
      <c r="Z11585" s="15">
        <f t="shared" si="1192"/>
        <v>1</v>
      </c>
      <c r="AD11585" s="15">
        <f t="shared" si="1195"/>
        <v>1</v>
      </c>
      <c r="AE11585" s="15">
        <f t="shared" si="1196"/>
        <v>1</v>
      </c>
      <c r="AI11585" t="str">
        <f t="shared" si="1193"/>
        <v/>
      </c>
      <c r="AJ11585" t="str">
        <f t="shared" si="1194"/>
        <v/>
      </c>
      <c r="AL11585">
        <f t="shared" si="1190"/>
        <v>0</v>
      </c>
    </row>
    <row r="11586" spans="1:38" x14ac:dyDescent="0.3">
      <c r="A11586">
        <v>11585</v>
      </c>
      <c r="B11586" t="s">
        <v>34</v>
      </c>
      <c r="C11586" t="s">
        <v>26</v>
      </c>
      <c r="D11586">
        <v>85</v>
      </c>
      <c r="E11586">
        <v>8259607594.9413099</v>
      </c>
      <c r="F11586">
        <v>11639752.8600506</v>
      </c>
      <c r="G11586">
        <v>1345064060.66152</v>
      </c>
      <c r="H11586">
        <v>5355442809.2233</v>
      </c>
      <c r="I11586">
        <v>3183055.4735320401</v>
      </c>
      <c r="J11586">
        <v>-6353340.2665362395</v>
      </c>
      <c r="K11586">
        <v>1682.4849122973999</v>
      </c>
      <c r="L11586">
        <v>991428.53167635005</v>
      </c>
      <c r="M11586">
        <v>1552811.07767058</v>
      </c>
      <c r="Y11586" s="15">
        <f t="shared" si="1191"/>
        <v>1</v>
      </c>
      <c r="Z11586" s="15">
        <f t="shared" si="1192"/>
        <v>1</v>
      </c>
      <c r="AD11586" s="15">
        <f t="shared" si="1195"/>
        <v>1</v>
      </c>
      <c r="AE11586" s="15">
        <f t="shared" si="1196"/>
        <v>1</v>
      </c>
      <c r="AI11586" t="str">
        <f t="shared" si="1193"/>
        <v/>
      </c>
      <c r="AJ11586" t="str">
        <f t="shared" si="1194"/>
        <v/>
      </c>
      <c r="AL11586">
        <f t="shared" ref="AL11586:AL11649" si="1197">IF(H11586&lt;0,1,0)</f>
        <v>0</v>
      </c>
    </row>
    <row r="11587" spans="1:38" x14ac:dyDescent="0.3">
      <c r="A11587">
        <v>11586</v>
      </c>
      <c r="B11587" t="s">
        <v>34</v>
      </c>
      <c r="C11587" t="s">
        <v>26</v>
      </c>
      <c r="D11587">
        <v>86</v>
      </c>
      <c r="E11587">
        <v>10618913088.397301</v>
      </c>
      <c r="F11587">
        <v>11403939.6731195</v>
      </c>
      <c r="G11587">
        <v>1343758165.9008501</v>
      </c>
      <c r="H11587">
        <v>8121545386.9408302</v>
      </c>
      <c r="I11587">
        <v>3258748.9750080798</v>
      </c>
      <c r="J11587">
        <v>-6130441.6260812301</v>
      </c>
      <c r="K11587">
        <v>2492.22798356866</v>
      </c>
      <c r="L11587">
        <v>-64859.9801409957</v>
      </c>
      <c r="M11587">
        <v>786478.36649886996</v>
      </c>
      <c r="Y11587" s="15">
        <f t="shared" si="1191"/>
        <v>0</v>
      </c>
      <c r="Z11587" s="15">
        <f t="shared" si="1192"/>
        <v>1</v>
      </c>
      <c r="AD11587" s="15">
        <f t="shared" si="1195"/>
        <v>0</v>
      </c>
      <c r="AE11587" s="15">
        <f t="shared" si="1196"/>
        <v>1</v>
      </c>
      <c r="AI11587" t="str">
        <f t="shared" si="1193"/>
        <v/>
      </c>
      <c r="AJ11587" t="str">
        <f t="shared" si="1194"/>
        <v/>
      </c>
      <c r="AL11587">
        <f t="shared" si="1197"/>
        <v>0</v>
      </c>
    </row>
    <row r="11588" spans="1:38" x14ac:dyDescent="0.3">
      <c r="A11588">
        <v>11587</v>
      </c>
      <c r="B11588" t="s">
        <v>34</v>
      </c>
      <c r="C11588" t="s">
        <v>26</v>
      </c>
      <c r="D11588">
        <v>87</v>
      </c>
      <c r="E11588">
        <v>10914612993.973499</v>
      </c>
      <c r="F11588">
        <v>11911735.195128599</v>
      </c>
      <c r="G11588">
        <v>1344421288.69678</v>
      </c>
      <c r="H11588">
        <v>8594703717.9282608</v>
      </c>
      <c r="I11588">
        <v>3254242.0784848901</v>
      </c>
      <c r="J11588">
        <v>-6172750.5846066503</v>
      </c>
      <c r="K11588">
        <v>2641.0769422322101</v>
      </c>
      <c r="L11588">
        <v>-262999.14628148603</v>
      </c>
      <c r="M11588">
        <v>637937.86810078204</v>
      </c>
      <c r="Y11588" s="15">
        <f t="shared" si="1191"/>
        <v>0</v>
      </c>
      <c r="Z11588" s="15">
        <f t="shared" si="1192"/>
        <v>1</v>
      </c>
      <c r="AD11588" s="15">
        <f t="shared" si="1195"/>
        <v>0</v>
      </c>
      <c r="AE11588" s="15">
        <f t="shared" si="1196"/>
        <v>1</v>
      </c>
      <c r="AI11588" t="str">
        <f t="shared" si="1193"/>
        <v/>
      </c>
      <c r="AJ11588" t="str">
        <f t="shared" si="1194"/>
        <v/>
      </c>
      <c r="AL11588">
        <f t="shared" si="1197"/>
        <v>0</v>
      </c>
    </row>
    <row r="11589" spans="1:38" x14ac:dyDescent="0.3">
      <c r="A11589">
        <v>11588</v>
      </c>
      <c r="B11589" t="s">
        <v>34</v>
      </c>
      <c r="C11589" t="s">
        <v>26</v>
      </c>
      <c r="D11589">
        <v>88</v>
      </c>
      <c r="E11589">
        <v>9911292994.0193005</v>
      </c>
      <c r="F11589">
        <v>11196336.549640801</v>
      </c>
      <c r="G11589">
        <v>1343966972.1911199</v>
      </c>
      <c r="H11589">
        <v>8063356822.3362303</v>
      </c>
      <c r="I11589">
        <v>3130129.2114247</v>
      </c>
      <c r="J11589">
        <v>-5963679.2113125296</v>
      </c>
      <c r="K11589">
        <v>2576.04599609041</v>
      </c>
      <c r="L11589">
        <v>-169667.03010979501</v>
      </c>
      <c r="M11589">
        <v>675571.71922147495</v>
      </c>
      <c r="Y11589" s="15">
        <f t="shared" si="1191"/>
        <v>0</v>
      </c>
      <c r="Z11589" s="15">
        <f t="shared" si="1192"/>
        <v>1</v>
      </c>
      <c r="AD11589" s="15">
        <f t="shared" si="1195"/>
        <v>0</v>
      </c>
      <c r="AE11589" s="15">
        <f t="shared" si="1196"/>
        <v>1</v>
      </c>
      <c r="AI11589" t="str">
        <f t="shared" si="1193"/>
        <v/>
      </c>
      <c r="AJ11589" t="str">
        <f t="shared" si="1194"/>
        <v/>
      </c>
      <c r="AL11589">
        <f t="shared" si="1197"/>
        <v>0</v>
      </c>
    </row>
    <row r="11590" spans="1:38" x14ac:dyDescent="0.3">
      <c r="A11590">
        <v>11589</v>
      </c>
      <c r="B11590" t="s">
        <v>34</v>
      </c>
      <c r="C11590" t="s">
        <v>26</v>
      </c>
      <c r="D11590">
        <v>89</v>
      </c>
      <c r="E11590">
        <v>9537851453.8123302</v>
      </c>
      <c r="F11590">
        <v>11911956.396212401</v>
      </c>
      <c r="G11590">
        <v>1343953612.7483201</v>
      </c>
      <c r="H11590">
        <v>7002837728.2743502</v>
      </c>
      <c r="I11590">
        <v>3106857.4973594099</v>
      </c>
      <c r="J11590">
        <v>-5565053.1116244802</v>
      </c>
      <c r="K11590">
        <v>2253.9938617159701</v>
      </c>
      <c r="L11590">
        <v>241061.26323709701</v>
      </c>
      <c r="M11590">
        <v>975131.44438300503</v>
      </c>
      <c r="Y11590" s="15">
        <f t="shared" ref="Y11590:Y11653" si="1198">IF(K11590&lt;cet_ZAF_lo,1,0)</f>
        <v>1</v>
      </c>
      <c r="Z11590" s="15">
        <f t="shared" ref="Z11590:Z11653" si="1199">IF(K11590&lt;cet_ZAF_hi,1,0)</f>
        <v>1</v>
      </c>
      <c r="AD11590" s="15">
        <f t="shared" si="1195"/>
        <v>1</v>
      </c>
      <c r="AE11590" s="15">
        <f t="shared" si="1196"/>
        <v>1</v>
      </c>
      <c r="AI11590" t="str">
        <f t="shared" si="1193"/>
        <v/>
      </c>
      <c r="AJ11590" t="str">
        <f t="shared" si="1194"/>
        <v/>
      </c>
      <c r="AL11590">
        <f t="shared" si="1197"/>
        <v>0</v>
      </c>
    </row>
    <row r="11591" spans="1:38" x14ac:dyDescent="0.3">
      <c r="A11591">
        <v>11590</v>
      </c>
      <c r="B11591" t="s">
        <v>34</v>
      </c>
      <c r="C11591" t="s">
        <v>26</v>
      </c>
      <c r="D11591">
        <v>90</v>
      </c>
      <c r="E11591">
        <v>9967202332.1356792</v>
      </c>
      <c r="F11591">
        <v>11469411.586770101</v>
      </c>
      <c r="G11591">
        <v>1344671797.7244899</v>
      </c>
      <c r="H11591">
        <v>6538198015.2878799</v>
      </c>
      <c r="I11591">
        <v>3190765.7114442601</v>
      </c>
      <c r="J11591">
        <v>-6074602.8946864596</v>
      </c>
      <c r="K11591">
        <v>2049.0999987361802</v>
      </c>
      <c r="L11591">
        <v>515115.64254351798</v>
      </c>
      <c r="M11591">
        <v>1200480.11730094</v>
      </c>
      <c r="Y11591" s="15">
        <f t="shared" si="1198"/>
        <v>1</v>
      </c>
      <c r="Z11591" s="15">
        <f t="shared" si="1199"/>
        <v>1</v>
      </c>
      <c r="AD11591" s="15">
        <f t="shared" si="1195"/>
        <v>1</v>
      </c>
      <c r="AE11591" s="15">
        <f t="shared" si="1196"/>
        <v>1</v>
      </c>
      <c r="AI11591" t="str">
        <f t="shared" si="1193"/>
        <v/>
      </c>
      <c r="AJ11591" t="str">
        <f t="shared" si="1194"/>
        <v/>
      </c>
      <c r="AL11591">
        <f t="shared" si="1197"/>
        <v>0</v>
      </c>
    </row>
    <row r="11592" spans="1:38" x14ac:dyDescent="0.3">
      <c r="A11592">
        <v>11591</v>
      </c>
      <c r="B11592" t="s">
        <v>34</v>
      </c>
      <c r="C11592" t="s">
        <v>26</v>
      </c>
      <c r="D11592">
        <v>91</v>
      </c>
      <c r="E11592">
        <v>9573828656.4465809</v>
      </c>
      <c r="F11592">
        <v>11255494.020344701</v>
      </c>
      <c r="G11592">
        <v>1344327597.9969001</v>
      </c>
      <c r="H11592">
        <v>6852577082.9168196</v>
      </c>
      <c r="I11592">
        <v>3202022.1436218098</v>
      </c>
      <c r="J11592">
        <v>-6461835.6173107596</v>
      </c>
      <c r="K11592">
        <v>2140.0779805869402</v>
      </c>
      <c r="L11592">
        <v>397717.608766463</v>
      </c>
      <c r="M11592">
        <v>1116036.7667648001</v>
      </c>
      <c r="Y11592" s="15">
        <f t="shared" si="1198"/>
        <v>1</v>
      </c>
      <c r="Z11592" s="15">
        <f t="shared" si="1199"/>
        <v>1</v>
      </c>
      <c r="AD11592" s="15">
        <f t="shared" si="1195"/>
        <v>1</v>
      </c>
      <c r="AE11592" s="15">
        <f t="shared" si="1196"/>
        <v>1</v>
      </c>
      <c r="AI11592" t="str">
        <f t="shared" si="1193"/>
        <v/>
      </c>
      <c r="AJ11592" t="str">
        <f t="shared" si="1194"/>
        <v/>
      </c>
      <c r="AL11592">
        <f t="shared" si="1197"/>
        <v>0</v>
      </c>
    </row>
    <row r="11593" spans="1:38" x14ac:dyDescent="0.3">
      <c r="A11593">
        <v>11592</v>
      </c>
      <c r="B11593" t="s">
        <v>34</v>
      </c>
      <c r="C11593" t="s">
        <v>26</v>
      </c>
      <c r="D11593">
        <v>92</v>
      </c>
      <c r="E11593">
        <v>8672421164.4204998</v>
      </c>
      <c r="F11593">
        <v>11732584.8892533</v>
      </c>
      <c r="G11593">
        <v>1345301316.26215</v>
      </c>
      <c r="H11593">
        <v>5672529648.1967297</v>
      </c>
      <c r="I11593">
        <v>3308947.72772549</v>
      </c>
      <c r="J11593">
        <v>-6506968.8505835496</v>
      </c>
      <c r="K11593">
        <v>1714.3001688019799</v>
      </c>
      <c r="L11593">
        <v>987558.20900030795</v>
      </c>
      <c r="M11593">
        <v>1582179.2794836001</v>
      </c>
      <c r="Y11593" s="15">
        <f t="shared" si="1198"/>
        <v>1</v>
      </c>
      <c r="Z11593" s="15">
        <f t="shared" si="1199"/>
        <v>1</v>
      </c>
      <c r="AD11593" s="15">
        <f t="shared" si="1195"/>
        <v>1</v>
      </c>
      <c r="AE11593" s="15">
        <f t="shared" si="1196"/>
        <v>1</v>
      </c>
      <c r="AI11593" t="str">
        <f t="shared" si="1193"/>
        <v/>
      </c>
      <c r="AJ11593" t="str">
        <f t="shared" si="1194"/>
        <v/>
      </c>
      <c r="AL11593">
        <f t="shared" si="1197"/>
        <v>0</v>
      </c>
    </row>
    <row r="11594" spans="1:38" x14ac:dyDescent="0.3">
      <c r="A11594">
        <v>11593</v>
      </c>
      <c r="B11594" t="s">
        <v>34</v>
      </c>
      <c r="C11594" t="s">
        <v>26</v>
      </c>
      <c r="D11594">
        <v>93</v>
      </c>
      <c r="E11594">
        <v>8002974868.13484</v>
      </c>
      <c r="F11594">
        <v>11624742.5471939</v>
      </c>
      <c r="G11594">
        <v>1343669427.89341</v>
      </c>
      <c r="H11594">
        <v>5658084980.1614103</v>
      </c>
      <c r="I11594">
        <v>3231207.7864973298</v>
      </c>
      <c r="J11594">
        <v>-5990126.8960409202</v>
      </c>
      <c r="K11594">
        <v>1751.07432081762</v>
      </c>
      <c r="L11594">
        <v>915729.51073749701</v>
      </c>
      <c r="M11594">
        <v>1508836.4236045899</v>
      </c>
      <c r="Y11594" s="15">
        <f t="shared" si="1198"/>
        <v>1</v>
      </c>
      <c r="Z11594" s="15">
        <f t="shared" si="1199"/>
        <v>1</v>
      </c>
      <c r="AD11594" s="15">
        <f t="shared" si="1195"/>
        <v>1</v>
      </c>
      <c r="AE11594" s="15">
        <f t="shared" si="1196"/>
        <v>1</v>
      </c>
      <c r="AI11594" t="str">
        <f t="shared" si="1193"/>
        <v/>
      </c>
      <c r="AJ11594" t="str">
        <f t="shared" si="1194"/>
        <v/>
      </c>
      <c r="AL11594">
        <f t="shared" si="1197"/>
        <v>0</v>
      </c>
    </row>
    <row r="11595" spans="1:38" x14ac:dyDescent="0.3">
      <c r="A11595">
        <v>11594</v>
      </c>
      <c r="B11595" t="s">
        <v>34</v>
      </c>
      <c r="C11595" t="s">
        <v>26</v>
      </c>
      <c r="D11595">
        <v>94</v>
      </c>
      <c r="E11595">
        <v>7386757260.2836304</v>
      </c>
      <c r="F11595">
        <v>11768220.0179896</v>
      </c>
      <c r="G11595">
        <v>1344425264.8533299</v>
      </c>
      <c r="H11595">
        <v>4168881540.8550701</v>
      </c>
      <c r="I11595">
        <v>3233448.7174672699</v>
      </c>
      <c r="J11595">
        <v>-6125745.62434173</v>
      </c>
      <c r="K11595">
        <v>1289.2987967721699</v>
      </c>
      <c r="L11595">
        <v>1527402.47109386</v>
      </c>
      <c r="M11595">
        <v>1964404.11908513</v>
      </c>
      <c r="Y11595" s="15">
        <f t="shared" si="1198"/>
        <v>1</v>
      </c>
      <c r="Z11595" s="15">
        <f t="shared" si="1199"/>
        <v>1</v>
      </c>
      <c r="AD11595" s="15">
        <f t="shared" si="1195"/>
        <v>1</v>
      </c>
      <c r="AE11595" s="15">
        <f t="shared" si="1196"/>
        <v>1</v>
      </c>
      <c r="AI11595" t="str">
        <f t="shared" si="1193"/>
        <v/>
      </c>
      <c r="AJ11595" t="str">
        <f t="shared" si="1194"/>
        <v/>
      </c>
      <c r="AL11595">
        <f t="shared" si="1197"/>
        <v>0</v>
      </c>
    </row>
    <row r="11596" spans="1:38" x14ac:dyDescent="0.3">
      <c r="A11596">
        <v>11595</v>
      </c>
      <c r="B11596" t="s">
        <v>34</v>
      </c>
      <c r="C11596" t="s">
        <v>26</v>
      </c>
      <c r="D11596">
        <v>95</v>
      </c>
      <c r="E11596">
        <v>8604276191.6593704</v>
      </c>
      <c r="F11596">
        <v>11274267.2473481</v>
      </c>
      <c r="G11596">
        <v>1344409176.0833099</v>
      </c>
      <c r="H11596">
        <v>6254396884.3065596</v>
      </c>
      <c r="I11596">
        <v>3261940.6489767199</v>
      </c>
      <c r="J11596">
        <v>-5934013.5134060401</v>
      </c>
      <c r="K11596">
        <v>1917.38524925908</v>
      </c>
      <c r="L11596">
        <v>702431.528069405</v>
      </c>
      <c r="M11596">
        <v>1358046.6418231099</v>
      </c>
      <c r="Y11596" s="15">
        <f t="shared" si="1198"/>
        <v>1</v>
      </c>
      <c r="Z11596" s="15">
        <f t="shared" si="1199"/>
        <v>1</v>
      </c>
      <c r="AD11596" s="15">
        <f t="shared" si="1195"/>
        <v>1</v>
      </c>
      <c r="AE11596" s="15">
        <f t="shared" si="1196"/>
        <v>1</v>
      </c>
      <c r="AI11596" t="str">
        <f t="shared" si="1193"/>
        <v/>
      </c>
      <c r="AJ11596" t="str">
        <f t="shared" si="1194"/>
        <v/>
      </c>
      <c r="AL11596">
        <f t="shared" si="1197"/>
        <v>0</v>
      </c>
    </row>
    <row r="11597" spans="1:38" x14ac:dyDescent="0.3">
      <c r="A11597">
        <v>11596</v>
      </c>
      <c r="B11597" t="s">
        <v>34</v>
      </c>
      <c r="C11597" t="s">
        <v>26</v>
      </c>
      <c r="D11597">
        <v>96</v>
      </c>
      <c r="E11597">
        <v>7472137298.1378098</v>
      </c>
      <c r="F11597">
        <v>11667450.232179301</v>
      </c>
      <c r="G11597">
        <v>1343635168.3699601</v>
      </c>
      <c r="H11597">
        <v>4347730058.8641596</v>
      </c>
      <c r="I11597">
        <v>3195852.6599160698</v>
      </c>
      <c r="J11597">
        <v>-5825180.2201023102</v>
      </c>
      <c r="K11597">
        <v>1360.42881869853</v>
      </c>
      <c r="L11597">
        <v>1416615.5972940801</v>
      </c>
      <c r="M11597">
        <v>1872364.98286072</v>
      </c>
      <c r="Y11597" s="15">
        <f t="shared" si="1198"/>
        <v>1</v>
      </c>
      <c r="Z11597" s="15">
        <f t="shared" si="1199"/>
        <v>1</v>
      </c>
      <c r="AD11597" s="15">
        <f t="shared" si="1195"/>
        <v>1</v>
      </c>
      <c r="AE11597" s="15">
        <f t="shared" si="1196"/>
        <v>1</v>
      </c>
      <c r="AI11597" t="str">
        <f t="shared" si="1193"/>
        <v/>
      </c>
      <c r="AJ11597" t="str">
        <f t="shared" si="1194"/>
        <v/>
      </c>
      <c r="AL11597">
        <f t="shared" si="1197"/>
        <v>0</v>
      </c>
    </row>
    <row r="11598" spans="1:38" x14ac:dyDescent="0.3">
      <c r="A11598">
        <v>11597</v>
      </c>
      <c r="B11598" t="s">
        <v>34</v>
      </c>
      <c r="C11598" t="s">
        <v>26</v>
      </c>
      <c r="D11598">
        <v>97</v>
      </c>
      <c r="E11598">
        <v>9955970412.6108494</v>
      </c>
      <c r="F11598">
        <v>11668162.2562674</v>
      </c>
      <c r="G11598">
        <v>1343938815.2660201</v>
      </c>
      <c r="H11598">
        <v>7972015150.5578604</v>
      </c>
      <c r="I11598">
        <v>3270647.3455078802</v>
      </c>
      <c r="J11598">
        <v>-6040786.1719231596</v>
      </c>
      <c r="K11598">
        <v>2437.4425942029902</v>
      </c>
      <c r="L11598">
        <v>8231.1817587115802</v>
      </c>
      <c r="M11598">
        <v>843895.07013357303</v>
      </c>
      <c r="Y11598" s="15">
        <f t="shared" si="1198"/>
        <v>1</v>
      </c>
      <c r="Z11598" s="15">
        <f t="shared" si="1199"/>
        <v>1</v>
      </c>
      <c r="AD11598" s="15">
        <f t="shared" si="1195"/>
        <v>1</v>
      </c>
      <c r="AE11598" s="15">
        <f t="shared" si="1196"/>
        <v>1</v>
      </c>
      <c r="AI11598" t="str">
        <f t="shared" si="1193"/>
        <v/>
      </c>
      <c r="AJ11598" t="str">
        <f t="shared" si="1194"/>
        <v/>
      </c>
      <c r="AL11598">
        <f t="shared" si="1197"/>
        <v>0</v>
      </c>
    </row>
    <row r="11599" spans="1:38" x14ac:dyDescent="0.3">
      <c r="A11599">
        <v>11598</v>
      </c>
      <c r="B11599" t="s">
        <v>34</v>
      </c>
      <c r="C11599" t="s">
        <v>26</v>
      </c>
      <c r="D11599">
        <v>98</v>
      </c>
      <c r="E11599">
        <v>7756011896.2529802</v>
      </c>
      <c r="F11599">
        <v>11768576.519424999</v>
      </c>
      <c r="G11599">
        <v>1344155999.07583</v>
      </c>
      <c r="H11599">
        <v>4770195787.1326799</v>
      </c>
      <c r="I11599">
        <v>3257722.7716937298</v>
      </c>
      <c r="J11599">
        <v>-6175045.2714874698</v>
      </c>
      <c r="K11599">
        <v>1464.27308934351</v>
      </c>
      <c r="L11599">
        <v>1305598.55387901</v>
      </c>
      <c r="M11599">
        <v>1805632.7716395899</v>
      </c>
      <c r="Y11599" s="15">
        <f t="shared" si="1198"/>
        <v>1</v>
      </c>
      <c r="Z11599" s="15">
        <f t="shared" si="1199"/>
        <v>1</v>
      </c>
      <c r="AD11599" s="15">
        <f t="shared" si="1195"/>
        <v>1</v>
      </c>
      <c r="AE11599" s="15">
        <f t="shared" si="1196"/>
        <v>1</v>
      </c>
      <c r="AI11599" t="str">
        <f t="shared" si="1193"/>
        <v/>
      </c>
      <c r="AJ11599" t="str">
        <f t="shared" si="1194"/>
        <v/>
      </c>
      <c r="AL11599">
        <f t="shared" si="1197"/>
        <v>0</v>
      </c>
    </row>
    <row r="11600" spans="1:38" x14ac:dyDescent="0.3">
      <c r="A11600">
        <v>11599</v>
      </c>
      <c r="B11600" t="s">
        <v>34</v>
      </c>
      <c r="C11600" t="s">
        <v>26</v>
      </c>
      <c r="D11600">
        <v>99</v>
      </c>
      <c r="E11600">
        <v>8729485018.2625008</v>
      </c>
      <c r="F11600">
        <v>11565535.5804717</v>
      </c>
      <c r="G11600">
        <v>1343146848.99068</v>
      </c>
      <c r="H11600">
        <v>5870970684.1343002</v>
      </c>
      <c r="I11600">
        <v>3136553.6692004199</v>
      </c>
      <c r="J11600">
        <v>-5715904.7923953496</v>
      </c>
      <c r="K11600">
        <v>1871.79028428069</v>
      </c>
      <c r="L11600">
        <v>733955.41830811801</v>
      </c>
      <c r="M11600">
        <v>1349378.0056692499</v>
      </c>
      <c r="Y11600" s="15">
        <f t="shared" si="1198"/>
        <v>1</v>
      </c>
      <c r="Z11600" s="15">
        <f t="shared" si="1199"/>
        <v>1</v>
      </c>
      <c r="AD11600" s="15">
        <f t="shared" si="1195"/>
        <v>1</v>
      </c>
      <c r="AE11600" s="15">
        <f t="shared" si="1196"/>
        <v>1</v>
      </c>
      <c r="AI11600" t="str">
        <f t="shared" si="1193"/>
        <v/>
      </c>
      <c r="AJ11600" t="str">
        <f t="shared" si="1194"/>
        <v/>
      </c>
      <c r="AL11600">
        <f t="shared" si="1197"/>
        <v>0</v>
      </c>
    </row>
    <row r="11601" spans="1:38" x14ac:dyDescent="0.3">
      <c r="A11601">
        <v>11600</v>
      </c>
      <c r="B11601" t="s">
        <v>34</v>
      </c>
      <c r="C11601" t="s">
        <v>26</v>
      </c>
      <c r="D11601">
        <v>100</v>
      </c>
      <c r="E11601">
        <v>10544987597.9865</v>
      </c>
      <c r="F11601">
        <v>11660850.5059487</v>
      </c>
      <c r="G11601">
        <v>1345499347.05567</v>
      </c>
      <c r="H11601">
        <v>7105853258.9513302</v>
      </c>
      <c r="I11601">
        <v>3213740.0116325398</v>
      </c>
      <c r="J11601">
        <v>-6167487.5218160199</v>
      </c>
      <c r="K11601">
        <v>2211.0852879295699</v>
      </c>
      <c r="L11601">
        <v>305786.36485475098</v>
      </c>
      <c r="M11601">
        <v>1050655.11540911</v>
      </c>
      <c r="Y11601" s="15">
        <f t="shared" si="1198"/>
        <v>1</v>
      </c>
      <c r="Z11601" s="15">
        <f t="shared" si="1199"/>
        <v>1</v>
      </c>
      <c r="AD11601" s="15">
        <f t="shared" si="1195"/>
        <v>1</v>
      </c>
      <c r="AE11601" s="15">
        <f t="shared" si="1196"/>
        <v>1</v>
      </c>
      <c r="AI11601" t="str">
        <f t="shared" si="1193"/>
        <v/>
      </c>
      <c r="AJ11601" t="str">
        <f t="shared" si="1194"/>
        <v/>
      </c>
      <c r="AL11601">
        <f t="shared" si="1197"/>
        <v>0</v>
      </c>
    </row>
    <row r="11602" spans="1:38" x14ac:dyDescent="0.3">
      <c r="A11602">
        <v>11601</v>
      </c>
      <c r="B11602" t="s">
        <v>34</v>
      </c>
      <c r="C11602" t="s">
        <v>26</v>
      </c>
      <c r="D11602">
        <v>101</v>
      </c>
      <c r="E11602">
        <v>11399121383.7383</v>
      </c>
      <c r="F11602">
        <v>11275751.5377474</v>
      </c>
      <c r="G11602">
        <v>1344208727.3713901</v>
      </c>
      <c r="H11602">
        <v>8760701604.2846794</v>
      </c>
      <c r="I11602">
        <v>3089103.0084726401</v>
      </c>
      <c r="J11602">
        <v>-5650766.2687606802</v>
      </c>
      <c r="K11602">
        <v>2836.0017714709602</v>
      </c>
      <c r="L11602">
        <v>-496070.122765276</v>
      </c>
      <c r="M11602">
        <v>422267.565920141</v>
      </c>
      <c r="Y11602" s="15">
        <f t="shared" si="1198"/>
        <v>0</v>
      </c>
      <c r="Z11602" s="15">
        <f t="shared" si="1199"/>
        <v>1</v>
      </c>
      <c r="AD11602" s="15">
        <f t="shared" si="1195"/>
        <v>0</v>
      </c>
      <c r="AE11602" s="15">
        <f t="shared" si="1196"/>
        <v>1</v>
      </c>
      <c r="AI11602" t="str">
        <f t="shared" si="1193"/>
        <v/>
      </c>
      <c r="AJ11602" t="str">
        <f t="shared" si="1194"/>
        <v/>
      </c>
      <c r="AL11602">
        <f t="shared" si="1197"/>
        <v>0</v>
      </c>
    </row>
    <row r="11603" spans="1:38" x14ac:dyDescent="0.3">
      <c r="A11603">
        <v>11602</v>
      </c>
      <c r="B11603" t="s">
        <v>34</v>
      </c>
      <c r="C11603" t="s">
        <v>26</v>
      </c>
      <c r="D11603">
        <v>102</v>
      </c>
      <c r="E11603">
        <v>9354089179.3364105</v>
      </c>
      <c r="F11603">
        <v>11965021.9262754</v>
      </c>
      <c r="G11603">
        <v>1344955699.9230001</v>
      </c>
      <c r="H11603">
        <v>6777278372.2794104</v>
      </c>
      <c r="I11603">
        <v>3369738.04779104</v>
      </c>
      <c r="J11603">
        <v>-6299540.5321612395</v>
      </c>
      <c r="K11603">
        <v>2011.2181647835</v>
      </c>
      <c r="L11603">
        <v>596248.27257343801</v>
      </c>
      <c r="M11603">
        <v>1306674.2677851401</v>
      </c>
      <c r="Y11603" s="15">
        <f t="shared" si="1198"/>
        <v>1</v>
      </c>
      <c r="Z11603" s="15">
        <f t="shared" si="1199"/>
        <v>1</v>
      </c>
      <c r="AD11603" s="15">
        <f t="shared" si="1195"/>
        <v>1</v>
      </c>
      <c r="AE11603" s="15">
        <f t="shared" si="1196"/>
        <v>1</v>
      </c>
      <c r="AI11603" t="str">
        <f t="shared" ref="AI11603:AI11666" si="1200">IF(Y11603&lt;&gt;AD11603,"ERROR!","")</f>
        <v/>
      </c>
      <c r="AJ11603" t="str">
        <f t="shared" ref="AJ11603:AJ11666" si="1201">IF(Z11603&lt;&gt;AE11603,"ERROR!","")</f>
        <v/>
      </c>
      <c r="AL11603">
        <f t="shared" si="1197"/>
        <v>0</v>
      </c>
    </row>
    <row r="11604" spans="1:38" x14ac:dyDescent="0.3">
      <c r="A11604">
        <v>11603</v>
      </c>
      <c r="B11604" t="s">
        <v>34</v>
      </c>
      <c r="C11604" t="s">
        <v>26</v>
      </c>
      <c r="D11604">
        <v>103</v>
      </c>
      <c r="E11604">
        <v>7225423684.4187002</v>
      </c>
      <c r="F11604">
        <v>12075156.256924801</v>
      </c>
      <c r="G11604">
        <v>1345174228.2493999</v>
      </c>
      <c r="H11604">
        <v>4588678601.1117096</v>
      </c>
      <c r="I11604">
        <v>3051999.9435932799</v>
      </c>
      <c r="J11604">
        <v>-5747941.4974947004</v>
      </c>
      <c r="K11604">
        <v>1503.4989141281601</v>
      </c>
      <c r="L11604">
        <v>1174158.65054591</v>
      </c>
      <c r="M11604">
        <v>1655165.38847706</v>
      </c>
      <c r="Y11604" s="15">
        <f t="shared" si="1198"/>
        <v>1</v>
      </c>
      <c r="Z11604" s="15">
        <f t="shared" si="1199"/>
        <v>1</v>
      </c>
      <c r="AD11604" s="15">
        <f t="shared" si="1195"/>
        <v>1</v>
      </c>
      <c r="AE11604" s="15">
        <f t="shared" si="1196"/>
        <v>1</v>
      </c>
      <c r="AI11604" t="str">
        <f t="shared" si="1200"/>
        <v/>
      </c>
      <c r="AJ11604" t="str">
        <f t="shared" si="1201"/>
        <v/>
      </c>
      <c r="AL11604">
        <f t="shared" si="1197"/>
        <v>0</v>
      </c>
    </row>
    <row r="11605" spans="1:38" x14ac:dyDescent="0.3">
      <c r="A11605">
        <v>11604</v>
      </c>
      <c r="B11605" t="s">
        <v>34</v>
      </c>
      <c r="C11605" t="s">
        <v>26</v>
      </c>
      <c r="D11605">
        <v>104</v>
      </c>
      <c r="E11605">
        <v>7444340566.79881</v>
      </c>
      <c r="F11605">
        <v>11568697.274343099</v>
      </c>
      <c r="G11605">
        <v>1345187475.8220301</v>
      </c>
      <c r="H11605">
        <v>5500904136.4558401</v>
      </c>
      <c r="I11605">
        <v>3230167.0016030301</v>
      </c>
      <c r="J11605">
        <v>-6635651.0736503601</v>
      </c>
      <c r="K11605">
        <v>1702.9782465506901</v>
      </c>
      <c r="L11605">
        <v>979012.40253627603</v>
      </c>
      <c r="M11605">
        <v>1555642.8847207399</v>
      </c>
      <c r="Y11605" s="15">
        <f t="shared" si="1198"/>
        <v>1</v>
      </c>
      <c r="Z11605" s="15">
        <f t="shared" si="1199"/>
        <v>1</v>
      </c>
      <c r="AD11605" s="15">
        <f t="shared" si="1195"/>
        <v>1</v>
      </c>
      <c r="AE11605" s="15">
        <f t="shared" si="1196"/>
        <v>1</v>
      </c>
      <c r="AI11605" t="str">
        <f t="shared" si="1200"/>
        <v/>
      </c>
      <c r="AJ11605" t="str">
        <f t="shared" si="1201"/>
        <v/>
      </c>
      <c r="AL11605">
        <f t="shared" si="1197"/>
        <v>0</v>
      </c>
    </row>
    <row r="11606" spans="1:38" x14ac:dyDescent="0.3">
      <c r="A11606">
        <v>11605</v>
      </c>
      <c r="B11606" t="s">
        <v>34</v>
      </c>
      <c r="C11606" t="s">
        <v>26</v>
      </c>
      <c r="D11606">
        <v>105</v>
      </c>
      <c r="E11606">
        <v>8805648027.1500702</v>
      </c>
      <c r="F11606">
        <v>12345292.3165092</v>
      </c>
      <c r="G11606">
        <v>1345666661.2114799</v>
      </c>
      <c r="H11606">
        <v>6586417616.40728</v>
      </c>
      <c r="I11606">
        <v>3298184.4382756902</v>
      </c>
      <c r="J11606">
        <v>-6188394.3249020604</v>
      </c>
      <c r="K11606">
        <v>1996.9828066530699</v>
      </c>
      <c r="L11606">
        <v>602801.29020606796</v>
      </c>
      <c r="M11606">
        <v>1293220.36892576</v>
      </c>
      <c r="Y11606" s="15">
        <f t="shared" si="1198"/>
        <v>1</v>
      </c>
      <c r="Z11606" s="15">
        <f t="shared" si="1199"/>
        <v>1</v>
      </c>
      <c r="AD11606" s="15">
        <f t="shared" si="1195"/>
        <v>1</v>
      </c>
      <c r="AE11606" s="15">
        <f t="shared" si="1196"/>
        <v>1</v>
      </c>
      <c r="AI11606" t="str">
        <f t="shared" si="1200"/>
        <v/>
      </c>
      <c r="AJ11606" t="str">
        <f t="shared" si="1201"/>
        <v/>
      </c>
      <c r="AL11606">
        <f t="shared" si="1197"/>
        <v>0</v>
      </c>
    </row>
    <row r="11607" spans="1:38" x14ac:dyDescent="0.3">
      <c r="A11607">
        <v>11606</v>
      </c>
      <c r="B11607" t="s">
        <v>34</v>
      </c>
      <c r="C11607" t="s">
        <v>26</v>
      </c>
      <c r="D11607">
        <v>106</v>
      </c>
      <c r="E11607">
        <v>5336288610.2103796</v>
      </c>
      <c r="F11607">
        <v>11581566.633171599</v>
      </c>
      <c r="G11607">
        <v>1344215263.0652001</v>
      </c>
      <c r="H11607">
        <v>3456435443.7407699</v>
      </c>
      <c r="I11607">
        <v>3125625.6803016602</v>
      </c>
      <c r="J11607">
        <v>-5956691.8701593904</v>
      </c>
      <c r="K11607">
        <v>1105.8379336732301</v>
      </c>
      <c r="L11607">
        <v>1711136.28864184</v>
      </c>
      <c r="M11607">
        <v>2073456.00684145</v>
      </c>
      <c r="Y11607" s="15">
        <f t="shared" si="1198"/>
        <v>1</v>
      </c>
      <c r="Z11607" s="15">
        <f t="shared" si="1199"/>
        <v>1</v>
      </c>
      <c r="AD11607" s="15">
        <f t="shared" si="1195"/>
        <v>1</v>
      </c>
      <c r="AE11607" s="15">
        <f t="shared" si="1196"/>
        <v>1</v>
      </c>
      <c r="AI11607" t="str">
        <f t="shared" si="1200"/>
        <v/>
      </c>
      <c r="AJ11607" t="str">
        <f t="shared" si="1201"/>
        <v/>
      </c>
      <c r="AL11607">
        <f t="shared" si="1197"/>
        <v>0</v>
      </c>
    </row>
    <row r="11608" spans="1:38" x14ac:dyDescent="0.3">
      <c r="A11608">
        <v>11607</v>
      </c>
      <c r="B11608" t="s">
        <v>34</v>
      </c>
      <c r="C11608" t="s">
        <v>26</v>
      </c>
      <c r="D11608">
        <v>107</v>
      </c>
      <c r="E11608">
        <v>15395842349.2078</v>
      </c>
      <c r="F11608">
        <v>11777546.645114301</v>
      </c>
      <c r="G11608">
        <v>1343806842.7397299</v>
      </c>
      <c r="H11608">
        <v>11630676694.882799</v>
      </c>
      <c r="I11608">
        <v>3087149.64089663</v>
      </c>
      <c r="J11608">
        <v>-5686547.3006291399</v>
      </c>
      <c r="K11608">
        <v>3767.4483092127698</v>
      </c>
      <c r="L11608">
        <v>-1672513.62217071</v>
      </c>
      <c r="M11608">
        <v>-453331.730551182</v>
      </c>
      <c r="Y11608" s="15">
        <f t="shared" si="1198"/>
        <v>0</v>
      </c>
      <c r="Z11608" s="15">
        <f t="shared" si="1199"/>
        <v>0</v>
      </c>
      <c r="AD11608" s="15">
        <f t="shared" si="1195"/>
        <v>0</v>
      </c>
      <c r="AE11608" s="15">
        <f t="shared" si="1196"/>
        <v>0</v>
      </c>
      <c r="AI11608" t="str">
        <f t="shared" si="1200"/>
        <v/>
      </c>
      <c r="AJ11608" t="str">
        <f t="shared" si="1201"/>
        <v/>
      </c>
      <c r="AL11608">
        <f t="shared" si="1197"/>
        <v>0</v>
      </c>
    </row>
    <row r="11609" spans="1:38" x14ac:dyDescent="0.3">
      <c r="A11609">
        <v>11608</v>
      </c>
      <c r="B11609" t="s">
        <v>34</v>
      </c>
      <c r="C11609" t="s">
        <v>26</v>
      </c>
      <c r="D11609">
        <v>108</v>
      </c>
      <c r="E11609">
        <v>9806648774.8708992</v>
      </c>
      <c r="F11609">
        <v>11072661.17107</v>
      </c>
      <c r="G11609">
        <v>1341771411.78509</v>
      </c>
      <c r="H11609">
        <v>7058801434.02176</v>
      </c>
      <c r="I11609">
        <v>3056411.7833752399</v>
      </c>
      <c r="J11609">
        <v>-5467347.2689895602</v>
      </c>
      <c r="K11609">
        <v>2309.5060267784402</v>
      </c>
      <c r="L11609">
        <v>167713.322555466</v>
      </c>
      <c r="M11609">
        <v>907649.88090582099</v>
      </c>
      <c r="Y11609" s="15">
        <f t="shared" si="1198"/>
        <v>1</v>
      </c>
      <c r="Z11609" s="15">
        <f t="shared" si="1199"/>
        <v>1</v>
      </c>
      <c r="AD11609" s="15">
        <f t="shared" si="1195"/>
        <v>1</v>
      </c>
      <c r="AE11609" s="15">
        <f t="shared" si="1196"/>
        <v>1</v>
      </c>
      <c r="AI11609" t="str">
        <f t="shared" si="1200"/>
        <v/>
      </c>
      <c r="AJ11609" t="str">
        <f t="shared" si="1201"/>
        <v/>
      </c>
      <c r="AL11609">
        <f t="shared" si="1197"/>
        <v>0</v>
      </c>
    </row>
    <row r="11610" spans="1:38" x14ac:dyDescent="0.3">
      <c r="A11610">
        <v>11609</v>
      </c>
      <c r="B11610" t="s">
        <v>34</v>
      </c>
      <c r="C11610" t="s">
        <v>26</v>
      </c>
      <c r="D11610">
        <v>109</v>
      </c>
      <c r="E11610">
        <v>7646580099.9130402</v>
      </c>
      <c r="F11610">
        <v>11589013.231414</v>
      </c>
      <c r="G11610">
        <v>1346226855.4433801</v>
      </c>
      <c r="H11610">
        <v>5567932143.9375296</v>
      </c>
      <c r="I11610">
        <v>3372481.9040961801</v>
      </c>
      <c r="J11610">
        <v>-6617417.5372371702</v>
      </c>
      <c r="K11610">
        <v>1650.9894796395399</v>
      </c>
      <c r="L11610">
        <v>1093897.1947119799</v>
      </c>
      <c r="M11610">
        <v>1677553.86592197</v>
      </c>
      <c r="Y11610" s="15">
        <f t="shared" si="1198"/>
        <v>1</v>
      </c>
      <c r="Z11610" s="15">
        <f t="shared" si="1199"/>
        <v>1</v>
      </c>
      <c r="AD11610" s="15">
        <f t="shared" si="1195"/>
        <v>1</v>
      </c>
      <c r="AE11610" s="15">
        <f t="shared" si="1196"/>
        <v>1</v>
      </c>
      <c r="AI11610" t="str">
        <f t="shared" si="1200"/>
        <v/>
      </c>
      <c r="AJ11610" t="str">
        <f t="shared" si="1201"/>
        <v/>
      </c>
      <c r="AL11610">
        <f t="shared" si="1197"/>
        <v>0</v>
      </c>
    </row>
    <row r="11611" spans="1:38" x14ac:dyDescent="0.3">
      <c r="A11611">
        <v>11610</v>
      </c>
      <c r="B11611" t="s">
        <v>34</v>
      </c>
      <c r="C11611" t="s">
        <v>26</v>
      </c>
      <c r="D11611">
        <v>110</v>
      </c>
      <c r="E11611">
        <v>7780225943.2223396</v>
      </c>
      <c r="F11611">
        <v>11836508.482618099</v>
      </c>
      <c r="G11611">
        <v>1343281720.3222699</v>
      </c>
      <c r="H11611">
        <v>5642615252.9321203</v>
      </c>
      <c r="I11611">
        <v>3295527.0231006001</v>
      </c>
      <c r="J11611">
        <v>-5729783.5421867399</v>
      </c>
      <c r="K11611">
        <v>1712.20421297692</v>
      </c>
      <c r="L11611">
        <v>986379.47893227602</v>
      </c>
      <c r="M11611">
        <v>1577864.7826874501</v>
      </c>
      <c r="Y11611" s="15">
        <f t="shared" si="1198"/>
        <v>1</v>
      </c>
      <c r="Z11611" s="15">
        <f t="shared" si="1199"/>
        <v>1</v>
      </c>
      <c r="AD11611" s="15">
        <f t="shared" si="1195"/>
        <v>1</v>
      </c>
      <c r="AE11611" s="15">
        <f t="shared" si="1196"/>
        <v>1</v>
      </c>
      <c r="AI11611" t="str">
        <f t="shared" si="1200"/>
        <v/>
      </c>
      <c r="AJ11611" t="str">
        <f t="shared" si="1201"/>
        <v/>
      </c>
      <c r="AL11611">
        <f t="shared" si="1197"/>
        <v>0</v>
      </c>
    </row>
    <row r="11612" spans="1:38" x14ac:dyDescent="0.3">
      <c r="A11612">
        <v>11611</v>
      </c>
      <c r="B11612" t="s">
        <v>34</v>
      </c>
      <c r="C11612" t="s">
        <v>26</v>
      </c>
      <c r="D11612">
        <v>111</v>
      </c>
      <c r="E11612">
        <v>7239054717.6415901</v>
      </c>
      <c r="F11612">
        <v>11844007.2216276</v>
      </c>
      <c r="G11612">
        <v>1345962773.2425499</v>
      </c>
      <c r="H11612">
        <v>4554080958.6041899</v>
      </c>
      <c r="I11612">
        <v>3234527.4426976098</v>
      </c>
      <c r="J11612">
        <v>-6206688.1419258099</v>
      </c>
      <c r="K11612">
        <v>1407.95867071267</v>
      </c>
      <c r="L11612">
        <v>1370844.66616238</v>
      </c>
      <c r="M11612">
        <v>1848224.7175004401</v>
      </c>
      <c r="Y11612" s="15">
        <f t="shared" si="1198"/>
        <v>1</v>
      </c>
      <c r="Z11612" s="15">
        <f t="shared" si="1199"/>
        <v>1</v>
      </c>
      <c r="AD11612" s="15">
        <f t="shared" si="1195"/>
        <v>1</v>
      </c>
      <c r="AE11612" s="15">
        <f t="shared" si="1196"/>
        <v>1</v>
      </c>
      <c r="AI11612" t="str">
        <f t="shared" si="1200"/>
        <v/>
      </c>
      <c r="AJ11612" t="str">
        <f t="shared" si="1201"/>
        <v/>
      </c>
      <c r="AL11612">
        <f t="shared" si="1197"/>
        <v>0</v>
      </c>
    </row>
    <row r="11613" spans="1:38" x14ac:dyDescent="0.3">
      <c r="A11613">
        <v>11612</v>
      </c>
      <c r="B11613" t="s">
        <v>34</v>
      </c>
      <c r="C11613" t="s">
        <v>26</v>
      </c>
      <c r="D11613">
        <v>112</v>
      </c>
      <c r="E11613">
        <v>8202451801.3668604</v>
      </c>
      <c r="F11613">
        <v>11628464.660326</v>
      </c>
      <c r="G11613">
        <v>1343836833.5334201</v>
      </c>
      <c r="H11613">
        <v>4860654591.5407696</v>
      </c>
      <c r="I11613">
        <v>3197085.5003632298</v>
      </c>
      <c r="J11613">
        <v>-5897441.4047844401</v>
      </c>
      <c r="K11613">
        <v>1520.33925617208</v>
      </c>
      <c r="L11613">
        <v>1207942.5037227201</v>
      </c>
      <c r="M11613">
        <v>1717459.03615553</v>
      </c>
      <c r="Y11613" s="15">
        <f t="shared" si="1198"/>
        <v>1</v>
      </c>
      <c r="Z11613" s="15">
        <f t="shared" si="1199"/>
        <v>1</v>
      </c>
      <c r="AD11613" s="15">
        <f t="shared" si="1195"/>
        <v>1</v>
      </c>
      <c r="AE11613" s="15">
        <f t="shared" si="1196"/>
        <v>1</v>
      </c>
      <c r="AI11613" t="str">
        <f t="shared" si="1200"/>
        <v/>
      </c>
      <c r="AJ11613" t="str">
        <f t="shared" si="1201"/>
        <v/>
      </c>
      <c r="AL11613">
        <f t="shared" si="1197"/>
        <v>0</v>
      </c>
    </row>
    <row r="11614" spans="1:38" x14ac:dyDescent="0.3">
      <c r="A11614">
        <v>11613</v>
      </c>
      <c r="B11614" t="s">
        <v>34</v>
      </c>
      <c r="C11614" t="s">
        <v>26</v>
      </c>
      <c r="D11614">
        <v>113</v>
      </c>
      <c r="E11614">
        <v>7896120042.3590403</v>
      </c>
      <c r="F11614">
        <v>11422956.2713848</v>
      </c>
      <c r="G11614">
        <v>1342566655.3718901</v>
      </c>
      <c r="H11614">
        <v>5685254192.6054897</v>
      </c>
      <c r="I11614">
        <v>3151584.56824621</v>
      </c>
      <c r="J11614">
        <v>-5519015.9712231196</v>
      </c>
      <c r="K11614">
        <v>1803.9351537278301</v>
      </c>
      <c r="L11614">
        <v>824987.73887603695</v>
      </c>
      <c r="M11614">
        <v>1420942.6555773299</v>
      </c>
      <c r="Y11614" s="15">
        <f t="shared" si="1198"/>
        <v>1</v>
      </c>
      <c r="Z11614" s="15">
        <f t="shared" si="1199"/>
        <v>1</v>
      </c>
      <c r="AD11614" s="15">
        <f t="shared" si="1195"/>
        <v>1</v>
      </c>
      <c r="AE11614" s="15">
        <f t="shared" si="1196"/>
        <v>1</v>
      </c>
      <c r="AI11614" t="str">
        <f t="shared" si="1200"/>
        <v/>
      </c>
      <c r="AJ11614" t="str">
        <f t="shared" si="1201"/>
        <v/>
      </c>
      <c r="AL11614">
        <f t="shared" si="1197"/>
        <v>0</v>
      </c>
    </row>
    <row r="11615" spans="1:38" x14ac:dyDescent="0.3">
      <c r="A11615">
        <v>11614</v>
      </c>
      <c r="B11615" t="s">
        <v>34</v>
      </c>
      <c r="C11615" t="s">
        <v>26</v>
      </c>
      <c r="D11615">
        <v>114</v>
      </c>
      <c r="E11615">
        <v>5931669414.3266001</v>
      </c>
      <c r="F11615">
        <v>11680374.4315404</v>
      </c>
      <c r="G11615">
        <v>1344211290.5869999</v>
      </c>
      <c r="H11615">
        <v>4068845970.4601402</v>
      </c>
      <c r="I11615">
        <v>3117117.1623304598</v>
      </c>
      <c r="J11615">
        <v>-5856738.0575663997</v>
      </c>
      <c r="K11615">
        <v>1305.32339933547</v>
      </c>
      <c r="L11615">
        <v>1452008.8288489401</v>
      </c>
      <c r="M11615">
        <v>1878524.2807965199</v>
      </c>
      <c r="Y11615" s="15">
        <f t="shared" si="1198"/>
        <v>1</v>
      </c>
      <c r="Z11615" s="15">
        <f t="shared" si="1199"/>
        <v>1</v>
      </c>
      <c r="AD11615" s="15">
        <f t="shared" si="1195"/>
        <v>1</v>
      </c>
      <c r="AE11615" s="15">
        <f t="shared" si="1196"/>
        <v>1</v>
      </c>
      <c r="AI11615" t="str">
        <f t="shared" si="1200"/>
        <v/>
      </c>
      <c r="AJ11615" t="str">
        <f t="shared" si="1201"/>
        <v/>
      </c>
      <c r="AL11615">
        <f t="shared" si="1197"/>
        <v>0</v>
      </c>
    </row>
    <row r="11616" spans="1:38" x14ac:dyDescent="0.3">
      <c r="A11616">
        <v>11615</v>
      </c>
      <c r="B11616" t="s">
        <v>34</v>
      </c>
      <c r="C11616" t="s">
        <v>26</v>
      </c>
      <c r="D11616">
        <v>115</v>
      </c>
      <c r="E11616">
        <v>6721661822.6109505</v>
      </c>
      <c r="F11616">
        <v>11534729.8189885</v>
      </c>
      <c r="G11616">
        <v>1343364706.77811</v>
      </c>
      <c r="H11616">
        <v>4545696915.3091402</v>
      </c>
      <c r="I11616">
        <v>3161951.29297865</v>
      </c>
      <c r="J11616">
        <v>-5869992.8952882299</v>
      </c>
      <c r="K11616">
        <v>1437.62395246353</v>
      </c>
      <c r="L11616">
        <v>1301699.54835276</v>
      </c>
      <c r="M11616">
        <v>1778200.74508657</v>
      </c>
      <c r="Y11616" s="15">
        <f t="shared" si="1198"/>
        <v>1</v>
      </c>
      <c r="Z11616" s="15">
        <f t="shared" si="1199"/>
        <v>1</v>
      </c>
      <c r="AD11616" s="15">
        <f t="shared" si="1195"/>
        <v>1</v>
      </c>
      <c r="AE11616" s="15">
        <f t="shared" si="1196"/>
        <v>1</v>
      </c>
      <c r="AI11616" t="str">
        <f t="shared" si="1200"/>
        <v/>
      </c>
      <c r="AJ11616" t="str">
        <f t="shared" si="1201"/>
        <v/>
      </c>
      <c r="AL11616">
        <f t="shared" si="1197"/>
        <v>0</v>
      </c>
    </row>
    <row r="11617" spans="1:38" x14ac:dyDescent="0.3">
      <c r="A11617">
        <v>11616</v>
      </c>
      <c r="B11617" t="s">
        <v>34</v>
      </c>
      <c r="C11617" t="s">
        <v>26</v>
      </c>
      <c r="D11617">
        <v>116</v>
      </c>
      <c r="E11617">
        <v>11133059377.0037</v>
      </c>
      <c r="F11617">
        <v>10889212.3588393</v>
      </c>
      <c r="G11617">
        <v>1342731198.79264</v>
      </c>
      <c r="H11617">
        <v>8453192444.1050997</v>
      </c>
      <c r="I11617">
        <v>2994267.0694134398</v>
      </c>
      <c r="J11617">
        <v>-5652470.2220053701</v>
      </c>
      <c r="K11617">
        <v>2823.1257426749899</v>
      </c>
      <c r="L11617">
        <v>-465062.99257232703</v>
      </c>
      <c r="M11617">
        <v>421040.14868017699</v>
      </c>
      <c r="Y11617" s="15">
        <f t="shared" si="1198"/>
        <v>0</v>
      </c>
      <c r="Z11617" s="15">
        <f t="shared" si="1199"/>
        <v>1</v>
      </c>
      <c r="AD11617" s="15">
        <f t="shared" si="1195"/>
        <v>0</v>
      </c>
      <c r="AE11617" s="15">
        <f t="shared" si="1196"/>
        <v>1</v>
      </c>
      <c r="AI11617" t="str">
        <f t="shared" si="1200"/>
        <v/>
      </c>
      <c r="AJ11617" t="str">
        <f t="shared" si="1201"/>
        <v/>
      </c>
      <c r="AL11617">
        <f t="shared" si="1197"/>
        <v>0</v>
      </c>
    </row>
    <row r="11618" spans="1:38" x14ac:dyDescent="0.3">
      <c r="A11618">
        <v>11617</v>
      </c>
      <c r="B11618" t="s">
        <v>34</v>
      </c>
      <c r="C11618" t="s">
        <v>26</v>
      </c>
      <c r="D11618">
        <v>117</v>
      </c>
      <c r="E11618">
        <v>7756554065.1997404</v>
      </c>
      <c r="F11618">
        <v>11052534.3597397</v>
      </c>
      <c r="G11618">
        <v>1342929519.4571099</v>
      </c>
      <c r="H11618">
        <v>5367019029.5109501</v>
      </c>
      <c r="I11618">
        <v>3110647.2968206801</v>
      </c>
      <c r="J11618">
        <v>-6068792.1520440597</v>
      </c>
      <c r="K11618">
        <v>1725.37048317771</v>
      </c>
      <c r="L11618">
        <v>914282.97709148098</v>
      </c>
      <c r="M11618">
        <v>1476878.9966022</v>
      </c>
      <c r="Y11618" s="15">
        <f t="shared" si="1198"/>
        <v>1</v>
      </c>
      <c r="Z11618" s="15">
        <f t="shared" si="1199"/>
        <v>1</v>
      </c>
      <c r="AD11618" s="15">
        <f t="shared" si="1195"/>
        <v>1</v>
      </c>
      <c r="AE11618" s="15">
        <f t="shared" si="1196"/>
        <v>1</v>
      </c>
      <c r="AI11618" t="str">
        <f t="shared" si="1200"/>
        <v/>
      </c>
      <c r="AJ11618" t="str">
        <f t="shared" si="1201"/>
        <v/>
      </c>
      <c r="AL11618">
        <f t="shared" si="1197"/>
        <v>0</v>
      </c>
    </row>
    <row r="11619" spans="1:38" x14ac:dyDescent="0.3">
      <c r="A11619">
        <v>11618</v>
      </c>
      <c r="B11619" t="s">
        <v>34</v>
      </c>
      <c r="C11619" t="s">
        <v>26</v>
      </c>
      <c r="D11619">
        <v>118</v>
      </c>
      <c r="E11619">
        <v>10442794612.1178</v>
      </c>
      <c r="F11619">
        <v>12299914.6463554</v>
      </c>
      <c r="G11619">
        <v>1345784206.3046801</v>
      </c>
      <c r="H11619">
        <v>7820338438.4063902</v>
      </c>
      <c r="I11619">
        <v>3233074.7003148901</v>
      </c>
      <c r="J11619">
        <v>-6125763.4075210104</v>
      </c>
      <c r="K11619">
        <v>2418.85485591926</v>
      </c>
      <c r="L11619">
        <v>32729.737892114099</v>
      </c>
      <c r="M11619">
        <v>852494.16437953303</v>
      </c>
      <c r="Y11619" s="15">
        <f t="shared" si="1198"/>
        <v>1</v>
      </c>
      <c r="Z11619" s="15">
        <f t="shared" si="1199"/>
        <v>1</v>
      </c>
      <c r="AD11619" s="15">
        <f t="shared" si="1195"/>
        <v>1</v>
      </c>
      <c r="AE11619" s="15">
        <f t="shared" si="1196"/>
        <v>1</v>
      </c>
      <c r="AI11619" t="str">
        <f t="shared" si="1200"/>
        <v/>
      </c>
      <c r="AJ11619" t="str">
        <f t="shared" si="1201"/>
        <v/>
      </c>
      <c r="AL11619">
        <f t="shared" si="1197"/>
        <v>0</v>
      </c>
    </row>
    <row r="11620" spans="1:38" x14ac:dyDescent="0.3">
      <c r="A11620">
        <v>11619</v>
      </c>
      <c r="B11620" t="s">
        <v>34</v>
      </c>
      <c r="C11620" t="s">
        <v>26</v>
      </c>
      <c r="D11620">
        <v>119</v>
      </c>
      <c r="E11620">
        <v>9406163948.2867298</v>
      </c>
      <c r="F11620">
        <v>11508090.1179056</v>
      </c>
      <c r="G11620">
        <v>1343901550.1468101</v>
      </c>
      <c r="H11620">
        <v>7457272280.7207098</v>
      </c>
      <c r="I11620">
        <v>3163711.09330071</v>
      </c>
      <c r="J11620">
        <v>-5798434.8844692698</v>
      </c>
      <c r="K11620">
        <v>2357.1280881215098</v>
      </c>
      <c r="L11620">
        <v>111944.988164872</v>
      </c>
      <c r="M11620">
        <v>893651.12307369302</v>
      </c>
      <c r="Y11620" s="15">
        <f t="shared" si="1198"/>
        <v>1</v>
      </c>
      <c r="Z11620" s="15">
        <f t="shared" si="1199"/>
        <v>1</v>
      </c>
      <c r="AD11620" s="15">
        <f t="shared" si="1195"/>
        <v>1</v>
      </c>
      <c r="AE11620" s="15">
        <f t="shared" si="1196"/>
        <v>1</v>
      </c>
      <c r="AI11620" t="str">
        <f t="shared" si="1200"/>
        <v/>
      </c>
      <c r="AJ11620" t="str">
        <f t="shared" si="1201"/>
        <v/>
      </c>
      <c r="AL11620">
        <f t="shared" si="1197"/>
        <v>0</v>
      </c>
    </row>
    <row r="11621" spans="1:38" x14ac:dyDescent="0.3">
      <c r="A11621">
        <v>11620</v>
      </c>
      <c r="B11621" t="s">
        <v>34</v>
      </c>
      <c r="C11621" t="s">
        <v>26</v>
      </c>
      <c r="D11621">
        <v>120</v>
      </c>
      <c r="E11621">
        <v>7777849703.0943003</v>
      </c>
      <c r="F11621">
        <v>11783221.8471311</v>
      </c>
      <c r="G11621">
        <v>1344373140.13679</v>
      </c>
      <c r="H11621">
        <v>5951279715.9288998</v>
      </c>
      <c r="I11621">
        <v>3300783.8489687</v>
      </c>
      <c r="J11621">
        <v>-6066534.6777956504</v>
      </c>
      <c r="K11621">
        <v>1802.9898315784401</v>
      </c>
      <c r="L11621">
        <v>865320.44686009397</v>
      </c>
      <c r="M11621">
        <v>1489161.4022892299</v>
      </c>
      <c r="Y11621" s="15">
        <f t="shared" si="1198"/>
        <v>1</v>
      </c>
      <c r="Z11621" s="15">
        <f t="shared" si="1199"/>
        <v>1</v>
      </c>
      <c r="AD11621" s="15">
        <f t="shared" si="1195"/>
        <v>1</v>
      </c>
      <c r="AE11621" s="15">
        <f t="shared" si="1196"/>
        <v>1</v>
      </c>
      <c r="AI11621" t="str">
        <f t="shared" si="1200"/>
        <v/>
      </c>
      <c r="AJ11621" t="str">
        <f t="shared" si="1201"/>
        <v/>
      </c>
      <c r="AL11621">
        <f t="shared" si="1197"/>
        <v>0</v>
      </c>
    </row>
    <row r="11622" spans="1:38" x14ac:dyDescent="0.3">
      <c r="A11622">
        <v>11621</v>
      </c>
      <c r="B11622" t="s">
        <v>34</v>
      </c>
      <c r="C11622" t="s">
        <v>26</v>
      </c>
      <c r="D11622">
        <v>121</v>
      </c>
      <c r="E11622">
        <v>7142367887.18923</v>
      </c>
      <c r="F11622">
        <v>11563223.3299421</v>
      </c>
      <c r="G11622">
        <v>1344569178.3501799</v>
      </c>
      <c r="H11622">
        <v>3849134687.6561999</v>
      </c>
      <c r="I11622">
        <v>3206797.30760244</v>
      </c>
      <c r="J11622">
        <v>-6245326.2577364398</v>
      </c>
      <c r="K11622">
        <v>1200.3049517756999</v>
      </c>
      <c r="L11622">
        <v>1631602.20519744</v>
      </c>
      <c r="M11622">
        <v>2035086.4935759299</v>
      </c>
      <c r="Y11622" s="15">
        <f t="shared" si="1198"/>
        <v>1</v>
      </c>
      <c r="Z11622" s="15">
        <f t="shared" si="1199"/>
        <v>1</v>
      </c>
      <c r="AD11622" s="15">
        <f t="shared" si="1195"/>
        <v>1</v>
      </c>
      <c r="AE11622" s="15">
        <f t="shared" si="1196"/>
        <v>1</v>
      </c>
      <c r="AI11622" t="str">
        <f t="shared" si="1200"/>
        <v/>
      </c>
      <c r="AJ11622" t="str">
        <f t="shared" si="1201"/>
        <v/>
      </c>
      <c r="AL11622">
        <f t="shared" si="1197"/>
        <v>0</v>
      </c>
    </row>
    <row r="11623" spans="1:38" x14ac:dyDescent="0.3">
      <c r="A11623">
        <v>11622</v>
      </c>
      <c r="B11623" t="s">
        <v>34</v>
      </c>
      <c r="C11623" t="s">
        <v>26</v>
      </c>
      <c r="D11623">
        <v>122</v>
      </c>
      <c r="E11623">
        <v>8169714101.4012098</v>
      </c>
      <c r="F11623">
        <v>11323602.5941792</v>
      </c>
      <c r="G11623">
        <v>1345694018.86972</v>
      </c>
      <c r="H11623">
        <v>5254669960.10888</v>
      </c>
      <c r="I11623">
        <v>3310766.47533932</v>
      </c>
      <c r="J11623">
        <v>-6669645.31372118</v>
      </c>
      <c r="K11623">
        <v>1587.1460579442801</v>
      </c>
      <c r="L11623">
        <v>1160379.1655727599</v>
      </c>
      <c r="M11623">
        <v>1711198.23052196</v>
      </c>
      <c r="Y11623" s="15">
        <f t="shared" si="1198"/>
        <v>1</v>
      </c>
      <c r="Z11623" s="15">
        <f t="shared" si="1199"/>
        <v>1</v>
      </c>
      <c r="AD11623" s="15">
        <f t="shared" si="1195"/>
        <v>1</v>
      </c>
      <c r="AE11623" s="15">
        <f t="shared" si="1196"/>
        <v>1</v>
      </c>
      <c r="AI11623" t="str">
        <f t="shared" si="1200"/>
        <v/>
      </c>
      <c r="AJ11623" t="str">
        <f t="shared" si="1201"/>
        <v/>
      </c>
      <c r="AL11623">
        <f t="shared" si="1197"/>
        <v>0</v>
      </c>
    </row>
    <row r="11624" spans="1:38" x14ac:dyDescent="0.3">
      <c r="A11624">
        <v>11623</v>
      </c>
      <c r="B11624" t="s">
        <v>34</v>
      </c>
      <c r="C11624" t="s">
        <v>26</v>
      </c>
      <c r="D11624">
        <v>123</v>
      </c>
      <c r="E11624">
        <v>10177214272.9237</v>
      </c>
      <c r="F11624">
        <v>11446269.9531212</v>
      </c>
      <c r="G11624">
        <v>1342628734.76753</v>
      </c>
      <c r="H11624">
        <v>7787825256.0111504</v>
      </c>
      <c r="I11624">
        <v>3089634.7616939498</v>
      </c>
      <c r="J11624">
        <v>-5561860.2752032299</v>
      </c>
      <c r="K11624">
        <v>2520.6297367463999</v>
      </c>
      <c r="L11624">
        <v>-97404.715255224102</v>
      </c>
      <c r="M11624">
        <v>718951.52749060502</v>
      </c>
      <c r="Y11624" s="15">
        <f t="shared" si="1198"/>
        <v>0</v>
      </c>
      <c r="Z11624" s="15">
        <f t="shared" si="1199"/>
        <v>1</v>
      </c>
      <c r="AD11624" s="15">
        <f t="shared" si="1195"/>
        <v>0</v>
      </c>
      <c r="AE11624" s="15">
        <f t="shared" si="1196"/>
        <v>1</v>
      </c>
      <c r="AI11624" t="str">
        <f t="shared" si="1200"/>
        <v/>
      </c>
      <c r="AJ11624" t="str">
        <f t="shared" si="1201"/>
        <v/>
      </c>
      <c r="AL11624">
        <f t="shared" si="1197"/>
        <v>0</v>
      </c>
    </row>
    <row r="11625" spans="1:38" x14ac:dyDescent="0.3">
      <c r="A11625">
        <v>11624</v>
      </c>
      <c r="B11625" t="s">
        <v>34</v>
      </c>
      <c r="C11625" t="s">
        <v>26</v>
      </c>
      <c r="D11625">
        <v>124</v>
      </c>
      <c r="E11625">
        <v>8349283821.6742802</v>
      </c>
      <c r="F11625">
        <v>11724453.4891761</v>
      </c>
      <c r="G11625">
        <v>1344273199.4760399</v>
      </c>
      <c r="H11625">
        <v>4956999612.8064299</v>
      </c>
      <c r="I11625">
        <v>3336425.0000129198</v>
      </c>
      <c r="J11625">
        <v>-6387311.7563161803</v>
      </c>
      <c r="K11625">
        <v>1485.72187679544</v>
      </c>
      <c r="L11625">
        <v>1307854.3870498401</v>
      </c>
      <c r="M11625">
        <v>1827470.25491741</v>
      </c>
      <c r="Y11625" s="15">
        <f t="shared" si="1198"/>
        <v>1</v>
      </c>
      <c r="Z11625" s="15">
        <f t="shared" si="1199"/>
        <v>1</v>
      </c>
      <c r="AD11625" s="15">
        <f t="shared" si="1195"/>
        <v>1</v>
      </c>
      <c r="AE11625" s="15">
        <f t="shared" si="1196"/>
        <v>1</v>
      </c>
      <c r="AI11625" t="str">
        <f t="shared" si="1200"/>
        <v/>
      </c>
      <c r="AJ11625" t="str">
        <f t="shared" si="1201"/>
        <v/>
      </c>
      <c r="AL11625">
        <f t="shared" si="1197"/>
        <v>0</v>
      </c>
    </row>
    <row r="11626" spans="1:38" x14ac:dyDescent="0.3">
      <c r="A11626">
        <v>11625</v>
      </c>
      <c r="B11626" t="s">
        <v>34</v>
      </c>
      <c r="C11626" t="s">
        <v>26</v>
      </c>
      <c r="D11626">
        <v>125</v>
      </c>
      <c r="E11626">
        <v>9677125716.9831905</v>
      </c>
      <c r="F11626">
        <v>11630087.060367299</v>
      </c>
      <c r="G11626">
        <v>1346934997.1895299</v>
      </c>
      <c r="H11626">
        <v>7146405690.5387697</v>
      </c>
      <c r="I11626">
        <v>3200297.0054640002</v>
      </c>
      <c r="J11626">
        <v>-6447649.1478335904</v>
      </c>
      <c r="K11626">
        <v>2233.04452003592</v>
      </c>
      <c r="L11626">
        <v>275747.942622445</v>
      </c>
      <c r="M11626">
        <v>1024867.58859326</v>
      </c>
      <c r="Y11626" s="15">
        <f t="shared" si="1198"/>
        <v>1</v>
      </c>
      <c r="Z11626" s="15">
        <f t="shared" si="1199"/>
        <v>1</v>
      </c>
      <c r="AD11626" s="15">
        <f t="shared" si="1195"/>
        <v>1</v>
      </c>
      <c r="AE11626" s="15">
        <f t="shared" si="1196"/>
        <v>1</v>
      </c>
      <c r="AI11626" t="str">
        <f t="shared" si="1200"/>
        <v/>
      </c>
      <c r="AJ11626" t="str">
        <f t="shared" si="1201"/>
        <v/>
      </c>
      <c r="AL11626">
        <f t="shared" si="1197"/>
        <v>0</v>
      </c>
    </row>
    <row r="11627" spans="1:38" x14ac:dyDescent="0.3">
      <c r="A11627">
        <v>11626</v>
      </c>
      <c r="B11627" t="s">
        <v>34</v>
      </c>
      <c r="C11627" t="s">
        <v>26</v>
      </c>
      <c r="D11627">
        <v>126</v>
      </c>
      <c r="E11627">
        <v>13130301394.9792</v>
      </c>
      <c r="F11627">
        <v>12273053.7071687</v>
      </c>
      <c r="G11627">
        <v>1346560680.7026401</v>
      </c>
      <c r="H11627">
        <v>10285420190.166201</v>
      </c>
      <c r="I11627">
        <v>3322046.8300381401</v>
      </c>
      <c r="J11627">
        <v>-6667887.3333485099</v>
      </c>
      <c r="K11627">
        <v>3096.1093315015301</v>
      </c>
      <c r="L11627">
        <v>-887092.32055693096</v>
      </c>
      <c r="M11627">
        <v>191073.49666208299</v>
      </c>
      <c r="Y11627" s="15">
        <f t="shared" si="1198"/>
        <v>0</v>
      </c>
      <c r="Z11627" s="15">
        <f t="shared" si="1199"/>
        <v>1</v>
      </c>
      <c r="AD11627" s="15">
        <f t="shared" si="1195"/>
        <v>0</v>
      </c>
      <c r="AE11627" s="15">
        <f t="shared" si="1196"/>
        <v>1</v>
      </c>
      <c r="AI11627" t="str">
        <f t="shared" si="1200"/>
        <v/>
      </c>
      <c r="AJ11627" t="str">
        <f t="shared" si="1201"/>
        <v/>
      </c>
      <c r="AL11627">
        <f t="shared" si="1197"/>
        <v>0</v>
      </c>
    </row>
    <row r="11628" spans="1:38" x14ac:dyDescent="0.3">
      <c r="A11628">
        <v>11627</v>
      </c>
      <c r="B11628" t="s">
        <v>34</v>
      </c>
      <c r="C11628" t="s">
        <v>26</v>
      </c>
      <c r="D11628">
        <v>127</v>
      </c>
      <c r="E11628">
        <v>7157706202.7643995</v>
      </c>
      <c r="F11628">
        <v>12130383.890152499</v>
      </c>
      <c r="G11628">
        <v>1345557500.3942699</v>
      </c>
      <c r="H11628">
        <v>4928428899.4955597</v>
      </c>
      <c r="I11628">
        <v>3601037.73944445</v>
      </c>
      <c r="J11628">
        <v>-7110045.5449457197</v>
      </c>
      <c r="K11628">
        <v>1368.6135097978399</v>
      </c>
      <c r="L11628">
        <v>1584159.2212848701</v>
      </c>
      <c r="M11628">
        <v>2100780.1734469198</v>
      </c>
      <c r="Y11628" s="15">
        <f t="shared" si="1198"/>
        <v>1</v>
      </c>
      <c r="Z11628" s="15">
        <f t="shared" si="1199"/>
        <v>1</v>
      </c>
      <c r="AD11628" s="15">
        <f t="shared" si="1195"/>
        <v>1</v>
      </c>
      <c r="AE11628" s="15">
        <f t="shared" si="1196"/>
        <v>1</v>
      </c>
      <c r="AI11628" t="str">
        <f t="shared" si="1200"/>
        <v/>
      </c>
      <c r="AJ11628" t="str">
        <f t="shared" si="1201"/>
        <v/>
      </c>
      <c r="AL11628">
        <f t="shared" si="1197"/>
        <v>0</v>
      </c>
    </row>
    <row r="11629" spans="1:38" x14ac:dyDescent="0.3">
      <c r="A11629">
        <v>11628</v>
      </c>
      <c r="B11629" t="s">
        <v>34</v>
      </c>
      <c r="C11629" t="s">
        <v>26</v>
      </c>
      <c r="D11629">
        <v>128</v>
      </c>
      <c r="E11629">
        <v>7938028341.0866404</v>
      </c>
      <c r="F11629">
        <v>11106434.4561751</v>
      </c>
      <c r="G11629">
        <v>1343467443.68186</v>
      </c>
      <c r="H11629">
        <v>5459731751.0648003</v>
      </c>
      <c r="I11629">
        <v>3077001.0153596201</v>
      </c>
      <c r="J11629">
        <v>-5822505.2893586196</v>
      </c>
      <c r="K11629">
        <v>1774.3678743722201</v>
      </c>
      <c r="L11629">
        <v>842695.538260528</v>
      </c>
      <c r="M11629">
        <v>1415010.13857325</v>
      </c>
      <c r="Y11629" s="15">
        <f t="shared" si="1198"/>
        <v>1</v>
      </c>
      <c r="Z11629" s="15">
        <f t="shared" si="1199"/>
        <v>1</v>
      </c>
      <c r="AD11629" s="15">
        <f t="shared" si="1195"/>
        <v>1</v>
      </c>
      <c r="AE11629" s="15">
        <f t="shared" si="1196"/>
        <v>1</v>
      </c>
      <c r="AI11629" t="str">
        <f t="shared" si="1200"/>
        <v/>
      </c>
      <c r="AJ11629" t="str">
        <f t="shared" si="1201"/>
        <v/>
      </c>
      <c r="AL11629">
        <f t="shared" si="1197"/>
        <v>0</v>
      </c>
    </row>
    <row r="11630" spans="1:38" x14ac:dyDescent="0.3">
      <c r="A11630">
        <v>11629</v>
      </c>
      <c r="B11630" t="s">
        <v>34</v>
      </c>
      <c r="C11630" t="s">
        <v>26</v>
      </c>
      <c r="D11630">
        <v>129</v>
      </c>
      <c r="E11630">
        <v>9180487883.6288605</v>
      </c>
      <c r="F11630">
        <v>10700481.054531399</v>
      </c>
      <c r="G11630">
        <v>1341518848.2165501</v>
      </c>
      <c r="H11630">
        <v>6455944751.5479298</v>
      </c>
      <c r="I11630">
        <v>2921090.2470204299</v>
      </c>
      <c r="J11630">
        <v>-5393525.4928967999</v>
      </c>
      <c r="K11630">
        <v>2210.11478783757</v>
      </c>
      <c r="L11630">
        <v>279100.97430213401</v>
      </c>
      <c r="M11630">
        <v>955843.27751191903</v>
      </c>
      <c r="Y11630" s="15">
        <f t="shared" si="1198"/>
        <v>1</v>
      </c>
      <c r="Z11630" s="15">
        <f t="shared" si="1199"/>
        <v>1</v>
      </c>
      <c r="AD11630" s="15">
        <f t="shared" si="1195"/>
        <v>1</v>
      </c>
      <c r="AE11630" s="15">
        <f t="shared" si="1196"/>
        <v>1</v>
      </c>
      <c r="AI11630" t="str">
        <f t="shared" si="1200"/>
        <v/>
      </c>
      <c r="AJ11630" t="str">
        <f t="shared" si="1201"/>
        <v/>
      </c>
      <c r="AL11630">
        <f t="shared" si="1197"/>
        <v>0</v>
      </c>
    </row>
    <row r="11631" spans="1:38" x14ac:dyDescent="0.3">
      <c r="A11631">
        <v>11630</v>
      </c>
      <c r="B11631" t="s">
        <v>34</v>
      </c>
      <c r="C11631" t="s">
        <v>26</v>
      </c>
      <c r="D11631">
        <v>130</v>
      </c>
      <c r="E11631">
        <v>8236870617.4300499</v>
      </c>
      <c r="F11631">
        <v>10868045.181757901</v>
      </c>
      <c r="G11631">
        <v>1343126574.9768901</v>
      </c>
      <c r="H11631">
        <v>5698370159.2396402</v>
      </c>
      <c r="I11631">
        <v>3210457.3888979298</v>
      </c>
      <c r="J11631">
        <v>-6472619.1491746902</v>
      </c>
      <c r="K11631">
        <v>1774.94028699623</v>
      </c>
      <c r="L11631">
        <v>878493.065770866</v>
      </c>
      <c r="M11631">
        <v>1475822.85939729</v>
      </c>
      <c r="Y11631" s="15">
        <f t="shared" si="1198"/>
        <v>1</v>
      </c>
      <c r="Z11631" s="15">
        <f t="shared" si="1199"/>
        <v>1</v>
      </c>
      <c r="AD11631" s="15">
        <f t="shared" si="1195"/>
        <v>1</v>
      </c>
      <c r="AE11631" s="15">
        <f t="shared" si="1196"/>
        <v>1</v>
      </c>
      <c r="AI11631" t="str">
        <f t="shared" si="1200"/>
        <v/>
      </c>
      <c r="AJ11631" t="str">
        <f t="shared" si="1201"/>
        <v/>
      </c>
      <c r="AL11631">
        <f t="shared" si="1197"/>
        <v>0</v>
      </c>
    </row>
    <row r="11632" spans="1:38" x14ac:dyDescent="0.3">
      <c r="A11632">
        <v>11631</v>
      </c>
      <c r="B11632" t="s">
        <v>34</v>
      </c>
      <c r="C11632" t="s">
        <v>26</v>
      </c>
      <c r="D11632">
        <v>131</v>
      </c>
      <c r="E11632">
        <v>8481015317.3457403</v>
      </c>
      <c r="F11632">
        <v>11215604.6365717</v>
      </c>
      <c r="G11632">
        <v>1343164280.4684501</v>
      </c>
      <c r="H11632">
        <v>5246922319.3484802</v>
      </c>
      <c r="I11632">
        <v>3044653.62188223</v>
      </c>
      <c r="J11632">
        <v>-5687279.0691537904</v>
      </c>
      <c r="K11632">
        <v>1723.32323179173</v>
      </c>
      <c r="L11632">
        <v>897436.90674830298</v>
      </c>
      <c r="M11632">
        <v>1447443.82778141</v>
      </c>
      <c r="Y11632" s="15">
        <f t="shared" si="1198"/>
        <v>1</v>
      </c>
      <c r="Z11632" s="15">
        <f t="shared" si="1199"/>
        <v>1</v>
      </c>
      <c r="AD11632" s="15">
        <f t="shared" si="1195"/>
        <v>1</v>
      </c>
      <c r="AE11632" s="15">
        <f t="shared" si="1196"/>
        <v>1</v>
      </c>
      <c r="AI11632" t="str">
        <f t="shared" si="1200"/>
        <v/>
      </c>
      <c r="AJ11632" t="str">
        <f t="shared" si="1201"/>
        <v/>
      </c>
      <c r="AL11632">
        <f t="shared" si="1197"/>
        <v>0</v>
      </c>
    </row>
    <row r="11633" spans="1:38" x14ac:dyDescent="0.3">
      <c r="A11633">
        <v>11632</v>
      </c>
      <c r="B11633" t="s">
        <v>34</v>
      </c>
      <c r="C11633" t="s">
        <v>26</v>
      </c>
      <c r="D11633">
        <v>132</v>
      </c>
      <c r="E11633">
        <v>8072978108.8294201</v>
      </c>
      <c r="F11633">
        <v>12134586.7469639</v>
      </c>
      <c r="G11633">
        <v>1346970363.0638001</v>
      </c>
      <c r="H11633">
        <v>5596382844.0509501</v>
      </c>
      <c r="I11633">
        <v>3371748.7975583798</v>
      </c>
      <c r="J11633">
        <v>-6617221.87918997</v>
      </c>
      <c r="K11633">
        <v>1659.7864135381401</v>
      </c>
      <c r="L11633">
        <v>1081521.10679907</v>
      </c>
      <c r="M11633">
        <v>1668160.11337029</v>
      </c>
      <c r="Y11633" s="15">
        <f t="shared" si="1198"/>
        <v>1</v>
      </c>
      <c r="Z11633" s="15">
        <f t="shared" si="1199"/>
        <v>1</v>
      </c>
      <c r="AD11633" s="15">
        <f t="shared" si="1195"/>
        <v>1</v>
      </c>
      <c r="AE11633" s="15">
        <f t="shared" si="1196"/>
        <v>1</v>
      </c>
      <c r="AI11633" t="str">
        <f t="shared" si="1200"/>
        <v/>
      </c>
      <c r="AJ11633" t="str">
        <f t="shared" si="1201"/>
        <v/>
      </c>
      <c r="AL11633">
        <f t="shared" si="1197"/>
        <v>0</v>
      </c>
    </row>
    <row r="11634" spans="1:38" x14ac:dyDescent="0.3">
      <c r="A11634">
        <v>11633</v>
      </c>
      <c r="B11634" t="s">
        <v>34</v>
      </c>
      <c r="C11634" t="s">
        <v>26</v>
      </c>
      <c r="D11634">
        <v>133</v>
      </c>
      <c r="E11634">
        <v>7019904876.6433496</v>
      </c>
      <c r="F11634">
        <v>11073546.340644401</v>
      </c>
      <c r="G11634">
        <v>1343116183.8140399</v>
      </c>
      <c r="H11634">
        <v>5236588050.22474</v>
      </c>
      <c r="I11634">
        <v>3094080.2491037301</v>
      </c>
      <c r="J11634">
        <v>-5848651.2307510404</v>
      </c>
      <c r="K11634">
        <v>1692.45385659975</v>
      </c>
      <c r="L11634">
        <v>951092.66374353098</v>
      </c>
      <c r="M11634">
        <v>1500016.29838589</v>
      </c>
      <c r="Y11634" s="15">
        <f t="shared" si="1198"/>
        <v>1</v>
      </c>
      <c r="Z11634" s="15">
        <f t="shared" si="1199"/>
        <v>1</v>
      </c>
      <c r="AD11634" s="15">
        <f t="shared" si="1195"/>
        <v>1</v>
      </c>
      <c r="AE11634" s="15">
        <f t="shared" si="1196"/>
        <v>1</v>
      </c>
      <c r="AI11634" t="str">
        <f t="shared" si="1200"/>
        <v/>
      </c>
      <c r="AJ11634" t="str">
        <f t="shared" si="1201"/>
        <v/>
      </c>
      <c r="AL11634">
        <f t="shared" si="1197"/>
        <v>0</v>
      </c>
    </row>
    <row r="11635" spans="1:38" x14ac:dyDescent="0.3">
      <c r="A11635">
        <v>11634</v>
      </c>
      <c r="B11635" t="s">
        <v>34</v>
      </c>
      <c r="C11635" t="s">
        <v>26</v>
      </c>
      <c r="D11635">
        <v>134</v>
      </c>
      <c r="E11635">
        <v>9644651590.9287491</v>
      </c>
      <c r="F11635">
        <v>12209025.1542094</v>
      </c>
      <c r="G11635">
        <v>1345698239.78863</v>
      </c>
      <c r="H11635">
        <v>6754190998.4369802</v>
      </c>
      <c r="I11635">
        <v>3347470.8179310998</v>
      </c>
      <c r="J11635">
        <v>-6392407.7993531199</v>
      </c>
      <c r="K11635">
        <v>2017.69973983265</v>
      </c>
      <c r="L11635">
        <v>583429.17096960498</v>
      </c>
      <c r="M11635">
        <v>1291435.03974738</v>
      </c>
      <c r="Y11635" s="15">
        <f t="shared" si="1198"/>
        <v>1</v>
      </c>
      <c r="Z11635" s="15">
        <f t="shared" si="1199"/>
        <v>1</v>
      </c>
      <c r="AD11635" s="15">
        <f t="shared" si="1195"/>
        <v>1</v>
      </c>
      <c r="AE11635" s="15">
        <f t="shared" si="1196"/>
        <v>1</v>
      </c>
      <c r="AI11635" t="str">
        <f t="shared" si="1200"/>
        <v/>
      </c>
      <c r="AJ11635" t="str">
        <f t="shared" si="1201"/>
        <v/>
      </c>
      <c r="AL11635">
        <f t="shared" si="1197"/>
        <v>0</v>
      </c>
    </row>
    <row r="11636" spans="1:38" x14ac:dyDescent="0.3">
      <c r="A11636">
        <v>11635</v>
      </c>
      <c r="B11636" t="s">
        <v>34</v>
      </c>
      <c r="C11636" t="s">
        <v>26</v>
      </c>
      <c r="D11636">
        <v>135</v>
      </c>
      <c r="E11636">
        <v>8626192010.6985893</v>
      </c>
      <c r="F11636">
        <v>12226811.383164</v>
      </c>
      <c r="G11636">
        <v>1346931254.3106201</v>
      </c>
      <c r="H11636">
        <v>6690911847.44592</v>
      </c>
      <c r="I11636">
        <v>3361637.7082556402</v>
      </c>
      <c r="J11636">
        <v>-6411102.4971137</v>
      </c>
      <c r="K11636">
        <v>1990.37267788082</v>
      </c>
      <c r="L11636">
        <v>623492.01371303701</v>
      </c>
      <c r="M11636">
        <v>1324864.6661243699</v>
      </c>
      <c r="Y11636" s="15">
        <f t="shared" si="1198"/>
        <v>1</v>
      </c>
      <c r="Z11636" s="15">
        <f t="shared" si="1199"/>
        <v>1</v>
      </c>
      <c r="AD11636" s="15">
        <f t="shared" si="1195"/>
        <v>1</v>
      </c>
      <c r="AE11636" s="15">
        <f t="shared" si="1196"/>
        <v>1</v>
      </c>
      <c r="AI11636" t="str">
        <f t="shared" si="1200"/>
        <v/>
      </c>
      <c r="AJ11636" t="str">
        <f t="shared" si="1201"/>
        <v/>
      </c>
      <c r="AL11636">
        <f t="shared" si="1197"/>
        <v>0</v>
      </c>
    </row>
    <row r="11637" spans="1:38" x14ac:dyDescent="0.3">
      <c r="A11637">
        <v>11636</v>
      </c>
      <c r="B11637" t="s">
        <v>34</v>
      </c>
      <c r="C11637" t="s">
        <v>26</v>
      </c>
      <c r="D11637">
        <v>136</v>
      </c>
      <c r="E11637">
        <v>6256426018.0140495</v>
      </c>
      <c r="F11637">
        <v>11883679.011548899</v>
      </c>
      <c r="G11637">
        <v>1344762657.6145</v>
      </c>
      <c r="H11637">
        <v>3714299286.8266001</v>
      </c>
      <c r="I11637">
        <v>3270450.1141680302</v>
      </c>
      <c r="J11637">
        <v>-5975871.1319556199</v>
      </c>
      <c r="K11637">
        <v>1135.71501082856</v>
      </c>
      <c r="L11637">
        <v>1750434.1832528501</v>
      </c>
      <c r="M11637">
        <v>2139784.3947110302</v>
      </c>
      <c r="Y11637" s="15">
        <f t="shared" si="1198"/>
        <v>1</v>
      </c>
      <c r="Z11637" s="15">
        <f t="shared" si="1199"/>
        <v>1</v>
      </c>
      <c r="AD11637" s="15">
        <f t="shared" si="1195"/>
        <v>1</v>
      </c>
      <c r="AE11637" s="15">
        <f t="shared" si="1196"/>
        <v>1</v>
      </c>
      <c r="AI11637" t="str">
        <f t="shared" si="1200"/>
        <v/>
      </c>
      <c r="AJ11637" t="str">
        <f t="shared" si="1201"/>
        <v/>
      </c>
      <c r="AL11637">
        <f t="shared" si="1197"/>
        <v>0</v>
      </c>
    </row>
    <row r="11638" spans="1:38" x14ac:dyDescent="0.3">
      <c r="A11638">
        <v>11637</v>
      </c>
      <c r="B11638" t="s">
        <v>34</v>
      </c>
      <c r="C11638" t="s">
        <v>26</v>
      </c>
      <c r="D11638">
        <v>137</v>
      </c>
      <c r="E11638">
        <v>7421518111.6863098</v>
      </c>
      <c r="F11638">
        <v>11336492.257223699</v>
      </c>
      <c r="G11638">
        <v>1343878754.4021699</v>
      </c>
      <c r="H11638">
        <v>5228389557.2344704</v>
      </c>
      <c r="I11638">
        <v>3215715.07180613</v>
      </c>
      <c r="J11638">
        <v>-6245274.6794924699</v>
      </c>
      <c r="K11638">
        <v>1625.8870703671801</v>
      </c>
      <c r="L11638">
        <v>1076082.5849429499</v>
      </c>
      <c r="M11638">
        <v>1624146.8152312399</v>
      </c>
      <c r="Y11638" s="15">
        <f t="shared" si="1198"/>
        <v>1</v>
      </c>
      <c r="Z11638" s="15">
        <f t="shared" si="1199"/>
        <v>1</v>
      </c>
      <c r="AD11638" s="15">
        <f t="shared" ref="AD11638:AD11701" si="1202">IF(L11638&lt;0,0,1)</f>
        <v>1</v>
      </c>
      <c r="AE11638" s="15">
        <f t="shared" ref="AE11638:AE11701" si="1203">IF(M11638&lt;0,0,1)</f>
        <v>1</v>
      </c>
      <c r="AI11638" t="str">
        <f t="shared" si="1200"/>
        <v/>
      </c>
      <c r="AJ11638" t="str">
        <f t="shared" si="1201"/>
        <v/>
      </c>
      <c r="AL11638">
        <f t="shared" si="1197"/>
        <v>0</v>
      </c>
    </row>
    <row r="11639" spans="1:38" x14ac:dyDescent="0.3">
      <c r="A11639">
        <v>11638</v>
      </c>
      <c r="B11639" t="s">
        <v>34</v>
      </c>
      <c r="C11639" t="s">
        <v>26</v>
      </c>
      <c r="D11639">
        <v>138</v>
      </c>
      <c r="E11639">
        <v>9868136506.5476494</v>
      </c>
      <c r="F11639">
        <v>11740849.918488201</v>
      </c>
      <c r="G11639">
        <v>1345033418.5263901</v>
      </c>
      <c r="H11639">
        <v>6693554057.7463303</v>
      </c>
      <c r="I11639">
        <v>3260988.3077354799</v>
      </c>
      <c r="J11639">
        <v>-6150256.78703117</v>
      </c>
      <c r="K11639">
        <v>2052.6151663495302</v>
      </c>
      <c r="L11639">
        <v>521761.33205764799</v>
      </c>
      <c r="M11639">
        <v>1223410.95330206</v>
      </c>
      <c r="Y11639" s="15">
        <f t="shared" si="1198"/>
        <v>1</v>
      </c>
      <c r="Z11639" s="15">
        <f t="shared" si="1199"/>
        <v>1</v>
      </c>
      <c r="AD11639" s="15">
        <f t="shared" si="1202"/>
        <v>1</v>
      </c>
      <c r="AE11639" s="15">
        <f t="shared" si="1203"/>
        <v>1</v>
      </c>
      <c r="AI11639" t="str">
        <f t="shared" si="1200"/>
        <v/>
      </c>
      <c r="AJ11639" t="str">
        <f t="shared" si="1201"/>
        <v/>
      </c>
      <c r="AL11639">
        <f t="shared" si="1197"/>
        <v>0</v>
      </c>
    </row>
    <row r="11640" spans="1:38" x14ac:dyDescent="0.3">
      <c r="A11640">
        <v>11639</v>
      </c>
      <c r="B11640" t="s">
        <v>34</v>
      </c>
      <c r="C11640" t="s">
        <v>26</v>
      </c>
      <c r="D11640">
        <v>139</v>
      </c>
      <c r="E11640">
        <v>8332018015.1412897</v>
      </c>
      <c r="F11640">
        <v>11987742.030842001</v>
      </c>
      <c r="G11640">
        <v>1344733727.77917</v>
      </c>
      <c r="H11640">
        <v>6157068777.3055401</v>
      </c>
      <c r="I11640">
        <v>3238050.9968680502</v>
      </c>
      <c r="J11640">
        <v>-5984256.7288470296</v>
      </c>
      <c r="K11640">
        <v>1901.4736899637601</v>
      </c>
      <c r="L11640">
        <v>718371.80396144197</v>
      </c>
      <c r="M11640">
        <v>1363784.53063878</v>
      </c>
      <c r="Y11640" s="15">
        <f t="shared" si="1198"/>
        <v>1</v>
      </c>
      <c r="Z11640" s="15">
        <f t="shared" si="1199"/>
        <v>1</v>
      </c>
      <c r="AD11640" s="15">
        <f t="shared" si="1202"/>
        <v>1</v>
      </c>
      <c r="AE11640" s="15">
        <f t="shared" si="1203"/>
        <v>1</v>
      </c>
      <c r="AI11640" t="str">
        <f t="shared" si="1200"/>
        <v/>
      </c>
      <c r="AJ11640" t="str">
        <f t="shared" si="1201"/>
        <v/>
      </c>
      <c r="AL11640">
        <f t="shared" si="1197"/>
        <v>0</v>
      </c>
    </row>
    <row r="11641" spans="1:38" x14ac:dyDescent="0.3">
      <c r="A11641">
        <v>11640</v>
      </c>
      <c r="B11641" t="s">
        <v>34</v>
      </c>
      <c r="C11641" t="s">
        <v>26</v>
      </c>
      <c r="D11641">
        <v>140</v>
      </c>
      <c r="E11641">
        <v>6673744612.0605698</v>
      </c>
      <c r="F11641">
        <v>11227520.3054542</v>
      </c>
      <c r="G11641">
        <v>1343414642.41923</v>
      </c>
      <c r="H11641">
        <v>4514911473.8132801</v>
      </c>
      <c r="I11641">
        <v>3082676.5502597201</v>
      </c>
      <c r="J11641">
        <v>-5775826.8358299704</v>
      </c>
      <c r="K11641">
        <v>1464.6075902555799</v>
      </c>
      <c r="L11641">
        <v>1235023.2415433801</v>
      </c>
      <c r="M11641">
        <v>1708297.3644119401</v>
      </c>
      <c r="Y11641" s="15">
        <f t="shared" si="1198"/>
        <v>1</v>
      </c>
      <c r="Z11641" s="15">
        <f t="shared" si="1199"/>
        <v>1</v>
      </c>
      <c r="AD11641" s="15">
        <f t="shared" si="1202"/>
        <v>1</v>
      </c>
      <c r="AE11641" s="15">
        <f t="shared" si="1203"/>
        <v>1</v>
      </c>
      <c r="AI11641" t="str">
        <f t="shared" si="1200"/>
        <v/>
      </c>
      <c r="AJ11641" t="str">
        <f t="shared" si="1201"/>
        <v/>
      </c>
      <c r="AL11641">
        <f t="shared" si="1197"/>
        <v>0</v>
      </c>
    </row>
    <row r="11642" spans="1:38" x14ac:dyDescent="0.3">
      <c r="A11642">
        <v>11641</v>
      </c>
      <c r="B11642" t="s">
        <v>34</v>
      </c>
      <c r="C11642" t="s">
        <v>26</v>
      </c>
      <c r="D11642">
        <v>141</v>
      </c>
      <c r="E11642">
        <v>9165979482.6479893</v>
      </c>
      <c r="F11642">
        <v>11587632.9968169</v>
      </c>
      <c r="G11642">
        <v>1343911145.7446599</v>
      </c>
      <c r="H11642">
        <v>6406168335.94137</v>
      </c>
      <c r="I11642">
        <v>3214261.87096998</v>
      </c>
      <c r="J11642">
        <v>-5951645.8700623503</v>
      </c>
      <c r="K11642">
        <v>1993.0449332083101</v>
      </c>
      <c r="L11642">
        <v>592642.77815995703</v>
      </c>
      <c r="M11642">
        <v>1264167.28483655</v>
      </c>
      <c r="Y11642" s="15">
        <f t="shared" si="1198"/>
        <v>1</v>
      </c>
      <c r="Z11642" s="15">
        <f t="shared" si="1199"/>
        <v>1</v>
      </c>
      <c r="AD11642" s="15">
        <f t="shared" si="1202"/>
        <v>1</v>
      </c>
      <c r="AE11642" s="15">
        <f t="shared" si="1203"/>
        <v>1</v>
      </c>
      <c r="AI11642" t="str">
        <f t="shared" si="1200"/>
        <v/>
      </c>
      <c r="AJ11642" t="str">
        <f t="shared" si="1201"/>
        <v/>
      </c>
      <c r="AL11642">
        <f t="shared" si="1197"/>
        <v>0</v>
      </c>
    </row>
    <row r="11643" spans="1:38" x14ac:dyDescent="0.3">
      <c r="A11643">
        <v>11642</v>
      </c>
      <c r="B11643" t="s">
        <v>34</v>
      </c>
      <c r="C11643" t="s">
        <v>26</v>
      </c>
      <c r="D11643">
        <v>142</v>
      </c>
      <c r="E11643">
        <v>6833874707.23911</v>
      </c>
      <c r="F11643">
        <v>11562010.3780593</v>
      </c>
      <c r="G11643">
        <v>1344520755.80688</v>
      </c>
      <c r="H11643">
        <v>4921336420.5143404</v>
      </c>
      <c r="I11643">
        <v>3241615.5630769902</v>
      </c>
      <c r="J11643">
        <v>-6049018.6978306798</v>
      </c>
      <c r="K11643">
        <v>1518.17398601176</v>
      </c>
      <c r="L11643">
        <v>1227639.5253608599</v>
      </c>
      <c r="M11643">
        <v>1743517.01072666</v>
      </c>
      <c r="Y11643" s="15">
        <f t="shared" si="1198"/>
        <v>1</v>
      </c>
      <c r="Z11643" s="15">
        <f t="shared" si="1199"/>
        <v>1</v>
      </c>
      <c r="AD11643" s="15">
        <f t="shared" si="1202"/>
        <v>1</v>
      </c>
      <c r="AE11643" s="15">
        <f t="shared" si="1203"/>
        <v>1</v>
      </c>
      <c r="AI11643" t="str">
        <f t="shared" si="1200"/>
        <v/>
      </c>
      <c r="AJ11643" t="str">
        <f t="shared" si="1201"/>
        <v/>
      </c>
      <c r="AL11643">
        <f t="shared" si="1197"/>
        <v>0</v>
      </c>
    </row>
    <row r="11644" spans="1:38" x14ac:dyDescent="0.3">
      <c r="A11644">
        <v>11643</v>
      </c>
      <c r="B11644" t="s">
        <v>34</v>
      </c>
      <c r="C11644" t="s">
        <v>26</v>
      </c>
      <c r="D11644">
        <v>143</v>
      </c>
      <c r="E11644">
        <v>8923413348.5235596</v>
      </c>
      <c r="F11644">
        <v>12376095.444357499</v>
      </c>
      <c r="G11644">
        <v>1347305945.97083</v>
      </c>
      <c r="H11644">
        <v>5538313361.2140303</v>
      </c>
      <c r="I11644">
        <v>3424043.54696838</v>
      </c>
      <c r="J11644">
        <v>-6444121.8005957603</v>
      </c>
      <c r="K11644">
        <v>1617.47748977013</v>
      </c>
      <c r="L11644">
        <v>1157579.8375675899</v>
      </c>
      <c r="M11644">
        <v>1738131.72953768</v>
      </c>
      <c r="Y11644" s="15">
        <f t="shared" si="1198"/>
        <v>1</v>
      </c>
      <c r="Z11644" s="15">
        <f t="shared" si="1199"/>
        <v>1</v>
      </c>
      <c r="AD11644" s="15">
        <f t="shared" si="1202"/>
        <v>1</v>
      </c>
      <c r="AE11644" s="15">
        <f t="shared" si="1203"/>
        <v>1</v>
      </c>
      <c r="AI11644" t="str">
        <f t="shared" si="1200"/>
        <v/>
      </c>
      <c r="AJ11644" t="str">
        <f t="shared" si="1201"/>
        <v/>
      </c>
      <c r="AL11644">
        <f t="shared" si="1197"/>
        <v>0</v>
      </c>
    </row>
    <row r="11645" spans="1:38" x14ac:dyDescent="0.3">
      <c r="A11645">
        <v>11644</v>
      </c>
      <c r="B11645" t="s">
        <v>34</v>
      </c>
      <c r="C11645" t="s">
        <v>26</v>
      </c>
      <c r="D11645">
        <v>144</v>
      </c>
      <c r="E11645">
        <v>9829406049.4046001</v>
      </c>
      <c r="F11645">
        <v>11848408.2508712</v>
      </c>
      <c r="G11645">
        <v>1344574184.5481999</v>
      </c>
      <c r="H11645">
        <v>7065576010.0486298</v>
      </c>
      <c r="I11645">
        <v>3181963.78761499</v>
      </c>
      <c r="J11645">
        <v>-6009950.7056517601</v>
      </c>
      <c r="K11645">
        <v>2220.5079886671401</v>
      </c>
      <c r="L11645">
        <v>290492.942910443</v>
      </c>
      <c r="M11645">
        <v>1031139.64398353</v>
      </c>
      <c r="Y11645" s="15">
        <f t="shared" si="1198"/>
        <v>1</v>
      </c>
      <c r="Z11645" s="15">
        <f t="shared" si="1199"/>
        <v>1</v>
      </c>
      <c r="AD11645" s="15">
        <f t="shared" si="1202"/>
        <v>1</v>
      </c>
      <c r="AE11645" s="15">
        <f t="shared" si="1203"/>
        <v>1</v>
      </c>
      <c r="AI11645" t="str">
        <f t="shared" si="1200"/>
        <v/>
      </c>
      <c r="AJ11645" t="str">
        <f t="shared" si="1201"/>
        <v/>
      </c>
      <c r="AL11645">
        <f t="shared" si="1197"/>
        <v>0</v>
      </c>
    </row>
    <row r="11646" spans="1:38" x14ac:dyDescent="0.3">
      <c r="A11646">
        <v>11645</v>
      </c>
      <c r="B11646" t="s">
        <v>34</v>
      </c>
      <c r="C11646" t="s">
        <v>26</v>
      </c>
      <c r="D11646">
        <v>145</v>
      </c>
      <c r="E11646">
        <v>9201407647.1573696</v>
      </c>
      <c r="F11646">
        <v>10888097.612097399</v>
      </c>
      <c r="G11646">
        <v>1343247394.8098199</v>
      </c>
      <c r="H11646">
        <v>6993940236.0080605</v>
      </c>
      <c r="I11646">
        <v>2974393.7685994199</v>
      </c>
      <c r="J11646">
        <v>-5655566.1790335197</v>
      </c>
      <c r="K11646">
        <v>2351.38343478354</v>
      </c>
      <c r="L11646">
        <v>112238.686938331</v>
      </c>
      <c r="M11646">
        <v>845376.19135901798</v>
      </c>
      <c r="Y11646" s="15">
        <f t="shared" si="1198"/>
        <v>1</v>
      </c>
      <c r="Z11646" s="15">
        <f t="shared" si="1199"/>
        <v>1</v>
      </c>
      <c r="AD11646" s="15">
        <f t="shared" si="1202"/>
        <v>1</v>
      </c>
      <c r="AE11646" s="15">
        <f t="shared" si="1203"/>
        <v>1</v>
      </c>
      <c r="AI11646" t="str">
        <f t="shared" si="1200"/>
        <v/>
      </c>
      <c r="AJ11646" t="str">
        <f t="shared" si="1201"/>
        <v/>
      </c>
      <c r="AL11646">
        <f t="shared" si="1197"/>
        <v>0</v>
      </c>
    </row>
    <row r="11647" spans="1:38" x14ac:dyDescent="0.3">
      <c r="A11647">
        <v>11646</v>
      </c>
      <c r="B11647" t="s">
        <v>34</v>
      </c>
      <c r="C11647" t="s">
        <v>26</v>
      </c>
      <c r="D11647">
        <v>146</v>
      </c>
      <c r="E11647">
        <v>8749049665.4201107</v>
      </c>
      <c r="F11647">
        <v>12260817.892707299</v>
      </c>
      <c r="G11647">
        <v>1346529049.2218499</v>
      </c>
      <c r="H11647">
        <v>7213720789.6626797</v>
      </c>
      <c r="I11647">
        <v>3197289.28516994</v>
      </c>
      <c r="J11647">
        <v>-6340061.6720998297</v>
      </c>
      <c r="K11647">
        <v>2256.19896927133</v>
      </c>
      <c r="L11647">
        <v>245192.62447529999</v>
      </c>
      <c r="M11647">
        <v>1001368.55375941</v>
      </c>
      <c r="Y11647" s="15">
        <f t="shared" si="1198"/>
        <v>1</v>
      </c>
      <c r="Z11647" s="15">
        <f t="shared" si="1199"/>
        <v>1</v>
      </c>
      <c r="AD11647" s="15">
        <f t="shared" si="1202"/>
        <v>1</v>
      </c>
      <c r="AE11647" s="15">
        <f t="shared" si="1203"/>
        <v>1</v>
      </c>
      <c r="AI11647" t="str">
        <f t="shared" si="1200"/>
        <v/>
      </c>
      <c r="AJ11647" t="str">
        <f t="shared" si="1201"/>
        <v/>
      </c>
      <c r="AL11647">
        <f t="shared" si="1197"/>
        <v>0</v>
      </c>
    </row>
    <row r="11648" spans="1:38" x14ac:dyDescent="0.3">
      <c r="A11648">
        <v>11647</v>
      </c>
      <c r="B11648" t="s">
        <v>34</v>
      </c>
      <c r="C11648" t="s">
        <v>26</v>
      </c>
      <c r="D11648">
        <v>147</v>
      </c>
      <c r="E11648">
        <v>7335400221.7536602</v>
      </c>
      <c r="F11648">
        <v>11038142.441490199</v>
      </c>
      <c r="G11648">
        <v>1343532601.87479</v>
      </c>
      <c r="H11648">
        <v>4858489784.3362799</v>
      </c>
      <c r="I11648">
        <v>3092586.5952076102</v>
      </c>
      <c r="J11648">
        <v>-5774602.0390446195</v>
      </c>
      <c r="K11648">
        <v>1571.0117194018701</v>
      </c>
      <c r="L11648">
        <v>1104329.51033243</v>
      </c>
      <c r="M11648">
        <v>1613619.1175560099</v>
      </c>
      <c r="Y11648" s="15">
        <f t="shared" si="1198"/>
        <v>1</v>
      </c>
      <c r="Z11648" s="15">
        <f t="shared" si="1199"/>
        <v>1</v>
      </c>
      <c r="AD11648" s="15">
        <f t="shared" si="1202"/>
        <v>1</v>
      </c>
      <c r="AE11648" s="15">
        <f t="shared" si="1203"/>
        <v>1</v>
      </c>
      <c r="AI11648" t="str">
        <f t="shared" si="1200"/>
        <v/>
      </c>
      <c r="AJ11648" t="str">
        <f t="shared" si="1201"/>
        <v/>
      </c>
      <c r="AL11648">
        <f t="shared" si="1197"/>
        <v>0</v>
      </c>
    </row>
    <row r="11649" spans="1:38" x14ac:dyDescent="0.3">
      <c r="A11649">
        <v>11648</v>
      </c>
      <c r="B11649" t="s">
        <v>34</v>
      </c>
      <c r="C11649" t="s">
        <v>26</v>
      </c>
      <c r="D11649">
        <v>148</v>
      </c>
      <c r="E11649">
        <v>9431069948.2310295</v>
      </c>
      <c r="F11649">
        <v>11030144.4847821</v>
      </c>
      <c r="G11649">
        <v>1342750434.83792</v>
      </c>
      <c r="H11649">
        <v>6809906006.52808</v>
      </c>
      <c r="I11649">
        <v>2967164.9447207302</v>
      </c>
      <c r="J11649">
        <v>-5557032.0727519998</v>
      </c>
      <c r="K11649">
        <v>2295.0884542648901</v>
      </c>
      <c r="L11649">
        <v>180322.846489761</v>
      </c>
      <c r="M11649">
        <v>894169.022821269</v>
      </c>
      <c r="Y11649" s="15">
        <f t="shared" si="1198"/>
        <v>1</v>
      </c>
      <c r="Z11649" s="15">
        <f t="shared" si="1199"/>
        <v>1</v>
      </c>
      <c r="AD11649" s="15">
        <f t="shared" si="1202"/>
        <v>1</v>
      </c>
      <c r="AE11649" s="15">
        <f t="shared" si="1203"/>
        <v>1</v>
      </c>
      <c r="AI11649" t="str">
        <f t="shared" si="1200"/>
        <v/>
      </c>
      <c r="AJ11649" t="str">
        <f t="shared" si="1201"/>
        <v/>
      </c>
      <c r="AL11649">
        <f t="shared" si="1197"/>
        <v>0</v>
      </c>
    </row>
    <row r="11650" spans="1:38" x14ac:dyDescent="0.3">
      <c r="A11650">
        <v>11649</v>
      </c>
      <c r="B11650" t="s">
        <v>34</v>
      </c>
      <c r="C11650" t="s">
        <v>26</v>
      </c>
      <c r="D11650">
        <v>149</v>
      </c>
      <c r="E11650">
        <v>8182434350.4556103</v>
      </c>
      <c r="F11650">
        <v>11687890.2027507</v>
      </c>
      <c r="G11650">
        <v>1344151292.5868199</v>
      </c>
      <c r="H11650">
        <v>5798886710.5742397</v>
      </c>
      <c r="I11650">
        <v>3176626.4040709701</v>
      </c>
      <c r="J11650">
        <v>-5955118.9748470802</v>
      </c>
      <c r="K11650">
        <v>1825.48590011805</v>
      </c>
      <c r="L11650">
        <v>803527.33450838702</v>
      </c>
      <c r="M11650">
        <v>1411393.7428486501</v>
      </c>
      <c r="Y11650" s="15">
        <f t="shared" si="1198"/>
        <v>1</v>
      </c>
      <c r="Z11650" s="15">
        <f t="shared" si="1199"/>
        <v>1</v>
      </c>
      <c r="AD11650" s="15">
        <f t="shared" si="1202"/>
        <v>1</v>
      </c>
      <c r="AE11650" s="15">
        <f t="shared" si="1203"/>
        <v>1</v>
      </c>
      <c r="AI11650" t="str">
        <f t="shared" si="1200"/>
        <v/>
      </c>
      <c r="AJ11650" t="str">
        <f t="shared" si="1201"/>
        <v/>
      </c>
      <c r="AL11650">
        <f t="shared" ref="AL11650:AL11713" si="1204">IF(H11650&lt;0,1,0)</f>
        <v>0</v>
      </c>
    </row>
    <row r="11651" spans="1:38" x14ac:dyDescent="0.3">
      <c r="A11651">
        <v>11650</v>
      </c>
      <c r="B11651" t="s">
        <v>34</v>
      </c>
      <c r="C11651" t="s">
        <v>26</v>
      </c>
      <c r="D11651">
        <v>150</v>
      </c>
      <c r="E11651">
        <v>7602415913.5199699</v>
      </c>
      <c r="F11651">
        <v>10866135.358549399</v>
      </c>
      <c r="G11651">
        <v>1343181437.0644</v>
      </c>
      <c r="H11651">
        <v>5577247120.9567099</v>
      </c>
      <c r="I11651">
        <v>2971517.34775047</v>
      </c>
      <c r="J11651">
        <v>-5949255.3747708797</v>
      </c>
      <c r="K11651">
        <v>1876.90209016577</v>
      </c>
      <c r="L11651">
        <v>689120.63713215198</v>
      </c>
      <c r="M11651">
        <v>1273753.7477704401</v>
      </c>
      <c r="Y11651" s="15">
        <f t="shared" si="1198"/>
        <v>1</v>
      </c>
      <c r="Z11651" s="15">
        <f t="shared" si="1199"/>
        <v>1</v>
      </c>
      <c r="AD11651" s="15">
        <f t="shared" si="1202"/>
        <v>1</v>
      </c>
      <c r="AE11651" s="15">
        <f t="shared" si="1203"/>
        <v>1</v>
      </c>
      <c r="AI11651" t="str">
        <f t="shared" si="1200"/>
        <v/>
      </c>
      <c r="AJ11651" t="str">
        <f t="shared" si="1201"/>
        <v/>
      </c>
      <c r="AL11651">
        <f t="shared" si="1204"/>
        <v>0</v>
      </c>
    </row>
    <row r="11652" spans="1:38" x14ac:dyDescent="0.3">
      <c r="A11652">
        <v>11651</v>
      </c>
      <c r="B11652" t="s">
        <v>34</v>
      </c>
      <c r="C11652" t="s">
        <v>26</v>
      </c>
      <c r="D11652">
        <v>151</v>
      </c>
      <c r="E11652">
        <v>8193329498.2074099</v>
      </c>
      <c r="F11652">
        <v>11185897.924937099</v>
      </c>
      <c r="G11652">
        <v>1344206171.0922301</v>
      </c>
      <c r="H11652">
        <v>5374714208.1284103</v>
      </c>
      <c r="I11652">
        <v>3352738.8870852902</v>
      </c>
      <c r="J11652">
        <v>-6992266.6132936496</v>
      </c>
      <c r="K11652">
        <v>1603.0816562637001</v>
      </c>
      <c r="L11652">
        <v>1153225.4419931299</v>
      </c>
      <c r="M11652">
        <v>1716628.1060929201</v>
      </c>
      <c r="Y11652" s="15">
        <f t="shared" si="1198"/>
        <v>1</v>
      </c>
      <c r="Z11652" s="15">
        <f t="shared" si="1199"/>
        <v>1</v>
      </c>
      <c r="AD11652" s="15">
        <f t="shared" si="1202"/>
        <v>1</v>
      </c>
      <c r="AE11652" s="15">
        <f t="shared" si="1203"/>
        <v>1</v>
      </c>
      <c r="AI11652" t="str">
        <f t="shared" si="1200"/>
        <v/>
      </c>
      <c r="AJ11652" t="str">
        <f t="shared" si="1201"/>
        <v/>
      </c>
      <c r="AL11652">
        <f t="shared" si="1204"/>
        <v>0</v>
      </c>
    </row>
    <row r="11653" spans="1:38" x14ac:dyDescent="0.3">
      <c r="A11653">
        <v>11652</v>
      </c>
      <c r="B11653" t="s">
        <v>34</v>
      </c>
      <c r="C11653" t="s">
        <v>26</v>
      </c>
      <c r="D11653">
        <v>152</v>
      </c>
      <c r="E11653">
        <v>10348385459.484301</v>
      </c>
      <c r="F11653">
        <v>11556410.290645</v>
      </c>
      <c r="G11653">
        <v>1345636053.0664999</v>
      </c>
      <c r="H11653">
        <v>7860991193.1707401</v>
      </c>
      <c r="I11653">
        <v>3206030.3247194998</v>
      </c>
      <c r="J11653">
        <v>-6439161.9640977401</v>
      </c>
      <c r="K11653">
        <v>2451.93912626467</v>
      </c>
      <c r="L11653">
        <v>-10951.109378187901</v>
      </c>
      <c r="M11653">
        <v>813074.72886998905</v>
      </c>
      <c r="Y11653" s="15">
        <f t="shared" si="1198"/>
        <v>0</v>
      </c>
      <c r="Z11653" s="15">
        <f t="shared" si="1199"/>
        <v>1</v>
      </c>
      <c r="AD11653" s="15">
        <f t="shared" si="1202"/>
        <v>0</v>
      </c>
      <c r="AE11653" s="15">
        <f t="shared" si="1203"/>
        <v>1</v>
      </c>
      <c r="AI11653" t="str">
        <f t="shared" si="1200"/>
        <v/>
      </c>
      <c r="AJ11653" t="str">
        <f t="shared" si="1201"/>
        <v/>
      </c>
      <c r="AL11653">
        <f t="shared" si="1204"/>
        <v>0</v>
      </c>
    </row>
    <row r="11654" spans="1:38" x14ac:dyDescent="0.3">
      <c r="A11654">
        <v>11653</v>
      </c>
      <c r="B11654" t="s">
        <v>34</v>
      </c>
      <c r="C11654" t="s">
        <v>26</v>
      </c>
      <c r="D11654">
        <v>153</v>
      </c>
      <c r="E11654">
        <v>10785448488.628201</v>
      </c>
      <c r="F11654">
        <v>11379711.226898501</v>
      </c>
      <c r="G11654">
        <v>1343370003.1954601</v>
      </c>
      <c r="H11654">
        <v>7774268971.4057798</v>
      </c>
      <c r="I11654">
        <v>3229142.4519322799</v>
      </c>
      <c r="J11654">
        <v>-6245564.6996929599</v>
      </c>
      <c r="K11654">
        <v>2407.5336059435099</v>
      </c>
      <c r="L11654">
        <v>47650.661632182499</v>
      </c>
      <c r="M11654">
        <v>862585.87126514094</v>
      </c>
      <c r="Y11654" s="15">
        <f t="shared" ref="Y11654:Y11717" si="1205">IF(K11654&lt;cet_ZAF_lo,1,0)</f>
        <v>1</v>
      </c>
      <c r="Z11654" s="15">
        <f t="shared" ref="Z11654:Z11717" si="1206">IF(K11654&lt;cet_ZAF_hi,1,0)</f>
        <v>1</v>
      </c>
      <c r="AD11654" s="15">
        <f t="shared" si="1202"/>
        <v>1</v>
      </c>
      <c r="AE11654" s="15">
        <f t="shared" si="1203"/>
        <v>1</v>
      </c>
      <c r="AI11654" t="str">
        <f t="shared" si="1200"/>
        <v/>
      </c>
      <c r="AJ11654" t="str">
        <f t="shared" si="1201"/>
        <v/>
      </c>
      <c r="AL11654">
        <f t="shared" si="1204"/>
        <v>0</v>
      </c>
    </row>
    <row r="11655" spans="1:38" x14ac:dyDescent="0.3">
      <c r="A11655">
        <v>11654</v>
      </c>
      <c r="B11655" t="s">
        <v>34</v>
      </c>
      <c r="C11655" t="s">
        <v>26</v>
      </c>
      <c r="D11655">
        <v>154</v>
      </c>
      <c r="E11655">
        <v>11534886408.3153</v>
      </c>
      <c r="F11655">
        <v>10563495.726559799</v>
      </c>
      <c r="G11655">
        <v>1342407070.5098</v>
      </c>
      <c r="H11655">
        <v>7605403810.4669104</v>
      </c>
      <c r="I11655">
        <v>2927664.4037464801</v>
      </c>
      <c r="J11655">
        <v>-5578998.7544994401</v>
      </c>
      <c r="K11655">
        <v>2597.7717257259401</v>
      </c>
      <c r="L11655">
        <v>-184722.09508882</v>
      </c>
      <c r="M11655">
        <v>612511.87911794195</v>
      </c>
      <c r="Y11655" s="15">
        <f t="shared" si="1205"/>
        <v>0</v>
      </c>
      <c r="Z11655" s="15">
        <f t="shared" si="1206"/>
        <v>1</v>
      </c>
      <c r="AD11655" s="15">
        <f t="shared" si="1202"/>
        <v>0</v>
      </c>
      <c r="AE11655" s="15">
        <f t="shared" si="1203"/>
        <v>1</v>
      </c>
      <c r="AI11655" t="str">
        <f t="shared" si="1200"/>
        <v/>
      </c>
      <c r="AJ11655" t="str">
        <f t="shared" si="1201"/>
        <v/>
      </c>
      <c r="AL11655">
        <f t="shared" si="1204"/>
        <v>0</v>
      </c>
    </row>
    <row r="11656" spans="1:38" x14ac:dyDescent="0.3">
      <c r="A11656">
        <v>11655</v>
      </c>
      <c r="B11656" t="s">
        <v>34</v>
      </c>
      <c r="C11656" t="s">
        <v>26</v>
      </c>
      <c r="D11656">
        <v>155</v>
      </c>
      <c r="E11656">
        <v>11806545123.7418</v>
      </c>
      <c r="F11656">
        <v>10425428.1043595</v>
      </c>
      <c r="G11656">
        <v>1344223516.89116</v>
      </c>
      <c r="H11656">
        <v>9573750506.2525597</v>
      </c>
      <c r="I11656">
        <v>2931163.6449117698</v>
      </c>
      <c r="J11656">
        <v>-5914741.3714373102</v>
      </c>
      <c r="K11656">
        <v>3266.19447633765</v>
      </c>
      <c r="L11656">
        <v>-986736.38531013299</v>
      </c>
      <c r="M11656">
        <v>16828.889377781699</v>
      </c>
      <c r="Y11656" s="15">
        <f t="shared" si="1205"/>
        <v>0</v>
      </c>
      <c r="Z11656" s="15">
        <f t="shared" si="1206"/>
        <v>1</v>
      </c>
      <c r="AD11656" s="15">
        <f t="shared" si="1202"/>
        <v>0</v>
      </c>
      <c r="AE11656" s="15">
        <f t="shared" si="1203"/>
        <v>1</v>
      </c>
      <c r="AI11656" t="str">
        <f t="shared" si="1200"/>
        <v/>
      </c>
      <c r="AJ11656" t="str">
        <f t="shared" si="1201"/>
        <v/>
      </c>
      <c r="AL11656">
        <f t="shared" si="1204"/>
        <v>0</v>
      </c>
    </row>
    <row r="11657" spans="1:38" x14ac:dyDescent="0.3">
      <c r="A11657">
        <v>11656</v>
      </c>
      <c r="B11657" t="s">
        <v>34</v>
      </c>
      <c r="C11657" t="s">
        <v>26</v>
      </c>
      <c r="D11657">
        <v>156</v>
      </c>
      <c r="E11657">
        <v>11165892687.328199</v>
      </c>
      <c r="F11657">
        <v>9791245.7978149094</v>
      </c>
      <c r="G11657">
        <v>1343187553.0339301</v>
      </c>
      <c r="H11657">
        <v>8661396536.0405407</v>
      </c>
      <c r="I11657">
        <v>2950574.65415309</v>
      </c>
      <c r="J11657">
        <v>-6205800.3258485803</v>
      </c>
      <c r="K11657">
        <v>2935.4947938189498</v>
      </c>
      <c r="L11657">
        <v>-593959.51019083103</v>
      </c>
      <c r="M11657">
        <v>313968.55710062402</v>
      </c>
      <c r="Y11657" s="15">
        <f t="shared" si="1205"/>
        <v>0</v>
      </c>
      <c r="Z11657" s="15">
        <f t="shared" si="1206"/>
        <v>1</v>
      </c>
      <c r="AD11657" s="15">
        <f t="shared" si="1202"/>
        <v>0</v>
      </c>
      <c r="AE11657" s="15">
        <f t="shared" si="1203"/>
        <v>1</v>
      </c>
      <c r="AI11657" t="str">
        <f t="shared" si="1200"/>
        <v/>
      </c>
      <c r="AJ11657" t="str">
        <f t="shared" si="1201"/>
        <v/>
      </c>
      <c r="AL11657">
        <f t="shared" si="1204"/>
        <v>0</v>
      </c>
    </row>
    <row r="11658" spans="1:38" x14ac:dyDescent="0.3">
      <c r="A11658">
        <v>11657</v>
      </c>
      <c r="B11658" t="s">
        <v>34</v>
      </c>
      <c r="C11658" t="s">
        <v>26</v>
      </c>
      <c r="D11658">
        <v>157</v>
      </c>
      <c r="E11658">
        <v>5104815874.1265898</v>
      </c>
      <c r="F11658">
        <v>12065722.4908264</v>
      </c>
      <c r="G11658">
        <v>1345964040.45946</v>
      </c>
      <c r="H11658">
        <v>3324440331.47506</v>
      </c>
      <c r="I11658">
        <v>3322916.1245329701</v>
      </c>
      <c r="J11658">
        <v>-6354304.8787493696</v>
      </c>
      <c r="K11658">
        <v>1000.45869558092</v>
      </c>
      <c r="L11658">
        <v>1962443.56295424</v>
      </c>
      <c r="M11658">
        <v>2310926.93655599</v>
      </c>
      <c r="Y11658" s="15">
        <f t="shared" si="1205"/>
        <v>1</v>
      </c>
      <c r="Z11658" s="15">
        <f t="shared" si="1206"/>
        <v>1</v>
      </c>
      <c r="AD11658" s="15">
        <f t="shared" si="1202"/>
        <v>1</v>
      </c>
      <c r="AE11658" s="15">
        <f t="shared" si="1203"/>
        <v>1</v>
      </c>
      <c r="AI11658" t="str">
        <f t="shared" si="1200"/>
        <v/>
      </c>
      <c r="AJ11658" t="str">
        <f t="shared" si="1201"/>
        <v/>
      </c>
      <c r="AL11658">
        <f t="shared" si="1204"/>
        <v>0</v>
      </c>
    </row>
    <row r="11659" spans="1:38" x14ac:dyDescent="0.3">
      <c r="A11659">
        <v>11658</v>
      </c>
      <c r="B11659" t="s">
        <v>34</v>
      </c>
      <c r="C11659" t="s">
        <v>26</v>
      </c>
      <c r="D11659">
        <v>158</v>
      </c>
      <c r="E11659">
        <v>7140672904.6605301</v>
      </c>
      <c r="F11659">
        <v>11678259.840176901</v>
      </c>
      <c r="G11659">
        <v>1344954174.7807</v>
      </c>
      <c r="H11659">
        <v>5025079060.2389202</v>
      </c>
      <c r="I11659">
        <v>3354525.9484344702</v>
      </c>
      <c r="J11659">
        <v>-6343881.7362708999</v>
      </c>
      <c r="K11659">
        <v>1497.9997583813799</v>
      </c>
      <c r="L11659">
        <v>1298094.94063668</v>
      </c>
      <c r="M11659">
        <v>1824847.2143797299</v>
      </c>
      <c r="Y11659" s="15">
        <f t="shared" si="1205"/>
        <v>1</v>
      </c>
      <c r="Z11659" s="15">
        <f t="shared" si="1206"/>
        <v>1</v>
      </c>
      <c r="AD11659" s="15">
        <f t="shared" si="1202"/>
        <v>1</v>
      </c>
      <c r="AE11659" s="15">
        <f t="shared" si="1203"/>
        <v>1</v>
      </c>
      <c r="AI11659" t="str">
        <f t="shared" si="1200"/>
        <v/>
      </c>
      <c r="AJ11659" t="str">
        <f t="shared" si="1201"/>
        <v/>
      </c>
      <c r="AL11659">
        <f t="shared" si="1204"/>
        <v>0</v>
      </c>
    </row>
    <row r="11660" spans="1:38" x14ac:dyDescent="0.3">
      <c r="A11660">
        <v>11659</v>
      </c>
      <c r="B11660" t="s">
        <v>34</v>
      </c>
      <c r="C11660" t="s">
        <v>26</v>
      </c>
      <c r="D11660">
        <v>159</v>
      </c>
      <c r="E11660">
        <v>11197582422.4259</v>
      </c>
      <c r="F11660">
        <v>10682625.7741124</v>
      </c>
      <c r="G11660">
        <v>1342672891.92031</v>
      </c>
      <c r="H11660">
        <v>8908980772.7217197</v>
      </c>
      <c r="I11660">
        <v>2942898.5430646199</v>
      </c>
      <c r="J11660">
        <v>-5626115.63351369</v>
      </c>
      <c r="K11660">
        <v>3027.2809756615802</v>
      </c>
      <c r="L11660">
        <v>-702955.40058023203</v>
      </c>
      <c r="M11660">
        <v>230925.603580747</v>
      </c>
      <c r="Y11660" s="15">
        <f t="shared" si="1205"/>
        <v>0</v>
      </c>
      <c r="Z11660" s="15">
        <f t="shared" si="1206"/>
        <v>1</v>
      </c>
      <c r="AD11660" s="15">
        <f t="shared" si="1202"/>
        <v>0</v>
      </c>
      <c r="AE11660" s="15">
        <f t="shared" si="1203"/>
        <v>1</v>
      </c>
      <c r="AI11660" t="str">
        <f t="shared" si="1200"/>
        <v/>
      </c>
      <c r="AJ11660" t="str">
        <f t="shared" si="1201"/>
        <v/>
      </c>
      <c r="AL11660">
        <f t="shared" si="1204"/>
        <v>0</v>
      </c>
    </row>
    <row r="11661" spans="1:38" x14ac:dyDescent="0.3">
      <c r="A11661">
        <v>11660</v>
      </c>
      <c r="B11661" t="s">
        <v>34</v>
      </c>
      <c r="C11661" t="s">
        <v>26</v>
      </c>
      <c r="D11661">
        <v>160</v>
      </c>
      <c r="E11661">
        <v>6506012861.9635</v>
      </c>
      <c r="F11661">
        <v>12478554.2747436</v>
      </c>
      <c r="G11661">
        <v>1346987231.5510399</v>
      </c>
      <c r="H11661">
        <v>4271074115.5132699</v>
      </c>
      <c r="I11661">
        <v>3240375.8638405101</v>
      </c>
      <c r="J11661">
        <v>-6326255.50802112</v>
      </c>
      <c r="K11661">
        <v>1318.07984474096</v>
      </c>
      <c r="L11661">
        <v>1492508.98603533</v>
      </c>
      <c r="M11661">
        <v>1940222.9373387599</v>
      </c>
      <c r="Y11661" s="15">
        <f t="shared" si="1205"/>
        <v>1</v>
      </c>
      <c r="Z11661" s="15">
        <f t="shared" si="1206"/>
        <v>1</v>
      </c>
      <c r="AD11661" s="15">
        <f t="shared" si="1202"/>
        <v>1</v>
      </c>
      <c r="AE11661" s="15">
        <f t="shared" si="1203"/>
        <v>1</v>
      </c>
      <c r="AI11661" t="str">
        <f t="shared" si="1200"/>
        <v/>
      </c>
      <c r="AJ11661" t="str">
        <f t="shared" si="1201"/>
        <v/>
      </c>
      <c r="AL11661">
        <f t="shared" si="1204"/>
        <v>0</v>
      </c>
    </row>
    <row r="11662" spans="1:38" x14ac:dyDescent="0.3">
      <c r="A11662">
        <v>11661</v>
      </c>
      <c r="B11662" t="s">
        <v>34</v>
      </c>
      <c r="C11662" t="s">
        <v>26</v>
      </c>
      <c r="D11662">
        <v>161</v>
      </c>
      <c r="E11662">
        <v>8106477506.6550798</v>
      </c>
      <c r="F11662">
        <v>10978966.6431047</v>
      </c>
      <c r="G11662">
        <v>1343271956.8088701</v>
      </c>
      <c r="H11662">
        <v>4695259286.5872097</v>
      </c>
      <c r="I11662">
        <v>3036728.1562278299</v>
      </c>
      <c r="J11662">
        <v>-5805209.5103185195</v>
      </c>
      <c r="K11662">
        <v>1546.1572603915899</v>
      </c>
      <c r="L11662">
        <v>1115270.4695244101</v>
      </c>
      <c r="M11662">
        <v>1607449.4930531201</v>
      </c>
      <c r="Y11662" s="15">
        <f t="shared" si="1205"/>
        <v>1</v>
      </c>
      <c r="Z11662" s="15">
        <f t="shared" si="1206"/>
        <v>1</v>
      </c>
      <c r="AD11662" s="15">
        <f t="shared" si="1202"/>
        <v>1</v>
      </c>
      <c r="AE11662" s="15">
        <f t="shared" si="1203"/>
        <v>1</v>
      </c>
      <c r="AI11662" t="str">
        <f t="shared" si="1200"/>
        <v/>
      </c>
      <c r="AJ11662" t="str">
        <f t="shared" si="1201"/>
        <v/>
      </c>
      <c r="AL11662">
        <f t="shared" si="1204"/>
        <v>0</v>
      </c>
    </row>
    <row r="11663" spans="1:38" x14ac:dyDescent="0.3">
      <c r="A11663">
        <v>11662</v>
      </c>
      <c r="B11663" t="s">
        <v>34</v>
      </c>
      <c r="C11663" t="s">
        <v>26</v>
      </c>
      <c r="D11663">
        <v>162</v>
      </c>
      <c r="E11663">
        <v>8384793747.8815298</v>
      </c>
      <c r="F11663">
        <v>12226654.7923437</v>
      </c>
      <c r="G11663">
        <v>1345171285.0539601</v>
      </c>
      <c r="H11663">
        <v>5798331142.9909496</v>
      </c>
      <c r="I11663">
        <v>3340487.0730760498</v>
      </c>
      <c r="J11663">
        <v>-6071228.5902431002</v>
      </c>
      <c r="K11663">
        <v>1735.7741599196199</v>
      </c>
      <c r="L11663">
        <v>967615.36041503202</v>
      </c>
      <c r="M11663">
        <v>1575423.53156456</v>
      </c>
      <c r="Y11663" s="15">
        <f t="shared" si="1205"/>
        <v>1</v>
      </c>
      <c r="Z11663" s="15">
        <f t="shared" si="1206"/>
        <v>1</v>
      </c>
      <c r="AD11663" s="15">
        <f t="shared" si="1202"/>
        <v>1</v>
      </c>
      <c r="AE11663" s="15">
        <f t="shared" si="1203"/>
        <v>1</v>
      </c>
      <c r="AI11663" t="str">
        <f t="shared" si="1200"/>
        <v/>
      </c>
      <c r="AJ11663" t="str">
        <f t="shared" si="1201"/>
        <v/>
      </c>
      <c r="AL11663">
        <f t="shared" si="1204"/>
        <v>0</v>
      </c>
    </row>
    <row r="11664" spans="1:38" x14ac:dyDescent="0.3">
      <c r="A11664">
        <v>11663</v>
      </c>
      <c r="B11664" t="s">
        <v>34</v>
      </c>
      <c r="C11664" t="s">
        <v>26</v>
      </c>
      <c r="D11664">
        <v>163</v>
      </c>
      <c r="E11664">
        <v>7251383680.0103798</v>
      </c>
      <c r="F11664">
        <v>12368963.7544581</v>
      </c>
      <c r="G11664">
        <v>1346088015.81251</v>
      </c>
      <c r="H11664">
        <v>5141670457.8689604</v>
      </c>
      <c r="I11664">
        <v>3425096.1873781802</v>
      </c>
      <c r="J11664">
        <v>-6650411.1598680001</v>
      </c>
      <c r="K11664">
        <v>1501.17549306105</v>
      </c>
      <c r="L11664">
        <v>1320952.06652193</v>
      </c>
      <c r="M11664">
        <v>1859925.9954995101</v>
      </c>
      <c r="Y11664" s="15">
        <f t="shared" si="1205"/>
        <v>1</v>
      </c>
      <c r="Z11664" s="15">
        <f t="shared" si="1206"/>
        <v>1</v>
      </c>
      <c r="AD11664" s="15">
        <f t="shared" si="1202"/>
        <v>1</v>
      </c>
      <c r="AE11664" s="15">
        <f t="shared" si="1203"/>
        <v>1</v>
      </c>
      <c r="AI11664" t="str">
        <f t="shared" si="1200"/>
        <v/>
      </c>
      <c r="AJ11664" t="str">
        <f t="shared" si="1201"/>
        <v/>
      </c>
      <c r="AL11664">
        <f t="shared" si="1204"/>
        <v>0</v>
      </c>
    </row>
    <row r="11665" spans="1:38" x14ac:dyDescent="0.3">
      <c r="A11665">
        <v>11664</v>
      </c>
      <c r="B11665" t="s">
        <v>34</v>
      </c>
      <c r="C11665" t="s">
        <v>26</v>
      </c>
      <c r="D11665">
        <v>164</v>
      </c>
      <c r="E11665">
        <v>8247235843.7228699</v>
      </c>
      <c r="F11665">
        <v>11340304.921401801</v>
      </c>
      <c r="G11665">
        <v>1344514291.27297</v>
      </c>
      <c r="H11665">
        <v>5835218422.5283699</v>
      </c>
      <c r="I11665">
        <v>3340886.4034309699</v>
      </c>
      <c r="J11665">
        <v>-6749182.9484722596</v>
      </c>
      <c r="K11665">
        <v>1746.6078512983299</v>
      </c>
      <c r="L11665">
        <v>952919.177938262</v>
      </c>
      <c r="M11665">
        <v>1564594.04613585</v>
      </c>
      <c r="Y11665" s="15">
        <f t="shared" si="1205"/>
        <v>1</v>
      </c>
      <c r="Z11665" s="15">
        <f t="shared" si="1206"/>
        <v>1</v>
      </c>
      <c r="AD11665" s="15">
        <f t="shared" si="1202"/>
        <v>1</v>
      </c>
      <c r="AE11665" s="15">
        <f t="shared" si="1203"/>
        <v>1</v>
      </c>
      <c r="AI11665" t="str">
        <f t="shared" si="1200"/>
        <v/>
      </c>
      <c r="AJ11665" t="str">
        <f t="shared" si="1201"/>
        <v/>
      </c>
      <c r="AL11665">
        <f t="shared" si="1204"/>
        <v>0</v>
      </c>
    </row>
    <row r="11666" spans="1:38" x14ac:dyDescent="0.3">
      <c r="A11666">
        <v>11665</v>
      </c>
      <c r="B11666" t="s">
        <v>34</v>
      </c>
      <c r="C11666" t="s">
        <v>26</v>
      </c>
      <c r="D11666">
        <v>165</v>
      </c>
      <c r="E11666">
        <v>7294079151.7174397</v>
      </c>
      <c r="F11666">
        <v>11278460.6648605</v>
      </c>
      <c r="G11666">
        <v>1342985584.53739</v>
      </c>
      <c r="H11666">
        <v>4801089820.3684502</v>
      </c>
      <c r="I11666">
        <v>3043684.8260038299</v>
      </c>
      <c r="J11666">
        <v>-5622311.7846167097</v>
      </c>
      <c r="K11666">
        <v>1577.39388104516</v>
      </c>
      <c r="L11666">
        <v>1078917.7328949401</v>
      </c>
      <c r="M11666">
        <v>1582190.40761449</v>
      </c>
      <c r="Y11666" s="15">
        <f t="shared" si="1205"/>
        <v>1</v>
      </c>
      <c r="Z11666" s="15">
        <f t="shared" si="1206"/>
        <v>1</v>
      </c>
      <c r="AD11666" s="15">
        <f t="shared" si="1202"/>
        <v>1</v>
      </c>
      <c r="AE11666" s="15">
        <f t="shared" si="1203"/>
        <v>1</v>
      </c>
      <c r="AI11666" t="str">
        <f t="shared" si="1200"/>
        <v/>
      </c>
      <c r="AJ11666" t="str">
        <f t="shared" si="1201"/>
        <v/>
      </c>
      <c r="AL11666">
        <f t="shared" si="1204"/>
        <v>0</v>
      </c>
    </row>
    <row r="11667" spans="1:38" x14ac:dyDescent="0.3">
      <c r="A11667">
        <v>11666</v>
      </c>
      <c r="B11667" t="s">
        <v>34</v>
      </c>
      <c r="C11667" t="s">
        <v>26</v>
      </c>
      <c r="D11667">
        <v>166</v>
      </c>
      <c r="E11667">
        <v>8390590205.5392704</v>
      </c>
      <c r="F11667">
        <v>11604613.719453</v>
      </c>
      <c r="G11667">
        <v>1344672228.0636499</v>
      </c>
      <c r="H11667">
        <v>5746437536.8740101</v>
      </c>
      <c r="I11667">
        <v>3253743.2992443498</v>
      </c>
      <c r="J11667">
        <v>-6323712.4516506204</v>
      </c>
      <c r="K11667">
        <v>1766.1004598022701</v>
      </c>
      <c r="L11667">
        <v>902108.19190754904</v>
      </c>
      <c r="M11667">
        <v>1504476.63271907</v>
      </c>
      <c r="Y11667" s="15">
        <f t="shared" si="1205"/>
        <v>1</v>
      </c>
      <c r="Z11667" s="15">
        <f t="shared" si="1206"/>
        <v>1</v>
      </c>
      <c r="AD11667" s="15">
        <f t="shared" si="1202"/>
        <v>1</v>
      </c>
      <c r="AE11667" s="15">
        <f t="shared" si="1203"/>
        <v>1</v>
      </c>
      <c r="AI11667" t="str">
        <f t="shared" ref="AI11667:AI11730" si="1207">IF(Y11667&lt;&gt;AD11667,"ERROR!","")</f>
        <v/>
      </c>
      <c r="AJ11667" t="str">
        <f t="shared" ref="AJ11667:AJ11730" si="1208">IF(Z11667&lt;&gt;AE11667,"ERROR!","")</f>
        <v/>
      </c>
      <c r="AL11667">
        <f t="shared" si="1204"/>
        <v>0</v>
      </c>
    </row>
    <row r="11668" spans="1:38" x14ac:dyDescent="0.3">
      <c r="A11668">
        <v>11667</v>
      </c>
      <c r="B11668" t="s">
        <v>34</v>
      </c>
      <c r="C11668" t="s">
        <v>26</v>
      </c>
      <c r="D11668">
        <v>167</v>
      </c>
      <c r="E11668">
        <v>6673212024.8496599</v>
      </c>
      <c r="F11668">
        <v>10775523.916342501</v>
      </c>
      <c r="G11668">
        <v>1342250137.2980299</v>
      </c>
      <c r="H11668">
        <v>3741372783.49757</v>
      </c>
      <c r="I11668">
        <v>2903872.8211264899</v>
      </c>
      <c r="J11668">
        <v>-5457468.8073944999</v>
      </c>
      <c r="K11668">
        <v>1288.40793449287</v>
      </c>
      <c r="L11668">
        <v>1372777.5067078299</v>
      </c>
      <c r="M11668">
        <v>1764965.6886255101</v>
      </c>
      <c r="Y11668" s="15">
        <f t="shared" si="1205"/>
        <v>1</v>
      </c>
      <c r="Z11668" s="15">
        <f t="shared" si="1206"/>
        <v>1</v>
      </c>
      <c r="AD11668" s="15">
        <f t="shared" si="1202"/>
        <v>1</v>
      </c>
      <c r="AE11668" s="15">
        <f t="shared" si="1203"/>
        <v>1</v>
      </c>
      <c r="AI11668" t="str">
        <f t="shared" si="1207"/>
        <v/>
      </c>
      <c r="AJ11668" t="str">
        <f t="shared" si="1208"/>
        <v/>
      </c>
      <c r="AL11668">
        <f t="shared" si="1204"/>
        <v>0</v>
      </c>
    </row>
    <row r="11669" spans="1:38" x14ac:dyDescent="0.3">
      <c r="A11669">
        <v>11668</v>
      </c>
      <c r="B11669" t="s">
        <v>34</v>
      </c>
      <c r="C11669" t="s">
        <v>26</v>
      </c>
      <c r="D11669">
        <v>168</v>
      </c>
      <c r="E11669">
        <v>8237420649.6413298</v>
      </c>
      <c r="F11669">
        <v>11465367.9277665</v>
      </c>
      <c r="G11669">
        <v>1344224246.9586999</v>
      </c>
      <c r="H11669">
        <v>6706031526.6190701</v>
      </c>
      <c r="I11669">
        <v>3007630.1205713698</v>
      </c>
      <c r="J11669">
        <v>-5738552.0426177997</v>
      </c>
      <c r="K11669">
        <v>2229.6729510559298</v>
      </c>
      <c r="L11669">
        <v>263296.94585046498</v>
      </c>
      <c r="M11669">
        <v>966254.51370039</v>
      </c>
      <c r="Y11669" s="15">
        <f t="shared" si="1205"/>
        <v>1</v>
      </c>
      <c r="Z11669" s="15">
        <f t="shared" si="1206"/>
        <v>1</v>
      </c>
      <c r="AD11669" s="15">
        <f t="shared" si="1202"/>
        <v>1</v>
      </c>
      <c r="AE11669" s="15">
        <f t="shared" si="1203"/>
        <v>1</v>
      </c>
      <c r="AI11669" t="str">
        <f t="shared" si="1207"/>
        <v/>
      </c>
      <c r="AJ11669" t="str">
        <f t="shared" si="1208"/>
        <v/>
      </c>
      <c r="AL11669">
        <f t="shared" si="1204"/>
        <v>0</v>
      </c>
    </row>
    <row r="11670" spans="1:38" x14ac:dyDescent="0.3">
      <c r="A11670">
        <v>11669</v>
      </c>
      <c r="B11670" t="s">
        <v>34</v>
      </c>
      <c r="C11670" t="s">
        <v>26</v>
      </c>
      <c r="D11670">
        <v>169</v>
      </c>
      <c r="E11670">
        <v>5829054983.4439402</v>
      </c>
      <c r="F11670">
        <v>12598178.7506411</v>
      </c>
      <c r="G11670">
        <v>1347145134.78198</v>
      </c>
      <c r="H11670">
        <v>3732527908.09446</v>
      </c>
      <c r="I11670">
        <v>3555754.6645340798</v>
      </c>
      <c r="J11670">
        <v>-6945372.5055453796</v>
      </c>
      <c r="K11670">
        <v>1049.71469075849</v>
      </c>
      <c r="L11670">
        <v>2028278.96999026</v>
      </c>
      <c r="M11670">
        <v>2419539.99072824</v>
      </c>
      <c r="Y11670" s="15">
        <f t="shared" si="1205"/>
        <v>1</v>
      </c>
      <c r="Z11670" s="15">
        <f t="shared" si="1206"/>
        <v>1</v>
      </c>
      <c r="AD11670" s="15">
        <f t="shared" si="1202"/>
        <v>1</v>
      </c>
      <c r="AE11670" s="15">
        <f t="shared" si="1203"/>
        <v>1</v>
      </c>
      <c r="AI11670" t="str">
        <f t="shared" si="1207"/>
        <v/>
      </c>
      <c r="AJ11670" t="str">
        <f t="shared" si="1208"/>
        <v/>
      </c>
      <c r="AL11670">
        <f t="shared" si="1204"/>
        <v>0</v>
      </c>
    </row>
    <row r="11671" spans="1:38" x14ac:dyDescent="0.3">
      <c r="A11671">
        <v>11670</v>
      </c>
      <c r="B11671" t="s">
        <v>34</v>
      </c>
      <c r="C11671" t="s">
        <v>26</v>
      </c>
      <c r="D11671">
        <v>170</v>
      </c>
      <c r="E11671">
        <v>8668756547.8177204</v>
      </c>
      <c r="F11671">
        <v>12142063.836528899</v>
      </c>
      <c r="G11671">
        <v>1344724286.2492599</v>
      </c>
      <c r="H11671">
        <v>6031023507.8917503</v>
      </c>
      <c r="I11671">
        <v>3472472.6107497802</v>
      </c>
      <c r="J11671">
        <v>-6331083.6762511702</v>
      </c>
      <c r="K11671">
        <v>1736.8095256450499</v>
      </c>
      <c r="L11671">
        <v>1004375.37253512</v>
      </c>
      <c r="M11671">
        <v>1636575.44495123</v>
      </c>
      <c r="Y11671" s="15">
        <f t="shared" si="1205"/>
        <v>1</v>
      </c>
      <c r="Z11671" s="15">
        <f t="shared" si="1206"/>
        <v>1</v>
      </c>
      <c r="AD11671" s="15">
        <f t="shared" si="1202"/>
        <v>1</v>
      </c>
      <c r="AE11671" s="15">
        <f t="shared" si="1203"/>
        <v>1</v>
      </c>
      <c r="AI11671" t="str">
        <f t="shared" si="1207"/>
        <v/>
      </c>
      <c r="AJ11671" t="str">
        <f t="shared" si="1208"/>
        <v/>
      </c>
      <c r="AL11671">
        <f t="shared" si="1204"/>
        <v>0</v>
      </c>
    </row>
    <row r="11672" spans="1:38" x14ac:dyDescent="0.3">
      <c r="A11672">
        <v>11671</v>
      </c>
      <c r="B11672" t="s">
        <v>34</v>
      </c>
      <c r="C11672" t="s">
        <v>26</v>
      </c>
      <c r="D11672">
        <v>171</v>
      </c>
      <c r="E11672">
        <v>9520745225.6949005</v>
      </c>
      <c r="F11672">
        <v>11704880.7536531</v>
      </c>
      <c r="G11672">
        <v>1344129138.57425</v>
      </c>
      <c r="H11672">
        <v>6271959759.0569696</v>
      </c>
      <c r="I11672">
        <v>3227852.6075612302</v>
      </c>
      <c r="J11672">
        <v>-5929280.9204757204</v>
      </c>
      <c r="K11672">
        <v>1943.07501661164</v>
      </c>
      <c r="L11672">
        <v>661156.16884460999</v>
      </c>
      <c r="M11672">
        <v>1318612.3052165301</v>
      </c>
      <c r="Y11672" s="15">
        <f t="shared" si="1205"/>
        <v>1</v>
      </c>
      <c r="Z11672" s="15">
        <f t="shared" si="1206"/>
        <v>1</v>
      </c>
      <c r="AD11672" s="15">
        <f t="shared" si="1202"/>
        <v>1</v>
      </c>
      <c r="AE11672" s="15">
        <f t="shared" si="1203"/>
        <v>1</v>
      </c>
      <c r="AI11672" t="str">
        <f t="shared" si="1207"/>
        <v/>
      </c>
      <c r="AJ11672" t="str">
        <f t="shared" si="1208"/>
        <v/>
      </c>
      <c r="AL11672">
        <f t="shared" si="1204"/>
        <v>0</v>
      </c>
    </row>
    <row r="11673" spans="1:38" x14ac:dyDescent="0.3">
      <c r="A11673">
        <v>11672</v>
      </c>
      <c r="B11673" t="s">
        <v>34</v>
      </c>
      <c r="C11673" t="s">
        <v>26</v>
      </c>
      <c r="D11673">
        <v>172</v>
      </c>
      <c r="E11673">
        <v>9486037484.1957893</v>
      </c>
      <c r="F11673">
        <v>11298797.062387999</v>
      </c>
      <c r="G11673">
        <v>1343814157.9888799</v>
      </c>
      <c r="H11673">
        <v>7361841621.6852303</v>
      </c>
      <c r="I11673">
        <v>3086072.26115222</v>
      </c>
      <c r="J11673">
        <v>-5786892.1343505401</v>
      </c>
      <c r="K11673">
        <v>2385.5052632295201</v>
      </c>
      <c r="L11673">
        <v>73359.584625678603</v>
      </c>
      <c r="M11673">
        <v>845062.23182233796</v>
      </c>
      <c r="Y11673" s="15">
        <f t="shared" si="1205"/>
        <v>1</v>
      </c>
      <c r="Z11673" s="15">
        <f t="shared" si="1206"/>
        <v>1</v>
      </c>
      <c r="AD11673" s="15">
        <f t="shared" si="1202"/>
        <v>1</v>
      </c>
      <c r="AE11673" s="15">
        <f t="shared" si="1203"/>
        <v>1</v>
      </c>
      <c r="AI11673" t="str">
        <f t="shared" si="1207"/>
        <v/>
      </c>
      <c r="AJ11673" t="str">
        <f t="shared" si="1208"/>
        <v/>
      </c>
      <c r="AL11673">
        <f t="shared" si="1204"/>
        <v>0</v>
      </c>
    </row>
    <row r="11674" spans="1:38" x14ac:dyDescent="0.3">
      <c r="A11674">
        <v>11673</v>
      </c>
      <c r="B11674" t="s">
        <v>34</v>
      </c>
      <c r="C11674" t="s">
        <v>26</v>
      </c>
      <c r="D11674">
        <v>173</v>
      </c>
      <c r="E11674">
        <v>7816028219.9561901</v>
      </c>
      <c r="F11674">
        <v>11169921.6458071</v>
      </c>
      <c r="G11674">
        <v>1344705543.3489699</v>
      </c>
      <c r="H11674">
        <v>5539476376.1760902</v>
      </c>
      <c r="I11674">
        <v>3129932.6050609499</v>
      </c>
      <c r="J11674">
        <v>-6190213.3839666797</v>
      </c>
      <c r="K11674">
        <v>1769.8388672072399</v>
      </c>
      <c r="L11674">
        <v>862992.95090350998</v>
      </c>
      <c r="M11674">
        <v>1443666.7555377199</v>
      </c>
      <c r="Y11674" s="15">
        <f t="shared" si="1205"/>
        <v>1</v>
      </c>
      <c r="Z11674" s="15">
        <f t="shared" si="1206"/>
        <v>1</v>
      </c>
      <c r="AD11674" s="15">
        <f t="shared" si="1202"/>
        <v>1</v>
      </c>
      <c r="AE11674" s="15">
        <f t="shared" si="1203"/>
        <v>1</v>
      </c>
      <c r="AI11674" t="str">
        <f t="shared" si="1207"/>
        <v/>
      </c>
      <c r="AJ11674" t="str">
        <f t="shared" si="1208"/>
        <v/>
      </c>
      <c r="AL11674">
        <f t="shared" si="1204"/>
        <v>0</v>
      </c>
    </row>
    <row r="11675" spans="1:38" x14ac:dyDescent="0.3">
      <c r="A11675">
        <v>11674</v>
      </c>
      <c r="B11675" t="s">
        <v>34</v>
      </c>
      <c r="C11675" t="s">
        <v>26</v>
      </c>
      <c r="D11675">
        <v>174</v>
      </c>
      <c r="E11675">
        <v>9089626913.3818302</v>
      </c>
      <c r="F11675">
        <v>10336950.515255701</v>
      </c>
      <c r="G11675">
        <v>1341364040.7302899</v>
      </c>
      <c r="H11675">
        <v>6873480313.5899401</v>
      </c>
      <c r="I11675">
        <v>2864866.39551262</v>
      </c>
      <c r="J11675">
        <v>-5402256.8628175296</v>
      </c>
      <c r="K11675">
        <v>2399.23241249792</v>
      </c>
      <c r="L11675">
        <v>52007.557092277297</v>
      </c>
      <c r="M11675">
        <v>772517.88942910102</v>
      </c>
      <c r="Y11675" s="15">
        <f t="shared" si="1205"/>
        <v>1</v>
      </c>
      <c r="Z11675" s="15">
        <f t="shared" si="1206"/>
        <v>1</v>
      </c>
      <c r="AD11675" s="15">
        <f t="shared" si="1202"/>
        <v>1</v>
      </c>
      <c r="AE11675" s="15">
        <f t="shared" si="1203"/>
        <v>1</v>
      </c>
      <c r="AI11675" t="str">
        <f t="shared" si="1207"/>
        <v/>
      </c>
      <c r="AJ11675" t="str">
        <f t="shared" si="1208"/>
        <v/>
      </c>
      <c r="AL11675">
        <f t="shared" si="1204"/>
        <v>0</v>
      </c>
    </row>
    <row r="11676" spans="1:38" x14ac:dyDescent="0.3">
      <c r="A11676">
        <v>11675</v>
      </c>
      <c r="B11676" t="s">
        <v>34</v>
      </c>
      <c r="C11676" t="s">
        <v>26</v>
      </c>
      <c r="D11676">
        <v>175</v>
      </c>
      <c r="E11676">
        <v>8631266162.3262405</v>
      </c>
      <c r="F11676">
        <v>11519695.692998501</v>
      </c>
      <c r="G11676">
        <v>1344172848.4293599</v>
      </c>
      <c r="H11676">
        <v>5211872162.5928802</v>
      </c>
      <c r="I11676">
        <v>3272332.5059518199</v>
      </c>
      <c r="J11676">
        <v>-6390745.35020852</v>
      </c>
      <c r="K11676">
        <v>1592.70861170537</v>
      </c>
      <c r="L11676">
        <v>1139459.4913480401</v>
      </c>
      <c r="M11676">
        <v>1685792.29112957</v>
      </c>
      <c r="Y11676" s="15">
        <f t="shared" si="1205"/>
        <v>1</v>
      </c>
      <c r="Z11676" s="15">
        <f t="shared" si="1206"/>
        <v>1</v>
      </c>
      <c r="AD11676" s="15">
        <f t="shared" si="1202"/>
        <v>1</v>
      </c>
      <c r="AE11676" s="15">
        <f t="shared" si="1203"/>
        <v>1</v>
      </c>
      <c r="AI11676" t="str">
        <f t="shared" si="1207"/>
        <v/>
      </c>
      <c r="AJ11676" t="str">
        <f t="shared" si="1208"/>
        <v/>
      </c>
      <c r="AL11676">
        <f t="shared" si="1204"/>
        <v>0</v>
      </c>
    </row>
    <row r="11677" spans="1:38" x14ac:dyDescent="0.3">
      <c r="A11677">
        <v>11676</v>
      </c>
      <c r="B11677" t="s">
        <v>34</v>
      </c>
      <c r="C11677" t="s">
        <v>26</v>
      </c>
      <c r="D11677">
        <v>176</v>
      </c>
      <c r="E11677">
        <v>7624512737.1549397</v>
      </c>
      <c r="F11677">
        <v>11031848.053399</v>
      </c>
      <c r="G11677">
        <v>1342297922.6382401</v>
      </c>
      <c r="H11677">
        <v>4830048025.41502</v>
      </c>
      <c r="I11677">
        <v>3053357.6069120201</v>
      </c>
      <c r="J11677">
        <v>-5601296.7448205901</v>
      </c>
      <c r="K11677">
        <v>1581.8808823706099</v>
      </c>
      <c r="L11677">
        <v>1076739.8443760299</v>
      </c>
      <c r="M11677">
        <v>1583048.05349593</v>
      </c>
      <c r="Y11677" s="15">
        <f t="shared" si="1205"/>
        <v>1</v>
      </c>
      <c r="Z11677" s="15">
        <f t="shared" si="1206"/>
        <v>1</v>
      </c>
      <c r="AD11677" s="15">
        <f t="shared" si="1202"/>
        <v>1</v>
      </c>
      <c r="AE11677" s="15">
        <f t="shared" si="1203"/>
        <v>1</v>
      </c>
      <c r="AI11677" t="str">
        <f t="shared" si="1207"/>
        <v/>
      </c>
      <c r="AJ11677" t="str">
        <f t="shared" si="1208"/>
        <v/>
      </c>
      <c r="AL11677">
        <f t="shared" si="1204"/>
        <v>0</v>
      </c>
    </row>
    <row r="11678" spans="1:38" x14ac:dyDescent="0.3">
      <c r="A11678">
        <v>11677</v>
      </c>
      <c r="B11678" t="s">
        <v>34</v>
      </c>
      <c r="C11678" t="s">
        <v>26</v>
      </c>
      <c r="D11678">
        <v>177</v>
      </c>
      <c r="E11678">
        <v>9384231308.4374504</v>
      </c>
      <c r="F11678">
        <v>11108524.2799164</v>
      </c>
      <c r="G11678">
        <v>1343898798.1858301</v>
      </c>
      <c r="H11678">
        <v>7336157259.5443697</v>
      </c>
      <c r="I11678">
        <v>3020741.57195715</v>
      </c>
      <c r="J11678">
        <v>-5886275.1867921399</v>
      </c>
      <c r="K11678">
        <v>2428.5947952810898</v>
      </c>
      <c r="L11678">
        <v>18539.798460958998</v>
      </c>
      <c r="M11678">
        <v>787550.09077222203</v>
      </c>
      <c r="Y11678" s="15">
        <f t="shared" si="1205"/>
        <v>1</v>
      </c>
      <c r="Z11678" s="15">
        <f t="shared" si="1206"/>
        <v>1</v>
      </c>
      <c r="AD11678" s="15">
        <f t="shared" si="1202"/>
        <v>1</v>
      </c>
      <c r="AE11678" s="15">
        <f t="shared" si="1203"/>
        <v>1</v>
      </c>
      <c r="AI11678" t="str">
        <f t="shared" si="1207"/>
        <v/>
      </c>
      <c r="AJ11678" t="str">
        <f t="shared" si="1208"/>
        <v/>
      </c>
      <c r="AL11678">
        <f t="shared" si="1204"/>
        <v>0</v>
      </c>
    </row>
    <row r="11679" spans="1:38" x14ac:dyDescent="0.3">
      <c r="A11679">
        <v>11678</v>
      </c>
      <c r="B11679" t="s">
        <v>34</v>
      </c>
      <c r="C11679" t="s">
        <v>26</v>
      </c>
      <c r="D11679">
        <v>178</v>
      </c>
      <c r="E11679">
        <v>8503405626.7582397</v>
      </c>
      <c r="F11679">
        <v>10817751.426637599</v>
      </c>
      <c r="G11679">
        <v>1345099024.4489</v>
      </c>
      <c r="H11679">
        <v>5578457833.0196505</v>
      </c>
      <c r="I11679">
        <v>3085335.1277949298</v>
      </c>
      <c r="J11679">
        <v>-6554667.5599355698</v>
      </c>
      <c r="K11679">
        <v>1808.0557222989701</v>
      </c>
      <c r="L11679">
        <v>802442.95316541404</v>
      </c>
      <c r="M11679">
        <v>1387202.9763008701</v>
      </c>
      <c r="Y11679" s="15">
        <f t="shared" si="1205"/>
        <v>1</v>
      </c>
      <c r="Z11679" s="15">
        <f t="shared" si="1206"/>
        <v>1</v>
      </c>
      <c r="AD11679" s="15">
        <f t="shared" si="1202"/>
        <v>1</v>
      </c>
      <c r="AE11679" s="15">
        <f t="shared" si="1203"/>
        <v>1</v>
      </c>
      <c r="AI11679" t="str">
        <f t="shared" si="1207"/>
        <v/>
      </c>
      <c r="AJ11679" t="str">
        <f t="shared" si="1208"/>
        <v/>
      </c>
      <c r="AL11679">
        <f t="shared" si="1204"/>
        <v>0</v>
      </c>
    </row>
    <row r="11680" spans="1:38" x14ac:dyDescent="0.3">
      <c r="A11680">
        <v>11679</v>
      </c>
      <c r="B11680" t="s">
        <v>34</v>
      </c>
      <c r="C11680" t="s">
        <v>26</v>
      </c>
      <c r="D11680">
        <v>179</v>
      </c>
      <c r="E11680">
        <v>6426274657.8992701</v>
      </c>
      <c r="F11680">
        <v>11734870.64624</v>
      </c>
      <c r="G11680">
        <v>1345592570.5402701</v>
      </c>
      <c r="H11680">
        <v>3267690999.93155</v>
      </c>
      <c r="I11680">
        <v>3336362.2931449101</v>
      </c>
      <c r="J11680">
        <v>-6347449.6581680803</v>
      </c>
      <c r="K11680">
        <v>979.417315273447</v>
      </c>
      <c r="L11680">
        <v>1999113.46270731</v>
      </c>
      <c r="M11680">
        <v>2341648.1061367299</v>
      </c>
      <c r="Y11680" s="15">
        <f t="shared" si="1205"/>
        <v>1</v>
      </c>
      <c r="Z11680" s="15">
        <f t="shared" si="1206"/>
        <v>1</v>
      </c>
      <c r="AD11680" s="15">
        <f t="shared" si="1202"/>
        <v>1</v>
      </c>
      <c r="AE11680" s="15">
        <f t="shared" si="1203"/>
        <v>1</v>
      </c>
      <c r="AI11680" t="str">
        <f t="shared" si="1207"/>
        <v/>
      </c>
      <c r="AJ11680" t="str">
        <f t="shared" si="1208"/>
        <v/>
      </c>
      <c r="AL11680">
        <f t="shared" si="1204"/>
        <v>0</v>
      </c>
    </row>
    <row r="11681" spans="1:38" x14ac:dyDescent="0.3">
      <c r="A11681">
        <v>11680</v>
      </c>
      <c r="B11681" t="s">
        <v>34</v>
      </c>
      <c r="C11681" t="s">
        <v>26</v>
      </c>
      <c r="D11681">
        <v>180</v>
      </c>
      <c r="E11681">
        <v>7744360704.8568201</v>
      </c>
      <c r="F11681">
        <v>11874486.4760736</v>
      </c>
      <c r="G11681">
        <v>1343888911.10571</v>
      </c>
      <c r="H11681">
        <v>4516749550.3940296</v>
      </c>
      <c r="I11681">
        <v>3382166.5488627902</v>
      </c>
      <c r="J11681">
        <v>-6448361.1644818801</v>
      </c>
      <c r="K11681">
        <v>1335.4604172029101</v>
      </c>
      <c r="L11681">
        <v>1533761.03751838</v>
      </c>
      <c r="M11681">
        <v>2007227.8361650901</v>
      </c>
      <c r="Y11681" s="15">
        <f t="shared" si="1205"/>
        <v>1</v>
      </c>
      <c r="Z11681" s="15">
        <f t="shared" si="1206"/>
        <v>1</v>
      </c>
      <c r="AD11681" s="15">
        <f t="shared" si="1202"/>
        <v>1</v>
      </c>
      <c r="AE11681" s="15">
        <f t="shared" si="1203"/>
        <v>1</v>
      </c>
      <c r="AI11681" t="str">
        <f t="shared" si="1207"/>
        <v/>
      </c>
      <c r="AJ11681" t="str">
        <f t="shared" si="1208"/>
        <v/>
      </c>
      <c r="AL11681">
        <f t="shared" si="1204"/>
        <v>0</v>
      </c>
    </row>
    <row r="11682" spans="1:38" x14ac:dyDescent="0.3">
      <c r="A11682">
        <v>11681</v>
      </c>
      <c r="B11682" t="s">
        <v>34</v>
      </c>
      <c r="C11682" t="s">
        <v>26</v>
      </c>
      <c r="D11682">
        <v>181</v>
      </c>
      <c r="E11682">
        <v>8446584175.8983603</v>
      </c>
      <c r="F11682">
        <v>11435638.9800072</v>
      </c>
      <c r="G11682">
        <v>1345116826.1682999</v>
      </c>
      <c r="H11682">
        <v>6171352707.9135399</v>
      </c>
      <c r="I11682">
        <v>3125354.93444954</v>
      </c>
      <c r="J11682">
        <v>-6185588.8059039097</v>
      </c>
      <c r="K11682">
        <v>1974.6085924159099</v>
      </c>
      <c r="L11682">
        <v>599830.27772765397</v>
      </c>
      <c r="M11682">
        <v>1246740.31277279</v>
      </c>
      <c r="Y11682" s="15">
        <f t="shared" si="1205"/>
        <v>1</v>
      </c>
      <c r="Z11682" s="15">
        <f t="shared" si="1206"/>
        <v>1</v>
      </c>
      <c r="AD11682" s="15">
        <f t="shared" si="1202"/>
        <v>1</v>
      </c>
      <c r="AE11682" s="15">
        <f t="shared" si="1203"/>
        <v>1</v>
      </c>
      <c r="AI11682" t="str">
        <f t="shared" si="1207"/>
        <v/>
      </c>
      <c r="AJ11682" t="str">
        <f t="shared" si="1208"/>
        <v/>
      </c>
      <c r="AL11682">
        <f t="shared" si="1204"/>
        <v>0</v>
      </c>
    </row>
    <row r="11683" spans="1:38" x14ac:dyDescent="0.3">
      <c r="A11683">
        <v>11682</v>
      </c>
      <c r="B11683" t="s">
        <v>34</v>
      </c>
      <c r="C11683" t="s">
        <v>26</v>
      </c>
      <c r="D11683">
        <v>182</v>
      </c>
      <c r="E11683">
        <v>7192628277.5610199</v>
      </c>
      <c r="F11683">
        <v>11922126.5281008</v>
      </c>
      <c r="G11683">
        <v>1343993637.9756</v>
      </c>
      <c r="H11683">
        <v>4918596454.5965595</v>
      </c>
      <c r="I11683">
        <v>3428861.0304002701</v>
      </c>
      <c r="J11683">
        <v>-6139266.8717873096</v>
      </c>
      <c r="K11683">
        <v>1434.4694669711901</v>
      </c>
      <c r="L11683">
        <v>1416006.2786989601</v>
      </c>
      <c r="M11683">
        <v>1931596.5480309699</v>
      </c>
      <c r="Y11683" s="15">
        <f t="shared" si="1205"/>
        <v>1</v>
      </c>
      <c r="Z11683" s="15">
        <f t="shared" si="1206"/>
        <v>1</v>
      </c>
      <c r="AD11683" s="15">
        <f t="shared" si="1202"/>
        <v>1</v>
      </c>
      <c r="AE11683" s="15">
        <f t="shared" si="1203"/>
        <v>1</v>
      </c>
      <c r="AI11683" t="str">
        <f t="shared" si="1207"/>
        <v/>
      </c>
      <c r="AJ11683" t="str">
        <f t="shared" si="1208"/>
        <v/>
      </c>
      <c r="AL11683">
        <f t="shared" si="1204"/>
        <v>0</v>
      </c>
    </row>
    <row r="11684" spans="1:38" x14ac:dyDescent="0.3">
      <c r="A11684">
        <v>11683</v>
      </c>
      <c r="B11684" t="s">
        <v>34</v>
      </c>
      <c r="C11684" t="s">
        <v>26</v>
      </c>
      <c r="D11684">
        <v>183</v>
      </c>
      <c r="E11684">
        <v>9820404821.56633</v>
      </c>
      <c r="F11684">
        <v>11341713.284021201</v>
      </c>
      <c r="G11684">
        <v>1344921656.02772</v>
      </c>
      <c r="H11684">
        <v>7264457583.0465403</v>
      </c>
      <c r="I11684">
        <v>3370021.2906516399</v>
      </c>
      <c r="J11684">
        <v>-6874085.0403399495</v>
      </c>
      <c r="K11684">
        <v>2155.6117770525598</v>
      </c>
      <c r="L11684">
        <v>397161.43122917099</v>
      </c>
      <c r="M11684">
        <v>1158655.8283337899</v>
      </c>
      <c r="Y11684" s="15">
        <f t="shared" si="1205"/>
        <v>1</v>
      </c>
      <c r="Z11684" s="15">
        <f t="shared" si="1206"/>
        <v>1</v>
      </c>
      <c r="AD11684" s="15">
        <f t="shared" si="1202"/>
        <v>1</v>
      </c>
      <c r="AE11684" s="15">
        <f t="shared" si="1203"/>
        <v>1</v>
      </c>
      <c r="AI11684" t="str">
        <f t="shared" si="1207"/>
        <v/>
      </c>
      <c r="AJ11684" t="str">
        <f t="shared" si="1208"/>
        <v/>
      </c>
      <c r="AL11684">
        <f t="shared" si="1204"/>
        <v>0</v>
      </c>
    </row>
    <row r="11685" spans="1:38" x14ac:dyDescent="0.3">
      <c r="A11685">
        <v>11684</v>
      </c>
      <c r="B11685" t="s">
        <v>34</v>
      </c>
      <c r="C11685" t="s">
        <v>26</v>
      </c>
      <c r="D11685">
        <v>184</v>
      </c>
      <c r="E11685">
        <v>9023301405.3206902</v>
      </c>
      <c r="F11685">
        <v>12459770.9586557</v>
      </c>
      <c r="G11685">
        <v>1347786682.98698</v>
      </c>
      <c r="H11685">
        <v>6529501707.9802704</v>
      </c>
      <c r="I11685">
        <v>3419520.3980853399</v>
      </c>
      <c r="J11685">
        <v>-6660447.7791814804</v>
      </c>
      <c r="K11685">
        <v>1909.4788004880099</v>
      </c>
      <c r="L11685">
        <v>747429.15000837506</v>
      </c>
      <c r="M11685">
        <v>1431882.0371882599</v>
      </c>
      <c r="Y11685" s="15">
        <f t="shared" si="1205"/>
        <v>1</v>
      </c>
      <c r="Z11685" s="15">
        <f t="shared" si="1206"/>
        <v>1</v>
      </c>
      <c r="AD11685" s="15">
        <f t="shared" si="1202"/>
        <v>1</v>
      </c>
      <c r="AE11685" s="15">
        <f t="shared" si="1203"/>
        <v>1</v>
      </c>
      <c r="AI11685" t="str">
        <f t="shared" si="1207"/>
        <v/>
      </c>
      <c r="AJ11685" t="str">
        <f t="shared" si="1208"/>
        <v/>
      </c>
      <c r="AL11685">
        <f t="shared" si="1204"/>
        <v>0</v>
      </c>
    </row>
    <row r="11686" spans="1:38" x14ac:dyDescent="0.3">
      <c r="A11686">
        <v>11685</v>
      </c>
      <c r="B11686" t="s">
        <v>34</v>
      </c>
      <c r="C11686" t="s">
        <v>26</v>
      </c>
      <c r="D11686">
        <v>185</v>
      </c>
      <c r="E11686">
        <v>9128428283.9254303</v>
      </c>
      <c r="F11686">
        <v>11846602.833075</v>
      </c>
      <c r="G11686">
        <v>1345040037.80686</v>
      </c>
      <c r="H11686">
        <v>6609362938.35748</v>
      </c>
      <c r="I11686">
        <v>3499384.4081855798</v>
      </c>
      <c r="J11686">
        <v>-6948116.0483996896</v>
      </c>
      <c r="K11686">
        <v>1888.72160569076</v>
      </c>
      <c r="L11686">
        <v>794611.26426183095</v>
      </c>
      <c r="M11686">
        <v>1487435.5788721701</v>
      </c>
      <c r="Y11686" s="15">
        <f t="shared" si="1205"/>
        <v>1</v>
      </c>
      <c r="Z11686" s="15">
        <f t="shared" si="1206"/>
        <v>1</v>
      </c>
      <c r="AD11686" s="15">
        <f t="shared" si="1202"/>
        <v>1</v>
      </c>
      <c r="AE11686" s="15">
        <f t="shared" si="1203"/>
        <v>1</v>
      </c>
      <c r="AI11686" t="str">
        <f t="shared" si="1207"/>
        <v/>
      </c>
      <c r="AJ11686" t="str">
        <f t="shared" si="1208"/>
        <v/>
      </c>
      <c r="AL11686">
        <f t="shared" si="1204"/>
        <v>0</v>
      </c>
    </row>
    <row r="11687" spans="1:38" x14ac:dyDescent="0.3">
      <c r="A11687">
        <v>11686</v>
      </c>
      <c r="B11687" t="s">
        <v>34</v>
      </c>
      <c r="C11687" t="s">
        <v>26</v>
      </c>
      <c r="D11687">
        <v>186</v>
      </c>
      <c r="E11687">
        <v>7789365306.6386404</v>
      </c>
      <c r="F11687">
        <v>11870960.358418699</v>
      </c>
      <c r="G11687">
        <v>1345114069.0241399</v>
      </c>
      <c r="H11687">
        <v>5582055068.7261696</v>
      </c>
      <c r="I11687">
        <v>3335058.2286041202</v>
      </c>
      <c r="J11687">
        <v>-6229715.5350556402</v>
      </c>
      <c r="K11687">
        <v>1673.7504073692</v>
      </c>
      <c r="L11687">
        <v>1050693.94438975</v>
      </c>
      <c r="M11687">
        <v>1635831.0465850399</v>
      </c>
      <c r="Y11687" s="15">
        <f t="shared" si="1205"/>
        <v>1</v>
      </c>
      <c r="Z11687" s="15">
        <f t="shared" si="1206"/>
        <v>1</v>
      </c>
      <c r="AD11687" s="15">
        <f t="shared" si="1202"/>
        <v>1</v>
      </c>
      <c r="AE11687" s="15">
        <f t="shared" si="1203"/>
        <v>1</v>
      </c>
      <c r="AI11687" t="str">
        <f t="shared" si="1207"/>
        <v/>
      </c>
      <c r="AJ11687" t="str">
        <f t="shared" si="1208"/>
        <v/>
      </c>
      <c r="AL11687">
        <f t="shared" si="1204"/>
        <v>0</v>
      </c>
    </row>
    <row r="11688" spans="1:38" x14ac:dyDescent="0.3">
      <c r="A11688">
        <v>11687</v>
      </c>
      <c r="B11688" t="s">
        <v>34</v>
      </c>
      <c r="C11688" t="s">
        <v>26</v>
      </c>
      <c r="D11688">
        <v>187</v>
      </c>
      <c r="E11688">
        <v>7754747031.6093502</v>
      </c>
      <c r="F11688">
        <v>11991768.4479142</v>
      </c>
      <c r="G11688">
        <v>1344444371.11778</v>
      </c>
      <c r="H11688">
        <v>5800171127.6807604</v>
      </c>
      <c r="I11688">
        <v>3322456.8028950901</v>
      </c>
      <c r="J11688">
        <v>-5979909.7136104098</v>
      </c>
      <c r="K11688">
        <v>1745.7476415123499</v>
      </c>
      <c r="L11688">
        <v>948832.10674372397</v>
      </c>
      <c r="M11688">
        <v>1556833.1536883099</v>
      </c>
      <c r="Y11688" s="15">
        <f t="shared" si="1205"/>
        <v>1</v>
      </c>
      <c r="Z11688" s="15">
        <f t="shared" si="1206"/>
        <v>1</v>
      </c>
      <c r="AD11688" s="15">
        <f t="shared" si="1202"/>
        <v>1</v>
      </c>
      <c r="AE11688" s="15">
        <f t="shared" si="1203"/>
        <v>1</v>
      </c>
      <c r="AI11688" t="str">
        <f t="shared" si="1207"/>
        <v/>
      </c>
      <c r="AJ11688" t="str">
        <f t="shared" si="1208"/>
        <v/>
      </c>
      <c r="AL11688">
        <f t="shared" si="1204"/>
        <v>0</v>
      </c>
    </row>
    <row r="11689" spans="1:38" x14ac:dyDescent="0.3">
      <c r="A11689">
        <v>11688</v>
      </c>
      <c r="B11689" t="s">
        <v>34</v>
      </c>
      <c r="C11689" t="s">
        <v>26</v>
      </c>
      <c r="D11689">
        <v>188</v>
      </c>
      <c r="E11689">
        <v>7589685006.6689596</v>
      </c>
      <c r="F11689">
        <v>11079546.8430849</v>
      </c>
      <c r="G11689">
        <v>1342818194.7539899</v>
      </c>
      <c r="H11689">
        <v>4482979431.44065</v>
      </c>
      <c r="I11689">
        <v>2990504.7284603301</v>
      </c>
      <c r="J11689">
        <v>-5939620.6771297501</v>
      </c>
      <c r="K11689">
        <v>1499.0711730954999</v>
      </c>
      <c r="L11689">
        <v>1155919.0832155901</v>
      </c>
      <c r="M11689">
        <v>1625845.9401559001</v>
      </c>
      <c r="Y11689" s="15">
        <f t="shared" si="1205"/>
        <v>1</v>
      </c>
      <c r="Z11689" s="15">
        <f t="shared" si="1206"/>
        <v>1</v>
      </c>
      <c r="AD11689" s="15">
        <f t="shared" si="1202"/>
        <v>1</v>
      </c>
      <c r="AE11689" s="15">
        <f t="shared" si="1203"/>
        <v>1</v>
      </c>
      <c r="AI11689" t="str">
        <f t="shared" si="1207"/>
        <v/>
      </c>
      <c r="AJ11689" t="str">
        <f t="shared" si="1208"/>
        <v/>
      </c>
      <c r="AL11689">
        <f t="shared" si="1204"/>
        <v>0</v>
      </c>
    </row>
    <row r="11690" spans="1:38" x14ac:dyDescent="0.3">
      <c r="A11690">
        <v>11689</v>
      </c>
      <c r="B11690" t="s">
        <v>34</v>
      </c>
      <c r="C11690" t="s">
        <v>26</v>
      </c>
      <c r="D11690">
        <v>189</v>
      </c>
      <c r="E11690">
        <v>8031116781.6613703</v>
      </c>
      <c r="F11690">
        <v>11683211.5735607</v>
      </c>
      <c r="G11690">
        <v>1344825199.62117</v>
      </c>
      <c r="H11690">
        <v>5006565594.0483799</v>
      </c>
      <c r="I11690">
        <v>3175201.3603729699</v>
      </c>
      <c r="J11690">
        <v>-5932590.7109799404</v>
      </c>
      <c r="K11690">
        <v>1576.7710534932201</v>
      </c>
      <c r="L11690">
        <v>1126346.6843064099</v>
      </c>
      <c r="M11690">
        <v>1651158.2899935299</v>
      </c>
      <c r="Y11690" s="15">
        <f t="shared" si="1205"/>
        <v>1</v>
      </c>
      <c r="Z11690" s="15">
        <f t="shared" si="1206"/>
        <v>1</v>
      </c>
      <c r="AD11690" s="15">
        <f t="shared" si="1202"/>
        <v>1</v>
      </c>
      <c r="AE11690" s="15">
        <f t="shared" si="1203"/>
        <v>1</v>
      </c>
      <c r="AI11690" t="str">
        <f t="shared" si="1207"/>
        <v/>
      </c>
      <c r="AJ11690" t="str">
        <f t="shared" si="1208"/>
        <v/>
      </c>
      <c r="AL11690">
        <f t="shared" si="1204"/>
        <v>0</v>
      </c>
    </row>
    <row r="11691" spans="1:38" x14ac:dyDescent="0.3">
      <c r="A11691">
        <v>11690</v>
      </c>
      <c r="B11691" t="s">
        <v>34</v>
      </c>
      <c r="C11691" t="s">
        <v>26</v>
      </c>
      <c r="D11691">
        <v>190</v>
      </c>
      <c r="E11691">
        <v>7972256307.4454803</v>
      </c>
      <c r="F11691">
        <v>10585639.832742</v>
      </c>
      <c r="G11691">
        <v>1344809806.6521299</v>
      </c>
      <c r="H11691">
        <v>5201378987.0821199</v>
      </c>
      <c r="I11691">
        <v>3087628.7580526802</v>
      </c>
      <c r="J11691">
        <v>-6463498.3883018503</v>
      </c>
      <c r="K11691">
        <v>1684.5869094581601</v>
      </c>
      <c r="L11691">
        <v>959049.90304956504</v>
      </c>
      <c r="M11691">
        <v>1504282.7591301501</v>
      </c>
      <c r="Y11691" s="15">
        <f t="shared" si="1205"/>
        <v>1</v>
      </c>
      <c r="Z11691" s="15">
        <f t="shared" si="1206"/>
        <v>1</v>
      </c>
      <c r="AD11691" s="15">
        <f t="shared" si="1202"/>
        <v>1</v>
      </c>
      <c r="AE11691" s="15">
        <f t="shared" si="1203"/>
        <v>1</v>
      </c>
      <c r="AI11691" t="str">
        <f t="shared" si="1207"/>
        <v/>
      </c>
      <c r="AJ11691" t="str">
        <f t="shared" si="1208"/>
        <v/>
      </c>
      <c r="AL11691">
        <f t="shared" si="1204"/>
        <v>0</v>
      </c>
    </row>
    <row r="11692" spans="1:38" x14ac:dyDescent="0.3">
      <c r="A11692">
        <v>11691</v>
      </c>
      <c r="B11692" t="s">
        <v>34</v>
      </c>
      <c r="C11692" t="s">
        <v>26</v>
      </c>
      <c r="D11692">
        <v>191</v>
      </c>
      <c r="E11692">
        <v>10251913113.605499</v>
      </c>
      <c r="F11692">
        <v>11588336.319561001</v>
      </c>
      <c r="G11692">
        <v>1343000743.64114</v>
      </c>
      <c r="H11692">
        <v>8273887964.4880304</v>
      </c>
      <c r="I11692">
        <v>3092602.5327635701</v>
      </c>
      <c r="J11692">
        <v>-5610863.5710859299</v>
      </c>
      <c r="K11692">
        <v>2675.3803234761099</v>
      </c>
      <c r="L11692">
        <v>-293350.11818022502</v>
      </c>
      <c r="M11692">
        <v>573957.48947004403</v>
      </c>
      <c r="Y11692" s="15">
        <f t="shared" si="1205"/>
        <v>0</v>
      </c>
      <c r="Z11692" s="15">
        <f t="shared" si="1206"/>
        <v>1</v>
      </c>
      <c r="AD11692" s="15">
        <f t="shared" si="1202"/>
        <v>0</v>
      </c>
      <c r="AE11692" s="15">
        <f t="shared" si="1203"/>
        <v>1</v>
      </c>
      <c r="AI11692" t="str">
        <f t="shared" si="1207"/>
        <v/>
      </c>
      <c r="AJ11692" t="str">
        <f t="shared" si="1208"/>
        <v/>
      </c>
      <c r="AL11692">
        <f t="shared" si="1204"/>
        <v>0</v>
      </c>
    </row>
    <row r="11693" spans="1:38" x14ac:dyDescent="0.3">
      <c r="A11693">
        <v>11692</v>
      </c>
      <c r="B11693" t="s">
        <v>34</v>
      </c>
      <c r="C11693" t="s">
        <v>26</v>
      </c>
      <c r="D11693">
        <v>192</v>
      </c>
      <c r="E11693">
        <v>9062062417.1245594</v>
      </c>
      <c r="F11693">
        <v>11315765.366201799</v>
      </c>
      <c r="G11693">
        <v>1343272062.5911801</v>
      </c>
      <c r="H11693">
        <v>6671043197.2274904</v>
      </c>
      <c r="I11693">
        <v>3197371.7349702199</v>
      </c>
      <c r="J11693">
        <v>-6002476.4795732498</v>
      </c>
      <c r="K11693">
        <v>2086.4146399572801</v>
      </c>
      <c r="L11693">
        <v>467356.95894700702</v>
      </c>
      <c r="M11693">
        <v>1166646.88657863</v>
      </c>
      <c r="Y11693" s="15">
        <f t="shared" si="1205"/>
        <v>1</v>
      </c>
      <c r="Z11693" s="15">
        <f t="shared" si="1206"/>
        <v>1</v>
      </c>
      <c r="AD11693" s="15">
        <f t="shared" si="1202"/>
        <v>1</v>
      </c>
      <c r="AE11693" s="15">
        <f t="shared" si="1203"/>
        <v>1</v>
      </c>
      <c r="AI11693" t="str">
        <f t="shared" si="1207"/>
        <v/>
      </c>
      <c r="AJ11693" t="str">
        <f t="shared" si="1208"/>
        <v/>
      </c>
      <c r="AL11693">
        <f t="shared" si="1204"/>
        <v>0</v>
      </c>
    </row>
    <row r="11694" spans="1:38" x14ac:dyDescent="0.3">
      <c r="A11694">
        <v>11693</v>
      </c>
      <c r="B11694" t="s">
        <v>34</v>
      </c>
      <c r="C11694" t="s">
        <v>26</v>
      </c>
      <c r="D11694">
        <v>193</v>
      </c>
      <c r="E11694">
        <v>10476465419.8424</v>
      </c>
      <c r="F11694">
        <v>11097499.5094405</v>
      </c>
      <c r="G11694">
        <v>1342658773.6120801</v>
      </c>
      <c r="H11694">
        <v>7059458892.15172</v>
      </c>
      <c r="I11694">
        <v>3035793.6706560701</v>
      </c>
      <c r="J11694">
        <v>-5530738.8049740801</v>
      </c>
      <c r="K11694">
        <v>2325.4080013369598</v>
      </c>
      <c r="L11694">
        <v>146826.15590329899</v>
      </c>
      <c r="M11694">
        <v>886831.63208772196</v>
      </c>
      <c r="Y11694" s="15">
        <f t="shared" si="1205"/>
        <v>1</v>
      </c>
      <c r="Z11694" s="15">
        <f t="shared" si="1206"/>
        <v>1</v>
      </c>
      <c r="AD11694" s="15">
        <f t="shared" si="1202"/>
        <v>1</v>
      </c>
      <c r="AE11694" s="15">
        <f t="shared" si="1203"/>
        <v>1</v>
      </c>
      <c r="AI11694" t="str">
        <f t="shared" si="1207"/>
        <v/>
      </c>
      <c r="AJ11694" t="str">
        <f t="shared" si="1208"/>
        <v/>
      </c>
      <c r="AL11694">
        <f t="shared" si="1204"/>
        <v>0</v>
      </c>
    </row>
    <row r="11695" spans="1:38" x14ac:dyDescent="0.3">
      <c r="A11695">
        <v>11694</v>
      </c>
      <c r="B11695" t="s">
        <v>34</v>
      </c>
      <c r="C11695" t="s">
        <v>26</v>
      </c>
      <c r="D11695">
        <v>194</v>
      </c>
      <c r="E11695">
        <v>7624688678.37358</v>
      </c>
      <c r="F11695">
        <v>11460280.383242801</v>
      </c>
      <c r="G11695">
        <v>1343252608.47685</v>
      </c>
      <c r="H11695">
        <v>5225408755.4262695</v>
      </c>
      <c r="I11695">
        <v>3116019.5821235501</v>
      </c>
      <c r="J11695">
        <v>-5664248.2366912402</v>
      </c>
      <c r="K11695">
        <v>1676.94990923811</v>
      </c>
      <c r="L11695">
        <v>977606.93940470601</v>
      </c>
      <c r="M11695">
        <v>1525358.70811553</v>
      </c>
      <c r="Y11695" s="15">
        <f t="shared" si="1205"/>
        <v>1</v>
      </c>
      <c r="Z11695" s="15">
        <f t="shared" si="1206"/>
        <v>1</v>
      </c>
      <c r="AD11695" s="15">
        <f t="shared" si="1202"/>
        <v>1</v>
      </c>
      <c r="AE11695" s="15">
        <f t="shared" si="1203"/>
        <v>1</v>
      </c>
      <c r="AI11695" t="str">
        <f t="shared" si="1207"/>
        <v/>
      </c>
      <c r="AJ11695" t="str">
        <f t="shared" si="1208"/>
        <v/>
      </c>
      <c r="AL11695">
        <f t="shared" si="1204"/>
        <v>0</v>
      </c>
    </row>
    <row r="11696" spans="1:38" x14ac:dyDescent="0.3">
      <c r="A11696">
        <v>11695</v>
      </c>
      <c r="B11696" t="s">
        <v>34</v>
      </c>
      <c r="C11696" t="s">
        <v>26</v>
      </c>
      <c r="D11696">
        <v>195</v>
      </c>
      <c r="E11696">
        <v>8977804063.5191097</v>
      </c>
      <c r="F11696">
        <v>11437422.1339492</v>
      </c>
      <c r="G11696">
        <v>1344527316.1287</v>
      </c>
      <c r="H11696">
        <v>6639863897.3463802</v>
      </c>
      <c r="I11696">
        <v>3111960.1795178298</v>
      </c>
      <c r="J11696">
        <v>-6075390.9405505704</v>
      </c>
      <c r="K11696">
        <v>2133.6596596088698</v>
      </c>
      <c r="L11696">
        <v>394705.019474448</v>
      </c>
      <c r="M11696">
        <v>1090726.5871640299</v>
      </c>
      <c r="Y11696" s="15">
        <f t="shared" si="1205"/>
        <v>1</v>
      </c>
      <c r="Z11696" s="15">
        <f t="shared" si="1206"/>
        <v>1</v>
      </c>
      <c r="AD11696" s="15">
        <f t="shared" si="1202"/>
        <v>1</v>
      </c>
      <c r="AE11696" s="15">
        <f t="shared" si="1203"/>
        <v>1</v>
      </c>
      <c r="AI11696" t="str">
        <f t="shared" si="1207"/>
        <v/>
      </c>
      <c r="AJ11696" t="str">
        <f t="shared" si="1208"/>
        <v/>
      </c>
      <c r="AL11696">
        <f t="shared" si="1204"/>
        <v>0</v>
      </c>
    </row>
    <row r="11697" spans="1:38" x14ac:dyDescent="0.3">
      <c r="A11697">
        <v>11696</v>
      </c>
      <c r="B11697" t="s">
        <v>34</v>
      </c>
      <c r="C11697" t="s">
        <v>26</v>
      </c>
      <c r="D11697">
        <v>196</v>
      </c>
      <c r="E11697">
        <v>9583553901.2256794</v>
      </c>
      <c r="F11697">
        <v>11558468.682601601</v>
      </c>
      <c r="G11697">
        <v>1346535840.77789</v>
      </c>
      <c r="H11697">
        <v>6146518443.0162897</v>
      </c>
      <c r="I11697">
        <v>3349630.7682388099</v>
      </c>
      <c r="J11697">
        <v>-6721719.4834058303</v>
      </c>
      <c r="K11697">
        <v>1834.9838738339599</v>
      </c>
      <c r="L11697">
        <v>834269.126223434</v>
      </c>
      <c r="M11697">
        <v>1478575.91754951</v>
      </c>
      <c r="Y11697" s="15">
        <f t="shared" si="1205"/>
        <v>1</v>
      </c>
      <c r="Z11697" s="15">
        <f t="shared" si="1206"/>
        <v>1</v>
      </c>
      <c r="AD11697" s="15">
        <f t="shared" si="1202"/>
        <v>1</v>
      </c>
      <c r="AE11697" s="15">
        <f t="shared" si="1203"/>
        <v>1</v>
      </c>
      <c r="AI11697" t="str">
        <f t="shared" si="1207"/>
        <v/>
      </c>
      <c r="AJ11697" t="str">
        <f t="shared" si="1208"/>
        <v/>
      </c>
      <c r="AL11697">
        <f t="shared" si="1204"/>
        <v>0</v>
      </c>
    </row>
    <row r="11698" spans="1:38" x14ac:dyDescent="0.3">
      <c r="A11698">
        <v>11697</v>
      </c>
      <c r="B11698" t="s">
        <v>34</v>
      </c>
      <c r="C11698" t="s">
        <v>26</v>
      </c>
      <c r="D11698">
        <v>197</v>
      </c>
      <c r="E11698">
        <v>12345459771.825899</v>
      </c>
      <c r="F11698">
        <v>11885126.3383493</v>
      </c>
      <c r="G11698">
        <v>1345825503.2351799</v>
      </c>
      <c r="H11698">
        <v>8979380912.5650406</v>
      </c>
      <c r="I11698">
        <v>3409691.1334330598</v>
      </c>
      <c r="J11698">
        <v>-6512082.3434174098</v>
      </c>
      <c r="K11698">
        <v>2633.4880671505598</v>
      </c>
      <c r="L11698">
        <v>-264972.91027024301</v>
      </c>
      <c r="M11698">
        <v>676287.76559137099</v>
      </c>
      <c r="Y11698" s="15">
        <f t="shared" si="1205"/>
        <v>0</v>
      </c>
      <c r="Z11698" s="15">
        <f t="shared" si="1206"/>
        <v>1</v>
      </c>
      <c r="AD11698" s="15">
        <f t="shared" si="1202"/>
        <v>0</v>
      </c>
      <c r="AE11698" s="15">
        <f t="shared" si="1203"/>
        <v>1</v>
      </c>
      <c r="AI11698" t="str">
        <f t="shared" si="1207"/>
        <v/>
      </c>
      <c r="AJ11698" t="str">
        <f t="shared" si="1208"/>
        <v/>
      </c>
      <c r="AL11698">
        <f t="shared" si="1204"/>
        <v>0</v>
      </c>
    </row>
    <row r="11699" spans="1:38" x14ac:dyDescent="0.3">
      <c r="A11699">
        <v>11698</v>
      </c>
      <c r="B11699" t="s">
        <v>34</v>
      </c>
      <c r="C11699" t="s">
        <v>26</v>
      </c>
      <c r="D11699">
        <v>198</v>
      </c>
      <c r="E11699">
        <v>8128300537.7400599</v>
      </c>
      <c r="F11699">
        <v>11408001.5799328</v>
      </c>
      <c r="G11699">
        <v>1343115544.3812301</v>
      </c>
      <c r="H11699">
        <v>5170730887.48421</v>
      </c>
      <c r="I11699">
        <v>3132585.6203006902</v>
      </c>
      <c r="J11699">
        <v>-5975580.2182166604</v>
      </c>
      <c r="K11699">
        <v>1650.6271541232099</v>
      </c>
      <c r="L11699">
        <v>1016548.99629288</v>
      </c>
      <c r="M11699">
        <v>1558569.1753278701</v>
      </c>
      <c r="Y11699" s="15">
        <f t="shared" si="1205"/>
        <v>1</v>
      </c>
      <c r="Z11699" s="15">
        <f t="shared" si="1206"/>
        <v>1</v>
      </c>
      <c r="AD11699" s="15">
        <f t="shared" si="1202"/>
        <v>1</v>
      </c>
      <c r="AE11699" s="15">
        <f t="shared" si="1203"/>
        <v>1</v>
      </c>
      <c r="AI11699" t="str">
        <f t="shared" si="1207"/>
        <v/>
      </c>
      <c r="AJ11699" t="str">
        <f t="shared" si="1208"/>
        <v/>
      </c>
      <c r="AL11699">
        <f t="shared" si="1204"/>
        <v>0</v>
      </c>
    </row>
    <row r="11700" spans="1:38" x14ac:dyDescent="0.3">
      <c r="A11700">
        <v>11699</v>
      </c>
      <c r="B11700" t="s">
        <v>34</v>
      </c>
      <c r="C11700" t="s">
        <v>26</v>
      </c>
      <c r="D11700">
        <v>199</v>
      </c>
      <c r="E11700">
        <v>10261043483.6021</v>
      </c>
      <c r="F11700">
        <v>11084842.5664669</v>
      </c>
      <c r="G11700">
        <v>1342770635.34636</v>
      </c>
      <c r="H11700">
        <v>6316449903.14077</v>
      </c>
      <c r="I11700">
        <v>3019598.05414028</v>
      </c>
      <c r="J11700">
        <v>-5911108.54819417</v>
      </c>
      <c r="K11700">
        <v>2091.8181128379201</v>
      </c>
      <c r="L11700">
        <v>434694.75524523301</v>
      </c>
      <c r="M11700">
        <v>1096814.5564619</v>
      </c>
      <c r="Y11700" s="15">
        <f t="shared" si="1205"/>
        <v>1</v>
      </c>
      <c r="Z11700" s="15">
        <f t="shared" si="1206"/>
        <v>1</v>
      </c>
      <c r="AD11700" s="15">
        <f t="shared" si="1202"/>
        <v>1</v>
      </c>
      <c r="AE11700" s="15">
        <f t="shared" si="1203"/>
        <v>1</v>
      </c>
      <c r="AI11700" t="str">
        <f t="shared" si="1207"/>
        <v/>
      </c>
      <c r="AJ11700" t="str">
        <f t="shared" si="1208"/>
        <v/>
      </c>
      <c r="AL11700">
        <f t="shared" si="1204"/>
        <v>0</v>
      </c>
    </row>
    <row r="11701" spans="1:38" x14ac:dyDescent="0.3">
      <c r="A11701">
        <v>11700</v>
      </c>
      <c r="B11701" t="s">
        <v>34</v>
      </c>
      <c r="C11701" t="s">
        <v>26</v>
      </c>
      <c r="D11701">
        <v>200</v>
      </c>
      <c r="E11701">
        <v>6387728704.7470598</v>
      </c>
      <c r="F11701">
        <v>11559817.708559399</v>
      </c>
      <c r="G11701">
        <v>1345370415.1253901</v>
      </c>
      <c r="H11701">
        <v>3450979454.4853501</v>
      </c>
      <c r="I11701">
        <v>3248827.58367308</v>
      </c>
      <c r="J11701">
        <v>-6390731.1582291098</v>
      </c>
      <c r="K11701">
        <v>1062.22302218443</v>
      </c>
      <c r="L11701">
        <v>1836570.9659355399</v>
      </c>
      <c r="M11701">
        <v>2198318.76184071</v>
      </c>
      <c r="Y11701" s="15">
        <f t="shared" si="1205"/>
        <v>1</v>
      </c>
      <c r="Z11701" s="15">
        <f t="shared" si="1206"/>
        <v>1</v>
      </c>
      <c r="AD11701" s="15">
        <f t="shared" si="1202"/>
        <v>1</v>
      </c>
      <c r="AE11701" s="15">
        <f t="shared" si="1203"/>
        <v>1</v>
      </c>
      <c r="AI11701" t="str">
        <f t="shared" si="1207"/>
        <v/>
      </c>
      <c r="AJ11701" t="str">
        <f t="shared" si="1208"/>
        <v/>
      </c>
      <c r="AL11701">
        <f t="shared" si="1204"/>
        <v>0</v>
      </c>
    </row>
    <row r="11702" spans="1:38" x14ac:dyDescent="0.3">
      <c r="A11702">
        <v>11701</v>
      </c>
      <c r="B11702" t="s">
        <v>34</v>
      </c>
      <c r="C11702" t="s">
        <v>26</v>
      </c>
      <c r="D11702">
        <v>201</v>
      </c>
      <c r="E11702">
        <v>9053441981.3564606</v>
      </c>
      <c r="F11702">
        <v>11922313.633388801</v>
      </c>
      <c r="G11702">
        <v>1346789537.0640099</v>
      </c>
      <c r="H11702">
        <v>7346379075.2754898</v>
      </c>
      <c r="I11702">
        <v>3517150.4857924599</v>
      </c>
      <c r="J11702">
        <v>-6956033.4199404698</v>
      </c>
      <c r="K11702">
        <v>2088.7303812990699</v>
      </c>
      <c r="L11702">
        <v>510765.60222506599</v>
      </c>
      <c r="M11702">
        <v>1280847.3930368701</v>
      </c>
      <c r="Y11702" s="15">
        <f t="shared" si="1205"/>
        <v>1</v>
      </c>
      <c r="Z11702" s="15">
        <f t="shared" si="1206"/>
        <v>1</v>
      </c>
      <c r="AD11702" s="15">
        <f t="shared" ref="AD11702:AD11765" si="1209">IF(L11702&lt;0,0,1)</f>
        <v>1</v>
      </c>
      <c r="AE11702" s="15">
        <f t="shared" ref="AE11702:AE11765" si="1210">IF(M11702&lt;0,0,1)</f>
        <v>1</v>
      </c>
      <c r="AI11702" t="str">
        <f t="shared" si="1207"/>
        <v/>
      </c>
      <c r="AJ11702" t="str">
        <f t="shared" si="1208"/>
        <v/>
      </c>
      <c r="AL11702">
        <f t="shared" si="1204"/>
        <v>0</v>
      </c>
    </row>
    <row r="11703" spans="1:38" x14ac:dyDescent="0.3">
      <c r="A11703">
        <v>11702</v>
      </c>
      <c r="B11703" t="s">
        <v>34</v>
      </c>
      <c r="C11703" t="s">
        <v>26</v>
      </c>
      <c r="D11703">
        <v>202</v>
      </c>
      <c r="E11703">
        <v>9983274938.6684895</v>
      </c>
      <c r="F11703">
        <v>12321703.0239415</v>
      </c>
      <c r="G11703">
        <v>1347293349.0443799</v>
      </c>
      <c r="H11703">
        <v>7787519616.2117701</v>
      </c>
      <c r="I11703">
        <v>3390297.4972243099</v>
      </c>
      <c r="J11703">
        <v>-6616375.2098603202</v>
      </c>
      <c r="K11703">
        <v>2297.0018479462501</v>
      </c>
      <c r="L11703">
        <v>203383.09833921</v>
      </c>
      <c r="M11703">
        <v>1019707.30249274</v>
      </c>
      <c r="Y11703" s="15">
        <f t="shared" si="1205"/>
        <v>1</v>
      </c>
      <c r="Z11703" s="15">
        <f t="shared" si="1206"/>
        <v>1</v>
      </c>
      <c r="AD11703" s="15">
        <f t="shared" si="1209"/>
        <v>1</v>
      </c>
      <c r="AE11703" s="15">
        <f t="shared" si="1210"/>
        <v>1</v>
      </c>
      <c r="AI11703" t="str">
        <f t="shared" si="1207"/>
        <v/>
      </c>
      <c r="AJ11703" t="str">
        <f t="shared" si="1208"/>
        <v/>
      </c>
      <c r="AL11703">
        <f t="shared" si="1204"/>
        <v>0</v>
      </c>
    </row>
    <row r="11704" spans="1:38" x14ac:dyDescent="0.3">
      <c r="A11704">
        <v>11703</v>
      </c>
      <c r="B11704" t="s">
        <v>34</v>
      </c>
      <c r="C11704" t="s">
        <v>26</v>
      </c>
      <c r="D11704">
        <v>203</v>
      </c>
      <c r="E11704">
        <v>8968057285.9331207</v>
      </c>
      <c r="F11704">
        <v>11772362.794816701</v>
      </c>
      <c r="G11704">
        <v>1345084914.8387799</v>
      </c>
      <c r="H11704">
        <v>5985059516.98909</v>
      </c>
      <c r="I11704">
        <v>3239620.7903181198</v>
      </c>
      <c r="J11704">
        <v>-6175693.4973876504</v>
      </c>
      <c r="K11704">
        <v>1847.45681805597</v>
      </c>
      <c r="L11704">
        <v>790333.55986677494</v>
      </c>
      <c r="M11704">
        <v>1417715.471926</v>
      </c>
      <c r="Y11704" s="15">
        <f t="shared" si="1205"/>
        <v>1</v>
      </c>
      <c r="Z11704" s="15">
        <f t="shared" si="1206"/>
        <v>1</v>
      </c>
      <c r="AD11704" s="15">
        <f t="shared" si="1209"/>
        <v>1</v>
      </c>
      <c r="AE11704" s="15">
        <f t="shared" si="1210"/>
        <v>1</v>
      </c>
      <c r="AI11704" t="str">
        <f t="shared" si="1207"/>
        <v/>
      </c>
      <c r="AJ11704" t="str">
        <f t="shared" si="1208"/>
        <v/>
      </c>
      <c r="AL11704">
        <f t="shared" si="1204"/>
        <v>0</v>
      </c>
    </row>
    <row r="11705" spans="1:38" x14ac:dyDescent="0.3">
      <c r="A11705">
        <v>11704</v>
      </c>
      <c r="B11705" t="s">
        <v>34</v>
      </c>
      <c r="C11705" t="s">
        <v>26</v>
      </c>
      <c r="D11705">
        <v>204</v>
      </c>
      <c r="E11705">
        <v>12626091063.0683</v>
      </c>
      <c r="F11705">
        <v>11591342.7764212</v>
      </c>
      <c r="G11705">
        <v>1343333430.9809599</v>
      </c>
      <c r="H11705">
        <v>9621156378.4668694</v>
      </c>
      <c r="I11705">
        <v>3177661.4092852701</v>
      </c>
      <c r="J11705">
        <v>-5758763.02777314</v>
      </c>
      <c r="K11705">
        <v>3027.74749705976</v>
      </c>
      <c r="L11705">
        <v>-759638.69492642803</v>
      </c>
      <c r="M11705">
        <v>248895.884856652</v>
      </c>
      <c r="Y11705" s="15">
        <f t="shared" si="1205"/>
        <v>0</v>
      </c>
      <c r="Z11705" s="15">
        <f t="shared" si="1206"/>
        <v>1</v>
      </c>
      <c r="AD11705" s="15">
        <f t="shared" si="1209"/>
        <v>0</v>
      </c>
      <c r="AE11705" s="15">
        <f t="shared" si="1210"/>
        <v>1</v>
      </c>
      <c r="AI11705" t="str">
        <f t="shared" si="1207"/>
        <v/>
      </c>
      <c r="AJ11705" t="str">
        <f t="shared" si="1208"/>
        <v/>
      </c>
      <c r="AL11705">
        <f t="shared" si="1204"/>
        <v>0</v>
      </c>
    </row>
    <row r="11706" spans="1:38" x14ac:dyDescent="0.3">
      <c r="A11706">
        <v>11705</v>
      </c>
      <c r="B11706" t="s">
        <v>34</v>
      </c>
      <c r="C11706" t="s">
        <v>26</v>
      </c>
      <c r="D11706">
        <v>205</v>
      </c>
      <c r="E11706">
        <v>8497093198.4405298</v>
      </c>
      <c r="F11706">
        <v>13076368.7654742</v>
      </c>
      <c r="G11706">
        <v>1347776786.6345201</v>
      </c>
      <c r="H11706">
        <v>5758898099.4769497</v>
      </c>
      <c r="I11706">
        <v>3453753.9579318599</v>
      </c>
      <c r="J11706">
        <v>-6730017.3985288097</v>
      </c>
      <c r="K11706">
        <v>1667.43148748368</v>
      </c>
      <c r="L11706">
        <v>1097019.5701650199</v>
      </c>
      <c r="M11706">
        <v>1700694.18538784</v>
      </c>
      <c r="Y11706" s="15">
        <f t="shared" si="1205"/>
        <v>1</v>
      </c>
      <c r="Z11706" s="15">
        <f t="shared" si="1206"/>
        <v>1</v>
      </c>
      <c r="AD11706" s="15">
        <f t="shared" si="1209"/>
        <v>1</v>
      </c>
      <c r="AE11706" s="15">
        <f t="shared" si="1210"/>
        <v>1</v>
      </c>
      <c r="AI11706" t="str">
        <f t="shared" si="1207"/>
        <v/>
      </c>
      <c r="AJ11706" t="str">
        <f t="shared" si="1208"/>
        <v/>
      </c>
      <c r="AL11706">
        <f t="shared" si="1204"/>
        <v>0</v>
      </c>
    </row>
    <row r="11707" spans="1:38" x14ac:dyDescent="0.3">
      <c r="A11707">
        <v>11706</v>
      </c>
      <c r="B11707" t="s">
        <v>34</v>
      </c>
      <c r="C11707" t="s">
        <v>26</v>
      </c>
      <c r="D11707">
        <v>206</v>
      </c>
      <c r="E11707">
        <v>9642095247.5901604</v>
      </c>
      <c r="F11707">
        <v>10775543.6632824</v>
      </c>
      <c r="G11707">
        <v>1343341185.27912</v>
      </c>
      <c r="H11707">
        <v>8245606096.3119497</v>
      </c>
      <c r="I11707">
        <v>3095520.2417796501</v>
      </c>
      <c r="J11707">
        <v>-6224108.2351083802</v>
      </c>
      <c r="K11707">
        <v>2663.7222348032401</v>
      </c>
      <c r="L11707">
        <v>-278858.51948428602</v>
      </c>
      <c r="M11707">
        <v>585484.45055752702</v>
      </c>
      <c r="Y11707" s="15">
        <f t="shared" si="1205"/>
        <v>0</v>
      </c>
      <c r="Z11707" s="15">
        <f t="shared" si="1206"/>
        <v>1</v>
      </c>
      <c r="AD11707" s="15">
        <f t="shared" si="1209"/>
        <v>0</v>
      </c>
      <c r="AE11707" s="15">
        <f t="shared" si="1210"/>
        <v>1</v>
      </c>
      <c r="AI11707" t="str">
        <f t="shared" si="1207"/>
        <v/>
      </c>
      <c r="AJ11707" t="str">
        <f t="shared" si="1208"/>
        <v/>
      </c>
      <c r="AL11707">
        <f t="shared" si="1204"/>
        <v>0</v>
      </c>
    </row>
    <row r="11708" spans="1:38" x14ac:dyDescent="0.3">
      <c r="A11708">
        <v>11707</v>
      </c>
      <c r="B11708" t="s">
        <v>34</v>
      </c>
      <c r="C11708" t="s">
        <v>26</v>
      </c>
      <c r="D11708">
        <v>207</v>
      </c>
      <c r="E11708">
        <v>10839887423.629299</v>
      </c>
      <c r="F11708">
        <v>11624107.069879999</v>
      </c>
      <c r="G11708">
        <v>1343287626.70456</v>
      </c>
      <c r="H11708">
        <v>7964730719.3498898</v>
      </c>
      <c r="I11708">
        <v>3213269.62297503</v>
      </c>
      <c r="J11708">
        <v>-5771182.4134900598</v>
      </c>
      <c r="K11708">
        <v>2478.69978367258</v>
      </c>
      <c r="L11708">
        <v>-46165.507037025403</v>
      </c>
      <c r="M11708">
        <v>788734.79321201297</v>
      </c>
      <c r="Y11708" s="15">
        <f t="shared" si="1205"/>
        <v>0</v>
      </c>
      <c r="Z11708" s="15">
        <f t="shared" si="1206"/>
        <v>1</v>
      </c>
      <c r="AD11708" s="15">
        <f t="shared" si="1209"/>
        <v>0</v>
      </c>
      <c r="AE11708" s="15">
        <f t="shared" si="1210"/>
        <v>1</v>
      </c>
      <c r="AI11708" t="str">
        <f t="shared" si="1207"/>
        <v/>
      </c>
      <c r="AJ11708" t="str">
        <f t="shared" si="1208"/>
        <v/>
      </c>
      <c r="AL11708">
        <f t="shared" si="1204"/>
        <v>0</v>
      </c>
    </row>
    <row r="11709" spans="1:38" x14ac:dyDescent="0.3">
      <c r="A11709">
        <v>11708</v>
      </c>
      <c r="B11709" t="s">
        <v>34</v>
      </c>
      <c r="C11709" t="s">
        <v>26</v>
      </c>
      <c r="D11709">
        <v>208</v>
      </c>
      <c r="E11709">
        <v>11231228993.7817</v>
      </c>
      <c r="F11709">
        <v>11427611.8549683</v>
      </c>
      <c r="G11709">
        <v>1343778803.4093599</v>
      </c>
      <c r="H11709">
        <v>9697386243.62467</v>
      </c>
      <c r="I11709">
        <v>3172706.8820164902</v>
      </c>
      <c r="J11709">
        <v>-5889835.2713215398</v>
      </c>
      <c r="K11709">
        <v>3056.5024139454199</v>
      </c>
      <c r="L11709">
        <v>-795789.04151497094</v>
      </c>
      <c r="M11709">
        <v>220736.30902368299</v>
      </c>
      <c r="Y11709" s="15">
        <f t="shared" si="1205"/>
        <v>0</v>
      </c>
      <c r="Z11709" s="15">
        <f t="shared" si="1206"/>
        <v>1</v>
      </c>
      <c r="AD11709" s="15">
        <f t="shared" si="1209"/>
        <v>0</v>
      </c>
      <c r="AE11709" s="15">
        <f t="shared" si="1210"/>
        <v>1</v>
      </c>
      <c r="AI11709" t="str">
        <f t="shared" si="1207"/>
        <v/>
      </c>
      <c r="AJ11709" t="str">
        <f t="shared" si="1208"/>
        <v/>
      </c>
      <c r="AL11709">
        <f t="shared" si="1204"/>
        <v>0</v>
      </c>
    </row>
    <row r="11710" spans="1:38" x14ac:dyDescent="0.3">
      <c r="A11710">
        <v>11709</v>
      </c>
      <c r="B11710" t="s">
        <v>34</v>
      </c>
      <c r="C11710" t="s">
        <v>26</v>
      </c>
      <c r="D11710">
        <v>209</v>
      </c>
      <c r="E11710">
        <v>7699453956.0707598</v>
      </c>
      <c r="F11710">
        <v>11524882.7326026</v>
      </c>
      <c r="G11710">
        <v>1343547130.40786</v>
      </c>
      <c r="H11710">
        <v>4934029900.0912504</v>
      </c>
      <c r="I11710">
        <v>3184538.4250367</v>
      </c>
      <c r="J11710">
        <v>-5768360.5710730599</v>
      </c>
      <c r="K11710">
        <v>1549.37050258214</v>
      </c>
      <c r="L11710">
        <v>1165367.7894474</v>
      </c>
      <c r="M11710">
        <v>1682575.86467034</v>
      </c>
      <c r="Y11710" s="15">
        <f t="shared" si="1205"/>
        <v>1</v>
      </c>
      <c r="Z11710" s="15">
        <f t="shared" si="1206"/>
        <v>1</v>
      </c>
      <c r="AD11710" s="15">
        <f t="shared" si="1209"/>
        <v>1</v>
      </c>
      <c r="AE11710" s="15">
        <f t="shared" si="1210"/>
        <v>1</v>
      </c>
      <c r="AI11710" t="str">
        <f t="shared" si="1207"/>
        <v/>
      </c>
      <c r="AJ11710" t="str">
        <f t="shared" si="1208"/>
        <v/>
      </c>
      <c r="AL11710">
        <f t="shared" si="1204"/>
        <v>0</v>
      </c>
    </row>
    <row r="11711" spans="1:38" x14ac:dyDescent="0.3">
      <c r="A11711">
        <v>11710</v>
      </c>
      <c r="B11711" t="s">
        <v>34</v>
      </c>
      <c r="C11711" t="s">
        <v>26</v>
      </c>
      <c r="D11711">
        <v>210</v>
      </c>
      <c r="E11711">
        <v>8533064540.3887596</v>
      </c>
      <c r="F11711">
        <v>11913674.753184799</v>
      </c>
      <c r="G11711">
        <v>1344966138.2934301</v>
      </c>
      <c r="H11711">
        <v>6172052451.4840403</v>
      </c>
      <c r="I11711">
        <v>3163359.5156894899</v>
      </c>
      <c r="J11711">
        <v>-5992617.9938199501</v>
      </c>
      <c r="K11711">
        <v>1951.10685992919</v>
      </c>
      <c r="L11711">
        <v>637548.500413117</v>
      </c>
      <c r="M11711">
        <v>1284531.88584984</v>
      </c>
      <c r="Y11711" s="15">
        <f t="shared" si="1205"/>
        <v>1</v>
      </c>
      <c r="Z11711" s="15">
        <f t="shared" si="1206"/>
        <v>1</v>
      </c>
      <c r="AD11711" s="15">
        <f t="shared" si="1209"/>
        <v>1</v>
      </c>
      <c r="AE11711" s="15">
        <f t="shared" si="1210"/>
        <v>1</v>
      </c>
      <c r="AI11711" t="str">
        <f t="shared" si="1207"/>
        <v/>
      </c>
      <c r="AJ11711" t="str">
        <f t="shared" si="1208"/>
        <v/>
      </c>
      <c r="AL11711">
        <f t="shared" si="1204"/>
        <v>0</v>
      </c>
    </row>
    <row r="11712" spans="1:38" x14ac:dyDescent="0.3">
      <c r="A11712">
        <v>11711</v>
      </c>
      <c r="B11712" t="s">
        <v>34</v>
      </c>
      <c r="C11712" t="s">
        <v>26</v>
      </c>
      <c r="D11712">
        <v>211</v>
      </c>
      <c r="E11712">
        <v>8086550288.9295998</v>
      </c>
      <c r="F11712">
        <v>10906157.467125</v>
      </c>
      <c r="G11712">
        <v>1343951666.5919399</v>
      </c>
      <c r="H11712">
        <v>5102356909.4634705</v>
      </c>
      <c r="I11712">
        <v>3056185.4135178602</v>
      </c>
      <c r="J11712">
        <v>-5803899.3042016001</v>
      </c>
      <c r="K11712">
        <v>1669.51811460626</v>
      </c>
      <c r="L11712">
        <v>968129.71614677995</v>
      </c>
      <c r="M11712">
        <v>1502982.6152334299</v>
      </c>
      <c r="Y11712" s="15">
        <f t="shared" si="1205"/>
        <v>1</v>
      </c>
      <c r="Z11712" s="15">
        <f t="shared" si="1206"/>
        <v>1</v>
      </c>
      <c r="AD11712" s="15">
        <f t="shared" si="1209"/>
        <v>1</v>
      </c>
      <c r="AE11712" s="15">
        <f t="shared" si="1210"/>
        <v>1</v>
      </c>
      <c r="AI11712" t="str">
        <f t="shared" si="1207"/>
        <v/>
      </c>
      <c r="AJ11712" t="str">
        <f t="shared" si="1208"/>
        <v/>
      </c>
      <c r="AL11712">
        <f t="shared" si="1204"/>
        <v>0</v>
      </c>
    </row>
    <row r="11713" spans="1:38" x14ac:dyDescent="0.3">
      <c r="A11713">
        <v>11712</v>
      </c>
      <c r="B11713" t="s">
        <v>34</v>
      </c>
      <c r="C11713" t="s">
        <v>26</v>
      </c>
      <c r="D11713">
        <v>212</v>
      </c>
      <c r="E11713">
        <v>7190272435.8326797</v>
      </c>
      <c r="F11713">
        <v>11517575.4312528</v>
      </c>
      <c r="G11713">
        <v>1343700756.8406401</v>
      </c>
      <c r="H11713">
        <v>5727748976.2757101</v>
      </c>
      <c r="I11713">
        <v>3131443.2379906899</v>
      </c>
      <c r="J11713">
        <v>-5735058.1457407502</v>
      </c>
      <c r="K11713">
        <v>1829.1083506757</v>
      </c>
      <c r="L11713">
        <v>787456.11689345795</v>
      </c>
      <c r="M11713">
        <v>1387865.53543486</v>
      </c>
      <c r="Y11713" s="15">
        <f t="shared" si="1205"/>
        <v>1</v>
      </c>
      <c r="Z11713" s="15">
        <f t="shared" si="1206"/>
        <v>1</v>
      </c>
      <c r="AD11713" s="15">
        <f t="shared" si="1209"/>
        <v>1</v>
      </c>
      <c r="AE11713" s="15">
        <f t="shared" si="1210"/>
        <v>1</v>
      </c>
      <c r="AI11713" t="str">
        <f t="shared" si="1207"/>
        <v/>
      </c>
      <c r="AJ11713" t="str">
        <f t="shared" si="1208"/>
        <v/>
      </c>
      <c r="AL11713">
        <f t="shared" si="1204"/>
        <v>0</v>
      </c>
    </row>
    <row r="11714" spans="1:38" x14ac:dyDescent="0.3">
      <c r="A11714">
        <v>11713</v>
      </c>
      <c r="B11714" t="s">
        <v>34</v>
      </c>
      <c r="C11714" t="s">
        <v>26</v>
      </c>
      <c r="D11714">
        <v>213</v>
      </c>
      <c r="E11714">
        <v>9622133885.2131405</v>
      </c>
      <c r="F11714">
        <v>11596656.320304099</v>
      </c>
      <c r="G11714">
        <v>1343773092.91682</v>
      </c>
      <c r="H11714">
        <v>6466122979.3270998</v>
      </c>
      <c r="I11714">
        <v>3224511.5386780901</v>
      </c>
      <c r="J11714">
        <v>-5888900.4172749501</v>
      </c>
      <c r="K11714">
        <v>2005.3030983967101</v>
      </c>
      <c r="L11714">
        <v>578356.99354146805</v>
      </c>
      <c r="M11714">
        <v>1256166.22615895</v>
      </c>
      <c r="Y11714" s="15">
        <f t="shared" si="1205"/>
        <v>1</v>
      </c>
      <c r="Z11714" s="15">
        <f t="shared" si="1206"/>
        <v>1</v>
      </c>
      <c r="AD11714" s="15">
        <f t="shared" si="1209"/>
        <v>1</v>
      </c>
      <c r="AE11714" s="15">
        <f t="shared" si="1210"/>
        <v>1</v>
      </c>
      <c r="AI11714" t="str">
        <f t="shared" si="1207"/>
        <v/>
      </c>
      <c r="AJ11714" t="str">
        <f t="shared" si="1208"/>
        <v/>
      </c>
      <c r="AL11714">
        <f t="shared" ref="AL11714:AL11777" si="1211">IF(H11714&lt;0,1,0)</f>
        <v>0</v>
      </c>
    </row>
    <row r="11715" spans="1:38" x14ac:dyDescent="0.3">
      <c r="A11715">
        <v>11714</v>
      </c>
      <c r="B11715" t="s">
        <v>34</v>
      </c>
      <c r="C11715" t="s">
        <v>26</v>
      </c>
      <c r="D11715">
        <v>214</v>
      </c>
      <c r="E11715">
        <v>6178294290.0525503</v>
      </c>
      <c r="F11715">
        <v>12127040.7383998</v>
      </c>
      <c r="G11715">
        <v>1345458961.34975</v>
      </c>
      <c r="H11715">
        <v>4246568890.39007</v>
      </c>
      <c r="I11715">
        <v>3439404.3198881</v>
      </c>
      <c r="J11715">
        <v>-6541005.4273145199</v>
      </c>
      <c r="K11715">
        <v>1234.6815016293999</v>
      </c>
      <c r="L11715">
        <v>1701565.8026703501</v>
      </c>
      <c r="M11715">
        <v>2146711.0017417199</v>
      </c>
      <c r="Y11715" s="15">
        <f t="shared" si="1205"/>
        <v>1</v>
      </c>
      <c r="Z11715" s="15">
        <f t="shared" si="1206"/>
        <v>1</v>
      </c>
      <c r="AD11715" s="15">
        <f t="shared" si="1209"/>
        <v>1</v>
      </c>
      <c r="AE11715" s="15">
        <f t="shared" si="1210"/>
        <v>1</v>
      </c>
      <c r="AI11715" t="str">
        <f t="shared" si="1207"/>
        <v/>
      </c>
      <c r="AJ11715" t="str">
        <f t="shared" si="1208"/>
        <v/>
      </c>
      <c r="AL11715">
        <f t="shared" si="1211"/>
        <v>0</v>
      </c>
    </row>
    <row r="11716" spans="1:38" x14ac:dyDescent="0.3">
      <c r="A11716">
        <v>11715</v>
      </c>
      <c r="B11716" t="s">
        <v>34</v>
      </c>
      <c r="C11716" t="s">
        <v>26</v>
      </c>
      <c r="D11716">
        <v>215</v>
      </c>
      <c r="E11716">
        <v>7318270601.2679996</v>
      </c>
      <c r="F11716">
        <v>12386453.338738799</v>
      </c>
      <c r="G11716">
        <v>1346336859.63989</v>
      </c>
      <c r="H11716">
        <v>4984810570.1529102</v>
      </c>
      <c r="I11716">
        <v>3471848.0343825002</v>
      </c>
      <c r="J11716">
        <v>-6669324.1600253601</v>
      </c>
      <c r="K11716">
        <v>1435.7801726306</v>
      </c>
      <c r="L11716">
        <v>1431896.24425619</v>
      </c>
      <c r="M11716">
        <v>1954427.3866580699</v>
      </c>
      <c r="Y11716" s="15">
        <f t="shared" si="1205"/>
        <v>1</v>
      </c>
      <c r="Z11716" s="15">
        <f t="shared" si="1206"/>
        <v>1</v>
      </c>
      <c r="AD11716" s="15">
        <f t="shared" si="1209"/>
        <v>1</v>
      </c>
      <c r="AE11716" s="15">
        <f t="shared" si="1210"/>
        <v>1</v>
      </c>
      <c r="AI11716" t="str">
        <f t="shared" si="1207"/>
        <v/>
      </c>
      <c r="AJ11716" t="str">
        <f t="shared" si="1208"/>
        <v/>
      </c>
      <c r="AL11716">
        <f t="shared" si="1211"/>
        <v>0</v>
      </c>
    </row>
    <row r="11717" spans="1:38" x14ac:dyDescent="0.3">
      <c r="A11717">
        <v>11716</v>
      </c>
      <c r="B11717" t="s">
        <v>34</v>
      </c>
      <c r="C11717" t="s">
        <v>26</v>
      </c>
      <c r="D11717">
        <v>216</v>
      </c>
      <c r="E11717">
        <v>9269969202.3445702</v>
      </c>
      <c r="F11717">
        <v>11238004.6152624</v>
      </c>
      <c r="G11717">
        <v>1345222092.8933899</v>
      </c>
      <c r="H11717">
        <v>7104287239.5933504</v>
      </c>
      <c r="I11717">
        <v>2954428.8408404598</v>
      </c>
      <c r="J11717">
        <v>-5806224.7214775104</v>
      </c>
      <c r="K11717">
        <v>2404.6228974573501</v>
      </c>
      <c r="L11717">
        <v>47116.061744149803</v>
      </c>
      <c r="M11717">
        <v>791820.65483000805</v>
      </c>
      <c r="Y11717" s="15">
        <f t="shared" si="1205"/>
        <v>1</v>
      </c>
      <c r="Z11717" s="15">
        <f t="shared" si="1206"/>
        <v>1</v>
      </c>
      <c r="AD11717" s="15">
        <f t="shared" si="1209"/>
        <v>1</v>
      </c>
      <c r="AE11717" s="15">
        <f t="shared" si="1210"/>
        <v>1</v>
      </c>
      <c r="AI11717" t="str">
        <f t="shared" si="1207"/>
        <v/>
      </c>
      <c r="AJ11717" t="str">
        <f t="shared" si="1208"/>
        <v/>
      </c>
      <c r="AL11717">
        <f t="shared" si="1211"/>
        <v>0</v>
      </c>
    </row>
    <row r="11718" spans="1:38" x14ac:dyDescent="0.3">
      <c r="A11718">
        <v>11717</v>
      </c>
      <c r="B11718" t="s">
        <v>34</v>
      </c>
      <c r="C11718" t="s">
        <v>26</v>
      </c>
      <c r="D11718">
        <v>217</v>
      </c>
      <c r="E11718">
        <v>7641416124.3219604</v>
      </c>
      <c r="F11718">
        <v>11778323.904103201</v>
      </c>
      <c r="G11718">
        <v>1343657808.35833</v>
      </c>
      <c r="H11718">
        <v>4768536173.6720104</v>
      </c>
      <c r="I11718">
        <v>3052461.7196853999</v>
      </c>
      <c r="J11718">
        <v>-5413720.4752099495</v>
      </c>
      <c r="K11718">
        <v>1562.19360358219</v>
      </c>
      <c r="L11718">
        <v>1101016.67140027</v>
      </c>
      <c r="M11718">
        <v>1600876.9207210599</v>
      </c>
      <c r="Y11718" s="15">
        <f t="shared" ref="Y11718:Y11781" si="1212">IF(K11718&lt;cet_ZAF_lo,1,0)</f>
        <v>1</v>
      </c>
      <c r="Z11718" s="15">
        <f t="shared" ref="Z11718:Z11781" si="1213">IF(K11718&lt;cet_ZAF_hi,1,0)</f>
        <v>1</v>
      </c>
      <c r="AD11718" s="15">
        <f t="shared" si="1209"/>
        <v>1</v>
      </c>
      <c r="AE11718" s="15">
        <f t="shared" si="1210"/>
        <v>1</v>
      </c>
      <c r="AI11718" t="str">
        <f t="shared" si="1207"/>
        <v/>
      </c>
      <c r="AJ11718" t="str">
        <f t="shared" si="1208"/>
        <v/>
      </c>
      <c r="AL11718">
        <f t="shared" si="1211"/>
        <v>0</v>
      </c>
    </row>
    <row r="11719" spans="1:38" x14ac:dyDescent="0.3">
      <c r="A11719">
        <v>11718</v>
      </c>
      <c r="B11719" t="s">
        <v>34</v>
      </c>
      <c r="C11719" t="s">
        <v>26</v>
      </c>
      <c r="D11719">
        <v>218</v>
      </c>
      <c r="E11719">
        <v>9796977752.4336491</v>
      </c>
      <c r="F11719">
        <v>12662453.1937466</v>
      </c>
      <c r="G11719">
        <v>1346521333.8345699</v>
      </c>
      <c r="H11719">
        <v>6956527796.5221205</v>
      </c>
      <c r="I11719">
        <v>3500213.9947201698</v>
      </c>
      <c r="J11719">
        <v>-6396479.2422175398</v>
      </c>
      <c r="K11719">
        <v>1987.4578545813399</v>
      </c>
      <c r="L11719">
        <v>653369.33896759897</v>
      </c>
      <c r="M11719">
        <v>1382585.0966198801</v>
      </c>
      <c r="Y11719" s="15">
        <f t="shared" si="1212"/>
        <v>1</v>
      </c>
      <c r="Z11719" s="15">
        <f t="shared" si="1213"/>
        <v>1</v>
      </c>
      <c r="AD11719" s="15">
        <f t="shared" si="1209"/>
        <v>1</v>
      </c>
      <c r="AE11719" s="15">
        <f t="shared" si="1210"/>
        <v>1</v>
      </c>
      <c r="AI11719" t="str">
        <f t="shared" si="1207"/>
        <v/>
      </c>
      <c r="AJ11719" t="str">
        <f t="shared" si="1208"/>
        <v/>
      </c>
      <c r="AL11719">
        <f t="shared" si="1211"/>
        <v>0</v>
      </c>
    </row>
    <row r="11720" spans="1:38" x14ac:dyDescent="0.3">
      <c r="A11720">
        <v>11719</v>
      </c>
      <c r="B11720" t="s">
        <v>34</v>
      </c>
      <c r="C11720" t="s">
        <v>26</v>
      </c>
      <c r="D11720">
        <v>219</v>
      </c>
      <c r="E11720">
        <v>8714761200.3421192</v>
      </c>
      <c r="F11720">
        <v>11013315.924246401</v>
      </c>
      <c r="G11720">
        <v>1343098481.0978799</v>
      </c>
      <c r="H11720">
        <v>5945381242.6013498</v>
      </c>
      <c r="I11720">
        <v>3056478.5743873599</v>
      </c>
      <c r="J11720">
        <v>-5702975.0625102501</v>
      </c>
      <c r="K11720">
        <v>1945.17353807823</v>
      </c>
      <c r="L11720">
        <v>623429.02553439897</v>
      </c>
      <c r="M11720">
        <v>1246651.6754205499</v>
      </c>
      <c r="Y11720" s="15">
        <f t="shared" si="1212"/>
        <v>1</v>
      </c>
      <c r="Z11720" s="15">
        <f t="shared" si="1213"/>
        <v>1</v>
      </c>
      <c r="AD11720" s="15">
        <f t="shared" si="1209"/>
        <v>1</v>
      </c>
      <c r="AE11720" s="15">
        <f t="shared" si="1210"/>
        <v>1</v>
      </c>
      <c r="AI11720" t="str">
        <f t="shared" si="1207"/>
        <v/>
      </c>
      <c r="AJ11720" t="str">
        <f t="shared" si="1208"/>
        <v/>
      </c>
      <c r="AL11720">
        <f t="shared" si="1211"/>
        <v>0</v>
      </c>
    </row>
    <row r="11721" spans="1:38" x14ac:dyDescent="0.3">
      <c r="A11721">
        <v>11720</v>
      </c>
      <c r="B11721" t="s">
        <v>34</v>
      </c>
      <c r="C11721" t="s">
        <v>26</v>
      </c>
      <c r="D11721">
        <v>220</v>
      </c>
      <c r="E11721">
        <v>9139634778.8969193</v>
      </c>
      <c r="F11721">
        <v>12363153.390242999</v>
      </c>
      <c r="G11721">
        <v>1346361146.73842</v>
      </c>
      <c r="H11721">
        <v>6355932792.3626299</v>
      </c>
      <c r="I11721">
        <v>3596736.2090917202</v>
      </c>
      <c r="J11721">
        <v>-6752800.0457036505</v>
      </c>
      <c r="K11721">
        <v>1767.1389901478799</v>
      </c>
      <c r="L11721">
        <v>995675.18676585902</v>
      </c>
      <c r="M11721">
        <v>1661933.7689693</v>
      </c>
      <c r="Y11721" s="15">
        <f t="shared" si="1212"/>
        <v>1</v>
      </c>
      <c r="Z11721" s="15">
        <f t="shared" si="1213"/>
        <v>1</v>
      </c>
      <c r="AD11721" s="15">
        <f t="shared" si="1209"/>
        <v>1</v>
      </c>
      <c r="AE11721" s="15">
        <f t="shared" si="1210"/>
        <v>1</v>
      </c>
      <c r="AI11721" t="str">
        <f t="shared" si="1207"/>
        <v/>
      </c>
      <c r="AJ11721" t="str">
        <f t="shared" si="1208"/>
        <v/>
      </c>
      <c r="AL11721">
        <f t="shared" si="1211"/>
        <v>0</v>
      </c>
    </row>
    <row r="11722" spans="1:38" x14ac:dyDescent="0.3">
      <c r="A11722">
        <v>11721</v>
      </c>
      <c r="B11722" t="s">
        <v>34</v>
      </c>
      <c r="C11722" t="s">
        <v>26</v>
      </c>
      <c r="D11722">
        <v>221</v>
      </c>
      <c r="E11722">
        <v>7974994944.8138504</v>
      </c>
      <c r="F11722">
        <v>11914915.135248199</v>
      </c>
      <c r="G11722">
        <v>1346273711.20329</v>
      </c>
      <c r="H11722">
        <v>5063386748.2962198</v>
      </c>
      <c r="I11722">
        <v>3369071.5790845999</v>
      </c>
      <c r="J11722">
        <v>-6564282.9160137204</v>
      </c>
      <c r="K11722">
        <v>1502.9026927566699</v>
      </c>
      <c r="L11722">
        <v>1296963.77961573</v>
      </c>
      <c r="M11722">
        <v>1827731.6442667299</v>
      </c>
      <c r="Y11722" s="15">
        <f t="shared" si="1212"/>
        <v>1</v>
      </c>
      <c r="Z11722" s="15">
        <f t="shared" si="1213"/>
        <v>1</v>
      </c>
      <c r="AD11722" s="15">
        <f t="shared" si="1209"/>
        <v>1</v>
      </c>
      <c r="AE11722" s="15">
        <f t="shared" si="1210"/>
        <v>1</v>
      </c>
      <c r="AI11722" t="str">
        <f t="shared" si="1207"/>
        <v/>
      </c>
      <c r="AJ11722" t="str">
        <f t="shared" si="1208"/>
        <v/>
      </c>
      <c r="AL11722">
        <f t="shared" si="1211"/>
        <v>0</v>
      </c>
    </row>
    <row r="11723" spans="1:38" x14ac:dyDescent="0.3">
      <c r="A11723">
        <v>11722</v>
      </c>
      <c r="B11723" t="s">
        <v>34</v>
      </c>
      <c r="C11723" t="s">
        <v>26</v>
      </c>
      <c r="D11723">
        <v>222</v>
      </c>
      <c r="E11723">
        <v>9335800668.4986191</v>
      </c>
      <c r="F11723">
        <v>12329740.499233101</v>
      </c>
      <c r="G11723">
        <v>1345462852.1614599</v>
      </c>
      <c r="H11723">
        <v>5882359879.41506</v>
      </c>
      <c r="I11723">
        <v>3459484.3029630301</v>
      </c>
      <c r="J11723">
        <v>-6327433.27867031</v>
      </c>
      <c r="K11723">
        <v>1700.3574418235801</v>
      </c>
      <c r="L11723">
        <v>1052225.2111071399</v>
      </c>
      <c r="M11723">
        <v>1668841.6671494099</v>
      </c>
      <c r="Y11723" s="15">
        <f t="shared" si="1212"/>
        <v>1</v>
      </c>
      <c r="Z11723" s="15">
        <f t="shared" si="1213"/>
        <v>1</v>
      </c>
      <c r="AD11723" s="15">
        <f t="shared" si="1209"/>
        <v>1</v>
      </c>
      <c r="AE11723" s="15">
        <f t="shared" si="1210"/>
        <v>1</v>
      </c>
      <c r="AI11723" t="str">
        <f t="shared" si="1207"/>
        <v/>
      </c>
      <c r="AJ11723" t="str">
        <f t="shared" si="1208"/>
        <v/>
      </c>
      <c r="AL11723">
        <f t="shared" si="1211"/>
        <v>0</v>
      </c>
    </row>
    <row r="11724" spans="1:38" x14ac:dyDescent="0.3">
      <c r="A11724">
        <v>11723</v>
      </c>
      <c r="B11724" t="s">
        <v>34</v>
      </c>
      <c r="C11724" t="s">
        <v>26</v>
      </c>
      <c r="D11724">
        <v>223</v>
      </c>
      <c r="E11724">
        <v>8717658331.8280697</v>
      </c>
      <c r="F11724">
        <v>11574642.623709399</v>
      </c>
      <c r="G11724">
        <v>1345453400.24876</v>
      </c>
      <c r="H11724">
        <v>6263684438.7585802</v>
      </c>
      <c r="I11724">
        <v>3278170.7021726202</v>
      </c>
      <c r="J11724">
        <v>-6437818.5732295504</v>
      </c>
      <c r="K11724">
        <v>1910.72552585724</v>
      </c>
      <c r="L11724">
        <v>714860.80226605095</v>
      </c>
      <c r="M11724">
        <v>1371449.48088639</v>
      </c>
      <c r="Y11724" s="15">
        <f t="shared" si="1212"/>
        <v>1</v>
      </c>
      <c r="Z11724" s="15">
        <f t="shared" si="1213"/>
        <v>1</v>
      </c>
      <c r="AD11724" s="15">
        <f t="shared" si="1209"/>
        <v>1</v>
      </c>
      <c r="AE11724" s="15">
        <f t="shared" si="1210"/>
        <v>1</v>
      </c>
      <c r="AI11724" t="str">
        <f t="shared" si="1207"/>
        <v/>
      </c>
      <c r="AJ11724" t="str">
        <f t="shared" si="1208"/>
        <v/>
      </c>
      <c r="AL11724">
        <f t="shared" si="1211"/>
        <v>0</v>
      </c>
    </row>
    <row r="11725" spans="1:38" x14ac:dyDescent="0.3">
      <c r="A11725">
        <v>11724</v>
      </c>
      <c r="B11725" t="s">
        <v>34</v>
      </c>
      <c r="C11725" t="s">
        <v>26</v>
      </c>
      <c r="D11725">
        <v>224</v>
      </c>
      <c r="E11725">
        <v>11165968684.306801</v>
      </c>
      <c r="F11725">
        <v>12394619.3620106</v>
      </c>
      <c r="G11725">
        <v>1345538061.0060799</v>
      </c>
      <c r="H11725">
        <v>8873251726.4937801</v>
      </c>
      <c r="I11725">
        <v>3424895.1964207301</v>
      </c>
      <c r="J11725">
        <v>-6652788.8417594396</v>
      </c>
      <c r="K11725">
        <v>2590.8097087954702</v>
      </c>
      <c r="L11725">
        <v>-206337.22233637801</v>
      </c>
      <c r="M11725">
        <v>723798.49620548403</v>
      </c>
      <c r="Y11725" s="15">
        <f t="shared" si="1212"/>
        <v>0</v>
      </c>
      <c r="Z11725" s="15">
        <f t="shared" si="1213"/>
        <v>1</v>
      </c>
      <c r="AD11725" s="15">
        <f t="shared" si="1209"/>
        <v>0</v>
      </c>
      <c r="AE11725" s="15">
        <f t="shared" si="1210"/>
        <v>1</v>
      </c>
      <c r="AI11725" t="str">
        <f t="shared" si="1207"/>
        <v/>
      </c>
      <c r="AJ11725" t="str">
        <f t="shared" si="1208"/>
        <v/>
      </c>
      <c r="AL11725">
        <f t="shared" si="1211"/>
        <v>0</v>
      </c>
    </row>
    <row r="11726" spans="1:38" x14ac:dyDescent="0.3">
      <c r="A11726">
        <v>11725</v>
      </c>
      <c r="B11726" t="s">
        <v>34</v>
      </c>
      <c r="C11726" t="s">
        <v>26</v>
      </c>
      <c r="D11726">
        <v>225</v>
      </c>
      <c r="E11726">
        <v>9538493529.6901703</v>
      </c>
      <c r="F11726">
        <v>11149419.8116611</v>
      </c>
      <c r="G11726">
        <v>1342693992.39081</v>
      </c>
      <c r="H11726">
        <v>6185421702.1042099</v>
      </c>
      <c r="I11726">
        <v>2978990.6963267699</v>
      </c>
      <c r="J11726">
        <v>-5519116.4507312803</v>
      </c>
      <c r="K11726">
        <v>2076.3481100263698</v>
      </c>
      <c r="L11726">
        <v>447708.53498546901</v>
      </c>
      <c r="M11726">
        <v>1096093.34775856</v>
      </c>
      <c r="Y11726" s="15">
        <f t="shared" si="1212"/>
        <v>1</v>
      </c>
      <c r="Z11726" s="15">
        <f t="shared" si="1213"/>
        <v>1</v>
      </c>
      <c r="AD11726" s="15">
        <f t="shared" si="1209"/>
        <v>1</v>
      </c>
      <c r="AE11726" s="15">
        <f t="shared" si="1210"/>
        <v>1</v>
      </c>
      <c r="AI11726" t="str">
        <f t="shared" si="1207"/>
        <v/>
      </c>
      <c r="AJ11726" t="str">
        <f t="shared" si="1208"/>
        <v/>
      </c>
      <c r="AL11726">
        <f t="shared" si="1211"/>
        <v>0</v>
      </c>
    </row>
    <row r="11727" spans="1:38" x14ac:dyDescent="0.3">
      <c r="A11727">
        <v>11726</v>
      </c>
      <c r="B11727" t="s">
        <v>34</v>
      </c>
      <c r="C11727" t="s">
        <v>26</v>
      </c>
      <c r="D11727">
        <v>226</v>
      </c>
      <c r="E11727">
        <v>8053708568.6073704</v>
      </c>
      <c r="F11727">
        <v>12183594.991268801</v>
      </c>
      <c r="G11727">
        <v>1345589215.6942999</v>
      </c>
      <c r="H11727">
        <v>6613951829.43575</v>
      </c>
      <c r="I11727">
        <v>3406279.4021731098</v>
      </c>
      <c r="J11727">
        <v>-6291697.2507114401</v>
      </c>
      <c r="K11727">
        <v>1941.6938684525501</v>
      </c>
      <c r="L11727">
        <v>699628.33000352595</v>
      </c>
      <c r="M11727">
        <v>1392933.6736246501</v>
      </c>
      <c r="Y11727" s="15">
        <f t="shared" si="1212"/>
        <v>1</v>
      </c>
      <c r="Z11727" s="15">
        <f t="shared" si="1213"/>
        <v>1</v>
      </c>
      <c r="AD11727" s="15">
        <f t="shared" si="1209"/>
        <v>1</v>
      </c>
      <c r="AE11727" s="15">
        <f t="shared" si="1210"/>
        <v>1</v>
      </c>
      <c r="AI11727" t="str">
        <f t="shared" si="1207"/>
        <v/>
      </c>
      <c r="AJ11727" t="str">
        <f t="shared" si="1208"/>
        <v/>
      </c>
      <c r="AL11727">
        <f t="shared" si="1211"/>
        <v>0</v>
      </c>
    </row>
    <row r="11728" spans="1:38" x14ac:dyDescent="0.3">
      <c r="A11728">
        <v>11727</v>
      </c>
      <c r="B11728" t="s">
        <v>34</v>
      </c>
      <c r="C11728" t="s">
        <v>26</v>
      </c>
      <c r="D11728">
        <v>227</v>
      </c>
      <c r="E11728">
        <v>6625220287.8197699</v>
      </c>
      <c r="F11728">
        <v>11774692.780019199</v>
      </c>
      <c r="G11728">
        <v>1343945519.20067</v>
      </c>
      <c r="H11728">
        <v>3646708097.9758401</v>
      </c>
      <c r="I11728">
        <v>3264023.78539829</v>
      </c>
      <c r="J11728">
        <v>-5858005.9513680898</v>
      </c>
      <c r="K11728">
        <v>1117.24311394099</v>
      </c>
      <c r="L11728">
        <v>1771668.4375187999</v>
      </c>
      <c r="M11728">
        <v>2153933.4246481</v>
      </c>
      <c r="Y11728" s="15">
        <f t="shared" si="1212"/>
        <v>1</v>
      </c>
      <c r="Z11728" s="15">
        <f t="shared" si="1213"/>
        <v>1</v>
      </c>
      <c r="AD11728" s="15">
        <f t="shared" si="1209"/>
        <v>1</v>
      </c>
      <c r="AE11728" s="15">
        <f t="shared" si="1210"/>
        <v>1</v>
      </c>
      <c r="AI11728" t="str">
        <f t="shared" si="1207"/>
        <v/>
      </c>
      <c r="AJ11728" t="str">
        <f t="shared" si="1208"/>
        <v/>
      </c>
      <c r="AL11728">
        <f t="shared" si="1211"/>
        <v>0</v>
      </c>
    </row>
    <row r="11729" spans="1:38" x14ac:dyDescent="0.3">
      <c r="A11729">
        <v>11728</v>
      </c>
      <c r="B11729" t="s">
        <v>34</v>
      </c>
      <c r="C11729" t="s">
        <v>26</v>
      </c>
      <c r="D11729">
        <v>228</v>
      </c>
      <c r="E11729">
        <v>11233028024.6359</v>
      </c>
      <c r="F11729">
        <v>11540116.328652</v>
      </c>
      <c r="G11729">
        <v>1345040463.5062201</v>
      </c>
      <c r="H11729">
        <v>8745917203.3123398</v>
      </c>
      <c r="I11729">
        <v>3268034.5264232201</v>
      </c>
      <c r="J11729">
        <v>-6269615.4220843296</v>
      </c>
      <c r="K11729">
        <v>2676.2009803135502</v>
      </c>
      <c r="L11729">
        <v>-311088.33172908501</v>
      </c>
      <c r="M11729">
        <v>605699.58694579999</v>
      </c>
      <c r="Y11729" s="15">
        <f t="shared" si="1212"/>
        <v>0</v>
      </c>
      <c r="Z11729" s="15">
        <f t="shared" si="1213"/>
        <v>1</v>
      </c>
      <c r="AD11729" s="15">
        <f t="shared" si="1209"/>
        <v>0</v>
      </c>
      <c r="AE11729" s="15">
        <f t="shared" si="1210"/>
        <v>1</v>
      </c>
      <c r="AI11729" t="str">
        <f t="shared" si="1207"/>
        <v/>
      </c>
      <c r="AJ11729" t="str">
        <f t="shared" si="1208"/>
        <v/>
      </c>
      <c r="AL11729">
        <f t="shared" si="1211"/>
        <v>0</v>
      </c>
    </row>
    <row r="11730" spans="1:38" x14ac:dyDescent="0.3">
      <c r="A11730">
        <v>11729</v>
      </c>
      <c r="B11730" t="s">
        <v>34</v>
      </c>
      <c r="C11730" t="s">
        <v>26</v>
      </c>
      <c r="D11730">
        <v>229</v>
      </c>
      <c r="E11730">
        <v>9743471699.6448803</v>
      </c>
      <c r="F11730">
        <v>11994033.421849201</v>
      </c>
      <c r="G11730">
        <v>1346165330.76278</v>
      </c>
      <c r="H11730">
        <v>6779189235.0409698</v>
      </c>
      <c r="I11730">
        <v>3435193.6318045999</v>
      </c>
      <c r="J11730">
        <v>-6540192.90425706</v>
      </c>
      <c r="K11730">
        <v>1973.4518521099101</v>
      </c>
      <c r="L11730">
        <v>660921.86741082999</v>
      </c>
      <c r="M11730">
        <v>1371548.1681883601</v>
      </c>
      <c r="Y11730" s="15">
        <f t="shared" si="1212"/>
        <v>1</v>
      </c>
      <c r="Z11730" s="15">
        <f t="shared" si="1213"/>
        <v>1</v>
      </c>
      <c r="AD11730" s="15">
        <f t="shared" si="1209"/>
        <v>1</v>
      </c>
      <c r="AE11730" s="15">
        <f t="shared" si="1210"/>
        <v>1</v>
      </c>
      <c r="AI11730" t="str">
        <f t="shared" si="1207"/>
        <v/>
      </c>
      <c r="AJ11730" t="str">
        <f t="shared" si="1208"/>
        <v/>
      </c>
      <c r="AL11730">
        <f t="shared" si="1211"/>
        <v>0</v>
      </c>
    </row>
    <row r="11731" spans="1:38" x14ac:dyDescent="0.3">
      <c r="A11731">
        <v>11730</v>
      </c>
      <c r="B11731" t="s">
        <v>34</v>
      </c>
      <c r="C11731" t="s">
        <v>26</v>
      </c>
      <c r="D11731">
        <v>230</v>
      </c>
      <c r="E11731">
        <v>8414274459.05655</v>
      </c>
      <c r="F11731">
        <v>12156582.686385101</v>
      </c>
      <c r="G11731">
        <v>1343853800.2703099</v>
      </c>
      <c r="H11731">
        <v>5780545477.2271299</v>
      </c>
      <c r="I11731">
        <v>3244798.35190192</v>
      </c>
      <c r="J11731">
        <v>-6077329.2421309901</v>
      </c>
      <c r="K11731">
        <v>1781.4806500499201</v>
      </c>
      <c r="L11731">
        <v>879205.130610405</v>
      </c>
      <c r="M11731">
        <v>1485148.92514638</v>
      </c>
      <c r="Y11731" s="15">
        <f t="shared" si="1212"/>
        <v>1</v>
      </c>
      <c r="Z11731" s="15">
        <f t="shared" si="1213"/>
        <v>1</v>
      </c>
      <c r="AD11731" s="15">
        <f t="shared" si="1209"/>
        <v>1</v>
      </c>
      <c r="AE11731" s="15">
        <f t="shared" si="1210"/>
        <v>1</v>
      </c>
      <c r="AI11731" t="str">
        <f t="shared" ref="AI11731:AI11794" si="1214">IF(Y11731&lt;&gt;AD11731,"ERROR!","")</f>
        <v/>
      </c>
      <c r="AJ11731" t="str">
        <f t="shared" ref="AJ11731:AJ11794" si="1215">IF(Z11731&lt;&gt;AE11731,"ERROR!","")</f>
        <v/>
      </c>
      <c r="AL11731">
        <f t="shared" si="1211"/>
        <v>0</v>
      </c>
    </row>
    <row r="11732" spans="1:38" x14ac:dyDescent="0.3">
      <c r="A11732">
        <v>11731</v>
      </c>
      <c r="B11732" t="s">
        <v>34</v>
      </c>
      <c r="C11732" t="s">
        <v>26</v>
      </c>
      <c r="D11732">
        <v>231</v>
      </c>
      <c r="E11732">
        <v>8198546946.4429102</v>
      </c>
      <c r="F11732">
        <v>12414833.5612935</v>
      </c>
      <c r="G11732">
        <v>1346261400.35167</v>
      </c>
      <c r="H11732">
        <v>5820099916.0728703</v>
      </c>
      <c r="I11732">
        <v>3407676.2179270298</v>
      </c>
      <c r="J11732">
        <v>-6387119.4105851697</v>
      </c>
      <c r="K11732">
        <v>1707.93806214763</v>
      </c>
      <c r="L11732">
        <v>1025895.9926972101</v>
      </c>
      <c r="M11732">
        <v>1635986.0683859501</v>
      </c>
      <c r="Y11732" s="15">
        <f t="shared" si="1212"/>
        <v>1</v>
      </c>
      <c r="Z11732" s="15">
        <f t="shared" si="1213"/>
        <v>1</v>
      </c>
      <c r="AD11732" s="15">
        <f t="shared" si="1209"/>
        <v>1</v>
      </c>
      <c r="AE11732" s="15">
        <f t="shared" si="1210"/>
        <v>1</v>
      </c>
      <c r="AI11732" t="str">
        <f t="shared" si="1214"/>
        <v/>
      </c>
      <c r="AJ11732" t="str">
        <f t="shared" si="1215"/>
        <v/>
      </c>
      <c r="AL11732">
        <f t="shared" si="1211"/>
        <v>0</v>
      </c>
    </row>
    <row r="11733" spans="1:38" x14ac:dyDescent="0.3">
      <c r="A11733">
        <v>11732</v>
      </c>
      <c r="B11733" t="s">
        <v>34</v>
      </c>
      <c r="C11733" t="s">
        <v>26</v>
      </c>
      <c r="D11733">
        <v>232</v>
      </c>
      <c r="E11733">
        <v>8103590551.1282101</v>
      </c>
      <c r="F11733">
        <v>11430826.5499242</v>
      </c>
      <c r="G11733">
        <v>1344668205.1631999</v>
      </c>
      <c r="H11733">
        <v>5673747657.86376</v>
      </c>
      <c r="I11733">
        <v>3176452.2785282</v>
      </c>
      <c r="J11733">
        <v>-6047305.2124090204</v>
      </c>
      <c r="K11733">
        <v>1786.1901141145599</v>
      </c>
      <c r="L11733">
        <v>854564.30936730397</v>
      </c>
      <c r="M11733">
        <v>1449313.05731674</v>
      </c>
      <c r="Y11733" s="15">
        <f t="shared" si="1212"/>
        <v>1</v>
      </c>
      <c r="Z11733" s="15">
        <f t="shared" si="1213"/>
        <v>1</v>
      </c>
      <c r="AD11733" s="15">
        <f t="shared" si="1209"/>
        <v>1</v>
      </c>
      <c r="AE11733" s="15">
        <f t="shared" si="1210"/>
        <v>1</v>
      </c>
      <c r="AI11733" t="str">
        <f t="shared" si="1214"/>
        <v/>
      </c>
      <c r="AJ11733" t="str">
        <f t="shared" si="1215"/>
        <v/>
      </c>
      <c r="AL11733">
        <f t="shared" si="1211"/>
        <v>0</v>
      </c>
    </row>
    <row r="11734" spans="1:38" x14ac:dyDescent="0.3">
      <c r="A11734">
        <v>11733</v>
      </c>
      <c r="B11734" t="s">
        <v>34</v>
      </c>
      <c r="C11734" t="s">
        <v>26</v>
      </c>
      <c r="D11734">
        <v>233</v>
      </c>
      <c r="E11734">
        <v>8130199442.3010597</v>
      </c>
      <c r="F11734">
        <v>10760996.7462108</v>
      </c>
      <c r="G11734">
        <v>1344261133.4849</v>
      </c>
      <c r="H11734">
        <v>5095079456.2735996</v>
      </c>
      <c r="I11734">
        <v>3021903.67262212</v>
      </c>
      <c r="J11734">
        <v>-6216489.8448560201</v>
      </c>
      <c r="K11734">
        <v>1686.04959265713</v>
      </c>
      <c r="L11734">
        <v>936826.153348953</v>
      </c>
      <c r="M11734">
        <v>1470916.19577825</v>
      </c>
      <c r="Y11734" s="15">
        <f t="shared" si="1212"/>
        <v>1</v>
      </c>
      <c r="Z11734" s="15">
        <f t="shared" si="1213"/>
        <v>1</v>
      </c>
      <c r="AD11734" s="15">
        <f t="shared" si="1209"/>
        <v>1</v>
      </c>
      <c r="AE11734" s="15">
        <f t="shared" si="1210"/>
        <v>1</v>
      </c>
      <c r="AI11734" t="str">
        <f t="shared" si="1214"/>
        <v/>
      </c>
      <c r="AJ11734" t="str">
        <f t="shared" si="1215"/>
        <v/>
      </c>
      <c r="AL11734">
        <f t="shared" si="1211"/>
        <v>0</v>
      </c>
    </row>
    <row r="11735" spans="1:38" x14ac:dyDescent="0.3">
      <c r="A11735">
        <v>11734</v>
      </c>
      <c r="B11735" t="s">
        <v>34</v>
      </c>
      <c r="C11735" t="s">
        <v>26</v>
      </c>
      <c r="D11735">
        <v>234</v>
      </c>
      <c r="E11735">
        <v>7138364064.8496199</v>
      </c>
      <c r="F11735">
        <v>11598203.013224</v>
      </c>
      <c r="G11735">
        <v>1343735672.2481301</v>
      </c>
      <c r="H11735">
        <v>4737879305.2344103</v>
      </c>
      <c r="I11735">
        <v>3194196.58180092</v>
      </c>
      <c r="J11735">
        <v>-5845064.6878275899</v>
      </c>
      <c r="K11735">
        <v>1483.27730742331</v>
      </c>
      <c r="L11735">
        <v>1255297.35301461</v>
      </c>
      <c r="M11735">
        <v>1751944.0060990499</v>
      </c>
      <c r="Y11735" s="15">
        <f t="shared" si="1212"/>
        <v>1</v>
      </c>
      <c r="Z11735" s="15">
        <f t="shared" si="1213"/>
        <v>1</v>
      </c>
      <c r="AD11735" s="15">
        <f t="shared" si="1209"/>
        <v>1</v>
      </c>
      <c r="AE11735" s="15">
        <f t="shared" si="1210"/>
        <v>1</v>
      </c>
      <c r="AI11735" t="str">
        <f t="shared" si="1214"/>
        <v/>
      </c>
      <c r="AJ11735" t="str">
        <f t="shared" si="1215"/>
        <v/>
      </c>
      <c r="AL11735">
        <f t="shared" si="1211"/>
        <v>0</v>
      </c>
    </row>
    <row r="11736" spans="1:38" x14ac:dyDescent="0.3">
      <c r="A11736">
        <v>11735</v>
      </c>
      <c r="B11736" t="s">
        <v>34</v>
      </c>
      <c r="C11736" t="s">
        <v>26</v>
      </c>
      <c r="D11736">
        <v>235</v>
      </c>
      <c r="E11736">
        <v>8278993449.6584196</v>
      </c>
      <c r="F11736">
        <v>11254080.0398954</v>
      </c>
      <c r="G11736">
        <v>1343849474.5821199</v>
      </c>
      <c r="H11736">
        <v>5649153628.9313898</v>
      </c>
      <c r="I11736">
        <v>3202511.8576436802</v>
      </c>
      <c r="J11736">
        <v>-5988404.1848630896</v>
      </c>
      <c r="K11736">
        <v>1763.97586645874</v>
      </c>
      <c r="L11736">
        <v>890688.59056943201</v>
      </c>
      <c r="M11736">
        <v>1482859.2774564801</v>
      </c>
      <c r="Y11736" s="15">
        <f t="shared" si="1212"/>
        <v>1</v>
      </c>
      <c r="Z11736" s="15">
        <f t="shared" si="1213"/>
        <v>1</v>
      </c>
      <c r="AD11736" s="15">
        <f t="shared" si="1209"/>
        <v>1</v>
      </c>
      <c r="AE11736" s="15">
        <f t="shared" si="1210"/>
        <v>1</v>
      </c>
      <c r="AI11736" t="str">
        <f t="shared" si="1214"/>
        <v/>
      </c>
      <c r="AJ11736" t="str">
        <f t="shared" si="1215"/>
        <v/>
      </c>
      <c r="AL11736">
        <f t="shared" si="1211"/>
        <v>0</v>
      </c>
    </row>
    <row r="11737" spans="1:38" x14ac:dyDescent="0.3">
      <c r="A11737">
        <v>11736</v>
      </c>
      <c r="B11737" t="s">
        <v>34</v>
      </c>
      <c r="C11737" t="s">
        <v>26</v>
      </c>
      <c r="D11737">
        <v>236</v>
      </c>
      <c r="E11737">
        <v>10790786193.421</v>
      </c>
      <c r="F11737">
        <v>11069882.4205241</v>
      </c>
      <c r="G11737">
        <v>1346211237.2884901</v>
      </c>
      <c r="H11737">
        <v>7368319497.8563204</v>
      </c>
      <c r="I11737">
        <v>2906159.9304825198</v>
      </c>
      <c r="J11737">
        <v>-6234240.3565964699</v>
      </c>
      <c r="K11737">
        <v>2535.4143179012599</v>
      </c>
      <c r="L11737">
        <v>-109203.710389691</v>
      </c>
      <c r="M11737">
        <v>663177.97806407895</v>
      </c>
      <c r="Y11737" s="15">
        <f t="shared" si="1212"/>
        <v>0</v>
      </c>
      <c r="Z11737" s="15">
        <f t="shared" si="1213"/>
        <v>1</v>
      </c>
      <c r="AD11737" s="15">
        <f t="shared" si="1209"/>
        <v>0</v>
      </c>
      <c r="AE11737" s="15">
        <f t="shared" si="1210"/>
        <v>1</v>
      </c>
      <c r="AI11737" t="str">
        <f t="shared" si="1214"/>
        <v/>
      </c>
      <c r="AJ11737" t="str">
        <f t="shared" si="1215"/>
        <v/>
      </c>
      <c r="AL11737">
        <f t="shared" si="1211"/>
        <v>0</v>
      </c>
    </row>
    <row r="11738" spans="1:38" x14ac:dyDescent="0.3">
      <c r="A11738">
        <v>11737</v>
      </c>
      <c r="B11738" t="s">
        <v>34</v>
      </c>
      <c r="C11738" t="s">
        <v>26</v>
      </c>
      <c r="D11738">
        <v>237</v>
      </c>
      <c r="E11738">
        <v>8082709728.2118797</v>
      </c>
      <c r="F11738">
        <v>11261790.2484702</v>
      </c>
      <c r="G11738">
        <v>1343498464.9607301</v>
      </c>
      <c r="H11738">
        <v>5599526093.73211</v>
      </c>
      <c r="I11738">
        <v>3123139.6158560002</v>
      </c>
      <c r="J11738">
        <v>-5806881.5221199999</v>
      </c>
      <c r="K11738">
        <v>1792.9157138232399</v>
      </c>
      <c r="L11738">
        <v>831625.60183050996</v>
      </c>
      <c r="M11738">
        <v>1418594.0985244999</v>
      </c>
      <c r="Y11738" s="15">
        <f t="shared" si="1212"/>
        <v>1</v>
      </c>
      <c r="Z11738" s="15">
        <f t="shared" si="1213"/>
        <v>1</v>
      </c>
      <c r="AD11738" s="15">
        <f t="shared" si="1209"/>
        <v>1</v>
      </c>
      <c r="AE11738" s="15">
        <f t="shared" si="1210"/>
        <v>1</v>
      </c>
      <c r="AI11738" t="str">
        <f t="shared" si="1214"/>
        <v/>
      </c>
      <c r="AJ11738" t="str">
        <f t="shared" si="1215"/>
        <v/>
      </c>
      <c r="AL11738">
        <f t="shared" si="1211"/>
        <v>0</v>
      </c>
    </row>
    <row r="11739" spans="1:38" x14ac:dyDescent="0.3">
      <c r="A11739">
        <v>11738</v>
      </c>
      <c r="B11739" t="s">
        <v>34</v>
      </c>
      <c r="C11739" t="s">
        <v>26</v>
      </c>
      <c r="D11739">
        <v>238</v>
      </c>
      <c r="E11739">
        <v>10331187615.5193</v>
      </c>
      <c r="F11739">
        <v>11927470.5146855</v>
      </c>
      <c r="G11739">
        <v>1344867037.9884701</v>
      </c>
      <c r="H11739">
        <v>7636832825.4759302</v>
      </c>
      <c r="I11739">
        <v>3250265.2108654198</v>
      </c>
      <c r="J11739">
        <v>-6035572.1607563496</v>
      </c>
      <c r="K11739">
        <v>2349.6029800726801</v>
      </c>
      <c r="L11739">
        <v>125016.904238772</v>
      </c>
      <c r="M11739">
        <v>925545.41469442798</v>
      </c>
      <c r="Y11739" s="15">
        <f t="shared" si="1212"/>
        <v>1</v>
      </c>
      <c r="Z11739" s="15">
        <f t="shared" si="1213"/>
        <v>1</v>
      </c>
      <c r="AD11739" s="15">
        <f t="shared" si="1209"/>
        <v>1</v>
      </c>
      <c r="AE11739" s="15">
        <f t="shared" si="1210"/>
        <v>1</v>
      </c>
      <c r="AI11739" t="str">
        <f t="shared" si="1214"/>
        <v/>
      </c>
      <c r="AJ11739" t="str">
        <f t="shared" si="1215"/>
        <v/>
      </c>
      <c r="AL11739">
        <f t="shared" si="1211"/>
        <v>0</v>
      </c>
    </row>
    <row r="11740" spans="1:38" x14ac:dyDescent="0.3">
      <c r="A11740">
        <v>11739</v>
      </c>
      <c r="B11740" t="s">
        <v>34</v>
      </c>
      <c r="C11740" t="s">
        <v>26</v>
      </c>
      <c r="D11740">
        <v>239</v>
      </c>
      <c r="E11740">
        <v>6763436796.5616703</v>
      </c>
      <c r="F11740">
        <v>11382860.3786911</v>
      </c>
      <c r="G11740">
        <v>1342633785.06791</v>
      </c>
      <c r="H11740">
        <v>4953794045.0402403</v>
      </c>
      <c r="I11740">
        <v>3092681.1734635402</v>
      </c>
      <c r="J11740">
        <v>-5572759.8199095698</v>
      </c>
      <c r="K11740">
        <v>1601.7797397112199</v>
      </c>
      <c r="L11740">
        <v>1065422.3864186199</v>
      </c>
      <c r="M11740">
        <v>1584702.2316904799</v>
      </c>
      <c r="Y11740" s="15">
        <f t="shared" si="1212"/>
        <v>1</v>
      </c>
      <c r="Z11740" s="15">
        <f t="shared" si="1213"/>
        <v>1</v>
      </c>
      <c r="AD11740" s="15">
        <f t="shared" si="1209"/>
        <v>1</v>
      </c>
      <c r="AE11740" s="15">
        <f t="shared" si="1210"/>
        <v>1</v>
      </c>
      <c r="AI11740" t="str">
        <f t="shared" si="1214"/>
        <v/>
      </c>
      <c r="AJ11740" t="str">
        <f t="shared" si="1215"/>
        <v/>
      </c>
      <c r="AL11740">
        <f t="shared" si="1211"/>
        <v>0</v>
      </c>
    </row>
    <row r="11741" spans="1:38" x14ac:dyDescent="0.3">
      <c r="A11741">
        <v>11740</v>
      </c>
      <c r="B11741" t="s">
        <v>34</v>
      </c>
      <c r="C11741" t="s">
        <v>26</v>
      </c>
      <c r="D11741">
        <v>240</v>
      </c>
      <c r="E11741">
        <v>5585246557.6224604</v>
      </c>
      <c r="F11741">
        <v>11739917.280032801</v>
      </c>
      <c r="G11741">
        <v>1344137450.7506599</v>
      </c>
      <c r="H11741">
        <v>3793414985.7487102</v>
      </c>
      <c r="I11741">
        <v>3191395.9837383698</v>
      </c>
      <c r="J11741">
        <v>-5943547.4662234802</v>
      </c>
      <c r="K11741">
        <v>1188.6381398854601</v>
      </c>
      <c r="L11741">
        <v>1639003.2534700499</v>
      </c>
      <c r="M11741">
        <v>2036646.7422670401</v>
      </c>
      <c r="Y11741" s="15">
        <f t="shared" si="1212"/>
        <v>1</v>
      </c>
      <c r="Z11741" s="15">
        <f t="shared" si="1213"/>
        <v>1</v>
      </c>
      <c r="AD11741" s="15">
        <f t="shared" si="1209"/>
        <v>1</v>
      </c>
      <c r="AE11741" s="15">
        <f t="shared" si="1210"/>
        <v>1</v>
      </c>
      <c r="AI11741" t="str">
        <f t="shared" si="1214"/>
        <v/>
      </c>
      <c r="AJ11741" t="str">
        <f t="shared" si="1215"/>
        <v/>
      </c>
      <c r="AL11741">
        <f t="shared" si="1211"/>
        <v>0</v>
      </c>
    </row>
    <row r="11742" spans="1:38" x14ac:dyDescent="0.3">
      <c r="A11742">
        <v>11741</v>
      </c>
      <c r="B11742" t="s">
        <v>34</v>
      </c>
      <c r="C11742" t="s">
        <v>26</v>
      </c>
      <c r="D11742">
        <v>241</v>
      </c>
      <c r="E11742">
        <v>9872609789.9590702</v>
      </c>
      <c r="F11742">
        <v>11272078.987406399</v>
      </c>
      <c r="G11742">
        <v>1344922197.5086601</v>
      </c>
      <c r="H11742">
        <v>7333563007.2780399</v>
      </c>
      <c r="I11742">
        <v>3205066.75579094</v>
      </c>
      <c r="J11742">
        <v>-6185837.47310472</v>
      </c>
      <c r="K11742">
        <v>2288.11552646374</v>
      </c>
      <c r="L11742">
        <v>203926.63739282201</v>
      </c>
      <c r="M11742">
        <v>972664.98805628798</v>
      </c>
      <c r="Y11742" s="15">
        <f t="shared" si="1212"/>
        <v>1</v>
      </c>
      <c r="Z11742" s="15">
        <f t="shared" si="1213"/>
        <v>1</v>
      </c>
      <c r="AD11742" s="15">
        <f t="shared" si="1209"/>
        <v>1</v>
      </c>
      <c r="AE11742" s="15">
        <f t="shared" si="1210"/>
        <v>1</v>
      </c>
      <c r="AI11742" t="str">
        <f t="shared" si="1214"/>
        <v/>
      </c>
      <c r="AJ11742" t="str">
        <f t="shared" si="1215"/>
        <v/>
      </c>
      <c r="AL11742">
        <f t="shared" si="1211"/>
        <v>0</v>
      </c>
    </row>
    <row r="11743" spans="1:38" x14ac:dyDescent="0.3">
      <c r="A11743">
        <v>11742</v>
      </c>
      <c r="B11743" t="s">
        <v>34</v>
      </c>
      <c r="C11743" t="s">
        <v>26</v>
      </c>
      <c r="D11743">
        <v>242</v>
      </c>
      <c r="E11743">
        <v>7117005420.1571198</v>
      </c>
      <c r="F11743">
        <v>11840429.306334101</v>
      </c>
      <c r="G11743">
        <v>1345098453.46699</v>
      </c>
      <c r="H11743">
        <v>4518333414.1143503</v>
      </c>
      <c r="I11743">
        <v>3317696.1860595001</v>
      </c>
      <c r="J11743">
        <v>-6115713.1651387196</v>
      </c>
      <c r="K11743">
        <v>1361.8888411481901</v>
      </c>
      <c r="L11743">
        <v>1468642.50452164</v>
      </c>
      <c r="M11743">
        <v>1942275.33116632</v>
      </c>
      <c r="Y11743" s="15">
        <f t="shared" si="1212"/>
        <v>1</v>
      </c>
      <c r="Z11743" s="15">
        <f t="shared" si="1213"/>
        <v>1</v>
      </c>
      <c r="AD11743" s="15">
        <f t="shared" si="1209"/>
        <v>1</v>
      </c>
      <c r="AE11743" s="15">
        <f t="shared" si="1210"/>
        <v>1</v>
      </c>
      <c r="AI11743" t="str">
        <f t="shared" si="1214"/>
        <v/>
      </c>
      <c r="AJ11743" t="str">
        <f t="shared" si="1215"/>
        <v/>
      </c>
      <c r="AL11743">
        <f t="shared" si="1211"/>
        <v>0</v>
      </c>
    </row>
    <row r="11744" spans="1:38" x14ac:dyDescent="0.3">
      <c r="A11744">
        <v>11743</v>
      </c>
      <c r="B11744" t="s">
        <v>34</v>
      </c>
      <c r="C11744" t="s">
        <v>26</v>
      </c>
      <c r="D11744">
        <v>243</v>
      </c>
      <c r="E11744">
        <v>10323682357.948601</v>
      </c>
      <c r="F11744">
        <v>12195514.675756101</v>
      </c>
      <c r="G11744">
        <v>1347766708.7405701</v>
      </c>
      <c r="H11744">
        <v>8426856828.3349104</v>
      </c>
      <c r="I11744">
        <v>3370351.2537113801</v>
      </c>
      <c r="J11744">
        <v>-6505492.65152431</v>
      </c>
      <c r="K11744">
        <v>2500.2903834000599</v>
      </c>
      <c r="L11744">
        <v>-78201.390400948003</v>
      </c>
      <c r="M11744">
        <v>805141.12851684703</v>
      </c>
      <c r="Y11744" s="15">
        <f t="shared" si="1212"/>
        <v>0</v>
      </c>
      <c r="Z11744" s="15">
        <f t="shared" si="1213"/>
        <v>1</v>
      </c>
      <c r="AD11744" s="15">
        <f t="shared" si="1209"/>
        <v>0</v>
      </c>
      <c r="AE11744" s="15">
        <f t="shared" si="1210"/>
        <v>1</v>
      </c>
      <c r="AI11744" t="str">
        <f t="shared" si="1214"/>
        <v/>
      </c>
      <c r="AJ11744" t="str">
        <f t="shared" si="1215"/>
        <v/>
      </c>
      <c r="AL11744">
        <f t="shared" si="1211"/>
        <v>0</v>
      </c>
    </row>
    <row r="11745" spans="1:38" x14ac:dyDescent="0.3">
      <c r="A11745">
        <v>11744</v>
      </c>
      <c r="B11745" t="s">
        <v>34</v>
      </c>
      <c r="C11745" t="s">
        <v>26</v>
      </c>
      <c r="D11745">
        <v>244</v>
      </c>
      <c r="E11745">
        <v>7581206108.4327898</v>
      </c>
      <c r="F11745">
        <v>12151343.330466099</v>
      </c>
      <c r="G11745">
        <v>1346718769.58953</v>
      </c>
      <c r="H11745">
        <v>4852519976.5413103</v>
      </c>
      <c r="I11745">
        <v>3469587.43867236</v>
      </c>
      <c r="J11745">
        <v>-6742836.2756037703</v>
      </c>
      <c r="K11745">
        <v>1398.5870257814099</v>
      </c>
      <c r="L11745">
        <v>1483773.39951109</v>
      </c>
      <c r="M11745">
        <v>1992437.22357939</v>
      </c>
      <c r="Y11745" s="15">
        <f t="shared" si="1212"/>
        <v>1</v>
      </c>
      <c r="Z11745" s="15">
        <f t="shared" si="1213"/>
        <v>1</v>
      </c>
      <c r="AD11745" s="15">
        <f t="shared" si="1209"/>
        <v>1</v>
      </c>
      <c r="AE11745" s="15">
        <f t="shared" si="1210"/>
        <v>1</v>
      </c>
      <c r="AI11745" t="str">
        <f t="shared" si="1214"/>
        <v/>
      </c>
      <c r="AJ11745" t="str">
        <f t="shared" si="1215"/>
        <v/>
      </c>
      <c r="AL11745">
        <f t="shared" si="1211"/>
        <v>0</v>
      </c>
    </row>
    <row r="11746" spans="1:38" x14ac:dyDescent="0.3">
      <c r="A11746">
        <v>11745</v>
      </c>
      <c r="B11746" t="s">
        <v>34</v>
      </c>
      <c r="C11746" t="s">
        <v>26</v>
      </c>
      <c r="D11746">
        <v>245</v>
      </c>
      <c r="E11746">
        <v>8923607003.8688297</v>
      </c>
      <c r="F11746">
        <v>11656574.755543901</v>
      </c>
      <c r="G11746">
        <v>1344144342.2368</v>
      </c>
      <c r="H11746">
        <v>7114969195.0549898</v>
      </c>
      <c r="I11746">
        <v>3183109.3126174998</v>
      </c>
      <c r="J11746">
        <v>-6039876.7969713202</v>
      </c>
      <c r="K11746">
        <v>2235.2261566550801</v>
      </c>
      <c r="L11746">
        <v>271425.11882861401</v>
      </c>
      <c r="M11746">
        <v>1017249.44441221</v>
      </c>
      <c r="Y11746" s="15">
        <f t="shared" si="1212"/>
        <v>1</v>
      </c>
      <c r="Z11746" s="15">
        <f t="shared" si="1213"/>
        <v>1</v>
      </c>
      <c r="AD11746" s="15">
        <f t="shared" si="1209"/>
        <v>1</v>
      </c>
      <c r="AE11746" s="15">
        <f t="shared" si="1210"/>
        <v>1</v>
      </c>
      <c r="AI11746" t="str">
        <f t="shared" si="1214"/>
        <v/>
      </c>
      <c r="AJ11746" t="str">
        <f t="shared" si="1215"/>
        <v/>
      </c>
      <c r="AL11746">
        <f t="shared" si="1211"/>
        <v>0</v>
      </c>
    </row>
    <row r="11747" spans="1:38" x14ac:dyDescent="0.3">
      <c r="A11747">
        <v>11746</v>
      </c>
      <c r="B11747" t="s">
        <v>34</v>
      </c>
      <c r="C11747" t="s">
        <v>26</v>
      </c>
      <c r="D11747">
        <v>246</v>
      </c>
      <c r="E11747">
        <v>10751519134.5856</v>
      </c>
      <c r="F11747">
        <v>12364490.0664632</v>
      </c>
      <c r="G11747">
        <v>1345115515.2816401</v>
      </c>
      <c r="H11747">
        <v>8420970054.0156202</v>
      </c>
      <c r="I11747">
        <v>3399210.0802237401</v>
      </c>
      <c r="J11747">
        <v>-6057700.5329325199</v>
      </c>
      <c r="K11747">
        <v>2477.3314550365599</v>
      </c>
      <c r="L11747">
        <v>-46933.498259770196</v>
      </c>
      <c r="M11747">
        <v>835791.94145976205</v>
      </c>
      <c r="Y11747" s="15">
        <f t="shared" si="1212"/>
        <v>0</v>
      </c>
      <c r="Z11747" s="15">
        <f t="shared" si="1213"/>
        <v>1</v>
      </c>
      <c r="AD11747" s="15">
        <f t="shared" si="1209"/>
        <v>0</v>
      </c>
      <c r="AE11747" s="15">
        <f t="shared" si="1210"/>
        <v>1</v>
      </c>
      <c r="AI11747" t="str">
        <f t="shared" si="1214"/>
        <v/>
      </c>
      <c r="AJ11747" t="str">
        <f t="shared" si="1215"/>
        <v/>
      </c>
      <c r="AL11747">
        <f t="shared" si="1211"/>
        <v>0</v>
      </c>
    </row>
    <row r="11748" spans="1:38" x14ac:dyDescent="0.3">
      <c r="A11748">
        <v>11747</v>
      </c>
      <c r="B11748" t="s">
        <v>34</v>
      </c>
      <c r="C11748" t="s">
        <v>26</v>
      </c>
      <c r="D11748">
        <v>247</v>
      </c>
      <c r="E11748">
        <v>7893225885.3599701</v>
      </c>
      <c r="F11748">
        <v>12052112.5422148</v>
      </c>
      <c r="G11748">
        <v>1343575540.6489601</v>
      </c>
      <c r="H11748">
        <v>5739380102.2284002</v>
      </c>
      <c r="I11748">
        <v>3266250.7326664799</v>
      </c>
      <c r="J11748">
        <v>-5787884.9823036203</v>
      </c>
      <c r="K11748">
        <v>1757.1768281068</v>
      </c>
      <c r="L11748">
        <v>917503.76445480401</v>
      </c>
      <c r="M11748">
        <v>1519132.41198113</v>
      </c>
      <c r="Y11748" s="15">
        <f t="shared" si="1212"/>
        <v>1</v>
      </c>
      <c r="Z11748" s="15">
        <f t="shared" si="1213"/>
        <v>1</v>
      </c>
      <c r="AD11748" s="15">
        <f t="shared" si="1209"/>
        <v>1</v>
      </c>
      <c r="AE11748" s="15">
        <f t="shared" si="1210"/>
        <v>1</v>
      </c>
      <c r="AI11748" t="str">
        <f t="shared" si="1214"/>
        <v/>
      </c>
      <c r="AJ11748" t="str">
        <f t="shared" si="1215"/>
        <v/>
      </c>
      <c r="AL11748">
        <f t="shared" si="1211"/>
        <v>0</v>
      </c>
    </row>
    <row r="11749" spans="1:38" x14ac:dyDescent="0.3">
      <c r="A11749">
        <v>11748</v>
      </c>
      <c r="B11749" t="s">
        <v>34</v>
      </c>
      <c r="C11749" t="s">
        <v>26</v>
      </c>
      <c r="D11749">
        <v>248</v>
      </c>
      <c r="E11749">
        <v>10218563907.776699</v>
      </c>
      <c r="F11749">
        <v>12791860.216535799</v>
      </c>
      <c r="G11749">
        <v>1346650944.6104901</v>
      </c>
      <c r="H11749">
        <v>7035856681.2335701</v>
      </c>
      <c r="I11749">
        <v>3315310.4160263799</v>
      </c>
      <c r="J11749">
        <v>-6271304.0527801504</v>
      </c>
      <c r="K11749">
        <v>2122.23164600874</v>
      </c>
      <c r="L11749">
        <v>436001.71814053599</v>
      </c>
      <c r="M11749">
        <v>1173533.1002624601</v>
      </c>
      <c r="Y11749" s="15">
        <f t="shared" si="1212"/>
        <v>1</v>
      </c>
      <c r="Z11749" s="15">
        <f t="shared" si="1213"/>
        <v>1</v>
      </c>
      <c r="AD11749" s="15">
        <f t="shared" si="1209"/>
        <v>1</v>
      </c>
      <c r="AE11749" s="15">
        <f t="shared" si="1210"/>
        <v>1</v>
      </c>
      <c r="AI11749" t="str">
        <f t="shared" si="1214"/>
        <v/>
      </c>
      <c r="AJ11749" t="str">
        <f t="shared" si="1215"/>
        <v/>
      </c>
      <c r="AL11749">
        <f t="shared" si="1211"/>
        <v>0</v>
      </c>
    </row>
    <row r="11750" spans="1:38" x14ac:dyDescent="0.3">
      <c r="A11750">
        <v>11749</v>
      </c>
      <c r="B11750" t="s">
        <v>34</v>
      </c>
      <c r="C11750" t="s">
        <v>26</v>
      </c>
      <c r="D11750">
        <v>249</v>
      </c>
      <c r="E11750">
        <v>6780541352.9376802</v>
      </c>
      <c r="F11750">
        <v>12319950.134488</v>
      </c>
      <c r="G11750">
        <v>1345826530.1628399</v>
      </c>
      <c r="H11750">
        <v>4053529226.8189101</v>
      </c>
      <c r="I11750">
        <v>3316874.1252701702</v>
      </c>
      <c r="J11750">
        <v>-6342145.3407421103</v>
      </c>
      <c r="K11750">
        <v>1222.0931737916701</v>
      </c>
      <c r="L11750">
        <v>1658033.91736135</v>
      </c>
      <c r="M11750">
        <v>2082943.7966517301</v>
      </c>
      <c r="Y11750" s="15">
        <f t="shared" si="1212"/>
        <v>1</v>
      </c>
      <c r="Z11750" s="15">
        <f t="shared" si="1213"/>
        <v>1</v>
      </c>
      <c r="AD11750" s="15">
        <f t="shared" si="1209"/>
        <v>1</v>
      </c>
      <c r="AE11750" s="15">
        <f t="shared" si="1210"/>
        <v>1</v>
      </c>
      <c r="AI11750" t="str">
        <f t="shared" si="1214"/>
        <v/>
      </c>
      <c r="AJ11750" t="str">
        <f t="shared" si="1215"/>
        <v/>
      </c>
      <c r="AL11750">
        <f t="shared" si="1211"/>
        <v>0</v>
      </c>
    </row>
    <row r="11751" spans="1:38" x14ac:dyDescent="0.3">
      <c r="A11751">
        <v>11750</v>
      </c>
      <c r="B11751" t="s">
        <v>34</v>
      </c>
      <c r="C11751" t="s">
        <v>26</v>
      </c>
      <c r="D11751">
        <v>250</v>
      </c>
      <c r="E11751">
        <v>9234711633.9164696</v>
      </c>
      <c r="F11751">
        <v>12161148.5412174</v>
      </c>
      <c r="G11751">
        <v>1349038602.5991299</v>
      </c>
      <c r="H11751">
        <v>6840351908.3167</v>
      </c>
      <c r="I11751">
        <v>3335692.8418494002</v>
      </c>
      <c r="J11751">
        <v>-6695731.8811299801</v>
      </c>
      <c r="K11751">
        <v>2050.6540118137</v>
      </c>
      <c r="L11751">
        <v>536391.25875302602</v>
      </c>
      <c r="M11751">
        <v>1253428.91681071</v>
      </c>
      <c r="Y11751" s="15">
        <f t="shared" si="1212"/>
        <v>1</v>
      </c>
      <c r="Z11751" s="15">
        <f t="shared" si="1213"/>
        <v>1</v>
      </c>
      <c r="AD11751" s="15">
        <f t="shared" si="1209"/>
        <v>1</v>
      </c>
      <c r="AE11751" s="15">
        <f t="shared" si="1210"/>
        <v>1</v>
      </c>
      <c r="AI11751" t="str">
        <f t="shared" si="1214"/>
        <v/>
      </c>
      <c r="AJ11751" t="str">
        <f t="shared" si="1215"/>
        <v/>
      </c>
      <c r="AL11751">
        <f t="shared" si="1211"/>
        <v>0</v>
      </c>
    </row>
    <row r="11752" spans="1:38" x14ac:dyDescent="0.3">
      <c r="A11752">
        <v>11751</v>
      </c>
      <c r="B11752" t="s">
        <v>34</v>
      </c>
      <c r="C11752" t="s">
        <v>26</v>
      </c>
      <c r="D11752">
        <v>251</v>
      </c>
      <c r="E11752">
        <v>7683326746.3363199</v>
      </c>
      <c r="F11752">
        <v>11446767.767375899</v>
      </c>
      <c r="G11752">
        <v>1344351372.4442799</v>
      </c>
      <c r="H11752">
        <v>5579179312.80968</v>
      </c>
      <c r="I11752">
        <v>3346912.2973275702</v>
      </c>
      <c r="J11752">
        <v>-6627657.6667215796</v>
      </c>
      <c r="K11752">
        <v>1666.9631042512001</v>
      </c>
      <c r="L11752">
        <v>1063724.8689530001</v>
      </c>
      <c r="M11752">
        <v>1648560.5209721599</v>
      </c>
      <c r="Y11752" s="15">
        <f t="shared" si="1212"/>
        <v>1</v>
      </c>
      <c r="Z11752" s="15">
        <f t="shared" si="1213"/>
        <v>1</v>
      </c>
      <c r="AD11752" s="15">
        <f t="shared" si="1209"/>
        <v>1</v>
      </c>
      <c r="AE11752" s="15">
        <f t="shared" si="1210"/>
        <v>1</v>
      </c>
      <c r="AI11752" t="str">
        <f t="shared" si="1214"/>
        <v/>
      </c>
      <c r="AJ11752" t="str">
        <f t="shared" si="1215"/>
        <v/>
      </c>
      <c r="AL11752">
        <f t="shared" si="1211"/>
        <v>0</v>
      </c>
    </row>
    <row r="11753" spans="1:38" x14ac:dyDescent="0.3">
      <c r="A11753">
        <v>11752</v>
      </c>
      <c r="B11753" t="s">
        <v>34</v>
      </c>
      <c r="C11753" t="s">
        <v>26</v>
      </c>
      <c r="D11753">
        <v>252</v>
      </c>
      <c r="E11753">
        <v>8602432657.3967991</v>
      </c>
      <c r="F11753">
        <v>12742490.5918251</v>
      </c>
      <c r="G11753">
        <v>1349253318.43309</v>
      </c>
      <c r="H11753">
        <v>6712310546.3548498</v>
      </c>
      <c r="I11753">
        <v>3408572.3368549198</v>
      </c>
      <c r="J11753">
        <v>-6667329.1553981304</v>
      </c>
      <c r="K11753">
        <v>1969.2439775381999</v>
      </c>
      <c r="L11753">
        <v>661669.57651587203</v>
      </c>
      <c r="M11753">
        <v>1365285.3405619301</v>
      </c>
      <c r="Y11753" s="15">
        <f t="shared" si="1212"/>
        <v>1</v>
      </c>
      <c r="Z11753" s="15">
        <f t="shared" si="1213"/>
        <v>1</v>
      </c>
      <c r="AD11753" s="15">
        <f t="shared" si="1209"/>
        <v>1</v>
      </c>
      <c r="AE11753" s="15">
        <f t="shared" si="1210"/>
        <v>1</v>
      </c>
      <c r="AI11753" t="str">
        <f t="shared" si="1214"/>
        <v/>
      </c>
      <c r="AJ11753" t="str">
        <f t="shared" si="1215"/>
        <v/>
      </c>
      <c r="AL11753">
        <f t="shared" si="1211"/>
        <v>0</v>
      </c>
    </row>
    <row r="11754" spans="1:38" x14ac:dyDescent="0.3">
      <c r="A11754">
        <v>11753</v>
      </c>
      <c r="B11754" t="s">
        <v>34</v>
      </c>
      <c r="C11754" t="s">
        <v>26</v>
      </c>
      <c r="D11754">
        <v>253</v>
      </c>
      <c r="E11754">
        <v>8243678885.3866301</v>
      </c>
      <c r="F11754">
        <v>10054179.028098799</v>
      </c>
      <c r="G11754">
        <v>1342701324.34533</v>
      </c>
      <c r="H11754">
        <v>5452088340.6824903</v>
      </c>
      <c r="I11754">
        <v>2820455.43852014</v>
      </c>
      <c r="J11754">
        <v>-5874715.8249096898</v>
      </c>
      <c r="K11754">
        <v>1933.05246600285</v>
      </c>
      <c r="L11754">
        <v>589277.901484692</v>
      </c>
      <c r="M11754">
        <v>1160791.28379671</v>
      </c>
      <c r="Y11754" s="15">
        <f t="shared" si="1212"/>
        <v>1</v>
      </c>
      <c r="Z11754" s="15">
        <f t="shared" si="1213"/>
        <v>1</v>
      </c>
      <c r="AD11754" s="15">
        <f t="shared" si="1209"/>
        <v>1</v>
      </c>
      <c r="AE11754" s="15">
        <f t="shared" si="1210"/>
        <v>1</v>
      </c>
      <c r="AI11754" t="str">
        <f t="shared" si="1214"/>
        <v/>
      </c>
      <c r="AJ11754" t="str">
        <f t="shared" si="1215"/>
        <v/>
      </c>
      <c r="AL11754">
        <f t="shared" si="1211"/>
        <v>0</v>
      </c>
    </row>
    <row r="11755" spans="1:38" x14ac:dyDescent="0.3">
      <c r="A11755">
        <v>11754</v>
      </c>
      <c r="B11755" t="s">
        <v>34</v>
      </c>
      <c r="C11755" t="s">
        <v>26</v>
      </c>
      <c r="D11755">
        <v>254</v>
      </c>
      <c r="E11755">
        <v>10098849411.329399</v>
      </c>
      <c r="F11755">
        <v>11727393.079955</v>
      </c>
      <c r="G11755">
        <v>1345157054.5778401</v>
      </c>
      <c r="H11755">
        <v>7829443699.1971703</v>
      </c>
      <c r="I11755">
        <v>3314852.18622295</v>
      </c>
      <c r="J11755">
        <v>-6503558.5936160097</v>
      </c>
      <c r="K11755">
        <v>2361.92845392551</v>
      </c>
      <c r="L11755">
        <v>110781.045485408</v>
      </c>
      <c r="M11755">
        <v>931499.92796587094</v>
      </c>
      <c r="Y11755" s="15">
        <f t="shared" si="1212"/>
        <v>1</v>
      </c>
      <c r="Z11755" s="15">
        <f t="shared" si="1213"/>
        <v>1</v>
      </c>
      <c r="AD11755" s="15">
        <f t="shared" si="1209"/>
        <v>1</v>
      </c>
      <c r="AE11755" s="15">
        <f t="shared" si="1210"/>
        <v>1</v>
      </c>
      <c r="AI11755" t="str">
        <f t="shared" si="1214"/>
        <v/>
      </c>
      <c r="AJ11755" t="str">
        <f t="shared" si="1215"/>
        <v/>
      </c>
      <c r="AL11755">
        <f t="shared" si="1211"/>
        <v>0</v>
      </c>
    </row>
    <row r="11756" spans="1:38" x14ac:dyDescent="0.3">
      <c r="A11756">
        <v>11755</v>
      </c>
      <c r="B11756" t="s">
        <v>34</v>
      </c>
      <c r="C11756" t="s">
        <v>26</v>
      </c>
      <c r="D11756">
        <v>255</v>
      </c>
      <c r="E11756">
        <v>6418924104.3768101</v>
      </c>
      <c r="F11756">
        <v>12029211.845280999</v>
      </c>
      <c r="G11756">
        <v>1345703338.3522401</v>
      </c>
      <c r="H11756">
        <v>3349979791.2911501</v>
      </c>
      <c r="I11756">
        <v>3324270.0642774198</v>
      </c>
      <c r="J11756">
        <v>-6311441.2580039501</v>
      </c>
      <c r="K11756">
        <v>1007.7339465556699</v>
      </c>
      <c r="L11756">
        <v>1953345.8985629999</v>
      </c>
      <c r="M11756">
        <v>2304506.4377112002</v>
      </c>
      <c r="Y11756" s="15">
        <f t="shared" si="1212"/>
        <v>1</v>
      </c>
      <c r="Z11756" s="15">
        <f t="shared" si="1213"/>
        <v>1</v>
      </c>
      <c r="AD11756" s="15">
        <f t="shared" si="1209"/>
        <v>1</v>
      </c>
      <c r="AE11756" s="15">
        <f t="shared" si="1210"/>
        <v>1</v>
      </c>
      <c r="AI11756" t="str">
        <f t="shared" si="1214"/>
        <v/>
      </c>
      <c r="AJ11756" t="str">
        <f t="shared" si="1215"/>
        <v/>
      </c>
      <c r="AL11756">
        <f t="shared" si="1211"/>
        <v>0</v>
      </c>
    </row>
    <row r="11757" spans="1:38" x14ac:dyDescent="0.3">
      <c r="A11757">
        <v>11756</v>
      </c>
      <c r="B11757" t="s">
        <v>34</v>
      </c>
      <c r="C11757" t="s">
        <v>26</v>
      </c>
      <c r="D11757">
        <v>256</v>
      </c>
      <c r="E11757">
        <v>7972060403.4969196</v>
      </c>
      <c r="F11757">
        <v>11794228.8393506</v>
      </c>
      <c r="G11757">
        <v>1345545031.0143299</v>
      </c>
      <c r="H11757">
        <v>5126288931.11619</v>
      </c>
      <c r="I11757">
        <v>3297408.8938182802</v>
      </c>
      <c r="J11757">
        <v>-6226846.15308809</v>
      </c>
      <c r="K11757">
        <v>1554.6415674217801</v>
      </c>
      <c r="L11757">
        <v>1199559.4099582799</v>
      </c>
      <c r="M11757">
        <v>1736920.9754101301</v>
      </c>
      <c r="Y11757" s="15">
        <f t="shared" si="1212"/>
        <v>1</v>
      </c>
      <c r="Z11757" s="15">
        <f t="shared" si="1213"/>
        <v>1</v>
      </c>
      <c r="AD11757" s="15">
        <f t="shared" si="1209"/>
        <v>1</v>
      </c>
      <c r="AE11757" s="15">
        <f t="shared" si="1210"/>
        <v>1</v>
      </c>
      <c r="AI11757" t="str">
        <f t="shared" si="1214"/>
        <v/>
      </c>
      <c r="AJ11757" t="str">
        <f t="shared" si="1215"/>
        <v/>
      </c>
      <c r="AL11757">
        <f t="shared" si="1211"/>
        <v>0</v>
      </c>
    </row>
    <row r="11758" spans="1:38" x14ac:dyDescent="0.3">
      <c r="A11758">
        <v>11757</v>
      </c>
      <c r="B11758" t="s">
        <v>34</v>
      </c>
      <c r="C11758" t="s">
        <v>26</v>
      </c>
      <c r="D11758">
        <v>257</v>
      </c>
      <c r="E11758">
        <v>6667576928.9969501</v>
      </c>
      <c r="F11758">
        <v>10677955.327820599</v>
      </c>
      <c r="G11758">
        <v>1343162894.0440199</v>
      </c>
      <c r="H11758">
        <v>4450288281.9267702</v>
      </c>
      <c r="I11758">
        <v>3012366.9583670502</v>
      </c>
      <c r="J11758">
        <v>-5897622.2640876798</v>
      </c>
      <c r="K11758">
        <v>1477.3393625121901</v>
      </c>
      <c r="L11758">
        <v>1191159.6287139601</v>
      </c>
      <c r="M11758">
        <v>1657659.64656751</v>
      </c>
      <c r="Y11758" s="15">
        <f t="shared" si="1212"/>
        <v>1</v>
      </c>
      <c r="Z11758" s="15">
        <f t="shared" si="1213"/>
        <v>1</v>
      </c>
      <c r="AD11758" s="15">
        <f t="shared" si="1209"/>
        <v>1</v>
      </c>
      <c r="AE11758" s="15">
        <f t="shared" si="1210"/>
        <v>1</v>
      </c>
      <c r="AI11758" t="str">
        <f t="shared" si="1214"/>
        <v/>
      </c>
      <c r="AJ11758" t="str">
        <f t="shared" si="1215"/>
        <v/>
      </c>
      <c r="AL11758">
        <f t="shared" si="1211"/>
        <v>0</v>
      </c>
    </row>
    <row r="11759" spans="1:38" x14ac:dyDescent="0.3">
      <c r="A11759">
        <v>11758</v>
      </c>
      <c r="B11759" t="s">
        <v>34</v>
      </c>
      <c r="C11759" t="s">
        <v>26</v>
      </c>
      <c r="D11759">
        <v>258</v>
      </c>
      <c r="E11759">
        <v>7807958401.7101498</v>
      </c>
      <c r="F11759">
        <v>12369514.5626419</v>
      </c>
      <c r="G11759">
        <v>1347477220.6533999</v>
      </c>
      <c r="H11759">
        <v>5059733917.0700102</v>
      </c>
      <c r="I11759">
        <v>3333506.3643726902</v>
      </c>
      <c r="J11759">
        <v>-6329001.5781407403</v>
      </c>
      <c r="K11759">
        <v>1517.8413850192701</v>
      </c>
      <c r="L11759">
        <v>1262893.4260412899</v>
      </c>
      <c r="M11759">
        <v>1793278.3838502299</v>
      </c>
      <c r="Y11759" s="15">
        <f t="shared" si="1212"/>
        <v>1</v>
      </c>
      <c r="Z11759" s="15">
        <f t="shared" si="1213"/>
        <v>1</v>
      </c>
      <c r="AD11759" s="15">
        <f t="shared" si="1209"/>
        <v>1</v>
      </c>
      <c r="AE11759" s="15">
        <f t="shared" si="1210"/>
        <v>1</v>
      </c>
      <c r="AI11759" t="str">
        <f t="shared" si="1214"/>
        <v/>
      </c>
      <c r="AJ11759" t="str">
        <f t="shared" si="1215"/>
        <v/>
      </c>
      <c r="AL11759">
        <f t="shared" si="1211"/>
        <v>0</v>
      </c>
    </row>
    <row r="11760" spans="1:38" x14ac:dyDescent="0.3">
      <c r="A11760">
        <v>11759</v>
      </c>
      <c r="B11760" t="s">
        <v>34</v>
      </c>
      <c r="C11760" t="s">
        <v>26</v>
      </c>
      <c r="D11760">
        <v>259</v>
      </c>
      <c r="E11760">
        <v>7085459278.4348698</v>
      </c>
      <c r="F11760">
        <v>13518995.5692467</v>
      </c>
      <c r="G11760">
        <v>1348560120.1798601</v>
      </c>
      <c r="H11760">
        <v>4312254475.2850399</v>
      </c>
      <c r="I11760">
        <v>3527523.0181597699</v>
      </c>
      <c r="J11760">
        <v>-6689261.7192661799</v>
      </c>
      <c r="K11760">
        <v>1222.4596276439499</v>
      </c>
      <c r="L11760">
        <v>1762803.75500268</v>
      </c>
      <c r="M11760">
        <v>2214834.4240897102</v>
      </c>
      <c r="Y11760" s="15">
        <f t="shared" si="1212"/>
        <v>1</v>
      </c>
      <c r="Z11760" s="15">
        <f t="shared" si="1213"/>
        <v>1</v>
      </c>
      <c r="AD11760" s="15">
        <f t="shared" si="1209"/>
        <v>1</v>
      </c>
      <c r="AE11760" s="15">
        <f t="shared" si="1210"/>
        <v>1</v>
      </c>
      <c r="AI11760" t="str">
        <f t="shared" si="1214"/>
        <v/>
      </c>
      <c r="AJ11760" t="str">
        <f t="shared" si="1215"/>
        <v/>
      </c>
      <c r="AL11760">
        <f t="shared" si="1211"/>
        <v>0</v>
      </c>
    </row>
    <row r="11761" spans="1:38" x14ac:dyDescent="0.3">
      <c r="A11761">
        <v>11760</v>
      </c>
      <c r="B11761" t="s">
        <v>34</v>
      </c>
      <c r="C11761" t="s">
        <v>26</v>
      </c>
      <c r="D11761">
        <v>260</v>
      </c>
      <c r="E11761">
        <v>8890694328.6341991</v>
      </c>
      <c r="F11761">
        <v>10929621.9601568</v>
      </c>
      <c r="G11761">
        <v>1342925831.1108201</v>
      </c>
      <c r="H11761">
        <v>6804029529.3620501</v>
      </c>
      <c r="I11761">
        <v>3012316.5030265599</v>
      </c>
      <c r="J11761">
        <v>-5666276.8720269203</v>
      </c>
      <c r="K11761">
        <v>2258.7365977399299</v>
      </c>
      <c r="L11761">
        <v>227879.25648368901</v>
      </c>
      <c r="M11761">
        <v>941109.43301266804</v>
      </c>
      <c r="Y11761" s="15">
        <f t="shared" si="1212"/>
        <v>1</v>
      </c>
      <c r="Z11761" s="15">
        <f t="shared" si="1213"/>
        <v>1</v>
      </c>
      <c r="AD11761" s="15">
        <f t="shared" si="1209"/>
        <v>1</v>
      </c>
      <c r="AE11761" s="15">
        <f t="shared" si="1210"/>
        <v>1</v>
      </c>
      <c r="AI11761" t="str">
        <f t="shared" si="1214"/>
        <v/>
      </c>
      <c r="AJ11761" t="str">
        <f t="shared" si="1215"/>
        <v/>
      </c>
      <c r="AL11761">
        <f t="shared" si="1211"/>
        <v>0</v>
      </c>
    </row>
    <row r="11762" spans="1:38" x14ac:dyDescent="0.3">
      <c r="A11762">
        <v>11761</v>
      </c>
      <c r="B11762" t="s">
        <v>34</v>
      </c>
      <c r="C11762" t="s">
        <v>26</v>
      </c>
      <c r="D11762">
        <v>261</v>
      </c>
      <c r="E11762">
        <v>7326209653.5541096</v>
      </c>
      <c r="F11762">
        <v>11698736.479309499</v>
      </c>
      <c r="G11762">
        <v>1344186754.3473401</v>
      </c>
      <c r="H11762">
        <v>5646098613.0054302</v>
      </c>
      <c r="I11762">
        <v>3273634.2680233</v>
      </c>
      <c r="J11762">
        <v>-6082800.0517370701</v>
      </c>
      <c r="K11762">
        <v>1724.71881424148</v>
      </c>
      <c r="L11762">
        <v>963061.21600123099</v>
      </c>
      <c r="M11762">
        <v>1554911.6618401201</v>
      </c>
      <c r="Y11762" s="15">
        <f t="shared" si="1212"/>
        <v>1</v>
      </c>
      <c r="Z11762" s="15">
        <f t="shared" si="1213"/>
        <v>1</v>
      </c>
      <c r="AD11762" s="15">
        <f t="shared" si="1209"/>
        <v>1</v>
      </c>
      <c r="AE11762" s="15">
        <f t="shared" si="1210"/>
        <v>1</v>
      </c>
      <c r="AI11762" t="str">
        <f t="shared" si="1214"/>
        <v/>
      </c>
      <c r="AJ11762" t="str">
        <f t="shared" si="1215"/>
        <v/>
      </c>
      <c r="AL11762">
        <f t="shared" si="1211"/>
        <v>0</v>
      </c>
    </row>
    <row r="11763" spans="1:38" x14ac:dyDescent="0.3">
      <c r="A11763">
        <v>11762</v>
      </c>
      <c r="B11763" t="s">
        <v>34</v>
      </c>
      <c r="C11763" t="s">
        <v>26</v>
      </c>
      <c r="D11763">
        <v>262</v>
      </c>
      <c r="E11763">
        <v>8621007323.3854008</v>
      </c>
      <c r="F11763">
        <v>12466790.3493593</v>
      </c>
      <c r="G11763">
        <v>1346004035.1566801</v>
      </c>
      <c r="H11763">
        <v>6175847685.6852703</v>
      </c>
      <c r="I11763">
        <v>3480855.3036765102</v>
      </c>
      <c r="J11763">
        <v>-6609354.7557032099</v>
      </c>
      <c r="K11763">
        <v>1774.23280972418</v>
      </c>
      <c r="L11763">
        <v>953491.15118583199</v>
      </c>
      <c r="M11763">
        <v>1600872.37081002</v>
      </c>
      <c r="Y11763" s="15">
        <f t="shared" si="1212"/>
        <v>1</v>
      </c>
      <c r="Z11763" s="15">
        <f t="shared" si="1213"/>
        <v>1</v>
      </c>
      <c r="AD11763" s="15">
        <f t="shared" si="1209"/>
        <v>1</v>
      </c>
      <c r="AE11763" s="15">
        <f t="shared" si="1210"/>
        <v>1</v>
      </c>
      <c r="AI11763" t="str">
        <f t="shared" si="1214"/>
        <v/>
      </c>
      <c r="AJ11763" t="str">
        <f t="shared" si="1215"/>
        <v/>
      </c>
      <c r="AL11763">
        <f t="shared" si="1211"/>
        <v>0</v>
      </c>
    </row>
    <row r="11764" spans="1:38" x14ac:dyDescent="0.3">
      <c r="A11764">
        <v>11763</v>
      </c>
      <c r="B11764" t="s">
        <v>34</v>
      </c>
      <c r="C11764" t="s">
        <v>26</v>
      </c>
      <c r="D11764">
        <v>263</v>
      </c>
      <c r="E11764">
        <v>6964175092.0886002</v>
      </c>
      <c r="F11764">
        <v>11406991.426568899</v>
      </c>
      <c r="G11764">
        <v>1343921262.42238</v>
      </c>
      <c r="H11764">
        <v>4190693457.6091499</v>
      </c>
      <c r="I11764">
        <v>3139823.4039457701</v>
      </c>
      <c r="J11764">
        <v>-5855723.9814667702</v>
      </c>
      <c r="K11764">
        <v>1334.69081488557</v>
      </c>
      <c r="L11764">
        <v>1424850.98916489</v>
      </c>
      <c r="M11764">
        <v>1864139.06421674</v>
      </c>
      <c r="Y11764" s="15">
        <f t="shared" si="1212"/>
        <v>1</v>
      </c>
      <c r="Z11764" s="15">
        <f t="shared" si="1213"/>
        <v>1</v>
      </c>
      <c r="AD11764" s="15">
        <f t="shared" si="1209"/>
        <v>1</v>
      </c>
      <c r="AE11764" s="15">
        <f t="shared" si="1210"/>
        <v>1</v>
      </c>
      <c r="AI11764" t="str">
        <f t="shared" si="1214"/>
        <v/>
      </c>
      <c r="AJ11764" t="str">
        <f t="shared" si="1215"/>
        <v/>
      </c>
      <c r="AL11764">
        <f t="shared" si="1211"/>
        <v>0</v>
      </c>
    </row>
    <row r="11765" spans="1:38" x14ac:dyDescent="0.3">
      <c r="A11765">
        <v>11764</v>
      </c>
      <c r="B11765" t="s">
        <v>34</v>
      </c>
      <c r="C11765" t="s">
        <v>26</v>
      </c>
      <c r="D11765">
        <v>264</v>
      </c>
      <c r="E11765">
        <v>6925654630.6366196</v>
      </c>
      <c r="F11765">
        <v>12773373.030398</v>
      </c>
      <c r="G11765">
        <v>1348405895.5921099</v>
      </c>
      <c r="H11765">
        <v>4971131964.6397104</v>
      </c>
      <c r="I11765">
        <v>3540677.20155825</v>
      </c>
      <c r="J11765">
        <v>-6771852.0762836896</v>
      </c>
      <c r="K11765">
        <v>1404.0059801136099</v>
      </c>
      <c r="L11765">
        <v>1506323.1559019401</v>
      </c>
      <c r="M11765">
        <v>2027420.4429416801</v>
      </c>
      <c r="Y11765" s="15">
        <f t="shared" si="1212"/>
        <v>1</v>
      </c>
      <c r="Z11765" s="15">
        <f t="shared" si="1213"/>
        <v>1</v>
      </c>
      <c r="AD11765" s="15">
        <f t="shared" si="1209"/>
        <v>1</v>
      </c>
      <c r="AE11765" s="15">
        <f t="shared" si="1210"/>
        <v>1</v>
      </c>
      <c r="AI11765" t="str">
        <f t="shared" si="1214"/>
        <v/>
      </c>
      <c r="AJ11765" t="str">
        <f t="shared" si="1215"/>
        <v/>
      </c>
      <c r="AL11765">
        <f t="shared" si="1211"/>
        <v>0</v>
      </c>
    </row>
    <row r="11766" spans="1:38" x14ac:dyDescent="0.3">
      <c r="A11766">
        <v>11765</v>
      </c>
      <c r="B11766" t="s">
        <v>34</v>
      </c>
      <c r="C11766" t="s">
        <v>26</v>
      </c>
      <c r="D11766">
        <v>265</v>
      </c>
      <c r="E11766">
        <v>9961672373.2500992</v>
      </c>
      <c r="F11766">
        <v>11030949.633532301</v>
      </c>
      <c r="G11766">
        <v>1343010332.789</v>
      </c>
      <c r="H11766">
        <v>7354629689.2601204</v>
      </c>
      <c r="I11766">
        <v>3055117.5256874799</v>
      </c>
      <c r="J11766">
        <v>-5733694.0628306903</v>
      </c>
      <c r="K11766">
        <v>2407.31481765341</v>
      </c>
      <c r="L11766">
        <v>45356.213962845002</v>
      </c>
      <c r="M11766">
        <v>816302.87269495102</v>
      </c>
      <c r="Y11766" s="15">
        <f t="shared" si="1212"/>
        <v>1</v>
      </c>
      <c r="Z11766" s="15">
        <f t="shared" si="1213"/>
        <v>1</v>
      </c>
      <c r="AD11766" s="15">
        <f t="shared" ref="AD11766:AD11829" si="1216">IF(L11766&lt;0,0,1)</f>
        <v>1</v>
      </c>
      <c r="AE11766" s="15">
        <f t="shared" ref="AE11766:AE11829" si="1217">IF(M11766&lt;0,0,1)</f>
        <v>1</v>
      </c>
      <c r="AI11766" t="str">
        <f t="shared" si="1214"/>
        <v/>
      </c>
      <c r="AJ11766" t="str">
        <f t="shared" si="1215"/>
        <v/>
      </c>
      <c r="AL11766">
        <f t="shared" si="1211"/>
        <v>0</v>
      </c>
    </row>
    <row r="11767" spans="1:38" x14ac:dyDescent="0.3">
      <c r="A11767">
        <v>11766</v>
      </c>
      <c r="B11767" t="s">
        <v>34</v>
      </c>
      <c r="C11767" t="s">
        <v>26</v>
      </c>
      <c r="D11767">
        <v>266</v>
      </c>
      <c r="E11767">
        <v>8151474815.4088297</v>
      </c>
      <c r="F11767">
        <v>11938265.270802701</v>
      </c>
      <c r="G11767">
        <v>1346451224.4530201</v>
      </c>
      <c r="H11767">
        <v>6127134588.9284296</v>
      </c>
      <c r="I11767">
        <v>3283794.7897014301</v>
      </c>
      <c r="J11767">
        <v>-6797636.8155419799</v>
      </c>
      <c r="K11767">
        <v>1865.8701232318799</v>
      </c>
      <c r="L11767">
        <v>776365.67135763005</v>
      </c>
      <c r="M11767">
        <v>1418640.55650028</v>
      </c>
      <c r="Y11767" s="15">
        <f t="shared" si="1212"/>
        <v>1</v>
      </c>
      <c r="Z11767" s="15">
        <f t="shared" si="1213"/>
        <v>1</v>
      </c>
      <c r="AD11767" s="15">
        <f t="shared" si="1216"/>
        <v>1</v>
      </c>
      <c r="AE11767" s="15">
        <f t="shared" si="1217"/>
        <v>1</v>
      </c>
      <c r="AI11767" t="str">
        <f t="shared" si="1214"/>
        <v/>
      </c>
      <c r="AJ11767" t="str">
        <f t="shared" si="1215"/>
        <v/>
      </c>
      <c r="AL11767">
        <f t="shared" si="1211"/>
        <v>0</v>
      </c>
    </row>
    <row r="11768" spans="1:38" x14ac:dyDescent="0.3">
      <c r="A11768">
        <v>11767</v>
      </c>
      <c r="B11768" t="s">
        <v>34</v>
      </c>
      <c r="C11768" t="s">
        <v>26</v>
      </c>
      <c r="D11768">
        <v>267</v>
      </c>
      <c r="E11768">
        <v>8786998130.3418903</v>
      </c>
      <c r="F11768">
        <v>11378750.471927101</v>
      </c>
      <c r="G11768">
        <v>1343542684.8044</v>
      </c>
      <c r="H11768">
        <v>6140387857.0899601</v>
      </c>
      <c r="I11768">
        <v>3045866.51791566</v>
      </c>
      <c r="J11768">
        <v>-5662914.6156559</v>
      </c>
      <c r="K11768">
        <v>2015.9740490833899</v>
      </c>
      <c r="L11768">
        <v>533013.71742172702</v>
      </c>
      <c r="M11768">
        <v>1176677.87207734</v>
      </c>
      <c r="Y11768" s="15">
        <f t="shared" si="1212"/>
        <v>1</v>
      </c>
      <c r="Z11768" s="15">
        <f t="shared" si="1213"/>
        <v>1</v>
      </c>
      <c r="AD11768" s="15">
        <f t="shared" si="1216"/>
        <v>1</v>
      </c>
      <c r="AE11768" s="15">
        <f t="shared" si="1217"/>
        <v>1</v>
      </c>
      <c r="AI11768" t="str">
        <f t="shared" si="1214"/>
        <v/>
      </c>
      <c r="AJ11768" t="str">
        <f t="shared" si="1215"/>
        <v/>
      </c>
      <c r="AL11768">
        <f t="shared" si="1211"/>
        <v>0</v>
      </c>
    </row>
    <row r="11769" spans="1:38" x14ac:dyDescent="0.3">
      <c r="A11769">
        <v>11768</v>
      </c>
      <c r="B11769" t="s">
        <v>34</v>
      </c>
      <c r="C11769" t="s">
        <v>26</v>
      </c>
      <c r="D11769">
        <v>268</v>
      </c>
      <c r="E11769">
        <v>8988053014.7528095</v>
      </c>
      <c r="F11769">
        <v>12048765.7022171</v>
      </c>
      <c r="G11769">
        <v>1345265744.00576</v>
      </c>
      <c r="H11769">
        <v>5748179851.5827904</v>
      </c>
      <c r="I11769">
        <v>3390360.4939261298</v>
      </c>
      <c r="J11769">
        <v>-6662618.4799723597</v>
      </c>
      <c r="K11769">
        <v>1695.4479802017299</v>
      </c>
      <c r="L11769">
        <v>1038012.37293332</v>
      </c>
      <c r="M11769">
        <v>1640563.45131601</v>
      </c>
      <c r="Y11769" s="15">
        <f t="shared" si="1212"/>
        <v>1</v>
      </c>
      <c r="Z11769" s="15">
        <f t="shared" si="1213"/>
        <v>1</v>
      </c>
      <c r="AD11769" s="15">
        <f t="shared" si="1216"/>
        <v>1</v>
      </c>
      <c r="AE11769" s="15">
        <f t="shared" si="1217"/>
        <v>1</v>
      </c>
      <c r="AI11769" t="str">
        <f t="shared" si="1214"/>
        <v/>
      </c>
      <c r="AJ11769" t="str">
        <f t="shared" si="1215"/>
        <v/>
      </c>
      <c r="AL11769">
        <f t="shared" si="1211"/>
        <v>0</v>
      </c>
    </row>
    <row r="11770" spans="1:38" x14ac:dyDescent="0.3">
      <c r="A11770">
        <v>11769</v>
      </c>
      <c r="B11770" t="s">
        <v>34</v>
      </c>
      <c r="C11770" t="s">
        <v>26</v>
      </c>
      <c r="D11770">
        <v>269</v>
      </c>
      <c r="E11770">
        <v>7732170872.1276302</v>
      </c>
      <c r="F11770">
        <v>11997025.2981332</v>
      </c>
      <c r="G11770">
        <v>1345551720.7261901</v>
      </c>
      <c r="H11770">
        <v>5273961674.5265398</v>
      </c>
      <c r="I11770">
        <v>3381760.3044491899</v>
      </c>
      <c r="J11770">
        <v>-6351611.8201198597</v>
      </c>
      <c r="K11770">
        <v>1559.5314864829099</v>
      </c>
      <c r="L11770">
        <v>1223478.17765657</v>
      </c>
      <c r="M11770">
        <v>1776319.4902783199</v>
      </c>
      <c r="Y11770" s="15">
        <f t="shared" si="1212"/>
        <v>1</v>
      </c>
      <c r="Z11770" s="15">
        <f t="shared" si="1213"/>
        <v>1</v>
      </c>
      <c r="AD11770" s="15">
        <f t="shared" si="1216"/>
        <v>1</v>
      </c>
      <c r="AE11770" s="15">
        <f t="shared" si="1217"/>
        <v>1</v>
      </c>
      <c r="AI11770" t="str">
        <f t="shared" si="1214"/>
        <v/>
      </c>
      <c r="AJ11770" t="str">
        <f t="shared" si="1215"/>
        <v/>
      </c>
      <c r="AL11770">
        <f t="shared" si="1211"/>
        <v>0</v>
      </c>
    </row>
    <row r="11771" spans="1:38" x14ac:dyDescent="0.3">
      <c r="A11771">
        <v>11770</v>
      </c>
      <c r="B11771" t="s">
        <v>34</v>
      </c>
      <c r="C11771" t="s">
        <v>26</v>
      </c>
      <c r="D11771">
        <v>270</v>
      </c>
      <c r="E11771">
        <v>7426653890.8606501</v>
      </c>
      <c r="F11771">
        <v>11613909.0158868</v>
      </c>
      <c r="G11771">
        <v>1343583832.1721301</v>
      </c>
      <c r="H11771">
        <v>4623417044.9228001</v>
      </c>
      <c r="I11771">
        <v>3258290.4535086998</v>
      </c>
      <c r="J11771">
        <v>-5987709.4558415404</v>
      </c>
      <c r="K11771">
        <v>1418.97019645503</v>
      </c>
      <c r="L11771">
        <v>1366233.0233300801</v>
      </c>
      <c r="M11771">
        <v>1850881.20730505</v>
      </c>
      <c r="Y11771" s="15">
        <f t="shared" si="1212"/>
        <v>1</v>
      </c>
      <c r="Z11771" s="15">
        <f t="shared" si="1213"/>
        <v>1</v>
      </c>
      <c r="AD11771" s="15">
        <f t="shared" si="1216"/>
        <v>1</v>
      </c>
      <c r="AE11771" s="15">
        <f t="shared" si="1217"/>
        <v>1</v>
      </c>
      <c r="AI11771" t="str">
        <f t="shared" si="1214"/>
        <v/>
      </c>
      <c r="AJ11771" t="str">
        <f t="shared" si="1215"/>
        <v/>
      </c>
      <c r="AL11771">
        <f t="shared" si="1211"/>
        <v>0</v>
      </c>
    </row>
    <row r="11772" spans="1:38" x14ac:dyDescent="0.3">
      <c r="A11772">
        <v>11771</v>
      </c>
      <c r="B11772" t="s">
        <v>34</v>
      </c>
      <c r="C11772" t="s">
        <v>26</v>
      </c>
      <c r="D11772">
        <v>271</v>
      </c>
      <c r="E11772">
        <v>6980418510.2049999</v>
      </c>
      <c r="F11772">
        <v>11495122.8775448</v>
      </c>
      <c r="G11772">
        <v>1344252041.7320199</v>
      </c>
      <c r="H11772">
        <v>4471362860.63939</v>
      </c>
      <c r="I11772">
        <v>3362808.5782502498</v>
      </c>
      <c r="J11772">
        <v>-6601909.4832921</v>
      </c>
      <c r="K11772">
        <v>1329.6513187098999</v>
      </c>
      <c r="L11772">
        <v>1532976.8236634701</v>
      </c>
      <c r="M11772">
        <v>2001685.97735786</v>
      </c>
      <c r="Y11772" s="15">
        <f t="shared" si="1212"/>
        <v>1</v>
      </c>
      <c r="Z11772" s="15">
        <f t="shared" si="1213"/>
        <v>1</v>
      </c>
      <c r="AD11772" s="15">
        <f t="shared" si="1216"/>
        <v>1</v>
      </c>
      <c r="AE11772" s="15">
        <f t="shared" si="1217"/>
        <v>1</v>
      </c>
      <c r="AI11772" t="str">
        <f t="shared" si="1214"/>
        <v/>
      </c>
      <c r="AJ11772" t="str">
        <f t="shared" si="1215"/>
        <v/>
      </c>
      <c r="AL11772">
        <f t="shared" si="1211"/>
        <v>0</v>
      </c>
    </row>
    <row r="11773" spans="1:38" x14ac:dyDescent="0.3">
      <c r="A11773">
        <v>11772</v>
      </c>
      <c r="B11773" t="s">
        <v>34</v>
      </c>
      <c r="C11773" t="s">
        <v>26</v>
      </c>
      <c r="D11773">
        <v>272</v>
      </c>
      <c r="E11773">
        <v>9394098961.1765194</v>
      </c>
      <c r="F11773">
        <v>11769911.7499345</v>
      </c>
      <c r="G11773">
        <v>1343880449.6378901</v>
      </c>
      <c r="H11773">
        <v>6464609415.0637798</v>
      </c>
      <c r="I11773">
        <v>3173060.0498731602</v>
      </c>
      <c r="J11773">
        <v>-5824547.2310440503</v>
      </c>
      <c r="K11773">
        <v>2037.3422858234901</v>
      </c>
      <c r="L11773">
        <v>527524.90603273199</v>
      </c>
      <c r="M11773">
        <v>1205175.4797699</v>
      </c>
      <c r="Y11773" s="15">
        <f t="shared" si="1212"/>
        <v>1</v>
      </c>
      <c r="Z11773" s="15">
        <f t="shared" si="1213"/>
        <v>1</v>
      </c>
      <c r="AD11773" s="15">
        <f t="shared" si="1216"/>
        <v>1</v>
      </c>
      <c r="AE11773" s="15">
        <f t="shared" si="1217"/>
        <v>1</v>
      </c>
      <c r="AI11773" t="str">
        <f t="shared" si="1214"/>
        <v/>
      </c>
      <c r="AJ11773" t="str">
        <f t="shared" si="1215"/>
        <v/>
      </c>
      <c r="AL11773">
        <f t="shared" si="1211"/>
        <v>0</v>
      </c>
    </row>
    <row r="11774" spans="1:38" x14ac:dyDescent="0.3">
      <c r="A11774">
        <v>11773</v>
      </c>
      <c r="B11774" t="s">
        <v>34</v>
      </c>
      <c r="C11774" t="s">
        <v>26</v>
      </c>
      <c r="D11774">
        <v>273</v>
      </c>
      <c r="E11774">
        <v>10399025159.8692</v>
      </c>
      <c r="F11774">
        <v>11371382.5021716</v>
      </c>
      <c r="G11774">
        <v>1344362814.5062001</v>
      </c>
      <c r="H11774">
        <v>6788943025.1413202</v>
      </c>
      <c r="I11774">
        <v>3240124.64799714</v>
      </c>
      <c r="J11774">
        <v>-6310704.2444362603</v>
      </c>
      <c r="K11774">
        <v>2095.2721770558601</v>
      </c>
      <c r="L11774">
        <v>461861.30532858701</v>
      </c>
      <c r="M11774">
        <v>1173510.0439725399</v>
      </c>
      <c r="Y11774" s="15">
        <f t="shared" si="1212"/>
        <v>1</v>
      </c>
      <c r="Z11774" s="15">
        <f t="shared" si="1213"/>
        <v>1</v>
      </c>
      <c r="AD11774" s="15">
        <f t="shared" si="1216"/>
        <v>1</v>
      </c>
      <c r="AE11774" s="15">
        <f t="shared" si="1217"/>
        <v>1</v>
      </c>
      <c r="AI11774" t="str">
        <f t="shared" si="1214"/>
        <v/>
      </c>
      <c r="AJ11774" t="str">
        <f t="shared" si="1215"/>
        <v/>
      </c>
      <c r="AL11774">
        <f t="shared" si="1211"/>
        <v>0</v>
      </c>
    </row>
    <row r="11775" spans="1:38" x14ac:dyDescent="0.3">
      <c r="A11775">
        <v>11774</v>
      </c>
      <c r="B11775" t="s">
        <v>34</v>
      </c>
      <c r="C11775" t="s">
        <v>26</v>
      </c>
      <c r="D11775">
        <v>274</v>
      </c>
      <c r="E11775">
        <v>7479822515.4257803</v>
      </c>
      <c r="F11775">
        <v>11157397.365192199</v>
      </c>
      <c r="G11775">
        <v>1345121465.19241</v>
      </c>
      <c r="H11775">
        <v>4573530152.9840002</v>
      </c>
      <c r="I11775">
        <v>3114468.5096180202</v>
      </c>
      <c r="J11775">
        <v>-6367180.3125209799</v>
      </c>
      <c r="K11775">
        <v>1468.4785345750499</v>
      </c>
      <c r="L11775">
        <v>1242826.4699707299</v>
      </c>
      <c r="M11775">
        <v>1722245.2767670101</v>
      </c>
      <c r="Y11775" s="15">
        <f t="shared" si="1212"/>
        <v>1</v>
      </c>
      <c r="Z11775" s="15">
        <f t="shared" si="1213"/>
        <v>1</v>
      </c>
      <c r="AD11775" s="15">
        <f t="shared" si="1216"/>
        <v>1</v>
      </c>
      <c r="AE11775" s="15">
        <f t="shared" si="1217"/>
        <v>1</v>
      </c>
      <c r="AI11775" t="str">
        <f t="shared" si="1214"/>
        <v/>
      </c>
      <c r="AJ11775" t="str">
        <f t="shared" si="1215"/>
        <v/>
      </c>
      <c r="AL11775">
        <f t="shared" si="1211"/>
        <v>0</v>
      </c>
    </row>
    <row r="11776" spans="1:38" x14ac:dyDescent="0.3">
      <c r="A11776">
        <v>11775</v>
      </c>
      <c r="B11776" t="s">
        <v>34</v>
      </c>
      <c r="C11776" t="s">
        <v>26</v>
      </c>
      <c r="D11776">
        <v>275</v>
      </c>
      <c r="E11776">
        <v>8171995504.5377302</v>
      </c>
      <c r="F11776">
        <v>11537743.327796301</v>
      </c>
      <c r="G11776">
        <v>1343638194.23142</v>
      </c>
      <c r="H11776">
        <v>5833184639.5989704</v>
      </c>
      <c r="I11776">
        <v>3201112.36658626</v>
      </c>
      <c r="J11776">
        <v>-5880636.6706390399</v>
      </c>
      <c r="K11776">
        <v>1822.23676384706</v>
      </c>
      <c r="L11776">
        <v>813977.43332797103</v>
      </c>
      <c r="M11776">
        <v>1425439.11089323</v>
      </c>
      <c r="Y11776" s="15">
        <f t="shared" si="1212"/>
        <v>1</v>
      </c>
      <c r="Z11776" s="15">
        <f t="shared" si="1213"/>
        <v>1</v>
      </c>
      <c r="AD11776" s="15">
        <f t="shared" si="1216"/>
        <v>1</v>
      </c>
      <c r="AE11776" s="15">
        <f t="shared" si="1217"/>
        <v>1</v>
      </c>
      <c r="AI11776" t="str">
        <f t="shared" si="1214"/>
        <v/>
      </c>
      <c r="AJ11776" t="str">
        <f t="shared" si="1215"/>
        <v/>
      </c>
      <c r="AL11776">
        <f t="shared" si="1211"/>
        <v>0</v>
      </c>
    </row>
    <row r="11777" spans="1:38" x14ac:dyDescent="0.3">
      <c r="A11777">
        <v>11776</v>
      </c>
      <c r="B11777" t="s">
        <v>34</v>
      </c>
      <c r="C11777" t="s">
        <v>26</v>
      </c>
      <c r="D11777">
        <v>276</v>
      </c>
      <c r="E11777">
        <v>7774051734.5467196</v>
      </c>
      <c r="F11777">
        <v>11389234.8304825</v>
      </c>
      <c r="G11777">
        <v>1343701947.10567</v>
      </c>
      <c r="H11777">
        <v>4972376145.7680302</v>
      </c>
      <c r="I11777">
        <v>3167999.5124067999</v>
      </c>
      <c r="J11777">
        <v>-5862749.4439952401</v>
      </c>
      <c r="K11777">
        <v>1569.5634189004099</v>
      </c>
      <c r="L11777">
        <v>1133136.30607443</v>
      </c>
      <c r="M11777">
        <v>1654364.0139951899</v>
      </c>
      <c r="Y11777" s="15">
        <f t="shared" si="1212"/>
        <v>1</v>
      </c>
      <c r="Z11777" s="15">
        <f t="shared" si="1213"/>
        <v>1</v>
      </c>
      <c r="AD11777" s="15">
        <f t="shared" si="1216"/>
        <v>1</v>
      </c>
      <c r="AE11777" s="15">
        <f t="shared" si="1217"/>
        <v>1</v>
      </c>
      <c r="AI11777" t="str">
        <f t="shared" si="1214"/>
        <v/>
      </c>
      <c r="AJ11777" t="str">
        <f t="shared" si="1215"/>
        <v/>
      </c>
      <c r="AL11777">
        <f t="shared" si="1211"/>
        <v>0</v>
      </c>
    </row>
    <row r="11778" spans="1:38" x14ac:dyDescent="0.3">
      <c r="A11778">
        <v>11777</v>
      </c>
      <c r="B11778" t="s">
        <v>34</v>
      </c>
      <c r="C11778" t="s">
        <v>26</v>
      </c>
      <c r="D11778">
        <v>277</v>
      </c>
      <c r="E11778">
        <v>8892908719.1756191</v>
      </c>
      <c r="F11778">
        <v>12185199.488642599</v>
      </c>
      <c r="G11778">
        <v>1345963312.71264</v>
      </c>
      <c r="H11778">
        <v>6099382139.5470695</v>
      </c>
      <c r="I11778">
        <v>3320294.63187942</v>
      </c>
      <c r="J11778">
        <v>-6554839.4934730502</v>
      </c>
      <c r="K11778">
        <v>1837.00027129658</v>
      </c>
      <c r="L11778">
        <v>824222.74727582501</v>
      </c>
      <c r="M11778">
        <v>1463588.49096253</v>
      </c>
      <c r="Y11778" s="15">
        <f t="shared" si="1212"/>
        <v>1</v>
      </c>
      <c r="Z11778" s="15">
        <f t="shared" si="1213"/>
        <v>1</v>
      </c>
      <c r="AD11778" s="15">
        <f t="shared" si="1216"/>
        <v>1</v>
      </c>
      <c r="AE11778" s="15">
        <f t="shared" si="1217"/>
        <v>1</v>
      </c>
      <c r="AI11778" t="str">
        <f t="shared" si="1214"/>
        <v/>
      </c>
      <c r="AJ11778" t="str">
        <f t="shared" si="1215"/>
        <v/>
      </c>
      <c r="AL11778">
        <f t="shared" ref="AL11778:AL11841" si="1218">IF(H11778&lt;0,1,0)</f>
        <v>0</v>
      </c>
    </row>
    <row r="11779" spans="1:38" x14ac:dyDescent="0.3">
      <c r="A11779">
        <v>11778</v>
      </c>
      <c r="B11779" t="s">
        <v>34</v>
      </c>
      <c r="C11779" t="s">
        <v>26</v>
      </c>
      <c r="D11779">
        <v>278</v>
      </c>
      <c r="E11779">
        <v>6685190890.9794302</v>
      </c>
      <c r="F11779">
        <v>12115491.108725701</v>
      </c>
      <c r="G11779">
        <v>1345999264.5410299</v>
      </c>
      <c r="H11779">
        <v>3980991558.56179</v>
      </c>
      <c r="I11779">
        <v>3479354.2093971102</v>
      </c>
      <c r="J11779">
        <v>-6851480.1076498004</v>
      </c>
      <c r="K11779">
        <v>1144.1754184756001</v>
      </c>
      <c r="L11779">
        <v>1850198.8499153701</v>
      </c>
      <c r="M11779">
        <v>2267504.9917862201</v>
      </c>
      <c r="Y11779" s="15">
        <f t="shared" si="1212"/>
        <v>1</v>
      </c>
      <c r="Z11779" s="15">
        <f t="shared" si="1213"/>
        <v>1</v>
      </c>
      <c r="AD11779" s="15">
        <f t="shared" si="1216"/>
        <v>1</v>
      </c>
      <c r="AE11779" s="15">
        <f t="shared" si="1217"/>
        <v>1</v>
      </c>
      <c r="AI11779" t="str">
        <f t="shared" si="1214"/>
        <v/>
      </c>
      <c r="AJ11779" t="str">
        <f t="shared" si="1215"/>
        <v/>
      </c>
      <c r="AL11779">
        <f t="shared" si="1218"/>
        <v>0</v>
      </c>
    </row>
    <row r="11780" spans="1:38" x14ac:dyDescent="0.3">
      <c r="A11780">
        <v>11779</v>
      </c>
      <c r="B11780" t="s">
        <v>34</v>
      </c>
      <c r="C11780" t="s">
        <v>26</v>
      </c>
      <c r="D11780">
        <v>279</v>
      </c>
      <c r="E11780">
        <v>9477544091.9502602</v>
      </c>
      <c r="F11780">
        <v>11622303.255457001</v>
      </c>
      <c r="G11780">
        <v>1344753779.2974801</v>
      </c>
      <c r="H11780">
        <v>6780399043.4686203</v>
      </c>
      <c r="I11780">
        <v>3259961.5851928098</v>
      </c>
      <c r="J11780">
        <v>-6153343.8562035598</v>
      </c>
      <c r="K11780">
        <v>2079.90151609949</v>
      </c>
      <c r="L11780">
        <v>485194.72658573702</v>
      </c>
      <c r="M11780">
        <v>1195947.84513716</v>
      </c>
      <c r="Y11780" s="15">
        <f t="shared" si="1212"/>
        <v>1</v>
      </c>
      <c r="Z11780" s="15">
        <f t="shared" si="1213"/>
        <v>1</v>
      </c>
      <c r="AD11780" s="15">
        <f t="shared" si="1216"/>
        <v>1</v>
      </c>
      <c r="AE11780" s="15">
        <f t="shared" si="1217"/>
        <v>1</v>
      </c>
      <c r="AI11780" t="str">
        <f t="shared" si="1214"/>
        <v/>
      </c>
      <c r="AJ11780" t="str">
        <f t="shared" si="1215"/>
        <v/>
      </c>
      <c r="AL11780">
        <f t="shared" si="1218"/>
        <v>0</v>
      </c>
    </row>
    <row r="11781" spans="1:38" x14ac:dyDescent="0.3">
      <c r="A11781">
        <v>11780</v>
      </c>
      <c r="B11781" t="s">
        <v>34</v>
      </c>
      <c r="C11781" t="s">
        <v>26</v>
      </c>
      <c r="D11781">
        <v>280</v>
      </c>
      <c r="E11781">
        <v>8794319430.468399</v>
      </c>
      <c r="F11781">
        <v>11873998.8863688</v>
      </c>
      <c r="G11781">
        <v>1345779136.7098501</v>
      </c>
      <c r="H11781">
        <v>5737084256.9409504</v>
      </c>
      <c r="I11781">
        <v>3517397.0906487801</v>
      </c>
      <c r="J11781">
        <v>-7004921.9021167802</v>
      </c>
      <c r="K11781">
        <v>1631.0595901137699</v>
      </c>
      <c r="L11781">
        <v>1169589.6593840099</v>
      </c>
      <c r="M11781">
        <v>1770977.64567679</v>
      </c>
      <c r="Y11781" s="15">
        <f t="shared" si="1212"/>
        <v>1</v>
      </c>
      <c r="Z11781" s="15">
        <f t="shared" si="1213"/>
        <v>1</v>
      </c>
      <c r="AD11781" s="15">
        <f t="shared" si="1216"/>
        <v>1</v>
      </c>
      <c r="AE11781" s="15">
        <f t="shared" si="1217"/>
        <v>1</v>
      </c>
      <c r="AI11781" t="str">
        <f t="shared" si="1214"/>
        <v/>
      </c>
      <c r="AJ11781" t="str">
        <f t="shared" si="1215"/>
        <v/>
      </c>
      <c r="AL11781">
        <f t="shared" si="1218"/>
        <v>0</v>
      </c>
    </row>
    <row r="11782" spans="1:38" x14ac:dyDescent="0.3">
      <c r="A11782">
        <v>11781</v>
      </c>
      <c r="B11782" t="s">
        <v>34</v>
      </c>
      <c r="C11782" t="s">
        <v>26</v>
      </c>
      <c r="D11782">
        <v>281</v>
      </c>
      <c r="E11782">
        <v>7751696925.1197901</v>
      </c>
      <c r="F11782">
        <v>9558515.5916179307</v>
      </c>
      <c r="G11782">
        <v>1340005753.3071001</v>
      </c>
      <c r="H11782">
        <v>5412702186.92941</v>
      </c>
      <c r="I11782">
        <v>2706040.5746869501</v>
      </c>
      <c r="J11782">
        <v>-5306428.3811163902</v>
      </c>
      <c r="K11782">
        <v>2000.2295004595701</v>
      </c>
      <c r="L11782">
        <v>490981.17368176498</v>
      </c>
      <c r="M11782">
        <v>1058365.91527098</v>
      </c>
      <c r="Y11782" s="15">
        <f t="shared" ref="Y11782:Y11845" si="1219">IF(K11782&lt;cet_ZAF_lo,1,0)</f>
        <v>1</v>
      </c>
      <c r="Z11782" s="15">
        <f t="shared" ref="Z11782:Z11845" si="1220">IF(K11782&lt;cet_ZAF_hi,1,0)</f>
        <v>1</v>
      </c>
      <c r="AD11782" s="15">
        <f t="shared" si="1216"/>
        <v>1</v>
      </c>
      <c r="AE11782" s="15">
        <f t="shared" si="1217"/>
        <v>1</v>
      </c>
      <c r="AI11782" t="str">
        <f t="shared" si="1214"/>
        <v/>
      </c>
      <c r="AJ11782" t="str">
        <f t="shared" si="1215"/>
        <v/>
      </c>
      <c r="AL11782">
        <f t="shared" si="1218"/>
        <v>0</v>
      </c>
    </row>
    <row r="11783" spans="1:38" x14ac:dyDescent="0.3">
      <c r="A11783">
        <v>11782</v>
      </c>
      <c r="B11783" t="s">
        <v>34</v>
      </c>
      <c r="C11783" t="s">
        <v>26</v>
      </c>
      <c r="D11783">
        <v>282</v>
      </c>
      <c r="E11783">
        <v>7668262687.0954599</v>
      </c>
      <c r="F11783">
        <v>11231135.583710101</v>
      </c>
      <c r="G11783">
        <v>1343405743.5815101</v>
      </c>
      <c r="H11783">
        <v>5319098589.6146002</v>
      </c>
      <c r="I11783">
        <v>3033519.42442569</v>
      </c>
      <c r="J11783">
        <v>-5829462.9576821299</v>
      </c>
      <c r="K11783">
        <v>1753.44141421531</v>
      </c>
      <c r="L11783">
        <v>856765.75705217302</v>
      </c>
      <c r="M11783">
        <v>1414338.5320782601</v>
      </c>
      <c r="Y11783" s="15">
        <f t="shared" si="1219"/>
        <v>1</v>
      </c>
      <c r="Z11783" s="15">
        <f t="shared" si="1220"/>
        <v>1</v>
      </c>
      <c r="AD11783" s="15">
        <f t="shared" si="1216"/>
        <v>1</v>
      </c>
      <c r="AE11783" s="15">
        <f t="shared" si="1217"/>
        <v>1</v>
      </c>
      <c r="AI11783" t="str">
        <f t="shared" si="1214"/>
        <v/>
      </c>
      <c r="AJ11783" t="str">
        <f t="shared" si="1215"/>
        <v/>
      </c>
      <c r="AL11783">
        <f t="shared" si="1218"/>
        <v>0</v>
      </c>
    </row>
    <row r="11784" spans="1:38" x14ac:dyDescent="0.3">
      <c r="A11784">
        <v>11783</v>
      </c>
      <c r="B11784" t="s">
        <v>34</v>
      </c>
      <c r="C11784" t="s">
        <v>26</v>
      </c>
      <c r="D11784">
        <v>283</v>
      </c>
      <c r="E11784">
        <v>9556467507.1653404</v>
      </c>
      <c r="F11784">
        <v>11290891.995423701</v>
      </c>
      <c r="G11784">
        <v>1345319617.8752301</v>
      </c>
      <c r="H11784">
        <v>7468105443.2346201</v>
      </c>
      <c r="I11784">
        <v>3169230.44936535</v>
      </c>
      <c r="J11784">
        <v>-6400495.1328647099</v>
      </c>
      <c r="K11784">
        <v>2356.4412757457098</v>
      </c>
      <c r="L11784">
        <v>113031.050536202</v>
      </c>
      <c r="M11784">
        <v>895872.76817270205</v>
      </c>
      <c r="Y11784" s="15">
        <f t="shared" si="1219"/>
        <v>1</v>
      </c>
      <c r="Z11784" s="15">
        <f t="shared" si="1220"/>
        <v>1</v>
      </c>
      <c r="AD11784" s="15">
        <f t="shared" si="1216"/>
        <v>1</v>
      </c>
      <c r="AE11784" s="15">
        <f t="shared" si="1217"/>
        <v>1</v>
      </c>
      <c r="AI11784" t="str">
        <f t="shared" si="1214"/>
        <v/>
      </c>
      <c r="AJ11784" t="str">
        <f t="shared" si="1215"/>
        <v/>
      </c>
      <c r="AL11784">
        <f t="shared" si="1218"/>
        <v>0</v>
      </c>
    </row>
    <row r="11785" spans="1:38" x14ac:dyDescent="0.3">
      <c r="A11785">
        <v>11784</v>
      </c>
      <c r="B11785" t="s">
        <v>34</v>
      </c>
      <c r="C11785" t="s">
        <v>26</v>
      </c>
      <c r="D11785">
        <v>284</v>
      </c>
      <c r="E11785">
        <v>7518296118.6231098</v>
      </c>
      <c r="F11785">
        <v>10671723.661376899</v>
      </c>
      <c r="G11785">
        <v>1342936903.32464</v>
      </c>
      <c r="H11785">
        <v>4763536770.8296299</v>
      </c>
      <c r="I11785">
        <v>3002738.0213369299</v>
      </c>
      <c r="J11785">
        <v>-5798987.1101293601</v>
      </c>
      <c r="K11785">
        <v>1586.3977266683901</v>
      </c>
      <c r="L11785">
        <v>1053338.89648948</v>
      </c>
      <c r="M11785">
        <v>1552675.0850376801</v>
      </c>
      <c r="Y11785" s="15">
        <f t="shared" si="1219"/>
        <v>1</v>
      </c>
      <c r="Z11785" s="15">
        <f t="shared" si="1220"/>
        <v>1</v>
      </c>
      <c r="AD11785" s="15">
        <f t="shared" si="1216"/>
        <v>1</v>
      </c>
      <c r="AE11785" s="15">
        <f t="shared" si="1217"/>
        <v>1</v>
      </c>
      <c r="AI11785" t="str">
        <f t="shared" si="1214"/>
        <v/>
      </c>
      <c r="AJ11785" t="str">
        <f t="shared" si="1215"/>
        <v/>
      </c>
      <c r="AL11785">
        <f t="shared" si="1218"/>
        <v>0</v>
      </c>
    </row>
    <row r="11786" spans="1:38" x14ac:dyDescent="0.3">
      <c r="A11786">
        <v>11785</v>
      </c>
      <c r="B11786" t="s">
        <v>34</v>
      </c>
      <c r="C11786" t="s">
        <v>26</v>
      </c>
      <c r="D11786">
        <v>285</v>
      </c>
      <c r="E11786">
        <v>8369499262.6146097</v>
      </c>
      <c r="F11786">
        <v>11644122.005316701</v>
      </c>
      <c r="G11786">
        <v>1343700783.3973</v>
      </c>
      <c r="H11786">
        <v>5639808485.0889797</v>
      </c>
      <c r="I11786">
        <v>3104072.8518307302</v>
      </c>
      <c r="J11786">
        <v>-5770084.1213433696</v>
      </c>
      <c r="K11786">
        <v>1816.9059665473701</v>
      </c>
      <c r="L11786">
        <v>796073.93126715894</v>
      </c>
      <c r="M11786">
        <v>1387265.0164985</v>
      </c>
      <c r="Y11786" s="15">
        <f t="shared" si="1219"/>
        <v>1</v>
      </c>
      <c r="Z11786" s="15">
        <f t="shared" si="1220"/>
        <v>1</v>
      </c>
      <c r="AD11786" s="15">
        <f t="shared" si="1216"/>
        <v>1</v>
      </c>
      <c r="AE11786" s="15">
        <f t="shared" si="1217"/>
        <v>1</v>
      </c>
      <c r="AI11786" t="str">
        <f t="shared" si="1214"/>
        <v/>
      </c>
      <c r="AJ11786" t="str">
        <f t="shared" si="1215"/>
        <v/>
      </c>
      <c r="AL11786">
        <f t="shared" si="1218"/>
        <v>0</v>
      </c>
    </row>
    <row r="11787" spans="1:38" x14ac:dyDescent="0.3">
      <c r="A11787">
        <v>11786</v>
      </c>
      <c r="B11787" t="s">
        <v>34</v>
      </c>
      <c r="C11787" t="s">
        <v>26</v>
      </c>
      <c r="D11787">
        <v>286</v>
      </c>
      <c r="E11787">
        <v>7524273815.2904396</v>
      </c>
      <c r="F11787">
        <v>12257252.147725601</v>
      </c>
      <c r="G11787">
        <v>1344636533.8243101</v>
      </c>
      <c r="H11787">
        <v>4887037860.57514</v>
      </c>
      <c r="I11787">
        <v>3259748.3289027</v>
      </c>
      <c r="J11787">
        <v>-5847076.3725564498</v>
      </c>
      <c r="K11787">
        <v>1499.2071066480801</v>
      </c>
      <c r="L11787">
        <v>1259808.4130736699</v>
      </c>
      <c r="M11787">
        <v>1772090.5630790701</v>
      </c>
      <c r="Y11787" s="15">
        <f t="shared" si="1219"/>
        <v>1</v>
      </c>
      <c r="Z11787" s="15">
        <f t="shared" si="1220"/>
        <v>1</v>
      </c>
      <c r="AD11787" s="15">
        <f t="shared" si="1216"/>
        <v>1</v>
      </c>
      <c r="AE11787" s="15">
        <f t="shared" si="1217"/>
        <v>1</v>
      </c>
      <c r="AI11787" t="str">
        <f t="shared" si="1214"/>
        <v/>
      </c>
      <c r="AJ11787" t="str">
        <f t="shared" si="1215"/>
        <v/>
      </c>
      <c r="AL11787">
        <f t="shared" si="1218"/>
        <v>0</v>
      </c>
    </row>
    <row r="11788" spans="1:38" x14ac:dyDescent="0.3">
      <c r="A11788">
        <v>11787</v>
      </c>
      <c r="B11788" t="s">
        <v>34</v>
      </c>
      <c r="C11788" t="s">
        <v>26</v>
      </c>
      <c r="D11788">
        <v>287</v>
      </c>
      <c r="E11788">
        <v>11711045764.446199</v>
      </c>
      <c r="F11788">
        <v>12503036.3072483</v>
      </c>
      <c r="G11788">
        <v>1348535005.8367</v>
      </c>
      <c r="H11788">
        <v>7950759913.6208096</v>
      </c>
      <c r="I11788">
        <v>3453071.7878274601</v>
      </c>
      <c r="J11788">
        <v>-6698596.2503786096</v>
      </c>
      <c r="K11788">
        <v>2302.5179904015599</v>
      </c>
      <c r="L11788">
        <v>199353.980420843</v>
      </c>
      <c r="M11788">
        <v>1032789.7955154</v>
      </c>
      <c r="Y11788" s="15">
        <f t="shared" si="1219"/>
        <v>1</v>
      </c>
      <c r="Z11788" s="15">
        <f t="shared" si="1220"/>
        <v>1</v>
      </c>
      <c r="AD11788" s="15">
        <f t="shared" si="1216"/>
        <v>1</v>
      </c>
      <c r="AE11788" s="15">
        <f t="shared" si="1217"/>
        <v>1</v>
      </c>
      <c r="AI11788" t="str">
        <f t="shared" si="1214"/>
        <v/>
      </c>
      <c r="AJ11788" t="str">
        <f t="shared" si="1215"/>
        <v/>
      </c>
      <c r="AL11788">
        <f t="shared" si="1218"/>
        <v>0</v>
      </c>
    </row>
    <row r="11789" spans="1:38" x14ac:dyDescent="0.3">
      <c r="A11789">
        <v>11788</v>
      </c>
      <c r="B11789" t="s">
        <v>34</v>
      </c>
      <c r="C11789" t="s">
        <v>26</v>
      </c>
      <c r="D11789">
        <v>288</v>
      </c>
      <c r="E11789">
        <v>5562008693.5937204</v>
      </c>
      <c r="F11789">
        <v>11097767.8881371</v>
      </c>
      <c r="G11789">
        <v>1343531463.25297</v>
      </c>
      <c r="H11789">
        <v>2988908702.3344998</v>
      </c>
      <c r="I11789">
        <v>3084047.01696978</v>
      </c>
      <c r="J11789">
        <v>-6025587.78861308</v>
      </c>
      <c r="K11789">
        <v>969.15147074224501</v>
      </c>
      <c r="L11789">
        <v>1860885.2594580399</v>
      </c>
      <c r="M11789">
        <v>2174196.6394565501</v>
      </c>
      <c r="Y11789" s="15">
        <f t="shared" si="1219"/>
        <v>1</v>
      </c>
      <c r="Z11789" s="15">
        <f t="shared" si="1220"/>
        <v>1</v>
      </c>
      <c r="AD11789" s="15">
        <f t="shared" si="1216"/>
        <v>1</v>
      </c>
      <c r="AE11789" s="15">
        <f t="shared" si="1217"/>
        <v>1</v>
      </c>
      <c r="AI11789" t="str">
        <f t="shared" si="1214"/>
        <v/>
      </c>
      <c r="AJ11789" t="str">
        <f t="shared" si="1215"/>
        <v/>
      </c>
      <c r="AL11789">
        <f t="shared" si="1218"/>
        <v>0</v>
      </c>
    </row>
    <row r="11790" spans="1:38" x14ac:dyDescent="0.3">
      <c r="A11790">
        <v>11789</v>
      </c>
      <c r="B11790" t="s">
        <v>34</v>
      </c>
      <c r="C11790" t="s">
        <v>26</v>
      </c>
      <c r="D11790">
        <v>289</v>
      </c>
      <c r="E11790">
        <v>7193035588.7725697</v>
      </c>
      <c r="F11790">
        <v>11711784.3815434</v>
      </c>
      <c r="G11790">
        <v>1344033957.98895</v>
      </c>
      <c r="H11790">
        <v>5218098181.8562498</v>
      </c>
      <c r="I11790">
        <v>3386096.2599195102</v>
      </c>
      <c r="J11790">
        <v>-6674278.3968038596</v>
      </c>
      <c r="K11790">
        <v>1541.0365746602499</v>
      </c>
      <c r="L11790">
        <v>1250675.3492697501</v>
      </c>
      <c r="M11790">
        <v>1797660.7894901701</v>
      </c>
      <c r="Y11790" s="15">
        <f t="shared" si="1219"/>
        <v>1</v>
      </c>
      <c r="Z11790" s="15">
        <f t="shared" si="1220"/>
        <v>1</v>
      </c>
      <c r="AD11790" s="15">
        <f t="shared" si="1216"/>
        <v>1</v>
      </c>
      <c r="AE11790" s="15">
        <f t="shared" si="1217"/>
        <v>1</v>
      </c>
      <c r="AI11790" t="str">
        <f t="shared" si="1214"/>
        <v/>
      </c>
      <c r="AJ11790" t="str">
        <f t="shared" si="1215"/>
        <v/>
      </c>
      <c r="AL11790">
        <f t="shared" si="1218"/>
        <v>0</v>
      </c>
    </row>
    <row r="11791" spans="1:38" x14ac:dyDescent="0.3">
      <c r="A11791">
        <v>11790</v>
      </c>
      <c r="B11791" t="s">
        <v>34</v>
      </c>
      <c r="C11791" t="s">
        <v>26</v>
      </c>
      <c r="D11791">
        <v>290</v>
      </c>
      <c r="E11791">
        <v>7049432759.6204596</v>
      </c>
      <c r="F11791">
        <v>11646120.2134725</v>
      </c>
      <c r="G11791">
        <v>1345730071.76408</v>
      </c>
      <c r="H11791">
        <v>4152899620.5574598</v>
      </c>
      <c r="I11791">
        <v>3182595.4598501101</v>
      </c>
      <c r="J11791">
        <v>-6368706.04084587</v>
      </c>
      <c r="K11791">
        <v>1304.87825831092</v>
      </c>
      <c r="L11791">
        <v>1483089.55166247</v>
      </c>
      <c r="M11791">
        <v>1918415.90007046</v>
      </c>
      <c r="Y11791" s="15">
        <f t="shared" si="1219"/>
        <v>1</v>
      </c>
      <c r="Z11791" s="15">
        <f t="shared" si="1220"/>
        <v>1</v>
      </c>
      <c r="AD11791" s="15">
        <f t="shared" si="1216"/>
        <v>1</v>
      </c>
      <c r="AE11791" s="15">
        <f t="shared" si="1217"/>
        <v>1</v>
      </c>
      <c r="AI11791" t="str">
        <f t="shared" si="1214"/>
        <v/>
      </c>
      <c r="AJ11791" t="str">
        <f t="shared" si="1215"/>
        <v/>
      </c>
      <c r="AL11791">
        <f t="shared" si="1218"/>
        <v>0</v>
      </c>
    </row>
    <row r="11792" spans="1:38" x14ac:dyDescent="0.3">
      <c r="A11792">
        <v>11791</v>
      </c>
      <c r="B11792" t="s">
        <v>34</v>
      </c>
      <c r="C11792" t="s">
        <v>26</v>
      </c>
      <c r="D11792">
        <v>291</v>
      </c>
      <c r="E11792">
        <v>10697353153.3507</v>
      </c>
      <c r="F11792">
        <v>12239498.9632659</v>
      </c>
      <c r="G11792">
        <v>1346544923.6851101</v>
      </c>
      <c r="H11792">
        <v>8360377433.2311497</v>
      </c>
      <c r="I11792">
        <v>3460841.2031240398</v>
      </c>
      <c r="J11792">
        <v>-6947144.1855313797</v>
      </c>
      <c r="K11792">
        <v>2415.7067436912198</v>
      </c>
      <c r="L11792">
        <v>39494.158731067997</v>
      </c>
      <c r="M11792">
        <v>915867.996736945</v>
      </c>
      <c r="Y11792" s="15">
        <f t="shared" si="1219"/>
        <v>1</v>
      </c>
      <c r="Z11792" s="15">
        <f t="shared" si="1220"/>
        <v>1</v>
      </c>
      <c r="AD11792" s="15">
        <f t="shared" si="1216"/>
        <v>1</v>
      </c>
      <c r="AE11792" s="15">
        <f t="shared" si="1217"/>
        <v>1</v>
      </c>
      <c r="AI11792" t="str">
        <f t="shared" si="1214"/>
        <v/>
      </c>
      <c r="AJ11792" t="str">
        <f t="shared" si="1215"/>
        <v/>
      </c>
      <c r="AL11792">
        <f t="shared" si="1218"/>
        <v>0</v>
      </c>
    </row>
    <row r="11793" spans="1:38" x14ac:dyDescent="0.3">
      <c r="A11793">
        <v>11792</v>
      </c>
      <c r="B11793" t="s">
        <v>34</v>
      </c>
      <c r="C11793" t="s">
        <v>26</v>
      </c>
      <c r="D11793">
        <v>292</v>
      </c>
      <c r="E11793">
        <v>8137242428.7685804</v>
      </c>
      <c r="F11793">
        <v>10584899.3262621</v>
      </c>
      <c r="G11793">
        <v>1343593551.49932</v>
      </c>
      <c r="H11793">
        <v>5774349463.4196901</v>
      </c>
      <c r="I11793">
        <v>3032753.16292099</v>
      </c>
      <c r="J11793">
        <v>-6283423.4894652404</v>
      </c>
      <c r="K11793">
        <v>1903.9958589502</v>
      </c>
      <c r="L11793">
        <v>669695.558435819</v>
      </c>
      <c r="M11793">
        <v>1274989.85784504</v>
      </c>
      <c r="Y11793" s="15">
        <f t="shared" si="1219"/>
        <v>1</v>
      </c>
      <c r="Z11793" s="15">
        <f t="shared" si="1220"/>
        <v>1</v>
      </c>
      <c r="AD11793" s="15">
        <f t="shared" si="1216"/>
        <v>1</v>
      </c>
      <c r="AE11793" s="15">
        <f t="shared" si="1217"/>
        <v>1</v>
      </c>
      <c r="AI11793" t="str">
        <f t="shared" si="1214"/>
        <v/>
      </c>
      <c r="AJ11793" t="str">
        <f t="shared" si="1215"/>
        <v/>
      </c>
      <c r="AL11793">
        <f t="shared" si="1218"/>
        <v>0</v>
      </c>
    </row>
    <row r="11794" spans="1:38" x14ac:dyDescent="0.3">
      <c r="A11794">
        <v>11793</v>
      </c>
      <c r="B11794" t="s">
        <v>34</v>
      </c>
      <c r="C11794" t="s">
        <v>26</v>
      </c>
      <c r="D11794">
        <v>293</v>
      </c>
      <c r="E11794">
        <v>9719947012.1108303</v>
      </c>
      <c r="F11794">
        <v>11899063.024628799</v>
      </c>
      <c r="G11794">
        <v>1345085720.4444599</v>
      </c>
      <c r="H11794">
        <v>7024445776.4964304</v>
      </c>
      <c r="I11794">
        <v>3299847.87845656</v>
      </c>
      <c r="J11794">
        <v>-6163846.6327083101</v>
      </c>
      <c r="K11794">
        <v>2128.7180607192099</v>
      </c>
      <c r="L11794">
        <v>425208.90577248402</v>
      </c>
      <c r="M11794">
        <v>1161544.14352659</v>
      </c>
      <c r="Y11794" s="15">
        <f t="shared" si="1219"/>
        <v>1</v>
      </c>
      <c r="Z11794" s="15">
        <f t="shared" si="1220"/>
        <v>1</v>
      </c>
      <c r="AD11794" s="15">
        <f t="shared" si="1216"/>
        <v>1</v>
      </c>
      <c r="AE11794" s="15">
        <f t="shared" si="1217"/>
        <v>1</v>
      </c>
      <c r="AI11794" t="str">
        <f t="shared" si="1214"/>
        <v/>
      </c>
      <c r="AJ11794" t="str">
        <f t="shared" si="1215"/>
        <v/>
      </c>
      <c r="AL11794">
        <f t="shared" si="1218"/>
        <v>0</v>
      </c>
    </row>
    <row r="11795" spans="1:38" x14ac:dyDescent="0.3">
      <c r="A11795">
        <v>11794</v>
      </c>
      <c r="B11795" t="s">
        <v>34</v>
      </c>
      <c r="C11795" t="s">
        <v>26</v>
      </c>
      <c r="D11795">
        <v>294</v>
      </c>
      <c r="E11795">
        <v>8683208618.6234703</v>
      </c>
      <c r="F11795">
        <v>11593857.4177965</v>
      </c>
      <c r="G11795">
        <v>1343720217.4086699</v>
      </c>
      <c r="H11795">
        <v>6979275458.75846</v>
      </c>
      <c r="I11795">
        <v>3076042.8968265001</v>
      </c>
      <c r="J11795">
        <v>-5626951.9223799696</v>
      </c>
      <c r="K11795">
        <v>2268.9135661790901</v>
      </c>
      <c r="L11795">
        <v>219889.13420875699</v>
      </c>
      <c r="M11795">
        <v>951489.408136638</v>
      </c>
      <c r="Y11795" s="15">
        <f t="shared" si="1219"/>
        <v>1</v>
      </c>
      <c r="Z11795" s="15">
        <f t="shared" si="1220"/>
        <v>1</v>
      </c>
      <c r="AD11795" s="15">
        <f t="shared" si="1216"/>
        <v>1</v>
      </c>
      <c r="AE11795" s="15">
        <f t="shared" si="1217"/>
        <v>1</v>
      </c>
      <c r="AI11795" t="str">
        <f t="shared" ref="AI11795:AI11858" si="1221">IF(Y11795&lt;&gt;AD11795,"ERROR!","")</f>
        <v/>
      </c>
      <c r="AJ11795" t="str">
        <f t="shared" ref="AJ11795:AJ11858" si="1222">IF(Z11795&lt;&gt;AE11795,"ERROR!","")</f>
        <v/>
      </c>
      <c r="AL11795">
        <f t="shared" si="1218"/>
        <v>0</v>
      </c>
    </row>
    <row r="11796" spans="1:38" x14ac:dyDescent="0.3">
      <c r="A11796">
        <v>11795</v>
      </c>
      <c r="B11796" t="s">
        <v>34</v>
      </c>
      <c r="C11796" t="s">
        <v>26</v>
      </c>
      <c r="D11796">
        <v>295</v>
      </c>
      <c r="E11796">
        <v>9418552117.6842709</v>
      </c>
      <c r="F11796">
        <v>11588671.6988839</v>
      </c>
      <c r="G11796">
        <v>1343693353.8994701</v>
      </c>
      <c r="H11796">
        <v>7291718737.941</v>
      </c>
      <c r="I11796">
        <v>3156253.7536249598</v>
      </c>
      <c r="J11796">
        <v>-5725119.6261668196</v>
      </c>
      <c r="K11796">
        <v>2310.24477343321</v>
      </c>
      <c r="L11796">
        <v>172237.71465559499</v>
      </c>
      <c r="M11796">
        <v>936589.75343179097</v>
      </c>
      <c r="Y11796" s="15">
        <f t="shared" si="1219"/>
        <v>1</v>
      </c>
      <c r="Z11796" s="15">
        <f t="shared" si="1220"/>
        <v>1</v>
      </c>
      <c r="AD11796" s="15">
        <f t="shared" si="1216"/>
        <v>1</v>
      </c>
      <c r="AE11796" s="15">
        <f t="shared" si="1217"/>
        <v>1</v>
      </c>
      <c r="AI11796" t="str">
        <f t="shared" si="1221"/>
        <v/>
      </c>
      <c r="AJ11796" t="str">
        <f t="shared" si="1222"/>
        <v/>
      </c>
      <c r="AL11796">
        <f t="shared" si="1218"/>
        <v>0</v>
      </c>
    </row>
    <row r="11797" spans="1:38" x14ac:dyDescent="0.3">
      <c r="A11797">
        <v>11796</v>
      </c>
      <c r="B11797" t="s">
        <v>34</v>
      </c>
      <c r="C11797" t="s">
        <v>26</v>
      </c>
      <c r="D11797">
        <v>296</v>
      </c>
      <c r="E11797">
        <v>8276012998.7992296</v>
      </c>
      <c r="F11797">
        <v>10728912.9785944</v>
      </c>
      <c r="G11797">
        <v>1342855635.2407701</v>
      </c>
      <c r="H11797">
        <v>5771572566.8483295</v>
      </c>
      <c r="I11797">
        <v>3087596.9975396101</v>
      </c>
      <c r="J11797">
        <v>-6179752.7279493799</v>
      </c>
      <c r="K11797">
        <v>1869.27651874499</v>
      </c>
      <c r="L11797">
        <v>725675.79233220697</v>
      </c>
      <c r="M11797">
        <v>1330679.0044639199</v>
      </c>
      <c r="Y11797" s="15">
        <f t="shared" si="1219"/>
        <v>1</v>
      </c>
      <c r="Z11797" s="15">
        <f t="shared" si="1220"/>
        <v>1</v>
      </c>
      <c r="AD11797" s="15">
        <f t="shared" si="1216"/>
        <v>1</v>
      </c>
      <c r="AE11797" s="15">
        <f t="shared" si="1217"/>
        <v>1</v>
      </c>
      <c r="AI11797" t="str">
        <f t="shared" si="1221"/>
        <v/>
      </c>
      <c r="AJ11797" t="str">
        <f t="shared" si="1222"/>
        <v/>
      </c>
      <c r="AL11797">
        <f t="shared" si="1218"/>
        <v>0</v>
      </c>
    </row>
    <row r="11798" spans="1:38" x14ac:dyDescent="0.3">
      <c r="A11798">
        <v>11797</v>
      </c>
      <c r="B11798" t="s">
        <v>34</v>
      </c>
      <c r="C11798" t="s">
        <v>26</v>
      </c>
      <c r="D11798">
        <v>297</v>
      </c>
      <c r="E11798">
        <v>8182418871.9179602</v>
      </c>
      <c r="F11798">
        <v>11475054.532167399</v>
      </c>
      <c r="G11798">
        <v>1343959699.6642699</v>
      </c>
      <c r="H11798">
        <v>6149353018.2567301</v>
      </c>
      <c r="I11798">
        <v>3157832.9854745502</v>
      </c>
      <c r="J11798">
        <v>-6117184.3766114702</v>
      </c>
      <c r="K11798">
        <v>1947.3332017692501</v>
      </c>
      <c r="L11798">
        <v>641311.34013415396</v>
      </c>
      <c r="M11798">
        <v>1285915.26488541</v>
      </c>
      <c r="Y11798" s="15">
        <f t="shared" si="1219"/>
        <v>1</v>
      </c>
      <c r="Z11798" s="15">
        <f t="shared" si="1220"/>
        <v>1</v>
      </c>
      <c r="AD11798" s="15">
        <f t="shared" si="1216"/>
        <v>1</v>
      </c>
      <c r="AE11798" s="15">
        <f t="shared" si="1217"/>
        <v>1</v>
      </c>
      <c r="AI11798" t="str">
        <f t="shared" si="1221"/>
        <v/>
      </c>
      <c r="AJ11798" t="str">
        <f t="shared" si="1222"/>
        <v/>
      </c>
      <c r="AL11798">
        <f t="shared" si="1218"/>
        <v>0</v>
      </c>
    </row>
    <row r="11799" spans="1:38" x14ac:dyDescent="0.3">
      <c r="A11799">
        <v>11798</v>
      </c>
      <c r="B11799" t="s">
        <v>34</v>
      </c>
      <c r="C11799" t="s">
        <v>26</v>
      </c>
      <c r="D11799">
        <v>298</v>
      </c>
      <c r="E11799">
        <v>9051920096.9509506</v>
      </c>
      <c r="F11799">
        <v>11650608.332300499</v>
      </c>
      <c r="G11799">
        <v>1345255492.08198</v>
      </c>
      <c r="H11799">
        <v>6104649580.71488</v>
      </c>
      <c r="I11799">
        <v>3325706.4994214498</v>
      </c>
      <c r="J11799">
        <v>-6475342.3352015</v>
      </c>
      <c r="K11799">
        <v>1835.5948072317401</v>
      </c>
      <c r="L11799">
        <v>827479.00110126694</v>
      </c>
      <c r="M11799">
        <v>1467396.9025906001</v>
      </c>
      <c r="Y11799" s="15">
        <f t="shared" si="1219"/>
        <v>1</v>
      </c>
      <c r="Z11799" s="15">
        <f t="shared" si="1220"/>
        <v>1</v>
      </c>
      <c r="AD11799" s="15">
        <f t="shared" si="1216"/>
        <v>1</v>
      </c>
      <c r="AE11799" s="15">
        <f t="shared" si="1217"/>
        <v>1</v>
      </c>
      <c r="AI11799" t="str">
        <f t="shared" si="1221"/>
        <v/>
      </c>
      <c r="AJ11799" t="str">
        <f t="shared" si="1222"/>
        <v/>
      </c>
      <c r="AL11799">
        <f t="shared" si="1218"/>
        <v>0</v>
      </c>
    </row>
    <row r="11800" spans="1:38" x14ac:dyDescent="0.3">
      <c r="A11800">
        <v>11799</v>
      </c>
      <c r="B11800" t="s">
        <v>34</v>
      </c>
      <c r="C11800" t="s">
        <v>26</v>
      </c>
      <c r="D11800">
        <v>299</v>
      </c>
      <c r="E11800">
        <v>8656471932.9811401</v>
      </c>
      <c r="F11800">
        <v>11644576.214210499</v>
      </c>
      <c r="G11800">
        <v>1343541189.77863</v>
      </c>
      <c r="H11800">
        <v>6380995725.6271095</v>
      </c>
      <c r="I11800">
        <v>3028540.5970886</v>
      </c>
      <c r="J11800">
        <v>-5736314.1200764198</v>
      </c>
      <c r="K11800">
        <v>2106.9540001416199</v>
      </c>
      <c r="L11800">
        <v>417222.98128558899</v>
      </c>
      <c r="M11800">
        <v>1086108.7772951201</v>
      </c>
      <c r="Y11800" s="15">
        <f t="shared" si="1219"/>
        <v>1</v>
      </c>
      <c r="Z11800" s="15">
        <f t="shared" si="1220"/>
        <v>1</v>
      </c>
      <c r="AD11800" s="15">
        <f t="shared" si="1216"/>
        <v>1</v>
      </c>
      <c r="AE11800" s="15">
        <f t="shared" si="1217"/>
        <v>1</v>
      </c>
      <c r="AI11800" t="str">
        <f t="shared" si="1221"/>
        <v/>
      </c>
      <c r="AJ11800" t="str">
        <f t="shared" si="1222"/>
        <v/>
      </c>
      <c r="AL11800">
        <f t="shared" si="1218"/>
        <v>0</v>
      </c>
    </row>
    <row r="11801" spans="1:38" x14ac:dyDescent="0.3">
      <c r="A11801">
        <v>11800</v>
      </c>
      <c r="B11801" t="s">
        <v>34</v>
      </c>
      <c r="C11801" t="s">
        <v>26</v>
      </c>
      <c r="D11801">
        <v>300</v>
      </c>
      <c r="E11801">
        <v>8649641641.9885292</v>
      </c>
      <c r="F11801">
        <v>11860875.910311799</v>
      </c>
      <c r="G11801">
        <v>1345204526.5925601</v>
      </c>
      <c r="H11801">
        <v>5514791286.6297503</v>
      </c>
      <c r="I11801">
        <v>3339130.6380611998</v>
      </c>
      <c r="J11801">
        <v>-6241731.3038937999</v>
      </c>
      <c r="K11801">
        <v>1651.5649983169901</v>
      </c>
      <c r="L11801">
        <v>1082292.9510499099</v>
      </c>
      <c r="M11801">
        <v>1660379.14922256</v>
      </c>
      <c r="Y11801" s="15">
        <f t="shared" si="1219"/>
        <v>1</v>
      </c>
      <c r="Z11801" s="15">
        <f t="shared" si="1220"/>
        <v>1</v>
      </c>
      <c r="AD11801" s="15">
        <f t="shared" si="1216"/>
        <v>1</v>
      </c>
      <c r="AE11801" s="15">
        <f t="shared" si="1217"/>
        <v>1</v>
      </c>
      <c r="AI11801" t="str">
        <f t="shared" si="1221"/>
        <v/>
      </c>
      <c r="AJ11801" t="str">
        <f t="shared" si="1222"/>
        <v/>
      </c>
      <c r="AL11801">
        <f t="shared" si="1218"/>
        <v>0</v>
      </c>
    </row>
    <row r="11802" spans="1:38" x14ac:dyDescent="0.3">
      <c r="A11802">
        <v>11801</v>
      </c>
      <c r="B11802" t="s">
        <v>34</v>
      </c>
      <c r="C11802" t="s">
        <v>26</v>
      </c>
      <c r="D11802">
        <v>301</v>
      </c>
      <c r="E11802">
        <v>8787174723.8512707</v>
      </c>
      <c r="F11802">
        <v>11908289.739141099</v>
      </c>
      <c r="G11802">
        <v>1345014967.96556</v>
      </c>
      <c r="H11802">
        <v>6506577847.1105404</v>
      </c>
      <c r="I11802">
        <v>3241596.4060557098</v>
      </c>
      <c r="J11802">
        <v>-6088884.7871062802</v>
      </c>
      <c r="K11802">
        <v>2007.2140489036301</v>
      </c>
      <c r="L11802">
        <v>578886.37123844004</v>
      </c>
      <c r="M11802">
        <v>1260936.2721784399</v>
      </c>
      <c r="Y11802" s="15">
        <f t="shared" si="1219"/>
        <v>1</v>
      </c>
      <c r="Z11802" s="15">
        <f t="shared" si="1220"/>
        <v>1</v>
      </c>
      <c r="AD11802" s="15">
        <f t="shared" si="1216"/>
        <v>1</v>
      </c>
      <c r="AE11802" s="15">
        <f t="shared" si="1217"/>
        <v>1</v>
      </c>
      <c r="AI11802" t="str">
        <f t="shared" si="1221"/>
        <v/>
      </c>
      <c r="AJ11802" t="str">
        <f t="shared" si="1222"/>
        <v/>
      </c>
      <c r="AL11802">
        <f t="shared" si="1218"/>
        <v>0</v>
      </c>
    </row>
    <row r="11803" spans="1:38" x14ac:dyDescent="0.3">
      <c r="A11803">
        <v>11802</v>
      </c>
      <c r="B11803" t="s">
        <v>34</v>
      </c>
      <c r="C11803" t="s">
        <v>26</v>
      </c>
      <c r="D11803">
        <v>302</v>
      </c>
      <c r="E11803">
        <v>9244747550.8905907</v>
      </c>
      <c r="F11803">
        <v>11579668.8434687</v>
      </c>
      <c r="G11803">
        <v>1343681220.56655</v>
      </c>
      <c r="H11803">
        <v>6336012711.0940399</v>
      </c>
      <c r="I11803">
        <v>3179534.9528995999</v>
      </c>
      <c r="J11803">
        <v>-5811520.2886505099</v>
      </c>
      <c r="K11803">
        <v>1992.74824933624</v>
      </c>
      <c r="L11803">
        <v>586625.89640502899</v>
      </c>
      <c r="M11803">
        <v>1250796.3625856999</v>
      </c>
      <c r="Y11803" s="15">
        <f t="shared" si="1219"/>
        <v>1</v>
      </c>
      <c r="Z11803" s="15">
        <f t="shared" si="1220"/>
        <v>1</v>
      </c>
      <c r="AD11803" s="15">
        <f t="shared" si="1216"/>
        <v>1</v>
      </c>
      <c r="AE11803" s="15">
        <f t="shared" si="1217"/>
        <v>1</v>
      </c>
      <c r="AI11803" t="str">
        <f t="shared" si="1221"/>
        <v/>
      </c>
      <c r="AJ11803" t="str">
        <f t="shared" si="1222"/>
        <v/>
      </c>
      <c r="AL11803">
        <f t="shared" si="1218"/>
        <v>0</v>
      </c>
    </row>
    <row r="11804" spans="1:38" x14ac:dyDescent="0.3">
      <c r="A11804">
        <v>11803</v>
      </c>
      <c r="B11804" t="s">
        <v>34</v>
      </c>
      <c r="C11804" t="s">
        <v>26</v>
      </c>
      <c r="D11804">
        <v>303</v>
      </c>
      <c r="E11804">
        <v>6837922515.2060299</v>
      </c>
      <c r="F11804">
        <v>12075987.075330099</v>
      </c>
      <c r="G11804">
        <v>1345101905.27792</v>
      </c>
      <c r="H11804">
        <v>4946829974.0447598</v>
      </c>
      <c r="I11804">
        <v>3367451.0807787599</v>
      </c>
      <c r="J11804">
        <v>-6211861.0176184196</v>
      </c>
      <c r="K11804">
        <v>1469.0131661543701</v>
      </c>
      <c r="L11804">
        <v>1343042.2253197799</v>
      </c>
      <c r="M11804">
        <v>1861592.06412061</v>
      </c>
      <c r="Y11804" s="15">
        <f t="shared" si="1219"/>
        <v>1</v>
      </c>
      <c r="Z11804" s="15">
        <f t="shared" si="1220"/>
        <v>1</v>
      </c>
      <c r="AD11804" s="15">
        <f t="shared" si="1216"/>
        <v>1</v>
      </c>
      <c r="AE11804" s="15">
        <f t="shared" si="1217"/>
        <v>1</v>
      </c>
      <c r="AI11804" t="str">
        <f t="shared" si="1221"/>
        <v/>
      </c>
      <c r="AJ11804" t="str">
        <f t="shared" si="1222"/>
        <v/>
      </c>
      <c r="AL11804">
        <f t="shared" si="1218"/>
        <v>0</v>
      </c>
    </row>
    <row r="11805" spans="1:38" x14ac:dyDescent="0.3">
      <c r="A11805">
        <v>11804</v>
      </c>
      <c r="B11805" t="s">
        <v>34</v>
      </c>
      <c r="C11805" t="s">
        <v>26</v>
      </c>
      <c r="D11805">
        <v>304</v>
      </c>
      <c r="E11805">
        <v>7769970369.8620901</v>
      </c>
      <c r="F11805">
        <v>11230637.241152899</v>
      </c>
      <c r="G11805">
        <v>1343237575.33199</v>
      </c>
      <c r="H11805">
        <v>5196719863.3530998</v>
      </c>
      <c r="I11805">
        <v>3022777.1351618599</v>
      </c>
      <c r="J11805">
        <v>-5701810.6602795096</v>
      </c>
      <c r="K11805">
        <v>1719.1872344485</v>
      </c>
      <c r="L11805">
        <v>896104.94996247697</v>
      </c>
      <c r="M11805">
        <v>1440849.4149175701</v>
      </c>
      <c r="Y11805" s="15">
        <f t="shared" si="1219"/>
        <v>1</v>
      </c>
      <c r="Z11805" s="15">
        <f t="shared" si="1220"/>
        <v>1</v>
      </c>
      <c r="AD11805" s="15">
        <f t="shared" si="1216"/>
        <v>1</v>
      </c>
      <c r="AE11805" s="15">
        <f t="shared" si="1217"/>
        <v>1</v>
      </c>
      <c r="AI11805" t="str">
        <f t="shared" si="1221"/>
        <v/>
      </c>
      <c r="AJ11805" t="str">
        <f t="shared" si="1222"/>
        <v/>
      </c>
      <c r="AL11805">
        <f t="shared" si="1218"/>
        <v>0</v>
      </c>
    </row>
    <row r="11806" spans="1:38" x14ac:dyDescent="0.3">
      <c r="A11806">
        <v>11805</v>
      </c>
      <c r="B11806" t="s">
        <v>34</v>
      </c>
      <c r="C11806" t="s">
        <v>26</v>
      </c>
      <c r="D11806">
        <v>305</v>
      </c>
      <c r="E11806">
        <v>6013895321.5985603</v>
      </c>
      <c r="F11806">
        <v>11420629.8743852</v>
      </c>
      <c r="G11806">
        <v>1345493819.4957199</v>
      </c>
      <c r="H11806">
        <v>3678477361.8049102</v>
      </c>
      <c r="I11806">
        <v>3422307.9972180901</v>
      </c>
      <c r="J11806">
        <v>-6546707.71493077</v>
      </c>
      <c r="K11806">
        <v>1074.8528083372601</v>
      </c>
      <c r="L11806">
        <v>1916951.6003103401</v>
      </c>
      <c r="M11806">
        <v>2302546.79016014</v>
      </c>
      <c r="Y11806" s="15">
        <f t="shared" si="1219"/>
        <v>1</v>
      </c>
      <c r="Z11806" s="15">
        <f t="shared" si="1220"/>
        <v>1</v>
      </c>
      <c r="AD11806" s="15">
        <f t="shared" si="1216"/>
        <v>1</v>
      </c>
      <c r="AE11806" s="15">
        <f t="shared" si="1217"/>
        <v>1</v>
      </c>
      <c r="AI11806" t="str">
        <f t="shared" si="1221"/>
        <v/>
      </c>
      <c r="AJ11806" t="str">
        <f t="shared" si="1222"/>
        <v/>
      </c>
      <c r="AL11806">
        <f t="shared" si="1218"/>
        <v>0</v>
      </c>
    </row>
    <row r="11807" spans="1:38" x14ac:dyDescent="0.3">
      <c r="A11807">
        <v>11806</v>
      </c>
      <c r="B11807" t="s">
        <v>34</v>
      </c>
      <c r="C11807" t="s">
        <v>26</v>
      </c>
      <c r="D11807">
        <v>306</v>
      </c>
      <c r="E11807">
        <v>9808217010.6819992</v>
      </c>
      <c r="F11807">
        <v>10723128.004681399</v>
      </c>
      <c r="G11807">
        <v>1343225773.0982599</v>
      </c>
      <c r="H11807">
        <v>7575688862.6250095</v>
      </c>
      <c r="I11807">
        <v>3019066.3866306702</v>
      </c>
      <c r="J11807">
        <v>-5695153.5211989898</v>
      </c>
      <c r="K11807">
        <v>2509.28197411373</v>
      </c>
      <c r="L11807">
        <v>-81159.758227179307</v>
      </c>
      <c r="M11807">
        <v>712959.35626250505</v>
      </c>
      <c r="Y11807" s="15">
        <f t="shared" si="1219"/>
        <v>0</v>
      </c>
      <c r="Z11807" s="15">
        <f t="shared" si="1220"/>
        <v>1</v>
      </c>
      <c r="AD11807" s="15">
        <f t="shared" si="1216"/>
        <v>0</v>
      </c>
      <c r="AE11807" s="15">
        <f t="shared" si="1217"/>
        <v>1</v>
      </c>
      <c r="AI11807" t="str">
        <f t="shared" si="1221"/>
        <v/>
      </c>
      <c r="AJ11807" t="str">
        <f t="shared" si="1222"/>
        <v/>
      </c>
      <c r="AL11807">
        <f t="shared" si="1218"/>
        <v>0</v>
      </c>
    </row>
    <row r="11808" spans="1:38" x14ac:dyDescent="0.3">
      <c r="A11808">
        <v>11807</v>
      </c>
      <c r="B11808" t="s">
        <v>34</v>
      </c>
      <c r="C11808" t="s">
        <v>26</v>
      </c>
      <c r="D11808">
        <v>307</v>
      </c>
      <c r="E11808">
        <v>9803007822.36269</v>
      </c>
      <c r="F11808">
        <v>12115570.7952662</v>
      </c>
      <c r="G11808">
        <v>1345317164.8062401</v>
      </c>
      <c r="H11808">
        <v>7554865591.5485296</v>
      </c>
      <c r="I11808">
        <v>3455371.5662607602</v>
      </c>
      <c r="J11808">
        <v>-6683274.4641289702</v>
      </c>
      <c r="K11808">
        <v>2186.4119231970299</v>
      </c>
      <c r="L11808">
        <v>363667.00281728001</v>
      </c>
      <c r="M11808">
        <v>1155603.32470712</v>
      </c>
      <c r="Y11808" s="15">
        <f t="shared" si="1219"/>
        <v>1</v>
      </c>
      <c r="Z11808" s="15">
        <f t="shared" si="1220"/>
        <v>1</v>
      </c>
      <c r="AD11808" s="15">
        <f t="shared" si="1216"/>
        <v>1</v>
      </c>
      <c r="AE11808" s="15">
        <f t="shared" si="1217"/>
        <v>1</v>
      </c>
      <c r="AI11808" t="str">
        <f t="shared" si="1221"/>
        <v/>
      </c>
      <c r="AJ11808" t="str">
        <f t="shared" si="1222"/>
        <v/>
      </c>
      <c r="AL11808">
        <f t="shared" si="1218"/>
        <v>0</v>
      </c>
    </row>
    <row r="11809" spans="1:38" x14ac:dyDescent="0.3">
      <c r="A11809">
        <v>11808</v>
      </c>
      <c r="B11809" t="s">
        <v>34</v>
      </c>
      <c r="C11809" t="s">
        <v>26</v>
      </c>
      <c r="D11809">
        <v>308</v>
      </c>
      <c r="E11809">
        <v>6891129663.40909</v>
      </c>
      <c r="F11809">
        <v>11837259.4642352</v>
      </c>
      <c r="G11809">
        <v>1345144950.9072599</v>
      </c>
      <c r="H11809">
        <v>4533243584.6925898</v>
      </c>
      <c r="I11809">
        <v>3376332.2629248099</v>
      </c>
      <c r="J11809">
        <v>-6665255.7211179696</v>
      </c>
      <c r="K11809">
        <v>1342.6532792615601</v>
      </c>
      <c r="L11809">
        <v>1521176.83915741</v>
      </c>
      <c r="M11809">
        <v>1996372.61957054</v>
      </c>
      <c r="Y11809" s="15">
        <f t="shared" si="1219"/>
        <v>1</v>
      </c>
      <c r="Z11809" s="15">
        <f t="shared" si="1220"/>
        <v>1</v>
      </c>
      <c r="AD11809" s="15">
        <f t="shared" si="1216"/>
        <v>1</v>
      </c>
      <c r="AE11809" s="15">
        <f t="shared" si="1217"/>
        <v>1</v>
      </c>
      <c r="AI11809" t="str">
        <f t="shared" si="1221"/>
        <v/>
      </c>
      <c r="AJ11809" t="str">
        <f t="shared" si="1222"/>
        <v/>
      </c>
      <c r="AL11809">
        <f t="shared" si="1218"/>
        <v>0</v>
      </c>
    </row>
    <row r="11810" spans="1:38" x14ac:dyDescent="0.3">
      <c r="A11810">
        <v>11809</v>
      </c>
      <c r="B11810" t="s">
        <v>34</v>
      </c>
      <c r="C11810" t="s">
        <v>26</v>
      </c>
      <c r="D11810">
        <v>309</v>
      </c>
      <c r="E11810">
        <v>7733914303.4749899</v>
      </c>
      <c r="F11810">
        <v>12079095.3886948</v>
      </c>
      <c r="G11810">
        <v>1345575659.1357999</v>
      </c>
      <c r="H11810">
        <v>5497493584.5145998</v>
      </c>
      <c r="I11810">
        <v>3552326.39377297</v>
      </c>
      <c r="J11810">
        <v>-6644636.3497395497</v>
      </c>
      <c r="K11810">
        <v>1547.5755814982001</v>
      </c>
      <c r="L11810">
        <v>1302567.5070286701</v>
      </c>
      <c r="M11810">
        <v>1878840.47921812</v>
      </c>
      <c r="Y11810" s="15">
        <f t="shared" si="1219"/>
        <v>1</v>
      </c>
      <c r="Z11810" s="15">
        <f t="shared" si="1220"/>
        <v>1</v>
      </c>
      <c r="AD11810" s="15">
        <f t="shared" si="1216"/>
        <v>1</v>
      </c>
      <c r="AE11810" s="15">
        <f t="shared" si="1217"/>
        <v>1</v>
      </c>
      <c r="AI11810" t="str">
        <f t="shared" si="1221"/>
        <v/>
      </c>
      <c r="AJ11810" t="str">
        <f t="shared" si="1222"/>
        <v/>
      </c>
      <c r="AL11810">
        <f t="shared" si="1218"/>
        <v>0</v>
      </c>
    </row>
    <row r="11811" spans="1:38" x14ac:dyDescent="0.3">
      <c r="A11811">
        <v>11810</v>
      </c>
      <c r="B11811" t="s">
        <v>34</v>
      </c>
      <c r="C11811" t="s">
        <v>26</v>
      </c>
      <c r="D11811">
        <v>310</v>
      </c>
      <c r="E11811">
        <v>9410510336.3067703</v>
      </c>
      <c r="F11811">
        <v>12192456.139241099</v>
      </c>
      <c r="G11811">
        <v>1345187039.15904</v>
      </c>
      <c r="H11811">
        <v>6501878056.7901602</v>
      </c>
      <c r="I11811">
        <v>3370892.7549186498</v>
      </c>
      <c r="J11811">
        <v>-6188088.9638390504</v>
      </c>
      <c r="K11811">
        <v>1928.8296986912201</v>
      </c>
      <c r="L11811">
        <v>710106.03203919297</v>
      </c>
      <c r="M11811">
        <v>1391663.2789915199</v>
      </c>
      <c r="Y11811" s="15">
        <f t="shared" si="1219"/>
        <v>1</v>
      </c>
      <c r="Z11811" s="15">
        <f t="shared" si="1220"/>
        <v>1</v>
      </c>
      <c r="AD11811" s="15">
        <f t="shared" si="1216"/>
        <v>1</v>
      </c>
      <c r="AE11811" s="15">
        <f t="shared" si="1217"/>
        <v>1</v>
      </c>
      <c r="AI11811" t="str">
        <f t="shared" si="1221"/>
        <v/>
      </c>
      <c r="AJ11811" t="str">
        <f t="shared" si="1222"/>
        <v/>
      </c>
      <c r="AL11811">
        <f t="shared" si="1218"/>
        <v>0</v>
      </c>
    </row>
    <row r="11812" spans="1:38" x14ac:dyDescent="0.3">
      <c r="A11812">
        <v>11811</v>
      </c>
      <c r="B11812" t="s">
        <v>34</v>
      </c>
      <c r="C11812" t="s">
        <v>26</v>
      </c>
      <c r="D11812">
        <v>311</v>
      </c>
      <c r="E11812">
        <v>7886390402.7554302</v>
      </c>
      <c r="F11812">
        <v>11985113.337068999</v>
      </c>
      <c r="G11812">
        <v>1344759736.6111801</v>
      </c>
      <c r="H11812">
        <v>5826243033.2635603</v>
      </c>
      <c r="I11812">
        <v>3315290.2991862502</v>
      </c>
      <c r="J11812">
        <v>-6066661.9363551103</v>
      </c>
      <c r="K11812">
        <v>1757.3854798458001</v>
      </c>
      <c r="L11812">
        <v>930996.10422101605</v>
      </c>
      <c r="M11812">
        <v>1541730.1301659199</v>
      </c>
      <c r="Y11812" s="15">
        <f t="shared" si="1219"/>
        <v>1</v>
      </c>
      <c r="Z11812" s="15">
        <f t="shared" si="1220"/>
        <v>1</v>
      </c>
      <c r="AD11812" s="15">
        <f t="shared" si="1216"/>
        <v>1</v>
      </c>
      <c r="AE11812" s="15">
        <f t="shared" si="1217"/>
        <v>1</v>
      </c>
      <c r="AI11812" t="str">
        <f t="shared" si="1221"/>
        <v/>
      </c>
      <c r="AJ11812" t="str">
        <f t="shared" si="1222"/>
        <v/>
      </c>
      <c r="AL11812">
        <f t="shared" si="1218"/>
        <v>0</v>
      </c>
    </row>
    <row r="11813" spans="1:38" x14ac:dyDescent="0.3">
      <c r="A11813">
        <v>11812</v>
      </c>
      <c r="B11813" t="s">
        <v>34</v>
      </c>
      <c r="C11813" t="s">
        <v>26</v>
      </c>
      <c r="D11813">
        <v>312</v>
      </c>
      <c r="E11813">
        <v>10603511604.4445</v>
      </c>
      <c r="F11813">
        <v>10983920.407816401</v>
      </c>
      <c r="G11813">
        <v>1346430829.5220101</v>
      </c>
      <c r="H11813">
        <v>7922550625.2589502</v>
      </c>
      <c r="I11813">
        <v>3136131.6877053101</v>
      </c>
      <c r="J11813">
        <v>-7175656.0347883701</v>
      </c>
      <c r="K11813">
        <v>2526.2174596551599</v>
      </c>
      <c r="L11813">
        <v>-106041.93211742501</v>
      </c>
      <c r="M11813">
        <v>724436.85352403205</v>
      </c>
      <c r="Y11813" s="15">
        <f t="shared" si="1219"/>
        <v>0</v>
      </c>
      <c r="Z11813" s="15">
        <f t="shared" si="1220"/>
        <v>1</v>
      </c>
      <c r="AD11813" s="15">
        <f t="shared" si="1216"/>
        <v>0</v>
      </c>
      <c r="AE11813" s="15">
        <f t="shared" si="1217"/>
        <v>1</v>
      </c>
      <c r="AI11813" t="str">
        <f t="shared" si="1221"/>
        <v/>
      </c>
      <c r="AJ11813" t="str">
        <f t="shared" si="1222"/>
        <v/>
      </c>
      <c r="AL11813">
        <f t="shared" si="1218"/>
        <v>0</v>
      </c>
    </row>
    <row r="11814" spans="1:38" x14ac:dyDescent="0.3">
      <c r="A11814">
        <v>11813</v>
      </c>
      <c r="B11814" t="s">
        <v>34</v>
      </c>
      <c r="C11814" t="s">
        <v>26</v>
      </c>
      <c r="D11814">
        <v>313</v>
      </c>
      <c r="E11814">
        <v>9135957812.6363907</v>
      </c>
      <c r="F11814">
        <v>11584363.8632502</v>
      </c>
      <c r="G11814">
        <v>1344477087.92506</v>
      </c>
      <c r="H11814">
        <v>7201495764.4113903</v>
      </c>
      <c r="I11814">
        <v>3214877.0091280001</v>
      </c>
      <c r="J11814">
        <v>-6059195.04285789</v>
      </c>
      <c r="K11814">
        <v>2240.0532723224501</v>
      </c>
      <c r="L11814">
        <v>267783.23907378799</v>
      </c>
      <c r="M11814">
        <v>1022677.68407268</v>
      </c>
      <c r="Y11814" s="15">
        <f t="shared" si="1219"/>
        <v>1</v>
      </c>
      <c r="Z11814" s="15">
        <f t="shared" si="1220"/>
        <v>1</v>
      </c>
      <c r="AD11814" s="15">
        <f t="shared" si="1216"/>
        <v>1</v>
      </c>
      <c r="AE11814" s="15">
        <f t="shared" si="1217"/>
        <v>1</v>
      </c>
      <c r="AI11814" t="str">
        <f t="shared" si="1221"/>
        <v/>
      </c>
      <c r="AJ11814" t="str">
        <f t="shared" si="1222"/>
        <v/>
      </c>
      <c r="AL11814">
        <f t="shared" si="1218"/>
        <v>0</v>
      </c>
    </row>
    <row r="11815" spans="1:38" x14ac:dyDescent="0.3">
      <c r="A11815">
        <v>11814</v>
      </c>
      <c r="B11815" t="s">
        <v>34</v>
      </c>
      <c r="C11815" t="s">
        <v>26</v>
      </c>
      <c r="D11815">
        <v>314</v>
      </c>
      <c r="E11815">
        <v>7624840937.8631897</v>
      </c>
      <c r="F11815">
        <v>12374422.687609101</v>
      </c>
      <c r="G11815">
        <v>1345931938.8608899</v>
      </c>
      <c r="H11815">
        <v>4938946082.5221901</v>
      </c>
      <c r="I11815">
        <v>3438089.7077294001</v>
      </c>
      <c r="J11815">
        <v>-6256698.6145689497</v>
      </c>
      <c r="K11815">
        <v>1436.5378749189199</v>
      </c>
      <c r="L11815">
        <v>1416907.2052879101</v>
      </c>
      <c r="M11815">
        <v>1934630.61773093</v>
      </c>
      <c r="Y11815" s="15">
        <f t="shared" si="1219"/>
        <v>1</v>
      </c>
      <c r="Z11815" s="15">
        <f t="shared" si="1220"/>
        <v>1</v>
      </c>
      <c r="AD11815" s="15">
        <f t="shared" si="1216"/>
        <v>1</v>
      </c>
      <c r="AE11815" s="15">
        <f t="shared" si="1217"/>
        <v>1</v>
      </c>
      <c r="AI11815" t="str">
        <f t="shared" si="1221"/>
        <v/>
      </c>
      <c r="AJ11815" t="str">
        <f t="shared" si="1222"/>
        <v/>
      </c>
      <c r="AL11815">
        <f t="shared" si="1218"/>
        <v>0</v>
      </c>
    </row>
    <row r="11816" spans="1:38" x14ac:dyDescent="0.3">
      <c r="A11816">
        <v>11815</v>
      </c>
      <c r="B11816" t="s">
        <v>34</v>
      </c>
      <c r="C11816" t="s">
        <v>26</v>
      </c>
      <c r="D11816">
        <v>315</v>
      </c>
      <c r="E11816">
        <v>9117554648.1020298</v>
      </c>
      <c r="F11816">
        <v>10596901.080424299</v>
      </c>
      <c r="G11816">
        <v>1343513244.1178999</v>
      </c>
      <c r="H11816">
        <v>6646747185.3240404</v>
      </c>
      <c r="I11816">
        <v>3069715.4172121598</v>
      </c>
      <c r="J11816">
        <v>-6135002.5907013398</v>
      </c>
      <c r="K11816">
        <v>2165.2649454262601</v>
      </c>
      <c r="L11816">
        <v>349643.384705048</v>
      </c>
      <c r="M11816">
        <v>1046386.4908121499</v>
      </c>
      <c r="Y11816" s="15">
        <f t="shared" si="1219"/>
        <v>1</v>
      </c>
      <c r="Z11816" s="15">
        <f t="shared" si="1220"/>
        <v>1</v>
      </c>
      <c r="AD11816" s="15">
        <f t="shared" si="1216"/>
        <v>1</v>
      </c>
      <c r="AE11816" s="15">
        <f t="shared" si="1217"/>
        <v>1</v>
      </c>
      <c r="AI11816" t="str">
        <f t="shared" si="1221"/>
        <v/>
      </c>
      <c r="AJ11816" t="str">
        <f t="shared" si="1222"/>
        <v/>
      </c>
      <c r="AL11816">
        <f t="shared" si="1218"/>
        <v>0</v>
      </c>
    </row>
    <row r="11817" spans="1:38" x14ac:dyDescent="0.3">
      <c r="A11817">
        <v>11816</v>
      </c>
      <c r="B11817" t="s">
        <v>34</v>
      </c>
      <c r="C11817" t="s">
        <v>26</v>
      </c>
      <c r="D11817">
        <v>316</v>
      </c>
      <c r="E11817">
        <v>8420423346.2357397</v>
      </c>
      <c r="F11817">
        <v>11009572.1606036</v>
      </c>
      <c r="G11817">
        <v>1342767607.1670101</v>
      </c>
      <c r="H11817">
        <v>6081427287.6845198</v>
      </c>
      <c r="I11817">
        <v>3079630.17110006</v>
      </c>
      <c r="J11817">
        <v>-5830317.40645862</v>
      </c>
      <c r="K11817">
        <v>1974.72649305556</v>
      </c>
      <c r="L11817">
        <v>590906.01449595601</v>
      </c>
      <c r="M11817">
        <v>1228389.64669149</v>
      </c>
      <c r="Y11817" s="15">
        <f t="shared" si="1219"/>
        <v>1</v>
      </c>
      <c r="Z11817" s="15">
        <f t="shared" si="1220"/>
        <v>1</v>
      </c>
      <c r="AD11817" s="15">
        <f t="shared" si="1216"/>
        <v>1</v>
      </c>
      <c r="AE11817" s="15">
        <f t="shared" si="1217"/>
        <v>1</v>
      </c>
      <c r="AI11817" t="str">
        <f t="shared" si="1221"/>
        <v/>
      </c>
      <c r="AJ11817" t="str">
        <f t="shared" si="1222"/>
        <v/>
      </c>
      <c r="AL11817">
        <f t="shared" si="1218"/>
        <v>0</v>
      </c>
    </row>
    <row r="11818" spans="1:38" x14ac:dyDescent="0.3">
      <c r="A11818">
        <v>11817</v>
      </c>
      <c r="B11818" t="s">
        <v>34</v>
      </c>
      <c r="C11818" t="s">
        <v>26</v>
      </c>
      <c r="D11818">
        <v>317</v>
      </c>
      <c r="E11818">
        <v>7188318823.0429296</v>
      </c>
      <c r="F11818">
        <v>11569432.446158599</v>
      </c>
      <c r="G11818">
        <v>1343806419.48908</v>
      </c>
      <c r="H11818">
        <v>4416731084.7207804</v>
      </c>
      <c r="I11818">
        <v>3166040.8767829798</v>
      </c>
      <c r="J11818">
        <v>-5830523.1930887699</v>
      </c>
      <c r="K11818">
        <v>1395.0328680559001</v>
      </c>
      <c r="L11818">
        <v>1358566.2785042599</v>
      </c>
      <c r="M11818">
        <v>1821548.6741041499</v>
      </c>
      <c r="Y11818" s="15">
        <f t="shared" si="1219"/>
        <v>1</v>
      </c>
      <c r="Z11818" s="15">
        <f t="shared" si="1220"/>
        <v>1</v>
      </c>
      <c r="AD11818" s="15">
        <f t="shared" si="1216"/>
        <v>1</v>
      </c>
      <c r="AE11818" s="15">
        <f t="shared" si="1217"/>
        <v>1</v>
      </c>
      <c r="AI11818" t="str">
        <f t="shared" si="1221"/>
        <v/>
      </c>
      <c r="AJ11818" t="str">
        <f t="shared" si="1222"/>
        <v/>
      </c>
      <c r="AL11818">
        <f t="shared" si="1218"/>
        <v>0</v>
      </c>
    </row>
    <row r="11819" spans="1:38" x14ac:dyDescent="0.3">
      <c r="A11819">
        <v>11818</v>
      </c>
      <c r="B11819" t="s">
        <v>34</v>
      </c>
      <c r="C11819" t="s">
        <v>26</v>
      </c>
      <c r="D11819">
        <v>318</v>
      </c>
      <c r="E11819">
        <v>7694540970.5416803</v>
      </c>
      <c r="F11819">
        <v>11276302.314036099</v>
      </c>
      <c r="G11819">
        <v>1343178538.2035201</v>
      </c>
      <c r="H11819">
        <v>5536928894.4613304</v>
      </c>
      <c r="I11819">
        <v>3096934.70881083</v>
      </c>
      <c r="J11819">
        <v>-6145552.7017705403</v>
      </c>
      <c r="K11819">
        <v>1787.87395120365</v>
      </c>
      <c r="L11819">
        <v>831037.56967199803</v>
      </c>
      <c r="M11819">
        <v>1411444.33536623</v>
      </c>
      <c r="Y11819" s="15">
        <f t="shared" si="1219"/>
        <v>1</v>
      </c>
      <c r="Z11819" s="15">
        <f t="shared" si="1220"/>
        <v>1</v>
      </c>
      <c r="AD11819" s="15">
        <f t="shared" si="1216"/>
        <v>1</v>
      </c>
      <c r="AE11819" s="15">
        <f t="shared" si="1217"/>
        <v>1</v>
      </c>
      <c r="AI11819" t="str">
        <f t="shared" si="1221"/>
        <v/>
      </c>
      <c r="AJ11819" t="str">
        <f t="shared" si="1222"/>
        <v/>
      </c>
      <c r="AL11819">
        <f t="shared" si="1218"/>
        <v>0</v>
      </c>
    </row>
    <row r="11820" spans="1:38" x14ac:dyDescent="0.3">
      <c r="A11820">
        <v>11819</v>
      </c>
      <c r="B11820" t="s">
        <v>34</v>
      </c>
      <c r="C11820" t="s">
        <v>26</v>
      </c>
      <c r="D11820">
        <v>319</v>
      </c>
      <c r="E11820">
        <v>7919114419.03619</v>
      </c>
      <c r="F11820">
        <v>11732820.785503</v>
      </c>
      <c r="G11820">
        <v>1344760325.22124</v>
      </c>
      <c r="H11820">
        <v>5335759066.0558205</v>
      </c>
      <c r="I11820">
        <v>3450828.3913355102</v>
      </c>
      <c r="J11820">
        <v>-6871906.0826118002</v>
      </c>
      <c r="K11820">
        <v>1546.2255612168599</v>
      </c>
      <c r="L11820">
        <v>1267256.6978279301</v>
      </c>
      <c r="M11820">
        <v>1826575.9018637601</v>
      </c>
      <c r="Y11820" s="15">
        <f t="shared" si="1219"/>
        <v>1</v>
      </c>
      <c r="Z11820" s="15">
        <f t="shared" si="1220"/>
        <v>1</v>
      </c>
      <c r="AD11820" s="15">
        <f t="shared" si="1216"/>
        <v>1</v>
      </c>
      <c r="AE11820" s="15">
        <f t="shared" si="1217"/>
        <v>1</v>
      </c>
      <c r="AI11820" t="str">
        <f t="shared" si="1221"/>
        <v/>
      </c>
      <c r="AJ11820" t="str">
        <f t="shared" si="1222"/>
        <v/>
      </c>
      <c r="AL11820">
        <f t="shared" si="1218"/>
        <v>0</v>
      </c>
    </row>
    <row r="11821" spans="1:38" x14ac:dyDescent="0.3">
      <c r="A11821">
        <v>11820</v>
      </c>
      <c r="B11821" t="s">
        <v>34</v>
      </c>
      <c r="C11821" t="s">
        <v>26</v>
      </c>
      <c r="D11821">
        <v>320</v>
      </c>
      <c r="E11821">
        <v>7472280903.2986097</v>
      </c>
      <c r="F11821">
        <v>10922863.314879701</v>
      </c>
      <c r="G11821">
        <v>1344055010.84005</v>
      </c>
      <c r="H11821">
        <v>5214108312.2294703</v>
      </c>
      <c r="I11821">
        <v>3055801.4520035898</v>
      </c>
      <c r="J11821">
        <v>-6098604.3807601901</v>
      </c>
      <c r="K11821">
        <v>1706.2981329532199</v>
      </c>
      <c r="L11821">
        <v>922013.32991680002</v>
      </c>
      <c r="M11821">
        <v>1468580.5333547499</v>
      </c>
      <c r="Y11821" s="15">
        <f t="shared" si="1219"/>
        <v>1</v>
      </c>
      <c r="Z11821" s="15">
        <f t="shared" si="1220"/>
        <v>1</v>
      </c>
      <c r="AD11821" s="15">
        <f t="shared" si="1216"/>
        <v>1</v>
      </c>
      <c r="AE11821" s="15">
        <f t="shared" si="1217"/>
        <v>1</v>
      </c>
      <c r="AI11821" t="str">
        <f t="shared" si="1221"/>
        <v/>
      </c>
      <c r="AJ11821" t="str">
        <f t="shared" si="1222"/>
        <v/>
      </c>
      <c r="AL11821">
        <f t="shared" si="1218"/>
        <v>0</v>
      </c>
    </row>
    <row r="11822" spans="1:38" x14ac:dyDescent="0.3">
      <c r="A11822">
        <v>11821</v>
      </c>
      <c r="B11822" t="s">
        <v>34</v>
      </c>
      <c r="C11822" t="s">
        <v>26</v>
      </c>
      <c r="D11822">
        <v>321</v>
      </c>
      <c r="E11822">
        <v>7870495731.8881702</v>
      </c>
      <c r="F11822">
        <v>11573056.724851299</v>
      </c>
      <c r="G11822">
        <v>1343739627.50753</v>
      </c>
      <c r="H11822">
        <v>5370030425.4397097</v>
      </c>
      <c r="I11822">
        <v>3198210.7497138102</v>
      </c>
      <c r="J11822">
        <v>-5852878.2918648701</v>
      </c>
      <c r="K11822">
        <v>1679.0733462203</v>
      </c>
      <c r="L11822">
        <v>1000614.0656993</v>
      </c>
      <c r="M11822">
        <v>1563525.7538062001</v>
      </c>
      <c r="Y11822" s="15">
        <f t="shared" si="1219"/>
        <v>1</v>
      </c>
      <c r="Z11822" s="15">
        <f t="shared" si="1220"/>
        <v>1</v>
      </c>
      <c r="AD11822" s="15">
        <f t="shared" si="1216"/>
        <v>1</v>
      </c>
      <c r="AE11822" s="15">
        <f t="shared" si="1217"/>
        <v>1</v>
      </c>
      <c r="AI11822" t="str">
        <f t="shared" si="1221"/>
        <v/>
      </c>
      <c r="AJ11822" t="str">
        <f t="shared" si="1222"/>
        <v/>
      </c>
      <c r="AL11822">
        <f t="shared" si="1218"/>
        <v>0</v>
      </c>
    </row>
    <row r="11823" spans="1:38" x14ac:dyDescent="0.3">
      <c r="A11823">
        <v>11822</v>
      </c>
      <c r="B11823" t="s">
        <v>34</v>
      </c>
      <c r="C11823" t="s">
        <v>26</v>
      </c>
      <c r="D11823">
        <v>322</v>
      </c>
      <c r="E11823">
        <v>9768866474.0256691</v>
      </c>
      <c r="F11823">
        <v>11495693.2245795</v>
      </c>
      <c r="G11823">
        <v>1343928147.4011199</v>
      </c>
      <c r="H11823">
        <v>7567137874.5464497</v>
      </c>
      <c r="I11823">
        <v>3276504.3640934802</v>
      </c>
      <c r="J11823">
        <v>-6285058.3803343801</v>
      </c>
      <c r="K11823">
        <v>2309.5155793085801</v>
      </c>
      <c r="L11823">
        <v>179777.570553545</v>
      </c>
      <c r="M11823">
        <v>973000.33050648705</v>
      </c>
      <c r="Y11823" s="15">
        <f t="shared" si="1219"/>
        <v>1</v>
      </c>
      <c r="Z11823" s="15">
        <f t="shared" si="1220"/>
        <v>1</v>
      </c>
      <c r="AD11823" s="15">
        <f t="shared" si="1216"/>
        <v>1</v>
      </c>
      <c r="AE11823" s="15">
        <f t="shared" si="1217"/>
        <v>1</v>
      </c>
      <c r="AI11823" t="str">
        <f t="shared" si="1221"/>
        <v/>
      </c>
      <c r="AJ11823" t="str">
        <f t="shared" si="1222"/>
        <v/>
      </c>
      <c r="AL11823">
        <f t="shared" si="1218"/>
        <v>0</v>
      </c>
    </row>
    <row r="11824" spans="1:38" x14ac:dyDescent="0.3">
      <c r="A11824">
        <v>11823</v>
      </c>
      <c r="B11824" t="s">
        <v>34</v>
      </c>
      <c r="C11824" t="s">
        <v>26</v>
      </c>
      <c r="D11824">
        <v>323</v>
      </c>
      <c r="E11824">
        <v>8448490511.3993797</v>
      </c>
      <c r="F11824">
        <v>11243998.6611984</v>
      </c>
      <c r="G11824">
        <v>1344262946.12885</v>
      </c>
      <c r="H11824">
        <v>5870046963.8327799</v>
      </c>
      <c r="I11824">
        <v>2989964.7985946098</v>
      </c>
      <c r="J11824">
        <v>-5562214.2055759402</v>
      </c>
      <c r="K11824">
        <v>1963.2495227341601</v>
      </c>
      <c r="L11824">
        <v>587744.56505243795</v>
      </c>
      <c r="M11824">
        <v>1203070.3237342001</v>
      </c>
      <c r="Y11824" s="15">
        <f t="shared" si="1219"/>
        <v>1</v>
      </c>
      <c r="Z11824" s="15">
        <f t="shared" si="1220"/>
        <v>1</v>
      </c>
      <c r="AD11824" s="15">
        <f t="shared" si="1216"/>
        <v>1</v>
      </c>
      <c r="AE11824" s="15">
        <f t="shared" si="1217"/>
        <v>1</v>
      </c>
      <c r="AI11824" t="str">
        <f t="shared" si="1221"/>
        <v/>
      </c>
      <c r="AJ11824" t="str">
        <f t="shared" si="1222"/>
        <v/>
      </c>
      <c r="AL11824">
        <f t="shared" si="1218"/>
        <v>0</v>
      </c>
    </row>
    <row r="11825" spans="1:38" x14ac:dyDescent="0.3">
      <c r="A11825">
        <v>11824</v>
      </c>
      <c r="B11825" t="s">
        <v>34</v>
      </c>
      <c r="C11825" t="s">
        <v>26</v>
      </c>
      <c r="D11825">
        <v>324</v>
      </c>
      <c r="E11825">
        <v>12280303902.897301</v>
      </c>
      <c r="F11825">
        <v>11002461.835313</v>
      </c>
      <c r="G11825">
        <v>1342834326.3749399</v>
      </c>
      <c r="H11825">
        <v>8692577204.5324306</v>
      </c>
      <c r="I11825">
        <v>3016341.3526662202</v>
      </c>
      <c r="J11825">
        <v>-5690418.0240113698</v>
      </c>
      <c r="K11825">
        <v>2881.8280785259399</v>
      </c>
      <c r="L11825">
        <v>-540952.98773900396</v>
      </c>
      <c r="M11825">
        <v>370243.58295867499</v>
      </c>
      <c r="Y11825" s="15">
        <f t="shared" si="1219"/>
        <v>0</v>
      </c>
      <c r="Z11825" s="15">
        <f t="shared" si="1220"/>
        <v>1</v>
      </c>
      <c r="AD11825" s="15">
        <f t="shared" si="1216"/>
        <v>0</v>
      </c>
      <c r="AE11825" s="15">
        <f t="shared" si="1217"/>
        <v>1</v>
      </c>
      <c r="AI11825" t="str">
        <f t="shared" si="1221"/>
        <v/>
      </c>
      <c r="AJ11825" t="str">
        <f t="shared" si="1222"/>
        <v/>
      </c>
      <c r="AL11825">
        <f t="shared" si="1218"/>
        <v>0</v>
      </c>
    </row>
    <row r="11826" spans="1:38" x14ac:dyDescent="0.3">
      <c r="A11826">
        <v>11825</v>
      </c>
      <c r="B11826" t="s">
        <v>34</v>
      </c>
      <c r="C11826" t="s">
        <v>26</v>
      </c>
      <c r="D11826">
        <v>325</v>
      </c>
      <c r="E11826">
        <v>8364662820.3378496</v>
      </c>
      <c r="F11826">
        <v>11580741.576994</v>
      </c>
      <c r="G11826">
        <v>1343891449.1246099</v>
      </c>
      <c r="H11826">
        <v>6067222448.3695803</v>
      </c>
      <c r="I11826">
        <v>3185272.6216288698</v>
      </c>
      <c r="J11826">
        <v>-5869076.67461944</v>
      </c>
      <c r="K11826">
        <v>1904.7733645062201</v>
      </c>
      <c r="L11826">
        <v>702361.562028385</v>
      </c>
      <c r="M11826">
        <v>1338356.1765751201</v>
      </c>
      <c r="Y11826" s="15">
        <f t="shared" si="1219"/>
        <v>1</v>
      </c>
      <c r="Z11826" s="15">
        <f t="shared" si="1220"/>
        <v>1</v>
      </c>
      <c r="AD11826" s="15">
        <f t="shared" si="1216"/>
        <v>1</v>
      </c>
      <c r="AE11826" s="15">
        <f t="shared" si="1217"/>
        <v>1</v>
      </c>
      <c r="AI11826" t="str">
        <f t="shared" si="1221"/>
        <v/>
      </c>
      <c r="AJ11826" t="str">
        <f t="shared" si="1222"/>
        <v/>
      </c>
      <c r="AL11826">
        <f t="shared" si="1218"/>
        <v>0</v>
      </c>
    </row>
    <row r="11827" spans="1:38" x14ac:dyDescent="0.3">
      <c r="A11827">
        <v>11826</v>
      </c>
      <c r="B11827" t="s">
        <v>34</v>
      </c>
      <c r="C11827" t="s">
        <v>26</v>
      </c>
      <c r="D11827">
        <v>326</v>
      </c>
      <c r="E11827">
        <v>8894433436.8078499</v>
      </c>
      <c r="F11827">
        <v>12356133.2971332</v>
      </c>
      <c r="G11827">
        <v>1345818588.5780499</v>
      </c>
      <c r="H11827">
        <v>6091372493.0233402</v>
      </c>
      <c r="I11827">
        <v>3463273.5108468099</v>
      </c>
      <c r="J11827">
        <v>-6459603.7147369403</v>
      </c>
      <c r="K11827">
        <v>1758.8482324440899</v>
      </c>
      <c r="L11827">
        <v>970479.44242789096</v>
      </c>
      <c r="M11827">
        <v>1609005.5775297999</v>
      </c>
      <c r="Y11827" s="15">
        <f t="shared" si="1219"/>
        <v>1</v>
      </c>
      <c r="Z11827" s="15">
        <f t="shared" si="1220"/>
        <v>1</v>
      </c>
      <c r="AD11827" s="15">
        <f t="shared" si="1216"/>
        <v>1</v>
      </c>
      <c r="AE11827" s="15">
        <f t="shared" si="1217"/>
        <v>1</v>
      </c>
      <c r="AI11827" t="str">
        <f t="shared" si="1221"/>
        <v/>
      </c>
      <c r="AJ11827" t="str">
        <f t="shared" si="1222"/>
        <v/>
      </c>
      <c r="AL11827">
        <f t="shared" si="1218"/>
        <v>0</v>
      </c>
    </row>
    <row r="11828" spans="1:38" x14ac:dyDescent="0.3">
      <c r="A11828">
        <v>11827</v>
      </c>
      <c r="B11828" t="s">
        <v>34</v>
      </c>
      <c r="C11828" t="s">
        <v>26</v>
      </c>
      <c r="D11828">
        <v>327</v>
      </c>
      <c r="E11828">
        <v>10360263119.8479</v>
      </c>
      <c r="F11828">
        <v>12977836.9450447</v>
      </c>
      <c r="G11828">
        <v>1346405036.4172101</v>
      </c>
      <c r="H11828">
        <v>7308269330.8763199</v>
      </c>
      <c r="I11828">
        <v>3558512.1771965101</v>
      </c>
      <c r="J11828">
        <v>-6375978.4502296401</v>
      </c>
      <c r="K11828">
        <v>2053.74295968659</v>
      </c>
      <c r="L11828">
        <v>567723.08011171804</v>
      </c>
      <c r="M11828">
        <v>1333810.0293949901</v>
      </c>
      <c r="Y11828" s="15">
        <f t="shared" si="1219"/>
        <v>1</v>
      </c>
      <c r="Z11828" s="15">
        <f t="shared" si="1220"/>
        <v>1</v>
      </c>
      <c r="AD11828" s="15">
        <f t="shared" si="1216"/>
        <v>1</v>
      </c>
      <c r="AE11828" s="15">
        <f t="shared" si="1217"/>
        <v>1</v>
      </c>
      <c r="AI11828" t="str">
        <f t="shared" si="1221"/>
        <v/>
      </c>
      <c r="AJ11828" t="str">
        <f t="shared" si="1222"/>
        <v/>
      </c>
      <c r="AL11828">
        <f t="shared" si="1218"/>
        <v>0</v>
      </c>
    </row>
    <row r="11829" spans="1:38" x14ac:dyDescent="0.3">
      <c r="A11829">
        <v>11828</v>
      </c>
      <c r="B11829" t="s">
        <v>34</v>
      </c>
      <c r="C11829" t="s">
        <v>26</v>
      </c>
      <c r="D11829">
        <v>328</v>
      </c>
      <c r="E11829">
        <v>9598218843.3605404</v>
      </c>
      <c r="F11829">
        <v>11948868.952634299</v>
      </c>
      <c r="G11829">
        <v>1345565737.3775699</v>
      </c>
      <c r="H11829">
        <v>7925476400.9684896</v>
      </c>
      <c r="I11829">
        <v>3332345.92660823</v>
      </c>
      <c r="J11829">
        <v>-6414705.5566000901</v>
      </c>
      <c r="K11829">
        <v>2378.3474391673699</v>
      </c>
      <c r="L11829">
        <v>88974.9811675604</v>
      </c>
      <c r="M11829">
        <v>919760.46029363503</v>
      </c>
      <c r="Y11829" s="15">
        <f t="shared" si="1219"/>
        <v>1</v>
      </c>
      <c r="Z11829" s="15">
        <f t="shared" si="1220"/>
        <v>1</v>
      </c>
      <c r="AD11829" s="15">
        <f t="shared" si="1216"/>
        <v>1</v>
      </c>
      <c r="AE11829" s="15">
        <f t="shared" si="1217"/>
        <v>1</v>
      </c>
      <c r="AI11829" t="str">
        <f t="shared" si="1221"/>
        <v/>
      </c>
      <c r="AJ11829" t="str">
        <f t="shared" si="1222"/>
        <v/>
      </c>
      <c r="AL11829">
        <f t="shared" si="1218"/>
        <v>0</v>
      </c>
    </row>
    <row r="11830" spans="1:38" x14ac:dyDescent="0.3">
      <c r="A11830">
        <v>11829</v>
      </c>
      <c r="B11830" t="s">
        <v>34</v>
      </c>
      <c r="C11830" t="s">
        <v>26</v>
      </c>
      <c r="D11830">
        <v>329</v>
      </c>
      <c r="E11830">
        <v>9094959608.6842499</v>
      </c>
      <c r="F11830">
        <v>10246188.757636501</v>
      </c>
      <c r="G11830">
        <v>1343019194.90978</v>
      </c>
      <c r="H11830">
        <v>6947512129.1463003</v>
      </c>
      <c r="I11830">
        <v>2928348.0867590299</v>
      </c>
      <c r="J11830">
        <v>-6426489.1601569699</v>
      </c>
      <c r="K11830">
        <v>2372.5021490991799</v>
      </c>
      <c r="L11830">
        <v>85192.944688815594</v>
      </c>
      <c r="M11830">
        <v>813463.63794855401</v>
      </c>
      <c r="Y11830" s="15">
        <f t="shared" si="1219"/>
        <v>1</v>
      </c>
      <c r="Z11830" s="15">
        <f t="shared" si="1220"/>
        <v>1</v>
      </c>
      <c r="AD11830" s="15">
        <f t="shared" ref="AD11830:AD11893" si="1223">IF(L11830&lt;0,0,1)</f>
        <v>1</v>
      </c>
      <c r="AE11830" s="15">
        <f t="shared" ref="AE11830:AE11893" si="1224">IF(M11830&lt;0,0,1)</f>
        <v>1</v>
      </c>
      <c r="AI11830" t="str">
        <f t="shared" si="1221"/>
        <v/>
      </c>
      <c r="AJ11830" t="str">
        <f t="shared" si="1222"/>
        <v/>
      </c>
      <c r="AL11830">
        <f t="shared" si="1218"/>
        <v>0</v>
      </c>
    </row>
    <row r="11831" spans="1:38" x14ac:dyDescent="0.3">
      <c r="A11831">
        <v>11830</v>
      </c>
      <c r="B11831" t="s">
        <v>34</v>
      </c>
      <c r="C11831" t="s">
        <v>26</v>
      </c>
      <c r="D11831">
        <v>330</v>
      </c>
      <c r="E11831">
        <v>10403010118.164101</v>
      </c>
      <c r="F11831">
        <v>11408047.394588299</v>
      </c>
      <c r="G11831">
        <v>1343073154.5809</v>
      </c>
      <c r="H11831">
        <v>8456506897.4010296</v>
      </c>
      <c r="I11831">
        <v>3142591.6382694398</v>
      </c>
      <c r="J11831">
        <v>-5779422.49611759</v>
      </c>
      <c r="K11831">
        <v>2690.9340667812198</v>
      </c>
      <c r="L11831">
        <v>-318094.80924777302</v>
      </c>
      <c r="M11831">
        <v>568355.76849058794</v>
      </c>
      <c r="Y11831" s="15">
        <f t="shared" si="1219"/>
        <v>0</v>
      </c>
      <c r="Z11831" s="15">
        <f t="shared" si="1220"/>
        <v>1</v>
      </c>
      <c r="AD11831" s="15">
        <f t="shared" si="1223"/>
        <v>0</v>
      </c>
      <c r="AE11831" s="15">
        <f t="shared" si="1224"/>
        <v>1</v>
      </c>
      <c r="AI11831" t="str">
        <f t="shared" si="1221"/>
        <v/>
      </c>
      <c r="AJ11831" t="str">
        <f t="shared" si="1222"/>
        <v/>
      </c>
      <c r="AL11831">
        <f t="shared" si="1218"/>
        <v>0</v>
      </c>
    </row>
    <row r="11832" spans="1:38" x14ac:dyDescent="0.3">
      <c r="A11832">
        <v>11831</v>
      </c>
      <c r="B11832" t="s">
        <v>34</v>
      </c>
      <c r="C11832" t="s">
        <v>26</v>
      </c>
      <c r="D11832">
        <v>331</v>
      </c>
      <c r="E11832">
        <v>10443407473.0238</v>
      </c>
      <c r="F11832">
        <v>11698415.293860201</v>
      </c>
      <c r="G11832">
        <v>1345833725.59426</v>
      </c>
      <c r="H11832">
        <v>7626313970.7467899</v>
      </c>
      <c r="I11832">
        <v>3144078.0036856802</v>
      </c>
      <c r="J11832">
        <v>-6297123.4593181601</v>
      </c>
      <c r="K11832">
        <v>2425.61220230757</v>
      </c>
      <c r="L11832">
        <v>23134.365457722499</v>
      </c>
      <c r="M11832">
        <v>822560.240396737</v>
      </c>
      <c r="Y11832" s="15">
        <f t="shared" si="1219"/>
        <v>1</v>
      </c>
      <c r="Z11832" s="15">
        <f t="shared" si="1220"/>
        <v>1</v>
      </c>
      <c r="AD11832" s="15">
        <f t="shared" si="1223"/>
        <v>1</v>
      </c>
      <c r="AE11832" s="15">
        <f t="shared" si="1224"/>
        <v>1</v>
      </c>
      <c r="AI11832" t="str">
        <f t="shared" si="1221"/>
        <v/>
      </c>
      <c r="AJ11832" t="str">
        <f t="shared" si="1222"/>
        <v/>
      </c>
      <c r="AL11832">
        <f t="shared" si="1218"/>
        <v>0</v>
      </c>
    </row>
    <row r="11833" spans="1:38" x14ac:dyDescent="0.3">
      <c r="A11833">
        <v>11832</v>
      </c>
      <c r="B11833" t="s">
        <v>34</v>
      </c>
      <c r="C11833" t="s">
        <v>26</v>
      </c>
      <c r="D11833">
        <v>332</v>
      </c>
      <c r="E11833">
        <v>7979486293.46978</v>
      </c>
      <c r="F11833">
        <v>11726145.9449878</v>
      </c>
      <c r="G11833">
        <v>1344156008.1805501</v>
      </c>
      <c r="H11833">
        <v>4858382305.54881</v>
      </c>
      <c r="I11833">
        <v>3309040.91496915</v>
      </c>
      <c r="J11833">
        <v>-6249393.4554677</v>
      </c>
      <c r="K11833">
        <v>1468.21463692724</v>
      </c>
      <c r="L11833">
        <v>1320827.8140211101</v>
      </c>
      <c r="M11833">
        <v>1830106.1548158401</v>
      </c>
      <c r="Y11833" s="15">
        <f t="shared" si="1219"/>
        <v>1</v>
      </c>
      <c r="Z11833" s="15">
        <f t="shared" si="1220"/>
        <v>1</v>
      </c>
      <c r="AD11833" s="15">
        <f t="shared" si="1223"/>
        <v>1</v>
      </c>
      <c r="AE11833" s="15">
        <f t="shared" si="1224"/>
        <v>1</v>
      </c>
      <c r="AI11833" t="str">
        <f t="shared" si="1221"/>
        <v/>
      </c>
      <c r="AJ11833" t="str">
        <f t="shared" si="1222"/>
        <v/>
      </c>
      <c r="AL11833">
        <f t="shared" si="1218"/>
        <v>0</v>
      </c>
    </row>
    <row r="11834" spans="1:38" x14ac:dyDescent="0.3">
      <c r="A11834">
        <v>11833</v>
      </c>
      <c r="B11834" t="s">
        <v>34</v>
      </c>
      <c r="C11834" t="s">
        <v>26</v>
      </c>
      <c r="D11834">
        <v>333</v>
      </c>
      <c r="E11834">
        <v>7142076600.5772896</v>
      </c>
      <c r="F11834">
        <v>11584290.867289601</v>
      </c>
      <c r="G11834">
        <v>1343545598.7347</v>
      </c>
      <c r="H11834">
        <v>5075132575.3813295</v>
      </c>
      <c r="I11834">
        <v>3217186.9707087199</v>
      </c>
      <c r="J11834">
        <v>-6047183.7188889999</v>
      </c>
      <c r="K11834">
        <v>1577.5062567356199</v>
      </c>
      <c r="L11834">
        <v>1140272.3845723199</v>
      </c>
      <c r="M11834">
        <v>1672271.5017170301</v>
      </c>
      <c r="Y11834" s="15">
        <f t="shared" si="1219"/>
        <v>1</v>
      </c>
      <c r="Z11834" s="15">
        <f t="shared" si="1220"/>
        <v>1</v>
      </c>
      <c r="AD11834" s="15">
        <f t="shared" si="1223"/>
        <v>1</v>
      </c>
      <c r="AE11834" s="15">
        <f t="shared" si="1224"/>
        <v>1</v>
      </c>
      <c r="AI11834" t="str">
        <f t="shared" si="1221"/>
        <v/>
      </c>
      <c r="AJ11834" t="str">
        <f t="shared" si="1222"/>
        <v/>
      </c>
      <c r="AL11834">
        <f t="shared" si="1218"/>
        <v>0</v>
      </c>
    </row>
    <row r="11835" spans="1:38" x14ac:dyDescent="0.3">
      <c r="A11835">
        <v>11834</v>
      </c>
      <c r="B11835" t="s">
        <v>34</v>
      </c>
      <c r="C11835" t="s">
        <v>26</v>
      </c>
      <c r="D11835">
        <v>334</v>
      </c>
      <c r="E11835">
        <v>7476644048.6475096</v>
      </c>
      <c r="F11835">
        <v>12083558.494902501</v>
      </c>
      <c r="G11835">
        <v>1347361470.75651</v>
      </c>
      <c r="H11835">
        <v>5272555618.8260803</v>
      </c>
      <c r="I11835">
        <v>3165486.1859236001</v>
      </c>
      <c r="J11835">
        <v>-6433191.4328143597</v>
      </c>
      <c r="K11835">
        <v>1665.6384862054599</v>
      </c>
      <c r="L11835">
        <v>1007779.46431495</v>
      </c>
      <c r="M11835">
        <v>1560473.3876064301</v>
      </c>
      <c r="Y11835" s="15">
        <f t="shared" si="1219"/>
        <v>1</v>
      </c>
      <c r="Z11835" s="15">
        <f t="shared" si="1220"/>
        <v>1</v>
      </c>
      <c r="AD11835" s="15">
        <f t="shared" si="1223"/>
        <v>1</v>
      </c>
      <c r="AE11835" s="15">
        <f t="shared" si="1224"/>
        <v>1</v>
      </c>
      <c r="AI11835" t="str">
        <f t="shared" si="1221"/>
        <v/>
      </c>
      <c r="AJ11835" t="str">
        <f t="shared" si="1222"/>
        <v/>
      </c>
      <c r="AL11835">
        <f t="shared" si="1218"/>
        <v>0</v>
      </c>
    </row>
    <row r="11836" spans="1:38" x14ac:dyDescent="0.3">
      <c r="A11836">
        <v>11835</v>
      </c>
      <c r="B11836" t="s">
        <v>34</v>
      </c>
      <c r="C11836" t="s">
        <v>26</v>
      </c>
      <c r="D11836">
        <v>335</v>
      </c>
      <c r="E11836">
        <v>8465428492.5183096</v>
      </c>
      <c r="F11836">
        <v>11210166.001443399</v>
      </c>
      <c r="G11836">
        <v>1343438771.5698299</v>
      </c>
      <c r="H11836">
        <v>5312747328.0049696</v>
      </c>
      <c r="I11836">
        <v>3106491.4887715201</v>
      </c>
      <c r="J11836">
        <v>-6103038.4104888402</v>
      </c>
      <c r="K11836">
        <v>1710.20823562788</v>
      </c>
      <c r="L11836">
        <v>932336.97081557603</v>
      </c>
      <c r="M11836">
        <v>1489243.9769146701</v>
      </c>
      <c r="Y11836" s="15">
        <f t="shared" si="1219"/>
        <v>1</v>
      </c>
      <c r="Z11836" s="15">
        <f t="shared" si="1220"/>
        <v>1</v>
      </c>
      <c r="AD11836" s="15">
        <f t="shared" si="1223"/>
        <v>1</v>
      </c>
      <c r="AE11836" s="15">
        <f t="shared" si="1224"/>
        <v>1</v>
      </c>
      <c r="AI11836" t="str">
        <f t="shared" si="1221"/>
        <v/>
      </c>
      <c r="AJ11836" t="str">
        <f t="shared" si="1222"/>
        <v/>
      </c>
      <c r="AL11836">
        <f t="shared" si="1218"/>
        <v>0</v>
      </c>
    </row>
    <row r="11837" spans="1:38" x14ac:dyDescent="0.3">
      <c r="A11837">
        <v>11836</v>
      </c>
      <c r="B11837" t="s">
        <v>34</v>
      </c>
      <c r="C11837" t="s">
        <v>26</v>
      </c>
      <c r="D11837">
        <v>336</v>
      </c>
      <c r="E11837">
        <v>8916479914.2029495</v>
      </c>
      <c r="F11837">
        <v>11966665.718122</v>
      </c>
      <c r="G11837">
        <v>1348827962.9684899</v>
      </c>
      <c r="H11837">
        <v>6061199738.3848696</v>
      </c>
      <c r="I11837">
        <v>3258666.02627888</v>
      </c>
      <c r="J11837">
        <v>-6804364.6947872601</v>
      </c>
      <c r="K11837">
        <v>1860.0248351642999</v>
      </c>
      <c r="L11837">
        <v>778219.66174390202</v>
      </c>
      <c r="M11837">
        <v>1413582.94768058</v>
      </c>
      <c r="Y11837" s="15">
        <f t="shared" si="1219"/>
        <v>1</v>
      </c>
      <c r="Z11837" s="15">
        <f t="shared" si="1220"/>
        <v>1</v>
      </c>
      <c r="AD11837" s="15">
        <f t="shared" si="1223"/>
        <v>1</v>
      </c>
      <c r="AE11837" s="15">
        <f t="shared" si="1224"/>
        <v>1</v>
      </c>
      <c r="AI11837" t="str">
        <f t="shared" si="1221"/>
        <v/>
      </c>
      <c r="AJ11837" t="str">
        <f t="shared" si="1222"/>
        <v/>
      </c>
      <c r="AL11837">
        <f t="shared" si="1218"/>
        <v>0</v>
      </c>
    </row>
    <row r="11838" spans="1:38" x14ac:dyDescent="0.3">
      <c r="A11838">
        <v>11837</v>
      </c>
      <c r="B11838" t="s">
        <v>34</v>
      </c>
      <c r="C11838" t="s">
        <v>26</v>
      </c>
      <c r="D11838">
        <v>337</v>
      </c>
      <c r="E11838">
        <v>7499249260.13766</v>
      </c>
      <c r="F11838">
        <v>12146878.5529352</v>
      </c>
      <c r="G11838">
        <v>1344832536.2788799</v>
      </c>
      <c r="H11838">
        <v>4814252812.80655</v>
      </c>
      <c r="I11838">
        <v>3395403.7586949202</v>
      </c>
      <c r="J11838">
        <v>-6045639.2348897504</v>
      </c>
      <c r="K11838">
        <v>1417.8734415541201</v>
      </c>
      <c r="L11838">
        <v>1425249.9272918401</v>
      </c>
      <c r="M11838">
        <v>1929902.40840109</v>
      </c>
      <c r="Y11838" s="15">
        <f t="shared" si="1219"/>
        <v>1</v>
      </c>
      <c r="Z11838" s="15">
        <f t="shared" si="1220"/>
        <v>1</v>
      </c>
      <c r="AD11838" s="15">
        <f t="shared" si="1223"/>
        <v>1</v>
      </c>
      <c r="AE11838" s="15">
        <f t="shared" si="1224"/>
        <v>1</v>
      </c>
      <c r="AI11838" t="str">
        <f t="shared" si="1221"/>
        <v/>
      </c>
      <c r="AJ11838" t="str">
        <f t="shared" si="1222"/>
        <v/>
      </c>
      <c r="AL11838">
        <f t="shared" si="1218"/>
        <v>0</v>
      </c>
    </row>
    <row r="11839" spans="1:38" x14ac:dyDescent="0.3">
      <c r="A11839">
        <v>11838</v>
      </c>
      <c r="B11839" t="s">
        <v>34</v>
      </c>
      <c r="C11839" t="s">
        <v>26</v>
      </c>
      <c r="D11839">
        <v>338</v>
      </c>
      <c r="E11839">
        <v>8111579722.8384199</v>
      </c>
      <c r="F11839">
        <v>11199160.557905899</v>
      </c>
      <c r="G11839">
        <v>1343871810.2976301</v>
      </c>
      <c r="H11839">
        <v>5075098007.809</v>
      </c>
      <c r="I11839">
        <v>3106118.42584938</v>
      </c>
      <c r="J11839">
        <v>-5965502.6664795903</v>
      </c>
      <c r="K11839">
        <v>1633.9035773953799</v>
      </c>
      <c r="L11839">
        <v>1029217.98592377</v>
      </c>
      <c r="M11839">
        <v>1561213.4795339899</v>
      </c>
      <c r="Y11839" s="15">
        <f t="shared" si="1219"/>
        <v>1</v>
      </c>
      <c r="Z11839" s="15">
        <f t="shared" si="1220"/>
        <v>1</v>
      </c>
      <c r="AD11839" s="15">
        <f t="shared" si="1223"/>
        <v>1</v>
      </c>
      <c r="AE11839" s="15">
        <f t="shared" si="1224"/>
        <v>1</v>
      </c>
      <c r="AI11839" t="str">
        <f t="shared" si="1221"/>
        <v/>
      </c>
      <c r="AJ11839" t="str">
        <f t="shared" si="1222"/>
        <v/>
      </c>
      <c r="AL11839">
        <f t="shared" si="1218"/>
        <v>0</v>
      </c>
    </row>
    <row r="11840" spans="1:38" x14ac:dyDescent="0.3">
      <c r="A11840">
        <v>11839</v>
      </c>
      <c r="B11840" t="s">
        <v>34</v>
      </c>
      <c r="C11840" t="s">
        <v>26</v>
      </c>
      <c r="D11840">
        <v>339</v>
      </c>
      <c r="E11840">
        <v>8843845523.7620392</v>
      </c>
      <c r="F11840">
        <v>11379758.8432383</v>
      </c>
      <c r="G11840">
        <v>1343316943.93433</v>
      </c>
      <c r="H11840">
        <v>6870666387.4580097</v>
      </c>
      <c r="I11840">
        <v>3181234.50527108</v>
      </c>
      <c r="J11840">
        <v>-5846350.5338425599</v>
      </c>
      <c r="K11840">
        <v>2159.7484800550901</v>
      </c>
      <c r="L11840">
        <v>369527.21986751398</v>
      </c>
      <c r="M11840">
        <v>1089742.58331522</v>
      </c>
      <c r="Y11840" s="15">
        <f t="shared" si="1219"/>
        <v>1</v>
      </c>
      <c r="Z11840" s="15">
        <f t="shared" si="1220"/>
        <v>1</v>
      </c>
      <c r="AD11840" s="15">
        <f t="shared" si="1223"/>
        <v>1</v>
      </c>
      <c r="AE11840" s="15">
        <f t="shared" si="1224"/>
        <v>1</v>
      </c>
      <c r="AI11840" t="str">
        <f t="shared" si="1221"/>
        <v/>
      </c>
      <c r="AJ11840" t="str">
        <f t="shared" si="1222"/>
        <v/>
      </c>
      <c r="AL11840">
        <f t="shared" si="1218"/>
        <v>0</v>
      </c>
    </row>
    <row r="11841" spans="1:38" x14ac:dyDescent="0.3">
      <c r="A11841">
        <v>11840</v>
      </c>
      <c r="B11841" t="s">
        <v>34</v>
      </c>
      <c r="C11841" t="s">
        <v>26</v>
      </c>
      <c r="D11841">
        <v>340</v>
      </c>
      <c r="E11841">
        <v>10184554716.1112</v>
      </c>
      <c r="F11841">
        <v>12215997.0582003</v>
      </c>
      <c r="G11841">
        <v>1346728793.4853899</v>
      </c>
      <c r="H11841">
        <v>7813924645.0995197</v>
      </c>
      <c r="I11841">
        <v>3362157.0198940099</v>
      </c>
      <c r="J11841">
        <v>-6901900.0343165398</v>
      </c>
      <c r="K11841">
        <v>2324.0808203972101</v>
      </c>
      <c r="L11841">
        <v>164436.796958063</v>
      </c>
      <c r="M11841">
        <v>983528.89965371497</v>
      </c>
      <c r="Y11841" s="15">
        <f t="shared" si="1219"/>
        <v>1</v>
      </c>
      <c r="Z11841" s="15">
        <f t="shared" si="1220"/>
        <v>1</v>
      </c>
      <c r="AD11841" s="15">
        <f t="shared" si="1223"/>
        <v>1</v>
      </c>
      <c r="AE11841" s="15">
        <f t="shared" si="1224"/>
        <v>1</v>
      </c>
      <c r="AI11841" t="str">
        <f t="shared" si="1221"/>
        <v/>
      </c>
      <c r="AJ11841" t="str">
        <f t="shared" si="1222"/>
        <v/>
      </c>
      <c r="AL11841">
        <f t="shared" si="1218"/>
        <v>0</v>
      </c>
    </row>
    <row r="11842" spans="1:38" x14ac:dyDescent="0.3">
      <c r="A11842">
        <v>11841</v>
      </c>
      <c r="B11842" t="s">
        <v>34</v>
      </c>
      <c r="C11842" t="s">
        <v>26</v>
      </c>
      <c r="D11842">
        <v>341</v>
      </c>
      <c r="E11842">
        <v>8380193506.6374502</v>
      </c>
      <c r="F11842">
        <v>12456507.487252001</v>
      </c>
      <c r="G11842">
        <v>1349865975.2928901</v>
      </c>
      <c r="H11842">
        <v>5757710206.1253796</v>
      </c>
      <c r="I11842">
        <v>3327113.9860026198</v>
      </c>
      <c r="J11842">
        <v>-6806103.8744199304</v>
      </c>
      <c r="K11842">
        <v>1730.54191420806</v>
      </c>
      <c r="L11842">
        <v>970865.72406441905</v>
      </c>
      <c r="M11842">
        <v>1574415.8187540499</v>
      </c>
      <c r="Y11842" s="15">
        <f t="shared" si="1219"/>
        <v>1</v>
      </c>
      <c r="Z11842" s="15">
        <f t="shared" si="1220"/>
        <v>1</v>
      </c>
      <c r="AD11842" s="15">
        <f t="shared" si="1223"/>
        <v>1</v>
      </c>
      <c r="AE11842" s="15">
        <f t="shared" si="1224"/>
        <v>1</v>
      </c>
      <c r="AI11842" t="str">
        <f t="shared" si="1221"/>
        <v/>
      </c>
      <c r="AJ11842" t="str">
        <f t="shared" si="1222"/>
        <v/>
      </c>
      <c r="AL11842">
        <f t="shared" ref="AL11842:AL11905" si="1225">IF(H11842&lt;0,1,0)</f>
        <v>0</v>
      </c>
    </row>
    <row r="11843" spans="1:38" x14ac:dyDescent="0.3">
      <c r="A11843">
        <v>11842</v>
      </c>
      <c r="B11843" t="s">
        <v>34</v>
      </c>
      <c r="C11843" t="s">
        <v>26</v>
      </c>
      <c r="D11843">
        <v>342</v>
      </c>
      <c r="E11843">
        <v>6519094897.4070101</v>
      </c>
      <c r="F11843">
        <v>11648733.7680295</v>
      </c>
      <c r="G11843">
        <v>1344820760.2952399</v>
      </c>
      <c r="H11843">
        <v>3239320095.0408902</v>
      </c>
      <c r="I11843">
        <v>3199721.89066438</v>
      </c>
      <c r="J11843">
        <v>-6191449.8017430296</v>
      </c>
      <c r="K11843">
        <v>1012.37551441331</v>
      </c>
      <c r="L11843">
        <v>1874083.38671856</v>
      </c>
      <c r="M11843">
        <v>2213644.05929496</v>
      </c>
      <c r="Y11843" s="15">
        <f t="shared" si="1219"/>
        <v>1</v>
      </c>
      <c r="Z11843" s="15">
        <f t="shared" si="1220"/>
        <v>1</v>
      </c>
      <c r="AD11843" s="15">
        <f t="shared" si="1223"/>
        <v>1</v>
      </c>
      <c r="AE11843" s="15">
        <f t="shared" si="1224"/>
        <v>1</v>
      </c>
      <c r="AI11843" t="str">
        <f t="shared" si="1221"/>
        <v/>
      </c>
      <c r="AJ11843" t="str">
        <f t="shared" si="1222"/>
        <v/>
      </c>
      <c r="AL11843">
        <f t="shared" si="1225"/>
        <v>0</v>
      </c>
    </row>
    <row r="11844" spans="1:38" x14ac:dyDescent="0.3">
      <c r="A11844">
        <v>11843</v>
      </c>
      <c r="B11844" t="s">
        <v>34</v>
      </c>
      <c r="C11844" t="s">
        <v>26</v>
      </c>
      <c r="D11844">
        <v>343</v>
      </c>
      <c r="E11844">
        <v>8677951119.6287498</v>
      </c>
      <c r="F11844">
        <v>10560554.0414047</v>
      </c>
      <c r="G11844">
        <v>1343041723.4372599</v>
      </c>
      <c r="H11844">
        <v>6698490634.0935698</v>
      </c>
      <c r="I11844">
        <v>2804897.1852507</v>
      </c>
      <c r="J11844">
        <v>-5601804.1157581797</v>
      </c>
      <c r="K11844">
        <v>2388.1412371608399</v>
      </c>
      <c r="L11844">
        <v>63649.996845637397</v>
      </c>
      <c r="M11844">
        <v>765817.09309576405</v>
      </c>
      <c r="Y11844" s="15">
        <f t="shared" si="1219"/>
        <v>1</v>
      </c>
      <c r="Z11844" s="15">
        <f t="shared" si="1220"/>
        <v>1</v>
      </c>
      <c r="AD11844" s="15">
        <f t="shared" si="1223"/>
        <v>1</v>
      </c>
      <c r="AE11844" s="15">
        <f t="shared" si="1224"/>
        <v>1</v>
      </c>
      <c r="AI11844" t="str">
        <f t="shared" si="1221"/>
        <v/>
      </c>
      <c r="AJ11844" t="str">
        <f t="shared" si="1222"/>
        <v/>
      </c>
      <c r="AL11844">
        <f t="shared" si="1225"/>
        <v>0</v>
      </c>
    </row>
    <row r="11845" spans="1:38" x14ac:dyDescent="0.3">
      <c r="A11845">
        <v>11844</v>
      </c>
      <c r="B11845" t="s">
        <v>34</v>
      </c>
      <c r="C11845" t="s">
        <v>26</v>
      </c>
      <c r="D11845">
        <v>344</v>
      </c>
      <c r="E11845">
        <v>6966005448.8493204</v>
      </c>
      <c r="F11845">
        <v>12066061.327126</v>
      </c>
      <c r="G11845">
        <v>1348158077.0475399</v>
      </c>
      <c r="H11845">
        <v>4119960922.6992202</v>
      </c>
      <c r="I11845">
        <v>3312011.62151655</v>
      </c>
      <c r="J11845">
        <v>-6629188.2840135098</v>
      </c>
      <c r="K11845">
        <v>1243.94518906087</v>
      </c>
      <c r="L11845">
        <v>1625985.33401153</v>
      </c>
      <c r="M11845">
        <v>2057858.89415829</v>
      </c>
      <c r="Y11845" s="15">
        <f t="shared" si="1219"/>
        <v>1</v>
      </c>
      <c r="Z11845" s="15">
        <f t="shared" si="1220"/>
        <v>1</v>
      </c>
      <c r="AD11845" s="15">
        <f t="shared" si="1223"/>
        <v>1</v>
      </c>
      <c r="AE11845" s="15">
        <f t="shared" si="1224"/>
        <v>1</v>
      </c>
      <c r="AI11845" t="str">
        <f t="shared" si="1221"/>
        <v/>
      </c>
      <c r="AJ11845" t="str">
        <f t="shared" si="1222"/>
        <v/>
      </c>
      <c r="AL11845">
        <f t="shared" si="1225"/>
        <v>0</v>
      </c>
    </row>
    <row r="11846" spans="1:38" x14ac:dyDescent="0.3">
      <c r="A11846">
        <v>11845</v>
      </c>
      <c r="B11846" t="s">
        <v>34</v>
      </c>
      <c r="C11846" t="s">
        <v>26</v>
      </c>
      <c r="D11846">
        <v>345</v>
      </c>
      <c r="E11846">
        <v>8073425637.8642797</v>
      </c>
      <c r="F11846">
        <v>12148474.9209709</v>
      </c>
      <c r="G11846">
        <v>1348537569.4040201</v>
      </c>
      <c r="H11846">
        <v>5854801111.94452</v>
      </c>
      <c r="I11846">
        <v>3355030.0367730102</v>
      </c>
      <c r="J11846">
        <v>-6795465.0352225304</v>
      </c>
      <c r="K11846">
        <v>1745.08157833838</v>
      </c>
      <c r="L11846">
        <v>959048.91751889302</v>
      </c>
      <c r="M11846">
        <v>1572776.53474835</v>
      </c>
      <c r="Y11846" s="15">
        <f t="shared" ref="Y11846:Y11909" si="1226">IF(K11846&lt;cet_ZAF_lo,1,0)</f>
        <v>1</v>
      </c>
      <c r="Z11846" s="15">
        <f t="shared" ref="Z11846:Z11909" si="1227">IF(K11846&lt;cet_ZAF_hi,1,0)</f>
        <v>1</v>
      </c>
      <c r="AD11846" s="15">
        <f t="shared" si="1223"/>
        <v>1</v>
      </c>
      <c r="AE11846" s="15">
        <f t="shared" si="1224"/>
        <v>1</v>
      </c>
      <c r="AI11846" t="str">
        <f t="shared" si="1221"/>
        <v/>
      </c>
      <c r="AJ11846" t="str">
        <f t="shared" si="1222"/>
        <v/>
      </c>
      <c r="AL11846">
        <f t="shared" si="1225"/>
        <v>0</v>
      </c>
    </row>
    <row r="11847" spans="1:38" x14ac:dyDescent="0.3">
      <c r="A11847">
        <v>11846</v>
      </c>
      <c r="B11847" t="s">
        <v>34</v>
      </c>
      <c r="C11847" t="s">
        <v>26</v>
      </c>
      <c r="D11847">
        <v>346</v>
      </c>
      <c r="E11847">
        <v>9531000902.2338009</v>
      </c>
      <c r="F11847">
        <v>11624203.2935738</v>
      </c>
      <c r="G11847">
        <v>1344023706.0365601</v>
      </c>
      <c r="H11847">
        <v>7205092773.6179399</v>
      </c>
      <c r="I11847">
        <v>3228084.8858338902</v>
      </c>
      <c r="J11847">
        <v>-5963510.9356162501</v>
      </c>
      <c r="K11847">
        <v>2232.0022640162601</v>
      </c>
      <c r="L11847">
        <v>279519.09888621402</v>
      </c>
      <c r="M11847">
        <v>1034790.59920215</v>
      </c>
      <c r="Y11847" s="15">
        <f t="shared" si="1226"/>
        <v>1</v>
      </c>
      <c r="Z11847" s="15">
        <f t="shared" si="1227"/>
        <v>1</v>
      </c>
      <c r="AD11847" s="15">
        <f t="shared" si="1223"/>
        <v>1</v>
      </c>
      <c r="AE11847" s="15">
        <f t="shared" si="1224"/>
        <v>1</v>
      </c>
      <c r="AI11847" t="str">
        <f t="shared" si="1221"/>
        <v/>
      </c>
      <c r="AJ11847" t="str">
        <f t="shared" si="1222"/>
        <v/>
      </c>
      <c r="AL11847">
        <f t="shared" si="1225"/>
        <v>0</v>
      </c>
    </row>
    <row r="11848" spans="1:38" x14ac:dyDescent="0.3">
      <c r="A11848">
        <v>11847</v>
      </c>
      <c r="B11848" t="s">
        <v>34</v>
      </c>
      <c r="C11848" t="s">
        <v>26</v>
      </c>
      <c r="D11848">
        <v>347</v>
      </c>
      <c r="E11848">
        <v>8647063740.5430393</v>
      </c>
      <c r="F11848">
        <v>11837079.6406409</v>
      </c>
      <c r="G11848">
        <v>1345242137.2156899</v>
      </c>
      <c r="H11848">
        <v>5418930152.1844301</v>
      </c>
      <c r="I11848">
        <v>3268477.74275496</v>
      </c>
      <c r="J11848">
        <v>-6576463.9955456303</v>
      </c>
      <c r="K11848">
        <v>1657.93699045259</v>
      </c>
      <c r="L11848">
        <v>1050869.6493386901</v>
      </c>
      <c r="M11848">
        <v>1618907.2353547399</v>
      </c>
      <c r="Y11848" s="15">
        <f t="shared" si="1226"/>
        <v>1</v>
      </c>
      <c r="Z11848" s="15">
        <f t="shared" si="1227"/>
        <v>1</v>
      </c>
      <c r="AD11848" s="15">
        <f t="shared" si="1223"/>
        <v>1</v>
      </c>
      <c r="AE11848" s="15">
        <f t="shared" si="1224"/>
        <v>1</v>
      </c>
      <c r="AI11848" t="str">
        <f t="shared" si="1221"/>
        <v/>
      </c>
      <c r="AJ11848" t="str">
        <f t="shared" si="1222"/>
        <v/>
      </c>
      <c r="AL11848">
        <f t="shared" si="1225"/>
        <v>0</v>
      </c>
    </row>
    <row r="11849" spans="1:38" x14ac:dyDescent="0.3">
      <c r="A11849">
        <v>11848</v>
      </c>
      <c r="B11849" t="s">
        <v>34</v>
      </c>
      <c r="C11849" t="s">
        <v>26</v>
      </c>
      <c r="D11849">
        <v>348</v>
      </c>
      <c r="E11849">
        <v>8130509773.2677898</v>
      </c>
      <c r="F11849">
        <v>11540075.892137701</v>
      </c>
      <c r="G11849">
        <v>1343012216.5007501</v>
      </c>
      <c r="H11849">
        <v>5486995021.4074697</v>
      </c>
      <c r="I11849">
        <v>3070393.4660928701</v>
      </c>
      <c r="J11849">
        <v>-5918341.6163723497</v>
      </c>
      <c r="K11849">
        <v>1787.0657562301899</v>
      </c>
      <c r="L11849">
        <v>824930.94373447902</v>
      </c>
      <c r="M11849">
        <v>1400103.4074699499</v>
      </c>
      <c r="Y11849" s="15">
        <f t="shared" si="1226"/>
        <v>1</v>
      </c>
      <c r="Z11849" s="15">
        <f t="shared" si="1227"/>
        <v>1</v>
      </c>
      <c r="AD11849" s="15">
        <f t="shared" si="1223"/>
        <v>1</v>
      </c>
      <c r="AE11849" s="15">
        <f t="shared" si="1224"/>
        <v>1</v>
      </c>
      <c r="AI11849" t="str">
        <f t="shared" si="1221"/>
        <v/>
      </c>
      <c r="AJ11849" t="str">
        <f t="shared" si="1222"/>
        <v/>
      </c>
      <c r="AL11849">
        <f t="shared" si="1225"/>
        <v>0</v>
      </c>
    </row>
    <row r="11850" spans="1:38" x14ac:dyDescent="0.3">
      <c r="A11850">
        <v>11849</v>
      </c>
      <c r="B11850" t="s">
        <v>34</v>
      </c>
      <c r="C11850" t="s">
        <v>26</v>
      </c>
      <c r="D11850">
        <v>349</v>
      </c>
      <c r="E11850">
        <v>9763230577.8837299</v>
      </c>
      <c r="F11850">
        <v>12003569.639325</v>
      </c>
      <c r="G11850">
        <v>1345526610.6573601</v>
      </c>
      <c r="H11850">
        <v>7750948572.9349098</v>
      </c>
      <c r="I11850">
        <v>3266845.4776832699</v>
      </c>
      <c r="J11850">
        <v>-6244918.7695059804</v>
      </c>
      <c r="K11850">
        <v>2372.6094870062898</v>
      </c>
      <c r="L11850">
        <v>94897.177138217696</v>
      </c>
      <c r="M11850">
        <v>907387.83360656595</v>
      </c>
      <c r="Y11850" s="15">
        <f t="shared" si="1226"/>
        <v>1</v>
      </c>
      <c r="Z11850" s="15">
        <f t="shared" si="1227"/>
        <v>1</v>
      </c>
      <c r="AD11850" s="15">
        <f t="shared" si="1223"/>
        <v>1</v>
      </c>
      <c r="AE11850" s="15">
        <f t="shared" si="1224"/>
        <v>1</v>
      </c>
      <c r="AI11850" t="str">
        <f t="shared" si="1221"/>
        <v/>
      </c>
      <c r="AJ11850" t="str">
        <f t="shared" si="1222"/>
        <v/>
      </c>
      <c r="AL11850">
        <f t="shared" si="1225"/>
        <v>0</v>
      </c>
    </row>
    <row r="11851" spans="1:38" x14ac:dyDescent="0.3">
      <c r="A11851">
        <v>11850</v>
      </c>
      <c r="B11851" t="s">
        <v>34</v>
      </c>
      <c r="C11851" t="s">
        <v>26</v>
      </c>
      <c r="D11851">
        <v>350</v>
      </c>
      <c r="E11851">
        <v>9070135972.6456604</v>
      </c>
      <c r="F11851">
        <v>10859246.724940401</v>
      </c>
      <c r="G11851">
        <v>1343396506.9561601</v>
      </c>
      <c r="H11851">
        <v>6764480486.8977003</v>
      </c>
      <c r="I11851">
        <v>3057526.7712781499</v>
      </c>
      <c r="J11851">
        <v>-6074819.05256462</v>
      </c>
      <c r="K11851">
        <v>2212.4027009156498</v>
      </c>
      <c r="L11851">
        <v>289274.32029321103</v>
      </c>
      <c r="M11851">
        <v>998358.78134334402</v>
      </c>
      <c r="Y11851" s="15">
        <f t="shared" si="1226"/>
        <v>1</v>
      </c>
      <c r="Z11851" s="15">
        <f t="shared" si="1227"/>
        <v>1</v>
      </c>
      <c r="AD11851" s="15">
        <f t="shared" si="1223"/>
        <v>1</v>
      </c>
      <c r="AE11851" s="15">
        <f t="shared" si="1224"/>
        <v>1</v>
      </c>
      <c r="AI11851" t="str">
        <f t="shared" si="1221"/>
        <v/>
      </c>
      <c r="AJ11851" t="str">
        <f t="shared" si="1222"/>
        <v/>
      </c>
      <c r="AL11851">
        <f t="shared" si="1225"/>
        <v>0</v>
      </c>
    </row>
    <row r="11852" spans="1:38" x14ac:dyDescent="0.3">
      <c r="A11852">
        <v>11851</v>
      </c>
      <c r="B11852" t="s">
        <v>34</v>
      </c>
      <c r="C11852" t="s">
        <v>26</v>
      </c>
      <c r="D11852">
        <v>351</v>
      </c>
      <c r="E11852">
        <v>10231810404.525999</v>
      </c>
      <c r="F11852">
        <v>9993219.3655380905</v>
      </c>
      <c r="G11852">
        <v>1341559617.42539</v>
      </c>
      <c r="H11852">
        <v>6974031975.3739204</v>
      </c>
      <c r="I11852">
        <v>2738354.4125801399</v>
      </c>
      <c r="J11852">
        <v>-5392129.0713901501</v>
      </c>
      <c r="K11852">
        <v>2546.7966978032</v>
      </c>
      <c r="L11852">
        <v>-115653.54065001701</v>
      </c>
      <c r="M11852">
        <v>615397.08684204996</v>
      </c>
      <c r="Y11852" s="15">
        <f t="shared" si="1226"/>
        <v>0</v>
      </c>
      <c r="Z11852" s="15">
        <f t="shared" si="1227"/>
        <v>1</v>
      </c>
      <c r="AD11852" s="15">
        <f t="shared" si="1223"/>
        <v>0</v>
      </c>
      <c r="AE11852" s="15">
        <f t="shared" si="1224"/>
        <v>1</v>
      </c>
      <c r="AI11852" t="str">
        <f t="shared" si="1221"/>
        <v/>
      </c>
      <c r="AJ11852" t="str">
        <f t="shared" si="1222"/>
        <v/>
      </c>
      <c r="AL11852">
        <f t="shared" si="1225"/>
        <v>0</v>
      </c>
    </row>
    <row r="11853" spans="1:38" x14ac:dyDescent="0.3">
      <c r="A11853">
        <v>11852</v>
      </c>
      <c r="B11853" t="s">
        <v>34</v>
      </c>
      <c r="C11853" t="s">
        <v>26</v>
      </c>
      <c r="D11853">
        <v>352</v>
      </c>
      <c r="E11853">
        <v>9496079026.0652695</v>
      </c>
      <c r="F11853">
        <v>11486558.917965701</v>
      </c>
      <c r="G11853">
        <v>1344632322.0172801</v>
      </c>
      <c r="H11853">
        <v>6527262548.65277</v>
      </c>
      <c r="I11853">
        <v>3140849.8879469899</v>
      </c>
      <c r="J11853">
        <v>-6412413.2941947002</v>
      </c>
      <c r="K11853">
        <v>2078.18354315535</v>
      </c>
      <c r="L11853">
        <v>469674.97901957901</v>
      </c>
      <c r="M11853">
        <v>1153893.14705318</v>
      </c>
      <c r="Y11853" s="15">
        <f t="shared" si="1226"/>
        <v>1</v>
      </c>
      <c r="Z11853" s="15">
        <f t="shared" si="1227"/>
        <v>1</v>
      </c>
      <c r="AD11853" s="15">
        <f t="shared" si="1223"/>
        <v>1</v>
      </c>
      <c r="AE11853" s="15">
        <f t="shared" si="1224"/>
        <v>1</v>
      </c>
      <c r="AI11853" t="str">
        <f t="shared" si="1221"/>
        <v/>
      </c>
      <c r="AJ11853" t="str">
        <f t="shared" si="1222"/>
        <v/>
      </c>
      <c r="AL11853">
        <f t="shared" si="1225"/>
        <v>0</v>
      </c>
    </row>
    <row r="11854" spans="1:38" x14ac:dyDescent="0.3">
      <c r="A11854">
        <v>11853</v>
      </c>
      <c r="B11854" t="s">
        <v>34</v>
      </c>
      <c r="C11854" t="s">
        <v>26</v>
      </c>
      <c r="D11854">
        <v>353</v>
      </c>
      <c r="E11854">
        <v>6952128682.4974804</v>
      </c>
      <c r="F11854">
        <v>11461115.108843001</v>
      </c>
      <c r="G11854">
        <v>1345169595.85074</v>
      </c>
      <c r="H11854">
        <v>4945997714.61024</v>
      </c>
      <c r="I11854">
        <v>3312764.11860321</v>
      </c>
      <c r="J11854">
        <v>-6533210.0748350602</v>
      </c>
      <c r="K11854">
        <v>1493.0123418191499</v>
      </c>
      <c r="L11854">
        <v>1288695.8516378901</v>
      </c>
      <c r="M11854">
        <v>1807158.4491149101</v>
      </c>
      <c r="Y11854" s="15">
        <f t="shared" si="1226"/>
        <v>1</v>
      </c>
      <c r="Z11854" s="15">
        <f t="shared" si="1227"/>
        <v>1</v>
      </c>
      <c r="AD11854" s="15">
        <f t="shared" si="1223"/>
        <v>1</v>
      </c>
      <c r="AE11854" s="15">
        <f t="shared" si="1224"/>
        <v>1</v>
      </c>
      <c r="AI11854" t="str">
        <f t="shared" si="1221"/>
        <v/>
      </c>
      <c r="AJ11854" t="str">
        <f t="shared" si="1222"/>
        <v/>
      </c>
      <c r="AL11854">
        <f t="shared" si="1225"/>
        <v>0</v>
      </c>
    </row>
    <row r="11855" spans="1:38" x14ac:dyDescent="0.3">
      <c r="A11855">
        <v>11854</v>
      </c>
      <c r="B11855" t="s">
        <v>34</v>
      </c>
      <c r="C11855" t="s">
        <v>26</v>
      </c>
      <c r="D11855">
        <v>354</v>
      </c>
      <c r="E11855">
        <v>7505918754.3840504</v>
      </c>
      <c r="F11855">
        <v>11203742.000031499</v>
      </c>
      <c r="G11855">
        <v>1344449291.1745501</v>
      </c>
      <c r="H11855">
        <v>4845404834.4526596</v>
      </c>
      <c r="I11855">
        <v>3149288.5075711301</v>
      </c>
      <c r="J11855">
        <v>-6142777.3598048696</v>
      </c>
      <c r="K11855">
        <v>1538.57127500511</v>
      </c>
      <c r="L11855">
        <v>1166386.2233575201</v>
      </c>
      <c r="M11855">
        <v>1674304.20497672</v>
      </c>
      <c r="Y11855" s="15">
        <f t="shared" si="1226"/>
        <v>1</v>
      </c>
      <c r="Z11855" s="15">
        <f t="shared" si="1227"/>
        <v>1</v>
      </c>
      <c r="AD11855" s="15">
        <f t="shared" si="1223"/>
        <v>1</v>
      </c>
      <c r="AE11855" s="15">
        <f t="shared" si="1224"/>
        <v>1</v>
      </c>
      <c r="AI11855" t="str">
        <f t="shared" si="1221"/>
        <v/>
      </c>
      <c r="AJ11855" t="str">
        <f t="shared" si="1222"/>
        <v/>
      </c>
      <c r="AL11855">
        <f t="shared" si="1225"/>
        <v>0</v>
      </c>
    </row>
    <row r="11856" spans="1:38" x14ac:dyDescent="0.3">
      <c r="A11856">
        <v>11855</v>
      </c>
      <c r="B11856" t="s">
        <v>34</v>
      </c>
      <c r="C11856" t="s">
        <v>26</v>
      </c>
      <c r="D11856">
        <v>355</v>
      </c>
      <c r="E11856">
        <v>9550459729.72859</v>
      </c>
      <c r="F11856">
        <v>12380000.577962199</v>
      </c>
      <c r="G11856">
        <v>1344993977.8578501</v>
      </c>
      <c r="H11856">
        <v>6777588076.5605497</v>
      </c>
      <c r="I11856">
        <v>3379255.88405217</v>
      </c>
      <c r="J11856">
        <v>-6111306.8483614903</v>
      </c>
      <c r="K11856">
        <v>2005.6451210298201</v>
      </c>
      <c r="L11856">
        <v>605639.36744815495</v>
      </c>
      <c r="M11856">
        <v>1316097.82731013</v>
      </c>
      <c r="Y11856" s="15">
        <f t="shared" si="1226"/>
        <v>1</v>
      </c>
      <c r="Z11856" s="15">
        <f t="shared" si="1227"/>
        <v>1</v>
      </c>
      <c r="AD11856" s="15">
        <f t="shared" si="1223"/>
        <v>1</v>
      </c>
      <c r="AE11856" s="15">
        <f t="shared" si="1224"/>
        <v>1</v>
      </c>
      <c r="AI11856" t="str">
        <f t="shared" si="1221"/>
        <v/>
      </c>
      <c r="AJ11856" t="str">
        <f t="shared" si="1222"/>
        <v/>
      </c>
      <c r="AL11856">
        <f t="shared" si="1225"/>
        <v>0</v>
      </c>
    </row>
    <row r="11857" spans="1:38" x14ac:dyDescent="0.3">
      <c r="A11857">
        <v>11856</v>
      </c>
      <c r="B11857" t="s">
        <v>34</v>
      </c>
      <c r="C11857" t="s">
        <v>26</v>
      </c>
      <c r="D11857">
        <v>356</v>
      </c>
      <c r="E11857">
        <v>11071942606.134501</v>
      </c>
      <c r="F11857">
        <v>11087230.173440401</v>
      </c>
      <c r="G11857">
        <v>1342682220.8885601</v>
      </c>
      <c r="H11857">
        <v>7498831024.2538996</v>
      </c>
      <c r="I11857">
        <v>2996649.7788548199</v>
      </c>
      <c r="J11857">
        <v>-5558566.4696023501</v>
      </c>
      <c r="K11857">
        <v>2502.4048779966502</v>
      </c>
      <c r="L11857">
        <v>-72123.558967759396</v>
      </c>
      <c r="M11857">
        <v>713938.95767905703</v>
      </c>
      <c r="Y11857" s="15">
        <f t="shared" si="1226"/>
        <v>0</v>
      </c>
      <c r="Z11857" s="15">
        <f t="shared" si="1227"/>
        <v>1</v>
      </c>
      <c r="AD11857" s="15">
        <f t="shared" si="1223"/>
        <v>0</v>
      </c>
      <c r="AE11857" s="15">
        <f t="shared" si="1224"/>
        <v>1</v>
      </c>
      <c r="AI11857" t="str">
        <f t="shared" si="1221"/>
        <v/>
      </c>
      <c r="AJ11857" t="str">
        <f t="shared" si="1222"/>
        <v/>
      </c>
      <c r="AL11857">
        <f t="shared" si="1225"/>
        <v>0</v>
      </c>
    </row>
    <row r="11858" spans="1:38" x14ac:dyDescent="0.3">
      <c r="A11858">
        <v>11857</v>
      </c>
      <c r="B11858" t="s">
        <v>34</v>
      </c>
      <c r="C11858" t="s">
        <v>26</v>
      </c>
      <c r="D11858">
        <v>357</v>
      </c>
      <c r="E11858">
        <v>8660743213.7052708</v>
      </c>
      <c r="F11858">
        <v>11674222.4880857</v>
      </c>
      <c r="G11858">
        <v>1343199090.66117</v>
      </c>
      <c r="H11858">
        <v>6159482990.5232697</v>
      </c>
      <c r="I11858">
        <v>3118537.4535064301</v>
      </c>
      <c r="J11858">
        <v>-5794165.1298265504</v>
      </c>
      <c r="K11858">
        <v>1975.11913271962</v>
      </c>
      <c r="L11858">
        <v>597870.283523069</v>
      </c>
      <c r="M11858">
        <v>1243536.07931365</v>
      </c>
      <c r="Y11858" s="15">
        <f t="shared" si="1226"/>
        <v>1</v>
      </c>
      <c r="Z11858" s="15">
        <f t="shared" si="1227"/>
        <v>1</v>
      </c>
      <c r="AD11858" s="15">
        <f t="shared" si="1223"/>
        <v>1</v>
      </c>
      <c r="AE11858" s="15">
        <f t="shared" si="1224"/>
        <v>1</v>
      </c>
      <c r="AI11858" t="str">
        <f t="shared" si="1221"/>
        <v/>
      </c>
      <c r="AJ11858" t="str">
        <f t="shared" si="1222"/>
        <v/>
      </c>
      <c r="AL11858">
        <f t="shared" si="1225"/>
        <v>0</v>
      </c>
    </row>
    <row r="11859" spans="1:38" x14ac:dyDescent="0.3">
      <c r="A11859">
        <v>11858</v>
      </c>
      <c r="B11859" t="s">
        <v>34</v>
      </c>
      <c r="C11859" t="s">
        <v>26</v>
      </c>
      <c r="D11859">
        <v>358</v>
      </c>
      <c r="E11859">
        <v>9062162288.1811008</v>
      </c>
      <c r="F11859">
        <v>12515862.9053789</v>
      </c>
      <c r="G11859">
        <v>1345987482.8387799</v>
      </c>
      <c r="H11859">
        <v>6209281195.9592505</v>
      </c>
      <c r="I11859">
        <v>3475777.40273123</v>
      </c>
      <c r="J11859">
        <v>-6820560.0860569496</v>
      </c>
      <c r="K11859">
        <v>1786.4438588846499</v>
      </c>
      <c r="L11859">
        <v>934731.13571006199</v>
      </c>
      <c r="M11859">
        <v>1585617.0121456</v>
      </c>
      <c r="Y11859" s="15">
        <f t="shared" si="1226"/>
        <v>1</v>
      </c>
      <c r="Z11859" s="15">
        <f t="shared" si="1227"/>
        <v>1</v>
      </c>
      <c r="AD11859" s="15">
        <f t="shared" si="1223"/>
        <v>1</v>
      </c>
      <c r="AE11859" s="15">
        <f t="shared" si="1224"/>
        <v>1</v>
      </c>
      <c r="AI11859" t="str">
        <f t="shared" ref="AI11859:AI11922" si="1228">IF(Y11859&lt;&gt;AD11859,"ERROR!","")</f>
        <v/>
      </c>
      <c r="AJ11859" t="str">
        <f t="shared" ref="AJ11859:AJ11922" si="1229">IF(Z11859&lt;&gt;AE11859,"ERROR!","")</f>
        <v/>
      </c>
      <c r="AL11859">
        <f t="shared" si="1225"/>
        <v>0</v>
      </c>
    </row>
    <row r="11860" spans="1:38" x14ac:dyDescent="0.3">
      <c r="A11860">
        <v>11859</v>
      </c>
      <c r="B11860" t="s">
        <v>34</v>
      </c>
      <c r="C11860" t="s">
        <v>26</v>
      </c>
      <c r="D11860">
        <v>359</v>
      </c>
      <c r="E11860">
        <v>8910320562.1005993</v>
      </c>
      <c r="F11860">
        <v>11688777.5841744</v>
      </c>
      <c r="G11860">
        <v>1342774328.95663</v>
      </c>
      <c r="H11860">
        <v>6499037049.2350702</v>
      </c>
      <c r="I11860">
        <v>3291784.8156448798</v>
      </c>
      <c r="J11860">
        <v>-5627769.7670428799</v>
      </c>
      <c r="K11860">
        <v>1974.32013731489</v>
      </c>
      <c r="L11860">
        <v>632160.72840948298</v>
      </c>
      <c r="M11860">
        <v>1313420.1676713401</v>
      </c>
      <c r="Y11860" s="15">
        <f t="shared" si="1226"/>
        <v>1</v>
      </c>
      <c r="Z11860" s="15">
        <f t="shared" si="1227"/>
        <v>1</v>
      </c>
      <c r="AD11860" s="15">
        <f t="shared" si="1223"/>
        <v>1</v>
      </c>
      <c r="AE11860" s="15">
        <f t="shared" si="1224"/>
        <v>1</v>
      </c>
      <c r="AI11860" t="str">
        <f t="shared" si="1228"/>
        <v/>
      </c>
      <c r="AJ11860" t="str">
        <f t="shared" si="1229"/>
        <v/>
      </c>
      <c r="AL11860">
        <f t="shared" si="1225"/>
        <v>0</v>
      </c>
    </row>
    <row r="11861" spans="1:38" x14ac:dyDescent="0.3">
      <c r="A11861">
        <v>11860</v>
      </c>
      <c r="B11861" t="s">
        <v>34</v>
      </c>
      <c r="C11861" t="s">
        <v>26</v>
      </c>
      <c r="D11861">
        <v>360</v>
      </c>
      <c r="E11861">
        <v>8847107530.2815495</v>
      </c>
      <c r="F11861">
        <v>11132156.427793</v>
      </c>
      <c r="G11861">
        <v>1342539738.5680499</v>
      </c>
      <c r="H11861">
        <v>6464022902.1139097</v>
      </c>
      <c r="I11861">
        <v>3035909.6118092299</v>
      </c>
      <c r="J11861">
        <v>-5560383.1029717904</v>
      </c>
      <c r="K11861">
        <v>2129.1881935383799</v>
      </c>
      <c r="L11861">
        <v>390614.488752987</v>
      </c>
      <c r="M11861">
        <v>1068203.5814614601</v>
      </c>
      <c r="Y11861" s="15">
        <f t="shared" si="1226"/>
        <v>1</v>
      </c>
      <c r="Z11861" s="15">
        <f t="shared" si="1227"/>
        <v>1</v>
      </c>
      <c r="AD11861" s="15">
        <f t="shared" si="1223"/>
        <v>1</v>
      </c>
      <c r="AE11861" s="15">
        <f t="shared" si="1224"/>
        <v>1</v>
      </c>
      <c r="AI11861" t="str">
        <f t="shared" si="1228"/>
        <v/>
      </c>
      <c r="AJ11861" t="str">
        <f t="shared" si="1229"/>
        <v/>
      </c>
      <c r="AL11861">
        <f t="shared" si="1225"/>
        <v>0</v>
      </c>
    </row>
    <row r="11862" spans="1:38" x14ac:dyDescent="0.3">
      <c r="A11862">
        <v>11861</v>
      </c>
      <c r="B11862" t="s">
        <v>34</v>
      </c>
      <c r="C11862" t="s">
        <v>26</v>
      </c>
      <c r="D11862">
        <v>361</v>
      </c>
      <c r="E11862">
        <v>8923296598.5993805</v>
      </c>
      <c r="F11862">
        <v>11764786.176410001</v>
      </c>
      <c r="G11862">
        <v>1344446697.6210201</v>
      </c>
      <c r="H11862">
        <v>6222886653.6076603</v>
      </c>
      <c r="I11862">
        <v>3140639.4547126298</v>
      </c>
      <c r="J11862">
        <v>-5907717.1572198896</v>
      </c>
      <c r="K11862">
        <v>1981.4075265054801</v>
      </c>
      <c r="L11862">
        <v>594025.37778278696</v>
      </c>
      <c r="M11862">
        <v>1246337.44187939</v>
      </c>
      <c r="Y11862" s="15">
        <f t="shared" si="1226"/>
        <v>1</v>
      </c>
      <c r="Z11862" s="15">
        <f t="shared" si="1227"/>
        <v>1</v>
      </c>
      <c r="AD11862" s="15">
        <f t="shared" si="1223"/>
        <v>1</v>
      </c>
      <c r="AE11862" s="15">
        <f t="shared" si="1224"/>
        <v>1</v>
      </c>
      <c r="AI11862" t="str">
        <f t="shared" si="1228"/>
        <v/>
      </c>
      <c r="AJ11862" t="str">
        <f t="shared" si="1229"/>
        <v/>
      </c>
      <c r="AL11862">
        <f t="shared" si="1225"/>
        <v>0</v>
      </c>
    </row>
    <row r="11863" spans="1:38" x14ac:dyDescent="0.3">
      <c r="A11863">
        <v>11862</v>
      </c>
      <c r="B11863" t="s">
        <v>34</v>
      </c>
      <c r="C11863" t="s">
        <v>26</v>
      </c>
      <c r="D11863">
        <v>362</v>
      </c>
      <c r="E11863">
        <v>8387935474.3882303</v>
      </c>
      <c r="F11863">
        <v>12062843.092420099</v>
      </c>
      <c r="G11863">
        <v>1346066521.7212701</v>
      </c>
      <c r="H11863">
        <v>5458201124.99049</v>
      </c>
      <c r="I11863">
        <v>3228853.9130770899</v>
      </c>
      <c r="J11863">
        <v>-6097179.3574721804</v>
      </c>
      <c r="K11863">
        <v>1690.4453629457801</v>
      </c>
      <c r="L11863">
        <v>995174.81953989004</v>
      </c>
      <c r="M11863">
        <v>1567328.9724735301</v>
      </c>
      <c r="Y11863" s="15">
        <f t="shared" si="1226"/>
        <v>1</v>
      </c>
      <c r="Z11863" s="15">
        <f t="shared" si="1227"/>
        <v>1</v>
      </c>
      <c r="AD11863" s="15">
        <f t="shared" si="1223"/>
        <v>1</v>
      </c>
      <c r="AE11863" s="15">
        <f t="shared" si="1224"/>
        <v>1</v>
      </c>
      <c r="AI11863" t="str">
        <f t="shared" si="1228"/>
        <v/>
      </c>
      <c r="AJ11863" t="str">
        <f t="shared" si="1229"/>
        <v/>
      </c>
      <c r="AL11863">
        <f t="shared" si="1225"/>
        <v>0</v>
      </c>
    </row>
    <row r="11864" spans="1:38" x14ac:dyDescent="0.3">
      <c r="A11864">
        <v>11863</v>
      </c>
      <c r="B11864" t="s">
        <v>34</v>
      </c>
      <c r="C11864" t="s">
        <v>26</v>
      </c>
      <c r="D11864">
        <v>363</v>
      </c>
      <c r="E11864">
        <v>7942181458.1133404</v>
      </c>
      <c r="F11864">
        <v>10817041.719941201</v>
      </c>
      <c r="G11864">
        <v>1343738803.2432201</v>
      </c>
      <c r="H11864">
        <v>5876862419.5307198</v>
      </c>
      <c r="I11864">
        <v>3070080.664967</v>
      </c>
      <c r="J11864">
        <v>-5984382.4301905604</v>
      </c>
      <c r="K11864">
        <v>1914.23713604408</v>
      </c>
      <c r="L11864">
        <v>665071.31820661004</v>
      </c>
      <c r="M11864">
        <v>1281111.5048092999</v>
      </c>
      <c r="Y11864" s="15">
        <f t="shared" si="1226"/>
        <v>1</v>
      </c>
      <c r="Z11864" s="15">
        <f t="shared" si="1227"/>
        <v>1</v>
      </c>
      <c r="AD11864" s="15">
        <f t="shared" si="1223"/>
        <v>1</v>
      </c>
      <c r="AE11864" s="15">
        <f t="shared" si="1224"/>
        <v>1</v>
      </c>
      <c r="AI11864" t="str">
        <f t="shared" si="1228"/>
        <v/>
      </c>
      <c r="AJ11864" t="str">
        <f t="shared" si="1229"/>
        <v/>
      </c>
      <c r="AL11864">
        <f t="shared" si="1225"/>
        <v>0</v>
      </c>
    </row>
    <row r="11865" spans="1:38" x14ac:dyDescent="0.3">
      <c r="A11865">
        <v>11864</v>
      </c>
      <c r="B11865" t="s">
        <v>34</v>
      </c>
      <c r="C11865" t="s">
        <v>26</v>
      </c>
      <c r="D11865">
        <v>364</v>
      </c>
      <c r="E11865">
        <v>8893764986.8785591</v>
      </c>
      <c r="F11865">
        <v>11063573.334654</v>
      </c>
      <c r="G11865">
        <v>1343152793.1331501</v>
      </c>
      <c r="H11865">
        <v>6555590024.7409401</v>
      </c>
      <c r="I11865">
        <v>2957736.1473993799</v>
      </c>
      <c r="J11865">
        <v>-5638540.9941754304</v>
      </c>
      <c r="K11865">
        <v>2216.4215122789201</v>
      </c>
      <c r="L11865">
        <v>274968.68450374599</v>
      </c>
      <c r="M11865">
        <v>962156.27098031202</v>
      </c>
      <c r="Y11865" s="15">
        <f t="shared" si="1226"/>
        <v>1</v>
      </c>
      <c r="Z11865" s="15">
        <f t="shared" si="1227"/>
        <v>1</v>
      </c>
      <c r="AD11865" s="15">
        <f t="shared" si="1223"/>
        <v>1</v>
      </c>
      <c r="AE11865" s="15">
        <f t="shared" si="1224"/>
        <v>1</v>
      </c>
      <c r="AI11865" t="str">
        <f t="shared" si="1228"/>
        <v/>
      </c>
      <c r="AJ11865" t="str">
        <f t="shared" si="1229"/>
        <v/>
      </c>
      <c r="AL11865">
        <f t="shared" si="1225"/>
        <v>0</v>
      </c>
    </row>
    <row r="11866" spans="1:38" x14ac:dyDescent="0.3">
      <c r="A11866">
        <v>11865</v>
      </c>
      <c r="B11866" t="s">
        <v>34</v>
      </c>
      <c r="C11866" t="s">
        <v>26</v>
      </c>
      <c r="D11866">
        <v>365</v>
      </c>
      <c r="E11866">
        <v>7171569600.8826904</v>
      </c>
      <c r="F11866">
        <v>11817919.564997001</v>
      </c>
      <c r="G11866">
        <v>1345232583.0830901</v>
      </c>
      <c r="H11866">
        <v>4663459579.20928</v>
      </c>
      <c r="I11866">
        <v>3403780.5731709502</v>
      </c>
      <c r="J11866">
        <v>-6763451.0365235796</v>
      </c>
      <c r="K11866">
        <v>1370.0823184571</v>
      </c>
      <c r="L11866">
        <v>1495336.3940177499</v>
      </c>
      <c r="M11866">
        <v>1984182.02359088</v>
      </c>
      <c r="Y11866" s="15">
        <f t="shared" si="1226"/>
        <v>1</v>
      </c>
      <c r="Z11866" s="15">
        <f t="shared" si="1227"/>
        <v>1</v>
      </c>
      <c r="AD11866" s="15">
        <f t="shared" si="1223"/>
        <v>1</v>
      </c>
      <c r="AE11866" s="15">
        <f t="shared" si="1224"/>
        <v>1</v>
      </c>
      <c r="AI11866" t="str">
        <f t="shared" si="1228"/>
        <v/>
      </c>
      <c r="AJ11866" t="str">
        <f t="shared" si="1229"/>
        <v/>
      </c>
      <c r="AL11866">
        <f t="shared" si="1225"/>
        <v>0</v>
      </c>
    </row>
    <row r="11867" spans="1:38" x14ac:dyDescent="0.3">
      <c r="A11867">
        <v>11866</v>
      </c>
      <c r="B11867" t="s">
        <v>34</v>
      </c>
      <c r="C11867" t="s">
        <v>26</v>
      </c>
      <c r="D11867">
        <v>366</v>
      </c>
      <c r="E11867">
        <v>7813530317.7688999</v>
      </c>
      <c r="F11867">
        <v>12081047.221053701</v>
      </c>
      <c r="G11867">
        <v>1343773464.6372499</v>
      </c>
      <c r="H11867">
        <v>5148292169.1694002</v>
      </c>
      <c r="I11867">
        <v>3293678.8344149902</v>
      </c>
      <c r="J11867">
        <v>-5899409.8141405601</v>
      </c>
      <c r="K11867">
        <v>1563.0826282684</v>
      </c>
      <c r="L11867">
        <v>1186824.88705061</v>
      </c>
      <c r="M11867">
        <v>1726492.9347558201</v>
      </c>
      <c r="Y11867" s="15">
        <f t="shared" si="1226"/>
        <v>1</v>
      </c>
      <c r="Z11867" s="15">
        <f t="shared" si="1227"/>
        <v>1</v>
      </c>
      <c r="AD11867" s="15">
        <f t="shared" si="1223"/>
        <v>1</v>
      </c>
      <c r="AE11867" s="15">
        <f t="shared" si="1224"/>
        <v>1</v>
      </c>
      <c r="AI11867" t="str">
        <f t="shared" si="1228"/>
        <v/>
      </c>
      <c r="AJ11867" t="str">
        <f t="shared" si="1229"/>
        <v/>
      </c>
      <c r="AL11867">
        <f t="shared" si="1225"/>
        <v>0</v>
      </c>
    </row>
    <row r="11868" spans="1:38" x14ac:dyDescent="0.3">
      <c r="A11868">
        <v>11867</v>
      </c>
      <c r="B11868" t="s">
        <v>34</v>
      </c>
      <c r="C11868" t="s">
        <v>26</v>
      </c>
      <c r="D11868">
        <v>367</v>
      </c>
      <c r="E11868">
        <v>6331330482.3845501</v>
      </c>
      <c r="F11868">
        <v>10910275.472130699</v>
      </c>
      <c r="G11868">
        <v>1342771677.92119</v>
      </c>
      <c r="H11868">
        <v>3346377565.0195599</v>
      </c>
      <c r="I11868">
        <v>2953005.4080763599</v>
      </c>
      <c r="J11868">
        <v>-5572234.74872375</v>
      </c>
      <c r="K11868">
        <v>1133.21078107996</v>
      </c>
      <c r="L11868">
        <v>1583555.3942535101</v>
      </c>
      <c r="M11868">
        <v>1934338.3312075301</v>
      </c>
      <c r="Y11868" s="15">
        <f t="shared" si="1226"/>
        <v>1</v>
      </c>
      <c r="Z11868" s="15">
        <f t="shared" si="1227"/>
        <v>1</v>
      </c>
      <c r="AD11868" s="15">
        <f t="shared" si="1223"/>
        <v>1</v>
      </c>
      <c r="AE11868" s="15">
        <f t="shared" si="1224"/>
        <v>1</v>
      </c>
      <c r="AI11868" t="str">
        <f t="shared" si="1228"/>
        <v/>
      </c>
      <c r="AJ11868" t="str">
        <f t="shared" si="1229"/>
        <v/>
      </c>
      <c r="AL11868">
        <f t="shared" si="1225"/>
        <v>0</v>
      </c>
    </row>
    <row r="11869" spans="1:38" x14ac:dyDescent="0.3">
      <c r="A11869">
        <v>11868</v>
      </c>
      <c r="B11869" t="s">
        <v>34</v>
      </c>
      <c r="C11869" t="s">
        <v>26</v>
      </c>
      <c r="D11869">
        <v>368</v>
      </c>
      <c r="E11869">
        <v>11810545610.197399</v>
      </c>
      <c r="F11869">
        <v>11584931.3436126</v>
      </c>
      <c r="G11869">
        <v>1344512004.85076</v>
      </c>
      <c r="H11869">
        <v>9618927908.8583107</v>
      </c>
      <c r="I11869">
        <v>3274258.8594318801</v>
      </c>
      <c r="J11869">
        <v>-6147915.7695896598</v>
      </c>
      <c r="K11869">
        <v>2937.74204234033</v>
      </c>
      <c r="L11869">
        <v>-662129.280222047</v>
      </c>
      <c r="M11869">
        <v>346171.70096105197</v>
      </c>
      <c r="Y11869" s="15">
        <f t="shared" si="1226"/>
        <v>0</v>
      </c>
      <c r="Z11869" s="15">
        <f t="shared" si="1227"/>
        <v>1</v>
      </c>
      <c r="AD11869" s="15">
        <f t="shared" si="1223"/>
        <v>0</v>
      </c>
      <c r="AE11869" s="15">
        <f t="shared" si="1224"/>
        <v>1</v>
      </c>
      <c r="AI11869" t="str">
        <f t="shared" si="1228"/>
        <v/>
      </c>
      <c r="AJ11869" t="str">
        <f t="shared" si="1229"/>
        <v/>
      </c>
      <c r="AL11869">
        <f t="shared" si="1225"/>
        <v>0</v>
      </c>
    </row>
    <row r="11870" spans="1:38" x14ac:dyDescent="0.3">
      <c r="A11870">
        <v>11869</v>
      </c>
      <c r="B11870" t="s">
        <v>34</v>
      </c>
      <c r="C11870" t="s">
        <v>26</v>
      </c>
      <c r="D11870">
        <v>369</v>
      </c>
      <c r="E11870">
        <v>6463265882.4345503</v>
      </c>
      <c r="F11870">
        <v>10803169.6084501</v>
      </c>
      <c r="G11870">
        <v>1343287392.8942101</v>
      </c>
      <c r="H11870">
        <v>4622317668.3248301</v>
      </c>
      <c r="I11870">
        <v>3011308.1660782802</v>
      </c>
      <c r="J11870">
        <v>-6047740.3533942699</v>
      </c>
      <c r="K11870">
        <v>1534.98659499357</v>
      </c>
      <c r="L11870">
        <v>1119700.6377018399</v>
      </c>
      <c r="M11870">
        <v>1604233.5798834499</v>
      </c>
      <c r="Y11870" s="15">
        <f t="shared" si="1226"/>
        <v>1</v>
      </c>
      <c r="Z11870" s="15">
        <f t="shared" si="1227"/>
        <v>1</v>
      </c>
      <c r="AD11870" s="15">
        <f t="shared" si="1223"/>
        <v>1</v>
      </c>
      <c r="AE11870" s="15">
        <f t="shared" si="1224"/>
        <v>1</v>
      </c>
      <c r="AI11870" t="str">
        <f t="shared" si="1228"/>
        <v/>
      </c>
      <c r="AJ11870" t="str">
        <f t="shared" si="1229"/>
        <v/>
      </c>
      <c r="AL11870">
        <f t="shared" si="1225"/>
        <v>0</v>
      </c>
    </row>
    <row r="11871" spans="1:38" x14ac:dyDescent="0.3">
      <c r="A11871">
        <v>11870</v>
      </c>
      <c r="B11871" t="s">
        <v>34</v>
      </c>
      <c r="C11871" t="s">
        <v>26</v>
      </c>
      <c r="D11871">
        <v>370</v>
      </c>
      <c r="E11871">
        <v>7793388858.9044104</v>
      </c>
      <c r="F11871">
        <v>11249848.5670038</v>
      </c>
      <c r="G11871">
        <v>1343023740.38537</v>
      </c>
      <c r="H11871">
        <v>5534229106.5740004</v>
      </c>
      <c r="I11871">
        <v>3018892.6374519202</v>
      </c>
      <c r="J11871">
        <v>-5604375.0548577299</v>
      </c>
      <c r="K11871">
        <v>1833.19838470477</v>
      </c>
      <c r="L11871">
        <v>754100.34212936601</v>
      </c>
      <c r="M11871">
        <v>1334224.1034387399</v>
      </c>
      <c r="Y11871" s="15">
        <f t="shared" si="1226"/>
        <v>1</v>
      </c>
      <c r="Z11871" s="15">
        <f t="shared" si="1227"/>
        <v>1</v>
      </c>
      <c r="AD11871" s="15">
        <f t="shared" si="1223"/>
        <v>1</v>
      </c>
      <c r="AE11871" s="15">
        <f t="shared" si="1224"/>
        <v>1</v>
      </c>
      <c r="AI11871" t="str">
        <f t="shared" si="1228"/>
        <v/>
      </c>
      <c r="AJ11871" t="str">
        <f t="shared" si="1229"/>
        <v/>
      </c>
      <c r="AL11871">
        <f t="shared" si="1225"/>
        <v>0</v>
      </c>
    </row>
    <row r="11872" spans="1:38" x14ac:dyDescent="0.3">
      <c r="A11872">
        <v>11871</v>
      </c>
      <c r="B11872" t="s">
        <v>34</v>
      </c>
      <c r="C11872" t="s">
        <v>26</v>
      </c>
      <c r="D11872">
        <v>371</v>
      </c>
      <c r="E11872">
        <v>9832457647.5939007</v>
      </c>
      <c r="F11872">
        <v>11307241.039550399</v>
      </c>
      <c r="G11872">
        <v>1343622969.02843</v>
      </c>
      <c r="H11872">
        <v>6642984444.8041201</v>
      </c>
      <c r="I11872">
        <v>3154489.46601969</v>
      </c>
      <c r="J11872">
        <v>-6071811.5145688104</v>
      </c>
      <c r="K11872">
        <v>2105.8825893580101</v>
      </c>
      <c r="L11872">
        <v>435957.27322190697</v>
      </c>
      <c r="M11872">
        <v>1132305.95128109</v>
      </c>
      <c r="Y11872" s="15">
        <f t="shared" si="1226"/>
        <v>1</v>
      </c>
      <c r="Z11872" s="15">
        <f t="shared" si="1227"/>
        <v>1</v>
      </c>
      <c r="AD11872" s="15">
        <f t="shared" si="1223"/>
        <v>1</v>
      </c>
      <c r="AE11872" s="15">
        <f t="shared" si="1224"/>
        <v>1</v>
      </c>
      <c r="AI11872" t="str">
        <f t="shared" si="1228"/>
        <v/>
      </c>
      <c r="AJ11872" t="str">
        <f t="shared" si="1229"/>
        <v/>
      </c>
      <c r="AL11872">
        <f t="shared" si="1225"/>
        <v>0</v>
      </c>
    </row>
    <row r="11873" spans="1:38" x14ac:dyDescent="0.3">
      <c r="A11873">
        <v>11872</v>
      </c>
      <c r="B11873" t="s">
        <v>34</v>
      </c>
      <c r="C11873" t="s">
        <v>26</v>
      </c>
      <c r="D11873">
        <v>372</v>
      </c>
      <c r="E11873">
        <v>9279706153.0933704</v>
      </c>
      <c r="F11873">
        <v>11707981.827911699</v>
      </c>
      <c r="G11873">
        <v>1343318694.098</v>
      </c>
      <c r="H11873">
        <v>4674712648.6939602</v>
      </c>
      <c r="I11873">
        <v>2991611.6574697099</v>
      </c>
      <c r="J11873">
        <v>-5543439.6505467901</v>
      </c>
      <c r="K11873">
        <v>1562.6067765252001</v>
      </c>
      <c r="L11873">
        <v>1078562.34459746</v>
      </c>
      <c r="M11873">
        <v>1568587.57350955</v>
      </c>
      <c r="Y11873" s="15">
        <f t="shared" si="1226"/>
        <v>1</v>
      </c>
      <c r="Z11873" s="15">
        <f t="shared" si="1227"/>
        <v>1</v>
      </c>
      <c r="AD11873" s="15">
        <f t="shared" si="1223"/>
        <v>1</v>
      </c>
      <c r="AE11873" s="15">
        <f t="shared" si="1224"/>
        <v>1</v>
      </c>
      <c r="AI11873" t="str">
        <f t="shared" si="1228"/>
        <v/>
      </c>
      <c r="AJ11873" t="str">
        <f t="shared" si="1229"/>
        <v/>
      </c>
      <c r="AL11873">
        <f t="shared" si="1225"/>
        <v>0</v>
      </c>
    </row>
    <row r="11874" spans="1:38" x14ac:dyDescent="0.3">
      <c r="A11874">
        <v>11873</v>
      </c>
      <c r="B11874" t="s">
        <v>34</v>
      </c>
      <c r="C11874" t="s">
        <v>26</v>
      </c>
      <c r="D11874">
        <v>373</v>
      </c>
      <c r="E11874">
        <v>8126523752.61203</v>
      </c>
      <c r="F11874">
        <v>11415873.3195826</v>
      </c>
      <c r="G11874">
        <v>1344327090.9422901</v>
      </c>
      <c r="H11874">
        <v>5739221757.1781597</v>
      </c>
      <c r="I11874">
        <v>3226947.2523618401</v>
      </c>
      <c r="J11874">
        <v>-6346438.39737844</v>
      </c>
      <c r="K11874">
        <v>1778.5297708159201</v>
      </c>
      <c r="L11874">
        <v>878265.08425924601</v>
      </c>
      <c r="M11874">
        <v>1479877.1333173199</v>
      </c>
      <c r="Y11874" s="15">
        <f t="shared" si="1226"/>
        <v>1</v>
      </c>
      <c r="Z11874" s="15">
        <f t="shared" si="1227"/>
        <v>1</v>
      </c>
      <c r="AD11874" s="15">
        <f t="shared" si="1223"/>
        <v>1</v>
      </c>
      <c r="AE11874" s="15">
        <f t="shared" si="1224"/>
        <v>1</v>
      </c>
      <c r="AI11874" t="str">
        <f t="shared" si="1228"/>
        <v/>
      </c>
      <c r="AJ11874" t="str">
        <f t="shared" si="1229"/>
        <v/>
      </c>
      <c r="AL11874">
        <f t="shared" si="1225"/>
        <v>0</v>
      </c>
    </row>
    <row r="11875" spans="1:38" x14ac:dyDescent="0.3">
      <c r="A11875">
        <v>11874</v>
      </c>
      <c r="B11875" t="s">
        <v>34</v>
      </c>
      <c r="C11875" t="s">
        <v>26</v>
      </c>
      <c r="D11875">
        <v>374</v>
      </c>
      <c r="E11875">
        <v>7784562007.5201998</v>
      </c>
      <c r="F11875">
        <v>11631931.5924135</v>
      </c>
      <c r="G11875">
        <v>1344811143.13095</v>
      </c>
      <c r="H11875">
        <v>4518394517.5225401</v>
      </c>
      <c r="I11875">
        <v>3145657.4895939301</v>
      </c>
      <c r="J11875">
        <v>-6188934.1506178398</v>
      </c>
      <c r="K11875">
        <v>1436.3911304615101</v>
      </c>
      <c r="L11875">
        <v>1296578.80249063</v>
      </c>
      <c r="M11875">
        <v>1770218.03428014</v>
      </c>
      <c r="Y11875" s="15">
        <f t="shared" si="1226"/>
        <v>1</v>
      </c>
      <c r="Z11875" s="15">
        <f t="shared" si="1227"/>
        <v>1</v>
      </c>
      <c r="AD11875" s="15">
        <f t="shared" si="1223"/>
        <v>1</v>
      </c>
      <c r="AE11875" s="15">
        <f t="shared" si="1224"/>
        <v>1</v>
      </c>
      <c r="AI11875" t="str">
        <f t="shared" si="1228"/>
        <v/>
      </c>
      <c r="AJ11875" t="str">
        <f t="shared" si="1229"/>
        <v/>
      </c>
      <c r="AL11875">
        <f t="shared" si="1225"/>
        <v>0</v>
      </c>
    </row>
    <row r="11876" spans="1:38" x14ac:dyDescent="0.3">
      <c r="A11876">
        <v>11875</v>
      </c>
      <c r="B11876" t="s">
        <v>34</v>
      </c>
      <c r="C11876" t="s">
        <v>26</v>
      </c>
      <c r="D11876">
        <v>375</v>
      </c>
      <c r="E11876">
        <v>7736832279.3640003</v>
      </c>
      <c r="F11876">
        <v>12271608.272489101</v>
      </c>
      <c r="G11876">
        <v>1346550071.97684</v>
      </c>
      <c r="H11876">
        <v>5066627325.5838699</v>
      </c>
      <c r="I11876">
        <v>3261329.6939505599</v>
      </c>
      <c r="J11876">
        <v>-6300675.0602798499</v>
      </c>
      <c r="K11876">
        <v>1553.54649822186</v>
      </c>
      <c r="L11876">
        <v>1187895.7414923301</v>
      </c>
      <c r="M11876">
        <v>1719003.29860071</v>
      </c>
      <c r="Y11876" s="15">
        <f t="shared" si="1226"/>
        <v>1</v>
      </c>
      <c r="Z11876" s="15">
        <f t="shared" si="1227"/>
        <v>1</v>
      </c>
      <c r="AD11876" s="15">
        <f t="shared" si="1223"/>
        <v>1</v>
      </c>
      <c r="AE11876" s="15">
        <f t="shared" si="1224"/>
        <v>1</v>
      </c>
      <c r="AI11876" t="str">
        <f t="shared" si="1228"/>
        <v/>
      </c>
      <c r="AJ11876" t="str">
        <f t="shared" si="1229"/>
        <v/>
      </c>
      <c r="AL11876">
        <f t="shared" si="1225"/>
        <v>0</v>
      </c>
    </row>
    <row r="11877" spans="1:38" x14ac:dyDescent="0.3">
      <c r="A11877">
        <v>11876</v>
      </c>
      <c r="B11877" t="s">
        <v>34</v>
      </c>
      <c r="C11877" t="s">
        <v>26</v>
      </c>
      <c r="D11877">
        <v>376</v>
      </c>
      <c r="E11877">
        <v>8836100022.9452991</v>
      </c>
      <c r="F11877">
        <v>11534190.2163445</v>
      </c>
      <c r="G11877">
        <v>1343949788.10658</v>
      </c>
      <c r="H11877">
        <v>6959307637.7487402</v>
      </c>
      <c r="I11877">
        <v>3244741.3402086599</v>
      </c>
      <c r="J11877">
        <v>-6037194.0888867397</v>
      </c>
      <c r="K11877">
        <v>2144.7958120757999</v>
      </c>
      <c r="L11877">
        <v>396759.08012655599</v>
      </c>
      <c r="M11877">
        <v>1126266.2337288701</v>
      </c>
      <c r="Y11877" s="15">
        <f t="shared" si="1226"/>
        <v>1</v>
      </c>
      <c r="Z11877" s="15">
        <f t="shared" si="1227"/>
        <v>1</v>
      </c>
      <c r="AD11877" s="15">
        <f t="shared" si="1223"/>
        <v>1</v>
      </c>
      <c r="AE11877" s="15">
        <f t="shared" si="1224"/>
        <v>1</v>
      </c>
      <c r="AI11877" t="str">
        <f t="shared" si="1228"/>
        <v/>
      </c>
      <c r="AJ11877" t="str">
        <f t="shared" si="1229"/>
        <v/>
      </c>
      <c r="AL11877">
        <f t="shared" si="1225"/>
        <v>0</v>
      </c>
    </row>
    <row r="11878" spans="1:38" x14ac:dyDescent="0.3">
      <c r="A11878">
        <v>11877</v>
      </c>
      <c r="B11878" t="s">
        <v>34</v>
      </c>
      <c r="C11878" t="s">
        <v>26</v>
      </c>
      <c r="D11878">
        <v>377</v>
      </c>
      <c r="E11878">
        <v>9855676915.3958797</v>
      </c>
      <c r="F11878">
        <v>11820026.705393501</v>
      </c>
      <c r="G11878">
        <v>1343171424.7569101</v>
      </c>
      <c r="H11878">
        <v>7120620262.3719997</v>
      </c>
      <c r="I11878">
        <v>3305869.4891005699</v>
      </c>
      <c r="J11878">
        <v>-6192500.39021111</v>
      </c>
      <c r="K11878">
        <v>2153.9326600304798</v>
      </c>
      <c r="L11878">
        <v>391872.68889922602</v>
      </c>
      <c r="M11878">
        <v>1138289.3857714401</v>
      </c>
      <c r="Y11878" s="15">
        <f t="shared" si="1226"/>
        <v>1</v>
      </c>
      <c r="Z11878" s="15">
        <f t="shared" si="1227"/>
        <v>1</v>
      </c>
      <c r="AD11878" s="15">
        <f t="shared" si="1223"/>
        <v>1</v>
      </c>
      <c r="AE11878" s="15">
        <f t="shared" si="1224"/>
        <v>1</v>
      </c>
      <c r="AI11878" t="str">
        <f t="shared" si="1228"/>
        <v/>
      </c>
      <c r="AJ11878" t="str">
        <f t="shared" si="1229"/>
        <v/>
      </c>
      <c r="AL11878">
        <f t="shared" si="1225"/>
        <v>0</v>
      </c>
    </row>
    <row r="11879" spans="1:38" x14ac:dyDescent="0.3">
      <c r="A11879">
        <v>11878</v>
      </c>
      <c r="B11879" t="s">
        <v>34</v>
      </c>
      <c r="C11879" t="s">
        <v>26</v>
      </c>
      <c r="D11879">
        <v>378</v>
      </c>
      <c r="E11879">
        <v>7325945976.4320002</v>
      </c>
      <c r="F11879">
        <v>11160055.7954996</v>
      </c>
      <c r="G11879">
        <v>1343018023.57936</v>
      </c>
      <c r="H11879">
        <v>5069016848.1860905</v>
      </c>
      <c r="I11879">
        <v>3032190.97020549</v>
      </c>
      <c r="J11879">
        <v>-5590936.4657416297</v>
      </c>
      <c r="K11879">
        <v>1671.7340358818401</v>
      </c>
      <c r="L11879">
        <v>957779.14489907201</v>
      </c>
      <c r="M11879">
        <v>1489137.1829349699</v>
      </c>
      <c r="Y11879" s="15">
        <f t="shared" si="1226"/>
        <v>1</v>
      </c>
      <c r="Z11879" s="15">
        <f t="shared" si="1227"/>
        <v>1</v>
      </c>
      <c r="AD11879" s="15">
        <f t="shared" si="1223"/>
        <v>1</v>
      </c>
      <c r="AE11879" s="15">
        <f t="shared" si="1224"/>
        <v>1</v>
      </c>
      <c r="AI11879" t="str">
        <f t="shared" si="1228"/>
        <v/>
      </c>
      <c r="AJ11879" t="str">
        <f t="shared" si="1229"/>
        <v/>
      </c>
      <c r="AL11879">
        <f t="shared" si="1225"/>
        <v>0</v>
      </c>
    </row>
    <row r="11880" spans="1:38" x14ac:dyDescent="0.3">
      <c r="A11880">
        <v>11879</v>
      </c>
      <c r="B11880" t="s">
        <v>34</v>
      </c>
      <c r="C11880" t="s">
        <v>26</v>
      </c>
      <c r="D11880">
        <v>379</v>
      </c>
      <c r="E11880">
        <v>9169333314.9819298</v>
      </c>
      <c r="F11880">
        <v>11423693.103796899</v>
      </c>
      <c r="G11880">
        <v>1345763220.18612</v>
      </c>
      <c r="H11880">
        <v>6072293120.5178003</v>
      </c>
      <c r="I11880">
        <v>3187505.4289461598</v>
      </c>
      <c r="J11880">
        <v>-6430023.8194260597</v>
      </c>
      <c r="K11880">
        <v>1905.0298912041101</v>
      </c>
      <c r="L11880">
        <v>702519.28011603595</v>
      </c>
      <c r="M11880">
        <v>1339045.4262170901</v>
      </c>
      <c r="Y11880" s="15">
        <f t="shared" si="1226"/>
        <v>1</v>
      </c>
      <c r="Z11880" s="15">
        <f t="shared" si="1227"/>
        <v>1</v>
      </c>
      <c r="AD11880" s="15">
        <f t="shared" si="1223"/>
        <v>1</v>
      </c>
      <c r="AE11880" s="15">
        <f t="shared" si="1224"/>
        <v>1</v>
      </c>
      <c r="AI11880" t="str">
        <f t="shared" si="1228"/>
        <v/>
      </c>
      <c r="AJ11880" t="str">
        <f t="shared" si="1229"/>
        <v/>
      </c>
      <c r="AL11880">
        <f t="shared" si="1225"/>
        <v>0</v>
      </c>
    </row>
    <row r="11881" spans="1:38" x14ac:dyDescent="0.3">
      <c r="A11881">
        <v>11880</v>
      </c>
      <c r="B11881" t="s">
        <v>34</v>
      </c>
      <c r="C11881" t="s">
        <v>26</v>
      </c>
      <c r="D11881">
        <v>380</v>
      </c>
      <c r="E11881">
        <v>9840999136.7593803</v>
      </c>
      <c r="F11881">
        <v>10364039.5212122</v>
      </c>
      <c r="G11881">
        <v>1342785756.2388899</v>
      </c>
      <c r="H11881">
        <v>7402772026.9262896</v>
      </c>
      <c r="I11881">
        <v>2958421.4246840398</v>
      </c>
      <c r="J11881">
        <v>-6009195.9590265797</v>
      </c>
      <c r="K11881">
        <v>2502.2709628723401</v>
      </c>
      <c r="L11881">
        <v>-71041.347411229304</v>
      </c>
      <c r="M11881">
        <v>704951.81616686401</v>
      </c>
      <c r="Y11881" s="15">
        <f t="shared" si="1226"/>
        <v>0</v>
      </c>
      <c r="Z11881" s="15">
        <f t="shared" si="1227"/>
        <v>1</v>
      </c>
      <c r="AD11881" s="15">
        <f t="shared" si="1223"/>
        <v>0</v>
      </c>
      <c r="AE11881" s="15">
        <f t="shared" si="1224"/>
        <v>1</v>
      </c>
      <c r="AI11881" t="str">
        <f t="shared" si="1228"/>
        <v/>
      </c>
      <c r="AJ11881" t="str">
        <f t="shared" si="1229"/>
        <v/>
      </c>
      <c r="AL11881">
        <f t="shared" si="1225"/>
        <v>0</v>
      </c>
    </row>
    <row r="11882" spans="1:38" x14ac:dyDescent="0.3">
      <c r="A11882">
        <v>11881</v>
      </c>
      <c r="B11882" t="s">
        <v>34</v>
      </c>
      <c r="C11882" t="s">
        <v>26</v>
      </c>
      <c r="D11882">
        <v>381</v>
      </c>
      <c r="E11882">
        <v>7025408022.8699799</v>
      </c>
      <c r="F11882">
        <v>12615351.8499419</v>
      </c>
      <c r="G11882">
        <v>1347135376.8203599</v>
      </c>
      <c r="H11882">
        <v>4928907723.7235298</v>
      </c>
      <c r="I11882">
        <v>3472045.4950204398</v>
      </c>
      <c r="J11882">
        <v>-6576578.4455833398</v>
      </c>
      <c r="K11882">
        <v>1419.5976783116801</v>
      </c>
      <c r="L11882">
        <v>1454971.0259160299</v>
      </c>
      <c r="M11882">
        <v>1971642.17067163</v>
      </c>
      <c r="Y11882" s="15">
        <f t="shared" si="1226"/>
        <v>1</v>
      </c>
      <c r="Z11882" s="15">
        <f t="shared" si="1227"/>
        <v>1</v>
      </c>
      <c r="AD11882" s="15">
        <f t="shared" si="1223"/>
        <v>1</v>
      </c>
      <c r="AE11882" s="15">
        <f t="shared" si="1224"/>
        <v>1</v>
      </c>
      <c r="AI11882" t="str">
        <f t="shared" si="1228"/>
        <v/>
      </c>
      <c r="AJ11882" t="str">
        <f t="shared" si="1229"/>
        <v/>
      </c>
      <c r="AL11882">
        <f t="shared" si="1225"/>
        <v>0</v>
      </c>
    </row>
    <row r="11883" spans="1:38" x14ac:dyDescent="0.3">
      <c r="A11883">
        <v>11882</v>
      </c>
      <c r="B11883" t="s">
        <v>34</v>
      </c>
      <c r="C11883" t="s">
        <v>26</v>
      </c>
      <c r="D11883">
        <v>382</v>
      </c>
      <c r="E11883">
        <v>7953637154.08815</v>
      </c>
      <c r="F11883">
        <v>12149801.683932999</v>
      </c>
      <c r="G11883">
        <v>1345736772.2916501</v>
      </c>
      <c r="H11883">
        <v>5904896032.6746397</v>
      </c>
      <c r="I11883">
        <v>3448066.7346093301</v>
      </c>
      <c r="J11883">
        <v>-6427317.0164742498</v>
      </c>
      <c r="K11883">
        <v>1712.52370883815</v>
      </c>
      <c r="L11883">
        <v>1031585.09246042</v>
      </c>
      <c r="M11883">
        <v>1650563.8934187801</v>
      </c>
      <c r="Y11883" s="15">
        <f t="shared" si="1226"/>
        <v>1</v>
      </c>
      <c r="Z11883" s="15">
        <f t="shared" si="1227"/>
        <v>1</v>
      </c>
      <c r="AD11883" s="15">
        <f t="shared" si="1223"/>
        <v>1</v>
      </c>
      <c r="AE11883" s="15">
        <f t="shared" si="1224"/>
        <v>1</v>
      </c>
      <c r="AI11883" t="str">
        <f t="shared" si="1228"/>
        <v/>
      </c>
      <c r="AJ11883" t="str">
        <f t="shared" si="1229"/>
        <v/>
      </c>
      <c r="AL11883">
        <f t="shared" si="1225"/>
        <v>0</v>
      </c>
    </row>
    <row r="11884" spans="1:38" x14ac:dyDescent="0.3">
      <c r="A11884">
        <v>11883</v>
      </c>
      <c r="B11884" t="s">
        <v>34</v>
      </c>
      <c r="C11884" t="s">
        <v>26</v>
      </c>
      <c r="D11884">
        <v>383</v>
      </c>
      <c r="E11884">
        <v>5318707533.4242096</v>
      </c>
      <c r="F11884">
        <v>12126871.7495245</v>
      </c>
      <c r="G11884">
        <v>1343970875.81113</v>
      </c>
      <c r="H11884">
        <v>3698373313.5315499</v>
      </c>
      <c r="I11884">
        <v>3282189.2967862501</v>
      </c>
      <c r="J11884">
        <v>-6044565.7893910399</v>
      </c>
      <c r="K11884">
        <v>1126.80073545813</v>
      </c>
      <c r="L11884">
        <v>1768690.80866565</v>
      </c>
      <c r="M11884">
        <v>2156371.5851668501</v>
      </c>
      <c r="Y11884" s="15">
        <f t="shared" si="1226"/>
        <v>1</v>
      </c>
      <c r="Z11884" s="15">
        <f t="shared" si="1227"/>
        <v>1</v>
      </c>
      <c r="AD11884" s="15">
        <f t="shared" si="1223"/>
        <v>1</v>
      </c>
      <c r="AE11884" s="15">
        <f t="shared" si="1224"/>
        <v>1</v>
      </c>
      <c r="AI11884" t="str">
        <f t="shared" si="1228"/>
        <v/>
      </c>
      <c r="AJ11884" t="str">
        <f t="shared" si="1229"/>
        <v/>
      </c>
      <c r="AL11884">
        <f t="shared" si="1225"/>
        <v>0</v>
      </c>
    </row>
    <row r="11885" spans="1:38" x14ac:dyDescent="0.3">
      <c r="A11885">
        <v>11884</v>
      </c>
      <c r="B11885" t="s">
        <v>34</v>
      </c>
      <c r="C11885" t="s">
        <v>26</v>
      </c>
      <c r="D11885">
        <v>384</v>
      </c>
      <c r="E11885">
        <v>9417436966.7030296</v>
      </c>
      <c r="F11885">
        <v>10581372.717583301</v>
      </c>
      <c r="G11885">
        <v>1342370789.7641599</v>
      </c>
      <c r="H11885">
        <v>7268573174.15135</v>
      </c>
      <c r="I11885">
        <v>3026861.7859378499</v>
      </c>
      <c r="J11885">
        <v>-6056040.0303349504</v>
      </c>
      <c r="K11885">
        <v>2401.3561530690199</v>
      </c>
      <c r="L11885">
        <v>52317.688504023499</v>
      </c>
      <c r="M11885">
        <v>814243.50110405101</v>
      </c>
      <c r="Y11885" s="15">
        <f t="shared" si="1226"/>
        <v>1</v>
      </c>
      <c r="Z11885" s="15">
        <f t="shared" si="1227"/>
        <v>1</v>
      </c>
      <c r="AD11885" s="15">
        <f t="shared" si="1223"/>
        <v>1</v>
      </c>
      <c r="AE11885" s="15">
        <f t="shared" si="1224"/>
        <v>1</v>
      </c>
      <c r="AI11885" t="str">
        <f t="shared" si="1228"/>
        <v/>
      </c>
      <c r="AJ11885" t="str">
        <f t="shared" si="1229"/>
        <v/>
      </c>
      <c r="AL11885">
        <f t="shared" si="1225"/>
        <v>0</v>
      </c>
    </row>
    <row r="11886" spans="1:38" x14ac:dyDescent="0.3">
      <c r="A11886">
        <v>11885</v>
      </c>
      <c r="B11886" t="s">
        <v>34</v>
      </c>
      <c r="C11886" t="s">
        <v>26</v>
      </c>
      <c r="D11886">
        <v>385</v>
      </c>
      <c r="E11886">
        <v>11454979278.0016</v>
      </c>
      <c r="F11886">
        <v>11431625.5167563</v>
      </c>
      <c r="G11886">
        <v>1343457727.6463699</v>
      </c>
      <c r="H11886">
        <v>8979763718.5825405</v>
      </c>
      <c r="I11886">
        <v>3136324.3854986299</v>
      </c>
      <c r="J11886">
        <v>-5840013.7316515399</v>
      </c>
      <c r="K11886">
        <v>2863.14890133882</v>
      </c>
      <c r="L11886">
        <v>-538496.31527512195</v>
      </c>
      <c r="M11886">
        <v>402804.488102437</v>
      </c>
      <c r="Y11886" s="15">
        <f t="shared" si="1226"/>
        <v>0</v>
      </c>
      <c r="Z11886" s="15">
        <f t="shared" si="1227"/>
        <v>1</v>
      </c>
      <c r="AD11886" s="15">
        <f t="shared" si="1223"/>
        <v>0</v>
      </c>
      <c r="AE11886" s="15">
        <f t="shared" si="1224"/>
        <v>1</v>
      </c>
      <c r="AI11886" t="str">
        <f t="shared" si="1228"/>
        <v/>
      </c>
      <c r="AJ11886" t="str">
        <f t="shared" si="1229"/>
        <v/>
      </c>
      <c r="AL11886">
        <f t="shared" si="1225"/>
        <v>0</v>
      </c>
    </row>
    <row r="11887" spans="1:38" x14ac:dyDescent="0.3">
      <c r="A11887">
        <v>11886</v>
      </c>
      <c r="B11887" t="s">
        <v>34</v>
      </c>
      <c r="C11887" t="s">
        <v>26</v>
      </c>
      <c r="D11887">
        <v>386</v>
      </c>
      <c r="E11887">
        <v>8018309036.5893097</v>
      </c>
      <c r="F11887">
        <v>12121202.5570322</v>
      </c>
      <c r="G11887">
        <v>1346002563.48141</v>
      </c>
      <c r="H11887">
        <v>4905072708.1424999</v>
      </c>
      <c r="I11887">
        <v>3450116.7885576002</v>
      </c>
      <c r="J11887">
        <v>-6522803.4625971299</v>
      </c>
      <c r="K11887">
        <v>1421.71207780858</v>
      </c>
      <c r="L11887">
        <v>1442796.4078017699</v>
      </c>
      <c r="M11887">
        <v>1956969.05482201</v>
      </c>
      <c r="Y11887" s="15">
        <f t="shared" si="1226"/>
        <v>1</v>
      </c>
      <c r="Z11887" s="15">
        <f t="shared" si="1227"/>
        <v>1</v>
      </c>
      <c r="AD11887" s="15">
        <f t="shared" si="1223"/>
        <v>1</v>
      </c>
      <c r="AE11887" s="15">
        <f t="shared" si="1224"/>
        <v>1</v>
      </c>
      <c r="AI11887" t="str">
        <f t="shared" si="1228"/>
        <v/>
      </c>
      <c r="AJ11887" t="str">
        <f t="shared" si="1229"/>
        <v/>
      </c>
      <c r="AL11887">
        <f t="shared" si="1225"/>
        <v>0</v>
      </c>
    </row>
    <row r="11888" spans="1:38" x14ac:dyDescent="0.3">
      <c r="A11888">
        <v>11887</v>
      </c>
      <c r="B11888" t="s">
        <v>34</v>
      </c>
      <c r="C11888" t="s">
        <v>26</v>
      </c>
      <c r="D11888">
        <v>387</v>
      </c>
      <c r="E11888">
        <v>6567655718.1159496</v>
      </c>
      <c r="F11888">
        <v>11912263.0023732</v>
      </c>
      <c r="G11888">
        <v>1344618491.70823</v>
      </c>
      <c r="H11888">
        <v>4314755757.9608498</v>
      </c>
      <c r="I11888">
        <v>3260965.0718822302</v>
      </c>
      <c r="J11888">
        <v>-5920953.2925598603</v>
      </c>
      <c r="K11888">
        <v>1323.15301232907</v>
      </c>
      <c r="L11888">
        <v>1495222.19990384</v>
      </c>
      <c r="M11888">
        <v>1947515.0651316601</v>
      </c>
      <c r="Y11888" s="15">
        <f t="shared" si="1226"/>
        <v>1</v>
      </c>
      <c r="Z11888" s="15">
        <f t="shared" si="1227"/>
        <v>1</v>
      </c>
      <c r="AD11888" s="15">
        <f t="shared" si="1223"/>
        <v>1</v>
      </c>
      <c r="AE11888" s="15">
        <f t="shared" si="1224"/>
        <v>1</v>
      </c>
      <c r="AI11888" t="str">
        <f t="shared" si="1228"/>
        <v/>
      </c>
      <c r="AJ11888" t="str">
        <f t="shared" si="1229"/>
        <v/>
      </c>
      <c r="AL11888">
        <f t="shared" si="1225"/>
        <v>0</v>
      </c>
    </row>
    <row r="11889" spans="1:38" x14ac:dyDescent="0.3">
      <c r="A11889">
        <v>11888</v>
      </c>
      <c r="B11889" t="s">
        <v>34</v>
      </c>
      <c r="C11889" t="s">
        <v>26</v>
      </c>
      <c r="D11889">
        <v>388</v>
      </c>
      <c r="E11889">
        <v>11424205028.194</v>
      </c>
      <c r="F11889">
        <v>11406313.9786733</v>
      </c>
      <c r="G11889">
        <v>1344901561.7594299</v>
      </c>
      <c r="H11889">
        <v>9373767923.3171101</v>
      </c>
      <c r="I11889">
        <v>3230060.4295494501</v>
      </c>
      <c r="J11889">
        <v>-6395464.9033021899</v>
      </c>
      <c r="K11889">
        <v>2902.0410384782199</v>
      </c>
      <c r="L11889">
        <v>-606000.01573497604</v>
      </c>
      <c r="M11889">
        <v>376602.14991376502</v>
      </c>
      <c r="Y11889" s="15">
        <f t="shared" si="1226"/>
        <v>0</v>
      </c>
      <c r="Z11889" s="15">
        <f t="shared" si="1227"/>
        <v>1</v>
      </c>
      <c r="AD11889" s="15">
        <f t="shared" si="1223"/>
        <v>0</v>
      </c>
      <c r="AE11889" s="15">
        <f t="shared" si="1224"/>
        <v>1</v>
      </c>
      <c r="AI11889" t="str">
        <f t="shared" si="1228"/>
        <v/>
      </c>
      <c r="AJ11889" t="str">
        <f t="shared" si="1229"/>
        <v/>
      </c>
      <c r="AL11889">
        <f t="shared" si="1225"/>
        <v>0</v>
      </c>
    </row>
    <row r="11890" spans="1:38" x14ac:dyDescent="0.3">
      <c r="A11890">
        <v>11889</v>
      </c>
      <c r="B11890" t="s">
        <v>34</v>
      </c>
      <c r="C11890" t="s">
        <v>26</v>
      </c>
      <c r="D11890">
        <v>389</v>
      </c>
      <c r="E11890">
        <v>8094942379.4188299</v>
      </c>
      <c r="F11890">
        <v>11697884.3192723</v>
      </c>
      <c r="G11890">
        <v>1344047062.1303201</v>
      </c>
      <c r="H11890">
        <v>5217293578.9018402</v>
      </c>
      <c r="I11890">
        <v>3332108.8878831798</v>
      </c>
      <c r="J11890">
        <v>-6351284.2359156599</v>
      </c>
      <c r="K11890">
        <v>1565.7632311698801</v>
      </c>
      <c r="L11890">
        <v>1197017.24776719</v>
      </c>
      <c r="M11890">
        <v>1743918.34574531</v>
      </c>
      <c r="Y11890" s="15">
        <f t="shared" si="1226"/>
        <v>1</v>
      </c>
      <c r="Z11890" s="15">
        <f t="shared" si="1227"/>
        <v>1</v>
      </c>
      <c r="AD11890" s="15">
        <f t="shared" si="1223"/>
        <v>1</v>
      </c>
      <c r="AE11890" s="15">
        <f t="shared" si="1224"/>
        <v>1</v>
      </c>
      <c r="AI11890" t="str">
        <f t="shared" si="1228"/>
        <v/>
      </c>
      <c r="AJ11890" t="str">
        <f t="shared" si="1229"/>
        <v/>
      </c>
      <c r="AL11890">
        <f t="shared" si="1225"/>
        <v>0</v>
      </c>
    </row>
    <row r="11891" spans="1:38" x14ac:dyDescent="0.3">
      <c r="A11891">
        <v>11890</v>
      </c>
      <c r="B11891" t="s">
        <v>34</v>
      </c>
      <c r="C11891" t="s">
        <v>26</v>
      </c>
      <c r="D11891">
        <v>390</v>
      </c>
      <c r="E11891">
        <v>6421788493.3974304</v>
      </c>
      <c r="F11891">
        <v>11832387.931692399</v>
      </c>
      <c r="G11891">
        <v>1345044682.96803</v>
      </c>
      <c r="H11891">
        <v>4472311349.7302504</v>
      </c>
      <c r="I11891">
        <v>3300132.7552596298</v>
      </c>
      <c r="J11891">
        <v>-6168597.27818966</v>
      </c>
      <c r="K11891">
        <v>1355.19134574282</v>
      </c>
      <c r="L11891">
        <v>1469912.8471028099</v>
      </c>
      <c r="M11891">
        <v>1938721.4258568301</v>
      </c>
      <c r="Y11891" s="15">
        <f t="shared" si="1226"/>
        <v>1</v>
      </c>
      <c r="Z11891" s="15">
        <f t="shared" si="1227"/>
        <v>1</v>
      </c>
      <c r="AD11891" s="15">
        <f t="shared" si="1223"/>
        <v>1</v>
      </c>
      <c r="AE11891" s="15">
        <f t="shared" si="1224"/>
        <v>1</v>
      </c>
      <c r="AI11891" t="str">
        <f t="shared" si="1228"/>
        <v/>
      </c>
      <c r="AJ11891" t="str">
        <f t="shared" si="1229"/>
        <v/>
      </c>
      <c r="AL11891">
        <f t="shared" si="1225"/>
        <v>0</v>
      </c>
    </row>
    <row r="11892" spans="1:38" x14ac:dyDescent="0.3">
      <c r="A11892">
        <v>11891</v>
      </c>
      <c r="B11892" t="s">
        <v>34</v>
      </c>
      <c r="C11892" t="s">
        <v>26</v>
      </c>
      <c r="D11892">
        <v>391</v>
      </c>
      <c r="E11892">
        <v>8976174612.7985306</v>
      </c>
      <c r="F11892">
        <v>11575095.7702845</v>
      </c>
      <c r="G11892">
        <v>1345040801.4316199</v>
      </c>
      <c r="H11892">
        <v>6144681060.0508404</v>
      </c>
      <c r="I11892">
        <v>3104771.0357387802</v>
      </c>
      <c r="J11892">
        <v>-6149167.53301311</v>
      </c>
      <c r="K11892">
        <v>1979.1092448750301</v>
      </c>
      <c r="L11892">
        <v>590161.31250080396</v>
      </c>
      <c r="M11892">
        <v>1234275.5007567201</v>
      </c>
      <c r="Y11892" s="15">
        <f t="shared" si="1226"/>
        <v>1</v>
      </c>
      <c r="Z11892" s="15">
        <f t="shared" si="1227"/>
        <v>1</v>
      </c>
      <c r="AD11892" s="15">
        <f t="shared" si="1223"/>
        <v>1</v>
      </c>
      <c r="AE11892" s="15">
        <f t="shared" si="1224"/>
        <v>1</v>
      </c>
      <c r="AI11892" t="str">
        <f t="shared" si="1228"/>
        <v/>
      </c>
      <c r="AJ11892" t="str">
        <f t="shared" si="1229"/>
        <v/>
      </c>
      <c r="AL11892">
        <f t="shared" si="1225"/>
        <v>0</v>
      </c>
    </row>
    <row r="11893" spans="1:38" x14ac:dyDescent="0.3">
      <c r="A11893">
        <v>11892</v>
      </c>
      <c r="B11893" t="s">
        <v>34</v>
      </c>
      <c r="C11893" t="s">
        <v>26</v>
      </c>
      <c r="D11893">
        <v>392</v>
      </c>
      <c r="E11893">
        <v>7177843757.9926701</v>
      </c>
      <c r="F11893">
        <v>11219147.6342771</v>
      </c>
      <c r="G11893">
        <v>1345116081.6396599</v>
      </c>
      <c r="H11893">
        <v>4777379750.2446899</v>
      </c>
      <c r="I11893">
        <v>3145310.5090149902</v>
      </c>
      <c r="J11893">
        <v>-6344635.8689746903</v>
      </c>
      <c r="K11893">
        <v>1518.88970470544</v>
      </c>
      <c r="L11893">
        <v>1190246.3723800301</v>
      </c>
      <c r="M11893">
        <v>1691033.64673103</v>
      </c>
      <c r="Y11893" s="15">
        <f t="shared" si="1226"/>
        <v>1</v>
      </c>
      <c r="Z11893" s="15">
        <f t="shared" si="1227"/>
        <v>1</v>
      </c>
      <c r="AD11893" s="15">
        <f t="shared" si="1223"/>
        <v>1</v>
      </c>
      <c r="AE11893" s="15">
        <f t="shared" si="1224"/>
        <v>1</v>
      </c>
      <c r="AI11893" t="str">
        <f t="shared" si="1228"/>
        <v/>
      </c>
      <c r="AJ11893" t="str">
        <f t="shared" si="1229"/>
        <v/>
      </c>
      <c r="AL11893">
        <f t="shared" si="1225"/>
        <v>0</v>
      </c>
    </row>
    <row r="11894" spans="1:38" x14ac:dyDescent="0.3">
      <c r="A11894">
        <v>11893</v>
      </c>
      <c r="B11894" t="s">
        <v>34</v>
      </c>
      <c r="C11894" t="s">
        <v>26</v>
      </c>
      <c r="D11894">
        <v>393</v>
      </c>
      <c r="E11894">
        <v>7634271653.9731903</v>
      </c>
      <c r="F11894">
        <v>11735511.7777145</v>
      </c>
      <c r="G11894">
        <v>1343818937.5401399</v>
      </c>
      <c r="H11894">
        <v>4505019002.9670401</v>
      </c>
      <c r="I11894">
        <v>3227219.03199752</v>
      </c>
      <c r="J11894">
        <v>-5878328.18864155</v>
      </c>
      <c r="K11894">
        <v>1395.94460688917</v>
      </c>
      <c r="L11894">
        <v>1383614.0543717099</v>
      </c>
      <c r="M11894">
        <v>1855851.2022098701</v>
      </c>
      <c r="Y11894" s="15">
        <f t="shared" si="1226"/>
        <v>1</v>
      </c>
      <c r="Z11894" s="15">
        <f t="shared" si="1227"/>
        <v>1</v>
      </c>
      <c r="AD11894" s="15">
        <f t="shared" ref="AD11894:AD11957" si="1230">IF(L11894&lt;0,0,1)</f>
        <v>1</v>
      </c>
      <c r="AE11894" s="15">
        <f t="shared" ref="AE11894:AE11957" si="1231">IF(M11894&lt;0,0,1)</f>
        <v>1</v>
      </c>
      <c r="AI11894" t="str">
        <f t="shared" si="1228"/>
        <v/>
      </c>
      <c r="AJ11894" t="str">
        <f t="shared" si="1229"/>
        <v/>
      </c>
      <c r="AL11894">
        <f t="shared" si="1225"/>
        <v>0</v>
      </c>
    </row>
    <row r="11895" spans="1:38" x14ac:dyDescent="0.3">
      <c r="A11895">
        <v>11894</v>
      </c>
      <c r="B11895" t="s">
        <v>34</v>
      </c>
      <c r="C11895" t="s">
        <v>26</v>
      </c>
      <c r="D11895">
        <v>394</v>
      </c>
      <c r="E11895">
        <v>6730905325.9429102</v>
      </c>
      <c r="F11895">
        <v>11706557.967922</v>
      </c>
      <c r="G11895">
        <v>1344610484.3805201</v>
      </c>
      <c r="H11895">
        <v>4319995679.9853601</v>
      </c>
      <c r="I11895">
        <v>3149497.9366908502</v>
      </c>
      <c r="J11895">
        <v>-6025745.6701245299</v>
      </c>
      <c r="K11895">
        <v>1371.64582000785</v>
      </c>
      <c r="L11895">
        <v>1381610.7127529201</v>
      </c>
      <c r="M11895">
        <v>1834452.85109815</v>
      </c>
      <c r="Y11895" s="15">
        <f t="shared" si="1226"/>
        <v>1</v>
      </c>
      <c r="Z11895" s="15">
        <f t="shared" si="1227"/>
        <v>1</v>
      </c>
      <c r="AD11895" s="15">
        <f t="shared" si="1230"/>
        <v>1</v>
      </c>
      <c r="AE11895" s="15">
        <f t="shared" si="1231"/>
        <v>1</v>
      </c>
      <c r="AI11895" t="str">
        <f t="shared" si="1228"/>
        <v/>
      </c>
      <c r="AJ11895" t="str">
        <f t="shared" si="1229"/>
        <v/>
      </c>
      <c r="AL11895">
        <f t="shared" si="1225"/>
        <v>0</v>
      </c>
    </row>
    <row r="11896" spans="1:38" x14ac:dyDescent="0.3">
      <c r="A11896">
        <v>11895</v>
      </c>
      <c r="B11896" t="s">
        <v>34</v>
      </c>
      <c r="C11896" t="s">
        <v>26</v>
      </c>
      <c r="D11896">
        <v>395</v>
      </c>
      <c r="E11896">
        <v>10933073674.2927</v>
      </c>
      <c r="F11896">
        <v>10953210.6169322</v>
      </c>
      <c r="G11896">
        <v>1342478074.2541699</v>
      </c>
      <c r="H11896">
        <v>8881116415.9212208</v>
      </c>
      <c r="I11896">
        <v>2976259.5185092702</v>
      </c>
      <c r="J11896">
        <v>-5538975.5929491501</v>
      </c>
      <c r="K11896">
        <v>2983.9858925909598</v>
      </c>
      <c r="L11896">
        <v>-658191.39512352506</v>
      </c>
      <c r="M11896">
        <v>272768.73692278698</v>
      </c>
      <c r="Y11896" s="15">
        <f t="shared" si="1226"/>
        <v>0</v>
      </c>
      <c r="Z11896" s="15">
        <f t="shared" si="1227"/>
        <v>1</v>
      </c>
      <c r="AD11896" s="15">
        <f t="shared" si="1230"/>
        <v>0</v>
      </c>
      <c r="AE11896" s="15">
        <f t="shared" si="1231"/>
        <v>1</v>
      </c>
      <c r="AI11896" t="str">
        <f t="shared" si="1228"/>
        <v/>
      </c>
      <c r="AJ11896" t="str">
        <f t="shared" si="1229"/>
        <v/>
      </c>
      <c r="AL11896">
        <f t="shared" si="1225"/>
        <v>0</v>
      </c>
    </row>
    <row r="11897" spans="1:38" x14ac:dyDescent="0.3">
      <c r="A11897">
        <v>11896</v>
      </c>
      <c r="B11897" t="s">
        <v>34</v>
      </c>
      <c r="C11897" t="s">
        <v>26</v>
      </c>
      <c r="D11897">
        <v>396</v>
      </c>
      <c r="E11897">
        <v>6319125286.9506302</v>
      </c>
      <c r="F11897">
        <v>10525524.2177245</v>
      </c>
      <c r="G11897">
        <v>1343487748.9674101</v>
      </c>
      <c r="H11897">
        <v>3866151701.5901599</v>
      </c>
      <c r="I11897">
        <v>3051991.8367403001</v>
      </c>
      <c r="J11897">
        <v>-6080407.7279059896</v>
      </c>
      <c r="K11897">
        <v>1266.76344774219</v>
      </c>
      <c r="L11897">
        <v>1469832.80109278</v>
      </c>
      <c r="M11897">
        <v>1875100.8924074101</v>
      </c>
      <c r="Y11897" s="15">
        <f t="shared" si="1226"/>
        <v>1</v>
      </c>
      <c r="Z11897" s="15">
        <f t="shared" si="1227"/>
        <v>1</v>
      </c>
      <c r="AD11897" s="15">
        <f t="shared" si="1230"/>
        <v>1</v>
      </c>
      <c r="AE11897" s="15">
        <f t="shared" si="1231"/>
        <v>1</v>
      </c>
      <c r="AI11897" t="str">
        <f t="shared" si="1228"/>
        <v/>
      </c>
      <c r="AJ11897" t="str">
        <f t="shared" si="1229"/>
        <v/>
      </c>
      <c r="AL11897">
        <f t="shared" si="1225"/>
        <v>0</v>
      </c>
    </row>
    <row r="11898" spans="1:38" x14ac:dyDescent="0.3">
      <c r="A11898">
        <v>11897</v>
      </c>
      <c r="B11898" t="s">
        <v>34</v>
      </c>
      <c r="C11898" t="s">
        <v>26</v>
      </c>
      <c r="D11898">
        <v>397</v>
      </c>
      <c r="E11898">
        <v>10876692037.9848</v>
      </c>
      <c r="F11898">
        <v>11394355.9389187</v>
      </c>
      <c r="G11898">
        <v>1344489295.96842</v>
      </c>
      <c r="H11898">
        <v>8486842536.5858603</v>
      </c>
      <c r="I11898">
        <v>3079065.9721973399</v>
      </c>
      <c r="J11898">
        <v>-6042036.2460355796</v>
      </c>
      <c r="K11898">
        <v>2756.3042212211299</v>
      </c>
      <c r="L11898">
        <v>-394034.837027064</v>
      </c>
      <c r="M11898">
        <v>495595.66419598297</v>
      </c>
      <c r="Y11898" s="15">
        <f t="shared" si="1226"/>
        <v>0</v>
      </c>
      <c r="Z11898" s="15">
        <f t="shared" si="1227"/>
        <v>1</v>
      </c>
      <c r="AD11898" s="15">
        <f t="shared" si="1230"/>
        <v>0</v>
      </c>
      <c r="AE11898" s="15">
        <f t="shared" si="1231"/>
        <v>1</v>
      </c>
      <c r="AI11898" t="str">
        <f t="shared" si="1228"/>
        <v/>
      </c>
      <c r="AJ11898" t="str">
        <f t="shared" si="1229"/>
        <v/>
      </c>
      <c r="AL11898">
        <f t="shared" si="1225"/>
        <v>0</v>
      </c>
    </row>
    <row r="11899" spans="1:38" x14ac:dyDescent="0.3">
      <c r="A11899">
        <v>11898</v>
      </c>
      <c r="B11899" t="s">
        <v>34</v>
      </c>
      <c r="C11899" t="s">
        <v>26</v>
      </c>
      <c r="D11899">
        <v>398</v>
      </c>
      <c r="E11899">
        <v>12337600855.678301</v>
      </c>
      <c r="F11899">
        <v>11626538.659160201</v>
      </c>
      <c r="G11899">
        <v>1343817021.2860999</v>
      </c>
      <c r="H11899">
        <v>10124383872.858299</v>
      </c>
      <c r="I11899">
        <v>3094808.5684783198</v>
      </c>
      <c r="J11899">
        <v>-5751503.0995168705</v>
      </c>
      <c r="K11899">
        <v>3271.4087636885301</v>
      </c>
      <c r="L11899">
        <v>-1048429.11622466</v>
      </c>
      <c r="M11899">
        <v>12856.121548689</v>
      </c>
      <c r="Y11899" s="15">
        <f t="shared" si="1226"/>
        <v>0</v>
      </c>
      <c r="Z11899" s="15">
        <f t="shared" si="1227"/>
        <v>1</v>
      </c>
      <c r="AD11899" s="15">
        <f t="shared" si="1230"/>
        <v>0</v>
      </c>
      <c r="AE11899" s="15">
        <f t="shared" si="1231"/>
        <v>1</v>
      </c>
      <c r="AI11899" t="str">
        <f t="shared" si="1228"/>
        <v/>
      </c>
      <c r="AJ11899" t="str">
        <f t="shared" si="1229"/>
        <v/>
      </c>
      <c r="AL11899">
        <f t="shared" si="1225"/>
        <v>0</v>
      </c>
    </row>
    <row r="11900" spans="1:38" x14ac:dyDescent="0.3">
      <c r="A11900">
        <v>11899</v>
      </c>
      <c r="B11900" t="s">
        <v>34</v>
      </c>
      <c r="C11900" t="s">
        <v>26</v>
      </c>
      <c r="D11900">
        <v>399</v>
      </c>
      <c r="E11900">
        <v>7902109792.8250198</v>
      </c>
      <c r="F11900">
        <v>12020162.0696359</v>
      </c>
      <c r="G11900">
        <v>1346107019.4203801</v>
      </c>
      <c r="H11900">
        <v>4986388317.7010698</v>
      </c>
      <c r="I11900">
        <v>3456972.9664199599</v>
      </c>
      <c r="J11900">
        <v>-6609071.6761770202</v>
      </c>
      <c r="K11900">
        <v>1442.41461131962</v>
      </c>
      <c r="L11900">
        <v>1416375.5090431201</v>
      </c>
      <c r="M11900">
        <v>1939072.03831721</v>
      </c>
      <c r="Y11900" s="15">
        <f t="shared" si="1226"/>
        <v>1</v>
      </c>
      <c r="Z11900" s="15">
        <f t="shared" si="1227"/>
        <v>1</v>
      </c>
      <c r="AD11900" s="15">
        <f t="shared" si="1230"/>
        <v>1</v>
      </c>
      <c r="AE11900" s="15">
        <f t="shared" si="1231"/>
        <v>1</v>
      </c>
      <c r="AI11900" t="str">
        <f t="shared" si="1228"/>
        <v/>
      </c>
      <c r="AJ11900" t="str">
        <f t="shared" si="1229"/>
        <v/>
      </c>
      <c r="AL11900">
        <f t="shared" si="1225"/>
        <v>0</v>
      </c>
    </row>
    <row r="11901" spans="1:38" x14ac:dyDescent="0.3">
      <c r="A11901">
        <v>11900</v>
      </c>
      <c r="B11901" t="s">
        <v>34</v>
      </c>
      <c r="C11901" t="s">
        <v>26</v>
      </c>
      <c r="D11901">
        <v>400</v>
      </c>
      <c r="E11901">
        <v>8422641160.2727499</v>
      </c>
      <c r="F11901">
        <v>11521866.471525099</v>
      </c>
      <c r="G11901">
        <v>1342521189.7560699</v>
      </c>
      <c r="H11901">
        <v>6596138240.5301504</v>
      </c>
      <c r="I11901">
        <v>3235656.4123599799</v>
      </c>
      <c r="J11901">
        <v>-5895091.9703395404</v>
      </c>
      <c r="K11901">
        <v>2038.5780811996499</v>
      </c>
      <c r="L11901">
        <v>536295.25864670402</v>
      </c>
      <c r="M11901">
        <v>1227733.2986200501</v>
      </c>
      <c r="Y11901" s="15">
        <f t="shared" si="1226"/>
        <v>1</v>
      </c>
      <c r="Z11901" s="15">
        <f t="shared" si="1227"/>
        <v>1</v>
      </c>
      <c r="AD11901" s="15">
        <f t="shared" si="1230"/>
        <v>1</v>
      </c>
      <c r="AE11901" s="15">
        <f t="shared" si="1231"/>
        <v>1</v>
      </c>
      <c r="AI11901" t="str">
        <f t="shared" si="1228"/>
        <v/>
      </c>
      <c r="AJ11901" t="str">
        <f t="shared" si="1229"/>
        <v/>
      </c>
      <c r="AL11901">
        <f t="shared" si="1225"/>
        <v>0</v>
      </c>
    </row>
    <row r="11902" spans="1:38" x14ac:dyDescent="0.3">
      <c r="A11902">
        <v>11901</v>
      </c>
      <c r="B11902" t="s">
        <v>34</v>
      </c>
      <c r="C11902" t="s">
        <v>26</v>
      </c>
      <c r="D11902">
        <v>401</v>
      </c>
      <c r="E11902">
        <v>8629370393.6065598</v>
      </c>
      <c r="F11902">
        <v>10796490.323994</v>
      </c>
      <c r="G11902">
        <v>1343434226.96206</v>
      </c>
      <c r="H11902">
        <v>6226595171.3845301</v>
      </c>
      <c r="I11902">
        <v>3023614.05674785</v>
      </c>
      <c r="J11902">
        <v>-6032888.7963116197</v>
      </c>
      <c r="K11902">
        <v>2059.32207435288</v>
      </c>
      <c r="L11902">
        <v>475482.32987501897</v>
      </c>
      <c r="M11902">
        <v>1128183.1381381899</v>
      </c>
      <c r="Y11902" s="15">
        <f t="shared" si="1226"/>
        <v>1</v>
      </c>
      <c r="Z11902" s="15">
        <f t="shared" si="1227"/>
        <v>1</v>
      </c>
      <c r="AD11902" s="15">
        <f t="shared" si="1230"/>
        <v>1</v>
      </c>
      <c r="AE11902" s="15">
        <f t="shared" si="1231"/>
        <v>1</v>
      </c>
      <c r="AI11902" t="str">
        <f t="shared" si="1228"/>
        <v/>
      </c>
      <c r="AJ11902" t="str">
        <f t="shared" si="1229"/>
        <v/>
      </c>
      <c r="AL11902">
        <f t="shared" si="1225"/>
        <v>0</v>
      </c>
    </row>
    <row r="11903" spans="1:38" x14ac:dyDescent="0.3">
      <c r="A11903">
        <v>11902</v>
      </c>
      <c r="B11903" t="s">
        <v>34</v>
      </c>
      <c r="C11903" t="s">
        <v>26</v>
      </c>
      <c r="D11903">
        <v>402</v>
      </c>
      <c r="E11903">
        <v>11994208476.726801</v>
      </c>
      <c r="F11903">
        <v>11478191.815018499</v>
      </c>
      <c r="G11903">
        <v>1343742378.36022</v>
      </c>
      <c r="H11903">
        <v>10092265033.9582</v>
      </c>
      <c r="I11903">
        <v>3251117.3279677699</v>
      </c>
      <c r="J11903">
        <v>-5948047.1056237202</v>
      </c>
      <c r="K11903">
        <v>3104.2450997198298</v>
      </c>
      <c r="L11903">
        <v>-878976.24985510495</v>
      </c>
      <c r="M11903">
        <v>178942.14110492301</v>
      </c>
      <c r="Y11903" s="15">
        <f t="shared" si="1226"/>
        <v>0</v>
      </c>
      <c r="Z11903" s="15">
        <f t="shared" si="1227"/>
        <v>1</v>
      </c>
      <c r="AD11903" s="15">
        <f t="shared" si="1230"/>
        <v>0</v>
      </c>
      <c r="AE11903" s="15">
        <f t="shared" si="1231"/>
        <v>1</v>
      </c>
      <c r="AI11903" t="str">
        <f t="shared" si="1228"/>
        <v/>
      </c>
      <c r="AJ11903" t="str">
        <f t="shared" si="1229"/>
        <v/>
      </c>
      <c r="AL11903">
        <f t="shared" si="1225"/>
        <v>0</v>
      </c>
    </row>
    <row r="11904" spans="1:38" x14ac:dyDescent="0.3">
      <c r="A11904">
        <v>11903</v>
      </c>
      <c r="B11904" t="s">
        <v>34</v>
      </c>
      <c r="C11904" t="s">
        <v>26</v>
      </c>
      <c r="D11904">
        <v>403</v>
      </c>
      <c r="E11904">
        <v>8270736437.9546804</v>
      </c>
      <c r="F11904">
        <v>11194666.640894599</v>
      </c>
      <c r="G11904">
        <v>1343428717.34869</v>
      </c>
      <c r="H11904">
        <v>5475284947.6762896</v>
      </c>
      <c r="I11904">
        <v>3021347.9737395798</v>
      </c>
      <c r="J11904">
        <v>-5711654.6084568501</v>
      </c>
      <c r="K11904">
        <v>1812.19938757979</v>
      </c>
      <c r="L11904">
        <v>780677.60657630605</v>
      </c>
      <c r="M11904">
        <v>1354622.5656517199</v>
      </c>
      <c r="Y11904" s="15">
        <f t="shared" si="1226"/>
        <v>1</v>
      </c>
      <c r="Z11904" s="15">
        <f t="shared" si="1227"/>
        <v>1</v>
      </c>
      <c r="AD11904" s="15">
        <f t="shared" si="1230"/>
        <v>1</v>
      </c>
      <c r="AE11904" s="15">
        <f t="shared" si="1231"/>
        <v>1</v>
      </c>
      <c r="AI11904" t="str">
        <f t="shared" si="1228"/>
        <v/>
      </c>
      <c r="AJ11904" t="str">
        <f t="shared" si="1229"/>
        <v/>
      </c>
      <c r="AL11904">
        <f t="shared" si="1225"/>
        <v>0</v>
      </c>
    </row>
    <row r="11905" spans="1:38" x14ac:dyDescent="0.3">
      <c r="A11905">
        <v>11904</v>
      </c>
      <c r="B11905" t="s">
        <v>34</v>
      </c>
      <c r="C11905" t="s">
        <v>26</v>
      </c>
      <c r="D11905">
        <v>404</v>
      </c>
      <c r="E11905">
        <v>6367137034.0559998</v>
      </c>
      <c r="F11905">
        <v>12248594.4466954</v>
      </c>
      <c r="G11905">
        <v>1345066657.7628901</v>
      </c>
      <c r="H11905">
        <v>4118972135.6960702</v>
      </c>
      <c r="I11905">
        <v>3390880.0725207599</v>
      </c>
      <c r="J11905">
        <v>-6224536.8623709697</v>
      </c>
      <c r="K11905">
        <v>1214.7206765216099</v>
      </c>
      <c r="L11905">
        <v>1705258.4298440099</v>
      </c>
      <c r="M11905">
        <v>2137028.3407156202</v>
      </c>
      <c r="Y11905" s="15">
        <f t="shared" si="1226"/>
        <v>1</v>
      </c>
      <c r="Z11905" s="15">
        <f t="shared" si="1227"/>
        <v>1</v>
      </c>
      <c r="AD11905" s="15">
        <f t="shared" si="1230"/>
        <v>1</v>
      </c>
      <c r="AE11905" s="15">
        <f t="shared" si="1231"/>
        <v>1</v>
      </c>
      <c r="AI11905" t="str">
        <f t="shared" si="1228"/>
        <v/>
      </c>
      <c r="AJ11905" t="str">
        <f t="shared" si="1229"/>
        <v/>
      </c>
      <c r="AL11905">
        <f t="shared" si="1225"/>
        <v>0</v>
      </c>
    </row>
    <row r="11906" spans="1:38" x14ac:dyDescent="0.3">
      <c r="A11906">
        <v>11905</v>
      </c>
      <c r="B11906" t="s">
        <v>34</v>
      </c>
      <c r="C11906" t="s">
        <v>26</v>
      </c>
      <c r="D11906">
        <v>405</v>
      </c>
      <c r="E11906">
        <v>7594750397.9989204</v>
      </c>
      <c r="F11906">
        <v>10863308.813615199</v>
      </c>
      <c r="G11906">
        <v>1342520322.1515999</v>
      </c>
      <c r="H11906">
        <v>5140067247.6549301</v>
      </c>
      <c r="I11906">
        <v>3078446.49824805</v>
      </c>
      <c r="J11906">
        <v>-5746569.0689628096</v>
      </c>
      <c r="K11906">
        <v>1669.6951694889401</v>
      </c>
      <c r="L11906">
        <v>974958.46481980802</v>
      </c>
      <c r="M11906">
        <v>1513764.3378095301</v>
      </c>
      <c r="Y11906" s="15">
        <f t="shared" si="1226"/>
        <v>1</v>
      </c>
      <c r="Z11906" s="15">
        <f t="shared" si="1227"/>
        <v>1</v>
      </c>
      <c r="AD11906" s="15">
        <f t="shared" si="1230"/>
        <v>1</v>
      </c>
      <c r="AE11906" s="15">
        <f t="shared" si="1231"/>
        <v>1</v>
      </c>
      <c r="AI11906" t="str">
        <f t="shared" si="1228"/>
        <v/>
      </c>
      <c r="AJ11906" t="str">
        <f t="shared" si="1229"/>
        <v/>
      </c>
      <c r="AL11906">
        <f t="shared" ref="AL11906:AL11969" si="1232">IF(H11906&lt;0,1,0)</f>
        <v>0</v>
      </c>
    </row>
    <row r="11907" spans="1:38" x14ac:dyDescent="0.3">
      <c r="A11907">
        <v>11906</v>
      </c>
      <c r="B11907" t="s">
        <v>34</v>
      </c>
      <c r="C11907" t="s">
        <v>26</v>
      </c>
      <c r="D11907">
        <v>406</v>
      </c>
      <c r="E11907">
        <v>8972160710.4984398</v>
      </c>
      <c r="F11907">
        <v>11858234.8406757</v>
      </c>
      <c r="G11907">
        <v>1345301620.12569</v>
      </c>
      <c r="H11907">
        <v>5765764819.7659998</v>
      </c>
      <c r="I11907">
        <v>3374573.8250392</v>
      </c>
      <c r="J11907">
        <v>-6609850.0353519898</v>
      </c>
      <c r="K11907">
        <v>1708.5905120771899</v>
      </c>
      <c r="L11907">
        <v>1015029.3448628701</v>
      </c>
      <c r="M11907">
        <v>1619423.7618006601</v>
      </c>
      <c r="Y11907" s="15">
        <f t="shared" si="1226"/>
        <v>1</v>
      </c>
      <c r="Z11907" s="15">
        <f t="shared" si="1227"/>
        <v>1</v>
      </c>
      <c r="AD11907" s="15">
        <f t="shared" si="1230"/>
        <v>1</v>
      </c>
      <c r="AE11907" s="15">
        <f t="shared" si="1231"/>
        <v>1</v>
      </c>
      <c r="AI11907" t="str">
        <f t="shared" si="1228"/>
        <v/>
      </c>
      <c r="AJ11907" t="str">
        <f t="shared" si="1229"/>
        <v/>
      </c>
      <c r="AL11907">
        <f t="shared" si="1232"/>
        <v>0</v>
      </c>
    </row>
    <row r="11908" spans="1:38" x14ac:dyDescent="0.3">
      <c r="A11908">
        <v>11907</v>
      </c>
      <c r="B11908" t="s">
        <v>34</v>
      </c>
      <c r="C11908" t="s">
        <v>26</v>
      </c>
      <c r="D11908">
        <v>407</v>
      </c>
      <c r="E11908">
        <v>12337578220.775101</v>
      </c>
      <c r="F11908">
        <v>11892036.925594101</v>
      </c>
      <c r="G11908">
        <v>1345069438.8836501</v>
      </c>
      <c r="H11908">
        <v>9395352975.0561695</v>
      </c>
      <c r="I11908">
        <v>3224590.75364833</v>
      </c>
      <c r="J11908">
        <v>-6132527.2740299702</v>
      </c>
      <c r="K11908">
        <v>2913.6574817831402</v>
      </c>
      <c r="L11908">
        <v>-620303.01926518301</v>
      </c>
      <c r="M11908">
        <v>364561.792392926</v>
      </c>
      <c r="Y11908" s="15">
        <f t="shared" si="1226"/>
        <v>0</v>
      </c>
      <c r="Z11908" s="15">
        <f t="shared" si="1227"/>
        <v>1</v>
      </c>
      <c r="AD11908" s="15">
        <f t="shared" si="1230"/>
        <v>0</v>
      </c>
      <c r="AE11908" s="15">
        <f t="shared" si="1231"/>
        <v>1</v>
      </c>
      <c r="AI11908" t="str">
        <f t="shared" si="1228"/>
        <v/>
      </c>
      <c r="AJ11908" t="str">
        <f t="shared" si="1229"/>
        <v/>
      </c>
      <c r="AL11908">
        <f t="shared" si="1232"/>
        <v>0</v>
      </c>
    </row>
    <row r="11909" spans="1:38" x14ac:dyDescent="0.3">
      <c r="A11909">
        <v>11908</v>
      </c>
      <c r="B11909" t="s">
        <v>34</v>
      </c>
      <c r="C11909" t="s">
        <v>26</v>
      </c>
      <c r="D11909">
        <v>408</v>
      </c>
      <c r="E11909">
        <v>7217624999.2764597</v>
      </c>
      <c r="F11909">
        <v>11043279.635742599</v>
      </c>
      <c r="G11909">
        <v>1343670228.15747</v>
      </c>
      <c r="H11909">
        <v>5165504946.6296396</v>
      </c>
      <c r="I11909">
        <v>3382963.4372777902</v>
      </c>
      <c r="J11909">
        <v>-6529351.0457193898</v>
      </c>
      <c r="K11909">
        <v>1526.91716667982</v>
      </c>
      <c r="L11909">
        <v>1269065.4436655301</v>
      </c>
      <c r="M11909">
        <v>1810537.8151546901</v>
      </c>
      <c r="Y11909" s="15">
        <f t="shared" si="1226"/>
        <v>1</v>
      </c>
      <c r="Z11909" s="15">
        <f t="shared" si="1227"/>
        <v>1</v>
      </c>
      <c r="AD11909" s="15">
        <f t="shared" si="1230"/>
        <v>1</v>
      </c>
      <c r="AE11909" s="15">
        <f t="shared" si="1231"/>
        <v>1</v>
      </c>
      <c r="AI11909" t="str">
        <f t="shared" si="1228"/>
        <v/>
      </c>
      <c r="AJ11909" t="str">
        <f t="shared" si="1229"/>
        <v/>
      </c>
      <c r="AL11909">
        <f t="shared" si="1232"/>
        <v>0</v>
      </c>
    </row>
    <row r="11910" spans="1:38" x14ac:dyDescent="0.3">
      <c r="A11910">
        <v>11909</v>
      </c>
      <c r="B11910" t="s">
        <v>34</v>
      </c>
      <c r="C11910" t="s">
        <v>26</v>
      </c>
      <c r="D11910">
        <v>409</v>
      </c>
      <c r="E11910">
        <v>9954968135.5182705</v>
      </c>
      <c r="F11910">
        <v>12291784.288426099</v>
      </c>
      <c r="G11910">
        <v>1346126811.07372</v>
      </c>
      <c r="H11910">
        <v>7667056208.9542398</v>
      </c>
      <c r="I11910">
        <v>3398976.8714714199</v>
      </c>
      <c r="J11910">
        <v>-6447688.7064213799</v>
      </c>
      <c r="K11910">
        <v>2255.6953162305999</v>
      </c>
      <c r="L11910">
        <v>261360.141940325</v>
      </c>
      <c r="M11910">
        <v>1065056.8087128401</v>
      </c>
      <c r="Y11910" s="15">
        <f t="shared" ref="Y11910:Y11973" si="1233">IF(K11910&lt;cet_ZAF_lo,1,0)</f>
        <v>1</v>
      </c>
      <c r="Z11910" s="15">
        <f t="shared" ref="Z11910:Z11973" si="1234">IF(K11910&lt;cet_ZAF_hi,1,0)</f>
        <v>1</v>
      </c>
      <c r="AD11910" s="15">
        <f t="shared" si="1230"/>
        <v>1</v>
      </c>
      <c r="AE11910" s="15">
        <f t="shared" si="1231"/>
        <v>1</v>
      </c>
      <c r="AI11910" t="str">
        <f t="shared" si="1228"/>
        <v/>
      </c>
      <c r="AJ11910" t="str">
        <f t="shared" si="1229"/>
        <v/>
      </c>
      <c r="AL11910">
        <f t="shared" si="1232"/>
        <v>0</v>
      </c>
    </row>
    <row r="11911" spans="1:38" x14ac:dyDescent="0.3">
      <c r="A11911">
        <v>11910</v>
      </c>
      <c r="B11911" t="s">
        <v>34</v>
      </c>
      <c r="C11911" t="s">
        <v>26</v>
      </c>
      <c r="D11911">
        <v>410</v>
      </c>
      <c r="E11911">
        <v>9152166659.1473198</v>
      </c>
      <c r="F11911">
        <v>11626456.8282307</v>
      </c>
      <c r="G11911">
        <v>1344232423.69891</v>
      </c>
      <c r="H11911">
        <v>6364517243.2102499</v>
      </c>
      <c r="I11911">
        <v>3174883.3492232799</v>
      </c>
      <c r="J11911">
        <v>-6086096.7937037898</v>
      </c>
      <c r="K11911">
        <v>2004.6460115667801</v>
      </c>
      <c r="L11911">
        <v>570309.28149130906</v>
      </c>
      <c r="M11911">
        <v>1237467.7259553501</v>
      </c>
      <c r="Y11911" s="15">
        <f t="shared" si="1233"/>
        <v>1</v>
      </c>
      <c r="Z11911" s="15">
        <f t="shared" si="1234"/>
        <v>1</v>
      </c>
      <c r="AD11911" s="15">
        <f t="shared" si="1230"/>
        <v>1</v>
      </c>
      <c r="AE11911" s="15">
        <f t="shared" si="1231"/>
        <v>1</v>
      </c>
      <c r="AI11911" t="str">
        <f t="shared" si="1228"/>
        <v/>
      </c>
      <c r="AJ11911" t="str">
        <f t="shared" si="1229"/>
        <v/>
      </c>
      <c r="AL11911">
        <f t="shared" si="1232"/>
        <v>0</v>
      </c>
    </row>
    <row r="11912" spans="1:38" x14ac:dyDescent="0.3">
      <c r="A11912">
        <v>11911</v>
      </c>
      <c r="B11912" t="s">
        <v>34</v>
      </c>
      <c r="C11912" t="s">
        <v>26</v>
      </c>
      <c r="D11912">
        <v>411</v>
      </c>
      <c r="E11912">
        <v>8777058332.8986206</v>
      </c>
      <c r="F11912">
        <v>10357087.307016799</v>
      </c>
      <c r="G11912">
        <v>1346407718.04881</v>
      </c>
      <c r="H11912">
        <v>5981944794.82092</v>
      </c>
      <c r="I11912">
        <v>2997488.3221468702</v>
      </c>
      <c r="J11912">
        <v>-6778989.02496171</v>
      </c>
      <c r="K11912">
        <v>1995.65241026078</v>
      </c>
      <c r="L11912">
        <v>549475.74054592301</v>
      </c>
      <c r="M11912">
        <v>1176531.1528696199</v>
      </c>
      <c r="Y11912" s="15">
        <f t="shared" si="1233"/>
        <v>1</v>
      </c>
      <c r="Z11912" s="15">
        <f t="shared" si="1234"/>
        <v>1</v>
      </c>
      <c r="AD11912" s="15">
        <f t="shared" si="1230"/>
        <v>1</v>
      </c>
      <c r="AE11912" s="15">
        <f t="shared" si="1231"/>
        <v>1</v>
      </c>
      <c r="AI11912" t="str">
        <f t="shared" si="1228"/>
        <v/>
      </c>
      <c r="AJ11912" t="str">
        <f t="shared" si="1229"/>
        <v/>
      </c>
      <c r="AL11912">
        <f t="shared" si="1232"/>
        <v>0</v>
      </c>
    </row>
    <row r="11913" spans="1:38" x14ac:dyDescent="0.3">
      <c r="A11913">
        <v>11912</v>
      </c>
      <c r="B11913" t="s">
        <v>34</v>
      </c>
      <c r="C11913" t="s">
        <v>26</v>
      </c>
      <c r="D11913">
        <v>412</v>
      </c>
      <c r="E11913">
        <v>9559747780.8824596</v>
      </c>
      <c r="F11913">
        <v>11029058.2996925</v>
      </c>
      <c r="G11913">
        <v>1343043763.2172301</v>
      </c>
      <c r="H11913">
        <v>7243779494.6895103</v>
      </c>
      <c r="I11913">
        <v>3040874.71694483</v>
      </c>
      <c r="J11913">
        <v>-5697914.68397546</v>
      </c>
      <c r="K11913">
        <v>2382.1367760811099</v>
      </c>
      <c r="L11913">
        <v>76477.025295166794</v>
      </c>
      <c r="M11913">
        <v>835803.84853116202</v>
      </c>
      <c r="Y11913" s="15">
        <f t="shared" si="1233"/>
        <v>1</v>
      </c>
      <c r="Z11913" s="15">
        <f t="shared" si="1234"/>
        <v>1</v>
      </c>
      <c r="AD11913" s="15">
        <f t="shared" si="1230"/>
        <v>1</v>
      </c>
      <c r="AE11913" s="15">
        <f t="shared" si="1231"/>
        <v>1</v>
      </c>
      <c r="AI11913" t="str">
        <f t="shared" si="1228"/>
        <v/>
      </c>
      <c r="AJ11913" t="str">
        <f t="shared" si="1229"/>
        <v/>
      </c>
      <c r="AL11913">
        <f t="shared" si="1232"/>
        <v>0</v>
      </c>
    </row>
    <row r="11914" spans="1:38" x14ac:dyDescent="0.3">
      <c r="A11914">
        <v>11913</v>
      </c>
      <c r="B11914" t="s">
        <v>34</v>
      </c>
      <c r="C11914" t="s">
        <v>26</v>
      </c>
      <c r="D11914">
        <v>413</v>
      </c>
      <c r="E11914">
        <v>7737632103.64011</v>
      </c>
      <c r="F11914">
        <v>11676797.3120107</v>
      </c>
      <c r="G11914">
        <v>1343808128.6073799</v>
      </c>
      <c r="H11914">
        <v>5689964423.6883202</v>
      </c>
      <c r="I11914">
        <v>3185044.48146282</v>
      </c>
      <c r="J11914">
        <v>-5943503.8283619899</v>
      </c>
      <c r="K11914">
        <v>1786.46309550913</v>
      </c>
      <c r="L11914">
        <v>856520.06744442298</v>
      </c>
      <c r="M11914">
        <v>1452968.73258291</v>
      </c>
      <c r="Y11914" s="15">
        <f t="shared" si="1233"/>
        <v>1</v>
      </c>
      <c r="Z11914" s="15">
        <f t="shared" si="1234"/>
        <v>1</v>
      </c>
      <c r="AD11914" s="15">
        <f t="shared" si="1230"/>
        <v>1</v>
      </c>
      <c r="AE11914" s="15">
        <f t="shared" si="1231"/>
        <v>1</v>
      </c>
      <c r="AI11914" t="str">
        <f t="shared" si="1228"/>
        <v/>
      </c>
      <c r="AJ11914" t="str">
        <f t="shared" si="1229"/>
        <v/>
      </c>
      <c r="AL11914">
        <f t="shared" si="1232"/>
        <v>0</v>
      </c>
    </row>
    <row r="11915" spans="1:38" x14ac:dyDescent="0.3">
      <c r="A11915">
        <v>11914</v>
      </c>
      <c r="B11915" t="s">
        <v>34</v>
      </c>
      <c r="C11915" t="s">
        <v>26</v>
      </c>
      <c r="D11915">
        <v>414</v>
      </c>
      <c r="E11915">
        <v>9423504813.6900196</v>
      </c>
      <c r="F11915">
        <v>10790615.791911</v>
      </c>
      <c r="G11915">
        <v>1342440341.4134901</v>
      </c>
      <c r="H11915">
        <v>6228082157.6886702</v>
      </c>
      <c r="I11915">
        <v>2865558.1936260299</v>
      </c>
      <c r="J11915">
        <v>-5353667.6737821102</v>
      </c>
      <c r="K11915">
        <v>2173.4272127301501</v>
      </c>
      <c r="L11915">
        <v>316817.94204993098</v>
      </c>
      <c r="M11915">
        <v>969674.62316750397</v>
      </c>
      <c r="Y11915" s="15">
        <f t="shared" si="1233"/>
        <v>1</v>
      </c>
      <c r="Z11915" s="15">
        <f t="shared" si="1234"/>
        <v>1</v>
      </c>
      <c r="AD11915" s="15">
        <f t="shared" si="1230"/>
        <v>1</v>
      </c>
      <c r="AE11915" s="15">
        <f t="shared" si="1231"/>
        <v>1</v>
      </c>
      <c r="AI11915" t="str">
        <f t="shared" si="1228"/>
        <v/>
      </c>
      <c r="AJ11915" t="str">
        <f t="shared" si="1229"/>
        <v/>
      </c>
      <c r="AL11915">
        <f t="shared" si="1232"/>
        <v>0</v>
      </c>
    </row>
    <row r="11916" spans="1:38" x14ac:dyDescent="0.3">
      <c r="A11916">
        <v>11915</v>
      </c>
      <c r="B11916" t="s">
        <v>34</v>
      </c>
      <c r="C11916" t="s">
        <v>26</v>
      </c>
      <c r="D11916">
        <v>415</v>
      </c>
      <c r="E11916">
        <v>6739582070.8446302</v>
      </c>
      <c r="F11916">
        <v>11301849.576162901</v>
      </c>
      <c r="G11916">
        <v>1343591686.64239</v>
      </c>
      <c r="H11916">
        <v>4056816869.6568999</v>
      </c>
      <c r="I11916">
        <v>3155366.1219445001</v>
      </c>
      <c r="J11916">
        <v>-5832973.9126167297</v>
      </c>
      <c r="K11916">
        <v>1285.68816196736</v>
      </c>
      <c r="L11916">
        <v>1495180.5002434601</v>
      </c>
      <c r="M11916">
        <v>1920435.00562219</v>
      </c>
      <c r="Y11916" s="15">
        <f t="shared" si="1233"/>
        <v>1</v>
      </c>
      <c r="Z11916" s="15">
        <f t="shared" si="1234"/>
        <v>1</v>
      </c>
      <c r="AD11916" s="15">
        <f t="shared" si="1230"/>
        <v>1</v>
      </c>
      <c r="AE11916" s="15">
        <f t="shared" si="1231"/>
        <v>1</v>
      </c>
      <c r="AI11916" t="str">
        <f t="shared" si="1228"/>
        <v/>
      </c>
      <c r="AJ11916" t="str">
        <f t="shared" si="1229"/>
        <v/>
      </c>
      <c r="AL11916">
        <f t="shared" si="1232"/>
        <v>0</v>
      </c>
    </row>
    <row r="11917" spans="1:38" x14ac:dyDescent="0.3">
      <c r="A11917">
        <v>11916</v>
      </c>
      <c r="B11917" t="s">
        <v>34</v>
      </c>
      <c r="C11917" t="s">
        <v>26</v>
      </c>
      <c r="D11917">
        <v>416</v>
      </c>
      <c r="E11917">
        <v>7557611191.1739798</v>
      </c>
      <c r="F11917">
        <v>11483301.297161199</v>
      </c>
      <c r="G11917">
        <v>1345111381.64693</v>
      </c>
      <c r="H11917">
        <v>4629349543.1124001</v>
      </c>
      <c r="I11917">
        <v>3354787.8863421702</v>
      </c>
      <c r="J11917">
        <v>-6612747.7293593902</v>
      </c>
      <c r="K11917">
        <v>1379.9231724781</v>
      </c>
      <c r="L11917">
        <v>1460302.67879238</v>
      </c>
      <c r="M11917">
        <v>1945572.7349554</v>
      </c>
      <c r="Y11917" s="15">
        <f t="shared" si="1233"/>
        <v>1</v>
      </c>
      <c r="Z11917" s="15">
        <f t="shared" si="1234"/>
        <v>1</v>
      </c>
      <c r="AD11917" s="15">
        <f t="shared" si="1230"/>
        <v>1</v>
      </c>
      <c r="AE11917" s="15">
        <f t="shared" si="1231"/>
        <v>1</v>
      </c>
      <c r="AI11917" t="str">
        <f t="shared" si="1228"/>
        <v/>
      </c>
      <c r="AJ11917" t="str">
        <f t="shared" si="1229"/>
        <v/>
      </c>
      <c r="AL11917">
        <f t="shared" si="1232"/>
        <v>0</v>
      </c>
    </row>
    <row r="11918" spans="1:38" x14ac:dyDescent="0.3">
      <c r="A11918">
        <v>11917</v>
      </c>
      <c r="B11918" t="s">
        <v>34</v>
      </c>
      <c r="C11918" t="s">
        <v>26</v>
      </c>
      <c r="D11918">
        <v>417</v>
      </c>
      <c r="E11918">
        <v>8451877133.5653</v>
      </c>
      <c r="F11918">
        <v>11818327.8874087</v>
      </c>
      <c r="G11918">
        <v>1346055144.36009</v>
      </c>
      <c r="H11918">
        <v>5487089180.1292696</v>
      </c>
      <c r="I11918">
        <v>3268027.7562192101</v>
      </c>
      <c r="J11918">
        <v>-6177297.0134229697</v>
      </c>
      <c r="K11918">
        <v>1679.0215963395899</v>
      </c>
      <c r="L11918">
        <v>1022526.70095162</v>
      </c>
      <c r="M11918">
        <v>1597709.0348443999</v>
      </c>
      <c r="Y11918" s="15">
        <f t="shared" si="1233"/>
        <v>1</v>
      </c>
      <c r="Z11918" s="15">
        <f t="shared" si="1234"/>
        <v>1</v>
      </c>
      <c r="AD11918" s="15">
        <f t="shared" si="1230"/>
        <v>1</v>
      </c>
      <c r="AE11918" s="15">
        <f t="shared" si="1231"/>
        <v>1</v>
      </c>
      <c r="AI11918" t="str">
        <f t="shared" si="1228"/>
        <v/>
      </c>
      <c r="AJ11918" t="str">
        <f t="shared" si="1229"/>
        <v/>
      </c>
      <c r="AL11918">
        <f t="shared" si="1232"/>
        <v>0</v>
      </c>
    </row>
    <row r="11919" spans="1:38" x14ac:dyDescent="0.3">
      <c r="A11919">
        <v>11918</v>
      </c>
      <c r="B11919" t="s">
        <v>34</v>
      </c>
      <c r="C11919" t="s">
        <v>26</v>
      </c>
      <c r="D11919">
        <v>418</v>
      </c>
      <c r="E11919">
        <v>10724002358.7519</v>
      </c>
      <c r="F11919">
        <v>12267171.724651</v>
      </c>
      <c r="G11919">
        <v>1346358192.9544699</v>
      </c>
      <c r="H11919">
        <v>8024746924.2563601</v>
      </c>
      <c r="I11919">
        <v>3461077.0400823299</v>
      </c>
      <c r="J11919">
        <v>-6546361.5829830198</v>
      </c>
      <c r="K11919">
        <v>2318.5692867632501</v>
      </c>
      <c r="L11919">
        <v>177081.264703208</v>
      </c>
      <c r="M11919">
        <v>1018272.74405947</v>
      </c>
      <c r="Y11919" s="15">
        <f t="shared" si="1233"/>
        <v>1</v>
      </c>
      <c r="Z11919" s="15">
        <f t="shared" si="1234"/>
        <v>1</v>
      </c>
      <c r="AD11919" s="15">
        <f t="shared" si="1230"/>
        <v>1</v>
      </c>
      <c r="AE11919" s="15">
        <f t="shared" si="1231"/>
        <v>1</v>
      </c>
      <c r="AI11919" t="str">
        <f t="shared" si="1228"/>
        <v/>
      </c>
      <c r="AJ11919" t="str">
        <f t="shared" si="1229"/>
        <v/>
      </c>
      <c r="AL11919">
        <f t="shared" si="1232"/>
        <v>0</v>
      </c>
    </row>
    <row r="11920" spans="1:38" x14ac:dyDescent="0.3">
      <c r="A11920">
        <v>11919</v>
      </c>
      <c r="B11920" t="s">
        <v>34</v>
      </c>
      <c r="C11920" t="s">
        <v>26</v>
      </c>
      <c r="D11920">
        <v>419</v>
      </c>
      <c r="E11920">
        <v>12637670264.121799</v>
      </c>
      <c r="F11920">
        <v>12683925.426102201</v>
      </c>
      <c r="G11920">
        <v>1346722886.49705</v>
      </c>
      <c r="H11920">
        <v>9498495703.8945904</v>
      </c>
      <c r="I11920">
        <v>3183782.6141229202</v>
      </c>
      <c r="J11920">
        <v>-6199155.9915308999</v>
      </c>
      <c r="K11920">
        <v>2983.39957689331</v>
      </c>
      <c r="L11920">
        <v>-703320.62520287104</v>
      </c>
      <c r="M11920">
        <v>292356.08936948102</v>
      </c>
      <c r="Y11920" s="15">
        <f t="shared" si="1233"/>
        <v>0</v>
      </c>
      <c r="Z11920" s="15">
        <f t="shared" si="1234"/>
        <v>1</v>
      </c>
      <c r="AD11920" s="15">
        <f t="shared" si="1230"/>
        <v>0</v>
      </c>
      <c r="AE11920" s="15">
        <f t="shared" si="1231"/>
        <v>1</v>
      </c>
      <c r="AI11920" t="str">
        <f t="shared" si="1228"/>
        <v/>
      </c>
      <c r="AJ11920" t="str">
        <f t="shared" si="1229"/>
        <v/>
      </c>
      <c r="AL11920">
        <f t="shared" si="1232"/>
        <v>0</v>
      </c>
    </row>
    <row r="11921" spans="1:38" x14ac:dyDescent="0.3">
      <c r="A11921">
        <v>11920</v>
      </c>
      <c r="B11921" t="s">
        <v>34</v>
      </c>
      <c r="C11921" t="s">
        <v>26</v>
      </c>
      <c r="D11921">
        <v>420</v>
      </c>
      <c r="E11921">
        <v>9877472678.6358395</v>
      </c>
      <c r="F11921">
        <v>11575786.429875201</v>
      </c>
      <c r="G11921">
        <v>1345037115.57761</v>
      </c>
      <c r="H11921">
        <v>7925882544.9422798</v>
      </c>
      <c r="I11921">
        <v>3089936.9245698401</v>
      </c>
      <c r="J11921">
        <v>-6121209.2072804002</v>
      </c>
      <c r="K11921">
        <v>2565.06289235845</v>
      </c>
      <c r="L11921">
        <v>-153600.22861627999</v>
      </c>
      <c r="M11921">
        <v>677227.82441939705</v>
      </c>
      <c r="Y11921" s="15">
        <f t="shared" si="1233"/>
        <v>0</v>
      </c>
      <c r="Z11921" s="15">
        <f t="shared" si="1234"/>
        <v>1</v>
      </c>
      <c r="AD11921" s="15">
        <f t="shared" si="1230"/>
        <v>0</v>
      </c>
      <c r="AE11921" s="15">
        <f t="shared" si="1231"/>
        <v>1</v>
      </c>
      <c r="AI11921" t="str">
        <f t="shared" si="1228"/>
        <v/>
      </c>
      <c r="AJ11921" t="str">
        <f t="shared" si="1229"/>
        <v/>
      </c>
      <c r="AL11921">
        <f t="shared" si="1232"/>
        <v>0</v>
      </c>
    </row>
    <row r="11922" spans="1:38" x14ac:dyDescent="0.3">
      <c r="A11922">
        <v>11921</v>
      </c>
      <c r="B11922" t="s">
        <v>34</v>
      </c>
      <c r="C11922" t="s">
        <v>26</v>
      </c>
      <c r="D11922">
        <v>421</v>
      </c>
      <c r="E11922">
        <v>8324676613.0162497</v>
      </c>
      <c r="F11922">
        <v>11411263.482699901</v>
      </c>
      <c r="G11922">
        <v>1343212640.20628</v>
      </c>
      <c r="H11922">
        <v>5764082932.0994797</v>
      </c>
      <c r="I11922">
        <v>3079077.53464675</v>
      </c>
      <c r="J11922">
        <v>-5964694.54124856</v>
      </c>
      <c r="K11922">
        <v>1872.01616953137</v>
      </c>
      <c r="L11922">
        <v>720221.33935261902</v>
      </c>
      <c r="M11922">
        <v>1324439.45296425</v>
      </c>
      <c r="Y11922" s="15">
        <f t="shared" si="1233"/>
        <v>1</v>
      </c>
      <c r="Z11922" s="15">
        <f t="shared" si="1234"/>
        <v>1</v>
      </c>
      <c r="AD11922" s="15">
        <f t="shared" si="1230"/>
        <v>1</v>
      </c>
      <c r="AE11922" s="15">
        <f t="shared" si="1231"/>
        <v>1</v>
      </c>
      <c r="AI11922" t="str">
        <f t="shared" si="1228"/>
        <v/>
      </c>
      <c r="AJ11922" t="str">
        <f t="shared" si="1229"/>
        <v/>
      </c>
      <c r="AL11922">
        <f t="shared" si="1232"/>
        <v>0</v>
      </c>
    </row>
    <row r="11923" spans="1:38" x14ac:dyDescent="0.3">
      <c r="A11923">
        <v>11922</v>
      </c>
      <c r="B11923" t="s">
        <v>34</v>
      </c>
      <c r="C11923" t="s">
        <v>26</v>
      </c>
      <c r="D11923">
        <v>422</v>
      </c>
      <c r="E11923">
        <v>7463074539.2017403</v>
      </c>
      <c r="F11923">
        <v>11525624.903548099</v>
      </c>
      <c r="G11923">
        <v>1343144268.30283</v>
      </c>
      <c r="H11923">
        <v>4941524027.21875</v>
      </c>
      <c r="I11923">
        <v>3142246.1792069101</v>
      </c>
      <c r="J11923">
        <v>-5769274.50053096</v>
      </c>
      <c r="K11923">
        <v>1572.60881083034</v>
      </c>
      <c r="L11923">
        <v>1120008.6952722201</v>
      </c>
      <c r="M11923">
        <v>1638002.3399273599</v>
      </c>
      <c r="Y11923" s="15">
        <f t="shared" si="1233"/>
        <v>1</v>
      </c>
      <c r="Z11923" s="15">
        <f t="shared" si="1234"/>
        <v>1</v>
      </c>
      <c r="AD11923" s="15">
        <f t="shared" si="1230"/>
        <v>1</v>
      </c>
      <c r="AE11923" s="15">
        <f t="shared" si="1231"/>
        <v>1</v>
      </c>
      <c r="AI11923" t="str">
        <f t="shared" ref="AI11923:AI11986" si="1235">IF(Y11923&lt;&gt;AD11923,"ERROR!","")</f>
        <v/>
      </c>
      <c r="AJ11923" t="str">
        <f t="shared" ref="AJ11923:AJ11986" si="1236">IF(Z11923&lt;&gt;AE11923,"ERROR!","")</f>
        <v/>
      </c>
      <c r="AL11923">
        <f t="shared" si="1232"/>
        <v>0</v>
      </c>
    </row>
    <row r="11924" spans="1:38" x14ac:dyDescent="0.3">
      <c r="A11924">
        <v>11923</v>
      </c>
      <c r="B11924" t="s">
        <v>34</v>
      </c>
      <c r="C11924" t="s">
        <v>26</v>
      </c>
      <c r="D11924">
        <v>423</v>
      </c>
      <c r="E11924">
        <v>6964630408.5042105</v>
      </c>
      <c r="F11924">
        <v>10996020.0965643</v>
      </c>
      <c r="G11924">
        <v>1344723041.9885199</v>
      </c>
      <c r="H11924">
        <v>4062693167.1700902</v>
      </c>
      <c r="I11924">
        <v>3170479.77227592</v>
      </c>
      <c r="J11924">
        <v>-6376206.3820030699</v>
      </c>
      <c r="K11924">
        <v>1281.4127384429601</v>
      </c>
      <c r="L11924">
        <v>1507889.37240675</v>
      </c>
      <c r="M11924">
        <v>1933759.8587559599</v>
      </c>
      <c r="Y11924" s="15">
        <f t="shared" si="1233"/>
        <v>1</v>
      </c>
      <c r="Z11924" s="15">
        <f t="shared" si="1234"/>
        <v>1</v>
      </c>
      <c r="AD11924" s="15">
        <f t="shared" si="1230"/>
        <v>1</v>
      </c>
      <c r="AE11924" s="15">
        <f t="shared" si="1231"/>
        <v>1</v>
      </c>
      <c r="AI11924" t="str">
        <f t="shared" si="1235"/>
        <v/>
      </c>
      <c r="AJ11924" t="str">
        <f t="shared" si="1236"/>
        <v/>
      </c>
      <c r="AL11924">
        <f t="shared" si="1232"/>
        <v>0</v>
      </c>
    </row>
    <row r="11925" spans="1:38" x14ac:dyDescent="0.3">
      <c r="A11925">
        <v>11924</v>
      </c>
      <c r="B11925" t="s">
        <v>34</v>
      </c>
      <c r="C11925" t="s">
        <v>26</v>
      </c>
      <c r="D11925">
        <v>424</v>
      </c>
      <c r="E11925">
        <v>7712747426.7951899</v>
      </c>
      <c r="F11925">
        <v>11693251.778595001</v>
      </c>
      <c r="G11925">
        <v>1346792690.33846</v>
      </c>
      <c r="H11925">
        <v>5600760125.3697596</v>
      </c>
      <c r="I11925">
        <v>3400879.49918972</v>
      </c>
      <c r="J11925">
        <v>-6929856.5328860302</v>
      </c>
      <c r="K11925">
        <v>1646.8563872093</v>
      </c>
      <c r="L11925">
        <v>1108860.4780003901</v>
      </c>
      <c r="M11925">
        <v>1695958.3316583701</v>
      </c>
      <c r="Y11925" s="15">
        <f t="shared" si="1233"/>
        <v>1</v>
      </c>
      <c r="Z11925" s="15">
        <f t="shared" si="1234"/>
        <v>1</v>
      </c>
      <c r="AD11925" s="15">
        <f t="shared" si="1230"/>
        <v>1</v>
      </c>
      <c r="AE11925" s="15">
        <f t="shared" si="1231"/>
        <v>1</v>
      </c>
      <c r="AI11925" t="str">
        <f t="shared" si="1235"/>
        <v/>
      </c>
      <c r="AJ11925" t="str">
        <f t="shared" si="1236"/>
        <v/>
      </c>
      <c r="AL11925">
        <f t="shared" si="1232"/>
        <v>0</v>
      </c>
    </row>
    <row r="11926" spans="1:38" x14ac:dyDescent="0.3">
      <c r="A11926">
        <v>11925</v>
      </c>
      <c r="B11926" t="s">
        <v>34</v>
      </c>
      <c r="C11926" t="s">
        <v>26</v>
      </c>
      <c r="D11926">
        <v>425</v>
      </c>
      <c r="E11926">
        <v>6817233146.1649799</v>
      </c>
      <c r="F11926">
        <v>11521178.607178699</v>
      </c>
      <c r="G11926">
        <v>1344764664.5301399</v>
      </c>
      <c r="H11926">
        <v>4325979465.3391199</v>
      </c>
      <c r="I11926">
        <v>3325666.9094449198</v>
      </c>
      <c r="J11926">
        <v>-6450305.2943208199</v>
      </c>
      <c r="K11926">
        <v>1300.78555162975</v>
      </c>
      <c r="L11926">
        <v>1555330.9197068999</v>
      </c>
      <c r="M11926">
        <v>2008800.3064004399</v>
      </c>
      <c r="Y11926" s="15">
        <f t="shared" si="1233"/>
        <v>1</v>
      </c>
      <c r="Z11926" s="15">
        <f t="shared" si="1234"/>
        <v>1</v>
      </c>
      <c r="AD11926" s="15">
        <f t="shared" si="1230"/>
        <v>1</v>
      </c>
      <c r="AE11926" s="15">
        <f t="shared" si="1231"/>
        <v>1</v>
      </c>
      <c r="AI11926" t="str">
        <f t="shared" si="1235"/>
        <v/>
      </c>
      <c r="AJ11926" t="str">
        <f t="shared" si="1236"/>
        <v/>
      </c>
      <c r="AL11926">
        <f t="shared" si="1232"/>
        <v>0</v>
      </c>
    </row>
    <row r="11927" spans="1:38" x14ac:dyDescent="0.3">
      <c r="A11927">
        <v>11926</v>
      </c>
      <c r="B11927" t="s">
        <v>34</v>
      </c>
      <c r="C11927" t="s">
        <v>26</v>
      </c>
      <c r="D11927">
        <v>426</v>
      </c>
      <c r="E11927">
        <v>10992646806.347</v>
      </c>
      <c r="F11927">
        <v>11469188.880234299</v>
      </c>
      <c r="G11927">
        <v>1343304741.41605</v>
      </c>
      <c r="H11927">
        <v>7871624160.9375896</v>
      </c>
      <c r="I11927">
        <v>3117157.4776186598</v>
      </c>
      <c r="J11927">
        <v>-5775810.1183247603</v>
      </c>
      <c r="K11927">
        <v>2525.2571348917199</v>
      </c>
      <c r="L11927">
        <v>-104175.323762712</v>
      </c>
      <c r="M11927">
        <v>720965.11186406901</v>
      </c>
      <c r="Y11927" s="15">
        <f t="shared" si="1233"/>
        <v>0</v>
      </c>
      <c r="Z11927" s="15">
        <f t="shared" si="1234"/>
        <v>1</v>
      </c>
      <c r="AD11927" s="15">
        <f t="shared" si="1230"/>
        <v>0</v>
      </c>
      <c r="AE11927" s="15">
        <f t="shared" si="1231"/>
        <v>1</v>
      </c>
      <c r="AI11927" t="str">
        <f t="shared" si="1235"/>
        <v/>
      </c>
      <c r="AJ11927" t="str">
        <f t="shared" si="1236"/>
        <v/>
      </c>
      <c r="AL11927">
        <f t="shared" si="1232"/>
        <v>0</v>
      </c>
    </row>
    <row r="11928" spans="1:38" x14ac:dyDescent="0.3">
      <c r="A11928">
        <v>11927</v>
      </c>
      <c r="B11928" t="s">
        <v>34</v>
      </c>
      <c r="C11928" t="s">
        <v>26</v>
      </c>
      <c r="D11928">
        <v>427</v>
      </c>
      <c r="E11928">
        <v>11085151835.8064</v>
      </c>
      <c r="F11928">
        <v>11532633.4110786</v>
      </c>
      <c r="G11928">
        <v>1343852873.9760799</v>
      </c>
      <c r="H11928">
        <v>8474145665.9272003</v>
      </c>
      <c r="I11928">
        <v>3202907.3998013102</v>
      </c>
      <c r="J11928">
        <v>-5956604.5294480296</v>
      </c>
      <c r="K11928">
        <v>2645.7666763806201</v>
      </c>
      <c r="L11928">
        <v>-264997.42380546097</v>
      </c>
      <c r="M11928">
        <v>623302.13209141395</v>
      </c>
      <c r="Y11928" s="15">
        <f t="shared" si="1233"/>
        <v>0</v>
      </c>
      <c r="Z11928" s="15">
        <f t="shared" si="1234"/>
        <v>1</v>
      </c>
      <c r="AD11928" s="15">
        <f t="shared" si="1230"/>
        <v>0</v>
      </c>
      <c r="AE11928" s="15">
        <f t="shared" si="1231"/>
        <v>1</v>
      </c>
      <c r="AI11928" t="str">
        <f t="shared" si="1235"/>
        <v/>
      </c>
      <c r="AJ11928" t="str">
        <f t="shared" si="1236"/>
        <v/>
      </c>
      <c r="AL11928">
        <f t="shared" si="1232"/>
        <v>0</v>
      </c>
    </row>
    <row r="11929" spans="1:38" x14ac:dyDescent="0.3">
      <c r="A11929">
        <v>11928</v>
      </c>
      <c r="B11929" t="s">
        <v>34</v>
      </c>
      <c r="C11929" t="s">
        <v>26</v>
      </c>
      <c r="D11929">
        <v>428</v>
      </c>
      <c r="E11929">
        <v>7477785618.8026304</v>
      </c>
      <c r="F11929">
        <v>10968903.6742166</v>
      </c>
      <c r="G11929">
        <v>1343224014.8979299</v>
      </c>
      <c r="H11929">
        <v>5099269492.87218</v>
      </c>
      <c r="I11929">
        <v>3046564.3844289202</v>
      </c>
      <c r="J11929">
        <v>-5771830.3485064497</v>
      </c>
      <c r="K11929">
        <v>1673.7770319034501</v>
      </c>
      <c r="L11929">
        <v>959772.16154972499</v>
      </c>
      <c r="M11929">
        <v>1494301.4231990399</v>
      </c>
      <c r="Y11929" s="15">
        <f t="shared" si="1233"/>
        <v>1</v>
      </c>
      <c r="Z11929" s="15">
        <f t="shared" si="1234"/>
        <v>1</v>
      </c>
      <c r="AD11929" s="15">
        <f t="shared" si="1230"/>
        <v>1</v>
      </c>
      <c r="AE11929" s="15">
        <f t="shared" si="1231"/>
        <v>1</v>
      </c>
      <c r="AI11929" t="str">
        <f t="shared" si="1235"/>
        <v/>
      </c>
      <c r="AJ11929" t="str">
        <f t="shared" si="1236"/>
        <v/>
      </c>
      <c r="AL11929">
        <f t="shared" si="1232"/>
        <v>0</v>
      </c>
    </row>
    <row r="11930" spans="1:38" x14ac:dyDescent="0.3">
      <c r="A11930">
        <v>11929</v>
      </c>
      <c r="B11930" t="s">
        <v>34</v>
      </c>
      <c r="C11930" t="s">
        <v>26</v>
      </c>
      <c r="D11930">
        <v>429</v>
      </c>
      <c r="E11930">
        <v>8937988681.3301296</v>
      </c>
      <c r="F11930">
        <v>11777300.13359</v>
      </c>
      <c r="G11930">
        <v>1344512115.4219899</v>
      </c>
      <c r="H11930">
        <v>6883196182.9555101</v>
      </c>
      <c r="I11930">
        <v>3313064.7543614102</v>
      </c>
      <c r="J11930">
        <v>-6561789.5156393098</v>
      </c>
      <c r="K11930">
        <v>2077.5918049577199</v>
      </c>
      <c r="L11930">
        <v>496229.85610369098</v>
      </c>
      <c r="M11930">
        <v>1217758.65127828</v>
      </c>
      <c r="Y11930" s="15">
        <f t="shared" si="1233"/>
        <v>1</v>
      </c>
      <c r="Z11930" s="15">
        <f t="shared" si="1234"/>
        <v>1</v>
      </c>
      <c r="AD11930" s="15">
        <f t="shared" si="1230"/>
        <v>1</v>
      </c>
      <c r="AE11930" s="15">
        <f t="shared" si="1231"/>
        <v>1</v>
      </c>
      <c r="AI11930" t="str">
        <f t="shared" si="1235"/>
        <v/>
      </c>
      <c r="AJ11930" t="str">
        <f t="shared" si="1236"/>
        <v/>
      </c>
      <c r="AL11930">
        <f t="shared" si="1232"/>
        <v>0</v>
      </c>
    </row>
    <row r="11931" spans="1:38" x14ac:dyDescent="0.3">
      <c r="A11931">
        <v>11930</v>
      </c>
      <c r="B11931" t="s">
        <v>34</v>
      </c>
      <c r="C11931" t="s">
        <v>26</v>
      </c>
      <c r="D11931">
        <v>430</v>
      </c>
      <c r="E11931">
        <v>7252278087.2496099</v>
      </c>
      <c r="F11931">
        <v>11883313.002254499</v>
      </c>
      <c r="G11931">
        <v>1345116187.09834</v>
      </c>
      <c r="H11931">
        <v>4492245734.7284603</v>
      </c>
      <c r="I11931">
        <v>3339478.7513821502</v>
      </c>
      <c r="J11931">
        <v>-6541009.6240131902</v>
      </c>
      <c r="K11931">
        <v>1345.1936871492901</v>
      </c>
      <c r="L11931">
        <v>1501101.0238278001</v>
      </c>
      <c r="M11931">
        <v>1971999.21798839</v>
      </c>
      <c r="Y11931" s="15">
        <f t="shared" si="1233"/>
        <v>1</v>
      </c>
      <c r="Z11931" s="15">
        <f t="shared" si="1234"/>
        <v>1</v>
      </c>
      <c r="AD11931" s="15">
        <f t="shared" si="1230"/>
        <v>1</v>
      </c>
      <c r="AE11931" s="15">
        <f t="shared" si="1231"/>
        <v>1</v>
      </c>
      <c r="AI11931" t="str">
        <f t="shared" si="1235"/>
        <v/>
      </c>
      <c r="AJ11931" t="str">
        <f t="shared" si="1236"/>
        <v/>
      </c>
      <c r="AL11931">
        <f t="shared" si="1232"/>
        <v>0</v>
      </c>
    </row>
    <row r="11932" spans="1:38" x14ac:dyDescent="0.3">
      <c r="A11932">
        <v>11931</v>
      </c>
      <c r="B11932" t="s">
        <v>34</v>
      </c>
      <c r="C11932" t="s">
        <v>26</v>
      </c>
      <c r="D11932">
        <v>431</v>
      </c>
      <c r="E11932">
        <v>10587598804.568001</v>
      </c>
      <c r="F11932">
        <v>11349682.7458768</v>
      </c>
      <c r="G11932">
        <v>1343684383.02703</v>
      </c>
      <c r="H11932">
        <v>7538340347.4744196</v>
      </c>
      <c r="I11932">
        <v>3130655.3380511901</v>
      </c>
      <c r="J11932">
        <v>-5862943.4488894902</v>
      </c>
      <c r="K11932">
        <v>2407.9112944342801</v>
      </c>
      <c r="L11932">
        <v>45713.459118345301</v>
      </c>
      <c r="M11932">
        <v>835917.52768722596</v>
      </c>
      <c r="Y11932" s="15">
        <f t="shared" si="1233"/>
        <v>1</v>
      </c>
      <c r="Z11932" s="15">
        <f t="shared" si="1234"/>
        <v>1</v>
      </c>
      <c r="AD11932" s="15">
        <f t="shared" si="1230"/>
        <v>1</v>
      </c>
      <c r="AE11932" s="15">
        <f t="shared" si="1231"/>
        <v>1</v>
      </c>
      <c r="AI11932" t="str">
        <f t="shared" si="1235"/>
        <v/>
      </c>
      <c r="AJ11932" t="str">
        <f t="shared" si="1236"/>
        <v/>
      </c>
      <c r="AL11932">
        <f t="shared" si="1232"/>
        <v>0</v>
      </c>
    </row>
    <row r="11933" spans="1:38" x14ac:dyDescent="0.3">
      <c r="A11933">
        <v>11932</v>
      </c>
      <c r="B11933" t="s">
        <v>34</v>
      </c>
      <c r="C11933" t="s">
        <v>26</v>
      </c>
      <c r="D11933">
        <v>432</v>
      </c>
      <c r="E11933">
        <v>10238256330.964001</v>
      </c>
      <c r="F11933">
        <v>10538796.1483608</v>
      </c>
      <c r="G11933">
        <v>1344448063.84129</v>
      </c>
      <c r="H11933">
        <v>7966143134.2183304</v>
      </c>
      <c r="I11933">
        <v>3082641.7268214398</v>
      </c>
      <c r="J11933">
        <v>-6252294.4352481402</v>
      </c>
      <c r="K11933">
        <v>2584.19363655093</v>
      </c>
      <c r="L11933">
        <v>-177371.41075955701</v>
      </c>
      <c r="M11933">
        <v>657676.94541745796</v>
      </c>
      <c r="Y11933" s="15">
        <f t="shared" si="1233"/>
        <v>0</v>
      </c>
      <c r="Z11933" s="15">
        <f t="shared" si="1234"/>
        <v>1</v>
      </c>
      <c r="AD11933" s="15">
        <f t="shared" si="1230"/>
        <v>0</v>
      </c>
      <c r="AE11933" s="15">
        <f t="shared" si="1231"/>
        <v>1</v>
      </c>
      <c r="AI11933" t="str">
        <f t="shared" si="1235"/>
        <v/>
      </c>
      <c r="AJ11933" t="str">
        <f t="shared" si="1236"/>
        <v/>
      </c>
      <c r="AL11933">
        <f t="shared" si="1232"/>
        <v>0</v>
      </c>
    </row>
    <row r="11934" spans="1:38" x14ac:dyDescent="0.3">
      <c r="A11934">
        <v>11933</v>
      </c>
      <c r="B11934" t="s">
        <v>34</v>
      </c>
      <c r="C11934" t="s">
        <v>26</v>
      </c>
      <c r="D11934">
        <v>433</v>
      </c>
      <c r="E11934">
        <v>11087022110.429399</v>
      </c>
      <c r="F11934">
        <v>11195627.527198</v>
      </c>
      <c r="G11934">
        <v>1343574491.4605</v>
      </c>
      <c r="H11934">
        <v>8527668159.1652699</v>
      </c>
      <c r="I11934">
        <v>3213118.4332578299</v>
      </c>
      <c r="J11934">
        <v>-6079735.5658021001</v>
      </c>
      <c r="K11934">
        <v>2654.0161330184601</v>
      </c>
      <c r="L11934">
        <v>-276689.59095334302</v>
      </c>
      <c r="M11934">
        <v>617220.44284280099</v>
      </c>
      <c r="Y11934" s="15">
        <f t="shared" si="1233"/>
        <v>0</v>
      </c>
      <c r="Z11934" s="15">
        <f t="shared" si="1234"/>
        <v>1</v>
      </c>
      <c r="AD11934" s="15">
        <f t="shared" si="1230"/>
        <v>0</v>
      </c>
      <c r="AE11934" s="15">
        <f t="shared" si="1231"/>
        <v>1</v>
      </c>
      <c r="AI11934" t="str">
        <f t="shared" si="1235"/>
        <v/>
      </c>
      <c r="AJ11934" t="str">
        <f t="shared" si="1236"/>
        <v/>
      </c>
      <c r="AL11934">
        <f t="shared" si="1232"/>
        <v>0</v>
      </c>
    </row>
    <row r="11935" spans="1:38" x14ac:dyDescent="0.3">
      <c r="A11935">
        <v>11934</v>
      </c>
      <c r="B11935" t="s">
        <v>34</v>
      </c>
      <c r="C11935" t="s">
        <v>26</v>
      </c>
      <c r="D11935">
        <v>434</v>
      </c>
      <c r="E11935">
        <v>7857819590.1739798</v>
      </c>
      <c r="F11935">
        <v>11111733.126557101</v>
      </c>
      <c r="G11935">
        <v>1345405735.1788499</v>
      </c>
      <c r="H11935">
        <v>4823506089.6283703</v>
      </c>
      <c r="I11935">
        <v>3130669.1510283798</v>
      </c>
      <c r="J11935">
        <v>-6518545.2174906703</v>
      </c>
      <c r="K11935">
        <v>1540.7268724144501</v>
      </c>
      <c r="L11935">
        <v>1156728.56818279</v>
      </c>
      <c r="M11935">
        <v>1662351.0210172599</v>
      </c>
      <c r="Y11935" s="15">
        <f t="shared" si="1233"/>
        <v>1</v>
      </c>
      <c r="Z11935" s="15">
        <f t="shared" si="1234"/>
        <v>1</v>
      </c>
      <c r="AD11935" s="15">
        <f t="shared" si="1230"/>
        <v>1</v>
      </c>
      <c r="AE11935" s="15">
        <f t="shared" si="1231"/>
        <v>1</v>
      </c>
      <c r="AI11935" t="str">
        <f t="shared" si="1235"/>
        <v/>
      </c>
      <c r="AJ11935" t="str">
        <f t="shared" si="1236"/>
        <v/>
      </c>
      <c r="AL11935">
        <f t="shared" si="1232"/>
        <v>0</v>
      </c>
    </row>
    <row r="11936" spans="1:38" x14ac:dyDescent="0.3">
      <c r="A11936">
        <v>11935</v>
      </c>
      <c r="B11936" t="s">
        <v>34</v>
      </c>
      <c r="C11936" t="s">
        <v>26</v>
      </c>
      <c r="D11936">
        <v>435</v>
      </c>
      <c r="E11936">
        <v>11261083257.3111</v>
      </c>
      <c r="F11936">
        <v>12320467.439126</v>
      </c>
      <c r="G11936">
        <v>1347561636.46981</v>
      </c>
      <c r="H11936">
        <v>8333238757.7739</v>
      </c>
      <c r="I11936">
        <v>3382290.18821153</v>
      </c>
      <c r="J11936">
        <v>-6638471.521245</v>
      </c>
      <c r="K11936">
        <v>2463.7858652158702</v>
      </c>
      <c r="L11936">
        <v>-27950.799331020102</v>
      </c>
      <c r="M11936">
        <v>845578.23587034096</v>
      </c>
      <c r="Y11936" s="15">
        <f t="shared" si="1233"/>
        <v>0</v>
      </c>
      <c r="Z11936" s="15">
        <f t="shared" si="1234"/>
        <v>1</v>
      </c>
      <c r="AD11936" s="15">
        <f t="shared" si="1230"/>
        <v>0</v>
      </c>
      <c r="AE11936" s="15">
        <f t="shared" si="1231"/>
        <v>1</v>
      </c>
      <c r="AI11936" t="str">
        <f t="shared" si="1235"/>
        <v/>
      </c>
      <c r="AJ11936" t="str">
        <f t="shared" si="1236"/>
        <v/>
      </c>
      <c r="AL11936">
        <f t="shared" si="1232"/>
        <v>0</v>
      </c>
    </row>
    <row r="11937" spans="1:38" x14ac:dyDescent="0.3">
      <c r="A11937">
        <v>11936</v>
      </c>
      <c r="B11937" t="s">
        <v>34</v>
      </c>
      <c r="C11937" t="s">
        <v>26</v>
      </c>
      <c r="D11937">
        <v>436</v>
      </c>
      <c r="E11937">
        <v>6541047831.9000301</v>
      </c>
      <c r="F11937">
        <v>11249074.190386301</v>
      </c>
      <c r="G11937">
        <v>1343533132.6743701</v>
      </c>
      <c r="H11937">
        <v>4097147959.2010899</v>
      </c>
      <c r="I11937">
        <v>3058640.5522467401</v>
      </c>
      <c r="J11937">
        <v>-5835129.4607005101</v>
      </c>
      <c r="K11937">
        <v>1339.5323475298601</v>
      </c>
      <c r="L11937">
        <v>1381950.09507491</v>
      </c>
      <c r="M11937">
        <v>1811432.2937626</v>
      </c>
      <c r="Y11937" s="15">
        <f t="shared" si="1233"/>
        <v>1</v>
      </c>
      <c r="Z11937" s="15">
        <f t="shared" si="1234"/>
        <v>1</v>
      </c>
      <c r="AD11937" s="15">
        <f t="shared" si="1230"/>
        <v>1</v>
      </c>
      <c r="AE11937" s="15">
        <f t="shared" si="1231"/>
        <v>1</v>
      </c>
      <c r="AI11937" t="str">
        <f t="shared" si="1235"/>
        <v/>
      </c>
      <c r="AJ11937" t="str">
        <f t="shared" si="1236"/>
        <v/>
      </c>
      <c r="AL11937">
        <f t="shared" si="1232"/>
        <v>0</v>
      </c>
    </row>
    <row r="11938" spans="1:38" x14ac:dyDescent="0.3">
      <c r="A11938">
        <v>11937</v>
      </c>
      <c r="B11938" t="s">
        <v>34</v>
      </c>
      <c r="C11938" t="s">
        <v>26</v>
      </c>
      <c r="D11938">
        <v>437</v>
      </c>
      <c r="E11938">
        <v>9273919734.8092804</v>
      </c>
      <c r="F11938">
        <v>11714340.8176503</v>
      </c>
      <c r="G11938">
        <v>1344318453.7304201</v>
      </c>
      <c r="H11938">
        <v>5870205202.9535398</v>
      </c>
      <c r="I11938">
        <v>3060246.0869116401</v>
      </c>
      <c r="J11938">
        <v>-5574321.6467349501</v>
      </c>
      <c r="K11938">
        <v>1918.21344958492</v>
      </c>
      <c r="L11938">
        <v>657961.096610295</v>
      </c>
      <c r="M11938">
        <v>1273303.44265629</v>
      </c>
      <c r="Y11938" s="15">
        <f t="shared" si="1233"/>
        <v>1</v>
      </c>
      <c r="Z11938" s="15">
        <f t="shared" si="1234"/>
        <v>1</v>
      </c>
      <c r="AD11938" s="15">
        <f t="shared" si="1230"/>
        <v>1</v>
      </c>
      <c r="AE11938" s="15">
        <f t="shared" si="1231"/>
        <v>1</v>
      </c>
      <c r="AI11938" t="str">
        <f t="shared" si="1235"/>
        <v/>
      </c>
      <c r="AJ11938" t="str">
        <f t="shared" si="1236"/>
        <v/>
      </c>
      <c r="AL11938">
        <f t="shared" si="1232"/>
        <v>0</v>
      </c>
    </row>
    <row r="11939" spans="1:38" x14ac:dyDescent="0.3">
      <c r="A11939">
        <v>11938</v>
      </c>
      <c r="B11939" t="s">
        <v>34</v>
      </c>
      <c r="C11939" t="s">
        <v>26</v>
      </c>
      <c r="D11939">
        <v>438</v>
      </c>
      <c r="E11939">
        <v>6732846383.5113401</v>
      </c>
      <c r="F11939">
        <v>11976184.628387701</v>
      </c>
      <c r="G11939">
        <v>1347445587.26512</v>
      </c>
      <c r="H11939">
        <v>4656464752.7925501</v>
      </c>
      <c r="I11939">
        <v>3277544.5247140299</v>
      </c>
      <c r="J11939">
        <v>-6377577.9680664502</v>
      </c>
      <c r="K11939">
        <v>1420.7174662863899</v>
      </c>
      <c r="L11939">
        <v>1371962.86329738</v>
      </c>
      <c r="M11939">
        <v>1860075.2624724901</v>
      </c>
      <c r="Y11939" s="15">
        <f t="shared" si="1233"/>
        <v>1</v>
      </c>
      <c r="Z11939" s="15">
        <f t="shared" si="1234"/>
        <v>1</v>
      </c>
      <c r="AD11939" s="15">
        <f t="shared" si="1230"/>
        <v>1</v>
      </c>
      <c r="AE11939" s="15">
        <f t="shared" si="1231"/>
        <v>1</v>
      </c>
      <c r="AI11939" t="str">
        <f t="shared" si="1235"/>
        <v/>
      </c>
      <c r="AJ11939" t="str">
        <f t="shared" si="1236"/>
        <v/>
      </c>
      <c r="AL11939">
        <f t="shared" si="1232"/>
        <v>0</v>
      </c>
    </row>
    <row r="11940" spans="1:38" x14ac:dyDescent="0.3">
      <c r="A11940">
        <v>11939</v>
      </c>
      <c r="B11940" t="s">
        <v>34</v>
      </c>
      <c r="C11940" t="s">
        <v>26</v>
      </c>
      <c r="D11940">
        <v>439</v>
      </c>
      <c r="E11940">
        <v>8492536258.48528</v>
      </c>
      <c r="F11940">
        <v>11974464.584383201</v>
      </c>
      <c r="G11940">
        <v>1344355833.68365</v>
      </c>
      <c r="H11940">
        <v>5251272174.1498203</v>
      </c>
      <c r="I11940">
        <v>3368440.5887092701</v>
      </c>
      <c r="J11940">
        <v>-6243198.4047160102</v>
      </c>
      <c r="K11940">
        <v>1558.96238507268</v>
      </c>
      <c r="L11940">
        <v>1219443.7669967799</v>
      </c>
      <c r="M11940">
        <v>1769906.6601408899</v>
      </c>
      <c r="Y11940" s="15">
        <f t="shared" si="1233"/>
        <v>1</v>
      </c>
      <c r="Z11940" s="15">
        <f t="shared" si="1234"/>
        <v>1</v>
      </c>
      <c r="AD11940" s="15">
        <f t="shared" si="1230"/>
        <v>1</v>
      </c>
      <c r="AE11940" s="15">
        <f t="shared" si="1231"/>
        <v>1</v>
      </c>
      <c r="AI11940" t="str">
        <f t="shared" si="1235"/>
        <v/>
      </c>
      <c r="AJ11940" t="str">
        <f t="shared" si="1236"/>
        <v/>
      </c>
      <c r="AL11940">
        <f t="shared" si="1232"/>
        <v>0</v>
      </c>
    </row>
    <row r="11941" spans="1:38" x14ac:dyDescent="0.3">
      <c r="A11941">
        <v>11940</v>
      </c>
      <c r="B11941" t="s">
        <v>34</v>
      </c>
      <c r="C11941" t="s">
        <v>26</v>
      </c>
      <c r="D11941">
        <v>440</v>
      </c>
      <c r="E11941">
        <v>9729308951.5073891</v>
      </c>
      <c r="F11941">
        <v>10837302.429893199</v>
      </c>
      <c r="G11941">
        <v>1344339619.46666</v>
      </c>
      <c r="H11941">
        <v>7240637321.7277699</v>
      </c>
      <c r="I11941">
        <v>3171270.1991403499</v>
      </c>
      <c r="J11941">
        <v>-6171547.6205446701</v>
      </c>
      <c r="K11941">
        <v>2283.1978567106999</v>
      </c>
      <c r="L11941">
        <v>208158.39012714801</v>
      </c>
      <c r="M11941">
        <v>967155.836107134</v>
      </c>
      <c r="Y11941" s="15">
        <f t="shared" si="1233"/>
        <v>1</v>
      </c>
      <c r="Z11941" s="15">
        <f t="shared" si="1234"/>
        <v>1</v>
      </c>
      <c r="AD11941" s="15">
        <f t="shared" si="1230"/>
        <v>1</v>
      </c>
      <c r="AE11941" s="15">
        <f t="shared" si="1231"/>
        <v>1</v>
      </c>
      <c r="AI11941" t="str">
        <f t="shared" si="1235"/>
        <v/>
      </c>
      <c r="AJ11941" t="str">
        <f t="shared" si="1236"/>
        <v/>
      </c>
      <c r="AL11941">
        <f t="shared" si="1232"/>
        <v>0</v>
      </c>
    </row>
    <row r="11942" spans="1:38" x14ac:dyDescent="0.3">
      <c r="A11942">
        <v>11941</v>
      </c>
      <c r="B11942" t="s">
        <v>34</v>
      </c>
      <c r="C11942" t="s">
        <v>26</v>
      </c>
      <c r="D11942">
        <v>441</v>
      </c>
      <c r="E11942">
        <v>10571776633.2673</v>
      </c>
      <c r="F11942">
        <v>11081153.6220423</v>
      </c>
      <c r="G11942">
        <v>1342449166.71754</v>
      </c>
      <c r="H11942">
        <v>8097778432.1992998</v>
      </c>
      <c r="I11942">
        <v>3012126.1071154498</v>
      </c>
      <c r="J11942">
        <v>-5430301.4802703904</v>
      </c>
      <c r="K11942">
        <v>2688.3928973193301</v>
      </c>
      <c r="L11942">
        <v>-301756.61246488901</v>
      </c>
      <c r="M11942">
        <v>547090.37089492194</v>
      </c>
      <c r="Y11942" s="15">
        <f t="shared" si="1233"/>
        <v>0</v>
      </c>
      <c r="Z11942" s="15">
        <f t="shared" si="1234"/>
        <v>1</v>
      </c>
      <c r="AD11942" s="15">
        <f t="shared" si="1230"/>
        <v>0</v>
      </c>
      <c r="AE11942" s="15">
        <f t="shared" si="1231"/>
        <v>1</v>
      </c>
      <c r="AI11942" t="str">
        <f t="shared" si="1235"/>
        <v/>
      </c>
      <c r="AJ11942" t="str">
        <f t="shared" si="1236"/>
        <v/>
      </c>
      <c r="AL11942">
        <f t="shared" si="1232"/>
        <v>0</v>
      </c>
    </row>
    <row r="11943" spans="1:38" x14ac:dyDescent="0.3">
      <c r="A11943">
        <v>11942</v>
      </c>
      <c r="B11943" t="s">
        <v>34</v>
      </c>
      <c r="C11943" t="s">
        <v>26</v>
      </c>
      <c r="D11943">
        <v>442</v>
      </c>
      <c r="E11943">
        <v>8474594093.5006704</v>
      </c>
      <c r="F11943">
        <v>11795025.896026701</v>
      </c>
      <c r="G11943">
        <v>1345596054.0748799</v>
      </c>
      <c r="H11943">
        <v>4578119336.6656303</v>
      </c>
      <c r="I11943">
        <v>3401223.0639365301</v>
      </c>
      <c r="J11943">
        <v>-6819713.2690472603</v>
      </c>
      <c r="K11943">
        <v>1346.02149009509</v>
      </c>
      <c r="L11943">
        <v>1527702.9763002901</v>
      </c>
      <c r="M11943">
        <v>2007602.8427794001</v>
      </c>
      <c r="Y11943" s="15">
        <f t="shared" si="1233"/>
        <v>1</v>
      </c>
      <c r="Z11943" s="15">
        <f t="shared" si="1234"/>
        <v>1</v>
      </c>
      <c r="AD11943" s="15">
        <f t="shared" si="1230"/>
        <v>1</v>
      </c>
      <c r="AE11943" s="15">
        <f t="shared" si="1231"/>
        <v>1</v>
      </c>
      <c r="AI11943" t="str">
        <f t="shared" si="1235"/>
        <v/>
      </c>
      <c r="AJ11943" t="str">
        <f t="shared" si="1236"/>
        <v/>
      </c>
      <c r="AL11943">
        <f t="shared" si="1232"/>
        <v>0</v>
      </c>
    </row>
    <row r="11944" spans="1:38" x14ac:dyDescent="0.3">
      <c r="A11944">
        <v>11943</v>
      </c>
      <c r="B11944" t="s">
        <v>34</v>
      </c>
      <c r="C11944" t="s">
        <v>26</v>
      </c>
      <c r="D11944">
        <v>443</v>
      </c>
      <c r="E11944">
        <v>8299601628.8029804</v>
      </c>
      <c r="F11944">
        <v>11955010.624685301</v>
      </c>
      <c r="G11944">
        <v>1346264887.9670999</v>
      </c>
      <c r="H11944">
        <v>6189954870.6398697</v>
      </c>
      <c r="I11944">
        <v>3252679.8382311999</v>
      </c>
      <c r="J11944">
        <v>-6274924.7666029902</v>
      </c>
      <c r="K11944">
        <v>1903.03232365038</v>
      </c>
      <c r="L11944">
        <v>719542.55217871605</v>
      </c>
      <c r="M11944">
        <v>1368402.55286522</v>
      </c>
      <c r="Y11944" s="15">
        <f t="shared" si="1233"/>
        <v>1</v>
      </c>
      <c r="Z11944" s="15">
        <f t="shared" si="1234"/>
        <v>1</v>
      </c>
      <c r="AD11944" s="15">
        <f t="shared" si="1230"/>
        <v>1</v>
      </c>
      <c r="AE11944" s="15">
        <f t="shared" si="1231"/>
        <v>1</v>
      </c>
      <c r="AI11944" t="str">
        <f t="shared" si="1235"/>
        <v/>
      </c>
      <c r="AJ11944" t="str">
        <f t="shared" si="1236"/>
        <v/>
      </c>
      <c r="AL11944">
        <f t="shared" si="1232"/>
        <v>0</v>
      </c>
    </row>
    <row r="11945" spans="1:38" x14ac:dyDescent="0.3">
      <c r="A11945">
        <v>11944</v>
      </c>
      <c r="B11945" t="s">
        <v>34</v>
      </c>
      <c r="C11945" t="s">
        <v>26</v>
      </c>
      <c r="D11945">
        <v>444</v>
      </c>
      <c r="E11945">
        <v>10210322164.307301</v>
      </c>
      <c r="F11945">
        <v>10937090.800315199</v>
      </c>
      <c r="G11945">
        <v>1342851598.73207</v>
      </c>
      <c r="H11945">
        <v>6937788485.8076696</v>
      </c>
      <c r="I11945">
        <v>3008620.7791474299</v>
      </c>
      <c r="J11945">
        <v>-5942869.7333693504</v>
      </c>
      <c r="K11945">
        <v>2305.96974330998</v>
      </c>
      <c r="L11945">
        <v>169444.87828528599</v>
      </c>
      <c r="M11945">
        <v>896696.29380306602</v>
      </c>
      <c r="Y11945" s="15">
        <f t="shared" si="1233"/>
        <v>1</v>
      </c>
      <c r="Z11945" s="15">
        <f t="shared" si="1234"/>
        <v>1</v>
      </c>
      <c r="AD11945" s="15">
        <f t="shared" si="1230"/>
        <v>1</v>
      </c>
      <c r="AE11945" s="15">
        <f t="shared" si="1231"/>
        <v>1</v>
      </c>
      <c r="AI11945" t="str">
        <f t="shared" si="1235"/>
        <v/>
      </c>
      <c r="AJ11945" t="str">
        <f t="shared" si="1236"/>
        <v/>
      </c>
      <c r="AL11945">
        <f t="shared" si="1232"/>
        <v>0</v>
      </c>
    </row>
    <row r="11946" spans="1:38" x14ac:dyDescent="0.3">
      <c r="A11946">
        <v>11945</v>
      </c>
      <c r="B11946" t="s">
        <v>34</v>
      </c>
      <c r="C11946" t="s">
        <v>26</v>
      </c>
      <c r="D11946">
        <v>445</v>
      </c>
      <c r="E11946">
        <v>8107074836.5789604</v>
      </c>
      <c r="F11946">
        <v>11516994.3219222</v>
      </c>
      <c r="G11946">
        <v>1344131880.5660501</v>
      </c>
      <c r="H11946">
        <v>5764077665.1844702</v>
      </c>
      <c r="I11946">
        <v>3343636.33859532</v>
      </c>
      <c r="J11946">
        <v>-6673124.2509479504</v>
      </c>
      <c r="K11946">
        <v>1723.8949100565101</v>
      </c>
      <c r="L11946">
        <v>984782.29869959003</v>
      </c>
      <c r="M11946">
        <v>1588999.86020857</v>
      </c>
      <c r="Y11946" s="15">
        <f t="shared" si="1233"/>
        <v>1</v>
      </c>
      <c r="Z11946" s="15">
        <f t="shared" si="1234"/>
        <v>1</v>
      </c>
      <c r="AD11946" s="15">
        <f t="shared" si="1230"/>
        <v>1</v>
      </c>
      <c r="AE11946" s="15">
        <f t="shared" si="1231"/>
        <v>1</v>
      </c>
      <c r="AI11946" t="str">
        <f t="shared" si="1235"/>
        <v/>
      </c>
      <c r="AJ11946" t="str">
        <f t="shared" si="1236"/>
        <v/>
      </c>
      <c r="AL11946">
        <f t="shared" si="1232"/>
        <v>0</v>
      </c>
    </row>
    <row r="11947" spans="1:38" x14ac:dyDescent="0.3">
      <c r="A11947">
        <v>11946</v>
      </c>
      <c r="B11947" t="s">
        <v>34</v>
      </c>
      <c r="C11947" t="s">
        <v>26</v>
      </c>
      <c r="D11947">
        <v>446</v>
      </c>
      <c r="E11947">
        <v>11016476826.1437</v>
      </c>
      <c r="F11947">
        <v>11751019.9728995</v>
      </c>
      <c r="G11947">
        <v>1344150627.3664899</v>
      </c>
      <c r="H11947">
        <v>8324186485.25564</v>
      </c>
      <c r="I11947">
        <v>3299775.28826117</v>
      </c>
      <c r="J11947">
        <v>-6266174.4057211904</v>
      </c>
      <c r="K11947">
        <v>2522.6525317856099</v>
      </c>
      <c r="L11947">
        <v>-106761.20554616999</v>
      </c>
      <c r="M11947">
        <v>765818.92814053304</v>
      </c>
      <c r="Y11947" s="15">
        <f t="shared" si="1233"/>
        <v>0</v>
      </c>
      <c r="Z11947" s="15">
        <f t="shared" si="1234"/>
        <v>1</v>
      </c>
      <c r="AD11947" s="15">
        <f t="shared" si="1230"/>
        <v>0</v>
      </c>
      <c r="AE11947" s="15">
        <f t="shared" si="1231"/>
        <v>1</v>
      </c>
      <c r="AI11947" t="str">
        <f t="shared" si="1235"/>
        <v/>
      </c>
      <c r="AJ11947" t="str">
        <f t="shared" si="1236"/>
        <v/>
      </c>
      <c r="AL11947">
        <f t="shared" si="1232"/>
        <v>0</v>
      </c>
    </row>
    <row r="11948" spans="1:38" x14ac:dyDescent="0.3">
      <c r="A11948">
        <v>11947</v>
      </c>
      <c r="B11948" t="s">
        <v>34</v>
      </c>
      <c r="C11948" t="s">
        <v>26</v>
      </c>
      <c r="D11948">
        <v>447</v>
      </c>
      <c r="E11948">
        <v>5498564402.5622396</v>
      </c>
      <c r="F11948">
        <v>11459022.8361092</v>
      </c>
      <c r="G11948">
        <v>1343736206.7829299</v>
      </c>
      <c r="H11948">
        <v>3866293802.43575</v>
      </c>
      <c r="I11948">
        <v>3201950.4315787</v>
      </c>
      <c r="J11948">
        <v>-6094359.1941545</v>
      </c>
      <c r="K11948">
        <v>1207.48084177228</v>
      </c>
      <c r="L11948">
        <v>1619733.2434958401</v>
      </c>
      <c r="M11948">
        <v>2025016.23048527</v>
      </c>
      <c r="Y11948" s="15">
        <f t="shared" si="1233"/>
        <v>1</v>
      </c>
      <c r="Z11948" s="15">
        <f t="shared" si="1234"/>
        <v>1</v>
      </c>
      <c r="AD11948" s="15">
        <f t="shared" si="1230"/>
        <v>1</v>
      </c>
      <c r="AE11948" s="15">
        <f t="shared" si="1231"/>
        <v>1</v>
      </c>
      <c r="AI11948" t="str">
        <f t="shared" si="1235"/>
        <v/>
      </c>
      <c r="AJ11948" t="str">
        <f t="shared" si="1236"/>
        <v/>
      </c>
      <c r="AL11948">
        <f t="shared" si="1232"/>
        <v>0</v>
      </c>
    </row>
    <row r="11949" spans="1:38" x14ac:dyDescent="0.3">
      <c r="A11949">
        <v>11948</v>
      </c>
      <c r="B11949" t="s">
        <v>34</v>
      </c>
      <c r="C11949" t="s">
        <v>26</v>
      </c>
      <c r="D11949">
        <v>448</v>
      </c>
      <c r="E11949">
        <v>8012827430.8912201</v>
      </c>
      <c r="F11949">
        <v>10825408.1706177</v>
      </c>
      <c r="G11949">
        <v>1342539632.0607901</v>
      </c>
      <c r="H11949">
        <v>5119716008.6999798</v>
      </c>
      <c r="I11949">
        <v>3025058.14649761</v>
      </c>
      <c r="J11949">
        <v>-5942714.5039219903</v>
      </c>
      <c r="K11949">
        <v>1692.4355700823601</v>
      </c>
      <c r="L11949">
        <v>929898.523096825</v>
      </c>
      <c r="M11949">
        <v>1466571.08409991</v>
      </c>
      <c r="Y11949" s="15">
        <f t="shared" si="1233"/>
        <v>1</v>
      </c>
      <c r="Z11949" s="15">
        <f t="shared" si="1234"/>
        <v>1</v>
      </c>
      <c r="AD11949" s="15">
        <f t="shared" si="1230"/>
        <v>1</v>
      </c>
      <c r="AE11949" s="15">
        <f t="shared" si="1231"/>
        <v>1</v>
      </c>
      <c r="AI11949" t="str">
        <f t="shared" si="1235"/>
        <v/>
      </c>
      <c r="AJ11949" t="str">
        <f t="shared" si="1236"/>
        <v/>
      </c>
      <c r="AL11949">
        <f t="shared" si="1232"/>
        <v>0</v>
      </c>
    </row>
    <row r="11950" spans="1:38" x14ac:dyDescent="0.3">
      <c r="A11950">
        <v>11949</v>
      </c>
      <c r="B11950" t="s">
        <v>34</v>
      </c>
      <c r="C11950" t="s">
        <v>26</v>
      </c>
      <c r="D11950">
        <v>449</v>
      </c>
      <c r="E11950">
        <v>9855994459.3811703</v>
      </c>
      <c r="F11950">
        <v>11076781.4083458</v>
      </c>
      <c r="G11950">
        <v>1342929293.63535</v>
      </c>
      <c r="H11950">
        <v>7110917572.2457104</v>
      </c>
      <c r="I11950">
        <v>3051345.3172921101</v>
      </c>
      <c r="J11950">
        <v>-5627444.4771757098</v>
      </c>
      <c r="K11950">
        <v>2330.42046468743</v>
      </c>
      <c r="L11950">
        <v>141319.18354110199</v>
      </c>
      <c r="M11950">
        <v>886718.79908500297</v>
      </c>
      <c r="Y11950" s="15">
        <f t="shared" si="1233"/>
        <v>1</v>
      </c>
      <c r="Z11950" s="15">
        <f t="shared" si="1234"/>
        <v>1</v>
      </c>
      <c r="AD11950" s="15">
        <f t="shared" si="1230"/>
        <v>1</v>
      </c>
      <c r="AE11950" s="15">
        <f t="shared" si="1231"/>
        <v>1</v>
      </c>
      <c r="AI11950" t="str">
        <f t="shared" si="1235"/>
        <v/>
      </c>
      <c r="AJ11950" t="str">
        <f t="shared" si="1236"/>
        <v/>
      </c>
      <c r="AL11950">
        <f t="shared" si="1232"/>
        <v>0</v>
      </c>
    </row>
    <row r="11951" spans="1:38" x14ac:dyDescent="0.3">
      <c r="A11951">
        <v>11950</v>
      </c>
      <c r="B11951" t="s">
        <v>34</v>
      </c>
      <c r="C11951" t="s">
        <v>26</v>
      </c>
      <c r="D11951">
        <v>450</v>
      </c>
      <c r="E11951">
        <v>7098453686.3854399</v>
      </c>
      <c r="F11951">
        <v>11446546.664832899</v>
      </c>
      <c r="G11951">
        <v>1343567373.7386701</v>
      </c>
      <c r="H11951">
        <v>4753946844.8802204</v>
      </c>
      <c r="I11951">
        <v>3153582.2389991502</v>
      </c>
      <c r="J11951">
        <v>-5730095.3614449501</v>
      </c>
      <c r="K11951">
        <v>1507.4751455947401</v>
      </c>
      <c r="L11951">
        <v>1208107.63371615</v>
      </c>
      <c r="M11951">
        <v>1706438.5614041199</v>
      </c>
      <c r="Y11951" s="15">
        <f t="shared" si="1233"/>
        <v>1</v>
      </c>
      <c r="Z11951" s="15">
        <f t="shared" si="1234"/>
        <v>1</v>
      </c>
      <c r="AD11951" s="15">
        <f t="shared" si="1230"/>
        <v>1</v>
      </c>
      <c r="AE11951" s="15">
        <f t="shared" si="1231"/>
        <v>1</v>
      </c>
      <c r="AI11951" t="str">
        <f t="shared" si="1235"/>
        <v/>
      </c>
      <c r="AJ11951" t="str">
        <f t="shared" si="1236"/>
        <v/>
      </c>
      <c r="AL11951">
        <f t="shared" si="1232"/>
        <v>0</v>
      </c>
    </row>
    <row r="11952" spans="1:38" x14ac:dyDescent="0.3">
      <c r="A11952">
        <v>11951</v>
      </c>
      <c r="B11952" t="s">
        <v>34</v>
      </c>
      <c r="C11952" t="s">
        <v>26</v>
      </c>
      <c r="D11952">
        <v>451</v>
      </c>
      <c r="E11952">
        <v>8538510882.1900997</v>
      </c>
      <c r="F11952">
        <v>12066309.8773786</v>
      </c>
      <c r="G11952">
        <v>1346018592.0877199</v>
      </c>
      <c r="H11952">
        <v>6155508752.0381002</v>
      </c>
      <c r="I11952">
        <v>3398747.1024812199</v>
      </c>
      <c r="J11952">
        <v>-6572430.8171987496</v>
      </c>
      <c r="K11952">
        <v>1811.1111437342099</v>
      </c>
      <c r="L11952">
        <v>879706.32427304995</v>
      </c>
      <c r="M11952">
        <v>1524955.5218104699</v>
      </c>
      <c r="Y11952" s="15">
        <f t="shared" si="1233"/>
        <v>1</v>
      </c>
      <c r="Z11952" s="15">
        <f t="shared" si="1234"/>
        <v>1</v>
      </c>
      <c r="AD11952" s="15">
        <f t="shared" si="1230"/>
        <v>1</v>
      </c>
      <c r="AE11952" s="15">
        <f t="shared" si="1231"/>
        <v>1</v>
      </c>
      <c r="AI11952" t="str">
        <f t="shared" si="1235"/>
        <v/>
      </c>
      <c r="AJ11952" t="str">
        <f t="shared" si="1236"/>
        <v/>
      </c>
      <c r="AL11952">
        <f t="shared" si="1232"/>
        <v>0</v>
      </c>
    </row>
    <row r="11953" spans="1:38" x14ac:dyDescent="0.3">
      <c r="A11953">
        <v>11952</v>
      </c>
      <c r="B11953" t="s">
        <v>34</v>
      </c>
      <c r="C11953" t="s">
        <v>26</v>
      </c>
      <c r="D11953">
        <v>452</v>
      </c>
      <c r="E11953">
        <v>7364382713.9044304</v>
      </c>
      <c r="F11953">
        <v>11938246.3218215</v>
      </c>
      <c r="G11953">
        <v>1345051951.4203999</v>
      </c>
      <c r="H11953">
        <v>4520543003.9140797</v>
      </c>
      <c r="I11953">
        <v>3333886.2703235699</v>
      </c>
      <c r="J11953">
        <v>-6171734.6425077897</v>
      </c>
      <c r="K11953">
        <v>1355.9379766950899</v>
      </c>
      <c r="L11953">
        <v>1483928.35047937</v>
      </c>
      <c r="M11953">
        <v>1957792.79665422</v>
      </c>
      <c r="Y11953" s="15">
        <f t="shared" si="1233"/>
        <v>1</v>
      </c>
      <c r="Z11953" s="15">
        <f t="shared" si="1234"/>
        <v>1</v>
      </c>
      <c r="AD11953" s="15">
        <f t="shared" si="1230"/>
        <v>1</v>
      </c>
      <c r="AE11953" s="15">
        <f t="shared" si="1231"/>
        <v>1</v>
      </c>
      <c r="AI11953" t="str">
        <f t="shared" si="1235"/>
        <v/>
      </c>
      <c r="AJ11953" t="str">
        <f t="shared" si="1236"/>
        <v/>
      </c>
      <c r="AL11953">
        <f t="shared" si="1232"/>
        <v>0</v>
      </c>
    </row>
    <row r="11954" spans="1:38" x14ac:dyDescent="0.3">
      <c r="A11954">
        <v>11953</v>
      </c>
      <c r="B11954" t="s">
        <v>34</v>
      </c>
      <c r="C11954" t="s">
        <v>26</v>
      </c>
      <c r="D11954">
        <v>453</v>
      </c>
      <c r="E11954">
        <v>8023644843.9017296</v>
      </c>
      <c r="F11954">
        <v>11155028.3663307</v>
      </c>
      <c r="G11954">
        <v>1342397975.39274</v>
      </c>
      <c r="H11954">
        <v>4538087702.9656496</v>
      </c>
      <c r="I11954">
        <v>3176999.4502191399</v>
      </c>
      <c r="J11954">
        <v>-6131092.8058974696</v>
      </c>
      <c r="K11954">
        <v>1428.41941714929</v>
      </c>
      <c r="L11954">
        <v>1319861.6506716199</v>
      </c>
      <c r="M11954">
        <v>1795565.2142029901</v>
      </c>
      <c r="Y11954" s="15">
        <f t="shared" si="1233"/>
        <v>1</v>
      </c>
      <c r="Z11954" s="15">
        <f t="shared" si="1234"/>
        <v>1</v>
      </c>
      <c r="AD11954" s="15">
        <f t="shared" si="1230"/>
        <v>1</v>
      </c>
      <c r="AE11954" s="15">
        <f t="shared" si="1231"/>
        <v>1</v>
      </c>
      <c r="AI11954" t="str">
        <f t="shared" si="1235"/>
        <v/>
      </c>
      <c r="AJ11954" t="str">
        <f t="shared" si="1236"/>
        <v/>
      </c>
      <c r="AL11954">
        <f t="shared" si="1232"/>
        <v>0</v>
      </c>
    </row>
    <row r="11955" spans="1:38" x14ac:dyDescent="0.3">
      <c r="A11955">
        <v>11954</v>
      </c>
      <c r="B11955" t="s">
        <v>34</v>
      </c>
      <c r="C11955" t="s">
        <v>26</v>
      </c>
      <c r="D11955">
        <v>454</v>
      </c>
      <c r="E11955">
        <v>7983563505.5013504</v>
      </c>
      <c r="F11955">
        <v>11966551.913323401</v>
      </c>
      <c r="G11955">
        <v>1344731986.9632001</v>
      </c>
      <c r="H11955">
        <v>6237322618.1217299</v>
      </c>
      <c r="I11955">
        <v>3329805.0238116798</v>
      </c>
      <c r="J11955">
        <v>-6469364.87221241</v>
      </c>
      <c r="K11955">
        <v>1873.1795325907001</v>
      </c>
      <c r="L11955">
        <v>777283.26568949397</v>
      </c>
      <c r="M11955">
        <v>1431108.5750585201</v>
      </c>
      <c r="Y11955" s="15">
        <f t="shared" si="1233"/>
        <v>1</v>
      </c>
      <c r="Z11955" s="15">
        <f t="shared" si="1234"/>
        <v>1</v>
      </c>
      <c r="AD11955" s="15">
        <f t="shared" si="1230"/>
        <v>1</v>
      </c>
      <c r="AE11955" s="15">
        <f t="shared" si="1231"/>
        <v>1</v>
      </c>
      <c r="AI11955" t="str">
        <f t="shared" si="1235"/>
        <v/>
      </c>
      <c r="AJ11955" t="str">
        <f t="shared" si="1236"/>
        <v/>
      </c>
      <c r="AL11955">
        <f t="shared" si="1232"/>
        <v>0</v>
      </c>
    </row>
    <row r="11956" spans="1:38" x14ac:dyDescent="0.3">
      <c r="A11956">
        <v>11955</v>
      </c>
      <c r="B11956" t="s">
        <v>34</v>
      </c>
      <c r="C11956" t="s">
        <v>26</v>
      </c>
      <c r="D11956">
        <v>455</v>
      </c>
      <c r="E11956">
        <v>7937363659.6746197</v>
      </c>
      <c r="F11956">
        <v>9901148.8851686493</v>
      </c>
      <c r="G11956">
        <v>1341753291.6022401</v>
      </c>
      <c r="H11956">
        <v>5164624359.8614798</v>
      </c>
      <c r="I11956">
        <v>2757802.4144873698</v>
      </c>
      <c r="J11956">
        <v>-6051014.1040775804</v>
      </c>
      <c r="K11956">
        <v>1872.73182905727</v>
      </c>
      <c r="L11956">
        <v>644264.786535703</v>
      </c>
      <c r="M11956">
        <v>1185644.85080407</v>
      </c>
      <c r="Y11956" s="15">
        <f t="shared" si="1233"/>
        <v>1</v>
      </c>
      <c r="Z11956" s="15">
        <f t="shared" si="1234"/>
        <v>1</v>
      </c>
      <c r="AD11956" s="15">
        <f t="shared" si="1230"/>
        <v>1</v>
      </c>
      <c r="AE11956" s="15">
        <f t="shared" si="1231"/>
        <v>1</v>
      </c>
      <c r="AI11956" t="str">
        <f t="shared" si="1235"/>
        <v/>
      </c>
      <c r="AJ11956" t="str">
        <f t="shared" si="1236"/>
        <v/>
      </c>
      <c r="AL11956">
        <f t="shared" si="1232"/>
        <v>0</v>
      </c>
    </row>
    <row r="11957" spans="1:38" x14ac:dyDescent="0.3">
      <c r="A11957">
        <v>11956</v>
      </c>
      <c r="B11957" t="s">
        <v>34</v>
      </c>
      <c r="C11957" t="s">
        <v>26</v>
      </c>
      <c r="D11957">
        <v>456</v>
      </c>
      <c r="E11957">
        <v>7740639487.0089502</v>
      </c>
      <c r="F11957">
        <v>10996121.493380399</v>
      </c>
      <c r="G11957">
        <v>1344539123.69028</v>
      </c>
      <c r="H11957">
        <v>5441737104.6642504</v>
      </c>
      <c r="I11957">
        <v>3124260.6088860999</v>
      </c>
      <c r="J11957">
        <v>-6394405.1854660502</v>
      </c>
      <c r="K11957">
        <v>1741.7679847790901</v>
      </c>
      <c r="L11957">
        <v>897319.14504707197</v>
      </c>
      <c r="M11957">
        <v>1467747.4624191599</v>
      </c>
      <c r="Y11957" s="15">
        <f t="shared" si="1233"/>
        <v>1</v>
      </c>
      <c r="Z11957" s="15">
        <f t="shared" si="1234"/>
        <v>1</v>
      </c>
      <c r="AD11957" s="15">
        <f t="shared" si="1230"/>
        <v>1</v>
      </c>
      <c r="AE11957" s="15">
        <f t="shared" si="1231"/>
        <v>1</v>
      </c>
      <c r="AI11957" t="str">
        <f t="shared" si="1235"/>
        <v/>
      </c>
      <c r="AJ11957" t="str">
        <f t="shared" si="1236"/>
        <v/>
      </c>
      <c r="AL11957">
        <f t="shared" si="1232"/>
        <v>0</v>
      </c>
    </row>
    <row r="11958" spans="1:38" x14ac:dyDescent="0.3">
      <c r="A11958">
        <v>11957</v>
      </c>
      <c r="B11958" t="s">
        <v>34</v>
      </c>
      <c r="C11958" t="s">
        <v>26</v>
      </c>
      <c r="D11958">
        <v>457</v>
      </c>
      <c r="E11958">
        <v>8359847293.8584499</v>
      </c>
      <c r="F11958">
        <v>11892202.635814801</v>
      </c>
      <c r="G11958">
        <v>1345706550.85127</v>
      </c>
      <c r="H11958">
        <v>5891541236.1001101</v>
      </c>
      <c r="I11958">
        <v>3241480.1079922798</v>
      </c>
      <c r="J11958">
        <v>-6205275.5366852302</v>
      </c>
      <c r="K11958">
        <v>1817.5466267936599</v>
      </c>
      <c r="L11958">
        <v>830463.69682769</v>
      </c>
      <c r="M11958">
        <v>1448042.5855903099</v>
      </c>
      <c r="Y11958" s="15">
        <f t="shared" si="1233"/>
        <v>1</v>
      </c>
      <c r="Z11958" s="15">
        <f t="shared" si="1234"/>
        <v>1</v>
      </c>
      <c r="AD11958" s="15">
        <f t="shared" ref="AD11958:AD12021" si="1237">IF(L11958&lt;0,0,1)</f>
        <v>1</v>
      </c>
      <c r="AE11958" s="15">
        <f t="shared" ref="AE11958:AE12021" si="1238">IF(M11958&lt;0,0,1)</f>
        <v>1</v>
      </c>
      <c r="AI11958" t="str">
        <f t="shared" si="1235"/>
        <v/>
      </c>
      <c r="AJ11958" t="str">
        <f t="shared" si="1236"/>
        <v/>
      </c>
      <c r="AL11958">
        <f t="shared" si="1232"/>
        <v>0</v>
      </c>
    </row>
    <row r="11959" spans="1:38" x14ac:dyDescent="0.3">
      <c r="A11959">
        <v>11958</v>
      </c>
      <c r="B11959" t="s">
        <v>34</v>
      </c>
      <c r="C11959" t="s">
        <v>26</v>
      </c>
      <c r="D11959">
        <v>458</v>
      </c>
      <c r="E11959">
        <v>8098352189.6329603</v>
      </c>
      <c r="F11959">
        <v>12500519.708252801</v>
      </c>
      <c r="G11959">
        <v>1348393868.8282299</v>
      </c>
      <c r="H11959">
        <v>5997731807.0346098</v>
      </c>
      <c r="I11959">
        <v>3485929.4324209299</v>
      </c>
      <c r="J11959">
        <v>-6707320.2131893598</v>
      </c>
      <c r="K11959">
        <v>1720.5545675287201</v>
      </c>
      <c r="L11959">
        <v>1031456.2755638401</v>
      </c>
      <c r="M11959">
        <v>1660166.5562944801</v>
      </c>
      <c r="Y11959" s="15">
        <f t="shared" si="1233"/>
        <v>1</v>
      </c>
      <c r="Z11959" s="15">
        <f t="shared" si="1234"/>
        <v>1</v>
      </c>
      <c r="AD11959" s="15">
        <f t="shared" si="1237"/>
        <v>1</v>
      </c>
      <c r="AE11959" s="15">
        <f t="shared" si="1238"/>
        <v>1</v>
      </c>
      <c r="AI11959" t="str">
        <f t="shared" si="1235"/>
        <v/>
      </c>
      <c r="AJ11959" t="str">
        <f t="shared" si="1236"/>
        <v/>
      </c>
      <c r="AL11959">
        <f t="shared" si="1232"/>
        <v>0</v>
      </c>
    </row>
    <row r="11960" spans="1:38" x14ac:dyDescent="0.3">
      <c r="A11960">
        <v>11959</v>
      </c>
      <c r="B11960" t="s">
        <v>34</v>
      </c>
      <c r="C11960" t="s">
        <v>26</v>
      </c>
      <c r="D11960">
        <v>459</v>
      </c>
      <c r="E11960">
        <v>10718530141.803801</v>
      </c>
      <c r="F11960">
        <v>11379381.853708001</v>
      </c>
      <c r="G11960">
        <v>1343261765.7271299</v>
      </c>
      <c r="H11960">
        <v>7254249506.0974197</v>
      </c>
      <c r="I11960">
        <v>3138789.3222069</v>
      </c>
      <c r="J11960">
        <v>-6006622.8442847701</v>
      </c>
      <c r="K11960">
        <v>2311.1616491026198</v>
      </c>
      <c r="L11960">
        <v>170106.95048492801</v>
      </c>
      <c r="M11960">
        <v>930531.28925234498</v>
      </c>
      <c r="Y11960" s="15">
        <f t="shared" si="1233"/>
        <v>1</v>
      </c>
      <c r="Z11960" s="15">
        <f t="shared" si="1234"/>
        <v>1</v>
      </c>
      <c r="AD11960" s="15">
        <f t="shared" si="1237"/>
        <v>1</v>
      </c>
      <c r="AE11960" s="15">
        <f t="shared" si="1238"/>
        <v>1</v>
      </c>
      <c r="AI11960" t="str">
        <f t="shared" si="1235"/>
        <v/>
      </c>
      <c r="AJ11960" t="str">
        <f t="shared" si="1236"/>
        <v/>
      </c>
      <c r="AL11960">
        <f t="shared" si="1232"/>
        <v>0</v>
      </c>
    </row>
    <row r="11961" spans="1:38" x14ac:dyDescent="0.3">
      <c r="A11961">
        <v>11960</v>
      </c>
      <c r="B11961" t="s">
        <v>34</v>
      </c>
      <c r="C11961" t="s">
        <v>26</v>
      </c>
      <c r="D11961">
        <v>460</v>
      </c>
      <c r="E11961">
        <v>11244896264.480101</v>
      </c>
      <c r="F11961">
        <v>12047161.5110882</v>
      </c>
      <c r="G11961">
        <v>1346051202.03353</v>
      </c>
      <c r="H11961">
        <v>8820759805.1857204</v>
      </c>
      <c r="I11961">
        <v>3354382.3432567702</v>
      </c>
      <c r="J11961">
        <v>-6339413.1333749304</v>
      </c>
      <c r="K11961">
        <v>2629.62265554429</v>
      </c>
      <c r="L11961">
        <v>-255368.61951870201</v>
      </c>
      <c r="M11961">
        <v>669264.65049037198</v>
      </c>
      <c r="Y11961" s="15">
        <f t="shared" si="1233"/>
        <v>0</v>
      </c>
      <c r="Z11961" s="15">
        <f t="shared" si="1234"/>
        <v>1</v>
      </c>
      <c r="AD11961" s="15">
        <f t="shared" si="1237"/>
        <v>0</v>
      </c>
      <c r="AE11961" s="15">
        <f t="shared" si="1238"/>
        <v>1</v>
      </c>
      <c r="AI11961" t="str">
        <f t="shared" si="1235"/>
        <v/>
      </c>
      <c r="AJ11961" t="str">
        <f t="shared" si="1236"/>
        <v/>
      </c>
      <c r="AL11961">
        <f t="shared" si="1232"/>
        <v>0</v>
      </c>
    </row>
    <row r="11962" spans="1:38" x14ac:dyDescent="0.3">
      <c r="A11962">
        <v>11961</v>
      </c>
      <c r="B11962" t="s">
        <v>34</v>
      </c>
      <c r="C11962" t="s">
        <v>26</v>
      </c>
      <c r="D11962">
        <v>461</v>
      </c>
      <c r="E11962">
        <v>8375461037.6837397</v>
      </c>
      <c r="F11962">
        <v>11575093.242218601</v>
      </c>
      <c r="G11962">
        <v>1346009337.0225999</v>
      </c>
      <c r="H11962">
        <v>5443797078.3076601</v>
      </c>
      <c r="I11962">
        <v>3154416.0524333902</v>
      </c>
      <c r="J11962">
        <v>-6293466.0838961601</v>
      </c>
      <c r="K11962">
        <v>1725.77015454514</v>
      </c>
      <c r="L11962">
        <v>926631.57824074104</v>
      </c>
      <c r="M11962">
        <v>1497275.8316782101</v>
      </c>
      <c r="Y11962" s="15">
        <f t="shared" si="1233"/>
        <v>1</v>
      </c>
      <c r="Z11962" s="15">
        <f t="shared" si="1234"/>
        <v>1</v>
      </c>
      <c r="AD11962" s="15">
        <f t="shared" si="1237"/>
        <v>1</v>
      </c>
      <c r="AE11962" s="15">
        <f t="shared" si="1238"/>
        <v>1</v>
      </c>
      <c r="AI11962" t="str">
        <f t="shared" si="1235"/>
        <v/>
      </c>
      <c r="AJ11962" t="str">
        <f t="shared" si="1236"/>
        <v/>
      </c>
      <c r="AL11962">
        <f t="shared" si="1232"/>
        <v>0</v>
      </c>
    </row>
    <row r="11963" spans="1:38" x14ac:dyDescent="0.3">
      <c r="A11963">
        <v>11962</v>
      </c>
      <c r="B11963" t="s">
        <v>34</v>
      </c>
      <c r="C11963" t="s">
        <v>26</v>
      </c>
      <c r="D11963">
        <v>462</v>
      </c>
      <c r="E11963">
        <v>9767048769.1803493</v>
      </c>
      <c r="F11963">
        <v>11198239.628059899</v>
      </c>
      <c r="G11963">
        <v>1342554479.40047</v>
      </c>
      <c r="H11963">
        <v>6161966305.7538204</v>
      </c>
      <c r="I11963">
        <v>3078639.6467499598</v>
      </c>
      <c r="J11963">
        <v>-5573079.5197789697</v>
      </c>
      <c r="K11963">
        <v>2001.5224296415599</v>
      </c>
      <c r="L11963">
        <v>556956.22082693502</v>
      </c>
      <c r="M11963">
        <v>1202882.32932671</v>
      </c>
      <c r="Y11963" s="15">
        <f t="shared" si="1233"/>
        <v>1</v>
      </c>
      <c r="Z11963" s="15">
        <f t="shared" si="1234"/>
        <v>1</v>
      </c>
      <c r="AD11963" s="15">
        <f t="shared" si="1237"/>
        <v>1</v>
      </c>
      <c r="AE11963" s="15">
        <f t="shared" si="1238"/>
        <v>1</v>
      </c>
      <c r="AI11963" t="str">
        <f t="shared" si="1235"/>
        <v/>
      </c>
      <c r="AJ11963" t="str">
        <f t="shared" si="1236"/>
        <v/>
      </c>
      <c r="AL11963">
        <f t="shared" si="1232"/>
        <v>0</v>
      </c>
    </row>
    <row r="11964" spans="1:38" x14ac:dyDescent="0.3">
      <c r="A11964">
        <v>11963</v>
      </c>
      <c r="B11964" t="s">
        <v>34</v>
      </c>
      <c r="C11964" t="s">
        <v>26</v>
      </c>
      <c r="D11964">
        <v>463</v>
      </c>
      <c r="E11964">
        <v>8002175176.5780296</v>
      </c>
      <c r="F11964">
        <v>11603944.133723199</v>
      </c>
      <c r="G11964">
        <v>1344762921.1329701</v>
      </c>
      <c r="H11964">
        <v>5566385281.97402</v>
      </c>
      <c r="I11964">
        <v>3335491.29780018</v>
      </c>
      <c r="J11964">
        <v>-6663828.33031487</v>
      </c>
      <c r="K11964">
        <v>1668.8351984743999</v>
      </c>
      <c r="L11964">
        <v>1057539.61624866</v>
      </c>
      <c r="M11964">
        <v>1641034.13815778</v>
      </c>
      <c r="Y11964" s="15">
        <f t="shared" si="1233"/>
        <v>1</v>
      </c>
      <c r="Z11964" s="15">
        <f t="shared" si="1234"/>
        <v>1</v>
      </c>
      <c r="AD11964" s="15">
        <f t="shared" si="1237"/>
        <v>1</v>
      </c>
      <c r="AE11964" s="15">
        <f t="shared" si="1238"/>
        <v>1</v>
      </c>
      <c r="AI11964" t="str">
        <f t="shared" si="1235"/>
        <v/>
      </c>
      <c r="AJ11964" t="str">
        <f t="shared" si="1236"/>
        <v/>
      </c>
      <c r="AL11964">
        <f t="shared" si="1232"/>
        <v>0</v>
      </c>
    </row>
    <row r="11965" spans="1:38" x14ac:dyDescent="0.3">
      <c r="A11965">
        <v>11964</v>
      </c>
      <c r="B11965" t="s">
        <v>34</v>
      </c>
      <c r="C11965" t="s">
        <v>26</v>
      </c>
      <c r="D11965">
        <v>464</v>
      </c>
      <c r="E11965">
        <v>8499777489.7729197</v>
      </c>
      <c r="F11965">
        <v>10861036.5843214</v>
      </c>
      <c r="G11965">
        <v>1344065768.2702501</v>
      </c>
      <c r="H11965">
        <v>5109593182.92103</v>
      </c>
      <c r="I11965">
        <v>3052091.58996215</v>
      </c>
      <c r="J11965">
        <v>-5949687.7467622804</v>
      </c>
      <c r="K11965">
        <v>1674.12839107637</v>
      </c>
      <c r="L11965">
        <v>961074.56662173697</v>
      </c>
      <c r="M11965">
        <v>1496686.0057137299</v>
      </c>
      <c r="Y11965" s="15">
        <f t="shared" si="1233"/>
        <v>1</v>
      </c>
      <c r="Z11965" s="15">
        <f t="shared" si="1234"/>
        <v>1</v>
      </c>
      <c r="AD11965" s="15">
        <f t="shared" si="1237"/>
        <v>1</v>
      </c>
      <c r="AE11965" s="15">
        <f t="shared" si="1238"/>
        <v>1</v>
      </c>
      <c r="AI11965" t="str">
        <f t="shared" si="1235"/>
        <v/>
      </c>
      <c r="AJ11965" t="str">
        <f t="shared" si="1236"/>
        <v/>
      </c>
      <c r="AL11965">
        <f t="shared" si="1232"/>
        <v>0</v>
      </c>
    </row>
    <row r="11966" spans="1:38" x14ac:dyDescent="0.3">
      <c r="A11966">
        <v>11965</v>
      </c>
      <c r="B11966" t="s">
        <v>34</v>
      </c>
      <c r="C11966" t="s">
        <v>26</v>
      </c>
      <c r="D11966">
        <v>465</v>
      </c>
      <c r="E11966">
        <v>8177453365.6392899</v>
      </c>
      <c r="F11966">
        <v>11419760.1131333</v>
      </c>
      <c r="G11966">
        <v>1344479087.38309</v>
      </c>
      <c r="H11966">
        <v>5491633609.6367998</v>
      </c>
      <c r="I11966">
        <v>3239178.1693692198</v>
      </c>
      <c r="J11966">
        <v>-6210913.8934595603</v>
      </c>
      <c r="K11966">
        <v>1695.37868017498</v>
      </c>
      <c r="L11966">
        <v>991817.38102280698</v>
      </c>
      <c r="M11966">
        <v>1567476.0832567101</v>
      </c>
      <c r="Y11966" s="15">
        <f t="shared" si="1233"/>
        <v>1</v>
      </c>
      <c r="Z11966" s="15">
        <f t="shared" si="1234"/>
        <v>1</v>
      </c>
      <c r="AD11966" s="15">
        <f t="shared" si="1237"/>
        <v>1</v>
      </c>
      <c r="AE11966" s="15">
        <f t="shared" si="1238"/>
        <v>1</v>
      </c>
      <c r="AI11966" t="str">
        <f t="shared" si="1235"/>
        <v/>
      </c>
      <c r="AJ11966" t="str">
        <f t="shared" si="1236"/>
        <v/>
      </c>
      <c r="AL11966">
        <f t="shared" si="1232"/>
        <v>0</v>
      </c>
    </row>
    <row r="11967" spans="1:38" x14ac:dyDescent="0.3">
      <c r="A11967">
        <v>11966</v>
      </c>
      <c r="B11967" t="s">
        <v>34</v>
      </c>
      <c r="C11967" t="s">
        <v>26</v>
      </c>
      <c r="D11967">
        <v>466</v>
      </c>
      <c r="E11967">
        <v>9137068632.1782093</v>
      </c>
      <c r="F11967">
        <v>11590949.486755099</v>
      </c>
      <c r="G11967">
        <v>1344015449.94294</v>
      </c>
      <c r="H11967">
        <v>6824423472.9032497</v>
      </c>
      <c r="I11967">
        <v>3155698.9975678199</v>
      </c>
      <c r="J11967">
        <v>-5828616.88869882</v>
      </c>
      <c r="K11967">
        <v>2162.5711064848101</v>
      </c>
      <c r="L11967">
        <v>362915.86484749999</v>
      </c>
      <c r="M11967">
        <v>1078283.82985744</v>
      </c>
      <c r="Y11967" s="15">
        <f t="shared" si="1233"/>
        <v>1</v>
      </c>
      <c r="Z11967" s="15">
        <f t="shared" si="1234"/>
        <v>1</v>
      </c>
      <c r="AD11967" s="15">
        <f t="shared" si="1237"/>
        <v>1</v>
      </c>
      <c r="AE11967" s="15">
        <f t="shared" si="1238"/>
        <v>1</v>
      </c>
      <c r="AI11967" t="str">
        <f t="shared" si="1235"/>
        <v/>
      </c>
      <c r="AJ11967" t="str">
        <f t="shared" si="1236"/>
        <v/>
      </c>
      <c r="AL11967">
        <f t="shared" si="1232"/>
        <v>0</v>
      </c>
    </row>
    <row r="11968" spans="1:38" x14ac:dyDescent="0.3">
      <c r="A11968">
        <v>11967</v>
      </c>
      <c r="B11968" t="s">
        <v>34</v>
      </c>
      <c r="C11968" t="s">
        <v>26</v>
      </c>
      <c r="D11968">
        <v>467</v>
      </c>
      <c r="E11968">
        <v>9616050043.5032902</v>
      </c>
      <c r="F11968">
        <v>10356370.826915801</v>
      </c>
      <c r="G11968">
        <v>1341615769.1835301</v>
      </c>
      <c r="H11968">
        <v>7402608314.0668697</v>
      </c>
      <c r="I11968">
        <v>2869417.5333006801</v>
      </c>
      <c r="J11968">
        <v>-5564103.8046204997</v>
      </c>
      <c r="K11968">
        <v>2579.8296093743002</v>
      </c>
      <c r="L11968">
        <v>-159978.241997832</v>
      </c>
      <c r="M11968">
        <v>615997.76043316105</v>
      </c>
      <c r="Y11968" s="15">
        <f t="shared" si="1233"/>
        <v>0</v>
      </c>
      <c r="Z11968" s="15">
        <f t="shared" si="1234"/>
        <v>1</v>
      </c>
      <c r="AD11968" s="15">
        <f t="shared" si="1237"/>
        <v>0</v>
      </c>
      <c r="AE11968" s="15">
        <f t="shared" si="1238"/>
        <v>1</v>
      </c>
      <c r="AI11968" t="str">
        <f t="shared" si="1235"/>
        <v/>
      </c>
      <c r="AJ11968" t="str">
        <f t="shared" si="1236"/>
        <v/>
      </c>
      <c r="AL11968">
        <f t="shared" si="1232"/>
        <v>0</v>
      </c>
    </row>
    <row r="11969" spans="1:38" x14ac:dyDescent="0.3">
      <c r="A11969">
        <v>11968</v>
      </c>
      <c r="B11969" t="s">
        <v>34</v>
      </c>
      <c r="C11969" t="s">
        <v>26</v>
      </c>
      <c r="D11969">
        <v>468</v>
      </c>
      <c r="E11969">
        <v>7634075612.9819498</v>
      </c>
      <c r="F11969">
        <v>9720018.6425229795</v>
      </c>
      <c r="G11969">
        <v>1343130773.34319</v>
      </c>
      <c r="H11969">
        <v>5176321380.9527302</v>
      </c>
      <c r="I11969">
        <v>2883333.89138718</v>
      </c>
      <c r="J11969">
        <v>-6026228.79611874</v>
      </c>
      <c r="K11969">
        <v>1795.2556228104399</v>
      </c>
      <c r="L11969">
        <v>765009.44981874095</v>
      </c>
      <c r="M11969">
        <v>1307615.6505084401</v>
      </c>
      <c r="Y11969" s="15">
        <f t="shared" si="1233"/>
        <v>1</v>
      </c>
      <c r="Z11969" s="15">
        <f t="shared" si="1234"/>
        <v>1</v>
      </c>
      <c r="AD11969" s="15">
        <f t="shared" si="1237"/>
        <v>1</v>
      </c>
      <c r="AE11969" s="15">
        <f t="shared" si="1238"/>
        <v>1</v>
      </c>
      <c r="AI11969" t="str">
        <f t="shared" si="1235"/>
        <v/>
      </c>
      <c r="AJ11969" t="str">
        <f t="shared" si="1236"/>
        <v/>
      </c>
      <c r="AL11969">
        <f t="shared" si="1232"/>
        <v>0</v>
      </c>
    </row>
    <row r="11970" spans="1:38" x14ac:dyDescent="0.3">
      <c r="A11970">
        <v>11969</v>
      </c>
      <c r="B11970" t="s">
        <v>34</v>
      </c>
      <c r="C11970" t="s">
        <v>26</v>
      </c>
      <c r="D11970">
        <v>469</v>
      </c>
      <c r="E11970">
        <v>9497218958.9454308</v>
      </c>
      <c r="F11970">
        <v>11889550.3616379</v>
      </c>
      <c r="G11970">
        <v>1344073991.3687501</v>
      </c>
      <c r="H11970">
        <v>6402511468.3190203</v>
      </c>
      <c r="I11970">
        <v>3341652.55236811</v>
      </c>
      <c r="J11970">
        <v>-6240651.5874474002</v>
      </c>
      <c r="K11970">
        <v>1915.97162421383</v>
      </c>
      <c r="L11970">
        <v>721529.97252433002</v>
      </c>
      <c r="M11970">
        <v>1392671.1492449599</v>
      </c>
      <c r="Y11970" s="15">
        <f t="shared" si="1233"/>
        <v>1</v>
      </c>
      <c r="Z11970" s="15">
        <f t="shared" si="1234"/>
        <v>1</v>
      </c>
      <c r="AD11970" s="15">
        <f t="shared" si="1237"/>
        <v>1</v>
      </c>
      <c r="AE11970" s="15">
        <f t="shared" si="1238"/>
        <v>1</v>
      </c>
      <c r="AI11970" t="str">
        <f t="shared" si="1235"/>
        <v/>
      </c>
      <c r="AJ11970" t="str">
        <f t="shared" si="1236"/>
        <v/>
      </c>
      <c r="AL11970">
        <f t="shared" ref="AL11970:AL12033" si="1239">IF(H11970&lt;0,1,0)</f>
        <v>0</v>
      </c>
    </row>
    <row r="11971" spans="1:38" x14ac:dyDescent="0.3">
      <c r="A11971">
        <v>11970</v>
      </c>
      <c r="B11971" t="s">
        <v>34</v>
      </c>
      <c r="C11971" t="s">
        <v>26</v>
      </c>
      <c r="D11971">
        <v>470</v>
      </c>
      <c r="E11971">
        <v>6596949623.5639</v>
      </c>
      <c r="F11971">
        <v>11699914.9263763</v>
      </c>
      <c r="G11971">
        <v>1345761489.5627401</v>
      </c>
      <c r="H11971">
        <v>4560477382.7989998</v>
      </c>
      <c r="I11971">
        <v>3340233.8950344501</v>
      </c>
      <c r="J11971">
        <v>-6508583.0901029101</v>
      </c>
      <c r="K11971">
        <v>1365.3167790371101</v>
      </c>
      <c r="L11971">
        <v>1473933.487036</v>
      </c>
      <c r="M11971">
        <v>1951984.0414543201</v>
      </c>
      <c r="Y11971" s="15">
        <f t="shared" si="1233"/>
        <v>1</v>
      </c>
      <c r="Z11971" s="15">
        <f t="shared" si="1234"/>
        <v>1</v>
      </c>
      <c r="AD11971" s="15">
        <f t="shared" si="1237"/>
        <v>1</v>
      </c>
      <c r="AE11971" s="15">
        <f t="shared" si="1238"/>
        <v>1</v>
      </c>
      <c r="AI11971" t="str">
        <f t="shared" si="1235"/>
        <v/>
      </c>
      <c r="AJ11971" t="str">
        <f t="shared" si="1236"/>
        <v/>
      </c>
      <c r="AL11971">
        <f t="shared" si="1239"/>
        <v>0</v>
      </c>
    </row>
    <row r="11972" spans="1:38" x14ac:dyDescent="0.3">
      <c r="A11972">
        <v>11971</v>
      </c>
      <c r="B11972" t="s">
        <v>34</v>
      </c>
      <c r="C11972" t="s">
        <v>26</v>
      </c>
      <c r="D11972">
        <v>471</v>
      </c>
      <c r="E11972">
        <v>8265690794.2074699</v>
      </c>
      <c r="F11972">
        <v>11363114.1275238</v>
      </c>
      <c r="G11972">
        <v>1343438668.0855999</v>
      </c>
      <c r="H11972">
        <v>5454234921.4865398</v>
      </c>
      <c r="I11972">
        <v>3132288.52010547</v>
      </c>
      <c r="J11972">
        <v>-5764385.1334362002</v>
      </c>
      <c r="K11972">
        <v>1741.2939090626601</v>
      </c>
      <c r="L11972">
        <v>900232.53015948099</v>
      </c>
      <c r="M11972">
        <v>1471970.9271042601</v>
      </c>
      <c r="Y11972" s="15">
        <f t="shared" si="1233"/>
        <v>1</v>
      </c>
      <c r="Z11972" s="15">
        <f t="shared" si="1234"/>
        <v>1</v>
      </c>
      <c r="AD11972" s="15">
        <f t="shared" si="1237"/>
        <v>1</v>
      </c>
      <c r="AE11972" s="15">
        <f t="shared" si="1238"/>
        <v>1</v>
      </c>
      <c r="AI11972" t="str">
        <f t="shared" si="1235"/>
        <v/>
      </c>
      <c r="AJ11972" t="str">
        <f t="shared" si="1236"/>
        <v/>
      </c>
      <c r="AL11972">
        <f t="shared" si="1239"/>
        <v>0</v>
      </c>
    </row>
    <row r="11973" spans="1:38" x14ac:dyDescent="0.3">
      <c r="A11973">
        <v>11972</v>
      </c>
      <c r="B11973" t="s">
        <v>34</v>
      </c>
      <c r="C11973" t="s">
        <v>26</v>
      </c>
      <c r="D11973">
        <v>472</v>
      </c>
      <c r="E11973">
        <v>8215613487.23211</v>
      </c>
      <c r="F11973">
        <v>11219792.173730399</v>
      </c>
      <c r="G11973">
        <v>1344993280.9589</v>
      </c>
      <c r="H11973">
        <v>6033371386.2009697</v>
      </c>
      <c r="I11973">
        <v>3169011.11051613</v>
      </c>
      <c r="J11973">
        <v>-6116915.0802547904</v>
      </c>
      <c r="K11973">
        <v>1903.86564634616</v>
      </c>
      <c r="L11973">
        <v>699953.04169568</v>
      </c>
      <c r="M11973">
        <v>1332399.22968988</v>
      </c>
      <c r="Y11973" s="15">
        <f t="shared" si="1233"/>
        <v>1</v>
      </c>
      <c r="Z11973" s="15">
        <f t="shared" si="1234"/>
        <v>1</v>
      </c>
      <c r="AD11973" s="15">
        <f t="shared" si="1237"/>
        <v>1</v>
      </c>
      <c r="AE11973" s="15">
        <f t="shared" si="1238"/>
        <v>1</v>
      </c>
      <c r="AI11973" t="str">
        <f t="shared" si="1235"/>
        <v/>
      </c>
      <c r="AJ11973" t="str">
        <f t="shared" si="1236"/>
        <v/>
      </c>
      <c r="AL11973">
        <f t="shared" si="1239"/>
        <v>0</v>
      </c>
    </row>
    <row r="11974" spans="1:38" x14ac:dyDescent="0.3">
      <c r="A11974">
        <v>11973</v>
      </c>
      <c r="B11974" t="s">
        <v>34</v>
      </c>
      <c r="C11974" t="s">
        <v>26</v>
      </c>
      <c r="D11974">
        <v>473</v>
      </c>
      <c r="E11974">
        <v>8933035892.5848293</v>
      </c>
      <c r="F11974">
        <v>11587361.9272845</v>
      </c>
      <c r="G11974">
        <v>1343715602.2049401</v>
      </c>
      <c r="H11974">
        <v>7158300098.5693398</v>
      </c>
      <c r="I11974">
        <v>3202233.6525864401</v>
      </c>
      <c r="J11974">
        <v>-5818923.2186136199</v>
      </c>
      <c r="K11974">
        <v>2235.40842898443</v>
      </c>
      <c r="L11974">
        <v>272816.99876765301</v>
      </c>
      <c r="M11974">
        <v>1023183.47218134</v>
      </c>
      <c r="Y11974" s="15">
        <f t="shared" ref="Y11974:Y12037" si="1240">IF(K11974&lt;cet_ZAF_lo,1,0)</f>
        <v>1</v>
      </c>
      <c r="Z11974" s="15">
        <f t="shared" ref="Z11974:Z12037" si="1241">IF(K11974&lt;cet_ZAF_hi,1,0)</f>
        <v>1</v>
      </c>
      <c r="AD11974" s="15">
        <f t="shared" si="1237"/>
        <v>1</v>
      </c>
      <c r="AE11974" s="15">
        <f t="shared" si="1238"/>
        <v>1</v>
      </c>
      <c r="AI11974" t="str">
        <f t="shared" si="1235"/>
        <v/>
      </c>
      <c r="AJ11974" t="str">
        <f t="shared" si="1236"/>
        <v/>
      </c>
      <c r="AL11974">
        <f t="shared" si="1239"/>
        <v>0</v>
      </c>
    </row>
    <row r="11975" spans="1:38" x14ac:dyDescent="0.3">
      <c r="A11975">
        <v>11974</v>
      </c>
      <c r="B11975" t="s">
        <v>34</v>
      </c>
      <c r="C11975" t="s">
        <v>26</v>
      </c>
      <c r="D11975">
        <v>474</v>
      </c>
      <c r="E11975">
        <v>9277822927.3558502</v>
      </c>
      <c r="F11975">
        <v>12358795.8720256</v>
      </c>
      <c r="G11975">
        <v>1345373100.4914</v>
      </c>
      <c r="H11975">
        <v>7607708445.2769804</v>
      </c>
      <c r="I11975">
        <v>3396752.4183176002</v>
      </c>
      <c r="J11975">
        <v>-6363786.5423419503</v>
      </c>
      <c r="K11975">
        <v>2239.70060468671</v>
      </c>
      <c r="L11975">
        <v>283422.78556773497</v>
      </c>
      <c r="M11975">
        <v>1080898.3423668901</v>
      </c>
      <c r="Y11975" s="15">
        <f t="shared" si="1240"/>
        <v>1</v>
      </c>
      <c r="Z11975" s="15">
        <f t="shared" si="1241"/>
        <v>1</v>
      </c>
      <c r="AD11975" s="15">
        <f t="shared" si="1237"/>
        <v>1</v>
      </c>
      <c r="AE11975" s="15">
        <f t="shared" si="1238"/>
        <v>1</v>
      </c>
      <c r="AI11975" t="str">
        <f t="shared" si="1235"/>
        <v/>
      </c>
      <c r="AJ11975" t="str">
        <f t="shared" si="1236"/>
        <v/>
      </c>
      <c r="AL11975">
        <f t="shared" si="1239"/>
        <v>0</v>
      </c>
    </row>
    <row r="11976" spans="1:38" x14ac:dyDescent="0.3">
      <c r="A11976">
        <v>11975</v>
      </c>
      <c r="B11976" t="s">
        <v>34</v>
      </c>
      <c r="C11976" t="s">
        <v>26</v>
      </c>
      <c r="D11976">
        <v>475</v>
      </c>
      <c r="E11976">
        <v>11551417556.498501</v>
      </c>
      <c r="F11976">
        <v>12143988.270571301</v>
      </c>
      <c r="G11976">
        <v>1345625640.1099401</v>
      </c>
      <c r="H11976">
        <v>8763274686.43116</v>
      </c>
      <c r="I11976">
        <v>3251051.3515531602</v>
      </c>
      <c r="J11976">
        <v>-6086844.6734456997</v>
      </c>
      <c r="K11976">
        <v>2695.5202298618201</v>
      </c>
      <c r="L11976">
        <v>-335174.77125925501</v>
      </c>
      <c r="M11976">
        <v>583432.63992304995</v>
      </c>
      <c r="Y11976" s="15">
        <f t="shared" si="1240"/>
        <v>0</v>
      </c>
      <c r="Z11976" s="15">
        <f t="shared" si="1241"/>
        <v>1</v>
      </c>
      <c r="AD11976" s="15">
        <f t="shared" si="1237"/>
        <v>0</v>
      </c>
      <c r="AE11976" s="15">
        <f t="shared" si="1238"/>
        <v>1</v>
      </c>
      <c r="AI11976" t="str">
        <f t="shared" si="1235"/>
        <v/>
      </c>
      <c r="AJ11976" t="str">
        <f t="shared" si="1236"/>
        <v/>
      </c>
      <c r="AL11976">
        <f t="shared" si="1239"/>
        <v>0</v>
      </c>
    </row>
    <row r="11977" spans="1:38" x14ac:dyDescent="0.3">
      <c r="A11977">
        <v>11976</v>
      </c>
      <c r="B11977" t="s">
        <v>34</v>
      </c>
      <c r="C11977" t="s">
        <v>26</v>
      </c>
      <c r="D11977">
        <v>476</v>
      </c>
      <c r="E11977">
        <v>7882470703.3266602</v>
      </c>
      <c r="F11977">
        <v>12112137.676520601</v>
      </c>
      <c r="G11977">
        <v>1345764137.8961899</v>
      </c>
      <c r="H11977">
        <v>6214356884.4749403</v>
      </c>
      <c r="I11977">
        <v>3301128.6987013901</v>
      </c>
      <c r="J11977">
        <v>-6629258.8959417297</v>
      </c>
      <c r="K11977">
        <v>1882.4945803899</v>
      </c>
      <c r="L11977">
        <v>758005.28958465403</v>
      </c>
      <c r="M11977">
        <v>1409423.2234135999</v>
      </c>
      <c r="Y11977" s="15">
        <f t="shared" si="1240"/>
        <v>1</v>
      </c>
      <c r="Z11977" s="15">
        <f t="shared" si="1241"/>
        <v>1</v>
      </c>
      <c r="AD11977" s="15">
        <f t="shared" si="1237"/>
        <v>1</v>
      </c>
      <c r="AE11977" s="15">
        <f t="shared" si="1238"/>
        <v>1</v>
      </c>
      <c r="AI11977" t="str">
        <f t="shared" si="1235"/>
        <v/>
      </c>
      <c r="AJ11977" t="str">
        <f t="shared" si="1236"/>
        <v/>
      </c>
      <c r="AL11977">
        <f t="shared" si="1239"/>
        <v>0</v>
      </c>
    </row>
    <row r="11978" spans="1:38" x14ac:dyDescent="0.3">
      <c r="A11978">
        <v>11977</v>
      </c>
      <c r="B11978" t="s">
        <v>34</v>
      </c>
      <c r="C11978" t="s">
        <v>26</v>
      </c>
      <c r="D11978">
        <v>477</v>
      </c>
      <c r="E11978">
        <v>8513244181.9834003</v>
      </c>
      <c r="F11978">
        <v>11634686.2607201</v>
      </c>
      <c r="G11978">
        <v>1343876939.4686</v>
      </c>
      <c r="H11978">
        <v>6581781501.8810396</v>
      </c>
      <c r="I11978">
        <v>3220847.8300874601</v>
      </c>
      <c r="J11978">
        <v>-5863473.5752711296</v>
      </c>
      <c r="K11978">
        <v>2043.4934678991999</v>
      </c>
      <c r="L11978">
        <v>527361.93568353099</v>
      </c>
      <c r="M11978">
        <v>1217295.03520991</v>
      </c>
      <c r="Y11978" s="15">
        <f t="shared" si="1240"/>
        <v>1</v>
      </c>
      <c r="Z11978" s="15">
        <f t="shared" si="1241"/>
        <v>1</v>
      </c>
      <c r="AD11978" s="15">
        <f t="shared" si="1237"/>
        <v>1</v>
      </c>
      <c r="AE11978" s="15">
        <f t="shared" si="1238"/>
        <v>1</v>
      </c>
      <c r="AI11978" t="str">
        <f t="shared" si="1235"/>
        <v/>
      </c>
      <c r="AJ11978" t="str">
        <f t="shared" si="1236"/>
        <v/>
      </c>
      <c r="AL11978">
        <f t="shared" si="1239"/>
        <v>0</v>
      </c>
    </row>
    <row r="11979" spans="1:38" x14ac:dyDescent="0.3">
      <c r="A11979">
        <v>11978</v>
      </c>
      <c r="B11979" t="s">
        <v>34</v>
      </c>
      <c r="C11979" t="s">
        <v>26</v>
      </c>
      <c r="D11979">
        <v>478</v>
      </c>
      <c r="E11979">
        <v>7057360871.4151497</v>
      </c>
      <c r="F11979">
        <v>11713074.623847701</v>
      </c>
      <c r="G11979">
        <v>1345634278.3261299</v>
      </c>
      <c r="H11979">
        <v>4968750006.7719898</v>
      </c>
      <c r="I11979">
        <v>3391259.6265746001</v>
      </c>
      <c r="J11979">
        <v>-6408425.5351326503</v>
      </c>
      <c r="K11979">
        <v>1465.1635539301799</v>
      </c>
      <c r="L11979">
        <v>1357880.35802323</v>
      </c>
      <c r="M11979">
        <v>1878727.9571062799</v>
      </c>
      <c r="Y11979" s="15">
        <f t="shared" si="1240"/>
        <v>1</v>
      </c>
      <c r="Z11979" s="15">
        <f t="shared" si="1241"/>
        <v>1</v>
      </c>
      <c r="AD11979" s="15">
        <f t="shared" si="1237"/>
        <v>1</v>
      </c>
      <c r="AE11979" s="15">
        <f t="shared" si="1238"/>
        <v>1</v>
      </c>
      <c r="AI11979" t="str">
        <f t="shared" si="1235"/>
        <v/>
      </c>
      <c r="AJ11979" t="str">
        <f t="shared" si="1236"/>
        <v/>
      </c>
      <c r="AL11979">
        <f t="shared" si="1239"/>
        <v>0</v>
      </c>
    </row>
    <row r="11980" spans="1:38" x14ac:dyDescent="0.3">
      <c r="A11980">
        <v>11979</v>
      </c>
      <c r="B11980" t="s">
        <v>34</v>
      </c>
      <c r="C11980" t="s">
        <v>26</v>
      </c>
      <c r="D11980">
        <v>479</v>
      </c>
      <c r="E11980">
        <v>7636952610.1701403</v>
      </c>
      <c r="F11980">
        <v>11181806.8428826</v>
      </c>
      <c r="G11980">
        <v>1343035413.3710001</v>
      </c>
      <c r="H11980">
        <v>5744857383.0832195</v>
      </c>
      <c r="I11980">
        <v>2990050.4164815298</v>
      </c>
      <c r="J11980">
        <v>-5590298.2079215003</v>
      </c>
      <c r="K11980">
        <v>1921.3245875109201</v>
      </c>
      <c r="L11980">
        <v>639061.96111050504</v>
      </c>
      <c r="M11980">
        <v>1241264.7628162201</v>
      </c>
      <c r="Y11980" s="15">
        <f t="shared" si="1240"/>
        <v>1</v>
      </c>
      <c r="Z11980" s="15">
        <f t="shared" si="1241"/>
        <v>1</v>
      </c>
      <c r="AD11980" s="15">
        <f t="shared" si="1237"/>
        <v>1</v>
      </c>
      <c r="AE11980" s="15">
        <f t="shared" si="1238"/>
        <v>1</v>
      </c>
      <c r="AI11980" t="str">
        <f t="shared" si="1235"/>
        <v/>
      </c>
      <c r="AJ11980" t="str">
        <f t="shared" si="1236"/>
        <v/>
      </c>
      <c r="AL11980">
        <f t="shared" si="1239"/>
        <v>0</v>
      </c>
    </row>
    <row r="11981" spans="1:38" x14ac:dyDescent="0.3">
      <c r="A11981">
        <v>11980</v>
      </c>
      <c r="B11981" t="s">
        <v>34</v>
      </c>
      <c r="C11981" t="s">
        <v>26</v>
      </c>
      <c r="D11981">
        <v>480</v>
      </c>
      <c r="E11981">
        <v>9635631715.1951408</v>
      </c>
      <c r="F11981">
        <v>11564640.3724191</v>
      </c>
      <c r="G11981">
        <v>1344363776.1128299</v>
      </c>
      <c r="H11981">
        <v>7384992245.9375696</v>
      </c>
      <c r="I11981">
        <v>3124129.6291421098</v>
      </c>
      <c r="J11981">
        <v>-5804917.3886525603</v>
      </c>
      <c r="K11981">
        <v>2363.8558967111398</v>
      </c>
      <c r="L11981">
        <v>101942.940168863</v>
      </c>
      <c r="M11981">
        <v>876072.34400304104</v>
      </c>
      <c r="Y11981" s="15">
        <f t="shared" si="1240"/>
        <v>1</v>
      </c>
      <c r="Z11981" s="15">
        <f t="shared" si="1241"/>
        <v>1</v>
      </c>
      <c r="AD11981" s="15">
        <f t="shared" si="1237"/>
        <v>1</v>
      </c>
      <c r="AE11981" s="15">
        <f t="shared" si="1238"/>
        <v>1</v>
      </c>
      <c r="AI11981" t="str">
        <f t="shared" si="1235"/>
        <v/>
      </c>
      <c r="AJ11981" t="str">
        <f t="shared" si="1236"/>
        <v/>
      </c>
      <c r="AL11981">
        <f t="shared" si="1239"/>
        <v>0</v>
      </c>
    </row>
    <row r="11982" spans="1:38" x14ac:dyDescent="0.3">
      <c r="A11982">
        <v>11981</v>
      </c>
      <c r="B11982" t="s">
        <v>34</v>
      </c>
      <c r="C11982" t="s">
        <v>26</v>
      </c>
      <c r="D11982">
        <v>481</v>
      </c>
      <c r="E11982">
        <v>6977336525.63169</v>
      </c>
      <c r="F11982">
        <v>11663509.764449799</v>
      </c>
      <c r="G11982">
        <v>1343657450.81373</v>
      </c>
      <c r="H11982">
        <v>4372890158.7093801</v>
      </c>
      <c r="I11982">
        <v>3180057.4736591899</v>
      </c>
      <c r="J11982">
        <v>-5895724.2437553396</v>
      </c>
      <c r="K11982">
        <v>1375.0978386178799</v>
      </c>
      <c r="L11982">
        <v>1390524.0537340101</v>
      </c>
      <c r="M11982">
        <v>1848910.8385618799</v>
      </c>
      <c r="Y11982" s="15">
        <f t="shared" si="1240"/>
        <v>1</v>
      </c>
      <c r="Z11982" s="15">
        <f t="shared" si="1241"/>
        <v>1</v>
      </c>
      <c r="AD11982" s="15">
        <f t="shared" si="1237"/>
        <v>1</v>
      </c>
      <c r="AE11982" s="15">
        <f t="shared" si="1238"/>
        <v>1</v>
      </c>
      <c r="AI11982" t="str">
        <f t="shared" si="1235"/>
        <v/>
      </c>
      <c r="AJ11982" t="str">
        <f t="shared" si="1236"/>
        <v/>
      </c>
      <c r="AL11982">
        <f t="shared" si="1239"/>
        <v>0</v>
      </c>
    </row>
    <row r="11983" spans="1:38" x14ac:dyDescent="0.3">
      <c r="A11983">
        <v>11982</v>
      </c>
      <c r="B11983" t="s">
        <v>34</v>
      </c>
      <c r="C11983" t="s">
        <v>26</v>
      </c>
      <c r="D11983">
        <v>482</v>
      </c>
      <c r="E11983">
        <v>9610741873.1056099</v>
      </c>
      <c r="F11983">
        <v>11441509.486083999</v>
      </c>
      <c r="G11983">
        <v>1343154910.49947</v>
      </c>
      <c r="H11983">
        <v>7207135563.7167196</v>
      </c>
      <c r="I11983">
        <v>3012146.6576836398</v>
      </c>
      <c r="J11983">
        <v>-5530127.1135134697</v>
      </c>
      <c r="K11983">
        <v>2392.69078925229</v>
      </c>
      <c r="L11983">
        <v>62744.892465527199</v>
      </c>
      <c r="M11983">
        <v>818230.52758738305</v>
      </c>
      <c r="Y11983" s="15">
        <f t="shared" si="1240"/>
        <v>1</v>
      </c>
      <c r="Z11983" s="15">
        <f t="shared" si="1241"/>
        <v>1</v>
      </c>
      <c r="AD11983" s="15">
        <f t="shared" si="1237"/>
        <v>1</v>
      </c>
      <c r="AE11983" s="15">
        <f t="shared" si="1238"/>
        <v>1</v>
      </c>
      <c r="AI11983" t="str">
        <f t="shared" si="1235"/>
        <v/>
      </c>
      <c r="AJ11983" t="str">
        <f t="shared" si="1236"/>
        <v/>
      </c>
      <c r="AL11983">
        <f t="shared" si="1239"/>
        <v>0</v>
      </c>
    </row>
    <row r="11984" spans="1:38" x14ac:dyDescent="0.3">
      <c r="A11984">
        <v>11983</v>
      </c>
      <c r="B11984" t="s">
        <v>34</v>
      </c>
      <c r="C11984" t="s">
        <v>26</v>
      </c>
      <c r="D11984">
        <v>483</v>
      </c>
      <c r="E11984">
        <v>9706869207.6134701</v>
      </c>
      <c r="F11984">
        <v>10820250.8180285</v>
      </c>
      <c r="G11984">
        <v>1342955147.21455</v>
      </c>
      <c r="H11984">
        <v>7902288882.2589903</v>
      </c>
      <c r="I11984">
        <v>3034245.7028872799</v>
      </c>
      <c r="J11984">
        <v>-5787411.6337719001</v>
      </c>
      <c r="K11984">
        <v>2604.3668364560699</v>
      </c>
      <c r="L11984">
        <v>-199636.131656524</v>
      </c>
      <c r="M11984">
        <v>628718.72338259197</v>
      </c>
      <c r="Y11984" s="15">
        <f t="shared" si="1240"/>
        <v>0</v>
      </c>
      <c r="Z11984" s="15">
        <f t="shared" si="1241"/>
        <v>1</v>
      </c>
      <c r="AD11984" s="15">
        <f t="shared" si="1237"/>
        <v>0</v>
      </c>
      <c r="AE11984" s="15">
        <f t="shared" si="1238"/>
        <v>1</v>
      </c>
      <c r="AI11984" t="str">
        <f t="shared" si="1235"/>
        <v/>
      </c>
      <c r="AJ11984" t="str">
        <f t="shared" si="1236"/>
        <v/>
      </c>
      <c r="AL11984">
        <f t="shared" si="1239"/>
        <v>0</v>
      </c>
    </row>
    <row r="11985" spans="1:38" x14ac:dyDescent="0.3">
      <c r="A11985">
        <v>11984</v>
      </c>
      <c r="B11985" t="s">
        <v>34</v>
      </c>
      <c r="C11985" t="s">
        <v>26</v>
      </c>
      <c r="D11985">
        <v>484</v>
      </c>
      <c r="E11985">
        <v>7022698563.8117905</v>
      </c>
      <c r="F11985">
        <v>11800842.9203474</v>
      </c>
      <c r="G11985">
        <v>1347236636.30615</v>
      </c>
      <c r="H11985">
        <v>3710219111.2975602</v>
      </c>
      <c r="I11985">
        <v>3275948.5224383702</v>
      </c>
      <c r="J11985">
        <v>-7102715.4534959802</v>
      </c>
      <c r="K11985">
        <v>1132.5633128495999</v>
      </c>
      <c r="L11985">
        <v>1757602.3362922899</v>
      </c>
      <c r="M11985">
        <v>2146524.8446812402</v>
      </c>
      <c r="Y11985" s="15">
        <f t="shared" si="1240"/>
        <v>1</v>
      </c>
      <c r="Z11985" s="15">
        <f t="shared" si="1241"/>
        <v>1</v>
      </c>
      <c r="AD11985" s="15">
        <f t="shared" si="1237"/>
        <v>1</v>
      </c>
      <c r="AE11985" s="15">
        <f t="shared" si="1238"/>
        <v>1</v>
      </c>
      <c r="AI11985" t="str">
        <f t="shared" si="1235"/>
        <v/>
      </c>
      <c r="AJ11985" t="str">
        <f t="shared" si="1236"/>
        <v/>
      </c>
      <c r="AL11985">
        <f t="shared" si="1239"/>
        <v>0</v>
      </c>
    </row>
    <row r="11986" spans="1:38" x14ac:dyDescent="0.3">
      <c r="A11986">
        <v>11985</v>
      </c>
      <c r="B11986" t="s">
        <v>34</v>
      </c>
      <c r="C11986" t="s">
        <v>26</v>
      </c>
      <c r="D11986">
        <v>485</v>
      </c>
      <c r="E11986">
        <v>9498674678.8864708</v>
      </c>
      <c r="F11986">
        <v>11216531.892045099</v>
      </c>
      <c r="G11986">
        <v>1343634158.80021</v>
      </c>
      <c r="H11986">
        <v>6235330155.9785995</v>
      </c>
      <c r="I11986">
        <v>3098162.4734965502</v>
      </c>
      <c r="J11986">
        <v>-6162174.9770832099</v>
      </c>
      <c r="K11986">
        <v>2012.5897880821899</v>
      </c>
      <c r="L11986">
        <v>546456.09775618999</v>
      </c>
      <c r="M11986">
        <v>1200072.5479308299</v>
      </c>
      <c r="Y11986" s="15">
        <f t="shared" si="1240"/>
        <v>1</v>
      </c>
      <c r="Z11986" s="15">
        <f t="shared" si="1241"/>
        <v>1</v>
      </c>
      <c r="AD11986" s="15">
        <f t="shared" si="1237"/>
        <v>1</v>
      </c>
      <c r="AE11986" s="15">
        <f t="shared" si="1238"/>
        <v>1</v>
      </c>
      <c r="AI11986" t="str">
        <f t="shared" si="1235"/>
        <v/>
      </c>
      <c r="AJ11986" t="str">
        <f t="shared" si="1236"/>
        <v/>
      </c>
      <c r="AL11986">
        <f t="shared" si="1239"/>
        <v>0</v>
      </c>
    </row>
    <row r="11987" spans="1:38" x14ac:dyDescent="0.3">
      <c r="A11987">
        <v>11986</v>
      </c>
      <c r="B11987" t="s">
        <v>34</v>
      </c>
      <c r="C11987" t="s">
        <v>26</v>
      </c>
      <c r="D11987">
        <v>486</v>
      </c>
      <c r="E11987">
        <v>6598343921.73106</v>
      </c>
      <c r="F11987">
        <v>11719035.406752599</v>
      </c>
      <c r="G11987">
        <v>1346126414.2962799</v>
      </c>
      <c r="H11987">
        <v>5019878521.5584202</v>
      </c>
      <c r="I11987">
        <v>3233138.90904532</v>
      </c>
      <c r="J11987">
        <v>-6410263.5878965901</v>
      </c>
      <c r="K11987">
        <v>1552.63311066356</v>
      </c>
      <c r="L11987">
        <v>1178836.1362208801</v>
      </c>
      <c r="M11987">
        <v>1705043.2651927101</v>
      </c>
      <c r="Y11987" s="15">
        <f t="shared" si="1240"/>
        <v>1</v>
      </c>
      <c r="Z11987" s="15">
        <f t="shared" si="1241"/>
        <v>1</v>
      </c>
      <c r="AD11987" s="15">
        <f t="shared" si="1237"/>
        <v>1</v>
      </c>
      <c r="AE11987" s="15">
        <f t="shared" si="1238"/>
        <v>1</v>
      </c>
      <c r="AI11987" t="str">
        <f t="shared" ref="AI11987:AI12050" si="1242">IF(Y11987&lt;&gt;AD11987,"ERROR!","")</f>
        <v/>
      </c>
      <c r="AJ11987" t="str">
        <f t="shared" ref="AJ11987:AJ12050" si="1243">IF(Z11987&lt;&gt;AE11987,"ERROR!","")</f>
        <v/>
      </c>
      <c r="AL11987">
        <f t="shared" si="1239"/>
        <v>0</v>
      </c>
    </row>
    <row r="11988" spans="1:38" x14ac:dyDescent="0.3">
      <c r="A11988">
        <v>11987</v>
      </c>
      <c r="B11988" t="s">
        <v>34</v>
      </c>
      <c r="C11988" t="s">
        <v>26</v>
      </c>
      <c r="D11988">
        <v>487</v>
      </c>
      <c r="E11988">
        <v>8200886522.6566601</v>
      </c>
      <c r="F11988">
        <v>11871444.189893199</v>
      </c>
      <c r="G11988">
        <v>1344415479.4073701</v>
      </c>
      <c r="H11988">
        <v>5801066728.1191998</v>
      </c>
      <c r="I11988">
        <v>3302126.5694925799</v>
      </c>
      <c r="J11988">
        <v>-6134776.5207314501</v>
      </c>
      <c r="K11988">
        <v>1756.7669215691601</v>
      </c>
      <c r="L11988">
        <v>928135.36358283705</v>
      </c>
      <c r="M11988">
        <v>1536230.2915513201</v>
      </c>
      <c r="Y11988" s="15">
        <f t="shared" si="1240"/>
        <v>1</v>
      </c>
      <c r="Z11988" s="15">
        <f t="shared" si="1241"/>
        <v>1</v>
      </c>
      <c r="AD11988" s="15">
        <f t="shared" si="1237"/>
        <v>1</v>
      </c>
      <c r="AE11988" s="15">
        <f t="shared" si="1238"/>
        <v>1</v>
      </c>
      <c r="AI11988" t="str">
        <f t="shared" si="1242"/>
        <v/>
      </c>
      <c r="AJ11988" t="str">
        <f t="shared" si="1243"/>
        <v/>
      </c>
      <c r="AL11988">
        <f t="shared" si="1239"/>
        <v>0</v>
      </c>
    </row>
    <row r="11989" spans="1:38" x14ac:dyDescent="0.3">
      <c r="A11989">
        <v>11988</v>
      </c>
      <c r="B11989" t="s">
        <v>34</v>
      </c>
      <c r="C11989" t="s">
        <v>26</v>
      </c>
      <c r="D11989">
        <v>488</v>
      </c>
      <c r="E11989">
        <v>8747210870.7722702</v>
      </c>
      <c r="F11989">
        <v>12053356.376197601</v>
      </c>
      <c r="G11989">
        <v>1344614444.17154</v>
      </c>
      <c r="H11989">
        <v>6333462561.7911596</v>
      </c>
      <c r="I11989">
        <v>3283107.43119347</v>
      </c>
      <c r="J11989">
        <v>-5861062.7451386498</v>
      </c>
      <c r="K11989">
        <v>1929.1060967471401</v>
      </c>
      <c r="L11989">
        <v>691241.98138411203</v>
      </c>
      <c r="M11989">
        <v>1355145.1289957501</v>
      </c>
      <c r="Y11989" s="15">
        <f t="shared" si="1240"/>
        <v>1</v>
      </c>
      <c r="Z11989" s="15">
        <f t="shared" si="1241"/>
        <v>1</v>
      </c>
      <c r="AD11989" s="15">
        <f t="shared" si="1237"/>
        <v>1</v>
      </c>
      <c r="AE11989" s="15">
        <f t="shared" si="1238"/>
        <v>1</v>
      </c>
      <c r="AI11989" t="str">
        <f t="shared" si="1242"/>
        <v/>
      </c>
      <c r="AJ11989" t="str">
        <f t="shared" si="1243"/>
        <v/>
      </c>
      <c r="AL11989">
        <f t="shared" si="1239"/>
        <v>0</v>
      </c>
    </row>
    <row r="11990" spans="1:38" x14ac:dyDescent="0.3">
      <c r="A11990">
        <v>11989</v>
      </c>
      <c r="B11990" t="s">
        <v>34</v>
      </c>
      <c r="C11990" t="s">
        <v>26</v>
      </c>
      <c r="D11990">
        <v>489</v>
      </c>
      <c r="E11990">
        <v>9493455493.48102</v>
      </c>
      <c r="F11990">
        <v>10906038.5049922</v>
      </c>
      <c r="G11990">
        <v>1343016594.3603599</v>
      </c>
      <c r="H11990">
        <v>6668306321.9906797</v>
      </c>
      <c r="I11990">
        <v>3033890.0930768601</v>
      </c>
      <c r="J11990">
        <v>-5695615.3953311397</v>
      </c>
      <c r="K11990">
        <v>2197.9393179757299</v>
      </c>
      <c r="L11990">
        <v>304995.33825808897</v>
      </c>
      <c r="M11990">
        <v>1003998.37383554</v>
      </c>
      <c r="Y11990" s="15">
        <f t="shared" si="1240"/>
        <v>1</v>
      </c>
      <c r="Z11990" s="15">
        <f t="shared" si="1241"/>
        <v>1</v>
      </c>
      <c r="AD11990" s="15">
        <f t="shared" si="1237"/>
        <v>1</v>
      </c>
      <c r="AE11990" s="15">
        <f t="shared" si="1238"/>
        <v>1</v>
      </c>
      <c r="AI11990" t="str">
        <f t="shared" si="1242"/>
        <v/>
      </c>
      <c r="AJ11990" t="str">
        <f t="shared" si="1243"/>
        <v/>
      </c>
      <c r="AL11990">
        <f t="shared" si="1239"/>
        <v>0</v>
      </c>
    </row>
    <row r="11991" spans="1:38" x14ac:dyDescent="0.3">
      <c r="A11991">
        <v>11990</v>
      </c>
      <c r="B11991" t="s">
        <v>34</v>
      </c>
      <c r="C11991" t="s">
        <v>26</v>
      </c>
      <c r="D11991">
        <v>490</v>
      </c>
      <c r="E11991">
        <v>6947763328.5845203</v>
      </c>
      <c r="F11991">
        <v>12021762.5948676</v>
      </c>
      <c r="G11991">
        <v>1345590790.9956501</v>
      </c>
      <c r="H11991">
        <v>4798097365.2930698</v>
      </c>
      <c r="I11991">
        <v>3500920.5763406102</v>
      </c>
      <c r="J11991">
        <v>-6613161.9537968598</v>
      </c>
      <c r="K11991">
        <v>1370.5244836797599</v>
      </c>
      <c r="L11991">
        <v>1537378.0962841101</v>
      </c>
      <c r="M11991">
        <v>2040337.08787626</v>
      </c>
      <c r="Y11991" s="15">
        <f t="shared" si="1240"/>
        <v>1</v>
      </c>
      <c r="Z11991" s="15">
        <f t="shared" si="1241"/>
        <v>1</v>
      </c>
      <c r="AD11991" s="15">
        <f t="shared" si="1237"/>
        <v>1</v>
      </c>
      <c r="AE11991" s="15">
        <f t="shared" si="1238"/>
        <v>1</v>
      </c>
      <c r="AI11991" t="str">
        <f t="shared" si="1242"/>
        <v/>
      </c>
      <c r="AJ11991" t="str">
        <f t="shared" si="1243"/>
        <v/>
      </c>
      <c r="AL11991">
        <f t="shared" si="1239"/>
        <v>0</v>
      </c>
    </row>
    <row r="11992" spans="1:38" x14ac:dyDescent="0.3">
      <c r="A11992">
        <v>11991</v>
      </c>
      <c r="B11992" t="s">
        <v>34</v>
      </c>
      <c r="C11992" t="s">
        <v>26</v>
      </c>
      <c r="D11992">
        <v>491</v>
      </c>
      <c r="E11992">
        <v>7194164203.35256</v>
      </c>
      <c r="F11992">
        <v>11452196.1835398</v>
      </c>
      <c r="G11992">
        <v>1343226000.43905</v>
      </c>
      <c r="H11992">
        <v>4284932534.14815</v>
      </c>
      <c r="I11992">
        <v>3289343.7927872199</v>
      </c>
      <c r="J11992">
        <v>-6020625.1458032103</v>
      </c>
      <c r="K11992">
        <v>1302.6709289384801</v>
      </c>
      <c r="L11992">
        <v>1535805.58494759</v>
      </c>
      <c r="M11992">
        <v>1984972.240465</v>
      </c>
      <c r="Y11992" s="15">
        <f t="shared" si="1240"/>
        <v>1</v>
      </c>
      <c r="Z11992" s="15">
        <f t="shared" si="1241"/>
        <v>1</v>
      </c>
      <c r="AD11992" s="15">
        <f t="shared" si="1237"/>
        <v>1</v>
      </c>
      <c r="AE11992" s="15">
        <f t="shared" si="1238"/>
        <v>1</v>
      </c>
      <c r="AI11992" t="str">
        <f t="shared" si="1242"/>
        <v/>
      </c>
      <c r="AJ11992" t="str">
        <f t="shared" si="1243"/>
        <v/>
      </c>
      <c r="AL11992">
        <f t="shared" si="1239"/>
        <v>0</v>
      </c>
    </row>
    <row r="11993" spans="1:38" x14ac:dyDescent="0.3">
      <c r="A11993">
        <v>11992</v>
      </c>
      <c r="B11993" t="s">
        <v>34</v>
      </c>
      <c r="C11993" t="s">
        <v>26</v>
      </c>
      <c r="D11993">
        <v>492</v>
      </c>
      <c r="E11993">
        <v>7488790958.5325098</v>
      </c>
      <c r="F11993">
        <v>10748006.301271699</v>
      </c>
      <c r="G11993">
        <v>1342464766.8315699</v>
      </c>
      <c r="H11993">
        <v>5925456673.6698103</v>
      </c>
      <c r="I11993">
        <v>2988331.9161830302</v>
      </c>
      <c r="J11993">
        <v>-5803995.0799195804</v>
      </c>
      <c r="K11993">
        <v>1982.8643001739699</v>
      </c>
      <c r="L11993">
        <v>563436.16966365301</v>
      </c>
      <c r="M11993">
        <v>1184570.2331092299</v>
      </c>
      <c r="Y11993" s="15">
        <f t="shared" si="1240"/>
        <v>1</v>
      </c>
      <c r="Z11993" s="15">
        <f t="shared" si="1241"/>
        <v>1</v>
      </c>
      <c r="AD11993" s="15">
        <f t="shared" si="1237"/>
        <v>1</v>
      </c>
      <c r="AE11993" s="15">
        <f t="shared" si="1238"/>
        <v>1</v>
      </c>
      <c r="AI11993" t="str">
        <f t="shared" si="1242"/>
        <v/>
      </c>
      <c r="AJ11993" t="str">
        <f t="shared" si="1243"/>
        <v/>
      </c>
      <c r="AL11993">
        <f t="shared" si="1239"/>
        <v>0</v>
      </c>
    </row>
    <row r="11994" spans="1:38" x14ac:dyDescent="0.3">
      <c r="A11994">
        <v>11993</v>
      </c>
      <c r="B11994" t="s">
        <v>34</v>
      </c>
      <c r="C11994" t="s">
        <v>26</v>
      </c>
      <c r="D11994">
        <v>493</v>
      </c>
      <c r="E11994">
        <v>8132140537.00842</v>
      </c>
      <c r="F11994">
        <v>11685365.3154217</v>
      </c>
      <c r="G11994">
        <v>1344428493.37028</v>
      </c>
      <c r="H11994">
        <v>5931616129.5551004</v>
      </c>
      <c r="I11994">
        <v>3309363.1895855302</v>
      </c>
      <c r="J11994">
        <v>-6228947.4849565001</v>
      </c>
      <c r="K11994">
        <v>1792.3738767088901</v>
      </c>
      <c r="L11994">
        <v>881946.78698854195</v>
      </c>
      <c r="M11994">
        <v>1503726.51338861</v>
      </c>
      <c r="Y11994" s="15">
        <f t="shared" si="1240"/>
        <v>1</v>
      </c>
      <c r="Z11994" s="15">
        <f t="shared" si="1241"/>
        <v>1</v>
      </c>
      <c r="AD11994" s="15">
        <f t="shared" si="1237"/>
        <v>1</v>
      </c>
      <c r="AE11994" s="15">
        <f t="shared" si="1238"/>
        <v>1</v>
      </c>
      <c r="AI11994" t="str">
        <f t="shared" si="1242"/>
        <v/>
      </c>
      <c r="AJ11994" t="str">
        <f t="shared" si="1243"/>
        <v/>
      </c>
      <c r="AL11994">
        <f t="shared" si="1239"/>
        <v>0</v>
      </c>
    </row>
    <row r="11995" spans="1:38" x14ac:dyDescent="0.3">
      <c r="A11995">
        <v>11994</v>
      </c>
      <c r="B11995" t="s">
        <v>34</v>
      </c>
      <c r="C11995" t="s">
        <v>26</v>
      </c>
      <c r="D11995">
        <v>494</v>
      </c>
      <c r="E11995">
        <v>10665283905.506399</v>
      </c>
      <c r="F11995">
        <v>10988974.9593745</v>
      </c>
      <c r="G11995">
        <v>1343374244.6871901</v>
      </c>
      <c r="H11995">
        <v>8191847343.6634302</v>
      </c>
      <c r="I11995">
        <v>2973878.0362719102</v>
      </c>
      <c r="J11995">
        <v>-5638649.4446620904</v>
      </c>
      <c r="K11995">
        <v>2754.60097682177</v>
      </c>
      <c r="L11995">
        <v>-378500.839107304</v>
      </c>
      <c r="M11995">
        <v>480206.887219586</v>
      </c>
      <c r="Y11995" s="15">
        <f t="shared" si="1240"/>
        <v>0</v>
      </c>
      <c r="Z11995" s="15">
        <f t="shared" si="1241"/>
        <v>1</v>
      </c>
      <c r="AD11995" s="15">
        <f t="shared" si="1237"/>
        <v>0</v>
      </c>
      <c r="AE11995" s="15">
        <f t="shared" si="1238"/>
        <v>1</v>
      </c>
      <c r="AI11995" t="str">
        <f t="shared" si="1242"/>
        <v/>
      </c>
      <c r="AJ11995" t="str">
        <f t="shared" si="1243"/>
        <v/>
      </c>
      <c r="AL11995">
        <f t="shared" si="1239"/>
        <v>0</v>
      </c>
    </row>
    <row r="11996" spans="1:38" x14ac:dyDescent="0.3">
      <c r="A11996">
        <v>11995</v>
      </c>
      <c r="B11996" t="s">
        <v>34</v>
      </c>
      <c r="C11996" t="s">
        <v>26</v>
      </c>
      <c r="D11996">
        <v>495</v>
      </c>
      <c r="E11996">
        <v>6776905732.4121399</v>
      </c>
      <c r="F11996">
        <v>11442127.1974233</v>
      </c>
      <c r="G11996">
        <v>1343578377.0095799</v>
      </c>
      <c r="H11996">
        <v>4615442845.4931698</v>
      </c>
      <c r="I11996">
        <v>3107807.7672193102</v>
      </c>
      <c r="J11996">
        <v>-5842653.9497125102</v>
      </c>
      <c r="K11996">
        <v>1485.1120761638399</v>
      </c>
      <c r="L11996">
        <v>1219013.64708474</v>
      </c>
      <c r="M11996">
        <v>1702825.93820499</v>
      </c>
      <c r="Y11996" s="15">
        <f t="shared" si="1240"/>
        <v>1</v>
      </c>
      <c r="Z11996" s="15">
        <f t="shared" si="1241"/>
        <v>1</v>
      </c>
      <c r="AD11996" s="15">
        <f t="shared" si="1237"/>
        <v>1</v>
      </c>
      <c r="AE11996" s="15">
        <f t="shared" si="1238"/>
        <v>1</v>
      </c>
      <c r="AI11996" t="str">
        <f t="shared" si="1242"/>
        <v/>
      </c>
      <c r="AJ11996" t="str">
        <f t="shared" si="1243"/>
        <v/>
      </c>
      <c r="AL11996">
        <f t="shared" si="1239"/>
        <v>0</v>
      </c>
    </row>
    <row r="11997" spans="1:38" x14ac:dyDescent="0.3">
      <c r="A11997">
        <v>11996</v>
      </c>
      <c r="B11997" t="s">
        <v>34</v>
      </c>
      <c r="C11997" t="s">
        <v>26</v>
      </c>
      <c r="D11997">
        <v>496</v>
      </c>
      <c r="E11997">
        <v>8895086026.9332695</v>
      </c>
      <c r="F11997">
        <v>11091480.981972501</v>
      </c>
      <c r="G11997">
        <v>1343212083.7028</v>
      </c>
      <c r="H11997">
        <v>6653513368.4225397</v>
      </c>
      <c r="I11997">
        <v>3086817.45869258</v>
      </c>
      <c r="J11997">
        <v>-5786319.9189732103</v>
      </c>
      <c r="K11997">
        <v>2155.46058601101</v>
      </c>
      <c r="L11997">
        <v>363976.47696867102</v>
      </c>
      <c r="M11997">
        <v>1061428.8460125299</v>
      </c>
      <c r="Y11997" s="15">
        <f t="shared" si="1240"/>
        <v>1</v>
      </c>
      <c r="Z11997" s="15">
        <f t="shared" si="1241"/>
        <v>1</v>
      </c>
      <c r="AD11997" s="15">
        <f t="shared" si="1237"/>
        <v>1</v>
      </c>
      <c r="AE11997" s="15">
        <f t="shared" si="1238"/>
        <v>1</v>
      </c>
      <c r="AI11997" t="str">
        <f t="shared" si="1242"/>
        <v/>
      </c>
      <c r="AJ11997" t="str">
        <f t="shared" si="1243"/>
        <v/>
      </c>
      <c r="AL11997">
        <f t="shared" si="1239"/>
        <v>0</v>
      </c>
    </row>
    <row r="11998" spans="1:38" x14ac:dyDescent="0.3">
      <c r="A11998">
        <v>11997</v>
      </c>
      <c r="B11998" t="s">
        <v>34</v>
      </c>
      <c r="C11998" t="s">
        <v>26</v>
      </c>
      <c r="D11998">
        <v>497</v>
      </c>
      <c r="E11998">
        <v>4785082163.03724</v>
      </c>
      <c r="F11998">
        <v>12289028.9671598</v>
      </c>
      <c r="G11998">
        <v>1346444795.2655799</v>
      </c>
      <c r="H11998">
        <v>2449955438.67628</v>
      </c>
      <c r="I11998">
        <v>3423335.4113614499</v>
      </c>
      <c r="J11998">
        <v>-6821188.7229084997</v>
      </c>
      <c r="K11998">
        <v>715.66327697406302</v>
      </c>
      <c r="L11998">
        <v>2420731.4181862199</v>
      </c>
      <c r="M11998">
        <v>2677547.1980817402</v>
      </c>
      <c r="Y11998" s="15">
        <f t="shared" si="1240"/>
        <v>1</v>
      </c>
      <c r="Z11998" s="15">
        <f t="shared" si="1241"/>
        <v>1</v>
      </c>
      <c r="AD11998" s="15">
        <f t="shared" si="1237"/>
        <v>1</v>
      </c>
      <c r="AE11998" s="15">
        <f t="shared" si="1238"/>
        <v>1</v>
      </c>
      <c r="AI11998" t="str">
        <f t="shared" si="1242"/>
        <v/>
      </c>
      <c r="AJ11998" t="str">
        <f t="shared" si="1243"/>
        <v/>
      </c>
      <c r="AL11998">
        <f t="shared" si="1239"/>
        <v>0</v>
      </c>
    </row>
    <row r="11999" spans="1:38" x14ac:dyDescent="0.3">
      <c r="A11999">
        <v>11998</v>
      </c>
      <c r="B11999" t="s">
        <v>34</v>
      </c>
      <c r="C11999" t="s">
        <v>26</v>
      </c>
      <c r="D11999">
        <v>498</v>
      </c>
      <c r="E11999">
        <v>7928552434.8719797</v>
      </c>
      <c r="F11999">
        <v>11145632.8032196</v>
      </c>
      <c r="G11999">
        <v>1343156296.0504899</v>
      </c>
      <c r="H11999">
        <v>5976126642.3978004</v>
      </c>
      <c r="I11999">
        <v>3084057.7025236301</v>
      </c>
      <c r="J11999">
        <v>-5702186.3392949104</v>
      </c>
      <c r="K11999">
        <v>1937.7479991725299</v>
      </c>
      <c r="L11999">
        <v>638426.10416843998</v>
      </c>
      <c r="M11999">
        <v>1264871.6305617599</v>
      </c>
      <c r="Y11999" s="15">
        <f t="shared" si="1240"/>
        <v>1</v>
      </c>
      <c r="Z11999" s="15">
        <f t="shared" si="1241"/>
        <v>1</v>
      </c>
      <c r="AD11999" s="15">
        <f t="shared" si="1237"/>
        <v>1</v>
      </c>
      <c r="AE11999" s="15">
        <f t="shared" si="1238"/>
        <v>1</v>
      </c>
      <c r="AI11999" t="str">
        <f t="shared" si="1242"/>
        <v/>
      </c>
      <c r="AJ11999" t="str">
        <f t="shared" si="1243"/>
        <v/>
      </c>
      <c r="AL11999">
        <f t="shared" si="1239"/>
        <v>0</v>
      </c>
    </row>
    <row r="12000" spans="1:38" x14ac:dyDescent="0.3">
      <c r="A12000">
        <v>11999</v>
      </c>
      <c r="B12000" t="s">
        <v>34</v>
      </c>
      <c r="C12000" t="s">
        <v>26</v>
      </c>
      <c r="D12000">
        <v>499</v>
      </c>
      <c r="E12000">
        <v>9961049816.8952103</v>
      </c>
      <c r="F12000">
        <v>11213343.241814701</v>
      </c>
      <c r="G12000">
        <v>1343581351.9542501</v>
      </c>
      <c r="H12000">
        <v>5448581581.5332699</v>
      </c>
      <c r="I12000">
        <v>2969186.4199143802</v>
      </c>
      <c r="J12000">
        <v>-5683989.9783163099</v>
      </c>
      <c r="K12000">
        <v>1835.0419310116599</v>
      </c>
      <c r="L12000">
        <v>739443.96641988796</v>
      </c>
      <c r="M12000">
        <v>1310589.7538476901</v>
      </c>
      <c r="Y12000" s="15">
        <f t="shared" si="1240"/>
        <v>1</v>
      </c>
      <c r="Z12000" s="15">
        <f t="shared" si="1241"/>
        <v>1</v>
      </c>
      <c r="AD12000" s="15">
        <f t="shared" si="1237"/>
        <v>1</v>
      </c>
      <c r="AE12000" s="15">
        <f t="shared" si="1238"/>
        <v>1</v>
      </c>
      <c r="AI12000" t="str">
        <f t="shared" si="1242"/>
        <v/>
      </c>
      <c r="AJ12000" t="str">
        <f t="shared" si="1243"/>
        <v/>
      </c>
      <c r="AL12000">
        <f t="shared" si="1239"/>
        <v>0</v>
      </c>
    </row>
    <row r="12001" spans="1:39" x14ac:dyDescent="0.3">
      <c r="A12001">
        <v>12000</v>
      </c>
      <c r="B12001" t="s">
        <v>34</v>
      </c>
      <c r="C12001" t="s">
        <v>26</v>
      </c>
      <c r="D12001">
        <v>500</v>
      </c>
      <c r="E12001">
        <v>9478518063.1661892</v>
      </c>
      <c r="F12001">
        <v>11860765.6919824</v>
      </c>
      <c r="G12001">
        <v>1344564203.0515499</v>
      </c>
      <c r="H12001">
        <v>7816417531.0845404</v>
      </c>
      <c r="I12001">
        <v>3309285.4426732799</v>
      </c>
      <c r="J12001">
        <v>-6206360.4415247403</v>
      </c>
      <c r="K12001">
        <v>2361.9653446305201</v>
      </c>
      <c r="L12001">
        <v>110545.047123714</v>
      </c>
      <c r="M12001">
        <v>929898.46577978099</v>
      </c>
      <c r="Y12001" s="15">
        <f t="shared" si="1240"/>
        <v>1</v>
      </c>
      <c r="Z12001" s="15">
        <f t="shared" si="1241"/>
        <v>1</v>
      </c>
      <c r="AD12001" s="15">
        <f t="shared" si="1237"/>
        <v>1</v>
      </c>
      <c r="AE12001" s="15">
        <f t="shared" si="1238"/>
        <v>1</v>
      </c>
      <c r="AI12001" t="str">
        <f t="shared" si="1242"/>
        <v/>
      </c>
      <c r="AJ12001" t="str">
        <f t="shared" si="1243"/>
        <v/>
      </c>
      <c r="AL12001">
        <f t="shared" si="1239"/>
        <v>0</v>
      </c>
    </row>
    <row r="12002" spans="1:39" x14ac:dyDescent="0.3">
      <c r="A12002">
        <v>12001</v>
      </c>
      <c r="B12002" t="s">
        <v>34</v>
      </c>
      <c r="C12002" t="s">
        <v>27</v>
      </c>
      <c r="D12002">
        <v>1</v>
      </c>
      <c r="E12002">
        <v>4598185535.4256201</v>
      </c>
      <c r="F12002">
        <v>11800701.1355605</v>
      </c>
      <c r="G12002">
        <v>1344935883.0002501</v>
      </c>
      <c r="H12002">
        <v>1289607345.5501699</v>
      </c>
      <c r="I12002">
        <v>3209174.0235673101</v>
      </c>
      <c r="J12002">
        <v>-5944758.1796805896</v>
      </c>
      <c r="K12002">
        <v>401.85023812346799</v>
      </c>
      <c r="L12002">
        <v>2681423.4147744798</v>
      </c>
      <c r="M12002">
        <v>2816606.0842133202</v>
      </c>
      <c r="O12002">
        <f>AVERAGE(E12002:E12501)</f>
        <v>3765936907.2036648</v>
      </c>
      <c r="P12002">
        <f>_xlfn.PERCENTILE.INC(E12002:E12501,0.5)</f>
        <v>3746887542.2756147</v>
      </c>
      <c r="Q12002">
        <f>_xlfn.PERCENTILE.INC(E12002:E12501,0.025)</f>
        <v>2806263292.9110227</v>
      </c>
      <c r="R12002">
        <f>_xlfn.PERCENTILE.INC(E12002:E12501,0.975)</f>
        <v>4882254899.6532917</v>
      </c>
      <c r="S12002">
        <f>_xlfn.PERCENTILE.INC(H12002:H12501,0.5)</f>
        <v>1190123422.64765</v>
      </c>
      <c r="T12002">
        <f>AVERAGE(F12002:F12501)</f>
        <v>11555826.064681789</v>
      </c>
      <c r="U12002">
        <f>_xlfn.PERCENTILE.INC(F12002:F12501,0.5)</f>
        <v>11584647.6034314</v>
      </c>
      <c r="V12002">
        <f>_xlfn.PERCENTILE.INC(F12002:F12501,0.025)</f>
        <v>10465492.991476296</v>
      </c>
      <c r="W12002">
        <f>_xlfn.PERCENTILE.INC(F12002:F12501,0.975)</f>
        <v>12509770.271266865</v>
      </c>
      <c r="Y12002" s="15">
        <f t="shared" si="1240"/>
        <v>1</v>
      </c>
      <c r="Z12002" s="15">
        <f t="shared" si="1241"/>
        <v>1</v>
      </c>
      <c r="AA12002" s="15">
        <f>AVERAGE(Y12002:Y12501)</f>
        <v>1</v>
      </c>
      <c r="AB12002" s="15">
        <f>AVERAGE(Z12002:Z12501)</f>
        <v>1</v>
      </c>
      <c r="AD12002" s="15">
        <f t="shared" si="1237"/>
        <v>1</v>
      </c>
      <c r="AE12002" s="15">
        <f t="shared" si="1238"/>
        <v>1</v>
      </c>
      <c r="AF12002" s="15">
        <f>AVERAGE(AD12002:AD12501)</f>
        <v>1</v>
      </c>
      <c r="AG12002" s="15">
        <f>AVERAGE(AE12002:AE12501)</f>
        <v>1</v>
      </c>
      <c r="AI12002" t="str">
        <f t="shared" si="1242"/>
        <v/>
      </c>
      <c r="AJ12002" t="str">
        <f t="shared" si="1243"/>
        <v/>
      </c>
      <c r="AL12002">
        <f t="shared" si="1239"/>
        <v>0</v>
      </c>
      <c r="AM12002">
        <f>AVERAGE(AL12002:AL12501)</f>
        <v>0</v>
      </c>
    </row>
    <row r="12003" spans="1:39" x14ac:dyDescent="0.3">
      <c r="A12003">
        <v>12002</v>
      </c>
      <c r="B12003" t="s">
        <v>34</v>
      </c>
      <c r="C12003" t="s">
        <v>27</v>
      </c>
      <c r="D12003">
        <v>2</v>
      </c>
      <c r="E12003">
        <v>3397910453.0185199</v>
      </c>
      <c r="F12003">
        <v>12108116.4735518</v>
      </c>
      <c r="G12003">
        <v>1346093764.3050699</v>
      </c>
      <c r="H12003">
        <v>1419883973.4138899</v>
      </c>
      <c r="I12003">
        <v>3221074.0109576001</v>
      </c>
      <c r="J12003">
        <v>-6283660.5537497997</v>
      </c>
      <c r="K12003">
        <v>440.81072604468602</v>
      </c>
      <c r="L12003">
        <v>2640009.83357835</v>
      </c>
      <c r="M12003">
        <v>2788848.70804802</v>
      </c>
      <c r="Y12003" s="15">
        <f t="shared" si="1240"/>
        <v>1</v>
      </c>
      <c r="Z12003" s="15">
        <f t="shared" si="1241"/>
        <v>1</v>
      </c>
      <c r="AD12003" s="15">
        <f t="shared" si="1237"/>
        <v>1</v>
      </c>
      <c r="AE12003" s="15">
        <f t="shared" si="1238"/>
        <v>1</v>
      </c>
      <c r="AI12003" t="str">
        <f t="shared" si="1242"/>
        <v/>
      </c>
      <c r="AJ12003" t="str">
        <f t="shared" si="1243"/>
        <v/>
      </c>
      <c r="AL12003">
        <f t="shared" si="1239"/>
        <v>0</v>
      </c>
    </row>
    <row r="12004" spans="1:39" x14ac:dyDescent="0.3">
      <c r="A12004">
        <v>12003</v>
      </c>
      <c r="B12004" t="s">
        <v>34</v>
      </c>
      <c r="C12004" t="s">
        <v>27</v>
      </c>
      <c r="D12004">
        <v>3</v>
      </c>
      <c r="E12004">
        <v>3324581265.3359799</v>
      </c>
      <c r="F12004">
        <v>11821684.165126899</v>
      </c>
      <c r="G12004">
        <v>1343285755.0627699</v>
      </c>
      <c r="H12004">
        <v>1285766136.0076301</v>
      </c>
      <c r="I12004">
        <v>3218558.2748094201</v>
      </c>
      <c r="J12004">
        <v>-6123745.31529593</v>
      </c>
      <c r="K12004">
        <v>399.485119182365</v>
      </c>
      <c r="L12004">
        <v>2692379.6178836301</v>
      </c>
      <c r="M12004">
        <v>2827159.6337848399</v>
      </c>
      <c r="Y12004" s="15">
        <f t="shared" si="1240"/>
        <v>1</v>
      </c>
      <c r="Z12004" s="15">
        <f t="shared" si="1241"/>
        <v>1</v>
      </c>
      <c r="AD12004" s="15">
        <f t="shared" si="1237"/>
        <v>1</v>
      </c>
      <c r="AE12004" s="15">
        <f t="shared" si="1238"/>
        <v>1</v>
      </c>
      <c r="AI12004" t="str">
        <f t="shared" si="1242"/>
        <v/>
      </c>
      <c r="AJ12004" t="str">
        <f t="shared" si="1243"/>
        <v/>
      </c>
      <c r="AL12004">
        <f t="shared" si="1239"/>
        <v>0</v>
      </c>
    </row>
    <row r="12005" spans="1:39" x14ac:dyDescent="0.3">
      <c r="A12005">
        <v>12004</v>
      </c>
      <c r="B12005" t="s">
        <v>34</v>
      </c>
      <c r="C12005" t="s">
        <v>27</v>
      </c>
      <c r="D12005">
        <v>4</v>
      </c>
      <c r="E12005">
        <v>3426362474.8277001</v>
      </c>
      <c r="F12005">
        <v>11752597.5068662</v>
      </c>
      <c r="G12005">
        <v>1344378563.1440599</v>
      </c>
      <c r="H12005">
        <v>1181080369.45663</v>
      </c>
      <c r="I12005">
        <v>3182565.5309504699</v>
      </c>
      <c r="J12005">
        <v>-5985901.7679348001</v>
      </c>
      <c r="K12005">
        <v>371.109520910291</v>
      </c>
      <c r="L12005">
        <v>2699227.8032578002</v>
      </c>
      <c r="M12005">
        <v>2823034.16781975</v>
      </c>
      <c r="Y12005" s="15">
        <f t="shared" si="1240"/>
        <v>1</v>
      </c>
      <c r="Z12005" s="15">
        <f t="shared" si="1241"/>
        <v>1</v>
      </c>
      <c r="AD12005" s="15">
        <f t="shared" si="1237"/>
        <v>1</v>
      </c>
      <c r="AE12005" s="15">
        <f t="shared" si="1238"/>
        <v>1</v>
      </c>
      <c r="AI12005" t="str">
        <f t="shared" si="1242"/>
        <v/>
      </c>
      <c r="AJ12005" t="str">
        <f t="shared" si="1243"/>
        <v/>
      </c>
      <c r="AL12005">
        <f t="shared" si="1239"/>
        <v>0</v>
      </c>
    </row>
    <row r="12006" spans="1:39" x14ac:dyDescent="0.3">
      <c r="A12006">
        <v>12005</v>
      </c>
      <c r="B12006" t="s">
        <v>34</v>
      </c>
      <c r="C12006" t="s">
        <v>27</v>
      </c>
      <c r="D12006">
        <v>5</v>
      </c>
      <c r="E12006">
        <v>3200856327.9840698</v>
      </c>
      <c r="F12006">
        <v>11716089.188213401</v>
      </c>
      <c r="G12006">
        <v>1343924684.7985101</v>
      </c>
      <c r="H12006">
        <v>1154466330.2221301</v>
      </c>
      <c r="I12006">
        <v>3307958.7039134498</v>
      </c>
      <c r="J12006">
        <v>-6126455.9675459899</v>
      </c>
      <c r="K12006">
        <v>348.99659686088398</v>
      </c>
      <c r="L12006">
        <v>2835512.3343205201</v>
      </c>
      <c r="M12006">
        <v>2956528.8908989201</v>
      </c>
      <c r="Y12006" s="15">
        <f t="shared" si="1240"/>
        <v>1</v>
      </c>
      <c r="Z12006" s="15">
        <f t="shared" si="1241"/>
        <v>1</v>
      </c>
      <c r="AD12006" s="15">
        <f t="shared" si="1237"/>
        <v>1</v>
      </c>
      <c r="AE12006" s="15">
        <f t="shared" si="1238"/>
        <v>1</v>
      </c>
      <c r="AI12006" t="str">
        <f t="shared" si="1242"/>
        <v/>
      </c>
      <c r="AJ12006" t="str">
        <f t="shared" si="1243"/>
        <v/>
      </c>
      <c r="AL12006">
        <f t="shared" si="1239"/>
        <v>0</v>
      </c>
    </row>
    <row r="12007" spans="1:39" x14ac:dyDescent="0.3">
      <c r="A12007">
        <v>12006</v>
      </c>
      <c r="B12007" t="s">
        <v>34</v>
      </c>
      <c r="C12007" t="s">
        <v>27</v>
      </c>
      <c r="D12007">
        <v>6</v>
      </c>
      <c r="E12007">
        <v>4463555754.5865202</v>
      </c>
      <c r="F12007">
        <v>11465878.603395499</v>
      </c>
      <c r="G12007">
        <v>1342797477.8715799</v>
      </c>
      <c r="H12007">
        <v>1293036672.44209</v>
      </c>
      <c r="I12007">
        <v>3177100.7925884901</v>
      </c>
      <c r="J12007">
        <v>-5542898.1894955598</v>
      </c>
      <c r="K12007">
        <v>406.98635544030498</v>
      </c>
      <c r="L12007">
        <v>2647946.7881332501</v>
      </c>
      <c r="M12007">
        <v>2783488.9356451798</v>
      </c>
      <c r="Y12007" s="15">
        <f t="shared" si="1240"/>
        <v>1</v>
      </c>
      <c r="Z12007" s="15">
        <f t="shared" si="1241"/>
        <v>1</v>
      </c>
      <c r="AD12007" s="15">
        <f t="shared" si="1237"/>
        <v>1</v>
      </c>
      <c r="AE12007" s="15">
        <f t="shared" si="1238"/>
        <v>1</v>
      </c>
      <c r="AI12007" t="str">
        <f t="shared" si="1242"/>
        <v/>
      </c>
      <c r="AJ12007" t="str">
        <f t="shared" si="1243"/>
        <v/>
      </c>
      <c r="AL12007">
        <f t="shared" si="1239"/>
        <v>0</v>
      </c>
    </row>
    <row r="12008" spans="1:39" x14ac:dyDescent="0.3">
      <c r="A12008">
        <v>12007</v>
      </c>
      <c r="B12008" t="s">
        <v>34</v>
      </c>
      <c r="C12008" t="s">
        <v>27</v>
      </c>
      <c r="D12008">
        <v>7</v>
      </c>
      <c r="E12008">
        <v>4203281316.61725</v>
      </c>
      <c r="F12008">
        <v>11231426.4171248</v>
      </c>
      <c r="G12008">
        <v>1343109553.6225801</v>
      </c>
      <c r="H12008">
        <v>1340881615.98101</v>
      </c>
      <c r="I12008">
        <v>3174299.7279967698</v>
      </c>
      <c r="J12008">
        <v>-5792337.0953903198</v>
      </c>
      <c r="K12008">
        <v>422.418086154457</v>
      </c>
      <c r="L12008">
        <v>2625565.96682919</v>
      </c>
      <c r="M12008">
        <v>2766123.4449447002</v>
      </c>
      <c r="Y12008" s="15">
        <f t="shared" si="1240"/>
        <v>1</v>
      </c>
      <c r="Z12008" s="15">
        <f t="shared" si="1241"/>
        <v>1</v>
      </c>
      <c r="AD12008" s="15">
        <f t="shared" si="1237"/>
        <v>1</v>
      </c>
      <c r="AE12008" s="15">
        <f t="shared" si="1238"/>
        <v>1</v>
      </c>
      <c r="AI12008" t="str">
        <f t="shared" si="1242"/>
        <v/>
      </c>
      <c r="AJ12008" t="str">
        <f t="shared" si="1243"/>
        <v/>
      </c>
      <c r="AL12008">
        <f t="shared" si="1239"/>
        <v>0</v>
      </c>
    </row>
    <row r="12009" spans="1:39" x14ac:dyDescent="0.3">
      <c r="A12009">
        <v>12008</v>
      </c>
      <c r="B12009" t="s">
        <v>34</v>
      </c>
      <c r="C12009" t="s">
        <v>27</v>
      </c>
      <c r="D12009">
        <v>8</v>
      </c>
      <c r="E12009">
        <v>4085989165.92277</v>
      </c>
      <c r="F12009">
        <v>10906875.9035367</v>
      </c>
      <c r="G12009">
        <v>1343368230.37904</v>
      </c>
      <c r="H12009">
        <v>1013779025.99756</v>
      </c>
      <c r="I12009">
        <v>3214984.60588839</v>
      </c>
      <c r="J12009">
        <v>-6454910.0408277502</v>
      </c>
      <c r="K12009">
        <v>315.32935620928902</v>
      </c>
      <c r="L12009">
        <v>2800112.2030615001</v>
      </c>
      <c r="M12009">
        <v>2906381.2588545899</v>
      </c>
      <c r="Y12009" s="15">
        <f t="shared" si="1240"/>
        <v>1</v>
      </c>
      <c r="Z12009" s="15">
        <f t="shared" si="1241"/>
        <v>1</v>
      </c>
      <c r="AD12009" s="15">
        <f t="shared" si="1237"/>
        <v>1</v>
      </c>
      <c r="AE12009" s="15">
        <f t="shared" si="1238"/>
        <v>1</v>
      </c>
      <c r="AI12009" t="str">
        <f t="shared" si="1242"/>
        <v/>
      </c>
      <c r="AJ12009" t="str">
        <f t="shared" si="1243"/>
        <v/>
      </c>
      <c r="AL12009">
        <f t="shared" si="1239"/>
        <v>0</v>
      </c>
    </row>
    <row r="12010" spans="1:39" x14ac:dyDescent="0.3">
      <c r="A12010">
        <v>12009</v>
      </c>
      <c r="B12010" t="s">
        <v>34</v>
      </c>
      <c r="C12010" t="s">
        <v>27</v>
      </c>
      <c r="D12010">
        <v>9</v>
      </c>
      <c r="E12010">
        <v>3897728614.62043</v>
      </c>
      <c r="F12010">
        <v>12008639.982275801</v>
      </c>
      <c r="G12010">
        <v>1344927671.68911</v>
      </c>
      <c r="H12010">
        <v>1486311980.8405299</v>
      </c>
      <c r="I12010">
        <v>3442263.8663417799</v>
      </c>
      <c r="J12010">
        <v>-6728743.4600563003</v>
      </c>
      <c r="K12010">
        <v>431.78327942072798</v>
      </c>
      <c r="L12010">
        <v>2834015.11880536</v>
      </c>
      <c r="M12010">
        <v>2989817.2874904601</v>
      </c>
      <c r="Y12010" s="15">
        <f t="shared" si="1240"/>
        <v>1</v>
      </c>
      <c r="Z12010" s="15">
        <f t="shared" si="1241"/>
        <v>1</v>
      </c>
      <c r="AD12010" s="15">
        <f t="shared" si="1237"/>
        <v>1</v>
      </c>
      <c r="AE12010" s="15">
        <f t="shared" si="1238"/>
        <v>1</v>
      </c>
      <c r="AI12010" t="str">
        <f t="shared" si="1242"/>
        <v/>
      </c>
      <c r="AJ12010" t="str">
        <f t="shared" si="1243"/>
        <v/>
      </c>
      <c r="AL12010">
        <f t="shared" si="1239"/>
        <v>0</v>
      </c>
    </row>
    <row r="12011" spans="1:39" x14ac:dyDescent="0.3">
      <c r="A12011">
        <v>12010</v>
      </c>
      <c r="B12011" t="s">
        <v>34</v>
      </c>
      <c r="C12011" t="s">
        <v>27</v>
      </c>
      <c r="D12011">
        <v>10</v>
      </c>
      <c r="E12011">
        <v>3696825220.6329002</v>
      </c>
      <c r="F12011">
        <v>11581325.2584893</v>
      </c>
      <c r="G12011">
        <v>1345478919.2774301</v>
      </c>
      <c r="H12011">
        <v>1306700055.6856899</v>
      </c>
      <c r="I12011">
        <v>3302490.5504080998</v>
      </c>
      <c r="J12011">
        <v>-6447580.5626246901</v>
      </c>
      <c r="K12011">
        <v>395.671096023036</v>
      </c>
      <c r="L12011">
        <v>2767745.0309464899</v>
      </c>
      <c r="M12011">
        <v>2904719.43815111</v>
      </c>
      <c r="Y12011" s="15">
        <f t="shared" si="1240"/>
        <v>1</v>
      </c>
      <c r="Z12011" s="15">
        <f t="shared" si="1241"/>
        <v>1</v>
      </c>
      <c r="AD12011" s="15">
        <f t="shared" si="1237"/>
        <v>1</v>
      </c>
      <c r="AE12011" s="15">
        <f t="shared" si="1238"/>
        <v>1</v>
      </c>
      <c r="AI12011" t="str">
        <f t="shared" si="1242"/>
        <v/>
      </c>
      <c r="AJ12011" t="str">
        <f t="shared" si="1243"/>
        <v/>
      </c>
      <c r="AL12011">
        <f t="shared" si="1239"/>
        <v>0</v>
      </c>
    </row>
    <row r="12012" spans="1:39" x14ac:dyDescent="0.3">
      <c r="A12012">
        <v>12011</v>
      </c>
      <c r="B12012" t="s">
        <v>34</v>
      </c>
      <c r="C12012" t="s">
        <v>27</v>
      </c>
      <c r="D12012">
        <v>11</v>
      </c>
      <c r="E12012">
        <v>3906332011.5354199</v>
      </c>
      <c r="F12012">
        <v>11470465.5592632</v>
      </c>
      <c r="G12012">
        <v>1343946247.8268001</v>
      </c>
      <c r="H12012">
        <v>1198989306.4189899</v>
      </c>
      <c r="I12012">
        <v>3126957.0652650599</v>
      </c>
      <c r="J12012">
        <v>-6041996.5410733204</v>
      </c>
      <c r="K12012">
        <v>383.43644680562801</v>
      </c>
      <c r="L12012">
        <v>2636290.3994911001</v>
      </c>
      <c r="M12012">
        <v>2761974.06252978</v>
      </c>
      <c r="Y12012" s="15">
        <f t="shared" si="1240"/>
        <v>1</v>
      </c>
      <c r="Z12012" s="15">
        <f t="shared" si="1241"/>
        <v>1</v>
      </c>
      <c r="AD12012" s="15">
        <f t="shared" si="1237"/>
        <v>1</v>
      </c>
      <c r="AE12012" s="15">
        <f t="shared" si="1238"/>
        <v>1</v>
      </c>
      <c r="AI12012" t="str">
        <f t="shared" si="1242"/>
        <v/>
      </c>
      <c r="AJ12012" t="str">
        <f t="shared" si="1243"/>
        <v/>
      </c>
      <c r="AL12012">
        <f t="shared" si="1239"/>
        <v>0</v>
      </c>
    </row>
    <row r="12013" spans="1:39" x14ac:dyDescent="0.3">
      <c r="A12013">
        <v>12012</v>
      </c>
      <c r="B12013" t="s">
        <v>34</v>
      </c>
      <c r="C12013" t="s">
        <v>27</v>
      </c>
      <c r="D12013">
        <v>12</v>
      </c>
      <c r="E12013">
        <v>4049333276.5506701</v>
      </c>
      <c r="F12013">
        <v>11588286.7843061</v>
      </c>
      <c r="G12013">
        <v>1344798824.78017</v>
      </c>
      <c r="H12013">
        <v>1351793271.59724</v>
      </c>
      <c r="I12013">
        <v>3253359.1575936</v>
      </c>
      <c r="J12013">
        <v>-6244279.1510894299</v>
      </c>
      <c r="K12013">
        <v>415.50692872074802</v>
      </c>
      <c r="L12013">
        <v>2700159.9807207901</v>
      </c>
      <c r="M12013">
        <v>2841861.2695778301</v>
      </c>
      <c r="Y12013" s="15">
        <f t="shared" si="1240"/>
        <v>1</v>
      </c>
      <c r="Z12013" s="15">
        <f t="shared" si="1241"/>
        <v>1</v>
      </c>
      <c r="AD12013" s="15">
        <f t="shared" si="1237"/>
        <v>1</v>
      </c>
      <c r="AE12013" s="15">
        <f t="shared" si="1238"/>
        <v>1</v>
      </c>
      <c r="AI12013" t="str">
        <f t="shared" si="1242"/>
        <v/>
      </c>
      <c r="AJ12013" t="str">
        <f t="shared" si="1243"/>
        <v/>
      </c>
      <c r="AL12013">
        <f t="shared" si="1239"/>
        <v>0</v>
      </c>
    </row>
    <row r="12014" spans="1:39" x14ac:dyDescent="0.3">
      <c r="A12014">
        <v>12013</v>
      </c>
      <c r="B12014" t="s">
        <v>34</v>
      </c>
      <c r="C12014" t="s">
        <v>27</v>
      </c>
      <c r="D12014">
        <v>13</v>
      </c>
      <c r="E12014">
        <v>3097489972.65765</v>
      </c>
      <c r="F12014">
        <v>11792086.319684099</v>
      </c>
      <c r="G12014">
        <v>1344316813.22106</v>
      </c>
      <c r="H12014">
        <v>842280395.90424299</v>
      </c>
      <c r="I12014">
        <v>3274271.7203140501</v>
      </c>
      <c r="J12014">
        <v>-6007907.14250708</v>
      </c>
      <c r="K12014">
        <v>257.242058036483</v>
      </c>
      <c r="L12014">
        <v>2929582.31291688</v>
      </c>
      <c r="M12014">
        <v>3017874.08073847</v>
      </c>
      <c r="Y12014" s="15">
        <f t="shared" si="1240"/>
        <v>1</v>
      </c>
      <c r="Z12014" s="15">
        <f t="shared" si="1241"/>
        <v>1</v>
      </c>
      <c r="AD12014" s="15">
        <f t="shared" si="1237"/>
        <v>1</v>
      </c>
      <c r="AE12014" s="15">
        <f t="shared" si="1238"/>
        <v>1</v>
      </c>
      <c r="AI12014" t="str">
        <f t="shared" si="1242"/>
        <v/>
      </c>
      <c r="AJ12014" t="str">
        <f t="shared" si="1243"/>
        <v/>
      </c>
      <c r="AL12014">
        <f t="shared" si="1239"/>
        <v>0</v>
      </c>
    </row>
    <row r="12015" spans="1:39" x14ac:dyDescent="0.3">
      <c r="A12015">
        <v>12014</v>
      </c>
      <c r="B12015" t="s">
        <v>34</v>
      </c>
      <c r="C12015" t="s">
        <v>27</v>
      </c>
      <c r="D12015">
        <v>14</v>
      </c>
      <c r="E12015">
        <v>3703554091.1723299</v>
      </c>
      <c r="F12015">
        <v>11181136.4684208</v>
      </c>
      <c r="G12015">
        <v>1344547867.0271201</v>
      </c>
      <c r="H12015">
        <v>1086900102.7063301</v>
      </c>
      <c r="I12015">
        <v>3220134.9371764702</v>
      </c>
      <c r="J12015">
        <v>-6438598.4474642295</v>
      </c>
      <c r="K12015">
        <v>337.53247112661802</v>
      </c>
      <c r="L12015">
        <v>2775338.9356031902</v>
      </c>
      <c r="M12015">
        <v>2889272.8844165001</v>
      </c>
      <c r="Y12015" s="15">
        <f t="shared" si="1240"/>
        <v>1</v>
      </c>
      <c r="Z12015" s="15">
        <f t="shared" si="1241"/>
        <v>1</v>
      </c>
      <c r="AD12015" s="15">
        <f t="shared" si="1237"/>
        <v>1</v>
      </c>
      <c r="AE12015" s="15">
        <f t="shared" si="1238"/>
        <v>1</v>
      </c>
      <c r="AI12015" t="str">
        <f t="shared" si="1242"/>
        <v/>
      </c>
      <c r="AJ12015" t="str">
        <f t="shared" si="1243"/>
        <v/>
      </c>
      <c r="AL12015">
        <f t="shared" si="1239"/>
        <v>0</v>
      </c>
    </row>
    <row r="12016" spans="1:39" x14ac:dyDescent="0.3">
      <c r="A12016">
        <v>12015</v>
      </c>
      <c r="B12016" t="s">
        <v>34</v>
      </c>
      <c r="C12016" t="s">
        <v>27</v>
      </c>
      <c r="D12016">
        <v>15</v>
      </c>
      <c r="E12016">
        <v>3537523289.74718</v>
      </c>
      <c r="F12016">
        <v>10618664.488541899</v>
      </c>
      <c r="G12016">
        <v>1342487615.8219299</v>
      </c>
      <c r="H12016">
        <v>1014117144.06678</v>
      </c>
      <c r="I12016">
        <v>3048213.6381007899</v>
      </c>
      <c r="J12016">
        <v>-6093611.9695792198</v>
      </c>
      <c r="K12016">
        <v>332.69227963255099</v>
      </c>
      <c r="L12016">
        <v>2633202.8660117402</v>
      </c>
      <c r="M12016">
        <v>2739507.3649211698</v>
      </c>
      <c r="Y12016" s="15">
        <f t="shared" si="1240"/>
        <v>1</v>
      </c>
      <c r="Z12016" s="15">
        <f t="shared" si="1241"/>
        <v>1</v>
      </c>
      <c r="AD12016" s="15">
        <f t="shared" si="1237"/>
        <v>1</v>
      </c>
      <c r="AE12016" s="15">
        <f t="shared" si="1238"/>
        <v>1</v>
      </c>
      <c r="AI12016" t="str">
        <f t="shared" si="1242"/>
        <v/>
      </c>
      <c r="AJ12016" t="str">
        <f t="shared" si="1243"/>
        <v/>
      </c>
      <c r="AL12016">
        <f t="shared" si="1239"/>
        <v>0</v>
      </c>
    </row>
    <row r="12017" spans="1:38" x14ac:dyDescent="0.3">
      <c r="A12017">
        <v>12016</v>
      </c>
      <c r="B12017" t="s">
        <v>34</v>
      </c>
      <c r="C12017" t="s">
        <v>27</v>
      </c>
      <c r="D12017">
        <v>16</v>
      </c>
      <c r="E12017">
        <v>3358525730.5434799</v>
      </c>
      <c r="F12017">
        <v>11592814.8087116</v>
      </c>
      <c r="G12017">
        <v>1345595126.5116701</v>
      </c>
      <c r="H12017">
        <v>1378041137.1322999</v>
      </c>
      <c r="I12017">
        <v>3198237.9159155302</v>
      </c>
      <c r="J12017">
        <v>-6355211.4755454101</v>
      </c>
      <c r="K12017">
        <v>430.875117287146</v>
      </c>
      <c r="L12017">
        <v>2634297.2315106499</v>
      </c>
      <c r="M12017">
        <v>2778749.94431262</v>
      </c>
      <c r="Y12017" s="15">
        <f t="shared" si="1240"/>
        <v>1</v>
      </c>
      <c r="Z12017" s="15">
        <f t="shared" si="1241"/>
        <v>1</v>
      </c>
      <c r="AD12017" s="15">
        <f t="shared" si="1237"/>
        <v>1</v>
      </c>
      <c r="AE12017" s="15">
        <f t="shared" si="1238"/>
        <v>1</v>
      </c>
      <c r="AI12017" t="str">
        <f t="shared" si="1242"/>
        <v/>
      </c>
      <c r="AJ12017" t="str">
        <f t="shared" si="1243"/>
        <v/>
      </c>
      <c r="AL12017">
        <f t="shared" si="1239"/>
        <v>0</v>
      </c>
    </row>
    <row r="12018" spans="1:38" x14ac:dyDescent="0.3">
      <c r="A12018">
        <v>12017</v>
      </c>
      <c r="B12018" t="s">
        <v>34</v>
      </c>
      <c r="C12018" t="s">
        <v>27</v>
      </c>
      <c r="D12018">
        <v>17</v>
      </c>
      <c r="E12018">
        <v>3821149487.6135998</v>
      </c>
      <c r="F12018">
        <v>11737327.6717865</v>
      </c>
      <c r="G12018">
        <v>1344452335.76318</v>
      </c>
      <c r="H12018">
        <v>1160662029.03304</v>
      </c>
      <c r="I12018">
        <v>3209736.4947634102</v>
      </c>
      <c r="J12018">
        <v>-6137678.2571699601</v>
      </c>
      <c r="K12018">
        <v>361.606639961452</v>
      </c>
      <c r="L12018">
        <v>2734754.6372712902</v>
      </c>
      <c r="M12018">
        <v>2856420.6559570301</v>
      </c>
      <c r="Y12018" s="15">
        <f t="shared" si="1240"/>
        <v>1</v>
      </c>
      <c r="Z12018" s="15">
        <f t="shared" si="1241"/>
        <v>1</v>
      </c>
      <c r="AD12018" s="15">
        <f t="shared" si="1237"/>
        <v>1</v>
      </c>
      <c r="AE12018" s="15">
        <f t="shared" si="1238"/>
        <v>1</v>
      </c>
      <c r="AI12018" t="str">
        <f t="shared" si="1242"/>
        <v/>
      </c>
      <c r="AJ12018" t="str">
        <f t="shared" si="1243"/>
        <v/>
      </c>
      <c r="AL12018">
        <f t="shared" si="1239"/>
        <v>0</v>
      </c>
    </row>
    <row r="12019" spans="1:38" x14ac:dyDescent="0.3">
      <c r="A12019">
        <v>12018</v>
      </c>
      <c r="B12019" t="s">
        <v>34</v>
      </c>
      <c r="C12019" t="s">
        <v>27</v>
      </c>
      <c r="D12019">
        <v>18</v>
      </c>
      <c r="E12019">
        <v>2872699191.9478898</v>
      </c>
      <c r="F12019">
        <v>11679082.091918901</v>
      </c>
      <c r="G12019">
        <v>1344342927.1812501</v>
      </c>
      <c r="H12019">
        <v>994620244.34969103</v>
      </c>
      <c r="I12019">
        <v>3224348.4240508499</v>
      </c>
      <c r="J12019">
        <v>-5914731.9436905403</v>
      </c>
      <c r="K12019">
        <v>308.47170142366798</v>
      </c>
      <c r="L12019">
        <v>2817316.4376990101</v>
      </c>
      <c r="M12019">
        <v>2921577.1804538001</v>
      </c>
      <c r="Y12019" s="15">
        <f t="shared" si="1240"/>
        <v>1</v>
      </c>
      <c r="Z12019" s="15">
        <f t="shared" si="1241"/>
        <v>1</v>
      </c>
      <c r="AD12019" s="15">
        <f t="shared" si="1237"/>
        <v>1</v>
      </c>
      <c r="AE12019" s="15">
        <f t="shared" si="1238"/>
        <v>1</v>
      </c>
      <c r="AI12019" t="str">
        <f t="shared" si="1242"/>
        <v/>
      </c>
      <c r="AJ12019" t="str">
        <f t="shared" si="1243"/>
        <v/>
      </c>
      <c r="AL12019">
        <f t="shared" si="1239"/>
        <v>0</v>
      </c>
    </row>
    <row r="12020" spans="1:38" x14ac:dyDescent="0.3">
      <c r="A12020">
        <v>12019</v>
      </c>
      <c r="B12020" t="s">
        <v>34</v>
      </c>
      <c r="C12020" t="s">
        <v>27</v>
      </c>
      <c r="D12020">
        <v>19</v>
      </c>
      <c r="E12020">
        <v>4510436301.4884195</v>
      </c>
      <c r="F12020">
        <v>10960641.2524591</v>
      </c>
      <c r="G12020">
        <v>1343534978.5594299</v>
      </c>
      <c r="H12020">
        <v>1263945989.26421</v>
      </c>
      <c r="I12020">
        <v>3180117.7498642602</v>
      </c>
      <c r="J12020">
        <v>-6188889.3954455899</v>
      </c>
      <c r="K12020">
        <v>397.45257524447402</v>
      </c>
      <c r="L12020">
        <v>2662868.6293338099</v>
      </c>
      <c r="M12020">
        <v>2795361.3554684799</v>
      </c>
      <c r="Y12020" s="15">
        <f t="shared" si="1240"/>
        <v>1</v>
      </c>
      <c r="Z12020" s="15">
        <f t="shared" si="1241"/>
        <v>1</v>
      </c>
      <c r="AD12020" s="15">
        <f t="shared" si="1237"/>
        <v>1</v>
      </c>
      <c r="AE12020" s="15">
        <f t="shared" si="1238"/>
        <v>1</v>
      </c>
      <c r="AI12020" t="str">
        <f t="shared" si="1242"/>
        <v/>
      </c>
      <c r="AJ12020" t="str">
        <f t="shared" si="1243"/>
        <v/>
      </c>
      <c r="AL12020">
        <f t="shared" si="1239"/>
        <v>0</v>
      </c>
    </row>
    <row r="12021" spans="1:38" x14ac:dyDescent="0.3">
      <c r="A12021">
        <v>12020</v>
      </c>
      <c r="B12021" t="s">
        <v>34</v>
      </c>
      <c r="C12021" t="s">
        <v>27</v>
      </c>
      <c r="D12021">
        <v>20</v>
      </c>
      <c r="E12021">
        <v>2819761270.9839401</v>
      </c>
      <c r="F12021">
        <v>11701537.035127301</v>
      </c>
      <c r="G12021">
        <v>1344581280.6024301</v>
      </c>
      <c r="H12021">
        <v>1118011176.1824801</v>
      </c>
      <c r="I12021">
        <v>3124110.55529411</v>
      </c>
      <c r="J12021">
        <v>-6028273.8630638104</v>
      </c>
      <c r="K12021">
        <v>357.865432863092</v>
      </c>
      <c r="L12021">
        <v>2666582.85827578</v>
      </c>
      <c r="M12021">
        <v>2783778.0152204898</v>
      </c>
      <c r="Y12021" s="15">
        <f t="shared" si="1240"/>
        <v>1</v>
      </c>
      <c r="Z12021" s="15">
        <f t="shared" si="1241"/>
        <v>1</v>
      </c>
      <c r="AD12021" s="15">
        <f t="shared" si="1237"/>
        <v>1</v>
      </c>
      <c r="AE12021" s="15">
        <f t="shared" si="1238"/>
        <v>1</v>
      </c>
      <c r="AI12021" t="str">
        <f t="shared" si="1242"/>
        <v/>
      </c>
      <c r="AJ12021" t="str">
        <f t="shared" si="1243"/>
        <v/>
      </c>
      <c r="AL12021">
        <f t="shared" si="1239"/>
        <v>0</v>
      </c>
    </row>
    <row r="12022" spans="1:38" x14ac:dyDescent="0.3">
      <c r="A12022">
        <v>12021</v>
      </c>
      <c r="B12022" t="s">
        <v>34</v>
      </c>
      <c r="C12022" t="s">
        <v>27</v>
      </c>
      <c r="D12022">
        <v>21</v>
      </c>
      <c r="E12022">
        <v>3881326684.2969398</v>
      </c>
      <c r="F12022">
        <v>11337953.2631258</v>
      </c>
      <c r="G12022">
        <v>1343460985.2134399</v>
      </c>
      <c r="H12022">
        <v>1311575619.74088</v>
      </c>
      <c r="I12022">
        <v>2992279.82730731</v>
      </c>
      <c r="J12022">
        <v>-5623972.37110472</v>
      </c>
      <c r="K12022">
        <v>438.31984153739398</v>
      </c>
      <c r="L12022">
        <v>2455539.06339612</v>
      </c>
      <c r="M12022">
        <v>2593024.55001284</v>
      </c>
      <c r="Y12022" s="15">
        <f t="shared" si="1240"/>
        <v>1</v>
      </c>
      <c r="Z12022" s="15">
        <f t="shared" si="1241"/>
        <v>1</v>
      </c>
      <c r="AD12022" s="15">
        <f t="shared" ref="AD12022:AD12085" si="1244">IF(L12022&lt;0,0,1)</f>
        <v>1</v>
      </c>
      <c r="AE12022" s="15">
        <f t="shared" ref="AE12022:AE12085" si="1245">IF(M12022&lt;0,0,1)</f>
        <v>1</v>
      </c>
      <c r="AI12022" t="str">
        <f t="shared" si="1242"/>
        <v/>
      </c>
      <c r="AJ12022" t="str">
        <f t="shared" si="1243"/>
        <v/>
      </c>
      <c r="AL12022">
        <f t="shared" si="1239"/>
        <v>0</v>
      </c>
    </row>
    <row r="12023" spans="1:38" x14ac:dyDescent="0.3">
      <c r="A12023">
        <v>12022</v>
      </c>
      <c r="B12023" t="s">
        <v>34</v>
      </c>
      <c r="C12023" t="s">
        <v>27</v>
      </c>
      <c r="D12023">
        <v>22</v>
      </c>
      <c r="E12023">
        <v>3717964457.3018799</v>
      </c>
      <c r="F12023">
        <v>11123009.444166601</v>
      </c>
      <c r="G12023">
        <v>1344477093.3580301</v>
      </c>
      <c r="H12023">
        <v>917026069.00971401</v>
      </c>
      <c r="I12023">
        <v>3201544.64876098</v>
      </c>
      <c r="J12023">
        <v>-5891746.3462223997</v>
      </c>
      <c r="K12023">
        <v>286.432384869163</v>
      </c>
      <c r="L12023">
        <v>2826266.8032456902</v>
      </c>
      <c r="M12023">
        <v>2922393.7618749798</v>
      </c>
      <c r="Y12023" s="15">
        <f t="shared" si="1240"/>
        <v>1</v>
      </c>
      <c r="Z12023" s="15">
        <f t="shared" si="1241"/>
        <v>1</v>
      </c>
      <c r="AD12023" s="15">
        <f t="shared" si="1244"/>
        <v>1</v>
      </c>
      <c r="AE12023" s="15">
        <f t="shared" si="1245"/>
        <v>1</v>
      </c>
      <c r="AI12023" t="str">
        <f t="shared" si="1242"/>
        <v/>
      </c>
      <c r="AJ12023" t="str">
        <f t="shared" si="1243"/>
        <v/>
      </c>
      <c r="AL12023">
        <f t="shared" si="1239"/>
        <v>0</v>
      </c>
    </row>
    <row r="12024" spans="1:38" x14ac:dyDescent="0.3">
      <c r="A12024">
        <v>12023</v>
      </c>
      <c r="B12024" t="s">
        <v>34</v>
      </c>
      <c r="C12024" t="s">
        <v>27</v>
      </c>
      <c r="D12024">
        <v>23</v>
      </c>
      <c r="E12024">
        <v>3877356153.36941</v>
      </c>
      <c r="F12024">
        <v>11823458.0748634</v>
      </c>
      <c r="G12024">
        <v>1344222542.8301001</v>
      </c>
      <c r="H12024">
        <v>1092618999.9932301</v>
      </c>
      <c r="I12024">
        <v>3254497.4832369899</v>
      </c>
      <c r="J12024">
        <v>-6134842.3854610901</v>
      </c>
      <c r="K12024">
        <v>335.72587031362201</v>
      </c>
      <c r="L12024">
        <v>2807361.1169509902</v>
      </c>
      <c r="M12024">
        <v>2921894.5473073898</v>
      </c>
      <c r="Y12024" s="15">
        <f t="shared" si="1240"/>
        <v>1</v>
      </c>
      <c r="Z12024" s="15">
        <f t="shared" si="1241"/>
        <v>1</v>
      </c>
      <c r="AD12024" s="15">
        <f t="shared" si="1244"/>
        <v>1</v>
      </c>
      <c r="AE12024" s="15">
        <f t="shared" si="1245"/>
        <v>1</v>
      </c>
      <c r="AI12024" t="str">
        <f t="shared" si="1242"/>
        <v/>
      </c>
      <c r="AJ12024" t="str">
        <f t="shared" si="1243"/>
        <v/>
      </c>
      <c r="AL12024">
        <f t="shared" si="1239"/>
        <v>0</v>
      </c>
    </row>
    <row r="12025" spans="1:38" x14ac:dyDescent="0.3">
      <c r="A12025">
        <v>12024</v>
      </c>
      <c r="B12025" t="s">
        <v>34</v>
      </c>
      <c r="C12025" t="s">
        <v>27</v>
      </c>
      <c r="D12025">
        <v>24</v>
      </c>
      <c r="E12025">
        <v>3255339203.6873698</v>
      </c>
      <c r="F12025">
        <v>11177845.667561101</v>
      </c>
      <c r="G12025">
        <v>1343161545.69801</v>
      </c>
      <c r="H12025">
        <v>1183537625.45521</v>
      </c>
      <c r="I12025">
        <v>3071054.9924886101</v>
      </c>
      <c r="J12025">
        <v>-5698560.9475326501</v>
      </c>
      <c r="K12025">
        <v>385.38470602121401</v>
      </c>
      <c r="L12025">
        <v>2586711.6731686299</v>
      </c>
      <c r="M12025">
        <v>2710775.6187892798</v>
      </c>
      <c r="Y12025" s="15">
        <f t="shared" si="1240"/>
        <v>1</v>
      </c>
      <c r="Z12025" s="15">
        <f t="shared" si="1241"/>
        <v>1</v>
      </c>
      <c r="AD12025" s="15">
        <f t="shared" si="1244"/>
        <v>1</v>
      </c>
      <c r="AE12025" s="15">
        <f t="shared" si="1245"/>
        <v>1</v>
      </c>
      <c r="AI12025" t="str">
        <f t="shared" si="1242"/>
        <v/>
      </c>
      <c r="AJ12025" t="str">
        <f t="shared" si="1243"/>
        <v/>
      </c>
      <c r="AL12025">
        <f t="shared" si="1239"/>
        <v>0</v>
      </c>
    </row>
    <row r="12026" spans="1:38" x14ac:dyDescent="0.3">
      <c r="A12026">
        <v>12025</v>
      </c>
      <c r="B12026" t="s">
        <v>34</v>
      </c>
      <c r="C12026" t="s">
        <v>27</v>
      </c>
      <c r="D12026">
        <v>25</v>
      </c>
      <c r="E12026">
        <v>3207232107.7100501</v>
      </c>
      <c r="F12026">
        <v>11066749.0766549</v>
      </c>
      <c r="G12026">
        <v>1345684488.8814099</v>
      </c>
      <c r="H12026">
        <v>1175842463.0850599</v>
      </c>
      <c r="I12026">
        <v>3194420.3516501398</v>
      </c>
      <c r="J12026">
        <v>-6314398.8892011596</v>
      </c>
      <c r="K12026">
        <v>368.092590719209</v>
      </c>
      <c r="L12026">
        <v>2713226.1510441699</v>
      </c>
      <c r="M12026">
        <v>2836483.4537788699</v>
      </c>
      <c r="Y12026" s="15">
        <f t="shared" si="1240"/>
        <v>1</v>
      </c>
      <c r="Z12026" s="15">
        <f t="shared" si="1241"/>
        <v>1</v>
      </c>
      <c r="AD12026" s="15">
        <f t="shared" si="1244"/>
        <v>1</v>
      </c>
      <c r="AE12026" s="15">
        <f t="shared" si="1245"/>
        <v>1</v>
      </c>
      <c r="AI12026" t="str">
        <f t="shared" si="1242"/>
        <v/>
      </c>
      <c r="AJ12026" t="str">
        <f t="shared" si="1243"/>
        <v/>
      </c>
      <c r="AL12026">
        <f t="shared" si="1239"/>
        <v>0</v>
      </c>
    </row>
    <row r="12027" spans="1:38" x14ac:dyDescent="0.3">
      <c r="A12027">
        <v>12026</v>
      </c>
      <c r="B12027" t="s">
        <v>34</v>
      </c>
      <c r="C12027" t="s">
        <v>27</v>
      </c>
      <c r="D12027">
        <v>26</v>
      </c>
      <c r="E12027">
        <v>3108351407.2451601</v>
      </c>
      <c r="F12027">
        <v>11176844.333435901</v>
      </c>
      <c r="G12027">
        <v>1343103286.29703</v>
      </c>
      <c r="H12027">
        <v>1316365238.3838999</v>
      </c>
      <c r="I12027">
        <v>3044275.6249636998</v>
      </c>
      <c r="J12027">
        <v>-5935449.5317780999</v>
      </c>
      <c r="K12027">
        <v>432.40672020280698</v>
      </c>
      <c r="L12027">
        <v>2505574.7883501798</v>
      </c>
      <c r="M12027">
        <v>2643562.3451791899</v>
      </c>
      <c r="Y12027" s="15">
        <f t="shared" si="1240"/>
        <v>1</v>
      </c>
      <c r="Z12027" s="15">
        <f t="shared" si="1241"/>
        <v>1</v>
      </c>
      <c r="AD12027" s="15">
        <f t="shared" si="1244"/>
        <v>1</v>
      </c>
      <c r="AE12027" s="15">
        <f t="shared" si="1245"/>
        <v>1</v>
      </c>
      <c r="AI12027" t="str">
        <f t="shared" si="1242"/>
        <v/>
      </c>
      <c r="AJ12027" t="str">
        <f t="shared" si="1243"/>
        <v/>
      </c>
      <c r="AL12027">
        <f t="shared" si="1239"/>
        <v>0</v>
      </c>
    </row>
    <row r="12028" spans="1:38" x14ac:dyDescent="0.3">
      <c r="A12028">
        <v>12027</v>
      </c>
      <c r="B12028" t="s">
        <v>34</v>
      </c>
      <c r="C12028" t="s">
        <v>27</v>
      </c>
      <c r="D12028">
        <v>27</v>
      </c>
      <c r="E12028">
        <v>4101293107.1837902</v>
      </c>
      <c r="F12028">
        <v>11113432.223478099</v>
      </c>
      <c r="G12028">
        <v>1342357439.1649899</v>
      </c>
      <c r="H12028">
        <v>1323454354.3882101</v>
      </c>
      <c r="I12028">
        <v>3098868.6265825899</v>
      </c>
      <c r="J12028">
        <v>-5521187.1128332596</v>
      </c>
      <c r="K12028">
        <v>427.076625009336</v>
      </c>
      <c r="L12028">
        <v>2557266.6857686499</v>
      </c>
      <c r="M12028">
        <v>2695997.35687096</v>
      </c>
      <c r="Y12028" s="15">
        <f t="shared" si="1240"/>
        <v>1</v>
      </c>
      <c r="Z12028" s="15">
        <f t="shared" si="1241"/>
        <v>1</v>
      </c>
      <c r="AD12028" s="15">
        <f t="shared" si="1244"/>
        <v>1</v>
      </c>
      <c r="AE12028" s="15">
        <f t="shared" si="1245"/>
        <v>1</v>
      </c>
      <c r="AI12028" t="str">
        <f t="shared" si="1242"/>
        <v/>
      </c>
      <c r="AJ12028" t="str">
        <f t="shared" si="1243"/>
        <v/>
      </c>
      <c r="AL12028">
        <f t="shared" si="1239"/>
        <v>0</v>
      </c>
    </row>
    <row r="12029" spans="1:38" x14ac:dyDescent="0.3">
      <c r="A12029">
        <v>12028</v>
      </c>
      <c r="B12029" t="s">
        <v>34</v>
      </c>
      <c r="C12029" t="s">
        <v>27</v>
      </c>
      <c r="D12029">
        <v>28</v>
      </c>
      <c r="E12029">
        <v>2993974526.8659701</v>
      </c>
      <c r="F12029">
        <v>11281717.456200499</v>
      </c>
      <c r="G12029">
        <v>1342572489.8872499</v>
      </c>
      <c r="H12029">
        <v>1152736036.83481</v>
      </c>
      <c r="I12029">
        <v>3118015.9352708999</v>
      </c>
      <c r="J12029">
        <v>-5819710.8670515995</v>
      </c>
      <c r="K12029">
        <v>369.70177855574502</v>
      </c>
      <c r="L12029">
        <v>2646277.65980577</v>
      </c>
      <c r="M12029">
        <v>2767112.8389441101</v>
      </c>
      <c r="Y12029" s="15">
        <f t="shared" si="1240"/>
        <v>1</v>
      </c>
      <c r="Z12029" s="15">
        <f t="shared" si="1241"/>
        <v>1</v>
      </c>
      <c r="AD12029" s="15">
        <f t="shared" si="1244"/>
        <v>1</v>
      </c>
      <c r="AE12029" s="15">
        <f t="shared" si="1245"/>
        <v>1</v>
      </c>
      <c r="AI12029" t="str">
        <f t="shared" si="1242"/>
        <v/>
      </c>
      <c r="AJ12029" t="str">
        <f t="shared" si="1243"/>
        <v/>
      </c>
      <c r="AL12029">
        <f t="shared" si="1239"/>
        <v>0</v>
      </c>
    </row>
    <row r="12030" spans="1:38" x14ac:dyDescent="0.3">
      <c r="A12030">
        <v>12029</v>
      </c>
      <c r="B12030" t="s">
        <v>34</v>
      </c>
      <c r="C12030" t="s">
        <v>27</v>
      </c>
      <c r="D12030">
        <v>29</v>
      </c>
      <c r="E12030">
        <v>3548904404.5149398</v>
      </c>
      <c r="F12030">
        <v>11467444.245389899</v>
      </c>
      <c r="G12030">
        <v>1341877154.3924799</v>
      </c>
      <c r="H12030">
        <v>1103298808.65172</v>
      </c>
      <c r="I12030">
        <v>3174534.0970427198</v>
      </c>
      <c r="J12030">
        <v>-5727179.1045334302</v>
      </c>
      <c r="K12030">
        <v>347.54668714364101</v>
      </c>
      <c r="L12030">
        <v>2723027.1946080499</v>
      </c>
      <c r="M12030">
        <v>2838680.1324242498</v>
      </c>
      <c r="Y12030" s="15">
        <f t="shared" si="1240"/>
        <v>1</v>
      </c>
      <c r="Z12030" s="15">
        <f t="shared" si="1241"/>
        <v>1</v>
      </c>
      <c r="AD12030" s="15">
        <f t="shared" si="1244"/>
        <v>1</v>
      </c>
      <c r="AE12030" s="15">
        <f t="shared" si="1245"/>
        <v>1</v>
      </c>
      <c r="AI12030" t="str">
        <f t="shared" si="1242"/>
        <v/>
      </c>
      <c r="AJ12030" t="str">
        <f t="shared" si="1243"/>
        <v/>
      </c>
      <c r="AL12030">
        <f t="shared" si="1239"/>
        <v>0</v>
      </c>
    </row>
    <row r="12031" spans="1:38" x14ac:dyDescent="0.3">
      <c r="A12031">
        <v>12030</v>
      </c>
      <c r="B12031" t="s">
        <v>34</v>
      </c>
      <c r="C12031" t="s">
        <v>27</v>
      </c>
      <c r="D12031">
        <v>30</v>
      </c>
      <c r="E12031">
        <v>3485334575.9201498</v>
      </c>
      <c r="F12031">
        <v>11260490.9484176</v>
      </c>
      <c r="G12031">
        <v>1343664873.95434</v>
      </c>
      <c r="H12031">
        <v>824599673.33027005</v>
      </c>
      <c r="I12031">
        <v>3193243.1651884699</v>
      </c>
      <c r="J12031">
        <v>-6294156.8480365304</v>
      </c>
      <c r="K12031">
        <v>258.232658984365</v>
      </c>
      <c r="L12031">
        <v>2855789.3028853298</v>
      </c>
      <c r="M12031">
        <v>2942227.6947290301</v>
      </c>
      <c r="Y12031" s="15">
        <f t="shared" si="1240"/>
        <v>1</v>
      </c>
      <c r="Z12031" s="15">
        <f t="shared" si="1241"/>
        <v>1</v>
      </c>
      <c r="AD12031" s="15">
        <f t="shared" si="1244"/>
        <v>1</v>
      </c>
      <c r="AE12031" s="15">
        <f t="shared" si="1245"/>
        <v>1</v>
      </c>
      <c r="AI12031" t="str">
        <f t="shared" si="1242"/>
        <v/>
      </c>
      <c r="AJ12031" t="str">
        <f t="shared" si="1243"/>
        <v/>
      </c>
      <c r="AL12031">
        <f t="shared" si="1239"/>
        <v>0</v>
      </c>
    </row>
    <row r="12032" spans="1:38" x14ac:dyDescent="0.3">
      <c r="A12032">
        <v>12031</v>
      </c>
      <c r="B12032" t="s">
        <v>34</v>
      </c>
      <c r="C12032" t="s">
        <v>27</v>
      </c>
      <c r="D12032">
        <v>31</v>
      </c>
      <c r="E12032">
        <v>3612845823.76227</v>
      </c>
      <c r="F12032">
        <v>12250791.4335168</v>
      </c>
      <c r="G12032">
        <v>1346085983.93611</v>
      </c>
      <c r="H12032">
        <v>1053250035.61956</v>
      </c>
      <c r="I12032">
        <v>3326228.0030017402</v>
      </c>
      <c r="J12032">
        <v>-6238397.9984138003</v>
      </c>
      <c r="K12032">
        <v>316.64998150128503</v>
      </c>
      <c r="L12032">
        <v>2895202.7382750199</v>
      </c>
      <c r="M12032">
        <v>3005609.3297797102</v>
      </c>
      <c r="Y12032" s="15">
        <f t="shared" si="1240"/>
        <v>1</v>
      </c>
      <c r="Z12032" s="15">
        <f t="shared" si="1241"/>
        <v>1</v>
      </c>
      <c r="AD12032" s="15">
        <f t="shared" si="1244"/>
        <v>1</v>
      </c>
      <c r="AE12032" s="15">
        <f t="shared" si="1245"/>
        <v>1</v>
      </c>
      <c r="AI12032" t="str">
        <f t="shared" si="1242"/>
        <v/>
      </c>
      <c r="AJ12032" t="str">
        <f t="shared" si="1243"/>
        <v/>
      </c>
      <c r="AL12032">
        <f t="shared" si="1239"/>
        <v>0</v>
      </c>
    </row>
    <row r="12033" spans="1:38" x14ac:dyDescent="0.3">
      <c r="A12033">
        <v>12032</v>
      </c>
      <c r="B12033" t="s">
        <v>34</v>
      </c>
      <c r="C12033" t="s">
        <v>27</v>
      </c>
      <c r="D12033">
        <v>32</v>
      </c>
      <c r="E12033">
        <v>3205343730.9376602</v>
      </c>
      <c r="F12033">
        <v>11385125.6892046</v>
      </c>
      <c r="G12033">
        <v>1343118986.77897</v>
      </c>
      <c r="H12033">
        <v>1239406861.8329301</v>
      </c>
      <c r="I12033">
        <v>3265688.4599789199</v>
      </c>
      <c r="J12033">
        <v>-6268851.9114351301</v>
      </c>
      <c r="K12033">
        <v>379.52391265176999</v>
      </c>
      <c r="L12033">
        <v>2758481.5739982198</v>
      </c>
      <c r="M12033">
        <v>2888401.9941024599</v>
      </c>
      <c r="Y12033" s="15">
        <f t="shared" si="1240"/>
        <v>1</v>
      </c>
      <c r="Z12033" s="15">
        <f t="shared" si="1241"/>
        <v>1</v>
      </c>
      <c r="AD12033" s="15">
        <f t="shared" si="1244"/>
        <v>1</v>
      </c>
      <c r="AE12033" s="15">
        <f t="shared" si="1245"/>
        <v>1</v>
      </c>
      <c r="AI12033" t="str">
        <f t="shared" si="1242"/>
        <v/>
      </c>
      <c r="AJ12033" t="str">
        <f t="shared" si="1243"/>
        <v/>
      </c>
      <c r="AL12033">
        <f t="shared" si="1239"/>
        <v>0</v>
      </c>
    </row>
    <row r="12034" spans="1:38" x14ac:dyDescent="0.3">
      <c r="A12034">
        <v>12033</v>
      </c>
      <c r="B12034" t="s">
        <v>34</v>
      </c>
      <c r="C12034" t="s">
        <v>27</v>
      </c>
      <c r="D12034">
        <v>33</v>
      </c>
      <c r="E12034">
        <v>3075091540.5473199</v>
      </c>
      <c r="F12034">
        <v>12083762.6349013</v>
      </c>
      <c r="G12034">
        <v>1346197250.6617301</v>
      </c>
      <c r="H12034">
        <v>903160841.06689298</v>
      </c>
      <c r="I12034">
        <v>3293559.9878005302</v>
      </c>
      <c r="J12034">
        <v>-6560570.6394207496</v>
      </c>
      <c r="K12034">
        <v>274.220249338781</v>
      </c>
      <c r="L12034">
        <v>2923956.2589170299</v>
      </c>
      <c r="M12034">
        <v>3018629.7995488499</v>
      </c>
      <c r="Y12034" s="15">
        <f t="shared" si="1240"/>
        <v>1</v>
      </c>
      <c r="Z12034" s="15">
        <f t="shared" si="1241"/>
        <v>1</v>
      </c>
      <c r="AD12034" s="15">
        <f t="shared" si="1244"/>
        <v>1</v>
      </c>
      <c r="AE12034" s="15">
        <f t="shared" si="1245"/>
        <v>1</v>
      </c>
      <c r="AI12034" t="str">
        <f t="shared" si="1242"/>
        <v/>
      </c>
      <c r="AJ12034" t="str">
        <f t="shared" si="1243"/>
        <v/>
      </c>
      <c r="AL12034">
        <f t="shared" ref="AL12034:AL12097" si="1246">IF(H12034&lt;0,1,0)</f>
        <v>0</v>
      </c>
    </row>
    <row r="12035" spans="1:38" x14ac:dyDescent="0.3">
      <c r="A12035">
        <v>12034</v>
      </c>
      <c r="B12035" t="s">
        <v>34</v>
      </c>
      <c r="C12035" t="s">
        <v>27</v>
      </c>
      <c r="D12035">
        <v>34</v>
      </c>
      <c r="E12035">
        <v>3792091403.4475002</v>
      </c>
      <c r="F12035">
        <v>11781244.1722639</v>
      </c>
      <c r="G12035">
        <v>1348620289.95432</v>
      </c>
      <c r="H12035">
        <v>1169850560.77406</v>
      </c>
      <c r="I12035">
        <v>3250028.4835524401</v>
      </c>
      <c r="J12035">
        <v>-6608954.5389468698</v>
      </c>
      <c r="K12035">
        <v>359.95086402915501</v>
      </c>
      <c r="L12035">
        <v>2771286.3704778901</v>
      </c>
      <c r="M12035">
        <v>2893915.5740068899</v>
      </c>
      <c r="Y12035" s="15">
        <f t="shared" si="1240"/>
        <v>1</v>
      </c>
      <c r="Z12035" s="15">
        <f t="shared" si="1241"/>
        <v>1</v>
      </c>
      <c r="AD12035" s="15">
        <f t="shared" si="1244"/>
        <v>1</v>
      </c>
      <c r="AE12035" s="15">
        <f t="shared" si="1245"/>
        <v>1</v>
      </c>
      <c r="AI12035" t="str">
        <f t="shared" si="1242"/>
        <v/>
      </c>
      <c r="AJ12035" t="str">
        <f t="shared" si="1243"/>
        <v/>
      </c>
      <c r="AL12035">
        <f t="shared" si="1246"/>
        <v>0</v>
      </c>
    </row>
    <row r="12036" spans="1:38" x14ac:dyDescent="0.3">
      <c r="A12036">
        <v>12035</v>
      </c>
      <c r="B12036" t="s">
        <v>34</v>
      </c>
      <c r="C12036" t="s">
        <v>27</v>
      </c>
      <c r="D12036">
        <v>35</v>
      </c>
      <c r="E12036">
        <v>4784291614.4511204</v>
      </c>
      <c r="F12036">
        <v>11711017.0127625</v>
      </c>
      <c r="G12036">
        <v>1344873917.71158</v>
      </c>
      <c r="H12036">
        <v>1245339721.3413</v>
      </c>
      <c r="I12036">
        <v>3272067.3376899199</v>
      </c>
      <c r="J12036">
        <v>-6147944.8026294699</v>
      </c>
      <c r="K12036">
        <v>380.59721662712099</v>
      </c>
      <c r="L12036">
        <v>2762432.5264742798</v>
      </c>
      <c r="M12036">
        <v>2892974.8566417</v>
      </c>
      <c r="Y12036" s="15">
        <f t="shared" si="1240"/>
        <v>1</v>
      </c>
      <c r="Z12036" s="15">
        <f t="shared" si="1241"/>
        <v>1</v>
      </c>
      <c r="AD12036" s="15">
        <f t="shared" si="1244"/>
        <v>1</v>
      </c>
      <c r="AE12036" s="15">
        <f t="shared" si="1245"/>
        <v>1</v>
      </c>
      <c r="AI12036" t="str">
        <f t="shared" si="1242"/>
        <v/>
      </c>
      <c r="AJ12036" t="str">
        <f t="shared" si="1243"/>
        <v/>
      </c>
      <c r="AL12036">
        <f t="shared" si="1246"/>
        <v>0</v>
      </c>
    </row>
    <row r="12037" spans="1:38" x14ac:dyDescent="0.3">
      <c r="A12037">
        <v>12036</v>
      </c>
      <c r="B12037" t="s">
        <v>34</v>
      </c>
      <c r="C12037" t="s">
        <v>27</v>
      </c>
      <c r="D12037">
        <v>36</v>
      </c>
      <c r="E12037">
        <v>3317010057.4787302</v>
      </c>
      <c r="F12037">
        <v>11056511.152914099</v>
      </c>
      <c r="G12037">
        <v>1343312699.1737001</v>
      </c>
      <c r="H12037">
        <v>1418634243.7588201</v>
      </c>
      <c r="I12037">
        <v>3111834.8993261401</v>
      </c>
      <c r="J12037">
        <v>-5878089.2776572704</v>
      </c>
      <c r="K12037">
        <v>455.883518777304</v>
      </c>
      <c r="L12037">
        <v>2531282.15326632</v>
      </c>
      <c r="M12037">
        <v>2679990.0252324501</v>
      </c>
      <c r="Y12037" s="15">
        <f t="shared" si="1240"/>
        <v>1</v>
      </c>
      <c r="Z12037" s="15">
        <f t="shared" si="1241"/>
        <v>1</v>
      </c>
      <c r="AD12037" s="15">
        <f t="shared" si="1244"/>
        <v>1</v>
      </c>
      <c r="AE12037" s="15">
        <f t="shared" si="1245"/>
        <v>1</v>
      </c>
      <c r="AI12037" t="str">
        <f t="shared" si="1242"/>
        <v/>
      </c>
      <c r="AJ12037" t="str">
        <f t="shared" si="1243"/>
        <v/>
      </c>
      <c r="AL12037">
        <f t="shared" si="1246"/>
        <v>0</v>
      </c>
    </row>
    <row r="12038" spans="1:38" x14ac:dyDescent="0.3">
      <c r="A12038">
        <v>12037</v>
      </c>
      <c r="B12038" t="s">
        <v>34</v>
      </c>
      <c r="C12038" t="s">
        <v>27</v>
      </c>
      <c r="D12038">
        <v>37</v>
      </c>
      <c r="E12038">
        <v>4716375687.0113497</v>
      </c>
      <c r="F12038">
        <v>10858830.3534046</v>
      </c>
      <c r="G12038">
        <v>1342486263.58461</v>
      </c>
      <c r="H12038">
        <v>1625474942.3503799</v>
      </c>
      <c r="I12038">
        <v>3013390.4644460701</v>
      </c>
      <c r="J12038">
        <v>-5537159.5284969797</v>
      </c>
      <c r="K12038">
        <v>539.41729806634305</v>
      </c>
      <c r="L12038">
        <v>2348191.5623438801</v>
      </c>
      <c r="M12038">
        <v>2518581.4430863098</v>
      </c>
      <c r="Y12038" s="15">
        <f t="shared" ref="Y12038:Y12101" si="1247">IF(K12038&lt;cet_ZAF_lo,1,0)</f>
        <v>1</v>
      </c>
      <c r="Z12038" s="15">
        <f t="shared" ref="Z12038:Z12101" si="1248">IF(K12038&lt;cet_ZAF_hi,1,0)</f>
        <v>1</v>
      </c>
      <c r="AD12038" s="15">
        <f t="shared" si="1244"/>
        <v>1</v>
      </c>
      <c r="AE12038" s="15">
        <f t="shared" si="1245"/>
        <v>1</v>
      </c>
      <c r="AI12038" t="str">
        <f t="shared" si="1242"/>
        <v/>
      </c>
      <c r="AJ12038" t="str">
        <f t="shared" si="1243"/>
        <v/>
      </c>
      <c r="AL12038">
        <f t="shared" si="1246"/>
        <v>0</v>
      </c>
    </row>
    <row r="12039" spans="1:38" x14ac:dyDescent="0.3">
      <c r="A12039">
        <v>12038</v>
      </c>
      <c r="B12039" t="s">
        <v>34</v>
      </c>
      <c r="C12039" t="s">
        <v>27</v>
      </c>
      <c r="D12039">
        <v>38</v>
      </c>
      <c r="E12039">
        <v>4976652846.8152199</v>
      </c>
      <c r="F12039">
        <v>11739994.0283326</v>
      </c>
      <c r="G12039">
        <v>1345959120.94838</v>
      </c>
      <c r="H12039">
        <v>1295374085.3324299</v>
      </c>
      <c r="I12039">
        <v>3112738.5353191998</v>
      </c>
      <c r="J12039">
        <v>-6414514.4119658498</v>
      </c>
      <c r="K12039">
        <v>416.15255204838201</v>
      </c>
      <c r="L12039">
        <v>2582627.98305882</v>
      </c>
      <c r="M12039">
        <v>2718415.1491147201</v>
      </c>
      <c r="Y12039" s="15">
        <f t="shared" si="1247"/>
        <v>1</v>
      </c>
      <c r="Z12039" s="15">
        <f t="shared" si="1248"/>
        <v>1</v>
      </c>
      <c r="AD12039" s="15">
        <f t="shared" si="1244"/>
        <v>1</v>
      </c>
      <c r="AE12039" s="15">
        <f t="shared" si="1245"/>
        <v>1</v>
      </c>
      <c r="AI12039" t="str">
        <f t="shared" si="1242"/>
        <v/>
      </c>
      <c r="AJ12039" t="str">
        <f t="shared" si="1243"/>
        <v/>
      </c>
      <c r="AL12039">
        <f t="shared" si="1246"/>
        <v>0</v>
      </c>
    </row>
    <row r="12040" spans="1:38" x14ac:dyDescent="0.3">
      <c r="A12040">
        <v>12039</v>
      </c>
      <c r="B12040" t="s">
        <v>34</v>
      </c>
      <c r="C12040" t="s">
        <v>27</v>
      </c>
      <c r="D12040">
        <v>39</v>
      </c>
      <c r="E12040">
        <v>4069548565.3997502</v>
      </c>
      <c r="F12040">
        <v>11547955.224146901</v>
      </c>
      <c r="G12040">
        <v>1343711735.16903</v>
      </c>
      <c r="H12040">
        <v>1579489559.6821001</v>
      </c>
      <c r="I12040">
        <v>3124251.9368108902</v>
      </c>
      <c r="J12040">
        <v>-5903912.4560024701</v>
      </c>
      <c r="K12040">
        <v>505.5576796071</v>
      </c>
      <c r="L12040">
        <v>2477871.7967004701</v>
      </c>
      <c r="M12040">
        <v>2643441.2747011599</v>
      </c>
      <c r="Y12040" s="15">
        <f t="shared" si="1247"/>
        <v>1</v>
      </c>
      <c r="Z12040" s="15">
        <f t="shared" si="1248"/>
        <v>1</v>
      </c>
      <c r="AD12040" s="15">
        <f t="shared" si="1244"/>
        <v>1</v>
      </c>
      <c r="AE12040" s="15">
        <f t="shared" si="1245"/>
        <v>1</v>
      </c>
      <c r="AI12040" t="str">
        <f t="shared" si="1242"/>
        <v/>
      </c>
      <c r="AJ12040" t="str">
        <f t="shared" si="1243"/>
        <v/>
      </c>
      <c r="AL12040">
        <f t="shared" si="1246"/>
        <v>0</v>
      </c>
    </row>
    <row r="12041" spans="1:38" x14ac:dyDescent="0.3">
      <c r="A12041">
        <v>12040</v>
      </c>
      <c r="B12041" t="s">
        <v>34</v>
      </c>
      <c r="C12041" t="s">
        <v>27</v>
      </c>
      <c r="D12041">
        <v>40</v>
      </c>
      <c r="E12041">
        <v>4752655193.5347996</v>
      </c>
      <c r="F12041">
        <v>12640933.114753099</v>
      </c>
      <c r="G12041">
        <v>1346118455.80793</v>
      </c>
      <c r="H12041">
        <v>1174877699.4428</v>
      </c>
      <c r="I12041">
        <v>3448667.3556813998</v>
      </c>
      <c r="J12041">
        <v>-6247676.7397851897</v>
      </c>
      <c r="K12041">
        <v>340.67585483629898</v>
      </c>
      <c r="L12041">
        <v>2967867.9687381298</v>
      </c>
      <c r="M12041">
        <v>3091024.14043866</v>
      </c>
      <c r="Y12041" s="15">
        <f t="shared" si="1247"/>
        <v>1</v>
      </c>
      <c r="Z12041" s="15">
        <f t="shared" si="1248"/>
        <v>1</v>
      </c>
      <c r="AD12041" s="15">
        <f t="shared" si="1244"/>
        <v>1</v>
      </c>
      <c r="AE12041" s="15">
        <f t="shared" si="1245"/>
        <v>1</v>
      </c>
      <c r="AI12041" t="str">
        <f t="shared" si="1242"/>
        <v/>
      </c>
      <c r="AJ12041" t="str">
        <f t="shared" si="1243"/>
        <v/>
      </c>
      <c r="AL12041">
        <f t="shared" si="1246"/>
        <v>0</v>
      </c>
    </row>
    <row r="12042" spans="1:38" x14ac:dyDescent="0.3">
      <c r="A12042">
        <v>12041</v>
      </c>
      <c r="B12042" t="s">
        <v>34</v>
      </c>
      <c r="C12042" t="s">
        <v>27</v>
      </c>
      <c r="D12042">
        <v>41</v>
      </c>
      <c r="E12042">
        <v>4512880818.2228699</v>
      </c>
      <c r="F12042">
        <v>11112837.630492801</v>
      </c>
      <c r="G12042">
        <v>1344460236.71983</v>
      </c>
      <c r="H12042">
        <v>1025671616.1409301</v>
      </c>
      <c r="I12042">
        <v>3112812.6913185599</v>
      </c>
      <c r="J12042">
        <v>-6123899.62194777</v>
      </c>
      <c r="K12042">
        <v>329.49994678493402</v>
      </c>
      <c r="L12042">
        <v>2693073.4414549</v>
      </c>
      <c r="M12042">
        <v>2800589.13413144</v>
      </c>
      <c r="Y12042" s="15">
        <f t="shared" si="1247"/>
        <v>1</v>
      </c>
      <c r="Z12042" s="15">
        <f t="shared" si="1248"/>
        <v>1</v>
      </c>
      <c r="AD12042" s="15">
        <f t="shared" si="1244"/>
        <v>1</v>
      </c>
      <c r="AE12042" s="15">
        <f t="shared" si="1245"/>
        <v>1</v>
      </c>
      <c r="AI12042" t="str">
        <f t="shared" si="1242"/>
        <v/>
      </c>
      <c r="AJ12042" t="str">
        <f t="shared" si="1243"/>
        <v/>
      </c>
      <c r="AL12042">
        <f t="shared" si="1246"/>
        <v>0</v>
      </c>
    </row>
    <row r="12043" spans="1:38" x14ac:dyDescent="0.3">
      <c r="A12043">
        <v>12042</v>
      </c>
      <c r="B12043" t="s">
        <v>34</v>
      </c>
      <c r="C12043" t="s">
        <v>27</v>
      </c>
      <c r="D12043">
        <v>42</v>
      </c>
      <c r="E12043">
        <v>3852974987.8383398</v>
      </c>
      <c r="F12043">
        <v>11245166.943187499</v>
      </c>
      <c r="G12043">
        <v>1343466856.9300599</v>
      </c>
      <c r="H12043">
        <v>1602559188.1585</v>
      </c>
      <c r="I12043">
        <v>3050627.2376942402</v>
      </c>
      <c r="J12043">
        <v>-5879277.6037862301</v>
      </c>
      <c r="K12043">
        <v>525.32120881795004</v>
      </c>
      <c r="L12043">
        <v>2394806.2313270899</v>
      </c>
      <c r="M12043">
        <v>2562793.9756095</v>
      </c>
      <c r="Y12043" s="15">
        <f t="shared" si="1247"/>
        <v>1</v>
      </c>
      <c r="Z12043" s="15">
        <f t="shared" si="1248"/>
        <v>1</v>
      </c>
      <c r="AD12043" s="15">
        <f t="shared" si="1244"/>
        <v>1</v>
      </c>
      <c r="AE12043" s="15">
        <f t="shared" si="1245"/>
        <v>1</v>
      </c>
      <c r="AI12043" t="str">
        <f t="shared" si="1242"/>
        <v/>
      </c>
      <c r="AJ12043" t="str">
        <f t="shared" si="1243"/>
        <v/>
      </c>
      <c r="AL12043">
        <f t="shared" si="1246"/>
        <v>0</v>
      </c>
    </row>
    <row r="12044" spans="1:38" x14ac:dyDescent="0.3">
      <c r="A12044">
        <v>12043</v>
      </c>
      <c r="B12044" t="s">
        <v>34</v>
      </c>
      <c r="C12044" t="s">
        <v>27</v>
      </c>
      <c r="D12044">
        <v>43</v>
      </c>
      <c r="E12044">
        <v>3558959451.7143698</v>
      </c>
      <c r="F12044">
        <v>10956013.6804235</v>
      </c>
      <c r="G12044">
        <v>1343468105.85096</v>
      </c>
      <c r="H12044">
        <v>1248250730.2886701</v>
      </c>
      <c r="I12044">
        <v>3054474.0062667402</v>
      </c>
      <c r="J12044">
        <v>-5817021.4895806303</v>
      </c>
      <c r="K12044">
        <v>408.66307185056598</v>
      </c>
      <c r="L12044">
        <v>2543647.9124878701</v>
      </c>
      <c r="M12044">
        <v>2674495.3882188699</v>
      </c>
      <c r="Y12044" s="15">
        <f t="shared" si="1247"/>
        <v>1</v>
      </c>
      <c r="Z12044" s="15">
        <f t="shared" si="1248"/>
        <v>1</v>
      </c>
      <c r="AD12044" s="15">
        <f t="shared" si="1244"/>
        <v>1</v>
      </c>
      <c r="AE12044" s="15">
        <f t="shared" si="1245"/>
        <v>1</v>
      </c>
      <c r="AI12044" t="str">
        <f t="shared" si="1242"/>
        <v/>
      </c>
      <c r="AJ12044" t="str">
        <f t="shared" si="1243"/>
        <v/>
      </c>
      <c r="AL12044">
        <f t="shared" si="1246"/>
        <v>0</v>
      </c>
    </row>
    <row r="12045" spans="1:38" x14ac:dyDescent="0.3">
      <c r="A12045">
        <v>12044</v>
      </c>
      <c r="B12045" t="s">
        <v>34</v>
      </c>
      <c r="C12045" t="s">
        <v>27</v>
      </c>
      <c r="D12045">
        <v>44</v>
      </c>
      <c r="E12045">
        <v>3819782359.9896698</v>
      </c>
      <c r="F12045">
        <v>10959242.8997078</v>
      </c>
      <c r="G12045">
        <v>1344847158.7783201</v>
      </c>
      <c r="H12045">
        <v>1040943938.0543</v>
      </c>
      <c r="I12045">
        <v>3120443.5778118102</v>
      </c>
      <c r="J12045">
        <v>-6280664.3433218002</v>
      </c>
      <c r="K12045">
        <v>333.58845051903103</v>
      </c>
      <c r="L12045">
        <v>2694454.38123741</v>
      </c>
      <c r="M12045">
        <v>2803570.9900780101</v>
      </c>
      <c r="Y12045" s="15">
        <f t="shared" si="1247"/>
        <v>1</v>
      </c>
      <c r="Z12045" s="15">
        <f t="shared" si="1248"/>
        <v>1</v>
      </c>
      <c r="AD12045" s="15">
        <f t="shared" si="1244"/>
        <v>1</v>
      </c>
      <c r="AE12045" s="15">
        <f t="shared" si="1245"/>
        <v>1</v>
      </c>
      <c r="AI12045" t="str">
        <f t="shared" si="1242"/>
        <v/>
      </c>
      <c r="AJ12045" t="str">
        <f t="shared" si="1243"/>
        <v/>
      </c>
      <c r="AL12045">
        <f t="shared" si="1246"/>
        <v>0</v>
      </c>
    </row>
    <row r="12046" spans="1:38" x14ac:dyDescent="0.3">
      <c r="A12046">
        <v>12045</v>
      </c>
      <c r="B12046" t="s">
        <v>34</v>
      </c>
      <c r="C12046" t="s">
        <v>27</v>
      </c>
      <c r="D12046">
        <v>45</v>
      </c>
      <c r="E12046">
        <v>3699441245.4748302</v>
      </c>
      <c r="F12046">
        <v>10685966.7107742</v>
      </c>
      <c r="G12046">
        <v>1343154953.75981</v>
      </c>
      <c r="H12046">
        <v>1345944453.3639901</v>
      </c>
      <c r="I12046">
        <v>2858235.9798075599</v>
      </c>
      <c r="J12046">
        <v>-5651763.3169474602</v>
      </c>
      <c r="K12046">
        <v>470.90039551409501</v>
      </c>
      <c r="L12046">
        <v>2307430.3356592301</v>
      </c>
      <c r="M12046">
        <v>2448518.5240523499</v>
      </c>
      <c r="Y12046" s="15">
        <f t="shared" si="1247"/>
        <v>1</v>
      </c>
      <c r="Z12046" s="15">
        <f t="shared" si="1248"/>
        <v>1</v>
      </c>
      <c r="AD12046" s="15">
        <f t="shared" si="1244"/>
        <v>1</v>
      </c>
      <c r="AE12046" s="15">
        <f t="shared" si="1245"/>
        <v>1</v>
      </c>
      <c r="AI12046" t="str">
        <f t="shared" si="1242"/>
        <v/>
      </c>
      <c r="AJ12046" t="str">
        <f t="shared" si="1243"/>
        <v/>
      </c>
      <c r="AL12046">
        <f t="shared" si="1246"/>
        <v>0</v>
      </c>
    </row>
    <row r="12047" spans="1:38" x14ac:dyDescent="0.3">
      <c r="A12047">
        <v>12046</v>
      </c>
      <c r="B12047" t="s">
        <v>34</v>
      </c>
      <c r="C12047" t="s">
        <v>27</v>
      </c>
      <c r="D12047">
        <v>46</v>
      </c>
      <c r="E12047">
        <v>4435731710.35709</v>
      </c>
      <c r="F12047">
        <v>10719491.971725101</v>
      </c>
      <c r="G12047">
        <v>1343282443.01911</v>
      </c>
      <c r="H12047">
        <v>1732045491.7592599</v>
      </c>
      <c r="I12047">
        <v>2890183.9168823599</v>
      </c>
      <c r="J12047">
        <v>-5944513.6466207504</v>
      </c>
      <c r="K12047">
        <v>599.28556160108303</v>
      </c>
      <c r="L12047">
        <v>2181372.7691427702</v>
      </c>
      <c r="M12047">
        <v>2362933.8729728898</v>
      </c>
      <c r="Y12047" s="15">
        <f t="shared" si="1247"/>
        <v>1</v>
      </c>
      <c r="Z12047" s="15">
        <f t="shared" si="1248"/>
        <v>1</v>
      </c>
      <c r="AD12047" s="15">
        <f t="shared" si="1244"/>
        <v>1</v>
      </c>
      <c r="AE12047" s="15">
        <f t="shared" si="1245"/>
        <v>1</v>
      </c>
      <c r="AI12047" t="str">
        <f t="shared" si="1242"/>
        <v/>
      </c>
      <c r="AJ12047" t="str">
        <f t="shared" si="1243"/>
        <v/>
      </c>
      <c r="AL12047">
        <f t="shared" si="1246"/>
        <v>0</v>
      </c>
    </row>
    <row r="12048" spans="1:38" x14ac:dyDescent="0.3">
      <c r="A12048">
        <v>12047</v>
      </c>
      <c r="B12048" t="s">
        <v>34</v>
      </c>
      <c r="C12048" t="s">
        <v>27</v>
      </c>
      <c r="D12048">
        <v>47</v>
      </c>
      <c r="E12048">
        <v>3948841058.41748</v>
      </c>
      <c r="F12048">
        <v>11884859.433184</v>
      </c>
      <c r="G12048">
        <v>1344797421.59478</v>
      </c>
      <c r="H12048">
        <v>1099240416.1278601</v>
      </c>
      <c r="I12048">
        <v>3443301.1556027499</v>
      </c>
      <c r="J12048">
        <v>-6655658.47584581</v>
      </c>
      <c r="K12048">
        <v>319.240277412051</v>
      </c>
      <c r="L12048">
        <v>2993455.08360038</v>
      </c>
      <c r="M12048">
        <v>3108682.6017437601</v>
      </c>
      <c r="Y12048" s="15">
        <f t="shared" si="1247"/>
        <v>1</v>
      </c>
      <c r="Z12048" s="15">
        <f t="shared" si="1248"/>
        <v>1</v>
      </c>
      <c r="AD12048" s="15">
        <f t="shared" si="1244"/>
        <v>1</v>
      </c>
      <c r="AE12048" s="15">
        <f t="shared" si="1245"/>
        <v>1</v>
      </c>
      <c r="AI12048" t="str">
        <f t="shared" si="1242"/>
        <v/>
      </c>
      <c r="AJ12048" t="str">
        <f t="shared" si="1243"/>
        <v/>
      </c>
      <c r="AL12048">
        <f t="shared" si="1246"/>
        <v>0</v>
      </c>
    </row>
    <row r="12049" spans="1:38" x14ac:dyDescent="0.3">
      <c r="A12049">
        <v>12048</v>
      </c>
      <c r="B12049" t="s">
        <v>34</v>
      </c>
      <c r="C12049" t="s">
        <v>27</v>
      </c>
      <c r="D12049">
        <v>48</v>
      </c>
      <c r="E12049">
        <v>3841041177.9875898</v>
      </c>
      <c r="F12049">
        <v>11760173.0568543</v>
      </c>
      <c r="G12049">
        <v>1344952685.00371</v>
      </c>
      <c r="H12049">
        <v>1118429938.6272299</v>
      </c>
      <c r="I12049">
        <v>3235503.5194902401</v>
      </c>
      <c r="J12049">
        <v>-6169189.1452815495</v>
      </c>
      <c r="K12049">
        <v>345.67415299966598</v>
      </c>
      <c r="L12049">
        <v>2777804.45082463</v>
      </c>
      <c r="M12049">
        <v>2895043.5044060401</v>
      </c>
      <c r="Y12049" s="15">
        <f t="shared" si="1247"/>
        <v>1</v>
      </c>
      <c r="Z12049" s="15">
        <f t="shared" si="1248"/>
        <v>1</v>
      </c>
      <c r="AD12049" s="15">
        <f t="shared" si="1244"/>
        <v>1</v>
      </c>
      <c r="AE12049" s="15">
        <f t="shared" si="1245"/>
        <v>1</v>
      </c>
      <c r="AI12049" t="str">
        <f t="shared" si="1242"/>
        <v/>
      </c>
      <c r="AJ12049" t="str">
        <f t="shared" si="1243"/>
        <v/>
      </c>
      <c r="AL12049">
        <f t="shared" si="1246"/>
        <v>0</v>
      </c>
    </row>
    <row r="12050" spans="1:38" x14ac:dyDescent="0.3">
      <c r="A12050">
        <v>12049</v>
      </c>
      <c r="B12050" t="s">
        <v>34</v>
      </c>
      <c r="C12050" t="s">
        <v>27</v>
      </c>
      <c r="D12050">
        <v>49</v>
      </c>
      <c r="E12050">
        <v>3846758725.4133701</v>
      </c>
      <c r="F12050">
        <v>10786763.315127799</v>
      </c>
      <c r="G12050">
        <v>1341535126.8575799</v>
      </c>
      <c r="H12050">
        <v>1463872925.91348</v>
      </c>
      <c r="I12050">
        <v>3018983.1283268598</v>
      </c>
      <c r="J12050">
        <v>-5748732.2225177297</v>
      </c>
      <c r="K12050">
        <v>484.88940271910798</v>
      </c>
      <c r="L12050">
        <v>2419917.1951869</v>
      </c>
      <c r="M12050">
        <v>2573367.19725694</v>
      </c>
      <c r="Y12050" s="15">
        <f t="shared" si="1247"/>
        <v>1</v>
      </c>
      <c r="Z12050" s="15">
        <f t="shared" si="1248"/>
        <v>1</v>
      </c>
      <c r="AD12050" s="15">
        <f t="shared" si="1244"/>
        <v>1</v>
      </c>
      <c r="AE12050" s="15">
        <f t="shared" si="1245"/>
        <v>1</v>
      </c>
      <c r="AI12050" t="str">
        <f t="shared" si="1242"/>
        <v/>
      </c>
      <c r="AJ12050" t="str">
        <f t="shared" si="1243"/>
        <v/>
      </c>
      <c r="AL12050">
        <f t="shared" si="1246"/>
        <v>0</v>
      </c>
    </row>
    <row r="12051" spans="1:38" x14ac:dyDescent="0.3">
      <c r="A12051">
        <v>12050</v>
      </c>
      <c r="B12051" t="s">
        <v>34</v>
      </c>
      <c r="C12051" t="s">
        <v>27</v>
      </c>
      <c r="D12051">
        <v>50</v>
      </c>
      <c r="E12051">
        <v>3666044544.1223898</v>
      </c>
      <c r="F12051">
        <v>11534790.2170288</v>
      </c>
      <c r="G12051">
        <v>1343629918.1292601</v>
      </c>
      <c r="H12051">
        <v>1029005769.84456</v>
      </c>
      <c r="I12051">
        <v>3198065.51702167</v>
      </c>
      <c r="J12051">
        <v>-5798362.78577876</v>
      </c>
      <c r="K12051">
        <v>321.75881462330602</v>
      </c>
      <c r="L12051">
        <v>2776961.8195585301</v>
      </c>
      <c r="M12051">
        <v>2884827.0138097401</v>
      </c>
      <c r="Y12051" s="15">
        <f t="shared" si="1247"/>
        <v>1</v>
      </c>
      <c r="Z12051" s="15">
        <f t="shared" si="1248"/>
        <v>1</v>
      </c>
      <c r="AD12051" s="15">
        <f t="shared" si="1244"/>
        <v>1</v>
      </c>
      <c r="AE12051" s="15">
        <f t="shared" si="1245"/>
        <v>1</v>
      </c>
      <c r="AI12051" t="str">
        <f t="shared" ref="AI12051:AI12114" si="1249">IF(Y12051&lt;&gt;AD12051,"ERROR!","")</f>
        <v/>
      </c>
      <c r="AJ12051" t="str">
        <f t="shared" ref="AJ12051:AJ12114" si="1250">IF(Z12051&lt;&gt;AE12051,"ERROR!","")</f>
        <v/>
      </c>
      <c r="AL12051">
        <f t="shared" si="1246"/>
        <v>0</v>
      </c>
    </row>
    <row r="12052" spans="1:38" x14ac:dyDescent="0.3">
      <c r="A12052">
        <v>12051</v>
      </c>
      <c r="B12052" t="s">
        <v>34</v>
      </c>
      <c r="C12052" t="s">
        <v>27</v>
      </c>
      <c r="D12052">
        <v>51</v>
      </c>
      <c r="E12052">
        <v>3568083718.0704298</v>
      </c>
      <c r="F12052">
        <v>11611181.6111694</v>
      </c>
      <c r="G12052">
        <v>1345659027.6630399</v>
      </c>
      <c r="H12052">
        <v>1038361208.64776</v>
      </c>
      <c r="I12052">
        <v>3229567.24420824</v>
      </c>
      <c r="J12052">
        <v>-6491431.8657057304</v>
      </c>
      <c r="K12052">
        <v>321.51713530966401</v>
      </c>
      <c r="L12052">
        <v>2804634.9871909502</v>
      </c>
      <c r="M12052">
        <v>2913480.8622637698</v>
      </c>
      <c r="Y12052" s="15">
        <f t="shared" si="1247"/>
        <v>1</v>
      </c>
      <c r="Z12052" s="15">
        <f t="shared" si="1248"/>
        <v>1</v>
      </c>
      <c r="AD12052" s="15">
        <f t="shared" si="1244"/>
        <v>1</v>
      </c>
      <c r="AE12052" s="15">
        <f t="shared" si="1245"/>
        <v>1</v>
      </c>
      <c r="AI12052" t="str">
        <f t="shared" si="1249"/>
        <v/>
      </c>
      <c r="AJ12052" t="str">
        <f t="shared" si="1250"/>
        <v/>
      </c>
      <c r="AL12052">
        <f t="shared" si="1246"/>
        <v>0</v>
      </c>
    </row>
    <row r="12053" spans="1:38" x14ac:dyDescent="0.3">
      <c r="A12053">
        <v>12052</v>
      </c>
      <c r="B12053" t="s">
        <v>34</v>
      </c>
      <c r="C12053" t="s">
        <v>27</v>
      </c>
      <c r="D12053">
        <v>52</v>
      </c>
      <c r="E12053">
        <v>5390801368.7835999</v>
      </c>
      <c r="F12053">
        <v>11715138.418938501</v>
      </c>
      <c r="G12053">
        <v>1344077871.11745</v>
      </c>
      <c r="H12053">
        <v>1892291152.3991399</v>
      </c>
      <c r="I12053">
        <v>3215717.58474408</v>
      </c>
      <c r="J12053">
        <v>-6275298.8916268302</v>
      </c>
      <c r="K12053">
        <v>588.45066537449998</v>
      </c>
      <c r="L12053">
        <v>2441328.53435768</v>
      </c>
      <c r="M12053">
        <v>2639687.3373060902</v>
      </c>
      <c r="Y12053" s="15">
        <f t="shared" si="1247"/>
        <v>1</v>
      </c>
      <c r="Z12053" s="15">
        <f t="shared" si="1248"/>
        <v>1</v>
      </c>
      <c r="AD12053" s="15">
        <f t="shared" si="1244"/>
        <v>1</v>
      </c>
      <c r="AE12053" s="15">
        <f t="shared" si="1245"/>
        <v>1</v>
      </c>
      <c r="AI12053" t="str">
        <f t="shared" si="1249"/>
        <v/>
      </c>
      <c r="AJ12053" t="str">
        <f t="shared" si="1250"/>
        <v/>
      </c>
      <c r="AL12053">
        <f t="shared" si="1246"/>
        <v>0</v>
      </c>
    </row>
    <row r="12054" spans="1:38" x14ac:dyDescent="0.3">
      <c r="A12054">
        <v>12053</v>
      </c>
      <c r="B12054" t="s">
        <v>34</v>
      </c>
      <c r="C12054" t="s">
        <v>27</v>
      </c>
      <c r="D12054">
        <v>53</v>
      </c>
      <c r="E12054">
        <v>3947623347.7158198</v>
      </c>
      <c r="F12054">
        <v>11873697.3973244</v>
      </c>
      <c r="G12054">
        <v>1347176054.6580501</v>
      </c>
      <c r="H12054">
        <v>1410111730.3564301</v>
      </c>
      <c r="I12054">
        <v>3195496.5573804998</v>
      </c>
      <c r="J12054">
        <v>-6263065.4507486802</v>
      </c>
      <c r="K12054">
        <v>441.28094179903201</v>
      </c>
      <c r="L12054">
        <v>2618431.50984541</v>
      </c>
      <c r="M12054">
        <v>2766246.0121234399</v>
      </c>
      <c r="Y12054" s="15">
        <f t="shared" si="1247"/>
        <v>1</v>
      </c>
      <c r="Z12054" s="15">
        <f t="shared" si="1248"/>
        <v>1</v>
      </c>
      <c r="AD12054" s="15">
        <f t="shared" si="1244"/>
        <v>1</v>
      </c>
      <c r="AE12054" s="15">
        <f t="shared" si="1245"/>
        <v>1</v>
      </c>
      <c r="AI12054" t="str">
        <f t="shared" si="1249"/>
        <v/>
      </c>
      <c r="AJ12054" t="str">
        <f t="shared" si="1250"/>
        <v/>
      </c>
      <c r="AL12054">
        <f t="shared" si="1246"/>
        <v>0</v>
      </c>
    </row>
    <row r="12055" spans="1:38" x14ac:dyDescent="0.3">
      <c r="A12055">
        <v>12054</v>
      </c>
      <c r="B12055" t="s">
        <v>34</v>
      </c>
      <c r="C12055" t="s">
        <v>27</v>
      </c>
      <c r="D12055">
        <v>54</v>
      </c>
      <c r="E12055">
        <v>3468193263.4858599</v>
      </c>
      <c r="F12055">
        <v>12199736.1325952</v>
      </c>
      <c r="G12055">
        <v>1346904234.0204501</v>
      </c>
      <c r="H12055">
        <v>1044578143.20926</v>
      </c>
      <c r="I12055">
        <v>3384272.7206274299</v>
      </c>
      <c r="J12055">
        <v>-6800313.1823685197</v>
      </c>
      <c r="K12055">
        <v>308.65660939275602</v>
      </c>
      <c r="L12055">
        <v>2956796.2853290699</v>
      </c>
      <c r="M12055">
        <v>3066293.8485398702</v>
      </c>
      <c r="Y12055" s="15">
        <f t="shared" si="1247"/>
        <v>1</v>
      </c>
      <c r="Z12055" s="15">
        <f t="shared" si="1248"/>
        <v>1</v>
      </c>
      <c r="AD12055" s="15">
        <f t="shared" si="1244"/>
        <v>1</v>
      </c>
      <c r="AE12055" s="15">
        <f t="shared" si="1245"/>
        <v>1</v>
      </c>
      <c r="AI12055" t="str">
        <f t="shared" si="1249"/>
        <v/>
      </c>
      <c r="AJ12055" t="str">
        <f t="shared" si="1250"/>
        <v/>
      </c>
      <c r="AL12055">
        <f t="shared" si="1246"/>
        <v>0</v>
      </c>
    </row>
    <row r="12056" spans="1:38" x14ac:dyDescent="0.3">
      <c r="A12056">
        <v>12055</v>
      </c>
      <c r="B12056" t="s">
        <v>34</v>
      </c>
      <c r="C12056" t="s">
        <v>27</v>
      </c>
      <c r="D12056">
        <v>55</v>
      </c>
      <c r="E12056">
        <v>3352181737.0439501</v>
      </c>
      <c r="F12056">
        <v>12393606.071771899</v>
      </c>
      <c r="G12056">
        <v>1345504361.14469</v>
      </c>
      <c r="H12056">
        <v>1060322901.29647</v>
      </c>
      <c r="I12056">
        <v>3419487.6929854201</v>
      </c>
      <c r="J12056">
        <v>-6256845.4876041403</v>
      </c>
      <c r="K12056">
        <v>310.082385578274</v>
      </c>
      <c r="L12056">
        <v>2985567.9742376502</v>
      </c>
      <c r="M12056">
        <v>3096715.97658036</v>
      </c>
      <c r="Y12056" s="15">
        <f t="shared" si="1247"/>
        <v>1</v>
      </c>
      <c r="Z12056" s="15">
        <f t="shared" si="1248"/>
        <v>1</v>
      </c>
      <c r="AD12056" s="15">
        <f t="shared" si="1244"/>
        <v>1</v>
      </c>
      <c r="AE12056" s="15">
        <f t="shared" si="1245"/>
        <v>1</v>
      </c>
      <c r="AI12056" t="str">
        <f t="shared" si="1249"/>
        <v/>
      </c>
      <c r="AJ12056" t="str">
        <f t="shared" si="1250"/>
        <v/>
      </c>
      <c r="AL12056">
        <f t="shared" si="1246"/>
        <v>0</v>
      </c>
    </row>
    <row r="12057" spans="1:38" x14ac:dyDescent="0.3">
      <c r="A12057">
        <v>12056</v>
      </c>
      <c r="B12057" t="s">
        <v>34</v>
      </c>
      <c r="C12057" t="s">
        <v>27</v>
      </c>
      <c r="D12057">
        <v>56</v>
      </c>
      <c r="E12057">
        <v>4519413071.6812201</v>
      </c>
      <c r="F12057">
        <v>11477200.633791801</v>
      </c>
      <c r="G12057">
        <v>1345310163.67342</v>
      </c>
      <c r="H12057">
        <v>1380213765.34216</v>
      </c>
      <c r="I12057">
        <v>3194923.14352105</v>
      </c>
      <c r="J12057">
        <v>-6379155.4241228104</v>
      </c>
      <c r="K12057">
        <v>432.00218075388898</v>
      </c>
      <c r="L12057">
        <v>2630093.3467329401</v>
      </c>
      <c r="M12057">
        <v>2774773.8045784798</v>
      </c>
      <c r="Y12057" s="15">
        <f t="shared" si="1247"/>
        <v>1</v>
      </c>
      <c r="Z12057" s="15">
        <f t="shared" si="1248"/>
        <v>1</v>
      </c>
      <c r="AD12057" s="15">
        <f t="shared" si="1244"/>
        <v>1</v>
      </c>
      <c r="AE12057" s="15">
        <f t="shared" si="1245"/>
        <v>1</v>
      </c>
      <c r="AI12057" t="str">
        <f t="shared" si="1249"/>
        <v/>
      </c>
      <c r="AJ12057" t="str">
        <f t="shared" si="1250"/>
        <v/>
      </c>
      <c r="AL12057">
        <f t="shared" si="1246"/>
        <v>0</v>
      </c>
    </row>
    <row r="12058" spans="1:38" x14ac:dyDescent="0.3">
      <c r="A12058">
        <v>12057</v>
      </c>
      <c r="B12058" t="s">
        <v>34</v>
      </c>
      <c r="C12058" t="s">
        <v>27</v>
      </c>
      <c r="D12058">
        <v>57</v>
      </c>
      <c r="E12058">
        <v>3118445625.89889</v>
      </c>
      <c r="F12058">
        <v>11540734.670903601</v>
      </c>
      <c r="G12058">
        <v>1345464604.11502</v>
      </c>
      <c r="H12058">
        <v>1378972159.2857699</v>
      </c>
      <c r="I12058">
        <v>3326749.5106333401</v>
      </c>
      <c r="J12058">
        <v>-6461545.6800255803</v>
      </c>
      <c r="K12058">
        <v>414.51036661406101</v>
      </c>
      <c r="L12058">
        <v>2762427.8207154302</v>
      </c>
      <c r="M12058">
        <v>2906978.1276110099</v>
      </c>
      <c r="Y12058" s="15">
        <f t="shared" si="1247"/>
        <v>1</v>
      </c>
      <c r="Z12058" s="15">
        <f t="shared" si="1248"/>
        <v>1</v>
      </c>
      <c r="AD12058" s="15">
        <f t="shared" si="1244"/>
        <v>1</v>
      </c>
      <c r="AE12058" s="15">
        <f t="shared" si="1245"/>
        <v>1</v>
      </c>
      <c r="AI12058" t="str">
        <f t="shared" si="1249"/>
        <v/>
      </c>
      <c r="AJ12058" t="str">
        <f t="shared" si="1250"/>
        <v/>
      </c>
      <c r="AL12058">
        <f t="shared" si="1246"/>
        <v>0</v>
      </c>
    </row>
    <row r="12059" spans="1:38" x14ac:dyDescent="0.3">
      <c r="A12059">
        <v>12058</v>
      </c>
      <c r="B12059" t="s">
        <v>34</v>
      </c>
      <c r="C12059" t="s">
        <v>27</v>
      </c>
      <c r="D12059">
        <v>58</v>
      </c>
      <c r="E12059">
        <v>3987338422.7257099</v>
      </c>
      <c r="F12059">
        <v>11484487.1759969</v>
      </c>
      <c r="G12059">
        <v>1344973702.8420701</v>
      </c>
      <c r="H12059">
        <v>1019840596.90975</v>
      </c>
      <c r="I12059">
        <v>3284462.99102097</v>
      </c>
      <c r="J12059">
        <v>-6275244.1191275101</v>
      </c>
      <c r="K12059">
        <v>310.50451769369198</v>
      </c>
      <c r="L12059">
        <v>2867109.9899327601</v>
      </c>
      <c r="M12059">
        <v>2974014.4479199601</v>
      </c>
      <c r="Y12059" s="15">
        <f t="shared" si="1247"/>
        <v>1</v>
      </c>
      <c r="Z12059" s="15">
        <f t="shared" si="1248"/>
        <v>1</v>
      </c>
      <c r="AD12059" s="15">
        <f t="shared" si="1244"/>
        <v>1</v>
      </c>
      <c r="AE12059" s="15">
        <f t="shared" si="1245"/>
        <v>1</v>
      </c>
      <c r="AI12059" t="str">
        <f t="shared" si="1249"/>
        <v/>
      </c>
      <c r="AJ12059" t="str">
        <f t="shared" si="1250"/>
        <v/>
      </c>
      <c r="AL12059">
        <f t="shared" si="1246"/>
        <v>0</v>
      </c>
    </row>
    <row r="12060" spans="1:38" x14ac:dyDescent="0.3">
      <c r="A12060">
        <v>12059</v>
      </c>
      <c r="B12060" t="s">
        <v>34</v>
      </c>
      <c r="C12060" t="s">
        <v>27</v>
      </c>
      <c r="D12060">
        <v>59</v>
      </c>
      <c r="E12060">
        <v>3748997852.83569</v>
      </c>
      <c r="F12060">
        <v>11104165.6119774</v>
      </c>
      <c r="G12060">
        <v>1343297210.65767</v>
      </c>
      <c r="H12060">
        <v>1013037959.02066</v>
      </c>
      <c r="I12060">
        <v>3080118.0012575099</v>
      </c>
      <c r="J12060">
        <v>-5754200.5194866704</v>
      </c>
      <c r="K12060">
        <v>328.89582756474499</v>
      </c>
      <c r="L12060">
        <v>2665548.86790994</v>
      </c>
      <c r="M12060">
        <v>2771740.2415988501</v>
      </c>
      <c r="Y12060" s="15">
        <f t="shared" si="1247"/>
        <v>1</v>
      </c>
      <c r="Z12060" s="15">
        <f t="shared" si="1248"/>
        <v>1</v>
      </c>
      <c r="AD12060" s="15">
        <f t="shared" si="1244"/>
        <v>1</v>
      </c>
      <c r="AE12060" s="15">
        <f t="shared" si="1245"/>
        <v>1</v>
      </c>
      <c r="AI12060" t="str">
        <f t="shared" si="1249"/>
        <v/>
      </c>
      <c r="AJ12060" t="str">
        <f t="shared" si="1250"/>
        <v/>
      </c>
      <c r="AL12060">
        <f t="shared" si="1246"/>
        <v>0</v>
      </c>
    </row>
    <row r="12061" spans="1:38" x14ac:dyDescent="0.3">
      <c r="A12061">
        <v>12060</v>
      </c>
      <c r="B12061" t="s">
        <v>34</v>
      </c>
      <c r="C12061" t="s">
        <v>27</v>
      </c>
      <c r="D12061">
        <v>60</v>
      </c>
      <c r="E12061">
        <v>3550704422.8208799</v>
      </c>
      <c r="F12061">
        <v>11649503.506138001</v>
      </c>
      <c r="G12061">
        <v>1343383228.1358099</v>
      </c>
      <c r="H12061">
        <v>1343475073.16923</v>
      </c>
      <c r="I12061">
        <v>3310142.9403832601</v>
      </c>
      <c r="J12061">
        <v>-6251603.0817799596</v>
      </c>
      <c r="K12061">
        <v>405.86618081625198</v>
      </c>
      <c r="L12061">
        <v>2760347.84949025</v>
      </c>
      <c r="M12061">
        <v>2901177.1859097602</v>
      </c>
      <c r="Y12061" s="15">
        <f t="shared" si="1247"/>
        <v>1</v>
      </c>
      <c r="Z12061" s="15">
        <f t="shared" si="1248"/>
        <v>1</v>
      </c>
      <c r="AD12061" s="15">
        <f t="shared" si="1244"/>
        <v>1</v>
      </c>
      <c r="AE12061" s="15">
        <f t="shared" si="1245"/>
        <v>1</v>
      </c>
      <c r="AI12061" t="str">
        <f t="shared" si="1249"/>
        <v/>
      </c>
      <c r="AJ12061" t="str">
        <f t="shared" si="1250"/>
        <v/>
      </c>
      <c r="AL12061">
        <f t="shared" si="1246"/>
        <v>0</v>
      </c>
    </row>
    <row r="12062" spans="1:38" x14ac:dyDescent="0.3">
      <c r="A12062">
        <v>12061</v>
      </c>
      <c r="B12062" t="s">
        <v>34</v>
      </c>
      <c r="C12062" t="s">
        <v>27</v>
      </c>
      <c r="D12062">
        <v>61</v>
      </c>
      <c r="E12062">
        <v>2969368678.79772</v>
      </c>
      <c r="F12062">
        <v>11918639.2689362</v>
      </c>
      <c r="G12062">
        <v>1346098122.44135</v>
      </c>
      <c r="H12062">
        <v>1105237796.1275599</v>
      </c>
      <c r="I12062">
        <v>3452376.7051690901</v>
      </c>
      <c r="J12062">
        <v>-6685643.0797843896</v>
      </c>
      <c r="K12062">
        <v>320.13823823823498</v>
      </c>
      <c r="L12062">
        <v>3000076.3039812301</v>
      </c>
      <c r="M12062">
        <v>3115932.4955272502</v>
      </c>
      <c r="Y12062" s="15">
        <f t="shared" si="1247"/>
        <v>1</v>
      </c>
      <c r="Z12062" s="15">
        <f t="shared" si="1248"/>
        <v>1</v>
      </c>
      <c r="AD12062" s="15">
        <f t="shared" si="1244"/>
        <v>1</v>
      </c>
      <c r="AE12062" s="15">
        <f t="shared" si="1245"/>
        <v>1</v>
      </c>
      <c r="AI12062" t="str">
        <f t="shared" si="1249"/>
        <v/>
      </c>
      <c r="AJ12062" t="str">
        <f t="shared" si="1250"/>
        <v/>
      </c>
      <c r="AL12062">
        <f t="shared" si="1246"/>
        <v>0</v>
      </c>
    </row>
    <row r="12063" spans="1:38" x14ac:dyDescent="0.3">
      <c r="A12063">
        <v>12062</v>
      </c>
      <c r="B12063" t="s">
        <v>34</v>
      </c>
      <c r="C12063" t="s">
        <v>27</v>
      </c>
      <c r="D12063">
        <v>62</v>
      </c>
      <c r="E12063">
        <v>4187464048.9539099</v>
      </c>
      <c r="F12063">
        <v>10575623.373457</v>
      </c>
      <c r="G12063">
        <v>1342263547.5460701</v>
      </c>
      <c r="H12063">
        <v>1720730308.7491801</v>
      </c>
      <c r="I12063">
        <v>2912212.80668583</v>
      </c>
      <c r="J12063">
        <v>-5528754.5392849399</v>
      </c>
      <c r="K12063">
        <v>590.86695340352503</v>
      </c>
      <c r="L12063">
        <v>2208032.2116045998</v>
      </c>
      <c r="M12063">
        <v>2388407.20506571</v>
      </c>
      <c r="Y12063" s="15">
        <f t="shared" si="1247"/>
        <v>1</v>
      </c>
      <c r="Z12063" s="15">
        <f t="shared" si="1248"/>
        <v>1</v>
      </c>
      <c r="AD12063" s="15">
        <f t="shared" si="1244"/>
        <v>1</v>
      </c>
      <c r="AE12063" s="15">
        <f t="shared" si="1245"/>
        <v>1</v>
      </c>
      <c r="AI12063" t="str">
        <f t="shared" si="1249"/>
        <v/>
      </c>
      <c r="AJ12063" t="str">
        <f t="shared" si="1250"/>
        <v/>
      </c>
      <c r="AL12063">
        <f t="shared" si="1246"/>
        <v>0</v>
      </c>
    </row>
    <row r="12064" spans="1:38" x14ac:dyDescent="0.3">
      <c r="A12064">
        <v>12063</v>
      </c>
      <c r="B12064" t="s">
        <v>34</v>
      </c>
      <c r="C12064" t="s">
        <v>27</v>
      </c>
      <c r="D12064">
        <v>63</v>
      </c>
      <c r="E12064">
        <v>4339882139.6924696</v>
      </c>
      <c r="F12064">
        <v>11292885.6982693</v>
      </c>
      <c r="G12064">
        <v>1346167654.53948</v>
      </c>
      <c r="H12064">
        <v>1272598775.1784899</v>
      </c>
      <c r="I12064">
        <v>3220107.6020844402</v>
      </c>
      <c r="J12064">
        <v>-6402358.5716562299</v>
      </c>
      <c r="K12064">
        <v>395.20380447992301</v>
      </c>
      <c r="L12064">
        <v>2699317.4711450702</v>
      </c>
      <c r="M12064">
        <v>2832717.2227414199</v>
      </c>
      <c r="Y12064" s="15">
        <f t="shared" si="1247"/>
        <v>1</v>
      </c>
      <c r="Z12064" s="15">
        <f t="shared" si="1248"/>
        <v>1</v>
      </c>
      <c r="AD12064" s="15">
        <f t="shared" si="1244"/>
        <v>1</v>
      </c>
      <c r="AE12064" s="15">
        <f t="shared" si="1245"/>
        <v>1</v>
      </c>
      <c r="AI12064" t="str">
        <f t="shared" si="1249"/>
        <v/>
      </c>
      <c r="AJ12064" t="str">
        <f t="shared" si="1250"/>
        <v/>
      </c>
      <c r="AL12064">
        <f t="shared" si="1246"/>
        <v>0</v>
      </c>
    </row>
    <row r="12065" spans="1:38" x14ac:dyDescent="0.3">
      <c r="A12065">
        <v>12064</v>
      </c>
      <c r="B12065" t="s">
        <v>34</v>
      </c>
      <c r="C12065" t="s">
        <v>27</v>
      </c>
      <c r="D12065">
        <v>64</v>
      </c>
      <c r="E12065">
        <v>3400783864.12394</v>
      </c>
      <c r="F12065">
        <v>11767178.376287101</v>
      </c>
      <c r="G12065">
        <v>1343370400.5654399</v>
      </c>
      <c r="H12065">
        <v>1119162179.494</v>
      </c>
      <c r="I12065">
        <v>3167645.02096808</v>
      </c>
      <c r="J12065">
        <v>-5715151.3722312497</v>
      </c>
      <c r="K12065">
        <v>353.310478947533</v>
      </c>
      <c r="L12065">
        <v>2709646.29476364</v>
      </c>
      <c r="M12065">
        <v>2826962.10525512</v>
      </c>
      <c r="Y12065" s="15">
        <f t="shared" si="1247"/>
        <v>1</v>
      </c>
      <c r="Z12065" s="15">
        <f t="shared" si="1248"/>
        <v>1</v>
      </c>
      <c r="AD12065" s="15">
        <f t="shared" si="1244"/>
        <v>1</v>
      </c>
      <c r="AE12065" s="15">
        <f t="shared" si="1245"/>
        <v>1</v>
      </c>
      <c r="AI12065" t="str">
        <f t="shared" si="1249"/>
        <v/>
      </c>
      <c r="AJ12065" t="str">
        <f t="shared" si="1250"/>
        <v/>
      </c>
      <c r="AL12065">
        <f t="shared" si="1246"/>
        <v>0</v>
      </c>
    </row>
    <row r="12066" spans="1:38" x14ac:dyDescent="0.3">
      <c r="A12066">
        <v>12065</v>
      </c>
      <c r="B12066" t="s">
        <v>34</v>
      </c>
      <c r="C12066" t="s">
        <v>27</v>
      </c>
      <c r="D12066">
        <v>65</v>
      </c>
      <c r="E12066">
        <v>3738765023.1299701</v>
      </c>
      <c r="F12066">
        <v>11645473.0666734</v>
      </c>
      <c r="G12066">
        <v>1343926850.25194</v>
      </c>
      <c r="H12066">
        <v>1270307125.17261</v>
      </c>
      <c r="I12066">
        <v>3220368.3711900399</v>
      </c>
      <c r="J12066">
        <v>-6097264.2650575601</v>
      </c>
      <c r="K12066">
        <v>394.46019173986201</v>
      </c>
      <c r="L12066">
        <v>2700516.0603475501</v>
      </c>
      <c r="M12066">
        <v>2833675.5904793702</v>
      </c>
      <c r="Y12066" s="15">
        <f t="shared" si="1247"/>
        <v>1</v>
      </c>
      <c r="Z12066" s="15">
        <f t="shared" si="1248"/>
        <v>1</v>
      </c>
      <c r="AD12066" s="15">
        <f t="shared" si="1244"/>
        <v>1</v>
      </c>
      <c r="AE12066" s="15">
        <f t="shared" si="1245"/>
        <v>1</v>
      </c>
      <c r="AI12066" t="str">
        <f t="shared" si="1249"/>
        <v/>
      </c>
      <c r="AJ12066" t="str">
        <f t="shared" si="1250"/>
        <v/>
      </c>
      <c r="AL12066">
        <f t="shared" si="1246"/>
        <v>0</v>
      </c>
    </row>
    <row r="12067" spans="1:38" x14ac:dyDescent="0.3">
      <c r="A12067">
        <v>12066</v>
      </c>
      <c r="B12067" t="s">
        <v>34</v>
      </c>
      <c r="C12067" t="s">
        <v>27</v>
      </c>
      <c r="D12067">
        <v>66</v>
      </c>
      <c r="E12067">
        <v>4447301099.4594097</v>
      </c>
      <c r="F12067">
        <v>12015573.762726299</v>
      </c>
      <c r="G12067">
        <v>1345854169.7339301</v>
      </c>
      <c r="H12067">
        <v>1141544055.6406</v>
      </c>
      <c r="I12067">
        <v>3441634.9200069699</v>
      </c>
      <c r="J12067">
        <v>-6744285.8966350602</v>
      </c>
      <c r="K12067">
        <v>331.68656239642303</v>
      </c>
      <c r="L12067">
        <v>2974476.77888213</v>
      </c>
      <c r="M12067">
        <v>3094138.7622416401</v>
      </c>
      <c r="Y12067" s="15">
        <f t="shared" si="1247"/>
        <v>1</v>
      </c>
      <c r="Z12067" s="15">
        <f t="shared" si="1248"/>
        <v>1</v>
      </c>
      <c r="AD12067" s="15">
        <f t="shared" si="1244"/>
        <v>1</v>
      </c>
      <c r="AE12067" s="15">
        <f t="shared" si="1245"/>
        <v>1</v>
      </c>
      <c r="AI12067" t="str">
        <f t="shared" si="1249"/>
        <v/>
      </c>
      <c r="AJ12067" t="str">
        <f t="shared" si="1250"/>
        <v/>
      </c>
      <c r="AL12067">
        <f t="shared" si="1246"/>
        <v>0</v>
      </c>
    </row>
    <row r="12068" spans="1:38" x14ac:dyDescent="0.3">
      <c r="A12068">
        <v>12067</v>
      </c>
      <c r="B12068" t="s">
        <v>34</v>
      </c>
      <c r="C12068" t="s">
        <v>27</v>
      </c>
      <c r="D12068">
        <v>67</v>
      </c>
      <c r="E12068">
        <v>4775784548.9450998</v>
      </c>
      <c r="F12068">
        <v>11331843.8091831</v>
      </c>
      <c r="G12068">
        <v>1342876564.0978999</v>
      </c>
      <c r="H12068">
        <v>1401362202.8752401</v>
      </c>
      <c r="I12068">
        <v>3170486.5204726602</v>
      </c>
      <c r="J12068">
        <v>-6021375.37864161</v>
      </c>
      <c r="K12068">
        <v>442.00225858910801</v>
      </c>
      <c r="L12068">
        <v>2597002.0732426099</v>
      </c>
      <c r="M12068">
        <v>2743899.40915576</v>
      </c>
      <c r="Y12068" s="15">
        <f t="shared" si="1247"/>
        <v>1</v>
      </c>
      <c r="Z12068" s="15">
        <f t="shared" si="1248"/>
        <v>1</v>
      </c>
      <c r="AD12068" s="15">
        <f t="shared" si="1244"/>
        <v>1</v>
      </c>
      <c r="AE12068" s="15">
        <f t="shared" si="1245"/>
        <v>1</v>
      </c>
      <c r="AI12068" t="str">
        <f t="shared" si="1249"/>
        <v/>
      </c>
      <c r="AJ12068" t="str">
        <f t="shared" si="1250"/>
        <v/>
      </c>
      <c r="AL12068">
        <f t="shared" si="1246"/>
        <v>0</v>
      </c>
    </row>
    <row r="12069" spans="1:38" x14ac:dyDescent="0.3">
      <c r="A12069">
        <v>12068</v>
      </c>
      <c r="B12069" t="s">
        <v>34</v>
      </c>
      <c r="C12069" t="s">
        <v>27</v>
      </c>
      <c r="D12069">
        <v>68</v>
      </c>
      <c r="E12069">
        <v>4342056648.4492397</v>
      </c>
      <c r="F12069">
        <v>11384640.359943699</v>
      </c>
      <c r="G12069">
        <v>1344006776.6150301</v>
      </c>
      <c r="H12069">
        <v>933159195.99851501</v>
      </c>
      <c r="I12069">
        <v>3268390.9853760102</v>
      </c>
      <c r="J12069">
        <v>-6529737.76755476</v>
      </c>
      <c r="K12069">
        <v>285.51027100913399</v>
      </c>
      <c r="L12069">
        <v>2886510.92282198</v>
      </c>
      <c r="M12069">
        <v>2984329.0312266401</v>
      </c>
      <c r="Y12069" s="15">
        <f t="shared" si="1247"/>
        <v>1</v>
      </c>
      <c r="Z12069" s="15">
        <f t="shared" si="1248"/>
        <v>1</v>
      </c>
      <c r="AD12069" s="15">
        <f t="shared" si="1244"/>
        <v>1</v>
      </c>
      <c r="AE12069" s="15">
        <f t="shared" si="1245"/>
        <v>1</v>
      </c>
      <c r="AI12069" t="str">
        <f t="shared" si="1249"/>
        <v/>
      </c>
      <c r="AJ12069" t="str">
        <f t="shared" si="1250"/>
        <v/>
      </c>
      <c r="AL12069">
        <f t="shared" si="1246"/>
        <v>0</v>
      </c>
    </row>
    <row r="12070" spans="1:38" x14ac:dyDescent="0.3">
      <c r="A12070">
        <v>12069</v>
      </c>
      <c r="B12070" t="s">
        <v>34</v>
      </c>
      <c r="C12070" t="s">
        <v>27</v>
      </c>
      <c r="D12070">
        <v>69</v>
      </c>
      <c r="E12070">
        <v>4843804298.9959497</v>
      </c>
      <c r="F12070">
        <v>11607378.0932314</v>
      </c>
      <c r="G12070">
        <v>1345334305.66292</v>
      </c>
      <c r="H12070">
        <v>1511223643.49651</v>
      </c>
      <c r="I12070">
        <v>3132592.79347745</v>
      </c>
      <c r="J12070">
        <v>-6234967.5263104402</v>
      </c>
      <c r="K12070">
        <v>482.41943435582101</v>
      </c>
      <c r="L12070">
        <v>2514149.3574739499</v>
      </c>
      <c r="M12070">
        <v>2672562.8830729299</v>
      </c>
      <c r="Y12070" s="15">
        <f t="shared" si="1247"/>
        <v>1</v>
      </c>
      <c r="Z12070" s="15">
        <f t="shared" si="1248"/>
        <v>1</v>
      </c>
      <c r="AD12070" s="15">
        <f t="shared" si="1244"/>
        <v>1</v>
      </c>
      <c r="AE12070" s="15">
        <f t="shared" si="1245"/>
        <v>1</v>
      </c>
      <c r="AI12070" t="str">
        <f t="shared" si="1249"/>
        <v/>
      </c>
      <c r="AJ12070" t="str">
        <f t="shared" si="1250"/>
        <v/>
      </c>
      <c r="AL12070">
        <f t="shared" si="1246"/>
        <v>0</v>
      </c>
    </row>
    <row r="12071" spans="1:38" x14ac:dyDescent="0.3">
      <c r="A12071">
        <v>12070</v>
      </c>
      <c r="B12071" t="s">
        <v>34</v>
      </c>
      <c r="C12071" t="s">
        <v>27</v>
      </c>
      <c r="D12071">
        <v>70</v>
      </c>
      <c r="E12071">
        <v>4291522758.06428</v>
      </c>
      <c r="F12071">
        <v>12108659.527449699</v>
      </c>
      <c r="G12071">
        <v>1345875020.1740699</v>
      </c>
      <c r="H12071">
        <v>1433312749.3900199</v>
      </c>
      <c r="I12071">
        <v>3415693.05244574</v>
      </c>
      <c r="J12071">
        <v>-6612127.2110567102</v>
      </c>
      <c r="K12071">
        <v>419.62574721511402</v>
      </c>
      <c r="L12071">
        <v>2829133.3692280599</v>
      </c>
      <c r="M12071">
        <v>2979379.9107601298</v>
      </c>
      <c r="Y12071" s="15">
        <f t="shared" si="1247"/>
        <v>1</v>
      </c>
      <c r="Z12071" s="15">
        <f t="shared" si="1248"/>
        <v>1</v>
      </c>
      <c r="AD12071" s="15">
        <f t="shared" si="1244"/>
        <v>1</v>
      </c>
      <c r="AE12071" s="15">
        <f t="shared" si="1245"/>
        <v>1</v>
      </c>
      <c r="AI12071" t="str">
        <f t="shared" si="1249"/>
        <v/>
      </c>
      <c r="AJ12071" t="str">
        <f t="shared" si="1250"/>
        <v/>
      </c>
      <c r="AL12071">
        <f t="shared" si="1246"/>
        <v>0</v>
      </c>
    </row>
    <row r="12072" spans="1:38" x14ac:dyDescent="0.3">
      <c r="A12072">
        <v>12071</v>
      </c>
      <c r="B12072" t="s">
        <v>34</v>
      </c>
      <c r="C12072" t="s">
        <v>27</v>
      </c>
      <c r="D12072">
        <v>71</v>
      </c>
      <c r="E12072">
        <v>5013572864.2707996</v>
      </c>
      <c r="F12072">
        <v>11492726.8993499</v>
      </c>
      <c r="G12072">
        <v>1345422282.7709501</v>
      </c>
      <c r="H12072">
        <v>1683841756.5046799</v>
      </c>
      <c r="I12072">
        <v>3127271.9423332498</v>
      </c>
      <c r="J12072">
        <v>-6122537.53627396</v>
      </c>
      <c r="K12072">
        <v>538.43790612222006</v>
      </c>
      <c r="L12072">
        <v>2438187.3809181498</v>
      </c>
      <c r="M12072">
        <v>2614695.5439201002</v>
      </c>
      <c r="Y12072" s="15">
        <f t="shared" si="1247"/>
        <v>1</v>
      </c>
      <c r="Z12072" s="15">
        <f t="shared" si="1248"/>
        <v>1</v>
      </c>
      <c r="AD12072" s="15">
        <f t="shared" si="1244"/>
        <v>1</v>
      </c>
      <c r="AE12072" s="15">
        <f t="shared" si="1245"/>
        <v>1</v>
      </c>
      <c r="AI12072" t="str">
        <f t="shared" si="1249"/>
        <v/>
      </c>
      <c r="AJ12072" t="str">
        <f t="shared" si="1250"/>
        <v/>
      </c>
      <c r="AL12072">
        <f t="shared" si="1246"/>
        <v>0</v>
      </c>
    </row>
    <row r="12073" spans="1:38" x14ac:dyDescent="0.3">
      <c r="A12073">
        <v>12072</v>
      </c>
      <c r="B12073" t="s">
        <v>34</v>
      </c>
      <c r="C12073" t="s">
        <v>27</v>
      </c>
      <c r="D12073">
        <v>72</v>
      </c>
      <c r="E12073">
        <v>3776257552.1686301</v>
      </c>
      <c r="F12073">
        <v>11106382.8816776</v>
      </c>
      <c r="G12073">
        <v>1343333528.3075099</v>
      </c>
      <c r="H12073">
        <v>989476868.92343199</v>
      </c>
      <c r="I12073">
        <v>2940155.45717515</v>
      </c>
      <c r="J12073">
        <v>-5854274.8173408499</v>
      </c>
      <c r="K12073">
        <v>336.53896310438802</v>
      </c>
      <c r="L12073">
        <v>2535228.3126744502</v>
      </c>
      <c r="M12073">
        <v>2638949.9027775102</v>
      </c>
      <c r="Y12073" s="15">
        <f t="shared" si="1247"/>
        <v>1</v>
      </c>
      <c r="Z12073" s="15">
        <f t="shared" si="1248"/>
        <v>1</v>
      </c>
      <c r="AD12073" s="15">
        <f t="shared" si="1244"/>
        <v>1</v>
      </c>
      <c r="AE12073" s="15">
        <f t="shared" si="1245"/>
        <v>1</v>
      </c>
      <c r="AI12073" t="str">
        <f t="shared" si="1249"/>
        <v/>
      </c>
      <c r="AJ12073" t="str">
        <f t="shared" si="1250"/>
        <v/>
      </c>
      <c r="AL12073">
        <f t="shared" si="1246"/>
        <v>0</v>
      </c>
    </row>
    <row r="12074" spans="1:38" x14ac:dyDescent="0.3">
      <c r="A12074">
        <v>12073</v>
      </c>
      <c r="B12074" t="s">
        <v>34</v>
      </c>
      <c r="C12074" t="s">
        <v>27</v>
      </c>
      <c r="D12074">
        <v>73</v>
      </c>
      <c r="E12074">
        <v>3737535702.8750801</v>
      </c>
      <c r="F12074">
        <v>11383611.8932836</v>
      </c>
      <c r="G12074">
        <v>1341731946.5360799</v>
      </c>
      <c r="H12074">
        <v>1066962553.6989599</v>
      </c>
      <c r="I12074">
        <v>2949934.2222227901</v>
      </c>
      <c r="J12074">
        <v>-4974551.2730250396</v>
      </c>
      <c r="K12074">
        <v>361.69028640069098</v>
      </c>
      <c r="L12074">
        <v>2513297.3348657698</v>
      </c>
      <c r="M12074">
        <v>2625141.3366062902</v>
      </c>
      <c r="Y12074" s="15">
        <f t="shared" si="1247"/>
        <v>1</v>
      </c>
      <c r="Z12074" s="15">
        <f t="shared" si="1248"/>
        <v>1</v>
      </c>
      <c r="AD12074" s="15">
        <f t="shared" si="1244"/>
        <v>1</v>
      </c>
      <c r="AE12074" s="15">
        <f t="shared" si="1245"/>
        <v>1</v>
      </c>
      <c r="AI12074" t="str">
        <f t="shared" si="1249"/>
        <v/>
      </c>
      <c r="AJ12074" t="str">
        <f t="shared" si="1250"/>
        <v/>
      </c>
      <c r="AL12074">
        <f t="shared" si="1246"/>
        <v>0</v>
      </c>
    </row>
    <row r="12075" spans="1:38" x14ac:dyDescent="0.3">
      <c r="A12075">
        <v>12074</v>
      </c>
      <c r="B12075" t="s">
        <v>34</v>
      </c>
      <c r="C12075" t="s">
        <v>27</v>
      </c>
      <c r="D12075">
        <v>74</v>
      </c>
      <c r="E12075">
        <v>4085270424.1774402</v>
      </c>
      <c r="F12075">
        <v>11530014.5351972</v>
      </c>
      <c r="G12075">
        <v>1343752835.45769</v>
      </c>
      <c r="H12075">
        <v>1015086735.28462</v>
      </c>
      <c r="I12075">
        <v>3173518.44132576</v>
      </c>
      <c r="J12075">
        <v>-6045280.65172958</v>
      </c>
      <c r="K12075">
        <v>319.861615444265</v>
      </c>
      <c r="L12075">
        <v>2758110.8799680499</v>
      </c>
      <c r="M12075">
        <v>2864517.0159606999</v>
      </c>
      <c r="Y12075" s="15">
        <f t="shared" si="1247"/>
        <v>1</v>
      </c>
      <c r="Z12075" s="15">
        <f t="shared" si="1248"/>
        <v>1</v>
      </c>
      <c r="AD12075" s="15">
        <f t="shared" si="1244"/>
        <v>1</v>
      </c>
      <c r="AE12075" s="15">
        <f t="shared" si="1245"/>
        <v>1</v>
      </c>
      <c r="AI12075" t="str">
        <f t="shared" si="1249"/>
        <v/>
      </c>
      <c r="AJ12075" t="str">
        <f t="shared" si="1250"/>
        <v/>
      </c>
      <c r="AL12075">
        <f t="shared" si="1246"/>
        <v>0</v>
      </c>
    </row>
    <row r="12076" spans="1:38" x14ac:dyDescent="0.3">
      <c r="A12076">
        <v>12075</v>
      </c>
      <c r="B12076" t="s">
        <v>34</v>
      </c>
      <c r="C12076" t="s">
        <v>27</v>
      </c>
      <c r="D12076">
        <v>75</v>
      </c>
      <c r="E12076">
        <v>4006208314.2787499</v>
      </c>
      <c r="F12076">
        <v>9993919.1918921992</v>
      </c>
      <c r="G12076">
        <v>1343589222.7016699</v>
      </c>
      <c r="H12076">
        <v>1555234384.70491</v>
      </c>
      <c r="I12076">
        <v>3008531.5435649799</v>
      </c>
      <c r="J12076">
        <v>-6282700.4017353104</v>
      </c>
      <c r="K12076">
        <v>516.94135899337095</v>
      </c>
      <c r="L12076">
        <v>2372077.4351298399</v>
      </c>
      <c r="M12076">
        <v>2535104.37232348</v>
      </c>
      <c r="Y12076" s="15">
        <f t="shared" si="1247"/>
        <v>1</v>
      </c>
      <c r="Z12076" s="15">
        <f t="shared" si="1248"/>
        <v>1</v>
      </c>
      <c r="AD12076" s="15">
        <f t="shared" si="1244"/>
        <v>1</v>
      </c>
      <c r="AE12076" s="15">
        <f t="shared" si="1245"/>
        <v>1</v>
      </c>
      <c r="AI12076" t="str">
        <f t="shared" si="1249"/>
        <v/>
      </c>
      <c r="AJ12076" t="str">
        <f t="shared" si="1250"/>
        <v/>
      </c>
      <c r="AL12076">
        <f t="shared" si="1246"/>
        <v>0</v>
      </c>
    </row>
    <row r="12077" spans="1:38" x14ac:dyDescent="0.3">
      <c r="A12077">
        <v>12076</v>
      </c>
      <c r="B12077" t="s">
        <v>34</v>
      </c>
      <c r="C12077" t="s">
        <v>27</v>
      </c>
      <c r="D12077">
        <v>76</v>
      </c>
      <c r="E12077">
        <v>3861193033.8067298</v>
      </c>
      <c r="F12077">
        <v>10509775.2351317</v>
      </c>
      <c r="G12077">
        <v>1343113196.2819099</v>
      </c>
      <c r="H12077">
        <v>1245322452.96367</v>
      </c>
      <c r="I12077">
        <v>3053758.7289348398</v>
      </c>
      <c r="J12077">
        <v>-6262845.00004315</v>
      </c>
      <c r="K12077">
        <v>407.79988319445403</v>
      </c>
      <c r="L12077">
        <v>2544130.9845189098</v>
      </c>
      <c r="M12077">
        <v>2674671.5045342701</v>
      </c>
      <c r="Y12077" s="15">
        <f t="shared" si="1247"/>
        <v>1</v>
      </c>
      <c r="Z12077" s="15">
        <f t="shared" si="1248"/>
        <v>1</v>
      </c>
      <c r="AD12077" s="15">
        <f t="shared" si="1244"/>
        <v>1</v>
      </c>
      <c r="AE12077" s="15">
        <f t="shared" si="1245"/>
        <v>1</v>
      </c>
      <c r="AI12077" t="str">
        <f t="shared" si="1249"/>
        <v/>
      </c>
      <c r="AJ12077" t="str">
        <f t="shared" si="1250"/>
        <v/>
      </c>
      <c r="AL12077">
        <f t="shared" si="1246"/>
        <v>0</v>
      </c>
    </row>
    <row r="12078" spans="1:38" x14ac:dyDescent="0.3">
      <c r="A12078">
        <v>12077</v>
      </c>
      <c r="B12078" t="s">
        <v>34</v>
      </c>
      <c r="C12078" t="s">
        <v>27</v>
      </c>
      <c r="D12078">
        <v>77</v>
      </c>
      <c r="E12078">
        <v>3302732066.0522399</v>
      </c>
      <c r="F12078">
        <v>11207331.7823401</v>
      </c>
      <c r="G12078">
        <v>1343600217.79901</v>
      </c>
      <c r="H12078">
        <v>1311623451.7930601</v>
      </c>
      <c r="I12078">
        <v>2998991.4041169798</v>
      </c>
      <c r="J12078">
        <v>-5809719.3065953301</v>
      </c>
      <c r="K12078">
        <v>437.354855366533</v>
      </c>
      <c r="L12078">
        <v>2462231.0657246602</v>
      </c>
      <c r="M12078">
        <v>2599721.5663206498</v>
      </c>
      <c r="Y12078" s="15">
        <f t="shared" si="1247"/>
        <v>1</v>
      </c>
      <c r="Z12078" s="15">
        <f t="shared" si="1248"/>
        <v>1</v>
      </c>
      <c r="AD12078" s="15">
        <f t="shared" si="1244"/>
        <v>1</v>
      </c>
      <c r="AE12078" s="15">
        <f t="shared" si="1245"/>
        <v>1</v>
      </c>
      <c r="AI12078" t="str">
        <f t="shared" si="1249"/>
        <v/>
      </c>
      <c r="AJ12078" t="str">
        <f t="shared" si="1250"/>
        <v/>
      </c>
      <c r="AL12078">
        <f t="shared" si="1246"/>
        <v>0</v>
      </c>
    </row>
    <row r="12079" spans="1:38" x14ac:dyDescent="0.3">
      <c r="A12079">
        <v>12078</v>
      </c>
      <c r="B12079" t="s">
        <v>34</v>
      </c>
      <c r="C12079" t="s">
        <v>27</v>
      </c>
      <c r="D12079">
        <v>78</v>
      </c>
      <c r="E12079">
        <v>3939672682.6999002</v>
      </c>
      <c r="F12079">
        <v>12545301.535364799</v>
      </c>
      <c r="G12079">
        <v>1350791097.2046199</v>
      </c>
      <c r="H12079">
        <v>1481084684.15959</v>
      </c>
      <c r="I12079">
        <v>3491617.8081694799</v>
      </c>
      <c r="J12079">
        <v>-7106074.6640451001</v>
      </c>
      <c r="K12079">
        <v>424.18293339386503</v>
      </c>
      <c r="L12079">
        <v>2885508.2458782601</v>
      </c>
      <c r="M12079">
        <v>3040762.4648934701</v>
      </c>
      <c r="Y12079" s="15">
        <f t="shared" si="1247"/>
        <v>1</v>
      </c>
      <c r="Z12079" s="15">
        <f t="shared" si="1248"/>
        <v>1</v>
      </c>
      <c r="AD12079" s="15">
        <f t="shared" si="1244"/>
        <v>1</v>
      </c>
      <c r="AE12079" s="15">
        <f t="shared" si="1245"/>
        <v>1</v>
      </c>
      <c r="AI12079" t="str">
        <f t="shared" si="1249"/>
        <v/>
      </c>
      <c r="AJ12079" t="str">
        <f t="shared" si="1250"/>
        <v/>
      </c>
      <c r="AL12079">
        <f t="shared" si="1246"/>
        <v>0</v>
      </c>
    </row>
    <row r="12080" spans="1:38" x14ac:dyDescent="0.3">
      <c r="A12080">
        <v>12079</v>
      </c>
      <c r="B12080" t="s">
        <v>34</v>
      </c>
      <c r="C12080" t="s">
        <v>27</v>
      </c>
      <c r="D12080">
        <v>79</v>
      </c>
      <c r="E12080">
        <v>4143861931.8004098</v>
      </c>
      <c r="F12080">
        <v>11691011.466274301</v>
      </c>
      <c r="G12080">
        <v>1343924173.49791</v>
      </c>
      <c r="H12080">
        <v>1389505512.85396</v>
      </c>
      <c r="I12080">
        <v>3194277.0664907</v>
      </c>
      <c r="J12080">
        <v>-5840186.1871340303</v>
      </c>
      <c r="K12080">
        <v>434.99843123517797</v>
      </c>
      <c r="L12080">
        <v>2625644.7747625401</v>
      </c>
      <c r="M12080">
        <v>2771299.2370108501</v>
      </c>
      <c r="Y12080" s="15">
        <f t="shared" si="1247"/>
        <v>1</v>
      </c>
      <c r="Z12080" s="15">
        <f t="shared" si="1248"/>
        <v>1</v>
      </c>
      <c r="AD12080" s="15">
        <f t="shared" si="1244"/>
        <v>1</v>
      </c>
      <c r="AE12080" s="15">
        <f t="shared" si="1245"/>
        <v>1</v>
      </c>
      <c r="AI12080" t="str">
        <f t="shared" si="1249"/>
        <v/>
      </c>
      <c r="AJ12080" t="str">
        <f t="shared" si="1250"/>
        <v/>
      </c>
      <c r="AL12080">
        <f t="shared" si="1246"/>
        <v>0</v>
      </c>
    </row>
    <row r="12081" spans="1:38" x14ac:dyDescent="0.3">
      <c r="A12081">
        <v>12080</v>
      </c>
      <c r="B12081" t="s">
        <v>34</v>
      </c>
      <c r="C12081" t="s">
        <v>27</v>
      </c>
      <c r="D12081">
        <v>80</v>
      </c>
      <c r="E12081">
        <v>3919659116.1951299</v>
      </c>
      <c r="F12081">
        <v>12369470.5259213</v>
      </c>
      <c r="G12081">
        <v>1346262936.86643</v>
      </c>
      <c r="H12081">
        <v>1786172344.1858599</v>
      </c>
      <c r="I12081">
        <v>3314885.1309883799</v>
      </c>
      <c r="J12081">
        <v>-6419002.2430448504</v>
      </c>
      <c r="K12081">
        <v>538.83385806895001</v>
      </c>
      <c r="L12081">
        <v>2583923.4585803701</v>
      </c>
      <c r="M12081">
        <v>2771158.39206461</v>
      </c>
      <c r="Y12081" s="15">
        <f t="shared" si="1247"/>
        <v>1</v>
      </c>
      <c r="Z12081" s="15">
        <f t="shared" si="1248"/>
        <v>1</v>
      </c>
      <c r="AD12081" s="15">
        <f t="shared" si="1244"/>
        <v>1</v>
      </c>
      <c r="AE12081" s="15">
        <f t="shared" si="1245"/>
        <v>1</v>
      </c>
      <c r="AI12081" t="str">
        <f t="shared" si="1249"/>
        <v/>
      </c>
      <c r="AJ12081" t="str">
        <f t="shared" si="1250"/>
        <v/>
      </c>
      <c r="AL12081">
        <f t="shared" si="1246"/>
        <v>0</v>
      </c>
    </row>
    <row r="12082" spans="1:38" x14ac:dyDescent="0.3">
      <c r="A12082">
        <v>12081</v>
      </c>
      <c r="B12082" t="s">
        <v>34</v>
      </c>
      <c r="C12082" t="s">
        <v>27</v>
      </c>
      <c r="D12082">
        <v>81</v>
      </c>
      <c r="E12082">
        <v>5311286474.73032</v>
      </c>
      <c r="F12082">
        <v>11322798.654972</v>
      </c>
      <c r="G12082">
        <v>1346206577.1473601</v>
      </c>
      <c r="H12082">
        <v>1080705677.9505701</v>
      </c>
      <c r="I12082">
        <v>3284947.7843697099</v>
      </c>
      <c r="J12082">
        <v>-6395561.4692733297</v>
      </c>
      <c r="K12082">
        <v>328.98717084415603</v>
      </c>
      <c r="L12082">
        <v>2842686.74930949</v>
      </c>
      <c r="M12082">
        <v>2955971.3695678702</v>
      </c>
      <c r="Y12082" s="15">
        <f t="shared" si="1247"/>
        <v>1</v>
      </c>
      <c r="Z12082" s="15">
        <f t="shared" si="1248"/>
        <v>1</v>
      </c>
      <c r="AD12082" s="15">
        <f t="shared" si="1244"/>
        <v>1</v>
      </c>
      <c r="AE12082" s="15">
        <f t="shared" si="1245"/>
        <v>1</v>
      </c>
      <c r="AI12082" t="str">
        <f t="shared" si="1249"/>
        <v/>
      </c>
      <c r="AJ12082" t="str">
        <f t="shared" si="1250"/>
        <v/>
      </c>
      <c r="AL12082">
        <f t="shared" si="1246"/>
        <v>0</v>
      </c>
    </row>
    <row r="12083" spans="1:38" x14ac:dyDescent="0.3">
      <c r="A12083">
        <v>12082</v>
      </c>
      <c r="B12083" t="s">
        <v>34</v>
      </c>
      <c r="C12083" t="s">
        <v>27</v>
      </c>
      <c r="D12083">
        <v>82</v>
      </c>
      <c r="E12083">
        <v>3331889611.4305301</v>
      </c>
      <c r="F12083">
        <v>12281309.106130499</v>
      </c>
      <c r="G12083">
        <v>1345478388.5376401</v>
      </c>
      <c r="H12083">
        <v>994594111.88197994</v>
      </c>
      <c r="I12083">
        <v>3354992.0321816402</v>
      </c>
      <c r="J12083">
        <v>-6480407.2765777102</v>
      </c>
      <c r="K12083">
        <v>296.45200416026898</v>
      </c>
      <c r="L12083">
        <v>2947970.74011266</v>
      </c>
      <c r="M12083">
        <v>3052228.74354005</v>
      </c>
      <c r="Y12083" s="15">
        <f t="shared" si="1247"/>
        <v>1</v>
      </c>
      <c r="Z12083" s="15">
        <f t="shared" si="1248"/>
        <v>1</v>
      </c>
      <c r="AD12083" s="15">
        <f t="shared" si="1244"/>
        <v>1</v>
      </c>
      <c r="AE12083" s="15">
        <f t="shared" si="1245"/>
        <v>1</v>
      </c>
      <c r="AI12083" t="str">
        <f t="shared" si="1249"/>
        <v/>
      </c>
      <c r="AJ12083" t="str">
        <f t="shared" si="1250"/>
        <v/>
      </c>
      <c r="AL12083">
        <f t="shared" si="1246"/>
        <v>0</v>
      </c>
    </row>
    <row r="12084" spans="1:38" x14ac:dyDescent="0.3">
      <c r="A12084">
        <v>12083</v>
      </c>
      <c r="B12084" t="s">
        <v>34</v>
      </c>
      <c r="C12084" t="s">
        <v>27</v>
      </c>
      <c r="D12084">
        <v>83</v>
      </c>
      <c r="E12084">
        <v>3947647918.6550498</v>
      </c>
      <c r="F12084">
        <v>11742683.551358599</v>
      </c>
      <c r="G12084">
        <v>1345921735.6633301</v>
      </c>
      <c r="H12084">
        <v>1185602243.40028</v>
      </c>
      <c r="I12084">
        <v>3216191.4724048199</v>
      </c>
      <c r="J12084">
        <v>-6523650.4684126396</v>
      </c>
      <c r="K12084">
        <v>368.635466380916</v>
      </c>
      <c r="L12084">
        <v>2731003.2421271</v>
      </c>
      <c r="M12084">
        <v>2855283.6106505501</v>
      </c>
      <c r="Y12084" s="15">
        <f t="shared" si="1247"/>
        <v>1</v>
      </c>
      <c r="Z12084" s="15">
        <f t="shared" si="1248"/>
        <v>1</v>
      </c>
      <c r="AD12084" s="15">
        <f t="shared" si="1244"/>
        <v>1</v>
      </c>
      <c r="AE12084" s="15">
        <f t="shared" si="1245"/>
        <v>1</v>
      </c>
      <c r="AI12084" t="str">
        <f t="shared" si="1249"/>
        <v/>
      </c>
      <c r="AJ12084" t="str">
        <f t="shared" si="1250"/>
        <v/>
      </c>
      <c r="AL12084">
        <f t="shared" si="1246"/>
        <v>0</v>
      </c>
    </row>
    <row r="12085" spans="1:38" x14ac:dyDescent="0.3">
      <c r="A12085">
        <v>12084</v>
      </c>
      <c r="B12085" t="s">
        <v>34</v>
      </c>
      <c r="C12085" t="s">
        <v>27</v>
      </c>
      <c r="D12085">
        <v>84</v>
      </c>
      <c r="E12085">
        <v>3391954831.47932</v>
      </c>
      <c r="F12085">
        <v>11771459.158196401</v>
      </c>
      <c r="G12085">
        <v>1343699683.3006799</v>
      </c>
      <c r="H12085">
        <v>982545936.35894203</v>
      </c>
      <c r="I12085">
        <v>3090068.9744692598</v>
      </c>
      <c r="J12085">
        <v>-5714400.7884867201</v>
      </c>
      <c r="K12085">
        <v>317.96893353414498</v>
      </c>
      <c r="L12085">
        <v>2687978.2001963202</v>
      </c>
      <c r="M12085">
        <v>2790973.2575535802</v>
      </c>
      <c r="Y12085" s="15">
        <f t="shared" si="1247"/>
        <v>1</v>
      </c>
      <c r="Z12085" s="15">
        <f t="shared" si="1248"/>
        <v>1</v>
      </c>
      <c r="AD12085" s="15">
        <f t="shared" si="1244"/>
        <v>1</v>
      </c>
      <c r="AE12085" s="15">
        <f t="shared" si="1245"/>
        <v>1</v>
      </c>
      <c r="AI12085" t="str">
        <f t="shared" si="1249"/>
        <v/>
      </c>
      <c r="AJ12085" t="str">
        <f t="shared" si="1250"/>
        <v/>
      </c>
      <c r="AL12085">
        <f t="shared" si="1246"/>
        <v>0</v>
      </c>
    </row>
    <row r="12086" spans="1:38" x14ac:dyDescent="0.3">
      <c r="A12086">
        <v>12085</v>
      </c>
      <c r="B12086" t="s">
        <v>34</v>
      </c>
      <c r="C12086" t="s">
        <v>27</v>
      </c>
      <c r="D12086">
        <v>85</v>
      </c>
      <c r="E12086">
        <v>4393526681.6424999</v>
      </c>
      <c r="F12086">
        <v>11639752.8600506</v>
      </c>
      <c r="G12086">
        <v>1345064060.66152</v>
      </c>
      <c r="H12086">
        <v>1489361895.92448</v>
      </c>
      <c r="I12086">
        <v>3183055.4735320401</v>
      </c>
      <c r="J12086">
        <v>-6353340.2665362395</v>
      </c>
      <c r="K12086">
        <v>467.90321699038202</v>
      </c>
      <c r="L12086">
        <v>2573558.5983791999</v>
      </c>
      <c r="M12086">
        <v>2729680.4734183499</v>
      </c>
      <c r="Y12086" s="15">
        <f t="shared" si="1247"/>
        <v>1</v>
      </c>
      <c r="Z12086" s="15">
        <f t="shared" si="1248"/>
        <v>1</v>
      </c>
      <c r="AD12086" s="15">
        <f t="shared" ref="AD12086:AD12149" si="1251">IF(L12086&lt;0,0,1)</f>
        <v>1</v>
      </c>
      <c r="AE12086" s="15">
        <f t="shared" ref="AE12086:AE12149" si="1252">IF(M12086&lt;0,0,1)</f>
        <v>1</v>
      </c>
      <c r="AI12086" t="str">
        <f t="shared" si="1249"/>
        <v/>
      </c>
      <c r="AJ12086" t="str">
        <f t="shared" si="1250"/>
        <v/>
      </c>
      <c r="AL12086">
        <f t="shared" si="1246"/>
        <v>0</v>
      </c>
    </row>
    <row r="12087" spans="1:38" x14ac:dyDescent="0.3">
      <c r="A12087">
        <v>12086</v>
      </c>
      <c r="B12087" t="s">
        <v>34</v>
      </c>
      <c r="C12087" t="s">
        <v>27</v>
      </c>
      <c r="D12087">
        <v>86</v>
      </c>
      <c r="E12087">
        <v>3386219533.9829001</v>
      </c>
      <c r="F12087">
        <v>11403939.6731195</v>
      </c>
      <c r="G12087">
        <v>1343758165.9008501</v>
      </c>
      <c r="H12087">
        <v>888851832.52645004</v>
      </c>
      <c r="I12087">
        <v>3258748.9750080798</v>
      </c>
      <c r="J12087">
        <v>-6130441.6260812301</v>
      </c>
      <c r="K12087">
        <v>272.758607472748</v>
      </c>
      <c r="L12087">
        <v>2895000.9726715102</v>
      </c>
      <c r="M12087">
        <v>2988174.5761494399</v>
      </c>
      <c r="Y12087" s="15">
        <f t="shared" si="1247"/>
        <v>1</v>
      </c>
      <c r="Z12087" s="15">
        <f t="shared" si="1248"/>
        <v>1</v>
      </c>
      <c r="AD12087" s="15">
        <f t="shared" si="1251"/>
        <v>1</v>
      </c>
      <c r="AE12087" s="15">
        <f t="shared" si="1252"/>
        <v>1</v>
      </c>
      <c r="AI12087" t="str">
        <f t="shared" si="1249"/>
        <v/>
      </c>
      <c r="AJ12087" t="str">
        <f t="shared" si="1250"/>
        <v/>
      </c>
      <c r="AL12087">
        <f t="shared" si="1246"/>
        <v>0</v>
      </c>
    </row>
    <row r="12088" spans="1:38" x14ac:dyDescent="0.3">
      <c r="A12088">
        <v>12087</v>
      </c>
      <c r="B12088" t="s">
        <v>34</v>
      </c>
      <c r="C12088" t="s">
        <v>27</v>
      </c>
      <c r="D12088">
        <v>87</v>
      </c>
      <c r="E12088">
        <v>3650058816.75103</v>
      </c>
      <c r="F12088">
        <v>11911735.195128599</v>
      </c>
      <c r="G12088">
        <v>1344421288.69678</v>
      </c>
      <c r="H12088">
        <v>1330149540.7058201</v>
      </c>
      <c r="I12088">
        <v>3254242.0784848901</v>
      </c>
      <c r="J12088">
        <v>-6172750.5846066503</v>
      </c>
      <c r="K12088">
        <v>408.74326759523399</v>
      </c>
      <c r="L12088">
        <v>2709900.2427197401</v>
      </c>
      <c r="M12088">
        <v>2849332.7345444099</v>
      </c>
      <c r="Y12088" s="15">
        <f t="shared" si="1247"/>
        <v>1</v>
      </c>
      <c r="Z12088" s="15">
        <f t="shared" si="1248"/>
        <v>1</v>
      </c>
      <c r="AD12088" s="15">
        <f t="shared" si="1251"/>
        <v>1</v>
      </c>
      <c r="AE12088" s="15">
        <f t="shared" si="1252"/>
        <v>1</v>
      </c>
      <c r="AI12088" t="str">
        <f t="shared" si="1249"/>
        <v/>
      </c>
      <c r="AJ12088" t="str">
        <f t="shared" si="1250"/>
        <v/>
      </c>
      <c r="AL12088">
        <f t="shared" si="1246"/>
        <v>0</v>
      </c>
    </row>
    <row r="12089" spans="1:38" x14ac:dyDescent="0.3">
      <c r="A12089">
        <v>12088</v>
      </c>
      <c r="B12089" t="s">
        <v>34</v>
      </c>
      <c r="C12089" t="s">
        <v>27</v>
      </c>
      <c r="D12089">
        <v>88</v>
      </c>
      <c r="E12089">
        <v>3017790261.08636</v>
      </c>
      <c r="F12089">
        <v>11196336.549640801</v>
      </c>
      <c r="G12089">
        <v>1343966972.1911199</v>
      </c>
      <c r="H12089">
        <v>1169854089.40328</v>
      </c>
      <c r="I12089">
        <v>3130129.2114247</v>
      </c>
      <c r="J12089">
        <v>-5963679.2113125296</v>
      </c>
      <c r="K12089">
        <v>373.73987154696903</v>
      </c>
      <c r="L12089">
        <v>2651385.6543166498</v>
      </c>
      <c r="M12089">
        <v>2774015.2277330402</v>
      </c>
      <c r="Y12089" s="15">
        <f t="shared" si="1247"/>
        <v>1</v>
      </c>
      <c r="Z12089" s="15">
        <f t="shared" si="1248"/>
        <v>1</v>
      </c>
      <c r="AD12089" s="15">
        <f t="shared" si="1251"/>
        <v>1</v>
      </c>
      <c r="AE12089" s="15">
        <f t="shared" si="1252"/>
        <v>1</v>
      </c>
      <c r="AI12089" t="str">
        <f t="shared" si="1249"/>
        <v/>
      </c>
      <c r="AJ12089" t="str">
        <f t="shared" si="1250"/>
        <v/>
      </c>
      <c r="AL12089">
        <f t="shared" si="1246"/>
        <v>0</v>
      </c>
    </row>
    <row r="12090" spans="1:38" x14ac:dyDescent="0.3">
      <c r="A12090">
        <v>12089</v>
      </c>
      <c r="B12090" t="s">
        <v>34</v>
      </c>
      <c r="C12090" t="s">
        <v>27</v>
      </c>
      <c r="D12090">
        <v>89</v>
      </c>
      <c r="E12090">
        <v>3629656397.0865202</v>
      </c>
      <c r="F12090">
        <v>11911956.396212401</v>
      </c>
      <c r="G12090">
        <v>1343953612.7483201</v>
      </c>
      <c r="H12090">
        <v>1094642671.5485401</v>
      </c>
      <c r="I12090">
        <v>3106857.4973594099</v>
      </c>
      <c r="J12090">
        <v>-5565053.1116244802</v>
      </c>
      <c r="K12090">
        <v>352.33114891137001</v>
      </c>
      <c r="L12090">
        <v>2658892.9767526402</v>
      </c>
      <c r="M12090">
        <v>2773638.5378198801</v>
      </c>
      <c r="Y12090" s="15">
        <f t="shared" si="1247"/>
        <v>1</v>
      </c>
      <c r="Z12090" s="15">
        <f t="shared" si="1248"/>
        <v>1</v>
      </c>
      <c r="AD12090" s="15">
        <f t="shared" si="1251"/>
        <v>1</v>
      </c>
      <c r="AE12090" s="15">
        <f t="shared" si="1252"/>
        <v>1</v>
      </c>
      <c r="AI12090" t="str">
        <f t="shared" si="1249"/>
        <v/>
      </c>
      <c r="AJ12090" t="str">
        <f t="shared" si="1250"/>
        <v/>
      </c>
      <c r="AL12090">
        <f t="shared" si="1246"/>
        <v>0</v>
      </c>
    </row>
    <row r="12091" spans="1:38" x14ac:dyDescent="0.3">
      <c r="A12091">
        <v>12090</v>
      </c>
      <c r="B12091" t="s">
        <v>34</v>
      </c>
      <c r="C12091" t="s">
        <v>27</v>
      </c>
      <c r="D12091">
        <v>90</v>
      </c>
      <c r="E12091">
        <v>4159739597.8452301</v>
      </c>
      <c r="F12091">
        <v>11469411.586770101</v>
      </c>
      <c r="G12091">
        <v>1344671797.7244899</v>
      </c>
      <c r="H12091">
        <v>730735280.99742603</v>
      </c>
      <c r="I12091">
        <v>3190765.7114442601</v>
      </c>
      <c r="J12091">
        <v>-6074602.8946864596</v>
      </c>
      <c r="K12091">
        <v>229.015649245731</v>
      </c>
      <c r="L12091">
        <v>2891724.3088472099</v>
      </c>
      <c r="M12091">
        <v>2968323.3963750699</v>
      </c>
      <c r="Y12091" s="15">
        <f t="shared" si="1247"/>
        <v>1</v>
      </c>
      <c r="Z12091" s="15">
        <f t="shared" si="1248"/>
        <v>1</v>
      </c>
      <c r="AD12091" s="15">
        <f t="shared" si="1251"/>
        <v>1</v>
      </c>
      <c r="AE12091" s="15">
        <f t="shared" si="1252"/>
        <v>1</v>
      </c>
      <c r="AI12091" t="str">
        <f t="shared" si="1249"/>
        <v/>
      </c>
      <c r="AJ12091" t="str">
        <f t="shared" si="1250"/>
        <v/>
      </c>
      <c r="AL12091">
        <f t="shared" si="1246"/>
        <v>0</v>
      </c>
    </row>
    <row r="12092" spans="1:38" x14ac:dyDescent="0.3">
      <c r="A12092">
        <v>12091</v>
      </c>
      <c r="B12092" t="s">
        <v>34</v>
      </c>
      <c r="C12092" t="s">
        <v>27</v>
      </c>
      <c r="D12092">
        <v>91</v>
      </c>
      <c r="E12092">
        <v>3843727621.0285501</v>
      </c>
      <c r="F12092">
        <v>11255494.020344701</v>
      </c>
      <c r="G12092">
        <v>1344327597.9969001</v>
      </c>
      <c r="H12092">
        <v>1122476047.49879</v>
      </c>
      <c r="I12092">
        <v>3202022.1436218098</v>
      </c>
      <c r="J12092">
        <v>-6461835.6173107596</v>
      </c>
      <c r="K12092">
        <v>350.552243910828</v>
      </c>
      <c r="L12092">
        <v>2742667.2714067199</v>
      </c>
      <c r="M12092">
        <v>2860330.4570311001</v>
      </c>
      <c r="Y12092" s="15">
        <f t="shared" si="1247"/>
        <v>1</v>
      </c>
      <c r="Z12092" s="15">
        <f t="shared" si="1248"/>
        <v>1</v>
      </c>
      <c r="AD12092" s="15">
        <f t="shared" si="1251"/>
        <v>1</v>
      </c>
      <c r="AE12092" s="15">
        <f t="shared" si="1252"/>
        <v>1</v>
      </c>
      <c r="AI12092" t="str">
        <f t="shared" si="1249"/>
        <v/>
      </c>
      <c r="AJ12092" t="str">
        <f t="shared" si="1250"/>
        <v/>
      </c>
      <c r="AL12092">
        <f t="shared" si="1246"/>
        <v>0</v>
      </c>
    </row>
    <row r="12093" spans="1:38" x14ac:dyDescent="0.3">
      <c r="A12093">
        <v>12092</v>
      </c>
      <c r="B12093" t="s">
        <v>34</v>
      </c>
      <c r="C12093" t="s">
        <v>27</v>
      </c>
      <c r="D12093">
        <v>92</v>
      </c>
      <c r="E12093">
        <v>4543930381.2438898</v>
      </c>
      <c r="F12093">
        <v>11732584.8892533</v>
      </c>
      <c r="G12093">
        <v>1345301316.26215</v>
      </c>
      <c r="H12093">
        <v>1544038865.0201199</v>
      </c>
      <c r="I12093">
        <v>3308947.72772549</v>
      </c>
      <c r="J12093">
        <v>-6506968.8505835496</v>
      </c>
      <c r="K12093">
        <v>466.62534197282702</v>
      </c>
      <c r="L12093">
        <v>2677075.2016997398</v>
      </c>
      <c r="M12093">
        <v>2838928.57219344</v>
      </c>
      <c r="Y12093" s="15">
        <f t="shared" si="1247"/>
        <v>1</v>
      </c>
      <c r="Z12093" s="15">
        <f t="shared" si="1248"/>
        <v>1</v>
      </c>
      <c r="AD12093" s="15">
        <f t="shared" si="1251"/>
        <v>1</v>
      </c>
      <c r="AE12093" s="15">
        <f t="shared" si="1252"/>
        <v>1</v>
      </c>
      <c r="AI12093" t="str">
        <f t="shared" si="1249"/>
        <v/>
      </c>
      <c r="AJ12093" t="str">
        <f t="shared" si="1250"/>
        <v/>
      </c>
      <c r="AL12093">
        <f t="shared" si="1246"/>
        <v>0</v>
      </c>
    </row>
    <row r="12094" spans="1:38" x14ac:dyDescent="0.3">
      <c r="A12094">
        <v>12093</v>
      </c>
      <c r="B12094" t="s">
        <v>34</v>
      </c>
      <c r="C12094" t="s">
        <v>27</v>
      </c>
      <c r="D12094">
        <v>93</v>
      </c>
      <c r="E12094">
        <v>3737886824.1069798</v>
      </c>
      <c r="F12094">
        <v>11624742.5471939</v>
      </c>
      <c r="G12094">
        <v>1343669427.89341</v>
      </c>
      <c r="H12094">
        <v>1392996936.1335499</v>
      </c>
      <c r="I12094">
        <v>3231207.7864973298</v>
      </c>
      <c r="J12094">
        <v>-5990126.8960409202</v>
      </c>
      <c r="K12094">
        <v>431.10719835308902</v>
      </c>
      <c r="L12094">
        <v>2661146.6871807799</v>
      </c>
      <c r="M12094">
        <v>2807167.1367357699</v>
      </c>
      <c r="Y12094" s="15">
        <f t="shared" si="1247"/>
        <v>1</v>
      </c>
      <c r="Z12094" s="15">
        <f t="shared" si="1248"/>
        <v>1</v>
      </c>
      <c r="AD12094" s="15">
        <f t="shared" si="1251"/>
        <v>1</v>
      </c>
      <c r="AE12094" s="15">
        <f t="shared" si="1252"/>
        <v>1</v>
      </c>
      <c r="AI12094" t="str">
        <f t="shared" si="1249"/>
        <v/>
      </c>
      <c r="AJ12094" t="str">
        <f t="shared" si="1250"/>
        <v/>
      </c>
      <c r="AL12094">
        <f t="shared" si="1246"/>
        <v>0</v>
      </c>
    </row>
    <row r="12095" spans="1:38" x14ac:dyDescent="0.3">
      <c r="A12095">
        <v>12094</v>
      </c>
      <c r="B12095" t="s">
        <v>34</v>
      </c>
      <c r="C12095" t="s">
        <v>27</v>
      </c>
      <c r="D12095">
        <v>94</v>
      </c>
      <c r="E12095">
        <v>4091132317.56987</v>
      </c>
      <c r="F12095">
        <v>11768220.0179896</v>
      </c>
      <c r="G12095">
        <v>1344425264.8533299</v>
      </c>
      <c r="H12095">
        <v>873256598.14130199</v>
      </c>
      <c r="I12095">
        <v>3233448.7174672699</v>
      </c>
      <c r="J12095">
        <v>-6125745.62434173</v>
      </c>
      <c r="K12095">
        <v>270.069722591833</v>
      </c>
      <c r="L12095">
        <v>2876082.8084627599</v>
      </c>
      <c r="M12095">
        <v>2967621.6465820898</v>
      </c>
      <c r="Y12095" s="15">
        <f t="shared" si="1247"/>
        <v>1</v>
      </c>
      <c r="Z12095" s="15">
        <f t="shared" si="1248"/>
        <v>1</v>
      </c>
      <c r="AD12095" s="15">
        <f t="shared" si="1251"/>
        <v>1</v>
      </c>
      <c r="AE12095" s="15">
        <f t="shared" si="1252"/>
        <v>1</v>
      </c>
      <c r="AI12095" t="str">
        <f t="shared" si="1249"/>
        <v/>
      </c>
      <c r="AJ12095" t="str">
        <f t="shared" si="1250"/>
        <v/>
      </c>
      <c r="AL12095">
        <f t="shared" si="1246"/>
        <v>0</v>
      </c>
    </row>
    <row r="12096" spans="1:38" x14ac:dyDescent="0.3">
      <c r="A12096">
        <v>12095</v>
      </c>
      <c r="B12096" t="s">
        <v>34</v>
      </c>
      <c r="C12096" t="s">
        <v>27</v>
      </c>
      <c r="D12096">
        <v>95</v>
      </c>
      <c r="E12096">
        <v>3411558103.8817501</v>
      </c>
      <c r="F12096">
        <v>11274267.2473481</v>
      </c>
      <c r="G12096">
        <v>1344409176.0833099</v>
      </c>
      <c r="H12096">
        <v>1061678796.52895</v>
      </c>
      <c r="I12096">
        <v>3261940.6489767199</v>
      </c>
      <c r="J12096">
        <v>-5934013.5134060401</v>
      </c>
      <c r="K12096">
        <v>325.474590367546</v>
      </c>
      <c r="L12096">
        <v>2827466.0523920199</v>
      </c>
      <c r="M12096">
        <v>2938756.1860102899</v>
      </c>
      <c r="Y12096" s="15">
        <f t="shared" si="1247"/>
        <v>1</v>
      </c>
      <c r="Z12096" s="15">
        <f t="shared" si="1248"/>
        <v>1</v>
      </c>
      <c r="AD12096" s="15">
        <f t="shared" si="1251"/>
        <v>1</v>
      </c>
      <c r="AE12096" s="15">
        <f t="shared" si="1252"/>
        <v>1</v>
      </c>
      <c r="AI12096" t="str">
        <f t="shared" si="1249"/>
        <v/>
      </c>
      <c r="AJ12096" t="str">
        <f t="shared" si="1250"/>
        <v/>
      </c>
      <c r="AL12096">
        <f t="shared" si="1246"/>
        <v>0</v>
      </c>
    </row>
    <row r="12097" spans="1:38" x14ac:dyDescent="0.3">
      <c r="A12097">
        <v>12096</v>
      </c>
      <c r="B12097" t="s">
        <v>34</v>
      </c>
      <c r="C12097" t="s">
        <v>27</v>
      </c>
      <c r="D12097">
        <v>96</v>
      </c>
      <c r="E12097">
        <v>4479563019.9007998</v>
      </c>
      <c r="F12097">
        <v>11667450.232179301</v>
      </c>
      <c r="G12097">
        <v>1343635168.3699601</v>
      </c>
      <c r="H12097">
        <v>1355155780.6271501</v>
      </c>
      <c r="I12097">
        <v>3195852.6599160698</v>
      </c>
      <c r="J12097">
        <v>-5825180.2201023102</v>
      </c>
      <c r="K12097">
        <v>424.03575034111299</v>
      </c>
      <c r="L12097">
        <v>2641277.4314925801</v>
      </c>
      <c r="M12097">
        <v>2783331.1942621199</v>
      </c>
      <c r="Y12097" s="15">
        <f t="shared" si="1247"/>
        <v>1</v>
      </c>
      <c r="Z12097" s="15">
        <f t="shared" si="1248"/>
        <v>1</v>
      </c>
      <c r="AD12097" s="15">
        <f t="shared" si="1251"/>
        <v>1</v>
      </c>
      <c r="AE12097" s="15">
        <f t="shared" si="1252"/>
        <v>1</v>
      </c>
      <c r="AI12097" t="str">
        <f t="shared" si="1249"/>
        <v/>
      </c>
      <c r="AJ12097" t="str">
        <f t="shared" si="1250"/>
        <v/>
      </c>
      <c r="AL12097">
        <f t="shared" si="1246"/>
        <v>0</v>
      </c>
    </row>
    <row r="12098" spans="1:38" x14ac:dyDescent="0.3">
      <c r="A12098">
        <v>12097</v>
      </c>
      <c r="B12098" t="s">
        <v>34</v>
      </c>
      <c r="C12098" t="s">
        <v>27</v>
      </c>
      <c r="D12098">
        <v>97</v>
      </c>
      <c r="E12098">
        <v>3116407287.7560601</v>
      </c>
      <c r="F12098">
        <v>11668162.2562674</v>
      </c>
      <c r="G12098">
        <v>1343938815.2660201</v>
      </c>
      <c r="H12098">
        <v>1132452025.7030699</v>
      </c>
      <c r="I12098">
        <v>3270647.3455078802</v>
      </c>
      <c r="J12098">
        <v>-6040786.1719231596</v>
      </c>
      <c r="K12098">
        <v>346.24705939588802</v>
      </c>
      <c r="L12098">
        <v>2807209.9681885899</v>
      </c>
      <c r="M12098">
        <v>2925918.88247493</v>
      </c>
      <c r="Y12098" s="15">
        <f t="shared" si="1247"/>
        <v>1</v>
      </c>
      <c r="Z12098" s="15">
        <f t="shared" si="1248"/>
        <v>1</v>
      </c>
      <c r="AD12098" s="15">
        <f t="shared" si="1251"/>
        <v>1</v>
      </c>
      <c r="AE12098" s="15">
        <f t="shared" si="1252"/>
        <v>1</v>
      </c>
      <c r="AI12098" t="str">
        <f t="shared" si="1249"/>
        <v/>
      </c>
      <c r="AJ12098" t="str">
        <f t="shared" si="1250"/>
        <v/>
      </c>
      <c r="AL12098">
        <f t="shared" ref="AL12098:AL12161" si="1253">IF(H12098&lt;0,1,0)</f>
        <v>0</v>
      </c>
    </row>
    <row r="12099" spans="1:38" x14ac:dyDescent="0.3">
      <c r="A12099">
        <v>12098</v>
      </c>
      <c r="B12099" t="s">
        <v>34</v>
      </c>
      <c r="C12099" t="s">
        <v>27</v>
      </c>
      <c r="D12099">
        <v>98</v>
      </c>
      <c r="E12099">
        <v>4127798863.3972502</v>
      </c>
      <c r="F12099">
        <v>11768576.519424999</v>
      </c>
      <c r="G12099">
        <v>1344155999.07583</v>
      </c>
      <c r="H12099">
        <v>1141982754.2769599</v>
      </c>
      <c r="I12099">
        <v>3257722.7716937298</v>
      </c>
      <c r="J12099">
        <v>-6175045.2714874698</v>
      </c>
      <c r="K12099">
        <v>350.54632769848098</v>
      </c>
      <c r="L12099">
        <v>2790385.1003628899</v>
      </c>
      <c r="M12099">
        <v>2910093.0701638898</v>
      </c>
      <c r="Y12099" s="15">
        <f t="shared" si="1247"/>
        <v>1</v>
      </c>
      <c r="Z12099" s="15">
        <f t="shared" si="1248"/>
        <v>1</v>
      </c>
      <c r="AD12099" s="15">
        <f t="shared" si="1251"/>
        <v>1</v>
      </c>
      <c r="AE12099" s="15">
        <f t="shared" si="1252"/>
        <v>1</v>
      </c>
      <c r="AI12099" t="str">
        <f t="shared" si="1249"/>
        <v/>
      </c>
      <c r="AJ12099" t="str">
        <f t="shared" si="1250"/>
        <v/>
      </c>
      <c r="AL12099">
        <f t="shared" si="1253"/>
        <v>0</v>
      </c>
    </row>
    <row r="12100" spans="1:38" x14ac:dyDescent="0.3">
      <c r="A12100">
        <v>12099</v>
      </c>
      <c r="B12100" t="s">
        <v>34</v>
      </c>
      <c r="C12100" t="s">
        <v>27</v>
      </c>
      <c r="D12100">
        <v>99</v>
      </c>
      <c r="E12100">
        <v>4196157645.94099</v>
      </c>
      <c r="F12100">
        <v>11565535.5804717</v>
      </c>
      <c r="G12100">
        <v>1343146848.99068</v>
      </c>
      <c r="H12100">
        <v>1337643311.8127899</v>
      </c>
      <c r="I12100">
        <v>3136553.6692004199</v>
      </c>
      <c r="J12100">
        <v>-5715904.7923953496</v>
      </c>
      <c r="K12100">
        <v>426.46912914255398</v>
      </c>
      <c r="L12100">
        <v>2589145.1307854299</v>
      </c>
      <c r="M12100">
        <v>2729363.15472257</v>
      </c>
      <c r="Y12100" s="15">
        <f t="shared" si="1247"/>
        <v>1</v>
      </c>
      <c r="Z12100" s="15">
        <f t="shared" si="1248"/>
        <v>1</v>
      </c>
      <c r="AD12100" s="15">
        <f t="shared" si="1251"/>
        <v>1</v>
      </c>
      <c r="AE12100" s="15">
        <f t="shared" si="1252"/>
        <v>1</v>
      </c>
      <c r="AI12100" t="str">
        <f t="shared" si="1249"/>
        <v/>
      </c>
      <c r="AJ12100" t="str">
        <f t="shared" si="1250"/>
        <v/>
      </c>
      <c r="AL12100">
        <f t="shared" si="1253"/>
        <v>0</v>
      </c>
    </row>
    <row r="12101" spans="1:38" x14ac:dyDescent="0.3">
      <c r="A12101">
        <v>12100</v>
      </c>
      <c r="B12101" t="s">
        <v>34</v>
      </c>
      <c r="C12101" t="s">
        <v>27</v>
      </c>
      <c r="D12101">
        <v>100</v>
      </c>
      <c r="E12101">
        <v>4736789850.6001797</v>
      </c>
      <c r="F12101">
        <v>11660850.5059487</v>
      </c>
      <c r="G12101">
        <v>1345499347.05567</v>
      </c>
      <c r="H12101">
        <v>1297655511.56499</v>
      </c>
      <c r="I12101">
        <v>3213740.0116325398</v>
      </c>
      <c r="J12101">
        <v>-6167487.5218160199</v>
      </c>
      <c r="K12101">
        <v>403.783600063466</v>
      </c>
      <c r="L12101">
        <v>2682695.82318646</v>
      </c>
      <c r="M12101">
        <v>2818722.13900318</v>
      </c>
      <c r="Y12101" s="15">
        <f t="shared" si="1247"/>
        <v>1</v>
      </c>
      <c r="Z12101" s="15">
        <f t="shared" si="1248"/>
        <v>1</v>
      </c>
      <c r="AD12101" s="15">
        <f t="shared" si="1251"/>
        <v>1</v>
      </c>
      <c r="AE12101" s="15">
        <f t="shared" si="1252"/>
        <v>1</v>
      </c>
      <c r="AI12101" t="str">
        <f t="shared" si="1249"/>
        <v/>
      </c>
      <c r="AJ12101" t="str">
        <f t="shared" si="1250"/>
        <v/>
      </c>
      <c r="AL12101">
        <f t="shared" si="1253"/>
        <v>0</v>
      </c>
    </row>
    <row r="12102" spans="1:38" x14ac:dyDescent="0.3">
      <c r="A12102">
        <v>12101</v>
      </c>
      <c r="B12102" t="s">
        <v>34</v>
      </c>
      <c r="C12102" t="s">
        <v>27</v>
      </c>
      <c r="D12102">
        <v>101</v>
      </c>
      <c r="E12102">
        <v>3867008748.6024098</v>
      </c>
      <c r="F12102">
        <v>11275751.5377474</v>
      </c>
      <c r="G12102">
        <v>1344208727.3713901</v>
      </c>
      <c r="H12102">
        <v>1228588969.1488299</v>
      </c>
      <c r="I12102">
        <v>3089103.0084726401</v>
      </c>
      <c r="J12102">
        <v>-5650766.2687606802</v>
      </c>
      <c r="K12102">
        <v>397.71706083582097</v>
      </c>
      <c r="L12102">
        <v>2586323.1672583902</v>
      </c>
      <c r="M12102">
        <v>2715109.6052898699</v>
      </c>
      <c r="Y12102" s="15">
        <f t="shared" ref="Y12102:Y12165" si="1254">IF(K12102&lt;cet_ZAF_lo,1,0)</f>
        <v>1</v>
      </c>
      <c r="Z12102" s="15">
        <f t="shared" ref="Z12102:Z12165" si="1255">IF(K12102&lt;cet_ZAF_hi,1,0)</f>
        <v>1</v>
      </c>
      <c r="AD12102" s="15">
        <f t="shared" si="1251"/>
        <v>1</v>
      </c>
      <c r="AE12102" s="15">
        <f t="shared" si="1252"/>
        <v>1</v>
      </c>
      <c r="AI12102" t="str">
        <f t="shared" si="1249"/>
        <v/>
      </c>
      <c r="AJ12102" t="str">
        <f t="shared" si="1250"/>
        <v/>
      </c>
      <c r="AL12102">
        <f t="shared" si="1253"/>
        <v>0</v>
      </c>
    </row>
    <row r="12103" spans="1:38" x14ac:dyDescent="0.3">
      <c r="A12103">
        <v>12102</v>
      </c>
      <c r="B12103" t="s">
        <v>34</v>
      </c>
      <c r="C12103" t="s">
        <v>27</v>
      </c>
      <c r="D12103">
        <v>102</v>
      </c>
      <c r="E12103">
        <v>3531410570.8956399</v>
      </c>
      <c r="F12103">
        <v>11965021.9262754</v>
      </c>
      <c r="G12103">
        <v>1344955699.9230001</v>
      </c>
      <c r="H12103">
        <v>954599763.83864498</v>
      </c>
      <c r="I12103">
        <v>3369738.04779104</v>
      </c>
      <c r="J12103">
        <v>-6299540.5321612395</v>
      </c>
      <c r="K12103">
        <v>283.28604487948598</v>
      </c>
      <c r="L12103">
        <v>2979083.7852686699</v>
      </c>
      <c r="M12103">
        <v>3079149.3942051101</v>
      </c>
      <c r="Y12103" s="15">
        <f t="shared" si="1254"/>
        <v>1</v>
      </c>
      <c r="Z12103" s="15">
        <f t="shared" si="1255"/>
        <v>1</v>
      </c>
      <c r="AD12103" s="15">
        <f t="shared" si="1251"/>
        <v>1</v>
      </c>
      <c r="AE12103" s="15">
        <f t="shared" si="1252"/>
        <v>1</v>
      </c>
      <c r="AI12103" t="str">
        <f t="shared" si="1249"/>
        <v/>
      </c>
      <c r="AJ12103" t="str">
        <f t="shared" si="1250"/>
        <v/>
      </c>
      <c r="AL12103">
        <f t="shared" si="1253"/>
        <v>0</v>
      </c>
    </row>
    <row r="12104" spans="1:38" x14ac:dyDescent="0.3">
      <c r="A12104">
        <v>12103</v>
      </c>
      <c r="B12104" t="s">
        <v>34</v>
      </c>
      <c r="C12104" t="s">
        <v>27</v>
      </c>
      <c r="D12104">
        <v>103</v>
      </c>
      <c r="E12104">
        <v>3690863262.4151802</v>
      </c>
      <c r="F12104">
        <v>12075156.256924801</v>
      </c>
      <c r="G12104">
        <v>1345174228.2493999</v>
      </c>
      <c r="H12104">
        <v>1054118179.1081899</v>
      </c>
      <c r="I12104">
        <v>3051999.9435932799</v>
      </c>
      <c r="J12104">
        <v>-5747941.4974947004</v>
      </c>
      <c r="K12104">
        <v>345.38604147781399</v>
      </c>
      <c r="L12104">
        <v>2620619.4054135699</v>
      </c>
      <c r="M12104">
        <v>2731116.9997763401</v>
      </c>
      <c r="Y12104" s="15">
        <f t="shared" si="1254"/>
        <v>1</v>
      </c>
      <c r="Z12104" s="15">
        <f t="shared" si="1255"/>
        <v>1</v>
      </c>
      <c r="AD12104" s="15">
        <f t="shared" si="1251"/>
        <v>1</v>
      </c>
      <c r="AE12104" s="15">
        <f t="shared" si="1252"/>
        <v>1</v>
      </c>
      <c r="AI12104" t="str">
        <f t="shared" si="1249"/>
        <v/>
      </c>
      <c r="AJ12104" t="str">
        <f t="shared" si="1250"/>
        <v/>
      </c>
      <c r="AL12104">
        <f t="shared" si="1253"/>
        <v>0</v>
      </c>
    </row>
    <row r="12105" spans="1:38" x14ac:dyDescent="0.3">
      <c r="A12105">
        <v>12104</v>
      </c>
      <c r="B12105" t="s">
        <v>34</v>
      </c>
      <c r="C12105" t="s">
        <v>27</v>
      </c>
      <c r="D12105">
        <v>104</v>
      </c>
      <c r="E12105">
        <v>3397371876.9720402</v>
      </c>
      <c r="F12105">
        <v>11568697.274343099</v>
      </c>
      <c r="G12105">
        <v>1345187475.8220301</v>
      </c>
      <c r="H12105">
        <v>1453935446.62907</v>
      </c>
      <c r="I12105">
        <v>3230167.0016030301</v>
      </c>
      <c r="J12105">
        <v>-6635651.0736503601</v>
      </c>
      <c r="K12105">
        <v>450.111540953619</v>
      </c>
      <c r="L12105">
        <v>2635167.8185171098</v>
      </c>
      <c r="M12105">
        <v>2787576.1275619101</v>
      </c>
      <c r="Y12105" s="15">
        <f t="shared" si="1254"/>
        <v>1</v>
      </c>
      <c r="Z12105" s="15">
        <f t="shared" si="1255"/>
        <v>1</v>
      </c>
      <c r="AD12105" s="15">
        <f t="shared" si="1251"/>
        <v>1</v>
      </c>
      <c r="AE12105" s="15">
        <f t="shared" si="1252"/>
        <v>1</v>
      </c>
      <c r="AI12105" t="str">
        <f t="shared" si="1249"/>
        <v/>
      </c>
      <c r="AJ12105" t="str">
        <f t="shared" si="1250"/>
        <v/>
      </c>
      <c r="AL12105">
        <f t="shared" si="1253"/>
        <v>0</v>
      </c>
    </row>
    <row r="12106" spans="1:38" x14ac:dyDescent="0.3">
      <c r="A12106">
        <v>12105</v>
      </c>
      <c r="B12106" t="s">
        <v>34</v>
      </c>
      <c r="C12106" t="s">
        <v>27</v>
      </c>
      <c r="D12106">
        <v>105</v>
      </c>
      <c r="E12106">
        <v>3614277067.5904598</v>
      </c>
      <c r="F12106">
        <v>12345292.3165092</v>
      </c>
      <c r="G12106">
        <v>1345666661.2114799</v>
      </c>
      <c r="H12106">
        <v>1395046656.8476801</v>
      </c>
      <c r="I12106">
        <v>3298184.4382756902</v>
      </c>
      <c r="J12106">
        <v>-6188394.3249020604</v>
      </c>
      <c r="K12106">
        <v>422.97411892981199</v>
      </c>
      <c r="L12106">
        <v>2727284.52444831</v>
      </c>
      <c r="M12106">
        <v>2873519.8353087101</v>
      </c>
      <c r="Y12106" s="15">
        <f t="shared" si="1254"/>
        <v>1</v>
      </c>
      <c r="Z12106" s="15">
        <f t="shared" si="1255"/>
        <v>1</v>
      </c>
      <c r="AD12106" s="15">
        <f t="shared" si="1251"/>
        <v>1</v>
      </c>
      <c r="AE12106" s="15">
        <f t="shared" si="1252"/>
        <v>1</v>
      </c>
      <c r="AI12106" t="str">
        <f t="shared" si="1249"/>
        <v/>
      </c>
      <c r="AJ12106" t="str">
        <f t="shared" si="1250"/>
        <v/>
      </c>
      <c r="AL12106">
        <f t="shared" si="1253"/>
        <v>0</v>
      </c>
    </row>
    <row r="12107" spans="1:38" x14ac:dyDescent="0.3">
      <c r="A12107">
        <v>12106</v>
      </c>
      <c r="B12107" t="s">
        <v>34</v>
      </c>
      <c r="C12107" t="s">
        <v>27</v>
      </c>
      <c r="D12107">
        <v>106</v>
      </c>
      <c r="E12107">
        <v>2966293895.6766901</v>
      </c>
      <c r="F12107">
        <v>11581566.633171599</v>
      </c>
      <c r="G12107">
        <v>1344215263.0652001</v>
      </c>
      <c r="H12107">
        <v>1086440729.2070899</v>
      </c>
      <c r="I12107">
        <v>3125625.6803016602</v>
      </c>
      <c r="J12107">
        <v>-5956691.8701593904</v>
      </c>
      <c r="K12107">
        <v>347.59143938893999</v>
      </c>
      <c r="L12107">
        <v>2681017.6697821799</v>
      </c>
      <c r="M12107">
        <v>2794903.4649182502</v>
      </c>
      <c r="Y12107" s="15">
        <f t="shared" si="1254"/>
        <v>1</v>
      </c>
      <c r="Z12107" s="15">
        <f t="shared" si="1255"/>
        <v>1</v>
      </c>
      <c r="AD12107" s="15">
        <f t="shared" si="1251"/>
        <v>1</v>
      </c>
      <c r="AE12107" s="15">
        <f t="shared" si="1252"/>
        <v>1</v>
      </c>
      <c r="AI12107" t="str">
        <f t="shared" si="1249"/>
        <v/>
      </c>
      <c r="AJ12107" t="str">
        <f t="shared" si="1250"/>
        <v/>
      </c>
      <c r="AL12107">
        <f t="shared" si="1253"/>
        <v>0</v>
      </c>
    </row>
    <row r="12108" spans="1:38" x14ac:dyDescent="0.3">
      <c r="A12108">
        <v>12107</v>
      </c>
      <c r="B12108" t="s">
        <v>34</v>
      </c>
      <c r="C12108" t="s">
        <v>27</v>
      </c>
      <c r="D12108">
        <v>107</v>
      </c>
      <c r="E12108">
        <v>4761532285.1058998</v>
      </c>
      <c r="F12108">
        <v>11777546.645114301</v>
      </c>
      <c r="G12108">
        <v>1343806842.7397299</v>
      </c>
      <c r="H12108">
        <v>996366630.78097296</v>
      </c>
      <c r="I12108">
        <v>3087149.64089663</v>
      </c>
      <c r="J12108">
        <v>-5686547.3006291399</v>
      </c>
      <c r="K12108">
        <v>322.74646411101401</v>
      </c>
      <c r="L12108">
        <v>2679402.9746032702</v>
      </c>
      <c r="M12108">
        <v>2783846.7817461998</v>
      </c>
      <c r="Y12108" s="15">
        <f t="shared" si="1254"/>
        <v>1</v>
      </c>
      <c r="Z12108" s="15">
        <f t="shared" si="1255"/>
        <v>1</v>
      </c>
      <c r="AD12108" s="15">
        <f t="shared" si="1251"/>
        <v>1</v>
      </c>
      <c r="AE12108" s="15">
        <f t="shared" si="1252"/>
        <v>1</v>
      </c>
      <c r="AI12108" t="str">
        <f t="shared" si="1249"/>
        <v/>
      </c>
      <c r="AJ12108" t="str">
        <f t="shared" si="1250"/>
        <v/>
      </c>
      <c r="AL12108">
        <f t="shared" si="1253"/>
        <v>0</v>
      </c>
    </row>
    <row r="12109" spans="1:38" x14ac:dyDescent="0.3">
      <c r="A12109">
        <v>12108</v>
      </c>
      <c r="B12109" t="s">
        <v>34</v>
      </c>
      <c r="C12109" t="s">
        <v>27</v>
      </c>
      <c r="D12109">
        <v>108</v>
      </c>
      <c r="E12109">
        <v>3861280772.5245299</v>
      </c>
      <c r="F12109">
        <v>11072661.17107</v>
      </c>
      <c r="G12109">
        <v>1341771411.78509</v>
      </c>
      <c r="H12109">
        <v>1113433431.67539</v>
      </c>
      <c r="I12109">
        <v>3056411.7833752399</v>
      </c>
      <c r="J12109">
        <v>-5467347.2689895602</v>
      </c>
      <c r="K12109">
        <v>364.29431326357798</v>
      </c>
      <c r="L12109">
        <v>2600757.45305171</v>
      </c>
      <c r="M12109">
        <v>2717472.7494213199</v>
      </c>
      <c r="Y12109" s="15">
        <f t="shared" si="1254"/>
        <v>1</v>
      </c>
      <c r="Z12109" s="15">
        <f t="shared" si="1255"/>
        <v>1</v>
      </c>
      <c r="AD12109" s="15">
        <f t="shared" si="1251"/>
        <v>1</v>
      </c>
      <c r="AE12109" s="15">
        <f t="shared" si="1252"/>
        <v>1</v>
      </c>
      <c r="AI12109" t="str">
        <f t="shared" si="1249"/>
        <v/>
      </c>
      <c r="AJ12109" t="str">
        <f t="shared" si="1250"/>
        <v/>
      </c>
      <c r="AL12109">
        <f t="shared" si="1253"/>
        <v>0</v>
      </c>
    </row>
    <row r="12110" spans="1:38" x14ac:dyDescent="0.3">
      <c r="A12110">
        <v>12109</v>
      </c>
      <c r="B12110" t="s">
        <v>34</v>
      </c>
      <c r="C12110" t="s">
        <v>27</v>
      </c>
      <c r="D12110">
        <v>109</v>
      </c>
      <c r="E12110">
        <v>3443585090.5377202</v>
      </c>
      <c r="F12110">
        <v>11589013.231414</v>
      </c>
      <c r="G12110">
        <v>1346226855.4433801</v>
      </c>
      <c r="H12110">
        <v>1364937134.5622101</v>
      </c>
      <c r="I12110">
        <v>3372481.9040961801</v>
      </c>
      <c r="J12110">
        <v>-6617417.5372371702</v>
      </c>
      <c r="K12110">
        <v>404.72778605701802</v>
      </c>
      <c r="L12110">
        <v>2813903.81735163</v>
      </c>
      <c r="M12110">
        <v>2956982.90735758</v>
      </c>
      <c r="Y12110" s="15">
        <f t="shared" si="1254"/>
        <v>1</v>
      </c>
      <c r="Z12110" s="15">
        <f t="shared" si="1255"/>
        <v>1</v>
      </c>
      <c r="AD12110" s="15">
        <f t="shared" si="1251"/>
        <v>1</v>
      </c>
      <c r="AE12110" s="15">
        <f t="shared" si="1252"/>
        <v>1</v>
      </c>
      <c r="AI12110" t="str">
        <f t="shared" si="1249"/>
        <v/>
      </c>
      <c r="AJ12110" t="str">
        <f t="shared" si="1250"/>
        <v/>
      </c>
      <c r="AL12110">
        <f t="shared" si="1253"/>
        <v>0</v>
      </c>
    </row>
    <row r="12111" spans="1:38" x14ac:dyDescent="0.3">
      <c r="A12111">
        <v>12110</v>
      </c>
      <c r="B12111" t="s">
        <v>34</v>
      </c>
      <c r="C12111" t="s">
        <v>27</v>
      </c>
      <c r="D12111">
        <v>110</v>
      </c>
      <c r="E12111">
        <v>3273719902.00036</v>
      </c>
      <c r="F12111">
        <v>11836508.482618099</v>
      </c>
      <c r="G12111">
        <v>1343281720.3222699</v>
      </c>
      <c r="H12111">
        <v>1136109211.71014</v>
      </c>
      <c r="I12111">
        <v>3295527.0231006001</v>
      </c>
      <c r="J12111">
        <v>-5729783.5421867399</v>
      </c>
      <c r="K12111">
        <v>344.74279948135</v>
      </c>
      <c r="L12111">
        <v>2830593.0025213598</v>
      </c>
      <c r="M12111">
        <v>2949685.2801382402</v>
      </c>
      <c r="Y12111" s="15">
        <f t="shared" si="1254"/>
        <v>1</v>
      </c>
      <c r="Z12111" s="15">
        <f t="shared" si="1255"/>
        <v>1</v>
      </c>
      <c r="AD12111" s="15">
        <f t="shared" si="1251"/>
        <v>1</v>
      </c>
      <c r="AE12111" s="15">
        <f t="shared" si="1252"/>
        <v>1</v>
      </c>
      <c r="AI12111" t="str">
        <f t="shared" si="1249"/>
        <v/>
      </c>
      <c r="AJ12111" t="str">
        <f t="shared" si="1250"/>
        <v/>
      </c>
      <c r="AL12111">
        <f t="shared" si="1253"/>
        <v>0</v>
      </c>
    </row>
    <row r="12112" spans="1:38" x14ac:dyDescent="0.3">
      <c r="A12112">
        <v>12111</v>
      </c>
      <c r="B12112" t="s">
        <v>34</v>
      </c>
      <c r="C12112" t="s">
        <v>27</v>
      </c>
      <c r="D12112">
        <v>111</v>
      </c>
      <c r="E12112">
        <v>3771192648.7905302</v>
      </c>
      <c r="F12112">
        <v>11844007.2216276</v>
      </c>
      <c r="G12112">
        <v>1345962773.2425499</v>
      </c>
      <c r="H12112">
        <v>1086218889.75314</v>
      </c>
      <c r="I12112">
        <v>3234527.4426976098</v>
      </c>
      <c r="J12112">
        <v>-6206688.1419258099</v>
      </c>
      <c r="K12112">
        <v>335.81996412039302</v>
      </c>
      <c r="L12112">
        <v>2790010.21632828</v>
      </c>
      <c r="M12112">
        <v>2903872.7572159199</v>
      </c>
      <c r="Y12112" s="15">
        <f t="shared" si="1254"/>
        <v>1</v>
      </c>
      <c r="Z12112" s="15">
        <f t="shared" si="1255"/>
        <v>1</v>
      </c>
      <c r="AD12112" s="15">
        <f t="shared" si="1251"/>
        <v>1</v>
      </c>
      <c r="AE12112" s="15">
        <f t="shared" si="1252"/>
        <v>1</v>
      </c>
      <c r="AI12112" t="str">
        <f t="shared" si="1249"/>
        <v/>
      </c>
      <c r="AJ12112" t="str">
        <f t="shared" si="1250"/>
        <v/>
      </c>
      <c r="AL12112">
        <f t="shared" si="1253"/>
        <v>0</v>
      </c>
    </row>
    <row r="12113" spans="1:38" x14ac:dyDescent="0.3">
      <c r="A12113">
        <v>12112</v>
      </c>
      <c r="B12113" t="s">
        <v>34</v>
      </c>
      <c r="C12113" t="s">
        <v>27</v>
      </c>
      <c r="D12113">
        <v>112</v>
      </c>
      <c r="E12113">
        <v>4469478521.3816299</v>
      </c>
      <c r="F12113">
        <v>11628464.660326</v>
      </c>
      <c r="G12113">
        <v>1343836833.5334201</v>
      </c>
      <c r="H12113">
        <v>1127681311.5555401</v>
      </c>
      <c r="I12113">
        <v>3197085.5003632298</v>
      </c>
      <c r="J12113">
        <v>-5897441.4047844401</v>
      </c>
      <c r="K12113">
        <v>352.721662097376</v>
      </c>
      <c r="L12113">
        <v>2735600.45939223</v>
      </c>
      <c r="M12113">
        <v>2853809.2851238502</v>
      </c>
      <c r="Y12113" s="15">
        <f t="shared" si="1254"/>
        <v>1</v>
      </c>
      <c r="Z12113" s="15">
        <f t="shared" si="1255"/>
        <v>1</v>
      </c>
      <c r="AD12113" s="15">
        <f t="shared" si="1251"/>
        <v>1</v>
      </c>
      <c r="AE12113" s="15">
        <f t="shared" si="1252"/>
        <v>1</v>
      </c>
      <c r="AI12113" t="str">
        <f t="shared" si="1249"/>
        <v/>
      </c>
      <c r="AJ12113" t="str">
        <f t="shared" si="1250"/>
        <v/>
      </c>
      <c r="AL12113">
        <f t="shared" si="1253"/>
        <v>0</v>
      </c>
    </row>
    <row r="12114" spans="1:38" x14ac:dyDescent="0.3">
      <c r="A12114">
        <v>12113</v>
      </c>
      <c r="B12114" t="s">
        <v>34</v>
      </c>
      <c r="C12114" t="s">
        <v>27</v>
      </c>
      <c r="D12114">
        <v>113</v>
      </c>
      <c r="E12114">
        <v>3237460935.29563</v>
      </c>
      <c r="F12114">
        <v>11422956.2713848</v>
      </c>
      <c r="G12114">
        <v>1342566655.3718901</v>
      </c>
      <c r="H12114">
        <v>1026595085.54208</v>
      </c>
      <c r="I12114">
        <v>3151584.56824621</v>
      </c>
      <c r="J12114">
        <v>-5519015.9712231196</v>
      </c>
      <c r="K12114">
        <v>325.73934264228302</v>
      </c>
      <c r="L12114">
        <v>2731467.4037092598</v>
      </c>
      <c r="M12114">
        <v>2839079.8987646201</v>
      </c>
      <c r="Y12114" s="15">
        <f t="shared" si="1254"/>
        <v>1</v>
      </c>
      <c r="Z12114" s="15">
        <f t="shared" si="1255"/>
        <v>1</v>
      </c>
      <c r="AD12114" s="15">
        <f t="shared" si="1251"/>
        <v>1</v>
      </c>
      <c r="AE12114" s="15">
        <f t="shared" si="1252"/>
        <v>1</v>
      </c>
      <c r="AI12114" t="str">
        <f t="shared" si="1249"/>
        <v/>
      </c>
      <c r="AJ12114" t="str">
        <f t="shared" si="1250"/>
        <v/>
      </c>
      <c r="AL12114">
        <f t="shared" si="1253"/>
        <v>0</v>
      </c>
    </row>
    <row r="12115" spans="1:38" x14ac:dyDescent="0.3">
      <c r="A12115">
        <v>12114</v>
      </c>
      <c r="B12115" t="s">
        <v>34</v>
      </c>
      <c r="C12115" t="s">
        <v>27</v>
      </c>
      <c r="D12115">
        <v>114</v>
      </c>
      <c r="E12115">
        <v>3183659551.9775</v>
      </c>
      <c r="F12115">
        <v>11680374.4315404</v>
      </c>
      <c r="G12115">
        <v>1344211290.5869999</v>
      </c>
      <c r="H12115">
        <v>1320836108.1110401</v>
      </c>
      <c r="I12115">
        <v>3117117.1623304598</v>
      </c>
      <c r="J12115">
        <v>-5856738.0575663997</v>
      </c>
      <c r="K12115">
        <v>423.736433161062</v>
      </c>
      <c r="L12115">
        <v>2576586.69576914</v>
      </c>
      <c r="M12115">
        <v>2715042.91005929</v>
      </c>
      <c r="Y12115" s="15">
        <f t="shared" si="1254"/>
        <v>1</v>
      </c>
      <c r="Z12115" s="15">
        <f t="shared" si="1255"/>
        <v>1</v>
      </c>
      <c r="AD12115" s="15">
        <f t="shared" si="1251"/>
        <v>1</v>
      </c>
      <c r="AE12115" s="15">
        <f t="shared" si="1252"/>
        <v>1</v>
      </c>
      <c r="AI12115" t="str">
        <f t="shared" ref="AI12115:AI12178" si="1256">IF(Y12115&lt;&gt;AD12115,"ERROR!","")</f>
        <v/>
      </c>
      <c r="AJ12115" t="str">
        <f t="shared" ref="AJ12115:AJ12178" si="1257">IF(Z12115&lt;&gt;AE12115,"ERROR!","")</f>
        <v/>
      </c>
      <c r="AL12115">
        <f t="shared" si="1253"/>
        <v>0</v>
      </c>
    </row>
    <row r="12116" spans="1:38" x14ac:dyDescent="0.3">
      <c r="A12116">
        <v>12115</v>
      </c>
      <c r="B12116" t="s">
        <v>34</v>
      </c>
      <c r="C12116" t="s">
        <v>27</v>
      </c>
      <c r="D12116">
        <v>115</v>
      </c>
      <c r="E12116">
        <v>3143003023.5340199</v>
      </c>
      <c r="F12116">
        <v>11534729.8189885</v>
      </c>
      <c r="G12116">
        <v>1343364706.77811</v>
      </c>
      <c r="H12116">
        <v>967038116.23221397</v>
      </c>
      <c r="I12116">
        <v>3161951.29297865</v>
      </c>
      <c r="J12116">
        <v>-5869992.8952882299</v>
      </c>
      <c r="K12116">
        <v>305.83586735810701</v>
      </c>
      <c r="L12116">
        <v>2766206.8391893501</v>
      </c>
      <c r="M12116">
        <v>2867576.2943591401</v>
      </c>
      <c r="Y12116" s="15">
        <f t="shared" si="1254"/>
        <v>1</v>
      </c>
      <c r="Z12116" s="15">
        <f t="shared" si="1255"/>
        <v>1</v>
      </c>
      <c r="AD12116" s="15">
        <f t="shared" si="1251"/>
        <v>1</v>
      </c>
      <c r="AE12116" s="15">
        <f t="shared" si="1252"/>
        <v>1</v>
      </c>
      <c r="AI12116" t="str">
        <f t="shared" si="1256"/>
        <v/>
      </c>
      <c r="AJ12116" t="str">
        <f t="shared" si="1257"/>
        <v/>
      </c>
      <c r="AL12116">
        <f t="shared" si="1253"/>
        <v>0</v>
      </c>
    </row>
    <row r="12117" spans="1:38" x14ac:dyDescent="0.3">
      <c r="A12117">
        <v>12116</v>
      </c>
      <c r="B12117" t="s">
        <v>34</v>
      </c>
      <c r="C12117" t="s">
        <v>27</v>
      </c>
      <c r="D12117">
        <v>116</v>
      </c>
      <c r="E12117">
        <v>3559293715.5553398</v>
      </c>
      <c r="F12117">
        <v>10889212.3588393</v>
      </c>
      <c r="G12117">
        <v>1342731198.79264</v>
      </c>
      <c r="H12117">
        <v>879426782.65669405</v>
      </c>
      <c r="I12117">
        <v>2994267.0694134398</v>
      </c>
      <c r="J12117">
        <v>-5652470.2220053701</v>
      </c>
      <c r="K12117">
        <v>293.70352151953102</v>
      </c>
      <c r="L12117">
        <v>2634376.1138157998</v>
      </c>
      <c r="M12117">
        <v>2726561.7395147802</v>
      </c>
      <c r="Y12117" s="15">
        <f t="shared" si="1254"/>
        <v>1</v>
      </c>
      <c r="Z12117" s="15">
        <f t="shared" si="1255"/>
        <v>1</v>
      </c>
      <c r="AD12117" s="15">
        <f t="shared" si="1251"/>
        <v>1</v>
      </c>
      <c r="AE12117" s="15">
        <f t="shared" si="1252"/>
        <v>1</v>
      </c>
      <c r="AI12117" t="str">
        <f t="shared" si="1256"/>
        <v/>
      </c>
      <c r="AJ12117" t="str">
        <f t="shared" si="1257"/>
        <v/>
      </c>
      <c r="AL12117">
        <f t="shared" si="1253"/>
        <v>0</v>
      </c>
    </row>
    <row r="12118" spans="1:38" x14ac:dyDescent="0.3">
      <c r="A12118">
        <v>12117</v>
      </c>
      <c r="B12118" t="s">
        <v>34</v>
      </c>
      <c r="C12118" t="s">
        <v>27</v>
      </c>
      <c r="D12118">
        <v>117</v>
      </c>
      <c r="E12118">
        <v>3341950030.6616101</v>
      </c>
      <c r="F12118">
        <v>11052534.3597397</v>
      </c>
      <c r="G12118">
        <v>1342929519.4571099</v>
      </c>
      <c r="H12118">
        <v>952414994.97282505</v>
      </c>
      <c r="I12118">
        <v>3110647.2968206801</v>
      </c>
      <c r="J12118">
        <v>-6068792.1520440597</v>
      </c>
      <c r="K12118">
        <v>306.179037381147</v>
      </c>
      <c r="L12118">
        <v>2720887.1150454399</v>
      </c>
      <c r="M12118">
        <v>2820723.7062980002</v>
      </c>
      <c r="Y12118" s="15">
        <f t="shared" si="1254"/>
        <v>1</v>
      </c>
      <c r="Z12118" s="15">
        <f t="shared" si="1255"/>
        <v>1</v>
      </c>
      <c r="AD12118" s="15">
        <f t="shared" si="1251"/>
        <v>1</v>
      </c>
      <c r="AE12118" s="15">
        <f t="shared" si="1252"/>
        <v>1</v>
      </c>
      <c r="AI12118" t="str">
        <f t="shared" si="1256"/>
        <v/>
      </c>
      <c r="AJ12118" t="str">
        <f t="shared" si="1257"/>
        <v/>
      </c>
      <c r="AL12118">
        <f t="shared" si="1253"/>
        <v>0</v>
      </c>
    </row>
    <row r="12119" spans="1:38" x14ac:dyDescent="0.3">
      <c r="A12119">
        <v>12118</v>
      </c>
      <c r="B12119" t="s">
        <v>34</v>
      </c>
      <c r="C12119" t="s">
        <v>27</v>
      </c>
      <c r="D12119">
        <v>118</v>
      </c>
      <c r="E12119">
        <v>4129648228.8656301</v>
      </c>
      <c r="F12119">
        <v>12299914.6463554</v>
      </c>
      <c r="G12119">
        <v>1345784206.3046801</v>
      </c>
      <c r="H12119">
        <v>1507192055.1542301</v>
      </c>
      <c r="I12119">
        <v>3233074.7003148901</v>
      </c>
      <c r="J12119">
        <v>-6125763.4075210104</v>
      </c>
      <c r="K12119">
        <v>466.17916220971802</v>
      </c>
      <c r="L12119">
        <v>2616281.1255729501</v>
      </c>
      <c r="M12119">
        <v>2774272.0412387098</v>
      </c>
      <c r="Y12119" s="15">
        <f t="shared" si="1254"/>
        <v>1</v>
      </c>
      <c r="Z12119" s="15">
        <f t="shared" si="1255"/>
        <v>1</v>
      </c>
      <c r="AD12119" s="15">
        <f t="shared" si="1251"/>
        <v>1</v>
      </c>
      <c r="AE12119" s="15">
        <f t="shared" si="1252"/>
        <v>1</v>
      </c>
      <c r="AI12119" t="str">
        <f t="shared" si="1256"/>
        <v/>
      </c>
      <c r="AJ12119" t="str">
        <f t="shared" si="1257"/>
        <v/>
      </c>
      <c r="AL12119">
        <f t="shared" si="1253"/>
        <v>0</v>
      </c>
    </row>
    <row r="12120" spans="1:38" x14ac:dyDescent="0.3">
      <c r="A12120">
        <v>12119</v>
      </c>
      <c r="B12120" t="s">
        <v>34</v>
      </c>
      <c r="C12120" t="s">
        <v>27</v>
      </c>
      <c r="D12120">
        <v>119</v>
      </c>
      <c r="E12120">
        <v>3505380069.1257701</v>
      </c>
      <c r="F12120">
        <v>11508090.1179056</v>
      </c>
      <c r="G12120">
        <v>1343901550.1468101</v>
      </c>
      <c r="H12120">
        <v>1556488401.5597401</v>
      </c>
      <c r="I12120">
        <v>3163711.09330071</v>
      </c>
      <c r="J12120">
        <v>-5798434.8844692698</v>
      </c>
      <c r="K12120">
        <v>491.98183894087902</v>
      </c>
      <c r="L12120">
        <v>2526743.7990800901</v>
      </c>
      <c r="M12120">
        <v>2689902.1881816001</v>
      </c>
      <c r="Y12120" s="15">
        <f t="shared" si="1254"/>
        <v>1</v>
      </c>
      <c r="Z12120" s="15">
        <f t="shared" si="1255"/>
        <v>1</v>
      </c>
      <c r="AD12120" s="15">
        <f t="shared" si="1251"/>
        <v>1</v>
      </c>
      <c r="AE12120" s="15">
        <f t="shared" si="1252"/>
        <v>1</v>
      </c>
      <c r="AI12120" t="str">
        <f t="shared" si="1256"/>
        <v/>
      </c>
      <c r="AJ12120" t="str">
        <f t="shared" si="1257"/>
        <v/>
      </c>
      <c r="AL12120">
        <f t="shared" si="1253"/>
        <v>0</v>
      </c>
    </row>
    <row r="12121" spans="1:38" x14ac:dyDescent="0.3">
      <c r="A12121">
        <v>12120</v>
      </c>
      <c r="B12121" t="s">
        <v>34</v>
      </c>
      <c r="C12121" t="s">
        <v>27</v>
      </c>
      <c r="D12121">
        <v>120</v>
      </c>
      <c r="E12121">
        <v>2824564756.7291598</v>
      </c>
      <c r="F12121">
        <v>11783221.8471311</v>
      </c>
      <c r="G12121">
        <v>1344373140.13679</v>
      </c>
      <c r="H12121">
        <v>997994769.56376898</v>
      </c>
      <c r="I12121">
        <v>3300783.8489687</v>
      </c>
      <c r="J12121">
        <v>-6066534.6777956504</v>
      </c>
      <c r="K12121">
        <v>302.35084005139697</v>
      </c>
      <c r="L12121">
        <v>2892370.8936403198</v>
      </c>
      <c r="M12121">
        <v>2996985.3699002001</v>
      </c>
      <c r="Y12121" s="15">
        <f t="shared" si="1254"/>
        <v>1</v>
      </c>
      <c r="Z12121" s="15">
        <f t="shared" si="1255"/>
        <v>1</v>
      </c>
      <c r="AD12121" s="15">
        <f t="shared" si="1251"/>
        <v>1</v>
      </c>
      <c r="AE12121" s="15">
        <f t="shared" si="1252"/>
        <v>1</v>
      </c>
      <c r="AI12121" t="str">
        <f t="shared" si="1256"/>
        <v/>
      </c>
      <c r="AJ12121" t="str">
        <f t="shared" si="1257"/>
        <v/>
      </c>
      <c r="AL12121">
        <f t="shared" si="1253"/>
        <v>0</v>
      </c>
    </row>
    <row r="12122" spans="1:38" x14ac:dyDescent="0.3">
      <c r="A12122">
        <v>12121</v>
      </c>
      <c r="B12122" t="s">
        <v>34</v>
      </c>
      <c r="C12122" t="s">
        <v>27</v>
      </c>
      <c r="D12122">
        <v>121</v>
      </c>
      <c r="E12122">
        <v>4579274140.6707897</v>
      </c>
      <c r="F12122">
        <v>11563223.3299421</v>
      </c>
      <c r="G12122">
        <v>1344569178.3501799</v>
      </c>
      <c r="H12122">
        <v>1286040941.1377599</v>
      </c>
      <c r="I12122">
        <v>3206797.30760244</v>
      </c>
      <c r="J12122">
        <v>-6245326.2577364398</v>
      </c>
      <c r="K12122">
        <v>401.035930175229</v>
      </c>
      <c r="L12122">
        <v>2680506.1911941301</v>
      </c>
      <c r="M12122">
        <v>2815315.0134534901</v>
      </c>
      <c r="Y12122" s="15">
        <f t="shared" si="1254"/>
        <v>1</v>
      </c>
      <c r="Z12122" s="15">
        <f t="shared" si="1255"/>
        <v>1</v>
      </c>
      <c r="AD12122" s="15">
        <f t="shared" si="1251"/>
        <v>1</v>
      </c>
      <c r="AE12122" s="15">
        <f t="shared" si="1252"/>
        <v>1</v>
      </c>
      <c r="AI12122" t="str">
        <f t="shared" si="1256"/>
        <v/>
      </c>
      <c r="AJ12122" t="str">
        <f t="shared" si="1257"/>
        <v/>
      </c>
      <c r="AL12122">
        <f t="shared" si="1253"/>
        <v>0</v>
      </c>
    </row>
    <row r="12123" spans="1:38" x14ac:dyDescent="0.3">
      <c r="A12123">
        <v>12122</v>
      </c>
      <c r="B12123" t="s">
        <v>34</v>
      </c>
      <c r="C12123" t="s">
        <v>27</v>
      </c>
      <c r="D12123">
        <v>122</v>
      </c>
      <c r="E12123">
        <v>4056447325.7529702</v>
      </c>
      <c r="F12123">
        <v>11323602.5941792</v>
      </c>
      <c r="G12123">
        <v>1345694018.86972</v>
      </c>
      <c r="H12123">
        <v>1141403184.46064</v>
      </c>
      <c r="I12123">
        <v>3310766.47533932</v>
      </c>
      <c r="J12123">
        <v>-6669645.31372118</v>
      </c>
      <c r="K12123">
        <v>344.75496624800701</v>
      </c>
      <c r="L12123">
        <v>2843665.98342937</v>
      </c>
      <c r="M12123">
        <v>2963313.20001338</v>
      </c>
      <c r="Y12123" s="15">
        <f t="shared" si="1254"/>
        <v>1</v>
      </c>
      <c r="Z12123" s="15">
        <f t="shared" si="1255"/>
        <v>1</v>
      </c>
      <c r="AD12123" s="15">
        <f t="shared" si="1251"/>
        <v>1</v>
      </c>
      <c r="AE12123" s="15">
        <f t="shared" si="1252"/>
        <v>1</v>
      </c>
      <c r="AI12123" t="str">
        <f t="shared" si="1256"/>
        <v/>
      </c>
      <c r="AJ12123" t="str">
        <f t="shared" si="1257"/>
        <v/>
      </c>
      <c r="AL12123">
        <f t="shared" si="1253"/>
        <v>0</v>
      </c>
    </row>
    <row r="12124" spans="1:38" x14ac:dyDescent="0.3">
      <c r="A12124">
        <v>12123</v>
      </c>
      <c r="B12124" t="s">
        <v>34</v>
      </c>
      <c r="C12124" t="s">
        <v>27</v>
      </c>
      <c r="D12124">
        <v>123</v>
      </c>
      <c r="E12124">
        <v>3338905286.0900998</v>
      </c>
      <c r="F12124">
        <v>11446269.9531212</v>
      </c>
      <c r="G12124">
        <v>1342628734.76753</v>
      </c>
      <c r="H12124">
        <v>949516269.17755401</v>
      </c>
      <c r="I12124">
        <v>3089634.7616939498</v>
      </c>
      <c r="J12124">
        <v>-5561860.2752032299</v>
      </c>
      <c r="K12124">
        <v>307.32314413013802</v>
      </c>
      <c r="L12124">
        <v>2701060.8358038398</v>
      </c>
      <c r="M12124">
        <v>2800593.5690702298</v>
      </c>
      <c r="Y12124" s="15">
        <f t="shared" si="1254"/>
        <v>1</v>
      </c>
      <c r="Z12124" s="15">
        <f t="shared" si="1255"/>
        <v>1</v>
      </c>
      <c r="AD12124" s="15">
        <f t="shared" si="1251"/>
        <v>1</v>
      </c>
      <c r="AE12124" s="15">
        <f t="shared" si="1252"/>
        <v>1</v>
      </c>
      <c r="AI12124" t="str">
        <f t="shared" si="1256"/>
        <v/>
      </c>
      <c r="AJ12124" t="str">
        <f t="shared" si="1257"/>
        <v/>
      </c>
      <c r="AL12124">
        <f t="shared" si="1253"/>
        <v>0</v>
      </c>
    </row>
    <row r="12125" spans="1:38" x14ac:dyDescent="0.3">
      <c r="A12125">
        <v>12124</v>
      </c>
      <c r="B12125" t="s">
        <v>34</v>
      </c>
      <c r="C12125" t="s">
        <v>27</v>
      </c>
      <c r="D12125">
        <v>124</v>
      </c>
      <c r="E12125">
        <v>4549136006.0631599</v>
      </c>
      <c r="F12125">
        <v>11724453.4891761</v>
      </c>
      <c r="G12125">
        <v>1344273199.4760399</v>
      </c>
      <c r="H12125">
        <v>1156851797.1953101</v>
      </c>
      <c r="I12125">
        <v>3336425.0000129198</v>
      </c>
      <c r="J12125">
        <v>-6387311.7563161803</v>
      </c>
      <c r="K12125">
        <v>346.73394342472398</v>
      </c>
      <c r="L12125">
        <v>2863002.4172713198</v>
      </c>
      <c r="M12125">
        <v>2984269.0296472399</v>
      </c>
      <c r="Y12125" s="15">
        <f t="shared" si="1254"/>
        <v>1</v>
      </c>
      <c r="Z12125" s="15">
        <f t="shared" si="1255"/>
        <v>1</v>
      </c>
      <c r="AD12125" s="15">
        <f t="shared" si="1251"/>
        <v>1</v>
      </c>
      <c r="AE12125" s="15">
        <f t="shared" si="1252"/>
        <v>1</v>
      </c>
      <c r="AI12125" t="str">
        <f t="shared" si="1256"/>
        <v/>
      </c>
      <c r="AJ12125" t="str">
        <f t="shared" si="1257"/>
        <v/>
      </c>
      <c r="AL12125">
        <f t="shared" si="1253"/>
        <v>0</v>
      </c>
    </row>
    <row r="12126" spans="1:38" x14ac:dyDescent="0.3">
      <c r="A12126">
        <v>12125</v>
      </c>
      <c r="B12126" t="s">
        <v>34</v>
      </c>
      <c r="C12126" t="s">
        <v>27</v>
      </c>
      <c r="D12126">
        <v>125</v>
      </c>
      <c r="E12126">
        <v>3908284115.7168298</v>
      </c>
      <c r="F12126">
        <v>11630087.060367299</v>
      </c>
      <c r="G12126">
        <v>1346934997.1895299</v>
      </c>
      <c r="H12126">
        <v>1377564089.2723999</v>
      </c>
      <c r="I12126">
        <v>3200297.0054640002</v>
      </c>
      <c r="J12126">
        <v>-6447649.1478335904</v>
      </c>
      <c r="K12126">
        <v>430.44882613095899</v>
      </c>
      <c r="L12126">
        <v>2636551.5450545098</v>
      </c>
      <c r="M12126">
        <v>2780954.2514701402</v>
      </c>
      <c r="Y12126" s="15">
        <f t="shared" si="1254"/>
        <v>1</v>
      </c>
      <c r="Z12126" s="15">
        <f t="shared" si="1255"/>
        <v>1</v>
      </c>
      <c r="AD12126" s="15">
        <f t="shared" si="1251"/>
        <v>1</v>
      </c>
      <c r="AE12126" s="15">
        <f t="shared" si="1252"/>
        <v>1</v>
      </c>
      <c r="AI12126" t="str">
        <f t="shared" si="1256"/>
        <v/>
      </c>
      <c r="AJ12126" t="str">
        <f t="shared" si="1257"/>
        <v/>
      </c>
      <c r="AL12126">
        <f t="shared" si="1253"/>
        <v>0</v>
      </c>
    </row>
    <row r="12127" spans="1:38" x14ac:dyDescent="0.3">
      <c r="A12127">
        <v>12126</v>
      </c>
      <c r="B12127" t="s">
        <v>34</v>
      </c>
      <c r="C12127" t="s">
        <v>27</v>
      </c>
      <c r="D12127">
        <v>126</v>
      </c>
      <c r="E12127">
        <v>4360563785.5409698</v>
      </c>
      <c r="F12127">
        <v>12273053.7071687</v>
      </c>
      <c r="G12127">
        <v>1346560680.7026401</v>
      </c>
      <c r="H12127">
        <v>1515682580.7279899</v>
      </c>
      <c r="I12127">
        <v>3322046.8300381401</v>
      </c>
      <c r="J12127">
        <v>-6667887.3333485099</v>
      </c>
      <c r="K12127">
        <v>456.24961304672098</v>
      </c>
      <c r="L12127">
        <v>2701778.64726455</v>
      </c>
      <c r="M12127">
        <v>2860659.5795046999</v>
      </c>
      <c r="Y12127" s="15">
        <f t="shared" si="1254"/>
        <v>1</v>
      </c>
      <c r="Z12127" s="15">
        <f t="shared" si="1255"/>
        <v>1</v>
      </c>
      <c r="AD12127" s="15">
        <f t="shared" si="1251"/>
        <v>1</v>
      </c>
      <c r="AE12127" s="15">
        <f t="shared" si="1252"/>
        <v>1</v>
      </c>
      <c r="AI12127" t="str">
        <f t="shared" si="1256"/>
        <v/>
      </c>
      <c r="AJ12127" t="str">
        <f t="shared" si="1257"/>
        <v/>
      </c>
      <c r="AL12127">
        <f t="shared" si="1253"/>
        <v>0</v>
      </c>
    </row>
    <row r="12128" spans="1:38" x14ac:dyDescent="0.3">
      <c r="A12128">
        <v>12127</v>
      </c>
      <c r="B12128" t="s">
        <v>34</v>
      </c>
      <c r="C12128" t="s">
        <v>27</v>
      </c>
      <c r="D12128">
        <v>127</v>
      </c>
      <c r="E12128">
        <v>3484548665.8691602</v>
      </c>
      <c r="F12128">
        <v>12130383.890152499</v>
      </c>
      <c r="G12128">
        <v>1345557500.3942699</v>
      </c>
      <c r="H12128">
        <v>1255271362.6003201</v>
      </c>
      <c r="I12128">
        <v>3601037.73944445</v>
      </c>
      <c r="J12128">
        <v>-7110045.5449457197</v>
      </c>
      <c r="K12128">
        <v>348.58600587562199</v>
      </c>
      <c r="L12128">
        <v>3087338.5672907</v>
      </c>
      <c r="M12128">
        <v>3218921.9785142401</v>
      </c>
      <c r="Y12128" s="15">
        <f t="shared" si="1254"/>
        <v>1</v>
      </c>
      <c r="Z12128" s="15">
        <f t="shared" si="1255"/>
        <v>1</v>
      </c>
      <c r="AD12128" s="15">
        <f t="shared" si="1251"/>
        <v>1</v>
      </c>
      <c r="AE12128" s="15">
        <f t="shared" si="1252"/>
        <v>1</v>
      </c>
      <c r="AI12128" t="str">
        <f t="shared" si="1256"/>
        <v/>
      </c>
      <c r="AJ12128" t="str">
        <f t="shared" si="1257"/>
        <v/>
      </c>
      <c r="AL12128">
        <f t="shared" si="1253"/>
        <v>0</v>
      </c>
    </row>
    <row r="12129" spans="1:38" x14ac:dyDescent="0.3">
      <c r="A12129">
        <v>12128</v>
      </c>
      <c r="B12129" t="s">
        <v>34</v>
      </c>
      <c r="C12129" t="s">
        <v>27</v>
      </c>
      <c r="D12129">
        <v>128</v>
      </c>
      <c r="E12129">
        <v>3767417875.0657902</v>
      </c>
      <c r="F12129">
        <v>11106434.4561751</v>
      </c>
      <c r="G12129">
        <v>1343467443.68186</v>
      </c>
      <c r="H12129">
        <v>1289121285.0439401</v>
      </c>
      <c r="I12129">
        <v>3077001.0153596201</v>
      </c>
      <c r="J12129">
        <v>-5822505.2893586196</v>
      </c>
      <c r="K12129">
        <v>418.95380554279001</v>
      </c>
      <c r="L12129">
        <v>2549449.31883955</v>
      </c>
      <c r="M12129">
        <v>2684581.0371443299</v>
      </c>
      <c r="Y12129" s="15">
        <f t="shared" si="1254"/>
        <v>1</v>
      </c>
      <c r="Z12129" s="15">
        <f t="shared" si="1255"/>
        <v>1</v>
      </c>
      <c r="AD12129" s="15">
        <f t="shared" si="1251"/>
        <v>1</v>
      </c>
      <c r="AE12129" s="15">
        <f t="shared" si="1252"/>
        <v>1</v>
      </c>
      <c r="AI12129" t="str">
        <f t="shared" si="1256"/>
        <v/>
      </c>
      <c r="AJ12129" t="str">
        <f t="shared" si="1257"/>
        <v/>
      </c>
      <c r="AL12129">
        <f t="shared" si="1253"/>
        <v>0</v>
      </c>
    </row>
    <row r="12130" spans="1:38" x14ac:dyDescent="0.3">
      <c r="A12130">
        <v>12129</v>
      </c>
      <c r="B12130" t="s">
        <v>34</v>
      </c>
      <c r="C12130" t="s">
        <v>27</v>
      </c>
      <c r="D12130">
        <v>129</v>
      </c>
      <c r="E12130">
        <v>4086108264.7351298</v>
      </c>
      <c r="F12130">
        <v>10700481.054531399</v>
      </c>
      <c r="G12130">
        <v>1341518848.2165501</v>
      </c>
      <c r="H12130">
        <v>1361565132.6542101</v>
      </c>
      <c r="I12130">
        <v>2921090.2470204299</v>
      </c>
      <c r="J12130">
        <v>-5393525.4928967999</v>
      </c>
      <c r="K12130">
        <v>466.11539442953898</v>
      </c>
      <c r="L12130">
        <v>2363892.0966308699</v>
      </c>
      <c r="M12130">
        <v>2506617.7176364702</v>
      </c>
      <c r="Y12130" s="15">
        <f t="shared" si="1254"/>
        <v>1</v>
      </c>
      <c r="Z12130" s="15">
        <f t="shared" si="1255"/>
        <v>1</v>
      </c>
      <c r="AD12130" s="15">
        <f t="shared" si="1251"/>
        <v>1</v>
      </c>
      <c r="AE12130" s="15">
        <f t="shared" si="1252"/>
        <v>1</v>
      </c>
      <c r="AI12130" t="str">
        <f t="shared" si="1256"/>
        <v/>
      </c>
      <c r="AJ12130" t="str">
        <f t="shared" si="1257"/>
        <v/>
      </c>
      <c r="AL12130">
        <f t="shared" si="1253"/>
        <v>0</v>
      </c>
    </row>
    <row r="12131" spans="1:38" x14ac:dyDescent="0.3">
      <c r="A12131">
        <v>12130</v>
      </c>
      <c r="B12131" t="s">
        <v>34</v>
      </c>
      <c r="C12131" t="s">
        <v>27</v>
      </c>
      <c r="D12131">
        <v>130</v>
      </c>
      <c r="E12131">
        <v>3633911163.13627</v>
      </c>
      <c r="F12131">
        <v>10868045.181757901</v>
      </c>
      <c r="G12131">
        <v>1343126574.9768901</v>
      </c>
      <c r="H12131">
        <v>1095410704.9458499</v>
      </c>
      <c r="I12131">
        <v>3210457.3888979298</v>
      </c>
      <c r="J12131">
        <v>-6472619.1491746902</v>
      </c>
      <c r="K12131">
        <v>341.20082351315102</v>
      </c>
      <c r="L12131">
        <v>2762178.5632475298</v>
      </c>
      <c r="M12131">
        <v>2877004.6331651802</v>
      </c>
      <c r="Y12131" s="15">
        <f t="shared" si="1254"/>
        <v>1</v>
      </c>
      <c r="Z12131" s="15">
        <f t="shared" si="1255"/>
        <v>1</v>
      </c>
      <c r="AD12131" s="15">
        <f t="shared" si="1251"/>
        <v>1</v>
      </c>
      <c r="AE12131" s="15">
        <f t="shared" si="1252"/>
        <v>1</v>
      </c>
      <c r="AI12131" t="str">
        <f t="shared" si="1256"/>
        <v/>
      </c>
      <c r="AJ12131" t="str">
        <f t="shared" si="1257"/>
        <v/>
      </c>
      <c r="AL12131">
        <f t="shared" si="1253"/>
        <v>0</v>
      </c>
    </row>
    <row r="12132" spans="1:38" x14ac:dyDescent="0.3">
      <c r="A12132">
        <v>12131</v>
      </c>
      <c r="B12132" t="s">
        <v>34</v>
      </c>
      <c r="C12132" t="s">
        <v>27</v>
      </c>
      <c r="D12132">
        <v>131</v>
      </c>
      <c r="E12132">
        <v>4401442254.0738001</v>
      </c>
      <c r="F12132">
        <v>11215604.6365717</v>
      </c>
      <c r="G12132">
        <v>1343164280.4684501</v>
      </c>
      <c r="H12132">
        <v>1167349256.07655</v>
      </c>
      <c r="I12132">
        <v>3044653.62188223</v>
      </c>
      <c r="J12132">
        <v>-5687279.0691537904</v>
      </c>
      <c r="K12132">
        <v>383.40954376113399</v>
      </c>
      <c r="L12132">
        <v>2566935.1266410099</v>
      </c>
      <c r="M12132">
        <v>2689302.1317208</v>
      </c>
      <c r="Y12132" s="15">
        <f t="shared" si="1254"/>
        <v>1</v>
      </c>
      <c r="Z12132" s="15">
        <f t="shared" si="1255"/>
        <v>1</v>
      </c>
      <c r="AD12132" s="15">
        <f t="shared" si="1251"/>
        <v>1</v>
      </c>
      <c r="AE12132" s="15">
        <f t="shared" si="1252"/>
        <v>1</v>
      </c>
      <c r="AI12132" t="str">
        <f t="shared" si="1256"/>
        <v/>
      </c>
      <c r="AJ12132" t="str">
        <f t="shared" si="1257"/>
        <v/>
      </c>
      <c r="AL12132">
        <f t="shared" si="1253"/>
        <v>0</v>
      </c>
    </row>
    <row r="12133" spans="1:38" x14ac:dyDescent="0.3">
      <c r="A12133">
        <v>12132</v>
      </c>
      <c r="B12133" t="s">
        <v>34</v>
      </c>
      <c r="C12133" t="s">
        <v>27</v>
      </c>
      <c r="D12133">
        <v>132</v>
      </c>
      <c r="E12133">
        <v>3579763774.28897</v>
      </c>
      <c r="F12133">
        <v>12134586.7469639</v>
      </c>
      <c r="G12133">
        <v>1346970363.0638001</v>
      </c>
      <c r="H12133">
        <v>1103168509.5105</v>
      </c>
      <c r="I12133">
        <v>3371748.7975583798</v>
      </c>
      <c r="J12133">
        <v>-6617221.87918997</v>
      </c>
      <c r="K12133">
        <v>327.17992227337498</v>
      </c>
      <c r="L12133">
        <v>2920295.2179055298</v>
      </c>
      <c r="M12133">
        <v>3035934.4971567402</v>
      </c>
      <c r="Y12133" s="15">
        <f t="shared" si="1254"/>
        <v>1</v>
      </c>
      <c r="Z12133" s="15">
        <f t="shared" si="1255"/>
        <v>1</v>
      </c>
      <c r="AD12133" s="15">
        <f t="shared" si="1251"/>
        <v>1</v>
      </c>
      <c r="AE12133" s="15">
        <f t="shared" si="1252"/>
        <v>1</v>
      </c>
      <c r="AI12133" t="str">
        <f t="shared" si="1256"/>
        <v/>
      </c>
      <c r="AJ12133" t="str">
        <f t="shared" si="1257"/>
        <v/>
      </c>
      <c r="AL12133">
        <f t="shared" si="1253"/>
        <v>0</v>
      </c>
    </row>
    <row r="12134" spans="1:38" x14ac:dyDescent="0.3">
      <c r="A12134">
        <v>12133</v>
      </c>
      <c r="B12134" t="s">
        <v>34</v>
      </c>
      <c r="C12134" t="s">
        <v>27</v>
      </c>
      <c r="D12134">
        <v>133</v>
      </c>
      <c r="E12134">
        <v>2998302636.7393398</v>
      </c>
      <c r="F12134">
        <v>11073546.340644401</v>
      </c>
      <c r="G12134">
        <v>1343116183.8140399</v>
      </c>
      <c r="H12134">
        <v>1214985810.32073</v>
      </c>
      <c r="I12134">
        <v>3094080.2491037301</v>
      </c>
      <c r="J12134">
        <v>-5848651.2307510404</v>
      </c>
      <c r="K12134">
        <v>392.68076859760799</v>
      </c>
      <c r="L12134">
        <v>2596867.27704373</v>
      </c>
      <c r="M12134">
        <v>2724227.7683872301</v>
      </c>
      <c r="Y12134" s="15">
        <f t="shared" si="1254"/>
        <v>1</v>
      </c>
      <c r="Z12134" s="15">
        <f t="shared" si="1255"/>
        <v>1</v>
      </c>
      <c r="AD12134" s="15">
        <f t="shared" si="1251"/>
        <v>1</v>
      </c>
      <c r="AE12134" s="15">
        <f t="shared" si="1252"/>
        <v>1</v>
      </c>
      <c r="AI12134" t="str">
        <f t="shared" si="1256"/>
        <v/>
      </c>
      <c r="AJ12134" t="str">
        <f t="shared" si="1257"/>
        <v/>
      </c>
      <c r="AL12134">
        <f t="shared" si="1253"/>
        <v>0</v>
      </c>
    </row>
    <row r="12135" spans="1:38" x14ac:dyDescent="0.3">
      <c r="A12135">
        <v>12134</v>
      </c>
      <c r="B12135" t="s">
        <v>34</v>
      </c>
      <c r="C12135" t="s">
        <v>27</v>
      </c>
      <c r="D12135">
        <v>134</v>
      </c>
      <c r="E12135">
        <v>3826986885.13199</v>
      </c>
      <c r="F12135">
        <v>12209025.1542094</v>
      </c>
      <c r="G12135">
        <v>1345698239.78863</v>
      </c>
      <c r="H12135">
        <v>936526292.64021504</v>
      </c>
      <c r="I12135">
        <v>3347470.8179310998</v>
      </c>
      <c r="J12135">
        <v>-6392407.7993531199</v>
      </c>
      <c r="K12135">
        <v>279.77130902041301</v>
      </c>
      <c r="L12135">
        <v>2964212.8264216702</v>
      </c>
      <c r="M12135">
        <v>3062383.8896337398</v>
      </c>
      <c r="Y12135" s="15">
        <f t="shared" si="1254"/>
        <v>1</v>
      </c>
      <c r="Z12135" s="15">
        <f t="shared" si="1255"/>
        <v>1</v>
      </c>
      <c r="AD12135" s="15">
        <f t="shared" si="1251"/>
        <v>1</v>
      </c>
      <c r="AE12135" s="15">
        <f t="shared" si="1252"/>
        <v>1</v>
      </c>
      <c r="AI12135" t="str">
        <f t="shared" si="1256"/>
        <v/>
      </c>
      <c r="AJ12135" t="str">
        <f t="shared" si="1257"/>
        <v/>
      </c>
      <c r="AL12135">
        <f t="shared" si="1253"/>
        <v>0</v>
      </c>
    </row>
    <row r="12136" spans="1:38" x14ac:dyDescent="0.3">
      <c r="A12136">
        <v>12135</v>
      </c>
      <c r="B12136" t="s">
        <v>34</v>
      </c>
      <c r="C12136" t="s">
        <v>27</v>
      </c>
      <c r="D12136">
        <v>135</v>
      </c>
      <c r="E12136">
        <v>2939831672.7224302</v>
      </c>
      <c r="F12136">
        <v>12226811.383164</v>
      </c>
      <c r="G12136">
        <v>1346931254.3106201</v>
      </c>
      <c r="H12136">
        <v>1004551509.4697599</v>
      </c>
      <c r="I12136">
        <v>3361637.7082556402</v>
      </c>
      <c r="J12136">
        <v>-6411102.4971137</v>
      </c>
      <c r="K12136">
        <v>298.82801082423299</v>
      </c>
      <c r="L12136">
        <v>2950541.5148943602</v>
      </c>
      <c r="M12136">
        <v>3055843.2992766402</v>
      </c>
      <c r="Y12136" s="15">
        <f t="shared" si="1254"/>
        <v>1</v>
      </c>
      <c r="Z12136" s="15">
        <f t="shared" si="1255"/>
        <v>1</v>
      </c>
      <c r="AD12136" s="15">
        <f t="shared" si="1251"/>
        <v>1</v>
      </c>
      <c r="AE12136" s="15">
        <f t="shared" si="1252"/>
        <v>1</v>
      </c>
      <c r="AI12136" t="str">
        <f t="shared" si="1256"/>
        <v/>
      </c>
      <c r="AJ12136" t="str">
        <f t="shared" si="1257"/>
        <v/>
      </c>
      <c r="AL12136">
        <f t="shared" si="1253"/>
        <v>0</v>
      </c>
    </row>
    <row r="12137" spans="1:38" x14ac:dyDescent="0.3">
      <c r="A12137">
        <v>12136</v>
      </c>
      <c r="B12137" t="s">
        <v>34</v>
      </c>
      <c r="C12137" t="s">
        <v>27</v>
      </c>
      <c r="D12137">
        <v>136</v>
      </c>
      <c r="E12137">
        <v>3620202214.0442901</v>
      </c>
      <c r="F12137">
        <v>11883679.011548899</v>
      </c>
      <c r="G12137">
        <v>1344762657.6145</v>
      </c>
      <c r="H12137">
        <v>1078075482.8568399</v>
      </c>
      <c r="I12137">
        <v>3270450.1141680302</v>
      </c>
      <c r="J12137">
        <v>-5975871.1319556199</v>
      </c>
      <c r="K12137">
        <v>329.64131701213603</v>
      </c>
      <c r="L12137">
        <v>2829265.44321721</v>
      </c>
      <c r="M12137">
        <v>2942274.3541326202</v>
      </c>
      <c r="Y12137" s="15">
        <f t="shared" si="1254"/>
        <v>1</v>
      </c>
      <c r="Z12137" s="15">
        <f t="shared" si="1255"/>
        <v>1</v>
      </c>
      <c r="AD12137" s="15">
        <f t="shared" si="1251"/>
        <v>1</v>
      </c>
      <c r="AE12137" s="15">
        <f t="shared" si="1252"/>
        <v>1</v>
      </c>
      <c r="AI12137" t="str">
        <f t="shared" si="1256"/>
        <v/>
      </c>
      <c r="AJ12137" t="str">
        <f t="shared" si="1257"/>
        <v/>
      </c>
      <c r="AL12137">
        <f t="shared" si="1253"/>
        <v>0</v>
      </c>
    </row>
    <row r="12138" spans="1:38" x14ac:dyDescent="0.3">
      <c r="A12138">
        <v>12137</v>
      </c>
      <c r="B12138" t="s">
        <v>34</v>
      </c>
      <c r="C12138" t="s">
        <v>27</v>
      </c>
      <c r="D12138">
        <v>137</v>
      </c>
      <c r="E12138">
        <v>3271214901.8376598</v>
      </c>
      <c r="F12138">
        <v>11336492.257223699</v>
      </c>
      <c r="G12138">
        <v>1343878754.4021699</v>
      </c>
      <c r="H12138">
        <v>1078086347.3858199</v>
      </c>
      <c r="I12138">
        <v>3215715.07180613</v>
      </c>
      <c r="J12138">
        <v>-6245274.6794924699</v>
      </c>
      <c r="K12138">
        <v>335.25555694843001</v>
      </c>
      <c r="L12138">
        <v>2774525.9547254001</v>
      </c>
      <c r="M12138">
        <v>2887536.00451153</v>
      </c>
      <c r="Y12138" s="15">
        <f t="shared" si="1254"/>
        <v>1</v>
      </c>
      <c r="Z12138" s="15">
        <f t="shared" si="1255"/>
        <v>1</v>
      </c>
      <c r="AD12138" s="15">
        <f t="shared" si="1251"/>
        <v>1</v>
      </c>
      <c r="AE12138" s="15">
        <f t="shared" si="1252"/>
        <v>1</v>
      </c>
      <c r="AI12138" t="str">
        <f t="shared" si="1256"/>
        <v/>
      </c>
      <c r="AJ12138" t="str">
        <f t="shared" si="1257"/>
        <v/>
      </c>
      <c r="AL12138">
        <f t="shared" si="1253"/>
        <v>0</v>
      </c>
    </row>
    <row r="12139" spans="1:38" x14ac:dyDescent="0.3">
      <c r="A12139">
        <v>12138</v>
      </c>
      <c r="B12139" t="s">
        <v>34</v>
      </c>
      <c r="C12139" t="s">
        <v>27</v>
      </c>
      <c r="D12139">
        <v>138</v>
      </c>
      <c r="E12139">
        <v>4407688062.3485804</v>
      </c>
      <c r="F12139">
        <v>11740849.918488201</v>
      </c>
      <c r="G12139">
        <v>1345033418.5263901</v>
      </c>
      <c r="H12139">
        <v>1233105613.54726</v>
      </c>
      <c r="I12139">
        <v>3260988.3077354799</v>
      </c>
      <c r="J12139">
        <v>-6150256.78703117</v>
      </c>
      <c r="K12139">
        <v>378.13861847409299</v>
      </c>
      <c r="L12139">
        <v>2756360.1040416001</v>
      </c>
      <c r="M12139">
        <v>2885619.9978492102</v>
      </c>
      <c r="Y12139" s="15">
        <f t="shared" si="1254"/>
        <v>1</v>
      </c>
      <c r="Z12139" s="15">
        <f t="shared" si="1255"/>
        <v>1</v>
      </c>
      <c r="AD12139" s="15">
        <f t="shared" si="1251"/>
        <v>1</v>
      </c>
      <c r="AE12139" s="15">
        <f t="shared" si="1252"/>
        <v>1</v>
      </c>
      <c r="AI12139" t="str">
        <f t="shared" si="1256"/>
        <v/>
      </c>
      <c r="AJ12139" t="str">
        <f t="shared" si="1257"/>
        <v/>
      </c>
      <c r="AL12139">
        <f t="shared" si="1253"/>
        <v>0</v>
      </c>
    </row>
    <row r="12140" spans="1:38" x14ac:dyDescent="0.3">
      <c r="A12140">
        <v>12139</v>
      </c>
      <c r="B12140" t="s">
        <v>34</v>
      </c>
      <c r="C12140" t="s">
        <v>27</v>
      </c>
      <c r="D12140">
        <v>139</v>
      </c>
      <c r="E12140">
        <v>3145809381.5029998</v>
      </c>
      <c r="F12140">
        <v>11987742.030842001</v>
      </c>
      <c r="G12140">
        <v>1344733727.77917</v>
      </c>
      <c r="H12140">
        <v>970860143.667243</v>
      </c>
      <c r="I12140">
        <v>3238050.9968680502</v>
      </c>
      <c r="J12140">
        <v>-5984256.7288470296</v>
      </c>
      <c r="K12140">
        <v>299.82855260966898</v>
      </c>
      <c r="L12140">
        <v>2840742.4411739302</v>
      </c>
      <c r="M12140">
        <v>2942512.5391231701</v>
      </c>
      <c r="Y12140" s="15">
        <f t="shared" si="1254"/>
        <v>1</v>
      </c>
      <c r="Z12140" s="15">
        <f t="shared" si="1255"/>
        <v>1</v>
      </c>
      <c r="AD12140" s="15">
        <f t="shared" si="1251"/>
        <v>1</v>
      </c>
      <c r="AE12140" s="15">
        <f t="shared" si="1252"/>
        <v>1</v>
      </c>
      <c r="AI12140" t="str">
        <f t="shared" si="1256"/>
        <v/>
      </c>
      <c r="AJ12140" t="str">
        <f t="shared" si="1257"/>
        <v/>
      </c>
      <c r="AL12140">
        <f t="shared" si="1253"/>
        <v>0</v>
      </c>
    </row>
    <row r="12141" spans="1:38" x14ac:dyDescent="0.3">
      <c r="A12141">
        <v>12140</v>
      </c>
      <c r="B12141" t="s">
        <v>34</v>
      </c>
      <c r="C12141" t="s">
        <v>27</v>
      </c>
      <c r="D12141">
        <v>140</v>
      </c>
      <c r="E12141">
        <v>3241926302.47613</v>
      </c>
      <c r="F12141">
        <v>11227520.3054542</v>
      </c>
      <c r="G12141">
        <v>1343414642.41923</v>
      </c>
      <c r="H12141">
        <v>1083093164.2288401</v>
      </c>
      <c r="I12141">
        <v>3082676.5502597201</v>
      </c>
      <c r="J12141">
        <v>-5775826.8358299704</v>
      </c>
      <c r="K12141">
        <v>351.34829962539698</v>
      </c>
      <c r="L12141">
        <v>2639438.47568342</v>
      </c>
      <c r="M12141">
        <v>2752973.3634123201</v>
      </c>
      <c r="Y12141" s="15">
        <f t="shared" si="1254"/>
        <v>1</v>
      </c>
      <c r="Z12141" s="15">
        <f t="shared" si="1255"/>
        <v>1</v>
      </c>
      <c r="AD12141" s="15">
        <f t="shared" si="1251"/>
        <v>1</v>
      </c>
      <c r="AE12141" s="15">
        <f t="shared" si="1252"/>
        <v>1</v>
      </c>
      <c r="AI12141" t="str">
        <f t="shared" si="1256"/>
        <v/>
      </c>
      <c r="AJ12141" t="str">
        <f t="shared" si="1257"/>
        <v/>
      </c>
      <c r="AL12141">
        <f t="shared" si="1253"/>
        <v>0</v>
      </c>
    </row>
    <row r="12142" spans="1:38" x14ac:dyDescent="0.3">
      <c r="A12142">
        <v>12141</v>
      </c>
      <c r="B12142" t="s">
        <v>34</v>
      </c>
      <c r="C12142" t="s">
        <v>27</v>
      </c>
      <c r="D12142">
        <v>141</v>
      </c>
      <c r="E12142">
        <v>3647824232.5173001</v>
      </c>
      <c r="F12142">
        <v>11587632.9968169</v>
      </c>
      <c r="G12142">
        <v>1343911145.7446599</v>
      </c>
      <c r="H12142">
        <v>888013085.81068003</v>
      </c>
      <c r="I12142">
        <v>3214261.87096998</v>
      </c>
      <c r="J12142">
        <v>-5951645.8700623503</v>
      </c>
      <c r="K12142">
        <v>276.27278717732497</v>
      </c>
      <c r="L12142">
        <v>2850857.1119402801</v>
      </c>
      <c r="M12142">
        <v>2943942.7940672701</v>
      </c>
      <c r="Y12142" s="15">
        <f t="shared" si="1254"/>
        <v>1</v>
      </c>
      <c r="Z12142" s="15">
        <f t="shared" si="1255"/>
        <v>1</v>
      </c>
      <c r="AD12142" s="15">
        <f t="shared" si="1251"/>
        <v>1</v>
      </c>
      <c r="AE12142" s="15">
        <f t="shared" si="1252"/>
        <v>1</v>
      </c>
      <c r="AI12142" t="str">
        <f t="shared" si="1256"/>
        <v/>
      </c>
      <c r="AJ12142" t="str">
        <f t="shared" si="1257"/>
        <v/>
      </c>
      <c r="AL12142">
        <f t="shared" si="1253"/>
        <v>0</v>
      </c>
    </row>
    <row r="12143" spans="1:38" x14ac:dyDescent="0.3">
      <c r="A12143">
        <v>12142</v>
      </c>
      <c r="B12143" t="s">
        <v>34</v>
      </c>
      <c r="C12143" t="s">
        <v>27</v>
      </c>
      <c r="D12143">
        <v>142</v>
      </c>
      <c r="E12143">
        <v>2918760230.1085801</v>
      </c>
      <c r="F12143">
        <v>11562010.3780593</v>
      </c>
      <c r="G12143">
        <v>1344520755.80688</v>
      </c>
      <c r="H12143">
        <v>1006221943.3838201</v>
      </c>
      <c r="I12143">
        <v>3241615.5630769902</v>
      </c>
      <c r="J12143">
        <v>-6049018.6978306798</v>
      </c>
      <c r="K12143">
        <v>310.40754950864601</v>
      </c>
      <c r="L12143">
        <v>2829835.7720934302</v>
      </c>
      <c r="M12143">
        <v>2935312.6591659999</v>
      </c>
      <c r="Y12143" s="15">
        <f t="shared" si="1254"/>
        <v>1</v>
      </c>
      <c r="Z12143" s="15">
        <f t="shared" si="1255"/>
        <v>1</v>
      </c>
      <c r="AD12143" s="15">
        <f t="shared" si="1251"/>
        <v>1</v>
      </c>
      <c r="AE12143" s="15">
        <f t="shared" si="1252"/>
        <v>1</v>
      </c>
      <c r="AI12143" t="str">
        <f t="shared" si="1256"/>
        <v/>
      </c>
      <c r="AJ12143" t="str">
        <f t="shared" si="1257"/>
        <v/>
      </c>
      <c r="AL12143">
        <f t="shared" si="1253"/>
        <v>0</v>
      </c>
    </row>
    <row r="12144" spans="1:38" x14ac:dyDescent="0.3">
      <c r="A12144">
        <v>12143</v>
      </c>
      <c r="B12144" t="s">
        <v>34</v>
      </c>
      <c r="C12144" t="s">
        <v>27</v>
      </c>
      <c r="D12144">
        <v>143</v>
      </c>
      <c r="E12144">
        <v>4425871320.5821104</v>
      </c>
      <c r="F12144">
        <v>12376095.444357499</v>
      </c>
      <c r="G12144">
        <v>1347305945.97083</v>
      </c>
      <c r="H12144">
        <v>1040771333.27258</v>
      </c>
      <c r="I12144">
        <v>3424043.54696838</v>
      </c>
      <c r="J12144">
        <v>-6444121.8005957603</v>
      </c>
      <c r="K12144">
        <v>303.95972451754301</v>
      </c>
      <c r="L12144">
        <v>2998124.9860637798</v>
      </c>
      <c r="M12144">
        <v>3107223.5016644201</v>
      </c>
      <c r="Y12144" s="15">
        <f t="shared" si="1254"/>
        <v>1</v>
      </c>
      <c r="Z12144" s="15">
        <f t="shared" si="1255"/>
        <v>1</v>
      </c>
      <c r="AD12144" s="15">
        <f t="shared" si="1251"/>
        <v>1</v>
      </c>
      <c r="AE12144" s="15">
        <f t="shared" si="1252"/>
        <v>1</v>
      </c>
      <c r="AI12144" t="str">
        <f t="shared" si="1256"/>
        <v/>
      </c>
      <c r="AJ12144" t="str">
        <f t="shared" si="1257"/>
        <v/>
      </c>
      <c r="AL12144">
        <f t="shared" si="1253"/>
        <v>0</v>
      </c>
    </row>
    <row r="12145" spans="1:38" x14ac:dyDescent="0.3">
      <c r="A12145">
        <v>12144</v>
      </c>
      <c r="B12145" t="s">
        <v>34</v>
      </c>
      <c r="C12145" t="s">
        <v>27</v>
      </c>
      <c r="D12145">
        <v>144</v>
      </c>
      <c r="E12145">
        <v>4100062452.75736</v>
      </c>
      <c r="F12145">
        <v>11848408.2508712</v>
      </c>
      <c r="G12145">
        <v>1344574184.5481999</v>
      </c>
      <c r="H12145">
        <v>1336232413.4013901</v>
      </c>
      <c r="I12145">
        <v>3181963.78761499</v>
      </c>
      <c r="J12145">
        <v>-6009950.7056517601</v>
      </c>
      <c r="K12145">
        <v>419.93954129910202</v>
      </c>
      <c r="L12145">
        <v>2635132.63618383</v>
      </c>
      <c r="M12145">
        <v>2775202.7631550999</v>
      </c>
      <c r="Y12145" s="15">
        <f t="shared" si="1254"/>
        <v>1</v>
      </c>
      <c r="Z12145" s="15">
        <f t="shared" si="1255"/>
        <v>1</v>
      </c>
      <c r="AD12145" s="15">
        <f t="shared" si="1251"/>
        <v>1</v>
      </c>
      <c r="AE12145" s="15">
        <f t="shared" si="1252"/>
        <v>1</v>
      </c>
      <c r="AI12145" t="str">
        <f t="shared" si="1256"/>
        <v/>
      </c>
      <c r="AJ12145" t="str">
        <f t="shared" si="1257"/>
        <v/>
      </c>
      <c r="AL12145">
        <f t="shared" si="1253"/>
        <v>0</v>
      </c>
    </row>
    <row r="12146" spans="1:38" x14ac:dyDescent="0.3">
      <c r="A12146">
        <v>12145</v>
      </c>
      <c r="B12146" t="s">
        <v>34</v>
      </c>
      <c r="C12146" t="s">
        <v>27</v>
      </c>
      <c r="D12146">
        <v>145</v>
      </c>
      <c r="E12146">
        <v>3275376405.8153</v>
      </c>
      <c r="F12146">
        <v>10888097.612097399</v>
      </c>
      <c r="G12146">
        <v>1343247394.8098199</v>
      </c>
      <c r="H12146">
        <v>1067908994.666</v>
      </c>
      <c r="I12146">
        <v>2974393.7685994199</v>
      </c>
      <c r="J12146">
        <v>-5655566.1790335197</v>
      </c>
      <c r="K12146">
        <v>359.03416889178499</v>
      </c>
      <c r="L12146">
        <v>2537369.56583336</v>
      </c>
      <c r="M12146">
        <v>2649312.7779395999</v>
      </c>
      <c r="Y12146" s="15">
        <f t="shared" si="1254"/>
        <v>1</v>
      </c>
      <c r="Z12146" s="15">
        <f t="shared" si="1255"/>
        <v>1</v>
      </c>
      <c r="AD12146" s="15">
        <f t="shared" si="1251"/>
        <v>1</v>
      </c>
      <c r="AE12146" s="15">
        <f t="shared" si="1252"/>
        <v>1</v>
      </c>
      <c r="AI12146" t="str">
        <f t="shared" si="1256"/>
        <v/>
      </c>
      <c r="AJ12146" t="str">
        <f t="shared" si="1257"/>
        <v/>
      </c>
      <c r="AL12146">
        <f t="shared" si="1253"/>
        <v>0</v>
      </c>
    </row>
    <row r="12147" spans="1:38" x14ac:dyDescent="0.3">
      <c r="A12147">
        <v>12146</v>
      </c>
      <c r="B12147" t="s">
        <v>34</v>
      </c>
      <c r="C12147" t="s">
        <v>27</v>
      </c>
      <c r="D12147">
        <v>146</v>
      </c>
      <c r="E12147">
        <v>2941996010.74822</v>
      </c>
      <c r="F12147">
        <v>12260817.892707299</v>
      </c>
      <c r="G12147">
        <v>1346529049.2218499</v>
      </c>
      <c r="H12147">
        <v>1406667134.9907899</v>
      </c>
      <c r="I12147">
        <v>3197289.28516994</v>
      </c>
      <c r="J12147">
        <v>-6340061.6720998297</v>
      </c>
      <c r="K12147">
        <v>439.95616584191202</v>
      </c>
      <c r="L12147">
        <v>2621633.88166916</v>
      </c>
      <c r="M12147">
        <v>2769087.3053613198</v>
      </c>
      <c r="Y12147" s="15">
        <f t="shared" si="1254"/>
        <v>1</v>
      </c>
      <c r="Z12147" s="15">
        <f t="shared" si="1255"/>
        <v>1</v>
      </c>
      <c r="AD12147" s="15">
        <f t="shared" si="1251"/>
        <v>1</v>
      </c>
      <c r="AE12147" s="15">
        <f t="shared" si="1252"/>
        <v>1</v>
      </c>
      <c r="AI12147" t="str">
        <f t="shared" si="1256"/>
        <v/>
      </c>
      <c r="AJ12147" t="str">
        <f t="shared" si="1257"/>
        <v/>
      </c>
      <c r="AL12147">
        <f t="shared" si="1253"/>
        <v>0</v>
      </c>
    </row>
    <row r="12148" spans="1:38" x14ac:dyDescent="0.3">
      <c r="A12148">
        <v>12147</v>
      </c>
      <c r="B12148" t="s">
        <v>34</v>
      </c>
      <c r="C12148" t="s">
        <v>27</v>
      </c>
      <c r="D12148">
        <v>147</v>
      </c>
      <c r="E12148">
        <v>3733266663.7188501</v>
      </c>
      <c r="F12148">
        <v>11038142.441490199</v>
      </c>
      <c r="G12148">
        <v>1343532601.87479</v>
      </c>
      <c r="H12148">
        <v>1256356226.30147</v>
      </c>
      <c r="I12148">
        <v>3092586.5952076102</v>
      </c>
      <c r="J12148">
        <v>-5774602.0390446195</v>
      </c>
      <c r="K12148">
        <v>406.24771130042598</v>
      </c>
      <c r="L12148">
        <v>2578443.4604161498</v>
      </c>
      <c r="M12148">
        <v>2710140.5921233799</v>
      </c>
      <c r="Y12148" s="15">
        <f t="shared" si="1254"/>
        <v>1</v>
      </c>
      <c r="Z12148" s="15">
        <f t="shared" si="1255"/>
        <v>1</v>
      </c>
      <c r="AD12148" s="15">
        <f t="shared" si="1251"/>
        <v>1</v>
      </c>
      <c r="AE12148" s="15">
        <f t="shared" si="1252"/>
        <v>1</v>
      </c>
      <c r="AI12148" t="str">
        <f t="shared" si="1256"/>
        <v/>
      </c>
      <c r="AJ12148" t="str">
        <f t="shared" si="1257"/>
        <v/>
      </c>
      <c r="AL12148">
        <f t="shared" si="1253"/>
        <v>0</v>
      </c>
    </row>
    <row r="12149" spans="1:38" x14ac:dyDescent="0.3">
      <c r="A12149">
        <v>12148</v>
      </c>
      <c r="B12149" t="s">
        <v>34</v>
      </c>
      <c r="C12149" t="s">
        <v>27</v>
      </c>
      <c r="D12149">
        <v>148</v>
      </c>
      <c r="E12149">
        <v>3607771316.42764</v>
      </c>
      <c r="F12149">
        <v>11030144.4847821</v>
      </c>
      <c r="G12149">
        <v>1342750434.83792</v>
      </c>
      <c r="H12149">
        <v>986607374.72469199</v>
      </c>
      <c r="I12149">
        <v>2967164.9447207302</v>
      </c>
      <c r="J12149">
        <v>-5557032.0727519998</v>
      </c>
      <c r="K12149">
        <v>332.50843586572199</v>
      </c>
      <c r="L12149">
        <v>2563412.0935547701</v>
      </c>
      <c r="M12149">
        <v>2666832.8898642301</v>
      </c>
      <c r="Y12149" s="15">
        <f t="shared" si="1254"/>
        <v>1</v>
      </c>
      <c r="Z12149" s="15">
        <f t="shared" si="1255"/>
        <v>1</v>
      </c>
      <c r="AD12149" s="15">
        <f t="shared" si="1251"/>
        <v>1</v>
      </c>
      <c r="AE12149" s="15">
        <f t="shared" si="1252"/>
        <v>1</v>
      </c>
      <c r="AI12149" t="str">
        <f t="shared" si="1256"/>
        <v/>
      </c>
      <c r="AJ12149" t="str">
        <f t="shared" si="1257"/>
        <v/>
      </c>
      <c r="AL12149">
        <f t="shared" si="1253"/>
        <v>0</v>
      </c>
    </row>
    <row r="12150" spans="1:38" x14ac:dyDescent="0.3">
      <c r="A12150">
        <v>12149</v>
      </c>
      <c r="B12150" t="s">
        <v>34</v>
      </c>
      <c r="C12150" t="s">
        <v>27</v>
      </c>
      <c r="D12150">
        <v>149</v>
      </c>
      <c r="E12150">
        <v>3405743878.7120399</v>
      </c>
      <c r="F12150">
        <v>11687890.2027507</v>
      </c>
      <c r="G12150">
        <v>1344151292.5868199</v>
      </c>
      <c r="H12150">
        <v>1022196238.83067</v>
      </c>
      <c r="I12150">
        <v>3176626.4040709701</v>
      </c>
      <c r="J12150">
        <v>-5955118.9748470802</v>
      </c>
      <c r="K12150">
        <v>321.78673498422398</v>
      </c>
      <c r="L12150">
        <v>2758309.3952464899</v>
      </c>
      <c r="M12150">
        <v>2865460.7826298401</v>
      </c>
      <c r="Y12150" s="15">
        <f t="shared" si="1254"/>
        <v>1</v>
      </c>
      <c r="Z12150" s="15">
        <f t="shared" si="1255"/>
        <v>1</v>
      </c>
      <c r="AD12150" s="15">
        <f t="shared" ref="AD12150:AD12213" si="1258">IF(L12150&lt;0,0,1)</f>
        <v>1</v>
      </c>
      <c r="AE12150" s="15">
        <f t="shared" ref="AE12150:AE12213" si="1259">IF(M12150&lt;0,0,1)</f>
        <v>1</v>
      </c>
      <c r="AI12150" t="str">
        <f t="shared" si="1256"/>
        <v/>
      </c>
      <c r="AJ12150" t="str">
        <f t="shared" si="1257"/>
        <v/>
      </c>
      <c r="AL12150">
        <f t="shared" si="1253"/>
        <v>0</v>
      </c>
    </row>
    <row r="12151" spans="1:38" x14ac:dyDescent="0.3">
      <c r="A12151">
        <v>12150</v>
      </c>
      <c r="B12151" t="s">
        <v>34</v>
      </c>
      <c r="C12151" t="s">
        <v>27</v>
      </c>
      <c r="D12151">
        <v>150</v>
      </c>
      <c r="E12151">
        <v>3094874679.9032202</v>
      </c>
      <c r="F12151">
        <v>10866135.358549399</v>
      </c>
      <c r="G12151">
        <v>1343181437.0644</v>
      </c>
      <c r="H12151">
        <v>1069705887.33995</v>
      </c>
      <c r="I12151">
        <v>2971517.34775047</v>
      </c>
      <c r="J12151">
        <v>-5949255.3747708797</v>
      </c>
      <c r="K12151">
        <v>359.98641843694901</v>
      </c>
      <c r="L12151">
        <v>2533757.7961932598</v>
      </c>
      <c r="M12151">
        <v>2645889.3669880601</v>
      </c>
      <c r="Y12151" s="15">
        <f t="shared" si="1254"/>
        <v>1</v>
      </c>
      <c r="Z12151" s="15">
        <f t="shared" si="1255"/>
        <v>1</v>
      </c>
      <c r="AD12151" s="15">
        <f t="shared" si="1258"/>
        <v>1</v>
      </c>
      <c r="AE12151" s="15">
        <f t="shared" si="1259"/>
        <v>1</v>
      </c>
      <c r="AI12151" t="str">
        <f t="shared" si="1256"/>
        <v/>
      </c>
      <c r="AJ12151" t="str">
        <f t="shared" si="1257"/>
        <v/>
      </c>
      <c r="AL12151">
        <f t="shared" si="1253"/>
        <v>0</v>
      </c>
    </row>
    <row r="12152" spans="1:38" x14ac:dyDescent="0.3">
      <c r="A12152">
        <v>12151</v>
      </c>
      <c r="B12152" t="s">
        <v>34</v>
      </c>
      <c r="C12152" t="s">
        <v>27</v>
      </c>
      <c r="D12152">
        <v>151</v>
      </c>
      <c r="E12152">
        <v>3962656486.2446799</v>
      </c>
      <c r="F12152">
        <v>11185897.924937099</v>
      </c>
      <c r="G12152">
        <v>1344206171.0922301</v>
      </c>
      <c r="H12152">
        <v>1144041196.1656699</v>
      </c>
      <c r="I12152">
        <v>3352738.8870852902</v>
      </c>
      <c r="J12152">
        <v>-6992266.6132936496</v>
      </c>
      <c r="K12152">
        <v>341.22585584356301</v>
      </c>
      <c r="L12152">
        <v>2884558.83224625</v>
      </c>
      <c r="M12152">
        <v>3004482.57754695</v>
      </c>
      <c r="Y12152" s="15">
        <f t="shared" si="1254"/>
        <v>1</v>
      </c>
      <c r="Z12152" s="15">
        <f t="shared" si="1255"/>
        <v>1</v>
      </c>
      <c r="AD12152" s="15">
        <f t="shared" si="1258"/>
        <v>1</v>
      </c>
      <c r="AE12152" s="15">
        <f t="shared" si="1259"/>
        <v>1</v>
      </c>
      <c r="AI12152" t="str">
        <f t="shared" si="1256"/>
        <v/>
      </c>
      <c r="AJ12152" t="str">
        <f t="shared" si="1257"/>
        <v/>
      </c>
      <c r="AL12152">
        <f t="shared" si="1253"/>
        <v>0</v>
      </c>
    </row>
    <row r="12153" spans="1:38" x14ac:dyDescent="0.3">
      <c r="A12153">
        <v>12152</v>
      </c>
      <c r="B12153" t="s">
        <v>34</v>
      </c>
      <c r="C12153" t="s">
        <v>27</v>
      </c>
      <c r="D12153">
        <v>152</v>
      </c>
      <c r="E12153">
        <v>3506522579.11515</v>
      </c>
      <c r="F12153">
        <v>11556410.290645</v>
      </c>
      <c r="G12153">
        <v>1345636053.0664999</v>
      </c>
      <c r="H12153">
        <v>1019128312.80158</v>
      </c>
      <c r="I12153">
        <v>3206030.3247194998</v>
      </c>
      <c r="J12153">
        <v>-6439161.9640977401</v>
      </c>
      <c r="K12153">
        <v>317.87856307651799</v>
      </c>
      <c r="L12153">
        <v>2788968.81419469</v>
      </c>
      <c r="M12153">
        <v>2895798.6072325399</v>
      </c>
      <c r="Y12153" s="15">
        <f t="shared" si="1254"/>
        <v>1</v>
      </c>
      <c r="Z12153" s="15">
        <f t="shared" si="1255"/>
        <v>1</v>
      </c>
      <c r="AD12153" s="15">
        <f t="shared" si="1258"/>
        <v>1</v>
      </c>
      <c r="AE12153" s="15">
        <f t="shared" si="1259"/>
        <v>1</v>
      </c>
      <c r="AI12153" t="str">
        <f t="shared" si="1256"/>
        <v/>
      </c>
      <c r="AJ12153" t="str">
        <f t="shared" si="1257"/>
        <v/>
      </c>
      <c r="AL12153">
        <f t="shared" si="1253"/>
        <v>0</v>
      </c>
    </row>
    <row r="12154" spans="1:38" x14ac:dyDescent="0.3">
      <c r="A12154">
        <v>12153</v>
      </c>
      <c r="B12154" t="s">
        <v>34</v>
      </c>
      <c r="C12154" t="s">
        <v>27</v>
      </c>
      <c r="D12154">
        <v>153</v>
      </c>
      <c r="E12154">
        <v>4765071765.8120804</v>
      </c>
      <c r="F12154">
        <v>11379711.226898501</v>
      </c>
      <c r="G12154">
        <v>1343370003.1954601</v>
      </c>
      <c r="H12154">
        <v>1753892248.5896399</v>
      </c>
      <c r="I12154">
        <v>3229142.4519322799</v>
      </c>
      <c r="J12154">
        <v>-6245564.6996929599</v>
      </c>
      <c r="K12154">
        <v>543.14489828100704</v>
      </c>
      <c r="L12154">
        <v>2511390.8780566598</v>
      </c>
      <c r="M12154">
        <v>2695242.0610469901</v>
      </c>
      <c r="Y12154" s="15">
        <f t="shared" si="1254"/>
        <v>1</v>
      </c>
      <c r="Z12154" s="15">
        <f t="shared" si="1255"/>
        <v>1</v>
      </c>
      <c r="AD12154" s="15">
        <f t="shared" si="1258"/>
        <v>1</v>
      </c>
      <c r="AE12154" s="15">
        <f t="shared" si="1259"/>
        <v>1</v>
      </c>
      <c r="AI12154" t="str">
        <f t="shared" si="1256"/>
        <v/>
      </c>
      <c r="AJ12154" t="str">
        <f t="shared" si="1257"/>
        <v/>
      </c>
      <c r="AL12154">
        <f t="shared" si="1253"/>
        <v>0</v>
      </c>
    </row>
    <row r="12155" spans="1:38" x14ac:dyDescent="0.3">
      <c r="A12155">
        <v>12154</v>
      </c>
      <c r="B12155" t="s">
        <v>34</v>
      </c>
      <c r="C12155" t="s">
        <v>27</v>
      </c>
      <c r="D12155">
        <v>154</v>
      </c>
      <c r="E12155">
        <v>5374873605.9521303</v>
      </c>
      <c r="F12155">
        <v>10563495.726559799</v>
      </c>
      <c r="G12155">
        <v>1342407070.5098</v>
      </c>
      <c r="H12155">
        <v>1445391008.10378</v>
      </c>
      <c r="I12155">
        <v>2927664.4037464801</v>
      </c>
      <c r="J12155">
        <v>-5578998.7544994401</v>
      </c>
      <c r="K12155">
        <v>493.70105612314501</v>
      </c>
      <c r="L12155">
        <v>2336161.89168145</v>
      </c>
      <c r="M12155">
        <v>2487674.5327443001</v>
      </c>
      <c r="Y12155" s="15">
        <f t="shared" si="1254"/>
        <v>1</v>
      </c>
      <c r="Z12155" s="15">
        <f t="shared" si="1255"/>
        <v>1</v>
      </c>
      <c r="AD12155" s="15">
        <f t="shared" si="1258"/>
        <v>1</v>
      </c>
      <c r="AE12155" s="15">
        <f t="shared" si="1259"/>
        <v>1</v>
      </c>
      <c r="AI12155" t="str">
        <f t="shared" si="1256"/>
        <v/>
      </c>
      <c r="AJ12155" t="str">
        <f t="shared" si="1257"/>
        <v/>
      </c>
      <c r="AL12155">
        <f t="shared" si="1253"/>
        <v>0</v>
      </c>
    </row>
    <row r="12156" spans="1:38" x14ac:dyDescent="0.3">
      <c r="A12156">
        <v>12155</v>
      </c>
      <c r="B12156" t="s">
        <v>34</v>
      </c>
      <c r="C12156" t="s">
        <v>27</v>
      </c>
      <c r="D12156">
        <v>155</v>
      </c>
      <c r="E12156">
        <v>3347960479.2016702</v>
      </c>
      <c r="F12156">
        <v>10425428.1043595</v>
      </c>
      <c r="G12156">
        <v>1344223516.89116</v>
      </c>
      <c r="H12156">
        <v>1115165861.71244</v>
      </c>
      <c r="I12156">
        <v>2931163.6449117698</v>
      </c>
      <c r="J12156">
        <v>-5914741.3714373102</v>
      </c>
      <c r="K12156">
        <v>380.45158742612699</v>
      </c>
      <c r="L12156">
        <v>2474800.3460716601</v>
      </c>
      <c r="M12156">
        <v>2591697.2438549399</v>
      </c>
      <c r="Y12156" s="15">
        <f t="shared" si="1254"/>
        <v>1</v>
      </c>
      <c r="Z12156" s="15">
        <f t="shared" si="1255"/>
        <v>1</v>
      </c>
      <c r="AD12156" s="15">
        <f t="shared" si="1258"/>
        <v>1</v>
      </c>
      <c r="AE12156" s="15">
        <f t="shared" si="1259"/>
        <v>1</v>
      </c>
      <c r="AI12156" t="str">
        <f t="shared" si="1256"/>
        <v/>
      </c>
      <c r="AJ12156" t="str">
        <f t="shared" si="1257"/>
        <v/>
      </c>
      <c r="AL12156">
        <f t="shared" si="1253"/>
        <v>0</v>
      </c>
    </row>
    <row r="12157" spans="1:38" x14ac:dyDescent="0.3">
      <c r="A12157">
        <v>12156</v>
      </c>
      <c r="B12157" t="s">
        <v>34</v>
      </c>
      <c r="C12157" t="s">
        <v>27</v>
      </c>
      <c r="D12157">
        <v>156</v>
      </c>
      <c r="E12157">
        <v>3723756396.4771199</v>
      </c>
      <c r="F12157">
        <v>9791245.7978149094</v>
      </c>
      <c r="G12157">
        <v>1343187553.0339301</v>
      </c>
      <c r="H12157">
        <v>1219260245.18945</v>
      </c>
      <c r="I12157">
        <v>2950574.65415309</v>
      </c>
      <c r="J12157">
        <v>-6205800.3258485803</v>
      </c>
      <c r="K12157">
        <v>413.22806168394197</v>
      </c>
      <c r="L12157">
        <v>2451612.4398822798</v>
      </c>
      <c r="M12157">
        <v>2579420.99746694</v>
      </c>
      <c r="Y12157" s="15">
        <f t="shared" si="1254"/>
        <v>1</v>
      </c>
      <c r="Z12157" s="15">
        <f t="shared" si="1255"/>
        <v>1</v>
      </c>
      <c r="AD12157" s="15">
        <f t="shared" si="1258"/>
        <v>1</v>
      </c>
      <c r="AE12157" s="15">
        <f t="shared" si="1259"/>
        <v>1</v>
      </c>
      <c r="AI12157" t="str">
        <f t="shared" si="1256"/>
        <v/>
      </c>
      <c r="AJ12157" t="str">
        <f t="shared" si="1257"/>
        <v/>
      </c>
      <c r="AL12157">
        <f t="shared" si="1253"/>
        <v>0</v>
      </c>
    </row>
    <row r="12158" spans="1:38" x14ac:dyDescent="0.3">
      <c r="A12158">
        <v>12157</v>
      </c>
      <c r="B12158" t="s">
        <v>34</v>
      </c>
      <c r="C12158" t="s">
        <v>27</v>
      </c>
      <c r="D12158">
        <v>157</v>
      </c>
      <c r="E12158">
        <v>2821992267.88307</v>
      </c>
      <c r="F12158">
        <v>12065722.4908264</v>
      </c>
      <c r="G12158">
        <v>1345964040.45946</v>
      </c>
      <c r="H12158">
        <v>1041616725.23154</v>
      </c>
      <c r="I12158">
        <v>3322916.1245329701</v>
      </c>
      <c r="J12158">
        <v>-6354304.8787493696</v>
      </c>
      <c r="K12158">
        <v>313.46464556878999</v>
      </c>
      <c r="L12158">
        <v>2896651.6008649399</v>
      </c>
      <c r="M12158">
        <v>3005838.7344019799</v>
      </c>
      <c r="Y12158" s="15">
        <f t="shared" si="1254"/>
        <v>1</v>
      </c>
      <c r="Z12158" s="15">
        <f t="shared" si="1255"/>
        <v>1</v>
      </c>
      <c r="AD12158" s="15">
        <f t="shared" si="1258"/>
        <v>1</v>
      </c>
      <c r="AE12158" s="15">
        <f t="shared" si="1259"/>
        <v>1</v>
      </c>
      <c r="AI12158" t="str">
        <f t="shared" si="1256"/>
        <v/>
      </c>
      <c r="AJ12158" t="str">
        <f t="shared" si="1257"/>
        <v/>
      </c>
      <c r="AL12158">
        <f t="shared" si="1253"/>
        <v>0</v>
      </c>
    </row>
    <row r="12159" spans="1:38" x14ac:dyDescent="0.3">
      <c r="A12159">
        <v>12158</v>
      </c>
      <c r="B12159" t="s">
        <v>34</v>
      </c>
      <c r="C12159" t="s">
        <v>27</v>
      </c>
      <c r="D12159">
        <v>158</v>
      </c>
      <c r="E12159">
        <v>3152115892.81003</v>
      </c>
      <c r="F12159">
        <v>11678259.840176901</v>
      </c>
      <c r="G12159">
        <v>1344954174.7807</v>
      </c>
      <c r="H12159">
        <v>1036522048.38842</v>
      </c>
      <c r="I12159">
        <v>3354525.9484344702</v>
      </c>
      <c r="J12159">
        <v>-6343881.7362708999</v>
      </c>
      <c r="K12159">
        <v>308.992109264249</v>
      </c>
      <c r="L12159">
        <v>2930346.3375229002</v>
      </c>
      <c r="M12159">
        <v>3038999.4232212999</v>
      </c>
      <c r="Y12159" s="15">
        <f t="shared" si="1254"/>
        <v>1</v>
      </c>
      <c r="Z12159" s="15">
        <f t="shared" si="1255"/>
        <v>1</v>
      </c>
      <c r="AD12159" s="15">
        <f t="shared" si="1258"/>
        <v>1</v>
      </c>
      <c r="AE12159" s="15">
        <f t="shared" si="1259"/>
        <v>1</v>
      </c>
      <c r="AI12159" t="str">
        <f t="shared" si="1256"/>
        <v/>
      </c>
      <c r="AJ12159" t="str">
        <f t="shared" si="1257"/>
        <v/>
      </c>
      <c r="AL12159">
        <f t="shared" si="1253"/>
        <v>0</v>
      </c>
    </row>
    <row r="12160" spans="1:38" x14ac:dyDescent="0.3">
      <c r="A12160">
        <v>12159</v>
      </c>
      <c r="B12160" t="s">
        <v>34</v>
      </c>
      <c r="C12160" t="s">
        <v>27</v>
      </c>
      <c r="D12160">
        <v>159</v>
      </c>
      <c r="E12160">
        <v>3546694050.3108802</v>
      </c>
      <c r="F12160">
        <v>10682625.7741124</v>
      </c>
      <c r="G12160">
        <v>1342672891.92031</v>
      </c>
      <c r="H12160">
        <v>1258092400.6066699</v>
      </c>
      <c r="I12160">
        <v>2942898.5430646199</v>
      </c>
      <c r="J12160">
        <v>-5626115.63351369</v>
      </c>
      <c r="K12160">
        <v>427.50111232055701</v>
      </c>
      <c r="L12160">
        <v>2428044.9074763898</v>
      </c>
      <c r="M12160">
        <v>2559924.03308897</v>
      </c>
      <c r="Y12160" s="15">
        <f t="shared" si="1254"/>
        <v>1</v>
      </c>
      <c r="Z12160" s="15">
        <f t="shared" si="1255"/>
        <v>1</v>
      </c>
      <c r="AD12160" s="15">
        <f t="shared" si="1258"/>
        <v>1</v>
      </c>
      <c r="AE12160" s="15">
        <f t="shared" si="1259"/>
        <v>1</v>
      </c>
      <c r="AI12160" t="str">
        <f t="shared" si="1256"/>
        <v/>
      </c>
      <c r="AJ12160" t="str">
        <f t="shared" si="1257"/>
        <v/>
      </c>
      <c r="AL12160">
        <f t="shared" si="1253"/>
        <v>0</v>
      </c>
    </row>
    <row r="12161" spans="1:38" x14ac:dyDescent="0.3">
      <c r="A12161">
        <v>12160</v>
      </c>
      <c r="B12161" t="s">
        <v>34</v>
      </c>
      <c r="C12161" t="s">
        <v>27</v>
      </c>
      <c r="D12161">
        <v>160</v>
      </c>
      <c r="E12161">
        <v>3316360812.0925102</v>
      </c>
      <c r="F12161">
        <v>12478554.2747436</v>
      </c>
      <c r="G12161">
        <v>1346987231.5510399</v>
      </c>
      <c r="H12161">
        <v>1081422065.6422801</v>
      </c>
      <c r="I12161">
        <v>3240375.8638405101</v>
      </c>
      <c r="J12161">
        <v>-6326255.50802112</v>
      </c>
      <c r="K12161">
        <v>333.73352693739002</v>
      </c>
      <c r="L12161">
        <v>2797821.6588927801</v>
      </c>
      <c r="M12161">
        <v>2911181.3742573201</v>
      </c>
      <c r="Y12161" s="15">
        <f t="shared" si="1254"/>
        <v>1</v>
      </c>
      <c r="Z12161" s="15">
        <f t="shared" si="1255"/>
        <v>1</v>
      </c>
      <c r="AD12161" s="15">
        <f t="shared" si="1258"/>
        <v>1</v>
      </c>
      <c r="AE12161" s="15">
        <f t="shared" si="1259"/>
        <v>1</v>
      </c>
      <c r="AI12161" t="str">
        <f t="shared" si="1256"/>
        <v/>
      </c>
      <c r="AJ12161" t="str">
        <f t="shared" si="1257"/>
        <v/>
      </c>
      <c r="AL12161">
        <f t="shared" si="1253"/>
        <v>0</v>
      </c>
    </row>
    <row r="12162" spans="1:38" x14ac:dyDescent="0.3">
      <c r="A12162">
        <v>12161</v>
      </c>
      <c r="B12162" t="s">
        <v>34</v>
      </c>
      <c r="C12162" t="s">
        <v>27</v>
      </c>
      <c r="D12162">
        <v>161</v>
      </c>
      <c r="E12162">
        <v>4623612184.7050505</v>
      </c>
      <c r="F12162">
        <v>10978966.6431047</v>
      </c>
      <c r="G12162">
        <v>1343271956.8088701</v>
      </c>
      <c r="H12162">
        <v>1212393964.6371901</v>
      </c>
      <c r="I12162">
        <v>3036728.1562278299</v>
      </c>
      <c r="J12162">
        <v>-5805209.5103185195</v>
      </c>
      <c r="K12162">
        <v>399.24349571783898</v>
      </c>
      <c r="L12162">
        <v>2540575.8544114502</v>
      </c>
      <c r="M12162">
        <v>2667664.6563764098</v>
      </c>
      <c r="Y12162" s="15">
        <f t="shared" si="1254"/>
        <v>1</v>
      </c>
      <c r="Z12162" s="15">
        <f t="shared" si="1255"/>
        <v>1</v>
      </c>
      <c r="AD12162" s="15">
        <f t="shared" si="1258"/>
        <v>1</v>
      </c>
      <c r="AE12162" s="15">
        <f t="shared" si="1259"/>
        <v>1</v>
      </c>
      <c r="AI12162" t="str">
        <f t="shared" si="1256"/>
        <v/>
      </c>
      <c r="AJ12162" t="str">
        <f t="shared" si="1257"/>
        <v/>
      </c>
      <c r="AL12162">
        <f t="shared" ref="AL12162:AL12225" si="1260">IF(H12162&lt;0,1,0)</f>
        <v>0</v>
      </c>
    </row>
    <row r="12163" spans="1:38" x14ac:dyDescent="0.3">
      <c r="A12163">
        <v>12162</v>
      </c>
      <c r="B12163" t="s">
        <v>34</v>
      </c>
      <c r="C12163" t="s">
        <v>27</v>
      </c>
      <c r="D12163">
        <v>162</v>
      </c>
      <c r="E12163">
        <v>3638629487.0584402</v>
      </c>
      <c r="F12163">
        <v>12226654.7923437</v>
      </c>
      <c r="G12163">
        <v>1345171285.0539601</v>
      </c>
      <c r="H12163">
        <v>1052166882.16785</v>
      </c>
      <c r="I12163">
        <v>3340487.0730760498</v>
      </c>
      <c r="J12163">
        <v>-6071228.5902431002</v>
      </c>
      <c r="K12163">
        <v>314.97409184672398</v>
      </c>
      <c r="L12163">
        <v>2909905.07109557</v>
      </c>
      <c r="M12163">
        <v>3020198.1213929099</v>
      </c>
      <c r="Y12163" s="15">
        <f t="shared" si="1254"/>
        <v>1</v>
      </c>
      <c r="Z12163" s="15">
        <f t="shared" si="1255"/>
        <v>1</v>
      </c>
      <c r="AD12163" s="15">
        <f t="shared" si="1258"/>
        <v>1</v>
      </c>
      <c r="AE12163" s="15">
        <f t="shared" si="1259"/>
        <v>1</v>
      </c>
      <c r="AI12163" t="str">
        <f t="shared" si="1256"/>
        <v/>
      </c>
      <c r="AJ12163" t="str">
        <f t="shared" si="1257"/>
        <v/>
      </c>
      <c r="AL12163">
        <f t="shared" si="1260"/>
        <v>0</v>
      </c>
    </row>
    <row r="12164" spans="1:38" x14ac:dyDescent="0.3">
      <c r="A12164">
        <v>12163</v>
      </c>
      <c r="B12164" t="s">
        <v>34</v>
      </c>
      <c r="C12164" t="s">
        <v>27</v>
      </c>
      <c r="D12164">
        <v>163</v>
      </c>
      <c r="E12164">
        <v>3167936172.8763099</v>
      </c>
      <c r="F12164">
        <v>12368963.7544581</v>
      </c>
      <c r="G12164">
        <v>1346088015.81251</v>
      </c>
      <c r="H12164">
        <v>1058222950.73489</v>
      </c>
      <c r="I12164">
        <v>3425096.1873781802</v>
      </c>
      <c r="J12164">
        <v>-6650411.1598680001</v>
      </c>
      <c r="K12164">
        <v>308.96152774761299</v>
      </c>
      <c r="L12164">
        <v>2992035.8388807001</v>
      </c>
      <c r="M12164">
        <v>3102963.71459061</v>
      </c>
      <c r="Y12164" s="15">
        <f t="shared" si="1254"/>
        <v>1</v>
      </c>
      <c r="Z12164" s="15">
        <f t="shared" si="1255"/>
        <v>1</v>
      </c>
      <c r="AD12164" s="15">
        <f t="shared" si="1258"/>
        <v>1</v>
      </c>
      <c r="AE12164" s="15">
        <f t="shared" si="1259"/>
        <v>1</v>
      </c>
      <c r="AI12164" t="str">
        <f t="shared" si="1256"/>
        <v/>
      </c>
      <c r="AJ12164" t="str">
        <f t="shared" si="1257"/>
        <v/>
      </c>
      <c r="AL12164">
        <f t="shared" si="1260"/>
        <v>0</v>
      </c>
    </row>
    <row r="12165" spans="1:38" x14ac:dyDescent="0.3">
      <c r="A12165">
        <v>12164</v>
      </c>
      <c r="B12165" t="s">
        <v>34</v>
      </c>
      <c r="C12165" t="s">
        <v>27</v>
      </c>
      <c r="D12165">
        <v>164</v>
      </c>
      <c r="E12165">
        <v>3767469294.0974202</v>
      </c>
      <c r="F12165">
        <v>11340304.921401801</v>
      </c>
      <c r="G12165">
        <v>1344514291.27297</v>
      </c>
      <c r="H12165">
        <v>1355451872.90292</v>
      </c>
      <c r="I12165">
        <v>3340886.4034309699</v>
      </c>
      <c r="J12165">
        <v>-6749182.9484722596</v>
      </c>
      <c r="K12165">
        <v>405.71624090867601</v>
      </c>
      <c r="L12165">
        <v>2786190.00411051</v>
      </c>
      <c r="M12165">
        <v>2928274.8046563002</v>
      </c>
      <c r="Y12165" s="15">
        <f t="shared" si="1254"/>
        <v>1</v>
      </c>
      <c r="Z12165" s="15">
        <f t="shared" si="1255"/>
        <v>1</v>
      </c>
      <c r="AD12165" s="15">
        <f t="shared" si="1258"/>
        <v>1</v>
      </c>
      <c r="AE12165" s="15">
        <f t="shared" si="1259"/>
        <v>1</v>
      </c>
      <c r="AI12165" t="str">
        <f t="shared" si="1256"/>
        <v/>
      </c>
      <c r="AJ12165" t="str">
        <f t="shared" si="1257"/>
        <v/>
      </c>
      <c r="AL12165">
        <f t="shared" si="1260"/>
        <v>0</v>
      </c>
    </row>
    <row r="12166" spans="1:38" x14ac:dyDescent="0.3">
      <c r="A12166">
        <v>12165</v>
      </c>
      <c r="B12166" t="s">
        <v>34</v>
      </c>
      <c r="C12166" t="s">
        <v>27</v>
      </c>
      <c r="D12166">
        <v>165</v>
      </c>
      <c r="E12166">
        <v>3790229227.2371302</v>
      </c>
      <c r="F12166">
        <v>11278460.6648605</v>
      </c>
      <c r="G12166">
        <v>1342985584.53739</v>
      </c>
      <c r="H12166">
        <v>1297239895.88814</v>
      </c>
      <c r="I12166">
        <v>3043684.8260038299</v>
      </c>
      <c r="J12166">
        <v>-5622311.7846167097</v>
      </c>
      <c r="K12166">
        <v>426.20703852288699</v>
      </c>
      <c r="L12166">
        <v>2512810.721442</v>
      </c>
      <c r="M12166">
        <v>2648793.4704809301</v>
      </c>
      <c r="Y12166" s="15">
        <f t="shared" ref="Y12166:Y12229" si="1261">IF(K12166&lt;cet_ZAF_lo,1,0)</f>
        <v>1</v>
      </c>
      <c r="Z12166" s="15">
        <f t="shared" ref="Z12166:Z12229" si="1262">IF(K12166&lt;cet_ZAF_hi,1,0)</f>
        <v>1</v>
      </c>
      <c r="AD12166" s="15">
        <f t="shared" si="1258"/>
        <v>1</v>
      </c>
      <c r="AE12166" s="15">
        <f t="shared" si="1259"/>
        <v>1</v>
      </c>
      <c r="AI12166" t="str">
        <f t="shared" si="1256"/>
        <v/>
      </c>
      <c r="AJ12166" t="str">
        <f t="shared" si="1257"/>
        <v/>
      </c>
      <c r="AL12166">
        <f t="shared" si="1260"/>
        <v>0</v>
      </c>
    </row>
    <row r="12167" spans="1:38" x14ac:dyDescent="0.3">
      <c r="A12167">
        <v>12166</v>
      </c>
      <c r="B12167" t="s">
        <v>34</v>
      </c>
      <c r="C12167" t="s">
        <v>27</v>
      </c>
      <c r="D12167">
        <v>166</v>
      </c>
      <c r="E12167">
        <v>3917756350.27844</v>
      </c>
      <c r="F12167">
        <v>11604613.719453</v>
      </c>
      <c r="G12167">
        <v>1344672228.0636499</v>
      </c>
      <c r="H12167">
        <v>1273603681.6131799</v>
      </c>
      <c r="I12167">
        <v>3253743.2992443498</v>
      </c>
      <c r="J12167">
        <v>-6323712.4516506204</v>
      </c>
      <c r="K12167">
        <v>391.42721612641202</v>
      </c>
      <c r="L12167">
        <v>2732541.9268642999</v>
      </c>
      <c r="M12167">
        <v>2866047.0174499499</v>
      </c>
      <c r="Y12167" s="15">
        <f t="shared" si="1261"/>
        <v>1</v>
      </c>
      <c r="Z12167" s="15">
        <f t="shared" si="1262"/>
        <v>1</v>
      </c>
      <c r="AD12167" s="15">
        <f t="shared" si="1258"/>
        <v>1</v>
      </c>
      <c r="AE12167" s="15">
        <f t="shared" si="1259"/>
        <v>1</v>
      </c>
      <c r="AI12167" t="str">
        <f t="shared" si="1256"/>
        <v/>
      </c>
      <c r="AJ12167" t="str">
        <f t="shared" si="1257"/>
        <v/>
      </c>
      <c r="AL12167">
        <f t="shared" si="1260"/>
        <v>0</v>
      </c>
    </row>
    <row r="12168" spans="1:38" x14ac:dyDescent="0.3">
      <c r="A12168">
        <v>12167</v>
      </c>
      <c r="B12168" t="s">
        <v>34</v>
      </c>
      <c r="C12168" t="s">
        <v>27</v>
      </c>
      <c r="D12168">
        <v>167</v>
      </c>
      <c r="E12168">
        <v>4516655435.0821695</v>
      </c>
      <c r="F12168">
        <v>10775523.916342501</v>
      </c>
      <c r="G12168">
        <v>1342250137.2980299</v>
      </c>
      <c r="H12168">
        <v>1584816193.7300799</v>
      </c>
      <c r="I12168">
        <v>2903872.8211264899</v>
      </c>
      <c r="J12168">
        <v>-5457468.8073944999</v>
      </c>
      <c r="K12168">
        <v>545.75950509956704</v>
      </c>
      <c r="L12168">
        <v>2255312.8435862302</v>
      </c>
      <c r="M12168">
        <v>2421440.6842639102</v>
      </c>
      <c r="Y12168" s="15">
        <f t="shared" si="1261"/>
        <v>1</v>
      </c>
      <c r="Z12168" s="15">
        <f t="shared" si="1262"/>
        <v>1</v>
      </c>
      <c r="AD12168" s="15">
        <f t="shared" si="1258"/>
        <v>1</v>
      </c>
      <c r="AE12168" s="15">
        <f t="shared" si="1259"/>
        <v>1</v>
      </c>
      <c r="AI12168" t="str">
        <f t="shared" si="1256"/>
        <v/>
      </c>
      <c r="AJ12168" t="str">
        <f t="shared" si="1257"/>
        <v/>
      </c>
      <c r="AL12168">
        <f t="shared" si="1260"/>
        <v>0</v>
      </c>
    </row>
    <row r="12169" spans="1:38" x14ac:dyDescent="0.3">
      <c r="A12169">
        <v>12168</v>
      </c>
      <c r="B12169" t="s">
        <v>34</v>
      </c>
      <c r="C12169" t="s">
        <v>27</v>
      </c>
      <c r="D12169">
        <v>168</v>
      </c>
      <c r="E12169">
        <v>2595733885.6862001</v>
      </c>
      <c r="F12169">
        <v>11465367.9277665</v>
      </c>
      <c r="G12169">
        <v>1344224246.9586999</v>
      </c>
      <c r="H12169">
        <v>1064344762.66395</v>
      </c>
      <c r="I12169">
        <v>3007630.1205713698</v>
      </c>
      <c r="J12169">
        <v>-5738552.0426177997</v>
      </c>
      <c r="K12169">
        <v>353.88153462891597</v>
      </c>
      <c r="L12169">
        <v>2572064.5211665998</v>
      </c>
      <c r="M12169">
        <v>2683634.1138155698</v>
      </c>
      <c r="Y12169" s="15">
        <f t="shared" si="1261"/>
        <v>1</v>
      </c>
      <c r="Z12169" s="15">
        <f t="shared" si="1262"/>
        <v>1</v>
      </c>
      <c r="AD12169" s="15">
        <f t="shared" si="1258"/>
        <v>1</v>
      </c>
      <c r="AE12169" s="15">
        <f t="shared" si="1259"/>
        <v>1</v>
      </c>
      <c r="AI12169" t="str">
        <f t="shared" si="1256"/>
        <v/>
      </c>
      <c r="AJ12169" t="str">
        <f t="shared" si="1257"/>
        <v/>
      </c>
      <c r="AL12169">
        <f t="shared" si="1260"/>
        <v>0</v>
      </c>
    </row>
    <row r="12170" spans="1:38" x14ac:dyDescent="0.3">
      <c r="A12170">
        <v>12169</v>
      </c>
      <c r="B12170" t="s">
        <v>34</v>
      </c>
      <c r="C12170" t="s">
        <v>27</v>
      </c>
      <c r="D12170">
        <v>169</v>
      </c>
      <c r="E12170">
        <v>3038302253.5342798</v>
      </c>
      <c r="F12170">
        <v>12598178.7506411</v>
      </c>
      <c r="G12170">
        <v>1347145134.78198</v>
      </c>
      <c r="H12170">
        <v>941775178.18480802</v>
      </c>
      <c r="I12170">
        <v>3555754.6645340798</v>
      </c>
      <c r="J12170">
        <v>-6945372.5055453796</v>
      </c>
      <c r="K12170">
        <v>264.85943689487101</v>
      </c>
      <c r="L12170">
        <v>3170348.6528918599</v>
      </c>
      <c r="M12170">
        <v>3269069.92881941</v>
      </c>
      <c r="Y12170" s="15">
        <f t="shared" si="1261"/>
        <v>1</v>
      </c>
      <c r="Z12170" s="15">
        <f t="shared" si="1262"/>
        <v>1</v>
      </c>
      <c r="AD12170" s="15">
        <f t="shared" si="1258"/>
        <v>1</v>
      </c>
      <c r="AE12170" s="15">
        <f t="shared" si="1259"/>
        <v>1</v>
      </c>
      <c r="AI12170" t="str">
        <f t="shared" si="1256"/>
        <v/>
      </c>
      <c r="AJ12170" t="str">
        <f t="shared" si="1257"/>
        <v/>
      </c>
      <c r="AL12170">
        <f t="shared" si="1260"/>
        <v>0</v>
      </c>
    </row>
    <row r="12171" spans="1:38" x14ac:dyDescent="0.3">
      <c r="A12171">
        <v>12170</v>
      </c>
      <c r="B12171" t="s">
        <v>34</v>
      </c>
      <c r="C12171" t="s">
        <v>27</v>
      </c>
      <c r="D12171">
        <v>170</v>
      </c>
      <c r="E12171">
        <v>3767364525.29882</v>
      </c>
      <c r="F12171">
        <v>12142063.836528899</v>
      </c>
      <c r="G12171">
        <v>1344724286.2492599</v>
      </c>
      <c r="H12171">
        <v>1129631485.3728499</v>
      </c>
      <c r="I12171">
        <v>3472472.6107497802</v>
      </c>
      <c r="J12171">
        <v>-6331083.6762511702</v>
      </c>
      <c r="K12171">
        <v>325.31040903701597</v>
      </c>
      <c r="L12171">
        <v>3010189.4931991901</v>
      </c>
      <c r="M12171">
        <v>3128602.7452652398</v>
      </c>
      <c r="Y12171" s="15">
        <f t="shared" si="1261"/>
        <v>1</v>
      </c>
      <c r="Z12171" s="15">
        <f t="shared" si="1262"/>
        <v>1</v>
      </c>
      <c r="AD12171" s="15">
        <f t="shared" si="1258"/>
        <v>1</v>
      </c>
      <c r="AE12171" s="15">
        <f t="shared" si="1259"/>
        <v>1</v>
      </c>
      <c r="AI12171" t="str">
        <f t="shared" si="1256"/>
        <v/>
      </c>
      <c r="AJ12171" t="str">
        <f t="shared" si="1257"/>
        <v/>
      </c>
      <c r="AL12171">
        <f t="shared" si="1260"/>
        <v>0</v>
      </c>
    </row>
    <row r="12172" spans="1:38" x14ac:dyDescent="0.3">
      <c r="A12172">
        <v>12171</v>
      </c>
      <c r="B12172" t="s">
        <v>34</v>
      </c>
      <c r="C12172" t="s">
        <v>27</v>
      </c>
      <c r="D12172">
        <v>171</v>
      </c>
      <c r="E12172">
        <v>4160776303.30549</v>
      </c>
      <c r="F12172">
        <v>11704880.7536531</v>
      </c>
      <c r="G12172">
        <v>1344129138.57425</v>
      </c>
      <c r="H12172">
        <v>911990836.667557</v>
      </c>
      <c r="I12172">
        <v>3227852.6075612302</v>
      </c>
      <c r="J12172">
        <v>-5929280.9204757204</v>
      </c>
      <c r="K12172">
        <v>282.53794319208401</v>
      </c>
      <c r="L12172">
        <v>2854635.3481174698</v>
      </c>
      <c r="M12172">
        <v>2950234.49015855</v>
      </c>
      <c r="Y12172" s="15">
        <f t="shared" si="1261"/>
        <v>1</v>
      </c>
      <c r="Z12172" s="15">
        <f t="shared" si="1262"/>
        <v>1</v>
      </c>
      <c r="AD12172" s="15">
        <f t="shared" si="1258"/>
        <v>1</v>
      </c>
      <c r="AE12172" s="15">
        <f t="shared" si="1259"/>
        <v>1</v>
      </c>
      <c r="AI12172" t="str">
        <f t="shared" si="1256"/>
        <v/>
      </c>
      <c r="AJ12172" t="str">
        <f t="shared" si="1257"/>
        <v/>
      </c>
      <c r="AL12172">
        <f t="shared" si="1260"/>
        <v>0</v>
      </c>
    </row>
    <row r="12173" spans="1:38" x14ac:dyDescent="0.3">
      <c r="A12173">
        <v>12172</v>
      </c>
      <c r="B12173" t="s">
        <v>34</v>
      </c>
      <c r="C12173" t="s">
        <v>27</v>
      </c>
      <c r="D12173">
        <v>172</v>
      </c>
      <c r="E12173">
        <v>3114946225.9934802</v>
      </c>
      <c r="F12173">
        <v>11298797.062387999</v>
      </c>
      <c r="G12173">
        <v>1343814157.9888799</v>
      </c>
      <c r="H12173">
        <v>990750363.48292303</v>
      </c>
      <c r="I12173">
        <v>3086072.26115222</v>
      </c>
      <c r="J12173">
        <v>-5786892.1343505401</v>
      </c>
      <c r="K12173">
        <v>321.03926274008103</v>
      </c>
      <c r="L12173">
        <v>2680623.9599355701</v>
      </c>
      <c r="M12173">
        <v>2784479.0436905199</v>
      </c>
      <c r="Y12173" s="15">
        <f t="shared" si="1261"/>
        <v>1</v>
      </c>
      <c r="Z12173" s="15">
        <f t="shared" si="1262"/>
        <v>1</v>
      </c>
      <c r="AD12173" s="15">
        <f t="shared" si="1258"/>
        <v>1</v>
      </c>
      <c r="AE12173" s="15">
        <f t="shared" si="1259"/>
        <v>1</v>
      </c>
      <c r="AI12173" t="str">
        <f t="shared" si="1256"/>
        <v/>
      </c>
      <c r="AJ12173" t="str">
        <f t="shared" si="1257"/>
        <v/>
      </c>
      <c r="AL12173">
        <f t="shared" si="1260"/>
        <v>0</v>
      </c>
    </row>
    <row r="12174" spans="1:38" x14ac:dyDescent="0.3">
      <c r="A12174">
        <v>12173</v>
      </c>
      <c r="B12174" t="s">
        <v>34</v>
      </c>
      <c r="C12174" t="s">
        <v>27</v>
      </c>
      <c r="D12174">
        <v>173</v>
      </c>
      <c r="E12174">
        <v>3605296486.1628699</v>
      </c>
      <c r="F12174">
        <v>11169921.6458071</v>
      </c>
      <c r="G12174">
        <v>1344705543.3489699</v>
      </c>
      <c r="H12174">
        <v>1328744642.3827701</v>
      </c>
      <c r="I12174">
        <v>3129932.6050609499</v>
      </c>
      <c r="J12174">
        <v>-6190213.3839666797</v>
      </c>
      <c r="K12174">
        <v>424.52819598551599</v>
      </c>
      <c r="L12174">
        <v>2586165.7008421002</v>
      </c>
      <c r="M12174">
        <v>2725450.9246581998</v>
      </c>
      <c r="Y12174" s="15">
        <f t="shared" si="1261"/>
        <v>1</v>
      </c>
      <c r="Z12174" s="15">
        <f t="shared" si="1262"/>
        <v>1</v>
      </c>
      <c r="AD12174" s="15">
        <f t="shared" si="1258"/>
        <v>1</v>
      </c>
      <c r="AE12174" s="15">
        <f t="shared" si="1259"/>
        <v>1</v>
      </c>
      <c r="AI12174" t="str">
        <f t="shared" si="1256"/>
        <v/>
      </c>
      <c r="AJ12174" t="str">
        <f t="shared" si="1257"/>
        <v/>
      </c>
      <c r="AL12174">
        <f t="shared" si="1260"/>
        <v>0</v>
      </c>
    </row>
    <row r="12175" spans="1:38" x14ac:dyDescent="0.3">
      <c r="A12175">
        <v>12174</v>
      </c>
      <c r="B12175" t="s">
        <v>34</v>
      </c>
      <c r="C12175" t="s">
        <v>27</v>
      </c>
      <c r="D12175">
        <v>174</v>
      </c>
      <c r="E12175">
        <v>3789414767.7459798</v>
      </c>
      <c r="F12175">
        <v>10336950.515255701</v>
      </c>
      <c r="G12175">
        <v>1341364040.7302899</v>
      </c>
      <c r="H12175">
        <v>1573268167.9540901</v>
      </c>
      <c r="I12175">
        <v>2864866.39551262</v>
      </c>
      <c r="J12175">
        <v>-5402256.8628175296</v>
      </c>
      <c r="K12175">
        <v>549.15935012479997</v>
      </c>
      <c r="L12175">
        <v>2221032.2577054002</v>
      </c>
      <c r="M12175">
        <v>2385949.5803470798</v>
      </c>
      <c r="Y12175" s="15">
        <f t="shared" si="1261"/>
        <v>1</v>
      </c>
      <c r="Z12175" s="15">
        <f t="shared" si="1262"/>
        <v>1</v>
      </c>
      <c r="AD12175" s="15">
        <f t="shared" si="1258"/>
        <v>1</v>
      </c>
      <c r="AE12175" s="15">
        <f t="shared" si="1259"/>
        <v>1</v>
      </c>
      <c r="AI12175" t="str">
        <f t="shared" si="1256"/>
        <v/>
      </c>
      <c r="AJ12175" t="str">
        <f t="shared" si="1257"/>
        <v/>
      </c>
      <c r="AL12175">
        <f t="shared" si="1260"/>
        <v>0</v>
      </c>
    </row>
    <row r="12176" spans="1:38" x14ac:dyDescent="0.3">
      <c r="A12176">
        <v>12175</v>
      </c>
      <c r="B12176" t="s">
        <v>34</v>
      </c>
      <c r="C12176" t="s">
        <v>27</v>
      </c>
      <c r="D12176">
        <v>175</v>
      </c>
      <c r="E12176">
        <v>4484852994.1435299</v>
      </c>
      <c r="F12176">
        <v>11519695.692998501</v>
      </c>
      <c r="G12176">
        <v>1344172848.4293599</v>
      </c>
      <c r="H12176">
        <v>1065458994.41017</v>
      </c>
      <c r="I12176">
        <v>3272332.5059518199</v>
      </c>
      <c r="J12176">
        <v>-6390745.35020852</v>
      </c>
      <c r="K12176">
        <v>325.59618940687801</v>
      </c>
      <c r="L12176">
        <v>2836310.9255196201</v>
      </c>
      <c r="M12176">
        <v>2947997.31714802</v>
      </c>
      <c r="Y12176" s="15">
        <f t="shared" si="1261"/>
        <v>1</v>
      </c>
      <c r="Z12176" s="15">
        <f t="shared" si="1262"/>
        <v>1</v>
      </c>
      <c r="AD12176" s="15">
        <f t="shared" si="1258"/>
        <v>1</v>
      </c>
      <c r="AE12176" s="15">
        <f t="shared" si="1259"/>
        <v>1</v>
      </c>
      <c r="AI12176" t="str">
        <f t="shared" si="1256"/>
        <v/>
      </c>
      <c r="AJ12176" t="str">
        <f t="shared" si="1257"/>
        <v/>
      </c>
      <c r="AL12176">
        <f t="shared" si="1260"/>
        <v>0</v>
      </c>
    </row>
    <row r="12177" spans="1:38" x14ac:dyDescent="0.3">
      <c r="A12177">
        <v>12176</v>
      </c>
      <c r="B12177" t="s">
        <v>34</v>
      </c>
      <c r="C12177" t="s">
        <v>27</v>
      </c>
      <c r="D12177">
        <v>176</v>
      </c>
      <c r="E12177">
        <v>4098567924.0696101</v>
      </c>
      <c r="F12177">
        <v>11031848.053399</v>
      </c>
      <c r="G12177">
        <v>1342297922.6382401</v>
      </c>
      <c r="H12177">
        <v>1304103212.32969</v>
      </c>
      <c r="I12177">
        <v>3053357.6069120201</v>
      </c>
      <c r="J12177">
        <v>-5601296.7448205901</v>
      </c>
      <c r="K12177">
        <v>427.10464354962397</v>
      </c>
      <c r="L12177">
        <v>2519674.8029093398</v>
      </c>
      <c r="M12177">
        <v>2656376.9968560399</v>
      </c>
      <c r="Y12177" s="15">
        <f t="shared" si="1261"/>
        <v>1</v>
      </c>
      <c r="Z12177" s="15">
        <f t="shared" si="1262"/>
        <v>1</v>
      </c>
      <c r="AD12177" s="15">
        <f t="shared" si="1258"/>
        <v>1</v>
      </c>
      <c r="AE12177" s="15">
        <f t="shared" si="1259"/>
        <v>1</v>
      </c>
      <c r="AI12177" t="str">
        <f t="shared" si="1256"/>
        <v/>
      </c>
      <c r="AJ12177" t="str">
        <f t="shared" si="1257"/>
        <v/>
      </c>
      <c r="AL12177">
        <f t="shared" si="1260"/>
        <v>0</v>
      </c>
    </row>
    <row r="12178" spans="1:38" x14ac:dyDescent="0.3">
      <c r="A12178">
        <v>12177</v>
      </c>
      <c r="B12178" t="s">
        <v>34</v>
      </c>
      <c r="C12178" t="s">
        <v>27</v>
      </c>
      <c r="D12178">
        <v>177</v>
      </c>
      <c r="E12178">
        <v>3438284307.8090701</v>
      </c>
      <c r="F12178">
        <v>11108524.2799164</v>
      </c>
      <c r="G12178">
        <v>1343898798.1858301</v>
      </c>
      <c r="H12178">
        <v>1390210258.9159801</v>
      </c>
      <c r="I12178">
        <v>3020741.57195715</v>
      </c>
      <c r="J12178">
        <v>-5886275.1867921399</v>
      </c>
      <c r="K12178">
        <v>460.22151375738503</v>
      </c>
      <c r="L12178">
        <v>2451820.8744870801</v>
      </c>
      <c r="M12178">
        <v>2597549.2115115002</v>
      </c>
      <c r="Y12178" s="15">
        <f t="shared" si="1261"/>
        <v>1</v>
      </c>
      <c r="Z12178" s="15">
        <f t="shared" si="1262"/>
        <v>1</v>
      </c>
      <c r="AD12178" s="15">
        <f t="shared" si="1258"/>
        <v>1</v>
      </c>
      <c r="AE12178" s="15">
        <f t="shared" si="1259"/>
        <v>1</v>
      </c>
      <c r="AI12178" t="str">
        <f t="shared" si="1256"/>
        <v/>
      </c>
      <c r="AJ12178" t="str">
        <f t="shared" si="1257"/>
        <v/>
      </c>
      <c r="AL12178">
        <f t="shared" si="1260"/>
        <v>0</v>
      </c>
    </row>
    <row r="12179" spans="1:38" x14ac:dyDescent="0.3">
      <c r="A12179">
        <v>12178</v>
      </c>
      <c r="B12179" t="s">
        <v>34</v>
      </c>
      <c r="C12179" t="s">
        <v>27</v>
      </c>
      <c r="D12179">
        <v>178</v>
      </c>
      <c r="E12179">
        <v>4116071978.0078402</v>
      </c>
      <c r="F12179">
        <v>10817751.426637599</v>
      </c>
      <c r="G12179">
        <v>1345099024.4489</v>
      </c>
      <c r="H12179">
        <v>1191124184.2692399</v>
      </c>
      <c r="I12179">
        <v>3085335.1277949298</v>
      </c>
      <c r="J12179">
        <v>-6554667.5599355698</v>
      </c>
      <c r="K12179">
        <v>386.05990433218602</v>
      </c>
      <c r="L12179">
        <v>2597887.1339811399</v>
      </c>
      <c r="M12179">
        <v>2722746.3381554</v>
      </c>
      <c r="Y12179" s="15">
        <f t="shared" si="1261"/>
        <v>1</v>
      </c>
      <c r="Z12179" s="15">
        <f t="shared" si="1262"/>
        <v>1</v>
      </c>
      <c r="AD12179" s="15">
        <f t="shared" si="1258"/>
        <v>1</v>
      </c>
      <c r="AE12179" s="15">
        <f t="shared" si="1259"/>
        <v>1</v>
      </c>
      <c r="AI12179" t="str">
        <f t="shared" ref="AI12179:AI12242" si="1263">IF(Y12179&lt;&gt;AD12179,"ERROR!","")</f>
        <v/>
      </c>
      <c r="AJ12179" t="str">
        <f t="shared" ref="AJ12179:AJ12242" si="1264">IF(Z12179&lt;&gt;AE12179,"ERROR!","")</f>
        <v/>
      </c>
      <c r="AL12179">
        <f t="shared" si="1260"/>
        <v>0</v>
      </c>
    </row>
    <row r="12180" spans="1:38" x14ac:dyDescent="0.3">
      <c r="A12180">
        <v>12179</v>
      </c>
      <c r="B12180" t="s">
        <v>34</v>
      </c>
      <c r="C12180" t="s">
        <v>27</v>
      </c>
      <c r="D12180">
        <v>179</v>
      </c>
      <c r="E12180">
        <v>4327071132.2041101</v>
      </c>
      <c r="F12180">
        <v>11734870.64624</v>
      </c>
      <c r="G12180">
        <v>1345592570.5402701</v>
      </c>
      <c r="H12180">
        <v>1168487474.2363901</v>
      </c>
      <c r="I12180">
        <v>3336362.2931449101</v>
      </c>
      <c r="J12180">
        <v>-6347449.6581680803</v>
      </c>
      <c r="K12180">
        <v>350.22799431501699</v>
      </c>
      <c r="L12180">
        <v>2858178.0008307602</v>
      </c>
      <c r="M12180">
        <v>2980664.3192579602</v>
      </c>
      <c r="Y12180" s="15">
        <f t="shared" si="1261"/>
        <v>1</v>
      </c>
      <c r="Z12180" s="15">
        <f t="shared" si="1262"/>
        <v>1</v>
      </c>
      <c r="AD12180" s="15">
        <f t="shared" si="1258"/>
        <v>1</v>
      </c>
      <c r="AE12180" s="15">
        <f t="shared" si="1259"/>
        <v>1</v>
      </c>
      <c r="AI12180" t="str">
        <f t="shared" si="1263"/>
        <v/>
      </c>
      <c r="AJ12180" t="str">
        <f t="shared" si="1264"/>
        <v/>
      </c>
      <c r="AL12180">
        <f t="shared" si="1260"/>
        <v>0</v>
      </c>
    </row>
    <row r="12181" spans="1:38" x14ac:dyDescent="0.3">
      <c r="A12181">
        <v>12180</v>
      </c>
      <c r="B12181" t="s">
        <v>34</v>
      </c>
      <c r="C12181" t="s">
        <v>27</v>
      </c>
      <c r="D12181">
        <v>180</v>
      </c>
      <c r="E12181">
        <v>4948188816.4971399</v>
      </c>
      <c r="F12181">
        <v>11874486.4760736</v>
      </c>
      <c r="G12181">
        <v>1343888911.10571</v>
      </c>
      <c r="H12181">
        <v>1720577662.0343499</v>
      </c>
      <c r="I12181">
        <v>3382166.5488627902</v>
      </c>
      <c r="J12181">
        <v>-6448361.1644818801</v>
      </c>
      <c r="K12181">
        <v>508.720560379522</v>
      </c>
      <c r="L12181">
        <v>2678048.42194054</v>
      </c>
      <c r="M12181">
        <v>2858407.4142595599</v>
      </c>
      <c r="Y12181" s="15">
        <f t="shared" si="1261"/>
        <v>1</v>
      </c>
      <c r="Z12181" s="15">
        <f t="shared" si="1262"/>
        <v>1</v>
      </c>
      <c r="AD12181" s="15">
        <f t="shared" si="1258"/>
        <v>1</v>
      </c>
      <c r="AE12181" s="15">
        <f t="shared" si="1259"/>
        <v>1</v>
      </c>
      <c r="AI12181" t="str">
        <f t="shared" si="1263"/>
        <v/>
      </c>
      <c r="AJ12181" t="str">
        <f t="shared" si="1264"/>
        <v/>
      </c>
      <c r="AL12181">
        <f t="shared" si="1260"/>
        <v>0</v>
      </c>
    </row>
    <row r="12182" spans="1:38" x14ac:dyDescent="0.3">
      <c r="A12182">
        <v>12181</v>
      </c>
      <c r="B12182" t="s">
        <v>34</v>
      </c>
      <c r="C12182" t="s">
        <v>27</v>
      </c>
      <c r="D12182">
        <v>181</v>
      </c>
      <c r="E12182">
        <v>3494788098.5844402</v>
      </c>
      <c r="F12182">
        <v>11435638.9800072</v>
      </c>
      <c r="G12182">
        <v>1345116826.1682999</v>
      </c>
      <c r="H12182">
        <v>1219556630.5996201</v>
      </c>
      <c r="I12182">
        <v>3125354.93444954</v>
      </c>
      <c r="J12182">
        <v>-6185588.8059039097</v>
      </c>
      <c r="K12182">
        <v>390.21380168918898</v>
      </c>
      <c r="L12182">
        <v>2626271.4293213198</v>
      </c>
      <c r="M12182">
        <v>2754111.05540996</v>
      </c>
      <c r="Y12182" s="15">
        <f t="shared" si="1261"/>
        <v>1</v>
      </c>
      <c r="Z12182" s="15">
        <f t="shared" si="1262"/>
        <v>1</v>
      </c>
      <c r="AD12182" s="15">
        <f t="shared" si="1258"/>
        <v>1</v>
      </c>
      <c r="AE12182" s="15">
        <f t="shared" si="1259"/>
        <v>1</v>
      </c>
      <c r="AI12182" t="str">
        <f t="shared" si="1263"/>
        <v/>
      </c>
      <c r="AJ12182" t="str">
        <f t="shared" si="1264"/>
        <v/>
      </c>
      <c r="AL12182">
        <f t="shared" si="1260"/>
        <v>0</v>
      </c>
    </row>
    <row r="12183" spans="1:38" x14ac:dyDescent="0.3">
      <c r="A12183">
        <v>12182</v>
      </c>
      <c r="B12183" t="s">
        <v>34</v>
      </c>
      <c r="C12183" t="s">
        <v>27</v>
      </c>
      <c r="D12183">
        <v>182</v>
      </c>
      <c r="E12183">
        <v>3285388479.45154</v>
      </c>
      <c r="F12183">
        <v>11922126.5281008</v>
      </c>
      <c r="G12183">
        <v>1343993637.9756</v>
      </c>
      <c r="H12183">
        <v>1011356656.48708</v>
      </c>
      <c r="I12183">
        <v>3428861.0304002701</v>
      </c>
      <c r="J12183">
        <v>-6139266.8717873096</v>
      </c>
      <c r="K12183">
        <v>294.95411086083698</v>
      </c>
      <c r="L12183">
        <v>3014979.94247887</v>
      </c>
      <c r="M12183">
        <v>3120995.0741779902</v>
      </c>
      <c r="Y12183" s="15">
        <f t="shared" si="1261"/>
        <v>1</v>
      </c>
      <c r="Z12183" s="15">
        <f t="shared" si="1262"/>
        <v>1</v>
      </c>
      <c r="AD12183" s="15">
        <f t="shared" si="1258"/>
        <v>1</v>
      </c>
      <c r="AE12183" s="15">
        <f t="shared" si="1259"/>
        <v>1</v>
      </c>
      <c r="AI12183" t="str">
        <f t="shared" si="1263"/>
        <v/>
      </c>
      <c r="AJ12183" t="str">
        <f t="shared" si="1264"/>
        <v/>
      </c>
      <c r="AL12183">
        <f t="shared" si="1260"/>
        <v>0</v>
      </c>
    </row>
    <row r="12184" spans="1:38" x14ac:dyDescent="0.3">
      <c r="A12184">
        <v>12183</v>
      </c>
      <c r="B12184" t="s">
        <v>34</v>
      </c>
      <c r="C12184" t="s">
        <v>27</v>
      </c>
      <c r="D12184">
        <v>183</v>
      </c>
      <c r="E12184">
        <v>3919927980.8570499</v>
      </c>
      <c r="F12184">
        <v>11341713.284021201</v>
      </c>
      <c r="G12184">
        <v>1344921656.02772</v>
      </c>
      <c r="H12184">
        <v>1363980742.33726</v>
      </c>
      <c r="I12184">
        <v>3370021.2906516399</v>
      </c>
      <c r="J12184">
        <v>-6874085.0403399495</v>
      </c>
      <c r="K12184">
        <v>404.73950301765501</v>
      </c>
      <c r="L12184">
        <v>2811834.5917048501</v>
      </c>
      <c r="M12184">
        <v>2954813.4282077202</v>
      </c>
      <c r="Y12184" s="15">
        <f t="shared" si="1261"/>
        <v>1</v>
      </c>
      <c r="Z12184" s="15">
        <f t="shared" si="1262"/>
        <v>1</v>
      </c>
      <c r="AD12184" s="15">
        <f t="shared" si="1258"/>
        <v>1</v>
      </c>
      <c r="AE12184" s="15">
        <f t="shared" si="1259"/>
        <v>1</v>
      </c>
      <c r="AI12184" t="str">
        <f t="shared" si="1263"/>
        <v/>
      </c>
      <c r="AJ12184" t="str">
        <f t="shared" si="1264"/>
        <v/>
      </c>
      <c r="AL12184">
        <f t="shared" si="1260"/>
        <v>0</v>
      </c>
    </row>
    <row r="12185" spans="1:38" x14ac:dyDescent="0.3">
      <c r="A12185">
        <v>12184</v>
      </c>
      <c r="B12185" t="s">
        <v>34</v>
      </c>
      <c r="C12185" t="s">
        <v>27</v>
      </c>
      <c r="D12185">
        <v>184</v>
      </c>
      <c r="E12185">
        <v>3568684145.3165898</v>
      </c>
      <c r="F12185">
        <v>12459770.9586557</v>
      </c>
      <c r="G12185">
        <v>1347786682.98698</v>
      </c>
      <c r="H12185">
        <v>1074884447.9761701</v>
      </c>
      <c r="I12185">
        <v>3419520.3980853399</v>
      </c>
      <c r="J12185">
        <v>-6660447.7791814804</v>
      </c>
      <c r="K12185">
        <v>314.33777923302301</v>
      </c>
      <c r="L12185">
        <v>2979641.6057081502</v>
      </c>
      <c r="M12185">
        <v>3092316.0174328401</v>
      </c>
      <c r="Y12185" s="15">
        <f t="shared" si="1261"/>
        <v>1</v>
      </c>
      <c r="Z12185" s="15">
        <f t="shared" si="1262"/>
        <v>1</v>
      </c>
      <c r="AD12185" s="15">
        <f t="shared" si="1258"/>
        <v>1</v>
      </c>
      <c r="AE12185" s="15">
        <f t="shared" si="1259"/>
        <v>1</v>
      </c>
      <c r="AI12185" t="str">
        <f t="shared" si="1263"/>
        <v/>
      </c>
      <c r="AJ12185" t="str">
        <f t="shared" si="1264"/>
        <v/>
      </c>
      <c r="AL12185">
        <f t="shared" si="1260"/>
        <v>0</v>
      </c>
    </row>
    <row r="12186" spans="1:38" x14ac:dyDescent="0.3">
      <c r="A12186">
        <v>12185</v>
      </c>
      <c r="B12186" t="s">
        <v>34</v>
      </c>
      <c r="C12186" t="s">
        <v>27</v>
      </c>
      <c r="D12186">
        <v>185</v>
      </c>
      <c r="E12186">
        <v>3642328296.9581599</v>
      </c>
      <c r="F12186">
        <v>11846602.833075</v>
      </c>
      <c r="G12186">
        <v>1345040037.80686</v>
      </c>
      <c r="H12186">
        <v>1123262951.3902099</v>
      </c>
      <c r="I12186">
        <v>3499384.4081855798</v>
      </c>
      <c r="J12186">
        <v>-6948116.0483996896</v>
      </c>
      <c r="K12186">
        <v>320.98872840683998</v>
      </c>
      <c r="L12186">
        <v>3039707.50848732</v>
      </c>
      <c r="M12186">
        <v>3157453.1810555002</v>
      </c>
      <c r="Y12186" s="15">
        <f t="shared" si="1261"/>
        <v>1</v>
      </c>
      <c r="Z12186" s="15">
        <f t="shared" si="1262"/>
        <v>1</v>
      </c>
      <c r="AD12186" s="15">
        <f t="shared" si="1258"/>
        <v>1</v>
      </c>
      <c r="AE12186" s="15">
        <f t="shared" si="1259"/>
        <v>1</v>
      </c>
      <c r="AI12186" t="str">
        <f t="shared" si="1263"/>
        <v/>
      </c>
      <c r="AJ12186" t="str">
        <f t="shared" si="1264"/>
        <v/>
      </c>
      <c r="AL12186">
        <f t="shared" si="1260"/>
        <v>0</v>
      </c>
    </row>
    <row r="12187" spans="1:38" x14ac:dyDescent="0.3">
      <c r="A12187">
        <v>12186</v>
      </c>
      <c r="B12187" t="s">
        <v>34</v>
      </c>
      <c r="C12187" t="s">
        <v>27</v>
      </c>
      <c r="D12187">
        <v>186</v>
      </c>
      <c r="E12187">
        <v>3162728796.6970501</v>
      </c>
      <c r="F12187">
        <v>11870960.358418699</v>
      </c>
      <c r="G12187">
        <v>1345114069.0241399</v>
      </c>
      <c r="H12187">
        <v>955418558.78457701</v>
      </c>
      <c r="I12187">
        <v>3335058.2286041202</v>
      </c>
      <c r="J12187">
        <v>-6229715.5350556402</v>
      </c>
      <c r="K12187">
        <v>286.47732462064499</v>
      </c>
      <c r="L12187">
        <v>2944068.8877087301</v>
      </c>
      <c r="M12187">
        <v>3044220.3265583599</v>
      </c>
      <c r="Y12187" s="15">
        <f t="shared" si="1261"/>
        <v>1</v>
      </c>
      <c r="Z12187" s="15">
        <f t="shared" si="1262"/>
        <v>1</v>
      </c>
      <c r="AD12187" s="15">
        <f t="shared" si="1258"/>
        <v>1</v>
      </c>
      <c r="AE12187" s="15">
        <f t="shared" si="1259"/>
        <v>1</v>
      </c>
      <c r="AI12187" t="str">
        <f t="shared" si="1263"/>
        <v/>
      </c>
      <c r="AJ12187" t="str">
        <f t="shared" si="1264"/>
        <v/>
      </c>
      <c r="AL12187">
        <f t="shared" si="1260"/>
        <v>0</v>
      </c>
    </row>
    <row r="12188" spans="1:38" x14ac:dyDescent="0.3">
      <c r="A12188">
        <v>12187</v>
      </c>
      <c r="B12188" t="s">
        <v>34</v>
      </c>
      <c r="C12188" t="s">
        <v>27</v>
      </c>
      <c r="D12188">
        <v>187</v>
      </c>
      <c r="E12188">
        <v>3038791735.4390998</v>
      </c>
      <c r="F12188">
        <v>11991768.4479142</v>
      </c>
      <c r="G12188">
        <v>1344444371.11778</v>
      </c>
      <c r="H12188">
        <v>1084215831.51051</v>
      </c>
      <c r="I12188">
        <v>3322456.8028950901</v>
      </c>
      <c r="J12188">
        <v>-5979909.7136104098</v>
      </c>
      <c r="K12188">
        <v>326.32954943635701</v>
      </c>
      <c r="L12188">
        <v>2878759.2951871199</v>
      </c>
      <c r="M12188">
        <v>2992411.86614771</v>
      </c>
      <c r="Y12188" s="15">
        <f t="shared" si="1261"/>
        <v>1</v>
      </c>
      <c r="Z12188" s="15">
        <f t="shared" si="1262"/>
        <v>1</v>
      </c>
      <c r="AD12188" s="15">
        <f t="shared" si="1258"/>
        <v>1</v>
      </c>
      <c r="AE12188" s="15">
        <f t="shared" si="1259"/>
        <v>1</v>
      </c>
      <c r="AI12188" t="str">
        <f t="shared" si="1263"/>
        <v/>
      </c>
      <c r="AJ12188" t="str">
        <f t="shared" si="1264"/>
        <v/>
      </c>
      <c r="AL12188">
        <f t="shared" si="1260"/>
        <v>0</v>
      </c>
    </row>
    <row r="12189" spans="1:38" x14ac:dyDescent="0.3">
      <c r="A12189">
        <v>12188</v>
      </c>
      <c r="B12189" t="s">
        <v>34</v>
      </c>
      <c r="C12189" t="s">
        <v>27</v>
      </c>
      <c r="D12189">
        <v>188</v>
      </c>
      <c r="E12189">
        <v>4438205284.9368401</v>
      </c>
      <c r="F12189">
        <v>11079546.8430849</v>
      </c>
      <c r="G12189">
        <v>1342818194.7539899</v>
      </c>
      <c r="H12189">
        <v>1331499709.7085299</v>
      </c>
      <c r="I12189">
        <v>2990504.7284603301</v>
      </c>
      <c r="J12189">
        <v>-5939620.6771297501</v>
      </c>
      <c r="K12189">
        <v>445.24246928513003</v>
      </c>
      <c r="L12189">
        <v>2445610.3582236501</v>
      </c>
      <c r="M12189">
        <v>2585184.3810737198</v>
      </c>
      <c r="Y12189" s="15">
        <f t="shared" si="1261"/>
        <v>1</v>
      </c>
      <c r="Z12189" s="15">
        <f t="shared" si="1262"/>
        <v>1</v>
      </c>
      <c r="AD12189" s="15">
        <f t="shared" si="1258"/>
        <v>1</v>
      </c>
      <c r="AE12189" s="15">
        <f t="shared" si="1259"/>
        <v>1</v>
      </c>
      <c r="AI12189" t="str">
        <f t="shared" si="1263"/>
        <v/>
      </c>
      <c r="AJ12189" t="str">
        <f t="shared" si="1264"/>
        <v/>
      </c>
      <c r="AL12189">
        <f t="shared" si="1260"/>
        <v>0</v>
      </c>
    </row>
    <row r="12190" spans="1:38" x14ac:dyDescent="0.3">
      <c r="A12190">
        <v>12189</v>
      </c>
      <c r="B12190" t="s">
        <v>34</v>
      </c>
      <c r="C12190" t="s">
        <v>27</v>
      </c>
      <c r="D12190">
        <v>189</v>
      </c>
      <c r="E12190">
        <v>4486932149.5502195</v>
      </c>
      <c r="F12190">
        <v>11683211.5735607</v>
      </c>
      <c r="G12190">
        <v>1344825199.62117</v>
      </c>
      <c r="H12190">
        <v>1462380961.9372201</v>
      </c>
      <c r="I12190">
        <v>3175201.3603729699</v>
      </c>
      <c r="J12190">
        <v>-5932590.7109799404</v>
      </c>
      <c r="K12190">
        <v>460.56321976551698</v>
      </c>
      <c r="L12190">
        <v>2576745.98896675</v>
      </c>
      <c r="M12190">
        <v>2730039.5963995401</v>
      </c>
      <c r="Y12190" s="15">
        <f t="shared" si="1261"/>
        <v>1</v>
      </c>
      <c r="Z12190" s="15">
        <f t="shared" si="1262"/>
        <v>1</v>
      </c>
      <c r="AD12190" s="15">
        <f t="shared" si="1258"/>
        <v>1</v>
      </c>
      <c r="AE12190" s="15">
        <f t="shared" si="1259"/>
        <v>1</v>
      </c>
      <c r="AI12190" t="str">
        <f t="shared" si="1263"/>
        <v/>
      </c>
      <c r="AJ12190" t="str">
        <f t="shared" si="1264"/>
        <v/>
      </c>
      <c r="AL12190">
        <f t="shared" si="1260"/>
        <v>0</v>
      </c>
    </row>
    <row r="12191" spans="1:38" x14ac:dyDescent="0.3">
      <c r="A12191">
        <v>12190</v>
      </c>
      <c r="B12191" t="s">
        <v>34</v>
      </c>
      <c r="C12191" t="s">
        <v>27</v>
      </c>
      <c r="D12191">
        <v>190</v>
      </c>
      <c r="E12191">
        <v>3999475996.9660301</v>
      </c>
      <c r="F12191">
        <v>10585639.832742</v>
      </c>
      <c r="G12191">
        <v>1344809806.6521299</v>
      </c>
      <c r="H12191">
        <v>1228598676.6026599</v>
      </c>
      <c r="I12191">
        <v>3087628.7580526802</v>
      </c>
      <c r="J12191">
        <v>-6463498.3883018503</v>
      </c>
      <c r="K12191">
        <v>397.91010282515998</v>
      </c>
      <c r="L12191">
        <v>2584844.9442225201</v>
      </c>
      <c r="M12191">
        <v>2713632.3998346799</v>
      </c>
      <c r="Y12191" s="15">
        <f t="shared" si="1261"/>
        <v>1</v>
      </c>
      <c r="Z12191" s="15">
        <f t="shared" si="1262"/>
        <v>1</v>
      </c>
      <c r="AD12191" s="15">
        <f t="shared" si="1258"/>
        <v>1</v>
      </c>
      <c r="AE12191" s="15">
        <f t="shared" si="1259"/>
        <v>1</v>
      </c>
      <c r="AI12191" t="str">
        <f t="shared" si="1263"/>
        <v/>
      </c>
      <c r="AJ12191" t="str">
        <f t="shared" si="1264"/>
        <v/>
      </c>
      <c r="AL12191">
        <f t="shared" si="1260"/>
        <v>0</v>
      </c>
    </row>
    <row r="12192" spans="1:38" x14ac:dyDescent="0.3">
      <c r="A12192">
        <v>12191</v>
      </c>
      <c r="B12192" t="s">
        <v>34</v>
      </c>
      <c r="C12192" t="s">
        <v>27</v>
      </c>
      <c r="D12192">
        <v>191</v>
      </c>
      <c r="E12192">
        <v>3259964766.2692099</v>
      </c>
      <c r="F12192">
        <v>11588336.319561001</v>
      </c>
      <c r="G12192">
        <v>1343000743.64114</v>
      </c>
      <c r="H12192">
        <v>1281939617.1517401</v>
      </c>
      <c r="I12192">
        <v>3092602.5327635701</v>
      </c>
      <c r="J12192">
        <v>-5610863.5710859299</v>
      </c>
      <c r="K12192">
        <v>414.51806482425201</v>
      </c>
      <c r="L12192">
        <v>2567989.81578277</v>
      </c>
      <c r="M12192">
        <v>2702368.7180927899</v>
      </c>
      <c r="Y12192" s="15">
        <f t="shared" si="1261"/>
        <v>1</v>
      </c>
      <c r="Z12192" s="15">
        <f t="shared" si="1262"/>
        <v>1</v>
      </c>
      <c r="AD12192" s="15">
        <f t="shared" si="1258"/>
        <v>1</v>
      </c>
      <c r="AE12192" s="15">
        <f t="shared" si="1259"/>
        <v>1</v>
      </c>
      <c r="AI12192" t="str">
        <f t="shared" si="1263"/>
        <v/>
      </c>
      <c r="AJ12192" t="str">
        <f t="shared" si="1264"/>
        <v/>
      </c>
      <c r="AL12192">
        <f t="shared" si="1260"/>
        <v>0</v>
      </c>
    </row>
    <row r="12193" spans="1:38" x14ac:dyDescent="0.3">
      <c r="A12193">
        <v>12192</v>
      </c>
      <c r="B12193" t="s">
        <v>34</v>
      </c>
      <c r="C12193" t="s">
        <v>27</v>
      </c>
      <c r="D12193">
        <v>192</v>
      </c>
      <c r="E12193">
        <v>3616606024.2701101</v>
      </c>
      <c r="F12193">
        <v>11315765.366201799</v>
      </c>
      <c r="G12193">
        <v>1343272062.5911801</v>
      </c>
      <c r="H12193">
        <v>1225586804.37304</v>
      </c>
      <c r="I12193">
        <v>3197371.7349702199</v>
      </c>
      <c r="J12193">
        <v>-6002476.4795732498</v>
      </c>
      <c r="K12193">
        <v>383.31070202709998</v>
      </c>
      <c r="L12193">
        <v>2695820.4803436501</v>
      </c>
      <c r="M12193">
        <v>2824292.2174315602</v>
      </c>
      <c r="Y12193" s="15">
        <f t="shared" si="1261"/>
        <v>1</v>
      </c>
      <c r="Z12193" s="15">
        <f t="shared" si="1262"/>
        <v>1</v>
      </c>
      <c r="AD12193" s="15">
        <f t="shared" si="1258"/>
        <v>1</v>
      </c>
      <c r="AE12193" s="15">
        <f t="shared" si="1259"/>
        <v>1</v>
      </c>
      <c r="AI12193" t="str">
        <f t="shared" si="1263"/>
        <v/>
      </c>
      <c r="AJ12193" t="str">
        <f t="shared" si="1264"/>
        <v/>
      </c>
      <c r="AL12193">
        <f t="shared" si="1260"/>
        <v>0</v>
      </c>
    </row>
    <row r="12194" spans="1:38" x14ac:dyDescent="0.3">
      <c r="A12194">
        <v>12193</v>
      </c>
      <c r="B12194" t="s">
        <v>34</v>
      </c>
      <c r="C12194" t="s">
        <v>27</v>
      </c>
      <c r="D12194">
        <v>193</v>
      </c>
      <c r="E12194">
        <v>4299552650.0642796</v>
      </c>
      <c r="F12194">
        <v>11097499.5094405</v>
      </c>
      <c r="G12194">
        <v>1342658773.6120801</v>
      </c>
      <c r="H12194">
        <v>882546122.37360704</v>
      </c>
      <c r="I12194">
        <v>3035793.6706560701</v>
      </c>
      <c r="J12194">
        <v>-5530738.8049740801</v>
      </c>
      <c r="K12194">
        <v>290.713473351066</v>
      </c>
      <c r="L12194">
        <v>2674626.1765521099</v>
      </c>
      <c r="M12194">
        <v>2767138.7860196498</v>
      </c>
      <c r="Y12194" s="15">
        <f t="shared" si="1261"/>
        <v>1</v>
      </c>
      <c r="Z12194" s="15">
        <f t="shared" si="1262"/>
        <v>1</v>
      </c>
      <c r="AD12194" s="15">
        <f t="shared" si="1258"/>
        <v>1</v>
      </c>
      <c r="AE12194" s="15">
        <f t="shared" si="1259"/>
        <v>1</v>
      </c>
      <c r="AI12194" t="str">
        <f t="shared" si="1263"/>
        <v/>
      </c>
      <c r="AJ12194" t="str">
        <f t="shared" si="1264"/>
        <v/>
      </c>
      <c r="AL12194">
        <f t="shared" si="1260"/>
        <v>0</v>
      </c>
    </row>
    <row r="12195" spans="1:38" x14ac:dyDescent="0.3">
      <c r="A12195">
        <v>12194</v>
      </c>
      <c r="B12195" t="s">
        <v>34</v>
      </c>
      <c r="C12195" t="s">
        <v>27</v>
      </c>
      <c r="D12195">
        <v>194</v>
      </c>
      <c r="E12195">
        <v>3480652397.9303999</v>
      </c>
      <c r="F12195">
        <v>11460280.383242801</v>
      </c>
      <c r="G12195">
        <v>1343252608.47685</v>
      </c>
      <c r="H12195">
        <v>1081372474.9830999</v>
      </c>
      <c r="I12195">
        <v>3116019.5821235501</v>
      </c>
      <c r="J12195">
        <v>-5664248.2366912402</v>
      </c>
      <c r="K12195">
        <v>347.03648243639998</v>
      </c>
      <c r="L12195">
        <v>2673485.6713379701</v>
      </c>
      <c r="M12195">
        <v>2786840.18837782</v>
      </c>
      <c r="Y12195" s="15">
        <f t="shared" si="1261"/>
        <v>1</v>
      </c>
      <c r="Z12195" s="15">
        <f t="shared" si="1262"/>
        <v>1</v>
      </c>
      <c r="AD12195" s="15">
        <f t="shared" si="1258"/>
        <v>1</v>
      </c>
      <c r="AE12195" s="15">
        <f t="shared" si="1259"/>
        <v>1</v>
      </c>
      <c r="AI12195" t="str">
        <f t="shared" si="1263"/>
        <v/>
      </c>
      <c r="AJ12195" t="str">
        <f t="shared" si="1264"/>
        <v/>
      </c>
      <c r="AL12195">
        <f t="shared" si="1260"/>
        <v>0</v>
      </c>
    </row>
    <row r="12196" spans="1:38" x14ac:dyDescent="0.3">
      <c r="A12196">
        <v>12195</v>
      </c>
      <c r="B12196" t="s">
        <v>34</v>
      </c>
      <c r="C12196" t="s">
        <v>27</v>
      </c>
      <c r="D12196">
        <v>195</v>
      </c>
      <c r="E12196">
        <v>3735531818.76649</v>
      </c>
      <c r="F12196">
        <v>11437422.1339492</v>
      </c>
      <c r="G12196">
        <v>1344527316.1287</v>
      </c>
      <c r="H12196">
        <v>1397591652.59376</v>
      </c>
      <c r="I12196">
        <v>3111960.1795178298</v>
      </c>
      <c r="J12196">
        <v>-6075390.9405505704</v>
      </c>
      <c r="K12196">
        <v>449.10332137035999</v>
      </c>
      <c r="L12196">
        <v>2540018.7680136501</v>
      </c>
      <c r="M12196">
        <v>2686520.8572231801</v>
      </c>
      <c r="Y12196" s="15">
        <f t="shared" si="1261"/>
        <v>1</v>
      </c>
      <c r="Z12196" s="15">
        <f t="shared" si="1262"/>
        <v>1</v>
      </c>
      <c r="AD12196" s="15">
        <f t="shared" si="1258"/>
        <v>1</v>
      </c>
      <c r="AE12196" s="15">
        <f t="shared" si="1259"/>
        <v>1</v>
      </c>
      <c r="AI12196" t="str">
        <f t="shared" si="1263"/>
        <v/>
      </c>
      <c r="AJ12196" t="str">
        <f t="shared" si="1264"/>
        <v/>
      </c>
      <c r="AL12196">
        <f t="shared" si="1260"/>
        <v>0</v>
      </c>
    </row>
    <row r="12197" spans="1:38" x14ac:dyDescent="0.3">
      <c r="A12197">
        <v>12196</v>
      </c>
      <c r="B12197" t="s">
        <v>34</v>
      </c>
      <c r="C12197" t="s">
        <v>27</v>
      </c>
      <c r="D12197">
        <v>196</v>
      </c>
      <c r="E12197">
        <v>4484928011.1475601</v>
      </c>
      <c r="F12197">
        <v>11558468.682601601</v>
      </c>
      <c r="G12197">
        <v>1346535840.77789</v>
      </c>
      <c r="H12197">
        <v>1047892552.93817</v>
      </c>
      <c r="I12197">
        <v>3349630.7682388099</v>
      </c>
      <c r="J12197">
        <v>-6721719.4834058303</v>
      </c>
      <c r="K12197">
        <v>312.83822768595297</v>
      </c>
      <c r="L12197">
        <v>2920797.9652380999</v>
      </c>
      <c r="M12197">
        <v>3030642.9603678598</v>
      </c>
      <c r="Y12197" s="15">
        <f t="shared" si="1261"/>
        <v>1</v>
      </c>
      <c r="Z12197" s="15">
        <f t="shared" si="1262"/>
        <v>1</v>
      </c>
      <c r="AD12197" s="15">
        <f t="shared" si="1258"/>
        <v>1</v>
      </c>
      <c r="AE12197" s="15">
        <f t="shared" si="1259"/>
        <v>1</v>
      </c>
      <c r="AI12197" t="str">
        <f t="shared" si="1263"/>
        <v/>
      </c>
      <c r="AJ12197" t="str">
        <f t="shared" si="1264"/>
        <v/>
      </c>
      <c r="AL12197">
        <f t="shared" si="1260"/>
        <v>0</v>
      </c>
    </row>
    <row r="12198" spans="1:38" x14ac:dyDescent="0.3">
      <c r="A12198">
        <v>12197</v>
      </c>
      <c r="B12198" t="s">
        <v>34</v>
      </c>
      <c r="C12198" t="s">
        <v>27</v>
      </c>
      <c r="D12198">
        <v>197</v>
      </c>
      <c r="E12198">
        <v>4561452274.9393902</v>
      </c>
      <c r="F12198">
        <v>11885126.3383493</v>
      </c>
      <c r="G12198">
        <v>1345825503.2351799</v>
      </c>
      <c r="H12198">
        <v>1195373415.67857</v>
      </c>
      <c r="I12198">
        <v>3409691.1334330598</v>
      </c>
      <c r="J12198">
        <v>-6512082.3434174098</v>
      </c>
      <c r="K12198">
        <v>350.58114324713102</v>
      </c>
      <c r="L12198">
        <v>2920504.21150995</v>
      </c>
      <c r="M12198">
        <v>3045808.8399809599</v>
      </c>
      <c r="Y12198" s="15">
        <f t="shared" si="1261"/>
        <v>1</v>
      </c>
      <c r="Z12198" s="15">
        <f t="shared" si="1262"/>
        <v>1</v>
      </c>
      <c r="AD12198" s="15">
        <f t="shared" si="1258"/>
        <v>1</v>
      </c>
      <c r="AE12198" s="15">
        <f t="shared" si="1259"/>
        <v>1</v>
      </c>
      <c r="AI12198" t="str">
        <f t="shared" si="1263"/>
        <v/>
      </c>
      <c r="AJ12198" t="str">
        <f t="shared" si="1264"/>
        <v/>
      </c>
      <c r="AL12198">
        <f t="shared" si="1260"/>
        <v>0</v>
      </c>
    </row>
    <row r="12199" spans="1:38" x14ac:dyDescent="0.3">
      <c r="A12199">
        <v>12198</v>
      </c>
      <c r="B12199" t="s">
        <v>34</v>
      </c>
      <c r="C12199" t="s">
        <v>27</v>
      </c>
      <c r="D12199">
        <v>198</v>
      </c>
      <c r="E12199">
        <v>4288019602.8665299</v>
      </c>
      <c r="F12199">
        <v>11408001.5799328</v>
      </c>
      <c r="G12199">
        <v>1343115544.3812301</v>
      </c>
      <c r="H12199">
        <v>1330449952.6106801</v>
      </c>
      <c r="I12199">
        <v>3132585.6203006902</v>
      </c>
      <c r="J12199">
        <v>-5975580.2182166604</v>
      </c>
      <c r="K12199">
        <v>424.71303704796298</v>
      </c>
      <c r="L12199">
        <v>2588120.84590137</v>
      </c>
      <c r="M12199">
        <v>2727584.82830599</v>
      </c>
      <c r="Y12199" s="15">
        <f t="shared" si="1261"/>
        <v>1</v>
      </c>
      <c r="Z12199" s="15">
        <f t="shared" si="1262"/>
        <v>1</v>
      </c>
      <c r="AD12199" s="15">
        <f t="shared" si="1258"/>
        <v>1</v>
      </c>
      <c r="AE12199" s="15">
        <f t="shared" si="1259"/>
        <v>1</v>
      </c>
      <c r="AI12199" t="str">
        <f t="shared" si="1263"/>
        <v/>
      </c>
      <c r="AJ12199" t="str">
        <f t="shared" si="1264"/>
        <v/>
      </c>
      <c r="AL12199">
        <f t="shared" si="1260"/>
        <v>0</v>
      </c>
    </row>
    <row r="12200" spans="1:38" x14ac:dyDescent="0.3">
      <c r="A12200">
        <v>12199</v>
      </c>
      <c r="B12200" t="s">
        <v>34</v>
      </c>
      <c r="C12200" t="s">
        <v>27</v>
      </c>
      <c r="D12200">
        <v>199</v>
      </c>
      <c r="E12200">
        <v>5378731375.0821505</v>
      </c>
      <c r="F12200">
        <v>11084842.5664669</v>
      </c>
      <c r="G12200">
        <v>1342770635.34636</v>
      </c>
      <c r="H12200">
        <v>1434137794.62077</v>
      </c>
      <c r="I12200">
        <v>3019598.05414028</v>
      </c>
      <c r="J12200">
        <v>-5911108.54819417</v>
      </c>
      <c r="K12200">
        <v>474.94327685579702</v>
      </c>
      <c r="L12200">
        <v>2432700.7347232499</v>
      </c>
      <c r="M12200">
        <v>2583033.7613525698</v>
      </c>
      <c r="Y12200" s="15">
        <f t="shared" si="1261"/>
        <v>1</v>
      </c>
      <c r="Z12200" s="15">
        <f t="shared" si="1262"/>
        <v>1</v>
      </c>
      <c r="AD12200" s="15">
        <f t="shared" si="1258"/>
        <v>1</v>
      </c>
      <c r="AE12200" s="15">
        <f t="shared" si="1259"/>
        <v>1</v>
      </c>
      <c r="AI12200" t="str">
        <f t="shared" si="1263"/>
        <v/>
      </c>
      <c r="AJ12200" t="str">
        <f t="shared" si="1264"/>
        <v/>
      </c>
      <c r="AL12200">
        <f t="shared" si="1260"/>
        <v>0</v>
      </c>
    </row>
    <row r="12201" spans="1:38" x14ac:dyDescent="0.3">
      <c r="A12201">
        <v>12200</v>
      </c>
      <c r="B12201" t="s">
        <v>34</v>
      </c>
      <c r="C12201" t="s">
        <v>27</v>
      </c>
      <c r="D12201">
        <v>200</v>
      </c>
      <c r="E12201">
        <v>4493144427.5489101</v>
      </c>
      <c r="F12201">
        <v>11559817.708559399</v>
      </c>
      <c r="G12201">
        <v>1345370415.1253901</v>
      </c>
      <c r="H12201">
        <v>1556395177.2872</v>
      </c>
      <c r="I12201">
        <v>3248827.58367308</v>
      </c>
      <c r="J12201">
        <v>-6390731.1582291098</v>
      </c>
      <c r="K12201">
        <v>479.06364286884002</v>
      </c>
      <c r="L12201">
        <v>2611898.4399536699</v>
      </c>
      <c r="M12201">
        <v>2775047.0568511998</v>
      </c>
      <c r="Y12201" s="15">
        <f t="shared" si="1261"/>
        <v>1</v>
      </c>
      <c r="Z12201" s="15">
        <f t="shared" si="1262"/>
        <v>1</v>
      </c>
      <c r="AD12201" s="15">
        <f t="shared" si="1258"/>
        <v>1</v>
      </c>
      <c r="AE12201" s="15">
        <f t="shared" si="1259"/>
        <v>1</v>
      </c>
      <c r="AI12201" t="str">
        <f t="shared" si="1263"/>
        <v/>
      </c>
      <c r="AJ12201" t="str">
        <f t="shared" si="1264"/>
        <v/>
      </c>
      <c r="AL12201">
        <f t="shared" si="1260"/>
        <v>0</v>
      </c>
    </row>
    <row r="12202" spans="1:38" x14ac:dyDescent="0.3">
      <c r="A12202">
        <v>12201</v>
      </c>
      <c r="B12202" t="s">
        <v>34</v>
      </c>
      <c r="C12202" t="s">
        <v>27</v>
      </c>
      <c r="D12202">
        <v>201</v>
      </c>
      <c r="E12202">
        <v>2756692871.27807</v>
      </c>
      <c r="F12202">
        <v>11922313.633388801</v>
      </c>
      <c r="G12202">
        <v>1346789537.0640099</v>
      </c>
      <c r="H12202">
        <v>1049629965.1971</v>
      </c>
      <c r="I12202">
        <v>3517150.4857924599</v>
      </c>
      <c r="J12202">
        <v>-6956033.4199404698</v>
      </c>
      <c r="K12202">
        <v>298.43191795093202</v>
      </c>
      <c r="L12202">
        <v>3087606.6753827599</v>
      </c>
      <c r="M12202">
        <v>3197633.79418597</v>
      </c>
      <c r="Y12202" s="15">
        <f t="shared" si="1261"/>
        <v>1</v>
      </c>
      <c r="Z12202" s="15">
        <f t="shared" si="1262"/>
        <v>1</v>
      </c>
      <c r="AD12202" s="15">
        <f t="shared" si="1258"/>
        <v>1</v>
      </c>
      <c r="AE12202" s="15">
        <f t="shared" si="1259"/>
        <v>1</v>
      </c>
      <c r="AI12202" t="str">
        <f t="shared" si="1263"/>
        <v/>
      </c>
      <c r="AJ12202" t="str">
        <f t="shared" si="1264"/>
        <v/>
      </c>
      <c r="AL12202">
        <f t="shared" si="1260"/>
        <v>0</v>
      </c>
    </row>
    <row r="12203" spans="1:38" x14ac:dyDescent="0.3">
      <c r="A12203">
        <v>12202</v>
      </c>
      <c r="B12203" t="s">
        <v>34</v>
      </c>
      <c r="C12203" t="s">
        <v>27</v>
      </c>
      <c r="D12203">
        <v>202</v>
      </c>
      <c r="E12203">
        <v>3202441581.57829</v>
      </c>
      <c r="F12203">
        <v>12321703.0239415</v>
      </c>
      <c r="G12203">
        <v>1347293349.0443799</v>
      </c>
      <c r="H12203">
        <v>1006686259.12157</v>
      </c>
      <c r="I12203">
        <v>3390297.4972243099</v>
      </c>
      <c r="J12203">
        <v>-6616375.2098603202</v>
      </c>
      <c r="K12203">
        <v>296.931540652629</v>
      </c>
      <c r="L12203">
        <v>2978327.6926570698</v>
      </c>
      <c r="M12203">
        <v>3083853.2514754301</v>
      </c>
      <c r="Y12203" s="15">
        <f t="shared" si="1261"/>
        <v>1</v>
      </c>
      <c r="Z12203" s="15">
        <f t="shared" si="1262"/>
        <v>1</v>
      </c>
      <c r="AD12203" s="15">
        <f t="shared" si="1258"/>
        <v>1</v>
      </c>
      <c r="AE12203" s="15">
        <f t="shared" si="1259"/>
        <v>1</v>
      </c>
      <c r="AI12203" t="str">
        <f t="shared" si="1263"/>
        <v/>
      </c>
      <c r="AJ12203" t="str">
        <f t="shared" si="1264"/>
        <v/>
      </c>
      <c r="AL12203">
        <f t="shared" si="1260"/>
        <v>0</v>
      </c>
    </row>
    <row r="12204" spans="1:38" x14ac:dyDescent="0.3">
      <c r="A12204">
        <v>12203</v>
      </c>
      <c r="B12204" t="s">
        <v>34</v>
      </c>
      <c r="C12204" t="s">
        <v>27</v>
      </c>
      <c r="D12204">
        <v>203</v>
      </c>
      <c r="E12204">
        <v>3901019101.2498298</v>
      </c>
      <c r="F12204">
        <v>11772362.794816701</v>
      </c>
      <c r="G12204">
        <v>1345084914.8387799</v>
      </c>
      <c r="H12204">
        <v>918021332.30579805</v>
      </c>
      <c r="I12204">
        <v>3239620.7903181198</v>
      </c>
      <c r="J12204">
        <v>-6175693.4973876504</v>
      </c>
      <c r="K12204">
        <v>283.37308337117202</v>
      </c>
      <c r="L12204">
        <v>2863935.6496581198</v>
      </c>
      <c r="M12204">
        <v>2960166.9364378499</v>
      </c>
      <c r="Y12204" s="15">
        <f t="shared" si="1261"/>
        <v>1</v>
      </c>
      <c r="Z12204" s="15">
        <f t="shared" si="1262"/>
        <v>1</v>
      </c>
      <c r="AD12204" s="15">
        <f t="shared" si="1258"/>
        <v>1</v>
      </c>
      <c r="AE12204" s="15">
        <f t="shared" si="1259"/>
        <v>1</v>
      </c>
      <c r="AI12204" t="str">
        <f t="shared" si="1263"/>
        <v/>
      </c>
      <c r="AJ12204" t="str">
        <f t="shared" si="1264"/>
        <v/>
      </c>
      <c r="AL12204">
        <f t="shared" si="1260"/>
        <v>0</v>
      </c>
    </row>
    <row r="12205" spans="1:38" x14ac:dyDescent="0.3">
      <c r="A12205">
        <v>12204</v>
      </c>
      <c r="B12205" t="s">
        <v>34</v>
      </c>
      <c r="C12205" t="s">
        <v>27</v>
      </c>
      <c r="D12205">
        <v>204</v>
      </c>
      <c r="E12205">
        <v>4591321364.2316704</v>
      </c>
      <c r="F12205">
        <v>11591342.7764212</v>
      </c>
      <c r="G12205">
        <v>1343333430.9809599</v>
      </c>
      <c r="H12205">
        <v>1586386679.63027</v>
      </c>
      <c r="I12205">
        <v>3177661.4092852701</v>
      </c>
      <c r="J12205">
        <v>-5758763.02777314</v>
      </c>
      <c r="K12205">
        <v>499.23087305487502</v>
      </c>
      <c r="L12205">
        <v>2528458.7362045501</v>
      </c>
      <c r="M12205">
        <v>2694751.2025545598</v>
      </c>
      <c r="Y12205" s="15">
        <f t="shared" si="1261"/>
        <v>1</v>
      </c>
      <c r="Z12205" s="15">
        <f t="shared" si="1262"/>
        <v>1</v>
      </c>
      <c r="AD12205" s="15">
        <f t="shared" si="1258"/>
        <v>1</v>
      </c>
      <c r="AE12205" s="15">
        <f t="shared" si="1259"/>
        <v>1</v>
      </c>
      <c r="AI12205" t="str">
        <f t="shared" si="1263"/>
        <v/>
      </c>
      <c r="AJ12205" t="str">
        <f t="shared" si="1264"/>
        <v/>
      </c>
      <c r="AL12205">
        <f t="shared" si="1260"/>
        <v>0</v>
      </c>
    </row>
    <row r="12206" spans="1:38" x14ac:dyDescent="0.3">
      <c r="A12206">
        <v>12205</v>
      </c>
      <c r="B12206" t="s">
        <v>34</v>
      </c>
      <c r="C12206" t="s">
        <v>27</v>
      </c>
      <c r="D12206">
        <v>205</v>
      </c>
      <c r="E12206">
        <v>4012539692.01016</v>
      </c>
      <c r="F12206">
        <v>13076368.7654742</v>
      </c>
      <c r="G12206">
        <v>1347776786.6345201</v>
      </c>
      <c r="H12206">
        <v>1274344593.0465801</v>
      </c>
      <c r="I12206">
        <v>3453753.9579318599</v>
      </c>
      <c r="J12206">
        <v>-6730017.3985288097</v>
      </c>
      <c r="K12206">
        <v>368.97376262716398</v>
      </c>
      <c r="L12206">
        <v>2932249.37972611</v>
      </c>
      <c r="M12206">
        <v>3065832.1361111398</v>
      </c>
      <c r="Y12206" s="15">
        <f t="shared" si="1261"/>
        <v>1</v>
      </c>
      <c r="Z12206" s="15">
        <f t="shared" si="1262"/>
        <v>1</v>
      </c>
      <c r="AD12206" s="15">
        <f t="shared" si="1258"/>
        <v>1</v>
      </c>
      <c r="AE12206" s="15">
        <f t="shared" si="1259"/>
        <v>1</v>
      </c>
      <c r="AI12206" t="str">
        <f t="shared" si="1263"/>
        <v/>
      </c>
      <c r="AJ12206" t="str">
        <f t="shared" si="1264"/>
        <v/>
      </c>
      <c r="AL12206">
        <f t="shared" si="1260"/>
        <v>0</v>
      </c>
    </row>
    <row r="12207" spans="1:38" x14ac:dyDescent="0.3">
      <c r="A12207">
        <v>12206</v>
      </c>
      <c r="B12207" t="s">
        <v>34</v>
      </c>
      <c r="C12207" t="s">
        <v>27</v>
      </c>
      <c r="D12207">
        <v>206</v>
      </c>
      <c r="E12207">
        <v>3038568264.1826901</v>
      </c>
      <c r="F12207">
        <v>10775543.6632824</v>
      </c>
      <c r="G12207">
        <v>1343341185.27912</v>
      </c>
      <c r="H12207">
        <v>1642079112.90449</v>
      </c>
      <c r="I12207">
        <v>3095520.2417796501</v>
      </c>
      <c r="J12207">
        <v>-6224108.2351083802</v>
      </c>
      <c r="K12207">
        <v>530.46951227830903</v>
      </c>
      <c r="L12207">
        <v>2423526.3558021998</v>
      </c>
      <c r="M12207">
        <v>2595656.76330812</v>
      </c>
      <c r="Y12207" s="15">
        <f t="shared" si="1261"/>
        <v>1</v>
      </c>
      <c r="Z12207" s="15">
        <f t="shared" si="1262"/>
        <v>1</v>
      </c>
      <c r="AD12207" s="15">
        <f t="shared" si="1258"/>
        <v>1</v>
      </c>
      <c r="AE12207" s="15">
        <f t="shared" si="1259"/>
        <v>1</v>
      </c>
      <c r="AI12207" t="str">
        <f t="shared" si="1263"/>
        <v/>
      </c>
      <c r="AJ12207" t="str">
        <f t="shared" si="1264"/>
        <v/>
      </c>
      <c r="AL12207">
        <f t="shared" si="1260"/>
        <v>0</v>
      </c>
    </row>
    <row r="12208" spans="1:38" x14ac:dyDescent="0.3">
      <c r="A12208">
        <v>12207</v>
      </c>
      <c r="B12208" t="s">
        <v>34</v>
      </c>
      <c r="C12208" t="s">
        <v>27</v>
      </c>
      <c r="D12208">
        <v>207</v>
      </c>
      <c r="E12208">
        <v>3999305298.9073701</v>
      </c>
      <c r="F12208">
        <v>11624107.069879999</v>
      </c>
      <c r="G12208">
        <v>1343287626.70456</v>
      </c>
      <c r="H12208">
        <v>1124148594.62798</v>
      </c>
      <c r="I12208">
        <v>3213269.62297503</v>
      </c>
      <c r="J12208">
        <v>-5771182.4134900598</v>
      </c>
      <c r="K12208">
        <v>349.84571060898998</v>
      </c>
      <c r="L12208">
        <v>2753230.2883390901</v>
      </c>
      <c r="M12208">
        <v>2871068.7981708501</v>
      </c>
      <c r="Y12208" s="15">
        <f t="shared" si="1261"/>
        <v>1</v>
      </c>
      <c r="Z12208" s="15">
        <f t="shared" si="1262"/>
        <v>1</v>
      </c>
      <c r="AD12208" s="15">
        <f t="shared" si="1258"/>
        <v>1</v>
      </c>
      <c r="AE12208" s="15">
        <f t="shared" si="1259"/>
        <v>1</v>
      </c>
      <c r="AI12208" t="str">
        <f t="shared" si="1263"/>
        <v/>
      </c>
      <c r="AJ12208" t="str">
        <f t="shared" si="1264"/>
        <v/>
      </c>
      <c r="AL12208">
        <f t="shared" si="1260"/>
        <v>0</v>
      </c>
    </row>
    <row r="12209" spans="1:38" x14ac:dyDescent="0.3">
      <c r="A12209">
        <v>12208</v>
      </c>
      <c r="B12209" t="s">
        <v>34</v>
      </c>
      <c r="C12209" t="s">
        <v>27</v>
      </c>
      <c r="D12209">
        <v>208</v>
      </c>
      <c r="E12209">
        <v>2482227912.5145998</v>
      </c>
      <c r="F12209">
        <v>11427611.8549683</v>
      </c>
      <c r="G12209">
        <v>1343778803.4093599</v>
      </c>
      <c r="H12209">
        <v>948385162.35757697</v>
      </c>
      <c r="I12209">
        <v>3172706.8820164902</v>
      </c>
      <c r="J12209">
        <v>-5889835.2713215398</v>
      </c>
      <c r="K12209">
        <v>298.91988060201999</v>
      </c>
      <c r="L12209">
        <v>2784595.8430003799</v>
      </c>
      <c r="M12209">
        <v>2884010.0083632302</v>
      </c>
      <c r="Y12209" s="15">
        <f t="shared" si="1261"/>
        <v>1</v>
      </c>
      <c r="Z12209" s="15">
        <f t="shared" si="1262"/>
        <v>1</v>
      </c>
      <c r="AD12209" s="15">
        <f t="shared" si="1258"/>
        <v>1</v>
      </c>
      <c r="AE12209" s="15">
        <f t="shared" si="1259"/>
        <v>1</v>
      </c>
      <c r="AI12209" t="str">
        <f t="shared" si="1263"/>
        <v/>
      </c>
      <c r="AJ12209" t="str">
        <f t="shared" si="1264"/>
        <v/>
      </c>
      <c r="AL12209">
        <f t="shared" si="1260"/>
        <v>0</v>
      </c>
    </row>
    <row r="12210" spans="1:38" x14ac:dyDescent="0.3">
      <c r="A12210">
        <v>12209</v>
      </c>
      <c r="B12210" t="s">
        <v>34</v>
      </c>
      <c r="C12210" t="s">
        <v>27</v>
      </c>
      <c r="D12210">
        <v>209</v>
      </c>
      <c r="E12210">
        <v>3961396807.2349701</v>
      </c>
      <c r="F12210">
        <v>11524882.7326026</v>
      </c>
      <c r="G12210">
        <v>1343547130.40786</v>
      </c>
      <c r="H12210">
        <v>1195972751.25546</v>
      </c>
      <c r="I12210">
        <v>3184538.4250367</v>
      </c>
      <c r="J12210">
        <v>-5768360.5710730599</v>
      </c>
      <c r="K12210">
        <v>375.55607489386102</v>
      </c>
      <c r="L12210">
        <v>2695106.2348800702</v>
      </c>
      <c r="M12210">
        <v>2820473.6885074698</v>
      </c>
      <c r="Y12210" s="15">
        <f t="shared" si="1261"/>
        <v>1</v>
      </c>
      <c r="Z12210" s="15">
        <f t="shared" si="1262"/>
        <v>1</v>
      </c>
      <c r="AD12210" s="15">
        <f t="shared" si="1258"/>
        <v>1</v>
      </c>
      <c r="AE12210" s="15">
        <f t="shared" si="1259"/>
        <v>1</v>
      </c>
      <c r="AI12210" t="str">
        <f t="shared" si="1263"/>
        <v/>
      </c>
      <c r="AJ12210" t="str">
        <f t="shared" si="1264"/>
        <v/>
      </c>
      <c r="AL12210">
        <f t="shared" si="1260"/>
        <v>0</v>
      </c>
    </row>
    <row r="12211" spans="1:38" x14ac:dyDescent="0.3">
      <c r="A12211">
        <v>12210</v>
      </c>
      <c r="B12211" t="s">
        <v>34</v>
      </c>
      <c r="C12211" t="s">
        <v>27</v>
      </c>
      <c r="D12211">
        <v>210</v>
      </c>
      <c r="E12211">
        <v>4103646432.9942799</v>
      </c>
      <c r="F12211">
        <v>11913674.753184799</v>
      </c>
      <c r="G12211">
        <v>1344966138.2934301</v>
      </c>
      <c r="H12211">
        <v>1742634344.08956</v>
      </c>
      <c r="I12211">
        <v>3163359.5156894899</v>
      </c>
      <c r="J12211">
        <v>-5992617.9938199501</v>
      </c>
      <c r="K12211">
        <v>550.88090223274196</v>
      </c>
      <c r="L12211">
        <v>2450215.0541834999</v>
      </c>
      <c r="M12211">
        <v>2632886.1310059698</v>
      </c>
      <c r="Y12211" s="15">
        <f t="shared" si="1261"/>
        <v>1</v>
      </c>
      <c r="Z12211" s="15">
        <f t="shared" si="1262"/>
        <v>1</v>
      </c>
      <c r="AD12211" s="15">
        <f t="shared" si="1258"/>
        <v>1</v>
      </c>
      <c r="AE12211" s="15">
        <f t="shared" si="1259"/>
        <v>1</v>
      </c>
      <c r="AI12211" t="str">
        <f t="shared" si="1263"/>
        <v/>
      </c>
      <c r="AJ12211" t="str">
        <f t="shared" si="1264"/>
        <v/>
      </c>
      <c r="AL12211">
        <f t="shared" si="1260"/>
        <v>0</v>
      </c>
    </row>
    <row r="12212" spans="1:38" x14ac:dyDescent="0.3">
      <c r="A12212">
        <v>12211</v>
      </c>
      <c r="B12212" t="s">
        <v>34</v>
      </c>
      <c r="C12212" t="s">
        <v>27</v>
      </c>
      <c r="D12212">
        <v>211</v>
      </c>
      <c r="E12212">
        <v>4205698732.6935</v>
      </c>
      <c r="F12212">
        <v>10906157.467125</v>
      </c>
      <c r="G12212">
        <v>1343951666.5919399</v>
      </c>
      <c r="H12212">
        <v>1221505353.22737</v>
      </c>
      <c r="I12212">
        <v>3056185.4135178602</v>
      </c>
      <c r="J12212">
        <v>-5803899.3042016001</v>
      </c>
      <c r="K12212">
        <v>399.68299954070602</v>
      </c>
      <c r="L12212">
        <v>2556304.4256855301</v>
      </c>
      <c r="M12212">
        <v>2684348.3259881102</v>
      </c>
      <c r="Y12212" s="15">
        <f t="shared" si="1261"/>
        <v>1</v>
      </c>
      <c r="Z12212" s="15">
        <f t="shared" si="1262"/>
        <v>1</v>
      </c>
      <c r="AD12212" s="15">
        <f t="shared" si="1258"/>
        <v>1</v>
      </c>
      <c r="AE12212" s="15">
        <f t="shared" si="1259"/>
        <v>1</v>
      </c>
      <c r="AI12212" t="str">
        <f t="shared" si="1263"/>
        <v/>
      </c>
      <c r="AJ12212" t="str">
        <f t="shared" si="1264"/>
        <v/>
      </c>
      <c r="AL12212">
        <f t="shared" si="1260"/>
        <v>0</v>
      </c>
    </row>
    <row r="12213" spans="1:38" x14ac:dyDescent="0.3">
      <c r="A12213">
        <v>12212</v>
      </c>
      <c r="B12213" t="s">
        <v>34</v>
      </c>
      <c r="C12213" t="s">
        <v>27</v>
      </c>
      <c r="D12213">
        <v>212</v>
      </c>
      <c r="E12213">
        <v>2671106606.4567099</v>
      </c>
      <c r="F12213">
        <v>11517575.4312528</v>
      </c>
      <c r="G12213">
        <v>1343700756.8406401</v>
      </c>
      <c r="H12213">
        <v>1208583146.89974</v>
      </c>
      <c r="I12213">
        <v>3131443.2379906899</v>
      </c>
      <c r="J12213">
        <v>-5735058.1457407502</v>
      </c>
      <c r="K12213">
        <v>385.95083961197201</v>
      </c>
      <c r="L12213">
        <v>2636850.4506946602</v>
      </c>
      <c r="M12213">
        <v>2763539.7849330599</v>
      </c>
      <c r="Y12213" s="15">
        <f t="shared" si="1261"/>
        <v>1</v>
      </c>
      <c r="Z12213" s="15">
        <f t="shared" si="1262"/>
        <v>1</v>
      </c>
      <c r="AD12213" s="15">
        <f t="shared" si="1258"/>
        <v>1</v>
      </c>
      <c r="AE12213" s="15">
        <f t="shared" si="1259"/>
        <v>1</v>
      </c>
      <c r="AI12213" t="str">
        <f t="shared" si="1263"/>
        <v/>
      </c>
      <c r="AJ12213" t="str">
        <f t="shared" si="1264"/>
        <v/>
      </c>
      <c r="AL12213">
        <f t="shared" si="1260"/>
        <v>0</v>
      </c>
    </row>
    <row r="12214" spans="1:38" x14ac:dyDescent="0.3">
      <c r="A12214">
        <v>12213</v>
      </c>
      <c r="B12214" t="s">
        <v>34</v>
      </c>
      <c r="C12214" t="s">
        <v>27</v>
      </c>
      <c r="D12214">
        <v>213</v>
      </c>
      <c r="E12214">
        <v>4033748392.7090402</v>
      </c>
      <c r="F12214">
        <v>11596656.320304099</v>
      </c>
      <c r="G12214">
        <v>1343773092.91682</v>
      </c>
      <c r="H12214">
        <v>877737486.82299805</v>
      </c>
      <c r="I12214">
        <v>3224511.5386780901</v>
      </c>
      <c r="J12214">
        <v>-5888900.4172749501</v>
      </c>
      <c r="K12214">
        <v>272.20789142619498</v>
      </c>
      <c r="L12214">
        <v>2865311.8996333</v>
      </c>
      <c r="M12214">
        <v>2957320.4454474198</v>
      </c>
      <c r="Y12214" s="15">
        <f t="shared" si="1261"/>
        <v>1</v>
      </c>
      <c r="Z12214" s="15">
        <f t="shared" si="1262"/>
        <v>1</v>
      </c>
      <c r="AD12214" s="15">
        <f t="shared" ref="AD12214:AD12277" si="1265">IF(L12214&lt;0,0,1)</f>
        <v>1</v>
      </c>
      <c r="AE12214" s="15">
        <f t="shared" ref="AE12214:AE12277" si="1266">IF(M12214&lt;0,0,1)</f>
        <v>1</v>
      </c>
      <c r="AI12214" t="str">
        <f t="shared" si="1263"/>
        <v/>
      </c>
      <c r="AJ12214" t="str">
        <f t="shared" si="1264"/>
        <v/>
      </c>
      <c r="AL12214">
        <f t="shared" si="1260"/>
        <v>0</v>
      </c>
    </row>
    <row r="12215" spans="1:38" x14ac:dyDescent="0.3">
      <c r="A12215">
        <v>12214</v>
      </c>
      <c r="B12215" t="s">
        <v>34</v>
      </c>
      <c r="C12215" t="s">
        <v>27</v>
      </c>
      <c r="D12215">
        <v>214</v>
      </c>
      <c r="E12215">
        <v>3499428871.9040999</v>
      </c>
      <c r="F12215">
        <v>12127040.7383998</v>
      </c>
      <c r="G12215">
        <v>1345458961.34975</v>
      </c>
      <c r="H12215">
        <v>1567703472.2416201</v>
      </c>
      <c r="I12215">
        <v>3439404.3198881</v>
      </c>
      <c r="J12215">
        <v>-6541005.4273145199</v>
      </c>
      <c r="K12215">
        <v>455.806682330569</v>
      </c>
      <c r="L12215">
        <v>2797847.4423338901</v>
      </c>
      <c r="M12215">
        <v>2962181.4475622401</v>
      </c>
      <c r="Y12215" s="15">
        <f t="shared" si="1261"/>
        <v>1</v>
      </c>
      <c r="Z12215" s="15">
        <f t="shared" si="1262"/>
        <v>1</v>
      </c>
      <c r="AD12215" s="15">
        <f t="shared" si="1265"/>
        <v>1</v>
      </c>
      <c r="AE12215" s="15">
        <f t="shared" si="1266"/>
        <v>1</v>
      </c>
      <c r="AI12215" t="str">
        <f t="shared" si="1263"/>
        <v/>
      </c>
      <c r="AJ12215" t="str">
        <f t="shared" si="1264"/>
        <v/>
      </c>
      <c r="AL12215">
        <f t="shared" si="1260"/>
        <v>0</v>
      </c>
    </row>
    <row r="12216" spans="1:38" x14ac:dyDescent="0.3">
      <c r="A12216">
        <v>12215</v>
      </c>
      <c r="B12216" t="s">
        <v>34</v>
      </c>
      <c r="C12216" t="s">
        <v>27</v>
      </c>
      <c r="D12216">
        <v>215</v>
      </c>
      <c r="E12216">
        <v>3359284782.5686798</v>
      </c>
      <c r="F12216">
        <v>12386453.338738799</v>
      </c>
      <c r="G12216">
        <v>1346336859.63989</v>
      </c>
      <c r="H12216">
        <v>1025824751.4536</v>
      </c>
      <c r="I12216">
        <v>3471848.0343825002</v>
      </c>
      <c r="J12216">
        <v>-6669324.1600253601</v>
      </c>
      <c r="K12216">
        <v>295.46936999967198</v>
      </c>
      <c r="L12216">
        <v>3052046.11640923</v>
      </c>
      <c r="M12216">
        <v>3159577.8614449701</v>
      </c>
      <c r="Y12216" s="15">
        <f t="shared" si="1261"/>
        <v>1</v>
      </c>
      <c r="Z12216" s="15">
        <f t="shared" si="1262"/>
        <v>1</v>
      </c>
      <c r="AD12216" s="15">
        <f t="shared" si="1265"/>
        <v>1</v>
      </c>
      <c r="AE12216" s="15">
        <f t="shared" si="1266"/>
        <v>1</v>
      </c>
      <c r="AI12216" t="str">
        <f t="shared" si="1263"/>
        <v/>
      </c>
      <c r="AJ12216" t="str">
        <f t="shared" si="1264"/>
        <v/>
      </c>
      <c r="AL12216">
        <f t="shared" si="1260"/>
        <v>0</v>
      </c>
    </row>
    <row r="12217" spans="1:38" x14ac:dyDescent="0.3">
      <c r="A12217">
        <v>12216</v>
      </c>
      <c r="B12217" t="s">
        <v>34</v>
      </c>
      <c r="C12217" t="s">
        <v>27</v>
      </c>
      <c r="D12217">
        <v>216</v>
      </c>
      <c r="E12217">
        <v>3615093825.8628402</v>
      </c>
      <c r="F12217">
        <v>11238004.6152624</v>
      </c>
      <c r="G12217">
        <v>1345222092.8933899</v>
      </c>
      <c r="H12217">
        <v>1449411863.1116199</v>
      </c>
      <c r="I12217">
        <v>2954428.8408404598</v>
      </c>
      <c r="J12217">
        <v>-5806224.7214775104</v>
      </c>
      <c r="K12217">
        <v>490.58953225601999</v>
      </c>
      <c r="L12217">
        <v>2361280.85995457</v>
      </c>
      <c r="M12217">
        <v>2513214.9858323601</v>
      </c>
      <c r="Y12217" s="15">
        <f t="shared" si="1261"/>
        <v>1</v>
      </c>
      <c r="Z12217" s="15">
        <f t="shared" si="1262"/>
        <v>1</v>
      </c>
      <c r="AD12217" s="15">
        <f t="shared" si="1265"/>
        <v>1</v>
      </c>
      <c r="AE12217" s="15">
        <f t="shared" si="1266"/>
        <v>1</v>
      </c>
      <c r="AI12217" t="str">
        <f t="shared" si="1263"/>
        <v/>
      </c>
      <c r="AJ12217" t="str">
        <f t="shared" si="1264"/>
        <v/>
      </c>
      <c r="AL12217">
        <f t="shared" si="1260"/>
        <v>0</v>
      </c>
    </row>
    <row r="12218" spans="1:38" x14ac:dyDescent="0.3">
      <c r="A12218">
        <v>12217</v>
      </c>
      <c r="B12218" t="s">
        <v>34</v>
      </c>
      <c r="C12218" t="s">
        <v>27</v>
      </c>
      <c r="D12218">
        <v>217</v>
      </c>
      <c r="E12218">
        <v>3804966459.7491698</v>
      </c>
      <c r="F12218">
        <v>11778323.904103201</v>
      </c>
      <c r="G12218">
        <v>1343657808.35833</v>
      </c>
      <c r="H12218">
        <v>932086509.09922397</v>
      </c>
      <c r="I12218">
        <v>3052461.7196853999</v>
      </c>
      <c r="J12218">
        <v>-5413720.4752099495</v>
      </c>
      <c r="K12218">
        <v>305.35567508944501</v>
      </c>
      <c r="L12218">
        <v>2671020.63661307</v>
      </c>
      <c r="M12218">
        <v>2768726.3009633301</v>
      </c>
      <c r="Y12218" s="15">
        <f t="shared" si="1261"/>
        <v>1</v>
      </c>
      <c r="Z12218" s="15">
        <f t="shared" si="1262"/>
        <v>1</v>
      </c>
      <c r="AD12218" s="15">
        <f t="shared" si="1265"/>
        <v>1</v>
      </c>
      <c r="AE12218" s="15">
        <f t="shared" si="1266"/>
        <v>1</v>
      </c>
      <c r="AI12218" t="str">
        <f t="shared" si="1263"/>
        <v/>
      </c>
      <c r="AJ12218" t="str">
        <f t="shared" si="1264"/>
        <v/>
      </c>
      <c r="AL12218">
        <f t="shared" si="1260"/>
        <v>0</v>
      </c>
    </row>
    <row r="12219" spans="1:38" x14ac:dyDescent="0.3">
      <c r="A12219">
        <v>12218</v>
      </c>
      <c r="B12219" t="s">
        <v>34</v>
      </c>
      <c r="C12219" t="s">
        <v>27</v>
      </c>
      <c r="D12219">
        <v>218</v>
      </c>
      <c r="E12219">
        <v>3938082663.7322502</v>
      </c>
      <c r="F12219">
        <v>12662453.1937466</v>
      </c>
      <c r="G12219">
        <v>1346521333.8345699</v>
      </c>
      <c r="H12219">
        <v>1097632707.82072</v>
      </c>
      <c r="I12219">
        <v>3500213.9947201698</v>
      </c>
      <c r="J12219">
        <v>-6396479.2422175398</v>
      </c>
      <c r="K12219">
        <v>313.59017176561798</v>
      </c>
      <c r="L12219">
        <v>3051025.8509164699</v>
      </c>
      <c r="M12219">
        <v>3166084.8415608499</v>
      </c>
      <c r="Y12219" s="15">
        <f t="shared" si="1261"/>
        <v>1</v>
      </c>
      <c r="Z12219" s="15">
        <f t="shared" si="1262"/>
        <v>1</v>
      </c>
      <c r="AD12219" s="15">
        <f t="shared" si="1265"/>
        <v>1</v>
      </c>
      <c r="AE12219" s="15">
        <f t="shared" si="1266"/>
        <v>1</v>
      </c>
      <c r="AI12219" t="str">
        <f t="shared" si="1263"/>
        <v/>
      </c>
      <c r="AJ12219" t="str">
        <f t="shared" si="1264"/>
        <v/>
      </c>
      <c r="AL12219">
        <f t="shared" si="1260"/>
        <v>0</v>
      </c>
    </row>
    <row r="12220" spans="1:38" x14ac:dyDescent="0.3">
      <c r="A12220">
        <v>12219</v>
      </c>
      <c r="B12220" t="s">
        <v>34</v>
      </c>
      <c r="C12220" t="s">
        <v>27</v>
      </c>
      <c r="D12220">
        <v>219</v>
      </c>
      <c r="E12220">
        <v>3660801665.1517301</v>
      </c>
      <c r="F12220">
        <v>11013315.924246401</v>
      </c>
      <c r="G12220">
        <v>1343098481.0978799</v>
      </c>
      <c r="H12220">
        <v>891421707.41095603</v>
      </c>
      <c r="I12220">
        <v>3056478.5743873599</v>
      </c>
      <c r="J12220">
        <v>-5702975.0625102501</v>
      </c>
      <c r="K12220">
        <v>291.64991205267398</v>
      </c>
      <c r="L12220">
        <v>2691678.89299552</v>
      </c>
      <c r="M12220">
        <v>2785121.8827701602</v>
      </c>
      <c r="Y12220" s="15">
        <f t="shared" si="1261"/>
        <v>1</v>
      </c>
      <c r="Z12220" s="15">
        <f t="shared" si="1262"/>
        <v>1</v>
      </c>
      <c r="AD12220" s="15">
        <f t="shared" si="1265"/>
        <v>1</v>
      </c>
      <c r="AE12220" s="15">
        <f t="shared" si="1266"/>
        <v>1</v>
      </c>
      <c r="AI12220" t="str">
        <f t="shared" si="1263"/>
        <v/>
      </c>
      <c r="AJ12220" t="str">
        <f t="shared" si="1264"/>
        <v/>
      </c>
      <c r="AL12220">
        <f t="shared" si="1260"/>
        <v>0</v>
      </c>
    </row>
    <row r="12221" spans="1:38" x14ac:dyDescent="0.3">
      <c r="A12221">
        <v>12220</v>
      </c>
      <c r="B12221" t="s">
        <v>34</v>
      </c>
      <c r="C12221" t="s">
        <v>27</v>
      </c>
      <c r="D12221">
        <v>220</v>
      </c>
      <c r="E12221">
        <v>3770552361.32129</v>
      </c>
      <c r="F12221">
        <v>12363153.390242999</v>
      </c>
      <c r="G12221">
        <v>1346361146.73842</v>
      </c>
      <c r="H12221">
        <v>986850374.787009</v>
      </c>
      <c r="I12221">
        <v>3596736.2090917202</v>
      </c>
      <c r="J12221">
        <v>-6752800.0457036505</v>
      </c>
      <c r="K12221">
        <v>274.37385379902997</v>
      </c>
      <c r="L12221">
        <v>3192883.9141444601</v>
      </c>
      <c r="M12221">
        <v>3296330.18285621</v>
      </c>
      <c r="Y12221" s="15">
        <f t="shared" si="1261"/>
        <v>1</v>
      </c>
      <c r="Z12221" s="15">
        <f t="shared" si="1262"/>
        <v>1</v>
      </c>
      <c r="AD12221" s="15">
        <f t="shared" si="1265"/>
        <v>1</v>
      </c>
      <c r="AE12221" s="15">
        <f t="shared" si="1266"/>
        <v>1</v>
      </c>
      <c r="AI12221" t="str">
        <f t="shared" si="1263"/>
        <v/>
      </c>
      <c r="AJ12221" t="str">
        <f t="shared" si="1264"/>
        <v/>
      </c>
      <c r="AL12221">
        <f t="shared" si="1260"/>
        <v>0</v>
      </c>
    </row>
    <row r="12222" spans="1:38" x14ac:dyDescent="0.3">
      <c r="A12222">
        <v>12221</v>
      </c>
      <c r="B12222" t="s">
        <v>34</v>
      </c>
      <c r="C12222" t="s">
        <v>27</v>
      </c>
      <c r="D12222">
        <v>221</v>
      </c>
      <c r="E12222">
        <v>3821491238.3736801</v>
      </c>
      <c r="F12222">
        <v>11914915.135248199</v>
      </c>
      <c r="G12222">
        <v>1346273711.20329</v>
      </c>
      <c r="H12222">
        <v>909883041.85604</v>
      </c>
      <c r="I12222">
        <v>3369071.5790845999</v>
      </c>
      <c r="J12222">
        <v>-6564282.9160137204</v>
      </c>
      <c r="K12222">
        <v>270.06937089275499</v>
      </c>
      <c r="L12222">
        <v>2996716.9000214702</v>
      </c>
      <c r="M12222">
        <v>3092095.0931588202</v>
      </c>
      <c r="Y12222" s="15">
        <f t="shared" si="1261"/>
        <v>1</v>
      </c>
      <c r="Z12222" s="15">
        <f t="shared" si="1262"/>
        <v>1</v>
      </c>
      <c r="AD12222" s="15">
        <f t="shared" si="1265"/>
        <v>1</v>
      </c>
      <c r="AE12222" s="15">
        <f t="shared" si="1266"/>
        <v>1</v>
      </c>
      <c r="AI12222" t="str">
        <f t="shared" si="1263"/>
        <v/>
      </c>
      <c r="AJ12222" t="str">
        <f t="shared" si="1264"/>
        <v/>
      </c>
      <c r="AL12222">
        <f t="shared" si="1260"/>
        <v>0</v>
      </c>
    </row>
    <row r="12223" spans="1:38" x14ac:dyDescent="0.3">
      <c r="A12223">
        <v>12222</v>
      </c>
      <c r="B12223" t="s">
        <v>34</v>
      </c>
      <c r="C12223" t="s">
        <v>27</v>
      </c>
      <c r="D12223">
        <v>222</v>
      </c>
      <c r="E12223">
        <v>4789127479.5016298</v>
      </c>
      <c r="F12223">
        <v>12329740.499233101</v>
      </c>
      <c r="G12223">
        <v>1345462852.1614599</v>
      </c>
      <c r="H12223">
        <v>1335686690.4180601</v>
      </c>
      <c r="I12223">
        <v>3459484.3029630301</v>
      </c>
      <c r="J12223">
        <v>-6327433.27867031</v>
      </c>
      <c r="K12223">
        <v>386.094161281222</v>
      </c>
      <c r="L12223">
        <v>2912876.4796926999</v>
      </c>
      <c r="M12223">
        <v>3052889.4014302101</v>
      </c>
      <c r="Y12223" s="15">
        <f t="shared" si="1261"/>
        <v>1</v>
      </c>
      <c r="Z12223" s="15">
        <f t="shared" si="1262"/>
        <v>1</v>
      </c>
      <c r="AD12223" s="15">
        <f t="shared" si="1265"/>
        <v>1</v>
      </c>
      <c r="AE12223" s="15">
        <f t="shared" si="1266"/>
        <v>1</v>
      </c>
      <c r="AI12223" t="str">
        <f t="shared" si="1263"/>
        <v/>
      </c>
      <c r="AJ12223" t="str">
        <f t="shared" si="1264"/>
        <v/>
      </c>
      <c r="AL12223">
        <f t="shared" si="1260"/>
        <v>0</v>
      </c>
    </row>
    <row r="12224" spans="1:38" x14ac:dyDescent="0.3">
      <c r="A12224">
        <v>12223</v>
      </c>
      <c r="B12224" t="s">
        <v>34</v>
      </c>
      <c r="C12224" t="s">
        <v>27</v>
      </c>
      <c r="D12224">
        <v>223</v>
      </c>
      <c r="E12224">
        <v>4013305149.2319002</v>
      </c>
      <c r="F12224">
        <v>11574642.623709399</v>
      </c>
      <c r="G12224">
        <v>1345453400.24876</v>
      </c>
      <c r="H12224">
        <v>1559331256.16241</v>
      </c>
      <c r="I12224">
        <v>3278170.7021726202</v>
      </c>
      <c r="J12224">
        <v>-6437818.5732295504</v>
      </c>
      <c r="K12224">
        <v>475.67115865228101</v>
      </c>
      <c r="L12224">
        <v>2640040.01643408</v>
      </c>
      <c r="M12224">
        <v>2803496.4068422099</v>
      </c>
      <c r="Y12224" s="15">
        <f t="shared" si="1261"/>
        <v>1</v>
      </c>
      <c r="Z12224" s="15">
        <f t="shared" si="1262"/>
        <v>1</v>
      </c>
      <c r="AD12224" s="15">
        <f t="shared" si="1265"/>
        <v>1</v>
      </c>
      <c r="AE12224" s="15">
        <f t="shared" si="1266"/>
        <v>1</v>
      </c>
      <c r="AI12224" t="str">
        <f t="shared" si="1263"/>
        <v/>
      </c>
      <c r="AJ12224" t="str">
        <f t="shared" si="1264"/>
        <v/>
      </c>
      <c r="AL12224">
        <f t="shared" si="1260"/>
        <v>0</v>
      </c>
    </row>
    <row r="12225" spans="1:38" x14ac:dyDescent="0.3">
      <c r="A12225">
        <v>12224</v>
      </c>
      <c r="B12225" t="s">
        <v>34</v>
      </c>
      <c r="C12225" t="s">
        <v>27</v>
      </c>
      <c r="D12225">
        <v>224</v>
      </c>
      <c r="E12225">
        <v>3697620169.1108198</v>
      </c>
      <c r="F12225">
        <v>12394619.3620106</v>
      </c>
      <c r="G12225">
        <v>1345538061.0060799</v>
      </c>
      <c r="H12225">
        <v>1404903211.2978499</v>
      </c>
      <c r="I12225">
        <v>3424895.1964207301</v>
      </c>
      <c r="J12225">
        <v>-6652788.8417594396</v>
      </c>
      <c r="K12225">
        <v>410.20327067703403</v>
      </c>
      <c r="L12225">
        <v>2849961.6496975399</v>
      </c>
      <c r="M12225">
        <v>2997230.1706638299</v>
      </c>
      <c r="Y12225" s="15">
        <f t="shared" si="1261"/>
        <v>1</v>
      </c>
      <c r="Z12225" s="15">
        <f t="shared" si="1262"/>
        <v>1</v>
      </c>
      <c r="AD12225" s="15">
        <f t="shared" si="1265"/>
        <v>1</v>
      </c>
      <c r="AE12225" s="15">
        <f t="shared" si="1266"/>
        <v>1</v>
      </c>
      <c r="AI12225" t="str">
        <f t="shared" si="1263"/>
        <v/>
      </c>
      <c r="AJ12225" t="str">
        <f t="shared" si="1264"/>
        <v/>
      </c>
      <c r="AL12225">
        <f t="shared" si="1260"/>
        <v>0</v>
      </c>
    </row>
    <row r="12226" spans="1:38" x14ac:dyDescent="0.3">
      <c r="A12226">
        <v>12225</v>
      </c>
      <c r="B12226" t="s">
        <v>34</v>
      </c>
      <c r="C12226" t="s">
        <v>27</v>
      </c>
      <c r="D12226">
        <v>225</v>
      </c>
      <c r="E12226">
        <v>4657452733.4046803</v>
      </c>
      <c r="F12226">
        <v>11149419.8116611</v>
      </c>
      <c r="G12226">
        <v>1342693992.39081</v>
      </c>
      <c r="H12226">
        <v>1304380905.8187101</v>
      </c>
      <c r="I12226">
        <v>2978990.6963267699</v>
      </c>
      <c r="J12226">
        <v>-5519116.4507312803</v>
      </c>
      <c r="K12226">
        <v>437.86001326794201</v>
      </c>
      <c r="L12226">
        <v>2445194.2508281702</v>
      </c>
      <c r="M12226">
        <v>2581925.5539042898</v>
      </c>
      <c r="Y12226" s="15">
        <f t="shared" si="1261"/>
        <v>1</v>
      </c>
      <c r="Z12226" s="15">
        <f t="shared" si="1262"/>
        <v>1</v>
      </c>
      <c r="AD12226" s="15">
        <f t="shared" si="1265"/>
        <v>1</v>
      </c>
      <c r="AE12226" s="15">
        <f t="shared" si="1266"/>
        <v>1</v>
      </c>
      <c r="AI12226" t="str">
        <f t="shared" si="1263"/>
        <v/>
      </c>
      <c r="AJ12226" t="str">
        <f t="shared" si="1264"/>
        <v/>
      </c>
      <c r="AL12226">
        <f t="shared" ref="AL12226:AL12289" si="1267">IF(H12226&lt;0,1,0)</f>
        <v>0</v>
      </c>
    </row>
    <row r="12227" spans="1:38" x14ac:dyDescent="0.3">
      <c r="A12227">
        <v>12226</v>
      </c>
      <c r="B12227" t="s">
        <v>34</v>
      </c>
      <c r="C12227" t="s">
        <v>27</v>
      </c>
      <c r="D12227">
        <v>226</v>
      </c>
      <c r="E12227">
        <v>3038081467.6998301</v>
      </c>
      <c r="F12227">
        <v>12183594.991268801</v>
      </c>
      <c r="G12227">
        <v>1345589215.6942999</v>
      </c>
      <c r="H12227">
        <v>1598324728.5282099</v>
      </c>
      <c r="I12227">
        <v>3406279.4021731098</v>
      </c>
      <c r="J12227">
        <v>-6291697.2507114401</v>
      </c>
      <c r="K12227">
        <v>469.228897520423</v>
      </c>
      <c r="L12227">
        <v>2752191.2788075199</v>
      </c>
      <c r="M12227">
        <v>2919735.1472400902</v>
      </c>
      <c r="Y12227" s="15">
        <f t="shared" si="1261"/>
        <v>1</v>
      </c>
      <c r="Z12227" s="15">
        <f t="shared" si="1262"/>
        <v>1</v>
      </c>
      <c r="AD12227" s="15">
        <f t="shared" si="1265"/>
        <v>1</v>
      </c>
      <c r="AE12227" s="15">
        <f t="shared" si="1266"/>
        <v>1</v>
      </c>
      <c r="AI12227" t="str">
        <f t="shared" si="1263"/>
        <v/>
      </c>
      <c r="AJ12227" t="str">
        <f t="shared" si="1264"/>
        <v/>
      </c>
      <c r="AL12227">
        <f t="shared" si="1267"/>
        <v>0</v>
      </c>
    </row>
    <row r="12228" spans="1:38" x14ac:dyDescent="0.3">
      <c r="A12228">
        <v>12227</v>
      </c>
      <c r="B12228" t="s">
        <v>34</v>
      </c>
      <c r="C12228" t="s">
        <v>27</v>
      </c>
      <c r="D12228">
        <v>227</v>
      </c>
      <c r="E12228">
        <v>4050344166.1305199</v>
      </c>
      <c r="F12228">
        <v>11774692.780019199</v>
      </c>
      <c r="G12228">
        <v>1343945519.20067</v>
      </c>
      <c r="H12228">
        <v>1071831976.28658</v>
      </c>
      <c r="I12228">
        <v>3264023.78539829</v>
      </c>
      <c r="J12228">
        <v>-5858005.9513680898</v>
      </c>
      <c r="K12228">
        <v>328.377501745377</v>
      </c>
      <c r="L12228">
        <v>2825394.1668863599</v>
      </c>
      <c r="M12228">
        <v>2937748.60426164</v>
      </c>
      <c r="Y12228" s="15">
        <f t="shared" si="1261"/>
        <v>1</v>
      </c>
      <c r="Z12228" s="15">
        <f t="shared" si="1262"/>
        <v>1</v>
      </c>
      <c r="AD12228" s="15">
        <f t="shared" si="1265"/>
        <v>1</v>
      </c>
      <c r="AE12228" s="15">
        <f t="shared" si="1266"/>
        <v>1</v>
      </c>
      <c r="AI12228" t="str">
        <f t="shared" si="1263"/>
        <v/>
      </c>
      <c r="AJ12228" t="str">
        <f t="shared" si="1264"/>
        <v/>
      </c>
      <c r="AL12228">
        <f t="shared" si="1267"/>
        <v>0</v>
      </c>
    </row>
    <row r="12229" spans="1:38" x14ac:dyDescent="0.3">
      <c r="A12229">
        <v>12228</v>
      </c>
      <c r="B12229" t="s">
        <v>34</v>
      </c>
      <c r="C12229" t="s">
        <v>27</v>
      </c>
      <c r="D12229">
        <v>228</v>
      </c>
      <c r="E12229">
        <v>3540486031.8255501</v>
      </c>
      <c r="F12229">
        <v>11540116.328652</v>
      </c>
      <c r="G12229">
        <v>1345040463.5062201</v>
      </c>
      <c r="H12229">
        <v>1053375210.502</v>
      </c>
      <c r="I12229">
        <v>3268034.5264232201</v>
      </c>
      <c r="J12229">
        <v>-6269615.4220843296</v>
      </c>
      <c r="K12229">
        <v>322.32683038844499</v>
      </c>
      <c r="L12229">
        <v>2836958.0359333698</v>
      </c>
      <c r="M12229">
        <v>2947377.74885428</v>
      </c>
      <c r="Y12229" s="15">
        <f t="shared" si="1261"/>
        <v>1</v>
      </c>
      <c r="Z12229" s="15">
        <f t="shared" si="1262"/>
        <v>1</v>
      </c>
      <c r="AD12229" s="15">
        <f t="shared" si="1265"/>
        <v>1</v>
      </c>
      <c r="AE12229" s="15">
        <f t="shared" si="1266"/>
        <v>1</v>
      </c>
      <c r="AI12229" t="str">
        <f t="shared" si="1263"/>
        <v/>
      </c>
      <c r="AJ12229" t="str">
        <f t="shared" si="1264"/>
        <v/>
      </c>
      <c r="AL12229">
        <f t="shared" si="1267"/>
        <v>0</v>
      </c>
    </row>
    <row r="12230" spans="1:38" x14ac:dyDescent="0.3">
      <c r="A12230">
        <v>12229</v>
      </c>
      <c r="B12230" t="s">
        <v>34</v>
      </c>
      <c r="C12230" t="s">
        <v>27</v>
      </c>
      <c r="D12230">
        <v>229</v>
      </c>
      <c r="E12230">
        <v>3988560215.72612</v>
      </c>
      <c r="F12230">
        <v>11994033.421849201</v>
      </c>
      <c r="G12230">
        <v>1346165330.76278</v>
      </c>
      <c r="H12230">
        <v>1024277751.12221</v>
      </c>
      <c r="I12230">
        <v>3435193.6318045999</v>
      </c>
      <c r="J12230">
        <v>-6540192.90425706</v>
      </c>
      <c r="K12230">
        <v>298.171765818084</v>
      </c>
      <c r="L12230">
        <v>3016024.7982887798</v>
      </c>
      <c r="M12230">
        <v>3123394.3795192898</v>
      </c>
      <c r="Y12230" s="15">
        <f t="shared" ref="Y12230:Y12293" si="1268">IF(K12230&lt;cet_ZAF_lo,1,0)</f>
        <v>1</v>
      </c>
      <c r="Z12230" s="15">
        <f t="shared" ref="Z12230:Z12293" si="1269">IF(K12230&lt;cet_ZAF_hi,1,0)</f>
        <v>1</v>
      </c>
      <c r="AD12230" s="15">
        <f t="shared" si="1265"/>
        <v>1</v>
      </c>
      <c r="AE12230" s="15">
        <f t="shared" si="1266"/>
        <v>1</v>
      </c>
      <c r="AI12230" t="str">
        <f t="shared" si="1263"/>
        <v/>
      </c>
      <c r="AJ12230" t="str">
        <f t="shared" si="1264"/>
        <v/>
      </c>
      <c r="AL12230">
        <f t="shared" si="1267"/>
        <v>0</v>
      </c>
    </row>
    <row r="12231" spans="1:38" x14ac:dyDescent="0.3">
      <c r="A12231">
        <v>12230</v>
      </c>
      <c r="B12231" t="s">
        <v>34</v>
      </c>
      <c r="C12231" t="s">
        <v>27</v>
      </c>
      <c r="D12231">
        <v>230</v>
      </c>
      <c r="E12231">
        <v>4026938976.50948</v>
      </c>
      <c r="F12231">
        <v>12156582.686385101</v>
      </c>
      <c r="G12231">
        <v>1343853800.2703099</v>
      </c>
      <c r="H12231">
        <v>1393209994.6800599</v>
      </c>
      <c r="I12231">
        <v>3244798.35190192</v>
      </c>
      <c r="J12231">
        <v>-6077329.2421309901</v>
      </c>
      <c r="K12231">
        <v>429.36720362405202</v>
      </c>
      <c r="L12231">
        <v>2674650.06187728</v>
      </c>
      <c r="M12231">
        <v>2820692.8452249202</v>
      </c>
      <c r="Y12231" s="15">
        <f t="shared" si="1268"/>
        <v>1</v>
      </c>
      <c r="Z12231" s="15">
        <f t="shared" si="1269"/>
        <v>1</v>
      </c>
      <c r="AD12231" s="15">
        <f t="shared" si="1265"/>
        <v>1</v>
      </c>
      <c r="AE12231" s="15">
        <f t="shared" si="1266"/>
        <v>1</v>
      </c>
      <c r="AI12231" t="str">
        <f t="shared" si="1263"/>
        <v/>
      </c>
      <c r="AJ12231" t="str">
        <f t="shared" si="1264"/>
        <v/>
      </c>
      <c r="AL12231">
        <f t="shared" si="1267"/>
        <v>0</v>
      </c>
    </row>
    <row r="12232" spans="1:38" x14ac:dyDescent="0.3">
      <c r="A12232">
        <v>12231</v>
      </c>
      <c r="B12232" t="s">
        <v>34</v>
      </c>
      <c r="C12232" t="s">
        <v>27</v>
      </c>
      <c r="D12232">
        <v>231</v>
      </c>
      <c r="E12232">
        <v>3650648925.7615299</v>
      </c>
      <c r="F12232">
        <v>12414833.5612935</v>
      </c>
      <c r="G12232">
        <v>1346261400.35167</v>
      </c>
      <c r="H12232">
        <v>1272201895.39149</v>
      </c>
      <c r="I12232">
        <v>3407676.2179270298</v>
      </c>
      <c r="J12232">
        <v>-6387119.4105851697</v>
      </c>
      <c r="K12232">
        <v>373.33414738722001</v>
      </c>
      <c r="L12232">
        <v>2887048.5035169399</v>
      </c>
      <c r="M12232">
        <v>3020406.6523190499</v>
      </c>
      <c r="Y12232" s="15">
        <f t="shared" si="1268"/>
        <v>1</v>
      </c>
      <c r="Z12232" s="15">
        <f t="shared" si="1269"/>
        <v>1</v>
      </c>
      <c r="AD12232" s="15">
        <f t="shared" si="1265"/>
        <v>1</v>
      </c>
      <c r="AE12232" s="15">
        <f t="shared" si="1266"/>
        <v>1</v>
      </c>
      <c r="AI12232" t="str">
        <f t="shared" si="1263"/>
        <v/>
      </c>
      <c r="AJ12232" t="str">
        <f t="shared" si="1264"/>
        <v/>
      </c>
      <c r="AL12232">
        <f t="shared" si="1267"/>
        <v>0</v>
      </c>
    </row>
    <row r="12233" spans="1:38" x14ac:dyDescent="0.3">
      <c r="A12233">
        <v>12232</v>
      </c>
      <c r="B12233" t="s">
        <v>34</v>
      </c>
      <c r="C12233" t="s">
        <v>27</v>
      </c>
      <c r="D12233">
        <v>232</v>
      </c>
      <c r="E12233">
        <v>3149896100.5582299</v>
      </c>
      <c r="F12233">
        <v>11430826.5499242</v>
      </c>
      <c r="G12233">
        <v>1344668205.1631999</v>
      </c>
      <c r="H12233">
        <v>720053207.29377103</v>
      </c>
      <c r="I12233">
        <v>3176452.2785282</v>
      </c>
      <c r="J12233">
        <v>-6047305.2124090204</v>
      </c>
      <c r="K12233">
        <v>226.68472375961699</v>
      </c>
      <c r="L12233">
        <v>2881782.3390123099</v>
      </c>
      <c r="M12233">
        <v>2957261.6816477599</v>
      </c>
      <c r="Y12233" s="15">
        <f t="shared" si="1268"/>
        <v>1</v>
      </c>
      <c r="Z12233" s="15">
        <f t="shared" si="1269"/>
        <v>1</v>
      </c>
      <c r="AD12233" s="15">
        <f t="shared" si="1265"/>
        <v>1</v>
      </c>
      <c r="AE12233" s="15">
        <f t="shared" si="1266"/>
        <v>1</v>
      </c>
      <c r="AI12233" t="str">
        <f t="shared" si="1263"/>
        <v/>
      </c>
      <c r="AJ12233" t="str">
        <f t="shared" si="1264"/>
        <v/>
      </c>
      <c r="AL12233">
        <f t="shared" si="1267"/>
        <v>0</v>
      </c>
    </row>
    <row r="12234" spans="1:38" x14ac:dyDescent="0.3">
      <c r="A12234">
        <v>12233</v>
      </c>
      <c r="B12234" t="s">
        <v>34</v>
      </c>
      <c r="C12234" t="s">
        <v>27</v>
      </c>
      <c r="D12234">
        <v>233</v>
      </c>
      <c r="E12234">
        <v>3877427677.29527</v>
      </c>
      <c r="F12234">
        <v>10760996.7462108</v>
      </c>
      <c r="G12234">
        <v>1344261133.4849</v>
      </c>
      <c r="H12234">
        <v>842307691.26781404</v>
      </c>
      <c r="I12234">
        <v>3021903.67262212</v>
      </c>
      <c r="J12234">
        <v>-6216489.8448560201</v>
      </c>
      <c r="K12234">
        <v>278.73413004489902</v>
      </c>
      <c r="L12234">
        <v>2677203.0950460699</v>
      </c>
      <c r="M12234">
        <v>2765497.7240952398</v>
      </c>
      <c r="Y12234" s="15">
        <f t="shared" si="1268"/>
        <v>1</v>
      </c>
      <c r="Z12234" s="15">
        <f t="shared" si="1269"/>
        <v>1</v>
      </c>
      <c r="AD12234" s="15">
        <f t="shared" si="1265"/>
        <v>1</v>
      </c>
      <c r="AE12234" s="15">
        <f t="shared" si="1266"/>
        <v>1</v>
      </c>
      <c r="AI12234" t="str">
        <f t="shared" si="1263"/>
        <v/>
      </c>
      <c r="AJ12234" t="str">
        <f t="shared" si="1264"/>
        <v/>
      </c>
      <c r="AL12234">
        <f t="shared" si="1267"/>
        <v>0</v>
      </c>
    </row>
    <row r="12235" spans="1:38" x14ac:dyDescent="0.3">
      <c r="A12235">
        <v>12234</v>
      </c>
      <c r="B12235" t="s">
        <v>34</v>
      </c>
      <c r="C12235" t="s">
        <v>27</v>
      </c>
      <c r="D12235">
        <v>234</v>
      </c>
      <c r="E12235">
        <v>3504997275.6040502</v>
      </c>
      <c r="F12235">
        <v>11598203.013224</v>
      </c>
      <c r="G12235">
        <v>1343735672.2481301</v>
      </c>
      <c r="H12235">
        <v>1104512515.9888401</v>
      </c>
      <c r="I12235">
        <v>3194196.58180092</v>
      </c>
      <c r="J12235">
        <v>-5845064.6878275899</v>
      </c>
      <c r="K12235">
        <v>345.78727003899701</v>
      </c>
      <c r="L12235">
        <v>2742192.9895883398</v>
      </c>
      <c r="M12235">
        <v>2857973.1538803498</v>
      </c>
      <c r="Y12235" s="15">
        <f t="shared" si="1268"/>
        <v>1</v>
      </c>
      <c r="Z12235" s="15">
        <f t="shared" si="1269"/>
        <v>1</v>
      </c>
      <c r="AD12235" s="15">
        <f t="shared" si="1265"/>
        <v>1</v>
      </c>
      <c r="AE12235" s="15">
        <f t="shared" si="1266"/>
        <v>1</v>
      </c>
      <c r="AI12235" t="str">
        <f t="shared" si="1263"/>
        <v/>
      </c>
      <c r="AJ12235" t="str">
        <f t="shared" si="1264"/>
        <v/>
      </c>
      <c r="AL12235">
        <f t="shared" si="1267"/>
        <v>0</v>
      </c>
    </row>
    <row r="12236" spans="1:38" x14ac:dyDescent="0.3">
      <c r="A12236">
        <v>12235</v>
      </c>
      <c r="B12236" t="s">
        <v>34</v>
      </c>
      <c r="C12236" t="s">
        <v>27</v>
      </c>
      <c r="D12236">
        <v>235</v>
      </c>
      <c r="E12236">
        <v>3835622444.1436</v>
      </c>
      <c r="F12236">
        <v>11254080.0398954</v>
      </c>
      <c r="G12236">
        <v>1343849474.5821199</v>
      </c>
      <c r="H12236">
        <v>1205782623.41658</v>
      </c>
      <c r="I12236">
        <v>3202511.8576436802</v>
      </c>
      <c r="J12236">
        <v>-5988404.1848630896</v>
      </c>
      <c r="K12236">
        <v>376.51152502016299</v>
      </c>
      <c r="L12236">
        <v>2709065.1385507202</v>
      </c>
      <c r="M12236">
        <v>2835460.9088282799</v>
      </c>
      <c r="Y12236" s="15">
        <f t="shared" si="1268"/>
        <v>1</v>
      </c>
      <c r="Z12236" s="15">
        <f t="shared" si="1269"/>
        <v>1</v>
      </c>
      <c r="AD12236" s="15">
        <f t="shared" si="1265"/>
        <v>1</v>
      </c>
      <c r="AE12236" s="15">
        <f t="shared" si="1266"/>
        <v>1</v>
      </c>
      <c r="AI12236" t="str">
        <f t="shared" si="1263"/>
        <v/>
      </c>
      <c r="AJ12236" t="str">
        <f t="shared" si="1264"/>
        <v/>
      </c>
      <c r="AL12236">
        <f t="shared" si="1267"/>
        <v>0</v>
      </c>
    </row>
    <row r="12237" spans="1:38" x14ac:dyDescent="0.3">
      <c r="A12237">
        <v>12236</v>
      </c>
      <c r="B12237" t="s">
        <v>34</v>
      </c>
      <c r="C12237" t="s">
        <v>27</v>
      </c>
      <c r="D12237">
        <v>236</v>
      </c>
      <c r="E12237">
        <v>4377400725.2368803</v>
      </c>
      <c r="F12237">
        <v>11069882.4205241</v>
      </c>
      <c r="G12237">
        <v>1346211237.2884901</v>
      </c>
      <c r="H12237">
        <v>954934029.67214704</v>
      </c>
      <c r="I12237">
        <v>2906159.9304825198</v>
      </c>
      <c r="J12237">
        <v>-6234240.3565964699</v>
      </c>
      <c r="K12237">
        <v>328.58963460885502</v>
      </c>
      <c r="L12237">
        <v>2515368.87516214</v>
      </c>
      <c r="M12237">
        <v>2615469.5234055799</v>
      </c>
      <c r="Y12237" s="15">
        <f t="shared" si="1268"/>
        <v>1</v>
      </c>
      <c r="Z12237" s="15">
        <f t="shared" si="1269"/>
        <v>1</v>
      </c>
      <c r="AD12237" s="15">
        <f t="shared" si="1265"/>
        <v>1</v>
      </c>
      <c r="AE12237" s="15">
        <f t="shared" si="1266"/>
        <v>1</v>
      </c>
      <c r="AI12237" t="str">
        <f t="shared" si="1263"/>
        <v/>
      </c>
      <c r="AJ12237" t="str">
        <f t="shared" si="1264"/>
        <v/>
      </c>
      <c r="AL12237">
        <f t="shared" si="1267"/>
        <v>0</v>
      </c>
    </row>
    <row r="12238" spans="1:38" x14ac:dyDescent="0.3">
      <c r="A12238">
        <v>12237</v>
      </c>
      <c r="B12238" t="s">
        <v>34</v>
      </c>
      <c r="C12238" t="s">
        <v>27</v>
      </c>
      <c r="D12238">
        <v>237</v>
      </c>
      <c r="E12238">
        <v>3805770423.1286998</v>
      </c>
      <c r="F12238">
        <v>11261790.2484702</v>
      </c>
      <c r="G12238">
        <v>1343498464.9607301</v>
      </c>
      <c r="H12238">
        <v>1322586788.6489301</v>
      </c>
      <c r="I12238">
        <v>3123139.6158560002</v>
      </c>
      <c r="J12238">
        <v>-5806881.5221199999</v>
      </c>
      <c r="K12238">
        <v>423.479879648745</v>
      </c>
      <c r="L12238">
        <v>2581892.7120606098</v>
      </c>
      <c r="M12238">
        <v>2720532.4408672298</v>
      </c>
      <c r="Y12238" s="15">
        <f t="shared" si="1268"/>
        <v>1</v>
      </c>
      <c r="Z12238" s="15">
        <f t="shared" si="1269"/>
        <v>1</v>
      </c>
      <c r="AD12238" s="15">
        <f t="shared" si="1265"/>
        <v>1</v>
      </c>
      <c r="AE12238" s="15">
        <f t="shared" si="1266"/>
        <v>1</v>
      </c>
      <c r="AI12238" t="str">
        <f t="shared" si="1263"/>
        <v/>
      </c>
      <c r="AJ12238" t="str">
        <f t="shared" si="1264"/>
        <v/>
      </c>
      <c r="AL12238">
        <f t="shared" si="1267"/>
        <v>0</v>
      </c>
    </row>
    <row r="12239" spans="1:38" x14ac:dyDescent="0.3">
      <c r="A12239">
        <v>12238</v>
      </c>
      <c r="B12239" t="s">
        <v>34</v>
      </c>
      <c r="C12239" t="s">
        <v>27</v>
      </c>
      <c r="D12239">
        <v>238</v>
      </c>
      <c r="E12239">
        <v>4064814329.5882301</v>
      </c>
      <c r="F12239">
        <v>11927470.5146855</v>
      </c>
      <c r="G12239">
        <v>1344867037.9884701</v>
      </c>
      <c r="H12239">
        <v>1370459539.5448501</v>
      </c>
      <c r="I12239">
        <v>3250265.2108654198</v>
      </c>
      <c r="J12239">
        <v>-6035572.1607563496</v>
      </c>
      <c r="K12239">
        <v>421.64545064307299</v>
      </c>
      <c r="L12239">
        <v>2689427.1706539001</v>
      </c>
      <c r="M12239">
        <v>2833085.14496123</v>
      </c>
      <c r="Y12239" s="15">
        <f t="shared" si="1268"/>
        <v>1</v>
      </c>
      <c r="Z12239" s="15">
        <f t="shared" si="1269"/>
        <v>1</v>
      </c>
      <c r="AD12239" s="15">
        <f t="shared" si="1265"/>
        <v>1</v>
      </c>
      <c r="AE12239" s="15">
        <f t="shared" si="1266"/>
        <v>1</v>
      </c>
      <c r="AI12239" t="str">
        <f t="shared" si="1263"/>
        <v/>
      </c>
      <c r="AJ12239" t="str">
        <f t="shared" si="1264"/>
        <v/>
      </c>
      <c r="AL12239">
        <f t="shared" si="1267"/>
        <v>0</v>
      </c>
    </row>
    <row r="12240" spans="1:38" x14ac:dyDescent="0.3">
      <c r="A12240">
        <v>12239</v>
      </c>
      <c r="B12240" t="s">
        <v>34</v>
      </c>
      <c r="C12240" t="s">
        <v>27</v>
      </c>
      <c r="D12240">
        <v>239</v>
      </c>
      <c r="E12240">
        <v>2797646194.9447098</v>
      </c>
      <c r="F12240">
        <v>11382860.3786911</v>
      </c>
      <c r="G12240">
        <v>1342633785.06791</v>
      </c>
      <c r="H12240">
        <v>988003443.42327595</v>
      </c>
      <c r="I12240">
        <v>3092681.1734635402</v>
      </c>
      <c r="J12240">
        <v>-5572759.8199095698</v>
      </c>
      <c r="K12240">
        <v>319.46501692471401</v>
      </c>
      <c r="L12240">
        <v>2688357.0041299802</v>
      </c>
      <c r="M12240">
        <v>2791924.1428854801</v>
      </c>
      <c r="Y12240" s="15">
        <f t="shared" si="1268"/>
        <v>1</v>
      </c>
      <c r="Z12240" s="15">
        <f t="shared" si="1269"/>
        <v>1</v>
      </c>
      <c r="AD12240" s="15">
        <f t="shared" si="1265"/>
        <v>1</v>
      </c>
      <c r="AE12240" s="15">
        <f t="shared" si="1266"/>
        <v>1</v>
      </c>
      <c r="AI12240" t="str">
        <f t="shared" si="1263"/>
        <v/>
      </c>
      <c r="AJ12240" t="str">
        <f t="shared" si="1264"/>
        <v/>
      </c>
      <c r="AL12240">
        <f t="shared" si="1267"/>
        <v>0</v>
      </c>
    </row>
    <row r="12241" spans="1:38" x14ac:dyDescent="0.3">
      <c r="A12241">
        <v>12240</v>
      </c>
      <c r="B12241" t="s">
        <v>34</v>
      </c>
      <c r="C12241" t="s">
        <v>27</v>
      </c>
      <c r="D12241">
        <v>240</v>
      </c>
      <c r="E12241">
        <v>3153100074.0303302</v>
      </c>
      <c r="F12241">
        <v>11739917.280032801</v>
      </c>
      <c r="G12241">
        <v>1344137450.7506599</v>
      </c>
      <c r="H12241">
        <v>1361268502.15658</v>
      </c>
      <c r="I12241">
        <v>3191395.9837383698</v>
      </c>
      <c r="J12241">
        <v>-5943547.4662234802</v>
      </c>
      <c r="K12241">
        <v>426.54327732843899</v>
      </c>
      <c r="L12241">
        <v>2634319.2245042301</v>
      </c>
      <c r="M12241">
        <v>2777013.7513146498</v>
      </c>
      <c r="Y12241" s="15">
        <f t="shared" si="1268"/>
        <v>1</v>
      </c>
      <c r="Z12241" s="15">
        <f t="shared" si="1269"/>
        <v>1</v>
      </c>
      <c r="AD12241" s="15">
        <f t="shared" si="1265"/>
        <v>1</v>
      </c>
      <c r="AE12241" s="15">
        <f t="shared" si="1266"/>
        <v>1</v>
      </c>
      <c r="AI12241" t="str">
        <f t="shared" si="1263"/>
        <v/>
      </c>
      <c r="AJ12241" t="str">
        <f t="shared" si="1264"/>
        <v/>
      </c>
      <c r="AL12241">
        <f t="shared" si="1267"/>
        <v>0</v>
      </c>
    </row>
    <row r="12242" spans="1:38" x14ac:dyDescent="0.3">
      <c r="A12242">
        <v>12241</v>
      </c>
      <c r="B12242" t="s">
        <v>34</v>
      </c>
      <c r="C12242" t="s">
        <v>27</v>
      </c>
      <c r="D12242">
        <v>241</v>
      </c>
      <c r="E12242">
        <v>3661842915.5627699</v>
      </c>
      <c r="F12242">
        <v>11272078.987406399</v>
      </c>
      <c r="G12242">
        <v>1344922197.5086601</v>
      </c>
      <c r="H12242">
        <v>1122796132.8817401</v>
      </c>
      <c r="I12242">
        <v>3205066.75579094</v>
      </c>
      <c r="J12242">
        <v>-6185837.47310472</v>
      </c>
      <c r="K12242">
        <v>350.31910984476798</v>
      </c>
      <c r="L12242">
        <v>2745580.8938941401</v>
      </c>
      <c r="M12242">
        <v>2863277.63236441</v>
      </c>
      <c r="Y12242" s="15">
        <f t="shared" si="1268"/>
        <v>1</v>
      </c>
      <c r="Z12242" s="15">
        <f t="shared" si="1269"/>
        <v>1</v>
      </c>
      <c r="AD12242" s="15">
        <f t="shared" si="1265"/>
        <v>1</v>
      </c>
      <c r="AE12242" s="15">
        <f t="shared" si="1266"/>
        <v>1</v>
      </c>
      <c r="AI12242" t="str">
        <f t="shared" si="1263"/>
        <v/>
      </c>
      <c r="AJ12242" t="str">
        <f t="shared" si="1264"/>
        <v/>
      </c>
      <c r="AL12242">
        <f t="shared" si="1267"/>
        <v>0</v>
      </c>
    </row>
    <row r="12243" spans="1:38" x14ac:dyDescent="0.3">
      <c r="A12243">
        <v>12242</v>
      </c>
      <c r="B12243" t="s">
        <v>34</v>
      </c>
      <c r="C12243" t="s">
        <v>27</v>
      </c>
      <c r="D12243">
        <v>242</v>
      </c>
      <c r="E12243">
        <v>3674939563.1439099</v>
      </c>
      <c r="F12243">
        <v>11840429.306334101</v>
      </c>
      <c r="G12243">
        <v>1345098453.46699</v>
      </c>
      <c r="H12243">
        <v>1076267557.10114</v>
      </c>
      <c r="I12243">
        <v>3317696.1860595001</v>
      </c>
      <c r="J12243">
        <v>-6115713.1651387196</v>
      </c>
      <c r="K12243">
        <v>324.40208407974802</v>
      </c>
      <c r="L12243">
        <v>2877251.37900719</v>
      </c>
      <c r="M12243">
        <v>2990070.77469486</v>
      </c>
      <c r="Y12243" s="15">
        <f t="shared" si="1268"/>
        <v>1</v>
      </c>
      <c r="Z12243" s="15">
        <f t="shared" si="1269"/>
        <v>1</v>
      </c>
      <c r="AD12243" s="15">
        <f t="shared" si="1265"/>
        <v>1</v>
      </c>
      <c r="AE12243" s="15">
        <f t="shared" si="1266"/>
        <v>1</v>
      </c>
      <c r="AI12243" t="str">
        <f t="shared" ref="AI12243:AI12306" si="1270">IF(Y12243&lt;&gt;AD12243,"ERROR!","")</f>
        <v/>
      </c>
      <c r="AJ12243" t="str">
        <f t="shared" ref="AJ12243:AJ12306" si="1271">IF(Z12243&lt;&gt;AE12243,"ERROR!","")</f>
        <v/>
      </c>
      <c r="AL12243">
        <f t="shared" si="1267"/>
        <v>0</v>
      </c>
    </row>
    <row r="12244" spans="1:38" x14ac:dyDescent="0.3">
      <c r="A12244">
        <v>12243</v>
      </c>
      <c r="B12244" t="s">
        <v>34</v>
      </c>
      <c r="C12244" t="s">
        <v>27</v>
      </c>
      <c r="D12244">
        <v>243</v>
      </c>
      <c r="E12244">
        <v>3203620351.4446402</v>
      </c>
      <c r="F12244">
        <v>12195514.675756101</v>
      </c>
      <c r="G12244">
        <v>1347766708.7405701</v>
      </c>
      <c r="H12244">
        <v>1306794821.83094</v>
      </c>
      <c r="I12244">
        <v>3370351.2537113801</v>
      </c>
      <c r="J12244">
        <v>-6505492.65152431</v>
      </c>
      <c r="K12244">
        <v>387.73253096154798</v>
      </c>
      <c r="L12244">
        <v>2835566.9527624999</v>
      </c>
      <c r="M12244">
        <v>2972551.2937973998</v>
      </c>
      <c r="Y12244" s="15">
        <f t="shared" si="1268"/>
        <v>1</v>
      </c>
      <c r="Z12244" s="15">
        <f t="shared" si="1269"/>
        <v>1</v>
      </c>
      <c r="AD12244" s="15">
        <f t="shared" si="1265"/>
        <v>1</v>
      </c>
      <c r="AE12244" s="15">
        <f t="shared" si="1266"/>
        <v>1</v>
      </c>
      <c r="AI12244" t="str">
        <f t="shared" si="1270"/>
        <v/>
      </c>
      <c r="AJ12244" t="str">
        <f t="shared" si="1271"/>
        <v/>
      </c>
      <c r="AL12244">
        <f t="shared" si="1267"/>
        <v>0</v>
      </c>
    </row>
    <row r="12245" spans="1:38" x14ac:dyDescent="0.3">
      <c r="A12245">
        <v>12244</v>
      </c>
      <c r="B12245" t="s">
        <v>34</v>
      </c>
      <c r="C12245" t="s">
        <v>27</v>
      </c>
      <c r="D12245">
        <v>244</v>
      </c>
      <c r="E12245">
        <v>3720183219.6339998</v>
      </c>
      <c r="F12245">
        <v>12151343.330466099</v>
      </c>
      <c r="G12245">
        <v>1346718769.58953</v>
      </c>
      <c r="H12245">
        <v>991497087.74251997</v>
      </c>
      <c r="I12245">
        <v>3469587.43867236</v>
      </c>
      <c r="J12245">
        <v>-6742836.2756037703</v>
      </c>
      <c r="K12245">
        <v>285.76800708095698</v>
      </c>
      <c r="L12245">
        <v>3063833.5528264302</v>
      </c>
      <c r="M12245">
        <v>3167766.9117083801</v>
      </c>
      <c r="Y12245" s="15">
        <f t="shared" si="1268"/>
        <v>1</v>
      </c>
      <c r="Z12245" s="15">
        <f t="shared" si="1269"/>
        <v>1</v>
      </c>
      <c r="AD12245" s="15">
        <f t="shared" si="1265"/>
        <v>1</v>
      </c>
      <c r="AE12245" s="15">
        <f t="shared" si="1266"/>
        <v>1</v>
      </c>
      <c r="AI12245" t="str">
        <f t="shared" si="1270"/>
        <v/>
      </c>
      <c r="AJ12245" t="str">
        <f t="shared" si="1271"/>
        <v/>
      </c>
      <c r="AL12245">
        <f t="shared" si="1267"/>
        <v>0</v>
      </c>
    </row>
    <row r="12246" spans="1:38" x14ac:dyDescent="0.3">
      <c r="A12246">
        <v>12245</v>
      </c>
      <c r="B12246" t="s">
        <v>34</v>
      </c>
      <c r="C12246" t="s">
        <v>27</v>
      </c>
      <c r="D12246">
        <v>245</v>
      </c>
      <c r="E12246">
        <v>2797760673.81743</v>
      </c>
      <c r="F12246">
        <v>11656574.755543901</v>
      </c>
      <c r="G12246">
        <v>1344144342.2368</v>
      </c>
      <c r="H12246">
        <v>989122865.0036</v>
      </c>
      <c r="I12246">
        <v>3183109.3126174998</v>
      </c>
      <c r="J12246">
        <v>-6039876.7969713202</v>
      </c>
      <c r="K12246">
        <v>310.741092391275</v>
      </c>
      <c r="L12246">
        <v>2778327.0384022002</v>
      </c>
      <c r="M12246">
        <v>2882011.5201598001</v>
      </c>
      <c r="Y12246" s="15">
        <f t="shared" si="1268"/>
        <v>1</v>
      </c>
      <c r="Z12246" s="15">
        <f t="shared" si="1269"/>
        <v>1</v>
      </c>
      <c r="AD12246" s="15">
        <f t="shared" si="1265"/>
        <v>1</v>
      </c>
      <c r="AE12246" s="15">
        <f t="shared" si="1266"/>
        <v>1</v>
      </c>
      <c r="AI12246" t="str">
        <f t="shared" si="1270"/>
        <v/>
      </c>
      <c r="AJ12246" t="str">
        <f t="shared" si="1271"/>
        <v/>
      </c>
      <c r="AL12246">
        <f t="shared" si="1267"/>
        <v>0</v>
      </c>
    </row>
    <row r="12247" spans="1:38" x14ac:dyDescent="0.3">
      <c r="A12247">
        <v>12246</v>
      </c>
      <c r="B12247" t="s">
        <v>34</v>
      </c>
      <c r="C12247" t="s">
        <v>27</v>
      </c>
      <c r="D12247">
        <v>246</v>
      </c>
      <c r="E12247">
        <v>3526876049.7505798</v>
      </c>
      <c r="F12247">
        <v>12364490.0664632</v>
      </c>
      <c r="G12247">
        <v>1345115515.2816401</v>
      </c>
      <c r="H12247">
        <v>1196326969.1805699</v>
      </c>
      <c r="I12247">
        <v>3399210.0802237401</v>
      </c>
      <c r="J12247">
        <v>-6057700.5329325199</v>
      </c>
      <c r="K12247">
        <v>351.94263989174402</v>
      </c>
      <c r="L12247">
        <v>2909632.9322035699</v>
      </c>
      <c r="M12247">
        <v>3035037.5166094499</v>
      </c>
      <c r="Y12247" s="15">
        <f t="shared" si="1268"/>
        <v>1</v>
      </c>
      <c r="Z12247" s="15">
        <f t="shared" si="1269"/>
        <v>1</v>
      </c>
      <c r="AD12247" s="15">
        <f t="shared" si="1265"/>
        <v>1</v>
      </c>
      <c r="AE12247" s="15">
        <f t="shared" si="1266"/>
        <v>1</v>
      </c>
      <c r="AI12247" t="str">
        <f t="shared" si="1270"/>
        <v/>
      </c>
      <c r="AJ12247" t="str">
        <f t="shared" si="1271"/>
        <v/>
      </c>
      <c r="AL12247">
        <f t="shared" si="1267"/>
        <v>0</v>
      </c>
    </row>
    <row r="12248" spans="1:38" x14ac:dyDescent="0.3">
      <c r="A12248">
        <v>12247</v>
      </c>
      <c r="B12248" t="s">
        <v>34</v>
      </c>
      <c r="C12248" t="s">
        <v>27</v>
      </c>
      <c r="D12248">
        <v>247</v>
      </c>
      <c r="E12248">
        <v>3437733078.6255598</v>
      </c>
      <c r="F12248">
        <v>12052112.5422148</v>
      </c>
      <c r="G12248">
        <v>1343575540.6489601</v>
      </c>
      <c r="H12248">
        <v>1283887295.494</v>
      </c>
      <c r="I12248">
        <v>3266250.7326664799</v>
      </c>
      <c r="J12248">
        <v>-5787884.9823036203</v>
      </c>
      <c r="K12248">
        <v>393.07677229233201</v>
      </c>
      <c r="L12248">
        <v>2740840.96033824</v>
      </c>
      <c r="M12248">
        <v>2875424.0273953299</v>
      </c>
      <c r="Y12248" s="15">
        <f t="shared" si="1268"/>
        <v>1</v>
      </c>
      <c r="Z12248" s="15">
        <f t="shared" si="1269"/>
        <v>1</v>
      </c>
      <c r="AD12248" s="15">
        <f t="shared" si="1265"/>
        <v>1</v>
      </c>
      <c r="AE12248" s="15">
        <f t="shared" si="1266"/>
        <v>1</v>
      </c>
      <c r="AI12248" t="str">
        <f t="shared" si="1270"/>
        <v/>
      </c>
      <c r="AJ12248" t="str">
        <f t="shared" si="1271"/>
        <v/>
      </c>
      <c r="AL12248">
        <f t="shared" si="1267"/>
        <v>0</v>
      </c>
    </row>
    <row r="12249" spans="1:38" x14ac:dyDescent="0.3">
      <c r="A12249">
        <v>12248</v>
      </c>
      <c r="B12249" t="s">
        <v>34</v>
      </c>
      <c r="C12249" t="s">
        <v>27</v>
      </c>
      <c r="D12249">
        <v>248</v>
      </c>
      <c r="E12249">
        <v>4678054325.8039198</v>
      </c>
      <c r="F12249">
        <v>12791860.216535799</v>
      </c>
      <c r="G12249">
        <v>1346650944.6104901</v>
      </c>
      <c r="H12249">
        <v>1495347099.2607701</v>
      </c>
      <c r="I12249">
        <v>3315310.4160263799</v>
      </c>
      <c r="J12249">
        <v>-6271304.0527801504</v>
      </c>
      <c r="K12249">
        <v>451.04286224064703</v>
      </c>
      <c r="L12249">
        <v>2703364.1947873998</v>
      </c>
      <c r="M12249">
        <v>2860113.4668144202</v>
      </c>
      <c r="Y12249" s="15">
        <f t="shared" si="1268"/>
        <v>1</v>
      </c>
      <c r="Z12249" s="15">
        <f t="shared" si="1269"/>
        <v>1</v>
      </c>
      <c r="AD12249" s="15">
        <f t="shared" si="1265"/>
        <v>1</v>
      </c>
      <c r="AE12249" s="15">
        <f t="shared" si="1266"/>
        <v>1</v>
      </c>
      <c r="AI12249" t="str">
        <f t="shared" si="1270"/>
        <v/>
      </c>
      <c r="AJ12249" t="str">
        <f t="shared" si="1271"/>
        <v/>
      </c>
      <c r="AL12249">
        <f t="shared" si="1267"/>
        <v>0</v>
      </c>
    </row>
    <row r="12250" spans="1:38" x14ac:dyDescent="0.3">
      <c r="A12250">
        <v>12249</v>
      </c>
      <c r="B12250" t="s">
        <v>34</v>
      </c>
      <c r="C12250" t="s">
        <v>27</v>
      </c>
      <c r="D12250">
        <v>249</v>
      </c>
      <c r="E12250">
        <v>4117044852.0794802</v>
      </c>
      <c r="F12250">
        <v>12319950.134488</v>
      </c>
      <c r="G12250">
        <v>1345826530.1628399</v>
      </c>
      <c r="H12250">
        <v>1390032725.9607201</v>
      </c>
      <c r="I12250">
        <v>3316874.1252701702</v>
      </c>
      <c r="J12250">
        <v>-6342145.3407421103</v>
      </c>
      <c r="K12250">
        <v>419.07913097169302</v>
      </c>
      <c r="L12250">
        <v>2748026.0802439102</v>
      </c>
      <c r="M12250">
        <v>2893735.8074341998</v>
      </c>
      <c r="Y12250" s="15">
        <f t="shared" si="1268"/>
        <v>1</v>
      </c>
      <c r="Z12250" s="15">
        <f t="shared" si="1269"/>
        <v>1</v>
      </c>
      <c r="AD12250" s="15">
        <f t="shared" si="1265"/>
        <v>1</v>
      </c>
      <c r="AE12250" s="15">
        <f t="shared" si="1266"/>
        <v>1</v>
      </c>
      <c r="AI12250" t="str">
        <f t="shared" si="1270"/>
        <v/>
      </c>
      <c r="AJ12250" t="str">
        <f t="shared" si="1271"/>
        <v/>
      </c>
      <c r="AL12250">
        <f t="shared" si="1267"/>
        <v>0</v>
      </c>
    </row>
    <row r="12251" spans="1:38" x14ac:dyDescent="0.3">
      <c r="A12251">
        <v>12250</v>
      </c>
      <c r="B12251" t="s">
        <v>34</v>
      </c>
      <c r="C12251" t="s">
        <v>27</v>
      </c>
      <c r="D12251">
        <v>250</v>
      </c>
      <c r="E12251">
        <v>3769510380.1100502</v>
      </c>
      <c r="F12251">
        <v>12161148.5412174</v>
      </c>
      <c r="G12251">
        <v>1349038602.5991299</v>
      </c>
      <c r="H12251">
        <v>1375150654.5102899</v>
      </c>
      <c r="I12251">
        <v>3335692.8418494002</v>
      </c>
      <c r="J12251">
        <v>-6695731.8811299801</v>
      </c>
      <c r="K12251">
        <v>412.25338174358598</v>
      </c>
      <c r="L12251">
        <v>2772935.03994649</v>
      </c>
      <c r="M12251">
        <v>2917084.7588502401</v>
      </c>
      <c r="Y12251" s="15">
        <f t="shared" si="1268"/>
        <v>1</v>
      </c>
      <c r="Z12251" s="15">
        <f t="shared" si="1269"/>
        <v>1</v>
      </c>
      <c r="AD12251" s="15">
        <f t="shared" si="1265"/>
        <v>1</v>
      </c>
      <c r="AE12251" s="15">
        <f t="shared" si="1266"/>
        <v>1</v>
      </c>
      <c r="AI12251" t="str">
        <f t="shared" si="1270"/>
        <v/>
      </c>
      <c r="AJ12251" t="str">
        <f t="shared" si="1271"/>
        <v/>
      </c>
      <c r="AL12251">
        <f t="shared" si="1267"/>
        <v>0</v>
      </c>
    </row>
    <row r="12252" spans="1:38" x14ac:dyDescent="0.3">
      <c r="A12252">
        <v>12251</v>
      </c>
      <c r="B12252" t="s">
        <v>34</v>
      </c>
      <c r="C12252" t="s">
        <v>27</v>
      </c>
      <c r="D12252">
        <v>251</v>
      </c>
      <c r="E12252">
        <v>3327800765.7680101</v>
      </c>
      <c r="F12252">
        <v>11446767.767375899</v>
      </c>
      <c r="G12252">
        <v>1344351372.4442799</v>
      </c>
      <c r="H12252">
        <v>1223653332.24137</v>
      </c>
      <c r="I12252">
        <v>3346912.2973275702</v>
      </c>
      <c r="J12252">
        <v>-6627657.6667215796</v>
      </c>
      <c r="K12252">
        <v>365.60663188528503</v>
      </c>
      <c r="L12252">
        <v>2846152.28439026</v>
      </c>
      <c r="M12252">
        <v>2974421.3458924899</v>
      </c>
      <c r="Y12252" s="15">
        <f t="shared" si="1268"/>
        <v>1</v>
      </c>
      <c r="Z12252" s="15">
        <f t="shared" si="1269"/>
        <v>1</v>
      </c>
      <c r="AD12252" s="15">
        <f t="shared" si="1265"/>
        <v>1</v>
      </c>
      <c r="AE12252" s="15">
        <f t="shared" si="1266"/>
        <v>1</v>
      </c>
      <c r="AI12252" t="str">
        <f t="shared" si="1270"/>
        <v/>
      </c>
      <c r="AJ12252" t="str">
        <f t="shared" si="1271"/>
        <v/>
      </c>
      <c r="AL12252">
        <f t="shared" si="1267"/>
        <v>0</v>
      </c>
    </row>
    <row r="12253" spans="1:38" x14ac:dyDescent="0.3">
      <c r="A12253">
        <v>12252</v>
      </c>
      <c r="B12253" t="s">
        <v>34</v>
      </c>
      <c r="C12253" t="s">
        <v>27</v>
      </c>
      <c r="D12253">
        <v>252</v>
      </c>
      <c r="E12253">
        <v>2869131008.6841302</v>
      </c>
      <c r="F12253">
        <v>12742490.5918251</v>
      </c>
      <c r="G12253">
        <v>1349253318.43309</v>
      </c>
      <c r="H12253">
        <v>979008897.64217997</v>
      </c>
      <c r="I12253">
        <v>3408572.3368549198</v>
      </c>
      <c r="J12253">
        <v>-6667329.1553981304</v>
      </c>
      <c r="K12253">
        <v>287.21963358580501</v>
      </c>
      <c r="L12253">
        <v>3007929.03753823</v>
      </c>
      <c r="M12253">
        <v>3110553.3259654799</v>
      </c>
      <c r="Y12253" s="15">
        <f t="shared" si="1268"/>
        <v>1</v>
      </c>
      <c r="Z12253" s="15">
        <f t="shared" si="1269"/>
        <v>1</v>
      </c>
      <c r="AD12253" s="15">
        <f t="shared" si="1265"/>
        <v>1</v>
      </c>
      <c r="AE12253" s="15">
        <f t="shared" si="1266"/>
        <v>1</v>
      </c>
      <c r="AI12253" t="str">
        <f t="shared" si="1270"/>
        <v/>
      </c>
      <c r="AJ12253" t="str">
        <f t="shared" si="1271"/>
        <v/>
      </c>
      <c r="AL12253">
        <f t="shared" si="1267"/>
        <v>0</v>
      </c>
    </row>
    <row r="12254" spans="1:38" x14ac:dyDescent="0.3">
      <c r="A12254">
        <v>12253</v>
      </c>
      <c r="B12254" t="s">
        <v>34</v>
      </c>
      <c r="C12254" t="s">
        <v>27</v>
      </c>
      <c r="D12254">
        <v>253</v>
      </c>
      <c r="E12254">
        <v>4000205243.7953801</v>
      </c>
      <c r="F12254">
        <v>10054179.028098799</v>
      </c>
      <c r="G12254">
        <v>1342701324.34533</v>
      </c>
      <c r="H12254">
        <v>1208614699.0912399</v>
      </c>
      <c r="I12254">
        <v>2820455.43852014</v>
      </c>
      <c r="J12254">
        <v>-5874715.8249096898</v>
      </c>
      <c r="K12254">
        <v>428.51756584581602</v>
      </c>
      <c r="L12254">
        <v>2325849.7390083699</v>
      </c>
      <c r="M12254">
        <v>2452542.3806949402</v>
      </c>
      <c r="Y12254" s="15">
        <f t="shared" si="1268"/>
        <v>1</v>
      </c>
      <c r="Z12254" s="15">
        <f t="shared" si="1269"/>
        <v>1</v>
      </c>
      <c r="AD12254" s="15">
        <f t="shared" si="1265"/>
        <v>1</v>
      </c>
      <c r="AE12254" s="15">
        <f t="shared" si="1266"/>
        <v>1</v>
      </c>
      <c r="AI12254" t="str">
        <f t="shared" si="1270"/>
        <v/>
      </c>
      <c r="AJ12254" t="str">
        <f t="shared" si="1271"/>
        <v/>
      </c>
      <c r="AL12254">
        <f t="shared" si="1267"/>
        <v>0</v>
      </c>
    </row>
    <row r="12255" spans="1:38" x14ac:dyDescent="0.3">
      <c r="A12255">
        <v>12254</v>
      </c>
      <c r="B12255" t="s">
        <v>34</v>
      </c>
      <c r="C12255" t="s">
        <v>27</v>
      </c>
      <c r="D12255">
        <v>254</v>
      </c>
      <c r="E12255">
        <v>3594140488.93506</v>
      </c>
      <c r="F12255">
        <v>11727393.079955</v>
      </c>
      <c r="G12255">
        <v>1345157054.5778401</v>
      </c>
      <c r="H12255">
        <v>1324734776.80281</v>
      </c>
      <c r="I12255">
        <v>3314852.18622295</v>
      </c>
      <c r="J12255">
        <v>-6503558.5936160097</v>
      </c>
      <c r="K12255">
        <v>399.636153403344</v>
      </c>
      <c r="L12255">
        <v>2772726.2535822401</v>
      </c>
      <c r="M12255">
        <v>2911591.1445465898</v>
      </c>
      <c r="Y12255" s="15">
        <f t="shared" si="1268"/>
        <v>1</v>
      </c>
      <c r="Z12255" s="15">
        <f t="shared" si="1269"/>
        <v>1</v>
      </c>
      <c r="AD12255" s="15">
        <f t="shared" si="1265"/>
        <v>1</v>
      </c>
      <c r="AE12255" s="15">
        <f t="shared" si="1266"/>
        <v>1</v>
      </c>
      <c r="AI12255" t="str">
        <f t="shared" si="1270"/>
        <v/>
      </c>
      <c r="AJ12255" t="str">
        <f t="shared" si="1271"/>
        <v/>
      </c>
      <c r="AL12255">
        <f t="shared" si="1267"/>
        <v>0</v>
      </c>
    </row>
    <row r="12256" spans="1:38" x14ac:dyDescent="0.3">
      <c r="A12256">
        <v>12255</v>
      </c>
      <c r="B12256" t="s">
        <v>34</v>
      </c>
      <c r="C12256" t="s">
        <v>27</v>
      </c>
      <c r="D12256">
        <v>255</v>
      </c>
      <c r="E12256">
        <v>3883711253.4960499</v>
      </c>
      <c r="F12256">
        <v>12029211.845280999</v>
      </c>
      <c r="G12256">
        <v>1345703338.3522401</v>
      </c>
      <c r="H12256">
        <v>814766940.41039002</v>
      </c>
      <c r="I12256">
        <v>3324270.0642774198</v>
      </c>
      <c r="J12256">
        <v>-6311441.2580039501</v>
      </c>
      <c r="K12256">
        <v>245.09649476613501</v>
      </c>
      <c r="L12256">
        <v>2990840.08630036</v>
      </c>
      <c r="M12256">
        <v>3076247.76512232</v>
      </c>
      <c r="Y12256" s="15">
        <f t="shared" si="1268"/>
        <v>1</v>
      </c>
      <c r="Z12256" s="15">
        <f t="shared" si="1269"/>
        <v>1</v>
      </c>
      <c r="AD12256" s="15">
        <f t="shared" si="1265"/>
        <v>1</v>
      </c>
      <c r="AE12256" s="15">
        <f t="shared" si="1266"/>
        <v>1</v>
      </c>
      <c r="AI12256" t="str">
        <f t="shared" si="1270"/>
        <v/>
      </c>
      <c r="AJ12256" t="str">
        <f t="shared" si="1271"/>
        <v/>
      </c>
      <c r="AL12256">
        <f t="shared" si="1267"/>
        <v>0</v>
      </c>
    </row>
    <row r="12257" spans="1:38" x14ac:dyDescent="0.3">
      <c r="A12257">
        <v>12256</v>
      </c>
      <c r="B12257" t="s">
        <v>34</v>
      </c>
      <c r="C12257" t="s">
        <v>27</v>
      </c>
      <c r="D12257">
        <v>256</v>
      </c>
      <c r="E12257">
        <v>4013339646.0517998</v>
      </c>
      <c r="F12257">
        <v>11794228.8393506</v>
      </c>
      <c r="G12257">
        <v>1345545031.0143299</v>
      </c>
      <c r="H12257">
        <v>1167568173.6710701</v>
      </c>
      <c r="I12257">
        <v>3297408.8938182802</v>
      </c>
      <c r="J12257">
        <v>-6226846.15308809</v>
      </c>
      <c r="K12257">
        <v>354.08656046871698</v>
      </c>
      <c r="L12257">
        <v>2819600.8101498699</v>
      </c>
      <c r="M12257">
        <v>2941990.76319511</v>
      </c>
      <c r="Y12257" s="15">
        <f t="shared" si="1268"/>
        <v>1</v>
      </c>
      <c r="Z12257" s="15">
        <f t="shared" si="1269"/>
        <v>1</v>
      </c>
      <c r="AD12257" s="15">
        <f t="shared" si="1265"/>
        <v>1</v>
      </c>
      <c r="AE12257" s="15">
        <f t="shared" si="1266"/>
        <v>1</v>
      </c>
      <c r="AI12257" t="str">
        <f t="shared" si="1270"/>
        <v/>
      </c>
      <c r="AJ12257" t="str">
        <f t="shared" si="1271"/>
        <v/>
      </c>
      <c r="AL12257">
        <f t="shared" si="1267"/>
        <v>0</v>
      </c>
    </row>
    <row r="12258" spans="1:38" x14ac:dyDescent="0.3">
      <c r="A12258">
        <v>12257</v>
      </c>
      <c r="B12258" t="s">
        <v>34</v>
      </c>
      <c r="C12258" t="s">
        <v>27</v>
      </c>
      <c r="D12258">
        <v>257</v>
      </c>
      <c r="E12258">
        <v>3115176857.1455898</v>
      </c>
      <c r="F12258">
        <v>10677955.327820599</v>
      </c>
      <c r="G12258">
        <v>1343162894.0440199</v>
      </c>
      <c r="H12258">
        <v>897888210.07541096</v>
      </c>
      <c r="I12258">
        <v>3012366.9583670502</v>
      </c>
      <c r="J12258">
        <v>-5897622.2640876798</v>
      </c>
      <c r="K12258">
        <v>298.06734122530003</v>
      </c>
      <c r="L12258">
        <v>2644920.9670501798</v>
      </c>
      <c r="M12258">
        <v>2739041.8058577999</v>
      </c>
      <c r="Y12258" s="15">
        <f t="shared" si="1268"/>
        <v>1</v>
      </c>
      <c r="Z12258" s="15">
        <f t="shared" si="1269"/>
        <v>1</v>
      </c>
      <c r="AD12258" s="15">
        <f t="shared" si="1265"/>
        <v>1</v>
      </c>
      <c r="AE12258" s="15">
        <f t="shared" si="1266"/>
        <v>1</v>
      </c>
      <c r="AI12258" t="str">
        <f t="shared" si="1270"/>
        <v/>
      </c>
      <c r="AJ12258" t="str">
        <f t="shared" si="1271"/>
        <v/>
      </c>
      <c r="AL12258">
        <f t="shared" si="1267"/>
        <v>0</v>
      </c>
    </row>
    <row r="12259" spans="1:38" x14ac:dyDescent="0.3">
      <c r="A12259">
        <v>12258</v>
      </c>
      <c r="B12259" t="s">
        <v>34</v>
      </c>
      <c r="C12259" t="s">
        <v>27</v>
      </c>
      <c r="D12259">
        <v>258</v>
      </c>
      <c r="E12259">
        <v>4042282439.7573199</v>
      </c>
      <c r="F12259">
        <v>12369514.5626419</v>
      </c>
      <c r="G12259">
        <v>1347477220.6533999</v>
      </c>
      <c r="H12259">
        <v>1294057955.1171801</v>
      </c>
      <c r="I12259">
        <v>3333506.3643726902</v>
      </c>
      <c r="J12259">
        <v>-6329001.5781407403</v>
      </c>
      <c r="K12259">
        <v>388.19723548381398</v>
      </c>
      <c r="L12259">
        <v>2803934.41676958</v>
      </c>
      <c r="M12259">
        <v>2939583.6199048702</v>
      </c>
      <c r="Y12259" s="15">
        <f t="shared" si="1268"/>
        <v>1</v>
      </c>
      <c r="Z12259" s="15">
        <f t="shared" si="1269"/>
        <v>1</v>
      </c>
      <c r="AD12259" s="15">
        <f t="shared" si="1265"/>
        <v>1</v>
      </c>
      <c r="AE12259" s="15">
        <f t="shared" si="1266"/>
        <v>1</v>
      </c>
      <c r="AI12259" t="str">
        <f t="shared" si="1270"/>
        <v/>
      </c>
      <c r="AJ12259" t="str">
        <f t="shared" si="1271"/>
        <v/>
      </c>
      <c r="AL12259">
        <f t="shared" si="1267"/>
        <v>0</v>
      </c>
    </row>
    <row r="12260" spans="1:38" x14ac:dyDescent="0.3">
      <c r="A12260">
        <v>12259</v>
      </c>
      <c r="B12260" t="s">
        <v>34</v>
      </c>
      <c r="C12260" t="s">
        <v>27</v>
      </c>
      <c r="D12260">
        <v>259</v>
      </c>
      <c r="E12260">
        <v>4039494992.06108</v>
      </c>
      <c r="F12260">
        <v>13518995.5692467</v>
      </c>
      <c r="G12260">
        <v>1348560120.1798601</v>
      </c>
      <c r="H12260">
        <v>1266290188.9112599</v>
      </c>
      <c r="I12260">
        <v>3527523.0181597699</v>
      </c>
      <c r="J12260">
        <v>-6689261.7192661799</v>
      </c>
      <c r="K12260">
        <v>358.974323453701</v>
      </c>
      <c r="L12260">
        <v>3009314.5724555501</v>
      </c>
      <c r="M12260">
        <v>3142053.0285537499</v>
      </c>
      <c r="Y12260" s="15">
        <f t="shared" si="1268"/>
        <v>1</v>
      </c>
      <c r="Z12260" s="15">
        <f t="shared" si="1269"/>
        <v>1</v>
      </c>
      <c r="AD12260" s="15">
        <f t="shared" si="1265"/>
        <v>1</v>
      </c>
      <c r="AE12260" s="15">
        <f t="shared" si="1266"/>
        <v>1</v>
      </c>
      <c r="AI12260" t="str">
        <f t="shared" si="1270"/>
        <v/>
      </c>
      <c r="AJ12260" t="str">
        <f t="shared" si="1271"/>
        <v/>
      </c>
      <c r="AL12260">
        <f t="shared" si="1267"/>
        <v>0</v>
      </c>
    </row>
    <row r="12261" spans="1:38" x14ac:dyDescent="0.3">
      <c r="A12261">
        <v>12260</v>
      </c>
      <c r="B12261" t="s">
        <v>34</v>
      </c>
      <c r="C12261" t="s">
        <v>27</v>
      </c>
      <c r="D12261">
        <v>260</v>
      </c>
      <c r="E12261">
        <v>3114216929.24616</v>
      </c>
      <c r="F12261">
        <v>10929621.9601568</v>
      </c>
      <c r="G12261">
        <v>1342925831.1108201</v>
      </c>
      <c r="H12261">
        <v>1027552129.97402</v>
      </c>
      <c r="I12261">
        <v>3012316.5030265599</v>
      </c>
      <c r="J12261">
        <v>-5666276.8720269203</v>
      </c>
      <c r="K12261">
        <v>341.116920795542</v>
      </c>
      <c r="L12261">
        <v>2591807.6837868602</v>
      </c>
      <c r="M12261">
        <v>2699520.5007126899</v>
      </c>
      <c r="Y12261" s="15">
        <f t="shared" si="1268"/>
        <v>1</v>
      </c>
      <c r="Z12261" s="15">
        <f t="shared" si="1269"/>
        <v>1</v>
      </c>
      <c r="AD12261" s="15">
        <f t="shared" si="1265"/>
        <v>1</v>
      </c>
      <c r="AE12261" s="15">
        <f t="shared" si="1266"/>
        <v>1</v>
      </c>
      <c r="AI12261" t="str">
        <f t="shared" si="1270"/>
        <v/>
      </c>
      <c r="AJ12261" t="str">
        <f t="shared" si="1271"/>
        <v/>
      </c>
      <c r="AL12261">
        <f t="shared" si="1267"/>
        <v>0</v>
      </c>
    </row>
    <row r="12262" spans="1:38" x14ac:dyDescent="0.3">
      <c r="A12262">
        <v>12261</v>
      </c>
      <c r="B12262" t="s">
        <v>34</v>
      </c>
      <c r="C12262" t="s">
        <v>27</v>
      </c>
      <c r="D12262">
        <v>261</v>
      </c>
      <c r="E12262">
        <v>2874810988.9551702</v>
      </c>
      <c r="F12262">
        <v>11698736.479309499</v>
      </c>
      <c r="G12262">
        <v>1344186754.3473401</v>
      </c>
      <c r="H12262">
        <v>1194699948.4064901</v>
      </c>
      <c r="I12262">
        <v>3273634.2680233</v>
      </c>
      <c r="J12262">
        <v>-6082800.0517370701</v>
      </c>
      <c r="K12262">
        <v>364.94606623478398</v>
      </c>
      <c r="L12262">
        <v>2784722.9515114599</v>
      </c>
      <c r="M12262">
        <v>2909956.9839952998</v>
      </c>
      <c r="Y12262" s="15">
        <f t="shared" si="1268"/>
        <v>1</v>
      </c>
      <c r="Z12262" s="15">
        <f t="shared" si="1269"/>
        <v>1</v>
      </c>
      <c r="AD12262" s="15">
        <f t="shared" si="1265"/>
        <v>1</v>
      </c>
      <c r="AE12262" s="15">
        <f t="shared" si="1266"/>
        <v>1</v>
      </c>
      <c r="AI12262" t="str">
        <f t="shared" si="1270"/>
        <v/>
      </c>
      <c r="AJ12262" t="str">
        <f t="shared" si="1271"/>
        <v/>
      </c>
      <c r="AL12262">
        <f t="shared" si="1267"/>
        <v>0</v>
      </c>
    </row>
    <row r="12263" spans="1:38" x14ac:dyDescent="0.3">
      <c r="A12263">
        <v>12262</v>
      </c>
      <c r="B12263" t="s">
        <v>34</v>
      </c>
      <c r="C12263" t="s">
        <v>27</v>
      </c>
      <c r="D12263">
        <v>262</v>
      </c>
      <c r="E12263">
        <v>3664228465.4159799</v>
      </c>
      <c r="F12263">
        <v>12466790.3493593</v>
      </c>
      <c r="G12263">
        <v>1346004035.1566801</v>
      </c>
      <c r="H12263">
        <v>1219068827.7158501</v>
      </c>
      <c r="I12263">
        <v>3480855.3036765102</v>
      </c>
      <c r="J12263">
        <v>-6609354.7557032099</v>
      </c>
      <c r="K12263">
        <v>350.221058148628</v>
      </c>
      <c r="L12263">
        <v>2981971.42386042</v>
      </c>
      <c r="M12263">
        <v>3109759.9161708402</v>
      </c>
      <c r="Y12263" s="15">
        <f t="shared" si="1268"/>
        <v>1</v>
      </c>
      <c r="Z12263" s="15">
        <f t="shared" si="1269"/>
        <v>1</v>
      </c>
      <c r="AD12263" s="15">
        <f t="shared" si="1265"/>
        <v>1</v>
      </c>
      <c r="AE12263" s="15">
        <f t="shared" si="1266"/>
        <v>1</v>
      </c>
      <c r="AI12263" t="str">
        <f t="shared" si="1270"/>
        <v/>
      </c>
      <c r="AJ12263" t="str">
        <f t="shared" si="1271"/>
        <v/>
      </c>
      <c r="AL12263">
        <f t="shared" si="1267"/>
        <v>0</v>
      </c>
    </row>
    <row r="12264" spans="1:38" x14ac:dyDescent="0.3">
      <c r="A12264">
        <v>12263</v>
      </c>
      <c r="B12264" t="s">
        <v>34</v>
      </c>
      <c r="C12264" t="s">
        <v>27</v>
      </c>
      <c r="D12264">
        <v>263</v>
      </c>
      <c r="E12264">
        <v>3968208177.1347198</v>
      </c>
      <c r="F12264">
        <v>11406991.426568899</v>
      </c>
      <c r="G12264">
        <v>1343921262.42238</v>
      </c>
      <c r="H12264">
        <v>1194726542.6552701</v>
      </c>
      <c r="I12264">
        <v>3139823.4039457701</v>
      </c>
      <c r="J12264">
        <v>-5855723.9814667702</v>
      </c>
      <c r="K12264">
        <v>380.50756012388302</v>
      </c>
      <c r="L12264">
        <v>2650901.2041747398</v>
      </c>
      <c r="M12264">
        <v>2776138.02439204</v>
      </c>
      <c r="Y12264" s="15">
        <f t="shared" si="1268"/>
        <v>1</v>
      </c>
      <c r="Z12264" s="15">
        <f t="shared" si="1269"/>
        <v>1</v>
      </c>
      <c r="AD12264" s="15">
        <f t="shared" si="1265"/>
        <v>1</v>
      </c>
      <c r="AE12264" s="15">
        <f t="shared" si="1266"/>
        <v>1</v>
      </c>
      <c r="AI12264" t="str">
        <f t="shared" si="1270"/>
        <v/>
      </c>
      <c r="AJ12264" t="str">
        <f t="shared" si="1271"/>
        <v/>
      </c>
      <c r="AL12264">
        <f t="shared" si="1267"/>
        <v>0</v>
      </c>
    </row>
    <row r="12265" spans="1:38" x14ac:dyDescent="0.3">
      <c r="A12265">
        <v>12264</v>
      </c>
      <c r="B12265" t="s">
        <v>34</v>
      </c>
      <c r="C12265" t="s">
        <v>27</v>
      </c>
      <c r="D12265">
        <v>264</v>
      </c>
      <c r="E12265">
        <v>3080301400.68646</v>
      </c>
      <c r="F12265">
        <v>12773373.030398</v>
      </c>
      <c r="G12265">
        <v>1348405895.5921099</v>
      </c>
      <c r="H12265">
        <v>1125778734.6895499</v>
      </c>
      <c r="I12265">
        <v>3540677.20155825</v>
      </c>
      <c r="J12265">
        <v>-6771852.0762836896</v>
      </c>
      <c r="K12265">
        <v>317.95576682169599</v>
      </c>
      <c r="L12265">
        <v>3079970.75889685</v>
      </c>
      <c r="M12265">
        <v>3197980.1476289602</v>
      </c>
      <c r="Y12265" s="15">
        <f t="shared" si="1268"/>
        <v>1</v>
      </c>
      <c r="Z12265" s="15">
        <f t="shared" si="1269"/>
        <v>1</v>
      </c>
      <c r="AD12265" s="15">
        <f t="shared" si="1265"/>
        <v>1</v>
      </c>
      <c r="AE12265" s="15">
        <f t="shared" si="1266"/>
        <v>1</v>
      </c>
      <c r="AI12265" t="str">
        <f t="shared" si="1270"/>
        <v/>
      </c>
      <c r="AJ12265" t="str">
        <f t="shared" si="1271"/>
        <v/>
      </c>
      <c r="AL12265">
        <f t="shared" si="1267"/>
        <v>0</v>
      </c>
    </row>
    <row r="12266" spans="1:38" x14ac:dyDescent="0.3">
      <c r="A12266">
        <v>12265</v>
      </c>
      <c r="B12266" t="s">
        <v>34</v>
      </c>
      <c r="C12266" t="s">
        <v>27</v>
      </c>
      <c r="D12266">
        <v>265</v>
      </c>
      <c r="E12266">
        <v>3605836541.8358002</v>
      </c>
      <c r="F12266">
        <v>11030949.633532301</v>
      </c>
      <c r="G12266">
        <v>1343010332.789</v>
      </c>
      <c r="H12266">
        <v>998793857.84581697</v>
      </c>
      <c r="I12266">
        <v>3055117.5256874799</v>
      </c>
      <c r="J12266">
        <v>-5733694.0628306903</v>
      </c>
      <c r="K12266">
        <v>326.92485622826001</v>
      </c>
      <c r="L12266">
        <v>2646377.5566143501</v>
      </c>
      <c r="M12266">
        <v>2751075.7970428001</v>
      </c>
      <c r="Y12266" s="15">
        <f t="shared" si="1268"/>
        <v>1</v>
      </c>
      <c r="Z12266" s="15">
        <f t="shared" si="1269"/>
        <v>1</v>
      </c>
      <c r="AD12266" s="15">
        <f t="shared" si="1265"/>
        <v>1</v>
      </c>
      <c r="AE12266" s="15">
        <f t="shared" si="1266"/>
        <v>1</v>
      </c>
      <c r="AI12266" t="str">
        <f t="shared" si="1270"/>
        <v/>
      </c>
      <c r="AJ12266" t="str">
        <f t="shared" si="1271"/>
        <v/>
      </c>
      <c r="AL12266">
        <f t="shared" si="1267"/>
        <v>0</v>
      </c>
    </row>
    <row r="12267" spans="1:38" x14ac:dyDescent="0.3">
      <c r="A12267">
        <v>12266</v>
      </c>
      <c r="B12267" t="s">
        <v>34</v>
      </c>
      <c r="C12267" t="s">
        <v>27</v>
      </c>
      <c r="D12267">
        <v>266</v>
      </c>
      <c r="E12267">
        <v>3294065815.3320799</v>
      </c>
      <c r="F12267">
        <v>11938265.270802701</v>
      </c>
      <c r="G12267">
        <v>1346451224.4530201</v>
      </c>
      <c r="H12267">
        <v>1269725588.85168</v>
      </c>
      <c r="I12267">
        <v>3283794.7897014301</v>
      </c>
      <c r="J12267">
        <v>-6797636.8155419799</v>
      </c>
      <c r="K12267">
        <v>386.66410971652903</v>
      </c>
      <c r="L12267">
        <v>2764180.4630395202</v>
      </c>
      <c r="M12267">
        <v>2897279.0338161499</v>
      </c>
      <c r="Y12267" s="15">
        <f t="shared" si="1268"/>
        <v>1</v>
      </c>
      <c r="Z12267" s="15">
        <f t="shared" si="1269"/>
        <v>1</v>
      </c>
      <c r="AD12267" s="15">
        <f t="shared" si="1265"/>
        <v>1</v>
      </c>
      <c r="AE12267" s="15">
        <f t="shared" si="1266"/>
        <v>1</v>
      </c>
      <c r="AI12267" t="str">
        <f t="shared" si="1270"/>
        <v/>
      </c>
      <c r="AJ12267" t="str">
        <f t="shared" si="1271"/>
        <v/>
      </c>
      <c r="AL12267">
        <f t="shared" si="1267"/>
        <v>0</v>
      </c>
    </row>
    <row r="12268" spans="1:38" x14ac:dyDescent="0.3">
      <c r="A12268">
        <v>12267</v>
      </c>
      <c r="B12268" t="s">
        <v>34</v>
      </c>
      <c r="C12268" t="s">
        <v>27</v>
      </c>
      <c r="D12268">
        <v>267</v>
      </c>
      <c r="E12268">
        <v>3589438981.6621399</v>
      </c>
      <c r="F12268">
        <v>11378750.471927101</v>
      </c>
      <c r="G12268">
        <v>1343542684.8044</v>
      </c>
      <c r="H12268">
        <v>942828708.41020799</v>
      </c>
      <c r="I12268">
        <v>3045866.51791566</v>
      </c>
      <c r="J12268">
        <v>-5662914.6156559</v>
      </c>
      <c r="K12268">
        <v>309.543672667377</v>
      </c>
      <c r="L12268">
        <v>2660029.3663456501</v>
      </c>
      <c r="M12268">
        <v>2758861.0782355098</v>
      </c>
      <c r="Y12268" s="15">
        <f t="shared" si="1268"/>
        <v>1</v>
      </c>
      <c r="Z12268" s="15">
        <f t="shared" si="1269"/>
        <v>1</v>
      </c>
      <c r="AD12268" s="15">
        <f t="shared" si="1265"/>
        <v>1</v>
      </c>
      <c r="AE12268" s="15">
        <f t="shared" si="1266"/>
        <v>1</v>
      </c>
      <c r="AI12268" t="str">
        <f t="shared" si="1270"/>
        <v/>
      </c>
      <c r="AJ12268" t="str">
        <f t="shared" si="1271"/>
        <v/>
      </c>
      <c r="AL12268">
        <f t="shared" si="1267"/>
        <v>0</v>
      </c>
    </row>
    <row r="12269" spans="1:38" x14ac:dyDescent="0.3">
      <c r="A12269">
        <v>12268</v>
      </c>
      <c r="B12269" t="s">
        <v>34</v>
      </c>
      <c r="C12269" t="s">
        <v>27</v>
      </c>
      <c r="D12269">
        <v>268</v>
      </c>
      <c r="E12269">
        <v>4299334530.2742596</v>
      </c>
      <c r="F12269">
        <v>12048765.7022171</v>
      </c>
      <c r="G12269">
        <v>1345265744.00576</v>
      </c>
      <c r="H12269">
        <v>1059461367.10425</v>
      </c>
      <c r="I12269">
        <v>3390360.4939261298</v>
      </c>
      <c r="J12269">
        <v>-6662618.4799723597</v>
      </c>
      <c r="K12269">
        <v>312.49224647416798</v>
      </c>
      <c r="L12269">
        <v>2956793.3438854301</v>
      </c>
      <c r="M12269">
        <v>3067851.0361874001</v>
      </c>
      <c r="Y12269" s="15">
        <f t="shared" si="1268"/>
        <v>1</v>
      </c>
      <c r="Z12269" s="15">
        <f t="shared" si="1269"/>
        <v>1</v>
      </c>
      <c r="AD12269" s="15">
        <f t="shared" si="1265"/>
        <v>1</v>
      </c>
      <c r="AE12269" s="15">
        <f t="shared" si="1266"/>
        <v>1</v>
      </c>
      <c r="AI12269" t="str">
        <f t="shared" si="1270"/>
        <v/>
      </c>
      <c r="AJ12269" t="str">
        <f t="shared" si="1271"/>
        <v/>
      </c>
      <c r="AL12269">
        <f t="shared" si="1267"/>
        <v>0</v>
      </c>
    </row>
    <row r="12270" spans="1:38" x14ac:dyDescent="0.3">
      <c r="A12270">
        <v>12269</v>
      </c>
      <c r="B12270" t="s">
        <v>34</v>
      </c>
      <c r="C12270" t="s">
        <v>27</v>
      </c>
      <c r="D12270">
        <v>269</v>
      </c>
      <c r="E12270">
        <v>3373519574.01579</v>
      </c>
      <c r="F12270">
        <v>11997025.2981332</v>
      </c>
      <c r="G12270">
        <v>1345551720.7261901</v>
      </c>
      <c r="H12270">
        <v>915310376.41469705</v>
      </c>
      <c r="I12270">
        <v>3381760.3044491899</v>
      </c>
      <c r="J12270">
        <v>-6351611.8201198597</v>
      </c>
      <c r="K12270">
        <v>270.66092626685401</v>
      </c>
      <c r="L12270">
        <v>3007184.5779274399</v>
      </c>
      <c r="M12270">
        <v>3103131.6896399702</v>
      </c>
      <c r="Y12270" s="15">
        <f t="shared" si="1268"/>
        <v>1</v>
      </c>
      <c r="Z12270" s="15">
        <f t="shared" si="1269"/>
        <v>1</v>
      </c>
      <c r="AD12270" s="15">
        <f t="shared" si="1265"/>
        <v>1</v>
      </c>
      <c r="AE12270" s="15">
        <f t="shared" si="1266"/>
        <v>1</v>
      </c>
      <c r="AI12270" t="str">
        <f t="shared" si="1270"/>
        <v/>
      </c>
      <c r="AJ12270" t="str">
        <f t="shared" si="1271"/>
        <v/>
      </c>
      <c r="AL12270">
        <f t="shared" si="1267"/>
        <v>0</v>
      </c>
    </row>
    <row r="12271" spans="1:38" x14ac:dyDescent="0.3">
      <c r="A12271">
        <v>12270</v>
      </c>
      <c r="B12271" t="s">
        <v>34</v>
      </c>
      <c r="C12271" t="s">
        <v>27</v>
      </c>
      <c r="D12271">
        <v>270</v>
      </c>
      <c r="E12271">
        <v>4270890583.4748702</v>
      </c>
      <c r="F12271">
        <v>11613909.0158868</v>
      </c>
      <c r="G12271">
        <v>1343583832.1721301</v>
      </c>
      <c r="H12271">
        <v>1467653737.53701</v>
      </c>
      <c r="I12271">
        <v>3258290.4535086998</v>
      </c>
      <c r="J12271">
        <v>-5987709.4558415404</v>
      </c>
      <c r="K12271">
        <v>450.43674235873101</v>
      </c>
      <c r="L12271">
        <v>2657677.2853572899</v>
      </c>
      <c r="M12271">
        <v>2811523.6097728</v>
      </c>
      <c r="Y12271" s="15">
        <f t="shared" si="1268"/>
        <v>1</v>
      </c>
      <c r="Z12271" s="15">
        <f t="shared" si="1269"/>
        <v>1</v>
      </c>
      <c r="AD12271" s="15">
        <f t="shared" si="1265"/>
        <v>1</v>
      </c>
      <c r="AE12271" s="15">
        <f t="shared" si="1266"/>
        <v>1</v>
      </c>
      <c r="AI12271" t="str">
        <f t="shared" si="1270"/>
        <v/>
      </c>
      <c r="AJ12271" t="str">
        <f t="shared" si="1271"/>
        <v/>
      </c>
      <c r="AL12271">
        <f t="shared" si="1267"/>
        <v>0</v>
      </c>
    </row>
    <row r="12272" spans="1:38" x14ac:dyDescent="0.3">
      <c r="A12272">
        <v>12271</v>
      </c>
      <c r="B12272" t="s">
        <v>34</v>
      </c>
      <c r="C12272" t="s">
        <v>27</v>
      </c>
      <c r="D12272">
        <v>271</v>
      </c>
      <c r="E12272">
        <v>3849014635.7879</v>
      </c>
      <c r="F12272">
        <v>11495122.8775448</v>
      </c>
      <c r="G12272">
        <v>1344252041.7320199</v>
      </c>
      <c r="H12272">
        <v>1339958986.22229</v>
      </c>
      <c r="I12272">
        <v>3362808.5782502498</v>
      </c>
      <c r="J12272">
        <v>-6601909.4832921</v>
      </c>
      <c r="K12272">
        <v>398.46424648991098</v>
      </c>
      <c r="L12272">
        <v>2814452.3881460899</v>
      </c>
      <c r="M12272">
        <v>2954913.1518980199</v>
      </c>
      <c r="Y12272" s="15">
        <f t="shared" si="1268"/>
        <v>1</v>
      </c>
      <c r="Z12272" s="15">
        <f t="shared" si="1269"/>
        <v>1</v>
      </c>
      <c r="AD12272" s="15">
        <f t="shared" si="1265"/>
        <v>1</v>
      </c>
      <c r="AE12272" s="15">
        <f t="shared" si="1266"/>
        <v>1</v>
      </c>
      <c r="AI12272" t="str">
        <f t="shared" si="1270"/>
        <v/>
      </c>
      <c r="AJ12272" t="str">
        <f t="shared" si="1271"/>
        <v/>
      </c>
      <c r="AL12272">
        <f t="shared" si="1267"/>
        <v>0</v>
      </c>
    </row>
    <row r="12273" spans="1:38" x14ac:dyDescent="0.3">
      <c r="A12273">
        <v>12272</v>
      </c>
      <c r="B12273" t="s">
        <v>34</v>
      </c>
      <c r="C12273" t="s">
        <v>27</v>
      </c>
      <c r="D12273">
        <v>272</v>
      </c>
      <c r="E12273">
        <v>4472656664.6919403</v>
      </c>
      <c r="F12273">
        <v>11769911.7499345</v>
      </c>
      <c r="G12273">
        <v>1343880449.6378901</v>
      </c>
      <c r="H12273">
        <v>1543167118.5792</v>
      </c>
      <c r="I12273">
        <v>3173060.0498731602</v>
      </c>
      <c r="J12273">
        <v>-5824547.2310440503</v>
      </c>
      <c r="K12273">
        <v>486.33404168978399</v>
      </c>
      <c r="L12273">
        <v>2541544.2717493898</v>
      </c>
      <c r="M12273">
        <v>2703306.2617067099</v>
      </c>
      <c r="Y12273" s="15">
        <f t="shared" si="1268"/>
        <v>1</v>
      </c>
      <c r="Z12273" s="15">
        <f t="shared" si="1269"/>
        <v>1</v>
      </c>
      <c r="AD12273" s="15">
        <f t="shared" si="1265"/>
        <v>1</v>
      </c>
      <c r="AE12273" s="15">
        <f t="shared" si="1266"/>
        <v>1</v>
      </c>
      <c r="AI12273" t="str">
        <f t="shared" si="1270"/>
        <v/>
      </c>
      <c r="AJ12273" t="str">
        <f t="shared" si="1271"/>
        <v/>
      </c>
      <c r="AL12273">
        <f t="shared" si="1267"/>
        <v>0</v>
      </c>
    </row>
    <row r="12274" spans="1:38" x14ac:dyDescent="0.3">
      <c r="A12274">
        <v>12273</v>
      </c>
      <c r="B12274" t="s">
        <v>34</v>
      </c>
      <c r="C12274" t="s">
        <v>27</v>
      </c>
      <c r="D12274">
        <v>273</v>
      </c>
      <c r="E12274">
        <v>4743480995.8572903</v>
      </c>
      <c r="F12274">
        <v>11371382.5021716</v>
      </c>
      <c r="G12274">
        <v>1344362814.5062001</v>
      </c>
      <c r="H12274">
        <v>1133398861.12937</v>
      </c>
      <c r="I12274">
        <v>3240124.64799714</v>
      </c>
      <c r="J12274">
        <v>-6310704.2444362603</v>
      </c>
      <c r="K12274">
        <v>349.80100590573801</v>
      </c>
      <c r="L12274">
        <v>2776299.79384284</v>
      </c>
      <c r="M12274">
        <v>2895107.9598439699</v>
      </c>
      <c r="Y12274" s="15">
        <f t="shared" si="1268"/>
        <v>1</v>
      </c>
      <c r="Z12274" s="15">
        <f t="shared" si="1269"/>
        <v>1</v>
      </c>
      <c r="AD12274" s="15">
        <f t="shared" si="1265"/>
        <v>1</v>
      </c>
      <c r="AE12274" s="15">
        <f t="shared" si="1266"/>
        <v>1</v>
      </c>
      <c r="AI12274" t="str">
        <f t="shared" si="1270"/>
        <v/>
      </c>
      <c r="AJ12274" t="str">
        <f t="shared" si="1271"/>
        <v/>
      </c>
      <c r="AL12274">
        <f t="shared" si="1267"/>
        <v>0</v>
      </c>
    </row>
    <row r="12275" spans="1:38" x14ac:dyDescent="0.3">
      <c r="A12275">
        <v>12274</v>
      </c>
      <c r="B12275" t="s">
        <v>34</v>
      </c>
      <c r="C12275" t="s">
        <v>27</v>
      </c>
      <c r="D12275">
        <v>274</v>
      </c>
      <c r="E12275">
        <v>4421210593.5750103</v>
      </c>
      <c r="F12275">
        <v>11157397.365192199</v>
      </c>
      <c r="G12275">
        <v>1345121465.19241</v>
      </c>
      <c r="H12275">
        <v>1514918231.13322</v>
      </c>
      <c r="I12275">
        <v>3114468.5096180202</v>
      </c>
      <c r="J12275">
        <v>-6367180.3125209799</v>
      </c>
      <c r="K12275">
        <v>486.41308346990598</v>
      </c>
      <c r="L12275">
        <v>2494513.1243524202</v>
      </c>
      <c r="M12275">
        <v>2653313.9338955502</v>
      </c>
      <c r="Y12275" s="15">
        <f t="shared" si="1268"/>
        <v>1</v>
      </c>
      <c r="Z12275" s="15">
        <f t="shared" si="1269"/>
        <v>1</v>
      </c>
      <c r="AD12275" s="15">
        <f t="shared" si="1265"/>
        <v>1</v>
      </c>
      <c r="AE12275" s="15">
        <f t="shared" si="1266"/>
        <v>1</v>
      </c>
      <c r="AI12275" t="str">
        <f t="shared" si="1270"/>
        <v/>
      </c>
      <c r="AJ12275" t="str">
        <f t="shared" si="1271"/>
        <v/>
      </c>
      <c r="AL12275">
        <f t="shared" si="1267"/>
        <v>0</v>
      </c>
    </row>
    <row r="12276" spans="1:38" x14ac:dyDescent="0.3">
      <c r="A12276">
        <v>12275</v>
      </c>
      <c r="B12276" t="s">
        <v>34</v>
      </c>
      <c r="C12276" t="s">
        <v>27</v>
      </c>
      <c r="D12276">
        <v>275</v>
      </c>
      <c r="E12276">
        <v>3392752632.9005399</v>
      </c>
      <c r="F12276">
        <v>11537743.327796301</v>
      </c>
      <c r="G12276">
        <v>1343638194.23142</v>
      </c>
      <c r="H12276">
        <v>1053941767.96178</v>
      </c>
      <c r="I12276">
        <v>3201112.36658626</v>
      </c>
      <c r="J12276">
        <v>-5880636.6706390399</v>
      </c>
      <c r="K12276">
        <v>329.24235305295701</v>
      </c>
      <c r="L12276">
        <v>2769804.0217685499</v>
      </c>
      <c r="M12276">
        <v>2880283.12389042</v>
      </c>
      <c r="Y12276" s="15">
        <f t="shared" si="1268"/>
        <v>1</v>
      </c>
      <c r="Z12276" s="15">
        <f t="shared" si="1269"/>
        <v>1</v>
      </c>
      <c r="AD12276" s="15">
        <f t="shared" si="1265"/>
        <v>1</v>
      </c>
      <c r="AE12276" s="15">
        <f t="shared" si="1266"/>
        <v>1</v>
      </c>
      <c r="AI12276" t="str">
        <f t="shared" si="1270"/>
        <v/>
      </c>
      <c r="AJ12276" t="str">
        <f t="shared" si="1271"/>
        <v/>
      </c>
      <c r="AL12276">
        <f t="shared" si="1267"/>
        <v>0</v>
      </c>
    </row>
    <row r="12277" spans="1:38" x14ac:dyDescent="0.3">
      <c r="A12277">
        <v>12276</v>
      </c>
      <c r="B12277" t="s">
        <v>34</v>
      </c>
      <c r="C12277" t="s">
        <v>27</v>
      </c>
      <c r="D12277">
        <v>276</v>
      </c>
      <c r="E12277">
        <v>3831718965.1446099</v>
      </c>
      <c r="F12277">
        <v>11389234.8304825</v>
      </c>
      <c r="G12277">
        <v>1343701947.10567</v>
      </c>
      <c r="H12277">
        <v>1030043376.3659101</v>
      </c>
      <c r="I12277">
        <v>3167999.5124067999</v>
      </c>
      <c r="J12277">
        <v>-5862749.4439952401</v>
      </c>
      <c r="K12277">
        <v>325.14000470390403</v>
      </c>
      <c r="L12277">
        <v>2746471.1915300102</v>
      </c>
      <c r="M12277">
        <v>2854445.1525464398</v>
      </c>
      <c r="Y12277" s="15">
        <f t="shared" si="1268"/>
        <v>1</v>
      </c>
      <c r="Z12277" s="15">
        <f t="shared" si="1269"/>
        <v>1</v>
      </c>
      <c r="AD12277" s="15">
        <f t="shared" si="1265"/>
        <v>1</v>
      </c>
      <c r="AE12277" s="15">
        <f t="shared" si="1266"/>
        <v>1</v>
      </c>
      <c r="AI12277" t="str">
        <f t="shared" si="1270"/>
        <v/>
      </c>
      <c r="AJ12277" t="str">
        <f t="shared" si="1271"/>
        <v/>
      </c>
      <c r="AL12277">
        <f t="shared" si="1267"/>
        <v>0</v>
      </c>
    </row>
    <row r="12278" spans="1:38" x14ac:dyDescent="0.3">
      <c r="A12278">
        <v>12277</v>
      </c>
      <c r="B12278" t="s">
        <v>34</v>
      </c>
      <c r="C12278" t="s">
        <v>27</v>
      </c>
      <c r="D12278">
        <v>277</v>
      </c>
      <c r="E12278">
        <v>4029388627.6328702</v>
      </c>
      <c r="F12278">
        <v>12185199.488642599</v>
      </c>
      <c r="G12278">
        <v>1345963312.71264</v>
      </c>
      <c r="H12278">
        <v>1235862048.0043299</v>
      </c>
      <c r="I12278">
        <v>3320294.63187942</v>
      </c>
      <c r="J12278">
        <v>-6554839.4934730502</v>
      </c>
      <c r="K12278">
        <v>372.214572808794</v>
      </c>
      <c r="L12278">
        <v>2814538.4026917</v>
      </c>
      <c r="M12278">
        <v>2944087.2388423602</v>
      </c>
      <c r="Y12278" s="15">
        <f t="shared" si="1268"/>
        <v>1</v>
      </c>
      <c r="Z12278" s="15">
        <f t="shared" si="1269"/>
        <v>1</v>
      </c>
      <c r="AD12278" s="15">
        <f t="shared" ref="AD12278:AD12341" si="1272">IF(L12278&lt;0,0,1)</f>
        <v>1</v>
      </c>
      <c r="AE12278" s="15">
        <f t="shared" ref="AE12278:AE12341" si="1273">IF(M12278&lt;0,0,1)</f>
        <v>1</v>
      </c>
      <c r="AI12278" t="str">
        <f t="shared" si="1270"/>
        <v/>
      </c>
      <c r="AJ12278" t="str">
        <f t="shared" si="1271"/>
        <v/>
      </c>
      <c r="AL12278">
        <f t="shared" si="1267"/>
        <v>0</v>
      </c>
    </row>
    <row r="12279" spans="1:38" x14ac:dyDescent="0.3">
      <c r="A12279">
        <v>12278</v>
      </c>
      <c r="B12279" t="s">
        <v>34</v>
      </c>
      <c r="C12279" t="s">
        <v>27</v>
      </c>
      <c r="D12279">
        <v>278</v>
      </c>
      <c r="E12279">
        <v>3858904802.7937799</v>
      </c>
      <c r="F12279">
        <v>12115491.108725701</v>
      </c>
      <c r="G12279">
        <v>1345999264.5410299</v>
      </c>
      <c r="H12279">
        <v>1154705470.3761499</v>
      </c>
      <c r="I12279">
        <v>3479354.2093971102</v>
      </c>
      <c r="J12279">
        <v>-6851480.1076498004</v>
      </c>
      <c r="K12279">
        <v>331.87350320858201</v>
      </c>
      <c r="L12279">
        <v>3006809.9756269199</v>
      </c>
      <c r="M12279">
        <v>3127851.5999939698</v>
      </c>
      <c r="Y12279" s="15">
        <f t="shared" si="1268"/>
        <v>1</v>
      </c>
      <c r="Z12279" s="15">
        <f t="shared" si="1269"/>
        <v>1</v>
      </c>
      <c r="AD12279" s="15">
        <f t="shared" si="1272"/>
        <v>1</v>
      </c>
      <c r="AE12279" s="15">
        <f t="shared" si="1273"/>
        <v>1</v>
      </c>
      <c r="AI12279" t="str">
        <f t="shared" si="1270"/>
        <v/>
      </c>
      <c r="AJ12279" t="str">
        <f t="shared" si="1271"/>
        <v/>
      </c>
      <c r="AL12279">
        <f t="shared" si="1267"/>
        <v>0</v>
      </c>
    </row>
    <row r="12280" spans="1:38" x14ac:dyDescent="0.3">
      <c r="A12280">
        <v>12279</v>
      </c>
      <c r="B12280" t="s">
        <v>34</v>
      </c>
      <c r="C12280" t="s">
        <v>27</v>
      </c>
      <c r="D12280">
        <v>279</v>
      </c>
      <c r="E12280">
        <v>4026285236.6672001</v>
      </c>
      <c r="F12280">
        <v>11622303.255457001</v>
      </c>
      <c r="G12280">
        <v>1344753779.2974801</v>
      </c>
      <c r="H12280">
        <v>1329140188.18556</v>
      </c>
      <c r="I12280">
        <v>3259961.5851928098</v>
      </c>
      <c r="J12280">
        <v>-6153343.8562035598</v>
      </c>
      <c r="K12280">
        <v>407.71651856963501</v>
      </c>
      <c r="L12280">
        <v>2716032.8103557802</v>
      </c>
      <c r="M12280">
        <v>2855359.4971316699</v>
      </c>
      <c r="Y12280" s="15">
        <f t="shared" si="1268"/>
        <v>1</v>
      </c>
      <c r="Z12280" s="15">
        <f t="shared" si="1269"/>
        <v>1</v>
      </c>
      <c r="AD12280" s="15">
        <f t="shared" si="1272"/>
        <v>1</v>
      </c>
      <c r="AE12280" s="15">
        <f t="shared" si="1273"/>
        <v>1</v>
      </c>
      <c r="AI12280" t="str">
        <f t="shared" si="1270"/>
        <v/>
      </c>
      <c r="AJ12280" t="str">
        <f t="shared" si="1271"/>
        <v/>
      </c>
      <c r="AL12280">
        <f t="shared" si="1267"/>
        <v>0</v>
      </c>
    </row>
    <row r="12281" spans="1:38" x14ac:dyDescent="0.3">
      <c r="A12281">
        <v>12280</v>
      </c>
      <c r="B12281" t="s">
        <v>34</v>
      </c>
      <c r="C12281" t="s">
        <v>27</v>
      </c>
      <c r="D12281">
        <v>280</v>
      </c>
      <c r="E12281">
        <v>4421576001.1352797</v>
      </c>
      <c r="F12281">
        <v>11873998.8863688</v>
      </c>
      <c r="G12281">
        <v>1345779136.7098501</v>
      </c>
      <c r="H12281">
        <v>1364340827.60783</v>
      </c>
      <c r="I12281">
        <v>3517397.0906487801</v>
      </c>
      <c r="J12281">
        <v>-7004921.9021167802</v>
      </c>
      <c r="K12281">
        <v>387.88365158856197</v>
      </c>
      <c r="L12281">
        <v>2959063.0327237602</v>
      </c>
      <c r="M12281">
        <v>3102079.61504769</v>
      </c>
      <c r="Y12281" s="15">
        <f t="shared" si="1268"/>
        <v>1</v>
      </c>
      <c r="Z12281" s="15">
        <f t="shared" si="1269"/>
        <v>1</v>
      </c>
      <c r="AD12281" s="15">
        <f t="shared" si="1272"/>
        <v>1</v>
      </c>
      <c r="AE12281" s="15">
        <f t="shared" si="1273"/>
        <v>1</v>
      </c>
      <c r="AI12281" t="str">
        <f t="shared" si="1270"/>
        <v/>
      </c>
      <c r="AJ12281" t="str">
        <f t="shared" si="1271"/>
        <v/>
      </c>
      <c r="AL12281">
        <f t="shared" si="1267"/>
        <v>0</v>
      </c>
    </row>
    <row r="12282" spans="1:38" x14ac:dyDescent="0.3">
      <c r="A12282">
        <v>12281</v>
      </c>
      <c r="B12282" t="s">
        <v>34</v>
      </c>
      <c r="C12282" t="s">
        <v>27</v>
      </c>
      <c r="D12282">
        <v>281</v>
      </c>
      <c r="E12282">
        <v>3742218444.0270901</v>
      </c>
      <c r="F12282">
        <v>9558515.5916179307</v>
      </c>
      <c r="G12282">
        <v>1340005753.3071001</v>
      </c>
      <c r="H12282">
        <v>1403223705.83671</v>
      </c>
      <c r="I12282">
        <v>2706040.5746869501</v>
      </c>
      <c r="J12282">
        <v>-5306428.3811163902</v>
      </c>
      <c r="K12282">
        <v>518.55235245282495</v>
      </c>
      <c r="L12282">
        <v>2131794.3379675802</v>
      </c>
      <c r="M12282">
        <v>2278886.8053216101</v>
      </c>
      <c r="Y12282" s="15">
        <f t="shared" si="1268"/>
        <v>1</v>
      </c>
      <c r="Z12282" s="15">
        <f t="shared" si="1269"/>
        <v>1</v>
      </c>
      <c r="AD12282" s="15">
        <f t="shared" si="1272"/>
        <v>1</v>
      </c>
      <c r="AE12282" s="15">
        <f t="shared" si="1273"/>
        <v>1</v>
      </c>
      <c r="AI12282" t="str">
        <f t="shared" si="1270"/>
        <v/>
      </c>
      <c r="AJ12282" t="str">
        <f t="shared" si="1271"/>
        <v/>
      </c>
      <c r="AL12282">
        <f t="shared" si="1267"/>
        <v>0</v>
      </c>
    </row>
    <row r="12283" spans="1:38" x14ac:dyDescent="0.3">
      <c r="A12283">
        <v>12282</v>
      </c>
      <c r="B12283" t="s">
        <v>34</v>
      </c>
      <c r="C12283" t="s">
        <v>27</v>
      </c>
      <c r="D12283">
        <v>282</v>
      </c>
      <c r="E12283">
        <v>3873089464.4528699</v>
      </c>
      <c r="F12283">
        <v>11231135.583710101</v>
      </c>
      <c r="G12283">
        <v>1343405743.5815101</v>
      </c>
      <c r="H12283">
        <v>1523925366.9720199</v>
      </c>
      <c r="I12283">
        <v>3033519.42442569</v>
      </c>
      <c r="J12283">
        <v>-5829462.9576821299</v>
      </c>
      <c r="K12283">
        <v>502.36215885135698</v>
      </c>
      <c r="L12283">
        <v>2409878.0168690402</v>
      </c>
      <c r="M12283">
        <v>2569622.99648913</v>
      </c>
      <c r="Y12283" s="15">
        <f t="shared" si="1268"/>
        <v>1</v>
      </c>
      <c r="Z12283" s="15">
        <f t="shared" si="1269"/>
        <v>1</v>
      </c>
      <c r="AD12283" s="15">
        <f t="shared" si="1272"/>
        <v>1</v>
      </c>
      <c r="AE12283" s="15">
        <f t="shared" si="1273"/>
        <v>1</v>
      </c>
      <c r="AI12283" t="str">
        <f t="shared" si="1270"/>
        <v/>
      </c>
      <c r="AJ12283" t="str">
        <f t="shared" si="1271"/>
        <v/>
      </c>
      <c r="AL12283">
        <f t="shared" si="1267"/>
        <v>0</v>
      </c>
    </row>
    <row r="12284" spans="1:38" x14ac:dyDescent="0.3">
      <c r="A12284">
        <v>12283</v>
      </c>
      <c r="B12284" t="s">
        <v>34</v>
      </c>
      <c r="C12284" t="s">
        <v>27</v>
      </c>
      <c r="D12284">
        <v>283</v>
      </c>
      <c r="E12284">
        <v>3940590447.7506199</v>
      </c>
      <c r="F12284">
        <v>11290891.995423701</v>
      </c>
      <c r="G12284">
        <v>1345319617.8752301</v>
      </c>
      <c r="H12284">
        <v>1852228383.8199</v>
      </c>
      <c r="I12284">
        <v>3169230.44936535</v>
      </c>
      <c r="J12284">
        <v>-6400495.1328647099</v>
      </c>
      <c r="K12284">
        <v>584.44105388133596</v>
      </c>
      <c r="L12284">
        <v>2411236.42850524</v>
      </c>
      <c r="M12284">
        <v>2605395.6648023399</v>
      </c>
      <c r="Y12284" s="15">
        <f t="shared" si="1268"/>
        <v>1</v>
      </c>
      <c r="Z12284" s="15">
        <f t="shared" si="1269"/>
        <v>1</v>
      </c>
      <c r="AD12284" s="15">
        <f t="shared" si="1272"/>
        <v>1</v>
      </c>
      <c r="AE12284" s="15">
        <f t="shared" si="1273"/>
        <v>1</v>
      </c>
      <c r="AI12284" t="str">
        <f t="shared" si="1270"/>
        <v/>
      </c>
      <c r="AJ12284" t="str">
        <f t="shared" si="1271"/>
        <v/>
      </c>
      <c r="AL12284">
        <f t="shared" si="1267"/>
        <v>0</v>
      </c>
    </row>
    <row r="12285" spans="1:38" x14ac:dyDescent="0.3">
      <c r="A12285">
        <v>12284</v>
      </c>
      <c r="B12285" t="s">
        <v>34</v>
      </c>
      <c r="C12285" t="s">
        <v>27</v>
      </c>
      <c r="D12285">
        <v>284</v>
      </c>
      <c r="E12285">
        <v>3769650787.8575401</v>
      </c>
      <c r="F12285">
        <v>10671723.661376899</v>
      </c>
      <c r="G12285">
        <v>1342936903.32464</v>
      </c>
      <c r="H12285">
        <v>1014891440.06406</v>
      </c>
      <c r="I12285">
        <v>3002738.0213369299</v>
      </c>
      <c r="J12285">
        <v>-5798987.1101293601</v>
      </c>
      <c r="K12285">
        <v>337.98867328832102</v>
      </c>
      <c r="L12285">
        <v>2587410.3813381498</v>
      </c>
      <c r="M12285">
        <v>2693796.0455729901</v>
      </c>
      <c r="Y12285" s="15">
        <f t="shared" si="1268"/>
        <v>1</v>
      </c>
      <c r="Z12285" s="15">
        <f t="shared" si="1269"/>
        <v>1</v>
      </c>
      <c r="AD12285" s="15">
        <f t="shared" si="1272"/>
        <v>1</v>
      </c>
      <c r="AE12285" s="15">
        <f t="shared" si="1273"/>
        <v>1</v>
      </c>
      <c r="AI12285" t="str">
        <f t="shared" si="1270"/>
        <v/>
      </c>
      <c r="AJ12285" t="str">
        <f t="shared" si="1271"/>
        <v/>
      </c>
      <c r="AL12285">
        <f t="shared" si="1267"/>
        <v>0</v>
      </c>
    </row>
    <row r="12286" spans="1:38" x14ac:dyDescent="0.3">
      <c r="A12286">
        <v>12285</v>
      </c>
      <c r="B12286" t="s">
        <v>34</v>
      </c>
      <c r="C12286" t="s">
        <v>27</v>
      </c>
      <c r="D12286">
        <v>285</v>
      </c>
      <c r="E12286">
        <v>3661579418.67768</v>
      </c>
      <c r="F12286">
        <v>11644122.005316701</v>
      </c>
      <c r="G12286">
        <v>1343700783.3973</v>
      </c>
      <c r="H12286">
        <v>931888641.15204298</v>
      </c>
      <c r="I12286">
        <v>3104072.8518307302</v>
      </c>
      <c r="J12286">
        <v>-5770084.1213433696</v>
      </c>
      <c r="K12286">
        <v>300.21480990770903</v>
      </c>
      <c r="L12286">
        <v>2722712.74296341</v>
      </c>
      <c r="M12286">
        <v>2820397.66587064</v>
      </c>
      <c r="Y12286" s="15">
        <f t="shared" si="1268"/>
        <v>1</v>
      </c>
      <c r="Z12286" s="15">
        <f t="shared" si="1269"/>
        <v>1</v>
      </c>
      <c r="AD12286" s="15">
        <f t="shared" si="1272"/>
        <v>1</v>
      </c>
      <c r="AE12286" s="15">
        <f t="shared" si="1273"/>
        <v>1</v>
      </c>
      <c r="AI12286" t="str">
        <f t="shared" si="1270"/>
        <v/>
      </c>
      <c r="AJ12286" t="str">
        <f t="shared" si="1271"/>
        <v/>
      </c>
      <c r="AL12286">
        <f t="shared" si="1267"/>
        <v>0</v>
      </c>
    </row>
    <row r="12287" spans="1:38" x14ac:dyDescent="0.3">
      <c r="A12287">
        <v>12286</v>
      </c>
      <c r="B12287" t="s">
        <v>34</v>
      </c>
      <c r="C12287" t="s">
        <v>27</v>
      </c>
      <c r="D12287">
        <v>286</v>
      </c>
      <c r="E12287">
        <v>3571316711.1929798</v>
      </c>
      <c r="F12287">
        <v>12257252.147725601</v>
      </c>
      <c r="G12287">
        <v>1344636533.8243101</v>
      </c>
      <c r="H12287">
        <v>934080756.47767305</v>
      </c>
      <c r="I12287">
        <v>3259748.3289027</v>
      </c>
      <c r="J12287">
        <v>-5847076.3725564498</v>
      </c>
      <c r="K12287">
        <v>286.54996098797102</v>
      </c>
      <c r="L12287">
        <v>2877491.1328703398</v>
      </c>
      <c r="M12287">
        <v>2975405.8435516902</v>
      </c>
      <c r="Y12287" s="15">
        <f t="shared" si="1268"/>
        <v>1</v>
      </c>
      <c r="Z12287" s="15">
        <f t="shared" si="1269"/>
        <v>1</v>
      </c>
      <c r="AD12287" s="15">
        <f t="shared" si="1272"/>
        <v>1</v>
      </c>
      <c r="AE12287" s="15">
        <f t="shared" si="1273"/>
        <v>1</v>
      </c>
      <c r="AI12287" t="str">
        <f t="shared" si="1270"/>
        <v/>
      </c>
      <c r="AJ12287" t="str">
        <f t="shared" si="1271"/>
        <v/>
      </c>
      <c r="AL12287">
        <f t="shared" si="1267"/>
        <v>0</v>
      </c>
    </row>
    <row r="12288" spans="1:38" x14ac:dyDescent="0.3">
      <c r="A12288">
        <v>12287</v>
      </c>
      <c r="B12288" t="s">
        <v>34</v>
      </c>
      <c r="C12288" t="s">
        <v>27</v>
      </c>
      <c r="D12288">
        <v>287</v>
      </c>
      <c r="E12288">
        <v>5007304810.7710896</v>
      </c>
      <c r="F12288">
        <v>12503036.3072483</v>
      </c>
      <c r="G12288">
        <v>1348535005.8367</v>
      </c>
      <c r="H12288">
        <v>1247018959.94575</v>
      </c>
      <c r="I12288">
        <v>3453071.7878274601</v>
      </c>
      <c r="J12288">
        <v>-6698596.2503786096</v>
      </c>
      <c r="K12288">
        <v>361.13322762117298</v>
      </c>
      <c r="L12288">
        <v>2942749.7758147302</v>
      </c>
      <c r="M12288">
        <v>3073468.1316212299</v>
      </c>
      <c r="Y12288" s="15">
        <f t="shared" si="1268"/>
        <v>1</v>
      </c>
      <c r="Z12288" s="15">
        <f t="shared" si="1269"/>
        <v>1</v>
      </c>
      <c r="AD12288" s="15">
        <f t="shared" si="1272"/>
        <v>1</v>
      </c>
      <c r="AE12288" s="15">
        <f t="shared" si="1273"/>
        <v>1</v>
      </c>
      <c r="AI12288" t="str">
        <f t="shared" si="1270"/>
        <v/>
      </c>
      <c r="AJ12288" t="str">
        <f t="shared" si="1271"/>
        <v/>
      </c>
      <c r="AL12288">
        <f t="shared" si="1267"/>
        <v>0</v>
      </c>
    </row>
    <row r="12289" spans="1:38" x14ac:dyDescent="0.3">
      <c r="A12289">
        <v>12288</v>
      </c>
      <c r="B12289" t="s">
        <v>34</v>
      </c>
      <c r="C12289" t="s">
        <v>27</v>
      </c>
      <c r="D12289">
        <v>288</v>
      </c>
      <c r="E12289">
        <v>3703429104.11658</v>
      </c>
      <c r="F12289">
        <v>11097767.8881371</v>
      </c>
      <c r="G12289">
        <v>1343531463.25297</v>
      </c>
      <c r="H12289">
        <v>1130329112.8573599</v>
      </c>
      <c r="I12289">
        <v>3084047.01696978</v>
      </c>
      <c r="J12289">
        <v>-6025587.78861308</v>
      </c>
      <c r="K12289">
        <v>366.50839194013201</v>
      </c>
      <c r="L12289">
        <v>2621478.40683812</v>
      </c>
      <c r="M12289">
        <v>2739964.7874777201</v>
      </c>
      <c r="Y12289" s="15">
        <f t="shared" si="1268"/>
        <v>1</v>
      </c>
      <c r="Z12289" s="15">
        <f t="shared" si="1269"/>
        <v>1</v>
      </c>
      <c r="AD12289" s="15">
        <f t="shared" si="1272"/>
        <v>1</v>
      </c>
      <c r="AE12289" s="15">
        <f t="shared" si="1273"/>
        <v>1</v>
      </c>
      <c r="AI12289" t="str">
        <f t="shared" si="1270"/>
        <v/>
      </c>
      <c r="AJ12289" t="str">
        <f t="shared" si="1271"/>
        <v/>
      </c>
      <c r="AL12289">
        <f t="shared" si="1267"/>
        <v>0</v>
      </c>
    </row>
    <row r="12290" spans="1:38" x14ac:dyDescent="0.3">
      <c r="A12290">
        <v>12289</v>
      </c>
      <c r="B12290" t="s">
        <v>34</v>
      </c>
      <c r="C12290" t="s">
        <v>27</v>
      </c>
      <c r="D12290">
        <v>289</v>
      </c>
      <c r="E12290">
        <v>2808373735.1546998</v>
      </c>
      <c r="F12290">
        <v>11711784.3815434</v>
      </c>
      <c r="G12290">
        <v>1344033957.98895</v>
      </c>
      <c r="H12290">
        <v>833436328.23838603</v>
      </c>
      <c r="I12290">
        <v>3386096.2599195102</v>
      </c>
      <c r="J12290">
        <v>-6674278.3968038596</v>
      </c>
      <c r="K12290">
        <v>246.13485980997999</v>
      </c>
      <c r="L12290">
        <v>3045026.1418439802</v>
      </c>
      <c r="M12290">
        <v>3132390.83315667</v>
      </c>
      <c r="Y12290" s="15">
        <f t="shared" si="1268"/>
        <v>1</v>
      </c>
      <c r="Z12290" s="15">
        <f t="shared" si="1269"/>
        <v>1</v>
      </c>
      <c r="AD12290" s="15">
        <f t="shared" si="1272"/>
        <v>1</v>
      </c>
      <c r="AE12290" s="15">
        <f t="shared" si="1273"/>
        <v>1</v>
      </c>
      <c r="AI12290" t="str">
        <f t="shared" si="1270"/>
        <v/>
      </c>
      <c r="AJ12290" t="str">
        <f t="shared" si="1271"/>
        <v/>
      </c>
      <c r="AL12290">
        <f t="shared" ref="AL12290:AL12353" si="1274">IF(H12290&lt;0,1,0)</f>
        <v>0</v>
      </c>
    </row>
    <row r="12291" spans="1:38" x14ac:dyDescent="0.3">
      <c r="A12291">
        <v>12290</v>
      </c>
      <c r="B12291" t="s">
        <v>34</v>
      </c>
      <c r="C12291" t="s">
        <v>27</v>
      </c>
      <c r="D12291">
        <v>290</v>
      </c>
      <c r="E12291">
        <v>4041939272.8513098</v>
      </c>
      <c r="F12291">
        <v>11646120.2134725</v>
      </c>
      <c r="G12291">
        <v>1345730071.76408</v>
      </c>
      <c r="H12291">
        <v>1145406133.7883101</v>
      </c>
      <c r="I12291">
        <v>3182595.4598501101</v>
      </c>
      <c r="J12291">
        <v>-6368706.04084587</v>
      </c>
      <c r="K12291">
        <v>359.89686664174798</v>
      </c>
      <c r="L12291">
        <v>2713856.8267245898</v>
      </c>
      <c r="M12291">
        <v>2833923.65116646</v>
      </c>
      <c r="Y12291" s="15">
        <f t="shared" si="1268"/>
        <v>1</v>
      </c>
      <c r="Z12291" s="15">
        <f t="shared" si="1269"/>
        <v>1</v>
      </c>
      <c r="AD12291" s="15">
        <f t="shared" si="1272"/>
        <v>1</v>
      </c>
      <c r="AE12291" s="15">
        <f t="shared" si="1273"/>
        <v>1</v>
      </c>
      <c r="AI12291" t="str">
        <f t="shared" si="1270"/>
        <v/>
      </c>
      <c r="AJ12291" t="str">
        <f t="shared" si="1271"/>
        <v/>
      </c>
      <c r="AL12291">
        <f t="shared" si="1274"/>
        <v>0</v>
      </c>
    </row>
    <row r="12292" spans="1:38" x14ac:dyDescent="0.3">
      <c r="A12292">
        <v>12291</v>
      </c>
      <c r="B12292" t="s">
        <v>34</v>
      </c>
      <c r="C12292" t="s">
        <v>27</v>
      </c>
      <c r="D12292">
        <v>291</v>
      </c>
      <c r="E12292">
        <v>3201953299.7620602</v>
      </c>
      <c r="F12292">
        <v>12239498.9632659</v>
      </c>
      <c r="G12292">
        <v>1346544923.6851101</v>
      </c>
      <c r="H12292">
        <v>864977579.64254296</v>
      </c>
      <c r="I12292">
        <v>3460841.2031240398</v>
      </c>
      <c r="J12292">
        <v>-6947144.1855313797</v>
      </c>
      <c r="K12292">
        <v>249.93275590389501</v>
      </c>
      <c r="L12292">
        <v>3106863.3463572902</v>
      </c>
      <c r="M12292">
        <v>3197534.3390623899</v>
      </c>
      <c r="Y12292" s="15">
        <f t="shared" si="1268"/>
        <v>1</v>
      </c>
      <c r="Z12292" s="15">
        <f t="shared" si="1269"/>
        <v>1</v>
      </c>
      <c r="AD12292" s="15">
        <f t="shared" si="1272"/>
        <v>1</v>
      </c>
      <c r="AE12292" s="15">
        <f t="shared" si="1273"/>
        <v>1</v>
      </c>
      <c r="AI12292" t="str">
        <f t="shared" si="1270"/>
        <v/>
      </c>
      <c r="AJ12292" t="str">
        <f t="shared" si="1271"/>
        <v/>
      </c>
      <c r="AL12292">
        <f t="shared" si="1274"/>
        <v>0</v>
      </c>
    </row>
    <row r="12293" spans="1:38" x14ac:dyDescent="0.3">
      <c r="A12293">
        <v>12292</v>
      </c>
      <c r="B12293" t="s">
        <v>34</v>
      </c>
      <c r="C12293" t="s">
        <v>27</v>
      </c>
      <c r="D12293">
        <v>292</v>
      </c>
      <c r="E12293">
        <v>3119312616.7930002</v>
      </c>
      <c r="F12293">
        <v>10584899.3262621</v>
      </c>
      <c r="G12293">
        <v>1343593551.49932</v>
      </c>
      <c r="H12293">
        <v>756419651.44410801</v>
      </c>
      <c r="I12293">
        <v>3032753.16292099</v>
      </c>
      <c r="J12293">
        <v>-6283423.4894652404</v>
      </c>
      <c r="K12293">
        <v>249.41682056167201</v>
      </c>
      <c r="L12293">
        <v>2723200.8538945699</v>
      </c>
      <c r="M12293">
        <v>2802492.2971784798</v>
      </c>
      <c r="Y12293" s="15">
        <f t="shared" si="1268"/>
        <v>1</v>
      </c>
      <c r="Z12293" s="15">
        <f t="shared" si="1269"/>
        <v>1</v>
      </c>
      <c r="AD12293" s="15">
        <f t="shared" si="1272"/>
        <v>1</v>
      </c>
      <c r="AE12293" s="15">
        <f t="shared" si="1273"/>
        <v>1</v>
      </c>
      <c r="AI12293" t="str">
        <f t="shared" si="1270"/>
        <v/>
      </c>
      <c r="AJ12293" t="str">
        <f t="shared" si="1271"/>
        <v/>
      </c>
      <c r="AL12293">
        <f t="shared" si="1274"/>
        <v>0</v>
      </c>
    </row>
    <row r="12294" spans="1:38" x14ac:dyDescent="0.3">
      <c r="A12294">
        <v>12293</v>
      </c>
      <c r="B12294" t="s">
        <v>34</v>
      </c>
      <c r="C12294" t="s">
        <v>27</v>
      </c>
      <c r="D12294">
        <v>293</v>
      </c>
      <c r="E12294">
        <v>4501836304.70681</v>
      </c>
      <c r="F12294">
        <v>11899063.024628799</v>
      </c>
      <c r="G12294">
        <v>1345085720.4444599</v>
      </c>
      <c r="H12294">
        <v>1806335069.0924101</v>
      </c>
      <c r="I12294">
        <v>3299847.87845656</v>
      </c>
      <c r="J12294">
        <v>-6163846.6327083101</v>
      </c>
      <c r="K12294">
        <v>547.39949707538995</v>
      </c>
      <c r="L12294">
        <v>2560634.94229679</v>
      </c>
      <c r="M12294">
        <v>2749983.4268440101</v>
      </c>
      <c r="Y12294" s="15">
        <f t="shared" ref="Y12294:Y12357" si="1275">IF(K12294&lt;cet_ZAF_lo,1,0)</f>
        <v>1</v>
      </c>
      <c r="Z12294" s="15">
        <f t="shared" ref="Z12294:Z12357" si="1276">IF(K12294&lt;cet_ZAF_hi,1,0)</f>
        <v>1</v>
      </c>
      <c r="AD12294" s="15">
        <f t="shared" si="1272"/>
        <v>1</v>
      </c>
      <c r="AE12294" s="15">
        <f t="shared" si="1273"/>
        <v>1</v>
      </c>
      <c r="AI12294" t="str">
        <f t="shared" si="1270"/>
        <v/>
      </c>
      <c r="AJ12294" t="str">
        <f t="shared" si="1271"/>
        <v/>
      </c>
      <c r="AL12294">
        <f t="shared" si="1274"/>
        <v>0</v>
      </c>
    </row>
    <row r="12295" spans="1:38" x14ac:dyDescent="0.3">
      <c r="A12295">
        <v>12294</v>
      </c>
      <c r="B12295" t="s">
        <v>34</v>
      </c>
      <c r="C12295" t="s">
        <v>27</v>
      </c>
      <c r="D12295">
        <v>294</v>
      </c>
      <c r="E12295">
        <v>2973669300.0184698</v>
      </c>
      <c r="F12295">
        <v>11593857.4177965</v>
      </c>
      <c r="G12295">
        <v>1343720217.4086699</v>
      </c>
      <c r="H12295">
        <v>1269736140.15347</v>
      </c>
      <c r="I12295">
        <v>3076042.8968265001</v>
      </c>
      <c r="J12295">
        <v>-5626951.9223799696</v>
      </c>
      <c r="K12295">
        <v>412.78232545567897</v>
      </c>
      <c r="L12295">
        <v>2556424.2522177701</v>
      </c>
      <c r="M12295">
        <v>2689523.9290311602</v>
      </c>
      <c r="Y12295" s="15">
        <f t="shared" si="1275"/>
        <v>1</v>
      </c>
      <c r="Z12295" s="15">
        <f t="shared" si="1276"/>
        <v>1</v>
      </c>
      <c r="AD12295" s="15">
        <f t="shared" si="1272"/>
        <v>1</v>
      </c>
      <c r="AE12295" s="15">
        <f t="shared" si="1273"/>
        <v>1</v>
      </c>
      <c r="AI12295" t="str">
        <f t="shared" si="1270"/>
        <v/>
      </c>
      <c r="AJ12295" t="str">
        <f t="shared" si="1271"/>
        <v/>
      </c>
      <c r="AL12295">
        <f t="shared" si="1274"/>
        <v>0</v>
      </c>
    </row>
    <row r="12296" spans="1:38" x14ac:dyDescent="0.3">
      <c r="A12296">
        <v>12295</v>
      </c>
      <c r="B12296" t="s">
        <v>34</v>
      </c>
      <c r="C12296" t="s">
        <v>27</v>
      </c>
      <c r="D12296">
        <v>295</v>
      </c>
      <c r="E12296">
        <v>3000907328.1598802</v>
      </c>
      <c r="F12296">
        <v>11588671.6988839</v>
      </c>
      <c r="G12296">
        <v>1343693353.8994701</v>
      </c>
      <c r="H12296">
        <v>874073948.41661298</v>
      </c>
      <c r="I12296">
        <v>3156253.7536249598</v>
      </c>
      <c r="J12296">
        <v>-5725119.6261668196</v>
      </c>
      <c r="K12296">
        <v>276.93399094186901</v>
      </c>
      <c r="L12296">
        <v>2798553.3574551302</v>
      </c>
      <c r="M12296">
        <v>2890177.8740505199</v>
      </c>
      <c r="Y12296" s="15">
        <f t="shared" si="1275"/>
        <v>1</v>
      </c>
      <c r="Z12296" s="15">
        <f t="shared" si="1276"/>
        <v>1</v>
      </c>
      <c r="AD12296" s="15">
        <f t="shared" si="1272"/>
        <v>1</v>
      </c>
      <c r="AE12296" s="15">
        <f t="shared" si="1273"/>
        <v>1</v>
      </c>
      <c r="AI12296" t="str">
        <f t="shared" si="1270"/>
        <v/>
      </c>
      <c r="AJ12296" t="str">
        <f t="shared" si="1271"/>
        <v/>
      </c>
      <c r="AL12296">
        <f t="shared" si="1274"/>
        <v>0</v>
      </c>
    </row>
    <row r="12297" spans="1:38" x14ac:dyDescent="0.3">
      <c r="A12297">
        <v>12296</v>
      </c>
      <c r="B12297" t="s">
        <v>34</v>
      </c>
      <c r="C12297" t="s">
        <v>27</v>
      </c>
      <c r="D12297">
        <v>296</v>
      </c>
      <c r="E12297">
        <v>3892982578.8771801</v>
      </c>
      <c r="F12297">
        <v>10728912.9785944</v>
      </c>
      <c r="G12297">
        <v>1342855635.2407701</v>
      </c>
      <c r="H12297">
        <v>1388542146.92628</v>
      </c>
      <c r="I12297">
        <v>3087596.9975396101</v>
      </c>
      <c r="J12297">
        <v>-6179752.7279493799</v>
      </c>
      <c r="K12297">
        <v>449.71612164176901</v>
      </c>
      <c r="L12297">
        <v>2519358.9474824299</v>
      </c>
      <c r="M12297">
        <v>2664912.4252115302</v>
      </c>
      <c r="Y12297" s="15">
        <f t="shared" si="1275"/>
        <v>1</v>
      </c>
      <c r="Z12297" s="15">
        <f t="shared" si="1276"/>
        <v>1</v>
      </c>
      <c r="AD12297" s="15">
        <f t="shared" si="1272"/>
        <v>1</v>
      </c>
      <c r="AE12297" s="15">
        <f t="shared" si="1273"/>
        <v>1</v>
      </c>
      <c r="AI12297" t="str">
        <f t="shared" si="1270"/>
        <v/>
      </c>
      <c r="AJ12297" t="str">
        <f t="shared" si="1271"/>
        <v/>
      </c>
      <c r="AL12297">
        <f t="shared" si="1274"/>
        <v>0</v>
      </c>
    </row>
    <row r="12298" spans="1:38" x14ac:dyDescent="0.3">
      <c r="A12298">
        <v>12297</v>
      </c>
      <c r="B12298" t="s">
        <v>34</v>
      </c>
      <c r="C12298" t="s">
        <v>27</v>
      </c>
      <c r="D12298">
        <v>297</v>
      </c>
      <c r="E12298">
        <v>3164204521.60186</v>
      </c>
      <c r="F12298">
        <v>11475054.532167399</v>
      </c>
      <c r="G12298">
        <v>1343959699.6642699</v>
      </c>
      <c r="H12298">
        <v>1131138667.94063</v>
      </c>
      <c r="I12298">
        <v>3157832.9854745502</v>
      </c>
      <c r="J12298">
        <v>-6117184.3766114702</v>
      </c>
      <c r="K12298">
        <v>358.20091599006503</v>
      </c>
      <c r="L12298">
        <v>2694933.0782317799</v>
      </c>
      <c r="M12298">
        <v>2813504.3202189798</v>
      </c>
      <c r="Y12298" s="15">
        <f t="shared" si="1275"/>
        <v>1</v>
      </c>
      <c r="Z12298" s="15">
        <f t="shared" si="1276"/>
        <v>1</v>
      </c>
      <c r="AD12298" s="15">
        <f t="shared" si="1272"/>
        <v>1</v>
      </c>
      <c r="AE12298" s="15">
        <f t="shared" si="1273"/>
        <v>1</v>
      </c>
      <c r="AI12298" t="str">
        <f t="shared" si="1270"/>
        <v/>
      </c>
      <c r="AJ12298" t="str">
        <f t="shared" si="1271"/>
        <v/>
      </c>
      <c r="AL12298">
        <f t="shared" si="1274"/>
        <v>0</v>
      </c>
    </row>
    <row r="12299" spans="1:38" x14ac:dyDescent="0.3">
      <c r="A12299">
        <v>12298</v>
      </c>
      <c r="B12299" t="s">
        <v>34</v>
      </c>
      <c r="C12299" t="s">
        <v>27</v>
      </c>
      <c r="D12299">
        <v>298</v>
      </c>
      <c r="E12299">
        <v>4300622491.6463299</v>
      </c>
      <c r="F12299">
        <v>11650608.332300499</v>
      </c>
      <c r="G12299">
        <v>1345255492.08198</v>
      </c>
      <c r="H12299">
        <v>1353351975.41026</v>
      </c>
      <c r="I12299">
        <v>3325706.4994214498</v>
      </c>
      <c r="J12299">
        <v>-6475342.3352015</v>
      </c>
      <c r="K12299">
        <v>406.93668417393002</v>
      </c>
      <c r="L12299">
        <v>2771869.4486337001</v>
      </c>
      <c r="M12299">
        <v>2913734.1281096302</v>
      </c>
      <c r="Y12299" s="15">
        <f t="shared" si="1275"/>
        <v>1</v>
      </c>
      <c r="Z12299" s="15">
        <f t="shared" si="1276"/>
        <v>1</v>
      </c>
      <c r="AD12299" s="15">
        <f t="shared" si="1272"/>
        <v>1</v>
      </c>
      <c r="AE12299" s="15">
        <f t="shared" si="1273"/>
        <v>1</v>
      </c>
      <c r="AI12299" t="str">
        <f t="shared" si="1270"/>
        <v/>
      </c>
      <c r="AJ12299" t="str">
        <f t="shared" si="1271"/>
        <v/>
      </c>
      <c r="AL12299">
        <f t="shared" si="1274"/>
        <v>0</v>
      </c>
    </row>
    <row r="12300" spans="1:38" x14ac:dyDescent="0.3">
      <c r="A12300">
        <v>12299</v>
      </c>
      <c r="B12300" t="s">
        <v>34</v>
      </c>
      <c r="C12300" t="s">
        <v>27</v>
      </c>
      <c r="D12300">
        <v>299</v>
      </c>
      <c r="E12300">
        <v>3400474330.6938701</v>
      </c>
      <c r="F12300">
        <v>11644576.214210499</v>
      </c>
      <c r="G12300">
        <v>1343541189.77863</v>
      </c>
      <c r="H12300">
        <v>1124998123.3398399</v>
      </c>
      <c r="I12300">
        <v>3028540.5970886</v>
      </c>
      <c r="J12300">
        <v>-5736314.1200764198</v>
      </c>
      <c r="K12300">
        <v>371.465426093784</v>
      </c>
      <c r="L12300">
        <v>2568153.6067911</v>
      </c>
      <c r="M12300">
        <v>2686081.1681930399</v>
      </c>
      <c r="Y12300" s="15">
        <f t="shared" si="1275"/>
        <v>1</v>
      </c>
      <c r="Z12300" s="15">
        <f t="shared" si="1276"/>
        <v>1</v>
      </c>
      <c r="AD12300" s="15">
        <f t="shared" si="1272"/>
        <v>1</v>
      </c>
      <c r="AE12300" s="15">
        <f t="shared" si="1273"/>
        <v>1</v>
      </c>
      <c r="AI12300" t="str">
        <f t="shared" si="1270"/>
        <v/>
      </c>
      <c r="AJ12300" t="str">
        <f t="shared" si="1271"/>
        <v/>
      </c>
      <c r="AL12300">
        <f t="shared" si="1274"/>
        <v>0</v>
      </c>
    </row>
    <row r="12301" spans="1:38" x14ac:dyDescent="0.3">
      <c r="A12301">
        <v>12300</v>
      </c>
      <c r="B12301" t="s">
        <v>34</v>
      </c>
      <c r="C12301" t="s">
        <v>27</v>
      </c>
      <c r="D12301">
        <v>300</v>
      </c>
      <c r="E12301">
        <v>4369004933.9486904</v>
      </c>
      <c r="F12301">
        <v>11860875.910311799</v>
      </c>
      <c r="G12301">
        <v>1345204526.5925601</v>
      </c>
      <c r="H12301">
        <v>1234154578.5899</v>
      </c>
      <c r="I12301">
        <v>3339130.6380611998</v>
      </c>
      <c r="J12301">
        <v>-6241731.3038937999</v>
      </c>
      <c r="K12301">
        <v>369.60356223334003</v>
      </c>
      <c r="L12301">
        <v>2834073.1626655301</v>
      </c>
      <c r="M12301">
        <v>2963443.0138916601</v>
      </c>
      <c r="Y12301" s="15">
        <f t="shared" si="1275"/>
        <v>1</v>
      </c>
      <c r="Z12301" s="15">
        <f t="shared" si="1276"/>
        <v>1</v>
      </c>
      <c r="AD12301" s="15">
        <f t="shared" si="1272"/>
        <v>1</v>
      </c>
      <c r="AE12301" s="15">
        <f t="shared" si="1273"/>
        <v>1</v>
      </c>
      <c r="AI12301" t="str">
        <f t="shared" si="1270"/>
        <v/>
      </c>
      <c r="AJ12301" t="str">
        <f t="shared" si="1271"/>
        <v/>
      </c>
      <c r="AL12301">
        <f t="shared" si="1274"/>
        <v>0</v>
      </c>
    </row>
    <row r="12302" spans="1:38" x14ac:dyDescent="0.3">
      <c r="A12302">
        <v>12301</v>
      </c>
      <c r="B12302" t="s">
        <v>34</v>
      </c>
      <c r="C12302" t="s">
        <v>27</v>
      </c>
      <c r="D12302">
        <v>301</v>
      </c>
      <c r="E12302">
        <v>3603290856.3714499</v>
      </c>
      <c r="F12302">
        <v>11908289.739141099</v>
      </c>
      <c r="G12302">
        <v>1345014967.96556</v>
      </c>
      <c r="H12302">
        <v>1322693979.6307299</v>
      </c>
      <c r="I12302">
        <v>3241596.4060557098</v>
      </c>
      <c r="J12302">
        <v>-6088884.7871062802</v>
      </c>
      <c r="K12302">
        <v>408.037835049352</v>
      </c>
      <c r="L12302">
        <v>2700305.63611292</v>
      </c>
      <c r="M12302">
        <v>2838956.6011792501</v>
      </c>
      <c r="Y12302" s="15">
        <f t="shared" si="1275"/>
        <v>1</v>
      </c>
      <c r="Z12302" s="15">
        <f t="shared" si="1276"/>
        <v>1</v>
      </c>
      <c r="AD12302" s="15">
        <f t="shared" si="1272"/>
        <v>1</v>
      </c>
      <c r="AE12302" s="15">
        <f t="shared" si="1273"/>
        <v>1</v>
      </c>
      <c r="AI12302" t="str">
        <f t="shared" si="1270"/>
        <v/>
      </c>
      <c r="AJ12302" t="str">
        <f t="shared" si="1271"/>
        <v/>
      </c>
      <c r="AL12302">
        <f t="shared" si="1274"/>
        <v>0</v>
      </c>
    </row>
    <row r="12303" spans="1:38" x14ac:dyDescent="0.3">
      <c r="A12303">
        <v>12302</v>
      </c>
      <c r="B12303" t="s">
        <v>34</v>
      </c>
      <c r="C12303" t="s">
        <v>27</v>
      </c>
      <c r="D12303">
        <v>302</v>
      </c>
      <c r="E12303">
        <v>4341159978.57693</v>
      </c>
      <c r="F12303">
        <v>11579668.8434687</v>
      </c>
      <c r="G12303">
        <v>1343681220.56655</v>
      </c>
      <c r="H12303">
        <v>1432425138.78038</v>
      </c>
      <c r="I12303">
        <v>3179534.9528995999</v>
      </c>
      <c r="J12303">
        <v>-5811520.2886505099</v>
      </c>
      <c r="K12303">
        <v>450.51404057504402</v>
      </c>
      <c r="L12303">
        <v>2593338.5097341901</v>
      </c>
      <c r="M12303">
        <v>2743492.00777356</v>
      </c>
      <c r="Y12303" s="15">
        <f t="shared" si="1275"/>
        <v>1</v>
      </c>
      <c r="Z12303" s="15">
        <f t="shared" si="1276"/>
        <v>1</v>
      </c>
      <c r="AD12303" s="15">
        <f t="shared" si="1272"/>
        <v>1</v>
      </c>
      <c r="AE12303" s="15">
        <f t="shared" si="1273"/>
        <v>1</v>
      </c>
      <c r="AI12303" t="str">
        <f t="shared" si="1270"/>
        <v/>
      </c>
      <c r="AJ12303" t="str">
        <f t="shared" si="1271"/>
        <v/>
      </c>
      <c r="AL12303">
        <f t="shared" si="1274"/>
        <v>0</v>
      </c>
    </row>
    <row r="12304" spans="1:38" x14ac:dyDescent="0.3">
      <c r="A12304">
        <v>12303</v>
      </c>
      <c r="B12304" t="s">
        <v>34</v>
      </c>
      <c r="C12304" t="s">
        <v>27</v>
      </c>
      <c r="D12304">
        <v>303</v>
      </c>
      <c r="E12304">
        <v>2959922854.0145602</v>
      </c>
      <c r="F12304">
        <v>12075987.075330099</v>
      </c>
      <c r="G12304">
        <v>1345101905.27792</v>
      </c>
      <c r="H12304">
        <v>1068830312.85329</v>
      </c>
      <c r="I12304">
        <v>3367451.0807787599</v>
      </c>
      <c r="J12304">
        <v>-6211861.0176184196</v>
      </c>
      <c r="K12304">
        <v>317.40039787188499</v>
      </c>
      <c r="L12304">
        <v>2930049.8436883399</v>
      </c>
      <c r="M12304">
        <v>3042089.6326731099</v>
      </c>
      <c r="Y12304" s="15">
        <f t="shared" si="1275"/>
        <v>1</v>
      </c>
      <c r="Z12304" s="15">
        <f t="shared" si="1276"/>
        <v>1</v>
      </c>
      <c r="AD12304" s="15">
        <f t="shared" si="1272"/>
        <v>1</v>
      </c>
      <c r="AE12304" s="15">
        <f t="shared" si="1273"/>
        <v>1</v>
      </c>
      <c r="AI12304" t="str">
        <f t="shared" si="1270"/>
        <v/>
      </c>
      <c r="AJ12304" t="str">
        <f t="shared" si="1271"/>
        <v/>
      </c>
      <c r="AL12304">
        <f t="shared" si="1274"/>
        <v>0</v>
      </c>
    </row>
    <row r="12305" spans="1:38" x14ac:dyDescent="0.3">
      <c r="A12305">
        <v>12304</v>
      </c>
      <c r="B12305" t="s">
        <v>34</v>
      </c>
      <c r="C12305" t="s">
        <v>27</v>
      </c>
      <c r="D12305">
        <v>304</v>
      </c>
      <c r="E12305">
        <v>3837231621.7032499</v>
      </c>
      <c r="F12305">
        <v>11230637.241152899</v>
      </c>
      <c r="G12305">
        <v>1343237575.33199</v>
      </c>
      <c r="H12305">
        <v>1263981115.1942599</v>
      </c>
      <c r="I12305">
        <v>3022777.1351618599</v>
      </c>
      <c r="J12305">
        <v>-5701810.6602795096</v>
      </c>
      <c r="K12305">
        <v>418.15226815475199</v>
      </c>
      <c r="L12305">
        <v>2505513.6399219101</v>
      </c>
      <c r="M12305">
        <v>2638010.0481207399</v>
      </c>
      <c r="Y12305" s="15">
        <f t="shared" si="1275"/>
        <v>1</v>
      </c>
      <c r="Z12305" s="15">
        <f t="shared" si="1276"/>
        <v>1</v>
      </c>
      <c r="AD12305" s="15">
        <f t="shared" si="1272"/>
        <v>1</v>
      </c>
      <c r="AE12305" s="15">
        <f t="shared" si="1273"/>
        <v>1</v>
      </c>
      <c r="AI12305" t="str">
        <f t="shared" si="1270"/>
        <v/>
      </c>
      <c r="AJ12305" t="str">
        <f t="shared" si="1271"/>
        <v/>
      </c>
      <c r="AL12305">
        <f t="shared" si="1274"/>
        <v>0</v>
      </c>
    </row>
    <row r="12306" spans="1:38" x14ac:dyDescent="0.3">
      <c r="A12306">
        <v>12305</v>
      </c>
      <c r="B12306" t="s">
        <v>34</v>
      </c>
      <c r="C12306" t="s">
        <v>27</v>
      </c>
      <c r="D12306">
        <v>305</v>
      </c>
      <c r="E12306">
        <v>3489109991.7313399</v>
      </c>
      <c r="F12306">
        <v>11420629.8743852</v>
      </c>
      <c r="G12306">
        <v>1345493819.4957199</v>
      </c>
      <c r="H12306">
        <v>1153692031.93769</v>
      </c>
      <c r="I12306">
        <v>3422307.9972180901</v>
      </c>
      <c r="J12306">
        <v>-6546707.71493077</v>
      </c>
      <c r="K12306">
        <v>337.10935219024702</v>
      </c>
      <c r="L12306">
        <v>2950178.49647087</v>
      </c>
      <c r="M12306">
        <v>3071113.8874841002</v>
      </c>
      <c r="Y12306" s="15">
        <f t="shared" si="1275"/>
        <v>1</v>
      </c>
      <c r="Z12306" s="15">
        <f t="shared" si="1276"/>
        <v>1</v>
      </c>
      <c r="AD12306" s="15">
        <f t="shared" si="1272"/>
        <v>1</v>
      </c>
      <c r="AE12306" s="15">
        <f t="shared" si="1273"/>
        <v>1</v>
      </c>
      <c r="AI12306" t="str">
        <f t="shared" si="1270"/>
        <v/>
      </c>
      <c r="AJ12306" t="str">
        <f t="shared" si="1271"/>
        <v/>
      </c>
      <c r="AL12306">
        <f t="shared" si="1274"/>
        <v>0</v>
      </c>
    </row>
    <row r="12307" spans="1:38" x14ac:dyDescent="0.3">
      <c r="A12307">
        <v>12306</v>
      </c>
      <c r="B12307" t="s">
        <v>34</v>
      </c>
      <c r="C12307" t="s">
        <v>27</v>
      </c>
      <c r="D12307">
        <v>306</v>
      </c>
      <c r="E12307">
        <v>3130256588.9422898</v>
      </c>
      <c r="F12307">
        <v>10723128.004681399</v>
      </c>
      <c r="G12307">
        <v>1343225773.0982599</v>
      </c>
      <c r="H12307">
        <v>897728440.88529694</v>
      </c>
      <c r="I12307">
        <v>3019066.3866306702</v>
      </c>
      <c r="J12307">
        <v>-5695153.5211989898</v>
      </c>
      <c r="K12307">
        <v>297.35299788726297</v>
      </c>
      <c r="L12307">
        <v>2651685.7782287202</v>
      </c>
      <c r="M12307">
        <v>2745789.8692830899</v>
      </c>
      <c r="Y12307" s="15">
        <f t="shared" si="1275"/>
        <v>1</v>
      </c>
      <c r="Z12307" s="15">
        <f t="shared" si="1276"/>
        <v>1</v>
      </c>
      <c r="AD12307" s="15">
        <f t="shared" si="1272"/>
        <v>1</v>
      </c>
      <c r="AE12307" s="15">
        <f t="shared" si="1273"/>
        <v>1</v>
      </c>
      <c r="AI12307" t="str">
        <f t="shared" ref="AI12307:AI12370" si="1277">IF(Y12307&lt;&gt;AD12307,"ERROR!","")</f>
        <v/>
      </c>
      <c r="AJ12307" t="str">
        <f t="shared" ref="AJ12307:AJ12370" si="1278">IF(Z12307&lt;&gt;AE12307,"ERROR!","")</f>
        <v/>
      </c>
      <c r="AL12307">
        <f t="shared" si="1274"/>
        <v>0</v>
      </c>
    </row>
    <row r="12308" spans="1:38" x14ac:dyDescent="0.3">
      <c r="A12308">
        <v>12307</v>
      </c>
      <c r="B12308" t="s">
        <v>34</v>
      </c>
      <c r="C12308" t="s">
        <v>27</v>
      </c>
      <c r="D12308">
        <v>307</v>
      </c>
      <c r="E12308">
        <v>3720803788.1022701</v>
      </c>
      <c r="F12308">
        <v>12115570.7952662</v>
      </c>
      <c r="G12308">
        <v>1345317164.8062401</v>
      </c>
      <c r="H12308">
        <v>1472661557.28811</v>
      </c>
      <c r="I12308">
        <v>3455371.5662607602</v>
      </c>
      <c r="J12308">
        <v>-6683274.4641289702</v>
      </c>
      <c r="K12308">
        <v>426.19484736970003</v>
      </c>
      <c r="L12308">
        <v>2852709.0301901302</v>
      </c>
      <c r="M12308">
        <v>3007080.29767793</v>
      </c>
      <c r="Y12308" s="15">
        <f t="shared" si="1275"/>
        <v>1</v>
      </c>
      <c r="Z12308" s="15">
        <f t="shared" si="1276"/>
        <v>1</v>
      </c>
      <c r="AD12308" s="15">
        <f t="shared" si="1272"/>
        <v>1</v>
      </c>
      <c r="AE12308" s="15">
        <f t="shared" si="1273"/>
        <v>1</v>
      </c>
      <c r="AI12308" t="str">
        <f t="shared" si="1277"/>
        <v/>
      </c>
      <c r="AJ12308" t="str">
        <f t="shared" si="1278"/>
        <v/>
      </c>
      <c r="AL12308">
        <f t="shared" si="1274"/>
        <v>0</v>
      </c>
    </row>
    <row r="12309" spans="1:38" x14ac:dyDescent="0.3">
      <c r="A12309">
        <v>12308</v>
      </c>
      <c r="B12309" t="s">
        <v>34</v>
      </c>
      <c r="C12309" t="s">
        <v>27</v>
      </c>
      <c r="D12309">
        <v>308</v>
      </c>
      <c r="E12309">
        <v>3618840378.73698</v>
      </c>
      <c r="F12309">
        <v>11837259.4642352</v>
      </c>
      <c r="G12309">
        <v>1345144950.9072599</v>
      </c>
      <c r="H12309">
        <v>1260954300.0204799</v>
      </c>
      <c r="I12309">
        <v>3376332.2629248099</v>
      </c>
      <c r="J12309">
        <v>-6665255.7211179696</v>
      </c>
      <c r="K12309">
        <v>373.46866416759502</v>
      </c>
      <c r="L12309">
        <v>2860307.4420427401</v>
      </c>
      <c r="M12309">
        <v>2992486.56532807</v>
      </c>
      <c r="Y12309" s="15">
        <f t="shared" si="1275"/>
        <v>1</v>
      </c>
      <c r="Z12309" s="15">
        <f t="shared" si="1276"/>
        <v>1</v>
      </c>
      <c r="AD12309" s="15">
        <f t="shared" si="1272"/>
        <v>1</v>
      </c>
      <c r="AE12309" s="15">
        <f t="shared" si="1273"/>
        <v>1</v>
      </c>
      <c r="AI12309" t="str">
        <f t="shared" si="1277"/>
        <v/>
      </c>
      <c r="AJ12309" t="str">
        <f t="shared" si="1278"/>
        <v/>
      </c>
      <c r="AL12309">
        <f t="shared" si="1274"/>
        <v>0</v>
      </c>
    </row>
    <row r="12310" spans="1:38" x14ac:dyDescent="0.3">
      <c r="A12310">
        <v>12309</v>
      </c>
      <c r="B12310" t="s">
        <v>34</v>
      </c>
      <c r="C12310" t="s">
        <v>27</v>
      </c>
      <c r="D12310">
        <v>309</v>
      </c>
      <c r="E12310">
        <v>3387880539.2143798</v>
      </c>
      <c r="F12310">
        <v>12079095.3886948</v>
      </c>
      <c r="G12310">
        <v>1345575659.1357999</v>
      </c>
      <c r="H12310">
        <v>1151459820.2539899</v>
      </c>
      <c r="I12310">
        <v>3552326.39377297</v>
      </c>
      <c r="J12310">
        <v>-6644636.3497395497</v>
      </c>
      <c r="K12310">
        <v>324.14246119738101</v>
      </c>
      <c r="L12310">
        <v>3081110.3889662698</v>
      </c>
      <c r="M12310">
        <v>3201811.78911772</v>
      </c>
      <c r="Y12310" s="15">
        <f t="shared" si="1275"/>
        <v>1</v>
      </c>
      <c r="Z12310" s="15">
        <f t="shared" si="1276"/>
        <v>1</v>
      </c>
      <c r="AD12310" s="15">
        <f t="shared" si="1272"/>
        <v>1</v>
      </c>
      <c r="AE12310" s="15">
        <f t="shared" si="1273"/>
        <v>1</v>
      </c>
      <c r="AI12310" t="str">
        <f t="shared" si="1277"/>
        <v/>
      </c>
      <c r="AJ12310" t="str">
        <f t="shared" si="1278"/>
        <v/>
      </c>
      <c r="AL12310">
        <f t="shared" si="1274"/>
        <v>0</v>
      </c>
    </row>
    <row r="12311" spans="1:38" x14ac:dyDescent="0.3">
      <c r="A12311">
        <v>12310</v>
      </c>
      <c r="B12311" t="s">
        <v>34</v>
      </c>
      <c r="C12311" t="s">
        <v>27</v>
      </c>
      <c r="D12311">
        <v>310</v>
      </c>
      <c r="E12311">
        <v>4151087377.7074099</v>
      </c>
      <c r="F12311">
        <v>12192456.139241099</v>
      </c>
      <c r="G12311">
        <v>1345187039.15904</v>
      </c>
      <c r="H12311">
        <v>1242455098.1907899</v>
      </c>
      <c r="I12311">
        <v>3370892.7549186498</v>
      </c>
      <c r="J12311">
        <v>-6188088.9638390504</v>
      </c>
      <c r="K12311">
        <v>368.583395712563</v>
      </c>
      <c r="L12311">
        <v>2862438.4283125899</v>
      </c>
      <c r="M12311">
        <v>2992678.37879897</v>
      </c>
      <c r="Y12311" s="15">
        <f t="shared" si="1275"/>
        <v>1</v>
      </c>
      <c r="Z12311" s="15">
        <f t="shared" si="1276"/>
        <v>1</v>
      </c>
      <c r="AD12311" s="15">
        <f t="shared" si="1272"/>
        <v>1</v>
      </c>
      <c r="AE12311" s="15">
        <f t="shared" si="1273"/>
        <v>1</v>
      </c>
      <c r="AI12311" t="str">
        <f t="shared" si="1277"/>
        <v/>
      </c>
      <c r="AJ12311" t="str">
        <f t="shared" si="1278"/>
        <v/>
      </c>
      <c r="AL12311">
        <f t="shared" si="1274"/>
        <v>0</v>
      </c>
    </row>
    <row r="12312" spans="1:38" x14ac:dyDescent="0.3">
      <c r="A12312">
        <v>12311</v>
      </c>
      <c r="B12312" t="s">
        <v>34</v>
      </c>
      <c r="C12312" t="s">
        <v>27</v>
      </c>
      <c r="D12312">
        <v>311</v>
      </c>
      <c r="E12312">
        <v>3034914221.5616002</v>
      </c>
      <c r="F12312">
        <v>11985113.337068999</v>
      </c>
      <c r="G12312">
        <v>1344759736.6111801</v>
      </c>
      <c r="H12312">
        <v>974766852.06971896</v>
      </c>
      <c r="I12312">
        <v>3315290.2991862502</v>
      </c>
      <c r="J12312">
        <v>-6066661.9363551103</v>
      </c>
      <c r="K12312">
        <v>294.02156797821903</v>
      </c>
      <c r="L12312">
        <v>2916382.98729327</v>
      </c>
      <c r="M12312">
        <v>3018562.6046767798</v>
      </c>
      <c r="Y12312" s="15">
        <f t="shared" si="1275"/>
        <v>1</v>
      </c>
      <c r="Z12312" s="15">
        <f t="shared" si="1276"/>
        <v>1</v>
      </c>
      <c r="AD12312" s="15">
        <f t="shared" si="1272"/>
        <v>1</v>
      </c>
      <c r="AE12312" s="15">
        <f t="shared" si="1273"/>
        <v>1</v>
      </c>
      <c r="AI12312" t="str">
        <f t="shared" si="1277"/>
        <v/>
      </c>
      <c r="AJ12312" t="str">
        <f t="shared" si="1278"/>
        <v/>
      </c>
      <c r="AL12312">
        <f t="shared" si="1274"/>
        <v>0</v>
      </c>
    </row>
    <row r="12313" spans="1:38" x14ac:dyDescent="0.3">
      <c r="A12313">
        <v>12312</v>
      </c>
      <c r="B12313" t="s">
        <v>34</v>
      </c>
      <c r="C12313" t="s">
        <v>27</v>
      </c>
      <c r="D12313">
        <v>312</v>
      </c>
      <c r="E12313">
        <v>3844374360.23316</v>
      </c>
      <c r="F12313">
        <v>10983920.407816401</v>
      </c>
      <c r="G12313">
        <v>1346430829.5220101</v>
      </c>
      <c r="H12313">
        <v>1163413381.0476401</v>
      </c>
      <c r="I12313">
        <v>3136131.6877053101</v>
      </c>
      <c r="J12313">
        <v>-7175656.0347883701</v>
      </c>
      <c r="K12313">
        <v>370.97083187182898</v>
      </c>
      <c r="L12313">
        <v>2660023.8846254</v>
      </c>
      <c r="M12313">
        <v>2781978.3128888202</v>
      </c>
      <c r="Y12313" s="15">
        <f t="shared" si="1275"/>
        <v>1</v>
      </c>
      <c r="Z12313" s="15">
        <f t="shared" si="1276"/>
        <v>1</v>
      </c>
      <c r="AD12313" s="15">
        <f t="shared" si="1272"/>
        <v>1</v>
      </c>
      <c r="AE12313" s="15">
        <f t="shared" si="1273"/>
        <v>1</v>
      </c>
      <c r="AI12313" t="str">
        <f t="shared" si="1277"/>
        <v/>
      </c>
      <c r="AJ12313" t="str">
        <f t="shared" si="1278"/>
        <v/>
      </c>
      <c r="AL12313">
        <f t="shared" si="1274"/>
        <v>0</v>
      </c>
    </row>
    <row r="12314" spans="1:38" x14ac:dyDescent="0.3">
      <c r="A12314">
        <v>12313</v>
      </c>
      <c r="B12314" t="s">
        <v>34</v>
      </c>
      <c r="C12314" t="s">
        <v>27</v>
      </c>
      <c r="D12314">
        <v>313</v>
      </c>
      <c r="E12314">
        <v>3178396029.2636099</v>
      </c>
      <c r="F12314">
        <v>11584363.8632502</v>
      </c>
      <c r="G12314">
        <v>1344477087.92506</v>
      </c>
      <c r="H12314">
        <v>1243933981.03861</v>
      </c>
      <c r="I12314">
        <v>3214877.0091280001</v>
      </c>
      <c r="J12314">
        <v>-6059195.04285789</v>
      </c>
      <c r="K12314">
        <v>386.930503875174</v>
      </c>
      <c r="L12314">
        <v>2705817.4740249799</v>
      </c>
      <c r="M12314">
        <v>2836212.4479236002</v>
      </c>
      <c r="Y12314" s="15">
        <f t="shared" si="1275"/>
        <v>1</v>
      </c>
      <c r="Z12314" s="15">
        <f t="shared" si="1276"/>
        <v>1</v>
      </c>
      <c r="AD12314" s="15">
        <f t="shared" si="1272"/>
        <v>1</v>
      </c>
      <c r="AE12314" s="15">
        <f t="shared" si="1273"/>
        <v>1</v>
      </c>
      <c r="AI12314" t="str">
        <f t="shared" si="1277"/>
        <v/>
      </c>
      <c r="AJ12314" t="str">
        <f t="shared" si="1278"/>
        <v/>
      </c>
      <c r="AL12314">
        <f t="shared" si="1274"/>
        <v>0</v>
      </c>
    </row>
    <row r="12315" spans="1:38" x14ac:dyDescent="0.3">
      <c r="A12315">
        <v>12314</v>
      </c>
      <c r="B12315" t="s">
        <v>34</v>
      </c>
      <c r="C12315" t="s">
        <v>27</v>
      </c>
      <c r="D12315">
        <v>314</v>
      </c>
      <c r="E12315">
        <v>4056069117.6230302</v>
      </c>
      <c r="F12315">
        <v>12374422.687609101</v>
      </c>
      <c r="G12315">
        <v>1345931938.8608899</v>
      </c>
      <c r="H12315">
        <v>1370174262.2820301</v>
      </c>
      <c r="I12315">
        <v>3438089.7077294001</v>
      </c>
      <c r="J12315">
        <v>-6256698.6145689497</v>
      </c>
      <c r="K12315">
        <v>398.52778105284801</v>
      </c>
      <c r="L12315">
        <v>2877368.41254857</v>
      </c>
      <c r="M12315">
        <v>3020996.4827598599</v>
      </c>
      <c r="Y12315" s="15">
        <f t="shared" si="1275"/>
        <v>1</v>
      </c>
      <c r="Z12315" s="15">
        <f t="shared" si="1276"/>
        <v>1</v>
      </c>
      <c r="AD12315" s="15">
        <f t="shared" si="1272"/>
        <v>1</v>
      </c>
      <c r="AE12315" s="15">
        <f t="shared" si="1273"/>
        <v>1</v>
      </c>
      <c r="AI12315" t="str">
        <f t="shared" si="1277"/>
        <v/>
      </c>
      <c r="AJ12315" t="str">
        <f t="shared" si="1278"/>
        <v/>
      </c>
      <c r="AL12315">
        <f t="shared" si="1274"/>
        <v>0</v>
      </c>
    </row>
    <row r="12316" spans="1:38" x14ac:dyDescent="0.3">
      <c r="A12316">
        <v>12315</v>
      </c>
      <c r="B12316" t="s">
        <v>34</v>
      </c>
      <c r="C12316" t="s">
        <v>27</v>
      </c>
      <c r="D12316">
        <v>315</v>
      </c>
      <c r="E12316">
        <v>3790974788.9449301</v>
      </c>
      <c r="F12316">
        <v>10596901.080424299</v>
      </c>
      <c r="G12316">
        <v>1343513244.1178999</v>
      </c>
      <c r="H12316">
        <v>1320167326.16695</v>
      </c>
      <c r="I12316">
        <v>3069715.4172121598</v>
      </c>
      <c r="J12316">
        <v>-6135002.5907013398</v>
      </c>
      <c r="K12316">
        <v>430.06179620581503</v>
      </c>
      <c r="L12316">
        <v>2529458.6386686401</v>
      </c>
      <c r="M12316">
        <v>2667844.7481096</v>
      </c>
      <c r="Y12316" s="15">
        <f t="shared" si="1275"/>
        <v>1</v>
      </c>
      <c r="Z12316" s="15">
        <f t="shared" si="1276"/>
        <v>1</v>
      </c>
      <c r="AD12316" s="15">
        <f t="shared" si="1272"/>
        <v>1</v>
      </c>
      <c r="AE12316" s="15">
        <f t="shared" si="1273"/>
        <v>1</v>
      </c>
      <c r="AI12316" t="str">
        <f t="shared" si="1277"/>
        <v/>
      </c>
      <c r="AJ12316" t="str">
        <f t="shared" si="1278"/>
        <v/>
      </c>
      <c r="AL12316">
        <f t="shared" si="1274"/>
        <v>0</v>
      </c>
    </row>
    <row r="12317" spans="1:38" x14ac:dyDescent="0.3">
      <c r="A12317">
        <v>12316</v>
      </c>
      <c r="B12317" t="s">
        <v>34</v>
      </c>
      <c r="C12317" t="s">
        <v>27</v>
      </c>
      <c r="D12317">
        <v>316</v>
      </c>
      <c r="E12317">
        <v>3544158888.57516</v>
      </c>
      <c r="F12317">
        <v>11009572.1606036</v>
      </c>
      <c r="G12317">
        <v>1342767607.1670101</v>
      </c>
      <c r="H12317">
        <v>1205162830.0239401</v>
      </c>
      <c r="I12317">
        <v>3079630.17110006</v>
      </c>
      <c r="J12317">
        <v>-5830317.40645862</v>
      </c>
      <c r="K12317">
        <v>391.33362224252102</v>
      </c>
      <c r="L12317">
        <v>2586437.0922654499</v>
      </c>
      <c r="M12317">
        <v>2712767.8929027501</v>
      </c>
      <c r="Y12317" s="15">
        <f t="shared" si="1275"/>
        <v>1</v>
      </c>
      <c r="Z12317" s="15">
        <f t="shared" si="1276"/>
        <v>1</v>
      </c>
      <c r="AD12317" s="15">
        <f t="shared" si="1272"/>
        <v>1</v>
      </c>
      <c r="AE12317" s="15">
        <f t="shared" si="1273"/>
        <v>1</v>
      </c>
      <c r="AI12317" t="str">
        <f t="shared" si="1277"/>
        <v/>
      </c>
      <c r="AJ12317" t="str">
        <f t="shared" si="1278"/>
        <v/>
      </c>
      <c r="AL12317">
        <f t="shared" si="1274"/>
        <v>0</v>
      </c>
    </row>
    <row r="12318" spans="1:38" x14ac:dyDescent="0.3">
      <c r="A12318">
        <v>12317</v>
      </c>
      <c r="B12318" t="s">
        <v>34</v>
      </c>
      <c r="C12318" t="s">
        <v>27</v>
      </c>
      <c r="D12318">
        <v>317</v>
      </c>
      <c r="E12318">
        <v>3973167561.07267</v>
      </c>
      <c r="F12318">
        <v>11569432.446158599</v>
      </c>
      <c r="G12318">
        <v>1343806419.48908</v>
      </c>
      <c r="H12318">
        <v>1201579822.75052</v>
      </c>
      <c r="I12318">
        <v>3166040.8767829798</v>
      </c>
      <c r="J12318">
        <v>-5830523.1930887699</v>
      </c>
      <c r="K12318">
        <v>379.52125999442097</v>
      </c>
      <c r="L12318">
        <v>2674314.0847808602</v>
      </c>
      <c r="M12318">
        <v>2800269.29784919</v>
      </c>
      <c r="Y12318" s="15">
        <f t="shared" si="1275"/>
        <v>1</v>
      </c>
      <c r="Z12318" s="15">
        <f t="shared" si="1276"/>
        <v>1</v>
      </c>
      <c r="AD12318" s="15">
        <f t="shared" si="1272"/>
        <v>1</v>
      </c>
      <c r="AE12318" s="15">
        <f t="shared" si="1273"/>
        <v>1</v>
      </c>
      <c r="AI12318" t="str">
        <f t="shared" si="1277"/>
        <v/>
      </c>
      <c r="AJ12318" t="str">
        <f t="shared" si="1278"/>
        <v/>
      </c>
      <c r="AL12318">
        <f t="shared" si="1274"/>
        <v>0</v>
      </c>
    </row>
    <row r="12319" spans="1:38" x14ac:dyDescent="0.3">
      <c r="A12319">
        <v>12318</v>
      </c>
      <c r="B12319" t="s">
        <v>34</v>
      </c>
      <c r="C12319" t="s">
        <v>27</v>
      </c>
      <c r="D12319">
        <v>318</v>
      </c>
      <c r="E12319">
        <v>3440474966.8109198</v>
      </c>
      <c r="F12319">
        <v>11276302.314036099</v>
      </c>
      <c r="G12319">
        <v>1343178538.2035201</v>
      </c>
      <c r="H12319">
        <v>1282862890.7305701</v>
      </c>
      <c r="I12319">
        <v>3096934.70881083</v>
      </c>
      <c r="J12319">
        <v>-6145552.7017705403</v>
      </c>
      <c r="K12319">
        <v>414.23633733084603</v>
      </c>
      <c r="L12319">
        <v>2571944.15729381</v>
      </c>
      <c r="M12319">
        <v>2706419.8414556398</v>
      </c>
      <c r="Y12319" s="15">
        <f t="shared" si="1275"/>
        <v>1</v>
      </c>
      <c r="Z12319" s="15">
        <f t="shared" si="1276"/>
        <v>1</v>
      </c>
      <c r="AD12319" s="15">
        <f t="shared" si="1272"/>
        <v>1</v>
      </c>
      <c r="AE12319" s="15">
        <f t="shared" si="1273"/>
        <v>1</v>
      </c>
      <c r="AI12319" t="str">
        <f t="shared" si="1277"/>
        <v/>
      </c>
      <c r="AJ12319" t="str">
        <f t="shared" si="1278"/>
        <v/>
      </c>
      <c r="AL12319">
        <f t="shared" si="1274"/>
        <v>0</v>
      </c>
    </row>
    <row r="12320" spans="1:38" x14ac:dyDescent="0.3">
      <c r="A12320">
        <v>12319</v>
      </c>
      <c r="B12320" t="s">
        <v>34</v>
      </c>
      <c r="C12320" t="s">
        <v>27</v>
      </c>
      <c r="D12320">
        <v>319</v>
      </c>
      <c r="E12320">
        <v>4096629340.1075001</v>
      </c>
      <c r="F12320">
        <v>11732820.785503</v>
      </c>
      <c r="G12320">
        <v>1344760325.22124</v>
      </c>
      <c r="H12320">
        <v>1513273987.12714</v>
      </c>
      <c r="I12320">
        <v>3450828.3913355102</v>
      </c>
      <c r="J12320">
        <v>-6871906.0826118002</v>
      </c>
      <c r="K12320">
        <v>438.52484549122602</v>
      </c>
      <c r="L12320">
        <v>2831545.8859028299</v>
      </c>
      <c r="M12320">
        <v>2990174.3381042401</v>
      </c>
      <c r="Y12320" s="15">
        <f t="shared" si="1275"/>
        <v>1</v>
      </c>
      <c r="Z12320" s="15">
        <f t="shared" si="1276"/>
        <v>1</v>
      </c>
      <c r="AD12320" s="15">
        <f t="shared" si="1272"/>
        <v>1</v>
      </c>
      <c r="AE12320" s="15">
        <f t="shared" si="1273"/>
        <v>1</v>
      </c>
      <c r="AI12320" t="str">
        <f t="shared" si="1277"/>
        <v/>
      </c>
      <c r="AJ12320" t="str">
        <f t="shared" si="1278"/>
        <v/>
      </c>
      <c r="AL12320">
        <f t="shared" si="1274"/>
        <v>0</v>
      </c>
    </row>
    <row r="12321" spans="1:38" x14ac:dyDescent="0.3">
      <c r="A12321">
        <v>12320</v>
      </c>
      <c r="B12321" t="s">
        <v>34</v>
      </c>
      <c r="C12321" t="s">
        <v>27</v>
      </c>
      <c r="D12321">
        <v>320</v>
      </c>
      <c r="E12321">
        <v>3489479326.95961</v>
      </c>
      <c r="F12321">
        <v>10922863.314879701</v>
      </c>
      <c r="G12321">
        <v>1344055010.84005</v>
      </c>
      <c r="H12321">
        <v>1231306735.89047</v>
      </c>
      <c r="I12321">
        <v>3055801.4520035898</v>
      </c>
      <c r="J12321">
        <v>-6098604.3807601901</v>
      </c>
      <c r="K12321">
        <v>402.940686831319</v>
      </c>
      <c r="L12321">
        <v>2551909.40942246</v>
      </c>
      <c r="M12321">
        <v>2680980.7364663398</v>
      </c>
      <c r="Y12321" s="15">
        <f t="shared" si="1275"/>
        <v>1</v>
      </c>
      <c r="Z12321" s="15">
        <f t="shared" si="1276"/>
        <v>1</v>
      </c>
      <c r="AD12321" s="15">
        <f t="shared" si="1272"/>
        <v>1</v>
      </c>
      <c r="AE12321" s="15">
        <f t="shared" si="1273"/>
        <v>1</v>
      </c>
      <c r="AI12321" t="str">
        <f t="shared" si="1277"/>
        <v/>
      </c>
      <c r="AJ12321" t="str">
        <f t="shared" si="1278"/>
        <v/>
      </c>
      <c r="AL12321">
        <f t="shared" si="1274"/>
        <v>0</v>
      </c>
    </row>
    <row r="12322" spans="1:38" x14ac:dyDescent="0.3">
      <c r="A12322">
        <v>12321</v>
      </c>
      <c r="B12322" t="s">
        <v>34</v>
      </c>
      <c r="C12322" t="s">
        <v>27</v>
      </c>
      <c r="D12322">
        <v>321</v>
      </c>
      <c r="E12322">
        <v>3359540506.9439998</v>
      </c>
      <c r="F12322">
        <v>11573056.724851299</v>
      </c>
      <c r="G12322">
        <v>1343739627.50753</v>
      </c>
      <c r="H12322">
        <v>859075200.495543</v>
      </c>
      <c r="I12322">
        <v>3198210.7497138102</v>
      </c>
      <c r="J12322">
        <v>-5852878.2918648701</v>
      </c>
      <c r="K12322">
        <v>268.61119160843901</v>
      </c>
      <c r="L12322">
        <v>2846648.3445951198</v>
      </c>
      <c r="M12322">
        <v>2936700.6223309799</v>
      </c>
      <c r="Y12322" s="15">
        <f t="shared" si="1275"/>
        <v>1</v>
      </c>
      <c r="Z12322" s="15">
        <f t="shared" si="1276"/>
        <v>1</v>
      </c>
      <c r="AD12322" s="15">
        <f t="shared" si="1272"/>
        <v>1</v>
      </c>
      <c r="AE12322" s="15">
        <f t="shared" si="1273"/>
        <v>1</v>
      </c>
      <c r="AI12322" t="str">
        <f t="shared" si="1277"/>
        <v/>
      </c>
      <c r="AJ12322" t="str">
        <f t="shared" si="1278"/>
        <v/>
      </c>
      <c r="AL12322">
        <f t="shared" si="1274"/>
        <v>0</v>
      </c>
    </row>
    <row r="12323" spans="1:38" x14ac:dyDescent="0.3">
      <c r="A12323">
        <v>12322</v>
      </c>
      <c r="B12323" t="s">
        <v>34</v>
      </c>
      <c r="C12323" t="s">
        <v>27</v>
      </c>
      <c r="D12323">
        <v>322</v>
      </c>
      <c r="E12323">
        <v>3375158073.38831</v>
      </c>
      <c r="F12323">
        <v>11495693.2245795</v>
      </c>
      <c r="G12323">
        <v>1343928147.4011199</v>
      </c>
      <c r="H12323">
        <v>1173429473.9091001</v>
      </c>
      <c r="I12323">
        <v>3276504.3640934802</v>
      </c>
      <c r="J12323">
        <v>-6285058.3803343801</v>
      </c>
      <c r="K12323">
        <v>358.13456767171198</v>
      </c>
      <c r="L12323">
        <v>2796297.6396452999</v>
      </c>
      <c r="M12323">
        <v>2919302.0015765298</v>
      </c>
      <c r="Y12323" s="15">
        <f t="shared" si="1275"/>
        <v>1</v>
      </c>
      <c r="Z12323" s="15">
        <f t="shared" si="1276"/>
        <v>1</v>
      </c>
      <c r="AD12323" s="15">
        <f t="shared" si="1272"/>
        <v>1</v>
      </c>
      <c r="AE12323" s="15">
        <f t="shared" si="1273"/>
        <v>1</v>
      </c>
      <c r="AI12323" t="str">
        <f t="shared" si="1277"/>
        <v/>
      </c>
      <c r="AJ12323" t="str">
        <f t="shared" si="1278"/>
        <v/>
      </c>
      <c r="AL12323">
        <f t="shared" si="1274"/>
        <v>0</v>
      </c>
    </row>
    <row r="12324" spans="1:38" x14ac:dyDescent="0.3">
      <c r="A12324">
        <v>12323</v>
      </c>
      <c r="B12324" t="s">
        <v>34</v>
      </c>
      <c r="C12324" t="s">
        <v>27</v>
      </c>
      <c r="D12324">
        <v>323</v>
      </c>
      <c r="E12324">
        <v>4097192025.0402799</v>
      </c>
      <c r="F12324">
        <v>11243998.6611984</v>
      </c>
      <c r="G12324">
        <v>1344262946.12885</v>
      </c>
      <c r="H12324">
        <v>1518748477.47368</v>
      </c>
      <c r="I12324">
        <v>2989964.7985946098</v>
      </c>
      <c r="J12324">
        <v>-5562214.2055759402</v>
      </c>
      <c r="K12324">
        <v>507.94861470862298</v>
      </c>
      <c r="L12324">
        <v>2368441.9479722199</v>
      </c>
      <c r="M12324">
        <v>2527644.2618388999</v>
      </c>
      <c r="Y12324" s="15">
        <f t="shared" si="1275"/>
        <v>1</v>
      </c>
      <c r="Z12324" s="15">
        <f t="shared" si="1276"/>
        <v>1</v>
      </c>
      <c r="AD12324" s="15">
        <f t="shared" si="1272"/>
        <v>1</v>
      </c>
      <c r="AE12324" s="15">
        <f t="shared" si="1273"/>
        <v>1</v>
      </c>
      <c r="AI12324" t="str">
        <f t="shared" si="1277"/>
        <v/>
      </c>
      <c r="AJ12324" t="str">
        <f t="shared" si="1278"/>
        <v/>
      </c>
      <c r="AL12324">
        <f t="shared" si="1274"/>
        <v>0</v>
      </c>
    </row>
    <row r="12325" spans="1:38" x14ac:dyDescent="0.3">
      <c r="A12325">
        <v>12324</v>
      </c>
      <c r="B12325" t="s">
        <v>34</v>
      </c>
      <c r="C12325" t="s">
        <v>27</v>
      </c>
      <c r="D12325">
        <v>324</v>
      </c>
      <c r="E12325">
        <v>4713389844.0006399</v>
      </c>
      <c r="F12325">
        <v>11002461.835313</v>
      </c>
      <c r="G12325">
        <v>1342834326.3749399</v>
      </c>
      <c r="H12325">
        <v>1125663145.6357999</v>
      </c>
      <c r="I12325">
        <v>3016341.3526662202</v>
      </c>
      <c r="J12325">
        <v>-5690418.0240113698</v>
      </c>
      <c r="K12325">
        <v>373.18824828655499</v>
      </c>
      <c r="L12325">
        <v>2555682.2129251198</v>
      </c>
      <c r="M12325">
        <v>2673679.4850723599</v>
      </c>
      <c r="Y12325" s="15">
        <f t="shared" si="1275"/>
        <v>1</v>
      </c>
      <c r="Z12325" s="15">
        <f t="shared" si="1276"/>
        <v>1</v>
      </c>
      <c r="AD12325" s="15">
        <f t="shared" si="1272"/>
        <v>1</v>
      </c>
      <c r="AE12325" s="15">
        <f t="shared" si="1273"/>
        <v>1</v>
      </c>
      <c r="AI12325" t="str">
        <f t="shared" si="1277"/>
        <v/>
      </c>
      <c r="AJ12325" t="str">
        <f t="shared" si="1278"/>
        <v/>
      </c>
      <c r="AL12325">
        <f t="shared" si="1274"/>
        <v>0</v>
      </c>
    </row>
    <row r="12326" spans="1:38" x14ac:dyDescent="0.3">
      <c r="A12326">
        <v>12325</v>
      </c>
      <c r="B12326" t="s">
        <v>34</v>
      </c>
      <c r="C12326" t="s">
        <v>27</v>
      </c>
      <c r="D12326">
        <v>325</v>
      </c>
      <c r="E12326">
        <v>3415748289.7637801</v>
      </c>
      <c r="F12326">
        <v>11580741.576994</v>
      </c>
      <c r="G12326">
        <v>1343891449.1246099</v>
      </c>
      <c r="H12326">
        <v>1118307917.7955201</v>
      </c>
      <c r="I12326">
        <v>3185272.6216288698</v>
      </c>
      <c r="J12326">
        <v>-5869076.67461944</v>
      </c>
      <c r="K12326">
        <v>351.08703418410698</v>
      </c>
      <c r="L12326">
        <v>2727623.4879829702</v>
      </c>
      <c r="M12326">
        <v>2844849.7507704902</v>
      </c>
      <c r="Y12326" s="15">
        <f t="shared" si="1275"/>
        <v>1</v>
      </c>
      <c r="Z12326" s="15">
        <f t="shared" si="1276"/>
        <v>1</v>
      </c>
      <c r="AD12326" s="15">
        <f t="shared" si="1272"/>
        <v>1</v>
      </c>
      <c r="AE12326" s="15">
        <f t="shared" si="1273"/>
        <v>1</v>
      </c>
      <c r="AI12326" t="str">
        <f t="shared" si="1277"/>
        <v/>
      </c>
      <c r="AJ12326" t="str">
        <f t="shared" si="1278"/>
        <v/>
      </c>
      <c r="AL12326">
        <f t="shared" si="1274"/>
        <v>0</v>
      </c>
    </row>
    <row r="12327" spans="1:38" x14ac:dyDescent="0.3">
      <c r="A12327">
        <v>12326</v>
      </c>
      <c r="B12327" t="s">
        <v>34</v>
      </c>
      <c r="C12327" t="s">
        <v>27</v>
      </c>
      <c r="D12327">
        <v>326</v>
      </c>
      <c r="E12327">
        <v>4651241011.0553398</v>
      </c>
      <c r="F12327">
        <v>12356133.2971332</v>
      </c>
      <c r="G12327">
        <v>1345818588.5780499</v>
      </c>
      <c r="H12327">
        <v>1848180067.2708299</v>
      </c>
      <c r="I12327">
        <v>3463273.5108468099</v>
      </c>
      <c r="J12327">
        <v>-6459603.7147369403</v>
      </c>
      <c r="K12327">
        <v>533.65120065811095</v>
      </c>
      <c r="L12327">
        <v>2706936.1969919298</v>
      </c>
      <c r="M12327">
        <v>2900671.0698269801</v>
      </c>
      <c r="Y12327" s="15">
        <f t="shared" si="1275"/>
        <v>1</v>
      </c>
      <c r="Z12327" s="15">
        <f t="shared" si="1276"/>
        <v>1</v>
      </c>
      <c r="AD12327" s="15">
        <f t="shared" si="1272"/>
        <v>1</v>
      </c>
      <c r="AE12327" s="15">
        <f t="shared" si="1273"/>
        <v>1</v>
      </c>
      <c r="AI12327" t="str">
        <f t="shared" si="1277"/>
        <v/>
      </c>
      <c r="AJ12327" t="str">
        <f t="shared" si="1278"/>
        <v/>
      </c>
      <c r="AL12327">
        <f t="shared" si="1274"/>
        <v>0</v>
      </c>
    </row>
    <row r="12328" spans="1:38" x14ac:dyDescent="0.3">
      <c r="A12328">
        <v>12327</v>
      </c>
      <c r="B12328" t="s">
        <v>34</v>
      </c>
      <c r="C12328" t="s">
        <v>27</v>
      </c>
      <c r="D12328">
        <v>327</v>
      </c>
      <c r="E12328">
        <v>4032649347.9995499</v>
      </c>
      <c r="F12328">
        <v>12977836.9450447</v>
      </c>
      <c r="G12328">
        <v>1346405036.4172101</v>
      </c>
      <c r="H12328">
        <v>980655559.02797401</v>
      </c>
      <c r="I12328">
        <v>3558512.1771965101</v>
      </c>
      <c r="J12328">
        <v>-6375978.4502296401</v>
      </c>
      <c r="K12328">
        <v>275.580217291981</v>
      </c>
      <c r="L12328">
        <v>3157195.00877399</v>
      </c>
      <c r="M12328">
        <v>3259991.9079439999</v>
      </c>
      <c r="Y12328" s="15">
        <f t="shared" si="1275"/>
        <v>1</v>
      </c>
      <c r="Z12328" s="15">
        <f t="shared" si="1276"/>
        <v>1</v>
      </c>
      <c r="AD12328" s="15">
        <f t="shared" si="1272"/>
        <v>1</v>
      </c>
      <c r="AE12328" s="15">
        <f t="shared" si="1273"/>
        <v>1</v>
      </c>
      <c r="AI12328" t="str">
        <f t="shared" si="1277"/>
        <v/>
      </c>
      <c r="AJ12328" t="str">
        <f t="shared" si="1278"/>
        <v/>
      </c>
      <c r="AL12328">
        <f t="shared" si="1274"/>
        <v>0</v>
      </c>
    </row>
    <row r="12329" spans="1:38" x14ac:dyDescent="0.3">
      <c r="A12329">
        <v>12328</v>
      </c>
      <c r="B12329" t="s">
        <v>34</v>
      </c>
      <c r="C12329" t="s">
        <v>27</v>
      </c>
      <c r="D12329">
        <v>328</v>
      </c>
      <c r="E12329">
        <v>2484568197.8952599</v>
      </c>
      <c r="F12329">
        <v>11948868.952634299</v>
      </c>
      <c r="G12329">
        <v>1345565737.3775699</v>
      </c>
      <c r="H12329">
        <v>811825755.50320995</v>
      </c>
      <c r="I12329">
        <v>3332345.92660823</v>
      </c>
      <c r="J12329">
        <v>-6414705.5566000901</v>
      </c>
      <c r="K12329">
        <v>243.61989222694899</v>
      </c>
      <c r="L12329">
        <v>3000119.58020995</v>
      </c>
      <c r="M12329">
        <v>3085218.95028318</v>
      </c>
      <c r="Y12329" s="15">
        <f t="shared" si="1275"/>
        <v>1</v>
      </c>
      <c r="Z12329" s="15">
        <f t="shared" si="1276"/>
        <v>1</v>
      </c>
      <c r="AD12329" s="15">
        <f t="shared" si="1272"/>
        <v>1</v>
      </c>
      <c r="AE12329" s="15">
        <f t="shared" si="1273"/>
        <v>1</v>
      </c>
      <c r="AI12329" t="str">
        <f t="shared" si="1277"/>
        <v/>
      </c>
      <c r="AJ12329" t="str">
        <f t="shared" si="1278"/>
        <v/>
      </c>
      <c r="AL12329">
        <f t="shared" si="1274"/>
        <v>0</v>
      </c>
    </row>
    <row r="12330" spans="1:38" x14ac:dyDescent="0.3">
      <c r="A12330">
        <v>12329</v>
      </c>
      <c r="B12330" t="s">
        <v>34</v>
      </c>
      <c r="C12330" t="s">
        <v>27</v>
      </c>
      <c r="D12330">
        <v>329</v>
      </c>
      <c r="E12330">
        <v>3374607916.0070701</v>
      </c>
      <c r="F12330">
        <v>10246188.757636501</v>
      </c>
      <c r="G12330">
        <v>1343019194.90978</v>
      </c>
      <c r="H12330">
        <v>1227160436.46911</v>
      </c>
      <c r="I12330">
        <v>2928348.0867590299</v>
      </c>
      <c r="J12330">
        <v>-6426489.1601569699</v>
      </c>
      <c r="K12330">
        <v>419.06235191707702</v>
      </c>
      <c r="L12330">
        <v>2426152.8490630598</v>
      </c>
      <c r="M12330">
        <v>2554789.5416222601</v>
      </c>
      <c r="Y12330" s="15">
        <f t="shared" si="1275"/>
        <v>1</v>
      </c>
      <c r="Z12330" s="15">
        <f t="shared" si="1276"/>
        <v>1</v>
      </c>
      <c r="AD12330" s="15">
        <f t="shared" si="1272"/>
        <v>1</v>
      </c>
      <c r="AE12330" s="15">
        <f t="shared" si="1273"/>
        <v>1</v>
      </c>
      <c r="AI12330" t="str">
        <f t="shared" si="1277"/>
        <v/>
      </c>
      <c r="AJ12330" t="str">
        <f t="shared" si="1278"/>
        <v/>
      </c>
      <c r="AL12330">
        <f t="shared" si="1274"/>
        <v>0</v>
      </c>
    </row>
    <row r="12331" spans="1:38" x14ac:dyDescent="0.3">
      <c r="A12331">
        <v>12330</v>
      </c>
      <c r="B12331" t="s">
        <v>34</v>
      </c>
      <c r="C12331" t="s">
        <v>27</v>
      </c>
      <c r="D12331">
        <v>330</v>
      </c>
      <c r="E12331">
        <v>3849362062.1782598</v>
      </c>
      <c r="F12331">
        <v>11408047.394588299</v>
      </c>
      <c r="G12331">
        <v>1343073154.5809</v>
      </c>
      <c r="H12331">
        <v>1902858841.41522</v>
      </c>
      <c r="I12331">
        <v>3142591.6382694398</v>
      </c>
      <c r="J12331">
        <v>-5779422.49611759</v>
      </c>
      <c r="K12331">
        <v>605.50623830434699</v>
      </c>
      <c r="L12331">
        <v>2363877.93485511</v>
      </c>
      <c r="M12331">
        <v>2563344.49235836</v>
      </c>
      <c r="Y12331" s="15">
        <f t="shared" si="1275"/>
        <v>1</v>
      </c>
      <c r="Z12331" s="15">
        <f t="shared" si="1276"/>
        <v>1</v>
      </c>
      <c r="AD12331" s="15">
        <f t="shared" si="1272"/>
        <v>1</v>
      </c>
      <c r="AE12331" s="15">
        <f t="shared" si="1273"/>
        <v>1</v>
      </c>
      <c r="AI12331" t="str">
        <f t="shared" si="1277"/>
        <v/>
      </c>
      <c r="AJ12331" t="str">
        <f t="shared" si="1278"/>
        <v/>
      </c>
      <c r="AL12331">
        <f t="shared" si="1274"/>
        <v>0</v>
      </c>
    </row>
    <row r="12332" spans="1:38" x14ac:dyDescent="0.3">
      <c r="A12332">
        <v>12331</v>
      </c>
      <c r="B12332" t="s">
        <v>34</v>
      </c>
      <c r="C12332" t="s">
        <v>27</v>
      </c>
      <c r="D12332">
        <v>331</v>
      </c>
      <c r="E12332">
        <v>4119828872.7947698</v>
      </c>
      <c r="F12332">
        <v>11698415.293860201</v>
      </c>
      <c r="G12332">
        <v>1345833725.59426</v>
      </c>
      <c r="H12332">
        <v>1302735370.51776</v>
      </c>
      <c r="I12332">
        <v>3144078.0036856802</v>
      </c>
      <c r="J12332">
        <v>-6297123.4593181601</v>
      </c>
      <c r="K12332">
        <v>414.34575382373203</v>
      </c>
      <c r="L12332">
        <v>2610954.96646121</v>
      </c>
      <c r="M12332">
        <v>2747513.77683604</v>
      </c>
      <c r="Y12332" s="15">
        <f t="shared" si="1275"/>
        <v>1</v>
      </c>
      <c r="Z12332" s="15">
        <f t="shared" si="1276"/>
        <v>1</v>
      </c>
      <c r="AD12332" s="15">
        <f t="shared" si="1272"/>
        <v>1</v>
      </c>
      <c r="AE12332" s="15">
        <f t="shared" si="1273"/>
        <v>1</v>
      </c>
      <c r="AI12332" t="str">
        <f t="shared" si="1277"/>
        <v/>
      </c>
      <c r="AJ12332" t="str">
        <f t="shared" si="1278"/>
        <v/>
      </c>
      <c r="AL12332">
        <f t="shared" si="1274"/>
        <v>0</v>
      </c>
    </row>
    <row r="12333" spans="1:38" x14ac:dyDescent="0.3">
      <c r="A12333">
        <v>12332</v>
      </c>
      <c r="B12333" t="s">
        <v>34</v>
      </c>
      <c r="C12333" t="s">
        <v>27</v>
      </c>
      <c r="D12333">
        <v>332</v>
      </c>
      <c r="E12333">
        <v>4421160421.9431601</v>
      </c>
      <c r="F12333">
        <v>11726145.9449878</v>
      </c>
      <c r="G12333">
        <v>1344156008.1805501</v>
      </c>
      <c r="H12333">
        <v>1300056434.0222001</v>
      </c>
      <c r="I12333">
        <v>3309040.91496915</v>
      </c>
      <c r="J12333">
        <v>-6249393.4554677</v>
      </c>
      <c r="K12333">
        <v>392.88013277234302</v>
      </c>
      <c r="L12333">
        <v>2777014.1884716102</v>
      </c>
      <c r="M12333">
        <v>2913292.18020193</v>
      </c>
      <c r="Y12333" s="15">
        <f t="shared" si="1275"/>
        <v>1</v>
      </c>
      <c r="Z12333" s="15">
        <f t="shared" si="1276"/>
        <v>1</v>
      </c>
      <c r="AD12333" s="15">
        <f t="shared" si="1272"/>
        <v>1</v>
      </c>
      <c r="AE12333" s="15">
        <f t="shared" si="1273"/>
        <v>1</v>
      </c>
      <c r="AI12333" t="str">
        <f t="shared" si="1277"/>
        <v/>
      </c>
      <c r="AJ12333" t="str">
        <f t="shared" si="1278"/>
        <v/>
      </c>
      <c r="AL12333">
        <f t="shared" si="1274"/>
        <v>0</v>
      </c>
    </row>
    <row r="12334" spans="1:38" x14ac:dyDescent="0.3">
      <c r="A12334">
        <v>12333</v>
      </c>
      <c r="B12334" t="s">
        <v>34</v>
      </c>
      <c r="C12334" t="s">
        <v>27</v>
      </c>
      <c r="D12334">
        <v>333</v>
      </c>
      <c r="E12334">
        <v>3250752841.4937301</v>
      </c>
      <c r="F12334">
        <v>11584290.867289601</v>
      </c>
      <c r="G12334">
        <v>1343545598.7347</v>
      </c>
      <c r="H12334">
        <v>1183808816.29777</v>
      </c>
      <c r="I12334">
        <v>3217186.9707087199</v>
      </c>
      <c r="J12334">
        <v>-6047183.7188889999</v>
      </c>
      <c r="K12334">
        <v>367.96394709909703</v>
      </c>
      <c r="L12334">
        <v>2732732.670994</v>
      </c>
      <c r="M12334">
        <v>2856825.0441062902</v>
      </c>
      <c r="Y12334" s="15">
        <f t="shared" si="1275"/>
        <v>1</v>
      </c>
      <c r="Z12334" s="15">
        <f t="shared" si="1276"/>
        <v>1</v>
      </c>
      <c r="AD12334" s="15">
        <f t="shared" si="1272"/>
        <v>1</v>
      </c>
      <c r="AE12334" s="15">
        <f t="shared" si="1273"/>
        <v>1</v>
      </c>
      <c r="AI12334" t="str">
        <f t="shared" si="1277"/>
        <v/>
      </c>
      <c r="AJ12334" t="str">
        <f t="shared" si="1278"/>
        <v/>
      </c>
      <c r="AL12334">
        <f t="shared" si="1274"/>
        <v>0</v>
      </c>
    </row>
    <row r="12335" spans="1:38" x14ac:dyDescent="0.3">
      <c r="A12335">
        <v>12334</v>
      </c>
      <c r="B12335" t="s">
        <v>34</v>
      </c>
      <c r="C12335" t="s">
        <v>27</v>
      </c>
      <c r="D12335">
        <v>334</v>
      </c>
      <c r="E12335">
        <v>3797531077.8843999</v>
      </c>
      <c r="F12335">
        <v>12083558.494902501</v>
      </c>
      <c r="G12335">
        <v>1347361470.75651</v>
      </c>
      <c r="H12335">
        <v>1593442648.0629699</v>
      </c>
      <c r="I12335">
        <v>3165486.1859236001</v>
      </c>
      <c r="J12335">
        <v>-6433191.4328143597</v>
      </c>
      <c r="K12335">
        <v>503.38006690686097</v>
      </c>
      <c r="L12335">
        <v>2513395.9737412902</v>
      </c>
      <c r="M12335">
        <v>2680428.0796812102</v>
      </c>
      <c r="Y12335" s="15">
        <f t="shared" si="1275"/>
        <v>1</v>
      </c>
      <c r="Z12335" s="15">
        <f t="shared" si="1276"/>
        <v>1</v>
      </c>
      <c r="AD12335" s="15">
        <f t="shared" si="1272"/>
        <v>1</v>
      </c>
      <c r="AE12335" s="15">
        <f t="shared" si="1273"/>
        <v>1</v>
      </c>
      <c r="AI12335" t="str">
        <f t="shared" si="1277"/>
        <v/>
      </c>
      <c r="AJ12335" t="str">
        <f t="shared" si="1278"/>
        <v/>
      </c>
      <c r="AL12335">
        <f t="shared" si="1274"/>
        <v>0</v>
      </c>
    </row>
    <row r="12336" spans="1:38" x14ac:dyDescent="0.3">
      <c r="A12336">
        <v>12335</v>
      </c>
      <c r="B12336" t="s">
        <v>34</v>
      </c>
      <c r="C12336" t="s">
        <v>27</v>
      </c>
      <c r="D12336">
        <v>335</v>
      </c>
      <c r="E12336">
        <v>4133635590.9281702</v>
      </c>
      <c r="F12336">
        <v>11210166.001443399</v>
      </c>
      <c r="G12336">
        <v>1343438771.5698299</v>
      </c>
      <c r="H12336">
        <v>980954426.41483104</v>
      </c>
      <c r="I12336">
        <v>3106491.4887715201</v>
      </c>
      <c r="J12336">
        <v>-6103038.4104888402</v>
      </c>
      <c r="K12336">
        <v>315.77566845443198</v>
      </c>
      <c r="L12336">
        <v>2705052.0137834302</v>
      </c>
      <c r="M12336">
        <v>2807880.2416298101</v>
      </c>
      <c r="Y12336" s="15">
        <f t="shared" si="1275"/>
        <v>1</v>
      </c>
      <c r="Z12336" s="15">
        <f t="shared" si="1276"/>
        <v>1</v>
      </c>
      <c r="AD12336" s="15">
        <f t="shared" si="1272"/>
        <v>1</v>
      </c>
      <c r="AE12336" s="15">
        <f t="shared" si="1273"/>
        <v>1</v>
      </c>
      <c r="AI12336" t="str">
        <f t="shared" si="1277"/>
        <v/>
      </c>
      <c r="AJ12336" t="str">
        <f t="shared" si="1278"/>
        <v/>
      </c>
      <c r="AL12336">
        <f t="shared" si="1274"/>
        <v>0</v>
      </c>
    </row>
    <row r="12337" spans="1:38" x14ac:dyDescent="0.3">
      <c r="A12337">
        <v>12336</v>
      </c>
      <c r="B12337" t="s">
        <v>34</v>
      </c>
      <c r="C12337" t="s">
        <v>27</v>
      </c>
      <c r="D12337">
        <v>336</v>
      </c>
      <c r="E12337">
        <v>3930669538.2498298</v>
      </c>
      <c r="F12337">
        <v>11966665.718122</v>
      </c>
      <c r="G12337">
        <v>1348827962.9684899</v>
      </c>
      <c r="H12337">
        <v>1075389362.4317501</v>
      </c>
      <c r="I12337">
        <v>3258666.02627888</v>
      </c>
      <c r="J12337">
        <v>-6804364.6947872601</v>
      </c>
      <c r="K12337">
        <v>330.00907541904598</v>
      </c>
      <c r="L12337">
        <v>2818580.6059600599</v>
      </c>
      <c r="M12337">
        <v>2931307.9451779001</v>
      </c>
      <c r="Y12337" s="15">
        <f t="shared" si="1275"/>
        <v>1</v>
      </c>
      <c r="Z12337" s="15">
        <f t="shared" si="1276"/>
        <v>1</v>
      </c>
      <c r="AD12337" s="15">
        <f t="shared" si="1272"/>
        <v>1</v>
      </c>
      <c r="AE12337" s="15">
        <f t="shared" si="1273"/>
        <v>1</v>
      </c>
      <c r="AI12337" t="str">
        <f t="shared" si="1277"/>
        <v/>
      </c>
      <c r="AJ12337" t="str">
        <f t="shared" si="1278"/>
        <v/>
      </c>
      <c r="AL12337">
        <f t="shared" si="1274"/>
        <v>0</v>
      </c>
    </row>
    <row r="12338" spans="1:38" x14ac:dyDescent="0.3">
      <c r="A12338">
        <v>12337</v>
      </c>
      <c r="B12338" t="s">
        <v>34</v>
      </c>
      <c r="C12338" t="s">
        <v>27</v>
      </c>
      <c r="D12338">
        <v>337</v>
      </c>
      <c r="E12338">
        <v>4124597118.5223098</v>
      </c>
      <c r="F12338">
        <v>12146878.5529352</v>
      </c>
      <c r="G12338">
        <v>1344832536.2788799</v>
      </c>
      <c r="H12338">
        <v>1439600671.1912</v>
      </c>
      <c r="I12338">
        <v>3395403.7586949202</v>
      </c>
      <c r="J12338">
        <v>-6045639.2348897504</v>
      </c>
      <c r="K12338">
        <v>423.98512032764398</v>
      </c>
      <c r="L12338">
        <v>2806270.8468351602</v>
      </c>
      <c r="M12338">
        <v>2957176.5177194499</v>
      </c>
      <c r="Y12338" s="15">
        <f t="shared" si="1275"/>
        <v>1</v>
      </c>
      <c r="Z12338" s="15">
        <f t="shared" si="1276"/>
        <v>1</v>
      </c>
      <c r="AD12338" s="15">
        <f t="shared" si="1272"/>
        <v>1</v>
      </c>
      <c r="AE12338" s="15">
        <f t="shared" si="1273"/>
        <v>1</v>
      </c>
      <c r="AI12338" t="str">
        <f t="shared" si="1277"/>
        <v/>
      </c>
      <c r="AJ12338" t="str">
        <f t="shared" si="1278"/>
        <v/>
      </c>
      <c r="AL12338">
        <f t="shared" si="1274"/>
        <v>0</v>
      </c>
    </row>
    <row r="12339" spans="1:38" x14ac:dyDescent="0.3">
      <c r="A12339">
        <v>12338</v>
      </c>
      <c r="B12339" t="s">
        <v>34</v>
      </c>
      <c r="C12339" t="s">
        <v>27</v>
      </c>
      <c r="D12339">
        <v>338</v>
      </c>
      <c r="E12339">
        <v>4811706535.1832304</v>
      </c>
      <c r="F12339">
        <v>11199160.557905899</v>
      </c>
      <c r="G12339">
        <v>1343871810.2976301</v>
      </c>
      <c r="H12339">
        <v>1775224820.1538</v>
      </c>
      <c r="I12339">
        <v>3106118.42584938</v>
      </c>
      <c r="J12339">
        <v>-5965502.6664795903</v>
      </c>
      <c r="K12339">
        <v>571.52515672945196</v>
      </c>
      <c r="L12339">
        <v>2379636.8477062099</v>
      </c>
      <c r="M12339">
        <v>2565724.2105539199</v>
      </c>
      <c r="Y12339" s="15">
        <f t="shared" si="1275"/>
        <v>1</v>
      </c>
      <c r="Z12339" s="15">
        <f t="shared" si="1276"/>
        <v>1</v>
      </c>
      <c r="AD12339" s="15">
        <f t="shared" si="1272"/>
        <v>1</v>
      </c>
      <c r="AE12339" s="15">
        <f t="shared" si="1273"/>
        <v>1</v>
      </c>
      <c r="AI12339" t="str">
        <f t="shared" si="1277"/>
        <v/>
      </c>
      <c r="AJ12339" t="str">
        <f t="shared" si="1278"/>
        <v/>
      </c>
      <c r="AL12339">
        <f t="shared" si="1274"/>
        <v>0</v>
      </c>
    </row>
    <row r="12340" spans="1:38" x14ac:dyDescent="0.3">
      <c r="A12340">
        <v>12339</v>
      </c>
      <c r="B12340" t="s">
        <v>34</v>
      </c>
      <c r="C12340" t="s">
        <v>27</v>
      </c>
      <c r="D12340">
        <v>339</v>
      </c>
      <c r="E12340">
        <v>3230383365.7087598</v>
      </c>
      <c r="F12340">
        <v>11379758.8432383</v>
      </c>
      <c r="G12340">
        <v>1343316943.93433</v>
      </c>
      <c r="H12340">
        <v>1257204229.4047301</v>
      </c>
      <c r="I12340">
        <v>3181234.50527108</v>
      </c>
      <c r="J12340">
        <v>-5846350.5338425599</v>
      </c>
      <c r="K12340">
        <v>395.19382407101199</v>
      </c>
      <c r="L12340">
        <v>2666744.3391482998</v>
      </c>
      <c r="M12340">
        <v>2798530.3625042802</v>
      </c>
      <c r="Y12340" s="15">
        <f t="shared" si="1275"/>
        <v>1</v>
      </c>
      <c r="Z12340" s="15">
        <f t="shared" si="1276"/>
        <v>1</v>
      </c>
      <c r="AD12340" s="15">
        <f t="shared" si="1272"/>
        <v>1</v>
      </c>
      <c r="AE12340" s="15">
        <f t="shared" si="1273"/>
        <v>1</v>
      </c>
      <c r="AI12340" t="str">
        <f t="shared" si="1277"/>
        <v/>
      </c>
      <c r="AJ12340" t="str">
        <f t="shared" si="1278"/>
        <v/>
      </c>
      <c r="AL12340">
        <f t="shared" si="1274"/>
        <v>0</v>
      </c>
    </row>
    <row r="12341" spans="1:38" x14ac:dyDescent="0.3">
      <c r="A12341">
        <v>12340</v>
      </c>
      <c r="B12341" t="s">
        <v>34</v>
      </c>
      <c r="C12341" t="s">
        <v>27</v>
      </c>
      <c r="D12341">
        <v>340</v>
      </c>
      <c r="E12341">
        <v>3456313287.7181501</v>
      </c>
      <c r="F12341">
        <v>12215997.0582003</v>
      </c>
      <c r="G12341">
        <v>1346728793.4853899</v>
      </c>
      <c r="H12341">
        <v>1085683216.70645</v>
      </c>
      <c r="I12341">
        <v>3362157.0198940099</v>
      </c>
      <c r="J12341">
        <v>-6901900.0343165398</v>
      </c>
      <c r="K12341">
        <v>322.91270463646401</v>
      </c>
      <c r="L12341">
        <v>2917859.0089141298</v>
      </c>
      <c r="M12341">
        <v>3031665.3980493499</v>
      </c>
      <c r="Y12341" s="15">
        <f t="shared" si="1275"/>
        <v>1</v>
      </c>
      <c r="Z12341" s="15">
        <f t="shared" si="1276"/>
        <v>1</v>
      </c>
      <c r="AD12341" s="15">
        <f t="shared" si="1272"/>
        <v>1</v>
      </c>
      <c r="AE12341" s="15">
        <f t="shared" si="1273"/>
        <v>1</v>
      </c>
      <c r="AI12341" t="str">
        <f t="shared" si="1277"/>
        <v/>
      </c>
      <c r="AJ12341" t="str">
        <f t="shared" si="1278"/>
        <v/>
      </c>
      <c r="AL12341">
        <f t="shared" si="1274"/>
        <v>0</v>
      </c>
    </row>
    <row r="12342" spans="1:38" x14ac:dyDescent="0.3">
      <c r="A12342">
        <v>12341</v>
      </c>
      <c r="B12342" t="s">
        <v>34</v>
      </c>
      <c r="C12342" t="s">
        <v>27</v>
      </c>
      <c r="D12342">
        <v>341</v>
      </c>
      <c r="E12342">
        <v>4037582324.2427902</v>
      </c>
      <c r="F12342">
        <v>12456507.487252001</v>
      </c>
      <c r="G12342">
        <v>1349865975.2928901</v>
      </c>
      <c r="H12342">
        <v>1415099023.73071</v>
      </c>
      <c r="I12342">
        <v>3327113.9860026198</v>
      </c>
      <c r="J12342">
        <v>-6806103.8744199304</v>
      </c>
      <c r="K12342">
        <v>425.32327707560501</v>
      </c>
      <c r="L12342">
        <v>2748007.9706306299</v>
      </c>
      <c r="M12342">
        <v>2896345.2643101998</v>
      </c>
      <c r="Y12342" s="15">
        <f t="shared" si="1275"/>
        <v>1</v>
      </c>
      <c r="Z12342" s="15">
        <f t="shared" si="1276"/>
        <v>1</v>
      </c>
      <c r="AD12342" s="15">
        <f t="shared" ref="AD12342:AD12405" si="1279">IF(L12342&lt;0,0,1)</f>
        <v>1</v>
      </c>
      <c r="AE12342" s="15">
        <f t="shared" ref="AE12342:AE12405" si="1280">IF(M12342&lt;0,0,1)</f>
        <v>1</v>
      </c>
      <c r="AI12342" t="str">
        <f t="shared" si="1277"/>
        <v/>
      </c>
      <c r="AJ12342" t="str">
        <f t="shared" si="1278"/>
        <v/>
      </c>
      <c r="AL12342">
        <f t="shared" si="1274"/>
        <v>0</v>
      </c>
    </row>
    <row r="12343" spans="1:38" x14ac:dyDescent="0.3">
      <c r="A12343">
        <v>12342</v>
      </c>
      <c r="B12343" t="s">
        <v>34</v>
      </c>
      <c r="C12343" t="s">
        <v>27</v>
      </c>
      <c r="D12343">
        <v>342</v>
      </c>
      <c r="E12343">
        <v>4587386134.9117603</v>
      </c>
      <c r="F12343">
        <v>11648733.7680295</v>
      </c>
      <c r="G12343">
        <v>1344820760.2952399</v>
      </c>
      <c r="H12343">
        <v>1307611332.54563</v>
      </c>
      <c r="I12343">
        <v>3199721.89066438</v>
      </c>
      <c r="J12343">
        <v>-6191449.8017430296</v>
      </c>
      <c r="K12343">
        <v>408.66405807353601</v>
      </c>
      <c r="L12343">
        <v>2664603.4461265602</v>
      </c>
      <c r="M12343">
        <v>2801673.3776308498</v>
      </c>
      <c r="Y12343" s="15">
        <f t="shared" si="1275"/>
        <v>1</v>
      </c>
      <c r="Z12343" s="15">
        <f t="shared" si="1276"/>
        <v>1</v>
      </c>
      <c r="AD12343" s="15">
        <f t="shared" si="1279"/>
        <v>1</v>
      </c>
      <c r="AE12343" s="15">
        <f t="shared" si="1280"/>
        <v>1</v>
      </c>
      <c r="AI12343" t="str">
        <f t="shared" si="1277"/>
        <v/>
      </c>
      <c r="AJ12343" t="str">
        <f t="shared" si="1278"/>
        <v/>
      </c>
      <c r="AL12343">
        <f t="shared" si="1274"/>
        <v>0</v>
      </c>
    </row>
    <row r="12344" spans="1:38" x14ac:dyDescent="0.3">
      <c r="A12344">
        <v>12343</v>
      </c>
      <c r="B12344" t="s">
        <v>34</v>
      </c>
      <c r="C12344" t="s">
        <v>27</v>
      </c>
      <c r="D12344">
        <v>343</v>
      </c>
      <c r="E12344">
        <v>2984017625.1368399</v>
      </c>
      <c r="F12344">
        <v>10560554.0414047</v>
      </c>
      <c r="G12344">
        <v>1343041723.4372599</v>
      </c>
      <c r="H12344">
        <v>1004557139.60166</v>
      </c>
      <c r="I12344">
        <v>2804897.1852507</v>
      </c>
      <c r="J12344">
        <v>-5601804.1157581797</v>
      </c>
      <c r="K12344">
        <v>358.14401500491198</v>
      </c>
      <c r="L12344">
        <v>2393798.68785048</v>
      </c>
      <c r="M12344">
        <v>2499101.0624095099</v>
      </c>
      <c r="Y12344" s="15">
        <f t="shared" si="1275"/>
        <v>1</v>
      </c>
      <c r="Z12344" s="15">
        <f t="shared" si="1276"/>
        <v>1</v>
      </c>
      <c r="AD12344" s="15">
        <f t="shared" si="1279"/>
        <v>1</v>
      </c>
      <c r="AE12344" s="15">
        <f t="shared" si="1280"/>
        <v>1</v>
      </c>
      <c r="AI12344" t="str">
        <f t="shared" si="1277"/>
        <v/>
      </c>
      <c r="AJ12344" t="str">
        <f t="shared" si="1278"/>
        <v/>
      </c>
      <c r="AL12344">
        <f t="shared" si="1274"/>
        <v>0</v>
      </c>
    </row>
    <row r="12345" spans="1:38" x14ac:dyDescent="0.3">
      <c r="A12345">
        <v>12344</v>
      </c>
      <c r="B12345" t="s">
        <v>34</v>
      </c>
      <c r="C12345" t="s">
        <v>27</v>
      </c>
      <c r="D12345">
        <v>344</v>
      </c>
      <c r="E12345">
        <v>3879998048.9390202</v>
      </c>
      <c r="F12345">
        <v>12066061.327126</v>
      </c>
      <c r="G12345">
        <v>1348158077.0475399</v>
      </c>
      <c r="H12345">
        <v>1033953522.78892</v>
      </c>
      <c r="I12345">
        <v>3312011.62151655</v>
      </c>
      <c r="J12345">
        <v>-6629188.2840135098</v>
      </c>
      <c r="K12345">
        <v>312.18293923602602</v>
      </c>
      <c r="L12345">
        <v>2888883.1374875298</v>
      </c>
      <c r="M12345">
        <v>2997266.9783275998</v>
      </c>
      <c r="Y12345" s="15">
        <f t="shared" si="1275"/>
        <v>1</v>
      </c>
      <c r="Z12345" s="15">
        <f t="shared" si="1276"/>
        <v>1</v>
      </c>
      <c r="AD12345" s="15">
        <f t="shared" si="1279"/>
        <v>1</v>
      </c>
      <c r="AE12345" s="15">
        <f t="shared" si="1280"/>
        <v>1</v>
      </c>
      <c r="AI12345" t="str">
        <f t="shared" si="1277"/>
        <v/>
      </c>
      <c r="AJ12345" t="str">
        <f t="shared" si="1278"/>
        <v/>
      </c>
      <c r="AL12345">
        <f t="shared" si="1274"/>
        <v>0</v>
      </c>
    </row>
    <row r="12346" spans="1:38" x14ac:dyDescent="0.3">
      <c r="A12346">
        <v>12345</v>
      </c>
      <c r="B12346" t="s">
        <v>34</v>
      </c>
      <c r="C12346" t="s">
        <v>27</v>
      </c>
      <c r="D12346">
        <v>345</v>
      </c>
      <c r="E12346">
        <v>3480775851.54672</v>
      </c>
      <c r="F12346">
        <v>12148474.9209709</v>
      </c>
      <c r="G12346">
        <v>1348537569.4040201</v>
      </c>
      <c r="H12346">
        <v>1262151325.62696</v>
      </c>
      <c r="I12346">
        <v>3355030.0367730102</v>
      </c>
      <c r="J12346">
        <v>-6795465.0352225304</v>
      </c>
      <c r="K12346">
        <v>376.19672902867501</v>
      </c>
      <c r="L12346">
        <v>2838515.3528370801</v>
      </c>
      <c r="M12346">
        <v>2970819.9539412502</v>
      </c>
      <c r="Y12346" s="15">
        <f t="shared" si="1275"/>
        <v>1</v>
      </c>
      <c r="Z12346" s="15">
        <f t="shared" si="1276"/>
        <v>1</v>
      </c>
      <c r="AD12346" s="15">
        <f t="shared" si="1279"/>
        <v>1</v>
      </c>
      <c r="AE12346" s="15">
        <f t="shared" si="1280"/>
        <v>1</v>
      </c>
      <c r="AI12346" t="str">
        <f t="shared" si="1277"/>
        <v/>
      </c>
      <c r="AJ12346" t="str">
        <f t="shared" si="1278"/>
        <v/>
      </c>
      <c r="AL12346">
        <f t="shared" si="1274"/>
        <v>0</v>
      </c>
    </row>
    <row r="12347" spans="1:38" x14ac:dyDescent="0.3">
      <c r="A12347">
        <v>12346</v>
      </c>
      <c r="B12347" t="s">
        <v>34</v>
      </c>
      <c r="C12347" t="s">
        <v>27</v>
      </c>
      <c r="D12347">
        <v>346</v>
      </c>
      <c r="E12347">
        <v>3803202055.15098</v>
      </c>
      <c r="F12347">
        <v>11624203.2935738</v>
      </c>
      <c r="G12347">
        <v>1344023706.0365601</v>
      </c>
      <c r="H12347">
        <v>1477293926.53512</v>
      </c>
      <c r="I12347">
        <v>3228084.8858338902</v>
      </c>
      <c r="J12347">
        <v>-5963510.9356162501</v>
      </c>
      <c r="K12347">
        <v>457.63788090519802</v>
      </c>
      <c r="L12347">
        <v>2623526.6287915199</v>
      </c>
      <c r="M12347">
        <v>2778383.4828749602</v>
      </c>
      <c r="Y12347" s="15">
        <f t="shared" si="1275"/>
        <v>1</v>
      </c>
      <c r="Z12347" s="15">
        <f t="shared" si="1276"/>
        <v>1</v>
      </c>
      <c r="AD12347" s="15">
        <f t="shared" si="1279"/>
        <v>1</v>
      </c>
      <c r="AE12347" s="15">
        <f t="shared" si="1280"/>
        <v>1</v>
      </c>
      <c r="AI12347" t="str">
        <f t="shared" si="1277"/>
        <v/>
      </c>
      <c r="AJ12347" t="str">
        <f t="shared" si="1278"/>
        <v/>
      </c>
      <c r="AL12347">
        <f t="shared" si="1274"/>
        <v>0</v>
      </c>
    </row>
    <row r="12348" spans="1:38" x14ac:dyDescent="0.3">
      <c r="A12348">
        <v>12347</v>
      </c>
      <c r="B12348" t="s">
        <v>34</v>
      </c>
      <c r="C12348" t="s">
        <v>27</v>
      </c>
      <c r="D12348">
        <v>347</v>
      </c>
      <c r="E12348">
        <v>4092161335.12356</v>
      </c>
      <c r="F12348">
        <v>11837079.6406409</v>
      </c>
      <c r="G12348">
        <v>1345242137.2156899</v>
      </c>
      <c r="H12348">
        <v>864027746.76494896</v>
      </c>
      <c r="I12348">
        <v>3268477.74275496</v>
      </c>
      <c r="J12348">
        <v>-6576463.9955456303</v>
      </c>
      <c r="K12348">
        <v>264.35173030631398</v>
      </c>
      <c r="L12348">
        <v>2914888.5894809002</v>
      </c>
      <c r="M12348">
        <v>3005460.0162643502</v>
      </c>
      <c r="Y12348" s="15">
        <f t="shared" si="1275"/>
        <v>1</v>
      </c>
      <c r="Z12348" s="15">
        <f t="shared" si="1276"/>
        <v>1</v>
      </c>
      <c r="AD12348" s="15">
        <f t="shared" si="1279"/>
        <v>1</v>
      </c>
      <c r="AE12348" s="15">
        <f t="shared" si="1280"/>
        <v>1</v>
      </c>
      <c r="AI12348" t="str">
        <f t="shared" si="1277"/>
        <v/>
      </c>
      <c r="AJ12348" t="str">
        <f t="shared" si="1278"/>
        <v/>
      </c>
      <c r="AL12348">
        <f t="shared" si="1274"/>
        <v>0</v>
      </c>
    </row>
    <row r="12349" spans="1:38" x14ac:dyDescent="0.3">
      <c r="A12349">
        <v>12348</v>
      </c>
      <c r="B12349" t="s">
        <v>34</v>
      </c>
      <c r="C12349" t="s">
        <v>27</v>
      </c>
      <c r="D12349">
        <v>348</v>
      </c>
      <c r="E12349">
        <v>4215187003.2632198</v>
      </c>
      <c r="F12349">
        <v>11540075.892137701</v>
      </c>
      <c r="G12349">
        <v>1343012216.5007501</v>
      </c>
      <c r="H12349">
        <v>1571672251.40291</v>
      </c>
      <c r="I12349">
        <v>3070393.4660928701</v>
      </c>
      <c r="J12349">
        <v>-5918341.6163723497</v>
      </c>
      <c r="K12349">
        <v>511.87975377074099</v>
      </c>
      <c r="L12349">
        <v>2427212.4309020201</v>
      </c>
      <c r="M12349">
        <v>2591962.4621116798</v>
      </c>
      <c r="Y12349" s="15">
        <f t="shared" si="1275"/>
        <v>1</v>
      </c>
      <c r="Z12349" s="15">
        <f t="shared" si="1276"/>
        <v>1</v>
      </c>
      <c r="AD12349" s="15">
        <f t="shared" si="1279"/>
        <v>1</v>
      </c>
      <c r="AE12349" s="15">
        <f t="shared" si="1280"/>
        <v>1</v>
      </c>
      <c r="AI12349" t="str">
        <f t="shared" si="1277"/>
        <v/>
      </c>
      <c r="AJ12349" t="str">
        <f t="shared" si="1278"/>
        <v/>
      </c>
      <c r="AL12349">
        <f t="shared" si="1274"/>
        <v>0</v>
      </c>
    </row>
    <row r="12350" spans="1:38" x14ac:dyDescent="0.3">
      <c r="A12350">
        <v>12349</v>
      </c>
      <c r="B12350" t="s">
        <v>34</v>
      </c>
      <c r="C12350" t="s">
        <v>27</v>
      </c>
      <c r="D12350">
        <v>349</v>
      </c>
      <c r="E12350">
        <v>3008918230.8344102</v>
      </c>
      <c r="F12350">
        <v>12003569.639325</v>
      </c>
      <c r="G12350">
        <v>1345526610.6573601</v>
      </c>
      <c r="H12350">
        <v>996636225.88559306</v>
      </c>
      <c r="I12350">
        <v>3266845.4776832699</v>
      </c>
      <c r="J12350">
        <v>-6244918.7695059804</v>
      </c>
      <c r="K12350">
        <v>305.07602293830303</v>
      </c>
      <c r="L12350">
        <v>2858988.4840246998</v>
      </c>
      <c r="M12350">
        <v>2963460.5513865501</v>
      </c>
      <c r="Y12350" s="15">
        <f t="shared" si="1275"/>
        <v>1</v>
      </c>
      <c r="Z12350" s="15">
        <f t="shared" si="1276"/>
        <v>1</v>
      </c>
      <c r="AD12350" s="15">
        <f t="shared" si="1279"/>
        <v>1</v>
      </c>
      <c r="AE12350" s="15">
        <f t="shared" si="1280"/>
        <v>1</v>
      </c>
      <c r="AI12350" t="str">
        <f t="shared" si="1277"/>
        <v/>
      </c>
      <c r="AJ12350" t="str">
        <f t="shared" si="1278"/>
        <v/>
      </c>
      <c r="AL12350">
        <f t="shared" si="1274"/>
        <v>0</v>
      </c>
    </row>
    <row r="12351" spans="1:38" x14ac:dyDescent="0.3">
      <c r="A12351">
        <v>12350</v>
      </c>
      <c r="B12351" t="s">
        <v>34</v>
      </c>
      <c r="C12351" t="s">
        <v>27</v>
      </c>
      <c r="D12351">
        <v>350</v>
      </c>
      <c r="E12351">
        <v>3743320135.4362302</v>
      </c>
      <c r="F12351">
        <v>10859246.724940401</v>
      </c>
      <c r="G12351">
        <v>1343396506.9561601</v>
      </c>
      <c r="H12351">
        <v>1437664649.6882701</v>
      </c>
      <c r="I12351">
        <v>3057526.7712781499</v>
      </c>
      <c r="J12351">
        <v>-6074819.05256462</v>
      </c>
      <c r="K12351">
        <v>470.20508968014002</v>
      </c>
      <c r="L12351">
        <v>2469186.1443959302</v>
      </c>
      <c r="M12351">
        <v>2619888.8724575401</v>
      </c>
      <c r="Y12351" s="15">
        <f t="shared" si="1275"/>
        <v>1</v>
      </c>
      <c r="Z12351" s="15">
        <f t="shared" si="1276"/>
        <v>1</v>
      </c>
      <c r="AD12351" s="15">
        <f t="shared" si="1279"/>
        <v>1</v>
      </c>
      <c r="AE12351" s="15">
        <f t="shared" si="1280"/>
        <v>1</v>
      </c>
      <c r="AI12351" t="str">
        <f t="shared" si="1277"/>
        <v/>
      </c>
      <c r="AJ12351" t="str">
        <f t="shared" si="1278"/>
        <v/>
      </c>
      <c r="AL12351">
        <f t="shared" si="1274"/>
        <v>0</v>
      </c>
    </row>
    <row r="12352" spans="1:38" x14ac:dyDescent="0.3">
      <c r="A12352">
        <v>12351</v>
      </c>
      <c r="B12352" t="s">
        <v>34</v>
      </c>
      <c r="C12352" t="s">
        <v>27</v>
      </c>
      <c r="D12352">
        <v>351</v>
      </c>
      <c r="E12352">
        <v>4526980695.2219</v>
      </c>
      <c r="F12352">
        <v>9993219.3655380905</v>
      </c>
      <c r="G12352">
        <v>1341559617.42539</v>
      </c>
      <c r="H12352">
        <v>1269202266.0698199</v>
      </c>
      <c r="I12352">
        <v>2738354.4125801399</v>
      </c>
      <c r="J12352">
        <v>-5392129.0713901501</v>
      </c>
      <c r="K12352">
        <v>463.490868909825</v>
      </c>
      <c r="L12352">
        <v>2218954.2471648101</v>
      </c>
      <c r="M12352">
        <v>2351997.9608014901</v>
      </c>
      <c r="Y12352" s="15">
        <f t="shared" si="1275"/>
        <v>1</v>
      </c>
      <c r="Z12352" s="15">
        <f t="shared" si="1276"/>
        <v>1</v>
      </c>
      <c r="AD12352" s="15">
        <f t="shared" si="1279"/>
        <v>1</v>
      </c>
      <c r="AE12352" s="15">
        <f t="shared" si="1280"/>
        <v>1</v>
      </c>
      <c r="AI12352" t="str">
        <f t="shared" si="1277"/>
        <v/>
      </c>
      <c r="AJ12352" t="str">
        <f t="shared" si="1278"/>
        <v/>
      </c>
      <c r="AL12352">
        <f t="shared" si="1274"/>
        <v>0</v>
      </c>
    </row>
    <row r="12353" spans="1:38" x14ac:dyDescent="0.3">
      <c r="A12353">
        <v>12352</v>
      </c>
      <c r="B12353" t="s">
        <v>34</v>
      </c>
      <c r="C12353" t="s">
        <v>27</v>
      </c>
      <c r="D12353">
        <v>352</v>
      </c>
      <c r="E12353">
        <v>4052664524.7575102</v>
      </c>
      <c r="F12353">
        <v>11486558.917965701</v>
      </c>
      <c r="G12353">
        <v>1344632322.0172801</v>
      </c>
      <c r="H12353">
        <v>1083848047.34501</v>
      </c>
      <c r="I12353">
        <v>3140849.8879469899</v>
      </c>
      <c r="J12353">
        <v>-6412413.2941947002</v>
      </c>
      <c r="K12353">
        <v>345.08113600216001</v>
      </c>
      <c r="L12353">
        <v>2697302.8898634701</v>
      </c>
      <c r="M12353">
        <v>2810916.9079688499</v>
      </c>
      <c r="Y12353" s="15">
        <f t="shared" si="1275"/>
        <v>1</v>
      </c>
      <c r="Z12353" s="15">
        <f t="shared" si="1276"/>
        <v>1</v>
      </c>
      <c r="AD12353" s="15">
        <f t="shared" si="1279"/>
        <v>1</v>
      </c>
      <c r="AE12353" s="15">
        <f t="shared" si="1280"/>
        <v>1</v>
      </c>
      <c r="AI12353" t="str">
        <f t="shared" si="1277"/>
        <v/>
      </c>
      <c r="AJ12353" t="str">
        <f t="shared" si="1278"/>
        <v/>
      </c>
      <c r="AL12353">
        <f t="shared" si="1274"/>
        <v>0</v>
      </c>
    </row>
    <row r="12354" spans="1:38" x14ac:dyDescent="0.3">
      <c r="A12354">
        <v>12353</v>
      </c>
      <c r="B12354" t="s">
        <v>34</v>
      </c>
      <c r="C12354" t="s">
        <v>27</v>
      </c>
      <c r="D12354">
        <v>353</v>
      </c>
      <c r="E12354">
        <v>3219429254.3963799</v>
      </c>
      <c r="F12354">
        <v>11461115.108843001</v>
      </c>
      <c r="G12354">
        <v>1345169595.85074</v>
      </c>
      <c r="H12354">
        <v>1213298286.50913</v>
      </c>
      <c r="I12354">
        <v>3312764.11860321</v>
      </c>
      <c r="J12354">
        <v>-6533210.0748350602</v>
      </c>
      <c r="K12354">
        <v>366.24952549314202</v>
      </c>
      <c r="L12354">
        <v>2816241.73792515</v>
      </c>
      <c r="M12354">
        <v>2943425.3351354199</v>
      </c>
      <c r="Y12354" s="15">
        <f t="shared" si="1275"/>
        <v>1</v>
      </c>
      <c r="Z12354" s="15">
        <f t="shared" si="1276"/>
        <v>1</v>
      </c>
      <c r="AD12354" s="15">
        <f t="shared" si="1279"/>
        <v>1</v>
      </c>
      <c r="AE12354" s="15">
        <f t="shared" si="1280"/>
        <v>1</v>
      </c>
      <c r="AI12354" t="str">
        <f t="shared" si="1277"/>
        <v/>
      </c>
      <c r="AJ12354" t="str">
        <f t="shared" si="1278"/>
        <v/>
      </c>
      <c r="AL12354">
        <f t="shared" ref="AL12354:AL12417" si="1281">IF(H12354&lt;0,1,0)</f>
        <v>0</v>
      </c>
    </row>
    <row r="12355" spans="1:38" x14ac:dyDescent="0.3">
      <c r="A12355">
        <v>12354</v>
      </c>
      <c r="B12355" t="s">
        <v>34</v>
      </c>
      <c r="C12355" t="s">
        <v>27</v>
      </c>
      <c r="D12355">
        <v>354</v>
      </c>
      <c r="E12355">
        <v>3725706956.6114898</v>
      </c>
      <c r="F12355">
        <v>11203742.000031499</v>
      </c>
      <c r="G12355">
        <v>1344449291.1745501</v>
      </c>
      <c r="H12355">
        <v>1065193036.68009</v>
      </c>
      <c r="I12355">
        <v>3149288.5075711301</v>
      </c>
      <c r="J12355">
        <v>-6142777.3598048696</v>
      </c>
      <c r="K12355">
        <v>338.23291645693502</v>
      </c>
      <c r="L12355">
        <v>2713375.7659684001</v>
      </c>
      <c r="M12355">
        <v>2825034.27866448</v>
      </c>
      <c r="Y12355" s="15">
        <f t="shared" si="1275"/>
        <v>1</v>
      </c>
      <c r="Z12355" s="15">
        <f t="shared" si="1276"/>
        <v>1</v>
      </c>
      <c r="AD12355" s="15">
        <f t="shared" si="1279"/>
        <v>1</v>
      </c>
      <c r="AE12355" s="15">
        <f t="shared" si="1280"/>
        <v>1</v>
      </c>
      <c r="AI12355" t="str">
        <f t="shared" si="1277"/>
        <v/>
      </c>
      <c r="AJ12355" t="str">
        <f t="shared" si="1278"/>
        <v/>
      </c>
      <c r="AL12355">
        <f t="shared" si="1281"/>
        <v>0</v>
      </c>
    </row>
    <row r="12356" spans="1:38" x14ac:dyDescent="0.3">
      <c r="A12356">
        <v>12355</v>
      </c>
      <c r="B12356" t="s">
        <v>34</v>
      </c>
      <c r="C12356" t="s">
        <v>27</v>
      </c>
      <c r="D12356">
        <v>355</v>
      </c>
      <c r="E12356">
        <v>3885346070.0857501</v>
      </c>
      <c r="F12356">
        <v>12380000.577962199</v>
      </c>
      <c r="G12356">
        <v>1344993977.8578501</v>
      </c>
      <c r="H12356">
        <v>1112474416.9177101</v>
      </c>
      <c r="I12356">
        <v>3379255.88405217</v>
      </c>
      <c r="J12356">
        <v>-6111306.8483614903</v>
      </c>
      <c r="K12356">
        <v>329.20691864970598</v>
      </c>
      <c r="L12356">
        <v>2923994.0147548299</v>
      </c>
      <c r="M12356">
        <v>3040608.7827152102</v>
      </c>
      <c r="Y12356" s="15">
        <f t="shared" si="1275"/>
        <v>1</v>
      </c>
      <c r="Z12356" s="15">
        <f t="shared" si="1276"/>
        <v>1</v>
      </c>
      <c r="AD12356" s="15">
        <f t="shared" si="1279"/>
        <v>1</v>
      </c>
      <c r="AE12356" s="15">
        <f t="shared" si="1280"/>
        <v>1</v>
      </c>
      <c r="AI12356" t="str">
        <f t="shared" si="1277"/>
        <v/>
      </c>
      <c r="AJ12356" t="str">
        <f t="shared" si="1278"/>
        <v/>
      </c>
      <c r="AL12356">
        <f t="shared" si="1281"/>
        <v>0</v>
      </c>
    </row>
    <row r="12357" spans="1:38" x14ac:dyDescent="0.3">
      <c r="A12357">
        <v>12356</v>
      </c>
      <c r="B12357" t="s">
        <v>34</v>
      </c>
      <c r="C12357" t="s">
        <v>27</v>
      </c>
      <c r="D12357">
        <v>356</v>
      </c>
      <c r="E12357">
        <v>4585670519.0669098</v>
      </c>
      <c r="F12357">
        <v>11087230.173440401</v>
      </c>
      <c r="G12357">
        <v>1342682220.8885601</v>
      </c>
      <c r="H12357">
        <v>1012558937.18634</v>
      </c>
      <c r="I12357">
        <v>2996649.7788548199</v>
      </c>
      <c r="J12357">
        <v>-5558566.4696023501</v>
      </c>
      <c r="K12357">
        <v>337.896988941193</v>
      </c>
      <c r="L12357">
        <v>2582276.67731923</v>
      </c>
      <c r="M12357">
        <v>2688417.83770057</v>
      </c>
      <c r="Y12357" s="15">
        <f t="shared" si="1275"/>
        <v>1</v>
      </c>
      <c r="Z12357" s="15">
        <f t="shared" si="1276"/>
        <v>1</v>
      </c>
      <c r="AD12357" s="15">
        <f t="shared" si="1279"/>
        <v>1</v>
      </c>
      <c r="AE12357" s="15">
        <f t="shared" si="1280"/>
        <v>1</v>
      </c>
      <c r="AI12357" t="str">
        <f t="shared" si="1277"/>
        <v/>
      </c>
      <c r="AJ12357" t="str">
        <f t="shared" si="1278"/>
        <v/>
      </c>
      <c r="AL12357">
        <f t="shared" si="1281"/>
        <v>0</v>
      </c>
    </row>
    <row r="12358" spans="1:38" x14ac:dyDescent="0.3">
      <c r="A12358">
        <v>12357</v>
      </c>
      <c r="B12358" t="s">
        <v>34</v>
      </c>
      <c r="C12358" t="s">
        <v>27</v>
      </c>
      <c r="D12358">
        <v>357</v>
      </c>
      <c r="E12358">
        <v>3745248669.743</v>
      </c>
      <c r="F12358">
        <v>11674222.4880857</v>
      </c>
      <c r="G12358">
        <v>1343199090.66117</v>
      </c>
      <c r="H12358">
        <v>1243988446.5610001</v>
      </c>
      <c r="I12358">
        <v>3118537.4535064301</v>
      </c>
      <c r="J12358">
        <v>-5794165.1298265504</v>
      </c>
      <c r="K12358">
        <v>398.901236591621</v>
      </c>
      <c r="L12358">
        <v>2609455.6292836298</v>
      </c>
      <c r="M12358">
        <v>2739856.3125128602</v>
      </c>
      <c r="Y12358" s="15">
        <f t="shared" ref="Y12358:Y12421" si="1282">IF(K12358&lt;cet_ZAF_lo,1,0)</f>
        <v>1</v>
      </c>
      <c r="Z12358" s="15">
        <f t="shared" ref="Z12358:Z12421" si="1283">IF(K12358&lt;cet_ZAF_hi,1,0)</f>
        <v>1</v>
      </c>
      <c r="AD12358" s="15">
        <f t="shared" si="1279"/>
        <v>1</v>
      </c>
      <c r="AE12358" s="15">
        <f t="shared" si="1280"/>
        <v>1</v>
      </c>
      <c r="AI12358" t="str">
        <f t="shared" si="1277"/>
        <v/>
      </c>
      <c r="AJ12358" t="str">
        <f t="shared" si="1278"/>
        <v/>
      </c>
      <c r="AL12358">
        <f t="shared" si="1281"/>
        <v>0</v>
      </c>
    </row>
    <row r="12359" spans="1:38" x14ac:dyDescent="0.3">
      <c r="A12359">
        <v>12358</v>
      </c>
      <c r="B12359" t="s">
        <v>34</v>
      </c>
      <c r="C12359" t="s">
        <v>27</v>
      </c>
      <c r="D12359">
        <v>358</v>
      </c>
      <c r="E12359">
        <v>3820097113.7376299</v>
      </c>
      <c r="F12359">
        <v>12515862.9053789</v>
      </c>
      <c r="G12359">
        <v>1345987482.8387799</v>
      </c>
      <c r="H12359">
        <v>967216021.51578999</v>
      </c>
      <c r="I12359">
        <v>3475777.40273123</v>
      </c>
      <c r="J12359">
        <v>-6820560.0860569496</v>
      </c>
      <c r="K12359">
        <v>278.27329240237401</v>
      </c>
      <c r="L12359">
        <v>3079960.1441288702</v>
      </c>
      <c r="M12359">
        <v>3181348.2481619902</v>
      </c>
      <c r="Y12359" s="15">
        <f t="shared" si="1282"/>
        <v>1</v>
      </c>
      <c r="Z12359" s="15">
        <f t="shared" si="1283"/>
        <v>1</v>
      </c>
      <c r="AD12359" s="15">
        <f t="shared" si="1279"/>
        <v>1</v>
      </c>
      <c r="AE12359" s="15">
        <f t="shared" si="1280"/>
        <v>1</v>
      </c>
      <c r="AI12359" t="str">
        <f t="shared" si="1277"/>
        <v/>
      </c>
      <c r="AJ12359" t="str">
        <f t="shared" si="1278"/>
        <v/>
      </c>
      <c r="AL12359">
        <f t="shared" si="1281"/>
        <v>0</v>
      </c>
    </row>
    <row r="12360" spans="1:38" x14ac:dyDescent="0.3">
      <c r="A12360">
        <v>12359</v>
      </c>
      <c r="B12360" t="s">
        <v>34</v>
      </c>
      <c r="C12360" t="s">
        <v>27</v>
      </c>
      <c r="D12360">
        <v>359</v>
      </c>
      <c r="E12360">
        <v>3534589803.9120898</v>
      </c>
      <c r="F12360">
        <v>11688777.5841744</v>
      </c>
      <c r="G12360">
        <v>1342774328.95663</v>
      </c>
      <c r="H12360">
        <v>1123306291.04655</v>
      </c>
      <c r="I12360">
        <v>3291784.8156448798</v>
      </c>
      <c r="J12360">
        <v>-5627769.7670428799</v>
      </c>
      <c r="K12360">
        <v>341.24535896386999</v>
      </c>
      <c r="L12360">
        <v>2832090.1799046299</v>
      </c>
      <c r="M12360">
        <v>2949840.3955381601</v>
      </c>
      <c r="Y12360" s="15">
        <f t="shared" si="1282"/>
        <v>1</v>
      </c>
      <c r="Z12360" s="15">
        <f t="shared" si="1283"/>
        <v>1</v>
      </c>
      <c r="AD12360" s="15">
        <f t="shared" si="1279"/>
        <v>1</v>
      </c>
      <c r="AE12360" s="15">
        <f t="shared" si="1280"/>
        <v>1</v>
      </c>
      <c r="AI12360" t="str">
        <f t="shared" si="1277"/>
        <v/>
      </c>
      <c r="AJ12360" t="str">
        <f t="shared" si="1278"/>
        <v/>
      </c>
      <c r="AL12360">
        <f t="shared" si="1281"/>
        <v>0</v>
      </c>
    </row>
    <row r="12361" spans="1:38" x14ac:dyDescent="0.3">
      <c r="A12361">
        <v>12360</v>
      </c>
      <c r="B12361" t="s">
        <v>34</v>
      </c>
      <c r="C12361" t="s">
        <v>27</v>
      </c>
      <c r="D12361">
        <v>360</v>
      </c>
      <c r="E12361">
        <v>3322690320.6845002</v>
      </c>
      <c r="F12361">
        <v>11132156.427793</v>
      </c>
      <c r="G12361">
        <v>1342539738.5680499</v>
      </c>
      <c r="H12361">
        <v>939605692.51685798</v>
      </c>
      <c r="I12361">
        <v>3035909.6118092299</v>
      </c>
      <c r="J12361">
        <v>-5560383.1029717904</v>
      </c>
      <c r="K12361">
        <v>309.49725540639702</v>
      </c>
      <c r="L12361">
        <v>2651391.42651662</v>
      </c>
      <c r="M12361">
        <v>2749885.2868165299</v>
      </c>
      <c r="Y12361" s="15">
        <f t="shared" si="1282"/>
        <v>1</v>
      </c>
      <c r="Z12361" s="15">
        <f t="shared" si="1283"/>
        <v>1</v>
      </c>
      <c r="AD12361" s="15">
        <f t="shared" si="1279"/>
        <v>1</v>
      </c>
      <c r="AE12361" s="15">
        <f t="shared" si="1280"/>
        <v>1</v>
      </c>
      <c r="AI12361" t="str">
        <f t="shared" si="1277"/>
        <v/>
      </c>
      <c r="AJ12361" t="str">
        <f t="shared" si="1278"/>
        <v/>
      </c>
      <c r="AL12361">
        <f t="shared" si="1281"/>
        <v>0</v>
      </c>
    </row>
    <row r="12362" spans="1:38" x14ac:dyDescent="0.3">
      <c r="A12362">
        <v>12361</v>
      </c>
      <c r="B12362" t="s">
        <v>34</v>
      </c>
      <c r="C12362" t="s">
        <v>27</v>
      </c>
      <c r="D12362">
        <v>361</v>
      </c>
      <c r="E12362">
        <v>4043410005.7622099</v>
      </c>
      <c r="F12362">
        <v>11764786.176410001</v>
      </c>
      <c r="G12362">
        <v>1344446697.6210201</v>
      </c>
      <c r="H12362">
        <v>1343000060.7704899</v>
      </c>
      <c r="I12362">
        <v>3140639.4547126298</v>
      </c>
      <c r="J12362">
        <v>-5907717.1572198896</v>
      </c>
      <c r="K12362">
        <v>427.61994177818701</v>
      </c>
      <c r="L12362">
        <v>2591038.7548359898</v>
      </c>
      <c r="M12362">
        <v>2731818.2982357</v>
      </c>
      <c r="Y12362" s="15">
        <f t="shared" si="1282"/>
        <v>1</v>
      </c>
      <c r="Z12362" s="15">
        <f t="shared" si="1283"/>
        <v>1</v>
      </c>
      <c r="AD12362" s="15">
        <f t="shared" si="1279"/>
        <v>1</v>
      </c>
      <c r="AE12362" s="15">
        <f t="shared" si="1280"/>
        <v>1</v>
      </c>
      <c r="AI12362" t="str">
        <f t="shared" si="1277"/>
        <v/>
      </c>
      <c r="AJ12362" t="str">
        <f t="shared" si="1278"/>
        <v/>
      </c>
      <c r="AL12362">
        <f t="shared" si="1281"/>
        <v>0</v>
      </c>
    </row>
    <row r="12363" spans="1:38" x14ac:dyDescent="0.3">
      <c r="A12363">
        <v>12362</v>
      </c>
      <c r="B12363" t="s">
        <v>34</v>
      </c>
      <c r="C12363" t="s">
        <v>27</v>
      </c>
      <c r="D12363">
        <v>362</v>
      </c>
      <c r="E12363">
        <v>3973075428.1806502</v>
      </c>
      <c r="F12363">
        <v>12062843.092420099</v>
      </c>
      <c r="G12363">
        <v>1346066521.7212701</v>
      </c>
      <c r="H12363">
        <v>1043341078.78291</v>
      </c>
      <c r="I12363">
        <v>3228853.9130770899</v>
      </c>
      <c r="J12363">
        <v>-6097179.3574721804</v>
      </c>
      <c r="K12363">
        <v>323.130468850667</v>
      </c>
      <c r="L12363">
        <v>2801883.7260614899</v>
      </c>
      <c r="M12363">
        <v>2911251.6143972198</v>
      </c>
      <c r="Y12363" s="15">
        <f t="shared" si="1282"/>
        <v>1</v>
      </c>
      <c r="Z12363" s="15">
        <f t="shared" si="1283"/>
        <v>1</v>
      </c>
      <c r="AD12363" s="15">
        <f t="shared" si="1279"/>
        <v>1</v>
      </c>
      <c r="AE12363" s="15">
        <f t="shared" si="1280"/>
        <v>1</v>
      </c>
      <c r="AI12363" t="str">
        <f t="shared" si="1277"/>
        <v/>
      </c>
      <c r="AJ12363" t="str">
        <f t="shared" si="1278"/>
        <v/>
      </c>
      <c r="AL12363">
        <f t="shared" si="1281"/>
        <v>0</v>
      </c>
    </row>
    <row r="12364" spans="1:38" x14ac:dyDescent="0.3">
      <c r="A12364">
        <v>12363</v>
      </c>
      <c r="B12364" t="s">
        <v>34</v>
      </c>
      <c r="C12364" t="s">
        <v>27</v>
      </c>
      <c r="D12364">
        <v>363</v>
      </c>
      <c r="E12364">
        <v>2999962910.9240198</v>
      </c>
      <c r="F12364">
        <v>10817041.719941201</v>
      </c>
      <c r="G12364">
        <v>1343738803.2432201</v>
      </c>
      <c r="H12364">
        <v>934643872.34140205</v>
      </c>
      <c r="I12364">
        <v>3070080.664967</v>
      </c>
      <c r="J12364">
        <v>-5984382.4301905604</v>
      </c>
      <c r="K12364">
        <v>304.43625895785698</v>
      </c>
      <c r="L12364">
        <v>2687593.0230233702</v>
      </c>
      <c r="M12364">
        <v>2785566.7621415099</v>
      </c>
      <c r="Y12364" s="15">
        <f t="shared" si="1282"/>
        <v>1</v>
      </c>
      <c r="Z12364" s="15">
        <f t="shared" si="1283"/>
        <v>1</v>
      </c>
      <c r="AD12364" s="15">
        <f t="shared" si="1279"/>
        <v>1</v>
      </c>
      <c r="AE12364" s="15">
        <f t="shared" si="1280"/>
        <v>1</v>
      </c>
      <c r="AI12364" t="str">
        <f t="shared" si="1277"/>
        <v/>
      </c>
      <c r="AJ12364" t="str">
        <f t="shared" si="1278"/>
        <v/>
      </c>
      <c r="AL12364">
        <f t="shared" si="1281"/>
        <v>0</v>
      </c>
    </row>
    <row r="12365" spans="1:38" x14ac:dyDescent="0.3">
      <c r="A12365">
        <v>12364</v>
      </c>
      <c r="B12365" t="s">
        <v>34</v>
      </c>
      <c r="C12365" t="s">
        <v>27</v>
      </c>
      <c r="D12365">
        <v>364</v>
      </c>
      <c r="E12365">
        <v>3761136403.16682</v>
      </c>
      <c r="F12365">
        <v>11063573.334654</v>
      </c>
      <c r="G12365">
        <v>1343152793.1331501</v>
      </c>
      <c r="H12365">
        <v>1422961441.0292101</v>
      </c>
      <c r="I12365">
        <v>2957736.1473993799</v>
      </c>
      <c r="J12365">
        <v>-5638540.9941754304</v>
      </c>
      <c r="K12365">
        <v>481.09816769165201</v>
      </c>
      <c r="L12365">
        <v>2375412.5669831201</v>
      </c>
      <c r="M12365">
        <v>2524574.03599197</v>
      </c>
      <c r="Y12365" s="15">
        <f t="shared" si="1282"/>
        <v>1</v>
      </c>
      <c r="Z12365" s="15">
        <f t="shared" si="1283"/>
        <v>1</v>
      </c>
      <c r="AD12365" s="15">
        <f t="shared" si="1279"/>
        <v>1</v>
      </c>
      <c r="AE12365" s="15">
        <f t="shared" si="1280"/>
        <v>1</v>
      </c>
      <c r="AI12365" t="str">
        <f t="shared" si="1277"/>
        <v/>
      </c>
      <c r="AJ12365" t="str">
        <f t="shared" si="1278"/>
        <v/>
      </c>
      <c r="AL12365">
        <f t="shared" si="1281"/>
        <v>0</v>
      </c>
    </row>
    <row r="12366" spans="1:38" x14ac:dyDescent="0.3">
      <c r="A12366">
        <v>12365</v>
      </c>
      <c r="B12366" t="s">
        <v>34</v>
      </c>
      <c r="C12366" t="s">
        <v>27</v>
      </c>
      <c r="D12366">
        <v>365</v>
      </c>
      <c r="E12366">
        <v>3764624265.0450802</v>
      </c>
      <c r="F12366">
        <v>11817919.564997001</v>
      </c>
      <c r="G12366">
        <v>1345232583.0830901</v>
      </c>
      <c r="H12366">
        <v>1256514243.37167</v>
      </c>
      <c r="I12366">
        <v>3403780.5731709502</v>
      </c>
      <c r="J12366">
        <v>-6763451.0365235796</v>
      </c>
      <c r="K12366">
        <v>369.15253975996001</v>
      </c>
      <c r="L12366">
        <v>2889572.7724908502</v>
      </c>
      <c r="M12366">
        <v>3021286.4682859299</v>
      </c>
      <c r="Y12366" s="15">
        <f t="shared" si="1282"/>
        <v>1</v>
      </c>
      <c r="Z12366" s="15">
        <f t="shared" si="1283"/>
        <v>1</v>
      </c>
      <c r="AD12366" s="15">
        <f t="shared" si="1279"/>
        <v>1</v>
      </c>
      <c r="AE12366" s="15">
        <f t="shared" si="1280"/>
        <v>1</v>
      </c>
      <c r="AI12366" t="str">
        <f t="shared" si="1277"/>
        <v/>
      </c>
      <c r="AJ12366" t="str">
        <f t="shared" si="1278"/>
        <v/>
      </c>
      <c r="AL12366">
        <f t="shared" si="1281"/>
        <v>0</v>
      </c>
    </row>
    <row r="12367" spans="1:38" x14ac:dyDescent="0.3">
      <c r="A12367">
        <v>12366</v>
      </c>
      <c r="B12367" t="s">
        <v>34</v>
      </c>
      <c r="C12367" t="s">
        <v>27</v>
      </c>
      <c r="D12367">
        <v>366</v>
      </c>
      <c r="E12367">
        <v>3866837579.4348502</v>
      </c>
      <c r="F12367">
        <v>12081047.221053701</v>
      </c>
      <c r="G12367">
        <v>1343773464.6372499</v>
      </c>
      <c r="H12367">
        <v>1201599430.83535</v>
      </c>
      <c r="I12367">
        <v>3293678.8344149902</v>
      </c>
      <c r="J12367">
        <v>-5899409.8141405601</v>
      </c>
      <c r="K12367">
        <v>364.81985379997502</v>
      </c>
      <c r="L12367">
        <v>2801944.01812645</v>
      </c>
      <c r="M12367">
        <v>2927901.2866058801</v>
      </c>
      <c r="Y12367" s="15">
        <f t="shared" si="1282"/>
        <v>1</v>
      </c>
      <c r="Z12367" s="15">
        <f t="shared" si="1283"/>
        <v>1</v>
      </c>
      <c r="AD12367" s="15">
        <f t="shared" si="1279"/>
        <v>1</v>
      </c>
      <c r="AE12367" s="15">
        <f t="shared" si="1280"/>
        <v>1</v>
      </c>
      <c r="AI12367" t="str">
        <f t="shared" si="1277"/>
        <v/>
      </c>
      <c r="AJ12367" t="str">
        <f t="shared" si="1278"/>
        <v/>
      </c>
      <c r="AL12367">
        <f t="shared" si="1281"/>
        <v>0</v>
      </c>
    </row>
    <row r="12368" spans="1:38" x14ac:dyDescent="0.3">
      <c r="A12368">
        <v>12367</v>
      </c>
      <c r="B12368" t="s">
        <v>34</v>
      </c>
      <c r="C12368" t="s">
        <v>27</v>
      </c>
      <c r="D12368">
        <v>367</v>
      </c>
      <c r="E12368">
        <v>4384480442.31458</v>
      </c>
      <c r="F12368">
        <v>10910275.472130699</v>
      </c>
      <c r="G12368">
        <v>1342771677.92119</v>
      </c>
      <c r="H12368">
        <v>1399527524.94959</v>
      </c>
      <c r="I12368">
        <v>2953005.4080763599</v>
      </c>
      <c r="J12368">
        <v>-5572234.74872375</v>
      </c>
      <c r="K12368">
        <v>473.93327527336601</v>
      </c>
      <c r="L12368">
        <v>2380271.7726306301</v>
      </c>
      <c r="M12368">
        <v>2526976.7890285398</v>
      </c>
      <c r="Y12368" s="15">
        <f t="shared" si="1282"/>
        <v>1</v>
      </c>
      <c r="Z12368" s="15">
        <f t="shared" si="1283"/>
        <v>1</v>
      </c>
      <c r="AD12368" s="15">
        <f t="shared" si="1279"/>
        <v>1</v>
      </c>
      <c r="AE12368" s="15">
        <f t="shared" si="1280"/>
        <v>1</v>
      </c>
      <c r="AI12368" t="str">
        <f t="shared" si="1277"/>
        <v/>
      </c>
      <c r="AJ12368" t="str">
        <f t="shared" si="1278"/>
        <v/>
      </c>
      <c r="AL12368">
        <f t="shared" si="1281"/>
        <v>0</v>
      </c>
    </row>
    <row r="12369" spans="1:38" x14ac:dyDescent="0.3">
      <c r="A12369">
        <v>12368</v>
      </c>
      <c r="B12369" t="s">
        <v>34</v>
      </c>
      <c r="C12369" t="s">
        <v>27</v>
      </c>
      <c r="D12369">
        <v>368</v>
      </c>
      <c r="E12369">
        <v>3286543111.5949001</v>
      </c>
      <c r="F12369">
        <v>11584931.3436126</v>
      </c>
      <c r="G12369">
        <v>1344512004.85076</v>
      </c>
      <c r="H12369">
        <v>1094925410.2558</v>
      </c>
      <c r="I12369">
        <v>3274258.8594318801</v>
      </c>
      <c r="J12369">
        <v>-6147915.7695896598</v>
      </c>
      <c r="K12369">
        <v>334.40404600318698</v>
      </c>
      <c r="L12369">
        <v>2826178.6326565598</v>
      </c>
      <c r="M12369">
        <v>2940953.8317165799</v>
      </c>
      <c r="Y12369" s="15">
        <f t="shared" si="1282"/>
        <v>1</v>
      </c>
      <c r="Z12369" s="15">
        <f t="shared" si="1283"/>
        <v>1</v>
      </c>
      <c r="AD12369" s="15">
        <f t="shared" si="1279"/>
        <v>1</v>
      </c>
      <c r="AE12369" s="15">
        <f t="shared" si="1280"/>
        <v>1</v>
      </c>
      <c r="AI12369" t="str">
        <f t="shared" si="1277"/>
        <v/>
      </c>
      <c r="AJ12369" t="str">
        <f t="shared" si="1278"/>
        <v/>
      </c>
      <c r="AL12369">
        <f t="shared" si="1281"/>
        <v>0</v>
      </c>
    </row>
    <row r="12370" spans="1:38" x14ac:dyDescent="0.3">
      <c r="A12370">
        <v>12369</v>
      </c>
      <c r="B12370" t="s">
        <v>34</v>
      </c>
      <c r="C12370" t="s">
        <v>27</v>
      </c>
      <c r="D12370">
        <v>369</v>
      </c>
      <c r="E12370">
        <v>2733054055.57094</v>
      </c>
      <c r="F12370">
        <v>10803169.6084501</v>
      </c>
      <c r="G12370">
        <v>1343287392.8942101</v>
      </c>
      <c r="H12370">
        <v>892105841.46122098</v>
      </c>
      <c r="I12370">
        <v>3011308.1660782802</v>
      </c>
      <c r="J12370">
        <v>-6047740.3533942699</v>
      </c>
      <c r="K12370">
        <v>296.25192516348699</v>
      </c>
      <c r="L12370">
        <v>2646228.51407154</v>
      </c>
      <c r="M12370">
        <v>2739743.21797489</v>
      </c>
      <c r="Y12370" s="15">
        <f t="shared" si="1282"/>
        <v>1</v>
      </c>
      <c r="Z12370" s="15">
        <f t="shared" si="1283"/>
        <v>1</v>
      </c>
      <c r="AD12370" s="15">
        <f t="shared" si="1279"/>
        <v>1</v>
      </c>
      <c r="AE12370" s="15">
        <f t="shared" si="1280"/>
        <v>1</v>
      </c>
      <c r="AI12370" t="str">
        <f t="shared" si="1277"/>
        <v/>
      </c>
      <c r="AJ12370" t="str">
        <f t="shared" si="1278"/>
        <v/>
      </c>
      <c r="AL12370">
        <f t="shared" si="1281"/>
        <v>0</v>
      </c>
    </row>
    <row r="12371" spans="1:38" x14ac:dyDescent="0.3">
      <c r="A12371">
        <v>12370</v>
      </c>
      <c r="B12371" t="s">
        <v>34</v>
      </c>
      <c r="C12371" t="s">
        <v>27</v>
      </c>
      <c r="D12371">
        <v>370</v>
      </c>
      <c r="E12371">
        <v>3145473965.8516402</v>
      </c>
      <c r="F12371">
        <v>11249848.5670038</v>
      </c>
      <c r="G12371">
        <v>1343023740.38537</v>
      </c>
      <c r="H12371">
        <v>886314213.521227</v>
      </c>
      <c r="I12371">
        <v>3018892.6374519202</v>
      </c>
      <c r="J12371">
        <v>-5604375.0548577299</v>
      </c>
      <c r="K12371">
        <v>293.58917986209502</v>
      </c>
      <c r="L12371">
        <v>2656183.1139822002</v>
      </c>
      <c r="M12371">
        <v>2749090.7123754602</v>
      </c>
      <c r="Y12371" s="15">
        <f t="shared" si="1282"/>
        <v>1</v>
      </c>
      <c r="Z12371" s="15">
        <f t="shared" si="1283"/>
        <v>1</v>
      </c>
      <c r="AD12371" s="15">
        <f t="shared" si="1279"/>
        <v>1</v>
      </c>
      <c r="AE12371" s="15">
        <f t="shared" si="1280"/>
        <v>1</v>
      </c>
      <c r="AI12371" t="str">
        <f t="shared" ref="AI12371:AI12434" si="1284">IF(Y12371&lt;&gt;AD12371,"ERROR!","")</f>
        <v/>
      </c>
      <c r="AJ12371" t="str">
        <f t="shared" ref="AJ12371:AJ12434" si="1285">IF(Z12371&lt;&gt;AE12371,"ERROR!","")</f>
        <v/>
      </c>
      <c r="AL12371">
        <f t="shared" si="1281"/>
        <v>0</v>
      </c>
    </row>
    <row r="12372" spans="1:38" x14ac:dyDescent="0.3">
      <c r="A12372">
        <v>12371</v>
      </c>
      <c r="B12372" t="s">
        <v>34</v>
      </c>
      <c r="C12372" t="s">
        <v>27</v>
      </c>
      <c r="D12372">
        <v>371</v>
      </c>
      <c r="E12372">
        <v>4524061931.4476299</v>
      </c>
      <c r="F12372">
        <v>11307241.039550399</v>
      </c>
      <c r="G12372">
        <v>1343622969.02843</v>
      </c>
      <c r="H12372">
        <v>1334588728.65784</v>
      </c>
      <c r="I12372">
        <v>3154489.46601969</v>
      </c>
      <c r="J12372">
        <v>-6071811.5145688104</v>
      </c>
      <c r="K12372">
        <v>423.07598203579101</v>
      </c>
      <c r="L12372">
        <v>2608330.9655524599</v>
      </c>
      <c r="M12372">
        <v>2748228.79380651</v>
      </c>
      <c r="Y12372" s="15">
        <f t="shared" si="1282"/>
        <v>1</v>
      </c>
      <c r="Z12372" s="15">
        <f t="shared" si="1283"/>
        <v>1</v>
      </c>
      <c r="AD12372" s="15">
        <f t="shared" si="1279"/>
        <v>1</v>
      </c>
      <c r="AE12372" s="15">
        <f t="shared" si="1280"/>
        <v>1</v>
      </c>
      <c r="AI12372" t="str">
        <f t="shared" si="1284"/>
        <v/>
      </c>
      <c r="AJ12372" t="str">
        <f t="shared" si="1285"/>
        <v/>
      </c>
      <c r="AL12372">
        <f t="shared" si="1281"/>
        <v>0</v>
      </c>
    </row>
    <row r="12373" spans="1:38" x14ac:dyDescent="0.3">
      <c r="A12373">
        <v>12372</v>
      </c>
      <c r="B12373" t="s">
        <v>34</v>
      </c>
      <c r="C12373" t="s">
        <v>27</v>
      </c>
      <c r="D12373">
        <v>372</v>
      </c>
      <c r="E12373">
        <v>5956943875.2224598</v>
      </c>
      <c r="F12373">
        <v>11707981.827911699</v>
      </c>
      <c r="G12373">
        <v>1343318694.098</v>
      </c>
      <c r="H12373">
        <v>1351950370.82305</v>
      </c>
      <c r="I12373">
        <v>2991611.6574697099</v>
      </c>
      <c r="J12373">
        <v>-5543439.6505467901</v>
      </c>
      <c r="K12373">
        <v>451.91372598357901</v>
      </c>
      <c r="L12373">
        <v>2438348.19032099</v>
      </c>
      <c r="M12373">
        <v>2580065.94705314</v>
      </c>
      <c r="Y12373" s="15">
        <f t="shared" si="1282"/>
        <v>1</v>
      </c>
      <c r="Z12373" s="15">
        <f t="shared" si="1283"/>
        <v>1</v>
      </c>
      <c r="AD12373" s="15">
        <f t="shared" si="1279"/>
        <v>1</v>
      </c>
      <c r="AE12373" s="15">
        <f t="shared" si="1280"/>
        <v>1</v>
      </c>
      <c r="AI12373" t="str">
        <f t="shared" si="1284"/>
        <v/>
      </c>
      <c r="AJ12373" t="str">
        <f t="shared" si="1285"/>
        <v/>
      </c>
      <c r="AL12373">
        <f t="shared" si="1281"/>
        <v>0</v>
      </c>
    </row>
    <row r="12374" spans="1:38" x14ac:dyDescent="0.3">
      <c r="A12374">
        <v>12373</v>
      </c>
      <c r="B12374" t="s">
        <v>34</v>
      </c>
      <c r="C12374" t="s">
        <v>27</v>
      </c>
      <c r="D12374">
        <v>373</v>
      </c>
      <c r="E12374">
        <v>3399558658.0644302</v>
      </c>
      <c r="F12374">
        <v>11415873.3195826</v>
      </c>
      <c r="G12374">
        <v>1344327090.9422901</v>
      </c>
      <c r="H12374">
        <v>1012256662.63056</v>
      </c>
      <c r="I12374">
        <v>3226947.2523618401</v>
      </c>
      <c r="J12374">
        <v>-6346438.39737844</v>
      </c>
      <c r="K12374">
        <v>313.68862998602702</v>
      </c>
      <c r="L12374">
        <v>2812697.85171969</v>
      </c>
      <c r="M12374">
        <v>2918807.3262693002</v>
      </c>
      <c r="Y12374" s="15">
        <f t="shared" si="1282"/>
        <v>1</v>
      </c>
      <c r="Z12374" s="15">
        <f t="shared" si="1283"/>
        <v>1</v>
      </c>
      <c r="AD12374" s="15">
        <f t="shared" si="1279"/>
        <v>1</v>
      </c>
      <c r="AE12374" s="15">
        <f t="shared" si="1280"/>
        <v>1</v>
      </c>
      <c r="AI12374" t="str">
        <f t="shared" si="1284"/>
        <v/>
      </c>
      <c r="AJ12374" t="str">
        <f t="shared" si="1285"/>
        <v/>
      </c>
      <c r="AL12374">
        <f t="shared" si="1281"/>
        <v>0</v>
      </c>
    </row>
    <row r="12375" spans="1:38" x14ac:dyDescent="0.3">
      <c r="A12375">
        <v>12374</v>
      </c>
      <c r="B12375" t="s">
        <v>34</v>
      </c>
      <c r="C12375" t="s">
        <v>27</v>
      </c>
      <c r="D12375">
        <v>374</v>
      </c>
      <c r="E12375">
        <v>4939047371.2852001</v>
      </c>
      <c r="F12375">
        <v>11631931.5924135</v>
      </c>
      <c r="G12375">
        <v>1344811143.13095</v>
      </c>
      <c r="H12375">
        <v>1672879881.28754</v>
      </c>
      <c r="I12375">
        <v>3145657.4895939301</v>
      </c>
      <c r="J12375">
        <v>-6188934.1506178398</v>
      </c>
      <c r="K12375">
        <v>531.80611265579603</v>
      </c>
      <c r="L12375">
        <v>2461058.8954302799</v>
      </c>
      <c r="M12375">
        <v>2636417.9834374101</v>
      </c>
      <c r="Y12375" s="15">
        <f t="shared" si="1282"/>
        <v>1</v>
      </c>
      <c r="Z12375" s="15">
        <f t="shared" si="1283"/>
        <v>1</v>
      </c>
      <c r="AD12375" s="15">
        <f t="shared" si="1279"/>
        <v>1</v>
      </c>
      <c r="AE12375" s="15">
        <f t="shared" si="1280"/>
        <v>1</v>
      </c>
      <c r="AI12375" t="str">
        <f t="shared" si="1284"/>
        <v/>
      </c>
      <c r="AJ12375" t="str">
        <f t="shared" si="1285"/>
        <v/>
      </c>
      <c r="AL12375">
        <f t="shared" si="1281"/>
        <v>0</v>
      </c>
    </row>
    <row r="12376" spans="1:38" x14ac:dyDescent="0.3">
      <c r="A12376">
        <v>12375</v>
      </c>
      <c r="B12376" t="s">
        <v>34</v>
      </c>
      <c r="C12376" t="s">
        <v>27</v>
      </c>
      <c r="D12376">
        <v>375</v>
      </c>
      <c r="E12376">
        <v>3687248245.7958398</v>
      </c>
      <c r="F12376">
        <v>12271608.272489101</v>
      </c>
      <c r="G12376">
        <v>1346550071.97684</v>
      </c>
      <c r="H12376">
        <v>1017043292.01572</v>
      </c>
      <c r="I12376">
        <v>3261329.6939505599</v>
      </c>
      <c r="J12376">
        <v>-6300675.0602798499</v>
      </c>
      <c r="K12376">
        <v>311.84927236955798</v>
      </c>
      <c r="L12376">
        <v>2845121.4439107198</v>
      </c>
      <c r="M12376">
        <v>2951732.67532465</v>
      </c>
      <c r="Y12376" s="15">
        <f t="shared" si="1282"/>
        <v>1</v>
      </c>
      <c r="Z12376" s="15">
        <f t="shared" si="1283"/>
        <v>1</v>
      </c>
      <c r="AD12376" s="15">
        <f t="shared" si="1279"/>
        <v>1</v>
      </c>
      <c r="AE12376" s="15">
        <f t="shared" si="1280"/>
        <v>1</v>
      </c>
      <c r="AI12376" t="str">
        <f t="shared" si="1284"/>
        <v/>
      </c>
      <c r="AJ12376" t="str">
        <f t="shared" si="1285"/>
        <v/>
      </c>
      <c r="AL12376">
        <f t="shared" si="1281"/>
        <v>0</v>
      </c>
    </row>
    <row r="12377" spans="1:38" x14ac:dyDescent="0.3">
      <c r="A12377">
        <v>12376</v>
      </c>
      <c r="B12377" t="s">
        <v>34</v>
      </c>
      <c r="C12377" t="s">
        <v>27</v>
      </c>
      <c r="D12377">
        <v>376</v>
      </c>
      <c r="E12377">
        <v>3242101536.5142002</v>
      </c>
      <c r="F12377">
        <v>11534190.2163445</v>
      </c>
      <c r="G12377">
        <v>1343949788.10658</v>
      </c>
      <c r="H12377">
        <v>1365309151.3176501</v>
      </c>
      <c r="I12377">
        <v>3244741.3402086599</v>
      </c>
      <c r="J12377">
        <v>-6037194.0888867397</v>
      </c>
      <c r="K12377">
        <v>420.775959673214</v>
      </c>
      <c r="L12377">
        <v>2686011.0117218099</v>
      </c>
      <c r="M12377">
        <v>2829129.0982628302</v>
      </c>
      <c r="Y12377" s="15">
        <f t="shared" si="1282"/>
        <v>1</v>
      </c>
      <c r="Z12377" s="15">
        <f t="shared" si="1283"/>
        <v>1</v>
      </c>
      <c r="AD12377" s="15">
        <f t="shared" si="1279"/>
        <v>1</v>
      </c>
      <c r="AE12377" s="15">
        <f t="shared" si="1280"/>
        <v>1</v>
      </c>
      <c r="AI12377" t="str">
        <f t="shared" si="1284"/>
        <v/>
      </c>
      <c r="AJ12377" t="str">
        <f t="shared" si="1285"/>
        <v/>
      </c>
      <c r="AL12377">
        <f t="shared" si="1281"/>
        <v>0</v>
      </c>
    </row>
    <row r="12378" spans="1:38" x14ac:dyDescent="0.3">
      <c r="A12378">
        <v>12377</v>
      </c>
      <c r="B12378" t="s">
        <v>34</v>
      </c>
      <c r="C12378" t="s">
        <v>27</v>
      </c>
      <c r="D12378">
        <v>377</v>
      </c>
      <c r="E12378">
        <v>4268944326.9471698</v>
      </c>
      <c r="F12378">
        <v>11820026.705393501</v>
      </c>
      <c r="G12378">
        <v>1343171424.7569101</v>
      </c>
      <c r="H12378">
        <v>1533887673.92329</v>
      </c>
      <c r="I12378">
        <v>3305869.4891005699</v>
      </c>
      <c r="J12378">
        <v>-6192500.39021111</v>
      </c>
      <c r="K12378">
        <v>463.98918014776501</v>
      </c>
      <c r="L12378">
        <v>2678151.1711753001</v>
      </c>
      <c r="M12378">
        <v>2838940.4463727199</v>
      </c>
      <c r="Y12378" s="15">
        <f t="shared" si="1282"/>
        <v>1</v>
      </c>
      <c r="Z12378" s="15">
        <f t="shared" si="1283"/>
        <v>1</v>
      </c>
      <c r="AD12378" s="15">
        <f t="shared" si="1279"/>
        <v>1</v>
      </c>
      <c r="AE12378" s="15">
        <f t="shared" si="1280"/>
        <v>1</v>
      </c>
      <c r="AI12378" t="str">
        <f t="shared" si="1284"/>
        <v/>
      </c>
      <c r="AJ12378" t="str">
        <f t="shared" si="1285"/>
        <v/>
      </c>
      <c r="AL12378">
        <f t="shared" si="1281"/>
        <v>0</v>
      </c>
    </row>
    <row r="12379" spans="1:38" x14ac:dyDescent="0.3">
      <c r="A12379">
        <v>12378</v>
      </c>
      <c r="B12379" t="s">
        <v>34</v>
      </c>
      <c r="C12379" t="s">
        <v>27</v>
      </c>
      <c r="D12379">
        <v>378</v>
      </c>
      <c r="E12379">
        <v>3353965294.89358</v>
      </c>
      <c r="F12379">
        <v>11160055.7954996</v>
      </c>
      <c r="G12379">
        <v>1343018023.57936</v>
      </c>
      <c r="H12379">
        <v>1097036166.64768</v>
      </c>
      <c r="I12379">
        <v>3032190.97020549</v>
      </c>
      <c r="J12379">
        <v>-5590936.4657416297</v>
      </c>
      <c r="K12379">
        <v>361.79652845985999</v>
      </c>
      <c r="L12379">
        <v>2583246.9510714598</v>
      </c>
      <c r="M12379">
        <v>2698243.4094819198</v>
      </c>
      <c r="Y12379" s="15">
        <f t="shared" si="1282"/>
        <v>1</v>
      </c>
      <c r="Z12379" s="15">
        <f t="shared" si="1283"/>
        <v>1</v>
      </c>
      <c r="AD12379" s="15">
        <f t="shared" si="1279"/>
        <v>1</v>
      </c>
      <c r="AE12379" s="15">
        <f t="shared" si="1280"/>
        <v>1</v>
      </c>
      <c r="AI12379" t="str">
        <f t="shared" si="1284"/>
        <v/>
      </c>
      <c r="AJ12379" t="str">
        <f t="shared" si="1285"/>
        <v/>
      </c>
      <c r="AL12379">
        <f t="shared" si="1281"/>
        <v>0</v>
      </c>
    </row>
    <row r="12380" spans="1:38" x14ac:dyDescent="0.3">
      <c r="A12380">
        <v>12379</v>
      </c>
      <c r="B12380" t="s">
        <v>34</v>
      </c>
      <c r="C12380" t="s">
        <v>27</v>
      </c>
      <c r="D12380">
        <v>379</v>
      </c>
      <c r="E12380">
        <v>4150782013.3905702</v>
      </c>
      <c r="F12380">
        <v>11423693.103796899</v>
      </c>
      <c r="G12380">
        <v>1345763220.18612</v>
      </c>
      <c r="H12380">
        <v>1053741818.92644</v>
      </c>
      <c r="I12380">
        <v>3187505.4289461598</v>
      </c>
      <c r="J12380">
        <v>-6430023.8194260597</v>
      </c>
      <c r="K12380">
        <v>330.58510563064999</v>
      </c>
      <c r="L12380">
        <v>2756278.90998457</v>
      </c>
      <c r="M12380">
        <v>2866737.0525140301</v>
      </c>
      <c r="Y12380" s="15">
        <f t="shared" si="1282"/>
        <v>1</v>
      </c>
      <c r="Z12380" s="15">
        <f t="shared" si="1283"/>
        <v>1</v>
      </c>
      <c r="AD12380" s="15">
        <f t="shared" si="1279"/>
        <v>1</v>
      </c>
      <c r="AE12380" s="15">
        <f t="shared" si="1280"/>
        <v>1</v>
      </c>
      <c r="AI12380" t="str">
        <f t="shared" si="1284"/>
        <v/>
      </c>
      <c r="AJ12380" t="str">
        <f t="shared" si="1285"/>
        <v/>
      </c>
      <c r="AL12380">
        <f t="shared" si="1281"/>
        <v>0</v>
      </c>
    </row>
    <row r="12381" spans="1:38" x14ac:dyDescent="0.3">
      <c r="A12381">
        <v>12380</v>
      </c>
      <c r="B12381" t="s">
        <v>34</v>
      </c>
      <c r="C12381" t="s">
        <v>27</v>
      </c>
      <c r="D12381">
        <v>380</v>
      </c>
      <c r="E12381">
        <v>3795125993.38943</v>
      </c>
      <c r="F12381">
        <v>10364039.5212122</v>
      </c>
      <c r="G12381">
        <v>1342785756.2388899</v>
      </c>
      <c r="H12381">
        <v>1356898883.55634</v>
      </c>
      <c r="I12381">
        <v>2958421.4246840398</v>
      </c>
      <c r="J12381">
        <v>-6009195.9590265797</v>
      </c>
      <c r="K12381">
        <v>458.65638757035799</v>
      </c>
      <c r="L12381">
        <v>2403132.8600383</v>
      </c>
      <c r="M12381">
        <v>2545369.3430039501</v>
      </c>
      <c r="Y12381" s="15">
        <f t="shared" si="1282"/>
        <v>1</v>
      </c>
      <c r="Z12381" s="15">
        <f t="shared" si="1283"/>
        <v>1</v>
      </c>
      <c r="AD12381" s="15">
        <f t="shared" si="1279"/>
        <v>1</v>
      </c>
      <c r="AE12381" s="15">
        <f t="shared" si="1280"/>
        <v>1</v>
      </c>
      <c r="AI12381" t="str">
        <f t="shared" si="1284"/>
        <v/>
      </c>
      <c r="AJ12381" t="str">
        <f t="shared" si="1285"/>
        <v/>
      </c>
      <c r="AL12381">
        <f t="shared" si="1281"/>
        <v>0</v>
      </c>
    </row>
    <row r="12382" spans="1:38" x14ac:dyDescent="0.3">
      <c r="A12382">
        <v>12381</v>
      </c>
      <c r="B12382" t="s">
        <v>34</v>
      </c>
      <c r="C12382" t="s">
        <v>27</v>
      </c>
      <c r="D12382">
        <v>381</v>
      </c>
      <c r="E12382">
        <v>3453663438.06247</v>
      </c>
      <c r="F12382">
        <v>12615351.8499419</v>
      </c>
      <c r="G12382">
        <v>1347135376.8203599</v>
      </c>
      <c r="H12382">
        <v>1357163138.9160199</v>
      </c>
      <c r="I12382">
        <v>3472045.4950204398</v>
      </c>
      <c r="J12382">
        <v>-6576578.4455833398</v>
      </c>
      <c r="K12382">
        <v>390.88287894339101</v>
      </c>
      <c r="L12382">
        <v>2916648.7882123301</v>
      </c>
      <c r="M12382">
        <v>3058912.9716598801</v>
      </c>
      <c r="Y12382" s="15">
        <f t="shared" si="1282"/>
        <v>1</v>
      </c>
      <c r="Z12382" s="15">
        <f t="shared" si="1283"/>
        <v>1</v>
      </c>
      <c r="AD12382" s="15">
        <f t="shared" si="1279"/>
        <v>1</v>
      </c>
      <c r="AE12382" s="15">
        <f t="shared" si="1280"/>
        <v>1</v>
      </c>
      <c r="AI12382" t="str">
        <f t="shared" si="1284"/>
        <v/>
      </c>
      <c r="AJ12382" t="str">
        <f t="shared" si="1285"/>
        <v/>
      </c>
      <c r="AL12382">
        <f t="shared" si="1281"/>
        <v>0</v>
      </c>
    </row>
    <row r="12383" spans="1:38" x14ac:dyDescent="0.3">
      <c r="A12383">
        <v>12382</v>
      </c>
      <c r="B12383" t="s">
        <v>34</v>
      </c>
      <c r="C12383" t="s">
        <v>27</v>
      </c>
      <c r="D12383">
        <v>382</v>
      </c>
      <c r="E12383">
        <v>3326255750.8707299</v>
      </c>
      <c r="F12383">
        <v>12149801.683932999</v>
      </c>
      <c r="G12383">
        <v>1345736772.2916501</v>
      </c>
      <c r="H12383">
        <v>1277514629.4572101</v>
      </c>
      <c r="I12383">
        <v>3448066.7346093301</v>
      </c>
      <c r="J12383">
        <v>-6427317.0164742498</v>
      </c>
      <c r="K12383">
        <v>370.50171234633899</v>
      </c>
      <c r="L12383">
        <v>2925264.87110866</v>
      </c>
      <c r="M12383">
        <v>3059179.9255266502</v>
      </c>
      <c r="Y12383" s="15">
        <f t="shared" si="1282"/>
        <v>1</v>
      </c>
      <c r="Z12383" s="15">
        <f t="shared" si="1283"/>
        <v>1</v>
      </c>
      <c r="AD12383" s="15">
        <f t="shared" si="1279"/>
        <v>1</v>
      </c>
      <c r="AE12383" s="15">
        <f t="shared" si="1280"/>
        <v>1</v>
      </c>
      <c r="AI12383" t="str">
        <f t="shared" si="1284"/>
        <v/>
      </c>
      <c r="AJ12383" t="str">
        <f t="shared" si="1285"/>
        <v/>
      </c>
      <c r="AL12383">
        <f t="shared" si="1281"/>
        <v>0</v>
      </c>
    </row>
    <row r="12384" spans="1:38" x14ac:dyDescent="0.3">
      <c r="A12384">
        <v>12383</v>
      </c>
      <c r="B12384" t="s">
        <v>34</v>
      </c>
      <c r="C12384" t="s">
        <v>27</v>
      </c>
      <c r="D12384">
        <v>383</v>
      </c>
      <c r="E12384">
        <v>2689262447.72574</v>
      </c>
      <c r="F12384">
        <v>12126871.7495245</v>
      </c>
      <c r="G12384">
        <v>1343970875.81113</v>
      </c>
      <c r="H12384">
        <v>1068928227.8330801</v>
      </c>
      <c r="I12384">
        <v>3282189.2967862501</v>
      </c>
      <c r="J12384">
        <v>-6044565.7893910399</v>
      </c>
      <c r="K12384">
        <v>325.67537432399598</v>
      </c>
      <c r="L12384">
        <v>2844747.9895997802</v>
      </c>
      <c r="M12384">
        <v>2956798.0424903799</v>
      </c>
      <c r="Y12384" s="15">
        <f t="shared" si="1282"/>
        <v>1</v>
      </c>
      <c r="Z12384" s="15">
        <f t="shared" si="1283"/>
        <v>1</v>
      </c>
      <c r="AD12384" s="15">
        <f t="shared" si="1279"/>
        <v>1</v>
      </c>
      <c r="AE12384" s="15">
        <f t="shared" si="1280"/>
        <v>1</v>
      </c>
      <c r="AI12384" t="str">
        <f t="shared" si="1284"/>
        <v/>
      </c>
      <c r="AJ12384" t="str">
        <f t="shared" si="1285"/>
        <v/>
      </c>
      <c r="AL12384">
        <f t="shared" si="1281"/>
        <v>0</v>
      </c>
    </row>
    <row r="12385" spans="1:38" x14ac:dyDescent="0.3">
      <c r="A12385">
        <v>12384</v>
      </c>
      <c r="B12385" t="s">
        <v>34</v>
      </c>
      <c r="C12385" t="s">
        <v>27</v>
      </c>
      <c r="D12385">
        <v>384</v>
      </c>
      <c r="E12385">
        <v>3624950364.7476401</v>
      </c>
      <c r="F12385">
        <v>10581372.717583301</v>
      </c>
      <c r="G12385">
        <v>1342370789.7641599</v>
      </c>
      <c r="H12385">
        <v>1476086572.19596</v>
      </c>
      <c r="I12385">
        <v>3026861.7859378499</v>
      </c>
      <c r="J12385">
        <v>-6056040.0303349504</v>
      </c>
      <c r="K12385">
        <v>487.66236339351201</v>
      </c>
      <c r="L12385">
        <v>2422797.6188134099</v>
      </c>
      <c r="M12385">
        <v>2577527.91237198</v>
      </c>
      <c r="Y12385" s="15">
        <f t="shared" si="1282"/>
        <v>1</v>
      </c>
      <c r="Z12385" s="15">
        <f t="shared" si="1283"/>
        <v>1</v>
      </c>
      <c r="AD12385" s="15">
        <f t="shared" si="1279"/>
        <v>1</v>
      </c>
      <c r="AE12385" s="15">
        <f t="shared" si="1280"/>
        <v>1</v>
      </c>
      <c r="AI12385" t="str">
        <f t="shared" si="1284"/>
        <v/>
      </c>
      <c r="AJ12385" t="str">
        <f t="shared" si="1285"/>
        <v/>
      </c>
      <c r="AL12385">
        <f t="shared" si="1281"/>
        <v>0</v>
      </c>
    </row>
    <row r="12386" spans="1:38" x14ac:dyDescent="0.3">
      <c r="A12386">
        <v>12385</v>
      </c>
      <c r="B12386" t="s">
        <v>34</v>
      </c>
      <c r="C12386" t="s">
        <v>27</v>
      </c>
      <c r="D12386">
        <v>385</v>
      </c>
      <c r="E12386">
        <v>3663271260.0668402</v>
      </c>
      <c r="F12386">
        <v>11431625.5167563</v>
      </c>
      <c r="G12386">
        <v>1343457727.6463699</v>
      </c>
      <c r="H12386">
        <v>1188055700.64781</v>
      </c>
      <c r="I12386">
        <v>3136324.3854986299</v>
      </c>
      <c r="J12386">
        <v>-5840013.7316515399</v>
      </c>
      <c r="K12386">
        <v>378.80510898075602</v>
      </c>
      <c r="L12386">
        <v>2650132.1181700202</v>
      </c>
      <c r="M12386">
        <v>2774669.6695493301</v>
      </c>
      <c r="Y12386" s="15">
        <f t="shared" si="1282"/>
        <v>1</v>
      </c>
      <c r="Z12386" s="15">
        <f t="shared" si="1283"/>
        <v>1</v>
      </c>
      <c r="AD12386" s="15">
        <f t="shared" si="1279"/>
        <v>1</v>
      </c>
      <c r="AE12386" s="15">
        <f t="shared" si="1280"/>
        <v>1</v>
      </c>
      <c r="AI12386" t="str">
        <f t="shared" si="1284"/>
        <v/>
      </c>
      <c r="AJ12386" t="str">
        <f t="shared" si="1285"/>
        <v/>
      </c>
      <c r="AL12386">
        <f t="shared" si="1281"/>
        <v>0</v>
      </c>
    </row>
    <row r="12387" spans="1:38" x14ac:dyDescent="0.3">
      <c r="A12387">
        <v>12386</v>
      </c>
      <c r="B12387" t="s">
        <v>34</v>
      </c>
      <c r="C12387" t="s">
        <v>27</v>
      </c>
      <c r="D12387">
        <v>386</v>
      </c>
      <c r="E12387">
        <v>4480070299.6944103</v>
      </c>
      <c r="F12387">
        <v>12121202.5570322</v>
      </c>
      <c r="G12387">
        <v>1346002563.48141</v>
      </c>
      <c r="H12387">
        <v>1366833971.2476001</v>
      </c>
      <c r="I12387">
        <v>3450116.7885576002</v>
      </c>
      <c r="J12387">
        <v>-6522803.4625971299</v>
      </c>
      <c r="K12387">
        <v>396.17034872000198</v>
      </c>
      <c r="L12387">
        <v>2890762.45257799</v>
      </c>
      <c r="M12387">
        <v>3034040.3778709099</v>
      </c>
      <c r="Y12387" s="15">
        <f t="shared" si="1282"/>
        <v>1</v>
      </c>
      <c r="Z12387" s="15">
        <f t="shared" si="1283"/>
        <v>1</v>
      </c>
      <c r="AD12387" s="15">
        <f t="shared" si="1279"/>
        <v>1</v>
      </c>
      <c r="AE12387" s="15">
        <f t="shared" si="1280"/>
        <v>1</v>
      </c>
      <c r="AI12387" t="str">
        <f t="shared" si="1284"/>
        <v/>
      </c>
      <c r="AJ12387" t="str">
        <f t="shared" si="1285"/>
        <v/>
      </c>
      <c r="AL12387">
        <f t="shared" si="1281"/>
        <v>0</v>
      </c>
    </row>
    <row r="12388" spans="1:38" x14ac:dyDescent="0.3">
      <c r="A12388">
        <v>12387</v>
      </c>
      <c r="B12388" t="s">
        <v>34</v>
      </c>
      <c r="C12388" t="s">
        <v>27</v>
      </c>
      <c r="D12388">
        <v>387</v>
      </c>
      <c r="E12388">
        <v>3321920204.7870302</v>
      </c>
      <c r="F12388">
        <v>11912263.0023732</v>
      </c>
      <c r="G12388">
        <v>1344618491.70823</v>
      </c>
      <c r="H12388">
        <v>1069020244.63193</v>
      </c>
      <c r="I12388">
        <v>3260965.0718822302</v>
      </c>
      <c r="J12388">
        <v>-5920953.2925598603</v>
      </c>
      <c r="K12388">
        <v>327.82327349948798</v>
      </c>
      <c r="L12388">
        <v>2823486.1083333199</v>
      </c>
      <c r="M12388">
        <v>2935545.8068548501</v>
      </c>
      <c r="Y12388" s="15">
        <f t="shared" si="1282"/>
        <v>1</v>
      </c>
      <c r="Z12388" s="15">
        <f t="shared" si="1283"/>
        <v>1</v>
      </c>
      <c r="AD12388" s="15">
        <f t="shared" si="1279"/>
        <v>1</v>
      </c>
      <c r="AE12388" s="15">
        <f t="shared" si="1280"/>
        <v>1</v>
      </c>
      <c r="AI12388" t="str">
        <f t="shared" si="1284"/>
        <v/>
      </c>
      <c r="AJ12388" t="str">
        <f t="shared" si="1285"/>
        <v/>
      </c>
      <c r="AL12388">
        <f t="shared" si="1281"/>
        <v>0</v>
      </c>
    </row>
    <row r="12389" spans="1:38" x14ac:dyDescent="0.3">
      <c r="A12389">
        <v>12388</v>
      </c>
      <c r="B12389" t="s">
        <v>34</v>
      </c>
      <c r="C12389" t="s">
        <v>27</v>
      </c>
      <c r="D12389">
        <v>388</v>
      </c>
      <c r="E12389">
        <v>2983167115.5043402</v>
      </c>
      <c r="F12389">
        <v>11406313.9786733</v>
      </c>
      <c r="G12389">
        <v>1344901561.7594299</v>
      </c>
      <c r="H12389">
        <v>932730010.627406</v>
      </c>
      <c r="I12389">
        <v>3230060.4295494501</v>
      </c>
      <c r="J12389">
        <v>-6395464.9033021899</v>
      </c>
      <c r="K12389">
        <v>288.76549865585901</v>
      </c>
      <c r="L12389">
        <v>2848356.0040539899</v>
      </c>
      <c r="M12389">
        <v>2946129.12324209</v>
      </c>
      <c r="Y12389" s="15">
        <f t="shared" si="1282"/>
        <v>1</v>
      </c>
      <c r="Z12389" s="15">
        <f t="shared" si="1283"/>
        <v>1</v>
      </c>
      <c r="AD12389" s="15">
        <f t="shared" si="1279"/>
        <v>1</v>
      </c>
      <c r="AE12389" s="15">
        <f t="shared" si="1280"/>
        <v>1</v>
      </c>
      <c r="AI12389" t="str">
        <f t="shared" si="1284"/>
        <v/>
      </c>
      <c r="AJ12389" t="str">
        <f t="shared" si="1285"/>
        <v/>
      </c>
      <c r="AL12389">
        <f t="shared" si="1281"/>
        <v>0</v>
      </c>
    </row>
    <row r="12390" spans="1:38" x14ac:dyDescent="0.3">
      <c r="A12390">
        <v>12389</v>
      </c>
      <c r="B12390" t="s">
        <v>34</v>
      </c>
      <c r="C12390" t="s">
        <v>27</v>
      </c>
      <c r="D12390">
        <v>389</v>
      </c>
      <c r="E12390">
        <v>3651492509.8663702</v>
      </c>
      <c r="F12390">
        <v>11697884.3192723</v>
      </c>
      <c r="G12390">
        <v>1344047062.1303201</v>
      </c>
      <c r="H12390">
        <v>773843709.34938002</v>
      </c>
      <c r="I12390">
        <v>3332108.8878831798</v>
      </c>
      <c r="J12390">
        <v>-6351284.2359156599</v>
      </c>
      <c r="K12390">
        <v>232.23842178848699</v>
      </c>
      <c r="L12390">
        <v>3015426.06955959</v>
      </c>
      <c r="M12390">
        <v>3096543.9840311999</v>
      </c>
      <c r="Y12390" s="15">
        <f t="shared" si="1282"/>
        <v>1</v>
      </c>
      <c r="Z12390" s="15">
        <f t="shared" si="1283"/>
        <v>1</v>
      </c>
      <c r="AD12390" s="15">
        <f t="shared" si="1279"/>
        <v>1</v>
      </c>
      <c r="AE12390" s="15">
        <f t="shared" si="1280"/>
        <v>1</v>
      </c>
      <c r="AI12390" t="str">
        <f t="shared" si="1284"/>
        <v/>
      </c>
      <c r="AJ12390" t="str">
        <f t="shared" si="1285"/>
        <v/>
      </c>
      <c r="AL12390">
        <f t="shared" si="1281"/>
        <v>0</v>
      </c>
    </row>
    <row r="12391" spans="1:38" x14ac:dyDescent="0.3">
      <c r="A12391">
        <v>12390</v>
      </c>
      <c r="B12391" t="s">
        <v>34</v>
      </c>
      <c r="C12391" t="s">
        <v>27</v>
      </c>
      <c r="D12391">
        <v>390</v>
      </c>
      <c r="E12391">
        <v>2807735384.99827</v>
      </c>
      <c r="F12391">
        <v>11832387.931692399</v>
      </c>
      <c r="G12391">
        <v>1345044682.96803</v>
      </c>
      <c r="H12391">
        <v>858258241.33108902</v>
      </c>
      <c r="I12391">
        <v>3300132.7552596298</v>
      </c>
      <c r="J12391">
        <v>-6168597.27818966</v>
      </c>
      <c r="K12391">
        <v>260.06779271628602</v>
      </c>
      <c r="L12391">
        <v>2948904.6772505799</v>
      </c>
      <c r="M12391">
        <v>3038871.3175084498</v>
      </c>
      <c r="Y12391" s="15">
        <f t="shared" si="1282"/>
        <v>1</v>
      </c>
      <c r="Z12391" s="15">
        <f t="shared" si="1283"/>
        <v>1</v>
      </c>
      <c r="AD12391" s="15">
        <f t="shared" si="1279"/>
        <v>1</v>
      </c>
      <c r="AE12391" s="15">
        <f t="shared" si="1280"/>
        <v>1</v>
      </c>
      <c r="AI12391" t="str">
        <f t="shared" si="1284"/>
        <v/>
      </c>
      <c r="AJ12391" t="str">
        <f t="shared" si="1285"/>
        <v/>
      </c>
      <c r="AL12391">
        <f t="shared" si="1281"/>
        <v>0</v>
      </c>
    </row>
    <row r="12392" spans="1:38" x14ac:dyDescent="0.3">
      <c r="A12392">
        <v>12391</v>
      </c>
      <c r="B12392" t="s">
        <v>34</v>
      </c>
      <c r="C12392" t="s">
        <v>27</v>
      </c>
      <c r="D12392">
        <v>391</v>
      </c>
      <c r="E12392">
        <v>4344993856.2519102</v>
      </c>
      <c r="F12392">
        <v>11575095.7702845</v>
      </c>
      <c r="G12392">
        <v>1345040801.4316199</v>
      </c>
      <c r="H12392">
        <v>1513500303.50423</v>
      </c>
      <c r="I12392">
        <v>3104771.0357387802</v>
      </c>
      <c r="J12392">
        <v>-6149167.53301311</v>
      </c>
      <c r="K12392">
        <v>487.47565797362898</v>
      </c>
      <c r="L12392">
        <v>2485395.9140487602</v>
      </c>
      <c r="M12392">
        <v>2644048.0897905901</v>
      </c>
      <c r="Y12392" s="15">
        <f t="shared" si="1282"/>
        <v>1</v>
      </c>
      <c r="Z12392" s="15">
        <f t="shared" si="1283"/>
        <v>1</v>
      </c>
      <c r="AD12392" s="15">
        <f t="shared" si="1279"/>
        <v>1</v>
      </c>
      <c r="AE12392" s="15">
        <f t="shared" si="1280"/>
        <v>1</v>
      </c>
      <c r="AI12392" t="str">
        <f t="shared" si="1284"/>
        <v/>
      </c>
      <c r="AJ12392" t="str">
        <f t="shared" si="1285"/>
        <v/>
      </c>
      <c r="AL12392">
        <f t="shared" si="1281"/>
        <v>0</v>
      </c>
    </row>
    <row r="12393" spans="1:38" x14ac:dyDescent="0.3">
      <c r="A12393">
        <v>12392</v>
      </c>
      <c r="B12393" t="s">
        <v>34</v>
      </c>
      <c r="C12393" t="s">
        <v>27</v>
      </c>
      <c r="D12393">
        <v>392</v>
      </c>
      <c r="E12393">
        <v>3686727101.30198</v>
      </c>
      <c r="F12393">
        <v>11219147.6342771</v>
      </c>
      <c r="G12393">
        <v>1345116081.6396599</v>
      </c>
      <c r="H12393">
        <v>1286263093.5539899</v>
      </c>
      <c r="I12393">
        <v>3145310.5090149902</v>
      </c>
      <c r="J12393">
        <v>-6344635.8689746903</v>
      </c>
      <c r="K12393">
        <v>408.94629953619699</v>
      </c>
      <c r="L12393">
        <v>2618928.48038188</v>
      </c>
      <c r="M12393">
        <v>2753760.5896958201</v>
      </c>
      <c r="Y12393" s="15">
        <f t="shared" si="1282"/>
        <v>1</v>
      </c>
      <c r="Z12393" s="15">
        <f t="shared" si="1283"/>
        <v>1</v>
      </c>
      <c r="AD12393" s="15">
        <f t="shared" si="1279"/>
        <v>1</v>
      </c>
      <c r="AE12393" s="15">
        <f t="shared" si="1280"/>
        <v>1</v>
      </c>
      <c r="AI12393" t="str">
        <f t="shared" si="1284"/>
        <v/>
      </c>
      <c r="AJ12393" t="str">
        <f t="shared" si="1285"/>
        <v/>
      </c>
      <c r="AL12393">
        <f t="shared" si="1281"/>
        <v>0</v>
      </c>
    </row>
    <row r="12394" spans="1:38" x14ac:dyDescent="0.3">
      <c r="A12394">
        <v>12393</v>
      </c>
      <c r="B12394" t="s">
        <v>34</v>
      </c>
      <c r="C12394" t="s">
        <v>27</v>
      </c>
      <c r="D12394">
        <v>393</v>
      </c>
      <c r="E12394">
        <v>4345414101.9995804</v>
      </c>
      <c r="F12394">
        <v>11735511.7777145</v>
      </c>
      <c r="G12394">
        <v>1343818937.5401399</v>
      </c>
      <c r="H12394">
        <v>1216161450.9934299</v>
      </c>
      <c r="I12394">
        <v>3227219.03199752</v>
      </c>
      <c r="J12394">
        <v>-5878328.18864155</v>
      </c>
      <c r="K12394">
        <v>376.84502940002602</v>
      </c>
      <c r="L12394">
        <v>2729524.9483163101</v>
      </c>
      <c r="M12394">
        <v>2857008.6758099399</v>
      </c>
      <c r="Y12394" s="15">
        <f t="shared" si="1282"/>
        <v>1</v>
      </c>
      <c r="Z12394" s="15">
        <f t="shared" si="1283"/>
        <v>1</v>
      </c>
      <c r="AD12394" s="15">
        <f t="shared" si="1279"/>
        <v>1</v>
      </c>
      <c r="AE12394" s="15">
        <f t="shared" si="1280"/>
        <v>1</v>
      </c>
      <c r="AI12394" t="str">
        <f t="shared" si="1284"/>
        <v/>
      </c>
      <c r="AJ12394" t="str">
        <f t="shared" si="1285"/>
        <v/>
      </c>
      <c r="AL12394">
        <f t="shared" si="1281"/>
        <v>0</v>
      </c>
    </row>
    <row r="12395" spans="1:38" x14ac:dyDescent="0.3">
      <c r="A12395">
        <v>12394</v>
      </c>
      <c r="B12395" t="s">
        <v>34</v>
      </c>
      <c r="C12395" t="s">
        <v>27</v>
      </c>
      <c r="D12395">
        <v>394</v>
      </c>
      <c r="E12395">
        <v>3340374476.0711002</v>
      </c>
      <c r="F12395">
        <v>11706557.967922</v>
      </c>
      <c r="G12395">
        <v>1344610484.3805201</v>
      </c>
      <c r="H12395">
        <v>929464830.11354399</v>
      </c>
      <c r="I12395">
        <v>3149497.9366908502</v>
      </c>
      <c r="J12395">
        <v>-6025745.6701245299</v>
      </c>
      <c r="K12395">
        <v>295.11523703048601</v>
      </c>
      <c r="L12395">
        <v>2769129.7326506702</v>
      </c>
      <c r="M12395">
        <v>2866560.5803562198</v>
      </c>
      <c r="Y12395" s="15">
        <f t="shared" si="1282"/>
        <v>1</v>
      </c>
      <c r="Z12395" s="15">
        <f t="shared" si="1283"/>
        <v>1</v>
      </c>
      <c r="AD12395" s="15">
        <f t="shared" si="1279"/>
        <v>1</v>
      </c>
      <c r="AE12395" s="15">
        <f t="shared" si="1280"/>
        <v>1</v>
      </c>
      <c r="AI12395" t="str">
        <f t="shared" si="1284"/>
        <v/>
      </c>
      <c r="AJ12395" t="str">
        <f t="shared" si="1285"/>
        <v/>
      </c>
      <c r="AL12395">
        <f t="shared" si="1281"/>
        <v>0</v>
      </c>
    </row>
    <row r="12396" spans="1:38" x14ac:dyDescent="0.3">
      <c r="A12396">
        <v>12395</v>
      </c>
      <c r="B12396" t="s">
        <v>34</v>
      </c>
      <c r="C12396" t="s">
        <v>27</v>
      </c>
      <c r="D12396">
        <v>395</v>
      </c>
      <c r="E12396">
        <v>3248743092.9544802</v>
      </c>
      <c r="F12396">
        <v>10953210.6169322</v>
      </c>
      <c r="G12396">
        <v>1342478074.2541699</v>
      </c>
      <c r="H12396">
        <v>1196785834.58302</v>
      </c>
      <c r="I12396">
        <v>2976259.5185092702</v>
      </c>
      <c r="J12396">
        <v>-5538975.5929491501</v>
      </c>
      <c r="K12396">
        <v>402.11071216748701</v>
      </c>
      <c r="L12396">
        <v>2486494.5873655402</v>
      </c>
      <c r="M12396">
        <v>2611947.2721875999</v>
      </c>
      <c r="Y12396" s="15">
        <f t="shared" si="1282"/>
        <v>1</v>
      </c>
      <c r="Z12396" s="15">
        <f t="shared" si="1283"/>
        <v>1</v>
      </c>
      <c r="AD12396" s="15">
        <f t="shared" si="1279"/>
        <v>1</v>
      </c>
      <c r="AE12396" s="15">
        <f t="shared" si="1280"/>
        <v>1</v>
      </c>
      <c r="AI12396" t="str">
        <f t="shared" si="1284"/>
        <v/>
      </c>
      <c r="AJ12396" t="str">
        <f t="shared" si="1285"/>
        <v/>
      </c>
      <c r="AL12396">
        <f t="shared" si="1281"/>
        <v>0</v>
      </c>
    </row>
    <row r="12397" spans="1:38" x14ac:dyDescent="0.3">
      <c r="A12397">
        <v>12396</v>
      </c>
      <c r="B12397" t="s">
        <v>34</v>
      </c>
      <c r="C12397" t="s">
        <v>27</v>
      </c>
      <c r="D12397">
        <v>396</v>
      </c>
      <c r="E12397">
        <v>3420788635.2820101</v>
      </c>
      <c r="F12397">
        <v>10525524.2177245</v>
      </c>
      <c r="G12397">
        <v>1343487748.9674101</v>
      </c>
      <c r="H12397">
        <v>967815049.92153895</v>
      </c>
      <c r="I12397">
        <v>3051991.8367403001</v>
      </c>
      <c r="J12397">
        <v>-6080407.7279059896</v>
      </c>
      <c r="K12397">
        <v>317.109318010241</v>
      </c>
      <c r="L12397">
        <v>2655929.43560916</v>
      </c>
      <c r="M12397">
        <v>2757380.3325995598</v>
      </c>
      <c r="Y12397" s="15">
        <f t="shared" si="1282"/>
        <v>1</v>
      </c>
      <c r="Z12397" s="15">
        <f t="shared" si="1283"/>
        <v>1</v>
      </c>
      <c r="AD12397" s="15">
        <f t="shared" si="1279"/>
        <v>1</v>
      </c>
      <c r="AE12397" s="15">
        <f t="shared" si="1280"/>
        <v>1</v>
      </c>
      <c r="AI12397" t="str">
        <f t="shared" si="1284"/>
        <v/>
      </c>
      <c r="AJ12397" t="str">
        <f t="shared" si="1285"/>
        <v/>
      </c>
      <c r="AL12397">
        <f t="shared" si="1281"/>
        <v>0</v>
      </c>
    </row>
    <row r="12398" spans="1:38" x14ac:dyDescent="0.3">
      <c r="A12398">
        <v>12397</v>
      </c>
      <c r="B12398" t="s">
        <v>34</v>
      </c>
      <c r="C12398" t="s">
        <v>27</v>
      </c>
      <c r="D12398">
        <v>397</v>
      </c>
      <c r="E12398">
        <v>3568569179.67484</v>
      </c>
      <c r="F12398">
        <v>11394355.9389187</v>
      </c>
      <c r="G12398">
        <v>1344489295.96842</v>
      </c>
      <c r="H12398">
        <v>1178719678.2758801</v>
      </c>
      <c r="I12398">
        <v>3079065.9721973399</v>
      </c>
      <c r="J12398">
        <v>-6042036.2460355796</v>
      </c>
      <c r="K12398">
        <v>382.81728580005</v>
      </c>
      <c r="L12398">
        <v>2596694.3185675298</v>
      </c>
      <c r="M12398">
        <v>2720253.2244463102</v>
      </c>
      <c r="Y12398" s="15">
        <f t="shared" si="1282"/>
        <v>1</v>
      </c>
      <c r="Z12398" s="15">
        <f t="shared" si="1283"/>
        <v>1</v>
      </c>
      <c r="AD12398" s="15">
        <f t="shared" si="1279"/>
        <v>1</v>
      </c>
      <c r="AE12398" s="15">
        <f t="shared" si="1280"/>
        <v>1</v>
      </c>
      <c r="AI12398" t="str">
        <f t="shared" si="1284"/>
        <v/>
      </c>
      <c r="AJ12398" t="str">
        <f t="shared" si="1285"/>
        <v/>
      </c>
      <c r="AL12398">
        <f t="shared" si="1281"/>
        <v>0</v>
      </c>
    </row>
    <row r="12399" spans="1:38" x14ac:dyDescent="0.3">
      <c r="A12399">
        <v>12398</v>
      </c>
      <c r="B12399" t="s">
        <v>34</v>
      </c>
      <c r="C12399" t="s">
        <v>27</v>
      </c>
      <c r="D12399">
        <v>398</v>
      </c>
      <c r="E12399">
        <v>3136864546.91114</v>
      </c>
      <c r="F12399">
        <v>11626538.659160201</v>
      </c>
      <c r="G12399">
        <v>1343817021.2860999</v>
      </c>
      <c r="H12399">
        <v>923647564.09115398</v>
      </c>
      <c r="I12399">
        <v>3094808.5684783198</v>
      </c>
      <c r="J12399">
        <v>-5751503.0995168705</v>
      </c>
      <c r="K12399">
        <v>298.45062906275302</v>
      </c>
      <c r="L12399">
        <v>2716820.9849389601</v>
      </c>
      <c r="M12399">
        <v>2813642.0396308098</v>
      </c>
      <c r="Y12399" s="15">
        <f t="shared" si="1282"/>
        <v>1</v>
      </c>
      <c r="Z12399" s="15">
        <f t="shared" si="1283"/>
        <v>1</v>
      </c>
      <c r="AD12399" s="15">
        <f t="shared" si="1279"/>
        <v>1</v>
      </c>
      <c r="AE12399" s="15">
        <f t="shared" si="1280"/>
        <v>1</v>
      </c>
      <c r="AI12399" t="str">
        <f t="shared" si="1284"/>
        <v/>
      </c>
      <c r="AJ12399" t="str">
        <f t="shared" si="1285"/>
        <v/>
      </c>
      <c r="AL12399">
        <f t="shared" si="1281"/>
        <v>0</v>
      </c>
    </row>
    <row r="12400" spans="1:38" x14ac:dyDescent="0.3">
      <c r="A12400">
        <v>12399</v>
      </c>
      <c r="B12400" t="s">
        <v>34</v>
      </c>
      <c r="C12400" t="s">
        <v>27</v>
      </c>
      <c r="D12400">
        <v>399</v>
      </c>
      <c r="E12400">
        <v>4057089072.1753402</v>
      </c>
      <c r="F12400">
        <v>12020162.0696359</v>
      </c>
      <c r="G12400">
        <v>1346107019.4203801</v>
      </c>
      <c r="H12400">
        <v>1141367597.0513899</v>
      </c>
      <c r="I12400">
        <v>3456972.9664199599</v>
      </c>
      <c r="J12400">
        <v>-6609071.6761770202</v>
      </c>
      <c r="K12400">
        <v>330.16387693462002</v>
      </c>
      <c r="L12400">
        <v>2989887.0380722899</v>
      </c>
      <c r="M12400">
        <v>3109530.5242177299</v>
      </c>
      <c r="Y12400" s="15">
        <f t="shared" si="1282"/>
        <v>1</v>
      </c>
      <c r="Z12400" s="15">
        <f t="shared" si="1283"/>
        <v>1</v>
      </c>
      <c r="AD12400" s="15">
        <f t="shared" si="1279"/>
        <v>1</v>
      </c>
      <c r="AE12400" s="15">
        <f t="shared" si="1280"/>
        <v>1</v>
      </c>
      <c r="AI12400" t="str">
        <f t="shared" si="1284"/>
        <v/>
      </c>
      <c r="AJ12400" t="str">
        <f t="shared" si="1285"/>
        <v/>
      </c>
      <c r="AL12400">
        <f t="shared" si="1281"/>
        <v>0</v>
      </c>
    </row>
    <row r="12401" spans="1:38" x14ac:dyDescent="0.3">
      <c r="A12401">
        <v>12400</v>
      </c>
      <c r="B12401" t="s">
        <v>34</v>
      </c>
      <c r="C12401" t="s">
        <v>27</v>
      </c>
      <c r="D12401">
        <v>400</v>
      </c>
      <c r="E12401">
        <v>2606003878.3243899</v>
      </c>
      <c r="F12401">
        <v>11521866.471525099</v>
      </c>
      <c r="G12401">
        <v>1342521189.7560699</v>
      </c>
      <c r="H12401">
        <v>779500958.58178401</v>
      </c>
      <c r="I12401">
        <v>3235656.4123599799</v>
      </c>
      <c r="J12401">
        <v>-5895091.9703395404</v>
      </c>
      <c r="K12401">
        <v>240.90968237670299</v>
      </c>
      <c r="L12401">
        <v>2916658.4577766601</v>
      </c>
      <c r="M12401">
        <v>2998369.3915541498</v>
      </c>
      <c r="Y12401" s="15">
        <f t="shared" si="1282"/>
        <v>1</v>
      </c>
      <c r="Z12401" s="15">
        <f t="shared" si="1283"/>
        <v>1</v>
      </c>
      <c r="AD12401" s="15">
        <f t="shared" si="1279"/>
        <v>1</v>
      </c>
      <c r="AE12401" s="15">
        <f t="shared" si="1280"/>
        <v>1</v>
      </c>
      <c r="AI12401" t="str">
        <f t="shared" si="1284"/>
        <v/>
      </c>
      <c r="AJ12401" t="str">
        <f t="shared" si="1285"/>
        <v/>
      </c>
      <c r="AL12401">
        <f t="shared" si="1281"/>
        <v>0</v>
      </c>
    </row>
    <row r="12402" spans="1:38" x14ac:dyDescent="0.3">
      <c r="A12402">
        <v>12401</v>
      </c>
      <c r="B12402" t="s">
        <v>34</v>
      </c>
      <c r="C12402" t="s">
        <v>27</v>
      </c>
      <c r="D12402">
        <v>401</v>
      </c>
      <c r="E12402">
        <v>3890723985.2130499</v>
      </c>
      <c r="F12402">
        <v>10796490.323994</v>
      </c>
      <c r="G12402">
        <v>1343434226.96206</v>
      </c>
      <c r="H12402">
        <v>1487948762.99102</v>
      </c>
      <c r="I12402">
        <v>3023614.05674785</v>
      </c>
      <c r="J12402">
        <v>-6032888.7963116197</v>
      </c>
      <c r="K12402">
        <v>492.10935491926801</v>
      </c>
      <c r="L12402">
        <v>2414695.48302026</v>
      </c>
      <c r="M12402">
        <v>2570669.2268604999</v>
      </c>
      <c r="Y12402" s="15">
        <f t="shared" si="1282"/>
        <v>1</v>
      </c>
      <c r="Z12402" s="15">
        <f t="shared" si="1283"/>
        <v>1</v>
      </c>
      <c r="AD12402" s="15">
        <f t="shared" si="1279"/>
        <v>1</v>
      </c>
      <c r="AE12402" s="15">
        <f t="shared" si="1280"/>
        <v>1</v>
      </c>
      <c r="AI12402" t="str">
        <f t="shared" si="1284"/>
        <v/>
      </c>
      <c r="AJ12402" t="str">
        <f t="shared" si="1285"/>
        <v/>
      </c>
      <c r="AL12402">
        <f t="shared" si="1281"/>
        <v>0</v>
      </c>
    </row>
    <row r="12403" spans="1:38" x14ac:dyDescent="0.3">
      <c r="A12403">
        <v>12402</v>
      </c>
      <c r="B12403" t="s">
        <v>34</v>
      </c>
      <c r="C12403" t="s">
        <v>27</v>
      </c>
      <c r="D12403">
        <v>402</v>
      </c>
      <c r="E12403">
        <v>2984354339.9257398</v>
      </c>
      <c r="F12403">
        <v>11478191.815018499</v>
      </c>
      <c r="G12403">
        <v>1343742378.36022</v>
      </c>
      <c r="H12403">
        <v>1082410897.1570899</v>
      </c>
      <c r="I12403">
        <v>3251117.3279677699</v>
      </c>
      <c r="J12403">
        <v>-5948047.1056237202</v>
      </c>
      <c r="K12403">
        <v>332.93504600576398</v>
      </c>
      <c r="L12403">
        <v>2808158.4599760999</v>
      </c>
      <c r="M12403">
        <v>2921621.8292817101</v>
      </c>
      <c r="Y12403" s="15">
        <f t="shared" si="1282"/>
        <v>1</v>
      </c>
      <c r="Z12403" s="15">
        <f t="shared" si="1283"/>
        <v>1</v>
      </c>
      <c r="AD12403" s="15">
        <f t="shared" si="1279"/>
        <v>1</v>
      </c>
      <c r="AE12403" s="15">
        <f t="shared" si="1280"/>
        <v>1</v>
      </c>
      <c r="AI12403" t="str">
        <f t="shared" si="1284"/>
        <v/>
      </c>
      <c r="AJ12403" t="str">
        <f t="shared" si="1285"/>
        <v/>
      </c>
      <c r="AL12403">
        <f t="shared" si="1281"/>
        <v>0</v>
      </c>
    </row>
    <row r="12404" spans="1:38" x14ac:dyDescent="0.3">
      <c r="A12404">
        <v>12403</v>
      </c>
      <c r="B12404" t="s">
        <v>34</v>
      </c>
      <c r="C12404" t="s">
        <v>27</v>
      </c>
      <c r="D12404">
        <v>403</v>
      </c>
      <c r="E12404">
        <v>4239610650.3470898</v>
      </c>
      <c r="F12404">
        <v>11194666.640894599</v>
      </c>
      <c r="G12404">
        <v>1343428717.34869</v>
      </c>
      <c r="H12404">
        <v>1444159160.0687001</v>
      </c>
      <c r="I12404">
        <v>3021347.9737395798</v>
      </c>
      <c r="J12404">
        <v>-5711654.6084568501</v>
      </c>
      <c r="K12404">
        <v>477.98504926304201</v>
      </c>
      <c r="L12404">
        <v>2430349.5752349198</v>
      </c>
      <c r="M12404">
        <v>2581733.0882292199</v>
      </c>
      <c r="Y12404" s="15">
        <f t="shared" si="1282"/>
        <v>1</v>
      </c>
      <c r="Z12404" s="15">
        <f t="shared" si="1283"/>
        <v>1</v>
      </c>
      <c r="AD12404" s="15">
        <f t="shared" si="1279"/>
        <v>1</v>
      </c>
      <c r="AE12404" s="15">
        <f t="shared" si="1280"/>
        <v>1</v>
      </c>
      <c r="AI12404" t="str">
        <f t="shared" si="1284"/>
        <v/>
      </c>
      <c r="AJ12404" t="str">
        <f t="shared" si="1285"/>
        <v/>
      </c>
      <c r="AL12404">
        <f t="shared" si="1281"/>
        <v>0</v>
      </c>
    </row>
    <row r="12405" spans="1:38" x14ac:dyDescent="0.3">
      <c r="A12405">
        <v>12404</v>
      </c>
      <c r="B12405" t="s">
        <v>34</v>
      </c>
      <c r="C12405" t="s">
        <v>27</v>
      </c>
      <c r="D12405">
        <v>404</v>
      </c>
      <c r="E12405">
        <v>3339752124.1140599</v>
      </c>
      <c r="F12405">
        <v>12248594.4466954</v>
      </c>
      <c r="G12405">
        <v>1345066657.7628901</v>
      </c>
      <c r="H12405">
        <v>1091587225.7541299</v>
      </c>
      <c r="I12405">
        <v>3390880.0725207599</v>
      </c>
      <c r="J12405">
        <v>-6224536.8623709697</v>
      </c>
      <c r="K12405">
        <v>321.91855872468199</v>
      </c>
      <c r="L12405">
        <v>2944165.94288276</v>
      </c>
      <c r="M12405">
        <v>3058591.2178410199</v>
      </c>
      <c r="Y12405" s="15">
        <f t="shared" si="1282"/>
        <v>1</v>
      </c>
      <c r="Z12405" s="15">
        <f t="shared" si="1283"/>
        <v>1</v>
      </c>
      <c r="AD12405" s="15">
        <f t="shared" si="1279"/>
        <v>1</v>
      </c>
      <c r="AE12405" s="15">
        <f t="shared" si="1280"/>
        <v>1</v>
      </c>
      <c r="AI12405" t="str">
        <f t="shared" si="1284"/>
        <v/>
      </c>
      <c r="AJ12405" t="str">
        <f t="shared" si="1285"/>
        <v/>
      </c>
      <c r="AL12405">
        <f t="shared" si="1281"/>
        <v>0</v>
      </c>
    </row>
    <row r="12406" spans="1:38" x14ac:dyDescent="0.3">
      <c r="A12406">
        <v>12405</v>
      </c>
      <c r="B12406" t="s">
        <v>34</v>
      </c>
      <c r="C12406" t="s">
        <v>27</v>
      </c>
      <c r="D12406">
        <v>405</v>
      </c>
      <c r="E12406">
        <v>3422258248.8702302</v>
      </c>
      <c r="F12406">
        <v>10863308.813615199</v>
      </c>
      <c r="G12406">
        <v>1342520322.1515999</v>
      </c>
      <c r="H12406">
        <v>967575098.52623796</v>
      </c>
      <c r="I12406">
        <v>3078446.49824805</v>
      </c>
      <c r="J12406">
        <v>-5746569.0689628096</v>
      </c>
      <c r="K12406">
        <v>314.30629022686799</v>
      </c>
      <c r="L12406">
        <v>2682482.2932813498</v>
      </c>
      <c r="M12406">
        <v>2783908.0374449799</v>
      </c>
      <c r="Y12406" s="15">
        <f t="shared" si="1282"/>
        <v>1</v>
      </c>
      <c r="Z12406" s="15">
        <f t="shared" si="1283"/>
        <v>1</v>
      </c>
      <c r="AD12406" s="15">
        <f t="shared" ref="AD12406:AD12469" si="1286">IF(L12406&lt;0,0,1)</f>
        <v>1</v>
      </c>
      <c r="AE12406" s="15">
        <f t="shared" ref="AE12406:AE12469" si="1287">IF(M12406&lt;0,0,1)</f>
        <v>1</v>
      </c>
      <c r="AI12406" t="str">
        <f t="shared" si="1284"/>
        <v/>
      </c>
      <c r="AJ12406" t="str">
        <f t="shared" si="1285"/>
        <v/>
      </c>
      <c r="AL12406">
        <f t="shared" si="1281"/>
        <v>0</v>
      </c>
    </row>
    <row r="12407" spans="1:38" x14ac:dyDescent="0.3">
      <c r="A12407">
        <v>12406</v>
      </c>
      <c r="B12407" t="s">
        <v>34</v>
      </c>
      <c r="C12407" t="s">
        <v>27</v>
      </c>
      <c r="D12407">
        <v>406</v>
      </c>
      <c r="E12407">
        <v>4215407601.5630698</v>
      </c>
      <c r="F12407">
        <v>11858234.8406757</v>
      </c>
      <c r="G12407">
        <v>1345301620.12569</v>
      </c>
      <c r="H12407">
        <v>1009011710.8306201</v>
      </c>
      <c r="I12407">
        <v>3374573.8250392</v>
      </c>
      <c r="J12407">
        <v>-6609850.0353519898</v>
      </c>
      <c r="K12407">
        <v>299.00418931237903</v>
      </c>
      <c r="L12407">
        <v>2961652.3675836599</v>
      </c>
      <c r="M12407">
        <v>3067421.6911190599</v>
      </c>
      <c r="Y12407" s="15">
        <f t="shared" si="1282"/>
        <v>1</v>
      </c>
      <c r="Z12407" s="15">
        <f t="shared" si="1283"/>
        <v>1</v>
      </c>
      <c r="AD12407" s="15">
        <f t="shared" si="1286"/>
        <v>1</v>
      </c>
      <c r="AE12407" s="15">
        <f t="shared" si="1287"/>
        <v>1</v>
      </c>
      <c r="AI12407" t="str">
        <f t="shared" si="1284"/>
        <v/>
      </c>
      <c r="AJ12407" t="str">
        <f t="shared" si="1285"/>
        <v/>
      </c>
      <c r="AL12407">
        <f t="shared" si="1281"/>
        <v>0</v>
      </c>
    </row>
    <row r="12408" spans="1:38" x14ac:dyDescent="0.3">
      <c r="A12408">
        <v>12407</v>
      </c>
      <c r="B12408" t="s">
        <v>34</v>
      </c>
      <c r="C12408" t="s">
        <v>27</v>
      </c>
      <c r="D12408">
        <v>407</v>
      </c>
      <c r="E12408">
        <v>4227398593.8680601</v>
      </c>
      <c r="F12408">
        <v>11892036.925594101</v>
      </c>
      <c r="G12408">
        <v>1345069438.8836501</v>
      </c>
      <c r="H12408">
        <v>1285173348.1491201</v>
      </c>
      <c r="I12408">
        <v>3224590.75364833</v>
      </c>
      <c r="J12408">
        <v>-6132527.2740299702</v>
      </c>
      <c r="K12408">
        <v>398.553939502265</v>
      </c>
      <c r="L12408">
        <v>2698654.6854099301</v>
      </c>
      <c r="M12408">
        <v>2833372.5625171899</v>
      </c>
      <c r="Y12408" s="15">
        <f t="shared" si="1282"/>
        <v>1</v>
      </c>
      <c r="Z12408" s="15">
        <f t="shared" si="1283"/>
        <v>1</v>
      </c>
      <c r="AD12408" s="15">
        <f t="shared" si="1286"/>
        <v>1</v>
      </c>
      <c r="AE12408" s="15">
        <f t="shared" si="1287"/>
        <v>1</v>
      </c>
      <c r="AI12408" t="str">
        <f t="shared" si="1284"/>
        <v/>
      </c>
      <c r="AJ12408" t="str">
        <f t="shared" si="1285"/>
        <v/>
      </c>
      <c r="AL12408">
        <f t="shared" si="1281"/>
        <v>0</v>
      </c>
    </row>
    <row r="12409" spans="1:38" x14ac:dyDescent="0.3">
      <c r="A12409">
        <v>12408</v>
      </c>
      <c r="B12409" t="s">
        <v>34</v>
      </c>
      <c r="C12409" t="s">
        <v>27</v>
      </c>
      <c r="D12409">
        <v>408</v>
      </c>
      <c r="E12409">
        <v>3342772498.4221401</v>
      </c>
      <c r="F12409">
        <v>11043279.635742599</v>
      </c>
      <c r="G12409">
        <v>1343670228.15747</v>
      </c>
      <c r="H12409">
        <v>1290652445.77531</v>
      </c>
      <c r="I12409">
        <v>3382963.4372777902</v>
      </c>
      <c r="J12409">
        <v>-6529351.0457193898</v>
      </c>
      <c r="K12409">
        <v>381.51533993931599</v>
      </c>
      <c r="L12409">
        <v>2854785.1383962198</v>
      </c>
      <c r="M12409">
        <v>2990077.3601253298</v>
      </c>
      <c r="Y12409" s="15">
        <f t="shared" si="1282"/>
        <v>1</v>
      </c>
      <c r="Z12409" s="15">
        <f t="shared" si="1283"/>
        <v>1</v>
      </c>
      <c r="AD12409" s="15">
        <f t="shared" si="1286"/>
        <v>1</v>
      </c>
      <c r="AE12409" s="15">
        <f t="shared" si="1287"/>
        <v>1</v>
      </c>
      <c r="AI12409" t="str">
        <f t="shared" si="1284"/>
        <v/>
      </c>
      <c r="AJ12409" t="str">
        <f t="shared" si="1285"/>
        <v/>
      </c>
      <c r="AL12409">
        <f t="shared" si="1281"/>
        <v>0</v>
      </c>
    </row>
    <row r="12410" spans="1:38" x14ac:dyDescent="0.3">
      <c r="A12410">
        <v>12409</v>
      </c>
      <c r="B12410" t="s">
        <v>34</v>
      </c>
      <c r="C12410" t="s">
        <v>27</v>
      </c>
      <c r="D12410">
        <v>409</v>
      </c>
      <c r="E12410">
        <v>3377533363.6538801</v>
      </c>
      <c r="F12410">
        <v>12291784.288426099</v>
      </c>
      <c r="G12410">
        <v>1346126811.07372</v>
      </c>
      <c r="H12410">
        <v>1089621437.0898399</v>
      </c>
      <c r="I12410">
        <v>3398976.8714714199</v>
      </c>
      <c r="J12410">
        <v>-6447688.7064213799</v>
      </c>
      <c r="K12410">
        <v>320.57336024711998</v>
      </c>
      <c r="L12410">
        <v>2953067.2085324698</v>
      </c>
      <c r="M12410">
        <v>3067286.4203350702</v>
      </c>
      <c r="Y12410" s="15">
        <f t="shared" si="1282"/>
        <v>1</v>
      </c>
      <c r="Z12410" s="15">
        <f t="shared" si="1283"/>
        <v>1</v>
      </c>
      <c r="AD12410" s="15">
        <f t="shared" si="1286"/>
        <v>1</v>
      </c>
      <c r="AE12410" s="15">
        <f t="shared" si="1287"/>
        <v>1</v>
      </c>
      <c r="AI12410" t="str">
        <f t="shared" si="1284"/>
        <v/>
      </c>
      <c r="AJ12410" t="str">
        <f t="shared" si="1285"/>
        <v/>
      </c>
      <c r="AL12410">
        <f t="shared" si="1281"/>
        <v>0</v>
      </c>
    </row>
    <row r="12411" spans="1:38" x14ac:dyDescent="0.3">
      <c r="A12411">
        <v>12410</v>
      </c>
      <c r="B12411" t="s">
        <v>34</v>
      </c>
      <c r="C12411" t="s">
        <v>27</v>
      </c>
      <c r="D12411">
        <v>410</v>
      </c>
      <c r="E12411">
        <v>4100742876.5599098</v>
      </c>
      <c r="F12411">
        <v>11626456.8282307</v>
      </c>
      <c r="G12411">
        <v>1344232423.69891</v>
      </c>
      <c r="H12411">
        <v>1313093460.6228399</v>
      </c>
      <c r="I12411">
        <v>3174883.3492232799</v>
      </c>
      <c r="J12411">
        <v>-6086096.7937037898</v>
      </c>
      <c r="K12411">
        <v>413.58793889044102</v>
      </c>
      <c r="L12411">
        <v>2637521.4338800199</v>
      </c>
      <c r="M12411">
        <v>2775166.0276722098</v>
      </c>
      <c r="Y12411" s="15">
        <f t="shared" si="1282"/>
        <v>1</v>
      </c>
      <c r="Z12411" s="15">
        <f t="shared" si="1283"/>
        <v>1</v>
      </c>
      <c r="AD12411" s="15">
        <f t="shared" si="1286"/>
        <v>1</v>
      </c>
      <c r="AE12411" s="15">
        <f t="shared" si="1287"/>
        <v>1</v>
      </c>
      <c r="AI12411" t="str">
        <f t="shared" si="1284"/>
        <v/>
      </c>
      <c r="AJ12411" t="str">
        <f t="shared" si="1285"/>
        <v/>
      </c>
      <c r="AL12411">
        <f t="shared" si="1281"/>
        <v>0</v>
      </c>
    </row>
    <row r="12412" spans="1:38" x14ac:dyDescent="0.3">
      <c r="A12412">
        <v>12411</v>
      </c>
      <c r="B12412" t="s">
        <v>34</v>
      </c>
      <c r="C12412" t="s">
        <v>27</v>
      </c>
      <c r="D12412">
        <v>411</v>
      </c>
      <c r="E12412">
        <v>4071526311.36695</v>
      </c>
      <c r="F12412">
        <v>10357087.307016799</v>
      </c>
      <c r="G12412">
        <v>1346407718.04881</v>
      </c>
      <c r="H12412">
        <v>1276412773.2892599</v>
      </c>
      <c r="I12412">
        <v>2997488.3221468702</v>
      </c>
      <c r="J12412">
        <v>-6778989.02496171</v>
      </c>
      <c r="K12412">
        <v>425.82743821168901</v>
      </c>
      <c r="L12412">
        <v>2475137.37517164</v>
      </c>
      <c r="M12412">
        <v>2608936.9278761498</v>
      </c>
      <c r="Y12412" s="15">
        <f t="shared" si="1282"/>
        <v>1</v>
      </c>
      <c r="Z12412" s="15">
        <f t="shared" si="1283"/>
        <v>1</v>
      </c>
      <c r="AD12412" s="15">
        <f t="shared" si="1286"/>
        <v>1</v>
      </c>
      <c r="AE12412" s="15">
        <f t="shared" si="1287"/>
        <v>1</v>
      </c>
      <c r="AI12412" t="str">
        <f t="shared" si="1284"/>
        <v/>
      </c>
      <c r="AJ12412" t="str">
        <f t="shared" si="1285"/>
        <v/>
      </c>
      <c r="AL12412">
        <f t="shared" si="1281"/>
        <v>0</v>
      </c>
    </row>
    <row r="12413" spans="1:38" x14ac:dyDescent="0.3">
      <c r="A12413">
        <v>12412</v>
      </c>
      <c r="B12413" t="s">
        <v>34</v>
      </c>
      <c r="C12413" t="s">
        <v>27</v>
      </c>
      <c r="D12413">
        <v>412</v>
      </c>
      <c r="E12413">
        <v>3642880185.6243</v>
      </c>
      <c r="F12413">
        <v>11029058.2996925</v>
      </c>
      <c r="G12413">
        <v>1343043763.2172301</v>
      </c>
      <c r="H12413">
        <v>1326911899.43135</v>
      </c>
      <c r="I12413">
        <v>3040874.71694483</v>
      </c>
      <c r="J12413">
        <v>-5697914.68397546</v>
      </c>
      <c r="K12413">
        <v>436.35862143130402</v>
      </c>
      <c r="L12413">
        <v>2497857.8326539001</v>
      </c>
      <c r="M12413">
        <v>2636950.9397878102</v>
      </c>
      <c r="Y12413" s="15">
        <f t="shared" si="1282"/>
        <v>1</v>
      </c>
      <c r="Z12413" s="15">
        <f t="shared" si="1283"/>
        <v>1</v>
      </c>
      <c r="AD12413" s="15">
        <f t="shared" si="1286"/>
        <v>1</v>
      </c>
      <c r="AE12413" s="15">
        <f t="shared" si="1287"/>
        <v>1</v>
      </c>
      <c r="AI12413" t="str">
        <f t="shared" si="1284"/>
        <v/>
      </c>
      <c r="AJ12413" t="str">
        <f t="shared" si="1285"/>
        <v/>
      </c>
      <c r="AL12413">
        <f t="shared" si="1281"/>
        <v>0</v>
      </c>
    </row>
    <row r="12414" spans="1:38" x14ac:dyDescent="0.3">
      <c r="A12414">
        <v>12413</v>
      </c>
      <c r="B12414" t="s">
        <v>34</v>
      </c>
      <c r="C12414" t="s">
        <v>27</v>
      </c>
      <c r="D12414">
        <v>413</v>
      </c>
      <c r="E12414">
        <v>2962149073.0483398</v>
      </c>
      <c r="F12414">
        <v>11676797.3120107</v>
      </c>
      <c r="G12414">
        <v>1343808128.6073799</v>
      </c>
      <c r="H12414">
        <v>914481393.09654999</v>
      </c>
      <c r="I12414">
        <v>3185044.48146282</v>
      </c>
      <c r="J12414">
        <v>-5943503.8283619899</v>
      </c>
      <c r="K12414">
        <v>287.11730665580802</v>
      </c>
      <c r="L12414">
        <v>2810808.0027379501</v>
      </c>
      <c r="M12414">
        <v>2906668.2165445001</v>
      </c>
      <c r="Y12414" s="15">
        <f t="shared" si="1282"/>
        <v>1</v>
      </c>
      <c r="Z12414" s="15">
        <f t="shared" si="1283"/>
        <v>1</v>
      </c>
      <c r="AD12414" s="15">
        <f t="shared" si="1286"/>
        <v>1</v>
      </c>
      <c r="AE12414" s="15">
        <f t="shared" si="1287"/>
        <v>1</v>
      </c>
      <c r="AI12414" t="str">
        <f t="shared" si="1284"/>
        <v/>
      </c>
      <c r="AJ12414" t="str">
        <f t="shared" si="1285"/>
        <v/>
      </c>
      <c r="AL12414">
        <f t="shared" si="1281"/>
        <v>0</v>
      </c>
    </row>
    <row r="12415" spans="1:38" x14ac:dyDescent="0.3">
      <c r="A12415">
        <v>12414</v>
      </c>
      <c r="B12415" t="s">
        <v>34</v>
      </c>
      <c r="C12415" t="s">
        <v>27</v>
      </c>
      <c r="D12415">
        <v>414</v>
      </c>
      <c r="E12415">
        <v>4296848242.0232697</v>
      </c>
      <c r="F12415">
        <v>10790615.791911</v>
      </c>
      <c r="G12415">
        <v>1342440341.4134901</v>
      </c>
      <c r="H12415">
        <v>1101425586.02192</v>
      </c>
      <c r="I12415">
        <v>2865558.1936260299</v>
      </c>
      <c r="J12415">
        <v>-5353667.6737821102</v>
      </c>
      <c r="K12415">
        <v>384.36685336625197</v>
      </c>
      <c r="L12415">
        <v>2414817.87676231</v>
      </c>
      <c r="M12415">
        <v>2530274.4546272298</v>
      </c>
      <c r="Y12415" s="15">
        <f t="shared" si="1282"/>
        <v>1</v>
      </c>
      <c r="Z12415" s="15">
        <f t="shared" si="1283"/>
        <v>1</v>
      </c>
      <c r="AD12415" s="15">
        <f t="shared" si="1286"/>
        <v>1</v>
      </c>
      <c r="AE12415" s="15">
        <f t="shared" si="1287"/>
        <v>1</v>
      </c>
      <c r="AI12415" t="str">
        <f t="shared" si="1284"/>
        <v/>
      </c>
      <c r="AJ12415" t="str">
        <f t="shared" si="1285"/>
        <v/>
      </c>
      <c r="AL12415">
        <f t="shared" si="1281"/>
        <v>0</v>
      </c>
    </row>
    <row r="12416" spans="1:38" x14ac:dyDescent="0.3">
      <c r="A12416">
        <v>12415</v>
      </c>
      <c r="B12416" t="s">
        <v>34</v>
      </c>
      <c r="C12416" t="s">
        <v>27</v>
      </c>
      <c r="D12416">
        <v>415</v>
      </c>
      <c r="E12416">
        <v>3779429636.7659602</v>
      </c>
      <c r="F12416">
        <v>11301849.576162901</v>
      </c>
      <c r="G12416">
        <v>1343591686.64239</v>
      </c>
      <c r="H12416">
        <v>1096664435.5782299</v>
      </c>
      <c r="I12416">
        <v>3155366.1219445001</v>
      </c>
      <c r="J12416">
        <v>-5832973.9126167297</v>
      </c>
      <c r="K12416">
        <v>347.55536859932101</v>
      </c>
      <c r="L12416">
        <v>2706574.22764047</v>
      </c>
      <c r="M12416">
        <v>2821531.7194627998</v>
      </c>
      <c r="Y12416" s="15">
        <f t="shared" si="1282"/>
        <v>1</v>
      </c>
      <c r="Z12416" s="15">
        <f t="shared" si="1283"/>
        <v>1</v>
      </c>
      <c r="AD12416" s="15">
        <f t="shared" si="1286"/>
        <v>1</v>
      </c>
      <c r="AE12416" s="15">
        <f t="shared" si="1287"/>
        <v>1</v>
      </c>
      <c r="AI12416" t="str">
        <f t="shared" si="1284"/>
        <v/>
      </c>
      <c r="AJ12416" t="str">
        <f t="shared" si="1285"/>
        <v/>
      </c>
      <c r="AL12416">
        <f t="shared" si="1281"/>
        <v>0</v>
      </c>
    </row>
    <row r="12417" spans="1:38" x14ac:dyDescent="0.3">
      <c r="A12417">
        <v>12416</v>
      </c>
      <c r="B12417" t="s">
        <v>34</v>
      </c>
      <c r="C12417" t="s">
        <v>27</v>
      </c>
      <c r="D12417">
        <v>416</v>
      </c>
      <c r="E12417">
        <v>3824999397.1115398</v>
      </c>
      <c r="F12417">
        <v>11483301.297161199</v>
      </c>
      <c r="G12417">
        <v>1345111381.64693</v>
      </c>
      <c r="H12417">
        <v>896737749.04995501</v>
      </c>
      <c r="I12417">
        <v>3354787.8863421702</v>
      </c>
      <c r="J12417">
        <v>-6612747.7293593902</v>
      </c>
      <c r="K12417">
        <v>267.30087845514902</v>
      </c>
      <c r="L12417">
        <v>2987812.7022897601</v>
      </c>
      <c r="M12417">
        <v>3081812.9443955598</v>
      </c>
      <c r="Y12417" s="15">
        <f t="shared" si="1282"/>
        <v>1</v>
      </c>
      <c r="Z12417" s="15">
        <f t="shared" si="1283"/>
        <v>1</v>
      </c>
      <c r="AD12417" s="15">
        <f t="shared" si="1286"/>
        <v>1</v>
      </c>
      <c r="AE12417" s="15">
        <f t="shared" si="1287"/>
        <v>1</v>
      </c>
      <c r="AI12417" t="str">
        <f t="shared" si="1284"/>
        <v/>
      </c>
      <c r="AJ12417" t="str">
        <f t="shared" si="1285"/>
        <v/>
      </c>
      <c r="AL12417">
        <f t="shared" si="1281"/>
        <v>0</v>
      </c>
    </row>
    <row r="12418" spans="1:38" x14ac:dyDescent="0.3">
      <c r="A12418">
        <v>12417</v>
      </c>
      <c r="B12418" t="s">
        <v>34</v>
      </c>
      <c r="C12418" t="s">
        <v>27</v>
      </c>
      <c r="D12418">
        <v>417</v>
      </c>
      <c r="E12418">
        <v>4132470853.2026501</v>
      </c>
      <c r="F12418">
        <v>11818327.8874087</v>
      </c>
      <c r="G12418">
        <v>1346055144.36009</v>
      </c>
      <c r="H12418">
        <v>1167682899.7666199</v>
      </c>
      <c r="I12418">
        <v>3268027.7562192101</v>
      </c>
      <c r="J12418">
        <v>-6177297.0134229697</v>
      </c>
      <c r="K12418">
        <v>357.30507415197701</v>
      </c>
      <c r="L12418">
        <v>2790172.7227819599</v>
      </c>
      <c r="M12418">
        <v>2912574.7019527499</v>
      </c>
      <c r="Y12418" s="15">
        <f t="shared" si="1282"/>
        <v>1</v>
      </c>
      <c r="Z12418" s="15">
        <f t="shared" si="1283"/>
        <v>1</v>
      </c>
      <c r="AD12418" s="15">
        <f t="shared" si="1286"/>
        <v>1</v>
      </c>
      <c r="AE12418" s="15">
        <f t="shared" si="1287"/>
        <v>1</v>
      </c>
      <c r="AI12418" t="str">
        <f t="shared" si="1284"/>
        <v/>
      </c>
      <c r="AJ12418" t="str">
        <f t="shared" si="1285"/>
        <v/>
      </c>
      <c r="AL12418">
        <f t="shared" ref="AL12418:AL12481" si="1288">IF(H12418&lt;0,1,0)</f>
        <v>0</v>
      </c>
    </row>
    <row r="12419" spans="1:38" x14ac:dyDescent="0.3">
      <c r="A12419">
        <v>12418</v>
      </c>
      <c r="B12419" t="s">
        <v>34</v>
      </c>
      <c r="C12419" t="s">
        <v>27</v>
      </c>
      <c r="D12419">
        <v>418</v>
      </c>
      <c r="E12419">
        <v>4350516665.0018902</v>
      </c>
      <c r="F12419">
        <v>12267171.724651</v>
      </c>
      <c r="G12419">
        <v>1346358192.9544699</v>
      </c>
      <c r="H12419">
        <v>1651261230.50634</v>
      </c>
      <c r="I12419">
        <v>3461077.0400823299</v>
      </c>
      <c r="J12419">
        <v>-6546361.5829830198</v>
      </c>
      <c r="K12419">
        <v>477.09461863554998</v>
      </c>
      <c r="L12419">
        <v>2785325.5234034802</v>
      </c>
      <c r="M12419">
        <v>2958418.4433926102</v>
      </c>
      <c r="Y12419" s="15">
        <f t="shared" si="1282"/>
        <v>1</v>
      </c>
      <c r="Z12419" s="15">
        <f t="shared" si="1283"/>
        <v>1</v>
      </c>
      <c r="AD12419" s="15">
        <f t="shared" si="1286"/>
        <v>1</v>
      </c>
      <c r="AE12419" s="15">
        <f t="shared" si="1287"/>
        <v>1</v>
      </c>
      <c r="AI12419" t="str">
        <f t="shared" si="1284"/>
        <v/>
      </c>
      <c r="AJ12419" t="str">
        <f t="shared" si="1285"/>
        <v/>
      </c>
      <c r="AL12419">
        <f t="shared" si="1288"/>
        <v>0</v>
      </c>
    </row>
    <row r="12420" spans="1:38" x14ac:dyDescent="0.3">
      <c r="A12420">
        <v>12419</v>
      </c>
      <c r="B12420" t="s">
        <v>34</v>
      </c>
      <c r="C12420" t="s">
        <v>27</v>
      </c>
      <c r="D12420">
        <v>419</v>
      </c>
      <c r="E12420">
        <v>4349323090.59762</v>
      </c>
      <c r="F12420">
        <v>12683925.426102201</v>
      </c>
      <c r="G12420">
        <v>1346722886.49705</v>
      </c>
      <c r="H12420">
        <v>1210148530.37041</v>
      </c>
      <c r="I12420">
        <v>3183782.6141229202</v>
      </c>
      <c r="J12420">
        <v>-6199155.9915308999</v>
      </c>
      <c r="K12420">
        <v>380.09772558035797</v>
      </c>
      <c r="L12420">
        <v>2688549.2193718501</v>
      </c>
      <c r="M12420">
        <v>2815402.6444220599</v>
      </c>
      <c r="Y12420" s="15">
        <f t="shared" si="1282"/>
        <v>1</v>
      </c>
      <c r="Z12420" s="15">
        <f t="shared" si="1283"/>
        <v>1</v>
      </c>
      <c r="AD12420" s="15">
        <f t="shared" si="1286"/>
        <v>1</v>
      </c>
      <c r="AE12420" s="15">
        <f t="shared" si="1287"/>
        <v>1</v>
      </c>
      <c r="AI12420" t="str">
        <f t="shared" si="1284"/>
        <v/>
      </c>
      <c r="AJ12420" t="str">
        <f t="shared" si="1285"/>
        <v/>
      </c>
      <c r="AL12420">
        <f t="shared" si="1288"/>
        <v>0</v>
      </c>
    </row>
    <row r="12421" spans="1:38" x14ac:dyDescent="0.3">
      <c r="A12421">
        <v>12420</v>
      </c>
      <c r="B12421" t="s">
        <v>34</v>
      </c>
      <c r="C12421" t="s">
        <v>27</v>
      </c>
      <c r="D12421">
        <v>420</v>
      </c>
      <c r="E12421">
        <v>3030445717.9701099</v>
      </c>
      <c r="F12421">
        <v>11575786.429875201</v>
      </c>
      <c r="G12421">
        <v>1345037115.57761</v>
      </c>
      <c r="H12421">
        <v>1078855584.2765501</v>
      </c>
      <c r="I12421">
        <v>3089936.9245698401</v>
      </c>
      <c r="J12421">
        <v>-6121209.2072804002</v>
      </c>
      <c r="K12421">
        <v>349.15132917373103</v>
      </c>
      <c r="L12421">
        <v>2648433.00993559</v>
      </c>
      <c r="M12421">
        <v>2761523.6947279298</v>
      </c>
      <c r="Y12421" s="15">
        <f t="shared" si="1282"/>
        <v>1</v>
      </c>
      <c r="Z12421" s="15">
        <f t="shared" si="1283"/>
        <v>1</v>
      </c>
      <c r="AD12421" s="15">
        <f t="shared" si="1286"/>
        <v>1</v>
      </c>
      <c r="AE12421" s="15">
        <f t="shared" si="1287"/>
        <v>1</v>
      </c>
      <c r="AI12421" t="str">
        <f t="shared" si="1284"/>
        <v/>
      </c>
      <c r="AJ12421" t="str">
        <f t="shared" si="1285"/>
        <v/>
      </c>
      <c r="AL12421">
        <f t="shared" si="1288"/>
        <v>0</v>
      </c>
    </row>
    <row r="12422" spans="1:38" x14ac:dyDescent="0.3">
      <c r="A12422">
        <v>12421</v>
      </c>
      <c r="B12422" t="s">
        <v>34</v>
      </c>
      <c r="C12422" t="s">
        <v>27</v>
      </c>
      <c r="D12422">
        <v>421</v>
      </c>
      <c r="E12422">
        <v>3940522563.1010199</v>
      </c>
      <c r="F12422">
        <v>11411263.482699901</v>
      </c>
      <c r="G12422">
        <v>1343212640.20628</v>
      </c>
      <c r="H12422">
        <v>1379928882.1842501</v>
      </c>
      <c r="I12422">
        <v>3079077.53464675</v>
      </c>
      <c r="J12422">
        <v>-5964694.54124856</v>
      </c>
      <c r="K12422">
        <v>448.16308347446699</v>
      </c>
      <c r="L12422">
        <v>2514364.3216083599</v>
      </c>
      <c r="M12422">
        <v>2659014.9166697799</v>
      </c>
      <c r="Y12422" s="15">
        <f t="shared" ref="Y12422:Y12485" si="1289">IF(K12422&lt;cet_ZAF_lo,1,0)</f>
        <v>1</v>
      </c>
      <c r="Z12422" s="15">
        <f t="shared" ref="Z12422:Z12485" si="1290">IF(K12422&lt;cet_ZAF_hi,1,0)</f>
        <v>1</v>
      </c>
      <c r="AD12422" s="15">
        <f t="shared" si="1286"/>
        <v>1</v>
      </c>
      <c r="AE12422" s="15">
        <f t="shared" si="1287"/>
        <v>1</v>
      </c>
      <c r="AI12422" t="str">
        <f t="shared" si="1284"/>
        <v/>
      </c>
      <c r="AJ12422" t="str">
        <f t="shared" si="1285"/>
        <v/>
      </c>
      <c r="AL12422">
        <f t="shared" si="1288"/>
        <v>0</v>
      </c>
    </row>
    <row r="12423" spans="1:38" x14ac:dyDescent="0.3">
      <c r="A12423">
        <v>12422</v>
      </c>
      <c r="B12423" t="s">
        <v>34</v>
      </c>
      <c r="C12423" t="s">
        <v>27</v>
      </c>
      <c r="D12423">
        <v>422</v>
      </c>
      <c r="E12423">
        <v>3684561537.2705898</v>
      </c>
      <c r="F12423">
        <v>11525624.903548099</v>
      </c>
      <c r="G12423">
        <v>1343144268.30283</v>
      </c>
      <c r="H12423">
        <v>1163011025.2876</v>
      </c>
      <c r="I12423">
        <v>3142246.1792069101</v>
      </c>
      <c r="J12423">
        <v>-5769274.50053096</v>
      </c>
      <c r="K12423">
        <v>370.12091318101102</v>
      </c>
      <c r="L12423">
        <v>2666303.0336082401</v>
      </c>
      <c r="M12423">
        <v>2788215.2850603298</v>
      </c>
      <c r="Y12423" s="15">
        <f t="shared" si="1289"/>
        <v>1</v>
      </c>
      <c r="Z12423" s="15">
        <f t="shared" si="1290"/>
        <v>1</v>
      </c>
      <c r="AD12423" s="15">
        <f t="shared" si="1286"/>
        <v>1</v>
      </c>
      <c r="AE12423" s="15">
        <f t="shared" si="1287"/>
        <v>1</v>
      </c>
      <c r="AI12423" t="str">
        <f t="shared" si="1284"/>
        <v/>
      </c>
      <c r="AJ12423" t="str">
        <f t="shared" si="1285"/>
        <v/>
      </c>
      <c r="AL12423">
        <f t="shared" si="1288"/>
        <v>0</v>
      </c>
    </row>
    <row r="12424" spans="1:38" x14ac:dyDescent="0.3">
      <c r="A12424">
        <v>12423</v>
      </c>
      <c r="B12424" t="s">
        <v>34</v>
      </c>
      <c r="C12424" t="s">
        <v>27</v>
      </c>
      <c r="D12424">
        <v>423</v>
      </c>
      <c r="E12424">
        <v>4091059902.3601799</v>
      </c>
      <c r="F12424">
        <v>10996020.0965643</v>
      </c>
      <c r="G12424">
        <v>1344723041.9885199</v>
      </c>
      <c r="H12424">
        <v>1189122661.0260601</v>
      </c>
      <c r="I12424">
        <v>3170479.77227592</v>
      </c>
      <c r="J12424">
        <v>-6376206.3820030699</v>
      </c>
      <c r="K12424">
        <v>375.060794086839</v>
      </c>
      <c r="L12424">
        <v>2683850.86895021</v>
      </c>
      <c r="M12424">
        <v>2808500.2641032301</v>
      </c>
      <c r="Y12424" s="15">
        <f t="shared" si="1289"/>
        <v>1</v>
      </c>
      <c r="Z12424" s="15">
        <f t="shared" si="1290"/>
        <v>1</v>
      </c>
      <c r="AD12424" s="15">
        <f t="shared" si="1286"/>
        <v>1</v>
      </c>
      <c r="AE12424" s="15">
        <f t="shared" si="1287"/>
        <v>1</v>
      </c>
      <c r="AI12424" t="str">
        <f t="shared" si="1284"/>
        <v/>
      </c>
      <c r="AJ12424" t="str">
        <f t="shared" si="1285"/>
        <v/>
      </c>
      <c r="AL12424">
        <f t="shared" si="1288"/>
        <v>0</v>
      </c>
    </row>
    <row r="12425" spans="1:38" x14ac:dyDescent="0.3">
      <c r="A12425">
        <v>12424</v>
      </c>
      <c r="B12425" t="s">
        <v>34</v>
      </c>
      <c r="C12425" t="s">
        <v>27</v>
      </c>
      <c r="D12425">
        <v>424</v>
      </c>
      <c r="E12425">
        <v>3343499509.6111598</v>
      </c>
      <c r="F12425">
        <v>11693251.778595001</v>
      </c>
      <c r="G12425">
        <v>1346792690.33846</v>
      </c>
      <c r="H12425">
        <v>1231512208.18573</v>
      </c>
      <c r="I12425">
        <v>3400879.49918972</v>
      </c>
      <c r="J12425">
        <v>-6929856.5328860302</v>
      </c>
      <c r="K12425">
        <v>362.11580224443298</v>
      </c>
      <c r="L12425">
        <v>2896903.3704491202</v>
      </c>
      <c r="M12425">
        <v>3025996.2360593402</v>
      </c>
      <c r="Y12425" s="15">
        <f t="shared" si="1289"/>
        <v>1</v>
      </c>
      <c r="Z12425" s="15">
        <f t="shared" si="1290"/>
        <v>1</v>
      </c>
      <c r="AD12425" s="15">
        <f t="shared" si="1286"/>
        <v>1</v>
      </c>
      <c r="AE12425" s="15">
        <f t="shared" si="1287"/>
        <v>1</v>
      </c>
      <c r="AI12425" t="str">
        <f t="shared" si="1284"/>
        <v/>
      </c>
      <c r="AJ12425" t="str">
        <f t="shared" si="1285"/>
        <v/>
      </c>
      <c r="AL12425">
        <f t="shared" si="1288"/>
        <v>0</v>
      </c>
    </row>
    <row r="12426" spans="1:38" x14ac:dyDescent="0.3">
      <c r="A12426">
        <v>12425</v>
      </c>
      <c r="B12426" t="s">
        <v>34</v>
      </c>
      <c r="C12426" t="s">
        <v>27</v>
      </c>
      <c r="D12426">
        <v>425</v>
      </c>
      <c r="E12426">
        <v>3844005609.6140399</v>
      </c>
      <c r="F12426">
        <v>11521178.607178699</v>
      </c>
      <c r="G12426">
        <v>1344764664.5301399</v>
      </c>
      <c r="H12426">
        <v>1352751928.7881801</v>
      </c>
      <c r="I12426">
        <v>3325666.9094449198</v>
      </c>
      <c r="J12426">
        <v>-6450305.2943208199</v>
      </c>
      <c r="K12426">
        <v>406.76109953957001</v>
      </c>
      <c r="L12426">
        <v>2772075.4178742301</v>
      </c>
      <c r="M12426">
        <v>2913877.1976586902</v>
      </c>
      <c r="Y12426" s="15">
        <f t="shared" si="1289"/>
        <v>1</v>
      </c>
      <c r="Z12426" s="15">
        <f t="shared" si="1290"/>
        <v>1</v>
      </c>
      <c r="AD12426" s="15">
        <f t="shared" si="1286"/>
        <v>1</v>
      </c>
      <c r="AE12426" s="15">
        <f t="shared" si="1287"/>
        <v>1</v>
      </c>
      <c r="AI12426" t="str">
        <f t="shared" si="1284"/>
        <v/>
      </c>
      <c r="AJ12426" t="str">
        <f t="shared" si="1285"/>
        <v/>
      </c>
      <c r="AL12426">
        <f t="shared" si="1288"/>
        <v>0</v>
      </c>
    </row>
    <row r="12427" spans="1:38" x14ac:dyDescent="0.3">
      <c r="A12427">
        <v>12426</v>
      </c>
      <c r="B12427" t="s">
        <v>34</v>
      </c>
      <c r="C12427" t="s">
        <v>27</v>
      </c>
      <c r="D12427">
        <v>426</v>
      </c>
      <c r="E12427">
        <v>4758480394.3740902</v>
      </c>
      <c r="F12427">
        <v>11469188.880234299</v>
      </c>
      <c r="G12427">
        <v>1343304741.41605</v>
      </c>
      <c r="H12427">
        <v>1637457748.96468</v>
      </c>
      <c r="I12427">
        <v>3117157.4776186598</v>
      </c>
      <c r="J12427">
        <v>-5775810.1183247603</v>
      </c>
      <c r="K12427">
        <v>525.30478832773395</v>
      </c>
      <c r="L12427">
        <v>2447054.8088718602</v>
      </c>
      <c r="M12427">
        <v>2618700.78340988</v>
      </c>
      <c r="Y12427" s="15">
        <f t="shared" si="1289"/>
        <v>1</v>
      </c>
      <c r="Z12427" s="15">
        <f t="shared" si="1290"/>
        <v>1</v>
      </c>
      <c r="AD12427" s="15">
        <f t="shared" si="1286"/>
        <v>1</v>
      </c>
      <c r="AE12427" s="15">
        <f t="shared" si="1287"/>
        <v>1</v>
      </c>
      <c r="AI12427" t="str">
        <f t="shared" si="1284"/>
        <v/>
      </c>
      <c r="AJ12427" t="str">
        <f t="shared" si="1285"/>
        <v/>
      </c>
      <c r="AL12427">
        <f t="shared" si="1288"/>
        <v>0</v>
      </c>
    </row>
    <row r="12428" spans="1:38" x14ac:dyDescent="0.3">
      <c r="A12428">
        <v>12427</v>
      </c>
      <c r="B12428" t="s">
        <v>34</v>
      </c>
      <c r="C12428" t="s">
        <v>27</v>
      </c>
      <c r="D12428">
        <v>427</v>
      </c>
      <c r="E12428">
        <v>3542327725.1687102</v>
      </c>
      <c r="F12428">
        <v>11532633.4110786</v>
      </c>
      <c r="G12428">
        <v>1343852873.9760799</v>
      </c>
      <c r="H12428">
        <v>931321555.28954303</v>
      </c>
      <c r="I12428">
        <v>3202907.3998013102</v>
      </c>
      <c r="J12428">
        <v>-5956604.5294480296</v>
      </c>
      <c r="K12428">
        <v>290.77379987548699</v>
      </c>
      <c r="L12428">
        <v>2821779.3615019801</v>
      </c>
      <c r="M12428">
        <v>2919404.8398186099</v>
      </c>
      <c r="Y12428" s="15">
        <f t="shared" si="1289"/>
        <v>1</v>
      </c>
      <c r="Z12428" s="15">
        <f t="shared" si="1290"/>
        <v>1</v>
      </c>
      <c r="AD12428" s="15">
        <f t="shared" si="1286"/>
        <v>1</v>
      </c>
      <c r="AE12428" s="15">
        <f t="shared" si="1287"/>
        <v>1</v>
      </c>
      <c r="AI12428" t="str">
        <f t="shared" si="1284"/>
        <v/>
      </c>
      <c r="AJ12428" t="str">
        <f t="shared" si="1285"/>
        <v/>
      </c>
      <c r="AL12428">
        <f t="shared" si="1288"/>
        <v>0</v>
      </c>
    </row>
    <row r="12429" spans="1:38" x14ac:dyDescent="0.3">
      <c r="A12429">
        <v>12428</v>
      </c>
      <c r="B12429" t="s">
        <v>34</v>
      </c>
      <c r="C12429" t="s">
        <v>27</v>
      </c>
      <c r="D12429">
        <v>428</v>
      </c>
      <c r="E12429">
        <v>3631863257.8734398</v>
      </c>
      <c r="F12429">
        <v>10968903.6742166</v>
      </c>
      <c r="G12429">
        <v>1343224014.8979299</v>
      </c>
      <c r="H12429">
        <v>1253347131.9429901</v>
      </c>
      <c r="I12429">
        <v>3046564.3844289202</v>
      </c>
      <c r="J12429">
        <v>-5771830.3485064497</v>
      </c>
      <c r="K12429">
        <v>411.39689623790201</v>
      </c>
      <c r="L12429">
        <v>2533652.6720429501</v>
      </c>
      <c r="M12429">
        <v>2665034.3764153598</v>
      </c>
      <c r="Y12429" s="15">
        <f t="shared" si="1289"/>
        <v>1</v>
      </c>
      <c r="Z12429" s="15">
        <f t="shared" si="1290"/>
        <v>1</v>
      </c>
      <c r="AD12429" s="15">
        <f t="shared" si="1286"/>
        <v>1</v>
      </c>
      <c r="AE12429" s="15">
        <f t="shared" si="1287"/>
        <v>1</v>
      </c>
      <c r="AI12429" t="str">
        <f t="shared" si="1284"/>
        <v/>
      </c>
      <c r="AJ12429" t="str">
        <f t="shared" si="1285"/>
        <v/>
      </c>
      <c r="AL12429">
        <f t="shared" si="1288"/>
        <v>0</v>
      </c>
    </row>
    <row r="12430" spans="1:38" x14ac:dyDescent="0.3">
      <c r="A12430">
        <v>12429</v>
      </c>
      <c r="B12430" t="s">
        <v>34</v>
      </c>
      <c r="C12430" t="s">
        <v>27</v>
      </c>
      <c r="D12430">
        <v>429</v>
      </c>
      <c r="E12430">
        <v>3371894090.2273402</v>
      </c>
      <c r="F12430">
        <v>11777300.13359</v>
      </c>
      <c r="G12430">
        <v>1344512115.4219899</v>
      </c>
      <c r="H12430">
        <v>1317101591.85272</v>
      </c>
      <c r="I12430">
        <v>3313064.7543614102</v>
      </c>
      <c r="J12430">
        <v>-6561789.5156393098</v>
      </c>
      <c r="K12430">
        <v>397.54779622669599</v>
      </c>
      <c r="L12430">
        <v>2774062.5771942702</v>
      </c>
      <c r="M12430">
        <v>2912127.3220355199</v>
      </c>
      <c r="Y12430" s="15">
        <f t="shared" si="1289"/>
        <v>1</v>
      </c>
      <c r="Z12430" s="15">
        <f t="shared" si="1290"/>
        <v>1</v>
      </c>
      <c r="AD12430" s="15">
        <f t="shared" si="1286"/>
        <v>1</v>
      </c>
      <c r="AE12430" s="15">
        <f t="shared" si="1287"/>
        <v>1</v>
      </c>
      <c r="AI12430" t="str">
        <f t="shared" si="1284"/>
        <v/>
      </c>
      <c r="AJ12430" t="str">
        <f t="shared" si="1285"/>
        <v/>
      </c>
      <c r="AL12430">
        <f t="shared" si="1288"/>
        <v>0</v>
      </c>
    </row>
    <row r="12431" spans="1:38" x14ac:dyDescent="0.3">
      <c r="A12431">
        <v>12430</v>
      </c>
      <c r="B12431" t="s">
        <v>34</v>
      </c>
      <c r="C12431" t="s">
        <v>27</v>
      </c>
      <c r="D12431">
        <v>430</v>
      </c>
      <c r="E12431">
        <v>3666489727.7178798</v>
      </c>
      <c r="F12431">
        <v>11883313.002254499</v>
      </c>
      <c r="G12431">
        <v>1345116187.09834</v>
      </c>
      <c r="H12431">
        <v>906457375.19673097</v>
      </c>
      <c r="I12431">
        <v>3339478.7513821502</v>
      </c>
      <c r="J12431">
        <v>-6541009.6240131902</v>
      </c>
      <c r="K12431">
        <v>271.43678480408499</v>
      </c>
      <c r="L12431">
        <v>2968525.97009139</v>
      </c>
      <c r="M12431">
        <v>3063545.06883833</v>
      </c>
      <c r="Y12431" s="15">
        <f t="shared" si="1289"/>
        <v>1</v>
      </c>
      <c r="Z12431" s="15">
        <f t="shared" si="1290"/>
        <v>1</v>
      </c>
      <c r="AD12431" s="15">
        <f t="shared" si="1286"/>
        <v>1</v>
      </c>
      <c r="AE12431" s="15">
        <f t="shared" si="1287"/>
        <v>1</v>
      </c>
      <c r="AI12431" t="str">
        <f t="shared" si="1284"/>
        <v/>
      </c>
      <c r="AJ12431" t="str">
        <f t="shared" si="1285"/>
        <v/>
      </c>
      <c r="AL12431">
        <f t="shared" si="1288"/>
        <v>0</v>
      </c>
    </row>
    <row r="12432" spans="1:38" x14ac:dyDescent="0.3">
      <c r="A12432">
        <v>12431</v>
      </c>
      <c r="B12432" t="s">
        <v>34</v>
      </c>
      <c r="C12432" t="s">
        <v>27</v>
      </c>
      <c r="D12432">
        <v>431</v>
      </c>
      <c r="E12432">
        <v>4192018974.6873102</v>
      </c>
      <c r="F12432">
        <v>11349682.7458768</v>
      </c>
      <c r="G12432">
        <v>1343684383.02703</v>
      </c>
      <c r="H12432">
        <v>1142760517.5936999</v>
      </c>
      <c r="I12432">
        <v>3130655.3380511901</v>
      </c>
      <c r="J12432">
        <v>-5862943.4488894902</v>
      </c>
      <c r="K12432">
        <v>365.02278091878998</v>
      </c>
      <c r="L12432">
        <v>2662999.3798671202</v>
      </c>
      <c r="M12432">
        <v>2782788.8784541599</v>
      </c>
      <c r="Y12432" s="15">
        <f t="shared" si="1289"/>
        <v>1</v>
      </c>
      <c r="Z12432" s="15">
        <f t="shared" si="1290"/>
        <v>1</v>
      </c>
      <c r="AD12432" s="15">
        <f t="shared" si="1286"/>
        <v>1</v>
      </c>
      <c r="AE12432" s="15">
        <f t="shared" si="1287"/>
        <v>1</v>
      </c>
      <c r="AI12432" t="str">
        <f t="shared" si="1284"/>
        <v/>
      </c>
      <c r="AJ12432" t="str">
        <f t="shared" si="1285"/>
        <v/>
      </c>
      <c r="AL12432">
        <f t="shared" si="1288"/>
        <v>0</v>
      </c>
    </row>
    <row r="12433" spans="1:38" x14ac:dyDescent="0.3">
      <c r="A12433">
        <v>12432</v>
      </c>
      <c r="B12433" t="s">
        <v>34</v>
      </c>
      <c r="C12433" t="s">
        <v>27</v>
      </c>
      <c r="D12433">
        <v>432</v>
      </c>
      <c r="E12433">
        <v>3772627661.45192</v>
      </c>
      <c r="F12433">
        <v>10538796.1483608</v>
      </c>
      <c r="G12433">
        <v>1344448063.84129</v>
      </c>
      <c r="H12433">
        <v>1500514464.7062099</v>
      </c>
      <c r="I12433">
        <v>3082641.7268214398</v>
      </c>
      <c r="J12433">
        <v>-6252294.4352481402</v>
      </c>
      <c r="K12433">
        <v>486.76252308224599</v>
      </c>
      <c r="L12433">
        <v>2468580.8462102902</v>
      </c>
      <c r="M12433">
        <v>2625871.7856349801</v>
      </c>
      <c r="Y12433" s="15">
        <f t="shared" si="1289"/>
        <v>1</v>
      </c>
      <c r="Z12433" s="15">
        <f t="shared" si="1290"/>
        <v>1</v>
      </c>
      <c r="AD12433" s="15">
        <f t="shared" si="1286"/>
        <v>1</v>
      </c>
      <c r="AE12433" s="15">
        <f t="shared" si="1287"/>
        <v>1</v>
      </c>
      <c r="AI12433" t="str">
        <f t="shared" si="1284"/>
        <v/>
      </c>
      <c r="AJ12433" t="str">
        <f t="shared" si="1285"/>
        <v/>
      </c>
      <c r="AL12433">
        <f t="shared" si="1288"/>
        <v>0</v>
      </c>
    </row>
    <row r="12434" spans="1:38" x14ac:dyDescent="0.3">
      <c r="A12434">
        <v>12433</v>
      </c>
      <c r="B12434" t="s">
        <v>34</v>
      </c>
      <c r="C12434" t="s">
        <v>27</v>
      </c>
      <c r="D12434">
        <v>433</v>
      </c>
      <c r="E12434">
        <v>3916168345.0899401</v>
      </c>
      <c r="F12434">
        <v>11195627.527198</v>
      </c>
      <c r="G12434">
        <v>1343574491.4605</v>
      </c>
      <c r="H12434">
        <v>1356814393.8257699</v>
      </c>
      <c r="I12434">
        <v>3213118.4332578299</v>
      </c>
      <c r="J12434">
        <v>-6079735.5658021001</v>
      </c>
      <c r="K12434">
        <v>422.27338394435498</v>
      </c>
      <c r="L12434">
        <v>2657864.4446455599</v>
      </c>
      <c r="M12434">
        <v>2800092.0710027502</v>
      </c>
      <c r="Y12434" s="15">
        <f t="shared" si="1289"/>
        <v>1</v>
      </c>
      <c r="Z12434" s="15">
        <f t="shared" si="1290"/>
        <v>1</v>
      </c>
      <c r="AD12434" s="15">
        <f t="shared" si="1286"/>
        <v>1</v>
      </c>
      <c r="AE12434" s="15">
        <f t="shared" si="1287"/>
        <v>1</v>
      </c>
      <c r="AI12434" t="str">
        <f t="shared" si="1284"/>
        <v/>
      </c>
      <c r="AJ12434" t="str">
        <f t="shared" si="1285"/>
        <v/>
      </c>
      <c r="AL12434">
        <f t="shared" si="1288"/>
        <v>0</v>
      </c>
    </row>
    <row r="12435" spans="1:38" x14ac:dyDescent="0.3">
      <c r="A12435">
        <v>12434</v>
      </c>
      <c r="B12435" t="s">
        <v>34</v>
      </c>
      <c r="C12435" t="s">
        <v>27</v>
      </c>
      <c r="D12435">
        <v>434</v>
      </c>
      <c r="E12435">
        <v>4321899000.1073399</v>
      </c>
      <c r="F12435">
        <v>11111733.126557101</v>
      </c>
      <c r="G12435">
        <v>1345405735.1788499</v>
      </c>
      <c r="H12435">
        <v>1287585499.5617199</v>
      </c>
      <c r="I12435">
        <v>3130669.1510283798</v>
      </c>
      <c r="J12435">
        <v>-6518545.2174906703</v>
      </c>
      <c r="K12435">
        <v>411.281242905775</v>
      </c>
      <c r="L12435">
        <v>2603745.9494730998</v>
      </c>
      <c r="M12435">
        <v>2738716.67956554</v>
      </c>
      <c r="Y12435" s="15">
        <f t="shared" si="1289"/>
        <v>1</v>
      </c>
      <c r="Z12435" s="15">
        <f t="shared" si="1290"/>
        <v>1</v>
      </c>
      <c r="AD12435" s="15">
        <f t="shared" si="1286"/>
        <v>1</v>
      </c>
      <c r="AE12435" s="15">
        <f t="shared" si="1287"/>
        <v>1</v>
      </c>
      <c r="AI12435" t="str">
        <f t="shared" ref="AI12435:AI12498" si="1291">IF(Y12435&lt;&gt;AD12435,"ERROR!","")</f>
        <v/>
      </c>
      <c r="AJ12435" t="str">
        <f t="shared" ref="AJ12435:AJ12498" si="1292">IF(Z12435&lt;&gt;AE12435,"ERROR!","")</f>
        <v/>
      </c>
      <c r="AL12435">
        <f t="shared" si="1288"/>
        <v>0</v>
      </c>
    </row>
    <row r="12436" spans="1:38" x14ac:dyDescent="0.3">
      <c r="A12436">
        <v>12435</v>
      </c>
      <c r="B12436" t="s">
        <v>34</v>
      </c>
      <c r="C12436" t="s">
        <v>27</v>
      </c>
      <c r="D12436">
        <v>435</v>
      </c>
      <c r="E12436">
        <v>4111403610.5499001</v>
      </c>
      <c r="F12436">
        <v>12320467.439126</v>
      </c>
      <c r="G12436">
        <v>1347561636.46981</v>
      </c>
      <c r="H12436">
        <v>1183559111.0126801</v>
      </c>
      <c r="I12436">
        <v>3382290.18821153</v>
      </c>
      <c r="J12436">
        <v>-6638471.521245</v>
      </c>
      <c r="K12436">
        <v>349.92831636321398</v>
      </c>
      <c r="L12436">
        <v>2897938.0762803098</v>
      </c>
      <c r="M12436">
        <v>3022004.2741175201</v>
      </c>
      <c r="Y12436" s="15">
        <f t="shared" si="1289"/>
        <v>1</v>
      </c>
      <c r="Z12436" s="15">
        <f t="shared" si="1290"/>
        <v>1</v>
      </c>
      <c r="AD12436" s="15">
        <f t="shared" si="1286"/>
        <v>1</v>
      </c>
      <c r="AE12436" s="15">
        <f t="shared" si="1287"/>
        <v>1</v>
      </c>
      <c r="AI12436" t="str">
        <f t="shared" si="1291"/>
        <v/>
      </c>
      <c r="AJ12436" t="str">
        <f t="shared" si="1292"/>
        <v/>
      </c>
      <c r="AL12436">
        <f t="shared" si="1288"/>
        <v>0</v>
      </c>
    </row>
    <row r="12437" spans="1:38" x14ac:dyDescent="0.3">
      <c r="A12437">
        <v>12436</v>
      </c>
      <c r="B12437" t="s">
        <v>34</v>
      </c>
      <c r="C12437" t="s">
        <v>27</v>
      </c>
      <c r="D12437">
        <v>436</v>
      </c>
      <c r="E12437">
        <v>3452130424.7330198</v>
      </c>
      <c r="F12437">
        <v>11249074.190386301</v>
      </c>
      <c r="G12437">
        <v>1343533132.6743701</v>
      </c>
      <c r="H12437">
        <v>1008230552.03409</v>
      </c>
      <c r="I12437">
        <v>3058640.5522467401</v>
      </c>
      <c r="J12437">
        <v>-5835129.4607005101</v>
      </c>
      <c r="K12437">
        <v>329.63355281923901</v>
      </c>
      <c r="L12437">
        <v>2646038.7711887099</v>
      </c>
      <c r="M12437">
        <v>2751726.2100080098</v>
      </c>
      <c r="Y12437" s="15">
        <f t="shared" si="1289"/>
        <v>1</v>
      </c>
      <c r="Z12437" s="15">
        <f t="shared" si="1290"/>
        <v>1</v>
      </c>
      <c r="AD12437" s="15">
        <f t="shared" si="1286"/>
        <v>1</v>
      </c>
      <c r="AE12437" s="15">
        <f t="shared" si="1287"/>
        <v>1</v>
      </c>
      <c r="AI12437" t="str">
        <f t="shared" si="1291"/>
        <v/>
      </c>
      <c r="AJ12437" t="str">
        <f t="shared" si="1292"/>
        <v/>
      </c>
      <c r="AL12437">
        <f t="shared" si="1288"/>
        <v>0</v>
      </c>
    </row>
    <row r="12438" spans="1:38" x14ac:dyDescent="0.3">
      <c r="A12438">
        <v>12437</v>
      </c>
      <c r="B12438" t="s">
        <v>34</v>
      </c>
      <c r="C12438" t="s">
        <v>27</v>
      </c>
      <c r="D12438">
        <v>437</v>
      </c>
      <c r="E12438">
        <v>4348436733.1283903</v>
      </c>
      <c r="F12438">
        <v>11714340.8176503</v>
      </c>
      <c r="G12438">
        <v>1344318453.7304201</v>
      </c>
      <c r="H12438">
        <v>944722201.27264595</v>
      </c>
      <c r="I12438">
        <v>3060246.0869116401</v>
      </c>
      <c r="J12438">
        <v>-5574321.6467349501</v>
      </c>
      <c r="K12438">
        <v>308.70791905040801</v>
      </c>
      <c r="L12438">
        <v>2673634.0545111699</v>
      </c>
      <c r="M12438">
        <v>2772664.2511728401</v>
      </c>
      <c r="Y12438" s="15">
        <f t="shared" si="1289"/>
        <v>1</v>
      </c>
      <c r="Z12438" s="15">
        <f t="shared" si="1290"/>
        <v>1</v>
      </c>
      <c r="AD12438" s="15">
        <f t="shared" si="1286"/>
        <v>1</v>
      </c>
      <c r="AE12438" s="15">
        <f t="shared" si="1287"/>
        <v>1</v>
      </c>
      <c r="AI12438" t="str">
        <f t="shared" si="1291"/>
        <v/>
      </c>
      <c r="AJ12438" t="str">
        <f t="shared" si="1292"/>
        <v/>
      </c>
      <c r="AL12438">
        <f t="shared" si="1288"/>
        <v>0</v>
      </c>
    </row>
    <row r="12439" spans="1:38" x14ac:dyDescent="0.3">
      <c r="A12439">
        <v>12438</v>
      </c>
      <c r="B12439" t="s">
        <v>34</v>
      </c>
      <c r="C12439" t="s">
        <v>27</v>
      </c>
      <c r="D12439">
        <v>438</v>
      </c>
      <c r="E12439">
        <v>3307776415.2430601</v>
      </c>
      <c r="F12439">
        <v>11976184.628387701</v>
      </c>
      <c r="G12439">
        <v>1347445587.26512</v>
      </c>
      <c r="H12439">
        <v>1231394784.5242701</v>
      </c>
      <c r="I12439">
        <v>3277544.5247140299</v>
      </c>
      <c r="J12439">
        <v>-6377577.9680664502</v>
      </c>
      <c r="K12439">
        <v>375.70650077796199</v>
      </c>
      <c r="L12439">
        <v>2773616.44967678</v>
      </c>
      <c r="M12439">
        <v>2902697.0063899802</v>
      </c>
      <c r="Y12439" s="15">
        <f t="shared" si="1289"/>
        <v>1</v>
      </c>
      <c r="Z12439" s="15">
        <f t="shared" si="1290"/>
        <v>1</v>
      </c>
      <c r="AD12439" s="15">
        <f t="shared" si="1286"/>
        <v>1</v>
      </c>
      <c r="AE12439" s="15">
        <f t="shared" si="1287"/>
        <v>1</v>
      </c>
      <c r="AI12439" t="str">
        <f t="shared" si="1291"/>
        <v/>
      </c>
      <c r="AJ12439" t="str">
        <f t="shared" si="1292"/>
        <v/>
      </c>
      <c r="AL12439">
        <f t="shared" si="1288"/>
        <v>0</v>
      </c>
    </row>
    <row r="12440" spans="1:38" x14ac:dyDescent="0.3">
      <c r="A12440">
        <v>12439</v>
      </c>
      <c r="B12440" t="s">
        <v>34</v>
      </c>
      <c r="C12440" t="s">
        <v>27</v>
      </c>
      <c r="D12440">
        <v>439</v>
      </c>
      <c r="E12440">
        <v>4372033673.9422903</v>
      </c>
      <c r="F12440">
        <v>11974464.584383201</v>
      </c>
      <c r="G12440">
        <v>1344355833.68365</v>
      </c>
      <c r="H12440">
        <v>1130769589.6068299</v>
      </c>
      <c r="I12440">
        <v>3368440.5887092701</v>
      </c>
      <c r="J12440">
        <v>-6243198.4047160102</v>
      </c>
      <c r="K12440">
        <v>335.69527495811502</v>
      </c>
      <c r="L12440">
        <v>2905691.7207080298</v>
      </c>
      <c r="M12440">
        <v>3024224.27417925</v>
      </c>
      <c r="Y12440" s="15">
        <f t="shared" si="1289"/>
        <v>1</v>
      </c>
      <c r="Z12440" s="15">
        <f t="shared" si="1290"/>
        <v>1</v>
      </c>
      <c r="AD12440" s="15">
        <f t="shared" si="1286"/>
        <v>1</v>
      </c>
      <c r="AE12440" s="15">
        <f t="shared" si="1287"/>
        <v>1</v>
      </c>
      <c r="AI12440" t="str">
        <f t="shared" si="1291"/>
        <v/>
      </c>
      <c r="AJ12440" t="str">
        <f t="shared" si="1292"/>
        <v/>
      </c>
      <c r="AL12440">
        <f t="shared" si="1288"/>
        <v>0</v>
      </c>
    </row>
    <row r="12441" spans="1:38" x14ac:dyDescent="0.3">
      <c r="A12441">
        <v>12440</v>
      </c>
      <c r="B12441" t="s">
        <v>34</v>
      </c>
      <c r="C12441" t="s">
        <v>27</v>
      </c>
      <c r="D12441">
        <v>440</v>
      </c>
      <c r="E12441">
        <v>3862757536.1301799</v>
      </c>
      <c r="F12441">
        <v>10837302.429893199</v>
      </c>
      <c r="G12441">
        <v>1344339619.46666</v>
      </c>
      <c r="H12441">
        <v>1374085906.3505599</v>
      </c>
      <c r="I12441">
        <v>3171270.1991403499</v>
      </c>
      <c r="J12441">
        <v>-6171547.6205446701</v>
      </c>
      <c r="K12441">
        <v>433.29196822239697</v>
      </c>
      <c r="L12441">
        <v>2608948.1279204702</v>
      </c>
      <c r="M12441">
        <v>2752986.2349455999</v>
      </c>
      <c r="Y12441" s="15">
        <f t="shared" si="1289"/>
        <v>1</v>
      </c>
      <c r="Z12441" s="15">
        <f t="shared" si="1290"/>
        <v>1</v>
      </c>
      <c r="AD12441" s="15">
        <f t="shared" si="1286"/>
        <v>1</v>
      </c>
      <c r="AE12441" s="15">
        <f t="shared" si="1287"/>
        <v>1</v>
      </c>
      <c r="AI12441" t="str">
        <f t="shared" si="1291"/>
        <v/>
      </c>
      <c r="AJ12441" t="str">
        <f t="shared" si="1292"/>
        <v/>
      </c>
      <c r="AL12441">
        <f t="shared" si="1288"/>
        <v>0</v>
      </c>
    </row>
    <row r="12442" spans="1:38" x14ac:dyDescent="0.3">
      <c r="A12442">
        <v>12441</v>
      </c>
      <c r="B12442" t="s">
        <v>34</v>
      </c>
      <c r="C12442" t="s">
        <v>27</v>
      </c>
      <c r="D12442">
        <v>441</v>
      </c>
      <c r="E12442">
        <v>3657411305.1023202</v>
      </c>
      <c r="F12442">
        <v>11081153.6220423</v>
      </c>
      <c r="G12442">
        <v>1342449166.71754</v>
      </c>
      <c r="H12442">
        <v>1183413104.0342901</v>
      </c>
      <c r="I12442">
        <v>3012126.1071154498</v>
      </c>
      <c r="J12442">
        <v>-5430301.4802703904</v>
      </c>
      <c r="K12442">
        <v>392.88298761421203</v>
      </c>
      <c r="L12442">
        <v>2527833.7461402202</v>
      </c>
      <c r="M12442">
        <v>2651884.6388435299</v>
      </c>
      <c r="Y12442" s="15">
        <f t="shared" si="1289"/>
        <v>1</v>
      </c>
      <c r="Z12442" s="15">
        <f t="shared" si="1290"/>
        <v>1</v>
      </c>
      <c r="AD12442" s="15">
        <f t="shared" si="1286"/>
        <v>1</v>
      </c>
      <c r="AE12442" s="15">
        <f t="shared" si="1287"/>
        <v>1</v>
      </c>
      <c r="AI12442" t="str">
        <f t="shared" si="1291"/>
        <v/>
      </c>
      <c r="AJ12442" t="str">
        <f t="shared" si="1292"/>
        <v/>
      </c>
      <c r="AL12442">
        <f t="shared" si="1288"/>
        <v>0</v>
      </c>
    </row>
    <row r="12443" spans="1:38" x14ac:dyDescent="0.3">
      <c r="A12443">
        <v>12442</v>
      </c>
      <c r="B12443" t="s">
        <v>34</v>
      </c>
      <c r="C12443" t="s">
        <v>27</v>
      </c>
      <c r="D12443">
        <v>442</v>
      </c>
      <c r="E12443">
        <v>5335852631.7976799</v>
      </c>
      <c r="F12443">
        <v>11795025.896026701</v>
      </c>
      <c r="G12443">
        <v>1345596054.0748799</v>
      </c>
      <c r="H12443">
        <v>1439377874.96263</v>
      </c>
      <c r="I12443">
        <v>3401223.0639365301</v>
      </c>
      <c r="J12443">
        <v>-6819713.2690472603</v>
      </c>
      <c r="K12443">
        <v>423.19420041116598</v>
      </c>
      <c r="L12443">
        <v>2812181.3277711798</v>
      </c>
      <c r="M12443">
        <v>2963063.6441134801</v>
      </c>
      <c r="Y12443" s="15">
        <f t="shared" si="1289"/>
        <v>1</v>
      </c>
      <c r="Z12443" s="15">
        <f t="shared" si="1290"/>
        <v>1</v>
      </c>
      <c r="AD12443" s="15">
        <f t="shared" si="1286"/>
        <v>1</v>
      </c>
      <c r="AE12443" s="15">
        <f t="shared" si="1287"/>
        <v>1</v>
      </c>
      <c r="AI12443" t="str">
        <f t="shared" si="1291"/>
        <v/>
      </c>
      <c r="AJ12443" t="str">
        <f t="shared" si="1292"/>
        <v/>
      </c>
      <c r="AL12443">
        <f t="shared" si="1288"/>
        <v>0</v>
      </c>
    </row>
    <row r="12444" spans="1:38" x14ac:dyDescent="0.3">
      <c r="A12444">
        <v>12443</v>
      </c>
      <c r="B12444" t="s">
        <v>34</v>
      </c>
      <c r="C12444" t="s">
        <v>27</v>
      </c>
      <c r="D12444">
        <v>443</v>
      </c>
      <c r="E12444">
        <v>3242820841.6988502</v>
      </c>
      <c r="F12444">
        <v>11955010.624685301</v>
      </c>
      <c r="G12444">
        <v>1346264887.9670999</v>
      </c>
      <c r="H12444">
        <v>1133174083.5357399</v>
      </c>
      <c r="I12444">
        <v>3252679.8382311999</v>
      </c>
      <c r="J12444">
        <v>-6274924.7666029902</v>
      </c>
      <c r="K12444">
        <v>348.38168522357898</v>
      </c>
      <c r="L12444">
        <v>2788946.9706124002</v>
      </c>
      <c r="M12444">
        <v>2907731.5743755898</v>
      </c>
      <c r="Y12444" s="15">
        <f t="shared" si="1289"/>
        <v>1</v>
      </c>
      <c r="Z12444" s="15">
        <f t="shared" si="1290"/>
        <v>1</v>
      </c>
      <c r="AD12444" s="15">
        <f t="shared" si="1286"/>
        <v>1</v>
      </c>
      <c r="AE12444" s="15">
        <f t="shared" si="1287"/>
        <v>1</v>
      </c>
      <c r="AI12444" t="str">
        <f t="shared" si="1291"/>
        <v/>
      </c>
      <c r="AJ12444" t="str">
        <f t="shared" si="1292"/>
        <v/>
      </c>
      <c r="AL12444">
        <f t="shared" si="1288"/>
        <v>0</v>
      </c>
    </row>
    <row r="12445" spans="1:38" x14ac:dyDescent="0.3">
      <c r="A12445">
        <v>12444</v>
      </c>
      <c r="B12445" t="s">
        <v>34</v>
      </c>
      <c r="C12445" t="s">
        <v>27</v>
      </c>
      <c r="D12445">
        <v>444</v>
      </c>
      <c r="E12445">
        <v>4541299713.6905403</v>
      </c>
      <c r="F12445">
        <v>10937090.800315199</v>
      </c>
      <c r="G12445">
        <v>1342851598.73207</v>
      </c>
      <c r="H12445">
        <v>1268766035.19087</v>
      </c>
      <c r="I12445">
        <v>3008620.7791474299</v>
      </c>
      <c r="J12445">
        <v>-5942869.7333693504</v>
      </c>
      <c r="K12445">
        <v>421.710188264539</v>
      </c>
      <c r="L12445">
        <v>2489399.1340489602</v>
      </c>
      <c r="M12445">
        <v>2622397.1199260098</v>
      </c>
      <c r="Y12445" s="15">
        <f t="shared" si="1289"/>
        <v>1</v>
      </c>
      <c r="Z12445" s="15">
        <f t="shared" si="1290"/>
        <v>1</v>
      </c>
      <c r="AD12445" s="15">
        <f t="shared" si="1286"/>
        <v>1</v>
      </c>
      <c r="AE12445" s="15">
        <f t="shared" si="1287"/>
        <v>1</v>
      </c>
      <c r="AI12445" t="str">
        <f t="shared" si="1291"/>
        <v/>
      </c>
      <c r="AJ12445" t="str">
        <f t="shared" si="1292"/>
        <v/>
      </c>
      <c r="AL12445">
        <f t="shared" si="1288"/>
        <v>0</v>
      </c>
    </row>
    <row r="12446" spans="1:38" x14ac:dyDescent="0.3">
      <c r="A12446">
        <v>12445</v>
      </c>
      <c r="B12446" t="s">
        <v>34</v>
      </c>
      <c r="C12446" t="s">
        <v>27</v>
      </c>
      <c r="D12446">
        <v>445</v>
      </c>
      <c r="E12446">
        <v>3677592203.1113801</v>
      </c>
      <c r="F12446">
        <v>11516994.3219222</v>
      </c>
      <c r="G12446">
        <v>1344131880.5660501</v>
      </c>
      <c r="H12446">
        <v>1334595031.7169001</v>
      </c>
      <c r="I12446">
        <v>3343636.33859532</v>
      </c>
      <c r="J12446">
        <v>-6673124.2509479504</v>
      </c>
      <c r="K12446">
        <v>399.144792246625</v>
      </c>
      <c r="L12446">
        <v>2797475.2587047699</v>
      </c>
      <c r="M12446">
        <v>2937373.7476749299</v>
      </c>
      <c r="Y12446" s="15">
        <f t="shared" si="1289"/>
        <v>1</v>
      </c>
      <c r="Z12446" s="15">
        <f t="shared" si="1290"/>
        <v>1</v>
      </c>
      <c r="AD12446" s="15">
        <f t="shared" si="1286"/>
        <v>1</v>
      </c>
      <c r="AE12446" s="15">
        <f t="shared" si="1287"/>
        <v>1</v>
      </c>
      <c r="AI12446" t="str">
        <f t="shared" si="1291"/>
        <v/>
      </c>
      <c r="AJ12446" t="str">
        <f t="shared" si="1292"/>
        <v/>
      </c>
      <c r="AL12446">
        <f t="shared" si="1288"/>
        <v>0</v>
      </c>
    </row>
    <row r="12447" spans="1:38" x14ac:dyDescent="0.3">
      <c r="A12447">
        <v>12446</v>
      </c>
      <c r="B12447" t="s">
        <v>34</v>
      </c>
      <c r="C12447" t="s">
        <v>27</v>
      </c>
      <c r="D12447">
        <v>446</v>
      </c>
      <c r="E12447">
        <v>3922009112.2488098</v>
      </c>
      <c r="F12447">
        <v>11751019.9728995</v>
      </c>
      <c r="G12447">
        <v>1344150627.3664899</v>
      </c>
      <c r="H12447">
        <v>1229718771.3607199</v>
      </c>
      <c r="I12447">
        <v>3299775.28826117</v>
      </c>
      <c r="J12447">
        <v>-6266174.4057211904</v>
      </c>
      <c r="K12447">
        <v>372.66742851714901</v>
      </c>
      <c r="L12447">
        <v>2796533.0940623502</v>
      </c>
      <c r="M12447">
        <v>2925437.96324225</v>
      </c>
      <c r="Y12447" s="15">
        <f t="shared" si="1289"/>
        <v>1</v>
      </c>
      <c r="Z12447" s="15">
        <f t="shared" si="1290"/>
        <v>1</v>
      </c>
      <c r="AD12447" s="15">
        <f t="shared" si="1286"/>
        <v>1</v>
      </c>
      <c r="AE12447" s="15">
        <f t="shared" si="1287"/>
        <v>1</v>
      </c>
      <c r="AI12447" t="str">
        <f t="shared" si="1291"/>
        <v/>
      </c>
      <c r="AJ12447" t="str">
        <f t="shared" si="1292"/>
        <v/>
      </c>
      <c r="AL12447">
        <f t="shared" si="1288"/>
        <v>0</v>
      </c>
    </row>
    <row r="12448" spans="1:38" x14ac:dyDescent="0.3">
      <c r="A12448">
        <v>12447</v>
      </c>
      <c r="B12448" t="s">
        <v>34</v>
      </c>
      <c r="C12448" t="s">
        <v>27</v>
      </c>
      <c r="D12448">
        <v>447</v>
      </c>
      <c r="E12448">
        <v>2804931400.0701799</v>
      </c>
      <c r="F12448">
        <v>11459022.8361092</v>
      </c>
      <c r="G12448">
        <v>1343736206.7829299</v>
      </c>
      <c r="H12448">
        <v>1172660799.9436901</v>
      </c>
      <c r="I12448">
        <v>3201950.4315787</v>
      </c>
      <c r="J12448">
        <v>-6094359.1941545</v>
      </c>
      <c r="K12448">
        <v>366.23327718584301</v>
      </c>
      <c r="L12448">
        <v>2722058.2743160999</v>
      </c>
      <c r="M12448">
        <v>2844982.0602495898</v>
      </c>
      <c r="Y12448" s="15">
        <f t="shared" si="1289"/>
        <v>1</v>
      </c>
      <c r="Z12448" s="15">
        <f t="shared" si="1290"/>
        <v>1</v>
      </c>
      <c r="AD12448" s="15">
        <f t="shared" si="1286"/>
        <v>1</v>
      </c>
      <c r="AE12448" s="15">
        <f t="shared" si="1287"/>
        <v>1</v>
      </c>
      <c r="AI12448" t="str">
        <f t="shared" si="1291"/>
        <v/>
      </c>
      <c r="AJ12448" t="str">
        <f t="shared" si="1292"/>
        <v/>
      </c>
      <c r="AL12448">
        <f t="shared" si="1288"/>
        <v>0</v>
      </c>
    </row>
    <row r="12449" spans="1:38" x14ac:dyDescent="0.3">
      <c r="A12449">
        <v>12448</v>
      </c>
      <c r="B12449" t="s">
        <v>34</v>
      </c>
      <c r="C12449" t="s">
        <v>27</v>
      </c>
      <c r="D12449">
        <v>448</v>
      </c>
      <c r="E12449">
        <v>4022098811.0838699</v>
      </c>
      <c r="F12449">
        <v>10825408.1706177</v>
      </c>
      <c r="G12449">
        <v>1342539632.0607901</v>
      </c>
      <c r="H12449">
        <v>1128987388.8926301</v>
      </c>
      <c r="I12449">
        <v>3025058.14649761</v>
      </c>
      <c r="J12449">
        <v>-5942714.5039219903</v>
      </c>
      <c r="K12449">
        <v>373.211797664041</v>
      </c>
      <c r="L12449">
        <v>2563038.6148445001</v>
      </c>
      <c r="M12449">
        <v>2681384.3497070498</v>
      </c>
      <c r="Y12449" s="15">
        <f t="shared" si="1289"/>
        <v>1</v>
      </c>
      <c r="Z12449" s="15">
        <f t="shared" si="1290"/>
        <v>1</v>
      </c>
      <c r="AD12449" s="15">
        <f t="shared" si="1286"/>
        <v>1</v>
      </c>
      <c r="AE12449" s="15">
        <f t="shared" si="1287"/>
        <v>1</v>
      </c>
      <c r="AI12449" t="str">
        <f t="shared" si="1291"/>
        <v/>
      </c>
      <c r="AJ12449" t="str">
        <f t="shared" si="1292"/>
        <v/>
      </c>
      <c r="AL12449">
        <f t="shared" si="1288"/>
        <v>0</v>
      </c>
    </row>
    <row r="12450" spans="1:38" x14ac:dyDescent="0.3">
      <c r="A12450">
        <v>12449</v>
      </c>
      <c r="B12450" t="s">
        <v>34</v>
      </c>
      <c r="C12450" t="s">
        <v>27</v>
      </c>
      <c r="D12450">
        <v>449</v>
      </c>
      <c r="E12450">
        <v>3826624866.8810701</v>
      </c>
      <c r="F12450">
        <v>11076781.4083458</v>
      </c>
      <c r="G12450">
        <v>1342929293.63535</v>
      </c>
      <c r="H12450">
        <v>1081547979.7456</v>
      </c>
      <c r="I12450">
        <v>3051345.3172921101</v>
      </c>
      <c r="J12450">
        <v>-5627444.4771757098</v>
      </c>
      <c r="K12450">
        <v>354.44955168345598</v>
      </c>
      <c r="L12450">
        <v>2608739.5840672599</v>
      </c>
      <c r="M12450">
        <v>2722112.4983366099</v>
      </c>
      <c r="Y12450" s="15">
        <f t="shared" si="1289"/>
        <v>1</v>
      </c>
      <c r="Z12450" s="15">
        <f t="shared" si="1290"/>
        <v>1</v>
      </c>
      <c r="AD12450" s="15">
        <f t="shared" si="1286"/>
        <v>1</v>
      </c>
      <c r="AE12450" s="15">
        <f t="shared" si="1287"/>
        <v>1</v>
      </c>
      <c r="AI12450" t="str">
        <f t="shared" si="1291"/>
        <v/>
      </c>
      <c r="AJ12450" t="str">
        <f t="shared" si="1292"/>
        <v/>
      </c>
      <c r="AL12450">
        <f t="shared" si="1288"/>
        <v>0</v>
      </c>
    </row>
    <row r="12451" spans="1:38" x14ac:dyDescent="0.3">
      <c r="A12451">
        <v>12450</v>
      </c>
      <c r="B12451" t="s">
        <v>34</v>
      </c>
      <c r="C12451" t="s">
        <v>27</v>
      </c>
      <c r="D12451">
        <v>450</v>
      </c>
      <c r="E12451">
        <v>3626332966.6914301</v>
      </c>
      <c r="F12451">
        <v>11446546.664832899</v>
      </c>
      <c r="G12451">
        <v>1343567373.7386701</v>
      </c>
      <c r="H12451">
        <v>1281826125.1862199</v>
      </c>
      <c r="I12451">
        <v>3153582.2389991502</v>
      </c>
      <c r="J12451">
        <v>-5730095.3614449501</v>
      </c>
      <c r="K12451">
        <v>406.4666871009</v>
      </c>
      <c r="L12451">
        <v>2629015.9667397598</v>
      </c>
      <c r="M12451">
        <v>2763382.9722914998</v>
      </c>
      <c r="Y12451" s="15">
        <f t="shared" si="1289"/>
        <v>1</v>
      </c>
      <c r="Z12451" s="15">
        <f t="shared" si="1290"/>
        <v>1</v>
      </c>
      <c r="AD12451" s="15">
        <f t="shared" si="1286"/>
        <v>1</v>
      </c>
      <c r="AE12451" s="15">
        <f t="shared" si="1287"/>
        <v>1</v>
      </c>
      <c r="AI12451" t="str">
        <f t="shared" si="1291"/>
        <v/>
      </c>
      <c r="AJ12451" t="str">
        <f t="shared" si="1292"/>
        <v/>
      </c>
      <c r="AL12451">
        <f t="shared" si="1288"/>
        <v>0</v>
      </c>
    </row>
    <row r="12452" spans="1:38" x14ac:dyDescent="0.3">
      <c r="A12452">
        <v>12451</v>
      </c>
      <c r="B12452" t="s">
        <v>34</v>
      </c>
      <c r="C12452" t="s">
        <v>27</v>
      </c>
      <c r="D12452">
        <v>451</v>
      </c>
      <c r="E12452">
        <v>3409300379.1749001</v>
      </c>
      <c r="F12452">
        <v>12066309.8773786</v>
      </c>
      <c r="G12452">
        <v>1346018592.0877199</v>
      </c>
      <c r="H12452">
        <v>1026298249.02291</v>
      </c>
      <c r="I12452">
        <v>3398747.1024812199</v>
      </c>
      <c r="J12452">
        <v>-6572430.8171987496</v>
      </c>
      <c r="K12452">
        <v>301.96369958614099</v>
      </c>
      <c r="L12452">
        <v>2978751.4134106198</v>
      </c>
      <c r="M12452">
        <v>3086332.79267465</v>
      </c>
      <c r="Y12452" s="15">
        <f t="shared" si="1289"/>
        <v>1</v>
      </c>
      <c r="Z12452" s="15">
        <f t="shared" si="1290"/>
        <v>1</v>
      </c>
      <c r="AD12452" s="15">
        <f t="shared" si="1286"/>
        <v>1</v>
      </c>
      <c r="AE12452" s="15">
        <f t="shared" si="1287"/>
        <v>1</v>
      </c>
      <c r="AI12452" t="str">
        <f t="shared" si="1291"/>
        <v/>
      </c>
      <c r="AJ12452" t="str">
        <f t="shared" si="1292"/>
        <v/>
      </c>
      <c r="AL12452">
        <f t="shared" si="1288"/>
        <v>0</v>
      </c>
    </row>
    <row r="12453" spans="1:38" x14ac:dyDescent="0.3">
      <c r="A12453">
        <v>12452</v>
      </c>
      <c r="B12453" t="s">
        <v>34</v>
      </c>
      <c r="C12453" t="s">
        <v>27</v>
      </c>
      <c r="D12453">
        <v>452</v>
      </c>
      <c r="E12453">
        <v>3981450304.9425001</v>
      </c>
      <c r="F12453">
        <v>11938246.3218215</v>
      </c>
      <c r="G12453">
        <v>1345051951.4203999</v>
      </c>
      <c r="H12453">
        <v>1137610594.9521501</v>
      </c>
      <c r="I12453">
        <v>3333886.2703235699</v>
      </c>
      <c r="J12453">
        <v>-6171734.6425077897</v>
      </c>
      <c r="K12453">
        <v>341.22657544695801</v>
      </c>
      <c r="L12453">
        <v>2868337.8333308902</v>
      </c>
      <c r="M12453">
        <v>2987587.4929564898</v>
      </c>
      <c r="Y12453" s="15">
        <f t="shared" si="1289"/>
        <v>1</v>
      </c>
      <c r="Z12453" s="15">
        <f t="shared" si="1290"/>
        <v>1</v>
      </c>
      <c r="AD12453" s="15">
        <f t="shared" si="1286"/>
        <v>1</v>
      </c>
      <c r="AE12453" s="15">
        <f t="shared" si="1287"/>
        <v>1</v>
      </c>
      <c r="AI12453" t="str">
        <f t="shared" si="1291"/>
        <v/>
      </c>
      <c r="AJ12453" t="str">
        <f t="shared" si="1292"/>
        <v/>
      </c>
      <c r="AL12453">
        <f t="shared" si="1288"/>
        <v>0</v>
      </c>
    </row>
    <row r="12454" spans="1:38" x14ac:dyDescent="0.3">
      <c r="A12454">
        <v>12453</v>
      </c>
      <c r="B12454" t="s">
        <v>34</v>
      </c>
      <c r="C12454" t="s">
        <v>27</v>
      </c>
      <c r="D12454">
        <v>453</v>
      </c>
      <c r="E12454">
        <v>4660390210.7628202</v>
      </c>
      <c r="F12454">
        <v>11155028.3663307</v>
      </c>
      <c r="G12454">
        <v>1342397975.39274</v>
      </c>
      <c r="H12454">
        <v>1174833069.82673</v>
      </c>
      <c r="I12454">
        <v>3176999.4502191399</v>
      </c>
      <c r="J12454">
        <v>-6131092.8058974696</v>
      </c>
      <c r="K12454">
        <v>369.79328710481798</v>
      </c>
      <c r="L12454">
        <v>2696218.3272126699</v>
      </c>
      <c r="M12454">
        <v>2819369.8206282398</v>
      </c>
      <c r="Y12454" s="15">
        <f t="shared" si="1289"/>
        <v>1</v>
      </c>
      <c r="Z12454" s="15">
        <f t="shared" si="1290"/>
        <v>1</v>
      </c>
      <c r="AD12454" s="15">
        <f t="shared" si="1286"/>
        <v>1</v>
      </c>
      <c r="AE12454" s="15">
        <f t="shared" si="1287"/>
        <v>1</v>
      </c>
      <c r="AI12454" t="str">
        <f t="shared" si="1291"/>
        <v/>
      </c>
      <c r="AJ12454" t="str">
        <f t="shared" si="1292"/>
        <v/>
      </c>
      <c r="AL12454">
        <f t="shared" si="1288"/>
        <v>0</v>
      </c>
    </row>
    <row r="12455" spans="1:38" x14ac:dyDescent="0.3">
      <c r="A12455">
        <v>12454</v>
      </c>
      <c r="B12455" t="s">
        <v>34</v>
      </c>
      <c r="C12455" t="s">
        <v>27</v>
      </c>
      <c r="D12455">
        <v>454</v>
      </c>
      <c r="E12455">
        <v>2769939795.05091</v>
      </c>
      <c r="F12455">
        <v>11966551.913323401</v>
      </c>
      <c r="G12455">
        <v>1344731986.9632001</v>
      </c>
      <c r="H12455">
        <v>1023698907.6713001</v>
      </c>
      <c r="I12455">
        <v>3329805.0238116798</v>
      </c>
      <c r="J12455">
        <v>-6469364.87221241</v>
      </c>
      <c r="K12455">
        <v>307.43509014814799</v>
      </c>
      <c r="L12455">
        <v>2910873.0724636498</v>
      </c>
      <c r="M12455">
        <v>3018181.9766181801</v>
      </c>
      <c r="Y12455" s="15">
        <f t="shared" si="1289"/>
        <v>1</v>
      </c>
      <c r="Z12455" s="15">
        <f t="shared" si="1290"/>
        <v>1</v>
      </c>
      <c r="AD12455" s="15">
        <f t="shared" si="1286"/>
        <v>1</v>
      </c>
      <c r="AE12455" s="15">
        <f t="shared" si="1287"/>
        <v>1</v>
      </c>
      <c r="AI12455" t="str">
        <f t="shared" si="1291"/>
        <v/>
      </c>
      <c r="AJ12455" t="str">
        <f t="shared" si="1292"/>
        <v/>
      </c>
      <c r="AL12455">
        <f t="shared" si="1288"/>
        <v>0</v>
      </c>
    </row>
    <row r="12456" spans="1:38" x14ac:dyDescent="0.3">
      <c r="A12456">
        <v>12455</v>
      </c>
      <c r="B12456" t="s">
        <v>34</v>
      </c>
      <c r="C12456" t="s">
        <v>27</v>
      </c>
      <c r="D12456">
        <v>455</v>
      </c>
      <c r="E12456">
        <v>4169315472.5461602</v>
      </c>
      <c r="F12456">
        <v>9901148.8851686493</v>
      </c>
      <c r="G12456">
        <v>1341753291.6022401</v>
      </c>
      <c r="H12456">
        <v>1396576172.7330201</v>
      </c>
      <c r="I12456">
        <v>2757802.4144873698</v>
      </c>
      <c r="J12456">
        <v>-6051014.1040775804</v>
      </c>
      <c r="K12456">
        <v>506.40907608046501</v>
      </c>
      <c r="L12456">
        <v>2186276.5714246701</v>
      </c>
      <c r="M12456">
        <v>2332672.21328896</v>
      </c>
      <c r="Y12456" s="15">
        <f t="shared" si="1289"/>
        <v>1</v>
      </c>
      <c r="Z12456" s="15">
        <f t="shared" si="1290"/>
        <v>1</v>
      </c>
      <c r="AD12456" s="15">
        <f t="shared" si="1286"/>
        <v>1</v>
      </c>
      <c r="AE12456" s="15">
        <f t="shared" si="1287"/>
        <v>1</v>
      </c>
      <c r="AI12456" t="str">
        <f t="shared" si="1291"/>
        <v/>
      </c>
      <c r="AJ12456" t="str">
        <f t="shared" si="1292"/>
        <v/>
      </c>
      <c r="AL12456">
        <f t="shared" si="1288"/>
        <v>0</v>
      </c>
    </row>
    <row r="12457" spans="1:38" x14ac:dyDescent="0.3">
      <c r="A12457">
        <v>12456</v>
      </c>
      <c r="B12457" t="s">
        <v>34</v>
      </c>
      <c r="C12457" t="s">
        <v>27</v>
      </c>
      <c r="D12457">
        <v>456</v>
      </c>
      <c r="E12457">
        <v>3427983103.7699199</v>
      </c>
      <c r="F12457">
        <v>10996121.493380399</v>
      </c>
      <c r="G12457">
        <v>1344539123.69028</v>
      </c>
      <c r="H12457">
        <v>1129080721.42521</v>
      </c>
      <c r="I12457">
        <v>3124260.6088860999</v>
      </c>
      <c r="J12457">
        <v>-6394405.1854660502</v>
      </c>
      <c r="K12457">
        <v>361.39133791011398</v>
      </c>
      <c r="L12457">
        <v>2662202.8824281399</v>
      </c>
      <c r="M12457">
        <v>2780558.4008429898</v>
      </c>
      <c r="Y12457" s="15">
        <f t="shared" si="1289"/>
        <v>1</v>
      </c>
      <c r="Z12457" s="15">
        <f t="shared" si="1290"/>
        <v>1</v>
      </c>
      <c r="AD12457" s="15">
        <f t="shared" si="1286"/>
        <v>1</v>
      </c>
      <c r="AE12457" s="15">
        <f t="shared" si="1287"/>
        <v>1</v>
      </c>
      <c r="AI12457" t="str">
        <f t="shared" si="1291"/>
        <v/>
      </c>
      <c r="AJ12457" t="str">
        <f t="shared" si="1292"/>
        <v/>
      </c>
      <c r="AL12457">
        <f t="shared" si="1288"/>
        <v>0</v>
      </c>
    </row>
    <row r="12458" spans="1:38" x14ac:dyDescent="0.3">
      <c r="A12458">
        <v>12457</v>
      </c>
      <c r="B12458" t="s">
        <v>34</v>
      </c>
      <c r="C12458" t="s">
        <v>27</v>
      </c>
      <c r="D12458">
        <v>457</v>
      </c>
      <c r="E12458">
        <v>3359425933.68578</v>
      </c>
      <c r="F12458">
        <v>11892202.635814801</v>
      </c>
      <c r="G12458">
        <v>1345706550.85127</v>
      </c>
      <c r="H12458">
        <v>891119875.92744195</v>
      </c>
      <c r="I12458">
        <v>3241480.1079922798</v>
      </c>
      <c r="J12458">
        <v>-6205275.5366852302</v>
      </c>
      <c r="K12458">
        <v>274.911412761804</v>
      </c>
      <c r="L12458">
        <v>2876803.94617385</v>
      </c>
      <c r="M12458">
        <v>2970215.29656165</v>
      </c>
      <c r="Y12458" s="15">
        <f t="shared" si="1289"/>
        <v>1</v>
      </c>
      <c r="Z12458" s="15">
        <f t="shared" si="1290"/>
        <v>1</v>
      </c>
      <c r="AD12458" s="15">
        <f t="shared" si="1286"/>
        <v>1</v>
      </c>
      <c r="AE12458" s="15">
        <f t="shared" si="1287"/>
        <v>1</v>
      </c>
      <c r="AI12458" t="str">
        <f t="shared" si="1291"/>
        <v/>
      </c>
      <c r="AJ12458" t="str">
        <f t="shared" si="1292"/>
        <v/>
      </c>
      <c r="AL12458">
        <f t="shared" si="1288"/>
        <v>0</v>
      </c>
    </row>
    <row r="12459" spans="1:38" x14ac:dyDescent="0.3">
      <c r="A12459">
        <v>12458</v>
      </c>
      <c r="B12459" t="s">
        <v>34</v>
      </c>
      <c r="C12459" t="s">
        <v>27</v>
      </c>
      <c r="D12459">
        <v>458</v>
      </c>
      <c r="E12459">
        <v>3505799968.8046098</v>
      </c>
      <c r="F12459">
        <v>12500519.708252801</v>
      </c>
      <c r="G12459">
        <v>1348393868.8282299</v>
      </c>
      <c r="H12459">
        <v>1405179586.20627</v>
      </c>
      <c r="I12459">
        <v>3485929.4324209299</v>
      </c>
      <c r="J12459">
        <v>-6707320.2131893598</v>
      </c>
      <c r="K12459">
        <v>403.10041079357001</v>
      </c>
      <c r="L12459">
        <v>2910882.78380926</v>
      </c>
      <c r="M12459">
        <v>3058180.2756852</v>
      </c>
      <c r="Y12459" s="15">
        <f t="shared" si="1289"/>
        <v>1</v>
      </c>
      <c r="Z12459" s="15">
        <f t="shared" si="1290"/>
        <v>1</v>
      </c>
      <c r="AD12459" s="15">
        <f t="shared" si="1286"/>
        <v>1</v>
      </c>
      <c r="AE12459" s="15">
        <f t="shared" si="1287"/>
        <v>1</v>
      </c>
      <c r="AI12459" t="str">
        <f t="shared" si="1291"/>
        <v/>
      </c>
      <c r="AJ12459" t="str">
        <f t="shared" si="1292"/>
        <v/>
      </c>
      <c r="AL12459">
        <f t="shared" si="1288"/>
        <v>0</v>
      </c>
    </row>
    <row r="12460" spans="1:38" x14ac:dyDescent="0.3">
      <c r="A12460">
        <v>12459</v>
      </c>
      <c r="B12460" t="s">
        <v>34</v>
      </c>
      <c r="C12460" t="s">
        <v>27</v>
      </c>
      <c r="D12460">
        <v>459</v>
      </c>
      <c r="E12460">
        <v>4917043538.3432703</v>
      </c>
      <c r="F12460">
        <v>11379381.853708001</v>
      </c>
      <c r="G12460">
        <v>1343261765.7271299</v>
      </c>
      <c r="H12460">
        <v>1452762902.6368401</v>
      </c>
      <c r="I12460">
        <v>3138789.3222069</v>
      </c>
      <c r="J12460">
        <v>-6006622.8442847701</v>
      </c>
      <c r="K12460">
        <v>462.841800932149</v>
      </c>
      <c r="L12460">
        <v>2544269.9834766001</v>
      </c>
      <c r="M12460">
        <v>2696555.3809798099</v>
      </c>
      <c r="Y12460" s="15">
        <f t="shared" si="1289"/>
        <v>1</v>
      </c>
      <c r="Z12460" s="15">
        <f t="shared" si="1290"/>
        <v>1</v>
      </c>
      <c r="AD12460" s="15">
        <f t="shared" si="1286"/>
        <v>1</v>
      </c>
      <c r="AE12460" s="15">
        <f t="shared" si="1287"/>
        <v>1</v>
      </c>
      <c r="AI12460" t="str">
        <f t="shared" si="1291"/>
        <v/>
      </c>
      <c r="AJ12460" t="str">
        <f t="shared" si="1292"/>
        <v/>
      </c>
      <c r="AL12460">
        <f t="shared" si="1288"/>
        <v>0</v>
      </c>
    </row>
    <row r="12461" spans="1:38" x14ac:dyDescent="0.3">
      <c r="A12461">
        <v>12460</v>
      </c>
      <c r="B12461" t="s">
        <v>34</v>
      </c>
      <c r="C12461" t="s">
        <v>27</v>
      </c>
      <c r="D12461">
        <v>460</v>
      </c>
      <c r="E12461">
        <v>3816139681.34021</v>
      </c>
      <c r="F12461">
        <v>12047161.5110882</v>
      </c>
      <c r="G12461">
        <v>1346051202.03353</v>
      </c>
      <c r="H12461">
        <v>1392003222.04581</v>
      </c>
      <c r="I12461">
        <v>3354382.3432567702</v>
      </c>
      <c r="J12461">
        <v>-6339413.1333749304</v>
      </c>
      <c r="K12461">
        <v>414.98048809019201</v>
      </c>
      <c r="L12461">
        <v>2784727.9050968802</v>
      </c>
      <c r="M12461">
        <v>2930644.1888966798</v>
      </c>
      <c r="Y12461" s="15">
        <f t="shared" si="1289"/>
        <v>1</v>
      </c>
      <c r="Z12461" s="15">
        <f t="shared" si="1290"/>
        <v>1</v>
      </c>
      <c r="AD12461" s="15">
        <f t="shared" si="1286"/>
        <v>1</v>
      </c>
      <c r="AE12461" s="15">
        <f t="shared" si="1287"/>
        <v>1</v>
      </c>
      <c r="AI12461" t="str">
        <f t="shared" si="1291"/>
        <v/>
      </c>
      <c r="AJ12461" t="str">
        <f t="shared" si="1292"/>
        <v/>
      </c>
      <c r="AL12461">
        <f t="shared" si="1288"/>
        <v>0</v>
      </c>
    </row>
    <row r="12462" spans="1:38" x14ac:dyDescent="0.3">
      <c r="A12462">
        <v>12461</v>
      </c>
      <c r="B12462" t="s">
        <v>34</v>
      </c>
      <c r="C12462" t="s">
        <v>27</v>
      </c>
      <c r="D12462">
        <v>461</v>
      </c>
      <c r="E12462">
        <v>4170136221.0280399</v>
      </c>
      <c r="F12462">
        <v>11575093.242218601</v>
      </c>
      <c r="G12462">
        <v>1346009337.0225999</v>
      </c>
      <c r="H12462">
        <v>1238472261.6519499</v>
      </c>
      <c r="I12462">
        <v>3154416.0524333902</v>
      </c>
      <c r="J12462">
        <v>-6293466.0838961601</v>
      </c>
      <c r="K12462">
        <v>392.61538144169799</v>
      </c>
      <c r="L12462">
        <v>2647591.6362146698</v>
      </c>
      <c r="M12462">
        <v>2777414.0871597198</v>
      </c>
      <c r="Y12462" s="15">
        <f t="shared" si="1289"/>
        <v>1</v>
      </c>
      <c r="Z12462" s="15">
        <f t="shared" si="1290"/>
        <v>1</v>
      </c>
      <c r="AD12462" s="15">
        <f t="shared" si="1286"/>
        <v>1</v>
      </c>
      <c r="AE12462" s="15">
        <f t="shared" si="1287"/>
        <v>1</v>
      </c>
      <c r="AI12462" t="str">
        <f t="shared" si="1291"/>
        <v/>
      </c>
      <c r="AJ12462" t="str">
        <f t="shared" si="1292"/>
        <v/>
      </c>
      <c r="AL12462">
        <f t="shared" si="1288"/>
        <v>0</v>
      </c>
    </row>
    <row r="12463" spans="1:38" x14ac:dyDescent="0.3">
      <c r="A12463">
        <v>12462</v>
      </c>
      <c r="B12463" t="s">
        <v>34</v>
      </c>
      <c r="C12463" t="s">
        <v>27</v>
      </c>
      <c r="D12463">
        <v>462</v>
      </c>
      <c r="E12463">
        <v>4590072980.0881596</v>
      </c>
      <c r="F12463">
        <v>11198239.628059899</v>
      </c>
      <c r="G12463">
        <v>1342554479.40047</v>
      </c>
      <c r="H12463">
        <v>984990516.66162598</v>
      </c>
      <c r="I12463">
        <v>3078639.6467499598</v>
      </c>
      <c r="J12463">
        <v>-5573079.5197789697</v>
      </c>
      <c r="K12463">
        <v>319.94342621470997</v>
      </c>
      <c r="L12463">
        <v>2675548.4681698899</v>
      </c>
      <c r="M12463">
        <v>2778799.7778601702</v>
      </c>
      <c r="Y12463" s="15">
        <f t="shared" si="1289"/>
        <v>1</v>
      </c>
      <c r="Z12463" s="15">
        <f t="shared" si="1290"/>
        <v>1</v>
      </c>
      <c r="AD12463" s="15">
        <f t="shared" si="1286"/>
        <v>1</v>
      </c>
      <c r="AE12463" s="15">
        <f t="shared" si="1287"/>
        <v>1</v>
      </c>
      <c r="AI12463" t="str">
        <f t="shared" si="1291"/>
        <v/>
      </c>
      <c r="AJ12463" t="str">
        <f t="shared" si="1292"/>
        <v/>
      </c>
      <c r="AL12463">
        <f t="shared" si="1288"/>
        <v>0</v>
      </c>
    </row>
    <row r="12464" spans="1:38" x14ac:dyDescent="0.3">
      <c r="A12464">
        <v>12463</v>
      </c>
      <c r="B12464" t="s">
        <v>34</v>
      </c>
      <c r="C12464" t="s">
        <v>27</v>
      </c>
      <c r="D12464">
        <v>463</v>
      </c>
      <c r="E12464">
        <v>3551411980.0453701</v>
      </c>
      <c r="F12464">
        <v>11603944.133723199</v>
      </c>
      <c r="G12464">
        <v>1344762921.1329701</v>
      </c>
      <c r="H12464">
        <v>1115622085.44136</v>
      </c>
      <c r="I12464">
        <v>3335491.29780018</v>
      </c>
      <c r="J12464">
        <v>-6663828.33031487</v>
      </c>
      <c r="K12464">
        <v>334.47009325946499</v>
      </c>
      <c r="L12464">
        <v>2878941.2968979902</v>
      </c>
      <c r="M12464">
        <v>2995886.0181848798</v>
      </c>
      <c r="Y12464" s="15">
        <f t="shared" si="1289"/>
        <v>1</v>
      </c>
      <c r="Z12464" s="15">
        <f t="shared" si="1290"/>
        <v>1</v>
      </c>
      <c r="AD12464" s="15">
        <f t="shared" si="1286"/>
        <v>1</v>
      </c>
      <c r="AE12464" s="15">
        <f t="shared" si="1287"/>
        <v>1</v>
      </c>
      <c r="AI12464" t="str">
        <f t="shared" si="1291"/>
        <v/>
      </c>
      <c r="AJ12464" t="str">
        <f t="shared" si="1292"/>
        <v/>
      </c>
      <c r="AL12464">
        <f t="shared" si="1288"/>
        <v>0</v>
      </c>
    </row>
    <row r="12465" spans="1:38" x14ac:dyDescent="0.3">
      <c r="A12465">
        <v>12464</v>
      </c>
      <c r="B12465" t="s">
        <v>34</v>
      </c>
      <c r="C12465" t="s">
        <v>27</v>
      </c>
      <c r="D12465">
        <v>464</v>
      </c>
      <c r="E12465">
        <v>4275753217.7863898</v>
      </c>
      <c r="F12465">
        <v>10861036.5843214</v>
      </c>
      <c r="G12465">
        <v>1344065768.2702501</v>
      </c>
      <c r="H12465">
        <v>885568910.93450606</v>
      </c>
      <c r="I12465">
        <v>3052091.58996215</v>
      </c>
      <c r="J12465">
        <v>-5949687.7467622804</v>
      </c>
      <c r="K12465">
        <v>290.15148622898602</v>
      </c>
      <c r="L12465">
        <v>2689687.0693254401</v>
      </c>
      <c r="M12465">
        <v>2782516.5416180999</v>
      </c>
      <c r="Y12465" s="15">
        <f t="shared" si="1289"/>
        <v>1</v>
      </c>
      <c r="Z12465" s="15">
        <f t="shared" si="1290"/>
        <v>1</v>
      </c>
      <c r="AD12465" s="15">
        <f t="shared" si="1286"/>
        <v>1</v>
      </c>
      <c r="AE12465" s="15">
        <f t="shared" si="1287"/>
        <v>1</v>
      </c>
      <c r="AI12465" t="str">
        <f t="shared" si="1291"/>
        <v/>
      </c>
      <c r="AJ12465" t="str">
        <f t="shared" si="1292"/>
        <v/>
      </c>
      <c r="AL12465">
        <f t="shared" si="1288"/>
        <v>0</v>
      </c>
    </row>
    <row r="12466" spans="1:38" x14ac:dyDescent="0.3">
      <c r="A12466">
        <v>12465</v>
      </c>
      <c r="B12466" t="s">
        <v>34</v>
      </c>
      <c r="C12466" t="s">
        <v>27</v>
      </c>
      <c r="D12466">
        <v>465</v>
      </c>
      <c r="E12466">
        <v>3952112796.9802299</v>
      </c>
      <c r="F12466">
        <v>11419760.1131333</v>
      </c>
      <c r="G12466">
        <v>1344479087.38309</v>
      </c>
      <c r="H12466">
        <v>1266293040.97774</v>
      </c>
      <c r="I12466">
        <v>3239178.1693692198</v>
      </c>
      <c r="J12466">
        <v>-6210913.8934595603</v>
      </c>
      <c r="K12466">
        <v>390.93034552783803</v>
      </c>
      <c r="L12466">
        <v>2720968.5565036698</v>
      </c>
      <c r="M12466">
        <v>2853707.3115688101</v>
      </c>
      <c r="Y12466" s="15">
        <f t="shared" si="1289"/>
        <v>1</v>
      </c>
      <c r="Z12466" s="15">
        <f t="shared" si="1290"/>
        <v>1</v>
      </c>
      <c r="AD12466" s="15">
        <f t="shared" si="1286"/>
        <v>1</v>
      </c>
      <c r="AE12466" s="15">
        <f t="shared" si="1287"/>
        <v>1</v>
      </c>
      <c r="AI12466" t="str">
        <f t="shared" si="1291"/>
        <v/>
      </c>
      <c r="AJ12466" t="str">
        <f t="shared" si="1292"/>
        <v/>
      </c>
      <c r="AL12466">
        <f t="shared" si="1288"/>
        <v>0</v>
      </c>
    </row>
    <row r="12467" spans="1:38" x14ac:dyDescent="0.3">
      <c r="A12467">
        <v>12466</v>
      </c>
      <c r="B12467" t="s">
        <v>34</v>
      </c>
      <c r="C12467" t="s">
        <v>27</v>
      </c>
      <c r="D12467">
        <v>466</v>
      </c>
      <c r="E12467">
        <v>3394278885.6476102</v>
      </c>
      <c r="F12467">
        <v>11590949.486755099</v>
      </c>
      <c r="G12467">
        <v>1344015449.94294</v>
      </c>
      <c r="H12467">
        <v>1081633726.3726499</v>
      </c>
      <c r="I12467">
        <v>3155698.9975678199</v>
      </c>
      <c r="J12467">
        <v>-5828616.88869882</v>
      </c>
      <c r="K12467">
        <v>342.75567067907599</v>
      </c>
      <c r="L12467">
        <v>2713058.17394527</v>
      </c>
      <c r="M12467">
        <v>2826440.0765768401</v>
      </c>
      <c r="Y12467" s="15">
        <f t="shared" si="1289"/>
        <v>1</v>
      </c>
      <c r="Z12467" s="15">
        <f t="shared" si="1290"/>
        <v>1</v>
      </c>
      <c r="AD12467" s="15">
        <f t="shared" si="1286"/>
        <v>1</v>
      </c>
      <c r="AE12467" s="15">
        <f t="shared" si="1287"/>
        <v>1</v>
      </c>
      <c r="AI12467" t="str">
        <f t="shared" si="1291"/>
        <v/>
      </c>
      <c r="AJ12467" t="str">
        <f t="shared" si="1292"/>
        <v/>
      </c>
      <c r="AL12467">
        <f t="shared" si="1288"/>
        <v>0</v>
      </c>
    </row>
    <row r="12468" spans="1:38" x14ac:dyDescent="0.3">
      <c r="A12468">
        <v>12467</v>
      </c>
      <c r="B12468" t="s">
        <v>34</v>
      </c>
      <c r="C12468" t="s">
        <v>27</v>
      </c>
      <c r="D12468">
        <v>467</v>
      </c>
      <c r="E12468">
        <v>3748526414.8082299</v>
      </c>
      <c r="F12468">
        <v>10356370.826915801</v>
      </c>
      <c r="G12468">
        <v>1341615769.1835301</v>
      </c>
      <c r="H12468">
        <v>1535084685.3717999</v>
      </c>
      <c r="I12468">
        <v>2869417.5333006801</v>
      </c>
      <c r="J12468">
        <v>-5564103.8046204997</v>
      </c>
      <c r="K12468">
        <v>534.98128716248596</v>
      </c>
      <c r="L12468">
        <v>2241209.3581154798</v>
      </c>
      <c r="M12468">
        <v>2402124.10964762</v>
      </c>
      <c r="Y12468" s="15">
        <f t="shared" si="1289"/>
        <v>1</v>
      </c>
      <c r="Z12468" s="15">
        <f t="shared" si="1290"/>
        <v>1</v>
      </c>
      <c r="AD12468" s="15">
        <f t="shared" si="1286"/>
        <v>1</v>
      </c>
      <c r="AE12468" s="15">
        <f t="shared" si="1287"/>
        <v>1</v>
      </c>
      <c r="AI12468" t="str">
        <f t="shared" si="1291"/>
        <v/>
      </c>
      <c r="AJ12468" t="str">
        <f t="shared" si="1292"/>
        <v/>
      </c>
      <c r="AL12468">
        <f t="shared" si="1288"/>
        <v>0</v>
      </c>
    </row>
    <row r="12469" spans="1:38" x14ac:dyDescent="0.3">
      <c r="A12469">
        <v>12468</v>
      </c>
      <c r="B12469" t="s">
        <v>34</v>
      </c>
      <c r="C12469" t="s">
        <v>27</v>
      </c>
      <c r="D12469">
        <v>468</v>
      </c>
      <c r="E12469">
        <v>3854202069.8687</v>
      </c>
      <c r="F12469">
        <v>9720018.6425229795</v>
      </c>
      <c r="G12469">
        <v>1343130773.34319</v>
      </c>
      <c r="H12469">
        <v>1396447837.8394799</v>
      </c>
      <c r="I12469">
        <v>2883333.89138718</v>
      </c>
      <c r="J12469">
        <v>-6026228.79611874</v>
      </c>
      <c r="K12469">
        <v>484.31707545588802</v>
      </c>
      <c r="L12469">
        <v>2311860.56727021</v>
      </c>
      <c r="M12469">
        <v>2458242.7564711398</v>
      </c>
      <c r="Y12469" s="15">
        <f t="shared" si="1289"/>
        <v>1</v>
      </c>
      <c r="Z12469" s="15">
        <f t="shared" si="1290"/>
        <v>1</v>
      </c>
      <c r="AD12469" s="15">
        <f t="shared" si="1286"/>
        <v>1</v>
      </c>
      <c r="AE12469" s="15">
        <f t="shared" si="1287"/>
        <v>1</v>
      </c>
      <c r="AI12469" t="str">
        <f t="shared" si="1291"/>
        <v/>
      </c>
      <c r="AJ12469" t="str">
        <f t="shared" si="1292"/>
        <v/>
      </c>
      <c r="AL12469">
        <f t="shared" si="1288"/>
        <v>0</v>
      </c>
    </row>
    <row r="12470" spans="1:38" x14ac:dyDescent="0.3">
      <c r="A12470">
        <v>12469</v>
      </c>
      <c r="B12470" t="s">
        <v>34</v>
      </c>
      <c r="C12470" t="s">
        <v>27</v>
      </c>
      <c r="D12470">
        <v>469</v>
      </c>
      <c r="E12470">
        <v>4509610178.8543396</v>
      </c>
      <c r="F12470">
        <v>11889550.3616379</v>
      </c>
      <c r="G12470">
        <v>1344073991.3687501</v>
      </c>
      <c r="H12470">
        <v>1414902688.2279301</v>
      </c>
      <c r="I12470">
        <v>3341652.55236811</v>
      </c>
      <c r="J12470">
        <v>-6240651.5874474002</v>
      </c>
      <c r="K12470">
        <v>423.41406416571698</v>
      </c>
      <c r="L12470">
        <v>2762626.8840734502</v>
      </c>
      <c r="M12470">
        <v>2910943.5969479699</v>
      </c>
      <c r="Y12470" s="15">
        <f t="shared" si="1289"/>
        <v>1</v>
      </c>
      <c r="Z12470" s="15">
        <f t="shared" si="1290"/>
        <v>1</v>
      </c>
      <c r="AD12470" s="15">
        <f t="shared" ref="AD12470:AD12533" si="1293">IF(L12470&lt;0,0,1)</f>
        <v>1</v>
      </c>
      <c r="AE12470" s="15">
        <f t="shared" ref="AE12470:AE12533" si="1294">IF(M12470&lt;0,0,1)</f>
        <v>1</v>
      </c>
      <c r="AI12470" t="str">
        <f t="shared" si="1291"/>
        <v/>
      </c>
      <c r="AJ12470" t="str">
        <f t="shared" si="1292"/>
        <v/>
      </c>
      <c r="AL12470">
        <f t="shared" si="1288"/>
        <v>0</v>
      </c>
    </row>
    <row r="12471" spans="1:38" x14ac:dyDescent="0.3">
      <c r="A12471">
        <v>12470</v>
      </c>
      <c r="B12471" t="s">
        <v>34</v>
      </c>
      <c r="C12471" t="s">
        <v>27</v>
      </c>
      <c r="D12471">
        <v>470</v>
      </c>
      <c r="E12471">
        <v>3544654178.9188199</v>
      </c>
      <c r="F12471">
        <v>11699914.9263763</v>
      </c>
      <c r="G12471">
        <v>1345761489.5627401</v>
      </c>
      <c r="H12471">
        <v>1508181938.1539099</v>
      </c>
      <c r="I12471">
        <v>3340233.8950344501</v>
      </c>
      <c r="J12471">
        <v>-6508583.0901029101</v>
      </c>
      <c r="K12471">
        <v>451.51985925176098</v>
      </c>
      <c r="L12471">
        <v>2723035.2269456699</v>
      </c>
      <c r="M12471">
        <v>2881129.9067740501</v>
      </c>
      <c r="Y12471" s="15">
        <f t="shared" si="1289"/>
        <v>1</v>
      </c>
      <c r="Z12471" s="15">
        <f t="shared" si="1290"/>
        <v>1</v>
      </c>
      <c r="AD12471" s="15">
        <f t="shared" si="1293"/>
        <v>1</v>
      </c>
      <c r="AE12471" s="15">
        <f t="shared" si="1294"/>
        <v>1</v>
      </c>
      <c r="AI12471" t="str">
        <f t="shared" si="1291"/>
        <v/>
      </c>
      <c r="AJ12471" t="str">
        <f t="shared" si="1292"/>
        <v/>
      </c>
      <c r="AL12471">
        <f t="shared" si="1288"/>
        <v>0</v>
      </c>
    </row>
    <row r="12472" spans="1:38" x14ac:dyDescent="0.3">
      <c r="A12472">
        <v>12471</v>
      </c>
      <c r="B12472" t="s">
        <v>34</v>
      </c>
      <c r="C12472" t="s">
        <v>27</v>
      </c>
      <c r="D12472">
        <v>471</v>
      </c>
      <c r="E12472">
        <v>4065136550.6985002</v>
      </c>
      <c r="F12472">
        <v>11363114.1275238</v>
      </c>
      <c r="G12472">
        <v>1343438668.0855999</v>
      </c>
      <c r="H12472">
        <v>1253680677.9775701</v>
      </c>
      <c r="I12472">
        <v>3132288.52010547</v>
      </c>
      <c r="J12472">
        <v>-5764385.1334362002</v>
      </c>
      <c r="K12472">
        <v>400.24431655336599</v>
      </c>
      <c r="L12472">
        <v>2619240.3094873801</v>
      </c>
      <c r="M12472">
        <v>2750656.9777140901</v>
      </c>
      <c r="Y12472" s="15">
        <f t="shared" si="1289"/>
        <v>1</v>
      </c>
      <c r="Z12472" s="15">
        <f t="shared" si="1290"/>
        <v>1</v>
      </c>
      <c r="AD12472" s="15">
        <f t="shared" si="1293"/>
        <v>1</v>
      </c>
      <c r="AE12472" s="15">
        <f t="shared" si="1294"/>
        <v>1</v>
      </c>
      <c r="AI12472" t="str">
        <f t="shared" si="1291"/>
        <v/>
      </c>
      <c r="AJ12472" t="str">
        <f t="shared" si="1292"/>
        <v/>
      </c>
      <c r="AL12472">
        <f t="shared" si="1288"/>
        <v>0</v>
      </c>
    </row>
    <row r="12473" spans="1:38" x14ac:dyDescent="0.3">
      <c r="A12473">
        <v>12472</v>
      </c>
      <c r="B12473" t="s">
        <v>34</v>
      </c>
      <c r="C12473" t="s">
        <v>27</v>
      </c>
      <c r="D12473">
        <v>472</v>
      </c>
      <c r="E12473">
        <v>3662790410.7978001</v>
      </c>
      <c r="F12473">
        <v>11219792.173730399</v>
      </c>
      <c r="G12473">
        <v>1344993280.9589</v>
      </c>
      <c r="H12473">
        <v>1480548309.76665</v>
      </c>
      <c r="I12473">
        <v>3169011.11051613</v>
      </c>
      <c r="J12473">
        <v>-6116915.0802547904</v>
      </c>
      <c r="K12473">
        <v>467.19568285941398</v>
      </c>
      <c r="L12473">
        <v>2563121.0506287902</v>
      </c>
      <c r="M12473">
        <v>2718319.0443731798</v>
      </c>
      <c r="Y12473" s="15">
        <f t="shared" si="1289"/>
        <v>1</v>
      </c>
      <c r="Z12473" s="15">
        <f t="shared" si="1290"/>
        <v>1</v>
      </c>
      <c r="AD12473" s="15">
        <f t="shared" si="1293"/>
        <v>1</v>
      </c>
      <c r="AE12473" s="15">
        <f t="shared" si="1294"/>
        <v>1</v>
      </c>
      <c r="AI12473" t="str">
        <f t="shared" si="1291"/>
        <v/>
      </c>
      <c r="AJ12473" t="str">
        <f t="shared" si="1292"/>
        <v/>
      </c>
      <c r="AL12473">
        <f t="shared" si="1288"/>
        <v>0</v>
      </c>
    </row>
    <row r="12474" spans="1:38" x14ac:dyDescent="0.3">
      <c r="A12474">
        <v>12473</v>
      </c>
      <c r="B12474" t="s">
        <v>34</v>
      </c>
      <c r="C12474" t="s">
        <v>27</v>
      </c>
      <c r="D12474">
        <v>473</v>
      </c>
      <c r="E12474">
        <v>2840349350.0844002</v>
      </c>
      <c r="F12474">
        <v>11587361.9272845</v>
      </c>
      <c r="G12474">
        <v>1343715602.2049401</v>
      </c>
      <c r="H12474">
        <v>1065613556.06891</v>
      </c>
      <c r="I12474">
        <v>3202233.6525864401</v>
      </c>
      <c r="J12474">
        <v>-5818923.2186136199</v>
      </c>
      <c r="K12474">
        <v>332.771955977733</v>
      </c>
      <c r="L12474">
        <v>2766148.82033594</v>
      </c>
      <c r="M12474">
        <v>2877851.4138398198</v>
      </c>
      <c r="Y12474" s="15">
        <f t="shared" si="1289"/>
        <v>1</v>
      </c>
      <c r="Z12474" s="15">
        <f t="shared" si="1290"/>
        <v>1</v>
      </c>
      <c r="AD12474" s="15">
        <f t="shared" si="1293"/>
        <v>1</v>
      </c>
      <c r="AE12474" s="15">
        <f t="shared" si="1294"/>
        <v>1</v>
      </c>
      <c r="AI12474" t="str">
        <f t="shared" si="1291"/>
        <v/>
      </c>
      <c r="AJ12474" t="str">
        <f t="shared" si="1292"/>
        <v/>
      </c>
      <c r="AL12474">
        <f t="shared" si="1288"/>
        <v>0</v>
      </c>
    </row>
    <row r="12475" spans="1:38" x14ac:dyDescent="0.3">
      <c r="A12475">
        <v>12474</v>
      </c>
      <c r="B12475" t="s">
        <v>34</v>
      </c>
      <c r="C12475" t="s">
        <v>27</v>
      </c>
      <c r="D12475">
        <v>474</v>
      </c>
      <c r="E12475">
        <v>3084665911.4489799</v>
      </c>
      <c r="F12475">
        <v>12358795.8720256</v>
      </c>
      <c r="G12475">
        <v>1345373100.4914</v>
      </c>
      <c r="H12475">
        <v>1414551429.37011</v>
      </c>
      <c r="I12475">
        <v>3396752.4183176002</v>
      </c>
      <c r="J12475">
        <v>-6363786.5423419503</v>
      </c>
      <c r="K12475">
        <v>416.44231170393402</v>
      </c>
      <c r="L12475">
        <v>2817870.4969368302</v>
      </c>
      <c r="M12475">
        <v>2966150.3892161301</v>
      </c>
      <c r="Y12475" s="15">
        <f t="shared" si="1289"/>
        <v>1</v>
      </c>
      <c r="Z12475" s="15">
        <f t="shared" si="1290"/>
        <v>1</v>
      </c>
      <c r="AD12475" s="15">
        <f t="shared" si="1293"/>
        <v>1</v>
      </c>
      <c r="AE12475" s="15">
        <f t="shared" si="1294"/>
        <v>1</v>
      </c>
      <c r="AI12475" t="str">
        <f t="shared" si="1291"/>
        <v/>
      </c>
      <c r="AJ12475" t="str">
        <f t="shared" si="1292"/>
        <v/>
      </c>
      <c r="AL12475">
        <f t="shared" si="1288"/>
        <v>0</v>
      </c>
    </row>
    <row r="12476" spans="1:38" x14ac:dyDescent="0.3">
      <c r="A12476">
        <v>12475</v>
      </c>
      <c r="B12476" t="s">
        <v>34</v>
      </c>
      <c r="C12476" t="s">
        <v>27</v>
      </c>
      <c r="D12476">
        <v>475</v>
      </c>
      <c r="E12476">
        <v>4136243884.5002599</v>
      </c>
      <c r="F12476">
        <v>12143988.270571301</v>
      </c>
      <c r="G12476">
        <v>1345625640.1099401</v>
      </c>
      <c r="H12476">
        <v>1348101014.43294</v>
      </c>
      <c r="I12476">
        <v>3251051.3515531602</v>
      </c>
      <c r="J12476">
        <v>-6086844.6734456997</v>
      </c>
      <c r="K12476">
        <v>414.66617061859102</v>
      </c>
      <c r="L12476">
        <v>2699363.1702349298</v>
      </c>
      <c r="M12476">
        <v>2840677.4194388199</v>
      </c>
      <c r="Y12476" s="15">
        <f t="shared" si="1289"/>
        <v>1</v>
      </c>
      <c r="Z12476" s="15">
        <f t="shared" si="1290"/>
        <v>1</v>
      </c>
      <c r="AD12476" s="15">
        <f t="shared" si="1293"/>
        <v>1</v>
      </c>
      <c r="AE12476" s="15">
        <f t="shared" si="1294"/>
        <v>1</v>
      </c>
      <c r="AI12476" t="str">
        <f t="shared" si="1291"/>
        <v/>
      </c>
      <c r="AJ12476" t="str">
        <f t="shared" si="1292"/>
        <v/>
      </c>
      <c r="AL12476">
        <f t="shared" si="1288"/>
        <v>0</v>
      </c>
    </row>
    <row r="12477" spans="1:38" x14ac:dyDescent="0.3">
      <c r="A12477">
        <v>12476</v>
      </c>
      <c r="B12477" t="s">
        <v>34</v>
      </c>
      <c r="C12477" t="s">
        <v>27</v>
      </c>
      <c r="D12477">
        <v>476</v>
      </c>
      <c r="E12477">
        <v>2744651656.1133199</v>
      </c>
      <c r="F12477">
        <v>12112137.676520601</v>
      </c>
      <c r="G12477">
        <v>1345764137.8961899</v>
      </c>
      <c r="H12477">
        <v>1076537837.2616</v>
      </c>
      <c r="I12477">
        <v>3301128.6987013901</v>
      </c>
      <c r="J12477">
        <v>-6629258.8959417297</v>
      </c>
      <c r="K12477">
        <v>326.11204697505201</v>
      </c>
      <c r="L12477">
        <v>2860573.28393602</v>
      </c>
      <c r="M12477">
        <v>2973421.01165336</v>
      </c>
      <c r="Y12477" s="15">
        <f t="shared" si="1289"/>
        <v>1</v>
      </c>
      <c r="Z12477" s="15">
        <f t="shared" si="1290"/>
        <v>1</v>
      </c>
      <c r="AD12477" s="15">
        <f t="shared" si="1293"/>
        <v>1</v>
      </c>
      <c r="AE12477" s="15">
        <f t="shared" si="1294"/>
        <v>1</v>
      </c>
      <c r="AI12477" t="str">
        <f t="shared" si="1291"/>
        <v/>
      </c>
      <c r="AJ12477" t="str">
        <f t="shared" si="1292"/>
        <v/>
      </c>
      <c r="AL12477">
        <f t="shared" si="1288"/>
        <v>0</v>
      </c>
    </row>
    <row r="12478" spans="1:38" x14ac:dyDescent="0.3">
      <c r="A12478">
        <v>12477</v>
      </c>
      <c r="B12478" t="s">
        <v>34</v>
      </c>
      <c r="C12478" t="s">
        <v>27</v>
      </c>
      <c r="D12478">
        <v>477</v>
      </c>
      <c r="E12478">
        <v>2938311252.1427302</v>
      </c>
      <c r="F12478">
        <v>11634686.2607201</v>
      </c>
      <c r="G12478">
        <v>1343876939.4686</v>
      </c>
      <c r="H12478">
        <v>1006848572.04037</v>
      </c>
      <c r="I12478">
        <v>3220847.8300874601</v>
      </c>
      <c r="J12478">
        <v>-5863473.5752711296</v>
      </c>
      <c r="K12478">
        <v>312.603583017777</v>
      </c>
      <c r="L12478">
        <v>2808811.6016261498</v>
      </c>
      <c r="M12478">
        <v>2914354.1748432899</v>
      </c>
      <c r="Y12478" s="15">
        <f t="shared" si="1289"/>
        <v>1</v>
      </c>
      <c r="Z12478" s="15">
        <f t="shared" si="1290"/>
        <v>1</v>
      </c>
      <c r="AD12478" s="15">
        <f t="shared" si="1293"/>
        <v>1</v>
      </c>
      <c r="AE12478" s="15">
        <f t="shared" si="1294"/>
        <v>1</v>
      </c>
      <c r="AI12478" t="str">
        <f t="shared" si="1291"/>
        <v/>
      </c>
      <c r="AJ12478" t="str">
        <f t="shared" si="1292"/>
        <v/>
      </c>
      <c r="AL12478">
        <f t="shared" si="1288"/>
        <v>0</v>
      </c>
    </row>
    <row r="12479" spans="1:38" x14ac:dyDescent="0.3">
      <c r="A12479">
        <v>12478</v>
      </c>
      <c r="B12479" t="s">
        <v>34</v>
      </c>
      <c r="C12479" t="s">
        <v>27</v>
      </c>
      <c r="D12479">
        <v>478</v>
      </c>
      <c r="E12479">
        <v>3108793715.6163802</v>
      </c>
      <c r="F12479">
        <v>11713074.623847701</v>
      </c>
      <c r="G12479">
        <v>1345634278.3261299</v>
      </c>
      <c r="H12479">
        <v>1020182850.97322</v>
      </c>
      <c r="I12479">
        <v>3391259.6265746001</v>
      </c>
      <c r="J12479">
        <v>-6408425.5351326503</v>
      </c>
      <c r="K12479">
        <v>300.82711538180598</v>
      </c>
      <c r="L12479">
        <v>2973766.5636365698</v>
      </c>
      <c r="M12479">
        <v>3080706.8982943599</v>
      </c>
      <c r="Y12479" s="15">
        <f t="shared" si="1289"/>
        <v>1</v>
      </c>
      <c r="Z12479" s="15">
        <f t="shared" si="1290"/>
        <v>1</v>
      </c>
      <c r="AD12479" s="15">
        <f t="shared" si="1293"/>
        <v>1</v>
      </c>
      <c r="AE12479" s="15">
        <f t="shared" si="1294"/>
        <v>1</v>
      </c>
      <c r="AI12479" t="str">
        <f t="shared" si="1291"/>
        <v/>
      </c>
      <c r="AJ12479" t="str">
        <f t="shared" si="1292"/>
        <v/>
      </c>
      <c r="AL12479">
        <f t="shared" si="1288"/>
        <v>0</v>
      </c>
    </row>
    <row r="12480" spans="1:38" x14ac:dyDescent="0.3">
      <c r="A12480">
        <v>12479</v>
      </c>
      <c r="B12480" t="s">
        <v>34</v>
      </c>
      <c r="C12480" t="s">
        <v>27</v>
      </c>
      <c r="D12480">
        <v>479</v>
      </c>
      <c r="E12480">
        <v>3211370500.6603398</v>
      </c>
      <c r="F12480">
        <v>11181806.8428826</v>
      </c>
      <c r="G12480">
        <v>1343035413.3710001</v>
      </c>
      <c r="H12480">
        <v>1319275273.5734301</v>
      </c>
      <c r="I12480">
        <v>2990050.4164815298</v>
      </c>
      <c r="J12480">
        <v>-5590298.2079215003</v>
      </c>
      <c r="K12480">
        <v>441.22174873755301</v>
      </c>
      <c r="L12480">
        <v>2450158.6957991701</v>
      </c>
      <c r="M12480">
        <v>2588451.2961179302</v>
      </c>
      <c r="Y12480" s="15">
        <f t="shared" si="1289"/>
        <v>1</v>
      </c>
      <c r="Z12480" s="15">
        <f t="shared" si="1290"/>
        <v>1</v>
      </c>
      <c r="AD12480" s="15">
        <f t="shared" si="1293"/>
        <v>1</v>
      </c>
      <c r="AE12480" s="15">
        <f t="shared" si="1294"/>
        <v>1</v>
      </c>
      <c r="AI12480" t="str">
        <f t="shared" si="1291"/>
        <v/>
      </c>
      <c r="AJ12480" t="str">
        <f t="shared" si="1292"/>
        <v/>
      </c>
      <c r="AL12480">
        <f t="shared" si="1288"/>
        <v>0</v>
      </c>
    </row>
    <row r="12481" spans="1:38" x14ac:dyDescent="0.3">
      <c r="A12481">
        <v>12480</v>
      </c>
      <c r="B12481" t="s">
        <v>34</v>
      </c>
      <c r="C12481" t="s">
        <v>27</v>
      </c>
      <c r="D12481">
        <v>480</v>
      </c>
      <c r="E12481">
        <v>3567476307.9194698</v>
      </c>
      <c r="F12481">
        <v>11564640.3724191</v>
      </c>
      <c r="G12481">
        <v>1344363776.1128299</v>
      </c>
      <c r="H12481">
        <v>1316836838.6619</v>
      </c>
      <c r="I12481">
        <v>3124129.6291421098</v>
      </c>
      <c r="J12481">
        <v>-5804917.3886525603</v>
      </c>
      <c r="K12481">
        <v>421.505185437362</v>
      </c>
      <c r="L12481">
        <v>2585235.7978665498</v>
      </c>
      <c r="M12481">
        <v>2723272.7900409098</v>
      </c>
      <c r="Y12481" s="15">
        <f t="shared" si="1289"/>
        <v>1</v>
      </c>
      <c r="Z12481" s="15">
        <f t="shared" si="1290"/>
        <v>1</v>
      </c>
      <c r="AD12481" s="15">
        <f t="shared" si="1293"/>
        <v>1</v>
      </c>
      <c r="AE12481" s="15">
        <f t="shared" si="1294"/>
        <v>1</v>
      </c>
      <c r="AI12481" t="str">
        <f t="shared" si="1291"/>
        <v/>
      </c>
      <c r="AJ12481" t="str">
        <f t="shared" si="1292"/>
        <v/>
      </c>
      <c r="AL12481">
        <f t="shared" si="1288"/>
        <v>0</v>
      </c>
    </row>
    <row r="12482" spans="1:38" x14ac:dyDescent="0.3">
      <c r="A12482">
        <v>12481</v>
      </c>
      <c r="B12482" t="s">
        <v>34</v>
      </c>
      <c r="C12482" t="s">
        <v>27</v>
      </c>
      <c r="D12482">
        <v>481</v>
      </c>
      <c r="E12482">
        <v>4103368141.6065898</v>
      </c>
      <c r="F12482">
        <v>11663509.764449799</v>
      </c>
      <c r="G12482">
        <v>1343657450.81373</v>
      </c>
      <c r="H12482">
        <v>1498921774.6842799</v>
      </c>
      <c r="I12482">
        <v>3180057.4736591899</v>
      </c>
      <c r="J12482">
        <v>-5895724.2437553396</v>
      </c>
      <c r="K12482">
        <v>471.35052969955399</v>
      </c>
      <c r="L12482">
        <v>2566648.3752603498</v>
      </c>
      <c r="M12482">
        <v>2723772.3614728898</v>
      </c>
      <c r="Y12482" s="15">
        <f t="shared" si="1289"/>
        <v>1</v>
      </c>
      <c r="Z12482" s="15">
        <f t="shared" si="1290"/>
        <v>1</v>
      </c>
      <c r="AD12482" s="15">
        <f t="shared" si="1293"/>
        <v>1</v>
      </c>
      <c r="AE12482" s="15">
        <f t="shared" si="1294"/>
        <v>1</v>
      </c>
      <c r="AI12482" t="str">
        <f t="shared" si="1291"/>
        <v/>
      </c>
      <c r="AJ12482" t="str">
        <f t="shared" si="1292"/>
        <v/>
      </c>
      <c r="AL12482">
        <f t="shared" ref="AL12482:AL12545" si="1295">IF(H12482&lt;0,1,0)</f>
        <v>0</v>
      </c>
    </row>
    <row r="12483" spans="1:38" x14ac:dyDescent="0.3">
      <c r="A12483">
        <v>12482</v>
      </c>
      <c r="B12483" t="s">
        <v>34</v>
      </c>
      <c r="C12483" t="s">
        <v>27</v>
      </c>
      <c r="D12483">
        <v>482</v>
      </c>
      <c r="E12483">
        <v>3937837688.5971298</v>
      </c>
      <c r="F12483">
        <v>11441509.486083999</v>
      </c>
      <c r="G12483">
        <v>1343154910.49947</v>
      </c>
      <c r="H12483">
        <v>1534231379.20824</v>
      </c>
      <c r="I12483">
        <v>3012146.6576836398</v>
      </c>
      <c r="J12483">
        <v>-5530127.1135134697</v>
      </c>
      <c r="K12483">
        <v>509.348167126786</v>
      </c>
      <c r="L12483">
        <v>2384287.6840200098</v>
      </c>
      <c r="M12483">
        <v>2545112.9880118398</v>
      </c>
      <c r="Y12483" s="15">
        <f t="shared" si="1289"/>
        <v>1</v>
      </c>
      <c r="Z12483" s="15">
        <f t="shared" si="1290"/>
        <v>1</v>
      </c>
      <c r="AD12483" s="15">
        <f t="shared" si="1293"/>
        <v>1</v>
      </c>
      <c r="AE12483" s="15">
        <f t="shared" si="1294"/>
        <v>1</v>
      </c>
      <c r="AI12483" t="str">
        <f t="shared" si="1291"/>
        <v/>
      </c>
      <c r="AJ12483" t="str">
        <f t="shared" si="1292"/>
        <v/>
      </c>
      <c r="AL12483">
        <f t="shared" si="1295"/>
        <v>0</v>
      </c>
    </row>
    <row r="12484" spans="1:38" x14ac:dyDescent="0.3">
      <c r="A12484">
        <v>12483</v>
      </c>
      <c r="B12484" t="s">
        <v>34</v>
      </c>
      <c r="C12484" t="s">
        <v>27</v>
      </c>
      <c r="D12484">
        <v>483</v>
      </c>
      <c r="E12484">
        <v>3292233308.90236</v>
      </c>
      <c r="F12484">
        <v>10820250.8180285</v>
      </c>
      <c r="G12484">
        <v>1342955147.21455</v>
      </c>
      <c r="H12484">
        <v>1487652983.5478699</v>
      </c>
      <c r="I12484">
        <v>3034245.7028872799</v>
      </c>
      <c r="J12484">
        <v>-5787411.6337719001</v>
      </c>
      <c r="K12484">
        <v>490.28758024845399</v>
      </c>
      <c r="L12484">
        <v>2425448.1720350399</v>
      </c>
      <c r="M12484">
        <v>2581390.91089162</v>
      </c>
      <c r="Y12484" s="15">
        <f t="shared" si="1289"/>
        <v>1</v>
      </c>
      <c r="Z12484" s="15">
        <f t="shared" si="1290"/>
        <v>1</v>
      </c>
      <c r="AD12484" s="15">
        <f t="shared" si="1293"/>
        <v>1</v>
      </c>
      <c r="AE12484" s="15">
        <f t="shared" si="1294"/>
        <v>1</v>
      </c>
      <c r="AI12484" t="str">
        <f t="shared" si="1291"/>
        <v/>
      </c>
      <c r="AJ12484" t="str">
        <f t="shared" si="1292"/>
        <v/>
      </c>
      <c r="AL12484">
        <f t="shared" si="1295"/>
        <v>0</v>
      </c>
    </row>
    <row r="12485" spans="1:38" x14ac:dyDescent="0.3">
      <c r="A12485">
        <v>12484</v>
      </c>
      <c r="B12485" t="s">
        <v>34</v>
      </c>
      <c r="C12485" t="s">
        <v>27</v>
      </c>
      <c r="D12485">
        <v>484</v>
      </c>
      <c r="E12485">
        <v>4746096544.3208799</v>
      </c>
      <c r="F12485">
        <v>11800842.9203474</v>
      </c>
      <c r="G12485">
        <v>1347236636.30615</v>
      </c>
      <c r="H12485">
        <v>1433617091.8066399</v>
      </c>
      <c r="I12485">
        <v>3275948.5224383702</v>
      </c>
      <c r="J12485">
        <v>-7102715.4534959802</v>
      </c>
      <c r="K12485">
        <v>437.618931429231</v>
      </c>
      <c r="L12485">
        <v>2689264.2920891801</v>
      </c>
      <c r="M12485">
        <v>2839542.7362158201</v>
      </c>
      <c r="Y12485" s="15">
        <f t="shared" si="1289"/>
        <v>1</v>
      </c>
      <c r="Z12485" s="15">
        <f t="shared" si="1290"/>
        <v>1</v>
      </c>
      <c r="AD12485" s="15">
        <f t="shared" si="1293"/>
        <v>1</v>
      </c>
      <c r="AE12485" s="15">
        <f t="shared" si="1294"/>
        <v>1</v>
      </c>
      <c r="AI12485" t="str">
        <f t="shared" si="1291"/>
        <v/>
      </c>
      <c r="AJ12485" t="str">
        <f t="shared" si="1292"/>
        <v/>
      </c>
      <c r="AL12485">
        <f t="shared" si="1295"/>
        <v>0</v>
      </c>
    </row>
    <row r="12486" spans="1:38" x14ac:dyDescent="0.3">
      <c r="A12486">
        <v>12485</v>
      </c>
      <c r="B12486" t="s">
        <v>34</v>
      </c>
      <c r="C12486" t="s">
        <v>27</v>
      </c>
      <c r="D12486">
        <v>485</v>
      </c>
      <c r="E12486">
        <v>4067639041.58674</v>
      </c>
      <c r="F12486">
        <v>11216531.892045099</v>
      </c>
      <c r="G12486">
        <v>1343634158.80021</v>
      </c>
      <c r="H12486">
        <v>804294518.67886806</v>
      </c>
      <c r="I12486">
        <v>3098162.4734965502</v>
      </c>
      <c r="J12486">
        <v>-6162174.9770832099</v>
      </c>
      <c r="K12486">
        <v>259.60372496899799</v>
      </c>
      <c r="L12486">
        <v>2769018.1619771202</v>
      </c>
      <c r="M12486">
        <v>2853328.0726062702</v>
      </c>
      <c r="Y12486" s="15">
        <f t="shared" ref="Y12486:Y12549" si="1296">IF(K12486&lt;cet_ZAF_lo,1,0)</f>
        <v>1</v>
      </c>
      <c r="Z12486" s="15">
        <f t="shared" ref="Z12486:Z12549" si="1297">IF(K12486&lt;cet_ZAF_hi,1,0)</f>
        <v>1</v>
      </c>
      <c r="AD12486" s="15">
        <f t="shared" si="1293"/>
        <v>1</v>
      </c>
      <c r="AE12486" s="15">
        <f t="shared" si="1294"/>
        <v>1</v>
      </c>
      <c r="AI12486" t="str">
        <f t="shared" si="1291"/>
        <v/>
      </c>
      <c r="AJ12486" t="str">
        <f t="shared" si="1292"/>
        <v/>
      </c>
      <c r="AL12486">
        <f t="shared" si="1295"/>
        <v>0</v>
      </c>
    </row>
    <row r="12487" spans="1:38" x14ac:dyDescent="0.3">
      <c r="A12487">
        <v>12486</v>
      </c>
      <c r="B12487" t="s">
        <v>34</v>
      </c>
      <c r="C12487" t="s">
        <v>27</v>
      </c>
      <c r="D12487">
        <v>486</v>
      </c>
      <c r="E12487">
        <v>3172341221.0518498</v>
      </c>
      <c r="F12487">
        <v>11719035.406752599</v>
      </c>
      <c r="G12487">
        <v>1346126414.2962799</v>
      </c>
      <c r="H12487">
        <v>1593875820.87922</v>
      </c>
      <c r="I12487">
        <v>3233138.90904532</v>
      </c>
      <c r="J12487">
        <v>-6410263.5878965901</v>
      </c>
      <c r="K12487">
        <v>492.98092835419197</v>
      </c>
      <c r="L12487">
        <v>2580871.4280080502</v>
      </c>
      <c r="M12487">
        <v>2747948.94114717</v>
      </c>
      <c r="Y12487" s="15">
        <f t="shared" si="1296"/>
        <v>1</v>
      </c>
      <c r="Z12487" s="15">
        <f t="shared" si="1297"/>
        <v>1</v>
      </c>
      <c r="AD12487" s="15">
        <f t="shared" si="1293"/>
        <v>1</v>
      </c>
      <c r="AE12487" s="15">
        <f t="shared" si="1294"/>
        <v>1</v>
      </c>
      <c r="AI12487" t="str">
        <f t="shared" si="1291"/>
        <v/>
      </c>
      <c r="AJ12487" t="str">
        <f t="shared" si="1292"/>
        <v/>
      </c>
      <c r="AL12487">
        <f t="shared" si="1295"/>
        <v>0</v>
      </c>
    </row>
    <row r="12488" spans="1:38" x14ac:dyDescent="0.3">
      <c r="A12488">
        <v>12487</v>
      </c>
      <c r="B12488" t="s">
        <v>34</v>
      </c>
      <c r="C12488" t="s">
        <v>27</v>
      </c>
      <c r="D12488">
        <v>487</v>
      </c>
      <c r="E12488">
        <v>3428212520.1115899</v>
      </c>
      <c r="F12488">
        <v>11871444.189893199</v>
      </c>
      <c r="G12488">
        <v>1344415479.4073701</v>
      </c>
      <c r="H12488">
        <v>1028392725.5741301</v>
      </c>
      <c r="I12488">
        <v>3302126.5694925799</v>
      </c>
      <c r="J12488">
        <v>-6134776.5207314501</v>
      </c>
      <c r="K12488">
        <v>311.43346686803699</v>
      </c>
      <c r="L12488">
        <v>2881273.7503204602</v>
      </c>
      <c r="M12488">
        <v>2989074.6824059398</v>
      </c>
      <c r="Y12488" s="15">
        <f t="shared" si="1296"/>
        <v>1</v>
      </c>
      <c r="Z12488" s="15">
        <f t="shared" si="1297"/>
        <v>1</v>
      </c>
      <c r="AD12488" s="15">
        <f t="shared" si="1293"/>
        <v>1</v>
      </c>
      <c r="AE12488" s="15">
        <f t="shared" si="1294"/>
        <v>1</v>
      </c>
      <c r="AI12488" t="str">
        <f t="shared" si="1291"/>
        <v/>
      </c>
      <c r="AJ12488" t="str">
        <f t="shared" si="1292"/>
        <v/>
      </c>
      <c r="AL12488">
        <f t="shared" si="1295"/>
        <v>0</v>
      </c>
    </row>
    <row r="12489" spans="1:38" x14ac:dyDescent="0.3">
      <c r="A12489">
        <v>12488</v>
      </c>
      <c r="B12489" t="s">
        <v>34</v>
      </c>
      <c r="C12489" t="s">
        <v>27</v>
      </c>
      <c r="D12489">
        <v>488</v>
      </c>
      <c r="E12489">
        <v>3512057492.4193001</v>
      </c>
      <c r="F12489">
        <v>12053356.376197601</v>
      </c>
      <c r="G12489">
        <v>1344614444.17154</v>
      </c>
      <c r="H12489">
        <v>1098309183.4382</v>
      </c>
      <c r="I12489">
        <v>3283107.43119347</v>
      </c>
      <c r="J12489">
        <v>-5861062.7451386498</v>
      </c>
      <c r="K12489">
        <v>334.53342799657997</v>
      </c>
      <c r="L12489">
        <v>2833642.4508626</v>
      </c>
      <c r="M12489">
        <v>2948772.3528429698</v>
      </c>
      <c r="Y12489" s="15">
        <f t="shared" si="1296"/>
        <v>1</v>
      </c>
      <c r="Z12489" s="15">
        <f t="shared" si="1297"/>
        <v>1</v>
      </c>
      <c r="AD12489" s="15">
        <f t="shared" si="1293"/>
        <v>1</v>
      </c>
      <c r="AE12489" s="15">
        <f t="shared" si="1294"/>
        <v>1</v>
      </c>
      <c r="AI12489" t="str">
        <f t="shared" si="1291"/>
        <v/>
      </c>
      <c r="AJ12489" t="str">
        <f t="shared" si="1292"/>
        <v/>
      </c>
      <c r="AL12489">
        <f t="shared" si="1295"/>
        <v>0</v>
      </c>
    </row>
    <row r="12490" spans="1:38" x14ac:dyDescent="0.3">
      <c r="A12490">
        <v>12489</v>
      </c>
      <c r="B12490" t="s">
        <v>34</v>
      </c>
      <c r="C12490" t="s">
        <v>27</v>
      </c>
      <c r="D12490">
        <v>489</v>
      </c>
      <c r="E12490">
        <v>3891114668.1091499</v>
      </c>
      <c r="F12490">
        <v>10906038.5049922</v>
      </c>
      <c r="G12490">
        <v>1343016594.3603599</v>
      </c>
      <c r="H12490">
        <v>1065965496.6188101</v>
      </c>
      <c r="I12490">
        <v>3033890.0930768601</v>
      </c>
      <c r="J12490">
        <v>-5695615.3953311397</v>
      </c>
      <c r="K12490">
        <v>351.35270689313001</v>
      </c>
      <c r="L12490">
        <v>2597661.2349411999</v>
      </c>
      <c r="M12490">
        <v>2709400.7204984399</v>
      </c>
      <c r="Y12490" s="15">
        <f t="shared" si="1296"/>
        <v>1</v>
      </c>
      <c r="Z12490" s="15">
        <f t="shared" si="1297"/>
        <v>1</v>
      </c>
      <c r="AD12490" s="15">
        <f t="shared" si="1293"/>
        <v>1</v>
      </c>
      <c r="AE12490" s="15">
        <f t="shared" si="1294"/>
        <v>1</v>
      </c>
      <c r="AI12490" t="str">
        <f t="shared" si="1291"/>
        <v/>
      </c>
      <c r="AJ12490" t="str">
        <f t="shared" si="1292"/>
        <v/>
      </c>
      <c r="AL12490">
        <f t="shared" si="1295"/>
        <v>0</v>
      </c>
    </row>
    <row r="12491" spans="1:38" x14ac:dyDescent="0.3">
      <c r="A12491">
        <v>12490</v>
      </c>
      <c r="B12491" t="s">
        <v>34</v>
      </c>
      <c r="C12491" t="s">
        <v>27</v>
      </c>
      <c r="D12491">
        <v>490</v>
      </c>
      <c r="E12491">
        <v>3652052786.6862102</v>
      </c>
      <c r="F12491">
        <v>12021762.5948676</v>
      </c>
      <c r="G12491">
        <v>1345590790.9956501</v>
      </c>
      <c r="H12491">
        <v>1502386823.3947599</v>
      </c>
      <c r="I12491">
        <v>3500920.5763406102</v>
      </c>
      <c r="J12491">
        <v>-6613161.9537968598</v>
      </c>
      <c r="K12491">
        <v>429.140504799783</v>
      </c>
      <c r="L12491">
        <v>2886093.4637122802</v>
      </c>
      <c r="M12491">
        <v>3043580.6725258902</v>
      </c>
      <c r="Y12491" s="15">
        <f t="shared" si="1296"/>
        <v>1</v>
      </c>
      <c r="Z12491" s="15">
        <f t="shared" si="1297"/>
        <v>1</v>
      </c>
      <c r="AD12491" s="15">
        <f t="shared" si="1293"/>
        <v>1</v>
      </c>
      <c r="AE12491" s="15">
        <f t="shared" si="1294"/>
        <v>1</v>
      </c>
      <c r="AI12491" t="str">
        <f t="shared" si="1291"/>
        <v/>
      </c>
      <c r="AJ12491" t="str">
        <f t="shared" si="1292"/>
        <v/>
      </c>
      <c r="AL12491">
        <f t="shared" si="1295"/>
        <v>0</v>
      </c>
    </row>
    <row r="12492" spans="1:38" x14ac:dyDescent="0.3">
      <c r="A12492">
        <v>12491</v>
      </c>
      <c r="B12492" t="s">
        <v>34</v>
      </c>
      <c r="C12492" t="s">
        <v>27</v>
      </c>
      <c r="D12492">
        <v>491</v>
      </c>
      <c r="E12492">
        <v>4341005686.4235601</v>
      </c>
      <c r="F12492">
        <v>11452196.1835398</v>
      </c>
      <c r="G12492">
        <v>1343226000.43905</v>
      </c>
      <c r="H12492">
        <v>1431774017.2191501</v>
      </c>
      <c r="I12492">
        <v>3289343.7927872199</v>
      </c>
      <c r="J12492">
        <v>-6020625.1458032103</v>
      </c>
      <c r="K12492">
        <v>435.276488994158</v>
      </c>
      <c r="L12492">
        <v>2703413.8104182198</v>
      </c>
      <c r="M12492">
        <v>2853499.0548522701</v>
      </c>
      <c r="Y12492" s="15">
        <f t="shared" si="1296"/>
        <v>1</v>
      </c>
      <c r="Z12492" s="15">
        <f t="shared" si="1297"/>
        <v>1</v>
      </c>
      <c r="AD12492" s="15">
        <f t="shared" si="1293"/>
        <v>1</v>
      </c>
      <c r="AE12492" s="15">
        <f t="shared" si="1294"/>
        <v>1</v>
      </c>
      <c r="AI12492" t="str">
        <f t="shared" si="1291"/>
        <v/>
      </c>
      <c r="AJ12492" t="str">
        <f t="shared" si="1292"/>
        <v/>
      </c>
      <c r="AL12492">
        <f t="shared" si="1295"/>
        <v>0</v>
      </c>
    </row>
    <row r="12493" spans="1:38" x14ac:dyDescent="0.3">
      <c r="A12493">
        <v>12492</v>
      </c>
      <c r="B12493" t="s">
        <v>34</v>
      </c>
      <c r="C12493" t="s">
        <v>27</v>
      </c>
      <c r="D12493">
        <v>492</v>
      </c>
      <c r="E12493">
        <v>2956320031.9332299</v>
      </c>
      <c r="F12493">
        <v>10748006.301271699</v>
      </c>
      <c r="G12493">
        <v>1342464766.8315699</v>
      </c>
      <c r="H12493">
        <v>1392985747.0705299</v>
      </c>
      <c r="I12493">
        <v>2988331.9161830302</v>
      </c>
      <c r="J12493">
        <v>-5803995.0799195804</v>
      </c>
      <c r="K12493">
        <v>466.14157534741901</v>
      </c>
      <c r="L12493">
        <v>2418275.3958066101</v>
      </c>
      <c r="M12493">
        <v>2564294.67247171</v>
      </c>
      <c r="Y12493" s="15">
        <f t="shared" si="1296"/>
        <v>1</v>
      </c>
      <c r="Z12493" s="15">
        <f t="shared" si="1297"/>
        <v>1</v>
      </c>
      <c r="AD12493" s="15">
        <f t="shared" si="1293"/>
        <v>1</v>
      </c>
      <c r="AE12493" s="15">
        <f t="shared" si="1294"/>
        <v>1</v>
      </c>
      <c r="AI12493" t="str">
        <f t="shared" si="1291"/>
        <v/>
      </c>
      <c r="AJ12493" t="str">
        <f t="shared" si="1292"/>
        <v/>
      </c>
      <c r="AL12493">
        <f t="shared" si="1295"/>
        <v>0</v>
      </c>
    </row>
    <row r="12494" spans="1:38" x14ac:dyDescent="0.3">
      <c r="A12494">
        <v>12493</v>
      </c>
      <c r="B12494" t="s">
        <v>34</v>
      </c>
      <c r="C12494" t="s">
        <v>27</v>
      </c>
      <c r="D12494">
        <v>493</v>
      </c>
      <c r="E12494">
        <v>3421115012.4095101</v>
      </c>
      <c r="F12494">
        <v>11685365.3154217</v>
      </c>
      <c r="G12494">
        <v>1344428493.37028</v>
      </c>
      <c r="H12494">
        <v>1220590604.9561901</v>
      </c>
      <c r="I12494">
        <v>3309363.1895855302</v>
      </c>
      <c r="J12494">
        <v>-6228947.4849565001</v>
      </c>
      <c r="K12494">
        <v>368.82944996709699</v>
      </c>
      <c r="L12494">
        <v>2809856.5474474002</v>
      </c>
      <c r="M12494">
        <v>2937804.5595607702</v>
      </c>
      <c r="Y12494" s="15">
        <f t="shared" si="1296"/>
        <v>1</v>
      </c>
      <c r="Z12494" s="15">
        <f t="shared" si="1297"/>
        <v>1</v>
      </c>
      <c r="AD12494" s="15">
        <f t="shared" si="1293"/>
        <v>1</v>
      </c>
      <c r="AE12494" s="15">
        <f t="shared" si="1294"/>
        <v>1</v>
      </c>
      <c r="AI12494" t="str">
        <f t="shared" si="1291"/>
        <v/>
      </c>
      <c r="AJ12494" t="str">
        <f t="shared" si="1292"/>
        <v/>
      </c>
      <c r="AL12494">
        <f t="shared" si="1295"/>
        <v>0</v>
      </c>
    </row>
    <row r="12495" spans="1:38" x14ac:dyDescent="0.3">
      <c r="A12495">
        <v>12494</v>
      </c>
      <c r="B12495" t="s">
        <v>34</v>
      </c>
      <c r="C12495" t="s">
        <v>27</v>
      </c>
      <c r="D12495">
        <v>494</v>
      </c>
      <c r="E12495">
        <v>3749792131.1615</v>
      </c>
      <c r="F12495">
        <v>10988974.9593745</v>
      </c>
      <c r="G12495">
        <v>1343374244.6871901</v>
      </c>
      <c r="H12495">
        <v>1276355569.3185201</v>
      </c>
      <c r="I12495">
        <v>2973878.0362719102</v>
      </c>
      <c r="J12495">
        <v>-5638649.4446620904</v>
      </c>
      <c r="K12495">
        <v>429.18894243509999</v>
      </c>
      <c r="L12495">
        <v>2451550.4990814398</v>
      </c>
      <c r="M12495">
        <v>2585344.0553983799</v>
      </c>
      <c r="Y12495" s="15">
        <f t="shared" si="1296"/>
        <v>1</v>
      </c>
      <c r="Z12495" s="15">
        <f t="shared" si="1297"/>
        <v>1</v>
      </c>
      <c r="AD12495" s="15">
        <f t="shared" si="1293"/>
        <v>1</v>
      </c>
      <c r="AE12495" s="15">
        <f t="shared" si="1294"/>
        <v>1</v>
      </c>
      <c r="AI12495" t="str">
        <f t="shared" si="1291"/>
        <v/>
      </c>
      <c r="AJ12495" t="str">
        <f t="shared" si="1292"/>
        <v/>
      </c>
      <c r="AL12495">
        <f t="shared" si="1295"/>
        <v>0</v>
      </c>
    </row>
    <row r="12496" spans="1:38" x14ac:dyDescent="0.3">
      <c r="A12496">
        <v>12495</v>
      </c>
      <c r="B12496" t="s">
        <v>34</v>
      </c>
      <c r="C12496" t="s">
        <v>27</v>
      </c>
      <c r="D12496">
        <v>495</v>
      </c>
      <c r="E12496">
        <v>3058551896.0300498</v>
      </c>
      <c r="F12496">
        <v>11442127.1974233</v>
      </c>
      <c r="G12496">
        <v>1343578377.0095799</v>
      </c>
      <c r="H12496">
        <v>897089009.11107802</v>
      </c>
      <c r="I12496">
        <v>3107807.7672193102</v>
      </c>
      <c r="J12496">
        <v>-5842653.9497125102</v>
      </c>
      <c r="K12496">
        <v>288.65653100344201</v>
      </c>
      <c r="L12496">
        <v>2740688.8357605599</v>
      </c>
      <c r="M12496">
        <v>2834725.8985877298</v>
      </c>
      <c r="Y12496" s="15">
        <f t="shared" si="1296"/>
        <v>1</v>
      </c>
      <c r="Z12496" s="15">
        <f t="shared" si="1297"/>
        <v>1</v>
      </c>
      <c r="AD12496" s="15">
        <f t="shared" si="1293"/>
        <v>1</v>
      </c>
      <c r="AE12496" s="15">
        <f t="shared" si="1294"/>
        <v>1</v>
      </c>
      <c r="AI12496" t="str">
        <f t="shared" si="1291"/>
        <v/>
      </c>
      <c r="AJ12496" t="str">
        <f t="shared" si="1292"/>
        <v/>
      </c>
      <c r="AL12496">
        <f t="shared" si="1295"/>
        <v>0</v>
      </c>
    </row>
    <row r="12497" spans="1:39" x14ac:dyDescent="0.3">
      <c r="A12497">
        <v>12496</v>
      </c>
      <c r="B12497" t="s">
        <v>34</v>
      </c>
      <c r="C12497" t="s">
        <v>27</v>
      </c>
      <c r="D12497">
        <v>496</v>
      </c>
      <c r="E12497">
        <v>3307403869.8800702</v>
      </c>
      <c r="F12497">
        <v>11091480.981972501</v>
      </c>
      <c r="G12497">
        <v>1343212083.7028</v>
      </c>
      <c r="H12497">
        <v>1065831211.3693399</v>
      </c>
      <c r="I12497">
        <v>3086817.45869258</v>
      </c>
      <c r="J12497">
        <v>-5786319.9189732103</v>
      </c>
      <c r="K12497">
        <v>345.28482025003501</v>
      </c>
      <c r="L12497">
        <v>2650643.5545879998</v>
      </c>
      <c r="M12497">
        <v>2762368.96373777</v>
      </c>
      <c r="Y12497" s="15">
        <f t="shared" si="1296"/>
        <v>1</v>
      </c>
      <c r="Z12497" s="15">
        <f t="shared" si="1297"/>
        <v>1</v>
      </c>
      <c r="AD12497" s="15">
        <f t="shared" si="1293"/>
        <v>1</v>
      </c>
      <c r="AE12497" s="15">
        <f t="shared" si="1294"/>
        <v>1</v>
      </c>
      <c r="AI12497" t="str">
        <f t="shared" si="1291"/>
        <v/>
      </c>
      <c r="AJ12497" t="str">
        <f t="shared" si="1292"/>
        <v/>
      </c>
      <c r="AL12497">
        <f t="shared" si="1295"/>
        <v>0</v>
      </c>
    </row>
    <row r="12498" spans="1:39" x14ac:dyDescent="0.3">
      <c r="A12498">
        <v>12497</v>
      </c>
      <c r="B12498" t="s">
        <v>34</v>
      </c>
      <c r="C12498" t="s">
        <v>27</v>
      </c>
      <c r="D12498">
        <v>497</v>
      </c>
      <c r="E12498">
        <v>3376666169.3908901</v>
      </c>
      <c r="F12498">
        <v>12289028.9671598</v>
      </c>
      <c r="G12498">
        <v>1346444795.2655799</v>
      </c>
      <c r="H12498">
        <v>1041539445.02994</v>
      </c>
      <c r="I12498">
        <v>3423335.4113614499</v>
      </c>
      <c r="J12498">
        <v>-6821188.7229084997</v>
      </c>
      <c r="K12498">
        <v>304.24697550034199</v>
      </c>
      <c r="L12498">
        <v>2997102.5133456602</v>
      </c>
      <c r="M12498">
        <v>3106281.5460107699</v>
      </c>
      <c r="Y12498" s="15">
        <f t="shared" si="1296"/>
        <v>1</v>
      </c>
      <c r="Z12498" s="15">
        <f t="shared" si="1297"/>
        <v>1</v>
      </c>
      <c r="AD12498" s="15">
        <f t="shared" si="1293"/>
        <v>1</v>
      </c>
      <c r="AE12498" s="15">
        <f t="shared" si="1294"/>
        <v>1</v>
      </c>
      <c r="AI12498" t="str">
        <f t="shared" si="1291"/>
        <v/>
      </c>
      <c r="AJ12498" t="str">
        <f t="shared" si="1292"/>
        <v/>
      </c>
      <c r="AL12498">
        <f t="shared" si="1295"/>
        <v>0</v>
      </c>
    </row>
    <row r="12499" spans="1:39" x14ac:dyDescent="0.3">
      <c r="A12499">
        <v>12498</v>
      </c>
      <c r="B12499" t="s">
        <v>34</v>
      </c>
      <c r="C12499" t="s">
        <v>27</v>
      </c>
      <c r="D12499">
        <v>498</v>
      </c>
      <c r="E12499">
        <v>2962478282.15521</v>
      </c>
      <c r="F12499">
        <v>11145632.8032196</v>
      </c>
      <c r="G12499">
        <v>1343156296.0504899</v>
      </c>
      <c r="H12499">
        <v>1010052489.68103</v>
      </c>
      <c r="I12499">
        <v>3084057.7025236301</v>
      </c>
      <c r="J12499">
        <v>-5702186.3392949104</v>
      </c>
      <c r="K12499">
        <v>327.50764969621798</v>
      </c>
      <c r="L12499">
        <v>2670710.32343092</v>
      </c>
      <c r="M12499">
        <v>2776588.7462698999</v>
      </c>
      <c r="Y12499" s="15">
        <f t="shared" si="1296"/>
        <v>1</v>
      </c>
      <c r="Z12499" s="15">
        <f t="shared" si="1297"/>
        <v>1</v>
      </c>
      <c r="AD12499" s="15">
        <f t="shared" si="1293"/>
        <v>1</v>
      </c>
      <c r="AE12499" s="15">
        <f t="shared" si="1294"/>
        <v>1</v>
      </c>
      <c r="AI12499" t="str">
        <f t="shared" ref="AI12499:AI12562" si="1298">IF(Y12499&lt;&gt;AD12499,"ERROR!","")</f>
        <v/>
      </c>
      <c r="AJ12499" t="str">
        <f t="shared" ref="AJ12499:AJ12562" si="1299">IF(Z12499&lt;&gt;AE12499,"ERROR!","")</f>
        <v/>
      </c>
      <c r="AL12499">
        <f t="shared" si="1295"/>
        <v>0</v>
      </c>
    </row>
    <row r="12500" spans="1:39" x14ac:dyDescent="0.3">
      <c r="A12500">
        <v>12499</v>
      </c>
      <c r="B12500" t="s">
        <v>34</v>
      </c>
      <c r="C12500" t="s">
        <v>27</v>
      </c>
      <c r="D12500">
        <v>499</v>
      </c>
      <c r="E12500">
        <v>5693291390.3905697</v>
      </c>
      <c r="F12500">
        <v>11213343.241814701</v>
      </c>
      <c r="G12500">
        <v>1343581351.9542501</v>
      </c>
      <c r="H12500">
        <v>1180823155.02864</v>
      </c>
      <c r="I12500">
        <v>2969186.4199143802</v>
      </c>
      <c r="J12500">
        <v>-5683989.9783163099</v>
      </c>
      <c r="K12500">
        <v>397.69249485611198</v>
      </c>
      <c r="L12500">
        <v>2485953.9529985199</v>
      </c>
      <c r="M12500">
        <v>2609733.3551419298</v>
      </c>
      <c r="Y12500" s="15">
        <f t="shared" si="1296"/>
        <v>1</v>
      </c>
      <c r="Z12500" s="15">
        <f t="shared" si="1297"/>
        <v>1</v>
      </c>
      <c r="AD12500" s="15">
        <f t="shared" si="1293"/>
        <v>1</v>
      </c>
      <c r="AE12500" s="15">
        <f t="shared" si="1294"/>
        <v>1</v>
      </c>
      <c r="AI12500" t="str">
        <f t="shared" si="1298"/>
        <v/>
      </c>
      <c r="AJ12500" t="str">
        <f t="shared" si="1299"/>
        <v/>
      </c>
      <c r="AL12500">
        <f t="shared" si="1295"/>
        <v>0</v>
      </c>
    </row>
    <row r="12501" spans="1:39" x14ac:dyDescent="0.3">
      <c r="A12501">
        <v>12500</v>
      </c>
      <c r="B12501" t="s">
        <v>34</v>
      </c>
      <c r="C12501" t="s">
        <v>27</v>
      </c>
      <c r="D12501">
        <v>500</v>
      </c>
      <c r="E12501">
        <v>2914688068.3049302</v>
      </c>
      <c r="F12501">
        <v>11860765.6919824</v>
      </c>
      <c r="G12501">
        <v>1344564203.0515499</v>
      </c>
      <c r="H12501">
        <v>1252587536.22328</v>
      </c>
      <c r="I12501">
        <v>3309285.4426732799</v>
      </c>
      <c r="J12501">
        <v>-6206360.4415247403</v>
      </c>
      <c r="K12501">
        <v>378.50694898395398</v>
      </c>
      <c r="L12501">
        <v>2796684.5823500701</v>
      </c>
      <c r="M12501">
        <v>2927986.66234888</v>
      </c>
      <c r="Y12501" s="15">
        <f t="shared" si="1296"/>
        <v>1</v>
      </c>
      <c r="Z12501" s="15">
        <f t="shared" si="1297"/>
        <v>1</v>
      </c>
      <c r="AD12501" s="15">
        <f t="shared" si="1293"/>
        <v>1</v>
      </c>
      <c r="AE12501" s="15">
        <f t="shared" si="1294"/>
        <v>1</v>
      </c>
      <c r="AI12501" t="str">
        <f t="shared" si="1298"/>
        <v/>
      </c>
      <c r="AJ12501" t="str">
        <f t="shared" si="1299"/>
        <v/>
      </c>
      <c r="AL12501">
        <f t="shared" si="1295"/>
        <v>0</v>
      </c>
    </row>
    <row r="12502" spans="1:39" x14ac:dyDescent="0.3">
      <c r="A12502">
        <v>12501</v>
      </c>
      <c r="B12502" t="s">
        <v>34</v>
      </c>
      <c r="C12502" t="s">
        <v>28</v>
      </c>
      <c r="D12502">
        <v>1</v>
      </c>
      <c r="E12502">
        <v>3271989784.7298298</v>
      </c>
      <c r="F12502">
        <v>14890671.175688701</v>
      </c>
      <c r="G12502">
        <v>1350928290.8141201</v>
      </c>
      <c r="H12502">
        <v>-36588405.145612702</v>
      </c>
      <c r="I12502">
        <v>119203.98343912901</v>
      </c>
      <c r="J12502">
        <v>47649.6341853142</v>
      </c>
      <c r="K12502">
        <v>-306.93945026003701</v>
      </c>
      <c r="L12502">
        <v>134177.18683858501</v>
      </c>
      <c r="M12502">
        <v>130341.81920117199</v>
      </c>
      <c r="O12502">
        <f>AVERAGE(E12502:E13001)</f>
        <v>2535482212.9730258</v>
      </c>
      <c r="P12502">
        <f>_xlfn.PERCENTILE.INC(E12502:E13001,0.5)</f>
        <v>2490079472.0770903</v>
      </c>
      <c r="Q12502">
        <f>_xlfn.PERCENTILE.INC(E12502:E13001,0.025)</f>
        <v>1646733083.470259</v>
      </c>
      <c r="R12502">
        <f>_xlfn.PERCENTILE.INC(E12502:E13001,0.975)</f>
        <v>3554032334.4400516</v>
      </c>
      <c r="S12502">
        <f>_xlfn.PERCENTILE.INC(H12502:H13001,0.5)</f>
        <v>-22703116.600677952</v>
      </c>
      <c r="T12502">
        <f>AVERAGE(F12502:F13001)</f>
        <v>14640028.27588778</v>
      </c>
      <c r="U12502">
        <f>_xlfn.PERCENTILE.INC(F12502:F13001,0.5)</f>
        <v>14674111.9132734</v>
      </c>
      <c r="V12502">
        <f>_xlfn.PERCENTILE.INC(F12502:F13001,0.025)</f>
        <v>13241330.31085708</v>
      </c>
      <c r="W12502">
        <f>_xlfn.PERCENTILE.INC(F12502:F13001,0.975)</f>
        <v>15827149.707462344</v>
      </c>
      <c r="Y12502" s="15">
        <f t="shared" si="1296"/>
        <v>1</v>
      </c>
      <c r="Z12502" s="15">
        <f t="shared" si="1297"/>
        <v>1</v>
      </c>
      <c r="AA12502" s="15">
        <f>AVERAGE(Y12502:Y13001)</f>
        <v>1</v>
      </c>
      <c r="AB12502" s="15">
        <f>AVERAGE(Z12502:Z13001)</f>
        <v>1</v>
      </c>
      <c r="AD12502" s="15">
        <f t="shared" si="1293"/>
        <v>1</v>
      </c>
      <c r="AE12502" s="15">
        <f t="shared" si="1294"/>
        <v>1</v>
      </c>
      <c r="AF12502" s="15">
        <f>AVERAGE(AD12502:AD13001)</f>
        <v>1</v>
      </c>
      <c r="AG12502" s="15">
        <f>AVERAGE(AE12502:AE13001)</f>
        <v>1</v>
      </c>
      <c r="AI12502" t="str">
        <f t="shared" si="1298"/>
        <v/>
      </c>
      <c r="AJ12502" t="str">
        <f t="shared" si="1299"/>
        <v/>
      </c>
      <c r="AL12502">
        <f t="shared" si="1295"/>
        <v>1</v>
      </c>
      <c r="AM12502">
        <f>AVERAGE(AL12502:AL13001)</f>
        <v>0.98599999999999999</v>
      </c>
    </row>
    <row r="12503" spans="1:39" x14ac:dyDescent="0.3">
      <c r="A12503">
        <v>12502</v>
      </c>
      <c r="B12503" t="s">
        <v>34</v>
      </c>
      <c r="C12503" t="s">
        <v>28</v>
      </c>
      <c r="D12503">
        <v>2</v>
      </c>
      <c r="E12503">
        <v>1932242958.02266</v>
      </c>
      <c r="F12503">
        <v>15192158.2914756</v>
      </c>
      <c r="G12503">
        <v>1352431909.2852099</v>
      </c>
      <c r="H12503">
        <v>-45783521.581973098</v>
      </c>
      <c r="I12503">
        <v>137032.19303380299</v>
      </c>
      <c r="J12503">
        <v>54484.426389217399</v>
      </c>
      <c r="K12503">
        <v>-334.10777838663898</v>
      </c>
      <c r="L12503">
        <v>155768.346694015</v>
      </c>
      <c r="M12503">
        <v>150969.10397481301</v>
      </c>
      <c r="Y12503" s="15">
        <f t="shared" si="1296"/>
        <v>1</v>
      </c>
      <c r="Z12503" s="15">
        <f t="shared" si="1297"/>
        <v>1</v>
      </c>
      <c r="AD12503" s="15">
        <f t="shared" si="1293"/>
        <v>1</v>
      </c>
      <c r="AE12503" s="15">
        <f t="shared" si="1294"/>
        <v>1</v>
      </c>
      <c r="AI12503" t="str">
        <f t="shared" si="1298"/>
        <v/>
      </c>
      <c r="AJ12503" t="str">
        <f t="shared" si="1299"/>
        <v/>
      </c>
      <c r="AL12503">
        <f t="shared" si="1295"/>
        <v>1</v>
      </c>
    </row>
    <row r="12504" spans="1:39" x14ac:dyDescent="0.3">
      <c r="A12504">
        <v>12503</v>
      </c>
      <c r="B12504" t="s">
        <v>34</v>
      </c>
      <c r="C12504" t="s">
        <v>28</v>
      </c>
      <c r="D12504">
        <v>3</v>
      </c>
      <c r="E12504">
        <v>2022981984.68662</v>
      </c>
      <c r="F12504">
        <v>14932796.6312692</v>
      </c>
      <c r="G12504">
        <v>1349448495.5415699</v>
      </c>
      <c r="H12504">
        <v>-15833144.6417289</v>
      </c>
      <c r="I12504">
        <v>107445.80866717199</v>
      </c>
      <c r="J12504">
        <v>38995.163496971101</v>
      </c>
      <c r="K12504">
        <v>-147.35935108250001</v>
      </c>
      <c r="L12504">
        <v>113925.26286120201</v>
      </c>
      <c r="M12504">
        <v>112265.558637536</v>
      </c>
      <c r="Y12504" s="15">
        <f t="shared" si="1296"/>
        <v>1</v>
      </c>
      <c r="Z12504" s="15">
        <f t="shared" si="1297"/>
        <v>1</v>
      </c>
      <c r="AD12504" s="15">
        <f t="shared" si="1293"/>
        <v>1</v>
      </c>
      <c r="AE12504" s="15">
        <f t="shared" si="1294"/>
        <v>1</v>
      </c>
      <c r="AI12504" t="str">
        <f t="shared" si="1298"/>
        <v/>
      </c>
      <c r="AJ12504" t="str">
        <f t="shared" si="1299"/>
        <v/>
      </c>
      <c r="AL12504">
        <f t="shared" si="1295"/>
        <v>1</v>
      </c>
    </row>
    <row r="12505" spans="1:39" x14ac:dyDescent="0.3">
      <c r="A12505">
        <v>12504</v>
      </c>
      <c r="B12505" t="s">
        <v>34</v>
      </c>
      <c r="C12505" t="s">
        <v>28</v>
      </c>
      <c r="D12505">
        <v>4</v>
      </c>
      <c r="E12505">
        <v>2217274495.2473698</v>
      </c>
      <c r="F12505">
        <v>14809599.4596378</v>
      </c>
      <c r="G12505">
        <v>1350416012.47943</v>
      </c>
      <c r="H12505">
        <v>-28007610.123700101</v>
      </c>
      <c r="I12505">
        <v>125563.578178896</v>
      </c>
      <c r="J12505">
        <v>51547.5674438477</v>
      </c>
      <c r="K12505">
        <v>-223.05520860353701</v>
      </c>
      <c r="L12505">
        <v>137025.232258812</v>
      </c>
      <c r="M12505">
        <v>134089.34366125701</v>
      </c>
      <c r="Y12505" s="15">
        <f t="shared" si="1296"/>
        <v>1</v>
      </c>
      <c r="Z12505" s="15">
        <f t="shared" si="1297"/>
        <v>1</v>
      </c>
      <c r="AD12505" s="15">
        <f t="shared" si="1293"/>
        <v>1</v>
      </c>
      <c r="AE12505" s="15">
        <f t="shared" si="1294"/>
        <v>1</v>
      </c>
      <c r="AI12505" t="str">
        <f t="shared" si="1298"/>
        <v/>
      </c>
      <c r="AJ12505" t="str">
        <f t="shared" si="1299"/>
        <v/>
      </c>
      <c r="AL12505">
        <f t="shared" si="1295"/>
        <v>1</v>
      </c>
    </row>
    <row r="12506" spans="1:39" x14ac:dyDescent="0.3">
      <c r="A12506">
        <v>12505</v>
      </c>
      <c r="B12506" t="s">
        <v>34</v>
      </c>
      <c r="C12506" t="s">
        <v>28</v>
      </c>
      <c r="D12506">
        <v>5</v>
      </c>
      <c r="E12506">
        <v>2016962121.7202201</v>
      </c>
      <c r="F12506">
        <v>14917873.1089986</v>
      </c>
      <c r="G12506">
        <v>1350088981.8412001</v>
      </c>
      <c r="H12506">
        <v>-29427876.041710399</v>
      </c>
      <c r="I12506">
        <v>106174.783128172</v>
      </c>
      <c r="J12506">
        <v>37841.075143814101</v>
      </c>
      <c r="K12506">
        <v>-277.16445633032902</v>
      </c>
      <c r="L12506">
        <v>118217.657690015</v>
      </c>
      <c r="M12506">
        <v>115132.890180773</v>
      </c>
      <c r="Y12506" s="15">
        <f t="shared" si="1296"/>
        <v>1</v>
      </c>
      <c r="Z12506" s="15">
        <f t="shared" si="1297"/>
        <v>1</v>
      </c>
      <c r="AD12506" s="15">
        <f t="shared" si="1293"/>
        <v>1</v>
      </c>
      <c r="AE12506" s="15">
        <f t="shared" si="1294"/>
        <v>1</v>
      </c>
      <c r="AI12506" t="str">
        <f t="shared" si="1298"/>
        <v/>
      </c>
      <c r="AJ12506" t="str">
        <f t="shared" si="1299"/>
        <v/>
      </c>
      <c r="AL12506">
        <f t="shared" si="1295"/>
        <v>1</v>
      </c>
    </row>
    <row r="12507" spans="1:39" x14ac:dyDescent="0.3">
      <c r="A12507">
        <v>12506</v>
      </c>
      <c r="B12507" t="s">
        <v>34</v>
      </c>
      <c r="C12507" t="s">
        <v>28</v>
      </c>
      <c r="D12507">
        <v>6</v>
      </c>
      <c r="E12507">
        <v>3147177152.1247501</v>
      </c>
      <c r="F12507">
        <v>14539455.332521601</v>
      </c>
      <c r="G12507">
        <v>1348379468.4212</v>
      </c>
      <c r="H12507">
        <v>-23341930.019685298</v>
      </c>
      <c r="I12507">
        <v>103524.06346240301</v>
      </c>
      <c r="J12507">
        <v>39092.360119819597</v>
      </c>
      <c r="K12507">
        <v>-225.47347195430001</v>
      </c>
      <c r="L12507">
        <v>113076.364649888</v>
      </c>
      <c r="M12507">
        <v>110629.554447695</v>
      </c>
      <c r="Y12507" s="15">
        <f t="shared" si="1296"/>
        <v>1</v>
      </c>
      <c r="Z12507" s="15">
        <f t="shared" si="1297"/>
        <v>1</v>
      </c>
      <c r="AD12507" s="15">
        <f t="shared" si="1293"/>
        <v>1</v>
      </c>
      <c r="AE12507" s="15">
        <f t="shared" si="1294"/>
        <v>1</v>
      </c>
      <c r="AI12507" t="str">
        <f t="shared" si="1298"/>
        <v/>
      </c>
      <c r="AJ12507" t="str">
        <f t="shared" si="1299"/>
        <v/>
      </c>
      <c r="AL12507">
        <f t="shared" si="1295"/>
        <v>1</v>
      </c>
    </row>
    <row r="12508" spans="1:39" x14ac:dyDescent="0.3">
      <c r="A12508">
        <v>12507</v>
      </c>
      <c r="B12508" t="s">
        <v>34</v>
      </c>
      <c r="C12508" t="s">
        <v>28</v>
      </c>
      <c r="D12508">
        <v>7</v>
      </c>
      <c r="E12508">
        <v>2827945512.6954002</v>
      </c>
      <c r="F12508">
        <v>14296223.510797</v>
      </c>
      <c r="G12508">
        <v>1348947205.53455</v>
      </c>
      <c r="H12508">
        <v>-34454187.940834001</v>
      </c>
      <c r="I12508">
        <v>109502.634324482</v>
      </c>
      <c r="J12508">
        <v>45314.8165831566</v>
      </c>
      <c r="K12508">
        <v>-314.64254858689799</v>
      </c>
      <c r="L12508">
        <v>123602.44441317199</v>
      </c>
      <c r="M12508">
        <v>119990.795398253</v>
      </c>
      <c r="Y12508" s="15">
        <f t="shared" si="1296"/>
        <v>1</v>
      </c>
      <c r="Z12508" s="15">
        <f t="shared" si="1297"/>
        <v>1</v>
      </c>
      <c r="AD12508" s="15">
        <f t="shared" si="1293"/>
        <v>1</v>
      </c>
      <c r="AE12508" s="15">
        <f t="shared" si="1294"/>
        <v>1</v>
      </c>
      <c r="AI12508" t="str">
        <f t="shared" si="1298"/>
        <v/>
      </c>
      <c r="AJ12508" t="str">
        <f t="shared" si="1299"/>
        <v/>
      </c>
      <c r="AL12508">
        <f t="shared" si="1295"/>
        <v>1</v>
      </c>
    </row>
    <row r="12509" spans="1:39" x14ac:dyDescent="0.3">
      <c r="A12509">
        <v>12508</v>
      </c>
      <c r="B12509" t="s">
        <v>34</v>
      </c>
      <c r="C12509" t="s">
        <v>28</v>
      </c>
      <c r="D12509">
        <v>8</v>
      </c>
      <c r="E12509">
        <v>3046083200.7046299</v>
      </c>
      <c r="F12509">
        <v>14007956.512060201</v>
      </c>
      <c r="G12509">
        <v>1349859785.11865</v>
      </c>
      <c r="H12509">
        <v>-26126939.2205768</v>
      </c>
      <c r="I12509">
        <v>113903.997364845</v>
      </c>
      <c r="J12509">
        <v>36644.698782920801</v>
      </c>
      <c r="K12509">
        <v>-229.376842121614</v>
      </c>
      <c r="L12509">
        <v>124596.017790388</v>
      </c>
      <c r="M12509">
        <v>121857.269906941</v>
      </c>
      <c r="Y12509" s="15">
        <f t="shared" si="1296"/>
        <v>1</v>
      </c>
      <c r="Z12509" s="15">
        <f t="shared" si="1297"/>
        <v>1</v>
      </c>
      <c r="AD12509" s="15">
        <f t="shared" si="1293"/>
        <v>1</v>
      </c>
      <c r="AE12509" s="15">
        <f t="shared" si="1294"/>
        <v>1</v>
      </c>
      <c r="AI12509" t="str">
        <f t="shared" si="1298"/>
        <v/>
      </c>
      <c r="AJ12509" t="str">
        <f t="shared" si="1299"/>
        <v/>
      </c>
      <c r="AL12509">
        <f t="shared" si="1295"/>
        <v>1</v>
      </c>
    </row>
    <row r="12510" spans="1:39" x14ac:dyDescent="0.3">
      <c r="A12510">
        <v>12509</v>
      </c>
      <c r="B12510" t="s">
        <v>34</v>
      </c>
      <c r="C12510" t="s">
        <v>28</v>
      </c>
      <c r="D12510">
        <v>9</v>
      </c>
      <c r="E12510">
        <v>2379604057.75842</v>
      </c>
      <c r="F12510">
        <v>15324148.5608034</v>
      </c>
      <c r="G12510">
        <v>1351702032.6763201</v>
      </c>
      <c r="H12510">
        <v>-31812576.021480098</v>
      </c>
      <c r="I12510">
        <v>126755.28781409</v>
      </c>
      <c r="J12510">
        <v>45617.5271561146</v>
      </c>
      <c r="K12510">
        <v>-250.976322724612</v>
      </c>
      <c r="L12510">
        <v>139774.06164515999</v>
      </c>
      <c r="M12510">
        <v>136439.31873822099</v>
      </c>
      <c r="Y12510" s="15">
        <f t="shared" si="1296"/>
        <v>1</v>
      </c>
      <c r="Z12510" s="15">
        <f t="shared" si="1297"/>
        <v>1</v>
      </c>
      <c r="AD12510" s="15">
        <f t="shared" si="1293"/>
        <v>1</v>
      </c>
      <c r="AE12510" s="15">
        <f t="shared" si="1294"/>
        <v>1</v>
      </c>
      <c r="AI12510" t="str">
        <f t="shared" si="1298"/>
        <v/>
      </c>
      <c r="AJ12510" t="str">
        <f t="shared" si="1299"/>
        <v/>
      </c>
      <c r="AL12510">
        <f t="shared" si="1295"/>
        <v>1</v>
      </c>
    </row>
    <row r="12511" spans="1:39" x14ac:dyDescent="0.3">
      <c r="A12511">
        <v>12510</v>
      </c>
      <c r="B12511" t="s">
        <v>34</v>
      </c>
      <c r="C12511" t="s">
        <v>28</v>
      </c>
      <c r="D12511">
        <v>10</v>
      </c>
      <c r="E12511">
        <v>2347190064.9299898</v>
      </c>
      <c r="F12511">
        <v>14745192.733585</v>
      </c>
      <c r="G12511">
        <v>1351980140.17208</v>
      </c>
      <c r="H12511">
        <v>-42935100.0172095</v>
      </c>
      <c r="I12511">
        <v>138623.07531238199</v>
      </c>
      <c r="J12511">
        <v>53640.332030773199</v>
      </c>
      <c r="K12511">
        <v>-309.72549065483503</v>
      </c>
      <c r="L12511">
        <v>156193.55926693499</v>
      </c>
      <c r="M12511">
        <v>151692.90140934999</v>
      </c>
      <c r="Y12511" s="15">
        <f t="shared" si="1296"/>
        <v>1</v>
      </c>
      <c r="Z12511" s="15">
        <f t="shared" si="1297"/>
        <v>1</v>
      </c>
      <c r="AD12511" s="15">
        <f t="shared" si="1293"/>
        <v>1</v>
      </c>
      <c r="AE12511" s="15">
        <f t="shared" si="1294"/>
        <v>1</v>
      </c>
      <c r="AI12511" t="str">
        <f t="shared" si="1298"/>
        <v/>
      </c>
      <c r="AJ12511" t="str">
        <f t="shared" si="1299"/>
        <v/>
      </c>
      <c r="AL12511">
        <f t="shared" si="1295"/>
        <v>1</v>
      </c>
    </row>
    <row r="12512" spans="1:39" x14ac:dyDescent="0.3">
      <c r="A12512">
        <v>12511</v>
      </c>
      <c r="B12512" t="s">
        <v>34</v>
      </c>
      <c r="C12512" t="s">
        <v>28</v>
      </c>
      <c r="D12512">
        <v>11</v>
      </c>
      <c r="E12512">
        <v>2687467163.5437102</v>
      </c>
      <c r="F12512">
        <v>14487569.477538301</v>
      </c>
      <c r="G12512">
        <v>1350023679.6468</v>
      </c>
      <c r="H12512">
        <v>-19875541.572721999</v>
      </c>
      <c r="I12512">
        <v>109853.146989973</v>
      </c>
      <c r="J12512">
        <v>35435.2789311409</v>
      </c>
      <c r="K12512">
        <v>-180.92828578261901</v>
      </c>
      <c r="L12512">
        <v>117986.885682828</v>
      </c>
      <c r="M12512">
        <v>115903.43851915099</v>
      </c>
      <c r="Y12512" s="15">
        <f t="shared" si="1296"/>
        <v>1</v>
      </c>
      <c r="Z12512" s="15">
        <f t="shared" si="1297"/>
        <v>1</v>
      </c>
      <c r="AD12512" s="15">
        <f t="shared" si="1293"/>
        <v>1</v>
      </c>
      <c r="AE12512" s="15">
        <f t="shared" si="1294"/>
        <v>1</v>
      </c>
      <c r="AI12512" t="str">
        <f t="shared" si="1298"/>
        <v/>
      </c>
      <c r="AJ12512" t="str">
        <f t="shared" si="1299"/>
        <v/>
      </c>
      <c r="AL12512">
        <f t="shared" si="1295"/>
        <v>1</v>
      </c>
    </row>
    <row r="12513" spans="1:38" x14ac:dyDescent="0.3">
      <c r="A12513">
        <v>12512</v>
      </c>
      <c r="B12513" t="s">
        <v>34</v>
      </c>
      <c r="C12513" t="s">
        <v>28</v>
      </c>
      <c r="D12513">
        <v>12</v>
      </c>
      <c r="E12513">
        <v>2674424924.6280599</v>
      </c>
      <c r="F12513">
        <v>14710698.346941199</v>
      </c>
      <c r="G12513">
        <v>1351088814.61604</v>
      </c>
      <c r="H12513">
        <v>-23115080.325366501</v>
      </c>
      <c r="I12513">
        <v>130947.594958482</v>
      </c>
      <c r="J12513">
        <v>45710.684781551397</v>
      </c>
      <c r="K12513">
        <v>-176.52161028765201</v>
      </c>
      <c r="L12513">
        <v>140407.06163731299</v>
      </c>
      <c r="M12513">
        <v>137984.030880348</v>
      </c>
      <c r="Y12513" s="15">
        <f t="shared" si="1296"/>
        <v>1</v>
      </c>
      <c r="Z12513" s="15">
        <f t="shared" si="1297"/>
        <v>1</v>
      </c>
      <c r="AD12513" s="15">
        <f t="shared" si="1293"/>
        <v>1</v>
      </c>
      <c r="AE12513" s="15">
        <f t="shared" si="1294"/>
        <v>1</v>
      </c>
      <c r="AI12513" t="str">
        <f t="shared" si="1298"/>
        <v/>
      </c>
      <c r="AJ12513" t="str">
        <f t="shared" si="1299"/>
        <v/>
      </c>
      <c r="AL12513">
        <f t="shared" si="1295"/>
        <v>1</v>
      </c>
    </row>
    <row r="12514" spans="1:38" x14ac:dyDescent="0.3">
      <c r="A12514">
        <v>12513</v>
      </c>
      <c r="B12514" t="s">
        <v>34</v>
      </c>
      <c r="C12514" t="s">
        <v>28</v>
      </c>
      <c r="D12514">
        <v>13</v>
      </c>
      <c r="E12514">
        <v>2236639862.6140499</v>
      </c>
      <c r="F12514">
        <v>14955362.3498239</v>
      </c>
      <c r="G12514">
        <v>1350364486.0861299</v>
      </c>
      <c r="H12514">
        <v>-18569714.139359999</v>
      </c>
      <c r="I12514">
        <v>110995.690174306</v>
      </c>
      <c r="J12514">
        <v>39765.722569942503</v>
      </c>
      <c r="K12514">
        <v>-167.30121782384899</v>
      </c>
      <c r="L12514">
        <v>118595.040454042</v>
      </c>
      <c r="M12514">
        <v>116648.476225219</v>
      </c>
      <c r="Y12514" s="15">
        <f t="shared" si="1296"/>
        <v>1</v>
      </c>
      <c r="Z12514" s="15">
        <f t="shared" si="1297"/>
        <v>1</v>
      </c>
      <c r="AD12514" s="15">
        <f t="shared" si="1293"/>
        <v>1</v>
      </c>
      <c r="AE12514" s="15">
        <f t="shared" si="1294"/>
        <v>1</v>
      </c>
      <c r="AI12514" t="str">
        <f t="shared" si="1298"/>
        <v/>
      </c>
      <c r="AJ12514" t="str">
        <f t="shared" si="1299"/>
        <v/>
      </c>
      <c r="AL12514">
        <f t="shared" si="1295"/>
        <v>1</v>
      </c>
    </row>
    <row r="12515" spans="1:38" x14ac:dyDescent="0.3">
      <c r="A12515">
        <v>12514</v>
      </c>
      <c r="B12515" t="s">
        <v>34</v>
      </c>
      <c r="C12515" t="s">
        <v>28</v>
      </c>
      <c r="D12515">
        <v>14</v>
      </c>
      <c r="E12515">
        <v>2592725421.42202</v>
      </c>
      <c r="F12515">
        <v>14282775.959467201</v>
      </c>
      <c r="G12515">
        <v>1351025094.0950699</v>
      </c>
      <c r="H12515">
        <v>-23928567.043981101</v>
      </c>
      <c r="I12515">
        <v>118495.446130015</v>
      </c>
      <c r="J12515">
        <v>38628.6204817295</v>
      </c>
      <c r="K12515">
        <v>-201.9365960927</v>
      </c>
      <c r="L12515">
        <v>128287.818877096</v>
      </c>
      <c r="M12515">
        <v>125779.514640141</v>
      </c>
      <c r="Y12515" s="15">
        <f t="shared" si="1296"/>
        <v>1</v>
      </c>
      <c r="Z12515" s="15">
        <f t="shared" si="1297"/>
        <v>1</v>
      </c>
      <c r="AD12515" s="15">
        <f t="shared" si="1293"/>
        <v>1</v>
      </c>
      <c r="AE12515" s="15">
        <f t="shared" si="1294"/>
        <v>1</v>
      </c>
      <c r="AI12515" t="str">
        <f t="shared" si="1298"/>
        <v/>
      </c>
      <c r="AJ12515" t="str">
        <f t="shared" si="1299"/>
        <v/>
      </c>
      <c r="AL12515">
        <f t="shared" si="1295"/>
        <v>1</v>
      </c>
    </row>
    <row r="12516" spans="1:38" x14ac:dyDescent="0.3">
      <c r="A12516">
        <v>12515</v>
      </c>
      <c r="B12516" t="s">
        <v>34</v>
      </c>
      <c r="C12516" t="s">
        <v>28</v>
      </c>
      <c r="D12516">
        <v>15</v>
      </c>
      <c r="E12516">
        <v>2487629812.9805799</v>
      </c>
      <c r="F12516">
        <v>13539616.7958897</v>
      </c>
      <c r="G12516">
        <v>1348630377.66224</v>
      </c>
      <c r="H12516">
        <v>-35776332.699826702</v>
      </c>
      <c r="I12516">
        <v>127261.330753</v>
      </c>
      <c r="J12516">
        <v>49149.870725154899</v>
      </c>
      <c r="K12516">
        <v>-281.12493000143502</v>
      </c>
      <c r="L12516">
        <v>141902.20685211499</v>
      </c>
      <c r="M12516">
        <v>138151.964444004</v>
      </c>
      <c r="Y12516" s="15">
        <f t="shared" si="1296"/>
        <v>1</v>
      </c>
      <c r="Z12516" s="15">
        <f t="shared" si="1297"/>
        <v>1</v>
      </c>
      <c r="AD12516" s="15">
        <f t="shared" si="1293"/>
        <v>1</v>
      </c>
      <c r="AE12516" s="15">
        <f t="shared" si="1294"/>
        <v>1</v>
      </c>
      <c r="AI12516" t="str">
        <f t="shared" si="1298"/>
        <v/>
      </c>
      <c r="AJ12516" t="str">
        <f t="shared" si="1299"/>
        <v/>
      </c>
      <c r="AL12516">
        <f t="shared" si="1295"/>
        <v>1</v>
      </c>
    </row>
    <row r="12517" spans="1:38" x14ac:dyDescent="0.3">
      <c r="A12517">
        <v>12516</v>
      </c>
      <c r="B12517" t="s">
        <v>34</v>
      </c>
      <c r="C12517" t="s">
        <v>28</v>
      </c>
      <c r="D12517">
        <v>16</v>
      </c>
      <c r="E12517">
        <v>1955817476.87275</v>
      </c>
      <c r="F12517">
        <v>14653004.262378201</v>
      </c>
      <c r="G12517">
        <v>1352000008.2623899</v>
      </c>
      <c r="H12517">
        <v>-24667116.538430501</v>
      </c>
      <c r="I12517">
        <v>138048.462248959</v>
      </c>
      <c r="J12517">
        <v>49670.2751820087</v>
      </c>
      <c r="K12517">
        <v>-178.684471645511</v>
      </c>
      <c r="L12517">
        <v>148143.074237049</v>
      </c>
      <c r="M12517">
        <v>145557.35179019</v>
      </c>
      <c r="Y12517" s="15">
        <f t="shared" si="1296"/>
        <v>1</v>
      </c>
      <c r="Z12517" s="15">
        <f t="shared" si="1297"/>
        <v>1</v>
      </c>
      <c r="AD12517" s="15">
        <f t="shared" si="1293"/>
        <v>1</v>
      </c>
      <c r="AE12517" s="15">
        <f t="shared" si="1294"/>
        <v>1</v>
      </c>
      <c r="AI12517" t="str">
        <f t="shared" si="1298"/>
        <v/>
      </c>
      <c r="AJ12517" t="str">
        <f t="shared" si="1299"/>
        <v/>
      </c>
      <c r="AL12517">
        <f t="shared" si="1295"/>
        <v>1</v>
      </c>
    </row>
    <row r="12518" spans="1:38" x14ac:dyDescent="0.3">
      <c r="A12518">
        <v>12517</v>
      </c>
      <c r="B12518" t="s">
        <v>34</v>
      </c>
      <c r="C12518" t="s">
        <v>28</v>
      </c>
      <c r="D12518">
        <v>17</v>
      </c>
      <c r="E12518">
        <v>2660762568.46417</v>
      </c>
      <c r="F12518">
        <v>14829490.913644301</v>
      </c>
      <c r="G12518">
        <v>1350635056.8328099</v>
      </c>
      <c r="H12518">
        <v>275109.88360929501</v>
      </c>
      <c r="I12518">
        <v>117573.252905646</v>
      </c>
      <c r="J12518">
        <v>45042.812463283502</v>
      </c>
      <c r="K12518">
        <v>2.3399019488733002</v>
      </c>
      <c r="L12518">
        <v>117460.66870778101</v>
      </c>
      <c r="M12518">
        <v>117489.507011614</v>
      </c>
      <c r="Y12518" s="15">
        <f t="shared" si="1296"/>
        <v>1</v>
      </c>
      <c r="Z12518" s="15">
        <f t="shared" si="1297"/>
        <v>1</v>
      </c>
      <c r="AD12518" s="15">
        <f t="shared" si="1293"/>
        <v>1</v>
      </c>
      <c r="AE12518" s="15">
        <f t="shared" si="1294"/>
        <v>1</v>
      </c>
      <c r="AI12518" t="str">
        <f t="shared" si="1298"/>
        <v/>
      </c>
      <c r="AJ12518" t="str">
        <f t="shared" si="1299"/>
        <v/>
      </c>
      <c r="AL12518">
        <f t="shared" si="1295"/>
        <v>0</v>
      </c>
    </row>
    <row r="12519" spans="1:38" x14ac:dyDescent="0.3">
      <c r="A12519">
        <v>12518</v>
      </c>
      <c r="B12519" t="s">
        <v>34</v>
      </c>
      <c r="C12519" t="s">
        <v>28</v>
      </c>
      <c r="D12519">
        <v>18</v>
      </c>
      <c r="E12519">
        <v>1833589919.7958901</v>
      </c>
      <c r="F12519">
        <v>14778665.9274847</v>
      </c>
      <c r="G12519">
        <v>1350303772.84726</v>
      </c>
      <c r="H12519">
        <v>-44489027.802306898</v>
      </c>
      <c r="I12519">
        <v>124764.588485053</v>
      </c>
      <c r="J12519">
        <v>46113.722323179201</v>
      </c>
      <c r="K12519">
        <v>-356.58377382967802</v>
      </c>
      <c r="L12519">
        <v>142970.991843628</v>
      </c>
      <c r="M12519">
        <v>138307.444012728</v>
      </c>
      <c r="Y12519" s="15">
        <f t="shared" si="1296"/>
        <v>1</v>
      </c>
      <c r="Z12519" s="15">
        <f t="shared" si="1297"/>
        <v>1</v>
      </c>
      <c r="AD12519" s="15">
        <f t="shared" si="1293"/>
        <v>1</v>
      </c>
      <c r="AE12519" s="15">
        <f t="shared" si="1294"/>
        <v>1</v>
      </c>
      <c r="AI12519" t="str">
        <f t="shared" si="1298"/>
        <v/>
      </c>
      <c r="AJ12519" t="str">
        <f t="shared" si="1299"/>
        <v/>
      </c>
      <c r="AL12519">
        <f t="shared" si="1295"/>
        <v>1</v>
      </c>
    </row>
    <row r="12520" spans="1:38" x14ac:dyDescent="0.3">
      <c r="A12520">
        <v>12519</v>
      </c>
      <c r="B12520" t="s">
        <v>34</v>
      </c>
      <c r="C12520" t="s">
        <v>28</v>
      </c>
      <c r="D12520">
        <v>19</v>
      </c>
      <c r="E12520">
        <v>3226138646.6319199</v>
      </c>
      <c r="F12520">
        <v>14024850.9632404</v>
      </c>
      <c r="G12520">
        <v>1349756757.3000801</v>
      </c>
      <c r="H12520">
        <v>-20351665.5922837</v>
      </c>
      <c r="I12520">
        <v>115908.03908289599</v>
      </c>
      <c r="J12520">
        <v>32889.345197916002</v>
      </c>
      <c r="K12520">
        <v>-175.584590622989</v>
      </c>
      <c r="L12520">
        <v>124236.62370467</v>
      </c>
      <c r="M12520">
        <v>122103.266995913</v>
      </c>
      <c r="Y12520" s="15">
        <f t="shared" si="1296"/>
        <v>1</v>
      </c>
      <c r="Z12520" s="15">
        <f t="shared" si="1297"/>
        <v>1</v>
      </c>
      <c r="AD12520" s="15">
        <f t="shared" si="1293"/>
        <v>1</v>
      </c>
      <c r="AE12520" s="15">
        <f t="shared" si="1294"/>
        <v>1</v>
      </c>
      <c r="AI12520" t="str">
        <f t="shared" si="1298"/>
        <v/>
      </c>
      <c r="AJ12520" t="str">
        <f t="shared" si="1299"/>
        <v/>
      </c>
      <c r="AL12520">
        <f t="shared" si="1295"/>
        <v>1</v>
      </c>
    </row>
    <row r="12521" spans="1:38" x14ac:dyDescent="0.3">
      <c r="A12521">
        <v>12520</v>
      </c>
      <c r="B12521" t="s">
        <v>34</v>
      </c>
      <c r="C12521" t="s">
        <v>28</v>
      </c>
      <c r="D12521">
        <v>20</v>
      </c>
      <c r="E12521">
        <v>1676934959.5756099</v>
      </c>
      <c r="F12521">
        <v>14693292.403388999</v>
      </c>
      <c r="G12521">
        <v>1350650324.3136799</v>
      </c>
      <c r="H12521">
        <v>-24815135.225846801</v>
      </c>
      <c r="I12521">
        <v>132355.187032474</v>
      </c>
      <c r="J12521">
        <v>40769.848181486101</v>
      </c>
      <c r="K12521">
        <v>-187.488951375651</v>
      </c>
      <c r="L12521">
        <v>142510.373235395</v>
      </c>
      <c r="M12521">
        <v>139909.134777898</v>
      </c>
      <c r="Y12521" s="15">
        <f t="shared" si="1296"/>
        <v>1</v>
      </c>
      <c r="Z12521" s="15">
        <f t="shared" si="1297"/>
        <v>1</v>
      </c>
      <c r="AD12521" s="15">
        <f t="shared" si="1293"/>
        <v>1</v>
      </c>
      <c r="AE12521" s="15">
        <f t="shared" si="1294"/>
        <v>1</v>
      </c>
      <c r="AI12521" t="str">
        <f t="shared" si="1298"/>
        <v/>
      </c>
      <c r="AJ12521" t="str">
        <f t="shared" si="1299"/>
        <v/>
      </c>
      <c r="AL12521">
        <f t="shared" si="1295"/>
        <v>1</v>
      </c>
    </row>
    <row r="12522" spans="1:38" x14ac:dyDescent="0.3">
      <c r="A12522">
        <v>12521</v>
      </c>
      <c r="B12522" t="s">
        <v>34</v>
      </c>
      <c r="C12522" t="s">
        <v>28</v>
      </c>
      <c r="D12522">
        <v>21</v>
      </c>
      <c r="E12522">
        <v>2549421785.5002699</v>
      </c>
      <c r="F12522">
        <v>14225844.5386182</v>
      </c>
      <c r="G12522">
        <v>1349118603.3562601</v>
      </c>
      <c r="H12522">
        <v>-20329279.055794202</v>
      </c>
      <c r="I12522">
        <v>104388.55181489501</v>
      </c>
      <c r="J12522">
        <v>33645.771712779999</v>
      </c>
      <c r="K12522">
        <v>-194.74625044940501</v>
      </c>
      <c r="L12522">
        <v>112707.97511458</v>
      </c>
      <c r="M12522">
        <v>110576.96506721</v>
      </c>
      <c r="Y12522" s="15">
        <f t="shared" si="1296"/>
        <v>1</v>
      </c>
      <c r="Z12522" s="15">
        <f t="shared" si="1297"/>
        <v>1</v>
      </c>
      <c r="AD12522" s="15">
        <f t="shared" si="1293"/>
        <v>1</v>
      </c>
      <c r="AE12522" s="15">
        <f t="shared" si="1294"/>
        <v>1</v>
      </c>
      <c r="AI12522" t="str">
        <f t="shared" si="1298"/>
        <v/>
      </c>
      <c r="AJ12522" t="str">
        <f t="shared" si="1299"/>
        <v/>
      </c>
      <c r="AL12522">
        <f t="shared" si="1295"/>
        <v>1</v>
      </c>
    </row>
    <row r="12523" spans="1:38" x14ac:dyDescent="0.3">
      <c r="A12523">
        <v>12522</v>
      </c>
      <c r="B12523" t="s">
        <v>34</v>
      </c>
      <c r="C12523" t="s">
        <v>28</v>
      </c>
      <c r="D12523">
        <v>22</v>
      </c>
      <c r="E12523">
        <v>2776723742.7730398</v>
      </c>
      <c r="F12523">
        <v>14188713.026318301</v>
      </c>
      <c r="G12523">
        <v>1350426993.92171</v>
      </c>
      <c r="H12523">
        <v>-24214645.519124001</v>
      </c>
      <c r="I12523">
        <v>135841.06660934901</v>
      </c>
      <c r="J12523">
        <v>58154.217457771301</v>
      </c>
      <c r="K12523">
        <v>-178.25718042070699</v>
      </c>
      <c r="L12523">
        <v>145750.51227008901</v>
      </c>
      <c r="M12523">
        <v>143212.21995027101</v>
      </c>
      <c r="Y12523" s="15">
        <f t="shared" si="1296"/>
        <v>1</v>
      </c>
      <c r="Z12523" s="15">
        <f t="shared" si="1297"/>
        <v>1</v>
      </c>
      <c r="AD12523" s="15">
        <f t="shared" si="1293"/>
        <v>1</v>
      </c>
      <c r="AE12523" s="15">
        <f t="shared" si="1294"/>
        <v>1</v>
      </c>
      <c r="AI12523" t="str">
        <f t="shared" si="1298"/>
        <v/>
      </c>
      <c r="AJ12523" t="str">
        <f t="shared" si="1299"/>
        <v/>
      </c>
      <c r="AL12523">
        <f t="shared" si="1295"/>
        <v>1</v>
      </c>
    </row>
    <row r="12524" spans="1:38" x14ac:dyDescent="0.3">
      <c r="A12524">
        <v>12523</v>
      </c>
      <c r="B12524" t="s">
        <v>34</v>
      </c>
      <c r="C12524" t="s">
        <v>28</v>
      </c>
      <c r="D12524">
        <v>23</v>
      </c>
      <c r="E12524">
        <v>2755209880.6844301</v>
      </c>
      <c r="F12524">
        <v>14967751.9974021</v>
      </c>
      <c r="G12524">
        <v>1350398835.9853101</v>
      </c>
      <c r="H12524">
        <v>-29527272.691751499</v>
      </c>
      <c r="I12524">
        <v>110203.560698261</v>
      </c>
      <c r="J12524">
        <v>41450.769747495702</v>
      </c>
      <c r="K12524">
        <v>-267.93392613327097</v>
      </c>
      <c r="L12524">
        <v>122287.111705344</v>
      </c>
      <c r="M12524">
        <v>119191.924974675</v>
      </c>
      <c r="Y12524" s="15">
        <f t="shared" si="1296"/>
        <v>1</v>
      </c>
      <c r="Z12524" s="15">
        <f t="shared" si="1297"/>
        <v>1</v>
      </c>
      <c r="AD12524" s="15">
        <f t="shared" si="1293"/>
        <v>1</v>
      </c>
      <c r="AE12524" s="15">
        <f t="shared" si="1294"/>
        <v>1</v>
      </c>
      <c r="AI12524" t="str">
        <f t="shared" si="1298"/>
        <v/>
      </c>
      <c r="AJ12524" t="str">
        <f t="shared" si="1299"/>
        <v/>
      </c>
      <c r="AL12524">
        <f t="shared" si="1295"/>
        <v>1</v>
      </c>
    </row>
    <row r="12525" spans="1:38" x14ac:dyDescent="0.3">
      <c r="A12525">
        <v>12524</v>
      </c>
      <c r="B12525" t="s">
        <v>34</v>
      </c>
      <c r="C12525" t="s">
        <v>28</v>
      </c>
      <c r="D12525">
        <v>24</v>
      </c>
      <c r="E12525">
        <v>2057468356.7711999</v>
      </c>
      <c r="F12525">
        <v>14145264.8531914</v>
      </c>
      <c r="G12525">
        <v>1348901926.25809</v>
      </c>
      <c r="H12525">
        <v>-14333221.460965401</v>
      </c>
      <c r="I12525">
        <v>103635.806858364</v>
      </c>
      <c r="J12525">
        <v>41819.612547159202</v>
      </c>
      <c r="K12525">
        <v>-138.30375712280701</v>
      </c>
      <c r="L12525">
        <v>109501.44214501799</v>
      </c>
      <c r="M12525">
        <v>107998.966879631</v>
      </c>
      <c r="Y12525" s="15">
        <f t="shared" si="1296"/>
        <v>1</v>
      </c>
      <c r="Z12525" s="15">
        <f t="shared" si="1297"/>
        <v>1</v>
      </c>
      <c r="AD12525" s="15">
        <f t="shared" si="1293"/>
        <v>1</v>
      </c>
      <c r="AE12525" s="15">
        <f t="shared" si="1294"/>
        <v>1</v>
      </c>
      <c r="AI12525" t="str">
        <f t="shared" si="1298"/>
        <v/>
      </c>
      <c r="AJ12525" t="str">
        <f t="shared" si="1299"/>
        <v/>
      </c>
      <c r="AL12525">
        <f t="shared" si="1295"/>
        <v>1</v>
      </c>
    </row>
    <row r="12526" spans="1:38" x14ac:dyDescent="0.3">
      <c r="A12526">
        <v>12525</v>
      </c>
      <c r="B12526" t="s">
        <v>34</v>
      </c>
      <c r="C12526" t="s">
        <v>28</v>
      </c>
      <c r="D12526">
        <v>25</v>
      </c>
      <c r="E12526">
        <v>2015993007.3620801</v>
      </c>
      <c r="F12526">
        <v>14152695.7997723</v>
      </c>
      <c r="G12526">
        <v>1352044146.4656999</v>
      </c>
      <c r="H12526">
        <v>-15396637.2628989</v>
      </c>
      <c r="I12526">
        <v>108473.62853273599</v>
      </c>
      <c r="J12526">
        <v>45258.695083141298</v>
      </c>
      <c r="K12526">
        <v>-141.93898988317201</v>
      </c>
      <c r="L12526">
        <v>114774.449256885</v>
      </c>
      <c r="M12526">
        <v>113160.501776854</v>
      </c>
      <c r="Y12526" s="15">
        <f t="shared" si="1296"/>
        <v>1</v>
      </c>
      <c r="Z12526" s="15">
        <f t="shared" si="1297"/>
        <v>1</v>
      </c>
      <c r="AD12526" s="15">
        <f t="shared" si="1293"/>
        <v>1</v>
      </c>
      <c r="AE12526" s="15">
        <f t="shared" si="1294"/>
        <v>1</v>
      </c>
      <c r="AI12526" t="str">
        <f t="shared" si="1298"/>
        <v/>
      </c>
      <c r="AJ12526" t="str">
        <f t="shared" si="1299"/>
        <v/>
      </c>
      <c r="AL12526">
        <f t="shared" si="1295"/>
        <v>1</v>
      </c>
    </row>
    <row r="12527" spans="1:38" x14ac:dyDescent="0.3">
      <c r="A12527">
        <v>12526</v>
      </c>
      <c r="B12527" t="s">
        <v>34</v>
      </c>
      <c r="C12527" t="s">
        <v>28</v>
      </c>
      <c r="D12527">
        <v>26</v>
      </c>
      <c r="E12527">
        <v>1758384308.26197</v>
      </c>
      <c r="F12527">
        <v>14115522.261836199</v>
      </c>
      <c r="G12527">
        <v>1349072464.6468401</v>
      </c>
      <c r="H12527">
        <v>-33601860.5992954</v>
      </c>
      <c r="I12527">
        <v>105597.69656344299</v>
      </c>
      <c r="J12527">
        <v>33728.818022728003</v>
      </c>
      <c r="K12527">
        <v>-318.20637848011501</v>
      </c>
      <c r="L12527">
        <v>119348.705697378</v>
      </c>
      <c r="M12527">
        <v>115826.40161808</v>
      </c>
      <c r="Y12527" s="15">
        <f t="shared" si="1296"/>
        <v>1</v>
      </c>
      <c r="Z12527" s="15">
        <f t="shared" si="1297"/>
        <v>1</v>
      </c>
      <c r="AD12527" s="15">
        <f t="shared" si="1293"/>
        <v>1</v>
      </c>
      <c r="AE12527" s="15">
        <f t="shared" si="1294"/>
        <v>1</v>
      </c>
      <c r="AI12527" t="str">
        <f t="shared" si="1298"/>
        <v/>
      </c>
      <c r="AJ12527" t="str">
        <f t="shared" si="1299"/>
        <v/>
      </c>
      <c r="AL12527">
        <f t="shared" si="1295"/>
        <v>1</v>
      </c>
    </row>
    <row r="12528" spans="1:38" x14ac:dyDescent="0.3">
      <c r="A12528">
        <v>12527</v>
      </c>
      <c r="B12528" t="s">
        <v>34</v>
      </c>
      <c r="C12528" t="s">
        <v>28</v>
      </c>
      <c r="D12528">
        <v>27</v>
      </c>
      <c r="E12528">
        <v>2745644033.16713</v>
      </c>
      <c r="F12528">
        <v>14085447.668994799</v>
      </c>
      <c r="G12528">
        <v>1347938158.26021</v>
      </c>
      <c r="H12528">
        <v>-32194719.628453299</v>
      </c>
      <c r="I12528">
        <v>126853.181065841</v>
      </c>
      <c r="J12528">
        <v>59531.982386112199</v>
      </c>
      <c r="K12528">
        <v>-253.795130385758</v>
      </c>
      <c r="L12528">
        <v>140028.340886741</v>
      </c>
      <c r="M12528">
        <v>136653.539900823</v>
      </c>
      <c r="Y12528" s="15">
        <f t="shared" si="1296"/>
        <v>1</v>
      </c>
      <c r="Z12528" s="15">
        <f t="shared" si="1297"/>
        <v>1</v>
      </c>
      <c r="AD12528" s="15">
        <f t="shared" si="1293"/>
        <v>1</v>
      </c>
      <c r="AE12528" s="15">
        <f t="shared" si="1294"/>
        <v>1</v>
      </c>
      <c r="AI12528" t="str">
        <f t="shared" si="1298"/>
        <v/>
      </c>
      <c r="AJ12528" t="str">
        <f t="shared" si="1299"/>
        <v/>
      </c>
      <c r="AL12528">
        <f t="shared" si="1295"/>
        <v>1</v>
      </c>
    </row>
    <row r="12529" spans="1:38" x14ac:dyDescent="0.3">
      <c r="A12529">
        <v>12528</v>
      </c>
      <c r="B12529" t="s">
        <v>34</v>
      </c>
      <c r="C12529" t="s">
        <v>28</v>
      </c>
      <c r="D12529">
        <v>28</v>
      </c>
      <c r="E12529">
        <v>1827403097.26984</v>
      </c>
      <c r="F12529">
        <v>14283031.4222041</v>
      </c>
      <c r="G12529">
        <v>1348432500.7307701</v>
      </c>
      <c r="H12529">
        <v>-13835392.761322999</v>
      </c>
      <c r="I12529">
        <v>116701.96926731399</v>
      </c>
      <c r="J12529">
        <v>40299.976472377799</v>
      </c>
      <c r="K12529">
        <v>-118.553207355328</v>
      </c>
      <c r="L12529">
        <v>122363.876341487</v>
      </c>
      <c r="M12529">
        <v>120913.585807191</v>
      </c>
      <c r="Y12529" s="15">
        <f t="shared" si="1296"/>
        <v>1</v>
      </c>
      <c r="Z12529" s="15">
        <f t="shared" si="1297"/>
        <v>1</v>
      </c>
      <c r="AD12529" s="15">
        <f t="shared" si="1293"/>
        <v>1</v>
      </c>
      <c r="AE12529" s="15">
        <f t="shared" si="1294"/>
        <v>1</v>
      </c>
      <c r="AI12529" t="str">
        <f t="shared" si="1298"/>
        <v/>
      </c>
      <c r="AJ12529" t="str">
        <f t="shared" si="1299"/>
        <v/>
      </c>
      <c r="AL12529">
        <f t="shared" si="1295"/>
        <v>1</v>
      </c>
    </row>
    <row r="12530" spans="1:38" x14ac:dyDescent="0.3">
      <c r="A12530">
        <v>12529</v>
      </c>
      <c r="B12530" t="s">
        <v>34</v>
      </c>
      <c r="C12530" t="s">
        <v>28</v>
      </c>
      <c r="D12530">
        <v>29</v>
      </c>
      <c r="E12530">
        <v>2440384173.3382201</v>
      </c>
      <c r="F12530">
        <v>14530995.4939372</v>
      </c>
      <c r="G12530">
        <v>1347642290.82077</v>
      </c>
      <c r="H12530">
        <v>-5221422.5249962797</v>
      </c>
      <c r="I12530">
        <v>110982.84849548301</v>
      </c>
      <c r="J12530">
        <v>37957.323760986299</v>
      </c>
      <c r="K12530">
        <v>-47.0471121959784</v>
      </c>
      <c r="L12530">
        <v>113119.629838921</v>
      </c>
      <c r="M12530">
        <v>112572.29592551501</v>
      </c>
      <c r="Y12530" s="15">
        <f t="shared" si="1296"/>
        <v>1</v>
      </c>
      <c r="Z12530" s="15">
        <f t="shared" si="1297"/>
        <v>1</v>
      </c>
      <c r="AD12530" s="15">
        <f t="shared" si="1293"/>
        <v>1</v>
      </c>
      <c r="AE12530" s="15">
        <f t="shared" si="1294"/>
        <v>1</v>
      </c>
      <c r="AI12530" t="str">
        <f t="shared" si="1298"/>
        <v/>
      </c>
      <c r="AJ12530" t="str">
        <f t="shared" si="1299"/>
        <v/>
      </c>
      <c r="AL12530">
        <f t="shared" si="1295"/>
        <v>1</v>
      </c>
    </row>
    <row r="12531" spans="1:38" x14ac:dyDescent="0.3">
      <c r="A12531">
        <v>12530</v>
      </c>
      <c r="B12531" t="s">
        <v>34</v>
      </c>
      <c r="C12531" t="s">
        <v>28</v>
      </c>
      <c r="D12531">
        <v>30</v>
      </c>
      <c r="E12531">
        <v>2650395580.4113102</v>
      </c>
      <c r="F12531">
        <v>14329483.318610299</v>
      </c>
      <c r="G12531">
        <v>1350000206.1454201</v>
      </c>
      <c r="H12531">
        <v>-10339322.1785712</v>
      </c>
      <c r="I12531">
        <v>124250.79499579201</v>
      </c>
      <c r="J12531">
        <v>41175.343041658401</v>
      </c>
      <c r="K12531">
        <v>-83.213328163585302</v>
      </c>
      <c r="L12531">
        <v>128481.992649151</v>
      </c>
      <c r="M12531">
        <v>127398.176573576</v>
      </c>
      <c r="Y12531" s="15">
        <f t="shared" si="1296"/>
        <v>1</v>
      </c>
      <c r="Z12531" s="15">
        <f t="shared" si="1297"/>
        <v>1</v>
      </c>
      <c r="AD12531" s="15">
        <f t="shared" si="1293"/>
        <v>1</v>
      </c>
      <c r="AE12531" s="15">
        <f t="shared" si="1294"/>
        <v>1</v>
      </c>
      <c r="AI12531" t="str">
        <f t="shared" si="1298"/>
        <v/>
      </c>
      <c r="AJ12531" t="str">
        <f t="shared" si="1299"/>
        <v/>
      </c>
      <c r="AL12531">
        <f t="shared" si="1295"/>
        <v>1</v>
      </c>
    </row>
    <row r="12532" spans="1:38" x14ac:dyDescent="0.3">
      <c r="A12532">
        <v>12531</v>
      </c>
      <c r="B12532" t="s">
        <v>34</v>
      </c>
      <c r="C12532" t="s">
        <v>28</v>
      </c>
      <c r="D12532">
        <v>31</v>
      </c>
      <c r="E12532">
        <v>2536505729.5150499</v>
      </c>
      <c r="F12532">
        <v>15454505.630688701</v>
      </c>
      <c r="G12532">
        <v>1352378952.9698801</v>
      </c>
      <c r="H12532">
        <v>-23090058.627657399</v>
      </c>
      <c r="I12532">
        <v>122513.80582988101</v>
      </c>
      <c r="J12532">
        <v>54571.035350322702</v>
      </c>
      <c r="K12532">
        <v>-188.46903392846701</v>
      </c>
      <c r="L12532">
        <v>131963.032790208</v>
      </c>
      <c r="M12532">
        <v>129542.624924545</v>
      </c>
      <c r="Y12532" s="15">
        <f t="shared" si="1296"/>
        <v>1</v>
      </c>
      <c r="Z12532" s="15">
        <f t="shared" si="1297"/>
        <v>1</v>
      </c>
      <c r="AD12532" s="15">
        <f t="shared" si="1293"/>
        <v>1</v>
      </c>
      <c r="AE12532" s="15">
        <f t="shared" si="1294"/>
        <v>1</v>
      </c>
      <c r="AI12532" t="str">
        <f t="shared" si="1298"/>
        <v/>
      </c>
      <c r="AJ12532" t="str">
        <f t="shared" si="1299"/>
        <v/>
      </c>
      <c r="AL12532">
        <f t="shared" si="1295"/>
        <v>1</v>
      </c>
    </row>
    <row r="12533" spans="1:38" x14ac:dyDescent="0.3">
      <c r="A12533">
        <v>12532</v>
      </c>
      <c r="B12533" t="s">
        <v>34</v>
      </c>
      <c r="C12533" t="s">
        <v>28</v>
      </c>
      <c r="D12533">
        <v>32</v>
      </c>
      <c r="E12533">
        <v>1941904097.2645099</v>
      </c>
      <c r="F12533">
        <v>14532715.4491535</v>
      </c>
      <c r="G12533">
        <v>1349423913.5778</v>
      </c>
      <c r="H12533">
        <v>-24032771.840213999</v>
      </c>
      <c r="I12533">
        <v>118098.700030016</v>
      </c>
      <c r="J12533">
        <v>36074.887398004503</v>
      </c>
      <c r="K12533">
        <v>-203.49734445938799</v>
      </c>
      <c r="L12533">
        <v>127933.716877133</v>
      </c>
      <c r="M12533">
        <v>125414.48940639599</v>
      </c>
      <c r="Y12533" s="15">
        <f t="shared" si="1296"/>
        <v>1</v>
      </c>
      <c r="Z12533" s="15">
        <f t="shared" si="1297"/>
        <v>1</v>
      </c>
      <c r="AD12533" s="15">
        <f t="shared" si="1293"/>
        <v>1</v>
      </c>
      <c r="AE12533" s="15">
        <f t="shared" si="1294"/>
        <v>1</v>
      </c>
      <c r="AI12533" t="str">
        <f t="shared" si="1298"/>
        <v/>
      </c>
      <c r="AJ12533" t="str">
        <f t="shared" si="1299"/>
        <v/>
      </c>
      <c r="AL12533">
        <f t="shared" si="1295"/>
        <v>1</v>
      </c>
    </row>
    <row r="12534" spans="1:38" x14ac:dyDescent="0.3">
      <c r="A12534">
        <v>12533</v>
      </c>
      <c r="B12534" t="s">
        <v>34</v>
      </c>
      <c r="C12534" t="s">
        <v>28</v>
      </c>
      <c r="D12534">
        <v>33</v>
      </c>
      <c r="E12534">
        <v>2145146700.7964699</v>
      </c>
      <c r="F12534">
        <v>15250588.083630299</v>
      </c>
      <c r="G12534">
        <v>1352803073.5236001</v>
      </c>
      <c r="H12534">
        <v>-26783998.683956601</v>
      </c>
      <c r="I12534">
        <v>126734.539071547</v>
      </c>
      <c r="J12534">
        <v>45252.222441434897</v>
      </c>
      <c r="K12534">
        <v>-211.33937820088599</v>
      </c>
      <c r="L12534">
        <v>137695.450282342</v>
      </c>
      <c r="M12534">
        <v>134887.826354922</v>
      </c>
      <c r="Y12534" s="15">
        <f t="shared" si="1296"/>
        <v>1</v>
      </c>
      <c r="Z12534" s="15">
        <f t="shared" si="1297"/>
        <v>1</v>
      </c>
      <c r="AD12534" s="15">
        <f t="shared" ref="AD12534:AD12597" si="1300">IF(L12534&lt;0,0,1)</f>
        <v>1</v>
      </c>
      <c r="AE12534" s="15">
        <f t="shared" ref="AE12534:AE12597" si="1301">IF(M12534&lt;0,0,1)</f>
        <v>1</v>
      </c>
      <c r="AI12534" t="str">
        <f t="shared" si="1298"/>
        <v/>
      </c>
      <c r="AJ12534" t="str">
        <f t="shared" si="1299"/>
        <v/>
      </c>
      <c r="AL12534">
        <f t="shared" si="1295"/>
        <v>1</v>
      </c>
    </row>
    <row r="12535" spans="1:38" x14ac:dyDescent="0.3">
      <c r="A12535">
        <v>12534</v>
      </c>
      <c r="B12535" t="s">
        <v>34</v>
      </c>
      <c r="C12535" t="s">
        <v>28</v>
      </c>
      <c r="D12535">
        <v>34</v>
      </c>
      <c r="E12535">
        <v>2611564255.0236001</v>
      </c>
      <c r="F12535">
        <v>14891720.675853999</v>
      </c>
      <c r="G12535">
        <v>1355279756.0406899</v>
      </c>
      <c r="H12535">
        <v>-10676587.6498418</v>
      </c>
      <c r="I12535">
        <v>139551.97996228901</v>
      </c>
      <c r="J12535">
        <v>50511.547421217001</v>
      </c>
      <c r="K12535">
        <v>-76.506171053444604</v>
      </c>
      <c r="L12535">
        <v>143921.19796610699</v>
      </c>
      <c r="M12535">
        <v>142802.02814749299</v>
      </c>
      <c r="Y12535" s="15">
        <f t="shared" si="1296"/>
        <v>1</v>
      </c>
      <c r="Z12535" s="15">
        <f t="shared" si="1297"/>
        <v>1</v>
      </c>
      <c r="AD12535" s="15">
        <f t="shared" si="1300"/>
        <v>1</v>
      </c>
      <c r="AE12535" s="15">
        <f t="shared" si="1301"/>
        <v>1</v>
      </c>
      <c r="AI12535" t="str">
        <f t="shared" si="1298"/>
        <v/>
      </c>
      <c r="AJ12535" t="str">
        <f t="shared" si="1299"/>
        <v/>
      </c>
      <c r="AL12535">
        <f t="shared" si="1295"/>
        <v>1</v>
      </c>
    </row>
    <row r="12536" spans="1:38" x14ac:dyDescent="0.3">
      <c r="A12536">
        <v>12535</v>
      </c>
      <c r="B12536" t="s">
        <v>34</v>
      </c>
      <c r="C12536" t="s">
        <v>28</v>
      </c>
      <c r="D12536">
        <v>35</v>
      </c>
      <c r="E12536">
        <v>3523524207.1066098</v>
      </c>
      <c r="F12536">
        <v>14850036.797853</v>
      </c>
      <c r="G12536">
        <v>1351074025.0132201</v>
      </c>
      <c r="H12536">
        <v>-15427686.003219601</v>
      </c>
      <c r="I12536">
        <v>133047.55259942601</v>
      </c>
      <c r="J12536">
        <v>52162.499005079299</v>
      </c>
      <c r="K12536">
        <v>-115.95618034154</v>
      </c>
      <c r="L12536">
        <v>139361.079510201</v>
      </c>
      <c r="M12536">
        <v>137743.87735609099</v>
      </c>
      <c r="Y12536" s="15">
        <f t="shared" si="1296"/>
        <v>1</v>
      </c>
      <c r="Z12536" s="15">
        <f t="shared" si="1297"/>
        <v>1</v>
      </c>
      <c r="AD12536" s="15">
        <f t="shared" si="1300"/>
        <v>1</v>
      </c>
      <c r="AE12536" s="15">
        <f t="shared" si="1301"/>
        <v>1</v>
      </c>
      <c r="AI12536" t="str">
        <f t="shared" si="1298"/>
        <v/>
      </c>
      <c r="AJ12536" t="str">
        <f t="shared" si="1299"/>
        <v/>
      </c>
      <c r="AL12536">
        <f t="shared" si="1295"/>
        <v>1</v>
      </c>
    </row>
    <row r="12537" spans="1:38" x14ac:dyDescent="0.3">
      <c r="A12537">
        <v>12536</v>
      </c>
      <c r="B12537" t="s">
        <v>34</v>
      </c>
      <c r="C12537" t="s">
        <v>28</v>
      </c>
      <c r="D12537">
        <v>36</v>
      </c>
      <c r="E12537">
        <v>1878387219.7981901</v>
      </c>
      <c r="F12537">
        <v>14031969.410418199</v>
      </c>
      <c r="G12537">
        <v>1349244133.88133</v>
      </c>
      <c r="H12537">
        <v>-19988593.921713799</v>
      </c>
      <c r="I12537">
        <v>136376.64182202</v>
      </c>
      <c r="J12537">
        <v>53345.429975271203</v>
      </c>
      <c r="K12537">
        <v>-146.569043310219</v>
      </c>
      <c r="L12537">
        <v>144556.64533044901</v>
      </c>
      <c r="M12537">
        <v>142461.34749115701</v>
      </c>
      <c r="Y12537" s="15">
        <f t="shared" si="1296"/>
        <v>1</v>
      </c>
      <c r="Z12537" s="15">
        <f t="shared" si="1297"/>
        <v>1</v>
      </c>
      <c r="AD12537" s="15">
        <f t="shared" si="1300"/>
        <v>1</v>
      </c>
      <c r="AE12537" s="15">
        <f t="shared" si="1301"/>
        <v>1</v>
      </c>
      <c r="AI12537" t="str">
        <f t="shared" si="1298"/>
        <v/>
      </c>
      <c r="AJ12537" t="str">
        <f t="shared" si="1299"/>
        <v/>
      </c>
      <c r="AL12537">
        <f t="shared" si="1295"/>
        <v>1</v>
      </c>
    </row>
    <row r="12538" spans="1:38" x14ac:dyDescent="0.3">
      <c r="A12538">
        <v>12537</v>
      </c>
      <c r="B12538" t="s">
        <v>34</v>
      </c>
      <c r="C12538" t="s">
        <v>28</v>
      </c>
      <c r="D12538">
        <v>37</v>
      </c>
      <c r="E12538">
        <v>3065557609.9538798</v>
      </c>
      <c r="F12538">
        <v>13767394.772926001</v>
      </c>
      <c r="G12538">
        <v>1348062579.73013</v>
      </c>
      <c r="H12538">
        <v>-25343134.707089901</v>
      </c>
      <c r="I12538">
        <v>104826.04492465399</v>
      </c>
      <c r="J12538">
        <v>39156.617019414902</v>
      </c>
      <c r="K12538">
        <v>-241.76372127085199</v>
      </c>
      <c r="L12538">
        <v>115197.30623650701</v>
      </c>
      <c r="M12538">
        <v>112540.72040557599</v>
      </c>
      <c r="Y12538" s="15">
        <f t="shared" si="1296"/>
        <v>1</v>
      </c>
      <c r="Z12538" s="15">
        <f t="shared" si="1297"/>
        <v>1</v>
      </c>
      <c r="AD12538" s="15">
        <f t="shared" si="1300"/>
        <v>1</v>
      </c>
      <c r="AE12538" s="15">
        <f t="shared" si="1301"/>
        <v>1</v>
      </c>
      <c r="AI12538" t="str">
        <f t="shared" si="1298"/>
        <v/>
      </c>
      <c r="AJ12538" t="str">
        <f t="shared" si="1299"/>
        <v/>
      </c>
      <c r="AL12538">
        <f t="shared" si="1295"/>
        <v>1</v>
      </c>
    </row>
    <row r="12539" spans="1:38" x14ac:dyDescent="0.3">
      <c r="A12539">
        <v>12538</v>
      </c>
      <c r="B12539" t="s">
        <v>34</v>
      </c>
      <c r="C12539" t="s">
        <v>28</v>
      </c>
      <c r="D12539">
        <v>38</v>
      </c>
      <c r="E12539">
        <v>3657832655.4184098</v>
      </c>
      <c r="F12539">
        <v>14715366.6418238</v>
      </c>
      <c r="G12539">
        <v>1352428475.8469601</v>
      </c>
      <c r="H12539">
        <v>-23446106.064383999</v>
      </c>
      <c r="I12539">
        <v>137365.921827985</v>
      </c>
      <c r="J12539">
        <v>54840.486617565199</v>
      </c>
      <c r="K12539">
        <v>-170.68357094959899</v>
      </c>
      <c r="L12539">
        <v>146960.855349413</v>
      </c>
      <c r="M12539">
        <v>144503.124927308</v>
      </c>
      <c r="Y12539" s="15">
        <f t="shared" si="1296"/>
        <v>1</v>
      </c>
      <c r="Z12539" s="15">
        <f t="shared" si="1297"/>
        <v>1</v>
      </c>
      <c r="AD12539" s="15">
        <f t="shared" si="1300"/>
        <v>1</v>
      </c>
      <c r="AE12539" s="15">
        <f t="shared" si="1301"/>
        <v>1</v>
      </c>
      <c r="AI12539" t="str">
        <f t="shared" si="1298"/>
        <v/>
      </c>
      <c r="AJ12539" t="str">
        <f t="shared" si="1299"/>
        <v/>
      </c>
      <c r="AL12539">
        <f t="shared" si="1295"/>
        <v>1</v>
      </c>
    </row>
    <row r="12540" spans="1:38" x14ac:dyDescent="0.3">
      <c r="A12540">
        <v>12539</v>
      </c>
      <c r="B12540" t="s">
        <v>34</v>
      </c>
      <c r="C12540" t="s">
        <v>28</v>
      </c>
      <c r="D12540">
        <v>39</v>
      </c>
      <c r="E12540">
        <v>2442344992.5689902</v>
      </c>
      <c r="F12540">
        <v>14563071.3535644</v>
      </c>
      <c r="G12540">
        <v>1349652970.9797399</v>
      </c>
      <c r="H12540">
        <v>-47714013.148655899</v>
      </c>
      <c r="I12540">
        <v>109135.80739339101</v>
      </c>
      <c r="J12540">
        <v>37323.354713201501</v>
      </c>
      <c r="K12540">
        <v>-437.19851704277102</v>
      </c>
      <c r="L12540">
        <v>128661.982995631</v>
      </c>
      <c r="M12540">
        <v>123660.377127511</v>
      </c>
      <c r="Y12540" s="15">
        <f t="shared" si="1296"/>
        <v>1</v>
      </c>
      <c r="Z12540" s="15">
        <f t="shared" si="1297"/>
        <v>1</v>
      </c>
      <c r="AD12540" s="15">
        <f t="shared" si="1300"/>
        <v>1</v>
      </c>
      <c r="AE12540" s="15">
        <f t="shared" si="1301"/>
        <v>1</v>
      </c>
      <c r="AI12540" t="str">
        <f t="shared" si="1298"/>
        <v/>
      </c>
      <c r="AJ12540" t="str">
        <f t="shared" si="1299"/>
        <v/>
      </c>
      <c r="AL12540">
        <f t="shared" si="1295"/>
        <v>1</v>
      </c>
    </row>
    <row r="12541" spans="1:38" x14ac:dyDescent="0.3">
      <c r="A12541">
        <v>12540</v>
      </c>
      <c r="B12541" t="s">
        <v>34</v>
      </c>
      <c r="C12541" t="s">
        <v>28</v>
      </c>
      <c r="D12541">
        <v>40</v>
      </c>
      <c r="E12541">
        <v>3546715059.9250398</v>
      </c>
      <c r="F12541">
        <v>15926562.6412753</v>
      </c>
      <c r="G12541">
        <v>1352435883.24196</v>
      </c>
      <c r="H12541">
        <v>-31062434.166957401</v>
      </c>
      <c r="I12541">
        <v>163037.82915914999</v>
      </c>
      <c r="J12541">
        <v>69750.694248199507</v>
      </c>
      <c r="K12541">
        <v>-190.52286409331199</v>
      </c>
      <c r="L12541">
        <v>175749.61976639499</v>
      </c>
      <c r="M12541">
        <v>172493.51023472499</v>
      </c>
      <c r="Y12541" s="15">
        <f t="shared" si="1296"/>
        <v>1</v>
      </c>
      <c r="Z12541" s="15">
        <f t="shared" si="1297"/>
        <v>1</v>
      </c>
      <c r="AD12541" s="15">
        <f t="shared" si="1300"/>
        <v>1</v>
      </c>
      <c r="AE12541" s="15">
        <f t="shared" si="1301"/>
        <v>1</v>
      </c>
      <c r="AI12541" t="str">
        <f t="shared" si="1298"/>
        <v/>
      </c>
      <c r="AJ12541" t="str">
        <f t="shared" si="1299"/>
        <v/>
      </c>
      <c r="AL12541">
        <f t="shared" si="1295"/>
        <v>1</v>
      </c>
    </row>
    <row r="12542" spans="1:38" x14ac:dyDescent="0.3">
      <c r="A12542">
        <v>12541</v>
      </c>
      <c r="B12542" t="s">
        <v>34</v>
      </c>
      <c r="C12542" t="s">
        <v>28</v>
      </c>
      <c r="D12542">
        <v>41</v>
      </c>
      <c r="E12542">
        <v>3467466512.51331</v>
      </c>
      <c r="F12542">
        <v>14114574.9406213</v>
      </c>
      <c r="G12542">
        <v>1350628444.5618999</v>
      </c>
      <c r="H12542">
        <v>-19742689.568624001</v>
      </c>
      <c r="I12542">
        <v>111075.38119009499</v>
      </c>
      <c r="J12542">
        <v>44308.220114946402</v>
      </c>
      <c r="K12542">
        <v>-177.74136228113599</v>
      </c>
      <c r="L12542">
        <v>119154.752383971</v>
      </c>
      <c r="M12542">
        <v>117085.231388299</v>
      </c>
      <c r="Y12542" s="15">
        <f t="shared" si="1296"/>
        <v>1</v>
      </c>
      <c r="Z12542" s="15">
        <f t="shared" si="1297"/>
        <v>1</v>
      </c>
      <c r="AD12542" s="15">
        <f t="shared" si="1300"/>
        <v>1</v>
      </c>
      <c r="AE12542" s="15">
        <f t="shared" si="1301"/>
        <v>1</v>
      </c>
      <c r="AI12542" t="str">
        <f t="shared" si="1298"/>
        <v/>
      </c>
      <c r="AJ12542" t="str">
        <f t="shared" si="1299"/>
        <v/>
      </c>
      <c r="AL12542">
        <f t="shared" si="1295"/>
        <v>1</v>
      </c>
    </row>
    <row r="12543" spans="1:38" x14ac:dyDescent="0.3">
      <c r="A12543">
        <v>12542</v>
      </c>
      <c r="B12543" t="s">
        <v>34</v>
      </c>
      <c r="C12543" t="s">
        <v>28</v>
      </c>
      <c r="D12543">
        <v>42</v>
      </c>
      <c r="E12543">
        <v>2237478864.1851101</v>
      </c>
      <c r="F12543">
        <v>14187663.614788899</v>
      </c>
      <c r="G12543">
        <v>1349387367.09079</v>
      </c>
      <c r="H12543">
        <v>-12936935.4947262</v>
      </c>
      <c r="I12543">
        <v>108130.56609281299</v>
      </c>
      <c r="J12543">
        <v>41232.556941032402</v>
      </c>
      <c r="K12543">
        <v>-119.641799374488</v>
      </c>
      <c r="L12543">
        <v>113424.79429864199</v>
      </c>
      <c r="M12543">
        <v>112068.68425431701</v>
      </c>
      <c r="Y12543" s="15">
        <f t="shared" si="1296"/>
        <v>1</v>
      </c>
      <c r="Z12543" s="15">
        <f t="shared" si="1297"/>
        <v>1</v>
      </c>
      <c r="AD12543" s="15">
        <f t="shared" si="1300"/>
        <v>1</v>
      </c>
      <c r="AE12543" s="15">
        <f t="shared" si="1301"/>
        <v>1</v>
      </c>
      <c r="AI12543" t="str">
        <f t="shared" si="1298"/>
        <v/>
      </c>
      <c r="AJ12543" t="str">
        <f t="shared" si="1299"/>
        <v/>
      </c>
      <c r="AL12543">
        <f t="shared" si="1295"/>
        <v>1</v>
      </c>
    </row>
    <row r="12544" spans="1:38" x14ac:dyDescent="0.3">
      <c r="A12544">
        <v>12543</v>
      </c>
      <c r="B12544" t="s">
        <v>34</v>
      </c>
      <c r="C12544" t="s">
        <v>28</v>
      </c>
      <c r="D12544">
        <v>43</v>
      </c>
      <c r="E12544">
        <v>2276707388.9893298</v>
      </c>
      <c r="F12544">
        <v>13908204.807840999</v>
      </c>
      <c r="G12544">
        <v>1349321464.1779201</v>
      </c>
      <c r="H12544">
        <v>-34001332.436368503</v>
      </c>
      <c r="I12544">
        <v>102282.8788493</v>
      </c>
      <c r="J12544">
        <v>36336.837375164003</v>
      </c>
      <c r="K12544">
        <v>-332.42447630423999</v>
      </c>
      <c r="L12544">
        <v>116197.365266408</v>
      </c>
      <c r="M12544">
        <v>112633.186682061</v>
      </c>
      <c r="Y12544" s="15">
        <f t="shared" si="1296"/>
        <v>1</v>
      </c>
      <c r="Z12544" s="15">
        <f t="shared" si="1297"/>
        <v>1</v>
      </c>
      <c r="AD12544" s="15">
        <f t="shared" si="1300"/>
        <v>1</v>
      </c>
      <c r="AE12544" s="15">
        <f t="shared" si="1301"/>
        <v>1</v>
      </c>
      <c r="AI12544" t="str">
        <f t="shared" si="1298"/>
        <v/>
      </c>
      <c r="AJ12544" t="str">
        <f t="shared" si="1299"/>
        <v/>
      </c>
      <c r="AL12544">
        <f t="shared" si="1295"/>
        <v>1</v>
      </c>
    </row>
    <row r="12545" spans="1:38" x14ac:dyDescent="0.3">
      <c r="A12545">
        <v>12544</v>
      </c>
      <c r="B12545" t="s">
        <v>34</v>
      </c>
      <c r="C12545" t="s">
        <v>28</v>
      </c>
      <c r="D12545">
        <v>44</v>
      </c>
      <c r="E12545">
        <v>2755178220.7590599</v>
      </c>
      <c r="F12545">
        <v>13968905.8090083</v>
      </c>
      <c r="G12545">
        <v>1351171197.0311301</v>
      </c>
      <c r="H12545">
        <v>-23660201.176298101</v>
      </c>
      <c r="I12545">
        <v>110780.668511312</v>
      </c>
      <c r="J12545">
        <v>43373.909493446401</v>
      </c>
      <c r="K12545">
        <v>-213.576984994291</v>
      </c>
      <c r="L12545">
        <v>120463.216938194</v>
      </c>
      <c r="M12545">
        <v>117983.04406580199</v>
      </c>
      <c r="Y12545" s="15">
        <f t="shared" si="1296"/>
        <v>1</v>
      </c>
      <c r="Z12545" s="15">
        <f t="shared" si="1297"/>
        <v>1</v>
      </c>
      <c r="AD12545" s="15">
        <f t="shared" si="1300"/>
        <v>1</v>
      </c>
      <c r="AE12545" s="15">
        <f t="shared" si="1301"/>
        <v>1</v>
      </c>
      <c r="AI12545" t="str">
        <f t="shared" si="1298"/>
        <v/>
      </c>
      <c r="AJ12545" t="str">
        <f t="shared" si="1299"/>
        <v/>
      </c>
      <c r="AL12545">
        <f t="shared" si="1295"/>
        <v>1</v>
      </c>
    </row>
    <row r="12546" spans="1:38" x14ac:dyDescent="0.3">
      <c r="A12546">
        <v>12545</v>
      </c>
      <c r="B12546" t="s">
        <v>34</v>
      </c>
      <c r="C12546" t="s">
        <v>28</v>
      </c>
      <c r="D12546">
        <v>45</v>
      </c>
      <c r="E12546">
        <v>2322182138.3422499</v>
      </c>
      <c r="F12546">
        <v>13425421.5739311</v>
      </c>
      <c r="G12546">
        <v>1348854228.42276</v>
      </c>
      <c r="H12546">
        <v>-31314653.7685862</v>
      </c>
      <c r="I12546">
        <v>118781.11665069099</v>
      </c>
      <c r="J12546">
        <v>47511.345998287201</v>
      </c>
      <c r="K12546">
        <v>-263.63326639431699</v>
      </c>
      <c r="L12546">
        <v>131596.12398415001</v>
      </c>
      <c r="M12546">
        <v>128313.57561499201</v>
      </c>
      <c r="Y12546" s="15">
        <f t="shared" si="1296"/>
        <v>1</v>
      </c>
      <c r="Z12546" s="15">
        <f t="shared" si="1297"/>
        <v>1</v>
      </c>
      <c r="AD12546" s="15">
        <f t="shared" si="1300"/>
        <v>1</v>
      </c>
      <c r="AE12546" s="15">
        <f t="shared" si="1301"/>
        <v>1</v>
      </c>
      <c r="AI12546" t="str">
        <f t="shared" si="1298"/>
        <v/>
      </c>
      <c r="AJ12546" t="str">
        <f t="shared" si="1299"/>
        <v/>
      </c>
      <c r="AL12546">
        <f t="shared" ref="AL12546:AL12609" si="1302">IF(H12546&lt;0,1,0)</f>
        <v>1</v>
      </c>
    </row>
    <row r="12547" spans="1:38" x14ac:dyDescent="0.3">
      <c r="A12547">
        <v>12546</v>
      </c>
      <c r="B12547" t="s">
        <v>34</v>
      </c>
      <c r="C12547" t="s">
        <v>28</v>
      </c>
      <c r="D12547">
        <v>46</v>
      </c>
      <c r="E12547">
        <v>2677530083.4091902</v>
      </c>
      <c r="F12547">
        <v>13490638.103285599</v>
      </c>
      <c r="G12547">
        <v>1349273521.5371699</v>
      </c>
      <c r="H12547">
        <v>-26156135.1886306</v>
      </c>
      <c r="I12547">
        <v>119037.785321798</v>
      </c>
      <c r="J12547">
        <v>46564.871438264803</v>
      </c>
      <c r="K12547">
        <v>-219.72968598098501</v>
      </c>
      <c r="L12547">
        <v>129741.753717371</v>
      </c>
      <c r="M12547">
        <v>126999.945376093</v>
      </c>
      <c r="Y12547" s="15">
        <f t="shared" si="1296"/>
        <v>1</v>
      </c>
      <c r="Z12547" s="15">
        <f t="shared" si="1297"/>
        <v>1</v>
      </c>
      <c r="AD12547" s="15">
        <f t="shared" si="1300"/>
        <v>1</v>
      </c>
      <c r="AE12547" s="15">
        <f t="shared" si="1301"/>
        <v>1</v>
      </c>
      <c r="AI12547" t="str">
        <f t="shared" si="1298"/>
        <v/>
      </c>
      <c r="AJ12547" t="str">
        <f t="shared" si="1299"/>
        <v/>
      </c>
      <c r="AL12547">
        <f t="shared" si="1302"/>
        <v>1</v>
      </c>
    </row>
    <row r="12548" spans="1:38" x14ac:dyDescent="0.3">
      <c r="A12548">
        <v>12547</v>
      </c>
      <c r="B12548" t="s">
        <v>34</v>
      </c>
      <c r="C12548" t="s">
        <v>28</v>
      </c>
      <c r="D12548">
        <v>47</v>
      </c>
      <c r="E12548">
        <v>2814974847.1279402</v>
      </c>
      <c r="F12548">
        <v>15216469.0030171</v>
      </c>
      <c r="G12548">
        <v>1351491170.0516701</v>
      </c>
      <c r="H12548">
        <v>-34625795.161681697</v>
      </c>
      <c r="I12548">
        <v>111691.58576967601</v>
      </c>
      <c r="J12548">
        <v>38089.981041193001</v>
      </c>
      <c r="K12548">
        <v>-310.01256650689101</v>
      </c>
      <c r="L12548">
        <v>125861.623292777</v>
      </c>
      <c r="M12548">
        <v>122231.98560689601</v>
      </c>
      <c r="Y12548" s="15">
        <f t="shared" si="1296"/>
        <v>1</v>
      </c>
      <c r="Z12548" s="15">
        <f t="shared" si="1297"/>
        <v>1</v>
      </c>
      <c r="AD12548" s="15">
        <f t="shared" si="1300"/>
        <v>1</v>
      </c>
      <c r="AE12548" s="15">
        <f t="shared" si="1301"/>
        <v>1</v>
      </c>
      <c r="AI12548" t="str">
        <f t="shared" si="1298"/>
        <v/>
      </c>
      <c r="AJ12548" t="str">
        <f t="shared" si="1299"/>
        <v/>
      </c>
      <c r="AL12548">
        <f t="shared" si="1302"/>
        <v>1</v>
      </c>
    </row>
    <row r="12549" spans="1:38" x14ac:dyDescent="0.3">
      <c r="A12549">
        <v>12548</v>
      </c>
      <c r="B12549" t="s">
        <v>34</v>
      </c>
      <c r="C12549" t="s">
        <v>28</v>
      </c>
      <c r="D12549">
        <v>48</v>
      </c>
      <c r="E12549">
        <v>2676732091.4607501</v>
      </c>
      <c r="F12549">
        <v>14833540.381928001</v>
      </c>
      <c r="G12549">
        <v>1351174160.6166799</v>
      </c>
      <c r="H12549">
        <v>-45879147.899606697</v>
      </c>
      <c r="I12549">
        <v>162136.19441647999</v>
      </c>
      <c r="J12549">
        <v>52286.467688083598</v>
      </c>
      <c r="K12549">
        <v>-282.96672476323602</v>
      </c>
      <c r="L12549">
        <v>180911.48157536599</v>
      </c>
      <c r="M12549">
        <v>176102.21485860299</v>
      </c>
      <c r="Y12549" s="15">
        <f t="shared" si="1296"/>
        <v>1</v>
      </c>
      <c r="Z12549" s="15">
        <f t="shared" si="1297"/>
        <v>1</v>
      </c>
      <c r="AD12549" s="15">
        <f t="shared" si="1300"/>
        <v>1</v>
      </c>
      <c r="AE12549" s="15">
        <f t="shared" si="1301"/>
        <v>1</v>
      </c>
      <c r="AI12549" t="str">
        <f t="shared" si="1298"/>
        <v/>
      </c>
      <c r="AJ12549" t="str">
        <f t="shared" si="1299"/>
        <v/>
      </c>
      <c r="AL12549">
        <f t="shared" si="1302"/>
        <v>1</v>
      </c>
    </row>
    <row r="12550" spans="1:38" x14ac:dyDescent="0.3">
      <c r="A12550">
        <v>12549</v>
      </c>
      <c r="B12550" t="s">
        <v>34</v>
      </c>
      <c r="C12550" t="s">
        <v>28</v>
      </c>
      <c r="D12550">
        <v>49</v>
      </c>
      <c r="E12550">
        <v>2361612561.90341</v>
      </c>
      <c r="F12550">
        <v>13682328.2862166</v>
      </c>
      <c r="G12550">
        <v>1347331117.56198</v>
      </c>
      <c r="H12550">
        <v>-21273237.596480802</v>
      </c>
      <c r="I12550">
        <v>123418.15723808701</v>
      </c>
      <c r="J12550">
        <v>47258.481878042199</v>
      </c>
      <c r="K12550">
        <v>-172.367162762303</v>
      </c>
      <c r="L12550">
        <v>132123.880054629</v>
      </c>
      <c r="M12550">
        <v>129893.91986107</v>
      </c>
      <c r="Y12550" s="15">
        <f t="shared" ref="Y12550:Y12613" si="1303">IF(K12550&lt;cet_ZAF_lo,1,0)</f>
        <v>1</v>
      </c>
      <c r="Z12550" s="15">
        <f t="shared" ref="Z12550:Z12613" si="1304">IF(K12550&lt;cet_ZAF_hi,1,0)</f>
        <v>1</v>
      </c>
      <c r="AD12550" s="15">
        <f t="shared" si="1300"/>
        <v>1</v>
      </c>
      <c r="AE12550" s="15">
        <f t="shared" si="1301"/>
        <v>1</v>
      </c>
      <c r="AI12550" t="str">
        <f t="shared" si="1298"/>
        <v/>
      </c>
      <c r="AJ12550" t="str">
        <f t="shared" si="1299"/>
        <v/>
      </c>
      <c r="AL12550">
        <f t="shared" si="1302"/>
        <v>1</v>
      </c>
    </row>
    <row r="12551" spans="1:38" x14ac:dyDescent="0.3">
      <c r="A12551">
        <v>12550</v>
      </c>
      <c r="B12551" t="s">
        <v>34</v>
      </c>
      <c r="C12551" t="s">
        <v>28</v>
      </c>
      <c r="D12551">
        <v>50</v>
      </c>
      <c r="E12551">
        <v>2624180585.24999</v>
      </c>
      <c r="F12551">
        <v>14623768.7518542</v>
      </c>
      <c r="G12551">
        <v>1349468953.27847</v>
      </c>
      <c r="H12551">
        <v>-12858189.027830601</v>
      </c>
      <c r="I12551">
        <v>109086.98219624499</v>
      </c>
      <c r="J12551">
        <v>40672.363432645798</v>
      </c>
      <c r="K12551">
        <v>-117.87097570174799</v>
      </c>
      <c r="L12551">
        <v>114348.984704858</v>
      </c>
      <c r="M12551">
        <v>113001.129233246</v>
      </c>
      <c r="Y12551" s="15">
        <f t="shared" si="1303"/>
        <v>1</v>
      </c>
      <c r="Z12551" s="15">
        <f t="shared" si="1304"/>
        <v>1</v>
      </c>
      <c r="AD12551" s="15">
        <f t="shared" si="1300"/>
        <v>1</v>
      </c>
      <c r="AE12551" s="15">
        <f t="shared" si="1301"/>
        <v>1</v>
      </c>
      <c r="AI12551" t="str">
        <f t="shared" si="1298"/>
        <v/>
      </c>
      <c r="AJ12551" t="str">
        <f t="shared" si="1299"/>
        <v/>
      </c>
      <c r="AL12551">
        <f t="shared" si="1302"/>
        <v>1</v>
      </c>
    </row>
    <row r="12552" spans="1:38" x14ac:dyDescent="0.3">
      <c r="A12552">
        <v>12551</v>
      </c>
      <c r="B12552" t="s">
        <v>34</v>
      </c>
      <c r="C12552" t="s">
        <v>28</v>
      </c>
      <c r="D12552">
        <v>51</v>
      </c>
      <c r="E12552">
        <v>2501518790.2847099</v>
      </c>
      <c r="F12552">
        <v>14721502.5150366</v>
      </c>
      <c r="G12552">
        <v>1352190227.06742</v>
      </c>
      <c r="H12552">
        <v>-28203719.1379628</v>
      </c>
      <c r="I12552">
        <v>119246.340341011</v>
      </c>
      <c r="J12552">
        <v>39767.5386686325</v>
      </c>
      <c r="K12552">
        <v>-236.51643360549301</v>
      </c>
      <c r="L12552">
        <v>130788.24881155499</v>
      </c>
      <c r="M12552">
        <v>127831.803150534</v>
      </c>
      <c r="Y12552" s="15">
        <f t="shared" si="1303"/>
        <v>1</v>
      </c>
      <c r="Z12552" s="15">
        <f t="shared" si="1304"/>
        <v>1</v>
      </c>
      <c r="AD12552" s="15">
        <f t="shared" si="1300"/>
        <v>1</v>
      </c>
      <c r="AE12552" s="15">
        <f t="shared" si="1301"/>
        <v>1</v>
      </c>
      <c r="AI12552" t="str">
        <f t="shared" si="1298"/>
        <v/>
      </c>
      <c r="AJ12552" t="str">
        <f t="shared" si="1299"/>
        <v/>
      </c>
      <c r="AL12552">
        <f t="shared" si="1302"/>
        <v>1</v>
      </c>
    </row>
    <row r="12553" spans="1:38" x14ac:dyDescent="0.3">
      <c r="A12553">
        <v>12552</v>
      </c>
      <c r="B12553" t="s">
        <v>34</v>
      </c>
      <c r="C12553" t="s">
        <v>28</v>
      </c>
      <c r="D12553">
        <v>52</v>
      </c>
      <c r="E12553">
        <v>3465580943.80369</v>
      </c>
      <c r="F12553">
        <v>14802309.541034</v>
      </c>
      <c r="G12553">
        <v>1350400826.99331</v>
      </c>
      <c r="H12553">
        <v>-32929272.580770001</v>
      </c>
      <c r="I12553">
        <v>128546.46264863601</v>
      </c>
      <c r="J12553">
        <v>47656.984236955599</v>
      </c>
      <c r="K12553">
        <v>-256.16630673671398</v>
      </c>
      <c r="L12553">
        <v>142022.226191369</v>
      </c>
      <c r="M12553">
        <v>138570.425931773</v>
      </c>
      <c r="Y12553" s="15">
        <f t="shared" si="1303"/>
        <v>1</v>
      </c>
      <c r="Z12553" s="15">
        <f t="shared" si="1304"/>
        <v>1</v>
      </c>
      <c r="AD12553" s="15">
        <f t="shared" si="1300"/>
        <v>1</v>
      </c>
      <c r="AE12553" s="15">
        <f t="shared" si="1301"/>
        <v>1</v>
      </c>
      <c r="AI12553" t="str">
        <f t="shared" si="1298"/>
        <v/>
      </c>
      <c r="AJ12553" t="str">
        <f t="shared" si="1299"/>
        <v/>
      </c>
      <c r="AL12553">
        <f t="shared" si="1302"/>
        <v>1</v>
      </c>
    </row>
    <row r="12554" spans="1:38" x14ac:dyDescent="0.3">
      <c r="A12554">
        <v>12553</v>
      </c>
      <c r="B12554" t="s">
        <v>34</v>
      </c>
      <c r="C12554" t="s">
        <v>28</v>
      </c>
      <c r="D12554">
        <v>53</v>
      </c>
      <c r="E12554">
        <v>2500411385.40977</v>
      </c>
      <c r="F12554">
        <v>14927237.772033701</v>
      </c>
      <c r="G12554">
        <v>1353493988.61061</v>
      </c>
      <c r="H12554">
        <v>-37100231.949612103</v>
      </c>
      <c r="I12554">
        <v>141956.182671124</v>
      </c>
      <c r="J12554">
        <v>54868.501812696501</v>
      </c>
      <c r="K12554">
        <v>-261.34988453136901</v>
      </c>
      <c r="L12554">
        <v>157138.84277718101</v>
      </c>
      <c r="M12554">
        <v>153249.82306195199</v>
      </c>
      <c r="Y12554" s="15">
        <f t="shared" si="1303"/>
        <v>1</v>
      </c>
      <c r="Z12554" s="15">
        <f t="shared" si="1304"/>
        <v>1</v>
      </c>
      <c r="AD12554" s="15">
        <f t="shared" si="1300"/>
        <v>1</v>
      </c>
      <c r="AE12554" s="15">
        <f t="shared" si="1301"/>
        <v>1</v>
      </c>
      <c r="AI12554" t="str">
        <f t="shared" si="1298"/>
        <v/>
      </c>
      <c r="AJ12554" t="str">
        <f t="shared" si="1299"/>
        <v/>
      </c>
      <c r="AL12554">
        <f t="shared" si="1302"/>
        <v>1</v>
      </c>
    </row>
    <row r="12555" spans="1:38" x14ac:dyDescent="0.3">
      <c r="A12555">
        <v>12554</v>
      </c>
      <c r="B12555" t="s">
        <v>34</v>
      </c>
      <c r="C12555" t="s">
        <v>28</v>
      </c>
      <c r="D12555">
        <v>54</v>
      </c>
      <c r="E12555">
        <v>2396315271.9791298</v>
      </c>
      <c r="F12555">
        <v>15410339.4144089</v>
      </c>
      <c r="G12555">
        <v>1353774486.4347</v>
      </c>
      <c r="H12555">
        <v>-27299848.297477201</v>
      </c>
      <c r="I12555">
        <v>173669.43881380599</v>
      </c>
      <c r="J12555">
        <v>69939.231879472703</v>
      </c>
      <c r="K12555">
        <v>-157.19431400216601</v>
      </c>
      <c r="L12555">
        <v>184841.45299987501</v>
      </c>
      <c r="M12555">
        <v>181979.75530494301</v>
      </c>
      <c r="Y12555" s="15">
        <f t="shared" si="1303"/>
        <v>1</v>
      </c>
      <c r="Z12555" s="15">
        <f t="shared" si="1304"/>
        <v>1</v>
      </c>
      <c r="AD12555" s="15">
        <f t="shared" si="1300"/>
        <v>1</v>
      </c>
      <c r="AE12555" s="15">
        <f t="shared" si="1301"/>
        <v>1</v>
      </c>
      <c r="AI12555" t="str">
        <f t="shared" si="1298"/>
        <v/>
      </c>
      <c r="AJ12555" t="str">
        <f t="shared" si="1299"/>
        <v/>
      </c>
      <c r="AL12555">
        <f t="shared" si="1302"/>
        <v>1</v>
      </c>
    </row>
    <row r="12556" spans="1:38" x14ac:dyDescent="0.3">
      <c r="A12556">
        <v>12555</v>
      </c>
      <c r="B12556" t="s">
        <v>34</v>
      </c>
      <c r="C12556" t="s">
        <v>28</v>
      </c>
      <c r="D12556">
        <v>55</v>
      </c>
      <c r="E12556">
        <v>2262494140.3856201</v>
      </c>
      <c r="F12556">
        <v>15699635.6339783</v>
      </c>
      <c r="G12556">
        <v>1351812304.5702901</v>
      </c>
      <c r="H12556">
        <v>-29364695.361868899</v>
      </c>
      <c r="I12556">
        <v>113458.13077896601</v>
      </c>
      <c r="J12556">
        <v>51097.937998056397</v>
      </c>
      <c r="K12556">
        <v>-258.81525775420801</v>
      </c>
      <c r="L12556">
        <v>125475.14968608999</v>
      </c>
      <c r="M12556">
        <v>122397.005071008</v>
      </c>
      <c r="Y12556" s="15">
        <f t="shared" si="1303"/>
        <v>1</v>
      </c>
      <c r="Z12556" s="15">
        <f t="shared" si="1304"/>
        <v>1</v>
      </c>
      <c r="AD12556" s="15">
        <f t="shared" si="1300"/>
        <v>1</v>
      </c>
      <c r="AE12556" s="15">
        <f t="shared" si="1301"/>
        <v>1</v>
      </c>
      <c r="AI12556" t="str">
        <f t="shared" si="1298"/>
        <v/>
      </c>
      <c r="AJ12556" t="str">
        <f t="shared" si="1299"/>
        <v/>
      </c>
      <c r="AL12556">
        <f t="shared" si="1302"/>
        <v>1</v>
      </c>
    </row>
    <row r="12557" spans="1:38" x14ac:dyDescent="0.3">
      <c r="A12557">
        <v>12556</v>
      </c>
      <c r="B12557" t="s">
        <v>34</v>
      </c>
      <c r="C12557" t="s">
        <v>28</v>
      </c>
      <c r="D12557">
        <v>56</v>
      </c>
      <c r="E12557">
        <v>3115513521.3938999</v>
      </c>
      <c r="F12557">
        <v>14538085.675999399</v>
      </c>
      <c r="G12557">
        <v>1351734397.18011</v>
      </c>
      <c r="H12557">
        <v>-23685784.9451571</v>
      </c>
      <c r="I12557">
        <v>134038.10131350899</v>
      </c>
      <c r="J12557">
        <v>45078.082562446602</v>
      </c>
      <c r="K12557">
        <v>-176.70934393316301</v>
      </c>
      <c r="L12557">
        <v>143731.11947727401</v>
      </c>
      <c r="M12557">
        <v>141248.26479465401</v>
      </c>
      <c r="Y12557" s="15">
        <f t="shared" si="1303"/>
        <v>1</v>
      </c>
      <c r="Z12557" s="15">
        <f t="shared" si="1304"/>
        <v>1</v>
      </c>
      <c r="AD12557" s="15">
        <f t="shared" si="1300"/>
        <v>1</v>
      </c>
      <c r="AE12557" s="15">
        <f t="shared" si="1301"/>
        <v>1</v>
      </c>
      <c r="AI12557" t="str">
        <f t="shared" si="1298"/>
        <v/>
      </c>
      <c r="AJ12557" t="str">
        <f t="shared" si="1299"/>
        <v/>
      </c>
      <c r="AL12557">
        <f t="shared" si="1302"/>
        <v>1</v>
      </c>
    </row>
    <row r="12558" spans="1:38" x14ac:dyDescent="0.3">
      <c r="A12558">
        <v>12557</v>
      </c>
      <c r="B12558" t="s">
        <v>34</v>
      </c>
      <c r="C12558" t="s">
        <v>28</v>
      </c>
      <c r="D12558">
        <v>57</v>
      </c>
      <c r="E12558">
        <v>1691290370.0022399</v>
      </c>
      <c r="F12558">
        <v>14713011.2100941</v>
      </c>
      <c r="G12558">
        <v>1351991334.88778</v>
      </c>
      <c r="H12558">
        <v>-48183096.610878497</v>
      </c>
      <c r="I12558">
        <v>154472.97144284699</v>
      </c>
      <c r="J12558">
        <v>65185.092733621597</v>
      </c>
      <c r="K12558">
        <v>-311.91927080075402</v>
      </c>
      <c r="L12558">
        <v>174191.11174164101</v>
      </c>
      <c r="M12558">
        <v>169140.334352568</v>
      </c>
      <c r="Y12558" s="15">
        <f t="shared" si="1303"/>
        <v>1</v>
      </c>
      <c r="Z12558" s="15">
        <f t="shared" si="1304"/>
        <v>1</v>
      </c>
      <c r="AD12558" s="15">
        <f t="shared" si="1300"/>
        <v>1</v>
      </c>
      <c r="AE12558" s="15">
        <f t="shared" si="1301"/>
        <v>1</v>
      </c>
      <c r="AI12558" t="str">
        <f t="shared" si="1298"/>
        <v/>
      </c>
      <c r="AJ12558" t="str">
        <f t="shared" si="1299"/>
        <v/>
      </c>
      <c r="AL12558">
        <f t="shared" si="1302"/>
        <v>1</v>
      </c>
    </row>
    <row r="12559" spans="1:38" x14ac:dyDescent="0.3">
      <c r="A12559">
        <v>12558</v>
      </c>
      <c r="B12559" t="s">
        <v>34</v>
      </c>
      <c r="C12559" t="s">
        <v>28</v>
      </c>
      <c r="D12559">
        <v>58</v>
      </c>
      <c r="E12559">
        <v>2950851411.2301102</v>
      </c>
      <c r="F12559">
        <v>14641645.424184101</v>
      </c>
      <c r="G12559">
        <v>1351311773.5232999</v>
      </c>
      <c r="H12559">
        <v>-16646414.5858564</v>
      </c>
      <c r="I12559">
        <v>127304.742833752</v>
      </c>
      <c r="J12559">
        <v>62826.562102079399</v>
      </c>
      <c r="K12559">
        <v>-130.76036458119299</v>
      </c>
      <c r="L12559">
        <v>134117.014384637</v>
      </c>
      <c r="M12559">
        <v>132372.05940429599</v>
      </c>
      <c r="Y12559" s="15">
        <f t="shared" si="1303"/>
        <v>1</v>
      </c>
      <c r="Z12559" s="15">
        <f t="shared" si="1304"/>
        <v>1</v>
      </c>
      <c r="AD12559" s="15">
        <f t="shared" si="1300"/>
        <v>1</v>
      </c>
      <c r="AE12559" s="15">
        <f t="shared" si="1301"/>
        <v>1</v>
      </c>
      <c r="AI12559" t="str">
        <f t="shared" si="1298"/>
        <v/>
      </c>
      <c r="AJ12559" t="str">
        <f t="shared" si="1299"/>
        <v/>
      </c>
      <c r="AL12559">
        <f t="shared" si="1302"/>
        <v>1</v>
      </c>
    </row>
    <row r="12560" spans="1:38" x14ac:dyDescent="0.3">
      <c r="A12560">
        <v>12559</v>
      </c>
      <c r="B12560" t="s">
        <v>34</v>
      </c>
      <c r="C12560" t="s">
        <v>28</v>
      </c>
      <c r="D12560">
        <v>59</v>
      </c>
      <c r="E12560">
        <v>2717885044.3576598</v>
      </c>
      <c r="F12560">
        <v>14080114.757545199</v>
      </c>
      <c r="G12560">
        <v>1349090198.08671</v>
      </c>
      <c r="H12560">
        <v>-18074849.4573703</v>
      </c>
      <c r="I12560">
        <v>104168.85568968199</v>
      </c>
      <c r="J12560">
        <v>38786.909560203603</v>
      </c>
      <c r="K12560">
        <v>-173.51490844072501</v>
      </c>
      <c r="L12560">
        <v>111565.690732442</v>
      </c>
      <c r="M12560">
        <v>109671.000532527</v>
      </c>
      <c r="Y12560" s="15">
        <f t="shared" si="1303"/>
        <v>1</v>
      </c>
      <c r="Z12560" s="15">
        <f t="shared" si="1304"/>
        <v>1</v>
      </c>
      <c r="AD12560" s="15">
        <f t="shared" si="1300"/>
        <v>1</v>
      </c>
      <c r="AE12560" s="15">
        <f t="shared" si="1301"/>
        <v>1</v>
      </c>
      <c r="AI12560" t="str">
        <f t="shared" si="1298"/>
        <v/>
      </c>
      <c r="AJ12560" t="str">
        <f t="shared" si="1299"/>
        <v/>
      </c>
      <c r="AL12560">
        <f t="shared" si="1302"/>
        <v>1</v>
      </c>
    </row>
    <row r="12561" spans="1:38" x14ac:dyDescent="0.3">
      <c r="A12561">
        <v>12560</v>
      </c>
      <c r="B12561" t="s">
        <v>34</v>
      </c>
      <c r="C12561" t="s">
        <v>28</v>
      </c>
      <c r="D12561">
        <v>60</v>
      </c>
      <c r="E12561">
        <v>2168297351.92802</v>
      </c>
      <c r="F12561">
        <v>14850186.484301999</v>
      </c>
      <c r="G12561">
        <v>1349674473.3031299</v>
      </c>
      <c r="H12561">
        <v>-38931997.723625697</v>
      </c>
      <c r="I12561">
        <v>109459.962219283</v>
      </c>
      <c r="J12561">
        <v>39642.0855448246</v>
      </c>
      <c r="K12561">
        <v>-355.67340728322699</v>
      </c>
      <c r="L12561">
        <v>125392.242359482</v>
      </c>
      <c r="M12561">
        <v>121311.208394356</v>
      </c>
      <c r="Y12561" s="15">
        <f t="shared" si="1303"/>
        <v>1</v>
      </c>
      <c r="Z12561" s="15">
        <f t="shared" si="1304"/>
        <v>1</v>
      </c>
      <c r="AD12561" s="15">
        <f t="shared" si="1300"/>
        <v>1</v>
      </c>
      <c r="AE12561" s="15">
        <f t="shared" si="1301"/>
        <v>1</v>
      </c>
      <c r="AI12561" t="str">
        <f t="shared" si="1298"/>
        <v/>
      </c>
      <c r="AJ12561" t="str">
        <f t="shared" si="1299"/>
        <v/>
      </c>
      <c r="AL12561">
        <f t="shared" si="1302"/>
        <v>1</v>
      </c>
    </row>
    <row r="12562" spans="1:38" x14ac:dyDescent="0.3">
      <c r="A12562">
        <v>12561</v>
      </c>
      <c r="B12562" t="s">
        <v>34</v>
      </c>
      <c r="C12562" t="s">
        <v>28</v>
      </c>
      <c r="D12562">
        <v>61</v>
      </c>
      <c r="E12562">
        <v>1850911791.61991</v>
      </c>
      <c r="F12562">
        <v>15257424.2550699</v>
      </c>
      <c r="G12562">
        <v>1352818494.0504301</v>
      </c>
      <c r="H12562">
        <v>-13219091.0502574</v>
      </c>
      <c r="I12562">
        <v>113591.71903540799</v>
      </c>
      <c r="J12562">
        <v>34728.529291868203</v>
      </c>
      <c r="K12562">
        <v>-116.373721275729</v>
      </c>
      <c r="L12562">
        <v>119001.41476452501</v>
      </c>
      <c r="M12562">
        <v>117615.727856107</v>
      </c>
      <c r="Y12562" s="15">
        <f t="shared" si="1303"/>
        <v>1</v>
      </c>
      <c r="Z12562" s="15">
        <f t="shared" si="1304"/>
        <v>1</v>
      </c>
      <c r="AD12562" s="15">
        <f t="shared" si="1300"/>
        <v>1</v>
      </c>
      <c r="AE12562" s="15">
        <f t="shared" si="1301"/>
        <v>1</v>
      </c>
      <c r="AI12562" t="str">
        <f t="shared" si="1298"/>
        <v/>
      </c>
      <c r="AJ12562" t="str">
        <f t="shared" si="1299"/>
        <v/>
      </c>
      <c r="AL12562">
        <f t="shared" si="1302"/>
        <v>1</v>
      </c>
    </row>
    <row r="12563" spans="1:38" x14ac:dyDescent="0.3">
      <c r="A12563">
        <v>12562</v>
      </c>
      <c r="B12563" t="s">
        <v>34</v>
      </c>
      <c r="C12563" t="s">
        <v>28</v>
      </c>
      <c r="D12563">
        <v>62</v>
      </c>
      <c r="E12563">
        <v>2458606902.63517</v>
      </c>
      <c r="F12563">
        <v>13380049.107238401</v>
      </c>
      <c r="G12563">
        <v>1347830842.99158</v>
      </c>
      <c r="H12563">
        <v>-8126837.5695486097</v>
      </c>
      <c r="I12563">
        <v>107787.072904382</v>
      </c>
      <c r="J12563">
        <v>38540.906224489197</v>
      </c>
      <c r="K12563">
        <v>-75.397145043153202</v>
      </c>
      <c r="L12563">
        <v>111112.847598275</v>
      </c>
      <c r="M12563">
        <v>110260.954500319</v>
      </c>
      <c r="Y12563" s="15">
        <f t="shared" si="1303"/>
        <v>1</v>
      </c>
      <c r="Z12563" s="15">
        <f t="shared" si="1304"/>
        <v>1</v>
      </c>
      <c r="AD12563" s="15">
        <f t="shared" si="1300"/>
        <v>1</v>
      </c>
      <c r="AE12563" s="15">
        <f t="shared" si="1301"/>
        <v>1</v>
      </c>
      <c r="AI12563" t="str">
        <f t="shared" ref="AI12563:AI12626" si="1305">IF(Y12563&lt;&gt;AD12563,"ERROR!","")</f>
        <v/>
      </c>
      <c r="AJ12563" t="str">
        <f t="shared" ref="AJ12563:AJ12626" si="1306">IF(Z12563&lt;&gt;AE12563,"ERROR!","")</f>
        <v/>
      </c>
      <c r="AL12563">
        <f t="shared" si="1302"/>
        <v>1</v>
      </c>
    </row>
    <row r="12564" spans="1:38" x14ac:dyDescent="0.3">
      <c r="A12564">
        <v>12563</v>
      </c>
      <c r="B12564" t="s">
        <v>34</v>
      </c>
      <c r="C12564" t="s">
        <v>28</v>
      </c>
      <c r="D12564">
        <v>63</v>
      </c>
      <c r="E12564">
        <v>3066054880.2778401</v>
      </c>
      <c r="F12564">
        <v>14406877.1702115</v>
      </c>
      <c r="G12564">
        <v>1352613679.8534501</v>
      </c>
      <c r="H12564">
        <v>-1228484.23613644</v>
      </c>
      <c r="I12564">
        <v>106116.13014224199</v>
      </c>
      <c r="J12564">
        <v>43666.742308616602</v>
      </c>
      <c r="K12564">
        <v>-11.5767907714853</v>
      </c>
      <c r="L12564">
        <v>106618.867123192</v>
      </c>
      <c r="M12564">
        <v>106490.09166376499</v>
      </c>
      <c r="Y12564" s="15">
        <f t="shared" si="1303"/>
        <v>1</v>
      </c>
      <c r="Z12564" s="15">
        <f t="shared" si="1304"/>
        <v>1</v>
      </c>
      <c r="AD12564" s="15">
        <f t="shared" si="1300"/>
        <v>1</v>
      </c>
      <c r="AE12564" s="15">
        <f t="shared" si="1301"/>
        <v>1</v>
      </c>
      <c r="AI12564" t="str">
        <f t="shared" si="1305"/>
        <v/>
      </c>
      <c r="AJ12564" t="str">
        <f t="shared" si="1306"/>
        <v/>
      </c>
      <c r="AL12564">
        <f t="shared" si="1302"/>
        <v>1</v>
      </c>
    </row>
    <row r="12565" spans="1:38" x14ac:dyDescent="0.3">
      <c r="A12565">
        <v>12564</v>
      </c>
      <c r="B12565" t="s">
        <v>34</v>
      </c>
      <c r="C12565" t="s">
        <v>28</v>
      </c>
      <c r="D12565">
        <v>64</v>
      </c>
      <c r="E12565">
        <v>2260095660.5949502</v>
      </c>
      <c r="F12565">
        <v>14824723.590839099</v>
      </c>
      <c r="G12565">
        <v>1349129078.1653399</v>
      </c>
      <c r="H12565">
        <v>-21526024.034985099</v>
      </c>
      <c r="I12565">
        <v>110099.806416113</v>
      </c>
      <c r="J12565">
        <v>43526.227674245798</v>
      </c>
      <c r="K12565">
        <v>-195.51373191002099</v>
      </c>
      <c r="L12565">
        <v>118908.97792754399</v>
      </c>
      <c r="M12565">
        <v>116652.51947800499</v>
      </c>
      <c r="Y12565" s="15">
        <f t="shared" si="1303"/>
        <v>1</v>
      </c>
      <c r="Z12565" s="15">
        <f t="shared" si="1304"/>
        <v>1</v>
      </c>
      <c r="AD12565" s="15">
        <f t="shared" si="1300"/>
        <v>1</v>
      </c>
      <c r="AE12565" s="15">
        <f t="shared" si="1301"/>
        <v>1</v>
      </c>
      <c r="AI12565" t="str">
        <f t="shared" si="1305"/>
        <v/>
      </c>
      <c r="AJ12565" t="str">
        <f t="shared" si="1306"/>
        <v/>
      </c>
      <c r="AL12565">
        <f t="shared" si="1302"/>
        <v>1</v>
      </c>
    </row>
    <row r="12566" spans="1:38" x14ac:dyDescent="0.3">
      <c r="A12566">
        <v>12565</v>
      </c>
      <c r="B12566" t="s">
        <v>34</v>
      </c>
      <c r="C12566" t="s">
        <v>28</v>
      </c>
      <c r="D12566">
        <v>65</v>
      </c>
      <c r="E12566">
        <v>2427781390.1072001</v>
      </c>
      <c r="F12566">
        <v>14740046.945908399</v>
      </c>
      <c r="G12566">
        <v>1350070155.9177101</v>
      </c>
      <c r="H12566">
        <v>-40676507.850157298</v>
      </c>
      <c r="I12566">
        <v>125794.49195502501</v>
      </c>
      <c r="J12566">
        <v>46041.4007115364</v>
      </c>
      <c r="K12566">
        <v>-323.35682761611099</v>
      </c>
      <c r="L12566">
        <v>142440.68418986301</v>
      </c>
      <c r="M12566">
        <v>138176.782519631</v>
      </c>
      <c r="Y12566" s="15">
        <f t="shared" si="1303"/>
        <v>1</v>
      </c>
      <c r="Z12566" s="15">
        <f t="shared" si="1304"/>
        <v>1</v>
      </c>
      <c r="AD12566" s="15">
        <f t="shared" si="1300"/>
        <v>1</v>
      </c>
      <c r="AE12566" s="15">
        <f t="shared" si="1301"/>
        <v>1</v>
      </c>
      <c r="AI12566" t="str">
        <f t="shared" si="1305"/>
        <v/>
      </c>
      <c r="AJ12566" t="str">
        <f t="shared" si="1306"/>
        <v/>
      </c>
      <c r="AL12566">
        <f t="shared" si="1302"/>
        <v>1</v>
      </c>
    </row>
    <row r="12567" spans="1:38" x14ac:dyDescent="0.3">
      <c r="A12567">
        <v>12566</v>
      </c>
      <c r="B12567" t="s">
        <v>34</v>
      </c>
      <c r="C12567" t="s">
        <v>28</v>
      </c>
      <c r="D12567">
        <v>66</v>
      </c>
      <c r="E12567">
        <v>3266117003.7294698</v>
      </c>
      <c r="F12567">
        <v>15336082.9077328</v>
      </c>
      <c r="G12567">
        <v>1352652852.4661</v>
      </c>
      <c r="H12567">
        <v>-39640040.089330703</v>
      </c>
      <c r="I12567">
        <v>121125.775000487</v>
      </c>
      <c r="J12567">
        <v>54396.835536241502</v>
      </c>
      <c r="K12567">
        <v>-327.263458906013</v>
      </c>
      <c r="L12567">
        <v>137347.80984070501</v>
      </c>
      <c r="M12567">
        <v>133192.555565496</v>
      </c>
      <c r="Y12567" s="15">
        <f t="shared" si="1303"/>
        <v>1</v>
      </c>
      <c r="Z12567" s="15">
        <f t="shared" si="1304"/>
        <v>1</v>
      </c>
      <c r="AD12567" s="15">
        <f t="shared" si="1300"/>
        <v>1</v>
      </c>
      <c r="AE12567" s="15">
        <f t="shared" si="1301"/>
        <v>1</v>
      </c>
      <c r="AI12567" t="str">
        <f t="shared" si="1305"/>
        <v/>
      </c>
      <c r="AJ12567" t="str">
        <f t="shared" si="1306"/>
        <v/>
      </c>
      <c r="AL12567">
        <f t="shared" si="1302"/>
        <v>1</v>
      </c>
    </row>
    <row r="12568" spans="1:38" x14ac:dyDescent="0.3">
      <c r="A12568">
        <v>12567</v>
      </c>
      <c r="B12568" t="s">
        <v>34</v>
      </c>
      <c r="C12568" t="s">
        <v>28</v>
      </c>
      <c r="D12568">
        <v>67</v>
      </c>
      <c r="E12568">
        <v>3367099251.4291902</v>
      </c>
      <c r="F12568">
        <v>14396188.125696201</v>
      </c>
      <c r="G12568">
        <v>1348936029.3491199</v>
      </c>
      <c r="H12568">
        <v>-7323094.6406660099</v>
      </c>
      <c r="I12568">
        <v>106142.203959536</v>
      </c>
      <c r="J12568">
        <v>38089.872581720403</v>
      </c>
      <c r="K12568">
        <v>-68.993240836206496</v>
      </c>
      <c r="L12568">
        <v>109139.060070967</v>
      </c>
      <c r="M12568">
        <v>108371.41906342001</v>
      </c>
      <c r="Y12568" s="15">
        <f t="shared" si="1303"/>
        <v>1</v>
      </c>
      <c r="Z12568" s="15">
        <f t="shared" si="1304"/>
        <v>1</v>
      </c>
      <c r="AD12568" s="15">
        <f t="shared" si="1300"/>
        <v>1</v>
      </c>
      <c r="AE12568" s="15">
        <f t="shared" si="1301"/>
        <v>1</v>
      </c>
      <c r="AI12568" t="str">
        <f t="shared" si="1305"/>
        <v/>
      </c>
      <c r="AJ12568" t="str">
        <f t="shared" si="1306"/>
        <v/>
      </c>
      <c r="AL12568">
        <f t="shared" si="1302"/>
        <v>1</v>
      </c>
    </row>
    <row r="12569" spans="1:38" x14ac:dyDescent="0.3">
      <c r="A12569">
        <v>12568</v>
      </c>
      <c r="B12569" t="s">
        <v>34</v>
      </c>
      <c r="C12569" t="s">
        <v>28</v>
      </c>
      <c r="D12569">
        <v>68</v>
      </c>
      <c r="E12569">
        <v>3380755037.0072098</v>
      </c>
      <c r="F12569">
        <v>14525951.836546199</v>
      </c>
      <c r="G12569">
        <v>1350578221.418</v>
      </c>
      <c r="H12569">
        <v>-28142415.443515301</v>
      </c>
      <c r="I12569">
        <v>127079.508773522</v>
      </c>
      <c r="J12569">
        <v>41707.035412550002</v>
      </c>
      <c r="K12569">
        <v>-221.45517963615899</v>
      </c>
      <c r="L12569">
        <v>138596.32971476801</v>
      </c>
      <c r="M12569">
        <v>135646.31019352499</v>
      </c>
      <c r="Y12569" s="15">
        <f t="shared" si="1303"/>
        <v>1</v>
      </c>
      <c r="Z12569" s="15">
        <f t="shared" si="1304"/>
        <v>1</v>
      </c>
      <c r="AD12569" s="15">
        <f t="shared" si="1300"/>
        <v>1</v>
      </c>
      <c r="AE12569" s="15">
        <f t="shared" si="1301"/>
        <v>1</v>
      </c>
      <c r="AI12569" t="str">
        <f t="shared" si="1305"/>
        <v/>
      </c>
      <c r="AJ12569" t="str">
        <f t="shared" si="1306"/>
        <v/>
      </c>
      <c r="AL12569">
        <f t="shared" si="1302"/>
        <v>1</v>
      </c>
    </row>
    <row r="12570" spans="1:38" x14ac:dyDescent="0.3">
      <c r="A12570">
        <v>12569</v>
      </c>
      <c r="B12570" t="s">
        <v>34</v>
      </c>
      <c r="C12570" t="s">
        <v>28</v>
      </c>
      <c r="D12570">
        <v>69</v>
      </c>
      <c r="E12570">
        <v>3280560779.9913802</v>
      </c>
      <c r="F12570">
        <v>14594776.650456799</v>
      </c>
      <c r="G12570">
        <v>1351619466.64574</v>
      </c>
      <c r="H12570">
        <v>-52019875.508055203</v>
      </c>
      <c r="I12570">
        <v>145194.236252064</v>
      </c>
      <c r="J12570">
        <v>50193.456510305397</v>
      </c>
      <c r="K12570">
        <v>-358.27782734947101</v>
      </c>
      <c r="L12570">
        <v>166482.51524910299</v>
      </c>
      <c r="M12570">
        <v>161029.54876335899</v>
      </c>
      <c r="Y12570" s="15">
        <f t="shared" si="1303"/>
        <v>1</v>
      </c>
      <c r="Z12570" s="15">
        <f t="shared" si="1304"/>
        <v>1</v>
      </c>
      <c r="AD12570" s="15">
        <f t="shared" si="1300"/>
        <v>1</v>
      </c>
      <c r="AE12570" s="15">
        <f t="shared" si="1301"/>
        <v>1</v>
      </c>
      <c r="AI12570" t="str">
        <f t="shared" si="1305"/>
        <v/>
      </c>
      <c r="AJ12570" t="str">
        <f t="shared" si="1306"/>
        <v/>
      </c>
      <c r="AL12570">
        <f t="shared" si="1302"/>
        <v>1</v>
      </c>
    </row>
    <row r="12571" spans="1:38" x14ac:dyDescent="0.3">
      <c r="A12571">
        <v>12570</v>
      </c>
      <c r="B12571" t="s">
        <v>34</v>
      </c>
      <c r="C12571" t="s">
        <v>28</v>
      </c>
      <c r="D12571">
        <v>70</v>
      </c>
      <c r="E12571">
        <v>2823133553.6852398</v>
      </c>
      <c r="F12571">
        <v>15394363.5302216</v>
      </c>
      <c r="G12571">
        <v>1352534923.69998</v>
      </c>
      <c r="H12571">
        <v>-35076454.9890275</v>
      </c>
      <c r="I12571">
        <v>129989.049673788</v>
      </c>
      <c r="J12571">
        <v>47776.3148589134</v>
      </c>
      <c r="K12571">
        <v>-269.84161417483199</v>
      </c>
      <c r="L12571">
        <v>144343.512323701</v>
      </c>
      <c r="M12571">
        <v>140666.63436838501</v>
      </c>
      <c r="Y12571" s="15">
        <f t="shared" si="1303"/>
        <v>1</v>
      </c>
      <c r="Z12571" s="15">
        <f t="shared" si="1304"/>
        <v>1</v>
      </c>
      <c r="AD12571" s="15">
        <f t="shared" si="1300"/>
        <v>1</v>
      </c>
      <c r="AE12571" s="15">
        <f t="shared" si="1301"/>
        <v>1</v>
      </c>
      <c r="AI12571" t="str">
        <f t="shared" si="1305"/>
        <v/>
      </c>
      <c r="AJ12571" t="str">
        <f t="shared" si="1306"/>
        <v/>
      </c>
      <c r="AL12571">
        <f t="shared" si="1302"/>
        <v>1</v>
      </c>
    </row>
    <row r="12572" spans="1:38" x14ac:dyDescent="0.3">
      <c r="A12572">
        <v>12571</v>
      </c>
      <c r="B12572" t="s">
        <v>34</v>
      </c>
      <c r="C12572" t="s">
        <v>28</v>
      </c>
      <c r="D12572">
        <v>71</v>
      </c>
      <c r="E12572">
        <v>3287566920.91851</v>
      </c>
      <c r="F12572">
        <v>14503687.251379101</v>
      </c>
      <c r="G12572">
        <v>1351585954.3271101</v>
      </c>
      <c r="H12572">
        <v>-42164186.847607598</v>
      </c>
      <c r="I12572">
        <v>116311.59030405201</v>
      </c>
      <c r="J12572">
        <v>41134.019882679</v>
      </c>
      <c r="K12572">
        <v>-362.510621146056</v>
      </c>
      <c r="L12572">
        <v>133566.59071550399</v>
      </c>
      <c r="M12572">
        <v>129146.743579517</v>
      </c>
      <c r="Y12572" s="15">
        <f t="shared" si="1303"/>
        <v>1</v>
      </c>
      <c r="Z12572" s="15">
        <f t="shared" si="1304"/>
        <v>1</v>
      </c>
      <c r="AD12572" s="15">
        <f t="shared" si="1300"/>
        <v>1</v>
      </c>
      <c r="AE12572" s="15">
        <f t="shared" si="1301"/>
        <v>1</v>
      </c>
      <c r="AI12572" t="str">
        <f t="shared" si="1305"/>
        <v/>
      </c>
      <c r="AJ12572" t="str">
        <f t="shared" si="1306"/>
        <v/>
      </c>
      <c r="AL12572">
        <f t="shared" si="1302"/>
        <v>1</v>
      </c>
    </row>
    <row r="12573" spans="1:38" x14ac:dyDescent="0.3">
      <c r="A12573">
        <v>12572</v>
      </c>
      <c r="B12573" t="s">
        <v>34</v>
      </c>
      <c r="C12573" t="s">
        <v>28</v>
      </c>
      <c r="D12573">
        <v>72</v>
      </c>
      <c r="E12573">
        <v>2764585778.5908198</v>
      </c>
      <c r="F12573">
        <v>13936597.513397399</v>
      </c>
      <c r="G12573">
        <v>1349224545.97545</v>
      </c>
      <c r="H12573">
        <v>-22194904.654375099</v>
      </c>
      <c r="I12573">
        <v>109940.82545537299</v>
      </c>
      <c r="J12573">
        <v>36742.850593566902</v>
      </c>
      <c r="K12573">
        <v>-201.88046217084599</v>
      </c>
      <c r="L12573">
        <v>119023.725365848</v>
      </c>
      <c r="M12573">
        <v>116697.151723513</v>
      </c>
      <c r="Y12573" s="15">
        <f t="shared" si="1303"/>
        <v>1</v>
      </c>
      <c r="Z12573" s="15">
        <f t="shared" si="1304"/>
        <v>1</v>
      </c>
      <c r="AD12573" s="15">
        <f t="shared" si="1300"/>
        <v>1</v>
      </c>
      <c r="AE12573" s="15">
        <f t="shared" si="1301"/>
        <v>1</v>
      </c>
      <c r="AI12573" t="str">
        <f t="shared" si="1305"/>
        <v/>
      </c>
      <c r="AJ12573" t="str">
        <f t="shared" si="1306"/>
        <v/>
      </c>
      <c r="AL12573">
        <f t="shared" si="1302"/>
        <v>1</v>
      </c>
    </row>
    <row r="12574" spans="1:38" x14ac:dyDescent="0.3">
      <c r="A12574">
        <v>12573</v>
      </c>
      <c r="B12574" t="s">
        <v>34</v>
      </c>
      <c r="C12574" t="s">
        <v>28</v>
      </c>
      <c r="D12574">
        <v>73</v>
      </c>
      <c r="E12574">
        <v>2634269743.4073</v>
      </c>
      <c r="F12574">
        <v>14217989.447497001</v>
      </c>
      <c r="G12574">
        <v>1346751377.42028</v>
      </c>
      <c r="H12574">
        <v>-36303405.768822201</v>
      </c>
      <c r="I12574">
        <v>115556.668009335</v>
      </c>
      <c r="J12574">
        <v>44879.611174821897</v>
      </c>
      <c r="K12574">
        <v>-314.16106395426198</v>
      </c>
      <c r="L12574">
        <v>130413.240098396</v>
      </c>
      <c r="M12574">
        <v>126607.74742771299</v>
      </c>
      <c r="Y12574" s="15">
        <f t="shared" si="1303"/>
        <v>1</v>
      </c>
      <c r="Z12574" s="15">
        <f t="shared" si="1304"/>
        <v>1</v>
      </c>
      <c r="AD12574" s="15">
        <f t="shared" si="1300"/>
        <v>1</v>
      </c>
      <c r="AE12574" s="15">
        <f t="shared" si="1301"/>
        <v>1</v>
      </c>
      <c r="AI12574" t="str">
        <f t="shared" si="1305"/>
        <v/>
      </c>
      <c r="AJ12574" t="str">
        <f t="shared" si="1306"/>
        <v/>
      </c>
      <c r="AL12574">
        <f t="shared" si="1302"/>
        <v>1</v>
      </c>
    </row>
    <row r="12575" spans="1:38" x14ac:dyDescent="0.3">
      <c r="A12575">
        <v>12574</v>
      </c>
      <c r="B12575" t="s">
        <v>34</v>
      </c>
      <c r="C12575" t="s">
        <v>28</v>
      </c>
      <c r="D12575">
        <v>74</v>
      </c>
      <c r="E12575">
        <v>3029421134.4383798</v>
      </c>
      <c r="F12575">
        <v>14571662.3952183</v>
      </c>
      <c r="G12575">
        <v>1349845134.4128399</v>
      </c>
      <c r="H12575">
        <v>-40762554.454438202</v>
      </c>
      <c r="I12575">
        <v>131870.58130465401</v>
      </c>
      <c r="J12575">
        <v>47018.30341506</v>
      </c>
      <c r="K12575">
        <v>-309.11029625528403</v>
      </c>
      <c r="L12575">
        <v>148551.98669793899</v>
      </c>
      <c r="M12575">
        <v>144279.06522047499</v>
      </c>
      <c r="Y12575" s="15">
        <f t="shared" si="1303"/>
        <v>1</v>
      </c>
      <c r="Z12575" s="15">
        <f t="shared" si="1304"/>
        <v>1</v>
      </c>
      <c r="AD12575" s="15">
        <f t="shared" si="1300"/>
        <v>1</v>
      </c>
      <c r="AE12575" s="15">
        <f t="shared" si="1301"/>
        <v>1</v>
      </c>
      <c r="AI12575" t="str">
        <f t="shared" si="1305"/>
        <v/>
      </c>
      <c r="AJ12575" t="str">
        <f t="shared" si="1306"/>
        <v/>
      </c>
      <c r="AL12575">
        <f t="shared" si="1302"/>
        <v>1</v>
      </c>
    </row>
    <row r="12576" spans="1:38" x14ac:dyDescent="0.3">
      <c r="A12576">
        <v>12575</v>
      </c>
      <c r="B12576" t="s">
        <v>34</v>
      </c>
      <c r="C12576" t="s">
        <v>28</v>
      </c>
      <c r="D12576">
        <v>75</v>
      </c>
      <c r="E12576">
        <v>2440667955.5522499</v>
      </c>
      <c r="F12576">
        <v>12876896.765469501</v>
      </c>
      <c r="G12576">
        <v>1349918903.1615</v>
      </c>
      <c r="H12576">
        <v>-10305974.021593999</v>
      </c>
      <c r="I12576">
        <v>125553.969987709</v>
      </c>
      <c r="J12576">
        <v>46980.058099031397</v>
      </c>
      <c r="K12576">
        <v>-82.084015524183997</v>
      </c>
      <c r="L12576">
        <v>129771.520455971</v>
      </c>
      <c r="M12576">
        <v>128691.200090076</v>
      </c>
      <c r="Y12576" s="15">
        <f t="shared" si="1303"/>
        <v>1</v>
      </c>
      <c r="Z12576" s="15">
        <f t="shared" si="1304"/>
        <v>1</v>
      </c>
      <c r="AD12576" s="15">
        <f t="shared" si="1300"/>
        <v>1</v>
      </c>
      <c r="AE12576" s="15">
        <f t="shared" si="1301"/>
        <v>1</v>
      </c>
      <c r="AI12576" t="str">
        <f t="shared" si="1305"/>
        <v/>
      </c>
      <c r="AJ12576" t="str">
        <f t="shared" si="1306"/>
        <v/>
      </c>
      <c r="AL12576">
        <f t="shared" si="1302"/>
        <v>1</v>
      </c>
    </row>
    <row r="12577" spans="1:38" x14ac:dyDescent="0.3">
      <c r="A12577">
        <v>12576</v>
      </c>
      <c r="B12577" t="s">
        <v>34</v>
      </c>
      <c r="C12577" t="s">
        <v>28</v>
      </c>
      <c r="D12577">
        <v>76</v>
      </c>
      <c r="E12577">
        <v>2610234187.2541199</v>
      </c>
      <c r="F12577">
        <v>13455550.078080401</v>
      </c>
      <c r="G12577">
        <v>1349418651.4921801</v>
      </c>
      <c r="H12577">
        <v>-5636393.5889396695</v>
      </c>
      <c r="I12577">
        <v>107983.885986233</v>
      </c>
      <c r="J12577">
        <v>42610.210220813802</v>
      </c>
      <c r="K12577">
        <v>-52.196617462518901</v>
      </c>
      <c r="L12577">
        <v>110290.487416679</v>
      </c>
      <c r="M12577">
        <v>109699.654296822</v>
      </c>
      <c r="Y12577" s="15">
        <f t="shared" si="1303"/>
        <v>1</v>
      </c>
      <c r="Z12577" s="15">
        <f t="shared" si="1304"/>
        <v>1</v>
      </c>
      <c r="AD12577" s="15">
        <f t="shared" si="1300"/>
        <v>1</v>
      </c>
      <c r="AE12577" s="15">
        <f t="shared" si="1301"/>
        <v>1</v>
      </c>
      <c r="AI12577" t="str">
        <f t="shared" si="1305"/>
        <v/>
      </c>
      <c r="AJ12577" t="str">
        <f t="shared" si="1306"/>
        <v/>
      </c>
      <c r="AL12577">
        <f t="shared" si="1302"/>
        <v>1</v>
      </c>
    </row>
    <row r="12578" spans="1:38" x14ac:dyDescent="0.3">
      <c r="A12578">
        <v>12577</v>
      </c>
      <c r="B12578" t="s">
        <v>34</v>
      </c>
      <c r="C12578" t="s">
        <v>28</v>
      </c>
      <c r="D12578">
        <v>77</v>
      </c>
      <c r="E12578">
        <v>1964543819.0067999</v>
      </c>
      <c r="F12578">
        <v>14097550.5092497</v>
      </c>
      <c r="G12578">
        <v>1349451723.1440001</v>
      </c>
      <c r="H12578">
        <v>-26564795.2523847</v>
      </c>
      <c r="I12578">
        <v>108772.677207373</v>
      </c>
      <c r="J12578">
        <v>41786.038396120101</v>
      </c>
      <c r="K12578">
        <v>-244.223052465091</v>
      </c>
      <c r="L12578">
        <v>119643.883016861</v>
      </c>
      <c r="M12578">
        <v>116859.23701767001</v>
      </c>
      <c r="Y12578" s="15">
        <f t="shared" si="1303"/>
        <v>1</v>
      </c>
      <c r="Z12578" s="15">
        <f t="shared" si="1304"/>
        <v>1</v>
      </c>
      <c r="AD12578" s="15">
        <f t="shared" si="1300"/>
        <v>1</v>
      </c>
      <c r="AE12578" s="15">
        <f t="shared" si="1301"/>
        <v>1</v>
      </c>
      <c r="AI12578" t="str">
        <f t="shared" si="1305"/>
        <v/>
      </c>
      <c r="AJ12578" t="str">
        <f t="shared" si="1306"/>
        <v/>
      </c>
      <c r="AL12578">
        <f t="shared" si="1302"/>
        <v>1</v>
      </c>
    </row>
    <row r="12579" spans="1:38" x14ac:dyDescent="0.3">
      <c r="A12579">
        <v>12578</v>
      </c>
      <c r="B12579" t="s">
        <v>34</v>
      </c>
      <c r="C12579" t="s">
        <v>28</v>
      </c>
      <c r="D12579">
        <v>78</v>
      </c>
      <c r="E12579">
        <v>2429942193.54917</v>
      </c>
      <c r="F12579">
        <v>15919169.58811</v>
      </c>
      <c r="G12579">
        <v>1357944728.9942501</v>
      </c>
      <c r="H12579">
        <v>-28645804.991143201</v>
      </c>
      <c r="I12579">
        <v>117749.755424237</v>
      </c>
      <c r="J12579">
        <v>47557.125588178598</v>
      </c>
      <c r="K12579">
        <v>-243.276980813558</v>
      </c>
      <c r="L12579">
        <v>129472.580263597</v>
      </c>
      <c r="M12579">
        <v>126469.793097186</v>
      </c>
      <c r="Y12579" s="15">
        <f t="shared" si="1303"/>
        <v>1</v>
      </c>
      <c r="Z12579" s="15">
        <f t="shared" si="1304"/>
        <v>1</v>
      </c>
      <c r="AD12579" s="15">
        <f t="shared" si="1300"/>
        <v>1</v>
      </c>
      <c r="AE12579" s="15">
        <f t="shared" si="1301"/>
        <v>1</v>
      </c>
      <c r="AI12579" t="str">
        <f t="shared" si="1305"/>
        <v/>
      </c>
      <c r="AJ12579" t="str">
        <f t="shared" si="1306"/>
        <v/>
      </c>
      <c r="AL12579">
        <f t="shared" si="1302"/>
        <v>1</v>
      </c>
    </row>
    <row r="12580" spans="1:38" x14ac:dyDescent="0.3">
      <c r="A12580">
        <v>12579</v>
      </c>
      <c r="B12580" t="s">
        <v>34</v>
      </c>
      <c r="C12580" t="s">
        <v>28</v>
      </c>
      <c r="D12580">
        <v>79</v>
      </c>
      <c r="E12580">
        <v>2721902164.2250299</v>
      </c>
      <c r="F12580">
        <v>14762124.9144837</v>
      </c>
      <c r="G12580">
        <v>1349811323.75578</v>
      </c>
      <c r="H12580">
        <v>-32454254.721422698</v>
      </c>
      <c r="I12580">
        <v>123163.618281262</v>
      </c>
      <c r="J12580">
        <v>46964.070736408197</v>
      </c>
      <c r="K12580">
        <v>-263.50520692976602</v>
      </c>
      <c r="L12580">
        <v>136444.988572962</v>
      </c>
      <c r="M12580">
        <v>133042.98190556199</v>
      </c>
      <c r="Y12580" s="15">
        <f t="shared" si="1303"/>
        <v>1</v>
      </c>
      <c r="Z12580" s="15">
        <f t="shared" si="1304"/>
        <v>1</v>
      </c>
      <c r="AD12580" s="15">
        <f t="shared" si="1300"/>
        <v>1</v>
      </c>
      <c r="AE12580" s="15">
        <f t="shared" si="1301"/>
        <v>1</v>
      </c>
      <c r="AI12580" t="str">
        <f t="shared" si="1305"/>
        <v/>
      </c>
      <c r="AJ12580" t="str">
        <f t="shared" si="1306"/>
        <v/>
      </c>
      <c r="AL12580">
        <f t="shared" si="1302"/>
        <v>1</v>
      </c>
    </row>
    <row r="12581" spans="1:38" x14ac:dyDescent="0.3">
      <c r="A12581">
        <v>12580</v>
      </c>
      <c r="B12581" t="s">
        <v>34</v>
      </c>
      <c r="C12581" t="s">
        <v>28</v>
      </c>
      <c r="D12581">
        <v>80</v>
      </c>
      <c r="E12581">
        <v>2107622134.5689499</v>
      </c>
      <c r="F12581">
        <v>15553502.008779099</v>
      </c>
      <c r="G12581">
        <v>1352731973.0961399</v>
      </c>
      <c r="H12581">
        <v>-25864637.440311901</v>
      </c>
      <c r="I12581">
        <v>130853.648130499</v>
      </c>
      <c r="J12581">
        <v>50033.986667394602</v>
      </c>
      <c r="K12581">
        <v>-197.66080510432101</v>
      </c>
      <c r="L12581">
        <v>141438.325863943</v>
      </c>
      <c r="M12581">
        <v>138727.07367907101</v>
      </c>
      <c r="Y12581" s="15">
        <f t="shared" si="1303"/>
        <v>1</v>
      </c>
      <c r="Z12581" s="15">
        <f t="shared" si="1304"/>
        <v>1</v>
      </c>
      <c r="AD12581" s="15">
        <f t="shared" si="1300"/>
        <v>1</v>
      </c>
      <c r="AE12581" s="15">
        <f t="shared" si="1301"/>
        <v>1</v>
      </c>
      <c r="AI12581" t="str">
        <f t="shared" si="1305"/>
        <v/>
      </c>
      <c r="AJ12581" t="str">
        <f t="shared" si="1306"/>
        <v/>
      </c>
      <c r="AL12581">
        <f t="shared" si="1302"/>
        <v>1</v>
      </c>
    </row>
    <row r="12582" spans="1:38" x14ac:dyDescent="0.3">
      <c r="A12582">
        <v>12581</v>
      </c>
      <c r="B12582" t="s">
        <v>34</v>
      </c>
      <c r="C12582" t="s">
        <v>28</v>
      </c>
      <c r="D12582">
        <v>81</v>
      </c>
      <c r="E12582">
        <v>4190147037.7094898</v>
      </c>
      <c r="F12582">
        <v>14498116.0343652</v>
      </c>
      <c r="G12582">
        <v>1352647999.5774</v>
      </c>
      <c r="H12582">
        <v>-40433759.070252903</v>
      </c>
      <c r="I12582">
        <v>109630.404976513</v>
      </c>
      <c r="J12582">
        <v>45860.960768938101</v>
      </c>
      <c r="K12582">
        <v>-368.81884253656898</v>
      </c>
      <c r="L12582">
        <v>126177.256263255</v>
      </c>
      <c r="M12582">
        <v>121938.80065471301</v>
      </c>
      <c r="Y12582" s="15">
        <f t="shared" si="1303"/>
        <v>1</v>
      </c>
      <c r="Z12582" s="15">
        <f t="shared" si="1304"/>
        <v>1</v>
      </c>
      <c r="AD12582" s="15">
        <f t="shared" si="1300"/>
        <v>1</v>
      </c>
      <c r="AE12582" s="15">
        <f t="shared" si="1301"/>
        <v>1</v>
      </c>
      <c r="AI12582" t="str">
        <f t="shared" si="1305"/>
        <v/>
      </c>
      <c r="AJ12582" t="str">
        <f t="shared" si="1306"/>
        <v/>
      </c>
      <c r="AL12582">
        <f t="shared" si="1302"/>
        <v>1</v>
      </c>
    </row>
    <row r="12583" spans="1:38" x14ac:dyDescent="0.3">
      <c r="A12583">
        <v>12582</v>
      </c>
      <c r="B12583" t="s">
        <v>34</v>
      </c>
      <c r="C12583" t="s">
        <v>28</v>
      </c>
      <c r="D12583">
        <v>82</v>
      </c>
      <c r="E12583">
        <v>2319477842.1952901</v>
      </c>
      <c r="F12583">
        <v>15521435.469526401</v>
      </c>
      <c r="G12583">
        <v>1352001523.37571</v>
      </c>
      <c r="H12583">
        <v>-17817657.353257701</v>
      </c>
      <c r="I12583">
        <v>114865.668785663</v>
      </c>
      <c r="J12583">
        <v>42727.561500072501</v>
      </c>
      <c r="K12583">
        <v>-155.11734308102999</v>
      </c>
      <c r="L12583">
        <v>122157.252187301</v>
      </c>
      <c r="M12583">
        <v>120289.52206582599</v>
      </c>
      <c r="Y12583" s="15">
        <f t="shared" si="1303"/>
        <v>1</v>
      </c>
      <c r="Z12583" s="15">
        <f t="shared" si="1304"/>
        <v>1</v>
      </c>
      <c r="AD12583" s="15">
        <f t="shared" si="1300"/>
        <v>1</v>
      </c>
      <c r="AE12583" s="15">
        <f t="shared" si="1301"/>
        <v>1</v>
      </c>
      <c r="AI12583" t="str">
        <f t="shared" si="1305"/>
        <v/>
      </c>
      <c r="AJ12583" t="str">
        <f t="shared" si="1306"/>
        <v/>
      </c>
      <c r="AL12583">
        <f t="shared" si="1302"/>
        <v>1</v>
      </c>
    </row>
    <row r="12584" spans="1:38" x14ac:dyDescent="0.3">
      <c r="A12584">
        <v>12583</v>
      </c>
      <c r="B12584" t="s">
        <v>34</v>
      </c>
      <c r="C12584" t="s">
        <v>28</v>
      </c>
      <c r="D12584">
        <v>83</v>
      </c>
      <c r="E12584">
        <v>2755798563.0426302</v>
      </c>
      <c r="F12584">
        <v>14836716.817960501</v>
      </c>
      <c r="G12584">
        <v>1352495350.2285099</v>
      </c>
      <c r="H12584">
        <v>-6247112.2121429397</v>
      </c>
      <c r="I12584">
        <v>122158.205802878</v>
      </c>
      <c r="J12584">
        <v>49964.096762418703</v>
      </c>
      <c r="K12584">
        <v>-51.139521664419703</v>
      </c>
      <c r="L12584">
        <v>124714.733791441</v>
      </c>
      <c r="M12584">
        <v>124059.882291072</v>
      </c>
      <c r="Y12584" s="15">
        <f t="shared" si="1303"/>
        <v>1</v>
      </c>
      <c r="Z12584" s="15">
        <f t="shared" si="1304"/>
        <v>1</v>
      </c>
      <c r="AD12584" s="15">
        <f t="shared" si="1300"/>
        <v>1</v>
      </c>
      <c r="AE12584" s="15">
        <f t="shared" si="1301"/>
        <v>1</v>
      </c>
      <c r="AI12584" t="str">
        <f t="shared" si="1305"/>
        <v/>
      </c>
      <c r="AJ12584" t="str">
        <f t="shared" si="1306"/>
        <v/>
      </c>
      <c r="AL12584">
        <f t="shared" si="1302"/>
        <v>1</v>
      </c>
    </row>
    <row r="12585" spans="1:38" x14ac:dyDescent="0.3">
      <c r="A12585">
        <v>12584</v>
      </c>
      <c r="B12585" t="s">
        <v>34</v>
      </c>
      <c r="C12585" t="s">
        <v>28</v>
      </c>
      <c r="D12585">
        <v>84</v>
      </c>
      <c r="E12585">
        <v>2396627204.3425398</v>
      </c>
      <c r="F12585">
        <v>14722772.2927933</v>
      </c>
      <c r="G12585">
        <v>1349468330.24911</v>
      </c>
      <c r="H12585">
        <v>-12781690.7778296</v>
      </c>
      <c r="I12585">
        <v>138755.83987235301</v>
      </c>
      <c r="J12585">
        <v>54246.159949064298</v>
      </c>
      <c r="K12585">
        <v>-92.116416790731506</v>
      </c>
      <c r="L12585">
        <v>143986.53672956</v>
      </c>
      <c r="M12585">
        <v>142646.70016205701</v>
      </c>
      <c r="Y12585" s="15">
        <f t="shared" si="1303"/>
        <v>1</v>
      </c>
      <c r="Z12585" s="15">
        <f t="shared" si="1304"/>
        <v>1</v>
      </c>
      <c r="AD12585" s="15">
        <f t="shared" si="1300"/>
        <v>1</v>
      </c>
      <c r="AE12585" s="15">
        <f t="shared" si="1301"/>
        <v>1</v>
      </c>
      <c r="AI12585" t="str">
        <f t="shared" si="1305"/>
        <v/>
      </c>
      <c r="AJ12585" t="str">
        <f t="shared" si="1306"/>
        <v/>
      </c>
      <c r="AL12585">
        <f t="shared" si="1302"/>
        <v>1</v>
      </c>
    </row>
    <row r="12586" spans="1:38" x14ac:dyDescent="0.3">
      <c r="A12586">
        <v>12585</v>
      </c>
      <c r="B12586" t="s">
        <v>34</v>
      </c>
      <c r="C12586" t="s">
        <v>28</v>
      </c>
      <c r="D12586">
        <v>85</v>
      </c>
      <c r="E12586">
        <v>2858554175.5981698</v>
      </c>
      <c r="F12586">
        <v>14693979.6657297</v>
      </c>
      <c r="G12586">
        <v>1351464610.9040201</v>
      </c>
      <c r="H12586">
        <v>-45610610.119843997</v>
      </c>
      <c r="I12586">
        <v>128828.667852914</v>
      </c>
      <c r="J12586">
        <v>47209.975957155199</v>
      </c>
      <c r="K12586">
        <v>-354.04084261678798</v>
      </c>
      <c r="L12586">
        <v>147494.060339408</v>
      </c>
      <c r="M12586">
        <v>142712.94300783501</v>
      </c>
      <c r="Y12586" s="15">
        <f t="shared" si="1303"/>
        <v>1</v>
      </c>
      <c r="Z12586" s="15">
        <f t="shared" si="1304"/>
        <v>1</v>
      </c>
      <c r="AD12586" s="15">
        <f t="shared" si="1300"/>
        <v>1</v>
      </c>
      <c r="AE12586" s="15">
        <f t="shared" si="1301"/>
        <v>1</v>
      </c>
      <c r="AI12586" t="str">
        <f t="shared" si="1305"/>
        <v/>
      </c>
      <c r="AJ12586" t="str">
        <f t="shared" si="1306"/>
        <v/>
      </c>
      <c r="AL12586">
        <f t="shared" si="1302"/>
        <v>1</v>
      </c>
    </row>
    <row r="12587" spans="1:38" x14ac:dyDescent="0.3">
      <c r="A12587">
        <v>12586</v>
      </c>
      <c r="B12587" t="s">
        <v>34</v>
      </c>
      <c r="C12587" t="s">
        <v>28</v>
      </c>
      <c r="D12587">
        <v>86</v>
      </c>
      <c r="E12587">
        <v>2471547504.9871898</v>
      </c>
      <c r="F12587">
        <v>14559163.995759601</v>
      </c>
      <c r="G12587">
        <v>1349927827.0032799</v>
      </c>
      <c r="H12587">
        <v>-25820196.469264999</v>
      </c>
      <c r="I12587">
        <v>103524.65236798501</v>
      </c>
      <c r="J12587">
        <v>39219.476347446398</v>
      </c>
      <c r="K12587">
        <v>-249.41109077561001</v>
      </c>
      <c r="L12587">
        <v>114091.14336450701</v>
      </c>
      <c r="M12587">
        <v>111384.549689933</v>
      </c>
      <c r="Y12587" s="15">
        <f t="shared" si="1303"/>
        <v>1</v>
      </c>
      <c r="Z12587" s="15">
        <f t="shared" si="1304"/>
        <v>1</v>
      </c>
      <c r="AD12587" s="15">
        <f t="shared" si="1300"/>
        <v>1</v>
      </c>
      <c r="AE12587" s="15">
        <f t="shared" si="1301"/>
        <v>1</v>
      </c>
      <c r="AI12587" t="str">
        <f t="shared" si="1305"/>
        <v/>
      </c>
      <c r="AJ12587" t="str">
        <f t="shared" si="1306"/>
        <v/>
      </c>
      <c r="AL12587">
        <f t="shared" si="1302"/>
        <v>1</v>
      </c>
    </row>
    <row r="12588" spans="1:38" x14ac:dyDescent="0.3">
      <c r="A12588">
        <v>12587</v>
      </c>
      <c r="B12588" t="s">
        <v>34</v>
      </c>
      <c r="C12588" t="s">
        <v>28</v>
      </c>
      <c r="D12588">
        <v>87</v>
      </c>
      <c r="E12588">
        <v>2307457857.12637</v>
      </c>
      <c r="F12588">
        <v>15053170.645041401</v>
      </c>
      <c r="G12588">
        <v>1350633931.7393501</v>
      </c>
      <c r="H12588">
        <v>-12451418.918843299</v>
      </c>
      <c r="I12588">
        <v>112806.62857211901</v>
      </c>
      <c r="J12588">
        <v>39892.457970142401</v>
      </c>
      <c r="K12588">
        <v>-110.37843322197</v>
      </c>
      <c r="L12588">
        <v>117902.16709974001</v>
      </c>
      <c r="M12588">
        <v>116596.951172149</v>
      </c>
      <c r="Y12588" s="15">
        <f t="shared" si="1303"/>
        <v>1</v>
      </c>
      <c r="Z12588" s="15">
        <f t="shared" si="1304"/>
        <v>1</v>
      </c>
      <c r="AD12588" s="15">
        <f t="shared" si="1300"/>
        <v>1</v>
      </c>
      <c r="AE12588" s="15">
        <f t="shared" si="1301"/>
        <v>1</v>
      </c>
      <c r="AI12588" t="str">
        <f t="shared" si="1305"/>
        <v/>
      </c>
      <c r="AJ12588" t="str">
        <f t="shared" si="1306"/>
        <v/>
      </c>
      <c r="AL12588">
        <f t="shared" si="1302"/>
        <v>1</v>
      </c>
    </row>
    <row r="12589" spans="1:38" x14ac:dyDescent="0.3">
      <c r="A12589">
        <v>12588</v>
      </c>
      <c r="B12589" t="s">
        <v>34</v>
      </c>
      <c r="C12589" t="s">
        <v>28</v>
      </c>
      <c r="D12589">
        <v>88</v>
      </c>
      <c r="E12589">
        <v>1833349301.1510201</v>
      </c>
      <c r="F12589">
        <v>14222383.0914871</v>
      </c>
      <c r="G12589">
        <v>1349965482.00052</v>
      </c>
      <c r="H12589">
        <v>-14586870.532049701</v>
      </c>
      <c r="I12589">
        <v>104082.66957835099</v>
      </c>
      <c r="J12589">
        <v>34830.598089694999</v>
      </c>
      <c r="K12589">
        <v>-140.14696770502201</v>
      </c>
      <c r="L12589">
        <v>110052.10657809699</v>
      </c>
      <c r="M12589">
        <v>108523.042631551</v>
      </c>
      <c r="Y12589" s="15">
        <f t="shared" si="1303"/>
        <v>1</v>
      </c>
      <c r="Z12589" s="15">
        <f t="shared" si="1304"/>
        <v>1</v>
      </c>
      <c r="AD12589" s="15">
        <f t="shared" si="1300"/>
        <v>1</v>
      </c>
      <c r="AE12589" s="15">
        <f t="shared" si="1301"/>
        <v>1</v>
      </c>
      <c r="AI12589" t="str">
        <f t="shared" si="1305"/>
        <v/>
      </c>
      <c r="AJ12589" t="str">
        <f t="shared" si="1306"/>
        <v/>
      </c>
      <c r="AL12589">
        <f t="shared" si="1302"/>
        <v>1</v>
      </c>
    </row>
    <row r="12590" spans="1:38" x14ac:dyDescent="0.3">
      <c r="A12590">
        <v>12589</v>
      </c>
      <c r="B12590" t="s">
        <v>34</v>
      </c>
      <c r="C12590" t="s">
        <v>28</v>
      </c>
      <c r="D12590">
        <v>89</v>
      </c>
      <c r="E12590">
        <v>2499089655.1119299</v>
      </c>
      <c r="F12590">
        <v>14909875.355074801</v>
      </c>
      <c r="G12590">
        <v>1349569453.6855199</v>
      </c>
      <c r="H12590">
        <v>-35924070.426042102</v>
      </c>
      <c r="I12590">
        <v>108938.538497008</v>
      </c>
      <c r="J12590">
        <v>50787.825583457903</v>
      </c>
      <c r="K12590">
        <v>-329.76457112125303</v>
      </c>
      <c r="L12590">
        <v>123639.8738322</v>
      </c>
      <c r="M12590">
        <v>119874.144865118</v>
      </c>
      <c r="Y12590" s="15">
        <f t="shared" si="1303"/>
        <v>1</v>
      </c>
      <c r="Z12590" s="15">
        <f t="shared" si="1304"/>
        <v>1</v>
      </c>
      <c r="AD12590" s="15">
        <f t="shared" si="1300"/>
        <v>1</v>
      </c>
      <c r="AE12590" s="15">
        <f t="shared" si="1301"/>
        <v>1</v>
      </c>
      <c r="AI12590" t="str">
        <f t="shared" si="1305"/>
        <v/>
      </c>
      <c r="AJ12590" t="str">
        <f t="shared" si="1306"/>
        <v/>
      </c>
      <c r="AL12590">
        <f t="shared" si="1302"/>
        <v>1</v>
      </c>
    </row>
    <row r="12591" spans="1:38" x14ac:dyDescent="0.3">
      <c r="A12591">
        <v>12590</v>
      </c>
      <c r="B12591" t="s">
        <v>34</v>
      </c>
      <c r="C12591" t="s">
        <v>28</v>
      </c>
      <c r="D12591">
        <v>90</v>
      </c>
      <c r="E12591">
        <v>3390736219.3273802</v>
      </c>
      <c r="F12591">
        <v>14516870.049483599</v>
      </c>
      <c r="G12591">
        <v>1350804239.6511099</v>
      </c>
      <c r="H12591">
        <v>-38268097.520424403</v>
      </c>
      <c r="I12591">
        <v>143307.24873074499</v>
      </c>
      <c r="J12591">
        <v>57839.031931400299</v>
      </c>
      <c r="K12591">
        <v>-267.03532347009798</v>
      </c>
      <c r="L12591">
        <v>158967.838625362</v>
      </c>
      <c r="M12591">
        <v>154956.39778253</v>
      </c>
      <c r="Y12591" s="15">
        <f t="shared" si="1303"/>
        <v>1</v>
      </c>
      <c r="Z12591" s="15">
        <f t="shared" si="1304"/>
        <v>1</v>
      </c>
      <c r="AD12591" s="15">
        <f t="shared" si="1300"/>
        <v>1</v>
      </c>
      <c r="AE12591" s="15">
        <f t="shared" si="1301"/>
        <v>1</v>
      </c>
      <c r="AI12591" t="str">
        <f t="shared" si="1305"/>
        <v/>
      </c>
      <c r="AJ12591" t="str">
        <f t="shared" si="1306"/>
        <v/>
      </c>
      <c r="AL12591">
        <f t="shared" si="1302"/>
        <v>1</v>
      </c>
    </row>
    <row r="12592" spans="1:38" x14ac:dyDescent="0.3">
      <c r="A12592">
        <v>12591</v>
      </c>
      <c r="B12592" t="s">
        <v>34</v>
      </c>
      <c r="C12592" t="s">
        <v>28</v>
      </c>
      <c r="D12592">
        <v>91</v>
      </c>
      <c r="E12592">
        <v>2688514924.4113498</v>
      </c>
      <c r="F12592">
        <v>14314976.5391238</v>
      </c>
      <c r="G12592">
        <v>1350834179.27213</v>
      </c>
      <c r="H12592">
        <v>-32736649.1184192</v>
      </c>
      <c r="I12592">
        <v>142539.62484271801</v>
      </c>
      <c r="J12592">
        <v>44745.657922267899</v>
      </c>
      <c r="K12592">
        <v>-229.667007714813</v>
      </c>
      <c r="L12592">
        <v>155936.560399651</v>
      </c>
      <c r="M12592">
        <v>152504.95183167799</v>
      </c>
      <c r="Y12592" s="15">
        <f t="shared" si="1303"/>
        <v>1</v>
      </c>
      <c r="Z12592" s="15">
        <f t="shared" si="1304"/>
        <v>1</v>
      </c>
      <c r="AD12592" s="15">
        <f t="shared" si="1300"/>
        <v>1</v>
      </c>
      <c r="AE12592" s="15">
        <f t="shared" si="1301"/>
        <v>1</v>
      </c>
      <c r="AI12592" t="str">
        <f t="shared" si="1305"/>
        <v/>
      </c>
      <c r="AJ12592" t="str">
        <f t="shared" si="1306"/>
        <v/>
      </c>
      <c r="AL12592">
        <f t="shared" si="1302"/>
        <v>1</v>
      </c>
    </row>
    <row r="12593" spans="1:38" x14ac:dyDescent="0.3">
      <c r="A12593">
        <v>12592</v>
      </c>
      <c r="B12593" t="s">
        <v>34</v>
      </c>
      <c r="C12593" t="s">
        <v>28</v>
      </c>
      <c r="D12593">
        <v>92</v>
      </c>
      <c r="E12593">
        <v>2975024960.91608</v>
      </c>
      <c r="F12593">
        <v>14887532.843583699</v>
      </c>
      <c r="G12593">
        <v>1351860955.97346</v>
      </c>
      <c r="H12593">
        <v>-24866555.307693999</v>
      </c>
      <c r="I12593">
        <v>153999.77339505401</v>
      </c>
      <c r="J12593">
        <v>52670.860733270601</v>
      </c>
      <c r="K12593">
        <v>-161.471375960431</v>
      </c>
      <c r="L12593">
        <v>164176.00242127501</v>
      </c>
      <c r="M12593">
        <v>161569.373870468</v>
      </c>
      <c r="Y12593" s="15">
        <f t="shared" si="1303"/>
        <v>1</v>
      </c>
      <c r="Z12593" s="15">
        <f t="shared" si="1304"/>
        <v>1</v>
      </c>
      <c r="AD12593" s="15">
        <f t="shared" si="1300"/>
        <v>1</v>
      </c>
      <c r="AE12593" s="15">
        <f t="shared" si="1301"/>
        <v>1</v>
      </c>
      <c r="AI12593" t="str">
        <f t="shared" si="1305"/>
        <v/>
      </c>
      <c r="AJ12593" t="str">
        <f t="shared" si="1306"/>
        <v/>
      </c>
      <c r="AL12593">
        <f t="shared" si="1302"/>
        <v>1</v>
      </c>
    </row>
    <row r="12594" spans="1:38" x14ac:dyDescent="0.3">
      <c r="A12594">
        <v>12593</v>
      </c>
      <c r="B12594" t="s">
        <v>34</v>
      </c>
      <c r="C12594" t="s">
        <v>28</v>
      </c>
      <c r="D12594">
        <v>93</v>
      </c>
      <c r="E12594">
        <v>2333040869.0242801</v>
      </c>
      <c r="F12594">
        <v>14750161.905909101</v>
      </c>
      <c r="G12594">
        <v>1349699673.17856</v>
      </c>
      <c r="H12594">
        <v>-11849018.9491501</v>
      </c>
      <c r="I12594">
        <v>105788.427782128</v>
      </c>
      <c r="J12594">
        <v>40118.389104127898</v>
      </c>
      <c r="K12594">
        <v>-112.00675912826</v>
      </c>
      <c r="L12594">
        <v>110637.44402384599</v>
      </c>
      <c r="M12594">
        <v>109395.374476627</v>
      </c>
      <c r="Y12594" s="15">
        <f t="shared" si="1303"/>
        <v>1</v>
      </c>
      <c r="Z12594" s="15">
        <f t="shared" si="1304"/>
        <v>1</v>
      </c>
      <c r="AD12594" s="15">
        <f t="shared" si="1300"/>
        <v>1</v>
      </c>
      <c r="AE12594" s="15">
        <f t="shared" si="1301"/>
        <v>1</v>
      </c>
      <c r="AI12594" t="str">
        <f t="shared" si="1305"/>
        <v/>
      </c>
      <c r="AJ12594" t="str">
        <f t="shared" si="1306"/>
        <v/>
      </c>
      <c r="AL12594">
        <f t="shared" si="1302"/>
        <v>1</v>
      </c>
    </row>
    <row r="12595" spans="1:38" x14ac:dyDescent="0.3">
      <c r="A12595">
        <v>12594</v>
      </c>
      <c r="B12595" t="s">
        <v>34</v>
      </c>
      <c r="C12595" t="s">
        <v>28</v>
      </c>
      <c r="D12595">
        <v>94</v>
      </c>
      <c r="E12595">
        <v>3184905619.9857302</v>
      </c>
      <c r="F12595">
        <v>14860815.503806399</v>
      </c>
      <c r="G12595">
        <v>1350601850.1155601</v>
      </c>
      <c r="H12595">
        <v>-32970099.442832898</v>
      </c>
      <c r="I12595">
        <v>140853.23165043301</v>
      </c>
      <c r="J12595">
        <v>50839.637880086899</v>
      </c>
      <c r="K12595">
        <v>-234.07414268390801</v>
      </c>
      <c r="L12595">
        <v>154345.70291539101</v>
      </c>
      <c r="M12595">
        <v>150889.62299329299</v>
      </c>
      <c r="Y12595" s="15">
        <f t="shared" si="1303"/>
        <v>1</v>
      </c>
      <c r="Z12595" s="15">
        <f t="shared" si="1304"/>
        <v>1</v>
      </c>
      <c r="AD12595" s="15">
        <f t="shared" si="1300"/>
        <v>1</v>
      </c>
      <c r="AE12595" s="15">
        <f t="shared" si="1301"/>
        <v>1</v>
      </c>
      <c r="AI12595" t="str">
        <f t="shared" si="1305"/>
        <v/>
      </c>
      <c r="AJ12595" t="str">
        <f t="shared" si="1306"/>
        <v/>
      </c>
      <c r="AL12595">
        <f t="shared" si="1302"/>
        <v>1</v>
      </c>
    </row>
    <row r="12596" spans="1:38" x14ac:dyDescent="0.3">
      <c r="A12596">
        <v>12595</v>
      </c>
      <c r="B12596" t="s">
        <v>34</v>
      </c>
      <c r="C12596" t="s">
        <v>28</v>
      </c>
      <c r="D12596">
        <v>95</v>
      </c>
      <c r="E12596">
        <v>2324076748.4159198</v>
      </c>
      <c r="F12596">
        <v>14412899.9054772</v>
      </c>
      <c r="G12596">
        <v>1350394816.34601</v>
      </c>
      <c r="H12596">
        <v>-25802558.936884899</v>
      </c>
      <c r="I12596">
        <v>123307.990847632</v>
      </c>
      <c r="J12596">
        <v>51626.749292612098</v>
      </c>
      <c r="K12596">
        <v>-209.252934538267</v>
      </c>
      <c r="L12596">
        <v>133867.26397393801</v>
      </c>
      <c r="M12596">
        <v>131162.51914794301</v>
      </c>
      <c r="Y12596" s="15">
        <f t="shared" si="1303"/>
        <v>1</v>
      </c>
      <c r="Z12596" s="15">
        <f t="shared" si="1304"/>
        <v>1</v>
      </c>
      <c r="AD12596" s="15">
        <f t="shared" si="1300"/>
        <v>1</v>
      </c>
      <c r="AE12596" s="15">
        <f t="shared" si="1301"/>
        <v>1</v>
      </c>
      <c r="AI12596" t="str">
        <f t="shared" si="1305"/>
        <v/>
      </c>
      <c r="AJ12596" t="str">
        <f t="shared" si="1306"/>
        <v/>
      </c>
      <c r="AL12596">
        <f t="shared" si="1302"/>
        <v>1</v>
      </c>
    </row>
    <row r="12597" spans="1:38" x14ac:dyDescent="0.3">
      <c r="A12597">
        <v>12596</v>
      </c>
      <c r="B12597" t="s">
        <v>34</v>
      </c>
      <c r="C12597" t="s">
        <v>28</v>
      </c>
      <c r="D12597">
        <v>96</v>
      </c>
      <c r="E12597">
        <v>3088996186.1687498</v>
      </c>
      <c r="F12597">
        <v>14748290.0027676</v>
      </c>
      <c r="G12597">
        <v>1349504195.27477</v>
      </c>
      <c r="H12597">
        <v>-35411053.104903698</v>
      </c>
      <c r="I12597">
        <v>115012.889327824</v>
      </c>
      <c r="J12597">
        <v>43846.684708595298</v>
      </c>
      <c r="K12597">
        <v>-307.887692517407</v>
      </c>
      <c r="L12597">
        <v>129504.28075684499</v>
      </c>
      <c r="M12597">
        <v>125792.328663149</v>
      </c>
      <c r="Y12597" s="15">
        <f t="shared" si="1303"/>
        <v>1</v>
      </c>
      <c r="Z12597" s="15">
        <f t="shared" si="1304"/>
        <v>1</v>
      </c>
      <c r="AD12597" s="15">
        <f t="shared" si="1300"/>
        <v>1</v>
      </c>
      <c r="AE12597" s="15">
        <f t="shared" si="1301"/>
        <v>1</v>
      </c>
      <c r="AI12597" t="str">
        <f t="shared" si="1305"/>
        <v/>
      </c>
      <c r="AJ12597" t="str">
        <f t="shared" si="1306"/>
        <v/>
      </c>
      <c r="AL12597">
        <f t="shared" si="1302"/>
        <v>1</v>
      </c>
    </row>
    <row r="12598" spans="1:38" x14ac:dyDescent="0.3">
      <c r="A12598">
        <v>12597</v>
      </c>
      <c r="B12598" t="s">
        <v>34</v>
      </c>
      <c r="C12598" t="s">
        <v>28</v>
      </c>
      <c r="D12598">
        <v>97</v>
      </c>
      <c r="E12598">
        <v>1971981876.18047</v>
      </c>
      <c r="F12598">
        <v>14827872.339246299</v>
      </c>
      <c r="G12598">
        <v>1350021817.3704901</v>
      </c>
      <c r="H12598">
        <v>-11973385.872524699</v>
      </c>
      <c r="I12598">
        <v>110937.26252893</v>
      </c>
      <c r="J12598">
        <v>42215.932556629203</v>
      </c>
      <c r="K12598">
        <v>-107.929343122221</v>
      </c>
      <c r="L12598">
        <v>115837.17388981</v>
      </c>
      <c r="M12598">
        <v>114582.067620407</v>
      </c>
      <c r="Y12598" s="15">
        <f t="shared" si="1303"/>
        <v>1</v>
      </c>
      <c r="Z12598" s="15">
        <f t="shared" si="1304"/>
        <v>1</v>
      </c>
      <c r="AD12598" s="15">
        <f t="shared" ref="AD12598:AD12661" si="1307">IF(L12598&lt;0,0,1)</f>
        <v>1</v>
      </c>
      <c r="AE12598" s="15">
        <f t="shared" ref="AE12598:AE12661" si="1308">IF(M12598&lt;0,0,1)</f>
        <v>1</v>
      </c>
      <c r="AI12598" t="str">
        <f t="shared" si="1305"/>
        <v/>
      </c>
      <c r="AJ12598" t="str">
        <f t="shared" si="1306"/>
        <v/>
      </c>
      <c r="AL12598">
        <f t="shared" si="1302"/>
        <v>1</v>
      </c>
    </row>
    <row r="12599" spans="1:38" x14ac:dyDescent="0.3">
      <c r="A12599">
        <v>12598</v>
      </c>
      <c r="B12599" t="s">
        <v>34</v>
      </c>
      <c r="C12599" t="s">
        <v>28</v>
      </c>
      <c r="D12599">
        <v>98</v>
      </c>
      <c r="E12599">
        <v>2976083936.07652</v>
      </c>
      <c r="F12599">
        <v>14909595.4024135</v>
      </c>
      <c r="G12599">
        <v>1350374113.1842401</v>
      </c>
      <c r="H12599">
        <v>-9732173.04377174</v>
      </c>
      <c r="I12599">
        <v>116703.88870528901</v>
      </c>
      <c r="J12599">
        <v>43068.836922645598</v>
      </c>
      <c r="K12599">
        <v>-83.392020195216404</v>
      </c>
      <c r="L12599">
        <v>120686.62055498701</v>
      </c>
      <c r="M12599">
        <v>119666.448689468</v>
      </c>
      <c r="Y12599" s="15">
        <f t="shared" si="1303"/>
        <v>1</v>
      </c>
      <c r="Z12599" s="15">
        <f t="shared" si="1304"/>
        <v>1</v>
      </c>
      <c r="AD12599" s="15">
        <f t="shared" si="1307"/>
        <v>1</v>
      </c>
      <c r="AE12599" s="15">
        <f t="shared" si="1308"/>
        <v>1</v>
      </c>
      <c r="AI12599" t="str">
        <f t="shared" si="1305"/>
        <v/>
      </c>
      <c r="AJ12599" t="str">
        <f t="shared" si="1306"/>
        <v/>
      </c>
      <c r="AL12599">
        <f t="shared" si="1302"/>
        <v>1</v>
      </c>
    </row>
    <row r="12600" spans="1:38" x14ac:dyDescent="0.3">
      <c r="A12600">
        <v>12599</v>
      </c>
      <c r="B12600" t="s">
        <v>34</v>
      </c>
      <c r="C12600" t="s">
        <v>28</v>
      </c>
      <c r="D12600">
        <v>99</v>
      </c>
      <c r="E12600">
        <v>2847638789.51443</v>
      </c>
      <c r="F12600">
        <v>14577971.3311958</v>
      </c>
      <c r="G12600">
        <v>1348909972.5462601</v>
      </c>
      <c r="H12600">
        <v>-10875544.613771901</v>
      </c>
      <c r="I12600">
        <v>124117.918476302</v>
      </c>
      <c r="J12600">
        <v>47218.763177871697</v>
      </c>
      <c r="K12600">
        <v>-87.622679684628906</v>
      </c>
      <c r="L12600">
        <v>128568.556347338</v>
      </c>
      <c r="M12600">
        <v>127428.530929862</v>
      </c>
      <c r="Y12600" s="15">
        <f t="shared" si="1303"/>
        <v>1</v>
      </c>
      <c r="Z12600" s="15">
        <f t="shared" si="1304"/>
        <v>1</v>
      </c>
      <c r="AD12600" s="15">
        <f t="shared" si="1307"/>
        <v>1</v>
      </c>
      <c r="AE12600" s="15">
        <f t="shared" si="1308"/>
        <v>1</v>
      </c>
      <c r="AI12600" t="str">
        <f t="shared" si="1305"/>
        <v/>
      </c>
      <c r="AJ12600" t="str">
        <f t="shared" si="1306"/>
        <v/>
      </c>
      <c r="AL12600">
        <f t="shared" si="1302"/>
        <v>1</v>
      </c>
    </row>
    <row r="12601" spans="1:38" x14ac:dyDescent="0.3">
      <c r="A12601">
        <v>12600</v>
      </c>
      <c r="B12601" t="s">
        <v>34</v>
      </c>
      <c r="C12601" t="s">
        <v>28</v>
      </c>
      <c r="D12601">
        <v>100</v>
      </c>
      <c r="E12601">
        <v>3429211766.0787101</v>
      </c>
      <c r="F12601">
        <v>14741350.3478304</v>
      </c>
      <c r="G12601">
        <v>1351712421.81568</v>
      </c>
      <c r="H12601">
        <v>-9922572.9564776402</v>
      </c>
      <c r="I12601">
        <v>133240.16975084701</v>
      </c>
      <c r="J12601">
        <v>45587.238202333501</v>
      </c>
      <c r="K12601">
        <v>-74.471332294400398</v>
      </c>
      <c r="L12601">
        <v>137300.819635202</v>
      </c>
      <c r="M12601">
        <v>136260.68916092499</v>
      </c>
      <c r="Y12601" s="15">
        <f t="shared" si="1303"/>
        <v>1</v>
      </c>
      <c r="Z12601" s="15">
        <f t="shared" si="1304"/>
        <v>1</v>
      </c>
      <c r="AD12601" s="15">
        <f t="shared" si="1307"/>
        <v>1</v>
      </c>
      <c r="AE12601" s="15">
        <f t="shared" si="1308"/>
        <v>1</v>
      </c>
      <c r="AI12601" t="str">
        <f t="shared" si="1305"/>
        <v/>
      </c>
      <c r="AJ12601" t="str">
        <f t="shared" si="1306"/>
        <v/>
      </c>
      <c r="AL12601">
        <f t="shared" si="1302"/>
        <v>1</v>
      </c>
    </row>
    <row r="12602" spans="1:38" x14ac:dyDescent="0.3">
      <c r="A12602">
        <v>12601</v>
      </c>
      <c r="B12602" t="s">
        <v>34</v>
      </c>
      <c r="C12602" t="s">
        <v>28</v>
      </c>
      <c r="D12602">
        <v>101</v>
      </c>
      <c r="E12602">
        <v>2615602639.5111899</v>
      </c>
      <c r="F12602">
        <v>14234686.196369899</v>
      </c>
      <c r="G12602">
        <v>1349920502.52249</v>
      </c>
      <c r="H12602">
        <v>-22817139.942382298</v>
      </c>
      <c r="I12602">
        <v>130168.349850126</v>
      </c>
      <c r="J12602">
        <v>61008.882341384902</v>
      </c>
      <c r="K12602">
        <v>-175.28946144476501</v>
      </c>
      <c r="L12602">
        <v>139505.88932448899</v>
      </c>
      <c r="M12602">
        <v>137114.09007100799</v>
      </c>
      <c r="Y12602" s="15">
        <f t="shared" si="1303"/>
        <v>1</v>
      </c>
      <c r="Z12602" s="15">
        <f t="shared" si="1304"/>
        <v>1</v>
      </c>
      <c r="AD12602" s="15">
        <f t="shared" si="1307"/>
        <v>1</v>
      </c>
      <c r="AE12602" s="15">
        <f t="shared" si="1308"/>
        <v>1</v>
      </c>
      <c r="AI12602" t="str">
        <f t="shared" si="1305"/>
        <v/>
      </c>
      <c r="AJ12602" t="str">
        <f t="shared" si="1306"/>
        <v/>
      </c>
      <c r="AL12602">
        <f t="shared" si="1302"/>
        <v>1</v>
      </c>
    </row>
    <row r="12603" spans="1:38" x14ac:dyDescent="0.3">
      <c r="A12603">
        <v>12602</v>
      </c>
      <c r="B12603" t="s">
        <v>34</v>
      </c>
      <c r="C12603" t="s">
        <v>28</v>
      </c>
      <c r="D12603">
        <v>102</v>
      </c>
      <c r="E12603">
        <v>2553211449.5577598</v>
      </c>
      <c r="F12603">
        <v>15198066.2072103</v>
      </c>
      <c r="G12603">
        <v>1351304820.6008101</v>
      </c>
      <c r="H12603">
        <v>-23599357.4992394</v>
      </c>
      <c r="I12603">
        <v>136693.76685616199</v>
      </c>
      <c r="J12603">
        <v>49580.145645856901</v>
      </c>
      <c r="K12603">
        <v>-172.64399132458101</v>
      </c>
      <c r="L12603">
        <v>146351.4160083</v>
      </c>
      <c r="M12603">
        <v>143877.621054513</v>
      </c>
      <c r="Y12603" s="15">
        <f t="shared" si="1303"/>
        <v>1</v>
      </c>
      <c r="Z12603" s="15">
        <f t="shared" si="1304"/>
        <v>1</v>
      </c>
      <c r="AD12603" s="15">
        <f t="shared" si="1307"/>
        <v>1</v>
      </c>
      <c r="AE12603" s="15">
        <f t="shared" si="1308"/>
        <v>1</v>
      </c>
      <c r="AI12603" t="str">
        <f t="shared" si="1305"/>
        <v/>
      </c>
      <c r="AJ12603" t="str">
        <f t="shared" si="1306"/>
        <v/>
      </c>
      <c r="AL12603">
        <f t="shared" si="1302"/>
        <v>1</v>
      </c>
    </row>
    <row r="12604" spans="1:38" x14ac:dyDescent="0.3">
      <c r="A12604">
        <v>12603</v>
      </c>
      <c r="B12604" t="s">
        <v>34</v>
      </c>
      <c r="C12604" t="s">
        <v>28</v>
      </c>
      <c r="D12604">
        <v>103</v>
      </c>
      <c r="E12604">
        <v>2630259667.5244198</v>
      </c>
      <c r="F12604">
        <v>14994574.190641999</v>
      </c>
      <c r="G12604">
        <v>1350976065.22646</v>
      </c>
      <c r="H12604">
        <v>-6485415.7825679798</v>
      </c>
      <c r="I12604">
        <v>132582.00987608699</v>
      </c>
      <c r="J12604">
        <v>53895.479564189904</v>
      </c>
      <c r="K12604">
        <v>-48.9162578590363</v>
      </c>
      <c r="L12604">
        <v>135236.05968383301</v>
      </c>
      <c r="M12604">
        <v>134556.228089407</v>
      </c>
      <c r="Y12604" s="15">
        <f t="shared" si="1303"/>
        <v>1</v>
      </c>
      <c r="Z12604" s="15">
        <f t="shared" si="1304"/>
        <v>1</v>
      </c>
      <c r="AD12604" s="15">
        <f t="shared" si="1307"/>
        <v>1</v>
      </c>
      <c r="AE12604" s="15">
        <f t="shared" si="1308"/>
        <v>1</v>
      </c>
      <c r="AI12604" t="str">
        <f t="shared" si="1305"/>
        <v/>
      </c>
      <c r="AJ12604" t="str">
        <f t="shared" si="1306"/>
        <v/>
      </c>
      <c r="AL12604">
        <f t="shared" si="1302"/>
        <v>1</v>
      </c>
    </row>
    <row r="12605" spans="1:38" x14ac:dyDescent="0.3">
      <c r="A12605">
        <v>12604</v>
      </c>
      <c r="B12605" t="s">
        <v>34</v>
      </c>
      <c r="C12605" t="s">
        <v>28</v>
      </c>
      <c r="D12605">
        <v>104</v>
      </c>
      <c r="E12605">
        <v>1908848687.4046299</v>
      </c>
      <c r="F12605">
        <v>14675345.8027432</v>
      </c>
      <c r="G12605">
        <v>1351868371.9403801</v>
      </c>
      <c r="H12605">
        <v>-34587742.938336603</v>
      </c>
      <c r="I12605">
        <v>123518.473202964</v>
      </c>
      <c r="J12605">
        <v>45245.044703245199</v>
      </c>
      <c r="K12605">
        <v>-280.02081017875298</v>
      </c>
      <c r="L12605">
        <v>137672.93847912899</v>
      </c>
      <c r="M12605">
        <v>134047.28960515</v>
      </c>
      <c r="Y12605" s="15">
        <f t="shared" si="1303"/>
        <v>1</v>
      </c>
      <c r="Z12605" s="15">
        <f t="shared" si="1304"/>
        <v>1</v>
      </c>
      <c r="AD12605" s="15">
        <f t="shared" si="1307"/>
        <v>1</v>
      </c>
      <c r="AE12605" s="15">
        <f t="shared" si="1308"/>
        <v>1</v>
      </c>
      <c r="AI12605" t="str">
        <f t="shared" si="1305"/>
        <v/>
      </c>
      <c r="AJ12605" t="str">
        <f t="shared" si="1306"/>
        <v/>
      </c>
      <c r="AL12605">
        <f t="shared" si="1302"/>
        <v>1</v>
      </c>
    </row>
    <row r="12606" spans="1:38" x14ac:dyDescent="0.3">
      <c r="A12606">
        <v>12605</v>
      </c>
      <c r="B12606" t="s">
        <v>34</v>
      </c>
      <c r="C12606" t="s">
        <v>28</v>
      </c>
      <c r="D12606">
        <v>105</v>
      </c>
      <c r="E12606">
        <v>2218191840.4713502</v>
      </c>
      <c r="F12606">
        <v>15490870.0812013</v>
      </c>
      <c r="G12606">
        <v>1351917256.2095799</v>
      </c>
      <c r="H12606">
        <v>-1038570.2714285899</v>
      </c>
      <c r="I12606">
        <v>152606.67358358199</v>
      </c>
      <c r="J12606">
        <v>62200.673195838899</v>
      </c>
      <c r="K12606">
        <v>-6.8055363965440501</v>
      </c>
      <c r="L12606">
        <v>153031.69139610601</v>
      </c>
      <c r="M12606">
        <v>152922.82360609499</v>
      </c>
      <c r="Y12606" s="15">
        <f t="shared" si="1303"/>
        <v>1</v>
      </c>
      <c r="Z12606" s="15">
        <f t="shared" si="1304"/>
        <v>1</v>
      </c>
      <c r="AD12606" s="15">
        <f t="shared" si="1307"/>
        <v>1</v>
      </c>
      <c r="AE12606" s="15">
        <f t="shared" si="1308"/>
        <v>1</v>
      </c>
      <c r="AI12606" t="str">
        <f t="shared" si="1305"/>
        <v/>
      </c>
      <c r="AJ12606" t="str">
        <f t="shared" si="1306"/>
        <v/>
      </c>
      <c r="AL12606">
        <f t="shared" si="1302"/>
        <v>1</v>
      </c>
    </row>
    <row r="12607" spans="1:38" x14ac:dyDescent="0.3">
      <c r="A12607">
        <v>12606</v>
      </c>
      <c r="B12607" t="s">
        <v>34</v>
      </c>
      <c r="C12607" t="s">
        <v>28</v>
      </c>
      <c r="D12607">
        <v>106</v>
      </c>
      <c r="E12607">
        <v>1842288885.23721</v>
      </c>
      <c r="F12607">
        <v>14601892.117882401</v>
      </c>
      <c r="G12607">
        <v>1350217837.32846</v>
      </c>
      <c r="H12607">
        <v>-37564281.2324007</v>
      </c>
      <c r="I12607">
        <v>105300.19559091001</v>
      </c>
      <c r="J12607">
        <v>45882.3931040764</v>
      </c>
      <c r="K12607">
        <v>-356.73515155031203</v>
      </c>
      <c r="L12607">
        <v>120672.760238335</v>
      </c>
      <c r="M12607">
        <v>116735.09670836999</v>
      </c>
      <c r="Y12607" s="15">
        <f t="shared" si="1303"/>
        <v>1</v>
      </c>
      <c r="Z12607" s="15">
        <f t="shared" si="1304"/>
        <v>1</v>
      </c>
      <c r="AD12607" s="15">
        <f t="shared" si="1307"/>
        <v>1</v>
      </c>
      <c r="AE12607" s="15">
        <f t="shared" si="1308"/>
        <v>1</v>
      </c>
      <c r="AI12607" t="str">
        <f t="shared" si="1305"/>
        <v/>
      </c>
      <c r="AJ12607" t="str">
        <f t="shared" si="1306"/>
        <v/>
      </c>
      <c r="AL12607">
        <f t="shared" si="1302"/>
        <v>1</v>
      </c>
    </row>
    <row r="12608" spans="1:38" x14ac:dyDescent="0.3">
      <c r="A12608">
        <v>12607</v>
      </c>
      <c r="B12608" t="s">
        <v>34</v>
      </c>
      <c r="C12608" t="s">
        <v>28</v>
      </c>
      <c r="D12608">
        <v>107</v>
      </c>
      <c r="E12608">
        <v>3747802211.5841799</v>
      </c>
      <c r="F12608">
        <v>14752771.2474596</v>
      </c>
      <c r="G12608">
        <v>1349541615.8113301</v>
      </c>
      <c r="H12608">
        <v>-17363442.740738399</v>
      </c>
      <c r="I12608">
        <v>111925.038551409</v>
      </c>
      <c r="J12608">
        <v>48225.770970821402</v>
      </c>
      <c r="K12608">
        <v>-155.13457011464999</v>
      </c>
      <c r="L12608">
        <v>119030.74208883299</v>
      </c>
      <c r="M12608">
        <v>117210.624865989</v>
      </c>
      <c r="Y12608" s="15">
        <f t="shared" si="1303"/>
        <v>1</v>
      </c>
      <c r="Z12608" s="15">
        <f t="shared" si="1304"/>
        <v>1</v>
      </c>
      <c r="AD12608" s="15">
        <f t="shared" si="1307"/>
        <v>1</v>
      </c>
      <c r="AE12608" s="15">
        <f t="shared" si="1308"/>
        <v>1</v>
      </c>
      <c r="AI12608" t="str">
        <f t="shared" si="1305"/>
        <v/>
      </c>
      <c r="AJ12608" t="str">
        <f t="shared" si="1306"/>
        <v/>
      </c>
      <c r="AL12608">
        <f t="shared" si="1302"/>
        <v>1</v>
      </c>
    </row>
    <row r="12609" spans="1:38" x14ac:dyDescent="0.3">
      <c r="A12609">
        <v>12608</v>
      </c>
      <c r="B12609" t="s">
        <v>34</v>
      </c>
      <c r="C12609" t="s">
        <v>28</v>
      </c>
      <c r="D12609">
        <v>108</v>
      </c>
      <c r="E12609">
        <v>2722214635.12498</v>
      </c>
      <c r="F12609">
        <v>14027012.186349301</v>
      </c>
      <c r="G12609">
        <v>1347274819.2053599</v>
      </c>
      <c r="H12609">
        <v>-25632705.724170201</v>
      </c>
      <c r="I12609">
        <v>102060.768095918</v>
      </c>
      <c r="J12609">
        <v>36060.151280403101</v>
      </c>
      <c r="K12609">
        <v>-251.15140912990501</v>
      </c>
      <c r="L12609">
        <v>112550.53158681</v>
      </c>
      <c r="M12609">
        <v>109863.59156844699</v>
      </c>
      <c r="Y12609" s="15">
        <f t="shared" si="1303"/>
        <v>1</v>
      </c>
      <c r="Z12609" s="15">
        <f t="shared" si="1304"/>
        <v>1</v>
      </c>
      <c r="AD12609" s="15">
        <f t="shared" si="1307"/>
        <v>1</v>
      </c>
      <c r="AE12609" s="15">
        <f t="shared" si="1308"/>
        <v>1</v>
      </c>
      <c r="AI12609" t="str">
        <f t="shared" si="1305"/>
        <v/>
      </c>
      <c r="AJ12609" t="str">
        <f t="shared" si="1306"/>
        <v/>
      </c>
      <c r="AL12609">
        <f t="shared" si="1302"/>
        <v>1</v>
      </c>
    </row>
    <row r="12610" spans="1:38" x14ac:dyDescent="0.3">
      <c r="A12610">
        <v>12609</v>
      </c>
      <c r="B12610" t="s">
        <v>34</v>
      </c>
      <c r="C12610" t="s">
        <v>28</v>
      </c>
      <c r="D12610">
        <v>109</v>
      </c>
      <c r="E12610">
        <v>2047081348.4205201</v>
      </c>
      <c r="F12610">
        <v>14843162.1712655</v>
      </c>
      <c r="G12610">
        <v>1352894349.7792599</v>
      </c>
      <c r="H12610">
        <v>-31566607.554994799</v>
      </c>
      <c r="I12610">
        <v>118332.964244748</v>
      </c>
      <c r="J12610">
        <v>50076.798642396898</v>
      </c>
      <c r="K12610">
        <v>-266.76089588785902</v>
      </c>
      <c r="L12610">
        <v>131251.079523911</v>
      </c>
      <c r="M12610">
        <v>127942.120181258</v>
      </c>
      <c r="Y12610" s="15">
        <f t="shared" si="1303"/>
        <v>1</v>
      </c>
      <c r="Z12610" s="15">
        <f t="shared" si="1304"/>
        <v>1</v>
      </c>
      <c r="AD12610" s="15">
        <f t="shared" si="1307"/>
        <v>1</v>
      </c>
      <c r="AE12610" s="15">
        <f t="shared" si="1308"/>
        <v>1</v>
      </c>
      <c r="AI12610" t="str">
        <f t="shared" si="1305"/>
        <v/>
      </c>
      <c r="AJ12610" t="str">
        <f t="shared" si="1306"/>
        <v/>
      </c>
      <c r="AL12610">
        <f t="shared" ref="AL12610:AL12673" si="1309">IF(H12610&lt;0,1,0)</f>
        <v>1</v>
      </c>
    </row>
    <row r="12611" spans="1:38" x14ac:dyDescent="0.3">
      <c r="A12611">
        <v>12610</v>
      </c>
      <c r="B12611" t="s">
        <v>34</v>
      </c>
      <c r="C12611" t="s">
        <v>28</v>
      </c>
      <c r="D12611">
        <v>110</v>
      </c>
      <c r="E12611">
        <v>2113450176.7932799</v>
      </c>
      <c r="F12611">
        <v>15025568.2958818</v>
      </c>
      <c r="G12611">
        <v>1349054262.24962</v>
      </c>
      <c r="H12611">
        <v>-24160513.496941999</v>
      </c>
      <c r="I12611">
        <v>106467.2098369</v>
      </c>
      <c r="J12611">
        <v>42758.385163545601</v>
      </c>
      <c r="K12611">
        <v>-226.929150617868</v>
      </c>
      <c r="L12611">
        <v>116354.502857334</v>
      </c>
      <c r="M12611">
        <v>113821.884909089</v>
      </c>
      <c r="Y12611" s="15">
        <f t="shared" si="1303"/>
        <v>1</v>
      </c>
      <c r="Z12611" s="15">
        <f t="shared" si="1304"/>
        <v>1</v>
      </c>
      <c r="AD12611" s="15">
        <f t="shared" si="1307"/>
        <v>1</v>
      </c>
      <c r="AE12611" s="15">
        <f t="shared" si="1308"/>
        <v>1</v>
      </c>
      <c r="AI12611" t="str">
        <f t="shared" si="1305"/>
        <v/>
      </c>
      <c r="AJ12611" t="str">
        <f t="shared" si="1306"/>
        <v/>
      </c>
      <c r="AL12611">
        <f t="shared" si="1309"/>
        <v>1</v>
      </c>
    </row>
    <row r="12612" spans="1:38" x14ac:dyDescent="0.3">
      <c r="A12612">
        <v>12611</v>
      </c>
      <c r="B12612" t="s">
        <v>34</v>
      </c>
      <c r="C12612" t="s">
        <v>28</v>
      </c>
      <c r="D12612">
        <v>111</v>
      </c>
      <c r="E12612">
        <v>2659890220.4087701</v>
      </c>
      <c r="F12612">
        <v>14931189.814861599</v>
      </c>
      <c r="G12612">
        <v>1352231620.7172699</v>
      </c>
      <c r="H12612">
        <v>-25083538.628622498</v>
      </c>
      <c r="I12612">
        <v>147344.84946356001</v>
      </c>
      <c r="J12612">
        <v>62159.332797050498</v>
      </c>
      <c r="K12612">
        <v>-170.236955821289</v>
      </c>
      <c r="L12612">
        <v>157609.8753473</v>
      </c>
      <c r="M12612">
        <v>154980.501590637</v>
      </c>
      <c r="Y12612" s="15">
        <f t="shared" si="1303"/>
        <v>1</v>
      </c>
      <c r="Z12612" s="15">
        <f t="shared" si="1304"/>
        <v>1</v>
      </c>
      <c r="AD12612" s="15">
        <f t="shared" si="1307"/>
        <v>1</v>
      </c>
      <c r="AE12612" s="15">
        <f t="shared" si="1308"/>
        <v>1</v>
      </c>
      <c r="AI12612" t="str">
        <f t="shared" si="1305"/>
        <v/>
      </c>
      <c r="AJ12612" t="str">
        <f t="shared" si="1306"/>
        <v/>
      </c>
      <c r="AL12612">
        <f t="shared" si="1309"/>
        <v>1</v>
      </c>
    </row>
    <row r="12613" spans="1:38" x14ac:dyDescent="0.3">
      <c r="A12613">
        <v>12612</v>
      </c>
      <c r="B12613" t="s">
        <v>34</v>
      </c>
      <c r="C12613" t="s">
        <v>28</v>
      </c>
      <c r="D12613">
        <v>112</v>
      </c>
      <c r="E12613">
        <v>3296699445.43466</v>
      </c>
      <c r="F12613">
        <v>14707049.6627001</v>
      </c>
      <c r="G12613">
        <v>1349778422.1926401</v>
      </c>
      <c r="H12613">
        <v>-45097764.391435102</v>
      </c>
      <c r="I12613">
        <v>118500.497989051</v>
      </c>
      <c r="J12613">
        <v>44147.254432439797</v>
      </c>
      <c r="K12613">
        <v>-380.57025208115198</v>
      </c>
      <c r="L12613">
        <v>136956.016790878</v>
      </c>
      <c r="M12613">
        <v>132228.65834553901</v>
      </c>
      <c r="Y12613" s="15">
        <f t="shared" si="1303"/>
        <v>1</v>
      </c>
      <c r="Z12613" s="15">
        <f t="shared" si="1304"/>
        <v>1</v>
      </c>
      <c r="AD12613" s="15">
        <f t="shared" si="1307"/>
        <v>1</v>
      </c>
      <c r="AE12613" s="15">
        <f t="shared" si="1308"/>
        <v>1</v>
      </c>
      <c r="AI12613" t="str">
        <f t="shared" si="1305"/>
        <v/>
      </c>
      <c r="AJ12613" t="str">
        <f t="shared" si="1306"/>
        <v/>
      </c>
      <c r="AL12613">
        <f t="shared" si="1309"/>
        <v>1</v>
      </c>
    </row>
    <row r="12614" spans="1:38" x14ac:dyDescent="0.3">
      <c r="A12614">
        <v>12613</v>
      </c>
      <c r="B12614" t="s">
        <v>34</v>
      </c>
      <c r="C12614" t="s">
        <v>28</v>
      </c>
      <c r="D12614">
        <v>113</v>
      </c>
      <c r="E12614">
        <v>2172377948.1223102</v>
      </c>
      <c r="F12614">
        <v>14469799.828312799</v>
      </c>
      <c r="G12614">
        <v>1348124497.8928001</v>
      </c>
      <c r="H12614">
        <v>-38487901.6312389</v>
      </c>
      <c r="I12614">
        <v>104741.011318266</v>
      </c>
      <c r="J12614">
        <v>38826.549683570898</v>
      </c>
      <c r="K12614">
        <v>-367.45780040531997</v>
      </c>
      <c r="L12614">
        <v>120491.55243229801</v>
      </c>
      <c r="M12614">
        <v>116457.07069523</v>
      </c>
      <c r="Y12614" s="15">
        <f t="shared" ref="Y12614:Y12677" si="1310">IF(K12614&lt;cet_ZAF_lo,1,0)</f>
        <v>1</v>
      </c>
      <c r="Z12614" s="15">
        <f t="shared" ref="Z12614:Z12677" si="1311">IF(K12614&lt;cet_ZAF_hi,1,0)</f>
        <v>1</v>
      </c>
      <c r="AD12614" s="15">
        <f t="shared" si="1307"/>
        <v>1</v>
      </c>
      <c r="AE12614" s="15">
        <f t="shared" si="1308"/>
        <v>1</v>
      </c>
      <c r="AI12614" t="str">
        <f t="shared" si="1305"/>
        <v/>
      </c>
      <c r="AJ12614" t="str">
        <f t="shared" si="1306"/>
        <v/>
      </c>
      <c r="AL12614">
        <f t="shared" si="1309"/>
        <v>1</v>
      </c>
    </row>
    <row r="12615" spans="1:38" x14ac:dyDescent="0.3">
      <c r="A12615">
        <v>12614</v>
      </c>
      <c r="B12615" t="s">
        <v>34</v>
      </c>
      <c r="C12615" t="s">
        <v>28</v>
      </c>
      <c r="D12615">
        <v>114</v>
      </c>
      <c r="E12615">
        <v>1832800460.80123</v>
      </c>
      <c r="F12615">
        <v>14678222.088316699</v>
      </c>
      <c r="G12615">
        <v>1350113058.2706399</v>
      </c>
      <c r="H12615">
        <v>-30022983.065227699</v>
      </c>
      <c r="I12615">
        <v>119269.505554132</v>
      </c>
      <c r="J12615">
        <v>45029.626073122003</v>
      </c>
      <c r="K12615">
        <v>-251.72388303061601</v>
      </c>
      <c r="L12615">
        <v>131555.91788353099</v>
      </c>
      <c r="M12615">
        <v>128408.768474621</v>
      </c>
      <c r="Y12615" s="15">
        <f t="shared" si="1310"/>
        <v>1</v>
      </c>
      <c r="Z12615" s="15">
        <f t="shared" si="1311"/>
        <v>1</v>
      </c>
      <c r="AD12615" s="15">
        <f t="shared" si="1307"/>
        <v>1</v>
      </c>
      <c r="AE12615" s="15">
        <f t="shared" si="1308"/>
        <v>1</v>
      </c>
      <c r="AI12615" t="str">
        <f t="shared" si="1305"/>
        <v/>
      </c>
      <c r="AJ12615" t="str">
        <f t="shared" si="1306"/>
        <v/>
      </c>
      <c r="AL12615">
        <f t="shared" si="1309"/>
        <v>1</v>
      </c>
    </row>
    <row r="12616" spans="1:38" x14ac:dyDescent="0.3">
      <c r="A12616">
        <v>12615</v>
      </c>
      <c r="B12616" t="s">
        <v>34</v>
      </c>
      <c r="C12616" t="s">
        <v>28</v>
      </c>
      <c r="D12616">
        <v>115</v>
      </c>
      <c r="E12616">
        <v>2135704784.8929</v>
      </c>
      <c r="F12616">
        <v>14582148.7602433</v>
      </c>
      <c r="G12616">
        <v>1349281348.84919</v>
      </c>
      <c r="H12616">
        <v>-40260122.408898599</v>
      </c>
      <c r="I12616">
        <v>114532.351723813</v>
      </c>
      <c r="J12616">
        <v>46649.175792455702</v>
      </c>
      <c r="K12616">
        <v>-351.51746910762199</v>
      </c>
      <c r="L12616">
        <v>131008.145060974</v>
      </c>
      <c r="M12616">
        <v>126787.890858834</v>
      </c>
      <c r="Y12616" s="15">
        <f t="shared" si="1310"/>
        <v>1</v>
      </c>
      <c r="Z12616" s="15">
        <f t="shared" si="1311"/>
        <v>1</v>
      </c>
      <c r="AD12616" s="15">
        <f t="shared" si="1307"/>
        <v>1</v>
      </c>
      <c r="AE12616" s="15">
        <f t="shared" si="1308"/>
        <v>1</v>
      </c>
      <c r="AI12616" t="str">
        <f t="shared" si="1305"/>
        <v/>
      </c>
      <c r="AJ12616" t="str">
        <f t="shared" si="1306"/>
        <v/>
      </c>
      <c r="AL12616">
        <f t="shared" si="1309"/>
        <v>1</v>
      </c>
    </row>
    <row r="12617" spans="1:38" x14ac:dyDescent="0.3">
      <c r="A12617">
        <v>12616</v>
      </c>
      <c r="B12617" t="s">
        <v>34</v>
      </c>
      <c r="C12617" t="s">
        <v>28</v>
      </c>
      <c r="D12617">
        <v>116</v>
      </c>
      <c r="E12617">
        <v>2664239594.4999399</v>
      </c>
      <c r="F12617">
        <v>13769847.952952299</v>
      </c>
      <c r="G12617">
        <v>1348425385.9040501</v>
      </c>
      <c r="H12617">
        <v>-15627338.3986993</v>
      </c>
      <c r="I12617">
        <v>113631.475300469</v>
      </c>
      <c r="J12617">
        <v>41716.889403104797</v>
      </c>
      <c r="K12617">
        <v>-137.52649393468599</v>
      </c>
      <c r="L12617">
        <v>120026.706672392</v>
      </c>
      <c r="M12617">
        <v>118388.576021035</v>
      </c>
      <c r="Y12617" s="15">
        <f t="shared" si="1310"/>
        <v>1</v>
      </c>
      <c r="Z12617" s="15">
        <f t="shared" si="1311"/>
        <v>1</v>
      </c>
      <c r="AD12617" s="15">
        <f t="shared" si="1307"/>
        <v>1</v>
      </c>
      <c r="AE12617" s="15">
        <f t="shared" si="1308"/>
        <v>1</v>
      </c>
      <c r="AI12617" t="str">
        <f t="shared" si="1305"/>
        <v/>
      </c>
      <c r="AJ12617" t="str">
        <f t="shared" si="1306"/>
        <v/>
      </c>
      <c r="AL12617">
        <f t="shared" si="1309"/>
        <v>1</v>
      </c>
    </row>
    <row r="12618" spans="1:38" x14ac:dyDescent="0.3">
      <c r="A12618">
        <v>12617</v>
      </c>
      <c r="B12618" t="s">
        <v>34</v>
      </c>
      <c r="C12618" t="s">
        <v>28</v>
      </c>
      <c r="D12618">
        <v>117</v>
      </c>
      <c r="E12618">
        <v>2372028818.2178302</v>
      </c>
      <c r="F12618">
        <v>14050080.999870401</v>
      </c>
      <c r="G12618">
        <v>1349036090.2058401</v>
      </c>
      <c r="H12618">
        <v>-17506217.470955402</v>
      </c>
      <c r="I12618">
        <v>113100.656689886</v>
      </c>
      <c r="J12618">
        <v>37778.596676588102</v>
      </c>
      <c r="K12618">
        <v>-154.78440164106399</v>
      </c>
      <c r="L12618">
        <v>120264.788438852</v>
      </c>
      <c r="M12618">
        <v>118429.70490147499</v>
      </c>
      <c r="Y12618" s="15">
        <f t="shared" si="1310"/>
        <v>1</v>
      </c>
      <c r="Z12618" s="15">
        <f t="shared" si="1311"/>
        <v>1</v>
      </c>
      <c r="AD12618" s="15">
        <f t="shared" si="1307"/>
        <v>1</v>
      </c>
      <c r="AE12618" s="15">
        <f t="shared" si="1308"/>
        <v>1</v>
      </c>
      <c r="AI12618" t="str">
        <f t="shared" si="1305"/>
        <v/>
      </c>
      <c r="AJ12618" t="str">
        <f t="shared" si="1306"/>
        <v/>
      </c>
      <c r="AL12618">
        <f t="shared" si="1309"/>
        <v>1</v>
      </c>
    </row>
    <row r="12619" spans="1:38" x14ac:dyDescent="0.3">
      <c r="A12619">
        <v>12618</v>
      </c>
      <c r="B12619" t="s">
        <v>34</v>
      </c>
      <c r="C12619" t="s">
        <v>28</v>
      </c>
      <c r="D12619">
        <v>118</v>
      </c>
      <c r="E12619">
        <v>2594942429.49787</v>
      </c>
      <c r="F12619">
        <v>15413042.0555772</v>
      </c>
      <c r="G12619">
        <v>1351962100.3666799</v>
      </c>
      <c r="H12619">
        <v>-27513744.213529602</v>
      </c>
      <c r="I12619">
        <v>119947.291093051</v>
      </c>
      <c r="J12619">
        <v>52130.654483556697</v>
      </c>
      <c r="K12619">
        <v>-229.38195571407499</v>
      </c>
      <c r="L12619">
        <v>131206.838666942</v>
      </c>
      <c r="M12619">
        <v>128322.719402364</v>
      </c>
      <c r="Y12619" s="15">
        <f t="shared" si="1310"/>
        <v>1</v>
      </c>
      <c r="Z12619" s="15">
        <f t="shared" si="1311"/>
        <v>1</v>
      </c>
      <c r="AD12619" s="15">
        <f t="shared" si="1307"/>
        <v>1</v>
      </c>
      <c r="AE12619" s="15">
        <f t="shared" si="1308"/>
        <v>1</v>
      </c>
      <c r="AI12619" t="str">
        <f t="shared" si="1305"/>
        <v/>
      </c>
      <c r="AJ12619" t="str">
        <f t="shared" si="1306"/>
        <v/>
      </c>
      <c r="AL12619">
        <f t="shared" si="1309"/>
        <v>1</v>
      </c>
    </row>
    <row r="12620" spans="1:38" x14ac:dyDescent="0.3">
      <c r="A12620">
        <v>12619</v>
      </c>
      <c r="B12620" t="s">
        <v>34</v>
      </c>
      <c r="C12620" t="s">
        <v>28</v>
      </c>
      <c r="D12620">
        <v>119</v>
      </c>
      <c r="E12620">
        <v>1934423146.2822299</v>
      </c>
      <c r="F12620">
        <v>14548408.732489301</v>
      </c>
      <c r="G12620">
        <v>1349748037.5038099</v>
      </c>
      <c r="H12620">
        <v>-14468521.283793399</v>
      </c>
      <c r="I12620">
        <v>123392.47871698299</v>
      </c>
      <c r="J12620">
        <v>48052.472530126601</v>
      </c>
      <c r="K12620">
        <v>-117.25610372881</v>
      </c>
      <c r="L12620">
        <v>129313.48323219499</v>
      </c>
      <c r="M12620">
        <v>127796.825207003</v>
      </c>
      <c r="Y12620" s="15">
        <f t="shared" si="1310"/>
        <v>1</v>
      </c>
      <c r="Z12620" s="15">
        <f t="shared" si="1311"/>
        <v>1</v>
      </c>
      <c r="AD12620" s="15">
        <f t="shared" si="1307"/>
        <v>1</v>
      </c>
      <c r="AE12620" s="15">
        <f t="shared" si="1308"/>
        <v>1</v>
      </c>
      <c r="AI12620" t="str">
        <f t="shared" si="1305"/>
        <v/>
      </c>
      <c r="AJ12620" t="str">
        <f t="shared" si="1306"/>
        <v/>
      </c>
      <c r="AL12620">
        <f t="shared" si="1309"/>
        <v>1</v>
      </c>
    </row>
    <row r="12621" spans="1:38" x14ac:dyDescent="0.3">
      <c r="A12621">
        <v>12620</v>
      </c>
      <c r="B12621" t="s">
        <v>34</v>
      </c>
      <c r="C12621" t="s">
        <v>28</v>
      </c>
      <c r="D12621">
        <v>120</v>
      </c>
      <c r="E12621">
        <v>1790587644.2614901</v>
      </c>
      <c r="F12621">
        <v>14964636.3937489</v>
      </c>
      <c r="G12621">
        <v>1350483591.2939899</v>
      </c>
      <c r="H12621">
        <v>-35982342.903907798</v>
      </c>
      <c r="I12621">
        <v>119369.302350877</v>
      </c>
      <c r="J12621">
        <v>43916.47940135</v>
      </c>
      <c r="K12621">
        <v>-301.43715507476497</v>
      </c>
      <c r="L12621">
        <v>134094.48473980601</v>
      </c>
      <c r="M12621">
        <v>130322.647379235</v>
      </c>
      <c r="Y12621" s="15">
        <f t="shared" si="1310"/>
        <v>1</v>
      </c>
      <c r="Z12621" s="15">
        <f t="shared" si="1311"/>
        <v>1</v>
      </c>
      <c r="AD12621" s="15">
        <f t="shared" si="1307"/>
        <v>1</v>
      </c>
      <c r="AE12621" s="15">
        <f t="shared" si="1308"/>
        <v>1</v>
      </c>
      <c r="AI12621" t="str">
        <f t="shared" si="1305"/>
        <v/>
      </c>
      <c r="AJ12621" t="str">
        <f t="shared" si="1306"/>
        <v/>
      </c>
      <c r="AL12621">
        <f t="shared" si="1309"/>
        <v>1</v>
      </c>
    </row>
    <row r="12622" spans="1:38" x14ac:dyDescent="0.3">
      <c r="A12622">
        <v>12621</v>
      </c>
      <c r="B12622" t="s">
        <v>34</v>
      </c>
      <c r="C12622" t="s">
        <v>28</v>
      </c>
      <c r="D12622">
        <v>121</v>
      </c>
      <c r="E12622">
        <v>3272945972.9200201</v>
      </c>
      <c r="F12622">
        <v>14626917.059733599</v>
      </c>
      <c r="G12622">
        <v>1350874468.7903099</v>
      </c>
      <c r="H12622">
        <v>-20287226.613005601</v>
      </c>
      <c r="I12622">
        <v>143103.577810952</v>
      </c>
      <c r="J12622">
        <v>59964.1823883057</v>
      </c>
      <c r="K12622">
        <v>-141.76603354953301</v>
      </c>
      <c r="L12622">
        <v>151405.79183964501</v>
      </c>
      <c r="M12622">
        <v>149279.189925877</v>
      </c>
      <c r="Y12622" s="15">
        <f t="shared" si="1310"/>
        <v>1</v>
      </c>
      <c r="Z12622" s="15">
        <f t="shared" si="1311"/>
        <v>1</v>
      </c>
      <c r="AD12622" s="15">
        <f t="shared" si="1307"/>
        <v>1</v>
      </c>
      <c r="AE12622" s="15">
        <f t="shared" si="1308"/>
        <v>1</v>
      </c>
      <c r="AI12622" t="str">
        <f t="shared" si="1305"/>
        <v/>
      </c>
      <c r="AJ12622" t="str">
        <f t="shared" si="1306"/>
        <v/>
      </c>
      <c r="AL12622">
        <f t="shared" si="1309"/>
        <v>1</v>
      </c>
    </row>
    <row r="12623" spans="1:38" x14ac:dyDescent="0.3">
      <c r="A12623">
        <v>12622</v>
      </c>
      <c r="B12623" t="s">
        <v>34</v>
      </c>
      <c r="C12623" t="s">
        <v>28</v>
      </c>
      <c r="D12623">
        <v>122</v>
      </c>
      <c r="E12623">
        <v>2899780643.2386599</v>
      </c>
      <c r="F12623">
        <v>14527039.2794648</v>
      </c>
      <c r="G12623">
        <v>1352395144.6524301</v>
      </c>
      <c r="H12623">
        <v>-15263498.053667501</v>
      </c>
      <c r="I12623">
        <v>107329.790053729</v>
      </c>
      <c r="J12623">
        <v>31480.468988895402</v>
      </c>
      <c r="K12623">
        <v>-142.21119827055199</v>
      </c>
      <c r="L12623">
        <v>113576.125744919</v>
      </c>
      <c r="M12623">
        <v>111976.134539077</v>
      </c>
      <c r="Y12623" s="15">
        <f t="shared" si="1310"/>
        <v>1</v>
      </c>
      <c r="Z12623" s="15">
        <f t="shared" si="1311"/>
        <v>1</v>
      </c>
      <c r="AD12623" s="15">
        <f t="shared" si="1307"/>
        <v>1</v>
      </c>
      <c r="AE12623" s="15">
        <f t="shared" si="1308"/>
        <v>1</v>
      </c>
      <c r="AI12623" t="str">
        <f t="shared" si="1305"/>
        <v/>
      </c>
      <c r="AJ12623" t="str">
        <f t="shared" si="1306"/>
        <v/>
      </c>
      <c r="AL12623">
        <f t="shared" si="1309"/>
        <v>1</v>
      </c>
    </row>
    <row r="12624" spans="1:38" x14ac:dyDescent="0.3">
      <c r="A12624">
        <v>12623</v>
      </c>
      <c r="B12624" t="s">
        <v>34</v>
      </c>
      <c r="C12624" t="s">
        <v>28</v>
      </c>
      <c r="D12624">
        <v>123</v>
      </c>
      <c r="E12624">
        <v>2369583208.97296</v>
      </c>
      <c r="F12624">
        <v>14430776.262627801</v>
      </c>
      <c r="G12624">
        <v>1348225756.9430599</v>
      </c>
      <c r="H12624">
        <v>-19805807.939594701</v>
      </c>
      <c r="I12624">
        <v>105128.45218727</v>
      </c>
      <c r="J12624">
        <v>35161.900326728799</v>
      </c>
      <c r="K12624">
        <v>-188.396266924141</v>
      </c>
      <c r="L12624">
        <v>113233.653536984</v>
      </c>
      <c r="M12624">
        <v>111157.516178659</v>
      </c>
      <c r="Y12624" s="15">
        <f t="shared" si="1310"/>
        <v>1</v>
      </c>
      <c r="Z12624" s="15">
        <f t="shared" si="1311"/>
        <v>1</v>
      </c>
      <c r="AD12624" s="15">
        <f t="shared" si="1307"/>
        <v>1</v>
      </c>
      <c r="AE12624" s="15">
        <f t="shared" si="1308"/>
        <v>1</v>
      </c>
      <c r="AI12624" t="str">
        <f t="shared" si="1305"/>
        <v/>
      </c>
      <c r="AJ12624" t="str">
        <f t="shared" si="1306"/>
        <v/>
      </c>
      <c r="AL12624">
        <f t="shared" si="1309"/>
        <v>1</v>
      </c>
    </row>
    <row r="12625" spans="1:38" x14ac:dyDescent="0.3">
      <c r="A12625">
        <v>12624</v>
      </c>
      <c r="B12625" t="s">
        <v>34</v>
      </c>
      <c r="C12625" t="s">
        <v>28</v>
      </c>
      <c r="D12625">
        <v>124</v>
      </c>
      <c r="E12625">
        <v>3357209617.0020299</v>
      </c>
      <c r="F12625">
        <v>14931912.9631324</v>
      </c>
      <c r="G12625">
        <v>1350708390.01019</v>
      </c>
      <c r="H12625">
        <v>-35074591.8658152</v>
      </c>
      <c r="I12625">
        <v>128965.52605658201</v>
      </c>
      <c r="J12625">
        <v>47878.777835845904</v>
      </c>
      <c r="K12625">
        <v>-271.96874186692799</v>
      </c>
      <c r="L12625">
        <v>143319.226253945</v>
      </c>
      <c r="M12625">
        <v>139642.54359991101</v>
      </c>
      <c r="Y12625" s="15">
        <f t="shared" si="1310"/>
        <v>1</v>
      </c>
      <c r="Z12625" s="15">
        <f t="shared" si="1311"/>
        <v>1</v>
      </c>
      <c r="AD12625" s="15">
        <f t="shared" si="1307"/>
        <v>1</v>
      </c>
      <c r="AE12625" s="15">
        <f t="shared" si="1308"/>
        <v>1</v>
      </c>
      <c r="AI12625" t="str">
        <f t="shared" si="1305"/>
        <v/>
      </c>
      <c r="AJ12625" t="str">
        <f t="shared" si="1306"/>
        <v/>
      </c>
      <c r="AL12625">
        <f t="shared" si="1309"/>
        <v>1</v>
      </c>
    </row>
    <row r="12626" spans="1:38" x14ac:dyDescent="0.3">
      <c r="A12626">
        <v>12625</v>
      </c>
      <c r="B12626" t="s">
        <v>34</v>
      </c>
      <c r="C12626" t="s">
        <v>28</v>
      </c>
      <c r="D12626">
        <v>125</v>
      </c>
      <c r="E12626">
        <v>2525497835.8435102</v>
      </c>
      <c r="F12626">
        <v>14711583.8457238</v>
      </c>
      <c r="G12626">
        <v>1353428962.11516</v>
      </c>
      <c r="H12626">
        <v>-5222190.6009187698</v>
      </c>
      <c r="I12626">
        <v>118800.22010756499</v>
      </c>
      <c r="J12626">
        <v>46315.777796030001</v>
      </c>
      <c r="K12626">
        <v>-43.957751898022302</v>
      </c>
      <c r="L12626">
        <v>120937.315773448</v>
      </c>
      <c r="M12626">
        <v>120389.901346734</v>
      </c>
      <c r="Y12626" s="15">
        <f t="shared" si="1310"/>
        <v>1</v>
      </c>
      <c r="Z12626" s="15">
        <f t="shared" si="1311"/>
        <v>1</v>
      </c>
      <c r="AD12626" s="15">
        <f t="shared" si="1307"/>
        <v>1</v>
      </c>
      <c r="AE12626" s="15">
        <f t="shared" si="1308"/>
        <v>1</v>
      </c>
      <c r="AI12626" t="str">
        <f t="shared" si="1305"/>
        <v/>
      </c>
      <c r="AJ12626" t="str">
        <f t="shared" si="1306"/>
        <v/>
      </c>
      <c r="AL12626">
        <f t="shared" si="1309"/>
        <v>1</v>
      </c>
    </row>
    <row r="12627" spans="1:38" x14ac:dyDescent="0.3">
      <c r="A12627">
        <v>12626</v>
      </c>
      <c r="B12627" t="s">
        <v>34</v>
      </c>
      <c r="C12627" t="s">
        <v>28</v>
      </c>
      <c r="D12627">
        <v>126</v>
      </c>
      <c r="E12627">
        <v>2833688110.2971001</v>
      </c>
      <c r="F12627">
        <v>15465149.8477064</v>
      </c>
      <c r="G12627">
        <v>1353280883.7409501</v>
      </c>
      <c r="H12627">
        <v>-11193094.5158768</v>
      </c>
      <c r="I12627">
        <v>129950.689500477</v>
      </c>
      <c r="J12627">
        <v>52315.704962015203</v>
      </c>
      <c r="K12627">
        <v>-86.133398436763699</v>
      </c>
      <c r="L12627">
        <v>134531.279449358</v>
      </c>
      <c r="M12627">
        <v>133357.966966951</v>
      </c>
      <c r="Y12627" s="15">
        <f t="shared" si="1310"/>
        <v>1</v>
      </c>
      <c r="Z12627" s="15">
        <f t="shared" si="1311"/>
        <v>1</v>
      </c>
      <c r="AD12627" s="15">
        <f t="shared" si="1307"/>
        <v>1</v>
      </c>
      <c r="AE12627" s="15">
        <f t="shared" si="1308"/>
        <v>1</v>
      </c>
      <c r="AI12627" t="str">
        <f t="shared" ref="AI12627:AI12690" si="1312">IF(Y12627&lt;&gt;AD12627,"ERROR!","")</f>
        <v/>
      </c>
      <c r="AJ12627" t="str">
        <f t="shared" ref="AJ12627:AJ12690" si="1313">IF(Z12627&lt;&gt;AE12627,"ERROR!","")</f>
        <v/>
      </c>
      <c r="AL12627">
        <f t="shared" si="1309"/>
        <v>1</v>
      </c>
    </row>
    <row r="12628" spans="1:38" x14ac:dyDescent="0.3">
      <c r="A12628">
        <v>12627</v>
      </c>
      <c r="B12628" t="s">
        <v>34</v>
      </c>
      <c r="C12628" t="s">
        <v>28</v>
      </c>
      <c r="D12628">
        <v>127</v>
      </c>
      <c r="E12628">
        <v>2201561629.7994399</v>
      </c>
      <c r="F12628">
        <v>15619873.307677001</v>
      </c>
      <c r="G12628">
        <v>1352703895.2233901</v>
      </c>
      <c r="H12628">
        <v>-27715673.469401799</v>
      </c>
      <c r="I12628">
        <v>111548.321919864</v>
      </c>
      <c r="J12628">
        <v>36349.284170389197</v>
      </c>
      <c r="K12628">
        <v>-248.463383333661</v>
      </c>
      <c r="L12628">
        <v>122890.50572259301</v>
      </c>
      <c r="M12628">
        <v>119985.219289621</v>
      </c>
      <c r="Y12628" s="15">
        <f t="shared" si="1310"/>
        <v>1</v>
      </c>
      <c r="Z12628" s="15">
        <f t="shared" si="1311"/>
        <v>1</v>
      </c>
      <c r="AD12628" s="15">
        <f t="shared" si="1307"/>
        <v>1</v>
      </c>
      <c r="AE12628" s="15">
        <f t="shared" si="1308"/>
        <v>1</v>
      </c>
      <c r="AI12628" t="str">
        <f t="shared" si="1312"/>
        <v/>
      </c>
      <c r="AJ12628" t="str">
        <f t="shared" si="1313"/>
        <v/>
      </c>
      <c r="AL12628">
        <f t="shared" si="1309"/>
        <v>1</v>
      </c>
    </row>
    <row r="12629" spans="1:38" x14ac:dyDescent="0.3">
      <c r="A12629">
        <v>12628</v>
      </c>
      <c r="B12629" t="s">
        <v>34</v>
      </c>
      <c r="C12629" t="s">
        <v>28</v>
      </c>
      <c r="D12629">
        <v>128</v>
      </c>
      <c r="E12629">
        <v>2466474743.6917901</v>
      </c>
      <c r="F12629">
        <v>14078571.695798101</v>
      </c>
      <c r="G12629">
        <v>1349328479.6242099</v>
      </c>
      <c r="H12629">
        <v>-11821846.3300562</v>
      </c>
      <c r="I12629">
        <v>104863.775736557</v>
      </c>
      <c r="J12629">
        <v>38530.652988910697</v>
      </c>
      <c r="K12629">
        <v>-112.735272471549</v>
      </c>
      <c r="L12629">
        <v>109701.67203055001</v>
      </c>
      <c r="M12629">
        <v>108462.450844266</v>
      </c>
      <c r="Y12629" s="15">
        <f t="shared" si="1310"/>
        <v>1</v>
      </c>
      <c r="Z12629" s="15">
        <f t="shared" si="1311"/>
        <v>1</v>
      </c>
      <c r="AD12629" s="15">
        <f t="shared" si="1307"/>
        <v>1</v>
      </c>
      <c r="AE12629" s="15">
        <f t="shared" si="1308"/>
        <v>1</v>
      </c>
      <c r="AI12629" t="str">
        <f t="shared" si="1312"/>
        <v/>
      </c>
      <c r="AJ12629" t="str">
        <f t="shared" si="1313"/>
        <v/>
      </c>
      <c r="AL12629">
        <f t="shared" si="1309"/>
        <v>1</v>
      </c>
    </row>
    <row r="12630" spans="1:38" x14ac:dyDescent="0.3">
      <c r="A12630">
        <v>12629</v>
      </c>
      <c r="B12630" t="s">
        <v>34</v>
      </c>
      <c r="C12630" t="s">
        <v>28</v>
      </c>
      <c r="D12630">
        <v>129</v>
      </c>
      <c r="E12630">
        <v>2721121485.9945898</v>
      </c>
      <c r="F12630">
        <v>13520348.115846699</v>
      </c>
      <c r="G12630">
        <v>1346946092.7857499</v>
      </c>
      <c r="H12630">
        <v>-3421646.0863366099</v>
      </c>
      <c r="I12630">
        <v>101223.18570512001</v>
      </c>
      <c r="J12630">
        <v>33719.0763063431</v>
      </c>
      <c r="K12630">
        <v>-33.802987551729998</v>
      </c>
      <c r="L12630">
        <v>102623.438124097</v>
      </c>
      <c r="M12630">
        <v>102264.76518894199</v>
      </c>
      <c r="Y12630" s="15">
        <f t="shared" si="1310"/>
        <v>1</v>
      </c>
      <c r="Z12630" s="15">
        <f t="shared" si="1311"/>
        <v>1</v>
      </c>
      <c r="AD12630" s="15">
        <f t="shared" si="1307"/>
        <v>1</v>
      </c>
      <c r="AE12630" s="15">
        <f t="shared" si="1308"/>
        <v>1</v>
      </c>
      <c r="AI12630" t="str">
        <f t="shared" si="1312"/>
        <v/>
      </c>
      <c r="AJ12630" t="str">
        <f t="shared" si="1313"/>
        <v/>
      </c>
      <c r="AL12630">
        <f t="shared" si="1309"/>
        <v>1</v>
      </c>
    </row>
    <row r="12631" spans="1:38" x14ac:dyDescent="0.3">
      <c r="A12631">
        <v>12630</v>
      </c>
      <c r="B12631" t="s">
        <v>34</v>
      </c>
      <c r="C12631" t="s">
        <v>28</v>
      </c>
      <c r="D12631">
        <v>130</v>
      </c>
      <c r="E12631">
        <v>2501234373.9562101</v>
      </c>
      <c r="F12631">
        <v>13972047.074824501</v>
      </c>
      <c r="G12631">
        <v>1349631891.03441</v>
      </c>
      <c r="H12631">
        <v>-37266084.2342057</v>
      </c>
      <c r="I12631">
        <v>106455.495831372</v>
      </c>
      <c r="J12631">
        <v>32696.908344507199</v>
      </c>
      <c r="K12631">
        <v>-350.06256786625698</v>
      </c>
      <c r="L12631">
        <v>121706.028258773</v>
      </c>
      <c r="M12631">
        <v>117799.623131898</v>
      </c>
      <c r="Y12631" s="15">
        <f t="shared" si="1310"/>
        <v>1</v>
      </c>
      <c r="Z12631" s="15">
        <f t="shared" si="1311"/>
        <v>1</v>
      </c>
      <c r="AD12631" s="15">
        <f t="shared" si="1307"/>
        <v>1</v>
      </c>
      <c r="AE12631" s="15">
        <f t="shared" si="1308"/>
        <v>1</v>
      </c>
      <c r="AI12631" t="str">
        <f t="shared" si="1312"/>
        <v/>
      </c>
      <c r="AJ12631" t="str">
        <f t="shared" si="1313"/>
        <v/>
      </c>
      <c r="AL12631">
        <f t="shared" si="1309"/>
        <v>1</v>
      </c>
    </row>
    <row r="12632" spans="1:38" x14ac:dyDescent="0.3">
      <c r="A12632">
        <v>12631</v>
      </c>
      <c r="B12632" t="s">
        <v>34</v>
      </c>
      <c r="C12632" t="s">
        <v>28</v>
      </c>
      <c r="D12632">
        <v>131</v>
      </c>
      <c r="E12632">
        <v>3214773716.8677502</v>
      </c>
      <c r="F12632">
        <v>14145678.7934692</v>
      </c>
      <c r="G12632">
        <v>1348896107.8580201</v>
      </c>
      <c r="H12632">
        <v>-19319281.1295023</v>
      </c>
      <c r="I12632">
        <v>114579.464984743</v>
      </c>
      <c r="J12632">
        <v>44548.320424079902</v>
      </c>
      <c r="K12632">
        <v>-168.610327619131</v>
      </c>
      <c r="L12632">
        <v>122485.563234505</v>
      </c>
      <c r="M12632">
        <v>120460.425890385</v>
      </c>
      <c r="Y12632" s="15">
        <f t="shared" si="1310"/>
        <v>1</v>
      </c>
      <c r="Z12632" s="15">
        <f t="shared" si="1311"/>
        <v>1</v>
      </c>
      <c r="AD12632" s="15">
        <f t="shared" si="1307"/>
        <v>1</v>
      </c>
      <c r="AE12632" s="15">
        <f t="shared" si="1308"/>
        <v>1</v>
      </c>
      <c r="AI12632" t="str">
        <f t="shared" si="1312"/>
        <v/>
      </c>
      <c r="AJ12632" t="str">
        <f t="shared" si="1313"/>
        <v/>
      </c>
      <c r="AL12632">
        <f t="shared" si="1309"/>
        <v>1</v>
      </c>
    </row>
    <row r="12633" spans="1:38" x14ac:dyDescent="0.3">
      <c r="A12633">
        <v>12632</v>
      </c>
      <c r="B12633" t="s">
        <v>34</v>
      </c>
      <c r="C12633" t="s">
        <v>28</v>
      </c>
      <c r="D12633">
        <v>132</v>
      </c>
      <c r="E12633">
        <v>2456528017.07057</v>
      </c>
      <c r="F12633">
        <v>15373826.502038701</v>
      </c>
      <c r="G12633">
        <v>1353628168.30533</v>
      </c>
      <c r="H12633">
        <v>-20067247.707899999</v>
      </c>
      <c r="I12633">
        <v>132509.04248359401</v>
      </c>
      <c r="J12633">
        <v>40583.3623387814</v>
      </c>
      <c r="K12633">
        <v>-151.44059101011601</v>
      </c>
      <c r="L12633">
        <v>140721.233761182</v>
      </c>
      <c r="M12633">
        <v>138617.691064404</v>
      </c>
      <c r="Y12633" s="15">
        <f t="shared" si="1310"/>
        <v>1</v>
      </c>
      <c r="Z12633" s="15">
        <f t="shared" si="1311"/>
        <v>1</v>
      </c>
      <c r="AD12633" s="15">
        <f t="shared" si="1307"/>
        <v>1</v>
      </c>
      <c r="AE12633" s="15">
        <f t="shared" si="1308"/>
        <v>1</v>
      </c>
      <c r="AI12633" t="str">
        <f t="shared" si="1312"/>
        <v/>
      </c>
      <c r="AJ12633" t="str">
        <f t="shared" si="1313"/>
        <v/>
      </c>
      <c r="AL12633">
        <f t="shared" si="1309"/>
        <v>1</v>
      </c>
    </row>
    <row r="12634" spans="1:38" x14ac:dyDescent="0.3">
      <c r="A12634">
        <v>12633</v>
      </c>
      <c r="B12634" t="s">
        <v>34</v>
      </c>
      <c r="C12634" t="s">
        <v>28</v>
      </c>
      <c r="D12634">
        <v>133</v>
      </c>
      <c r="E12634">
        <v>1763435101.31883</v>
      </c>
      <c r="F12634">
        <v>14062536.447293401</v>
      </c>
      <c r="G12634">
        <v>1348997843.5708301</v>
      </c>
      <c r="H12634">
        <v>-19881725.099779401</v>
      </c>
      <c r="I12634">
        <v>105090.142454691</v>
      </c>
      <c r="J12634">
        <v>33008.526046514497</v>
      </c>
      <c r="K12634">
        <v>-189.18734560048</v>
      </c>
      <c r="L12634">
        <v>113226.411654355</v>
      </c>
      <c r="M12634">
        <v>111142.31630447099</v>
      </c>
      <c r="Y12634" s="15">
        <f t="shared" si="1310"/>
        <v>1</v>
      </c>
      <c r="Z12634" s="15">
        <f t="shared" si="1311"/>
        <v>1</v>
      </c>
      <c r="AD12634" s="15">
        <f t="shared" si="1307"/>
        <v>1</v>
      </c>
      <c r="AE12634" s="15">
        <f t="shared" si="1308"/>
        <v>1</v>
      </c>
      <c r="AI12634" t="str">
        <f t="shared" si="1312"/>
        <v/>
      </c>
      <c r="AJ12634" t="str">
        <f t="shared" si="1313"/>
        <v/>
      </c>
      <c r="AL12634">
        <f t="shared" si="1309"/>
        <v>1</v>
      </c>
    </row>
    <row r="12635" spans="1:38" x14ac:dyDescent="0.3">
      <c r="A12635">
        <v>12634</v>
      </c>
      <c r="B12635" t="s">
        <v>34</v>
      </c>
      <c r="C12635" t="s">
        <v>28</v>
      </c>
      <c r="D12635">
        <v>134</v>
      </c>
      <c r="E12635">
        <v>2839924134.2340698</v>
      </c>
      <c r="F12635">
        <v>15414238.3737898</v>
      </c>
      <c r="G12635">
        <v>1352139305.9133999</v>
      </c>
      <c r="H12635">
        <v>-50536458.257707603</v>
      </c>
      <c r="I12635">
        <v>142257.59835061099</v>
      </c>
      <c r="J12635">
        <v>48658.3254122734</v>
      </c>
      <c r="K12635">
        <v>-355.246108774834</v>
      </c>
      <c r="L12635">
        <v>162938.81322098701</v>
      </c>
      <c r="M12635">
        <v>157641.34546474801</v>
      </c>
      <c r="Y12635" s="15">
        <f t="shared" si="1310"/>
        <v>1</v>
      </c>
      <c r="Z12635" s="15">
        <f t="shared" si="1311"/>
        <v>1</v>
      </c>
      <c r="AD12635" s="15">
        <f t="shared" si="1307"/>
        <v>1</v>
      </c>
      <c r="AE12635" s="15">
        <f t="shared" si="1308"/>
        <v>1</v>
      </c>
      <c r="AI12635" t="str">
        <f t="shared" si="1312"/>
        <v/>
      </c>
      <c r="AJ12635" t="str">
        <f t="shared" si="1313"/>
        <v/>
      </c>
      <c r="AL12635">
        <f t="shared" si="1309"/>
        <v>1</v>
      </c>
    </row>
    <row r="12636" spans="1:38" x14ac:dyDescent="0.3">
      <c r="A12636">
        <v>12635</v>
      </c>
      <c r="B12636" t="s">
        <v>34</v>
      </c>
      <c r="C12636" t="s">
        <v>28</v>
      </c>
      <c r="D12636">
        <v>135</v>
      </c>
      <c r="E12636">
        <v>1913099788.1431</v>
      </c>
      <c r="F12636">
        <v>15472796.1315862</v>
      </c>
      <c r="G12636">
        <v>1353382157.3587301</v>
      </c>
      <c r="H12636">
        <v>-22180375.109560002</v>
      </c>
      <c r="I12636">
        <v>115652.95983346899</v>
      </c>
      <c r="J12636">
        <v>39800.551001071901</v>
      </c>
      <c r="K12636">
        <v>-191.78389503820699</v>
      </c>
      <c r="L12636">
        <v>124729.913766552</v>
      </c>
      <c r="M12636">
        <v>122404.863179013</v>
      </c>
      <c r="Y12636" s="15">
        <f t="shared" si="1310"/>
        <v>1</v>
      </c>
      <c r="Z12636" s="15">
        <f t="shared" si="1311"/>
        <v>1</v>
      </c>
      <c r="AD12636" s="15">
        <f t="shared" si="1307"/>
        <v>1</v>
      </c>
      <c r="AE12636" s="15">
        <f t="shared" si="1308"/>
        <v>1</v>
      </c>
      <c r="AI12636" t="str">
        <f t="shared" si="1312"/>
        <v/>
      </c>
      <c r="AJ12636" t="str">
        <f t="shared" si="1313"/>
        <v/>
      </c>
      <c r="AL12636">
        <f t="shared" si="1309"/>
        <v>1</v>
      </c>
    </row>
    <row r="12637" spans="1:38" x14ac:dyDescent="0.3">
      <c r="A12637">
        <v>12636</v>
      </c>
      <c r="B12637" t="s">
        <v>34</v>
      </c>
      <c r="C12637" t="s">
        <v>28</v>
      </c>
      <c r="D12637">
        <v>136</v>
      </c>
      <c r="E12637">
        <v>2533371769.8199902</v>
      </c>
      <c r="F12637">
        <v>15036631.257680001</v>
      </c>
      <c r="G12637">
        <v>1350785367.27265</v>
      </c>
      <c r="H12637">
        <v>-8754961.3674573898</v>
      </c>
      <c r="I12637">
        <v>117497.868036883</v>
      </c>
      <c r="J12637">
        <v>46838.526197195097</v>
      </c>
      <c r="K12637">
        <v>-74.511661477203802</v>
      </c>
      <c r="L12637">
        <v>121080.692070552</v>
      </c>
      <c r="M12637">
        <v>120162.95610032001</v>
      </c>
      <c r="Y12637" s="15">
        <f t="shared" si="1310"/>
        <v>1</v>
      </c>
      <c r="Z12637" s="15">
        <f t="shared" si="1311"/>
        <v>1</v>
      </c>
      <c r="AD12637" s="15">
        <f t="shared" si="1307"/>
        <v>1</v>
      </c>
      <c r="AE12637" s="15">
        <f t="shared" si="1308"/>
        <v>1</v>
      </c>
      <c r="AI12637" t="str">
        <f t="shared" si="1312"/>
        <v/>
      </c>
      <c r="AJ12637" t="str">
        <f t="shared" si="1313"/>
        <v/>
      </c>
      <c r="AL12637">
        <f t="shared" si="1309"/>
        <v>1</v>
      </c>
    </row>
    <row r="12638" spans="1:38" x14ac:dyDescent="0.3">
      <c r="A12638">
        <v>12637</v>
      </c>
      <c r="B12638" t="s">
        <v>34</v>
      </c>
      <c r="C12638" t="s">
        <v>28</v>
      </c>
      <c r="D12638">
        <v>137</v>
      </c>
      <c r="E12638">
        <v>2173788085.4190898</v>
      </c>
      <c r="F12638">
        <v>14427489.323451599</v>
      </c>
      <c r="G12638">
        <v>1350168197.50314</v>
      </c>
      <c r="H12638">
        <v>-19340469.032745801</v>
      </c>
      <c r="I12638">
        <v>124718.005578255</v>
      </c>
      <c r="J12638">
        <v>44168.421481370897</v>
      </c>
      <c r="K12638">
        <v>-155.073591363763</v>
      </c>
      <c r="L12638">
        <v>132632.77462915299</v>
      </c>
      <c r="M12638">
        <v>130605.416269985</v>
      </c>
      <c r="Y12638" s="15">
        <f t="shared" si="1310"/>
        <v>1</v>
      </c>
      <c r="Z12638" s="15">
        <f t="shared" si="1311"/>
        <v>1</v>
      </c>
      <c r="AD12638" s="15">
        <f t="shared" si="1307"/>
        <v>1</v>
      </c>
      <c r="AE12638" s="15">
        <f t="shared" si="1308"/>
        <v>1</v>
      </c>
      <c r="AI12638" t="str">
        <f t="shared" si="1312"/>
        <v/>
      </c>
      <c r="AJ12638" t="str">
        <f t="shared" si="1313"/>
        <v/>
      </c>
      <c r="AL12638">
        <f t="shared" si="1309"/>
        <v>1</v>
      </c>
    </row>
    <row r="12639" spans="1:38" x14ac:dyDescent="0.3">
      <c r="A12639">
        <v>12638</v>
      </c>
      <c r="B12639" t="s">
        <v>34</v>
      </c>
      <c r="C12639" t="s">
        <v>28</v>
      </c>
      <c r="D12639">
        <v>138</v>
      </c>
      <c r="E12639">
        <v>3151939655.1810799</v>
      </c>
      <c r="F12639">
        <v>14891250.4513807</v>
      </c>
      <c r="G12639">
        <v>1351226356.0149901</v>
      </c>
      <c r="H12639">
        <v>-22642793.6202383</v>
      </c>
      <c r="I12639">
        <v>110587.77484301099</v>
      </c>
      <c r="J12639">
        <v>42680.701570987701</v>
      </c>
      <c r="K12639">
        <v>-204.74951822099399</v>
      </c>
      <c r="L12639">
        <v>119853.96595078</v>
      </c>
      <c r="M12639">
        <v>117480.442493661</v>
      </c>
      <c r="Y12639" s="15">
        <f t="shared" si="1310"/>
        <v>1</v>
      </c>
      <c r="Z12639" s="15">
        <f t="shared" si="1311"/>
        <v>1</v>
      </c>
      <c r="AD12639" s="15">
        <f t="shared" si="1307"/>
        <v>1</v>
      </c>
      <c r="AE12639" s="15">
        <f t="shared" si="1308"/>
        <v>1</v>
      </c>
      <c r="AI12639" t="str">
        <f t="shared" si="1312"/>
        <v/>
      </c>
      <c r="AJ12639" t="str">
        <f t="shared" si="1313"/>
        <v/>
      </c>
      <c r="AL12639">
        <f t="shared" si="1309"/>
        <v>1</v>
      </c>
    </row>
    <row r="12640" spans="1:38" x14ac:dyDescent="0.3">
      <c r="A12640">
        <v>12639</v>
      </c>
      <c r="B12640" t="s">
        <v>34</v>
      </c>
      <c r="C12640" t="s">
        <v>28</v>
      </c>
      <c r="D12640">
        <v>139</v>
      </c>
      <c r="E12640">
        <v>2143461141.7198901</v>
      </c>
      <c r="F12640">
        <v>15091802.644900801</v>
      </c>
      <c r="G12640">
        <v>1350771260.1917601</v>
      </c>
      <c r="H12640">
        <v>-31488096.115870699</v>
      </c>
      <c r="I12640">
        <v>133990.382809239</v>
      </c>
      <c r="J12640">
        <v>53275.683748006799</v>
      </c>
      <c r="K12640">
        <v>-235.002658069126</v>
      </c>
      <c r="L12640">
        <v>146876.36857243901</v>
      </c>
      <c r="M12640">
        <v>143575.63916578799</v>
      </c>
      <c r="Y12640" s="15">
        <f t="shared" si="1310"/>
        <v>1</v>
      </c>
      <c r="Z12640" s="15">
        <f t="shared" si="1311"/>
        <v>1</v>
      </c>
      <c r="AD12640" s="15">
        <f t="shared" si="1307"/>
        <v>1</v>
      </c>
      <c r="AE12640" s="15">
        <f t="shared" si="1308"/>
        <v>1</v>
      </c>
      <c r="AI12640" t="str">
        <f t="shared" si="1312"/>
        <v/>
      </c>
      <c r="AJ12640" t="str">
        <f t="shared" si="1313"/>
        <v/>
      </c>
      <c r="AL12640">
        <f t="shared" si="1309"/>
        <v>1</v>
      </c>
    </row>
    <row r="12641" spans="1:38" x14ac:dyDescent="0.3">
      <c r="A12641">
        <v>12640</v>
      </c>
      <c r="B12641" t="s">
        <v>34</v>
      </c>
      <c r="C12641" t="s">
        <v>28</v>
      </c>
      <c r="D12641">
        <v>140</v>
      </c>
      <c r="E12641">
        <v>2135330515.96297</v>
      </c>
      <c r="F12641">
        <v>14201824.063796099</v>
      </c>
      <c r="G12641">
        <v>1349232204.55796</v>
      </c>
      <c r="H12641">
        <v>-23502622.284313399</v>
      </c>
      <c r="I12641">
        <v>108372.791917756</v>
      </c>
      <c r="J12641">
        <v>41735.302905559503</v>
      </c>
      <c r="K12641">
        <v>-216.86829201696199</v>
      </c>
      <c r="L12641">
        <v>117990.853773229</v>
      </c>
      <c r="M12641">
        <v>115527.1990568</v>
      </c>
      <c r="Y12641" s="15">
        <f t="shared" si="1310"/>
        <v>1</v>
      </c>
      <c r="Z12641" s="15">
        <f t="shared" si="1311"/>
        <v>1</v>
      </c>
      <c r="AD12641" s="15">
        <f t="shared" si="1307"/>
        <v>1</v>
      </c>
      <c r="AE12641" s="15">
        <f t="shared" si="1308"/>
        <v>1</v>
      </c>
      <c r="AI12641" t="str">
        <f t="shared" si="1312"/>
        <v/>
      </c>
      <c r="AJ12641" t="str">
        <f t="shared" si="1313"/>
        <v/>
      </c>
      <c r="AL12641">
        <f t="shared" si="1309"/>
        <v>1</v>
      </c>
    </row>
    <row r="12642" spans="1:38" x14ac:dyDescent="0.3">
      <c r="A12642">
        <v>12641</v>
      </c>
      <c r="B12642" t="s">
        <v>34</v>
      </c>
      <c r="C12642" t="s">
        <v>28</v>
      </c>
      <c r="D12642">
        <v>141</v>
      </c>
      <c r="E12642">
        <v>2723936336.7447801</v>
      </c>
      <c r="F12642">
        <v>14687837.398352901</v>
      </c>
      <c r="G12642">
        <v>1349905019.06496</v>
      </c>
      <c r="H12642">
        <v>-35874809.961838201</v>
      </c>
      <c r="I12642">
        <v>114057.46943396</v>
      </c>
      <c r="J12642">
        <v>42227.450237751</v>
      </c>
      <c r="K12642">
        <v>-314.53275388167498</v>
      </c>
      <c r="L12642">
        <v>128738.645733874</v>
      </c>
      <c r="M12642">
        <v>124978.080478887</v>
      </c>
      <c r="Y12642" s="15">
        <f t="shared" si="1310"/>
        <v>1</v>
      </c>
      <c r="Z12642" s="15">
        <f t="shared" si="1311"/>
        <v>1</v>
      </c>
      <c r="AD12642" s="15">
        <f t="shared" si="1307"/>
        <v>1</v>
      </c>
      <c r="AE12642" s="15">
        <f t="shared" si="1308"/>
        <v>1</v>
      </c>
      <c r="AI12642" t="str">
        <f t="shared" si="1312"/>
        <v/>
      </c>
      <c r="AJ12642" t="str">
        <f t="shared" si="1313"/>
        <v/>
      </c>
      <c r="AL12642">
        <f t="shared" si="1309"/>
        <v>1</v>
      </c>
    </row>
    <row r="12643" spans="1:38" x14ac:dyDescent="0.3">
      <c r="A12643">
        <v>12642</v>
      </c>
      <c r="B12643" t="s">
        <v>34</v>
      </c>
      <c r="C12643" t="s">
        <v>28</v>
      </c>
      <c r="D12643">
        <v>142</v>
      </c>
      <c r="E12643">
        <v>1894225432.0787101</v>
      </c>
      <c r="F12643">
        <v>14696994.611731701</v>
      </c>
      <c r="G12643">
        <v>1350609741.6281199</v>
      </c>
      <c r="H12643">
        <v>-18312854.6460502</v>
      </c>
      <c r="I12643">
        <v>106631.32940454601</v>
      </c>
      <c r="J12643">
        <v>39967.1234102249</v>
      </c>
      <c r="K12643">
        <v>-171.73990747666201</v>
      </c>
      <c r="L12643">
        <v>114125.564158664</v>
      </c>
      <c r="M12643">
        <v>112205.925142462</v>
      </c>
      <c r="Y12643" s="15">
        <f t="shared" si="1310"/>
        <v>1</v>
      </c>
      <c r="Z12643" s="15">
        <f t="shared" si="1311"/>
        <v>1</v>
      </c>
      <c r="AD12643" s="15">
        <f t="shared" si="1307"/>
        <v>1</v>
      </c>
      <c r="AE12643" s="15">
        <f t="shared" si="1308"/>
        <v>1</v>
      </c>
      <c r="AI12643" t="str">
        <f t="shared" si="1312"/>
        <v/>
      </c>
      <c r="AJ12643" t="str">
        <f t="shared" si="1313"/>
        <v/>
      </c>
      <c r="AL12643">
        <f t="shared" si="1309"/>
        <v>1</v>
      </c>
    </row>
    <row r="12644" spans="1:38" x14ac:dyDescent="0.3">
      <c r="A12644">
        <v>12643</v>
      </c>
      <c r="B12644" t="s">
        <v>34</v>
      </c>
      <c r="C12644" t="s">
        <v>28</v>
      </c>
      <c r="D12644">
        <v>143</v>
      </c>
      <c r="E12644">
        <v>3339973189.4461098</v>
      </c>
      <c r="F12644">
        <v>15634318.355343699</v>
      </c>
      <c r="G12644">
        <v>1353806161.8914101</v>
      </c>
      <c r="H12644">
        <v>-45126797.863421001</v>
      </c>
      <c r="I12644">
        <v>165820.635982109</v>
      </c>
      <c r="J12644">
        <v>56094.1199862957</v>
      </c>
      <c r="K12644">
        <v>-272.14223124973302</v>
      </c>
      <c r="L12644">
        <v>184288.036255121</v>
      </c>
      <c r="M12644">
        <v>179557.634385549</v>
      </c>
      <c r="Y12644" s="15">
        <f t="shared" si="1310"/>
        <v>1</v>
      </c>
      <c r="Z12644" s="15">
        <f t="shared" si="1311"/>
        <v>1</v>
      </c>
      <c r="AD12644" s="15">
        <f t="shared" si="1307"/>
        <v>1</v>
      </c>
      <c r="AE12644" s="15">
        <f t="shared" si="1308"/>
        <v>1</v>
      </c>
      <c r="AI12644" t="str">
        <f t="shared" si="1312"/>
        <v/>
      </c>
      <c r="AJ12644" t="str">
        <f t="shared" si="1313"/>
        <v/>
      </c>
      <c r="AL12644">
        <f t="shared" si="1309"/>
        <v>1</v>
      </c>
    </row>
    <row r="12645" spans="1:38" x14ac:dyDescent="0.3">
      <c r="A12645">
        <v>12644</v>
      </c>
      <c r="B12645" t="s">
        <v>34</v>
      </c>
      <c r="C12645" t="s">
        <v>28</v>
      </c>
      <c r="D12645">
        <v>144</v>
      </c>
      <c r="E12645">
        <v>2748684432.2336302</v>
      </c>
      <c r="F12645">
        <v>14905245.686853601</v>
      </c>
      <c r="G12645">
        <v>1350643068.7070799</v>
      </c>
      <c r="H12645">
        <v>-15145607.1223421</v>
      </c>
      <c r="I12645">
        <v>125126.351632612</v>
      </c>
      <c r="J12645">
        <v>58933.453225135803</v>
      </c>
      <c r="K12645">
        <v>-121.04250563312</v>
      </c>
      <c r="L12645">
        <v>131324.44239793901</v>
      </c>
      <c r="M12645">
        <v>129736.809070528</v>
      </c>
      <c r="Y12645" s="15">
        <f t="shared" si="1310"/>
        <v>1</v>
      </c>
      <c r="Z12645" s="15">
        <f t="shared" si="1311"/>
        <v>1</v>
      </c>
      <c r="AD12645" s="15">
        <f t="shared" si="1307"/>
        <v>1</v>
      </c>
      <c r="AE12645" s="15">
        <f t="shared" si="1308"/>
        <v>1</v>
      </c>
      <c r="AI12645" t="str">
        <f t="shared" si="1312"/>
        <v/>
      </c>
      <c r="AJ12645" t="str">
        <f t="shared" si="1313"/>
        <v/>
      </c>
      <c r="AL12645">
        <f t="shared" si="1309"/>
        <v>1</v>
      </c>
    </row>
    <row r="12646" spans="1:38" x14ac:dyDescent="0.3">
      <c r="A12646">
        <v>12645</v>
      </c>
      <c r="B12646" t="s">
        <v>34</v>
      </c>
      <c r="C12646" t="s">
        <v>28</v>
      </c>
      <c r="D12646">
        <v>145</v>
      </c>
      <c r="E12646">
        <v>2181200998.1861401</v>
      </c>
      <c r="F12646">
        <v>13762709.109047201</v>
      </c>
      <c r="G12646">
        <v>1348938813.9744899</v>
      </c>
      <c r="H12646">
        <v>-26266412.963171002</v>
      </c>
      <c r="I12646">
        <v>99782.271649604707</v>
      </c>
      <c r="J12646">
        <v>35852.985639333703</v>
      </c>
      <c r="K12646">
        <v>-263.23727180122899</v>
      </c>
      <c r="L12646">
        <v>110531.369411764</v>
      </c>
      <c r="M12646">
        <v>107778.00123873301</v>
      </c>
      <c r="Y12646" s="15">
        <f t="shared" si="1310"/>
        <v>1</v>
      </c>
      <c r="Z12646" s="15">
        <f t="shared" si="1311"/>
        <v>1</v>
      </c>
      <c r="AD12646" s="15">
        <f t="shared" si="1307"/>
        <v>1</v>
      </c>
      <c r="AE12646" s="15">
        <f t="shared" si="1308"/>
        <v>1</v>
      </c>
      <c r="AI12646" t="str">
        <f t="shared" si="1312"/>
        <v/>
      </c>
      <c r="AJ12646" t="str">
        <f t="shared" si="1313"/>
        <v/>
      </c>
      <c r="AL12646">
        <f t="shared" si="1309"/>
        <v>1</v>
      </c>
    </row>
    <row r="12647" spans="1:38" x14ac:dyDescent="0.3">
      <c r="A12647">
        <v>12646</v>
      </c>
      <c r="B12647" t="s">
        <v>34</v>
      </c>
      <c r="C12647" t="s">
        <v>28</v>
      </c>
      <c r="D12647">
        <v>146</v>
      </c>
      <c r="E12647">
        <v>1546787858.9330599</v>
      </c>
      <c r="F12647">
        <v>15322950.141371701</v>
      </c>
      <c r="G12647">
        <v>1352912853.2221999</v>
      </c>
      <c r="H12647">
        <v>11458983.175631501</v>
      </c>
      <c r="I12647">
        <v>135157.03650554299</v>
      </c>
      <c r="J12647">
        <v>43742.3282558918</v>
      </c>
      <c r="K12647">
        <v>84.782734749896605</v>
      </c>
      <c r="L12647">
        <v>130467.63599309001</v>
      </c>
      <c r="M12647">
        <v>131668.820167545</v>
      </c>
      <c r="Y12647" s="15">
        <f t="shared" si="1310"/>
        <v>1</v>
      </c>
      <c r="Z12647" s="15">
        <f t="shared" si="1311"/>
        <v>1</v>
      </c>
      <c r="AD12647" s="15">
        <f t="shared" si="1307"/>
        <v>1</v>
      </c>
      <c r="AE12647" s="15">
        <f t="shared" si="1308"/>
        <v>1</v>
      </c>
      <c r="AI12647" t="str">
        <f t="shared" si="1312"/>
        <v/>
      </c>
      <c r="AJ12647" t="str">
        <f t="shared" si="1313"/>
        <v/>
      </c>
      <c r="AL12647">
        <f t="shared" si="1309"/>
        <v>0</v>
      </c>
    </row>
    <row r="12648" spans="1:38" x14ac:dyDescent="0.3">
      <c r="A12648">
        <v>12647</v>
      </c>
      <c r="B12648" t="s">
        <v>34</v>
      </c>
      <c r="C12648" t="s">
        <v>28</v>
      </c>
      <c r="D12648">
        <v>147</v>
      </c>
      <c r="E12648">
        <v>2455996540.4529099</v>
      </c>
      <c r="F12648">
        <v>14013316.9206308</v>
      </c>
      <c r="G12648">
        <v>1349351524.6087101</v>
      </c>
      <c r="H12648">
        <v>-20913896.964469399</v>
      </c>
      <c r="I12648">
        <v>117412.11606703499</v>
      </c>
      <c r="J12648">
        <v>44320.694871902502</v>
      </c>
      <c r="K12648">
        <v>-178.12383989850699</v>
      </c>
      <c r="L12648">
        <v>125970.784636436</v>
      </c>
      <c r="M12648">
        <v>123778.492207442</v>
      </c>
      <c r="Y12648" s="15">
        <f t="shared" si="1310"/>
        <v>1</v>
      </c>
      <c r="Z12648" s="15">
        <f t="shared" si="1311"/>
        <v>1</v>
      </c>
      <c r="AD12648" s="15">
        <f t="shared" si="1307"/>
        <v>1</v>
      </c>
      <c r="AE12648" s="15">
        <f t="shared" si="1308"/>
        <v>1</v>
      </c>
      <c r="AI12648" t="str">
        <f t="shared" si="1312"/>
        <v/>
      </c>
      <c r="AJ12648" t="str">
        <f t="shared" si="1313"/>
        <v/>
      </c>
      <c r="AL12648">
        <f t="shared" si="1309"/>
        <v>1</v>
      </c>
    </row>
    <row r="12649" spans="1:38" x14ac:dyDescent="0.3">
      <c r="A12649">
        <v>12648</v>
      </c>
      <c r="B12649" t="s">
        <v>34</v>
      </c>
      <c r="C12649" t="s">
        <v>28</v>
      </c>
      <c r="D12649">
        <v>148</v>
      </c>
      <c r="E12649">
        <v>2596920346.8983498</v>
      </c>
      <c r="F12649">
        <v>13877675.462932499</v>
      </c>
      <c r="G12649">
        <v>1348352084.6101401</v>
      </c>
      <c r="H12649">
        <v>-24243594.8046012</v>
      </c>
      <c r="I12649">
        <v>119633.966570308</v>
      </c>
      <c r="J12649">
        <v>44617.699464559599</v>
      </c>
      <c r="K12649">
        <v>-202.64808983285999</v>
      </c>
      <c r="L12649">
        <v>129555.259250288</v>
      </c>
      <c r="M12649">
        <v>127013.93233106101</v>
      </c>
      <c r="Y12649" s="15">
        <f t="shared" si="1310"/>
        <v>1</v>
      </c>
      <c r="Z12649" s="15">
        <f t="shared" si="1311"/>
        <v>1</v>
      </c>
      <c r="AD12649" s="15">
        <f t="shared" si="1307"/>
        <v>1</v>
      </c>
      <c r="AE12649" s="15">
        <f t="shared" si="1308"/>
        <v>1</v>
      </c>
      <c r="AI12649" t="str">
        <f t="shared" si="1312"/>
        <v/>
      </c>
      <c r="AJ12649" t="str">
        <f t="shared" si="1313"/>
        <v/>
      </c>
      <c r="AL12649">
        <f t="shared" si="1309"/>
        <v>1</v>
      </c>
    </row>
    <row r="12650" spans="1:38" x14ac:dyDescent="0.3">
      <c r="A12650">
        <v>12649</v>
      </c>
      <c r="B12650" t="s">
        <v>34</v>
      </c>
      <c r="C12650" t="s">
        <v>28</v>
      </c>
      <c r="D12650">
        <v>149</v>
      </c>
      <c r="E12650">
        <v>2327983819.40522</v>
      </c>
      <c r="F12650">
        <v>14718862.010204799</v>
      </c>
      <c r="G12650">
        <v>1350165148.4054899</v>
      </c>
      <c r="H12650">
        <v>-55563820.476145297</v>
      </c>
      <c r="I12650">
        <v>145654.59661692401</v>
      </c>
      <c r="J12650">
        <v>58736.843819379799</v>
      </c>
      <c r="K12650">
        <v>-381.47660126566302</v>
      </c>
      <c r="L12650">
        <v>168393.17684006199</v>
      </c>
      <c r="M12650">
        <v>162568.71747876599</v>
      </c>
      <c r="Y12650" s="15">
        <f t="shared" si="1310"/>
        <v>1</v>
      </c>
      <c r="Z12650" s="15">
        <f t="shared" si="1311"/>
        <v>1</v>
      </c>
      <c r="AD12650" s="15">
        <f t="shared" si="1307"/>
        <v>1</v>
      </c>
      <c r="AE12650" s="15">
        <f t="shared" si="1308"/>
        <v>1</v>
      </c>
      <c r="AI12650" t="str">
        <f t="shared" si="1312"/>
        <v/>
      </c>
      <c r="AJ12650" t="str">
        <f t="shared" si="1313"/>
        <v/>
      </c>
      <c r="AL12650">
        <f t="shared" si="1309"/>
        <v>1</v>
      </c>
    </row>
    <row r="12651" spans="1:38" x14ac:dyDescent="0.3">
      <c r="A12651">
        <v>12650</v>
      </c>
      <c r="B12651" t="s">
        <v>34</v>
      </c>
      <c r="C12651" t="s">
        <v>28</v>
      </c>
      <c r="D12651">
        <v>150</v>
      </c>
      <c r="E12651">
        <v>2006036160.6823001</v>
      </c>
      <c r="F12651">
        <v>13713963.944162801</v>
      </c>
      <c r="G12651">
        <v>1349170842.6717801</v>
      </c>
      <c r="H12651">
        <v>-19132631.8809614</v>
      </c>
      <c r="I12651">
        <v>123688.762137137</v>
      </c>
      <c r="J12651">
        <v>40150.2326126099</v>
      </c>
      <c r="K12651">
        <v>-154.68367174496001</v>
      </c>
      <c r="L12651">
        <v>131518.477249902</v>
      </c>
      <c r="M12651">
        <v>129512.905352391</v>
      </c>
      <c r="Y12651" s="15">
        <f t="shared" si="1310"/>
        <v>1</v>
      </c>
      <c r="Z12651" s="15">
        <f t="shared" si="1311"/>
        <v>1</v>
      </c>
      <c r="AD12651" s="15">
        <f t="shared" si="1307"/>
        <v>1</v>
      </c>
      <c r="AE12651" s="15">
        <f t="shared" si="1308"/>
        <v>1</v>
      </c>
      <c r="AI12651" t="str">
        <f t="shared" si="1312"/>
        <v/>
      </c>
      <c r="AJ12651" t="str">
        <f t="shared" si="1313"/>
        <v/>
      </c>
      <c r="AL12651">
        <f t="shared" si="1309"/>
        <v>1</v>
      </c>
    </row>
    <row r="12652" spans="1:38" x14ac:dyDescent="0.3">
      <c r="A12652">
        <v>12651</v>
      </c>
      <c r="B12652" t="s">
        <v>34</v>
      </c>
      <c r="C12652" t="s">
        <v>28</v>
      </c>
      <c r="D12652">
        <v>151</v>
      </c>
      <c r="E12652">
        <v>2794767899.2838802</v>
      </c>
      <c r="F12652">
        <v>14426145.4964067</v>
      </c>
      <c r="G12652">
        <v>1351234708.7750199</v>
      </c>
      <c r="H12652">
        <v>-23847390.7951179</v>
      </c>
      <c r="I12652">
        <v>112491.315615688</v>
      </c>
      <c r="J12652">
        <v>36271.069496869997</v>
      </c>
      <c r="K12652">
        <v>-211.99317178038399</v>
      </c>
      <c r="L12652">
        <v>122250.46831722101</v>
      </c>
      <c r="M12652">
        <v>119750.67335408099</v>
      </c>
      <c r="Y12652" s="15">
        <f t="shared" si="1310"/>
        <v>1</v>
      </c>
      <c r="Z12652" s="15">
        <f t="shared" si="1311"/>
        <v>1</v>
      </c>
      <c r="AD12652" s="15">
        <f t="shared" si="1307"/>
        <v>1</v>
      </c>
      <c r="AE12652" s="15">
        <f t="shared" si="1308"/>
        <v>1</v>
      </c>
      <c r="AI12652" t="str">
        <f t="shared" si="1312"/>
        <v/>
      </c>
      <c r="AJ12652" t="str">
        <f t="shared" si="1313"/>
        <v/>
      </c>
      <c r="AL12652">
        <f t="shared" si="1309"/>
        <v>1</v>
      </c>
    </row>
    <row r="12653" spans="1:38" x14ac:dyDescent="0.3">
      <c r="A12653">
        <v>12652</v>
      </c>
      <c r="B12653" t="s">
        <v>34</v>
      </c>
      <c r="C12653" t="s">
        <v>28</v>
      </c>
      <c r="D12653">
        <v>152</v>
      </c>
      <c r="E12653">
        <v>2470096417.9415102</v>
      </c>
      <c r="F12653">
        <v>14652479.243326001</v>
      </c>
      <c r="G12653">
        <v>1352121746.3829601</v>
      </c>
      <c r="H12653">
        <v>-17297848.372064602</v>
      </c>
      <c r="I12653">
        <v>109961.372038528</v>
      </c>
      <c r="J12653">
        <v>46531.3523669243</v>
      </c>
      <c r="K12653">
        <v>-157.30840795623899</v>
      </c>
      <c r="L12653">
        <v>117040.232158752</v>
      </c>
      <c r="M12653">
        <v>115226.990844214</v>
      </c>
      <c r="Y12653" s="15">
        <f t="shared" si="1310"/>
        <v>1</v>
      </c>
      <c r="Z12653" s="15">
        <f t="shared" si="1311"/>
        <v>1</v>
      </c>
      <c r="AD12653" s="15">
        <f t="shared" si="1307"/>
        <v>1</v>
      </c>
      <c r="AE12653" s="15">
        <f t="shared" si="1308"/>
        <v>1</v>
      </c>
      <c r="AI12653" t="str">
        <f t="shared" si="1312"/>
        <v/>
      </c>
      <c r="AJ12653" t="str">
        <f t="shared" si="1313"/>
        <v/>
      </c>
      <c r="AL12653">
        <f t="shared" si="1309"/>
        <v>1</v>
      </c>
    </row>
    <row r="12654" spans="1:38" x14ac:dyDescent="0.3">
      <c r="A12654">
        <v>12653</v>
      </c>
      <c r="B12654" t="s">
        <v>34</v>
      </c>
      <c r="C12654" t="s">
        <v>28</v>
      </c>
      <c r="D12654">
        <v>153</v>
      </c>
      <c r="E12654">
        <v>2985296044.79598</v>
      </c>
      <c r="F12654">
        <v>14488752.139102301</v>
      </c>
      <c r="G12654">
        <v>1349656402.01214</v>
      </c>
      <c r="H12654">
        <v>-25883472.4264603</v>
      </c>
      <c r="I12654">
        <v>120101.53972841801</v>
      </c>
      <c r="J12654">
        <v>40834.116990804701</v>
      </c>
      <c r="K12654">
        <v>-215.513243918353</v>
      </c>
      <c r="L12654">
        <v>130693.925370351</v>
      </c>
      <c r="M12654">
        <v>127980.698814199</v>
      </c>
      <c r="Y12654" s="15">
        <f t="shared" si="1310"/>
        <v>1</v>
      </c>
      <c r="Z12654" s="15">
        <f t="shared" si="1311"/>
        <v>1</v>
      </c>
      <c r="AD12654" s="15">
        <f t="shared" si="1307"/>
        <v>1</v>
      </c>
      <c r="AE12654" s="15">
        <f t="shared" si="1308"/>
        <v>1</v>
      </c>
      <c r="AI12654" t="str">
        <f t="shared" si="1312"/>
        <v/>
      </c>
      <c r="AJ12654" t="str">
        <f t="shared" si="1313"/>
        <v/>
      </c>
      <c r="AL12654">
        <f t="shared" si="1309"/>
        <v>1</v>
      </c>
    </row>
    <row r="12655" spans="1:38" x14ac:dyDescent="0.3">
      <c r="A12655">
        <v>12654</v>
      </c>
      <c r="B12655" t="s">
        <v>34</v>
      </c>
      <c r="C12655" t="s">
        <v>28</v>
      </c>
      <c r="D12655">
        <v>154</v>
      </c>
      <c r="E12655">
        <v>3925228566.8309999</v>
      </c>
      <c r="F12655">
        <v>13391114.537318399</v>
      </c>
      <c r="G12655">
        <v>1348021334.09778</v>
      </c>
      <c r="H12655">
        <v>-4254031.0173487701</v>
      </c>
      <c r="I12655">
        <v>100045.592987932</v>
      </c>
      <c r="J12655">
        <v>35264.833482742302</v>
      </c>
      <c r="K12655">
        <v>-42.520923613915699</v>
      </c>
      <c r="L12655">
        <v>101786.48525795199</v>
      </c>
      <c r="M12655">
        <v>101340.557843856</v>
      </c>
      <c r="Y12655" s="15">
        <f t="shared" si="1310"/>
        <v>1</v>
      </c>
      <c r="Z12655" s="15">
        <f t="shared" si="1311"/>
        <v>1</v>
      </c>
      <c r="AD12655" s="15">
        <f t="shared" si="1307"/>
        <v>1</v>
      </c>
      <c r="AE12655" s="15">
        <f t="shared" si="1308"/>
        <v>1</v>
      </c>
      <c r="AI12655" t="str">
        <f t="shared" si="1312"/>
        <v/>
      </c>
      <c r="AJ12655" t="str">
        <f t="shared" si="1313"/>
        <v/>
      </c>
      <c r="AL12655">
        <f t="shared" si="1309"/>
        <v>1</v>
      </c>
    </row>
    <row r="12656" spans="1:38" x14ac:dyDescent="0.3">
      <c r="A12656">
        <v>12655</v>
      </c>
      <c r="B12656" t="s">
        <v>34</v>
      </c>
      <c r="C12656" t="s">
        <v>28</v>
      </c>
      <c r="D12656">
        <v>155</v>
      </c>
      <c r="E12656">
        <v>2212085248.9846001</v>
      </c>
      <c r="F12656">
        <v>13205266.710625499</v>
      </c>
      <c r="G12656">
        <v>1350199521.03285</v>
      </c>
      <c r="H12656">
        <v>-20709368.504633401</v>
      </c>
      <c r="I12656">
        <v>151325.03864576301</v>
      </c>
      <c r="J12656">
        <v>61262.770251274102</v>
      </c>
      <c r="K12656">
        <v>-136.85354842771301</v>
      </c>
      <c r="L12656">
        <v>159800.00730482599</v>
      </c>
      <c r="M12656">
        <v>157629.15450493401</v>
      </c>
      <c r="Y12656" s="15">
        <f t="shared" si="1310"/>
        <v>1</v>
      </c>
      <c r="Z12656" s="15">
        <f t="shared" si="1311"/>
        <v>1</v>
      </c>
      <c r="AD12656" s="15">
        <f t="shared" si="1307"/>
        <v>1</v>
      </c>
      <c r="AE12656" s="15">
        <f t="shared" si="1308"/>
        <v>1</v>
      </c>
      <c r="AI12656" t="str">
        <f t="shared" si="1312"/>
        <v/>
      </c>
      <c r="AJ12656" t="str">
        <f t="shared" si="1313"/>
        <v/>
      </c>
      <c r="AL12656">
        <f t="shared" si="1309"/>
        <v>1</v>
      </c>
    </row>
    <row r="12657" spans="1:38" x14ac:dyDescent="0.3">
      <c r="A12657">
        <v>12656</v>
      </c>
      <c r="B12657" t="s">
        <v>34</v>
      </c>
      <c r="C12657" t="s">
        <v>28</v>
      </c>
      <c r="D12657">
        <v>156</v>
      </c>
      <c r="E12657">
        <v>2495037793.44484</v>
      </c>
      <c r="F12657">
        <v>12623891.045496499</v>
      </c>
      <c r="G12657">
        <v>1349443672.7541399</v>
      </c>
      <c r="H12657">
        <v>-9458357.84283638</v>
      </c>
      <c r="I12657">
        <v>117929.40647146699</v>
      </c>
      <c r="J12657">
        <v>50319.3943567276</v>
      </c>
      <c r="K12657">
        <v>-80.203556736502804</v>
      </c>
      <c r="L12657">
        <v>121800.083950903</v>
      </c>
      <c r="M12657">
        <v>120808.61467452699</v>
      </c>
      <c r="Y12657" s="15">
        <f t="shared" si="1310"/>
        <v>1</v>
      </c>
      <c r="Z12657" s="15">
        <f t="shared" si="1311"/>
        <v>1</v>
      </c>
      <c r="AD12657" s="15">
        <f t="shared" si="1307"/>
        <v>1</v>
      </c>
      <c r="AE12657" s="15">
        <f t="shared" si="1308"/>
        <v>1</v>
      </c>
      <c r="AI12657" t="str">
        <f t="shared" si="1312"/>
        <v/>
      </c>
      <c r="AJ12657" t="str">
        <f t="shared" si="1313"/>
        <v/>
      </c>
      <c r="AL12657">
        <f t="shared" si="1309"/>
        <v>1</v>
      </c>
    </row>
    <row r="12658" spans="1:38" x14ac:dyDescent="0.3">
      <c r="A12658">
        <v>12657</v>
      </c>
      <c r="B12658" t="s">
        <v>34</v>
      </c>
      <c r="C12658" t="s">
        <v>28</v>
      </c>
      <c r="D12658">
        <v>157</v>
      </c>
      <c r="E12658">
        <v>1746032339.7763801</v>
      </c>
      <c r="F12658">
        <v>15220905.803600799</v>
      </c>
      <c r="G12658">
        <v>1352392057.7355599</v>
      </c>
      <c r="H12658">
        <v>-34343202.875143804</v>
      </c>
      <c r="I12658">
        <v>167732.81175855701</v>
      </c>
      <c r="J12658">
        <v>73712.397354841203</v>
      </c>
      <c r="K12658">
        <v>-204.749461450506</v>
      </c>
      <c r="L12658">
        <v>181787.20303338399</v>
      </c>
      <c r="M12658">
        <v>178187.187991782</v>
      </c>
      <c r="Y12658" s="15">
        <f t="shared" si="1310"/>
        <v>1</v>
      </c>
      <c r="Z12658" s="15">
        <f t="shared" si="1311"/>
        <v>1</v>
      </c>
      <c r="AD12658" s="15">
        <f t="shared" si="1307"/>
        <v>1</v>
      </c>
      <c r="AE12658" s="15">
        <f t="shared" si="1308"/>
        <v>1</v>
      </c>
      <c r="AI12658" t="str">
        <f t="shared" si="1312"/>
        <v/>
      </c>
      <c r="AJ12658" t="str">
        <f t="shared" si="1313"/>
        <v/>
      </c>
      <c r="AL12658">
        <f t="shared" si="1309"/>
        <v>1</v>
      </c>
    </row>
    <row r="12659" spans="1:38" x14ac:dyDescent="0.3">
      <c r="A12659">
        <v>12658</v>
      </c>
      <c r="B12659" t="s">
        <v>34</v>
      </c>
      <c r="C12659" t="s">
        <v>28</v>
      </c>
      <c r="D12659">
        <v>158</v>
      </c>
      <c r="E12659">
        <v>2095496146.2758701</v>
      </c>
      <c r="F12659">
        <v>14917024.7537423</v>
      </c>
      <c r="G12659">
        <v>1351352930.8908801</v>
      </c>
      <c r="H12659">
        <v>-20097698.145743601</v>
      </c>
      <c r="I12659">
        <v>115761.03486903899</v>
      </c>
      <c r="J12659">
        <v>54874.373907804496</v>
      </c>
      <c r="K12659">
        <v>-173.61367033803899</v>
      </c>
      <c r="L12659">
        <v>123985.687487799</v>
      </c>
      <c r="M12659">
        <v>121878.952833804</v>
      </c>
      <c r="Y12659" s="15">
        <f t="shared" si="1310"/>
        <v>1</v>
      </c>
      <c r="Z12659" s="15">
        <f t="shared" si="1311"/>
        <v>1</v>
      </c>
      <c r="AD12659" s="15">
        <f t="shared" si="1307"/>
        <v>1</v>
      </c>
      <c r="AE12659" s="15">
        <f t="shared" si="1308"/>
        <v>1</v>
      </c>
      <c r="AI12659" t="str">
        <f t="shared" si="1312"/>
        <v/>
      </c>
      <c r="AJ12659" t="str">
        <f t="shared" si="1313"/>
        <v/>
      </c>
      <c r="AL12659">
        <f t="shared" si="1309"/>
        <v>1</v>
      </c>
    </row>
    <row r="12660" spans="1:38" x14ac:dyDescent="0.3">
      <c r="A12660">
        <v>12659</v>
      </c>
      <c r="B12660" t="s">
        <v>34</v>
      </c>
      <c r="C12660" t="s">
        <v>28</v>
      </c>
      <c r="D12660">
        <v>159</v>
      </c>
      <c r="E12660">
        <v>2262003526.6188502</v>
      </c>
      <c r="F12660">
        <v>13523365.4859372</v>
      </c>
      <c r="G12660">
        <v>1348338828.2340901</v>
      </c>
      <c r="H12660">
        <v>-26598123.085358601</v>
      </c>
      <c r="I12660">
        <v>102158.8312399</v>
      </c>
      <c r="J12660">
        <v>39820.680266380303</v>
      </c>
      <c r="K12660">
        <v>-260.36048731703102</v>
      </c>
      <c r="L12660">
        <v>113043.67591722</v>
      </c>
      <c r="M12660">
        <v>110255.53633880601</v>
      </c>
      <c r="Y12660" s="15">
        <f t="shared" si="1310"/>
        <v>1</v>
      </c>
      <c r="Z12660" s="15">
        <f t="shared" si="1311"/>
        <v>1</v>
      </c>
      <c r="AD12660" s="15">
        <f t="shared" si="1307"/>
        <v>1</v>
      </c>
      <c r="AE12660" s="15">
        <f t="shared" si="1308"/>
        <v>1</v>
      </c>
      <c r="AI12660" t="str">
        <f t="shared" si="1312"/>
        <v/>
      </c>
      <c r="AJ12660" t="str">
        <f t="shared" si="1313"/>
        <v/>
      </c>
      <c r="AL12660">
        <f t="shared" si="1309"/>
        <v>1</v>
      </c>
    </row>
    <row r="12661" spans="1:38" x14ac:dyDescent="0.3">
      <c r="A12661">
        <v>12660</v>
      </c>
      <c r="B12661" t="s">
        <v>34</v>
      </c>
      <c r="C12661" t="s">
        <v>28</v>
      </c>
      <c r="D12661">
        <v>160</v>
      </c>
      <c r="E12661">
        <v>2220376348.62708</v>
      </c>
      <c r="F12661">
        <v>15576194.575598801</v>
      </c>
      <c r="G12661">
        <v>1353371823.6544099</v>
      </c>
      <c r="H12661">
        <v>-14562397.8231463</v>
      </c>
      <c r="I12661">
        <v>142735.562985305</v>
      </c>
      <c r="J12661">
        <v>58336.595348119699</v>
      </c>
      <c r="K12661">
        <v>-102.023612886479</v>
      </c>
      <c r="L12661">
        <v>148694.98493119201</v>
      </c>
      <c r="M12661">
        <v>147168.48632837599</v>
      </c>
      <c r="Y12661" s="15">
        <f t="shared" si="1310"/>
        <v>1</v>
      </c>
      <c r="Z12661" s="15">
        <f t="shared" si="1311"/>
        <v>1</v>
      </c>
      <c r="AD12661" s="15">
        <f t="shared" si="1307"/>
        <v>1</v>
      </c>
      <c r="AE12661" s="15">
        <f t="shared" si="1308"/>
        <v>1</v>
      </c>
      <c r="AI12661" t="str">
        <f t="shared" si="1312"/>
        <v/>
      </c>
      <c r="AJ12661" t="str">
        <f t="shared" si="1313"/>
        <v/>
      </c>
      <c r="AL12661">
        <f t="shared" si="1309"/>
        <v>1</v>
      </c>
    </row>
    <row r="12662" spans="1:38" x14ac:dyDescent="0.3">
      <c r="A12662">
        <v>12661</v>
      </c>
      <c r="B12662" t="s">
        <v>34</v>
      </c>
      <c r="C12662" t="s">
        <v>28</v>
      </c>
      <c r="D12662">
        <v>161</v>
      </c>
      <c r="E12662">
        <v>3400762451.4214501</v>
      </c>
      <c r="F12662">
        <v>13901027.284468001</v>
      </c>
      <c r="G12662">
        <v>1349120316.09513</v>
      </c>
      <c r="H12662">
        <v>-10455768.6464167</v>
      </c>
      <c r="I12662">
        <v>114667.51486457</v>
      </c>
      <c r="J12662">
        <v>43149.775947809198</v>
      </c>
      <c r="K12662">
        <v>-91.183354403081495</v>
      </c>
      <c r="L12662">
        <v>118946.366320855</v>
      </c>
      <c r="M12662">
        <v>117850.343782262</v>
      </c>
      <c r="Y12662" s="15">
        <f t="shared" si="1310"/>
        <v>1</v>
      </c>
      <c r="Z12662" s="15">
        <f t="shared" si="1311"/>
        <v>1</v>
      </c>
      <c r="AD12662" s="15">
        <f t="shared" ref="AD12662:AD12725" si="1314">IF(L12662&lt;0,0,1)</f>
        <v>1</v>
      </c>
      <c r="AE12662" s="15">
        <f t="shared" ref="AE12662:AE12725" si="1315">IF(M12662&lt;0,0,1)</f>
        <v>1</v>
      </c>
      <c r="AI12662" t="str">
        <f t="shared" si="1312"/>
        <v/>
      </c>
      <c r="AJ12662" t="str">
        <f t="shared" si="1313"/>
        <v/>
      </c>
      <c r="AL12662">
        <f t="shared" si="1309"/>
        <v>1</v>
      </c>
    </row>
    <row r="12663" spans="1:38" x14ac:dyDescent="0.3">
      <c r="A12663">
        <v>12662</v>
      </c>
      <c r="B12663" t="s">
        <v>34</v>
      </c>
      <c r="C12663" t="s">
        <v>28</v>
      </c>
      <c r="D12663">
        <v>162</v>
      </c>
      <c r="E12663">
        <v>2574932451.14013</v>
      </c>
      <c r="F12663">
        <v>15441275.6224977</v>
      </c>
      <c r="G12663">
        <v>1351286602.5237899</v>
      </c>
      <c r="H12663">
        <v>-11530153.7504573</v>
      </c>
      <c r="I12663">
        <v>125866.242922042</v>
      </c>
      <c r="J12663">
        <v>44088.879584550901</v>
      </c>
      <c r="K12663">
        <v>-91.606402819211695</v>
      </c>
      <c r="L12663">
        <v>130584.768822406</v>
      </c>
      <c r="M12663">
        <v>129376.124215654</v>
      </c>
      <c r="Y12663" s="15">
        <f t="shared" si="1310"/>
        <v>1</v>
      </c>
      <c r="Z12663" s="15">
        <f t="shared" si="1311"/>
        <v>1</v>
      </c>
      <c r="AD12663" s="15">
        <f t="shared" si="1314"/>
        <v>1</v>
      </c>
      <c r="AE12663" s="15">
        <f t="shared" si="1315"/>
        <v>1</v>
      </c>
      <c r="AI12663" t="str">
        <f t="shared" si="1312"/>
        <v/>
      </c>
      <c r="AJ12663" t="str">
        <f t="shared" si="1313"/>
        <v/>
      </c>
      <c r="AL12663">
        <f t="shared" si="1309"/>
        <v>1</v>
      </c>
    </row>
    <row r="12664" spans="1:38" x14ac:dyDescent="0.3">
      <c r="A12664">
        <v>12663</v>
      </c>
      <c r="B12664" t="s">
        <v>34</v>
      </c>
      <c r="C12664" t="s">
        <v>28</v>
      </c>
      <c r="D12664">
        <v>163</v>
      </c>
      <c r="E12664">
        <v>2088044648.1131699</v>
      </c>
      <c r="F12664">
        <v>15664671.613698199</v>
      </c>
      <c r="G12664">
        <v>1352788749.6094799</v>
      </c>
      <c r="H12664">
        <v>-21668574.0282485</v>
      </c>
      <c r="I12664">
        <v>129388.328138079</v>
      </c>
      <c r="J12664">
        <v>50322.637104511297</v>
      </c>
      <c r="K12664">
        <v>-167.46930994521</v>
      </c>
      <c r="L12664">
        <v>138255.83589114799</v>
      </c>
      <c r="M12664">
        <v>135984.43468505301</v>
      </c>
      <c r="Y12664" s="15">
        <f t="shared" si="1310"/>
        <v>1</v>
      </c>
      <c r="Z12664" s="15">
        <f t="shared" si="1311"/>
        <v>1</v>
      </c>
      <c r="AD12664" s="15">
        <f t="shared" si="1314"/>
        <v>1</v>
      </c>
      <c r="AE12664" s="15">
        <f t="shared" si="1315"/>
        <v>1</v>
      </c>
      <c r="AI12664" t="str">
        <f t="shared" si="1312"/>
        <v/>
      </c>
      <c r="AJ12664" t="str">
        <f t="shared" si="1313"/>
        <v/>
      </c>
      <c r="AL12664">
        <f t="shared" si="1309"/>
        <v>1</v>
      </c>
    </row>
    <row r="12665" spans="1:38" x14ac:dyDescent="0.3">
      <c r="A12665">
        <v>12664</v>
      </c>
      <c r="B12665" t="s">
        <v>34</v>
      </c>
      <c r="C12665" t="s">
        <v>28</v>
      </c>
      <c r="D12665">
        <v>164</v>
      </c>
      <c r="E12665">
        <v>2376983609.88761</v>
      </c>
      <c r="F12665">
        <v>14556911.142075</v>
      </c>
      <c r="G12665">
        <v>1351303674.93169</v>
      </c>
      <c r="H12665">
        <v>-35033811.306888603</v>
      </c>
      <c r="I12665">
        <v>124280.182757787</v>
      </c>
      <c r="J12665">
        <v>40200.710247755102</v>
      </c>
      <c r="K12665">
        <v>-281.89378651918099</v>
      </c>
      <c r="L12665">
        <v>138617.194181723</v>
      </c>
      <c r="M12665">
        <v>134944.78633647901</v>
      </c>
      <c r="Y12665" s="15">
        <f t="shared" si="1310"/>
        <v>1</v>
      </c>
      <c r="Z12665" s="15">
        <f t="shared" si="1311"/>
        <v>1</v>
      </c>
      <c r="AD12665" s="15">
        <f t="shared" si="1314"/>
        <v>1</v>
      </c>
      <c r="AE12665" s="15">
        <f t="shared" si="1315"/>
        <v>1</v>
      </c>
      <c r="AI12665" t="str">
        <f t="shared" si="1312"/>
        <v/>
      </c>
      <c r="AJ12665" t="str">
        <f t="shared" si="1313"/>
        <v/>
      </c>
      <c r="AL12665">
        <f t="shared" si="1309"/>
        <v>1</v>
      </c>
    </row>
    <row r="12666" spans="1:38" x14ac:dyDescent="0.3">
      <c r="A12666">
        <v>12665</v>
      </c>
      <c r="B12666" t="s">
        <v>34</v>
      </c>
      <c r="C12666" t="s">
        <v>28</v>
      </c>
      <c r="D12666">
        <v>165</v>
      </c>
      <c r="E12666">
        <v>2460340113.6935701</v>
      </c>
      <c r="F12666">
        <v>14205991.7858229</v>
      </c>
      <c r="G12666">
        <v>1348652326.89871</v>
      </c>
      <c r="H12666">
        <v>-32649217.655425102</v>
      </c>
      <c r="I12666">
        <v>116153.705041412</v>
      </c>
      <c r="J12666">
        <v>44430.576705694199</v>
      </c>
      <c r="K12666">
        <v>-281.086321299735</v>
      </c>
      <c r="L12666">
        <v>129514.860709232</v>
      </c>
      <c r="M12666">
        <v>126092.417115855</v>
      </c>
      <c r="Y12666" s="15">
        <f t="shared" si="1310"/>
        <v>1</v>
      </c>
      <c r="Z12666" s="15">
        <f t="shared" si="1311"/>
        <v>1</v>
      </c>
      <c r="AD12666" s="15">
        <f t="shared" si="1314"/>
        <v>1</v>
      </c>
      <c r="AE12666" s="15">
        <f t="shared" si="1315"/>
        <v>1</v>
      </c>
      <c r="AI12666" t="str">
        <f t="shared" si="1312"/>
        <v/>
      </c>
      <c r="AJ12666" t="str">
        <f t="shared" si="1313"/>
        <v/>
      </c>
      <c r="AL12666">
        <f t="shared" si="1309"/>
        <v>1</v>
      </c>
    </row>
    <row r="12667" spans="1:38" x14ac:dyDescent="0.3">
      <c r="A12667">
        <v>12666</v>
      </c>
      <c r="B12667" t="s">
        <v>34</v>
      </c>
      <c r="C12667" t="s">
        <v>28</v>
      </c>
      <c r="D12667">
        <v>166</v>
      </c>
      <c r="E12667">
        <v>2638140057.2421398</v>
      </c>
      <c r="F12667">
        <v>14750377.3911638</v>
      </c>
      <c r="G12667">
        <v>1351038884.54952</v>
      </c>
      <c r="H12667">
        <v>-6012611.4231166802</v>
      </c>
      <c r="I12667">
        <v>107979.627533548</v>
      </c>
      <c r="J12667">
        <v>42944.034223556497</v>
      </c>
      <c r="K12667">
        <v>-55.682831664229099</v>
      </c>
      <c r="L12667">
        <v>110440.18992870901</v>
      </c>
      <c r="M12667">
        <v>109809.919897075</v>
      </c>
      <c r="Y12667" s="15">
        <f t="shared" si="1310"/>
        <v>1</v>
      </c>
      <c r="Z12667" s="15">
        <f t="shared" si="1311"/>
        <v>1</v>
      </c>
      <c r="AD12667" s="15">
        <f t="shared" si="1314"/>
        <v>1</v>
      </c>
      <c r="AE12667" s="15">
        <f t="shared" si="1315"/>
        <v>1</v>
      </c>
      <c r="AI12667" t="str">
        <f t="shared" si="1312"/>
        <v/>
      </c>
      <c r="AJ12667" t="str">
        <f t="shared" si="1313"/>
        <v/>
      </c>
      <c r="AL12667">
        <f t="shared" si="1309"/>
        <v>1</v>
      </c>
    </row>
    <row r="12668" spans="1:38" x14ac:dyDescent="0.3">
      <c r="A12668">
        <v>12667</v>
      </c>
      <c r="B12668" t="s">
        <v>34</v>
      </c>
      <c r="C12668" t="s">
        <v>28</v>
      </c>
      <c r="D12668">
        <v>167</v>
      </c>
      <c r="E12668">
        <v>2916247146.7623</v>
      </c>
      <c r="F12668">
        <v>13577041.2685371</v>
      </c>
      <c r="G12668">
        <v>1347746103.74737</v>
      </c>
      <c r="H12668">
        <v>-15592094.589793701</v>
      </c>
      <c r="I12668">
        <v>102355.468931871</v>
      </c>
      <c r="J12668">
        <v>38497.641946792603</v>
      </c>
      <c r="K12668">
        <v>-152.33279425618201</v>
      </c>
      <c r="L12668">
        <v>108736.27735430399</v>
      </c>
      <c r="M12668">
        <v>107101.841123723</v>
      </c>
      <c r="Y12668" s="15">
        <f t="shared" si="1310"/>
        <v>1</v>
      </c>
      <c r="Z12668" s="15">
        <f t="shared" si="1311"/>
        <v>1</v>
      </c>
      <c r="AD12668" s="15">
        <f t="shared" si="1314"/>
        <v>1</v>
      </c>
      <c r="AE12668" s="15">
        <f t="shared" si="1315"/>
        <v>1</v>
      </c>
      <c r="AI12668" t="str">
        <f t="shared" si="1312"/>
        <v/>
      </c>
      <c r="AJ12668" t="str">
        <f t="shared" si="1313"/>
        <v/>
      </c>
      <c r="AL12668">
        <f t="shared" si="1309"/>
        <v>1</v>
      </c>
    </row>
    <row r="12669" spans="1:38" x14ac:dyDescent="0.3">
      <c r="A12669">
        <v>12668</v>
      </c>
      <c r="B12669" t="s">
        <v>34</v>
      </c>
      <c r="C12669" t="s">
        <v>28</v>
      </c>
      <c r="D12669">
        <v>168</v>
      </c>
      <c r="E12669">
        <v>1499437322.14031</v>
      </c>
      <c r="F12669">
        <v>14353857.6801497</v>
      </c>
      <c r="G12669">
        <v>1349998738.0005901</v>
      </c>
      <c r="H12669">
        <v>-31951800.8819401</v>
      </c>
      <c r="I12669">
        <v>119140.368188201</v>
      </c>
      <c r="J12669">
        <v>35938.999275445902</v>
      </c>
      <c r="K12669">
        <v>-268.18618548725101</v>
      </c>
      <c r="L12669">
        <v>132216.117504964</v>
      </c>
      <c r="M12669">
        <v>128866.78039743099</v>
      </c>
      <c r="Y12669" s="15">
        <f t="shared" si="1310"/>
        <v>1</v>
      </c>
      <c r="Z12669" s="15">
        <f t="shared" si="1311"/>
        <v>1</v>
      </c>
      <c r="AD12669" s="15">
        <f t="shared" si="1314"/>
        <v>1</v>
      </c>
      <c r="AE12669" s="15">
        <f t="shared" si="1315"/>
        <v>1</v>
      </c>
      <c r="AI12669" t="str">
        <f t="shared" si="1312"/>
        <v/>
      </c>
      <c r="AJ12669" t="str">
        <f t="shared" si="1313"/>
        <v/>
      </c>
      <c r="AL12669">
        <f t="shared" si="1309"/>
        <v>1</v>
      </c>
    </row>
    <row r="12670" spans="1:38" x14ac:dyDescent="0.3">
      <c r="A12670">
        <v>12669</v>
      </c>
      <c r="B12670" t="s">
        <v>34</v>
      </c>
      <c r="C12670" t="s">
        <v>28</v>
      </c>
      <c r="D12670">
        <v>169</v>
      </c>
      <c r="E12670">
        <v>2065816929.30214</v>
      </c>
      <c r="F12670">
        <v>16014874.0590526</v>
      </c>
      <c r="G12670">
        <v>1354137166.0494299</v>
      </c>
      <c r="H12670">
        <v>-30710146.047330599</v>
      </c>
      <c r="I12670">
        <v>139059.35612265399</v>
      </c>
      <c r="J12670">
        <v>46658.7619051933</v>
      </c>
      <c r="K12670">
        <v>-220.84199800438799</v>
      </c>
      <c r="L12670">
        <v>151626.978607528</v>
      </c>
      <c r="M12670">
        <v>148407.79756311199</v>
      </c>
      <c r="Y12670" s="15">
        <f t="shared" si="1310"/>
        <v>1</v>
      </c>
      <c r="Z12670" s="15">
        <f t="shared" si="1311"/>
        <v>1</v>
      </c>
      <c r="AD12670" s="15">
        <f t="shared" si="1314"/>
        <v>1</v>
      </c>
      <c r="AE12670" s="15">
        <f t="shared" si="1315"/>
        <v>1</v>
      </c>
      <c r="AI12670" t="str">
        <f t="shared" si="1312"/>
        <v/>
      </c>
      <c r="AJ12670" t="str">
        <f t="shared" si="1313"/>
        <v/>
      </c>
      <c r="AL12670">
        <f t="shared" si="1309"/>
        <v>1</v>
      </c>
    </row>
    <row r="12671" spans="1:38" x14ac:dyDescent="0.3">
      <c r="A12671">
        <v>12670</v>
      </c>
      <c r="B12671" t="s">
        <v>34</v>
      </c>
      <c r="C12671" t="s">
        <v>28</v>
      </c>
      <c r="D12671">
        <v>170</v>
      </c>
      <c r="E12671">
        <v>2620261750.5516901</v>
      </c>
      <c r="F12671">
        <v>15497497.4062408</v>
      </c>
      <c r="G12671">
        <v>1351095228.52703</v>
      </c>
      <c r="H12671">
        <v>-17471289.3742828</v>
      </c>
      <c r="I12671">
        <v>117039.041037891</v>
      </c>
      <c r="J12671">
        <v>39858.601513147398</v>
      </c>
      <c r="K12671">
        <v>-149.277448100643</v>
      </c>
      <c r="L12671">
        <v>124188.87903741001</v>
      </c>
      <c r="M12671">
        <v>122357.456826375</v>
      </c>
      <c r="Y12671" s="15">
        <f t="shared" si="1310"/>
        <v>1</v>
      </c>
      <c r="Z12671" s="15">
        <f t="shared" si="1311"/>
        <v>1</v>
      </c>
      <c r="AD12671" s="15">
        <f t="shared" si="1314"/>
        <v>1</v>
      </c>
      <c r="AE12671" s="15">
        <f t="shared" si="1315"/>
        <v>1</v>
      </c>
      <c r="AI12671" t="str">
        <f t="shared" si="1312"/>
        <v/>
      </c>
      <c r="AJ12671" t="str">
        <f t="shared" si="1313"/>
        <v/>
      </c>
      <c r="AL12671">
        <f t="shared" si="1309"/>
        <v>1</v>
      </c>
    </row>
    <row r="12672" spans="1:38" x14ac:dyDescent="0.3">
      <c r="A12672">
        <v>12671</v>
      </c>
      <c r="B12672" t="s">
        <v>34</v>
      </c>
      <c r="C12672" t="s">
        <v>28</v>
      </c>
      <c r="D12672">
        <v>171</v>
      </c>
      <c r="E12672">
        <v>3216840629.5188398</v>
      </c>
      <c r="F12672">
        <v>14794433.6840287</v>
      </c>
      <c r="G12672">
        <v>1350118723.4811001</v>
      </c>
      <c r="H12672">
        <v>-31944837.119088601</v>
      </c>
      <c r="I12672">
        <v>138299.67718567501</v>
      </c>
      <c r="J12672">
        <v>60303.986370325103</v>
      </c>
      <c r="K12672">
        <v>-230.98273090110601</v>
      </c>
      <c r="L12672">
        <v>151372.57669695601</v>
      </c>
      <c r="M12672">
        <v>148023.96956359199</v>
      </c>
      <c r="Y12672" s="15">
        <f t="shared" si="1310"/>
        <v>1</v>
      </c>
      <c r="Z12672" s="15">
        <f t="shared" si="1311"/>
        <v>1</v>
      </c>
      <c r="AD12672" s="15">
        <f t="shared" si="1314"/>
        <v>1</v>
      </c>
      <c r="AE12672" s="15">
        <f t="shared" si="1315"/>
        <v>1</v>
      </c>
      <c r="AI12672" t="str">
        <f t="shared" si="1312"/>
        <v/>
      </c>
      <c r="AJ12672" t="str">
        <f t="shared" si="1313"/>
        <v/>
      </c>
      <c r="AL12672">
        <f t="shared" si="1309"/>
        <v>1</v>
      </c>
    </row>
    <row r="12673" spans="1:38" x14ac:dyDescent="0.3">
      <c r="A12673">
        <v>12672</v>
      </c>
      <c r="B12673" t="s">
        <v>34</v>
      </c>
      <c r="C12673" t="s">
        <v>28</v>
      </c>
      <c r="D12673">
        <v>172</v>
      </c>
      <c r="E12673">
        <v>2085926903.0741701</v>
      </c>
      <c r="F12673">
        <v>14251052.164984699</v>
      </c>
      <c r="G12673">
        <v>1349654880.8387899</v>
      </c>
      <c r="H12673">
        <v>-38268959.4363904</v>
      </c>
      <c r="I12673">
        <v>133817.15855545001</v>
      </c>
      <c r="J12673">
        <v>53830.715561151497</v>
      </c>
      <c r="K12673">
        <v>-285.979465185945</v>
      </c>
      <c r="L12673">
        <v>149478.10117500901</v>
      </c>
      <c r="M12673">
        <v>145466.56998211599</v>
      </c>
      <c r="Y12673" s="15">
        <f t="shared" si="1310"/>
        <v>1</v>
      </c>
      <c r="Z12673" s="15">
        <f t="shared" si="1311"/>
        <v>1</v>
      </c>
      <c r="AD12673" s="15">
        <f t="shared" si="1314"/>
        <v>1</v>
      </c>
      <c r="AE12673" s="15">
        <f t="shared" si="1315"/>
        <v>1</v>
      </c>
      <c r="AI12673" t="str">
        <f t="shared" si="1312"/>
        <v/>
      </c>
      <c r="AJ12673" t="str">
        <f t="shared" si="1313"/>
        <v/>
      </c>
      <c r="AL12673">
        <f t="shared" si="1309"/>
        <v>1</v>
      </c>
    </row>
    <row r="12674" spans="1:38" x14ac:dyDescent="0.3">
      <c r="A12674">
        <v>12673</v>
      </c>
      <c r="B12674" t="s">
        <v>34</v>
      </c>
      <c r="C12674" t="s">
        <v>28</v>
      </c>
      <c r="D12674">
        <v>173</v>
      </c>
      <c r="E12674">
        <v>2246638287.1231098</v>
      </c>
      <c r="F12674">
        <v>14164898.7911564</v>
      </c>
      <c r="G12674">
        <v>1350946185.4063399</v>
      </c>
      <c r="H12674">
        <v>-29913556.656992398</v>
      </c>
      <c r="I12674">
        <v>134955.45971168199</v>
      </c>
      <c r="J12674">
        <v>50428.673401594198</v>
      </c>
      <c r="K12674">
        <v>-221.65503137775599</v>
      </c>
      <c r="L12674">
        <v>147197.091082161</v>
      </c>
      <c r="M12674">
        <v>144061.41226080799</v>
      </c>
      <c r="Y12674" s="15">
        <f t="shared" si="1310"/>
        <v>1</v>
      </c>
      <c r="Z12674" s="15">
        <f t="shared" si="1311"/>
        <v>1</v>
      </c>
      <c r="AD12674" s="15">
        <f t="shared" si="1314"/>
        <v>1</v>
      </c>
      <c r="AE12674" s="15">
        <f t="shared" si="1315"/>
        <v>1</v>
      </c>
      <c r="AI12674" t="str">
        <f t="shared" si="1312"/>
        <v/>
      </c>
      <c r="AJ12674" t="str">
        <f t="shared" si="1313"/>
        <v/>
      </c>
      <c r="AL12674">
        <f t="shared" ref="AL12674:AL12737" si="1316">IF(H12674&lt;0,1,0)</f>
        <v>1</v>
      </c>
    </row>
    <row r="12675" spans="1:38" x14ac:dyDescent="0.3">
      <c r="A12675">
        <v>12674</v>
      </c>
      <c r="B12675" t="s">
        <v>34</v>
      </c>
      <c r="C12675" t="s">
        <v>28</v>
      </c>
      <c r="D12675">
        <v>174</v>
      </c>
      <c r="E12675">
        <v>2198089672.8425598</v>
      </c>
      <c r="F12675">
        <v>13112170.523779299</v>
      </c>
      <c r="G12675">
        <v>1346797051.2193201</v>
      </c>
      <c r="H12675">
        <v>-18056926.9493341</v>
      </c>
      <c r="I12675">
        <v>89646.386989060804</v>
      </c>
      <c r="J12675">
        <v>30753.626214742701</v>
      </c>
      <c r="K12675">
        <v>-201.42392299131399</v>
      </c>
      <c r="L12675">
        <v>97035.887540000302</v>
      </c>
      <c r="M12675">
        <v>95143.076061145402</v>
      </c>
      <c r="Y12675" s="15">
        <f t="shared" si="1310"/>
        <v>1</v>
      </c>
      <c r="Z12675" s="15">
        <f t="shared" si="1311"/>
        <v>1</v>
      </c>
      <c r="AD12675" s="15">
        <f t="shared" si="1314"/>
        <v>1</v>
      </c>
      <c r="AE12675" s="15">
        <f t="shared" si="1315"/>
        <v>1</v>
      </c>
      <c r="AI12675" t="str">
        <f t="shared" si="1312"/>
        <v/>
      </c>
      <c r="AJ12675" t="str">
        <f t="shared" si="1313"/>
        <v/>
      </c>
      <c r="AL12675">
        <f t="shared" si="1316"/>
        <v>1</v>
      </c>
    </row>
    <row r="12676" spans="1:38" x14ac:dyDescent="0.3">
      <c r="A12676">
        <v>12675</v>
      </c>
      <c r="B12676" t="s">
        <v>34</v>
      </c>
      <c r="C12676" t="s">
        <v>28</v>
      </c>
      <c r="D12676">
        <v>175</v>
      </c>
      <c r="E12676">
        <v>3343343373.7339902</v>
      </c>
      <c r="F12676">
        <v>14648017.001468699</v>
      </c>
      <c r="G12676">
        <v>1350614561.5641401</v>
      </c>
      <c r="H12676">
        <v>-76050625.999367207</v>
      </c>
      <c r="I12676">
        <v>144011.19748161</v>
      </c>
      <c r="J12676">
        <v>50967.784568786599</v>
      </c>
      <c r="K12676">
        <v>-528.08828292035298</v>
      </c>
      <c r="L12676">
        <v>175133.66612195299</v>
      </c>
      <c r="M12676">
        <v>167161.684052711</v>
      </c>
      <c r="Y12676" s="15">
        <f t="shared" si="1310"/>
        <v>1</v>
      </c>
      <c r="Z12676" s="15">
        <f t="shared" si="1311"/>
        <v>1</v>
      </c>
      <c r="AD12676" s="15">
        <f t="shared" si="1314"/>
        <v>1</v>
      </c>
      <c r="AE12676" s="15">
        <f t="shared" si="1315"/>
        <v>1</v>
      </c>
      <c r="AI12676" t="str">
        <f t="shared" si="1312"/>
        <v/>
      </c>
      <c r="AJ12676" t="str">
        <f t="shared" si="1313"/>
        <v/>
      </c>
      <c r="AL12676">
        <f t="shared" si="1316"/>
        <v>1</v>
      </c>
    </row>
    <row r="12677" spans="1:38" x14ac:dyDescent="0.3">
      <c r="A12677">
        <v>12676</v>
      </c>
      <c r="B12677" t="s">
        <v>34</v>
      </c>
      <c r="C12677" t="s">
        <v>28</v>
      </c>
      <c r="D12677">
        <v>176</v>
      </c>
      <c r="E12677">
        <v>2796072122.6861</v>
      </c>
      <c r="F12677">
        <v>13974220.2643109</v>
      </c>
      <c r="G12677">
        <v>1347941535.97684</v>
      </c>
      <c r="H12677">
        <v>1607410.9461731899</v>
      </c>
      <c r="I12677">
        <v>110985.396000162</v>
      </c>
      <c r="J12677">
        <v>42316.593786477999</v>
      </c>
      <c r="K12677">
        <v>14.4830851995234</v>
      </c>
      <c r="L12677">
        <v>110327.589491576</v>
      </c>
      <c r="M12677">
        <v>110496.08581981</v>
      </c>
      <c r="Y12677" s="15">
        <f t="shared" si="1310"/>
        <v>1</v>
      </c>
      <c r="Z12677" s="15">
        <f t="shared" si="1311"/>
        <v>1</v>
      </c>
      <c r="AD12677" s="15">
        <f t="shared" si="1314"/>
        <v>1</v>
      </c>
      <c r="AE12677" s="15">
        <f t="shared" si="1315"/>
        <v>1</v>
      </c>
      <c r="AI12677" t="str">
        <f t="shared" si="1312"/>
        <v/>
      </c>
      <c r="AJ12677" t="str">
        <f t="shared" si="1313"/>
        <v/>
      </c>
      <c r="AL12677">
        <f t="shared" si="1316"/>
        <v>0</v>
      </c>
    </row>
    <row r="12678" spans="1:38" x14ac:dyDescent="0.3">
      <c r="A12678">
        <v>12677</v>
      </c>
      <c r="B12678" t="s">
        <v>34</v>
      </c>
      <c r="C12678" t="s">
        <v>28</v>
      </c>
      <c r="D12678">
        <v>177</v>
      </c>
      <c r="E12678">
        <v>2035510713.0220301</v>
      </c>
      <c r="F12678">
        <v>14017388.5585381</v>
      </c>
      <c r="G12678">
        <v>1349828938.8323901</v>
      </c>
      <c r="H12678">
        <v>-12563335.871051099</v>
      </c>
      <c r="I12678">
        <v>111877.293335494</v>
      </c>
      <c r="J12678">
        <v>43865.459767341599</v>
      </c>
      <c r="K12678">
        <v>-112.295672307486</v>
      </c>
      <c r="L12678">
        <v>117018.632036218</v>
      </c>
      <c r="M12678">
        <v>115701.68445061</v>
      </c>
      <c r="Y12678" s="15">
        <f t="shared" ref="Y12678:Y12741" si="1317">IF(K12678&lt;cet_ZAF_lo,1,0)</f>
        <v>1</v>
      </c>
      <c r="Z12678" s="15">
        <f t="shared" ref="Z12678:Z12741" si="1318">IF(K12678&lt;cet_ZAF_hi,1,0)</f>
        <v>1</v>
      </c>
      <c r="AD12678" s="15">
        <f t="shared" si="1314"/>
        <v>1</v>
      </c>
      <c r="AE12678" s="15">
        <f t="shared" si="1315"/>
        <v>1</v>
      </c>
      <c r="AI12678" t="str">
        <f t="shared" si="1312"/>
        <v/>
      </c>
      <c r="AJ12678" t="str">
        <f t="shared" si="1313"/>
        <v/>
      </c>
      <c r="AL12678">
        <f t="shared" si="1316"/>
        <v>1</v>
      </c>
    </row>
    <row r="12679" spans="1:38" x14ac:dyDescent="0.3">
      <c r="A12679">
        <v>12678</v>
      </c>
      <c r="B12679" t="s">
        <v>34</v>
      </c>
      <c r="C12679" t="s">
        <v>28</v>
      </c>
      <c r="D12679">
        <v>178</v>
      </c>
      <c r="E12679">
        <v>2898926308.1020002</v>
      </c>
      <c r="F12679">
        <v>13799912.593552999</v>
      </c>
      <c r="G12679">
        <v>1351696878.6556101</v>
      </c>
      <c r="H12679">
        <v>-26021485.636594798</v>
      </c>
      <c r="I12679">
        <v>103173.96087959</v>
      </c>
      <c r="J12679">
        <v>43186.646770954103</v>
      </c>
      <c r="K12679">
        <v>-252.209815487876</v>
      </c>
      <c r="L12679">
        <v>113822.826159237</v>
      </c>
      <c r="M12679">
        <v>111095.13241334099</v>
      </c>
      <c r="Y12679" s="15">
        <f t="shared" si="1317"/>
        <v>1</v>
      </c>
      <c r="Z12679" s="15">
        <f t="shared" si="1318"/>
        <v>1</v>
      </c>
      <c r="AD12679" s="15">
        <f t="shared" si="1314"/>
        <v>1</v>
      </c>
      <c r="AE12679" s="15">
        <f t="shared" si="1315"/>
        <v>1</v>
      </c>
      <c r="AI12679" t="str">
        <f t="shared" si="1312"/>
        <v/>
      </c>
      <c r="AJ12679" t="str">
        <f t="shared" si="1313"/>
        <v/>
      </c>
      <c r="AL12679">
        <f t="shared" si="1316"/>
        <v>1</v>
      </c>
    </row>
    <row r="12680" spans="1:38" x14ac:dyDescent="0.3">
      <c r="A12680">
        <v>12679</v>
      </c>
      <c r="B12680" t="s">
        <v>34</v>
      </c>
      <c r="C12680" t="s">
        <v>28</v>
      </c>
      <c r="D12680">
        <v>179</v>
      </c>
      <c r="E12680">
        <v>3151812848.7855101</v>
      </c>
      <c r="F12680">
        <v>14933055.811228599</v>
      </c>
      <c r="G12680">
        <v>1352004272.5299499</v>
      </c>
      <c r="H12680">
        <v>-6770809.18220043</v>
      </c>
      <c r="I12680">
        <v>138177.128156347</v>
      </c>
      <c r="J12680">
        <v>64252.331517934799</v>
      </c>
      <c r="K12680">
        <v>-49.000940116075299</v>
      </c>
      <c r="L12680">
        <v>140947.97052186</v>
      </c>
      <c r="M12680">
        <v>140238.22265738799</v>
      </c>
      <c r="Y12680" s="15">
        <f t="shared" si="1317"/>
        <v>1</v>
      </c>
      <c r="Z12680" s="15">
        <f t="shared" si="1318"/>
        <v>1</v>
      </c>
      <c r="AD12680" s="15">
        <f t="shared" si="1314"/>
        <v>1</v>
      </c>
      <c r="AE12680" s="15">
        <f t="shared" si="1315"/>
        <v>1</v>
      </c>
      <c r="AI12680" t="str">
        <f t="shared" si="1312"/>
        <v/>
      </c>
      <c r="AJ12680" t="str">
        <f t="shared" si="1313"/>
        <v/>
      </c>
      <c r="AL12680">
        <f t="shared" si="1316"/>
        <v>1</v>
      </c>
    </row>
    <row r="12681" spans="1:38" x14ac:dyDescent="0.3">
      <c r="A12681">
        <v>12680</v>
      </c>
      <c r="B12681" t="s">
        <v>34</v>
      </c>
      <c r="C12681" t="s">
        <v>28</v>
      </c>
      <c r="D12681">
        <v>180</v>
      </c>
      <c r="E12681">
        <v>3206620464.9748602</v>
      </c>
      <c r="F12681">
        <v>15148263.622060001</v>
      </c>
      <c r="G12681">
        <v>1350377100.64679</v>
      </c>
      <c r="H12681">
        <v>-20990689.4879255</v>
      </c>
      <c r="I12681">
        <v>108389.402876368</v>
      </c>
      <c r="J12681">
        <v>39828.376597404502</v>
      </c>
      <c r="K12681">
        <v>-193.659979028283</v>
      </c>
      <c r="L12681">
        <v>116979.497523749</v>
      </c>
      <c r="M12681">
        <v>114779.155343526</v>
      </c>
      <c r="Y12681" s="15">
        <f t="shared" si="1317"/>
        <v>1</v>
      </c>
      <c r="Z12681" s="15">
        <f t="shared" si="1318"/>
        <v>1</v>
      </c>
      <c r="AD12681" s="15">
        <f t="shared" si="1314"/>
        <v>1</v>
      </c>
      <c r="AE12681" s="15">
        <f t="shared" si="1315"/>
        <v>1</v>
      </c>
      <c r="AI12681" t="str">
        <f t="shared" si="1312"/>
        <v/>
      </c>
      <c r="AJ12681" t="str">
        <f t="shared" si="1313"/>
        <v/>
      </c>
      <c r="AL12681">
        <f t="shared" si="1316"/>
        <v>1</v>
      </c>
    </row>
    <row r="12682" spans="1:38" x14ac:dyDescent="0.3">
      <c r="A12682">
        <v>12681</v>
      </c>
      <c r="B12682" t="s">
        <v>34</v>
      </c>
      <c r="C12682" t="s">
        <v>28</v>
      </c>
      <c r="D12682">
        <v>181</v>
      </c>
      <c r="E12682">
        <v>2249755440.68362</v>
      </c>
      <c r="F12682">
        <v>14422798.9329031</v>
      </c>
      <c r="G12682">
        <v>1351355329.0747499</v>
      </c>
      <c r="H12682">
        <v>-25476027.3011951</v>
      </c>
      <c r="I12682">
        <v>138194.98155364199</v>
      </c>
      <c r="J12682">
        <v>52914.100549936302</v>
      </c>
      <c r="K12682">
        <v>-184.34842578785199</v>
      </c>
      <c r="L12682">
        <v>148620.626975266</v>
      </c>
      <c r="M12682">
        <v>145950.11072149701</v>
      </c>
      <c r="Y12682" s="15">
        <f t="shared" si="1317"/>
        <v>1</v>
      </c>
      <c r="Z12682" s="15">
        <f t="shared" si="1318"/>
        <v>1</v>
      </c>
      <c r="AD12682" s="15">
        <f t="shared" si="1314"/>
        <v>1</v>
      </c>
      <c r="AE12682" s="15">
        <f t="shared" si="1315"/>
        <v>1</v>
      </c>
      <c r="AI12682" t="str">
        <f t="shared" si="1312"/>
        <v/>
      </c>
      <c r="AJ12682" t="str">
        <f t="shared" si="1313"/>
        <v/>
      </c>
      <c r="AL12682">
        <f t="shared" si="1316"/>
        <v>1</v>
      </c>
    </row>
    <row r="12683" spans="1:38" x14ac:dyDescent="0.3">
      <c r="A12683">
        <v>12682</v>
      </c>
      <c r="B12683" t="s">
        <v>34</v>
      </c>
      <c r="C12683" t="s">
        <v>28</v>
      </c>
      <c r="D12683">
        <v>182</v>
      </c>
      <c r="E12683">
        <v>2245844950.04881</v>
      </c>
      <c r="F12683">
        <v>15223020.130145701</v>
      </c>
      <c r="G12683">
        <v>1350185569.05251</v>
      </c>
      <c r="H12683">
        <v>-28186872.915649399</v>
      </c>
      <c r="I12683">
        <v>127967.428355383</v>
      </c>
      <c r="J12683">
        <v>52664.205118417703</v>
      </c>
      <c r="K12683">
        <v>-220.26599485433599</v>
      </c>
      <c r="L12683">
        <v>139502.44278634799</v>
      </c>
      <c r="M12683">
        <v>136547.76302508701</v>
      </c>
      <c r="Y12683" s="15">
        <f t="shared" si="1317"/>
        <v>1</v>
      </c>
      <c r="Z12683" s="15">
        <f t="shared" si="1318"/>
        <v>1</v>
      </c>
      <c r="AD12683" s="15">
        <f t="shared" si="1314"/>
        <v>1</v>
      </c>
      <c r="AE12683" s="15">
        <f t="shared" si="1315"/>
        <v>1</v>
      </c>
      <c r="AI12683" t="str">
        <f t="shared" si="1312"/>
        <v/>
      </c>
      <c r="AJ12683" t="str">
        <f t="shared" si="1313"/>
        <v/>
      </c>
      <c r="AL12683">
        <f t="shared" si="1316"/>
        <v>1</v>
      </c>
    </row>
    <row r="12684" spans="1:38" x14ac:dyDescent="0.3">
      <c r="A12684">
        <v>12683</v>
      </c>
      <c r="B12684" t="s">
        <v>34</v>
      </c>
      <c r="C12684" t="s">
        <v>28</v>
      </c>
      <c r="D12684">
        <v>183</v>
      </c>
      <c r="E12684">
        <v>2537771001.9187102</v>
      </c>
      <c r="F12684">
        <v>14605984.119105199</v>
      </c>
      <c r="G12684">
        <v>1351829794.1596501</v>
      </c>
      <c r="H12684">
        <v>-18176236.6010709</v>
      </c>
      <c r="I12684">
        <v>105750.455567574</v>
      </c>
      <c r="J12684">
        <v>34053.091589927702</v>
      </c>
      <c r="K12684">
        <v>-171.87856547300001</v>
      </c>
      <c r="L12684">
        <v>113188.781632385</v>
      </c>
      <c r="M12684">
        <v>111283.463558195</v>
      </c>
      <c r="Y12684" s="15">
        <f t="shared" si="1317"/>
        <v>1</v>
      </c>
      <c r="Z12684" s="15">
        <f t="shared" si="1318"/>
        <v>1</v>
      </c>
      <c r="AD12684" s="15">
        <f t="shared" si="1314"/>
        <v>1</v>
      </c>
      <c r="AE12684" s="15">
        <f t="shared" si="1315"/>
        <v>1</v>
      </c>
      <c r="AI12684" t="str">
        <f t="shared" si="1312"/>
        <v/>
      </c>
      <c r="AJ12684" t="str">
        <f t="shared" si="1313"/>
        <v/>
      </c>
      <c r="AL12684">
        <f t="shared" si="1316"/>
        <v>1</v>
      </c>
    </row>
    <row r="12685" spans="1:38" x14ac:dyDescent="0.3">
      <c r="A12685">
        <v>12684</v>
      </c>
      <c r="B12685" t="s">
        <v>34</v>
      </c>
      <c r="C12685" t="s">
        <v>28</v>
      </c>
      <c r="D12685">
        <v>184</v>
      </c>
      <c r="E12685">
        <v>2471176338.6315799</v>
      </c>
      <c r="F12685">
        <v>15734890.1283032</v>
      </c>
      <c r="G12685">
        <v>1354499225.66501</v>
      </c>
      <c r="H12685">
        <v>-22623358.708839901</v>
      </c>
      <c r="I12685">
        <v>144401.22843777901</v>
      </c>
      <c r="J12685">
        <v>52094.898845195799</v>
      </c>
      <c r="K12685">
        <v>-156.670126380455</v>
      </c>
      <c r="L12685">
        <v>153659.46612751199</v>
      </c>
      <c r="M12685">
        <v>151287.97992864199</v>
      </c>
      <c r="Y12685" s="15">
        <f t="shared" si="1317"/>
        <v>1</v>
      </c>
      <c r="Z12685" s="15">
        <f t="shared" si="1318"/>
        <v>1</v>
      </c>
      <c r="AD12685" s="15">
        <f t="shared" si="1314"/>
        <v>1</v>
      </c>
      <c r="AE12685" s="15">
        <f t="shared" si="1315"/>
        <v>1</v>
      </c>
      <c r="AI12685" t="str">
        <f t="shared" si="1312"/>
        <v/>
      </c>
      <c r="AJ12685" t="str">
        <f t="shared" si="1313"/>
        <v/>
      </c>
      <c r="AL12685">
        <f t="shared" si="1316"/>
        <v>1</v>
      </c>
    </row>
    <row r="12686" spans="1:38" x14ac:dyDescent="0.3">
      <c r="A12686">
        <v>12685</v>
      </c>
      <c r="B12686" t="s">
        <v>34</v>
      </c>
      <c r="C12686" t="s">
        <v>28</v>
      </c>
      <c r="D12686">
        <v>185</v>
      </c>
      <c r="E12686">
        <v>2469650520.35325</v>
      </c>
      <c r="F12686">
        <v>15225329.955354501</v>
      </c>
      <c r="G12686">
        <v>1352030420.3264401</v>
      </c>
      <c r="H12686">
        <v>-49414825.214693502</v>
      </c>
      <c r="I12686">
        <v>120657.28590608</v>
      </c>
      <c r="J12686">
        <v>42266.471175670602</v>
      </c>
      <c r="K12686">
        <v>-409.54696472418698</v>
      </c>
      <c r="L12686">
        <v>140879.49088997001</v>
      </c>
      <c r="M12686">
        <v>135699.59795168499</v>
      </c>
      <c r="Y12686" s="15">
        <f t="shared" si="1317"/>
        <v>1</v>
      </c>
      <c r="Z12686" s="15">
        <f t="shared" si="1318"/>
        <v>1</v>
      </c>
      <c r="AD12686" s="15">
        <f t="shared" si="1314"/>
        <v>1</v>
      </c>
      <c r="AE12686" s="15">
        <f t="shared" si="1315"/>
        <v>1</v>
      </c>
      <c r="AI12686" t="str">
        <f t="shared" si="1312"/>
        <v/>
      </c>
      <c r="AJ12686" t="str">
        <f t="shared" si="1313"/>
        <v/>
      </c>
      <c r="AL12686">
        <f t="shared" si="1316"/>
        <v>1</v>
      </c>
    </row>
    <row r="12687" spans="1:38" x14ac:dyDescent="0.3">
      <c r="A12687">
        <v>12686</v>
      </c>
      <c r="B12687" t="s">
        <v>34</v>
      </c>
      <c r="C12687" t="s">
        <v>28</v>
      </c>
      <c r="D12687">
        <v>186</v>
      </c>
      <c r="E12687">
        <v>2195791385.1607699</v>
      </c>
      <c r="F12687">
        <v>15088098.5318406</v>
      </c>
      <c r="G12687">
        <v>1351388551.7957001</v>
      </c>
      <c r="H12687">
        <v>-11518852.7516966</v>
      </c>
      <c r="I12687">
        <v>117920.05518216301</v>
      </c>
      <c r="J12687">
        <v>44767.236499071099</v>
      </c>
      <c r="K12687">
        <v>-97.683576673215498</v>
      </c>
      <c r="L12687">
        <v>122633.95633453999</v>
      </c>
      <c r="M12687">
        <v>121426.496351297</v>
      </c>
      <c r="Y12687" s="15">
        <f t="shared" si="1317"/>
        <v>1</v>
      </c>
      <c r="Z12687" s="15">
        <f t="shared" si="1318"/>
        <v>1</v>
      </c>
      <c r="AD12687" s="15">
        <f t="shared" si="1314"/>
        <v>1</v>
      </c>
      <c r="AE12687" s="15">
        <f t="shared" si="1315"/>
        <v>1</v>
      </c>
      <c r="AI12687" t="str">
        <f t="shared" si="1312"/>
        <v/>
      </c>
      <c r="AJ12687" t="str">
        <f t="shared" si="1313"/>
        <v/>
      </c>
      <c r="AL12687">
        <f t="shared" si="1316"/>
        <v>1</v>
      </c>
    </row>
    <row r="12688" spans="1:38" x14ac:dyDescent="0.3">
      <c r="A12688">
        <v>12687</v>
      </c>
      <c r="B12688" t="s">
        <v>34</v>
      </c>
      <c r="C12688" t="s">
        <v>28</v>
      </c>
      <c r="D12688">
        <v>187</v>
      </c>
      <c r="E12688">
        <v>1931960984.6933999</v>
      </c>
      <c r="F12688">
        <v>15203393.054773999</v>
      </c>
      <c r="G12688">
        <v>1350467214.4990799</v>
      </c>
      <c r="H12688">
        <v>-22614919.235181801</v>
      </c>
      <c r="I12688">
        <v>110832.19603532</v>
      </c>
      <c r="J12688">
        <v>42933.667684793501</v>
      </c>
      <c r="K12688">
        <v>-204.04647786618699</v>
      </c>
      <c r="L12688">
        <v>120086.98000917801</v>
      </c>
      <c r="M12688">
        <v>117716.378475383</v>
      </c>
      <c r="Y12688" s="15">
        <f t="shared" si="1317"/>
        <v>1</v>
      </c>
      <c r="Z12688" s="15">
        <f t="shared" si="1318"/>
        <v>1</v>
      </c>
      <c r="AD12688" s="15">
        <f t="shared" si="1314"/>
        <v>1</v>
      </c>
      <c r="AE12688" s="15">
        <f t="shared" si="1315"/>
        <v>1</v>
      </c>
      <c r="AI12688" t="str">
        <f t="shared" si="1312"/>
        <v/>
      </c>
      <c r="AJ12688" t="str">
        <f t="shared" si="1313"/>
        <v/>
      </c>
      <c r="AL12688">
        <f t="shared" si="1316"/>
        <v>1</v>
      </c>
    </row>
    <row r="12689" spans="1:38" x14ac:dyDescent="0.3">
      <c r="A12689">
        <v>12688</v>
      </c>
      <c r="B12689" t="s">
        <v>34</v>
      </c>
      <c r="C12689" t="s">
        <v>28</v>
      </c>
      <c r="D12689">
        <v>188</v>
      </c>
      <c r="E12689">
        <v>3089344446.2859802</v>
      </c>
      <c r="F12689">
        <v>13960660.375747301</v>
      </c>
      <c r="G12689">
        <v>1348795882.9006</v>
      </c>
      <c r="H12689">
        <v>-17361128.9423347</v>
      </c>
      <c r="I12689">
        <v>109391.195797961</v>
      </c>
      <c r="J12689">
        <v>38067.469473600402</v>
      </c>
      <c r="K12689">
        <v>-158.70682110834201</v>
      </c>
      <c r="L12689">
        <v>116495.95245142101</v>
      </c>
      <c r="M12689">
        <v>114676.07777174001</v>
      </c>
      <c r="Y12689" s="15">
        <f t="shared" si="1317"/>
        <v>1</v>
      </c>
      <c r="Z12689" s="15">
        <f t="shared" si="1318"/>
        <v>1</v>
      </c>
      <c r="AD12689" s="15">
        <f t="shared" si="1314"/>
        <v>1</v>
      </c>
      <c r="AE12689" s="15">
        <f t="shared" si="1315"/>
        <v>1</v>
      </c>
      <c r="AI12689" t="str">
        <f t="shared" si="1312"/>
        <v/>
      </c>
      <c r="AJ12689" t="str">
        <f t="shared" si="1313"/>
        <v/>
      </c>
      <c r="AL12689">
        <f t="shared" si="1316"/>
        <v>1</v>
      </c>
    </row>
    <row r="12690" spans="1:38" x14ac:dyDescent="0.3">
      <c r="A12690">
        <v>12689</v>
      </c>
      <c r="B12690" t="s">
        <v>34</v>
      </c>
      <c r="C12690" t="s">
        <v>28</v>
      </c>
      <c r="D12690">
        <v>189</v>
      </c>
      <c r="E12690">
        <v>3007655623.1773701</v>
      </c>
      <c r="F12690">
        <v>14735571.1950306</v>
      </c>
      <c r="G12690">
        <v>1350813793.4016299</v>
      </c>
      <c r="H12690">
        <v>-16895564.4356227</v>
      </c>
      <c r="I12690">
        <v>122841.73890306101</v>
      </c>
      <c r="J12690">
        <v>56003.069482803301</v>
      </c>
      <c r="K12690">
        <v>-137.53928091945701</v>
      </c>
      <c r="L12690">
        <v>129755.970934667</v>
      </c>
      <c r="M12690">
        <v>127984.89890257599</v>
      </c>
      <c r="Y12690" s="15">
        <f t="shared" si="1317"/>
        <v>1</v>
      </c>
      <c r="Z12690" s="15">
        <f t="shared" si="1318"/>
        <v>1</v>
      </c>
      <c r="AD12690" s="15">
        <f t="shared" si="1314"/>
        <v>1</v>
      </c>
      <c r="AE12690" s="15">
        <f t="shared" si="1315"/>
        <v>1</v>
      </c>
      <c r="AI12690" t="str">
        <f t="shared" si="1312"/>
        <v/>
      </c>
      <c r="AJ12690" t="str">
        <f t="shared" si="1313"/>
        <v/>
      </c>
      <c r="AL12690">
        <f t="shared" si="1316"/>
        <v>1</v>
      </c>
    </row>
    <row r="12691" spans="1:38" x14ac:dyDescent="0.3">
      <c r="A12691">
        <v>12690</v>
      </c>
      <c r="B12691" t="s">
        <v>34</v>
      </c>
      <c r="C12691" t="s">
        <v>28</v>
      </c>
      <c r="D12691">
        <v>190</v>
      </c>
      <c r="E12691">
        <v>2735661828.1371598</v>
      </c>
      <c r="F12691">
        <v>13546426.217692301</v>
      </c>
      <c r="G12691">
        <v>1351325569.87941</v>
      </c>
      <c r="H12691">
        <v>-35215492.226202004</v>
      </c>
      <c r="I12691">
        <v>126842.373102413</v>
      </c>
      <c r="J12691">
        <v>52264.838979482702</v>
      </c>
      <c r="K12691">
        <v>-277.631925080499</v>
      </c>
      <c r="L12691">
        <v>141253.73445627501</v>
      </c>
      <c r="M12691">
        <v>137562.281967913</v>
      </c>
      <c r="Y12691" s="15">
        <f t="shared" si="1317"/>
        <v>1</v>
      </c>
      <c r="Z12691" s="15">
        <f t="shared" si="1318"/>
        <v>1</v>
      </c>
      <c r="AD12691" s="15">
        <f t="shared" si="1314"/>
        <v>1</v>
      </c>
      <c r="AE12691" s="15">
        <f t="shared" si="1315"/>
        <v>1</v>
      </c>
      <c r="AI12691" t="str">
        <f t="shared" ref="AI12691:AI12754" si="1319">IF(Y12691&lt;&gt;AD12691,"ERROR!","")</f>
        <v/>
      </c>
      <c r="AJ12691" t="str">
        <f t="shared" ref="AJ12691:AJ12754" si="1320">IF(Z12691&lt;&gt;AE12691,"ERROR!","")</f>
        <v/>
      </c>
      <c r="AL12691">
        <f t="shared" si="1316"/>
        <v>1</v>
      </c>
    </row>
    <row r="12692" spans="1:38" x14ac:dyDescent="0.3">
      <c r="A12692">
        <v>12691</v>
      </c>
      <c r="B12692" t="s">
        <v>34</v>
      </c>
      <c r="C12692" t="s">
        <v>28</v>
      </c>
      <c r="D12692">
        <v>191</v>
      </c>
      <c r="E12692">
        <v>1960025445.1796899</v>
      </c>
      <c r="F12692">
        <v>14545842.1725551</v>
      </c>
      <c r="G12692">
        <v>1348661381.7423301</v>
      </c>
      <c r="H12692">
        <v>-17999703.9377799</v>
      </c>
      <c r="I12692">
        <v>135096.67976946401</v>
      </c>
      <c r="J12692">
        <v>49774.5301096439</v>
      </c>
      <c r="K12692">
        <v>-133.23572399037201</v>
      </c>
      <c r="L12692">
        <v>142462.76274350399</v>
      </c>
      <c r="M12692">
        <v>140575.94964817399</v>
      </c>
      <c r="Y12692" s="15">
        <f t="shared" si="1317"/>
        <v>1</v>
      </c>
      <c r="Z12692" s="15">
        <f t="shared" si="1318"/>
        <v>1</v>
      </c>
      <c r="AD12692" s="15">
        <f t="shared" si="1314"/>
        <v>1</v>
      </c>
      <c r="AE12692" s="15">
        <f t="shared" si="1315"/>
        <v>1</v>
      </c>
      <c r="AI12692" t="str">
        <f t="shared" si="1319"/>
        <v/>
      </c>
      <c r="AJ12692" t="str">
        <f t="shared" si="1320"/>
        <v/>
      </c>
      <c r="AL12692">
        <f t="shared" si="1316"/>
        <v>1</v>
      </c>
    </row>
    <row r="12693" spans="1:38" x14ac:dyDescent="0.3">
      <c r="A12693">
        <v>12692</v>
      </c>
      <c r="B12693" t="s">
        <v>34</v>
      </c>
      <c r="C12693" t="s">
        <v>28</v>
      </c>
      <c r="D12693">
        <v>192</v>
      </c>
      <c r="E12693">
        <v>2361211987.0307899</v>
      </c>
      <c r="F12693">
        <v>14405896.674870299</v>
      </c>
      <c r="G12693">
        <v>1349308953.1118701</v>
      </c>
      <c r="H12693">
        <v>-29807232.866282899</v>
      </c>
      <c r="I12693">
        <v>107240.426301671</v>
      </c>
      <c r="J12693">
        <v>34414.041118145004</v>
      </c>
      <c r="K12693">
        <v>-277.947728242278</v>
      </c>
      <c r="L12693">
        <v>119438.546408454</v>
      </c>
      <c r="M12693">
        <v>116314.012943789</v>
      </c>
      <c r="Y12693" s="15">
        <f t="shared" si="1317"/>
        <v>1</v>
      </c>
      <c r="Z12693" s="15">
        <f t="shared" si="1318"/>
        <v>1</v>
      </c>
      <c r="AD12693" s="15">
        <f t="shared" si="1314"/>
        <v>1</v>
      </c>
      <c r="AE12693" s="15">
        <f t="shared" si="1315"/>
        <v>1</v>
      </c>
      <c r="AI12693" t="str">
        <f t="shared" si="1319"/>
        <v/>
      </c>
      <c r="AJ12693" t="str">
        <f t="shared" si="1320"/>
        <v/>
      </c>
      <c r="AL12693">
        <f t="shared" si="1316"/>
        <v>1</v>
      </c>
    </row>
    <row r="12694" spans="1:38" x14ac:dyDescent="0.3">
      <c r="A12694">
        <v>12693</v>
      </c>
      <c r="B12694" t="s">
        <v>34</v>
      </c>
      <c r="C12694" t="s">
        <v>28</v>
      </c>
      <c r="D12694">
        <v>193</v>
      </c>
      <c r="E12694">
        <v>3401028640.7747202</v>
      </c>
      <c r="F12694">
        <v>14034505.295589801</v>
      </c>
      <c r="G12694">
        <v>1348226982.8183</v>
      </c>
      <c r="H12694">
        <v>-15977886.915955501</v>
      </c>
      <c r="I12694">
        <v>98787.884506758302</v>
      </c>
      <c r="J12694">
        <v>37470.401244640401</v>
      </c>
      <c r="K12694">
        <v>-161.73933671858799</v>
      </c>
      <c r="L12694">
        <v>105326.572097376</v>
      </c>
      <c r="M12694">
        <v>103651.69531201699</v>
      </c>
      <c r="Y12694" s="15">
        <f t="shared" si="1317"/>
        <v>1</v>
      </c>
      <c r="Z12694" s="15">
        <f t="shared" si="1318"/>
        <v>1</v>
      </c>
      <c r="AD12694" s="15">
        <f t="shared" si="1314"/>
        <v>1</v>
      </c>
      <c r="AE12694" s="15">
        <f t="shared" si="1315"/>
        <v>1</v>
      </c>
      <c r="AI12694" t="str">
        <f t="shared" si="1319"/>
        <v/>
      </c>
      <c r="AJ12694" t="str">
        <f t="shared" si="1320"/>
        <v/>
      </c>
      <c r="AL12694">
        <f t="shared" si="1316"/>
        <v>1</v>
      </c>
    </row>
    <row r="12695" spans="1:38" x14ac:dyDescent="0.3">
      <c r="A12695">
        <v>12694</v>
      </c>
      <c r="B12695" t="s">
        <v>34</v>
      </c>
      <c r="C12695" t="s">
        <v>28</v>
      </c>
      <c r="D12695">
        <v>194</v>
      </c>
      <c r="E12695">
        <v>2391560777.2076898</v>
      </c>
      <c r="F12695">
        <v>14468308.099545401</v>
      </c>
      <c r="G12695">
        <v>1348953721.05126</v>
      </c>
      <c r="H12695">
        <v>-7719145.73961592</v>
      </c>
      <c r="I12695">
        <v>107991.865820935</v>
      </c>
      <c r="J12695">
        <v>36864.337721586198</v>
      </c>
      <c r="K12695">
        <v>-71.478955205897606</v>
      </c>
      <c r="L12695">
        <v>111150.79933469</v>
      </c>
      <c r="M12695">
        <v>110341.64239985299</v>
      </c>
      <c r="Y12695" s="15">
        <f t="shared" si="1317"/>
        <v>1</v>
      </c>
      <c r="Z12695" s="15">
        <f t="shared" si="1318"/>
        <v>1</v>
      </c>
      <c r="AD12695" s="15">
        <f t="shared" si="1314"/>
        <v>1</v>
      </c>
      <c r="AE12695" s="15">
        <f t="shared" si="1315"/>
        <v>1</v>
      </c>
      <c r="AI12695" t="str">
        <f t="shared" si="1319"/>
        <v/>
      </c>
      <c r="AJ12695" t="str">
        <f t="shared" si="1320"/>
        <v/>
      </c>
      <c r="AL12695">
        <f t="shared" si="1316"/>
        <v>1</v>
      </c>
    </row>
    <row r="12696" spans="1:38" x14ac:dyDescent="0.3">
      <c r="A12696">
        <v>12695</v>
      </c>
      <c r="B12696" t="s">
        <v>34</v>
      </c>
      <c r="C12696" t="s">
        <v>28</v>
      </c>
      <c r="D12696">
        <v>195</v>
      </c>
      <c r="E12696">
        <v>2303609057.2086101</v>
      </c>
      <c r="F12696">
        <v>14419590.064642601</v>
      </c>
      <c r="G12696">
        <v>1350654744.2572801</v>
      </c>
      <c r="H12696">
        <v>-34331108.964114197</v>
      </c>
      <c r="I12696">
        <v>129792.248824453</v>
      </c>
      <c r="J12696">
        <v>52037.188030004501</v>
      </c>
      <c r="K12696">
        <v>-264.50816034898799</v>
      </c>
      <c r="L12696">
        <v>143841.690864979</v>
      </c>
      <c r="M12696">
        <v>140242.943563657</v>
      </c>
      <c r="Y12696" s="15">
        <f t="shared" si="1317"/>
        <v>1</v>
      </c>
      <c r="Z12696" s="15">
        <f t="shared" si="1318"/>
        <v>1</v>
      </c>
      <c r="AD12696" s="15">
        <f t="shared" si="1314"/>
        <v>1</v>
      </c>
      <c r="AE12696" s="15">
        <f t="shared" si="1315"/>
        <v>1</v>
      </c>
      <c r="AI12696" t="str">
        <f t="shared" si="1319"/>
        <v/>
      </c>
      <c r="AJ12696" t="str">
        <f t="shared" si="1320"/>
        <v/>
      </c>
      <c r="AL12696">
        <f t="shared" si="1316"/>
        <v>1</v>
      </c>
    </row>
    <row r="12697" spans="1:38" x14ac:dyDescent="0.3">
      <c r="A12697">
        <v>12696</v>
      </c>
      <c r="B12697" t="s">
        <v>34</v>
      </c>
      <c r="C12697" t="s">
        <v>28</v>
      </c>
      <c r="D12697">
        <v>196</v>
      </c>
      <c r="E12697">
        <v>3428336767.0936098</v>
      </c>
      <c r="F12697">
        <v>14792650.267335599</v>
      </c>
      <c r="G12697">
        <v>1353306193.2820401</v>
      </c>
      <c r="H12697">
        <v>-8698691.1157808304</v>
      </c>
      <c r="I12697">
        <v>115449.183504777</v>
      </c>
      <c r="J12697">
        <v>48633.020747423201</v>
      </c>
      <c r="K12697">
        <v>-75.346493164422398</v>
      </c>
      <c r="L12697">
        <v>119008.97986286601</v>
      </c>
      <c r="M12697">
        <v>118097.142403415</v>
      </c>
      <c r="Y12697" s="15">
        <f t="shared" si="1317"/>
        <v>1</v>
      </c>
      <c r="Z12697" s="15">
        <f t="shared" si="1318"/>
        <v>1</v>
      </c>
      <c r="AD12697" s="15">
        <f t="shared" si="1314"/>
        <v>1</v>
      </c>
      <c r="AE12697" s="15">
        <f t="shared" si="1315"/>
        <v>1</v>
      </c>
      <c r="AI12697" t="str">
        <f t="shared" si="1319"/>
        <v/>
      </c>
      <c r="AJ12697" t="str">
        <f t="shared" si="1320"/>
        <v/>
      </c>
      <c r="AL12697">
        <f t="shared" si="1316"/>
        <v>1</v>
      </c>
    </row>
    <row r="12698" spans="1:38" x14ac:dyDescent="0.3">
      <c r="A12698">
        <v>12697</v>
      </c>
      <c r="B12698" t="s">
        <v>34</v>
      </c>
      <c r="C12698" t="s">
        <v>28</v>
      </c>
      <c r="D12698">
        <v>197</v>
      </c>
      <c r="E12698">
        <v>3352059048.6782198</v>
      </c>
      <c r="F12698">
        <v>15155040.399537601</v>
      </c>
      <c r="G12698">
        <v>1352380811.8113501</v>
      </c>
      <c r="H12698">
        <v>-14019810.582606301</v>
      </c>
      <c r="I12698">
        <v>139777.072244793</v>
      </c>
      <c r="J12698">
        <v>43226.232755184203</v>
      </c>
      <c r="K12698">
        <v>-100.301217914003</v>
      </c>
      <c r="L12698">
        <v>145514.449281037</v>
      </c>
      <c r="M12698">
        <v>144044.82720876599</v>
      </c>
      <c r="Y12698" s="15">
        <f t="shared" si="1317"/>
        <v>1</v>
      </c>
      <c r="Z12698" s="15">
        <f t="shared" si="1318"/>
        <v>1</v>
      </c>
      <c r="AD12698" s="15">
        <f t="shared" si="1314"/>
        <v>1</v>
      </c>
      <c r="AE12698" s="15">
        <f t="shared" si="1315"/>
        <v>1</v>
      </c>
      <c r="AI12698" t="str">
        <f t="shared" si="1319"/>
        <v/>
      </c>
      <c r="AJ12698" t="str">
        <f t="shared" si="1320"/>
        <v/>
      </c>
      <c r="AL12698">
        <f t="shared" si="1316"/>
        <v>1</v>
      </c>
    </row>
    <row r="12699" spans="1:38" x14ac:dyDescent="0.3">
      <c r="A12699">
        <v>12698</v>
      </c>
      <c r="B12699" t="s">
        <v>34</v>
      </c>
      <c r="C12699" t="s">
        <v>28</v>
      </c>
      <c r="D12699">
        <v>198</v>
      </c>
      <c r="E12699">
        <v>2930749486.0276799</v>
      </c>
      <c r="F12699">
        <v>14413762.449308701</v>
      </c>
      <c r="G12699">
        <v>1349140427.6593299</v>
      </c>
      <c r="H12699">
        <v>-26820164.2281604</v>
      </c>
      <c r="I12699">
        <v>126824.750924796</v>
      </c>
      <c r="J12699">
        <v>49303.059885978699</v>
      </c>
      <c r="K12699">
        <v>-211.474211718059</v>
      </c>
      <c r="L12699">
        <v>137800.4622901</v>
      </c>
      <c r="M12699">
        <v>134989.04732130299</v>
      </c>
      <c r="Y12699" s="15">
        <f t="shared" si="1317"/>
        <v>1</v>
      </c>
      <c r="Z12699" s="15">
        <f t="shared" si="1318"/>
        <v>1</v>
      </c>
      <c r="AD12699" s="15">
        <f t="shared" si="1314"/>
        <v>1</v>
      </c>
      <c r="AE12699" s="15">
        <f t="shared" si="1315"/>
        <v>1</v>
      </c>
      <c r="AI12699" t="str">
        <f t="shared" si="1319"/>
        <v/>
      </c>
      <c r="AJ12699" t="str">
        <f t="shared" si="1320"/>
        <v/>
      </c>
      <c r="AL12699">
        <f t="shared" si="1316"/>
        <v>1</v>
      </c>
    </row>
    <row r="12700" spans="1:38" x14ac:dyDescent="0.3">
      <c r="A12700">
        <v>12699</v>
      </c>
      <c r="B12700" t="s">
        <v>34</v>
      </c>
      <c r="C12700" t="s">
        <v>28</v>
      </c>
      <c r="D12700">
        <v>199</v>
      </c>
      <c r="E12700">
        <v>3908767349.69522</v>
      </c>
      <c r="F12700">
        <v>13996414.3274011</v>
      </c>
      <c r="G12700">
        <v>1348719964.0977099</v>
      </c>
      <c r="H12700">
        <v>-35826230.766154297</v>
      </c>
      <c r="I12700">
        <v>108026.293206075</v>
      </c>
      <c r="J12700">
        <v>38220.203156948097</v>
      </c>
      <c r="K12700">
        <v>-331.64361844584198</v>
      </c>
      <c r="L12700">
        <v>122687.589268656</v>
      </c>
      <c r="M12700">
        <v>118932.116312014</v>
      </c>
      <c r="Y12700" s="15">
        <f t="shared" si="1317"/>
        <v>1</v>
      </c>
      <c r="Z12700" s="15">
        <f t="shared" si="1318"/>
        <v>1</v>
      </c>
      <c r="AD12700" s="15">
        <f t="shared" si="1314"/>
        <v>1</v>
      </c>
      <c r="AE12700" s="15">
        <f t="shared" si="1315"/>
        <v>1</v>
      </c>
      <c r="AI12700" t="str">
        <f t="shared" si="1319"/>
        <v/>
      </c>
      <c r="AJ12700" t="str">
        <f t="shared" si="1320"/>
        <v/>
      </c>
      <c r="AL12700">
        <f t="shared" si="1316"/>
        <v>1</v>
      </c>
    </row>
    <row r="12701" spans="1:38" x14ac:dyDescent="0.3">
      <c r="A12701">
        <v>12700</v>
      </c>
      <c r="B12701" t="s">
        <v>34</v>
      </c>
      <c r="C12701" t="s">
        <v>28</v>
      </c>
      <c r="D12701">
        <v>200</v>
      </c>
      <c r="E12701">
        <v>2922979594.2768302</v>
      </c>
      <c r="F12701">
        <v>14665684.479551399</v>
      </c>
      <c r="G12701">
        <v>1351809908.99683</v>
      </c>
      <c r="H12701">
        <v>-13769655.984879499</v>
      </c>
      <c r="I12701">
        <v>142960.81268107699</v>
      </c>
      <c r="J12701">
        <v>48762.713202476501</v>
      </c>
      <c r="K12701">
        <v>-96.317695224616699</v>
      </c>
      <c r="L12701">
        <v>148595.81806001099</v>
      </c>
      <c r="M12701">
        <v>147152.41836186801</v>
      </c>
      <c r="Y12701" s="15">
        <f t="shared" si="1317"/>
        <v>1</v>
      </c>
      <c r="Z12701" s="15">
        <f t="shared" si="1318"/>
        <v>1</v>
      </c>
      <c r="AD12701" s="15">
        <f t="shared" si="1314"/>
        <v>1</v>
      </c>
      <c r="AE12701" s="15">
        <f t="shared" si="1315"/>
        <v>1</v>
      </c>
      <c r="AI12701" t="str">
        <f t="shared" si="1319"/>
        <v/>
      </c>
      <c r="AJ12701" t="str">
        <f t="shared" si="1320"/>
        <v/>
      </c>
      <c r="AL12701">
        <f t="shared" si="1316"/>
        <v>1</v>
      </c>
    </row>
    <row r="12702" spans="1:38" x14ac:dyDescent="0.3">
      <c r="A12702">
        <v>12701</v>
      </c>
      <c r="B12702" t="s">
        <v>34</v>
      </c>
      <c r="C12702" t="s">
        <v>28</v>
      </c>
      <c r="D12702">
        <v>201</v>
      </c>
      <c r="E12702">
        <v>1674738607.9005101</v>
      </c>
      <c r="F12702">
        <v>15317196.417426201</v>
      </c>
      <c r="G12702">
        <v>1353786395.3224599</v>
      </c>
      <c r="H12702">
        <v>-32324298.1804686</v>
      </c>
      <c r="I12702">
        <v>122267.70175506199</v>
      </c>
      <c r="J12702">
        <v>40824.838511467002</v>
      </c>
      <c r="K12702">
        <v>-264.373155923252</v>
      </c>
      <c r="L12702">
        <v>135495.889468482</v>
      </c>
      <c r="M12702">
        <v>132107.50545310701</v>
      </c>
      <c r="Y12702" s="15">
        <f t="shared" si="1317"/>
        <v>1</v>
      </c>
      <c r="Z12702" s="15">
        <f t="shared" si="1318"/>
        <v>1</v>
      </c>
      <c r="AD12702" s="15">
        <f t="shared" si="1314"/>
        <v>1</v>
      </c>
      <c r="AE12702" s="15">
        <f t="shared" si="1315"/>
        <v>1</v>
      </c>
      <c r="AI12702" t="str">
        <f t="shared" si="1319"/>
        <v/>
      </c>
      <c r="AJ12702" t="str">
        <f t="shared" si="1320"/>
        <v/>
      </c>
      <c r="AL12702">
        <f t="shared" si="1316"/>
        <v>1</v>
      </c>
    </row>
    <row r="12703" spans="1:38" x14ac:dyDescent="0.3">
      <c r="A12703">
        <v>12702</v>
      </c>
      <c r="B12703" t="s">
        <v>34</v>
      </c>
      <c r="C12703" t="s">
        <v>28</v>
      </c>
      <c r="D12703">
        <v>202</v>
      </c>
      <c r="E12703">
        <v>2153387332.5455699</v>
      </c>
      <c r="F12703">
        <v>15589610.959295699</v>
      </c>
      <c r="G12703">
        <v>1353954497.7980101</v>
      </c>
      <c r="H12703">
        <v>-42367989.9111524</v>
      </c>
      <c r="I12703">
        <v>122389.561870145</v>
      </c>
      <c r="J12703">
        <v>44773.543761968598</v>
      </c>
      <c r="K12703">
        <v>-346.17322967545903</v>
      </c>
      <c r="L12703">
        <v>139727.96533542601</v>
      </c>
      <c r="M12703">
        <v>135286.75460976601</v>
      </c>
      <c r="Y12703" s="15">
        <f t="shared" si="1317"/>
        <v>1</v>
      </c>
      <c r="Z12703" s="15">
        <f t="shared" si="1318"/>
        <v>1</v>
      </c>
      <c r="AD12703" s="15">
        <f t="shared" si="1314"/>
        <v>1</v>
      </c>
      <c r="AE12703" s="15">
        <f t="shared" si="1315"/>
        <v>1</v>
      </c>
      <c r="AI12703" t="str">
        <f t="shared" si="1319"/>
        <v/>
      </c>
      <c r="AJ12703" t="str">
        <f t="shared" si="1320"/>
        <v/>
      </c>
      <c r="AL12703">
        <f t="shared" si="1316"/>
        <v>1</v>
      </c>
    </row>
    <row r="12704" spans="1:38" x14ac:dyDescent="0.3">
      <c r="A12704">
        <v>12703</v>
      </c>
      <c r="B12704" t="s">
        <v>34</v>
      </c>
      <c r="C12704" t="s">
        <v>28</v>
      </c>
      <c r="D12704">
        <v>203</v>
      </c>
      <c r="E12704">
        <v>2943149729.9866199</v>
      </c>
      <c r="F12704">
        <v>14849682.2781519</v>
      </c>
      <c r="G12704">
        <v>1351332740.01952</v>
      </c>
      <c r="H12704">
        <v>-39848038.957413197</v>
      </c>
      <c r="I12704">
        <v>162301.306982871</v>
      </c>
      <c r="J12704">
        <v>72131.683349371</v>
      </c>
      <c r="K12704">
        <v>-245.51890368707001</v>
      </c>
      <c r="L12704">
        <v>178608.46194095901</v>
      </c>
      <c r="M12704">
        <v>174431.40425223499</v>
      </c>
      <c r="Y12704" s="15">
        <f t="shared" si="1317"/>
        <v>1</v>
      </c>
      <c r="Z12704" s="15">
        <f t="shared" si="1318"/>
        <v>1</v>
      </c>
      <c r="AD12704" s="15">
        <f t="shared" si="1314"/>
        <v>1</v>
      </c>
      <c r="AE12704" s="15">
        <f t="shared" si="1315"/>
        <v>1</v>
      </c>
      <c r="AI12704" t="str">
        <f t="shared" si="1319"/>
        <v/>
      </c>
      <c r="AJ12704" t="str">
        <f t="shared" si="1320"/>
        <v/>
      </c>
      <c r="AL12704">
        <f t="shared" si="1316"/>
        <v>1</v>
      </c>
    </row>
    <row r="12705" spans="1:38" x14ac:dyDescent="0.3">
      <c r="A12705">
        <v>12704</v>
      </c>
      <c r="B12705" t="s">
        <v>34</v>
      </c>
      <c r="C12705" t="s">
        <v>28</v>
      </c>
      <c r="D12705">
        <v>204</v>
      </c>
      <c r="E12705">
        <v>2956235704.6761999</v>
      </c>
      <c r="F12705">
        <v>14655009.8181848</v>
      </c>
      <c r="G12705">
        <v>1349134426.4567201</v>
      </c>
      <c r="H12705">
        <v>-48698979.925196603</v>
      </c>
      <c r="I12705">
        <v>113994.36752164899</v>
      </c>
      <c r="J12705">
        <v>42232.447991371198</v>
      </c>
      <c r="K12705">
        <v>-427.20514165709102</v>
      </c>
      <c r="L12705">
        <v>133923.62458721601</v>
      </c>
      <c r="M12705">
        <v>128818.769897955</v>
      </c>
      <c r="Y12705" s="15">
        <f t="shared" si="1317"/>
        <v>1</v>
      </c>
      <c r="Z12705" s="15">
        <f t="shared" si="1318"/>
        <v>1</v>
      </c>
      <c r="AD12705" s="15">
        <f t="shared" si="1314"/>
        <v>1</v>
      </c>
      <c r="AE12705" s="15">
        <f t="shared" si="1315"/>
        <v>1</v>
      </c>
      <c r="AI12705" t="str">
        <f t="shared" si="1319"/>
        <v/>
      </c>
      <c r="AJ12705" t="str">
        <f t="shared" si="1320"/>
        <v/>
      </c>
      <c r="AL12705">
        <f t="shared" si="1316"/>
        <v>1</v>
      </c>
    </row>
    <row r="12706" spans="1:38" x14ac:dyDescent="0.3">
      <c r="A12706">
        <v>12705</v>
      </c>
      <c r="B12706" t="s">
        <v>34</v>
      </c>
      <c r="C12706" t="s">
        <v>28</v>
      </c>
      <c r="D12706">
        <v>205</v>
      </c>
      <c r="E12706">
        <v>2685399372.1669898</v>
      </c>
      <c r="F12706">
        <v>16362105.204004301</v>
      </c>
      <c r="G12706">
        <v>1354574630.51368</v>
      </c>
      <c r="H12706">
        <v>-52795726.796591803</v>
      </c>
      <c r="I12706">
        <v>168017.51940175</v>
      </c>
      <c r="J12706">
        <v>67826.480635166197</v>
      </c>
      <c r="K12706">
        <v>-314.22751022975802</v>
      </c>
      <c r="L12706">
        <v>189623.302785896</v>
      </c>
      <c r="M12706">
        <v>184089.00794184601</v>
      </c>
      <c r="Y12706" s="15">
        <f t="shared" si="1317"/>
        <v>1</v>
      </c>
      <c r="Z12706" s="15">
        <f t="shared" si="1318"/>
        <v>1</v>
      </c>
      <c r="AD12706" s="15">
        <f t="shared" si="1314"/>
        <v>1</v>
      </c>
      <c r="AE12706" s="15">
        <f t="shared" si="1315"/>
        <v>1</v>
      </c>
      <c r="AI12706" t="str">
        <f t="shared" si="1319"/>
        <v/>
      </c>
      <c r="AJ12706" t="str">
        <f t="shared" si="1320"/>
        <v/>
      </c>
      <c r="AL12706">
        <f t="shared" si="1316"/>
        <v>1</v>
      </c>
    </row>
    <row r="12707" spans="1:38" x14ac:dyDescent="0.3">
      <c r="A12707">
        <v>12706</v>
      </c>
      <c r="B12707" t="s">
        <v>34</v>
      </c>
      <c r="C12707" t="s">
        <v>28</v>
      </c>
      <c r="D12707">
        <v>206</v>
      </c>
      <c r="E12707">
        <v>1391441440.3549199</v>
      </c>
      <c r="F12707">
        <v>13763648.8922693</v>
      </c>
      <c r="G12707">
        <v>1349601357.5587299</v>
      </c>
      <c r="H12707">
        <v>-5047710.92328382</v>
      </c>
      <c r="I12707">
        <v>107415.012792775</v>
      </c>
      <c r="J12707">
        <v>36064.044492006302</v>
      </c>
      <c r="K12707">
        <v>-46.992601797868197</v>
      </c>
      <c r="L12707">
        <v>109480.705518523</v>
      </c>
      <c r="M12707">
        <v>108951.580867116</v>
      </c>
      <c r="Y12707" s="15">
        <f t="shared" si="1317"/>
        <v>1</v>
      </c>
      <c r="Z12707" s="15">
        <f t="shared" si="1318"/>
        <v>1</v>
      </c>
      <c r="AD12707" s="15">
        <f t="shared" si="1314"/>
        <v>1</v>
      </c>
      <c r="AE12707" s="15">
        <f t="shared" si="1315"/>
        <v>1</v>
      </c>
      <c r="AI12707" t="str">
        <f t="shared" si="1319"/>
        <v/>
      </c>
      <c r="AJ12707" t="str">
        <f t="shared" si="1320"/>
        <v/>
      </c>
      <c r="AL12707">
        <f t="shared" si="1316"/>
        <v>1</v>
      </c>
    </row>
    <row r="12708" spans="1:38" x14ac:dyDescent="0.3">
      <c r="A12708">
        <v>12707</v>
      </c>
      <c r="B12708" t="s">
        <v>34</v>
      </c>
      <c r="C12708" t="s">
        <v>28</v>
      </c>
      <c r="D12708">
        <v>207</v>
      </c>
      <c r="E12708">
        <v>2876541660.2687802</v>
      </c>
      <c r="F12708">
        <v>14731540.8511362</v>
      </c>
      <c r="G12708">
        <v>1349100769.7614701</v>
      </c>
      <c r="H12708">
        <v>1384955.9893956201</v>
      </c>
      <c r="I12708">
        <v>105835.841718832</v>
      </c>
      <c r="J12708">
        <v>41960.643415689497</v>
      </c>
      <c r="K12708">
        <v>13.0858881726944</v>
      </c>
      <c r="L12708">
        <v>105269.071244798</v>
      </c>
      <c r="M12708">
        <v>105414.248804734</v>
      </c>
      <c r="Y12708" s="15">
        <f t="shared" si="1317"/>
        <v>1</v>
      </c>
      <c r="Z12708" s="15">
        <f t="shared" si="1318"/>
        <v>1</v>
      </c>
      <c r="AD12708" s="15">
        <f t="shared" si="1314"/>
        <v>1</v>
      </c>
      <c r="AE12708" s="15">
        <f t="shared" si="1315"/>
        <v>1</v>
      </c>
      <c r="AI12708" t="str">
        <f t="shared" si="1319"/>
        <v/>
      </c>
      <c r="AJ12708" t="str">
        <f t="shared" si="1320"/>
        <v/>
      </c>
      <c r="AL12708">
        <f t="shared" si="1316"/>
        <v>0</v>
      </c>
    </row>
    <row r="12709" spans="1:38" x14ac:dyDescent="0.3">
      <c r="A12709">
        <v>12708</v>
      </c>
      <c r="B12709" t="s">
        <v>34</v>
      </c>
      <c r="C12709" t="s">
        <v>28</v>
      </c>
      <c r="D12709">
        <v>208</v>
      </c>
      <c r="E12709">
        <v>1520121396.8350999</v>
      </c>
      <c r="F12709">
        <v>14484071.052711399</v>
      </c>
      <c r="G12709">
        <v>1349712263.2412701</v>
      </c>
      <c r="H12709">
        <v>-13721353.3219264</v>
      </c>
      <c r="I12709">
        <v>116247.68427342499</v>
      </c>
      <c r="J12709">
        <v>43624.560580491998</v>
      </c>
      <c r="K12709">
        <v>-118.035498149386</v>
      </c>
      <c r="L12709">
        <v>121862.9225815</v>
      </c>
      <c r="M12709">
        <v>120424.586194249</v>
      </c>
      <c r="Y12709" s="15">
        <f t="shared" si="1317"/>
        <v>1</v>
      </c>
      <c r="Z12709" s="15">
        <f t="shared" si="1318"/>
        <v>1</v>
      </c>
      <c r="AD12709" s="15">
        <f t="shared" si="1314"/>
        <v>1</v>
      </c>
      <c r="AE12709" s="15">
        <f t="shared" si="1315"/>
        <v>1</v>
      </c>
      <c r="AI12709" t="str">
        <f t="shared" si="1319"/>
        <v/>
      </c>
      <c r="AJ12709" t="str">
        <f t="shared" si="1320"/>
        <v/>
      </c>
      <c r="AL12709">
        <f t="shared" si="1316"/>
        <v>1</v>
      </c>
    </row>
    <row r="12710" spans="1:38" x14ac:dyDescent="0.3">
      <c r="A12710">
        <v>12709</v>
      </c>
      <c r="B12710" t="s">
        <v>34</v>
      </c>
      <c r="C12710" t="s">
        <v>28</v>
      </c>
      <c r="D12710">
        <v>209</v>
      </c>
      <c r="E12710">
        <v>2741449731.26228</v>
      </c>
      <c r="F12710">
        <v>14601669.3673761</v>
      </c>
      <c r="G12710">
        <v>1349356508.6433699</v>
      </c>
      <c r="H12710">
        <v>-23974324.7172313</v>
      </c>
      <c r="I12710">
        <v>107751.790263221</v>
      </c>
      <c r="J12710">
        <v>41017.664443969697</v>
      </c>
      <c r="K12710">
        <v>-222.49583657650399</v>
      </c>
      <c r="L12710">
        <v>117562.888585957</v>
      </c>
      <c r="M12710">
        <v>115049.787815826</v>
      </c>
      <c r="Y12710" s="15">
        <f t="shared" si="1317"/>
        <v>1</v>
      </c>
      <c r="Z12710" s="15">
        <f t="shared" si="1318"/>
        <v>1</v>
      </c>
      <c r="AD12710" s="15">
        <f t="shared" si="1314"/>
        <v>1</v>
      </c>
      <c r="AE12710" s="15">
        <f t="shared" si="1315"/>
        <v>1</v>
      </c>
      <c r="AI12710" t="str">
        <f t="shared" si="1319"/>
        <v/>
      </c>
      <c r="AJ12710" t="str">
        <f t="shared" si="1320"/>
        <v/>
      </c>
      <c r="AL12710">
        <f t="shared" si="1316"/>
        <v>1</v>
      </c>
    </row>
    <row r="12711" spans="1:38" x14ac:dyDescent="0.3">
      <c r="A12711">
        <v>12710</v>
      </c>
      <c r="B12711" t="s">
        <v>34</v>
      </c>
      <c r="C12711" t="s">
        <v>28</v>
      </c>
      <c r="D12711">
        <v>210</v>
      </c>
      <c r="E12711">
        <v>2330636908.90133</v>
      </c>
      <c r="F12711">
        <v>14956323.545776701</v>
      </c>
      <c r="G12711">
        <v>1351004265.13376</v>
      </c>
      <c r="H12711">
        <v>-30375180.003393698</v>
      </c>
      <c r="I12711">
        <v>120710.72309760199</v>
      </c>
      <c r="J12711">
        <v>45508.846516132398</v>
      </c>
      <c r="K12711">
        <v>-251.63613657449</v>
      </c>
      <c r="L12711">
        <v>133141.266234857</v>
      </c>
      <c r="M12711">
        <v>129957.19789676</v>
      </c>
      <c r="Y12711" s="15">
        <f t="shared" si="1317"/>
        <v>1</v>
      </c>
      <c r="Z12711" s="15">
        <f t="shared" si="1318"/>
        <v>1</v>
      </c>
      <c r="AD12711" s="15">
        <f t="shared" si="1314"/>
        <v>1</v>
      </c>
      <c r="AE12711" s="15">
        <f t="shared" si="1315"/>
        <v>1</v>
      </c>
      <c r="AI12711" t="str">
        <f t="shared" si="1319"/>
        <v/>
      </c>
      <c r="AJ12711" t="str">
        <f t="shared" si="1320"/>
        <v/>
      </c>
      <c r="AL12711">
        <f t="shared" si="1316"/>
        <v>1</v>
      </c>
    </row>
    <row r="12712" spans="1:38" x14ac:dyDescent="0.3">
      <c r="A12712">
        <v>12711</v>
      </c>
      <c r="B12712" t="s">
        <v>34</v>
      </c>
      <c r="C12712" t="s">
        <v>28</v>
      </c>
      <c r="D12712">
        <v>211</v>
      </c>
      <c r="E12712">
        <v>2971911460.6416001</v>
      </c>
      <c r="F12712">
        <v>13844881.333354799</v>
      </c>
      <c r="G12712">
        <v>1349802023.0570099</v>
      </c>
      <c r="H12712">
        <v>-12281918.8245316</v>
      </c>
      <c r="I12712">
        <v>117461.547288043</v>
      </c>
      <c r="J12712">
        <v>46457.160864114798</v>
      </c>
      <c r="K12712">
        <v>-104.56118711269301</v>
      </c>
      <c r="L12712">
        <v>122487.720688153</v>
      </c>
      <c r="M12712">
        <v>121200.272552672</v>
      </c>
      <c r="Y12712" s="15">
        <f t="shared" si="1317"/>
        <v>1</v>
      </c>
      <c r="Z12712" s="15">
        <f t="shared" si="1318"/>
        <v>1</v>
      </c>
      <c r="AD12712" s="15">
        <f t="shared" si="1314"/>
        <v>1</v>
      </c>
      <c r="AE12712" s="15">
        <f t="shared" si="1315"/>
        <v>1</v>
      </c>
      <c r="AI12712" t="str">
        <f t="shared" si="1319"/>
        <v/>
      </c>
      <c r="AJ12712" t="str">
        <f t="shared" si="1320"/>
        <v/>
      </c>
      <c r="AL12712">
        <f t="shared" si="1316"/>
        <v>1</v>
      </c>
    </row>
    <row r="12713" spans="1:38" x14ac:dyDescent="0.3">
      <c r="A12713">
        <v>12712</v>
      </c>
      <c r="B12713" t="s">
        <v>34</v>
      </c>
      <c r="C12713" t="s">
        <v>28</v>
      </c>
      <c r="D12713">
        <v>212</v>
      </c>
      <c r="E12713">
        <v>1453394676.8008201</v>
      </c>
      <c r="F12713">
        <v>14538412.209065299</v>
      </c>
      <c r="G12713">
        <v>1349476600.08918</v>
      </c>
      <c r="H12713">
        <v>-9128782.7561509609</v>
      </c>
      <c r="I12713">
        <v>110606.460178131</v>
      </c>
      <c r="J12713">
        <v>40785.1027984619</v>
      </c>
      <c r="K12713">
        <v>-82.533902101641203</v>
      </c>
      <c r="L12713">
        <v>114342.264470593</v>
      </c>
      <c r="M12713">
        <v>113385.342795199</v>
      </c>
      <c r="Y12713" s="15">
        <f t="shared" si="1317"/>
        <v>1</v>
      </c>
      <c r="Z12713" s="15">
        <f t="shared" si="1318"/>
        <v>1</v>
      </c>
      <c r="AD12713" s="15">
        <f t="shared" si="1314"/>
        <v>1</v>
      </c>
      <c r="AE12713" s="15">
        <f t="shared" si="1315"/>
        <v>1</v>
      </c>
      <c r="AI12713" t="str">
        <f t="shared" si="1319"/>
        <v/>
      </c>
      <c r="AJ12713" t="str">
        <f t="shared" si="1320"/>
        <v/>
      </c>
      <c r="AL12713">
        <f t="shared" si="1316"/>
        <v>1</v>
      </c>
    </row>
    <row r="12714" spans="1:38" x14ac:dyDescent="0.3">
      <c r="A12714">
        <v>12713</v>
      </c>
      <c r="B12714" t="s">
        <v>34</v>
      </c>
      <c r="C12714" t="s">
        <v>28</v>
      </c>
      <c r="D12714">
        <v>213</v>
      </c>
      <c r="E12714">
        <v>3152299524.6152701</v>
      </c>
      <c r="F12714">
        <v>14711354.3634769</v>
      </c>
      <c r="G12714">
        <v>1349702598.50594</v>
      </c>
      <c r="H12714">
        <v>-3711381.27076435</v>
      </c>
      <c r="I12714">
        <v>109813.495505296</v>
      </c>
      <c r="J12714">
        <v>40605.171846628204</v>
      </c>
      <c r="K12714">
        <v>-33.797132617323598</v>
      </c>
      <c r="L12714">
        <v>111332.317286101</v>
      </c>
      <c r="M12714">
        <v>110943.27295472501</v>
      </c>
      <c r="Y12714" s="15">
        <f t="shared" si="1317"/>
        <v>1</v>
      </c>
      <c r="Z12714" s="15">
        <f t="shared" si="1318"/>
        <v>1</v>
      </c>
      <c r="AD12714" s="15">
        <f t="shared" si="1314"/>
        <v>1</v>
      </c>
      <c r="AE12714" s="15">
        <f t="shared" si="1315"/>
        <v>1</v>
      </c>
      <c r="AI12714" t="str">
        <f t="shared" si="1319"/>
        <v/>
      </c>
      <c r="AJ12714" t="str">
        <f t="shared" si="1320"/>
        <v/>
      </c>
      <c r="AL12714">
        <f t="shared" si="1316"/>
        <v>1</v>
      </c>
    </row>
    <row r="12715" spans="1:38" x14ac:dyDescent="0.3">
      <c r="A12715">
        <v>12714</v>
      </c>
      <c r="B12715" t="s">
        <v>34</v>
      </c>
      <c r="C12715" t="s">
        <v>28</v>
      </c>
      <c r="D12715">
        <v>214</v>
      </c>
      <c r="E12715">
        <v>1885368485.44028</v>
      </c>
      <c r="F12715">
        <v>15450470.5446658</v>
      </c>
      <c r="G12715">
        <v>1352042650.0141201</v>
      </c>
      <c r="H12715">
        <v>-46356914.222194403</v>
      </c>
      <c r="I12715">
        <v>115974.51362210901</v>
      </c>
      <c r="J12715">
        <v>42683.237057209</v>
      </c>
      <c r="K12715">
        <v>-399.71639263126099</v>
      </c>
      <c r="L12715">
        <v>134945.31879543301</v>
      </c>
      <c r="M12715">
        <v>130085.97037970999</v>
      </c>
      <c r="Y12715" s="15">
        <f t="shared" si="1317"/>
        <v>1</v>
      </c>
      <c r="Z12715" s="15">
        <f t="shared" si="1318"/>
        <v>1</v>
      </c>
      <c r="AD12715" s="15">
        <f t="shared" si="1314"/>
        <v>1</v>
      </c>
      <c r="AE12715" s="15">
        <f t="shared" si="1315"/>
        <v>1</v>
      </c>
      <c r="AI12715" t="str">
        <f t="shared" si="1319"/>
        <v/>
      </c>
      <c r="AJ12715" t="str">
        <f t="shared" si="1320"/>
        <v/>
      </c>
      <c r="AL12715">
        <f t="shared" si="1316"/>
        <v>1</v>
      </c>
    </row>
    <row r="12716" spans="1:38" x14ac:dyDescent="0.3">
      <c r="A12716">
        <v>12715</v>
      </c>
      <c r="B12716" t="s">
        <v>34</v>
      </c>
      <c r="C12716" t="s">
        <v>28</v>
      </c>
      <c r="D12716">
        <v>215</v>
      </c>
      <c r="E12716">
        <v>2307266475.4383998</v>
      </c>
      <c r="F12716">
        <v>15736195.919899199</v>
      </c>
      <c r="G12716">
        <v>1353048969.46996</v>
      </c>
      <c r="H12716">
        <v>-26193555.6766834</v>
      </c>
      <c r="I12716">
        <v>122105.45322215</v>
      </c>
      <c r="J12716">
        <v>42785.6700432301</v>
      </c>
      <c r="K12716">
        <v>-214.51585482450801</v>
      </c>
      <c r="L12716">
        <v>132824.73533737499</v>
      </c>
      <c r="M12716">
        <v>130079.004405641</v>
      </c>
      <c r="Y12716" s="15">
        <f t="shared" si="1317"/>
        <v>1</v>
      </c>
      <c r="Z12716" s="15">
        <f t="shared" si="1318"/>
        <v>1</v>
      </c>
      <c r="AD12716" s="15">
        <f t="shared" si="1314"/>
        <v>1</v>
      </c>
      <c r="AE12716" s="15">
        <f t="shared" si="1315"/>
        <v>1</v>
      </c>
      <c r="AI12716" t="str">
        <f t="shared" si="1319"/>
        <v/>
      </c>
      <c r="AJ12716" t="str">
        <f t="shared" si="1320"/>
        <v/>
      </c>
      <c r="AL12716">
        <f t="shared" si="1316"/>
        <v>1</v>
      </c>
    </row>
    <row r="12717" spans="1:38" x14ac:dyDescent="0.3">
      <c r="A12717">
        <v>12716</v>
      </c>
      <c r="B12717" t="s">
        <v>34</v>
      </c>
      <c r="C12717" t="s">
        <v>28</v>
      </c>
      <c r="D12717">
        <v>216</v>
      </c>
      <c r="E12717">
        <v>2134121420.2535901</v>
      </c>
      <c r="F12717">
        <v>14054169.4342723</v>
      </c>
      <c r="G12717">
        <v>1351083177.9426799</v>
      </c>
      <c r="H12717">
        <v>-31560542.497627702</v>
      </c>
      <c r="I12717">
        <v>138264.021830527</v>
      </c>
      <c r="J12717">
        <v>54860.327804565401</v>
      </c>
      <c r="K12717">
        <v>-228.262870411162</v>
      </c>
      <c r="L12717">
        <v>151179.65508465501</v>
      </c>
      <c r="M12717">
        <v>147871.33150966201</v>
      </c>
      <c r="Y12717" s="15">
        <f t="shared" si="1317"/>
        <v>1</v>
      </c>
      <c r="Z12717" s="15">
        <f t="shared" si="1318"/>
        <v>1</v>
      </c>
      <c r="AD12717" s="15">
        <f t="shared" si="1314"/>
        <v>1</v>
      </c>
      <c r="AE12717" s="15">
        <f t="shared" si="1315"/>
        <v>1</v>
      </c>
      <c r="AI12717" t="str">
        <f t="shared" si="1319"/>
        <v/>
      </c>
      <c r="AJ12717" t="str">
        <f t="shared" si="1320"/>
        <v/>
      </c>
      <c r="AL12717">
        <f t="shared" si="1316"/>
        <v>1</v>
      </c>
    </row>
    <row r="12718" spans="1:38" x14ac:dyDescent="0.3">
      <c r="A12718">
        <v>12717</v>
      </c>
      <c r="B12718" t="s">
        <v>34</v>
      </c>
      <c r="C12718" t="s">
        <v>28</v>
      </c>
      <c r="D12718">
        <v>217</v>
      </c>
      <c r="E12718">
        <v>2852576315.0678601</v>
      </c>
      <c r="F12718">
        <v>14702360.181805201</v>
      </c>
      <c r="G12718">
        <v>1349132259.3394201</v>
      </c>
      <c r="H12718">
        <v>-20303635.582085099</v>
      </c>
      <c r="I12718">
        <v>128425.44198340199</v>
      </c>
      <c r="J12718">
        <v>60730.505880355799</v>
      </c>
      <c r="K12718">
        <v>-158.09667670607899</v>
      </c>
      <c r="L12718">
        <v>136734.371112975</v>
      </c>
      <c r="M12718">
        <v>134606.04913437401</v>
      </c>
      <c r="Y12718" s="15">
        <f t="shared" si="1317"/>
        <v>1</v>
      </c>
      <c r="Z12718" s="15">
        <f t="shared" si="1318"/>
        <v>1</v>
      </c>
      <c r="AD12718" s="15">
        <f t="shared" si="1314"/>
        <v>1</v>
      </c>
      <c r="AE12718" s="15">
        <f t="shared" si="1315"/>
        <v>1</v>
      </c>
      <c r="AI12718" t="str">
        <f t="shared" si="1319"/>
        <v/>
      </c>
      <c r="AJ12718" t="str">
        <f t="shared" si="1320"/>
        <v/>
      </c>
      <c r="AL12718">
        <f t="shared" si="1316"/>
        <v>1</v>
      </c>
    </row>
    <row r="12719" spans="1:38" x14ac:dyDescent="0.3">
      <c r="A12719">
        <v>12718</v>
      </c>
      <c r="B12719" t="s">
        <v>34</v>
      </c>
      <c r="C12719" t="s">
        <v>28</v>
      </c>
      <c r="D12719">
        <v>218</v>
      </c>
      <c r="E12719">
        <v>2801748573.5545301</v>
      </c>
      <c r="F12719">
        <v>16026734.8744877</v>
      </c>
      <c r="G12719">
        <v>1352975730.47823</v>
      </c>
      <c r="H12719">
        <v>-38701382.356996998</v>
      </c>
      <c r="I12719">
        <v>135932.31397908001</v>
      </c>
      <c r="J12719">
        <v>57917.401433944702</v>
      </c>
      <c r="K12719">
        <v>-284.71068595913999</v>
      </c>
      <c r="L12719">
        <v>151770.21857112899</v>
      </c>
      <c r="M12719">
        <v>147713.358786603</v>
      </c>
      <c r="Y12719" s="15">
        <f t="shared" si="1317"/>
        <v>1</v>
      </c>
      <c r="Z12719" s="15">
        <f t="shared" si="1318"/>
        <v>1</v>
      </c>
      <c r="AD12719" s="15">
        <f t="shared" si="1314"/>
        <v>1</v>
      </c>
      <c r="AE12719" s="15">
        <f t="shared" si="1315"/>
        <v>1</v>
      </c>
      <c r="AI12719" t="str">
        <f t="shared" si="1319"/>
        <v/>
      </c>
      <c r="AJ12719" t="str">
        <f t="shared" si="1320"/>
        <v/>
      </c>
      <c r="AL12719">
        <f t="shared" si="1316"/>
        <v>1</v>
      </c>
    </row>
    <row r="12720" spans="1:38" x14ac:dyDescent="0.3">
      <c r="A12720">
        <v>12719</v>
      </c>
      <c r="B12720" t="s">
        <v>34</v>
      </c>
      <c r="C12720" t="s">
        <v>28</v>
      </c>
      <c r="D12720">
        <v>219</v>
      </c>
      <c r="E12720">
        <v>2734905065.8224502</v>
      </c>
      <c r="F12720">
        <v>13965365.654108301</v>
      </c>
      <c r="G12720">
        <v>1348838746.42733</v>
      </c>
      <c r="H12720">
        <v>-34474891.918317802</v>
      </c>
      <c r="I12720">
        <v>104428.84452549199</v>
      </c>
      <c r="J12720">
        <v>37290.266946554199</v>
      </c>
      <c r="K12720">
        <v>-330.12806064230898</v>
      </c>
      <c r="L12720">
        <v>118537.127376655</v>
      </c>
      <c r="M12720">
        <v>114923.308074047</v>
      </c>
      <c r="Y12720" s="15">
        <f t="shared" si="1317"/>
        <v>1</v>
      </c>
      <c r="Z12720" s="15">
        <f t="shared" si="1318"/>
        <v>1</v>
      </c>
      <c r="AD12720" s="15">
        <f t="shared" si="1314"/>
        <v>1</v>
      </c>
      <c r="AE12720" s="15">
        <f t="shared" si="1315"/>
        <v>1</v>
      </c>
      <c r="AI12720" t="str">
        <f t="shared" si="1319"/>
        <v/>
      </c>
      <c r="AJ12720" t="str">
        <f t="shared" si="1320"/>
        <v/>
      </c>
      <c r="AL12720">
        <f t="shared" si="1316"/>
        <v>1</v>
      </c>
    </row>
    <row r="12721" spans="1:38" x14ac:dyDescent="0.3">
      <c r="A12721">
        <v>12720</v>
      </c>
      <c r="B12721" t="s">
        <v>34</v>
      </c>
      <c r="C12721" t="s">
        <v>28</v>
      </c>
      <c r="D12721">
        <v>220</v>
      </c>
      <c r="E12721">
        <v>2769683432.6808701</v>
      </c>
      <c r="F12721">
        <v>15805136.0183775</v>
      </c>
      <c r="G12721">
        <v>1353163728.5378699</v>
      </c>
      <c r="H12721">
        <v>-14018553.853406001</v>
      </c>
      <c r="I12721">
        <v>154753.58095718501</v>
      </c>
      <c r="J12721">
        <v>49781.753742933302</v>
      </c>
      <c r="K12721">
        <v>-90.586297045264203</v>
      </c>
      <c r="L12721">
        <v>160490.44369766099</v>
      </c>
      <c r="M12721">
        <v>159020.95336161801</v>
      </c>
      <c r="Y12721" s="15">
        <f t="shared" si="1317"/>
        <v>1</v>
      </c>
      <c r="Z12721" s="15">
        <f t="shared" si="1318"/>
        <v>1</v>
      </c>
      <c r="AD12721" s="15">
        <f t="shared" si="1314"/>
        <v>1</v>
      </c>
      <c r="AE12721" s="15">
        <f t="shared" si="1315"/>
        <v>1</v>
      </c>
      <c r="AI12721" t="str">
        <f t="shared" si="1319"/>
        <v/>
      </c>
      <c r="AJ12721" t="str">
        <f t="shared" si="1320"/>
        <v/>
      </c>
      <c r="AL12721">
        <f t="shared" si="1316"/>
        <v>1</v>
      </c>
    </row>
    <row r="12722" spans="1:38" x14ac:dyDescent="0.3">
      <c r="A12722">
        <v>12721</v>
      </c>
      <c r="B12722" t="s">
        <v>34</v>
      </c>
      <c r="C12722" t="s">
        <v>28</v>
      </c>
      <c r="D12722">
        <v>221</v>
      </c>
      <c r="E12722">
        <v>2871265992.81738</v>
      </c>
      <c r="F12722">
        <v>15128512.4851995</v>
      </c>
      <c r="G12722">
        <v>1352896830.11729</v>
      </c>
      <c r="H12722">
        <v>-40342203.7002583</v>
      </c>
      <c r="I12722">
        <v>155474.22913336899</v>
      </c>
      <c r="J12722">
        <v>58835.997978210398</v>
      </c>
      <c r="K12722">
        <v>-259.47839667789401</v>
      </c>
      <c r="L12722">
        <v>171983.612889843</v>
      </c>
      <c r="M12722">
        <v>167754.75454310401</v>
      </c>
      <c r="Y12722" s="15">
        <f t="shared" si="1317"/>
        <v>1</v>
      </c>
      <c r="Z12722" s="15">
        <f t="shared" si="1318"/>
        <v>1</v>
      </c>
      <c r="AD12722" s="15">
        <f t="shared" si="1314"/>
        <v>1</v>
      </c>
      <c r="AE12722" s="15">
        <f t="shared" si="1315"/>
        <v>1</v>
      </c>
      <c r="AI12722" t="str">
        <f t="shared" si="1319"/>
        <v/>
      </c>
      <c r="AJ12722" t="str">
        <f t="shared" si="1320"/>
        <v/>
      </c>
      <c r="AL12722">
        <f t="shared" si="1316"/>
        <v>1</v>
      </c>
    </row>
    <row r="12723" spans="1:38" x14ac:dyDescent="0.3">
      <c r="A12723">
        <v>12722</v>
      </c>
      <c r="B12723" t="s">
        <v>34</v>
      </c>
      <c r="C12723" t="s">
        <v>28</v>
      </c>
      <c r="D12723">
        <v>222</v>
      </c>
      <c r="E12723">
        <v>3446924104.79599</v>
      </c>
      <c r="F12723">
        <v>15681480.9927419</v>
      </c>
      <c r="G12723">
        <v>1351830794.46016</v>
      </c>
      <c r="H12723">
        <v>-6516684.2875738097</v>
      </c>
      <c r="I12723">
        <v>107743.809454188</v>
      </c>
      <c r="J12723">
        <v>40509.020028352701</v>
      </c>
      <c r="K12723">
        <v>-60.483143491828002</v>
      </c>
      <c r="L12723">
        <v>110410.655383644</v>
      </c>
      <c r="M12723">
        <v>109727.546078379</v>
      </c>
      <c r="Y12723" s="15">
        <f t="shared" si="1317"/>
        <v>1</v>
      </c>
      <c r="Z12723" s="15">
        <f t="shared" si="1318"/>
        <v>1</v>
      </c>
      <c r="AD12723" s="15">
        <f t="shared" si="1314"/>
        <v>1</v>
      </c>
      <c r="AE12723" s="15">
        <f t="shared" si="1315"/>
        <v>1</v>
      </c>
      <c r="AI12723" t="str">
        <f t="shared" si="1319"/>
        <v/>
      </c>
      <c r="AJ12723" t="str">
        <f t="shared" si="1320"/>
        <v/>
      </c>
      <c r="AL12723">
        <f t="shared" si="1316"/>
        <v>1</v>
      </c>
    </row>
    <row r="12724" spans="1:38" x14ac:dyDescent="0.3">
      <c r="A12724">
        <v>12723</v>
      </c>
      <c r="B12724" t="s">
        <v>34</v>
      </c>
      <c r="C12724" t="s">
        <v>28</v>
      </c>
      <c r="D12724">
        <v>223</v>
      </c>
      <c r="E12724">
        <v>2448628712.8387499</v>
      </c>
      <c r="F12724">
        <v>14691022.5296447</v>
      </c>
      <c r="G12724">
        <v>1351952900.8928199</v>
      </c>
      <c r="H12724">
        <v>-5345180.2307434101</v>
      </c>
      <c r="I12724">
        <v>161790.79623735699</v>
      </c>
      <c r="J12724">
        <v>61682.070834159902</v>
      </c>
      <c r="K12724">
        <v>-33.037603838117597</v>
      </c>
      <c r="L12724">
        <v>163978.223387657</v>
      </c>
      <c r="M12724">
        <v>163417.91661310499</v>
      </c>
      <c r="Y12724" s="15">
        <f t="shared" si="1317"/>
        <v>1</v>
      </c>
      <c r="Z12724" s="15">
        <f t="shared" si="1318"/>
        <v>1</v>
      </c>
      <c r="AD12724" s="15">
        <f t="shared" si="1314"/>
        <v>1</v>
      </c>
      <c r="AE12724" s="15">
        <f t="shared" si="1315"/>
        <v>1</v>
      </c>
      <c r="AI12724" t="str">
        <f t="shared" si="1319"/>
        <v/>
      </c>
      <c r="AJ12724" t="str">
        <f t="shared" si="1320"/>
        <v/>
      </c>
      <c r="AL12724">
        <f t="shared" si="1316"/>
        <v>1</v>
      </c>
    </row>
    <row r="12725" spans="1:38" x14ac:dyDescent="0.3">
      <c r="A12725">
        <v>12724</v>
      </c>
      <c r="B12725" t="s">
        <v>34</v>
      </c>
      <c r="C12725" t="s">
        <v>28</v>
      </c>
      <c r="D12725">
        <v>224</v>
      </c>
      <c r="E12725">
        <v>2267062368.5953498</v>
      </c>
      <c r="F12725">
        <v>15700953.0189752</v>
      </c>
      <c r="G12725">
        <v>1352231531.14821</v>
      </c>
      <c r="H12725">
        <v>-25654589.2176309</v>
      </c>
      <c r="I12725">
        <v>118561.53945604899</v>
      </c>
      <c r="J12725">
        <v>40681.300364494302</v>
      </c>
      <c r="K12725">
        <v>-216.38205218431</v>
      </c>
      <c r="L12725">
        <v>129060.258406939</v>
      </c>
      <c r="M12725">
        <v>126371.024458511</v>
      </c>
      <c r="Y12725" s="15">
        <f t="shared" si="1317"/>
        <v>1</v>
      </c>
      <c r="Z12725" s="15">
        <f t="shared" si="1318"/>
        <v>1</v>
      </c>
      <c r="AD12725" s="15">
        <f t="shared" si="1314"/>
        <v>1</v>
      </c>
      <c r="AE12725" s="15">
        <f t="shared" si="1315"/>
        <v>1</v>
      </c>
      <c r="AI12725" t="str">
        <f t="shared" si="1319"/>
        <v/>
      </c>
      <c r="AJ12725" t="str">
        <f t="shared" si="1320"/>
        <v/>
      </c>
      <c r="AL12725">
        <f t="shared" si="1316"/>
        <v>1</v>
      </c>
    </row>
    <row r="12726" spans="1:38" x14ac:dyDescent="0.3">
      <c r="A12726">
        <v>12725</v>
      </c>
      <c r="B12726" t="s">
        <v>34</v>
      </c>
      <c r="C12726" t="s">
        <v>28</v>
      </c>
      <c r="D12726">
        <v>225</v>
      </c>
      <c r="E12726">
        <v>3346254398.6233802</v>
      </c>
      <c r="F12726">
        <v>14013005.2843371</v>
      </c>
      <c r="G12726">
        <v>1348252826.47999</v>
      </c>
      <c r="H12726">
        <v>-6817428.9625821104</v>
      </c>
      <c r="I12726">
        <v>115405.223650806</v>
      </c>
      <c r="J12726">
        <v>39717.638445854202</v>
      </c>
      <c r="K12726">
        <v>-59.073833461909501</v>
      </c>
      <c r="L12726">
        <v>118195.144395146</v>
      </c>
      <c r="M12726">
        <v>117480.5096274</v>
      </c>
      <c r="Y12726" s="15">
        <f t="shared" si="1317"/>
        <v>1</v>
      </c>
      <c r="Z12726" s="15">
        <f t="shared" si="1318"/>
        <v>1</v>
      </c>
      <c r="AD12726" s="15">
        <f t="shared" ref="AD12726:AD12789" si="1321">IF(L12726&lt;0,0,1)</f>
        <v>1</v>
      </c>
      <c r="AE12726" s="15">
        <f t="shared" ref="AE12726:AE12789" si="1322">IF(M12726&lt;0,0,1)</f>
        <v>1</v>
      </c>
      <c r="AI12726" t="str">
        <f t="shared" si="1319"/>
        <v/>
      </c>
      <c r="AJ12726" t="str">
        <f t="shared" si="1320"/>
        <v/>
      </c>
      <c r="AL12726">
        <f t="shared" si="1316"/>
        <v>1</v>
      </c>
    </row>
    <row r="12727" spans="1:38" x14ac:dyDescent="0.3">
      <c r="A12727">
        <v>12726</v>
      </c>
      <c r="B12727" t="s">
        <v>34</v>
      </c>
      <c r="C12727" t="s">
        <v>28</v>
      </c>
      <c r="D12727">
        <v>226</v>
      </c>
      <c r="E12727">
        <v>1428853971.0624599</v>
      </c>
      <c r="F12727">
        <v>15471802.169378901</v>
      </c>
      <c r="G12727">
        <v>1351925685.2316101</v>
      </c>
      <c r="H12727">
        <v>-10902768.1091602</v>
      </c>
      <c r="I12727">
        <v>118072.224062938</v>
      </c>
      <c r="J12727">
        <v>44772.286602497101</v>
      </c>
      <c r="K12727">
        <v>-92.339821627722401</v>
      </c>
      <c r="L12727">
        <v>122534.002701987</v>
      </c>
      <c r="M12727">
        <v>121391.123590485</v>
      </c>
      <c r="Y12727" s="15">
        <f t="shared" si="1317"/>
        <v>1</v>
      </c>
      <c r="Z12727" s="15">
        <f t="shared" si="1318"/>
        <v>1</v>
      </c>
      <c r="AD12727" s="15">
        <f t="shared" si="1321"/>
        <v>1</v>
      </c>
      <c r="AE12727" s="15">
        <f t="shared" si="1322"/>
        <v>1</v>
      </c>
      <c r="AI12727" t="str">
        <f t="shared" si="1319"/>
        <v/>
      </c>
      <c r="AJ12727" t="str">
        <f t="shared" si="1320"/>
        <v/>
      </c>
      <c r="AL12727">
        <f t="shared" si="1316"/>
        <v>1</v>
      </c>
    </row>
    <row r="12728" spans="1:38" x14ac:dyDescent="0.3">
      <c r="A12728">
        <v>12727</v>
      </c>
      <c r="B12728" t="s">
        <v>34</v>
      </c>
      <c r="C12728" t="s">
        <v>28</v>
      </c>
      <c r="D12728">
        <v>227</v>
      </c>
      <c r="E12728">
        <v>2963113798.80584</v>
      </c>
      <c r="F12728">
        <v>14929410.0803483</v>
      </c>
      <c r="G12728">
        <v>1349844448.8264899</v>
      </c>
      <c r="H12728">
        <v>-15398391.038092099</v>
      </c>
      <c r="I12728">
        <v>109306.485069234</v>
      </c>
      <c r="J12728">
        <v>40923.674454688997</v>
      </c>
      <c r="K12728">
        <v>-140.87353580474999</v>
      </c>
      <c r="L12728">
        <v>115608.023497054</v>
      </c>
      <c r="M12728">
        <v>113993.89217811001</v>
      </c>
      <c r="Y12728" s="15">
        <f t="shared" si="1317"/>
        <v>1</v>
      </c>
      <c r="Z12728" s="15">
        <f t="shared" si="1318"/>
        <v>1</v>
      </c>
      <c r="AD12728" s="15">
        <f t="shared" si="1321"/>
        <v>1</v>
      </c>
      <c r="AE12728" s="15">
        <f t="shared" si="1322"/>
        <v>1</v>
      </c>
      <c r="AI12728" t="str">
        <f t="shared" si="1319"/>
        <v/>
      </c>
      <c r="AJ12728" t="str">
        <f t="shared" si="1320"/>
        <v/>
      </c>
      <c r="AL12728">
        <f t="shared" si="1316"/>
        <v>1</v>
      </c>
    </row>
    <row r="12729" spans="1:38" x14ac:dyDescent="0.3">
      <c r="A12729">
        <v>12728</v>
      </c>
      <c r="B12729" t="s">
        <v>34</v>
      </c>
      <c r="C12729" t="s">
        <v>28</v>
      </c>
      <c r="D12729">
        <v>228</v>
      </c>
      <c r="E12729">
        <v>2468574669.9507298</v>
      </c>
      <c r="F12729">
        <v>14699416.875870701</v>
      </c>
      <c r="G12729">
        <v>1351350854.4656999</v>
      </c>
      <c r="H12729">
        <v>-18536151.372827101</v>
      </c>
      <c r="I12729">
        <v>108733.979204515</v>
      </c>
      <c r="J12729">
        <v>40775.537401437803</v>
      </c>
      <c r="K12729">
        <v>-170.47248255269699</v>
      </c>
      <c r="L12729">
        <v>116319.59447372099</v>
      </c>
      <c r="M12729">
        <v>114376.548450955</v>
      </c>
      <c r="Y12729" s="15">
        <f t="shared" si="1317"/>
        <v>1</v>
      </c>
      <c r="Z12729" s="15">
        <f t="shared" si="1318"/>
        <v>1</v>
      </c>
      <c r="AD12729" s="15">
        <f t="shared" si="1321"/>
        <v>1</v>
      </c>
      <c r="AE12729" s="15">
        <f t="shared" si="1322"/>
        <v>1</v>
      </c>
      <c r="AI12729" t="str">
        <f t="shared" si="1319"/>
        <v/>
      </c>
      <c r="AJ12729" t="str">
        <f t="shared" si="1320"/>
        <v/>
      </c>
      <c r="AL12729">
        <f t="shared" si="1316"/>
        <v>1</v>
      </c>
    </row>
    <row r="12730" spans="1:38" x14ac:dyDescent="0.3">
      <c r="A12730">
        <v>12729</v>
      </c>
      <c r="B12730" t="s">
        <v>34</v>
      </c>
      <c r="C12730" t="s">
        <v>28</v>
      </c>
      <c r="D12730">
        <v>229</v>
      </c>
      <c r="E12730">
        <v>2910822702.66047</v>
      </c>
      <c r="F12730">
        <v>15282610.887074901</v>
      </c>
      <c r="G12730">
        <v>1352765983.32341</v>
      </c>
      <c r="H12730">
        <v>-53459761.943438098</v>
      </c>
      <c r="I12730">
        <v>146616.16657885199</v>
      </c>
      <c r="J12730">
        <v>60459.656377315499</v>
      </c>
      <c r="K12730">
        <v>-364.62392375186602</v>
      </c>
      <c r="L12730">
        <v>168493.69543204899</v>
      </c>
      <c r="M12730">
        <v>162889.79332028201</v>
      </c>
      <c r="Y12730" s="15">
        <f t="shared" si="1317"/>
        <v>1</v>
      </c>
      <c r="Z12730" s="15">
        <f t="shared" si="1318"/>
        <v>1</v>
      </c>
      <c r="AD12730" s="15">
        <f t="shared" si="1321"/>
        <v>1</v>
      </c>
      <c r="AE12730" s="15">
        <f t="shared" si="1322"/>
        <v>1</v>
      </c>
      <c r="AI12730" t="str">
        <f t="shared" si="1319"/>
        <v/>
      </c>
      <c r="AJ12730" t="str">
        <f t="shared" si="1320"/>
        <v/>
      </c>
      <c r="AL12730">
        <f t="shared" si="1316"/>
        <v>1</v>
      </c>
    </row>
    <row r="12731" spans="1:38" x14ac:dyDescent="0.3">
      <c r="A12731">
        <v>12730</v>
      </c>
      <c r="B12731" t="s">
        <v>34</v>
      </c>
      <c r="C12731" t="s">
        <v>28</v>
      </c>
      <c r="D12731">
        <v>230</v>
      </c>
      <c r="E12731">
        <v>2630632191.5402899</v>
      </c>
      <c r="F12731">
        <v>15263754.158490799</v>
      </c>
      <c r="G12731">
        <v>1349976717.53632</v>
      </c>
      <c r="H12731">
        <v>-3096790.2891230602</v>
      </c>
      <c r="I12731">
        <v>137626.87979628</v>
      </c>
      <c r="J12731">
        <v>45588.023876428597</v>
      </c>
      <c r="K12731">
        <v>-22.501347801440001</v>
      </c>
      <c r="L12731">
        <v>138894.190319927</v>
      </c>
      <c r="M12731">
        <v>138569.57028777499</v>
      </c>
      <c r="Y12731" s="15">
        <f t="shared" si="1317"/>
        <v>1</v>
      </c>
      <c r="Z12731" s="15">
        <f t="shared" si="1318"/>
        <v>1</v>
      </c>
      <c r="AD12731" s="15">
        <f t="shared" si="1321"/>
        <v>1</v>
      </c>
      <c r="AE12731" s="15">
        <f t="shared" si="1322"/>
        <v>1</v>
      </c>
      <c r="AI12731" t="str">
        <f t="shared" si="1319"/>
        <v/>
      </c>
      <c r="AJ12731" t="str">
        <f t="shared" si="1320"/>
        <v/>
      </c>
      <c r="AL12731">
        <f t="shared" si="1316"/>
        <v>1</v>
      </c>
    </row>
    <row r="12732" spans="1:38" x14ac:dyDescent="0.3">
      <c r="A12732">
        <v>12731</v>
      </c>
      <c r="B12732" t="s">
        <v>34</v>
      </c>
      <c r="C12732" t="s">
        <v>28</v>
      </c>
      <c r="D12732">
        <v>231</v>
      </c>
      <c r="E12732">
        <v>2362531050.3352499</v>
      </c>
      <c r="F12732">
        <v>15702117.3826093</v>
      </c>
      <c r="G12732">
        <v>1352692080.26949</v>
      </c>
      <c r="H12732">
        <v>-15915980.0347929</v>
      </c>
      <c r="I12732">
        <v>120392.39661119301</v>
      </c>
      <c r="J12732">
        <v>43560.507238864899</v>
      </c>
      <c r="K12732">
        <v>-132.200873832535</v>
      </c>
      <c r="L12732">
        <v>126905.749828263</v>
      </c>
      <c r="M12732">
        <v>125237.362411533</v>
      </c>
      <c r="Y12732" s="15">
        <f t="shared" si="1317"/>
        <v>1</v>
      </c>
      <c r="Z12732" s="15">
        <f t="shared" si="1318"/>
        <v>1</v>
      </c>
      <c r="AD12732" s="15">
        <f t="shared" si="1321"/>
        <v>1</v>
      </c>
      <c r="AE12732" s="15">
        <f t="shared" si="1322"/>
        <v>1</v>
      </c>
      <c r="AI12732" t="str">
        <f t="shared" si="1319"/>
        <v/>
      </c>
      <c r="AJ12732" t="str">
        <f t="shared" si="1320"/>
        <v/>
      </c>
      <c r="AL12732">
        <f t="shared" si="1316"/>
        <v>1</v>
      </c>
    </row>
    <row r="12733" spans="1:38" x14ac:dyDescent="0.3">
      <c r="A12733">
        <v>12732</v>
      </c>
      <c r="B12733" t="s">
        <v>34</v>
      </c>
      <c r="C12733" t="s">
        <v>28</v>
      </c>
      <c r="D12733">
        <v>232</v>
      </c>
      <c r="E12733">
        <v>2405233183.1472602</v>
      </c>
      <c r="F12733">
        <v>14474416.7230903</v>
      </c>
      <c r="G12733">
        <v>1350776108.1477799</v>
      </c>
      <c r="H12733">
        <v>-24609710.117192298</v>
      </c>
      <c r="I12733">
        <v>132862.10536211199</v>
      </c>
      <c r="J12733">
        <v>60597.772167682597</v>
      </c>
      <c r="K12733">
        <v>-185.227458575334</v>
      </c>
      <c r="L12733">
        <v>142933.22471590401</v>
      </c>
      <c r="M12733">
        <v>140353.51987843</v>
      </c>
      <c r="Y12733" s="15">
        <f t="shared" si="1317"/>
        <v>1</v>
      </c>
      <c r="Z12733" s="15">
        <f t="shared" si="1318"/>
        <v>1</v>
      </c>
      <c r="AD12733" s="15">
        <f t="shared" si="1321"/>
        <v>1</v>
      </c>
      <c r="AE12733" s="15">
        <f t="shared" si="1322"/>
        <v>1</v>
      </c>
      <c r="AI12733" t="str">
        <f t="shared" si="1319"/>
        <v/>
      </c>
      <c r="AJ12733" t="str">
        <f t="shared" si="1320"/>
        <v/>
      </c>
      <c r="AL12733">
        <f t="shared" si="1316"/>
        <v>1</v>
      </c>
    </row>
    <row r="12734" spans="1:38" x14ac:dyDescent="0.3">
      <c r="A12734">
        <v>12733</v>
      </c>
      <c r="B12734" t="s">
        <v>34</v>
      </c>
      <c r="C12734" t="s">
        <v>28</v>
      </c>
      <c r="D12734">
        <v>233</v>
      </c>
      <c r="E12734">
        <v>3023834193.1789598</v>
      </c>
      <c r="F12734">
        <v>13668010.1196454</v>
      </c>
      <c r="G12734">
        <v>1350517741.39501</v>
      </c>
      <c r="H12734">
        <v>-11285792.8485031</v>
      </c>
      <c r="I12734">
        <v>114890.299187539</v>
      </c>
      <c r="J12734">
        <v>40118.065251350403</v>
      </c>
      <c r="K12734">
        <v>-98.2310336757062</v>
      </c>
      <c r="L12734">
        <v>119508.82440535699</v>
      </c>
      <c r="M12734">
        <v>118325.794850463</v>
      </c>
      <c r="Y12734" s="15">
        <f t="shared" si="1317"/>
        <v>1</v>
      </c>
      <c r="Z12734" s="15">
        <f t="shared" si="1318"/>
        <v>1</v>
      </c>
      <c r="AD12734" s="15">
        <f t="shared" si="1321"/>
        <v>1</v>
      </c>
      <c r="AE12734" s="15">
        <f t="shared" si="1322"/>
        <v>1</v>
      </c>
      <c r="AI12734" t="str">
        <f t="shared" si="1319"/>
        <v/>
      </c>
      <c r="AJ12734" t="str">
        <f t="shared" si="1320"/>
        <v/>
      </c>
      <c r="AL12734">
        <f t="shared" si="1316"/>
        <v>1</v>
      </c>
    </row>
    <row r="12735" spans="1:38" x14ac:dyDescent="0.3">
      <c r="A12735">
        <v>12734</v>
      </c>
      <c r="B12735" t="s">
        <v>34</v>
      </c>
      <c r="C12735" t="s">
        <v>28</v>
      </c>
      <c r="D12735">
        <v>234</v>
      </c>
      <c r="E12735">
        <v>2381104892.7435198</v>
      </c>
      <c r="F12735">
        <v>14677169.622263599</v>
      </c>
      <c r="G12735">
        <v>1349626019.28705</v>
      </c>
      <c r="H12735">
        <v>-19379866.871689301</v>
      </c>
      <c r="I12735">
        <v>115229.97276126</v>
      </c>
      <c r="J12735">
        <v>45282.351094722697</v>
      </c>
      <c r="K12735">
        <v>-168.184252823192</v>
      </c>
      <c r="L12735">
        <v>123160.86473016</v>
      </c>
      <c r="M12735">
        <v>121129.376505373</v>
      </c>
      <c r="Y12735" s="15">
        <f t="shared" si="1317"/>
        <v>1</v>
      </c>
      <c r="Z12735" s="15">
        <f t="shared" si="1318"/>
        <v>1</v>
      </c>
      <c r="AD12735" s="15">
        <f t="shared" si="1321"/>
        <v>1</v>
      </c>
      <c r="AE12735" s="15">
        <f t="shared" si="1322"/>
        <v>1</v>
      </c>
      <c r="AI12735" t="str">
        <f t="shared" si="1319"/>
        <v/>
      </c>
      <c r="AJ12735" t="str">
        <f t="shared" si="1320"/>
        <v/>
      </c>
      <c r="AL12735">
        <f t="shared" si="1316"/>
        <v>1</v>
      </c>
    </row>
    <row r="12736" spans="1:38" x14ac:dyDescent="0.3">
      <c r="A12736">
        <v>12735</v>
      </c>
      <c r="B12736" t="s">
        <v>34</v>
      </c>
      <c r="C12736" t="s">
        <v>28</v>
      </c>
      <c r="D12736">
        <v>235</v>
      </c>
      <c r="E12736">
        <v>2609108585.11694</v>
      </c>
      <c r="F12736">
        <v>14350865.545405</v>
      </c>
      <c r="G12736">
        <v>1349875602.61169</v>
      </c>
      <c r="H12736">
        <v>-20731235.6100883</v>
      </c>
      <c r="I12736">
        <v>105726.352134088</v>
      </c>
      <c r="J12736">
        <v>37723.844707250602</v>
      </c>
      <c r="K12736">
        <v>-196.08390142691999</v>
      </c>
      <c r="L12736">
        <v>114210.26954662699</v>
      </c>
      <c r="M12736">
        <v>112037.124534537</v>
      </c>
      <c r="Y12736" s="15">
        <f t="shared" si="1317"/>
        <v>1</v>
      </c>
      <c r="Z12736" s="15">
        <f t="shared" si="1318"/>
        <v>1</v>
      </c>
      <c r="AD12736" s="15">
        <f t="shared" si="1321"/>
        <v>1</v>
      </c>
      <c r="AE12736" s="15">
        <f t="shared" si="1322"/>
        <v>1</v>
      </c>
      <c r="AI12736" t="str">
        <f t="shared" si="1319"/>
        <v/>
      </c>
      <c r="AJ12736" t="str">
        <f t="shared" si="1320"/>
        <v/>
      </c>
      <c r="AL12736">
        <f t="shared" si="1316"/>
        <v>1</v>
      </c>
    </row>
    <row r="12737" spans="1:38" x14ac:dyDescent="0.3">
      <c r="A12737">
        <v>12736</v>
      </c>
      <c r="B12737" t="s">
        <v>34</v>
      </c>
      <c r="C12737" t="s">
        <v>28</v>
      </c>
      <c r="D12737">
        <v>236</v>
      </c>
      <c r="E12737">
        <v>3391571259.1101298</v>
      </c>
      <c r="F12737">
        <v>13853704.4160861</v>
      </c>
      <c r="G12737">
        <v>1352496778.2968199</v>
      </c>
      <c r="H12737">
        <v>-30895436.454596501</v>
      </c>
      <c r="I12737">
        <v>122337.934920466</v>
      </c>
      <c r="J12737">
        <v>51300.651732206301</v>
      </c>
      <c r="K12737">
        <v>-252.54175227563101</v>
      </c>
      <c r="L12737">
        <v>134981.38445888099</v>
      </c>
      <c r="M12737">
        <v>131742.780407949</v>
      </c>
      <c r="Y12737" s="15">
        <f t="shared" si="1317"/>
        <v>1</v>
      </c>
      <c r="Z12737" s="15">
        <f t="shared" si="1318"/>
        <v>1</v>
      </c>
      <c r="AD12737" s="15">
        <f t="shared" si="1321"/>
        <v>1</v>
      </c>
      <c r="AE12737" s="15">
        <f t="shared" si="1322"/>
        <v>1</v>
      </c>
      <c r="AI12737" t="str">
        <f t="shared" si="1319"/>
        <v/>
      </c>
      <c r="AJ12737" t="str">
        <f t="shared" si="1320"/>
        <v/>
      </c>
      <c r="AL12737">
        <f t="shared" si="1316"/>
        <v>1</v>
      </c>
    </row>
    <row r="12738" spans="1:38" x14ac:dyDescent="0.3">
      <c r="A12738">
        <v>12737</v>
      </c>
      <c r="B12738" t="s">
        <v>34</v>
      </c>
      <c r="C12738" t="s">
        <v>28</v>
      </c>
      <c r="D12738">
        <v>237</v>
      </c>
      <c r="E12738">
        <v>2484910317.4777699</v>
      </c>
      <c r="F12738">
        <v>14274415.7187146</v>
      </c>
      <c r="G12738">
        <v>1349346690.5553401</v>
      </c>
      <c r="H12738">
        <v>1726682.9980025301</v>
      </c>
      <c r="I12738">
        <v>110514.145611605</v>
      </c>
      <c r="J12738">
        <v>41344.072494745298</v>
      </c>
      <c r="K12738">
        <v>15.6240903682218</v>
      </c>
      <c r="L12738">
        <v>109807.528976291</v>
      </c>
      <c r="M12738">
        <v>109988.527958462</v>
      </c>
      <c r="Y12738" s="15">
        <f t="shared" si="1317"/>
        <v>1</v>
      </c>
      <c r="Z12738" s="15">
        <f t="shared" si="1318"/>
        <v>1</v>
      </c>
      <c r="AD12738" s="15">
        <f t="shared" si="1321"/>
        <v>1</v>
      </c>
      <c r="AE12738" s="15">
        <f t="shared" si="1322"/>
        <v>1</v>
      </c>
      <c r="AI12738" t="str">
        <f t="shared" si="1319"/>
        <v/>
      </c>
      <c r="AJ12738" t="str">
        <f t="shared" si="1320"/>
        <v/>
      </c>
      <c r="AL12738">
        <f t="shared" ref="AL12738:AL12801" si="1323">IF(H12738&lt;0,1,0)</f>
        <v>0</v>
      </c>
    </row>
    <row r="12739" spans="1:38" x14ac:dyDescent="0.3">
      <c r="A12739">
        <v>12738</v>
      </c>
      <c r="B12739" t="s">
        <v>34</v>
      </c>
      <c r="C12739" t="s">
        <v>28</v>
      </c>
      <c r="D12739">
        <v>238</v>
      </c>
      <c r="E12739">
        <v>2691185020.84127</v>
      </c>
      <c r="F12739">
        <v>15044070.4069981</v>
      </c>
      <c r="G12739">
        <v>1350956704.0945699</v>
      </c>
      <c r="H12739">
        <v>-3169769.2021131502</v>
      </c>
      <c r="I12739">
        <v>133665.318552777</v>
      </c>
      <c r="J12739">
        <v>54093.945344924898</v>
      </c>
      <c r="K12739">
        <v>-23.7142232288294</v>
      </c>
      <c r="L12739">
        <v>134962.494497006</v>
      </c>
      <c r="M12739">
        <v>134630.224474099</v>
      </c>
      <c r="Y12739" s="15">
        <f t="shared" si="1317"/>
        <v>1</v>
      </c>
      <c r="Z12739" s="15">
        <f t="shared" si="1318"/>
        <v>1</v>
      </c>
      <c r="AD12739" s="15">
        <f t="shared" si="1321"/>
        <v>1</v>
      </c>
      <c r="AE12739" s="15">
        <f t="shared" si="1322"/>
        <v>1</v>
      </c>
      <c r="AI12739" t="str">
        <f t="shared" si="1319"/>
        <v/>
      </c>
      <c r="AJ12739" t="str">
        <f t="shared" si="1320"/>
        <v/>
      </c>
      <c r="AL12739">
        <f t="shared" si="1323"/>
        <v>1</v>
      </c>
    </row>
    <row r="12740" spans="1:38" x14ac:dyDescent="0.3">
      <c r="A12740">
        <v>12739</v>
      </c>
      <c r="B12740" t="s">
        <v>34</v>
      </c>
      <c r="C12740" t="s">
        <v>28</v>
      </c>
      <c r="D12740">
        <v>239</v>
      </c>
      <c r="E12740">
        <v>1796521399.62832</v>
      </c>
      <c r="F12740">
        <v>14369966.0478207</v>
      </c>
      <c r="G12740">
        <v>1348241916.0006199</v>
      </c>
      <c r="H12740">
        <v>-13121351.8931139</v>
      </c>
      <c r="I12740">
        <v>105575.504333941</v>
      </c>
      <c r="J12740">
        <v>35371.112797021902</v>
      </c>
      <c r="K12740">
        <v>-124.284056002331</v>
      </c>
      <c r="L12740">
        <v>110945.20191954399</v>
      </c>
      <c r="M12740">
        <v>109569.760486399</v>
      </c>
      <c r="Y12740" s="15">
        <f t="shared" si="1317"/>
        <v>1</v>
      </c>
      <c r="Z12740" s="15">
        <f t="shared" si="1318"/>
        <v>1</v>
      </c>
      <c r="AD12740" s="15">
        <f t="shared" si="1321"/>
        <v>1</v>
      </c>
      <c r="AE12740" s="15">
        <f t="shared" si="1322"/>
        <v>1</v>
      </c>
      <c r="AI12740" t="str">
        <f t="shared" si="1319"/>
        <v/>
      </c>
      <c r="AJ12740" t="str">
        <f t="shared" si="1320"/>
        <v/>
      </c>
      <c r="AL12740">
        <f t="shared" si="1323"/>
        <v>1</v>
      </c>
    </row>
    <row r="12741" spans="1:38" x14ac:dyDescent="0.3">
      <c r="A12741">
        <v>12740</v>
      </c>
      <c r="B12741" t="s">
        <v>34</v>
      </c>
      <c r="C12741" t="s">
        <v>28</v>
      </c>
      <c r="D12741">
        <v>240</v>
      </c>
      <c r="E12741">
        <v>1766036149.33514</v>
      </c>
      <c r="F12741">
        <v>14823177.1242893</v>
      </c>
      <c r="G12741">
        <v>1350126418.97296</v>
      </c>
      <c r="H12741">
        <v>-25795422.538615</v>
      </c>
      <c r="I12741">
        <v>108136.139481887</v>
      </c>
      <c r="J12741">
        <v>45420.756075620702</v>
      </c>
      <c r="K12741">
        <v>-238.54580589069101</v>
      </c>
      <c r="L12741">
        <v>118692.492154502</v>
      </c>
      <c r="M12741">
        <v>115988.49539912899</v>
      </c>
      <c r="Y12741" s="15">
        <f t="shared" si="1317"/>
        <v>1</v>
      </c>
      <c r="Z12741" s="15">
        <f t="shared" si="1318"/>
        <v>1</v>
      </c>
      <c r="AD12741" s="15">
        <f t="shared" si="1321"/>
        <v>1</v>
      </c>
      <c r="AE12741" s="15">
        <f t="shared" si="1322"/>
        <v>1</v>
      </c>
      <c r="AI12741" t="str">
        <f t="shared" si="1319"/>
        <v/>
      </c>
      <c r="AJ12741" t="str">
        <f t="shared" si="1320"/>
        <v/>
      </c>
      <c r="AL12741">
        <f t="shared" si="1323"/>
        <v>1</v>
      </c>
    </row>
    <row r="12742" spans="1:38" x14ac:dyDescent="0.3">
      <c r="A12742">
        <v>12741</v>
      </c>
      <c r="B12742" t="s">
        <v>34</v>
      </c>
      <c r="C12742" t="s">
        <v>28</v>
      </c>
      <c r="D12742">
        <v>241</v>
      </c>
      <c r="E12742">
        <v>2501805362.1122799</v>
      </c>
      <c r="F12742">
        <v>14348709.9658099</v>
      </c>
      <c r="G12742">
        <v>1351150377.4698901</v>
      </c>
      <c r="H12742">
        <v>-37241420.568748496</v>
      </c>
      <c r="I12742">
        <v>128435.77738747701</v>
      </c>
      <c r="J12742">
        <v>42342.488126754797</v>
      </c>
      <c r="K12742">
        <v>-289.96142139113601</v>
      </c>
      <c r="L12742">
        <v>143676.21661518799</v>
      </c>
      <c r="M12742">
        <v>139772.39684900199</v>
      </c>
      <c r="Y12742" s="15">
        <f t="shared" ref="Y12742:Y12805" si="1324">IF(K12742&lt;cet_ZAF_lo,1,0)</f>
        <v>1</v>
      </c>
      <c r="Z12742" s="15">
        <f t="shared" ref="Z12742:Z12805" si="1325">IF(K12742&lt;cet_ZAF_hi,1,0)</f>
        <v>1</v>
      </c>
      <c r="AD12742" s="15">
        <f t="shared" si="1321"/>
        <v>1</v>
      </c>
      <c r="AE12742" s="15">
        <f t="shared" si="1322"/>
        <v>1</v>
      </c>
      <c r="AI12742" t="str">
        <f t="shared" si="1319"/>
        <v/>
      </c>
      <c r="AJ12742" t="str">
        <f t="shared" si="1320"/>
        <v/>
      </c>
      <c r="AL12742">
        <f t="shared" si="1323"/>
        <v>1</v>
      </c>
    </row>
    <row r="12743" spans="1:38" x14ac:dyDescent="0.3">
      <c r="A12743">
        <v>12742</v>
      </c>
      <c r="B12743" t="s">
        <v>34</v>
      </c>
      <c r="C12743" t="s">
        <v>28</v>
      </c>
      <c r="D12743">
        <v>242</v>
      </c>
      <c r="E12743">
        <v>2573151800.5854998</v>
      </c>
      <c r="F12743">
        <v>15012794.081217499</v>
      </c>
      <c r="G12743">
        <v>1351266503.8831201</v>
      </c>
      <c r="H12743">
        <v>-25520205.4572763</v>
      </c>
      <c r="I12743">
        <v>145331.41117616399</v>
      </c>
      <c r="J12743">
        <v>52337.250992536501</v>
      </c>
      <c r="K12743">
        <v>-175.60006643259001</v>
      </c>
      <c r="L12743">
        <v>155775.135782005</v>
      </c>
      <c r="M12743">
        <v>153099.98856743099</v>
      </c>
      <c r="Y12743" s="15">
        <f t="shared" si="1324"/>
        <v>1</v>
      </c>
      <c r="Z12743" s="15">
        <f t="shared" si="1325"/>
        <v>1</v>
      </c>
      <c r="AD12743" s="15">
        <f t="shared" si="1321"/>
        <v>1</v>
      </c>
      <c r="AE12743" s="15">
        <f t="shared" si="1322"/>
        <v>1</v>
      </c>
      <c r="AI12743" t="str">
        <f t="shared" si="1319"/>
        <v/>
      </c>
      <c r="AJ12743" t="str">
        <f t="shared" si="1320"/>
        <v/>
      </c>
      <c r="AL12743">
        <f t="shared" si="1323"/>
        <v>1</v>
      </c>
    </row>
    <row r="12744" spans="1:38" x14ac:dyDescent="0.3">
      <c r="A12744">
        <v>12743</v>
      </c>
      <c r="B12744" t="s">
        <v>34</v>
      </c>
      <c r="C12744" t="s">
        <v>28</v>
      </c>
      <c r="D12744">
        <v>243</v>
      </c>
      <c r="E12744">
        <v>1863272784.68244</v>
      </c>
      <c r="F12744">
        <v>15442544.1844573</v>
      </c>
      <c r="G12744">
        <v>1354314929.3003399</v>
      </c>
      <c r="H12744">
        <v>-33552744.9312663</v>
      </c>
      <c r="I12744">
        <v>123321.745010264</v>
      </c>
      <c r="J12744">
        <v>42727.908248901404</v>
      </c>
      <c r="K12744">
        <v>-272.07484720941699</v>
      </c>
      <c r="L12744">
        <v>137052.65436437601</v>
      </c>
      <c r="M12744">
        <v>133535.49881896199</v>
      </c>
      <c r="Y12744" s="15">
        <f t="shared" si="1324"/>
        <v>1</v>
      </c>
      <c r="Z12744" s="15">
        <f t="shared" si="1325"/>
        <v>1</v>
      </c>
      <c r="AD12744" s="15">
        <f t="shared" si="1321"/>
        <v>1</v>
      </c>
      <c r="AE12744" s="15">
        <f t="shared" si="1322"/>
        <v>1</v>
      </c>
      <c r="AI12744" t="str">
        <f t="shared" si="1319"/>
        <v/>
      </c>
      <c r="AJ12744" t="str">
        <f t="shared" si="1320"/>
        <v/>
      </c>
      <c r="AL12744">
        <f t="shared" si="1323"/>
        <v>1</v>
      </c>
    </row>
    <row r="12745" spans="1:38" x14ac:dyDescent="0.3">
      <c r="A12745">
        <v>12744</v>
      </c>
      <c r="B12745" t="s">
        <v>34</v>
      </c>
      <c r="C12745" t="s">
        <v>28</v>
      </c>
      <c r="D12745">
        <v>244</v>
      </c>
      <c r="E12745">
        <v>2713712277.2075601</v>
      </c>
      <c r="F12745">
        <v>15498337.782394299</v>
      </c>
      <c r="G12745">
        <v>1353504455.15519</v>
      </c>
      <c r="H12745">
        <v>-14973854.683926599</v>
      </c>
      <c r="I12745">
        <v>122592.98674413199</v>
      </c>
      <c r="J12745">
        <v>42849.290060043299</v>
      </c>
      <c r="K12745">
        <v>-122.14283281293299</v>
      </c>
      <c r="L12745">
        <v>128720.790647146</v>
      </c>
      <c r="M12745">
        <v>127151.16121308001</v>
      </c>
      <c r="Y12745" s="15">
        <f t="shared" si="1324"/>
        <v>1</v>
      </c>
      <c r="Z12745" s="15">
        <f t="shared" si="1325"/>
        <v>1</v>
      </c>
      <c r="AD12745" s="15">
        <f t="shared" si="1321"/>
        <v>1</v>
      </c>
      <c r="AE12745" s="15">
        <f t="shared" si="1322"/>
        <v>1</v>
      </c>
      <c r="AI12745" t="str">
        <f t="shared" si="1319"/>
        <v/>
      </c>
      <c r="AJ12745" t="str">
        <f t="shared" si="1320"/>
        <v/>
      </c>
      <c r="AL12745">
        <f t="shared" si="1323"/>
        <v>1</v>
      </c>
    </row>
    <row r="12746" spans="1:38" x14ac:dyDescent="0.3">
      <c r="A12746">
        <v>12745</v>
      </c>
      <c r="B12746" t="s">
        <v>34</v>
      </c>
      <c r="C12746" t="s">
        <v>28</v>
      </c>
      <c r="D12746">
        <v>245</v>
      </c>
      <c r="E12746">
        <v>1795879515.84145</v>
      </c>
      <c r="F12746">
        <v>14715937.5395987</v>
      </c>
      <c r="G12746">
        <v>1350233603.26793</v>
      </c>
      <c r="H12746">
        <v>-12758292.9723804</v>
      </c>
      <c r="I12746">
        <v>123746.528562743</v>
      </c>
      <c r="J12746">
        <v>49384.234155178099</v>
      </c>
      <c r="K12746">
        <v>-103.100209117475</v>
      </c>
      <c r="L12746">
        <v>128967.650252662</v>
      </c>
      <c r="M12746">
        <v>127630.26635248501</v>
      </c>
      <c r="Y12746" s="15">
        <f t="shared" si="1324"/>
        <v>1</v>
      </c>
      <c r="Z12746" s="15">
        <f t="shared" si="1325"/>
        <v>1</v>
      </c>
      <c r="AD12746" s="15">
        <f t="shared" si="1321"/>
        <v>1</v>
      </c>
      <c r="AE12746" s="15">
        <f t="shared" si="1322"/>
        <v>1</v>
      </c>
      <c r="AI12746" t="str">
        <f t="shared" si="1319"/>
        <v/>
      </c>
      <c r="AJ12746" t="str">
        <f t="shared" si="1320"/>
        <v/>
      </c>
      <c r="AL12746">
        <f t="shared" si="1323"/>
        <v>1</v>
      </c>
    </row>
    <row r="12747" spans="1:38" x14ac:dyDescent="0.3">
      <c r="A12747">
        <v>12746</v>
      </c>
      <c r="B12747" t="s">
        <v>34</v>
      </c>
      <c r="C12747" t="s">
        <v>28</v>
      </c>
      <c r="D12747">
        <v>246</v>
      </c>
      <c r="E12747">
        <v>2301250981.8942299</v>
      </c>
      <c r="F12747">
        <v>15640169.859007699</v>
      </c>
      <c r="G12747">
        <v>1351223858.8608401</v>
      </c>
      <c r="H12747">
        <v>-29298098.6757746</v>
      </c>
      <c r="I12747">
        <v>123530.287679186</v>
      </c>
      <c r="J12747">
        <v>50643.046268940001</v>
      </c>
      <c r="K12747">
        <v>-237.17340278412601</v>
      </c>
      <c r="L12747">
        <v>135520.052987181</v>
      </c>
      <c r="M12747">
        <v>132448.889348</v>
      </c>
      <c r="Y12747" s="15">
        <f t="shared" si="1324"/>
        <v>1</v>
      </c>
      <c r="Z12747" s="15">
        <f t="shared" si="1325"/>
        <v>1</v>
      </c>
      <c r="AD12747" s="15">
        <f t="shared" si="1321"/>
        <v>1</v>
      </c>
      <c r="AE12747" s="15">
        <f t="shared" si="1322"/>
        <v>1</v>
      </c>
      <c r="AI12747" t="str">
        <f t="shared" si="1319"/>
        <v/>
      </c>
      <c r="AJ12747" t="str">
        <f t="shared" si="1320"/>
        <v/>
      </c>
      <c r="AL12747">
        <f t="shared" si="1323"/>
        <v>1</v>
      </c>
    </row>
    <row r="12748" spans="1:38" x14ac:dyDescent="0.3">
      <c r="A12748">
        <v>12747</v>
      </c>
      <c r="B12748" t="s">
        <v>34</v>
      </c>
      <c r="C12748" t="s">
        <v>28</v>
      </c>
      <c r="D12748">
        <v>247</v>
      </c>
      <c r="E12748">
        <v>2123567949.61762</v>
      </c>
      <c r="F12748">
        <v>15212588.0095322</v>
      </c>
      <c r="G12748">
        <v>1349406685.85199</v>
      </c>
      <c r="H12748">
        <v>-30277833.513940599</v>
      </c>
      <c r="I12748">
        <v>105775.26534913899</v>
      </c>
      <c r="J12748">
        <v>43260.220725297899</v>
      </c>
      <c r="K12748">
        <v>-286.246821636427</v>
      </c>
      <c r="L12748">
        <v>118165.97103567699</v>
      </c>
      <c r="M12748">
        <v>114992.10701158999</v>
      </c>
      <c r="Y12748" s="15">
        <f t="shared" si="1324"/>
        <v>1</v>
      </c>
      <c r="Z12748" s="15">
        <f t="shared" si="1325"/>
        <v>1</v>
      </c>
      <c r="AD12748" s="15">
        <f t="shared" si="1321"/>
        <v>1</v>
      </c>
      <c r="AE12748" s="15">
        <f t="shared" si="1322"/>
        <v>1</v>
      </c>
      <c r="AI12748" t="str">
        <f t="shared" si="1319"/>
        <v/>
      </c>
      <c r="AJ12748" t="str">
        <f t="shared" si="1320"/>
        <v/>
      </c>
      <c r="AL12748">
        <f t="shared" si="1323"/>
        <v>1</v>
      </c>
    </row>
    <row r="12749" spans="1:38" x14ac:dyDescent="0.3">
      <c r="A12749">
        <v>12748</v>
      </c>
      <c r="B12749" t="s">
        <v>34</v>
      </c>
      <c r="C12749" t="s">
        <v>28</v>
      </c>
      <c r="D12749">
        <v>248</v>
      </c>
      <c r="E12749">
        <v>3159368364.3970499</v>
      </c>
      <c r="F12749">
        <v>15936427.166406199</v>
      </c>
      <c r="G12749">
        <v>1352984982.9612</v>
      </c>
      <c r="H12749">
        <v>-23338862.146096699</v>
      </c>
      <c r="I12749">
        <v>170743.46615596901</v>
      </c>
      <c r="J12749">
        <v>62734.297935724302</v>
      </c>
      <c r="K12749">
        <v>-136.689635460354</v>
      </c>
      <c r="L12749">
        <v>180294.51186661399</v>
      </c>
      <c r="M12749">
        <v>177848.02325326999</v>
      </c>
      <c r="Y12749" s="15">
        <f t="shared" si="1324"/>
        <v>1</v>
      </c>
      <c r="Z12749" s="15">
        <f t="shared" si="1325"/>
        <v>1</v>
      </c>
      <c r="AD12749" s="15">
        <f t="shared" si="1321"/>
        <v>1</v>
      </c>
      <c r="AE12749" s="15">
        <f t="shared" si="1322"/>
        <v>1</v>
      </c>
      <c r="AI12749" t="str">
        <f t="shared" si="1319"/>
        <v/>
      </c>
      <c r="AJ12749" t="str">
        <f t="shared" si="1320"/>
        <v/>
      </c>
      <c r="AL12749">
        <f t="shared" si="1323"/>
        <v>1</v>
      </c>
    </row>
    <row r="12750" spans="1:38" x14ac:dyDescent="0.3">
      <c r="A12750">
        <v>12749</v>
      </c>
      <c r="B12750" t="s">
        <v>34</v>
      </c>
      <c r="C12750" t="s">
        <v>28</v>
      </c>
      <c r="D12750">
        <v>249</v>
      </c>
      <c r="E12750">
        <v>2707902074.4295101</v>
      </c>
      <c r="F12750">
        <v>15506061.574312299</v>
      </c>
      <c r="G12750">
        <v>1352221262.80178</v>
      </c>
      <c r="H12750">
        <v>-19110051.6892552</v>
      </c>
      <c r="I12750">
        <v>130762.68544587299</v>
      </c>
      <c r="J12750">
        <v>52587.298196315802</v>
      </c>
      <c r="K12750">
        <v>-146.143004207156</v>
      </c>
      <c r="L12750">
        <v>138583.15998633401</v>
      </c>
      <c r="M12750">
        <v>136579.955050055</v>
      </c>
      <c r="Y12750" s="15">
        <f t="shared" si="1324"/>
        <v>1</v>
      </c>
      <c r="Z12750" s="15">
        <f t="shared" si="1325"/>
        <v>1</v>
      </c>
      <c r="AD12750" s="15">
        <f t="shared" si="1321"/>
        <v>1</v>
      </c>
      <c r="AE12750" s="15">
        <f t="shared" si="1322"/>
        <v>1</v>
      </c>
      <c r="AI12750" t="str">
        <f t="shared" si="1319"/>
        <v/>
      </c>
      <c r="AJ12750" t="str">
        <f t="shared" si="1320"/>
        <v/>
      </c>
      <c r="AL12750">
        <f t="shared" si="1323"/>
        <v>1</v>
      </c>
    </row>
    <row r="12751" spans="1:38" x14ac:dyDescent="0.3">
      <c r="A12751">
        <v>12750</v>
      </c>
      <c r="B12751" t="s">
        <v>34</v>
      </c>
      <c r="C12751" t="s">
        <v>28</v>
      </c>
      <c r="D12751">
        <v>250</v>
      </c>
      <c r="E12751">
        <v>2383206571.21175</v>
      </c>
      <c r="F12751">
        <v>15350468.457211399</v>
      </c>
      <c r="G12751">
        <v>1355789095.14536</v>
      </c>
      <c r="H12751">
        <v>-11153154.388017699</v>
      </c>
      <c r="I12751">
        <v>146372.925855437</v>
      </c>
      <c r="J12751">
        <v>54760.665107727102</v>
      </c>
      <c r="K12751">
        <v>-76.196839837941596</v>
      </c>
      <c r="L12751">
        <v>150937.17096349</v>
      </c>
      <c r="M12751">
        <v>149768.04519196099</v>
      </c>
      <c r="Y12751" s="15">
        <f t="shared" si="1324"/>
        <v>1</v>
      </c>
      <c r="Z12751" s="15">
        <f t="shared" si="1325"/>
        <v>1</v>
      </c>
      <c r="AD12751" s="15">
        <f t="shared" si="1321"/>
        <v>1</v>
      </c>
      <c r="AE12751" s="15">
        <f t="shared" si="1322"/>
        <v>1</v>
      </c>
      <c r="AI12751" t="str">
        <f t="shared" si="1319"/>
        <v/>
      </c>
      <c r="AJ12751" t="str">
        <f t="shared" si="1320"/>
        <v/>
      </c>
      <c r="AL12751">
        <f t="shared" si="1323"/>
        <v>1</v>
      </c>
    </row>
    <row r="12752" spans="1:38" x14ac:dyDescent="0.3">
      <c r="A12752">
        <v>12751</v>
      </c>
      <c r="B12752" t="s">
        <v>34</v>
      </c>
      <c r="C12752" t="s">
        <v>28</v>
      </c>
      <c r="D12752">
        <v>251</v>
      </c>
      <c r="E12752">
        <v>2084374153.3124499</v>
      </c>
      <c r="F12752">
        <v>14680911.174571</v>
      </c>
      <c r="G12752">
        <v>1351015176.2510099</v>
      </c>
      <c r="H12752">
        <v>-19773280.214186698</v>
      </c>
      <c r="I12752">
        <v>112768.89013242201</v>
      </c>
      <c r="J12752">
        <v>36146.140005111702</v>
      </c>
      <c r="K12752">
        <v>-175.34339648964701</v>
      </c>
      <c r="L12752">
        <v>120860.780045173</v>
      </c>
      <c r="M12752">
        <v>118788.052395056</v>
      </c>
      <c r="Y12752" s="15">
        <f t="shared" si="1324"/>
        <v>1</v>
      </c>
      <c r="Z12752" s="15">
        <f t="shared" si="1325"/>
        <v>1</v>
      </c>
      <c r="AD12752" s="15">
        <f t="shared" si="1321"/>
        <v>1</v>
      </c>
      <c r="AE12752" s="15">
        <f t="shared" si="1322"/>
        <v>1</v>
      </c>
      <c r="AI12752" t="str">
        <f t="shared" si="1319"/>
        <v/>
      </c>
      <c r="AJ12752" t="str">
        <f t="shared" si="1320"/>
        <v/>
      </c>
      <c r="AL12752">
        <f t="shared" si="1323"/>
        <v>1</v>
      </c>
    </row>
    <row r="12753" spans="1:38" x14ac:dyDescent="0.3">
      <c r="A12753">
        <v>12752</v>
      </c>
      <c r="B12753" t="s">
        <v>34</v>
      </c>
      <c r="C12753" t="s">
        <v>28</v>
      </c>
      <c r="D12753">
        <v>252</v>
      </c>
      <c r="E12753">
        <v>1870709221.8513501</v>
      </c>
      <c r="F12753">
        <v>16020124.7897096</v>
      </c>
      <c r="G12753">
        <v>1355978599.34657</v>
      </c>
      <c r="H12753">
        <v>-19412889.190602999</v>
      </c>
      <c r="I12753">
        <v>130938.138970409</v>
      </c>
      <c r="J12753">
        <v>57951.758079528801</v>
      </c>
      <c r="K12753">
        <v>-148.260005398353</v>
      </c>
      <c r="L12753">
        <v>138882.544780533</v>
      </c>
      <c r="M12753">
        <v>136847.595001935</v>
      </c>
      <c r="Y12753" s="15">
        <f t="shared" si="1324"/>
        <v>1</v>
      </c>
      <c r="Z12753" s="15">
        <f t="shared" si="1325"/>
        <v>1</v>
      </c>
      <c r="AD12753" s="15">
        <f t="shared" si="1321"/>
        <v>1</v>
      </c>
      <c r="AE12753" s="15">
        <f t="shared" si="1322"/>
        <v>1</v>
      </c>
      <c r="AI12753" t="str">
        <f t="shared" si="1319"/>
        <v/>
      </c>
      <c r="AJ12753" t="str">
        <f t="shared" si="1320"/>
        <v/>
      </c>
      <c r="AL12753">
        <f t="shared" si="1323"/>
        <v>1</v>
      </c>
    </row>
    <row r="12754" spans="1:38" x14ac:dyDescent="0.3">
      <c r="A12754">
        <v>12753</v>
      </c>
      <c r="B12754" t="s">
        <v>34</v>
      </c>
      <c r="C12754" t="s">
        <v>28</v>
      </c>
      <c r="D12754">
        <v>253</v>
      </c>
      <c r="E12754">
        <v>2770686732.2841101</v>
      </c>
      <c r="F12754">
        <v>12745047.952271599</v>
      </c>
      <c r="G12754">
        <v>1348622146.1475799</v>
      </c>
      <c r="H12754">
        <v>-20903812.4200215</v>
      </c>
      <c r="I12754">
        <v>129586.514347276</v>
      </c>
      <c r="J12754">
        <v>46105.9773340225</v>
      </c>
      <c r="K12754">
        <v>-161.31163435727501</v>
      </c>
      <c r="L12754">
        <v>138141.055982622</v>
      </c>
      <c r="M12754">
        <v>135949.82066271</v>
      </c>
      <c r="Y12754" s="15">
        <f t="shared" si="1324"/>
        <v>1</v>
      </c>
      <c r="Z12754" s="15">
        <f t="shared" si="1325"/>
        <v>1</v>
      </c>
      <c r="AD12754" s="15">
        <f t="shared" si="1321"/>
        <v>1</v>
      </c>
      <c r="AE12754" s="15">
        <f t="shared" si="1322"/>
        <v>1</v>
      </c>
      <c r="AI12754" t="str">
        <f t="shared" si="1319"/>
        <v/>
      </c>
      <c r="AJ12754" t="str">
        <f t="shared" si="1320"/>
        <v/>
      </c>
      <c r="AL12754">
        <f t="shared" si="1323"/>
        <v>1</v>
      </c>
    </row>
    <row r="12755" spans="1:38" x14ac:dyDescent="0.3">
      <c r="A12755">
        <v>12754</v>
      </c>
      <c r="B12755" t="s">
        <v>34</v>
      </c>
      <c r="C12755" t="s">
        <v>28</v>
      </c>
      <c r="D12755">
        <v>254</v>
      </c>
      <c r="E12755">
        <v>2249576938.4928799</v>
      </c>
      <c r="F12755">
        <v>14910949.2422878</v>
      </c>
      <c r="G12755">
        <v>1351702386.0717399</v>
      </c>
      <c r="H12755">
        <v>-19828773.639375199</v>
      </c>
      <c r="I12755">
        <v>131296.023890123</v>
      </c>
      <c r="J12755">
        <v>41772.900284767202</v>
      </c>
      <c r="K12755">
        <v>-151.023412985981</v>
      </c>
      <c r="L12755">
        <v>139410.62357498301</v>
      </c>
      <c r="M12755">
        <v>137332.07884466799</v>
      </c>
      <c r="Y12755" s="15">
        <f t="shared" si="1324"/>
        <v>1</v>
      </c>
      <c r="Z12755" s="15">
        <f t="shared" si="1325"/>
        <v>1</v>
      </c>
      <c r="AD12755" s="15">
        <f t="shared" si="1321"/>
        <v>1</v>
      </c>
      <c r="AE12755" s="15">
        <f t="shared" si="1322"/>
        <v>1</v>
      </c>
      <c r="AI12755" t="str">
        <f t="shared" ref="AI12755:AI12818" si="1326">IF(Y12755&lt;&gt;AD12755,"ERROR!","")</f>
        <v/>
      </c>
      <c r="AJ12755" t="str">
        <f t="shared" ref="AJ12755:AJ12818" si="1327">IF(Z12755&lt;&gt;AE12755,"ERROR!","")</f>
        <v/>
      </c>
      <c r="AL12755">
        <f t="shared" si="1323"/>
        <v>1</v>
      </c>
    </row>
    <row r="12756" spans="1:38" x14ac:dyDescent="0.3">
      <c r="A12756">
        <v>12755</v>
      </c>
      <c r="B12756" t="s">
        <v>34</v>
      </c>
      <c r="C12756" t="s">
        <v>28</v>
      </c>
      <c r="D12756">
        <v>255</v>
      </c>
      <c r="E12756">
        <v>3029597276.04495</v>
      </c>
      <c r="F12756">
        <v>15196972.2531358</v>
      </c>
      <c r="G12756">
        <v>1352082461.6376801</v>
      </c>
      <c r="H12756">
        <v>-39347037.040707096</v>
      </c>
      <c r="I12756">
        <v>156509.65642265</v>
      </c>
      <c r="J12756">
        <v>67682.027432203293</v>
      </c>
      <c r="K12756">
        <v>-251.403254853818</v>
      </c>
      <c r="L12756">
        <v>172611.78458133299</v>
      </c>
      <c r="M12756">
        <v>168487.244255144</v>
      </c>
      <c r="Y12756" s="15">
        <f t="shared" si="1324"/>
        <v>1</v>
      </c>
      <c r="Z12756" s="15">
        <f t="shared" si="1325"/>
        <v>1</v>
      </c>
      <c r="AD12756" s="15">
        <f t="shared" si="1321"/>
        <v>1</v>
      </c>
      <c r="AE12756" s="15">
        <f t="shared" si="1322"/>
        <v>1</v>
      </c>
      <c r="AI12756" t="str">
        <f t="shared" si="1326"/>
        <v/>
      </c>
      <c r="AJ12756" t="str">
        <f t="shared" si="1327"/>
        <v/>
      </c>
      <c r="AL12756">
        <f t="shared" si="1323"/>
        <v>1</v>
      </c>
    </row>
    <row r="12757" spans="1:38" x14ac:dyDescent="0.3">
      <c r="A12757">
        <v>12756</v>
      </c>
      <c r="B12757" t="s">
        <v>34</v>
      </c>
      <c r="C12757" t="s">
        <v>28</v>
      </c>
      <c r="D12757">
        <v>256</v>
      </c>
      <c r="E12757">
        <v>2816982272.7511101</v>
      </c>
      <c r="F12757">
        <v>14968442.1878398</v>
      </c>
      <c r="G12757">
        <v>1351811591.11075</v>
      </c>
      <c r="H12757">
        <v>-28789199.629623398</v>
      </c>
      <c r="I12757">
        <v>123195.54532901901</v>
      </c>
      <c r="J12757">
        <v>39713.943329095797</v>
      </c>
      <c r="K12757">
        <v>-233.68701808767401</v>
      </c>
      <c r="L12757">
        <v>134977.05206718901</v>
      </c>
      <c r="M12757">
        <v>131959.233604562</v>
      </c>
      <c r="Y12757" s="15">
        <f t="shared" si="1324"/>
        <v>1</v>
      </c>
      <c r="Z12757" s="15">
        <f t="shared" si="1325"/>
        <v>1</v>
      </c>
      <c r="AD12757" s="15">
        <f t="shared" si="1321"/>
        <v>1</v>
      </c>
      <c r="AE12757" s="15">
        <f t="shared" si="1322"/>
        <v>1</v>
      </c>
      <c r="AI12757" t="str">
        <f t="shared" si="1326"/>
        <v/>
      </c>
      <c r="AJ12757" t="str">
        <f t="shared" si="1327"/>
        <v/>
      </c>
      <c r="AL12757">
        <f t="shared" si="1323"/>
        <v>1</v>
      </c>
    </row>
    <row r="12758" spans="1:38" x14ac:dyDescent="0.3">
      <c r="A12758">
        <v>12757</v>
      </c>
      <c r="B12758" t="s">
        <v>34</v>
      </c>
      <c r="C12758" t="s">
        <v>28</v>
      </c>
      <c r="D12758">
        <v>257</v>
      </c>
      <c r="E12758">
        <v>2205129836.1676502</v>
      </c>
      <c r="F12758">
        <v>13559504.314763101</v>
      </c>
      <c r="G12758">
        <v>1349110040.94085</v>
      </c>
      <c r="H12758">
        <v>-12158810.902530201</v>
      </c>
      <c r="I12758">
        <v>130817.97142449</v>
      </c>
      <c r="J12758">
        <v>49524.6327383518</v>
      </c>
      <c r="K12758">
        <v>-92.944499674866293</v>
      </c>
      <c r="L12758">
        <v>135793.76493105499</v>
      </c>
      <c r="M12758">
        <v>134519.22154335101</v>
      </c>
      <c r="Y12758" s="15">
        <f t="shared" si="1324"/>
        <v>1</v>
      </c>
      <c r="Z12758" s="15">
        <f t="shared" si="1325"/>
        <v>1</v>
      </c>
      <c r="AD12758" s="15">
        <f t="shared" si="1321"/>
        <v>1</v>
      </c>
      <c r="AE12758" s="15">
        <f t="shared" si="1322"/>
        <v>1</v>
      </c>
      <c r="AI12758" t="str">
        <f t="shared" si="1326"/>
        <v/>
      </c>
      <c r="AJ12758" t="str">
        <f t="shared" si="1327"/>
        <v/>
      </c>
      <c r="AL12758">
        <f t="shared" si="1323"/>
        <v>1</v>
      </c>
    </row>
    <row r="12759" spans="1:38" x14ac:dyDescent="0.3">
      <c r="A12759">
        <v>12758</v>
      </c>
      <c r="B12759" t="s">
        <v>34</v>
      </c>
      <c r="C12759" t="s">
        <v>28</v>
      </c>
      <c r="D12759">
        <v>258</v>
      </c>
      <c r="E12759">
        <v>2708313615.4422698</v>
      </c>
      <c r="F12759">
        <v>15580976.3610138</v>
      </c>
      <c r="G12759">
        <v>1353857308.1989999</v>
      </c>
      <c r="H12759">
        <v>-39910869.197870299</v>
      </c>
      <c r="I12759">
        <v>122044.566000715</v>
      </c>
      <c r="J12759">
        <v>51085.967453956597</v>
      </c>
      <c r="K12759">
        <v>-327.01881374740202</v>
      </c>
      <c r="L12759">
        <v>138377.43320196401</v>
      </c>
      <c r="M12759">
        <v>134193.78935377399</v>
      </c>
      <c r="Y12759" s="15">
        <f t="shared" si="1324"/>
        <v>1</v>
      </c>
      <c r="Z12759" s="15">
        <f t="shared" si="1325"/>
        <v>1</v>
      </c>
      <c r="AD12759" s="15">
        <f t="shared" si="1321"/>
        <v>1</v>
      </c>
      <c r="AE12759" s="15">
        <f t="shared" si="1322"/>
        <v>1</v>
      </c>
      <c r="AI12759" t="str">
        <f t="shared" si="1326"/>
        <v/>
      </c>
      <c r="AJ12759" t="str">
        <f t="shared" si="1327"/>
        <v/>
      </c>
      <c r="AL12759">
        <f t="shared" si="1323"/>
        <v>1</v>
      </c>
    </row>
    <row r="12760" spans="1:38" x14ac:dyDescent="0.3">
      <c r="A12760">
        <v>12759</v>
      </c>
      <c r="B12760" t="s">
        <v>34</v>
      </c>
      <c r="C12760" t="s">
        <v>28</v>
      </c>
      <c r="D12760">
        <v>259</v>
      </c>
      <c r="E12760">
        <v>2743663968.4464698</v>
      </c>
      <c r="F12760">
        <v>16892781.9247774</v>
      </c>
      <c r="G12760">
        <v>1355303107.9960699</v>
      </c>
      <c r="H12760">
        <v>-29540834.7033539</v>
      </c>
      <c r="I12760">
        <v>153736.66262910899</v>
      </c>
      <c r="J12760">
        <v>53726.096944570498</v>
      </c>
      <c r="K12760">
        <v>-192.15217891532799</v>
      </c>
      <c r="L12760">
        <v>165825.76366652001</v>
      </c>
      <c r="M12760">
        <v>162729.15530240801</v>
      </c>
      <c r="Y12760" s="15">
        <f t="shared" si="1324"/>
        <v>1</v>
      </c>
      <c r="Z12760" s="15">
        <f t="shared" si="1325"/>
        <v>1</v>
      </c>
      <c r="AD12760" s="15">
        <f t="shared" si="1321"/>
        <v>1</v>
      </c>
      <c r="AE12760" s="15">
        <f t="shared" si="1322"/>
        <v>1</v>
      </c>
      <c r="AI12760" t="str">
        <f t="shared" si="1326"/>
        <v/>
      </c>
      <c r="AJ12760" t="str">
        <f t="shared" si="1327"/>
        <v/>
      </c>
      <c r="AL12760">
        <f t="shared" si="1323"/>
        <v>1</v>
      </c>
    </row>
    <row r="12761" spans="1:38" x14ac:dyDescent="0.3">
      <c r="A12761">
        <v>12760</v>
      </c>
      <c r="B12761" t="s">
        <v>34</v>
      </c>
      <c r="C12761" t="s">
        <v>28</v>
      </c>
      <c r="D12761">
        <v>260</v>
      </c>
      <c r="E12761">
        <v>2066076629.71117</v>
      </c>
      <c r="F12761">
        <v>13838446.713811301</v>
      </c>
      <c r="G12761">
        <v>1348632342.7734599</v>
      </c>
      <c r="H12761">
        <v>-20588169.560977198</v>
      </c>
      <c r="I12761">
        <v>103491.749372102</v>
      </c>
      <c r="J12761">
        <v>40234.790610790304</v>
      </c>
      <c r="K12761">
        <v>-198.93537104057401</v>
      </c>
      <c r="L12761">
        <v>111917.11935563</v>
      </c>
      <c r="M12761">
        <v>109758.97119548199</v>
      </c>
      <c r="Y12761" s="15">
        <f t="shared" si="1324"/>
        <v>1</v>
      </c>
      <c r="Z12761" s="15">
        <f t="shared" si="1325"/>
        <v>1</v>
      </c>
      <c r="AD12761" s="15">
        <f t="shared" si="1321"/>
        <v>1</v>
      </c>
      <c r="AE12761" s="15">
        <f t="shared" si="1322"/>
        <v>1</v>
      </c>
      <c r="AI12761" t="str">
        <f t="shared" si="1326"/>
        <v/>
      </c>
      <c r="AJ12761" t="str">
        <f t="shared" si="1327"/>
        <v/>
      </c>
      <c r="AL12761">
        <f t="shared" si="1323"/>
        <v>1</v>
      </c>
    </row>
    <row r="12762" spans="1:38" x14ac:dyDescent="0.3">
      <c r="A12762">
        <v>12761</v>
      </c>
      <c r="B12762" t="s">
        <v>34</v>
      </c>
      <c r="C12762" t="s">
        <v>28</v>
      </c>
      <c r="D12762">
        <v>261</v>
      </c>
      <c r="E12762">
        <v>1676277416.7181599</v>
      </c>
      <c r="F12762">
        <v>14854543.0713105</v>
      </c>
      <c r="G12762">
        <v>1350311537.03473</v>
      </c>
      <c r="H12762">
        <v>-3833623.8305215798</v>
      </c>
      <c r="I12762">
        <v>117827.67602227299</v>
      </c>
      <c r="J12762">
        <v>41982.635655164697</v>
      </c>
      <c r="K12762">
        <v>-32.5358520166088</v>
      </c>
      <c r="L12762">
        <v>119396.523561348</v>
      </c>
      <c r="M12762">
        <v>118994.665193511</v>
      </c>
      <c r="Y12762" s="15">
        <f t="shared" si="1324"/>
        <v>1</v>
      </c>
      <c r="Z12762" s="15">
        <f t="shared" si="1325"/>
        <v>1</v>
      </c>
      <c r="AD12762" s="15">
        <f t="shared" si="1321"/>
        <v>1</v>
      </c>
      <c r="AE12762" s="15">
        <f t="shared" si="1322"/>
        <v>1</v>
      </c>
      <c r="AI12762" t="str">
        <f t="shared" si="1326"/>
        <v/>
      </c>
      <c r="AJ12762" t="str">
        <f t="shared" si="1327"/>
        <v/>
      </c>
      <c r="AL12762">
        <f t="shared" si="1323"/>
        <v>1</v>
      </c>
    </row>
    <row r="12763" spans="1:38" x14ac:dyDescent="0.3">
      <c r="A12763">
        <v>12762</v>
      </c>
      <c r="B12763" t="s">
        <v>34</v>
      </c>
      <c r="C12763" t="s">
        <v>28</v>
      </c>
      <c r="D12763">
        <v>262</v>
      </c>
      <c r="E12763">
        <v>2419124994.6953702</v>
      </c>
      <c r="F12763">
        <v>15811422.660859</v>
      </c>
      <c r="G12763">
        <v>1352665479.3608601</v>
      </c>
      <c r="H12763">
        <v>-26034643.004754499</v>
      </c>
      <c r="I12763">
        <v>136222.99217685501</v>
      </c>
      <c r="J12763">
        <v>52089.448473691897</v>
      </c>
      <c r="K12763">
        <v>-191.11783252385499</v>
      </c>
      <c r="L12763">
        <v>146877.24189315201</v>
      </c>
      <c r="M12763">
        <v>144148.16893042999</v>
      </c>
      <c r="Y12763" s="15">
        <f t="shared" si="1324"/>
        <v>1</v>
      </c>
      <c r="Z12763" s="15">
        <f t="shared" si="1325"/>
        <v>1</v>
      </c>
      <c r="AD12763" s="15">
        <f t="shared" si="1321"/>
        <v>1</v>
      </c>
      <c r="AE12763" s="15">
        <f t="shared" si="1322"/>
        <v>1</v>
      </c>
      <c r="AI12763" t="str">
        <f t="shared" si="1326"/>
        <v/>
      </c>
      <c r="AJ12763" t="str">
        <f t="shared" si="1327"/>
        <v/>
      </c>
      <c r="AL12763">
        <f t="shared" si="1323"/>
        <v>1</v>
      </c>
    </row>
    <row r="12764" spans="1:38" x14ac:dyDescent="0.3">
      <c r="A12764">
        <v>12763</v>
      </c>
      <c r="B12764" t="s">
        <v>34</v>
      </c>
      <c r="C12764" t="s">
        <v>28</v>
      </c>
      <c r="D12764">
        <v>263</v>
      </c>
      <c r="E12764">
        <v>2766420640.3018398</v>
      </c>
      <c r="F12764">
        <v>14436819.3018691</v>
      </c>
      <c r="G12764">
        <v>1349816031.64871</v>
      </c>
      <c r="H12764">
        <v>-7060994.1776056299</v>
      </c>
      <c r="I12764">
        <v>109995.52864552299</v>
      </c>
      <c r="J12764">
        <v>39045.244863986998</v>
      </c>
      <c r="K12764">
        <v>-64.193465539501503</v>
      </c>
      <c r="L12764">
        <v>112885.124450612</v>
      </c>
      <c r="M12764">
        <v>112144.958038631</v>
      </c>
      <c r="Y12764" s="15">
        <f t="shared" si="1324"/>
        <v>1</v>
      </c>
      <c r="Z12764" s="15">
        <f t="shared" si="1325"/>
        <v>1</v>
      </c>
      <c r="AD12764" s="15">
        <f t="shared" si="1321"/>
        <v>1</v>
      </c>
      <c r="AE12764" s="15">
        <f t="shared" si="1322"/>
        <v>1</v>
      </c>
      <c r="AI12764" t="str">
        <f t="shared" si="1326"/>
        <v/>
      </c>
      <c r="AJ12764" t="str">
        <f t="shared" si="1327"/>
        <v/>
      </c>
      <c r="AL12764">
        <f t="shared" si="1323"/>
        <v>1</v>
      </c>
    </row>
    <row r="12765" spans="1:38" x14ac:dyDescent="0.3">
      <c r="A12765">
        <v>12764</v>
      </c>
      <c r="B12765" t="s">
        <v>34</v>
      </c>
      <c r="C12765" t="s">
        <v>28</v>
      </c>
      <c r="D12765">
        <v>264</v>
      </c>
      <c r="E12765">
        <v>1927403256.18928</v>
      </c>
      <c r="F12765">
        <v>16196064.1440823</v>
      </c>
      <c r="G12765">
        <v>1355220935.6048601</v>
      </c>
      <c r="H12765">
        <v>-27119409.807630099</v>
      </c>
      <c r="I12765">
        <v>117986.087873975</v>
      </c>
      <c r="J12765">
        <v>43187.936474323302</v>
      </c>
      <c r="K12765">
        <v>-229.852606322512</v>
      </c>
      <c r="L12765">
        <v>129084.26057395501</v>
      </c>
      <c r="M12765">
        <v>126241.477284878</v>
      </c>
      <c r="Y12765" s="15">
        <f t="shared" si="1324"/>
        <v>1</v>
      </c>
      <c r="Z12765" s="15">
        <f t="shared" si="1325"/>
        <v>1</v>
      </c>
      <c r="AD12765" s="15">
        <f t="shared" si="1321"/>
        <v>1</v>
      </c>
      <c r="AE12765" s="15">
        <f t="shared" si="1322"/>
        <v>1</v>
      </c>
      <c r="AI12765" t="str">
        <f t="shared" si="1326"/>
        <v/>
      </c>
      <c r="AJ12765" t="str">
        <f t="shared" si="1327"/>
        <v/>
      </c>
      <c r="AL12765">
        <f t="shared" si="1323"/>
        <v>1</v>
      </c>
    </row>
    <row r="12766" spans="1:38" x14ac:dyDescent="0.3">
      <c r="A12766">
        <v>12765</v>
      </c>
      <c r="B12766" t="s">
        <v>34</v>
      </c>
      <c r="C12766" t="s">
        <v>28</v>
      </c>
      <c r="D12766">
        <v>265</v>
      </c>
      <c r="E12766">
        <v>2600091451.2541599</v>
      </c>
      <c r="F12766">
        <v>13983263.342569301</v>
      </c>
      <c r="G12766">
        <v>1348780662.9065499</v>
      </c>
      <c r="H12766">
        <v>-6951232.7358307801</v>
      </c>
      <c r="I12766">
        <v>102803.81665052701</v>
      </c>
      <c r="J12766">
        <v>36636.054726362199</v>
      </c>
      <c r="K12766">
        <v>-67.616485090830295</v>
      </c>
      <c r="L12766">
        <v>105648.494389727</v>
      </c>
      <c r="M12766">
        <v>104919.833685084</v>
      </c>
      <c r="Y12766" s="15">
        <f t="shared" si="1324"/>
        <v>1</v>
      </c>
      <c r="Z12766" s="15">
        <f t="shared" si="1325"/>
        <v>1</v>
      </c>
      <c r="AD12766" s="15">
        <f t="shared" si="1321"/>
        <v>1</v>
      </c>
      <c r="AE12766" s="15">
        <f t="shared" si="1322"/>
        <v>1</v>
      </c>
      <c r="AI12766" t="str">
        <f t="shared" si="1326"/>
        <v/>
      </c>
      <c r="AJ12766" t="str">
        <f t="shared" si="1327"/>
        <v/>
      </c>
      <c r="AL12766">
        <f t="shared" si="1323"/>
        <v>1</v>
      </c>
    </row>
    <row r="12767" spans="1:38" x14ac:dyDescent="0.3">
      <c r="A12767">
        <v>12766</v>
      </c>
      <c r="B12767" t="s">
        <v>34</v>
      </c>
      <c r="C12767" t="s">
        <v>28</v>
      </c>
      <c r="D12767">
        <v>266</v>
      </c>
      <c r="E12767">
        <v>1979031887.1928501</v>
      </c>
      <c r="F12767">
        <v>15061417.0079736</v>
      </c>
      <c r="G12767">
        <v>1353312485.3274801</v>
      </c>
      <c r="H12767">
        <v>-45308339.287552796</v>
      </c>
      <c r="I12767">
        <v>160643.05253052901</v>
      </c>
      <c r="J12767">
        <v>63624.058913230903</v>
      </c>
      <c r="K12767">
        <v>-282.04356536951599</v>
      </c>
      <c r="L12767">
        <v>179184.74564735699</v>
      </c>
      <c r="M12767">
        <v>174435.313757203</v>
      </c>
      <c r="Y12767" s="15">
        <f t="shared" si="1324"/>
        <v>1</v>
      </c>
      <c r="Z12767" s="15">
        <f t="shared" si="1325"/>
        <v>1</v>
      </c>
      <c r="AD12767" s="15">
        <f t="shared" si="1321"/>
        <v>1</v>
      </c>
      <c r="AE12767" s="15">
        <f t="shared" si="1322"/>
        <v>1</v>
      </c>
      <c r="AI12767" t="str">
        <f t="shared" si="1326"/>
        <v/>
      </c>
      <c r="AJ12767" t="str">
        <f t="shared" si="1327"/>
        <v/>
      </c>
      <c r="AL12767">
        <f t="shared" si="1323"/>
        <v>1</v>
      </c>
    </row>
    <row r="12768" spans="1:38" x14ac:dyDescent="0.3">
      <c r="A12768">
        <v>12767</v>
      </c>
      <c r="B12768" t="s">
        <v>34</v>
      </c>
      <c r="C12768" t="s">
        <v>28</v>
      </c>
      <c r="D12768">
        <v>267</v>
      </c>
      <c r="E12768">
        <v>2592689534.9105902</v>
      </c>
      <c r="F12768">
        <v>14312989.3920392</v>
      </c>
      <c r="G12768">
        <v>1349249785.6271601</v>
      </c>
      <c r="H12768">
        <v>-53920738.341342904</v>
      </c>
      <c r="I12768">
        <v>111627.59780354799</v>
      </c>
      <c r="J12768">
        <v>44186.207111597098</v>
      </c>
      <c r="K12768">
        <v>-483.04128550931802</v>
      </c>
      <c r="L12768">
        <v>133693.77367048399</v>
      </c>
      <c r="M12768">
        <v>128041.549858137</v>
      </c>
      <c r="Y12768" s="15">
        <f t="shared" si="1324"/>
        <v>1</v>
      </c>
      <c r="Z12768" s="15">
        <f t="shared" si="1325"/>
        <v>1</v>
      </c>
      <c r="AD12768" s="15">
        <f t="shared" si="1321"/>
        <v>1</v>
      </c>
      <c r="AE12768" s="15">
        <f t="shared" si="1322"/>
        <v>1</v>
      </c>
      <c r="AI12768" t="str">
        <f t="shared" si="1326"/>
        <v/>
      </c>
      <c r="AJ12768" t="str">
        <f t="shared" si="1327"/>
        <v/>
      </c>
      <c r="AL12768">
        <f t="shared" si="1323"/>
        <v>1</v>
      </c>
    </row>
    <row r="12769" spans="1:38" x14ac:dyDescent="0.3">
      <c r="A12769">
        <v>12768</v>
      </c>
      <c r="B12769" t="s">
        <v>34</v>
      </c>
      <c r="C12769" t="s">
        <v>28</v>
      </c>
      <c r="D12769">
        <v>268</v>
      </c>
      <c r="E12769">
        <v>3231871147.85919</v>
      </c>
      <c r="F12769">
        <v>15277793.7523585</v>
      </c>
      <c r="G12769">
        <v>1351988918.14341</v>
      </c>
      <c r="H12769">
        <v>-8002015.3108243896</v>
      </c>
      <c r="I12769">
        <v>161332.44378477699</v>
      </c>
      <c r="J12769">
        <v>60555.657672882102</v>
      </c>
      <c r="K12769">
        <v>-49.599541934041198</v>
      </c>
      <c r="L12769">
        <v>164607.137021</v>
      </c>
      <c r="M12769">
        <v>163768.32837560901</v>
      </c>
      <c r="Y12769" s="15">
        <f t="shared" si="1324"/>
        <v>1</v>
      </c>
      <c r="Z12769" s="15">
        <f t="shared" si="1325"/>
        <v>1</v>
      </c>
      <c r="AD12769" s="15">
        <f t="shared" si="1321"/>
        <v>1</v>
      </c>
      <c r="AE12769" s="15">
        <f t="shared" si="1322"/>
        <v>1</v>
      </c>
      <c r="AI12769" t="str">
        <f t="shared" si="1326"/>
        <v/>
      </c>
      <c r="AJ12769" t="str">
        <f t="shared" si="1327"/>
        <v/>
      </c>
      <c r="AL12769">
        <f t="shared" si="1323"/>
        <v>1</v>
      </c>
    </row>
    <row r="12770" spans="1:38" x14ac:dyDescent="0.3">
      <c r="A12770">
        <v>12769</v>
      </c>
      <c r="B12770" t="s">
        <v>34</v>
      </c>
      <c r="C12770" t="s">
        <v>28</v>
      </c>
      <c r="D12770">
        <v>269</v>
      </c>
      <c r="E12770">
        <v>2430706237.4288902</v>
      </c>
      <c r="F12770">
        <v>15235793.8314291</v>
      </c>
      <c r="G12770">
        <v>1351950234.46804</v>
      </c>
      <c r="H12770">
        <v>-27502960.1722016</v>
      </c>
      <c r="I12770">
        <v>142991.77115329399</v>
      </c>
      <c r="J12770">
        <v>46901.9217274189</v>
      </c>
      <c r="K12770">
        <v>-192.33946086811699</v>
      </c>
      <c r="L12770">
        <v>154246.905535528</v>
      </c>
      <c r="M12770">
        <v>151363.91670456601</v>
      </c>
      <c r="Y12770" s="15">
        <f t="shared" si="1324"/>
        <v>1</v>
      </c>
      <c r="Z12770" s="15">
        <f t="shared" si="1325"/>
        <v>1</v>
      </c>
      <c r="AD12770" s="15">
        <f t="shared" si="1321"/>
        <v>1</v>
      </c>
      <c r="AE12770" s="15">
        <f t="shared" si="1322"/>
        <v>1</v>
      </c>
      <c r="AI12770" t="str">
        <f t="shared" si="1326"/>
        <v/>
      </c>
      <c r="AJ12770" t="str">
        <f t="shared" si="1327"/>
        <v/>
      </c>
      <c r="AL12770">
        <f t="shared" si="1323"/>
        <v>1</v>
      </c>
    </row>
    <row r="12771" spans="1:38" x14ac:dyDescent="0.3">
      <c r="A12771">
        <v>12770</v>
      </c>
      <c r="B12771" t="s">
        <v>34</v>
      </c>
      <c r="C12771" t="s">
        <v>28</v>
      </c>
      <c r="D12771">
        <v>270</v>
      </c>
      <c r="E12771">
        <v>2781638617.6444101</v>
      </c>
      <c r="F12771">
        <v>14752018.084126299</v>
      </c>
      <c r="G12771">
        <v>1349616949.9237101</v>
      </c>
      <c r="H12771">
        <v>-21598228.293441799</v>
      </c>
      <c r="I12771">
        <v>120181.385269141</v>
      </c>
      <c r="J12771">
        <v>45408.295742750197</v>
      </c>
      <c r="K12771">
        <v>-179.71359079505999</v>
      </c>
      <c r="L12771">
        <v>129020.10518651801</v>
      </c>
      <c r="M12771">
        <v>126756.07794913401</v>
      </c>
      <c r="Y12771" s="15">
        <f t="shared" si="1324"/>
        <v>1</v>
      </c>
      <c r="Z12771" s="15">
        <f t="shared" si="1325"/>
        <v>1</v>
      </c>
      <c r="AD12771" s="15">
        <f t="shared" si="1321"/>
        <v>1</v>
      </c>
      <c r="AE12771" s="15">
        <f t="shared" si="1322"/>
        <v>1</v>
      </c>
      <c r="AI12771" t="str">
        <f t="shared" si="1326"/>
        <v/>
      </c>
      <c r="AJ12771" t="str">
        <f t="shared" si="1327"/>
        <v/>
      </c>
      <c r="AL12771">
        <f t="shared" si="1323"/>
        <v>1</v>
      </c>
    </row>
    <row r="12772" spans="1:38" x14ac:dyDescent="0.3">
      <c r="A12772">
        <v>12771</v>
      </c>
      <c r="B12772" t="s">
        <v>34</v>
      </c>
      <c r="C12772" t="s">
        <v>28</v>
      </c>
      <c r="D12772">
        <v>271</v>
      </c>
      <c r="E12772">
        <v>2517425268.7865801</v>
      </c>
      <c r="F12772">
        <v>14734904.024229901</v>
      </c>
      <c r="G12772">
        <v>1350899922.36481</v>
      </c>
      <c r="H12772">
        <v>8369619.2209734898</v>
      </c>
      <c r="I12772">
        <v>123027.43156516</v>
      </c>
      <c r="J12772">
        <v>45971.149497270599</v>
      </c>
      <c r="K12772">
        <v>68.030512500300603</v>
      </c>
      <c r="L12772">
        <v>119602.302471041</v>
      </c>
      <c r="M12772">
        <v>120479.64507643299</v>
      </c>
      <c r="Y12772" s="15">
        <f t="shared" si="1324"/>
        <v>1</v>
      </c>
      <c r="Z12772" s="15">
        <f t="shared" si="1325"/>
        <v>1</v>
      </c>
      <c r="AD12772" s="15">
        <f t="shared" si="1321"/>
        <v>1</v>
      </c>
      <c r="AE12772" s="15">
        <f t="shared" si="1322"/>
        <v>1</v>
      </c>
      <c r="AI12772" t="str">
        <f t="shared" si="1326"/>
        <v/>
      </c>
      <c r="AJ12772" t="str">
        <f t="shared" si="1327"/>
        <v/>
      </c>
      <c r="AL12772">
        <f t="shared" si="1323"/>
        <v>0</v>
      </c>
    </row>
    <row r="12773" spans="1:38" x14ac:dyDescent="0.3">
      <c r="A12773">
        <v>12772</v>
      </c>
      <c r="B12773" t="s">
        <v>34</v>
      </c>
      <c r="C12773" t="s">
        <v>28</v>
      </c>
      <c r="D12773">
        <v>272</v>
      </c>
      <c r="E12773">
        <v>2909918276.8043699</v>
      </c>
      <c r="F12773">
        <v>14817258.4435739</v>
      </c>
      <c r="G12773">
        <v>1349754363.9800999</v>
      </c>
      <c r="H12773">
        <v>-19571269.308368199</v>
      </c>
      <c r="I12773">
        <v>125713.356233828</v>
      </c>
      <c r="J12773">
        <v>49367.111160039902</v>
      </c>
      <c r="K12773">
        <v>-155.68170236395201</v>
      </c>
      <c r="L12773">
        <v>133722.57650384199</v>
      </c>
      <c r="M12773">
        <v>131671.02458104899</v>
      </c>
      <c r="Y12773" s="15">
        <f t="shared" si="1324"/>
        <v>1</v>
      </c>
      <c r="Z12773" s="15">
        <f t="shared" si="1325"/>
        <v>1</v>
      </c>
      <c r="AD12773" s="15">
        <f t="shared" si="1321"/>
        <v>1</v>
      </c>
      <c r="AE12773" s="15">
        <f t="shared" si="1322"/>
        <v>1</v>
      </c>
      <c r="AI12773" t="str">
        <f t="shared" si="1326"/>
        <v/>
      </c>
      <c r="AJ12773" t="str">
        <f t="shared" si="1327"/>
        <v/>
      </c>
      <c r="AL12773">
        <f t="shared" si="1323"/>
        <v>1</v>
      </c>
    </row>
    <row r="12774" spans="1:38" x14ac:dyDescent="0.3">
      <c r="A12774">
        <v>12773</v>
      </c>
      <c r="B12774" t="s">
        <v>34</v>
      </c>
      <c r="C12774" t="s">
        <v>28</v>
      </c>
      <c r="D12774">
        <v>273</v>
      </c>
      <c r="E12774">
        <v>3595678691.40734</v>
      </c>
      <c r="F12774">
        <v>14506533.8051228</v>
      </c>
      <c r="G12774">
        <v>1350707738.89867</v>
      </c>
      <c r="H12774">
        <v>-14403443.320579501</v>
      </c>
      <c r="I12774">
        <v>104973.34504596901</v>
      </c>
      <c r="J12774">
        <v>34220.148032188401</v>
      </c>
      <c r="K12774">
        <v>-137.210482473166</v>
      </c>
      <c r="L12774">
        <v>110867.71747442801</v>
      </c>
      <c r="M12774">
        <v>109357.881225506</v>
      </c>
      <c r="Y12774" s="15">
        <f t="shared" si="1324"/>
        <v>1</v>
      </c>
      <c r="Z12774" s="15">
        <f t="shared" si="1325"/>
        <v>1</v>
      </c>
      <c r="AD12774" s="15">
        <f t="shared" si="1321"/>
        <v>1</v>
      </c>
      <c r="AE12774" s="15">
        <f t="shared" si="1322"/>
        <v>1</v>
      </c>
      <c r="AI12774" t="str">
        <f t="shared" si="1326"/>
        <v/>
      </c>
      <c r="AJ12774" t="str">
        <f t="shared" si="1327"/>
        <v/>
      </c>
      <c r="AL12774">
        <f t="shared" si="1323"/>
        <v>1</v>
      </c>
    </row>
    <row r="12775" spans="1:38" x14ac:dyDescent="0.3">
      <c r="A12775">
        <v>12774</v>
      </c>
      <c r="B12775" t="s">
        <v>34</v>
      </c>
      <c r="C12775" t="s">
        <v>28</v>
      </c>
      <c r="D12775">
        <v>274</v>
      </c>
      <c r="E12775">
        <v>2879955123.2423902</v>
      </c>
      <c r="F12775">
        <v>14156007.7287935</v>
      </c>
      <c r="G12775">
        <v>1351532565.2465701</v>
      </c>
      <c r="H12775">
        <v>-26337239.199393298</v>
      </c>
      <c r="I12775">
        <v>115858.146016762</v>
      </c>
      <c r="J12775">
        <v>43919.741639375701</v>
      </c>
      <c r="K12775">
        <v>-227.32315426127201</v>
      </c>
      <c r="L12775">
        <v>126636.228251918</v>
      </c>
      <c r="M12775">
        <v>123875.43574177301</v>
      </c>
      <c r="Y12775" s="15">
        <f t="shared" si="1324"/>
        <v>1</v>
      </c>
      <c r="Z12775" s="15">
        <f t="shared" si="1325"/>
        <v>1</v>
      </c>
      <c r="AD12775" s="15">
        <f t="shared" si="1321"/>
        <v>1</v>
      </c>
      <c r="AE12775" s="15">
        <f t="shared" si="1322"/>
        <v>1</v>
      </c>
      <c r="AI12775" t="str">
        <f t="shared" si="1326"/>
        <v/>
      </c>
      <c r="AJ12775" t="str">
        <f t="shared" si="1327"/>
        <v/>
      </c>
      <c r="AL12775">
        <f t="shared" si="1323"/>
        <v>1</v>
      </c>
    </row>
    <row r="12776" spans="1:38" x14ac:dyDescent="0.3">
      <c r="A12776">
        <v>12775</v>
      </c>
      <c r="B12776" t="s">
        <v>34</v>
      </c>
      <c r="C12776" t="s">
        <v>28</v>
      </c>
      <c r="D12776">
        <v>275</v>
      </c>
      <c r="E12776">
        <v>2312041716.08848</v>
      </c>
      <c r="F12776">
        <v>14632444.1899506</v>
      </c>
      <c r="G12776">
        <v>1349556843.0102799</v>
      </c>
      <c r="H12776">
        <v>-26769148.850277402</v>
      </c>
      <c r="I12776">
        <v>106411.504432052</v>
      </c>
      <c r="J12776">
        <v>38012.108212232597</v>
      </c>
      <c r="K12776">
        <v>-251.562544793928</v>
      </c>
      <c r="L12776">
        <v>117366.338592502</v>
      </c>
      <c r="M12776">
        <v>114560.27129405399</v>
      </c>
      <c r="Y12776" s="15">
        <f t="shared" si="1324"/>
        <v>1</v>
      </c>
      <c r="Z12776" s="15">
        <f t="shared" si="1325"/>
        <v>1</v>
      </c>
      <c r="AD12776" s="15">
        <f t="shared" si="1321"/>
        <v>1</v>
      </c>
      <c r="AE12776" s="15">
        <f t="shared" si="1322"/>
        <v>1</v>
      </c>
      <c r="AI12776" t="str">
        <f t="shared" si="1326"/>
        <v/>
      </c>
      <c r="AJ12776" t="str">
        <f t="shared" si="1327"/>
        <v/>
      </c>
      <c r="AL12776">
        <f t="shared" si="1323"/>
        <v>1</v>
      </c>
    </row>
    <row r="12777" spans="1:38" x14ac:dyDescent="0.3">
      <c r="A12777">
        <v>12776</v>
      </c>
      <c r="B12777" t="s">
        <v>34</v>
      </c>
      <c r="C12777" t="s">
        <v>28</v>
      </c>
      <c r="D12777">
        <v>276</v>
      </c>
      <c r="E12777">
        <v>2780967683.6593099</v>
      </c>
      <c r="F12777">
        <v>14450891.530590899</v>
      </c>
      <c r="G12777">
        <v>1349605161.61323</v>
      </c>
      <c r="H12777">
        <v>-20707905.119385201</v>
      </c>
      <c r="I12777">
        <v>106342.812298452</v>
      </c>
      <c r="J12777">
        <v>40465.063573122003</v>
      </c>
      <c r="K12777">
        <v>-194.727830417614</v>
      </c>
      <c r="L12777">
        <v>114817.182091157</v>
      </c>
      <c r="M12777">
        <v>112646.482690146</v>
      </c>
      <c r="Y12777" s="15">
        <f t="shared" si="1324"/>
        <v>1</v>
      </c>
      <c r="Z12777" s="15">
        <f t="shared" si="1325"/>
        <v>1</v>
      </c>
      <c r="AD12777" s="15">
        <f t="shared" si="1321"/>
        <v>1</v>
      </c>
      <c r="AE12777" s="15">
        <f t="shared" si="1322"/>
        <v>1</v>
      </c>
      <c r="AI12777" t="str">
        <f t="shared" si="1326"/>
        <v/>
      </c>
      <c r="AJ12777" t="str">
        <f t="shared" si="1327"/>
        <v/>
      </c>
      <c r="AL12777">
        <f t="shared" si="1323"/>
        <v>1</v>
      </c>
    </row>
    <row r="12778" spans="1:38" x14ac:dyDescent="0.3">
      <c r="A12778">
        <v>12777</v>
      </c>
      <c r="B12778" t="s">
        <v>34</v>
      </c>
      <c r="C12778" t="s">
        <v>28</v>
      </c>
      <c r="D12778">
        <v>277</v>
      </c>
      <c r="E12778">
        <v>2750152220.4159598</v>
      </c>
      <c r="F12778">
        <v>15374351.4316549</v>
      </c>
      <c r="G12778">
        <v>1352567234.5761199</v>
      </c>
      <c r="H12778">
        <v>-43374359.212581202</v>
      </c>
      <c r="I12778">
        <v>131142.688867144</v>
      </c>
      <c r="J12778">
        <v>49082.370000123999</v>
      </c>
      <c r="K12778">
        <v>-330.74172557588798</v>
      </c>
      <c r="L12778">
        <v>148892.93242726699</v>
      </c>
      <c r="M12778">
        <v>144346.229367775</v>
      </c>
      <c r="Y12778" s="15">
        <f t="shared" si="1324"/>
        <v>1</v>
      </c>
      <c r="Z12778" s="15">
        <f t="shared" si="1325"/>
        <v>1</v>
      </c>
      <c r="AD12778" s="15">
        <f t="shared" si="1321"/>
        <v>1</v>
      </c>
      <c r="AE12778" s="15">
        <f t="shared" si="1322"/>
        <v>1</v>
      </c>
      <c r="AI12778" t="str">
        <f t="shared" si="1326"/>
        <v/>
      </c>
      <c r="AJ12778" t="str">
        <f t="shared" si="1327"/>
        <v/>
      </c>
      <c r="AL12778">
        <f t="shared" si="1323"/>
        <v>1</v>
      </c>
    </row>
    <row r="12779" spans="1:38" x14ac:dyDescent="0.3">
      <c r="A12779">
        <v>12778</v>
      </c>
      <c r="B12779" t="s">
        <v>34</v>
      </c>
      <c r="C12779" t="s">
        <v>28</v>
      </c>
      <c r="D12779">
        <v>278</v>
      </c>
      <c r="E12779">
        <v>2685969205.3979402</v>
      </c>
      <c r="F12779">
        <v>15469686.936163601</v>
      </c>
      <c r="G12779">
        <v>1352897519.6629701</v>
      </c>
      <c r="H12779">
        <v>-18230127.019692902</v>
      </c>
      <c r="I12779">
        <v>125158.381959183</v>
      </c>
      <c r="J12779">
        <v>46775.014295101202</v>
      </c>
      <c r="K12779">
        <v>-145.65646131186099</v>
      </c>
      <c r="L12779">
        <v>132618.761792014</v>
      </c>
      <c r="M12779">
        <v>130707.794672267</v>
      </c>
      <c r="Y12779" s="15">
        <f t="shared" si="1324"/>
        <v>1</v>
      </c>
      <c r="Z12779" s="15">
        <f t="shared" si="1325"/>
        <v>1</v>
      </c>
      <c r="AD12779" s="15">
        <f t="shared" si="1321"/>
        <v>1</v>
      </c>
      <c r="AE12779" s="15">
        <f t="shared" si="1322"/>
        <v>1</v>
      </c>
      <c r="AI12779" t="str">
        <f t="shared" si="1326"/>
        <v/>
      </c>
      <c r="AJ12779" t="str">
        <f t="shared" si="1327"/>
        <v/>
      </c>
      <c r="AL12779">
        <f t="shared" si="1323"/>
        <v>1</v>
      </c>
    </row>
    <row r="12780" spans="1:38" x14ac:dyDescent="0.3">
      <c r="A12780">
        <v>12779</v>
      </c>
      <c r="B12780" t="s">
        <v>34</v>
      </c>
      <c r="C12780" t="s">
        <v>28</v>
      </c>
      <c r="D12780">
        <v>279</v>
      </c>
      <c r="E12780">
        <v>2672791590.4815402</v>
      </c>
      <c r="F12780">
        <v>14768715.754290201</v>
      </c>
      <c r="G12780">
        <v>1350949699.3480999</v>
      </c>
      <c r="H12780">
        <v>-24353458.000092998</v>
      </c>
      <c r="I12780">
        <v>113549.086359605</v>
      </c>
      <c r="J12780">
        <v>42576.194420099302</v>
      </c>
      <c r="K12780">
        <v>-214.47515590717001</v>
      </c>
      <c r="L12780">
        <v>123515.33874650999</v>
      </c>
      <c r="M12780">
        <v>120962.49545364401</v>
      </c>
      <c r="Y12780" s="15">
        <f t="shared" si="1324"/>
        <v>1</v>
      </c>
      <c r="Z12780" s="15">
        <f t="shared" si="1325"/>
        <v>1</v>
      </c>
      <c r="AD12780" s="15">
        <f t="shared" si="1321"/>
        <v>1</v>
      </c>
      <c r="AE12780" s="15">
        <f t="shared" si="1322"/>
        <v>1</v>
      </c>
      <c r="AI12780" t="str">
        <f t="shared" si="1326"/>
        <v/>
      </c>
      <c r="AJ12780" t="str">
        <f t="shared" si="1327"/>
        <v/>
      </c>
      <c r="AL12780">
        <f t="shared" si="1323"/>
        <v>1</v>
      </c>
    </row>
    <row r="12781" spans="1:38" x14ac:dyDescent="0.3">
      <c r="A12781">
        <v>12780</v>
      </c>
      <c r="B12781" t="s">
        <v>34</v>
      </c>
      <c r="C12781" t="s">
        <v>28</v>
      </c>
      <c r="D12781">
        <v>280</v>
      </c>
      <c r="E12781">
        <v>3028880493.9284801</v>
      </c>
      <c r="F12781">
        <v>15267954.5431625</v>
      </c>
      <c r="G12781">
        <v>1352828510.15291</v>
      </c>
      <c r="H12781">
        <v>-28354679.598970398</v>
      </c>
      <c r="I12781">
        <v>123441.433855159</v>
      </c>
      <c r="J12781">
        <v>44451.540943622596</v>
      </c>
      <c r="K12781">
        <v>-229.701476347403</v>
      </c>
      <c r="L12781">
        <v>135045.120413022</v>
      </c>
      <c r="M12781">
        <v>132072.850370906</v>
      </c>
      <c r="Y12781" s="15">
        <f t="shared" si="1324"/>
        <v>1</v>
      </c>
      <c r="Z12781" s="15">
        <f t="shared" si="1325"/>
        <v>1</v>
      </c>
      <c r="AD12781" s="15">
        <f t="shared" si="1321"/>
        <v>1</v>
      </c>
      <c r="AE12781" s="15">
        <f t="shared" si="1322"/>
        <v>1</v>
      </c>
      <c r="AI12781" t="str">
        <f t="shared" si="1326"/>
        <v/>
      </c>
      <c r="AJ12781" t="str">
        <f t="shared" si="1327"/>
        <v/>
      </c>
      <c r="AL12781">
        <f t="shared" si="1323"/>
        <v>1</v>
      </c>
    </row>
    <row r="12782" spans="1:38" x14ac:dyDescent="0.3">
      <c r="A12782">
        <v>12781</v>
      </c>
      <c r="B12782" t="s">
        <v>34</v>
      </c>
      <c r="C12782" t="s">
        <v>28</v>
      </c>
      <c r="D12782">
        <v>281</v>
      </c>
      <c r="E12782">
        <v>2316920108.6004801</v>
      </c>
      <c r="F12782">
        <v>12164536.8076031</v>
      </c>
      <c r="G12782">
        <v>1345350974.6679699</v>
      </c>
      <c r="H12782">
        <v>-22074629.589895699</v>
      </c>
      <c r="I12782">
        <v>100019.358701814</v>
      </c>
      <c r="J12782">
        <v>38792.979759454698</v>
      </c>
      <c r="K12782">
        <v>-220.703570552841</v>
      </c>
      <c r="L12782">
        <v>109053.038019121</v>
      </c>
      <c r="M12782">
        <v>106739.07217119601</v>
      </c>
      <c r="Y12782" s="15">
        <f t="shared" si="1324"/>
        <v>1</v>
      </c>
      <c r="Z12782" s="15">
        <f t="shared" si="1325"/>
        <v>1</v>
      </c>
      <c r="AD12782" s="15">
        <f t="shared" si="1321"/>
        <v>1</v>
      </c>
      <c r="AE12782" s="15">
        <f t="shared" si="1322"/>
        <v>1</v>
      </c>
      <c r="AI12782" t="str">
        <f t="shared" si="1326"/>
        <v/>
      </c>
      <c r="AJ12782" t="str">
        <f t="shared" si="1327"/>
        <v/>
      </c>
      <c r="AL12782">
        <f t="shared" si="1323"/>
        <v>1</v>
      </c>
    </row>
    <row r="12783" spans="1:38" x14ac:dyDescent="0.3">
      <c r="A12783">
        <v>12782</v>
      </c>
      <c r="B12783" t="s">
        <v>34</v>
      </c>
      <c r="C12783" t="s">
        <v>28</v>
      </c>
      <c r="D12783">
        <v>282</v>
      </c>
      <c r="E12783">
        <v>2323060476.3151798</v>
      </c>
      <c r="F12783">
        <v>14127280.101776499</v>
      </c>
      <c r="G12783">
        <v>1349286791.6091299</v>
      </c>
      <c r="H12783">
        <v>-26103621.165674701</v>
      </c>
      <c r="I12783">
        <v>137374.90635924399</v>
      </c>
      <c r="J12783">
        <v>51585.069945335403</v>
      </c>
      <c r="K12783">
        <v>-190.017390056755</v>
      </c>
      <c r="L12783">
        <v>148057.38425409899</v>
      </c>
      <c r="M12783">
        <v>145321.08067815201</v>
      </c>
      <c r="Y12783" s="15">
        <f t="shared" si="1324"/>
        <v>1</v>
      </c>
      <c r="Z12783" s="15">
        <f t="shared" si="1325"/>
        <v>1</v>
      </c>
      <c r="AD12783" s="15">
        <f t="shared" si="1321"/>
        <v>1</v>
      </c>
      <c r="AE12783" s="15">
        <f t="shared" si="1322"/>
        <v>1</v>
      </c>
      <c r="AI12783" t="str">
        <f t="shared" si="1326"/>
        <v/>
      </c>
      <c r="AJ12783" t="str">
        <f t="shared" si="1327"/>
        <v/>
      </c>
      <c r="AL12783">
        <f t="shared" si="1323"/>
        <v>1</v>
      </c>
    </row>
    <row r="12784" spans="1:38" x14ac:dyDescent="0.3">
      <c r="A12784">
        <v>12783</v>
      </c>
      <c r="B12784" t="s">
        <v>34</v>
      </c>
      <c r="C12784" t="s">
        <v>28</v>
      </c>
      <c r="D12784">
        <v>283</v>
      </c>
      <c r="E12784">
        <v>2054142138.01894</v>
      </c>
      <c r="F12784">
        <v>14317786.8032068</v>
      </c>
      <c r="G12784">
        <v>1351770207.47102</v>
      </c>
      <c r="H12784">
        <v>-34219925.911780402</v>
      </c>
      <c r="I12784">
        <v>142335.641582198</v>
      </c>
      <c r="J12784">
        <v>50094.462930440903</v>
      </c>
      <c r="K12784">
        <v>-240.41712624745799</v>
      </c>
      <c r="L12784">
        <v>156339.583786081</v>
      </c>
      <c r="M12784">
        <v>152752.49121196099</v>
      </c>
      <c r="Y12784" s="15">
        <f t="shared" si="1324"/>
        <v>1</v>
      </c>
      <c r="Z12784" s="15">
        <f t="shared" si="1325"/>
        <v>1</v>
      </c>
      <c r="AD12784" s="15">
        <f t="shared" si="1321"/>
        <v>1</v>
      </c>
      <c r="AE12784" s="15">
        <f t="shared" si="1322"/>
        <v>1</v>
      </c>
      <c r="AI12784" t="str">
        <f t="shared" si="1326"/>
        <v/>
      </c>
      <c r="AJ12784" t="str">
        <f t="shared" si="1327"/>
        <v/>
      </c>
      <c r="AL12784">
        <f t="shared" si="1323"/>
        <v>1</v>
      </c>
    </row>
    <row r="12785" spans="1:38" x14ac:dyDescent="0.3">
      <c r="A12785">
        <v>12784</v>
      </c>
      <c r="B12785" t="s">
        <v>34</v>
      </c>
      <c r="C12785" t="s">
        <v>28</v>
      </c>
      <c r="D12785">
        <v>284</v>
      </c>
      <c r="E12785">
        <v>2725663890.26126</v>
      </c>
      <c r="F12785">
        <v>13551373.9176035</v>
      </c>
      <c r="G12785">
        <v>1348782067.41767</v>
      </c>
      <c r="H12785">
        <v>-29095457.532217499</v>
      </c>
      <c r="I12785">
        <v>123087.76511029</v>
      </c>
      <c r="J12785">
        <v>46176.982891797998</v>
      </c>
      <c r="K12785">
        <v>-236.37976939582299</v>
      </c>
      <c r="L12785">
        <v>134994.60286111099</v>
      </c>
      <c r="M12785">
        <v>131944.68101371999</v>
      </c>
      <c r="Y12785" s="15">
        <f t="shared" si="1324"/>
        <v>1</v>
      </c>
      <c r="Z12785" s="15">
        <f t="shared" si="1325"/>
        <v>1</v>
      </c>
      <c r="AD12785" s="15">
        <f t="shared" si="1321"/>
        <v>1</v>
      </c>
      <c r="AE12785" s="15">
        <f t="shared" si="1322"/>
        <v>1</v>
      </c>
      <c r="AI12785" t="str">
        <f t="shared" si="1326"/>
        <v/>
      </c>
      <c r="AJ12785" t="str">
        <f t="shared" si="1327"/>
        <v/>
      </c>
      <c r="AL12785">
        <f t="shared" si="1323"/>
        <v>1</v>
      </c>
    </row>
    <row r="12786" spans="1:38" x14ac:dyDescent="0.3">
      <c r="A12786">
        <v>12785</v>
      </c>
      <c r="B12786" t="s">
        <v>34</v>
      </c>
      <c r="C12786" t="s">
        <v>28</v>
      </c>
      <c r="D12786">
        <v>285</v>
      </c>
      <c r="E12786">
        <v>2718254241.85919</v>
      </c>
      <c r="F12786">
        <v>14610445.0713745</v>
      </c>
      <c r="G12786">
        <v>1349523338.25295</v>
      </c>
      <c r="H12786">
        <v>-11436535.666449999</v>
      </c>
      <c r="I12786">
        <v>137749.78577295301</v>
      </c>
      <c r="J12786">
        <v>52470.734307527498</v>
      </c>
      <c r="K12786">
        <v>-83.0239815058613</v>
      </c>
      <c r="L12786">
        <v>142430.00001124499</v>
      </c>
      <c r="M12786">
        <v>141231.168889619</v>
      </c>
      <c r="Y12786" s="15">
        <f t="shared" si="1324"/>
        <v>1</v>
      </c>
      <c r="Z12786" s="15">
        <f t="shared" si="1325"/>
        <v>1</v>
      </c>
      <c r="AD12786" s="15">
        <f t="shared" si="1321"/>
        <v>1</v>
      </c>
      <c r="AE12786" s="15">
        <f t="shared" si="1322"/>
        <v>1</v>
      </c>
      <c r="AI12786" t="str">
        <f t="shared" si="1326"/>
        <v/>
      </c>
      <c r="AJ12786" t="str">
        <f t="shared" si="1327"/>
        <v/>
      </c>
      <c r="AL12786">
        <f t="shared" si="1323"/>
        <v>1</v>
      </c>
    </row>
    <row r="12787" spans="1:38" x14ac:dyDescent="0.3">
      <c r="A12787">
        <v>12786</v>
      </c>
      <c r="B12787" t="s">
        <v>34</v>
      </c>
      <c r="C12787" t="s">
        <v>28</v>
      </c>
      <c r="D12787">
        <v>286</v>
      </c>
      <c r="E12787">
        <v>2604766942.3861499</v>
      </c>
      <c r="F12787">
        <v>15406363.4928494</v>
      </c>
      <c r="G12787">
        <v>1350532746.95456</v>
      </c>
      <c r="H12787">
        <v>-32469012.329156399</v>
      </c>
      <c r="I12787">
        <v>110636.983778989</v>
      </c>
      <c r="J12787">
        <v>49136.757694006003</v>
      </c>
      <c r="K12787">
        <v>-293.47340482471299</v>
      </c>
      <c r="L12787">
        <v>123924.393379082</v>
      </c>
      <c r="M12787">
        <v>120520.839750264</v>
      </c>
      <c r="Y12787" s="15">
        <f t="shared" si="1324"/>
        <v>1</v>
      </c>
      <c r="Z12787" s="15">
        <f t="shared" si="1325"/>
        <v>1</v>
      </c>
      <c r="AD12787" s="15">
        <f t="shared" si="1321"/>
        <v>1</v>
      </c>
      <c r="AE12787" s="15">
        <f t="shared" si="1322"/>
        <v>1</v>
      </c>
      <c r="AI12787" t="str">
        <f t="shared" si="1326"/>
        <v/>
      </c>
      <c r="AJ12787" t="str">
        <f t="shared" si="1327"/>
        <v/>
      </c>
      <c r="AL12787">
        <f t="shared" si="1323"/>
        <v>1</v>
      </c>
    </row>
    <row r="12788" spans="1:38" x14ac:dyDescent="0.3">
      <c r="A12788">
        <v>12787</v>
      </c>
      <c r="B12788" t="s">
        <v>34</v>
      </c>
      <c r="C12788" t="s">
        <v>28</v>
      </c>
      <c r="D12788">
        <v>287</v>
      </c>
      <c r="E12788">
        <v>3730157578.4274402</v>
      </c>
      <c r="F12788">
        <v>15820236.9221946</v>
      </c>
      <c r="G12788">
        <v>1355283604.30761</v>
      </c>
      <c r="H12788">
        <v>-30128272.397899602</v>
      </c>
      <c r="I12788">
        <v>135871.17288115999</v>
      </c>
      <c r="J12788">
        <v>50002.220530509898</v>
      </c>
      <c r="K12788">
        <v>-221.74146111369299</v>
      </c>
      <c r="L12788">
        <v>148200.67313930599</v>
      </c>
      <c r="M12788">
        <v>145042.48681043499</v>
      </c>
      <c r="Y12788" s="15">
        <f t="shared" si="1324"/>
        <v>1</v>
      </c>
      <c r="Z12788" s="15">
        <f t="shared" si="1325"/>
        <v>1</v>
      </c>
      <c r="AD12788" s="15">
        <f t="shared" si="1321"/>
        <v>1</v>
      </c>
      <c r="AE12788" s="15">
        <f t="shared" si="1322"/>
        <v>1</v>
      </c>
      <c r="AI12788" t="str">
        <f t="shared" si="1326"/>
        <v/>
      </c>
      <c r="AJ12788" t="str">
        <f t="shared" si="1327"/>
        <v/>
      </c>
      <c r="AL12788">
        <f t="shared" si="1323"/>
        <v>1</v>
      </c>
    </row>
    <row r="12789" spans="1:38" x14ac:dyDescent="0.3">
      <c r="A12789">
        <v>12788</v>
      </c>
      <c r="B12789" t="s">
        <v>34</v>
      </c>
      <c r="C12789" t="s">
        <v>28</v>
      </c>
      <c r="D12789">
        <v>288</v>
      </c>
      <c r="E12789">
        <v>2559293538.48068</v>
      </c>
      <c r="F12789">
        <v>14067758.945578201</v>
      </c>
      <c r="G12789">
        <v>1349594604.0308001</v>
      </c>
      <c r="H12789">
        <v>-13806452.778538199</v>
      </c>
      <c r="I12789">
        <v>114055.95952872399</v>
      </c>
      <c r="J12789">
        <v>37552.989213705099</v>
      </c>
      <c r="K12789">
        <v>-121.049814806575</v>
      </c>
      <c r="L12789">
        <v>119706.023390631</v>
      </c>
      <c r="M12789">
        <v>118258.76648059201</v>
      </c>
      <c r="Y12789" s="15">
        <f t="shared" si="1324"/>
        <v>1</v>
      </c>
      <c r="Z12789" s="15">
        <f t="shared" si="1325"/>
        <v>1</v>
      </c>
      <c r="AD12789" s="15">
        <f t="shared" si="1321"/>
        <v>1</v>
      </c>
      <c r="AE12789" s="15">
        <f t="shared" si="1322"/>
        <v>1</v>
      </c>
      <c r="AI12789" t="str">
        <f t="shared" si="1326"/>
        <v/>
      </c>
      <c r="AJ12789" t="str">
        <f t="shared" si="1327"/>
        <v/>
      </c>
      <c r="AL12789">
        <f t="shared" si="1323"/>
        <v>1</v>
      </c>
    </row>
    <row r="12790" spans="1:38" x14ac:dyDescent="0.3">
      <c r="A12790">
        <v>12789</v>
      </c>
      <c r="B12790" t="s">
        <v>34</v>
      </c>
      <c r="C12790" t="s">
        <v>28</v>
      </c>
      <c r="D12790">
        <v>289</v>
      </c>
      <c r="E12790">
        <v>1954543981.7762401</v>
      </c>
      <c r="F12790">
        <v>14987466.2868427</v>
      </c>
      <c r="G12790">
        <v>1350747295.13202</v>
      </c>
      <c r="H12790">
        <v>-20393425.140068501</v>
      </c>
      <c r="I12790">
        <v>110414.354620274</v>
      </c>
      <c r="J12790">
        <v>39058.746261119799</v>
      </c>
      <c r="K12790">
        <v>-184.699038546243</v>
      </c>
      <c r="L12790">
        <v>118760.02865057399</v>
      </c>
      <c r="M12790">
        <v>116622.294510839</v>
      </c>
      <c r="Y12790" s="15">
        <f t="shared" si="1324"/>
        <v>1</v>
      </c>
      <c r="Z12790" s="15">
        <f t="shared" si="1325"/>
        <v>1</v>
      </c>
      <c r="AD12790" s="15">
        <f t="shared" ref="AD12790:AD12853" si="1328">IF(L12790&lt;0,0,1)</f>
        <v>1</v>
      </c>
      <c r="AE12790" s="15">
        <f t="shared" ref="AE12790:AE12853" si="1329">IF(M12790&lt;0,0,1)</f>
        <v>1</v>
      </c>
      <c r="AI12790" t="str">
        <f t="shared" si="1326"/>
        <v/>
      </c>
      <c r="AJ12790" t="str">
        <f t="shared" si="1327"/>
        <v/>
      </c>
      <c r="AL12790">
        <f t="shared" si="1323"/>
        <v>1</v>
      </c>
    </row>
    <row r="12791" spans="1:38" x14ac:dyDescent="0.3">
      <c r="A12791">
        <v>12790</v>
      </c>
      <c r="B12791" t="s">
        <v>34</v>
      </c>
      <c r="C12791" t="s">
        <v>28</v>
      </c>
      <c r="D12791">
        <v>290</v>
      </c>
      <c r="E12791">
        <v>2892265922.3063598</v>
      </c>
      <c r="F12791">
        <v>14705802.3618629</v>
      </c>
      <c r="G12791">
        <v>1352147748.31233</v>
      </c>
      <c r="H12791">
        <v>-4267216.7566347104</v>
      </c>
      <c r="I12791">
        <v>122913.31145970301</v>
      </c>
      <c r="J12791">
        <v>48970.507398128502</v>
      </c>
      <c r="K12791">
        <v>-34.717287378866999</v>
      </c>
      <c r="L12791">
        <v>124659.599776791</v>
      </c>
      <c r="M12791">
        <v>124212.290171874</v>
      </c>
      <c r="Y12791" s="15">
        <f t="shared" si="1324"/>
        <v>1</v>
      </c>
      <c r="Z12791" s="15">
        <f t="shared" si="1325"/>
        <v>1</v>
      </c>
      <c r="AD12791" s="15">
        <f t="shared" si="1328"/>
        <v>1</v>
      </c>
      <c r="AE12791" s="15">
        <f t="shared" si="1329"/>
        <v>1</v>
      </c>
      <c r="AI12791" t="str">
        <f t="shared" si="1326"/>
        <v/>
      </c>
      <c r="AJ12791" t="str">
        <f t="shared" si="1327"/>
        <v/>
      </c>
      <c r="AL12791">
        <f t="shared" si="1323"/>
        <v>1</v>
      </c>
    </row>
    <row r="12792" spans="1:38" x14ac:dyDescent="0.3">
      <c r="A12792">
        <v>12791</v>
      </c>
      <c r="B12792" t="s">
        <v>34</v>
      </c>
      <c r="C12792" t="s">
        <v>28</v>
      </c>
      <c r="D12792">
        <v>291</v>
      </c>
      <c r="E12792">
        <v>2323977203.4928098</v>
      </c>
      <c r="F12792">
        <v>15590618.532219701</v>
      </c>
      <c r="G12792">
        <v>1353538359.6261401</v>
      </c>
      <c r="H12792">
        <v>-12998516.6267133</v>
      </c>
      <c r="I12792">
        <v>109721.634170206</v>
      </c>
      <c r="J12792">
        <v>46291.755502939202</v>
      </c>
      <c r="K12792">
        <v>-118.468128232116</v>
      </c>
      <c r="L12792">
        <v>115041.063442087</v>
      </c>
      <c r="M12792">
        <v>113678.498175684</v>
      </c>
      <c r="Y12792" s="15">
        <f t="shared" si="1324"/>
        <v>1</v>
      </c>
      <c r="Z12792" s="15">
        <f t="shared" si="1325"/>
        <v>1</v>
      </c>
      <c r="AD12792" s="15">
        <f t="shared" si="1328"/>
        <v>1</v>
      </c>
      <c r="AE12792" s="15">
        <f t="shared" si="1329"/>
        <v>1</v>
      </c>
      <c r="AI12792" t="str">
        <f t="shared" si="1326"/>
        <v/>
      </c>
      <c r="AJ12792" t="str">
        <f t="shared" si="1327"/>
        <v/>
      </c>
      <c r="AL12792">
        <f t="shared" si="1323"/>
        <v>1</v>
      </c>
    </row>
    <row r="12793" spans="1:38" x14ac:dyDescent="0.3">
      <c r="A12793">
        <v>12792</v>
      </c>
      <c r="B12793" t="s">
        <v>34</v>
      </c>
      <c r="C12793" t="s">
        <v>28</v>
      </c>
      <c r="D12793">
        <v>292</v>
      </c>
      <c r="E12793">
        <v>2350567148.6345601</v>
      </c>
      <c r="F12793">
        <v>13495459.6012212</v>
      </c>
      <c r="G12793">
        <v>1349921945.82583</v>
      </c>
      <c r="H12793">
        <v>-12325816.7143254</v>
      </c>
      <c r="I12793">
        <v>122192.887961894</v>
      </c>
      <c r="J12793">
        <v>44970.837044477499</v>
      </c>
      <c r="K12793">
        <v>-100.87180129639999</v>
      </c>
      <c r="L12793">
        <v>127237.025851849</v>
      </c>
      <c r="M12793">
        <v>125944.976134386</v>
      </c>
      <c r="Y12793" s="15">
        <f t="shared" si="1324"/>
        <v>1</v>
      </c>
      <c r="Z12793" s="15">
        <f t="shared" si="1325"/>
        <v>1</v>
      </c>
      <c r="AD12793" s="15">
        <f t="shared" si="1328"/>
        <v>1</v>
      </c>
      <c r="AE12793" s="15">
        <f t="shared" si="1329"/>
        <v>1</v>
      </c>
      <c r="AI12793" t="str">
        <f t="shared" si="1326"/>
        <v/>
      </c>
      <c r="AJ12793" t="str">
        <f t="shared" si="1327"/>
        <v/>
      </c>
      <c r="AL12793">
        <f t="shared" si="1323"/>
        <v>1</v>
      </c>
    </row>
    <row r="12794" spans="1:38" x14ac:dyDescent="0.3">
      <c r="A12794">
        <v>12793</v>
      </c>
      <c r="B12794" t="s">
        <v>34</v>
      </c>
      <c r="C12794" t="s">
        <v>28</v>
      </c>
      <c r="D12794">
        <v>293</v>
      </c>
      <c r="E12794">
        <v>2669699905.7099099</v>
      </c>
      <c r="F12794">
        <v>15090064.579189399</v>
      </c>
      <c r="G12794">
        <v>1351284297.3332901</v>
      </c>
      <c r="H12794">
        <v>-25801329.904486202</v>
      </c>
      <c r="I12794">
        <v>108846.32389602601</v>
      </c>
      <c r="J12794">
        <v>34730.2561199665</v>
      </c>
      <c r="K12794">
        <v>-237.043649991639</v>
      </c>
      <c r="L12794">
        <v>119405.09406102401</v>
      </c>
      <c r="M12794">
        <v>116700.47806795</v>
      </c>
      <c r="Y12794" s="15">
        <f t="shared" si="1324"/>
        <v>1</v>
      </c>
      <c r="Z12794" s="15">
        <f t="shared" si="1325"/>
        <v>1</v>
      </c>
      <c r="AD12794" s="15">
        <f t="shared" si="1328"/>
        <v>1</v>
      </c>
      <c r="AE12794" s="15">
        <f t="shared" si="1329"/>
        <v>1</v>
      </c>
      <c r="AI12794" t="str">
        <f t="shared" si="1326"/>
        <v/>
      </c>
      <c r="AJ12794" t="str">
        <f t="shared" si="1327"/>
        <v/>
      </c>
      <c r="AL12794">
        <f t="shared" si="1323"/>
        <v>1</v>
      </c>
    </row>
    <row r="12795" spans="1:38" x14ac:dyDescent="0.3">
      <c r="A12795">
        <v>12794</v>
      </c>
      <c r="B12795" t="s">
        <v>34</v>
      </c>
      <c r="C12795" t="s">
        <v>28</v>
      </c>
      <c r="D12795">
        <v>294</v>
      </c>
      <c r="E12795">
        <v>1687531917.8137</v>
      </c>
      <c r="F12795">
        <v>14562407.043862</v>
      </c>
      <c r="G12795">
        <v>1349395900.5836899</v>
      </c>
      <c r="H12795">
        <v>-16401242.0513041</v>
      </c>
      <c r="I12795">
        <v>107493.270761037</v>
      </c>
      <c r="J12795">
        <v>48731.252640724197</v>
      </c>
      <c r="K12795">
        <v>-152.57924459071401</v>
      </c>
      <c r="L12795">
        <v>114205.209482076</v>
      </c>
      <c r="M12795">
        <v>112485.95463271601</v>
      </c>
      <c r="Y12795" s="15">
        <f t="shared" si="1324"/>
        <v>1</v>
      </c>
      <c r="Z12795" s="15">
        <f t="shared" si="1325"/>
        <v>1</v>
      </c>
      <c r="AD12795" s="15">
        <f t="shared" si="1328"/>
        <v>1</v>
      </c>
      <c r="AE12795" s="15">
        <f t="shared" si="1329"/>
        <v>1</v>
      </c>
      <c r="AI12795" t="str">
        <f t="shared" si="1326"/>
        <v/>
      </c>
      <c r="AJ12795" t="str">
        <f t="shared" si="1327"/>
        <v/>
      </c>
      <c r="AL12795">
        <f t="shared" si="1323"/>
        <v>1</v>
      </c>
    </row>
    <row r="12796" spans="1:38" x14ac:dyDescent="0.3">
      <c r="A12796">
        <v>12795</v>
      </c>
      <c r="B12796" t="s">
        <v>34</v>
      </c>
      <c r="C12796" t="s">
        <v>28</v>
      </c>
      <c r="D12796">
        <v>295</v>
      </c>
      <c r="E12796">
        <v>2103610293.46944</v>
      </c>
      <c r="F12796">
        <v>14626471.939177901</v>
      </c>
      <c r="G12796">
        <v>1349463881.1031101</v>
      </c>
      <c r="H12796">
        <v>-23223086.2738345</v>
      </c>
      <c r="I12796">
        <v>118453.51333096399</v>
      </c>
      <c r="J12796">
        <v>45407.577471494697</v>
      </c>
      <c r="K12796">
        <v>-196.05232146173799</v>
      </c>
      <c r="L12796">
        <v>127957.17966890401</v>
      </c>
      <c r="M12796">
        <v>125522.827223613</v>
      </c>
      <c r="Y12796" s="15">
        <f t="shared" si="1324"/>
        <v>1</v>
      </c>
      <c r="Z12796" s="15">
        <f t="shared" si="1325"/>
        <v>1</v>
      </c>
      <c r="AD12796" s="15">
        <f t="shared" si="1328"/>
        <v>1</v>
      </c>
      <c r="AE12796" s="15">
        <f t="shared" si="1329"/>
        <v>1</v>
      </c>
      <c r="AI12796" t="str">
        <f t="shared" si="1326"/>
        <v/>
      </c>
      <c r="AJ12796" t="str">
        <f t="shared" si="1327"/>
        <v/>
      </c>
      <c r="AL12796">
        <f t="shared" si="1323"/>
        <v>1</v>
      </c>
    </row>
    <row r="12797" spans="1:38" x14ac:dyDescent="0.3">
      <c r="A12797">
        <v>12796</v>
      </c>
      <c r="B12797" t="s">
        <v>34</v>
      </c>
      <c r="C12797" t="s">
        <v>28</v>
      </c>
      <c r="D12797">
        <v>296</v>
      </c>
      <c r="E12797">
        <v>2472220487.81323</v>
      </c>
      <c r="F12797">
        <v>13702750.6619305</v>
      </c>
      <c r="G12797">
        <v>1349065241.3143401</v>
      </c>
      <c r="H12797">
        <v>-32219944.137660999</v>
      </c>
      <c r="I12797">
        <v>113759.31420349699</v>
      </c>
      <c r="J12797">
        <v>29853.3456203938</v>
      </c>
      <c r="K12797">
        <v>-283.22906447928</v>
      </c>
      <c r="L12797">
        <v>126944.796740173</v>
      </c>
      <c r="M12797">
        <v>123567.35160330401</v>
      </c>
      <c r="Y12797" s="15">
        <f t="shared" si="1324"/>
        <v>1</v>
      </c>
      <c r="Z12797" s="15">
        <f t="shared" si="1325"/>
        <v>1</v>
      </c>
      <c r="AD12797" s="15">
        <f t="shared" si="1328"/>
        <v>1</v>
      </c>
      <c r="AE12797" s="15">
        <f t="shared" si="1329"/>
        <v>1</v>
      </c>
      <c r="AI12797" t="str">
        <f t="shared" si="1326"/>
        <v/>
      </c>
      <c r="AJ12797" t="str">
        <f t="shared" si="1327"/>
        <v/>
      </c>
      <c r="AL12797">
        <f t="shared" si="1323"/>
        <v>1</v>
      </c>
    </row>
    <row r="12798" spans="1:38" x14ac:dyDescent="0.3">
      <c r="A12798">
        <v>12797</v>
      </c>
      <c r="B12798" t="s">
        <v>34</v>
      </c>
      <c r="C12798" t="s">
        <v>28</v>
      </c>
      <c r="D12798">
        <v>297</v>
      </c>
      <c r="E12798">
        <v>2025469167.4896801</v>
      </c>
      <c r="F12798">
        <v>14525370.9993953</v>
      </c>
      <c r="G12798">
        <v>1350118778.07584</v>
      </c>
      <c r="H12798">
        <v>-7596686.17155552</v>
      </c>
      <c r="I12798">
        <v>107516.5182466</v>
      </c>
      <c r="J12798">
        <v>41894.0349655151</v>
      </c>
      <c r="K12798">
        <v>-70.655991241566497</v>
      </c>
      <c r="L12798">
        <v>110625.337195004</v>
      </c>
      <c r="M12798">
        <v>109829.01704445299</v>
      </c>
      <c r="Y12798" s="15">
        <f t="shared" si="1324"/>
        <v>1</v>
      </c>
      <c r="Z12798" s="15">
        <f t="shared" si="1325"/>
        <v>1</v>
      </c>
      <c r="AD12798" s="15">
        <f t="shared" si="1328"/>
        <v>1</v>
      </c>
      <c r="AE12798" s="15">
        <f t="shared" si="1329"/>
        <v>1</v>
      </c>
      <c r="AI12798" t="str">
        <f t="shared" si="1326"/>
        <v/>
      </c>
      <c r="AJ12798" t="str">
        <f t="shared" si="1327"/>
        <v/>
      </c>
      <c r="AL12798">
        <f t="shared" si="1323"/>
        <v>1</v>
      </c>
    </row>
    <row r="12799" spans="1:38" x14ac:dyDescent="0.3">
      <c r="A12799">
        <v>12798</v>
      </c>
      <c r="B12799" t="s">
        <v>34</v>
      </c>
      <c r="C12799" t="s">
        <v>28</v>
      </c>
      <c r="D12799">
        <v>298</v>
      </c>
      <c r="E12799">
        <v>2913941680.6209302</v>
      </c>
      <c r="F12799">
        <v>14855727.4320923</v>
      </c>
      <c r="G12799">
        <v>1351768325.88728</v>
      </c>
      <c r="H12799">
        <v>-33328835.615143299</v>
      </c>
      <c r="I12799">
        <v>120587.39962964501</v>
      </c>
      <c r="J12799">
        <v>37491.470090866103</v>
      </c>
      <c r="K12799">
        <v>-276.38738141385198</v>
      </c>
      <c r="L12799">
        <v>134226.67777654799</v>
      </c>
      <c r="M12799">
        <v>130732.993452176</v>
      </c>
      <c r="Y12799" s="15">
        <f t="shared" si="1324"/>
        <v>1</v>
      </c>
      <c r="Z12799" s="15">
        <f t="shared" si="1325"/>
        <v>1</v>
      </c>
      <c r="AD12799" s="15">
        <f t="shared" si="1328"/>
        <v>1</v>
      </c>
      <c r="AE12799" s="15">
        <f t="shared" si="1329"/>
        <v>1</v>
      </c>
      <c r="AI12799" t="str">
        <f t="shared" si="1326"/>
        <v/>
      </c>
      <c r="AJ12799" t="str">
        <f t="shared" si="1327"/>
        <v/>
      </c>
      <c r="AL12799">
        <f t="shared" si="1323"/>
        <v>1</v>
      </c>
    </row>
    <row r="12800" spans="1:38" x14ac:dyDescent="0.3">
      <c r="A12800">
        <v>12799</v>
      </c>
      <c r="B12800" t="s">
        <v>34</v>
      </c>
      <c r="C12800" t="s">
        <v>28</v>
      </c>
      <c r="D12800">
        <v>299</v>
      </c>
      <c r="E12800">
        <v>2246714854.4118199</v>
      </c>
      <c r="F12800">
        <v>14548636.6604529</v>
      </c>
      <c r="G12800">
        <v>1349323277.98365</v>
      </c>
      <c r="H12800">
        <v>-28761352.942214999</v>
      </c>
      <c r="I12800">
        <v>124480.15084621499</v>
      </c>
      <c r="J12800">
        <v>45774.084942817703</v>
      </c>
      <c r="K12800">
        <v>-231.051719866144</v>
      </c>
      <c r="L12800">
        <v>136250.26178527999</v>
      </c>
      <c r="M12800">
        <v>133235.36234257999</v>
      </c>
      <c r="Y12800" s="15">
        <f t="shared" si="1324"/>
        <v>1</v>
      </c>
      <c r="Z12800" s="15">
        <f t="shared" si="1325"/>
        <v>1</v>
      </c>
      <c r="AD12800" s="15">
        <f t="shared" si="1328"/>
        <v>1</v>
      </c>
      <c r="AE12800" s="15">
        <f t="shared" si="1329"/>
        <v>1</v>
      </c>
      <c r="AI12800" t="str">
        <f t="shared" si="1326"/>
        <v/>
      </c>
      <c r="AJ12800" t="str">
        <f t="shared" si="1327"/>
        <v/>
      </c>
      <c r="AL12800">
        <f t="shared" si="1323"/>
        <v>1</v>
      </c>
    </row>
    <row r="12801" spans="1:38" x14ac:dyDescent="0.3">
      <c r="A12801">
        <v>12800</v>
      </c>
      <c r="B12801" t="s">
        <v>34</v>
      </c>
      <c r="C12801" t="s">
        <v>28</v>
      </c>
      <c r="D12801">
        <v>300</v>
      </c>
      <c r="E12801">
        <v>3109342804.1001101</v>
      </c>
      <c r="F12801">
        <v>15088264.6427968</v>
      </c>
      <c r="G12801">
        <v>1351486645.71596</v>
      </c>
      <c r="H12801">
        <v>-25507551.258674599</v>
      </c>
      <c r="I12801">
        <v>111741.905576233</v>
      </c>
      <c r="J12801">
        <v>40387.819513320901</v>
      </c>
      <c r="K12801">
        <v>-228.272026748934</v>
      </c>
      <c r="L12801">
        <v>122180.45165929401</v>
      </c>
      <c r="M12801">
        <v>119506.63091696201</v>
      </c>
      <c r="Y12801" s="15">
        <f t="shared" si="1324"/>
        <v>1</v>
      </c>
      <c r="Z12801" s="15">
        <f t="shared" si="1325"/>
        <v>1</v>
      </c>
      <c r="AD12801" s="15">
        <f t="shared" si="1328"/>
        <v>1</v>
      </c>
      <c r="AE12801" s="15">
        <f t="shared" si="1329"/>
        <v>1</v>
      </c>
      <c r="AI12801" t="str">
        <f t="shared" si="1326"/>
        <v/>
      </c>
      <c r="AJ12801" t="str">
        <f t="shared" si="1327"/>
        <v/>
      </c>
      <c r="AL12801">
        <f t="shared" si="1323"/>
        <v>1</v>
      </c>
    </row>
    <row r="12802" spans="1:38" x14ac:dyDescent="0.3">
      <c r="A12802">
        <v>12801</v>
      </c>
      <c r="B12802" t="s">
        <v>34</v>
      </c>
      <c r="C12802" t="s">
        <v>28</v>
      </c>
      <c r="D12802">
        <v>301</v>
      </c>
      <c r="E12802">
        <v>2279895840.948</v>
      </c>
      <c r="F12802">
        <v>14988461.364106899</v>
      </c>
      <c r="G12802">
        <v>1351160847.45169</v>
      </c>
      <c r="H12802">
        <v>-701035.79272079503</v>
      </c>
      <c r="I12802">
        <v>161424.781089973</v>
      </c>
      <c r="J12802">
        <v>56994.6990149021</v>
      </c>
      <c r="K12802">
        <v>-4.3428015697915701</v>
      </c>
      <c r="L12802">
        <v>161711.66846516501</v>
      </c>
      <c r="M12802">
        <v>161638.18261681101</v>
      </c>
      <c r="Y12802" s="15">
        <f t="shared" si="1324"/>
        <v>1</v>
      </c>
      <c r="Z12802" s="15">
        <f t="shared" si="1325"/>
        <v>1</v>
      </c>
      <c r="AD12802" s="15">
        <f t="shared" si="1328"/>
        <v>1</v>
      </c>
      <c r="AE12802" s="15">
        <f t="shared" si="1329"/>
        <v>1</v>
      </c>
      <c r="AI12802" t="str">
        <f t="shared" si="1326"/>
        <v/>
      </c>
      <c r="AJ12802" t="str">
        <f t="shared" si="1327"/>
        <v/>
      </c>
      <c r="AL12802">
        <f t="shared" ref="AL12802:AL12865" si="1330">IF(H12802&lt;0,1,0)</f>
        <v>1</v>
      </c>
    </row>
    <row r="12803" spans="1:38" x14ac:dyDescent="0.3">
      <c r="A12803">
        <v>12802</v>
      </c>
      <c r="B12803" t="s">
        <v>34</v>
      </c>
      <c r="C12803" t="s">
        <v>28</v>
      </c>
      <c r="D12803">
        <v>302</v>
      </c>
      <c r="E12803">
        <v>2886358616.4804401</v>
      </c>
      <c r="F12803">
        <v>14649537.965994099</v>
      </c>
      <c r="G12803">
        <v>1349536501.48579</v>
      </c>
      <c r="H12803">
        <v>-22376223.316109698</v>
      </c>
      <c r="I12803">
        <v>109665.830374161</v>
      </c>
      <c r="J12803">
        <v>43760.630588531501</v>
      </c>
      <c r="K12803">
        <v>-204.04006644335701</v>
      </c>
      <c r="L12803">
        <v>118822.931966602</v>
      </c>
      <c r="M12803">
        <v>116477.351654681</v>
      </c>
      <c r="Y12803" s="15">
        <f t="shared" si="1324"/>
        <v>1</v>
      </c>
      <c r="Z12803" s="15">
        <f t="shared" si="1325"/>
        <v>1</v>
      </c>
      <c r="AD12803" s="15">
        <f t="shared" si="1328"/>
        <v>1</v>
      </c>
      <c r="AE12803" s="15">
        <f t="shared" si="1329"/>
        <v>1</v>
      </c>
      <c r="AI12803" t="str">
        <f t="shared" si="1326"/>
        <v/>
      </c>
      <c r="AJ12803" t="str">
        <f t="shared" si="1327"/>
        <v/>
      </c>
      <c r="AL12803">
        <f t="shared" si="1330"/>
        <v>1</v>
      </c>
    </row>
    <row r="12804" spans="1:38" x14ac:dyDescent="0.3">
      <c r="A12804">
        <v>12803</v>
      </c>
      <c r="B12804" t="s">
        <v>34</v>
      </c>
      <c r="C12804" t="s">
        <v>28</v>
      </c>
      <c r="D12804">
        <v>303</v>
      </c>
      <c r="E12804">
        <v>1870675027.5954599</v>
      </c>
      <c r="F12804">
        <v>15333482.232878899</v>
      </c>
      <c r="G12804">
        <v>1351355966.2614999</v>
      </c>
      <c r="H12804">
        <v>-20417513.565808099</v>
      </c>
      <c r="I12804">
        <v>109955.92322987699</v>
      </c>
      <c r="J12804">
        <v>42199.965964794203</v>
      </c>
      <c r="K12804">
        <v>-185.68816454865001</v>
      </c>
      <c r="L12804">
        <v>118311.455052467</v>
      </c>
      <c r="M12804">
        <v>116171.19585136</v>
      </c>
      <c r="Y12804" s="15">
        <f t="shared" si="1324"/>
        <v>1</v>
      </c>
      <c r="Z12804" s="15">
        <f t="shared" si="1325"/>
        <v>1</v>
      </c>
      <c r="AD12804" s="15">
        <f t="shared" si="1328"/>
        <v>1</v>
      </c>
      <c r="AE12804" s="15">
        <f t="shared" si="1329"/>
        <v>1</v>
      </c>
      <c r="AI12804" t="str">
        <f t="shared" si="1326"/>
        <v/>
      </c>
      <c r="AJ12804" t="str">
        <f t="shared" si="1327"/>
        <v/>
      </c>
      <c r="AL12804">
        <f t="shared" si="1330"/>
        <v>1</v>
      </c>
    </row>
    <row r="12805" spans="1:38" x14ac:dyDescent="0.3">
      <c r="A12805">
        <v>12804</v>
      </c>
      <c r="B12805" t="s">
        <v>34</v>
      </c>
      <c r="C12805" t="s">
        <v>28</v>
      </c>
      <c r="D12805">
        <v>304</v>
      </c>
      <c r="E12805">
        <v>2570986928.07587</v>
      </c>
      <c r="F12805">
        <v>14143253.966579899</v>
      </c>
      <c r="G12805">
        <v>1348981374.0852799</v>
      </c>
      <c r="H12805">
        <v>-2263578.4331207299</v>
      </c>
      <c r="I12805">
        <v>110160.409734873</v>
      </c>
      <c r="J12805">
        <v>41988.093010902398</v>
      </c>
      <c r="K12805">
        <v>-20.548021186273399</v>
      </c>
      <c r="L12805">
        <v>111086.742002018</v>
      </c>
      <c r="M12805">
        <v>110849.46313094901</v>
      </c>
      <c r="Y12805" s="15">
        <f t="shared" si="1324"/>
        <v>1</v>
      </c>
      <c r="Z12805" s="15">
        <f t="shared" si="1325"/>
        <v>1</v>
      </c>
      <c r="AD12805" s="15">
        <f t="shared" si="1328"/>
        <v>1</v>
      </c>
      <c r="AE12805" s="15">
        <f t="shared" si="1329"/>
        <v>1</v>
      </c>
      <c r="AI12805" t="str">
        <f t="shared" si="1326"/>
        <v/>
      </c>
      <c r="AJ12805" t="str">
        <f t="shared" si="1327"/>
        <v/>
      </c>
      <c r="AL12805">
        <f t="shared" si="1330"/>
        <v>1</v>
      </c>
    </row>
    <row r="12806" spans="1:38" x14ac:dyDescent="0.3">
      <c r="A12806">
        <v>12805</v>
      </c>
      <c r="B12806" t="s">
        <v>34</v>
      </c>
      <c r="C12806" t="s">
        <v>28</v>
      </c>
      <c r="D12806">
        <v>305</v>
      </c>
      <c r="E12806">
        <v>2304711629.6219401</v>
      </c>
      <c r="F12806">
        <v>14726208.806330601</v>
      </c>
      <c r="G12806">
        <v>1352086651.2653401</v>
      </c>
      <c r="H12806">
        <v>-30706330.171715301</v>
      </c>
      <c r="I12806">
        <v>116729.06527276299</v>
      </c>
      <c r="J12806">
        <v>46124.054688930497</v>
      </c>
      <c r="K12806">
        <v>-263.05642129458602</v>
      </c>
      <c r="L12806">
        <v>129295.126173264</v>
      </c>
      <c r="M12806">
        <v>126076.34512676499</v>
      </c>
      <c r="Y12806" s="15">
        <f t="shared" ref="Y12806:Y12869" si="1331">IF(K12806&lt;cet_ZAF_lo,1,0)</f>
        <v>1</v>
      </c>
      <c r="Z12806" s="15">
        <f t="shared" ref="Z12806:Z12869" si="1332">IF(K12806&lt;cet_ZAF_hi,1,0)</f>
        <v>1</v>
      </c>
      <c r="AD12806" s="15">
        <f t="shared" si="1328"/>
        <v>1</v>
      </c>
      <c r="AE12806" s="15">
        <f t="shared" si="1329"/>
        <v>1</v>
      </c>
      <c r="AI12806" t="str">
        <f t="shared" si="1326"/>
        <v/>
      </c>
      <c r="AJ12806" t="str">
        <f t="shared" si="1327"/>
        <v/>
      </c>
      <c r="AL12806">
        <f t="shared" si="1330"/>
        <v>1</v>
      </c>
    </row>
    <row r="12807" spans="1:38" x14ac:dyDescent="0.3">
      <c r="A12807">
        <v>12806</v>
      </c>
      <c r="B12807" t="s">
        <v>34</v>
      </c>
      <c r="C12807" t="s">
        <v>28</v>
      </c>
      <c r="D12807">
        <v>306</v>
      </c>
      <c r="E12807">
        <v>2226909101.0686698</v>
      </c>
      <c r="F12807">
        <v>13628942.990200199</v>
      </c>
      <c r="G12807">
        <v>1348968565.9137499</v>
      </c>
      <c r="H12807">
        <v>-5619046.9883236904</v>
      </c>
      <c r="I12807">
        <v>113251.401111903</v>
      </c>
      <c r="J12807">
        <v>47639.294286966302</v>
      </c>
      <c r="K12807">
        <v>-49.6156951097811</v>
      </c>
      <c r="L12807">
        <v>115550.90373117301</v>
      </c>
      <c r="M12807">
        <v>114961.88896307</v>
      </c>
      <c r="Y12807" s="15">
        <f t="shared" si="1331"/>
        <v>1</v>
      </c>
      <c r="Z12807" s="15">
        <f t="shared" si="1332"/>
        <v>1</v>
      </c>
      <c r="AD12807" s="15">
        <f t="shared" si="1328"/>
        <v>1</v>
      </c>
      <c r="AE12807" s="15">
        <f t="shared" si="1329"/>
        <v>1</v>
      </c>
      <c r="AI12807" t="str">
        <f t="shared" si="1326"/>
        <v/>
      </c>
      <c r="AJ12807" t="str">
        <f t="shared" si="1327"/>
        <v/>
      </c>
      <c r="AL12807">
        <f t="shared" si="1330"/>
        <v>1</v>
      </c>
    </row>
    <row r="12808" spans="1:38" x14ac:dyDescent="0.3">
      <c r="A12808">
        <v>12807</v>
      </c>
      <c r="B12808" t="s">
        <v>34</v>
      </c>
      <c r="C12808" t="s">
        <v>28</v>
      </c>
      <c r="D12808">
        <v>307</v>
      </c>
      <c r="E12808">
        <v>2216659548.5094099</v>
      </c>
      <c r="F12808">
        <v>15448582.0795689</v>
      </c>
      <c r="G12808">
        <v>1352043347.0914099</v>
      </c>
      <c r="H12808">
        <v>-31482682.3047571</v>
      </c>
      <c r="I12808">
        <v>122360.28195803599</v>
      </c>
      <c r="J12808">
        <v>42907.8210422993</v>
      </c>
      <c r="K12808">
        <v>-257.29494735517397</v>
      </c>
      <c r="L12808">
        <v>135244.05220802501</v>
      </c>
      <c r="M12808">
        <v>131943.89030235901</v>
      </c>
      <c r="Y12808" s="15">
        <f t="shared" si="1331"/>
        <v>1</v>
      </c>
      <c r="Z12808" s="15">
        <f t="shared" si="1332"/>
        <v>1</v>
      </c>
      <c r="AD12808" s="15">
        <f t="shared" si="1328"/>
        <v>1</v>
      </c>
      <c r="AE12808" s="15">
        <f t="shared" si="1329"/>
        <v>1</v>
      </c>
      <c r="AI12808" t="str">
        <f t="shared" si="1326"/>
        <v/>
      </c>
      <c r="AJ12808" t="str">
        <f t="shared" si="1327"/>
        <v/>
      </c>
      <c r="AL12808">
        <f t="shared" si="1330"/>
        <v>1</v>
      </c>
    </row>
    <row r="12809" spans="1:38" x14ac:dyDescent="0.3">
      <c r="A12809">
        <v>12808</v>
      </c>
      <c r="B12809" t="s">
        <v>34</v>
      </c>
      <c r="C12809" t="s">
        <v>28</v>
      </c>
      <c r="D12809">
        <v>308</v>
      </c>
      <c r="E12809">
        <v>2322304911.7302299</v>
      </c>
      <c r="F12809">
        <v>15092783.2442337</v>
      </c>
      <c r="G12809">
        <v>1351850752.7585499</v>
      </c>
      <c r="H12809">
        <v>-35581166.986267999</v>
      </c>
      <c r="I12809">
        <v>120808.48292630199</v>
      </c>
      <c r="J12809">
        <v>40546.1301774979</v>
      </c>
      <c r="K12809">
        <v>-294.52540189561103</v>
      </c>
      <c r="L12809">
        <v>135369.490665096</v>
      </c>
      <c r="M12809">
        <v>131639.70643926199</v>
      </c>
      <c r="Y12809" s="15">
        <f t="shared" si="1331"/>
        <v>1</v>
      </c>
      <c r="Z12809" s="15">
        <f t="shared" si="1332"/>
        <v>1</v>
      </c>
      <c r="AD12809" s="15">
        <f t="shared" si="1328"/>
        <v>1</v>
      </c>
      <c r="AE12809" s="15">
        <f t="shared" si="1329"/>
        <v>1</v>
      </c>
      <c r="AI12809" t="str">
        <f t="shared" si="1326"/>
        <v/>
      </c>
      <c r="AJ12809" t="str">
        <f t="shared" si="1327"/>
        <v/>
      </c>
      <c r="AL12809">
        <f t="shared" si="1330"/>
        <v>1</v>
      </c>
    </row>
    <row r="12810" spans="1:38" x14ac:dyDescent="0.3">
      <c r="A12810">
        <v>12809</v>
      </c>
      <c r="B12810" t="s">
        <v>34</v>
      </c>
      <c r="C12810" t="s">
        <v>28</v>
      </c>
      <c r="D12810">
        <v>309</v>
      </c>
      <c r="E12810">
        <v>2198653727.7986302</v>
      </c>
      <c r="F12810">
        <v>15485089.134189099</v>
      </c>
      <c r="G12810">
        <v>1352279706.2507401</v>
      </c>
      <c r="H12810">
        <v>-37766991.161765099</v>
      </c>
      <c r="I12810">
        <v>146332.64827867999</v>
      </c>
      <c r="J12810">
        <v>59410.765199899703</v>
      </c>
      <c r="K12810">
        <v>-258.08998611055398</v>
      </c>
      <c r="L12810">
        <v>161788.16863273899</v>
      </c>
      <c r="M12810">
        <v>157829.25610053501</v>
      </c>
      <c r="Y12810" s="15">
        <f t="shared" si="1331"/>
        <v>1</v>
      </c>
      <c r="Z12810" s="15">
        <f t="shared" si="1332"/>
        <v>1</v>
      </c>
      <c r="AD12810" s="15">
        <f t="shared" si="1328"/>
        <v>1</v>
      </c>
      <c r="AE12810" s="15">
        <f t="shared" si="1329"/>
        <v>1</v>
      </c>
      <c r="AI12810" t="str">
        <f t="shared" si="1326"/>
        <v/>
      </c>
      <c r="AJ12810" t="str">
        <f t="shared" si="1327"/>
        <v/>
      </c>
      <c r="AL12810">
        <f t="shared" si="1330"/>
        <v>1</v>
      </c>
    </row>
    <row r="12811" spans="1:38" x14ac:dyDescent="0.3">
      <c r="A12811">
        <v>12810</v>
      </c>
      <c r="B12811" t="s">
        <v>34</v>
      </c>
      <c r="C12811" t="s">
        <v>28</v>
      </c>
      <c r="D12811">
        <v>310</v>
      </c>
      <c r="E12811">
        <v>2874664001.6993299</v>
      </c>
      <c r="F12811">
        <v>15426774.7008578</v>
      </c>
      <c r="G12811">
        <v>1351421260.7707801</v>
      </c>
      <c r="H12811">
        <v>-33968277.8172855</v>
      </c>
      <c r="I12811">
        <v>136574.19330201301</v>
      </c>
      <c r="J12811">
        <v>46132.647893905603</v>
      </c>
      <c r="K12811">
        <v>-248.716664517797</v>
      </c>
      <c r="L12811">
        <v>150475.15265958299</v>
      </c>
      <c r="M12811">
        <v>146914.43901490199</v>
      </c>
      <c r="Y12811" s="15">
        <f t="shared" si="1331"/>
        <v>1</v>
      </c>
      <c r="Z12811" s="15">
        <f t="shared" si="1332"/>
        <v>1</v>
      </c>
      <c r="AD12811" s="15">
        <f t="shared" si="1328"/>
        <v>1</v>
      </c>
      <c r="AE12811" s="15">
        <f t="shared" si="1329"/>
        <v>1</v>
      </c>
      <c r="AI12811" t="str">
        <f t="shared" si="1326"/>
        <v/>
      </c>
      <c r="AJ12811" t="str">
        <f t="shared" si="1327"/>
        <v/>
      </c>
      <c r="AL12811">
        <f t="shared" si="1330"/>
        <v>1</v>
      </c>
    </row>
    <row r="12812" spans="1:38" x14ac:dyDescent="0.3">
      <c r="A12812">
        <v>12811</v>
      </c>
      <c r="B12812" t="s">
        <v>34</v>
      </c>
      <c r="C12812" t="s">
        <v>28</v>
      </c>
      <c r="D12812">
        <v>311</v>
      </c>
      <c r="E12812">
        <v>2016939067.65797</v>
      </c>
      <c r="F12812">
        <v>15181843.995204</v>
      </c>
      <c r="G12812">
        <v>1350871510.57482</v>
      </c>
      <c r="H12812">
        <v>-43208301.833908603</v>
      </c>
      <c r="I12812">
        <v>118559.64105124</v>
      </c>
      <c r="J12812">
        <v>45112.027286291101</v>
      </c>
      <c r="K12812">
        <v>-364.44359523013702</v>
      </c>
      <c r="L12812">
        <v>136241.92835863901</v>
      </c>
      <c r="M12812">
        <v>131712.63220971299</v>
      </c>
      <c r="Y12812" s="15">
        <f t="shared" si="1331"/>
        <v>1</v>
      </c>
      <c r="Z12812" s="15">
        <f t="shared" si="1332"/>
        <v>1</v>
      </c>
      <c r="AD12812" s="15">
        <f t="shared" si="1328"/>
        <v>1</v>
      </c>
      <c r="AE12812" s="15">
        <f t="shared" si="1329"/>
        <v>1</v>
      </c>
      <c r="AI12812" t="str">
        <f t="shared" si="1326"/>
        <v/>
      </c>
      <c r="AJ12812" t="str">
        <f t="shared" si="1327"/>
        <v/>
      </c>
      <c r="AL12812">
        <f t="shared" si="1330"/>
        <v>1</v>
      </c>
    </row>
    <row r="12813" spans="1:38" x14ac:dyDescent="0.3">
      <c r="A12813">
        <v>12812</v>
      </c>
      <c r="B12813" t="s">
        <v>34</v>
      </c>
      <c r="C12813" t="s">
        <v>28</v>
      </c>
      <c r="D12813">
        <v>312</v>
      </c>
      <c r="E12813">
        <v>2661796427.9528098</v>
      </c>
      <c r="F12813">
        <v>13976136.453234199</v>
      </c>
      <c r="G12813">
        <v>1353659990.11727</v>
      </c>
      <c r="H12813">
        <v>-19164551.232710399</v>
      </c>
      <c r="I12813">
        <v>143915.6422875</v>
      </c>
      <c r="J12813">
        <v>53504.560472249999</v>
      </c>
      <c r="K12813">
        <v>-133.165171819373</v>
      </c>
      <c r="L12813">
        <v>151758.419870307</v>
      </c>
      <c r="M12813">
        <v>149749.50203715899</v>
      </c>
      <c r="Y12813" s="15">
        <f t="shared" si="1331"/>
        <v>1</v>
      </c>
      <c r="Z12813" s="15">
        <f t="shared" si="1332"/>
        <v>1</v>
      </c>
      <c r="AD12813" s="15">
        <f t="shared" si="1328"/>
        <v>1</v>
      </c>
      <c r="AE12813" s="15">
        <f t="shared" si="1329"/>
        <v>1</v>
      </c>
      <c r="AI12813" t="str">
        <f t="shared" si="1326"/>
        <v/>
      </c>
      <c r="AJ12813" t="str">
        <f t="shared" si="1327"/>
        <v/>
      </c>
      <c r="AL12813">
        <f t="shared" si="1330"/>
        <v>1</v>
      </c>
    </row>
    <row r="12814" spans="1:38" x14ac:dyDescent="0.3">
      <c r="A12814">
        <v>12813</v>
      </c>
      <c r="B12814" t="s">
        <v>34</v>
      </c>
      <c r="C12814" t="s">
        <v>28</v>
      </c>
      <c r="D12814">
        <v>313</v>
      </c>
      <c r="E12814">
        <v>1918505940.2585199</v>
      </c>
      <c r="F12814">
        <v>14669568.202225801</v>
      </c>
      <c r="G12814">
        <v>1350588695.47295</v>
      </c>
      <c r="H12814">
        <v>-15956107.966475001</v>
      </c>
      <c r="I12814">
        <v>129672.670152398</v>
      </c>
      <c r="J12814">
        <v>52412.505036592498</v>
      </c>
      <c r="K12814">
        <v>-123.049120124716</v>
      </c>
      <c r="L12814">
        <v>136202.44506592301</v>
      </c>
      <c r="M12814">
        <v>134529.851251841</v>
      </c>
      <c r="Y12814" s="15">
        <f t="shared" si="1331"/>
        <v>1</v>
      </c>
      <c r="Z12814" s="15">
        <f t="shared" si="1332"/>
        <v>1</v>
      </c>
      <c r="AD12814" s="15">
        <f t="shared" si="1328"/>
        <v>1</v>
      </c>
      <c r="AE12814" s="15">
        <f t="shared" si="1329"/>
        <v>1</v>
      </c>
      <c r="AI12814" t="str">
        <f t="shared" si="1326"/>
        <v/>
      </c>
      <c r="AJ12814" t="str">
        <f t="shared" si="1327"/>
        <v/>
      </c>
      <c r="AL12814">
        <f t="shared" si="1330"/>
        <v>1</v>
      </c>
    </row>
    <row r="12815" spans="1:38" x14ac:dyDescent="0.3">
      <c r="A12815">
        <v>12814</v>
      </c>
      <c r="B12815" t="s">
        <v>34</v>
      </c>
      <c r="C12815" t="s">
        <v>28</v>
      </c>
      <c r="D12815">
        <v>314</v>
      </c>
      <c r="E12815">
        <v>2669392887.3748398</v>
      </c>
      <c r="F12815">
        <v>15672840.102379899</v>
      </c>
      <c r="G12815">
        <v>1352247842.91469</v>
      </c>
      <c r="H12815">
        <v>-16501967.966155101</v>
      </c>
      <c r="I12815">
        <v>139672.29295861701</v>
      </c>
      <c r="J12815">
        <v>59205.439227581002</v>
      </c>
      <c r="K12815">
        <v>-118.147755840483</v>
      </c>
      <c r="L12815">
        <v>146425.45210466901</v>
      </c>
      <c r="M12815">
        <v>144695.638694133</v>
      </c>
      <c r="Y12815" s="15">
        <f t="shared" si="1331"/>
        <v>1</v>
      </c>
      <c r="Z12815" s="15">
        <f t="shared" si="1332"/>
        <v>1</v>
      </c>
      <c r="AD12815" s="15">
        <f t="shared" si="1328"/>
        <v>1</v>
      </c>
      <c r="AE12815" s="15">
        <f t="shared" si="1329"/>
        <v>1</v>
      </c>
      <c r="AI12815" t="str">
        <f t="shared" si="1326"/>
        <v/>
      </c>
      <c r="AJ12815" t="str">
        <f t="shared" si="1327"/>
        <v/>
      </c>
      <c r="AL12815">
        <f t="shared" si="1330"/>
        <v>1</v>
      </c>
    </row>
    <row r="12816" spans="1:38" x14ac:dyDescent="0.3">
      <c r="A12816">
        <v>12815</v>
      </c>
      <c r="B12816" t="s">
        <v>34</v>
      </c>
      <c r="C12816" t="s">
        <v>28</v>
      </c>
      <c r="D12816">
        <v>315</v>
      </c>
      <c r="E12816">
        <v>2419247531.15202</v>
      </c>
      <c r="F12816">
        <v>13549079.575603601</v>
      </c>
      <c r="G12816">
        <v>1349689122.24702</v>
      </c>
      <c r="H12816">
        <v>-51559931.625965603</v>
      </c>
      <c r="I12816">
        <v>117536.922032859</v>
      </c>
      <c r="J12816">
        <v>40875.538417339303</v>
      </c>
      <c r="K12816">
        <v>-438.67008540134498</v>
      </c>
      <c r="L12816">
        <v>138636.97655628601</v>
      </c>
      <c r="M12816">
        <v>133232.22353798701</v>
      </c>
      <c r="Y12816" s="15">
        <f t="shared" si="1331"/>
        <v>1</v>
      </c>
      <c r="Z12816" s="15">
        <f t="shared" si="1332"/>
        <v>1</v>
      </c>
      <c r="AD12816" s="15">
        <f t="shared" si="1328"/>
        <v>1</v>
      </c>
      <c r="AE12816" s="15">
        <f t="shared" si="1329"/>
        <v>1</v>
      </c>
      <c r="AI12816" t="str">
        <f t="shared" si="1326"/>
        <v/>
      </c>
      <c r="AJ12816" t="str">
        <f t="shared" si="1327"/>
        <v/>
      </c>
      <c r="AL12816">
        <f t="shared" si="1330"/>
        <v>1</v>
      </c>
    </row>
    <row r="12817" spans="1:38" x14ac:dyDescent="0.3">
      <c r="A12817">
        <v>12816</v>
      </c>
      <c r="B12817" t="s">
        <v>34</v>
      </c>
      <c r="C12817" t="s">
        <v>28</v>
      </c>
      <c r="D12817">
        <v>316</v>
      </c>
      <c r="E12817">
        <v>2321517061.76297</v>
      </c>
      <c r="F12817">
        <v>13986505.798467999</v>
      </c>
      <c r="G12817">
        <v>1348641786.8603001</v>
      </c>
      <c r="H12817">
        <v>-17478996.788253799</v>
      </c>
      <c r="I12817">
        <v>102696.533235628</v>
      </c>
      <c r="J12817">
        <v>43862.286827802702</v>
      </c>
      <c r="K12817">
        <v>-170.2004560188</v>
      </c>
      <c r="L12817">
        <v>109849.52536762699</v>
      </c>
      <c r="M12817">
        <v>108017.295229437</v>
      </c>
      <c r="Y12817" s="15">
        <f t="shared" si="1331"/>
        <v>1</v>
      </c>
      <c r="Z12817" s="15">
        <f t="shared" si="1332"/>
        <v>1</v>
      </c>
      <c r="AD12817" s="15">
        <f t="shared" si="1328"/>
        <v>1</v>
      </c>
      <c r="AE12817" s="15">
        <f t="shared" si="1329"/>
        <v>1</v>
      </c>
      <c r="AI12817" t="str">
        <f t="shared" si="1326"/>
        <v/>
      </c>
      <c r="AJ12817" t="str">
        <f t="shared" si="1327"/>
        <v/>
      </c>
      <c r="AL12817">
        <f t="shared" si="1330"/>
        <v>1</v>
      </c>
    </row>
    <row r="12818" spans="1:38" x14ac:dyDescent="0.3">
      <c r="A12818">
        <v>12817</v>
      </c>
      <c r="B12818" t="s">
        <v>34</v>
      </c>
      <c r="C12818" t="s">
        <v>28</v>
      </c>
      <c r="D12818">
        <v>317</v>
      </c>
      <c r="E12818">
        <v>2757663164.2757001</v>
      </c>
      <c r="F12818">
        <v>14626771.218579801</v>
      </c>
      <c r="G12818">
        <v>1349680690.3658099</v>
      </c>
      <c r="H12818">
        <v>-13924574.0464439</v>
      </c>
      <c r="I12818">
        <v>108702.104361711</v>
      </c>
      <c r="J12818">
        <v>43747.6836409569</v>
      </c>
      <c r="K12818">
        <v>-128.098477285309</v>
      </c>
      <c r="L12818">
        <v>114400.50741094</v>
      </c>
      <c r="M12818">
        <v>112940.868477514</v>
      </c>
      <c r="Y12818" s="15">
        <f t="shared" si="1331"/>
        <v>1</v>
      </c>
      <c r="Z12818" s="15">
        <f t="shared" si="1332"/>
        <v>1</v>
      </c>
      <c r="AD12818" s="15">
        <f t="shared" si="1328"/>
        <v>1</v>
      </c>
      <c r="AE12818" s="15">
        <f t="shared" si="1329"/>
        <v>1</v>
      </c>
      <c r="AI12818" t="str">
        <f t="shared" si="1326"/>
        <v/>
      </c>
      <c r="AJ12818" t="str">
        <f t="shared" si="1327"/>
        <v/>
      </c>
      <c r="AL12818">
        <f t="shared" si="1330"/>
        <v>1</v>
      </c>
    </row>
    <row r="12819" spans="1:38" x14ac:dyDescent="0.3">
      <c r="A12819">
        <v>12818</v>
      </c>
      <c r="B12819" t="s">
        <v>34</v>
      </c>
      <c r="C12819" t="s">
        <v>28</v>
      </c>
      <c r="D12819">
        <v>318</v>
      </c>
      <c r="E12819">
        <v>2147661422.4868798</v>
      </c>
      <c r="F12819">
        <v>14255428.2541473</v>
      </c>
      <c r="G12819">
        <v>1349371778.0792201</v>
      </c>
      <c r="H12819">
        <v>-9950653.5934677105</v>
      </c>
      <c r="I12819">
        <v>117808.768699629</v>
      </c>
      <c r="J12819">
        <v>47687.173931121797</v>
      </c>
      <c r="K12819">
        <v>-84.464456282013799</v>
      </c>
      <c r="L12819">
        <v>121880.910123109</v>
      </c>
      <c r="M12819">
        <v>120837.83610521699</v>
      </c>
      <c r="Y12819" s="15">
        <f t="shared" si="1331"/>
        <v>1</v>
      </c>
      <c r="Z12819" s="15">
        <f t="shared" si="1332"/>
        <v>1</v>
      </c>
      <c r="AD12819" s="15">
        <f t="shared" si="1328"/>
        <v>1</v>
      </c>
      <c r="AE12819" s="15">
        <f t="shared" si="1329"/>
        <v>1</v>
      </c>
      <c r="AI12819" t="str">
        <f t="shared" ref="AI12819:AI12882" si="1333">IF(Y12819&lt;&gt;AD12819,"ERROR!","")</f>
        <v/>
      </c>
      <c r="AJ12819" t="str">
        <f t="shared" ref="AJ12819:AJ12882" si="1334">IF(Z12819&lt;&gt;AE12819,"ERROR!","")</f>
        <v/>
      </c>
      <c r="AL12819">
        <f t="shared" si="1330"/>
        <v>1</v>
      </c>
    </row>
    <row r="12820" spans="1:38" x14ac:dyDescent="0.3">
      <c r="A12820">
        <v>12819</v>
      </c>
      <c r="B12820" t="s">
        <v>34</v>
      </c>
      <c r="C12820" t="s">
        <v>28</v>
      </c>
      <c r="D12820">
        <v>319</v>
      </c>
      <c r="E12820">
        <v>2575279363.7997198</v>
      </c>
      <c r="F12820">
        <v>15058547.746905001</v>
      </c>
      <c r="G12820">
        <v>1351675749.1233799</v>
      </c>
      <c r="H12820">
        <v>-8075989.1806473704</v>
      </c>
      <c r="I12820">
        <v>125101.429933472</v>
      </c>
      <c r="J12820">
        <v>43517.819530248598</v>
      </c>
      <c r="K12820">
        <v>-64.5555305398359</v>
      </c>
      <c r="L12820">
        <v>128406.39576000599</v>
      </c>
      <c r="M12820">
        <v>127559.83282783401</v>
      </c>
      <c r="Y12820" s="15">
        <f t="shared" si="1331"/>
        <v>1</v>
      </c>
      <c r="Z12820" s="15">
        <f t="shared" si="1332"/>
        <v>1</v>
      </c>
      <c r="AD12820" s="15">
        <f t="shared" si="1328"/>
        <v>1</v>
      </c>
      <c r="AE12820" s="15">
        <f t="shared" si="1329"/>
        <v>1</v>
      </c>
      <c r="AI12820" t="str">
        <f t="shared" si="1333"/>
        <v/>
      </c>
      <c r="AJ12820" t="str">
        <f t="shared" si="1334"/>
        <v/>
      </c>
      <c r="AL12820">
        <f t="shared" si="1330"/>
        <v>1</v>
      </c>
    </row>
    <row r="12821" spans="1:38" x14ac:dyDescent="0.3">
      <c r="A12821">
        <v>12820</v>
      </c>
      <c r="B12821" t="s">
        <v>34</v>
      </c>
      <c r="C12821" t="s">
        <v>28</v>
      </c>
      <c r="D12821">
        <v>320</v>
      </c>
      <c r="E12821">
        <v>2208935345.2731299</v>
      </c>
      <c r="F12821">
        <v>13846599.8655184</v>
      </c>
      <c r="G12821">
        <v>1350201372.91978</v>
      </c>
      <c r="H12821">
        <v>-49237245.7960205</v>
      </c>
      <c r="I12821">
        <v>132064.90136484799</v>
      </c>
      <c r="J12821">
        <v>47757.698968410499</v>
      </c>
      <c r="K12821">
        <v>-372.82612781419999</v>
      </c>
      <c r="L12821">
        <v>152214.43489053199</v>
      </c>
      <c r="M12821">
        <v>147053.15665689899</v>
      </c>
      <c r="Y12821" s="15">
        <f t="shared" si="1331"/>
        <v>1</v>
      </c>
      <c r="Z12821" s="15">
        <f t="shared" si="1332"/>
        <v>1</v>
      </c>
      <c r="AD12821" s="15">
        <f t="shared" si="1328"/>
        <v>1</v>
      </c>
      <c r="AE12821" s="15">
        <f t="shared" si="1329"/>
        <v>1</v>
      </c>
      <c r="AI12821" t="str">
        <f t="shared" si="1333"/>
        <v/>
      </c>
      <c r="AJ12821" t="str">
        <f t="shared" si="1334"/>
        <v/>
      </c>
      <c r="AL12821">
        <f t="shared" si="1330"/>
        <v>1</v>
      </c>
    </row>
    <row r="12822" spans="1:38" x14ac:dyDescent="0.3">
      <c r="A12822">
        <v>12821</v>
      </c>
      <c r="B12822" t="s">
        <v>34</v>
      </c>
      <c r="C12822" t="s">
        <v>28</v>
      </c>
      <c r="D12822">
        <v>321</v>
      </c>
      <c r="E12822">
        <v>2496620684.5720901</v>
      </c>
      <c r="F12822">
        <v>14651532.333357099</v>
      </c>
      <c r="G12822">
        <v>1349642143.2451799</v>
      </c>
      <c r="H12822">
        <v>-3844621.87636948</v>
      </c>
      <c r="I12822">
        <v>119735.141207932</v>
      </c>
      <c r="J12822">
        <v>49637.445781946197</v>
      </c>
      <c r="K12822">
        <v>-32.1093860798387</v>
      </c>
      <c r="L12822">
        <v>121308.489516495</v>
      </c>
      <c r="M12822">
        <v>120905.47828208801</v>
      </c>
      <c r="Y12822" s="15">
        <f t="shared" si="1331"/>
        <v>1</v>
      </c>
      <c r="Z12822" s="15">
        <f t="shared" si="1332"/>
        <v>1</v>
      </c>
      <c r="AD12822" s="15">
        <f t="shared" si="1328"/>
        <v>1</v>
      </c>
      <c r="AE12822" s="15">
        <f t="shared" si="1329"/>
        <v>1</v>
      </c>
      <c r="AI12822" t="str">
        <f t="shared" si="1333"/>
        <v/>
      </c>
      <c r="AJ12822" t="str">
        <f t="shared" si="1334"/>
        <v/>
      </c>
      <c r="AL12822">
        <f t="shared" si="1330"/>
        <v>1</v>
      </c>
    </row>
    <row r="12823" spans="1:38" x14ac:dyDescent="0.3">
      <c r="A12823">
        <v>12822</v>
      </c>
      <c r="B12823" t="s">
        <v>34</v>
      </c>
      <c r="C12823" t="s">
        <v>28</v>
      </c>
      <c r="D12823">
        <v>322</v>
      </c>
      <c r="E12823">
        <v>2181515951.45648</v>
      </c>
      <c r="F12823">
        <v>14663591.5758911</v>
      </c>
      <c r="G12823">
        <v>1350250617.11341</v>
      </c>
      <c r="H12823">
        <v>-20212648.022736501</v>
      </c>
      <c r="I12823">
        <v>108606.01278184399</v>
      </c>
      <c r="J12823">
        <v>37411.331954956098</v>
      </c>
      <c r="K12823">
        <v>-186.109843322741</v>
      </c>
      <c r="L12823">
        <v>116877.70674832301</v>
      </c>
      <c r="M12823">
        <v>114758.922510958</v>
      </c>
      <c r="Y12823" s="15">
        <f t="shared" si="1331"/>
        <v>1</v>
      </c>
      <c r="Z12823" s="15">
        <f t="shared" si="1332"/>
        <v>1</v>
      </c>
      <c r="AD12823" s="15">
        <f t="shared" si="1328"/>
        <v>1</v>
      </c>
      <c r="AE12823" s="15">
        <f t="shared" si="1329"/>
        <v>1</v>
      </c>
      <c r="AI12823" t="str">
        <f t="shared" si="1333"/>
        <v/>
      </c>
      <c r="AJ12823" t="str">
        <f t="shared" si="1334"/>
        <v/>
      </c>
      <c r="AL12823">
        <f t="shared" si="1330"/>
        <v>1</v>
      </c>
    </row>
    <row r="12824" spans="1:38" x14ac:dyDescent="0.3">
      <c r="A12824">
        <v>12823</v>
      </c>
      <c r="B12824" t="s">
        <v>34</v>
      </c>
      <c r="C12824" t="s">
        <v>28</v>
      </c>
      <c r="D12824">
        <v>323</v>
      </c>
      <c r="E12824">
        <v>2559168365.2181001</v>
      </c>
      <c r="F12824">
        <v>14120924.480724201</v>
      </c>
      <c r="G12824">
        <v>1349877396.5759799</v>
      </c>
      <c r="H12824">
        <v>-19275182.348495498</v>
      </c>
      <c r="I12824">
        <v>113038.979068791</v>
      </c>
      <c r="J12824">
        <v>52236.241552829699</v>
      </c>
      <c r="K12824">
        <v>-170.518015177449</v>
      </c>
      <c r="L12824">
        <v>120927.030617282</v>
      </c>
      <c r="M12824">
        <v>118906.515913499</v>
      </c>
      <c r="Y12824" s="15">
        <f t="shared" si="1331"/>
        <v>1</v>
      </c>
      <c r="Z12824" s="15">
        <f t="shared" si="1332"/>
        <v>1</v>
      </c>
      <c r="AD12824" s="15">
        <f t="shared" si="1328"/>
        <v>1</v>
      </c>
      <c r="AE12824" s="15">
        <f t="shared" si="1329"/>
        <v>1</v>
      </c>
      <c r="AI12824" t="str">
        <f t="shared" si="1333"/>
        <v/>
      </c>
      <c r="AJ12824" t="str">
        <f t="shared" si="1334"/>
        <v/>
      </c>
      <c r="AL12824">
        <f t="shared" si="1330"/>
        <v>1</v>
      </c>
    </row>
    <row r="12825" spans="1:38" x14ac:dyDescent="0.3">
      <c r="A12825">
        <v>12824</v>
      </c>
      <c r="B12825" t="s">
        <v>34</v>
      </c>
      <c r="C12825" t="s">
        <v>28</v>
      </c>
      <c r="D12825">
        <v>324</v>
      </c>
      <c r="E12825">
        <v>3575231830.6402602</v>
      </c>
      <c r="F12825">
        <v>13907683.3658606</v>
      </c>
      <c r="G12825">
        <v>1348565655.7867701</v>
      </c>
      <c r="H12825">
        <v>-12494867.724579301</v>
      </c>
      <c r="I12825">
        <v>111119.822118608</v>
      </c>
      <c r="J12825">
        <v>40911.387820482298</v>
      </c>
      <c r="K12825">
        <v>-112.444993938547</v>
      </c>
      <c r="L12825">
        <v>116233.141355806</v>
      </c>
      <c r="M12825">
        <v>114923.370921322</v>
      </c>
      <c r="Y12825" s="15">
        <f t="shared" si="1331"/>
        <v>1</v>
      </c>
      <c r="Z12825" s="15">
        <f t="shared" si="1332"/>
        <v>1</v>
      </c>
      <c r="AD12825" s="15">
        <f t="shared" si="1328"/>
        <v>1</v>
      </c>
      <c r="AE12825" s="15">
        <f t="shared" si="1329"/>
        <v>1</v>
      </c>
      <c r="AI12825" t="str">
        <f t="shared" si="1333"/>
        <v/>
      </c>
      <c r="AJ12825" t="str">
        <f t="shared" si="1334"/>
        <v/>
      </c>
      <c r="AL12825">
        <f t="shared" si="1330"/>
        <v>1</v>
      </c>
    </row>
    <row r="12826" spans="1:38" x14ac:dyDescent="0.3">
      <c r="A12826">
        <v>12825</v>
      </c>
      <c r="B12826" t="s">
        <v>34</v>
      </c>
      <c r="C12826" t="s">
        <v>28</v>
      </c>
      <c r="D12826">
        <v>325</v>
      </c>
      <c r="E12826">
        <v>2266484164.21064</v>
      </c>
      <c r="F12826">
        <v>14659283.4251051</v>
      </c>
      <c r="G12826">
        <v>1349802133.3808501</v>
      </c>
      <c r="H12826">
        <v>-30956207.757626101</v>
      </c>
      <c r="I12826">
        <v>106730.773517778</v>
      </c>
      <c r="J12826">
        <v>41607.581618547403</v>
      </c>
      <c r="K12826">
        <v>-290.040133106219</v>
      </c>
      <c r="L12826">
        <v>119399.092713056</v>
      </c>
      <c r="M12826">
        <v>116154.11833010201</v>
      </c>
      <c r="Y12826" s="15">
        <f t="shared" si="1331"/>
        <v>1</v>
      </c>
      <c r="Z12826" s="15">
        <f t="shared" si="1332"/>
        <v>1</v>
      </c>
      <c r="AD12826" s="15">
        <f t="shared" si="1328"/>
        <v>1</v>
      </c>
      <c r="AE12826" s="15">
        <f t="shared" si="1329"/>
        <v>1</v>
      </c>
      <c r="AI12826" t="str">
        <f t="shared" si="1333"/>
        <v/>
      </c>
      <c r="AJ12826" t="str">
        <f t="shared" si="1334"/>
        <v/>
      </c>
      <c r="AL12826">
        <f t="shared" si="1330"/>
        <v>1</v>
      </c>
    </row>
    <row r="12827" spans="1:38" x14ac:dyDescent="0.3">
      <c r="A12827">
        <v>12826</v>
      </c>
      <c r="B12827" t="s">
        <v>34</v>
      </c>
      <c r="C12827" t="s">
        <v>28</v>
      </c>
      <c r="D12827">
        <v>326</v>
      </c>
      <c r="E12827">
        <v>2787710181.5368099</v>
      </c>
      <c r="F12827">
        <v>15677057.882668</v>
      </c>
      <c r="G12827">
        <v>1352324136.3729899</v>
      </c>
      <c r="H12827">
        <v>-15350762.2476997</v>
      </c>
      <c r="I12827">
        <v>142348.92531199599</v>
      </c>
      <c r="J12827">
        <v>45944.080204963699</v>
      </c>
      <c r="K12827">
        <v>-107.83897534915999</v>
      </c>
      <c r="L12827">
        <v>148630.97244022501</v>
      </c>
      <c r="M12827">
        <v>147021.83379370201</v>
      </c>
      <c r="Y12827" s="15">
        <f t="shared" si="1331"/>
        <v>1</v>
      </c>
      <c r="Z12827" s="15">
        <f t="shared" si="1332"/>
        <v>1</v>
      </c>
      <c r="AD12827" s="15">
        <f t="shared" si="1328"/>
        <v>1</v>
      </c>
      <c r="AE12827" s="15">
        <f t="shared" si="1329"/>
        <v>1</v>
      </c>
      <c r="AI12827" t="str">
        <f t="shared" si="1333"/>
        <v/>
      </c>
      <c r="AJ12827" t="str">
        <f t="shared" si="1334"/>
        <v/>
      </c>
      <c r="AL12827">
        <f t="shared" si="1330"/>
        <v>1</v>
      </c>
    </row>
    <row r="12828" spans="1:38" x14ac:dyDescent="0.3">
      <c r="A12828">
        <v>12827</v>
      </c>
      <c r="B12828" t="s">
        <v>34</v>
      </c>
      <c r="C12828" t="s">
        <v>28</v>
      </c>
      <c r="D12828">
        <v>327</v>
      </c>
      <c r="E12828">
        <v>3012688095.1730099</v>
      </c>
      <c r="F12828">
        <v>16388023.2954116</v>
      </c>
      <c r="G12828">
        <v>1352843851.5729001</v>
      </c>
      <c r="H12828">
        <v>-39305693.798559196</v>
      </c>
      <c r="I12828">
        <v>148325.82682964401</v>
      </c>
      <c r="J12828">
        <v>62836.705462217302</v>
      </c>
      <c r="K12828">
        <v>-264.995615657028</v>
      </c>
      <c r="L12828">
        <v>164411.03594603899</v>
      </c>
      <c r="M12828">
        <v>160290.82941172601</v>
      </c>
      <c r="Y12828" s="15">
        <f t="shared" si="1331"/>
        <v>1</v>
      </c>
      <c r="Z12828" s="15">
        <f t="shared" si="1332"/>
        <v>1</v>
      </c>
      <c r="AD12828" s="15">
        <f t="shared" si="1328"/>
        <v>1</v>
      </c>
      <c r="AE12828" s="15">
        <f t="shared" si="1329"/>
        <v>1</v>
      </c>
      <c r="AI12828" t="str">
        <f t="shared" si="1333"/>
        <v/>
      </c>
      <c r="AJ12828" t="str">
        <f t="shared" si="1334"/>
        <v/>
      </c>
      <c r="AL12828">
        <f t="shared" si="1330"/>
        <v>1</v>
      </c>
    </row>
    <row r="12829" spans="1:38" x14ac:dyDescent="0.3">
      <c r="A12829">
        <v>12828</v>
      </c>
      <c r="B12829" t="s">
        <v>34</v>
      </c>
      <c r="C12829" t="s">
        <v>28</v>
      </c>
      <c r="D12829">
        <v>328</v>
      </c>
      <c r="E12829">
        <v>1625450555.4367499</v>
      </c>
      <c r="F12829">
        <v>15164538.359398199</v>
      </c>
      <c r="G12829">
        <v>1352020989.7378099</v>
      </c>
      <c r="H12829">
        <v>-47291886.9552937</v>
      </c>
      <c r="I12829">
        <v>116676.519844322</v>
      </c>
      <c r="J12829">
        <v>40546.803642749801</v>
      </c>
      <c r="K12829">
        <v>-405.32479901178101</v>
      </c>
      <c r="L12829">
        <v>136029.94724044899</v>
      </c>
      <c r="M12829">
        <v>131072.590612887</v>
      </c>
      <c r="Y12829" s="15">
        <f t="shared" si="1331"/>
        <v>1</v>
      </c>
      <c r="Z12829" s="15">
        <f t="shared" si="1332"/>
        <v>1</v>
      </c>
      <c r="AD12829" s="15">
        <f t="shared" si="1328"/>
        <v>1</v>
      </c>
      <c r="AE12829" s="15">
        <f t="shared" si="1329"/>
        <v>1</v>
      </c>
      <c r="AI12829" t="str">
        <f t="shared" si="1333"/>
        <v/>
      </c>
      <c r="AJ12829" t="str">
        <f t="shared" si="1334"/>
        <v/>
      </c>
      <c r="AL12829">
        <f t="shared" si="1330"/>
        <v>1</v>
      </c>
    </row>
    <row r="12830" spans="1:38" x14ac:dyDescent="0.3">
      <c r="A12830">
        <v>12829</v>
      </c>
      <c r="B12830" t="s">
        <v>34</v>
      </c>
      <c r="C12830" t="s">
        <v>28</v>
      </c>
      <c r="D12830">
        <v>329</v>
      </c>
      <c r="E12830">
        <v>2118629808.1677301</v>
      </c>
      <c r="F12830">
        <v>13065135.636840301</v>
      </c>
      <c r="G12830">
        <v>1349482032.0062699</v>
      </c>
      <c r="H12830">
        <v>-28817671.370226599</v>
      </c>
      <c r="I12830">
        <v>109401.207555225</v>
      </c>
      <c r="J12830">
        <v>36347.936337471001</v>
      </c>
      <c r="K12830">
        <v>-263.41273569288199</v>
      </c>
      <c r="L12830">
        <v>121194.365885244</v>
      </c>
      <c r="M12830">
        <v>118173.562881694</v>
      </c>
      <c r="Y12830" s="15">
        <f t="shared" si="1331"/>
        <v>1</v>
      </c>
      <c r="Z12830" s="15">
        <f t="shared" si="1332"/>
        <v>1</v>
      </c>
      <c r="AD12830" s="15">
        <f t="shared" si="1328"/>
        <v>1</v>
      </c>
      <c r="AE12830" s="15">
        <f t="shared" si="1329"/>
        <v>1</v>
      </c>
      <c r="AI12830" t="str">
        <f t="shared" si="1333"/>
        <v/>
      </c>
      <c r="AJ12830" t="str">
        <f t="shared" si="1334"/>
        <v/>
      </c>
      <c r="AL12830">
        <f t="shared" si="1330"/>
        <v>1</v>
      </c>
    </row>
    <row r="12831" spans="1:38" x14ac:dyDescent="0.3">
      <c r="A12831">
        <v>12830</v>
      </c>
      <c r="B12831" t="s">
        <v>34</v>
      </c>
      <c r="C12831" t="s">
        <v>28</v>
      </c>
      <c r="D12831">
        <v>330</v>
      </c>
      <c r="E12831">
        <v>1910697619.30867</v>
      </c>
      <c r="F12831">
        <v>14438666.299708599</v>
      </c>
      <c r="G12831">
        <v>1348897670.4241099</v>
      </c>
      <c r="H12831">
        <v>-35805601.4543617</v>
      </c>
      <c r="I12831">
        <v>111972.733149152</v>
      </c>
      <c r="J12831">
        <v>45093.347094058998</v>
      </c>
      <c r="K12831">
        <v>-319.77071959712902</v>
      </c>
      <c r="L12831">
        <v>126625.58700496799</v>
      </c>
      <c r="M12831">
        <v>122872.276509207</v>
      </c>
      <c r="Y12831" s="15">
        <f t="shared" si="1331"/>
        <v>1</v>
      </c>
      <c r="Z12831" s="15">
        <f t="shared" si="1332"/>
        <v>1</v>
      </c>
      <c r="AD12831" s="15">
        <f t="shared" si="1328"/>
        <v>1</v>
      </c>
      <c r="AE12831" s="15">
        <f t="shared" si="1329"/>
        <v>1</v>
      </c>
      <c r="AI12831" t="str">
        <f t="shared" si="1333"/>
        <v/>
      </c>
      <c r="AJ12831" t="str">
        <f t="shared" si="1334"/>
        <v/>
      </c>
      <c r="AL12831">
        <f t="shared" si="1330"/>
        <v>1</v>
      </c>
    </row>
    <row r="12832" spans="1:38" x14ac:dyDescent="0.3">
      <c r="A12832">
        <v>12831</v>
      </c>
      <c r="B12832" t="s">
        <v>34</v>
      </c>
      <c r="C12832" t="s">
        <v>28</v>
      </c>
      <c r="D12832">
        <v>331</v>
      </c>
      <c r="E12832">
        <v>2761503380.4548101</v>
      </c>
      <c r="F12832">
        <v>14687507.040854899</v>
      </c>
      <c r="G12832">
        <v>1352198908.28845</v>
      </c>
      <c r="H12832">
        <v>-55590121.822202198</v>
      </c>
      <c r="I12832">
        <v>154986.25669090799</v>
      </c>
      <c r="J12832">
        <v>68059.234867811203</v>
      </c>
      <c r="K12832">
        <v>-358.67774994441299</v>
      </c>
      <c r="L12832">
        <v>177735.60030760299</v>
      </c>
      <c r="M12832">
        <v>171908.38391628399</v>
      </c>
      <c r="Y12832" s="15">
        <f t="shared" si="1331"/>
        <v>1</v>
      </c>
      <c r="Z12832" s="15">
        <f t="shared" si="1332"/>
        <v>1</v>
      </c>
      <c r="AD12832" s="15">
        <f t="shared" si="1328"/>
        <v>1</v>
      </c>
      <c r="AE12832" s="15">
        <f t="shared" si="1329"/>
        <v>1</v>
      </c>
      <c r="AI12832" t="str">
        <f t="shared" si="1333"/>
        <v/>
      </c>
      <c r="AJ12832" t="str">
        <f t="shared" si="1334"/>
        <v/>
      </c>
      <c r="AL12832">
        <f t="shared" si="1330"/>
        <v>1</v>
      </c>
    </row>
    <row r="12833" spans="1:38" x14ac:dyDescent="0.3">
      <c r="A12833">
        <v>12832</v>
      </c>
      <c r="B12833" t="s">
        <v>34</v>
      </c>
      <c r="C12833" t="s">
        <v>28</v>
      </c>
      <c r="D12833">
        <v>332</v>
      </c>
      <c r="E12833">
        <v>3109118071.5245099</v>
      </c>
      <c r="F12833">
        <v>14930430.3658092</v>
      </c>
      <c r="G12833">
        <v>1350444661.7534599</v>
      </c>
      <c r="H12833">
        <v>-11985916.3964558</v>
      </c>
      <c r="I12833">
        <v>104756.49414773499</v>
      </c>
      <c r="J12833">
        <v>39260.117436885797</v>
      </c>
      <c r="K12833">
        <v>-114.41692941301</v>
      </c>
      <c r="L12833">
        <v>109661.53341956899</v>
      </c>
      <c r="M12833">
        <v>108405.11364208</v>
      </c>
      <c r="Y12833" s="15">
        <f t="shared" si="1331"/>
        <v>1</v>
      </c>
      <c r="Z12833" s="15">
        <f t="shared" si="1332"/>
        <v>1</v>
      </c>
      <c r="AD12833" s="15">
        <f t="shared" si="1328"/>
        <v>1</v>
      </c>
      <c r="AE12833" s="15">
        <f t="shared" si="1329"/>
        <v>1</v>
      </c>
      <c r="AI12833" t="str">
        <f t="shared" si="1333"/>
        <v/>
      </c>
      <c r="AJ12833" t="str">
        <f t="shared" si="1334"/>
        <v/>
      </c>
      <c r="AL12833">
        <f t="shared" si="1330"/>
        <v>1</v>
      </c>
    </row>
    <row r="12834" spans="1:38" x14ac:dyDescent="0.3">
      <c r="A12834">
        <v>12833</v>
      </c>
      <c r="B12834" t="s">
        <v>34</v>
      </c>
      <c r="C12834" t="s">
        <v>28</v>
      </c>
      <c r="D12834">
        <v>333</v>
      </c>
      <c r="E12834">
        <v>2037771441.1122601</v>
      </c>
      <c r="F12834">
        <v>14693204.3453805</v>
      </c>
      <c r="G12834">
        <v>1349632506.7528999</v>
      </c>
      <c r="H12834">
        <v>-29172584.083704501</v>
      </c>
      <c r="I12834">
        <v>108273.492617821</v>
      </c>
      <c r="J12834">
        <v>39724.299314498901</v>
      </c>
      <c r="K12834">
        <v>-269.43422049454398</v>
      </c>
      <c r="L12834">
        <v>120211.893142104</v>
      </c>
      <c r="M12834">
        <v>117153.886529105</v>
      </c>
      <c r="Y12834" s="15">
        <f t="shared" si="1331"/>
        <v>1</v>
      </c>
      <c r="Z12834" s="15">
        <f t="shared" si="1332"/>
        <v>1</v>
      </c>
      <c r="AD12834" s="15">
        <f t="shared" si="1328"/>
        <v>1</v>
      </c>
      <c r="AE12834" s="15">
        <f t="shared" si="1329"/>
        <v>1</v>
      </c>
      <c r="AI12834" t="str">
        <f t="shared" si="1333"/>
        <v/>
      </c>
      <c r="AJ12834" t="str">
        <f t="shared" si="1334"/>
        <v/>
      </c>
      <c r="AL12834">
        <f t="shared" si="1330"/>
        <v>1</v>
      </c>
    </row>
    <row r="12835" spans="1:38" x14ac:dyDescent="0.3">
      <c r="A12835">
        <v>12834</v>
      </c>
      <c r="B12835" t="s">
        <v>34</v>
      </c>
      <c r="C12835" t="s">
        <v>28</v>
      </c>
      <c r="D12835">
        <v>334</v>
      </c>
      <c r="E12835">
        <v>2185761366.57797</v>
      </c>
      <c r="F12835">
        <v>15085442.5158727</v>
      </c>
      <c r="G12835">
        <v>1353858889.6475201</v>
      </c>
      <c r="H12835">
        <v>-18327063.243464001</v>
      </c>
      <c r="I12835">
        <v>163602.16495340099</v>
      </c>
      <c r="J12835">
        <v>64227.458203315698</v>
      </c>
      <c r="K12835">
        <v>-112.022131545045</v>
      </c>
      <c r="L12835">
        <v>171102.214342463</v>
      </c>
      <c r="M12835">
        <v>169181.08591467101</v>
      </c>
      <c r="Y12835" s="15">
        <f t="shared" si="1331"/>
        <v>1</v>
      </c>
      <c r="Z12835" s="15">
        <f t="shared" si="1332"/>
        <v>1</v>
      </c>
      <c r="AD12835" s="15">
        <f t="shared" si="1328"/>
        <v>1</v>
      </c>
      <c r="AE12835" s="15">
        <f t="shared" si="1329"/>
        <v>1</v>
      </c>
      <c r="AI12835" t="str">
        <f t="shared" si="1333"/>
        <v/>
      </c>
      <c r="AJ12835" t="str">
        <f t="shared" si="1334"/>
        <v/>
      </c>
      <c r="AL12835">
        <f t="shared" si="1330"/>
        <v>1</v>
      </c>
    </row>
    <row r="12836" spans="1:38" x14ac:dyDescent="0.3">
      <c r="A12836">
        <v>12835</v>
      </c>
      <c r="B12836" t="s">
        <v>34</v>
      </c>
      <c r="C12836" t="s">
        <v>28</v>
      </c>
      <c r="D12836">
        <v>335</v>
      </c>
      <c r="E12836">
        <v>3117262992.5454202</v>
      </c>
      <c r="F12836">
        <v>14196628.211013401</v>
      </c>
      <c r="G12836">
        <v>1349582758.2945499</v>
      </c>
      <c r="H12836">
        <v>-35418171.967923597</v>
      </c>
      <c r="I12836">
        <v>120029.27920153701</v>
      </c>
      <c r="J12836">
        <v>40948.314229965203</v>
      </c>
      <c r="K12836">
        <v>-295.07943564714799</v>
      </c>
      <c r="L12836">
        <v>134523.583908236</v>
      </c>
      <c r="M12836">
        <v>130810.885582045</v>
      </c>
      <c r="Y12836" s="15">
        <f t="shared" si="1331"/>
        <v>1</v>
      </c>
      <c r="Z12836" s="15">
        <f t="shared" si="1332"/>
        <v>1</v>
      </c>
      <c r="AD12836" s="15">
        <f t="shared" si="1328"/>
        <v>1</v>
      </c>
      <c r="AE12836" s="15">
        <f t="shared" si="1329"/>
        <v>1</v>
      </c>
      <c r="AI12836" t="str">
        <f t="shared" si="1333"/>
        <v/>
      </c>
      <c r="AJ12836" t="str">
        <f t="shared" si="1334"/>
        <v/>
      </c>
      <c r="AL12836">
        <f t="shared" si="1330"/>
        <v>1</v>
      </c>
    </row>
    <row r="12837" spans="1:38" x14ac:dyDescent="0.3">
      <c r="A12837">
        <v>12836</v>
      </c>
      <c r="B12837" t="s">
        <v>34</v>
      </c>
      <c r="C12837" t="s">
        <v>28</v>
      </c>
      <c r="D12837">
        <v>336</v>
      </c>
      <c r="E12837">
        <v>2834150637.7705102</v>
      </c>
      <c r="F12837">
        <v>15105045.732517799</v>
      </c>
      <c r="G12837">
        <v>1355681995.5413599</v>
      </c>
      <c r="H12837">
        <v>-21129538.047572099</v>
      </c>
      <c r="I12837">
        <v>120286.011883115</v>
      </c>
      <c r="J12837">
        <v>49667.878078222297</v>
      </c>
      <c r="K12837">
        <v>-175.66080807554101</v>
      </c>
      <c r="L12837">
        <v>128932.928021268</v>
      </c>
      <c r="M12837">
        <v>126718.03108606</v>
      </c>
      <c r="Y12837" s="15">
        <f t="shared" si="1331"/>
        <v>1</v>
      </c>
      <c r="Z12837" s="15">
        <f t="shared" si="1332"/>
        <v>1</v>
      </c>
      <c r="AD12837" s="15">
        <f t="shared" si="1328"/>
        <v>1</v>
      </c>
      <c r="AE12837" s="15">
        <f t="shared" si="1329"/>
        <v>1</v>
      </c>
      <c r="AI12837" t="str">
        <f t="shared" si="1333"/>
        <v/>
      </c>
      <c r="AJ12837" t="str">
        <f t="shared" si="1334"/>
        <v/>
      </c>
      <c r="AL12837">
        <f t="shared" si="1330"/>
        <v>1</v>
      </c>
    </row>
    <row r="12838" spans="1:38" x14ac:dyDescent="0.3">
      <c r="A12838">
        <v>12837</v>
      </c>
      <c r="B12838" t="s">
        <v>34</v>
      </c>
      <c r="C12838" t="s">
        <v>28</v>
      </c>
      <c r="D12838">
        <v>337</v>
      </c>
      <c r="E12838">
        <v>2662793247.9172401</v>
      </c>
      <c r="F12838">
        <v>15412154.423686</v>
      </c>
      <c r="G12838">
        <v>1350931113.8486099</v>
      </c>
      <c r="H12838">
        <v>-22203199.4138694</v>
      </c>
      <c r="I12838">
        <v>130127.887944086</v>
      </c>
      <c r="J12838">
        <v>52938.3348407745</v>
      </c>
      <c r="K12838">
        <v>-170.62598774683701</v>
      </c>
      <c r="L12838">
        <v>139214.182348542</v>
      </c>
      <c r="M12838">
        <v>136886.739210748</v>
      </c>
      <c r="Y12838" s="15">
        <f t="shared" si="1331"/>
        <v>1</v>
      </c>
      <c r="Z12838" s="15">
        <f t="shared" si="1332"/>
        <v>1</v>
      </c>
      <c r="AD12838" s="15">
        <f t="shared" si="1328"/>
        <v>1</v>
      </c>
      <c r="AE12838" s="15">
        <f t="shared" si="1329"/>
        <v>1</v>
      </c>
      <c r="AI12838" t="str">
        <f t="shared" si="1333"/>
        <v/>
      </c>
      <c r="AJ12838" t="str">
        <f t="shared" si="1334"/>
        <v/>
      </c>
      <c r="AL12838">
        <f t="shared" si="1330"/>
        <v>1</v>
      </c>
    </row>
    <row r="12839" spans="1:38" x14ac:dyDescent="0.3">
      <c r="A12839">
        <v>12838</v>
      </c>
      <c r="B12839" t="s">
        <v>34</v>
      </c>
      <c r="C12839" t="s">
        <v>28</v>
      </c>
      <c r="D12839">
        <v>338</v>
      </c>
      <c r="E12839">
        <v>3002103261.3832102</v>
      </c>
      <c r="F12839">
        <v>14194327.798478</v>
      </c>
      <c r="G12839">
        <v>1349875614.34691</v>
      </c>
      <c r="H12839">
        <v>-34378453.646209702</v>
      </c>
      <c r="I12839">
        <v>110951.18527730901</v>
      </c>
      <c r="J12839">
        <v>38301.382800102198</v>
      </c>
      <c r="K12839">
        <v>-309.85206296160698</v>
      </c>
      <c r="L12839">
        <v>125020.002350775</v>
      </c>
      <c r="M12839">
        <v>121416.292158592</v>
      </c>
      <c r="Y12839" s="15">
        <f t="shared" si="1331"/>
        <v>1</v>
      </c>
      <c r="Z12839" s="15">
        <f t="shared" si="1332"/>
        <v>1</v>
      </c>
      <c r="AD12839" s="15">
        <f t="shared" si="1328"/>
        <v>1</v>
      </c>
      <c r="AE12839" s="15">
        <f t="shared" si="1329"/>
        <v>1</v>
      </c>
      <c r="AI12839" t="str">
        <f t="shared" si="1333"/>
        <v/>
      </c>
      <c r="AJ12839" t="str">
        <f t="shared" si="1334"/>
        <v/>
      </c>
      <c r="AL12839">
        <f t="shared" si="1330"/>
        <v>1</v>
      </c>
    </row>
    <row r="12840" spans="1:38" x14ac:dyDescent="0.3">
      <c r="A12840">
        <v>12839</v>
      </c>
      <c r="B12840" t="s">
        <v>34</v>
      </c>
      <c r="C12840" t="s">
        <v>28</v>
      </c>
      <c r="D12840">
        <v>339</v>
      </c>
      <c r="E12840">
        <v>1950537386.9767101</v>
      </c>
      <c r="F12840">
        <v>14457281.4873708</v>
      </c>
      <c r="G12840">
        <v>1349197681.6151299</v>
      </c>
      <c r="H12840">
        <v>-22641749.327321801</v>
      </c>
      <c r="I12840">
        <v>103711.861138526</v>
      </c>
      <c r="J12840">
        <v>34387.146960496902</v>
      </c>
      <c r="K12840">
        <v>-218.31398143631401</v>
      </c>
      <c r="L12840">
        <v>112977.62488658501</v>
      </c>
      <c r="M12840">
        <v>110604.21089713</v>
      </c>
      <c r="Y12840" s="15">
        <f t="shared" si="1331"/>
        <v>1</v>
      </c>
      <c r="Z12840" s="15">
        <f t="shared" si="1332"/>
        <v>1</v>
      </c>
      <c r="AD12840" s="15">
        <f t="shared" si="1328"/>
        <v>1</v>
      </c>
      <c r="AE12840" s="15">
        <f t="shared" si="1329"/>
        <v>1</v>
      </c>
      <c r="AI12840" t="str">
        <f t="shared" si="1333"/>
        <v/>
      </c>
      <c r="AJ12840" t="str">
        <f t="shared" si="1334"/>
        <v/>
      </c>
      <c r="AL12840">
        <f t="shared" si="1330"/>
        <v>1</v>
      </c>
    </row>
    <row r="12841" spans="1:38" x14ac:dyDescent="0.3">
      <c r="A12841">
        <v>12840</v>
      </c>
      <c r="B12841" t="s">
        <v>34</v>
      </c>
      <c r="C12841" t="s">
        <v>28</v>
      </c>
      <c r="D12841">
        <v>340</v>
      </c>
      <c r="E12841">
        <v>2355028791.0570202</v>
      </c>
      <c r="F12841">
        <v>15460739.2467412</v>
      </c>
      <c r="G12841">
        <v>1353677675.1533101</v>
      </c>
      <c r="H12841">
        <v>-15601279.954680899</v>
      </c>
      <c r="I12841">
        <v>117414.831353117</v>
      </c>
      <c r="J12841">
        <v>46981.633607149102</v>
      </c>
      <c r="K12841">
        <v>-132.873162401104</v>
      </c>
      <c r="L12841">
        <v>123799.39873515</v>
      </c>
      <c r="M12841">
        <v>122163.99965169</v>
      </c>
      <c r="Y12841" s="15">
        <f t="shared" si="1331"/>
        <v>1</v>
      </c>
      <c r="Z12841" s="15">
        <f t="shared" si="1332"/>
        <v>1</v>
      </c>
      <c r="AD12841" s="15">
        <f t="shared" si="1328"/>
        <v>1</v>
      </c>
      <c r="AE12841" s="15">
        <f t="shared" si="1329"/>
        <v>1</v>
      </c>
      <c r="AI12841" t="str">
        <f t="shared" si="1333"/>
        <v/>
      </c>
      <c r="AJ12841" t="str">
        <f t="shared" si="1334"/>
        <v/>
      </c>
      <c r="AL12841">
        <f t="shared" si="1330"/>
        <v>1</v>
      </c>
    </row>
    <row r="12842" spans="1:38" x14ac:dyDescent="0.3">
      <c r="A12842">
        <v>12841</v>
      </c>
      <c r="B12842" t="s">
        <v>34</v>
      </c>
      <c r="C12842" t="s">
        <v>28</v>
      </c>
      <c r="D12842">
        <v>341</v>
      </c>
      <c r="E12842">
        <v>2576778487.1613402</v>
      </c>
      <c r="F12842">
        <v>15631331.736585001</v>
      </c>
      <c r="G12842">
        <v>1356737546.5039201</v>
      </c>
      <c r="H12842">
        <v>-45704813.350738503</v>
      </c>
      <c r="I12842">
        <v>152289.736669637</v>
      </c>
      <c r="J12842">
        <v>65467.336608886697</v>
      </c>
      <c r="K12842">
        <v>-300.117488875079</v>
      </c>
      <c r="L12842">
        <v>170993.68027994901</v>
      </c>
      <c r="M12842">
        <v>166202.688125418</v>
      </c>
      <c r="Y12842" s="15">
        <f t="shared" si="1331"/>
        <v>1</v>
      </c>
      <c r="Z12842" s="15">
        <f t="shared" si="1332"/>
        <v>1</v>
      </c>
      <c r="AD12842" s="15">
        <f t="shared" si="1328"/>
        <v>1</v>
      </c>
      <c r="AE12842" s="15">
        <f t="shared" si="1329"/>
        <v>1</v>
      </c>
      <c r="AI12842" t="str">
        <f t="shared" si="1333"/>
        <v/>
      </c>
      <c r="AJ12842" t="str">
        <f t="shared" si="1334"/>
        <v/>
      </c>
      <c r="AL12842">
        <f t="shared" si="1330"/>
        <v>1</v>
      </c>
    </row>
    <row r="12843" spans="1:38" x14ac:dyDescent="0.3">
      <c r="A12843">
        <v>12842</v>
      </c>
      <c r="B12843" t="s">
        <v>34</v>
      </c>
      <c r="C12843" t="s">
        <v>28</v>
      </c>
      <c r="D12843">
        <v>342</v>
      </c>
      <c r="E12843">
        <v>3224704544.0873699</v>
      </c>
      <c r="F12843">
        <v>14737928.7758557</v>
      </c>
      <c r="G12843">
        <v>1351058270.6743701</v>
      </c>
      <c r="H12843">
        <v>-55070258.278759502</v>
      </c>
      <c r="I12843">
        <v>110526.882838113</v>
      </c>
      <c r="J12843">
        <v>46060.577388286598</v>
      </c>
      <c r="K12843">
        <v>-498.252161507349</v>
      </c>
      <c r="L12843">
        <v>133063.48084469099</v>
      </c>
      <c r="M12843">
        <v>127290.75897977799</v>
      </c>
      <c r="Y12843" s="15">
        <f t="shared" si="1331"/>
        <v>1</v>
      </c>
      <c r="Z12843" s="15">
        <f t="shared" si="1332"/>
        <v>1</v>
      </c>
      <c r="AD12843" s="15">
        <f t="shared" si="1328"/>
        <v>1</v>
      </c>
      <c r="AE12843" s="15">
        <f t="shared" si="1329"/>
        <v>1</v>
      </c>
      <c r="AI12843" t="str">
        <f t="shared" si="1333"/>
        <v/>
      </c>
      <c r="AJ12843" t="str">
        <f t="shared" si="1334"/>
        <v/>
      </c>
      <c r="AL12843">
        <f t="shared" si="1330"/>
        <v>1</v>
      </c>
    </row>
    <row r="12844" spans="1:38" x14ac:dyDescent="0.3">
      <c r="A12844">
        <v>12843</v>
      </c>
      <c r="B12844" t="s">
        <v>34</v>
      </c>
      <c r="C12844" t="s">
        <v>28</v>
      </c>
      <c r="D12844">
        <v>343</v>
      </c>
      <c r="E12844">
        <v>1951676979.5134499</v>
      </c>
      <c r="F12844">
        <v>13261118.367538899</v>
      </c>
      <c r="G12844">
        <v>1348679731.704</v>
      </c>
      <c r="H12844">
        <v>-27783506.021729201</v>
      </c>
      <c r="I12844">
        <v>104332.85911644599</v>
      </c>
      <c r="J12844">
        <v>36204.150981187799</v>
      </c>
      <c r="K12844">
        <v>-266.29679524760201</v>
      </c>
      <c r="L12844">
        <v>115702.80227624701</v>
      </c>
      <c r="M12844">
        <v>112790.405318098</v>
      </c>
      <c r="Y12844" s="15">
        <f t="shared" si="1331"/>
        <v>1</v>
      </c>
      <c r="Z12844" s="15">
        <f t="shared" si="1332"/>
        <v>1</v>
      </c>
      <c r="AD12844" s="15">
        <f t="shared" si="1328"/>
        <v>1</v>
      </c>
      <c r="AE12844" s="15">
        <f t="shared" si="1329"/>
        <v>1</v>
      </c>
      <c r="AI12844" t="str">
        <f t="shared" si="1333"/>
        <v/>
      </c>
      <c r="AJ12844" t="str">
        <f t="shared" si="1334"/>
        <v/>
      </c>
      <c r="AL12844">
        <f t="shared" si="1330"/>
        <v>1</v>
      </c>
    </row>
    <row r="12845" spans="1:38" x14ac:dyDescent="0.3">
      <c r="A12845">
        <v>12844</v>
      </c>
      <c r="B12845" t="s">
        <v>34</v>
      </c>
      <c r="C12845" t="s">
        <v>28</v>
      </c>
      <c r="D12845">
        <v>344</v>
      </c>
      <c r="E12845">
        <v>2818661373.03932</v>
      </c>
      <c r="F12845">
        <v>15219647.905065401</v>
      </c>
      <c r="G12845">
        <v>1354842683.1956301</v>
      </c>
      <c r="H12845">
        <v>-27383153.1107888</v>
      </c>
      <c r="I12845">
        <v>158425.04357711601</v>
      </c>
      <c r="J12845">
        <v>55417.864073514902</v>
      </c>
      <c r="K12845">
        <v>-172.846113799297</v>
      </c>
      <c r="L12845">
        <v>169631.148888745</v>
      </c>
      <c r="M12845">
        <v>166760.71879392501</v>
      </c>
      <c r="Y12845" s="15">
        <f t="shared" si="1331"/>
        <v>1</v>
      </c>
      <c r="Z12845" s="15">
        <f t="shared" si="1332"/>
        <v>1</v>
      </c>
      <c r="AD12845" s="15">
        <f t="shared" si="1328"/>
        <v>1</v>
      </c>
      <c r="AE12845" s="15">
        <f t="shared" si="1329"/>
        <v>1</v>
      </c>
      <c r="AI12845" t="str">
        <f t="shared" si="1333"/>
        <v/>
      </c>
      <c r="AJ12845" t="str">
        <f t="shared" si="1334"/>
        <v/>
      </c>
      <c r="AL12845">
        <f t="shared" si="1330"/>
        <v>1</v>
      </c>
    </row>
    <row r="12846" spans="1:38" x14ac:dyDescent="0.3">
      <c r="A12846">
        <v>12845</v>
      </c>
      <c r="B12846" t="s">
        <v>34</v>
      </c>
      <c r="C12846" t="s">
        <v>28</v>
      </c>
      <c r="D12846">
        <v>345</v>
      </c>
      <c r="E12846">
        <v>2197495510.8048401</v>
      </c>
      <c r="F12846">
        <v>15387670.6776045</v>
      </c>
      <c r="G12846">
        <v>1355376239.85799</v>
      </c>
      <c r="H12846">
        <v>-21129015.114919201</v>
      </c>
      <c r="I12846">
        <v>115834.280139357</v>
      </c>
      <c r="J12846">
        <v>43205.418749809302</v>
      </c>
      <c r="K12846">
        <v>-182.40727260962399</v>
      </c>
      <c r="L12846">
        <v>124480.982275916</v>
      </c>
      <c r="M12846">
        <v>122266.140156954</v>
      </c>
      <c r="Y12846" s="15">
        <f t="shared" si="1331"/>
        <v>1</v>
      </c>
      <c r="Z12846" s="15">
        <f t="shared" si="1332"/>
        <v>1</v>
      </c>
      <c r="AD12846" s="15">
        <f t="shared" si="1328"/>
        <v>1</v>
      </c>
      <c r="AE12846" s="15">
        <f t="shared" si="1329"/>
        <v>1</v>
      </c>
      <c r="AI12846" t="str">
        <f t="shared" si="1333"/>
        <v/>
      </c>
      <c r="AJ12846" t="str">
        <f t="shared" si="1334"/>
        <v/>
      </c>
      <c r="AL12846">
        <f t="shared" si="1330"/>
        <v>1</v>
      </c>
    </row>
    <row r="12847" spans="1:38" x14ac:dyDescent="0.3">
      <c r="A12847">
        <v>12846</v>
      </c>
      <c r="B12847" t="s">
        <v>34</v>
      </c>
      <c r="C12847" t="s">
        <v>28</v>
      </c>
      <c r="D12847">
        <v>346</v>
      </c>
      <c r="E12847">
        <v>2306098886.9029398</v>
      </c>
      <c r="F12847">
        <v>14732239.920868499</v>
      </c>
      <c r="G12847">
        <v>1350030392.51174</v>
      </c>
      <c r="H12847">
        <v>-19809241.7129164</v>
      </c>
      <c r="I12847">
        <v>120048.25853927599</v>
      </c>
      <c r="J12847">
        <v>43175.539561033198</v>
      </c>
      <c r="K12847">
        <v>-165.010654498044</v>
      </c>
      <c r="L12847">
        <v>128154.86510428099</v>
      </c>
      <c r="M12847">
        <v>126078.367801788</v>
      </c>
      <c r="Y12847" s="15">
        <f t="shared" si="1331"/>
        <v>1</v>
      </c>
      <c r="Z12847" s="15">
        <f t="shared" si="1332"/>
        <v>1</v>
      </c>
      <c r="AD12847" s="15">
        <f t="shared" si="1328"/>
        <v>1</v>
      </c>
      <c r="AE12847" s="15">
        <f t="shared" si="1329"/>
        <v>1</v>
      </c>
      <c r="AI12847" t="str">
        <f t="shared" si="1333"/>
        <v/>
      </c>
      <c r="AJ12847" t="str">
        <f t="shared" si="1334"/>
        <v/>
      </c>
      <c r="AL12847">
        <f t="shared" si="1330"/>
        <v>1</v>
      </c>
    </row>
    <row r="12848" spans="1:38" x14ac:dyDescent="0.3">
      <c r="A12848">
        <v>12847</v>
      </c>
      <c r="B12848" t="s">
        <v>34</v>
      </c>
      <c r="C12848" t="s">
        <v>28</v>
      </c>
      <c r="D12848">
        <v>347</v>
      </c>
      <c r="E12848">
        <v>3200877493.2360401</v>
      </c>
      <c r="F12848">
        <v>14996650.096020401</v>
      </c>
      <c r="G12848">
        <v>1351857786.7713301</v>
      </c>
      <c r="H12848">
        <v>-27256095.122570999</v>
      </c>
      <c r="I12848">
        <v>108907.287375448</v>
      </c>
      <c r="J12848">
        <v>39185.560090065002</v>
      </c>
      <c r="K12848">
        <v>-250.268790816615</v>
      </c>
      <c r="L12848">
        <v>120061.39629386101</v>
      </c>
      <c r="M12848">
        <v>117204.28501122</v>
      </c>
      <c r="Y12848" s="15">
        <f t="shared" si="1331"/>
        <v>1</v>
      </c>
      <c r="Z12848" s="15">
        <f t="shared" si="1332"/>
        <v>1</v>
      </c>
      <c r="AD12848" s="15">
        <f t="shared" si="1328"/>
        <v>1</v>
      </c>
      <c r="AE12848" s="15">
        <f t="shared" si="1329"/>
        <v>1</v>
      </c>
      <c r="AI12848" t="str">
        <f t="shared" si="1333"/>
        <v/>
      </c>
      <c r="AJ12848" t="str">
        <f t="shared" si="1334"/>
        <v/>
      </c>
      <c r="AL12848">
        <f t="shared" si="1330"/>
        <v>1</v>
      </c>
    </row>
    <row r="12849" spans="1:38" x14ac:dyDescent="0.3">
      <c r="A12849">
        <v>12848</v>
      </c>
      <c r="B12849" t="s">
        <v>34</v>
      </c>
      <c r="C12849" t="s">
        <v>28</v>
      </c>
      <c r="D12849">
        <v>348</v>
      </c>
      <c r="E12849">
        <v>2620784340.3713698</v>
      </c>
      <c r="F12849">
        <v>14484919.758566899</v>
      </c>
      <c r="G12849">
        <v>1348971079.67976</v>
      </c>
      <c r="H12849">
        <v>-22730411.488942102</v>
      </c>
      <c r="I12849">
        <v>125549.599663738</v>
      </c>
      <c r="J12849">
        <v>40521.562640190103</v>
      </c>
      <c r="K12849">
        <v>-181.04726378914299</v>
      </c>
      <c r="L12849">
        <v>134851.64694409299</v>
      </c>
      <c r="M12849">
        <v>132468.93897245999</v>
      </c>
      <c r="Y12849" s="15">
        <f t="shared" si="1331"/>
        <v>1</v>
      </c>
      <c r="Z12849" s="15">
        <f t="shared" si="1332"/>
        <v>1</v>
      </c>
      <c r="AD12849" s="15">
        <f t="shared" si="1328"/>
        <v>1</v>
      </c>
      <c r="AE12849" s="15">
        <f t="shared" si="1329"/>
        <v>1</v>
      </c>
      <c r="AI12849" t="str">
        <f t="shared" si="1333"/>
        <v/>
      </c>
      <c r="AJ12849" t="str">
        <f t="shared" si="1334"/>
        <v/>
      </c>
      <c r="AL12849">
        <f t="shared" si="1330"/>
        <v>1</v>
      </c>
    </row>
    <row r="12850" spans="1:38" x14ac:dyDescent="0.3">
      <c r="A12850">
        <v>12849</v>
      </c>
      <c r="B12850" t="s">
        <v>34</v>
      </c>
      <c r="C12850" t="s">
        <v>28</v>
      </c>
      <c r="D12850">
        <v>349</v>
      </c>
      <c r="E12850">
        <v>1995875257.3970301</v>
      </c>
      <c r="F12850">
        <v>15139212.2741444</v>
      </c>
      <c r="G12850">
        <v>1351810750.9182601</v>
      </c>
      <c r="H12850">
        <v>-16406747.551783601</v>
      </c>
      <c r="I12850">
        <v>131202.84286395501</v>
      </c>
      <c r="J12850">
        <v>39221.491390466697</v>
      </c>
      <c r="K12850">
        <v>-125.048719933575</v>
      </c>
      <c r="L12850">
        <v>137917.03462056999</v>
      </c>
      <c r="M12850">
        <v>136197.20265891799</v>
      </c>
      <c r="Y12850" s="15">
        <f t="shared" si="1331"/>
        <v>1</v>
      </c>
      <c r="Z12850" s="15">
        <f t="shared" si="1332"/>
        <v>1</v>
      </c>
      <c r="AD12850" s="15">
        <f t="shared" si="1328"/>
        <v>1</v>
      </c>
      <c r="AE12850" s="15">
        <f t="shared" si="1329"/>
        <v>1</v>
      </c>
      <c r="AI12850" t="str">
        <f t="shared" si="1333"/>
        <v/>
      </c>
      <c r="AJ12850" t="str">
        <f t="shared" si="1334"/>
        <v/>
      </c>
      <c r="AL12850">
        <f t="shared" si="1330"/>
        <v>1</v>
      </c>
    </row>
    <row r="12851" spans="1:38" x14ac:dyDescent="0.3">
      <c r="A12851">
        <v>12850</v>
      </c>
      <c r="B12851" t="s">
        <v>34</v>
      </c>
      <c r="C12851" t="s">
        <v>28</v>
      </c>
      <c r="D12851">
        <v>350</v>
      </c>
      <c r="E12851">
        <v>2259346217.1596398</v>
      </c>
      <c r="F12851">
        <v>13806356.7634876</v>
      </c>
      <c r="G12851">
        <v>1349505021.26811</v>
      </c>
      <c r="H12851">
        <v>-46309268.5883203</v>
      </c>
      <c r="I12851">
        <v>110416.732730908</v>
      </c>
      <c r="J12851">
        <v>33695.259381055803</v>
      </c>
      <c r="K12851">
        <v>-419.40444571185202</v>
      </c>
      <c r="L12851">
        <v>129368.03971172401</v>
      </c>
      <c r="M12851">
        <v>124513.685734035</v>
      </c>
      <c r="Y12851" s="15">
        <f t="shared" si="1331"/>
        <v>1</v>
      </c>
      <c r="Z12851" s="15">
        <f t="shared" si="1332"/>
        <v>1</v>
      </c>
      <c r="AD12851" s="15">
        <f t="shared" si="1328"/>
        <v>1</v>
      </c>
      <c r="AE12851" s="15">
        <f t="shared" si="1329"/>
        <v>1</v>
      </c>
      <c r="AI12851" t="str">
        <f t="shared" si="1333"/>
        <v/>
      </c>
      <c r="AJ12851" t="str">
        <f t="shared" si="1334"/>
        <v/>
      </c>
      <c r="AL12851">
        <f t="shared" si="1330"/>
        <v>1</v>
      </c>
    </row>
    <row r="12852" spans="1:38" x14ac:dyDescent="0.3">
      <c r="A12852">
        <v>12851</v>
      </c>
      <c r="B12852" t="s">
        <v>34</v>
      </c>
      <c r="C12852" t="s">
        <v>28</v>
      </c>
      <c r="D12852">
        <v>351</v>
      </c>
      <c r="E12852">
        <v>3236936328.2515502</v>
      </c>
      <c r="F12852">
        <v>12634028.1847034</v>
      </c>
      <c r="G12852">
        <v>1346986213.54667</v>
      </c>
      <c r="H12852">
        <v>-20842100.900531299</v>
      </c>
      <c r="I12852">
        <v>97545.593414869203</v>
      </c>
      <c r="J12852">
        <v>34467.049889326103</v>
      </c>
      <c r="K12852">
        <v>-213.665222291367</v>
      </c>
      <c r="L12852">
        <v>106074.88062522101</v>
      </c>
      <c r="M12852">
        <v>103890.11419521501</v>
      </c>
      <c r="Y12852" s="15">
        <f t="shared" si="1331"/>
        <v>1</v>
      </c>
      <c r="Z12852" s="15">
        <f t="shared" si="1332"/>
        <v>1</v>
      </c>
      <c r="AD12852" s="15">
        <f t="shared" si="1328"/>
        <v>1</v>
      </c>
      <c r="AE12852" s="15">
        <f t="shared" si="1329"/>
        <v>1</v>
      </c>
      <c r="AI12852" t="str">
        <f t="shared" si="1333"/>
        <v/>
      </c>
      <c r="AJ12852" t="str">
        <f t="shared" si="1334"/>
        <v/>
      </c>
      <c r="AL12852">
        <f t="shared" si="1330"/>
        <v>1</v>
      </c>
    </row>
    <row r="12853" spans="1:38" x14ac:dyDescent="0.3">
      <c r="A12853">
        <v>12852</v>
      </c>
      <c r="B12853" t="s">
        <v>34</v>
      </c>
      <c r="C12853" t="s">
        <v>28</v>
      </c>
      <c r="D12853">
        <v>352</v>
      </c>
      <c r="E12853">
        <v>2953264622.4324598</v>
      </c>
      <c r="F12853">
        <v>14507307.621737899</v>
      </c>
      <c r="G12853">
        <v>1351089087.2579</v>
      </c>
      <c r="H12853">
        <v>-15551854.9800529</v>
      </c>
      <c r="I12853">
        <v>120101.18417476901</v>
      </c>
      <c r="J12853">
        <v>44351.946425199501</v>
      </c>
      <c r="K12853">
        <v>-129.489605676346</v>
      </c>
      <c r="L12853">
        <v>126465.525198337</v>
      </c>
      <c r="M12853">
        <v>124835.307071724</v>
      </c>
      <c r="Y12853" s="15">
        <f t="shared" si="1331"/>
        <v>1</v>
      </c>
      <c r="Z12853" s="15">
        <f t="shared" si="1332"/>
        <v>1</v>
      </c>
      <c r="AD12853" s="15">
        <f t="shared" si="1328"/>
        <v>1</v>
      </c>
      <c r="AE12853" s="15">
        <f t="shared" si="1329"/>
        <v>1</v>
      </c>
      <c r="AI12853" t="str">
        <f t="shared" si="1333"/>
        <v/>
      </c>
      <c r="AJ12853" t="str">
        <f t="shared" si="1334"/>
        <v/>
      </c>
      <c r="AL12853">
        <f t="shared" si="1330"/>
        <v>1</v>
      </c>
    </row>
    <row r="12854" spans="1:38" x14ac:dyDescent="0.3">
      <c r="A12854">
        <v>12853</v>
      </c>
      <c r="B12854" t="s">
        <v>34</v>
      </c>
      <c r="C12854" t="s">
        <v>28</v>
      </c>
      <c r="D12854">
        <v>353</v>
      </c>
      <c r="E12854">
        <v>1972251187.0304999</v>
      </c>
      <c r="F12854">
        <v>14664088.863723701</v>
      </c>
      <c r="G12854">
        <v>1351747672.4825301</v>
      </c>
      <c r="H12854">
        <v>-33879780.856747597</v>
      </c>
      <c r="I12854">
        <v>109790.363722557</v>
      </c>
      <c r="J12854">
        <v>44866.556954145402</v>
      </c>
      <c r="K12854">
        <v>-308.58610635777302</v>
      </c>
      <c r="L12854">
        <v>123655.107153658</v>
      </c>
      <c r="M12854">
        <v>120103.67017400599</v>
      </c>
      <c r="Y12854" s="15">
        <f t="shared" si="1331"/>
        <v>1</v>
      </c>
      <c r="Z12854" s="15">
        <f t="shared" si="1332"/>
        <v>1</v>
      </c>
      <c r="AD12854" s="15">
        <f t="shared" ref="AD12854:AD12917" si="1335">IF(L12854&lt;0,0,1)</f>
        <v>1</v>
      </c>
      <c r="AE12854" s="15">
        <f t="shared" ref="AE12854:AE12917" si="1336">IF(M12854&lt;0,0,1)</f>
        <v>1</v>
      </c>
      <c r="AI12854" t="str">
        <f t="shared" si="1333"/>
        <v/>
      </c>
      <c r="AJ12854" t="str">
        <f t="shared" si="1334"/>
        <v/>
      </c>
      <c r="AL12854">
        <f t="shared" si="1330"/>
        <v>1</v>
      </c>
    </row>
    <row r="12855" spans="1:38" x14ac:dyDescent="0.3">
      <c r="A12855">
        <v>12854</v>
      </c>
      <c r="B12855" t="s">
        <v>34</v>
      </c>
      <c r="C12855" t="s">
        <v>28</v>
      </c>
      <c r="D12855">
        <v>354</v>
      </c>
      <c r="E12855">
        <v>2653824310.9797401</v>
      </c>
      <c r="F12855">
        <v>14222871.780478001</v>
      </c>
      <c r="G12855">
        <v>1350639928.55478</v>
      </c>
      <c r="H12855">
        <v>-6689608.9516496696</v>
      </c>
      <c r="I12855">
        <v>130158.727124596</v>
      </c>
      <c r="J12855">
        <v>47860.020429849603</v>
      </c>
      <c r="K12855">
        <v>-51.395777290031099</v>
      </c>
      <c r="L12855">
        <v>132896.33963045001</v>
      </c>
      <c r="M12855">
        <v>132195.10355366499</v>
      </c>
      <c r="Y12855" s="15">
        <f t="shared" si="1331"/>
        <v>1</v>
      </c>
      <c r="Z12855" s="15">
        <f t="shared" si="1332"/>
        <v>1</v>
      </c>
      <c r="AD12855" s="15">
        <f t="shared" si="1335"/>
        <v>1</v>
      </c>
      <c r="AE12855" s="15">
        <f t="shared" si="1336"/>
        <v>1</v>
      </c>
      <c r="AI12855" t="str">
        <f t="shared" si="1333"/>
        <v/>
      </c>
      <c r="AJ12855" t="str">
        <f t="shared" si="1334"/>
        <v/>
      </c>
      <c r="AL12855">
        <f t="shared" si="1330"/>
        <v>1</v>
      </c>
    </row>
    <row r="12856" spans="1:38" x14ac:dyDescent="0.3">
      <c r="A12856">
        <v>12855</v>
      </c>
      <c r="B12856" t="s">
        <v>34</v>
      </c>
      <c r="C12856" t="s">
        <v>28</v>
      </c>
      <c r="D12856">
        <v>355</v>
      </c>
      <c r="E12856">
        <v>2741811838.5654502</v>
      </c>
      <c r="F12856">
        <v>15605960.8516022</v>
      </c>
      <c r="G12856">
        <v>1351167054.9902501</v>
      </c>
      <c r="H12856">
        <v>-31059814.602599598</v>
      </c>
      <c r="I12856">
        <v>153295.61041216599</v>
      </c>
      <c r="J12856">
        <v>61770.2840452194</v>
      </c>
      <c r="K12856">
        <v>-202.613855146205</v>
      </c>
      <c r="L12856">
        <v>166006.32900575499</v>
      </c>
      <c r="M12856">
        <v>162750.494069065</v>
      </c>
      <c r="Y12856" s="15">
        <f t="shared" si="1331"/>
        <v>1</v>
      </c>
      <c r="Z12856" s="15">
        <f t="shared" si="1332"/>
        <v>1</v>
      </c>
      <c r="AD12856" s="15">
        <f t="shared" si="1335"/>
        <v>1</v>
      </c>
      <c r="AE12856" s="15">
        <f t="shared" si="1336"/>
        <v>1</v>
      </c>
      <c r="AI12856" t="str">
        <f t="shared" si="1333"/>
        <v/>
      </c>
      <c r="AJ12856" t="str">
        <f t="shared" si="1334"/>
        <v/>
      </c>
      <c r="AL12856">
        <f t="shared" si="1330"/>
        <v>1</v>
      </c>
    </row>
    <row r="12857" spans="1:38" x14ac:dyDescent="0.3">
      <c r="A12857">
        <v>12856</v>
      </c>
      <c r="B12857" t="s">
        <v>34</v>
      </c>
      <c r="C12857" t="s">
        <v>28</v>
      </c>
      <c r="D12857">
        <v>356</v>
      </c>
      <c r="E12857">
        <v>3560652725.6679201</v>
      </c>
      <c r="F12857">
        <v>13967393.404825499</v>
      </c>
      <c r="G12857">
        <v>1348284307.7393601</v>
      </c>
      <c r="H12857">
        <v>-12458856.2126527</v>
      </c>
      <c r="I12857">
        <v>116486.547469752</v>
      </c>
      <c r="J12857">
        <v>43520.381195068403</v>
      </c>
      <c r="K12857">
        <v>-106.955322166174</v>
      </c>
      <c r="L12857">
        <v>121585.129587617</v>
      </c>
      <c r="M12857">
        <v>120279.13404812801</v>
      </c>
      <c r="Y12857" s="15">
        <f t="shared" si="1331"/>
        <v>1</v>
      </c>
      <c r="Z12857" s="15">
        <f t="shared" si="1332"/>
        <v>1</v>
      </c>
      <c r="AD12857" s="15">
        <f t="shared" si="1335"/>
        <v>1</v>
      </c>
      <c r="AE12857" s="15">
        <f t="shared" si="1336"/>
        <v>1</v>
      </c>
      <c r="AI12857" t="str">
        <f t="shared" si="1333"/>
        <v/>
      </c>
      <c r="AJ12857" t="str">
        <f t="shared" si="1334"/>
        <v/>
      </c>
      <c r="AL12857">
        <f t="shared" si="1330"/>
        <v>1</v>
      </c>
    </row>
    <row r="12858" spans="1:38" x14ac:dyDescent="0.3">
      <c r="A12858">
        <v>12857</v>
      </c>
      <c r="B12858" t="s">
        <v>34</v>
      </c>
      <c r="C12858" t="s">
        <v>28</v>
      </c>
      <c r="D12858">
        <v>357</v>
      </c>
      <c r="E12858">
        <v>2492529131.1736002</v>
      </c>
      <c r="F12858">
        <v>14672878.023803599</v>
      </c>
      <c r="G12858">
        <v>1349035587.5348899</v>
      </c>
      <c r="H12858">
        <v>-8731092.0084066391</v>
      </c>
      <c r="I12858">
        <v>119881.917788476</v>
      </c>
      <c r="J12858">
        <v>42331.743889808698</v>
      </c>
      <c r="K12858">
        <v>-72.830766886897095</v>
      </c>
      <c r="L12858">
        <v>123454.973679296</v>
      </c>
      <c r="M12858">
        <v>122539.739806842</v>
      </c>
      <c r="Y12858" s="15">
        <f t="shared" si="1331"/>
        <v>1</v>
      </c>
      <c r="Z12858" s="15">
        <f t="shared" si="1332"/>
        <v>1</v>
      </c>
      <c r="AD12858" s="15">
        <f t="shared" si="1335"/>
        <v>1</v>
      </c>
      <c r="AE12858" s="15">
        <f t="shared" si="1336"/>
        <v>1</v>
      </c>
      <c r="AI12858" t="str">
        <f t="shared" si="1333"/>
        <v/>
      </c>
      <c r="AJ12858" t="str">
        <f t="shared" si="1334"/>
        <v/>
      </c>
      <c r="AL12858">
        <f t="shared" si="1330"/>
        <v>1</v>
      </c>
    </row>
    <row r="12859" spans="1:38" x14ac:dyDescent="0.3">
      <c r="A12859">
        <v>12858</v>
      </c>
      <c r="B12859" t="s">
        <v>34</v>
      </c>
      <c r="C12859" t="s">
        <v>28</v>
      </c>
      <c r="D12859">
        <v>358</v>
      </c>
      <c r="E12859">
        <v>2833967792.7567801</v>
      </c>
      <c r="F12859">
        <v>15833404.132228401</v>
      </c>
      <c r="G12859">
        <v>1352878902.47544</v>
      </c>
      <c r="H12859">
        <v>-18913299.465066001</v>
      </c>
      <c r="I12859">
        <v>158236.175881676</v>
      </c>
      <c r="J12859">
        <v>70859.550610780701</v>
      </c>
      <c r="K12859">
        <v>-119.525761790456</v>
      </c>
      <c r="L12859">
        <v>165976.132808419</v>
      </c>
      <c r="M12859">
        <v>163993.55235987701</v>
      </c>
      <c r="Y12859" s="15">
        <f t="shared" si="1331"/>
        <v>1</v>
      </c>
      <c r="Z12859" s="15">
        <f t="shared" si="1332"/>
        <v>1</v>
      </c>
      <c r="AD12859" s="15">
        <f t="shared" si="1335"/>
        <v>1</v>
      </c>
      <c r="AE12859" s="15">
        <f t="shared" si="1336"/>
        <v>1</v>
      </c>
      <c r="AI12859" t="str">
        <f t="shared" si="1333"/>
        <v/>
      </c>
      <c r="AJ12859" t="str">
        <f t="shared" si="1334"/>
        <v/>
      </c>
      <c r="AL12859">
        <f t="shared" si="1330"/>
        <v>1</v>
      </c>
    </row>
    <row r="12860" spans="1:38" x14ac:dyDescent="0.3">
      <c r="A12860">
        <v>12859</v>
      </c>
      <c r="B12860" t="s">
        <v>34</v>
      </c>
      <c r="C12860" t="s">
        <v>28</v>
      </c>
      <c r="D12860">
        <v>359</v>
      </c>
      <c r="E12860">
        <v>2394304008.1443</v>
      </c>
      <c r="F12860">
        <v>14872377.1350493</v>
      </c>
      <c r="G12860">
        <v>1348445541.6768501</v>
      </c>
      <c r="H12860">
        <v>-16979504.721234798</v>
      </c>
      <c r="I12860">
        <v>108185.264769945</v>
      </c>
      <c r="J12860">
        <v>43442.953181028402</v>
      </c>
      <c r="K12860">
        <v>-156.94840473276599</v>
      </c>
      <c r="L12860">
        <v>115133.847983706</v>
      </c>
      <c r="M12860">
        <v>113353.97693854901</v>
      </c>
      <c r="Y12860" s="15">
        <f t="shared" si="1331"/>
        <v>1</v>
      </c>
      <c r="Z12860" s="15">
        <f t="shared" si="1332"/>
        <v>1</v>
      </c>
      <c r="AD12860" s="15">
        <f t="shared" si="1335"/>
        <v>1</v>
      </c>
      <c r="AE12860" s="15">
        <f t="shared" si="1336"/>
        <v>1</v>
      </c>
      <c r="AI12860" t="str">
        <f t="shared" si="1333"/>
        <v/>
      </c>
      <c r="AJ12860" t="str">
        <f t="shared" si="1334"/>
        <v/>
      </c>
      <c r="AL12860">
        <f t="shared" si="1330"/>
        <v>1</v>
      </c>
    </row>
    <row r="12861" spans="1:38" x14ac:dyDescent="0.3">
      <c r="A12861">
        <v>12860</v>
      </c>
      <c r="B12861" t="s">
        <v>34</v>
      </c>
      <c r="C12861" t="s">
        <v>28</v>
      </c>
      <c r="D12861">
        <v>360</v>
      </c>
      <c r="E12861">
        <v>2371247696.86656</v>
      </c>
      <c r="F12861">
        <v>14060442.0717087</v>
      </c>
      <c r="G12861">
        <v>1348141480.8506501</v>
      </c>
      <c r="H12861">
        <v>-11836931.301083099</v>
      </c>
      <c r="I12861">
        <v>107623.96789353499</v>
      </c>
      <c r="J12861">
        <v>41359.179620981202</v>
      </c>
      <c r="K12861">
        <v>-109.98415625033</v>
      </c>
      <c r="L12861">
        <v>112468.037463967</v>
      </c>
      <c r="M12861">
        <v>111227.23500051499</v>
      </c>
      <c r="Y12861" s="15">
        <f t="shared" si="1331"/>
        <v>1</v>
      </c>
      <c r="Z12861" s="15">
        <f t="shared" si="1332"/>
        <v>1</v>
      </c>
      <c r="AD12861" s="15">
        <f t="shared" si="1335"/>
        <v>1</v>
      </c>
      <c r="AE12861" s="15">
        <f t="shared" si="1336"/>
        <v>1</v>
      </c>
      <c r="AI12861" t="str">
        <f t="shared" si="1333"/>
        <v/>
      </c>
      <c r="AJ12861" t="str">
        <f t="shared" si="1334"/>
        <v/>
      </c>
      <c r="AL12861">
        <f t="shared" si="1330"/>
        <v>1</v>
      </c>
    </row>
    <row r="12862" spans="1:38" x14ac:dyDescent="0.3">
      <c r="A12862">
        <v>12861</v>
      </c>
      <c r="B12862" t="s">
        <v>34</v>
      </c>
      <c r="C12862" t="s">
        <v>28</v>
      </c>
      <c r="D12862">
        <v>361</v>
      </c>
      <c r="E12862">
        <v>2696732047.7181001</v>
      </c>
      <c r="F12862">
        <v>14803369.6442079</v>
      </c>
      <c r="G12862">
        <v>1350395273.8128901</v>
      </c>
      <c r="H12862">
        <v>-3677897.2736215601</v>
      </c>
      <c r="I12862">
        <v>102055.98691480199</v>
      </c>
      <c r="J12862">
        <v>40859.034641027501</v>
      </c>
      <c r="K12862">
        <v>-36.038035443152502</v>
      </c>
      <c r="L12862">
        <v>103561.105920156</v>
      </c>
      <c r="M12862">
        <v>103175.571537861</v>
      </c>
      <c r="Y12862" s="15">
        <f t="shared" si="1331"/>
        <v>1</v>
      </c>
      <c r="Z12862" s="15">
        <f t="shared" si="1332"/>
        <v>1</v>
      </c>
      <c r="AD12862" s="15">
        <f t="shared" si="1335"/>
        <v>1</v>
      </c>
      <c r="AE12862" s="15">
        <f t="shared" si="1336"/>
        <v>1</v>
      </c>
      <c r="AI12862" t="str">
        <f t="shared" si="1333"/>
        <v/>
      </c>
      <c r="AJ12862" t="str">
        <f t="shared" si="1334"/>
        <v/>
      </c>
      <c r="AL12862">
        <f t="shared" si="1330"/>
        <v>1</v>
      </c>
    </row>
    <row r="12863" spans="1:38" x14ac:dyDescent="0.3">
      <c r="A12863">
        <v>12862</v>
      </c>
      <c r="B12863" t="s">
        <v>34</v>
      </c>
      <c r="C12863" t="s">
        <v>28</v>
      </c>
      <c r="D12863">
        <v>362</v>
      </c>
      <c r="E12863">
        <v>2911808955.8617702</v>
      </c>
      <c r="F12863">
        <v>15183393.1506336</v>
      </c>
      <c r="G12863">
        <v>1352206244.6631</v>
      </c>
      <c r="H12863">
        <v>-17925393.5359664</v>
      </c>
      <c r="I12863">
        <v>108303.854863657</v>
      </c>
      <c r="J12863">
        <v>42543.584355831103</v>
      </c>
      <c r="K12863">
        <v>-165.51020791025999</v>
      </c>
      <c r="L12863">
        <v>115639.5275272</v>
      </c>
      <c r="M12863">
        <v>113760.503995507</v>
      </c>
      <c r="Y12863" s="15">
        <f t="shared" si="1331"/>
        <v>1</v>
      </c>
      <c r="Z12863" s="15">
        <f t="shared" si="1332"/>
        <v>1</v>
      </c>
      <c r="AD12863" s="15">
        <f t="shared" si="1335"/>
        <v>1</v>
      </c>
      <c r="AE12863" s="15">
        <f t="shared" si="1336"/>
        <v>1</v>
      </c>
      <c r="AI12863" t="str">
        <f t="shared" si="1333"/>
        <v/>
      </c>
      <c r="AJ12863" t="str">
        <f t="shared" si="1334"/>
        <v/>
      </c>
      <c r="AL12863">
        <f t="shared" si="1330"/>
        <v>1</v>
      </c>
    </row>
    <row r="12864" spans="1:38" x14ac:dyDescent="0.3">
      <c r="A12864">
        <v>12863</v>
      </c>
      <c r="B12864" t="s">
        <v>34</v>
      </c>
      <c r="C12864" t="s">
        <v>28</v>
      </c>
      <c r="D12864">
        <v>363</v>
      </c>
      <c r="E12864">
        <v>2045043249.4170599</v>
      </c>
      <c r="F12864">
        <v>13772238.470680101</v>
      </c>
      <c r="G12864">
        <v>1349769467.5890901</v>
      </c>
      <c r="H12864">
        <v>-20275789.1655619</v>
      </c>
      <c r="I12864">
        <v>114883.914228063</v>
      </c>
      <c r="J12864">
        <v>46281.915671348601</v>
      </c>
      <c r="K12864">
        <v>-176.489365824629</v>
      </c>
      <c r="L12864">
        <v>123181.447669388</v>
      </c>
      <c r="M12864">
        <v>121056.044682318</v>
      </c>
      <c r="Y12864" s="15">
        <f t="shared" si="1331"/>
        <v>1</v>
      </c>
      <c r="Z12864" s="15">
        <f t="shared" si="1332"/>
        <v>1</v>
      </c>
      <c r="AD12864" s="15">
        <f t="shared" si="1335"/>
        <v>1</v>
      </c>
      <c r="AE12864" s="15">
        <f t="shared" si="1336"/>
        <v>1</v>
      </c>
      <c r="AI12864" t="str">
        <f t="shared" si="1333"/>
        <v/>
      </c>
      <c r="AJ12864" t="str">
        <f t="shared" si="1334"/>
        <v/>
      </c>
      <c r="AL12864">
        <f t="shared" si="1330"/>
        <v>1</v>
      </c>
    </row>
    <row r="12865" spans="1:38" x14ac:dyDescent="0.3">
      <c r="A12865">
        <v>12864</v>
      </c>
      <c r="B12865" t="s">
        <v>34</v>
      </c>
      <c r="C12865" t="s">
        <v>28</v>
      </c>
      <c r="D12865">
        <v>364</v>
      </c>
      <c r="E12865">
        <v>2319685176.31809</v>
      </c>
      <c r="F12865">
        <v>13904686.705581401</v>
      </c>
      <c r="G12865">
        <v>1348836441.86274</v>
      </c>
      <c r="H12865">
        <v>-18489785.819527101</v>
      </c>
      <c r="I12865">
        <v>116622.776471997</v>
      </c>
      <c r="J12865">
        <v>45107.735411882401</v>
      </c>
      <c r="K12865">
        <v>-158.54352279090901</v>
      </c>
      <c r="L12865">
        <v>124189.417400629</v>
      </c>
      <c r="M12865">
        <v>122251.23163186701</v>
      </c>
      <c r="Y12865" s="15">
        <f t="shared" si="1331"/>
        <v>1</v>
      </c>
      <c r="Z12865" s="15">
        <f t="shared" si="1332"/>
        <v>1</v>
      </c>
      <c r="AD12865" s="15">
        <f t="shared" si="1335"/>
        <v>1</v>
      </c>
      <c r="AE12865" s="15">
        <f t="shared" si="1336"/>
        <v>1</v>
      </c>
      <c r="AI12865" t="str">
        <f t="shared" si="1333"/>
        <v/>
      </c>
      <c r="AJ12865" t="str">
        <f t="shared" si="1334"/>
        <v/>
      </c>
      <c r="AL12865">
        <f t="shared" si="1330"/>
        <v>1</v>
      </c>
    </row>
    <row r="12866" spans="1:38" x14ac:dyDescent="0.3">
      <c r="A12866">
        <v>12865</v>
      </c>
      <c r="B12866" t="s">
        <v>34</v>
      </c>
      <c r="C12866" t="s">
        <v>28</v>
      </c>
      <c r="D12866">
        <v>365</v>
      </c>
      <c r="E12866">
        <v>2500214219.8608999</v>
      </c>
      <c r="F12866">
        <v>15104658.0116555</v>
      </c>
      <c r="G12866">
        <v>1352033409.80269</v>
      </c>
      <c r="H12866">
        <v>-7895801.8125133496</v>
      </c>
      <c r="I12866">
        <v>117042.126512453</v>
      </c>
      <c r="J12866">
        <v>37375.683080196402</v>
      </c>
      <c r="K12866">
        <v>-67.4611957915278</v>
      </c>
      <c r="L12866">
        <v>120273.353620332</v>
      </c>
      <c r="M12866">
        <v>119445.678770263</v>
      </c>
      <c r="Y12866" s="15">
        <f t="shared" si="1331"/>
        <v>1</v>
      </c>
      <c r="Z12866" s="15">
        <f t="shared" si="1332"/>
        <v>1</v>
      </c>
      <c r="AD12866" s="15">
        <f t="shared" si="1335"/>
        <v>1</v>
      </c>
      <c r="AE12866" s="15">
        <f t="shared" si="1336"/>
        <v>1</v>
      </c>
      <c r="AI12866" t="str">
        <f t="shared" si="1333"/>
        <v/>
      </c>
      <c r="AJ12866" t="str">
        <f t="shared" si="1334"/>
        <v/>
      </c>
      <c r="AL12866">
        <f t="shared" ref="AL12866:AL12929" si="1337">IF(H12866&lt;0,1,0)</f>
        <v>1</v>
      </c>
    </row>
    <row r="12867" spans="1:38" x14ac:dyDescent="0.3">
      <c r="A12867">
        <v>12866</v>
      </c>
      <c r="B12867" t="s">
        <v>34</v>
      </c>
      <c r="C12867" t="s">
        <v>28</v>
      </c>
      <c r="D12867">
        <v>366</v>
      </c>
      <c r="E12867">
        <v>2646292056.45893</v>
      </c>
      <c r="F12867">
        <v>15244927.199467501</v>
      </c>
      <c r="G12867">
        <v>1349722237.50912</v>
      </c>
      <c r="H12867">
        <v>-18946092.140569702</v>
      </c>
      <c r="I12867">
        <v>129798.856001211</v>
      </c>
      <c r="J12867">
        <v>49363.057730436303</v>
      </c>
      <c r="K12867">
        <v>-145.96501636649899</v>
      </c>
      <c r="L12867">
        <v>137552.232791388</v>
      </c>
      <c r="M12867">
        <v>135566.21486133101</v>
      </c>
      <c r="Y12867" s="15">
        <f t="shared" si="1331"/>
        <v>1</v>
      </c>
      <c r="Z12867" s="15">
        <f t="shared" si="1332"/>
        <v>1</v>
      </c>
      <c r="AD12867" s="15">
        <f t="shared" si="1335"/>
        <v>1</v>
      </c>
      <c r="AE12867" s="15">
        <f t="shared" si="1336"/>
        <v>1</v>
      </c>
      <c r="AI12867" t="str">
        <f t="shared" si="1333"/>
        <v/>
      </c>
      <c r="AJ12867" t="str">
        <f t="shared" si="1334"/>
        <v/>
      </c>
      <c r="AL12867">
        <f t="shared" si="1337"/>
        <v>1</v>
      </c>
    </row>
    <row r="12868" spans="1:38" x14ac:dyDescent="0.3">
      <c r="A12868">
        <v>12867</v>
      </c>
      <c r="B12868" t="s">
        <v>34</v>
      </c>
      <c r="C12868" t="s">
        <v>28</v>
      </c>
      <c r="D12868">
        <v>367</v>
      </c>
      <c r="E12868">
        <v>2950354952.5876098</v>
      </c>
      <c r="F12868">
        <v>13755822.9409627</v>
      </c>
      <c r="G12868">
        <v>1348384186.8675301</v>
      </c>
      <c r="H12868">
        <v>-34597964.777386703</v>
      </c>
      <c r="I12868">
        <v>107457.939244416</v>
      </c>
      <c r="J12868">
        <v>40274.197612762502</v>
      </c>
      <c r="K12868">
        <v>-321.96750673482398</v>
      </c>
      <c r="L12868">
        <v>121616.587640194</v>
      </c>
      <c r="M12868">
        <v>117989.86726527099</v>
      </c>
      <c r="Y12868" s="15">
        <f t="shared" si="1331"/>
        <v>1</v>
      </c>
      <c r="Z12868" s="15">
        <f t="shared" si="1332"/>
        <v>1</v>
      </c>
      <c r="AD12868" s="15">
        <f t="shared" si="1335"/>
        <v>1</v>
      </c>
      <c r="AE12868" s="15">
        <f t="shared" si="1336"/>
        <v>1</v>
      </c>
      <c r="AI12868" t="str">
        <f t="shared" si="1333"/>
        <v/>
      </c>
      <c r="AJ12868" t="str">
        <f t="shared" si="1334"/>
        <v/>
      </c>
      <c r="AL12868">
        <f t="shared" si="1337"/>
        <v>1</v>
      </c>
    </row>
    <row r="12869" spans="1:38" x14ac:dyDescent="0.3">
      <c r="A12869">
        <v>12868</v>
      </c>
      <c r="B12869" t="s">
        <v>34</v>
      </c>
      <c r="C12869" t="s">
        <v>28</v>
      </c>
      <c r="D12869">
        <v>368</v>
      </c>
      <c r="E12869">
        <v>2178521625.9833598</v>
      </c>
      <c r="F12869">
        <v>14748349.499906501</v>
      </c>
      <c r="G12869">
        <v>1350699296.27865</v>
      </c>
      <c r="H12869">
        <v>-13096075.355740501</v>
      </c>
      <c r="I12869">
        <v>110840.70313792099</v>
      </c>
      <c r="J12869">
        <v>39375.658300161398</v>
      </c>
      <c r="K12869">
        <v>-118.152221927398</v>
      </c>
      <c r="L12869">
        <v>116200.056716076</v>
      </c>
      <c r="M12869">
        <v>114827.264887718</v>
      </c>
      <c r="Y12869" s="15">
        <f t="shared" si="1331"/>
        <v>1</v>
      </c>
      <c r="Z12869" s="15">
        <f t="shared" si="1332"/>
        <v>1</v>
      </c>
      <c r="AD12869" s="15">
        <f t="shared" si="1335"/>
        <v>1</v>
      </c>
      <c r="AE12869" s="15">
        <f t="shared" si="1336"/>
        <v>1</v>
      </c>
      <c r="AI12869" t="str">
        <f t="shared" si="1333"/>
        <v/>
      </c>
      <c r="AJ12869" t="str">
        <f t="shared" si="1334"/>
        <v/>
      </c>
      <c r="AL12869">
        <f t="shared" si="1337"/>
        <v>1</v>
      </c>
    </row>
    <row r="12870" spans="1:38" x14ac:dyDescent="0.3">
      <c r="A12870">
        <v>12869</v>
      </c>
      <c r="B12870" t="s">
        <v>34</v>
      </c>
      <c r="C12870" t="s">
        <v>28</v>
      </c>
      <c r="D12870">
        <v>369</v>
      </c>
      <c r="E12870">
        <v>1806116948.9444101</v>
      </c>
      <c r="F12870">
        <v>13694392.1878911</v>
      </c>
      <c r="G12870">
        <v>1349371125.7979</v>
      </c>
      <c r="H12870">
        <v>-34831265.165302299</v>
      </c>
      <c r="I12870">
        <v>120085.586637313</v>
      </c>
      <c r="J12870">
        <v>35992.550303459197</v>
      </c>
      <c r="K12870">
        <v>-290.05367039177702</v>
      </c>
      <c r="L12870">
        <v>134339.70938207</v>
      </c>
      <c r="M12870">
        <v>130688.53337006499</v>
      </c>
      <c r="Y12870" s="15">
        <f t="shared" ref="Y12870:Y12933" si="1338">IF(K12870&lt;cet_ZAF_lo,1,0)</f>
        <v>1</v>
      </c>
      <c r="Z12870" s="15">
        <f t="shared" ref="Z12870:Z12933" si="1339">IF(K12870&lt;cet_ZAF_hi,1,0)</f>
        <v>1</v>
      </c>
      <c r="AD12870" s="15">
        <f t="shared" si="1335"/>
        <v>1</v>
      </c>
      <c r="AE12870" s="15">
        <f t="shared" si="1336"/>
        <v>1</v>
      </c>
      <c r="AI12870" t="str">
        <f t="shared" si="1333"/>
        <v/>
      </c>
      <c r="AJ12870" t="str">
        <f t="shared" si="1334"/>
        <v/>
      </c>
      <c r="AL12870">
        <f t="shared" si="1337"/>
        <v>1</v>
      </c>
    </row>
    <row r="12871" spans="1:38" x14ac:dyDescent="0.3">
      <c r="A12871">
        <v>12870</v>
      </c>
      <c r="B12871" t="s">
        <v>34</v>
      </c>
      <c r="C12871" t="s">
        <v>28</v>
      </c>
      <c r="D12871">
        <v>370</v>
      </c>
      <c r="E12871">
        <v>2241401671.9024701</v>
      </c>
      <c r="F12871">
        <v>14140232.0921524</v>
      </c>
      <c r="G12871">
        <v>1348675445.7095799</v>
      </c>
      <c r="H12871">
        <v>-17758080.427941799</v>
      </c>
      <c r="I12871">
        <v>128509.112303345</v>
      </c>
      <c r="J12871">
        <v>47330.269355773897</v>
      </c>
      <c r="K12871">
        <v>-138.18537930620801</v>
      </c>
      <c r="L12871">
        <v>135776.314827567</v>
      </c>
      <c r="M12871">
        <v>133914.829837859</v>
      </c>
      <c r="Y12871" s="15">
        <f t="shared" si="1338"/>
        <v>1</v>
      </c>
      <c r="Z12871" s="15">
        <f t="shared" si="1339"/>
        <v>1</v>
      </c>
      <c r="AD12871" s="15">
        <f t="shared" si="1335"/>
        <v>1</v>
      </c>
      <c r="AE12871" s="15">
        <f t="shared" si="1336"/>
        <v>1</v>
      </c>
      <c r="AI12871" t="str">
        <f t="shared" si="1333"/>
        <v/>
      </c>
      <c r="AJ12871" t="str">
        <f t="shared" si="1334"/>
        <v/>
      </c>
      <c r="AL12871">
        <f t="shared" si="1337"/>
        <v>1</v>
      </c>
    </row>
    <row r="12872" spans="1:38" x14ac:dyDescent="0.3">
      <c r="A12872">
        <v>12871</v>
      </c>
      <c r="B12872" t="s">
        <v>34</v>
      </c>
      <c r="C12872" t="s">
        <v>28</v>
      </c>
      <c r="D12872">
        <v>371</v>
      </c>
      <c r="E12872">
        <v>3161136908.31743</v>
      </c>
      <c r="F12872">
        <v>14344994.465023801</v>
      </c>
      <c r="G12872">
        <v>1349735400.0791299</v>
      </c>
      <c r="H12872">
        <v>-28336294.4723606</v>
      </c>
      <c r="I12872">
        <v>116736.040546326</v>
      </c>
      <c r="J12872">
        <v>40619.536126136802</v>
      </c>
      <c r="K12872">
        <v>-242.738183852617</v>
      </c>
      <c r="L12872">
        <v>128332.203293322</v>
      </c>
      <c r="M12872">
        <v>125361.860466107</v>
      </c>
      <c r="Y12872" s="15">
        <f t="shared" si="1338"/>
        <v>1</v>
      </c>
      <c r="Z12872" s="15">
        <f t="shared" si="1339"/>
        <v>1</v>
      </c>
      <c r="AD12872" s="15">
        <f t="shared" si="1335"/>
        <v>1</v>
      </c>
      <c r="AE12872" s="15">
        <f t="shared" si="1336"/>
        <v>1</v>
      </c>
      <c r="AI12872" t="str">
        <f t="shared" si="1333"/>
        <v/>
      </c>
      <c r="AJ12872" t="str">
        <f t="shared" si="1334"/>
        <v/>
      </c>
      <c r="AL12872">
        <f t="shared" si="1337"/>
        <v>1</v>
      </c>
    </row>
    <row r="12873" spans="1:38" x14ac:dyDescent="0.3">
      <c r="A12873">
        <v>12872</v>
      </c>
      <c r="B12873" t="s">
        <v>34</v>
      </c>
      <c r="C12873" t="s">
        <v>28</v>
      </c>
      <c r="D12873">
        <v>372</v>
      </c>
      <c r="E12873">
        <v>4585035784.7300701</v>
      </c>
      <c r="F12873">
        <v>14582523.7650332</v>
      </c>
      <c r="G12873">
        <v>1348912954.03652</v>
      </c>
      <c r="H12873">
        <v>-19957719.6693363</v>
      </c>
      <c r="I12873">
        <v>117069.720348259</v>
      </c>
      <c r="J12873">
        <v>50820.287977457003</v>
      </c>
      <c r="K12873">
        <v>-170.477213150984</v>
      </c>
      <c r="L12873">
        <v>125237.08907638599</v>
      </c>
      <c r="M12873">
        <v>123145.02762053099</v>
      </c>
      <c r="Y12873" s="15">
        <f t="shared" si="1338"/>
        <v>1</v>
      </c>
      <c r="Z12873" s="15">
        <f t="shared" si="1339"/>
        <v>1</v>
      </c>
      <c r="AD12873" s="15">
        <f t="shared" si="1335"/>
        <v>1</v>
      </c>
      <c r="AE12873" s="15">
        <f t="shared" si="1336"/>
        <v>1</v>
      </c>
      <c r="AI12873" t="str">
        <f t="shared" si="1333"/>
        <v/>
      </c>
      <c r="AJ12873" t="str">
        <f t="shared" si="1334"/>
        <v/>
      </c>
      <c r="AL12873">
        <f t="shared" si="1337"/>
        <v>1</v>
      </c>
    </row>
    <row r="12874" spans="1:38" x14ac:dyDescent="0.3">
      <c r="A12874">
        <v>12873</v>
      </c>
      <c r="B12874" t="s">
        <v>34</v>
      </c>
      <c r="C12874" t="s">
        <v>28</v>
      </c>
      <c r="D12874">
        <v>373</v>
      </c>
      <c r="E12874">
        <v>2362896957.8823199</v>
      </c>
      <c r="F12874">
        <v>14525563.592522301</v>
      </c>
      <c r="G12874">
        <v>1350713840.0659399</v>
      </c>
      <c r="H12874">
        <v>-24405037.551551301</v>
      </c>
      <c r="I12874">
        <v>117256.979422187</v>
      </c>
      <c r="J12874">
        <v>40310.726272583001</v>
      </c>
      <c r="K12874">
        <v>-208.132920290231</v>
      </c>
      <c r="L12874">
        <v>127244.33989271001</v>
      </c>
      <c r="M12874">
        <v>124686.089790182</v>
      </c>
      <c r="Y12874" s="15">
        <f t="shared" si="1338"/>
        <v>1</v>
      </c>
      <c r="Z12874" s="15">
        <f t="shared" si="1339"/>
        <v>1</v>
      </c>
      <c r="AD12874" s="15">
        <f t="shared" si="1335"/>
        <v>1</v>
      </c>
      <c r="AE12874" s="15">
        <f t="shared" si="1336"/>
        <v>1</v>
      </c>
      <c r="AI12874" t="str">
        <f t="shared" si="1333"/>
        <v/>
      </c>
      <c r="AJ12874" t="str">
        <f t="shared" si="1334"/>
        <v/>
      </c>
      <c r="AL12874">
        <f t="shared" si="1337"/>
        <v>1</v>
      </c>
    </row>
    <row r="12875" spans="1:38" x14ac:dyDescent="0.3">
      <c r="A12875">
        <v>12874</v>
      </c>
      <c r="B12875" t="s">
        <v>34</v>
      </c>
      <c r="C12875" t="s">
        <v>28</v>
      </c>
      <c r="D12875">
        <v>374</v>
      </c>
      <c r="E12875">
        <v>3237301933.94558</v>
      </c>
      <c r="F12875">
        <v>14659953.788985601</v>
      </c>
      <c r="G12875">
        <v>1351046638.2818501</v>
      </c>
      <c r="H12875">
        <v>-28865556.052083001</v>
      </c>
      <c r="I12875">
        <v>117635.293021848</v>
      </c>
      <c r="J12875">
        <v>46561.000280141801</v>
      </c>
      <c r="K12875">
        <v>-245.381766904953</v>
      </c>
      <c r="L12875">
        <v>129448.047370833</v>
      </c>
      <c r="M12875">
        <v>126422.22487112301</v>
      </c>
      <c r="Y12875" s="15">
        <f t="shared" si="1338"/>
        <v>1</v>
      </c>
      <c r="Z12875" s="15">
        <f t="shared" si="1339"/>
        <v>1</v>
      </c>
      <c r="AD12875" s="15">
        <f t="shared" si="1335"/>
        <v>1</v>
      </c>
      <c r="AE12875" s="15">
        <f t="shared" si="1336"/>
        <v>1</v>
      </c>
      <c r="AI12875" t="str">
        <f t="shared" si="1333"/>
        <v/>
      </c>
      <c r="AJ12875" t="str">
        <f t="shared" si="1334"/>
        <v/>
      </c>
      <c r="AL12875">
        <f t="shared" si="1337"/>
        <v>1</v>
      </c>
    </row>
    <row r="12876" spans="1:38" x14ac:dyDescent="0.3">
      <c r="A12876">
        <v>12875</v>
      </c>
      <c r="B12876" t="s">
        <v>34</v>
      </c>
      <c r="C12876" t="s">
        <v>28</v>
      </c>
      <c r="D12876">
        <v>375</v>
      </c>
      <c r="E12876">
        <v>2657952691.9704499</v>
      </c>
      <c r="F12876">
        <v>15422676.7969641</v>
      </c>
      <c r="G12876">
        <v>1352896435.79794</v>
      </c>
      <c r="H12876">
        <v>-12252261.8096752</v>
      </c>
      <c r="I12876">
        <v>110261.16947553901</v>
      </c>
      <c r="J12876">
        <v>45688.760820865602</v>
      </c>
      <c r="K12876">
        <v>-111.120368738637</v>
      </c>
      <c r="L12876">
        <v>115275.206229793</v>
      </c>
      <c r="M12876">
        <v>113990.866881223</v>
      </c>
      <c r="Y12876" s="15">
        <f t="shared" si="1338"/>
        <v>1</v>
      </c>
      <c r="Z12876" s="15">
        <f t="shared" si="1339"/>
        <v>1</v>
      </c>
      <c r="AD12876" s="15">
        <f t="shared" si="1335"/>
        <v>1</v>
      </c>
      <c r="AE12876" s="15">
        <f t="shared" si="1336"/>
        <v>1</v>
      </c>
      <c r="AI12876" t="str">
        <f t="shared" si="1333"/>
        <v/>
      </c>
      <c r="AJ12876" t="str">
        <f t="shared" si="1334"/>
        <v/>
      </c>
      <c r="AL12876">
        <f t="shared" si="1337"/>
        <v>1</v>
      </c>
    </row>
    <row r="12877" spans="1:38" x14ac:dyDescent="0.3">
      <c r="A12877">
        <v>12876</v>
      </c>
      <c r="B12877" t="s">
        <v>34</v>
      </c>
      <c r="C12877" t="s">
        <v>28</v>
      </c>
      <c r="D12877">
        <v>376</v>
      </c>
      <c r="E12877">
        <v>1867616970.81141</v>
      </c>
      <c r="F12877">
        <v>14670526.9436535</v>
      </c>
      <c r="G12877">
        <v>1350031600.68343</v>
      </c>
      <c r="H12877">
        <v>-9175414.3851416092</v>
      </c>
      <c r="I12877">
        <v>108404.61289969301</v>
      </c>
      <c r="J12877">
        <v>44618.487968444802</v>
      </c>
      <c r="K12877">
        <v>-84.640442318000495</v>
      </c>
      <c r="L12877">
        <v>112159.50041983101</v>
      </c>
      <c r="M12877">
        <v>111197.690599136</v>
      </c>
      <c r="Y12877" s="15">
        <f t="shared" si="1338"/>
        <v>1</v>
      </c>
      <c r="Z12877" s="15">
        <f t="shared" si="1339"/>
        <v>1</v>
      </c>
      <c r="AD12877" s="15">
        <f t="shared" si="1335"/>
        <v>1</v>
      </c>
      <c r="AE12877" s="15">
        <f t="shared" si="1336"/>
        <v>1</v>
      </c>
      <c r="AI12877" t="str">
        <f t="shared" si="1333"/>
        <v/>
      </c>
      <c r="AJ12877" t="str">
        <f t="shared" si="1334"/>
        <v/>
      </c>
      <c r="AL12877">
        <f t="shared" si="1337"/>
        <v>1</v>
      </c>
    </row>
    <row r="12878" spans="1:38" x14ac:dyDescent="0.3">
      <c r="A12878">
        <v>12877</v>
      </c>
      <c r="B12878" t="s">
        <v>34</v>
      </c>
      <c r="C12878" t="s">
        <v>28</v>
      </c>
      <c r="D12878">
        <v>377</v>
      </c>
      <c r="E12878">
        <v>2708613589.12606</v>
      </c>
      <c r="F12878">
        <v>15019712.049348</v>
      </c>
      <c r="G12878">
        <v>1349400113.2028201</v>
      </c>
      <c r="H12878">
        <v>-26443063.8978219</v>
      </c>
      <c r="I12878">
        <v>106184.145146105</v>
      </c>
      <c r="J12878">
        <v>36188.055707931497</v>
      </c>
      <c r="K12878">
        <v>-249.030247043353</v>
      </c>
      <c r="L12878">
        <v>117005.534399646</v>
      </c>
      <c r="M12878">
        <v>114233.64884999899</v>
      </c>
      <c r="Y12878" s="15">
        <f t="shared" si="1338"/>
        <v>1</v>
      </c>
      <c r="Z12878" s="15">
        <f t="shared" si="1339"/>
        <v>1</v>
      </c>
      <c r="AD12878" s="15">
        <f t="shared" si="1335"/>
        <v>1</v>
      </c>
      <c r="AE12878" s="15">
        <f t="shared" si="1336"/>
        <v>1</v>
      </c>
      <c r="AI12878" t="str">
        <f t="shared" si="1333"/>
        <v/>
      </c>
      <c r="AJ12878" t="str">
        <f t="shared" si="1334"/>
        <v/>
      </c>
      <c r="AL12878">
        <f t="shared" si="1337"/>
        <v>1</v>
      </c>
    </row>
    <row r="12879" spans="1:38" x14ac:dyDescent="0.3">
      <c r="A12879">
        <v>12878</v>
      </c>
      <c r="B12879" t="s">
        <v>34</v>
      </c>
      <c r="C12879" t="s">
        <v>28</v>
      </c>
      <c r="D12879">
        <v>378</v>
      </c>
      <c r="E12879">
        <v>2238725329.84093</v>
      </c>
      <c r="F12879">
        <v>14087068.180794001</v>
      </c>
      <c r="G12879">
        <v>1348646334.9140699</v>
      </c>
      <c r="H12879">
        <v>-18203798.4049697</v>
      </c>
      <c r="I12879">
        <v>105178.584911</v>
      </c>
      <c r="J12879">
        <v>37374.868963480003</v>
      </c>
      <c r="K12879">
        <v>-173.07514091745401</v>
      </c>
      <c r="L12879">
        <v>112628.190191021</v>
      </c>
      <c r="M12879">
        <v>110719.982959726</v>
      </c>
      <c r="Y12879" s="15">
        <f t="shared" si="1338"/>
        <v>1</v>
      </c>
      <c r="Z12879" s="15">
        <f t="shared" si="1339"/>
        <v>1</v>
      </c>
      <c r="AD12879" s="15">
        <f t="shared" si="1335"/>
        <v>1</v>
      </c>
      <c r="AE12879" s="15">
        <f t="shared" si="1336"/>
        <v>1</v>
      </c>
      <c r="AI12879" t="str">
        <f t="shared" si="1333"/>
        <v/>
      </c>
      <c r="AJ12879" t="str">
        <f t="shared" si="1334"/>
        <v/>
      </c>
      <c r="AL12879">
        <f t="shared" si="1337"/>
        <v>1</v>
      </c>
    </row>
    <row r="12880" spans="1:38" x14ac:dyDescent="0.3">
      <c r="A12880">
        <v>12879</v>
      </c>
      <c r="B12880" t="s">
        <v>34</v>
      </c>
      <c r="C12880" t="s">
        <v>28</v>
      </c>
      <c r="D12880">
        <v>379</v>
      </c>
      <c r="E12880">
        <v>3046806933.1209302</v>
      </c>
      <c r="F12880">
        <v>14494493.566785799</v>
      </c>
      <c r="G12880">
        <v>1352239696.9319999</v>
      </c>
      <c r="H12880">
        <v>-50233261.343203999</v>
      </c>
      <c r="I12880">
        <v>116704.965957284</v>
      </c>
      <c r="J12880">
        <v>46452.926446914702</v>
      </c>
      <c r="K12880">
        <v>-430.42951027114202</v>
      </c>
      <c r="L12880">
        <v>137262.10247407001</v>
      </c>
      <c r="M12880">
        <v>131996.417235517</v>
      </c>
      <c r="Y12880" s="15">
        <f t="shared" si="1338"/>
        <v>1</v>
      </c>
      <c r="Z12880" s="15">
        <f t="shared" si="1339"/>
        <v>1</v>
      </c>
      <c r="AD12880" s="15">
        <f t="shared" si="1335"/>
        <v>1</v>
      </c>
      <c r="AE12880" s="15">
        <f t="shared" si="1336"/>
        <v>1</v>
      </c>
      <c r="AI12880" t="str">
        <f t="shared" si="1333"/>
        <v/>
      </c>
      <c r="AJ12880" t="str">
        <f t="shared" si="1334"/>
        <v/>
      </c>
      <c r="AL12880">
        <f t="shared" si="1337"/>
        <v>1</v>
      </c>
    </row>
    <row r="12881" spans="1:38" x14ac:dyDescent="0.3">
      <c r="A12881">
        <v>12880</v>
      </c>
      <c r="B12881" t="s">
        <v>34</v>
      </c>
      <c r="C12881" t="s">
        <v>28</v>
      </c>
      <c r="D12881">
        <v>380</v>
      </c>
      <c r="E12881">
        <v>2419411703.0896401</v>
      </c>
      <c r="F12881">
        <v>13218828.2580192</v>
      </c>
      <c r="G12881">
        <v>1348830458.55511</v>
      </c>
      <c r="H12881">
        <v>-18815406.743453</v>
      </c>
      <c r="I12881">
        <v>103632.68787706801</v>
      </c>
      <c r="J12881">
        <v>35506.357197046302</v>
      </c>
      <c r="K12881">
        <v>-181.55860982562101</v>
      </c>
      <c r="L12881">
        <v>111332.583816561</v>
      </c>
      <c r="M12881">
        <v>109360.26494063799</v>
      </c>
      <c r="Y12881" s="15">
        <f t="shared" si="1338"/>
        <v>1</v>
      </c>
      <c r="Z12881" s="15">
        <f t="shared" si="1339"/>
        <v>1</v>
      </c>
      <c r="AD12881" s="15">
        <f t="shared" si="1335"/>
        <v>1</v>
      </c>
      <c r="AE12881" s="15">
        <f t="shared" si="1336"/>
        <v>1</v>
      </c>
      <c r="AI12881" t="str">
        <f t="shared" si="1333"/>
        <v/>
      </c>
      <c r="AJ12881" t="str">
        <f t="shared" si="1334"/>
        <v/>
      </c>
      <c r="AL12881">
        <f t="shared" si="1337"/>
        <v>1</v>
      </c>
    </row>
    <row r="12882" spans="1:38" x14ac:dyDescent="0.3">
      <c r="A12882">
        <v>12881</v>
      </c>
      <c r="B12882" t="s">
        <v>34</v>
      </c>
      <c r="C12882" t="s">
        <v>28</v>
      </c>
      <c r="D12882">
        <v>381</v>
      </c>
      <c r="E12882">
        <v>2060572734.73034</v>
      </c>
      <c r="F12882">
        <v>15930946.843621301</v>
      </c>
      <c r="G12882">
        <v>1353767274.8838799</v>
      </c>
      <c r="H12882">
        <v>-35927564.4161046</v>
      </c>
      <c r="I12882">
        <v>156450.50134108</v>
      </c>
      <c r="J12882">
        <v>55319.617936611197</v>
      </c>
      <c r="K12882">
        <v>-229.641734018981</v>
      </c>
      <c r="L12882">
        <v>171153.266534275</v>
      </c>
      <c r="M12882">
        <v>167387.171310823</v>
      </c>
      <c r="Y12882" s="15">
        <f t="shared" si="1338"/>
        <v>1</v>
      </c>
      <c r="Z12882" s="15">
        <f t="shared" si="1339"/>
        <v>1</v>
      </c>
      <c r="AD12882" s="15">
        <f t="shared" si="1335"/>
        <v>1</v>
      </c>
      <c r="AE12882" s="15">
        <f t="shared" si="1336"/>
        <v>1</v>
      </c>
      <c r="AI12882" t="str">
        <f t="shared" si="1333"/>
        <v/>
      </c>
      <c r="AJ12882" t="str">
        <f t="shared" si="1334"/>
        <v/>
      </c>
      <c r="AL12882">
        <f t="shared" si="1337"/>
        <v>1</v>
      </c>
    </row>
    <row r="12883" spans="1:38" x14ac:dyDescent="0.3">
      <c r="A12883">
        <v>12882</v>
      </c>
      <c r="B12883" t="s">
        <v>34</v>
      </c>
      <c r="C12883" t="s">
        <v>28</v>
      </c>
      <c r="D12883">
        <v>382</v>
      </c>
      <c r="E12883">
        <v>2025281181.1918001</v>
      </c>
      <c r="F12883">
        <v>15479773.2632541</v>
      </c>
      <c r="G12883">
        <v>1352200930.8371401</v>
      </c>
      <c r="H12883">
        <v>-23459940.221715201</v>
      </c>
      <c r="I12883">
        <v>118095.155288182</v>
      </c>
      <c r="J12883">
        <v>36841.529020309397</v>
      </c>
      <c r="K12883">
        <v>-198.65285891251801</v>
      </c>
      <c r="L12883">
        <v>127695.750211105</v>
      </c>
      <c r="M12883">
        <v>125236.569627969</v>
      </c>
      <c r="Y12883" s="15">
        <f t="shared" si="1338"/>
        <v>1</v>
      </c>
      <c r="Z12883" s="15">
        <f t="shared" si="1339"/>
        <v>1</v>
      </c>
      <c r="AD12883" s="15">
        <f t="shared" si="1335"/>
        <v>1</v>
      </c>
      <c r="AE12883" s="15">
        <f t="shared" si="1336"/>
        <v>1</v>
      </c>
      <c r="AI12883" t="str">
        <f t="shared" ref="AI12883:AI12946" si="1340">IF(Y12883&lt;&gt;AD12883,"ERROR!","")</f>
        <v/>
      </c>
      <c r="AJ12883" t="str">
        <f t="shared" ref="AJ12883:AJ12946" si="1341">IF(Z12883&lt;&gt;AE12883,"ERROR!","")</f>
        <v/>
      </c>
      <c r="AL12883">
        <f t="shared" si="1337"/>
        <v>1</v>
      </c>
    </row>
    <row r="12884" spans="1:38" x14ac:dyDescent="0.3">
      <c r="A12884">
        <v>12883</v>
      </c>
      <c r="B12884" t="s">
        <v>34</v>
      </c>
      <c r="C12884" t="s">
        <v>28</v>
      </c>
      <c r="D12884">
        <v>383</v>
      </c>
      <c r="E12884">
        <v>1599665191.8515699</v>
      </c>
      <c r="F12884">
        <v>15281939.427809</v>
      </c>
      <c r="G12884">
        <v>1350058240.37081</v>
      </c>
      <c r="H12884">
        <v>-20669028.0410988</v>
      </c>
      <c r="I12884">
        <v>127121.618501745</v>
      </c>
      <c r="J12884">
        <v>42798.770287513697</v>
      </c>
      <c r="K12884">
        <v>-162.59254943969299</v>
      </c>
      <c r="L12884">
        <v>135580.07848918601</v>
      </c>
      <c r="M12884">
        <v>133413.45436522801</v>
      </c>
      <c r="Y12884" s="15">
        <f t="shared" si="1338"/>
        <v>1</v>
      </c>
      <c r="Z12884" s="15">
        <f t="shared" si="1339"/>
        <v>1</v>
      </c>
      <c r="AD12884" s="15">
        <f t="shared" si="1335"/>
        <v>1</v>
      </c>
      <c r="AE12884" s="15">
        <f t="shared" si="1336"/>
        <v>1</v>
      </c>
      <c r="AI12884" t="str">
        <f t="shared" si="1340"/>
        <v/>
      </c>
      <c r="AJ12884" t="str">
        <f t="shared" si="1341"/>
        <v/>
      </c>
      <c r="AL12884">
        <f t="shared" si="1337"/>
        <v>1</v>
      </c>
    </row>
    <row r="12885" spans="1:38" x14ac:dyDescent="0.3">
      <c r="A12885">
        <v>12884</v>
      </c>
      <c r="B12885" t="s">
        <v>34</v>
      </c>
      <c r="C12885" t="s">
        <v>28</v>
      </c>
      <c r="D12885">
        <v>384</v>
      </c>
      <c r="E12885">
        <v>2110714002.3545499</v>
      </c>
      <c r="F12885">
        <v>13498092.6179686</v>
      </c>
      <c r="G12885">
        <v>1348468005.86761</v>
      </c>
      <c r="H12885">
        <v>-38149790.197125003</v>
      </c>
      <c r="I12885">
        <v>110141.88555254599</v>
      </c>
      <c r="J12885">
        <v>41176.0731208324</v>
      </c>
      <c r="K12885">
        <v>-346.36950335233399</v>
      </c>
      <c r="L12885">
        <v>125754.06011972899</v>
      </c>
      <c r="M12885">
        <v>121755.02080348</v>
      </c>
      <c r="Y12885" s="15">
        <f t="shared" si="1338"/>
        <v>1</v>
      </c>
      <c r="Z12885" s="15">
        <f t="shared" si="1339"/>
        <v>1</v>
      </c>
      <c r="AD12885" s="15">
        <f t="shared" si="1335"/>
        <v>1</v>
      </c>
      <c r="AE12885" s="15">
        <f t="shared" si="1336"/>
        <v>1</v>
      </c>
      <c r="AI12885" t="str">
        <f t="shared" si="1340"/>
        <v/>
      </c>
      <c r="AJ12885" t="str">
        <f t="shared" si="1341"/>
        <v/>
      </c>
      <c r="AL12885">
        <f t="shared" si="1337"/>
        <v>1</v>
      </c>
    </row>
    <row r="12886" spans="1:38" x14ac:dyDescent="0.3">
      <c r="A12886">
        <v>12885</v>
      </c>
      <c r="B12886" t="s">
        <v>34</v>
      </c>
      <c r="C12886" t="s">
        <v>28</v>
      </c>
      <c r="D12886">
        <v>385</v>
      </c>
      <c r="E12886">
        <v>2442180593.1110001</v>
      </c>
      <c r="F12886">
        <v>14453885.861034701</v>
      </c>
      <c r="G12886">
        <v>1349341569.1304801</v>
      </c>
      <c r="H12886">
        <v>-33034966.308029201</v>
      </c>
      <c r="I12886">
        <v>114064.041220214</v>
      </c>
      <c r="J12886">
        <v>43827.752457380302</v>
      </c>
      <c r="K12886">
        <v>-289.61770909248497</v>
      </c>
      <c r="L12886">
        <v>127583.05818353299</v>
      </c>
      <c r="M12886">
        <v>124120.17861344499</v>
      </c>
      <c r="Y12886" s="15">
        <f t="shared" si="1338"/>
        <v>1</v>
      </c>
      <c r="Z12886" s="15">
        <f t="shared" si="1339"/>
        <v>1</v>
      </c>
      <c r="AD12886" s="15">
        <f t="shared" si="1335"/>
        <v>1</v>
      </c>
      <c r="AE12886" s="15">
        <f t="shared" si="1336"/>
        <v>1</v>
      </c>
      <c r="AI12886" t="str">
        <f t="shared" si="1340"/>
        <v/>
      </c>
      <c r="AJ12886" t="str">
        <f t="shared" si="1341"/>
        <v/>
      </c>
      <c r="AL12886">
        <f t="shared" si="1337"/>
        <v>1</v>
      </c>
    </row>
    <row r="12887" spans="1:38" x14ac:dyDescent="0.3">
      <c r="A12887">
        <v>12886</v>
      </c>
      <c r="B12887" t="s">
        <v>34</v>
      </c>
      <c r="C12887" t="s">
        <v>28</v>
      </c>
      <c r="D12887">
        <v>386</v>
      </c>
      <c r="E12887">
        <v>3101496372.7142</v>
      </c>
      <c r="F12887">
        <v>15453357.066733001</v>
      </c>
      <c r="G12887">
        <v>1352571801.6628301</v>
      </c>
      <c r="H12887">
        <v>-11739955.732612601</v>
      </c>
      <c r="I12887">
        <v>117962.27885680299</v>
      </c>
      <c r="J12887">
        <v>46434.718829631798</v>
      </c>
      <c r="K12887">
        <v>-99.522964852722296</v>
      </c>
      <c r="L12887">
        <v>122766.662769833</v>
      </c>
      <c r="M12887">
        <v>121536.025738721</v>
      </c>
      <c r="Y12887" s="15">
        <f t="shared" si="1338"/>
        <v>1</v>
      </c>
      <c r="Z12887" s="15">
        <f t="shared" si="1339"/>
        <v>1</v>
      </c>
      <c r="AD12887" s="15">
        <f t="shared" si="1335"/>
        <v>1</v>
      </c>
      <c r="AE12887" s="15">
        <f t="shared" si="1336"/>
        <v>1</v>
      </c>
      <c r="AI12887" t="str">
        <f t="shared" si="1340"/>
        <v/>
      </c>
      <c r="AJ12887" t="str">
        <f t="shared" si="1341"/>
        <v/>
      </c>
      <c r="AL12887">
        <f t="shared" si="1337"/>
        <v>1</v>
      </c>
    </row>
    <row r="12888" spans="1:38" x14ac:dyDescent="0.3">
      <c r="A12888">
        <v>12887</v>
      </c>
      <c r="B12888" t="s">
        <v>34</v>
      </c>
      <c r="C12888" t="s">
        <v>28</v>
      </c>
      <c r="D12888">
        <v>387</v>
      </c>
      <c r="E12888">
        <v>2207793255.7479801</v>
      </c>
      <c r="F12888">
        <v>15060268.607733101</v>
      </c>
      <c r="G12888">
        <v>1350587953.5657699</v>
      </c>
      <c r="H12888">
        <v>-45106704.407129802</v>
      </c>
      <c r="I12888">
        <v>112959.46652230099</v>
      </c>
      <c r="J12888">
        <v>48508.564978361101</v>
      </c>
      <c r="K12888">
        <v>-399.31761184641198</v>
      </c>
      <c r="L12888">
        <v>131418.643878603</v>
      </c>
      <c r="M12888">
        <v>126690.348299034</v>
      </c>
      <c r="Y12888" s="15">
        <f t="shared" si="1338"/>
        <v>1</v>
      </c>
      <c r="Z12888" s="15">
        <f t="shared" si="1339"/>
        <v>1</v>
      </c>
      <c r="AD12888" s="15">
        <f t="shared" si="1335"/>
        <v>1</v>
      </c>
      <c r="AE12888" s="15">
        <f t="shared" si="1336"/>
        <v>1</v>
      </c>
      <c r="AI12888" t="str">
        <f t="shared" si="1340"/>
        <v/>
      </c>
      <c r="AJ12888" t="str">
        <f t="shared" si="1341"/>
        <v/>
      </c>
      <c r="AL12888">
        <f t="shared" si="1337"/>
        <v>1</v>
      </c>
    </row>
    <row r="12889" spans="1:38" x14ac:dyDescent="0.3">
      <c r="A12889">
        <v>12888</v>
      </c>
      <c r="B12889" t="s">
        <v>34</v>
      </c>
      <c r="C12889" t="s">
        <v>28</v>
      </c>
      <c r="D12889">
        <v>388</v>
      </c>
      <c r="E12889">
        <v>2039178589.8019099</v>
      </c>
      <c r="F12889">
        <v>14526338.2444166</v>
      </c>
      <c r="G12889">
        <v>1351334081.5178499</v>
      </c>
      <c r="H12889">
        <v>-11258515.0750234</v>
      </c>
      <c r="I12889">
        <v>110036.16380624101</v>
      </c>
      <c r="J12889">
        <v>37054.855116605802</v>
      </c>
      <c r="K12889">
        <v>-102.316499281529</v>
      </c>
      <c r="L12889">
        <v>114643.52604363</v>
      </c>
      <c r="M12889">
        <v>113463.355872445</v>
      </c>
      <c r="Y12889" s="15">
        <f t="shared" si="1338"/>
        <v>1</v>
      </c>
      <c r="Z12889" s="15">
        <f t="shared" si="1339"/>
        <v>1</v>
      </c>
      <c r="AD12889" s="15">
        <f t="shared" si="1335"/>
        <v>1</v>
      </c>
      <c r="AE12889" s="15">
        <f t="shared" si="1336"/>
        <v>1</v>
      </c>
      <c r="AI12889" t="str">
        <f t="shared" si="1340"/>
        <v/>
      </c>
      <c r="AJ12889" t="str">
        <f t="shared" si="1341"/>
        <v/>
      </c>
      <c r="AL12889">
        <f t="shared" si="1337"/>
        <v>1</v>
      </c>
    </row>
    <row r="12890" spans="1:38" x14ac:dyDescent="0.3">
      <c r="A12890">
        <v>12889</v>
      </c>
      <c r="B12890" t="s">
        <v>34</v>
      </c>
      <c r="C12890" t="s">
        <v>28</v>
      </c>
      <c r="D12890">
        <v>389</v>
      </c>
      <c r="E12890">
        <v>2847402609.2993102</v>
      </c>
      <c r="F12890">
        <v>14920638.5687491</v>
      </c>
      <c r="G12890">
        <v>1350437910.64641</v>
      </c>
      <c r="H12890">
        <v>-30246191.217677101</v>
      </c>
      <c r="I12890">
        <v>109354.638406381</v>
      </c>
      <c r="J12890">
        <v>39564.280176877997</v>
      </c>
      <c r="K12890">
        <v>-276.58809592764601</v>
      </c>
      <c r="L12890">
        <v>121732.39500328001</v>
      </c>
      <c r="M12890">
        <v>118561.847872581</v>
      </c>
      <c r="Y12890" s="15">
        <f t="shared" si="1338"/>
        <v>1</v>
      </c>
      <c r="Z12890" s="15">
        <f t="shared" si="1339"/>
        <v>1</v>
      </c>
      <c r="AD12890" s="15">
        <f t="shared" si="1335"/>
        <v>1</v>
      </c>
      <c r="AE12890" s="15">
        <f t="shared" si="1336"/>
        <v>1</v>
      </c>
      <c r="AI12890" t="str">
        <f t="shared" si="1340"/>
        <v/>
      </c>
      <c r="AJ12890" t="str">
        <f t="shared" si="1341"/>
        <v/>
      </c>
      <c r="AL12890">
        <f t="shared" si="1337"/>
        <v>1</v>
      </c>
    </row>
    <row r="12891" spans="1:38" x14ac:dyDescent="0.3">
      <c r="A12891">
        <v>12890</v>
      </c>
      <c r="B12891" t="s">
        <v>34</v>
      </c>
      <c r="C12891" t="s">
        <v>28</v>
      </c>
      <c r="D12891">
        <v>390</v>
      </c>
      <c r="E12891">
        <v>1909319709.3306601</v>
      </c>
      <c r="F12891">
        <v>15020108.018457999</v>
      </c>
      <c r="G12891">
        <v>1351256932.12643</v>
      </c>
      <c r="H12891">
        <v>-40157434.3365262</v>
      </c>
      <c r="I12891">
        <v>112412.668494023</v>
      </c>
      <c r="J12891">
        <v>43651.880216360099</v>
      </c>
      <c r="K12891">
        <v>-357.23228417677097</v>
      </c>
      <c r="L12891">
        <v>128846.43842545801</v>
      </c>
      <c r="M12891">
        <v>124636.948467016</v>
      </c>
      <c r="Y12891" s="15">
        <f t="shared" si="1338"/>
        <v>1</v>
      </c>
      <c r="Z12891" s="15">
        <f t="shared" si="1339"/>
        <v>1</v>
      </c>
      <c r="AD12891" s="15">
        <f t="shared" si="1335"/>
        <v>1</v>
      </c>
      <c r="AE12891" s="15">
        <f t="shared" si="1336"/>
        <v>1</v>
      </c>
      <c r="AI12891" t="str">
        <f t="shared" si="1340"/>
        <v/>
      </c>
      <c r="AJ12891" t="str">
        <f t="shared" si="1341"/>
        <v/>
      </c>
      <c r="AL12891">
        <f t="shared" si="1337"/>
        <v>1</v>
      </c>
    </row>
    <row r="12892" spans="1:38" x14ac:dyDescent="0.3">
      <c r="A12892">
        <v>12891</v>
      </c>
      <c r="B12892" t="s">
        <v>34</v>
      </c>
      <c r="C12892" t="s">
        <v>28</v>
      </c>
      <c r="D12892">
        <v>391</v>
      </c>
      <c r="E12892">
        <v>2815988118.3069</v>
      </c>
      <c r="F12892">
        <v>14528210.3041874</v>
      </c>
      <c r="G12892">
        <v>1351242243.1301701</v>
      </c>
      <c r="H12892">
        <v>-15505434.4407907</v>
      </c>
      <c r="I12892">
        <v>151656.50183585999</v>
      </c>
      <c r="J12892">
        <v>52274.165536642096</v>
      </c>
      <c r="K12892">
        <v>-102.240485921087</v>
      </c>
      <c r="L12892">
        <v>158001.84601675399</v>
      </c>
      <c r="M12892">
        <v>156376.493908031</v>
      </c>
      <c r="Y12892" s="15">
        <f t="shared" si="1338"/>
        <v>1</v>
      </c>
      <c r="Z12892" s="15">
        <f t="shared" si="1339"/>
        <v>1</v>
      </c>
      <c r="AD12892" s="15">
        <f t="shared" si="1335"/>
        <v>1</v>
      </c>
      <c r="AE12892" s="15">
        <f t="shared" si="1336"/>
        <v>1</v>
      </c>
      <c r="AI12892" t="str">
        <f t="shared" si="1340"/>
        <v/>
      </c>
      <c r="AJ12892" t="str">
        <f t="shared" si="1341"/>
        <v/>
      </c>
      <c r="AL12892">
        <f t="shared" si="1337"/>
        <v>1</v>
      </c>
    </row>
    <row r="12893" spans="1:38" x14ac:dyDescent="0.3">
      <c r="A12893">
        <v>12892</v>
      </c>
      <c r="B12893" t="s">
        <v>34</v>
      </c>
      <c r="C12893" t="s">
        <v>28</v>
      </c>
      <c r="D12893">
        <v>392</v>
      </c>
      <c r="E12893">
        <v>2385410163.5839601</v>
      </c>
      <c r="F12893">
        <v>14257956.943340899</v>
      </c>
      <c r="G12893">
        <v>1351501788.3033299</v>
      </c>
      <c r="H12893">
        <v>-15053844.164030099</v>
      </c>
      <c r="I12893">
        <v>106501.19995123</v>
      </c>
      <c r="J12893">
        <v>41070.7946918011</v>
      </c>
      <c r="K12893">
        <v>-141.34905682681301</v>
      </c>
      <c r="L12893">
        <v>112661.73823418299</v>
      </c>
      <c r="M12893">
        <v>111083.723928951</v>
      </c>
      <c r="Y12893" s="15">
        <f t="shared" si="1338"/>
        <v>1</v>
      </c>
      <c r="Z12893" s="15">
        <f t="shared" si="1339"/>
        <v>1</v>
      </c>
      <c r="AD12893" s="15">
        <f t="shared" si="1335"/>
        <v>1</v>
      </c>
      <c r="AE12893" s="15">
        <f t="shared" si="1336"/>
        <v>1</v>
      </c>
      <c r="AI12893" t="str">
        <f t="shared" si="1340"/>
        <v/>
      </c>
      <c r="AJ12893" t="str">
        <f t="shared" si="1341"/>
        <v/>
      </c>
      <c r="AL12893">
        <f t="shared" si="1337"/>
        <v>1</v>
      </c>
    </row>
    <row r="12894" spans="1:38" x14ac:dyDescent="0.3">
      <c r="A12894">
        <v>12893</v>
      </c>
      <c r="B12894" t="s">
        <v>34</v>
      </c>
      <c r="C12894" t="s">
        <v>28</v>
      </c>
      <c r="D12894">
        <v>393</v>
      </c>
      <c r="E12894">
        <v>3109392275.0499201</v>
      </c>
      <c r="F12894">
        <v>14850507.7066317</v>
      </c>
      <c r="G12894">
        <v>1349739329.3224001</v>
      </c>
      <c r="H12894">
        <v>-19860375.956233501</v>
      </c>
      <c r="I12894">
        <v>112223.103080343</v>
      </c>
      <c r="J12894">
        <v>42063.593613147699</v>
      </c>
      <c r="K12894">
        <v>-176.972258038658</v>
      </c>
      <c r="L12894">
        <v>120350.635493929</v>
      </c>
      <c r="M12894">
        <v>118268.778061055</v>
      </c>
      <c r="Y12894" s="15">
        <f t="shared" si="1338"/>
        <v>1</v>
      </c>
      <c r="Z12894" s="15">
        <f t="shared" si="1339"/>
        <v>1</v>
      </c>
      <c r="AD12894" s="15">
        <f t="shared" si="1335"/>
        <v>1</v>
      </c>
      <c r="AE12894" s="15">
        <f t="shared" si="1336"/>
        <v>1</v>
      </c>
      <c r="AI12894" t="str">
        <f t="shared" si="1340"/>
        <v/>
      </c>
      <c r="AJ12894" t="str">
        <f t="shared" si="1341"/>
        <v/>
      </c>
      <c r="AL12894">
        <f t="shared" si="1337"/>
        <v>1</v>
      </c>
    </row>
    <row r="12895" spans="1:38" x14ac:dyDescent="0.3">
      <c r="A12895">
        <v>12894</v>
      </c>
      <c r="B12895" t="s">
        <v>34</v>
      </c>
      <c r="C12895" t="s">
        <v>28</v>
      </c>
      <c r="D12895">
        <v>394</v>
      </c>
      <c r="E12895">
        <v>2388252227.2993798</v>
      </c>
      <c r="F12895">
        <v>14752958.653472001</v>
      </c>
      <c r="G12895">
        <v>1350680106.0671201</v>
      </c>
      <c r="H12895">
        <v>-22657418.658168301</v>
      </c>
      <c r="I12895">
        <v>103097.251140829</v>
      </c>
      <c r="J12895">
        <v>43876.016477584802</v>
      </c>
      <c r="K12895">
        <v>-219.76743712806299</v>
      </c>
      <c r="L12895">
        <v>112369.42730497901</v>
      </c>
      <c r="M12895">
        <v>109994.370783028</v>
      </c>
      <c r="Y12895" s="15">
        <f t="shared" si="1338"/>
        <v>1</v>
      </c>
      <c r="Z12895" s="15">
        <f t="shared" si="1339"/>
        <v>1</v>
      </c>
      <c r="AD12895" s="15">
        <f t="shared" si="1335"/>
        <v>1</v>
      </c>
      <c r="AE12895" s="15">
        <f t="shared" si="1336"/>
        <v>1</v>
      </c>
      <c r="AI12895" t="str">
        <f t="shared" si="1340"/>
        <v/>
      </c>
      <c r="AJ12895" t="str">
        <f t="shared" si="1341"/>
        <v/>
      </c>
      <c r="AL12895">
        <f t="shared" si="1337"/>
        <v>1</v>
      </c>
    </row>
    <row r="12896" spans="1:38" x14ac:dyDescent="0.3">
      <c r="A12896">
        <v>12895</v>
      </c>
      <c r="B12896" t="s">
        <v>34</v>
      </c>
      <c r="C12896" t="s">
        <v>28</v>
      </c>
      <c r="D12896">
        <v>395</v>
      </c>
      <c r="E12896">
        <v>2015874502.6222401</v>
      </c>
      <c r="F12896">
        <v>13823391.6250004</v>
      </c>
      <c r="G12896">
        <v>1348057700.5446801</v>
      </c>
      <c r="H12896">
        <v>-36082755.7492235</v>
      </c>
      <c r="I12896">
        <v>106078.510441095</v>
      </c>
      <c r="J12896">
        <v>40650.697566032402</v>
      </c>
      <c r="K12896">
        <v>-340.15141803164897</v>
      </c>
      <c r="L12896">
        <v>120844.785136476</v>
      </c>
      <c r="M12896">
        <v>117062.42203214001</v>
      </c>
      <c r="Y12896" s="15">
        <f t="shared" si="1338"/>
        <v>1</v>
      </c>
      <c r="Z12896" s="15">
        <f t="shared" si="1339"/>
        <v>1</v>
      </c>
      <c r="AD12896" s="15">
        <f t="shared" si="1335"/>
        <v>1</v>
      </c>
      <c r="AE12896" s="15">
        <f t="shared" si="1336"/>
        <v>1</v>
      </c>
      <c r="AI12896" t="str">
        <f t="shared" si="1340"/>
        <v/>
      </c>
      <c r="AJ12896" t="str">
        <f t="shared" si="1341"/>
        <v/>
      </c>
      <c r="AL12896">
        <f t="shared" si="1337"/>
        <v>1</v>
      </c>
    </row>
    <row r="12897" spans="1:38" x14ac:dyDescent="0.3">
      <c r="A12897">
        <v>12896</v>
      </c>
      <c r="B12897" t="s">
        <v>34</v>
      </c>
      <c r="C12897" t="s">
        <v>28</v>
      </c>
      <c r="D12897">
        <v>396</v>
      </c>
      <c r="E12897">
        <v>2422547533.0931702</v>
      </c>
      <c r="F12897">
        <v>13456714.467987301</v>
      </c>
      <c r="G12897">
        <v>1349611671.9934499</v>
      </c>
      <c r="H12897">
        <v>-30426052.267296299</v>
      </c>
      <c r="I12897">
        <v>120801.586477505</v>
      </c>
      <c r="J12897">
        <v>43515.298137426398</v>
      </c>
      <c r="K12897">
        <v>-251.86798579803499</v>
      </c>
      <c r="L12897">
        <v>133252.94825257099</v>
      </c>
      <c r="M12897">
        <v>130063.54724600101</v>
      </c>
      <c r="Y12897" s="15">
        <f t="shared" si="1338"/>
        <v>1</v>
      </c>
      <c r="Z12897" s="15">
        <f t="shared" si="1339"/>
        <v>1</v>
      </c>
      <c r="AD12897" s="15">
        <f t="shared" si="1335"/>
        <v>1</v>
      </c>
      <c r="AE12897" s="15">
        <f t="shared" si="1336"/>
        <v>1</v>
      </c>
      <c r="AI12897" t="str">
        <f t="shared" si="1340"/>
        <v/>
      </c>
      <c r="AJ12897" t="str">
        <f t="shared" si="1341"/>
        <v/>
      </c>
      <c r="AL12897">
        <f t="shared" si="1337"/>
        <v>1</v>
      </c>
    </row>
    <row r="12898" spans="1:38" x14ac:dyDescent="0.3">
      <c r="A12898">
        <v>12897</v>
      </c>
      <c r="B12898" t="s">
        <v>34</v>
      </c>
      <c r="C12898" t="s">
        <v>28</v>
      </c>
      <c r="D12898">
        <v>397</v>
      </c>
      <c r="E12898">
        <v>2386343452.6730099</v>
      </c>
      <c r="F12898">
        <v>14333500.6955986</v>
      </c>
      <c r="G12898">
        <v>1350580507.57163</v>
      </c>
      <c r="H12898">
        <v>-3506048.7259583501</v>
      </c>
      <c r="I12898">
        <v>139921.21551744299</v>
      </c>
      <c r="J12898">
        <v>49175.357170343399</v>
      </c>
      <c r="K12898">
        <v>-25.0573060918077</v>
      </c>
      <c r="L12898">
        <v>141356.008329353</v>
      </c>
      <c r="M12898">
        <v>140988.48791502399</v>
      </c>
      <c r="Y12898" s="15">
        <f t="shared" si="1338"/>
        <v>1</v>
      </c>
      <c r="Z12898" s="15">
        <f t="shared" si="1339"/>
        <v>1</v>
      </c>
      <c r="AD12898" s="15">
        <f t="shared" si="1335"/>
        <v>1</v>
      </c>
      <c r="AE12898" s="15">
        <f t="shared" si="1336"/>
        <v>1</v>
      </c>
      <c r="AI12898" t="str">
        <f t="shared" si="1340"/>
        <v/>
      </c>
      <c r="AJ12898" t="str">
        <f t="shared" si="1341"/>
        <v/>
      </c>
      <c r="AL12898">
        <f t="shared" si="1337"/>
        <v>1</v>
      </c>
    </row>
    <row r="12899" spans="1:38" x14ac:dyDescent="0.3">
      <c r="A12899">
        <v>12898</v>
      </c>
      <c r="B12899" t="s">
        <v>34</v>
      </c>
      <c r="C12899" t="s">
        <v>28</v>
      </c>
      <c r="D12899">
        <v>398</v>
      </c>
      <c r="E12899">
        <v>2144878466.0383699</v>
      </c>
      <c r="F12899">
        <v>14578550.6506269</v>
      </c>
      <c r="G12899">
        <v>1349621979.7962899</v>
      </c>
      <c r="H12899">
        <v>-68338516.781610698</v>
      </c>
      <c r="I12899">
        <v>142796.57701162601</v>
      </c>
      <c r="J12899">
        <v>53455.410674571998</v>
      </c>
      <c r="K12899">
        <v>-478.57251351372901</v>
      </c>
      <c r="L12899">
        <v>170762.991719126</v>
      </c>
      <c r="M12899">
        <v>163599.428983611</v>
      </c>
      <c r="Y12899" s="15">
        <f t="shared" si="1338"/>
        <v>1</v>
      </c>
      <c r="Z12899" s="15">
        <f t="shared" si="1339"/>
        <v>1</v>
      </c>
      <c r="AD12899" s="15">
        <f t="shared" si="1335"/>
        <v>1</v>
      </c>
      <c r="AE12899" s="15">
        <f t="shared" si="1336"/>
        <v>1</v>
      </c>
      <c r="AI12899" t="str">
        <f t="shared" si="1340"/>
        <v/>
      </c>
      <c r="AJ12899" t="str">
        <f t="shared" si="1341"/>
        <v/>
      </c>
      <c r="AL12899">
        <f t="shared" si="1337"/>
        <v>1</v>
      </c>
    </row>
    <row r="12900" spans="1:38" x14ac:dyDescent="0.3">
      <c r="A12900">
        <v>12899</v>
      </c>
      <c r="B12900" t="s">
        <v>34</v>
      </c>
      <c r="C12900" t="s">
        <v>28</v>
      </c>
      <c r="D12900">
        <v>399</v>
      </c>
      <c r="E12900">
        <v>2889908334.43187</v>
      </c>
      <c r="F12900">
        <v>15360730.4406076</v>
      </c>
      <c r="G12900">
        <v>1352761211.43857</v>
      </c>
      <c r="H12900">
        <v>-25813140.692075301</v>
      </c>
      <c r="I12900">
        <v>116404.595448226</v>
      </c>
      <c r="J12900">
        <v>45120.342013120702</v>
      </c>
      <c r="K12900">
        <v>-221.75362229196901</v>
      </c>
      <c r="L12900">
        <v>126968.19898391</v>
      </c>
      <c r="M12900">
        <v>124262.344928878</v>
      </c>
      <c r="Y12900" s="15">
        <f t="shared" si="1338"/>
        <v>1</v>
      </c>
      <c r="Z12900" s="15">
        <f t="shared" si="1339"/>
        <v>1</v>
      </c>
      <c r="AD12900" s="15">
        <f t="shared" si="1335"/>
        <v>1</v>
      </c>
      <c r="AE12900" s="15">
        <f t="shared" si="1336"/>
        <v>1</v>
      </c>
      <c r="AI12900" t="str">
        <f t="shared" si="1340"/>
        <v/>
      </c>
      <c r="AJ12900" t="str">
        <f t="shared" si="1341"/>
        <v/>
      </c>
      <c r="AL12900">
        <f t="shared" si="1337"/>
        <v>1</v>
      </c>
    </row>
    <row r="12901" spans="1:38" x14ac:dyDescent="0.3">
      <c r="A12901">
        <v>12900</v>
      </c>
      <c r="B12901" t="s">
        <v>34</v>
      </c>
      <c r="C12901" t="s">
        <v>28</v>
      </c>
      <c r="D12901">
        <v>400</v>
      </c>
      <c r="E12901">
        <v>1803681939.7448499</v>
      </c>
      <c r="F12901">
        <v>14645787.9831999</v>
      </c>
      <c r="G12901">
        <v>1348455994.13954</v>
      </c>
      <c r="H12901">
        <v>-22820979.997752398</v>
      </c>
      <c r="I12901">
        <v>111734.900685221</v>
      </c>
      <c r="J12901">
        <v>39712.413135528601</v>
      </c>
      <c r="K12901">
        <v>-204.24218268241501</v>
      </c>
      <c r="L12901">
        <v>121074.011639125</v>
      </c>
      <c r="M12901">
        <v>118681.809853092</v>
      </c>
      <c r="Y12901" s="15">
        <f t="shared" si="1338"/>
        <v>1</v>
      </c>
      <c r="Z12901" s="15">
        <f t="shared" si="1339"/>
        <v>1</v>
      </c>
      <c r="AD12901" s="15">
        <f t="shared" si="1335"/>
        <v>1</v>
      </c>
      <c r="AE12901" s="15">
        <f t="shared" si="1336"/>
        <v>1</v>
      </c>
      <c r="AI12901" t="str">
        <f t="shared" si="1340"/>
        <v/>
      </c>
      <c r="AJ12901" t="str">
        <f t="shared" si="1341"/>
        <v/>
      </c>
      <c r="AL12901">
        <f t="shared" si="1337"/>
        <v>1</v>
      </c>
    </row>
    <row r="12902" spans="1:38" x14ac:dyDescent="0.3">
      <c r="A12902">
        <v>12901</v>
      </c>
      <c r="B12902" t="s">
        <v>34</v>
      </c>
      <c r="C12902" t="s">
        <v>28</v>
      </c>
      <c r="D12902">
        <v>401</v>
      </c>
      <c r="E12902">
        <v>2383752890.7005901</v>
      </c>
      <c r="F12902">
        <v>13696943.082501199</v>
      </c>
      <c r="G12902">
        <v>1349512359.5920501</v>
      </c>
      <c r="H12902">
        <v>-19022331.521438599</v>
      </c>
      <c r="I12902">
        <v>123161.298240591</v>
      </c>
      <c r="J12902">
        <v>45243.833684921301</v>
      </c>
      <c r="K12902">
        <v>-154.450560307339</v>
      </c>
      <c r="L12902">
        <v>130945.874744236</v>
      </c>
      <c r="M12902">
        <v>128951.865045942</v>
      </c>
      <c r="Y12902" s="15">
        <f t="shared" si="1338"/>
        <v>1</v>
      </c>
      <c r="Z12902" s="15">
        <f t="shared" si="1339"/>
        <v>1</v>
      </c>
      <c r="AD12902" s="15">
        <f t="shared" si="1335"/>
        <v>1</v>
      </c>
      <c r="AE12902" s="15">
        <f t="shared" si="1336"/>
        <v>1</v>
      </c>
      <c r="AI12902" t="str">
        <f t="shared" si="1340"/>
        <v/>
      </c>
      <c r="AJ12902" t="str">
        <f t="shared" si="1341"/>
        <v/>
      </c>
      <c r="AL12902">
        <f t="shared" si="1337"/>
        <v>1</v>
      </c>
    </row>
    <row r="12903" spans="1:38" x14ac:dyDescent="0.3">
      <c r="A12903">
        <v>12902</v>
      </c>
      <c r="B12903" t="s">
        <v>34</v>
      </c>
      <c r="C12903" t="s">
        <v>28</v>
      </c>
      <c r="D12903">
        <v>402</v>
      </c>
      <c r="E12903">
        <v>1880372699.69766</v>
      </c>
      <c r="F12903">
        <v>14617742.309745399</v>
      </c>
      <c r="G12903">
        <v>1349731754.8780301</v>
      </c>
      <c r="H12903">
        <v>-21570743.070997499</v>
      </c>
      <c r="I12903">
        <v>111566.83324078799</v>
      </c>
      <c r="J12903">
        <v>41329.412186384201</v>
      </c>
      <c r="K12903">
        <v>-193.343688660971</v>
      </c>
      <c r="L12903">
        <v>120394.30528265701</v>
      </c>
      <c r="M12903">
        <v>118133.159174752</v>
      </c>
      <c r="Y12903" s="15">
        <f t="shared" si="1338"/>
        <v>1</v>
      </c>
      <c r="Z12903" s="15">
        <f t="shared" si="1339"/>
        <v>1</v>
      </c>
      <c r="AD12903" s="15">
        <f t="shared" si="1335"/>
        <v>1</v>
      </c>
      <c r="AE12903" s="15">
        <f t="shared" si="1336"/>
        <v>1</v>
      </c>
      <c r="AI12903" t="str">
        <f t="shared" si="1340"/>
        <v/>
      </c>
      <c r="AJ12903" t="str">
        <f t="shared" si="1341"/>
        <v/>
      </c>
      <c r="AL12903">
        <f t="shared" si="1337"/>
        <v>1</v>
      </c>
    </row>
    <row r="12904" spans="1:38" x14ac:dyDescent="0.3">
      <c r="A12904">
        <v>12903</v>
      </c>
      <c r="B12904" t="s">
        <v>34</v>
      </c>
      <c r="C12904" t="s">
        <v>28</v>
      </c>
      <c r="D12904">
        <v>403</v>
      </c>
      <c r="E12904">
        <v>2781342364.4808102</v>
      </c>
      <c r="F12904">
        <v>14109041.027018599</v>
      </c>
      <c r="G12904">
        <v>1349181702.6695199</v>
      </c>
      <c r="H12904">
        <v>-14109125.797576001</v>
      </c>
      <c r="I12904">
        <v>106973.587615546</v>
      </c>
      <c r="J12904">
        <v>41330.712368488297</v>
      </c>
      <c r="K12904">
        <v>-131.893545987099</v>
      </c>
      <c r="L12904">
        <v>112747.51543543499</v>
      </c>
      <c r="M12904">
        <v>111268.53092488099</v>
      </c>
      <c r="Y12904" s="15">
        <f t="shared" si="1338"/>
        <v>1</v>
      </c>
      <c r="Z12904" s="15">
        <f t="shared" si="1339"/>
        <v>1</v>
      </c>
      <c r="AD12904" s="15">
        <f t="shared" si="1335"/>
        <v>1</v>
      </c>
      <c r="AE12904" s="15">
        <f t="shared" si="1336"/>
        <v>1</v>
      </c>
      <c r="AI12904" t="str">
        <f t="shared" si="1340"/>
        <v/>
      </c>
      <c r="AJ12904" t="str">
        <f t="shared" si="1341"/>
        <v/>
      </c>
      <c r="AL12904">
        <f t="shared" si="1337"/>
        <v>1</v>
      </c>
    </row>
    <row r="12905" spans="1:38" x14ac:dyDescent="0.3">
      <c r="A12905">
        <v>12904</v>
      </c>
      <c r="B12905" t="s">
        <v>34</v>
      </c>
      <c r="C12905" t="s">
        <v>28</v>
      </c>
      <c r="D12905">
        <v>404</v>
      </c>
      <c r="E12905">
        <v>2208966326.74052</v>
      </c>
      <c r="F12905">
        <v>15529701.2210996</v>
      </c>
      <c r="G12905">
        <v>1351328121.1234901</v>
      </c>
      <c r="H12905">
        <v>-39198571.619410999</v>
      </c>
      <c r="I12905">
        <v>109773.298116511</v>
      </c>
      <c r="J12905">
        <v>36926.4982249737</v>
      </c>
      <c r="K12905">
        <v>-357.086580179149</v>
      </c>
      <c r="L12905">
        <v>125814.66924186501</v>
      </c>
      <c r="M12905">
        <v>121705.691755047</v>
      </c>
      <c r="Y12905" s="15">
        <f t="shared" si="1338"/>
        <v>1</v>
      </c>
      <c r="Z12905" s="15">
        <f t="shared" si="1339"/>
        <v>1</v>
      </c>
      <c r="AD12905" s="15">
        <f t="shared" si="1335"/>
        <v>1</v>
      </c>
      <c r="AE12905" s="15">
        <f t="shared" si="1336"/>
        <v>1</v>
      </c>
      <c r="AI12905" t="str">
        <f t="shared" si="1340"/>
        <v/>
      </c>
      <c r="AJ12905" t="str">
        <f t="shared" si="1341"/>
        <v/>
      </c>
      <c r="AL12905">
        <f t="shared" si="1337"/>
        <v>1</v>
      </c>
    </row>
    <row r="12906" spans="1:38" x14ac:dyDescent="0.3">
      <c r="A12906">
        <v>12905</v>
      </c>
      <c r="B12906" t="s">
        <v>34</v>
      </c>
      <c r="C12906" t="s">
        <v>28</v>
      </c>
      <c r="D12906">
        <v>405</v>
      </c>
      <c r="E12906">
        <v>2442271907.8049598</v>
      </c>
      <c r="F12906">
        <v>13837419.085346</v>
      </c>
      <c r="G12906">
        <v>1348305000.7967899</v>
      </c>
      <c r="H12906">
        <v>-12411242.539034801</v>
      </c>
      <c r="I12906">
        <v>104336.226517256</v>
      </c>
      <c r="J12906">
        <v>38109.576232194901</v>
      </c>
      <c r="K12906">
        <v>-118.954297594634</v>
      </c>
      <c r="L12906">
        <v>109415.323521823</v>
      </c>
      <c r="M12906">
        <v>108114.319070143</v>
      </c>
      <c r="Y12906" s="15">
        <f t="shared" si="1338"/>
        <v>1</v>
      </c>
      <c r="Z12906" s="15">
        <f t="shared" si="1339"/>
        <v>1</v>
      </c>
      <c r="AD12906" s="15">
        <f t="shared" si="1335"/>
        <v>1</v>
      </c>
      <c r="AE12906" s="15">
        <f t="shared" si="1336"/>
        <v>1</v>
      </c>
      <c r="AI12906" t="str">
        <f t="shared" si="1340"/>
        <v/>
      </c>
      <c r="AJ12906" t="str">
        <f t="shared" si="1341"/>
        <v/>
      </c>
      <c r="AL12906">
        <f t="shared" si="1337"/>
        <v>1</v>
      </c>
    </row>
    <row r="12907" spans="1:38" x14ac:dyDescent="0.3">
      <c r="A12907">
        <v>12906</v>
      </c>
      <c r="B12907" t="s">
        <v>34</v>
      </c>
      <c r="C12907" t="s">
        <v>28</v>
      </c>
      <c r="D12907">
        <v>406</v>
      </c>
      <c r="E12907">
        <v>3189507070.5753798</v>
      </c>
      <c r="F12907">
        <v>15109237.3014933</v>
      </c>
      <c r="G12907">
        <v>1351951298.0699401</v>
      </c>
      <c r="H12907">
        <v>-16888820.157064401</v>
      </c>
      <c r="I12907">
        <v>123571.36422154099</v>
      </c>
      <c r="J12907">
        <v>39827.9089035988</v>
      </c>
      <c r="K12907">
        <v>-136.672604235281</v>
      </c>
      <c r="L12907">
        <v>130482.836268004</v>
      </c>
      <c r="M12907">
        <v>128712.471202713</v>
      </c>
      <c r="Y12907" s="15">
        <f t="shared" si="1338"/>
        <v>1</v>
      </c>
      <c r="Z12907" s="15">
        <f t="shared" si="1339"/>
        <v>1</v>
      </c>
      <c r="AD12907" s="15">
        <f t="shared" si="1335"/>
        <v>1</v>
      </c>
      <c r="AE12907" s="15">
        <f t="shared" si="1336"/>
        <v>1</v>
      </c>
      <c r="AI12907" t="str">
        <f t="shared" si="1340"/>
        <v/>
      </c>
      <c r="AJ12907" t="str">
        <f t="shared" si="1341"/>
        <v/>
      </c>
      <c r="AL12907">
        <f t="shared" si="1337"/>
        <v>1</v>
      </c>
    </row>
    <row r="12908" spans="1:38" x14ac:dyDescent="0.3">
      <c r="A12908">
        <v>12907</v>
      </c>
      <c r="B12908" t="s">
        <v>34</v>
      </c>
      <c r="C12908" t="s">
        <v>28</v>
      </c>
      <c r="D12908">
        <v>407</v>
      </c>
      <c r="E12908">
        <v>2922316858.2019</v>
      </c>
      <c r="F12908">
        <v>14991902.7175883</v>
      </c>
      <c r="G12908">
        <v>1351244493.6136401</v>
      </c>
      <c r="H12908">
        <v>-19908387.517042201</v>
      </c>
      <c r="I12908">
        <v>124724.961654142</v>
      </c>
      <c r="J12908">
        <v>42527.455960035302</v>
      </c>
      <c r="K12908">
        <v>-159.618309382588</v>
      </c>
      <c r="L12908">
        <v>132872.142009818</v>
      </c>
      <c r="M12908">
        <v>130785.25178074</v>
      </c>
      <c r="Y12908" s="15">
        <f t="shared" si="1338"/>
        <v>1</v>
      </c>
      <c r="Z12908" s="15">
        <f t="shared" si="1339"/>
        <v>1</v>
      </c>
      <c r="AD12908" s="15">
        <f t="shared" si="1335"/>
        <v>1</v>
      </c>
      <c r="AE12908" s="15">
        <f t="shared" si="1336"/>
        <v>1</v>
      </c>
      <c r="AI12908" t="str">
        <f t="shared" si="1340"/>
        <v/>
      </c>
      <c r="AJ12908" t="str">
        <f t="shared" si="1341"/>
        <v/>
      </c>
      <c r="AL12908">
        <f t="shared" si="1337"/>
        <v>1</v>
      </c>
    </row>
    <row r="12909" spans="1:38" x14ac:dyDescent="0.3">
      <c r="A12909">
        <v>12908</v>
      </c>
      <c r="B12909" t="s">
        <v>34</v>
      </c>
      <c r="C12909" t="s">
        <v>28</v>
      </c>
      <c r="D12909">
        <v>408</v>
      </c>
      <c r="E12909">
        <v>2010150732.09163</v>
      </c>
      <c r="F12909">
        <v>14310245.6045359</v>
      </c>
      <c r="G12909">
        <v>1350235569.7669799</v>
      </c>
      <c r="H12909">
        <v>-41969320.555192702</v>
      </c>
      <c r="I12909">
        <v>115997.468484556</v>
      </c>
      <c r="J12909">
        <v>35990.563786745101</v>
      </c>
      <c r="K12909">
        <v>-361.81238352439101</v>
      </c>
      <c r="L12909">
        <v>133172.723068869</v>
      </c>
      <c r="M12909">
        <v>128773.302728436</v>
      </c>
      <c r="Y12909" s="15">
        <f t="shared" si="1338"/>
        <v>1</v>
      </c>
      <c r="Z12909" s="15">
        <f t="shared" si="1339"/>
        <v>1</v>
      </c>
      <c r="AD12909" s="15">
        <f t="shared" si="1335"/>
        <v>1</v>
      </c>
      <c r="AE12909" s="15">
        <f t="shared" si="1336"/>
        <v>1</v>
      </c>
      <c r="AI12909" t="str">
        <f t="shared" si="1340"/>
        <v/>
      </c>
      <c r="AJ12909" t="str">
        <f t="shared" si="1341"/>
        <v/>
      </c>
      <c r="AL12909">
        <f t="shared" si="1337"/>
        <v>1</v>
      </c>
    </row>
    <row r="12910" spans="1:38" x14ac:dyDescent="0.3">
      <c r="A12910">
        <v>12909</v>
      </c>
      <c r="B12910" t="s">
        <v>34</v>
      </c>
      <c r="C12910" t="s">
        <v>28</v>
      </c>
      <c r="D12910">
        <v>409</v>
      </c>
      <c r="E12910">
        <v>2254963971.04175</v>
      </c>
      <c r="F12910">
        <v>15537124.029327</v>
      </c>
      <c r="G12910">
        <v>1352630795.50368</v>
      </c>
      <c r="H12910">
        <v>-32947955.5222902</v>
      </c>
      <c r="I12910">
        <v>153637.13057045999</v>
      </c>
      <c r="J12910">
        <v>56295.723538637198</v>
      </c>
      <c r="K12910">
        <v>-214.45307784617799</v>
      </c>
      <c r="L12910">
        <v>167120.53979991801</v>
      </c>
      <c r="M12910">
        <v>163666.78110706899</v>
      </c>
      <c r="Y12910" s="15">
        <f t="shared" si="1338"/>
        <v>1</v>
      </c>
      <c r="Z12910" s="15">
        <f t="shared" si="1339"/>
        <v>1</v>
      </c>
      <c r="AD12910" s="15">
        <f t="shared" si="1335"/>
        <v>1</v>
      </c>
      <c r="AE12910" s="15">
        <f t="shared" si="1336"/>
        <v>1</v>
      </c>
      <c r="AI12910" t="str">
        <f t="shared" si="1340"/>
        <v/>
      </c>
      <c r="AJ12910" t="str">
        <f t="shared" si="1341"/>
        <v/>
      </c>
      <c r="AL12910">
        <f t="shared" si="1337"/>
        <v>1</v>
      </c>
    </row>
    <row r="12911" spans="1:38" x14ac:dyDescent="0.3">
      <c r="A12911">
        <v>12910</v>
      </c>
      <c r="B12911" t="s">
        <v>34</v>
      </c>
      <c r="C12911" t="s">
        <v>28</v>
      </c>
      <c r="D12911">
        <v>410</v>
      </c>
      <c r="E12911">
        <v>2738430480.5439701</v>
      </c>
      <c r="F12911">
        <v>14678338.5656788</v>
      </c>
      <c r="G12911">
        <v>1350363855.93698</v>
      </c>
      <c r="H12911">
        <v>-49218935.3931031</v>
      </c>
      <c r="I12911">
        <v>123001.61177520599</v>
      </c>
      <c r="J12911">
        <v>45335.444368124001</v>
      </c>
      <c r="K12911">
        <v>-400.14870279142298</v>
      </c>
      <c r="L12911">
        <v>143143.65206946601</v>
      </c>
      <c r="M12911">
        <v>137984.29321784701</v>
      </c>
      <c r="Y12911" s="15">
        <f t="shared" si="1338"/>
        <v>1</v>
      </c>
      <c r="Z12911" s="15">
        <f t="shared" si="1339"/>
        <v>1</v>
      </c>
      <c r="AD12911" s="15">
        <f t="shared" si="1335"/>
        <v>1</v>
      </c>
      <c r="AE12911" s="15">
        <f t="shared" si="1336"/>
        <v>1</v>
      </c>
      <c r="AI12911" t="str">
        <f t="shared" si="1340"/>
        <v/>
      </c>
      <c r="AJ12911" t="str">
        <f t="shared" si="1341"/>
        <v/>
      </c>
      <c r="AL12911">
        <f t="shared" si="1337"/>
        <v>1</v>
      </c>
    </row>
    <row r="12912" spans="1:38" x14ac:dyDescent="0.3">
      <c r="A12912">
        <v>12911</v>
      </c>
      <c r="B12912" t="s">
        <v>34</v>
      </c>
      <c r="C12912" t="s">
        <v>28</v>
      </c>
      <c r="D12912">
        <v>411</v>
      </c>
      <c r="E12912">
        <v>2773339351.6143098</v>
      </c>
      <c r="F12912">
        <v>13223426.831002099</v>
      </c>
      <c r="G12912">
        <v>1353238878.3022599</v>
      </c>
      <c r="H12912">
        <v>-21774186.463381302</v>
      </c>
      <c r="I12912">
        <v>131148.79816156099</v>
      </c>
      <c r="J12912">
        <v>52171.228495836302</v>
      </c>
      <c r="K12912">
        <v>-166.02658025548899</v>
      </c>
      <c r="L12912">
        <v>140059.526067748</v>
      </c>
      <c r="M12912">
        <v>137777.05407258199</v>
      </c>
      <c r="Y12912" s="15">
        <f t="shared" si="1338"/>
        <v>1</v>
      </c>
      <c r="Z12912" s="15">
        <f t="shared" si="1339"/>
        <v>1</v>
      </c>
      <c r="AD12912" s="15">
        <f t="shared" si="1335"/>
        <v>1</v>
      </c>
      <c r="AE12912" s="15">
        <f t="shared" si="1336"/>
        <v>1</v>
      </c>
      <c r="AI12912" t="str">
        <f t="shared" si="1340"/>
        <v/>
      </c>
      <c r="AJ12912" t="str">
        <f t="shared" si="1341"/>
        <v/>
      </c>
      <c r="AL12912">
        <f t="shared" si="1337"/>
        <v>1</v>
      </c>
    </row>
    <row r="12913" spans="1:38" x14ac:dyDescent="0.3">
      <c r="A12913">
        <v>12912</v>
      </c>
      <c r="B12913" t="s">
        <v>34</v>
      </c>
      <c r="C12913" t="s">
        <v>28</v>
      </c>
      <c r="D12913">
        <v>412</v>
      </c>
      <c r="E12913">
        <v>2300282823.4142799</v>
      </c>
      <c r="F12913">
        <v>13966665.4950539</v>
      </c>
      <c r="G12913">
        <v>1348782523.5125899</v>
      </c>
      <c r="H12913">
        <v>-15685462.7786703</v>
      </c>
      <c r="I12913">
        <v>103267.52158348401</v>
      </c>
      <c r="J12913">
        <v>40845.611391544298</v>
      </c>
      <c r="K12913">
        <v>-151.89153896745501</v>
      </c>
      <c r="L12913">
        <v>109686.53940251601</v>
      </c>
      <c r="M12913">
        <v>108042.315881984</v>
      </c>
      <c r="Y12913" s="15">
        <f t="shared" si="1338"/>
        <v>1</v>
      </c>
      <c r="Z12913" s="15">
        <f t="shared" si="1339"/>
        <v>1</v>
      </c>
      <c r="AD12913" s="15">
        <f t="shared" si="1335"/>
        <v>1</v>
      </c>
      <c r="AE12913" s="15">
        <f t="shared" si="1336"/>
        <v>1</v>
      </c>
      <c r="AI12913" t="str">
        <f t="shared" si="1340"/>
        <v/>
      </c>
      <c r="AJ12913" t="str">
        <f t="shared" si="1341"/>
        <v/>
      </c>
      <c r="AL12913">
        <f t="shared" si="1337"/>
        <v>1</v>
      </c>
    </row>
    <row r="12914" spans="1:38" x14ac:dyDescent="0.3">
      <c r="A12914">
        <v>12913</v>
      </c>
      <c r="B12914" t="s">
        <v>34</v>
      </c>
      <c r="C12914" t="s">
        <v>28</v>
      </c>
      <c r="D12914">
        <v>413</v>
      </c>
      <c r="E12914">
        <v>2036504007.4237001</v>
      </c>
      <c r="F12914">
        <v>14746077.690676199</v>
      </c>
      <c r="G12914">
        <v>1349795648.73141</v>
      </c>
      <c r="H12914">
        <v>-11163672.5280843</v>
      </c>
      <c r="I12914">
        <v>115764.102797329</v>
      </c>
      <c r="J12914">
        <v>44016.295670986197</v>
      </c>
      <c r="K12914">
        <v>-96.434665481999602</v>
      </c>
      <c r="L12914">
        <v>120332.652281317</v>
      </c>
      <c r="M12914">
        <v>119162.42394918601</v>
      </c>
      <c r="Y12914" s="15">
        <f t="shared" si="1338"/>
        <v>1</v>
      </c>
      <c r="Z12914" s="15">
        <f t="shared" si="1339"/>
        <v>1</v>
      </c>
      <c r="AD12914" s="15">
        <f t="shared" si="1335"/>
        <v>1</v>
      </c>
      <c r="AE12914" s="15">
        <f t="shared" si="1336"/>
        <v>1</v>
      </c>
      <c r="AI12914" t="str">
        <f t="shared" si="1340"/>
        <v/>
      </c>
      <c r="AJ12914" t="str">
        <f t="shared" si="1341"/>
        <v/>
      </c>
      <c r="AL12914">
        <f t="shared" si="1337"/>
        <v>1</v>
      </c>
    </row>
    <row r="12915" spans="1:38" x14ac:dyDescent="0.3">
      <c r="A12915">
        <v>12914</v>
      </c>
      <c r="B12915" t="s">
        <v>34</v>
      </c>
      <c r="C12915" t="s">
        <v>28</v>
      </c>
      <c r="D12915">
        <v>414</v>
      </c>
      <c r="E12915">
        <v>3178419290.2125702</v>
      </c>
      <c r="F12915">
        <v>13556849.675357301</v>
      </c>
      <c r="G12915">
        <v>1347830436.4458799</v>
      </c>
      <c r="H12915">
        <v>-17003365.7887793</v>
      </c>
      <c r="I12915">
        <v>99324.310179756998</v>
      </c>
      <c r="J12915">
        <v>36427.358611822099</v>
      </c>
      <c r="K12915">
        <v>-171.19037381690899</v>
      </c>
      <c r="L12915">
        <v>106282.658143204</v>
      </c>
      <c r="M12915">
        <v>104500.285869424</v>
      </c>
      <c r="Y12915" s="15">
        <f t="shared" si="1338"/>
        <v>1</v>
      </c>
      <c r="Z12915" s="15">
        <f t="shared" si="1339"/>
        <v>1</v>
      </c>
      <c r="AD12915" s="15">
        <f t="shared" si="1335"/>
        <v>1</v>
      </c>
      <c r="AE12915" s="15">
        <f t="shared" si="1336"/>
        <v>1</v>
      </c>
      <c r="AI12915" t="str">
        <f t="shared" si="1340"/>
        <v/>
      </c>
      <c r="AJ12915" t="str">
        <f t="shared" si="1341"/>
        <v/>
      </c>
      <c r="AL12915">
        <f t="shared" si="1337"/>
        <v>1</v>
      </c>
    </row>
    <row r="12916" spans="1:38" x14ac:dyDescent="0.3">
      <c r="A12916">
        <v>12915</v>
      </c>
      <c r="B12916" t="s">
        <v>34</v>
      </c>
      <c r="C12916" t="s">
        <v>28</v>
      </c>
      <c r="D12916">
        <v>415</v>
      </c>
      <c r="E12916">
        <v>2665858191.4057498</v>
      </c>
      <c r="F12916">
        <v>14343539.253660001</v>
      </c>
      <c r="G12916">
        <v>1349464650.71843</v>
      </c>
      <c r="H12916">
        <v>-16907009.781972401</v>
      </c>
      <c r="I12916">
        <v>113676.444447409</v>
      </c>
      <c r="J12916">
        <v>39990.1634187698</v>
      </c>
      <c r="K12916">
        <v>-148.72922762634599</v>
      </c>
      <c r="L12916">
        <v>120595.36029888201</v>
      </c>
      <c r="M12916">
        <v>118823.088512092</v>
      </c>
      <c r="Y12916" s="15">
        <f t="shared" si="1338"/>
        <v>1</v>
      </c>
      <c r="Z12916" s="15">
        <f t="shared" si="1339"/>
        <v>1</v>
      </c>
      <c r="AD12916" s="15">
        <f t="shared" si="1335"/>
        <v>1</v>
      </c>
      <c r="AE12916" s="15">
        <f t="shared" si="1336"/>
        <v>1</v>
      </c>
      <c r="AI12916" t="str">
        <f t="shared" si="1340"/>
        <v/>
      </c>
      <c r="AJ12916" t="str">
        <f t="shared" si="1341"/>
        <v/>
      </c>
      <c r="AL12916">
        <f t="shared" si="1337"/>
        <v>1</v>
      </c>
    </row>
    <row r="12917" spans="1:38" x14ac:dyDescent="0.3">
      <c r="A12917">
        <v>12916</v>
      </c>
      <c r="B12917" t="s">
        <v>34</v>
      </c>
      <c r="C12917" t="s">
        <v>28</v>
      </c>
      <c r="D12917">
        <v>416</v>
      </c>
      <c r="E12917">
        <v>2876216976.2254901</v>
      </c>
      <c r="F12917">
        <v>14714837.739540501</v>
      </c>
      <c r="G12917">
        <v>1351757103.2800801</v>
      </c>
      <c r="H12917">
        <v>-52044671.836091504</v>
      </c>
      <c r="I12917">
        <v>123251.443962861</v>
      </c>
      <c r="J12917">
        <v>32973.9037840366</v>
      </c>
      <c r="K12917">
        <v>-422.26419555598898</v>
      </c>
      <c r="L12917">
        <v>144549.87044957001</v>
      </c>
      <c r="M12917">
        <v>139094.30469682501</v>
      </c>
      <c r="Y12917" s="15">
        <f t="shared" si="1338"/>
        <v>1</v>
      </c>
      <c r="Z12917" s="15">
        <f t="shared" si="1339"/>
        <v>1</v>
      </c>
      <c r="AD12917" s="15">
        <f t="shared" si="1335"/>
        <v>1</v>
      </c>
      <c r="AE12917" s="15">
        <f t="shared" si="1336"/>
        <v>1</v>
      </c>
      <c r="AI12917" t="str">
        <f t="shared" si="1340"/>
        <v/>
      </c>
      <c r="AJ12917" t="str">
        <f t="shared" si="1341"/>
        <v/>
      </c>
      <c r="AL12917">
        <f t="shared" si="1337"/>
        <v>1</v>
      </c>
    </row>
    <row r="12918" spans="1:38" x14ac:dyDescent="0.3">
      <c r="A12918">
        <v>12917</v>
      </c>
      <c r="B12918" t="s">
        <v>34</v>
      </c>
      <c r="C12918" t="s">
        <v>28</v>
      </c>
      <c r="D12918">
        <v>417</v>
      </c>
      <c r="E12918">
        <v>2935193032.7690701</v>
      </c>
      <c r="F12918">
        <v>14978478.3480986</v>
      </c>
      <c r="G12918">
        <v>1352271809.91467</v>
      </c>
      <c r="H12918">
        <v>-29594920.6669598</v>
      </c>
      <c r="I12918">
        <v>107877.29552928401</v>
      </c>
      <c r="J12918">
        <v>39368.5411608219</v>
      </c>
      <c r="K12918">
        <v>-274.33873385272398</v>
      </c>
      <c r="L12918">
        <v>119988.530358285</v>
      </c>
      <c r="M12918">
        <v>116886.25245067599</v>
      </c>
      <c r="Y12918" s="15">
        <f t="shared" si="1338"/>
        <v>1</v>
      </c>
      <c r="Z12918" s="15">
        <f t="shared" si="1339"/>
        <v>1</v>
      </c>
      <c r="AD12918" s="15">
        <f t="shared" ref="AD12918:AD12981" si="1342">IF(L12918&lt;0,0,1)</f>
        <v>1</v>
      </c>
      <c r="AE12918" s="15">
        <f t="shared" ref="AE12918:AE12981" si="1343">IF(M12918&lt;0,0,1)</f>
        <v>1</v>
      </c>
      <c r="AI12918" t="str">
        <f t="shared" si="1340"/>
        <v/>
      </c>
      <c r="AJ12918" t="str">
        <f t="shared" si="1341"/>
        <v/>
      </c>
      <c r="AL12918">
        <f t="shared" si="1337"/>
        <v>1</v>
      </c>
    </row>
    <row r="12919" spans="1:38" x14ac:dyDescent="0.3">
      <c r="A12919">
        <v>12918</v>
      </c>
      <c r="B12919" t="s">
        <v>34</v>
      </c>
      <c r="C12919" t="s">
        <v>28</v>
      </c>
      <c r="D12919">
        <v>418</v>
      </c>
      <c r="E12919">
        <v>2678360747.2024999</v>
      </c>
      <c r="F12919">
        <v>15576033.752599301</v>
      </c>
      <c r="G12919">
        <v>1352953521.4093599</v>
      </c>
      <c r="H12919">
        <v>-20894687.2930503</v>
      </c>
      <c r="I12919">
        <v>152215.01213404301</v>
      </c>
      <c r="J12919">
        <v>48966.871906280503</v>
      </c>
      <c r="K12919">
        <v>-137.27087098774501</v>
      </c>
      <c r="L12919">
        <v>160765.819461167</v>
      </c>
      <c r="M12919">
        <v>158575.540679714</v>
      </c>
      <c r="Y12919" s="15">
        <f t="shared" si="1338"/>
        <v>1</v>
      </c>
      <c r="Z12919" s="15">
        <f t="shared" si="1339"/>
        <v>1</v>
      </c>
      <c r="AD12919" s="15">
        <f t="shared" si="1342"/>
        <v>1</v>
      </c>
      <c r="AE12919" s="15">
        <f t="shared" si="1343"/>
        <v>1</v>
      </c>
      <c r="AI12919" t="str">
        <f t="shared" si="1340"/>
        <v/>
      </c>
      <c r="AJ12919" t="str">
        <f t="shared" si="1341"/>
        <v/>
      </c>
      <c r="AL12919">
        <f t="shared" si="1337"/>
        <v>1</v>
      </c>
    </row>
    <row r="12920" spans="1:38" x14ac:dyDescent="0.3">
      <c r="A12920">
        <v>12919</v>
      </c>
      <c r="B12920" t="s">
        <v>34</v>
      </c>
      <c r="C12920" t="s">
        <v>28</v>
      </c>
      <c r="D12920">
        <v>419</v>
      </c>
      <c r="E12920">
        <v>3104251609.4299302</v>
      </c>
      <c r="F12920">
        <v>15721087.2480534</v>
      </c>
      <c r="G12920">
        <v>1352994097.78861</v>
      </c>
      <c r="H12920">
        <v>-34922950.797282197</v>
      </c>
      <c r="I12920">
        <v>146620.79217178901</v>
      </c>
      <c r="J12920">
        <v>72055.3000252247</v>
      </c>
      <c r="K12920">
        <v>-238.18552798681199</v>
      </c>
      <c r="L12920">
        <v>160912.43575439099</v>
      </c>
      <c r="M12920">
        <v>157251.64882591399</v>
      </c>
      <c r="Y12920" s="15">
        <f t="shared" si="1338"/>
        <v>1</v>
      </c>
      <c r="Z12920" s="15">
        <f t="shared" si="1339"/>
        <v>1</v>
      </c>
      <c r="AD12920" s="15">
        <f t="shared" si="1342"/>
        <v>1</v>
      </c>
      <c r="AE12920" s="15">
        <f t="shared" si="1343"/>
        <v>1</v>
      </c>
      <c r="AI12920" t="str">
        <f t="shared" si="1340"/>
        <v/>
      </c>
      <c r="AJ12920" t="str">
        <f t="shared" si="1341"/>
        <v/>
      </c>
      <c r="AL12920">
        <f t="shared" si="1337"/>
        <v>1</v>
      </c>
    </row>
    <row r="12921" spans="1:38" x14ac:dyDescent="0.3">
      <c r="A12921">
        <v>12920</v>
      </c>
      <c r="B12921" t="s">
        <v>34</v>
      </c>
      <c r="C12921" t="s">
        <v>28</v>
      </c>
      <c r="D12921">
        <v>420</v>
      </c>
      <c r="E12921">
        <v>1927440539.3111899</v>
      </c>
      <c r="F12921">
        <v>14536913.5113765</v>
      </c>
      <c r="G12921">
        <v>1351201475.4457901</v>
      </c>
      <c r="H12921">
        <v>-24149594.3823695</v>
      </c>
      <c r="I12921">
        <v>128809.84306860701</v>
      </c>
      <c r="J12921">
        <v>43150.660901308103</v>
      </c>
      <c r="K12921">
        <v>-187.482523129128</v>
      </c>
      <c r="L12921">
        <v>138692.66762088099</v>
      </c>
      <c r="M12921">
        <v>136161.19426525899</v>
      </c>
      <c r="Y12921" s="15">
        <f t="shared" si="1338"/>
        <v>1</v>
      </c>
      <c r="Z12921" s="15">
        <f t="shared" si="1339"/>
        <v>1</v>
      </c>
      <c r="AD12921" s="15">
        <f t="shared" si="1342"/>
        <v>1</v>
      </c>
      <c r="AE12921" s="15">
        <f t="shared" si="1343"/>
        <v>1</v>
      </c>
      <c r="AI12921" t="str">
        <f t="shared" si="1340"/>
        <v/>
      </c>
      <c r="AJ12921" t="str">
        <f t="shared" si="1341"/>
        <v/>
      </c>
      <c r="AL12921">
        <f t="shared" si="1337"/>
        <v>1</v>
      </c>
    </row>
    <row r="12922" spans="1:38" x14ac:dyDescent="0.3">
      <c r="A12922">
        <v>12921</v>
      </c>
      <c r="B12922" t="s">
        <v>34</v>
      </c>
      <c r="C12922" t="s">
        <v>28</v>
      </c>
      <c r="D12922">
        <v>421</v>
      </c>
      <c r="E12922">
        <v>2542290650.9323101</v>
      </c>
      <c r="F12922">
        <v>14383042.796449101</v>
      </c>
      <c r="G12922">
        <v>1349212971.37485</v>
      </c>
      <c r="H12922">
        <v>-18303029.984466098</v>
      </c>
      <c r="I12922">
        <v>107298.22089754599</v>
      </c>
      <c r="J12922">
        <v>35636.627329111099</v>
      </c>
      <c r="K12922">
        <v>-170.58092698426699</v>
      </c>
      <c r="L12922">
        <v>114788.43507039901</v>
      </c>
      <c r="M12922">
        <v>112869.825921144</v>
      </c>
      <c r="Y12922" s="15">
        <f t="shared" si="1338"/>
        <v>1</v>
      </c>
      <c r="Z12922" s="15">
        <f t="shared" si="1339"/>
        <v>1</v>
      </c>
      <c r="AD12922" s="15">
        <f t="shared" si="1342"/>
        <v>1</v>
      </c>
      <c r="AE12922" s="15">
        <f t="shared" si="1343"/>
        <v>1</v>
      </c>
      <c r="AI12922" t="str">
        <f t="shared" si="1340"/>
        <v/>
      </c>
      <c r="AJ12922" t="str">
        <f t="shared" si="1341"/>
        <v/>
      </c>
      <c r="AL12922">
        <f t="shared" si="1337"/>
        <v>1</v>
      </c>
    </row>
    <row r="12923" spans="1:38" x14ac:dyDescent="0.3">
      <c r="A12923">
        <v>12922</v>
      </c>
      <c r="B12923" t="s">
        <v>34</v>
      </c>
      <c r="C12923" t="s">
        <v>28</v>
      </c>
      <c r="D12923">
        <v>422</v>
      </c>
      <c r="E12923">
        <v>2498739162.77071</v>
      </c>
      <c r="F12923">
        <v>14562265.433474399</v>
      </c>
      <c r="G12923">
        <v>1348950326.3016601</v>
      </c>
      <c r="H12923">
        <v>-22811349.2122746</v>
      </c>
      <c r="I12923">
        <v>105605.6492806</v>
      </c>
      <c r="J12923">
        <v>36783.498303175002</v>
      </c>
      <c r="K12923">
        <v>-216.005008895533</v>
      </c>
      <c r="L12923">
        <v>114940.818993849</v>
      </c>
      <c r="M12923">
        <v>112549.626751763</v>
      </c>
      <c r="Y12923" s="15">
        <f t="shared" si="1338"/>
        <v>1</v>
      </c>
      <c r="Z12923" s="15">
        <f t="shared" si="1339"/>
        <v>1</v>
      </c>
      <c r="AD12923" s="15">
        <f t="shared" si="1342"/>
        <v>1</v>
      </c>
      <c r="AE12923" s="15">
        <f t="shared" si="1343"/>
        <v>1</v>
      </c>
      <c r="AI12923" t="str">
        <f t="shared" si="1340"/>
        <v/>
      </c>
      <c r="AJ12923" t="str">
        <f t="shared" si="1341"/>
        <v/>
      </c>
      <c r="AL12923">
        <f t="shared" si="1337"/>
        <v>1</v>
      </c>
    </row>
    <row r="12924" spans="1:38" x14ac:dyDescent="0.3">
      <c r="A12924">
        <v>12923</v>
      </c>
      <c r="B12924" t="s">
        <v>34</v>
      </c>
      <c r="C12924" t="s">
        <v>28</v>
      </c>
      <c r="D12924">
        <v>423</v>
      </c>
      <c r="E12924">
        <v>2884094688.3414798</v>
      </c>
      <c r="F12924">
        <v>14061973.065864701</v>
      </c>
      <c r="G12924">
        <v>1351137675.72697</v>
      </c>
      <c r="H12924">
        <v>-17842552.9926381</v>
      </c>
      <c r="I12924">
        <v>104526.80297556</v>
      </c>
      <c r="J12924">
        <v>38427.356443166696</v>
      </c>
      <c r="K12924">
        <v>-170.69835185536101</v>
      </c>
      <c r="L12924">
        <v>111828.574508402</v>
      </c>
      <c r="M12924">
        <v>109958.23470964799</v>
      </c>
      <c r="Y12924" s="15">
        <f t="shared" si="1338"/>
        <v>1</v>
      </c>
      <c r="Z12924" s="15">
        <f t="shared" si="1339"/>
        <v>1</v>
      </c>
      <c r="AD12924" s="15">
        <f t="shared" si="1342"/>
        <v>1</v>
      </c>
      <c r="AE12924" s="15">
        <f t="shared" si="1343"/>
        <v>1</v>
      </c>
      <c r="AI12924" t="str">
        <f t="shared" si="1340"/>
        <v/>
      </c>
      <c r="AJ12924" t="str">
        <f t="shared" si="1341"/>
        <v/>
      </c>
      <c r="AL12924">
        <f t="shared" si="1337"/>
        <v>1</v>
      </c>
    </row>
    <row r="12925" spans="1:38" x14ac:dyDescent="0.3">
      <c r="A12925">
        <v>12924</v>
      </c>
      <c r="B12925" t="s">
        <v>34</v>
      </c>
      <c r="C12925" t="s">
        <v>28</v>
      </c>
      <c r="D12925">
        <v>424</v>
      </c>
      <c r="E12925">
        <v>2082013963.5899501</v>
      </c>
      <c r="F12925">
        <v>14975708.6918253</v>
      </c>
      <c r="G12925">
        <v>1353767873.8515799</v>
      </c>
      <c r="H12925">
        <v>-29973337.835480198</v>
      </c>
      <c r="I12925">
        <v>118422.585959477</v>
      </c>
      <c r="J12925">
        <v>45326.980238437704</v>
      </c>
      <c r="K12925">
        <v>-253.104908938036</v>
      </c>
      <c r="L12925">
        <v>130688.681794624</v>
      </c>
      <c r="M12925">
        <v>127546.73643073199</v>
      </c>
      <c r="Y12925" s="15">
        <f t="shared" si="1338"/>
        <v>1</v>
      </c>
      <c r="Z12925" s="15">
        <f t="shared" si="1339"/>
        <v>1</v>
      </c>
      <c r="AD12925" s="15">
        <f t="shared" si="1342"/>
        <v>1</v>
      </c>
      <c r="AE12925" s="15">
        <f t="shared" si="1343"/>
        <v>1</v>
      </c>
      <c r="AI12925" t="str">
        <f t="shared" si="1340"/>
        <v/>
      </c>
      <c r="AJ12925" t="str">
        <f t="shared" si="1341"/>
        <v/>
      </c>
      <c r="AL12925">
        <f t="shared" si="1337"/>
        <v>1</v>
      </c>
    </row>
    <row r="12926" spans="1:38" x14ac:dyDescent="0.3">
      <c r="A12926">
        <v>12925</v>
      </c>
      <c r="B12926" t="s">
        <v>34</v>
      </c>
      <c r="C12926" t="s">
        <v>28</v>
      </c>
      <c r="D12926">
        <v>425</v>
      </c>
      <c r="E12926">
        <v>2462958653.5826802</v>
      </c>
      <c r="F12926">
        <v>14711618.1889435</v>
      </c>
      <c r="G12926">
        <v>1351263355.98702</v>
      </c>
      <c r="H12926">
        <v>-28295027.243185502</v>
      </c>
      <c r="I12926">
        <v>135227.32768011099</v>
      </c>
      <c r="J12926">
        <v>48386.162559509299</v>
      </c>
      <c r="K12926">
        <v>-209.240452566801</v>
      </c>
      <c r="L12926">
        <v>146806.60249187899</v>
      </c>
      <c r="M12926">
        <v>143840.58548850499</v>
      </c>
      <c r="Y12926" s="15">
        <f t="shared" si="1338"/>
        <v>1</v>
      </c>
      <c r="Z12926" s="15">
        <f t="shared" si="1339"/>
        <v>1</v>
      </c>
      <c r="AD12926" s="15">
        <f t="shared" si="1342"/>
        <v>1</v>
      </c>
      <c r="AE12926" s="15">
        <f t="shared" si="1343"/>
        <v>1</v>
      </c>
      <c r="AI12926" t="str">
        <f t="shared" si="1340"/>
        <v/>
      </c>
      <c r="AJ12926" t="str">
        <f t="shared" si="1341"/>
        <v/>
      </c>
      <c r="AL12926">
        <f t="shared" si="1337"/>
        <v>1</v>
      </c>
    </row>
    <row r="12927" spans="1:38" x14ac:dyDescent="0.3">
      <c r="A12927">
        <v>12926</v>
      </c>
      <c r="B12927" t="s">
        <v>34</v>
      </c>
      <c r="C12927" t="s">
        <v>28</v>
      </c>
      <c r="D12927">
        <v>426</v>
      </c>
      <c r="E12927">
        <v>3060638210.9992199</v>
      </c>
      <c r="F12927">
        <v>14471847.1217042</v>
      </c>
      <c r="G12927">
        <v>1349125281.5987</v>
      </c>
      <c r="H12927">
        <v>-60384434.410195798</v>
      </c>
      <c r="I12927">
        <v>114499.236148743</v>
      </c>
      <c r="J12927">
        <v>44730.064331531503</v>
      </c>
      <c r="K12927">
        <v>-527.37849125693697</v>
      </c>
      <c r="L12927">
        <v>139210.57338759501</v>
      </c>
      <c r="M12927">
        <v>132880.79474273001</v>
      </c>
      <c r="Y12927" s="15">
        <f t="shared" si="1338"/>
        <v>1</v>
      </c>
      <c r="Z12927" s="15">
        <f t="shared" si="1339"/>
        <v>1</v>
      </c>
      <c r="AD12927" s="15">
        <f t="shared" si="1342"/>
        <v>1</v>
      </c>
      <c r="AE12927" s="15">
        <f t="shared" si="1343"/>
        <v>1</v>
      </c>
      <c r="AI12927" t="str">
        <f t="shared" si="1340"/>
        <v/>
      </c>
      <c r="AJ12927" t="str">
        <f t="shared" si="1341"/>
        <v/>
      </c>
      <c r="AL12927">
        <f t="shared" si="1337"/>
        <v>1</v>
      </c>
    </row>
    <row r="12928" spans="1:38" x14ac:dyDescent="0.3">
      <c r="A12928">
        <v>12927</v>
      </c>
      <c r="B12928" t="s">
        <v>34</v>
      </c>
      <c r="C12928" t="s">
        <v>28</v>
      </c>
      <c r="D12928">
        <v>427</v>
      </c>
      <c r="E12928">
        <v>2594315612.8627901</v>
      </c>
      <c r="F12928">
        <v>14599065.2277967</v>
      </c>
      <c r="G12928">
        <v>1349858468.19433</v>
      </c>
      <c r="H12928">
        <v>-16690557.0163722</v>
      </c>
      <c r="I12928">
        <v>136475.58308322201</v>
      </c>
      <c r="J12928">
        <v>48989.688802003897</v>
      </c>
      <c r="K12928">
        <v>-122.297019285819</v>
      </c>
      <c r="L12928">
        <v>143305.91919822301</v>
      </c>
      <c r="M12928">
        <v>141556.337001999</v>
      </c>
      <c r="Y12928" s="15">
        <f t="shared" si="1338"/>
        <v>1</v>
      </c>
      <c r="Z12928" s="15">
        <f t="shared" si="1339"/>
        <v>1</v>
      </c>
      <c r="AD12928" s="15">
        <f t="shared" si="1342"/>
        <v>1</v>
      </c>
      <c r="AE12928" s="15">
        <f t="shared" si="1343"/>
        <v>1</v>
      </c>
      <c r="AI12928" t="str">
        <f t="shared" si="1340"/>
        <v/>
      </c>
      <c r="AJ12928" t="str">
        <f t="shared" si="1341"/>
        <v/>
      </c>
      <c r="AL12928">
        <f t="shared" si="1337"/>
        <v>1</v>
      </c>
    </row>
    <row r="12929" spans="1:38" x14ac:dyDescent="0.3">
      <c r="A12929">
        <v>12928</v>
      </c>
      <c r="B12929" t="s">
        <v>34</v>
      </c>
      <c r="C12929" t="s">
        <v>28</v>
      </c>
      <c r="D12929">
        <v>428</v>
      </c>
      <c r="E12929">
        <v>2339364315.2199898</v>
      </c>
      <c r="F12929">
        <v>13904446.230211601</v>
      </c>
      <c r="G12929">
        <v>1349036138.79793</v>
      </c>
      <c r="H12929">
        <v>-39151810.7104607</v>
      </c>
      <c r="I12929">
        <v>111021.828433951</v>
      </c>
      <c r="J12929">
        <v>40293.551502227798</v>
      </c>
      <c r="K12929">
        <v>-352.649665950626</v>
      </c>
      <c r="L12929">
        <v>127044.06342593</v>
      </c>
      <c r="M12929">
        <v>122939.98763614301</v>
      </c>
      <c r="Y12929" s="15">
        <f t="shared" si="1338"/>
        <v>1</v>
      </c>
      <c r="Z12929" s="15">
        <f t="shared" si="1339"/>
        <v>1</v>
      </c>
      <c r="AD12929" s="15">
        <f t="shared" si="1342"/>
        <v>1</v>
      </c>
      <c r="AE12929" s="15">
        <f t="shared" si="1343"/>
        <v>1</v>
      </c>
      <c r="AI12929" t="str">
        <f t="shared" si="1340"/>
        <v/>
      </c>
      <c r="AJ12929" t="str">
        <f t="shared" si="1341"/>
        <v/>
      </c>
      <c r="AL12929">
        <f t="shared" si="1337"/>
        <v>1</v>
      </c>
    </row>
    <row r="12930" spans="1:38" x14ac:dyDescent="0.3">
      <c r="A12930">
        <v>12929</v>
      </c>
      <c r="B12930" t="s">
        <v>34</v>
      </c>
      <c r="C12930" t="s">
        <v>28</v>
      </c>
      <c r="D12930">
        <v>429</v>
      </c>
      <c r="E12930">
        <v>2017891257.7325499</v>
      </c>
      <c r="F12930">
        <v>14950170.1319966</v>
      </c>
      <c r="G12930">
        <v>1351126576.12988</v>
      </c>
      <c r="H12930">
        <v>-36901240.6420734</v>
      </c>
      <c r="I12930">
        <v>140194.755954819</v>
      </c>
      <c r="J12930">
        <v>52671.192253351197</v>
      </c>
      <c r="K12930">
        <v>-263.21412944978999</v>
      </c>
      <c r="L12930">
        <v>155295.98213910099</v>
      </c>
      <c r="M12930">
        <v>151427.821622791</v>
      </c>
      <c r="Y12930" s="15">
        <f t="shared" si="1338"/>
        <v>1</v>
      </c>
      <c r="Z12930" s="15">
        <f t="shared" si="1339"/>
        <v>1</v>
      </c>
      <c r="AD12930" s="15">
        <f t="shared" si="1342"/>
        <v>1</v>
      </c>
      <c r="AE12930" s="15">
        <f t="shared" si="1343"/>
        <v>1</v>
      </c>
      <c r="AI12930" t="str">
        <f t="shared" si="1340"/>
        <v/>
      </c>
      <c r="AJ12930" t="str">
        <f t="shared" si="1341"/>
        <v/>
      </c>
      <c r="AL12930">
        <f t="shared" ref="AL12930:AL12993" si="1344">IF(H12930&lt;0,1,0)</f>
        <v>1</v>
      </c>
    </row>
    <row r="12931" spans="1:38" x14ac:dyDescent="0.3">
      <c r="A12931">
        <v>12930</v>
      </c>
      <c r="B12931" t="s">
        <v>34</v>
      </c>
      <c r="C12931" t="s">
        <v>28</v>
      </c>
      <c r="D12931">
        <v>430</v>
      </c>
      <c r="E12931">
        <v>2723083268.5920601</v>
      </c>
      <c r="F12931">
        <v>15090701.8157677</v>
      </c>
      <c r="G12931">
        <v>1351706094.63183</v>
      </c>
      <c r="H12931">
        <v>-36949083.9290938</v>
      </c>
      <c r="I12931">
        <v>132089.937869007</v>
      </c>
      <c r="J12931">
        <v>48897.909480094902</v>
      </c>
      <c r="K12931">
        <v>-279.72671139974398</v>
      </c>
      <c r="L12931">
        <v>147210.743132098</v>
      </c>
      <c r="M12931">
        <v>143337.567458829</v>
      </c>
      <c r="Y12931" s="15">
        <f t="shared" si="1338"/>
        <v>1</v>
      </c>
      <c r="Z12931" s="15">
        <f t="shared" si="1339"/>
        <v>1</v>
      </c>
      <c r="AD12931" s="15">
        <f t="shared" si="1342"/>
        <v>1</v>
      </c>
      <c r="AE12931" s="15">
        <f t="shared" si="1343"/>
        <v>1</v>
      </c>
      <c r="AI12931" t="str">
        <f t="shared" si="1340"/>
        <v/>
      </c>
      <c r="AJ12931" t="str">
        <f t="shared" si="1341"/>
        <v/>
      </c>
      <c r="AL12931">
        <f t="shared" si="1344"/>
        <v>1</v>
      </c>
    </row>
    <row r="12932" spans="1:38" x14ac:dyDescent="0.3">
      <c r="A12932">
        <v>12931</v>
      </c>
      <c r="B12932" t="s">
        <v>34</v>
      </c>
      <c r="C12932" t="s">
        <v>28</v>
      </c>
      <c r="D12932">
        <v>431</v>
      </c>
      <c r="E12932">
        <v>3031089839.2115598</v>
      </c>
      <c r="F12932">
        <v>14372713.668718601</v>
      </c>
      <c r="G12932">
        <v>1349588762.2223001</v>
      </c>
      <c r="H12932">
        <v>-18168617.882060099</v>
      </c>
      <c r="I12932">
        <v>107624.415209336</v>
      </c>
      <c r="J12932">
        <v>41435.746386289597</v>
      </c>
      <c r="K12932">
        <v>-168.815020706231</v>
      </c>
      <c r="L12932">
        <v>115059.623438622</v>
      </c>
      <c r="M12932">
        <v>113155.103994167</v>
      </c>
      <c r="Y12932" s="15">
        <f t="shared" si="1338"/>
        <v>1</v>
      </c>
      <c r="Z12932" s="15">
        <f t="shared" si="1339"/>
        <v>1</v>
      </c>
      <c r="AD12932" s="15">
        <f t="shared" si="1342"/>
        <v>1</v>
      </c>
      <c r="AE12932" s="15">
        <f t="shared" si="1343"/>
        <v>1</v>
      </c>
      <c r="AI12932" t="str">
        <f t="shared" si="1340"/>
        <v/>
      </c>
      <c r="AJ12932" t="str">
        <f t="shared" si="1341"/>
        <v/>
      </c>
      <c r="AL12932">
        <f t="shared" si="1344"/>
        <v>1</v>
      </c>
    </row>
    <row r="12933" spans="1:38" x14ac:dyDescent="0.3">
      <c r="A12933">
        <v>12932</v>
      </c>
      <c r="B12933" t="s">
        <v>34</v>
      </c>
      <c r="C12933" t="s">
        <v>28</v>
      </c>
      <c r="D12933">
        <v>432</v>
      </c>
      <c r="E12933">
        <v>2261325350.3276901</v>
      </c>
      <c r="F12933">
        <v>13502280.999379</v>
      </c>
      <c r="G12933">
        <v>1350758087.37358</v>
      </c>
      <c r="H12933">
        <v>-10787846.418016</v>
      </c>
      <c r="I12933">
        <v>119156.87580324301</v>
      </c>
      <c r="J12933">
        <v>57729.097042799003</v>
      </c>
      <c r="K12933">
        <v>-90.534820968529601</v>
      </c>
      <c r="L12933">
        <v>123571.624629168</v>
      </c>
      <c r="M12933">
        <v>122440.79214646301</v>
      </c>
      <c r="Y12933" s="15">
        <f t="shared" si="1338"/>
        <v>1</v>
      </c>
      <c r="Z12933" s="15">
        <f t="shared" si="1339"/>
        <v>1</v>
      </c>
      <c r="AD12933" s="15">
        <f t="shared" si="1342"/>
        <v>1</v>
      </c>
      <c r="AE12933" s="15">
        <f t="shared" si="1343"/>
        <v>1</v>
      </c>
      <c r="AI12933" t="str">
        <f t="shared" si="1340"/>
        <v/>
      </c>
      <c r="AJ12933" t="str">
        <f t="shared" si="1341"/>
        <v/>
      </c>
      <c r="AL12933">
        <f t="shared" si="1344"/>
        <v>1</v>
      </c>
    </row>
    <row r="12934" spans="1:38" x14ac:dyDescent="0.3">
      <c r="A12934">
        <v>12933</v>
      </c>
      <c r="B12934" t="s">
        <v>34</v>
      </c>
      <c r="C12934" t="s">
        <v>28</v>
      </c>
      <c r="D12934">
        <v>433</v>
      </c>
      <c r="E12934">
        <v>2544950054.0544901</v>
      </c>
      <c r="F12934">
        <v>14294337.2405531</v>
      </c>
      <c r="G12934">
        <v>1349690755.82447</v>
      </c>
      <c r="H12934">
        <v>-14403897.2096786</v>
      </c>
      <c r="I12934">
        <v>114408.719902735</v>
      </c>
      <c r="J12934">
        <v>36528.798166990302</v>
      </c>
      <c r="K12934">
        <v>-125.89859603292599</v>
      </c>
      <c r="L12934">
        <v>120303.278077847</v>
      </c>
      <c r="M12934">
        <v>118793.39425014899</v>
      </c>
      <c r="Y12934" s="15">
        <f t="shared" ref="Y12934:Y12997" si="1345">IF(K12934&lt;cet_ZAF_lo,1,0)</f>
        <v>1</v>
      </c>
      <c r="Z12934" s="15">
        <f t="shared" ref="Z12934:Z12997" si="1346">IF(K12934&lt;cet_ZAF_hi,1,0)</f>
        <v>1</v>
      </c>
      <c r="AD12934" s="15">
        <f t="shared" si="1342"/>
        <v>1</v>
      </c>
      <c r="AE12934" s="15">
        <f t="shared" si="1343"/>
        <v>1</v>
      </c>
      <c r="AI12934" t="str">
        <f t="shared" si="1340"/>
        <v/>
      </c>
      <c r="AJ12934" t="str">
        <f t="shared" si="1341"/>
        <v/>
      </c>
      <c r="AL12934">
        <f t="shared" si="1344"/>
        <v>1</v>
      </c>
    </row>
    <row r="12935" spans="1:38" x14ac:dyDescent="0.3">
      <c r="A12935">
        <v>12934</v>
      </c>
      <c r="B12935" t="s">
        <v>34</v>
      </c>
      <c r="C12935" t="s">
        <v>28</v>
      </c>
      <c r="D12935">
        <v>434</v>
      </c>
      <c r="E12935">
        <v>2996993766.0262799</v>
      </c>
      <c r="F12935">
        <v>14121513.1534585</v>
      </c>
      <c r="G12935">
        <v>1351970757.3169401</v>
      </c>
      <c r="H12935">
        <v>-37319734.519332401</v>
      </c>
      <c r="I12935">
        <v>120889.124126988</v>
      </c>
      <c r="J12935">
        <v>46476.920604229002</v>
      </c>
      <c r="K12935">
        <v>-308.71043850172998</v>
      </c>
      <c r="L12935">
        <v>136161.61205172201</v>
      </c>
      <c r="M12935">
        <v>132249.583051205</v>
      </c>
      <c r="Y12935" s="15">
        <f t="shared" si="1345"/>
        <v>1</v>
      </c>
      <c r="Z12935" s="15">
        <f t="shared" si="1346"/>
        <v>1</v>
      </c>
      <c r="AD12935" s="15">
        <f t="shared" si="1342"/>
        <v>1</v>
      </c>
      <c r="AE12935" s="15">
        <f t="shared" si="1343"/>
        <v>1</v>
      </c>
      <c r="AI12935" t="str">
        <f t="shared" si="1340"/>
        <v/>
      </c>
      <c r="AJ12935" t="str">
        <f t="shared" si="1341"/>
        <v/>
      </c>
      <c r="AL12935">
        <f t="shared" si="1344"/>
        <v>1</v>
      </c>
    </row>
    <row r="12936" spans="1:38" x14ac:dyDescent="0.3">
      <c r="A12936">
        <v>12935</v>
      </c>
      <c r="B12936" t="s">
        <v>34</v>
      </c>
      <c r="C12936" t="s">
        <v>28</v>
      </c>
      <c r="D12936">
        <v>435</v>
      </c>
      <c r="E12936">
        <v>2893673665.0134001</v>
      </c>
      <c r="F12936">
        <v>15584745.398434499</v>
      </c>
      <c r="G12936">
        <v>1354244981.1507399</v>
      </c>
      <c r="H12936">
        <v>-34170834.523828499</v>
      </c>
      <c r="I12936">
        <v>118012.22890303101</v>
      </c>
      <c r="J12936">
        <v>44873.159689903303</v>
      </c>
      <c r="K12936">
        <v>-289.55333562851501</v>
      </c>
      <c r="L12936">
        <v>131996.08126331301</v>
      </c>
      <c r="M12936">
        <v>128414.13467792601</v>
      </c>
      <c r="Y12936" s="15">
        <f t="shared" si="1345"/>
        <v>1</v>
      </c>
      <c r="Z12936" s="15">
        <f t="shared" si="1346"/>
        <v>1</v>
      </c>
      <c r="AD12936" s="15">
        <f t="shared" si="1342"/>
        <v>1</v>
      </c>
      <c r="AE12936" s="15">
        <f t="shared" si="1343"/>
        <v>1</v>
      </c>
      <c r="AI12936" t="str">
        <f t="shared" si="1340"/>
        <v/>
      </c>
      <c r="AJ12936" t="str">
        <f t="shared" si="1341"/>
        <v/>
      </c>
      <c r="AL12936">
        <f t="shared" si="1344"/>
        <v>1</v>
      </c>
    </row>
    <row r="12937" spans="1:38" x14ac:dyDescent="0.3">
      <c r="A12937">
        <v>12936</v>
      </c>
      <c r="B12937" t="s">
        <v>34</v>
      </c>
      <c r="C12937" t="s">
        <v>28</v>
      </c>
      <c r="D12937">
        <v>436</v>
      </c>
      <c r="E12937">
        <v>2437245685.4723401</v>
      </c>
      <c r="F12937">
        <v>14212051.5028427</v>
      </c>
      <c r="G12937">
        <v>1349405337.9870501</v>
      </c>
      <c r="H12937">
        <v>-6654187.2265901603</v>
      </c>
      <c r="I12937">
        <v>95663.239790279404</v>
      </c>
      <c r="J12937">
        <v>37075.85197258</v>
      </c>
      <c r="K12937">
        <v>-69.558455694977496</v>
      </c>
      <c r="L12937">
        <v>98386.356537382206</v>
      </c>
      <c r="M12937">
        <v>97688.833531375596</v>
      </c>
      <c r="Y12937" s="15">
        <f t="shared" si="1345"/>
        <v>1</v>
      </c>
      <c r="Z12937" s="15">
        <f t="shared" si="1346"/>
        <v>1</v>
      </c>
      <c r="AD12937" s="15">
        <f t="shared" si="1342"/>
        <v>1</v>
      </c>
      <c r="AE12937" s="15">
        <f t="shared" si="1343"/>
        <v>1</v>
      </c>
      <c r="AI12937" t="str">
        <f t="shared" si="1340"/>
        <v/>
      </c>
      <c r="AJ12937" t="str">
        <f t="shared" si="1341"/>
        <v/>
      </c>
      <c r="AL12937">
        <f t="shared" si="1344"/>
        <v>1</v>
      </c>
    </row>
    <row r="12938" spans="1:38" x14ac:dyDescent="0.3">
      <c r="A12938">
        <v>12937</v>
      </c>
      <c r="B12938" t="s">
        <v>34</v>
      </c>
      <c r="C12938" t="s">
        <v>28</v>
      </c>
      <c r="D12938">
        <v>437</v>
      </c>
      <c r="E12938">
        <v>3403384058.4765601</v>
      </c>
      <c r="F12938">
        <v>14661303.793111</v>
      </c>
      <c r="G12938">
        <v>1349944098.2333</v>
      </c>
      <c r="H12938">
        <v>-330473.37918472302</v>
      </c>
      <c r="I12938">
        <v>113283.11145093699</v>
      </c>
      <c r="J12938">
        <v>51322.856152772903</v>
      </c>
      <c r="K12938">
        <v>-2.9172343074973899</v>
      </c>
      <c r="L12938">
        <v>113418.352249352</v>
      </c>
      <c r="M12938">
        <v>113383.71048515099</v>
      </c>
      <c r="Y12938" s="15">
        <f t="shared" si="1345"/>
        <v>1</v>
      </c>
      <c r="Z12938" s="15">
        <f t="shared" si="1346"/>
        <v>1</v>
      </c>
      <c r="AD12938" s="15">
        <f t="shared" si="1342"/>
        <v>1</v>
      </c>
      <c r="AE12938" s="15">
        <f t="shared" si="1343"/>
        <v>1</v>
      </c>
      <c r="AI12938" t="str">
        <f t="shared" si="1340"/>
        <v/>
      </c>
      <c r="AJ12938" t="str">
        <f t="shared" si="1341"/>
        <v/>
      </c>
      <c r="AL12938">
        <f t="shared" si="1344"/>
        <v>1</v>
      </c>
    </row>
    <row r="12939" spans="1:38" x14ac:dyDescent="0.3">
      <c r="A12939">
        <v>12938</v>
      </c>
      <c r="B12939" t="s">
        <v>34</v>
      </c>
      <c r="C12939" t="s">
        <v>28</v>
      </c>
      <c r="D12939">
        <v>438</v>
      </c>
      <c r="E12939">
        <v>2040989577.00898</v>
      </c>
      <c r="F12939">
        <v>15132669.3466678</v>
      </c>
      <c r="G12939">
        <v>1353869338.8250799</v>
      </c>
      <c r="H12939">
        <v>-35392053.709806897</v>
      </c>
      <c r="I12939">
        <v>121059.806433871</v>
      </c>
      <c r="J12939">
        <v>46173.591895103498</v>
      </c>
      <c r="K12939">
        <v>-292.35181149194801</v>
      </c>
      <c r="L12939">
        <v>135543.42267274301</v>
      </c>
      <c r="M12939">
        <v>131833.462184442</v>
      </c>
      <c r="Y12939" s="15">
        <f t="shared" si="1345"/>
        <v>1</v>
      </c>
      <c r="Z12939" s="15">
        <f t="shared" si="1346"/>
        <v>1</v>
      </c>
      <c r="AD12939" s="15">
        <f t="shared" si="1342"/>
        <v>1</v>
      </c>
      <c r="AE12939" s="15">
        <f t="shared" si="1343"/>
        <v>1</v>
      </c>
      <c r="AI12939" t="str">
        <f t="shared" si="1340"/>
        <v/>
      </c>
      <c r="AJ12939" t="str">
        <f t="shared" si="1341"/>
        <v/>
      </c>
      <c r="AL12939">
        <f t="shared" si="1344"/>
        <v>1</v>
      </c>
    </row>
    <row r="12940" spans="1:38" x14ac:dyDescent="0.3">
      <c r="A12940">
        <v>12939</v>
      </c>
      <c r="B12940" t="s">
        <v>34</v>
      </c>
      <c r="C12940" t="s">
        <v>28</v>
      </c>
      <c r="D12940">
        <v>439</v>
      </c>
      <c r="E12940">
        <v>3227245244.6048298</v>
      </c>
      <c r="F12940">
        <v>15233993.0408346</v>
      </c>
      <c r="G12940">
        <v>1350640365.52192</v>
      </c>
      <c r="H12940">
        <v>-14018839.7306266</v>
      </c>
      <c r="I12940">
        <v>108912.132257864</v>
      </c>
      <c r="J12940">
        <v>41333.433554172501</v>
      </c>
      <c r="K12940">
        <v>-128.716970644144</v>
      </c>
      <c r="L12940">
        <v>114649.111988893</v>
      </c>
      <c r="M12940">
        <v>113179.591685864</v>
      </c>
      <c r="Y12940" s="15">
        <f t="shared" si="1345"/>
        <v>1</v>
      </c>
      <c r="Z12940" s="15">
        <f t="shared" si="1346"/>
        <v>1</v>
      </c>
      <c r="AD12940" s="15">
        <f t="shared" si="1342"/>
        <v>1</v>
      </c>
      <c r="AE12940" s="15">
        <f t="shared" si="1343"/>
        <v>1</v>
      </c>
      <c r="AI12940" t="str">
        <f t="shared" si="1340"/>
        <v/>
      </c>
      <c r="AJ12940" t="str">
        <f t="shared" si="1341"/>
        <v/>
      </c>
      <c r="AL12940">
        <f t="shared" si="1344"/>
        <v>1</v>
      </c>
    </row>
    <row r="12941" spans="1:38" x14ac:dyDescent="0.3">
      <c r="A12941">
        <v>12940</v>
      </c>
      <c r="B12941" t="s">
        <v>34</v>
      </c>
      <c r="C12941" t="s">
        <v>28</v>
      </c>
      <c r="D12941">
        <v>440</v>
      </c>
      <c r="E12941">
        <v>2462264934.1030898</v>
      </c>
      <c r="F12941">
        <v>13880952.9030509</v>
      </c>
      <c r="G12941">
        <v>1350561260.0908301</v>
      </c>
      <c r="H12941">
        <v>-26406695.676532298</v>
      </c>
      <c r="I12941">
        <v>127619.72598258</v>
      </c>
      <c r="J12941">
        <v>50093.003634691202</v>
      </c>
      <c r="K12941">
        <v>-206.91703788908501</v>
      </c>
      <c r="L12941">
        <v>138426.232139345</v>
      </c>
      <c r="M12941">
        <v>135658.158876634</v>
      </c>
      <c r="Y12941" s="15">
        <f t="shared" si="1345"/>
        <v>1</v>
      </c>
      <c r="Z12941" s="15">
        <f t="shared" si="1346"/>
        <v>1</v>
      </c>
      <c r="AD12941" s="15">
        <f t="shared" si="1342"/>
        <v>1</v>
      </c>
      <c r="AE12941" s="15">
        <f t="shared" si="1343"/>
        <v>1</v>
      </c>
      <c r="AI12941" t="str">
        <f t="shared" si="1340"/>
        <v/>
      </c>
      <c r="AJ12941" t="str">
        <f t="shared" si="1341"/>
        <v/>
      </c>
      <c r="AL12941">
        <f t="shared" si="1344"/>
        <v>1</v>
      </c>
    </row>
    <row r="12942" spans="1:38" x14ac:dyDescent="0.3">
      <c r="A12942">
        <v>12941</v>
      </c>
      <c r="B12942" t="s">
        <v>34</v>
      </c>
      <c r="C12942" t="s">
        <v>28</v>
      </c>
      <c r="D12942">
        <v>441</v>
      </c>
      <c r="E12942">
        <v>2458194699.48493</v>
      </c>
      <c r="F12942">
        <v>13987392.4198486</v>
      </c>
      <c r="G12942">
        <v>1347918836.1721599</v>
      </c>
      <c r="H12942">
        <v>-15803501.5831032</v>
      </c>
      <c r="I12942">
        <v>105887.309309185</v>
      </c>
      <c r="J12942">
        <v>39367.974344730399</v>
      </c>
      <c r="K12942">
        <v>-149.24830639484799</v>
      </c>
      <c r="L12942">
        <v>112354.632568717</v>
      </c>
      <c r="M12942">
        <v>110698.035669005</v>
      </c>
      <c r="Y12942" s="15">
        <f t="shared" si="1345"/>
        <v>1</v>
      </c>
      <c r="Z12942" s="15">
        <f t="shared" si="1346"/>
        <v>1</v>
      </c>
      <c r="AD12942" s="15">
        <f t="shared" si="1342"/>
        <v>1</v>
      </c>
      <c r="AE12942" s="15">
        <f t="shared" si="1343"/>
        <v>1</v>
      </c>
      <c r="AI12942" t="str">
        <f t="shared" si="1340"/>
        <v/>
      </c>
      <c r="AJ12942" t="str">
        <f t="shared" si="1341"/>
        <v/>
      </c>
      <c r="AL12942">
        <f t="shared" si="1344"/>
        <v>1</v>
      </c>
    </row>
    <row r="12943" spans="1:38" x14ac:dyDescent="0.3">
      <c r="A12943">
        <v>12942</v>
      </c>
      <c r="B12943" t="s">
        <v>34</v>
      </c>
      <c r="C12943" t="s">
        <v>28</v>
      </c>
      <c r="D12943">
        <v>442</v>
      </c>
      <c r="E12943">
        <v>3875589299.2150302</v>
      </c>
      <c r="F12943">
        <v>15076953.7135996</v>
      </c>
      <c r="G12943">
        <v>1352457334.5644</v>
      </c>
      <c r="H12943">
        <v>-20885457.620011799</v>
      </c>
      <c r="I12943">
        <v>119295.246363588</v>
      </c>
      <c r="J12943">
        <v>41567.220464944803</v>
      </c>
      <c r="K12943">
        <v>-175.073678597026</v>
      </c>
      <c r="L12943">
        <v>127842.276598729</v>
      </c>
      <c r="M12943">
        <v>125652.96531474301</v>
      </c>
      <c r="Y12943" s="15">
        <f t="shared" si="1345"/>
        <v>1</v>
      </c>
      <c r="Z12943" s="15">
        <f t="shared" si="1346"/>
        <v>1</v>
      </c>
      <c r="AD12943" s="15">
        <f t="shared" si="1342"/>
        <v>1</v>
      </c>
      <c r="AE12943" s="15">
        <f t="shared" si="1343"/>
        <v>1</v>
      </c>
      <c r="AI12943" t="str">
        <f t="shared" si="1340"/>
        <v/>
      </c>
      <c r="AJ12943" t="str">
        <f t="shared" si="1341"/>
        <v/>
      </c>
      <c r="AL12943">
        <f t="shared" si="1344"/>
        <v>1</v>
      </c>
    </row>
    <row r="12944" spans="1:38" x14ac:dyDescent="0.3">
      <c r="A12944">
        <v>12943</v>
      </c>
      <c r="B12944" t="s">
        <v>34</v>
      </c>
      <c r="C12944" t="s">
        <v>28</v>
      </c>
      <c r="D12944">
        <v>443</v>
      </c>
      <c r="E12944">
        <v>2086188796.5431399</v>
      </c>
      <c r="F12944">
        <v>15084709.1633351</v>
      </c>
      <c r="G12944">
        <v>1352585565.01215</v>
      </c>
      <c r="H12944">
        <v>-23457961.619966701</v>
      </c>
      <c r="I12944">
        <v>122981.299581347</v>
      </c>
      <c r="J12944">
        <v>45752.278446435899</v>
      </c>
      <c r="K12944">
        <v>-190.744135082507</v>
      </c>
      <c r="L12944">
        <v>132581.084794027</v>
      </c>
      <c r="M12944">
        <v>130122.111617174</v>
      </c>
      <c r="Y12944" s="15">
        <f t="shared" si="1345"/>
        <v>1</v>
      </c>
      <c r="Z12944" s="15">
        <f t="shared" si="1346"/>
        <v>1</v>
      </c>
      <c r="AD12944" s="15">
        <f t="shared" si="1342"/>
        <v>1</v>
      </c>
      <c r="AE12944" s="15">
        <f t="shared" si="1343"/>
        <v>1</v>
      </c>
      <c r="AI12944" t="str">
        <f t="shared" si="1340"/>
        <v/>
      </c>
      <c r="AJ12944" t="str">
        <f t="shared" si="1341"/>
        <v/>
      </c>
      <c r="AL12944">
        <f t="shared" si="1344"/>
        <v>1</v>
      </c>
    </row>
    <row r="12945" spans="1:38" x14ac:dyDescent="0.3">
      <c r="A12945">
        <v>12944</v>
      </c>
      <c r="B12945" t="s">
        <v>34</v>
      </c>
      <c r="C12945" t="s">
        <v>28</v>
      </c>
      <c r="D12945">
        <v>444</v>
      </c>
      <c r="E12945">
        <v>3248800601.2242198</v>
      </c>
      <c r="F12945">
        <v>13842952.0675293</v>
      </c>
      <c r="G12945">
        <v>1348823889.2925799</v>
      </c>
      <c r="H12945">
        <v>-23733077.275458802</v>
      </c>
      <c r="I12945">
        <v>102759.511933338</v>
      </c>
      <c r="J12945">
        <v>29420.827139616002</v>
      </c>
      <c r="K12945">
        <v>-230.957473706716</v>
      </c>
      <c r="L12945">
        <v>112471.883705931</v>
      </c>
      <c r="M12945">
        <v>109984.07162021</v>
      </c>
      <c r="Y12945" s="15">
        <f t="shared" si="1345"/>
        <v>1</v>
      </c>
      <c r="Z12945" s="15">
        <f t="shared" si="1346"/>
        <v>1</v>
      </c>
      <c r="AD12945" s="15">
        <f t="shared" si="1342"/>
        <v>1</v>
      </c>
      <c r="AE12945" s="15">
        <f t="shared" si="1343"/>
        <v>1</v>
      </c>
      <c r="AI12945" t="str">
        <f t="shared" si="1340"/>
        <v/>
      </c>
      <c r="AJ12945" t="str">
        <f t="shared" si="1341"/>
        <v/>
      </c>
      <c r="AL12945">
        <f t="shared" si="1344"/>
        <v>1</v>
      </c>
    </row>
    <row r="12946" spans="1:38" x14ac:dyDescent="0.3">
      <c r="A12946">
        <v>12945</v>
      </c>
      <c r="B12946" t="s">
        <v>34</v>
      </c>
      <c r="C12946" t="s">
        <v>28</v>
      </c>
      <c r="D12946">
        <v>445</v>
      </c>
      <c r="E12946">
        <v>2330775531.0371799</v>
      </c>
      <c r="F12946">
        <v>14755615.4655695</v>
      </c>
      <c r="G12946">
        <v>1350838621.16941</v>
      </c>
      <c r="H12946">
        <v>-12221640.3573041</v>
      </c>
      <c r="I12946">
        <v>105015.194947986</v>
      </c>
      <c r="J12946">
        <v>33616.352419614799</v>
      </c>
      <c r="K12946">
        <v>-116.379733079175</v>
      </c>
      <c r="L12946">
        <v>110016.70037618501</v>
      </c>
      <c r="M12946">
        <v>108735.570911373</v>
      </c>
      <c r="Y12946" s="15">
        <f t="shared" si="1345"/>
        <v>1</v>
      </c>
      <c r="Z12946" s="15">
        <f t="shared" si="1346"/>
        <v>1</v>
      </c>
      <c r="AD12946" s="15">
        <f t="shared" si="1342"/>
        <v>1</v>
      </c>
      <c r="AE12946" s="15">
        <f t="shared" si="1343"/>
        <v>1</v>
      </c>
      <c r="AI12946" t="str">
        <f t="shared" si="1340"/>
        <v/>
      </c>
      <c r="AJ12946" t="str">
        <f t="shared" si="1341"/>
        <v/>
      </c>
      <c r="AL12946">
        <f t="shared" si="1344"/>
        <v>1</v>
      </c>
    </row>
    <row r="12947" spans="1:38" x14ac:dyDescent="0.3">
      <c r="A12947">
        <v>12946</v>
      </c>
      <c r="B12947" t="s">
        <v>34</v>
      </c>
      <c r="C12947" t="s">
        <v>28</v>
      </c>
      <c r="D12947">
        <v>446</v>
      </c>
      <c r="E12947">
        <v>2653800677.3928199</v>
      </c>
      <c r="F12947">
        <v>14933211.6980587</v>
      </c>
      <c r="G12947">
        <v>1350461357.4277999</v>
      </c>
      <c r="H12947">
        <v>-38489663.495275497</v>
      </c>
      <c r="I12947">
        <v>117583.563101957</v>
      </c>
      <c r="J12947">
        <v>44555.655590057402</v>
      </c>
      <c r="K12947">
        <v>-327.33880892775102</v>
      </c>
      <c r="L12947">
        <v>133334.825229885</v>
      </c>
      <c r="M12947">
        <v>129300.158805995</v>
      </c>
      <c r="Y12947" s="15">
        <f t="shared" si="1345"/>
        <v>1</v>
      </c>
      <c r="Z12947" s="15">
        <f t="shared" si="1346"/>
        <v>1</v>
      </c>
      <c r="AD12947" s="15">
        <f t="shared" si="1342"/>
        <v>1</v>
      </c>
      <c r="AE12947" s="15">
        <f t="shared" si="1343"/>
        <v>1</v>
      </c>
      <c r="AI12947" t="str">
        <f t="shared" ref="AI12947:AI13010" si="1347">IF(Y12947&lt;&gt;AD12947,"ERROR!","")</f>
        <v/>
      </c>
      <c r="AJ12947" t="str">
        <f t="shared" ref="AJ12947:AJ13010" si="1348">IF(Z12947&lt;&gt;AE12947,"ERROR!","")</f>
        <v/>
      </c>
      <c r="AL12947">
        <f t="shared" si="1344"/>
        <v>1</v>
      </c>
    </row>
    <row r="12948" spans="1:38" x14ac:dyDescent="0.3">
      <c r="A12948">
        <v>12947</v>
      </c>
      <c r="B12948" t="s">
        <v>34</v>
      </c>
      <c r="C12948" t="s">
        <v>28</v>
      </c>
      <c r="D12948">
        <v>447</v>
      </c>
      <c r="E12948">
        <v>1612969769.07616</v>
      </c>
      <c r="F12948">
        <v>14547200.5328329</v>
      </c>
      <c r="G12948">
        <v>1349871288.19839</v>
      </c>
      <c r="H12948">
        <v>-19300831.050325599</v>
      </c>
      <c r="I12948">
        <v>113772.734855006</v>
      </c>
      <c r="J12948">
        <v>40722.221301794103</v>
      </c>
      <c r="K12948">
        <v>-169.64372944821099</v>
      </c>
      <c r="L12948">
        <v>121671.28271313</v>
      </c>
      <c r="M12948">
        <v>119648.079392543</v>
      </c>
      <c r="Y12948" s="15">
        <f t="shared" si="1345"/>
        <v>1</v>
      </c>
      <c r="Z12948" s="15">
        <f t="shared" si="1346"/>
        <v>1</v>
      </c>
      <c r="AD12948" s="15">
        <f t="shared" si="1342"/>
        <v>1</v>
      </c>
      <c r="AE12948" s="15">
        <f t="shared" si="1343"/>
        <v>1</v>
      </c>
      <c r="AI12948" t="str">
        <f t="shared" si="1347"/>
        <v/>
      </c>
      <c r="AJ12948" t="str">
        <f t="shared" si="1348"/>
        <v/>
      </c>
      <c r="AL12948">
        <f t="shared" si="1344"/>
        <v>1</v>
      </c>
    </row>
    <row r="12949" spans="1:38" x14ac:dyDescent="0.3">
      <c r="A12949">
        <v>12948</v>
      </c>
      <c r="B12949" t="s">
        <v>34</v>
      </c>
      <c r="C12949" t="s">
        <v>28</v>
      </c>
      <c r="D12949">
        <v>448</v>
      </c>
      <c r="E12949">
        <v>2885314552.8239598</v>
      </c>
      <c r="F12949">
        <v>13732606.926290199</v>
      </c>
      <c r="G12949">
        <v>1348526110.30369</v>
      </c>
      <c r="H12949">
        <v>-7796869.3672852498</v>
      </c>
      <c r="I12949">
        <v>117859.390825158</v>
      </c>
      <c r="J12949">
        <v>43763.738983869604</v>
      </c>
      <c r="K12949">
        <v>-66.153993438263598</v>
      </c>
      <c r="L12949">
        <v>121050.13145598699</v>
      </c>
      <c r="M12949">
        <v>120232.82716722701</v>
      </c>
      <c r="Y12949" s="15">
        <f t="shared" si="1345"/>
        <v>1</v>
      </c>
      <c r="Z12949" s="15">
        <f t="shared" si="1346"/>
        <v>1</v>
      </c>
      <c r="AD12949" s="15">
        <f t="shared" si="1342"/>
        <v>1</v>
      </c>
      <c r="AE12949" s="15">
        <f t="shared" si="1343"/>
        <v>1</v>
      </c>
      <c r="AI12949" t="str">
        <f t="shared" si="1347"/>
        <v/>
      </c>
      <c r="AJ12949" t="str">
        <f t="shared" si="1348"/>
        <v/>
      </c>
      <c r="AL12949">
        <f t="shared" si="1344"/>
        <v>1</v>
      </c>
    </row>
    <row r="12950" spans="1:38" x14ac:dyDescent="0.3">
      <c r="A12950">
        <v>12949</v>
      </c>
      <c r="B12950" t="s">
        <v>34</v>
      </c>
      <c r="C12950" t="s">
        <v>28</v>
      </c>
      <c r="D12950">
        <v>449</v>
      </c>
      <c r="E12950">
        <v>2725063837.0352702</v>
      </c>
      <c r="F12950">
        <v>14026083.8380113</v>
      </c>
      <c r="G12950">
        <v>1348595433.7674699</v>
      </c>
      <c r="H12950">
        <v>-20013050.100193001</v>
      </c>
      <c r="I12950">
        <v>102042.88762662699</v>
      </c>
      <c r="J12950">
        <v>38695.654946088798</v>
      </c>
      <c r="K12950">
        <v>-196.12390991345001</v>
      </c>
      <c r="L12950">
        <v>110232.89942411199</v>
      </c>
      <c r="M12950">
        <v>108135.03797388601</v>
      </c>
      <c r="Y12950" s="15">
        <f t="shared" si="1345"/>
        <v>1</v>
      </c>
      <c r="Z12950" s="15">
        <f t="shared" si="1346"/>
        <v>1</v>
      </c>
      <c r="AD12950" s="15">
        <f t="shared" si="1342"/>
        <v>1</v>
      </c>
      <c r="AE12950" s="15">
        <f t="shared" si="1343"/>
        <v>1</v>
      </c>
      <c r="AI12950" t="str">
        <f t="shared" si="1347"/>
        <v/>
      </c>
      <c r="AJ12950" t="str">
        <f t="shared" si="1348"/>
        <v/>
      </c>
      <c r="AL12950">
        <f t="shared" si="1344"/>
        <v>1</v>
      </c>
    </row>
    <row r="12951" spans="1:38" x14ac:dyDescent="0.3">
      <c r="A12951">
        <v>12950</v>
      </c>
      <c r="B12951" t="s">
        <v>34</v>
      </c>
      <c r="C12951" t="s">
        <v>28</v>
      </c>
      <c r="D12951">
        <v>450</v>
      </c>
      <c r="E12951">
        <v>2345364690.1455402</v>
      </c>
      <c r="F12951">
        <v>14480735.932882501</v>
      </c>
      <c r="G12951">
        <v>1349344456.9287701</v>
      </c>
      <c r="H12951">
        <v>857848.64032363903</v>
      </c>
      <c r="I12951">
        <v>119392.970949503</v>
      </c>
      <c r="J12951">
        <v>46987.828662157102</v>
      </c>
      <c r="K12951">
        <v>7.1850849635567497</v>
      </c>
      <c r="L12951">
        <v>119041.910493973</v>
      </c>
      <c r="M12951">
        <v>119131.834197939</v>
      </c>
      <c r="Y12951" s="15">
        <f t="shared" si="1345"/>
        <v>1</v>
      </c>
      <c r="Z12951" s="15">
        <f t="shared" si="1346"/>
        <v>1</v>
      </c>
      <c r="AD12951" s="15">
        <f t="shared" si="1342"/>
        <v>1</v>
      </c>
      <c r="AE12951" s="15">
        <f t="shared" si="1343"/>
        <v>1</v>
      </c>
      <c r="AI12951" t="str">
        <f t="shared" si="1347"/>
        <v/>
      </c>
      <c r="AJ12951" t="str">
        <f t="shared" si="1348"/>
        <v/>
      </c>
      <c r="AL12951">
        <f t="shared" si="1344"/>
        <v>0</v>
      </c>
    </row>
    <row r="12952" spans="1:38" x14ac:dyDescent="0.3">
      <c r="A12952">
        <v>12951</v>
      </c>
      <c r="B12952" t="s">
        <v>34</v>
      </c>
      <c r="C12952" t="s">
        <v>28</v>
      </c>
      <c r="D12952">
        <v>451</v>
      </c>
      <c r="E12952">
        <v>2363220905.4229698</v>
      </c>
      <c r="F12952">
        <v>15322469.363632999</v>
      </c>
      <c r="G12952">
        <v>1352634016.66856</v>
      </c>
      <c r="H12952">
        <v>-19781224.729028702</v>
      </c>
      <c r="I12952">
        <v>142587.61622677199</v>
      </c>
      <c r="J12952">
        <v>42993.763639688499</v>
      </c>
      <c r="K12952">
        <v>-138.730313701076</v>
      </c>
      <c r="L12952">
        <v>150682.75730163799</v>
      </c>
      <c r="M12952">
        <v>148609.19687034399</v>
      </c>
      <c r="Y12952" s="15">
        <f t="shared" si="1345"/>
        <v>1</v>
      </c>
      <c r="Z12952" s="15">
        <f t="shared" si="1346"/>
        <v>1</v>
      </c>
      <c r="AD12952" s="15">
        <f t="shared" si="1342"/>
        <v>1</v>
      </c>
      <c r="AE12952" s="15">
        <f t="shared" si="1343"/>
        <v>1</v>
      </c>
      <c r="AI12952" t="str">
        <f t="shared" si="1347"/>
        <v/>
      </c>
      <c r="AJ12952" t="str">
        <f t="shared" si="1348"/>
        <v/>
      </c>
      <c r="AL12952">
        <f t="shared" si="1344"/>
        <v>1</v>
      </c>
    </row>
    <row r="12953" spans="1:38" x14ac:dyDescent="0.3">
      <c r="A12953">
        <v>12952</v>
      </c>
      <c r="B12953" t="s">
        <v>34</v>
      </c>
      <c r="C12953" t="s">
        <v>28</v>
      </c>
      <c r="D12953">
        <v>452</v>
      </c>
      <c r="E12953">
        <v>2821163888.2779398</v>
      </c>
      <c r="F12953">
        <v>15160263.8977514</v>
      </c>
      <c r="G12953">
        <v>1351267637.7197199</v>
      </c>
      <c r="H12953">
        <v>-22675821.712413799</v>
      </c>
      <c r="I12953">
        <v>111868.69439368699</v>
      </c>
      <c r="J12953">
        <v>43951.656815290502</v>
      </c>
      <c r="K12953">
        <v>-202.700333952351</v>
      </c>
      <c r="L12953">
        <v>121148.401705294</v>
      </c>
      <c r="M12953">
        <v>118771.416089183</v>
      </c>
      <c r="Y12953" s="15">
        <f t="shared" si="1345"/>
        <v>1</v>
      </c>
      <c r="Z12953" s="15">
        <f t="shared" si="1346"/>
        <v>1</v>
      </c>
      <c r="AD12953" s="15">
        <f t="shared" si="1342"/>
        <v>1</v>
      </c>
      <c r="AE12953" s="15">
        <f t="shared" si="1343"/>
        <v>1</v>
      </c>
      <c r="AI12953" t="str">
        <f t="shared" si="1347"/>
        <v/>
      </c>
      <c r="AJ12953" t="str">
        <f t="shared" si="1348"/>
        <v/>
      </c>
      <c r="AL12953">
        <f t="shared" si="1344"/>
        <v>1</v>
      </c>
    </row>
    <row r="12954" spans="1:38" x14ac:dyDescent="0.3">
      <c r="A12954">
        <v>12953</v>
      </c>
      <c r="B12954" t="s">
        <v>34</v>
      </c>
      <c r="C12954" t="s">
        <v>28</v>
      </c>
      <c r="D12954">
        <v>453</v>
      </c>
      <c r="E12954">
        <v>3470825249.6243</v>
      </c>
      <c r="F12954">
        <v>14217907.6897854</v>
      </c>
      <c r="G12954">
        <v>1348570254.22859</v>
      </c>
      <c r="H12954">
        <v>-14731891.3117781</v>
      </c>
      <c r="I12954">
        <v>114120.12676446</v>
      </c>
      <c r="J12954">
        <v>41186.029947280898</v>
      </c>
      <c r="K12954">
        <v>-129.09108786905099</v>
      </c>
      <c r="L12954">
        <v>120148.911134592</v>
      </c>
      <c r="M12954">
        <v>118604.64543210399</v>
      </c>
      <c r="Y12954" s="15">
        <f t="shared" si="1345"/>
        <v>1</v>
      </c>
      <c r="Z12954" s="15">
        <f t="shared" si="1346"/>
        <v>1</v>
      </c>
      <c r="AD12954" s="15">
        <f t="shared" si="1342"/>
        <v>1</v>
      </c>
      <c r="AE12954" s="15">
        <f t="shared" si="1343"/>
        <v>1</v>
      </c>
      <c r="AI12954" t="str">
        <f t="shared" si="1347"/>
        <v/>
      </c>
      <c r="AJ12954" t="str">
        <f t="shared" si="1348"/>
        <v/>
      </c>
      <c r="AL12954">
        <f t="shared" si="1344"/>
        <v>1</v>
      </c>
    </row>
    <row r="12955" spans="1:38" x14ac:dyDescent="0.3">
      <c r="A12955">
        <v>12954</v>
      </c>
      <c r="B12955" t="s">
        <v>34</v>
      </c>
      <c r="C12955" t="s">
        <v>28</v>
      </c>
      <c r="D12955">
        <v>454</v>
      </c>
      <c r="E12955">
        <v>1726238709.00457</v>
      </c>
      <c r="F12955">
        <v>15179391.6792925</v>
      </c>
      <c r="G12955">
        <v>1351243874.0376401</v>
      </c>
      <c r="H12955">
        <v>-20002178.375039302</v>
      </c>
      <c r="I12955">
        <v>116965.257842615</v>
      </c>
      <c r="J12955">
        <v>42522.202222108797</v>
      </c>
      <c r="K12955">
        <v>-171.009569371049</v>
      </c>
      <c r="L12955">
        <v>125150.82056528</v>
      </c>
      <c r="M12955">
        <v>123054.09874009799</v>
      </c>
      <c r="Y12955" s="15">
        <f t="shared" si="1345"/>
        <v>1</v>
      </c>
      <c r="Z12955" s="15">
        <f t="shared" si="1346"/>
        <v>1</v>
      </c>
      <c r="AD12955" s="15">
        <f t="shared" si="1342"/>
        <v>1</v>
      </c>
      <c r="AE12955" s="15">
        <f t="shared" si="1343"/>
        <v>1</v>
      </c>
      <c r="AI12955" t="str">
        <f t="shared" si="1347"/>
        <v/>
      </c>
      <c r="AJ12955" t="str">
        <f t="shared" si="1348"/>
        <v/>
      </c>
      <c r="AL12955">
        <f t="shared" si="1344"/>
        <v>1</v>
      </c>
    </row>
    <row r="12956" spans="1:38" x14ac:dyDescent="0.3">
      <c r="A12956">
        <v>12955</v>
      </c>
      <c r="B12956" t="s">
        <v>34</v>
      </c>
      <c r="C12956" t="s">
        <v>28</v>
      </c>
      <c r="D12956">
        <v>455</v>
      </c>
      <c r="E12956">
        <v>2756046504.39218</v>
      </c>
      <c r="F12956">
        <v>12533624.821210699</v>
      </c>
      <c r="G12956">
        <v>1347840503.34215</v>
      </c>
      <c r="H12956">
        <v>-16692795.420957999</v>
      </c>
      <c r="I12956">
        <v>125326.47844530801</v>
      </c>
      <c r="J12956">
        <v>36197.6358306408</v>
      </c>
      <c r="K12956">
        <v>-133.19448234750101</v>
      </c>
      <c r="L12956">
        <v>132157.73059059301</v>
      </c>
      <c r="M12956">
        <v>130407.91375433801</v>
      </c>
      <c r="Y12956" s="15">
        <f t="shared" si="1345"/>
        <v>1</v>
      </c>
      <c r="Z12956" s="15">
        <f t="shared" si="1346"/>
        <v>1</v>
      </c>
      <c r="AD12956" s="15">
        <f t="shared" si="1342"/>
        <v>1</v>
      </c>
      <c r="AE12956" s="15">
        <f t="shared" si="1343"/>
        <v>1</v>
      </c>
      <c r="AI12956" t="str">
        <f t="shared" si="1347"/>
        <v/>
      </c>
      <c r="AJ12956" t="str">
        <f t="shared" si="1348"/>
        <v/>
      </c>
      <c r="AL12956">
        <f t="shared" si="1344"/>
        <v>1</v>
      </c>
    </row>
    <row r="12957" spans="1:38" x14ac:dyDescent="0.3">
      <c r="A12957">
        <v>12956</v>
      </c>
      <c r="B12957" t="s">
        <v>34</v>
      </c>
      <c r="C12957" t="s">
        <v>28</v>
      </c>
      <c r="D12957">
        <v>456</v>
      </c>
      <c r="E12957">
        <v>2279206358.47791</v>
      </c>
      <c r="F12957">
        <v>13994652.6359389</v>
      </c>
      <c r="G12957">
        <v>1350972567.5679901</v>
      </c>
      <c r="H12957">
        <v>-19696023.866789799</v>
      </c>
      <c r="I12957">
        <v>125729.46632757199</v>
      </c>
      <c r="J12957">
        <v>39038.692246198698</v>
      </c>
      <c r="K12957">
        <v>-156.654000387422</v>
      </c>
      <c r="L12957">
        <v>133789.74035002</v>
      </c>
      <c r="M12957">
        <v>131725.11107132499</v>
      </c>
      <c r="Y12957" s="15">
        <f t="shared" si="1345"/>
        <v>1</v>
      </c>
      <c r="Z12957" s="15">
        <f t="shared" si="1346"/>
        <v>1</v>
      </c>
      <c r="AD12957" s="15">
        <f t="shared" si="1342"/>
        <v>1</v>
      </c>
      <c r="AE12957" s="15">
        <f t="shared" si="1343"/>
        <v>1</v>
      </c>
      <c r="AI12957" t="str">
        <f t="shared" si="1347"/>
        <v/>
      </c>
      <c r="AJ12957" t="str">
        <f t="shared" si="1348"/>
        <v/>
      </c>
      <c r="AL12957">
        <f t="shared" si="1344"/>
        <v>1</v>
      </c>
    </row>
    <row r="12958" spans="1:38" x14ac:dyDescent="0.3">
      <c r="A12958">
        <v>12957</v>
      </c>
      <c r="B12958" t="s">
        <v>34</v>
      </c>
      <c r="C12958" t="s">
        <v>28</v>
      </c>
      <c r="D12958">
        <v>457</v>
      </c>
      <c r="E12958">
        <v>2425429752.2779698</v>
      </c>
      <c r="F12958">
        <v>15010078.5856854</v>
      </c>
      <c r="G12958">
        <v>1351952413.12375</v>
      </c>
      <c r="H12958">
        <v>-42876305.480370499</v>
      </c>
      <c r="I12958">
        <v>123604.158121692</v>
      </c>
      <c r="J12958">
        <v>40586.735795974702</v>
      </c>
      <c r="K12958">
        <v>-346.88400561862602</v>
      </c>
      <c r="L12958">
        <v>141150.58137845399</v>
      </c>
      <c r="M12958">
        <v>136656.08663902001</v>
      </c>
      <c r="Y12958" s="15">
        <f t="shared" si="1345"/>
        <v>1</v>
      </c>
      <c r="Z12958" s="15">
        <f t="shared" si="1346"/>
        <v>1</v>
      </c>
      <c r="AD12958" s="15">
        <f t="shared" si="1342"/>
        <v>1</v>
      </c>
      <c r="AE12958" s="15">
        <f t="shared" si="1343"/>
        <v>1</v>
      </c>
      <c r="AI12958" t="str">
        <f t="shared" si="1347"/>
        <v/>
      </c>
      <c r="AJ12958" t="str">
        <f t="shared" si="1348"/>
        <v/>
      </c>
      <c r="AL12958">
        <f t="shared" si="1344"/>
        <v>1</v>
      </c>
    </row>
    <row r="12959" spans="1:38" x14ac:dyDescent="0.3">
      <c r="A12959">
        <v>12958</v>
      </c>
      <c r="B12959" t="s">
        <v>34</v>
      </c>
      <c r="C12959" t="s">
        <v>28</v>
      </c>
      <c r="D12959">
        <v>458</v>
      </c>
      <c r="E12959">
        <v>2059546763.38557</v>
      </c>
      <c r="F12959">
        <v>15840392.001793999</v>
      </c>
      <c r="G12959">
        <v>1355155156.3142099</v>
      </c>
      <c r="H12959">
        <v>-41073619.212776698</v>
      </c>
      <c r="I12959">
        <v>146057.13887976701</v>
      </c>
      <c r="J12959">
        <v>53967.2727937698</v>
      </c>
      <c r="K12959">
        <v>-281.21610164216798</v>
      </c>
      <c r="L12959">
        <v>162865.84241240699</v>
      </c>
      <c r="M12959">
        <v>158560.31367309199</v>
      </c>
      <c r="Y12959" s="15">
        <f t="shared" si="1345"/>
        <v>1</v>
      </c>
      <c r="Z12959" s="15">
        <f t="shared" si="1346"/>
        <v>1</v>
      </c>
      <c r="AD12959" s="15">
        <f t="shared" si="1342"/>
        <v>1</v>
      </c>
      <c r="AE12959" s="15">
        <f t="shared" si="1343"/>
        <v>1</v>
      </c>
      <c r="AI12959" t="str">
        <f t="shared" si="1347"/>
        <v/>
      </c>
      <c r="AJ12959" t="str">
        <f t="shared" si="1348"/>
        <v/>
      </c>
      <c r="AL12959">
        <f t="shared" si="1344"/>
        <v>1</v>
      </c>
    </row>
    <row r="12960" spans="1:38" x14ac:dyDescent="0.3">
      <c r="A12960">
        <v>12959</v>
      </c>
      <c r="B12960" t="s">
        <v>34</v>
      </c>
      <c r="C12960" t="s">
        <v>28</v>
      </c>
      <c r="D12960">
        <v>459</v>
      </c>
      <c r="E12960">
        <v>3429019734.15553</v>
      </c>
      <c r="F12960">
        <v>14398314.7446188</v>
      </c>
      <c r="G12960">
        <v>1349310791.0554199</v>
      </c>
      <c r="H12960">
        <v>-35260901.550897099</v>
      </c>
      <c r="I12960">
        <v>119856.431296129</v>
      </c>
      <c r="J12960">
        <v>42402.484003782301</v>
      </c>
      <c r="K12960">
        <v>-294.19282027326602</v>
      </c>
      <c r="L12960">
        <v>134286.37566972501</v>
      </c>
      <c r="M12960">
        <v>130590.163163711</v>
      </c>
      <c r="Y12960" s="15">
        <f t="shared" si="1345"/>
        <v>1</v>
      </c>
      <c r="Z12960" s="15">
        <f t="shared" si="1346"/>
        <v>1</v>
      </c>
      <c r="AD12960" s="15">
        <f t="shared" si="1342"/>
        <v>1</v>
      </c>
      <c r="AE12960" s="15">
        <f t="shared" si="1343"/>
        <v>1</v>
      </c>
      <c r="AI12960" t="str">
        <f t="shared" si="1347"/>
        <v/>
      </c>
      <c r="AJ12960" t="str">
        <f t="shared" si="1348"/>
        <v/>
      </c>
      <c r="AL12960">
        <f t="shared" si="1344"/>
        <v>1</v>
      </c>
    </row>
    <row r="12961" spans="1:38" x14ac:dyDescent="0.3">
      <c r="A12961">
        <v>12960</v>
      </c>
      <c r="B12961" t="s">
        <v>34</v>
      </c>
      <c r="C12961" t="s">
        <v>28</v>
      </c>
      <c r="D12961">
        <v>460</v>
      </c>
      <c r="E12961">
        <v>2419150431.3996201</v>
      </c>
      <c r="F12961">
        <v>15281344.6860804</v>
      </c>
      <c r="G12961">
        <v>1352442959.4117601</v>
      </c>
      <c r="H12961">
        <v>-4986027.8947706204</v>
      </c>
      <c r="I12961">
        <v>120199.16826454199</v>
      </c>
      <c r="J12961">
        <v>52344.244862079599</v>
      </c>
      <c r="K12961">
        <v>-41.4813843286924</v>
      </c>
      <c r="L12961">
        <v>122239.618224759</v>
      </c>
      <c r="M12961">
        <v>121716.959476701</v>
      </c>
      <c r="Y12961" s="15">
        <f t="shared" si="1345"/>
        <v>1</v>
      </c>
      <c r="Z12961" s="15">
        <f t="shared" si="1346"/>
        <v>1</v>
      </c>
      <c r="AD12961" s="15">
        <f t="shared" si="1342"/>
        <v>1</v>
      </c>
      <c r="AE12961" s="15">
        <f t="shared" si="1343"/>
        <v>1</v>
      </c>
      <c r="AI12961" t="str">
        <f t="shared" si="1347"/>
        <v/>
      </c>
      <c r="AJ12961" t="str">
        <f t="shared" si="1348"/>
        <v/>
      </c>
      <c r="AL12961">
        <f t="shared" si="1344"/>
        <v>1</v>
      </c>
    </row>
    <row r="12962" spans="1:38" x14ac:dyDescent="0.3">
      <c r="A12962">
        <v>12961</v>
      </c>
      <c r="B12962" t="s">
        <v>34</v>
      </c>
      <c r="C12962" t="s">
        <v>28</v>
      </c>
      <c r="D12962">
        <v>461</v>
      </c>
      <c r="E12962">
        <v>2908807033.7659602</v>
      </c>
      <c r="F12962">
        <v>14614081.531474199</v>
      </c>
      <c r="G12962">
        <v>1352344007.7098</v>
      </c>
      <c r="H12962">
        <v>-22856925.610123198</v>
      </c>
      <c r="I12962">
        <v>115427.76317781401</v>
      </c>
      <c r="J12962">
        <v>41204.603300094597</v>
      </c>
      <c r="K12962">
        <v>-198.019306455004</v>
      </c>
      <c r="L12962">
        <v>124781.58428274</v>
      </c>
      <c r="M12962">
        <v>122385.61450961301</v>
      </c>
      <c r="Y12962" s="15">
        <f t="shared" si="1345"/>
        <v>1</v>
      </c>
      <c r="Z12962" s="15">
        <f t="shared" si="1346"/>
        <v>1</v>
      </c>
      <c r="AD12962" s="15">
        <f t="shared" si="1342"/>
        <v>1</v>
      </c>
      <c r="AE12962" s="15">
        <f t="shared" si="1343"/>
        <v>1</v>
      </c>
      <c r="AI12962" t="str">
        <f t="shared" si="1347"/>
        <v/>
      </c>
      <c r="AJ12962" t="str">
        <f t="shared" si="1348"/>
        <v/>
      </c>
      <c r="AL12962">
        <f t="shared" si="1344"/>
        <v>1</v>
      </c>
    </row>
    <row r="12963" spans="1:38" x14ac:dyDescent="0.3">
      <c r="A12963">
        <v>12962</v>
      </c>
      <c r="B12963" t="s">
        <v>34</v>
      </c>
      <c r="C12963" t="s">
        <v>28</v>
      </c>
      <c r="D12963">
        <v>462</v>
      </c>
      <c r="E12963">
        <v>3594774442.51261</v>
      </c>
      <c r="F12963">
        <v>14162123.4781106</v>
      </c>
      <c r="G12963">
        <v>1348167984.7296</v>
      </c>
      <c r="H12963">
        <v>-10308020.9139199</v>
      </c>
      <c r="I12963">
        <v>114755.796699295</v>
      </c>
      <c r="J12963">
        <v>40425.809350252202</v>
      </c>
      <c r="K12963">
        <v>-89.825709989456797</v>
      </c>
      <c r="L12963">
        <v>118974.184824596</v>
      </c>
      <c r="M12963">
        <v>117893.64989388001</v>
      </c>
      <c r="Y12963" s="15">
        <f t="shared" si="1345"/>
        <v>1</v>
      </c>
      <c r="Z12963" s="15">
        <f t="shared" si="1346"/>
        <v>1</v>
      </c>
      <c r="AD12963" s="15">
        <f t="shared" si="1342"/>
        <v>1</v>
      </c>
      <c r="AE12963" s="15">
        <f t="shared" si="1343"/>
        <v>1</v>
      </c>
      <c r="AI12963" t="str">
        <f t="shared" si="1347"/>
        <v/>
      </c>
      <c r="AJ12963" t="str">
        <f t="shared" si="1348"/>
        <v/>
      </c>
      <c r="AL12963">
        <f t="shared" si="1344"/>
        <v>1</v>
      </c>
    </row>
    <row r="12964" spans="1:38" x14ac:dyDescent="0.3">
      <c r="A12964">
        <v>12963</v>
      </c>
      <c r="B12964" t="s">
        <v>34</v>
      </c>
      <c r="C12964" t="s">
        <v>28</v>
      </c>
      <c r="D12964">
        <v>463</v>
      </c>
      <c r="E12964">
        <v>2406014144.8338499</v>
      </c>
      <c r="F12964">
        <v>14797799.0184497</v>
      </c>
      <c r="G12964">
        <v>1351473100.59196</v>
      </c>
      <c r="H12964">
        <v>-29775749.770158298</v>
      </c>
      <c r="I12964">
        <v>141636.413073687</v>
      </c>
      <c r="J12964">
        <v>46351.128679990798</v>
      </c>
      <c r="K12964">
        <v>-210.22665798990101</v>
      </c>
      <c r="L12964">
        <v>153821.64924087099</v>
      </c>
      <c r="M12964">
        <v>150700.41598148999</v>
      </c>
      <c r="Y12964" s="15">
        <f t="shared" si="1345"/>
        <v>1</v>
      </c>
      <c r="Z12964" s="15">
        <f t="shared" si="1346"/>
        <v>1</v>
      </c>
      <c r="AD12964" s="15">
        <f t="shared" si="1342"/>
        <v>1</v>
      </c>
      <c r="AE12964" s="15">
        <f t="shared" si="1343"/>
        <v>1</v>
      </c>
      <c r="AI12964" t="str">
        <f t="shared" si="1347"/>
        <v/>
      </c>
      <c r="AJ12964" t="str">
        <f t="shared" si="1348"/>
        <v/>
      </c>
      <c r="AL12964">
        <f t="shared" si="1344"/>
        <v>1</v>
      </c>
    </row>
    <row r="12965" spans="1:38" x14ac:dyDescent="0.3">
      <c r="A12965">
        <v>12964</v>
      </c>
      <c r="B12965" t="s">
        <v>34</v>
      </c>
      <c r="C12965" t="s">
        <v>28</v>
      </c>
      <c r="D12965">
        <v>464</v>
      </c>
      <c r="E12965">
        <v>3349092169.9436998</v>
      </c>
      <c r="F12965">
        <v>13785691.6646789</v>
      </c>
      <c r="G12965">
        <v>1350060950.39624</v>
      </c>
      <c r="H12965">
        <v>-41092136.908182099</v>
      </c>
      <c r="I12965">
        <v>127436.50960458101</v>
      </c>
      <c r="J12965">
        <v>45494.379227399797</v>
      </c>
      <c r="K12965">
        <v>-322.45183923889499</v>
      </c>
      <c r="L12965">
        <v>144252.791199689</v>
      </c>
      <c r="M12965">
        <v>139945.321348992</v>
      </c>
      <c r="Y12965" s="15">
        <f t="shared" si="1345"/>
        <v>1</v>
      </c>
      <c r="Z12965" s="15">
        <f t="shared" si="1346"/>
        <v>1</v>
      </c>
      <c r="AD12965" s="15">
        <f t="shared" si="1342"/>
        <v>1</v>
      </c>
      <c r="AE12965" s="15">
        <f t="shared" si="1343"/>
        <v>1</v>
      </c>
      <c r="AI12965" t="str">
        <f t="shared" si="1347"/>
        <v/>
      </c>
      <c r="AJ12965" t="str">
        <f t="shared" si="1348"/>
        <v/>
      </c>
      <c r="AL12965">
        <f t="shared" si="1344"/>
        <v>1</v>
      </c>
    </row>
    <row r="12966" spans="1:38" x14ac:dyDescent="0.3">
      <c r="A12966">
        <v>12965</v>
      </c>
      <c r="B12966" t="s">
        <v>34</v>
      </c>
      <c r="C12966" t="s">
        <v>28</v>
      </c>
      <c r="D12966">
        <v>465</v>
      </c>
      <c r="E12966">
        <v>2650346260.64083</v>
      </c>
      <c r="F12966">
        <v>14550116.595922699</v>
      </c>
      <c r="G12966">
        <v>1350733099.02193</v>
      </c>
      <c r="H12966">
        <v>-35473495.361661904</v>
      </c>
      <c r="I12966">
        <v>108821.68657980701</v>
      </c>
      <c r="J12966">
        <v>43097.745379447901</v>
      </c>
      <c r="K12966">
        <v>-325.97818023750898</v>
      </c>
      <c r="L12966">
        <v>123338.631476038</v>
      </c>
      <c r="M12966">
        <v>119620.13389314</v>
      </c>
      <c r="Y12966" s="15">
        <f t="shared" si="1345"/>
        <v>1</v>
      </c>
      <c r="Z12966" s="15">
        <f t="shared" si="1346"/>
        <v>1</v>
      </c>
      <c r="AD12966" s="15">
        <f t="shared" si="1342"/>
        <v>1</v>
      </c>
      <c r="AE12966" s="15">
        <f t="shared" si="1343"/>
        <v>1</v>
      </c>
      <c r="AI12966" t="str">
        <f t="shared" si="1347"/>
        <v/>
      </c>
      <c r="AJ12966" t="str">
        <f t="shared" si="1348"/>
        <v/>
      </c>
      <c r="AL12966">
        <f t="shared" si="1344"/>
        <v>1</v>
      </c>
    </row>
    <row r="12967" spans="1:38" x14ac:dyDescent="0.3">
      <c r="A12967">
        <v>12966</v>
      </c>
      <c r="B12967" t="s">
        <v>34</v>
      </c>
      <c r="C12967" t="s">
        <v>28</v>
      </c>
      <c r="D12967">
        <v>466</v>
      </c>
      <c r="E12967">
        <v>2289473429.5466199</v>
      </c>
      <c r="F12967">
        <v>14622868.0045873</v>
      </c>
      <c r="G12967">
        <v>1349891854.38218</v>
      </c>
      <c r="H12967">
        <v>-23171729.728335399</v>
      </c>
      <c r="I12967">
        <v>123780.479735617</v>
      </c>
      <c r="J12967">
        <v>47787.550534963601</v>
      </c>
      <c r="K12967">
        <v>-187.20019326010001</v>
      </c>
      <c r="L12967">
        <v>133263.129251462</v>
      </c>
      <c r="M12967">
        <v>130834.160239305</v>
      </c>
      <c r="Y12967" s="15">
        <f t="shared" si="1345"/>
        <v>1</v>
      </c>
      <c r="Z12967" s="15">
        <f t="shared" si="1346"/>
        <v>1</v>
      </c>
      <c r="AD12967" s="15">
        <f t="shared" si="1342"/>
        <v>1</v>
      </c>
      <c r="AE12967" s="15">
        <f t="shared" si="1343"/>
        <v>1</v>
      </c>
      <c r="AI12967" t="str">
        <f t="shared" si="1347"/>
        <v/>
      </c>
      <c r="AJ12967" t="str">
        <f t="shared" si="1348"/>
        <v/>
      </c>
      <c r="AL12967">
        <f t="shared" si="1344"/>
        <v>1</v>
      </c>
    </row>
    <row r="12968" spans="1:38" x14ac:dyDescent="0.3">
      <c r="A12968">
        <v>12967</v>
      </c>
      <c r="B12968" t="s">
        <v>34</v>
      </c>
      <c r="C12968" t="s">
        <v>28</v>
      </c>
      <c r="D12968">
        <v>467</v>
      </c>
      <c r="E12968">
        <v>2198232363.7223401</v>
      </c>
      <c r="F12968">
        <v>13109774.5994468</v>
      </c>
      <c r="G12968">
        <v>1347223169.7902501</v>
      </c>
      <c r="H12968">
        <v>-15209365.714077501</v>
      </c>
      <c r="I12968">
        <v>116013.760769701</v>
      </c>
      <c r="J12968">
        <v>43296.802100896799</v>
      </c>
      <c r="K12968">
        <v>-131.09966966996001</v>
      </c>
      <c r="L12968">
        <v>122237.943690691</v>
      </c>
      <c r="M12968">
        <v>120643.626889693</v>
      </c>
      <c r="Y12968" s="15">
        <f t="shared" si="1345"/>
        <v>1</v>
      </c>
      <c r="Z12968" s="15">
        <f t="shared" si="1346"/>
        <v>1</v>
      </c>
      <c r="AD12968" s="15">
        <f t="shared" si="1342"/>
        <v>1</v>
      </c>
      <c r="AE12968" s="15">
        <f t="shared" si="1343"/>
        <v>1</v>
      </c>
      <c r="AI12968" t="str">
        <f t="shared" si="1347"/>
        <v/>
      </c>
      <c r="AJ12968" t="str">
        <f t="shared" si="1348"/>
        <v/>
      </c>
      <c r="AL12968">
        <f t="shared" si="1344"/>
        <v>1</v>
      </c>
    </row>
    <row r="12969" spans="1:38" x14ac:dyDescent="0.3">
      <c r="A12969">
        <v>12968</v>
      </c>
      <c r="B12969" t="s">
        <v>34</v>
      </c>
      <c r="C12969" t="s">
        <v>28</v>
      </c>
      <c r="D12969">
        <v>468</v>
      </c>
      <c r="E12969">
        <v>2443594963.23246</v>
      </c>
      <c r="F12969">
        <v>12497386.1782906</v>
      </c>
      <c r="G12969">
        <v>1349204056.4816401</v>
      </c>
      <c r="H12969">
        <v>-14159268.7967615</v>
      </c>
      <c r="I12969">
        <v>105966.355619514</v>
      </c>
      <c r="J12969">
        <v>47054.342329740502</v>
      </c>
      <c r="K12969">
        <v>-133.62041861288699</v>
      </c>
      <c r="L12969">
        <v>111760.803637616</v>
      </c>
      <c r="M12969">
        <v>110276.562903525</v>
      </c>
      <c r="Y12969" s="15">
        <f t="shared" si="1345"/>
        <v>1</v>
      </c>
      <c r="Z12969" s="15">
        <f t="shared" si="1346"/>
        <v>1</v>
      </c>
      <c r="AD12969" s="15">
        <f t="shared" si="1342"/>
        <v>1</v>
      </c>
      <c r="AE12969" s="15">
        <f t="shared" si="1343"/>
        <v>1</v>
      </c>
      <c r="AI12969" t="str">
        <f t="shared" si="1347"/>
        <v/>
      </c>
      <c r="AJ12969" t="str">
        <f t="shared" si="1348"/>
        <v/>
      </c>
      <c r="AL12969">
        <f t="shared" si="1344"/>
        <v>1</v>
      </c>
    </row>
    <row r="12970" spans="1:38" x14ac:dyDescent="0.3">
      <c r="A12970">
        <v>12969</v>
      </c>
      <c r="B12970" t="s">
        <v>34</v>
      </c>
      <c r="C12970" t="s">
        <v>28</v>
      </c>
      <c r="D12970">
        <v>469</v>
      </c>
      <c r="E12970">
        <v>3077748514.0687799</v>
      </c>
      <c r="F12970">
        <v>15113816.119920401</v>
      </c>
      <c r="G12970">
        <v>1350362232.2037399</v>
      </c>
      <c r="H12970">
        <v>-16958976.557631001</v>
      </c>
      <c r="I12970">
        <v>117386.794085601</v>
      </c>
      <c r="J12970">
        <v>47589.247547864899</v>
      </c>
      <c r="K12970">
        <v>-144.47090654221401</v>
      </c>
      <c r="L12970">
        <v>124326.97648583</v>
      </c>
      <c r="M12970">
        <v>122549.257298729</v>
      </c>
      <c r="Y12970" s="15">
        <f t="shared" si="1345"/>
        <v>1</v>
      </c>
      <c r="Z12970" s="15">
        <f t="shared" si="1346"/>
        <v>1</v>
      </c>
      <c r="AD12970" s="15">
        <f t="shared" si="1342"/>
        <v>1</v>
      </c>
      <c r="AE12970" s="15">
        <f t="shared" si="1343"/>
        <v>1</v>
      </c>
      <c r="AI12970" t="str">
        <f t="shared" si="1347"/>
        <v/>
      </c>
      <c r="AJ12970" t="str">
        <f t="shared" si="1348"/>
        <v/>
      </c>
      <c r="AL12970">
        <f t="shared" si="1344"/>
        <v>1</v>
      </c>
    </row>
    <row r="12971" spans="1:38" x14ac:dyDescent="0.3">
      <c r="A12971">
        <v>12970</v>
      </c>
      <c r="B12971" t="s">
        <v>34</v>
      </c>
      <c r="C12971" t="s">
        <v>28</v>
      </c>
      <c r="D12971">
        <v>470</v>
      </c>
      <c r="E12971">
        <v>2010526328.43679</v>
      </c>
      <c r="F12971">
        <v>14919551.4511091</v>
      </c>
      <c r="G12971">
        <v>1352322629.94046</v>
      </c>
      <c r="H12971">
        <v>-25945912.328115501</v>
      </c>
      <c r="I12971">
        <v>120597.370301563</v>
      </c>
      <c r="J12971">
        <v>52557.287611007698</v>
      </c>
      <c r="K12971">
        <v>-215.14492615581599</v>
      </c>
      <c r="L12971">
        <v>131215.30844691899</v>
      </c>
      <c r="M12971">
        <v>128495.536648439</v>
      </c>
      <c r="Y12971" s="15">
        <f t="shared" si="1345"/>
        <v>1</v>
      </c>
      <c r="Z12971" s="15">
        <f t="shared" si="1346"/>
        <v>1</v>
      </c>
      <c r="AD12971" s="15">
        <f t="shared" si="1342"/>
        <v>1</v>
      </c>
      <c r="AE12971" s="15">
        <f t="shared" si="1343"/>
        <v>1</v>
      </c>
      <c r="AI12971" t="str">
        <f t="shared" si="1347"/>
        <v/>
      </c>
      <c r="AJ12971" t="str">
        <f t="shared" si="1348"/>
        <v/>
      </c>
      <c r="AL12971">
        <f t="shared" si="1344"/>
        <v>1</v>
      </c>
    </row>
    <row r="12972" spans="1:38" x14ac:dyDescent="0.3">
      <c r="A12972">
        <v>12971</v>
      </c>
      <c r="B12972" t="s">
        <v>34</v>
      </c>
      <c r="C12972" t="s">
        <v>28</v>
      </c>
      <c r="D12972">
        <v>471</v>
      </c>
      <c r="E12972">
        <v>2794688573.6435499</v>
      </c>
      <c r="F12972">
        <v>14387249.7083371</v>
      </c>
      <c r="G12972">
        <v>1349244931.85625</v>
      </c>
      <c r="H12972">
        <v>-16767299.0773826</v>
      </c>
      <c r="I12972">
        <v>108152.939292165</v>
      </c>
      <c r="J12972">
        <v>41878.637211084402</v>
      </c>
      <c r="K12972">
        <v>-155.03322597721899</v>
      </c>
      <c r="L12972">
        <v>115014.68083421901</v>
      </c>
      <c r="M12972">
        <v>113257.054176476</v>
      </c>
      <c r="Y12972" s="15">
        <f t="shared" si="1345"/>
        <v>1</v>
      </c>
      <c r="Z12972" s="15">
        <f t="shared" si="1346"/>
        <v>1</v>
      </c>
      <c r="AD12972" s="15">
        <f t="shared" si="1342"/>
        <v>1</v>
      </c>
      <c r="AE12972" s="15">
        <f t="shared" si="1343"/>
        <v>1</v>
      </c>
      <c r="AI12972" t="str">
        <f t="shared" si="1347"/>
        <v/>
      </c>
      <c r="AJ12972" t="str">
        <f t="shared" si="1348"/>
        <v/>
      </c>
      <c r="AL12972">
        <f t="shared" si="1344"/>
        <v>1</v>
      </c>
    </row>
    <row r="12973" spans="1:38" x14ac:dyDescent="0.3">
      <c r="A12973">
        <v>12972</v>
      </c>
      <c r="B12973" t="s">
        <v>34</v>
      </c>
      <c r="C12973" t="s">
        <v>28</v>
      </c>
      <c r="D12973">
        <v>472</v>
      </c>
      <c r="E12973">
        <v>2158853265.85818</v>
      </c>
      <c r="F12973">
        <v>14255669.8971493</v>
      </c>
      <c r="G12973">
        <v>1351162496.24807</v>
      </c>
      <c r="H12973">
        <v>-23388835.172959801</v>
      </c>
      <c r="I12973">
        <v>133133.38709716301</v>
      </c>
      <c r="J12973">
        <v>52300.208918333097</v>
      </c>
      <c r="K12973">
        <v>-175.67971252688301</v>
      </c>
      <c r="L12973">
        <v>142704.883447642</v>
      </c>
      <c r="M12973">
        <v>140253.15642805299</v>
      </c>
      <c r="Y12973" s="15">
        <f t="shared" si="1345"/>
        <v>1</v>
      </c>
      <c r="Z12973" s="15">
        <f t="shared" si="1346"/>
        <v>1</v>
      </c>
      <c r="AD12973" s="15">
        <f t="shared" si="1342"/>
        <v>1</v>
      </c>
      <c r="AE12973" s="15">
        <f t="shared" si="1343"/>
        <v>1</v>
      </c>
      <c r="AI12973" t="str">
        <f t="shared" si="1347"/>
        <v/>
      </c>
      <c r="AJ12973" t="str">
        <f t="shared" si="1348"/>
        <v/>
      </c>
      <c r="AL12973">
        <f t="shared" si="1344"/>
        <v>1</v>
      </c>
    </row>
    <row r="12974" spans="1:38" x14ac:dyDescent="0.3">
      <c r="A12974">
        <v>12973</v>
      </c>
      <c r="B12974" t="s">
        <v>34</v>
      </c>
      <c r="C12974" t="s">
        <v>28</v>
      </c>
      <c r="D12974">
        <v>473</v>
      </c>
      <c r="E12974">
        <v>1774179920.22541</v>
      </c>
      <c r="F12974">
        <v>14678612.5378625</v>
      </c>
      <c r="G12974">
        <v>1349576685.7556701</v>
      </c>
      <c r="H12974">
        <v>-555873.79008126305</v>
      </c>
      <c r="I12974">
        <v>110983.042008456</v>
      </c>
      <c r="J12974">
        <v>42160.332118988001</v>
      </c>
      <c r="K12974">
        <v>-5.00863717574898</v>
      </c>
      <c r="L12974">
        <v>111210.52422010701</v>
      </c>
      <c r="M12974">
        <v>111152.25493133999</v>
      </c>
      <c r="Y12974" s="15">
        <f t="shared" si="1345"/>
        <v>1</v>
      </c>
      <c r="Z12974" s="15">
        <f t="shared" si="1346"/>
        <v>1</v>
      </c>
      <c r="AD12974" s="15">
        <f t="shared" si="1342"/>
        <v>1</v>
      </c>
      <c r="AE12974" s="15">
        <f t="shared" si="1343"/>
        <v>1</v>
      </c>
      <c r="AI12974" t="str">
        <f t="shared" si="1347"/>
        <v/>
      </c>
      <c r="AJ12974" t="str">
        <f t="shared" si="1348"/>
        <v/>
      </c>
      <c r="AL12974">
        <f t="shared" si="1344"/>
        <v>1</v>
      </c>
    </row>
    <row r="12975" spans="1:38" x14ac:dyDescent="0.3">
      <c r="A12975">
        <v>12974</v>
      </c>
      <c r="B12975" t="s">
        <v>34</v>
      </c>
      <c r="C12975" t="s">
        <v>28</v>
      </c>
      <c r="D12975">
        <v>474</v>
      </c>
      <c r="E12975">
        <v>1657736512.11257</v>
      </c>
      <c r="F12975">
        <v>15644866.183055701</v>
      </c>
      <c r="G12975">
        <v>1351774408.4426401</v>
      </c>
      <c r="H12975">
        <v>-12377969.966295701</v>
      </c>
      <c r="I12975">
        <v>110682.10728751701</v>
      </c>
      <c r="J12975">
        <v>37521.408892631502</v>
      </c>
      <c r="K12975">
        <v>-111.83352277655599</v>
      </c>
      <c r="L12975">
        <v>115747.588038594</v>
      </c>
      <c r="M12975">
        <v>114450.07137350101</v>
      </c>
      <c r="Y12975" s="15">
        <f t="shared" si="1345"/>
        <v>1</v>
      </c>
      <c r="Z12975" s="15">
        <f t="shared" si="1346"/>
        <v>1</v>
      </c>
      <c r="AD12975" s="15">
        <f t="shared" si="1342"/>
        <v>1</v>
      </c>
      <c r="AE12975" s="15">
        <f t="shared" si="1343"/>
        <v>1</v>
      </c>
      <c r="AI12975" t="str">
        <f t="shared" si="1347"/>
        <v/>
      </c>
      <c r="AJ12975" t="str">
        <f t="shared" si="1348"/>
        <v/>
      </c>
      <c r="AL12975">
        <f t="shared" si="1344"/>
        <v>1</v>
      </c>
    </row>
    <row r="12976" spans="1:38" x14ac:dyDescent="0.3">
      <c r="A12976">
        <v>12975</v>
      </c>
      <c r="B12976" t="s">
        <v>34</v>
      </c>
      <c r="C12976" t="s">
        <v>28</v>
      </c>
      <c r="D12976">
        <v>475</v>
      </c>
      <c r="E12976">
        <v>2776681424.16082</v>
      </c>
      <c r="F12976">
        <v>15267982.952228099</v>
      </c>
      <c r="G12976">
        <v>1351760458.06389</v>
      </c>
      <c r="H12976">
        <v>-11461445.906501301</v>
      </c>
      <c r="I12976">
        <v>127056.669896377</v>
      </c>
      <c r="J12976">
        <v>47973.2805058956</v>
      </c>
      <c r="K12976">
        <v>-90.207353268811701</v>
      </c>
      <c r="L12976">
        <v>131747.078240959</v>
      </c>
      <c r="M12976">
        <v>130545.635911543</v>
      </c>
      <c r="Y12976" s="15">
        <f t="shared" si="1345"/>
        <v>1</v>
      </c>
      <c r="Z12976" s="15">
        <f t="shared" si="1346"/>
        <v>1</v>
      </c>
      <c r="AD12976" s="15">
        <f t="shared" si="1342"/>
        <v>1</v>
      </c>
      <c r="AE12976" s="15">
        <f t="shared" si="1343"/>
        <v>1</v>
      </c>
      <c r="AI12976" t="str">
        <f t="shared" si="1347"/>
        <v/>
      </c>
      <c r="AJ12976" t="str">
        <f t="shared" si="1348"/>
        <v/>
      </c>
      <c r="AL12976">
        <f t="shared" si="1344"/>
        <v>1</v>
      </c>
    </row>
    <row r="12977" spans="1:38" x14ac:dyDescent="0.3">
      <c r="A12977">
        <v>12976</v>
      </c>
      <c r="B12977" t="s">
        <v>34</v>
      </c>
      <c r="C12977" t="s">
        <v>28</v>
      </c>
      <c r="D12977">
        <v>476</v>
      </c>
      <c r="E12977">
        <v>1636777600.41293</v>
      </c>
      <c r="F12977">
        <v>15281374.943933601</v>
      </c>
      <c r="G12977">
        <v>1352439866.19715</v>
      </c>
      <c r="H12977">
        <v>-31336218.438786998</v>
      </c>
      <c r="I12977">
        <v>131891.43128843399</v>
      </c>
      <c r="J12977">
        <v>46469.405025720604</v>
      </c>
      <c r="K12977">
        <v>-237.59101052029399</v>
      </c>
      <c r="L12977">
        <v>144715.26360871299</v>
      </c>
      <c r="M12977">
        <v>141430.454730033</v>
      </c>
      <c r="Y12977" s="15">
        <f t="shared" si="1345"/>
        <v>1</v>
      </c>
      <c r="Z12977" s="15">
        <f t="shared" si="1346"/>
        <v>1</v>
      </c>
      <c r="AD12977" s="15">
        <f t="shared" si="1342"/>
        <v>1</v>
      </c>
      <c r="AE12977" s="15">
        <f t="shared" si="1343"/>
        <v>1</v>
      </c>
      <c r="AI12977" t="str">
        <f t="shared" si="1347"/>
        <v/>
      </c>
      <c r="AJ12977" t="str">
        <f t="shared" si="1348"/>
        <v/>
      </c>
      <c r="AL12977">
        <f t="shared" si="1344"/>
        <v>1</v>
      </c>
    </row>
    <row r="12978" spans="1:38" x14ac:dyDescent="0.3">
      <c r="A12978">
        <v>12977</v>
      </c>
      <c r="B12978" t="s">
        <v>34</v>
      </c>
      <c r="C12978" t="s">
        <v>28</v>
      </c>
      <c r="D12978">
        <v>477</v>
      </c>
      <c r="E12978">
        <v>1900966041.8006101</v>
      </c>
      <c r="F12978">
        <v>14744035.367454</v>
      </c>
      <c r="G12978">
        <v>1349782233.37286</v>
      </c>
      <c r="H12978">
        <v>-30496638.301747799</v>
      </c>
      <c r="I12978">
        <v>111498.723353589</v>
      </c>
      <c r="J12978">
        <v>41820.328988790498</v>
      </c>
      <c r="K12978">
        <v>-273.51558282004498</v>
      </c>
      <c r="L12978">
        <v>123978.971303026</v>
      </c>
      <c r="M12978">
        <v>120782.171138413</v>
      </c>
      <c r="Y12978" s="15">
        <f t="shared" si="1345"/>
        <v>1</v>
      </c>
      <c r="Z12978" s="15">
        <f t="shared" si="1346"/>
        <v>1</v>
      </c>
      <c r="AD12978" s="15">
        <f t="shared" si="1342"/>
        <v>1</v>
      </c>
      <c r="AE12978" s="15">
        <f t="shared" si="1343"/>
        <v>1</v>
      </c>
      <c r="AI12978" t="str">
        <f t="shared" si="1347"/>
        <v/>
      </c>
      <c r="AJ12978" t="str">
        <f t="shared" si="1348"/>
        <v/>
      </c>
      <c r="AL12978">
        <f t="shared" si="1344"/>
        <v>1</v>
      </c>
    </row>
    <row r="12979" spans="1:38" x14ac:dyDescent="0.3">
      <c r="A12979">
        <v>12978</v>
      </c>
      <c r="B12979" t="s">
        <v>34</v>
      </c>
      <c r="C12979" t="s">
        <v>28</v>
      </c>
      <c r="D12979">
        <v>478</v>
      </c>
      <c r="E12979">
        <v>2065758902.7089</v>
      </c>
      <c r="F12979">
        <v>14974661.826243799</v>
      </c>
      <c r="G12979">
        <v>1352094617.8261399</v>
      </c>
      <c r="H12979">
        <v>-22851961.9342556</v>
      </c>
      <c r="I12979">
        <v>129672.424178516</v>
      </c>
      <c r="J12979">
        <v>51913.964876890197</v>
      </c>
      <c r="K12979">
        <v>-176.228385325749</v>
      </c>
      <c r="L12979">
        <v>139024.21398068199</v>
      </c>
      <c r="M12979">
        <v>136628.76452325899</v>
      </c>
      <c r="Y12979" s="15">
        <f t="shared" si="1345"/>
        <v>1</v>
      </c>
      <c r="Z12979" s="15">
        <f t="shared" si="1346"/>
        <v>1</v>
      </c>
      <c r="AD12979" s="15">
        <f t="shared" si="1342"/>
        <v>1</v>
      </c>
      <c r="AE12979" s="15">
        <f t="shared" si="1343"/>
        <v>1</v>
      </c>
      <c r="AI12979" t="str">
        <f t="shared" si="1347"/>
        <v/>
      </c>
      <c r="AJ12979" t="str">
        <f t="shared" si="1348"/>
        <v/>
      </c>
      <c r="AL12979">
        <f t="shared" si="1344"/>
        <v>1</v>
      </c>
    </row>
    <row r="12980" spans="1:38" x14ac:dyDescent="0.3">
      <c r="A12980">
        <v>12979</v>
      </c>
      <c r="B12980" t="s">
        <v>34</v>
      </c>
      <c r="C12980" t="s">
        <v>28</v>
      </c>
      <c r="D12980">
        <v>479</v>
      </c>
      <c r="E12980">
        <v>1867119001.63166</v>
      </c>
      <c r="F12980">
        <v>14045138.1302457</v>
      </c>
      <c r="G12980">
        <v>1348671874.75261</v>
      </c>
      <c r="H12980">
        <v>-24976225.455251001</v>
      </c>
      <c r="I12980">
        <v>126719.12911841999</v>
      </c>
      <c r="J12980">
        <v>46163.173685550697</v>
      </c>
      <c r="K12980">
        <v>-197.09909331771399</v>
      </c>
      <c r="L12980">
        <v>136940.23884987301</v>
      </c>
      <c r="M12980">
        <v>134322.114161612</v>
      </c>
      <c r="Y12980" s="15">
        <f t="shared" si="1345"/>
        <v>1</v>
      </c>
      <c r="Z12980" s="15">
        <f t="shared" si="1346"/>
        <v>1</v>
      </c>
      <c r="AD12980" s="15">
        <f t="shared" si="1342"/>
        <v>1</v>
      </c>
      <c r="AE12980" s="15">
        <f t="shared" si="1343"/>
        <v>1</v>
      </c>
      <c r="AI12980" t="str">
        <f t="shared" si="1347"/>
        <v/>
      </c>
      <c r="AJ12980" t="str">
        <f t="shared" si="1348"/>
        <v/>
      </c>
      <c r="AL12980">
        <f t="shared" si="1344"/>
        <v>1</v>
      </c>
    </row>
    <row r="12981" spans="1:38" x14ac:dyDescent="0.3">
      <c r="A12981">
        <v>12980</v>
      </c>
      <c r="B12981" t="s">
        <v>34</v>
      </c>
      <c r="C12981" t="s">
        <v>28</v>
      </c>
      <c r="D12981">
        <v>480</v>
      </c>
      <c r="E12981">
        <v>2226413925.0711002</v>
      </c>
      <c r="F12981">
        <v>14560106.452767599</v>
      </c>
      <c r="G12981">
        <v>1350219064.5143199</v>
      </c>
      <c r="H12981">
        <v>-24225544.186471902</v>
      </c>
      <c r="I12981">
        <v>128663.548793619</v>
      </c>
      <c r="J12981">
        <v>50371.012835740999</v>
      </c>
      <c r="K12981">
        <v>-188.285994080037</v>
      </c>
      <c r="L12981">
        <v>138577.45455482899</v>
      </c>
      <c r="M12981">
        <v>136038.01978576099</v>
      </c>
      <c r="Y12981" s="15">
        <f t="shared" si="1345"/>
        <v>1</v>
      </c>
      <c r="Z12981" s="15">
        <f t="shared" si="1346"/>
        <v>1</v>
      </c>
      <c r="AD12981" s="15">
        <f t="shared" si="1342"/>
        <v>1</v>
      </c>
      <c r="AE12981" s="15">
        <f t="shared" si="1343"/>
        <v>1</v>
      </c>
      <c r="AI12981" t="str">
        <f t="shared" si="1347"/>
        <v/>
      </c>
      <c r="AJ12981" t="str">
        <f t="shared" si="1348"/>
        <v/>
      </c>
      <c r="AL12981">
        <f t="shared" si="1344"/>
        <v>1</v>
      </c>
    </row>
    <row r="12982" spans="1:38" x14ac:dyDescent="0.3">
      <c r="A12982">
        <v>12981</v>
      </c>
      <c r="B12982" t="s">
        <v>34</v>
      </c>
      <c r="C12982" t="s">
        <v>28</v>
      </c>
      <c r="D12982">
        <v>481</v>
      </c>
      <c r="E12982">
        <v>2580148267.5516901</v>
      </c>
      <c r="F12982">
        <v>14732690.568515699</v>
      </c>
      <c r="G12982">
        <v>1349598406.4553001</v>
      </c>
      <c r="H12982">
        <v>-24298099.370613098</v>
      </c>
      <c r="I12982">
        <v>110876.66959321901</v>
      </c>
      <c r="J12982">
        <v>45231.3978087902</v>
      </c>
      <c r="K12982">
        <v>-219.14528511505</v>
      </c>
      <c r="L12982">
        <v>120820.26737094299</v>
      </c>
      <c r="M12982">
        <v>118273.227028359</v>
      </c>
      <c r="Y12982" s="15">
        <f t="shared" si="1345"/>
        <v>1</v>
      </c>
      <c r="Z12982" s="15">
        <f t="shared" si="1346"/>
        <v>1</v>
      </c>
      <c r="AD12982" s="15">
        <f t="shared" ref="AD12982:AD13045" si="1349">IF(L12982&lt;0,0,1)</f>
        <v>1</v>
      </c>
      <c r="AE12982" s="15">
        <f t="shared" ref="AE12982:AE13045" si="1350">IF(M12982&lt;0,0,1)</f>
        <v>1</v>
      </c>
      <c r="AI12982" t="str">
        <f t="shared" si="1347"/>
        <v/>
      </c>
      <c r="AJ12982" t="str">
        <f t="shared" si="1348"/>
        <v/>
      </c>
      <c r="AL12982">
        <f t="shared" si="1344"/>
        <v>1</v>
      </c>
    </row>
    <row r="12983" spans="1:38" x14ac:dyDescent="0.3">
      <c r="A12983">
        <v>12982</v>
      </c>
      <c r="B12983" t="s">
        <v>34</v>
      </c>
      <c r="C12983" t="s">
        <v>28</v>
      </c>
      <c r="D12983">
        <v>482</v>
      </c>
      <c r="E12983">
        <v>2360466593.4687099</v>
      </c>
      <c r="F12983">
        <v>14352673.7021353</v>
      </c>
      <c r="G12983">
        <v>1348716050.9024501</v>
      </c>
      <c r="H12983">
        <v>-43139715.920186497</v>
      </c>
      <c r="I12983">
        <v>100982.44163236</v>
      </c>
      <c r="J12983">
        <v>31013.2894728184</v>
      </c>
      <c r="K12983">
        <v>-427.20016690864202</v>
      </c>
      <c r="L12983">
        <v>118636.66128191999</v>
      </c>
      <c r="M12983">
        <v>114114.55462903299</v>
      </c>
      <c r="Y12983" s="15">
        <f t="shared" si="1345"/>
        <v>1</v>
      </c>
      <c r="Z12983" s="15">
        <f t="shared" si="1346"/>
        <v>1</v>
      </c>
      <c r="AD12983" s="15">
        <f t="shared" si="1349"/>
        <v>1</v>
      </c>
      <c r="AE12983" s="15">
        <f t="shared" si="1350"/>
        <v>1</v>
      </c>
      <c r="AI12983" t="str">
        <f t="shared" si="1347"/>
        <v/>
      </c>
      <c r="AJ12983" t="str">
        <f t="shared" si="1348"/>
        <v/>
      </c>
      <c r="AL12983">
        <f t="shared" si="1344"/>
        <v>1</v>
      </c>
    </row>
    <row r="12984" spans="1:38" x14ac:dyDescent="0.3">
      <c r="A12984">
        <v>12983</v>
      </c>
      <c r="B12984" t="s">
        <v>34</v>
      </c>
      <c r="C12984" t="s">
        <v>28</v>
      </c>
      <c r="D12984">
        <v>483</v>
      </c>
      <c r="E12984">
        <v>1789613655.48051</v>
      </c>
      <c r="F12984">
        <v>13741694.8544892</v>
      </c>
      <c r="G12984">
        <v>1348782429.9049499</v>
      </c>
      <c r="H12984">
        <v>-14966669.8739719</v>
      </c>
      <c r="I12984">
        <v>112801.666426642</v>
      </c>
      <c r="J12984">
        <v>39871.056629180901</v>
      </c>
      <c r="K12984">
        <v>-132.68128342505599</v>
      </c>
      <c r="L12984">
        <v>118926.530064279</v>
      </c>
      <c r="M12984">
        <v>117357.653775574</v>
      </c>
      <c r="Y12984" s="15">
        <f t="shared" si="1345"/>
        <v>1</v>
      </c>
      <c r="Z12984" s="15">
        <f t="shared" si="1346"/>
        <v>1</v>
      </c>
      <c r="AD12984" s="15">
        <f t="shared" si="1349"/>
        <v>1</v>
      </c>
      <c r="AE12984" s="15">
        <f t="shared" si="1350"/>
        <v>1</v>
      </c>
      <c r="AI12984" t="str">
        <f t="shared" si="1347"/>
        <v/>
      </c>
      <c r="AJ12984" t="str">
        <f t="shared" si="1348"/>
        <v/>
      </c>
      <c r="AL12984">
        <f t="shared" si="1344"/>
        <v>1</v>
      </c>
    </row>
    <row r="12985" spans="1:38" x14ac:dyDescent="0.3">
      <c r="A12985">
        <v>12984</v>
      </c>
      <c r="B12985" t="s">
        <v>34</v>
      </c>
      <c r="C12985" t="s">
        <v>28</v>
      </c>
      <c r="D12985">
        <v>484</v>
      </c>
      <c r="E12985">
        <v>3292681362.1213298</v>
      </c>
      <c r="F12985">
        <v>14905603.900252501</v>
      </c>
      <c r="G12985">
        <v>1354403174.9259</v>
      </c>
      <c r="H12985">
        <v>-19798090.3929043</v>
      </c>
      <c r="I12985">
        <v>171187.542533217</v>
      </c>
      <c r="J12985">
        <v>63823.166254043601</v>
      </c>
      <c r="K12985">
        <v>-115.651466806136</v>
      </c>
      <c r="L12985">
        <v>179289.585603802</v>
      </c>
      <c r="M12985">
        <v>177214.25723479199</v>
      </c>
      <c r="Y12985" s="15">
        <f t="shared" si="1345"/>
        <v>1</v>
      </c>
      <c r="Z12985" s="15">
        <f t="shared" si="1346"/>
        <v>1</v>
      </c>
      <c r="AD12985" s="15">
        <f t="shared" si="1349"/>
        <v>1</v>
      </c>
      <c r="AE12985" s="15">
        <f t="shared" si="1350"/>
        <v>1</v>
      </c>
      <c r="AI12985" t="str">
        <f t="shared" si="1347"/>
        <v/>
      </c>
      <c r="AJ12985" t="str">
        <f t="shared" si="1348"/>
        <v/>
      </c>
      <c r="AL12985">
        <f t="shared" si="1344"/>
        <v>1</v>
      </c>
    </row>
    <row r="12986" spans="1:38" x14ac:dyDescent="0.3">
      <c r="A12986">
        <v>12985</v>
      </c>
      <c r="B12986" t="s">
        <v>34</v>
      </c>
      <c r="C12986" t="s">
        <v>28</v>
      </c>
      <c r="D12986">
        <v>485</v>
      </c>
      <c r="E12986">
        <v>3237913046.3645701</v>
      </c>
      <c r="F12986">
        <v>14194074.2895477</v>
      </c>
      <c r="G12986">
        <v>1349835115.56862</v>
      </c>
      <c r="H12986">
        <v>-25431476.543301601</v>
      </c>
      <c r="I12986">
        <v>120620.07599398099</v>
      </c>
      <c r="J12986">
        <v>38781.791329622298</v>
      </c>
      <c r="K12986">
        <v>-210.83950025508699</v>
      </c>
      <c r="L12986">
        <v>131027.489750222</v>
      </c>
      <c r="M12986">
        <v>128361.64351512</v>
      </c>
      <c r="Y12986" s="15">
        <f t="shared" si="1345"/>
        <v>1</v>
      </c>
      <c r="Z12986" s="15">
        <f t="shared" si="1346"/>
        <v>1</v>
      </c>
      <c r="AD12986" s="15">
        <f t="shared" si="1349"/>
        <v>1</v>
      </c>
      <c r="AE12986" s="15">
        <f t="shared" si="1350"/>
        <v>1</v>
      </c>
      <c r="AI12986" t="str">
        <f t="shared" si="1347"/>
        <v/>
      </c>
      <c r="AJ12986" t="str">
        <f t="shared" si="1348"/>
        <v/>
      </c>
      <c r="AL12986">
        <f t="shared" si="1344"/>
        <v>1</v>
      </c>
    </row>
    <row r="12987" spans="1:38" x14ac:dyDescent="0.3">
      <c r="A12987">
        <v>12986</v>
      </c>
      <c r="B12987" t="s">
        <v>34</v>
      </c>
      <c r="C12987" t="s">
        <v>28</v>
      </c>
      <c r="D12987">
        <v>486</v>
      </c>
      <c r="E12987">
        <v>1553055221.10344</v>
      </c>
      <c r="F12987">
        <v>14820641.4894286</v>
      </c>
      <c r="G12987">
        <v>1352589904.75402</v>
      </c>
      <c r="H12987">
        <v>-25410179.069193602</v>
      </c>
      <c r="I12987">
        <v>131532.826369271</v>
      </c>
      <c r="J12987">
        <v>53226.869844198198</v>
      </c>
      <c r="K12987">
        <v>-193.18507608021801</v>
      </c>
      <c r="L12987">
        <v>141931.52448430099</v>
      </c>
      <c r="M12987">
        <v>139267.91074997699</v>
      </c>
      <c r="Y12987" s="15">
        <f t="shared" si="1345"/>
        <v>1</v>
      </c>
      <c r="Z12987" s="15">
        <f t="shared" si="1346"/>
        <v>1</v>
      </c>
      <c r="AD12987" s="15">
        <f t="shared" si="1349"/>
        <v>1</v>
      </c>
      <c r="AE12987" s="15">
        <f t="shared" si="1350"/>
        <v>1</v>
      </c>
      <c r="AI12987" t="str">
        <f t="shared" si="1347"/>
        <v/>
      </c>
      <c r="AJ12987" t="str">
        <f t="shared" si="1348"/>
        <v/>
      </c>
      <c r="AL12987">
        <f t="shared" si="1344"/>
        <v>1</v>
      </c>
    </row>
    <row r="12988" spans="1:38" x14ac:dyDescent="0.3">
      <c r="A12988">
        <v>12987</v>
      </c>
      <c r="B12988" t="s">
        <v>34</v>
      </c>
      <c r="C12988" t="s">
        <v>28</v>
      </c>
      <c r="D12988">
        <v>487</v>
      </c>
      <c r="E12988">
        <v>2371488183.8160701</v>
      </c>
      <c r="F12988">
        <v>15066584.6336312</v>
      </c>
      <c r="G12988">
        <v>1350591431.4867499</v>
      </c>
      <c r="H12988">
        <v>-28331610.721383099</v>
      </c>
      <c r="I12988">
        <v>106986.12575456699</v>
      </c>
      <c r="J12988">
        <v>41175.558651447303</v>
      </c>
      <c r="K12988">
        <v>-264.81574616859803</v>
      </c>
      <c r="L12988">
        <v>118580.37175346199</v>
      </c>
      <c r="M12988">
        <v>115610.519898916</v>
      </c>
      <c r="Y12988" s="15">
        <f t="shared" si="1345"/>
        <v>1</v>
      </c>
      <c r="Z12988" s="15">
        <f t="shared" si="1346"/>
        <v>1</v>
      </c>
      <c r="AD12988" s="15">
        <f t="shared" si="1349"/>
        <v>1</v>
      </c>
      <c r="AE12988" s="15">
        <f t="shared" si="1350"/>
        <v>1</v>
      </c>
      <c r="AI12988" t="str">
        <f t="shared" si="1347"/>
        <v/>
      </c>
      <c r="AJ12988" t="str">
        <f t="shared" si="1348"/>
        <v/>
      </c>
      <c r="AL12988">
        <f t="shared" si="1344"/>
        <v>1</v>
      </c>
    </row>
    <row r="12989" spans="1:38" x14ac:dyDescent="0.3">
      <c r="A12989">
        <v>12988</v>
      </c>
      <c r="B12989" t="s">
        <v>34</v>
      </c>
      <c r="C12989" t="s">
        <v>28</v>
      </c>
      <c r="D12989">
        <v>488</v>
      </c>
      <c r="E12989">
        <v>2388725268.7638502</v>
      </c>
      <c r="F12989">
        <v>15222308.124272199</v>
      </c>
      <c r="G12989">
        <v>1350520396.9972501</v>
      </c>
      <c r="H12989">
        <v>-25023040.217257001</v>
      </c>
      <c r="I12989">
        <v>114155.68311885399</v>
      </c>
      <c r="J12989">
        <v>44890.080573081999</v>
      </c>
      <c r="K12989">
        <v>-219.201002820019</v>
      </c>
      <c r="L12989">
        <v>124395.951022159</v>
      </c>
      <c r="M12989">
        <v>121772.918991739</v>
      </c>
      <c r="Y12989" s="15">
        <f t="shared" si="1345"/>
        <v>1</v>
      </c>
      <c r="Z12989" s="15">
        <f t="shared" si="1346"/>
        <v>1</v>
      </c>
      <c r="AD12989" s="15">
        <f t="shared" si="1349"/>
        <v>1</v>
      </c>
      <c r="AE12989" s="15">
        <f t="shared" si="1350"/>
        <v>1</v>
      </c>
      <c r="AI12989" t="str">
        <f t="shared" si="1347"/>
        <v/>
      </c>
      <c r="AJ12989" t="str">
        <f t="shared" si="1348"/>
        <v/>
      </c>
      <c r="AL12989">
        <f t="shared" si="1344"/>
        <v>1</v>
      </c>
    </row>
    <row r="12990" spans="1:38" x14ac:dyDescent="0.3">
      <c r="A12990">
        <v>12989</v>
      </c>
      <c r="B12990" t="s">
        <v>34</v>
      </c>
      <c r="C12990" t="s">
        <v>28</v>
      </c>
      <c r="D12990">
        <v>489</v>
      </c>
      <c r="E12990">
        <v>2821671879.1894102</v>
      </c>
      <c r="F12990">
        <v>13838463.678870101</v>
      </c>
      <c r="G12990">
        <v>1348748231.46175</v>
      </c>
      <c r="H12990">
        <v>-3477292.3009295501</v>
      </c>
      <c r="I12990">
        <v>101464.919198925</v>
      </c>
      <c r="J12990">
        <v>36021.706057548501</v>
      </c>
      <c r="K12990">
        <v>-34.270882275205103</v>
      </c>
      <c r="L12990">
        <v>102887.943916563</v>
      </c>
      <c r="M12990">
        <v>102523.43788511099</v>
      </c>
      <c r="Y12990" s="15">
        <f t="shared" si="1345"/>
        <v>1</v>
      </c>
      <c r="Z12990" s="15">
        <f t="shared" si="1346"/>
        <v>1</v>
      </c>
      <c r="AD12990" s="15">
        <f t="shared" si="1349"/>
        <v>1</v>
      </c>
      <c r="AE12990" s="15">
        <f t="shared" si="1350"/>
        <v>1</v>
      </c>
      <c r="AI12990" t="str">
        <f t="shared" si="1347"/>
        <v/>
      </c>
      <c r="AJ12990" t="str">
        <f t="shared" si="1348"/>
        <v/>
      </c>
      <c r="AL12990">
        <f t="shared" si="1344"/>
        <v>1</v>
      </c>
    </row>
    <row r="12991" spans="1:38" x14ac:dyDescent="0.3">
      <c r="A12991">
        <v>12990</v>
      </c>
      <c r="B12991" t="s">
        <v>34</v>
      </c>
      <c r="C12991" t="s">
        <v>28</v>
      </c>
      <c r="D12991">
        <v>490</v>
      </c>
      <c r="E12991">
        <v>2133445664.6228001</v>
      </c>
      <c r="F12991">
        <v>15393802.0267988</v>
      </c>
      <c r="G12991">
        <v>1352255836.0846601</v>
      </c>
      <c r="H12991">
        <v>-16220298.6686504</v>
      </c>
      <c r="I12991">
        <v>128881.144409359</v>
      </c>
      <c r="J12991">
        <v>51883.135214090304</v>
      </c>
      <c r="K12991">
        <v>-125.85470700920099</v>
      </c>
      <c r="L12991">
        <v>135519.03502522601</v>
      </c>
      <c r="M12991">
        <v>133818.74750694499</v>
      </c>
      <c r="Y12991" s="15">
        <f t="shared" si="1345"/>
        <v>1</v>
      </c>
      <c r="Z12991" s="15">
        <f t="shared" si="1346"/>
        <v>1</v>
      </c>
      <c r="AD12991" s="15">
        <f t="shared" si="1349"/>
        <v>1</v>
      </c>
      <c r="AE12991" s="15">
        <f t="shared" si="1350"/>
        <v>1</v>
      </c>
      <c r="AI12991" t="str">
        <f t="shared" si="1347"/>
        <v/>
      </c>
      <c r="AJ12991" t="str">
        <f t="shared" si="1348"/>
        <v/>
      </c>
      <c r="AL12991">
        <f t="shared" si="1344"/>
        <v>1</v>
      </c>
    </row>
    <row r="12992" spans="1:38" x14ac:dyDescent="0.3">
      <c r="A12992">
        <v>12991</v>
      </c>
      <c r="B12992" t="s">
        <v>34</v>
      </c>
      <c r="C12992" t="s">
        <v>28</v>
      </c>
      <c r="D12992">
        <v>491</v>
      </c>
      <c r="E12992">
        <v>2898879905.8073602</v>
      </c>
      <c r="F12992">
        <v>14634053.7681606</v>
      </c>
      <c r="G12992">
        <v>1349287922.9259701</v>
      </c>
      <c r="H12992">
        <v>-10351763.3970451</v>
      </c>
      <c r="I12992">
        <v>107486.208166447</v>
      </c>
      <c r="J12992">
        <v>41297.341112375303</v>
      </c>
      <c r="K12992">
        <v>-96.307829382305798</v>
      </c>
      <c r="L12992">
        <v>111722.497183969</v>
      </c>
      <c r="M12992">
        <v>110637.376961724</v>
      </c>
      <c r="Y12992" s="15">
        <f t="shared" si="1345"/>
        <v>1</v>
      </c>
      <c r="Z12992" s="15">
        <f t="shared" si="1346"/>
        <v>1</v>
      </c>
      <c r="AD12992" s="15">
        <f t="shared" si="1349"/>
        <v>1</v>
      </c>
      <c r="AE12992" s="15">
        <f t="shared" si="1350"/>
        <v>1</v>
      </c>
      <c r="AI12992" t="str">
        <f t="shared" si="1347"/>
        <v/>
      </c>
      <c r="AJ12992" t="str">
        <f t="shared" si="1348"/>
        <v/>
      </c>
      <c r="AL12992">
        <f t="shared" si="1344"/>
        <v>1</v>
      </c>
    </row>
    <row r="12993" spans="1:39" x14ac:dyDescent="0.3">
      <c r="A12993">
        <v>12992</v>
      </c>
      <c r="B12993" t="s">
        <v>34</v>
      </c>
      <c r="C12993" t="s">
        <v>28</v>
      </c>
      <c r="D12993">
        <v>492</v>
      </c>
      <c r="E12993">
        <v>1502497772.40643</v>
      </c>
      <c r="F12993">
        <v>13601976.743150899</v>
      </c>
      <c r="G12993">
        <v>1348321274.6003699</v>
      </c>
      <c r="H12993">
        <v>-60836512.456266202</v>
      </c>
      <c r="I12993">
        <v>134361.47430381199</v>
      </c>
      <c r="J12993">
        <v>52512.688885211901</v>
      </c>
      <c r="K12993">
        <v>-452.78241230596802</v>
      </c>
      <c r="L12993">
        <v>159257.81705217701</v>
      </c>
      <c r="M12993">
        <v>152880.64947356199</v>
      </c>
      <c r="Y12993" s="15">
        <f t="shared" si="1345"/>
        <v>1</v>
      </c>
      <c r="Z12993" s="15">
        <f t="shared" si="1346"/>
        <v>1</v>
      </c>
      <c r="AD12993" s="15">
        <f t="shared" si="1349"/>
        <v>1</v>
      </c>
      <c r="AE12993" s="15">
        <f t="shared" si="1350"/>
        <v>1</v>
      </c>
      <c r="AI12993" t="str">
        <f t="shared" si="1347"/>
        <v/>
      </c>
      <c r="AJ12993" t="str">
        <f t="shared" si="1348"/>
        <v/>
      </c>
      <c r="AL12993">
        <f t="shared" si="1344"/>
        <v>1</v>
      </c>
    </row>
    <row r="12994" spans="1:39" x14ac:dyDescent="0.3">
      <c r="A12994">
        <v>12993</v>
      </c>
      <c r="B12994" t="s">
        <v>34</v>
      </c>
      <c r="C12994" t="s">
        <v>28</v>
      </c>
      <c r="D12994">
        <v>493</v>
      </c>
      <c r="E12994">
        <v>2187654642.6832399</v>
      </c>
      <c r="F12994">
        <v>14884499.9506489</v>
      </c>
      <c r="G12994">
        <v>1350698702.62658</v>
      </c>
      <c r="H12994">
        <v>-12869764.770073401</v>
      </c>
      <c r="I12994">
        <v>110228.554358339</v>
      </c>
      <c r="J12994">
        <v>41261.771347761198</v>
      </c>
      <c r="K12994">
        <v>-116.755271308698</v>
      </c>
      <c r="L12994">
        <v>115495.294049194</v>
      </c>
      <c r="M12994">
        <v>114146.22515417601</v>
      </c>
      <c r="Y12994" s="15">
        <f t="shared" si="1345"/>
        <v>1</v>
      </c>
      <c r="Z12994" s="15">
        <f t="shared" si="1346"/>
        <v>1</v>
      </c>
      <c r="AD12994" s="15">
        <f t="shared" si="1349"/>
        <v>1</v>
      </c>
      <c r="AE12994" s="15">
        <f t="shared" si="1350"/>
        <v>1</v>
      </c>
      <c r="AI12994" t="str">
        <f t="shared" si="1347"/>
        <v/>
      </c>
      <c r="AJ12994" t="str">
        <f t="shared" si="1348"/>
        <v/>
      </c>
      <c r="AL12994">
        <f t="shared" ref="AL12994:AL13057" si="1351">IF(H12994&lt;0,1,0)</f>
        <v>1</v>
      </c>
    </row>
    <row r="12995" spans="1:39" x14ac:dyDescent="0.3">
      <c r="A12995">
        <v>12994</v>
      </c>
      <c r="B12995" t="s">
        <v>34</v>
      </c>
      <c r="C12995" t="s">
        <v>28</v>
      </c>
      <c r="D12995">
        <v>494</v>
      </c>
      <c r="E12995">
        <v>2455563753.0242901</v>
      </c>
      <c r="F12995">
        <v>13862062.9457874</v>
      </c>
      <c r="G12995">
        <v>1349049818.8227201</v>
      </c>
      <c r="H12995">
        <v>-17872808.818689801</v>
      </c>
      <c r="I12995">
        <v>100790.04985898</v>
      </c>
      <c r="J12995">
        <v>36924.690865755103</v>
      </c>
      <c r="K12995">
        <v>-177.32711556048</v>
      </c>
      <c r="L12995">
        <v>108104.203091317</v>
      </c>
      <c r="M12995">
        <v>106230.691735463</v>
      </c>
      <c r="Y12995" s="15">
        <f t="shared" si="1345"/>
        <v>1</v>
      </c>
      <c r="Z12995" s="15">
        <f t="shared" si="1346"/>
        <v>1</v>
      </c>
      <c r="AD12995" s="15">
        <f t="shared" si="1349"/>
        <v>1</v>
      </c>
      <c r="AE12995" s="15">
        <f t="shared" si="1350"/>
        <v>1</v>
      </c>
      <c r="AI12995" t="str">
        <f t="shared" si="1347"/>
        <v/>
      </c>
      <c r="AJ12995" t="str">
        <f t="shared" si="1348"/>
        <v/>
      </c>
      <c r="AL12995">
        <f t="shared" si="1351"/>
        <v>1</v>
      </c>
    </row>
    <row r="12996" spans="1:39" x14ac:dyDescent="0.3">
      <c r="A12996">
        <v>12995</v>
      </c>
      <c r="B12996" t="s">
        <v>34</v>
      </c>
      <c r="C12996" t="s">
        <v>28</v>
      </c>
      <c r="D12996">
        <v>495</v>
      </c>
      <c r="E12996">
        <v>2137272280.55129</v>
      </c>
      <c r="F12996">
        <v>14435371.1455136</v>
      </c>
      <c r="G12996">
        <v>1349459718.84482</v>
      </c>
      <c r="H12996">
        <v>-24190606.367675502</v>
      </c>
      <c r="I12996">
        <v>114563.819128986</v>
      </c>
      <c r="J12996">
        <v>38687.885523319201</v>
      </c>
      <c r="K12996">
        <v>-211.15397995277701</v>
      </c>
      <c r="L12996">
        <v>124463.427162129</v>
      </c>
      <c r="M12996">
        <v>121927.65473852299</v>
      </c>
      <c r="Y12996" s="15">
        <f t="shared" si="1345"/>
        <v>1</v>
      </c>
      <c r="Z12996" s="15">
        <f t="shared" si="1346"/>
        <v>1</v>
      </c>
      <c r="AD12996" s="15">
        <f t="shared" si="1349"/>
        <v>1</v>
      </c>
      <c r="AE12996" s="15">
        <f t="shared" si="1350"/>
        <v>1</v>
      </c>
      <c r="AI12996" t="str">
        <f t="shared" si="1347"/>
        <v/>
      </c>
      <c r="AJ12996" t="str">
        <f t="shared" si="1348"/>
        <v/>
      </c>
      <c r="AL12996">
        <f t="shared" si="1351"/>
        <v>1</v>
      </c>
    </row>
    <row r="12997" spans="1:39" x14ac:dyDescent="0.3">
      <c r="A12997">
        <v>12996</v>
      </c>
      <c r="B12997" t="s">
        <v>34</v>
      </c>
      <c r="C12997" t="s">
        <v>28</v>
      </c>
      <c r="D12997">
        <v>496</v>
      </c>
      <c r="E12997">
        <v>2201693061.2621999</v>
      </c>
      <c r="F12997">
        <v>14068476.8061065</v>
      </c>
      <c r="G12997">
        <v>1349036650.0205901</v>
      </c>
      <c r="H12997">
        <v>-39879597.248533703</v>
      </c>
      <c r="I12997">
        <v>109821.634558652</v>
      </c>
      <c r="J12997">
        <v>38246.398816824003</v>
      </c>
      <c r="K12997">
        <v>-363.13061091105402</v>
      </c>
      <c r="L12997">
        <v>126141.704228655</v>
      </c>
      <c r="M12997">
        <v>121961.338452355</v>
      </c>
      <c r="Y12997" s="15">
        <f t="shared" si="1345"/>
        <v>1</v>
      </c>
      <c r="Z12997" s="15">
        <f t="shared" si="1346"/>
        <v>1</v>
      </c>
      <c r="AD12997" s="15">
        <f t="shared" si="1349"/>
        <v>1</v>
      </c>
      <c r="AE12997" s="15">
        <f t="shared" si="1350"/>
        <v>1</v>
      </c>
      <c r="AI12997" t="str">
        <f t="shared" si="1347"/>
        <v/>
      </c>
      <c r="AJ12997" t="str">
        <f t="shared" si="1348"/>
        <v/>
      </c>
      <c r="AL12997">
        <f t="shared" si="1351"/>
        <v>1</v>
      </c>
    </row>
    <row r="12998" spans="1:39" x14ac:dyDescent="0.3">
      <c r="A12998">
        <v>12997</v>
      </c>
      <c r="B12998" t="s">
        <v>34</v>
      </c>
      <c r="C12998" t="s">
        <v>28</v>
      </c>
      <c r="D12998">
        <v>497</v>
      </c>
      <c r="E12998">
        <v>2302110907.3643899</v>
      </c>
      <c r="F12998">
        <v>15584905.926708899</v>
      </c>
      <c r="G12998">
        <v>1353309492.28736</v>
      </c>
      <c r="H12998">
        <v>-33015816.996557701</v>
      </c>
      <c r="I12998">
        <v>127458.451812336</v>
      </c>
      <c r="J12998">
        <v>43508.298877239198</v>
      </c>
      <c r="K12998">
        <v>-259.03199456061702</v>
      </c>
      <c r="L12998">
        <v>140969.632234694</v>
      </c>
      <c r="M12998">
        <v>137508.75998493601</v>
      </c>
      <c r="Y12998" s="15">
        <f t="shared" ref="Y12998:Y13061" si="1352">IF(K12998&lt;cet_ZAF_lo,1,0)</f>
        <v>1</v>
      </c>
      <c r="Z12998" s="15">
        <f t="shared" ref="Z12998:Z13061" si="1353">IF(K12998&lt;cet_ZAF_hi,1,0)</f>
        <v>1</v>
      </c>
      <c r="AD12998" s="15">
        <f t="shared" si="1349"/>
        <v>1</v>
      </c>
      <c r="AE12998" s="15">
        <f t="shared" si="1350"/>
        <v>1</v>
      </c>
      <c r="AI12998" t="str">
        <f t="shared" si="1347"/>
        <v/>
      </c>
      <c r="AJ12998" t="str">
        <f t="shared" si="1348"/>
        <v/>
      </c>
      <c r="AL12998">
        <f t="shared" si="1351"/>
        <v>1</v>
      </c>
    </row>
    <row r="12999" spans="1:39" x14ac:dyDescent="0.3">
      <c r="A12999">
        <v>12998</v>
      </c>
      <c r="B12999" t="s">
        <v>34</v>
      </c>
      <c r="C12999" t="s">
        <v>28</v>
      </c>
      <c r="D12999">
        <v>498</v>
      </c>
      <c r="E12999">
        <v>1948038656.1958201</v>
      </c>
      <c r="F12999">
        <v>14125261.2289536</v>
      </c>
      <c r="G12999">
        <v>1348897901.5174</v>
      </c>
      <c r="H12999">
        <v>-4387136.2783618001</v>
      </c>
      <c r="I12999">
        <v>104429.27678964801</v>
      </c>
      <c r="J12999">
        <v>39419.127619504899</v>
      </c>
      <c r="K12999">
        <v>-42.010597154654199</v>
      </c>
      <c r="L12999">
        <v>106224.640199877</v>
      </c>
      <c r="M12999">
        <v>105764.760070202</v>
      </c>
      <c r="Y12999" s="15">
        <f t="shared" si="1352"/>
        <v>1</v>
      </c>
      <c r="Z12999" s="15">
        <f t="shared" si="1353"/>
        <v>1</v>
      </c>
      <c r="AD12999" s="15">
        <f t="shared" si="1349"/>
        <v>1</v>
      </c>
      <c r="AE12999" s="15">
        <f t="shared" si="1350"/>
        <v>1</v>
      </c>
      <c r="AI12999" t="str">
        <f t="shared" si="1347"/>
        <v/>
      </c>
      <c r="AJ12999" t="str">
        <f t="shared" si="1348"/>
        <v/>
      </c>
      <c r="AL12999">
        <f t="shared" si="1351"/>
        <v>1</v>
      </c>
    </row>
    <row r="13000" spans="1:39" x14ac:dyDescent="0.3">
      <c r="A13000">
        <v>12999</v>
      </c>
      <c r="B13000" t="s">
        <v>34</v>
      </c>
      <c r="C13000" t="s">
        <v>28</v>
      </c>
      <c r="D13000">
        <v>499</v>
      </c>
      <c r="E13000">
        <v>4493594653.8892498</v>
      </c>
      <c r="F13000">
        <v>14057829.392834499</v>
      </c>
      <c r="G13000">
        <v>1349315606.0908599</v>
      </c>
      <c r="H13000">
        <v>-18873581.472686801</v>
      </c>
      <c r="I13000">
        <v>124700.26889462399</v>
      </c>
      <c r="J13000">
        <v>50264.158297300302</v>
      </c>
      <c r="K13000">
        <v>-151.35156996843</v>
      </c>
      <c r="L13000">
        <v>132423.97188583299</v>
      </c>
      <c r="M13000">
        <v>130445.55486289</v>
      </c>
      <c r="Y13000" s="15">
        <f t="shared" si="1352"/>
        <v>1</v>
      </c>
      <c r="Z13000" s="15">
        <f t="shared" si="1353"/>
        <v>1</v>
      </c>
      <c r="AD13000" s="15">
        <f t="shared" si="1349"/>
        <v>1</v>
      </c>
      <c r="AE13000" s="15">
        <f t="shared" si="1350"/>
        <v>1</v>
      </c>
      <c r="AI13000" t="str">
        <f t="shared" si="1347"/>
        <v/>
      </c>
      <c r="AJ13000" t="str">
        <f t="shared" si="1348"/>
        <v/>
      </c>
      <c r="AL13000">
        <f t="shared" si="1351"/>
        <v>1</v>
      </c>
    </row>
    <row r="13001" spans="1:39" x14ac:dyDescent="0.3">
      <c r="A13001">
        <v>13000</v>
      </c>
      <c r="B13001" t="s">
        <v>34</v>
      </c>
      <c r="C13001" t="s">
        <v>28</v>
      </c>
      <c r="D13001">
        <v>500</v>
      </c>
      <c r="E13001">
        <v>1625145968.3887701</v>
      </c>
      <c r="F13001">
        <v>15054785.8478893</v>
      </c>
      <c r="G13001">
        <v>1350812810.7492499</v>
      </c>
      <c r="H13001">
        <v>-36954563.692880601</v>
      </c>
      <c r="I13001">
        <v>115265.286766466</v>
      </c>
      <c r="J13001">
        <v>42247.256166696498</v>
      </c>
      <c r="K13001">
        <v>-320.604448481985</v>
      </c>
      <c r="L13001">
        <v>130388.33453281601</v>
      </c>
      <c r="M13001">
        <v>126514.58444509401</v>
      </c>
      <c r="Y13001" s="15">
        <f t="shared" si="1352"/>
        <v>1</v>
      </c>
      <c r="Z13001" s="15">
        <f t="shared" si="1353"/>
        <v>1</v>
      </c>
      <c r="AD13001" s="15">
        <f t="shared" si="1349"/>
        <v>1</v>
      </c>
      <c r="AE13001" s="15">
        <f t="shared" si="1350"/>
        <v>1</v>
      </c>
      <c r="AI13001" t="str">
        <f t="shared" si="1347"/>
        <v/>
      </c>
      <c r="AJ13001" t="str">
        <f t="shared" si="1348"/>
        <v/>
      </c>
      <c r="AL13001">
        <f t="shared" si="1351"/>
        <v>1</v>
      </c>
    </row>
    <row r="13002" spans="1:39" x14ac:dyDescent="0.3">
      <c r="A13002">
        <v>13001</v>
      </c>
      <c r="B13002" t="s">
        <v>34</v>
      </c>
      <c r="C13002" t="s">
        <v>29</v>
      </c>
      <c r="D13002">
        <v>1</v>
      </c>
      <c r="E13002">
        <v>3486890288.33389</v>
      </c>
      <c r="F13002">
        <v>15009875.1591278</v>
      </c>
      <c r="G13002">
        <v>1350880641.17993</v>
      </c>
      <c r="H13002">
        <v>178312098.45844501</v>
      </c>
      <c r="I13002">
        <v>0</v>
      </c>
      <c r="J13002">
        <v>0</v>
      </c>
      <c r="K13002" t="s">
        <v>22</v>
      </c>
      <c r="L13002">
        <v>-72971.295364655205</v>
      </c>
      <c r="M13002">
        <v>-54279.787793744799</v>
      </c>
      <c r="O13002">
        <f>AVERAGE(E13002:E13501)</f>
        <v>2613320488.221693</v>
      </c>
      <c r="P13002">
        <f>_xlfn.PERCENTILE.INC(E13002:E13501,0.5)</f>
        <v>2582788412.7039003</v>
      </c>
      <c r="Q13002">
        <f>_xlfn.PERCENTILE.INC(E13002:E13501,0.025)</f>
        <v>1734209811.8324497</v>
      </c>
      <c r="R13002">
        <f>_xlfn.PERCENTILE.INC(E13002:E13501,0.975)</f>
        <v>3611286380.8680172</v>
      </c>
      <c r="S13002">
        <f>_xlfn.PERCENTILE.INC(H13002:H13501,0.5)</f>
        <v>52013041.87068595</v>
      </c>
      <c r="T13002">
        <f>AVERAGE(F13002:F13501)</f>
        <v>14761247.093038656</v>
      </c>
      <c r="U13002">
        <f>_xlfn.PERCENTILE.INC(F13002:F13501,0.5)</f>
        <v>14793220.003147749</v>
      </c>
      <c r="V13002">
        <f>_xlfn.PERCENTILE.INC(F13002:F13501,0.025)</f>
        <v>13360800.001028746</v>
      </c>
      <c r="W13002">
        <f>_xlfn.PERCENTILE.INC(F13002:F13501,0.975)</f>
        <v>15973833.358537726</v>
      </c>
      <c r="Y13002" s="15">
        <f t="shared" si="1352"/>
        <v>0</v>
      </c>
      <c r="Z13002" s="15">
        <f t="shared" si="1353"/>
        <v>0</v>
      </c>
      <c r="AA13002" s="15">
        <f>AVERAGE(Y13002:Y13501)</f>
        <v>0</v>
      </c>
      <c r="AB13002" s="15">
        <f>AVERAGE(Z13002:Z13501)</f>
        <v>0</v>
      </c>
      <c r="AD13002" s="15">
        <f t="shared" si="1349"/>
        <v>0</v>
      </c>
      <c r="AE13002" s="15">
        <f t="shared" si="1350"/>
        <v>0</v>
      </c>
      <c r="AF13002" s="15">
        <f>AVERAGE(AD13002:AD13501)</f>
        <v>0.3</v>
      </c>
      <c r="AG13002" s="15">
        <f>AVERAGE(AE13002:AE13501)</f>
        <v>0.3</v>
      </c>
      <c r="AI13002" t="str">
        <f t="shared" si="1347"/>
        <v/>
      </c>
      <c r="AJ13002" t="str">
        <f t="shared" si="1348"/>
        <v/>
      </c>
      <c r="AL13002">
        <f t="shared" si="1351"/>
        <v>0</v>
      </c>
      <c r="AM13002">
        <f>AVERAGE(AL13002:AL13501)</f>
        <v>0.3</v>
      </c>
    </row>
    <row r="13003" spans="1:39" x14ac:dyDescent="0.3">
      <c r="A13003">
        <v>13002</v>
      </c>
      <c r="B13003" t="s">
        <v>34</v>
      </c>
      <c r="C13003" t="s">
        <v>29</v>
      </c>
      <c r="D13003">
        <v>2</v>
      </c>
      <c r="E13003">
        <v>2100540932.4858699</v>
      </c>
      <c r="F13003">
        <v>15329190.4845095</v>
      </c>
      <c r="G13003">
        <v>1352377424.85882</v>
      </c>
      <c r="H13003">
        <v>122514452.88124201</v>
      </c>
      <c r="I13003">
        <v>0</v>
      </c>
      <c r="J13003">
        <v>0</v>
      </c>
      <c r="K13003" t="s">
        <v>22</v>
      </c>
      <c r="L13003">
        <v>-50137.0260623098</v>
      </c>
      <c r="M13003">
        <v>-37294.488492659999</v>
      </c>
      <c r="Y13003" s="15">
        <f t="shared" si="1352"/>
        <v>0</v>
      </c>
      <c r="Z13003" s="15">
        <f t="shared" si="1353"/>
        <v>0</v>
      </c>
      <c r="AD13003" s="15">
        <f t="shared" si="1349"/>
        <v>0</v>
      </c>
      <c r="AE13003" s="15">
        <f t="shared" si="1350"/>
        <v>0</v>
      </c>
      <c r="AI13003" t="str">
        <f t="shared" si="1347"/>
        <v/>
      </c>
      <c r="AJ13003" t="str">
        <f t="shared" si="1348"/>
        <v/>
      </c>
      <c r="AL13003">
        <f t="shared" si="1351"/>
        <v>0</v>
      </c>
    </row>
    <row r="13004" spans="1:39" x14ac:dyDescent="0.3">
      <c r="A13004">
        <v>13003</v>
      </c>
      <c r="B13004" t="s">
        <v>34</v>
      </c>
      <c r="C13004" t="s">
        <v>29</v>
      </c>
      <c r="D13004">
        <v>3</v>
      </c>
      <c r="E13004">
        <v>2017036608.9967899</v>
      </c>
      <c r="F13004">
        <v>15040242.439936399</v>
      </c>
      <c r="G13004">
        <v>1349409500.3780701</v>
      </c>
      <c r="H13004">
        <v>-21778520.331556801</v>
      </c>
      <c r="I13004">
        <v>0</v>
      </c>
      <c r="J13004">
        <v>0</v>
      </c>
      <c r="K13004" t="s">
        <v>22</v>
      </c>
      <c r="L13004">
        <v>8912.5014705019494</v>
      </c>
      <c r="M13004">
        <v>6629.57517901765</v>
      </c>
      <c r="Y13004" s="15">
        <f t="shared" si="1352"/>
        <v>0</v>
      </c>
      <c r="Z13004" s="15">
        <f t="shared" si="1353"/>
        <v>0</v>
      </c>
      <c r="AD13004" s="15">
        <f t="shared" si="1349"/>
        <v>1</v>
      </c>
      <c r="AE13004" s="15">
        <f t="shared" si="1350"/>
        <v>1</v>
      </c>
      <c r="AI13004" t="str">
        <f t="shared" si="1347"/>
        <v>ERROR!</v>
      </c>
      <c r="AJ13004" t="str">
        <f t="shared" si="1348"/>
        <v>ERROR!</v>
      </c>
      <c r="AL13004">
        <f t="shared" si="1351"/>
        <v>1</v>
      </c>
    </row>
    <row r="13005" spans="1:39" x14ac:dyDescent="0.3">
      <c r="A13005">
        <v>13004</v>
      </c>
      <c r="B13005" t="s">
        <v>34</v>
      </c>
      <c r="C13005" t="s">
        <v>29</v>
      </c>
      <c r="D13005">
        <v>4</v>
      </c>
      <c r="E13005">
        <v>2358650142.9157</v>
      </c>
      <c r="F13005">
        <v>14935163.0378167</v>
      </c>
      <c r="G13005">
        <v>1350364464.9119899</v>
      </c>
      <c r="H13005">
        <v>113368037.54463001</v>
      </c>
      <c r="I13005">
        <v>0</v>
      </c>
      <c r="J13005">
        <v>0</v>
      </c>
      <c r="K13005" t="s">
        <v>22</v>
      </c>
      <c r="L13005">
        <v>-46394.005926122802</v>
      </c>
      <c r="M13005">
        <v>-34510.238361363103</v>
      </c>
      <c r="Y13005" s="15">
        <f t="shared" si="1352"/>
        <v>0</v>
      </c>
      <c r="Z13005" s="15">
        <f t="shared" si="1353"/>
        <v>0</v>
      </c>
      <c r="AD13005" s="15">
        <f t="shared" si="1349"/>
        <v>0</v>
      </c>
      <c r="AE13005" s="15">
        <f t="shared" si="1350"/>
        <v>0</v>
      </c>
      <c r="AI13005" t="str">
        <f t="shared" si="1347"/>
        <v/>
      </c>
      <c r="AJ13005" t="str">
        <f t="shared" si="1348"/>
        <v/>
      </c>
      <c r="AL13005">
        <f t="shared" si="1351"/>
        <v>0</v>
      </c>
    </row>
    <row r="13006" spans="1:39" x14ac:dyDescent="0.3">
      <c r="A13006">
        <v>13005</v>
      </c>
      <c r="B13006" t="s">
        <v>34</v>
      </c>
      <c r="C13006" t="s">
        <v>29</v>
      </c>
      <c r="D13006">
        <v>5</v>
      </c>
      <c r="E13006">
        <v>2208848032.4369202</v>
      </c>
      <c r="F13006">
        <v>15024047.8921268</v>
      </c>
      <c r="G13006">
        <v>1350051140.7660601</v>
      </c>
      <c r="H13006">
        <v>162458034.674988</v>
      </c>
      <c r="I13006">
        <v>0</v>
      </c>
      <c r="J13006">
        <v>0</v>
      </c>
      <c r="K13006" t="s">
        <v>22</v>
      </c>
      <c r="L13006">
        <v>-66483.280355722396</v>
      </c>
      <c r="M13006">
        <v>-49453.6698506873</v>
      </c>
      <c r="Y13006" s="15">
        <f t="shared" si="1352"/>
        <v>0</v>
      </c>
      <c r="Z13006" s="15">
        <f t="shared" si="1353"/>
        <v>0</v>
      </c>
      <c r="AD13006" s="15">
        <f t="shared" si="1349"/>
        <v>0</v>
      </c>
      <c r="AE13006" s="15">
        <f t="shared" si="1350"/>
        <v>0</v>
      </c>
      <c r="AI13006" t="str">
        <f t="shared" si="1347"/>
        <v/>
      </c>
      <c r="AJ13006" t="str">
        <f t="shared" si="1348"/>
        <v/>
      </c>
      <c r="AL13006">
        <f t="shared" si="1351"/>
        <v>0</v>
      </c>
    </row>
    <row r="13007" spans="1:39" x14ac:dyDescent="0.3">
      <c r="A13007">
        <v>13006</v>
      </c>
      <c r="B13007" t="s">
        <v>34</v>
      </c>
      <c r="C13007" t="s">
        <v>29</v>
      </c>
      <c r="D13007">
        <v>6</v>
      </c>
      <c r="E13007">
        <v>3108243361.8021402</v>
      </c>
      <c r="F13007">
        <v>14642979.395984</v>
      </c>
      <c r="G13007">
        <v>1348340376.06108</v>
      </c>
      <c r="H13007">
        <v>-62275720.342291802</v>
      </c>
      <c r="I13007">
        <v>0</v>
      </c>
      <c r="J13007">
        <v>0</v>
      </c>
      <c r="K13007" t="s">
        <v>22</v>
      </c>
      <c r="L13007">
        <v>25485.3149193524</v>
      </c>
      <c r="M13007">
        <v>18957.282843429501</v>
      </c>
      <c r="Y13007" s="15">
        <f t="shared" si="1352"/>
        <v>0</v>
      </c>
      <c r="Z13007" s="15">
        <f t="shared" si="1353"/>
        <v>0</v>
      </c>
      <c r="AD13007" s="15">
        <f t="shared" si="1349"/>
        <v>1</v>
      </c>
      <c r="AE13007" s="15">
        <f t="shared" si="1350"/>
        <v>1</v>
      </c>
      <c r="AI13007" t="str">
        <f t="shared" si="1347"/>
        <v>ERROR!</v>
      </c>
      <c r="AJ13007" t="str">
        <f t="shared" si="1348"/>
        <v>ERROR!</v>
      </c>
      <c r="AL13007">
        <f t="shared" si="1351"/>
        <v>1</v>
      </c>
    </row>
    <row r="13008" spans="1:39" x14ac:dyDescent="0.3">
      <c r="A13008">
        <v>13007</v>
      </c>
      <c r="B13008" t="s">
        <v>34</v>
      </c>
      <c r="C13008" t="s">
        <v>29</v>
      </c>
      <c r="D13008">
        <v>7</v>
      </c>
      <c r="E13008">
        <v>2768759994.9105401</v>
      </c>
      <c r="F13008">
        <v>14405726.1451215</v>
      </c>
      <c r="G13008">
        <v>1348901890.7179699</v>
      </c>
      <c r="H13008">
        <v>-93639705.725702301</v>
      </c>
      <c r="I13008">
        <v>0</v>
      </c>
      <c r="J13008">
        <v>0</v>
      </c>
      <c r="K13008" t="s">
        <v>22</v>
      </c>
      <c r="L13008">
        <v>38320.510405310597</v>
      </c>
      <c r="M13008">
        <v>28504.758789793199</v>
      </c>
      <c r="Y13008" s="15">
        <f t="shared" si="1352"/>
        <v>0</v>
      </c>
      <c r="Z13008" s="15">
        <f t="shared" si="1353"/>
        <v>0</v>
      </c>
      <c r="AD13008" s="15">
        <f t="shared" si="1349"/>
        <v>1</v>
      </c>
      <c r="AE13008" s="15">
        <f t="shared" si="1350"/>
        <v>1</v>
      </c>
      <c r="AI13008" t="str">
        <f t="shared" si="1347"/>
        <v>ERROR!</v>
      </c>
      <c r="AJ13008" t="str">
        <f t="shared" si="1348"/>
        <v>ERROR!</v>
      </c>
      <c r="AL13008">
        <f t="shared" si="1351"/>
        <v>1</v>
      </c>
    </row>
    <row r="13009" spans="1:38" x14ac:dyDescent="0.3">
      <c r="A13009">
        <v>13008</v>
      </c>
      <c r="B13009" t="s">
        <v>34</v>
      </c>
      <c r="C13009" t="s">
        <v>29</v>
      </c>
      <c r="D13009">
        <v>8</v>
      </c>
      <c r="E13009">
        <v>3146890106.2722502</v>
      </c>
      <c r="F13009">
        <v>14121860.509424999</v>
      </c>
      <c r="G13009">
        <v>1349823140.4198699</v>
      </c>
      <c r="H13009">
        <v>74679966.347039193</v>
      </c>
      <c r="I13009">
        <v>0</v>
      </c>
      <c r="J13009">
        <v>0</v>
      </c>
      <c r="K13009" t="s">
        <v>22</v>
      </c>
      <c r="L13009">
        <v>-30561.548707264501</v>
      </c>
      <c r="M13009">
        <v>-22733.245589087001</v>
      </c>
      <c r="Y13009" s="15">
        <f t="shared" si="1352"/>
        <v>0</v>
      </c>
      <c r="Z13009" s="15">
        <f t="shared" si="1353"/>
        <v>0</v>
      </c>
      <c r="AD13009" s="15">
        <f t="shared" si="1349"/>
        <v>0</v>
      </c>
      <c r="AE13009" s="15">
        <f t="shared" si="1350"/>
        <v>0</v>
      </c>
      <c r="AI13009" t="str">
        <f t="shared" si="1347"/>
        <v/>
      </c>
      <c r="AJ13009" t="str">
        <f t="shared" si="1348"/>
        <v/>
      </c>
      <c r="AL13009">
        <f t="shared" si="1351"/>
        <v>0</v>
      </c>
    </row>
    <row r="13010" spans="1:38" x14ac:dyDescent="0.3">
      <c r="A13010">
        <v>13009</v>
      </c>
      <c r="B13010" t="s">
        <v>34</v>
      </c>
      <c r="C13010" t="s">
        <v>29</v>
      </c>
      <c r="D13010">
        <v>9</v>
      </c>
      <c r="E13010">
        <v>2398757663.5571599</v>
      </c>
      <c r="F13010">
        <v>15450903.8486175</v>
      </c>
      <c r="G13010">
        <v>1351656415.1491699</v>
      </c>
      <c r="H13010">
        <v>-12658970.2227435</v>
      </c>
      <c r="I13010">
        <v>0</v>
      </c>
      <c r="J13010">
        <v>0</v>
      </c>
      <c r="K13010" t="s">
        <v>22</v>
      </c>
      <c r="L13010">
        <v>5180.4754872057501</v>
      </c>
      <c r="M13010">
        <v>3853.5030618687001</v>
      </c>
      <c r="Y13010" s="15">
        <f t="shared" si="1352"/>
        <v>0</v>
      </c>
      <c r="Z13010" s="15">
        <f t="shared" si="1353"/>
        <v>0</v>
      </c>
      <c r="AD13010" s="15">
        <f t="shared" si="1349"/>
        <v>1</v>
      </c>
      <c r="AE13010" s="15">
        <f t="shared" si="1350"/>
        <v>1</v>
      </c>
      <c r="AI13010" t="str">
        <f t="shared" si="1347"/>
        <v>ERROR!</v>
      </c>
      <c r="AJ13010" t="str">
        <f t="shared" si="1348"/>
        <v>ERROR!</v>
      </c>
      <c r="AL13010">
        <f t="shared" si="1351"/>
        <v>1</v>
      </c>
    </row>
    <row r="13011" spans="1:38" x14ac:dyDescent="0.3">
      <c r="A13011">
        <v>13010</v>
      </c>
      <c r="B13011" t="s">
        <v>34</v>
      </c>
      <c r="C13011" t="s">
        <v>29</v>
      </c>
      <c r="D13011">
        <v>10</v>
      </c>
      <c r="E13011">
        <v>2451154828.5399899</v>
      </c>
      <c r="F13011">
        <v>14883815.8088974</v>
      </c>
      <c r="G13011">
        <v>1351926499.84005</v>
      </c>
      <c r="H13011">
        <v>61029663.592788197</v>
      </c>
      <c r="I13011">
        <v>0</v>
      </c>
      <c r="J13011">
        <v>0</v>
      </c>
      <c r="K13011" t="s">
        <v>22</v>
      </c>
      <c r="L13011">
        <v>-24975.386676147202</v>
      </c>
      <c r="M13011">
        <v>-18577.972092634998</v>
      </c>
      <c r="Y13011" s="15">
        <f t="shared" si="1352"/>
        <v>0</v>
      </c>
      <c r="Z13011" s="15">
        <f t="shared" si="1353"/>
        <v>0</v>
      </c>
      <c r="AD13011" s="15">
        <f t="shared" si="1349"/>
        <v>0</v>
      </c>
      <c r="AE13011" s="15">
        <f t="shared" si="1350"/>
        <v>0</v>
      </c>
      <c r="AI13011" t="str">
        <f t="shared" ref="AI13011:AI13074" si="1354">IF(Y13011&lt;&gt;AD13011,"ERROR!","")</f>
        <v/>
      </c>
      <c r="AJ13011" t="str">
        <f t="shared" ref="AJ13011:AJ13074" si="1355">IF(Z13011&lt;&gt;AE13011,"ERROR!","")</f>
        <v/>
      </c>
      <c r="AL13011">
        <f t="shared" si="1351"/>
        <v>0</v>
      </c>
    </row>
    <row r="13012" spans="1:38" x14ac:dyDescent="0.3">
      <c r="A13012">
        <v>13011</v>
      </c>
      <c r="B13012" t="s">
        <v>34</v>
      </c>
      <c r="C13012" t="s">
        <v>29</v>
      </c>
      <c r="D13012">
        <v>11</v>
      </c>
      <c r="E13012">
        <v>2585694131.88029</v>
      </c>
      <c r="F13012">
        <v>14597422.6245283</v>
      </c>
      <c r="G13012">
        <v>1349988244.3678701</v>
      </c>
      <c r="H13012">
        <v>-121648573.236137</v>
      </c>
      <c r="I13012">
        <v>0</v>
      </c>
      <c r="J13012">
        <v>0</v>
      </c>
      <c r="K13012" t="s">
        <v>22</v>
      </c>
      <c r="L13012">
        <v>49782.679050080202</v>
      </c>
      <c r="M13012">
        <v>37030.907031853298</v>
      </c>
      <c r="Y13012" s="15">
        <f t="shared" si="1352"/>
        <v>0</v>
      </c>
      <c r="Z13012" s="15">
        <f t="shared" si="1353"/>
        <v>0</v>
      </c>
      <c r="AD13012" s="15">
        <f t="shared" si="1349"/>
        <v>1</v>
      </c>
      <c r="AE13012" s="15">
        <f t="shared" si="1350"/>
        <v>1</v>
      </c>
      <c r="AI13012" t="str">
        <f t="shared" si="1354"/>
        <v>ERROR!</v>
      </c>
      <c r="AJ13012" t="str">
        <f t="shared" si="1355"/>
        <v>ERROR!</v>
      </c>
      <c r="AL13012">
        <f t="shared" si="1351"/>
        <v>1</v>
      </c>
    </row>
    <row r="13013" spans="1:38" x14ac:dyDescent="0.3">
      <c r="A13013">
        <v>13012</v>
      </c>
      <c r="B13013" t="s">
        <v>34</v>
      </c>
      <c r="C13013" t="s">
        <v>29</v>
      </c>
      <c r="D13013">
        <v>12</v>
      </c>
      <c r="E13013">
        <v>2639613778.8421502</v>
      </c>
      <c r="F13013">
        <v>14841645.9418997</v>
      </c>
      <c r="G13013">
        <v>1351043103.9312601</v>
      </c>
      <c r="H13013">
        <v>-57926226.111275703</v>
      </c>
      <c r="I13013">
        <v>0</v>
      </c>
      <c r="J13013">
        <v>0</v>
      </c>
      <c r="K13013" t="s">
        <v>22</v>
      </c>
      <c r="L13013">
        <v>23705.355898275098</v>
      </c>
      <c r="M13013">
        <v>17633.258136689299</v>
      </c>
      <c r="Y13013" s="15">
        <f t="shared" si="1352"/>
        <v>0</v>
      </c>
      <c r="Z13013" s="15">
        <f t="shared" si="1353"/>
        <v>0</v>
      </c>
      <c r="AD13013" s="15">
        <f t="shared" si="1349"/>
        <v>1</v>
      </c>
      <c r="AE13013" s="15">
        <f t="shared" si="1350"/>
        <v>1</v>
      </c>
      <c r="AI13013" t="str">
        <f t="shared" si="1354"/>
        <v>ERROR!</v>
      </c>
      <c r="AJ13013" t="str">
        <f t="shared" si="1355"/>
        <v>ERROR!</v>
      </c>
      <c r="AL13013">
        <f t="shared" si="1351"/>
        <v>1</v>
      </c>
    </row>
    <row r="13014" spans="1:38" x14ac:dyDescent="0.3">
      <c r="A13014">
        <v>13013</v>
      </c>
      <c r="B13014" t="s">
        <v>34</v>
      </c>
      <c r="C13014" t="s">
        <v>29</v>
      </c>
      <c r="D13014">
        <v>13</v>
      </c>
      <c r="E13014">
        <v>2315628781.5739999</v>
      </c>
      <c r="F13014">
        <v>15066358.0399982</v>
      </c>
      <c r="G13014">
        <v>1350324720.36356</v>
      </c>
      <c r="H13014">
        <v>60419204.820594802</v>
      </c>
      <c r="I13014">
        <v>0</v>
      </c>
      <c r="J13014">
        <v>0</v>
      </c>
      <c r="K13014" t="s">
        <v>22</v>
      </c>
      <c r="L13014">
        <v>-24725.566457784102</v>
      </c>
      <c r="M13014">
        <v>-18392.1430159882</v>
      </c>
      <c r="Y13014" s="15">
        <f t="shared" si="1352"/>
        <v>0</v>
      </c>
      <c r="Z13014" s="15">
        <f t="shared" si="1353"/>
        <v>0</v>
      </c>
      <c r="AD13014" s="15">
        <f t="shared" si="1349"/>
        <v>0</v>
      </c>
      <c r="AE13014" s="15">
        <f t="shared" si="1350"/>
        <v>0</v>
      </c>
      <c r="AI13014" t="str">
        <f t="shared" si="1354"/>
        <v/>
      </c>
      <c r="AJ13014" t="str">
        <f t="shared" si="1355"/>
        <v/>
      </c>
      <c r="AL13014">
        <f t="shared" si="1351"/>
        <v>0</v>
      </c>
    </row>
    <row r="13015" spans="1:38" x14ac:dyDescent="0.3">
      <c r="A13015">
        <v>13014</v>
      </c>
      <c r="B13015" t="s">
        <v>34</v>
      </c>
      <c r="C13015" t="s">
        <v>29</v>
      </c>
      <c r="D13015">
        <v>14</v>
      </c>
      <c r="E13015">
        <v>2596152419.7355499</v>
      </c>
      <c r="F13015">
        <v>14401271.405597201</v>
      </c>
      <c r="G13015">
        <v>1350986465.4745901</v>
      </c>
      <c r="H13015">
        <v>-20501568.730445899</v>
      </c>
      <c r="I13015">
        <v>0</v>
      </c>
      <c r="J13015">
        <v>0</v>
      </c>
      <c r="K13015" t="s">
        <v>22</v>
      </c>
      <c r="L13015">
        <v>8389.9300170974493</v>
      </c>
      <c r="M13015">
        <v>6240.8597607683496</v>
      </c>
      <c r="Y13015" s="15">
        <f t="shared" si="1352"/>
        <v>0</v>
      </c>
      <c r="Z13015" s="15">
        <f t="shared" si="1353"/>
        <v>0</v>
      </c>
      <c r="AD13015" s="15">
        <f t="shared" si="1349"/>
        <v>1</v>
      </c>
      <c r="AE13015" s="15">
        <f t="shared" si="1350"/>
        <v>1</v>
      </c>
      <c r="AI13015" t="str">
        <f t="shared" si="1354"/>
        <v>ERROR!</v>
      </c>
      <c r="AJ13015" t="str">
        <f t="shared" si="1355"/>
        <v>ERROR!</v>
      </c>
      <c r="AL13015">
        <f t="shared" si="1351"/>
        <v>1</v>
      </c>
    </row>
    <row r="13016" spans="1:38" x14ac:dyDescent="0.3">
      <c r="A13016">
        <v>13015</v>
      </c>
      <c r="B13016" t="s">
        <v>34</v>
      </c>
      <c r="C13016" t="s">
        <v>29</v>
      </c>
      <c r="D13016">
        <v>15</v>
      </c>
      <c r="E13016">
        <v>2532379321.8446398</v>
      </c>
      <c r="F13016">
        <v>13666878.1266427</v>
      </c>
      <c r="G13016">
        <v>1348581227.7915101</v>
      </c>
      <c r="H13016">
        <v>8973176.1642351206</v>
      </c>
      <c r="I13016">
        <v>0</v>
      </c>
      <c r="J13016">
        <v>0</v>
      </c>
      <c r="K13016" t="s">
        <v>22</v>
      </c>
      <c r="L13016">
        <v>-3672.1248524371999</v>
      </c>
      <c r="M13016">
        <v>-2731.5145872958201</v>
      </c>
      <c r="Y13016" s="15">
        <f t="shared" si="1352"/>
        <v>0</v>
      </c>
      <c r="Z13016" s="15">
        <f t="shared" si="1353"/>
        <v>0</v>
      </c>
      <c r="AD13016" s="15">
        <f t="shared" si="1349"/>
        <v>0</v>
      </c>
      <c r="AE13016" s="15">
        <f t="shared" si="1350"/>
        <v>0</v>
      </c>
      <c r="AI13016" t="str">
        <f t="shared" si="1354"/>
        <v/>
      </c>
      <c r="AJ13016" t="str">
        <f t="shared" si="1355"/>
        <v/>
      </c>
      <c r="AL13016">
        <f t="shared" si="1351"/>
        <v>0</v>
      </c>
    </row>
    <row r="13017" spans="1:38" x14ac:dyDescent="0.3">
      <c r="A13017">
        <v>13016</v>
      </c>
      <c r="B13017" t="s">
        <v>34</v>
      </c>
      <c r="C13017" t="s">
        <v>29</v>
      </c>
      <c r="D13017">
        <v>16</v>
      </c>
      <c r="E13017">
        <v>2040098039.23825</v>
      </c>
      <c r="F13017">
        <v>14791052.7246271</v>
      </c>
      <c r="G13017">
        <v>1351950337.98721</v>
      </c>
      <c r="H13017">
        <v>59613445.827068597</v>
      </c>
      <c r="I13017">
        <v>0</v>
      </c>
      <c r="J13017">
        <v>0</v>
      </c>
      <c r="K13017" t="s">
        <v>22</v>
      </c>
      <c r="L13017">
        <v>-24395.822834005099</v>
      </c>
      <c r="M13017">
        <v>-18146.862815936602</v>
      </c>
      <c r="Y13017" s="15">
        <f t="shared" si="1352"/>
        <v>0</v>
      </c>
      <c r="Z13017" s="15">
        <f t="shared" si="1353"/>
        <v>0</v>
      </c>
      <c r="AD13017" s="15">
        <f t="shared" si="1349"/>
        <v>0</v>
      </c>
      <c r="AE13017" s="15">
        <f t="shared" si="1350"/>
        <v>0</v>
      </c>
      <c r="AI13017" t="str">
        <f t="shared" si="1354"/>
        <v/>
      </c>
      <c r="AJ13017" t="str">
        <f t="shared" si="1355"/>
        <v/>
      </c>
      <c r="AL13017">
        <f t="shared" si="1351"/>
        <v>0</v>
      </c>
    </row>
    <row r="13018" spans="1:38" x14ac:dyDescent="0.3">
      <c r="A13018">
        <v>13017</v>
      </c>
      <c r="B13018" t="s">
        <v>34</v>
      </c>
      <c r="C13018" t="s">
        <v>29</v>
      </c>
      <c r="D13018">
        <v>17</v>
      </c>
      <c r="E13018">
        <v>2649128236.5999498</v>
      </c>
      <c r="F13018">
        <v>14947064.166549999</v>
      </c>
      <c r="G13018">
        <v>1350590014.02035</v>
      </c>
      <c r="H13018">
        <v>-11359221.980601801</v>
      </c>
      <c r="I13018">
        <v>0</v>
      </c>
      <c r="J13018">
        <v>0</v>
      </c>
      <c r="K13018" t="s">
        <v>22</v>
      </c>
      <c r="L13018">
        <v>4648.57488316951</v>
      </c>
      <c r="M13018">
        <v>3457.8481434494302</v>
      </c>
      <c r="Y13018" s="15">
        <f t="shared" si="1352"/>
        <v>0</v>
      </c>
      <c r="Z13018" s="15">
        <f t="shared" si="1353"/>
        <v>0</v>
      </c>
      <c r="AD13018" s="15">
        <f t="shared" si="1349"/>
        <v>1</v>
      </c>
      <c r="AE13018" s="15">
        <f t="shared" si="1350"/>
        <v>1</v>
      </c>
      <c r="AI13018" t="str">
        <f t="shared" si="1354"/>
        <v>ERROR!</v>
      </c>
      <c r="AJ13018" t="str">
        <f t="shared" si="1355"/>
        <v>ERROR!</v>
      </c>
      <c r="AL13018">
        <f t="shared" si="1351"/>
        <v>1</v>
      </c>
    </row>
    <row r="13019" spans="1:38" x14ac:dyDescent="0.3">
      <c r="A13019">
        <v>13018</v>
      </c>
      <c r="B13019" t="s">
        <v>34</v>
      </c>
      <c r="C13019" t="s">
        <v>29</v>
      </c>
      <c r="D13019">
        <v>18</v>
      </c>
      <c r="E13019">
        <v>2169965760.9656</v>
      </c>
      <c r="F13019">
        <v>14903430.5159698</v>
      </c>
      <c r="G13019">
        <v>1350257659.1249399</v>
      </c>
      <c r="H13019">
        <v>291886813.36739498</v>
      </c>
      <c r="I13019">
        <v>0</v>
      </c>
      <c r="J13019">
        <v>0</v>
      </c>
      <c r="K13019" t="s">
        <v>22</v>
      </c>
      <c r="L13019">
        <v>-119449.880604955</v>
      </c>
      <c r="M13019">
        <v>-88852.940581969902</v>
      </c>
      <c r="Y13019" s="15">
        <f t="shared" si="1352"/>
        <v>0</v>
      </c>
      <c r="Z13019" s="15">
        <f t="shared" si="1353"/>
        <v>0</v>
      </c>
      <c r="AD13019" s="15">
        <f t="shared" si="1349"/>
        <v>0</v>
      </c>
      <c r="AE13019" s="15">
        <f t="shared" si="1350"/>
        <v>0</v>
      </c>
      <c r="AI13019" t="str">
        <f t="shared" si="1354"/>
        <v/>
      </c>
      <c r="AJ13019" t="str">
        <f t="shared" si="1355"/>
        <v/>
      </c>
      <c r="AL13019">
        <f t="shared" si="1351"/>
        <v>0</v>
      </c>
    </row>
    <row r="13020" spans="1:38" x14ac:dyDescent="0.3">
      <c r="A13020">
        <v>13019</v>
      </c>
      <c r="B13020" t="s">
        <v>34</v>
      </c>
      <c r="C13020" t="s">
        <v>29</v>
      </c>
      <c r="D13020">
        <v>19</v>
      </c>
      <c r="E13020">
        <v>3242361867.8584599</v>
      </c>
      <c r="F13020">
        <v>14140759.0023233</v>
      </c>
      <c r="G13020">
        <v>1349723867.95488</v>
      </c>
      <c r="H13020">
        <v>-4128444.3657431598</v>
      </c>
      <c r="I13020">
        <v>0</v>
      </c>
      <c r="J13020">
        <v>0</v>
      </c>
      <c r="K13020" t="s">
        <v>22</v>
      </c>
      <c r="L13020">
        <v>1689.4979971277601</v>
      </c>
      <c r="M13020">
        <v>1256.73516283049</v>
      </c>
      <c r="Y13020" s="15">
        <f t="shared" si="1352"/>
        <v>0</v>
      </c>
      <c r="Z13020" s="15">
        <f t="shared" si="1353"/>
        <v>0</v>
      </c>
      <c r="AD13020" s="15">
        <f t="shared" si="1349"/>
        <v>1</v>
      </c>
      <c r="AE13020" s="15">
        <f t="shared" si="1350"/>
        <v>1</v>
      </c>
      <c r="AI13020" t="str">
        <f t="shared" si="1354"/>
        <v>ERROR!</v>
      </c>
      <c r="AJ13020" t="str">
        <f t="shared" si="1355"/>
        <v>ERROR!</v>
      </c>
      <c r="AL13020">
        <f t="shared" si="1351"/>
        <v>1</v>
      </c>
    </row>
    <row r="13021" spans="1:38" x14ac:dyDescent="0.3">
      <c r="A13021">
        <v>13020</v>
      </c>
      <c r="B13021" t="s">
        <v>34</v>
      </c>
      <c r="C13021" t="s">
        <v>29</v>
      </c>
      <c r="D13021">
        <v>20</v>
      </c>
      <c r="E13021">
        <v>1665708693.4951899</v>
      </c>
      <c r="F13021">
        <v>14825647.5904215</v>
      </c>
      <c r="G13021">
        <v>1350609554.4655001</v>
      </c>
      <c r="H13021">
        <v>-36041401.306266099</v>
      </c>
      <c r="I13021">
        <v>0</v>
      </c>
      <c r="J13021">
        <v>0</v>
      </c>
      <c r="K13021" t="s">
        <v>22</v>
      </c>
      <c r="L13021">
        <v>14749.3510693472</v>
      </c>
      <c r="M13021">
        <v>10971.322931008101</v>
      </c>
      <c r="Y13021" s="15">
        <f t="shared" si="1352"/>
        <v>0</v>
      </c>
      <c r="Z13021" s="15">
        <f t="shared" si="1353"/>
        <v>0</v>
      </c>
      <c r="AD13021" s="15">
        <f t="shared" si="1349"/>
        <v>1</v>
      </c>
      <c r="AE13021" s="15">
        <f t="shared" si="1350"/>
        <v>1</v>
      </c>
      <c r="AI13021" t="str">
        <f t="shared" si="1354"/>
        <v>ERROR!</v>
      </c>
      <c r="AJ13021" t="str">
        <f t="shared" si="1355"/>
        <v>ERROR!</v>
      </c>
      <c r="AL13021">
        <f t="shared" si="1351"/>
        <v>1</v>
      </c>
    </row>
    <row r="13022" spans="1:38" x14ac:dyDescent="0.3">
      <c r="A13022">
        <v>13021</v>
      </c>
      <c r="B13022" t="s">
        <v>34</v>
      </c>
      <c r="C13022" t="s">
        <v>29</v>
      </c>
      <c r="D13022">
        <v>21</v>
      </c>
      <c r="E13022">
        <v>2504492914.3025298</v>
      </c>
      <c r="F13022">
        <v>14330233.0904331</v>
      </c>
      <c r="G13022">
        <v>1349084957.5845499</v>
      </c>
      <c r="H13022">
        <v>-65258150.253534801</v>
      </c>
      <c r="I13022">
        <v>0</v>
      </c>
      <c r="J13022">
        <v>0</v>
      </c>
      <c r="K13022" t="s">
        <v>22</v>
      </c>
      <c r="L13022">
        <v>26705.825338102299</v>
      </c>
      <c r="M13022">
        <v>19865.161019344301</v>
      </c>
      <c r="Y13022" s="15">
        <f t="shared" si="1352"/>
        <v>0</v>
      </c>
      <c r="Z13022" s="15">
        <f t="shared" si="1353"/>
        <v>0</v>
      </c>
      <c r="AD13022" s="15">
        <f t="shared" si="1349"/>
        <v>1</v>
      </c>
      <c r="AE13022" s="15">
        <f t="shared" si="1350"/>
        <v>1</v>
      </c>
      <c r="AI13022" t="str">
        <f t="shared" si="1354"/>
        <v>ERROR!</v>
      </c>
      <c r="AJ13022" t="str">
        <f t="shared" si="1355"/>
        <v>ERROR!</v>
      </c>
      <c r="AL13022">
        <f t="shared" si="1351"/>
        <v>1</v>
      </c>
    </row>
    <row r="13023" spans="1:38" x14ac:dyDescent="0.3">
      <c r="A13023">
        <v>13022</v>
      </c>
      <c r="B13023" t="s">
        <v>34</v>
      </c>
      <c r="C13023" t="s">
        <v>29</v>
      </c>
      <c r="D13023">
        <v>22</v>
      </c>
      <c r="E13023">
        <v>2765994427.46807</v>
      </c>
      <c r="F13023">
        <v>14324554.092927599</v>
      </c>
      <c r="G13023">
        <v>1350368839.7042501</v>
      </c>
      <c r="H13023">
        <v>-34943960.824089102</v>
      </c>
      <c r="I13023">
        <v>0</v>
      </c>
      <c r="J13023">
        <v>0</v>
      </c>
      <c r="K13023" t="s">
        <v>22</v>
      </c>
      <c r="L13023">
        <v>14300.241590728599</v>
      </c>
      <c r="M13023">
        <v>10637.252293043401</v>
      </c>
      <c r="Y13023" s="15">
        <f t="shared" si="1352"/>
        <v>0</v>
      </c>
      <c r="Z13023" s="15">
        <f t="shared" si="1353"/>
        <v>0</v>
      </c>
      <c r="AD13023" s="15">
        <f t="shared" si="1349"/>
        <v>1</v>
      </c>
      <c r="AE13023" s="15">
        <f t="shared" si="1350"/>
        <v>1</v>
      </c>
      <c r="AI13023" t="str">
        <f t="shared" si="1354"/>
        <v>ERROR!</v>
      </c>
      <c r="AJ13023" t="str">
        <f t="shared" si="1355"/>
        <v>ERROR!</v>
      </c>
      <c r="AL13023">
        <f t="shared" si="1351"/>
        <v>1</v>
      </c>
    </row>
    <row r="13024" spans="1:38" x14ac:dyDescent="0.3">
      <c r="A13024">
        <v>13023</v>
      </c>
      <c r="B13024" t="s">
        <v>34</v>
      </c>
      <c r="C13024" t="s">
        <v>29</v>
      </c>
      <c r="D13024">
        <v>23</v>
      </c>
      <c r="E13024">
        <v>2838253613.5093899</v>
      </c>
      <c r="F13024">
        <v>15077955.5581004</v>
      </c>
      <c r="G13024">
        <v>1350357385.21556</v>
      </c>
      <c r="H13024">
        <v>53516460.133207798</v>
      </c>
      <c r="I13024">
        <v>0</v>
      </c>
      <c r="J13024">
        <v>0</v>
      </c>
      <c r="K13024" t="s">
        <v>22</v>
      </c>
      <c r="L13024">
        <v>-21900.731655407999</v>
      </c>
      <c r="M13024">
        <v>-16290.886174388699</v>
      </c>
      <c r="Y13024" s="15">
        <f t="shared" si="1352"/>
        <v>0</v>
      </c>
      <c r="Z13024" s="15">
        <f t="shared" si="1353"/>
        <v>0</v>
      </c>
      <c r="AD13024" s="15">
        <f t="shared" si="1349"/>
        <v>0</v>
      </c>
      <c r="AE13024" s="15">
        <f t="shared" si="1350"/>
        <v>0</v>
      </c>
      <c r="AI13024" t="str">
        <f t="shared" si="1354"/>
        <v/>
      </c>
      <c r="AJ13024" t="str">
        <f t="shared" si="1355"/>
        <v/>
      </c>
      <c r="AL13024">
        <f t="shared" si="1351"/>
        <v>0</v>
      </c>
    </row>
    <row r="13025" spans="1:38" x14ac:dyDescent="0.3">
      <c r="A13025">
        <v>13024</v>
      </c>
      <c r="B13025" t="s">
        <v>34</v>
      </c>
      <c r="C13025" t="s">
        <v>29</v>
      </c>
      <c r="D13025">
        <v>24</v>
      </c>
      <c r="E13025">
        <v>2243366490.1385398</v>
      </c>
      <c r="F13025">
        <v>14248900.660049699</v>
      </c>
      <c r="G13025">
        <v>1348860106.64554</v>
      </c>
      <c r="H13025">
        <v>171564911.90637299</v>
      </c>
      <c r="I13025">
        <v>0</v>
      </c>
      <c r="J13025">
        <v>0</v>
      </c>
      <c r="K13025" t="s">
        <v>22</v>
      </c>
      <c r="L13025">
        <v>-70210.1201722361</v>
      </c>
      <c r="M13025">
        <v>-52225.884231297401</v>
      </c>
      <c r="Y13025" s="15">
        <f t="shared" si="1352"/>
        <v>0</v>
      </c>
      <c r="Z13025" s="15">
        <f t="shared" si="1353"/>
        <v>0</v>
      </c>
      <c r="AD13025" s="15">
        <f t="shared" si="1349"/>
        <v>0</v>
      </c>
      <c r="AE13025" s="15">
        <f t="shared" si="1350"/>
        <v>0</v>
      </c>
      <c r="AI13025" t="str">
        <f t="shared" si="1354"/>
        <v/>
      </c>
      <c r="AJ13025" t="str">
        <f t="shared" si="1355"/>
        <v/>
      </c>
      <c r="AL13025">
        <f t="shared" si="1351"/>
        <v>0</v>
      </c>
    </row>
    <row r="13026" spans="1:38" x14ac:dyDescent="0.3">
      <c r="A13026">
        <v>13025</v>
      </c>
      <c r="B13026" t="s">
        <v>34</v>
      </c>
      <c r="C13026" t="s">
        <v>29</v>
      </c>
      <c r="D13026">
        <v>25</v>
      </c>
      <c r="E13026">
        <v>2136756784.2246399</v>
      </c>
      <c r="F13026">
        <v>14261169.428305</v>
      </c>
      <c r="G13026">
        <v>1351998887.7706101</v>
      </c>
      <c r="H13026">
        <v>105367139.59966201</v>
      </c>
      <c r="I13026">
        <v>0</v>
      </c>
      <c r="J13026">
        <v>0</v>
      </c>
      <c r="K13026" t="s">
        <v>22</v>
      </c>
      <c r="L13026">
        <v>-43119.769953509996</v>
      </c>
      <c r="M13026">
        <v>-32074.693906630098</v>
      </c>
      <c r="Y13026" s="15">
        <f t="shared" si="1352"/>
        <v>0</v>
      </c>
      <c r="Z13026" s="15">
        <f t="shared" si="1353"/>
        <v>0</v>
      </c>
      <c r="AD13026" s="15">
        <f t="shared" si="1349"/>
        <v>0</v>
      </c>
      <c r="AE13026" s="15">
        <f t="shared" si="1350"/>
        <v>0</v>
      </c>
      <c r="AI13026" t="str">
        <f t="shared" si="1354"/>
        <v/>
      </c>
      <c r="AJ13026" t="str">
        <f t="shared" si="1355"/>
        <v/>
      </c>
      <c r="AL13026">
        <f t="shared" si="1351"/>
        <v>0</v>
      </c>
    </row>
    <row r="13027" spans="1:38" x14ac:dyDescent="0.3">
      <c r="A13027">
        <v>13026</v>
      </c>
      <c r="B13027" t="s">
        <v>34</v>
      </c>
      <c r="C13027" t="s">
        <v>29</v>
      </c>
      <c r="D13027">
        <v>26</v>
      </c>
      <c r="E13027">
        <v>1740743777.1045699</v>
      </c>
      <c r="F13027">
        <v>14221119.958399599</v>
      </c>
      <c r="G13027">
        <v>1349038735.82881</v>
      </c>
      <c r="H13027">
        <v>-51242391.756695502</v>
      </c>
      <c r="I13027">
        <v>0</v>
      </c>
      <c r="J13027">
        <v>0</v>
      </c>
      <c r="K13027" t="s">
        <v>22</v>
      </c>
      <c r="L13027">
        <v>20970.1065513545</v>
      </c>
      <c r="M13027">
        <v>15598.6395462985</v>
      </c>
      <c r="Y13027" s="15">
        <f t="shared" si="1352"/>
        <v>0</v>
      </c>
      <c r="Z13027" s="15">
        <f t="shared" si="1353"/>
        <v>0</v>
      </c>
      <c r="AD13027" s="15">
        <f t="shared" si="1349"/>
        <v>1</v>
      </c>
      <c r="AE13027" s="15">
        <f t="shared" si="1350"/>
        <v>1</v>
      </c>
      <c r="AI13027" t="str">
        <f t="shared" si="1354"/>
        <v>ERROR!</v>
      </c>
      <c r="AJ13027" t="str">
        <f t="shared" si="1355"/>
        <v>ERROR!</v>
      </c>
      <c r="AL13027">
        <f t="shared" si="1351"/>
        <v>1</v>
      </c>
    </row>
    <row r="13028" spans="1:38" x14ac:dyDescent="0.3">
      <c r="A13028">
        <v>13027</v>
      </c>
      <c r="B13028" t="s">
        <v>34</v>
      </c>
      <c r="C13028" t="s">
        <v>29</v>
      </c>
      <c r="D13028">
        <v>27</v>
      </c>
      <c r="E13028">
        <v>2744059032.0749698</v>
      </c>
      <c r="F13028">
        <v>14212300.8500607</v>
      </c>
      <c r="G13028">
        <v>1347878626.2778201</v>
      </c>
      <c r="H13028">
        <v>-33779720.720608696</v>
      </c>
      <c r="I13028">
        <v>0</v>
      </c>
      <c r="J13028">
        <v>0</v>
      </c>
      <c r="K13028" t="s">
        <v>22</v>
      </c>
      <c r="L13028">
        <v>13823.795465081999</v>
      </c>
      <c r="M13028">
        <v>10282.847256569699</v>
      </c>
      <c r="Y13028" s="15">
        <f t="shared" si="1352"/>
        <v>0</v>
      </c>
      <c r="Z13028" s="15">
        <f t="shared" si="1353"/>
        <v>0</v>
      </c>
      <c r="AD13028" s="15">
        <f t="shared" si="1349"/>
        <v>1</v>
      </c>
      <c r="AE13028" s="15">
        <f t="shared" si="1350"/>
        <v>1</v>
      </c>
      <c r="AI13028" t="str">
        <f t="shared" si="1354"/>
        <v>ERROR!</v>
      </c>
      <c r="AJ13028" t="str">
        <f t="shared" si="1355"/>
        <v>ERROR!</v>
      </c>
      <c r="AL13028">
        <f t="shared" si="1351"/>
        <v>1</v>
      </c>
    </row>
    <row r="13029" spans="1:38" x14ac:dyDescent="0.3">
      <c r="A13029">
        <v>13028</v>
      </c>
      <c r="B13029" t="s">
        <v>34</v>
      </c>
      <c r="C13029" t="s">
        <v>29</v>
      </c>
      <c r="D13029">
        <v>28</v>
      </c>
      <c r="E13029">
        <v>1960012748.5755601</v>
      </c>
      <c r="F13029">
        <v>14399733.391471401</v>
      </c>
      <c r="G13029">
        <v>1348392200.7543001</v>
      </c>
      <c r="H13029">
        <v>118774258.544395</v>
      </c>
      <c r="I13029">
        <v>0</v>
      </c>
      <c r="J13029">
        <v>0</v>
      </c>
      <c r="K13029" t="s">
        <v>22</v>
      </c>
      <c r="L13029">
        <v>-48606.4130078128</v>
      </c>
      <c r="M13029">
        <v>-36155.940089794698</v>
      </c>
      <c r="Y13029" s="15">
        <f t="shared" si="1352"/>
        <v>0</v>
      </c>
      <c r="Z13029" s="15">
        <f t="shared" si="1353"/>
        <v>0</v>
      </c>
      <c r="AD13029" s="15">
        <f t="shared" si="1349"/>
        <v>0</v>
      </c>
      <c r="AE13029" s="15">
        <f t="shared" si="1350"/>
        <v>0</v>
      </c>
      <c r="AI13029" t="str">
        <f t="shared" si="1354"/>
        <v/>
      </c>
      <c r="AJ13029" t="str">
        <f t="shared" si="1355"/>
        <v/>
      </c>
      <c r="AL13029">
        <f t="shared" si="1351"/>
        <v>0</v>
      </c>
    </row>
    <row r="13030" spans="1:38" x14ac:dyDescent="0.3">
      <c r="A13030">
        <v>13029</v>
      </c>
      <c r="B13030" t="s">
        <v>34</v>
      </c>
      <c r="C13030" t="s">
        <v>29</v>
      </c>
      <c r="D13030">
        <v>29</v>
      </c>
      <c r="E13030">
        <v>2472796560.0265899</v>
      </c>
      <c r="F13030">
        <v>14641978.3424326</v>
      </c>
      <c r="G13030">
        <v>1347604333.49701</v>
      </c>
      <c r="H13030">
        <v>27190964.163371101</v>
      </c>
      <c r="I13030">
        <v>0</v>
      </c>
      <c r="J13030">
        <v>0</v>
      </c>
      <c r="K13030" t="s">
        <v>22</v>
      </c>
      <c r="L13030">
        <v>-11127.4551439229</v>
      </c>
      <c r="M13030">
        <v>-8277.1711928400491</v>
      </c>
      <c r="Y13030" s="15">
        <f t="shared" si="1352"/>
        <v>0</v>
      </c>
      <c r="Z13030" s="15">
        <f t="shared" si="1353"/>
        <v>0</v>
      </c>
      <c r="AD13030" s="15">
        <f t="shared" si="1349"/>
        <v>0</v>
      </c>
      <c r="AE13030" s="15">
        <f t="shared" si="1350"/>
        <v>0</v>
      </c>
      <c r="AI13030" t="str">
        <f t="shared" si="1354"/>
        <v/>
      </c>
      <c r="AJ13030" t="str">
        <f t="shared" si="1355"/>
        <v/>
      </c>
      <c r="AL13030">
        <f t="shared" si="1351"/>
        <v>0</v>
      </c>
    </row>
    <row r="13031" spans="1:38" x14ac:dyDescent="0.3">
      <c r="A13031">
        <v>13030</v>
      </c>
      <c r="B13031" t="s">
        <v>34</v>
      </c>
      <c r="C13031" t="s">
        <v>29</v>
      </c>
      <c r="D13031">
        <v>30</v>
      </c>
      <c r="E13031">
        <v>2795968825.1925101</v>
      </c>
      <c r="F13031">
        <v>14453734.113606101</v>
      </c>
      <c r="G13031">
        <v>1349959030.8023701</v>
      </c>
      <c r="H13031">
        <v>135233922.60263199</v>
      </c>
      <c r="I13031">
        <v>0</v>
      </c>
      <c r="J13031">
        <v>0</v>
      </c>
      <c r="K13031" t="s">
        <v>22</v>
      </c>
      <c r="L13031">
        <v>-55342.259974902001</v>
      </c>
      <c r="M13031">
        <v>-41166.408139699197</v>
      </c>
      <c r="Y13031" s="15">
        <f t="shared" si="1352"/>
        <v>0</v>
      </c>
      <c r="Z13031" s="15">
        <f t="shared" si="1353"/>
        <v>0</v>
      </c>
      <c r="AD13031" s="15">
        <f t="shared" si="1349"/>
        <v>0</v>
      </c>
      <c r="AE13031" s="15">
        <f t="shared" si="1350"/>
        <v>0</v>
      </c>
      <c r="AI13031" t="str">
        <f t="shared" si="1354"/>
        <v/>
      </c>
      <c r="AJ13031" t="str">
        <f t="shared" si="1355"/>
        <v/>
      </c>
      <c r="AL13031">
        <f t="shared" si="1351"/>
        <v>0</v>
      </c>
    </row>
    <row r="13032" spans="1:38" x14ac:dyDescent="0.3">
      <c r="A13032">
        <v>13031</v>
      </c>
      <c r="B13032" t="s">
        <v>34</v>
      </c>
      <c r="C13032" t="s">
        <v>29</v>
      </c>
      <c r="D13032">
        <v>31</v>
      </c>
      <c r="E13032">
        <v>2550046625.34131</v>
      </c>
      <c r="F13032">
        <v>15577019.4365186</v>
      </c>
      <c r="G13032">
        <v>1352324381.93453</v>
      </c>
      <c r="H13032">
        <v>-9549162.8013963699</v>
      </c>
      <c r="I13032">
        <v>0</v>
      </c>
      <c r="J13032">
        <v>0</v>
      </c>
      <c r="K13032" t="s">
        <v>22</v>
      </c>
      <c r="L13032">
        <v>3907.8379161594798</v>
      </c>
      <c r="M13032">
        <v>2906.8500396147301</v>
      </c>
      <c r="Y13032" s="15">
        <f t="shared" si="1352"/>
        <v>0</v>
      </c>
      <c r="Z13032" s="15">
        <f t="shared" si="1353"/>
        <v>0</v>
      </c>
      <c r="AD13032" s="15">
        <f t="shared" si="1349"/>
        <v>1</v>
      </c>
      <c r="AE13032" s="15">
        <f t="shared" si="1350"/>
        <v>1</v>
      </c>
      <c r="AI13032" t="str">
        <f t="shared" si="1354"/>
        <v>ERROR!</v>
      </c>
      <c r="AJ13032" t="str">
        <f t="shared" si="1355"/>
        <v>ERROR!</v>
      </c>
      <c r="AL13032">
        <f t="shared" si="1351"/>
        <v>1</v>
      </c>
    </row>
    <row r="13033" spans="1:38" x14ac:dyDescent="0.3">
      <c r="A13033">
        <v>13032</v>
      </c>
      <c r="B13033" t="s">
        <v>34</v>
      </c>
      <c r="C13033" t="s">
        <v>29</v>
      </c>
      <c r="D13033">
        <v>32</v>
      </c>
      <c r="E13033">
        <v>2102016476.81845</v>
      </c>
      <c r="F13033">
        <v>14650814.149183599</v>
      </c>
      <c r="G13033">
        <v>1349387838.6903999</v>
      </c>
      <c r="H13033">
        <v>136079607.71371901</v>
      </c>
      <c r="I13033">
        <v>0</v>
      </c>
      <c r="J13033">
        <v>0</v>
      </c>
      <c r="K13033" t="s">
        <v>22</v>
      </c>
      <c r="L13033">
        <v>-55688.342706023999</v>
      </c>
      <c r="M13033">
        <v>-41423.842204840897</v>
      </c>
      <c r="Y13033" s="15">
        <f t="shared" si="1352"/>
        <v>0</v>
      </c>
      <c r="Z13033" s="15">
        <f t="shared" si="1353"/>
        <v>0</v>
      </c>
      <c r="AD13033" s="15">
        <f t="shared" si="1349"/>
        <v>0</v>
      </c>
      <c r="AE13033" s="15">
        <f t="shared" si="1350"/>
        <v>0</v>
      </c>
      <c r="AI13033" t="str">
        <f t="shared" si="1354"/>
        <v/>
      </c>
      <c r="AJ13033" t="str">
        <f t="shared" si="1355"/>
        <v/>
      </c>
      <c r="AL13033">
        <f t="shared" si="1351"/>
        <v>0</v>
      </c>
    </row>
    <row r="13034" spans="1:38" x14ac:dyDescent="0.3">
      <c r="A13034">
        <v>13033</v>
      </c>
      <c r="B13034" t="s">
        <v>34</v>
      </c>
      <c r="C13034" t="s">
        <v>29</v>
      </c>
      <c r="D13034">
        <v>33</v>
      </c>
      <c r="E13034">
        <v>2293873517.2962799</v>
      </c>
      <c r="F13034">
        <v>15377322.6227019</v>
      </c>
      <c r="G13034">
        <v>1352757821.3011601</v>
      </c>
      <c r="H13034">
        <v>121942817.815854</v>
      </c>
      <c r="I13034">
        <v>0</v>
      </c>
      <c r="J13034">
        <v>0</v>
      </c>
      <c r="K13034" t="s">
        <v>22</v>
      </c>
      <c r="L13034">
        <v>-49903.093807808902</v>
      </c>
      <c r="M13034">
        <v>-37120.477697470298</v>
      </c>
      <c r="Y13034" s="15">
        <f t="shared" si="1352"/>
        <v>0</v>
      </c>
      <c r="Z13034" s="15">
        <f t="shared" si="1353"/>
        <v>0</v>
      </c>
      <c r="AD13034" s="15">
        <f t="shared" si="1349"/>
        <v>0</v>
      </c>
      <c r="AE13034" s="15">
        <f t="shared" si="1350"/>
        <v>0</v>
      </c>
      <c r="AI13034" t="str">
        <f t="shared" si="1354"/>
        <v/>
      </c>
      <c r="AJ13034" t="str">
        <f t="shared" si="1355"/>
        <v/>
      </c>
      <c r="AL13034">
        <f t="shared" si="1351"/>
        <v>0</v>
      </c>
    </row>
    <row r="13035" spans="1:38" x14ac:dyDescent="0.3">
      <c r="A13035">
        <v>13034</v>
      </c>
      <c r="B13035" t="s">
        <v>34</v>
      </c>
      <c r="C13035" t="s">
        <v>29</v>
      </c>
      <c r="D13035">
        <v>34</v>
      </c>
      <c r="E13035">
        <v>2706907344.2239299</v>
      </c>
      <c r="F13035">
        <v>15031272.6558163</v>
      </c>
      <c r="G13035">
        <v>1355229244.4932699</v>
      </c>
      <c r="H13035">
        <v>84666501.550494194</v>
      </c>
      <c r="I13035">
        <v>0</v>
      </c>
      <c r="J13035">
        <v>0</v>
      </c>
      <c r="K13035" t="s">
        <v>22</v>
      </c>
      <c r="L13035">
        <v>-34648.374089843201</v>
      </c>
      <c r="M13035">
        <v>-25773.235675708202</v>
      </c>
      <c r="Y13035" s="15">
        <f t="shared" si="1352"/>
        <v>0</v>
      </c>
      <c r="Z13035" s="15">
        <f t="shared" si="1353"/>
        <v>0</v>
      </c>
      <c r="AD13035" s="15">
        <f t="shared" si="1349"/>
        <v>0</v>
      </c>
      <c r="AE13035" s="15">
        <f t="shared" si="1350"/>
        <v>0</v>
      </c>
      <c r="AI13035" t="str">
        <f t="shared" si="1354"/>
        <v/>
      </c>
      <c r="AJ13035" t="str">
        <f t="shared" si="1355"/>
        <v/>
      </c>
      <c r="AL13035">
        <f t="shared" si="1351"/>
        <v>0</v>
      </c>
    </row>
    <row r="13036" spans="1:38" x14ac:dyDescent="0.3">
      <c r="A13036">
        <v>13035</v>
      </c>
      <c r="B13036" t="s">
        <v>34</v>
      </c>
      <c r="C13036" t="s">
        <v>29</v>
      </c>
      <c r="D13036">
        <v>35</v>
      </c>
      <c r="E13036">
        <v>3674235114.8110299</v>
      </c>
      <c r="F13036">
        <v>14983084.350452401</v>
      </c>
      <c r="G13036">
        <v>1351021862.51421</v>
      </c>
      <c r="H13036">
        <v>135283221.70120001</v>
      </c>
      <c r="I13036">
        <v>0</v>
      </c>
      <c r="J13036">
        <v>0</v>
      </c>
      <c r="K13036" t="s">
        <v>22</v>
      </c>
      <c r="L13036">
        <v>-55362.434820657902</v>
      </c>
      <c r="M13036">
        <v>-41181.415223524797</v>
      </c>
      <c r="Y13036" s="15">
        <f t="shared" si="1352"/>
        <v>0</v>
      </c>
      <c r="Z13036" s="15">
        <f t="shared" si="1353"/>
        <v>0</v>
      </c>
      <c r="AD13036" s="15">
        <f t="shared" si="1349"/>
        <v>0</v>
      </c>
      <c r="AE13036" s="15">
        <f t="shared" si="1350"/>
        <v>0</v>
      </c>
      <c r="AI13036" t="str">
        <f t="shared" si="1354"/>
        <v/>
      </c>
      <c r="AJ13036" t="str">
        <f t="shared" si="1355"/>
        <v/>
      </c>
      <c r="AL13036">
        <f t="shared" si="1351"/>
        <v>0</v>
      </c>
    </row>
    <row r="13037" spans="1:38" x14ac:dyDescent="0.3">
      <c r="A13037">
        <v>13036</v>
      </c>
      <c r="B13037" t="s">
        <v>34</v>
      </c>
      <c r="C13037" t="s">
        <v>29</v>
      </c>
      <c r="D13037">
        <v>36</v>
      </c>
      <c r="E13037">
        <v>2030670419.2581501</v>
      </c>
      <c r="F13037">
        <v>14168346.052240301</v>
      </c>
      <c r="G13037">
        <v>1349190788.45135</v>
      </c>
      <c r="H13037">
        <v>132294605.53824601</v>
      </c>
      <c r="I13037">
        <v>0</v>
      </c>
      <c r="J13037">
        <v>0</v>
      </c>
      <c r="K13037" t="s">
        <v>22</v>
      </c>
      <c r="L13037">
        <v>-54139.392780079303</v>
      </c>
      <c r="M13037">
        <v>-40271.653897599499</v>
      </c>
      <c r="Y13037" s="15">
        <f t="shared" si="1352"/>
        <v>0</v>
      </c>
      <c r="Z13037" s="15">
        <f t="shared" si="1353"/>
        <v>0</v>
      </c>
      <c r="AD13037" s="15">
        <f t="shared" si="1349"/>
        <v>0</v>
      </c>
      <c r="AE13037" s="15">
        <f t="shared" si="1350"/>
        <v>0</v>
      </c>
      <c r="AI13037" t="str">
        <f t="shared" si="1354"/>
        <v/>
      </c>
      <c r="AJ13037" t="str">
        <f t="shared" si="1355"/>
        <v/>
      </c>
      <c r="AL13037">
        <f t="shared" si="1351"/>
        <v>0</v>
      </c>
    </row>
    <row r="13038" spans="1:38" x14ac:dyDescent="0.3">
      <c r="A13038">
        <v>13037</v>
      </c>
      <c r="B13038" t="s">
        <v>34</v>
      </c>
      <c r="C13038" t="s">
        <v>29</v>
      </c>
      <c r="D13038">
        <v>37</v>
      </c>
      <c r="E13038">
        <v>3186088525.5277801</v>
      </c>
      <c r="F13038">
        <v>13872220.817850601</v>
      </c>
      <c r="G13038">
        <v>1348023423.1131101</v>
      </c>
      <c r="H13038">
        <v>95187780.866806</v>
      </c>
      <c r="I13038">
        <v>0</v>
      </c>
      <c r="J13038">
        <v>0</v>
      </c>
      <c r="K13038" t="s">
        <v>22</v>
      </c>
      <c r="L13038">
        <v>-38954.034710979002</v>
      </c>
      <c r="M13038">
        <v>-28976.006623643701</v>
      </c>
      <c r="Y13038" s="15">
        <f t="shared" si="1352"/>
        <v>0</v>
      </c>
      <c r="Z13038" s="15">
        <f t="shared" si="1353"/>
        <v>0</v>
      </c>
      <c r="AD13038" s="15">
        <f t="shared" si="1349"/>
        <v>0</v>
      </c>
      <c r="AE13038" s="15">
        <f t="shared" si="1350"/>
        <v>0</v>
      </c>
      <c r="AI13038" t="str">
        <f t="shared" si="1354"/>
        <v/>
      </c>
      <c r="AJ13038" t="str">
        <f t="shared" si="1355"/>
        <v/>
      </c>
      <c r="AL13038">
        <f t="shared" si="1351"/>
        <v>0</v>
      </c>
    </row>
    <row r="13039" spans="1:38" x14ac:dyDescent="0.3">
      <c r="A13039">
        <v>13038</v>
      </c>
      <c r="B13039" t="s">
        <v>34</v>
      </c>
      <c r="C13039" t="s">
        <v>29</v>
      </c>
      <c r="D13039">
        <v>38</v>
      </c>
      <c r="E13039">
        <v>3606655162.8924599</v>
      </c>
      <c r="F13039">
        <v>14852732.5636517</v>
      </c>
      <c r="G13039">
        <v>1352373635.3603401</v>
      </c>
      <c r="H13039">
        <v>-74623598.590333894</v>
      </c>
      <c r="I13039">
        <v>0</v>
      </c>
      <c r="J13039">
        <v>0</v>
      </c>
      <c r="K13039" t="s">
        <v>22</v>
      </c>
      <c r="L13039">
        <v>30538.481129354001</v>
      </c>
      <c r="M13039">
        <v>22716.086742890799</v>
      </c>
      <c r="Y13039" s="15">
        <f t="shared" si="1352"/>
        <v>0</v>
      </c>
      <c r="Z13039" s="15">
        <f t="shared" si="1353"/>
        <v>0</v>
      </c>
      <c r="AD13039" s="15">
        <f t="shared" si="1349"/>
        <v>1</v>
      </c>
      <c r="AE13039" s="15">
        <f t="shared" si="1350"/>
        <v>1</v>
      </c>
      <c r="AI13039" t="str">
        <f t="shared" si="1354"/>
        <v>ERROR!</v>
      </c>
      <c r="AJ13039" t="str">
        <f t="shared" si="1355"/>
        <v>ERROR!</v>
      </c>
      <c r="AL13039">
        <f t="shared" si="1351"/>
        <v>1</v>
      </c>
    </row>
    <row r="13040" spans="1:38" x14ac:dyDescent="0.3">
      <c r="A13040">
        <v>13039</v>
      </c>
      <c r="B13040" t="s">
        <v>34</v>
      </c>
      <c r="C13040" t="s">
        <v>29</v>
      </c>
      <c r="D13040">
        <v>39</v>
      </c>
      <c r="E13040">
        <v>2532920357.4810901</v>
      </c>
      <c r="F13040">
        <v>14672207.1609578</v>
      </c>
      <c r="G13040">
        <v>1349615647.62503</v>
      </c>
      <c r="H13040">
        <v>42861351.763443001</v>
      </c>
      <c r="I13040">
        <v>0</v>
      </c>
      <c r="J13040">
        <v>0</v>
      </c>
      <c r="K13040" t="s">
        <v>22</v>
      </c>
      <c r="L13040">
        <v>-17540.3036939048</v>
      </c>
      <c r="M13040">
        <v>-13047.3764729706</v>
      </c>
      <c r="Y13040" s="15">
        <f t="shared" si="1352"/>
        <v>0</v>
      </c>
      <c r="Z13040" s="15">
        <f t="shared" si="1353"/>
        <v>0</v>
      </c>
      <c r="AD13040" s="15">
        <f t="shared" si="1349"/>
        <v>0</v>
      </c>
      <c r="AE13040" s="15">
        <f t="shared" si="1350"/>
        <v>0</v>
      </c>
      <c r="AI13040" t="str">
        <f t="shared" si="1354"/>
        <v/>
      </c>
      <c r="AJ13040" t="str">
        <f t="shared" si="1355"/>
        <v/>
      </c>
      <c r="AL13040">
        <f t="shared" si="1351"/>
        <v>0</v>
      </c>
    </row>
    <row r="13041" spans="1:38" x14ac:dyDescent="0.3">
      <c r="A13041">
        <v>13040</v>
      </c>
      <c r="B13041" t="s">
        <v>34</v>
      </c>
      <c r="C13041" t="s">
        <v>29</v>
      </c>
      <c r="D13041">
        <v>40</v>
      </c>
      <c r="E13041">
        <v>3615476530.4649501</v>
      </c>
      <c r="F13041">
        <v>16089600.4704345</v>
      </c>
      <c r="G13041">
        <v>1352366132.5477099</v>
      </c>
      <c r="H13041">
        <v>37699036.372951999</v>
      </c>
      <c r="I13041">
        <v>0</v>
      </c>
      <c r="J13041">
        <v>0</v>
      </c>
      <c r="K13041" t="s">
        <v>22</v>
      </c>
      <c r="L13041">
        <v>-15427.7109737153</v>
      </c>
      <c r="M13041">
        <v>-11475.9217800882</v>
      </c>
      <c r="Y13041" s="15">
        <f t="shared" si="1352"/>
        <v>0</v>
      </c>
      <c r="Z13041" s="15">
        <f t="shared" si="1353"/>
        <v>0</v>
      </c>
      <c r="AD13041" s="15">
        <f t="shared" si="1349"/>
        <v>0</v>
      </c>
      <c r="AE13041" s="15">
        <f t="shared" si="1350"/>
        <v>0</v>
      </c>
      <c r="AI13041" t="str">
        <f t="shared" si="1354"/>
        <v/>
      </c>
      <c r="AJ13041" t="str">
        <f t="shared" si="1355"/>
        <v/>
      </c>
      <c r="AL13041">
        <f t="shared" si="1351"/>
        <v>0</v>
      </c>
    </row>
    <row r="13042" spans="1:38" x14ac:dyDescent="0.3">
      <c r="A13042">
        <v>13041</v>
      </c>
      <c r="B13042" t="s">
        <v>34</v>
      </c>
      <c r="C13042" t="s">
        <v>29</v>
      </c>
      <c r="D13042">
        <v>41</v>
      </c>
      <c r="E13042">
        <v>3577544877.43332</v>
      </c>
      <c r="F13042">
        <v>14225650.3218113</v>
      </c>
      <c r="G13042">
        <v>1350584136.3417799</v>
      </c>
      <c r="H13042">
        <v>90335675.351384595</v>
      </c>
      <c r="I13042">
        <v>0</v>
      </c>
      <c r="J13042">
        <v>0</v>
      </c>
      <c r="K13042" t="s">
        <v>22</v>
      </c>
      <c r="L13042">
        <v>-36968.3902832186</v>
      </c>
      <c r="M13042">
        <v>-27498.982574199799</v>
      </c>
      <c r="Y13042" s="15">
        <f t="shared" si="1352"/>
        <v>0</v>
      </c>
      <c r="Z13042" s="15">
        <f t="shared" si="1353"/>
        <v>0</v>
      </c>
      <c r="AD13042" s="15">
        <f t="shared" si="1349"/>
        <v>0</v>
      </c>
      <c r="AE13042" s="15">
        <f t="shared" si="1350"/>
        <v>0</v>
      </c>
      <c r="AI13042" t="str">
        <f t="shared" si="1354"/>
        <v/>
      </c>
      <c r="AJ13042" t="str">
        <f t="shared" si="1355"/>
        <v/>
      </c>
      <c r="AL13042">
        <f t="shared" si="1351"/>
        <v>0</v>
      </c>
    </row>
    <row r="13043" spans="1:38" x14ac:dyDescent="0.3">
      <c r="A13043">
        <v>13042</v>
      </c>
      <c r="B13043" t="s">
        <v>34</v>
      </c>
      <c r="C13043" t="s">
        <v>29</v>
      </c>
      <c r="D13043">
        <v>42</v>
      </c>
      <c r="E13043">
        <v>2200815785.00353</v>
      </c>
      <c r="F13043">
        <v>14295794.1808817</v>
      </c>
      <c r="G13043">
        <v>1349346134.53385</v>
      </c>
      <c r="H13043">
        <v>-49600014.6763082</v>
      </c>
      <c r="I13043">
        <v>0</v>
      </c>
      <c r="J13043">
        <v>0</v>
      </c>
      <c r="K13043" t="s">
        <v>22</v>
      </c>
      <c r="L13043">
        <v>20297.990727082401</v>
      </c>
      <c r="M13043">
        <v>15098.685363876501</v>
      </c>
      <c r="Y13043" s="15">
        <f t="shared" si="1352"/>
        <v>0</v>
      </c>
      <c r="Z13043" s="15">
        <f t="shared" si="1353"/>
        <v>0</v>
      </c>
      <c r="AD13043" s="15">
        <f t="shared" si="1349"/>
        <v>1</v>
      </c>
      <c r="AE13043" s="15">
        <f t="shared" si="1350"/>
        <v>1</v>
      </c>
      <c r="AI13043" t="str">
        <f t="shared" si="1354"/>
        <v>ERROR!</v>
      </c>
      <c r="AJ13043" t="str">
        <f t="shared" si="1355"/>
        <v>ERROR!</v>
      </c>
      <c r="AL13043">
        <f t="shared" si="1351"/>
        <v>1</v>
      </c>
    </row>
    <row r="13044" spans="1:38" x14ac:dyDescent="0.3">
      <c r="A13044">
        <v>13043</v>
      </c>
      <c r="B13044" t="s">
        <v>34</v>
      </c>
      <c r="C13044" t="s">
        <v>29</v>
      </c>
      <c r="D13044">
        <v>43</v>
      </c>
      <c r="E13044">
        <v>2482671066.8169899</v>
      </c>
      <c r="F13044">
        <v>14010487.686690301</v>
      </c>
      <c r="G13044">
        <v>1349285127.3405399</v>
      </c>
      <c r="H13044">
        <v>171962345.391289</v>
      </c>
      <c r="I13044">
        <v>0</v>
      </c>
      <c r="J13044">
        <v>0</v>
      </c>
      <c r="K13044" t="s">
        <v>22</v>
      </c>
      <c r="L13044">
        <v>-70372.763293293698</v>
      </c>
      <c r="M13044">
        <v>-52346.866516907103</v>
      </c>
      <c r="Y13044" s="15">
        <f t="shared" si="1352"/>
        <v>0</v>
      </c>
      <c r="Z13044" s="15">
        <f t="shared" si="1353"/>
        <v>0</v>
      </c>
      <c r="AD13044" s="15">
        <f t="shared" si="1349"/>
        <v>0</v>
      </c>
      <c r="AE13044" s="15">
        <f t="shared" si="1350"/>
        <v>0</v>
      </c>
      <c r="AI13044" t="str">
        <f t="shared" si="1354"/>
        <v/>
      </c>
      <c r="AJ13044" t="str">
        <f t="shared" si="1355"/>
        <v/>
      </c>
      <c r="AL13044">
        <f t="shared" si="1351"/>
        <v>0</v>
      </c>
    </row>
    <row r="13045" spans="1:38" x14ac:dyDescent="0.3">
      <c r="A13045">
        <v>13044</v>
      </c>
      <c r="B13045" t="s">
        <v>34</v>
      </c>
      <c r="C13045" t="s">
        <v>29</v>
      </c>
      <c r="D13045">
        <v>44</v>
      </c>
      <c r="E13045">
        <v>2848273417.8763499</v>
      </c>
      <c r="F13045">
        <v>14079686.4775197</v>
      </c>
      <c r="G13045">
        <v>1351127823.12164</v>
      </c>
      <c r="H13045">
        <v>69434995.940990001</v>
      </c>
      <c r="I13045">
        <v>0</v>
      </c>
      <c r="J13045">
        <v>0</v>
      </c>
      <c r="K13045" t="s">
        <v>22</v>
      </c>
      <c r="L13045">
        <v>-28415.130780564501</v>
      </c>
      <c r="M13045">
        <v>-21136.629974745101</v>
      </c>
      <c r="Y13045" s="15">
        <f t="shared" si="1352"/>
        <v>0</v>
      </c>
      <c r="Z13045" s="15">
        <f t="shared" si="1353"/>
        <v>0</v>
      </c>
      <c r="AD13045" s="15">
        <f t="shared" si="1349"/>
        <v>0</v>
      </c>
      <c r="AE13045" s="15">
        <f t="shared" si="1350"/>
        <v>0</v>
      </c>
      <c r="AI13045" t="str">
        <f t="shared" si="1354"/>
        <v/>
      </c>
      <c r="AJ13045" t="str">
        <f t="shared" si="1355"/>
        <v/>
      </c>
      <c r="AL13045">
        <f t="shared" si="1351"/>
        <v>0</v>
      </c>
    </row>
    <row r="13046" spans="1:38" x14ac:dyDescent="0.3">
      <c r="A13046">
        <v>13045</v>
      </c>
      <c r="B13046" t="s">
        <v>34</v>
      </c>
      <c r="C13046" t="s">
        <v>29</v>
      </c>
      <c r="D13046">
        <v>45</v>
      </c>
      <c r="E13046">
        <v>2312283976.0303898</v>
      </c>
      <c r="F13046">
        <v>13544202.6905818</v>
      </c>
      <c r="G13046">
        <v>1348806717.0767601</v>
      </c>
      <c r="H13046">
        <v>-41212816.080452897</v>
      </c>
      <c r="I13046">
        <v>0</v>
      </c>
      <c r="J13046">
        <v>0</v>
      </c>
      <c r="K13046" t="s">
        <v>22</v>
      </c>
      <c r="L13046">
        <v>16865.667562746999</v>
      </c>
      <c r="M13046">
        <v>12545.5475571723</v>
      </c>
      <c r="Y13046" s="15">
        <f t="shared" si="1352"/>
        <v>0</v>
      </c>
      <c r="Z13046" s="15">
        <f t="shared" si="1353"/>
        <v>0</v>
      </c>
      <c r="AD13046" s="15">
        <f t="shared" ref="AD13046:AD13109" si="1356">IF(L13046&lt;0,0,1)</f>
        <v>1</v>
      </c>
      <c r="AE13046" s="15">
        <f t="shared" ref="AE13046:AE13109" si="1357">IF(M13046&lt;0,0,1)</f>
        <v>1</v>
      </c>
      <c r="AI13046" t="str">
        <f t="shared" si="1354"/>
        <v>ERROR!</v>
      </c>
      <c r="AJ13046" t="str">
        <f t="shared" si="1355"/>
        <v>ERROR!</v>
      </c>
      <c r="AL13046">
        <f t="shared" si="1351"/>
        <v>1</v>
      </c>
    </row>
    <row r="13047" spans="1:38" x14ac:dyDescent="0.3">
      <c r="A13047">
        <v>13046</v>
      </c>
      <c r="B13047" t="s">
        <v>34</v>
      </c>
      <c r="C13047" t="s">
        <v>29</v>
      </c>
      <c r="D13047">
        <v>46</v>
      </c>
      <c r="E13047">
        <v>2672510905.3351002</v>
      </c>
      <c r="F13047">
        <v>13609675.8886074</v>
      </c>
      <c r="G13047">
        <v>1349226956.66573</v>
      </c>
      <c r="H13047">
        <v>-31175313.262726299</v>
      </c>
      <c r="I13047">
        <v>0</v>
      </c>
      <c r="J13047">
        <v>0</v>
      </c>
      <c r="K13047" t="s">
        <v>22</v>
      </c>
      <c r="L13047">
        <v>12757.9845217862</v>
      </c>
      <c r="M13047">
        <v>9490.0424757137807</v>
      </c>
      <c r="Y13047" s="15">
        <f t="shared" si="1352"/>
        <v>0</v>
      </c>
      <c r="Z13047" s="15">
        <f t="shared" si="1353"/>
        <v>0</v>
      </c>
      <c r="AD13047" s="15">
        <f t="shared" si="1356"/>
        <v>1</v>
      </c>
      <c r="AE13047" s="15">
        <f t="shared" si="1357"/>
        <v>1</v>
      </c>
      <c r="AI13047" t="str">
        <f t="shared" si="1354"/>
        <v>ERROR!</v>
      </c>
      <c r="AJ13047" t="str">
        <f t="shared" si="1355"/>
        <v>ERROR!</v>
      </c>
      <c r="AL13047">
        <f t="shared" si="1351"/>
        <v>1</v>
      </c>
    </row>
    <row r="13048" spans="1:38" x14ac:dyDescent="0.3">
      <c r="A13048">
        <v>13047</v>
      </c>
      <c r="B13048" t="s">
        <v>34</v>
      </c>
      <c r="C13048" t="s">
        <v>29</v>
      </c>
      <c r="D13048">
        <v>47</v>
      </c>
      <c r="E13048">
        <v>2765500379.3950701</v>
      </c>
      <c r="F13048">
        <v>15328160.588786799</v>
      </c>
      <c r="G13048">
        <v>1351453080.0706301</v>
      </c>
      <c r="H13048">
        <v>-84100262.894555598</v>
      </c>
      <c r="I13048">
        <v>0</v>
      </c>
      <c r="J13048">
        <v>0</v>
      </c>
      <c r="K13048" t="s">
        <v>22</v>
      </c>
      <c r="L13048">
        <v>34416.650227208003</v>
      </c>
      <c r="M13048">
        <v>25600.867595523599</v>
      </c>
      <c r="Y13048" s="15">
        <f t="shared" si="1352"/>
        <v>0</v>
      </c>
      <c r="Z13048" s="15">
        <f t="shared" si="1353"/>
        <v>0</v>
      </c>
      <c r="AD13048" s="15">
        <f t="shared" si="1356"/>
        <v>1</v>
      </c>
      <c r="AE13048" s="15">
        <f t="shared" si="1357"/>
        <v>1</v>
      </c>
      <c r="AI13048" t="str">
        <f t="shared" si="1354"/>
        <v>ERROR!</v>
      </c>
      <c r="AJ13048" t="str">
        <f t="shared" si="1355"/>
        <v>ERROR!</v>
      </c>
      <c r="AL13048">
        <f t="shared" si="1351"/>
        <v>1</v>
      </c>
    </row>
    <row r="13049" spans="1:38" x14ac:dyDescent="0.3">
      <c r="A13049">
        <v>13048</v>
      </c>
      <c r="B13049" t="s">
        <v>34</v>
      </c>
      <c r="C13049" t="s">
        <v>29</v>
      </c>
      <c r="D13049">
        <v>48</v>
      </c>
      <c r="E13049">
        <v>2715310221.2811298</v>
      </c>
      <c r="F13049">
        <v>14995676.576344499</v>
      </c>
      <c r="G13049">
        <v>1351121874.1489899</v>
      </c>
      <c r="H13049">
        <v>-7301018.0792255402</v>
      </c>
      <c r="I13049">
        <v>0</v>
      </c>
      <c r="J13049">
        <v>0</v>
      </c>
      <c r="K13049" t="s">
        <v>22</v>
      </c>
      <c r="L13049">
        <v>2987.8216415360798</v>
      </c>
      <c r="M13049">
        <v>2222.4948023423799</v>
      </c>
      <c r="Y13049" s="15">
        <f t="shared" si="1352"/>
        <v>0</v>
      </c>
      <c r="Z13049" s="15">
        <f t="shared" si="1353"/>
        <v>0</v>
      </c>
      <c r="AD13049" s="15">
        <f t="shared" si="1356"/>
        <v>1</v>
      </c>
      <c r="AE13049" s="15">
        <f t="shared" si="1357"/>
        <v>1</v>
      </c>
      <c r="AI13049" t="str">
        <f t="shared" si="1354"/>
        <v>ERROR!</v>
      </c>
      <c r="AJ13049" t="str">
        <f t="shared" si="1355"/>
        <v>ERROR!</v>
      </c>
      <c r="AL13049">
        <f t="shared" si="1351"/>
        <v>1</v>
      </c>
    </row>
    <row r="13050" spans="1:38" x14ac:dyDescent="0.3">
      <c r="A13050">
        <v>13049</v>
      </c>
      <c r="B13050" t="s">
        <v>34</v>
      </c>
      <c r="C13050" t="s">
        <v>29</v>
      </c>
      <c r="D13050">
        <v>49</v>
      </c>
      <c r="E13050">
        <v>2344019566.4400301</v>
      </c>
      <c r="F13050">
        <v>13805746.4434547</v>
      </c>
      <c r="G13050">
        <v>1347283859.0801001</v>
      </c>
      <c r="H13050">
        <v>-38866233.059861198</v>
      </c>
      <c r="I13050">
        <v>0</v>
      </c>
      <c r="J13050">
        <v>0</v>
      </c>
      <c r="K13050" t="s">
        <v>22</v>
      </c>
      <c r="L13050">
        <v>15905.3670325326</v>
      </c>
      <c r="M13050">
        <v>11831.2268268389</v>
      </c>
      <c r="Y13050" s="15">
        <f t="shared" si="1352"/>
        <v>0</v>
      </c>
      <c r="Z13050" s="15">
        <f t="shared" si="1353"/>
        <v>0</v>
      </c>
      <c r="AD13050" s="15">
        <f t="shared" si="1356"/>
        <v>1</v>
      </c>
      <c r="AE13050" s="15">
        <f t="shared" si="1357"/>
        <v>1</v>
      </c>
      <c r="AI13050" t="str">
        <f t="shared" si="1354"/>
        <v>ERROR!</v>
      </c>
      <c r="AJ13050" t="str">
        <f t="shared" si="1355"/>
        <v>ERROR!</v>
      </c>
      <c r="AL13050">
        <f t="shared" si="1351"/>
        <v>1</v>
      </c>
    </row>
    <row r="13051" spans="1:38" x14ac:dyDescent="0.3">
      <c r="A13051">
        <v>13050</v>
      </c>
      <c r="B13051" t="s">
        <v>34</v>
      </c>
      <c r="C13051" t="s">
        <v>29</v>
      </c>
      <c r="D13051">
        <v>50</v>
      </c>
      <c r="E13051">
        <v>2634834107.1391501</v>
      </c>
      <c r="F13051">
        <v>14732855.734050499</v>
      </c>
      <c r="G13051">
        <v>1349428280.91504</v>
      </c>
      <c r="H13051">
        <v>-2204667.1386709199</v>
      </c>
      <c r="I13051">
        <v>0</v>
      </c>
      <c r="J13051">
        <v>0</v>
      </c>
      <c r="K13051" t="s">
        <v>22</v>
      </c>
      <c r="L13051">
        <v>902.22378822038797</v>
      </c>
      <c r="M13051">
        <v>671.12027438109305</v>
      </c>
      <c r="Y13051" s="15">
        <f t="shared" si="1352"/>
        <v>0</v>
      </c>
      <c r="Z13051" s="15">
        <f t="shared" si="1353"/>
        <v>0</v>
      </c>
      <c r="AD13051" s="15">
        <f t="shared" si="1356"/>
        <v>1</v>
      </c>
      <c r="AE13051" s="15">
        <f t="shared" si="1357"/>
        <v>1</v>
      </c>
      <c r="AI13051" t="str">
        <f t="shared" si="1354"/>
        <v>ERROR!</v>
      </c>
      <c r="AJ13051" t="str">
        <f t="shared" si="1355"/>
        <v>ERROR!</v>
      </c>
      <c r="AL13051">
        <f t="shared" si="1351"/>
        <v>1</v>
      </c>
    </row>
    <row r="13052" spans="1:38" x14ac:dyDescent="0.3">
      <c r="A13052">
        <v>13051</v>
      </c>
      <c r="B13052" t="s">
        <v>34</v>
      </c>
      <c r="C13052" t="s">
        <v>29</v>
      </c>
      <c r="D13052">
        <v>51</v>
      </c>
      <c r="E13052">
        <v>2692548339.59197</v>
      </c>
      <c r="F13052">
        <v>14840748.8553776</v>
      </c>
      <c r="G13052">
        <v>1352150459.5287499</v>
      </c>
      <c r="H13052">
        <v>162825830.16929501</v>
      </c>
      <c r="I13052">
        <v>0</v>
      </c>
      <c r="J13052">
        <v>0</v>
      </c>
      <c r="K13052" t="s">
        <v>22</v>
      </c>
      <c r="L13052">
        <v>-66633.794616284897</v>
      </c>
      <c r="M13052">
        <v>-49565.630068502302</v>
      </c>
      <c r="Y13052" s="15">
        <f t="shared" si="1352"/>
        <v>0</v>
      </c>
      <c r="Z13052" s="15">
        <f t="shared" si="1353"/>
        <v>0</v>
      </c>
      <c r="AD13052" s="15">
        <f t="shared" si="1356"/>
        <v>0</v>
      </c>
      <c r="AE13052" s="15">
        <f t="shared" si="1357"/>
        <v>0</v>
      </c>
      <c r="AI13052" t="str">
        <f t="shared" si="1354"/>
        <v/>
      </c>
      <c r="AJ13052" t="str">
        <f t="shared" si="1355"/>
        <v/>
      </c>
      <c r="AL13052">
        <f t="shared" si="1351"/>
        <v>0</v>
      </c>
    </row>
    <row r="13053" spans="1:38" x14ac:dyDescent="0.3">
      <c r="A13053">
        <v>13052</v>
      </c>
      <c r="B13053" t="s">
        <v>34</v>
      </c>
      <c r="C13053" t="s">
        <v>29</v>
      </c>
      <c r="D13053">
        <v>52</v>
      </c>
      <c r="E13053">
        <v>3381147894.7692599</v>
      </c>
      <c r="F13053">
        <v>14930856.0036826</v>
      </c>
      <c r="G13053">
        <v>1350353170.0090699</v>
      </c>
      <c r="H13053">
        <v>-117362321.61520401</v>
      </c>
      <c r="I13053">
        <v>0</v>
      </c>
      <c r="J13053">
        <v>0</v>
      </c>
      <c r="K13053" t="s">
        <v>22</v>
      </c>
      <c r="L13053">
        <v>48028.601027655597</v>
      </c>
      <c r="M13053">
        <v>35726.133937788203</v>
      </c>
      <c r="Y13053" s="15">
        <f t="shared" si="1352"/>
        <v>0</v>
      </c>
      <c r="Z13053" s="15">
        <f t="shared" si="1353"/>
        <v>0</v>
      </c>
      <c r="AD13053" s="15">
        <f t="shared" si="1356"/>
        <v>1</v>
      </c>
      <c r="AE13053" s="15">
        <f t="shared" si="1357"/>
        <v>1</v>
      </c>
      <c r="AI13053" t="str">
        <f t="shared" si="1354"/>
        <v>ERROR!</v>
      </c>
      <c r="AJ13053" t="str">
        <f t="shared" si="1355"/>
        <v>ERROR!</v>
      </c>
      <c r="AL13053">
        <f t="shared" si="1351"/>
        <v>1</v>
      </c>
    </row>
    <row r="13054" spans="1:38" x14ac:dyDescent="0.3">
      <c r="A13054">
        <v>13053</v>
      </c>
      <c r="B13054" t="s">
        <v>34</v>
      </c>
      <c r="C13054" t="s">
        <v>29</v>
      </c>
      <c r="D13054">
        <v>53</v>
      </c>
      <c r="E13054">
        <v>2599754736.60638</v>
      </c>
      <c r="F13054">
        <v>15069193.954704899</v>
      </c>
      <c r="G13054">
        <v>1353439120.1087999</v>
      </c>
      <c r="H13054">
        <v>62243119.246995904</v>
      </c>
      <c r="I13054">
        <v>0</v>
      </c>
      <c r="J13054">
        <v>0</v>
      </c>
      <c r="K13054" t="s">
        <v>22</v>
      </c>
      <c r="L13054">
        <v>-25471.973456969201</v>
      </c>
      <c r="M13054">
        <v>-18947.3587802291</v>
      </c>
      <c r="Y13054" s="15">
        <f t="shared" si="1352"/>
        <v>0</v>
      </c>
      <c r="Z13054" s="15">
        <f t="shared" si="1353"/>
        <v>0</v>
      </c>
      <c r="AD13054" s="15">
        <f t="shared" si="1356"/>
        <v>0</v>
      </c>
      <c r="AE13054" s="15">
        <f t="shared" si="1357"/>
        <v>0</v>
      </c>
      <c r="AI13054" t="str">
        <f t="shared" si="1354"/>
        <v/>
      </c>
      <c r="AJ13054" t="str">
        <f t="shared" si="1355"/>
        <v/>
      </c>
      <c r="AL13054">
        <f t="shared" si="1351"/>
        <v>0</v>
      </c>
    </row>
    <row r="13055" spans="1:38" x14ac:dyDescent="0.3">
      <c r="A13055">
        <v>13054</v>
      </c>
      <c r="B13055" t="s">
        <v>34</v>
      </c>
      <c r="C13055" t="s">
        <v>29</v>
      </c>
      <c r="D13055">
        <v>54</v>
      </c>
      <c r="E13055">
        <v>2525383707.5273399</v>
      </c>
      <c r="F13055">
        <v>15584008.8532227</v>
      </c>
      <c r="G13055">
        <v>1353704547.2028201</v>
      </c>
      <c r="H13055">
        <v>101768587.25073101</v>
      </c>
      <c r="I13055">
        <v>0</v>
      </c>
      <c r="J13055">
        <v>0</v>
      </c>
      <c r="K13055" t="s">
        <v>22</v>
      </c>
      <c r="L13055">
        <v>-41647.121554387297</v>
      </c>
      <c r="M13055">
        <v>-30979.262583947399</v>
      </c>
      <c r="Y13055" s="15">
        <f t="shared" si="1352"/>
        <v>0</v>
      </c>
      <c r="Z13055" s="15">
        <f t="shared" si="1353"/>
        <v>0</v>
      </c>
      <c r="AD13055" s="15">
        <f t="shared" si="1356"/>
        <v>0</v>
      </c>
      <c r="AE13055" s="15">
        <f t="shared" si="1357"/>
        <v>0</v>
      </c>
      <c r="AI13055" t="str">
        <f t="shared" si="1354"/>
        <v/>
      </c>
      <c r="AJ13055" t="str">
        <f t="shared" si="1355"/>
        <v/>
      </c>
      <c r="AL13055">
        <f t="shared" si="1351"/>
        <v>0</v>
      </c>
    </row>
    <row r="13056" spans="1:38" x14ac:dyDescent="0.3">
      <c r="A13056">
        <v>13055</v>
      </c>
      <c r="B13056" t="s">
        <v>34</v>
      </c>
      <c r="C13056" t="s">
        <v>29</v>
      </c>
      <c r="D13056">
        <v>55</v>
      </c>
      <c r="E13056">
        <v>2354483632.51196</v>
      </c>
      <c r="F13056">
        <v>15813093.7647573</v>
      </c>
      <c r="G13056">
        <v>1351761206.6322999</v>
      </c>
      <c r="H13056">
        <v>62624796.7644739</v>
      </c>
      <c r="I13056">
        <v>0</v>
      </c>
      <c r="J13056">
        <v>0</v>
      </c>
      <c r="K13056" t="s">
        <v>22</v>
      </c>
      <c r="L13056">
        <v>-25628.168707334898</v>
      </c>
      <c r="M13056">
        <v>-19063.544809295301</v>
      </c>
      <c r="Y13056" s="15">
        <f t="shared" si="1352"/>
        <v>0</v>
      </c>
      <c r="Z13056" s="15">
        <f t="shared" si="1353"/>
        <v>0</v>
      </c>
      <c r="AD13056" s="15">
        <f t="shared" si="1356"/>
        <v>0</v>
      </c>
      <c r="AE13056" s="15">
        <f t="shared" si="1357"/>
        <v>0</v>
      </c>
      <c r="AI13056" t="str">
        <f t="shared" si="1354"/>
        <v/>
      </c>
      <c r="AJ13056" t="str">
        <f t="shared" si="1355"/>
        <v/>
      </c>
      <c r="AL13056">
        <f t="shared" si="1351"/>
        <v>0</v>
      </c>
    </row>
    <row r="13057" spans="1:38" x14ac:dyDescent="0.3">
      <c r="A13057">
        <v>13056</v>
      </c>
      <c r="B13057" t="s">
        <v>34</v>
      </c>
      <c r="C13057" t="s">
        <v>29</v>
      </c>
      <c r="D13057">
        <v>56</v>
      </c>
      <c r="E13057">
        <v>2960971393.3383899</v>
      </c>
      <c r="F13057">
        <v>14672123.777312901</v>
      </c>
      <c r="G13057">
        <v>1351689319.0975499</v>
      </c>
      <c r="H13057">
        <v>-178227913.00067401</v>
      </c>
      <c r="I13057">
        <v>0</v>
      </c>
      <c r="J13057">
        <v>0</v>
      </c>
      <c r="K13057" t="s">
        <v>22</v>
      </c>
      <c r="L13057">
        <v>72936.843849825294</v>
      </c>
      <c r="M13057">
        <v>54254.1609920716</v>
      </c>
      <c r="Y13057" s="15">
        <f t="shared" si="1352"/>
        <v>0</v>
      </c>
      <c r="Z13057" s="15">
        <f t="shared" si="1353"/>
        <v>0</v>
      </c>
      <c r="AD13057" s="15">
        <f t="shared" si="1356"/>
        <v>1</v>
      </c>
      <c r="AE13057" s="15">
        <f t="shared" si="1357"/>
        <v>1</v>
      </c>
      <c r="AI13057" t="str">
        <f t="shared" si="1354"/>
        <v>ERROR!</v>
      </c>
      <c r="AJ13057" t="str">
        <f t="shared" si="1355"/>
        <v>ERROR!</v>
      </c>
      <c r="AL13057">
        <f t="shared" si="1351"/>
        <v>1</v>
      </c>
    </row>
    <row r="13058" spans="1:38" x14ac:dyDescent="0.3">
      <c r="A13058">
        <v>13057</v>
      </c>
      <c r="B13058" t="s">
        <v>34</v>
      </c>
      <c r="C13058" t="s">
        <v>29</v>
      </c>
      <c r="D13058">
        <v>57</v>
      </c>
      <c r="E13058">
        <v>1791489450.1206501</v>
      </c>
      <c r="F13058">
        <v>14867484.181537</v>
      </c>
      <c r="G13058">
        <v>1351926149.7950399</v>
      </c>
      <c r="H13058">
        <v>52015983.507536203</v>
      </c>
      <c r="I13058">
        <v>0</v>
      </c>
      <c r="J13058">
        <v>0</v>
      </c>
      <c r="K13058" t="s">
        <v>22</v>
      </c>
      <c r="L13058">
        <v>-21286.686259799801</v>
      </c>
      <c r="M13058">
        <v>-15834.1277517407</v>
      </c>
      <c r="Y13058" s="15">
        <f t="shared" si="1352"/>
        <v>0</v>
      </c>
      <c r="Z13058" s="15">
        <f t="shared" si="1353"/>
        <v>0</v>
      </c>
      <c r="AD13058" s="15">
        <f t="shared" si="1356"/>
        <v>0</v>
      </c>
      <c r="AE13058" s="15">
        <f t="shared" si="1357"/>
        <v>0</v>
      </c>
      <c r="AI13058" t="str">
        <f t="shared" si="1354"/>
        <v/>
      </c>
      <c r="AJ13058" t="str">
        <f t="shared" si="1355"/>
        <v/>
      </c>
      <c r="AL13058">
        <f t="shared" ref="AL13058:AL13121" si="1358">IF(H13058&lt;0,1,0)</f>
        <v>0</v>
      </c>
    </row>
    <row r="13059" spans="1:38" x14ac:dyDescent="0.3">
      <c r="A13059">
        <v>13058</v>
      </c>
      <c r="B13059" t="s">
        <v>34</v>
      </c>
      <c r="C13059" t="s">
        <v>29</v>
      </c>
      <c r="D13059">
        <v>58</v>
      </c>
      <c r="E13059">
        <v>3102867919.4345002</v>
      </c>
      <c r="F13059">
        <v>14768950.167017899</v>
      </c>
      <c r="G13059">
        <v>1351248946.96119</v>
      </c>
      <c r="H13059">
        <v>135370093.61853001</v>
      </c>
      <c r="I13059">
        <v>0</v>
      </c>
      <c r="J13059">
        <v>0</v>
      </c>
      <c r="K13059" t="s">
        <v>22</v>
      </c>
      <c r="L13059">
        <v>-55397.985724905098</v>
      </c>
      <c r="M13059">
        <v>-41207.859807367902</v>
      </c>
      <c r="Y13059" s="15">
        <f t="shared" si="1352"/>
        <v>0</v>
      </c>
      <c r="Z13059" s="15">
        <f t="shared" si="1353"/>
        <v>0</v>
      </c>
      <c r="AD13059" s="15">
        <f t="shared" si="1356"/>
        <v>0</v>
      </c>
      <c r="AE13059" s="15">
        <f t="shared" si="1357"/>
        <v>0</v>
      </c>
      <c r="AI13059" t="str">
        <f t="shared" si="1354"/>
        <v/>
      </c>
      <c r="AJ13059" t="str">
        <f t="shared" si="1355"/>
        <v/>
      </c>
      <c r="AL13059">
        <f t="shared" si="1358"/>
        <v>0</v>
      </c>
    </row>
    <row r="13060" spans="1:38" x14ac:dyDescent="0.3">
      <c r="A13060">
        <v>13059</v>
      </c>
      <c r="B13060" t="s">
        <v>34</v>
      </c>
      <c r="C13060" t="s">
        <v>29</v>
      </c>
      <c r="D13060">
        <v>59</v>
      </c>
      <c r="E13060">
        <v>2767156259.1402302</v>
      </c>
      <c r="F13060">
        <v>14184283.6132349</v>
      </c>
      <c r="G13060">
        <v>1349051411.17715</v>
      </c>
      <c r="H13060">
        <v>31196365.325196698</v>
      </c>
      <c r="I13060">
        <v>0</v>
      </c>
      <c r="J13060">
        <v>0</v>
      </c>
      <c r="K13060" t="s">
        <v>22</v>
      </c>
      <c r="L13060">
        <v>-12766.5997323179</v>
      </c>
      <c r="M13060">
        <v>-9496.4509106623591</v>
      </c>
      <c r="Y13060" s="15">
        <f t="shared" si="1352"/>
        <v>0</v>
      </c>
      <c r="Z13060" s="15">
        <f t="shared" si="1353"/>
        <v>0</v>
      </c>
      <c r="AD13060" s="15">
        <f t="shared" si="1356"/>
        <v>0</v>
      </c>
      <c r="AE13060" s="15">
        <f t="shared" si="1357"/>
        <v>0</v>
      </c>
      <c r="AI13060" t="str">
        <f t="shared" si="1354"/>
        <v/>
      </c>
      <c r="AJ13060" t="str">
        <f t="shared" si="1355"/>
        <v/>
      </c>
      <c r="AL13060">
        <f t="shared" si="1358"/>
        <v>0</v>
      </c>
    </row>
    <row r="13061" spans="1:38" x14ac:dyDescent="0.3">
      <c r="A13061">
        <v>13060</v>
      </c>
      <c r="B13061" t="s">
        <v>34</v>
      </c>
      <c r="C13061" t="s">
        <v>29</v>
      </c>
      <c r="D13061">
        <v>60</v>
      </c>
      <c r="E13061">
        <v>2243524754.8703899</v>
      </c>
      <c r="F13061">
        <v>14959646.446521301</v>
      </c>
      <c r="G13061">
        <v>1349634831.2175901</v>
      </c>
      <c r="H13061">
        <v>36295405.218736596</v>
      </c>
      <c r="I13061">
        <v>0</v>
      </c>
      <c r="J13061">
        <v>0</v>
      </c>
      <c r="K13061" t="s">
        <v>22</v>
      </c>
      <c r="L13061">
        <v>-14853.2979954443</v>
      </c>
      <c r="M13061">
        <v>-11048.6439798146</v>
      </c>
      <c r="Y13061" s="15">
        <f t="shared" si="1352"/>
        <v>0</v>
      </c>
      <c r="Z13061" s="15">
        <f t="shared" si="1353"/>
        <v>0</v>
      </c>
      <c r="AD13061" s="15">
        <f t="shared" si="1356"/>
        <v>0</v>
      </c>
      <c r="AE13061" s="15">
        <f t="shared" si="1357"/>
        <v>0</v>
      </c>
      <c r="AI13061" t="str">
        <f t="shared" si="1354"/>
        <v/>
      </c>
      <c r="AJ13061" t="str">
        <f t="shared" si="1355"/>
        <v/>
      </c>
      <c r="AL13061">
        <f t="shared" si="1358"/>
        <v>0</v>
      </c>
    </row>
    <row r="13062" spans="1:38" x14ac:dyDescent="0.3">
      <c r="A13062">
        <v>13061</v>
      </c>
      <c r="B13062" t="s">
        <v>34</v>
      </c>
      <c r="C13062" t="s">
        <v>29</v>
      </c>
      <c r="D13062">
        <v>61</v>
      </c>
      <c r="E13062">
        <v>1921691951.20011</v>
      </c>
      <c r="F13062">
        <v>15371015.9741053</v>
      </c>
      <c r="G13062">
        <v>1352783765.5211401</v>
      </c>
      <c r="H13062">
        <v>57561068.529941097</v>
      </c>
      <c r="I13062">
        <v>0</v>
      </c>
      <c r="J13062">
        <v>0</v>
      </c>
      <c r="K13062" t="s">
        <v>22</v>
      </c>
      <c r="L13062">
        <v>-23555.9211602367</v>
      </c>
      <c r="M13062">
        <v>-17522.100923031499</v>
      </c>
      <c r="Y13062" s="15">
        <f t="shared" ref="Y13062:Y13125" si="1359">IF(K13062&lt;cet_ZAF_lo,1,0)</f>
        <v>0</v>
      </c>
      <c r="Z13062" s="15">
        <f t="shared" ref="Z13062:Z13125" si="1360">IF(K13062&lt;cet_ZAF_hi,1,0)</f>
        <v>0</v>
      </c>
      <c r="AD13062" s="15">
        <f t="shared" si="1356"/>
        <v>0</v>
      </c>
      <c r="AE13062" s="15">
        <f t="shared" si="1357"/>
        <v>0</v>
      </c>
      <c r="AI13062" t="str">
        <f t="shared" si="1354"/>
        <v/>
      </c>
      <c r="AJ13062" t="str">
        <f t="shared" si="1355"/>
        <v/>
      </c>
      <c r="AL13062">
        <f t="shared" si="1358"/>
        <v>0</v>
      </c>
    </row>
    <row r="13063" spans="1:38" x14ac:dyDescent="0.3">
      <c r="A13063">
        <v>13062</v>
      </c>
      <c r="B13063" t="s">
        <v>34</v>
      </c>
      <c r="C13063" t="s">
        <v>29</v>
      </c>
      <c r="D13063">
        <v>62</v>
      </c>
      <c r="E13063">
        <v>2545373072.19205</v>
      </c>
      <c r="F13063">
        <v>13487836.180142799</v>
      </c>
      <c r="G13063">
        <v>1347792302.08535</v>
      </c>
      <c r="H13063">
        <v>78639331.987331897</v>
      </c>
      <c r="I13063">
        <v>0</v>
      </c>
      <c r="J13063">
        <v>0</v>
      </c>
      <c r="K13063" t="s">
        <v>22</v>
      </c>
      <c r="L13063">
        <v>-32181.854015161502</v>
      </c>
      <c r="M13063">
        <v>-23938.5116849431</v>
      </c>
      <c r="Y13063" s="15">
        <f t="shared" si="1359"/>
        <v>0</v>
      </c>
      <c r="Z13063" s="15">
        <f t="shared" si="1360"/>
        <v>0</v>
      </c>
      <c r="AD13063" s="15">
        <f t="shared" si="1356"/>
        <v>0</v>
      </c>
      <c r="AE13063" s="15">
        <f t="shared" si="1357"/>
        <v>0</v>
      </c>
      <c r="AI13063" t="str">
        <f t="shared" si="1354"/>
        <v/>
      </c>
      <c r="AJ13063" t="str">
        <f t="shared" si="1355"/>
        <v/>
      </c>
      <c r="AL13063">
        <f t="shared" si="1358"/>
        <v>0</v>
      </c>
    </row>
    <row r="13064" spans="1:38" x14ac:dyDescent="0.3">
      <c r="A13064">
        <v>13063</v>
      </c>
      <c r="B13064" t="s">
        <v>34</v>
      </c>
      <c r="C13064" t="s">
        <v>29</v>
      </c>
      <c r="D13064">
        <v>63</v>
      </c>
      <c r="E13064">
        <v>3028160825.4976602</v>
      </c>
      <c r="F13064">
        <v>14512993.300353801</v>
      </c>
      <c r="G13064">
        <v>1352570013.11114</v>
      </c>
      <c r="H13064">
        <v>-39122539.016318798</v>
      </c>
      <c r="I13064">
        <v>0</v>
      </c>
      <c r="J13064">
        <v>0</v>
      </c>
      <c r="K13064" t="s">
        <v>22</v>
      </c>
      <c r="L13064">
        <v>16010.2560322925</v>
      </c>
      <c r="M13064">
        <v>11909.2486382979</v>
      </c>
      <c r="Y13064" s="15">
        <f t="shared" si="1359"/>
        <v>0</v>
      </c>
      <c r="Z13064" s="15">
        <f t="shared" si="1360"/>
        <v>0</v>
      </c>
      <c r="AD13064" s="15">
        <f t="shared" si="1356"/>
        <v>1</v>
      </c>
      <c r="AE13064" s="15">
        <f t="shared" si="1357"/>
        <v>1</v>
      </c>
      <c r="AI13064" t="str">
        <f t="shared" si="1354"/>
        <v>ERROR!</v>
      </c>
      <c r="AJ13064" t="str">
        <f t="shared" si="1355"/>
        <v>ERROR!</v>
      </c>
      <c r="AL13064">
        <f t="shared" si="1358"/>
        <v>1</v>
      </c>
    </row>
    <row r="13065" spans="1:38" x14ac:dyDescent="0.3">
      <c r="A13065">
        <v>13064</v>
      </c>
      <c r="B13065" t="s">
        <v>34</v>
      </c>
      <c r="C13065" t="s">
        <v>29</v>
      </c>
      <c r="D13065">
        <v>64</v>
      </c>
      <c r="E13065">
        <v>2333735725.68819</v>
      </c>
      <c r="F13065">
        <v>14934823.397255201</v>
      </c>
      <c r="G13065">
        <v>1349085551.93767</v>
      </c>
      <c r="H13065">
        <v>52114041.058253303</v>
      </c>
      <c r="I13065">
        <v>0</v>
      </c>
      <c r="J13065">
        <v>0</v>
      </c>
      <c r="K13065" t="s">
        <v>22</v>
      </c>
      <c r="L13065">
        <v>-21326.814700651401</v>
      </c>
      <c r="M13065">
        <v>-15863.9773418163</v>
      </c>
      <c r="Y13065" s="15">
        <f t="shared" si="1359"/>
        <v>0</v>
      </c>
      <c r="Z13065" s="15">
        <f t="shared" si="1360"/>
        <v>0</v>
      </c>
      <c r="AD13065" s="15">
        <f t="shared" si="1356"/>
        <v>0</v>
      </c>
      <c r="AE13065" s="15">
        <f t="shared" si="1357"/>
        <v>0</v>
      </c>
      <c r="AI13065" t="str">
        <f t="shared" si="1354"/>
        <v/>
      </c>
      <c r="AJ13065" t="str">
        <f t="shared" si="1355"/>
        <v/>
      </c>
      <c r="AL13065">
        <f t="shared" si="1358"/>
        <v>0</v>
      </c>
    </row>
    <row r="13066" spans="1:38" x14ac:dyDescent="0.3">
      <c r="A13066">
        <v>13065</v>
      </c>
      <c r="B13066" t="s">
        <v>34</v>
      </c>
      <c r="C13066" t="s">
        <v>29</v>
      </c>
      <c r="D13066">
        <v>65</v>
      </c>
      <c r="E13066">
        <v>2447750696.2218199</v>
      </c>
      <c r="F13066">
        <v>14865841.4378634</v>
      </c>
      <c r="G13066">
        <v>1350024114.5169899</v>
      </c>
      <c r="H13066">
        <v>-20707201.735544201</v>
      </c>
      <c r="I13066">
        <v>0</v>
      </c>
      <c r="J13066">
        <v>0</v>
      </c>
      <c r="K13066" t="s">
        <v>22</v>
      </c>
      <c r="L13066">
        <v>8474.0819444286808</v>
      </c>
      <c r="M13066">
        <v>6303.4562753998598</v>
      </c>
      <c r="Y13066" s="15">
        <f t="shared" si="1359"/>
        <v>0</v>
      </c>
      <c r="Z13066" s="15">
        <f t="shared" si="1360"/>
        <v>0</v>
      </c>
      <c r="AD13066" s="15">
        <f t="shared" si="1356"/>
        <v>1</v>
      </c>
      <c r="AE13066" s="15">
        <f t="shared" si="1357"/>
        <v>1</v>
      </c>
      <c r="AI13066" t="str">
        <f t="shared" si="1354"/>
        <v>ERROR!</v>
      </c>
      <c r="AJ13066" t="str">
        <f t="shared" si="1355"/>
        <v>ERROR!</v>
      </c>
      <c r="AL13066">
        <f t="shared" si="1358"/>
        <v>1</v>
      </c>
    </row>
    <row r="13067" spans="1:38" x14ac:dyDescent="0.3">
      <c r="A13067">
        <v>13066</v>
      </c>
      <c r="B13067" t="s">
        <v>34</v>
      </c>
      <c r="C13067" t="s">
        <v>29</v>
      </c>
      <c r="D13067">
        <v>66</v>
      </c>
      <c r="E13067">
        <v>3436881512.20893</v>
      </c>
      <c r="F13067">
        <v>15457208.682733299</v>
      </c>
      <c r="G13067">
        <v>1352598455.6305599</v>
      </c>
      <c r="H13067">
        <v>131124468.39012501</v>
      </c>
      <c r="I13067">
        <v>0</v>
      </c>
      <c r="J13067">
        <v>0</v>
      </c>
      <c r="K13067" t="s">
        <v>22</v>
      </c>
      <c r="L13067">
        <v>-53660.533385843497</v>
      </c>
      <c r="M13067">
        <v>-39915.453748317901</v>
      </c>
      <c r="Y13067" s="15">
        <f t="shared" si="1359"/>
        <v>0</v>
      </c>
      <c r="Z13067" s="15">
        <f t="shared" si="1360"/>
        <v>0</v>
      </c>
      <c r="AD13067" s="15">
        <f t="shared" si="1356"/>
        <v>0</v>
      </c>
      <c r="AE13067" s="15">
        <f t="shared" si="1357"/>
        <v>0</v>
      </c>
      <c r="AI13067" t="str">
        <f t="shared" si="1354"/>
        <v/>
      </c>
      <c r="AJ13067" t="str">
        <f t="shared" si="1355"/>
        <v/>
      </c>
      <c r="AL13067">
        <f t="shared" si="1358"/>
        <v>0</v>
      </c>
    </row>
    <row r="13068" spans="1:38" x14ac:dyDescent="0.3">
      <c r="A13068">
        <v>13067</v>
      </c>
      <c r="B13068" t="s">
        <v>34</v>
      </c>
      <c r="C13068" t="s">
        <v>29</v>
      </c>
      <c r="D13068">
        <v>67</v>
      </c>
      <c r="E13068">
        <v>3342456099.0753899</v>
      </c>
      <c r="F13068">
        <v>14502330.329655699</v>
      </c>
      <c r="G13068">
        <v>1348897939.4765401</v>
      </c>
      <c r="H13068">
        <v>-31966246.9944687</v>
      </c>
      <c r="I13068">
        <v>0</v>
      </c>
      <c r="J13068">
        <v>0</v>
      </c>
      <c r="K13068" t="s">
        <v>22</v>
      </c>
      <c r="L13068">
        <v>13081.6611508641</v>
      </c>
      <c r="M13068">
        <v>9730.8097342960391</v>
      </c>
      <c r="Y13068" s="15">
        <f t="shared" si="1359"/>
        <v>0</v>
      </c>
      <c r="Z13068" s="15">
        <f t="shared" si="1360"/>
        <v>0</v>
      </c>
      <c r="AD13068" s="15">
        <f t="shared" si="1356"/>
        <v>1</v>
      </c>
      <c r="AE13068" s="15">
        <f t="shared" si="1357"/>
        <v>1</v>
      </c>
      <c r="AI13068" t="str">
        <f t="shared" si="1354"/>
        <v>ERROR!</v>
      </c>
      <c r="AJ13068" t="str">
        <f t="shared" si="1355"/>
        <v>ERROR!</v>
      </c>
      <c r="AL13068">
        <f t="shared" si="1358"/>
        <v>1</v>
      </c>
    </row>
    <row r="13069" spans="1:38" x14ac:dyDescent="0.3">
      <c r="A13069">
        <v>13068</v>
      </c>
      <c r="B13069" t="s">
        <v>34</v>
      </c>
      <c r="C13069" t="s">
        <v>29</v>
      </c>
      <c r="D13069">
        <v>68</v>
      </c>
      <c r="E13069">
        <v>3476981495.80618</v>
      </c>
      <c r="F13069">
        <v>14653031.345319699</v>
      </c>
      <c r="G13069">
        <v>1350536514.3825901</v>
      </c>
      <c r="H13069">
        <v>68084043.355460197</v>
      </c>
      <c r="I13069">
        <v>0</v>
      </c>
      <c r="J13069">
        <v>0</v>
      </c>
      <c r="K13069" t="s">
        <v>22</v>
      </c>
      <c r="L13069">
        <v>-27862.2756406464</v>
      </c>
      <c r="M13069">
        <v>-20725.387999041101</v>
      </c>
      <c r="Y13069" s="15">
        <f t="shared" si="1359"/>
        <v>0</v>
      </c>
      <c r="Z13069" s="15">
        <f t="shared" si="1360"/>
        <v>0</v>
      </c>
      <c r="AD13069" s="15">
        <f t="shared" si="1356"/>
        <v>0</v>
      </c>
      <c r="AE13069" s="15">
        <f t="shared" si="1357"/>
        <v>0</v>
      </c>
      <c r="AI13069" t="str">
        <f t="shared" si="1354"/>
        <v/>
      </c>
      <c r="AJ13069" t="str">
        <f t="shared" si="1355"/>
        <v/>
      </c>
      <c r="AL13069">
        <f t="shared" si="1358"/>
        <v>0</v>
      </c>
    </row>
    <row r="13070" spans="1:38" x14ac:dyDescent="0.3">
      <c r="A13070">
        <v>13069</v>
      </c>
      <c r="B13070" t="s">
        <v>34</v>
      </c>
      <c r="C13070" t="s">
        <v>29</v>
      </c>
      <c r="D13070">
        <v>69</v>
      </c>
      <c r="E13070">
        <v>3254918133.9875102</v>
      </c>
      <c r="F13070">
        <v>14739970.8867089</v>
      </c>
      <c r="G13070">
        <v>1351569273.18923</v>
      </c>
      <c r="H13070">
        <v>-77662521.511930898</v>
      </c>
      <c r="I13070">
        <v>0</v>
      </c>
      <c r="J13070">
        <v>0</v>
      </c>
      <c r="K13070" t="s">
        <v>22</v>
      </c>
      <c r="L13070">
        <v>31782.110384011401</v>
      </c>
      <c r="M13070">
        <v>23641.1618933258</v>
      </c>
      <c r="Y13070" s="15">
        <f t="shared" si="1359"/>
        <v>0</v>
      </c>
      <c r="Z13070" s="15">
        <f t="shared" si="1360"/>
        <v>0</v>
      </c>
      <c r="AD13070" s="15">
        <f t="shared" si="1356"/>
        <v>1</v>
      </c>
      <c r="AE13070" s="15">
        <f t="shared" si="1357"/>
        <v>1</v>
      </c>
      <c r="AI13070" t="str">
        <f t="shared" si="1354"/>
        <v>ERROR!</v>
      </c>
      <c r="AJ13070" t="str">
        <f t="shared" si="1355"/>
        <v>ERROR!</v>
      </c>
      <c r="AL13070">
        <f t="shared" si="1358"/>
        <v>1</v>
      </c>
    </row>
    <row r="13071" spans="1:38" x14ac:dyDescent="0.3">
      <c r="A13071">
        <v>13070</v>
      </c>
      <c r="B13071" t="s">
        <v>34</v>
      </c>
      <c r="C13071" t="s">
        <v>29</v>
      </c>
      <c r="D13071">
        <v>70</v>
      </c>
      <c r="E13071">
        <v>2764336424.8853402</v>
      </c>
      <c r="F13071">
        <v>15524352.5798954</v>
      </c>
      <c r="G13071">
        <v>1352487147.3851199</v>
      </c>
      <c r="H13071">
        <v>-93873583.788922295</v>
      </c>
      <c r="I13071">
        <v>0</v>
      </c>
      <c r="J13071">
        <v>0</v>
      </c>
      <c r="K13071" t="s">
        <v>22</v>
      </c>
      <c r="L13071">
        <v>38416.221158412001</v>
      </c>
      <c r="M13071">
        <v>28575.953351188298</v>
      </c>
      <c r="Y13071" s="15">
        <f t="shared" si="1359"/>
        <v>0</v>
      </c>
      <c r="Z13071" s="15">
        <f t="shared" si="1360"/>
        <v>0</v>
      </c>
      <c r="AD13071" s="15">
        <f t="shared" si="1356"/>
        <v>1</v>
      </c>
      <c r="AE13071" s="15">
        <f t="shared" si="1357"/>
        <v>1</v>
      </c>
      <c r="AI13071" t="str">
        <f t="shared" si="1354"/>
        <v>ERROR!</v>
      </c>
      <c r="AJ13071" t="str">
        <f t="shared" si="1355"/>
        <v>ERROR!</v>
      </c>
      <c r="AL13071">
        <f t="shared" si="1358"/>
        <v>1</v>
      </c>
    </row>
    <row r="13072" spans="1:38" x14ac:dyDescent="0.3">
      <c r="A13072">
        <v>13071</v>
      </c>
      <c r="B13072" t="s">
        <v>34</v>
      </c>
      <c r="C13072" t="s">
        <v>29</v>
      </c>
      <c r="D13072">
        <v>71</v>
      </c>
      <c r="E13072">
        <v>3249946630.2290401</v>
      </c>
      <c r="F13072">
        <v>14619998.841683101</v>
      </c>
      <c r="G13072">
        <v>1351544820.30723</v>
      </c>
      <c r="H13072">
        <v>-79784477.537084103</v>
      </c>
      <c r="I13072">
        <v>0</v>
      </c>
      <c r="J13072">
        <v>0</v>
      </c>
      <c r="K13072" t="s">
        <v>22</v>
      </c>
      <c r="L13072">
        <v>32650.4860085535</v>
      </c>
      <c r="M13072">
        <v>24287.104169529899</v>
      </c>
      <c r="Y13072" s="15">
        <f t="shared" si="1359"/>
        <v>0</v>
      </c>
      <c r="Z13072" s="15">
        <f t="shared" si="1360"/>
        <v>0</v>
      </c>
      <c r="AD13072" s="15">
        <f t="shared" si="1356"/>
        <v>1</v>
      </c>
      <c r="AE13072" s="15">
        <f t="shared" si="1357"/>
        <v>1</v>
      </c>
      <c r="AI13072" t="str">
        <f t="shared" si="1354"/>
        <v>ERROR!</v>
      </c>
      <c r="AJ13072" t="str">
        <f t="shared" si="1355"/>
        <v>ERROR!</v>
      </c>
      <c r="AL13072">
        <f t="shared" si="1358"/>
        <v>1</v>
      </c>
    </row>
    <row r="13073" spans="1:38" x14ac:dyDescent="0.3">
      <c r="A13073">
        <v>13072</v>
      </c>
      <c r="B13073" t="s">
        <v>34</v>
      </c>
      <c r="C13073" t="s">
        <v>29</v>
      </c>
      <c r="D13073">
        <v>72</v>
      </c>
      <c r="E13073">
        <v>2824113206.9114199</v>
      </c>
      <c r="F13073">
        <v>14046538.3388528</v>
      </c>
      <c r="G13073">
        <v>1349187803.12486</v>
      </c>
      <c r="H13073">
        <v>37332523.666225001</v>
      </c>
      <c r="I13073">
        <v>0</v>
      </c>
      <c r="J13073">
        <v>0</v>
      </c>
      <c r="K13073" t="s">
        <v>22</v>
      </c>
      <c r="L13073">
        <v>-15277.7216728844</v>
      </c>
      <c r="M13073">
        <v>-11364.3520542152</v>
      </c>
      <c r="Y13073" s="15">
        <f t="shared" si="1359"/>
        <v>0</v>
      </c>
      <c r="Z13073" s="15">
        <f t="shared" si="1360"/>
        <v>0</v>
      </c>
      <c r="AD13073" s="15">
        <f t="shared" si="1356"/>
        <v>0</v>
      </c>
      <c r="AE13073" s="15">
        <f t="shared" si="1357"/>
        <v>0</v>
      </c>
      <c r="AI13073" t="str">
        <f t="shared" si="1354"/>
        <v/>
      </c>
      <c r="AJ13073" t="str">
        <f t="shared" si="1355"/>
        <v/>
      </c>
      <c r="AL13073">
        <f t="shared" si="1358"/>
        <v>0</v>
      </c>
    </row>
    <row r="13074" spans="1:38" x14ac:dyDescent="0.3">
      <c r="A13074">
        <v>13073</v>
      </c>
      <c r="B13074" t="s">
        <v>34</v>
      </c>
      <c r="C13074" t="s">
        <v>29</v>
      </c>
      <c r="D13074">
        <v>73</v>
      </c>
      <c r="E13074">
        <v>2759834387.1727901</v>
      </c>
      <c r="F13074">
        <v>14333546.115506399</v>
      </c>
      <c r="G13074">
        <v>1346706497.8090999</v>
      </c>
      <c r="H13074">
        <v>89261237.996661693</v>
      </c>
      <c r="I13074">
        <v>0</v>
      </c>
      <c r="J13074">
        <v>0</v>
      </c>
      <c r="K13074" t="s">
        <v>22</v>
      </c>
      <c r="L13074">
        <v>-36528.694456406403</v>
      </c>
      <c r="M13074">
        <v>-27171.914292707799</v>
      </c>
      <c r="Y13074" s="15">
        <f t="shared" si="1359"/>
        <v>0</v>
      </c>
      <c r="Z13074" s="15">
        <f t="shared" si="1360"/>
        <v>0</v>
      </c>
      <c r="AD13074" s="15">
        <f t="shared" si="1356"/>
        <v>0</v>
      </c>
      <c r="AE13074" s="15">
        <f t="shared" si="1357"/>
        <v>0</v>
      </c>
      <c r="AI13074" t="str">
        <f t="shared" si="1354"/>
        <v/>
      </c>
      <c r="AJ13074" t="str">
        <f t="shared" si="1355"/>
        <v/>
      </c>
      <c r="AL13074">
        <f t="shared" si="1358"/>
        <v>0</v>
      </c>
    </row>
    <row r="13075" spans="1:38" x14ac:dyDescent="0.3">
      <c r="A13075">
        <v>13074</v>
      </c>
      <c r="B13075" t="s">
        <v>34</v>
      </c>
      <c r="C13075" t="s">
        <v>29</v>
      </c>
      <c r="D13075">
        <v>74</v>
      </c>
      <c r="E13075">
        <v>2993542386.02069</v>
      </c>
      <c r="F13075">
        <v>14703532.976523001</v>
      </c>
      <c r="G13075">
        <v>1349798116.1094201</v>
      </c>
      <c r="H13075">
        <v>-76641302.872121304</v>
      </c>
      <c r="I13075">
        <v>0</v>
      </c>
      <c r="J13075">
        <v>0</v>
      </c>
      <c r="K13075" t="s">
        <v>22</v>
      </c>
      <c r="L13075">
        <v>31364.1934415174</v>
      </c>
      <c r="M13075">
        <v>23330.2938617166</v>
      </c>
      <c r="Y13075" s="15">
        <f t="shared" si="1359"/>
        <v>0</v>
      </c>
      <c r="Z13075" s="15">
        <f t="shared" si="1360"/>
        <v>0</v>
      </c>
      <c r="AD13075" s="15">
        <f t="shared" si="1356"/>
        <v>1</v>
      </c>
      <c r="AE13075" s="15">
        <f t="shared" si="1357"/>
        <v>1</v>
      </c>
      <c r="AI13075" t="str">
        <f t="shared" ref="AI13075:AI13138" si="1361">IF(Y13075&lt;&gt;AD13075,"ERROR!","")</f>
        <v>ERROR!</v>
      </c>
      <c r="AJ13075" t="str">
        <f t="shared" ref="AJ13075:AJ13138" si="1362">IF(Z13075&lt;&gt;AE13075,"ERROR!","")</f>
        <v>ERROR!</v>
      </c>
      <c r="AL13075">
        <f t="shared" si="1358"/>
        <v>1</v>
      </c>
    </row>
    <row r="13076" spans="1:38" x14ac:dyDescent="0.3">
      <c r="A13076">
        <v>13075</v>
      </c>
      <c r="B13076" t="s">
        <v>34</v>
      </c>
      <c r="C13076" t="s">
        <v>29</v>
      </c>
      <c r="D13076">
        <v>75</v>
      </c>
      <c r="E13076">
        <v>2268435372.7631998</v>
      </c>
      <c r="F13076">
        <v>13002450.735457201</v>
      </c>
      <c r="G13076">
        <v>1349871923.1034</v>
      </c>
      <c r="H13076">
        <v>-182538556.81064701</v>
      </c>
      <c r="I13076">
        <v>0</v>
      </c>
      <c r="J13076">
        <v>0</v>
      </c>
      <c r="K13076" t="s">
        <v>22</v>
      </c>
      <c r="L13076">
        <v>74700.903974678105</v>
      </c>
      <c r="M13076">
        <v>55566.359285303501</v>
      </c>
      <c r="Y13076" s="15">
        <f t="shared" si="1359"/>
        <v>0</v>
      </c>
      <c r="Z13076" s="15">
        <f t="shared" si="1360"/>
        <v>0</v>
      </c>
      <c r="AD13076" s="15">
        <f t="shared" si="1356"/>
        <v>1</v>
      </c>
      <c r="AE13076" s="15">
        <f t="shared" si="1357"/>
        <v>1</v>
      </c>
      <c r="AI13076" t="str">
        <f t="shared" si="1361"/>
        <v>ERROR!</v>
      </c>
      <c r="AJ13076" t="str">
        <f t="shared" si="1362"/>
        <v>ERROR!</v>
      </c>
      <c r="AL13076">
        <f t="shared" si="1358"/>
        <v>1</v>
      </c>
    </row>
    <row r="13077" spans="1:38" x14ac:dyDescent="0.3">
      <c r="A13077">
        <v>13076</v>
      </c>
      <c r="B13077" t="s">
        <v>34</v>
      </c>
      <c r="C13077" t="s">
        <v>29</v>
      </c>
      <c r="D13077">
        <v>76</v>
      </c>
      <c r="E13077">
        <v>2750304679.3301201</v>
      </c>
      <c r="F13077">
        <v>13563533.9640666</v>
      </c>
      <c r="G13077">
        <v>1349376041.28196</v>
      </c>
      <c r="H13077">
        <v>134434098.487059</v>
      </c>
      <c r="I13077">
        <v>0</v>
      </c>
      <c r="J13077">
        <v>0</v>
      </c>
      <c r="K13077" t="s">
        <v>22</v>
      </c>
      <c r="L13077">
        <v>-55014.945102373298</v>
      </c>
      <c r="M13077">
        <v>-40922.934569251898</v>
      </c>
      <c r="Y13077" s="15">
        <f t="shared" si="1359"/>
        <v>0</v>
      </c>
      <c r="Z13077" s="15">
        <f t="shared" si="1360"/>
        <v>0</v>
      </c>
      <c r="AD13077" s="15">
        <f t="shared" si="1356"/>
        <v>0</v>
      </c>
      <c r="AE13077" s="15">
        <f t="shared" si="1357"/>
        <v>0</v>
      </c>
      <c r="AI13077" t="str">
        <f t="shared" si="1361"/>
        <v/>
      </c>
      <c r="AJ13077" t="str">
        <f t="shared" si="1362"/>
        <v/>
      </c>
      <c r="AL13077">
        <f t="shared" si="1358"/>
        <v>0</v>
      </c>
    </row>
    <row r="13078" spans="1:38" x14ac:dyDescent="0.3">
      <c r="A13078">
        <v>13077</v>
      </c>
      <c r="B13078" t="s">
        <v>34</v>
      </c>
      <c r="C13078" t="s">
        <v>29</v>
      </c>
      <c r="D13078">
        <v>77</v>
      </c>
      <c r="E13078">
        <v>2130284679.5839</v>
      </c>
      <c r="F13078">
        <v>14206323.186457099</v>
      </c>
      <c r="G13078">
        <v>1349409937.1056001</v>
      </c>
      <c r="H13078">
        <v>139176065.32472101</v>
      </c>
      <c r="I13078">
        <v>0</v>
      </c>
      <c r="J13078">
        <v>0</v>
      </c>
      <c r="K13078" t="s">
        <v>22</v>
      </c>
      <c r="L13078">
        <v>-56955.517086618398</v>
      </c>
      <c r="M13078">
        <v>-42366.431426158801</v>
      </c>
      <c r="Y13078" s="15">
        <f t="shared" si="1359"/>
        <v>0</v>
      </c>
      <c r="Z13078" s="15">
        <f t="shared" si="1360"/>
        <v>0</v>
      </c>
      <c r="AD13078" s="15">
        <f t="shared" si="1356"/>
        <v>0</v>
      </c>
      <c r="AE13078" s="15">
        <f t="shared" si="1357"/>
        <v>0</v>
      </c>
      <c r="AI13078" t="str">
        <f t="shared" si="1361"/>
        <v/>
      </c>
      <c r="AJ13078" t="str">
        <f t="shared" si="1362"/>
        <v/>
      </c>
      <c r="AL13078">
        <f t="shared" si="1358"/>
        <v>0</v>
      </c>
    </row>
    <row r="13079" spans="1:38" x14ac:dyDescent="0.3">
      <c r="A13079">
        <v>13078</v>
      </c>
      <c r="B13079" t="s">
        <v>34</v>
      </c>
      <c r="C13079" t="s">
        <v>29</v>
      </c>
      <c r="D13079">
        <v>78</v>
      </c>
      <c r="E13079">
        <v>2546636229.60991</v>
      </c>
      <c r="F13079">
        <v>16036919.3435343</v>
      </c>
      <c r="G13079">
        <v>1357897171.86867</v>
      </c>
      <c r="H13079">
        <v>88048231.069602504</v>
      </c>
      <c r="I13079">
        <v>0</v>
      </c>
      <c r="J13079">
        <v>0</v>
      </c>
      <c r="K13079" t="s">
        <v>22</v>
      </c>
      <c r="L13079">
        <v>-36032.291309794098</v>
      </c>
      <c r="M13079">
        <v>-26802.664201646501</v>
      </c>
      <c r="Y13079" s="15">
        <f t="shared" si="1359"/>
        <v>0</v>
      </c>
      <c r="Z13079" s="15">
        <f t="shared" si="1360"/>
        <v>0</v>
      </c>
      <c r="AD13079" s="15">
        <f t="shared" si="1356"/>
        <v>0</v>
      </c>
      <c r="AE13079" s="15">
        <f t="shared" si="1357"/>
        <v>0</v>
      </c>
      <c r="AI13079" t="str">
        <f t="shared" si="1361"/>
        <v/>
      </c>
      <c r="AJ13079" t="str">
        <f t="shared" si="1362"/>
        <v/>
      </c>
      <c r="AL13079">
        <f t="shared" si="1358"/>
        <v>0</v>
      </c>
    </row>
    <row r="13080" spans="1:38" x14ac:dyDescent="0.3">
      <c r="A13080">
        <v>13079</v>
      </c>
      <c r="B13080" t="s">
        <v>34</v>
      </c>
      <c r="C13080" t="s">
        <v>29</v>
      </c>
      <c r="D13080">
        <v>79</v>
      </c>
      <c r="E13080">
        <v>2666677165.42488</v>
      </c>
      <c r="F13080">
        <v>14885288.532764999</v>
      </c>
      <c r="G13080">
        <v>1349764359.68504</v>
      </c>
      <c r="H13080">
        <v>-87679253.521570206</v>
      </c>
      <c r="I13080">
        <v>0</v>
      </c>
      <c r="J13080">
        <v>0</v>
      </c>
      <c r="K13080" t="s">
        <v>22</v>
      </c>
      <c r="L13080">
        <v>35881.293313173803</v>
      </c>
      <c r="M13080">
        <v>26690.3441561701</v>
      </c>
      <c r="Y13080" s="15">
        <f t="shared" si="1359"/>
        <v>0</v>
      </c>
      <c r="Z13080" s="15">
        <f t="shared" si="1360"/>
        <v>0</v>
      </c>
      <c r="AD13080" s="15">
        <f t="shared" si="1356"/>
        <v>1</v>
      </c>
      <c r="AE13080" s="15">
        <f t="shared" si="1357"/>
        <v>1</v>
      </c>
      <c r="AI13080" t="str">
        <f t="shared" si="1361"/>
        <v>ERROR!</v>
      </c>
      <c r="AJ13080" t="str">
        <f t="shared" si="1362"/>
        <v>ERROR!</v>
      </c>
      <c r="AL13080">
        <f t="shared" si="1358"/>
        <v>1</v>
      </c>
    </row>
    <row r="13081" spans="1:38" x14ac:dyDescent="0.3">
      <c r="A13081">
        <v>13080</v>
      </c>
      <c r="B13081" t="s">
        <v>34</v>
      </c>
      <c r="C13081" t="s">
        <v>29</v>
      </c>
      <c r="D13081">
        <v>80</v>
      </c>
      <c r="E13081">
        <v>2028581751.5409801</v>
      </c>
      <c r="F13081">
        <v>15684355.6569096</v>
      </c>
      <c r="G13081">
        <v>1352681939.1094799</v>
      </c>
      <c r="H13081">
        <v>-104905020.468282</v>
      </c>
      <c r="I13081">
        <v>0</v>
      </c>
      <c r="J13081">
        <v>0</v>
      </c>
      <c r="K13081" t="s">
        <v>22</v>
      </c>
      <c r="L13081">
        <v>42930.6552948799</v>
      </c>
      <c r="M13081">
        <v>31934.020735243601</v>
      </c>
      <c r="Y13081" s="15">
        <f t="shared" si="1359"/>
        <v>0</v>
      </c>
      <c r="Z13081" s="15">
        <f t="shared" si="1360"/>
        <v>0</v>
      </c>
      <c r="AD13081" s="15">
        <f t="shared" si="1356"/>
        <v>1</v>
      </c>
      <c r="AE13081" s="15">
        <f t="shared" si="1357"/>
        <v>1</v>
      </c>
      <c r="AI13081" t="str">
        <f t="shared" si="1361"/>
        <v>ERROR!</v>
      </c>
      <c r="AJ13081" t="str">
        <f t="shared" si="1362"/>
        <v>ERROR!</v>
      </c>
      <c r="AL13081">
        <f t="shared" si="1358"/>
        <v>1</v>
      </c>
    </row>
    <row r="13082" spans="1:38" x14ac:dyDescent="0.3">
      <c r="A13082">
        <v>13081</v>
      </c>
      <c r="B13082" t="s">
        <v>34</v>
      </c>
      <c r="C13082" t="s">
        <v>29</v>
      </c>
      <c r="D13082">
        <v>81</v>
      </c>
      <c r="E13082">
        <v>4156813455.0531301</v>
      </c>
      <c r="F13082">
        <v>14607746.4393417</v>
      </c>
      <c r="G13082">
        <v>1352602138.6166301</v>
      </c>
      <c r="H13082">
        <v>-73767341.726613</v>
      </c>
      <c r="I13082">
        <v>0</v>
      </c>
      <c r="J13082">
        <v>0</v>
      </c>
      <c r="K13082" t="s">
        <v>22</v>
      </c>
      <c r="L13082">
        <v>30188.0720822351</v>
      </c>
      <c r="M13082">
        <v>22455.434542274401</v>
      </c>
      <c r="Y13082" s="15">
        <f t="shared" si="1359"/>
        <v>0</v>
      </c>
      <c r="Z13082" s="15">
        <f t="shared" si="1360"/>
        <v>0</v>
      </c>
      <c r="AD13082" s="15">
        <f t="shared" si="1356"/>
        <v>1</v>
      </c>
      <c r="AE13082" s="15">
        <f t="shared" si="1357"/>
        <v>1</v>
      </c>
      <c r="AI13082" t="str">
        <f t="shared" si="1361"/>
        <v>ERROR!</v>
      </c>
      <c r="AJ13082" t="str">
        <f t="shared" si="1362"/>
        <v>ERROR!</v>
      </c>
      <c r="AL13082">
        <f t="shared" si="1358"/>
        <v>1</v>
      </c>
    </row>
    <row r="13083" spans="1:38" x14ac:dyDescent="0.3">
      <c r="A13083">
        <v>13082</v>
      </c>
      <c r="B13083" t="s">
        <v>34</v>
      </c>
      <c r="C13083" t="s">
        <v>29</v>
      </c>
      <c r="D13083">
        <v>82</v>
      </c>
      <c r="E13083">
        <v>2419493850.1929102</v>
      </c>
      <c r="F13083">
        <v>15636301.1383121</v>
      </c>
      <c r="G13083">
        <v>1351958795.8142099</v>
      </c>
      <c r="H13083">
        <v>82198350.644362003</v>
      </c>
      <c r="I13083">
        <v>0</v>
      </c>
      <c r="J13083">
        <v>0</v>
      </c>
      <c r="K13083" t="s">
        <v>22</v>
      </c>
      <c r="L13083">
        <v>-33638.323900691903</v>
      </c>
      <c r="M13083">
        <v>-25021.908600394701</v>
      </c>
      <c r="Y13083" s="15">
        <f t="shared" si="1359"/>
        <v>0</v>
      </c>
      <c r="Z13083" s="15">
        <f t="shared" si="1360"/>
        <v>0</v>
      </c>
      <c r="AD13083" s="15">
        <f t="shared" si="1356"/>
        <v>0</v>
      </c>
      <c r="AE13083" s="15">
        <f t="shared" si="1357"/>
        <v>0</v>
      </c>
      <c r="AI13083" t="str">
        <f t="shared" si="1361"/>
        <v/>
      </c>
      <c r="AJ13083" t="str">
        <f t="shared" si="1362"/>
        <v/>
      </c>
      <c r="AL13083">
        <f t="shared" si="1358"/>
        <v>0</v>
      </c>
    </row>
    <row r="13084" spans="1:38" x14ac:dyDescent="0.3">
      <c r="A13084">
        <v>13083</v>
      </c>
      <c r="B13084" t="s">
        <v>34</v>
      </c>
      <c r="C13084" t="s">
        <v>29</v>
      </c>
      <c r="D13084">
        <v>83</v>
      </c>
      <c r="E13084">
        <v>2769838261.2319899</v>
      </c>
      <c r="F13084">
        <v>14958875.0237634</v>
      </c>
      <c r="G13084">
        <v>1352445386.1317501</v>
      </c>
      <c r="H13084">
        <v>7792585.9772219704</v>
      </c>
      <c r="I13084">
        <v>0</v>
      </c>
      <c r="J13084">
        <v>0</v>
      </c>
      <c r="K13084" t="s">
        <v>22</v>
      </c>
      <c r="L13084">
        <v>-3188.98772385236</v>
      </c>
      <c r="M13084">
        <v>-2372.1324400581402</v>
      </c>
      <c r="Y13084" s="15">
        <f t="shared" si="1359"/>
        <v>0</v>
      </c>
      <c r="Z13084" s="15">
        <f t="shared" si="1360"/>
        <v>0</v>
      </c>
      <c r="AD13084" s="15">
        <f t="shared" si="1356"/>
        <v>0</v>
      </c>
      <c r="AE13084" s="15">
        <f t="shared" si="1357"/>
        <v>0</v>
      </c>
      <c r="AI13084" t="str">
        <f t="shared" si="1361"/>
        <v/>
      </c>
      <c r="AJ13084" t="str">
        <f t="shared" si="1362"/>
        <v/>
      </c>
      <c r="AL13084">
        <f t="shared" si="1358"/>
        <v>0</v>
      </c>
    </row>
    <row r="13085" spans="1:38" x14ac:dyDescent="0.3">
      <c r="A13085">
        <v>13084</v>
      </c>
      <c r="B13085" t="s">
        <v>34</v>
      </c>
      <c r="C13085" t="s">
        <v>29</v>
      </c>
      <c r="D13085">
        <v>84</v>
      </c>
      <c r="E13085">
        <v>2495950931.94876</v>
      </c>
      <c r="F13085">
        <v>14861528.132665699</v>
      </c>
      <c r="G13085">
        <v>1349414084.08916</v>
      </c>
      <c r="H13085">
        <v>86542036.828387693</v>
      </c>
      <c r="I13085">
        <v>0</v>
      </c>
      <c r="J13085">
        <v>0</v>
      </c>
      <c r="K13085" t="s">
        <v>22</v>
      </c>
      <c r="L13085">
        <v>-35415.906074005703</v>
      </c>
      <c r="M13085">
        <v>-26344.165286003099</v>
      </c>
      <c r="Y13085" s="15">
        <f t="shared" si="1359"/>
        <v>0</v>
      </c>
      <c r="Z13085" s="15">
        <f t="shared" si="1360"/>
        <v>0</v>
      </c>
      <c r="AD13085" s="15">
        <f t="shared" si="1356"/>
        <v>0</v>
      </c>
      <c r="AE13085" s="15">
        <f t="shared" si="1357"/>
        <v>0</v>
      </c>
      <c r="AI13085" t="str">
        <f t="shared" si="1361"/>
        <v/>
      </c>
      <c r="AJ13085" t="str">
        <f t="shared" si="1362"/>
        <v/>
      </c>
      <c r="AL13085">
        <f t="shared" si="1358"/>
        <v>0</v>
      </c>
    </row>
    <row r="13086" spans="1:38" x14ac:dyDescent="0.3">
      <c r="A13086">
        <v>13085</v>
      </c>
      <c r="B13086" t="s">
        <v>34</v>
      </c>
      <c r="C13086" t="s">
        <v>29</v>
      </c>
      <c r="D13086">
        <v>85</v>
      </c>
      <c r="E13086">
        <v>3042287600.3761702</v>
      </c>
      <c r="F13086">
        <v>14822808.333582601</v>
      </c>
      <c r="G13086">
        <v>1351417400.9280601</v>
      </c>
      <c r="H13086">
        <v>138122814.65815699</v>
      </c>
      <c r="I13086">
        <v>0</v>
      </c>
      <c r="J13086">
        <v>0</v>
      </c>
      <c r="K13086" t="s">
        <v>22</v>
      </c>
      <c r="L13086">
        <v>-56524.491563688302</v>
      </c>
      <c r="M13086">
        <v>-42045.812560871898</v>
      </c>
      <c r="Y13086" s="15">
        <f t="shared" si="1359"/>
        <v>0</v>
      </c>
      <c r="Z13086" s="15">
        <f t="shared" si="1360"/>
        <v>0</v>
      </c>
      <c r="AD13086" s="15">
        <f t="shared" si="1356"/>
        <v>0</v>
      </c>
      <c r="AE13086" s="15">
        <f t="shared" si="1357"/>
        <v>0</v>
      </c>
      <c r="AI13086" t="str">
        <f t="shared" si="1361"/>
        <v/>
      </c>
      <c r="AJ13086" t="str">
        <f t="shared" si="1362"/>
        <v/>
      </c>
      <c r="AL13086">
        <f t="shared" si="1358"/>
        <v>0</v>
      </c>
    </row>
    <row r="13087" spans="1:38" x14ac:dyDescent="0.3">
      <c r="A13087">
        <v>13086</v>
      </c>
      <c r="B13087" t="s">
        <v>34</v>
      </c>
      <c r="C13087" t="s">
        <v>29</v>
      </c>
      <c r="D13087">
        <v>86</v>
      </c>
      <c r="E13087">
        <v>2685392687.6083698</v>
      </c>
      <c r="F13087">
        <v>14662688.648127601</v>
      </c>
      <c r="G13087">
        <v>1349888607.5269301</v>
      </c>
      <c r="H13087">
        <v>188024986.15191901</v>
      </c>
      <c r="I13087">
        <v>0</v>
      </c>
      <c r="J13087">
        <v>0</v>
      </c>
      <c r="K13087" t="s">
        <v>22</v>
      </c>
      <c r="L13087">
        <v>-76946.135001739196</v>
      </c>
      <c r="M13087">
        <v>-57236.477145864803</v>
      </c>
      <c r="Y13087" s="15">
        <f t="shared" si="1359"/>
        <v>0</v>
      </c>
      <c r="Z13087" s="15">
        <f t="shared" si="1360"/>
        <v>0</v>
      </c>
      <c r="AD13087" s="15">
        <f t="shared" si="1356"/>
        <v>0</v>
      </c>
      <c r="AE13087" s="15">
        <f t="shared" si="1357"/>
        <v>0</v>
      </c>
      <c r="AI13087" t="str">
        <f t="shared" si="1361"/>
        <v/>
      </c>
      <c r="AJ13087" t="str">
        <f t="shared" si="1362"/>
        <v/>
      </c>
      <c r="AL13087">
        <f t="shared" si="1358"/>
        <v>0</v>
      </c>
    </row>
    <row r="13088" spans="1:38" x14ac:dyDescent="0.3">
      <c r="A13088">
        <v>13087</v>
      </c>
      <c r="B13088" t="s">
        <v>34</v>
      </c>
      <c r="C13088" t="s">
        <v>29</v>
      </c>
      <c r="D13088">
        <v>87</v>
      </c>
      <c r="E13088">
        <v>2378054575.8488302</v>
      </c>
      <c r="F13088">
        <v>15165977.273613499</v>
      </c>
      <c r="G13088">
        <v>1350594039.2813799</v>
      </c>
      <c r="H13088">
        <v>58145299.8036156</v>
      </c>
      <c r="I13088">
        <v>0</v>
      </c>
      <c r="J13088">
        <v>0</v>
      </c>
      <c r="K13088" t="s">
        <v>22</v>
      </c>
      <c r="L13088">
        <v>-23795.0082059343</v>
      </c>
      <c r="M13088">
        <v>-17699.946115991901</v>
      </c>
      <c r="Y13088" s="15">
        <f t="shared" si="1359"/>
        <v>0</v>
      </c>
      <c r="Z13088" s="15">
        <f t="shared" si="1360"/>
        <v>0</v>
      </c>
      <c r="AD13088" s="15">
        <f t="shared" si="1356"/>
        <v>0</v>
      </c>
      <c r="AE13088" s="15">
        <f t="shared" si="1357"/>
        <v>0</v>
      </c>
      <c r="AI13088" t="str">
        <f t="shared" si="1361"/>
        <v/>
      </c>
      <c r="AJ13088" t="str">
        <f t="shared" si="1362"/>
        <v/>
      </c>
      <c r="AL13088">
        <f t="shared" si="1358"/>
        <v>0</v>
      </c>
    </row>
    <row r="13089" spans="1:38" x14ac:dyDescent="0.3">
      <c r="A13089">
        <v>13088</v>
      </c>
      <c r="B13089" t="s">
        <v>34</v>
      </c>
      <c r="C13089" t="s">
        <v>29</v>
      </c>
      <c r="D13089">
        <v>88</v>
      </c>
      <c r="E13089">
        <v>2007578979.3933201</v>
      </c>
      <c r="F13089">
        <v>14326465.7610655</v>
      </c>
      <c r="G13089">
        <v>1349930651.4024301</v>
      </c>
      <c r="H13089">
        <v>159642807.710242</v>
      </c>
      <c r="I13089">
        <v>0</v>
      </c>
      <c r="J13089">
        <v>0</v>
      </c>
      <c r="K13089" t="s">
        <v>22</v>
      </c>
      <c r="L13089">
        <v>-65331.194994498801</v>
      </c>
      <c r="M13089">
        <v>-48596.689737959503</v>
      </c>
      <c r="Y13089" s="15">
        <f t="shared" si="1359"/>
        <v>0</v>
      </c>
      <c r="Z13089" s="15">
        <f t="shared" si="1360"/>
        <v>0</v>
      </c>
      <c r="AD13089" s="15">
        <f t="shared" si="1356"/>
        <v>0</v>
      </c>
      <c r="AE13089" s="15">
        <f t="shared" si="1357"/>
        <v>0</v>
      </c>
      <c r="AI13089" t="str">
        <f t="shared" si="1361"/>
        <v/>
      </c>
      <c r="AJ13089" t="str">
        <f t="shared" si="1362"/>
        <v/>
      </c>
      <c r="AL13089">
        <f t="shared" si="1358"/>
        <v>0</v>
      </c>
    </row>
    <row r="13090" spans="1:38" x14ac:dyDescent="0.3">
      <c r="A13090">
        <v>13089</v>
      </c>
      <c r="B13090" t="s">
        <v>34</v>
      </c>
      <c r="C13090" t="s">
        <v>29</v>
      </c>
      <c r="D13090">
        <v>89</v>
      </c>
      <c r="E13090">
        <v>2548034943.7389798</v>
      </c>
      <c r="F13090">
        <v>15018813.8935718</v>
      </c>
      <c r="G13090">
        <v>1349518665.8599401</v>
      </c>
      <c r="H13090">
        <v>13021218.201006399</v>
      </c>
      <c r="I13090">
        <v>0</v>
      </c>
      <c r="J13090">
        <v>0</v>
      </c>
      <c r="K13090" t="s">
        <v>22</v>
      </c>
      <c r="L13090">
        <v>-5328.7195180123899</v>
      </c>
      <c r="M13090">
        <v>-3963.7745664879199</v>
      </c>
      <c r="Y13090" s="15">
        <f t="shared" si="1359"/>
        <v>0</v>
      </c>
      <c r="Z13090" s="15">
        <f t="shared" si="1360"/>
        <v>0</v>
      </c>
      <c r="AD13090" s="15">
        <f t="shared" si="1356"/>
        <v>0</v>
      </c>
      <c r="AE13090" s="15">
        <f t="shared" si="1357"/>
        <v>0</v>
      </c>
      <c r="AI13090" t="str">
        <f t="shared" si="1361"/>
        <v/>
      </c>
      <c r="AJ13090" t="str">
        <f t="shared" si="1362"/>
        <v/>
      </c>
      <c r="AL13090">
        <f t="shared" si="1358"/>
        <v>0</v>
      </c>
    </row>
    <row r="13091" spans="1:38" x14ac:dyDescent="0.3">
      <c r="A13091">
        <v>13090</v>
      </c>
      <c r="B13091" t="s">
        <v>34</v>
      </c>
      <c r="C13091" t="s">
        <v>29</v>
      </c>
      <c r="D13091">
        <v>90</v>
      </c>
      <c r="E13091">
        <v>3566117115.03935</v>
      </c>
      <c r="F13091">
        <v>14660177.2982144</v>
      </c>
      <c r="G13091">
        <v>1350746400.61918</v>
      </c>
      <c r="H13091">
        <v>137112798.191553</v>
      </c>
      <c r="I13091">
        <v>0</v>
      </c>
      <c r="J13091">
        <v>0</v>
      </c>
      <c r="K13091" t="s">
        <v>22</v>
      </c>
      <c r="L13091">
        <v>-56111.158926447402</v>
      </c>
      <c r="M13091">
        <v>-41738.354570362797</v>
      </c>
      <c r="Y13091" s="15">
        <f t="shared" si="1359"/>
        <v>0</v>
      </c>
      <c r="Z13091" s="15">
        <f t="shared" si="1360"/>
        <v>0</v>
      </c>
      <c r="AD13091" s="15">
        <f t="shared" si="1356"/>
        <v>0</v>
      </c>
      <c r="AE13091" s="15">
        <f t="shared" si="1357"/>
        <v>0</v>
      </c>
      <c r="AI13091" t="str">
        <f t="shared" si="1361"/>
        <v/>
      </c>
      <c r="AJ13091" t="str">
        <f t="shared" si="1362"/>
        <v/>
      </c>
      <c r="AL13091">
        <f t="shared" si="1358"/>
        <v>0</v>
      </c>
    </row>
    <row r="13092" spans="1:38" x14ac:dyDescent="0.3">
      <c r="A13092">
        <v>13091</v>
      </c>
      <c r="B13092" t="s">
        <v>34</v>
      </c>
      <c r="C13092" t="s">
        <v>29</v>
      </c>
      <c r="D13092">
        <v>91</v>
      </c>
      <c r="E13092">
        <v>2579456057.03262</v>
      </c>
      <c r="F13092">
        <v>14457516.163966499</v>
      </c>
      <c r="G13092">
        <v>1350789433.6142099</v>
      </c>
      <c r="H13092">
        <v>-141795516.49714899</v>
      </c>
      <c r="I13092">
        <v>0</v>
      </c>
      <c r="J13092">
        <v>0</v>
      </c>
      <c r="K13092" t="s">
        <v>22</v>
      </c>
      <c r="L13092">
        <v>58027.484422817201</v>
      </c>
      <c r="M13092">
        <v>43163.815647446499</v>
      </c>
      <c r="Y13092" s="15">
        <f t="shared" si="1359"/>
        <v>0</v>
      </c>
      <c r="Z13092" s="15">
        <f t="shared" si="1360"/>
        <v>0</v>
      </c>
      <c r="AD13092" s="15">
        <f t="shared" si="1356"/>
        <v>1</v>
      </c>
      <c r="AE13092" s="15">
        <f t="shared" si="1357"/>
        <v>1</v>
      </c>
      <c r="AI13092" t="str">
        <f t="shared" si="1361"/>
        <v>ERROR!</v>
      </c>
      <c r="AJ13092" t="str">
        <f t="shared" si="1362"/>
        <v>ERROR!</v>
      </c>
      <c r="AL13092">
        <f t="shared" si="1358"/>
        <v>1</v>
      </c>
    </row>
    <row r="13093" spans="1:38" x14ac:dyDescent="0.3">
      <c r="A13093">
        <v>13092</v>
      </c>
      <c r="B13093" t="s">
        <v>34</v>
      </c>
      <c r="C13093" t="s">
        <v>29</v>
      </c>
      <c r="D13093">
        <v>92</v>
      </c>
      <c r="E13093">
        <v>3069250151.7940502</v>
      </c>
      <c r="F13093">
        <v>15041532.6169788</v>
      </c>
      <c r="G13093">
        <v>1351808285.11273</v>
      </c>
      <c r="H13093">
        <v>69358635.570272401</v>
      </c>
      <c r="I13093">
        <v>0</v>
      </c>
      <c r="J13093">
        <v>0</v>
      </c>
      <c r="K13093" t="s">
        <v>22</v>
      </c>
      <c r="L13093">
        <v>-28383.881553989599</v>
      </c>
      <c r="M13093">
        <v>-21113.385199128399</v>
      </c>
      <c r="Y13093" s="15">
        <f t="shared" si="1359"/>
        <v>0</v>
      </c>
      <c r="Z13093" s="15">
        <f t="shared" si="1360"/>
        <v>0</v>
      </c>
      <c r="AD13093" s="15">
        <f t="shared" si="1356"/>
        <v>0</v>
      </c>
      <c r="AE13093" s="15">
        <f t="shared" si="1357"/>
        <v>0</v>
      </c>
      <c r="AI13093" t="str">
        <f t="shared" si="1361"/>
        <v/>
      </c>
      <c r="AJ13093" t="str">
        <f t="shared" si="1362"/>
        <v/>
      </c>
      <c r="AL13093">
        <f t="shared" si="1358"/>
        <v>0</v>
      </c>
    </row>
    <row r="13094" spans="1:38" x14ac:dyDescent="0.3">
      <c r="A13094">
        <v>13093</v>
      </c>
      <c r="B13094" t="s">
        <v>34</v>
      </c>
      <c r="C13094" t="s">
        <v>29</v>
      </c>
      <c r="D13094">
        <v>93</v>
      </c>
      <c r="E13094">
        <v>2604486240.8049598</v>
      </c>
      <c r="F13094">
        <v>14855950.3336912</v>
      </c>
      <c r="G13094">
        <v>1349659554.7894499</v>
      </c>
      <c r="H13094">
        <v>259596352.831521</v>
      </c>
      <c r="I13094">
        <v>0</v>
      </c>
      <c r="J13094">
        <v>0</v>
      </c>
      <c r="K13094" t="s">
        <v>22</v>
      </c>
      <c r="L13094">
        <v>-106235.54039139301</v>
      </c>
      <c r="M13094">
        <v>-79023.437363723599</v>
      </c>
      <c r="Y13094" s="15">
        <f t="shared" si="1359"/>
        <v>0</v>
      </c>
      <c r="Z13094" s="15">
        <f t="shared" si="1360"/>
        <v>0</v>
      </c>
      <c r="AD13094" s="15">
        <f t="shared" si="1356"/>
        <v>0</v>
      </c>
      <c r="AE13094" s="15">
        <f t="shared" si="1357"/>
        <v>0</v>
      </c>
      <c r="AI13094" t="str">
        <f t="shared" si="1361"/>
        <v/>
      </c>
      <c r="AJ13094" t="str">
        <f t="shared" si="1362"/>
        <v/>
      </c>
      <c r="AL13094">
        <f t="shared" si="1358"/>
        <v>0</v>
      </c>
    </row>
    <row r="13095" spans="1:38" x14ac:dyDescent="0.3">
      <c r="A13095">
        <v>13094</v>
      </c>
      <c r="B13095" t="s">
        <v>34</v>
      </c>
      <c r="C13095" t="s">
        <v>29</v>
      </c>
      <c r="D13095">
        <v>94</v>
      </c>
      <c r="E13095">
        <v>3438622474.7146001</v>
      </c>
      <c r="F13095">
        <v>15001668.7354568</v>
      </c>
      <c r="G13095">
        <v>1350551010.47768</v>
      </c>
      <c r="H13095">
        <v>220746755.28603601</v>
      </c>
      <c r="I13095">
        <v>0</v>
      </c>
      <c r="J13095">
        <v>0</v>
      </c>
      <c r="K13095" t="s">
        <v>22</v>
      </c>
      <c r="L13095">
        <v>-90336.981169679799</v>
      </c>
      <c r="M13095">
        <v>-67197.274535334698</v>
      </c>
      <c r="Y13095" s="15">
        <f t="shared" si="1359"/>
        <v>0</v>
      </c>
      <c r="Z13095" s="15">
        <f t="shared" si="1360"/>
        <v>0</v>
      </c>
      <c r="AD13095" s="15">
        <f t="shared" si="1356"/>
        <v>0</v>
      </c>
      <c r="AE13095" s="15">
        <f t="shared" si="1357"/>
        <v>0</v>
      </c>
      <c r="AI13095" t="str">
        <f t="shared" si="1361"/>
        <v/>
      </c>
      <c r="AJ13095" t="str">
        <f t="shared" si="1362"/>
        <v/>
      </c>
      <c r="AL13095">
        <f t="shared" si="1358"/>
        <v>0</v>
      </c>
    </row>
    <row r="13096" spans="1:38" x14ac:dyDescent="0.3">
      <c r="A13096">
        <v>13095</v>
      </c>
      <c r="B13096" t="s">
        <v>34</v>
      </c>
      <c r="C13096" t="s">
        <v>29</v>
      </c>
      <c r="D13096">
        <v>95</v>
      </c>
      <c r="E13096">
        <v>2329138972.3327198</v>
      </c>
      <c r="F13096">
        <v>14536207.8963248</v>
      </c>
      <c r="G13096">
        <v>1350343189.59672</v>
      </c>
      <c r="H13096">
        <v>-20740335.020079602</v>
      </c>
      <c r="I13096">
        <v>0</v>
      </c>
      <c r="J13096">
        <v>0</v>
      </c>
      <c r="K13096" t="s">
        <v>22</v>
      </c>
      <c r="L13096">
        <v>8487.6411965104908</v>
      </c>
      <c r="M13096">
        <v>6313.5423417354596</v>
      </c>
      <c r="Y13096" s="15">
        <f t="shared" si="1359"/>
        <v>0</v>
      </c>
      <c r="Z13096" s="15">
        <f t="shared" si="1360"/>
        <v>0</v>
      </c>
      <c r="AD13096" s="15">
        <f t="shared" si="1356"/>
        <v>1</v>
      </c>
      <c r="AE13096" s="15">
        <f t="shared" si="1357"/>
        <v>1</v>
      </c>
      <c r="AI13096" t="str">
        <f t="shared" si="1361"/>
        <v>ERROR!</v>
      </c>
      <c r="AJ13096" t="str">
        <f t="shared" si="1362"/>
        <v>ERROR!</v>
      </c>
      <c r="AL13096">
        <f t="shared" si="1358"/>
        <v>1</v>
      </c>
    </row>
    <row r="13097" spans="1:38" x14ac:dyDescent="0.3">
      <c r="A13097">
        <v>13096</v>
      </c>
      <c r="B13097" t="s">
        <v>34</v>
      </c>
      <c r="C13097" t="s">
        <v>29</v>
      </c>
      <c r="D13097">
        <v>96</v>
      </c>
      <c r="E13097">
        <v>2936437929.6725998</v>
      </c>
      <c r="F13097">
        <v>14863302.8920954</v>
      </c>
      <c r="G13097">
        <v>1349460348.59006</v>
      </c>
      <c r="H13097">
        <v>-187969309.60104999</v>
      </c>
      <c r="I13097">
        <v>0</v>
      </c>
      <c r="J13097">
        <v>0</v>
      </c>
      <c r="K13097" t="s">
        <v>22</v>
      </c>
      <c r="L13097">
        <v>76923.350288455695</v>
      </c>
      <c r="M13097">
        <v>57219.5287088693</v>
      </c>
      <c r="Y13097" s="15">
        <f t="shared" si="1359"/>
        <v>0</v>
      </c>
      <c r="Z13097" s="15">
        <f t="shared" si="1360"/>
        <v>0</v>
      </c>
      <c r="AD13097" s="15">
        <f t="shared" si="1356"/>
        <v>1</v>
      </c>
      <c r="AE13097" s="15">
        <f t="shared" si="1357"/>
        <v>1</v>
      </c>
      <c r="AI13097" t="str">
        <f t="shared" si="1361"/>
        <v>ERROR!</v>
      </c>
      <c r="AJ13097" t="str">
        <f t="shared" si="1362"/>
        <v>ERROR!</v>
      </c>
      <c r="AL13097">
        <f t="shared" si="1358"/>
        <v>1</v>
      </c>
    </row>
    <row r="13098" spans="1:38" x14ac:dyDescent="0.3">
      <c r="A13098">
        <v>13097</v>
      </c>
      <c r="B13098" t="s">
        <v>34</v>
      </c>
      <c r="C13098" t="s">
        <v>29</v>
      </c>
      <c r="D13098">
        <v>97</v>
      </c>
      <c r="E13098">
        <v>2106992794.8256199</v>
      </c>
      <c r="F13098">
        <v>14938809.6017753</v>
      </c>
      <c r="G13098">
        <v>1349979601.4379399</v>
      </c>
      <c r="H13098">
        <v>123037532.77262899</v>
      </c>
      <c r="I13098">
        <v>0</v>
      </c>
      <c r="J13098">
        <v>0</v>
      </c>
      <c r="K13098" t="s">
        <v>22</v>
      </c>
      <c r="L13098">
        <v>-50351.087909956201</v>
      </c>
      <c r="M13098">
        <v>-37453.718661275103</v>
      </c>
      <c r="Y13098" s="15">
        <f t="shared" si="1359"/>
        <v>0</v>
      </c>
      <c r="Z13098" s="15">
        <f t="shared" si="1360"/>
        <v>0</v>
      </c>
      <c r="AD13098" s="15">
        <f t="shared" si="1356"/>
        <v>0</v>
      </c>
      <c r="AE13098" s="15">
        <f t="shared" si="1357"/>
        <v>0</v>
      </c>
      <c r="AI13098" t="str">
        <f t="shared" si="1361"/>
        <v/>
      </c>
      <c r="AJ13098" t="str">
        <f t="shared" si="1362"/>
        <v/>
      </c>
      <c r="AL13098">
        <f t="shared" si="1358"/>
        <v>0</v>
      </c>
    </row>
    <row r="13099" spans="1:38" x14ac:dyDescent="0.3">
      <c r="A13099">
        <v>13098</v>
      </c>
      <c r="B13099" t="s">
        <v>34</v>
      </c>
      <c r="C13099" t="s">
        <v>29</v>
      </c>
      <c r="D13099">
        <v>98</v>
      </c>
      <c r="E13099">
        <v>3134195070.13905</v>
      </c>
      <c r="F13099">
        <v>15026299.291118801</v>
      </c>
      <c r="G13099">
        <v>1350331044.3473201</v>
      </c>
      <c r="H13099">
        <v>148378961.018758</v>
      </c>
      <c r="I13099">
        <v>0</v>
      </c>
      <c r="J13099">
        <v>0</v>
      </c>
      <c r="K13099" t="s">
        <v>22</v>
      </c>
      <c r="L13099">
        <v>-60721.650880709902</v>
      </c>
      <c r="M13099">
        <v>-45167.874680312103</v>
      </c>
      <c r="Y13099" s="15">
        <f t="shared" si="1359"/>
        <v>0</v>
      </c>
      <c r="Z13099" s="15">
        <f t="shared" si="1360"/>
        <v>0</v>
      </c>
      <c r="AD13099" s="15">
        <f t="shared" si="1356"/>
        <v>0</v>
      </c>
      <c r="AE13099" s="15">
        <f t="shared" si="1357"/>
        <v>0</v>
      </c>
      <c r="AI13099" t="str">
        <f t="shared" si="1361"/>
        <v/>
      </c>
      <c r="AJ13099" t="str">
        <f t="shared" si="1362"/>
        <v/>
      </c>
      <c r="AL13099">
        <f t="shared" si="1358"/>
        <v>0</v>
      </c>
    </row>
    <row r="13100" spans="1:38" x14ac:dyDescent="0.3">
      <c r="A13100">
        <v>13099</v>
      </c>
      <c r="B13100" t="s">
        <v>34</v>
      </c>
      <c r="C13100" t="s">
        <v>29</v>
      </c>
      <c r="D13100">
        <v>99</v>
      </c>
      <c r="E13100">
        <v>3058098786.3070502</v>
      </c>
      <c r="F13100">
        <v>14702089.249672201</v>
      </c>
      <c r="G13100">
        <v>1348862753.7830801</v>
      </c>
      <c r="H13100">
        <v>199584452.17884901</v>
      </c>
      <c r="I13100">
        <v>0</v>
      </c>
      <c r="J13100">
        <v>0</v>
      </c>
      <c r="K13100" t="s">
        <v>22</v>
      </c>
      <c r="L13100">
        <v>-81676.656469441703</v>
      </c>
      <c r="M13100">
        <v>-60755.281356993197</v>
      </c>
      <c r="Y13100" s="15">
        <f t="shared" si="1359"/>
        <v>0</v>
      </c>
      <c r="Z13100" s="15">
        <f t="shared" si="1360"/>
        <v>0</v>
      </c>
      <c r="AD13100" s="15">
        <f t="shared" si="1356"/>
        <v>0</v>
      </c>
      <c r="AE13100" s="15">
        <f t="shared" si="1357"/>
        <v>0</v>
      </c>
      <c r="AI13100" t="str">
        <f t="shared" si="1361"/>
        <v/>
      </c>
      <c r="AJ13100" t="str">
        <f t="shared" si="1362"/>
        <v/>
      </c>
      <c r="AL13100">
        <f t="shared" si="1358"/>
        <v>0</v>
      </c>
    </row>
    <row r="13101" spans="1:38" x14ac:dyDescent="0.3">
      <c r="A13101">
        <v>13100</v>
      </c>
      <c r="B13101" t="s">
        <v>34</v>
      </c>
      <c r="C13101" t="s">
        <v>29</v>
      </c>
      <c r="D13101">
        <v>100</v>
      </c>
      <c r="E13101">
        <v>3305750826.1420898</v>
      </c>
      <c r="F13101">
        <v>14874590.5175812</v>
      </c>
      <c r="G13101">
        <v>1351666834.5774801</v>
      </c>
      <c r="H13101">
        <v>-133383512.89309201</v>
      </c>
      <c r="I13101">
        <v>0</v>
      </c>
      <c r="J13101">
        <v>0</v>
      </c>
      <c r="K13101" t="s">
        <v>22</v>
      </c>
      <c r="L13101">
        <v>54585.010216597097</v>
      </c>
      <c r="M13101">
        <v>40603.126975753097</v>
      </c>
      <c r="Y13101" s="15">
        <f t="shared" si="1359"/>
        <v>0</v>
      </c>
      <c r="Z13101" s="15">
        <f t="shared" si="1360"/>
        <v>0</v>
      </c>
      <c r="AD13101" s="15">
        <f t="shared" si="1356"/>
        <v>1</v>
      </c>
      <c r="AE13101" s="15">
        <f t="shared" si="1357"/>
        <v>1</v>
      </c>
      <c r="AI13101" t="str">
        <f t="shared" si="1361"/>
        <v>ERROR!</v>
      </c>
      <c r="AJ13101" t="str">
        <f t="shared" si="1362"/>
        <v>ERROR!</v>
      </c>
      <c r="AL13101">
        <f t="shared" si="1358"/>
        <v>1</v>
      </c>
    </row>
    <row r="13102" spans="1:38" x14ac:dyDescent="0.3">
      <c r="A13102">
        <v>13101</v>
      </c>
      <c r="B13102" t="s">
        <v>34</v>
      </c>
      <c r="C13102" t="s">
        <v>29</v>
      </c>
      <c r="D13102">
        <v>101</v>
      </c>
      <c r="E13102">
        <v>2761604886.9348302</v>
      </c>
      <c r="F13102">
        <v>14364854.546220001</v>
      </c>
      <c r="G13102">
        <v>1349859493.6401501</v>
      </c>
      <c r="H13102">
        <v>123185107.481253</v>
      </c>
      <c r="I13102">
        <v>0</v>
      </c>
      <c r="J13102">
        <v>0</v>
      </c>
      <c r="K13102" t="s">
        <v>22</v>
      </c>
      <c r="L13102">
        <v>-50411.4804337639</v>
      </c>
      <c r="M13102">
        <v>-37498.641714377503</v>
      </c>
      <c r="Y13102" s="15">
        <f t="shared" si="1359"/>
        <v>0</v>
      </c>
      <c r="Z13102" s="15">
        <f t="shared" si="1360"/>
        <v>0</v>
      </c>
      <c r="AD13102" s="15">
        <f t="shared" si="1356"/>
        <v>0</v>
      </c>
      <c r="AE13102" s="15">
        <f t="shared" si="1357"/>
        <v>0</v>
      </c>
      <c r="AI13102" t="str">
        <f t="shared" si="1361"/>
        <v/>
      </c>
      <c r="AJ13102" t="str">
        <f t="shared" si="1362"/>
        <v/>
      </c>
      <c r="AL13102">
        <f t="shared" si="1358"/>
        <v>0</v>
      </c>
    </row>
    <row r="13103" spans="1:38" x14ac:dyDescent="0.3">
      <c r="A13103">
        <v>13102</v>
      </c>
      <c r="B13103" t="s">
        <v>34</v>
      </c>
      <c r="C13103" t="s">
        <v>29</v>
      </c>
      <c r="D13103">
        <v>102</v>
      </c>
      <c r="E13103">
        <v>2734358389.7072301</v>
      </c>
      <c r="F13103">
        <v>15334759.9740665</v>
      </c>
      <c r="G13103">
        <v>1351255240.4551599</v>
      </c>
      <c r="H13103">
        <v>157547582.65022701</v>
      </c>
      <c r="I13103">
        <v>0</v>
      </c>
      <c r="J13103">
        <v>0</v>
      </c>
      <c r="K13103" t="s">
        <v>22</v>
      </c>
      <c r="L13103">
        <v>-64473.758578060399</v>
      </c>
      <c r="M13103">
        <v>-47958.884605155901</v>
      </c>
      <c r="Y13103" s="15">
        <f t="shared" si="1359"/>
        <v>0</v>
      </c>
      <c r="Z13103" s="15">
        <f t="shared" si="1360"/>
        <v>0</v>
      </c>
      <c r="AD13103" s="15">
        <f t="shared" si="1356"/>
        <v>0</v>
      </c>
      <c r="AE13103" s="15">
        <f t="shared" si="1357"/>
        <v>0</v>
      </c>
      <c r="AI13103" t="str">
        <f t="shared" si="1361"/>
        <v/>
      </c>
      <c r="AJ13103" t="str">
        <f t="shared" si="1362"/>
        <v/>
      </c>
      <c r="AL13103">
        <f t="shared" si="1358"/>
        <v>0</v>
      </c>
    </row>
    <row r="13104" spans="1:38" x14ac:dyDescent="0.3">
      <c r="A13104">
        <v>13103</v>
      </c>
      <c r="B13104" t="s">
        <v>34</v>
      </c>
      <c r="C13104" t="s">
        <v>29</v>
      </c>
      <c r="D13104">
        <v>103</v>
      </c>
      <c r="E13104">
        <v>2689275514.4974298</v>
      </c>
      <c r="F13104">
        <v>15127156.2005181</v>
      </c>
      <c r="G13104">
        <v>1350922169.7469001</v>
      </c>
      <c r="H13104">
        <v>52530431.190437801</v>
      </c>
      <c r="I13104">
        <v>0</v>
      </c>
      <c r="J13104">
        <v>0</v>
      </c>
      <c r="K13104" t="s">
        <v>22</v>
      </c>
      <c r="L13104">
        <v>-21497.215518011799</v>
      </c>
      <c r="M13104">
        <v>-15990.7301993609</v>
      </c>
      <c r="Y13104" s="15">
        <f t="shared" si="1359"/>
        <v>0</v>
      </c>
      <c r="Z13104" s="15">
        <f t="shared" si="1360"/>
        <v>0</v>
      </c>
      <c r="AD13104" s="15">
        <f t="shared" si="1356"/>
        <v>0</v>
      </c>
      <c r="AE13104" s="15">
        <f t="shared" si="1357"/>
        <v>0</v>
      </c>
      <c r="AI13104" t="str">
        <f t="shared" si="1361"/>
        <v/>
      </c>
      <c r="AJ13104" t="str">
        <f t="shared" si="1362"/>
        <v/>
      </c>
      <c r="AL13104">
        <f t="shared" si="1358"/>
        <v>0</v>
      </c>
    </row>
    <row r="13105" spans="1:38" x14ac:dyDescent="0.3">
      <c r="A13105">
        <v>13104</v>
      </c>
      <c r="B13105" t="s">
        <v>34</v>
      </c>
      <c r="C13105" t="s">
        <v>29</v>
      </c>
      <c r="D13105">
        <v>104</v>
      </c>
      <c r="E13105">
        <v>2120991675.9342999</v>
      </c>
      <c r="F13105">
        <v>14798864.2759462</v>
      </c>
      <c r="G13105">
        <v>1351823126.89568</v>
      </c>
      <c r="H13105">
        <v>177555245.59133399</v>
      </c>
      <c r="I13105">
        <v>0</v>
      </c>
      <c r="J13105">
        <v>0</v>
      </c>
      <c r="K13105" t="s">
        <v>22</v>
      </c>
      <c r="L13105">
        <v>-72661.565769237801</v>
      </c>
      <c r="M13105">
        <v>-54049.3950533022</v>
      </c>
      <c r="Y13105" s="15">
        <f t="shared" si="1359"/>
        <v>0</v>
      </c>
      <c r="Z13105" s="15">
        <f t="shared" si="1360"/>
        <v>0</v>
      </c>
      <c r="AD13105" s="15">
        <f t="shared" si="1356"/>
        <v>0</v>
      </c>
      <c r="AE13105" s="15">
        <f t="shared" si="1357"/>
        <v>0</v>
      </c>
      <c r="AI13105" t="str">
        <f t="shared" si="1361"/>
        <v/>
      </c>
      <c r="AJ13105" t="str">
        <f t="shared" si="1362"/>
        <v/>
      </c>
      <c r="AL13105">
        <f t="shared" si="1358"/>
        <v>0</v>
      </c>
    </row>
    <row r="13106" spans="1:38" x14ac:dyDescent="0.3">
      <c r="A13106">
        <v>13105</v>
      </c>
      <c r="B13106" t="s">
        <v>34</v>
      </c>
      <c r="C13106" t="s">
        <v>29</v>
      </c>
      <c r="D13106">
        <v>105</v>
      </c>
      <c r="E13106">
        <v>2168945599.9552898</v>
      </c>
      <c r="F13106">
        <v>15643476.754784901</v>
      </c>
      <c r="G13106">
        <v>1351855055.5363801</v>
      </c>
      <c r="H13106">
        <v>-50284810.7874889</v>
      </c>
      <c r="I13106">
        <v>0</v>
      </c>
      <c r="J13106">
        <v>0</v>
      </c>
      <c r="K13106" t="s">
        <v>22</v>
      </c>
      <c r="L13106">
        <v>20578.232279537599</v>
      </c>
      <c r="M13106">
        <v>15307.1433872985</v>
      </c>
      <c r="Y13106" s="15">
        <f t="shared" si="1359"/>
        <v>0</v>
      </c>
      <c r="Z13106" s="15">
        <f t="shared" si="1360"/>
        <v>0</v>
      </c>
      <c r="AD13106" s="15">
        <f t="shared" si="1356"/>
        <v>1</v>
      </c>
      <c r="AE13106" s="15">
        <f t="shared" si="1357"/>
        <v>1</v>
      </c>
      <c r="AI13106" t="str">
        <f t="shared" si="1361"/>
        <v>ERROR!</v>
      </c>
      <c r="AJ13106" t="str">
        <f t="shared" si="1362"/>
        <v>ERROR!</v>
      </c>
      <c r="AL13106">
        <f t="shared" si="1358"/>
        <v>1</v>
      </c>
    </row>
    <row r="13107" spans="1:38" x14ac:dyDescent="0.3">
      <c r="A13107">
        <v>13106</v>
      </c>
      <c r="B13107" t="s">
        <v>34</v>
      </c>
      <c r="C13107" t="s">
        <v>29</v>
      </c>
      <c r="D13107">
        <v>106</v>
      </c>
      <c r="E13107">
        <v>2087534330.8294201</v>
      </c>
      <c r="F13107">
        <v>14707192.313473299</v>
      </c>
      <c r="G13107">
        <v>1350171954.93536</v>
      </c>
      <c r="H13107">
        <v>207681164.359815</v>
      </c>
      <c r="I13107">
        <v>0</v>
      </c>
      <c r="J13107">
        <v>0</v>
      </c>
      <c r="K13107" t="s">
        <v>22</v>
      </c>
      <c r="L13107">
        <v>-84990.1028432311</v>
      </c>
      <c r="M13107">
        <v>-63219.992516860599</v>
      </c>
      <c r="Y13107" s="15">
        <f t="shared" si="1359"/>
        <v>0</v>
      </c>
      <c r="Z13107" s="15">
        <f t="shared" si="1360"/>
        <v>0</v>
      </c>
      <c r="AD13107" s="15">
        <f t="shared" si="1356"/>
        <v>0</v>
      </c>
      <c r="AE13107" s="15">
        <f t="shared" si="1357"/>
        <v>0</v>
      </c>
      <c r="AI13107" t="str">
        <f t="shared" si="1361"/>
        <v/>
      </c>
      <c r="AJ13107" t="str">
        <f t="shared" si="1362"/>
        <v/>
      </c>
      <c r="AL13107">
        <f t="shared" si="1358"/>
        <v>0</v>
      </c>
    </row>
    <row r="13108" spans="1:38" x14ac:dyDescent="0.3">
      <c r="A13108">
        <v>13107</v>
      </c>
      <c r="B13108" t="s">
        <v>34</v>
      </c>
      <c r="C13108" t="s">
        <v>29</v>
      </c>
      <c r="D13108">
        <v>107</v>
      </c>
      <c r="E13108">
        <v>3730473003.5585499</v>
      </c>
      <c r="F13108">
        <v>14864696.286010999</v>
      </c>
      <c r="G13108">
        <v>1349493390.04036</v>
      </c>
      <c r="H13108">
        <v>-34692650.766372196</v>
      </c>
      <c r="I13108">
        <v>0</v>
      </c>
      <c r="J13108">
        <v>0</v>
      </c>
      <c r="K13108" t="s">
        <v>22</v>
      </c>
      <c r="L13108">
        <v>14197.397080410399</v>
      </c>
      <c r="M13108">
        <v>10560.7512775698</v>
      </c>
      <c r="Y13108" s="15">
        <f t="shared" si="1359"/>
        <v>0</v>
      </c>
      <c r="Z13108" s="15">
        <f t="shared" si="1360"/>
        <v>0</v>
      </c>
      <c r="AD13108" s="15">
        <f t="shared" si="1356"/>
        <v>1</v>
      </c>
      <c r="AE13108" s="15">
        <f t="shared" si="1357"/>
        <v>1</v>
      </c>
      <c r="AI13108" t="str">
        <f t="shared" si="1361"/>
        <v>ERROR!</v>
      </c>
      <c r="AJ13108" t="str">
        <f t="shared" si="1362"/>
        <v>ERROR!</v>
      </c>
      <c r="AL13108">
        <f t="shared" si="1358"/>
        <v>1</v>
      </c>
    </row>
    <row r="13109" spans="1:38" x14ac:dyDescent="0.3">
      <c r="A13109">
        <v>13108</v>
      </c>
      <c r="B13109" t="s">
        <v>34</v>
      </c>
      <c r="C13109" t="s">
        <v>29</v>
      </c>
      <c r="D13109">
        <v>108</v>
      </c>
      <c r="E13109">
        <v>2705688504.3017402</v>
      </c>
      <c r="F13109">
        <v>14129072.9544452</v>
      </c>
      <c r="G13109">
        <v>1347238759.05408</v>
      </c>
      <c r="H13109">
        <v>-42158836.547407202</v>
      </c>
      <c r="I13109">
        <v>0</v>
      </c>
      <c r="J13109">
        <v>0</v>
      </c>
      <c r="K13109" t="s">
        <v>22</v>
      </c>
      <c r="L13109">
        <v>17252.810889037999</v>
      </c>
      <c r="M13109">
        <v>12833.5245965249</v>
      </c>
      <c r="Y13109" s="15">
        <f t="shared" si="1359"/>
        <v>0</v>
      </c>
      <c r="Z13109" s="15">
        <f t="shared" si="1360"/>
        <v>0</v>
      </c>
      <c r="AD13109" s="15">
        <f t="shared" si="1356"/>
        <v>1</v>
      </c>
      <c r="AE13109" s="15">
        <f t="shared" si="1357"/>
        <v>1</v>
      </c>
      <c r="AI13109" t="str">
        <f t="shared" si="1361"/>
        <v>ERROR!</v>
      </c>
      <c r="AJ13109" t="str">
        <f t="shared" si="1362"/>
        <v>ERROR!</v>
      </c>
      <c r="AL13109">
        <f t="shared" si="1358"/>
        <v>1</v>
      </c>
    </row>
    <row r="13110" spans="1:38" x14ac:dyDescent="0.3">
      <c r="A13110">
        <v>13109</v>
      </c>
      <c r="B13110" t="s">
        <v>34</v>
      </c>
      <c r="C13110" t="s">
        <v>29</v>
      </c>
      <c r="D13110">
        <v>109</v>
      </c>
      <c r="E13110">
        <v>2161045617.2277298</v>
      </c>
      <c r="F13110">
        <v>14961495.135510201</v>
      </c>
      <c r="G13110">
        <v>1352844272.9806199</v>
      </c>
      <c r="H13110">
        <v>82397661.2522237</v>
      </c>
      <c r="I13110">
        <v>0</v>
      </c>
      <c r="J13110">
        <v>0</v>
      </c>
      <c r="K13110" t="s">
        <v>22</v>
      </c>
      <c r="L13110">
        <v>-33719.888490875797</v>
      </c>
      <c r="M13110">
        <v>-25082.580521107298</v>
      </c>
      <c r="Y13110" s="15">
        <f t="shared" si="1359"/>
        <v>0</v>
      </c>
      <c r="Z13110" s="15">
        <f t="shared" si="1360"/>
        <v>0</v>
      </c>
      <c r="AD13110" s="15">
        <f t="shared" ref="AD13110:AD13173" si="1363">IF(L13110&lt;0,0,1)</f>
        <v>0</v>
      </c>
      <c r="AE13110" s="15">
        <f t="shared" ref="AE13110:AE13173" si="1364">IF(M13110&lt;0,0,1)</f>
        <v>0</v>
      </c>
      <c r="AI13110" t="str">
        <f t="shared" si="1361"/>
        <v/>
      </c>
      <c r="AJ13110" t="str">
        <f t="shared" si="1362"/>
        <v/>
      </c>
      <c r="AL13110">
        <f t="shared" si="1358"/>
        <v>0</v>
      </c>
    </row>
    <row r="13111" spans="1:38" x14ac:dyDescent="0.3">
      <c r="A13111">
        <v>13110</v>
      </c>
      <c r="B13111" t="s">
        <v>34</v>
      </c>
      <c r="C13111" t="s">
        <v>29</v>
      </c>
      <c r="D13111">
        <v>110</v>
      </c>
      <c r="E13111">
        <v>2163407877.4491501</v>
      </c>
      <c r="F13111">
        <v>15132035.505718701</v>
      </c>
      <c r="G13111">
        <v>1349011503.86445</v>
      </c>
      <c r="H13111">
        <v>25797187.158933401</v>
      </c>
      <c r="I13111">
        <v>0</v>
      </c>
      <c r="J13111">
        <v>0</v>
      </c>
      <c r="K13111" t="s">
        <v>22</v>
      </c>
      <c r="L13111">
        <v>-10557.0748144749</v>
      </c>
      <c r="M13111">
        <v>-7852.8930833526601</v>
      </c>
      <c r="Y13111" s="15">
        <f t="shared" si="1359"/>
        <v>0</v>
      </c>
      <c r="Z13111" s="15">
        <f t="shared" si="1360"/>
        <v>0</v>
      </c>
      <c r="AD13111" s="15">
        <f t="shared" si="1363"/>
        <v>0</v>
      </c>
      <c r="AE13111" s="15">
        <f t="shared" si="1364"/>
        <v>0</v>
      </c>
      <c r="AI13111" t="str">
        <f t="shared" si="1361"/>
        <v/>
      </c>
      <c r="AJ13111" t="str">
        <f t="shared" si="1362"/>
        <v/>
      </c>
      <c r="AL13111">
        <f t="shared" si="1358"/>
        <v>0</v>
      </c>
    </row>
    <row r="13112" spans="1:38" x14ac:dyDescent="0.3">
      <c r="A13112">
        <v>13111</v>
      </c>
      <c r="B13112" t="s">
        <v>34</v>
      </c>
      <c r="C13112" t="s">
        <v>29</v>
      </c>
      <c r="D13112">
        <v>111</v>
      </c>
      <c r="E13112">
        <v>2666865974.5514898</v>
      </c>
      <c r="F13112">
        <v>15078534.6643252</v>
      </c>
      <c r="G13112">
        <v>1352169461.38447</v>
      </c>
      <c r="H13112">
        <v>-18107784.485899899</v>
      </c>
      <c r="I13112">
        <v>0</v>
      </c>
      <c r="J13112">
        <v>0</v>
      </c>
      <c r="K13112" t="s">
        <v>22</v>
      </c>
      <c r="L13112">
        <v>7410.3131618299103</v>
      </c>
      <c r="M13112">
        <v>5512.1705582897903</v>
      </c>
      <c r="Y13112" s="15">
        <f t="shared" si="1359"/>
        <v>0</v>
      </c>
      <c r="Z13112" s="15">
        <f t="shared" si="1360"/>
        <v>0</v>
      </c>
      <c r="AD13112" s="15">
        <f t="shared" si="1363"/>
        <v>1</v>
      </c>
      <c r="AE13112" s="15">
        <f t="shared" si="1364"/>
        <v>1</v>
      </c>
      <c r="AI13112" t="str">
        <f t="shared" si="1361"/>
        <v>ERROR!</v>
      </c>
      <c r="AJ13112" t="str">
        <f t="shared" si="1362"/>
        <v>ERROR!</v>
      </c>
      <c r="AL13112">
        <f t="shared" si="1358"/>
        <v>1</v>
      </c>
    </row>
    <row r="13113" spans="1:38" x14ac:dyDescent="0.3">
      <c r="A13113">
        <v>13112</v>
      </c>
      <c r="B13113" t="s">
        <v>34</v>
      </c>
      <c r="C13113" t="s">
        <v>29</v>
      </c>
      <c r="D13113">
        <v>112</v>
      </c>
      <c r="E13113">
        <v>3430828651.21984</v>
      </c>
      <c r="F13113">
        <v>14825550.160689199</v>
      </c>
      <c r="G13113">
        <v>1349734274.93821</v>
      </c>
      <c r="H13113">
        <v>89031441.393749699</v>
      </c>
      <c r="I13113">
        <v>0</v>
      </c>
      <c r="J13113">
        <v>0</v>
      </c>
      <c r="K13113" t="s">
        <v>22</v>
      </c>
      <c r="L13113">
        <v>-36434.653973848799</v>
      </c>
      <c r="M13113">
        <v>-27101.962164110701</v>
      </c>
      <c r="Y13113" s="15">
        <f t="shared" si="1359"/>
        <v>0</v>
      </c>
      <c r="Z13113" s="15">
        <f t="shared" si="1360"/>
        <v>0</v>
      </c>
      <c r="AD13113" s="15">
        <f t="shared" si="1363"/>
        <v>0</v>
      </c>
      <c r="AE13113" s="15">
        <f t="shared" si="1364"/>
        <v>0</v>
      </c>
      <c r="AI13113" t="str">
        <f t="shared" si="1361"/>
        <v/>
      </c>
      <c r="AJ13113" t="str">
        <f t="shared" si="1362"/>
        <v/>
      </c>
      <c r="AL13113">
        <f t="shared" si="1358"/>
        <v>0</v>
      </c>
    </row>
    <row r="13114" spans="1:38" x14ac:dyDescent="0.3">
      <c r="A13114">
        <v>13113</v>
      </c>
      <c r="B13114" t="s">
        <v>34</v>
      </c>
      <c r="C13114" t="s">
        <v>29</v>
      </c>
      <c r="D13114">
        <v>113</v>
      </c>
      <c r="E13114">
        <v>2524129472.5871</v>
      </c>
      <c r="F13114">
        <v>14574540.839631001</v>
      </c>
      <c r="G13114">
        <v>1348085671.3431201</v>
      </c>
      <c r="H13114">
        <v>313263622.833556</v>
      </c>
      <c r="I13114">
        <v>0</v>
      </c>
      <c r="J13114">
        <v>0</v>
      </c>
      <c r="K13114" t="s">
        <v>22</v>
      </c>
      <c r="L13114">
        <v>-128197.98850674499</v>
      </c>
      <c r="M13114">
        <v>-95360.231402737903</v>
      </c>
      <c r="Y13114" s="15">
        <f t="shared" si="1359"/>
        <v>0</v>
      </c>
      <c r="Z13114" s="15">
        <f t="shared" si="1360"/>
        <v>0</v>
      </c>
      <c r="AD13114" s="15">
        <f t="shared" si="1363"/>
        <v>0</v>
      </c>
      <c r="AE13114" s="15">
        <f t="shared" si="1364"/>
        <v>0</v>
      </c>
      <c r="AI13114" t="str">
        <f t="shared" si="1361"/>
        <v/>
      </c>
      <c r="AJ13114" t="str">
        <f t="shared" si="1362"/>
        <v/>
      </c>
      <c r="AL13114">
        <f t="shared" si="1358"/>
        <v>0</v>
      </c>
    </row>
    <row r="13115" spans="1:38" x14ac:dyDescent="0.3">
      <c r="A13115">
        <v>13114</v>
      </c>
      <c r="B13115" t="s">
        <v>34</v>
      </c>
      <c r="C13115" t="s">
        <v>29</v>
      </c>
      <c r="D13115">
        <v>114</v>
      </c>
      <c r="E13115">
        <v>1960760038.89379</v>
      </c>
      <c r="F13115">
        <v>14797491.5938708</v>
      </c>
      <c r="G13115">
        <v>1350068028.6445601</v>
      </c>
      <c r="H13115">
        <v>97936595.027331606</v>
      </c>
      <c r="I13115">
        <v>0</v>
      </c>
      <c r="J13115">
        <v>0</v>
      </c>
      <c r="K13115" t="s">
        <v>22</v>
      </c>
      <c r="L13115">
        <v>-40078.941723707598</v>
      </c>
      <c r="M13115">
        <v>-29812.770088420799</v>
      </c>
      <c r="Y13115" s="15">
        <f t="shared" si="1359"/>
        <v>0</v>
      </c>
      <c r="Z13115" s="15">
        <f t="shared" si="1360"/>
        <v>0</v>
      </c>
      <c r="AD13115" s="15">
        <f t="shared" si="1363"/>
        <v>0</v>
      </c>
      <c r="AE13115" s="15">
        <f t="shared" si="1364"/>
        <v>0</v>
      </c>
      <c r="AI13115" t="str">
        <f t="shared" si="1361"/>
        <v/>
      </c>
      <c r="AJ13115" t="str">
        <f t="shared" si="1362"/>
        <v/>
      </c>
      <c r="AL13115">
        <f t="shared" si="1358"/>
        <v>0</v>
      </c>
    </row>
    <row r="13116" spans="1:38" x14ac:dyDescent="0.3">
      <c r="A13116">
        <v>13115</v>
      </c>
      <c r="B13116" t="s">
        <v>34</v>
      </c>
      <c r="C13116" t="s">
        <v>29</v>
      </c>
      <c r="D13116">
        <v>115</v>
      </c>
      <c r="E13116">
        <v>2012500688.82142</v>
      </c>
      <c r="F13116">
        <v>14696681.1119671</v>
      </c>
      <c r="G13116">
        <v>1349234699.6733999</v>
      </c>
      <c r="H13116">
        <v>-163464218.48038</v>
      </c>
      <c r="I13116">
        <v>0</v>
      </c>
      <c r="J13116">
        <v>0</v>
      </c>
      <c r="K13116" t="s">
        <v>22</v>
      </c>
      <c r="L13116">
        <v>66895.044539359704</v>
      </c>
      <c r="M13116">
        <v>49759.9611450546</v>
      </c>
      <c r="Y13116" s="15">
        <f t="shared" si="1359"/>
        <v>0</v>
      </c>
      <c r="Z13116" s="15">
        <f t="shared" si="1360"/>
        <v>0</v>
      </c>
      <c r="AD13116" s="15">
        <f t="shared" si="1363"/>
        <v>1</v>
      </c>
      <c r="AE13116" s="15">
        <f t="shared" si="1364"/>
        <v>1</v>
      </c>
      <c r="AI13116" t="str">
        <f t="shared" si="1361"/>
        <v>ERROR!</v>
      </c>
      <c r="AJ13116" t="str">
        <f t="shared" si="1362"/>
        <v>ERROR!</v>
      </c>
      <c r="AL13116">
        <f t="shared" si="1358"/>
        <v>1</v>
      </c>
    </row>
    <row r="13117" spans="1:38" x14ac:dyDescent="0.3">
      <c r="A13117">
        <v>13116</v>
      </c>
      <c r="B13117" t="s">
        <v>34</v>
      </c>
      <c r="C13117" t="s">
        <v>29</v>
      </c>
      <c r="D13117">
        <v>116</v>
      </c>
      <c r="E13117">
        <v>2646466472.4345999</v>
      </c>
      <c r="F13117">
        <v>13883479.428252701</v>
      </c>
      <c r="G13117">
        <v>1348383669.0146401</v>
      </c>
      <c r="H13117">
        <v>-33400460.464047901</v>
      </c>
      <c r="I13117">
        <v>0</v>
      </c>
      <c r="J13117">
        <v>0</v>
      </c>
      <c r="K13117" t="s">
        <v>22</v>
      </c>
      <c r="L13117">
        <v>13668.589439014</v>
      </c>
      <c r="M13117">
        <v>10167.397063213801</v>
      </c>
      <c r="Y13117" s="15">
        <f t="shared" si="1359"/>
        <v>0</v>
      </c>
      <c r="Z13117" s="15">
        <f t="shared" si="1360"/>
        <v>0</v>
      </c>
      <c r="AD13117" s="15">
        <f t="shared" si="1363"/>
        <v>1</v>
      </c>
      <c r="AE13117" s="15">
        <f t="shared" si="1364"/>
        <v>1</v>
      </c>
      <c r="AI13117" t="str">
        <f t="shared" si="1361"/>
        <v>ERROR!</v>
      </c>
      <c r="AJ13117" t="str">
        <f t="shared" si="1362"/>
        <v>ERROR!</v>
      </c>
      <c r="AL13117">
        <f t="shared" si="1358"/>
        <v>1</v>
      </c>
    </row>
    <row r="13118" spans="1:38" x14ac:dyDescent="0.3">
      <c r="A13118">
        <v>13117</v>
      </c>
      <c r="B13118" t="s">
        <v>34</v>
      </c>
      <c r="C13118" t="s">
        <v>29</v>
      </c>
      <c r="D13118">
        <v>117</v>
      </c>
      <c r="E13118">
        <v>2542671614.2505102</v>
      </c>
      <c r="F13118">
        <v>14163181.6565603</v>
      </c>
      <c r="G13118">
        <v>1348998311.6091599</v>
      </c>
      <c r="H13118">
        <v>153136578.561721</v>
      </c>
      <c r="I13118">
        <v>0</v>
      </c>
      <c r="J13118">
        <v>0</v>
      </c>
      <c r="K13118" t="s">
        <v>22</v>
      </c>
      <c r="L13118">
        <v>-62668.627658847799</v>
      </c>
      <c r="M13118">
        <v>-46616.135751032503</v>
      </c>
      <c r="Y13118" s="15">
        <f t="shared" si="1359"/>
        <v>0</v>
      </c>
      <c r="Z13118" s="15">
        <f t="shared" si="1360"/>
        <v>0</v>
      </c>
      <c r="AD13118" s="15">
        <f t="shared" si="1363"/>
        <v>0</v>
      </c>
      <c r="AE13118" s="15">
        <f t="shared" si="1364"/>
        <v>0</v>
      </c>
      <c r="AI13118" t="str">
        <f t="shared" si="1361"/>
        <v/>
      </c>
      <c r="AJ13118" t="str">
        <f t="shared" si="1362"/>
        <v/>
      </c>
      <c r="AL13118">
        <f t="shared" si="1358"/>
        <v>0</v>
      </c>
    </row>
    <row r="13119" spans="1:38" x14ac:dyDescent="0.3">
      <c r="A13119">
        <v>13118</v>
      </c>
      <c r="B13119" t="s">
        <v>34</v>
      </c>
      <c r="C13119" t="s">
        <v>29</v>
      </c>
      <c r="D13119">
        <v>118</v>
      </c>
      <c r="E13119">
        <v>2747447666.04843</v>
      </c>
      <c r="F13119">
        <v>15532989.3466703</v>
      </c>
      <c r="G13119">
        <v>1351909969.7121999</v>
      </c>
      <c r="H13119">
        <v>124991492.337028</v>
      </c>
      <c r="I13119">
        <v>0</v>
      </c>
      <c r="J13119">
        <v>0</v>
      </c>
      <c r="K13119" t="s">
        <v>22</v>
      </c>
      <c r="L13119">
        <v>-51150.713744305198</v>
      </c>
      <c r="M13119">
        <v>-38048.521321498702</v>
      </c>
      <c r="Y13119" s="15">
        <f t="shared" si="1359"/>
        <v>0</v>
      </c>
      <c r="Z13119" s="15">
        <f t="shared" si="1360"/>
        <v>0</v>
      </c>
      <c r="AD13119" s="15">
        <f t="shared" si="1363"/>
        <v>0</v>
      </c>
      <c r="AE13119" s="15">
        <f t="shared" si="1364"/>
        <v>0</v>
      </c>
      <c r="AI13119" t="str">
        <f t="shared" si="1361"/>
        <v/>
      </c>
      <c r="AJ13119" t="str">
        <f t="shared" si="1362"/>
        <v/>
      </c>
      <c r="AL13119">
        <f t="shared" si="1358"/>
        <v>0</v>
      </c>
    </row>
    <row r="13120" spans="1:38" x14ac:dyDescent="0.3">
      <c r="A13120">
        <v>13119</v>
      </c>
      <c r="B13120" t="s">
        <v>34</v>
      </c>
      <c r="C13120" t="s">
        <v>29</v>
      </c>
      <c r="D13120">
        <v>119</v>
      </c>
      <c r="E13120">
        <v>2029895898.04443</v>
      </c>
      <c r="F13120">
        <v>14671801.2112063</v>
      </c>
      <c r="G13120">
        <v>1349699985.03128</v>
      </c>
      <c r="H13120">
        <v>81004230.478410199</v>
      </c>
      <c r="I13120">
        <v>0</v>
      </c>
      <c r="J13120">
        <v>0</v>
      </c>
      <c r="K13120" t="s">
        <v>22</v>
      </c>
      <c r="L13120">
        <v>-33149.649850619702</v>
      </c>
      <c r="M13120">
        <v>-24658.407807299602</v>
      </c>
      <c r="Y13120" s="15">
        <f t="shared" si="1359"/>
        <v>0</v>
      </c>
      <c r="Z13120" s="15">
        <f t="shared" si="1360"/>
        <v>0</v>
      </c>
      <c r="AD13120" s="15">
        <f t="shared" si="1363"/>
        <v>0</v>
      </c>
      <c r="AE13120" s="15">
        <f t="shared" si="1364"/>
        <v>0</v>
      </c>
      <c r="AI13120" t="str">
        <f t="shared" si="1361"/>
        <v/>
      </c>
      <c r="AJ13120" t="str">
        <f t="shared" si="1362"/>
        <v/>
      </c>
      <c r="AL13120">
        <f t="shared" si="1358"/>
        <v>0</v>
      </c>
    </row>
    <row r="13121" spans="1:38" x14ac:dyDescent="0.3">
      <c r="A13121">
        <v>13120</v>
      </c>
      <c r="B13121" t="s">
        <v>34</v>
      </c>
      <c r="C13121" t="s">
        <v>29</v>
      </c>
      <c r="D13121">
        <v>120</v>
      </c>
      <c r="E13121">
        <v>1989053907.9709599</v>
      </c>
      <c r="F13121">
        <v>15084005.696099799</v>
      </c>
      <c r="G13121">
        <v>1350439674.81459</v>
      </c>
      <c r="H13121">
        <v>162483920.80556801</v>
      </c>
      <c r="I13121">
        <v>0</v>
      </c>
      <c r="J13121">
        <v>0</v>
      </c>
      <c r="K13121" t="s">
        <v>22</v>
      </c>
      <c r="L13121">
        <v>-66493.873829169694</v>
      </c>
      <c r="M13121">
        <v>-49461.549818938503</v>
      </c>
      <c r="Y13121" s="15">
        <f t="shared" si="1359"/>
        <v>0</v>
      </c>
      <c r="Z13121" s="15">
        <f t="shared" si="1360"/>
        <v>0</v>
      </c>
      <c r="AD13121" s="15">
        <f t="shared" si="1363"/>
        <v>0</v>
      </c>
      <c r="AE13121" s="15">
        <f t="shared" si="1364"/>
        <v>0</v>
      </c>
      <c r="AI13121" t="str">
        <f t="shared" si="1361"/>
        <v/>
      </c>
      <c r="AJ13121" t="str">
        <f t="shared" si="1362"/>
        <v/>
      </c>
      <c r="AL13121">
        <f t="shared" si="1358"/>
        <v>0</v>
      </c>
    </row>
    <row r="13122" spans="1:38" x14ac:dyDescent="0.3">
      <c r="A13122">
        <v>13121</v>
      </c>
      <c r="B13122" t="s">
        <v>34</v>
      </c>
      <c r="C13122" t="s">
        <v>29</v>
      </c>
      <c r="D13122">
        <v>121</v>
      </c>
      <c r="E13122">
        <v>3299436891.3193498</v>
      </c>
      <c r="F13122">
        <v>14770020.6375445</v>
      </c>
      <c r="G13122">
        <v>1350814504.6079199</v>
      </c>
      <c r="H13122">
        <v>6203691.7863249797</v>
      </c>
      <c r="I13122">
        <v>0</v>
      </c>
      <c r="J13122">
        <v>0</v>
      </c>
      <c r="K13122" t="s">
        <v>22</v>
      </c>
      <c r="L13122">
        <v>-2538.7588930018901</v>
      </c>
      <c r="M13122">
        <v>-1888.4589246084799</v>
      </c>
      <c r="Y13122" s="15">
        <f t="shared" si="1359"/>
        <v>0</v>
      </c>
      <c r="Z13122" s="15">
        <f t="shared" si="1360"/>
        <v>0</v>
      </c>
      <c r="AD13122" s="15">
        <f t="shared" si="1363"/>
        <v>0</v>
      </c>
      <c r="AE13122" s="15">
        <f t="shared" si="1364"/>
        <v>0</v>
      </c>
      <c r="AI13122" t="str">
        <f t="shared" si="1361"/>
        <v/>
      </c>
      <c r="AJ13122" t="str">
        <f t="shared" si="1362"/>
        <v/>
      </c>
      <c r="AL13122">
        <f t="shared" ref="AL13122:AL13185" si="1365">IF(H13122&lt;0,1,0)</f>
        <v>0</v>
      </c>
    </row>
    <row r="13123" spans="1:38" x14ac:dyDescent="0.3">
      <c r="A13123">
        <v>13122</v>
      </c>
      <c r="B13123" t="s">
        <v>34</v>
      </c>
      <c r="C13123" t="s">
        <v>29</v>
      </c>
      <c r="D13123">
        <v>122</v>
      </c>
      <c r="E13123">
        <v>2867002839.8494601</v>
      </c>
      <c r="F13123">
        <v>14634369.0695186</v>
      </c>
      <c r="G13123">
        <v>1352363664.18344</v>
      </c>
      <c r="H13123">
        <v>-48041301.442873999</v>
      </c>
      <c r="I13123">
        <v>0</v>
      </c>
      <c r="J13123">
        <v>0</v>
      </c>
      <c r="K13123" t="s">
        <v>22</v>
      </c>
      <c r="L13123">
        <v>19660.112956986901</v>
      </c>
      <c r="M13123">
        <v>14624.1992001582</v>
      </c>
      <c r="Y13123" s="15">
        <f t="shared" si="1359"/>
        <v>0</v>
      </c>
      <c r="Z13123" s="15">
        <f t="shared" si="1360"/>
        <v>0</v>
      </c>
      <c r="AD13123" s="15">
        <f t="shared" si="1363"/>
        <v>1</v>
      </c>
      <c r="AE13123" s="15">
        <f t="shared" si="1364"/>
        <v>1</v>
      </c>
      <c r="AI13123" t="str">
        <f t="shared" si="1361"/>
        <v>ERROR!</v>
      </c>
      <c r="AJ13123" t="str">
        <f t="shared" si="1362"/>
        <v>ERROR!</v>
      </c>
      <c r="AL13123">
        <f t="shared" si="1365"/>
        <v>1</v>
      </c>
    </row>
    <row r="13124" spans="1:38" x14ac:dyDescent="0.3">
      <c r="A13124">
        <v>13123</v>
      </c>
      <c r="B13124" t="s">
        <v>34</v>
      </c>
      <c r="C13124" t="s">
        <v>29</v>
      </c>
      <c r="D13124">
        <v>123</v>
      </c>
      <c r="E13124">
        <v>2401346336.7881098</v>
      </c>
      <c r="F13124">
        <v>14535904.714815101</v>
      </c>
      <c r="G13124">
        <v>1348190595.0427401</v>
      </c>
      <c r="H13124">
        <v>11957319.8755608</v>
      </c>
      <c r="I13124">
        <v>0</v>
      </c>
      <c r="J13124">
        <v>0</v>
      </c>
      <c r="K13124" t="s">
        <v>22</v>
      </c>
      <c r="L13124">
        <v>-4893.3366157010896</v>
      </c>
      <c r="M13124">
        <v>-3639.9144591897698</v>
      </c>
      <c r="Y13124" s="15">
        <f t="shared" si="1359"/>
        <v>0</v>
      </c>
      <c r="Z13124" s="15">
        <f t="shared" si="1360"/>
        <v>0</v>
      </c>
      <c r="AD13124" s="15">
        <f t="shared" si="1363"/>
        <v>0</v>
      </c>
      <c r="AE13124" s="15">
        <f t="shared" si="1364"/>
        <v>0</v>
      </c>
      <c r="AI13124" t="str">
        <f t="shared" si="1361"/>
        <v/>
      </c>
      <c r="AJ13124" t="str">
        <f t="shared" si="1362"/>
        <v/>
      </c>
      <c r="AL13124">
        <f t="shared" si="1365"/>
        <v>0</v>
      </c>
    </row>
    <row r="13125" spans="1:38" x14ac:dyDescent="0.3">
      <c r="A13125">
        <v>13124</v>
      </c>
      <c r="B13125" t="s">
        <v>34</v>
      </c>
      <c r="C13125" t="s">
        <v>29</v>
      </c>
      <c r="D13125">
        <v>124</v>
      </c>
      <c r="E13125">
        <v>3506982743.6159902</v>
      </c>
      <c r="F13125">
        <v>15060878.489189001</v>
      </c>
      <c r="G13125">
        <v>1350660511.2323599</v>
      </c>
      <c r="H13125">
        <v>114698534.748142</v>
      </c>
      <c r="I13125">
        <v>0</v>
      </c>
      <c r="J13125">
        <v>0</v>
      </c>
      <c r="K13125" t="s">
        <v>22</v>
      </c>
      <c r="L13125">
        <v>-46938.490037176904</v>
      </c>
      <c r="M13125">
        <v>-34915.253536952201</v>
      </c>
      <c r="Y13125" s="15">
        <f t="shared" si="1359"/>
        <v>0</v>
      </c>
      <c r="Z13125" s="15">
        <f t="shared" si="1360"/>
        <v>0</v>
      </c>
      <c r="AD13125" s="15">
        <f t="shared" si="1363"/>
        <v>0</v>
      </c>
      <c r="AE13125" s="15">
        <f t="shared" si="1364"/>
        <v>0</v>
      </c>
      <c r="AI13125" t="str">
        <f t="shared" si="1361"/>
        <v/>
      </c>
      <c r="AJ13125" t="str">
        <f t="shared" si="1362"/>
        <v/>
      </c>
      <c r="AL13125">
        <f t="shared" si="1365"/>
        <v>0</v>
      </c>
    </row>
    <row r="13126" spans="1:38" x14ac:dyDescent="0.3">
      <c r="A13126">
        <v>13125</v>
      </c>
      <c r="B13126" t="s">
        <v>34</v>
      </c>
      <c r="C13126" t="s">
        <v>29</v>
      </c>
      <c r="D13126">
        <v>125</v>
      </c>
      <c r="E13126">
        <v>2634334381.8535299</v>
      </c>
      <c r="F13126">
        <v>14830384.0658313</v>
      </c>
      <c r="G13126">
        <v>1353382646.3373699</v>
      </c>
      <c r="H13126">
        <v>103614355.409105</v>
      </c>
      <c r="I13126">
        <v>0</v>
      </c>
      <c r="J13126">
        <v>0</v>
      </c>
      <c r="K13126" t="s">
        <v>22</v>
      </c>
      <c r="L13126">
        <v>-42402.471834171098</v>
      </c>
      <c r="M13126">
        <v>-31541.130818459598</v>
      </c>
      <c r="Y13126" s="15">
        <f t="shared" ref="Y13126:Y13189" si="1366">IF(K13126&lt;cet_ZAF_lo,1,0)</f>
        <v>0</v>
      </c>
      <c r="Z13126" s="15">
        <f t="shared" ref="Z13126:Z13189" si="1367">IF(K13126&lt;cet_ZAF_hi,1,0)</f>
        <v>0</v>
      </c>
      <c r="AD13126" s="15">
        <f t="shared" si="1363"/>
        <v>0</v>
      </c>
      <c r="AE13126" s="15">
        <f t="shared" si="1364"/>
        <v>0</v>
      </c>
      <c r="AI13126" t="str">
        <f t="shared" si="1361"/>
        <v/>
      </c>
      <c r="AJ13126" t="str">
        <f t="shared" si="1362"/>
        <v/>
      </c>
      <c r="AL13126">
        <f t="shared" si="1365"/>
        <v>0</v>
      </c>
    </row>
    <row r="13127" spans="1:38" x14ac:dyDescent="0.3">
      <c r="A13127">
        <v>13126</v>
      </c>
      <c r="B13127" t="s">
        <v>34</v>
      </c>
      <c r="C13127" t="s">
        <v>29</v>
      </c>
      <c r="D13127">
        <v>126</v>
      </c>
      <c r="E13127">
        <v>2820306623.9980698</v>
      </c>
      <c r="F13127">
        <v>15595100.537206801</v>
      </c>
      <c r="G13127">
        <v>1353228568.03599</v>
      </c>
      <c r="H13127">
        <v>-24574580.814908501</v>
      </c>
      <c r="I13127">
        <v>0</v>
      </c>
      <c r="J13127">
        <v>0</v>
      </c>
      <c r="K13127" t="s">
        <v>22</v>
      </c>
      <c r="L13127">
        <v>10056.7432642558</v>
      </c>
      <c r="M13127">
        <v>7480.7208444374</v>
      </c>
      <c r="Y13127" s="15">
        <f t="shared" si="1366"/>
        <v>0</v>
      </c>
      <c r="Z13127" s="15">
        <f t="shared" si="1367"/>
        <v>0</v>
      </c>
      <c r="AD13127" s="15">
        <f t="shared" si="1363"/>
        <v>1</v>
      </c>
      <c r="AE13127" s="15">
        <f t="shared" si="1364"/>
        <v>1</v>
      </c>
      <c r="AI13127" t="str">
        <f t="shared" si="1361"/>
        <v>ERROR!</v>
      </c>
      <c r="AJ13127" t="str">
        <f t="shared" si="1362"/>
        <v>ERROR!</v>
      </c>
      <c r="AL13127">
        <f t="shared" si="1365"/>
        <v>1</v>
      </c>
    </row>
    <row r="13128" spans="1:38" x14ac:dyDescent="0.3">
      <c r="A13128">
        <v>13127</v>
      </c>
      <c r="B13128" t="s">
        <v>34</v>
      </c>
      <c r="C13128" t="s">
        <v>29</v>
      </c>
      <c r="D13128">
        <v>127</v>
      </c>
      <c r="E13128">
        <v>2244081270.4315901</v>
      </c>
      <c r="F13128">
        <v>15731421.6295969</v>
      </c>
      <c r="G13128">
        <v>1352667545.93922</v>
      </c>
      <c r="H13128">
        <v>14803967.162745001</v>
      </c>
      <c r="I13128">
        <v>0</v>
      </c>
      <c r="J13128">
        <v>0</v>
      </c>
      <c r="K13128" t="s">
        <v>22</v>
      </c>
      <c r="L13128">
        <v>-6058.2802274242404</v>
      </c>
      <c r="M13128">
        <v>-4506.45919736416</v>
      </c>
      <c r="Y13128" s="15">
        <f t="shared" si="1366"/>
        <v>0</v>
      </c>
      <c r="Z13128" s="15">
        <f t="shared" si="1367"/>
        <v>0</v>
      </c>
      <c r="AD13128" s="15">
        <f t="shared" si="1363"/>
        <v>0</v>
      </c>
      <c r="AE13128" s="15">
        <f t="shared" si="1364"/>
        <v>0</v>
      </c>
      <c r="AI13128" t="str">
        <f t="shared" si="1361"/>
        <v/>
      </c>
      <c r="AJ13128" t="str">
        <f t="shared" si="1362"/>
        <v/>
      </c>
      <c r="AL13128">
        <f t="shared" si="1365"/>
        <v>0</v>
      </c>
    </row>
    <row r="13129" spans="1:38" x14ac:dyDescent="0.3">
      <c r="A13129">
        <v>13128</v>
      </c>
      <c r="B13129" t="s">
        <v>34</v>
      </c>
      <c r="C13129" t="s">
        <v>29</v>
      </c>
      <c r="D13129">
        <v>128</v>
      </c>
      <c r="E13129">
        <v>2539170590.4498601</v>
      </c>
      <c r="F13129">
        <v>14183435.471534699</v>
      </c>
      <c r="G13129">
        <v>1349289948.97122</v>
      </c>
      <c r="H13129">
        <v>60874000.428008601</v>
      </c>
      <c r="I13129">
        <v>0</v>
      </c>
      <c r="J13129">
        <v>0</v>
      </c>
      <c r="K13129" t="s">
        <v>22</v>
      </c>
      <c r="L13129">
        <v>-24911.6840846083</v>
      </c>
      <c r="M13129">
        <v>-18530.586841580302</v>
      </c>
      <c r="Y13129" s="15">
        <f t="shared" si="1366"/>
        <v>0</v>
      </c>
      <c r="Z13129" s="15">
        <f t="shared" si="1367"/>
        <v>0</v>
      </c>
      <c r="AD13129" s="15">
        <f t="shared" si="1363"/>
        <v>0</v>
      </c>
      <c r="AE13129" s="15">
        <f t="shared" si="1364"/>
        <v>0</v>
      </c>
      <c r="AI13129" t="str">
        <f t="shared" si="1361"/>
        <v/>
      </c>
      <c r="AJ13129" t="str">
        <f t="shared" si="1362"/>
        <v/>
      </c>
      <c r="AL13129">
        <f t="shared" si="1365"/>
        <v>0</v>
      </c>
    </row>
    <row r="13130" spans="1:38" x14ac:dyDescent="0.3">
      <c r="A13130">
        <v>13129</v>
      </c>
      <c r="B13130" t="s">
        <v>34</v>
      </c>
      <c r="C13130" t="s">
        <v>29</v>
      </c>
      <c r="D13130">
        <v>129</v>
      </c>
      <c r="E13130">
        <v>2899306022.7838202</v>
      </c>
      <c r="F13130">
        <v>13621571.3015518</v>
      </c>
      <c r="G13130">
        <v>1346912373.70945</v>
      </c>
      <c r="H13130">
        <v>174762890.702894</v>
      </c>
      <c r="I13130">
        <v>0</v>
      </c>
      <c r="J13130">
        <v>0</v>
      </c>
      <c r="K13130" t="s">
        <v>22</v>
      </c>
      <c r="L13130">
        <v>-71518.840429292497</v>
      </c>
      <c r="M13130">
        <v>-53199.377403912797</v>
      </c>
      <c r="Y13130" s="15">
        <f t="shared" si="1366"/>
        <v>0</v>
      </c>
      <c r="Z13130" s="15">
        <f t="shared" si="1367"/>
        <v>0</v>
      </c>
      <c r="AD13130" s="15">
        <f t="shared" si="1363"/>
        <v>0</v>
      </c>
      <c r="AE13130" s="15">
        <f t="shared" si="1364"/>
        <v>0</v>
      </c>
      <c r="AI13130" t="str">
        <f t="shared" si="1361"/>
        <v/>
      </c>
      <c r="AJ13130" t="str">
        <f t="shared" si="1362"/>
        <v/>
      </c>
      <c r="AL13130">
        <f t="shared" si="1365"/>
        <v>0</v>
      </c>
    </row>
    <row r="13131" spans="1:38" x14ac:dyDescent="0.3">
      <c r="A13131">
        <v>13130</v>
      </c>
      <c r="B13131" t="s">
        <v>34</v>
      </c>
      <c r="C13131" t="s">
        <v>29</v>
      </c>
      <c r="D13131">
        <v>130</v>
      </c>
      <c r="E13131">
        <v>2517150846.3443699</v>
      </c>
      <c r="F13131">
        <v>14078502.570655899</v>
      </c>
      <c r="G13131">
        <v>1349599194.12606</v>
      </c>
      <c r="H13131">
        <v>-21349611.8460407</v>
      </c>
      <c r="I13131">
        <v>0</v>
      </c>
      <c r="J13131">
        <v>0</v>
      </c>
      <c r="K13131" t="s">
        <v>22</v>
      </c>
      <c r="L13131">
        <v>8736.9777228057501</v>
      </c>
      <c r="M13131">
        <v>6499.0116234427896</v>
      </c>
      <c r="Y13131" s="15">
        <f t="shared" si="1366"/>
        <v>0</v>
      </c>
      <c r="Z13131" s="15">
        <f t="shared" si="1367"/>
        <v>0</v>
      </c>
      <c r="AD13131" s="15">
        <f t="shared" si="1363"/>
        <v>1</v>
      </c>
      <c r="AE13131" s="15">
        <f t="shared" si="1364"/>
        <v>1</v>
      </c>
      <c r="AI13131" t="str">
        <f t="shared" si="1361"/>
        <v>ERROR!</v>
      </c>
      <c r="AJ13131" t="str">
        <f t="shared" si="1362"/>
        <v>ERROR!</v>
      </c>
      <c r="AL13131">
        <f t="shared" si="1365"/>
        <v>1</v>
      </c>
    </row>
    <row r="13132" spans="1:38" x14ac:dyDescent="0.3">
      <c r="A13132">
        <v>13131</v>
      </c>
      <c r="B13132" t="s">
        <v>34</v>
      </c>
      <c r="C13132" t="s">
        <v>29</v>
      </c>
      <c r="D13132">
        <v>131</v>
      </c>
      <c r="E13132">
        <v>3340168878.9844098</v>
      </c>
      <c r="F13132">
        <v>14260258.2584539</v>
      </c>
      <c r="G13132">
        <v>1348851559.5376</v>
      </c>
      <c r="H13132">
        <v>106075880.987157</v>
      </c>
      <c r="I13132">
        <v>0</v>
      </c>
      <c r="J13132">
        <v>0</v>
      </c>
      <c r="K13132" t="s">
        <v>22</v>
      </c>
      <c r="L13132">
        <v>-43409.810716706597</v>
      </c>
      <c r="M13132">
        <v>-32290.441085012699</v>
      </c>
      <c r="Y13132" s="15">
        <f t="shared" si="1366"/>
        <v>0</v>
      </c>
      <c r="Z13132" s="15">
        <f t="shared" si="1367"/>
        <v>0</v>
      </c>
      <c r="AD13132" s="15">
        <f t="shared" si="1363"/>
        <v>0</v>
      </c>
      <c r="AE13132" s="15">
        <f t="shared" si="1364"/>
        <v>0</v>
      </c>
      <c r="AI13132" t="str">
        <f t="shared" si="1361"/>
        <v/>
      </c>
      <c r="AJ13132" t="str">
        <f t="shared" si="1362"/>
        <v/>
      </c>
      <c r="AL13132">
        <f t="shared" si="1365"/>
        <v>0</v>
      </c>
    </row>
    <row r="13133" spans="1:38" x14ac:dyDescent="0.3">
      <c r="A13133">
        <v>13132</v>
      </c>
      <c r="B13133" t="s">
        <v>34</v>
      </c>
      <c r="C13133" t="s">
        <v>29</v>
      </c>
      <c r="D13133">
        <v>132</v>
      </c>
      <c r="E13133">
        <v>2480416254.2002802</v>
      </c>
      <c r="F13133">
        <v>15506335.5445223</v>
      </c>
      <c r="G13133">
        <v>1353587584.9429901</v>
      </c>
      <c r="H13133">
        <v>3820989.4218101501</v>
      </c>
      <c r="I13133">
        <v>0</v>
      </c>
      <c r="J13133">
        <v>0</v>
      </c>
      <c r="K13133" t="s">
        <v>22</v>
      </c>
      <c r="L13133">
        <v>-1563.6771149833701</v>
      </c>
      <c r="M13133">
        <v>-1163.14314491864</v>
      </c>
      <c r="Y13133" s="15">
        <f t="shared" si="1366"/>
        <v>0</v>
      </c>
      <c r="Z13133" s="15">
        <f t="shared" si="1367"/>
        <v>0</v>
      </c>
      <c r="AD13133" s="15">
        <f t="shared" si="1363"/>
        <v>0</v>
      </c>
      <c r="AE13133" s="15">
        <f t="shared" si="1364"/>
        <v>0</v>
      </c>
      <c r="AI13133" t="str">
        <f t="shared" si="1361"/>
        <v/>
      </c>
      <c r="AJ13133" t="str">
        <f t="shared" si="1362"/>
        <v/>
      </c>
      <c r="AL13133">
        <f t="shared" si="1365"/>
        <v>0</v>
      </c>
    </row>
    <row r="13134" spans="1:38" x14ac:dyDescent="0.3">
      <c r="A13134">
        <v>13133</v>
      </c>
      <c r="B13134" t="s">
        <v>34</v>
      </c>
      <c r="C13134" t="s">
        <v>29</v>
      </c>
      <c r="D13134">
        <v>133</v>
      </c>
      <c r="E13134">
        <v>2071579236.4304399</v>
      </c>
      <c r="F13134">
        <v>14167626.589748099</v>
      </c>
      <c r="G13134">
        <v>1348964835.04479</v>
      </c>
      <c r="H13134">
        <v>288262410.01182699</v>
      </c>
      <c r="I13134">
        <v>0</v>
      </c>
      <c r="J13134">
        <v>0</v>
      </c>
      <c r="K13134" t="s">
        <v>22</v>
      </c>
      <c r="L13134">
        <v>-117966.653106281</v>
      </c>
      <c r="M13134">
        <v>-87749.639983076195</v>
      </c>
      <c r="Y13134" s="15">
        <f t="shared" si="1366"/>
        <v>0</v>
      </c>
      <c r="Z13134" s="15">
        <f t="shared" si="1367"/>
        <v>0</v>
      </c>
      <c r="AD13134" s="15">
        <f t="shared" si="1363"/>
        <v>0</v>
      </c>
      <c r="AE13134" s="15">
        <f t="shared" si="1364"/>
        <v>0</v>
      </c>
      <c r="AI13134" t="str">
        <f t="shared" si="1361"/>
        <v/>
      </c>
      <c r="AJ13134" t="str">
        <f t="shared" si="1362"/>
        <v/>
      </c>
      <c r="AL13134">
        <f t="shared" si="1365"/>
        <v>0</v>
      </c>
    </row>
    <row r="13135" spans="1:38" x14ac:dyDescent="0.3">
      <c r="A13135">
        <v>13134</v>
      </c>
      <c r="B13135" t="s">
        <v>34</v>
      </c>
      <c r="C13135" t="s">
        <v>29</v>
      </c>
      <c r="D13135">
        <v>134</v>
      </c>
      <c r="E13135">
        <v>3121563345.45012</v>
      </c>
      <c r="F13135">
        <v>15556495.9721405</v>
      </c>
      <c r="G13135">
        <v>1352090647.58799</v>
      </c>
      <c r="H13135">
        <v>231102752.95834199</v>
      </c>
      <c r="I13135">
        <v>0</v>
      </c>
      <c r="J13135">
        <v>0</v>
      </c>
      <c r="K13135" t="s">
        <v>22</v>
      </c>
      <c r="L13135">
        <v>-94575.002994752998</v>
      </c>
      <c r="M13135">
        <v>-70349.732281639896</v>
      </c>
      <c r="Y13135" s="15">
        <f t="shared" si="1366"/>
        <v>0</v>
      </c>
      <c r="Z13135" s="15">
        <f t="shared" si="1367"/>
        <v>0</v>
      </c>
      <c r="AD13135" s="15">
        <f t="shared" si="1363"/>
        <v>0</v>
      </c>
      <c r="AE13135" s="15">
        <f t="shared" si="1364"/>
        <v>0</v>
      </c>
      <c r="AI13135" t="str">
        <f t="shared" si="1361"/>
        <v/>
      </c>
      <c r="AJ13135" t="str">
        <f t="shared" si="1362"/>
        <v/>
      </c>
      <c r="AL13135">
        <f t="shared" si="1365"/>
        <v>0</v>
      </c>
    </row>
    <row r="13136" spans="1:38" x14ac:dyDescent="0.3">
      <c r="A13136">
        <v>13135</v>
      </c>
      <c r="B13136" t="s">
        <v>34</v>
      </c>
      <c r="C13136" t="s">
        <v>29</v>
      </c>
      <c r="D13136">
        <v>135</v>
      </c>
      <c r="E13136">
        <v>2011363131.68957</v>
      </c>
      <c r="F13136">
        <v>15588449.091419701</v>
      </c>
      <c r="G13136">
        <v>1353342356.80773</v>
      </c>
      <c r="H13136">
        <v>76082968.436908707</v>
      </c>
      <c r="I13136">
        <v>0</v>
      </c>
      <c r="J13136">
        <v>0</v>
      </c>
      <c r="K13136" t="s">
        <v>22</v>
      </c>
      <c r="L13136">
        <v>-31135.704251292002</v>
      </c>
      <c r="M13136">
        <v>-23160.331896581902</v>
      </c>
      <c r="Y13136" s="15">
        <f t="shared" si="1366"/>
        <v>0</v>
      </c>
      <c r="Z13136" s="15">
        <f t="shared" si="1367"/>
        <v>0</v>
      </c>
      <c r="AD13136" s="15">
        <f t="shared" si="1363"/>
        <v>0</v>
      </c>
      <c r="AE13136" s="15">
        <f t="shared" si="1364"/>
        <v>0</v>
      </c>
      <c r="AI13136" t="str">
        <f t="shared" si="1361"/>
        <v/>
      </c>
      <c r="AJ13136" t="str">
        <f t="shared" si="1362"/>
        <v/>
      </c>
      <c r="AL13136">
        <f t="shared" si="1365"/>
        <v>0</v>
      </c>
    </row>
    <row r="13137" spans="1:38" x14ac:dyDescent="0.3">
      <c r="A13137">
        <v>13136</v>
      </c>
      <c r="B13137" t="s">
        <v>34</v>
      </c>
      <c r="C13137" t="s">
        <v>29</v>
      </c>
      <c r="D13137">
        <v>136</v>
      </c>
      <c r="E13137">
        <v>2672106681.3176398</v>
      </c>
      <c r="F13137">
        <v>15154129.1257169</v>
      </c>
      <c r="G13137">
        <v>1350738528.7464499</v>
      </c>
      <c r="H13137">
        <v>129979950.13019</v>
      </c>
      <c r="I13137">
        <v>0</v>
      </c>
      <c r="J13137">
        <v>0</v>
      </c>
      <c r="K13137" t="s">
        <v>22</v>
      </c>
      <c r="L13137">
        <v>-53192.1581004986</v>
      </c>
      <c r="M13137">
        <v>-39567.052216327698</v>
      </c>
      <c r="Y13137" s="15">
        <f t="shared" si="1366"/>
        <v>0</v>
      </c>
      <c r="Z13137" s="15">
        <f t="shared" si="1367"/>
        <v>0</v>
      </c>
      <c r="AD13137" s="15">
        <f t="shared" si="1363"/>
        <v>0</v>
      </c>
      <c r="AE13137" s="15">
        <f t="shared" si="1364"/>
        <v>0</v>
      </c>
      <c r="AI13137" t="str">
        <f t="shared" si="1361"/>
        <v/>
      </c>
      <c r="AJ13137" t="str">
        <f t="shared" si="1362"/>
        <v/>
      </c>
      <c r="AL13137">
        <f t="shared" si="1365"/>
        <v>0</v>
      </c>
    </row>
    <row r="13138" spans="1:38" x14ac:dyDescent="0.3">
      <c r="A13138">
        <v>13137</v>
      </c>
      <c r="B13138" t="s">
        <v>34</v>
      </c>
      <c r="C13138" t="s">
        <v>29</v>
      </c>
      <c r="D13138">
        <v>137</v>
      </c>
      <c r="E13138">
        <v>2434306792.0592098</v>
      </c>
      <c r="F13138">
        <v>14552207.329029899</v>
      </c>
      <c r="G13138">
        <v>1350124029.08166</v>
      </c>
      <c r="H13138">
        <v>241178237.60738099</v>
      </c>
      <c r="I13138">
        <v>0</v>
      </c>
      <c r="J13138">
        <v>0</v>
      </c>
      <c r="K13138" t="s">
        <v>22</v>
      </c>
      <c r="L13138">
        <v>-98698.229475868095</v>
      </c>
      <c r="M13138">
        <v>-73416.799370171793</v>
      </c>
      <c r="Y13138" s="15">
        <f t="shared" si="1366"/>
        <v>0</v>
      </c>
      <c r="Z13138" s="15">
        <f t="shared" si="1367"/>
        <v>0</v>
      </c>
      <c r="AD13138" s="15">
        <f t="shared" si="1363"/>
        <v>0</v>
      </c>
      <c r="AE13138" s="15">
        <f t="shared" si="1364"/>
        <v>0</v>
      </c>
      <c r="AI13138" t="str">
        <f t="shared" si="1361"/>
        <v/>
      </c>
      <c r="AJ13138" t="str">
        <f t="shared" si="1362"/>
        <v/>
      </c>
      <c r="AL13138">
        <f t="shared" si="1365"/>
        <v>0</v>
      </c>
    </row>
    <row r="13139" spans="1:38" x14ac:dyDescent="0.3">
      <c r="A13139">
        <v>13138</v>
      </c>
      <c r="B13139" t="s">
        <v>34</v>
      </c>
      <c r="C13139" t="s">
        <v>29</v>
      </c>
      <c r="D13139">
        <v>138</v>
      </c>
      <c r="E13139">
        <v>3187686913.45364</v>
      </c>
      <c r="F13139">
        <v>15001838.2262237</v>
      </c>
      <c r="G13139">
        <v>1351183675.3134201</v>
      </c>
      <c r="H13139">
        <v>13104464.6523237</v>
      </c>
      <c r="I13139">
        <v>0</v>
      </c>
      <c r="J13139">
        <v>0</v>
      </c>
      <c r="K13139" t="s">
        <v>22</v>
      </c>
      <c r="L13139">
        <v>-5362.7867598857802</v>
      </c>
      <c r="M13139">
        <v>-3989.11552624977</v>
      </c>
      <c r="Y13139" s="15">
        <f t="shared" si="1366"/>
        <v>0</v>
      </c>
      <c r="Z13139" s="15">
        <f t="shared" si="1367"/>
        <v>0</v>
      </c>
      <c r="AD13139" s="15">
        <f t="shared" si="1363"/>
        <v>0</v>
      </c>
      <c r="AE13139" s="15">
        <f t="shared" si="1364"/>
        <v>0</v>
      </c>
      <c r="AI13139" t="str">
        <f t="shared" ref="AI13139:AI13202" si="1368">IF(Y13139&lt;&gt;AD13139,"ERROR!","")</f>
        <v/>
      </c>
      <c r="AJ13139" t="str">
        <f t="shared" ref="AJ13139:AJ13202" si="1369">IF(Z13139&lt;&gt;AE13139,"ERROR!","")</f>
        <v/>
      </c>
      <c r="AL13139">
        <f t="shared" si="1365"/>
        <v>0</v>
      </c>
    </row>
    <row r="13140" spans="1:38" x14ac:dyDescent="0.3">
      <c r="A13140">
        <v>13139</v>
      </c>
      <c r="B13140" t="s">
        <v>34</v>
      </c>
      <c r="C13140" t="s">
        <v>29</v>
      </c>
      <c r="D13140">
        <v>139</v>
      </c>
      <c r="E13140">
        <v>2110449078.7583101</v>
      </c>
      <c r="F13140">
        <v>15225793.027710101</v>
      </c>
      <c r="G13140">
        <v>1350717984.5080199</v>
      </c>
      <c r="H13140">
        <v>-64500159.0774436</v>
      </c>
      <c r="I13140">
        <v>0</v>
      </c>
      <c r="J13140">
        <v>0</v>
      </c>
      <c r="K13140" t="s">
        <v>22</v>
      </c>
      <c r="L13140">
        <v>26395.6299084454</v>
      </c>
      <c r="M13140">
        <v>19634.421767529799</v>
      </c>
      <c r="Y13140" s="15">
        <f t="shared" si="1366"/>
        <v>0</v>
      </c>
      <c r="Z13140" s="15">
        <f t="shared" si="1367"/>
        <v>0</v>
      </c>
      <c r="AD13140" s="15">
        <f t="shared" si="1363"/>
        <v>1</v>
      </c>
      <c r="AE13140" s="15">
        <f t="shared" si="1364"/>
        <v>1</v>
      </c>
      <c r="AI13140" t="str">
        <f t="shared" si="1368"/>
        <v>ERROR!</v>
      </c>
      <c r="AJ13140" t="str">
        <f t="shared" si="1369"/>
        <v>ERROR!</v>
      </c>
      <c r="AL13140">
        <f t="shared" si="1365"/>
        <v>1</v>
      </c>
    </row>
    <row r="13141" spans="1:38" x14ac:dyDescent="0.3">
      <c r="A13141">
        <v>13140</v>
      </c>
      <c r="B13141" t="s">
        <v>34</v>
      </c>
      <c r="C13141" t="s">
        <v>29</v>
      </c>
      <c r="D13141">
        <v>140</v>
      </c>
      <c r="E13141">
        <v>2327727051.2142401</v>
      </c>
      <c r="F13141">
        <v>14310196.8557139</v>
      </c>
      <c r="G13141">
        <v>1349190469.25506</v>
      </c>
      <c r="H13141">
        <v>168893912.96695399</v>
      </c>
      <c r="I13141">
        <v>0</v>
      </c>
      <c r="J13141">
        <v>0</v>
      </c>
      <c r="K13141" t="s">
        <v>22</v>
      </c>
      <c r="L13141">
        <v>-69117.057759690506</v>
      </c>
      <c r="M13141">
        <v>-51412.808411527403</v>
      </c>
      <c r="Y13141" s="15">
        <f t="shared" si="1366"/>
        <v>0</v>
      </c>
      <c r="Z13141" s="15">
        <f t="shared" si="1367"/>
        <v>0</v>
      </c>
      <c r="AD13141" s="15">
        <f t="shared" si="1363"/>
        <v>0</v>
      </c>
      <c r="AE13141" s="15">
        <f t="shared" si="1364"/>
        <v>0</v>
      </c>
      <c r="AI13141" t="str">
        <f t="shared" si="1368"/>
        <v/>
      </c>
      <c r="AJ13141" t="str">
        <f t="shared" si="1369"/>
        <v/>
      </c>
      <c r="AL13141">
        <f t="shared" si="1365"/>
        <v>0</v>
      </c>
    </row>
    <row r="13142" spans="1:38" x14ac:dyDescent="0.3">
      <c r="A13142">
        <v>13141</v>
      </c>
      <c r="B13142" t="s">
        <v>34</v>
      </c>
      <c r="C13142" t="s">
        <v>29</v>
      </c>
      <c r="D13142">
        <v>141</v>
      </c>
      <c r="E13142">
        <v>2745565954.8996501</v>
      </c>
      <c r="F13142">
        <v>14801894.8677868</v>
      </c>
      <c r="G13142">
        <v>1349862791.6147201</v>
      </c>
      <c r="H13142">
        <v>-14245191.806970101</v>
      </c>
      <c r="I13142">
        <v>0</v>
      </c>
      <c r="J13142">
        <v>0</v>
      </c>
      <c r="K13142" t="s">
        <v>22</v>
      </c>
      <c r="L13142">
        <v>5829.6105977062098</v>
      </c>
      <c r="M13142">
        <v>4336.3630120910002</v>
      </c>
      <c r="Y13142" s="15">
        <f t="shared" si="1366"/>
        <v>0</v>
      </c>
      <c r="Z13142" s="15">
        <f t="shared" si="1367"/>
        <v>0</v>
      </c>
      <c r="AD13142" s="15">
        <f t="shared" si="1363"/>
        <v>1</v>
      </c>
      <c r="AE13142" s="15">
        <f t="shared" si="1364"/>
        <v>1</v>
      </c>
      <c r="AI13142" t="str">
        <f t="shared" si="1368"/>
        <v>ERROR!</v>
      </c>
      <c r="AJ13142" t="str">
        <f t="shared" si="1369"/>
        <v>ERROR!</v>
      </c>
      <c r="AL13142">
        <f t="shared" si="1365"/>
        <v>1</v>
      </c>
    </row>
    <row r="13143" spans="1:38" x14ac:dyDescent="0.3">
      <c r="A13143">
        <v>13142</v>
      </c>
      <c r="B13143" t="s">
        <v>34</v>
      </c>
      <c r="C13143" t="s">
        <v>29</v>
      </c>
      <c r="D13143">
        <v>142</v>
      </c>
      <c r="E13143">
        <v>1957156211.3154299</v>
      </c>
      <c r="F13143">
        <v>14803625.9411362</v>
      </c>
      <c r="G13143">
        <v>1350569774.50471</v>
      </c>
      <c r="H13143">
        <v>44617924.590670802</v>
      </c>
      <c r="I13143">
        <v>0</v>
      </c>
      <c r="J13143">
        <v>0</v>
      </c>
      <c r="K13143" t="s">
        <v>22</v>
      </c>
      <c r="L13143">
        <v>-18259.152250527299</v>
      </c>
      <c r="M13143">
        <v>-13582.0928558211</v>
      </c>
      <c r="Y13143" s="15">
        <f t="shared" si="1366"/>
        <v>0</v>
      </c>
      <c r="Z13143" s="15">
        <f t="shared" si="1367"/>
        <v>0</v>
      </c>
      <c r="AD13143" s="15">
        <f t="shared" si="1363"/>
        <v>0</v>
      </c>
      <c r="AE13143" s="15">
        <f t="shared" si="1364"/>
        <v>0</v>
      </c>
      <c r="AI13143" t="str">
        <f t="shared" si="1368"/>
        <v/>
      </c>
      <c r="AJ13143" t="str">
        <f t="shared" si="1369"/>
        <v/>
      </c>
      <c r="AL13143">
        <f t="shared" si="1365"/>
        <v>0</v>
      </c>
    </row>
    <row r="13144" spans="1:38" x14ac:dyDescent="0.3">
      <c r="A13144">
        <v>13143</v>
      </c>
      <c r="B13144" t="s">
        <v>34</v>
      </c>
      <c r="C13144" t="s">
        <v>29</v>
      </c>
      <c r="D13144">
        <v>143</v>
      </c>
      <c r="E13144">
        <v>3565290029.9816499</v>
      </c>
      <c r="F13144">
        <v>15800138.991325799</v>
      </c>
      <c r="G13144">
        <v>1353750067.77142</v>
      </c>
      <c r="H13144">
        <v>180190042.672124</v>
      </c>
      <c r="I13144">
        <v>0</v>
      </c>
      <c r="J13144">
        <v>0</v>
      </c>
      <c r="K13144" t="s">
        <v>22</v>
      </c>
      <c r="L13144">
        <v>-73739.813166192296</v>
      </c>
      <c r="M13144">
        <v>-54851.450705506002</v>
      </c>
      <c r="Y13144" s="15">
        <f t="shared" si="1366"/>
        <v>0</v>
      </c>
      <c r="Z13144" s="15">
        <f t="shared" si="1367"/>
        <v>0</v>
      </c>
      <c r="AD13144" s="15">
        <f t="shared" si="1363"/>
        <v>0</v>
      </c>
      <c r="AE13144" s="15">
        <f t="shared" si="1364"/>
        <v>0</v>
      </c>
      <c r="AI13144" t="str">
        <f t="shared" si="1368"/>
        <v/>
      </c>
      <c r="AJ13144" t="str">
        <f t="shared" si="1369"/>
        <v/>
      </c>
      <c r="AL13144">
        <f t="shared" si="1365"/>
        <v>0</v>
      </c>
    </row>
    <row r="13145" spans="1:38" x14ac:dyDescent="0.3">
      <c r="A13145">
        <v>13144</v>
      </c>
      <c r="B13145" t="s">
        <v>34</v>
      </c>
      <c r="C13145" t="s">
        <v>29</v>
      </c>
      <c r="D13145">
        <v>144</v>
      </c>
      <c r="E13145">
        <v>2849773653.0463099</v>
      </c>
      <c r="F13145">
        <v>15030372.038486199</v>
      </c>
      <c r="G13145">
        <v>1350584135.25386</v>
      </c>
      <c r="H13145">
        <v>85943613.690340996</v>
      </c>
      <c r="I13145">
        <v>0</v>
      </c>
      <c r="J13145">
        <v>0</v>
      </c>
      <c r="K13145" t="s">
        <v>22</v>
      </c>
      <c r="L13145">
        <v>-35171.011241086497</v>
      </c>
      <c r="M13145">
        <v>-26161.9999633757</v>
      </c>
      <c r="Y13145" s="15">
        <f t="shared" si="1366"/>
        <v>0</v>
      </c>
      <c r="Z13145" s="15">
        <f t="shared" si="1367"/>
        <v>0</v>
      </c>
      <c r="AD13145" s="15">
        <f t="shared" si="1363"/>
        <v>0</v>
      </c>
      <c r="AE13145" s="15">
        <f t="shared" si="1364"/>
        <v>0</v>
      </c>
      <c r="AI13145" t="str">
        <f t="shared" si="1368"/>
        <v/>
      </c>
      <c r="AJ13145" t="str">
        <f t="shared" si="1369"/>
        <v/>
      </c>
      <c r="AL13145">
        <f t="shared" si="1365"/>
        <v>0</v>
      </c>
    </row>
    <row r="13146" spans="1:38" x14ac:dyDescent="0.3">
      <c r="A13146">
        <v>13145</v>
      </c>
      <c r="B13146" t="s">
        <v>34</v>
      </c>
      <c r="C13146" t="s">
        <v>29</v>
      </c>
      <c r="D13146">
        <v>145</v>
      </c>
      <c r="E13146">
        <v>2094258522.12078</v>
      </c>
      <c r="F13146">
        <v>13862491.3806968</v>
      </c>
      <c r="G13146">
        <v>1348902960.9888501</v>
      </c>
      <c r="H13146">
        <v>-113208889.028531</v>
      </c>
      <c r="I13146">
        <v>0</v>
      </c>
      <c r="J13146">
        <v>0</v>
      </c>
      <c r="K13146" t="s">
        <v>22</v>
      </c>
      <c r="L13146">
        <v>46328.8770118455</v>
      </c>
      <c r="M13146">
        <v>34461.792138385397</v>
      </c>
      <c r="Y13146" s="15">
        <f t="shared" si="1366"/>
        <v>0</v>
      </c>
      <c r="Z13146" s="15">
        <f t="shared" si="1367"/>
        <v>0</v>
      </c>
      <c r="AD13146" s="15">
        <f t="shared" si="1363"/>
        <v>1</v>
      </c>
      <c r="AE13146" s="15">
        <f t="shared" si="1364"/>
        <v>1</v>
      </c>
      <c r="AI13146" t="str">
        <f t="shared" si="1368"/>
        <v>ERROR!</v>
      </c>
      <c r="AJ13146" t="str">
        <f t="shared" si="1369"/>
        <v>ERROR!</v>
      </c>
      <c r="AL13146">
        <f t="shared" si="1365"/>
        <v>1</v>
      </c>
    </row>
    <row r="13147" spans="1:38" x14ac:dyDescent="0.3">
      <c r="A13147">
        <v>13146</v>
      </c>
      <c r="B13147" t="s">
        <v>34</v>
      </c>
      <c r="C13147" t="s">
        <v>29</v>
      </c>
      <c r="D13147">
        <v>146</v>
      </c>
      <c r="E13147">
        <v>1608310084.55391</v>
      </c>
      <c r="F13147">
        <v>15458107.177877299</v>
      </c>
      <c r="G13147">
        <v>1352869110.89395</v>
      </c>
      <c r="H13147">
        <v>72981208.796478495</v>
      </c>
      <c r="I13147">
        <v>0</v>
      </c>
      <c r="J13147">
        <v>0</v>
      </c>
      <c r="K13147" t="s">
        <v>22</v>
      </c>
      <c r="L13147">
        <v>-29866.360102303999</v>
      </c>
      <c r="M13147">
        <v>-22216.128690376099</v>
      </c>
      <c r="Y13147" s="15">
        <f t="shared" si="1366"/>
        <v>0</v>
      </c>
      <c r="Z13147" s="15">
        <f t="shared" si="1367"/>
        <v>0</v>
      </c>
      <c r="AD13147" s="15">
        <f t="shared" si="1363"/>
        <v>0</v>
      </c>
      <c r="AE13147" s="15">
        <f t="shared" si="1364"/>
        <v>0</v>
      </c>
      <c r="AI13147" t="str">
        <f t="shared" si="1368"/>
        <v/>
      </c>
      <c r="AJ13147" t="str">
        <f t="shared" si="1369"/>
        <v/>
      </c>
      <c r="AL13147">
        <f t="shared" si="1365"/>
        <v>0</v>
      </c>
    </row>
    <row r="13148" spans="1:38" x14ac:dyDescent="0.3">
      <c r="A13148">
        <v>13147</v>
      </c>
      <c r="B13148" t="s">
        <v>34</v>
      </c>
      <c r="C13148" t="s">
        <v>29</v>
      </c>
      <c r="D13148">
        <v>147</v>
      </c>
      <c r="E13148">
        <v>2525586975.1483002</v>
      </c>
      <c r="F13148">
        <v>14130729.036697799</v>
      </c>
      <c r="G13148">
        <v>1349307203.9138401</v>
      </c>
      <c r="H13148">
        <v>48676537.730916999</v>
      </c>
      <c r="I13148">
        <v>0</v>
      </c>
      <c r="J13148">
        <v>0</v>
      </c>
      <c r="K13148" t="s">
        <v>22</v>
      </c>
      <c r="L13148">
        <v>-19920.072966441501</v>
      </c>
      <c r="M13148">
        <v>-14817.5707728779</v>
      </c>
      <c r="Y13148" s="15">
        <f t="shared" si="1366"/>
        <v>0</v>
      </c>
      <c r="Z13148" s="15">
        <f t="shared" si="1367"/>
        <v>0</v>
      </c>
      <c r="AD13148" s="15">
        <f t="shared" si="1363"/>
        <v>0</v>
      </c>
      <c r="AE13148" s="15">
        <f t="shared" si="1364"/>
        <v>0</v>
      </c>
      <c r="AI13148" t="str">
        <f t="shared" si="1368"/>
        <v/>
      </c>
      <c r="AJ13148" t="str">
        <f t="shared" si="1369"/>
        <v/>
      </c>
      <c r="AL13148">
        <f t="shared" si="1365"/>
        <v>0</v>
      </c>
    </row>
    <row r="13149" spans="1:38" x14ac:dyDescent="0.3">
      <c r="A13149">
        <v>13148</v>
      </c>
      <c r="B13149" t="s">
        <v>34</v>
      </c>
      <c r="C13149" t="s">
        <v>29</v>
      </c>
      <c r="D13149">
        <v>148</v>
      </c>
      <c r="E13149">
        <v>2841492702.00704</v>
      </c>
      <c r="F13149">
        <v>13997309.4295028</v>
      </c>
      <c r="G13149">
        <v>1348307466.9106801</v>
      </c>
      <c r="H13149">
        <v>220328760.304095</v>
      </c>
      <c r="I13149">
        <v>0</v>
      </c>
      <c r="J13149">
        <v>0</v>
      </c>
      <c r="K13149" t="s">
        <v>22</v>
      </c>
      <c r="L13149">
        <v>-90165.923593935499</v>
      </c>
      <c r="M13149">
        <v>-67070.033147258597</v>
      </c>
      <c r="Y13149" s="15">
        <f t="shared" si="1366"/>
        <v>0</v>
      </c>
      <c r="Z13149" s="15">
        <f t="shared" si="1367"/>
        <v>0</v>
      </c>
      <c r="AD13149" s="15">
        <f t="shared" si="1363"/>
        <v>0</v>
      </c>
      <c r="AE13149" s="15">
        <f t="shared" si="1364"/>
        <v>0</v>
      </c>
      <c r="AI13149" t="str">
        <f t="shared" si="1368"/>
        <v/>
      </c>
      <c r="AJ13149" t="str">
        <f t="shared" si="1369"/>
        <v/>
      </c>
      <c r="AL13149">
        <f t="shared" si="1365"/>
        <v>0</v>
      </c>
    </row>
    <row r="13150" spans="1:38" x14ac:dyDescent="0.3">
      <c r="A13150">
        <v>13149</v>
      </c>
      <c r="B13150" t="s">
        <v>34</v>
      </c>
      <c r="C13150" t="s">
        <v>29</v>
      </c>
      <c r="D13150">
        <v>149</v>
      </c>
      <c r="E13150">
        <v>2469799042.4335098</v>
      </c>
      <c r="F13150">
        <v>14864516.606821701</v>
      </c>
      <c r="G13150">
        <v>1350106411.5616701</v>
      </c>
      <c r="H13150">
        <v>86251402.552140206</v>
      </c>
      <c r="I13150">
        <v>0</v>
      </c>
      <c r="J13150">
        <v>0</v>
      </c>
      <c r="K13150" t="s">
        <v>22</v>
      </c>
      <c r="L13150">
        <v>-35296.968773629102</v>
      </c>
      <c r="M13150">
        <v>-26255.693628854198</v>
      </c>
      <c r="Y13150" s="15">
        <f t="shared" si="1366"/>
        <v>0</v>
      </c>
      <c r="Z13150" s="15">
        <f t="shared" si="1367"/>
        <v>0</v>
      </c>
      <c r="AD13150" s="15">
        <f t="shared" si="1363"/>
        <v>0</v>
      </c>
      <c r="AE13150" s="15">
        <f t="shared" si="1364"/>
        <v>0</v>
      </c>
      <c r="AI13150" t="str">
        <f t="shared" si="1368"/>
        <v/>
      </c>
      <c r="AJ13150" t="str">
        <f t="shared" si="1369"/>
        <v/>
      </c>
      <c r="AL13150">
        <f t="shared" si="1365"/>
        <v>0</v>
      </c>
    </row>
    <row r="13151" spans="1:38" x14ac:dyDescent="0.3">
      <c r="A13151">
        <v>13150</v>
      </c>
      <c r="B13151" t="s">
        <v>34</v>
      </c>
      <c r="C13151" t="s">
        <v>29</v>
      </c>
      <c r="D13151">
        <v>150</v>
      </c>
      <c r="E13151">
        <v>1920371988.5580599</v>
      </c>
      <c r="F13151">
        <v>13837652.706299899</v>
      </c>
      <c r="G13151">
        <v>1349130692.4391699</v>
      </c>
      <c r="H13151">
        <v>-104796804.00520501</v>
      </c>
      <c r="I13151">
        <v>0</v>
      </c>
      <c r="J13151">
        <v>0</v>
      </c>
      <c r="K13151" t="s">
        <v>22</v>
      </c>
      <c r="L13151">
        <v>42886.369486127798</v>
      </c>
      <c r="M13151">
        <v>31901.078681942701</v>
      </c>
      <c r="Y13151" s="15">
        <f t="shared" si="1366"/>
        <v>0</v>
      </c>
      <c r="Z13151" s="15">
        <f t="shared" si="1367"/>
        <v>0</v>
      </c>
      <c r="AD13151" s="15">
        <f t="shared" si="1363"/>
        <v>1</v>
      </c>
      <c r="AE13151" s="15">
        <f t="shared" si="1364"/>
        <v>1</v>
      </c>
      <c r="AI13151" t="str">
        <f t="shared" si="1368"/>
        <v>ERROR!</v>
      </c>
      <c r="AJ13151" t="str">
        <f t="shared" si="1369"/>
        <v>ERROR!</v>
      </c>
      <c r="AL13151">
        <f t="shared" si="1365"/>
        <v>1</v>
      </c>
    </row>
    <row r="13152" spans="1:38" x14ac:dyDescent="0.3">
      <c r="A13152">
        <v>13151</v>
      </c>
      <c r="B13152" t="s">
        <v>34</v>
      </c>
      <c r="C13152" t="s">
        <v>29</v>
      </c>
      <c r="D13152">
        <v>151</v>
      </c>
      <c r="E13152">
        <v>2901810571.22015</v>
      </c>
      <c r="F13152">
        <v>14538636.812022399</v>
      </c>
      <c r="G13152">
        <v>1351198437.7055199</v>
      </c>
      <c r="H13152">
        <v>83195281.141149506</v>
      </c>
      <c r="I13152">
        <v>0</v>
      </c>
      <c r="J13152">
        <v>0</v>
      </c>
      <c r="K13152" t="s">
        <v>22</v>
      </c>
      <c r="L13152">
        <v>-34046.301319880098</v>
      </c>
      <c r="M13152">
        <v>-25325.383105369699</v>
      </c>
      <c r="Y13152" s="15">
        <f t="shared" si="1366"/>
        <v>0</v>
      </c>
      <c r="Z13152" s="15">
        <f t="shared" si="1367"/>
        <v>0</v>
      </c>
      <c r="AD13152" s="15">
        <f t="shared" si="1363"/>
        <v>0</v>
      </c>
      <c r="AE13152" s="15">
        <f t="shared" si="1364"/>
        <v>0</v>
      </c>
      <c r="AI13152" t="str">
        <f t="shared" si="1368"/>
        <v/>
      </c>
      <c r="AJ13152" t="str">
        <f t="shared" si="1369"/>
        <v/>
      </c>
      <c r="AL13152">
        <f t="shared" si="1365"/>
        <v>0</v>
      </c>
    </row>
    <row r="13153" spans="1:38" x14ac:dyDescent="0.3">
      <c r="A13153">
        <v>13152</v>
      </c>
      <c r="B13153" t="s">
        <v>34</v>
      </c>
      <c r="C13153" t="s">
        <v>29</v>
      </c>
      <c r="D13153">
        <v>152</v>
      </c>
      <c r="E13153">
        <v>2720405710.68854</v>
      </c>
      <c r="F13153">
        <v>14762440.615364499</v>
      </c>
      <c r="G13153">
        <v>1352075215.0305901</v>
      </c>
      <c r="H13153">
        <v>233011444.374971</v>
      </c>
      <c r="I13153">
        <v>0</v>
      </c>
      <c r="J13153">
        <v>0</v>
      </c>
      <c r="K13153" t="s">
        <v>22</v>
      </c>
      <c r="L13153">
        <v>-95356.103583703196</v>
      </c>
      <c r="M13153">
        <v>-70930.754915292098</v>
      </c>
      <c r="Y13153" s="15">
        <f t="shared" si="1366"/>
        <v>0</v>
      </c>
      <c r="Z13153" s="15">
        <f t="shared" si="1367"/>
        <v>0</v>
      </c>
      <c r="AD13153" s="15">
        <f t="shared" si="1363"/>
        <v>0</v>
      </c>
      <c r="AE13153" s="15">
        <f t="shared" si="1364"/>
        <v>0</v>
      </c>
      <c r="AI13153" t="str">
        <f t="shared" si="1368"/>
        <v/>
      </c>
      <c r="AJ13153" t="str">
        <f t="shared" si="1369"/>
        <v/>
      </c>
      <c r="AL13153">
        <f t="shared" si="1365"/>
        <v>0</v>
      </c>
    </row>
    <row r="13154" spans="1:38" x14ac:dyDescent="0.3">
      <c r="A13154">
        <v>13153</v>
      </c>
      <c r="B13154" t="s">
        <v>34</v>
      </c>
      <c r="C13154" t="s">
        <v>29</v>
      </c>
      <c r="D13154">
        <v>153</v>
      </c>
      <c r="E13154">
        <v>3075934316.4500198</v>
      </c>
      <c r="F13154">
        <v>14608853.6788307</v>
      </c>
      <c r="G13154">
        <v>1349615567.8951499</v>
      </c>
      <c r="H13154">
        <v>64754799.227578603</v>
      </c>
      <c r="I13154">
        <v>0</v>
      </c>
      <c r="J13154">
        <v>0</v>
      </c>
      <c r="K13154" t="s">
        <v>22</v>
      </c>
      <c r="L13154">
        <v>-26499.8372043487</v>
      </c>
      <c r="M13154">
        <v>-19711.936492736899</v>
      </c>
      <c r="Y13154" s="15">
        <f t="shared" si="1366"/>
        <v>0</v>
      </c>
      <c r="Z13154" s="15">
        <f t="shared" si="1367"/>
        <v>0</v>
      </c>
      <c r="AD13154" s="15">
        <f t="shared" si="1363"/>
        <v>0</v>
      </c>
      <c r="AE13154" s="15">
        <f t="shared" si="1364"/>
        <v>0</v>
      </c>
      <c r="AI13154" t="str">
        <f t="shared" si="1368"/>
        <v/>
      </c>
      <c r="AJ13154" t="str">
        <f t="shared" si="1369"/>
        <v/>
      </c>
      <c r="AL13154">
        <f t="shared" si="1365"/>
        <v>0</v>
      </c>
    </row>
    <row r="13155" spans="1:38" x14ac:dyDescent="0.3">
      <c r="A13155">
        <v>13154</v>
      </c>
      <c r="B13155" t="s">
        <v>34</v>
      </c>
      <c r="C13155" t="s">
        <v>29</v>
      </c>
      <c r="D13155">
        <v>154</v>
      </c>
      <c r="E13155">
        <v>3984662340.60039</v>
      </c>
      <c r="F13155">
        <v>13491160.1303063</v>
      </c>
      <c r="G13155">
        <v>1347986069.2643001</v>
      </c>
      <c r="H13155">
        <v>55179742.752036102</v>
      </c>
      <c r="I13155">
        <v>0</v>
      </c>
      <c r="J13155">
        <v>0</v>
      </c>
      <c r="K13155" t="s">
        <v>22</v>
      </c>
      <c r="L13155">
        <v>-22581.4027276612</v>
      </c>
      <c r="M13155">
        <v>-16797.2041885422</v>
      </c>
      <c r="Y13155" s="15">
        <f t="shared" si="1366"/>
        <v>0</v>
      </c>
      <c r="Z13155" s="15">
        <f t="shared" si="1367"/>
        <v>0</v>
      </c>
      <c r="AD13155" s="15">
        <f t="shared" si="1363"/>
        <v>0</v>
      </c>
      <c r="AE13155" s="15">
        <f t="shared" si="1364"/>
        <v>0</v>
      </c>
      <c r="AI13155" t="str">
        <f t="shared" si="1368"/>
        <v/>
      </c>
      <c r="AJ13155" t="str">
        <f t="shared" si="1369"/>
        <v/>
      </c>
      <c r="AL13155">
        <f t="shared" si="1365"/>
        <v>0</v>
      </c>
    </row>
    <row r="13156" spans="1:38" x14ac:dyDescent="0.3">
      <c r="A13156">
        <v>13155</v>
      </c>
      <c r="B13156" t="s">
        <v>34</v>
      </c>
      <c r="C13156" t="s">
        <v>29</v>
      </c>
      <c r="D13156">
        <v>155</v>
      </c>
      <c r="E13156">
        <v>2294774178.0568399</v>
      </c>
      <c r="F13156">
        <v>13356591.7492713</v>
      </c>
      <c r="G13156">
        <v>1350138258.2625999</v>
      </c>
      <c r="H13156">
        <v>61979560.567604102</v>
      </c>
      <c r="I13156">
        <v>0</v>
      </c>
      <c r="J13156">
        <v>0</v>
      </c>
      <c r="K13156" t="s">
        <v>22</v>
      </c>
      <c r="L13156">
        <v>-25364.116399562099</v>
      </c>
      <c r="M13156">
        <v>-18867.129175439099</v>
      </c>
      <c r="Y13156" s="15">
        <f t="shared" si="1366"/>
        <v>0</v>
      </c>
      <c r="Z13156" s="15">
        <f t="shared" si="1367"/>
        <v>0</v>
      </c>
      <c r="AD13156" s="15">
        <f t="shared" si="1363"/>
        <v>0</v>
      </c>
      <c r="AE13156" s="15">
        <f t="shared" si="1364"/>
        <v>0</v>
      </c>
      <c r="AI13156" t="str">
        <f t="shared" si="1368"/>
        <v/>
      </c>
      <c r="AJ13156" t="str">
        <f t="shared" si="1369"/>
        <v/>
      </c>
      <c r="AL13156">
        <f t="shared" si="1365"/>
        <v>0</v>
      </c>
    </row>
    <row r="13157" spans="1:38" x14ac:dyDescent="0.3">
      <c r="A13157">
        <v>13156</v>
      </c>
      <c r="B13157" t="s">
        <v>34</v>
      </c>
      <c r="C13157" t="s">
        <v>29</v>
      </c>
      <c r="D13157">
        <v>156</v>
      </c>
      <c r="E13157">
        <v>2541684077.0046701</v>
      </c>
      <c r="F13157">
        <v>12741820.451967999</v>
      </c>
      <c r="G13157">
        <v>1349393353.3597801</v>
      </c>
      <c r="H13157">
        <v>37187925.7170019</v>
      </c>
      <c r="I13157">
        <v>0</v>
      </c>
      <c r="J13157">
        <v>0</v>
      </c>
      <c r="K13157" t="s">
        <v>22</v>
      </c>
      <c r="L13157">
        <v>-15218.5473389323</v>
      </c>
      <c r="M13157">
        <v>-11320.335153135</v>
      </c>
      <c r="Y13157" s="15">
        <f t="shared" si="1366"/>
        <v>0</v>
      </c>
      <c r="Z13157" s="15">
        <f t="shared" si="1367"/>
        <v>0</v>
      </c>
      <c r="AD13157" s="15">
        <f t="shared" si="1363"/>
        <v>0</v>
      </c>
      <c r="AE13157" s="15">
        <f t="shared" si="1364"/>
        <v>0</v>
      </c>
      <c r="AI13157" t="str">
        <f t="shared" si="1368"/>
        <v/>
      </c>
      <c r="AJ13157" t="str">
        <f t="shared" si="1369"/>
        <v/>
      </c>
      <c r="AL13157">
        <f t="shared" si="1365"/>
        <v>0</v>
      </c>
    </row>
    <row r="13158" spans="1:38" x14ac:dyDescent="0.3">
      <c r="A13158">
        <v>13157</v>
      </c>
      <c r="B13158" t="s">
        <v>34</v>
      </c>
      <c r="C13158" t="s">
        <v>29</v>
      </c>
      <c r="D13158">
        <v>157</v>
      </c>
      <c r="E13158">
        <v>1989270042.25157</v>
      </c>
      <c r="F13158">
        <v>15388638.615359301</v>
      </c>
      <c r="G13158">
        <v>1352318345.3382101</v>
      </c>
      <c r="H13158">
        <v>208894499.60004899</v>
      </c>
      <c r="I13158">
        <v>0</v>
      </c>
      <c r="J13158">
        <v>0</v>
      </c>
      <c r="K13158" t="s">
        <v>22</v>
      </c>
      <c r="L13158">
        <v>-85486.640346613305</v>
      </c>
      <c r="M13158">
        <v>-63589.342549370398</v>
      </c>
      <c r="Y13158" s="15">
        <f t="shared" si="1366"/>
        <v>0</v>
      </c>
      <c r="Z13158" s="15">
        <f t="shared" si="1367"/>
        <v>0</v>
      </c>
      <c r="AD13158" s="15">
        <f t="shared" si="1363"/>
        <v>0</v>
      </c>
      <c r="AE13158" s="15">
        <f t="shared" si="1364"/>
        <v>0</v>
      </c>
      <c r="AI13158" t="str">
        <f t="shared" si="1368"/>
        <v/>
      </c>
      <c r="AJ13158" t="str">
        <f t="shared" si="1369"/>
        <v/>
      </c>
      <c r="AL13158">
        <f t="shared" si="1365"/>
        <v>0</v>
      </c>
    </row>
    <row r="13159" spans="1:38" x14ac:dyDescent="0.3">
      <c r="A13159">
        <v>13158</v>
      </c>
      <c r="B13159" t="s">
        <v>34</v>
      </c>
      <c r="C13159" t="s">
        <v>29</v>
      </c>
      <c r="D13159">
        <v>158</v>
      </c>
      <c r="E13159">
        <v>2323062178.7678399</v>
      </c>
      <c r="F13159">
        <v>15032785.788611401</v>
      </c>
      <c r="G13159">
        <v>1351298056.5169699</v>
      </c>
      <c r="H13159">
        <v>207468334.34623501</v>
      </c>
      <c r="I13159">
        <v>0</v>
      </c>
      <c r="J13159">
        <v>0</v>
      </c>
      <c r="K13159" t="s">
        <v>22</v>
      </c>
      <c r="L13159">
        <v>-84903.005658476293</v>
      </c>
      <c r="M13159">
        <v>-63155.205168872599</v>
      </c>
      <c r="Y13159" s="15">
        <f t="shared" si="1366"/>
        <v>0</v>
      </c>
      <c r="Z13159" s="15">
        <f t="shared" si="1367"/>
        <v>0</v>
      </c>
      <c r="AD13159" s="15">
        <f t="shared" si="1363"/>
        <v>0</v>
      </c>
      <c r="AE13159" s="15">
        <f t="shared" si="1364"/>
        <v>0</v>
      </c>
      <c r="AI13159" t="str">
        <f t="shared" si="1368"/>
        <v/>
      </c>
      <c r="AJ13159" t="str">
        <f t="shared" si="1369"/>
        <v/>
      </c>
      <c r="AL13159">
        <f t="shared" si="1365"/>
        <v>0</v>
      </c>
    </row>
    <row r="13160" spans="1:38" x14ac:dyDescent="0.3">
      <c r="A13160">
        <v>13159</v>
      </c>
      <c r="B13160" t="s">
        <v>34</v>
      </c>
      <c r="C13160" t="s">
        <v>29</v>
      </c>
      <c r="D13160">
        <v>159</v>
      </c>
      <c r="E13160">
        <v>2444067817.57267</v>
      </c>
      <c r="F13160">
        <v>13625524.317177</v>
      </c>
      <c r="G13160">
        <v>1348299007.5538199</v>
      </c>
      <c r="H13160">
        <v>155466167.86845699</v>
      </c>
      <c r="I13160">
        <v>0</v>
      </c>
      <c r="J13160">
        <v>0</v>
      </c>
      <c r="K13160" t="s">
        <v>22</v>
      </c>
      <c r="L13160">
        <v>-63621.973790993703</v>
      </c>
      <c r="M13160">
        <v>-47325.283443810498</v>
      </c>
      <c r="Y13160" s="15">
        <f t="shared" si="1366"/>
        <v>0</v>
      </c>
      <c r="Z13160" s="15">
        <f t="shared" si="1367"/>
        <v>0</v>
      </c>
      <c r="AD13160" s="15">
        <f t="shared" si="1363"/>
        <v>0</v>
      </c>
      <c r="AE13160" s="15">
        <f t="shared" si="1364"/>
        <v>0</v>
      </c>
      <c r="AI13160" t="str">
        <f t="shared" si="1368"/>
        <v/>
      </c>
      <c r="AJ13160" t="str">
        <f t="shared" si="1369"/>
        <v/>
      </c>
      <c r="AL13160">
        <f t="shared" si="1365"/>
        <v>0</v>
      </c>
    </row>
    <row r="13161" spans="1:38" x14ac:dyDescent="0.3">
      <c r="A13161">
        <v>13160</v>
      </c>
      <c r="B13161" t="s">
        <v>34</v>
      </c>
      <c r="C13161" t="s">
        <v>29</v>
      </c>
      <c r="D13161">
        <v>160</v>
      </c>
      <c r="E13161">
        <v>2285721464.3245702</v>
      </c>
      <c r="F13161">
        <v>15718930.1385841</v>
      </c>
      <c r="G13161">
        <v>1353313487.0590701</v>
      </c>
      <c r="H13161">
        <v>50782717.874344803</v>
      </c>
      <c r="I13161">
        <v>0</v>
      </c>
      <c r="J13161">
        <v>0</v>
      </c>
      <c r="K13161" t="s">
        <v>22</v>
      </c>
      <c r="L13161">
        <v>-20781.992570696901</v>
      </c>
      <c r="M13161">
        <v>-15458.7107304524</v>
      </c>
      <c r="Y13161" s="15">
        <f t="shared" si="1366"/>
        <v>0</v>
      </c>
      <c r="Z13161" s="15">
        <f t="shared" si="1367"/>
        <v>0</v>
      </c>
      <c r="AD13161" s="15">
        <f t="shared" si="1363"/>
        <v>0</v>
      </c>
      <c r="AE13161" s="15">
        <f t="shared" si="1364"/>
        <v>0</v>
      </c>
      <c r="AI13161" t="str">
        <f t="shared" si="1368"/>
        <v/>
      </c>
      <c r="AJ13161" t="str">
        <f t="shared" si="1369"/>
        <v/>
      </c>
      <c r="AL13161">
        <f t="shared" si="1365"/>
        <v>0</v>
      </c>
    </row>
    <row r="13162" spans="1:38" x14ac:dyDescent="0.3">
      <c r="A13162">
        <v>13161</v>
      </c>
      <c r="B13162" t="s">
        <v>34</v>
      </c>
      <c r="C13162" t="s">
        <v>29</v>
      </c>
      <c r="D13162">
        <v>161</v>
      </c>
      <c r="E13162">
        <v>3526461485.0837202</v>
      </c>
      <c r="F13162">
        <v>14015694.7993326</v>
      </c>
      <c r="G13162">
        <v>1349077166.31919</v>
      </c>
      <c r="H13162">
        <v>115243265.01585101</v>
      </c>
      <c r="I13162">
        <v>0</v>
      </c>
      <c r="J13162">
        <v>0</v>
      </c>
      <c r="K13162" t="s">
        <v>22</v>
      </c>
      <c r="L13162">
        <v>-47161.411945464402</v>
      </c>
      <c r="M13162">
        <v>-35081.074272571001</v>
      </c>
      <c r="Y13162" s="15">
        <f t="shared" si="1366"/>
        <v>0</v>
      </c>
      <c r="Z13162" s="15">
        <f t="shared" si="1367"/>
        <v>0</v>
      </c>
      <c r="AD13162" s="15">
        <f t="shared" si="1363"/>
        <v>0</v>
      </c>
      <c r="AE13162" s="15">
        <f t="shared" si="1364"/>
        <v>0</v>
      </c>
      <c r="AI13162" t="str">
        <f t="shared" si="1368"/>
        <v/>
      </c>
      <c r="AJ13162" t="str">
        <f t="shared" si="1369"/>
        <v/>
      </c>
      <c r="AL13162">
        <f t="shared" si="1365"/>
        <v>0</v>
      </c>
    </row>
    <row r="13163" spans="1:38" x14ac:dyDescent="0.3">
      <c r="A13163">
        <v>13162</v>
      </c>
      <c r="B13163" t="s">
        <v>34</v>
      </c>
      <c r="C13163" t="s">
        <v>29</v>
      </c>
      <c r="D13163">
        <v>162</v>
      </c>
      <c r="E13163">
        <v>2544089973.7305999</v>
      </c>
      <c r="F13163">
        <v>15567141.865419701</v>
      </c>
      <c r="G13163">
        <v>1351242513.6442001</v>
      </c>
      <c r="H13163">
        <v>-42372631.159987003</v>
      </c>
      <c r="I13163">
        <v>0</v>
      </c>
      <c r="J13163">
        <v>0</v>
      </c>
      <c r="K13163" t="s">
        <v>22</v>
      </c>
      <c r="L13163">
        <v>17340.302820077999</v>
      </c>
      <c r="M13163">
        <v>12898.605577022599</v>
      </c>
      <c r="Y13163" s="15">
        <f t="shared" si="1366"/>
        <v>0</v>
      </c>
      <c r="Z13163" s="15">
        <f t="shared" si="1367"/>
        <v>0</v>
      </c>
      <c r="AD13163" s="15">
        <f t="shared" si="1363"/>
        <v>1</v>
      </c>
      <c r="AE13163" s="15">
        <f t="shared" si="1364"/>
        <v>1</v>
      </c>
      <c r="AI13163" t="str">
        <f t="shared" si="1368"/>
        <v>ERROR!</v>
      </c>
      <c r="AJ13163" t="str">
        <f t="shared" si="1369"/>
        <v>ERROR!</v>
      </c>
      <c r="AL13163">
        <f t="shared" si="1365"/>
        <v>1</v>
      </c>
    </row>
    <row r="13164" spans="1:38" x14ac:dyDescent="0.3">
      <c r="A13164">
        <v>13163</v>
      </c>
      <c r="B13164" t="s">
        <v>34</v>
      </c>
      <c r="C13164" t="s">
        <v>29</v>
      </c>
      <c r="D13164">
        <v>163</v>
      </c>
      <c r="E13164">
        <v>2398794655.5458498</v>
      </c>
      <c r="F13164">
        <v>15794059.941836299</v>
      </c>
      <c r="G13164">
        <v>1352738426.9723799</v>
      </c>
      <c r="H13164">
        <v>289081433.40442699</v>
      </c>
      <c r="I13164">
        <v>0</v>
      </c>
      <c r="J13164">
        <v>0</v>
      </c>
      <c r="K13164" t="s">
        <v>22</v>
      </c>
      <c r="L13164">
        <v>-118301.82496735299</v>
      </c>
      <c r="M13164">
        <v>-87998.957984113702</v>
      </c>
      <c r="Y13164" s="15">
        <f t="shared" si="1366"/>
        <v>0</v>
      </c>
      <c r="Z13164" s="15">
        <f t="shared" si="1367"/>
        <v>0</v>
      </c>
      <c r="AD13164" s="15">
        <f t="shared" si="1363"/>
        <v>0</v>
      </c>
      <c r="AE13164" s="15">
        <f t="shared" si="1364"/>
        <v>0</v>
      </c>
      <c r="AI13164" t="str">
        <f t="shared" si="1368"/>
        <v/>
      </c>
      <c r="AJ13164" t="str">
        <f t="shared" si="1369"/>
        <v/>
      </c>
      <c r="AL13164">
        <f t="shared" si="1365"/>
        <v>0</v>
      </c>
    </row>
    <row r="13165" spans="1:38" x14ac:dyDescent="0.3">
      <c r="A13165">
        <v>13164</v>
      </c>
      <c r="B13165" t="s">
        <v>34</v>
      </c>
      <c r="C13165" t="s">
        <v>29</v>
      </c>
      <c r="D13165">
        <v>164</v>
      </c>
      <c r="E13165">
        <v>2643492359.1280899</v>
      </c>
      <c r="F13165">
        <v>14681191.324832801</v>
      </c>
      <c r="G13165">
        <v>1351263474.2214401</v>
      </c>
      <c r="H13165">
        <v>231474937.93359199</v>
      </c>
      <c r="I13165">
        <v>0</v>
      </c>
      <c r="J13165">
        <v>0</v>
      </c>
      <c r="K13165" t="s">
        <v>22</v>
      </c>
      <c r="L13165">
        <v>-94727.313578241505</v>
      </c>
      <c r="M13165">
        <v>-70463.028696472393</v>
      </c>
      <c r="Y13165" s="15">
        <f t="shared" si="1366"/>
        <v>0</v>
      </c>
      <c r="Z13165" s="15">
        <f t="shared" si="1367"/>
        <v>0</v>
      </c>
      <c r="AD13165" s="15">
        <f t="shared" si="1363"/>
        <v>0</v>
      </c>
      <c r="AE13165" s="15">
        <f t="shared" si="1364"/>
        <v>0</v>
      </c>
      <c r="AI13165" t="str">
        <f t="shared" si="1368"/>
        <v/>
      </c>
      <c r="AJ13165" t="str">
        <f t="shared" si="1369"/>
        <v/>
      </c>
      <c r="AL13165">
        <f t="shared" si="1365"/>
        <v>0</v>
      </c>
    </row>
    <row r="13166" spans="1:38" x14ac:dyDescent="0.3">
      <c r="A13166">
        <v>13165</v>
      </c>
      <c r="B13166" t="s">
        <v>34</v>
      </c>
      <c r="C13166" t="s">
        <v>29</v>
      </c>
      <c r="D13166">
        <v>165</v>
      </c>
      <c r="E13166">
        <v>2600520860.6106901</v>
      </c>
      <c r="F13166">
        <v>14322145.490864299</v>
      </c>
      <c r="G13166">
        <v>1348607896.322</v>
      </c>
      <c r="H13166">
        <v>107531529.2617</v>
      </c>
      <c r="I13166">
        <v>0</v>
      </c>
      <c r="J13166">
        <v>0</v>
      </c>
      <c r="K13166" t="s">
        <v>22</v>
      </c>
      <c r="L13166">
        <v>-44005.510846462501</v>
      </c>
      <c r="M13166">
        <v>-32733.553359096299</v>
      </c>
      <c r="Y13166" s="15">
        <f t="shared" si="1366"/>
        <v>0</v>
      </c>
      <c r="Z13166" s="15">
        <f t="shared" si="1367"/>
        <v>0</v>
      </c>
      <c r="AD13166" s="15">
        <f t="shared" si="1363"/>
        <v>0</v>
      </c>
      <c r="AE13166" s="15">
        <f t="shared" si="1364"/>
        <v>0</v>
      </c>
      <c r="AI13166" t="str">
        <f t="shared" si="1368"/>
        <v/>
      </c>
      <c r="AJ13166" t="str">
        <f t="shared" si="1369"/>
        <v/>
      </c>
      <c r="AL13166">
        <f t="shared" si="1365"/>
        <v>0</v>
      </c>
    </row>
    <row r="13167" spans="1:38" x14ac:dyDescent="0.3">
      <c r="A13167">
        <v>13166</v>
      </c>
      <c r="B13167" t="s">
        <v>34</v>
      </c>
      <c r="C13167" t="s">
        <v>29</v>
      </c>
      <c r="D13167">
        <v>166</v>
      </c>
      <c r="E13167">
        <v>2787287163.7655902</v>
      </c>
      <c r="F13167">
        <v>14858357.018697301</v>
      </c>
      <c r="G13167">
        <v>1350995940.5153</v>
      </c>
      <c r="H13167">
        <v>143134495.10033301</v>
      </c>
      <c r="I13167">
        <v>0</v>
      </c>
      <c r="J13167">
        <v>0</v>
      </c>
      <c r="K13167" t="s">
        <v>22</v>
      </c>
      <c r="L13167">
        <v>-58575.439407277903</v>
      </c>
      <c r="M13167">
        <v>-43571.412636487403</v>
      </c>
      <c r="Y13167" s="15">
        <f t="shared" si="1366"/>
        <v>0</v>
      </c>
      <c r="Z13167" s="15">
        <f t="shared" si="1367"/>
        <v>0</v>
      </c>
      <c r="AD13167" s="15">
        <f t="shared" si="1363"/>
        <v>0</v>
      </c>
      <c r="AE13167" s="15">
        <f t="shared" si="1364"/>
        <v>0</v>
      </c>
      <c r="AI13167" t="str">
        <f t="shared" si="1368"/>
        <v/>
      </c>
      <c r="AJ13167" t="str">
        <f t="shared" si="1369"/>
        <v/>
      </c>
      <c r="AL13167">
        <f t="shared" si="1365"/>
        <v>0</v>
      </c>
    </row>
    <row r="13168" spans="1:38" x14ac:dyDescent="0.3">
      <c r="A13168">
        <v>13167</v>
      </c>
      <c r="B13168" t="s">
        <v>34</v>
      </c>
      <c r="C13168" t="s">
        <v>29</v>
      </c>
      <c r="D13168">
        <v>167</v>
      </c>
      <c r="E13168">
        <v>2897214804.77384</v>
      </c>
      <c r="F13168">
        <v>13679396.737469001</v>
      </c>
      <c r="G13168">
        <v>1347707606.1054201</v>
      </c>
      <c r="H13168">
        <v>-34624436.578254201</v>
      </c>
      <c r="I13168">
        <v>0</v>
      </c>
      <c r="J13168">
        <v>0</v>
      </c>
      <c r="K13168" t="s">
        <v>22</v>
      </c>
      <c r="L13168">
        <v>14169.481545164899</v>
      </c>
      <c r="M13168">
        <v>10539.9862723482</v>
      </c>
      <c r="Y13168" s="15">
        <f t="shared" si="1366"/>
        <v>0</v>
      </c>
      <c r="Z13168" s="15">
        <f t="shared" si="1367"/>
        <v>0</v>
      </c>
      <c r="AD13168" s="15">
        <f t="shared" si="1363"/>
        <v>1</v>
      </c>
      <c r="AE13168" s="15">
        <f t="shared" si="1364"/>
        <v>1</v>
      </c>
      <c r="AI13168" t="str">
        <f t="shared" si="1368"/>
        <v>ERROR!</v>
      </c>
      <c r="AJ13168" t="str">
        <f t="shared" si="1369"/>
        <v>ERROR!</v>
      </c>
      <c r="AL13168">
        <f t="shared" si="1365"/>
        <v>1</v>
      </c>
    </row>
    <row r="13169" spans="1:38" x14ac:dyDescent="0.3">
      <c r="A13169">
        <v>13168</v>
      </c>
      <c r="B13169" t="s">
        <v>34</v>
      </c>
      <c r="C13169" t="s">
        <v>29</v>
      </c>
      <c r="D13169">
        <v>168</v>
      </c>
      <c r="E13169">
        <v>1581023041.09795</v>
      </c>
      <c r="F13169">
        <v>14472998.048337899</v>
      </c>
      <c r="G13169">
        <v>1349962799.0013101</v>
      </c>
      <c r="H13169">
        <v>49633918.075691901</v>
      </c>
      <c r="I13169">
        <v>0</v>
      </c>
      <c r="J13169">
        <v>0</v>
      </c>
      <c r="K13169" t="s">
        <v>22</v>
      </c>
      <c r="L13169">
        <v>-20311.8651360074</v>
      </c>
      <c r="M13169">
        <v>-15109.0058600175</v>
      </c>
      <c r="Y13169" s="15">
        <f t="shared" si="1366"/>
        <v>0</v>
      </c>
      <c r="Z13169" s="15">
        <f t="shared" si="1367"/>
        <v>0</v>
      </c>
      <c r="AD13169" s="15">
        <f t="shared" si="1363"/>
        <v>0</v>
      </c>
      <c r="AE13169" s="15">
        <f t="shared" si="1364"/>
        <v>0</v>
      </c>
      <c r="AI13169" t="str">
        <f t="shared" si="1368"/>
        <v/>
      </c>
      <c r="AJ13169" t="str">
        <f t="shared" si="1369"/>
        <v/>
      </c>
      <c r="AL13169">
        <f t="shared" si="1365"/>
        <v>0</v>
      </c>
    </row>
    <row r="13170" spans="1:38" x14ac:dyDescent="0.3">
      <c r="A13170">
        <v>13169</v>
      </c>
      <c r="B13170" t="s">
        <v>34</v>
      </c>
      <c r="C13170" t="s">
        <v>29</v>
      </c>
      <c r="D13170">
        <v>169</v>
      </c>
      <c r="E13170">
        <v>2127398856.88692</v>
      </c>
      <c r="F13170">
        <v>16153933.4151752</v>
      </c>
      <c r="G13170">
        <v>1354090507.2875299</v>
      </c>
      <c r="H13170">
        <v>30871781.537449598</v>
      </c>
      <c r="I13170">
        <v>0</v>
      </c>
      <c r="J13170">
        <v>0</v>
      </c>
      <c r="K13170" t="s">
        <v>22</v>
      </c>
      <c r="L13170">
        <v>-12633.7691523906</v>
      </c>
      <c r="M13170">
        <v>-9397.6447204345495</v>
      </c>
      <c r="Y13170" s="15">
        <f t="shared" si="1366"/>
        <v>0</v>
      </c>
      <c r="Z13170" s="15">
        <f t="shared" si="1367"/>
        <v>0</v>
      </c>
      <c r="AD13170" s="15">
        <f t="shared" si="1363"/>
        <v>0</v>
      </c>
      <c r="AE13170" s="15">
        <f t="shared" si="1364"/>
        <v>0</v>
      </c>
      <c r="AI13170" t="str">
        <f t="shared" si="1368"/>
        <v/>
      </c>
      <c r="AJ13170" t="str">
        <f t="shared" si="1369"/>
        <v/>
      </c>
      <c r="AL13170">
        <f t="shared" si="1365"/>
        <v>0</v>
      </c>
    </row>
    <row r="13171" spans="1:38" x14ac:dyDescent="0.3">
      <c r="A13171">
        <v>13170</v>
      </c>
      <c r="B13171" t="s">
        <v>34</v>
      </c>
      <c r="C13171" t="s">
        <v>29</v>
      </c>
      <c r="D13171">
        <v>170</v>
      </c>
      <c r="E13171">
        <v>2919602603.6019502</v>
      </c>
      <c r="F13171">
        <v>15614536.447278701</v>
      </c>
      <c r="G13171">
        <v>1351055369.9255099</v>
      </c>
      <c r="H13171">
        <v>281869563.67597699</v>
      </c>
      <c r="I13171">
        <v>0</v>
      </c>
      <c r="J13171">
        <v>0</v>
      </c>
      <c r="K13171" t="s">
        <v>22</v>
      </c>
      <c r="L13171">
        <v>-115350.485823034</v>
      </c>
      <c r="M13171">
        <v>-85803.600732190505</v>
      </c>
      <c r="Y13171" s="15">
        <f t="shared" si="1366"/>
        <v>0</v>
      </c>
      <c r="Z13171" s="15">
        <f t="shared" si="1367"/>
        <v>0</v>
      </c>
      <c r="AD13171" s="15">
        <f t="shared" si="1363"/>
        <v>0</v>
      </c>
      <c r="AE13171" s="15">
        <f t="shared" si="1364"/>
        <v>0</v>
      </c>
      <c r="AI13171" t="str">
        <f t="shared" si="1368"/>
        <v/>
      </c>
      <c r="AJ13171" t="str">
        <f t="shared" si="1369"/>
        <v/>
      </c>
      <c r="AL13171">
        <f t="shared" si="1365"/>
        <v>0</v>
      </c>
    </row>
    <row r="13172" spans="1:38" x14ac:dyDescent="0.3">
      <c r="A13172">
        <v>13171</v>
      </c>
      <c r="B13172" t="s">
        <v>34</v>
      </c>
      <c r="C13172" t="s">
        <v>29</v>
      </c>
      <c r="D13172">
        <v>171</v>
      </c>
      <c r="E13172">
        <v>3357743247.3859401</v>
      </c>
      <c r="F13172">
        <v>14932733.361214301</v>
      </c>
      <c r="G13172">
        <v>1350058419.49473</v>
      </c>
      <c r="H13172">
        <v>108957780.748015</v>
      </c>
      <c r="I13172">
        <v>0</v>
      </c>
      <c r="J13172">
        <v>0</v>
      </c>
      <c r="K13172" t="s">
        <v>22</v>
      </c>
      <c r="L13172">
        <v>-44589.1808238331</v>
      </c>
      <c r="M13172">
        <v>-33167.716989533903</v>
      </c>
      <c r="Y13172" s="15">
        <f t="shared" si="1366"/>
        <v>0</v>
      </c>
      <c r="Z13172" s="15">
        <f t="shared" si="1367"/>
        <v>0</v>
      </c>
      <c r="AD13172" s="15">
        <f t="shared" si="1363"/>
        <v>0</v>
      </c>
      <c r="AE13172" s="15">
        <f t="shared" si="1364"/>
        <v>0</v>
      </c>
      <c r="AI13172" t="str">
        <f t="shared" si="1368"/>
        <v/>
      </c>
      <c r="AJ13172" t="str">
        <f t="shared" si="1369"/>
        <v/>
      </c>
      <c r="AL13172">
        <f t="shared" si="1365"/>
        <v>0</v>
      </c>
    </row>
    <row r="13173" spans="1:38" x14ac:dyDescent="0.3">
      <c r="A13173">
        <v>13172</v>
      </c>
      <c r="B13173" t="s">
        <v>34</v>
      </c>
      <c r="C13173" t="s">
        <v>29</v>
      </c>
      <c r="D13173">
        <v>172</v>
      </c>
      <c r="E13173">
        <v>2095872878.6475</v>
      </c>
      <c r="F13173">
        <v>14384869.3235402</v>
      </c>
      <c r="G13173">
        <v>1349601050.12323</v>
      </c>
      <c r="H13173">
        <v>-28322983.863055199</v>
      </c>
      <c r="I13173">
        <v>0</v>
      </c>
      <c r="J13173">
        <v>0</v>
      </c>
      <c r="K13173" t="s">
        <v>22</v>
      </c>
      <c r="L13173">
        <v>11590.7155989251</v>
      </c>
      <c r="M13173">
        <v>8621.7680519898804</v>
      </c>
      <c r="Y13173" s="15">
        <f t="shared" si="1366"/>
        <v>0</v>
      </c>
      <c r="Z13173" s="15">
        <f t="shared" si="1367"/>
        <v>0</v>
      </c>
      <c r="AD13173" s="15">
        <f t="shared" si="1363"/>
        <v>1</v>
      </c>
      <c r="AE13173" s="15">
        <f t="shared" si="1364"/>
        <v>1</v>
      </c>
      <c r="AI13173" t="str">
        <f t="shared" si="1368"/>
        <v>ERROR!</v>
      </c>
      <c r="AJ13173" t="str">
        <f t="shared" si="1369"/>
        <v>ERROR!</v>
      </c>
      <c r="AL13173">
        <f t="shared" si="1365"/>
        <v>1</v>
      </c>
    </row>
    <row r="13174" spans="1:38" x14ac:dyDescent="0.3">
      <c r="A13174">
        <v>13173</v>
      </c>
      <c r="B13174" t="s">
        <v>34</v>
      </c>
      <c r="C13174" t="s">
        <v>29</v>
      </c>
      <c r="D13174">
        <v>173</v>
      </c>
      <c r="E13174">
        <v>2371254927.6098199</v>
      </c>
      <c r="F13174">
        <v>14299854.250868101</v>
      </c>
      <c r="G13174">
        <v>1350895756.7329299</v>
      </c>
      <c r="H13174">
        <v>94703083.829714298</v>
      </c>
      <c r="I13174">
        <v>0</v>
      </c>
      <c r="J13174">
        <v>0</v>
      </c>
      <c r="K13174" t="s">
        <v>22</v>
      </c>
      <c r="L13174">
        <v>-38755.6804155512</v>
      </c>
      <c r="M13174">
        <v>-28828.460537062601</v>
      </c>
      <c r="Y13174" s="15">
        <f t="shared" si="1366"/>
        <v>0</v>
      </c>
      <c r="Z13174" s="15">
        <f t="shared" si="1367"/>
        <v>0</v>
      </c>
      <c r="AD13174" s="15">
        <f t="shared" ref="AD13174:AD13237" si="1370">IF(L13174&lt;0,0,1)</f>
        <v>0</v>
      </c>
      <c r="AE13174" s="15">
        <f t="shared" ref="AE13174:AE13237" si="1371">IF(M13174&lt;0,0,1)</f>
        <v>0</v>
      </c>
      <c r="AI13174" t="str">
        <f t="shared" si="1368"/>
        <v/>
      </c>
      <c r="AJ13174" t="str">
        <f t="shared" si="1369"/>
        <v/>
      </c>
      <c r="AL13174">
        <f t="shared" si="1365"/>
        <v>0</v>
      </c>
    </row>
    <row r="13175" spans="1:38" x14ac:dyDescent="0.3">
      <c r="A13175">
        <v>13174</v>
      </c>
      <c r="B13175" t="s">
        <v>34</v>
      </c>
      <c r="C13175" t="s">
        <v>29</v>
      </c>
      <c r="D13175">
        <v>174</v>
      </c>
      <c r="E13175">
        <v>2146146109.9993</v>
      </c>
      <c r="F13175">
        <v>13201816.9107683</v>
      </c>
      <c r="G13175">
        <v>1346766297.5931101</v>
      </c>
      <c r="H13175">
        <v>-70000489.792586803</v>
      </c>
      <c r="I13175">
        <v>0</v>
      </c>
      <c r="J13175">
        <v>0</v>
      </c>
      <c r="K13175" t="s">
        <v>22</v>
      </c>
      <c r="L13175">
        <v>28646.549844265301</v>
      </c>
      <c r="M13175">
        <v>21308.771329867399</v>
      </c>
      <c r="Y13175" s="15">
        <f t="shared" si="1366"/>
        <v>0</v>
      </c>
      <c r="Z13175" s="15">
        <f t="shared" si="1367"/>
        <v>0</v>
      </c>
      <c r="AD13175" s="15">
        <f t="shared" si="1370"/>
        <v>1</v>
      </c>
      <c r="AE13175" s="15">
        <f t="shared" si="1371"/>
        <v>1</v>
      </c>
      <c r="AI13175" t="str">
        <f t="shared" si="1368"/>
        <v>ERROR!</v>
      </c>
      <c r="AJ13175" t="str">
        <f t="shared" si="1369"/>
        <v>ERROR!</v>
      </c>
      <c r="AL13175">
        <f t="shared" si="1365"/>
        <v>1</v>
      </c>
    </row>
    <row r="13176" spans="1:38" x14ac:dyDescent="0.3">
      <c r="A13176">
        <v>13175</v>
      </c>
      <c r="B13176" t="s">
        <v>34</v>
      </c>
      <c r="C13176" t="s">
        <v>29</v>
      </c>
      <c r="D13176">
        <v>175</v>
      </c>
      <c r="E13176">
        <v>3389069775.9037199</v>
      </c>
      <c r="F13176">
        <v>14792028.1989503</v>
      </c>
      <c r="G13176">
        <v>1350563593.7795701</v>
      </c>
      <c r="H13176">
        <v>-30324223.829633199</v>
      </c>
      <c r="I13176">
        <v>0</v>
      </c>
      <c r="J13176">
        <v>0</v>
      </c>
      <c r="K13176" t="s">
        <v>22</v>
      </c>
      <c r="L13176">
        <v>12409.690160714301</v>
      </c>
      <c r="M13176">
        <v>9230.9632869140496</v>
      </c>
      <c r="Y13176" s="15">
        <f t="shared" si="1366"/>
        <v>0</v>
      </c>
      <c r="Z13176" s="15">
        <f t="shared" si="1367"/>
        <v>0</v>
      </c>
      <c r="AD13176" s="15">
        <f t="shared" si="1370"/>
        <v>1</v>
      </c>
      <c r="AE13176" s="15">
        <f t="shared" si="1371"/>
        <v>1</v>
      </c>
      <c r="AI13176" t="str">
        <f t="shared" si="1368"/>
        <v>ERROR!</v>
      </c>
      <c r="AJ13176" t="str">
        <f t="shared" si="1369"/>
        <v>ERROR!</v>
      </c>
      <c r="AL13176">
        <f t="shared" si="1365"/>
        <v>1</v>
      </c>
    </row>
    <row r="13177" spans="1:38" x14ac:dyDescent="0.3">
      <c r="A13177">
        <v>13176</v>
      </c>
      <c r="B13177" t="s">
        <v>34</v>
      </c>
      <c r="C13177" t="s">
        <v>29</v>
      </c>
      <c r="D13177">
        <v>176</v>
      </c>
      <c r="E13177">
        <v>2810844241.0994101</v>
      </c>
      <c r="F13177">
        <v>14085205.660311</v>
      </c>
      <c r="G13177">
        <v>1347899219.38306</v>
      </c>
      <c r="H13177">
        <v>16379529.3594871</v>
      </c>
      <c r="I13177">
        <v>0</v>
      </c>
      <c r="J13177">
        <v>0</v>
      </c>
      <c r="K13177" t="s">
        <v>22</v>
      </c>
      <c r="L13177">
        <v>-6703.0531588058102</v>
      </c>
      <c r="M13177">
        <v>-4986.0743352844602</v>
      </c>
      <c r="Y13177" s="15">
        <f t="shared" si="1366"/>
        <v>0</v>
      </c>
      <c r="Z13177" s="15">
        <f t="shared" si="1367"/>
        <v>0</v>
      </c>
      <c r="AD13177" s="15">
        <f t="shared" si="1370"/>
        <v>0</v>
      </c>
      <c r="AE13177" s="15">
        <f t="shared" si="1371"/>
        <v>0</v>
      </c>
      <c r="AI13177" t="str">
        <f t="shared" si="1368"/>
        <v/>
      </c>
      <c r="AJ13177" t="str">
        <f t="shared" si="1369"/>
        <v/>
      </c>
      <c r="AL13177">
        <f t="shared" si="1365"/>
        <v>0</v>
      </c>
    </row>
    <row r="13178" spans="1:38" x14ac:dyDescent="0.3">
      <c r="A13178">
        <v>13177</v>
      </c>
      <c r="B13178" t="s">
        <v>34</v>
      </c>
      <c r="C13178" t="s">
        <v>29</v>
      </c>
      <c r="D13178">
        <v>177</v>
      </c>
      <c r="E13178">
        <v>2035694563.5216401</v>
      </c>
      <c r="F13178">
        <v>14129265.851873601</v>
      </c>
      <c r="G13178">
        <v>1349785073.3726201</v>
      </c>
      <c r="H13178">
        <v>-12379485.3714478</v>
      </c>
      <c r="I13178">
        <v>0</v>
      </c>
      <c r="J13178">
        <v>0</v>
      </c>
      <c r="K13178" t="s">
        <v>22</v>
      </c>
      <c r="L13178">
        <v>5066.1009057266401</v>
      </c>
      <c r="M13178">
        <v>3768.42538878286</v>
      </c>
      <c r="Y13178" s="15">
        <f t="shared" si="1366"/>
        <v>0</v>
      </c>
      <c r="Z13178" s="15">
        <f t="shared" si="1367"/>
        <v>0</v>
      </c>
      <c r="AD13178" s="15">
        <f t="shared" si="1370"/>
        <v>1</v>
      </c>
      <c r="AE13178" s="15">
        <f t="shared" si="1371"/>
        <v>1</v>
      </c>
      <c r="AI13178" t="str">
        <f t="shared" si="1368"/>
        <v>ERROR!</v>
      </c>
      <c r="AJ13178" t="str">
        <f t="shared" si="1369"/>
        <v>ERROR!</v>
      </c>
      <c r="AL13178">
        <f t="shared" si="1365"/>
        <v>1</v>
      </c>
    </row>
    <row r="13179" spans="1:38" x14ac:dyDescent="0.3">
      <c r="A13179">
        <v>13178</v>
      </c>
      <c r="B13179" t="s">
        <v>34</v>
      </c>
      <c r="C13179" t="s">
        <v>29</v>
      </c>
      <c r="D13179">
        <v>178</v>
      </c>
      <c r="E13179">
        <v>3172234638.0802798</v>
      </c>
      <c r="F13179">
        <v>13903086.5544325</v>
      </c>
      <c r="G13179">
        <v>1351653692.0088401</v>
      </c>
      <c r="H13179">
        <v>247286844.34168899</v>
      </c>
      <c r="I13179">
        <v>0</v>
      </c>
      <c r="J13179">
        <v>0</v>
      </c>
      <c r="K13179" t="s">
        <v>22</v>
      </c>
      <c r="L13179">
        <v>-101198.07637425201</v>
      </c>
      <c r="M13179">
        <v>-75276.3135597316</v>
      </c>
      <c r="Y13179" s="15">
        <f t="shared" si="1366"/>
        <v>0</v>
      </c>
      <c r="Z13179" s="15">
        <f t="shared" si="1367"/>
        <v>0</v>
      </c>
      <c r="AD13179" s="15">
        <f t="shared" si="1370"/>
        <v>0</v>
      </c>
      <c r="AE13179" s="15">
        <f t="shared" si="1371"/>
        <v>0</v>
      </c>
      <c r="AI13179" t="str">
        <f t="shared" si="1368"/>
        <v/>
      </c>
      <c r="AJ13179" t="str">
        <f t="shared" si="1369"/>
        <v/>
      </c>
      <c r="AL13179">
        <f t="shared" si="1365"/>
        <v>0</v>
      </c>
    </row>
    <row r="13180" spans="1:38" x14ac:dyDescent="0.3">
      <c r="A13180">
        <v>13179</v>
      </c>
      <c r="B13180" t="s">
        <v>34</v>
      </c>
      <c r="C13180" t="s">
        <v>29</v>
      </c>
      <c r="D13180">
        <v>179</v>
      </c>
      <c r="E13180">
        <v>3337277387.0905299</v>
      </c>
      <c r="F13180">
        <v>15071232.9393849</v>
      </c>
      <c r="G13180">
        <v>1351940020.1984401</v>
      </c>
      <c r="H13180">
        <v>178693729.12281001</v>
      </c>
      <c r="I13180">
        <v>0</v>
      </c>
      <c r="J13180">
        <v>0</v>
      </c>
      <c r="K13180" t="s">
        <v>22</v>
      </c>
      <c r="L13180">
        <v>-73127.471441154601</v>
      </c>
      <c r="M13180">
        <v>-54395.959560306997</v>
      </c>
      <c r="Y13180" s="15">
        <f t="shared" si="1366"/>
        <v>0</v>
      </c>
      <c r="Z13180" s="15">
        <f t="shared" si="1367"/>
        <v>0</v>
      </c>
      <c r="AD13180" s="15">
        <f t="shared" si="1370"/>
        <v>0</v>
      </c>
      <c r="AE13180" s="15">
        <f t="shared" si="1371"/>
        <v>0</v>
      </c>
      <c r="AI13180" t="str">
        <f t="shared" si="1368"/>
        <v/>
      </c>
      <c r="AJ13180" t="str">
        <f t="shared" si="1369"/>
        <v/>
      </c>
      <c r="AL13180">
        <f t="shared" si="1365"/>
        <v>0</v>
      </c>
    </row>
    <row r="13181" spans="1:38" x14ac:dyDescent="0.3">
      <c r="A13181">
        <v>13180</v>
      </c>
      <c r="B13181" t="s">
        <v>34</v>
      </c>
      <c r="C13181" t="s">
        <v>29</v>
      </c>
      <c r="D13181">
        <v>180</v>
      </c>
      <c r="E13181">
        <v>3218431716.10671</v>
      </c>
      <c r="F13181">
        <v>15256653.0249364</v>
      </c>
      <c r="G13181">
        <v>1350337272.27019</v>
      </c>
      <c r="H13181">
        <v>-9179438.3560824394</v>
      </c>
      <c r="I13181">
        <v>0</v>
      </c>
      <c r="J13181">
        <v>0</v>
      </c>
      <c r="K13181" t="s">
        <v>22</v>
      </c>
      <c r="L13181">
        <v>3756.5342641034499</v>
      </c>
      <c r="M13181">
        <v>2794.3026319665701</v>
      </c>
      <c r="Y13181" s="15">
        <f t="shared" si="1366"/>
        <v>0</v>
      </c>
      <c r="Z13181" s="15">
        <f t="shared" si="1367"/>
        <v>0</v>
      </c>
      <c r="AD13181" s="15">
        <f t="shared" si="1370"/>
        <v>1</v>
      </c>
      <c r="AE13181" s="15">
        <f t="shared" si="1371"/>
        <v>1</v>
      </c>
      <c r="AI13181" t="str">
        <f t="shared" si="1368"/>
        <v>ERROR!</v>
      </c>
      <c r="AJ13181" t="str">
        <f t="shared" si="1369"/>
        <v>ERROR!</v>
      </c>
      <c r="AL13181">
        <f t="shared" si="1365"/>
        <v>1</v>
      </c>
    </row>
    <row r="13182" spans="1:38" x14ac:dyDescent="0.3">
      <c r="A13182">
        <v>13181</v>
      </c>
      <c r="B13182" t="s">
        <v>34</v>
      </c>
      <c r="C13182" t="s">
        <v>29</v>
      </c>
      <c r="D13182">
        <v>181</v>
      </c>
      <c r="E13182">
        <v>2202058530.6186299</v>
      </c>
      <c r="F13182">
        <v>14560993.914456701</v>
      </c>
      <c r="G13182">
        <v>1351302414.9742</v>
      </c>
      <c r="H13182">
        <v>-73172937.366185203</v>
      </c>
      <c r="I13182">
        <v>0</v>
      </c>
      <c r="J13182">
        <v>0</v>
      </c>
      <c r="K13182" t="s">
        <v>22</v>
      </c>
      <c r="L13182">
        <v>29944.821867999501</v>
      </c>
      <c r="M13182">
        <v>22274.4925712773</v>
      </c>
      <c r="Y13182" s="15">
        <f t="shared" si="1366"/>
        <v>0</v>
      </c>
      <c r="Z13182" s="15">
        <f t="shared" si="1367"/>
        <v>0</v>
      </c>
      <c r="AD13182" s="15">
        <f t="shared" si="1370"/>
        <v>1</v>
      </c>
      <c r="AE13182" s="15">
        <f t="shared" si="1371"/>
        <v>1</v>
      </c>
      <c r="AI13182" t="str">
        <f t="shared" si="1368"/>
        <v>ERROR!</v>
      </c>
      <c r="AJ13182" t="str">
        <f t="shared" si="1369"/>
        <v>ERROR!</v>
      </c>
      <c r="AL13182">
        <f t="shared" si="1365"/>
        <v>1</v>
      </c>
    </row>
    <row r="13183" spans="1:38" x14ac:dyDescent="0.3">
      <c r="A13183">
        <v>13182</v>
      </c>
      <c r="B13183" t="s">
        <v>34</v>
      </c>
      <c r="C13183" t="s">
        <v>29</v>
      </c>
      <c r="D13183">
        <v>182</v>
      </c>
      <c r="E13183">
        <v>2280644697.6107602</v>
      </c>
      <c r="F13183">
        <v>15350987.5585011</v>
      </c>
      <c r="G13183">
        <v>1350132904.8473899</v>
      </c>
      <c r="H13183">
        <v>6612874.64629984</v>
      </c>
      <c r="I13183">
        <v>0</v>
      </c>
      <c r="J13183">
        <v>0</v>
      </c>
      <c r="K13183" t="s">
        <v>22</v>
      </c>
      <c r="L13183">
        <v>-2706.2102526769499</v>
      </c>
      <c r="M13183">
        <v>-2013.0178244267599</v>
      </c>
      <c r="Y13183" s="15">
        <f t="shared" si="1366"/>
        <v>0</v>
      </c>
      <c r="Z13183" s="15">
        <f t="shared" si="1367"/>
        <v>0</v>
      </c>
      <c r="AD13183" s="15">
        <f t="shared" si="1370"/>
        <v>0</v>
      </c>
      <c r="AE13183" s="15">
        <f t="shared" si="1371"/>
        <v>0</v>
      </c>
      <c r="AI13183" t="str">
        <f t="shared" si="1368"/>
        <v/>
      </c>
      <c r="AJ13183" t="str">
        <f t="shared" si="1369"/>
        <v/>
      </c>
      <c r="AL13183">
        <f t="shared" si="1365"/>
        <v>0</v>
      </c>
    </row>
    <row r="13184" spans="1:38" x14ac:dyDescent="0.3">
      <c r="A13184">
        <v>13183</v>
      </c>
      <c r="B13184" t="s">
        <v>34</v>
      </c>
      <c r="C13184" t="s">
        <v>29</v>
      </c>
      <c r="D13184">
        <v>183</v>
      </c>
      <c r="E13184">
        <v>2660713639.5043302</v>
      </c>
      <c r="F13184">
        <v>14711734.5746728</v>
      </c>
      <c r="G13184">
        <v>1351795741.0680599</v>
      </c>
      <c r="H13184">
        <v>104766400.984543</v>
      </c>
      <c r="I13184">
        <v>0</v>
      </c>
      <c r="J13184">
        <v>0</v>
      </c>
      <c r="K13184" t="s">
        <v>22</v>
      </c>
      <c r="L13184">
        <v>-42873.927549658903</v>
      </c>
      <c r="M13184">
        <v>-31891.823732199799</v>
      </c>
      <c r="Y13184" s="15">
        <f t="shared" si="1366"/>
        <v>0</v>
      </c>
      <c r="Z13184" s="15">
        <f t="shared" si="1367"/>
        <v>0</v>
      </c>
      <c r="AD13184" s="15">
        <f t="shared" si="1370"/>
        <v>0</v>
      </c>
      <c r="AE13184" s="15">
        <f t="shared" si="1371"/>
        <v>0</v>
      </c>
      <c r="AI13184" t="str">
        <f t="shared" si="1368"/>
        <v/>
      </c>
      <c r="AJ13184" t="str">
        <f t="shared" si="1369"/>
        <v/>
      </c>
      <c r="AL13184">
        <f t="shared" si="1365"/>
        <v>0</v>
      </c>
    </row>
    <row r="13185" spans="1:38" x14ac:dyDescent="0.3">
      <c r="A13185">
        <v>13184</v>
      </c>
      <c r="B13185" t="s">
        <v>34</v>
      </c>
      <c r="C13185" t="s">
        <v>29</v>
      </c>
      <c r="D13185">
        <v>184</v>
      </c>
      <c r="E13185">
        <v>2693219296.1945901</v>
      </c>
      <c r="F13185">
        <v>15879291.356741</v>
      </c>
      <c r="G13185">
        <v>1354447130.76616</v>
      </c>
      <c r="H13185">
        <v>199419598.854175</v>
      </c>
      <c r="I13185">
        <v>0</v>
      </c>
      <c r="J13185">
        <v>0</v>
      </c>
      <c r="K13185" t="s">
        <v>22</v>
      </c>
      <c r="L13185">
        <v>-81609.192956025596</v>
      </c>
      <c r="M13185">
        <v>-60705.098539575098</v>
      </c>
      <c r="Y13185" s="15">
        <f t="shared" si="1366"/>
        <v>0</v>
      </c>
      <c r="Z13185" s="15">
        <f t="shared" si="1367"/>
        <v>0</v>
      </c>
      <c r="AD13185" s="15">
        <f t="shared" si="1370"/>
        <v>0</v>
      </c>
      <c r="AE13185" s="15">
        <f t="shared" si="1371"/>
        <v>0</v>
      </c>
      <c r="AI13185" t="str">
        <f t="shared" si="1368"/>
        <v/>
      </c>
      <c r="AJ13185" t="str">
        <f t="shared" si="1369"/>
        <v/>
      </c>
      <c r="AL13185">
        <f t="shared" si="1365"/>
        <v>0</v>
      </c>
    </row>
    <row r="13186" spans="1:38" x14ac:dyDescent="0.3">
      <c r="A13186">
        <v>13185</v>
      </c>
      <c r="B13186" t="s">
        <v>34</v>
      </c>
      <c r="C13186" t="s">
        <v>29</v>
      </c>
      <c r="D13186">
        <v>185</v>
      </c>
      <c r="E13186">
        <v>2573271508.8575702</v>
      </c>
      <c r="F13186">
        <v>15345987.241260599</v>
      </c>
      <c r="G13186">
        <v>1351988153.8552599</v>
      </c>
      <c r="H13186">
        <v>54206163.289617501</v>
      </c>
      <c r="I13186">
        <v>0</v>
      </c>
      <c r="J13186">
        <v>0</v>
      </c>
      <c r="K13186" t="s">
        <v>22</v>
      </c>
      <c r="L13186">
        <v>-22182.981335465702</v>
      </c>
      <c r="M13186">
        <v>-16500.8379459973</v>
      </c>
      <c r="Y13186" s="15">
        <f t="shared" si="1366"/>
        <v>0</v>
      </c>
      <c r="Z13186" s="15">
        <f t="shared" si="1367"/>
        <v>0</v>
      </c>
      <c r="AD13186" s="15">
        <f t="shared" si="1370"/>
        <v>0</v>
      </c>
      <c r="AE13186" s="15">
        <f t="shared" si="1371"/>
        <v>0</v>
      </c>
      <c r="AI13186" t="str">
        <f t="shared" si="1368"/>
        <v/>
      </c>
      <c r="AJ13186" t="str">
        <f t="shared" si="1369"/>
        <v/>
      </c>
      <c r="AL13186">
        <f t="shared" ref="AL13186:AL13249" si="1372">IF(H13186&lt;0,1,0)</f>
        <v>0</v>
      </c>
    </row>
    <row r="13187" spans="1:38" x14ac:dyDescent="0.3">
      <c r="A13187">
        <v>13186</v>
      </c>
      <c r="B13187" t="s">
        <v>34</v>
      </c>
      <c r="C13187" t="s">
        <v>29</v>
      </c>
      <c r="D13187">
        <v>186</v>
      </c>
      <c r="E13187">
        <v>2418051789.5233302</v>
      </c>
      <c r="F13187">
        <v>15206018.5870228</v>
      </c>
      <c r="G13187">
        <v>1351343784.5592</v>
      </c>
      <c r="H13187">
        <v>210741551.61085799</v>
      </c>
      <c r="I13187">
        <v>0</v>
      </c>
      <c r="J13187">
        <v>0</v>
      </c>
      <c r="K13187" t="s">
        <v>22</v>
      </c>
      <c r="L13187">
        <v>-86242.516021903299</v>
      </c>
      <c r="M13187">
        <v>-64151.6015999761</v>
      </c>
      <c r="Y13187" s="15">
        <f t="shared" si="1366"/>
        <v>0</v>
      </c>
      <c r="Z13187" s="15">
        <f t="shared" si="1367"/>
        <v>0</v>
      </c>
      <c r="AD13187" s="15">
        <f t="shared" si="1370"/>
        <v>0</v>
      </c>
      <c r="AE13187" s="15">
        <f t="shared" si="1371"/>
        <v>0</v>
      </c>
      <c r="AI13187" t="str">
        <f t="shared" si="1368"/>
        <v/>
      </c>
      <c r="AJ13187" t="str">
        <f t="shared" si="1369"/>
        <v/>
      </c>
      <c r="AL13187">
        <f t="shared" si="1372"/>
        <v>0</v>
      </c>
    </row>
    <row r="13188" spans="1:38" x14ac:dyDescent="0.3">
      <c r="A13188">
        <v>13187</v>
      </c>
      <c r="B13188" t="s">
        <v>34</v>
      </c>
      <c r="C13188" t="s">
        <v>29</v>
      </c>
      <c r="D13188">
        <v>187</v>
      </c>
      <c r="E13188">
        <v>1977950346.36938</v>
      </c>
      <c r="F13188">
        <v>15314225.250809301</v>
      </c>
      <c r="G13188">
        <v>1350424280.8313899</v>
      </c>
      <c r="H13188">
        <v>23374442.440799002</v>
      </c>
      <c r="I13188">
        <v>0</v>
      </c>
      <c r="J13188">
        <v>0</v>
      </c>
      <c r="K13188" t="s">
        <v>22</v>
      </c>
      <c r="L13188">
        <v>-9565.6063614167797</v>
      </c>
      <c r="M13188">
        <v>-7115.3880552830296</v>
      </c>
      <c r="Y13188" s="15">
        <f t="shared" si="1366"/>
        <v>0</v>
      </c>
      <c r="Z13188" s="15">
        <f t="shared" si="1367"/>
        <v>0</v>
      </c>
      <c r="AD13188" s="15">
        <f t="shared" si="1370"/>
        <v>0</v>
      </c>
      <c r="AE13188" s="15">
        <f t="shared" si="1371"/>
        <v>0</v>
      </c>
      <c r="AI13188" t="str">
        <f t="shared" si="1368"/>
        <v/>
      </c>
      <c r="AJ13188" t="str">
        <f t="shared" si="1369"/>
        <v/>
      </c>
      <c r="AL13188">
        <f t="shared" si="1372"/>
        <v>0</v>
      </c>
    </row>
    <row r="13189" spans="1:38" x14ac:dyDescent="0.3">
      <c r="A13189">
        <v>13188</v>
      </c>
      <c r="B13189" t="s">
        <v>34</v>
      </c>
      <c r="C13189" t="s">
        <v>29</v>
      </c>
      <c r="D13189">
        <v>188</v>
      </c>
      <c r="E13189">
        <v>3226665969.6480899</v>
      </c>
      <c r="F13189">
        <v>14070051.5715452</v>
      </c>
      <c r="G13189">
        <v>1348757815.4311199</v>
      </c>
      <c r="H13189">
        <v>119960394.41977599</v>
      </c>
      <c r="I13189">
        <v>0</v>
      </c>
      <c r="J13189">
        <v>0</v>
      </c>
      <c r="K13189" t="s">
        <v>22</v>
      </c>
      <c r="L13189">
        <v>-49091.819618207497</v>
      </c>
      <c r="M13189">
        <v>-36517.010393867597</v>
      </c>
      <c r="Y13189" s="15">
        <f t="shared" si="1366"/>
        <v>0</v>
      </c>
      <c r="Z13189" s="15">
        <f t="shared" si="1367"/>
        <v>0</v>
      </c>
      <c r="AD13189" s="15">
        <f t="shared" si="1370"/>
        <v>0</v>
      </c>
      <c r="AE13189" s="15">
        <f t="shared" si="1371"/>
        <v>0</v>
      </c>
      <c r="AI13189" t="str">
        <f t="shared" si="1368"/>
        <v/>
      </c>
      <c r="AJ13189" t="str">
        <f t="shared" si="1369"/>
        <v/>
      </c>
      <c r="AL13189">
        <f t="shared" si="1372"/>
        <v>0</v>
      </c>
    </row>
    <row r="13190" spans="1:38" x14ac:dyDescent="0.3">
      <c r="A13190">
        <v>13189</v>
      </c>
      <c r="B13190" t="s">
        <v>34</v>
      </c>
      <c r="C13190" t="s">
        <v>29</v>
      </c>
      <c r="D13190">
        <v>189</v>
      </c>
      <c r="E13190">
        <v>2885811611.16891</v>
      </c>
      <c r="F13190">
        <v>14858412.9339337</v>
      </c>
      <c r="G13190">
        <v>1350757790.33215</v>
      </c>
      <c r="H13190">
        <v>-138739576.444089</v>
      </c>
      <c r="I13190">
        <v>0</v>
      </c>
      <c r="J13190">
        <v>0</v>
      </c>
      <c r="K13190" t="s">
        <v>22</v>
      </c>
      <c r="L13190">
        <v>56776.891186820598</v>
      </c>
      <c r="M13190">
        <v>42233.560330928398</v>
      </c>
      <c r="Y13190" s="15">
        <f t="shared" ref="Y13190:Y13253" si="1373">IF(K13190&lt;cet_ZAF_lo,1,0)</f>
        <v>0</v>
      </c>
      <c r="Z13190" s="15">
        <f t="shared" ref="Z13190:Z13253" si="1374">IF(K13190&lt;cet_ZAF_hi,1,0)</f>
        <v>0</v>
      </c>
      <c r="AD13190" s="15">
        <f t="shared" si="1370"/>
        <v>1</v>
      </c>
      <c r="AE13190" s="15">
        <f t="shared" si="1371"/>
        <v>1</v>
      </c>
      <c r="AI13190" t="str">
        <f t="shared" si="1368"/>
        <v>ERROR!</v>
      </c>
      <c r="AJ13190" t="str">
        <f t="shared" si="1369"/>
        <v>ERROR!</v>
      </c>
      <c r="AL13190">
        <f t="shared" si="1372"/>
        <v>1</v>
      </c>
    </row>
    <row r="13191" spans="1:38" x14ac:dyDescent="0.3">
      <c r="A13191">
        <v>13190</v>
      </c>
      <c r="B13191" t="s">
        <v>34</v>
      </c>
      <c r="C13191" t="s">
        <v>29</v>
      </c>
      <c r="D13191">
        <v>190</v>
      </c>
      <c r="E13191">
        <v>3073667488.08636</v>
      </c>
      <c r="F13191">
        <v>13673268.590794699</v>
      </c>
      <c r="G13191">
        <v>1351273305.0404301</v>
      </c>
      <c r="H13191">
        <v>302790167.722996</v>
      </c>
      <c r="I13191">
        <v>0</v>
      </c>
      <c r="J13191">
        <v>0</v>
      </c>
      <c r="K13191" t="s">
        <v>22</v>
      </c>
      <c r="L13191">
        <v>-123911.899155723</v>
      </c>
      <c r="M13191">
        <v>-92172.018568144602</v>
      </c>
      <c r="Y13191" s="15">
        <f t="shared" si="1373"/>
        <v>0</v>
      </c>
      <c r="Z13191" s="15">
        <f t="shared" si="1374"/>
        <v>0</v>
      </c>
      <c r="AD13191" s="15">
        <f t="shared" si="1370"/>
        <v>0</v>
      </c>
      <c r="AE13191" s="15">
        <f t="shared" si="1371"/>
        <v>0</v>
      </c>
      <c r="AI13191" t="str">
        <f t="shared" si="1368"/>
        <v/>
      </c>
      <c r="AJ13191" t="str">
        <f t="shared" si="1369"/>
        <v/>
      </c>
      <c r="AL13191">
        <f t="shared" si="1372"/>
        <v>0</v>
      </c>
    </row>
    <row r="13192" spans="1:38" x14ac:dyDescent="0.3">
      <c r="A13192">
        <v>13191</v>
      </c>
      <c r="B13192" t="s">
        <v>34</v>
      </c>
      <c r="C13192" t="s">
        <v>29</v>
      </c>
      <c r="D13192">
        <v>191</v>
      </c>
      <c r="E13192">
        <v>2030912214.6338999</v>
      </c>
      <c r="F13192">
        <v>14680938.852324501</v>
      </c>
      <c r="G13192">
        <v>1348611607.21222</v>
      </c>
      <c r="H13192">
        <v>52887065.516432002</v>
      </c>
      <c r="I13192">
        <v>0</v>
      </c>
      <c r="J13192">
        <v>0</v>
      </c>
      <c r="K13192" t="s">
        <v>22</v>
      </c>
      <c r="L13192">
        <v>-21643.1622538995</v>
      </c>
      <c r="M13192">
        <v>-16099.2928583296</v>
      </c>
      <c r="Y13192" s="15">
        <f t="shared" si="1373"/>
        <v>0</v>
      </c>
      <c r="Z13192" s="15">
        <f t="shared" si="1374"/>
        <v>0</v>
      </c>
      <c r="AD13192" s="15">
        <f t="shared" si="1370"/>
        <v>0</v>
      </c>
      <c r="AE13192" s="15">
        <f t="shared" si="1371"/>
        <v>0</v>
      </c>
      <c r="AI13192" t="str">
        <f t="shared" si="1368"/>
        <v/>
      </c>
      <c r="AJ13192" t="str">
        <f t="shared" si="1369"/>
        <v/>
      </c>
      <c r="AL13192">
        <f t="shared" si="1372"/>
        <v>0</v>
      </c>
    </row>
    <row r="13193" spans="1:38" x14ac:dyDescent="0.3">
      <c r="A13193">
        <v>13192</v>
      </c>
      <c r="B13193" t="s">
        <v>34</v>
      </c>
      <c r="C13193" t="s">
        <v>29</v>
      </c>
      <c r="D13193">
        <v>192</v>
      </c>
      <c r="E13193">
        <v>2509538388.5565</v>
      </c>
      <c r="F13193">
        <v>14513137.101172</v>
      </c>
      <c r="G13193">
        <v>1349274539.07075</v>
      </c>
      <c r="H13193">
        <v>118519168.659428</v>
      </c>
      <c r="I13193">
        <v>0</v>
      </c>
      <c r="J13193">
        <v>0</v>
      </c>
      <c r="K13193" t="s">
        <v>22</v>
      </c>
      <c r="L13193">
        <v>-48502.021665321699</v>
      </c>
      <c r="M13193">
        <v>-36078.2884613071</v>
      </c>
      <c r="Y13193" s="15">
        <f t="shared" si="1373"/>
        <v>0</v>
      </c>
      <c r="Z13193" s="15">
        <f t="shared" si="1374"/>
        <v>0</v>
      </c>
      <c r="AD13193" s="15">
        <f t="shared" si="1370"/>
        <v>0</v>
      </c>
      <c r="AE13193" s="15">
        <f t="shared" si="1371"/>
        <v>0</v>
      </c>
      <c r="AI13193" t="str">
        <f t="shared" si="1368"/>
        <v/>
      </c>
      <c r="AJ13193" t="str">
        <f t="shared" si="1369"/>
        <v/>
      </c>
      <c r="AL13193">
        <f t="shared" si="1372"/>
        <v>0</v>
      </c>
    </row>
    <row r="13194" spans="1:38" x14ac:dyDescent="0.3">
      <c r="A13194">
        <v>13193</v>
      </c>
      <c r="B13194" t="s">
        <v>34</v>
      </c>
      <c r="C13194" t="s">
        <v>29</v>
      </c>
      <c r="D13194">
        <v>193</v>
      </c>
      <c r="E13194">
        <v>3599130359.9024601</v>
      </c>
      <c r="F13194">
        <v>14133293.1800965</v>
      </c>
      <c r="G13194">
        <v>1348189512.4170599</v>
      </c>
      <c r="H13194">
        <v>182123832.211786</v>
      </c>
      <c r="I13194">
        <v>0</v>
      </c>
      <c r="J13194">
        <v>0</v>
      </c>
      <c r="K13194" t="s">
        <v>22</v>
      </c>
      <c r="L13194">
        <v>-74531.184749453605</v>
      </c>
      <c r="M13194">
        <v>-55440.113430907302</v>
      </c>
      <c r="Y13194" s="15">
        <f t="shared" si="1373"/>
        <v>0</v>
      </c>
      <c r="Z13194" s="15">
        <f t="shared" si="1374"/>
        <v>0</v>
      </c>
      <c r="AD13194" s="15">
        <f t="shared" si="1370"/>
        <v>0</v>
      </c>
      <c r="AE13194" s="15">
        <f t="shared" si="1371"/>
        <v>0</v>
      </c>
      <c r="AI13194" t="str">
        <f t="shared" si="1368"/>
        <v/>
      </c>
      <c r="AJ13194" t="str">
        <f t="shared" si="1369"/>
        <v/>
      </c>
      <c r="AL13194">
        <f t="shared" si="1372"/>
        <v>0</v>
      </c>
    </row>
    <row r="13195" spans="1:38" x14ac:dyDescent="0.3">
      <c r="A13195">
        <v>13194</v>
      </c>
      <c r="B13195" t="s">
        <v>34</v>
      </c>
      <c r="C13195" t="s">
        <v>29</v>
      </c>
      <c r="D13195">
        <v>194</v>
      </c>
      <c r="E13195">
        <v>2538946951.0055699</v>
      </c>
      <c r="F13195">
        <v>14576299.965366401</v>
      </c>
      <c r="G13195">
        <v>1348916856.7135401</v>
      </c>
      <c r="H13195">
        <v>139667028.05826101</v>
      </c>
      <c r="I13195">
        <v>0</v>
      </c>
      <c r="J13195">
        <v>0</v>
      </c>
      <c r="K13195" t="s">
        <v>22</v>
      </c>
      <c r="L13195">
        <v>-57156.435515328303</v>
      </c>
      <c r="M13195">
        <v>-42515.884846435001</v>
      </c>
      <c r="Y13195" s="15">
        <f t="shared" si="1373"/>
        <v>0</v>
      </c>
      <c r="Z13195" s="15">
        <f t="shared" si="1374"/>
        <v>0</v>
      </c>
      <c r="AD13195" s="15">
        <f t="shared" si="1370"/>
        <v>0</v>
      </c>
      <c r="AE13195" s="15">
        <f t="shared" si="1371"/>
        <v>0</v>
      </c>
      <c r="AI13195" t="str">
        <f t="shared" si="1368"/>
        <v/>
      </c>
      <c r="AJ13195" t="str">
        <f t="shared" si="1369"/>
        <v/>
      </c>
      <c r="AL13195">
        <f t="shared" si="1372"/>
        <v>0</v>
      </c>
    </row>
    <row r="13196" spans="1:38" x14ac:dyDescent="0.3">
      <c r="A13196">
        <v>13195</v>
      </c>
      <c r="B13196" t="s">
        <v>34</v>
      </c>
      <c r="C13196" t="s">
        <v>29</v>
      </c>
      <c r="D13196">
        <v>195</v>
      </c>
      <c r="E13196">
        <v>2358268100.3393898</v>
      </c>
      <c r="F13196">
        <v>14549382.3134671</v>
      </c>
      <c r="G13196">
        <v>1350602707.0692501</v>
      </c>
      <c r="H13196">
        <v>20327934.1666651</v>
      </c>
      <c r="I13196">
        <v>0</v>
      </c>
      <c r="J13196">
        <v>0</v>
      </c>
      <c r="K13196" t="s">
        <v>22</v>
      </c>
      <c r="L13196">
        <v>-8318.8729259146403</v>
      </c>
      <c r="M13196">
        <v>-6188.0038561092697</v>
      </c>
      <c r="Y13196" s="15">
        <f t="shared" si="1373"/>
        <v>0</v>
      </c>
      <c r="Z13196" s="15">
        <f t="shared" si="1374"/>
        <v>0</v>
      </c>
      <c r="AD13196" s="15">
        <f t="shared" si="1370"/>
        <v>0</v>
      </c>
      <c r="AE13196" s="15">
        <f t="shared" si="1371"/>
        <v>0</v>
      </c>
      <c r="AI13196" t="str">
        <f t="shared" si="1368"/>
        <v/>
      </c>
      <c r="AJ13196" t="str">
        <f t="shared" si="1369"/>
        <v/>
      </c>
      <c r="AL13196">
        <f t="shared" si="1372"/>
        <v>0</v>
      </c>
    </row>
    <row r="13197" spans="1:38" x14ac:dyDescent="0.3">
      <c r="A13197">
        <v>13196</v>
      </c>
      <c r="B13197" t="s">
        <v>34</v>
      </c>
      <c r="C13197" t="s">
        <v>29</v>
      </c>
      <c r="D13197">
        <v>196</v>
      </c>
      <c r="E13197">
        <v>3623606015.4571099</v>
      </c>
      <c r="F13197">
        <v>14908099.450840401</v>
      </c>
      <c r="G13197">
        <v>1353257560.2612901</v>
      </c>
      <c r="H13197">
        <v>186570557.24772</v>
      </c>
      <c r="I13197">
        <v>0</v>
      </c>
      <c r="J13197">
        <v>0</v>
      </c>
      <c r="K13197" t="s">
        <v>22</v>
      </c>
      <c r="L13197">
        <v>-76350.933879253498</v>
      </c>
      <c r="M13197">
        <v>-56793.736058952803</v>
      </c>
      <c r="Y13197" s="15">
        <f t="shared" si="1373"/>
        <v>0</v>
      </c>
      <c r="Z13197" s="15">
        <f t="shared" si="1374"/>
        <v>0</v>
      </c>
      <c r="AD13197" s="15">
        <f t="shared" si="1370"/>
        <v>0</v>
      </c>
      <c r="AE13197" s="15">
        <f t="shared" si="1371"/>
        <v>0</v>
      </c>
      <c r="AI13197" t="str">
        <f t="shared" si="1368"/>
        <v/>
      </c>
      <c r="AJ13197" t="str">
        <f t="shared" si="1369"/>
        <v/>
      </c>
      <c r="AL13197">
        <f t="shared" si="1372"/>
        <v>0</v>
      </c>
    </row>
    <row r="13198" spans="1:38" x14ac:dyDescent="0.3">
      <c r="A13198">
        <v>13197</v>
      </c>
      <c r="B13198" t="s">
        <v>34</v>
      </c>
      <c r="C13198" t="s">
        <v>29</v>
      </c>
      <c r="D13198">
        <v>197</v>
      </c>
      <c r="E13198">
        <v>3605397290.4952502</v>
      </c>
      <c r="F13198">
        <v>15294817.471782399</v>
      </c>
      <c r="G13198">
        <v>1352337585.5785999</v>
      </c>
      <c r="H13198">
        <v>239318431.23442501</v>
      </c>
      <c r="I13198">
        <v>0</v>
      </c>
      <c r="J13198">
        <v>0</v>
      </c>
      <c r="K13198" t="s">
        <v>22</v>
      </c>
      <c r="L13198">
        <v>-97937.134287513894</v>
      </c>
      <c r="M13198">
        <v>-72850.657778354696</v>
      </c>
      <c r="Y13198" s="15">
        <f t="shared" si="1373"/>
        <v>0</v>
      </c>
      <c r="Z13198" s="15">
        <f t="shared" si="1374"/>
        <v>0</v>
      </c>
      <c r="AD13198" s="15">
        <f t="shared" si="1370"/>
        <v>0</v>
      </c>
      <c r="AE13198" s="15">
        <f t="shared" si="1371"/>
        <v>0</v>
      </c>
      <c r="AI13198" t="str">
        <f t="shared" si="1368"/>
        <v/>
      </c>
      <c r="AJ13198" t="str">
        <f t="shared" si="1369"/>
        <v/>
      </c>
      <c r="AL13198">
        <f t="shared" si="1372"/>
        <v>0</v>
      </c>
    </row>
    <row r="13199" spans="1:38" x14ac:dyDescent="0.3">
      <c r="A13199">
        <v>13198</v>
      </c>
      <c r="B13199" t="s">
        <v>34</v>
      </c>
      <c r="C13199" t="s">
        <v>29</v>
      </c>
      <c r="D13199">
        <v>198</v>
      </c>
      <c r="E13199">
        <v>2932753718.1803098</v>
      </c>
      <c r="F13199">
        <v>14540587.2002335</v>
      </c>
      <c r="G13199">
        <v>1349091124.5994501</v>
      </c>
      <c r="H13199">
        <v>-24815932.075534798</v>
      </c>
      <c r="I13199">
        <v>0</v>
      </c>
      <c r="J13199">
        <v>0</v>
      </c>
      <c r="K13199" t="s">
        <v>22</v>
      </c>
      <c r="L13199">
        <v>10155.512300558101</v>
      </c>
      <c r="M13199">
        <v>7554.1903135525499</v>
      </c>
      <c r="Y13199" s="15">
        <f t="shared" si="1373"/>
        <v>0</v>
      </c>
      <c r="Z13199" s="15">
        <f t="shared" si="1374"/>
        <v>0</v>
      </c>
      <c r="AD13199" s="15">
        <f t="shared" si="1370"/>
        <v>1</v>
      </c>
      <c r="AE13199" s="15">
        <f t="shared" si="1371"/>
        <v>1</v>
      </c>
      <c r="AI13199" t="str">
        <f t="shared" si="1368"/>
        <v>ERROR!</v>
      </c>
      <c r="AJ13199" t="str">
        <f t="shared" si="1369"/>
        <v>ERROR!</v>
      </c>
      <c r="AL13199">
        <f t="shared" si="1372"/>
        <v>1</v>
      </c>
    </row>
    <row r="13200" spans="1:38" x14ac:dyDescent="0.3">
      <c r="A13200">
        <v>13199</v>
      </c>
      <c r="B13200" t="s">
        <v>34</v>
      </c>
      <c r="C13200" t="s">
        <v>29</v>
      </c>
      <c r="D13200">
        <v>199</v>
      </c>
      <c r="E13200">
        <v>3921283511.2451501</v>
      </c>
      <c r="F13200">
        <v>14104440.6206071</v>
      </c>
      <c r="G13200">
        <v>1348681743.8945601</v>
      </c>
      <c r="H13200">
        <v>-23310069.216225602</v>
      </c>
      <c r="I13200">
        <v>0</v>
      </c>
      <c r="J13200">
        <v>0</v>
      </c>
      <c r="K13200" t="s">
        <v>22</v>
      </c>
      <c r="L13200">
        <v>9539.2626773676893</v>
      </c>
      <c r="M13200">
        <v>7095.7922735068596</v>
      </c>
      <c r="Y13200" s="15">
        <f t="shared" si="1373"/>
        <v>0</v>
      </c>
      <c r="Z13200" s="15">
        <f t="shared" si="1374"/>
        <v>0</v>
      </c>
      <c r="AD13200" s="15">
        <f t="shared" si="1370"/>
        <v>1</v>
      </c>
      <c r="AE13200" s="15">
        <f t="shared" si="1371"/>
        <v>1</v>
      </c>
      <c r="AI13200" t="str">
        <f t="shared" si="1368"/>
        <v>ERROR!</v>
      </c>
      <c r="AJ13200" t="str">
        <f t="shared" si="1369"/>
        <v>ERROR!</v>
      </c>
      <c r="AL13200">
        <f t="shared" si="1372"/>
        <v>1</v>
      </c>
    </row>
    <row r="13201" spans="1:38" x14ac:dyDescent="0.3">
      <c r="A13201">
        <v>13200</v>
      </c>
      <c r="B13201" t="s">
        <v>34</v>
      </c>
      <c r="C13201" t="s">
        <v>29</v>
      </c>
      <c r="D13201">
        <v>200</v>
      </c>
      <c r="E13201">
        <v>2863510242.1752601</v>
      </c>
      <c r="F13201">
        <v>14808645.2922325</v>
      </c>
      <c r="G13201">
        <v>1351761146.2836201</v>
      </c>
      <c r="H13201">
        <v>-73239008.086453006</v>
      </c>
      <c r="I13201">
        <v>0</v>
      </c>
      <c r="J13201">
        <v>0</v>
      </c>
      <c r="K13201" t="s">
        <v>22</v>
      </c>
      <c r="L13201">
        <v>29971.860224259599</v>
      </c>
      <c r="M13201">
        <v>22294.605085832001</v>
      </c>
      <c r="Y13201" s="15">
        <f t="shared" si="1373"/>
        <v>0</v>
      </c>
      <c r="Z13201" s="15">
        <f t="shared" si="1374"/>
        <v>0</v>
      </c>
      <c r="AD13201" s="15">
        <f t="shared" si="1370"/>
        <v>1</v>
      </c>
      <c r="AE13201" s="15">
        <f t="shared" si="1371"/>
        <v>1</v>
      </c>
      <c r="AI13201" t="str">
        <f t="shared" si="1368"/>
        <v>ERROR!</v>
      </c>
      <c r="AJ13201" t="str">
        <f t="shared" si="1369"/>
        <v>ERROR!</v>
      </c>
      <c r="AL13201">
        <f t="shared" si="1372"/>
        <v>1</v>
      </c>
    </row>
    <row r="13202" spans="1:38" x14ac:dyDescent="0.3">
      <c r="A13202">
        <v>13201</v>
      </c>
      <c r="B13202" t="s">
        <v>34</v>
      </c>
      <c r="C13202" t="s">
        <v>29</v>
      </c>
      <c r="D13202">
        <v>201</v>
      </c>
      <c r="E13202">
        <v>1739082390.06095</v>
      </c>
      <c r="F13202">
        <v>15439464.1191813</v>
      </c>
      <c r="G13202">
        <v>1353745570.4839499</v>
      </c>
      <c r="H13202">
        <v>32019483.979977101</v>
      </c>
      <c r="I13202">
        <v>0</v>
      </c>
      <c r="J13202">
        <v>0</v>
      </c>
      <c r="K13202" t="s">
        <v>22</v>
      </c>
      <c r="L13202">
        <v>-13103.447512123101</v>
      </c>
      <c r="M13202">
        <v>-9747.0155459103898</v>
      </c>
      <c r="Y13202" s="15">
        <f t="shared" si="1373"/>
        <v>0</v>
      </c>
      <c r="Z13202" s="15">
        <f t="shared" si="1374"/>
        <v>0</v>
      </c>
      <c r="AD13202" s="15">
        <f t="shared" si="1370"/>
        <v>0</v>
      </c>
      <c r="AE13202" s="15">
        <f t="shared" si="1371"/>
        <v>0</v>
      </c>
      <c r="AI13202" t="str">
        <f t="shared" si="1368"/>
        <v/>
      </c>
      <c r="AJ13202" t="str">
        <f t="shared" si="1369"/>
        <v/>
      </c>
      <c r="AL13202">
        <f t="shared" si="1372"/>
        <v>0</v>
      </c>
    </row>
    <row r="13203" spans="1:38" x14ac:dyDescent="0.3">
      <c r="A13203">
        <v>13202</v>
      </c>
      <c r="B13203" t="s">
        <v>34</v>
      </c>
      <c r="C13203" t="s">
        <v>29</v>
      </c>
      <c r="D13203">
        <v>202</v>
      </c>
      <c r="E13203">
        <v>2254196268.71275</v>
      </c>
      <c r="F13203">
        <v>15712000.521165799</v>
      </c>
      <c r="G13203">
        <v>1353909724.25424</v>
      </c>
      <c r="H13203">
        <v>58440946.256021</v>
      </c>
      <c r="I13203">
        <v>0</v>
      </c>
      <c r="J13203">
        <v>0</v>
      </c>
      <c r="K13203" t="s">
        <v>22</v>
      </c>
      <c r="L13203">
        <v>-23915.996657018099</v>
      </c>
      <c r="M13203">
        <v>-17789.943524116599</v>
      </c>
      <c r="Y13203" s="15">
        <f t="shared" si="1373"/>
        <v>0</v>
      </c>
      <c r="Z13203" s="15">
        <f t="shared" si="1374"/>
        <v>0</v>
      </c>
      <c r="AD13203" s="15">
        <f t="shared" si="1370"/>
        <v>0</v>
      </c>
      <c r="AE13203" s="15">
        <f t="shared" si="1371"/>
        <v>0</v>
      </c>
      <c r="AI13203" t="str">
        <f t="shared" ref="AI13203:AI13266" si="1375">IF(Y13203&lt;&gt;AD13203,"ERROR!","")</f>
        <v/>
      </c>
      <c r="AJ13203" t="str">
        <f t="shared" ref="AJ13203:AJ13266" si="1376">IF(Z13203&lt;&gt;AE13203,"ERROR!","")</f>
        <v/>
      </c>
      <c r="AL13203">
        <f t="shared" si="1372"/>
        <v>0</v>
      </c>
    </row>
    <row r="13204" spans="1:38" x14ac:dyDescent="0.3">
      <c r="A13204">
        <v>13203</v>
      </c>
      <c r="B13204" t="s">
        <v>34</v>
      </c>
      <c r="C13204" t="s">
        <v>29</v>
      </c>
      <c r="D13204">
        <v>203</v>
      </c>
      <c r="E13204">
        <v>3021898921.8315802</v>
      </c>
      <c r="F13204">
        <v>15011983.585134801</v>
      </c>
      <c r="G13204">
        <v>1351260608.33617</v>
      </c>
      <c r="H13204">
        <v>38901152.887548</v>
      </c>
      <c r="I13204">
        <v>0</v>
      </c>
      <c r="J13204">
        <v>0</v>
      </c>
      <c r="K13204" t="s">
        <v>22</v>
      </c>
      <c r="L13204">
        <v>-15919.6573980336</v>
      </c>
      <c r="M13204">
        <v>-11841.8567327904</v>
      </c>
      <c r="Y13204" s="15">
        <f t="shared" si="1373"/>
        <v>0</v>
      </c>
      <c r="Z13204" s="15">
        <f t="shared" si="1374"/>
        <v>0</v>
      </c>
      <c r="AD13204" s="15">
        <f t="shared" si="1370"/>
        <v>0</v>
      </c>
      <c r="AE13204" s="15">
        <f t="shared" si="1371"/>
        <v>0</v>
      </c>
      <c r="AI13204" t="str">
        <f t="shared" si="1375"/>
        <v/>
      </c>
      <c r="AJ13204" t="str">
        <f t="shared" si="1376"/>
        <v/>
      </c>
      <c r="AL13204">
        <f t="shared" si="1372"/>
        <v>0</v>
      </c>
    </row>
    <row r="13205" spans="1:38" x14ac:dyDescent="0.3">
      <c r="A13205">
        <v>13204</v>
      </c>
      <c r="B13205" t="s">
        <v>34</v>
      </c>
      <c r="C13205" t="s">
        <v>29</v>
      </c>
      <c r="D13205">
        <v>204</v>
      </c>
      <c r="E13205">
        <v>2942273960.4967899</v>
      </c>
      <c r="F13205">
        <v>14769004.185706399</v>
      </c>
      <c r="G13205">
        <v>1349092194.0087299</v>
      </c>
      <c r="H13205">
        <v>-62660724.104611397</v>
      </c>
      <c r="I13205">
        <v>0</v>
      </c>
      <c r="J13205">
        <v>0</v>
      </c>
      <c r="K13205" t="s">
        <v>22</v>
      </c>
      <c r="L13205">
        <v>25642.871380745699</v>
      </c>
      <c r="M13205">
        <v>19074.481410992601</v>
      </c>
      <c r="Y13205" s="15">
        <f t="shared" si="1373"/>
        <v>0</v>
      </c>
      <c r="Z13205" s="15">
        <f t="shared" si="1374"/>
        <v>0</v>
      </c>
      <c r="AD13205" s="15">
        <f t="shared" si="1370"/>
        <v>1</v>
      </c>
      <c r="AE13205" s="15">
        <f t="shared" si="1371"/>
        <v>1</v>
      </c>
      <c r="AI13205" t="str">
        <f t="shared" si="1375"/>
        <v>ERROR!</v>
      </c>
      <c r="AJ13205" t="str">
        <f t="shared" si="1376"/>
        <v>ERROR!</v>
      </c>
      <c r="AL13205">
        <f t="shared" si="1372"/>
        <v>1</v>
      </c>
    </row>
    <row r="13206" spans="1:38" x14ac:dyDescent="0.3">
      <c r="A13206">
        <v>13205</v>
      </c>
      <c r="B13206" t="s">
        <v>34</v>
      </c>
      <c r="C13206" t="s">
        <v>29</v>
      </c>
      <c r="D13206">
        <v>205</v>
      </c>
      <c r="E13206">
        <v>2600709479.99227</v>
      </c>
      <c r="F13206">
        <v>16530122.723406</v>
      </c>
      <c r="G13206">
        <v>1354506804.03304</v>
      </c>
      <c r="H13206">
        <v>-137485618.97131801</v>
      </c>
      <c r="I13206">
        <v>0</v>
      </c>
      <c r="J13206">
        <v>0</v>
      </c>
      <c r="K13206" t="s">
        <v>22</v>
      </c>
      <c r="L13206">
        <v>56263.729702482902</v>
      </c>
      <c r="M13206">
        <v>41851.8445297414</v>
      </c>
      <c r="Y13206" s="15">
        <f t="shared" si="1373"/>
        <v>0</v>
      </c>
      <c r="Z13206" s="15">
        <f t="shared" si="1374"/>
        <v>0</v>
      </c>
      <c r="AD13206" s="15">
        <f t="shared" si="1370"/>
        <v>1</v>
      </c>
      <c r="AE13206" s="15">
        <f t="shared" si="1371"/>
        <v>1</v>
      </c>
      <c r="AI13206" t="str">
        <f t="shared" si="1375"/>
        <v>ERROR!</v>
      </c>
      <c r="AJ13206" t="str">
        <f t="shared" si="1376"/>
        <v>ERROR!</v>
      </c>
      <c r="AL13206">
        <f t="shared" si="1372"/>
        <v>1</v>
      </c>
    </row>
    <row r="13207" spans="1:38" x14ac:dyDescent="0.3">
      <c r="A13207">
        <v>13206</v>
      </c>
      <c r="B13207" t="s">
        <v>34</v>
      </c>
      <c r="C13207" t="s">
        <v>29</v>
      </c>
      <c r="D13207">
        <v>206</v>
      </c>
      <c r="E13207">
        <v>1478374157.7708001</v>
      </c>
      <c r="F13207">
        <v>13871063.9050621</v>
      </c>
      <c r="G13207">
        <v>1349565293.51423</v>
      </c>
      <c r="H13207">
        <v>81885006.492590696</v>
      </c>
      <c r="I13207">
        <v>0</v>
      </c>
      <c r="J13207">
        <v>0</v>
      </c>
      <c r="K13207" t="s">
        <v>22</v>
      </c>
      <c r="L13207">
        <v>-33510.092957041001</v>
      </c>
      <c r="M13207">
        <v>-24926.5238552675</v>
      </c>
      <c r="Y13207" s="15">
        <f t="shared" si="1373"/>
        <v>0</v>
      </c>
      <c r="Z13207" s="15">
        <f t="shared" si="1374"/>
        <v>0</v>
      </c>
      <c r="AD13207" s="15">
        <f t="shared" si="1370"/>
        <v>0</v>
      </c>
      <c r="AE13207" s="15">
        <f t="shared" si="1371"/>
        <v>0</v>
      </c>
      <c r="AI13207" t="str">
        <f t="shared" si="1375"/>
        <v/>
      </c>
      <c r="AJ13207" t="str">
        <f t="shared" si="1376"/>
        <v/>
      </c>
      <c r="AL13207">
        <f t="shared" si="1372"/>
        <v>0</v>
      </c>
    </row>
    <row r="13208" spans="1:38" x14ac:dyDescent="0.3">
      <c r="A13208">
        <v>13207</v>
      </c>
      <c r="B13208" t="s">
        <v>34</v>
      </c>
      <c r="C13208" t="s">
        <v>29</v>
      </c>
      <c r="D13208">
        <v>207</v>
      </c>
      <c r="E13208">
        <v>2679704342.5845299</v>
      </c>
      <c r="F13208">
        <v>14837376.692855</v>
      </c>
      <c r="G13208">
        <v>1349058809.1180501</v>
      </c>
      <c r="H13208">
        <v>-195452361.69485801</v>
      </c>
      <c r="I13208">
        <v>0</v>
      </c>
      <c r="J13208">
        <v>0</v>
      </c>
      <c r="K13208" t="s">
        <v>22</v>
      </c>
      <c r="L13208">
        <v>79985.666358352697</v>
      </c>
      <c r="M13208">
        <v>59497.436283357703</v>
      </c>
      <c r="Y13208" s="15">
        <f t="shared" si="1373"/>
        <v>0</v>
      </c>
      <c r="Z13208" s="15">
        <f t="shared" si="1374"/>
        <v>0</v>
      </c>
      <c r="AD13208" s="15">
        <f t="shared" si="1370"/>
        <v>1</v>
      </c>
      <c r="AE13208" s="15">
        <f t="shared" si="1371"/>
        <v>1</v>
      </c>
      <c r="AI13208" t="str">
        <f t="shared" si="1375"/>
        <v>ERROR!</v>
      </c>
      <c r="AJ13208" t="str">
        <f t="shared" si="1376"/>
        <v>ERROR!</v>
      </c>
      <c r="AL13208">
        <f t="shared" si="1372"/>
        <v>1</v>
      </c>
    </row>
    <row r="13209" spans="1:38" x14ac:dyDescent="0.3">
      <c r="A13209">
        <v>13208</v>
      </c>
      <c r="B13209" t="s">
        <v>34</v>
      </c>
      <c r="C13209" t="s">
        <v>29</v>
      </c>
      <c r="D13209">
        <v>208</v>
      </c>
      <c r="E13209">
        <v>1788271919.6920099</v>
      </c>
      <c r="F13209">
        <v>14600318.736984801</v>
      </c>
      <c r="G13209">
        <v>1349668638.6806901</v>
      </c>
      <c r="H13209">
        <v>254429169.53498599</v>
      </c>
      <c r="I13209">
        <v>0</v>
      </c>
      <c r="J13209">
        <v>0</v>
      </c>
      <c r="K13209" t="s">
        <v>22</v>
      </c>
      <c r="L13209">
        <v>-104120.955560669</v>
      </c>
      <c r="M13209">
        <v>-77450.500836970299</v>
      </c>
      <c r="Y13209" s="15">
        <f t="shared" si="1373"/>
        <v>0</v>
      </c>
      <c r="Z13209" s="15">
        <f t="shared" si="1374"/>
        <v>0</v>
      </c>
      <c r="AD13209" s="15">
        <f t="shared" si="1370"/>
        <v>0</v>
      </c>
      <c r="AE13209" s="15">
        <f t="shared" si="1371"/>
        <v>0</v>
      </c>
      <c r="AI13209" t="str">
        <f t="shared" si="1375"/>
        <v/>
      </c>
      <c r="AJ13209" t="str">
        <f t="shared" si="1376"/>
        <v/>
      </c>
      <c r="AL13209">
        <f t="shared" si="1372"/>
        <v>0</v>
      </c>
    </row>
    <row r="13210" spans="1:38" x14ac:dyDescent="0.3">
      <c r="A13210">
        <v>13209</v>
      </c>
      <c r="B13210" t="s">
        <v>34</v>
      </c>
      <c r="C13210" t="s">
        <v>29</v>
      </c>
      <c r="D13210">
        <v>209</v>
      </c>
      <c r="E13210">
        <v>2936526294.1518798</v>
      </c>
      <c r="F13210">
        <v>14709421.1576393</v>
      </c>
      <c r="G13210">
        <v>1349315490.97893</v>
      </c>
      <c r="H13210">
        <v>171102238.172369</v>
      </c>
      <c r="I13210">
        <v>0</v>
      </c>
      <c r="J13210">
        <v>0</v>
      </c>
      <c r="K13210" t="s">
        <v>22</v>
      </c>
      <c r="L13210">
        <v>-70020.778551598094</v>
      </c>
      <c r="M13210">
        <v>-52085.0422339422</v>
      </c>
      <c r="Y13210" s="15">
        <f t="shared" si="1373"/>
        <v>0</v>
      </c>
      <c r="Z13210" s="15">
        <f t="shared" si="1374"/>
        <v>0</v>
      </c>
      <c r="AD13210" s="15">
        <f t="shared" si="1370"/>
        <v>0</v>
      </c>
      <c r="AE13210" s="15">
        <f t="shared" si="1371"/>
        <v>0</v>
      </c>
      <c r="AI13210" t="str">
        <f t="shared" si="1375"/>
        <v/>
      </c>
      <c r="AJ13210" t="str">
        <f t="shared" si="1376"/>
        <v/>
      </c>
      <c r="AL13210">
        <f t="shared" si="1372"/>
        <v>0</v>
      </c>
    </row>
    <row r="13211" spans="1:38" x14ac:dyDescent="0.3">
      <c r="A13211">
        <v>13210</v>
      </c>
      <c r="B13211" t="s">
        <v>34</v>
      </c>
      <c r="C13211" t="s">
        <v>29</v>
      </c>
      <c r="D13211">
        <v>210</v>
      </c>
      <c r="E13211">
        <v>2436763389.6080599</v>
      </c>
      <c r="F13211">
        <v>15077034.268874301</v>
      </c>
      <c r="G13211">
        <v>1350958756.28725</v>
      </c>
      <c r="H13211">
        <v>75751300.703334302</v>
      </c>
      <c r="I13211">
        <v>0</v>
      </c>
      <c r="J13211">
        <v>0</v>
      </c>
      <c r="K13211" t="s">
        <v>22</v>
      </c>
      <c r="L13211">
        <v>-30999.974682974302</v>
      </c>
      <c r="M13211">
        <v>-23059.369290274899</v>
      </c>
      <c r="Y13211" s="15">
        <f t="shared" si="1373"/>
        <v>0</v>
      </c>
      <c r="Z13211" s="15">
        <f t="shared" si="1374"/>
        <v>0</v>
      </c>
      <c r="AD13211" s="15">
        <f t="shared" si="1370"/>
        <v>0</v>
      </c>
      <c r="AE13211" s="15">
        <f t="shared" si="1371"/>
        <v>0</v>
      </c>
      <c r="AI13211" t="str">
        <f t="shared" si="1375"/>
        <v/>
      </c>
      <c r="AJ13211" t="str">
        <f t="shared" si="1376"/>
        <v/>
      </c>
      <c r="AL13211">
        <f t="shared" si="1372"/>
        <v>0</v>
      </c>
    </row>
    <row r="13212" spans="1:38" x14ac:dyDescent="0.3">
      <c r="A13212">
        <v>13211</v>
      </c>
      <c r="B13212" t="s">
        <v>34</v>
      </c>
      <c r="C13212" t="s">
        <v>29</v>
      </c>
      <c r="D13212">
        <v>211</v>
      </c>
      <c r="E13212">
        <v>3048847846.8800402</v>
      </c>
      <c r="F13212">
        <v>13962342.8806428</v>
      </c>
      <c r="G13212">
        <v>1349755565.8961501</v>
      </c>
      <c r="H13212">
        <v>64654467.413914703</v>
      </c>
      <c r="I13212">
        <v>0</v>
      </c>
      <c r="J13212">
        <v>0</v>
      </c>
      <c r="K13212" t="s">
        <v>22</v>
      </c>
      <c r="L13212">
        <v>-26458.778058768301</v>
      </c>
      <c r="M13212">
        <v>-19681.394596804301</v>
      </c>
      <c r="Y13212" s="15">
        <f t="shared" si="1373"/>
        <v>0</v>
      </c>
      <c r="Z13212" s="15">
        <f t="shared" si="1374"/>
        <v>0</v>
      </c>
      <c r="AD13212" s="15">
        <f t="shared" si="1370"/>
        <v>0</v>
      </c>
      <c r="AE13212" s="15">
        <f t="shared" si="1371"/>
        <v>0</v>
      </c>
      <c r="AI13212" t="str">
        <f t="shared" si="1375"/>
        <v/>
      </c>
      <c r="AJ13212" t="str">
        <f t="shared" si="1376"/>
        <v/>
      </c>
      <c r="AL13212">
        <f t="shared" si="1372"/>
        <v>0</v>
      </c>
    </row>
    <row r="13213" spans="1:38" x14ac:dyDescent="0.3">
      <c r="A13213">
        <v>13212</v>
      </c>
      <c r="B13213" t="s">
        <v>34</v>
      </c>
      <c r="C13213" t="s">
        <v>29</v>
      </c>
      <c r="D13213">
        <v>212</v>
      </c>
      <c r="E13213">
        <v>1557902516.16259</v>
      </c>
      <c r="F13213">
        <v>14649018.6692435</v>
      </c>
      <c r="G13213">
        <v>1349435814.9863801</v>
      </c>
      <c r="H13213">
        <v>95379056.605613202</v>
      </c>
      <c r="I13213">
        <v>0</v>
      </c>
      <c r="J13213">
        <v>0</v>
      </c>
      <c r="K13213" t="s">
        <v>22</v>
      </c>
      <c r="L13213">
        <v>-39032.311163072103</v>
      </c>
      <c r="M13213">
        <v>-29034.232658793899</v>
      </c>
      <c r="Y13213" s="15">
        <f t="shared" si="1373"/>
        <v>0</v>
      </c>
      <c r="Z13213" s="15">
        <f t="shared" si="1374"/>
        <v>0</v>
      </c>
      <c r="AD13213" s="15">
        <f t="shared" si="1370"/>
        <v>0</v>
      </c>
      <c r="AE13213" s="15">
        <f t="shared" si="1371"/>
        <v>0</v>
      </c>
      <c r="AI13213" t="str">
        <f t="shared" si="1375"/>
        <v/>
      </c>
      <c r="AJ13213" t="str">
        <f t="shared" si="1376"/>
        <v/>
      </c>
      <c r="AL13213">
        <f t="shared" si="1372"/>
        <v>0</v>
      </c>
    </row>
    <row r="13214" spans="1:38" x14ac:dyDescent="0.3">
      <c r="A13214">
        <v>13213</v>
      </c>
      <c r="B13214" t="s">
        <v>34</v>
      </c>
      <c r="C13214" t="s">
        <v>29</v>
      </c>
      <c r="D13214">
        <v>213</v>
      </c>
      <c r="E13214">
        <v>3207000029.46386</v>
      </c>
      <c r="F13214">
        <v>14821167.8589822</v>
      </c>
      <c r="G13214">
        <v>1349661993.33409</v>
      </c>
      <c r="H13214">
        <v>50989123.5778265</v>
      </c>
      <c r="I13214">
        <v>0</v>
      </c>
      <c r="J13214">
        <v>0</v>
      </c>
      <c r="K13214" t="s">
        <v>22</v>
      </c>
      <c r="L13214">
        <v>-20866.460712140601</v>
      </c>
      <c r="M13214">
        <v>-15521.542461340299</v>
      </c>
      <c r="Y13214" s="15">
        <f t="shared" si="1373"/>
        <v>0</v>
      </c>
      <c r="Z13214" s="15">
        <f t="shared" si="1374"/>
        <v>0</v>
      </c>
      <c r="AD13214" s="15">
        <f t="shared" si="1370"/>
        <v>0</v>
      </c>
      <c r="AE13214" s="15">
        <f t="shared" si="1371"/>
        <v>0</v>
      </c>
      <c r="AI13214" t="str">
        <f t="shared" si="1375"/>
        <v/>
      </c>
      <c r="AJ13214" t="str">
        <f t="shared" si="1376"/>
        <v/>
      </c>
      <c r="AL13214">
        <f t="shared" si="1372"/>
        <v>0</v>
      </c>
    </row>
    <row r="13215" spans="1:38" x14ac:dyDescent="0.3">
      <c r="A13215">
        <v>13214</v>
      </c>
      <c r="B13215" t="s">
        <v>34</v>
      </c>
      <c r="C13215" t="s">
        <v>29</v>
      </c>
      <c r="D13215">
        <v>214</v>
      </c>
      <c r="E13215">
        <v>2139698724.20417</v>
      </c>
      <c r="F13215">
        <v>15566445.0582879</v>
      </c>
      <c r="G13215">
        <v>1351999966.77706</v>
      </c>
      <c r="H13215">
        <v>207973324.54169601</v>
      </c>
      <c r="I13215">
        <v>0</v>
      </c>
      <c r="J13215">
        <v>0</v>
      </c>
      <c r="K13215" t="s">
        <v>22</v>
      </c>
      <c r="L13215">
        <v>-85109.664595406794</v>
      </c>
      <c r="M13215">
        <v>-63308.928673248003</v>
      </c>
      <c r="Y13215" s="15">
        <f t="shared" si="1373"/>
        <v>0</v>
      </c>
      <c r="Z13215" s="15">
        <f t="shared" si="1374"/>
        <v>0</v>
      </c>
      <c r="AD13215" s="15">
        <f t="shared" si="1370"/>
        <v>0</v>
      </c>
      <c r="AE13215" s="15">
        <f t="shared" si="1371"/>
        <v>0</v>
      </c>
      <c r="AI13215" t="str">
        <f t="shared" si="1375"/>
        <v/>
      </c>
      <c r="AJ13215" t="str">
        <f t="shared" si="1376"/>
        <v/>
      </c>
      <c r="AL13215">
        <f t="shared" si="1372"/>
        <v>0</v>
      </c>
    </row>
    <row r="13216" spans="1:38" x14ac:dyDescent="0.3">
      <c r="A13216">
        <v>13215</v>
      </c>
      <c r="B13216" t="s">
        <v>34</v>
      </c>
      <c r="C13216" t="s">
        <v>29</v>
      </c>
      <c r="D13216">
        <v>215</v>
      </c>
      <c r="E13216">
        <v>2403874038.5236001</v>
      </c>
      <c r="F13216">
        <v>15858301.373121301</v>
      </c>
      <c r="G13216">
        <v>1353006183.7999201</v>
      </c>
      <c r="H13216">
        <v>70414007.408515498</v>
      </c>
      <c r="I13216">
        <v>0</v>
      </c>
      <c r="J13216">
        <v>0</v>
      </c>
      <c r="K13216" t="s">
        <v>22</v>
      </c>
      <c r="L13216">
        <v>-28815.7751315637</v>
      </c>
      <c r="M13216">
        <v>-21434.649767929801</v>
      </c>
      <c r="Y13216" s="15">
        <f t="shared" si="1373"/>
        <v>0</v>
      </c>
      <c r="Z13216" s="15">
        <f t="shared" si="1374"/>
        <v>0</v>
      </c>
      <c r="AD13216" s="15">
        <f t="shared" si="1370"/>
        <v>0</v>
      </c>
      <c r="AE13216" s="15">
        <f t="shared" si="1371"/>
        <v>0</v>
      </c>
      <c r="AI13216" t="str">
        <f t="shared" si="1375"/>
        <v/>
      </c>
      <c r="AJ13216" t="str">
        <f t="shared" si="1376"/>
        <v/>
      </c>
      <c r="AL13216">
        <f t="shared" si="1372"/>
        <v>0</v>
      </c>
    </row>
    <row r="13217" spans="1:38" x14ac:dyDescent="0.3">
      <c r="A13217">
        <v>13216</v>
      </c>
      <c r="B13217" t="s">
        <v>34</v>
      </c>
      <c r="C13217" t="s">
        <v>29</v>
      </c>
      <c r="D13217">
        <v>216</v>
      </c>
      <c r="E13217">
        <v>2594462841.1236801</v>
      </c>
      <c r="F13217">
        <v>14192433.4561028</v>
      </c>
      <c r="G13217">
        <v>1351028317.6148701</v>
      </c>
      <c r="H13217">
        <v>428780878.37246299</v>
      </c>
      <c r="I13217">
        <v>0</v>
      </c>
      <c r="J13217">
        <v>0</v>
      </c>
      <c r="K13217" t="s">
        <v>22</v>
      </c>
      <c r="L13217">
        <v>-175471.52657016701</v>
      </c>
      <c r="M13217">
        <v>-130524.71082603899</v>
      </c>
      <c r="Y13217" s="15">
        <f t="shared" si="1373"/>
        <v>0</v>
      </c>
      <c r="Z13217" s="15">
        <f t="shared" si="1374"/>
        <v>0</v>
      </c>
      <c r="AD13217" s="15">
        <f t="shared" si="1370"/>
        <v>0</v>
      </c>
      <c r="AE13217" s="15">
        <f t="shared" si="1371"/>
        <v>0</v>
      </c>
      <c r="AI13217" t="str">
        <f t="shared" si="1375"/>
        <v/>
      </c>
      <c r="AJ13217" t="str">
        <f t="shared" si="1376"/>
        <v/>
      </c>
      <c r="AL13217">
        <f t="shared" si="1372"/>
        <v>0</v>
      </c>
    </row>
    <row r="13218" spans="1:38" x14ac:dyDescent="0.3">
      <c r="A13218">
        <v>13217</v>
      </c>
      <c r="B13218" t="s">
        <v>34</v>
      </c>
      <c r="C13218" t="s">
        <v>29</v>
      </c>
      <c r="D13218">
        <v>217</v>
      </c>
      <c r="E13218">
        <v>2919122470.7178102</v>
      </c>
      <c r="F13218">
        <v>14830785.623788601</v>
      </c>
      <c r="G13218">
        <v>1349071528.83354</v>
      </c>
      <c r="H13218">
        <v>46242520.067860603</v>
      </c>
      <c r="I13218">
        <v>0</v>
      </c>
      <c r="J13218">
        <v>0</v>
      </c>
      <c r="K13218" t="s">
        <v>22</v>
      </c>
      <c r="L13218">
        <v>-18923.9912459683</v>
      </c>
      <c r="M13218">
        <v>-14076.6341601684</v>
      </c>
      <c r="Y13218" s="15">
        <f t="shared" si="1373"/>
        <v>0</v>
      </c>
      <c r="Z13218" s="15">
        <f t="shared" si="1374"/>
        <v>0</v>
      </c>
      <c r="AD13218" s="15">
        <f t="shared" si="1370"/>
        <v>0</v>
      </c>
      <c r="AE13218" s="15">
        <f t="shared" si="1371"/>
        <v>0</v>
      </c>
      <c r="AI13218" t="str">
        <f t="shared" si="1375"/>
        <v/>
      </c>
      <c r="AJ13218" t="str">
        <f t="shared" si="1376"/>
        <v/>
      </c>
      <c r="AL13218">
        <f t="shared" si="1372"/>
        <v>0</v>
      </c>
    </row>
    <row r="13219" spans="1:38" x14ac:dyDescent="0.3">
      <c r="A13219">
        <v>13218</v>
      </c>
      <c r="B13219" t="s">
        <v>34</v>
      </c>
      <c r="C13219" t="s">
        <v>29</v>
      </c>
      <c r="D13219">
        <v>218</v>
      </c>
      <c r="E13219">
        <v>2758764911.28407</v>
      </c>
      <c r="F13219">
        <v>16162667.1884668</v>
      </c>
      <c r="G13219">
        <v>1352917813.0767901</v>
      </c>
      <c r="H13219">
        <v>-81685044.627456695</v>
      </c>
      <c r="I13219">
        <v>0</v>
      </c>
      <c r="J13219">
        <v>0</v>
      </c>
      <c r="K13219" t="s">
        <v>22</v>
      </c>
      <c r="L13219">
        <v>33428.261850523297</v>
      </c>
      <c r="M13219">
        <v>24865.653686052101</v>
      </c>
      <c r="Y13219" s="15">
        <f t="shared" si="1373"/>
        <v>0</v>
      </c>
      <c r="Z13219" s="15">
        <f t="shared" si="1374"/>
        <v>0</v>
      </c>
      <c r="AD13219" s="15">
        <f t="shared" si="1370"/>
        <v>1</v>
      </c>
      <c r="AE13219" s="15">
        <f t="shared" si="1371"/>
        <v>1</v>
      </c>
      <c r="AI13219" t="str">
        <f t="shared" si="1375"/>
        <v>ERROR!</v>
      </c>
      <c r="AJ13219" t="str">
        <f t="shared" si="1376"/>
        <v>ERROR!</v>
      </c>
      <c r="AL13219">
        <f t="shared" si="1372"/>
        <v>1</v>
      </c>
    </row>
    <row r="13220" spans="1:38" x14ac:dyDescent="0.3">
      <c r="A13220">
        <v>13219</v>
      </c>
      <c r="B13220" t="s">
        <v>34</v>
      </c>
      <c r="C13220" t="s">
        <v>29</v>
      </c>
      <c r="D13220">
        <v>219</v>
      </c>
      <c r="E13220">
        <v>2884773954.2220302</v>
      </c>
      <c r="F13220">
        <v>14069794.498633699</v>
      </c>
      <c r="G13220">
        <v>1348801456.1603899</v>
      </c>
      <c r="H13220">
        <v>115393996.481258</v>
      </c>
      <c r="I13220">
        <v>0</v>
      </c>
      <c r="J13220">
        <v>0</v>
      </c>
      <c r="K13220" t="s">
        <v>22</v>
      </c>
      <c r="L13220">
        <v>-47223.096320097502</v>
      </c>
      <c r="M13220">
        <v>-35126.958270498399</v>
      </c>
      <c r="Y13220" s="15">
        <f t="shared" si="1373"/>
        <v>0</v>
      </c>
      <c r="Z13220" s="15">
        <f t="shared" si="1374"/>
        <v>0</v>
      </c>
      <c r="AD13220" s="15">
        <f t="shared" si="1370"/>
        <v>0</v>
      </c>
      <c r="AE13220" s="15">
        <f t="shared" si="1371"/>
        <v>0</v>
      </c>
      <c r="AI13220" t="str">
        <f t="shared" si="1375"/>
        <v/>
      </c>
      <c r="AJ13220" t="str">
        <f t="shared" si="1376"/>
        <v/>
      </c>
      <c r="AL13220">
        <f t="shared" si="1372"/>
        <v>0</v>
      </c>
    </row>
    <row r="13221" spans="1:38" x14ac:dyDescent="0.3">
      <c r="A13221">
        <v>13220</v>
      </c>
      <c r="B13221" t="s">
        <v>34</v>
      </c>
      <c r="C13221" t="s">
        <v>29</v>
      </c>
      <c r="D13221">
        <v>220</v>
      </c>
      <c r="E13221">
        <v>2863119242.6049199</v>
      </c>
      <c r="F13221">
        <v>15959889.5993347</v>
      </c>
      <c r="G13221">
        <v>1353113946.7841301</v>
      </c>
      <c r="H13221">
        <v>79417256.070643902</v>
      </c>
      <c r="I13221">
        <v>0</v>
      </c>
      <c r="J13221">
        <v>0</v>
      </c>
      <c r="K13221" t="s">
        <v>22</v>
      </c>
      <c r="L13221">
        <v>-32500.2066594598</v>
      </c>
      <c r="M13221">
        <v>-24175.318690899901</v>
      </c>
      <c r="Y13221" s="15">
        <f t="shared" si="1373"/>
        <v>0</v>
      </c>
      <c r="Z13221" s="15">
        <f t="shared" si="1374"/>
        <v>0</v>
      </c>
      <c r="AD13221" s="15">
        <f t="shared" si="1370"/>
        <v>0</v>
      </c>
      <c r="AE13221" s="15">
        <f t="shared" si="1371"/>
        <v>0</v>
      </c>
      <c r="AI13221" t="str">
        <f t="shared" si="1375"/>
        <v/>
      </c>
      <c r="AJ13221" t="str">
        <f t="shared" si="1376"/>
        <v/>
      </c>
      <c r="AL13221">
        <f t="shared" si="1372"/>
        <v>0</v>
      </c>
    </row>
    <row r="13222" spans="1:38" x14ac:dyDescent="0.3">
      <c r="A13222">
        <v>13221</v>
      </c>
      <c r="B13222" t="s">
        <v>34</v>
      </c>
      <c r="C13222" t="s">
        <v>29</v>
      </c>
      <c r="D13222">
        <v>221</v>
      </c>
      <c r="E13222">
        <v>3056383748.8931599</v>
      </c>
      <c r="F13222">
        <v>15283986.7143328</v>
      </c>
      <c r="G13222">
        <v>1352837994.1193099</v>
      </c>
      <c r="H13222">
        <v>144775552.375523</v>
      </c>
      <c r="I13222">
        <v>0</v>
      </c>
      <c r="J13222">
        <v>0</v>
      </c>
      <c r="K13222" t="s">
        <v>22</v>
      </c>
      <c r="L13222">
        <v>-59247.015122966601</v>
      </c>
      <c r="M13222">
        <v>-44070.9650584755</v>
      </c>
      <c r="Y13222" s="15">
        <f t="shared" si="1373"/>
        <v>0</v>
      </c>
      <c r="Z13222" s="15">
        <f t="shared" si="1374"/>
        <v>0</v>
      </c>
      <c r="AD13222" s="15">
        <f t="shared" si="1370"/>
        <v>0</v>
      </c>
      <c r="AE13222" s="15">
        <f t="shared" si="1371"/>
        <v>0</v>
      </c>
      <c r="AI13222" t="str">
        <f t="shared" si="1375"/>
        <v/>
      </c>
      <c r="AJ13222" t="str">
        <f t="shared" si="1376"/>
        <v/>
      </c>
      <c r="AL13222">
        <f t="shared" si="1372"/>
        <v>0</v>
      </c>
    </row>
    <row r="13223" spans="1:38" x14ac:dyDescent="0.3">
      <c r="A13223">
        <v>13222</v>
      </c>
      <c r="B13223" t="s">
        <v>34</v>
      </c>
      <c r="C13223" t="s">
        <v>29</v>
      </c>
      <c r="D13223">
        <v>222</v>
      </c>
      <c r="E13223">
        <v>3491453899.5271802</v>
      </c>
      <c r="F13223">
        <v>15789224.8021961</v>
      </c>
      <c r="G13223">
        <v>1351790285.44013</v>
      </c>
      <c r="H13223">
        <v>38013110.443623498</v>
      </c>
      <c r="I13223">
        <v>0</v>
      </c>
      <c r="J13223">
        <v>0</v>
      </c>
      <c r="K13223" t="s">
        <v>22</v>
      </c>
      <c r="L13223">
        <v>-15556.240624678399</v>
      </c>
      <c r="M13223">
        <v>-11571.5287190169</v>
      </c>
      <c r="Y13223" s="15">
        <f t="shared" si="1373"/>
        <v>0</v>
      </c>
      <c r="Z13223" s="15">
        <f t="shared" si="1374"/>
        <v>0</v>
      </c>
      <c r="AD13223" s="15">
        <f t="shared" si="1370"/>
        <v>0</v>
      </c>
      <c r="AE13223" s="15">
        <f t="shared" si="1371"/>
        <v>0</v>
      </c>
      <c r="AI13223" t="str">
        <f t="shared" si="1375"/>
        <v/>
      </c>
      <c r="AJ13223" t="str">
        <f t="shared" si="1376"/>
        <v/>
      </c>
      <c r="AL13223">
        <f t="shared" si="1372"/>
        <v>0</v>
      </c>
    </row>
    <row r="13224" spans="1:38" x14ac:dyDescent="0.3">
      <c r="A13224">
        <v>13223</v>
      </c>
      <c r="B13224" t="s">
        <v>34</v>
      </c>
      <c r="C13224" t="s">
        <v>29</v>
      </c>
      <c r="D13224">
        <v>223</v>
      </c>
      <c r="E13224">
        <v>2498361657.1862798</v>
      </c>
      <c r="F13224">
        <v>14852813.325882001</v>
      </c>
      <c r="G13224">
        <v>1351891218.82199</v>
      </c>
      <c r="H13224">
        <v>44387764.116783097</v>
      </c>
      <c r="I13224">
        <v>0</v>
      </c>
      <c r="J13224">
        <v>0</v>
      </c>
      <c r="K13224" t="s">
        <v>22</v>
      </c>
      <c r="L13224">
        <v>-18164.962859753901</v>
      </c>
      <c r="M13224">
        <v>-13512.029961664501</v>
      </c>
      <c r="Y13224" s="15">
        <f t="shared" si="1373"/>
        <v>0</v>
      </c>
      <c r="Z13224" s="15">
        <f t="shared" si="1374"/>
        <v>0</v>
      </c>
      <c r="AD13224" s="15">
        <f t="shared" si="1370"/>
        <v>0</v>
      </c>
      <c r="AE13224" s="15">
        <f t="shared" si="1371"/>
        <v>0</v>
      </c>
      <c r="AI13224" t="str">
        <f t="shared" si="1375"/>
        <v/>
      </c>
      <c r="AJ13224" t="str">
        <f t="shared" si="1376"/>
        <v/>
      </c>
      <c r="AL13224">
        <f t="shared" si="1372"/>
        <v>0</v>
      </c>
    </row>
    <row r="13225" spans="1:38" x14ac:dyDescent="0.3">
      <c r="A13225">
        <v>13224</v>
      </c>
      <c r="B13225" t="s">
        <v>34</v>
      </c>
      <c r="C13225" t="s">
        <v>29</v>
      </c>
      <c r="D13225">
        <v>224</v>
      </c>
      <c r="E13225">
        <v>2352546535.0130801</v>
      </c>
      <c r="F13225">
        <v>15819514.558431299</v>
      </c>
      <c r="G13225">
        <v>1352190849.8478401</v>
      </c>
      <c r="H13225">
        <v>59829577.200103797</v>
      </c>
      <c r="I13225">
        <v>0</v>
      </c>
      <c r="J13225">
        <v>0</v>
      </c>
      <c r="K13225" t="s">
        <v>22</v>
      </c>
      <c r="L13225">
        <v>-24484.271045852001</v>
      </c>
      <c r="M13225">
        <v>-18212.655127088499</v>
      </c>
      <c r="Y13225" s="15">
        <f t="shared" si="1373"/>
        <v>0</v>
      </c>
      <c r="Z13225" s="15">
        <f t="shared" si="1374"/>
        <v>0</v>
      </c>
      <c r="AD13225" s="15">
        <f t="shared" si="1370"/>
        <v>0</v>
      </c>
      <c r="AE13225" s="15">
        <f t="shared" si="1371"/>
        <v>0</v>
      </c>
      <c r="AI13225" t="str">
        <f t="shared" si="1375"/>
        <v/>
      </c>
      <c r="AJ13225" t="str">
        <f t="shared" si="1376"/>
        <v/>
      </c>
      <c r="AL13225">
        <f t="shared" si="1372"/>
        <v>0</v>
      </c>
    </row>
    <row r="13226" spans="1:38" x14ac:dyDescent="0.3">
      <c r="A13226">
        <v>13225</v>
      </c>
      <c r="B13226" t="s">
        <v>34</v>
      </c>
      <c r="C13226" t="s">
        <v>29</v>
      </c>
      <c r="D13226">
        <v>225</v>
      </c>
      <c r="E13226">
        <v>3431672775.3996801</v>
      </c>
      <c r="F13226">
        <v>14128410.5079879</v>
      </c>
      <c r="G13226">
        <v>1348213108.8415401</v>
      </c>
      <c r="H13226">
        <v>78600947.813718796</v>
      </c>
      <c r="I13226">
        <v>0</v>
      </c>
      <c r="J13226">
        <v>0</v>
      </c>
      <c r="K13226" t="s">
        <v>22</v>
      </c>
      <c r="L13226">
        <v>-32166.145923033899</v>
      </c>
      <c r="M13226">
        <v>-23926.827201296899</v>
      </c>
      <c r="Y13226" s="15">
        <f t="shared" si="1373"/>
        <v>0</v>
      </c>
      <c r="Z13226" s="15">
        <f t="shared" si="1374"/>
        <v>0</v>
      </c>
      <c r="AD13226" s="15">
        <f t="shared" si="1370"/>
        <v>0</v>
      </c>
      <c r="AE13226" s="15">
        <f t="shared" si="1371"/>
        <v>0</v>
      </c>
      <c r="AI13226" t="str">
        <f t="shared" si="1375"/>
        <v/>
      </c>
      <c r="AJ13226" t="str">
        <f t="shared" si="1376"/>
        <v/>
      </c>
      <c r="AL13226">
        <f t="shared" si="1372"/>
        <v>0</v>
      </c>
    </row>
    <row r="13227" spans="1:38" x14ac:dyDescent="0.3">
      <c r="A13227">
        <v>13226</v>
      </c>
      <c r="B13227" t="s">
        <v>34</v>
      </c>
      <c r="C13227" t="s">
        <v>29</v>
      </c>
      <c r="D13227">
        <v>226</v>
      </c>
      <c r="E13227">
        <v>1602909446.78548</v>
      </c>
      <c r="F13227">
        <v>15589874.393441901</v>
      </c>
      <c r="G13227">
        <v>1351880912.9450099</v>
      </c>
      <c r="H13227">
        <v>163152707.61385801</v>
      </c>
      <c r="I13227">
        <v>0</v>
      </c>
      <c r="J13227">
        <v>0</v>
      </c>
      <c r="K13227" t="s">
        <v>22</v>
      </c>
      <c r="L13227">
        <v>-66767.563837563095</v>
      </c>
      <c r="M13227">
        <v>-49665.134468253302</v>
      </c>
      <c r="Y13227" s="15">
        <f t="shared" si="1373"/>
        <v>0</v>
      </c>
      <c r="Z13227" s="15">
        <f t="shared" si="1374"/>
        <v>0</v>
      </c>
      <c r="AD13227" s="15">
        <f t="shared" si="1370"/>
        <v>0</v>
      </c>
      <c r="AE13227" s="15">
        <f t="shared" si="1371"/>
        <v>0</v>
      </c>
      <c r="AI13227" t="str">
        <f t="shared" si="1375"/>
        <v/>
      </c>
      <c r="AJ13227" t="str">
        <f t="shared" si="1376"/>
        <v/>
      </c>
      <c r="AL13227">
        <f t="shared" si="1372"/>
        <v>0</v>
      </c>
    </row>
    <row r="13228" spans="1:38" x14ac:dyDescent="0.3">
      <c r="A13228">
        <v>13227</v>
      </c>
      <c r="B13228" t="s">
        <v>34</v>
      </c>
      <c r="C13228" t="s">
        <v>29</v>
      </c>
      <c r="D13228">
        <v>227</v>
      </c>
      <c r="E13228">
        <v>3047728691.5886998</v>
      </c>
      <c r="F13228">
        <v>15038716.5654175</v>
      </c>
      <c r="G13228">
        <v>1349803525.15204</v>
      </c>
      <c r="H13228">
        <v>69216501.744764805</v>
      </c>
      <c r="I13228">
        <v>0</v>
      </c>
      <c r="J13228">
        <v>0</v>
      </c>
      <c r="K13228" t="s">
        <v>22</v>
      </c>
      <c r="L13228">
        <v>-28325.715622165</v>
      </c>
      <c r="M13228">
        <v>-21070.1183992109</v>
      </c>
      <c r="Y13228" s="15">
        <f t="shared" si="1373"/>
        <v>0</v>
      </c>
      <c r="Z13228" s="15">
        <f t="shared" si="1374"/>
        <v>0</v>
      </c>
      <c r="AD13228" s="15">
        <f t="shared" si="1370"/>
        <v>0</v>
      </c>
      <c r="AE13228" s="15">
        <f t="shared" si="1371"/>
        <v>0</v>
      </c>
      <c r="AI13228" t="str">
        <f t="shared" si="1375"/>
        <v/>
      </c>
      <c r="AJ13228" t="str">
        <f t="shared" si="1376"/>
        <v/>
      </c>
      <c r="AL13228">
        <f t="shared" si="1372"/>
        <v>0</v>
      </c>
    </row>
    <row r="13229" spans="1:38" x14ac:dyDescent="0.3">
      <c r="A13229">
        <v>13228</v>
      </c>
      <c r="B13229" t="s">
        <v>34</v>
      </c>
      <c r="C13229" t="s">
        <v>29</v>
      </c>
      <c r="D13229">
        <v>228</v>
      </c>
      <c r="E13229">
        <v>2415339139.2729402</v>
      </c>
      <c r="F13229">
        <v>14808150.855075199</v>
      </c>
      <c r="G13229">
        <v>1351310078.9282999</v>
      </c>
      <c r="H13229">
        <v>-71771682.050610498</v>
      </c>
      <c r="I13229">
        <v>0</v>
      </c>
      <c r="J13229">
        <v>0</v>
      </c>
      <c r="K13229" t="s">
        <v>22</v>
      </c>
      <c r="L13229">
        <v>29371.3811626403</v>
      </c>
      <c r="M13229">
        <v>21847.937997404901</v>
      </c>
      <c r="Y13229" s="15">
        <f t="shared" si="1373"/>
        <v>0</v>
      </c>
      <c r="Z13229" s="15">
        <f t="shared" si="1374"/>
        <v>0</v>
      </c>
      <c r="AD13229" s="15">
        <f t="shared" si="1370"/>
        <v>1</v>
      </c>
      <c r="AE13229" s="15">
        <f t="shared" si="1371"/>
        <v>1</v>
      </c>
      <c r="AI13229" t="str">
        <f t="shared" si="1375"/>
        <v>ERROR!</v>
      </c>
      <c r="AJ13229" t="str">
        <f t="shared" si="1376"/>
        <v>ERROR!</v>
      </c>
      <c r="AL13229">
        <f t="shared" si="1372"/>
        <v>1</v>
      </c>
    </row>
    <row r="13230" spans="1:38" x14ac:dyDescent="0.3">
      <c r="A13230">
        <v>13229</v>
      </c>
      <c r="B13230" t="s">
        <v>34</v>
      </c>
      <c r="C13230" t="s">
        <v>29</v>
      </c>
      <c r="D13230">
        <v>229</v>
      </c>
      <c r="E13230">
        <v>3241833632.9391899</v>
      </c>
      <c r="F13230">
        <v>15429227.053653801</v>
      </c>
      <c r="G13230">
        <v>1352705523.6670401</v>
      </c>
      <c r="H13230">
        <v>277551168.33529001</v>
      </c>
      <c r="I13230">
        <v>0</v>
      </c>
      <c r="J13230">
        <v>0</v>
      </c>
      <c r="K13230" t="s">
        <v>22</v>
      </c>
      <c r="L13230">
        <v>-113583.253511649</v>
      </c>
      <c r="M13230">
        <v>-84489.042804105804</v>
      </c>
      <c r="Y13230" s="15">
        <f t="shared" si="1373"/>
        <v>0</v>
      </c>
      <c r="Z13230" s="15">
        <f t="shared" si="1374"/>
        <v>0</v>
      </c>
      <c r="AD13230" s="15">
        <f t="shared" si="1370"/>
        <v>0</v>
      </c>
      <c r="AE13230" s="15">
        <f t="shared" si="1371"/>
        <v>0</v>
      </c>
      <c r="AI13230" t="str">
        <f t="shared" si="1375"/>
        <v/>
      </c>
      <c r="AJ13230" t="str">
        <f t="shared" si="1376"/>
        <v/>
      </c>
      <c r="AL13230">
        <f t="shared" si="1372"/>
        <v>0</v>
      </c>
    </row>
    <row r="13231" spans="1:38" x14ac:dyDescent="0.3">
      <c r="A13231">
        <v>13230</v>
      </c>
      <c r="B13231" t="s">
        <v>34</v>
      </c>
      <c r="C13231" t="s">
        <v>29</v>
      </c>
      <c r="D13231">
        <v>230</v>
      </c>
      <c r="E13231">
        <v>2614006408.7119598</v>
      </c>
      <c r="F13231">
        <v>15401381.038287001</v>
      </c>
      <c r="G13231">
        <v>1349931129.51244</v>
      </c>
      <c r="H13231">
        <v>-19722573.117456902</v>
      </c>
      <c r="I13231">
        <v>0</v>
      </c>
      <c r="J13231">
        <v>0</v>
      </c>
      <c r="K13231" t="s">
        <v>22</v>
      </c>
      <c r="L13231">
        <v>8071.1388668915997</v>
      </c>
      <c r="M13231">
        <v>6003.7265716530201</v>
      </c>
      <c r="Y13231" s="15">
        <f t="shared" si="1373"/>
        <v>0</v>
      </c>
      <c r="Z13231" s="15">
        <f t="shared" si="1374"/>
        <v>0</v>
      </c>
      <c r="AD13231" s="15">
        <f t="shared" si="1370"/>
        <v>1</v>
      </c>
      <c r="AE13231" s="15">
        <f t="shared" si="1371"/>
        <v>1</v>
      </c>
      <c r="AI13231" t="str">
        <f t="shared" si="1375"/>
        <v>ERROR!</v>
      </c>
      <c r="AJ13231" t="str">
        <f t="shared" si="1376"/>
        <v>ERROR!</v>
      </c>
      <c r="AL13231">
        <f t="shared" si="1372"/>
        <v>1</v>
      </c>
    </row>
    <row r="13232" spans="1:38" x14ac:dyDescent="0.3">
      <c r="A13232">
        <v>13231</v>
      </c>
      <c r="B13232" t="s">
        <v>34</v>
      </c>
      <c r="C13232" t="s">
        <v>29</v>
      </c>
      <c r="D13232">
        <v>231</v>
      </c>
      <c r="E13232">
        <v>2517607399.9174299</v>
      </c>
      <c r="F13232">
        <v>15822509.779220499</v>
      </c>
      <c r="G13232">
        <v>1352648519.7622499</v>
      </c>
      <c r="H13232">
        <v>139160369.54738501</v>
      </c>
      <c r="I13232">
        <v>0</v>
      </c>
      <c r="J13232">
        <v>0</v>
      </c>
      <c r="K13232" t="s">
        <v>22</v>
      </c>
      <c r="L13232">
        <v>-56949.093847736498</v>
      </c>
      <c r="M13232">
        <v>-42361.653492017598</v>
      </c>
      <c r="Y13232" s="15">
        <f t="shared" si="1373"/>
        <v>0</v>
      </c>
      <c r="Z13232" s="15">
        <f t="shared" si="1374"/>
        <v>0</v>
      </c>
      <c r="AD13232" s="15">
        <f t="shared" si="1370"/>
        <v>0</v>
      </c>
      <c r="AE13232" s="15">
        <f t="shared" si="1371"/>
        <v>0</v>
      </c>
      <c r="AI13232" t="str">
        <f t="shared" si="1375"/>
        <v/>
      </c>
      <c r="AJ13232" t="str">
        <f t="shared" si="1376"/>
        <v/>
      </c>
      <c r="AL13232">
        <f t="shared" si="1372"/>
        <v>0</v>
      </c>
    </row>
    <row r="13233" spans="1:38" x14ac:dyDescent="0.3">
      <c r="A13233">
        <v>13232</v>
      </c>
      <c r="B13233" t="s">
        <v>34</v>
      </c>
      <c r="C13233" t="s">
        <v>29</v>
      </c>
      <c r="D13233">
        <v>232</v>
      </c>
      <c r="E13233">
        <v>2358800876.58144</v>
      </c>
      <c r="F13233">
        <v>14607278.828452401</v>
      </c>
      <c r="G13233">
        <v>1350715510.3756101</v>
      </c>
      <c r="H13233">
        <v>-71042016.683010593</v>
      </c>
      <c r="I13233">
        <v>0</v>
      </c>
      <c r="J13233">
        <v>0</v>
      </c>
      <c r="K13233" t="s">
        <v>22</v>
      </c>
      <c r="L13233">
        <v>29072.7776045149</v>
      </c>
      <c r="M13233">
        <v>21625.821373484399</v>
      </c>
      <c r="Y13233" s="15">
        <f t="shared" si="1373"/>
        <v>0</v>
      </c>
      <c r="Z13233" s="15">
        <f t="shared" si="1374"/>
        <v>0</v>
      </c>
      <c r="AD13233" s="15">
        <f t="shared" si="1370"/>
        <v>1</v>
      </c>
      <c r="AE13233" s="15">
        <f t="shared" si="1371"/>
        <v>1</v>
      </c>
      <c r="AI13233" t="str">
        <f t="shared" si="1375"/>
        <v>ERROR!</v>
      </c>
      <c r="AJ13233" t="str">
        <f t="shared" si="1376"/>
        <v>ERROR!</v>
      </c>
      <c r="AL13233">
        <f t="shared" si="1372"/>
        <v>1</v>
      </c>
    </row>
    <row r="13234" spans="1:38" x14ac:dyDescent="0.3">
      <c r="A13234">
        <v>13233</v>
      </c>
      <c r="B13234" t="s">
        <v>34</v>
      </c>
      <c r="C13234" t="s">
        <v>29</v>
      </c>
      <c r="D13234">
        <v>233</v>
      </c>
      <c r="E13234">
        <v>3079293136.5756402</v>
      </c>
      <c r="F13234">
        <v>13782900.418833001</v>
      </c>
      <c r="G13234">
        <v>1350477623.3297601</v>
      </c>
      <c r="H13234">
        <v>44173150.548177697</v>
      </c>
      <c r="I13234">
        <v>0</v>
      </c>
      <c r="J13234">
        <v>0</v>
      </c>
      <c r="K13234" t="s">
        <v>22</v>
      </c>
      <c r="L13234">
        <v>-18077.1357844216</v>
      </c>
      <c r="M13234">
        <v>-13446.699683672899</v>
      </c>
      <c r="Y13234" s="15">
        <f t="shared" si="1373"/>
        <v>0</v>
      </c>
      <c r="Z13234" s="15">
        <f t="shared" si="1374"/>
        <v>0</v>
      </c>
      <c r="AD13234" s="15">
        <f t="shared" si="1370"/>
        <v>0</v>
      </c>
      <c r="AE13234" s="15">
        <f t="shared" si="1371"/>
        <v>0</v>
      </c>
      <c r="AI13234" t="str">
        <f t="shared" si="1375"/>
        <v/>
      </c>
      <c r="AJ13234" t="str">
        <f t="shared" si="1376"/>
        <v/>
      </c>
      <c r="AL13234">
        <f t="shared" si="1372"/>
        <v>0</v>
      </c>
    </row>
    <row r="13235" spans="1:38" x14ac:dyDescent="0.3">
      <c r="A13235">
        <v>13234</v>
      </c>
      <c r="B13235" t="s">
        <v>34</v>
      </c>
      <c r="C13235" t="s">
        <v>29</v>
      </c>
      <c r="D13235">
        <v>234</v>
      </c>
      <c r="E13235">
        <v>2559100343.42206</v>
      </c>
      <c r="F13235">
        <v>14792399.595024901</v>
      </c>
      <c r="G13235">
        <v>1349580736.93595</v>
      </c>
      <c r="H13235">
        <v>158615583.80685201</v>
      </c>
      <c r="I13235">
        <v>0</v>
      </c>
      <c r="J13235">
        <v>0</v>
      </c>
      <c r="K13235" t="s">
        <v>22</v>
      </c>
      <c r="L13235">
        <v>-64910.820496593602</v>
      </c>
      <c r="M13235">
        <v>-48283.993650735501</v>
      </c>
      <c r="Y13235" s="15">
        <f t="shared" si="1373"/>
        <v>0</v>
      </c>
      <c r="Z13235" s="15">
        <f t="shared" si="1374"/>
        <v>0</v>
      </c>
      <c r="AD13235" s="15">
        <f t="shared" si="1370"/>
        <v>0</v>
      </c>
      <c r="AE13235" s="15">
        <f t="shared" si="1371"/>
        <v>0</v>
      </c>
      <c r="AI13235" t="str">
        <f t="shared" si="1375"/>
        <v/>
      </c>
      <c r="AJ13235" t="str">
        <f t="shared" si="1376"/>
        <v/>
      </c>
      <c r="AL13235">
        <f t="shared" si="1372"/>
        <v>0</v>
      </c>
    </row>
    <row r="13236" spans="1:38" x14ac:dyDescent="0.3">
      <c r="A13236">
        <v>13235</v>
      </c>
      <c r="B13236" t="s">
        <v>34</v>
      </c>
      <c r="C13236" t="s">
        <v>29</v>
      </c>
      <c r="D13236">
        <v>235</v>
      </c>
      <c r="E13236">
        <v>2624532762.91184</v>
      </c>
      <c r="F13236">
        <v>14456591.8975391</v>
      </c>
      <c r="G13236">
        <v>1349837878.7669799</v>
      </c>
      <c r="H13236">
        <v>-5307057.8151841201</v>
      </c>
      <c r="I13236">
        <v>0</v>
      </c>
      <c r="J13236">
        <v>0</v>
      </c>
      <c r="K13236" t="s">
        <v>22</v>
      </c>
      <c r="L13236">
        <v>2171.8261783529601</v>
      </c>
      <c r="M13236">
        <v>1615.5155735798901</v>
      </c>
      <c r="Y13236" s="15">
        <f t="shared" si="1373"/>
        <v>0</v>
      </c>
      <c r="Z13236" s="15">
        <f t="shared" si="1374"/>
        <v>0</v>
      </c>
      <c r="AD13236" s="15">
        <f t="shared" si="1370"/>
        <v>1</v>
      </c>
      <c r="AE13236" s="15">
        <f t="shared" si="1371"/>
        <v>1</v>
      </c>
      <c r="AI13236" t="str">
        <f t="shared" si="1375"/>
        <v>ERROR!</v>
      </c>
      <c r="AJ13236" t="str">
        <f t="shared" si="1376"/>
        <v>ERROR!</v>
      </c>
      <c r="AL13236">
        <f t="shared" si="1372"/>
        <v>1</v>
      </c>
    </row>
    <row r="13237" spans="1:38" x14ac:dyDescent="0.3">
      <c r="A13237">
        <v>13236</v>
      </c>
      <c r="B13237" t="s">
        <v>34</v>
      </c>
      <c r="C13237" t="s">
        <v>29</v>
      </c>
      <c r="D13237">
        <v>236</v>
      </c>
      <c r="E13237">
        <v>3333656019.7901101</v>
      </c>
      <c r="F13237">
        <v>13976042.351006599</v>
      </c>
      <c r="G13237">
        <v>1352445477.6450801</v>
      </c>
      <c r="H13237">
        <v>-88810675.774619594</v>
      </c>
      <c r="I13237">
        <v>0</v>
      </c>
      <c r="J13237">
        <v>0</v>
      </c>
      <c r="K13237" t="s">
        <v>22</v>
      </c>
      <c r="L13237">
        <v>36344.309272961</v>
      </c>
      <c r="M13237">
        <v>27034.759147253499</v>
      </c>
      <c r="Y13237" s="15">
        <f t="shared" si="1373"/>
        <v>0</v>
      </c>
      <c r="Z13237" s="15">
        <f t="shared" si="1374"/>
        <v>0</v>
      </c>
      <c r="AD13237" s="15">
        <f t="shared" si="1370"/>
        <v>1</v>
      </c>
      <c r="AE13237" s="15">
        <f t="shared" si="1371"/>
        <v>1</v>
      </c>
      <c r="AI13237" t="str">
        <f t="shared" si="1375"/>
        <v>ERROR!</v>
      </c>
      <c r="AJ13237" t="str">
        <f t="shared" si="1376"/>
        <v>ERROR!</v>
      </c>
      <c r="AL13237">
        <f t="shared" si="1372"/>
        <v>1</v>
      </c>
    </row>
    <row r="13238" spans="1:38" x14ac:dyDescent="0.3">
      <c r="A13238">
        <v>13237</v>
      </c>
      <c r="B13238" t="s">
        <v>34</v>
      </c>
      <c r="C13238" t="s">
        <v>29</v>
      </c>
      <c r="D13238">
        <v>237</v>
      </c>
      <c r="E13238">
        <v>2524655757.7912102</v>
      </c>
      <c r="F13238">
        <v>14384929.8643262</v>
      </c>
      <c r="G13238">
        <v>1349305346.4828501</v>
      </c>
      <c r="H13238">
        <v>41472123.311448097</v>
      </c>
      <c r="I13238">
        <v>0</v>
      </c>
      <c r="J13238">
        <v>0</v>
      </c>
      <c r="K13238" t="s">
        <v>22</v>
      </c>
      <c r="L13238">
        <v>-16971.7847847792</v>
      </c>
      <c r="M13238">
        <v>-12624.482983279</v>
      </c>
      <c r="Y13238" s="15">
        <f t="shared" si="1373"/>
        <v>0</v>
      </c>
      <c r="Z13238" s="15">
        <f t="shared" si="1374"/>
        <v>0</v>
      </c>
      <c r="AD13238" s="15">
        <f t="shared" ref="AD13238:AD13301" si="1377">IF(L13238&lt;0,0,1)</f>
        <v>0</v>
      </c>
      <c r="AE13238" s="15">
        <f t="shared" ref="AE13238:AE13301" si="1378">IF(M13238&lt;0,0,1)</f>
        <v>0</v>
      </c>
      <c r="AI13238" t="str">
        <f t="shared" si="1375"/>
        <v/>
      </c>
      <c r="AJ13238" t="str">
        <f t="shared" si="1376"/>
        <v/>
      </c>
      <c r="AL13238">
        <f t="shared" si="1372"/>
        <v>0</v>
      </c>
    </row>
    <row r="13239" spans="1:38" x14ac:dyDescent="0.3">
      <c r="A13239">
        <v>13238</v>
      </c>
      <c r="B13239" t="s">
        <v>34</v>
      </c>
      <c r="C13239" t="s">
        <v>29</v>
      </c>
      <c r="D13239">
        <v>238</v>
      </c>
      <c r="E13239">
        <v>2813029109.3994298</v>
      </c>
      <c r="F13239">
        <v>15177735.725550899</v>
      </c>
      <c r="G13239">
        <v>1350902610.14923</v>
      </c>
      <c r="H13239">
        <v>118674319.35605299</v>
      </c>
      <c r="I13239">
        <v>0</v>
      </c>
      <c r="J13239">
        <v>0</v>
      </c>
      <c r="K13239" t="s">
        <v>22</v>
      </c>
      <c r="L13239">
        <v>-48565.514537692099</v>
      </c>
      <c r="M13239">
        <v>-36125.517712500397</v>
      </c>
      <c r="Y13239" s="15">
        <f t="shared" si="1373"/>
        <v>0</v>
      </c>
      <c r="Z13239" s="15">
        <f t="shared" si="1374"/>
        <v>0</v>
      </c>
      <c r="AD13239" s="15">
        <f t="shared" si="1377"/>
        <v>0</v>
      </c>
      <c r="AE13239" s="15">
        <f t="shared" si="1378"/>
        <v>0</v>
      </c>
      <c r="AI13239" t="str">
        <f t="shared" si="1375"/>
        <v/>
      </c>
      <c r="AJ13239" t="str">
        <f t="shared" si="1376"/>
        <v/>
      </c>
      <c r="AL13239">
        <f t="shared" si="1372"/>
        <v>0</v>
      </c>
    </row>
    <row r="13240" spans="1:38" x14ac:dyDescent="0.3">
      <c r="A13240">
        <v>13239</v>
      </c>
      <c r="B13240" t="s">
        <v>34</v>
      </c>
      <c r="C13240" t="s">
        <v>29</v>
      </c>
      <c r="D13240">
        <v>239</v>
      </c>
      <c r="E13240">
        <v>1799572942.1758001</v>
      </c>
      <c r="F13240">
        <v>14475541.552154699</v>
      </c>
      <c r="G13240">
        <v>1348206544.88782</v>
      </c>
      <c r="H13240">
        <v>-10069809.345633499</v>
      </c>
      <c r="I13240">
        <v>0</v>
      </c>
      <c r="J13240">
        <v>0</v>
      </c>
      <c r="K13240" t="s">
        <v>22</v>
      </c>
      <c r="L13240">
        <v>4120.9039564818604</v>
      </c>
      <c r="M13240">
        <v>3065.33947572735</v>
      </c>
      <c r="Y13240" s="15">
        <f t="shared" si="1373"/>
        <v>0</v>
      </c>
      <c r="Z13240" s="15">
        <f t="shared" si="1374"/>
        <v>0</v>
      </c>
      <c r="AD13240" s="15">
        <f t="shared" si="1377"/>
        <v>1</v>
      </c>
      <c r="AE13240" s="15">
        <f t="shared" si="1378"/>
        <v>1</v>
      </c>
      <c r="AI13240" t="str">
        <f t="shared" si="1375"/>
        <v>ERROR!</v>
      </c>
      <c r="AJ13240" t="str">
        <f t="shared" si="1376"/>
        <v>ERROR!</v>
      </c>
      <c r="AL13240">
        <f t="shared" si="1372"/>
        <v>1</v>
      </c>
    </row>
    <row r="13241" spans="1:38" x14ac:dyDescent="0.3">
      <c r="A13241">
        <v>13240</v>
      </c>
      <c r="B13241" t="s">
        <v>34</v>
      </c>
      <c r="C13241" t="s">
        <v>29</v>
      </c>
      <c r="D13241">
        <v>240</v>
      </c>
      <c r="E13241">
        <v>2011000147.8768401</v>
      </c>
      <c r="F13241">
        <v>14931313.263771201</v>
      </c>
      <c r="G13241">
        <v>1350080998.2168801</v>
      </c>
      <c r="H13241">
        <v>219168576.00309399</v>
      </c>
      <c r="I13241">
        <v>0</v>
      </c>
      <c r="J13241">
        <v>0</v>
      </c>
      <c r="K13241" t="s">
        <v>22</v>
      </c>
      <c r="L13241">
        <v>-89691.137238788098</v>
      </c>
      <c r="M13241">
        <v>-66716.862733111702</v>
      </c>
      <c r="Y13241" s="15">
        <f t="shared" si="1373"/>
        <v>0</v>
      </c>
      <c r="Z13241" s="15">
        <f t="shared" si="1374"/>
        <v>0</v>
      </c>
      <c r="AD13241" s="15">
        <f t="shared" si="1377"/>
        <v>0</v>
      </c>
      <c r="AE13241" s="15">
        <f t="shared" si="1378"/>
        <v>0</v>
      </c>
      <c r="AI13241" t="str">
        <f t="shared" si="1375"/>
        <v/>
      </c>
      <c r="AJ13241" t="str">
        <f t="shared" si="1376"/>
        <v/>
      </c>
      <c r="AL13241">
        <f t="shared" si="1372"/>
        <v>0</v>
      </c>
    </row>
    <row r="13242" spans="1:38" x14ac:dyDescent="0.3">
      <c r="A13242">
        <v>13241</v>
      </c>
      <c r="B13242" t="s">
        <v>34</v>
      </c>
      <c r="C13242" t="s">
        <v>29</v>
      </c>
      <c r="D13242">
        <v>241</v>
      </c>
      <c r="E13242">
        <v>2683121238.0138302</v>
      </c>
      <c r="F13242">
        <v>14477145.7431973</v>
      </c>
      <c r="G13242">
        <v>1351108034.98176</v>
      </c>
      <c r="H13242">
        <v>144074455.33279899</v>
      </c>
      <c r="I13242">
        <v>0</v>
      </c>
      <c r="J13242">
        <v>0</v>
      </c>
      <c r="K13242" t="s">
        <v>22</v>
      </c>
      <c r="L13242">
        <v>-58960.102682217199</v>
      </c>
      <c r="M13242">
        <v>-43857.544886592303</v>
      </c>
      <c r="Y13242" s="15">
        <f t="shared" si="1373"/>
        <v>0</v>
      </c>
      <c r="Z13242" s="15">
        <f t="shared" si="1374"/>
        <v>0</v>
      </c>
      <c r="AD13242" s="15">
        <f t="shared" si="1377"/>
        <v>0</v>
      </c>
      <c r="AE13242" s="15">
        <f t="shared" si="1378"/>
        <v>0</v>
      </c>
      <c r="AI13242" t="str">
        <f t="shared" si="1375"/>
        <v/>
      </c>
      <c r="AJ13242" t="str">
        <f t="shared" si="1376"/>
        <v/>
      </c>
      <c r="AL13242">
        <f t="shared" si="1372"/>
        <v>0</v>
      </c>
    </row>
    <row r="13243" spans="1:38" x14ac:dyDescent="0.3">
      <c r="A13243">
        <v>13242</v>
      </c>
      <c r="B13243" t="s">
        <v>34</v>
      </c>
      <c r="C13243" t="s">
        <v>29</v>
      </c>
      <c r="D13243">
        <v>242</v>
      </c>
      <c r="E13243">
        <v>2630175137.4669499</v>
      </c>
      <c r="F13243">
        <v>15158125.4923936</v>
      </c>
      <c r="G13243">
        <v>1351214166.6321199</v>
      </c>
      <c r="H13243">
        <v>31503131.4241753</v>
      </c>
      <c r="I13243">
        <v>0</v>
      </c>
      <c r="J13243">
        <v>0</v>
      </c>
      <c r="K13243" t="s">
        <v>22</v>
      </c>
      <c r="L13243">
        <v>-12892.138715987199</v>
      </c>
      <c r="M13243">
        <v>-9589.8332380468892</v>
      </c>
      <c r="Y13243" s="15">
        <f t="shared" si="1373"/>
        <v>0</v>
      </c>
      <c r="Z13243" s="15">
        <f t="shared" si="1374"/>
        <v>0</v>
      </c>
      <c r="AD13243" s="15">
        <f t="shared" si="1377"/>
        <v>0</v>
      </c>
      <c r="AE13243" s="15">
        <f t="shared" si="1378"/>
        <v>0</v>
      </c>
      <c r="AI13243" t="str">
        <f t="shared" si="1375"/>
        <v/>
      </c>
      <c r="AJ13243" t="str">
        <f t="shared" si="1376"/>
        <v/>
      </c>
      <c r="AL13243">
        <f t="shared" si="1372"/>
        <v>0</v>
      </c>
    </row>
    <row r="13244" spans="1:38" x14ac:dyDescent="0.3">
      <c r="A13244">
        <v>13243</v>
      </c>
      <c r="B13244" t="s">
        <v>34</v>
      </c>
      <c r="C13244" t="s">
        <v>29</v>
      </c>
      <c r="D13244">
        <v>243</v>
      </c>
      <c r="E13244">
        <v>2076153103.1751101</v>
      </c>
      <c r="F13244">
        <v>15565865.929467499</v>
      </c>
      <c r="G13244">
        <v>1354272201.3921001</v>
      </c>
      <c r="H13244">
        <v>179327573.561409</v>
      </c>
      <c r="I13244">
        <v>0</v>
      </c>
      <c r="J13244">
        <v>0</v>
      </c>
      <c r="K13244" t="s">
        <v>22</v>
      </c>
      <c r="L13244">
        <v>-73386.861859102297</v>
      </c>
      <c r="M13244">
        <v>-54588.907441683798</v>
      </c>
      <c r="Y13244" s="15">
        <f t="shared" si="1373"/>
        <v>0</v>
      </c>
      <c r="Z13244" s="15">
        <f t="shared" si="1374"/>
        <v>0</v>
      </c>
      <c r="AD13244" s="15">
        <f t="shared" si="1377"/>
        <v>0</v>
      </c>
      <c r="AE13244" s="15">
        <f t="shared" si="1378"/>
        <v>0</v>
      </c>
      <c r="AI13244" t="str">
        <f t="shared" si="1375"/>
        <v/>
      </c>
      <c r="AJ13244" t="str">
        <f t="shared" si="1376"/>
        <v/>
      </c>
      <c r="AL13244">
        <f t="shared" si="1372"/>
        <v>0</v>
      </c>
    </row>
    <row r="13245" spans="1:38" x14ac:dyDescent="0.3">
      <c r="A13245">
        <v>13244</v>
      </c>
      <c r="B13245" t="s">
        <v>34</v>
      </c>
      <c r="C13245" t="s">
        <v>29</v>
      </c>
      <c r="D13245">
        <v>244</v>
      </c>
      <c r="E13245">
        <v>2937026927.8608899</v>
      </c>
      <c r="F13245">
        <v>15620930.7691384</v>
      </c>
      <c r="G13245">
        <v>1353461605.8651299</v>
      </c>
      <c r="H13245">
        <v>208340795.96941</v>
      </c>
      <c r="I13245">
        <v>0</v>
      </c>
      <c r="J13245">
        <v>0</v>
      </c>
      <c r="K13245" t="s">
        <v>22</v>
      </c>
      <c r="L13245">
        <v>-85260.046237043207</v>
      </c>
      <c r="M13245">
        <v>-63420.790242311698</v>
      </c>
      <c r="Y13245" s="15">
        <f t="shared" si="1373"/>
        <v>0</v>
      </c>
      <c r="Z13245" s="15">
        <f t="shared" si="1374"/>
        <v>0</v>
      </c>
      <c r="AD13245" s="15">
        <f t="shared" si="1377"/>
        <v>0</v>
      </c>
      <c r="AE13245" s="15">
        <f t="shared" si="1378"/>
        <v>0</v>
      </c>
      <c r="AI13245" t="str">
        <f t="shared" si="1375"/>
        <v/>
      </c>
      <c r="AJ13245" t="str">
        <f t="shared" si="1376"/>
        <v/>
      </c>
      <c r="AL13245">
        <f t="shared" si="1372"/>
        <v>0</v>
      </c>
    </row>
    <row r="13246" spans="1:38" x14ac:dyDescent="0.3">
      <c r="A13246">
        <v>13245</v>
      </c>
      <c r="B13246" t="s">
        <v>34</v>
      </c>
      <c r="C13246" t="s">
        <v>29</v>
      </c>
      <c r="D13246">
        <v>245</v>
      </c>
      <c r="E13246">
        <v>2007283261.61291</v>
      </c>
      <c r="F13246">
        <v>14839684.0681614</v>
      </c>
      <c r="G13246">
        <v>1350184219.0337701</v>
      </c>
      <c r="H13246">
        <v>198645452.79907101</v>
      </c>
      <c r="I13246">
        <v>0</v>
      </c>
      <c r="J13246">
        <v>0</v>
      </c>
      <c r="K13246" t="s">
        <v>22</v>
      </c>
      <c r="L13246">
        <v>-81292.386407671598</v>
      </c>
      <c r="M13246">
        <v>-60469.441598987898</v>
      </c>
      <c r="Y13246" s="15">
        <f t="shared" si="1373"/>
        <v>0</v>
      </c>
      <c r="Z13246" s="15">
        <f t="shared" si="1374"/>
        <v>0</v>
      </c>
      <c r="AD13246" s="15">
        <f t="shared" si="1377"/>
        <v>0</v>
      </c>
      <c r="AE13246" s="15">
        <f t="shared" si="1378"/>
        <v>0</v>
      </c>
      <c r="AI13246" t="str">
        <f t="shared" si="1375"/>
        <v/>
      </c>
      <c r="AJ13246" t="str">
        <f t="shared" si="1376"/>
        <v/>
      </c>
      <c r="AL13246">
        <f t="shared" si="1372"/>
        <v>0</v>
      </c>
    </row>
    <row r="13247" spans="1:38" x14ac:dyDescent="0.3">
      <c r="A13247">
        <v>13246</v>
      </c>
      <c r="B13247" t="s">
        <v>34</v>
      </c>
      <c r="C13247" t="s">
        <v>29</v>
      </c>
      <c r="D13247">
        <v>246</v>
      </c>
      <c r="E13247">
        <v>2349356414.0886302</v>
      </c>
      <c r="F13247">
        <v>15763700.1466869</v>
      </c>
      <c r="G13247">
        <v>1351173215.81457</v>
      </c>
      <c r="H13247">
        <v>18807333.518621899</v>
      </c>
      <c r="I13247">
        <v>0</v>
      </c>
      <c r="J13247">
        <v>0</v>
      </c>
      <c r="K13247" t="s">
        <v>22</v>
      </c>
      <c r="L13247">
        <v>-7696.59210493097</v>
      </c>
      <c r="M13247">
        <v>-5725.1195021681997</v>
      </c>
      <c r="Y13247" s="15">
        <f t="shared" si="1373"/>
        <v>0</v>
      </c>
      <c r="Z13247" s="15">
        <f t="shared" si="1374"/>
        <v>0</v>
      </c>
      <c r="AD13247" s="15">
        <f t="shared" si="1377"/>
        <v>0</v>
      </c>
      <c r="AE13247" s="15">
        <f t="shared" si="1378"/>
        <v>0</v>
      </c>
      <c r="AI13247" t="str">
        <f t="shared" si="1375"/>
        <v/>
      </c>
      <c r="AJ13247" t="str">
        <f t="shared" si="1376"/>
        <v/>
      </c>
      <c r="AL13247">
        <f t="shared" si="1372"/>
        <v>0</v>
      </c>
    </row>
    <row r="13248" spans="1:38" x14ac:dyDescent="0.3">
      <c r="A13248">
        <v>13247</v>
      </c>
      <c r="B13248" t="s">
        <v>34</v>
      </c>
      <c r="C13248" t="s">
        <v>29</v>
      </c>
      <c r="D13248">
        <v>247</v>
      </c>
      <c r="E13248">
        <v>2141407081.91663</v>
      </c>
      <c r="F13248">
        <v>15318363.2748813</v>
      </c>
      <c r="G13248">
        <v>1349363425.6312599</v>
      </c>
      <c r="H13248">
        <v>-12438701.214927001</v>
      </c>
      <c r="I13248">
        <v>0</v>
      </c>
      <c r="J13248">
        <v>0</v>
      </c>
      <c r="K13248" t="s">
        <v>22</v>
      </c>
      <c r="L13248">
        <v>5090.3340163351804</v>
      </c>
      <c r="M13248">
        <v>3786.4512179097901</v>
      </c>
      <c r="Y13248" s="15">
        <f t="shared" si="1373"/>
        <v>0</v>
      </c>
      <c r="Z13248" s="15">
        <f t="shared" si="1374"/>
        <v>0</v>
      </c>
      <c r="AD13248" s="15">
        <f t="shared" si="1377"/>
        <v>1</v>
      </c>
      <c r="AE13248" s="15">
        <f t="shared" si="1378"/>
        <v>1</v>
      </c>
      <c r="AI13248" t="str">
        <f t="shared" si="1375"/>
        <v>ERROR!</v>
      </c>
      <c r="AJ13248" t="str">
        <f t="shared" si="1376"/>
        <v>ERROR!</v>
      </c>
      <c r="AL13248">
        <f t="shared" si="1372"/>
        <v>1</v>
      </c>
    </row>
    <row r="13249" spans="1:38" x14ac:dyDescent="0.3">
      <c r="A13249">
        <v>13248</v>
      </c>
      <c r="B13249" t="s">
        <v>34</v>
      </c>
      <c r="C13249" t="s">
        <v>29</v>
      </c>
      <c r="D13249">
        <v>248</v>
      </c>
      <c r="E13249">
        <v>3324111809.1585398</v>
      </c>
      <c r="F13249">
        <v>16107170.6325622</v>
      </c>
      <c r="G13249">
        <v>1352922248.66327</v>
      </c>
      <c r="H13249">
        <v>141404582.61539099</v>
      </c>
      <c r="I13249">
        <v>0</v>
      </c>
      <c r="J13249">
        <v>0</v>
      </c>
      <c r="K13249" t="s">
        <v>22</v>
      </c>
      <c r="L13249">
        <v>-57867.501157517698</v>
      </c>
      <c r="M13249">
        <v>-43044.811898813401</v>
      </c>
      <c r="Y13249" s="15">
        <f t="shared" si="1373"/>
        <v>0</v>
      </c>
      <c r="Z13249" s="15">
        <f t="shared" si="1374"/>
        <v>0</v>
      </c>
      <c r="AD13249" s="15">
        <f t="shared" si="1377"/>
        <v>0</v>
      </c>
      <c r="AE13249" s="15">
        <f t="shared" si="1378"/>
        <v>0</v>
      </c>
      <c r="AI13249" t="str">
        <f t="shared" si="1375"/>
        <v/>
      </c>
      <c r="AJ13249" t="str">
        <f t="shared" si="1376"/>
        <v/>
      </c>
      <c r="AL13249">
        <f t="shared" si="1372"/>
        <v>0</v>
      </c>
    </row>
    <row r="13250" spans="1:38" x14ac:dyDescent="0.3">
      <c r="A13250">
        <v>13249</v>
      </c>
      <c r="B13250" t="s">
        <v>34</v>
      </c>
      <c r="C13250" t="s">
        <v>29</v>
      </c>
      <c r="D13250">
        <v>249</v>
      </c>
      <c r="E13250">
        <v>2742580540.1340399</v>
      </c>
      <c r="F13250">
        <v>15636824.2597582</v>
      </c>
      <c r="G13250">
        <v>1352168675.5035801</v>
      </c>
      <c r="H13250">
        <v>15568414.0152712</v>
      </c>
      <c r="I13250">
        <v>0</v>
      </c>
      <c r="J13250">
        <v>0</v>
      </c>
      <c r="K13250" t="s">
        <v>22</v>
      </c>
      <c r="L13250">
        <v>-6371.1175365497902</v>
      </c>
      <c r="M13250">
        <v>-4739.1636144701497</v>
      </c>
      <c r="Y13250" s="15">
        <f t="shared" si="1373"/>
        <v>0</v>
      </c>
      <c r="Z13250" s="15">
        <f t="shared" si="1374"/>
        <v>0</v>
      </c>
      <c r="AD13250" s="15">
        <f t="shared" si="1377"/>
        <v>0</v>
      </c>
      <c r="AE13250" s="15">
        <f t="shared" si="1378"/>
        <v>0</v>
      </c>
      <c r="AI13250" t="str">
        <f t="shared" si="1375"/>
        <v/>
      </c>
      <c r="AJ13250" t="str">
        <f t="shared" si="1376"/>
        <v/>
      </c>
      <c r="AL13250">
        <f t="shared" ref="AL13250:AL13313" si="1379">IF(H13250&lt;0,1,0)</f>
        <v>0</v>
      </c>
    </row>
    <row r="13251" spans="1:38" x14ac:dyDescent="0.3">
      <c r="A13251">
        <v>13250</v>
      </c>
      <c r="B13251" t="s">
        <v>34</v>
      </c>
      <c r="C13251" t="s">
        <v>29</v>
      </c>
      <c r="D13251">
        <v>250</v>
      </c>
      <c r="E13251">
        <v>2393870493.84903</v>
      </c>
      <c r="F13251">
        <v>15496841.383066799</v>
      </c>
      <c r="G13251">
        <v>1355734334.4802599</v>
      </c>
      <c r="H13251">
        <v>-489231.75073719001</v>
      </c>
      <c r="I13251">
        <v>0</v>
      </c>
      <c r="J13251">
        <v>0</v>
      </c>
      <c r="K13251" t="s">
        <v>22</v>
      </c>
      <c r="L13251">
        <v>200.210052449866</v>
      </c>
      <c r="M13251">
        <v>148.92649372395499</v>
      </c>
      <c r="Y13251" s="15">
        <f t="shared" si="1373"/>
        <v>0</v>
      </c>
      <c r="Z13251" s="15">
        <f t="shared" si="1374"/>
        <v>0</v>
      </c>
      <c r="AD13251" s="15">
        <f t="shared" si="1377"/>
        <v>1</v>
      </c>
      <c r="AE13251" s="15">
        <f t="shared" si="1378"/>
        <v>1</v>
      </c>
      <c r="AI13251" t="str">
        <f t="shared" si="1375"/>
        <v>ERROR!</v>
      </c>
      <c r="AJ13251" t="str">
        <f t="shared" si="1376"/>
        <v>ERROR!</v>
      </c>
      <c r="AL13251">
        <f t="shared" si="1379"/>
        <v>1</v>
      </c>
    </row>
    <row r="13252" spans="1:38" x14ac:dyDescent="0.3">
      <c r="A13252">
        <v>13251</v>
      </c>
      <c r="B13252" t="s">
        <v>34</v>
      </c>
      <c r="C13252" t="s">
        <v>29</v>
      </c>
      <c r="D13252">
        <v>251</v>
      </c>
      <c r="E13252">
        <v>2173813175.3474898</v>
      </c>
      <c r="F13252">
        <v>14793680.064703399</v>
      </c>
      <c r="G13252">
        <v>1350979030.1110001</v>
      </c>
      <c r="H13252">
        <v>69665741.820854396</v>
      </c>
      <c r="I13252">
        <v>0</v>
      </c>
      <c r="J13252">
        <v>0</v>
      </c>
      <c r="K13252" t="s">
        <v>22</v>
      </c>
      <c r="L13252">
        <v>-28509.559739111599</v>
      </c>
      <c r="M13252">
        <v>-21206.871071684702</v>
      </c>
      <c r="Y13252" s="15">
        <f t="shared" si="1373"/>
        <v>0</v>
      </c>
      <c r="Z13252" s="15">
        <f t="shared" si="1374"/>
        <v>0</v>
      </c>
      <c r="AD13252" s="15">
        <f t="shared" si="1377"/>
        <v>0</v>
      </c>
      <c r="AE13252" s="15">
        <f t="shared" si="1378"/>
        <v>0</v>
      </c>
      <c r="AI13252" t="str">
        <f t="shared" si="1375"/>
        <v/>
      </c>
      <c r="AJ13252" t="str">
        <f t="shared" si="1376"/>
        <v/>
      </c>
      <c r="AL13252">
        <f t="shared" si="1379"/>
        <v>0</v>
      </c>
    </row>
    <row r="13253" spans="1:38" x14ac:dyDescent="0.3">
      <c r="A13253">
        <v>13252</v>
      </c>
      <c r="B13253" t="s">
        <v>34</v>
      </c>
      <c r="C13253" t="s">
        <v>29</v>
      </c>
      <c r="D13253">
        <v>252</v>
      </c>
      <c r="E13253">
        <v>2110697793.2646301</v>
      </c>
      <c r="F13253">
        <v>16151062.928680001</v>
      </c>
      <c r="G13253">
        <v>1355920647.58849</v>
      </c>
      <c r="H13253">
        <v>220575682.22267401</v>
      </c>
      <c r="I13253">
        <v>0</v>
      </c>
      <c r="J13253">
        <v>0</v>
      </c>
      <c r="K13253" t="s">
        <v>22</v>
      </c>
      <c r="L13253">
        <v>-90266.972330439603</v>
      </c>
      <c r="M13253">
        <v>-67145.198374172294</v>
      </c>
      <c r="Y13253" s="15">
        <f t="shared" si="1373"/>
        <v>0</v>
      </c>
      <c r="Z13253" s="15">
        <f t="shared" si="1374"/>
        <v>0</v>
      </c>
      <c r="AD13253" s="15">
        <f t="shared" si="1377"/>
        <v>0</v>
      </c>
      <c r="AE13253" s="15">
        <f t="shared" si="1378"/>
        <v>0</v>
      </c>
      <c r="AI13253" t="str">
        <f t="shared" si="1375"/>
        <v/>
      </c>
      <c r="AJ13253" t="str">
        <f t="shared" si="1376"/>
        <v/>
      </c>
      <c r="AL13253">
        <f t="shared" si="1379"/>
        <v>0</v>
      </c>
    </row>
    <row r="13254" spans="1:38" x14ac:dyDescent="0.3">
      <c r="A13254">
        <v>13253</v>
      </c>
      <c r="B13254" t="s">
        <v>34</v>
      </c>
      <c r="C13254" t="s">
        <v>29</v>
      </c>
      <c r="D13254">
        <v>253</v>
      </c>
      <c r="E13254">
        <v>2902012760.9389501</v>
      </c>
      <c r="F13254">
        <v>12874634.466618899</v>
      </c>
      <c r="G13254">
        <v>1348576040.1702399</v>
      </c>
      <c r="H13254">
        <v>110422216.23481201</v>
      </c>
      <c r="I13254">
        <v>0</v>
      </c>
      <c r="J13254">
        <v>0</v>
      </c>
      <c r="K13254" t="s">
        <v>22</v>
      </c>
      <c r="L13254">
        <v>-45188.4769757678</v>
      </c>
      <c r="M13254">
        <v>-33613.504169137399</v>
      </c>
      <c r="Y13254" s="15">
        <f t="shared" ref="Y13254:Y13317" si="1380">IF(K13254&lt;cet_ZAF_lo,1,0)</f>
        <v>0</v>
      </c>
      <c r="Z13254" s="15">
        <f t="shared" ref="Z13254:Z13317" si="1381">IF(K13254&lt;cet_ZAF_hi,1,0)</f>
        <v>0</v>
      </c>
      <c r="AD13254" s="15">
        <f t="shared" si="1377"/>
        <v>0</v>
      </c>
      <c r="AE13254" s="15">
        <f t="shared" si="1378"/>
        <v>0</v>
      </c>
      <c r="AI13254" t="str">
        <f t="shared" si="1375"/>
        <v/>
      </c>
      <c r="AJ13254" t="str">
        <f t="shared" si="1376"/>
        <v/>
      </c>
      <c r="AL13254">
        <f t="shared" si="1379"/>
        <v>0</v>
      </c>
    </row>
    <row r="13255" spans="1:38" x14ac:dyDescent="0.3">
      <c r="A13255">
        <v>13254</v>
      </c>
      <c r="B13255" t="s">
        <v>34</v>
      </c>
      <c r="C13255" t="s">
        <v>29</v>
      </c>
      <c r="D13255">
        <v>254</v>
      </c>
      <c r="E13255">
        <v>2300792510.1272202</v>
      </c>
      <c r="F13255">
        <v>15042245.2661779</v>
      </c>
      <c r="G13255">
        <v>1351660613.1714499</v>
      </c>
      <c r="H13255">
        <v>31386797.994966999</v>
      </c>
      <c r="I13255">
        <v>0</v>
      </c>
      <c r="J13255">
        <v>0</v>
      </c>
      <c r="K13255" t="s">
        <v>22</v>
      </c>
      <c r="L13255">
        <v>-12844.5311722651</v>
      </c>
      <c r="M13255">
        <v>-9554.4203081036303</v>
      </c>
      <c r="Y13255" s="15">
        <f t="shared" si="1380"/>
        <v>0</v>
      </c>
      <c r="Z13255" s="15">
        <f t="shared" si="1381"/>
        <v>0</v>
      </c>
      <c r="AD13255" s="15">
        <f t="shared" si="1377"/>
        <v>0</v>
      </c>
      <c r="AE13255" s="15">
        <f t="shared" si="1378"/>
        <v>0</v>
      </c>
      <c r="AI13255" t="str">
        <f t="shared" si="1375"/>
        <v/>
      </c>
      <c r="AJ13255" t="str">
        <f t="shared" si="1376"/>
        <v/>
      </c>
      <c r="AL13255">
        <f t="shared" si="1379"/>
        <v>0</v>
      </c>
    </row>
    <row r="13256" spans="1:38" x14ac:dyDescent="0.3">
      <c r="A13256">
        <v>13255</v>
      </c>
      <c r="B13256" t="s">
        <v>34</v>
      </c>
      <c r="C13256" t="s">
        <v>29</v>
      </c>
      <c r="D13256">
        <v>255</v>
      </c>
      <c r="E13256">
        <v>3140731434.7261801</v>
      </c>
      <c r="F13256">
        <v>15353481.909558499</v>
      </c>
      <c r="G13256">
        <v>1352014779.61024</v>
      </c>
      <c r="H13256">
        <v>71787121.640519097</v>
      </c>
      <c r="I13256">
        <v>0</v>
      </c>
      <c r="J13256">
        <v>0</v>
      </c>
      <c r="K13256" t="s">
        <v>22</v>
      </c>
      <c r="L13256">
        <v>-29377.699561028599</v>
      </c>
      <c r="M13256">
        <v>-21852.637945816099</v>
      </c>
      <c r="Y13256" s="15">
        <f t="shared" si="1380"/>
        <v>0</v>
      </c>
      <c r="Z13256" s="15">
        <f t="shared" si="1381"/>
        <v>0</v>
      </c>
      <c r="AD13256" s="15">
        <f t="shared" si="1377"/>
        <v>0</v>
      </c>
      <c r="AE13256" s="15">
        <f t="shared" si="1378"/>
        <v>0</v>
      </c>
      <c r="AI13256" t="str">
        <f t="shared" si="1375"/>
        <v/>
      </c>
      <c r="AJ13256" t="str">
        <f t="shared" si="1376"/>
        <v/>
      </c>
      <c r="AL13256">
        <f t="shared" si="1379"/>
        <v>0</v>
      </c>
    </row>
    <row r="13257" spans="1:38" x14ac:dyDescent="0.3">
      <c r="A13257">
        <v>13256</v>
      </c>
      <c r="B13257" t="s">
        <v>34</v>
      </c>
      <c r="C13257" t="s">
        <v>29</v>
      </c>
      <c r="D13257">
        <v>256</v>
      </c>
      <c r="E13257">
        <v>3026512080.32482</v>
      </c>
      <c r="F13257">
        <v>15091637.733168799</v>
      </c>
      <c r="G13257">
        <v>1351771877.1674199</v>
      </c>
      <c r="H13257">
        <v>180740607.944087</v>
      </c>
      <c r="I13257">
        <v>0</v>
      </c>
      <c r="J13257">
        <v>0</v>
      </c>
      <c r="K13257" t="s">
        <v>22</v>
      </c>
      <c r="L13257">
        <v>-73965.122954059698</v>
      </c>
      <c r="M13257">
        <v>-55019.047668286803</v>
      </c>
      <c r="Y13257" s="15">
        <f t="shared" si="1380"/>
        <v>0</v>
      </c>
      <c r="Z13257" s="15">
        <f t="shared" si="1381"/>
        <v>0</v>
      </c>
      <c r="AD13257" s="15">
        <f t="shared" si="1377"/>
        <v>0</v>
      </c>
      <c r="AE13257" s="15">
        <f t="shared" si="1378"/>
        <v>0</v>
      </c>
      <c r="AI13257" t="str">
        <f t="shared" si="1375"/>
        <v/>
      </c>
      <c r="AJ13257" t="str">
        <f t="shared" si="1376"/>
        <v/>
      </c>
      <c r="AL13257">
        <f t="shared" si="1379"/>
        <v>0</v>
      </c>
    </row>
    <row r="13258" spans="1:38" x14ac:dyDescent="0.3">
      <c r="A13258">
        <v>13257</v>
      </c>
      <c r="B13258" t="s">
        <v>34</v>
      </c>
      <c r="C13258" t="s">
        <v>29</v>
      </c>
      <c r="D13258">
        <v>257</v>
      </c>
      <c r="E13258">
        <v>2220476546.8050399</v>
      </c>
      <c r="F13258">
        <v>13690322.2861876</v>
      </c>
      <c r="G13258">
        <v>1349060516.30811</v>
      </c>
      <c r="H13258">
        <v>3187899.7348632799</v>
      </c>
      <c r="I13258">
        <v>0</v>
      </c>
      <c r="J13258">
        <v>0</v>
      </c>
      <c r="K13258" t="s">
        <v>22</v>
      </c>
      <c r="L13258">
        <v>-1304.59556674348</v>
      </c>
      <c r="M13258">
        <v>-970.42501665381997</v>
      </c>
      <c r="Y13258" s="15">
        <f t="shared" si="1380"/>
        <v>0</v>
      </c>
      <c r="Z13258" s="15">
        <f t="shared" si="1381"/>
        <v>0</v>
      </c>
      <c r="AD13258" s="15">
        <f t="shared" si="1377"/>
        <v>0</v>
      </c>
      <c r="AE13258" s="15">
        <f t="shared" si="1378"/>
        <v>0</v>
      </c>
      <c r="AI13258" t="str">
        <f t="shared" si="1375"/>
        <v/>
      </c>
      <c r="AJ13258" t="str">
        <f t="shared" si="1376"/>
        <v/>
      </c>
      <c r="AL13258">
        <f t="shared" si="1379"/>
        <v>0</v>
      </c>
    </row>
    <row r="13259" spans="1:38" x14ac:dyDescent="0.3">
      <c r="A13259">
        <v>13258</v>
      </c>
      <c r="B13259" t="s">
        <v>34</v>
      </c>
      <c r="C13259" t="s">
        <v>29</v>
      </c>
      <c r="D13259">
        <v>258</v>
      </c>
      <c r="E13259">
        <v>2719170484.6055698</v>
      </c>
      <c r="F13259">
        <v>15703020.9270146</v>
      </c>
      <c r="G13259">
        <v>1353806222.23155</v>
      </c>
      <c r="H13259">
        <v>-29054000.034573101</v>
      </c>
      <c r="I13259">
        <v>0</v>
      </c>
      <c r="J13259">
        <v>0</v>
      </c>
      <c r="K13259" t="s">
        <v>22</v>
      </c>
      <c r="L13259">
        <v>11889.8719513506</v>
      </c>
      <c r="M13259">
        <v>8844.2958726303295</v>
      </c>
      <c r="Y13259" s="15">
        <f t="shared" si="1380"/>
        <v>0</v>
      </c>
      <c r="Z13259" s="15">
        <f t="shared" si="1381"/>
        <v>0</v>
      </c>
      <c r="AD13259" s="15">
        <f t="shared" si="1377"/>
        <v>1</v>
      </c>
      <c r="AE13259" s="15">
        <f t="shared" si="1378"/>
        <v>1</v>
      </c>
      <c r="AI13259" t="str">
        <f t="shared" si="1375"/>
        <v>ERROR!</v>
      </c>
      <c r="AJ13259" t="str">
        <f t="shared" si="1376"/>
        <v>ERROR!</v>
      </c>
      <c r="AL13259">
        <f t="shared" si="1379"/>
        <v>1</v>
      </c>
    </row>
    <row r="13260" spans="1:38" x14ac:dyDescent="0.3">
      <c r="A13260">
        <v>13259</v>
      </c>
      <c r="B13260" t="s">
        <v>34</v>
      </c>
      <c r="C13260" t="s">
        <v>29</v>
      </c>
      <c r="D13260">
        <v>259</v>
      </c>
      <c r="E13260">
        <v>2789003237.0638199</v>
      </c>
      <c r="F13260">
        <v>17046518.587406501</v>
      </c>
      <c r="G13260">
        <v>1355249381.8991201</v>
      </c>
      <c r="H13260">
        <v>15798433.913992399</v>
      </c>
      <c r="I13260">
        <v>0</v>
      </c>
      <c r="J13260">
        <v>0</v>
      </c>
      <c r="K13260" t="s">
        <v>22</v>
      </c>
      <c r="L13260">
        <v>-6465.2493992469599</v>
      </c>
      <c r="M13260">
        <v>-4809.1837162964803</v>
      </c>
      <c r="Y13260" s="15">
        <f t="shared" si="1380"/>
        <v>0</v>
      </c>
      <c r="Z13260" s="15">
        <f t="shared" si="1381"/>
        <v>0</v>
      </c>
      <c r="AD13260" s="15">
        <f t="shared" si="1377"/>
        <v>0</v>
      </c>
      <c r="AE13260" s="15">
        <f t="shared" si="1378"/>
        <v>0</v>
      </c>
      <c r="AI13260" t="str">
        <f t="shared" si="1375"/>
        <v/>
      </c>
      <c r="AJ13260" t="str">
        <f t="shared" si="1376"/>
        <v/>
      </c>
      <c r="AL13260">
        <f t="shared" si="1379"/>
        <v>0</v>
      </c>
    </row>
    <row r="13261" spans="1:38" x14ac:dyDescent="0.3">
      <c r="A13261">
        <v>13260</v>
      </c>
      <c r="B13261" t="s">
        <v>34</v>
      </c>
      <c r="C13261" t="s">
        <v>29</v>
      </c>
      <c r="D13261">
        <v>260</v>
      </c>
      <c r="E13261">
        <v>2310839235.2614999</v>
      </c>
      <c r="F13261">
        <v>13941938.463183399</v>
      </c>
      <c r="G13261">
        <v>1348592107.9828501</v>
      </c>
      <c r="H13261">
        <v>224174435.98935801</v>
      </c>
      <c r="I13261">
        <v>0</v>
      </c>
      <c r="J13261">
        <v>0</v>
      </c>
      <c r="K13261" t="s">
        <v>22</v>
      </c>
      <c r="L13261">
        <v>-91739.703156466901</v>
      </c>
      <c r="M13261">
        <v>-68240.691010209295</v>
      </c>
      <c r="Y13261" s="15">
        <f t="shared" si="1380"/>
        <v>0</v>
      </c>
      <c r="Z13261" s="15">
        <f t="shared" si="1381"/>
        <v>0</v>
      </c>
      <c r="AD13261" s="15">
        <f t="shared" si="1377"/>
        <v>0</v>
      </c>
      <c r="AE13261" s="15">
        <f t="shared" si="1378"/>
        <v>0</v>
      </c>
      <c r="AI13261" t="str">
        <f t="shared" si="1375"/>
        <v/>
      </c>
      <c r="AJ13261" t="str">
        <f t="shared" si="1376"/>
        <v/>
      </c>
      <c r="AL13261">
        <f t="shared" si="1379"/>
        <v>0</v>
      </c>
    </row>
    <row r="13262" spans="1:38" x14ac:dyDescent="0.3">
      <c r="A13262">
        <v>13261</v>
      </c>
      <c r="B13262" t="s">
        <v>34</v>
      </c>
      <c r="C13262" t="s">
        <v>29</v>
      </c>
      <c r="D13262">
        <v>261</v>
      </c>
      <c r="E13262">
        <v>1591937492.0009201</v>
      </c>
      <c r="F13262">
        <v>14972370.7473328</v>
      </c>
      <c r="G13262">
        <v>1350269554.39907</v>
      </c>
      <c r="H13262">
        <v>-88173548.547759295</v>
      </c>
      <c r="I13262">
        <v>0</v>
      </c>
      <c r="J13262">
        <v>0</v>
      </c>
      <c r="K13262" t="s">
        <v>22</v>
      </c>
      <c r="L13262">
        <v>36083.575427876902</v>
      </c>
      <c r="M13262">
        <v>26840.811955949201</v>
      </c>
      <c r="Y13262" s="15">
        <f t="shared" si="1380"/>
        <v>0</v>
      </c>
      <c r="Z13262" s="15">
        <f t="shared" si="1381"/>
        <v>0</v>
      </c>
      <c r="AD13262" s="15">
        <f t="shared" si="1377"/>
        <v>1</v>
      </c>
      <c r="AE13262" s="15">
        <f t="shared" si="1378"/>
        <v>1</v>
      </c>
      <c r="AI13262" t="str">
        <f t="shared" si="1375"/>
        <v>ERROR!</v>
      </c>
      <c r="AJ13262" t="str">
        <f t="shared" si="1376"/>
        <v>ERROR!</v>
      </c>
      <c r="AL13262">
        <f t="shared" si="1379"/>
        <v>1</v>
      </c>
    </row>
    <row r="13263" spans="1:38" x14ac:dyDescent="0.3">
      <c r="A13263">
        <v>13262</v>
      </c>
      <c r="B13263" t="s">
        <v>34</v>
      </c>
      <c r="C13263" t="s">
        <v>29</v>
      </c>
      <c r="D13263">
        <v>262</v>
      </c>
      <c r="E13263">
        <v>2602281507.8148899</v>
      </c>
      <c r="F13263">
        <v>15947645.653035801</v>
      </c>
      <c r="G13263">
        <v>1352613389.91239</v>
      </c>
      <c r="H13263">
        <v>157121870.11476499</v>
      </c>
      <c r="I13263">
        <v>0</v>
      </c>
      <c r="J13263">
        <v>0</v>
      </c>
      <c r="K13263" t="s">
        <v>22</v>
      </c>
      <c r="L13263">
        <v>-64299.542720391801</v>
      </c>
      <c r="M13263">
        <v>-47829.293925186401</v>
      </c>
      <c r="Y13263" s="15">
        <f t="shared" si="1380"/>
        <v>0</v>
      </c>
      <c r="Z13263" s="15">
        <f t="shared" si="1381"/>
        <v>0</v>
      </c>
      <c r="AD13263" s="15">
        <f t="shared" si="1377"/>
        <v>0</v>
      </c>
      <c r="AE13263" s="15">
        <f t="shared" si="1378"/>
        <v>0</v>
      </c>
      <c r="AI13263" t="str">
        <f t="shared" si="1375"/>
        <v/>
      </c>
      <c r="AJ13263" t="str">
        <f t="shared" si="1376"/>
        <v/>
      </c>
      <c r="AL13263">
        <f t="shared" si="1379"/>
        <v>0</v>
      </c>
    </row>
    <row r="13264" spans="1:38" x14ac:dyDescent="0.3">
      <c r="A13264">
        <v>13263</v>
      </c>
      <c r="B13264" t="s">
        <v>34</v>
      </c>
      <c r="C13264" t="s">
        <v>29</v>
      </c>
      <c r="D13264">
        <v>263</v>
      </c>
      <c r="E13264">
        <v>2866872926.7090502</v>
      </c>
      <c r="F13264">
        <v>14546814.830514601</v>
      </c>
      <c r="G13264">
        <v>1349776986.4038501</v>
      </c>
      <c r="H13264">
        <v>93391292.229603797</v>
      </c>
      <c r="I13264">
        <v>0</v>
      </c>
      <c r="J13264">
        <v>0</v>
      </c>
      <c r="K13264" t="s">
        <v>22</v>
      </c>
      <c r="L13264">
        <v>-38218.851265223799</v>
      </c>
      <c r="M13264">
        <v>-28429.139513423801</v>
      </c>
      <c r="Y13264" s="15">
        <f t="shared" si="1380"/>
        <v>0</v>
      </c>
      <c r="Z13264" s="15">
        <f t="shared" si="1381"/>
        <v>0</v>
      </c>
      <c r="AD13264" s="15">
        <f t="shared" si="1377"/>
        <v>0</v>
      </c>
      <c r="AE13264" s="15">
        <f t="shared" si="1378"/>
        <v>0</v>
      </c>
      <c r="AI13264" t="str">
        <f t="shared" si="1375"/>
        <v/>
      </c>
      <c r="AJ13264" t="str">
        <f t="shared" si="1376"/>
        <v/>
      </c>
      <c r="AL13264">
        <f t="shared" si="1379"/>
        <v>0</v>
      </c>
    </row>
    <row r="13265" spans="1:38" x14ac:dyDescent="0.3">
      <c r="A13265">
        <v>13264</v>
      </c>
      <c r="B13265" t="s">
        <v>34</v>
      </c>
      <c r="C13265" t="s">
        <v>29</v>
      </c>
      <c r="D13265">
        <v>264</v>
      </c>
      <c r="E13265">
        <v>2013938358.8786399</v>
      </c>
      <c r="F13265">
        <v>16314050.231956201</v>
      </c>
      <c r="G13265">
        <v>1355177747.66839</v>
      </c>
      <c r="H13265">
        <v>59415692.881726302</v>
      </c>
      <c r="I13265">
        <v>0</v>
      </c>
      <c r="J13265">
        <v>0</v>
      </c>
      <c r="K13265" t="s">
        <v>22</v>
      </c>
      <c r="L13265">
        <v>-24314.895691603899</v>
      </c>
      <c r="M13265">
        <v>-18086.665061541</v>
      </c>
      <c r="Y13265" s="15">
        <f t="shared" si="1380"/>
        <v>0</v>
      </c>
      <c r="Z13265" s="15">
        <f t="shared" si="1381"/>
        <v>0</v>
      </c>
      <c r="AD13265" s="15">
        <f t="shared" si="1377"/>
        <v>0</v>
      </c>
      <c r="AE13265" s="15">
        <f t="shared" si="1378"/>
        <v>0</v>
      </c>
      <c r="AI13265" t="str">
        <f t="shared" si="1375"/>
        <v/>
      </c>
      <c r="AJ13265" t="str">
        <f t="shared" si="1376"/>
        <v/>
      </c>
      <c r="AL13265">
        <f t="shared" si="1379"/>
        <v>0</v>
      </c>
    </row>
    <row r="13266" spans="1:38" x14ac:dyDescent="0.3">
      <c r="A13266">
        <v>13265</v>
      </c>
      <c r="B13266" t="s">
        <v>34</v>
      </c>
      <c r="C13266" t="s">
        <v>29</v>
      </c>
      <c r="D13266">
        <v>265</v>
      </c>
      <c r="E13266">
        <v>2934526068.1834798</v>
      </c>
      <c r="F13266">
        <v>14086067.1592198</v>
      </c>
      <c r="G13266">
        <v>1348744026.85183</v>
      </c>
      <c r="H13266">
        <v>327483384.19348902</v>
      </c>
      <c r="I13266">
        <v>0</v>
      </c>
      <c r="J13266">
        <v>0</v>
      </c>
      <c r="K13266" t="s">
        <v>22</v>
      </c>
      <c r="L13266">
        <v>-134017.19211200401</v>
      </c>
      <c r="M13266">
        <v>-99688.853160698694</v>
      </c>
      <c r="Y13266" s="15">
        <f t="shared" si="1380"/>
        <v>0</v>
      </c>
      <c r="Z13266" s="15">
        <f t="shared" si="1381"/>
        <v>0</v>
      </c>
      <c r="AD13266" s="15">
        <f t="shared" si="1377"/>
        <v>0</v>
      </c>
      <c r="AE13266" s="15">
        <f t="shared" si="1378"/>
        <v>0</v>
      </c>
      <c r="AI13266" t="str">
        <f t="shared" si="1375"/>
        <v/>
      </c>
      <c r="AJ13266" t="str">
        <f t="shared" si="1376"/>
        <v/>
      </c>
      <c r="AL13266">
        <f t="shared" si="1379"/>
        <v>0</v>
      </c>
    </row>
    <row r="13267" spans="1:38" x14ac:dyDescent="0.3">
      <c r="A13267">
        <v>13266</v>
      </c>
      <c r="B13267" t="s">
        <v>34</v>
      </c>
      <c r="C13267" t="s">
        <v>29</v>
      </c>
      <c r="D13267">
        <v>266</v>
      </c>
      <c r="E13267">
        <v>2188481500.8993101</v>
      </c>
      <c r="F13267">
        <v>15222060.060504099</v>
      </c>
      <c r="G13267">
        <v>1353248861.2685699</v>
      </c>
      <c r="H13267">
        <v>164141274.41890901</v>
      </c>
      <c r="I13267">
        <v>0</v>
      </c>
      <c r="J13267">
        <v>0</v>
      </c>
      <c r="K13267" t="s">
        <v>22</v>
      </c>
      <c r="L13267">
        <v>-67172.118553382796</v>
      </c>
      <c r="M13267">
        <v>-49966.062991118597</v>
      </c>
      <c r="Y13267" s="15">
        <f t="shared" si="1380"/>
        <v>0</v>
      </c>
      <c r="Z13267" s="15">
        <f t="shared" si="1381"/>
        <v>0</v>
      </c>
      <c r="AD13267" s="15">
        <f t="shared" si="1377"/>
        <v>0</v>
      </c>
      <c r="AE13267" s="15">
        <f t="shared" si="1378"/>
        <v>0</v>
      </c>
      <c r="AI13267" t="str">
        <f t="shared" ref="AI13267:AI13330" si="1382">IF(Y13267&lt;&gt;AD13267,"ERROR!","")</f>
        <v/>
      </c>
      <c r="AJ13267" t="str">
        <f t="shared" ref="AJ13267:AJ13330" si="1383">IF(Z13267&lt;&gt;AE13267,"ERROR!","")</f>
        <v/>
      </c>
      <c r="AL13267">
        <f t="shared" si="1379"/>
        <v>0</v>
      </c>
    </row>
    <row r="13268" spans="1:38" x14ac:dyDescent="0.3">
      <c r="A13268">
        <v>13267</v>
      </c>
      <c r="B13268" t="s">
        <v>34</v>
      </c>
      <c r="C13268" t="s">
        <v>29</v>
      </c>
      <c r="D13268">
        <v>267</v>
      </c>
      <c r="E13268">
        <v>2661965522.37988</v>
      </c>
      <c r="F13268">
        <v>14424616.9898427</v>
      </c>
      <c r="G13268">
        <v>1349205599.4200499</v>
      </c>
      <c r="H13268">
        <v>15355249.1279449</v>
      </c>
      <c r="I13268">
        <v>0</v>
      </c>
      <c r="J13268">
        <v>0</v>
      </c>
      <c r="K13268" t="s">
        <v>22</v>
      </c>
      <c r="L13268">
        <v>-6283.8833102189201</v>
      </c>
      <c r="M13268">
        <v>-4674.2743279372899</v>
      </c>
      <c r="Y13268" s="15">
        <f t="shared" si="1380"/>
        <v>0</v>
      </c>
      <c r="Z13268" s="15">
        <f t="shared" si="1381"/>
        <v>0</v>
      </c>
      <c r="AD13268" s="15">
        <f t="shared" si="1377"/>
        <v>0</v>
      </c>
      <c r="AE13268" s="15">
        <f t="shared" si="1378"/>
        <v>0</v>
      </c>
      <c r="AI13268" t="str">
        <f t="shared" si="1382"/>
        <v/>
      </c>
      <c r="AJ13268" t="str">
        <f t="shared" si="1383"/>
        <v/>
      </c>
      <c r="AL13268">
        <f t="shared" si="1379"/>
        <v>0</v>
      </c>
    </row>
    <row r="13269" spans="1:38" x14ac:dyDescent="0.3">
      <c r="A13269">
        <v>13268</v>
      </c>
      <c r="B13269" t="s">
        <v>34</v>
      </c>
      <c r="C13269" t="s">
        <v>29</v>
      </c>
      <c r="D13269">
        <v>268</v>
      </c>
      <c r="E13269">
        <v>3110712635.31564</v>
      </c>
      <c r="F13269">
        <v>15439126.196143201</v>
      </c>
      <c r="G13269">
        <v>1351928362.4857299</v>
      </c>
      <c r="H13269">
        <v>-129160527.854377</v>
      </c>
      <c r="I13269">
        <v>0</v>
      </c>
      <c r="J13269">
        <v>0</v>
      </c>
      <c r="K13269" t="s">
        <v>22</v>
      </c>
      <c r="L13269">
        <v>52856.823003027901</v>
      </c>
      <c r="M13269">
        <v>39317.612791694402</v>
      </c>
      <c r="Y13269" s="15">
        <f t="shared" si="1380"/>
        <v>0</v>
      </c>
      <c r="Z13269" s="15">
        <f t="shared" si="1381"/>
        <v>0</v>
      </c>
      <c r="AD13269" s="15">
        <f t="shared" si="1377"/>
        <v>1</v>
      </c>
      <c r="AE13269" s="15">
        <f t="shared" si="1378"/>
        <v>1</v>
      </c>
      <c r="AI13269" t="str">
        <f t="shared" si="1382"/>
        <v>ERROR!</v>
      </c>
      <c r="AJ13269" t="str">
        <f t="shared" si="1383"/>
        <v>ERROR!</v>
      </c>
      <c r="AL13269">
        <f t="shared" si="1379"/>
        <v>1</v>
      </c>
    </row>
    <row r="13270" spans="1:38" x14ac:dyDescent="0.3">
      <c r="A13270">
        <v>13269</v>
      </c>
      <c r="B13270" t="s">
        <v>34</v>
      </c>
      <c r="C13270" t="s">
        <v>29</v>
      </c>
      <c r="D13270">
        <v>269</v>
      </c>
      <c r="E13270">
        <v>2494633270.5883799</v>
      </c>
      <c r="F13270">
        <v>15378785.602582401</v>
      </c>
      <c r="G13270">
        <v>1351903332.5463099</v>
      </c>
      <c r="H13270">
        <v>36424072.987282299</v>
      </c>
      <c r="I13270">
        <v>0</v>
      </c>
      <c r="J13270">
        <v>0</v>
      </c>
      <c r="K13270" t="s">
        <v>22</v>
      </c>
      <c r="L13270">
        <v>-14905.953164799699</v>
      </c>
      <c r="M13270">
        <v>-11087.811592292501</v>
      </c>
      <c r="Y13270" s="15">
        <f t="shared" si="1380"/>
        <v>0</v>
      </c>
      <c r="Z13270" s="15">
        <f t="shared" si="1381"/>
        <v>0</v>
      </c>
      <c r="AD13270" s="15">
        <f t="shared" si="1377"/>
        <v>0</v>
      </c>
      <c r="AE13270" s="15">
        <f t="shared" si="1378"/>
        <v>0</v>
      </c>
      <c r="AI13270" t="str">
        <f t="shared" si="1382"/>
        <v/>
      </c>
      <c r="AJ13270" t="str">
        <f t="shared" si="1383"/>
        <v/>
      </c>
      <c r="AL13270">
        <f t="shared" si="1379"/>
        <v>0</v>
      </c>
    </row>
    <row r="13271" spans="1:38" x14ac:dyDescent="0.3">
      <c r="A13271">
        <v>13270</v>
      </c>
      <c r="B13271" t="s">
        <v>34</v>
      </c>
      <c r="C13271" t="s">
        <v>29</v>
      </c>
      <c r="D13271">
        <v>270</v>
      </c>
      <c r="E13271">
        <v>2809601717.80092</v>
      </c>
      <c r="F13271">
        <v>14872199.4693955</v>
      </c>
      <c r="G13271">
        <v>1349571541.62797</v>
      </c>
      <c r="H13271">
        <v>6364871.8630681001</v>
      </c>
      <c r="I13271">
        <v>0</v>
      </c>
      <c r="J13271">
        <v>0</v>
      </c>
      <c r="K13271" t="s">
        <v>22</v>
      </c>
      <c r="L13271">
        <v>-2604.7191900798898</v>
      </c>
      <c r="M13271">
        <v>-1937.5235727049001</v>
      </c>
      <c r="Y13271" s="15">
        <f t="shared" si="1380"/>
        <v>0</v>
      </c>
      <c r="Z13271" s="15">
        <f t="shared" si="1381"/>
        <v>0</v>
      </c>
      <c r="AD13271" s="15">
        <f t="shared" si="1377"/>
        <v>0</v>
      </c>
      <c r="AE13271" s="15">
        <f t="shared" si="1378"/>
        <v>0</v>
      </c>
      <c r="AI13271" t="str">
        <f t="shared" si="1382"/>
        <v/>
      </c>
      <c r="AJ13271" t="str">
        <f t="shared" si="1383"/>
        <v/>
      </c>
      <c r="AL13271">
        <f t="shared" si="1379"/>
        <v>0</v>
      </c>
    </row>
    <row r="13272" spans="1:38" x14ac:dyDescent="0.3">
      <c r="A13272">
        <v>13271</v>
      </c>
      <c r="B13272" t="s">
        <v>34</v>
      </c>
      <c r="C13272" t="s">
        <v>29</v>
      </c>
      <c r="D13272">
        <v>271</v>
      </c>
      <c r="E13272">
        <v>2627687027.15236</v>
      </c>
      <c r="F13272">
        <v>14857931.455794999</v>
      </c>
      <c r="G13272">
        <v>1350853951.2153101</v>
      </c>
      <c r="H13272">
        <v>118631377.58674601</v>
      </c>
      <c r="I13272">
        <v>0</v>
      </c>
      <c r="J13272">
        <v>0</v>
      </c>
      <c r="K13272" t="s">
        <v>22</v>
      </c>
      <c r="L13272">
        <v>-48547.941324440202</v>
      </c>
      <c r="M13272">
        <v>-36112.445856212304</v>
      </c>
      <c r="Y13272" s="15">
        <f t="shared" si="1380"/>
        <v>0</v>
      </c>
      <c r="Z13272" s="15">
        <f t="shared" si="1381"/>
        <v>0</v>
      </c>
      <c r="AD13272" s="15">
        <f t="shared" si="1377"/>
        <v>0</v>
      </c>
      <c r="AE13272" s="15">
        <f t="shared" si="1378"/>
        <v>0</v>
      </c>
      <c r="AI13272" t="str">
        <f t="shared" si="1382"/>
        <v/>
      </c>
      <c r="AJ13272" t="str">
        <f t="shared" si="1383"/>
        <v/>
      </c>
      <c r="AL13272">
        <f t="shared" si="1379"/>
        <v>0</v>
      </c>
    </row>
    <row r="13273" spans="1:38" x14ac:dyDescent="0.3">
      <c r="A13273">
        <v>13272</v>
      </c>
      <c r="B13273" t="s">
        <v>34</v>
      </c>
      <c r="C13273" t="s">
        <v>29</v>
      </c>
      <c r="D13273">
        <v>272</v>
      </c>
      <c r="E13273">
        <v>2843330435.4040699</v>
      </c>
      <c r="F13273">
        <v>14942971.799807699</v>
      </c>
      <c r="G13273">
        <v>1349704996.8689401</v>
      </c>
      <c r="H13273">
        <v>-86159110.708673507</v>
      </c>
      <c r="I13273">
        <v>0</v>
      </c>
      <c r="J13273">
        <v>0</v>
      </c>
      <c r="K13273" t="s">
        <v>22</v>
      </c>
      <c r="L13273">
        <v>35259.199853698301</v>
      </c>
      <c r="M13273">
        <v>26227.599171317299</v>
      </c>
      <c r="Y13273" s="15">
        <f t="shared" si="1380"/>
        <v>0</v>
      </c>
      <c r="Z13273" s="15">
        <f t="shared" si="1381"/>
        <v>0</v>
      </c>
      <c r="AD13273" s="15">
        <f t="shared" si="1377"/>
        <v>1</v>
      </c>
      <c r="AE13273" s="15">
        <f t="shared" si="1378"/>
        <v>1</v>
      </c>
      <c r="AI13273" t="str">
        <f t="shared" si="1382"/>
        <v>ERROR!</v>
      </c>
      <c r="AJ13273" t="str">
        <f t="shared" si="1383"/>
        <v>ERROR!</v>
      </c>
      <c r="AL13273">
        <f t="shared" si="1379"/>
        <v>1</v>
      </c>
    </row>
    <row r="13274" spans="1:38" x14ac:dyDescent="0.3">
      <c r="A13274">
        <v>13273</v>
      </c>
      <c r="B13274" t="s">
        <v>34</v>
      </c>
      <c r="C13274" t="s">
        <v>29</v>
      </c>
      <c r="D13274">
        <v>273</v>
      </c>
      <c r="E13274">
        <v>3604413165.2246299</v>
      </c>
      <c r="F13274">
        <v>14611507.150168801</v>
      </c>
      <c r="G13274">
        <v>1350673518.7506299</v>
      </c>
      <c r="H13274">
        <v>-5668969.5032892199</v>
      </c>
      <c r="I13274">
        <v>0</v>
      </c>
      <c r="J13274">
        <v>0</v>
      </c>
      <c r="K13274" t="s">
        <v>22</v>
      </c>
      <c r="L13274">
        <v>2319.9325879401599</v>
      </c>
      <c r="M13274">
        <v>1725.68470848578</v>
      </c>
      <c r="Y13274" s="15">
        <f t="shared" si="1380"/>
        <v>0</v>
      </c>
      <c r="Z13274" s="15">
        <f t="shared" si="1381"/>
        <v>0</v>
      </c>
      <c r="AD13274" s="15">
        <f t="shared" si="1377"/>
        <v>1</v>
      </c>
      <c r="AE13274" s="15">
        <f t="shared" si="1378"/>
        <v>1</v>
      </c>
      <c r="AI13274" t="str">
        <f t="shared" si="1382"/>
        <v>ERROR!</v>
      </c>
      <c r="AJ13274" t="str">
        <f t="shared" si="1383"/>
        <v>ERROR!</v>
      </c>
      <c r="AL13274">
        <f t="shared" si="1379"/>
        <v>1</v>
      </c>
    </row>
    <row r="13275" spans="1:38" x14ac:dyDescent="0.3">
      <c r="A13275">
        <v>13274</v>
      </c>
      <c r="B13275" t="s">
        <v>34</v>
      </c>
      <c r="C13275" t="s">
        <v>29</v>
      </c>
      <c r="D13275">
        <v>274</v>
      </c>
      <c r="E13275">
        <v>2762296762.6319399</v>
      </c>
      <c r="F13275">
        <v>14271865.8748102</v>
      </c>
      <c r="G13275">
        <v>1351488645.50493</v>
      </c>
      <c r="H13275">
        <v>-143995599.80985099</v>
      </c>
      <c r="I13275">
        <v>0</v>
      </c>
      <c r="J13275">
        <v>0</v>
      </c>
      <c r="K13275" t="s">
        <v>22</v>
      </c>
      <c r="L13275">
        <v>58927.832355604602</v>
      </c>
      <c r="M13275">
        <v>43833.540564456896</v>
      </c>
      <c r="Y13275" s="15">
        <f t="shared" si="1380"/>
        <v>0</v>
      </c>
      <c r="Z13275" s="15">
        <f t="shared" si="1381"/>
        <v>0</v>
      </c>
      <c r="AD13275" s="15">
        <f t="shared" si="1377"/>
        <v>1</v>
      </c>
      <c r="AE13275" s="15">
        <f t="shared" si="1378"/>
        <v>1</v>
      </c>
      <c r="AI13275" t="str">
        <f t="shared" si="1382"/>
        <v>ERROR!</v>
      </c>
      <c r="AJ13275" t="str">
        <f t="shared" si="1383"/>
        <v>ERROR!</v>
      </c>
      <c r="AL13275">
        <f t="shared" si="1379"/>
        <v>1</v>
      </c>
    </row>
    <row r="13276" spans="1:38" x14ac:dyDescent="0.3">
      <c r="A13276">
        <v>13275</v>
      </c>
      <c r="B13276" t="s">
        <v>34</v>
      </c>
      <c r="C13276" t="s">
        <v>29</v>
      </c>
      <c r="D13276">
        <v>275</v>
      </c>
      <c r="E13276">
        <v>2464242078.0980101</v>
      </c>
      <c r="F13276">
        <v>14738855.6943826</v>
      </c>
      <c r="G13276">
        <v>1349518830.90206</v>
      </c>
      <c r="H13276">
        <v>125431213.159252</v>
      </c>
      <c r="I13276">
        <v>0</v>
      </c>
      <c r="J13276">
        <v>0</v>
      </c>
      <c r="K13276" t="s">
        <v>22</v>
      </c>
      <c r="L13276">
        <v>-51330.662263075901</v>
      </c>
      <c r="M13276">
        <v>-38182.376248478802</v>
      </c>
      <c r="Y13276" s="15">
        <f t="shared" si="1380"/>
        <v>0</v>
      </c>
      <c r="Z13276" s="15">
        <f t="shared" si="1381"/>
        <v>0</v>
      </c>
      <c r="AD13276" s="15">
        <f t="shared" si="1377"/>
        <v>0</v>
      </c>
      <c r="AE13276" s="15">
        <f t="shared" si="1378"/>
        <v>0</v>
      </c>
      <c r="AI13276" t="str">
        <f t="shared" si="1382"/>
        <v/>
      </c>
      <c r="AJ13276" t="str">
        <f t="shared" si="1383"/>
        <v/>
      </c>
      <c r="AL13276">
        <f t="shared" si="1379"/>
        <v>0</v>
      </c>
    </row>
    <row r="13277" spans="1:38" x14ac:dyDescent="0.3">
      <c r="A13277">
        <v>13276</v>
      </c>
      <c r="B13277" t="s">
        <v>34</v>
      </c>
      <c r="C13277" t="s">
        <v>29</v>
      </c>
      <c r="D13277">
        <v>276</v>
      </c>
      <c r="E13277">
        <v>2976148243.26443</v>
      </c>
      <c r="F13277">
        <v>14557234.3428893</v>
      </c>
      <c r="G13277">
        <v>1349564696.54966</v>
      </c>
      <c r="H13277">
        <v>174472654.485737</v>
      </c>
      <c r="I13277">
        <v>0</v>
      </c>
      <c r="J13277">
        <v>0</v>
      </c>
      <c r="K13277" t="s">
        <v>22</v>
      </c>
      <c r="L13277">
        <v>-71400.066028055706</v>
      </c>
      <c r="M13277">
        <v>-53111.026919489501</v>
      </c>
      <c r="Y13277" s="15">
        <f t="shared" si="1380"/>
        <v>0</v>
      </c>
      <c r="Z13277" s="15">
        <f t="shared" si="1381"/>
        <v>0</v>
      </c>
      <c r="AD13277" s="15">
        <f t="shared" si="1377"/>
        <v>0</v>
      </c>
      <c r="AE13277" s="15">
        <f t="shared" si="1378"/>
        <v>0</v>
      </c>
      <c r="AI13277" t="str">
        <f t="shared" si="1382"/>
        <v/>
      </c>
      <c r="AJ13277" t="str">
        <f t="shared" si="1383"/>
        <v/>
      </c>
      <c r="AL13277">
        <f t="shared" si="1379"/>
        <v>0</v>
      </c>
    </row>
    <row r="13278" spans="1:38" x14ac:dyDescent="0.3">
      <c r="A13278">
        <v>13277</v>
      </c>
      <c r="B13278" t="s">
        <v>34</v>
      </c>
      <c r="C13278" t="s">
        <v>29</v>
      </c>
      <c r="D13278">
        <v>277</v>
      </c>
      <c r="E13278">
        <v>2854554789.6402898</v>
      </c>
      <c r="F13278">
        <v>15505494.120522</v>
      </c>
      <c r="G13278">
        <v>1352518152.20612</v>
      </c>
      <c r="H13278">
        <v>61028210.011744</v>
      </c>
      <c r="I13278">
        <v>0</v>
      </c>
      <c r="J13278">
        <v>0</v>
      </c>
      <c r="K13278" t="s">
        <v>22</v>
      </c>
      <c r="L13278">
        <v>-24974.7918219975</v>
      </c>
      <c r="M13278">
        <v>-18577.5296096442</v>
      </c>
      <c r="Y13278" s="15">
        <f t="shared" si="1380"/>
        <v>0</v>
      </c>
      <c r="Z13278" s="15">
        <f t="shared" si="1381"/>
        <v>0</v>
      </c>
      <c r="AD13278" s="15">
        <f t="shared" si="1377"/>
        <v>0</v>
      </c>
      <c r="AE13278" s="15">
        <f t="shared" si="1378"/>
        <v>0</v>
      </c>
      <c r="AI13278" t="str">
        <f t="shared" si="1382"/>
        <v/>
      </c>
      <c r="AJ13278" t="str">
        <f t="shared" si="1383"/>
        <v/>
      </c>
      <c r="AL13278">
        <f t="shared" si="1379"/>
        <v>0</v>
      </c>
    </row>
    <row r="13279" spans="1:38" x14ac:dyDescent="0.3">
      <c r="A13279">
        <v>13278</v>
      </c>
      <c r="B13279" t="s">
        <v>34</v>
      </c>
      <c r="C13279" t="s">
        <v>29</v>
      </c>
      <c r="D13279">
        <v>278</v>
      </c>
      <c r="E13279">
        <v>2726582375.7365098</v>
      </c>
      <c r="F13279">
        <v>15594845.3181228</v>
      </c>
      <c r="G13279">
        <v>1352850744.64868</v>
      </c>
      <c r="H13279">
        <v>22383043.318873901</v>
      </c>
      <c r="I13279">
        <v>0</v>
      </c>
      <c r="J13279">
        <v>0</v>
      </c>
      <c r="K13279" t="s">
        <v>22</v>
      </c>
      <c r="L13279">
        <v>-9159.8925664713606</v>
      </c>
      <c r="M13279">
        <v>-6813.5973499846896</v>
      </c>
      <c r="Y13279" s="15">
        <f t="shared" si="1380"/>
        <v>0</v>
      </c>
      <c r="Z13279" s="15">
        <f t="shared" si="1381"/>
        <v>0</v>
      </c>
      <c r="AD13279" s="15">
        <f t="shared" si="1377"/>
        <v>0</v>
      </c>
      <c r="AE13279" s="15">
        <f t="shared" si="1378"/>
        <v>0</v>
      </c>
      <c r="AI13279" t="str">
        <f t="shared" si="1382"/>
        <v/>
      </c>
      <c r="AJ13279" t="str">
        <f t="shared" si="1383"/>
        <v/>
      </c>
      <c r="AL13279">
        <f t="shared" si="1379"/>
        <v>0</v>
      </c>
    </row>
    <row r="13280" spans="1:38" x14ac:dyDescent="0.3">
      <c r="A13280">
        <v>13279</v>
      </c>
      <c r="B13280" t="s">
        <v>34</v>
      </c>
      <c r="C13280" t="s">
        <v>29</v>
      </c>
      <c r="D13280">
        <v>279</v>
      </c>
      <c r="E13280">
        <v>2783542419.3566599</v>
      </c>
      <c r="F13280">
        <v>14882264.840649899</v>
      </c>
      <c r="G13280">
        <v>1350907123.1536801</v>
      </c>
      <c r="H13280">
        <v>86397370.875021905</v>
      </c>
      <c r="I13280">
        <v>0</v>
      </c>
      <c r="J13280">
        <v>0</v>
      </c>
      <c r="K13280" t="s">
        <v>22</v>
      </c>
      <c r="L13280">
        <v>-35356.703910475997</v>
      </c>
      <c r="M13280">
        <v>-26300.127683857401</v>
      </c>
      <c r="Y13280" s="15">
        <f t="shared" si="1380"/>
        <v>0</v>
      </c>
      <c r="Z13280" s="15">
        <f t="shared" si="1381"/>
        <v>0</v>
      </c>
      <c r="AD13280" s="15">
        <f t="shared" si="1377"/>
        <v>0</v>
      </c>
      <c r="AE13280" s="15">
        <f t="shared" si="1378"/>
        <v>0</v>
      </c>
      <c r="AI13280" t="str">
        <f t="shared" si="1382"/>
        <v/>
      </c>
      <c r="AJ13280" t="str">
        <f t="shared" si="1383"/>
        <v/>
      </c>
      <c r="AL13280">
        <f t="shared" si="1379"/>
        <v>0</v>
      </c>
    </row>
    <row r="13281" spans="1:38" x14ac:dyDescent="0.3">
      <c r="A13281">
        <v>13280</v>
      </c>
      <c r="B13281" t="s">
        <v>34</v>
      </c>
      <c r="C13281" t="s">
        <v>29</v>
      </c>
      <c r="D13281">
        <v>280</v>
      </c>
      <c r="E13281">
        <v>3121109146.3551698</v>
      </c>
      <c r="F13281">
        <v>15391395.9770176</v>
      </c>
      <c r="G13281">
        <v>1352784058.6119699</v>
      </c>
      <c r="H13281">
        <v>63873972.827716403</v>
      </c>
      <c r="I13281">
        <v>0</v>
      </c>
      <c r="J13281">
        <v>0</v>
      </c>
      <c r="K13281" t="s">
        <v>22</v>
      </c>
      <c r="L13281">
        <v>-26139.373478415298</v>
      </c>
      <c r="M13281">
        <v>-19443.805106919601</v>
      </c>
      <c r="Y13281" s="15">
        <f t="shared" si="1380"/>
        <v>0</v>
      </c>
      <c r="Z13281" s="15">
        <f t="shared" si="1381"/>
        <v>0</v>
      </c>
      <c r="AD13281" s="15">
        <f t="shared" si="1377"/>
        <v>0</v>
      </c>
      <c r="AE13281" s="15">
        <f t="shared" si="1378"/>
        <v>0</v>
      </c>
      <c r="AI13281" t="str">
        <f t="shared" si="1382"/>
        <v/>
      </c>
      <c r="AJ13281" t="str">
        <f t="shared" si="1383"/>
        <v/>
      </c>
      <c r="AL13281">
        <f t="shared" si="1379"/>
        <v>0</v>
      </c>
    </row>
    <row r="13282" spans="1:38" x14ac:dyDescent="0.3">
      <c r="A13282">
        <v>13281</v>
      </c>
      <c r="B13282" t="s">
        <v>34</v>
      </c>
      <c r="C13282" t="s">
        <v>29</v>
      </c>
      <c r="D13282">
        <v>281</v>
      </c>
      <c r="E13282">
        <v>2312387400.8566699</v>
      </c>
      <c r="F13282">
        <v>12264556.166304899</v>
      </c>
      <c r="G13282">
        <v>1345312181.68821</v>
      </c>
      <c r="H13282">
        <v>-26607337.333701599</v>
      </c>
      <c r="I13282">
        <v>0</v>
      </c>
      <c r="J13282">
        <v>0</v>
      </c>
      <c r="K13282" t="s">
        <v>22</v>
      </c>
      <c r="L13282">
        <v>10888.615456998999</v>
      </c>
      <c r="M13282">
        <v>8099.5099980076802</v>
      </c>
      <c r="Y13282" s="15">
        <f t="shared" si="1380"/>
        <v>0</v>
      </c>
      <c r="Z13282" s="15">
        <f t="shared" si="1381"/>
        <v>0</v>
      </c>
      <c r="AD13282" s="15">
        <f t="shared" si="1377"/>
        <v>1</v>
      </c>
      <c r="AE13282" s="15">
        <f t="shared" si="1378"/>
        <v>1</v>
      </c>
      <c r="AI13282" t="str">
        <f t="shared" si="1382"/>
        <v>ERROR!</v>
      </c>
      <c r="AJ13282" t="str">
        <f t="shared" si="1383"/>
        <v>ERROR!</v>
      </c>
      <c r="AL13282">
        <f t="shared" si="1379"/>
        <v>1</v>
      </c>
    </row>
    <row r="13283" spans="1:38" x14ac:dyDescent="0.3">
      <c r="A13283">
        <v>13282</v>
      </c>
      <c r="B13283" t="s">
        <v>34</v>
      </c>
      <c r="C13283" t="s">
        <v>29</v>
      </c>
      <c r="D13283">
        <v>282</v>
      </c>
      <c r="E13283">
        <v>2635520303.5282402</v>
      </c>
      <c r="F13283">
        <v>14264655.008135799</v>
      </c>
      <c r="G13283">
        <v>1349235206.5391901</v>
      </c>
      <c r="H13283">
        <v>286356206.04738802</v>
      </c>
      <c r="I13283">
        <v>0</v>
      </c>
      <c r="J13283">
        <v>0</v>
      </c>
      <c r="K13283" t="s">
        <v>22</v>
      </c>
      <c r="L13283">
        <v>-117186.570466253</v>
      </c>
      <c r="M13283">
        <v>-87169.374551981804</v>
      </c>
      <c r="Y13283" s="15">
        <f t="shared" si="1380"/>
        <v>0</v>
      </c>
      <c r="Z13283" s="15">
        <f t="shared" si="1381"/>
        <v>0</v>
      </c>
      <c r="AD13283" s="15">
        <f t="shared" si="1377"/>
        <v>0</v>
      </c>
      <c r="AE13283" s="15">
        <f t="shared" si="1378"/>
        <v>0</v>
      </c>
      <c r="AI13283" t="str">
        <f t="shared" si="1382"/>
        <v/>
      </c>
      <c r="AJ13283" t="str">
        <f t="shared" si="1383"/>
        <v/>
      </c>
      <c r="AL13283">
        <f t="shared" si="1379"/>
        <v>0</v>
      </c>
    </row>
    <row r="13284" spans="1:38" x14ac:dyDescent="0.3">
      <c r="A13284">
        <v>13283</v>
      </c>
      <c r="B13284" t="s">
        <v>34</v>
      </c>
      <c r="C13284" t="s">
        <v>29</v>
      </c>
      <c r="D13284">
        <v>283</v>
      </c>
      <c r="E13284">
        <v>2178220447.4066</v>
      </c>
      <c r="F13284">
        <v>14460122.444789</v>
      </c>
      <c r="G13284">
        <v>1351720113.00809</v>
      </c>
      <c r="H13284">
        <v>89858383.475879401</v>
      </c>
      <c r="I13284">
        <v>0</v>
      </c>
      <c r="J13284">
        <v>0</v>
      </c>
      <c r="K13284" t="s">
        <v>22</v>
      </c>
      <c r="L13284">
        <v>-36773.066428450802</v>
      </c>
      <c r="M13284">
        <v>-27353.690684630401</v>
      </c>
      <c r="Y13284" s="15">
        <f t="shared" si="1380"/>
        <v>0</v>
      </c>
      <c r="Z13284" s="15">
        <f t="shared" si="1381"/>
        <v>0</v>
      </c>
      <c r="AD13284" s="15">
        <f t="shared" si="1377"/>
        <v>0</v>
      </c>
      <c r="AE13284" s="15">
        <f t="shared" si="1378"/>
        <v>0</v>
      </c>
      <c r="AI13284" t="str">
        <f t="shared" si="1382"/>
        <v/>
      </c>
      <c r="AJ13284" t="str">
        <f t="shared" si="1383"/>
        <v/>
      </c>
      <c r="AL13284">
        <f t="shared" si="1379"/>
        <v>0</v>
      </c>
    </row>
    <row r="13285" spans="1:38" x14ac:dyDescent="0.3">
      <c r="A13285">
        <v>13284</v>
      </c>
      <c r="B13285" t="s">
        <v>34</v>
      </c>
      <c r="C13285" t="s">
        <v>29</v>
      </c>
      <c r="D13285">
        <v>284</v>
      </c>
      <c r="E13285">
        <v>2903283615.1524701</v>
      </c>
      <c r="F13285">
        <v>13674461.682713799</v>
      </c>
      <c r="G13285">
        <v>1348735890.4347701</v>
      </c>
      <c r="H13285">
        <v>148524267.358991</v>
      </c>
      <c r="I13285">
        <v>0</v>
      </c>
      <c r="J13285">
        <v>0</v>
      </c>
      <c r="K13285" t="s">
        <v>22</v>
      </c>
      <c r="L13285">
        <v>-60781.1151120387</v>
      </c>
      <c r="M13285">
        <v>-45212.107221912403</v>
      </c>
      <c r="Y13285" s="15">
        <f t="shared" si="1380"/>
        <v>0</v>
      </c>
      <c r="Z13285" s="15">
        <f t="shared" si="1381"/>
        <v>0</v>
      </c>
      <c r="AD13285" s="15">
        <f t="shared" si="1377"/>
        <v>0</v>
      </c>
      <c r="AE13285" s="15">
        <f t="shared" si="1378"/>
        <v>0</v>
      </c>
      <c r="AI13285" t="str">
        <f t="shared" si="1382"/>
        <v/>
      </c>
      <c r="AJ13285" t="str">
        <f t="shared" si="1383"/>
        <v/>
      </c>
      <c r="AL13285">
        <f t="shared" si="1379"/>
        <v>0</v>
      </c>
    </row>
    <row r="13286" spans="1:38" x14ac:dyDescent="0.3">
      <c r="A13286">
        <v>13285</v>
      </c>
      <c r="B13286" t="s">
        <v>34</v>
      </c>
      <c r="C13286" t="s">
        <v>29</v>
      </c>
      <c r="D13286">
        <v>285</v>
      </c>
      <c r="E13286">
        <v>2885085442.5620799</v>
      </c>
      <c r="F13286">
        <v>14748194.857147399</v>
      </c>
      <c r="G13286">
        <v>1349470867.51864</v>
      </c>
      <c r="H13286">
        <v>155394665.03644601</v>
      </c>
      <c r="I13286">
        <v>0</v>
      </c>
      <c r="J13286">
        <v>0</v>
      </c>
      <c r="K13286" t="s">
        <v>22</v>
      </c>
      <c r="L13286">
        <v>-63592.7124322905</v>
      </c>
      <c r="M13286">
        <v>-47303.517346154898</v>
      </c>
      <c r="Y13286" s="15">
        <f t="shared" si="1380"/>
        <v>0</v>
      </c>
      <c r="Z13286" s="15">
        <f t="shared" si="1381"/>
        <v>0</v>
      </c>
      <c r="AD13286" s="15">
        <f t="shared" si="1377"/>
        <v>0</v>
      </c>
      <c r="AE13286" s="15">
        <f t="shared" si="1378"/>
        <v>0</v>
      </c>
      <c r="AI13286" t="str">
        <f t="shared" si="1382"/>
        <v/>
      </c>
      <c r="AJ13286" t="str">
        <f t="shared" si="1383"/>
        <v/>
      </c>
      <c r="AL13286">
        <f t="shared" si="1379"/>
        <v>0</v>
      </c>
    </row>
    <row r="13287" spans="1:38" x14ac:dyDescent="0.3">
      <c r="A13287">
        <v>13286</v>
      </c>
      <c r="B13287" t="s">
        <v>34</v>
      </c>
      <c r="C13287" t="s">
        <v>29</v>
      </c>
      <c r="D13287">
        <v>286</v>
      </c>
      <c r="E13287">
        <v>2584553431.89922</v>
      </c>
      <c r="F13287">
        <v>15517000.4766283</v>
      </c>
      <c r="G13287">
        <v>1350483610.1968701</v>
      </c>
      <c r="H13287">
        <v>-52682522.816081502</v>
      </c>
      <c r="I13287">
        <v>0</v>
      </c>
      <c r="J13287">
        <v>0</v>
      </c>
      <c r="K13287" t="s">
        <v>22</v>
      </c>
      <c r="L13287">
        <v>21559.456515864898</v>
      </c>
      <c r="M13287">
        <v>16037.0282421551</v>
      </c>
      <c r="Y13287" s="15">
        <f t="shared" si="1380"/>
        <v>0</v>
      </c>
      <c r="Z13287" s="15">
        <f t="shared" si="1381"/>
        <v>0</v>
      </c>
      <c r="AD13287" s="15">
        <f t="shared" si="1377"/>
        <v>1</v>
      </c>
      <c r="AE13287" s="15">
        <f t="shared" si="1378"/>
        <v>1</v>
      </c>
      <c r="AI13287" t="str">
        <f t="shared" si="1382"/>
        <v>ERROR!</v>
      </c>
      <c r="AJ13287" t="str">
        <f t="shared" si="1383"/>
        <v>ERROR!</v>
      </c>
      <c r="AL13287">
        <f t="shared" si="1379"/>
        <v>1</v>
      </c>
    </row>
    <row r="13288" spans="1:38" x14ac:dyDescent="0.3">
      <c r="A13288">
        <v>13287</v>
      </c>
      <c r="B13288" t="s">
        <v>34</v>
      </c>
      <c r="C13288" t="s">
        <v>29</v>
      </c>
      <c r="D13288">
        <v>287</v>
      </c>
      <c r="E13288">
        <v>3846202786.0554199</v>
      </c>
      <c r="F13288">
        <v>15956108.0950757</v>
      </c>
      <c r="G13288">
        <v>1355233602.08708</v>
      </c>
      <c r="H13288">
        <v>85916935.230076298</v>
      </c>
      <c r="I13288">
        <v>0</v>
      </c>
      <c r="J13288">
        <v>0</v>
      </c>
      <c r="K13288" t="s">
        <v>22</v>
      </c>
      <c r="L13288">
        <v>-35160.093519739101</v>
      </c>
      <c r="M13288">
        <v>-26153.878802925301</v>
      </c>
      <c r="Y13288" s="15">
        <f t="shared" si="1380"/>
        <v>0</v>
      </c>
      <c r="Z13288" s="15">
        <f t="shared" si="1381"/>
        <v>0</v>
      </c>
      <c r="AD13288" s="15">
        <f t="shared" si="1377"/>
        <v>0</v>
      </c>
      <c r="AE13288" s="15">
        <f t="shared" si="1378"/>
        <v>0</v>
      </c>
      <c r="AI13288" t="str">
        <f t="shared" si="1382"/>
        <v/>
      </c>
      <c r="AJ13288" t="str">
        <f t="shared" si="1383"/>
        <v/>
      </c>
      <c r="AL13288">
        <f t="shared" si="1379"/>
        <v>0</v>
      </c>
    </row>
    <row r="13289" spans="1:38" x14ac:dyDescent="0.3">
      <c r="A13289">
        <v>13288</v>
      </c>
      <c r="B13289" t="s">
        <v>34</v>
      </c>
      <c r="C13289" t="s">
        <v>29</v>
      </c>
      <c r="D13289">
        <v>288</v>
      </c>
      <c r="E13289">
        <v>2796815895.0725098</v>
      </c>
      <c r="F13289">
        <v>14181814.9051069</v>
      </c>
      <c r="G13289">
        <v>1349557051.04158</v>
      </c>
      <c r="H13289">
        <v>223715903.81328601</v>
      </c>
      <c r="I13289">
        <v>0</v>
      </c>
      <c r="J13289">
        <v>0</v>
      </c>
      <c r="K13289" t="s">
        <v>22</v>
      </c>
      <c r="L13289">
        <v>-91552.056400337606</v>
      </c>
      <c r="M13289">
        <v>-68101.109739903201</v>
      </c>
      <c r="Y13289" s="15">
        <f t="shared" si="1380"/>
        <v>0</v>
      </c>
      <c r="Z13289" s="15">
        <f t="shared" si="1381"/>
        <v>0</v>
      </c>
      <c r="AD13289" s="15">
        <f t="shared" si="1377"/>
        <v>0</v>
      </c>
      <c r="AE13289" s="15">
        <f t="shared" si="1378"/>
        <v>0</v>
      </c>
      <c r="AI13289" t="str">
        <f t="shared" si="1382"/>
        <v/>
      </c>
      <c r="AJ13289" t="str">
        <f t="shared" si="1383"/>
        <v/>
      </c>
      <c r="AL13289">
        <f t="shared" si="1379"/>
        <v>0</v>
      </c>
    </row>
    <row r="13290" spans="1:38" x14ac:dyDescent="0.3">
      <c r="A13290">
        <v>13289</v>
      </c>
      <c r="B13290" t="s">
        <v>34</v>
      </c>
      <c r="C13290" t="s">
        <v>29</v>
      </c>
      <c r="D13290">
        <v>289</v>
      </c>
      <c r="E13290">
        <v>2128631244.51455</v>
      </c>
      <c r="F13290">
        <v>15097880.641463</v>
      </c>
      <c r="G13290">
        <v>1350708236.3857601</v>
      </c>
      <c r="H13290">
        <v>153693837.59823799</v>
      </c>
      <c r="I13290">
        <v>0</v>
      </c>
      <c r="J13290">
        <v>0</v>
      </c>
      <c r="K13290" t="s">
        <v>22</v>
      </c>
      <c r="L13290">
        <v>-62896.676759833303</v>
      </c>
      <c r="M13290">
        <v>-46785.770355244902</v>
      </c>
      <c r="Y13290" s="15">
        <f t="shared" si="1380"/>
        <v>0</v>
      </c>
      <c r="Z13290" s="15">
        <f t="shared" si="1381"/>
        <v>0</v>
      </c>
      <c r="AD13290" s="15">
        <f t="shared" si="1377"/>
        <v>0</v>
      </c>
      <c r="AE13290" s="15">
        <f t="shared" si="1378"/>
        <v>0</v>
      </c>
      <c r="AI13290" t="str">
        <f t="shared" si="1382"/>
        <v/>
      </c>
      <c r="AJ13290" t="str">
        <f t="shared" si="1383"/>
        <v/>
      </c>
      <c r="AL13290">
        <f t="shared" si="1379"/>
        <v>0</v>
      </c>
    </row>
    <row r="13291" spans="1:38" x14ac:dyDescent="0.3">
      <c r="A13291">
        <v>13290</v>
      </c>
      <c r="B13291" t="s">
        <v>34</v>
      </c>
      <c r="C13291" t="s">
        <v>29</v>
      </c>
      <c r="D13291">
        <v>290</v>
      </c>
      <c r="E13291">
        <v>2953541527.7205901</v>
      </c>
      <c r="F13291">
        <v>14828715.673322599</v>
      </c>
      <c r="G13291">
        <v>1352098777.80493</v>
      </c>
      <c r="H13291">
        <v>57008388.657589398</v>
      </c>
      <c r="I13291">
        <v>0</v>
      </c>
      <c r="J13291">
        <v>0</v>
      </c>
      <c r="K13291" t="s">
        <v>22</v>
      </c>
      <c r="L13291">
        <v>-23329.7460069177</v>
      </c>
      <c r="M13291">
        <v>-17353.860257095301</v>
      </c>
      <c r="Y13291" s="15">
        <f t="shared" si="1380"/>
        <v>0</v>
      </c>
      <c r="Z13291" s="15">
        <f t="shared" si="1381"/>
        <v>0</v>
      </c>
      <c r="AD13291" s="15">
        <f t="shared" si="1377"/>
        <v>0</v>
      </c>
      <c r="AE13291" s="15">
        <f t="shared" si="1378"/>
        <v>0</v>
      </c>
      <c r="AI13291" t="str">
        <f t="shared" si="1382"/>
        <v/>
      </c>
      <c r="AJ13291" t="str">
        <f t="shared" si="1383"/>
        <v/>
      </c>
      <c r="AL13291">
        <f t="shared" si="1379"/>
        <v>0</v>
      </c>
    </row>
    <row r="13292" spans="1:38" x14ac:dyDescent="0.3">
      <c r="A13292">
        <v>13291</v>
      </c>
      <c r="B13292" t="s">
        <v>34</v>
      </c>
      <c r="C13292" t="s">
        <v>29</v>
      </c>
      <c r="D13292">
        <v>291</v>
      </c>
      <c r="E13292">
        <v>2385205478.1284299</v>
      </c>
      <c r="F13292">
        <v>15700340.166389899</v>
      </c>
      <c r="G13292">
        <v>1353492067.87064</v>
      </c>
      <c r="H13292">
        <v>48229758.008913003</v>
      </c>
      <c r="I13292">
        <v>0</v>
      </c>
      <c r="J13292">
        <v>0</v>
      </c>
      <c r="K13292" t="s">
        <v>22</v>
      </c>
      <c r="L13292">
        <v>-19737.235708963501</v>
      </c>
      <c r="M13292">
        <v>-14681.567054057999</v>
      </c>
      <c r="Y13292" s="15">
        <f t="shared" si="1380"/>
        <v>0</v>
      </c>
      <c r="Z13292" s="15">
        <f t="shared" si="1381"/>
        <v>0</v>
      </c>
      <c r="AD13292" s="15">
        <f t="shared" si="1377"/>
        <v>0</v>
      </c>
      <c r="AE13292" s="15">
        <f t="shared" si="1378"/>
        <v>0</v>
      </c>
      <c r="AI13292" t="str">
        <f t="shared" si="1382"/>
        <v/>
      </c>
      <c r="AJ13292" t="str">
        <f t="shared" si="1383"/>
        <v/>
      </c>
      <c r="AL13292">
        <f t="shared" si="1379"/>
        <v>0</v>
      </c>
    </row>
    <row r="13293" spans="1:38" x14ac:dyDescent="0.3">
      <c r="A13293">
        <v>13292</v>
      </c>
      <c r="B13293" t="s">
        <v>34</v>
      </c>
      <c r="C13293" t="s">
        <v>29</v>
      </c>
      <c r="D13293">
        <v>292</v>
      </c>
      <c r="E13293">
        <v>2509329008.37327</v>
      </c>
      <c r="F13293">
        <v>13617652.4891831</v>
      </c>
      <c r="G13293">
        <v>1349876974.98878</v>
      </c>
      <c r="H13293">
        <v>146436043.02438</v>
      </c>
      <c r="I13293">
        <v>0</v>
      </c>
      <c r="J13293">
        <v>0</v>
      </c>
      <c r="K13293" t="s">
        <v>22</v>
      </c>
      <c r="L13293">
        <v>-59926.543627400897</v>
      </c>
      <c r="M13293">
        <v>-44576.433172151803</v>
      </c>
      <c r="Y13293" s="15">
        <f t="shared" si="1380"/>
        <v>0</v>
      </c>
      <c r="Z13293" s="15">
        <f t="shared" si="1381"/>
        <v>0</v>
      </c>
      <c r="AD13293" s="15">
        <f t="shared" si="1377"/>
        <v>0</v>
      </c>
      <c r="AE13293" s="15">
        <f t="shared" si="1378"/>
        <v>0</v>
      </c>
      <c r="AI13293" t="str">
        <f t="shared" si="1382"/>
        <v/>
      </c>
      <c r="AJ13293" t="str">
        <f t="shared" si="1383"/>
        <v/>
      </c>
      <c r="AL13293">
        <f t="shared" si="1379"/>
        <v>0</v>
      </c>
    </row>
    <row r="13294" spans="1:38" x14ac:dyDescent="0.3">
      <c r="A13294">
        <v>13293</v>
      </c>
      <c r="B13294" t="s">
        <v>34</v>
      </c>
      <c r="C13294" t="s">
        <v>29</v>
      </c>
      <c r="D13294">
        <v>293</v>
      </c>
      <c r="E13294">
        <v>2731079678.2807298</v>
      </c>
      <c r="F13294">
        <v>15198910.903085399</v>
      </c>
      <c r="G13294">
        <v>1351249567.0771699</v>
      </c>
      <c r="H13294">
        <v>35578442.666329898</v>
      </c>
      <c r="I13294">
        <v>0</v>
      </c>
      <c r="J13294">
        <v>0</v>
      </c>
      <c r="K13294" t="s">
        <v>22</v>
      </c>
      <c r="L13294">
        <v>-14559.8928556395</v>
      </c>
      <c r="M13294">
        <v>-10830.394205754699</v>
      </c>
      <c r="Y13294" s="15">
        <f t="shared" si="1380"/>
        <v>0</v>
      </c>
      <c r="Z13294" s="15">
        <f t="shared" si="1381"/>
        <v>0</v>
      </c>
      <c r="AD13294" s="15">
        <f t="shared" si="1377"/>
        <v>0</v>
      </c>
      <c r="AE13294" s="15">
        <f t="shared" si="1378"/>
        <v>0</v>
      </c>
      <c r="AI13294" t="str">
        <f t="shared" si="1382"/>
        <v/>
      </c>
      <c r="AJ13294" t="str">
        <f t="shared" si="1383"/>
        <v/>
      </c>
      <c r="AL13294">
        <f t="shared" si="1379"/>
        <v>0</v>
      </c>
    </row>
    <row r="13295" spans="1:38" x14ac:dyDescent="0.3">
      <c r="A13295">
        <v>13294</v>
      </c>
      <c r="B13295" t="s">
        <v>34</v>
      </c>
      <c r="C13295" t="s">
        <v>29</v>
      </c>
      <c r="D13295">
        <v>294</v>
      </c>
      <c r="E13295">
        <v>1815589974.6098599</v>
      </c>
      <c r="F13295">
        <v>14669900.314623</v>
      </c>
      <c r="G13295">
        <v>1349347169.3310499</v>
      </c>
      <c r="H13295">
        <v>111656814.744857</v>
      </c>
      <c r="I13295">
        <v>0</v>
      </c>
      <c r="J13295">
        <v>0</v>
      </c>
      <c r="K13295" t="s">
        <v>22</v>
      </c>
      <c r="L13295">
        <v>-45693.716122814702</v>
      </c>
      <c r="M13295">
        <v>-33989.326929988201</v>
      </c>
      <c r="Y13295" s="15">
        <f t="shared" si="1380"/>
        <v>0</v>
      </c>
      <c r="Z13295" s="15">
        <f t="shared" si="1381"/>
        <v>0</v>
      </c>
      <c r="AD13295" s="15">
        <f t="shared" si="1377"/>
        <v>0</v>
      </c>
      <c r="AE13295" s="15">
        <f t="shared" si="1378"/>
        <v>0</v>
      </c>
      <c r="AI13295" t="str">
        <f t="shared" si="1382"/>
        <v/>
      </c>
      <c r="AJ13295" t="str">
        <f t="shared" si="1383"/>
        <v/>
      </c>
      <c r="AL13295">
        <f t="shared" si="1379"/>
        <v>0</v>
      </c>
    </row>
    <row r="13296" spans="1:38" x14ac:dyDescent="0.3">
      <c r="A13296">
        <v>13295</v>
      </c>
      <c r="B13296" t="s">
        <v>34</v>
      </c>
      <c r="C13296" t="s">
        <v>29</v>
      </c>
      <c r="D13296">
        <v>295</v>
      </c>
      <c r="E13296">
        <v>2157686314.33145</v>
      </c>
      <c r="F13296">
        <v>14744925.4525089</v>
      </c>
      <c r="G13296">
        <v>1349418473.52563</v>
      </c>
      <c r="H13296">
        <v>30852934.588181701</v>
      </c>
      <c r="I13296">
        <v>0</v>
      </c>
      <c r="J13296">
        <v>0</v>
      </c>
      <c r="K13296" t="s">
        <v>22</v>
      </c>
      <c r="L13296">
        <v>-12626.0563481915</v>
      </c>
      <c r="M13296">
        <v>-9391.9075415461593</v>
      </c>
      <c r="Y13296" s="15">
        <f t="shared" si="1380"/>
        <v>0</v>
      </c>
      <c r="Z13296" s="15">
        <f t="shared" si="1381"/>
        <v>0</v>
      </c>
      <c r="AD13296" s="15">
        <f t="shared" si="1377"/>
        <v>0</v>
      </c>
      <c r="AE13296" s="15">
        <f t="shared" si="1378"/>
        <v>0</v>
      </c>
      <c r="AI13296" t="str">
        <f t="shared" si="1382"/>
        <v/>
      </c>
      <c r="AJ13296" t="str">
        <f t="shared" si="1383"/>
        <v/>
      </c>
      <c r="AL13296">
        <f t="shared" si="1379"/>
        <v>0</v>
      </c>
    </row>
    <row r="13297" spans="1:38" x14ac:dyDescent="0.3">
      <c r="A13297">
        <v>13296</v>
      </c>
      <c r="B13297" t="s">
        <v>34</v>
      </c>
      <c r="C13297" t="s">
        <v>29</v>
      </c>
      <c r="D13297">
        <v>296</v>
      </c>
      <c r="E13297">
        <v>2384846686.6491799</v>
      </c>
      <c r="F13297">
        <v>13816509.976134</v>
      </c>
      <c r="G13297">
        <v>1349035387.96872</v>
      </c>
      <c r="H13297">
        <v>-119593745.301717</v>
      </c>
      <c r="I13297">
        <v>0</v>
      </c>
      <c r="J13297">
        <v>0</v>
      </c>
      <c r="K13297" t="s">
        <v>22</v>
      </c>
      <c r="L13297">
        <v>48941.774493281002</v>
      </c>
      <c r="M13297">
        <v>36405.399143172399</v>
      </c>
      <c r="Y13297" s="15">
        <f t="shared" si="1380"/>
        <v>0</v>
      </c>
      <c r="Z13297" s="15">
        <f t="shared" si="1381"/>
        <v>0</v>
      </c>
      <c r="AD13297" s="15">
        <f t="shared" si="1377"/>
        <v>1</v>
      </c>
      <c r="AE13297" s="15">
        <f t="shared" si="1378"/>
        <v>1</v>
      </c>
      <c r="AI13297" t="str">
        <f t="shared" si="1382"/>
        <v>ERROR!</v>
      </c>
      <c r="AJ13297" t="str">
        <f t="shared" si="1383"/>
        <v>ERROR!</v>
      </c>
      <c r="AL13297">
        <f t="shared" si="1379"/>
        <v>1</v>
      </c>
    </row>
    <row r="13298" spans="1:38" x14ac:dyDescent="0.3">
      <c r="A13298">
        <v>13297</v>
      </c>
      <c r="B13298" t="s">
        <v>34</v>
      </c>
      <c r="C13298" t="s">
        <v>29</v>
      </c>
      <c r="D13298">
        <v>297</v>
      </c>
      <c r="E13298">
        <v>2117230709.1984799</v>
      </c>
      <c r="F13298">
        <v>14632887.5176419</v>
      </c>
      <c r="G13298">
        <v>1350076884.04088</v>
      </c>
      <c r="H13298">
        <v>84164855.537245497</v>
      </c>
      <c r="I13298">
        <v>0</v>
      </c>
      <c r="J13298">
        <v>0</v>
      </c>
      <c r="K13298" t="s">
        <v>22</v>
      </c>
      <c r="L13298">
        <v>-34443.083704514698</v>
      </c>
      <c r="M13298">
        <v>-25620.530170124901</v>
      </c>
      <c r="Y13298" s="15">
        <f t="shared" si="1380"/>
        <v>0</v>
      </c>
      <c r="Z13298" s="15">
        <f t="shared" si="1381"/>
        <v>0</v>
      </c>
      <c r="AD13298" s="15">
        <f t="shared" si="1377"/>
        <v>0</v>
      </c>
      <c r="AE13298" s="15">
        <f t="shared" si="1378"/>
        <v>0</v>
      </c>
      <c r="AI13298" t="str">
        <f t="shared" si="1382"/>
        <v/>
      </c>
      <c r="AJ13298" t="str">
        <f t="shared" si="1383"/>
        <v/>
      </c>
      <c r="AL13298">
        <f t="shared" si="1379"/>
        <v>0</v>
      </c>
    </row>
    <row r="13299" spans="1:38" x14ac:dyDescent="0.3">
      <c r="A13299">
        <v>13298</v>
      </c>
      <c r="B13299" t="s">
        <v>34</v>
      </c>
      <c r="C13299" t="s">
        <v>29</v>
      </c>
      <c r="D13299">
        <v>298</v>
      </c>
      <c r="E13299">
        <v>3085736882.9959402</v>
      </c>
      <c r="F13299">
        <v>14976314.831722001</v>
      </c>
      <c r="G13299">
        <v>1351730834.4171901</v>
      </c>
      <c r="H13299">
        <v>138466366.75987101</v>
      </c>
      <c r="I13299">
        <v>0</v>
      </c>
      <c r="J13299">
        <v>0</v>
      </c>
      <c r="K13299" t="s">
        <v>22</v>
      </c>
      <c r="L13299">
        <v>-56665.084614322499</v>
      </c>
      <c r="M13299">
        <v>-42150.392874480996</v>
      </c>
      <c r="Y13299" s="15">
        <f t="shared" si="1380"/>
        <v>0</v>
      </c>
      <c r="Z13299" s="15">
        <f t="shared" si="1381"/>
        <v>0</v>
      </c>
      <c r="AD13299" s="15">
        <f t="shared" si="1377"/>
        <v>0</v>
      </c>
      <c r="AE13299" s="15">
        <f t="shared" si="1378"/>
        <v>0</v>
      </c>
      <c r="AI13299" t="str">
        <f t="shared" si="1382"/>
        <v/>
      </c>
      <c r="AJ13299" t="str">
        <f t="shared" si="1383"/>
        <v/>
      </c>
      <c r="AL13299">
        <f t="shared" si="1379"/>
        <v>0</v>
      </c>
    </row>
    <row r="13300" spans="1:38" x14ac:dyDescent="0.3">
      <c r="A13300">
        <v>13299</v>
      </c>
      <c r="B13300" t="s">
        <v>34</v>
      </c>
      <c r="C13300" t="s">
        <v>29</v>
      </c>
      <c r="D13300">
        <v>299</v>
      </c>
      <c r="E13300">
        <v>2472463412.6114202</v>
      </c>
      <c r="F13300">
        <v>14673116.811299101</v>
      </c>
      <c r="G13300">
        <v>1349277503.89871</v>
      </c>
      <c r="H13300">
        <v>196987205.257393</v>
      </c>
      <c r="I13300">
        <v>0</v>
      </c>
      <c r="J13300">
        <v>0</v>
      </c>
      <c r="K13300" t="s">
        <v>22</v>
      </c>
      <c r="L13300">
        <v>-80613.775857980407</v>
      </c>
      <c r="M13300">
        <v>-59964.656307076002</v>
      </c>
      <c r="Y13300" s="15">
        <f t="shared" si="1380"/>
        <v>0</v>
      </c>
      <c r="Z13300" s="15">
        <f t="shared" si="1381"/>
        <v>0</v>
      </c>
      <c r="AD13300" s="15">
        <f t="shared" si="1377"/>
        <v>0</v>
      </c>
      <c r="AE13300" s="15">
        <f t="shared" si="1378"/>
        <v>0</v>
      </c>
      <c r="AI13300" t="str">
        <f t="shared" si="1382"/>
        <v/>
      </c>
      <c r="AJ13300" t="str">
        <f t="shared" si="1383"/>
        <v/>
      </c>
      <c r="AL13300">
        <f t="shared" si="1379"/>
        <v>0</v>
      </c>
    </row>
    <row r="13301" spans="1:38" x14ac:dyDescent="0.3">
      <c r="A13301">
        <v>13300</v>
      </c>
      <c r="B13301" t="s">
        <v>34</v>
      </c>
      <c r="C13301" t="s">
        <v>29</v>
      </c>
      <c r="D13301">
        <v>300</v>
      </c>
      <c r="E13301">
        <v>3199783947.4075499</v>
      </c>
      <c r="F13301">
        <v>15200006.548373001</v>
      </c>
      <c r="G13301">
        <v>1351446257.89645</v>
      </c>
      <c r="H13301">
        <v>64933592.048767999</v>
      </c>
      <c r="I13301">
        <v>0</v>
      </c>
      <c r="J13301">
        <v>0</v>
      </c>
      <c r="K13301" t="s">
        <v>22</v>
      </c>
      <c r="L13301">
        <v>-26573.005227589299</v>
      </c>
      <c r="M13301">
        <v>-19766.362616803101</v>
      </c>
      <c r="Y13301" s="15">
        <f t="shared" si="1380"/>
        <v>0</v>
      </c>
      <c r="Z13301" s="15">
        <f t="shared" si="1381"/>
        <v>0</v>
      </c>
      <c r="AD13301" s="15">
        <f t="shared" si="1377"/>
        <v>0</v>
      </c>
      <c r="AE13301" s="15">
        <f t="shared" si="1378"/>
        <v>0</v>
      </c>
      <c r="AI13301" t="str">
        <f t="shared" si="1382"/>
        <v/>
      </c>
      <c r="AJ13301" t="str">
        <f t="shared" si="1383"/>
        <v/>
      </c>
      <c r="AL13301">
        <f t="shared" si="1379"/>
        <v>0</v>
      </c>
    </row>
    <row r="13302" spans="1:38" x14ac:dyDescent="0.3">
      <c r="A13302">
        <v>13301</v>
      </c>
      <c r="B13302" t="s">
        <v>34</v>
      </c>
      <c r="C13302" t="s">
        <v>29</v>
      </c>
      <c r="D13302">
        <v>301</v>
      </c>
      <c r="E13302">
        <v>2336101005.6859698</v>
      </c>
      <c r="F13302">
        <v>15149886.145196799</v>
      </c>
      <c r="G13302">
        <v>1351103852.75267</v>
      </c>
      <c r="H13302">
        <v>55504128.945243798</v>
      </c>
      <c r="I13302">
        <v>0</v>
      </c>
      <c r="J13302">
        <v>0</v>
      </c>
      <c r="K13302" t="s">
        <v>22</v>
      </c>
      <c r="L13302">
        <v>-22714.152445271</v>
      </c>
      <c r="M13302">
        <v>-16895.950229235801</v>
      </c>
      <c r="Y13302" s="15">
        <f t="shared" si="1380"/>
        <v>0</v>
      </c>
      <c r="Z13302" s="15">
        <f t="shared" si="1381"/>
        <v>0</v>
      </c>
      <c r="AD13302" s="15">
        <f t="shared" ref="AD13302:AD13365" si="1384">IF(L13302&lt;0,0,1)</f>
        <v>0</v>
      </c>
      <c r="AE13302" s="15">
        <f t="shared" ref="AE13302:AE13365" si="1385">IF(M13302&lt;0,0,1)</f>
        <v>0</v>
      </c>
      <c r="AI13302" t="str">
        <f t="shared" si="1382"/>
        <v/>
      </c>
      <c r="AJ13302" t="str">
        <f t="shared" si="1383"/>
        <v/>
      </c>
      <c r="AL13302">
        <f t="shared" si="1379"/>
        <v>0</v>
      </c>
    </row>
    <row r="13303" spans="1:38" x14ac:dyDescent="0.3">
      <c r="A13303">
        <v>13302</v>
      </c>
      <c r="B13303" t="s">
        <v>34</v>
      </c>
      <c r="C13303" t="s">
        <v>29</v>
      </c>
      <c r="D13303">
        <v>302</v>
      </c>
      <c r="E13303">
        <v>2988004714.2951298</v>
      </c>
      <c r="F13303">
        <v>14759203.796368301</v>
      </c>
      <c r="G13303">
        <v>1349492740.8552001</v>
      </c>
      <c r="H13303">
        <v>79269874.4985805</v>
      </c>
      <c r="I13303">
        <v>0</v>
      </c>
      <c r="J13303">
        <v>0</v>
      </c>
      <c r="K13303" t="s">
        <v>22</v>
      </c>
      <c r="L13303">
        <v>-32439.893173614899</v>
      </c>
      <c r="M13303">
        <v>-24130.454430283498</v>
      </c>
      <c r="Y13303" s="15">
        <f t="shared" si="1380"/>
        <v>0</v>
      </c>
      <c r="Z13303" s="15">
        <f t="shared" si="1381"/>
        <v>0</v>
      </c>
      <c r="AD13303" s="15">
        <f t="shared" si="1384"/>
        <v>0</v>
      </c>
      <c r="AE13303" s="15">
        <f t="shared" si="1385"/>
        <v>0</v>
      </c>
      <c r="AI13303" t="str">
        <f t="shared" si="1382"/>
        <v/>
      </c>
      <c r="AJ13303" t="str">
        <f t="shared" si="1383"/>
        <v/>
      </c>
      <c r="AL13303">
        <f t="shared" si="1379"/>
        <v>0</v>
      </c>
    </row>
    <row r="13304" spans="1:38" x14ac:dyDescent="0.3">
      <c r="A13304">
        <v>13303</v>
      </c>
      <c r="B13304" t="s">
        <v>34</v>
      </c>
      <c r="C13304" t="s">
        <v>29</v>
      </c>
      <c r="D13304">
        <v>303</v>
      </c>
      <c r="E13304">
        <v>1935624730.6345601</v>
      </c>
      <c r="F13304">
        <v>15443438.1561088</v>
      </c>
      <c r="G13304">
        <v>1351313766.2955401</v>
      </c>
      <c r="H13304">
        <v>44532189.473288096</v>
      </c>
      <c r="I13304">
        <v>0</v>
      </c>
      <c r="J13304">
        <v>0</v>
      </c>
      <c r="K13304" t="s">
        <v>22</v>
      </c>
      <c r="L13304">
        <v>-18224.066562972999</v>
      </c>
      <c r="M13304">
        <v>-13555.994323987101</v>
      </c>
      <c r="Y13304" s="15">
        <f t="shared" si="1380"/>
        <v>0</v>
      </c>
      <c r="Z13304" s="15">
        <f t="shared" si="1381"/>
        <v>0</v>
      </c>
      <c r="AD13304" s="15">
        <f t="shared" si="1384"/>
        <v>0</v>
      </c>
      <c r="AE13304" s="15">
        <f t="shared" si="1385"/>
        <v>0</v>
      </c>
      <c r="AI13304" t="str">
        <f t="shared" si="1382"/>
        <v/>
      </c>
      <c r="AJ13304" t="str">
        <f t="shared" si="1383"/>
        <v/>
      </c>
      <c r="AL13304">
        <f t="shared" si="1379"/>
        <v>0</v>
      </c>
    </row>
    <row r="13305" spans="1:38" x14ac:dyDescent="0.3">
      <c r="A13305">
        <v>13304</v>
      </c>
      <c r="B13305" t="s">
        <v>34</v>
      </c>
      <c r="C13305" t="s">
        <v>29</v>
      </c>
      <c r="D13305">
        <v>304</v>
      </c>
      <c r="E13305">
        <v>2597019089.1686001</v>
      </c>
      <c r="F13305">
        <v>14253414.3763148</v>
      </c>
      <c r="G13305">
        <v>1348939385.99227</v>
      </c>
      <c r="H13305">
        <v>23768582.659605999</v>
      </c>
      <c r="I13305">
        <v>0</v>
      </c>
      <c r="J13305">
        <v>0</v>
      </c>
      <c r="K13305" t="s">
        <v>22</v>
      </c>
      <c r="L13305">
        <v>-9726.9017674509196</v>
      </c>
      <c r="M13305">
        <v>-7235.3678414152</v>
      </c>
      <c r="Y13305" s="15">
        <f t="shared" si="1380"/>
        <v>0</v>
      </c>
      <c r="Z13305" s="15">
        <f t="shared" si="1381"/>
        <v>0</v>
      </c>
      <c r="AD13305" s="15">
        <f t="shared" si="1384"/>
        <v>0</v>
      </c>
      <c r="AE13305" s="15">
        <f t="shared" si="1385"/>
        <v>0</v>
      </c>
      <c r="AI13305" t="str">
        <f t="shared" si="1382"/>
        <v/>
      </c>
      <c r="AJ13305" t="str">
        <f t="shared" si="1383"/>
        <v/>
      </c>
      <c r="AL13305">
        <f t="shared" si="1379"/>
        <v>0</v>
      </c>
    </row>
    <row r="13306" spans="1:38" x14ac:dyDescent="0.3">
      <c r="A13306">
        <v>13305</v>
      </c>
      <c r="B13306" t="s">
        <v>34</v>
      </c>
      <c r="C13306" t="s">
        <v>29</v>
      </c>
      <c r="D13306">
        <v>305</v>
      </c>
      <c r="E13306">
        <v>2518498147.7129202</v>
      </c>
      <c r="F13306">
        <v>14842937.871603301</v>
      </c>
      <c r="G13306">
        <v>1352040527.21065</v>
      </c>
      <c r="H13306">
        <v>183080187.91926801</v>
      </c>
      <c r="I13306">
        <v>0</v>
      </c>
      <c r="J13306">
        <v>0</v>
      </c>
      <c r="K13306" t="s">
        <v>22</v>
      </c>
      <c r="L13306">
        <v>-74922.557603049601</v>
      </c>
      <c r="M13306">
        <v>-55731.236609346997</v>
      </c>
      <c r="Y13306" s="15">
        <f t="shared" si="1380"/>
        <v>0</v>
      </c>
      <c r="Z13306" s="15">
        <f t="shared" si="1381"/>
        <v>0</v>
      </c>
      <c r="AD13306" s="15">
        <f t="shared" si="1384"/>
        <v>0</v>
      </c>
      <c r="AE13306" s="15">
        <f t="shared" si="1385"/>
        <v>0</v>
      </c>
      <c r="AI13306" t="str">
        <f t="shared" si="1382"/>
        <v/>
      </c>
      <c r="AJ13306" t="str">
        <f t="shared" si="1383"/>
        <v/>
      </c>
      <c r="AL13306">
        <f t="shared" si="1379"/>
        <v>0</v>
      </c>
    </row>
    <row r="13307" spans="1:38" x14ac:dyDescent="0.3">
      <c r="A13307">
        <v>13306</v>
      </c>
      <c r="B13307" t="s">
        <v>34</v>
      </c>
      <c r="C13307" t="s">
        <v>29</v>
      </c>
      <c r="D13307">
        <v>306</v>
      </c>
      <c r="E13307">
        <v>2496940559.1588998</v>
      </c>
      <c r="F13307">
        <v>13742194.3913121</v>
      </c>
      <c r="G13307">
        <v>1348920926.6194601</v>
      </c>
      <c r="H13307">
        <v>264412411.10191</v>
      </c>
      <c r="I13307">
        <v>0</v>
      </c>
      <c r="J13307">
        <v>0</v>
      </c>
      <c r="K13307" t="s">
        <v>22</v>
      </c>
      <c r="L13307">
        <v>-108206.433076635</v>
      </c>
      <c r="M13307">
        <v>-80489.488311354406</v>
      </c>
      <c r="Y13307" s="15">
        <f t="shared" si="1380"/>
        <v>0</v>
      </c>
      <c r="Z13307" s="15">
        <f t="shared" si="1381"/>
        <v>0</v>
      </c>
      <c r="AD13307" s="15">
        <f t="shared" si="1384"/>
        <v>0</v>
      </c>
      <c r="AE13307" s="15">
        <f t="shared" si="1385"/>
        <v>0</v>
      </c>
      <c r="AI13307" t="str">
        <f t="shared" si="1382"/>
        <v/>
      </c>
      <c r="AJ13307" t="str">
        <f t="shared" si="1383"/>
        <v/>
      </c>
      <c r="AL13307">
        <f t="shared" si="1379"/>
        <v>0</v>
      </c>
    </row>
    <row r="13308" spans="1:38" x14ac:dyDescent="0.3">
      <c r="A13308">
        <v>13307</v>
      </c>
      <c r="B13308" t="s">
        <v>34</v>
      </c>
      <c r="C13308" t="s">
        <v>29</v>
      </c>
      <c r="D13308">
        <v>307</v>
      </c>
      <c r="E13308">
        <v>2249359204.7529402</v>
      </c>
      <c r="F13308">
        <v>15570942.361527</v>
      </c>
      <c r="G13308">
        <v>1352000439.27037</v>
      </c>
      <c r="H13308">
        <v>1216973.93877602</v>
      </c>
      <c r="I13308">
        <v>0</v>
      </c>
      <c r="J13308">
        <v>0</v>
      </c>
      <c r="K13308" t="s">
        <v>22</v>
      </c>
      <c r="L13308">
        <v>-498.02658095130897</v>
      </c>
      <c r="M13308">
        <v>-370.457684690836</v>
      </c>
      <c r="Y13308" s="15">
        <f t="shared" si="1380"/>
        <v>0</v>
      </c>
      <c r="Z13308" s="15">
        <f t="shared" si="1381"/>
        <v>0</v>
      </c>
      <c r="AD13308" s="15">
        <f t="shared" si="1384"/>
        <v>0</v>
      </c>
      <c r="AE13308" s="15">
        <f t="shared" si="1385"/>
        <v>0</v>
      </c>
      <c r="AI13308" t="str">
        <f t="shared" si="1382"/>
        <v/>
      </c>
      <c r="AJ13308" t="str">
        <f t="shared" si="1383"/>
        <v/>
      </c>
      <c r="AL13308">
        <f t="shared" si="1379"/>
        <v>0</v>
      </c>
    </row>
    <row r="13309" spans="1:38" x14ac:dyDescent="0.3">
      <c r="A13309">
        <v>13308</v>
      </c>
      <c r="B13309" t="s">
        <v>34</v>
      </c>
      <c r="C13309" t="s">
        <v>29</v>
      </c>
      <c r="D13309">
        <v>308</v>
      </c>
      <c r="E13309">
        <v>2420986687.62011</v>
      </c>
      <c r="F13309">
        <v>15213591.727159999</v>
      </c>
      <c r="G13309">
        <v>1351810206.6283801</v>
      </c>
      <c r="H13309">
        <v>63100608.903613999</v>
      </c>
      <c r="I13309">
        <v>0</v>
      </c>
      <c r="J13309">
        <v>0</v>
      </c>
      <c r="K13309" t="s">
        <v>22</v>
      </c>
      <c r="L13309">
        <v>-25822.887004317799</v>
      </c>
      <c r="M13309">
        <v>-19208.386253961598</v>
      </c>
      <c r="Y13309" s="15">
        <f t="shared" si="1380"/>
        <v>0</v>
      </c>
      <c r="Z13309" s="15">
        <f t="shared" si="1381"/>
        <v>0</v>
      </c>
      <c r="AD13309" s="15">
        <f t="shared" si="1384"/>
        <v>0</v>
      </c>
      <c r="AE13309" s="15">
        <f t="shared" si="1385"/>
        <v>0</v>
      </c>
      <c r="AI13309" t="str">
        <f t="shared" si="1382"/>
        <v/>
      </c>
      <c r="AJ13309" t="str">
        <f t="shared" si="1383"/>
        <v/>
      </c>
      <c r="AL13309">
        <f t="shared" si="1379"/>
        <v>0</v>
      </c>
    </row>
    <row r="13310" spans="1:38" x14ac:dyDescent="0.3">
      <c r="A13310">
        <v>13309</v>
      </c>
      <c r="B13310" t="s">
        <v>34</v>
      </c>
      <c r="C13310" t="s">
        <v>29</v>
      </c>
      <c r="D13310">
        <v>309</v>
      </c>
      <c r="E13310">
        <v>2292519884.013</v>
      </c>
      <c r="F13310">
        <v>15631421.782467799</v>
      </c>
      <c r="G13310">
        <v>1352220295.4855399</v>
      </c>
      <c r="H13310">
        <v>56099165.052607097</v>
      </c>
      <c r="I13310">
        <v>0</v>
      </c>
      <c r="J13310">
        <v>0</v>
      </c>
      <c r="K13310" t="s">
        <v>22</v>
      </c>
      <c r="L13310">
        <v>-22957.661191555901</v>
      </c>
      <c r="M13310">
        <v>-17077.084509615699</v>
      </c>
      <c r="Y13310" s="15">
        <f t="shared" si="1380"/>
        <v>0</v>
      </c>
      <c r="Z13310" s="15">
        <f t="shared" si="1381"/>
        <v>0</v>
      </c>
      <c r="AD13310" s="15">
        <f t="shared" si="1384"/>
        <v>0</v>
      </c>
      <c r="AE13310" s="15">
        <f t="shared" si="1385"/>
        <v>0</v>
      </c>
      <c r="AI13310" t="str">
        <f t="shared" si="1382"/>
        <v/>
      </c>
      <c r="AJ13310" t="str">
        <f t="shared" si="1383"/>
        <v/>
      </c>
      <c r="AL13310">
        <f t="shared" si="1379"/>
        <v>0</v>
      </c>
    </row>
    <row r="13311" spans="1:38" x14ac:dyDescent="0.3">
      <c r="A13311">
        <v>13310</v>
      </c>
      <c r="B13311" t="s">
        <v>34</v>
      </c>
      <c r="C13311" t="s">
        <v>29</v>
      </c>
      <c r="D13311">
        <v>310</v>
      </c>
      <c r="E13311">
        <v>3102573028.2649798</v>
      </c>
      <c r="F13311">
        <v>15563348.894159799</v>
      </c>
      <c r="G13311">
        <v>1351375128.12288</v>
      </c>
      <c r="H13311">
        <v>193940748.74836299</v>
      </c>
      <c r="I13311">
        <v>0</v>
      </c>
      <c r="J13311">
        <v>0</v>
      </c>
      <c r="K13311" t="s">
        <v>22</v>
      </c>
      <c r="L13311">
        <v>-79367.063606495794</v>
      </c>
      <c r="M13311">
        <v>-59037.287865659797</v>
      </c>
      <c r="Y13311" s="15">
        <f t="shared" si="1380"/>
        <v>0</v>
      </c>
      <c r="Z13311" s="15">
        <f t="shared" si="1381"/>
        <v>0</v>
      </c>
      <c r="AD13311" s="15">
        <f t="shared" si="1384"/>
        <v>0</v>
      </c>
      <c r="AE13311" s="15">
        <f t="shared" si="1385"/>
        <v>0</v>
      </c>
      <c r="AI13311" t="str">
        <f t="shared" si="1382"/>
        <v/>
      </c>
      <c r="AJ13311" t="str">
        <f t="shared" si="1383"/>
        <v/>
      </c>
      <c r="AL13311">
        <f t="shared" si="1379"/>
        <v>0</v>
      </c>
    </row>
    <row r="13312" spans="1:38" x14ac:dyDescent="0.3">
      <c r="A13312">
        <v>13311</v>
      </c>
      <c r="B13312" t="s">
        <v>34</v>
      </c>
      <c r="C13312" t="s">
        <v>29</v>
      </c>
      <c r="D13312">
        <v>311</v>
      </c>
      <c r="E13312">
        <v>2033258741.12569</v>
      </c>
      <c r="F13312">
        <v>15300403.636255199</v>
      </c>
      <c r="G13312">
        <v>1350826398.5475299</v>
      </c>
      <c r="H13312">
        <v>-26888628.366182599</v>
      </c>
      <c r="I13312">
        <v>0</v>
      </c>
      <c r="J13312">
        <v>0</v>
      </c>
      <c r="K13312" t="s">
        <v>22</v>
      </c>
      <c r="L13312">
        <v>11003.7291884399</v>
      </c>
      <c r="M13312">
        <v>8185.1374887015199</v>
      </c>
      <c r="Y13312" s="15">
        <f t="shared" si="1380"/>
        <v>0</v>
      </c>
      <c r="Z13312" s="15">
        <f t="shared" si="1381"/>
        <v>0</v>
      </c>
      <c r="AD13312" s="15">
        <f t="shared" si="1384"/>
        <v>1</v>
      </c>
      <c r="AE13312" s="15">
        <f t="shared" si="1385"/>
        <v>1</v>
      </c>
      <c r="AI13312" t="str">
        <f t="shared" si="1382"/>
        <v>ERROR!</v>
      </c>
      <c r="AJ13312" t="str">
        <f t="shared" si="1383"/>
        <v>ERROR!</v>
      </c>
      <c r="AL13312">
        <f t="shared" si="1379"/>
        <v>1</v>
      </c>
    </row>
    <row r="13313" spans="1:38" x14ac:dyDescent="0.3">
      <c r="A13313">
        <v>13312</v>
      </c>
      <c r="B13313" t="s">
        <v>34</v>
      </c>
      <c r="C13313" t="s">
        <v>29</v>
      </c>
      <c r="D13313">
        <v>312</v>
      </c>
      <c r="E13313">
        <v>2777349255.6658902</v>
      </c>
      <c r="F13313">
        <v>14120052.0955217</v>
      </c>
      <c r="G13313">
        <v>1353606485.5567999</v>
      </c>
      <c r="H13313">
        <v>96388276.480370998</v>
      </c>
      <c r="I13313">
        <v>0</v>
      </c>
      <c r="J13313">
        <v>0</v>
      </c>
      <c r="K13313" t="s">
        <v>22</v>
      </c>
      <c r="L13313">
        <v>-39445.317808193198</v>
      </c>
      <c r="M13313">
        <v>-29341.4481596638</v>
      </c>
      <c r="Y13313" s="15">
        <f t="shared" si="1380"/>
        <v>0</v>
      </c>
      <c r="Z13313" s="15">
        <f t="shared" si="1381"/>
        <v>0</v>
      </c>
      <c r="AD13313" s="15">
        <f t="shared" si="1384"/>
        <v>0</v>
      </c>
      <c r="AE13313" s="15">
        <f t="shared" si="1385"/>
        <v>0</v>
      </c>
      <c r="AI13313" t="str">
        <f t="shared" si="1382"/>
        <v/>
      </c>
      <c r="AJ13313" t="str">
        <f t="shared" si="1383"/>
        <v/>
      </c>
      <c r="AL13313">
        <f t="shared" si="1379"/>
        <v>0</v>
      </c>
    </row>
    <row r="13314" spans="1:38" x14ac:dyDescent="0.3">
      <c r="A13314">
        <v>13313</v>
      </c>
      <c r="B13314" t="s">
        <v>34</v>
      </c>
      <c r="C13314" t="s">
        <v>29</v>
      </c>
      <c r="D13314">
        <v>313</v>
      </c>
      <c r="E13314">
        <v>1825906291.7172201</v>
      </c>
      <c r="F13314">
        <v>14799240.8723782</v>
      </c>
      <c r="G13314">
        <v>1350536282.9679201</v>
      </c>
      <c r="H13314">
        <v>-108555756.507773</v>
      </c>
      <c r="I13314">
        <v>0</v>
      </c>
      <c r="J13314">
        <v>0</v>
      </c>
      <c r="K13314" t="s">
        <v>22</v>
      </c>
      <c r="L13314">
        <v>44424.659011616903</v>
      </c>
      <c r="M13314">
        <v>33045.337237195497</v>
      </c>
      <c r="Y13314" s="15">
        <f t="shared" si="1380"/>
        <v>0</v>
      </c>
      <c r="Z13314" s="15">
        <f t="shared" si="1381"/>
        <v>0</v>
      </c>
      <c r="AD13314" s="15">
        <f t="shared" si="1384"/>
        <v>1</v>
      </c>
      <c r="AE13314" s="15">
        <f t="shared" si="1385"/>
        <v>1</v>
      </c>
      <c r="AI13314" t="str">
        <f t="shared" si="1382"/>
        <v>ERROR!</v>
      </c>
      <c r="AJ13314" t="str">
        <f t="shared" si="1383"/>
        <v>ERROR!</v>
      </c>
      <c r="AL13314">
        <f t="shared" ref="AL13314:AL13377" si="1386">IF(H13314&lt;0,1,0)</f>
        <v>1</v>
      </c>
    </row>
    <row r="13315" spans="1:38" x14ac:dyDescent="0.3">
      <c r="A13315">
        <v>13314</v>
      </c>
      <c r="B13315" t="s">
        <v>34</v>
      </c>
      <c r="C13315" t="s">
        <v>29</v>
      </c>
      <c r="D13315">
        <v>314</v>
      </c>
      <c r="E13315">
        <v>2581360810.52145</v>
      </c>
      <c r="F13315">
        <v>15812512.3953385</v>
      </c>
      <c r="G13315">
        <v>1352188637.4754601</v>
      </c>
      <c r="H13315">
        <v>-104534044.81954999</v>
      </c>
      <c r="I13315">
        <v>0</v>
      </c>
      <c r="J13315">
        <v>0</v>
      </c>
      <c r="K13315" t="s">
        <v>22</v>
      </c>
      <c r="L13315">
        <v>42778.839608391099</v>
      </c>
      <c r="M13315">
        <v>31821.092450152901</v>
      </c>
      <c r="Y13315" s="15">
        <f t="shared" si="1380"/>
        <v>0</v>
      </c>
      <c r="Z13315" s="15">
        <f t="shared" si="1381"/>
        <v>0</v>
      </c>
      <c r="AD13315" s="15">
        <f t="shared" si="1384"/>
        <v>1</v>
      </c>
      <c r="AE13315" s="15">
        <f t="shared" si="1385"/>
        <v>1</v>
      </c>
      <c r="AI13315" t="str">
        <f t="shared" si="1382"/>
        <v>ERROR!</v>
      </c>
      <c r="AJ13315" t="str">
        <f t="shared" si="1383"/>
        <v>ERROR!</v>
      </c>
      <c r="AL13315">
        <f t="shared" si="1386"/>
        <v>1</v>
      </c>
    </row>
    <row r="13316" spans="1:38" x14ac:dyDescent="0.3">
      <c r="A13316">
        <v>13315</v>
      </c>
      <c r="B13316" t="s">
        <v>34</v>
      </c>
      <c r="C13316" t="s">
        <v>29</v>
      </c>
      <c r="D13316">
        <v>315</v>
      </c>
      <c r="E13316">
        <v>2572810177.9942498</v>
      </c>
      <c r="F13316">
        <v>13666616.4976364</v>
      </c>
      <c r="G13316">
        <v>1349648246.7086</v>
      </c>
      <c r="H13316">
        <v>102002715.216267</v>
      </c>
      <c r="I13316">
        <v>0</v>
      </c>
      <c r="J13316">
        <v>0</v>
      </c>
      <c r="K13316" t="s">
        <v>22</v>
      </c>
      <c r="L13316">
        <v>-41742.934575904103</v>
      </c>
      <c r="M13316">
        <v>-31050.533217829099</v>
      </c>
      <c r="Y13316" s="15">
        <f t="shared" si="1380"/>
        <v>0</v>
      </c>
      <c r="Z13316" s="15">
        <f t="shared" si="1381"/>
        <v>0</v>
      </c>
      <c r="AD13316" s="15">
        <f t="shared" si="1384"/>
        <v>0</v>
      </c>
      <c r="AE13316" s="15">
        <f t="shared" si="1385"/>
        <v>0</v>
      </c>
      <c r="AI13316" t="str">
        <f t="shared" si="1382"/>
        <v/>
      </c>
      <c r="AJ13316" t="str">
        <f t="shared" si="1383"/>
        <v/>
      </c>
      <c r="AL13316">
        <f t="shared" si="1386"/>
        <v>0</v>
      </c>
    </row>
    <row r="13317" spans="1:38" x14ac:dyDescent="0.3">
      <c r="A13317">
        <v>13316</v>
      </c>
      <c r="B13317" t="s">
        <v>34</v>
      </c>
      <c r="C13317" t="s">
        <v>29</v>
      </c>
      <c r="D13317">
        <v>316</v>
      </c>
      <c r="E13317">
        <v>2454373675.3844099</v>
      </c>
      <c r="F13317">
        <v>14089202.3317037</v>
      </c>
      <c r="G13317">
        <v>1348597924.5734701</v>
      </c>
      <c r="H13317">
        <v>115377616.833185</v>
      </c>
      <c r="I13317">
        <v>0</v>
      </c>
      <c r="J13317">
        <v>0</v>
      </c>
      <c r="K13317" t="s">
        <v>22</v>
      </c>
      <c r="L13317">
        <v>-47216.393218357298</v>
      </c>
      <c r="M13317">
        <v>-35121.972160025798</v>
      </c>
      <c r="Y13317" s="15">
        <f t="shared" si="1380"/>
        <v>0</v>
      </c>
      <c r="Z13317" s="15">
        <f t="shared" si="1381"/>
        <v>0</v>
      </c>
      <c r="AD13317" s="15">
        <f t="shared" si="1384"/>
        <v>0</v>
      </c>
      <c r="AE13317" s="15">
        <f t="shared" si="1385"/>
        <v>0</v>
      </c>
      <c r="AI13317" t="str">
        <f t="shared" si="1382"/>
        <v/>
      </c>
      <c r="AJ13317" t="str">
        <f t="shared" si="1383"/>
        <v/>
      </c>
      <c r="AL13317">
        <f t="shared" si="1386"/>
        <v>0</v>
      </c>
    </row>
    <row r="13318" spans="1:38" x14ac:dyDescent="0.3">
      <c r="A13318">
        <v>13317</v>
      </c>
      <c r="B13318" t="s">
        <v>34</v>
      </c>
      <c r="C13318" t="s">
        <v>29</v>
      </c>
      <c r="D13318">
        <v>317</v>
      </c>
      <c r="E13318">
        <v>2766450729.3382401</v>
      </c>
      <c r="F13318">
        <v>14735473.322941501</v>
      </c>
      <c r="G13318">
        <v>1349636942.6821699</v>
      </c>
      <c r="H13318">
        <v>-5137008.9839024497</v>
      </c>
      <c r="I13318">
        <v>0</v>
      </c>
      <c r="J13318">
        <v>0</v>
      </c>
      <c r="K13318" t="s">
        <v>22</v>
      </c>
      <c r="L13318">
        <v>2102.2364892564601</v>
      </c>
      <c r="M13318">
        <v>1563.75119776725</v>
      </c>
      <c r="Y13318" s="15">
        <f t="shared" ref="Y13318:Y13381" si="1387">IF(K13318&lt;cet_ZAF_lo,1,0)</f>
        <v>0</v>
      </c>
      <c r="Z13318" s="15">
        <f t="shared" ref="Z13318:Z13381" si="1388">IF(K13318&lt;cet_ZAF_hi,1,0)</f>
        <v>0</v>
      </c>
      <c r="AD13318" s="15">
        <f t="shared" si="1384"/>
        <v>1</v>
      </c>
      <c r="AE13318" s="15">
        <f t="shared" si="1385"/>
        <v>1</v>
      </c>
      <c r="AI13318" t="str">
        <f t="shared" si="1382"/>
        <v>ERROR!</v>
      </c>
      <c r="AJ13318" t="str">
        <f t="shared" si="1383"/>
        <v>ERROR!</v>
      </c>
      <c r="AL13318">
        <f t="shared" si="1386"/>
        <v>1</v>
      </c>
    </row>
    <row r="13319" spans="1:38" x14ac:dyDescent="0.3">
      <c r="A13319">
        <v>13318</v>
      </c>
      <c r="B13319" t="s">
        <v>34</v>
      </c>
      <c r="C13319" t="s">
        <v>29</v>
      </c>
      <c r="D13319">
        <v>318</v>
      </c>
      <c r="E13319">
        <v>2242807901.2200499</v>
      </c>
      <c r="F13319">
        <v>14373237.0228469</v>
      </c>
      <c r="G13319">
        <v>1349324090.9052899</v>
      </c>
      <c r="H13319">
        <v>85195825.139697596</v>
      </c>
      <c r="I13319">
        <v>0</v>
      </c>
      <c r="J13319">
        <v>0</v>
      </c>
      <c r="K13319" t="s">
        <v>22</v>
      </c>
      <c r="L13319">
        <v>-34864.991068192699</v>
      </c>
      <c r="M13319">
        <v>-25934.366481439101</v>
      </c>
      <c r="Y13319" s="15">
        <f t="shared" si="1387"/>
        <v>0</v>
      </c>
      <c r="Z13319" s="15">
        <f t="shared" si="1388"/>
        <v>0</v>
      </c>
      <c r="AD13319" s="15">
        <f t="shared" si="1384"/>
        <v>0</v>
      </c>
      <c r="AE13319" s="15">
        <f t="shared" si="1385"/>
        <v>0</v>
      </c>
      <c r="AI13319" t="str">
        <f t="shared" si="1382"/>
        <v/>
      </c>
      <c r="AJ13319" t="str">
        <f t="shared" si="1383"/>
        <v/>
      </c>
      <c r="AL13319">
        <f t="shared" si="1386"/>
        <v>0</v>
      </c>
    </row>
    <row r="13320" spans="1:38" x14ac:dyDescent="0.3">
      <c r="A13320">
        <v>13319</v>
      </c>
      <c r="B13320" t="s">
        <v>34</v>
      </c>
      <c r="C13320" t="s">
        <v>29</v>
      </c>
      <c r="D13320">
        <v>319</v>
      </c>
      <c r="E13320">
        <v>2526756109.8273101</v>
      </c>
      <c r="F13320">
        <v>15183649.1768385</v>
      </c>
      <c r="G13320">
        <v>1351632231.3038499</v>
      </c>
      <c r="H13320">
        <v>-56599243.1530523</v>
      </c>
      <c r="I13320">
        <v>0</v>
      </c>
      <c r="J13320">
        <v>0</v>
      </c>
      <c r="K13320" t="s">
        <v>22</v>
      </c>
      <c r="L13320">
        <v>23162.309934341502</v>
      </c>
      <c r="M13320">
        <v>17229.3127286044</v>
      </c>
      <c r="Y13320" s="15">
        <f t="shared" si="1387"/>
        <v>0</v>
      </c>
      <c r="Z13320" s="15">
        <f t="shared" si="1388"/>
        <v>0</v>
      </c>
      <c r="AD13320" s="15">
        <f t="shared" si="1384"/>
        <v>1</v>
      </c>
      <c r="AE13320" s="15">
        <f t="shared" si="1385"/>
        <v>1</v>
      </c>
      <c r="AI13320" t="str">
        <f t="shared" si="1382"/>
        <v>ERROR!</v>
      </c>
      <c r="AJ13320" t="str">
        <f t="shared" si="1383"/>
        <v>ERROR!</v>
      </c>
      <c r="AL13320">
        <f t="shared" si="1386"/>
        <v>1</v>
      </c>
    </row>
    <row r="13321" spans="1:38" x14ac:dyDescent="0.3">
      <c r="A13321">
        <v>13320</v>
      </c>
      <c r="B13321" t="s">
        <v>34</v>
      </c>
      <c r="C13321" t="s">
        <v>29</v>
      </c>
      <c r="D13321">
        <v>320</v>
      </c>
      <c r="E13321">
        <v>2357917203.7188201</v>
      </c>
      <c r="F13321">
        <v>13978664.766883301</v>
      </c>
      <c r="G13321">
        <v>1350153615.2208099</v>
      </c>
      <c r="H13321">
        <v>99744612.649670601</v>
      </c>
      <c r="I13321">
        <v>0</v>
      </c>
      <c r="J13321">
        <v>0</v>
      </c>
      <c r="K13321" t="s">
        <v>22</v>
      </c>
      <c r="L13321">
        <v>-40818.843217127302</v>
      </c>
      <c r="M13321">
        <v>-30363.146724197901</v>
      </c>
      <c r="Y13321" s="15">
        <f t="shared" si="1387"/>
        <v>0</v>
      </c>
      <c r="Z13321" s="15">
        <f t="shared" si="1388"/>
        <v>0</v>
      </c>
      <c r="AD13321" s="15">
        <f t="shared" si="1384"/>
        <v>0</v>
      </c>
      <c r="AE13321" s="15">
        <f t="shared" si="1385"/>
        <v>0</v>
      </c>
      <c r="AI13321" t="str">
        <f t="shared" si="1382"/>
        <v/>
      </c>
      <c r="AJ13321" t="str">
        <f t="shared" si="1383"/>
        <v/>
      </c>
      <c r="AL13321">
        <f t="shared" si="1386"/>
        <v>0</v>
      </c>
    </row>
    <row r="13322" spans="1:38" x14ac:dyDescent="0.3">
      <c r="A13322">
        <v>13321</v>
      </c>
      <c r="B13322" t="s">
        <v>34</v>
      </c>
      <c r="C13322" t="s">
        <v>29</v>
      </c>
      <c r="D13322">
        <v>321</v>
      </c>
      <c r="E13322">
        <v>2652981262.7870698</v>
      </c>
      <c r="F13322">
        <v>14771267.4745651</v>
      </c>
      <c r="G13322">
        <v>1349592505.7993901</v>
      </c>
      <c r="H13322">
        <v>152515956.338613</v>
      </c>
      <c r="I13322">
        <v>0</v>
      </c>
      <c r="J13322">
        <v>0</v>
      </c>
      <c r="K13322" t="s">
        <v>22</v>
      </c>
      <c r="L13322">
        <v>-62414.648215255002</v>
      </c>
      <c r="M13322">
        <v>-46427.212829583797</v>
      </c>
      <c r="Y13322" s="15">
        <f t="shared" si="1387"/>
        <v>0</v>
      </c>
      <c r="Z13322" s="15">
        <f t="shared" si="1388"/>
        <v>0</v>
      </c>
      <c r="AD13322" s="15">
        <f t="shared" si="1384"/>
        <v>0</v>
      </c>
      <c r="AE13322" s="15">
        <f t="shared" si="1385"/>
        <v>0</v>
      </c>
      <c r="AI13322" t="str">
        <f t="shared" si="1382"/>
        <v/>
      </c>
      <c r="AJ13322" t="str">
        <f t="shared" si="1383"/>
        <v/>
      </c>
      <c r="AL13322">
        <f t="shared" si="1386"/>
        <v>0</v>
      </c>
    </row>
    <row r="13323" spans="1:38" x14ac:dyDescent="0.3">
      <c r="A13323">
        <v>13322</v>
      </c>
      <c r="B13323" t="s">
        <v>34</v>
      </c>
      <c r="C13323" t="s">
        <v>29</v>
      </c>
      <c r="D13323">
        <v>322</v>
      </c>
      <c r="E13323">
        <v>2336055319.7509899</v>
      </c>
      <c r="F13323">
        <v>14772197.588672999</v>
      </c>
      <c r="G13323">
        <v>1350213205.78145</v>
      </c>
      <c r="H13323">
        <v>134326720.271777</v>
      </c>
      <c r="I13323">
        <v>0</v>
      </c>
      <c r="J13323">
        <v>0</v>
      </c>
      <c r="K13323" t="s">
        <v>22</v>
      </c>
      <c r="L13323">
        <v>-54971.002332753102</v>
      </c>
      <c r="M13323">
        <v>-40890.2476860311</v>
      </c>
      <c r="Y13323" s="15">
        <f t="shared" si="1387"/>
        <v>0</v>
      </c>
      <c r="Z13323" s="15">
        <f t="shared" si="1388"/>
        <v>0</v>
      </c>
      <c r="AD13323" s="15">
        <f t="shared" si="1384"/>
        <v>0</v>
      </c>
      <c r="AE13323" s="15">
        <f t="shared" si="1385"/>
        <v>0</v>
      </c>
      <c r="AI13323" t="str">
        <f t="shared" si="1382"/>
        <v/>
      </c>
      <c r="AJ13323" t="str">
        <f t="shared" si="1383"/>
        <v/>
      </c>
      <c r="AL13323">
        <f t="shared" si="1386"/>
        <v>0</v>
      </c>
    </row>
    <row r="13324" spans="1:38" x14ac:dyDescent="0.3">
      <c r="A13324">
        <v>13323</v>
      </c>
      <c r="B13324" t="s">
        <v>34</v>
      </c>
      <c r="C13324" t="s">
        <v>29</v>
      </c>
      <c r="D13324">
        <v>323</v>
      </c>
      <c r="E13324">
        <v>2623436272.0019798</v>
      </c>
      <c r="F13324">
        <v>14233963.459793</v>
      </c>
      <c r="G13324">
        <v>1349825160.33443</v>
      </c>
      <c r="H13324">
        <v>44992724.435382798</v>
      </c>
      <c r="I13324">
        <v>0</v>
      </c>
      <c r="J13324">
        <v>0</v>
      </c>
      <c r="K13324" t="s">
        <v>22</v>
      </c>
      <c r="L13324">
        <v>-18412.532926362201</v>
      </c>
      <c r="M13324">
        <v>-13696.185260161499</v>
      </c>
      <c r="Y13324" s="15">
        <f t="shared" si="1387"/>
        <v>0</v>
      </c>
      <c r="Z13324" s="15">
        <f t="shared" si="1388"/>
        <v>0</v>
      </c>
      <c r="AD13324" s="15">
        <f t="shared" si="1384"/>
        <v>0</v>
      </c>
      <c r="AE13324" s="15">
        <f t="shared" si="1385"/>
        <v>0</v>
      </c>
      <c r="AI13324" t="str">
        <f t="shared" si="1382"/>
        <v/>
      </c>
      <c r="AJ13324" t="str">
        <f t="shared" si="1383"/>
        <v/>
      </c>
      <c r="AL13324">
        <f t="shared" si="1386"/>
        <v>0</v>
      </c>
    </row>
    <row r="13325" spans="1:38" x14ac:dyDescent="0.3">
      <c r="A13325">
        <v>13324</v>
      </c>
      <c r="B13325" t="s">
        <v>34</v>
      </c>
      <c r="C13325" t="s">
        <v>29</v>
      </c>
      <c r="D13325">
        <v>324</v>
      </c>
      <c r="E13325">
        <v>3598032430.63762</v>
      </c>
      <c r="F13325">
        <v>14018803.187979201</v>
      </c>
      <c r="G13325">
        <v>1348524744.3989501</v>
      </c>
      <c r="H13325">
        <v>10305732.2727804</v>
      </c>
      <c r="I13325">
        <v>0</v>
      </c>
      <c r="J13325">
        <v>0</v>
      </c>
      <c r="K13325" t="s">
        <v>22</v>
      </c>
      <c r="L13325">
        <v>-4217.4515365337102</v>
      </c>
      <c r="M13325">
        <v>-3137.1565118787098</v>
      </c>
      <c r="Y13325" s="15">
        <f t="shared" si="1387"/>
        <v>0</v>
      </c>
      <c r="Z13325" s="15">
        <f t="shared" si="1388"/>
        <v>0</v>
      </c>
      <c r="AD13325" s="15">
        <f t="shared" si="1384"/>
        <v>0</v>
      </c>
      <c r="AE13325" s="15">
        <f t="shared" si="1385"/>
        <v>0</v>
      </c>
      <c r="AI13325" t="str">
        <f t="shared" si="1382"/>
        <v/>
      </c>
      <c r="AJ13325" t="str">
        <f t="shared" si="1383"/>
        <v/>
      </c>
      <c r="AL13325">
        <f t="shared" si="1386"/>
        <v>0</v>
      </c>
    </row>
    <row r="13326" spans="1:38" x14ac:dyDescent="0.3">
      <c r="A13326">
        <v>13325</v>
      </c>
      <c r="B13326" t="s">
        <v>34</v>
      </c>
      <c r="C13326" t="s">
        <v>29</v>
      </c>
      <c r="D13326">
        <v>325</v>
      </c>
      <c r="E13326">
        <v>2209402872.9340901</v>
      </c>
      <c r="F13326">
        <v>14766014.1986228</v>
      </c>
      <c r="G13326">
        <v>1349760525.7992301</v>
      </c>
      <c r="H13326">
        <v>-88037499.034179196</v>
      </c>
      <c r="I13326">
        <v>0</v>
      </c>
      <c r="J13326">
        <v>0</v>
      </c>
      <c r="K13326" t="s">
        <v>22</v>
      </c>
      <c r="L13326">
        <v>36027.8994007004</v>
      </c>
      <c r="M13326">
        <v>26799.3972746662</v>
      </c>
      <c r="Y13326" s="15">
        <f t="shared" si="1387"/>
        <v>0</v>
      </c>
      <c r="Z13326" s="15">
        <f t="shared" si="1388"/>
        <v>0</v>
      </c>
      <c r="AD13326" s="15">
        <f t="shared" si="1384"/>
        <v>1</v>
      </c>
      <c r="AE13326" s="15">
        <f t="shared" si="1385"/>
        <v>1</v>
      </c>
      <c r="AI13326" t="str">
        <f t="shared" si="1382"/>
        <v>ERROR!</v>
      </c>
      <c r="AJ13326" t="str">
        <f t="shared" si="1383"/>
        <v>ERROR!</v>
      </c>
      <c r="AL13326">
        <f t="shared" si="1386"/>
        <v>1</v>
      </c>
    </row>
    <row r="13327" spans="1:38" x14ac:dyDescent="0.3">
      <c r="A13327">
        <v>13326</v>
      </c>
      <c r="B13327" t="s">
        <v>34</v>
      </c>
      <c r="C13327" t="s">
        <v>29</v>
      </c>
      <c r="D13327">
        <v>326</v>
      </c>
      <c r="E13327">
        <v>2572871199.7571101</v>
      </c>
      <c r="F13327">
        <v>15819406.807979999</v>
      </c>
      <c r="G13327">
        <v>1352278192.2927899</v>
      </c>
      <c r="H13327">
        <v>-230189744.027399</v>
      </c>
      <c r="I13327">
        <v>0</v>
      </c>
      <c r="J13327">
        <v>0</v>
      </c>
      <c r="K13327" t="s">
        <v>22</v>
      </c>
      <c r="L13327">
        <v>94201.369096961498</v>
      </c>
      <c r="M13327">
        <v>70071.804247289896</v>
      </c>
      <c r="Y13327" s="15">
        <f t="shared" si="1387"/>
        <v>0</v>
      </c>
      <c r="Z13327" s="15">
        <f t="shared" si="1388"/>
        <v>0</v>
      </c>
      <c r="AD13327" s="15">
        <f t="shared" si="1384"/>
        <v>1</v>
      </c>
      <c r="AE13327" s="15">
        <f t="shared" si="1385"/>
        <v>1</v>
      </c>
      <c r="AI13327" t="str">
        <f t="shared" si="1382"/>
        <v>ERROR!</v>
      </c>
      <c r="AJ13327" t="str">
        <f t="shared" si="1383"/>
        <v>ERROR!</v>
      </c>
      <c r="AL13327">
        <f t="shared" si="1386"/>
        <v>1</v>
      </c>
    </row>
    <row r="13328" spans="1:38" x14ac:dyDescent="0.3">
      <c r="A13328">
        <v>13327</v>
      </c>
      <c r="B13328" t="s">
        <v>34</v>
      </c>
      <c r="C13328" t="s">
        <v>29</v>
      </c>
      <c r="D13328">
        <v>327</v>
      </c>
      <c r="E13328">
        <v>2984168997.2065001</v>
      </c>
      <c r="F13328">
        <v>16536349.122241201</v>
      </c>
      <c r="G13328">
        <v>1352781014.86744</v>
      </c>
      <c r="H13328">
        <v>-67824791.7650709</v>
      </c>
      <c r="I13328">
        <v>0</v>
      </c>
      <c r="J13328">
        <v>0</v>
      </c>
      <c r="K13328" t="s">
        <v>22</v>
      </c>
      <c r="L13328">
        <v>27756.1811886176</v>
      </c>
      <c r="M13328">
        <v>20646.469510429401</v>
      </c>
      <c r="Y13328" s="15">
        <f t="shared" si="1387"/>
        <v>0</v>
      </c>
      <c r="Z13328" s="15">
        <f t="shared" si="1388"/>
        <v>0</v>
      </c>
      <c r="AD13328" s="15">
        <f t="shared" si="1384"/>
        <v>1</v>
      </c>
      <c r="AE13328" s="15">
        <f t="shared" si="1385"/>
        <v>1</v>
      </c>
      <c r="AI13328" t="str">
        <f t="shared" si="1382"/>
        <v>ERROR!</v>
      </c>
      <c r="AJ13328" t="str">
        <f t="shared" si="1383"/>
        <v>ERROR!</v>
      </c>
      <c r="AL13328">
        <f t="shared" si="1386"/>
        <v>1</v>
      </c>
    </row>
    <row r="13329" spans="1:38" x14ac:dyDescent="0.3">
      <c r="A13329">
        <v>13328</v>
      </c>
      <c r="B13329" t="s">
        <v>34</v>
      </c>
      <c r="C13329" t="s">
        <v>29</v>
      </c>
      <c r="D13329">
        <v>328</v>
      </c>
      <c r="E13329">
        <v>1745398057.6362901</v>
      </c>
      <c r="F13329">
        <v>15281214.8792425</v>
      </c>
      <c r="G13329">
        <v>1351980442.93417</v>
      </c>
      <c r="H13329">
        <v>72655615.244244605</v>
      </c>
      <c r="I13329">
        <v>0</v>
      </c>
      <c r="J13329">
        <v>0</v>
      </c>
      <c r="K13329" t="s">
        <v>22</v>
      </c>
      <c r="L13329">
        <v>-29733.116292858202</v>
      </c>
      <c r="M13329">
        <v>-22117.015118862699</v>
      </c>
      <c r="Y13329" s="15">
        <f t="shared" si="1387"/>
        <v>0</v>
      </c>
      <c r="Z13329" s="15">
        <f t="shared" si="1388"/>
        <v>0</v>
      </c>
      <c r="AD13329" s="15">
        <f t="shared" si="1384"/>
        <v>0</v>
      </c>
      <c r="AE13329" s="15">
        <f t="shared" si="1385"/>
        <v>0</v>
      </c>
      <c r="AI13329" t="str">
        <f t="shared" si="1382"/>
        <v/>
      </c>
      <c r="AJ13329" t="str">
        <f t="shared" si="1383"/>
        <v/>
      </c>
      <c r="AL13329">
        <f t="shared" si="1386"/>
        <v>0</v>
      </c>
    </row>
    <row r="13330" spans="1:38" x14ac:dyDescent="0.3">
      <c r="A13330">
        <v>13329</v>
      </c>
      <c r="B13330" t="s">
        <v>34</v>
      </c>
      <c r="C13330" t="s">
        <v>29</v>
      </c>
      <c r="D13330">
        <v>329</v>
      </c>
      <c r="E13330">
        <v>2154243122.2393098</v>
      </c>
      <c r="F13330">
        <v>13174536.8443955</v>
      </c>
      <c r="G13330">
        <v>1349445684.0699301</v>
      </c>
      <c r="H13330">
        <v>6795642.7013559304</v>
      </c>
      <c r="I13330">
        <v>0</v>
      </c>
      <c r="J13330">
        <v>0</v>
      </c>
      <c r="K13330" t="s">
        <v>22</v>
      </c>
      <c r="L13330">
        <v>-2781.0050750362998</v>
      </c>
      <c r="M13330">
        <v>-2068.654045018</v>
      </c>
      <c r="Y13330" s="15">
        <f t="shared" si="1387"/>
        <v>0</v>
      </c>
      <c r="Z13330" s="15">
        <f t="shared" si="1388"/>
        <v>0</v>
      </c>
      <c r="AD13330" s="15">
        <f t="shared" si="1384"/>
        <v>0</v>
      </c>
      <c r="AE13330" s="15">
        <f t="shared" si="1385"/>
        <v>0</v>
      </c>
      <c r="AI13330" t="str">
        <f t="shared" si="1382"/>
        <v/>
      </c>
      <c r="AJ13330" t="str">
        <f t="shared" si="1383"/>
        <v/>
      </c>
      <c r="AL13330">
        <f t="shared" si="1386"/>
        <v>0</v>
      </c>
    </row>
    <row r="13331" spans="1:38" x14ac:dyDescent="0.3">
      <c r="A13331">
        <v>13330</v>
      </c>
      <c r="B13331" t="s">
        <v>34</v>
      </c>
      <c r="C13331" t="s">
        <v>29</v>
      </c>
      <c r="D13331">
        <v>330</v>
      </c>
      <c r="E13331">
        <v>2079979000.4590399</v>
      </c>
      <c r="F13331">
        <v>14550639.0328578</v>
      </c>
      <c r="G13331">
        <v>1348852577.0770199</v>
      </c>
      <c r="H13331">
        <v>133475779.69601201</v>
      </c>
      <c r="I13331">
        <v>0</v>
      </c>
      <c r="J13331">
        <v>0</v>
      </c>
      <c r="K13331" t="s">
        <v>22</v>
      </c>
      <c r="L13331">
        <v>-54622.7688890957</v>
      </c>
      <c r="M13331">
        <v>-40631.213810725101</v>
      </c>
      <c r="Y13331" s="15">
        <f t="shared" si="1387"/>
        <v>0</v>
      </c>
      <c r="Z13331" s="15">
        <f t="shared" si="1388"/>
        <v>0</v>
      </c>
      <c r="AD13331" s="15">
        <f t="shared" si="1384"/>
        <v>0</v>
      </c>
      <c r="AE13331" s="15">
        <f t="shared" si="1385"/>
        <v>0</v>
      </c>
      <c r="AI13331" t="str">
        <f t="shared" ref="AI13331:AI13394" si="1389">IF(Y13331&lt;&gt;AD13331,"ERROR!","")</f>
        <v/>
      </c>
      <c r="AJ13331" t="str">
        <f t="shared" ref="AJ13331:AJ13394" si="1390">IF(Z13331&lt;&gt;AE13331,"ERROR!","")</f>
        <v/>
      </c>
      <c r="AL13331">
        <f t="shared" si="1386"/>
        <v>0</v>
      </c>
    </row>
    <row r="13332" spans="1:38" x14ac:dyDescent="0.3">
      <c r="A13332">
        <v>13331</v>
      </c>
      <c r="B13332" t="s">
        <v>34</v>
      </c>
      <c r="C13332" t="s">
        <v>29</v>
      </c>
      <c r="D13332">
        <v>331</v>
      </c>
      <c r="E13332">
        <v>3032246406.1830702</v>
      </c>
      <c r="F13332">
        <v>14842493.2975458</v>
      </c>
      <c r="G13332">
        <v>1352130849.05358</v>
      </c>
      <c r="H13332">
        <v>215152903.906055</v>
      </c>
      <c r="I13332">
        <v>0</v>
      </c>
      <c r="J13332">
        <v>0</v>
      </c>
      <c r="K13332" t="s">
        <v>22</v>
      </c>
      <c r="L13332">
        <v>-88047.789438980995</v>
      </c>
      <c r="M13332">
        <v>-65494.456451311598</v>
      </c>
      <c r="Y13332" s="15">
        <f t="shared" si="1387"/>
        <v>0</v>
      </c>
      <c r="Z13332" s="15">
        <f t="shared" si="1388"/>
        <v>0</v>
      </c>
      <c r="AD13332" s="15">
        <f t="shared" si="1384"/>
        <v>0</v>
      </c>
      <c r="AE13332" s="15">
        <f t="shared" si="1385"/>
        <v>0</v>
      </c>
      <c r="AI13332" t="str">
        <f t="shared" si="1389"/>
        <v/>
      </c>
      <c r="AJ13332" t="str">
        <f t="shared" si="1390"/>
        <v/>
      </c>
      <c r="AL13332">
        <f t="shared" si="1386"/>
        <v>0</v>
      </c>
    </row>
    <row r="13333" spans="1:38" x14ac:dyDescent="0.3">
      <c r="A13333">
        <v>13332</v>
      </c>
      <c r="B13333" t="s">
        <v>34</v>
      </c>
      <c r="C13333" t="s">
        <v>29</v>
      </c>
      <c r="D13333">
        <v>332</v>
      </c>
      <c r="E13333">
        <v>3089502324.5116601</v>
      </c>
      <c r="F13333">
        <v>15035186.859957</v>
      </c>
      <c r="G13333">
        <v>1350405401.6360199</v>
      </c>
      <c r="H13333">
        <v>-31601663.409307498</v>
      </c>
      <c r="I13333">
        <v>0</v>
      </c>
      <c r="J13333">
        <v>0</v>
      </c>
      <c r="K13333" t="s">
        <v>22</v>
      </c>
      <c r="L13333">
        <v>12932.4613113249</v>
      </c>
      <c r="M13333">
        <v>9619.8272501756801</v>
      </c>
      <c r="Y13333" s="15">
        <f t="shared" si="1387"/>
        <v>0</v>
      </c>
      <c r="Z13333" s="15">
        <f t="shared" si="1388"/>
        <v>0</v>
      </c>
      <c r="AD13333" s="15">
        <f t="shared" si="1384"/>
        <v>1</v>
      </c>
      <c r="AE13333" s="15">
        <f t="shared" si="1385"/>
        <v>1</v>
      </c>
      <c r="AI13333" t="str">
        <f t="shared" si="1389"/>
        <v>ERROR!</v>
      </c>
      <c r="AJ13333" t="str">
        <f t="shared" si="1390"/>
        <v>ERROR!</v>
      </c>
      <c r="AL13333">
        <f t="shared" si="1386"/>
        <v>1</v>
      </c>
    </row>
    <row r="13334" spans="1:38" x14ac:dyDescent="0.3">
      <c r="A13334">
        <v>13333</v>
      </c>
      <c r="B13334" t="s">
        <v>34</v>
      </c>
      <c r="C13334" t="s">
        <v>29</v>
      </c>
      <c r="D13334">
        <v>333</v>
      </c>
      <c r="E13334">
        <v>2050596419.0255201</v>
      </c>
      <c r="F13334">
        <v>14801477.837998301</v>
      </c>
      <c r="G13334">
        <v>1349592782.4535899</v>
      </c>
      <c r="H13334">
        <v>-16347606.170445399</v>
      </c>
      <c r="I13334">
        <v>0</v>
      </c>
      <c r="J13334">
        <v>0</v>
      </c>
      <c r="K13334" t="s">
        <v>22</v>
      </c>
      <c r="L13334">
        <v>6689.9891184143999</v>
      </c>
      <c r="M13334">
        <v>4976.3566327737599</v>
      </c>
      <c r="Y13334" s="15">
        <f t="shared" si="1387"/>
        <v>0</v>
      </c>
      <c r="Z13334" s="15">
        <f t="shared" si="1388"/>
        <v>0</v>
      </c>
      <c r="AD13334" s="15">
        <f t="shared" si="1384"/>
        <v>1</v>
      </c>
      <c r="AE13334" s="15">
        <f t="shared" si="1385"/>
        <v>1</v>
      </c>
      <c r="AI13334" t="str">
        <f t="shared" si="1389"/>
        <v>ERROR!</v>
      </c>
      <c r="AJ13334" t="str">
        <f t="shared" si="1390"/>
        <v>ERROR!</v>
      </c>
      <c r="AL13334">
        <f t="shared" si="1386"/>
        <v>1</v>
      </c>
    </row>
    <row r="13335" spans="1:38" x14ac:dyDescent="0.3">
      <c r="A13335">
        <v>13334</v>
      </c>
      <c r="B13335" t="s">
        <v>34</v>
      </c>
      <c r="C13335" t="s">
        <v>29</v>
      </c>
      <c r="D13335">
        <v>334</v>
      </c>
      <c r="E13335">
        <v>2179214311.1291399</v>
      </c>
      <c r="F13335">
        <v>15249044.6808261</v>
      </c>
      <c r="G13335">
        <v>1353794662.1893201</v>
      </c>
      <c r="H13335">
        <v>-24874118.692289799</v>
      </c>
      <c r="I13335">
        <v>0</v>
      </c>
      <c r="J13335">
        <v>0</v>
      </c>
      <c r="K13335" t="s">
        <v>22</v>
      </c>
      <c r="L13335">
        <v>10179.3242170473</v>
      </c>
      <c r="M13335">
        <v>7571.9028369158104</v>
      </c>
      <c r="Y13335" s="15">
        <f t="shared" si="1387"/>
        <v>0</v>
      </c>
      <c r="Z13335" s="15">
        <f t="shared" si="1388"/>
        <v>0</v>
      </c>
      <c r="AD13335" s="15">
        <f t="shared" si="1384"/>
        <v>1</v>
      </c>
      <c r="AE13335" s="15">
        <f t="shared" si="1385"/>
        <v>1</v>
      </c>
      <c r="AI13335" t="str">
        <f t="shared" si="1389"/>
        <v>ERROR!</v>
      </c>
      <c r="AJ13335" t="str">
        <f t="shared" si="1390"/>
        <v>ERROR!</v>
      </c>
      <c r="AL13335">
        <f t="shared" si="1386"/>
        <v>1</v>
      </c>
    </row>
    <row r="13336" spans="1:38" x14ac:dyDescent="0.3">
      <c r="A13336">
        <v>13335</v>
      </c>
      <c r="B13336" t="s">
        <v>34</v>
      </c>
      <c r="C13336" t="s">
        <v>29</v>
      </c>
      <c r="D13336">
        <v>335</v>
      </c>
      <c r="E13336">
        <v>3328744051.1901002</v>
      </c>
      <c r="F13336">
        <v>14316657.490214899</v>
      </c>
      <c r="G13336">
        <v>1349541809.98032</v>
      </c>
      <c r="H13336">
        <v>176062886.67675799</v>
      </c>
      <c r="I13336">
        <v>0</v>
      </c>
      <c r="J13336">
        <v>0</v>
      </c>
      <c r="K13336" t="s">
        <v>22</v>
      </c>
      <c r="L13336">
        <v>-72050.842413464095</v>
      </c>
      <c r="M13336">
        <v>-53595.107734070501</v>
      </c>
      <c r="Y13336" s="15">
        <f t="shared" si="1387"/>
        <v>0</v>
      </c>
      <c r="Z13336" s="15">
        <f t="shared" si="1388"/>
        <v>0</v>
      </c>
      <c r="AD13336" s="15">
        <f t="shared" si="1384"/>
        <v>0</v>
      </c>
      <c r="AE13336" s="15">
        <f t="shared" si="1385"/>
        <v>0</v>
      </c>
      <c r="AI13336" t="str">
        <f t="shared" si="1389"/>
        <v/>
      </c>
      <c r="AJ13336" t="str">
        <f t="shared" si="1390"/>
        <v/>
      </c>
      <c r="AL13336">
        <f t="shared" si="1386"/>
        <v>0</v>
      </c>
    </row>
    <row r="13337" spans="1:38" x14ac:dyDescent="0.3">
      <c r="A13337">
        <v>13336</v>
      </c>
      <c r="B13337" t="s">
        <v>34</v>
      </c>
      <c r="C13337" t="s">
        <v>29</v>
      </c>
      <c r="D13337">
        <v>336</v>
      </c>
      <c r="E13337">
        <v>2726055222.3350201</v>
      </c>
      <c r="F13337">
        <v>15225331.7444009</v>
      </c>
      <c r="G13337">
        <v>1355632327.66328</v>
      </c>
      <c r="H13337">
        <v>-129224953.48305701</v>
      </c>
      <c r="I13337">
        <v>0</v>
      </c>
      <c r="J13337">
        <v>0</v>
      </c>
      <c r="K13337" t="s">
        <v>22</v>
      </c>
      <c r="L13337">
        <v>52883.188132596501</v>
      </c>
      <c r="M13337">
        <v>39337.2245257467</v>
      </c>
      <c r="Y13337" s="15">
        <f t="shared" si="1387"/>
        <v>0</v>
      </c>
      <c r="Z13337" s="15">
        <f t="shared" si="1388"/>
        <v>0</v>
      </c>
      <c r="AD13337" s="15">
        <f t="shared" si="1384"/>
        <v>1</v>
      </c>
      <c r="AE13337" s="15">
        <f t="shared" si="1385"/>
        <v>1</v>
      </c>
      <c r="AI13337" t="str">
        <f t="shared" si="1389"/>
        <v>ERROR!</v>
      </c>
      <c r="AJ13337" t="str">
        <f t="shared" si="1390"/>
        <v>ERROR!</v>
      </c>
      <c r="AL13337">
        <f t="shared" si="1386"/>
        <v>1</v>
      </c>
    </row>
    <row r="13338" spans="1:38" x14ac:dyDescent="0.3">
      <c r="A13338">
        <v>13337</v>
      </c>
      <c r="B13338" t="s">
        <v>34</v>
      </c>
      <c r="C13338" t="s">
        <v>29</v>
      </c>
      <c r="D13338">
        <v>337</v>
      </c>
      <c r="E13338">
        <v>2645091317.8523798</v>
      </c>
      <c r="F13338">
        <v>15542282.3116301</v>
      </c>
      <c r="G13338">
        <v>1350878175.5137701</v>
      </c>
      <c r="H13338">
        <v>-39905129.478732601</v>
      </c>
      <c r="I13338">
        <v>0</v>
      </c>
      <c r="J13338">
        <v>0</v>
      </c>
      <c r="K13338" t="s">
        <v>22</v>
      </c>
      <c r="L13338">
        <v>16330.518315536599</v>
      </c>
      <c r="M13338">
        <v>12147.4761315329</v>
      </c>
      <c r="Y13338" s="15">
        <f t="shared" si="1387"/>
        <v>0</v>
      </c>
      <c r="Z13338" s="15">
        <f t="shared" si="1388"/>
        <v>0</v>
      </c>
      <c r="AD13338" s="15">
        <f t="shared" si="1384"/>
        <v>1</v>
      </c>
      <c r="AE13338" s="15">
        <f t="shared" si="1385"/>
        <v>1</v>
      </c>
      <c r="AI13338" t="str">
        <f t="shared" si="1389"/>
        <v>ERROR!</v>
      </c>
      <c r="AJ13338" t="str">
        <f t="shared" si="1390"/>
        <v>ERROR!</v>
      </c>
      <c r="AL13338">
        <f t="shared" si="1386"/>
        <v>1</v>
      </c>
    </row>
    <row r="13339" spans="1:38" x14ac:dyDescent="0.3">
      <c r="A13339">
        <v>13338</v>
      </c>
      <c r="B13339" t="s">
        <v>34</v>
      </c>
      <c r="C13339" t="s">
        <v>29</v>
      </c>
      <c r="D13339">
        <v>338</v>
      </c>
      <c r="E13339">
        <v>2909241850.1477499</v>
      </c>
      <c r="F13339">
        <v>14305278.9837553</v>
      </c>
      <c r="G13339">
        <v>1349837312.9641099</v>
      </c>
      <c r="H13339">
        <v>-127239864.88167</v>
      </c>
      <c r="I13339">
        <v>0</v>
      </c>
      <c r="J13339">
        <v>0</v>
      </c>
      <c r="K13339" t="s">
        <v>22</v>
      </c>
      <c r="L13339">
        <v>52070.823251530303</v>
      </c>
      <c r="M13339">
        <v>38732.945909956601</v>
      </c>
      <c r="Y13339" s="15">
        <f t="shared" si="1387"/>
        <v>0</v>
      </c>
      <c r="Z13339" s="15">
        <f t="shared" si="1388"/>
        <v>0</v>
      </c>
      <c r="AD13339" s="15">
        <f t="shared" si="1384"/>
        <v>1</v>
      </c>
      <c r="AE13339" s="15">
        <f t="shared" si="1385"/>
        <v>1</v>
      </c>
      <c r="AI13339" t="str">
        <f t="shared" si="1389"/>
        <v>ERROR!</v>
      </c>
      <c r="AJ13339" t="str">
        <f t="shared" si="1390"/>
        <v>ERROR!</v>
      </c>
      <c r="AL13339">
        <f t="shared" si="1386"/>
        <v>1</v>
      </c>
    </row>
    <row r="13340" spans="1:38" x14ac:dyDescent="0.3">
      <c r="A13340">
        <v>13339</v>
      </c>
      <c r="B13340" t="s">
        <v>34</v>
      </c>
      <c r="C13340" t="s">
        <v>29</v>
      </c>
      <c r="D13340">
        <v>339</v>
      </c>
      <c r="E13340">
        <v>2173880399.4174099</v>
      </c>
      <c r="F13340">
        <v>14560993.348509301</v>
      </c>
      <c r="G13340">
        <v>1349163294.4681699</v>
      </c>
      <c r="H13340">
        <v>200701263.11337799</v>
      </c>
      <c r="I13340">
        <v>0</v>
      </c>
      <c r="J13340">
        <v>0</v>
      </c>
      <c r="K13340" t="s">
        <v>22</v>
      </c>
      <c r="L13340">
        <v>-82133.692987292001</v>
      </c>
      <c r="M13340">
        <v>-61095.248532838697</v>
      </c>
      <c r="Y13340" s="15">
        <f t="shared" si="1387"/>
        <v>0</v>
      </c>
      <c r="Z13340" s="15">
        <f t="shared" si="1388"/>
        <v>0</v>
      </c>
      <c r="AD13340" s="15">
        <f t="shared" si="1384"/>
        <v>0</v>
      </c>
      <c r="AE13340" s="15">
        <f t="shared" si="1385"/>
        <v>0</v>
      </c>
      <c r="AI13340" t="str">
        <f t="shared" si="1389"/>
        <v/>
      </c>
      <c r="AJ13340" t="str">
        <f t="shared" si="1390"/>
        <v/>
      </c>
      <c r="AL13340">
        <f t="shared" si="1386"/>
        <v>0</v>
      </c>
    </row>
    <row r="13341" spans="1:38" x14ac:dyDescent="0.3">
      <c r="A13341">
        <v>13340</v>
      </c>
      <c r="B13341" t="s">
        <v>34</v>
      </c>
      <c r="C13341" t="s">
        <v>29</v>
      </c>
      <c r="D13341">
        <v>340</v>
      </c>
      <c r="E13341">
        <v>2467386341.5771198</v>
      </c>
      <c r="F13341">
        <v>15578154.0780943</v>
      </c>
      <c r="G13341">
        <v>1353630693.5197001</v>
      </c>
      <c r="H13341">
        <v>96756270.565420598</v>
      </c>
      <c r="I13341">
        <v>0</v>
      </c>
      <c r="J13341">
        <v>0</v>
      </c>
      <c r="K13341" t="s">
        <v>22</v>
      </c>
      <c r="L13341">
        <v>-39595.913338753096</v>
      </c>
      <c r="M13341">
        <v>-29453.468830266302</v>
      </c>
      <c r="Y13341" s="15">
        <f t="shared" si="1387"/>
        <v>0</v>
      </c>
      <c r="Z13341" s="15">
        <f t="shared" si="1388"/>
        <v>0</v>
      </c>
      <c r="AD13341" s="15">
        <f t="shared" si="1384"/>
        <v>0</v>
      </c>
      <c r="AE13341" s="15">
        <f t="shared" si="1385"/>
        <v>0</v>
      </c>
      <c r="AI13341" t="str">
        <f t="shared" si="1389"/>
        <v/>
      </c>
      <c r="AJ13341" t="str">
        <f t="shared" si="1390"/>
        <v/>
      </c>
      <c r="AL13341">
        <f t="shared" si="1386"/>
        <v>0</v>
      </c>
    </row>
    <row r="13342" spans="1:38" x14ac:dyDescent="0.3">
      <c r="A13342">
        <v>13341</v>
      </c>
      <c r="B13342" t="s">
        <v>34</v>
      </c>
      <c r="C13342" t="s">
        <v>29</v>
      </c>
      <c r="D13342">
        <v>341</v>
      </c>
      <c r="E13342">
        <v>2688106583.3727498</v>
      </c>
      <c r="F13342">
        <v>15783621.473254601</v>
      </c>
      <c r="G13342">
        <v>1356672079.16731</v>
      </c>
      <c r="H13342">
        <v>65623282.860677697</v>
      </c>
      <c r="I13342">
        <v>0</v>
      </c>
      <c r="J13342">
        <v>0</v>
      </c>
      <c r="K13342" t="s">
        <v>22</v>
      </c>
      <c r="L13342">
        <v>-26855.249855863301</v>
      </c>
      <c r="M13342">
        <v>-19976.310630636101</v>
      </c>
      <c r="Y13342" s="15">
        <f t="shared" si="1387"/>
        <v>0</v>
      </c>
      <c r="Z13342" s="15">
        <f t="shared" si="1388"/>
        <v>0</v>
      </c>
      <c r="AD13342" s="15">
        <f t="shared" si="1384"/>
        <v>0</v>
      </c>
      <c r="AE13342" s="15">
        <f t="shared" si="1385"/>
        <v>0</v>
      </c>
      <c r="AI13342" t="str">
        <f t="shared" si="1389"/>
        <v/>
      </c>
      <c r="AJ13342" t="str">
        <f t="shared" si="1390"/>
        <v/>
      </c>
      <c r="AL13342">
        <f t="shared" si="1386"/>
        <v>0</v>
      </c>
    </row>
    <row r="13343" spans="1:38" x14ac:dyDescent="0.3">
      <c r="A13343">
        <v>13342</v>
      </c>
      <c r="B13343" t="s">
        <v>34</v>
      </c>
      <c r="C13343" t="s">
        <v>29</v>
      </c>
      <c r="D13343">
        <v>342</v>
      </c>
      <c r="E13343">
        <v>3472929961.2503901</v>
      </c>
      <c r="F13343">
        <v>14848455.6586939</v>
      </c>
      <c r="G13343">
        <v>1351012210.0969901</v>
      </c>
      <c r="H13343">
        <v>193155158.88426399</v>
      </c>
      <c r="I13343">
        <v>0</v>
      </c>
      <c r="J13343">
        <v>0</v>
      </c>
      <c r="K13343" t="s">
        <v>22</v>
      </c>
      <c r="L13343">
        <v>-79045.573867413797</v>
      </c>
      <c r="M13343">
        <v>-58798.147327890299</v>
      </c>
      <c r="Y13343" s="15">
        <f t="shared" si="1387"/>
        <v>0</v>
      </c>
      <c r="Z13343" s="15">
        <f t="shared" si="1388"/>
        <v>0</v>
      </c>
      <c r="AD13343" s="15">
        <f t="shared" si="1384"/>
        <v>0</v>
      </c>
      <c r="AE13343" s="15">
        <f t="shared" si="1385"/>
        <v>0</v>
      </c>
      <c r="AI13343" t="str">
        <f t="shared" si="1389"/>
        <v/>
      </c>
      <c r="AJ13343" t="str">
        <f t="shared" si="1390"/>
        <v/>
      </c>
      <c r="AL13343">
        <f t="shared" si="1386"/>
        <v>0</v>
      </c>
    </row>
    <row r="13344" spans="1:38" x14ac:dyDescent="0.3">
      <c r="A13344">
        <v>13343</v>
      </c>
      <c r="B13344" t="s">
        <v>34</v>
      </c>
      <c r="C13344" t="s">
        <v>29</v>
      </c>
      <c r="D13344">
        <v>343</v>
      </c>
      <c r="E13344">
        <v>1935770120.2035301</v>
      </c>
      <c r="F13344">
        <v>13365451.226655399</v>
      </c>
      <c r="G13344">
        <v>1348643527.55302</v>
      </c>
      <c r="H13344">
        <v>-43690365.331643797</v>
      </c>
      <c r="I13344">
        <v>0</v>
      </c>
      <c r="J13344">
        <v>0</v>
      </c>
      <c r="K13344" t="s">
        <v>22</v>
      </c>
      <c r="L13344">
        <v>17879.563870132199</v>
      </c>
      <c r="M13344">
        <v>13299.7355722639</v>
      </c>
      <c r="Y13344" s="15">
        <f t="shared" si="1387"/>
        <v>0</v>
      </c>
      <c r="Z13344" s="15">
        <f t="shared" si="1388"/>
        <v>0</v>
      </c>
      <c r="AD13344" s="15">
        <f t="shared" si="1384"/>
        <v>1</v>
      </c>
      <c r="AE13344" s="15">
        <f t="shared" si="1385"/>
        <v>1</v>
      </c>
      <c r="AI13344" t="str">
        <f t="shared" si="1389"/>
        <v>ERROR!</v>
      </c>
      <c r="AJ13344" t="str">
        <f t="shared" si="1390"/>
        <v>ERROR!</v>
      </c>
      <c r="AL13344">
        <f t="shared" si="1386"/>
        <v>1</v>
      </c>
    </row>
    <row r="13345" spans="1:38" x14ac:dyDescent="0.3">
      <c r="A13345">
        <v>13344</v>
      </c>
      <c r="B13345" t="s">
        <v>34</v>
      </c>
      <c r="C13345" t="s">
        <v>29</v>
      </c>
      <c r="D13345">
        <v>344</v>
      </c>
      <c r="E13345">
        <v>2861367993.3548198</v>
      </c>
      <c r="F13345">
        <v>15378072.9486426</v>
      </c>
      <c r="G13345">
        <v>1354787265.3315599</v>
      </c>
      <c r="H13345">
        <v>15323467.2047095</v>
      </c>
      <c r="I13345">
        <v>0</v>
      </c>
      <c r="J13345">
        <v>0</v>
      </c>
      <c r="K13345" t="s">
        <v>22</v>
      </c>
      <c r="L13345">
        <v>-6270.8770805367003</v>
      </c>
      <c r="M13345">
        <v>-4664.5996279937099</v>
      </c>
      <c r="Y13345" s="15">
        <f t="shared" si="1387"/>
        <v>0</v>
      </c>
      <c r="Z13345" s="15">
        <f t="shared" si="1388"/>
        <v>0</v>
      </c>
      <c r="AD13345" s="15">
        <f t="shared" si="1384"/>
        <v>0</v>
      </c>
      <c r="AE13345" s="15">
        <f t="shared" si="1385"/>
        <v>0</v>
      </c>
      <c r="AI13345" t="str">
        <f t="shared" si="1389"/>
        <v/>
      </c>
      <c r="AJ13345" t="str">
        <f t="shared" si="1390"/>
        <v/>
      </c>
      <c r="AL13345">
        <f t="shared" si="1386"/>
        <v>0</v>
      </c>
    </row>
    <row r="13346" spans="1:38" x14ac:dyDescent="0.3">
      <c r="A13346">
        <v>13345</v>
      </c>
      <c r="B13346" t="s">
        <v>34</v>
      </c>
      <c r="C13346" t="s">
        <v>29</v>
      </c>
      <c r="D13346">
        <v>345</v>
      </c>
      <c r="E13346">
        <v>2179743804.9801898</v>
      </c>
      <c r="F13346">
        <v>15503504.9577439</v>
      </c>
      <c r="G13346">
        <v>1355333034.43924</v>
      </c>
      <c r="H13346">
        <v>-38880720.939572297</v>
      </c>
      <c r="I13346">
        <v>0</v>
      </c>
      <c r="J13346">
        <v>0</v>
      </c>
      <c r="K13346" t="s">
        <v>22</v>
      </c>
      <c r="L13346">
        <v>15911.295959166</v>
      </c>
      <c r="M13346">
        <v>11835.6370662063</v>
      </c>
      <c r="Y13346" s="15">
        <f t="shared" si="1387"/>
        <v>0</v>
      </c>
      <c r="Z13346" s="15">
        <f t="shared" si="1388"/>
        <v>0</v>
      </c>
      <c r="AD13346" s="15">
        <f t="shared" si="1384"/>
        <v>1</v>
      </c>
      <c r="AE13346" s="15">
        <f t="shared" si="1385"/>
        <v>1</v>
      </c>
      <c r="AI13346" t="str">
        <f t="shared" si="1389"/>
        <v>ERROR!</v>
      </c>
      <c r="AJ13346" t="str">
        <f t="shared" si="1390"/>
        <v>ERROR!</v>
      </c>
      <c r="AL13346">
        <f t="shared" si="1386"/>
        <v>1</v>
      </c>
    </row>
    <row r="13347" spans="1:38" x14ac:dyDescent="0.3">
      <c r="A13347">
        <v>13346</v>
      </c>
      <c r="B13347" t="s">
        <v>34</v>
      </c>
      <c r="C13347" t="s">
        <v>29</v>
      </c>
      <c r="D13347">
        <v>346</v>
      </c>
      <c r="E13347">
        <v>2362214900.9438801</v>
      </c>
      <c r="F13347">
        <v>14852288.179407701</v>
      </c>
      <c r="G13347">
        <v>1349987216.9721701</v>
      </c>
      <c r="H13347">
        <v>36306772.328024901</v>
      </c>
      <c r="I13347">
        <v>0</v>
      </c>
      <c r="J13347">
        <v>0</v>
      </c>
      <c r="K13347" t="s">
        <v>22</v>
      </c>
      <c r="L13347">
        <v>-14857.9497980784</v>
      </c>
      <c r="M13347">
        <v>-11052.1042289246</v>
      </c>
      <c r="Y13347" s="15">
        <f t="shared" si="1387"/>
        <v>0</v>
      </c>
      <c r="Z13347" s="15">
        <f t="shared" si="1388"/>
        <v>0</v>
      </c>
      <c r="AD13347" s="15">
        <f t="shared" si="1384"/>
        <v>0</v>
      </c>
      <c r="AE13347" s="15">
        <f t="shared" si="1385"/>
        <v>0</v>
      </c>
      <c r="AI13347" t="str">
        <f t="shared" si="1389"/>
        <v/>
      </c>
      <c r="AJ13347" t="str">
        <f t="shared" si="1390"/>
        <v/>
      </c>
      <c r="AL13347">
        <f t="shared" si="1386"/>
        <v>0</v>
      </c>
    </row>
    <row r="13348" spans="1:38" x14ac:dyDescent="0.3">
      <c r="A13348">
        <v>13347</v>
      </c>
      <c r="B13348" t="s">
        <v>34</v>
      </c>
      <c r="C13348" t="s">
        <v>29</v>
      </c>
      <c r="D13348">
        <v>347</v>
      </c>
      <c r="E13348">
        <v>3285940196.5328999</v>
      </c>
      <c r="F13348">
        <v>15105557.3833958</v>
      </c>
      <c r="G13348">
        <v>1351818601.2112401</v>
      </c>
      <c r="H13348">
        <v>57806608.174293503</v>
      </c>
      <c r="I13348">
        <v>0</v>
      </c>
      <c r="J13348">
        <v>0</v>
      </c>
      <c r="K13348" t="s">
        <v>22</v>
      </c>
      <c r="L13348">
        <v>-23656.4042237342</v>
      </c>
      <c r="M13348">
        <v>-17596.8453733836</v>
      </c>
      <c r="Y13348" s="15">
        <f t="shared" si="1387"/>
        <v>0</v>
      </c>
      <c r="Z13348" s="15">
        <f t="shared" si="1388"/>
        <v>0</v>
      </c>
      <c r="AD13348" s="15">
        <f t="shared" si="1384"/>
        <v>0</v>
      </c>
      <c r="AE13348" s="15">
        <f t="shared" si="1385"/>
        <v>0</v>
      </c>
      <c r="AI13348" t="str">
        <f t="shared" si="1389"/>
        <v/>
      </c>
      <c r="AJ13348" t="str">
        <f t="shared" si="1390"/>
        <v/>
      </c>
      <c r="AL13348">
        <f t="shared" si="1386"/>
        <v>0</v>
      </c>
    </row>
    <row r="13349" spans="1:38" x14ac:dyDescent="0.3">
      <c r="A13349">
        <v>13348</v>
      </c>
      <c r="B13349" t="s">
        <v>34</v>
      </c>
      <c r="C13349" t="s">
        <v>29</v>
      </c>
      <c r="D13349">
        <v>348</v>
      </c>
      <c r="E13349">
        <v>2577674400.3810902</v>
      </c>
      <c r="F13349">
        <v>14610469.3582306</v>
      </c>
      <c r="G13349">
        <v>1348930558.11712</v>
      </c>
      <c r="H13349">
        <v>-65840351.479229003</v>
      </c>
      <c r="I13349">
        <v>0</v>
      </c>
      <c r="J13349">
        <v>0</v>
      </c>
      <c r="K13349" t="s">
        <v>22</v>
      </c>
      <c r="L13349">
        <v>26944.081620032001</v>
      </c>
      <c r="M13349">
        <v>20042.3882476543</v>
      </c>
      <c r="Y13349" s="15">
        <f t="shared" si="1387"/>
        <v>0</v>
      </c>
      <c r="Z13349" s="15">
        <f t="shared" si="1388"/>
        <v>0</v>
      </c>
      <c r="AD13349" s="15">
        <f t="shared" si="1384"/>
        <v>1</v>
      </c>
      <c r="AE13349" s="15">
        <f t="shared" si="1385"/>
        <v>1</v>
      </c>
      <c r="AI13349" t="str">
        <f t="shared" si="1389"/>
        <v>ERROR!</v>
      </c>
      <c r="AJ13349" t="str">
        <f t="shared" si="1390"/>
        <v>ERROR!</v>
      </c>
      <c r="AL13349">
        <f t="shared" si="1386"/>
        <v>1</v>
      </c>
    </row>
    <row r="13350" spans="1:38" x14ac:dyDescent="0.3">
      <c r="A13350">
        <v>13349</v>
      </c>
      <c r="B13350" t="s">
        <v>34</v>
      </c>
      <c r="C13350" t="s">
        <v>29</v>
      </c>
      <c r="D13350">
        <v>349</v>
      </c>
      <c r="E13350">
        <v>1973719368.2868199</v>
      </c>
      <c r="F13350">
        <v>15270415.1170083</v>
      </c>
      <c r="G13350">
        <v>1351771529.4268701</v>
      </c>
      <c r="H13350">
        <v>-38562636.661996603</v>
      </c>
      <c r="I13350">
        <v>0</v>
      </c>
      <c r="J13350">
        <v>0</v>
      </c>
      <c r="K13350" t="s">
        <v>22</v>
      </c>
      <c r="L13350">
        <v>15781.1251969435</v>
      </c>
      <c r="M13350">
        <v>11738.809384648999</v>
      </c>
      <c r="Y13350" s="15">
        <f t="shared" si="1387"/>
        <v>0</v>
      </c>
      <c r="Z13350" s="15">
        <f t="shared" si="1388"/>
        <v>0</v>
      </c>
      <c r="AD13350" s="15">
        <f t="shared" si="1384"/>
        <v>1</v>
      </c>
      <c r="AE13350" s="15">
        <f t="shared" si="1385"/>
        <v>1</v>
      </c>
      <c r="AI13350" t="str">
        <f t="shared" si="1389"/>
        <v>ERROR!</v>
      </c>
      <c r="AJ13350" t="str">
        <f t="shared" si="1390"/>
        <v>ERROR!</v>
      </c>
      <c r="AL13350">
        <f t="shared" si="1386"/>
        <v>1</v>
      </c>
    </row>
    <row r="13351" spans="1:38" x14ac:dyDescent="0.3">
      <c r="A13351">
        <v>13350</v>
      </c>
      <c r="B13351" t="s">
        <v>34</v>
      </c>
      <c r="C13351" t="s">
        <v>29</v>
      </c>
      <c r="D13351">
        <v>350</v>
      </c>
      <c r="E13351">
        <v>2185189595.9449601</v>
      </c>
      <c r="F13351">
        <v>13916773.496218501</v>
      </c>
      <c r="G13351">
        <v>1349471326.0087299</v>
      </c>
      <c r="H13351">
        <v>-120465889.802994</v>
      </c>
      <c r="I13351">
        <v>0</v>
      </c>
      <c r="J13351">
        <v>0</v>
      </c>
      <c r="K13351" t="s">
        <v>22</v>
      </c>
      <c r="L13351">
        <v>49298.685294923402</v>
      </c>
      <c r="M13351">
        <v>36670.887681886597</v>
      </c>
      <c r="Y13351" s="15">
        <f t="shared" si="1387"/>
        <v>0</v>
      </c>
      <c r="Z13351" s="15">
        <f t="shared" si="1388"/>
        <v>0</v>
      </c>
      <c r="AD13351" s="15">
        <f t="shared" si="1384"/>
        <v>1</v>
      </c>
      <c r="AE13351" s="15">
        <f t="shared" si="1385"/>
        <v>1</v>
      </c>
      <c r="AI13351" t="str">
        <f t="shared" si="1389"/>
        <v>ERROR!</v>
      </c>
      <c r="AJ13351" t="str">
        <f t="shared" si="1390"/>
        <v>ERROR!</v>
      </c>
      <c r="AL13351">
        <f t="shared" si="1386"/>
        <v>1</v>
      </c>
    </row>
    <row r="13352" spans="1:38" x14ac:dyDescent="0.3">
      <c r="A13352">
        <v>13351</v>
      </c>
      <c r="B13352" t="s">
        <v>34</v>
      </c>
      <c r="C13352" t="s">
        <v>29</v>
      </c>
      <c r="D13352">
        <v>351</v>
      </c>
      <c r="E13352">
        <v>3200295058.18051</v>
      </c>
      <c r="F13352">
        <v>12731573.778118201</v>
      </c>
      <c r="G13352">
        <v>1346951746.4967799</v>
      </c>
      <c r="H13352">
        <v>-57483370.971563801</v>
      </c>
      <c r="I13352">
        <v>0</v>
      </c>
      <c r="J13352">
        <v>0</v>
      </c>
      <c r="K13352" t="s">
        <v>22</v>
      </c>
      <c r="L13352">
        <v>23524.124711591401</v>
      </c>
      <c r="M13352">
        <v>17498.449095604901</v>
      </c>
      <c r="Y13352" s="15">
        <f t="shared" si="1387"/>
        <v>0</v>
      </c>
      <c r="Z13352" s="15">
        <f t="shared" si="1388"/>
        <v>0</v>
      </c>
      <c r="AD13352" s="15">
        <f t="shared" si="1384"/>
        <v>1</v>
      </c>
      <c r="AE13352" s="15">
        <f t="shared" si="1385"/>
        <v>1</v>
      </c>
      <c r="AI13352" t="str">
        <f t="shared" si="1389"/>
        <v>ERROR!</v>
      </c>
      <c r="AJ13352" t="str">
        <f t="shared" si="1390"/>
        <v>ERROR!</v>
      </c>
      <c r="AL13352">
        <f t="shared" si="1386"/>
        <v>1</v>
      </c>
    </row>
    <row r="13353" spans="1:38" x14ac:dyDescent="0.3">
      <c r="A13353">
        <v>13352</v>
      </c>
      <c r="B13353" t="s">
        <v>34</v>
      </c>
      <c r="C13353" t="s">
        <v>29</v>
      </c>
      <c r="D13353">
        <v>352</v>
      </c>
      <c r="E13353">
        <v>3086826085.3712001</v>
      </c>
      <c r="F13353">
        <v>14627408.8059127</v>
      </c>
      <c r="G13353">
        <v>1351044735.31147</v>
      </c>
      <c r="H13353">
        <v>118009607.95869599</v>
      </c>
      <c r="I13353">
        <v>0</v>
      </c>
      <c r="J13353">
        <v>0</v>
      </c>
      <c r="K13353" t="s">
        <v>22</v>
      </c>
      <c r="L13353">
        <v>-48293.492324235303</v>
      </c>
      <c r="M13353">
        <v>-35923.173654500199</v>
      </c>
      <c r="Y13353" s="15">
        <f t="shared" si="1387"/>
        <v>0</v>
      </c>
      <c r="Z13353" s="15">
        <f t="shared" si="1388"/>
        <v>0</v>
      </c>
      <c r="AD13353" s="15">
        <f t="shared" si="1384"/>
        <v>0</v>
      </c>
      <c r="AE13353" s="15">
        <f t="shared" si="1385"/>
        <v>0</v>
      </c>
      <c r="AI13353" t="str">
        <f t="shared" si="1389"/>
        <v/>
      </c>
      <c r="AJ13353" t="str">
        <f t="shared" si="1390"/>
        <v/>
      </c>
      <c r="AL13353">
        <f t="shared" si="1386"/>
        <v>0</v>
      </c>
    </row>
    <row r="13354" spans="1:38" x14ac:dyDescent="0.3">
      <c r="A13354">
        <v>13353</v>
      </c>
      <c r="B13354" t="s">
        <v>34</v>
      </c>
      <c r="C13354" t="s">
        <v>29</v>
      </c>
      <c r="D13354">
        <v>353</v>
      </c>
      <c r="E13354">
        <v>1874331920.9733</v>
      </c>
      <c r="F13354">
        <v>14773879.2274462</v>
      </c>
      <c r="G13354">
        <v>1351702805.92557</v>
      </c>
      <c r="H13354">
        <v>-131799046.913941</v>
      </c>
      <c r="I13354">
        <v>0</v>
      </c>
      <c r="J13354">
        <v>0</v>
      </c>
      <c r="K13354" t="s">
        <v>22</v>
      </c>
      <c r="L13354">
        <v>53936.593558617104</v>
      </c>
      <c r="M13354">
        <v>40120.801447321697</v>
      </c>
      <c r="Y13354" s="15">
        <f t="shared" si="1387"/>
        <v>0</v>
      </c>
      <c r="Z13354" s="15">
        <f t="shared" si="1388"/>
        <v>0</v>
      </c>
      <c r="AD13354" s="15">
        <f t="shared" si="1384"/>
        <v>1</v>
      </c>
      <c r="AE13354" s="15">
        <f t="shared" si="1385"/>
        <v>1</v>
      </c>
      <c r="AI13354" t="str">
        <f t="shared" si="1389"/>
        <v>ERROR!</v>
      </c>
      <c r="AJ13354" t="str">
        <f t="shared" si="1390"/>
        <v>ERROR!</v>
      </c>
      <c r="AL13354">
        <f t="shared" si="1386"/>
        <v>1</v>
      </c>
    </row>
    <row r="13355" spans="1:38" x14ac:dyDescent="0.3">
      <c r="A13355">
        <v>13354</v>
      </c>
      <c r="B13355" t="s">
        <v>34</v>
      </c>
      <c r="C13355" t="s">
        <v>29</v>
      </c>
      <c r="D13355">
        <v>354</v>
      </c>
      <c r="E13355">
        <v>2737769459.9031501</v>
      </c>
      <c r="F13355">
        <v>14353030.5076026</v>
      </c>
      <c r="G13355">
        <v>1350592068.5343499</v>
      </c>
      <c r="H13355">
        <v>77255539.971757904</v>
      </c>
      <c r="I13355">
        <v>0</v>
      </c>
      <c r="J13355">
        <v>0</v>
      </c>
      <c r="K13355" t="s">
        <v>22</v>
      </c>
      <c r="L13355">
        <v>-31615.5598782819</v>
      </c>
      <c r="M13355">
        <v>-23517.273094822802</v>
      </c>
      <c r="Y13355" s="15">
        <f t="shared" si="1387"/>
        <v>0</v>
      </c>
      <c r="Z13355" s="15">
        <f t="shared" si="1388"/>
        <v>0</v>
      </c>
      <c r="AD13355" s="15">
        <f t="shared" si="1384"/>
        <v>0</v>
      </c>
      <c r="AE13355" s="15">
        <f t="shared" si="1385"/>
        <v>0</v>
      </c>
      <c r="AI13355" t="str">
        <f t="shared" si="1389"/>
        <v/>
      </c>
      <c r="AJ13355" t="str">
        <f t="shared" si="1390"/>
        <v/>
      </c>
      <c r="AL13355">
        <f t="shared" si="1386"/>
        <v>0</v>
      </c>
    </row>
    <row r="13356" spans="1:38" x14ac:dyDescent="0.3">
      <c r="A13356">
        <v>13355</v>
      </c>
      <c r="B13356" t="s">
        <v>34</v>
      </c>
      <c r="C13356" t="s">
        <v>29</v>
      </c>
      <c r="D13356">
        <v>355</v>
      </c>
      <c r="E13356">
        <v>2720348524.01723</v>
      </c>
      <c r="F13356">
        <v>15759256.462014399</v>
      </c>
      <c r="G13356">
        <v>1351105284.7062099</v>
      </c>
      <c r="H13356">
        <v>-52523129.150817402</v>
      </c>
      <c r="I13356">
        <v>0</v>
      </c>
      <c r="J13356">
        <v>0</v>
      </c>
      <c r="K13356" t="s">
        <v>22</v>
      </c>
      <c r="L13356">
        <v>21494.227278321301</v>
      </c>
      <c r="M13356">
        <v>15988.507393592399</v>
      </c>
      <c r="Y13356" s="15">
        <f t="shared" si="1387"/>
        <v>0</v>
      </c>
      <c r="Z13356" s="15">
        <f t="shared" si="1388"/>
        <v>0</v>
      </c>
      <c r="AD13356" s="15">
        <f t="shared" si="1384"/>
        <v>1</v>
      </c>
      <c r="AE13356" s="15">
        <f t="shared" si="1385"/>
        <v>1</v>
      </c>
      <c r="AI13356" t="str">
        <f t="shared" si="1389"/>
        <v>ERROR!</v>
      </c>
      <c r="AJ13356" t="str">
        <f t="shared" si="1390"/>
        <v>ERROR!</v>
      </c>
      <c r="AL13356">
        <f t="shared" si="1386"/>
        <v>1</v>
      </c>
    </row>
    <row r="13357" spans="1:38" x14ac:dyDescent="0.3">
      <c r="A13357">
        <v>13356</v>
      </c>
      <c r="B13357" t="s">
        <v>34</v>
      </c>
      <c r="C13357" t="s">
        <v>29</v>
      </c>
      <c r="D13357">
        <v>356</v>
      </c>
      <c r="E13357">
        <v>3625121682.1144099</v>
      </c>
      <c r="F13357">
        <v>14083879.952295201</v>
      </c>
      <c r="G13357">
        <v>1348240787.35816</v>
      </c>
      <c r="H13357">
        <v>52010100.233835697</v>
      </c>
      <c r="I13357">
        <v>0</v>
      </c>
      <c r="J13357">
        <v>0</v>
      </c>
      <c r="K13357" t="s">
        <v>22</v>
      </c>
      <c r="L13357">
        <v>-21284.2786267417</v>
      </c>
      <c r="M13357">
        <v>-15832.3368309297</v>
      </c>
      <c r="Y13357" s="15">
        <f t="shared" si="1387"/>
        <v>0</v>
      </c>
      <c r="Z13357" s="15">
        <f t="shared" si="1388"/>
        <v>0</v>
      </c>
      <c r="AD13357" s="15">
        <f t="shared" si="1384"/>
        <v>0</v>
      </c>
      <c r="AE13357" s="15">
        <f t="shared" si="1385"/>
        <v>0</v>
      </c>
      <c r="AI13357" t="str">
        <f t="shared" si="1389"/>
        <v/>
      </c>
      <c r="AJ13357" t="str">
        <f t="shared" si="1390"/>
        <v/>
      </c>
      <c r="AL13357">
        <f t="shared" si="1386"/>
        <v>0</v>
      </c>
    </row>
    <row r="13358" spans="1:38" x14ac:dyDescent="0.3">
      <c r="A13358">
        <v>13357</v>
      </c>
      <c r="B13358" t="s">
        <v>34</v>
      </c>
      <c r="C13358" t="s">
        <v>29</v>
      </c>
      <c r="D13358">
        <v>357</v>
      </c>
      <c r="E13358">
        <v>2584216014.8863502</v>
      </c>
      <c r="F13358">
        <v>14792759.941592099</v>
      </c>
      <c r="G13358">
        <v>1348993255.7909999</v>
      </c>
      <c r="H13358">
        <v>82955791.704351395</v>
      </c>
      <c r="I13358">
        <v>0</v>
      </c>
      <c r="J13358">
        <v>0</v>
      </c>
      <c r="K13358" t="s">
        <v>22</v>
      </c>
      <c r="L13358">
        <v>-33948.2942043765</v>
      </c>
      <c r="M13358">
        <v>-25252.4803919777</v>
      </c>
      <c r="Y13358" s="15">
        <f t="shared" si="1387"/>
        <v>0</v>
      </c>
      <c r="Z13358" s="15">
        <f t="shared" si="1388"/>
        <v>0</v>
      </c>
      <c r="AD13358" s="15">
        <f t="shared" si="1384"/>
        <v>0</v>
      </c>
      <c r="AE13358" s="15">
        <f t="shared" si="1385"/>
        <v>0</v>
      </c>
      <c r="AI13358" t="str">
        <f t="shared" si="1389"/>
        <v/>
      </c>
      <c r="AJ13358" t="str">
        <f t="shared" si="1390"/>
        <v/>
      </c>
      <c r="AL13358">
        <f t="shared" si="1386"/>
        <v>0</v>
      </c>
    </row>
    <row r="13359" spans="1:38" x14ac:dyDescent="0.3">
      <c r="A13359">
        <v>13358</v>
      </c>
      <c r="B13359" t="s">
        <v>34</v>
      </c>
      <c r="C13359" t="s">
        <v>29</v>
      </c>
      <c r="D13359">
        <v>358</v>
      </c>
      <c r="E13359">
        <v>2928768486.8014998</v>
      </c>
      <c r="F13359">
        <v>15991640.308110099</v>
      </c>
      <c r="G13359">
        <v>1352808042.92483</v>
      </c>
      <c r="H13359">
        <v>75887394.5796552</v>
      </c>
      <c r="I13359">
        <v>0</v>
      </c>
      <c r="J13359">
        <v>0</v>
      </c>
      <c r="K13359" t="s">
        <v>22</v>
      </c>
      <c r="L13359">
        <v>-31055.6688648733</v>
      </c>
      <c r="M13359">
        <v>-23100.797475970499</v>
      </c>
      <c r="Y13359" s="15">
        <f t="shared" si="1387"/>
        <v>0</v>
      </c>
      <c r="Z13359" s="15">
        <f t="shared" si="1388"/>
        <v>0</v>
      </c>
      <c r="AD13359" s="15">
        <f t="shared" si="1384"/>
        <v>0</v>
      </c>
      <c r="AE13359" s="15">
        <f t="shared" si="1385"/>
        <v>0</v>
      </c>
      <c r="AI13359" t="str">
        <f t="shared" si="1389"/>
        <v/>
      </c>
      <c r="AJ13359" t="str">
        <f t="shared" si="1390"/>
        <v/>
      </c>
      <c r="AL13359">
        <f t="shared" si="1386"/>
        <v>0</v>
      </c>
    </row>
    <row r="13360" spans="1:38" x14ac:dyDescent="0.3">
      <c r="A13360">
        <v>13359</v>
      </c>
      <c r="B13360" t="s">
        <v>34</v>
      </c>
      <c r="C13360" t="s">
        <v>29</v>
      </c>
      <c r="D13360">
        <v>359</v>
      </c>
      <c r="E13360">
        <v>2446250781.07055</v>
      </c>
      <c r="F13360">
        <v>14980562.399819201</v>
      </c>
      <c r="G13360">
        <v>1348402098.72367</v>
      </c>
      <c r="H13360">
        <v>34967268.205016598</v>
      </c>
      <c r="I13360">
        <v>0</v>
      </c>
      <c r="J13360">
        <v>0</v>
      </c>
      <c r="K13360" t="s">
        <v>22</v>
      </c>
      <c r="L13360">
        <v>-14309.779753268</v>
      </c>
      <c r="M13360">
        <v>-10644.347266978</v>
      </c>
      <c r="Y13360" s="15">
        <f t="shared" si="1387"/>
        <v>0</v>
      </c>
      <c r="Z13360" s="15">
        <f t="shared" si="1388"/>
        <v>0</v>
      </c>
      <c r="AD13360" s="15">
        <f t="shared" si="1384"/>
        <v>0</v>
      </c>
      <c r="AE13360" s="15">
        <f t="shared" si="1385"/>
        <v>0</v>
      </c>
      <c r="AI13360" t="str">
        <f t="shared" si="1389"/>
        <v/>
      </c>
      <c r="AJ13360" t="str">
        <f t="shared" si="1390"/>
        <v/>
      </c>
      <c r="AL13360">
        <f t="shared" si="1386"/>
        <v>0</v>
      </c>
    </row>
    <row r="13361" spans="1:38" x14ac:dyDescent="0.3">
      <c r="A13361">
        <v>13360</v>
      </c>
      <c r="B13361" t="s">
        <v>34</v>
      </c>
      <c r="C13361" t="s">
        <v>29</v>
      </c>
      <c r="D13361">
        <v>360</v>
      </c>
      <c r="E13361">
        <v>2514399185.0588698</v>
      </c>
      <c r="F13361">
        <v>14168066.0396022</v>
      </c>
      <c r="G13361">
        <v>1348100121.67103</v>
      </c>
      <c r="H13361">
        <v>131314556.89122801</v>
      </c>
      <c r="I13361">
        <v>0</v>
      </c>
      <c r="J13361">
        <v>0</v>
      </c>
      <c r="K13361" t="s">
        <v>22</v>
      </c>
      <c r="L13361">
        <v>-53738.323980420697</v>
      </c>
      <c r="M13361">
        <v>-39973.318377757503</v>
      </c>
      <c r="Y13361" s="15">
        <f t="shared" si="1387"/>
        <v>0</v>
      </c>
      <c r="Z13361" s="15">
        <f t="shared" si="1388"/>
        <v>0</v>
      </c>
      <c r="AD13361" s="15">
        <f t="shared" si="1384"/>
        <v>0</v>
      </c>
      <c r="AE13361" s="15">
        <f t="shared" si="1385"/>
        <v>0</v>
      </c>
      <c r="AI13361" t="str">
        <f t="shared" si="1389"/>
        <v/>
      </c>
      <c r="AJ13361" t="str">
        <f t="shared" si="1390"/>
        <v/>
      </c>
      <c r="AL13361">
        <f t="shared" si="1386"/>
        <v>0</v>
      </c>
    </row>
    <row r="13362" spans="1:38" x14ac:dyDescent="0.3">
      <c r="A13362">
        <v>13361</v>
      </c>
      <c r="B13362" t="s">
        <v>34</v>
      </c>
      <c r="C13362" t="s">
        <v>29</v>
      </c>
      <c r="D13362">
        <v>361</v>
      </c>
      <c r="E13362">
        <v>2710818401.0939398</v>
      </c>
      <c r="F13362">
        <v>14905425.631122701</v>
      </c>
      <c r="G13362">
        <v>1350354414.77824</v>
      </c>
      <c r="H13362">
        <v>10408456.1022234</v>
      </c>
      <c r="I13362">
        <v>0</v>
      </c>
      <c r="J13362">
        <v>0</v>
      </c>
      <c r="K13362" t="s">
        <v>22</v>
      </c>
      <c r="L13362">
        <v>-4259.4895752538896</v>
      </c>
      <c r="M13362">
        <v>-3168.4265586771598</v>
      </c>
      <c r="Y13362" s="15">
        <f t="shared" si="1387"/>
        <v>0</v>
      </c>
      <c r="Z13362" s="15">
        <f t="shared" si="1388"/>
        <v>0</v>
      </c>
      <c r="AD13362" s="15">
        <f t="shared" si="1384"/>
        <v>0</v>
      </c>
      <c r="AE13362" s="15">
        <f t="shared" si="1385"/>
        <v>0</v>
      </c>
      <c r="AI13362" t="str">
        <f t="shared" si="1389"/>
        <v/>
      </c>
      <c r="AJ13362" t="str">
        <f t="shared" si="1390"/>
        <v/>
      </c>
      <c r="AL13362">
        <f t="shared" si="1386"/>
        <v>0</v>
      </c>
    </row>
    <row r="13363" spans="1:38" x14ac:dyDescent="0.3">
      <c r="A13363">
        <v>13362</v>
      </c>
      <c r="B13363" t="s">
        <v>34</v>
      </c>
      <c r="C13363" t="s">
        <v>29</v>
      </c>
      <c r="D13363">
        <v>362</v>
      </c>
      <c r="E13363">
        <v>2924212380.9408798</v>
      </c>
      <c r="F13363">
        <v>15291697.0054972</v>
      </c>
      <c r="G13363">
        <v>1352163701.0787399</v>
      </c>
      <c r="H13363">
        <v>-5521968.4568591099</v>
      </c>
      <c r="I13363">
        <v>0</v>
      </c>
      <c r="J13363">
        <v>0</v>
      </c>
      <c r="K13363" t="s">
        <v>22</v>
      </c>
      <c r="L13363">
        <v>2259.7748259559698</v>
      </c>
      <c r="M13363">
        <v>1680.9362832545901</v>
      </c>
      <c r="Y13363" s="15">
        <f t="shared" si="1387"/>
        <v>0</v>
      </c>
      <c r="Z13363" s="15">
        <f t="shared" si="1388"/>
        <v>0</v>
      </c>
      <c r="AD13363" s="15">
        <f t="shared" si="1384"/>
        <v>1</v>
      </c>
      <c r="AE13363" s="15">
        <f t="shared" si="1385"/>
        <v>1</v>
      </c>
      <c r="AI13363" t="str">
        <f t="shared" si="1389"/>
        <v>ERROR!</v>
      </c>
      <c r="AJ13363" t="str">
        <f t="shared" si="1390"/>
        <v>ERROR!</v>
      </c>
      <c r="AL13363">
        <f t="shared" si="1386"/>
        <v>1</v>
      </c>
    </row>
    <row r="13364" spans="1:38" x14ac:dyDescent="0.3">
      <c r="A13364">
        <v>13363</v>
      </c>
      <c r="B13364" t="s">
        <v>34</v>
      </c>
      <c r="C13364" t="s">
        <v>29</v>
      </c>
      <c r="D13364">
        <v>363</v>
      </c>
      <c r="E13364">
        <v>2089954207.76246</v>
      </c>
      <c r="F13364">
        <v>13887122.384908199</v>
      </c>
      <c r="G13364">
        <v>1349723185.67342</v>
      </c>
      <c r="H13364">
        <v>24635169.179839399</v>
      </c>
      <c r="I13364">
        <v>0</v>
      </c>
      <c r="J13364">
        <v>0</v>
      </c>
      <c r="K13364" t="s">
        <v>22</v>
      </c>
      <c r="L13364">
        <v>-10081.538056708199</v>
      </c>
      <c r="M13364">
        <v>-7499.1644812946297</v>
      </c>
      <c r="Y13364" s="15">
        <f t="shared" si="1387"/>
        <v>0</v>
      </c>
      <c r="Z13364" s="15">
        <f t="shared" si="1388"/>
        <v>0</v>
      </c>
      <c r="AD13364" s="15">
        <f t="shared" si="1384"/>
        <v>0</v>
      </c>
      <c r="AE13364" s="15">
        <f t="shared" si="1385"/>
        <v>0</v>
      </c>
      <c r="AI13364" t="str">
        <f t="shared" si="1389"/>
        <v/>
      </c>
      <c r="AJ13364" t="str">
        <f t="shared" si="1390"/>
        <v/>
      </c>
      <c r="AL13364">
        <f t="shared" si="1386"/>
        <v>0</v>
      </c>
    </row>
    <row r="13365" spans="1:38" x14ac:dyDescent="0.3">
      <c r="A13365">
        <v>13364</v>
      </c>
      <c r="B13365" t="s">
        <v>34</v>
      </c>
      <c r="C13365" t="s">
        <v>29</v>
      </c>
      <c r="D13365">
        <v>364</v>
      </c>
      <c r="E13365">
        <v>2324663242.06811</v>
      </c>
      <c r="F13365">
        <v>14021309.482053399</v>
      </c>
      <c r="G13365">
        <v>1348791334.1273301</v>
      </c>
      <c r="H13365">
        <v>-13511720.0695052</v>
      </c>
      <c r="I13365">
        <v>0</v>
      </c>
      <c r="J13365">
        <v>0</v>
      </c>
      <c r="K13365" t="s">
        <v>22</v>
      </c>
      <c r="L13365">
        <v>5529.4493452791803</v>
      </c>
      <c r="M13365">
        <v>4113.0876953486404</v>
      </c>
      <c r="Y13365" s="15">
        <f t="shared" si="1387"/>
        <v>0</v>
      </c>
      <c r="Z13365" s="15">
        <f t="shared" si="1388"/>
        <v>0</v>
      </c>
      <c r="AD13365" s="15">
        <f t="shared" si="1384"/>
        <v>1</v>
      </c>
      <c r="AE13365" s="15">
        <f t="shared" si="1385"/>
        <v>1</v>
      </c>
      <c r="AI13365" t="str">
        <f t="shared" si="1389"/>
        <v>ERROR!</v>
      </c>
      <c r="AJ13365" t="str">
        <f t="shared" si="1390"/>
        <v>ERROR!</v>
      </c>
      <c r="AL13365">
        <f t="shared" si="1386"/>
        <v>1</v>
      </c>
    </row>
    <row r="13366" spans="1:38" x14ac:dyDescent="0.3">
      <c r="A13366">
        <v>13365</v>
      </c>
      <c r="B13366" t="s">
        <v>34</v>
      </c>
      <c r="C13366" t="s">
        <v>29</v>
      </c>
      <c r="D13366">
        <v>365</v>
      </c>
      <c r="E13366">
        <v>2527810635.0279198</v>
      </c>
      <c r="F13366">
        <v>15221700.138168</v>
      </c>
      <c r="G13366">
        <v>1351996034.1196101</v>
      </c>
      <c r="H13366">
        <v>19700613.3545122</v>
      </c>
      <c r="I13366">
        <v>0</v>
      </c>
      <c r="J13366">
        <v>0</v>
      </c>
      <c r="K13366" t="s">
        <v>22</v>
      </c>
      <c r="L13366">
        <v>-8062.1521948607697</v>
      </c>
      <c r="M13366">
        <v>-5997.0418246114896</v>
      </c>
      <c r="Y13366" s="15">
        <f t="shared" si="1387"/>
        <v>0</v>
      </c>
      <c r="Z13366" s="15">
        <f t="shared" si="1388"/>
        <v>0</v>
      </c>
      <c r="AD13366" s="15">
        <f t="shared" ref="AD13366:AD13429" si="1391">IF(L13366&lt;0,0,1)</f>
        <v>0</v>
      </c>
      <c r="AE13366" s="15">
        <f t="shared" ref="AE13366:AE13429" si="1392">IF(M13366&lt;0,0,1)</f>
        <v>0</v>
      </c>
      <c r="AI13366" t="str">
        <f t="shared" si="1389"/>
        <v/>
      </c>
      <c r="AJ13366" t="str">
        <f t="shared" si="1390"/>
        <v/>
      </c>
      <c r="AL13366">
        <f t="shared" si="1386"/>
        <v>0</v>
      </c>
    </row>
    <row r="13367" spans="1:38" x14ac:dyDescent="0.3">
      <c r="A13367">
        <v>13366</v>
      </c>
      <c r="B13367" t="s">
        <v>34</v>
      </c>
      <c r="C13367" t="s">
        <v>29</v>
      </c>
      <c r="D13367">
        <v>366</v>
      </c>
      <c r="E13367">
        <v>2692723215.4661698</v>
      </c>
      <c r="F13367">
        <v>15374726.055468701</v>
      </c>
      <c r="G13367">
        <v>1349672874.45139</v>
      </c>
      <c r="H13367">
        <v>27485066.866673499</v>
      </c>
      <c r="I13367">
        <v>0</v>
      </c>
      <c r="J13367">
        <v>0</v>
      </c>
      <c r="K13367" t="s">
        <v>22</v>
      </c>
      <c r="L13367">
        <v>-11247.811841061</v>
      </c>
      <c r="M13367">
        <v>-8366.6986700153593</v>
      </c>
      <c r="Y13367" s="15">
        <f t="shared" si="1387"/>
        <v>0</v>
      </c>
      <c r="Z13367" s="15">
        <f t="shared" si="1388"/>
        <v>0</v>
      </c>
      <c r="AD13367" s="15">
        <f t="shared" si="1391"/>
        <v>0</v>
      </c>
      <c r="AE13367" s="15">
        <f t="shared" si="1392"/>
        <v>0</v>
      </c>
      <c r="AI13367" t="str">
        <f t="shared" si="1389"/>
        <v/>
      </c>
      <c r="AJ13367" t="str">
        <f t="shared" si="1390"/>
        <v/>
      </c>
      <c r="AL13367">
        <f t="shared" si="1386"/>
        <v>0</v>
      </c>
    </row>
    <row r="13368" spans="1:38" x14ac:dyDescent="0.3">
      <c r="A13368">
        <v>13367</v>
      </c>
      <c r="B13368" t="s">
        <v>34</v>
      </c>
      <c r="C13368" t="s">
        <v>29</v>
      </c>
      <c r="D13368">
        <v>367</v>
      </c>
      <c r="E13368">
        <v>3019431092.9567699</v>
      </c>
      <c r="F13368">
        <v>13863280.880207101</v>
      </c>
      <c r="G13368">
        <v>1348343912.66992</v>
      </c>
      <c r="H13368">
        <v>34478175.5917807</v>
      </c>
      <c r="I13368">
        <v>0</v>
      </c>
      <c r="J13368">
        <v>0</v>
      </c>
      <c r="K13368" t="s">
        <v>22</v>
      </c>
      <c r="L13368">
        <v>-14109.626640553501</v>
      </c>
      <c r="M13368">
        <v>-10495.463127946199</v>
      </c>
      <c r="Y13368" s="15">
        <f t="shared" si="1387"/>
        <v>0</v>
      </c>
      <c r="Z13368" s="15">
        <f t="shared" si="1388"/>
        <v>0</v>
      </c>
      <c r="AD13368" s="15">
        <f t="shared" si="1391"/>
        <v>0</v>
      </c>
      <c r="AE13368" s="15">
        <f t="shared" si="1392"/>
        <v>0</v>
      </c>
      <c r="AI13368" t="str">
        <f t="shared" si="1389"/>
        <v/>
      </c>
      <c r="AJ13368" t="str">
        <f t="shared" si="1390"/>
        <v/>
      </c>
      <c r="AL13368">
        <f t="shared" si="1386"/>
        <v>0</v>
      </c>
    </row>
    <row r="13369" spans="1:38" x14ac:dyDescent="0.3">
      <c r="A13369">
        <v>13368</v>
      </c>
      <c r="B13369" t="s">
        <v>34</v>
      </c>
      <c r="C13369" t="s">
        <v>29</v>
      </c>
      <c r="D13369">
        <v>368</v>
      </c>
      <c r="E13369">
        <v>2298531969.8780298</v>
      </c>
      <c r="F13369">
        <v>14859190.2030444</v>
      </c>
      <c r="G13369">
        <v>1350659920.6203499</v>
      </c>
      <c r="H13369">
        <v>106914268.538937</v>
      </c>
      <c r="I13369">
        <v>0</v>
      </c>
      <c r="J13369">
        <v>0</v>
      </c>
      <c r="K13369" t="s">
        <v>22</v>
      </c>
      <c r="L13369">
        <v>-43752.907041632701</v>
      </c>
      <c r="M13369">
        <v>-32545.653708233101</v>
      </c>
      <c r="Y13369" s="15">
        <f t="shared" si="1387"/>
        <v>0</v>
      </c>
      <c r="Z13369" s="15">
        <f t="shared" si="1388"/>
        <v>0</v>
      </c>
      <c r="AD13369" s="15">
        <f t="shared" si="1391"/>
        <v>0</v>
      </c>
      <c r="AE13369" s="15">
        <f t="shared" si="1392"/>
        <v>0</v>
      </c>
      <c r="AI13369" t="str">
        <f t="shared" si="1389"/>
        <v/>
      </c>
      <c r="AJ13369" t="str">
        <f t="shared" si="1390"/>
        <v/>
      </c>
      <c r="AL13369">
        <f t="shared" si="1386"/>
        <v>0</v>
      </c>
    </row>
    <row r="13370" spans="1:38" x14ac:dyDescent="0.3">
      <c r="A13370">
        <v>13369</v>
      </c>
      <c r="B13370" t="s">
        <v>34</v>
      </c>
      <c r="C13370" t="s">
        <v>29</v>
      </c>
      <c r="D13370">
        <v>369</v>
      </c>
      <c r="E13370">
        <v>1947991138.48329</v>
      </c>
      <c r="F13370">
        <v>13814477.774528399</v>
      </c>
      <c r="G13370">
        <v>1349335133.2476001</v>
      </c>
      <c r="H13370">
        <v>107042924.373569</v>
      </c>
      <c r="I13370">
        <v>0</v>
      </c>
      <c r="J13370">
        <v>0</v>
      </c>
      <c r="K13370" t="s">
        <v>22</v>
      </c>
      <c r="L13370">
        <v>-43805.557327230599</v>
      </c>
      <c r="M13370">
        <v>-32584.817687921899</v>
      </c>
      <c r="Y13370" s="15">
        <f t="shared" si="1387"/>
        <v>0</v>
      </c>
      <c r="Z13370" s="15">
        <f t="shared" si="1388"/>
        <v>0</v>
      </c>
      <c r="AD13370" s="15">
        <f t="shared" si="1391"/>
        <v>0</v>
      </c>
      <c r="AE13370" s="15">
        <f t="shared" si="1392"/>
        <v>0</v>
      </c>
      <c r="AI13370" t="str">
        <f t="shared" si="1389"/>
        <v/>
      </c>
      <c r="AJ13370" t="str">
        <f t="shared" si="1390"/>
        <v/>
      </c>
      <c r="AL13370">
        <f t="shared" si="1386"/>
        <v>0</v>
      </c>
    </row>
    <row r="13371" spans="1:38" x14ac:dyDescent="0.3">
      <c r="A13371">
        <v>13370</v>
      </c>
      <c r="B13371" t="s">
        <v>34</v>
      </c>
      <c r="C13371" t="s">
        <v>29</v>
      </c>
      <c r="D13371">
        <v>370</v>
      </c>
      <c r="E13371">
        <v>2256769208.89607</v>
      </c>
      <c r="F13371">
        <v>14268741.2044558</v>
      </c>
      <c r="G13371">
        <v>1348628115.4402201</v>
      </c>
      <c r="H13371">
        <v>-2390543.4343428598</v>
      </c>
      <c r="I13371">
        <v>0</v>
      </c>
      <c r="J13371">
        <v>0</v>
      </c>
      <c r="K13371" t="s">
        <v>22</v>
      </c>
      <c r="L13371">
        <v>978.29060696138401</v>
      </c>
      <c r="M13371">
        <v>727.70267104506104</v>
      </c>
      <c r="Y13371" s="15">
        <f t="shared" si="1387"/>
        <v>0</v>
      </c>
      <c r="Z13371" s="15">
        <f t="shared" si="1388"/>
        <v>0</v>
      </c>
      <c r="AD13371" s="15">
        <f t="shared" si="1391"/>
        <v>1</v>
      </c>
      <c r="AE13371" s="15">
        <f t="shared" si="1392"/>
        <v>1</v>
      </c>
      <c r="AI13371" t="str">
        <f t="shared" si="1389"/>
        <v>ERROR!</v>
      </c>
      <c r="AJ13371" t="str">
        <f t="shared" si="1390"/>
        <v>ERROR!</v>
      </c>
      <c r="AL13371">
        <f t="shared" si="1386"/>
        <v>1</v>
      </c>
    </row>
    <row r="13372" spans="1:38" x14ac:dyDescent="0.3">
      <c r="A13372">
        <v>13371</v>
      </c>
      <c r="B13372" t="s">
        <v>34</v>
      </c>
      <c r="C13372" t="s">
        <v>29</v>
      </c>
      <c r="D13372">
        <v>371</v>
      </c>
      <c r="E13372">
        <v>3313120105.4998798</v>
      </c>
      <c r="F13372">
        <v>14461730.505570101</v>
      </c>
      <c r="G13372">
        <v>1349694780.543</v>
      </c>
      <c r="H13372">
        <v>123646902.710085</v>
      </c>
      <c r="I13372">
        <v>0</v>
      </c>
      <c r="J13372">
        <v>0</v>
      </c>
      <c r="K13372" t="s">
        <v>22</v>
      </c>
      <c r="L13372">
        <v>-50600.462540600602</v>
      </c>
      <c r="M13372">
        <v>-37639.216286949399</v>
      </c>
      <c r="Y13372" s="15">
        <f t="shared" si="1387"/>
        <v>0</v>
      </c>
      <c r="Z13372" s="15">
        <f t="shared" si="1388"/>
        <v>0</v>
      </c>
      <c r="AD13372" s="15">
        <f t="shared" si="1391"/>
        <v>0</v>
      </c>
      <c r="AE13372" s="15">
        <f t="shared" si="1392"/>
        <v>0</v>
      </c>
      <c r="AI13372" t="str">
        <f t="shared" si="1389"/>
        <v/>
      </c>
      <c r="AJ13372" t="str">
        <f t="shared" si="1390"/>
        <v/>
      </c>
      <c r="AL13372">
        <f t="shared" si="1386"/>
        <v>0</v>
      </c>
    </row>
    <row r="13373" spans="1:38" x14ac:dyDescent="0.3">
      <c r="A13373">
        <v>13372</v>
      </c>
      <c r="B13373" t="s">
        <v>34</v>
      </c>
      <c r="C13373" t="s">
        <v>29</v>
      </c>
      <c r="D13373">
        <v>372</v>
      </c>
      <c r="E13373">
        <v>4735305002.2761803</v>
      </c>
      <c r="F13373">
        <v>14699593.4853814</v>
      </c>
      <c r="G13373">
        <v>1348862133.7485399</v>
      </c>
      <c r="H13373">
        <v>130311497.87676699</v>
      </c>
      <c r="I13373">
        <v>0</v>
      </c>
      <c r="J13373">
        <v>0</v>
      </c>
      <c r="K13373" t="s">
        <v>22</v>
      </c>
      <c r="L13373">
        <v>-53327.838566109698</v>
      </c>
      <c r="M13373">
        <v>-39667.978297526097</v>
      </c>
      <c r="Y13373" s="15">
        <f t="shared" si="1387"/>
        <v>0</v>
      </c>
      <c r="Z13373" s="15">
        <f t="shared" si="1388"/>
        <v>0</v>
      </c>
      <c r="AD13373" s="15">
        <f t="shared" si="1391"/>
        <v>0</v>
      </c>
      <c r="AE13373" s="15">
        <f t="shared" si="1392"/>
        <v>0</v>
      </c>
      <c r="AI13373" t="str">
        <f t="shared" si="1389"/>
        <v/>
      </c>
      <c r="AJ13373" t="str">
        <f t="shared" si="1390"/>
        <v/>
      </c>
      <c r="AL13373">
        <f t="shared" si="1386"/>
        <v>0</v>
      </c>
    </row>
    <row r="13374" spans="1:38" x14ac:dyDescent="0.3">
      <c r="A13374">
        <v>13373</v>
      </c>
      <c r="B13374" t="s">
        <v>34</v>
      </c>
      <c r="C13374" t="s">
        <v>29</v>
      </c>
      <c r="D13374">
        <v>373</v>
      </c>
      <c r="E13374">
        <v>2614228310.0549898</v>
      </c>
      <c r="F13374">
        <v>14642820.571944499</v>
      </c>
      <c r="G13374">
        <v>1350673529.3396699</v>
      </c>
      <c r="H13374">
        <v>226926314.62111899</v>
      </c>
      <c r="I13374">
        <v>0</v>
      </c>
      <c r="J13374">
        <v>0</v>
      </c>
      <c r="K13374" t="s">
        <v>22</v>
      </c>
      <c r="L13374">
        <v>-92865.864253677602</v>
      </c>
      <c r="M13374">
        <v>-69078.387327270699</v>
      </c>
      <c r="Y13374" s="15">
        <f t="shared" si="1387"/>
        <v>0</v>
      </c>
      <c r="Z13374" s="15">
        <f t="shared" si="1388"/>
        <v>0</v>
      </c>
      <c r="AD13374" s="15">
        <f t="shared" si="1391"/>
        <v>0</v>
      </c>
      <c r="AE13374" s="15">
        <f t="shared" si="1392"/>
        <v>0</v>
      </c>
      <c r="AI13374" t="str">
        <f t="shared" si="1389"/>
        <v/>
      </c>
      <c r="AJ13374" t="str">
        <f t="shared" si="1390"/>
        <v/>
      </c>
      <c r="AL13374">
        <f t="shared" si="1386"/>
        <v>0</v>
      </c>
    </row>
    <row r="13375" spans="1:38" x14ac:dyDescent="0.3">
      <c r="A13375">
        <v>13374</v>
      </c>
      <c r="B13375" t="s">
        <v>34</v>
      </c>
      <c r="C13375" t="s">
        <v>29</v>
      </c>
      <c r="D13375">
        <v>374</v>
      </c>
      <c r="E13375">
        <v>3289352833.8215699</v>
      </c>
      <c r="F13375">
        <v>14777589.082007499</v>
      </c>
      <c r="G13375">
        <v>1351000077.28157</v>
      </c>
      <c r="H13375">
        <v>23185343.8239117</v>
      </c>
      <c r="I13375">
        <v>0</v>
      </c>
      <c r="J13375">
        <v>0</v>
      </c>
      <c r="K13375" t="s">
        <v>22</v>
      </c>
      <c r="L13375">
        <v>-9488.2208606839195</v>
      </c>
      <c r="M13375">
        <v>-7057.8247553977599</v>
      </c>
      <c r="Y13375" s="15">
        <f t="shared" si="1387"/>
        <v>0</v>
      </c>
      <c r="Z13375" s="15">
        <f t="shared" si="1388"/>
        <v>0</v>
      </c>
      <c r="AD13375" s="15">
        <f t="shared" si="1391"/>
        <v>0</v>
      </c>
      <c r="AE13375" s="15">
        <f t="shared" si="1392"/>
        <v>0</v>
      </c>
      <c r="AI13375" t="str">
        <f t="shared" si="1389"/>
        <v/>
      </c>
      <c r="AJ13375" t="str">
        <f t="shared" si="1390"/>
        <v/>
      </c>
      <c r="AL13375">
        <f t="shared" si="1386"/>
        <v>0</v>
      </c>
    </row>
    <row r="13376" spans="1:38" x14ac:dyDescent="0.3">
      <c r="A13376">
        <v>13375</v>
      </c>
      <c r="B13376" t="s">
        <v>34</v>
      </c>
      <c r="C13376" t="s">
        <v>29</v>
      </c>
      <c r="D13376">
        <v>375</v>
      </c>
      <c r="E13376">
        <v>2708569706.0357599</v>
      </c>
      <c r="F13376">
        <v>15532937.9664397</v>
      </c>
      <c r="G13376">
        <v>1352850747.0371201</v>
      </c>
      <c r="H13376">
        <v>38364752.255635701</v>
      </c>
      <c r="I13376">
        <v>0</v>
      </c>
      <c r="J13376">
        <v>0</v>
      </c>
      <c r="K13376" t="s">
        <v>22</v>
      </c>
      <c r="L13376">
        <v>-15700.144256281301</v>
      </c>
      <c r="M13376">
        <v>-11678.571612350799</v>
      </c>
      <c r="Y13376" s="15">
        <f t="shared" si="1387"/>
        <v>0</v>
      </c>
      <c r="Z13376" s="15">
        <f t="shared" si="1388"/>
        <v>0</v>
      </c>
      <c r="AD13376" s="15">
        <f t="shared" si="1391"/>
        <v>0</v>
      </c>
      <c r="AE13376" s="15">
        <f t="shared" si="1392"/>
        <v>0</v>
      </c>
      <c r="AI13376" t="str">
        <f t="shared" si="1389"/>
        <v/>
      </c>
      <c r="AJ13376" t="str">
        <f t="shared" si="1390"/>
        <v/>
      </c>
      <c r="AL13376">
        <f t="shared" si="1386"/>
        <v>0</v>
      </c>
    </row>
    <row r="13377" spans="1:38" x14ac:dyDescent="0.3">
      <c r="A13377">
        <v>13376</v>
      </c>
      <c r="B13377" t="s">
        <v>34</v>
      </c>
      <c r="C13377" t="s">
        <v>29</v>
      </c>
      <c r="D13377">
        <v>376</v>
      </c>
      <c r="E13377">
        <v>1913306397.5510099</v>
      </c>
      <c r="F13377">
        <v>14778931.5565532</v>
      </c>
      <c r="G13377">
        <v>1349986982.1954601</v>
      </c>
      <c r="H13377">
        <v>36514012.354456402</v>
      </c>
      <c r="I13377">
        <v>0</v>
      </c>
      <c r="J13377">
        <v>0</v>
      </c>
      <c r="K13377" t="s">
        <v>22</v>
      </c>
      <c r="L13377">
        <v>-14942.759372475501</v>
      </c>
      <c r="M13377">
        <v>-11115.1899351348</v>
      </c>
      <c r="Y13377" s="15">
        <f t="shared" si="1387"/>
        <v>0</v>
      </c>
      <c r="Z13377" s="15">
        <f t="shared" si="1388"/>
        <v>0</v>
      </c>
      <c r="AD13377" s="15">
        <f t="shared" si="1391"/>
        <v>0</v>
      </c>
      <c r="AE13377" s="15">
        <f t="shared" si="1392"/>
        <v>0</v>
      </c>
      <c r="AI13377" t="str">
        <f t="shared" si="1389"/>
        <v/>
      </c>
      <c r="AJ13377" t="str">
        <f t="shared" si="1390"/>
        <v/>
      </c>
      <c r="AL13377">
        <f t="shared" si="1386"/>
        <v>0</v>
      </c>
    </row>
    <row r="13378" spans="1:38" x14ac:dyDescent="0.3">
      <c r="A13378">
        <v>13377</v>
      </c>
      <c r="B13378" t="s">
        <v>34</v>
      </c>
      <c r="C13378" t="s">
        <v>29</v>
      </c>
      <c r="D13378">
        <v>377</v>
      </c>
      <c r="E13378">
        <v>2767302554.9285698</v>
      </c>
      <c r="F13378">
        <v>15125896.1944941</v>
      </c>
      <c r="G13378">
        <v>1349363925.14712</v>
      </c>
      <c r="H13378">
        <v>32245901.904683601</v>
      </c>
      <c r="I13378">
        <v>0</v>
      </c>
      <c r="J13378">
        <v>0</v>
      </c>
      <c r="K13378" t="s">
        <v>22</v>
      </c>
      <c r="L13378">
        <v>-13196.105326160599</v>
      </c>
      <c r="M13378">
        <v>-9815.9391748285398</v>
      </c>
      <c r="Y13378" s="15">
        <f t="shared" si="1387"/>
        <v>0</v>
      </c>
      <c r="Z13378" s="15">
        <f t="shared" si="1388"/>
        <v>0</v>
      </c>
      <c r="AD13378" s="15">
        <f t="shared" si="1391"/>
        <v>0</v>
      </c>
      <c r="AE13378" s="15">
        <f t="shared" si="1392"/>
        <v>0</v>
      </c>
      <c r="AI13378" t="str">
        <f t="shared" si="1389"/>
        <v/>
      </c>
      <c r="AJ13378" t="str">
        <f t="shared" si="1390"/>
        <v/>
      </c>
      <c r="AL13378">
        <f t="shared" ref="AL13378:AL13441" si="1393">IF(H13378&lt;0,1,0)</f>
        <v>0</v>
      </c>
    </row>
    <row r="13379" spans="1:38" x14ac:dyDescent="0.3">
      <c r="A13379">
        <v>13378</v>
      </c>
      <c r="B13379" t="s">
        <v>34</v>
      </c>
      <c r="C13379" t="s">
        <v>29</v>
      </c>
      <c r="D13379">
        <v>378</v>
      </c>
      <c r="E13379">
        <v>2453424706.9037499</v>
      </c>
      <c r="F13379">
        <v>14192246.765705001</v>
      </c>
      <c r="G13379">
        <v>1348608960.0451</v>
      </c>
      <c r="H13379">
        <v>196495578.65785</v>
      </c>
      <c r="I13379">
        <v>0</v>
      </c>
      <c r="J13379">
        <v>0</v>
      </c>
      <c r="K13379" t="s">
        <v>22</v>
      </c>
      <c r="L13379">
        <v>-80412.585753021005</v>
      </c>
      <c r="M13379">
        <v>-59815.000800087597</v>
      </c>
      <c r="Y13379" s="15">
        <f t="shared" si="1387"/>
        <v>0</v>
      </c>
      <c r="Z13379" s="15">
        <f t="shared" si="1388"/>
        <v>0</v>
      </c>
      <c r="AD13379" s="15">
        <f t="shared" si="1391"/>
        <v>0</v>
      </c>
      <c r="AE13379" s="15">
        <f t="shared" si="1392"/>
        <v>0</v>
      </c>
      <c r="AI13379" t="str">
        <f t="shared" si="1389"/>
        <v/>
      </c>
      <c r="AJ13379" t="str">
        <f t="shared" si="1390"/>
        <v/>
      </c>
      <c r="AL13379">
        <f t="shared" si="1393"/>
        <v>0</v>
      </c>
    </row>
    <row r="13380" spans="1:38" x14ac:dyDescent="0.3">
      <c r="A13380">
        <v>13379</v>
      </c>
      <c r="B13380" t="s">
        <v>34</v>
      </c>
      <c r="C13380" t="s">
        <v>29</v>
      </c>
      <c r="D13380">
        <v>379</v>
      </c>
      <c r="E13380">
        <v>3066821518.7264099</v>
      </c>
      <c r="F13380">
        <v>14611198.5327431</v>
      </c>
      <c r="G13380">
        <v>1352193244.0055499</v>
      </c>
      <c r="H13380">
        <v>-30218675.7377191</v>
      </c>
      <c r="I13380">
        <v>0</v>
      </c>
      <c r="J13380">
        <v>0</v>
      </c>
      <c r="K13380" t="s">
        <v>22</v>
      </c>
      <c r="L13380">
        <v>12366.4963390004</v>
      </c>
      <c r="M13380">
        <v>9198.8335095143902</v>
      </c>
      <c r="Y13380" s="15">
        <f t="shared" si="1387"/>
        <v>0</v>
      </c>
      <c r="Z13380" s="15">
        <f t="shared" si="1388"/>
        <v>0</v>
      </c>
      <c r="AD13380" s="15">
        <f t="shared" si="1391"/>
        <v>1</v>
      </c>
      <c r="AE13380" s="15">
        <f t="shared" si="1392"/>
        <v>1</v>
      </c>
      <c r="AI13380" t="str">
        <f t="shared" si="1389"/>
        <v>ERROR!</v>
      </c>
      <c r="AJ13380" t="str">
        <f t="shared" si="1390"/>
        <v>ERROR!</v>
      </c>
      <c r="AL13380">
        <f t="shared" si="1393"/>
        <v>1</v>
      </c>
    </row>
    <row r="13381" spans="1:38" x14ac:dyDescent="0.3">
      <c r="A13381">
        <v>13380</v>
      </c>
      <c r="B13381" t="s">
        <v>34</v>
      </c>
      <c r="C13381" t="s">
        <v>29</v>
      </c>
      <c r="D13381">
        <v>380</v>
      </c>
      <c r="E13381">
        <v>2402235667.2177601</v>
      </c>
      <c r="F13381">
        <v>13322460.9458963</v>
      </c>
      <c r="G13381">
        <v>1348794952.1979201</v>
      </c>
      <c r="H13381">
        <v>-35991442.615326896</v>
      </c>
      <c r="I13381">
        <v>0</v>
      </c>
      <c r="J13381">
        <v>0</v>
      </c>
      <c r="K13381" t="s">
        <v>22</v>
      </c>
      <c r="L13381">
        <v>14728.9062962551</v>
      </c>
      <c r="M13381">
        <v>10956.1150614015</v>
      </c>
      <c r="Y13381" s="15">
        <f t="shared" si="1387"/>
        <v>0</v>
      </c>
      <c r="Z13381" s="15">
        <f t="shared" si="1388"/>
        <v>0</v>
      </c>
      <c r="AD13381" s="15">
        <f t="shared" si="1391"/>
        <v>1</v>
      </c>
      <c r="AE13381" s="15">
        <f t="shared" si="1392"/>
        <v>1</v>
      </c>
      <c r="AI13381" t="str">
        <f t="shared" si="1389"/>
        <v>ERROR!</v>
      </c>
      <c r="AJ13381" t="str">
        <f t="shared" si="1390"/>
        <v>ERROR!</v>
      </c>
      <c r="AL13381">
        <f t="shared" si="1393"/>
        <v>1</v>
      </c>
    </row>
    <row r="13382" spans="1:38" x14ac:dyDescent="0.3">
      <c r="A13382">
        <v>13381</v>
      </c>
      <c r="B13382" t="s">
        <v>34</v>
      </c>
      <c r="C13382" t="s">
        <v>29</v>
      </c>
      <c r="D13382">
        <v>381</v>
      </c>
      <c r="E13382">
        <v>2201550287.6234002</v>
      </c>
      <c r="F13382">
        <v>16087397.344962301</v>
      </c>
      <c r="G13382">
        <v>1353711955.26594</v>
      </c>
      <c r="H13382">
        <v>105049988.476954</v>
      </c>
      <c r="I13382">
        <v>0</v>
      </c>
      <c r="J13382">
        <v>0</v>
      </c>
      <c r="K13382" t="s">
        <v>22</v>
      </c>
      <c r="L13382">
        <v>-42989.981069579102</v>
      </c>
      <c r="M13382">
        <v>-31978.1502857097</v>
      </c>
      <c r="Y13382" s="15">
        <f t="shared" ref="Y13382:Y13445" si="1394">IF(K13382&lt;cet_ZAF_lo,1,0)</f>
        <v>0</v>
      </c>
      <c r="Z13382" s="15">
        <f t="shared" ref="Z13382:Z13445" si="1395">IF(K13382&lt;cet_ZAF_hi,1,0)</f>
        <v>0</v>
      </c>
      <c r="AD13382" s="15">
        <f t="shared" si="1391"/>
        <v>0</v>
      </c>
      <c r="AE13382" s="15">
        <f t="shared" si="1392"/>
        <v>0</v>
      </c>
      <c r="AI13382" t="str">
        <f t="shared" si="1389"/>
        <v/>
      </c>
      <c r="AJ13382" t="str">
        <f t="shared" si="1390"/>
        <v/>
      </c>
      <c r="AL13382">
        <f t="shared" si="1393"/>
        <v>0</v>
      </c>
    </row>
    <row r="13383" spans="1:38" x14ac:dyDescent="0.3">
      <c r="A13383">
        <v>13382</v>
      </c>
      <c r="B13383" t="s">
        <v>34</v>
      </c>
      <c r="C13383" t="s">
        <v>29</v>
      </c>
      <c r="D13383">
        <v>382</v>
      </c>
      <c r="E13383">
        <v>2172942766.5076098</v>
      </c>
      <c r="F13383">
        <v>15597868.418542299</v>
      </c>
      <c r="G13383">
        <v>1352164089.30812</v>
      </c>
      <c r="H13383">
        <v>124201645.09409501</v>
      </c>
      <c r="I13383">
        <v>0</v>
      </c>
      <c r="J13383">
        <v>0</v>
      </c>
      <c r="K13383" t="s">
        <v>22</v>
      </c>
      <c r="L13383">
        <v>-50827.4817429139</v>
      </c>
      <c r="M13383">
        <v>-37808.084799768003</v>
      </c>
      <c r="Y13383" s="15">
        <f t="shared" si="1394"/>
        <v>0</v>
      </c>
      <c r="Z13383" s="15">
        <f t="shared" si="1395"/>
        <v>0</v>
      </c>
      <c r="AD13383" s="15">
        <f t="shared" si="1391"/>
        <v>0</v>
      </c>
      <c r="AE13383" s="15">
        <f t="shared" si="1392"/>
        <v>0</v>
      </c>
      <c r="AI13383" t="str">
        <f t="shared" si="1389"/>
        <v/>
      </c>
      <c r="AJ13383" t="str">
        <f t="shared" si="1390"/>
        <v/>
      </c>
      <c r="AL13383">
        <f t="shared" si="1393"/>
        <v>0</v>
      </c>
    </row>
    <row r="13384" spans="1:38" x14ac:dyDescent="0.3">
      <c r="A13384">
        <v>13383</v>
      </c>
      <c r="B13384" t="s">
        <v>34</v>
      </c>
      <c r="C13384" t="s">
        <v>29</v>
      </c>
      <c r="D13384">
        <v>383</v>
      </c>
      <c r="E13384">
        <v>1729801288.6733301</v>
      </c>
      <c r="F13384">
        <v>15409061.046310799</v>
      </c>
      <c r="G13384">
        <v>1350015441.6005199</v>
      </c>
      <c r="H13384">
        <v>109467068.780661</v>
      </c>
      <c r="I13384">
        <v>0</v>
      </c>
      <c r="J13384">
        <v>0</v>
      </c>
      <c r="K13384" t="s">
        <v>22</v>
      </c>
      <c r="L13384">
        <v>-44797.598579987498</v>
      </c>
      <c r="M13384">
        <v>-33322.748793751998</v>
      </c>
      <c r="Y13384" s="15">
        <f t="shared" si="1394"/>
        <v>0</v>
      </c>
      <c r="Z13384" s="15">
        <f t="shared" si="1395"/>
        <v>0</v>
      </c>
      <c r="AD13384" s="15">
        <f t="shared" si="1391"/>
        <v>0</v>
      </c>
      <c r="AE13384" s="15">
        <f t="shared" si="1392"/>
        <v>0</v>
      </c>
      <c r="AI13384" t="str">
        <f t="shared" si="1389"/>
        <v/>
      </c>
      <c r="AJ13384" t="str">
        <f t="shared" si="1390"/>
        <v/>
      </c>
      <c r="AL13384">
        <f t="shared" si="1393"/>
        <v>0</v>
      </c>
    </row>
    <row r="13385" spans="1:38" x14ac:dyDescent="0.3">
      <c r="A13385">
        <v>13384</v>
      </c>
      <c r="B13385" t="s">
        <v>34</v>
      </c>
      <c r="C13385" t="s">
        <v>29</v>
      </c>
      <c r="D13385">
        <v>384</v>
      </c>
      <c r="E13385">
        <v>2425640473.4442101</v>
      </c>
      <c r="F13385">
        <v>13608234.5035211</v>
      </c>
      <c r="G13385">
        <v>1348426829.7944901</v>
      </c>
      <c r="H13385">
        <v>276776680.89253497</v>
      </c>
      <c r="I13385">
        <v>0</v>
      </c>
      <c r="J13385">
        <v>0</v>
      </c>
      <c r="K13385" t="s">
        <v>22</v>
      </c>
      <c r="L13385">
        <v>-113266.30725601</v>
      </c>
      <c r="M13385">
        <v>-84253.281942082802</v>
      </c>
      <c r="Y13385" s="15">
        <f t="shared" si="1394"/>
        <v>0</v>
      </c>
      <c r="Z13385" s="15">
        <f t="shared" si="1395"/>
        <v>0</v>
      </c>
      <c r="AD13385" s="15">
        <f t="shared" si="1391"/>
        <v>0</v>
      </c>
      <c r="AE13385" s="15">
        <f t="shared" si="1392"/>
        <v>0</v>
      </c>
      <c r="AI13385" t="str">
        <f t="shared" si="1389"/>
        <v/>
      </c>
      <c r="AJ13385" t="str">
        <f t="shared" si="1390"/>
        <v/>
      </c>
      <c r="AL13385">
        <f t="shared" si="1393"/>
        <v>0</v>
      </c>
    </row>
    <row r="13386" spans="1:38" x14ac:dyDescent="0.3">
      <c r="A13386">
        <v>13385</v>
      </c>
      <c r="B13386" t="s">
        <v>34</v>
      </c>
      <c r="C13386" t="s">
        <v>29</v>
      </c>
      <c r="D13386">
        <v>385</v>
      </c>
      <c r="E13386">
        <v>2232048718.13099</v>
      </c>
      <c r="F13386">
        <v>14567949.902255001</v>
      </c>
      <c r="G13386">
        <v>1349297741.37802</v>
      </c>
      <c r="H13386">
        <v>-243166841.28803599</v>
      </c>
      <c r="I13386">
        <v>0</v>
      </c>
      <c r="J13386">
        <v>0</v>
      </c>
      <c r="K13386" t="s">
        <v>22</v>
      </c>
      <c r="L13386">
        <v>99512.032845346897</v>
      </c>
      <c r="M13386">
        <v>74022.148007336596</v>
      </c>
      <c r="Y13386" s="15">
        <f t="shared" si="1394"/>
        <v>0</v>
      </c>
      <c r="Z13386" s="15">
        <f t="shared" si="1395"/>
        <v>0</v>
      </c>
      <c r="AD13386" s="15">
        <f t="shared" si="1391"/>
        <v>1</v>
      </c>
      <c r="AE13386" s="15">
        <f t="shared" si="1392"/>
        <v>1</v>
      </c>
      <c r="AI13386" t="str">
        <f t="shared" si="1389"/>
        <v>ERROR!</v>
      </c>
      <c r="AJ13386" t="str">
        <f t="shared" si="1390"/>
        <v>ERROR!</v>
      </c>
      <c r="AL13386">
        <f t="shared" si="1393"/>
        <v>1</v>
      </c>
    </row>
    <row r="13387" spans="1:38" x14ac:dyDescent="0.3">
      <c r="A13387">
        <v>13386</v>
      </c>
      <c r="B13387" t="s">
        <v>34</v>
      </c>
      <c r="C13387" t="s">
        <v>29</v>
      </c>
      <c r="D13387">
        <v>386</v>
      </c>
      <c r="E13387">
        <v>2972602798.2705698</v>
      </c>
      <c r="F13387">
        <v>15571319.3455898</v>
      </c>
      <c r="G13387">
        <v>1352525366.944</v>
      </c>
      <c r="H13387">
        <v>-140633530.176238</v>
      </c>
      <c r="I13387">
        <v>0</v>
      </c>
      <c r="J13387">
        <v>0</v>
      </c>
      <c r="K13387" t="s">
        <v>22</v>
      </c>
      <c r="L13387">
        <v>57551.960620641599</v>
      </c>
      <c r="M13387">
        <v>42810.096682420801</v>
      </c>
      <c r="Y13387" s="15">
        <f t="shared" si="1394"/>
        <v>0</v>
      </c>
      <c r="Z13387" s="15">
        <f t="shared" si="1395"/>
        <v>0</v>
      </c>
      <c r="AD13387" s="15">
        <f t="shared" si="1391"/>
        <v>1</v>
      </c>
      <c r="AE13387" s="15">
        <f t="shared" si="1392"/>
        <v>1</v>
      </c>
      <c r="AI13387" t="str">
        <f t="shared" si="1389"/>
        <v>ERROR!</v>
      </c>
      <c r="AJ13387" t="str">
        <f t="shared" si="1390"/>
        <v>ERROR!</v>
      </c>
      <c r="AL13387">
        <f t="shared" si="1393"/>
        <v>1</v>
      </c>
    </row>
    <row r="13388" spans="1:38" x14ac:dyDescent="0.3">
      <c r="A13388">
        <v>13387</v>
      </c>
      <c r="B13388" t="s">
        <v>34</v>
      </c>
      <c r="C13388" t="s">
        <v>29</v>
      </c>
      <c r="D13388">
        <v>387</v>
      </c>
      <c r="E13388">
        <v>2282030838.0889802</v>
      </c>
      <c r="F13388">
        <v>15173228.074255399</v>
      </c>
      <c r="G13388">
        <v>1350539445.0007901</v>
      </c>
      <c r="H13388">
        <v>29130877.933870301</v>
      </c>
      <c r="I13388">
        <v>0</v>
      </c>
      <c r="J13388">
        <v>0</v>
      </c>
      <c r="K13388" t="s">
        <v>22</v>
      </c>
      <c r="L13388">
        <v>-11921.3329679902</v>
      </c>
      <c r="M13388">
        <v>-8867.6981885469704</v>
      </c>
      <c r="Y13388" s="15">
        <f t="shared" si="1394"/>
        <v>0</v>
      </c>
      <c r="Z13388" s="15">
        <f t="shared" si="1395"/>
        <v>0</v>
      </c>
      <c r="AD13388" s="15">
        <f t="shared" si="1391"/>
        <v>0</v>
      </c>
      <c r="AE13388" s="15">
        <f t="shared" si="1392"/>
        <v>0</v>
      </c>
      <c r="AI13388" t="str">
        <f t="shared" si="1389"/>
        <v/>
      </c>
      <c r="AJ13388" t="str">
        <f t="shared" si="1390"/>
        <v/>
      </c>
      <c r="AL13388">
        <f t="shared" si="1393"/>
        <v>0</v>
      </c>
    </row>
    <row r="13389" spans="1:38" x14ac:dyDescent="0.3">
      <c r="A13389">
        <v>13388</v>
      </c>
      <c r="B13389" t="s">
        <v>34</v>
      </c>
      <c r="C13389" t="s">
        <v>29</v>
      </c>
      <c r="D13389">
        <v>388</v>
      </c>
      <c r="E13389">
        <v>2092348171.7774301</v>
      </c>
      <c r="F13389">
        <v>14636374.4082228</v>
      </c>
      <c r="G13389">
        <v>1351297026.66273</v>
      </c>
      <c r="H13389">
        <v>41911066.9004917</v>
      </c>
      <c r="I13389">
        <v>0</v>
      </c>
      <c r="J13389">
        <v>0</v>
      </c>
      <c r="K13389" t="s">
        <v>22</v>
      </c>
      <c r="L13389">
        <v>-17151.415233646301</v>
      </c>
      <c r="M13389">
        <v>-12758.1013135701</v>
      </c>
      <c r="Y13389" s="15">
        <f t="shared" si="1394"/>
        <v>0</v>
      </c>
      <c r="Z13389" s="15">
        <f t="shared" si="1395"/>
        <v>0</v>
      </c>
      <c r="AD13389" s="15">
        <f t="shared" si="1391"/>
        <v>0</v>
      </c>
      <c r="AE13389" s="15">
        <f t="shared" si="1392"/>
        <v>0</v>
      </c>
      <c r="AI13389" t="str">
        <f t="shared" si="1389"/>
        <v/>
      </c>
      <c r="AJ13389" t="str">
        <f t="shared" si="1390"/>
        <v/>
      </c>
      <c r="AL13389">
        <f t="shared" si="1393"/>
        <v>0</v>
      </c>
    </row>
    <row r="13390" spans="1:38" x14ac:dyDescent="0.3">
      <c r="A13390">
        <v>13389</v>
      </c>
      <c r="B13390" t="s">
        <v>34</v>
      </c>
      <c r="C13390" t="s">
        <v>29</v>
      </c>
      <c r="D13390">
        <v>389</v>
      </c>
      <c r="E13390">
        <v>2915820458.6932001</v>
      </c>
      <c r="F13390">
        <v>15029993.2071555</v>
      </c>
      <c r="G13390">
        <v>1350398346.36624</v>
      </c>
      <c r="H13390">
        <v>38171658.176206604</v>
      </c>
      <c r="I13390">
        <v>0</v>
      </c>
      <c r="J13390">
        <v>0</v>
      </c>
      <c r="K13390" t="s">
        <v>22</v>
      </c>
      <c r="L13390">
        <v>-15621.1236781769</v>
      </c>
      <c r="M13390">
        <v>-11619.792058151999</v>
      </c>
      <c r="Y13390" s="15">
        <f t="shared" si="1394"/>
        <v>0</v>
      </c>
      <c r="Z13390" s="15">
        <f t="shared" si="1395"/>
        <v>0</v>
      </c>
      <c r="AD13390" s="15">
        <f t="shared" si="1391"/>
        <v>0</v>
      </c>
      <c r="AE13390" s="15">
        <f t="shared" si="1392"/>
        <v>0</v>
      </c>
      <c r="AI13390" t="str">
        <f t="shared" si="1389"/>
        <v/>
      </c>
      <c r="AJ13390" t="str">
        <f t="shared" si="1390"/>
        <v/>
      </c>
      <c r="AL13390">
        <f t="shared" si="1393"/>
        <v>0</v>
      </c>
    </row>
    <row r="13391" spans="1:38" x14ac:dyDescent="0.3">
      <c r="A13391">
        <v>13390</v>
      </c>
      <c r="B13391" t="s">
        <v>34</v>
      </c>
      <c r="C13391" t="s">
        <v>29</v>
      </c>
      <c r="D13391">
        <v>390</v>
      </c>
      <c r="E13391">
        <v>2089508182.1055601</v>
      </c>
      <c r="F13391">
        <v>15132520.686952</v>
      </c>
      <c r="G13391">
        <v>1351213280.2462201</v>
      </c>
      <c r="H13391">
        <v>140031038.43837801</v>
      </c>
      <c r="I13391">
        <v>0</v>
      </c>
      <c r="J13391">
        <v>0</v>
      </c>
      <c r="K13391" t="s">
        <v>22</v>
      </c>
      <c r="L13391">
        <v>-57305.400780124997</v>
      </c>
      <c r="M13391">
        <v>-42626.692841844597</v>
      </c>
      <c r="Y13391" s="15">
        <f t="shared" si="1394"/>
        <v>0</v>
      </c>
      <c r="Z13391" s="15">
        <f t="shared" si="1395"/>
        <v>0</v>
      </c>
      <c r="AD13391" s="15">
        <f t="shared" si="1391"/>
        <v>0</v>
      </c>
      <c r="AE13391" s="15">
        <f t="shared" si="1392"/>
        <v>0</v>
      </c>
      <c r="AI13391" t="str">
        <f t="shared" si="1389"/>
        <v/>
      </c>
      <c r="AJ13391" t="str">
        <f t="shared" si="1390"/>
        <v/>
      </c>
      <c r="AL13391">
        <f t="shared" si="1393"/>
        <v>0</v>
      </c>
    </row>
    <row r="13392" spans="1:38" x14ac:dyDescent="0.3">
      <c r="A13392">
        <v>13391</v>
      </c>
      <c r="B13392" t="s">
        <v>34</v>
      </c>
      <c r="C13392" t="s">
        <v>29</v>
      </c>
      <c r="D13392">
        <v>391</v>
      </c>
      <c r="E13392">
        <v>2847437882.2062001</v>
      </c>
      <c r="F13392">
        <v>14679866.806023199</v>
      </c>
      <c r="G13392">
        <v>1351189968.9646399</v>
      </c>
      <c r="H13392">
        <v>15944329.458513699</v>
      </c>
      <c r="I13392">
        <v>0</v>
      </c>
      <c r="J13392">
        <v>0</v>
      </c>
      <c r="K13392" t="s">
        <v>22</v>
      </c>
      <c r="L13392">
        <v>-6524.9547527462</v>
      </c>
      <c r="M13392">
        <v>-4853.5956169197898</v>
      </c>
      <c r="Y13392" s="15">
        <f t="shared" si="1394"/>
        <v>0</v>
      </c>
      <c r="Z13392" s="15">
        <f t="shared" si="1395"/>
        <v>0</v>
      </c>
      <c r="AD13392" s="15">
        <f t="shared" si="1391"/>
        <v>0</v>
      </c>
      <c r="AE13392" s="15">
        <f t="shared" si="1392"/>
        <v>0</v>
      </c>
      <c r="AI13392" t="str">
        <f t="shared" si="1389"/>
        <v/>
      </c>
      <c r="AJ13392" t="str">
        <f t="shared" si="1390"/>
        <v/>
      </c>
      <c r="AL13392">
        <f t="shared" si="1393"/>
        <v>0</v>
      </c>
    </row>
    <row r="13393" spans="1:38" x14ac:dyDescent="0.3">
      <c r="A13393">
        <v>13392</v>
      </c>
      <c r="B13393" t="s">
        <v>34</v>
      </c>
      <c r="C13393" t="s">
        <v>29</v>
      </c>
      <c r="D13393">
        <v>392</v>
      </c>
      <c r="E13393">
        <v>2456703260.2992401</v>
      </c>
      <c r="F13393">
        <v>14364458.143292099</v>
      </c>
      <c r="G13393">
        <v>1351460717.50863</v>
      </c>
      <c r="H13393">
        <v>56239252.551250003</v>
      </c>
      <c r="I13393">
        <v>0</v>
      </c>
      <c r="J13393">
        <v>0</v>
      </c>
      <c r="K13393" t="s">
        <v>22</v>
      </c>
      <c r="L13393">
        <v>-23014.9896977467</v>
      </c>
      <c r="M13393">
        <v>-17119.728389445601</v>
      </c>
      <c r="Y13393" s="15">
        <f t="shared" si="1394"/>
        <v>0</v>
      </c>
      <c r="Z13393" s="15">
        <f t="shared" si="1395"/>
        <v>0</v>
      </c>
      <c r="AD13393" s="15">
        <f t="shared" si="1391"/>
        <v>0</v>
      </c>
      <c r="AE13393" s="15">
        <f t="shared" si="1392"/>
        <v>0</v>
      </c>
      <c r="AI13393" t="str">
        <f t="shared" si="1389"/>
        <v/>
      </c>
      <c r="AJ13393" t="str">
        <f t="shared" si="1390"/>
        <v/>
      </c>
      <c r="AL13393">
        <f t="shared" si="1393"/>
        <v>0</v>
      </c>
    </row>
    <row r="13394" spans="1:38" x14ac:dyDescent="0.3">
      <c r="A13394">
        <v>13393</v>
      </c>
      <c r="B13394" t="s">
        <v>34</v>
      </c>
      <c r="C13394" t="s">
        <v>29</v>
      </c>
      <c r="D13394">
        <v>393</v>
      </c>
      <c r="E13394">
        <v>3165291309.2867398</v>
      </c>
      <c r="F13394">
        <v>14962730.809712</v>
      </c>
      <c r="G13394">
        <v>1349697265.72878</v>
      </c>
      <c r="H13394">
        <v>36038658.280580997</v>
      </c>
      <c r="I13394">
        <v>0</v>
      </c>
      <c r="J13394">
        <v>0</v>
      </c>
      <c r="K13394" t="s">
        <v>22</v>
      </c>
      <c r="L13394">
        <v>-14748.228531172899</v>
      </c>
      <c r="M13394">
        <v>-10970.487929606699</v>
      </c>
      <c r="Y13394" s="15">
        <f t="shared" si="1394"/>
        <v>0</v>
      </c>
      <c r="Z13394" s="15">
        <f t="shared" si="1395"/>
        <v>0</v>
      </c>
      <c r="AD13394" s="15">
        <f t="shared" si="1391"/>
        <v>0</v>
      </c>
      <c r="AE13394" s="15">
        <f t="shared" si="1392"/>
        <v>0</v>
      </c>
      <c r="AI13394" t="str">
        <f t="shared" si="1389"/>
        <v/>
      </c>
      <c r="AJ13394" t="str">
        <f t="shared" si="1390"/>
        <v/>
      </c>
      <c r="AL13394">
        <f t="shared" si="1393"/>
        <v>0</v>
      </c>
    </row>
    <row r="13395" spans="1:38" x14ac:dyDescent="0.3">
      <c r="A13395">
        <v>13394</v>
      </c>
      <c r="B13395" t="s">
        <v>34</v>
      </c>
      <c r="C13395" t="s">
        <v>29</v>
      </c>
      <c r="D13395">
        <v>394</v>
      </c>
      <c r="E13395">
        <v>2610470396.99998</v>
      </c>
      <c r="F13395">
        <v>14856055.9046128</v>
      </c>
      <c r="G13395">
        <v>1350636230.0506401</v>
      </c>
      <c r="H13395">
        <v>199560751.042431</v>
      </c>
      <c r="I13395">
        <v>0</v>
      </c>
      <c r="J13395">
        <v>0</v>
      </c>
      <c r="K13395" t="s">
        <v>22</v>
      </c>
      <c r="L13395">
        <v>-81666.957168940105</v>
      </c>
      <c r="M13395">
        <v>-60748.0665203873</v>
      </c>
      <c r="Y13395" s="15">
        <f t="shared" si="1394"/>
        <v>0</v>
      </c>
      <c r="Z13395" s="15">
        <f t="shared" si="1395"/>
        <v>0</v>
      </c>
      <c r="AD13395" s="15">
        <f t="shared" si="1391"/>
        <v>0</v>
      </c>
      <c r="AE13395" s="15">
        <f t="shared" si="1392"/>
        <v>0</v>
      </c>
      <c r="AI13395" t="str">
        <f t="shared" ref="AI13395:AI13458" si="1396">IF(Y13395&lt;&gt;AD13395,"ERROR!","")</f>
        <v/>
      </c>
      <c r="AJ13395" t="str">
        <f t="shared" ref="AJ13395:AJ13458" si="1397">IF(Z13395&lt;&gt;AE13395,"ERROR!","")</f>
        <v/>
      </c>
      <c r="AL13395">
        <f t="shared" si="1393"/>
        <v>0</v>
      </c>
    </row>
    <row r="13396" spans="1:38" x14ac:dyDescent="0.3">
      <c r="A13396">
        <v>13395</v>
      </c>
      <c r="B13396" t="s">
        <v>34</v>
      </c>
      <c r="C13396" t="s">
        <v>29</v>
      </c>
      <c r="D13396">
        <v>395</v>
      </c>
      <c r="E13396">
        <v>2034902401.5898199</v>
      </c>
      <c r="F13396">
        <v>13929470.135441501</v>
      </c>
      <c r="G13396">
        <v>1348017049.84712</v>
      </c>
      <c r="H13396">
        <v>-17054856.781644601</v>
      </c>
      <c r="I13396">
        <v>0</v>
      </c>
      <c r="J13396">
        <v>0</v>
      </c>
      <c r="K13396" t="s">
        <v>22</v>
      </c>
      <c r="L13396">
        <v>6979.4198059158098</v>
      </c>
      <c r="M13396">
        <v>5191.6500056002396</v>
      </c>
      <c r="Y13396" s="15">
        <f t="shared" si="1394"/>
        <v>0</v>
      </c>
      <c r="Z13396" s="15">
        <f t="shared" si="1395"/>
        <v>0</v>
      </c>
      <c r="AD13396" s="15">
        <f t="shared" si="1391"/>
        <v>1</v>
      </c>
      <c r="AE13396" s="15">
        <f t="shared" si="1392"/>
        <v>1</v>
      </c>
      <c r="AI13396" t="str">
        <f t="shared" si="1396"/>
        <v>ERROR!</v>
      </c>
      <c r="AJ13396" t="str">
        <f t="shared" si="1397"/>
        <v>ERROR!</v>
      </c>
      <c r="AL13396">
        <f t="shared" si="1393"/>
        <v>1</v>
      </c>
    </row>
    <row r="13397" spans="1:38" x14ac:dyDescent="0.3">
      <c r="A13397">
        <v>13396</v>
      </c>
      <c r="B13397" t="s">
        <v>34</v>
      </c>
      <c r="C13397" t="s">
        <v>29</v>
      </c>
      <c r="D13397">
        <v>396</v>
      </c>
      <c r="E13397">
        <v>2430964230.3498502</v>
      </c>
      <c r="F13397">
        <v>13577516.0544648</v>
      </c>
      <c r="G13397">
        <v>1349568156.6953199</v>
      </c>
      <c r="H13397">
        <v>-22009355.010616802</v>
      </c>
      <c r="I13397">
        <v>0</v>
      </c>
      <c r="J13397">
        <v>0</v>
      </c>
      <c r="K13397" t="s">
        <v>22</v>
      </c>
      <c r="L13397">
        <v>9006.9667686601497</v>
      </c>
      <c r="M13397">
        <v>6699.8433072217103</v>
      </c>
      <c r="Y13397" s="15">
        <f t="shared" si="1394"/>
        <v>0</v>
      </c>
      <c r="Z13397" s="15">
        <f t="shared" si="1395"/>
        <v>0</v>
      </c>
      <c r="AD13397" s="15">
        <f t="shared" si="1391"/>
        <v>1</v>
      </c>
      <c r="AE13397" s="15">
        <f t="shared" si="1392"/>
        <v>1</v>
      </c>
      <c r="AI13397" t="str">
        <f t="shared" si="1396"/>
        <v>ERROR!</v>
      </c>
      <c r="AJ13397" t="str">
        <f t="shared" si="1397"/>
        <v>ERROR!</v>
      </c>
      <c r="AL13397">
        <f t="shared" si="1393"/>
        <v>1</v>
      </c>
    </row>
    <row r="13398" spans="1:38" x14ac:dyDescent="0.3">
      <c r="A13398">
        <v>13397</v>
      </c>
      <c r="B13398" t="s">
        <v>34</v>
      </c>
      <c r="C13398" t="s">
        <v>29</v>
      </c>
      <c r="D13398">
        <v>397</v>
      </c>
      <c r="E13398">
        <v>2621681827.9253502</v>
      </c>
      <c r="F13398">
        <v>14473421.911116</v>
      </c>
      <c r="G13398">
        <v>1350531332.2144599</v>
      </c>
      <c r="H13398">
        <v>231832326.526389</v>
      </c>
      <c r="I13398">
        <v>0</v>
      </c>
      <c r="J13398">
        <v>0</v>
      </c>
      <c r="K13398" t="s">
        <v>22</v>
      </c>
      <c r="L13398">
        <v>-94873.568985420294</v>
      </c>
      <c r="M13398">
        <v>-70571.820960960496</v>
      </c>
      <c r="Y13398" s="15">
        <f t="shared" si="1394"/>
        <v>0</v>
      </c>
      <c r="Z13398" s="15">
        <f t="shared" si="1395"/>
        <v>0</v>
      </c>
      <c r="AD13398" s="15">
        <f t="shared" si="1391"/>
        <v>0</v>
      </c>
      <c r="AE13398" s="15">
        <f t="shared" si="1392"/>
        <v>0</v>
      </c>
      <c r="AI13398" t="str">
        <f t="shared" si="1396"/>
        <v/>
      </c>
      <c r="AJ13398" t="str">
        <f t="shared" si="1397"/>
        <v/>
      </c>
      <c r="AL13398">
        <f t="shared" si="1393"/>
        <v>0</v>
      </c>
    </row>
    <row r="13399" spans="1:38" x14ac:dyDescent="0.3">
      <c r="A13399">
        <v>13398</v>
      </c>
      <c r="B13399" t="s">
        <v>34</v>
      </c>
      <c r="C13399" t="s">
        <v>29</v>
      </c>
      <c r="D13399">
        <v>398</v>
      </c>
      <c r="E13399">
        <v>2262720683.19485</v>
      </c>
      <c r="F13399">
        <v>14721347.2276386</v>
      </c>
      <c r="G13399">
        <v>1349568524.3856101</v>
      </c>
      <c r="H13399">
        <v>49503700.374865502</v>
      </c>
      <c r="I13399">
        <v>0</v>
      </c>
      <c r="J13399">
        <v>0</v>
      </c>
      <c r="K13399" t="s">
        <v>22</v>
      </c>
      <c r="L13399">
        <v>-20258.575682342402</v>
      </c>
      <c r="M13399">
        <v>-15069.366434375899</v>
      </c>
      <c r="Y13399" s="15">
        <f t="shared" si="1394"/>
        <v>0</v>
      </c>
      <c r="Z13399" s="15">
        <f t="shared" si="1395"/>
        <v>0</v>
      </c>
      <c r="AD13399" s="15">
        <f t="shared" si="1391"/>
        <v>0</v>
      </c>
      <c r="AE13399" s="15">
        <f t="shared" si="1392"/>
        <v>0</v>
      </c>
      <c r="AI13399" t="str">
        <f t="shared" si="1396"/>
        <v/>
      </c>
      <c r="AJ13399" t="str">
        <f t="shared" si="1397"/>
        <v/>
      </c>
      <c r="AL13399">
        <f t="shared" si="1393"/>
        <v>0</v>
      </c>
    </row>
    <row r="13400" spans="1:38" x14ac:dyDescent="0.3">
      <c r="A13400">
        <v>13399</v>
      </c>
      <c r="B13400" t="s">
        <v>34</v>
      </c>
      <c r="C13400" t="s">
        <v>29</v>
      </c>
      <c r="D13400">
        <v>399</v>
      </c>
      <c r="E13400">
        <v>2949809249.2807899</v>
      </c>
      <c r="F13400">
        <v>15477135.0360558</v>
      </c>
      <c r="G13400">
        <v>1352716091.09655</v>
      </c>
      <c r="H13400">
        <v>34087774.156844601</v>
      </c>
      <c r="I13400">
        <v>0</v>
      </c>
      <c r="J13400">
        <v>0</v>
      </c>
      <c r="K13400" t="s">
        <v>22</v>
      </c>
      <c r="L13400">
        <v>-13949.861270363899</v>
      </c>
      <c r="M13400">
        <v>-10376.6214608585</v>
      </c>
      <c r="Y13400" s="15">
        <f t="shared" si="1394"/>
        <v>0</v>
      </c>
      <c r="Z13400" s="15">
        <f t="shared" si="1395"/>
        <v>0</v>
      </c>
      <c r="AD13400" s="15">
        <f t="shared" si="1391"/>
        <v>0</v>
      </c>
      <c r="AE13400" s="15">
        <f t="shared" si="1392"/>
        <v>0</v>
      </c>
      <c r="AI13400" t="str">
        <f t="shared" si="1396"/>
        <v/>
      </c>
      <c r="AJ13400" t="str">
        <f t="shared" si="1397"/>
        <v/>
      </c>
      <c r="AL13400">
        <f t="shared" si="1393"/>
        <v>0</v>
      </c>
    </row>
    <row r="13401" spans="1:38" x14ac:dyDescent="0.3">
      <c r="A13401">
        <v>13400</v>
      </c>
      <c r="B13401" t="s">
        <v>34</v>
      </c>
      <c r="C13401" t="s">
        <v>29</v>
      </c>
      <c r="D13401">
        <v>400</v>
      </c>
      <c r="E13401">
        <v>1896646137.66589</v>
      </c>
      <c r="F13401">
        <v>14757522.8838851</v>
      </c>
      <c r="G13401">
        <v>1348416281.7264099</v>
      </c>
      <c r="H13401">
        <v>70143217.923280999</v>
      </c>
      <c r="I13401">
        <v>0</v>
      </c>
      <c r="J13401">
        <v>0</v>
      </c>
      <c r="K13401" t="s">
        <v>22</v>
      </c>
      <c r="L13401">
        <v>-28704.9589857188</v>
      </c>
      <c r="M13401">
        <v>-21352.219041566499</v>
      </c>
      <c r="Y13401" s="15">
        <f t="shared" si="1394"/>
        <v>0</v>
      </c>
      <c r="Z13401" s="15">
        <f t="shared" si="1395"/>
        <v>0</v>
      </c>
      <c r="AD13401" s="15">
        <f t="shared" si="1391"/>
        <v>0</v>
      </c>
      <c r="AE13401" s="15">
        <f t="shared" si="1392"/>
        <v>0</v>
      </c>
      <c r="AI13401" t="str">
        <f t="shared" si="1396"/>
        <v/>
      </c>
      <c r="AJ13401" t="str">
        <f t="shared" si="1397"/>
        <v/>
      </c>
      <c r="AL13401">
        <f t="shared" si="1393"/>
        <v>0</v>
      </c>
    </row>
    <row r="13402" spans="1:38" x14ac:dyDescent="0.3">
      <c r="A13402">
        <v>13401</v>
      </c>
      <c r="B13402" t="s">
        <v>34</v>
      </c>
      <c r="C13402" t="s">
        <v>29</v>
      </c>
      <c r="D13402">
        <v>401</v>
      </c>
      <c r="E13402">
        <v>2477259196.67274</v>
      </c>
      <c r="F13402">
        <v>13820104.380741799</v>
      </c>
      <c r="G13402">
        <v>1349467115.7583699</v>
      </c>
      <c r="H13402">
        <v>74483974.450713202</v>
      </c>
      <c r="I13402">
        <v>0</v>
      </c>
      <c r="J13402">
        <v>0</v>
      </c>
      <c r="K13402" t="s">
        <v>22</v>
      </c>
      <c r="L13402">
        <v>-30481.3422452267</v>
      </c>
      <c r="M13402">
        <v>-22673.583913665901</v>
      </c>
      <c r="Y13402" s="15">
        <f t="shared" si="1394"/>
        <v>0</v>
      </c>
      <c r="Z13402" s="15">
        <f t="shared" si="1395"/>
        <v>0</v>
      </c>
      <c r="AD13402" s="15">
        <f t="shared" si="1391"/>
        <v>0</v>
      </c>
      <c r="AE13402" s="15">
        <f t="shared" si="1392"/>
        <v>0</v>
      </c>
      <c r="AI13402" t="str">
        <f t="shared" si="1396"/>
        <v/>
      </c>
      <c r="AJ13402" t="str">
        <f t="shared" si="1397"/>
        <v/>
      </c>
      <c r="AL13402">
        <f t="shared" si="1393"/>
        <v>0</v>
      </c>
    </row>
    <row r="13403" spans="1:38" x14ac:dyDescent="0.3">
      <c r="A13403">
        <v>13402</v>
      </c>
      <c r="B13403" t="s">
        <v>34</v>
      </c>
      <c r="C13403" t="s">
        <v>29</v>
      </c>
      <c r="D13403">
        <v>402</v>
      </c>
      <c r="E13403">
        <v>2016157735.4589801</v>
      </c>
      <c r="F13403">
        <v>14729309.142986201</v>
      </c>
      <c r="G13403">
        <v>1349690425.4658401</v>
      </c>
      <c r="H13403">
        <v>114214292.69032399</v>
      </c>
      <c r="I13403">
        <v>0</v>
      </c>
      <c r="J13403">
        <v>0</v>
      </c>
      <c r="K13403" t="s">
        <v>22</v>
      </c>
      <c r="L13403">
        <v>-46740.3219345385</v>
      </c>
      <c r="M13403">
        <v>-34767.845950106603</v>
      </c>
      <c r="Y13403" s="15">
        <f t="shared" si="1394"/>
        <v>0</v>
      </c>
      <c r="Z13403" s="15">
        <f t="shared" si="1395"/>
        <v>0</v>
      </c>
      <c r="AD13403" s="15">
        <f t="shared" si="1391"/>
        <v>0</v>
      </c>
      <c r="AE13403" s="15">
        <f t="shared" si="1392"/>
        <v>0</v>
      </c>
      <c r="AI13403" t="str">
        <f t="shared" si="1396"/>
        <v/>
      </c>
      <c r="AJ13403" t="str">
        <f t="shared" si="1397"/>
        <v/>
      </c>
      <c r="AL13403">
        <f t="shared" si="1393"/>
        <v>0</v>
      </c>
    </row>
    <row r="13404" spans="1:38" x14ac:dyDescent="0.3">
      <c r="A13404">
        <v>13403</v>
      </c>
      <c r="B13404" t="s">
        <v>34</v>
      </c>
      <c r="C13404" t="s">
        <v>29</v>
      </c>
      <c r="D13404">
        <v>403</v>
      </c>
      <c r="E13404">
        <v>2802405742.4158201</v>
      </c>
      <c r="F13404">
        <v>14216014.6146341</v>
      </c>
      <c r="G13404">
        <v>1349140371.95715</v>
      </c>
      <c r="H13404">
        <v>6954252.13742733</v>
      </c>
      <c r="I13404">
        <v>0</v>
      </c>
      <c r="J13404">
        <v>0</v>
      </c>
      <c r="K13404" t="s">
        <v>22</v>
      </c>
      <c r="L13404">
        <v>-2845.9133796732099</v>
      </c>
      <c r="M13404">
        <v>-2116.9361672434202</v>
      </c>
      <c r="Y13404" s="15">
        <f t="shared" si="1394"/>
        <v>0</v>
      </c>
      <c r="Z13404" s="15">
        <f t="shared" si="1395"/>
        <v>0</v>
      </c>
      <c r="AD13404" s="15">
        <f t="shared" si="1391"/>
        <v>0</v>
      </c>
      <c r="AE13404" s="15">
        <f t="shared" si="1392"/>
        <v>0</v>
      </c>
      <c r="AI13404" t="str">
        <f t="shared" si="1396"/>
        <v/>
      </c>
      <c r="AJ13404" t="str">
        <f t="shared" si="1397"/>
        <v/>
      </c>
      <c r="AL13404">
        <f t="shared" si="1393"/>
        <v>0</v>
      </c>
    </row>
    <row r="13405" spans="1:38" x14ac:dyDescent="0.3">
      <c r="A13405">
        <v>13404</v>
      </c>
      <c r="B13405" t="s">
        <v>34</v>
      </c>
      <c r="C13405" t="s">
        <v>29</v>
      </c>
      <c r="D13405">
        <v>404</v>
      </c>
      <c r="E13405">
        <v>2343783935.93929</v>
      </c>
      <c r="F13405">
        <v>15639474.5192161</v>
      </c>
      <c r="G13405">
        <v>1351291194.6252601</v>
      </c>
      <c r="H13405">
        <v>95619037.579365298</v>
      </c>
      <c r="I13405">
        <v>0</v>
      </c>
      <c r="J13405">
        <v>0</v>
      </c>
      <c r="K13405" t="s">
        <v>22</v>
      </c>
      <c r="L13405">
        <v>-39130.519431994697</v>
      </c>
      <c r="M13405">
        <v>-29107.285000404001</v>
      </c>
      <c r="Y13405" s="15">
        <f t="shared" si="1394"/>
        <v>0</v>
      </c>
      <c r="Z13405" s="15">
        <f t="shared" si="1395"/>
        <v>0</v>
      </c>
      <c r="AD13405" s="15">
        <f t="shared" si="1391"/>
        <v>0</v>
      </c>
      <c r="AE13405" s="15">
        <f t="shared" si="1392"/>
        <v>0</v>
      </c>
      <c r="AI13405" t="str">
        <f t="shared" si="1396"/>
        <v/>
      </c>
      <c r="AJ13405" t="str">
        <f t="shared" si="1397"/>
        <v/>
      </c>
      <c r="AL13405">
        <f t="shared" si="1393"/>
        <v>0</v>
      </c>
    </row>
    <row r="13406" spans="1:38" x14ac:dyDescent="0.3">
      <c r="A13406">
        <v>13405</v>
      </c>
      <c r="B13406" t="s">
        <v>34</v>
      </c>
      <c r="C13406" t="s">
        <v>29</v>
      </c>
      <c r="D13406">
        <v>405</v>
      </c>
      <c r="E13406">
        <v>2418822824.5107698</v>
      </c>
      <c r="F13406">
        <v>13941755.311863201</v>
      </c>
      <c r="G13406">
        <v>1348266891.2205601</v>
      </c>
      <c r="H13406">
        <v>-35860325.833226703</v>
      </c>
      <c r="I13406">
        <v>0</v>
      </c>
      <c r="J13406">
        <v>0</v>
      </c>
      <c r="K13406" t="s">
        <v>22</v>
      </c>
      <c r="L13406">
        <v>14675.2489083571</v>
      </c>
      <c r="M13406">
        <v>10916.201947428201</v>
      </c>
      <c r="Y13406" s="15">
        <f t="shared" si="1394"/>
        <v>0</v>
      </c>
      <c r="Z13406" s="15">
        <f t="shared" si="1395"/>
        <v>0</v>
      </c>
      <c r="AD13406" s="15">
        <f t="shared" si="1391"/>
        <v>1</v>
      </c>
      <c r="AE13406" s="15">
        <f t="shared" si="1392"/>
        <v>1</v>
      </c>
      <c r="AI13406" t="str">
        <f t="shared" si="1396"/>
        <v>ERROR!</v>
      </c>
      <c r="AJ13406" t="str">
        <f t="shared" si="1397"/>
        <v>ERROR!</v>
      </c>
      <c r="AL13406">
        <f t="shared" si="1393"/>
        <v>1</v>
      </c>
    </row>
    <row r="13407" spans="1:38" x14ac:dyDescent="0.3">
      <c r="A13407">
        <v>13406</v>
      </c>
      <c r="B13407" t="s">
        <v>34</v>
      </c>
      <c r="C13407" t="s">
        <v>29</v>
      </c>
      <c r="D13407">
        <v>406</v>
      </c>
      <c r="E13407">
        <v>3196719077.7879601</v>
      </c>
      <c r="F13407">
        <v>15232808.665714899</v>
      </c>
      <c r="G13407">
        <v>1351911470.1610401</v>
      </c>
      <c r="H13407">
        <v>-9676812.9444890004</v>
      </c>
      <c r="I13407">
        <v>0</v>
      </c>
      <c r="J13407">
        <v>0</v>
      </c>
      <c r="K13407" t="s">
        <v>22</v>
      </c>
      <c r="L13407">
        <v>3960.0766390250701</v>
      </c>
      <c r="M13407">
        <v>2945.7078778590799</v>
      </c>
      <c r="Y13407" s="15">
        <f t="shared" si="1394"/>
        <v>0</v>
      </c>
      <c r="Z13407" s="15">
        <f t="shared" si="1395"/>
        <v>0</v>
      </c>
      <c r="AD13407" s="15">
        <f t="shared" si="1391"/>
        <v>1</v>
      </c>
      <c r="AE13407" s="15">
        <f t="shared" si="1392"/>
        <v>1</v>
      </c>
      <c r="AI13407" t="str">
        <f t="shared" si="1396"/>
        <v>ERROR!</v>
      </c>
      <c r="AJ13407" t="str">
        <f t="shared" si="1397"/>
        <v>ERROR!</v>
      </c>
      <c r="AL13407">
        <f t="shared" si="1393"/>
        <v>1</v>
      </c>
    </row>
    <row r="13408" spans="1:38" x14ac:dyDescent="0.3">
      <c r="A13408">
        <v>13407</v>
      </c>
      <c r="B13408" t="s">
        <v>34</v>
      </c>
      <c r="C13408" t="s">
        <v>29</v>
      </c>
      <c r="D13408">
        <v>407</v>
      </c>
      <c r="E13408">
        <v>3103803334.1238298</v>
      </c>
      <c r="F13408">
        <v>15116627.6792424</v>
      </c>
      <c r="G13408">
        <v>1351201966.15768</v>
      </c>
      <c r="H13408">
        <v>161578088.404883</v>
      </c>
      <c r="I13408">
        <v>0</v>
      </c>
      <c r="J13408">
        <v>0</v>
      </c>
      <c r="K13408" t="s">
        <v>22</v>
      </c>
      <c r="L13408">
        <v>-66123.1768084254</v>
      </c>
      <c r="M13408">
        <v>-49185.806384191703</v>
      </c>
      <c r="Y13408" s="15">
        <f t="shared" si="1394"/>
        <v>0</v>
      </c>
      <c r="Z13408" s="15">
        <f t="shared" si="1395"/>
        <v>0</v>
      </c>
      <c r="AD13408" s="15">
        <f t="shared" si="1391"/>
        <v>0</v>
      </c>
      <c r="AE13408" s="15">
        <f t="shared" si="1392"/>
        <v>0</v>
      </c>
      <c r="AI13408" t="str">
        <f t="shared" si="1396"/>
        <v/>
      </c>
      <c r="AJ13408" t="str">
        <f t="shared" si="1397"/>
        <v/>
      </c>
      <c r="AL13408">
        <f t="shared" si="1393"/>
        <v>0</v>
      </c>
    </row>
    <row r="13409" spans="1:38" x14ac:dyDescent="0.3">
      <c r="A13409">
        <v>13408</v>
      </c>
      <c r="B13409" t="s">
        <v>34</v>
      </c>
      <c r="C13409" t="s">
        <v>29</v>
      </c>
      <c r="D13409">
        <v>408</v>
      </c>
      <c r="E13409">
        <v>2091357075.8044</v>
      </c>
      <c r="F13409">
        <v>14426243.0730204</v>
      </c>
      <c r="G13409">
        <v>1350199579.2031901</v>
      </c>
      <c r="H13409">
        <v>39237023.1575801</v>
      </c>
      <c r="I13409">
        <v>0</v>
      </c>
      <c r="J13409">
        <v>0</v>
      </c>
      <c r="K13409" t="s">
        <v>22</v>
      </c>
      <c r="L13409">
        <v>-16057.1067853192</v>
      </c>
      <c r="M13409">
        <v>-11944.098628551799</v>
      </c>
      <c r="Y13409" s="15">
        <f t="shared" si="1394"/>
        <v>0</v>
      </c>
      <c r="Z13409" s="15">
        <f t="shared" si="1395"/>
        <v>0</v>
      </c>
      <c r="AD13409" s="15">
        <f t="shared" si="1391"/>
        <v>0</v>
      </c>
      <c r="AE13409" s="15">
        <f t="shared" si="1392"/>
        <v>0</v>
      </c>
      <c r="AI13409" t="str">
        <f t="shared" si="1396"/>
        <v/>
      </c>
      <c r="AJ13409" t="str">
        <f t="shared" si="1397"/>
        <v/>
      </c>
      <c r="AL13409">
        <f t="shared" si="1393"/>
        <v>0</v>
      </c>
    </row>
    <row r="13410" spans="1:38" x14ac:dyDescent="0.3">
      <c r="A13410">
        <v>13409</v>
      </c>
      <c r="B13410" t="s">
        <v>34</v>
      </c>
      <c r="C13410" t="s">
        <v>29</v>
      </c>
      <c r="D13410">
        <v>409</v>
      </c>
      <c r="E13410">
        <v>2473992575.4694099</v>
      </c>
      <c r="F13410">
        <v>15690761.159897501</v>
      </c>
      <c r="G13410">
        <v>1352574499.7801399</v>
      </c>
      <c r="H13410">
        <v>186080648.90537</v>
      </c>
      <c r="I13410">
        <v>0</v>
      </c>
      <c r="J13410">
        <v>0</v>
      </c>
      <c r="K13410" t="s">
        <v>22</v>
      </c>
      <c r="L13410">
        <v>-76150.446942807306</v>
      </c>
      <c r="M13410">
        <v>-56644.603604727701</v>
      </c>
      <c r="Y13410" s="15">
        <f t="shared" si="1394"/>
        <v>0</v>
      </c>
      <c r="Z13410" s="15">
        <f t="shared" si="1395"/>
        <v>0</v>
      </c>
      <c r="AD13410" s="15">
        <f t="shared" si="1391"/>
        <v>0</v>
      </c>
      <c r="AE13410" s="15">
        <f t="shared" si="1392"/>
        <v>0</v>
      </c>
      <c r="AI13410" t="str">
        <f t="shared" si="1396"/>
        <v/>
      </c>
      <c r="AJ13410" t="str">
        <f t="shared" si="1397"/>
        <v/>
      </c>
      <c r="AL13410">
        <f t="shared" si="1393"/>
        <v>0</v>
      </c>
    </row>
    <row r="13411" spans="1:38" x14ac:dyDescent="0.3">
      <c r="A13411">
        <v>13410</v>
      </c>
      <c r="B13411" t="s">
        <v>34</v>
      </c>
      <c r="C13411" t="s">
        <v>29</v>
      </c>
      <c r="D13411">
        <v>410</v>
      </c>
      <c r="E13411">
        <v>3026232051.96139</v>
      </c>
      <c r="F13411">
        <v>14801340.177454</v>
      </c>
      <c r="G13411">
        <v>1350318520.49262</v>
      </c>
      <c r="H13411">
        <v>238582636.02431399</v>
      </c>
      <c r="I13411">
        <v>0</v>
      </c>
      <c r="J13411">
        <v>0</v>
      </c>
      <c r="K13411" t="s">
        <v>22</v>
      </c>
      <c r="L13411">
        <v>-97636.022192097706</v>
      </c>
      <c r="M13411">
        <v>-72626.675175885495</v>
      </c>
      <c r="Y13411" s="15">
        <f t="shared" si="1394"/>
        <v>0</v>
      </c>
      <c r="Z13411" s="15">
        <f t="shared" si="1395"/>
        <v>0</v>
      </c>
      <c r="AD13411" s="15">
        <f t="shared" si="1391"/>
        <v>0</v>
      </c>
      <c r="AE13411" s="15">
        <f t="shared" si="1392"/>
        <v>0</v>
      </c>
      <c r="AI13411" t="str">
        <f t="shared" si="1396"/>
        <v/>
      </c>
      <c r="AJ13411" t="str">
        <f t="shared" si="1397"/>
        <v/>
      </c>
      <c r="AL13411">
        <f t="shared" si="1393"/>
        <v>0</v>
      </c>
    </row>
    <row r="13412" spans="1:38" x14ac:dyDescent="0.3">
      <c r="A13412">
        <v>13411</v>
      </c>
      <c r="B13412" t="s">
        <v>34</v>
      </c>
      <c r="C13412" t="s">
        <v>29</v>
      </c>
      <c r="D13412">
        <v>411</v>
      </c>
      <c r="E13412">
        <v>2809807874.1895399</v>
      </c>
      <c r="F13412">
        <v>13354575.629163601</v>
      </c>
      <c r="G13412">
        <v>1353186707.07377</v>
      </c>
      <c r="H13412">
        <v>14694336.111850699</v>
      </c>
      <c r="I13412">
        <v>0</v>
      </c>
      <c r="J13412">
        <v>0</v>
      </c>
      <c r="K13412" t="s">
        <v>22</v>
      </c>
      <c r="L13412">
        <v>-6013.4155218596497</v>
      </c>
      <c r="M13412">
        <v>-4473.0865309573901</v>
      </c>
      <c r="Y13412" s="15">
        <f t="shared" si="1394"/>
        <v>0</v>
      </c>
      <c r="Z13412" s="15">
        <f t="shared" si="1395"/>
        <v>0</v>
      </c>
      <c r="AD13412" s="15">
        <f t="shared" si="1391"/>
        <v>0</v>
      </c>
      <c r="AE13412" s="15">
        <f t="shared" si="1392"/>
        <v>0</v>
      </c>
      <c r="AI13412" t="str">
        <f t="shared" si="1396"/>
        <v/>
      </c>
      <c r="AJ13412" t="str">
        <f t="shared" si="1397"/>
        <v/>
      </c>
      <c r="AL13412">
        <f t="shared" si="1393"/>
        <v>0</v>
      </c>
    </row>
    <row r="13413" spans="1:38" x14ac:dyDescent="0.3">
      <c r="A13413">
        <v>13412</v>
      </c>
      <c r="B13413" t="s">
        <v>34</v>
      </c>
      <c r="C13413" t="s">
        <v>29</v>
      </c>
      <c r="D13413">
        <v>412</v>
      </c>
      <c r="E13413">
        <v>2229677292.9191499</v>
      </c>
      <c r="F13413">
        <v>14069933.016637299</v>
      </c>
      <c r="G13413">
        <v>1348741677.9012001</v>
      </c>
      <c r="H13413">
        <v>-86290993.273799896</v>
      </c>
      <c r="I13413">
        <v>0</v>
      </c>
      <c r="J13413">
        <v>0</v>
      </c>
      <c r="K13413" t="s">
        <v>22</v>
      </c>
      <c r="L13413">
        <v>35313.170625712599</v>
      </c>
      <c r="M13413">
        <v>26267.7453964509</v>
      </c>
      <c r="Y13413" s="15">
        <f t="shared" si="1394"/>
        <v>0</v>
      </c>
      <c r="Z13413" s="15">
        <f t="shared" si="1395"/>
        <v>0</v>
      </c>
      <c r="AD13413" s="15">
        <f t="shared" si="1391"/>
        <v>1</v>
      </c>
      <c r="AE13413" s="15">
        <f t="shared" si="1392"/>
        <v>1</v>
      </c>
      <c r="AI13413" t="str">
        <f t="shared" si="1396"/>
        <v>ERROR!</v>
      </c>
      <c r="AJ13413" t="str">
        <f t="shared" si="1397"/>
        <v>ERROR!</v>
      </c>
      <c r="AL13413">
        <f t="shared" si="1393"/>
        <v>1</v>
      </c>
    </row>
    <row r="13414" spans="1:38" x14ac:dyDescent="0.3">
      <c r="A13414">
        <v>13413</v>
      </c>
      <c r="B13414" t="s">
        <v>34</v>
      </c>
      <c r="C13414" t="s">
        <v>29</v>
      </c>
      <c r="D13414">
        <v>413</v>
      </c>
      <c r="E13414">
        <v>2078973045.7960501</v>
      </c>
      <c r="F13414">
        <v>14861841.793473501</v>
      </c>
      <c r="G13414">
        <v>1349751632.43574</v>
      </c>
      <c r="H13414">
        <v>31305365.844265699</v>
      </c>
      <c r="I13414">
        <v>0</v>
      </c>
      <c r="J13414">
        <v>0</v>
      </c>
      <c r="K13414" t="s">
        <v>22</v>
      </c>
      <c r="L13414">
        <v>-12811.206403097</v>
      </c>
      <c r="M13414">
        <v>-9529.6316375766892</v>
      </c>
      <c r="Y13414" s="15">
        <f t="shared" si="1394"/>
        <v>0</v>
      </c>
      <c r="Z13414" s="15">
        <f t="shared" si="1395"/>
        <v>0</v>
      </c>
      <c r="AD13414" s="15">
        <f t="shared" si="1391"/>
        <v>0</v>
      </c>
      <c r="AE13414" s="15">
        <f t="shared" si="1392"/>
        <v>0</v>
      </c>
      <c r="AI13414" t="str">
        <f t="shared" si="1396"/>
        <v/>
      </c>
      <c r="AJ13414" t="str">
        <f t="shared" si="1397"/>
        <v/>
      </c>
      <c r="AL13414">
        <f t="shared" si="1393"/>
        <v>0</v>
      </c>
    </row>
    <row r="13415" spans="1:38" x14ac:dyDescent="0.3">
      <c r="A13415">
        <v>13414</v>
      </c>
      <c r="B13415" t="s">
        <v>34</v>
      </c>
      <c r="C13415" t="s">
        <v>29</v>
      </c>
      <c r="D13415">
        <v>414</v>
      </c>
      <c r="E13415">
        <v>3226236977.7305398</v>
      </c>
      <c r="F13415">
        <v>13656173.985537</v>
      </c>
      <c r="G13415">
        <v>1347794009.08727</v>
      </c>
      <c r="H13415">
        <v>30814321.7291875</v>
      </c>
      <c r="I13415">
        <v>0</v>
      </c>
      <c r="J13415">
        <v>0</v>
      </c>
      <c r="K13415" t="s">
        <v>22</v>
      </c>
      <c r="L13415">
        <v>-12610.2546703306</v>
      </c>
      <c r="M13415">
        <v>-9380.1534440371506</v>
      </c>
      <c r="Y13415" s="15">
        <f t="shared" si="1394"/>
        <v>0</v>
      </c>
      <c r="Z13415" s="15">
        <f t="shared" si="1395"/>
        <v>0</v>
      </c>
      <c r="AD13415" s="15">
        <f t="shared" si="1391"/>
        <v>0</v>
      </c>
      <c r="AE13415" s="15">
        <f t="shared" si="1392"/>
        <v>0</v>
      </c>
      <c r="AI13415" t="str">
        <f t="shared" si="1396"/>
        <v/>
      </c>
      <c r="AJ13415" t="str">
        <f t="shared" si="1397"/>
        <v/>
      </c>
      <c r="AL13415">
        <f t="shared" si="1393"/>
        <v>0</v>
      </c>
    </row>
    <row r="13416" spans="1:38" x14ac:dyDescent="0.3">
      <c r="A13416">
        <v>13415</v>
      </c>
      <c r="B13416" t="s">
        <v>34</v>
      </c>
      <c r="C13416" t="s">
        <v>29</v>
      </c>
      <c r="D13416">
        <v>415</v>
      </c>
      <c r="E13416">
        <v>2722645454.2101998</v>
      </c>
      <c r="F13416">
        <v>14457215.698107401</v>
      </c>
      <c r="G13416">
        <v>1349424660.5550101</v>
      </c>
      <c r="H13416">
        <v>39880253.022470497</v>
      </c>
      <c r="I13416">
        <v>0</v>
      </c>
      <c r="J13416">
        <v>0</v>
      </c>
      <c r="K13416" t="s">
        <v>22</v>
      </c>
      <c r="L13416">
        <v>-16320.3380347075</v>
      </c>
      <c r="M13416">
        <v>-12139.903517119001</v>
      </c>
      <c r="Y13416" s="15">
        <f t="shared" si="1394"/>
        <v>0</v>
      </c>
      <c r="Z13416" s="15">
        <f t="shared" si="1395"/>
        <v>0</v>
      </c>
      <c r="AD13416" s="15">
        <f t="shared" si="1391"/>
        <v>0</v>
      </c>
      <c r="AE13416" s="15">
        <f t="shared" si="1392"/>
        <v>0</v>
      </c>
      <c r="AI13416" t="str">
        <f t="shared" si="1396"/>
        <v/>
      </c>
      <c r="AJ13416" t="str">
        <f t="shared" si="1397"/>
        <v/>
      </c>
      <c r="AL13416">
        <f t="shared" si="1393"/>
        <v>0</v>
      </c>
    </row>
    <row r="13417" spans="1:38" x14ac:dyDescent="0.3">
      <c r="A13417">
        <v>13416</v>
      </c>
      <c r="B13417" t="s">
        <v>34</v>
      </c>
      <c r="C13417" t="s">
        <v>29</v>
      </c>
      <c r="D13417">
        <v>416</v>
      </c>
      <c r="E13417">
        <v>2896228224.9770899</v>
      </c>
      <c r="F13417">
        <v>14838089.183503401</v>
      </c>
      <c r="G13417">
        <v>1351724129.3762901</v>
      </c>
      <c r="H13417">
        <v>-32033423.084486999</v>
      </c>
      <c r="I13417">
        <v>0</v>
      </c>
      <c r="J13417">
        <v>0</v>
      </c>
      <c r="K13417" t="s">
        <v>22</v>
      </c>
      <c r="L13417">
        <v>13109.151861525601</v>
      </c>
      <c r="M13417">
        <v>9751.2587332284093</v>
      </c>
      <c r="Y13417" s="15">
        <f t="shared" si="1394"/>
        <v>0</v>
      </c>
      <c r="Z13417" s="15">
        <f t="shared" si="1395"/>
        <v>0</v>
      </c>
      <c r="AD13417" s="15">
        <f t="shared" si="1391"/>
        <v>1</v>
      </c>
      <c r="AE13417" s="15">
        <f t="shared" si="1392"/>
        <v>1</v>
      </c>
      <c r="AI13417" t="str">
        <f t="shared" si="1396"/>
        <v>ERROR!</v>
      </c>
      <c r="AJ13417" t="str">
        <f t="shared" si="1397"/>
        <v>ERROR!</v>
      </c>
      <c r="AL13417">
        <f t="shared" si="1393"/>
        <v>1</v>
      </c>
    </row>
    <row r="13418" spans="1:38" x14ac:dyDescent="0.3">
      <c r="A13418">
        <v>13417</v>
      </c>
      <c r="B13418" t="s">
        <v>34</v>
      </c>
      <c r="C13418" t="s">
        <v>29</v>
      </c>
      <c r="D13418">
        <v>417</v>
      </c>
      <c r="E13418">
        <v>3149597647.66153</v>
      </c>
      <c r="F13418">
        <v>15086355.643627901</v>
      </c>
      <c r="G13418">
        <v>1352232441.3735099</v>
      </c>
      <c r="H13418">
        <v>184809694.225503</v>
      </c>
      <c r="I13418">
        <v>0</v>
      </c>
      <c r="J13418">
        <v>0</v>
      </c>
      <c r="K13418" t="s">
        <v>22</v>
      </c>
      <c r="L13418">
        <v>-75630.329630850101</v>
      </c>
      <c r="M13418">
        <v>-56257.713702612004</v>
      </c>
      <c r="Y13418" s="15">
        <f t="shared" si="1394"/>
        <v>0</v>
      </c>
      <c r="Z13418" s="15">
        <f t="shared" si="1395"/>
        <v>0</v>
      </c>
      <c r="AD13418" s="15">
        <f t="shared" si="1391"/>
        <v>0</v>
      </c>
      <c r="AE13418" s="15">
        <f t="shared" si="1392"/>
        <v>0</v>
      </c>
      <c r="AI13418" t="str">
        <f t="shared" si="1396"/>
        <v/>
      </c>
      <c r="AJ13418" t="str">
        <f t="shared" si="1397"/>
        <v/>
      </c>
      <c r="AL13418">
        <f t="shared" si="1393"/>
        <v>0</v>
      </c>
    </row>
    <row r="13419" spans="1:38" x14ac:dyDescent="0.3">
      <c r="A13419">
        <v>13418</v>
      </c>
      <c r="B13419" t="s">
        <v>34</v>
      </c>
      <c r="C13419" t="s">
        <v>29</v>
      </c>
      <c r="D13419">
        <v>418</v>
      </c>
      <c r="E13419">
        <v>2775898349.0467601</v>
      </c>
      <c r="F13419">
        <v>15728248.7647333</v>
      </c>
      <c r="G13419">
        <v>1352904554.5374501</v>
      </c>
      <c r="H13419">
        <v>76642914.551204205</v>
      </c>
      <c r="I13419">
        <v>0</v>
      </c>
      <c r="J13419">
        <v>0</v>
      </c>
      <c r="K13419" t="s">
        <v>22</v>
      </c>
      <c r="L13419">
        <v>-31364.852994690798</v>
      </c>
      <c r="M13419">
        <v>-23330.784471155701</v>
      </c>
      <c r="Y13419" s="15">
        <f t="shared" si="1394"/>
        <v>0</v>
      </c>
      <c r="Z13419" s="15">
        <f t="shared" si="1395"/>
        <v>0</v>
      </c>
      <c r="AD13419" s="15">
        <f t="shared" si="1391"/>
        <v>0</v>
      </c>
      <c r="AE13419" s="15">
        <f t="shared" si="1392"/>
        <v>0</v>
      </c>
      <c r="AI13419" t="str">
        <f t="shared" si="1396"/>
        <v/>
      </c>
      <c r="AJ13419" t="str">
        <f t="shared" si="1397"/>
        <v/>
      </c>
      <c r="AL13419">
        <f t="shared" si="1393"/>
        <v>0</v>
      </c>
    </row>
    <row r="13420" spans="1:38" x14ac:dyDescent="0.3">
      <c r="A13420">
        <v>13419</v>
      </c>
      <c r="B13420" t="s">
        <v>34</v>
      </c>
      <c r="C13420" t="s">
        <v>29</v>
      </c>
      <c r="D13420">
        <v>419</v>
      </c>
      <c r="E13420">
        <v>3164765801.1830301</v>
      </c>
      <c r="F13420">
        <v>15867708.0402252</v>
      </c>
      <c r="G13420">
        <v>1352922042.48858</v>
      </c>
      <c r="H13420">
        <v>25591240.955817699</v>
      </c>
      <c r="I13420">
        <v>0</v>
      </c>
      <c r="J13420">
        <v>0</v>
      </c>
      <c r="K13420" t="s">
        <v>22</v>
      </c>
      <c r="L13420">
        <v>-10472.7947160031</v>
      </c>
      <c r="M13420">
        <v>-7790.2012284606499</v>
      </c>
      <c r="Y13420" s="15">
        <f t="shared" si="1394"/>
        <v>0</v>
      </c>
      <c r="Z13420" s="15">
        <f t="shared" si="1395"/>
        <v>0</v>
      </c>
      <c r="AD13420" s="15">
        <f t="shared" si="1391"/>
        <v>0</v>
      </c>
      <c r="AE13420" s="15">
        <f t="shared" si="1392"/>
        <v>0</v>
      </c>
      <c r="AI13420" t="str">
        <f t="shared" si="1396"/>
        <v/>
      </c>
      <c r="AJ13420" t="str">
        <f t="shared" si="1397"/>
        <v/>
      </c>
      <c r="AL13420">
        <f t="shared" si="1393"/>
        <v>0</v>
      </c>
    </row>
    <row r="13421" spans="1:38" x14ac:dyDescent="0.3">
      <c r="A13421">
        <v>13420</v>
      </c>
      <c r="B13421" t="s">
        <v>34</v>
      </c>
      <c r="C13421" t="s">
        <v>29</v>
      </c>
      <c r="D13421">
        <v>420</v>
      </c>
      <c r="E13421">
        <v>1947543890.5229399</v>
      </c>
      <c r="F13421">
        <v>14665723.3544451</v>
      </c>
      <c r="G13421">
        <v>1351158324.7848899</v>
      </c>
      <c r="H13421">
        <v>-4046243.1706199599</v>
      </c>
      <c r="I13421">
        <v>0</v>
      </c>
      <c r="J13421">
        <v>0</v>
      </c>
      <c r="K13421" t="s">
        <v>22</v>
      </c>
      <c r="L13421">
        <v>1655.8585091708601</v>
      </c>
      <c r="M13421">
        <v>1231.7123883454501</v>
      </c>
      <c r="Y13421" s="15">
        <f t="shared" si="1394"/>
        <v>0</v>
      </c>
      <c r="Z13421" s="15">
        <f t="shared" si="1395"/>
        <v>0</v>
      </c>
      <c r="AD13421" s="15">
        <f t="shared" si="1391"/>
        <v>1</v>
      </c>
      <c r="AE13421" s="15">
        <f t="shared" si="1392"/>
        <v>1</v>
      </c>
      <c r="AI13421" t="str">
        <f t="shared" si="1396"/>
        <v>ERROR!</v>
      </c>
      <c r="AJ13421" t="str">
        <f t="shared" si="1397"/>
        <v>ERROR!</v>
      </c>
      <c r="AL13421">
        <f t="shared" si="1393"/>
        <v>1</v>
      </c>
    </row>
    <row r="13422" spans="1:38" x14ac:dyDescent="0.3">
      <c r="A13422">
        <v>13421</v>
      </c>
      <c r="B13422" t="s">
        <v>34</v>
      </c>
      <c r="C13422" t="s">
        <v>29</v>
      </c>
      <c r="D13422">
        <v>421</v>
      </c>
      <c r="E13422">
        <v>2437175217.7037301</v>
      </c>
      <c r="F13422">
        <v>14490341.017346701</v>
      </c>
      <c r="G13422">
        <v>1349177334.74752</v>
      </c>
      <c r="H13422">
        <v>-123418463.213047</v>
      </c>
      <c r="I13422">
        <v>0</v>
      </c>
      <c r="J13422">
        <v>0</v>
      </c>
      <c r="K13422" t="s">
        <v>22</v>
      </c>
      <c r="L13422">
        <v>50506.977431314699</v>
      </c>
      <c r="M13422">
        <v>37569.6772734435</v>
      </c>
      <c r="Y13422" s="15">
        <f t="shared" si="1394"/>
        <v>0</v>
      </c>
      <c r="Z13422" s="15">
        <f t="shared" si="1395"/>
        <v>0</v>
      </c>
      <c r="AD13422" s="15">
        <f t="shared" si="1391"/>
        <v>1</v>
      </c>
      <c r="AE13422" s="15">
        <f t="shared" si="1392"/>
        <v>1</v>
      </c>
      <c r="AI13422" t="str">
        <f t="shared" si="1396"/>
        <v>ERROR!</v>
      </c>
      <c r="AJ13422" t="str">
        <f t="shared" si="1397"/>
        <v>ERROR!</v>
      </c>
      <c r="AL13422">
        <f t="shared" si="1393"/>
        <v>1</v>
      </c>
    </row>
    <row r="13423" spans="1:38" x14ac:dyDescent="0.3">
      <c r="A13423">
        <v>13422</v>
      </c>
      <c r="B13423" t="s">
        <v>34</v>
      </c>
      <c r="C13423" t="s">
        <v>29</v>
      </c>
      <c r="D13423">
        <v>422</v>
      </c>
      <c r="E13423">
        <v>2432206555.77109</v>
      </c>
      <c r="F13423">
        <v>14667871.082754999</v>
      </c>
      <c r="G13423">
        <v>1348913542.80336</v>
      </c>
      <c r="H13423">
        <v>-89343956.211898804</v>
      </c>
      <c r="I13423">
        <v>0</v>
      </c>
      <c r="J13423">
        <v>0</v>
      </c>
      <c r="K13423" t="s">
        <v>22</v>
      </c>
      <c r="L13423">
        <v>36562.545526346599</v>
      </c>
      <c r="M13423">
        <v>27197.094452711299</v>
      </c>
      <c r="Y13423" s="15">
        <f t="shared" si="1394"/>
        <v>0</v>
      </c>
      <c r="Z13423" s="15">
        <f t="shared" si="1395"/>
        <v>0</v>
      </c>
      <c r="AD13423" s="15">
        <f t="shared" si="1391"/>
        <v>1</v>
      </c>
      <c r="AE13423" s="15">
        <f t="shared" si="1392"/>
        <v>1</v>
      </c>
      <c r="AI13423" t="str">
        <f t="shared" si="1396"/>
        <v>ERROR!</v>
      </c>
      <c r="AJ13423" t="str">
        <f t="shared" si="1397"/>
        <v>ERROR!</v>
      </c>
      <c r="AL13423">
        <f t="shared" si="1393"/>
        <v>1</v>
      </c>
    </row>
    <row r="13424" spans="1:38" x14ac:dyDescent="0.3">
      <c r="A13424">
        <v>13423</v>
      </c>
      <c r="B13424" t="s">
        <v>34</v>
      </c>
      <c r="C13424" t="s">
        <v>29</v>
      </c>
      <c r="D13424">
        <v>423</v>
      </c>
      <c r="E13424">
        <v>3032333772.4099698</v>
      </c>
      <c r="F13424">
        <v>14166499.868840201</v>
      </c>
      <c r="G13424">
        <v>1351099248.3705299</v>
      </c>
      <c r="H13424">
        <v>130396531.075856</v>
      </c>
      <c r="I13424">
        <v>0</v>
      </c>
      <c r="J13424">
        <v>0</v>
      </c>
      <c r="K13424" t="s">
        <v>22</v>
      </c>
      <c r="L13424">
        <v>-53362.637005139797</v>
      </c>
      <c r="M13424">
        <v>-39693.863159192202</v>
      </c>
      <c r="Y13424" s="15">
        <f t="shared" si="1394"/>
        <v>0</v>
      </c>
      <c r="Z13424" s="15">
        <f t="shared" si="1395"/>
        <v>0</v>
      </c>
      <c r="AD13424" s="15">
        <f t="shared" si="1391"/>
        <v>0</v>
      </c>
      <c r="AE13424" s="15">
        <f t="shared" si="1392"/>
        <v>0</v>
      </c>
      <c r="AI13424" t="str">
        <f t="shared" si="1396"/>
        <v/>
      </c>
      <c r="AJ13424" t="str">
        <f t="shared" si="1397"/>
        <v/>
      </c>
      <c r="AL13424">
        <f t="shared" si="1393"/>
        <v>0</v>
      </c>
    </row>
    <row r="13425" spans="1:38" x14ac:dyDescent="0.3">
      <c r="A13425">
        <v>13424</v>
      </c>
      <c r="B13425" t="s">
        <v>34</v>
      </c>
      <c r="C13425" t="s">
        <v>29</v>
      </c>
      <c r="D13425">
        <v>424</v>
      </c>
      <c r="E13425">
        <v>1948000077.42153</v>
      </c>
      <c r="F13425">
        <v>15094131.2777847</v>
      </c>
      <c r="G13425">
        <v>1353722546.87134</v>
      </c>
      <c r="H13425">
        <v>-163987224.00389901</v>
      </c>
      <c r="I13425">
        <v>0</v>
      </c>
      <c r="J13425">
        <v>0</v>
      </c>
      <c r="K13425" t="s">
        <v>22</v>
      </c>
      <c r="L13425">
        <v>67109.075953178399</v>
      </c>
      <c r="M13425">
        <v>49919.168675429697</v>
      </c>
      <c r="Y13425" s="15">
        <f t="shared" si="1394"/>
        <v>0</v>
      </c>
      <c r="Z13425" s="15">
        <f t="shared" si="1395"/>
        <v>0</v>
      </c>
      <c r="AD13425" s="15">
        <f t="shared" si="1391"/>
        <v>1</v>
      </c>
      <c r="AE13425" s="15">
        <f t="shared" si="1392"/>
        <v>1</v>
      </c>
      <c r="AI13425" t="str">
        <f t="shared" si="1396"/>
        <v>ERROR!</v>
      </c>
      <c r="AJ13425" t="str">
        <f t="shared" si="1397"/>
        <v>ERROR!</v>
      </c>
      <c r="AL13425">
        <f t="shared" si="1393"/>
        <v>1</v>
      </c>
    </row>
    <row r="13426" spans="1:38" x14ac:dyDescent="0.3">
      <c r="A13426">
        <v>13425</v>
      </c>
      <c r="B13426" t="s">
        <v>34</v>
      </c>
      <c r="C13426" t="s">
        <v>29</v>
      </c>
      <c r="D13426">
        <v>425</v>
      </c>
      <c r="E13426">
        <v>2413031891.3481698</v>
      </c>
      <c r="F13426">
        <v>14846845.516623599</v>
      </c>
      <c r="G13426">
        <v>1351214969.82446</v>
      </c>
      <c r="H13426">
        <v>-78221789.477695897</v>
      </c>
      <c r="I13426">
        <v>0</v>
      </c>
      <c r="J13426">
        <v>0</v>
      </c>
      <c r="K13426" t="s">
        <v>22</v>
      </c>
      <c r="L13426">
        <v>32010.981606270801</v>
      </c>
      <c r="M13426">
        <v>23811.4080334588</v>
      </c>
      <c r="Y13426" s="15">
        <f t="shared" si="1394"/>
        <v>0</v>
      </c>
      <c r="Z13426" s="15">
        <f t="shared" si="1395"/>
        <v>0</v>
      </c>
      <c r="AD13426" s="15">
        <f t="shared" si="1391"/>
        <v>1</v>
      </c>
      <c r="AE13426" s="15">
        <f t="shared" si="1392"/>
        <v>1</v>
      </c>
      <c r="AI13426" t="str">
        <f t="shared" si="1396"/>
        <v>ERROR!</v>
      </c>
      <c r="AJ13426" t="str">
        <f t="shared" si="1397"/>
        <v>ERROR!</v>
      </c>
      <c r="AL13426">
        <f t="shared" si="1393"/>
        <v>1</v>
      </c>
    </row>
    <row r="13427" spans="1:38" x14ac:dyDescent="0.3">
      <c r="A13427">
        <v>13426</v>
      </c>
      <c r="B13427" t="s">
        <v>34</v>
      </c>
      <c r="C13427" t="s">
        <v>29</v>
      </c>
      <c r="D13427">
        <v>426</v>
      </c>
      <c r="E13427">
        <v>3017324939.9077702</v>
      </c>
      <c r="F13427">
        <v>14586346.357852999</v>
      </c>
      <c r="G13427">
        <v>1349080551.5343699</v>
      </c>
      <c r="H13427">
        <v>-103697705.501638</v>
      </c>
      <c r="I13427">
        <v>0</v>
      </c>
      <c r="J13427">
        <v>0</v>
      </c>
      <c r="K13427" t="s">
        <v>22</v>
      </c>
      <c r="L13427">
        <v>42436.5814895086</v>
      </c>
      <c r="M13427">
        <v>31566.503327528899</v>
      </c>
      <c r="Y13427" s="15">
        <f t="shared" si="1394"/>
        <v>0</v>
      </c>
      <c r="Z13427" s="15">
        <f t="shared" si="1395"/>
        <v>0</v>
      </c>
      <c r="AD13427" s="15">
        <f t="shared" si="1391"/>
        <v>1</v>
      </c>
      <c r="AE13427" s="15">
        <f t="shared" si="1392"/>
        <v>1</v>
      </c>
      <c r="AI13427" t="str">
        <f t="shared" si="1396"/>
        <v>ERROR!</v>
      </c>
      <c r="AJ13427" t="str">
        <f t="shared" si="1397"/>
        <v>ERROR!</v>
      </c>
      <c r="AL13427">
        <f t="shared" si="1393"/>
        <v>1</v>
      </c>
    </row>
    <row r="13428" spans="1:38" x14ac:dyDescent="0.3">
      <c r="A13428">
        <v>13427</v>
      </c>
      <c r="B13428" t="s">
        <v>34</v>
      </c>
      <c r="C13428" t="s">
        <v>29</v>
      </c>
      <c r="D13428">
        <v>427</v>
      </c>
      <c r="E13428">
        <v>2634386670.45579</v>
      </c>
      <c r="F13428">
        <v>14735540.810879899</v>
      </c>
      <c r="G13428">
        <v>1349809478.5055301</v>
      </c>
      <c r="H13428">
        <v>23380500.576627299</v>
      </c>
      <c r="I13428">
        <v>0</v>
      </c>
      <c r="J13428">
        <v>0</v>
      </c>
      <c r="K13428" t="s">
        <v>22</v>
      </c>
      <c r="L13428">
        <v>-9568.0855539264503</v>
      </c>
      <c r="M13428">
        <v>-7117.2322056801504</v>
      </c>
      <c r="Y13428" s="15">
        <f t="shared" si="1394"/>
        <v>0</v>
      </c>
      <c r="Z13428" s="15">
        <f t="shared" si="1395"/>
        <v>0</v>
      </c>
      <c r="AD13428" s="15">
        <f t="shared" si="1391"/>
        <v>0</v>
      </c>
      <c r="AE13428" s="15">
        <f t="shared" si="1392"/>
        <v>0</v>
      </c>
      <c r="AI13428" t="str">
        <f t="shared" si="1396"/>
        <v/>
      </c>
      <c r="AJ13428" t="str">
        <f t="shared" si="1397"/>
        <v/>
      </c>
      <c r="AL13428">
        <f t="shared" si="1393"/>
        <v>0</v>
      </c>
    </row>
    <row r="13429" spans="1:38" x14ac:dyDescent="0.3">
      <c r="A13429">
        <v>13428</v>
      </c>
      <c r="B13429" t="s">
        <v>34</v>
      </c>
      <c r="C13429" t="s">
        <v>29</v>
      </c>
      <c r="D13429">
        <v>428</v>
      </c>
      <c r="E13429">
        <v>2247511918.40134</v>
      </c>
      <c r="F13429">
        <v>14015468.0586456</v>
      </c>
      <c r="G13429">
        <v>1348995845.2464299</v>
      </c>
      <c r="H13429">
        <v>-131004207.529111</v>
      </c>
      <c r="I13429">
        <v>0</v>
      </c>
      <c r="J13429">
        <v>0</v>
      </c>
      <c r="K13429" t="s">
        <v>22</v>
      </c>
      <c r="L13429">
        <v>53611.318605210399</v>
      </c>
      <c r="M13429">
        <v>39878.845273221901</v>
      </c>
      <c r="Y13429" s="15">
        <f t="shared" si="1394"/>
        <v>0</v>
      </c>
      <c r="Z13429" s="15">
        <f t="shared" si="1395"/>
        <v>0</v>
      </c>
      <c r="AD13429" s="15">
        <f t="shared" si="1391"/>
        <v>1</v>
      </c>
      <c r="AE13429" s="15">
        <f t="shared" si="1392"/>
        <v>1</v>
      </c>
      <c r="AI13429" t="str">
        <f t="shared" si="1396"/>
        <v>ERROR!</v>
      </c>
      <c r="AJ13429" t="str">
        <f t="shared" si="1397"/>
        <v>ERROR!</v>
      </c>
      <c r="AL13429">
        <f t="shared" si="1393"/>
        <v>1</v>
      </c>
    </row>
    <row r="13430" spans="1:38" x14ac:dyDescent="0.3">
      <c r="A13430">
        <v>13429</v>
      </c>
      <c r="B13430" t="s">
        <v>34</v>
      </c>
      <c r="C13430" t="s">
        <v>29</v>
      </c>
      <c r="D13430">
        <v>429</v>
      </c>
      <c r="E13430">
        <v>2012338124.5832901</v>
      </c>
      <c r="F13430">
        <v>15090364.8879514</v>
      </c>
      <c r="G13430">
        <v>1351073904.9376299</v>
      </c>
      <c r="H13430">
        <v>-42454373.7913353</v>
      </c>
      <c r="I13430">
        <v>0</v>
      </c>
      <c r="J13430">
        <v>0</v>
      </c>
      <c r="K13430" t="s">
        <v>22</v>
      </c>
      <c r="L13430">
        <v>17373.754648347502</v>
      </c>
      <c r="M13430">
        <v>12923.4887606184</v>
      </c>
      <c r="Y13430" s="15">
        <f t="shared" si="1394"/>
        <v>0</v>
      </c>
      <c r="Z13430" s="15">
        <f t="shared" si="1395"/>
        <v>0</v>
      </c>
      <c r="AD13430" s="15">
        <f t="shared" ref="AD13430:AD13493" si="1398">IF(L13430&lt;0,0,1)</f>
        <v>1</v>
      </c>
      <c r="AE13430" s="15">
        <f t="shared" ref="AE13430:AE13493" si="1399">IF(M13430&lt;0,0,1)</f>
        <v>1</v>
      </c>
      <c r="AI13430" t="str">
        <f t="shared" si="1396"/>
        <v>ERROR!</v>
      </c>
      <c r="AJ13430" t="str">
        <f t="shared" si="1397"/>
        <v>ERROR!</v>
      </c>
      <c r="AL13430">
        <f t="shared" si="1393"/>
        <v>1</v>
      </c>
    </row>
    <row r="13431" spans="1:38" x14ac:dyDescent="0.3">
      <c r="A13431">
        <v>13430</v>
      </c>
      <c r="B13431" t="s">
        <v>34</v>
      </c>
      <c r="C13431" t="s">
        <v>29</v>
      </c>
      <c r="D13431">
        <v>430</v>
      </c>
      <c r="E13431">
        <v>2681670426.7885499</v>
      </c>
      <c r="F13431">
        <v>15222791.753636699</v>
      </c>
      <c r="G13431">
        <v>1351657196.7223499</v>
      </c>
      <c r="H13431">
        <v>-78361925.732604995</v>
      </c>
      <c r="I13431">
        <v>0</v>
      </c>
      <c r="J13431">
        <v>0</v>
      </c>
      <c r="K13431" t="s">
        <v>22</v>
      </c>
      <c r="L13431">
        <v>32068.330065162099</v>
      </c>
      <c r="M13431">
        <v>23854.066755129599</v>
      </c>
      <c r="Y13431" s="15">
        <f t="shared" si="1394"/>
        <v>0</v>
      </c>
      <c r="Z13431" s="15">
        <f t="shared" si="1395"/>
        <v>0</v>
      </c>
      <c r="AD13431" s="15">
        <f t="shared" si="1398"/>
        <v>1</v>
      </c>
      <c r="AE13431" s="15">
        <f t="shared" si="1399"/>
        <v>1</v>
      </c>
      <c r="AI13431" t="str">
        <f t="shared" si="1396"/>
        <v>ERROR!</v>
      </c>
      <c r="AJ13431" t="str">
        <f t="shared" si="1397"/>
        <v>ERROR!</v>
      </c>
      <c r="AL13431">
        <f t="shared" si="1393"/>
        <v>1</v>
      </c>
    </row>
    <row r="13432" spans="1:38" x14ac:dyDescent="0.3">
      <c r="A13432">
        <v>13431</v>
      </c>
      <c r="B13432" t="s">
        <v>34</v>
      </c>
      <c r="C13432" t="s">
        <v>29</v>
      </c>
      <c r="D13432">
        <v>431</v>
      </c>
      <c r="E13432">
        <v>3164849468.11445</v>
      </c>
      <c r="F13432">
        <v>14480338.0839279</v>
      </c>
      <c r="G13432">
        <v>1349547326.47592</v>
      </c>
      <c r="H13432">
        <v>115591011.02083801</v>
      </c>
      <c r="I13432">
        <v>0</v>
      </c>
      <c r="J13432">
        <v>0</v>
      </c>
      <c r="K13432" t="s">
        <v>22</v>
      </c>
      <c r="L13432">
        <v>-47303.721282077699</v>
      </c>
      <c r="M13432">
        <v>-35186.931247616303</v>
      </c>
      <c r="Y13432" s="15">
        <f t="shared" si="1394"/>
        <v>0</v>
      </c>
      <c r="Z13432" s="15">
        <f t="shared" si="1395"/>
        <v>0</v>
      </c>
      <c r="AD13432" s="15">
        <f t="shared" si="1398"/>
        <v>0</v>
      </c>
      <c r="AE13432" s="15">
        <f t="shared" si="1399"/>
        <v>0</v>
      </c>
      <c r="AI13432" t="str">
        <f t="shared" si="1396"/>
        <v/>
      </c>
      <c r="AJ13432" t="str">
        <f t="shared" si="1397"/>
        <v/>
      </c>
      <c r="AL13432">
        <f t="shared" si="1393"/>
        <v>0</v>
      </c>
    </row>
    <row r="13433" spans="1:38" x14ac:dyDescent="0.3">
      <c r="A13433">
        <v>13432</v>
      </c>
      <c r="B13433" t="s">
        <v>34</v>
      </c>
      <c r="C13433" t="s">
        <v>29</v>
      </c>
      <c r="D13433">
        <v>432</v>
      </c>
      <c r="E13433">
        <v>2260784348.7176299</v>
      </c>
      <c r="F13433">
        <v>13621437.8751822</v>
      </c>
      <c r="G13433">
        <v>1350700358.27654</v>
      </c>
      <c r="H13433">
        <v>-11328848.0280852</v>
      </c>
      <c r="I13433">
        <v>0</v>
      </c>
      <c r="J13433">
        <v>0</v>
      </c>
      <c r="K13433" t="s">
        <v>22</v>
      </c>
      <c r="L13433">
        <v>4636.14484236107</v>
      </c>
      <c r="M13433">
        <v>3448.60204230818</v>
      </c>
      <c r="Y13433" s="15">
        <f t="shared" si="1394"/>
        <v>0</v>
      </c>
      <c r="Z13433" s="15">
        <f t="shared" si="1395"/>
        <v>0</v>
      </c>
      <c r="AD13433" s="15">
        <f t="shared" si="1398"/>
        <v>1</v>
      </c>
      <c r="AE13433" s="15">
        <f t="shared" si="1399"/>
        <v>1</v>
      </c>
      <c r="AI13433" t="str">
        <f t="shared" si="1396"/>
        <v>ERROR!</v>
      </c>
      <c r="AJ13433" t="str">
        <f t="shared" si="1397"/>
        <v>ERROR!</v>
      </c>
      <c r="AL13433">
        <f t="shared" si="1393"/>
        <v>1</v>
      </c>
    </row>
    <row r="13434" spans="1:38" x14ac:dyDescent="0.3">
      <c r="A13434">
        <v>13433</v>
      </c>
      <c r="B13434" t="s">
        <v>34</v>
      </c>
      <c r="C13434" t="s">
        <v>29</v>
      </c>
      <c r="D13434">
        <v>433</v>
      </c>
      <c r="E13434">
        <v>2715794145.27071</v>
      </c>
      <c r="F13434">
        <v>14408745.960455799</v>
      </c>
      <c r="G13434">
        <v>1349654227.0263</v>
      </c>
      <c r="H13434">
        <v>156440194.00654399</v>
      </c>
      <c r="I13434">
        <v>0</v>
      </c>
      <c r="J13434">
        <v>0</v>
      </c>
      <c r="K13434" t="s">
        <v>22</v>
      </c>
      <c r="L13434">
        <v>-64020.577977864297</v>
      </c>
      <c r="M13434">
        <v>-47621.7856583994</v>
      </c>
      <c r="Y13434" s="15">
        <f t="shared" si="1394"/>
        <v>0</v>
      </c>
      <c r="Z13434" s="15">
        <f t="shared" si="1395"/>
        <v>0</v>
      </c>
      <c r="AD13434" s="15">
        <f t="shared" si="1398"/>
        <v>0</v>
      </c>
      <c r="AE13434" s="15">
        <f t="shared" si="1399"/>
        <v>0</v>
      </c>
      <c r="AI13434" t="str">
        <f t="shared" si="1396"/>
        <v/>
      </c>
      <c r="AJ13434" t="str">
        <f t="shared" si="1397"/>
        <v/>
      </c>
      <c r="AL13434">
        <f t="shared" si="1393"/>
        <v>0</v>
      </c>
    </row>
    <row r="13435" spans="1:38" x14ac:dyDescent="0.3">
      <c r="A13435">
        <v>13434</v>
      </c>
      <c r="B13435" t="s">
        <v>34</v>
      </c>
      <c r="C13435" t="s">
        <v>29</v>
      </c>
      <c r="D13435">
        <v>434</v>
      </c>
      <c r="E13435">
        <v>2963126953.4735498</v>
      </c>
      <c r="F13435">
        <v>14242402.277585501</v>
      </c>
      <c r="G13435">
        <v>1351924280.3963399</v>
      </c>
      <c r="H13435">
        <v>-71186547.072065398</v>
      </c>
      <c r="I13435">
        <v>0</v>
      </c>
      <c r="J13435">
        <v>0</v>
      </c>
      <c r="K13435" t="s">
        <v>22</v>
      </c>
      <c r="L13435">
        <v>29131.924290578601</v>
      </c>
      <c r="M13435">
        <v>21669.817708648701</v>
      </c>
      <c r="Y13435" s="15">
        <f t="shared" si="1394"/>
        <v>0</v>
      </c>
      <c r="Z13435" s="15">
        <f t="shared" si="1395"/>
        <v>0</v>
      </c>
      <c r="AD13435" s="15">
        <f t="shared" si="1398"/>
        <v>1</v>
      </c>
      <c r="AE13435" s="15">
        <f t="shared" si="1399"/>
        <v>1</v>
      </c>
      <c r="AI13435" t="str">
        <f t="shared" si="1396"/>
        <v>ERROR!</v>
      </c>
      <c r="AJ13435" t="str">
        <f t="shared" si="1397"/>
        <v>ERROR!</v>
      </c>
      <c r="AL13435">
        <f t="shared" si="1393"/>
        <v>1</v>
      </c>
    </row>
    <row r="13436" spans="1:38" x14ac:dyDescent="0.3">
      <c r="A13436">
        <v>13435</v>
      </c>
      <c r="B13436" t="s">
        <v>34</v>
      </c>
      <c r="C13436" t="s">
        <v>29</v>
      </c>
      <c r="D13436">
        <v>435</v>
      </c>
      <c r="E13436">
        <v>3058919217.6660299</v>
      </c>
      <c r="F13436">
        <v>15702757.627337599</v>
      </c>
      <c r="G13436">
        <v>1354200107.99105</v>
      </c>
      <c r="H13436">
        <v>131074718.12880801</v>
      </c>
      <c r="I13436">
        <v>0</v>
      </c>
      <c r="J13436">
        <v>0</v>
      </c>
      <c r="K13436" t="s">
        <v>22</v>
      </c>
      <c r="L13436">
        <v>-53640.173909148602</v>
      </c>
      <c r="M13436">
        <v>-39900.309326541203</v>
      </c>
      <c r="Y13436" s="15">
        <f t="shared" si="1394"/>
        <v>0</v>
      </c>
      <c r="Z13436" s="15">
        <f t="shared" si="1395"/>
        <v>0</v>
      </c>
      <c r="AD13436" s="15">
        <f t="shared" si="1398"/>
        <v>0</v>
      </c>
      <c r="AE13436" s="15">
        <f t="shared" si="1399"/>
        <v>0</v>
      </c>
      <c r="AI13436" t="str">
        <f t="shared" si="1396"/>
        <v/>
      </c>
      <c r="AJ13436" t="str">
        <f t="shared" si="1397"/>
        <v/>
      </c>
      <c r="AL13436">
        <f t="shared" si="1393"/>
        <v>0</v>
      </c>
    </row>
    <row r="13437" spans="1:38" x14ac:dyDescent="0.3">
      <c r="A13437">
        <v>13436</v>
      </c>
      <c r="B13437" t="s">
        <v>34</v>
      </c>
      <c r="C13437" t="s">
        <v>29</v>
      </c>
      <c r="D13437">
        <v>436</v>
      </c>
      <c r="E13437">
        <v>2550472209.7516098</v>
      </c>
      <c r="F13437">
        <v>14307714.742633</v>
      </c>
      <c r="G13437">
        <v>1349368262.1350701</v>
      </c>
      <c r="H13437">
        <v>106572337.052672</v>
      </c>
      <c r="I13437">
        <v>0</v>
      </c>
      <c r="J13437">
        <v>0</v>
      </c>
      <c r="K13437" t="s">
        <v>22</v>
      </c>
      <c r="L13437">
        <v>-43612.977201232803</v>
      </c>
      <c r="M13437">
        <v>-32441.566724372398</v>
      </c>
      <c r="Y13437" s="15">
        <f t="shared" si="1394"/>
        <v>0</v>
      </c>
      <c r="Z13437" s="15">
        <f t="shared" si="1395"/>
        <v>0</v>
      </c>
      <c r="AD13437" s="15">
        <f t="shared" si="1398"/>
        <v>0</v>
      </c>
      <c r="AE13437" s="15">
        <f t="shared" si="1399"/>
        <v>0</v>
      </c>
      <c r="AI13437" t="str">
        <f t="shared" si="1396"/>
        <v/>
      </c>
      <c r="AJ13437" t="str">
        <f t="shared" si="1397"/>
        <v/>
      </c>
      <c r="AL13437">
        <f t="shared" si="1393"/>
        <v>0</v>
      </c>
    </row>
    <row r="13438" spans="1:38" x14ac:dyDescent="0.3">
      <c r="A13438">
        <v>13437</v>
      </c>
      <c r="B13438" t="s">
        <v>34</v>
      </c>
      <c r="C13438" t="s">
        <v>29</v>
      </c>
      <c r="D13438">
        <v>437</v>
      </c>
      <c r="E13438">
        <v>3492698380.6890802</v>
      </c>
      <c r="F13438">
        <v>14774586.9045619</v>
      </c>
      <c r="G13438">
        <v>1349892775.3771501</v>
      </c>
      <c r="H13438">
        <v>88983848.833334893</v>
      </c>
      <c r="I13438">
        <v>0</v>
      </c>
      <c r="J13438">
        <v>0</v>
      </c>
      <c r="K13438" t="s">
        <v>22</v>
      </c>
      <c r="L13438">
        <v>-36415.177500781603</v>
      </c>
      <c r="M13438">
        <v>-27087.474565668399</v>
      </c>
      <c r="Y13438" s="15">
        <f t="shared" si="1394"/>
        <v>0</v>
      </c>
      <c r="Z13438" s="15">
        <f t="shared" si="1395"/>
        <v>0</v>
      </c>
      <c r="AD13438" s="15">
        <f t="shared" si="1398"/>
        <v>0</v>
      </c>
      <c r="AE13438" s="15">
        <f t="shared" si="1399"/>
        <v>0</v>
      </c>
      <c r="AI13438" t="str">
        <f t="shared" si="1396"/>
        <v/>
      </c>
      <c r="AJ13438" t="str">
        <f t="shared" si="1397"/>
        <v/>
      </c>
      <c r="AL13438">
        <f t="shared" si="1393"/>
        <v>0</v>
      </c>
    </row>
    <row r="13439" spans="1:38" x14ac:dyDescent="0.3">
      <c r="A13439">
        <v>13438</v>
      </c>
      <c r="B13439" t="s">
        <v>34</v>
      </c>
      <c r="C13439" t="s">
        <v>29</v>
      </c>
      <c r="D13439">
        <v>438</v>
      </c>
      <c r="E13439">
        <v>2158903189.4390302</v>
      </c>
      <c r="F13439">
        <v>15253729.153101699</v>
      </c>
      <c r="G13439">
        <v>1353823165.23318</v>
      </c>
      <c r="H13439">
        <v>82521558.720243499</v>
      </c>
      <c r="I13439">
        <v>0</v>
      </c>
      <c r="J13439">
        <v>0</v>
      </c>
      <c r="K13439" t="s">
        <v>22</v>
      </c>
      <c r="L13439">
        <v>-33770.591493150801</v>
      </c>
      <c r="M13439">
        <v>-25120.296011701801</v>
      </c>
      <c r="Y13439" s="15">
        <f t="shared" si="1394"/>
        <v>0</v>
      </c>
      <c r="Z13439" s="15">
        <f t="shared" si="1395"/>
        <v>0</v>
      </c>
      <c r="AD13439" s="15">
        <f t="shared" si="1398"/>
        <v>0</v>
      </c>
      <c r="AE13439" s="15">
        <f t="shared" si="1399"/>
        <v>0</v>
      </c>
      <c r="AI13439" t="str">
        <f t="shared" si="1396"/>
        <v/>
      </c>
      <c r="AJ13439" t="str">
        <f t="shared" si="1397"/>
        <v/>
      </c>
      <c r="AL13439">
        <f t="shared" si="1393"/>
        <v>0</v>
      </c>
    </row>
    <row r="13440" spans="1:38" x14ac:dyDescent="0.3">
      <c r="A13440">
        <v>13439</v>
      </c>
      <c r="B13440" t="s">
        <v>34</v>
      </c>
      <c r="C13440" t="s">
        <v>29</v>
      </c>
      <c r="D13440">
        <v>439</v>
      </c>
      <c r="E13440">
        <v>3202504333.6145201</v>
      </c>
      <c r="F13440">
        <v>15342905.173092499</v>
      </c>
      <c r="G13440">
        <v>1350599032.0883701</v>
      </c>
      <c r="H13440">
        <v>-38759750.720939599</v>
      </c>
      <c r="I13440">
        <v>0</v>
      </c>
      <c r="J13440">
        <v>0</v>
      </c>
      <c r="K13440" t="s">
        <v>22</v>
      </c>
      <c r="L13440">
        <v>15861.790885587199</v>
      </c>
      <c r="M13440">
        <v>11798.812656345601</v>
      </c>
      <c r="Y13440" s="15">
        <f t="shared" si="1394"/>
        <v>0</v>
      </c>
      <c r="Z13440" s="15">
        <f t="shared" si="1395"/>
        <v>0</v>
      </c>
      <c r="AD13440" s="15">
        <f t="shared" si="1398"/>
        <v>1</v>
      </c>
      <c r="AE13440" s="15">
        <f t="shared" si="1399"/>
        <v>1</v>
      </c>
      <c r="AI13440" t="str">
        <f t="shared" si="1396"/>
        <v>ERROR!</v>
      </c>
      <c r="AJ13440" t="str">
        <f t="shared" si="1397"/>
        <v>ERROR!</v>
      </c>
      <c r="AL13440">
        <f t="shared" si="1393"/>
        <v>1</v>
      </c>
    </row>
    <row r="13441" spans="1:38" x14ac:dyDescent="0.3">
      <c r="A13441">
        <v>13440</v>
      </c>
      <c r="B13441" t="s">
        <v>34</v>
      </c>
      <c r="C13441" t="s">
        <v>29</v>
      </c>
      <c r="D13441">
        <v>440</v>
      </c>
      <c r="E13441">
        <v>2439904672.9348998</v>
      </c>
      <c r="F13441">
        <v>14008572.6290335</v>
      </c>
      <c r="G13441">
        <v>1350511167.0871999</v>
      </c>
      <c r="H13441">
        <v>-48766956.844718002</v>
      </c>
      <c r="I13441">
        <v>0</v>
      </c>
      <c r="J13441">
        <v>0</v>
      </c>
      <c r="K13441" t="s">
        <v>22</v>
      </c>
      <c r="L13441">
        <v>19957.075502538799</v>
      </c>
      <c r="M13441">
        <v>14845.0951548579</v>
      </c>
      <c r="Y13441" s="15">
        <f t="shared" si="1394"/>
        <v>0</v>
      </c>
      <c r="Z13441" s="15">
        <f t="shared" si="1395"/>
        <v>0</v>
      </c>
      <c r="AD13441" s="15">
        <f t="shared" si="1398"/>
        <v>1</v>
      </c>
      <c r="AE13441" s="15">
        <f t="shared" si="1399"/>
        <v>1</v>
      </c>
      <c r="AI13441" t="str">
        <f t="shared" si="1396"/>
        <v>ERROR!</v>
      </c>
      <c r="AJ13441" t="str">
        <f t="shared" si="1397"/>
        <v>ERROR!</v>
      </c>
      <c r="AL13441">
        <f t="shared" si="1393"/>
        <v>1</v>
      </c>
    </row>
    <row r="13442" spans="1:38" x14ac:dyDescent="0.3">
      <c r="A13442">
        <v>13441</v>
      </c>
      <c r="B13442" t="s">
        <v>34</v>
      </c>
      <c r="C13442" t="s">
        <v>29</v>
      </c>
      <c r="D13442">
        <v>441</v>
      </c>
      <c r="E13442">
        <v>2500793471.4047298</v>
      </c>
      <c r="F13442">
        <v>14093279.7291578</v>
      </c>
      <c r="G13442">
        <v>1347879468.1978099</v>
      </c>
      <c r="H13442">
        <v>26795270.336696099</v>
      </c>
      <c r="I13442">
        <v>0</v>
      </c>
      <c r="J13442">
        <v>0</v>
      </c>
      <c r="K13442" t="s">
        <v>22</v>
      </c>
      <c r="L13442">
        <v>-10965.5239494056</v>
      </c>
      <c r="M13442">
        <v>-8156.7184746628</v>
      </c>
      <c r="Y13442" s="15">
        <f t="shared" si="1394"/>
        <v>0</v>
      </c>
      <c r="Z13442" s="15">
        <f t="shared" si="1395"/>
        <v>0</v>
      </c>
      <c r="AD13442" s="15">
        <f t="shared" si="1398"/>
        <v>0</v>
      </c>
      <c r="AE13442" s="15">
        <f t="shared" si="1399"/>
        <v>0</v>
      </c>
      <c r="AI13442" t="str">
        <f t="shared" si="1396"/>
        <v/>
      </c>
      <c r="AJ13442" t="str">
        <f t="shared" si="1397"/>
        <v/>
      </c>
      <c r="AL13442">
        <f t="shared" ref="AL13442:AL13505" si="1400">IF(H13442&lt;0,1,0)</f>
        <v>0</v>
      </c>
    </row>
    <row r="13443" spans="1:38" x14ac:dyDescent="0.3">
      <c r="A13443">
        <v>13442</v>
      </c>
      <c r="B13443" t="s">
        <v>34</v>
      </c>
      <c r="C13443" t="s">
        <v>29</v>
      </c>
      <c r="D13443">
        <v>442</v>
      </c>
      <c r="E13443">
        <v>3692895597.8835001</v>
      </c>
      <c r="F13443">
        <v>15196248.959963201</v>
      </c>
      <c r="G13443">
        <v>1352415767.34393</v>
      </c>
      <c r="H13443">
        <v>-203579158.951543</v>
      </c>
      <c r="I13443">
        <v>0</v>
      </c>
      <c r="J13443">
        <v>0</v>
      </c>
      <c r="K13443" t="s">
        <v>22</v>
      </c>
      <c r="L13443">
        <v>83311.424554869096</v>
      </c>
      <c r="M13443">
        <v>61971.305607701099</v>
      </c>
      <c r="Y13443" s="15">
        <f t="shared" si="1394"/>
        <v>0</v>
      </c>
      <c r="Z13443" s="15">
        <f t="shared" si="1395"/>
        <v>0</v>
      </c>
      <c r="AD13443" s="15">
        <f t="shared" si="1398"/>
        <v>1</v>
      </c>
      <c r="AE13443" s="15">
        <f t="shared" si="1399"/>
        <v>1</v>
      </c>
      <c r="AI13443" t="str">
        <f t="shared" si="1396"/>
        <v>ERROR!</v>
      </c>
      <c r="AJ13443" t="str">
        <f t="shared" si="1397"/>
        <v>ERROR!</v>
      </c>
      <c r="AL13443">
        <f t="shared" si="1400"/>
        <v>1</v>
      </c>
    </row>
    <row r="13444" spans="1:38" x14ac:dyDescent="0.3">
      <c r="A13444">
        <v>13443</v>
      </c>
      <c r="B13444" t="s">
        <v>34</v>
      </c>
      <c r="C13444" t="s">
        <v>29</v>
      </c>
      <c r="D13444">
        <v>443</v>
      </c>
      <c r="E13444">
        <v>2218995176.8780098</v>
      </c>
      <c r="F13444">
        <v>15207690.462916501</v>
      </c>
      <c r="G13444">
        <v>1352539812.7337</v>
      </c>
      <c r="H13444">
        <v>109348418.7149</v>
      </c>
      <c r="I13444">
        <v>0</v>
      </c>
      <c r="J13444">
        <v>0</v>
      </c>
      <c r="K13444" t="s">
        <v>22</v>
      </c>
      <c r="L13444">
        <v>-44749.042990834801</v>
      </c>
      <c r="M13444">
        <v>-33286.630659049297</v>
      </c>
      <c r="Y13444" s="15">
        <f t="shared" si="1394"/>
        <v>0</v>
      </c>
      <c r="Z13444" s="15">
        <f t="shared" si="1395"/>
        <v>0</v>
      </c>
      <c r="AD13444" s="15">
        <f t="shared" si="1398"/>
        <v>0</v>
      </c>
      <c r="AE13444" s="15">
        <f t="shared" si="1399"/>
        <v>0</v>
      </c>
      <c r="AI13444" t="str">
        <f t="shared" si="1396"/>
        <v/>
      </c>
      <c r="AJ13444" t="str">
        <f t="shared" si="1397"/>
        <v/>
      </c>
      <c r="AL13444">
        <f t="shared" si="1400"/>
        <v>0</v>
      </c>
    </row>
    <row r="13445" spans="1:38" x14ac:dyDescent="0.3">
      <c r="A13445">
        <v>13444</v>
      </c>
      <c r="B13445" t="s">
        <v>34</v>
      </c>
      <c r="C13445" t="s">
        <v>29</v>
      </c>
      <c r="D13445">
        <v>444</v>
      </c>
      <c r="E13445">
        <v>3401775523.92311</v>
      </c>
      <c r="F13445">
        <v>13945711.5794627</v>
      </c>
      <c r="G13445">
        <v>1348794468.46544</v>
      </c>
      <c r="H13445">
        <v>129241845.42343099</v>
      </c>
      <c r="I13445">
        <v>0</v>
      </c>
      <c r="J13445">
        <v>0</v>
      </c>
      <c r="K13445" t="s">
        <v>22</v>
      </c>
      <c r="L13445">
        <v>-52890.100881540398</v>
      </c>
      <c r="M13445">
        <v>-39342.366582549599</v>
      </c>
      <c r="Y13445" s="15">
        <f t="shared" si="1394"/>
        <v>0</v>
      </c>
      <c r="Z13445" s="15">
        <f t="shared" si="1395"/>
        <v>0</v>
      </c>
      <c r="AD13445" s="15">
        <f t="shared" si="1398"/>
        <v>0</v>
      </c>
      <c r="AE13445" s="15">
        <f t="shared" si="1399"/>
        <v>0</v>
      </c>
      <c r="AI13445" t="str">
        <f t="shared" si="1396"/>
        <v/>
      </c>
      <c r="AJ13445" t="str">
        <f t="shared" si="1397"/>
        <v/>
      </c>
      <c r="AL13445">
        <f t="shared" si="1400"/>
        <v>0</v>
      </c>
    </row>
    <row r="13446" spans="1:38" x14ac:dyDescent="0.3">
      <c r="A13446">
        <v>13445</v>
      </c>
      <c r="B13446" t="s">
        <v>34</v>
      </c>
      <c r="C13446" t="s">
        <v>29</v>
      </c>
      <c r="D13446">
        <v>445</v>
      </c>
      <c r="E13446">
        <v>2196698623.0065598</v>
      </c>
      <c r="F13446">
        <v>14860630.660517501</v>
      </c>
      <c r="G13446">
        <v>1350805004.8169899</v>
      </c>
      <c r="H13446">
        <v>-146298548.38792601</v>
      </c>
      <c r="I13446">
        <v>0</v>
      </c>
      <c r="J13446">
        <v>0</v>
      </c>
      <c r="K13446" t="s">
        <v>22</v>
      </c>
      <c r="L13446">
        <v>59870.276207441799</v>
      </c>
      <c r="M13446">
        <v>44534.578582620197</v>
      </c>
      <c r="Y13446" s="15">
        <f t="shared" ref="Y13446:Y13509" si="1401">IF(K13446&lt;cet_ZAF_lo,1,0)</f>
        <v>0</v>
      </c>
      <c r="Z13446" s="15">
        <f t="shared" ref="Z13446:Z13509" si="1402">IF(K13446&lt;cet_ZAF_hi,1,0)</f>
        <v>0</v>
      </c>
      <c r="AD13446" s="15">
        <f t="shared" si="1398"/>
        <v>1</v>
      </c>
      <c r="AE13446" s="15">
        <f t="shared" si="1399"/>
        <v>1</v>
      </c>
      <c r="AI13446" t="str">
        <f t="shared" si="1396"/>
        <v>ERROR!</v>
      </c>
      <c r="AJ13446" t="str">
        <f t="shared" si="1397"/>
        <v>ERROR!</v>
      </c>
      <c r="AL13446">
        <f t="shared" si="1400"/>
        <v>1</v>
      </c>
    </row>
    <row r="13447" spans="1:38" x14ac:dyDescent="0.3">
      <c r="A13447">
        <v>13446</v>
      </c>
      <c r="B13447" t="s">
        <v>34</v>
      </c>
      <c r="C13447" t="s">
        <v>29</v>
      </c>
      <c r="D13447">
        <v>446</v>
      </c>
      <c r="E13447">
        <v>2644249616.5206399</v>
      </c>
      <c r="F13447">
        <v>15050795.2611607</v>
      </c>
      <c r="G13447">
        <v>1350416801.7722099</v>
      </c>
      <c r="H13447">
        <v>-48040724.367448799</v>
      </c>
      <c r="I13447">
        <v>0</v>
      </c>
      <c r="J13447">
        <v>0</v>
      </c>
      <c r="K13447" t="s">
        <v>22</v>
      </c>
      <c r="L13447">
        <v>19659.876798354599</v>
      </c>
      <c r="M13447">
        <v>14624.023533269101</v>
      </c>
      <c r="Y13447" s="15">
        <f t="shared" si="1401"/>
        <v>0</v>
      </c>
      <c r="Z13447" s="15">
        <f t="shared" si="1402"/>
        <v>0</v>
      </c>
      <c r="AD13447" s="15">
        <f t="shared" si="1398"/>
        <v>1</v>
      </c>
      <c r="AE13447" s="15">
        <f t="shared" si="1399"/>
        <v>1</v>
      </c>
      <c r="AI13447" t="str">
        <f t="shared" si="1396"/>
        <v>ERROR!</v>
      </c>
      <c r="AJ13447" t="str">
        <f t="shared" si="1397"/>
        <v>ERROR!</v>
      </c>
      <c r="AL13447">
        <f t="shared" si="1400"/>
        <v>1</v>
      </c>
    </row>
    <row r="13448" spans="1:38" x14ac:dyDescent="0.3">
      <c r="A13448">
        <v>13447</v>
      </c>
      <c r="B13448" t="s">
        <v>34</v>
      </c>
      <c r="C13448" t="s">
        <v>29</v>
      </c>
      <c r="D13448">
        <v>447</v>
      </c>
      <c r="E13448">
        <v>1849281477.6317599</v>
      </c>
      <c r="F13448">
        <v>14660973.2676879</v>
      </c>
      <c r="G13448">
        <v>1349830565.9770801</v>
      </c>
      <c r="H13448">
        <v>217010877.50526699</v>
      </c>
      <c r="I13448">
        <v>0</v>
      </c>
      <c r="J13448">
        <v>0</v>
      </c>
      <c r="K13448" t="s">
        <v>22</v>
      </c>
      <c r="L13448">
        <v>-88808.134594806004</v>
      </c>
      <c r="M13448">
        <v>-66060.0401305095</v>
      </c>
      <c r="Y13448" s="15">
        <f t="shared" si="1401"/>
        <v>0</v>
      </c>
      <c r="Z13448" s="15">
        <f t="shared" si="1402"/>
        <v>0</v>
      </c>
      <c r="AD13448" s="15">
        <f t="shared" si="1398"/>
        <v>0</v>
      </c>
      <c r="AE13448" s="15">
        <f t="shared" si="1399"/>
        <v>0</v>
      </c>
      <c r="AI13448" t="str">
        <f t="shared" si="1396"/>
        <v/>
      </c>
      <c r="AJ13448" t="str">
        <f t="shared" si="1397"/>
        <v/>
      </c>
      <c r="AL13448">
        <f t="shared" si="1400"/>
        <v>0</v>
      </c>
    </row>
    <row r="13449" spans="1:38" x14ac:dyDescent="0.3">
      <c r="A13449">
        <v>13448</v>
      </c>
      <c r="B13449" t="s">
        <v>34</v>
      </c>
      <c r="C13449" t="s">
        <v>29</v>
      </c>
      <c r="D13449">
        <v>448</v>
      </c>
      <c r="E13449">
        <v>2913298532.4558501</v>
      </c>
      <c r="F13449">
        <v>13850466.317115299</v>
      </c>
      <c r="G13449">
        <v>1348482346.5647099</v>
      </c>
      <c r="H13449">
        <v>20187110.264608901</v>
      </c>
      <c r="I13449">
        <v>0</v>
      </c>
      <c r="J13449">
        <v>0</v>
      </c>
      <c r="K13449" t="s">
        <v>22</v>
      </c>
      <c r="L13449">
        <v>-8261.2430587312792</v>
      </c>
      <c r="M13449">
        <v>-6145.13580853436</v>
      </c>
      <c r="Y13449" s="15">
        <f t="shared" si="1401"/>
        <v>0</v>
      </c>
      <c r="Z13449" s="15">
        <f t="shared" si="1402"/>
        <v>0</v>
      </c>
      <c r="AD13449" s="15">
        <f t="shared" si="1398"/>
        <v>0</v>
      </c>
      <c r="AE13449" s="15">
        <f t="shared" si="1399"/>
        <v>0</v>
      </c>
      <c r="AI13449" t="str">
        <f t="shared" si="1396"/>
        <v/>
      </c>
      <c r="AJ13449" t="str">
        <f t="shared" si="1397"/>
        <v/>
      </c>
      <c r="AL13449">
        <f t="shared" si="1400"/>
        <v>0</v>
      </c>
    </row>
    <row r="13450" spans="1:38" x14ac:dyDescent="0.3">
      <c r="A13450">
        <v>13449</v>
      </c>
      <c r="B13450" t="s">
        <v>34</v>
      </c>
      <c r="C13450" t="s">
        <v>29</v>
      </c>
      <c r="D13450">
        <v>449</v>
      </c>
      <c r="E13450">
        <v>2757724033.5088902</v>
      </c>
      <c r="F13450">
        <v>14128126.7256379</v>
      </c>
      <c r="G13450">
        <v>1348556738.11252</v>
      </c>
      <c r="H13450">
        <v>12647146.373420199</v>
      </c>
      <c r="I13450">
        <v>0</v>
      </c>
      <c r="J13450">
        <v>0</v>
      </c>
      <c r="K13450" t="s">
        <v>22</v>
      </c>
      <c r="L13450">
        <v>-5175.6367712197098</v>
      </c>
      <c r="M13450">
        <v>-3849.9037770320501</v>
      </c>
      <c r="Y13450" s="15">
        <f t="shared" si="1401"/>
        <v>0</v>
      </c>
      <c r="Z13450" s="15">
        <f t="shared" si="1402"/>
        <v>0</v>
      </c>
      <c r="AD13450" s="15">
        <f t="shared" si="1398"/>
        <v>0</v>
      </c>
      <c r="AE13450" s="15">
        <f t="shared" si="1399"/>
        <v>0</v>
      </c>
      <c r="AI13450" t="str">
        <f t="shared" si="1396"/>
        <v/>
      </c>
      <c r="AJ13450" t="str">
        <f t="shared" si="1397"/>
        <v/>
      </c>
      <c r="AL13450">
        <f t="shared" si="1400"/>
        <v>0</v>
      </c>
    </row>
    <row r="13451" spans="1:38" x14ac:dyDescent="0.3">
      <c r="A13451">
        <v>13450</v>
      </c>
      <c r="B13451" t="s">
        <v>34</v>
      </c>
      <c r="C13451" t="s">
        <v>29</v>
      </c>
      <c r="D13451">
        <v>450</v>
      </c>
      <c r="E13451">
        <v>2353483123.44733</v>
      </c>
      <c r="F13451">
        <v>14600128.903832</v>
      </c>
      <c r="G13451">
        <v>1349297469.1001101</v>
      </c>
      <c r="H13451">
        <v>8976281.9421138801</v>
      </c>
      <c r="I13451">
        <v>0</v>
      </c>
      <c r="J13451">
        <v>0</v>
      </c>
      <c r="K13451" t="s">
        <v>22</v>
      </c>
      <c r="L13451">
        <v>-3673.3958409841798</v>
      </c>
      <c r="M13451">
        <v>-2732.4600136894901</v>
      </c>
      <c r="Y13451" s="15">
        <f t="shared" si="1401"/>
        <v>0</v>
      </c>
      <c r="Z13451" s="15">
        <f t="shared" si="1402"/>
        <v>0</v>
      </c>
      <c r="AD13451" s="15">
        <f t="shared" si="1398"/>
        <v>0</v>
      </c>
      <c r="AE13451" s="15">
        <f t="shared" si="1399"/>
        <v>0</v>
      </c>
      <c r="AI13451" t="str">
        <f t="shared" si="1396"/>
        <v/>
      </c>
      <c r="AJ13451" t="str">
        <f t="shared" si="1397"/>
        <v/>
      </c>
      <c r="AL13451">
        <f t="shared" si="1400"/>
        <v>0</v>
      </c>
    </row>
    <row r="13452" spans="1:38" x14ac:dyDescent="0.3">
      <c r="A13452">
        <v>13451</v>
      </c>
      <c r="B13452" t="s">
        <v>34</v>
      </c>
      <c r="C13452" t="s">
        <v>29</v>
      </c>
      <c r="D13452">
        <v>451</v>
      </c>
      <c r="E13452">
        <v>2294147611.0483599</v>
      </c>
      <c r="F13452">
        <v>15465056.979859799</v>
      </c>
      <c r="G13452">
        <v>1352591022.9049201</v>
      </c>
      <c r="H13452">
        <v>-88854519.103633896</v>
      </c>
      <c r="I13452">
        <v>0</v>
      </c>
      <c r="J13452">
        <v>0</v>
      </c>
      <c r="K13452" t="s">
        <v>22</v>
      </c>
      <c r="L13452">
        <v>36362.251434703998</v>
      </c>
      <c r="M13452">
        <v>27048.105446330501</v>
      </c>
      <c r="Y13452" s="15">
        <f t="shared" si="1401"/>
        <v>0</v>
      </c>
      <c r="Z13452" s="15">
        <f t="shared" si="1402"/>
        <v>0</v>
      </c>
      <c r="AD13452" s="15">
        <f t="shared" si="1398"/>
        <v>1</v>
      </c>
      <c r="AE13452" s="15">
        <f t="shared" si="1399"/>
        <v>1</v>
      </c>
      <c r="AI13452" t="str">
        <f t="shared" si="1396"/>
        <v>ERROR!</v>
      </c>
      <c r="AJ13452" t="str">
        <f t="shared" si="1397"/>
        <v>ERROR!</v>
      </c>
      <c r="AL13452">
        <f t="shared" si="1400"/>
        <v>1</v>
      </c>
    </row>
    <row r="13453" spans="1:38" x14ac:dyDescent="0.3">
      <c r="A13453">
        <v>13452</v>
      </c>
      <c r="B13453" t="s">
        <v>34</v>
      </c>
      <c r="C13453" t="s">
        <v>29</v>
      </c>
      <c r="D13453">
        <v>452</v>
      </c>
      <c r="E13453">
        <v>3072299854.47473</v>
      </c>
      <c r="F13453">
        <v>15272132.5921451</v>
      </c>
      <c r="G13453">
        <v>1351223686.0629101</v>
      </c>
      <c r="H13453">
        <v>228460144.48437801</v>
      </c>
      <c r="I13453">
        <v>0</v>
      </c>
      <c r="J13453">
        <v>0</v>
      </c>
      <c r="K13453" t="s">
        <v>22</v>
      </c>
      <c r="L13453">
        <v>-93493.558913538698</v>
      </c>
      <c r="M13453">
        <v>-69545.298771918402</v>
      </c>
      <c r="Y13453" s="15">
        <f t="shared" si="1401"/>
        <v>0</v>
      </c>
      <c r="Z13453" s="15">
        <f t="shared" si="1402"/>
        <v>0</v>
      </c>
      <c r="AD13453" s="15">
        <f t="shared" si="1398"/>
        <v>0</v>
      </c>
      <c r="AE13453" s="15">
        <f t="shared" si="1399"/>
        <v>0</v>
      </c>
      <c r="AI13453" t="str">
        <f t="shared" si="1396"/>
        <v/>
      </c>
      <c r="AJ13453" t="str">
        <f t="shared" si="1397"/>
        <v/>
      </c>
      <c r="AL13453">
        <f t="shared" si="1400"/>
        <v>0</v>
      </c>
    </row>
    <row r="13454" spans="1:38" x14ac:dyDescent="0.3">
      <c r="A13454">
        <v>13453</v>
      </c>
      <c r="B13454" t="s">
        <v>34</v>
      </c>
      <c r="C13454" t="s">
        <v>29</v>
      </c>
      <c r="D13454">
        <v>453</v>
      </c>
      <c r="E13454">
        <v>3390866186.6634302</v>
      </c>
      <c r="F13454">
        <v>14332027.8165498</v>
      </c>
      <c r="G13454">
        <v>1348529068.1986401</v>
      </c>
      <c r="H13454">
        <v>-94690954.272652104</v>
      </c>
      <c r="I13454">
        <v>0</v>
      </c>
      <c r="J13454">
        <v>0</v>
      </c>
      <c r="K13454" t="s">
        <v>22</v>
      </c>
      <c r="L13454">
        <v>38750.7165936979</v>
      </c>
      <c r="M13454">
        <v>28824.768192072799</v>
      </c>
      <c r="Y13454" s="15">
        <f t="shared" si="1401"/>
        <v>0</v>
      </c>
      <c r="Z13454" s="15">
        <f t="shared" si="1402"/>
        <v>0</v>
      </c>
      <c r="AD13454" s="15">
        <f t="shared" si="1398"/>
        <v>1</v>
      </c>
      <c r="AE13454" s="15">
        <f t="shared" si="1399"/>
        <v>1</v>
      </c>
      <c r="AI13454" t="str">
        <f t="shared" si="1396"/>
        <v>ERROR!</v>
      </c>
      <c r="AJ13454" t="str">
        <f t="shared" si="1397"/>
        <v>ERROR!</v>
      </c>
      <c r="AL13454">
        <f t="shared" si="1400"/>
        <v>1</v>
      </c>
    </row>
    <row r="13455" spans="1:38" x14ac:dyDescent="0.3">
      <c r="A13455">
        <v>13454</v>
      </c>
      <c r="B13455" t="s">
        <v>34</v>
      </c>
      <c r="C13455" t="s">
        <v>29</v>
      </c>
      <c r="D13455">
        <v>454</v>
      </c>
      <c r="E13455">
        <v>1880183959.21491</v>
      </c>
      <c r="F13455">
        <v>15296356.9371351</v>
      </c>
      <c r="G13455">
        <v>1351201351.8354101</v>
      </c>
      <c r="H13455">
        <v>133943071.83529399</v>
      </c>
      <c r="I13455">
        <v>0</v>
      </c>
      <c r="J13455">
        <v>0</v>
      </c>
      <c r="K13455" t="s">
        <v>22</v>
      </c>
      <c r="L13455">
        <v>-54814.000516180502</v>
      </c>
      <c r="M13455">
        <v>-40773.461691700002</v>
      </c>
      <c r="Y13455" s="15">
        <f t="shared" si="1401"/>
        <v>0</v>
      </c>
      <c r="Z13455" s="15">
        <f t="shared" si="1402"/>
        <v>0</v>
      </c>
      <c r="AD13455" s="15">
        <f t="shared" si="1398"/>
        <v>0</v>
      </c>
      <c r="AE13455" s="15">
        <f t="shared" si="1399"/>
        <v>0</v>
      </c>
      <c r="AI13455" t="str">
        <f t="shared" si="1396"/>
        <v/>
      </c>
      <c r="AJ13455" t="str">
        <f t="shared" si="1397"/>
        <v/>
      </c>
      <c r="AL13455">
        <f t="shared" si="1400"/>
        <v>0</v>
      </c>
    </row>
    <row r="13456" spans="1:38" x14ac:dyDescent="0.3">
      <c r="A13456">
        <v>13455</v>
      </c>
      <c r="B13456" t="s">
        <v>34</v>
      </c>
      <c r="C13456" t="s">
        <v>29</v>
      </c>
      <c r="D13456">
        <v>455</v>
      </c>
      <c r="E13456">
        <v>2720099483.96942</v>
      </c>
      <c r="F13456">
        <v>12658951.299656</v>
      </c>
      <c r="G13456">
        <v>1347804305.70632</v>
      </c>
      <c r="H13456">
        <v>-52639815.843715698</v>
      </c>
      <c r="I13456">
        <v>0</v>
      </c>
      <c r="J13456">
        <v>0</v>
      </c>
      <c r="K13456" t="s">
        <v>22</v>
      </c>
      <c r="L13456">
        <v>21541.979389402</v>
      </c>
      <c r="M13456">
        <v>16024.027860143</v>
      </c>
      <c r="Y13456" s="15">
        <f t="shared" si="1401"/>
        <v>0</v>
      </c>
      <c r="Z13456" s="15">
        <f t="shared" si="1402"/>
        <v>0</v>
      </c>
      <c r="AD13456" s="15">
        <f t="shared" si="1398"/>
        <v>1</v>
      </c>
      <c r="AE13456" s="15">
        <f t="shared" si="1399"/>
        <v>1</v>
      </c>
      <c r="AI13456" t="str">
        <f t="shared" si="1396"/>
        <v>ERROR!</v>
      </c>
      <c r="AJ13456" t="str">
        <f t="shared" si="1397"/>
        <v>ERROR!</v>
      </c>
      <c r="AL13456">
        <f t="shared" si="1400"/>
        <v>1</v>
      </c>
    </row>
    <row r="13457" spans="1:38" x14ac:dyDescent="0.3">
      <c r="A13457">
        <v>13456</v>
      </c>
      <c r="B13457" t="s">
        <v>34</v>
      </c>
      <c r="C13457" t="s">
        <v>29</v>
      </c>
      <c r="D13457">
        <v>456</v>
      </c>
      <c r="E13457">
        <v>2575322946.65978</v>
      </c>
      <c r="F13457">
        <v>14120382.1022665</v>
      </c>
      <c r="G13457">
        <v>1350933528.8757501</v>
      </c>
      <c r="H13457">
        <v>276420564.31507999</v>
      </c>
      <c r="I13457">
        <v>0</v>
      </c>
      <c r="J13457">
        <v>0</v>
      </c>
      <c r="K13457" t="s">
        <v>22</v>
      </c>
      <c r="L13457">
        <v>-113120.572400201</v>
      </c>
      <c r="M13457">
        <v>-84144.876890371699</v>
      </c>
      <c r="Y13457" s="15">
        <f t="shared" si="1401"/>
        <v>0</v>
      </c>
      <c r="Z13457" s="15">
        <f t="shared" si="1402"/>
        <v>0</v>
      </c>
      <c r="AD13457" s="15">
        <f t="shared" si="1398"/>
        <v>0</v>
      </c>
      <c r="AE13457" s="15">
        <f t="shared" si="1399"/>
        <v>0</v>
      </c>
      <c r="AI13457" t="str">
        <f t="shared" si="1396"/>
        <v/>
      </c>
      <c r="AJ13457" t="str">
        <f t="shared" si="1397"/>
        <v/>
      </c>
      <c r="AL13457">
        <f t="shared" si="1400"/>
        <v>0</v>
      </c>
    </row>
    <row r="13458" spans="1:38" x14ac:dyDescent="0.3">
      <c r="A13458">
        <v>13457</v>
      </c>
      <c r="B13458" t="s">
        <v>34</v>
      </c>
      <c r="C13458" t="s">
        <v>29</v>
      </c>
      <c r="D13458">
        <v>457</v>
      </c>
      <c r="E13458">
        <v>2624230031.6765199</v>
      </c>
      <c r="F13458">
        <v>15133682.7438071</v>
      </c>
      <c r="G13458">
        <v>1351911826.38796</v>
      </c>
      <c r="H13458">
        <v>155923973.918181</v>
      </c>
      <c r="I13458">
        <v>0</v>
      </c>
      <c r="J13458">
        <v>0</v>
      </c>
      <c r="K13458" t="s">
        <v>22</v>
      </c>
      <c r="L13458">
        <v>-63809.323391850601</v>
      </c>
      <c r="M13458">
        <v>-47464.643674801897</v>
      </c>
      <c r="Y13458" s="15">
        <f t="shared" si="1401"/>
        <v>0</v>
      </c>
      <c r="Z13458" s="15">
        <f t="shared" si="1402"/>
        <v>0</v>
      </c>
      <c r="AD13458" s="15">
        <f t="shared" si="1398"/>
        <v>0</v>
      </c>
      <c r="AE13458" s="15">
        <f t="shared" si="1399"/>
        <v>0</v>
      </c>
      <c r="AI13458" t="str">
        <f t="shared" si="1396"/>
        <v/>
      </c>
      <c r="AJ13458" t="str">
        <f t="shared" si="1397"/>
        <v/>
      </c>
      <c r="AL13458">
        <f t="shared" si="1400"/>
        <v>0</v>
      </c>
    </row>
    <row r="13459" spans="1:38" x14ac:dyDescent="0.3">
      <c r="A13459">
        <v>13458</v>
      </c>
      <c r="B13459" t="s">
        <v>34</v>
      </c>
      <c r="C13459" t="s">
        <v>29</v>
      </c>
      <c r="D13459">
        <v>458</v>
      </c>
      <c r="E13459">
        <v>2153007616.6315298</v>
      </c>
      <c r="F13459">
        <v>15986449.140673799</v>
      </c>
      <c r="G13459">
        <v>1355101189.04142</v>
      </c>
      <c r="H13459">
        <v>52387234.033184297</v>
      </c>
      <c r="I13459">
        <v>0</v>
      </c>
      <c r="J13459">
        <v>0</v>
      </c>
      <c r="K13459" t="s">
        <v>22</v>
      </c>
      <c r="L13459">
        <v>-21438.614435148302</v>
      </c>
      <c r="M13459">
        <v>-15947.139711808</v>
      </c>
      <c r="Y13459" s="15">
        <f t="shared" si="1401"/>
        <v>0</v>
      </c>
      <c r="Z13459" s="15">
        <f t="shared" si="1402"/>
        <v>0</v>
      </c>
      <c r="AD13459" s="15">
        <f t="shared" si="1398"/>
        <v>0</v>
      </c>
      <c r="AE13459" s="15">
        <f t="shared" si="1399"/>
        <v>0</v>
      </c>
      <c r="AI13459" t="str">
        <f t="shared" ref="AI13459:AI13522" si="1403">IF(Y13459&lt;&gt;AD13459,"ERROR!","")</f>
        <v/>
      </c>
      <c r="AJ13459" t="str">
        <f t="shared" ref="AJ13459:AJ13522" si="1404">IF(Z13459&lt;&gt;AE13459,"ERROR!","")</f>
        <v/>
      </c>
      <c r="AL13459">
        <f t="shared" si="1400"/>
        <v>0</v>
      </c>
    </row>
    <row r="13460" spans="1:38" x14ac:dyDescent="0.3">
      <c r="A13460">
        <v>13459</v>
      </c>
      <c r="B13460" t="s">
        <v>34</v>
      </c>
      <c r="C13460" t="s">
        <v>29</v>
      </c>
      <c r="D13460">
        <v>459</v>
      </c>
      <c r="E13460">
        <v>3479433952.2273698</v>
      </c>
      <c r="F13460">
        <v>14518171.1759149</v>
      </c>
      <c r="G13460">
        <v>1349268388.5714099</v>
      </c>
      <c r="H13460">
        <v>15153316.5209365</v>
      </c>
      <c r="I13460">
        <v>0</v>
      </c>
      <c r="J13460">
        <v>0</v>
      </c>
      <c r="K13460" t="s">
        <v>22</v>
      </c>
      <c r="L13460">
        <v>-6201.2457099822605</v>
      </c>
      <c r="M13460">
        <v>-4612.8042473773303</v>
      </c>
      <c r="Y13460" s="15">
        <f t="shared" si="1401"/>
        <v>0</v>
      </c>
      <c r="Z13460" s="15">
        <f t="shared" si="1402"/>
        <v>0</v>
      </c>
      <c r="AD13460" s="15">
        <f t="shared" si="1398"/>
        <v>0</v>
      </c>
      <c r="AE13460" s="15">
        <f t="shared" si="1399"/>
        <v>0</v>
      </c>
      <c r="AI13460" t="str">
        <f t="shared" si="1403"/>
        <v/>
      </c>
      <c r="AJ13460" t="str">
        <f t="shared" si="1404"/>
        <v/>
      </c>
      <c r="AL13460">
        <f t="shared" si="1400"/>
        <v>0</v>
      </c>
    </row>
    <row r="13461" spans="1:38" x14ac:dyDescent="0.3">
      <c r="A13461">
        <v>13460</v>
      </c>
      <c r="B13461" t="s">
        <v>34</v>
      </c>
      <c r="C13461" t="s">
        <v>29</v>
      </c>
      <c r="D13461">
        <v>460</v>
      </c>
      <c r="E13461">
        <v>2465392853.5057201</v>
      </c>
      <c r="F13461">
        <v>15401543.854344999</v>
      </c>
      <c r="G13461">
        <v>1352390615.1668999</v>
      </c>
      <c r="H13461">
        <v>41256394.211332798</v>
      </c>
      <c r="I13461">
        <v>0</v>
      </c>
      <c r="J13461">
        <v>0</v>
      </c>
      <c r="K13461" t="s">
        <v>22</v>
      </c>
      <c r="L13461">
        <v>-16883.501196512501</v>
      </c>
      <c r="M13461">
        <v>-12558.8131275798</v>
      </c>
      <c r="Y13461" s="15">
        <f t="shared" si="1401"/>
        <v>0</v>
      </c>
      <c r="Z13461" s="15">
        <f t="shared" si="1402"/>
        <v>0</v>
      </c>
      <c r="AD13461" s="15">
        <f t="shared" si="1398"/>
        <v>0</v>
      </c>
      <c r="AE13461" s="15">
        <f t="shared" si="1399"/>
        <v>0</v>
      </c>
      <c r="AI13461" t="str">
        <f t="shared" si="1403"/>
        <v/>
      </c>
      <c r="AJ13461" t="str">
        <f t="shared" si="1404"/>
        <v/>
      </c>
      <c r="AL13461">
        <f t="shared" si="1400"/>
        <v>0</v>
      </c>
    </row>
    <row r="13462" spans="1:38" x14ac:dyDescent="0.3">
      <c r="A13462">
        <v>13461</v>
      </c>
      <c r="B13462" t="s">
        <v>34</v>
      </c>
      <c r="C13462" t="s">
        <v>29</v>
      </c>
      <c r="D13462">
        <v>461</v>
      </c>
      <c r="E13462">
        <v>2839936400.4549098</v>
      </c>
      <c r="F13462">
        <v>14729509.294652</v>
      </c>
      <c r="G13462">
        <v>1352302803.1064999</v>
      </c>
      <c r="H13462">
        <v>-91727558.921176404</v>
      </c>
      <c r="I13462">
        <v>0</v>
      </c>
      <c r="J13462">
        <v>0</v>
      </c>
      <c r="K13462" t="s">
        <v>22</v>
      </c>
      <c r="L13462">
        <v>37537.995755660297</v>
      </c>
      <c r="M13462">
        <v>27922.684305350202</v>
      </c>
      <c r="Y13462" s="15">
        <f t="shared" si="1401"/>
        <v>0</v>
      </c>
      <c r="Z13462" s="15">
        <f t="shared" si="1402"/>
        <v>0</v>
      </c>
      <c r="AD13462" s="15">
        <f t="shared" si="1398"/>
        <v>1</v>
      </c>
      <c r="AE13462" s="15">
        <f t="shared" si="1399"/>
        <v>1</v>
      </c>
      <c r="AI13462" t="str">
        <f t="shared" si="1403"/>
        <v>ERROR!</v>
      </c>
      <c r="AJ13462" t="str">
        <f t="shared" si="1404"/>
        <v>ERROR!</v>
      </c>
      <c r="AL13462">
        <f t="shared" si="1400"/>
        <v>1</v>
      </c>
    </row>
    <row r="13463" spans="1:38" x14ac:dyDescent="0.3">
      <c r="A13463">
        <v>13462</v>
      </c>
      <c r="B13463" t="s">
        <v>34</v>
      </c>
      <c r="C13463" t="s">
        <v>29</v>
      </c>
      <c r="D13463">
        <v>462</v>
      </c>
      <c r="E13463">
        <v>3685737318.0180998</v>
      </c>
      <c r="F13463">
        <v>14276879.274809901</v>
      </c>
      <c r="G13463">
        <v>1348127558.9202499</v>
      </c>
      <c r="H13463">
        <v>80654854.591573194</v>
      </c>
      <c r="I13463">
        <v>0</v>
      </c>
      <c r="J13463">
        <v>0</v>
      </c>
      <c r="K13463" t="s">
        <v>22</v>
      </c>
      <c r="L13463">
        <v>-33006.673511649598</v>
      </c>
      <c r="M13463">
        <v>-24552.0546817309</v>
      </c>
      <c r="Y13463" s="15">
        <f t="shared" si="1401"/>
        <v>0</v>
      </c>
      <c r="Z13463" s="15">
        <f t="shared" si="1402"/>
        <v>0</v>
      </c>
      <c r="AD13463" s="15">
        <f t="shared" si="1398"/>
        <v>0</v>
      </c>
      <c r="AE13463" s="15">
        <f t="shared" si="1399"/>
        <v>0</v>
      </c>
      <c r="AI13463" t="str">
        <f t="shared" si="1403"/>
        <v/>
      </c>
      <c r="AJ13463" t="str">
        <f t="shared" si="1404"/>
        <v/>
      </c>
      <c r="AL13463">
        <f t="shared" si="1400"/>
        <v>0</v>
      </c>
    </row>
    <row r="13464" spans="1:38" x14ac:dyDescent="0.3">
      <c r="A13464">
        <v>13463</v>
      </c>
      <c r="B13464" t="s">
        <v>34</v>
      </c>
      <c r="C13464" t="s">
        <v>29</v>
      </c>
      <c r="D13464">
        <v>463</v>
      </c>
      <c r="E13464">
        <v>2509812155.0643601</v>
      </c>
      <c r="F13464">
        <v>14939435.431523399</v>
      </c>
      <c r="G13464">
        <v>1351426749.46328</v>
      </c>
      <c r="H13464">
        <v>74022260.460352406</v>
      </c>
      <c r="I13464">
        <v>0</v>
      </c>
      <c r="J13464">
        <v>0</v>
      </c>
      <c r="K13464" t="s">
        <v>22</v>
      </c>
      <c r="L13464">
        <v>-30292.393383899402</v>
      </c>
      <c r="M13464">
        <v>-22533.034070807</v>
      </c>
      <c r="Y13464" s="15">
        <f t="shared" si="1401"/>
        <v>0</v>
      </c>
      <c r="Z13464" s="15">
        <f t="shared" si="1402"/>
        <v>0</v>
      </c>
      <c r="AD13464" s="15">
        <f t="shared" si="1398"/>
        <v>0</v>
      </c>
      <c r="AE13464" s="15">
        <f t="shared" si="1399"/>
        <v>0</v>
      </c>
      <c r="AI13464" t="str">
        <f t="shared" si="1403"/>
        <v/>
      </c>
      <c r="AJ13464" t="str">
        <f t="shared" si="1404"/>
        <v/>
      </c>
      <c r="AL13464">
        <f t="shared" si="1400"/>
        <v>0</v>
      </c>
    </row>
    <row r="13465" spans="1:38" x14ac:dyDescent="0.3">
      <c r="A13465">
        <v>13464</v>
      </c>
      <c r="B13465" t="s">
        <v>34</v>
      </c>
      <c r="C13465" t="s">
        <v>29</v>
      </c>
      <c r="D13465">
        <v>464</v>
      </c>
      <c r="E13465">
        <v>3440210131.9305501</v>
      </c>
      <c r="F13465">
        <v>13913128.174283501</v>
      </c>
      <c r="G13465">
        <v>1350015456.01701</v>
      </c>
      <c r="H13465">
        <v>50025825.078670502</v>
      </c>
      <c r="I13465">
        <v>0</v>
      </c>
      <c r="J13465">
        <v>0</v>
      </c>
      <c r="K13465" t="s">
        <v>22</v>
      </c>
      <c r="L13465">
        <v>-20472.246635171301</v>
      </c>
      <c r="M13465">
        <v>-15228.305835400401</v>
      </c>
      <c r="Y13465" s="15">
        <f t="shared" si="1401"/>
        <v>0</v>
      </c>
      <c r="Z13465" s="15">
        <f t="shared" si="1402"/>
        <v>0</v>
      </c>
      <c r="AD13465" s="15">
        <f t="shared" si="1398"/>
        <v>0</v>
      </c>
      <c r="AE13465" s="15">
        <f t="shared" si="1399"/>
        <v>0</v>
      </c>
      <c r="AI13465" t="str">
        <f t="shared" si="1403"/>
        <v/>
      </c>
      <c r="AJ13465" t="str">
        <f t="shared" si="1404"/>
        <v/>
      </c>
      <c r="AL13465">
        <f t="shared" si="1400"/>
        <v>0</v>
      </c>
    </row>
    <row r="13466" spans="1:38" x14ac:dyDescent="0.3">
      <c r="A13466">
        <v>13465</v>
      </c>
      <c r="B13466" t="s">
        <v>34</v>
      </c>
      <c r="C13466" t="s">
        <v>29</v>
      </c>
      <c r="D13466">
        <v>465</v>
      </c>
      <c r="E13466">
        <v>2798160299.9895902</v>
      </c>
      <c r="F13466">
        <v>14658938.2825025</v>
      </c>
      <c r="G13466">
        <v>1350690001.2765501</v>
      </c>
      <c r="H13466">
        <v>112340543.98709901</v>
      </c>
      <c r="I13466">
        <v>0</v>
      </c>
      <c r="J13466">
        <v>0</v>
      </c>
      <c r="K13466" t="s">
        <v>22</v>
      </c>
      <c r="L13466">
        <v>-45973.521076692698</v>
      </c>
      <c r="M13466">
        <v>-34197.460189021498</v>
      </c>
      <c r="Y13466" s="15">
        <f t="shared" si="1401"/>
        <v>0</v>
      </c>
      <c r="Z13466" s="15">
        <f t="shared" si="1402"/>
        <v>0</v>
      </c>
      <c r="AD13466" s="15">
        <f t="shared" si="1398"/>
        <v>0</v>
      </c>
      <c r="AE13466" s="15">
        <f t="shared" si="1399"/>
        <v>0</v>
      </c>
      <c r="AI13466" t="str">
        <f t="shared" si="1403"/>
        <v/>
      </c>
      <c r="AJ13466" t="str">
        <f t="shared" si="1404"/>
        <v/>
      </c>
      <c r="AL13466">
        <f t="shared" si="1400"/>
        <v>0</v>
      </c>
    </row>
    <row r="13467" spans="1:38" x14ac:dyDescent="0.3">
      <c r="A13467">
        <v>13466</v>
      </c>
      <c r="B13467" t="s">
        <v>34</v>
      </c>
      <c r="C13467" t="s">
        <v>29</v>
      </c>
      <c r="D13467">
        <v>466</v>
      </c>
      <c r="E13467">
        <v>2419482808.1920199</v>
      </c>
      <c r="F13467">
        <v>14746648.484323001</v>
      </c>
      <c r="G13467">
        <v>1349844066.83164</v>
      </c>
      <c r="H13467">
        <v>106837648.917062</v>
      </c>
      <c r="I13467">
        <v>0</v>
      </c>
      <c r="J13467">
        <v>0</v>
      </c>
      <c r="K13467" t="s">
        <v>22</v>
      </c>
      <c r="L13467">
        <v>-43721.551720782998</v>
      </c>
      <c r="M13467">
        <v>-32522.3300142597</v>
      </c>
      <c r="Y13467" s="15">
        <f t="shared" si="1401"/>
        <v>0</v>
      </c>
      <c r="Z13467" s="15">
        <f t="shared" si="1402"/>
        <v>0</v>
      </c>
      <c r="AD13467" s="15">
        <f t="shared" si="1398"/>
        <v>0</v>
      </c>
      <c r="AE13467" s="15">
        <f t="shared" si="1399"/>
        <v>0</v>
      </c>
      <c r="AI13467" t="str">
        <f t="shared" si="1403"/>
        <v/>
      </c>
      <c r="AJ13467" t="str">
        <f t="shared" si="1404"/>
        <v/>
      </c>
      <c r="AL13467">
        <f t="shared" si="1400"/>
        <v>0</v>
      </c>
    </row>
    <row r="13468" spans="1:38" x14ac:dyDescent="0.3">
      <c r="A13468">
        <v>13467</v>
      </c>
      <c r="B13468" t="s">
        <v>34</v>
      </c>
      <c r="C13468" t="s">
        <v>29</v>
      </c>
      <c r="D13468">
        <v>467</v>
      </c>
      <c r="E13468">
        <v>2212533076.0655599</v>
      </c>
      <c r="F13468">
        <v>13225788.3602165</v>
      </c>
      <c r="G13468">
        <v>1347179872.9881499</v>
      </c>
      <c r="H13468">
        <v>-908653.37086248398</v>
      </c>
      <c r="I13468">
        <v>0</v>
      </c>
      <c r="J13468">
        <v>0</v>
      </c>
      <c r="K13468" t="s">
        <v>22</v>
      </c>
      <c r="L13468">
        <v>371.851456421215</v>
      </c>
      <c r="M13468">
        <v>276.60216314475502</v>
      </c>
      <c r="Y13468" s="15">
        <f t="shared" si="1401"/>
        <v>0</v>
      </c>
      <c r="Z13468" s="15">
        <f t="shared" si="1402"/>
        <v>0</v>
      </c>
      <c r="AD13468" s="15">
        <f t="shared" si="1398"/>
        <v>1</v>
      </c>
      <c r="AE13468" s="15">
        <f t="shared" si="1399"/>
        <v>1</v>
      </c>
      <c r="AI13468" t="str">
        <f t="shared" si="1403"/>
        <v>ERROR!</v>
      </c>
      <c r="AJ13468" t="str">
        <f t="shared" si="1404"/>
        <v>ERROR!</v>
      </c>
      <c r="AL13468">
        <f t="shared" si="1400"/>
        <v>1</v>
      </c>
    </row>
    <row r="13469" spans="1:38" x14ac:dyDescent="0.3">
      <c r="A13469">
        <v>13468</v>
      </c>
      <c r="B13469" t="s">
        <v>34</v>
      </c>
      <c r="C13469" t="s">
        <v>29</v>
      </c>
      <c r="D13469">
        <v>468</v>
      </c>
      <c r="E13469">
        <v>2589963930.8010702</v>
      </c>
      <c r="F13469">
        <v>12603352.5339102</v>
      </c>
      <c r="G13469">
        <v>1349157002.1393099</v>
      </c>
      <c r="H13469">
        <v>132209698.77184699</v>
      </c>
      <c r="I13469">
        <v>0</v>
      </c>
      <c r="J13469">
        <v>0</v>
      </c>
      <c r="K13469" t="s">
        <v>22</v>
      </c>
      <c r="L13469">
        <v>-54104.646081549399</v>
      </c>
      <c r="M13469">
        <v>-40245.8075231681</v>
      </c>
      <c r="Y13469" s="15">
        <f t="shared" si="1401"/>
        <v>0</v>
      </c>
      <c r="Z13469" s="15">
        <f t="shared" si="1402"/>
        <v>0</v>
      </c>
      <c r="AD13469" s="15">
        <f t="shared" si="1398"/>
        <v>0</v>
      </c>
      <c r="AE13469" s="15">
        <f t="shared" si="1399"/>
        <v>0</v>
      </c>
      <c r="AI13469" t="str">
        <f t="shared" si="1403"/>
        <v/>
      </c>
      <c r="AJ13469" t="str">
        <f t="shared" si="1404"/>
        <v/>
      </c>
      <c r="AL13469">
        <f t="shared" si="1400"/>
        <v>0</v>
      </c>
    </row>
    <row r="13470" spans="1:38" x14ac:dyDescent="0.3">
      <c r="A13470">
        <v>13469</v>
      </c>
      <c r="B13470" t="s">
        <v>34</v>
      </c>
      <c r="C13470" t="s">
        <v>29</v>
      </c>
      <c r="D13470">
        <v>469</v>
      </c>
      <c r="E13470">
        <v>3101816157.64779</v>
      </c>
      <c r="F13470">
        <v>15231202.914006</v>
      </c>
      <c r="G13470">
        <v>1350314642.9561901</v>
      </c>
      <c r="H13470">
        <v>7108667.0213742303</v>
      </c>
      <c r="I13470">
        <v>0</v>
      </c>
      <c r="J13470">
        <v>0</v>
      </c>
      <c r="K13470" t="s">
        <v>22</v>
      </c>
      <c r="L13470">
        <v>-2909.10513279933</v>
      </c>
      <c r="M13470">
        <v>-2163.9414305166001</v>
      </c>
      <c r="Y13470" s="15">
        <f t="shared" si="1401"/>
        <v>0</v>
      </c>
      <c r="Z13470" s="15">
        <f t="shared" si="1402"/>
        <v>0</v>
      </c>
      <c r="AD13470" s="15">
        <f t="shared" si="1398"/>
        <v>0</v>
      </c>
      <c r="AE13470" s="15">
        <f t="shared" si="1399"/>
        <v>0</v>
      </c>
      <c r="AI13470" t="str">
        <f t="shared" si="1403"/>
        <v/>
      </c>
      <c r="AJ13470" t="str">
        <f t="shared" si="1404"/>
        <v/>
      </c>
      <c r="AL13470">
        <f t="shared" si="1400"/>
        <v>0</v>
      </c>
    </row>
    <row r="13471" spans="1:38" x14ac:dyDescent="0.3">
      <c r="A13471">
        <v>13470</v>
      </c>
      <c r="B13471" t="s">
        <v>34</v>
      </c>
      <c r="C13471" t="s">
        <v>29</v>
      </c>
      <c r="D13471">
        <v>470</v>
      </c>
      <c r="E13471">
        <v>2308089926.0500398</v>
      </c>
      <c r="F13471">
        <v>15040148.821410701</v>
      </c>
      <c r="G13471">
        <v>1352270072.6528499</v>
      </c>
      <c r="H13471">
        <v>271617685.285133</v>
      </c>
      <c r="I13471">
        <v>0</v>
      </c>
      <c r="J13471">
        <v>0</v>
      </c>
      <c r="K13471" t="s">
        <v>22</v>
      </c>
      <c r="L13471">
        <v>-111155.073102482</v>
      </c>
      <c r="M13471">
        <v>-82682.837820682398</v>
      </c>
      <c r="Y13471" s="15">
        <f t="shared" si="1401"/>
        <v>0</v>
      </c>
      <c r="Z13471" s="15">
        <f t="shared" si="1402"/>
        <v>0</v>
      </c>
      <c r="AD13471" s="15">
        <f t="shared" si="1398"/>
        <v>0</v>
      </c>
      <c r="AE13471" s="15">
        <f t="shared" si="1399"/>
        <v>0</v>
      </c>
      <c r="AI13471" t="str">
        <f t="shared" si="1403"/>
        <v/>
      </c>
      <c r="AJ13471" t="str">
        <f t="shared" si="1404"/>
        <v/>
      </c>
      <c r="AL13471">
        <f t="shared" si="1400"/>
        <v>0</v>
      </c>
    </row>
    <row r="13472" spans="1:38" x14ac:dyDescent="0.3">
      <c r="A13472">
        <v>13471</v>
      </c>
      <c r="B13472" t="s">
        <v>34</v>
      </c>
      <c r="C13472" t="s">
        <v>29</v>
      </c>
      <c r="D13472">
        <v>471</v>
      </c>
      <c r="E13472">
        <v>2683403137.7700801</v>
      </c>
      <c r="F13472">
        <v>14495402.6476293</v>
      </c>
      <c r="G13472">
        <v>1349203053.2190399</v>
      </c>
      <c r="H13472">
        <v>-128052734.95085</v>
      </c>
      <c r="I13472">
        <v>0</v>
      </c>
      <c r="J13472">
        <v>0</v>
      </c>
      <c r="K13472" t="s">
        <v>22</v>
      </c>
      <c r="L13472">
        <v>52403.4769661354</v>
      </c>
      <c r="M13472">
        <v>38980.390784647803</v>
      </c>
      <c r="Y13472" s="15">
        <f t="shared" si="1401"/>
        <v>0</v>
      </c>
      <c r="Z13472" s="15">
        <f t="shared" si="1402"/>
        <v>0</v>
      </c>
      <c r="AD13472" s="15">
        <f t="shared" si="1398"/>
        <v>1</v>
      </c>
      <c r="AE13472" s="15">
        <f t="shared" si="1399"/>
        <v>1</v>
      </c>
      <c r="AI13472" t="str">
        <f t="shared" si="1403"/>
        <v>ERROR!</v>
      </c>
      <c r="AJ13472" t="str">
        <f t="shared" si="1404"/>
        <v>ERROR!</v>
      </c>
      <c r="AL13472">
        <f t="shared" si="1400"/>
        <v>1</v>
      </c>
    </row>
    <row r="13473" spans="1:38" x14ac:dyDescent="0.3">
      <c r="A13473">
        <v>13472</v>
      </c>
      <c r="B13473" t="s">
        <v>34</v>
      </c>
      <c r="C13473" t="s">
        <v>29</v>
      </c>
      <c r="D13473">
        <v>472</v>
      </c>
      <c r="E13473">
        <v>2189551728.46591</v>
      </c>
      <c r="F13473">
        <v>14388803.284246501</v>
      </c>
      <c r="G13473">
        <v>1351110196.03916</v>
      </c>
      <c r="H13473">
        <v>7309627.4347677203</v>
      </c>
      <c r="I13473">
        <v>0</v>
      </c>
      <c r="J13473">
        <v>0</v>
      </c>
      <c r="K13473" t="s">
        <v>22</v>
      </c>
      <c r="L13473">
        <v>-2991.3448787790899</v>
      </c>
      <c r="M13473">
        <v>-2225.1155666983</v>
      </c>
      <c r="Y13473" s="15">
        <f t="shared" si="1401"/>
        <v>0</v>
      </c>
      <c r="Z13473" s="15">
        <f t="shared" si="1402"/>
        <v>0</v>
      </c>
      <c r="AD13473" s="15">
        <f t="shared" si="1398"/>
        <v>0</v>
      </c>
      <c r="AE13473" s="15">
        <f t="shared" si="1399"/>
        <v>0</v>
      </c>
      <c r="AI13473" t="str">
        <f t="shared" si="1403"/>
        <v/>
      </c>
      <c r="AJ13473" t="str">
        <f t="shared" si="1404"/>
        <v/>
      </c>
      <c r="AL13473">
        <f t="shared" si="1400"/>
        <v>0</v>
      </c>
    </row>
    <row r="13474" spans="1:38" x14ac:dyDescent="0.3">
      <c r="A13474">
        <v>13473</v>
      </c>
      <c r="B13474" t="s">
        <v>34</v>
      </c>
      <c r="C13474" t="s">
        <v>29</v>
      </c>
      <c r="D13474">
        <v>473</v>
      </c>
      <c r="E13474">
        <v>1739711517.8810501</v>
      </c>
      <c r="F13474">
        <v>14789595.579871001</v>
      </c>
      <c r="G13474">
        <v>1349534525.4235499</v>
      </c>
      <c r="H13474">
        <v>-35024276.134441398</v>
      </c>
      <c r="I13474">
        <v>0</v>
      </c>
      <c r="J13474">
        <v>0</v>
      </c>
      <c r="K13474" t="s">
        <v>22</v>
      </c>
      <c r="L13474">
        <v>14333.109311341401</v>
      </c>
      <c r="M13474">
        <v>10661.700987440499</v>
      </c>
      <c r="Y13474" s="15">
        <f t="shared" si="1401"/>
        <v>0</v>
      </c>
      <c r="Z13474" s="15">
        <f t="shared" si="1402"/>
        <v>0</v>
      </c>
      <c r="AD13474" s="15">
        <f t="shared" si="1398"/>
        <v>1</v>
      </c>
      <c r="AE13474" s="15">
        <f t="shared" si="1399"/>
        <v>1</v>
      </c>
      <c r="AI13474" t="str">
        <f t="shared" si="1403"/>
        <v>ERROR!</v>
      </c>
      <c r="AJ13474" t="str">
        <f t="shared" si="1404"/>
        <v>ERROR!</v>
      </c>
      <c r="AL13474">
        <f t="shared" si="1400"/>
        <v>1</v>
      </c>
    </row>
    <row r="13475" spans="1:38" x14ac:dyDescent="0.3">
      <c r="A13475">
        <v>13474</v>
      </c>
      <c r="B13475" t="s">
        <v>34</v>
      </c>
      <c r="C13475" t="s">
        <v>29</v>
      </c>
      <c r="D13475">
        <v>474</v>
      </c>
      <c r="E13475">
        <v>1700447328.67378</v>
      </c>
      <c r="F13475">
        <v>15755548.290343201</v>
      </c>
      <c r="G13475">
        <v>1351736887.0337501</v>
      </c>
      <c r="H13475">
        <v>30332846.5949075</v>
      </c>
      <c r="I13475">
        <v>0</v>
      </c>
      <c r="J13475">
        <v>0</v>
      </c>
      <c r="K13475" t="s">
        <v>22</v>
      </c>
      <c r="L13475">
        <v>-12413.218885669799</v>
      </c>
      <c r="M13475">
        <v>-9233.5881333116304</v>
      </c>
      <c r="Y13475" s="15">
        <f t="shared" si="1401"/>
        <v>0</v>
      </c>
      <c r="Z13475" s="15">
        <f t="shared" si="1402"/>
        <v>0</v>
      </c>
      <c r="AD13475" s="15">
        <f t="shared" si="1398"/>
        <v>0</v>
      </c>
      <c r="AE13475" s="15">
        <f t="shared" si="1399"/>
        <v>0</v>
      </c>
      <c r="AI13475" t="str">
        <f t="shared" si="1403"/>
        <v/>
      </c>
      <c r="AJ13475" t="str">
        <f t="shared" si="1404"/>
        <v/>
      </c>
      <c r="AL13475">
        <f t="shared" si="1400"/>
        <v>0</v>
      </c>
    </row>
    <row r="13476" spans="1:38" x14ac:dyDescent="0.3">
      <c r="A13476">
        <v>13475</v>
      </c>
      <c r="B13476" t="s">
        <v>34</v>
      </c>
      <c r="C13476" t="s">
        <v>29</v>
      </c>
      <c r="D13476">
        <v>475</v>
      </c>
      <c r="E13476">
        <v>2720603790.1428499</v>
      </c>
      <c r="F13476">
        <v>15395039.622124501</v>
      </c>
      <c r="G13476">
        <v>1351712484.78338</v>
      </c>
      <c r="H13476">
        <v>-67539079.924466103</v>
      </c>
      <c r="I13476">
        <v>0</v>
      </c>
      <c r="J13476">
        <v>0</v>
      </c>
      <c r="K13476" t="s">
        <v>22</v>
      </c>
      <c r="L13476">
        <v>27639.258314117302</v>
      </c>
      <c r="M13476">
        <v>20559.496286445999</v>
      </c>
      <c r="Y13476" s="15">
        <f t="shared" si="1401"/>
        <v>0</v>
      </c>
      <c r="Z13476" s="15">
        <f t="shared" si="1402"/>
        <v>0</v>
      </c>
      <c r="AD13476" s="15">
        <f t="shared" si="1398"/>
        <v>1</v>
      </c>
      <c r="AE13476" s="15">
        <f t="shared" si="1399"/>
        <v>1</v>
      </c>
      <c r="AI13476" t="str">
        <f t="shared" si="1403"/>
        <v>ERROR!</v>
      </c>
      <c r="AJ13476" t="str">
        <f t="shared" si="1404"/>
        <v>ERROR!</v>
      </c>
      <c r="AL13476">
        <f t="shared" si="1400"/>
        <v>1</v>
      </c>
    </row>
    <row r="13477" spans="1:38" x14ac:dyDescent="0.3">
      <c r="A13477">
        <v>13476</v>
      </c>
      <c r="B13477" t="s">
        <v>34</v>
      </c>
      <c r="C13477" t="s">
        <v>29</v>
      </c>
      <c r="D13477">
        <v>476</v>
      </c>
      <c r="E13477">
        <v>1666016249.68853</v>
      </c>
      <c r="F13477">
        <v>15413266.375221999</v>
      </c>
      <c r="G13477">
        <v>1352393396.79213</v>
      </c>
      <c r="H13477">
        <v>-2097569.1631848798</v>
      </c>
      <c r="I13477">
        <v>0</v>
      </c>
      <c r="J13477">
        <v>0</v>
      </c>
      <c r="K13477" t="s">
        <v>22</v>
      </c>
      <c r="L13477">
        <v>858.39570213025797</v>
      </c>
      <c r="M13477">
        <v>638.51869864518301</v>
      </c>
      <c r="Y13477" s="15">
        <f t="shared" si="1401"/>
        <v>0</v>
      </c>
      <c r="Z13477" s="15">
        <f t="shared" si="1402"/>
        <v>0</v>
      </c>
      <c r="AD13477" s="15">
        <f t="shared" si="1398"/>
        <v>1</v>
      </c>
      <c r="AE13477" s="15">
        <f t="shared" si="1399"/>
        <v>1</v>
      </c>
      <c r="AI13477" t="str">
        <f t="shared" si="1403"/>
        <v>ERROR!</v>
      </c>
      <c r="AJ13477" t="str">
        <f t="shared" si="1404"/>
        <v>ERROR!</v>
      </c>
      <c r="AL13477">
        <f t="shared" si="1400"/>
        <v>1</v>
      </c>
    </row>
    <row r="13478" spans="1:38" x14ac:dyDescent="0.3">
      <c r="A13478">
        <v>13477</v>
      </c>
      <c r="B13478" t="s">
        <v>34</v>
      </c>
      <c r="C13478" t="s">
        <v>29</v>
      </c>
      <c r="D13478">
        <v>477</v>
      </c>
      <c r="E13478">
        <v>2015582027.9932001</v>
      </c>
      <c r="F13478">
        <v>14855534.090807499</v>
      </c>
      <c r="G13478">
        <v>1349740413.04387</v>
      </c>
      <c r="H13478">
        <v>84119347.890838593</v>
      </c>
      <c r="I13478">
        <v>0</v>
      </c>
      <c r="J13478">
        <v>0</v>
      </c>
      <c r="K13478" t="s">
        <v>22</v>
      </c>
      <c r="L13478">
        <v>-34424.460448235302</v>
      </c>
      <c r="M13478">
        <v>-25606.6772380394</v>
      </c>
      <c r="Y13478" s="15">
        <f t="shared" si="1401"/>
        <v>0</v>
      </c>
      <c r="Z13478" s="15">
        <f t="shared" si="1402"/>
        <v>0</v>
      </c>
      <c r="AD13478" s="15">
        <f t="shared" si="1398"/>
        <v>0</v>
      </c>
      <c r="AE13478" s="15">
        <f t="shared" si="1399"/>
        <v>0</v>
      </c>
      <c r="AI13478" t="str">
        <f t="shared" si="1403"/>
        <v/>
      </c>
      <c r="AJ13478" t="str">
        <f t="shared" si="1404"/>
        <v/>
      </c>
      <c r="AL13478">
        <f t="shared" si="1400"/>
        <v>0</v>
      </c>
    </row>
    <row r="13479" spans="1:38" x14ac:dyDescent="0.3">
      <c r="A13479">
        <v>13478</v>
      </c>
      <c r="B13479" t="s">
        <v>34</v>
      </c>
      <c r="C13479" t="s">
        <v>29</v>
      </c>
      <c r="D13479">
        <v>478</v>
      </c>
      <c r="E13479">
        <v>2347558589.3696098</v>
      </c>
      <c r="F13479">
        <v>15104334.250422301</v>
      </c>
      <c r="G13479">
        <v>1352042703.8612599</v>
      </c>
      <c r="H13479">
        <v>258947724.72644901</v>
      </c>
      <c r="I13479">
        <v>0</v>
      </c>
      <c r="J13479">
        <v>0</v>
      </c>
      <c r="K13479" t="s">
        <v>22</v>
      </c>
      <c r="L13479">
        <v>-105970.10000094199</v>
      </c>
      <c r="M13479">
        <v>-78825.989202860103</v>
      </c>
      <c r="Y13479" s="15">
        <f t="shared" si="1401"/>
        <v>0</v>
      </c>
      <c r="Z13479" s="15">
        <f t="shared" si="1402"/>
        <v>0</v>
      </c>
      <c r="AD13479" s="15">
        <f t="shared" si="1398"/>
        <v>0</v>
      </c>
      <c r="AE13479" s="15">
        <f t="shared" si="1399"/>
        <v>0</v>
      </c>
      <c r="AI13479" t="str">
        <f t="shared" si="1403"/>
        <v/>
      </c>
      <c r="AJ13479" t="str">
        <f t="shared" si="1404"/>
        <v/>
      </c>
      <c r="AL13479">
        <f t="shared" si="1400"/>
        <v>0</v>
      </c>
    </row>
    <row r="13480" spans="1:38" x14ac:dyDescent="0.3">
      <c r="A13480">
        <v>13479</v>
      </c>
      <c r="B13480" t="s">
        <v>34</v>
      </c>
      <c r="C13480" t="s">
        <v>29</v>
      </c>
      <c r="D13480">
        <v>479</v>
      </c>
      <c r="E13480">
        <v>1948391816.52071</v>
      </c>
      <c r="F13480">
        <v>14171857.2593641</v>
      </c>
      <c r="G13480">
        <v>1348625711.5789199</v>
      </c>
      <c r="H13480">
        <v>56296589.433793098</v>
      </c>
      <c r="I13480">
        <v>0</v>
      </c>
      <c r="J13480">
        <v>0</v>
      </c>
      <c r="K13480" t="s">
        <v>22</v>
      </c>
      <c r="L13480">
        <v>-23038.4538744768</v>
      </c>
      <c r="M13480">
        <v>-17137.182246161501</v>
      </c>
      <c r="Y13480" s="15">
        <f t="shared" si="1401"/>
        <v>0</v>
      </c>
      <c r="Z13480" s="15">
        <f t="shared" si="1402"/>
        <v>0</v>
      </c>
      <c r="AD13480" s="15">
        <f t="shared" si="1398"/>
        <v>0</v>
      </c>
      <c r="AE13480" s="15">
        <f t="shared" si="1399"/>
        <v>0</v>
      </c>
      <c r="AI13480" t="str">
        <f t="shared" si="1403"/>
        <v/>
      </c>
      <c r="AJ13480" t="str">
        <f t="shared" si="1404"/>
        <v/>
      </c>
      <c r="AL13480">
        <f t="shared" si="1400"/>
        <v>0</v>
      </c>
    </row>
    <row r="13481" spans="1:38" x14ac:dyDescent="0.3">
      <c r="A13481">
        <v>13480</v>
      </c>
      <c r="B13481" t="s">
        <v>34</v>
      </c>
      <c r="C13481" t="s">
        <v>29</v>
      </c>
      <c r="D13481">
        <v>480</v>
      </c>
      <c r="E13481">
        <v>2479892841.2778001</v>
      </c>
      <c r="F13481">
        <v>14688770.0015612</v>
      </c>
      <c r="G13481">
        <v>1350168693.5014801</v>
      </c>
      <c r="H13481">
        <v>229253372.020224</v>
      </c>
      <c r="I13481">
        <v>0</v>
      </c>
      <c r="J13481">
        <v>0</v>
      </c>
      <c r="K13481" t="s">
        <v>22</v>
      </c>
      <c r="L13481">
        <v>-93818.174244242502</v>
      </c>
      <c r="M13481">
        <v>-69786.764284859499</v>
      </c>
      <c r="Y13481" s="15">
        <f t="shared" si="1401"/>
        <v>0</v>
      </c>
      <c r="Z13481" s="15">
        <f t="shared" si="1402"/>
        <v>0</v>
      </c>
      <c r="AD13481" s="15">
        <f t="shared" si="1398"/>
        <v>0</v>
      </c>
      <c r="AE13481" s="15">
        <f t="shared" si="1399"/>
        <v>0</v>
      </c>
      <c r="AI13481" t="str">
        <f t="shared" si="1403"/>
        <v/>
      </c>
      <c r="AJ13481" t="str">
        <f t="shared" si="1404"/>
        <v/>
      </c>
      <c r="AL13481">
        <f t="shared" si="1400"/>
        <v>0</v>
      </c>
    </row>
    <row r="13482" spans="1:38" x14ac:dyDescent="0.3">
      <c r="A13482">
        <v>13481</v>
      </c>
      <c r="B13482" t="s">
        <v>34</v>
      </c>
      <c r="C13482" t="s">
        <v>29</v>
      </c>
      <c r="D13482">
        <v>481</v>
      </c>
      <c r="E13482">
        <v>2635610414.1894002</v>
      </c>
      <c r="F13482">
        <v>14843567.238108899</v>
      </c>
      <c r="G13482">
        <v>1349553175.0574901</v>
      </c>
      <c r="H13482">
        <v>31164047.2670951</v>
      </c>
      <c r="I13482">
        <v>0</v>
      </c>
      <c r="J13482">
        <v>0</v>
      </c>
      <c r="K13482" t="s">
        <v>22</v>
      </c>
      <c r="L13482">
        <v>-12753.3740982541</v>
      </c>
      <c r="M13482">
        <v>-9486.6130064997706</v>
      </c>
      <c r="Y13482" s="15">
        <f t="shared" si="1401"/>
        <v>0</v>
      </c>
      <c r="Z13482" s="15">
        <f t="shared" si="1402"/>
        <v>0</v>
      </c>
      <c r="AD13482" s="15">
        <f t="shared" si="1398"/>
        <v>0</v>
      </c>
      <c r="AE13482" s="15">
        <f t="shared" si="1399"/>
        <v>0</v>
      </c>
      <c r="AI13482" t="str">
        <f t="shared" si="1403"/>
        <v/>
      </c>
      <c r="AJ13482" t="str">
        <f t="shared" si="1404"/>
        <v/>
      </c>
      <c r="AL13482">
        <f t="shared" si="1400"/>
        <v>0</v>
      </c>
    </row>
    <row r="13483" spans="1:38" x14ac:dyDescent="0.3">
      <c r="A13483">
        <v>13482</v>
      </c>
      <c r="B13483" t="s">
        <v>34</v>
      </c>
      <c r="C13483" t="s">
        <v>29</v>
      </c>
      <c r="D13483">
        <v>482</v>
      </c>
      <c r="E13483">
        <v>2370335267.11692</v>
      </c>
      <c r="F13483">
        <v>14453656.143767601</v>
      </c>
      <c r="G13483">
        <v>1348685037.6129799</v>
      </c>
      <c r="H13483">
        <v>-33271042.271975499</v>
      </c>
      <c r="I13483">
        <v>0</v>
      </c>
      <c r="J13483">
        <v>0</v>
      </c>
      <c r="K13483" t="s">
        <v>22</v>
      </c>
      <c r="L13483">
        <v>13615.627171165001</v>
      </c>
      <c r="M13483">
        <v>10128.0010151437</v>
      </c>
      <c r="Y13483" s="15">
        <f t="shared" si="1401"/>
        <v>0</v>
      </c>
      <c r="Z13483" s="15">
        <f t="shared" si="1402"/>
        <v>0</v>
      </c>
      <c r="AD13483" s="15">
        <f t="shared" si="1398"/>
        <v>1</v>
      </c>
      <c r="AE13483" s="15">
        <f t="shared" si="1399"/>
        <v>1</v>
      </c>
      <c r="AI13483" t="str">
        <f t="shared" si="1403"/>
        <v>ERROR!</v>
      </c>
      <c r="AJ13483" t="str">
        <f t="shared" si="1404"/>
        <v>ERROR!</v>
      </c>
      <c r="AL13483">
        <f t="shared" si="1400"/>
        <v>1</v>
      </c>
    </row>
    <row r="13484" spans="1:38" x14ac:dyDescent="0.3">
      <c r="A13484">
        <v>13483</v>
      </c>
      <c r="B13484" t="s">
        <v>34</v>
      </c>
      <c r="C13484" t="s">
        <v>29</v>
      </c>
      <c r="D13484">
        <v>483</v>
      </c>
      <c r="E13484">
        <v>1809971510.50717</v>
      </c>
      <c r="F13484">
        <v>13854496.520915801</v>
      </c>
      <c r="G13484">
        <v>1348742558.84833</v>
      </c>
      <c r="H13484">
        <v>5391185.1526849298</v>
      </c>
      <c r="I13484">
        <v>0</v>
      </c>
      <c r="J13484">
        <v>0</v>
      </c>
      <c r="K13484" t="s">
        <v>22</v>
      </c>
      <c r="L13484">
        <v>-2206.2539084177502</v>
      </c>
      <c r="M13484">
        <v>-1641.12468292622</v>
      </c>
      <c r="Y13484" s="15">
        <f t="shared" si="1401"/>
        <v>0</v>
      </c>
      <c r="Z13484" s="15">
        <f t="shared" si="1402"/>
        <v>0</v>
      </c>
      <c r="AD13484" s="15">
        <f t="shared" si="1398"/>
        <v>0</v>
      </c>
      <c r="AE13484" s="15">
        <f t="shared" si="1399"/>
        <v>0</v>
      </c>
      <c r="AI13484" t="str">
        <f t="shared" si="1403"/>
        <v/>
      </c>
      <c r="AJ13484" t="str">
        <f t="shared" si="1404"/>
        <v/>
      </c>
      <c r="AL13484">
        <f t="shared" si="1400"/>
        <v>0</v>
      </c>
    </row>
    <row r="13485" spans="1:38" x14ac:dyDescent="0.3">
      <c r="A13485">
        <v>13484</v>
      </c>
      <c r="B13485" t="s">
        <v>34</v>
      </c>
      <c r="C13485" t="s">
        <v>29</v>
      </c>
      <c r="D13485">
        <v>484</v>
      </c>
      <c r="E13485">
        <v>3546633543.5171499</v>
      </c>
      <c r="F13485">
        <v>15076791.4427858</v>
      </c>
      <c r="G13485">
        <v>1354339351.75965</v>
      </c>
      <c r="H13485">
        <v>234154091.00291601</v>
      </c>
      <c r="I13485">
        <v>0</v>
      </c>
      <c r="J13485">
        <v>0</v>
      </c>
      <c r="K13485" t="s">
        <v>22</v>
      </c>
      <c r="L13485">
        <v>-95823.7129344204</v>
      </c>
      <c r="M13485">
        <v>-71278.586705867594</v>
      </c>
      <c r="Y13485" s="15">
        <f t="shared" si="1401"/>
        <v>0</v>
      </c>
      <c r="Z13485" s="15">
        <f t="shared" si="1402"/>
        <v>0</v>
      </c>
      <c r="AD13485" s="15">
        <f t="shared" si="1398"/>
        <v>0</v>
      </c>
      <c r="AE13485" s="15">
        <f t="shared" si="1399"/>
        <v>0</v>
      </c>
      <c r="AI13485" t="str">
        <f t="shared" si="1403"/>
        <v/>
      </c>
      <c r="AJ13485" t="str">
        <f t="shared" si="1404"/>
        <v/>
      </c>
      <c r="AL13485">
        <f t="shared" si="1400"/>
        <v>0</v>
      </c>
    </row>
    <row r="13486" spans="1:38" x14ac:dyDescent="0.3">
      <c r="A13486">
        <v>13485</v>
      </c>
      <c r="B13486" t="s">
        <v>34</v>
      </c>
      <c r="C13486" t="s">
        <v>29</v>
      </c>
      <c r="D13486">
        <v>485</v>
      </c>
      <c r="E13486">
        <v>3441893039.8137999</v>
      </c>
      <c r="F13486">
        <v>14314694.3655417</v>
      </c>
      <c r="G13486">
        <v>1349796333.7772999</v>
      </c>
      <c r="H13486">
        <v>178548516.905927</v>
      </c>
      <c r="I13486">
        <v>0</v>
      </c>
      <c r="J13486">
        <v>0</v>
      </c>
      <c r="K13486" t="s">
        <v>22</v>
      </c>
      <c r="L13486">
        <v>-73068.0457282594</v>
      </c>
      <c r="M13486">
        <v>-54351.7556706908</v>
      </c>
      <c r="Y13486" s="15">
        <f t="shared" si="1401"/>
        <v>0</v>
      </c>
      <c r="Z13486" s="15">
        <f t="shared" si="1402"/>
        <v>0</v>
      </c>
      <c r="AD13486" s="15">
        <f t="shared" si="1398"/>
        <v>0</v>
      </c>
      <c r="AE13486" s="15">
        <f t="shared" si="1399"/>
        <v>0</v>
      </c>
      <c r="AI13486" t="str">
        <f t="shared" si="1403"/>
        <v/>
      </c>
      <c r="AJ13486" t="str">
        <f t="shared" si="1404"/>
        <v/>
      </c>
      <c r="AL13486">
        <f t="shared" si="1400"/>
        <v>0</v>
      </c>
    </row>
    <row r="13487" spans="1:38" x14ac:dyDescent="0.3">
      <c r="A13487">
        <v>13486</v>
      </c>
      <c r="B13487" t="s">
        <v>34</v>
      </c>
      <c r="C13487" t="s">
        <v>29</v>
      </c>
      <c r="D13487">
        <v>486</v>
      </c>
      <c r="E13487">
        <v>1599683110.58777</v>
      </c>
      <c r="F13487">
        <v>14952174.315797901</v>
      </c>
      <c r="G13487">
        <v>1352536677.8841801</v>
      </c>
      <c r="H13487">
        <v>21217710.415141799</v>
      </c>
      <c r="I13487">
        <v>0</v>
      </c>
      <c r="J13487">
        <v>0</v>
      </c>
      <c r="K13487" t="s">
        <v>22</v>
      </c>
      <c r="L13487">
        <v>-8682.9992302841802</v>
      </c>
      <c r="M13487">
        <v>-6458.8596554003498</v>
      </c>
      <c r="Y13487" s="15">
        <f t="shared" si="1401"/>
        <v>0</v>
      </c>
      <c r="Z13487" s="15">
        <f t="shared" si="1402"/>
        <v>0</v>
      </c>
      <c r="AD13487" s="15">
        <f t="shared" si="1398"/>
        <v>0</v>
      </c>
      <c r="AE13487" s="15">
        <f t="shared" si="1399"/>
        <v>0</v>
      </c>
      <c r="AI13487" t="str">
        <f t="shared" si="1403"/>
        <v/>
      </c>
      <c r="AJ13487" t="str">
        <f t="shared" si="1404"/>
        <v/>
      </c>
      <c r="AL13487">
        <f t="shared" si="1400"/>
        <v>0</v>
      </c>
    </row>
    <row r="13488" spans="1:38" x14ac:dyDescent="0.3">
      <c r="A13488">
        <v>13487</v>
      </c>
      <c r="B13488" t="s">
        <v>34</v>
      </c>
      <c r="C13488" t="s">
        <v>29</v>
      </c>
      <c r="D13488">
        <v>487</v>
      </c>
      <c r="E13488">
        <v>2449226130.86797</v>
      </c>
      <c r="F13488">
        <v>15173570.7593858</v>
      </c>
      <c r="G13488">
        <v>1350550255.9281001</v>
      </c>
      <c r="H13488">
        <v>49406336.330516301</v>
      </c>
      <c r="I13488">
        <v>0</v>
      </c>
      <c r="J13488">
        <v>0</v>
      </c>
      <c r="K13488" t="s">
        <v>22</v>
      </c>
      <c r="L13488">
        <v>-20218.731047572699</v>
      </c>
      <c r="M13488">
        <v>-15039.7279538033</v>
      </c>
      <c r="Y13488" s="15">
        <f t="shared" si="1401"/>
        <v>0</v>
      </c>
      <c r="Z13488" s="15">
        <f t="shared" si="1402"/>
        <v>0</v>
      </c>
      <c r="AD13488" s="15">
        <f t="shared" si="1398"/>
        <v>0</v>
      </c>
      <c r="AE13488" s="15">
        <f t="shared" si="1399"/>
        <v>0</v>
      </c>
      <c r="AI13488" t="str">
        <f t="shared" si="1403"/>
        <v/>
      </c>
      <c r="AJ13488" t="str">
        <f t="shared" si="1404"/>
        <v/>
      </c>
      <c r="AL13488">
        <f t="shared" si="1400"/>
        <v>0</v>
      </c>
    </row>
    <row r="13489" spans="1:39" x14ac:dyDescent="0.3">
      <c r="A13489">
        <v>13488</v>
      </c>
      <c r="B13489" t="s">
        <v>34</v>
      </c>
      <c r="C13489" t="s">
        <v>29</v>
      </c>
      <c r="D13489">
        <v>488</v>
      </c>
      <c r="E13489">
        <v>2420169843.3081398</v>
      </c>
      <c r="F13489">
        <v>15336463.807391001</v>
      </c>
      <c r="G13489">
        <v>1350475506.9166801</v>
      </c>
      <c r="H13489">
        <v>6421534.3270402001</v>
      </c>
      <c r="I13489">
        <v>0</v>
      </c>
      <c r="J13489">
        <v>0</v>
      </c>
      <c r="K13489" t="s">
        <v>22</v>
      </c>
      <c r="L13489">
        <v>-2627.9073720952601</v>
      </c>
      <c r="M13489">
        <v>-1954.7721304127899</v>
      </c>
      <c r="Y13489" s="15">
        <f t="shared" si="1401"/>
        <v>0</v>
      </c>
      <c r="Z13489" s="15">
        <f t="shared" si="1402"/>
        <v>0</v>
      </c>
      <c r="AD13489" s="15">
        <f t="shared" si="1398"/>
        <v>0</v>
      </c>
      <c r="AE13489" s="15">
        <f t="shared" si="1399"/>
        <v>0</v>
      </c>
      <c r="AI13489" t="str">
        <f t="shared" si="1403"/>
        <v/>
      </c>
      <c r="AJ13489" t="str">
        <f t="shared" si="1404"/>
        <v/>
      </c>
      <c r="AL13489">
        <f t="shared" si="1400"/>
        <v>0</v>
      </c>
    </row>
    <row r="13490" spans="1:39" x14ac:dyDescent="0.3">
      <c r="A13490">
        <v>13489</v>
      </c>
      <c r="B13490" t="s">
        <v>34</v>
      </c>
      <c r="C13490" t="s">
        <v>29</v>
      </c>
      <c r="D13490">
        <v>489</v>
      </c>
      <c r="E13490">
        <v>2883451212.2718601</v>
      </c>
      <c r="F13490">
        <v>13939928.598068999</v>
      </c>
      <c r="G13490">
        <v>1348712209.7556901</v>
      </c>
      <c r="H13490">
        <v>58302040.781518497</v>
      </c>
      <c r="I13490">
        <v>0</v>
      </c>
      <c r="J13490">
        <v>0</v>
      </c>
      <c r="K13490" t="s">
        <v>22</v>
      </c>
      <c r="L13490">
        <v>-23859.151874777701</v>
      </c>
      <c r="M13490">
        <v>-17747.659462942</v>
      </c>
      <c r="Y13490" s="15">
        <f t="shared" si="1401"/>
        <v>0</v>
      </c>
      <c r="Z13490" s="15">
        <f t="shared" si="1402"/>
        <v>0</v>
      </c>
      <c r="AD13490" s="15">
        <f t="shared" si="1398"/>
        <v>0</v>
      </c>
      <c r="AE13490" s="15">
        <f t="shared" si="1399"/>
        <v>0</v>
      </c>
      <c r="AI13490" t="str">
        <f t="shared" si="1403"/>
        <v/>
      </c>
      <c r="AJ13490" t="str">
        <f t="shared" si="1404"/>
        <v/>
      </c>
      <c r="AL13490">
        <f t="shared" si="1400"/>
        <v>0</v>
      </c>
    </row>
    <row r="13491" spans="1:39" x14ac:dyDescent="0.3">
      <c r="A13491">
        <v>13490</v>
      </c>
      <c r="B13491" t="s">
        <v>34</v>
      </c>
      <c r="C13491" t="s">
        <v>29</v>
      </c>
      <c r="D13491">
        <v>490</v>
      </c>
      <c r="E13491">
        <v>1954908650.8533001</v>
      </c>
      <c r="F13491">
        <v>15522683.171208199</v>
      </c>
      <c r="G13491">
        <v>1352203952.94944</v>
      </c>
      <c r="H13491">
        <v>-194757312.438153</v>
      </c>
      <c r="I13491">
        <v>0</v>
      </c>
      <c r="J13491">
        <v>0</v>
      </c>
      <c r="K13491" t="s">
        <v>22</v>
      </c>
      <c r="L13491">
        <v>79701.228874623295</v>
      </c>
      <c r="M13491">
        <v>59285.857111297497</v>
      </c>
      <c r="Y13491" s="15">
        <f t="shared" si="1401"/>
        <v>0</v>
      </c>
      <c r="Z13491" s="15">
        <f t="shared" si="1402"/>
        <v>0</v>
      </c>
      <c r="AD13491" s="15">
        <f t="shared" si="1398"/>
        <v>1</v>
      </c>
      <c r="AE13491" s="15">
        <f t="shared" si="1399"/>
        <v>1</v>
      </c>
      <c r="AI13491" t="str">
        <f t="shared" si="1403"/>
        <v>ERROR!</v>
      </c>
      <c r="AJ13491" t="str">
        <f t="shared" si="1404"/>
        <v>ERROR!</v>
      </c>
      <c r="AL13491">
        <f t="shared" si="1400"/>
        <v>1</v>
      </c>
    </row>
    <row r="13492" spans="1:39" x14ac:dyDescent="0.3">
      <c r="A13492">
        <v>13491</v>
      </c>
      <c r="B13492" t="s">
        <v>34</v>
      </c>
      <c r="C13492" t="s">
        <v>29</v>
      </c>
      <c r="D13492">
        <v>491</v>
      </c>
      <c r="E13492">
        <v>2793927929.4138699</v>
      </c>
      <c r="F13492">
        <v>14741539.976327</v>
      </c>
      <c r="G13492">
        <v>1349246625.5848501</v>
      </c>
      <c r="H13492">
        <v>-115303739.79053999</v>
      </c>
      <c r="I13492">
        <v>0</v>
      </c>
      <c r="J13492">
        <v>0</v>
      </c>
      <c r="K13492" t="s">
        <v>22</v>
      </c>
      <c r="L13492">
        <v>47186.160252977097</v>
      </c>
      <c r="M13492">
        <v>35099.483331548698</v>
      </c>
      <c r="Y13492" s="15">
        <f t="shared" si="1401"/>
        <v>0</v>
      </c>
      <c r="Z13492" s="15">
        <f t="shared" si="1402"/>
        <v>0</v>
      </c>
      <c r="AD13492" s="15">
        <f t="shared" si="1398"/>
        <v>1</v>
      </c>
      <c r="AE13492" s="15">
        <f t="shared" si="1399"/>
        <v>1</v>
      </c>
      <c r="AI13492" t="str">
        <f t="shared" si="1403"/>
        <v>ERROR!</v>
      </c>
      <c r="AJ13492" t="str">
        <f t="shared" si="1404"/>
        <v>ERROR!</v>
      </c>
      <c r="AL13492">
        <f t="shared" si="1400"/>
        <v>1</v>
      </c>
    </row>
    <row r="13493" spans="1:39" x14ac:dyDescent="0.3">
      <c r="A13493">
        <v>13492</v>
      </c>
      <c r="B13493" t="s">
        <v>34</v>
      </c>
      <c r="C13493" t="s">
        <v>29</v>
      </c>
      <c r="D13493">
        <v>492</v>
      </c>
      <c r="E13493">
        <v>1706615514.5365</v>
      </c>
      <c r="F13493">
        <v>13736338.2174547</v>
      </c>
      <c r="G13493">
        <v>1348268761.91149</v>
      </c>
      <c r="H13493">
        <v>143281229.673805</v>
      </c>
      <c r="I13493">
        <v>0</v>
      </c>
      <c r="J13493">
        <v>0</v>
      </c>
      <c r="K13493" t="s">
        <v>22</v>
      </c>
      <c r="L13493">
        <v>-58635.488119583897</v>
      </c>
      <c r="M13493">
        <v>-43616.0799449814</v>
      </c>
      <c r="Y13493" s="15">
        <f t="shared" si="1401"/>
        <v>0</v>
      </c>
      <c r="Z13493" s="15">
        <f t="shared" si="1402"/>
        <v>0</v>
      </c>
      <c r="AD13493" s="15">
        <f t="shared" si="1398"/>
        <v>0</v>
      </c>
      <c r="AE13493" s="15">
        <f t="shared" si="1399"/>
        <v>0</v>
      </c>
      <c r="AI13493" t="str">
        <f t="shared" si="1403"/>
        <v/>
      </c>
      <c r="AJ13493" t="str">
        <f t="shared" si="1404"/>
        <v/>
      </c>
      <c r="AL13493">
        <f t="shared" si="1400"/>
        <v>0</v>
      </c>
    </row>
    <row r="13494" spans="1:39" x14ac:dyDescent="0.3">
      <c r="A13494">
        <v>13493</v>
      </c>
      <c r="B13494" t="s">
        <v>34</v>
      </c>
      <c r="C13494" t="s">
        <v>29</v>
      </c>
      <c r="D13494">
        <v>493</v>
      </c>
      <c r="E13494">
        <v>2240092183.3996201</v>
      </c>
      <c r="F13494">
        <v>14994728.5050072</v>
      </c>
      <c r="G13494">
        <v>1350657440.8552301</v>
      </c>
      <c r="H13494">
        <v>39567775.9463</v>
      </c>
      <c r="I13494">
        <v>0</v>
      </c>
      <c r="J13494">
        <v>0</v>
      </c>
      <c r="K13494" t="s">
        <v>22</v>
      </c>
      <c r="L13494">
        <v>-16192.4619274942</v>
      </c>
      <c r="M13494">
        <v>-12044.7827175121</v>
      </c>
      <c r="Y13494" s="15">
        <f t="shared" si="1401"/>
        <v>0</v>
      </c>
      <c r="Z13494" s="15">
        <f t="shared" si="1402"/>
        <v>0</v>
      </c>
      <c r="AD13494" s="15">
        <f t="shared" ref="AD13494:AD13557" si="1405">IF(L13494&lt;0,0,1)</f>
        <v>0</v>
      </c>
      <c r="AE13494" s="15">
        <f t="shared" ref="AE13494:AE13557" si="1406">IF(M13494&lt;0,0,1)</f>
        <v>0</v>
      </c>
      <c r="AI13494" t="str">
        <f t="shared" si="1403"/>
        <v/>
      </c>
      <c r="AJ13494" t="str">
        <f t="shared" si="1404"/>
        <v/>
      </c>
      <c r="AL13494">
        <f t="shared" si="1400"/>
        <v>0</v>
      </c>
    </row>
    <row r="13495" spans="1:39" x14ac:dyDescent="0.3">
      <c r="A13495">
        <v>13494</v>
      </c>
      <c r="B13495" t="s">
        <v>34</v>
      </c>
      <c r="C13495" t="s">
        <v>29</v>
      </c>
      <c r="D13495">
        <v>494</v>
      </c>
      <c r="E13495">
        <v>2463706644.9906702</v>
      </c>
      <c r="F13495">
        <v>13962852.9956464</v>
      </c>
      <c r="G13495">
        <v>1349012894.13185</v>
      </c>
      <c r="H13495">
        <v>-9729916.8523139991</v>
      </c>
      <c r="I13495">
        <v>0</v>
      </c>
      <c r="J13495">
        <v>0</v>
      </c>
      <c r="K13495" t="s">
        <v>22</v>
      </c>
      <c r="L13495">
        <v>3981.8085404294902</v>
      </c>
      <c r="M13495">
        <v>2961.8731794436499</v>
      </c>
      <c r="Y13495" s="15">
        <f t="shared" si="1401"/>
        <v>0</v>
      </c>
      <c r="Z13495" s="15">
        <f t="shared" si="1402"/>
        <v>0</v>
      </c>
      <c r="AD13495" s="15">
        <f t="shared" si="1405"/>
        <v>1</v>
      </c>
      <c r="AE13495" s="15">
        <f t="shared" si="1406"/>
        <v>1</v>
      </c>
      <c r="AI13495" t="str">
        <f t="shared" si="1403"/>
        <v>ERROR!</v>
      </c>
      <c r="AJ13495" t="str">
        <f t="shared" si="1404"/>
        <v>ERROR!</v>
      </c>
      <c r="AL13495">
        <f t="shared" si="1400"/>
        <v>1</v>
      </c>
    </row>
    <row r="13496" spans="1:39" x14ac:dyDescent="0.3">
      <c r="A13496">
        <v>13495</v>
      </c>
      <c r="B13496" t="s">
        <v>34</v>
      </c>
      <c r="C13496" t="s">
        <v>29</v>
      </c>
      <c r="D13496">
        <v>495</v>
      </c>
      <c r="E13496">
        <v>2199390506.4562101</v>
      </c>
      <c r="F13496">
        <v>14549934.964642599</v>
      </c>
      <c r="G13496">
        <v>1349421030.95929</v>
      </c>
      <c r="H13496">
        <v>37927619.537238598</v>
      </c>
      <c r="I13496">
        <v>0</v>
      </c>
      <c r="J13496">
        <v>0</v>
      </c>
      <c r="K13496" t="s">
        <v>22</v>
      </c>
      <c r="L13496">
        <v>-15521.2548764608</v>
      </c>
      <c r="M13496">
        <v>-11545.5045271814</v>
      </c>
      <c r="Y13496" s="15">
        <f t="shared" si="1401"/>
        <v>0</v>
      </c>
      <c r="Z13496" s="15">
        <f t="shared" si="1402"/>
        <v>0</v>
      </c>
      <c r="AD13496" s="15">
        <f t="shared" si="1405"/>
        <v>0</v>
      </c>
      <c r="AE13496" s="15">
        <f t="shared" si="1406"/>
        <v>0</v>
      </c>
      <c r="AI13496" t="str">
        <f t="shared" si="1403"/>
        <v/>
      </c>
      <c r="AJ13496" t="str">
        <f t="shared" si="1404"/>
        <v/>
      </c>
      <c r="AL13496">
        <f t="shared" si="1400"/>
        <v>0</v>
      </c>
    </row>
    <row r="13497" spans="1:39" x14ac:dyDescent="0.3">
      <c r="A13497">
        <v>13496</v>
      </c>
      <c r="B13497" t="s">
        <v>34</v>
      </c>
      <c r="C13497" t="s">
        <v>29</v>
      </c>
      <c r="D13497">
        <v>496</v>
      </c>
      <c r="E13497">
        <v>2242274424.5285001</v>
      </c>
      <c r="F13497">
        <v>14178298.4406651</v>
      </c>
      <c r="G13497">
        <v>1348998403.6217699</v>
      </c>
      <c r="H13497">
        <v>701766.01776313805</v>
      </c>
      <c r="I13497">
        <v>0</v>
      </c>
      <c r="J13497">
        <v>0</v>
      </c>
      <c r="K13497" t="s">
        <v>22</v>
      </c>
      <c r="L13497">
        <v>-287.186207788395</v>
      </c>
      <c r="M13497">
        <v>-213.62381383179999</v>
      </c>
      <c r="Y13497" s="15">
        <f t="shared" si="1401"/>
        <v>0</v>
      </c>
      <c r="Z13497" s="15">
        <f t="shared" si="1402"/>
        <v>0</v>
      </c>
      <c r="AD13497" s="15">
        <f t="shared" si="1405"/>
        <v>0</v>
      </c>
      <c r="AE13497" s="15">
        <f t="shared" si="1406"/>
        <v>0</v>
      </c>
      <c r="AI13497" t="str">
        <f t="shared" si="1403"/>
        <v/>
      </c>
      <c r="AJ13497" t="str">
        <f t="shared" si="1404"/>
        <v/>
      </c>
      <c r="AL13497">
        <f t="shared" si="1400"/>
        <v>0</v>
      </c>
    </row>
    <row r="13498" spans="1:39" x14ac:dyDescent="0.3">
      <c r="A13498">
        <v>13497</v>
      </c>
      <c r="B13498" t="s">
        <v>34</v>
      </c>
      <c r="C13498" t="s">
        <v>29</v>
      </c>
      <c r="D13498">
        <v>497</v>
      </c>
      <c r="E13498">
        <v>2396386466.8653498</v>
      </c>
      <c r="F13498">
        <v>15712364.3785212</v>
      </c>
      <c r="G13498">
        <v>1353265983.9884901</v>
      </c>
      <c r="H13498">
        <v>61259742.5044012</v>
      </c>
      <c r="I13498">
        <v>0</v>
      </c>
      <c r="J13498">
        <v>0</v>
      </c>
      <c r="K13498" t="s">
        <v>22</v>
      </c>
      <c r="L13498">
        <v>-25069.542688900299</v>
      </c>
      <c r="M13498">
        <v>-18648.0101585101</v>
      </c>
      <c r="Y13498" s="15">
        <f t="shared" si="1401"/>
        <v>0</v>
      </c>
      <c r="Z13498" s="15">
        <f t="shared" si="1402"/>
        <v>0</v>
      </c>
      <c r="AD13498" s="15">
        <f t="shared" si="1405"/>
        <v>0</v>
      </c>
      <c r="AE13498" s="15">
        <f t="shared" si="1406"/>
        <v>0</v>
      </c>
      <c r="AI13498" t="str">
        <f t="shared" si="1403"/>
        <v/>
      </c>
      <c r="AJ13498" t="str">
        <f t="shared" si="1404"/>
        <v/>
      </c>
      <c r="AL13498">
        <f t="shared" si="1400"/>
        <v>0</v>
      </c>
    </row>
    <row r="13499" spans="1:39" x14ac:dyDescent="0.3">
      <c r="A13499">
        <v>13498</v>
      </c>
      <c r="B13499" t="s">
        <v>34</v>
      </c>
      <c r="C13499" t="s">
        <v>29</v>
      </c>
      <c r="D13499">
        <v>498</v>
      </c>
      <c r="E13499">
        <v>1989402691.6442499</v>
      </c>
      <c r="F13499">
        <v>14229690.5057432</v>
      </c>
      <c r="G13499">
        <v>1348858482.3897901</v>
      </c>
      <c r="H13499">
        <v>36976899.170073301</v>
      </c>
      <c r="I13499">
        <v>0</v>
      </c>
      <c r="J13499">
        <v>0</v>
      </c>
      <c r="K13499" t="s">
        <v>22</v>
      </c>
      <c r="L13499">
        <v>-15132.1881932611</v>
      </c>
      <c r="M13499">
        <v>-11256.096796427</v>
      </c>
      <c r="Y13499" s="15">
        <f t="shared" si="1401"/>
        <v>0</v>
      </c>
      <c r="Z13499" s="15">
        <f t="shared" si="1402"/>
        <v>0</v>
      </c>
      <c r="AD13499" s="15">
        <f t="shared" si="1405"/>
        <v>0</v>
      </c>
      <c r="AE13499" s="15">
        <f t="shared" si="1406"/>
        <v>0</v>
      </c>
      <c r="AI13499" t="str">
        <f t="shared" si="1403"/>
        <v/>
      </c>
      <c r="AJ13499" t="str">
        <f t="shared" si="1404"/>
        <v/>
      </c>
      <c r="AL13499">
        <f t="shared" si="1400"/>
        <v>0</v>
      </c>
    </row>
    <row r="13500" spans="1:39" x14ac:dyDescent="0.3">
      <c r="A13500">
        <v>13499</v>
      </c>
      <c r="B13500" t="s">
        <v>34</v>
      </c>
      <c r="C13500" t="s">
        <v>29</v>
      </c>
      <c r="D13500">
        <v>499</v>
      </c>
      <c r="E13500">
        <v>4580272304.3284998</v>
      </c>
      <c r="F13500">
        <v>14182529.661729099</v>
      </c>
      <c r="G13500">
        <v>1349265341.93256</v>
      </c>
      <c r="H13500">
        <v>67804068.966567993</v>
      </c>
      <c r="I13500">
        <v>0</v>
      </c>
      <c r="J13500">
        <v>0</v>
      </c>
      <c r="K13500" t="s">
        <v>22</v>
      </c>
      <c r="L13500">
        <v>-27747.700723952501</v>
      </c>
      <c r="M13500">
        <v>-20640.161306359401</v>
      </c>
      <c r="Y13500" s="15">
        <f t="shared" si="1401"/>
        <v>0</v>
      </c>
      <c r="Z13500" s="15">
        <f t="shared" si="1402"/>
        <v>0</v>
      </c>
      <c r="AD13500" s="15">
        <f t="shared" si="1405"/>
        <v>0</v>
      </c>
      <c r="AE13500" s="15">
        <f t="shared" si="1406"/>
        <v>0</v>
      </c>
      <c r="AI13500" t="str">
        <f t="shared" si="1403"/>
        <v/>
      </c>
      <c r="AJ13500" t="str">
        <f t="shared" si="1404"/>
        <v/>
      </c>
      <c r="AL13500">
        <f t="shared" si="1400"/>
        <v>0</v>
      </c>
    </row>
    <row r="13501" spans="1:39" x14ac:dyDescent="0.3">
      <c r="A13501">
        <v>13500</v>
      </c>
      <c r="B13501" t="s">
        <v>34</v>
      </c>
      <c r="C13501" t="s">
        <v>29</v>
      </c>
      <c r="D13501">
        <v>500</v>
      </c>
      <c r="E13501">
        <v>1690853982.0820401</v>
      </c>
      <c r="F13501">
        <v>15170051.134655699</v>
      </c>
      <c r="G13501">
        <v>1350770563.4930799</v>
      </c>
      <c r="H13501">
        <v>28753450.000389598</v>
      </c>
      <c r="I13501">
        <v>0</v>
      </c>
      <c r="J13501">
        <v>0</v>
      </c>
      <c r="K13501" t="s">
        <v>22</v>
      </c>
      <c r="L13501">
        <v>-11766.8767900247</v>
      </c>
      <c r="M13501">
        <v>-8752.8057706242398</v>
      </c>
      <c r="Y13501" s="15">
        <f t="shared" si="1401"/>
        <v>0</v>
      </c>
      <c r="Z13501" s="15">
        <f t="shared" si="1402"/>
        <v>0</v>
      </c>
      <c r="AD13501" s="15">
        <f t="shared" si="1405"/>
        <v>0</v>
      </c>
      <c r="AE13501" s="15">
        <f t="shared" si="1406"/>
        <v>0</v>
      </c>
      <c r="AI13501" t="str">
        <f t="shared" si="1403"/>
        <v/>
      </c>
      <c r="AJ13501" t="str">
        <f t="shared" si="1404"/>
        <v/>
      </c>
      <c r="AL13501">
        <f t="shared" si="1400"/>
        <v>0</v>
      </c>
    </row>
    <row r="13502" spans="1:39" x14ac:dyDescent="0.3">
      <c r="A13502">
        <v>13501</v>
      </c>
      <c r="B13502" t="s">
        <v>34</v>
      </c>
      <c r="C13502" t="s">
        <v>30</v>
      </c>
      <c r="D13502">
        <v>1</v>
      </c>
      <c r="E13502">
        <v>3432694224.49189</v>
      </c>
      <c r="F13502">
        <v>14700389.375297301</v>
      </c>
      <c r="G13502">
        <v>1350198464.12468</v>
      </c>
      <c r="H13502">
        <v>124116034.616446</v>
      </c>
      <c r="I13502">
        <v>309485.78383045801</v>
      </c>
      <c r="J13502">
        <v>-682177.05524659203</v>
      </c>
      <c r="K13502">
        <v>401.03953428904299</v>
      </c>
      <c r="L13502">
        <v>258693.33676833601</v>
      </c>
      <c r="M13502">
        <v>271703.759621081</v>
      </c>
      <c r="O13502">
        <f>AVERAGE(E13502:E14001)</f>
        <v>2660965989.84975</v>
      </c>
      <c r="P13502">
        <f>_xlfn.PERCENTILE.INC(E13502:E14001,0.5)</f>
        <v>2611446733.6758399</v>
      </c>
      <c r="Q13502">
        <f>_xlfn.PERCENTILE.INC(E13502:E14001,0.025)</f>
        <v>1777046514.6600797</v>
      </c>
      <c r="R13502">
        <f>_xlfn.PERCENTILE.INC(E13502:E14001,0.975)</f>
        <v>3665668070.5787659</v>
      </c>
      <c r="S13502">
        <f>_xlfn.PERCENTILE.INC(H13502:H14001,0.5)</f>
        <v>100290822.1323435</v>
      </c>
      <c r="T13502">
        <f>AVERAGE(F13502:F14001)</f>
        <v>14479178.966694562</v>
      </c>
      <c r="U13502">
        <f>_xlfn.PERCENTILE.INC(F13502:F14001,0.5)</f>
        <v>14511017.12395465</v>
      </c>
      <c r="V13502">
        <f>_xlfn.PERCENTILE.INC(F13502:F14001,0.025)</f>
        <v>13117374.860611748</v>
      </c>
      <c r="W13502">
        <f>_xlfn.PERCENTILE.INC(F13502:F14001,0.975)</f>
        <v>15670685.964567935</v>
      </c>
      <c r="Y13502" s="15">
        <f t="shared" si="1401"/>
        <v>1</v>
      </c>
      <c r="Z13502" s="15">
        <f t="shared" si="1402"/>
        <v>1</v>
      </c>
      <c r="AA13502" s="15">
        <f>AVERAGE(Y13502:Y14001)</f>
        <v>1</v>
      </c>
      <c r="AB13502" s="15">
        <f>AVERAGE(Z13502:Z14001)</f>
        <v>1</v>
      </c>
      <c r="AD13502" s="15">
        <f t="shared" si="1405"/>
        <v>1</v>
      </c>
      <c r="AE13502" s="15">
        <f t="shared" si="1406"/>
        <v>1</v>
      </c>
      <c r="AF13502" s="19">
        <f>AVERAGE(AD13502:AD14001)</f>
        <v>1</v>
      </c>
      <c r="AG13502" s="15">
        <f>AVERAGE(AE13502:AE14001)</f>
        <v>1</v>
      </c>
      <c r="AI13502" t="str">
        <f t="shared" si="1403"/>
        <v/>
      </c>
      <c r="AJ13502" t="str">
        <f t="shared" si="1404"/>
        <v/>
      </c>
      <c r="AL13502">
        <f t="shared" si="1400"/>
        <v>0</v>
      </c>
      <c r="AM13502">
        <f>AVERAGE(AL13502:AL14001)</f>
        <v>0</v>
      </c>
    </row>
    <row r="13503" spans="1:39" x14ac:dyDescent="0.3">
      <c r="A13503">
        <v>13502</v>
      </c>
      <c r="B13503" t="s">
        <v>34</v>
      </c>
      <c r="C13503" t="s">
        <v>30</v>
      </c>
      <c r="D13503">
        <v>2</v>
      </c>
      <c r="E13503">
        <v>2099648777.8552599</v>
      </c>
      <c r="F13503">
        <v>15070340.7310044</v>
      </c>
      <c r="G13503">
        <v>1351748369.3906801</v>
      </c>
      <c r="H13503">
        <v>121622298.250625</v>
      </c>
      <c r="I13503">
        <v>258849.75350507</v>
      </c>
      <c r="J13503">
        <v>-629055.46814513195</v>
      </c>
      <c r="K13503">
        <v>469.85672809707103</v>
      </c>
      <c r="L13503">
        <v>209077.82706092601</v>
      </c>
      <c r="M13503">
        <v>221826.84481236601</v>
      </c>
      <c r="Y13503" s="15">
        <f t="shared" si="1401"/>
        <v>1</v>
      </c>
      <c r="Z13503" s="15">
        <f t="shared" si="1402"/>
        <v>1</v>
      </c>
      <c r="AD13503" s="15">
        <f t="shared" si="1405"/>
        <v>1</v>
      </c>
      <c r="AE13503" s="15">
        <f t="shared" si="1406"/>
        <v>1</v>
      </c>
      <c r="AI13503" t="str">
        <f t="shared" si="1403"/>
        <v/>
      </c>
      <c r="AJ13503" t="str">
        <f t="shared" si="1404"/>
        <v/>
      </c>
      <c r="AL13503">
        <f t="shared" si="1400"/>
        <v>0</v>
      </c>
    </row>
    <row r="13504" spans="1:39" x14ac:dyDescent="0.3">
      <c r="A13504">
        <v>13503</v>
      </c>
      <c r="B13504" t="s">
        <v>34</v>
      </c>
      <c r="C13504" t="s">
        <v>30</v>
      </c>
      <c r="D13504">
        <v>3</v>
      </c>
      <c r="E13504">
        <v>2111067976.8720601</v>
      </c>
      <c r="F13504">
        <v>14737514.4643967</v>
      </c>
      <c r="G13504">
        <v>1348741804.84729</v>
      </c>
      <c r="H13504">
        <v>72252847.543712094</v>
      </c>
      <c r="I13504">
        <v>302727.97553968203</v>
      </c>
      <c r="J13504">
        <v>-667695.53078222298</v>
      </c>
      <c r="K13504">
        <v>238.672515861492</v>
      </c>
      <c r="L13504">
        <v>273159.68530794402</v>
      </c>
      <c r="M13504">
        <v>280733.56648907898</v>
      </c>
      <c r="Y13504" s="15">
        <f t="shared" si="1401"/>
        <v>1</v>
      </c>
      <c r="Z13504" s="15">
        <f t="shared" si="1402"/>
        <v>1</v>
      </c>
      <c r="AD13504" s="15">
        <f t="shared" si="1405"/>
        <v>1</v>
      </c>
      <c r="AE13504" s="15">
        <f t="shared" si="1406"/>
        <v>1</v>
      </c>
      <c r="AI13504" t="str">
        <f t="shared" si="1403"/>
        <v/>
      </c>
      <c r="AJ13504" t="str">
        <f t="shared" si="1404"/>
        <v/>
      </c>
      <c r="AL13504">
        <f t="shared" si="1400"/>
        <v>0</v>
      </c>
    </row>
    <row r="13505" spans="1:38" x14ac:dyDescent="0.3">
      <c r="A13505">
        <v>13504</v>
      </c>
      <c r="B13505" t="s">
        <v>34</v>
      </c>
      <c r="C13505" t="s">
        <v>30</v>
      </c>
      <c r="D13505">
        <v>4</v>
      </c>
      <c r="E13505">
        <v>2323725910.5751801</v>
      </c>
      <c r="F13505">
        <v>14636842.5406377</v>
      </c>
      <c r="G13505">
        <v>1349700786.9749899</v>
      </c>
      <c r="H13505">
        <v>78443805.204106301</v>
      </c>
      <c r="I13505">
        <v>298320.49717898999</v>
      </c>
      <c r="J13505">
        <v>-663677.93700122798</v>
      </c>
      <c r="K13505">
        <v>262.95144298127298</v>
      </c>
      <c r="L13505">
        <v>266218.65928597498</v>
      </c>
      <c r="M13505">
        <v>274441.50558490597</v>
      </c>
      <c r="Y13505" s="15">
        <f t="shared" si="1401"/>
        <v>1</v>
      </c>
      <c r="Z13505" s="15">
        <f t="shared" si="1402"/>
        <v>1</v>
      </c>
      <c r="AD13505" s="15">
        <f t="shared" si="1405"/>
        <v>1</v>
      </c>
      <c r="AE13505" s="15">
        <f t="shared" si="1406"/>
        <v>1</v>
      </c>
      <c r="AI13505" t="str">
        <f t="shared" si="1403"/>
        <v/>
      </c>
      <c r="AJ13505" t="str">
        <f t="shared" si="1404"/>
        <v/>
      </c>
      <c r="AL13505">
        <f t="shared" si="1400"/>
        <v>0</v>
      </c>
    </row>
    <row r="13506" spans="1:38" x14ac:dyDescent="0.3">
      <c r="A13506">
        <v>13505</v>
      </c>
      <c r="B13506" t="s">
        <v>34</v>
      </c>
      <c r="C13506" t="s">
        <v>30</v>
      </c>
      <c r="D13506">
        <v>5</v>
      </c>
      <c r="E13506">
        <v>2155100979.72189</v>
      </c>
      <c r="F13506">
        <v>14714534.414175</v>
      </c>
      <c r="G13506">
        <v>1349366355.3078001</v>
      </c>
      <c r="H13506">
        <v>108710981.95995399</v>
      </c>
      <c r="I13506">
        <v>309513.47795179498</v>
      </c>
      <c r="J13506">
        <v>-684785.45825982105</v>
      </c>
      <c r="K13506">
        <v>351.23181930347101</v>
      </c>
      <c r="L13506">
        <v>265025.29547532502</v>
      </c>
      <c r="M13506">
        <v>276420.88870715001</v>
      </c>
      <c r="Y13506" s="15">
        <f t="shared" si="1401"/>
        <v>1</v>
      </c>
      <c r="Z13506" s="15">
        <f t="shared" si="1402"/>
        <v>1</v>
      </c>
      <c r="AD13506" s="15">
        <f t="shared" si="1405"/>
        <v>1</v>
      </c>
      <c r="AE13506" s="15">
        <f t="shared" si="1406"/>
        <v>1</v>
      </c>
      <c r="AI13506" t="str">
        <f t="shared" si="1403"/>
        <v/>
      </c>
      <c r="AJ13506" t="str">
        <f t="shared" si="1404"/>
        <v/>
      </c>
      <c r="AL13506">
        <f t="shared" ref="AL13506:AL13569" si="1407">IF(H13506&lt;0,1,0)</f>
        <v>0</v>
      </c>
    </row>
    <row r="13507" spans="1:38" x14ac:dyDescent="0.3">
      <c r="A13507">
        <v>13506</v>
      </c>
      <c r="B13507" t="s">
        <v>34</v>
      </c>
      <c r="C13507" t="s">
        <v>30</v>
      </c>
      <c r="D13507">
        <v>6</v>
      </c>
      <c r="E13507">
        <v>3239820203.9262199</v>
      </c>
      <c r="F13507">
        <v>14344509.4403884</v>
      </c>
      <c r="G13507">
        <v>1347712891.8657701</v>
      </c>
      <c r="H13507">
        <v>69301121.781790301</v>
      </c>
      <c r="I13507">
        <v>298469.95559564</v>
      </c>
      <c r="J13507">
        <v>-627484.19531130802</v>
      </c>
      <c r="K13507">
        <v>232.187932093499</v>
      </c>
      <c r="L13507">
        <v>270109.61061422899</v>
      </c>
      <c r="M13507">
        <v>277374.07810496801</v>
      </c>
      <c r="Y13507" s="15">
        <f t="shared" si="1401"/>
        <v>1</v>
      </c>
      <c r="Z13507" s="15">
        <f t="shared" si="1402"/>
        <v>1</v>
      </c>
      <c r="AD13507" s="15">
        <f t="shared" si="1405"/>
        <v>1</v>
      </c>
      <c r="AE13507" s="15">
        <f t="shared" si="1406"/>
        <v>1</v>
      </c>
      <c r="AI13507" t="str">
        <f t="shared" si="1403"/>
        <v/>
      </c>
      <c r="AJ13507" t="str">
        <f t="shared" si="1404"/>
        <v/>
      </c>
      <c r="AL13507">
        <f t="shared" si="1407"/>
        <v>0</v>
      </c>
    </row>
    <row r="13508" spans="1:38" x14ac:dyDescent="0.3">
      <c r="A13508">
        <v>13507</v>
      </c>
      <c r="B13508" t="s">
        <v>34</v>
      </c>
      <c r="C13508" t="s">
        <v>30</v>
      </c>
      <c r="D13508">
        <v>7</v>
      </c>
      <c r="E13508">
        <v>2956987664.9622598</v>
      </c>
      <c r="F13508">
        <v>14123868.4164478</v>
      </c>
      <c r="G13508">
        <v>1348276183.0353899</v>
      </c>
      <c r="H13508">
        <v>94587964.326019302</v>
      </c>
      <c r="I13508">
        <v>281857.72867373202</v>
      </c>
      <c r="J13508">
        <v>-625707.68258190202</v>
      </c>
      <c r="K13508">
        <v>335.58761993541401</v>
      </c>
      <c r="L13508">
        <v>243149.15902284</v>
      </c>
      <c r="M13508">
        <v>253064.31153689601</v>
      </c>
      <c r="Y13508" s="15">
        <f t="shared" si="1401"/>
        <v>1</v>
      </c>
      <c r="Z13508" s="15">
        <f t="shared" si="1402"/>
        <v>1</v>
      </c>
      <c r="AD13508" s="15">
        <f t="shared" si="1405"/>
        <v>1</v>
      </c>
      <c r="AE13508" s="15">
        <f t="shared" si="1406"/>
        <v>1</v>
      </c>
      <c r="AI13508" t="str">
        <f t="shared" si="1403"/>
        <v/>
      </c>
      <c r="AJ13508" t="str">
        <f t="shared" si="1404"/>
        <v/>
      </c>
      <c r="AL13508">
        <f t="shared" si="1407"/>
        <v>0</v>
      </c>
    </row>
    <row r="13509" spans="1:38" x14ac:dyDescent="0.3">
      <c r="A13509">
        <v>13508</v>
      </c>
      <c r="B13509" t="s">
        <v>34</v>
      </c>
      <c r="C13509" t="s">
        <v>30</v>
      </c>
      <c r="D13509">
        <v>8</v>
      </c>
      <c r="E13509">
        <v>3176136684.1684899</v>
      </c>
      <c r="F13509">
        <v>13856849.1883156</v>
      </c>
      <c r="G13509">
        <v>1349172408.54245</v>
      </c>
      <c r="H13509">
        <v>103926544.243284</v>
      </c>
      <c r="I13509">
        <v>265011.32110944903</v>
      </c>
      <c r="J13509">
        <v>-650731.87742114102</v>
      </c>
      <c r="K13509">
        <v>392.15888516839101</v>
      </c>
      <c r="L13509">
        <v>222481.09112636201</v>
      </c>
      <c r="M13509">
        <v>233375.157234807</v>
      </c>
      <c r="Y13509" s="15">
        <f t="shared" si="1401"/>
        <v>1</v>
      </c>
      <c r="Z13509" s="15">
        <f t="shared" si="1402"/>
        <v>1</v>
      </c>
      <c r="AD13509" s="15">
        <f t="shared" si="1405"/>
        <v>1</v>
      </c>
      <c r="AE13509" s="15">
        <f t="shared" si="1406"/>
        <v>1</v>
      </c>
      <c r="AI13509" t="str">
        <f t="shared" si="1403"/>
        <v/>
      </c>
      <c r="AJ13509" t="str">
        <f t="shared" si="1404"/>
        <v/>
      </c>
      <c r="AL13509">
        <f t="shared" si="1407"/>
        <v>0</v>
      </c>
    </row>
    <row r="13510" spans="1:38" x14ac:dyDescent="0.3">
      <c r="A13510">
        <v>13509</v>
      </c>
      <c r="B13510" t="s">
        <v>34</v>
      </c>
      <c r="C13510" t="s">
        <v>30</v>
      </c>
      <c r="D13510">
        <v>9</v>
      </c>
      <c r="E13510">
        <v>2489337301.8508101</v>
      </c>
      <c r="F13510">
        <v>15146669.122155501</v>
      </c>
      <c r="G13510">
        <v>1350947309.86638</v>
      </c>
      <c r="H13510">
        <v>77920668.070907101</v>
      </c>
      <c r="I13510">
        <v>304234.72646205698</v>
      </c>
      <c r="J13510">
        <v>-709105.28279209102</v>
      </c>
      <c r="K13510">
        <v>256.120229853593</v>
      </c>
      <c r="L13510">
        <v>272346.97384195903</v>
      </c>
      <c r="M13510">
        <v>280514.982461504</v>
      </c>
      <c r="Y13510" s="15">
        <f t="shared" ref="Y13510:Y13573" si="1408">IF(K13510&lt;cet_ZAF_lo,1,0)</f>
        <v>1</v>
      </c>
      <c r="Z13510" s="15">
        <f t="shared" ref="Z13510:Z13573" si="1409">IF(K13510&lt;cet_ZAF_hi,1,0)</f>
        <v>1</v>
      </c>
      <c r="AD13510" s="15">
        <f t="shared" si="1405"/>
        <v>1</v>
      </c>
      <c r="AE13510" s="15">
        <f t="shared" si="1406"/>
        <v>1</v>
      </c>
      <c r="AI13510" t="str">
        <f t="shared" si="1403"/>
        <v/>
      </c>
      <c r="AJ13510" t="str">
        <f t="shared" si="1404"/>
        <v/>
      </c>
      <c r="AL13510">
        <f t="shared" si="1407"/>
        <v>0</v>
      </c>
    </row>
    <row r="13511" spans="1:38" x14ac:dyDescent="0.3">
      <c r="A13511">
        <v>13510</v>
      </c>
      <c r="B13511" t="s">
        <v>34</v>
      </c>
      <c r="C13511" t="s">
        <v>30</v>
      </c>
      <c r="D13511">
        <v>10</v>
      </c>
      <c r="E13511">
        <v>2487857950.4035501</v>
      </c>
      <c r="F13511">
        <v>14640118.647680599</v>
      </c>
      <c r="G13511">
        <v>1351341322.2632</v>
      </c>
      <c r="H13511">
        <v>97732785.456346497</v>
      </c>
      <c r="I13511">
        <v>243697.16121676599</v>
      </c>
      <c r="J13511">
        <v>-585177.57685160602</v>
      </c>
      <c r="K13511">
        <v>401.04195292375402</v>
      </c>
      <c r="L13511">
        <v>203701.62520995</v>
      </c>
      <c r="M13511">
        <v>213946.43257342401</v>
      </c>
      <c r="Y13511" s="15">
        <f t="shared" si="1408"/>
        <v>1</v>
      </c>
      <c r="Z13511" s="15">
        <f t="shared" si="1409"/>
        <v>1</v>
      </c>
      <c r="AD13511" s="15">
        <f t="shared" si="1405"/>
        <v>1</v>
      </c>
      <c r="AE13511" s="15">
        <f t="shared" si="1406"/>
        <v>1</v>
      </c>
      <c r="AI13511" t="str">
        <f t="shared" si="1403"/>
        <v/>
      </c>
      <c r="AJ13511" t="str">
        <f t="shared" si="1404"/>
        <v/>
      </c>
      <c r="AL13511">
        <f t="shared" si="1407"/>
        <v>0</v>
      </c>
    </row>
    <row r="13512" spans="1:38" x14ac:dyDescent="0.3">
      <c r="A13512">
        <v>13511</v>
      </c>
      <c r="B13512" t="s">
        <v>34</v>
      </c>
      <c r="C13512" t="s">
        <v>30</v>
      </c>
      <c r="D13512">
        <v>11</v>
      </c>
      <c r="E13512">
        <v>2821974274.8779898</v>
      </c>
      <c r="F13512">
        <v>14315273.6295461</v>
      </c>
      <c r="G13512">
        <v>1349341055.13397</v>
      </c>
      <c r="H13512">
        <v>114631569.761555</v>
      </c>
      <c r="I13512">
        <v>282148.994982226</v>
      </c>
      <c r="J13512">
        <v>-647189.233899832</v>
      </c>
      <c r="K13512">
        <v>406.28026964539202</v>
      </c>
      <c r="L13512">
        <v>235237.90926510101</v>
      </c>
      <c r="M13512">
        <v>247254.126182445</v>
      </c>
      <c r="Y13512" s="15">
        <f t="shared" si="1408"/>
        <v>1</v>
      </c>
      <c r="Z13512" s="15">
        <f t="shared" si="1409"/>
        <v>1</v>
      </c>
      <c r="AD13512" s="15">
        <f t="shared" si="1405"/>
        <v>1</v>
      </c>
      <c r="AE13512" s="15">
        <f t="shared" si="1406"/>
        <v>1</v>
      </c>
      <c r="AI13512" t="str">
        <f t="shared" si="1403"/>
        <v/>
      </c>
      <c r="AJ13512" t="str">
        <f t="shared" si="1404"/>
        <v/>
      </c>
      <c r="AL13512">
        <f t="shared" si="1407"/>
        <v>0</v>
      </c>
    </row>
    <row r="13513" spans="1:38" x14ac:dyDescent="0.3">
      <c r="A13513">
        <v>13512</v>
      </c>
      <c r="B13513" t="s">
        <v>34</v>
      </c>
      <c r="C13513" t="s">
        <v>30</v>
      </c>
      <c r="D13513">
        <v>12</v>
      </c>
      <c r="E13513">
        <v>2795669373.0779901</v>
      </c>
      <c r="F13513">
        <v>14547780.7241257</v>
      </c>
      <c r="G13513">
        <v>1350359401.6547899</v>
      </c>
      <c r="H13513">
        <v>98129368.124561802</v>
      </c>
      <c r="I13513">
        <v>293865.217773991</v>
      </c>
      <c r="J13513">
        <v>-683702.276469231</v>
      </c>
      <c r="K13513">
        <v>333.926447191965</v>
      </c>
      <c r="L13513">
        <v>253707.38682886801</v>
      </c>
      <c r="M13513">
        <v>263993.76584120601</v>
      </c>
      <c r="Y13513" s="15">
        <f t="shared" si="1408"/>
        <v>1</v>
      </c>
      <c r="Z13513" s="15">
        <f t="shared" si="1409"/>
        <v>1</v>
      </c>
      <c r="AD13513" s="15">
        <f t="shared" si="1405"/>
        <v>1</v>
      </c>
      <c r="AE13513" s="15">
        <f t="shared" si="1406"/>
        <v>1</v>
      </c>
      <c r="AI13513" t="str">
        <f t="shared" si="1403"/>
        <v/>
      </c>
      <c r="AJ13513" t="str">
        <f t="shared" si="1404"/>
        <v/>
      </c>
      <c r="AL13513">
        <f t="shared" si="1407"/>
        <v>0</v>
      </c>
    </row>
    <row r="13514" spans="1:38" x14ac:dyDescent="0.3">
      <c r="A13514">
        <v>13513</v>
      </c>
      <c r="B13514" t="s">
        <v>34</v>
      </c>
      <c r="C13514" t="s">
        <v>30</v>
      </c>
      <c r="D13514">
        <v>13</v>
      </c>
      <c r="E13514">
        <v>2346714252.09689</v>
      </c>
      <c r="F13514">
        <v>14759485.299333099</v>
      </c>
      <c r="G13514">
        <v>1349654392.1387999</v>
      </c>
      <c r="H13514">
        <v>91504675.343478695</v>
      </c>
      <c r="I13514">
        <v>306872.740665071</v>
      </c>
      <c r="J13514">
        <v>-670328.22475957905</v>
      </c>
      <c r="K13514">
        <v>298.184436796716</v>
      </c>
      <c r="L13514">
        <v>269425.95635002898</v>
      </c>
      <c r="M13514">
        <v>279017.90410199203</v>
      </c>
      <c r="Y13514" s="15">
        <f t="shared" si="1408"/>
        <v>1</v>
      </c>
      <c r="Z13514" s="15">
        <f t="shared" si="1409"/>
        <v>1</v>
      </c>
      <c r="AD13514" s="15">
        <f t="shared" si="1405"/>
        <v>1</v>
      </c>
      <c r="AE13514" s="15">
        <f t="shared" si="1406"/>
        <v>1</v>
      </c>
      <c r="AI13514" t="str">
        <f t="shared" si="1403"/>
        <v/>
      </c>
      <c r="AJ13514" t="str">
        <f t="shared" si="1404"/>
        <v/>
      </c>
      <c r="AL13514">
        <f t="shared" si="1407"/>
        <v>0</v>
      </c>
    </row>
    <row r="13515" spans="1:38" x14ac:dyDescent="0.3">
      <c r="A13515">
        <v>13514</v>
      </c>
      <c r="B13515" t="s">
        <v>34</v>
      </c>
      <c r="C13515" t="s">
        <v>30</v>
      </c>
      <c r="D13515">
        <v>14</v>
      </c>
      <c r="E13515">
        <v>2721569706.3175902</v>
      </c>
      <c r="F13515">
        <v>14118881.8403724</v>
      </c>
      <c r="G13515">
        <v>1350297050.0789599</v>
      </c>
      <c r="H13515">
        <v>104915717.851592</v>
      </c>
      <c r="I13515">
        <v>282389.56522489002</v>
      </c>
      <c r="J13515">
        <v>-689415.39563036</v>
      </c>
      <c r="K13515">
        <v>371.52830972362102</v>
      </c>
      <c r="L13515">
        <v>239454.53220172401</v>
      </c>
      <c r="M13515">
        <v>250452.28811107701</v>
      </c>
      <c r="Y13515" s="15">
        <f t="shared" si="1408"/>
        <v>1</v>
      </c>
      <c r="Z13515" s="15">
        <f t="shared" si="1409"/>
        <v>1</v>
      </c>
      <c r="AD13515" s="15">
        <f t="shared" si="1405"/>
        <v>1</v>
      </c>
      <c r="AE13515" s="15">
        <f t="shared" si="1406"/>
        <v>1</v>
      </c>
      <c r="AI13515" t="str">
        <f t="shared" si="1403"/>
        <v/>
      </c>
      <c r="AJ13515" t="str">
        <f t="shared" si="1404"/>
        <v/>
      </c>
      <c r="AL13515">
        <f t="shared" si="1407"/>
        <v>0</v>
      </c>
    </row>
    <row r="13516" spans="1:38" x14ac:dyDescent="0.3">
      <c r="A13516">
        <v>13515</v>
      </c>
      <c r="B13516" t="s">
        <v>34</v>
      </c>
      <c r="C13516" t="s">
        <v>30</v>
      </c>
      <c r="D13516">
        <v>15</v>
      </c>
      <c r="E13516">
        <v>2633690933.9464502</v>
      </c>
      <c r="F13516">
        <v>13432027.2796844</v>
      </c>
      <c r="G13516">
        <v>1347994507.5054801</v>
      </c>
      <c r="H13516">
        <v>110284788.266048</v>
      </c>
      <c r="I13516">
        <v>234850.84695828901</v>
      </c>
      <c r="J13516">
        <v>-586720.28603458405</v>
      </c>
      <c r="K13516">
        <v>469.59502039026398</v>
      </c>
      <c r="L13516">
        <v>189718.61011982401</v>
      </c>
      <c r="M13516">
        <v>201279.17708444601</v>
      </c>
      <c r="Y13516" s="15">
        <f t="shared" si="1408"/>
        <v>1</v>
      </c>
      <c r="Z13516" s="15">
        <f t="shared" si="1409"/>
        <v>1</v>
      </c>
      <c r="AD13516" s="15">
        <f t="shared" si="1405"/>
        <v>1</v>
      </c>
      <c r="AE13516" s="15">
        <f t="shared" si="1406"/>
        <v>1</v>
      </c>
      <c r="AI13516" t="str">
        <f t="shared" si="1403"/>
        <v/>
      </c>
      <c r="AJ13516" t="str">
        <f t="shared" si="1404"/>
        <v/>
      </c>
      <c r="AL13516">
        <f t="shared" si="1407"/>
        <v>0</v>
      </c>
    </row>
    <row r="13517" spans="1:38" x14ac:dyDescent="0.3">
      <c r="A13517">
        <v>13516</v>
      </c>
      <c r="B13517" t="s">
        <v>34</v>
      </c>
      <c r="C13517" t="s">
        <v>30</v>
      </c>
      <c r="D13517">
        <v>16</v>
      </c>
      <c r="E13517">
        <v>2095066953.1476901</v>
      </c>
      <c r="F13517">
        <v>14515386.5165169</v>
      </c>
      <c r="G13517">
        <v>1351287989.86166</v>
      </c>
      <c r="H13517">
        <v>114582359.736507</v>
      </c>
      <c r="I13517">
        <v>275666.20811020798</v>
      </c>
      <c r="J13517">
        <v>-662348.12554836296</v>
      </c>
      <c r="K13517">
        <v>415.65616809550698</v>
      </c>
      <c r="L13517">
        <v>228775.26078696499</v>
      </c>
      <c r="M13517">
        <v>240786.31927948099</v>
      </c>
      <c r="Y13517" s="15">
        <f t="shared" si="1408"/>
        <v>1</v>
      </c>
      <c r="Z13517" s="15">
        <f t="shared" si="1409"/>
        <v>1</v>
      </c>
      <c r="AD13517" s="15">
        <f t="shared" si="1405"/>
        <v>1</v>
      </c>
      <c r="AE13517" s="15">
        <f t="shared" si="1406"/>
        <v>1</v>
      </c>
      <c r="AI13517" t="str">
        <f t="shared" si="1403"/>
        <v/>
      </c>
      <c r="AJ13517" t="str">
        <f t="shared" si="1404"/>
        <v/>
      </c>
      <c r="AL13517">
        <f t="shared" si="1407"/>
        <v>0</v>
      </c>
    </row>
    <row r="13518" spans="1:38" x14ac:dyDescent="0.3">
      <c r="A13518">
        <v>13517</v>
      </c>
      <c r="B13518" t="s">
        <v>34</v>
      </c>
      <c r="C13518" t="s">
        <v>30</v>
      </c>
      <c r="D13518">
        <v>17</v>
      </c>
      <c r="E13518">
        <v>2796129466.0973701</v>
      </c>
      <c r="F13518">
        <v>14686341.7240106</v>
      </c>
      <c r="G13518">
        <v>1349989723.10885</v>
      </c>
      <c r="H13518">
        <v>135642007.51681799</v>
      </c>
      <c r="I13518">
        <v>260722.44253935499</v>
      </c>
      <c r="J13518">
        <v>-600290.911504269</v>
      </c>
      <c r="K13518">
        <v>520.25443684750303</v>
      </c>
      <c r="L13518">
        <v>205213.180521045</v>
      </c>
      <c r="M13518">
        <v>219431.80972429499</v>
      </c>
      <c r="Y13518" s="15">
        <f t="shared" si="1408"/>
        <v>1</v>
      </c>
      <c r="Z13518" s="15">
        <f t="shared" si="1409"/>
        <v>1</v>
      </c>
      <c r="AD13518" s="15">
        <f t="shared" si="1405"/>
        <v>1</v>
      </c>
      <c r="AE13518" s="15">
        <f t="shared" si="1406"/>
        <v>1</v>
      </c>
      <c r="AI13518" t="str">
        <f t="shared" si="1403"/>
        <v/>
      </c>
      <c r="AJ13518" t="str">
        <f t="shared" si="1404"/>
        <v/>
      </c>
      <c r="AL13518">
        <f t="shared" si="1407"/>
        <v>0</v>
      </c>
    </row>
    <row r="13519" spans="1:38" x14ac:dyDescent="0.3">
      <c r="A13519">
        <v>13518</v>
      </c>
      <c r="B13519" t="s">
        <v>34</v>
      </c>
      <c r="C13519" t="s">
        <v>30</v>
      </c>
      <c r="D13519">
        <v>18</v>
      </c>
      <c r="E13519">
        <v>1981243619.2298901</v>
      </c>
      <c r="F13519">
        <v>14623282.9691179</v>
      </c>
      <c r="G13519">
        <v>1349633416.1931901</v>
      </c>
      <c r="H13519">
        <v>103164671.631694</v>
      </c>
      <c r="I13519">
        <v>280147.54685186601</v>
      </c>
      <c r="J13519">
        <v>-624242.93174242997</v>
      </c>
      <c r="K13519">
        <v>368.25120473478398</v>
      </c>
      <c r="L13519">
        <v>237929.10071211401</v>
      </c>
      <c r="M13519">
        <v>248743.30377250601</v>
      </c>
      <c r="Y13519" s="15">
        <f t="shared" si="1408"/>
        <v>1</v>
      </c>
      <c r="Z13519" s="15">
        <f t="shared" si="1409"/>
        <v>1</v>
      </c>
      <c r="AD13519" s="15">
        <f t="shared" si="1405"/>
        <v>1</v>
      </c>
      <c r="AE13519" s="15">
        <f t="shared" si="1406"/>
        <v>1</v>
      </c>
      <c r="AI13519" t="str">
        <f t="shared" si="1403"/>
        <v/>
      </c>
      <c r="AJ13519" t="str">
        <f t="shared" si="1404"/>
        <v/>
      </c>
      <c r="AL13519">
        <f t="shared" si="1407"/>
        <v>0</v>
      </c>
    </row>
    <row r="13520" spans="1:38" x14ac:dyDescent="0.3">
      <c r="A13520">
        <v>13519</v>
      </c>
      <c r="B13520" t="s">
        <v>34</v>
      </c>
      <c r="C13520" t="s">
        <v>30</v>
      </c>
      <c r="D13520">
        <v>19</v>
      </c>
      <c r="E13520">
        <v>3357957357.3400202</v>
      </c>
      <c r="F13520">
        <v>13899521.5695375</v>
      </c>
      <c r="G13520">
        <v>1349152540.6800101</v>
      </c>
      <c r="H13520">
        <v>111467045.115817</v>
      </c>
      <c r="I13520">
        <v>241237.43278582001</v>
      </c>
      <c r="J13520">
        <v>-571327.27486991906</v>
      </c>
      <c r="K13520">
        <v>462.06363510252299</v>
      </c>
      <c r="L13520">
        <v>195621.37676443299</v>
      </c>
      <c r="M13520">
        <v>207305.873417781</v>
      </c>
      <c r="Y13520" s="15">
        <f t="shared" si="1408"/>
        <v>1</v>
      </c>
      <c r="Z13520" s="15">
        <f t="shared" si="1409"/>
        <v>1</v>
      </c>
      <c r="AD13520" s="15">
        <f t="shared" si="1405"/>
        <v>1</v>
      </c>
      <c r="AE13520" s="15">
        <f t="shared" si="1406"/>
        <v>1</v>
      </c>
      <c r="AI13520" t="str">
        <f t="shared" si="1403"/>
        <v/>
      </c>
      <c r="AJ13520" t="str">
        <f t="shared" si="1404"/>
        <v/>
      </c>
      <c r="AL13520">
        <f t="shared" si="1407"/>
        <v>0</v>
      </c>
    </row>
    <row r="13521" spans="1:38" x14ac:dyDescent="0.3">
      <c r="A13521">
        <v>13520</v>
      </c>
      <c r="B13521" t="s">
        <v>34</v>
      </c>
      <c r="C13521" t="s">
        <v>30</v>
      </c>
      <c r="D13521">
        <v>20</v>
      </c>
      <c r="E13521">
        <v>1798265930.4497099</v>
      </c>
      <c r="F13521">
        <v>14558258.896743899</v>
      </c>
      <c r="G13521">
        <v>1349989529.9509201</v>
      </c>
      <c r="H13521">
        <v>96515835.648250103</v>
      </c>
      <c r="I13521">
        <v>267388.69367754098</v>
      </c>
      <c r="J13521">
        <v>-620024.51457667397</v>
      </c>
      <c r="K13521">
        <v>360.957055890493</v>
      </c>
      <c r="L13521">
        <v>227891.174376593</v>
      </c>
      <c r="M13521">
        <v>238008.41537329601</v>
      </c>
      <c r="Y13521" s="15">
        <f t="shared" si="1408"/>
        <v>1</v>
      </c>
      <c r="Z13521" s="15">
        <f t="shared" si="1409"/>
        <v>1</v>
      </c>
      <c r="AD13521" s="15">
        <f t="shared" si="1405"/>
        <v>1</v>
      </c>
      <c r="AE13521" s="15">
        <f t="shared" si="1406"/>
        <v>1</v>
      </c>
      <c r="AI13521" t="str">
        <f t="shared" si="1403"/>
        <v/>
      </c>
      <c r="AJ13521" t="str">
        <f t="shared" si="1404"/>
        <v/>
      </c>
      <c r="AL13521">
        <f t="shared" si="1407"/>
        <v>0</v>
      </c>
    </row>
    <row r="13522" spans="1:38" x14ac:dyDescent="0.3">
      <c r="A13522">
        <v>13521</v>
      </c>
      <c r="B13522" t="s">
        <v>34</v>
      </c>
      <c r="C13522" t="s">
        <v>30</v>
      </c>
      <c r="D13522">
        <v>21</v>
      </c>
      <c r="E13522">
        <v>2706404404.9126801</v>
      </c>
      <c r="F13522">
        <v>14058456.079938499</v>
      </c>
      <c r="G13522">
        <v>1348476926.4595301</v>
      </c>
      <c r="H13522">
        <v>136653340.35662499</v>
      </c>
      <c r="I13522">
        <v>271777.01049459702</v>
      </c>
      <c r="J13522">
        <v>-608031.12501978897</v>
      </c>
      <c r="K13522">
        <v>502.814200906596</v>
      </c>
      <c r="L13522">
        <v>215853.87713495101</v>
      </c>
      <c r="M13522">
        <v>230178.518973325</v>
      </c>
      <c r="Y13522" s="15">
        <f t="shared" si="1408"/>
        <v>1</v>
      </c>
      <c r="Z13522" s="15">
        <f t="shared" si="1409"/>
        <v>1</v>
      </c>
      <c r="AD13522" s="15">
        <f t="shared" si="1405"/>
        <v>1</v>
      </c>
      <c r="AE13522" s="15">
        <f t="shared" si="1406"/>
        <v>1</v>
      </c>
      <c r="AI13522" t="str">
        <f t="shared" si="1403"/>
        <v/>
      </c>
      <c r="AJ13522" t="str">
        <f t="shared" si="1404"/>
        <v/>
      </c>
      <c r="AL13522">
        <f t="shared" si="1407"/>
        <v>0</v>
      </c>
    </row>
    <row r="13523" spans="1:38" x14ac:dyDescent="0.3">
      <c r="A13523">
        <v>13522</v>
      </c>
      <c r="B13523" t="s">
        <v>34</v>
      </c>
      <c r="C13523" t="s">
        <v>30</v>
      </c>
      <c r="D13523">
        <v>22</v>
      </c>
      <c r="E13523">
        <v>2896102878.8343601</v>
      </c>
      <c r="F13523">
        <v>14083130.481430599</v>
      </c>
      <c r="G13523">
        <v>1349813471.23598</v>
      </c>
      <c r="H13523">
        <v>95164490.542195305</v>
      </c>
      <c r="I13523">
        <v>241423.611496987</v>
      </c>
      <c r="J13523">
        <v>-555368.46826648701</v>
      </c>
      <c r="K13523">
        <v>394.18054411543397</v>
      </c>
      <c r="L13523">
        <v>202479.10796853001</v>
      </c>
      <c r="M13523">
        <v>212454.694655183</v>
      </c>
      <c r="Y13523" s="15">
        <f t="shared" si="1408"/>
        <v>1</v>
      </c>
      <c r="Z13523" s="15">
        <f t="shared" si="1409"/>
        <v>1</v>
      </c>
      <c r="AD13523" s="15">
        <f t="shared" si="1405"/>
        <v>1</v>
      </c>
      <c r="AE13523" s="15">
        <f t="shared" si="1406"/>
        <v>1</v>
      </c>
      <c r="AI13523" t="str">
        <f t="shared" ref="AI13523:AI13586" si="1410">IF(Y13523&lt;&gt;AD13523,"ERROR!","")</f>
        <v/>
      </c>
      <c r="AJ13523" t="str">
        <f t="shared" ref="AJ13523:AJ13586" si="1411">IF(Z13523&lt;&gt;AE13523,"ERROR!","")</f>
        <v/>
      </c>
      <c r="AL13523">
        <f t="shared" si="1407"/>
        <v>0</v>
      </c>
    </row>
    <row r="13524" spans="1:38" x14ac:dyDescent="0.3">
      <c r="A13524">
        <v>13523</v>
      </c>
      <c r="B13524" t="s">
        <v>34</v>
      </c>
      <c r="C13524" t="s">
        <v>30</v>
      </c>
      <c r="D13524">
        <v>23</v>
      </c>
      <c r="E13524">
        <v>2905530526.4882498</v>
      </c>
      <c r="F13524">
        <v>14770132.8185407</v>
      </c>
      <c r="G13524">
        <v>1349664765.29723</v>
      </c>
      <c r="H13524">
        <v>120793373.112064</v>
      </c>
      <c r="I13524">
        <v>307822.73955971003</v>
      </c>
      <c r="J13524">
        <v>-692619.91833019303</v>
      </c>
      <c r="K13524">
        <v>392.41211771696697</v>
      </c>
      <c r="L13524">
        <v>258390.037103418</v>
      </c>
      <c r="M13524">
        <v>271052.16304753098</v>
      </c>
      <c r="Y13524" s="15">
        <f t="shared" si="1408"/>
        <v>1</v>
      </c>
      <c r="Z13524" s="15">
        <f t="shared" si="1409"/>
        <v>1</v>
      </c>
      <c r="AD13524" s="15">
        <f t="shared" si="1405"/>
        <v>1</v>
      </c>
      <c r="AE13524" s="15">
        <f t="shared" si="1406"/>
        <v>1</v>
      </c>
      <c r="AI13524" t="str">
        <f t="shared" si="1410"/>
        <v/>
      </c>
      <c r="AJ13524" t="str">
        <f t="shared" si="1411"/>
        <v/>
      </c>
      <c r="AL13524">
        <f t="shared" si="1407"/>
        <v>0</v>
      </c>
    </row>
    <row r="13525" spans="1:38" x14ac:dyDescent="0.3">
      <c r="A13525">
        <v>13524</v>
      </c>
      <c r="B13525" t="s">
        <v>34</v>
      </c>
      <c r="C13525" t="s">
        <v>30</v>
      </c>
      <c r="D13525">
        <v>24</v>
      </c>
      <c r="E13525">
        <v>2152863893.21736</v>
      </c>
      <c r="F13525">
        <v>13969901.1590738</v>
      </c>
      <c r="G13525">
        <v>1348235391.4679501</v>
      </c>
      <c r="H13525">
        <v>81062314.985198304</v>
      </c>
      <c r="I13525">
        <v>278999.50097591401</v>
      </c>
      <c r="J13525">
        <v>-624715.17759609199</v>
      </c>
      <c r="K13525">
        <v>290.54645152285201</v>
      </c>
      <c r="L13525">
        <v>245826.080995631</v>
      </c>
      <c r="M13525">
        <v>254323.41172843301</v>
      </c>
      <c r="Y13525" s="15">
        <f t="shared" si="1408"/>
        <v>1</v>
      </c>
      <c r="Z13525" s="15">
        <f t="shared" si="1409"/>
        <v>1</v>
      </c>
      <c r="AD13525" s="15">
        <f t="shared" si="1405"/>
        <v>1</v>
      </c>
      <c r="AE13525" s="15">
        <f t="shared" si="1406"/>
        <v>1</v>
      </c>
      <c r="AI13525" t="str">
        <f t="shared" si="1410"/>
        <v/>
      </c>
      <c r="AJ13525" t="str">
        <f t="shared" si="1411"/>
        <v/>
      </c>
      <c r="AL13525">
        <f t="shared" si="1407"/>
        <v>0</v>
      </c>
    </row>
    <row r="13526" spans="1:38" x14ac:dyDescent="0.3">
      <c r="A13526">
        <v>13525</v>
      </c>
      <c r="B13526" t="s">
        <v>34</v>
      </c>
      <c r="C13526" t="s">
        <v>30</v>
      </c>
      <c r="D13526">
        <v>25</v>
      </c>
      <c r="E13526">
        <v>2111091204.2708499</v>
      </c>
      <c r="F13526">
        <v>14020404.9311078</v>
      </c>
      <c r="G13526">
        <v>1351403449.5076001</v>
      </c>
      <c r="H13526">
        <v>79701559.645865694</v>
      </c>
      <c r="I13526">
        <v>240764.497197274</v>
      </c>
      <c r="J13526">
        <v>-595438.26301503205</v>
      </c>
      <c r="K13526">
        <v>331.03535020182397</v>
      </c>
      <c r="L13526">
        <v>208147.943972774</v>
      </c>
      <c r="M13526">
        <v>216502.63397089101</v>
      </c>
      <c r="Y13526" s="15">
        <f t="shared" si="1408"/>
        <v>1</v>
      </c>
      <c r="Z13526" s="15">
        <f t="shared" si="1409"/>
        <v>1</v>
      </c>
      <c r="AD13526" s="15">
        <f t="shared" si="1405"/>
        <v>1</v>
      </c>
      <c r="AE13526" s="15">
        <f t="shared" si="1406"/>
        <v>1</v>
      </c>
      <c r="AI13526" t="str">
        <f t="shared" si="1410"/>
        <v/>
      </c>
      <c r="AJ13526" t="str">
        <f t="shared" si="1411"/>
        <v/>
      </c>
      <c r="AL13526">
        <f t="shared" si="1407"/>
        <v>0</v>
      </c>
    </row>
    <row r="13527" spans="1:38" x14ac:dyDescent="0.3">
      <c r="A13527">
        <v>13526</v>
      </c>
      <c r="B13527" t="s">
        <v>34</v>
      </c>
      <c r="C13527" t="s">
        <v>30</v>
      </c>
      <c r="D13527">
        <v>26</v>
      </c>
      <c r="E13527">
        <v>1904356929.9758</v>
      </c>
      <c r="F13527">
        <v>13927887.9505681</v>
      </c>
      <c r="G13527">
        <v>1348363704.8943901</v>
      </c>
      <c r="H13527">
        <v>112370761.114538</v>
      </c>
      <c r="I13527">
        <v>293232.007831492</v>
      </c>
      <c r="J13527">
        <v>-675030.934425354</v>
      </c>
      <c r="K13527">
        <v>383.21451312747803</v>
      </c>
      <c r="L13527">
        <v>247246.120892076</v>
      </c>
      <c r="M13527">
        <v>259025.34928027599</v>
      </c>
      <c r="Y13527" s="15">
        <f t="shared" si="1408"/>
        <v>1</v>
      </c>
      <c r="Z13527" s="15">
        <f t="shared" si="1409"/>
        <v>1</v>
      </c>
      <c r="AD13527" s="15">
        <f t="shared" si="1405"/>
        <v>1</v>
      </c>
      <c r="AE13527" s="15">
        <f t="shared" si="1406"/>
        <v>1</v>
      </c>
      <c r="AI13527" t="str">
        <f t="shared" si="1410"/>
        <v/>
      </c>
      <c r="AJ13527" t="str">
        <f t="shared" si="1411"/>
        <v/>
      </c>
      <c r="AL13527">
        <f t="shared" si="1407"/>
        <v>0</v>
      </c>
    </row>
    <row r="13528" spans="1:38" x14ac:dyDescent="0.3">
      <c r="A13528">
        <v>13527</v>
      </c>
      <c r="B13528" t="s">
        <v>34</v>
      </c>
      <c r="C13528" t="s">
        <v>30</v>
      </c>
      <c r="D13528">
        <v>27</v>
      </c>
      <c r="E13528">
        <v>2905828902.2174802</v>
      </c>
      <c r="F13528">
        <v>13927440.575517399</v>
      </c>
      <c r="G13528">
        <v>1347248919.1309199</v>
      </c>
      <c r="H13528">
        <v>127990149.42189699</v>
      </c>
      <c r="I13528">
        <v>284860.274543259</v>
      </c>
      <c r="J13528">
        <v>-629707.14689874602</v>
      </c>
      <c r="K13528">
        <v>449.30852372137298</v>
      </c>
      <c r="L13528">
        <v>232482.40967612501</v>
      </c>
      <c r="M13528">
        <v>245898.93534995001</v>
      </c>
      <c r="Y13528" s="15">
        <f t="shared" si="1408"/>
        <v>1</v>
      </c>
      <c r="Z13528" s="15">
        <f t="shared" si="1409"/>
        <v>1</v>
      </c>
      <c r="AD13528" s="15">
        <f t="shared" si="1405"/>
        <v>1</v>
      </c>
      <c r="AE13528" s="15">
        <f t="shared" si="1406"/>
        <v>1</v>
      </c>
      <c r="AI13528" t="str">
        <f t="shared" si="1410"/>
        <v/>
      </c>
      <c r="AJ13528" t="str">
        <f t="shared" si="1411"/>
        <v/>
      </c>
      <c r="AL13528">
        <f t="shared" si="1407"/>
        <v>0</v>
      </c>
    </row>
    <row r="13529" spans="1:38" x14ac:dyDescent="0.3">
      <c r="A13529">
        <v>13528</v>
      </c>
      <c r="B13529" t="s">
        <v>34</v>
      </c>
      <c r="C13529" t="s">
        <v>30</v>
      </c>
      <c r="D13529">
        <v>28</v>
      </c>
      <c r="E13529">
        <v>1924041883.9469399</v>
      </c>
      <c r="F13529">
        <v>14135558.843893999</v>
      </c>
      <c r="G13529">
        <v>1347807422.67172</v>
      </c>
      <c r="H13529">
        <v>82803393.915772006</v>
      </c>
      <c r="I13529">
        <v>264174.547577372</v>
      </c>
      <c r="J13529">
        <v>-584778.08257746696</v>
      </c>
      <c r="K13529">
        <v>313.44198248894702</v>
      </c>
      <c r="L13529">
        <v>230288.61966299699</v>
      </c>
      <c r="M13529">
        <v>238968.45842690699</v>
      </c>
      <c r="Y13529" s="15">
        <f t="shared" si="1408"/>
        <v>1</v>
      </c>
      <c r="Z13529" s="15">
        <f t="shared" si="1409"/>
        <v>1</v>
      </c>
      <c r="AD13529" s="15">
        <f t="shared" si="1405"/>
        <v>1</v>
      </c>
      <c r="AE13529" s="15">
        <f t="shared" si="1406"/>
        <v>1</v>
      </c>
      <c r="AI13529" t="str">
        <f t="shared" si="1410"/>
        <v/>
      </c>
      <c r="AJ13529" t="str">
        <f t="shared" si="1411"/>
        <v/>
      </c>
      <c r="AL13529">
        <f t="shared" si="1407"/>
        <v>0</v>
      </c>
    </row>
    <row r="13530" spans="1:38" x14ac:dyDescent="0.3">
      <c r="A13530">
        <v>13529</v>
      </c>
      <c r="B13530" t="s">
        <v>34</v>
      </c>
      <c r="C13530" t="s">
        <v>30</v>
      </c>
      <c r="D13530">
        <v>29</v>
      </c>
      <c r="E13530">
        <v>2559901487.16817</v>
      </c>
      <c r="F13530">
        <v>14375269.5414737</v>
      </c>
      <c r="G13530">
        <v>1347025850.8178301</v>
      </c>
      <c r="H13530">
        <v>114295891.30495501</v>
      </c>
      <c r="I13530">
        <v>266708.80095896102</v>
      </c>
      <c r="J13530">
        <v>-578482.67918395996</v>
      </c>
      <c r="K13530">
        <v>428.54188123526302</v>
      </c>
      <c r="L13530">
        <v>219935.086132628</v>
      </c>
      <c r="M13530">
        <v>231916.11566522799</v>
      </c>
      <c r="Y13530" s="15">
        <f t="shared" si="1408"/>
        <v>1</v>
      </c>
      <c r="Z13530" s="15">
        <f t="shared" si="1409"/>
        <v>1</v>
      </c>
      <c r="AD13530" s="15">
        <f t="shared" si="1405"/>
        <v>1</v>
      </c>
      <c r="AE13530" s="15">
        <f t="shared" si="1406"/>
        <v>1</v>
      </c>
      <c r="AI13530" t="str">
        <f t="shared" si="1410"/>
        <v/>
      </c>
      <c r="AJ13530" t="str">
        <f t="shared" si="1411"/>
        <v/>
      </c>
      <c r="AL13530">
        <f t="shared" si="1407"/>
        <v>0</v>
      </c>
    </row>
    <row r="13531" spans="1:38" x14ac:dyDescent="0.3">
      <c r="A13531">
        <v>13530</v>
      </c>
      <c r="B13531" t="s">
        <v>34</v>
      </c>
      <c r="C13531" t="s">
        <v>30</v>
      </c>
      <c r="D13531">
        <v>30</v>
      </c>
      <c r="E13531">
        <v>2766889627.3385201</v>
      </c>
      <c r="F13531">
        <v>14156832.336932801</v>
      </c>
      <c r="G13531">
        <v>1349277701.1808801</v>
      </c>
      <c r="H13531">
        <v>106154724.74863499</v>
      </c>
      <c r="I13531">
        <v>296901.77667327598</v>
      </c>
      <c r="J13531">
        <v>-681329.62149858498</v>
      </c>
      <c r="K13531">
        <v>357.54156117918001</v>
      </c>
      <c r="L13531">
        <v>253459.700443145</v>
      </c>
      <c r="M13531">
        <v>264587.334846424</v>
      </c>
      <c r="Y13531" s="15">
        <f t="shared" si="1408"/>
        <v>1</v>
      </c>
      <c r="Z13531" s="15">
        <f t="shared" si="1409"/>
        <v>1</v>
      </c>
      <c r="AD13531" s="15">
        <f t="shared" si="1405"/>
        <v>1</v>
      </c>
      <c r="AE13531" s="15">
        <f t="shared" si="1406"/>
        <v>1</v>
      </c>
      <c r="AI13531" t="str">
        <f t="shared" si="1410"/>
        <v/>
      </c>
      <c r="AJ13531" t="str">
        <f t="shared" si="1411"/>
        <v/>
      </c>
      <c r="AL13531">
        <f t="shared" si="1407"/>
        <v>0</v>
      </c>
    </row>
    <row r="13532" spans="1:38" x14ac:dyDescent="0.3">
      <c r="A13532">
        <v>13531</v>
      </c>
      <c r="B13532" t="s">
        <v>34</v>
      </c>
      <c r="C13532" t="s">
        <v>30</v>
      </c>
      <c r="D13532">
        <v>31</v>
      </c>
      <c r="E13532">
        <v>2629035471.0756602</v>
      </c>
      <c r="F13532">
        <v>15267544.700479999</v>
      </c>
      <c r="G13532">
        <v>1351620141.78618</v>
      </c>
      <c r="H13532">
        <v>69439682.932948604</v>
      </c>
      <c r="I13532">
        <v>309474.73603853199</v>
      </c>
      <c r="J13532">
        <v>-704240.14834976196</v>
      </c>
      <c r="K13532">
        <v>224.379165232741</v>
      </c>
      <c r="L13532">
        <v>281057.68718354899</v>
      </c>
      <c r="M13532">
        <v>288336.67930177198</v>
      </c>
      <c r="Y13532" s="15">
        <f t="shared" si="1408"/>
        <v>1</v>
      </c>
      <c r="Z13532" s="15">
        <f t="shared" si="1409"/>
        <v>1</v>
      </c>
      <c r="AD13532" s="15">
        <f t="shared" si="1405"/>
        <v>1</v>
      </c>
      <c r="AE13532" s="15">
        <f t="shared" si="1406"/>
        <v>1</v>
      </c>
      <c r="AI13532" t="str">
        <f t="shared" si="1410"/>
        <v/>
      </c>
      <c r="AJ13532" t="str">
        <f t="shared" si="1411"/>
        <v/>
      </c>
      <c r="AL13532">
        <f t="shared" si="1407"/>
        <v>0</v>
      </c>
    </row>
    <row r="13533" spans="1:38" x14ac:dyDescent="0.3">
      <c r="A13533">
        <v>13532</v>
      </c>
      <c r="B13533" t="s">
        <v>34</v>
      </c>
      <c r="C13533" t="s">
        <v>30</v>
      </c>
      <c r="D13533">
        <v>32</v>
      </c>
      <c r="E13533">
        <v>2080914867.7530401</v>
      </c>
      <c r="F13533">
        <v>14381261.148426499</v>
      </c>
      <c r="G13533">
        <v>1348762230.43413</v>
      </c>
      <c r="H13533">
        <v>114977998.64830799</v>
      </c>
      <c r="I13533">
        <v>269553.000757011</v>
      </c>
      <c r="J13533">
        <v>-625608.25627207803</v>
      </c>
      <c r="K13533">
        <v>426.55061648508701</v>
      </c>
      <c r="L13533">
        <v>222500.14471225999</v>
      </c>
      <c r="M13533">
        <v>234552.67592468299</v>
      </c>
      <c r="Y13533" s="15">
        <f t="shared" si="1408"/>
        <v>1</v>
      </c>
      <c r="Z13533" s="15">
        <f t="shared" si="1409"/>
        <v>1</v>
      </c>
      <c r="AD13533" s="15">
        <f t="shared" si="1405"/>
        <v>1</v>
      </c>
      <c r="AE13533" s="15">
        <f t="shared" si="1406"/>
        <v>1</v>
      </c>
      <c r="AI13533" t="str">
        <f t="shared" si="1410"/>
        <v/>
      </c>
      <c r="AJ13533" t="str">
        <f t="shared" si="1411"/>
        <v/>
      </c>
      <c r="AL13533">
        <f t="shared" si="1407"/>
        <v>0</v>
      </c>
    </row>
    <row r="13534" spans="1:38" x14ac:dyDescent="0.3">
      <c r="A13534">
        <v>13533</v>
      </c>
      <c r="B13534" t="s">
        <v>34</v>
      </c>
      <c r="C13534" t="s">
        <v>30</v>
      </c>
      <c r="D13534">
        <v>33</v>
      </c>
      <c r="E13534">
        <v>2283041635.0928202</v>
      </c>
      <c r="F13534">
        <v>15100138.5121911</v>
      </c>
      <c r="G13534">
        <v>1352101419.49209</v>
      </c>
      <c r="H13534">
        <v>111110935.612387</v>
      </c>
      <c r="I13534">
        <v>277184.11051071598</v>
      </c>
      <c r="J13534">
        <v>-656401.80906200397</v>
      </c>
      <c r="K13534">
        <v>400.85607868237298</v>
      </c>
      <c r="L13534">
        <v>231713.78645020799</v>
      </c>
      <c r="M13534">
        <v>243360.95404099199</v>
      </c>
      <c r="Y13534" s="15">
        <f t="shared" si="1408"/>
        <v>1</v>
      </c>
      <c r="Z13534" s="15">
        <f t="shared" si="1409"/>
        <v>1</v>
      </c>
      <c r="AD13534" s="15">
        <f t="shared" si="1405"/>
        <v>1</v>
      </c>
      <c r="AE13534" s="15">
        <f t="shared" si="1406"/>
        <v>1</v>
      </c>
      <c r="AI13534" t="str">
        <f t="shared" si="1410"/>
        <v/>
      </c>
      <c r="AJ13534" t="str">
        <f t="shared" si="1411"/>
        <v/>
      </c>
      <c r="AL13534">
        <f t="shared" si="1407"/>
        <v>0</v>
      </c>
    </row>
    <row r="13535" spans="1:38" x14ac:dyDescent="0.3">
      <c r="A13535">
        <v>13534</v>
      </c>
      <c r="B13535" t="s">
        <v>34</v>
      </c>
      <c r="C13535" t="s">
        <v>30</v>
      </c>
      <c r="D13535">
        <v>34</v>
      </c>
      <c r="E13535">
        <v>2731381643.97472</v>
      </c>
      <c r="F13535">
        <v>14754297.2100637</v>
      </c>
      <c r="G13535">
        <v>1354534980.1270101</v>
      </c>
      <c r="H13535">
        <v>109140801.301277</v>
      </c>
      <c r="I13535">
        <v>276975.44575267099</v>
      </c>
      <c r="J13535">
        <v>-694264.36625266098</v>
      </c>
      <c r="K13535">
        <v>394.04504252963801</v>
      </c>
      <c r="L13535">
        <v>232311.36677573799</v>
      </c>
      <c r="M13535">
        <v>243752.015679848</v>
      </c>
      <c r="Y13535" s="15">
        <f t="shared" si="1408"/>
        <v>1</v>
      </c>
      <c r="Z13535" s="15">
        <f t="shared" si="1409"/>
        <v>1</v>
      </c>
      <c r="AD13535" s="15">
        <f t="shared" si="1405"/>
        <v>1</v>
      </c>
      <c r="AE13535" s="15">
        <f t="shared" si="1406"/>
        <v>1</v>
      </c>
      <c r="AI13535" t="str">
        <f t="shared" si="1410"/>
        <v/>
      </c>
      <c r="AJ13535" t="str">
        <f t="shared" si="1411"/>
        <v/>
      </c>
      <c r="AL13535">
        <f t="shared" si="1407"/>
        <v>0</v>
      </c>
    </row>
    <row r="13536" spans="1:38" x14ac:dyDescent="0.3">
      <c r="A13536">
        <v>13535</v>
      </c>
      <c r="B13536" t="s">
        <v>34</v>
      </c>
      <c r="C13536" t="s">
        <v>30</v>
      </c>
      <c r="D13536">
        <v>35</v>
      </c>
      <c r="E13536">
        <v>3627292171.2506299</v>
      </c>
      <c r="F13536">
        <v>14702538.986650599</v>
      </c>
      <c r="G13536">
        <v>1350389382.84952</v>
      </c>
      <c r="H13536">
        <v>88340278.1408052</v>
      </c>
      <c r="I13536">
        <v>280545.36380184803</v>
      </c>
      <c r="J13536">
        <v>-632479.66468667996</v>
      </c>
      <c r="K13536">
        <v>314.88767785590898</v>
      </c>
      <c r="L13536">
        <v>244393.55702856401</v>
      </c>
      <c r="M13536">
        <v>253653.79787571001</v>
      </c>
      <c r="Y13536" s="15">
        <f t="shared" si="1408"/>
        <v>1</v>
      </c>
      <c r="Z13536" s="15">
        <f t="shared" si="1409"/>
        <v>1</v>
      </c>
      <c r="AD13536" s="15">
        <f t="shared" si="1405"/>
        <v>1</v>
      </c>
      <c r="AE13536" s="15">
        <f t="shared" si="1406"/>
        <v>1</v>
      </c>
      <c r="AI13536" t="str">
        <f t="shared" si="1410"/>
        <v/>
      </c>
      <c r="AJ13536" t="str">
        <f t="shared" si="1411"/>
        <v/>
      </c>
      <c r="AL13536">
        <f t="shared" si="1407"/>
        <v>0</v>
      </c>
    </row>
    <row r="13537" spans="1:38" x14ac:dyDescent="0.3">
      <c r="A13537">
        <v>13536</v>
      </c>
      <c r="B13537" t="s">
        <v>34</v>
      </c>
      <c r="C13537" t="s">
        <v>30</v>
      </c>
      <c r="D13537">
        <v>36</v>
      </c>
      <c r="E13537">
        <v>1973031117.9576399</v>
      </c>
      <c r="F13537">
        <v>13935662.7501205</v>
      </c>
      <c r="G13537">
        <v>1348636304.8659201</v>
      </c>
      <c r="H13537">
        <v>74655304.237732202</v>
      </c>
      <c r="I13537">
        <v>232683.302119795</v>
      </c>
      <c r="J13537">
        <v>-554483.58543467498</v>
      </c>
      <c r="K13537">
        <v>320.84512965737599</v>
      </c>
      <c r="L13537">
        <v>202131.845975392</v>
      </c>
      <c r="M13537">
        <v>209957.56389600399</v>
      </c>
      <c r="Y13537" s="15">
        <f t="shared" si="1408"/>
        <v>1</v>
      </c>
      <c r="Z13537" s="15">
        <f t="shared" si="1409"/>
        <v>1</v>
      </c>
      <c r="AD13537" s="15">
        <f t="shared" si="1405"/>
        <v>1</v>
      </c>
      <c r="AE13537" s="15">
        <f t="shared" si="1406"/>
        <v>1</v>
      </c>
      <c r="AI13537" t="str">
        <f t="shared" si="1410"/>
        <v/>
      </c>
      <c r="AJ13537" t="str">
        <f t="shared" si="1411"/>
        <v/>
      </c>
      <c r="AL13537">
        <f t="shared" si="1407"/>
        <v>0</v>
      </c>
    </row>
    <row r="13538" spans="1:38" x14ac:dyDescent="0.3">
      <c r="A13538">
        <v>13537</v>
      </c>
      <c r="B13538" t="s">
        <v>34</v>
      </c>
      <c r="C13538" t="s">
        <v>30</v>
      </c>
      <c r="D13538">
        <v>37</v>
      </c>
      <c r="E13538">
        <v>3189902035.28794</v>
      </c>
      <c r="F13538">
        <v>13624655.4560086</v>
      </c>
      <c r="G13538">
        <v>1347459380.9050701</v>
      </c>
      <c r="H13538">
        <v>99001290.626971707</v>
      </c>
      <c r="I13538">
        <v>247565.361842085</v>
      </c>
      <c r="J13538">
        <v>-564042.20803928399</v>
      </c>
      <c r="K13538">
        <v>399.899605867003</v>
      </c>
      <c r="L13538">
        <v>207050.71094470599</v>
      </c>
      <c r="M13538">
        <v>217428.48894901399</v>
      </c>
      <c r="Y13538" s="15">
        <f t="shared" si="1408"/>
        <v>1</v>
      </c>
      <c r="Z13538" s="15">
        <f t="shared" si="1409"/>
        <v>1</v>
      </c>
      <c r="AD13538" s="15">
        <f t="shared" si="1405"/>
        <v>1</v>
      </c>
      <c r="AE13538" s="15">
        <f t="shared" si="1406"/>
        <v>1</v>
      </c>
      <c r="AI13538" t="str">
        <f t="shared" si="1410"/>
        <v/>
      </c>
      <c r="AJ13538" t="str">
        <f t="shared" si="1411"/>
        <v/>
      </c>
      <c r="AL13538">
        <f t="shared" si="1407"/>
        <v>0</v>
      </c>
    </row>
    <row r="13539" spans="1:38" x14ac:dyDescent="0.3">
      <c r="A13539">
        <v>13538</v>
      </c>
      <c r="B13539" t="s">
        <v>34</v>
      </c>
      <c r="C13539" t="s">
        <v>30</v>
      </c>
      <c r="D13539">
        <v>38</v>
      </c>
      <c r="E13539">
        <v>3771773100.8868899</v>
      </c>
      <c r="F13539">
        <v>14543509.7223897</v>
      </c>
      <c r="G13539">
        <v>1351597945.1184399</v>
      </c>
      <c r="H13539">
        <v>90494339.404089004</v>
      </c>
      <c r="I13539">
        <v>309222.84126206499</v>
      </c>
      <c r="J13539">
        <v>-775690.24190115905</v>
      </c>
      <c r="K13539">
        <v>292.65088903117402</v>
      </c>
      <c r="L13539">
        <v>272189.52032324998</v>
      </c>
      <c r="M13539">
        <v>281675.55993985099</v>
      </c>
      <c r="Y13539" s="15">
        <f t="shared" si="1408"/>
        <v>1</v>
      </c>
      <c r="Z13539" s="15">
        <f t="shared" si="1409"/>
        <v>1</v>
      </c>
      <c r="AD13539" s="15">
        <f t="shared" si="1405"/>
        <v>1</v>
      </c>
      <c r="AE13539" s="15">
        <f t="shared" si="1406"/>
        <v>1</v>
      </c>
      <c r="AI13539" t="str">
        <f t="shared" si="1410"/>
        <v/>
      </c>
      <c r="AJ13539" t="str">
        <f t="shared" si="1411"/>
        <v/>
      </c>
      <c r="AL13539">
        <f t="shared" si="1407"/>
        <v>0</v>
      </c>
    </row>
    <row r="13540" spans="1:38" x14ac:dyDescent="0.3">
      <c r="A13540">
        <v>13539</v>
      </c>
      <c r="B13540" t="s">
        <v>34</v>
      </c>
      <c r="C13540" t="s">
        <v>30</v>
      </c>
      <c r="D13540">
        <v>39</v>
      </c>
      <c r="E13540">
        <v>2596815218.9496398</v>
      </c>
      <c r="F13540">
        <v>14337183.139279</v>
      </c>
      <c r="G13540">
        <v>1348900105.91501</v>
      </c>
      <c r="H13540">
        <v>106756213.231987</v>
      </c>
      <c r="I13540">
        <v>335024.02167877898</v>
      </c>
      <c r="J13540">
        <v>-715541.71002388</v>
      </c>
      <c r="K13540">
        <v>318.65241392853102</v>
      </c>
      <c r="L13540">
        <v>291335.79617354798</v>
      </c>
      <c r="M13540">
        <v>302526.48141094099</v>
      </c>
      <c r="Y13540" s="15">
        <f t="shared" si="1408"/>
        <v>1</v>
      </c>
      <c r="Z13540" s="15">
        <f t="shared" si="1409"/>
        <v>1</v>
      </c>
      <c r="AD13540" s="15">
        <f t="shared" si="1405"/>
        <v>1</v>
      </c>
      <c r="AE13540" s="15">
        <f t="shared" si="1406"/>
        <v>1</v>
      </c>
      <c r="AI13540" t="str">
        <f t="shared" si="1410"/>
        <v/>
      </c>
      <c r="AJ13540" t="str">
        <f t="shared" si="1411"/>
        <v/>
      </c>
      <c r="AL13540">
        <f t="shared" si="1407"/>
        <v>0</v>
      </c>
    </row>
    <row r="13541" spans="1:38" x14ac:dyDescent="0.3">
      <c r="A13541">
        <v>13540</v>
      </c>
      <c r="B13541" t="s">
        <v>34</v>
      </c>
      <c r="C13541" t="s">
        <v>30</v>
      </c>
      <c r="D13541">
        <v>40</v>
      </c>
      <c r="E13541">
        <v>3667615880.55656</v>
      </c>
      <c r="F13541">
        <v>15784410.5663784</v>
      </c>
      <c r="G13541">
        <v>1351710452.9159701</v>
      </c>
      <c r="H13541">
        <v>89838386.464556202</v>
      </c>
      <c r="I13541">
        <v>305189.90405604203</v>
      </c>
      <c r="J13541">
        <v>-655679.63174366998</v>
      </c>
      <c r="K13541">
        <v>294.36880208219202</v>
      </c>
      <c r="L13541">
        <v>268425.02107578301</v>
      </c>
      <c r="M13541">
        <v>277842.30063941301</v>
      </c>
      <c r="Y13541" s="15">
        <f t="shared" si="1408"/>
        <v>1</v>
      </c>
      <c r="Z13541" s="15">
        <f t="shared" si="1409"/>
        <v>1</v>
      </c>
      <c r="AD13541" s="15">
        <f t="shared" si="1405"/>
        <v>1</v>
      </c>
      <c r="AE13541" s="15">
        <f t="shared" si="1406"/>
        <v>1</v>
      </c>
      <c r="AI13541" t="str">
        <f t="shared" si="1410"/>
        <v/>
      </c>
      <c r="AJ13541" t="str">
        <f t="shared" si="1411"/>
        <v/>
      </c>
      <c r="AL13541">
        <f t="shared" si="1407"/>
        <v>0</v>
      </c>
    </row>
    <row r="13542" spans="1:38" x14ac:dyDescent="0.3">
      <c r="A13542">
        <v>13541</v>
      </c>
      <c r="B13542" t="s">
        <v>34</v>
      </c>
      <c r="C13542" t="s">
        <v>30</v>
      </c>
      <c r="D13542">
        <v>41</v>
      </c>
      <c r="E13542">
        <v>3600019311.3852201</v>
      </c>
      <c r="F13542">
        <v>13964702.225734601</v>
      </c>
      <c r="G13542">
        <v>1349960309.1249101</v>
      </c>
      <c r="H13542">
        <v>112810109.30328199</v>
      </c>
      <c r="I13542">
        <v>260948.09607676201</v>
      </c>
      <c r="J13542">
        <v>-623827.21687507594</v>
      </c>
      <c r="K13542">
        <v>432.30861232303198</v>
      </c>
      <c r="L13542">
        <v>214782.41311270199</v>
      </c>
      <c r="M13542">
        <v>226607.696031511</v>
      </c>
      <c r="Y13542" s="15">
        <f t="shared" si="1408"/>
        <v>1</v>
      </c>
      <c r="Z13542" s="15">
        <f t="shared" si="1409"/>
        <v>1</v>
      </c>
      <c r="AD13542" s="15">
        <f t="shared" si="1405"/>
        <v>1</v>
      </c>
      <c r="AE13542" s="15">
        <f t="shared" si="1406"/>
        <v>1</v>
      </c>
      <c r="AI13542" t="str">
        <f t="shared" si="1410"/>
        <v/>
      </c>
      <c r="AJ13542" t="str">
        <f t="shared" si="1411"/>
        <v/>
      </c>
      <c r="AL13542">
        <f t="shared" si="1407"/>
        <v>0</v>
      </c>
    </row>
    <row r="13543" spans="1:38" x14ac:dyDescent="0.3">
      <c r="A13543">
        <v>13542</v>
      </c>
      <c r="B13543" t="s">
        <v>34</v>
      </c>
      <c r="C13543" t="s">
        <v>30</v>
      </c>
      <c r="D13543">
        <v>42</v>
      </c>
      <c r="E13543">
        <v>2348057676.11099</v>
      </c>
      <c r="F13543">
        <v>14034755.286906101</v>
      </c>
      <c r="G13543">
        <v>1348730014.8505001</v>
      </c>
      <c r="H13543">
        <v>97641876.431158096</v>
      </c>
      <c r="I13543">
        <v>261038.89397560601</v>
      </c>
      <c r="J13543">
        <v>-616119.68335151696</v>
      </c>
      <c r="K13543">
        <v>374.05106551011698</v>
      </c>
      <c r="L13543">
        <v>221080.56099307101</v>
      </c>
      <c r="M13543">
        <v>231315.83884762501</v>
      </c>
      <c r="Y13543" s="15">
        <f t="shared" si="1408"/>
        <v>1</v>
      </c>
      <c r="Z13543" s="15">
        <f t="shared" si="1409"/>
        <v>1</v>
      </c>
      <c r="AD13543" s="15">
        <f t="shared" si="1405"/>
        <v>1</v>
      </c>
      <c r="AE13543" s="15">
        <f t="shared" si="1406"/>
        <v>1</v>
      </c>
      <c r="AI13543" t="str">
        <f t="shared" si="1410"/>
        <v/>
      </c>
      <c r="AJ13543" t="str">
        <f t="shared" si="1411"/>
        <v/>
      </c>
      <c r="AL13543">
        <f t="shared" si="1407"/>
        <v>0</v>
      </c>
    </row>
    <row r="13544" spans="1:38" x14ac:dyDescent="0.3">
      <c r="A13544">
        <v>13543</v>
      </c>
      <c r="B13544" t="s">
        <v>34</v>
      </c>
      <c r="C13544" t="s">
        <v>30</v>
      </c>
      <c r="D13544">
        <v>43</v>
      </c>
      <c r="E13544">
        <v>2391302025.6529298</v>
      </c>
      <c r="F13544">
        <v>13731726.121483199</v>
      </c>
      <c r="G13544">
        <v>1348644966.4771099</v>
      </c>
      <c r="H13544">
        <v>80593304.227231503</v>
      </c>
      <c r="I13544">
        <v>278761.56520712702</v>
      </c>
      <c r="J13544">
        <v>-640160.86343383801</v>
      </c>
      <c r="K13544">
        <v>289.11196623303698</v>
      </c>
      <c r="L13544">
        <v>245780.08017037701</v>
      </c>
      <c r="M13544">
        <v>254228.24700342599</v>
      </c>
      <c r="Y13544" s="15">
        <f t="shared" si="1408"/>
        <v>1</v>
      </c>
      <c r="Z13544" s="15">
        <f t="shared" si="1409"/>
        <v>1</v>
      </c>
      <c r="AD13544" s="15">
        <f t="shared" si="1405"/>
        <v>1</v>
      </c>
      <c r="AE13544" s="15">
        <f t="shared" si="1406"/>
        <v>1</v>
      </c>
      <c r="AI13544" t="str">
        <f t="shared" si="1410"/>
        <v/>
      </c>
      <c r="AJ13544" t="str">
        <f t="shared" si="1411"/>
        <v/>
      </c>
      <c r="AL13544">
        <f t="shared" si="1407"/>
        <v>0</v>
      </c>
    </row>
    <row r="13545" spans="1:38" x14ac:dyDescent="0.3">
      <c r="A13545">
        <v>13544</v>
      </c>
      <c r="B13545" t="s">
        <v>34</v>
      </c>
      <c r="C13545" t="s">
        <v>30</v>
      </c>
      <c r="D13545">
        <v>44</v>
      </c>
      <c r="E13545">
        <v>2869901314.4820099</v>
      </c>
      <c r="F13545">
        <v>13835803.840554601</v>
      </c>
      <c r="G13545">
        <v>1350521280.96454</v>
      </c>
      <c r="H13545">
        <v>91062892.546645194</v>
      </c>
      <c r="I13545">
        <v>243882.63696506599</v>
      </c>
      <c r="J13545">
        <v>-606542.157102108</v>
      </c>
      <c r="K13545">
        <v>373.38817424583198</v>
      </c>
      <c r="L13545">
        <v>206616.644998011</v>
      </c>
      <c r="M13545">
        <v>216162.28301236799</v>
      </c>
      <c r="Y13545" s="15">
        <f t="shared" si="1408"/>
        <v>1</v>
      </c>
      <c r="Z13545" s="15">
        <f t="shared" si="1409"/>
        <v>1</v>
      </c>
      <c r="AD13545" s="15">
        <f t="shared" si="1405"/>
        <v>1</v>
      </c>
      <c r="AE13545" s="15">
        <f t="shared" si="1406"/>
        <v>1</v>
      </c>
      <c r="AI13545" t="str">
        <f t="shared" si="1410"/>
        <v/>
      </c>
      <c r="AJ13545" t="str">
        <f t="shared" si="1411"/>
        <v/>
      </c>
      <c r="AL13545">
        <f t="shared" si="1407"/>
        <v>0</v>
      </c>
    </row>
    <row r="13546" spans="1:38" x14ac:dyDescent="0.3">
      <c r="A13546">
        <v>13545</v>
      </c>
      <c r="B13546" t="s">
        <v>34</v>
      </c>
      <c r="C13546" t="s">
        <v>30</v>
      </c>
      <c r="D13546">
        <v>45</v>
      </c>
      <c r="E13546">
        <v>2435948282.0065398</v>
      </c>
      <c r="F13546">
        <v>13291374.498855</v>
      </c>
      <c r="G13546">
        <v>1348203728.56937</v>
      </c>
      <c r="H13546">
        <v>82451489.895702407</v>
      </c>
      <c r="I13546">
        <v>252828.19172683399</v>
      </c>
      <c r="J13546">
        <v>-602988.50739431405</v>
      </c>
      <c r="K13546">
        <v>326.11667762425202</v>
      </c>
      <c r="L13546">
        <v>219086.2747484</v>
      </c>
      <c r="M13546">
        <v>227729.225288166</v>
      </c>
      <c r="Y13546" s="15">
        <f t="shared" si="1408"/>
        <v>1</v>
      </c>
      <c r="Z13546" s="15">
        <f t="shared" si="1409"/>
        <v>1</v>
      </c>
      <c r="AD13546" s="15">
        <f t="shared" si="1405"/>
        <v>1</v>
      </c>
      <c r="AE13546" s="15">
        <f t="shared" si="1406"/>
        <v>1</v>
      </c>
      <c r="AI13546" t="str">
        <f t="shared" si="1410"/>
        <v/>
      </c>
      <c r="AJ13546" t="str">
        <f t="shared" si="1411"/>
        <v/>
      </c>
      <c r="AL13546">
        <f t="shared" si="1407"/>
        <v>0</v>
      </c>
    </row>
    <row r="13547" spans="1:38" x14ac:dyDescent="0.3">
      <c r="A13547">
        <v>13546</v>
      </c>
      <c r="B13547" t="s">
        <v>34</v>
      </c>
      <c r="C13547" t="s">
        <v>30</v>
      </c>
      <c r="D13547">
        <v>46</v>
      </c>
      <c r="E13547">
        <v>2816973232.7717299</v>
      </c>
      <c r="F13547">
        <v>13351456.400431201</v>
      </c>
      <c r="G13547">
        <v>1348587837.0931399</v>
      </c>
      <c r="H13547">
        <v>113287014.173907</v>
      </c>
      <c r="I13547">
        <v>258219.48817624501</v>
      </c>
      <c r="J13547">
        <v>-639119.57258987403</v>
      </c>
      <c r="K13547">
        <v>438.72371901141798</v>
      </c>
      <c r="L13547">
        <v>211858.63973280301</v>
      </c>
      <c r="M13547">
        <v>223733.91404914999</v>
      </c>
      <c r="Y13547" s="15">
        <f t="shared" si="1408"/>
        <v>1</v>
      </c>
      <c r="Z13547" s="15">
        <f t="shared" si="1409"/>
        <v>1</v>
      </c>
      <c r="AD13547" s="15">
        <f t="shared" si="1405"/>
        <v>1</v>
      </c>
      <c r="AE13547" s="15">
        <f t="shared" si="1406"/>
        <v>1</v>
      </c>
      <c r="AI13547" t="str">
        <f t="shared" si="1410"/>
        <v/>
      </c>
      <c r="AJ13547" t="str">
        <f t="shared" si="1411"/>
        <v/>
      </c>
      <c r="AL13547">
        <f t="shared" si="1407"/>
        <v>0</v>
      </c>
    </row>
    <row r="13548" spans="1:38" x14ac:dyDescent="0.3">
      <c r="A13548">
        <v>13547</v>
      </c>
      <c r="B13548" t="s">
        <v>34</v>
      </c>
      <c r="C13548" t="s">
        <v>30</v>
      </c>
      <c r="D13548">
        <v>47</v>
      </c>
      <c r="E13548">
        <v>2988236332.73137</v>
      </c>
      <c r="F13548">
        <v>15041207.4024517</v>
      </c>
      <c r="G13548">
        <v>1350781975.1435699</v>
      </c>
      <c r="H13548">
        <v>138635690.441742</v>
      </c>
      <c r="I13548">
        <v>286953.18633508898</v>
      </c>
      <c r="J13548">
        <v>-671104.92705869698</v>
      </c>
      <c r="K13548">
        <v>483.12999138420798</v>
      </c>
      <c r="L13548">
        <v>230218.808787146</v>
      </c>
      <c r="M13548">
        <v>244751.249826721</v>
      </c>
      <c r="Y13548" s="15">
        <f t="shared" si="1408"/>
        <v>1</v>
      </c>
      <c r="Z13548" s="15">
        <f t="shared" si="1409"/>
        <v>1</v>
      </c>
      <c r="AD13548" s="15">
        <f t="shared" si="1405"/>
        <v>1</v>
      </c>
      <c r="AE13548" s="15">
        <f t="shared" si="1406"/>
        <v>1</v>
      </c>
      <c r="AI13548" t="str">
        <f t="shared" si="1410"/>
        <v/>
      </c>
      <c r="AJ13548" t="str">
        <f t="shared" si="1411"/>
        <v/>
      </c>
      <c r="AL13548">
        <f t="shared" si="1407"/>
        <v>0</v>
      </c>
    </row>
    <row r="13549" spans="1:38" x14ac:dyDescent="0.3">
      <c r="A13549">
        <v>13548</v>
      </c>
      <c r="B13549" t="s">
        <v>34</v>
      </c>
      <c r="C13549" t="s">
        <v>30</v>
      </c>
      <c r="D13549">
        <v>48</v>
      </c>
      <c r="E13549">
        <v>2814100058.7472601</v>
      </c>
      <c r="F13549">
        <v>14707131.5091963</v>
      </c>
      <c r="G13549">
        <v>1350455008.71595</v>
      </c>
      <c r="H13549">
        <v>91488819.3869019</v>
      </c>
      <c r="I13549">
        <v>288545.067148173</v>
      </c>
      <c r="J13549">
        <v>-666865.43304634094</v>
      </c>
      <c r="K13549">
        <v>317.06942797923699</v>
      </c>
      <c r="L13549">
        <v>251104.77162273499</v>
      </c>
      <c r="M13549">
        <v>260695.05727922099</v>
      </c>
      <c r="Y13549" s="15">
        <f t="shared" si="1408"/>
        <v>1</v>
      </c>
      <c r="Z13549" s="15">
        <f t="shared" si="1409"/>
        <v>1</v>
      </c>
      <c r="AD13549" s="15">
        <f t="shared" si="1405"/>
        <v>1</v>
      </c>
      <c r="AE13549" s="15">
        <f t="shared" si="1406"/>
        <v>1</v>
      </c>
      <c r="AI13549" t="str">
        <f t="shared" si="1410"/>
        <v/>
      </c>
      <c r="AJ13549" t="str">
        <f t="shared" si="1411"/>
        <v/>
      </c>
      <c r="AL13549">
        <f t="shared" si="1407"/>
        <v>0</v>
      </c>
    </row>
    <row r="13550" spans="1:38" x14ac:dyDescent="0.3">
      <c r="A13550">
        <v>13549</v>
      </c>
      <c r="B13550" t="s">
        <v>34</v>
      </c>
      <c r="C13550" t="s">
        <v>30</v>
      </c>
      <c r="D13550">
        <v>49</v>
      </c>
      <c r="E13550">
        <v>2455539782.90832</v>
      </c>
      <c r="F13550">
        <v>13556491.2914214</v>
      </c>
      <c r="G13550">
        <v>1346698646.3674099</v>
      </c>
      <c r="H13550">
        <v>72653983.408425793</v>
      </c>
      <c r="I13550">
        <v>249255.15203326801</v>
      </c>
      <c r="J13550">
        <v>-585212.71269345295</v>
      </c>
      <c r="K13550">
        <v>291.48437982428902</v>
      </c>
      <c r="L13550">
        <v>219522.70354239599</v>
      </c>
      <c r="M13550">
        <v>227138.63365973401</v>
      </c>
      <c r="Y13550" s="15">
        <f t="shared" si="1408"/>
        <v>1</v>
      </c>
      <c r="Z13550" s="15">
        <f t="shared" si="1409"/>
        <v>1</v>
      </c>
      <c r="AD13550" s="15">
        <f t="shared" si="1405"/>
        <v>1</v>
      </c>
      <c r="AE13550" s="15">
        <f t="shared" si="1406"/>
        <v>1</v>
      </c>
      <c r="AI13550" t="str">
        <f t="shared" si="1410"/>
        <v/>
      </c>
      <c r="AJ13550" t="str">
        <f t="shared" si="1411"/>
        <v/>
      </c>
      <c r="AL13550">
        <f t="shared" si="1407"/>
        <v>0</v>
      </c>
    </row>
    <row r="13551" spans="1:38" x14ac:dyDescent="0.3">
      <c r="A13551">
        <v>13550</v>
      </c>
      <c r="B13551" t="s">
        <v>34</v>
      </c>
      <c r="C13551" t="s">
        <v>30</v>
      </c>
      <c r="D13551">
        <v>50</v>
      </c>
      <c r="E13551">
        <v>2753090064.5956202</v>
      </c>
      <c r="F13551">
        <v>14433687.439697601</v>
      </c>
      <c r="G13551">
        <v>1348766522.4864399</v>
      </c>
      <c r="H13551">
        <v>116051290.317794</v>
      </c>
      <c r="I13551">
        <v>299168.29435289302</v>
      </c>
      <c r="J13551">
        <v>-661758.42860221898</v>
      </c>
      <c r="K13551">
        <v>387.91306601795998</v>
      </c>
      <c r="L13551">
        <v>251676.21133418099</v>
      </c>
      <c r="M13551">
        <v>263841.24999584298</v>
      </c>
      <c r="Y13551" s="15">
        <f t="shared" si="1408"/>
        <v>1</v>
      </c>
      <c r="Z13551" s="15">
        <f t="shared" si="1409"/>
        <v>1</v>
      </c>
      <c r="AD13551" s="15">
        <f t="shared" si="1405"/>
        <v>1</v>
      </c>
      <c r="AE13551" s="15">
        <f t="shared" si="1406"/>
        <v>1</v>
      </c>
      <c r="AI13551" t="str">
        <f t="shared" si="1410"/>
        <v/>
      </c>
      <c r="AJ13551" t="str">
        <f t="shared" si="1411"/>
        <v/>
      </c>
      <c r="AL13551">
        <f t="shared" si="1407"/>
        <v>0</v>
      </c>
    </row>
    <row r="13552" spans="1:38" x14ac:dyDescent="0.3">
      <c r="A13552">
        <v>13551</v>
      </c>
      <c r="B13552" t="s">
        <v>34</v>
      </c>
      <c r="C13552" t="s">
        <v>30</v>
      </c>
      <c r="D13552">
        <v>51</v>
      </c>
      <c r="E13552">
        <v>2616980040.5265698</v>
      </c>
      <c r="F13552">
        <v>14565903.8708662</v>
      </c>
      <c r="G13552">
        <v>1351485280.1634901</v>
      </c>
      <c r="H13552">
        <v>87257531.103898495</v>
      </c>
      <c r="I13552">
        <v>274844.984511394</v>
      </c>
      <c r="J13552">
        <v>-665179.36525607097</v>
      </c>
      <c r="K13552">
        <v>317.47907373685803</v>
      </c>
      <c r="L13552">
        <v>239136.27416576899</v>
      </c>
      <c r="M13552">
        <v>248283.01640786999</v>
      </c>
      <c r="Y13552" s="15">
        <f t="shared" si="1408"/>
        <v>1</v>
      </c>
      <c r="Z13552" s="15">
        <f t="shared" si="1409"/>
        <v>1</v>
      </c>
      <c r="AD13552" s="15">
        <f t="shared" si="1405"/>
        <v>1</v>
      </c>
      <c r="AE13552" s="15">
        <f t="shared" si="1406"/>
        <v>1</v>
      </c>
      <c r="AI13552" t="str">
        <f t="shared" si="1410"/>
        <v/>
      </c>
      <c r="AJ13552" t="str">
        <f t="shared" si="1411"/>
        <v/>
      </c>
      <c r="AL13552">
        <f t="shared" si="1407"/>
        <v>0</v>
      </c>
    </row>
    <row r="13553" spans="1:38" x14ac:dyDescent="0.3">
      <c r="A13553">
        <v>13552</v>
      </c>
      <c r="B13553" t="s">
        <v>34</v>
      </c>
      <c r="C13553" t="s">
        <v>30</v>
      </c>
      <c r="D13553">
        <v>52</v>
      </c>
      <c r="E13553">
        <v>3600735783.6066298</v>
      </c>
      <c r="F13553">
        <v>14647970.6870759</v>
      </c>
      <c r="G13553">
        <v>1349708811.8335099</v>
      </c>
      <c r="H13553">
        <v>102225567.22217099</v>
      </c>
      <c r="I13553">
        <v>282885.31660674</v>
      </c>
      <c r="J13553">
        <v>-644358.175567389</v>
      </c>
      <c r="K13553">
        <v>361.36752677157301</v>
      </c>
      <c r="L13553">
        <v>241051.18351045501</v>
      </c>
      <c r="M13553">
        <v>251766.94525737301</v>
      </c>
      <c r="Y13553" s="15">
        <f t="shared" si="1408"/>
        <v>1</v>
      </c>
      <c r="Z13553" s="15">
        <f t="shared" si="1409"/>
        <v>1</v>
      </c>
      <c r="AD13553" s="15">
        <f t="shared" si="1405"/>
        <v>1</v>
      </c>
      <c r="AE13553" s="15">
        <f t="shared" si="1406"/>
        <v>1</v>
      </c>
      <c r="AI13553" t="str">
        <f t="shared" si="1410"/>
        <v/>
      </c>
      <c r="AJ13553" t="str">
        <f t="shared" si="1411"/>
        <v/>
      </c>
      <c r="AL13553">
        <f t="shared" si="1407"/>
        <v>0</v>
      </c>
    </row>
    <row r="13554" spans="1:38" x14ac:dyDescent="0.3">
      <c r="A13554">
        <v>13553</v>
      </c>
      <c r="B13554" t="s">
        <v>34</v>
      </c>
      <c r="C13554" t="s">
        <v>30</v>
      </c>
      <c r="D13554">
        <v>53</v>
      </c>
      <c r="E13554">
        <v>2621471483.8190198</v>
      </c>
      <c r="F13554">
        <v>14786226.415660201</v>
      </c>
      <c r="G13554">
        <v>1352760270.22399</v>
      </c>
      <c r="H13554">
        <v>83959866.459632903</v>
      </c>
      <c r="I13554">
        <v>282967.53904466698</v>
      </c>
      <c r="J13554">
        <v>-678849.88481020904</v>
      </c>
      <c r="K13554">
        <v>296.71200711958602</v>
      </c>
      <c r="L13554">
        <v>248608.34375074401</v>
      </c>
      <c r="M13554">
        <v>257409.40937192299</v>
      </c>
      <c r="Y13554" s="15">
        <f t="shared" si="1408"/>
        <v>1</v>
      </c>
      <c r="Z13554" s="15">
        <f t="shared" si="1409"/>
        <v>1</v>
      </c>
      <c r="AD13554" s="15">
        <f t="shared" si="1405"/>
        <v>1</v>
      </c>
      <c r="AE13554" s="15">
        <f t="shared" si="1406"/>
        <v>1</v>
      </c>
      <c r="AI13554" t="str">
        <f t="shared" si="1410"/>
        <v/>
      </c>
      <c r="AJ13554" t="str">
        <f t="shared" si="1411"/>
        <v/>
      </c>
      <c r="AL13554">
        <f t="shared" si="1407"/>
        <v>0</v>
      </c>
    </row>
    <row r="13555" spans="1:38" x14ac:dyDescent="0.3">
      <c r="A13555">
        <v>13554</v>
      </c>
      <c r="B13555" t="s">
        <v>34</v>
      </c>
      <c r="C13555" t="s">
        <v>30</v>
      </c>
      <c r="D13555">
        <v>54</v>
      </c>
      <c r="E13555">
        <v>2570403394.2932</v>
      </c>
      <c r="F13555">
        <v>15309193.035906101</v>
      </c>
      <c r="G13555">
        <v>1353038089.29704</v>
      </c>
      <c r="H13555">
        <v>146788274.016592</v>
      </c>
      <c r="I13555">
        <v>274815.81731652998</v>
      </c>
      <c r="J13555">
        <v>-666457.90577364003</v>
      </c>
      <c r="K13555">
        <v>534.13328042731496</v>
      </c>
      <c r="L13555">
        <v>214745.128945214</v>
      </c>
      <c r="M13555">
        <v>230132.16189935501</v>
      </c>
      <c r="Y13555" s="15">
        <f t="shared" si="1408"/>
        <v>1</v>
      </c>
      <c r="Z13555" s="15">
        <f t="shared" si="1409"/>
        <v>1</v>
      </c>
      <c r="AD13555" s="15">
        <f t="shared" si="1405"/>
        <v>1</v>
      </c>
      <c r="AE13555" s="15">
        <f t="shared" si="1406"/>
        <v>1</v>
      </c>
      <c r="AI13555" t="str">
        <f t="shared" si="1410"/>
        <v/>
      </c>
      <c r="AJ13555" t="str">
        <f t="shared" si="1411"/>
        <v/>
      </c>
      <c r="AL13555">
        <f t="shared" si="1407"/>
        <v>0</v>
      </c>
    </row>
    <row r="13556" spans="1:38" x14ac:dyDescent="0.3">
      <c r="A13556">
        <v>13555</v>
      </c>
      <c r="B13556" t="s">
        <v>34</v>
      </c>
      <c r="C13556" t="s">
        <v>30</v>
      </c>
      <c r="D13556">
        <v>55</v>
      </c>
      <c r="E13556">
        <v>2367696323.5836101</v>
      </c>
      <c r="F13556">
        <v>15529016.6551771</v>
      </c>
      <c r="G13556">
        <v>1351131658.5780201</v>
      </c>
      <c r="H13556">
        <v>75837487.836122006</v>
      </c>
      <c r="I13556">
        <v>284077.10958023201</v>
      </c>
      <c r="J13556">
        <v>-629548.05427718197</v>
      </c>
      <c r="K13556">
        <v>266.96092461720599</v>
      </c>
      <c r="L13556">
        <v>253041.86422982899</v>
      </c>
      <c r="M13556">
        <v>260991.50416061599</v>
      </c>
      <c r="Y13556" s="15">
        <f t="shared" si="1408"/>
        <v>1</v>
      </c>
      <c r="Z13556" s="15">
        <f t="shared" si="1409"/>
        <v>1</v>
      </c>
      <c r="AD13556" s="15">
        <f t="shared" si="1405"/>
        <v>1</v>
      </c>
      <c r="AE13556" s="15">
        <f t="shared" si="1406"/>
        <v>1</v>
      </c>
      <c r="AI13556" t="str">
        <f t="shared" si="1410"/>
        <v/>
      </c>
      <c r="AJ13556" t="str">
        <f t="shared" si="1411"/>
        <v/>
      </c>
      <c r="AL13556">
        <f t="shared" si="1407"/>
        <v>0</v>
      </c>
    </row>
    <row r="13557" spans="1:38" x14ac:dyDescent="0.3">
      <c r="A13557">
        <v>13556</v>
      </c>
      <c r="B13557" t="s">
        <v>34</v>
      </c>
      <c r="C13557" t="s">
        <v>30</v>
      </c>
      <c r="D13557">
        <v>56</v>
      </c>
      <c r="E13557">
        <v>3237388487.1876001</v>
      </c>
      <c r="F13557">
        <v>14395159.5805433</v>
      </c>
      <c r="G13557">
        <v>1351019331.2456801</v>
      </c>
      <c r="H13557">
        <v>98189180.848538905</v>
      </c>
      <c r="I13557">
        <v>276964.19676958199</v>
      </c>
      <c r="J13557">
        <v>-669987.85186648404</v>
      </c>
      <c r="K13557">
        <v>354.51939995777298</v>
      </c>
      <c r="L13557">
        <v>236781.88845031799</v>
      </c>
      <c r="M13557">
        <v>247074.53731194101</v>
      </c>
      <c r="Y13557" s="15">
        <f t="shared" si="1408"/>
        <v>1</v>
      </c>
      <c r="Z13557" s="15">
        <f t="shared" si="1409"/>
        <v>1</v>
      </c>
      <c r="AD13557" s="15">
        <f t="shared" si="1405"/>
        <v>1</v>
      </c>
      <c r="AE13557" s="15">
        <f t="shared" si="1406"/>
        <v>1</v>
      </c>
      <c r="AI13557" t="str">
        <f t="shared" si="1410"/>
        <v/>
      </c>
      <c r="AJ13557" t="str">
        <f t="shared" si="1411"/>
        <v/>
      </c>
      <c r="AL13557">
        <f t="shared" si="1407"/>
        <v>0</v>
      </c>
    </row>
    <row r="13558" spans="1:38" x14ac:dyDescent="0.3">
      <c r="A13558">
        <v>13557</v>
      </c>
      <c r="B13558" t="s">
        <v>34</v>
      </c>
      <c r="C13558" t="s">
        <v>30</v>
      </c>
      <c r="D13558">
        <v>57</v>
      </c>
      <c r="E13558">
        <v>1854775101.7033</v>
      </c>
      <c r="F13558">
        <v>14606871.331223899</v>
      </c>
      <c r="G13558">
        <v>1351298729.27912</v>
      </c>
      <c r="H13558">
        <v>115301635.090183</v>
      </c>
      <c r="I13558">
        <v>260612.85031307099</v>
      </c>
      <c r="J13558">
        <v>-627420.51592445397</v>
      </c>
      <c r="K13558">
        <v>442.42498001028099</v>
      </c>
      <c r="L13558">
        <v>213427.55137412</v>
      </c>
      <c r="M13558">
        <v>225514.00767101999</v>
      </c>
      <c r="Y13558" s="15">
        <f t="shared" si="1408"/>
        <v>1</v>
      </c>
      <c r="Z13558" s="15">
        <f t="shared" si="1409"/>
        <v>1</v>
      </c>
      <c r="AD13558" s="15">
        <f t="shared" ref="AD13558:AD13621" si="1412">IF(L13558&lt;0,0,1)</f>
        <v>1</v>
      </c>
      <c r="AE13558" s="15">
        <f t="shared" ref="AE13558:AE13621" si="1413">IF(M13558&lt;0,0,1)</f>
        <v>1</v>
      </c>
      <c r="AI13558" t="str">
        <f t="shared" si="1410"/>
        <v/>
      </c>
      <c r="AJ13558" t="str">
        <f t="shared" si="1411"/>
        <v/>
      </c>
      <c r="AL13558">
        <f t="shared" si="1407"/>
        <v>0</v>
      </c>
    </row>
    <row r="13559" spans="1:38" x14ac:dyDescent="0.3">
      <c r="A13559">
        <v>13558</v>
      </c>
      <c r="B13559" t="s">
        <v>34</v>
      </c>
      <c r="C13559" t="s">
        <v>30</v>
      </c>
      <c r="D13559">
        <v>58</v>
      </c>
      <c r="E13559">
        <v>3082822400.3122401</v>
      </c>
      <c r="F13559">
        <v>14530352.0662499</v>
      </c>
      <c r="G13559">
        <v>1350678337.9156699</v>
      </c>
      <c r="H13559">
        <v>115324574.49627399</v>
      </c>
      <c r="I13559">
        <v>238598.100767942</v>
      </c>
      <c r="J13559">
        <v>-570609.04552483605</v>
      </c>
      <c r="K13559">
        <v>483.342382546615</v>
      </c>
      <c r="L13559">
        <v>191403.41425410501</v>
      </c>
      <c r="M13559">
        <v>203492.27516676701</v>
      </c>
      <c r="Y13559" s="15">
        <f t="shared" si="1408"/>
        <v>1</v>
      </c>
      <c r="Z13559" s="15">
        <f t="shared" si="1409"/>
        <v>1</v>
      </c>
      <c r="AD13559" s="15">
        <f t="shared" si="1412"/>
        <v>1</v>
      </c>
      <c r="AE13559" s="15">
        <f t="shared" si="1413"/>
        <v>1</v>
      </c>
      <c r="AI13559" t="str">
        <f t="shared" si="1410"/>
        <v/>
      </c>
      <c r="AJ13559" t="str">
        <f t="shared" si="1411"/>
        <v/>
      </c>
      <c r="AL13559">
        <f t="shared" si="1407"/>
        <v>0</v>
      </c>
    </row>
    <row r="13560" spans="1:38" x14ac:dyDescent="0.3">
      <c r="A13560">
        <v>13559</v>
      </c>
      <c r="B13560" t="s">
        <v>34</v>
      </c>
      <c r="C13560" t="s">
        <v>30</v>
      </c>
      <c r="D13560">
        <v>59</v>
      </c>
      <c r="E13560">
        <v>2827049381.3962402</v>
      </c>
      <c r="F13560">
        <v>13904224.430811699</v>
      </c>
      <c r="G13560">
        <v>1348411475.58622</v>
      </c>
      <c r="H13560">
        <v>91089487.581205398</v>
      </c>
      <c r="I13560">
        <v>280059.18242312799</v>
      </c>
      <c r="J13560">
        <v>-639935.59093523002</v>
      </c>
      <c r="K13560">
        <v>325.25085159886902</v>
      </c>
      <c r="L13560">
        <v>242782.30687532399</v>
      </c>
      <c r="M13560">
        <v>252330.73270550501</v>
      </c>
      <c r="Y13560" s="15">
        <f t="shared" si="1408"/>
        <v>1</v>
      </c>
      <c r="Z13560" s="15">
        <f t="shared" si="1409"/>
        <v>1</v>
      </c>
      <c r="AD13560" s="15">
        <f t="shared" si="1412"/>
        <v>1</v>
      </c>
      <c r="AE13560" s="15">
        <f t="shared" si="1413"/>
        <v>1</v>
      </c>
      <c r="AI13560" t="str">
        <f t="shared" si="1410"/>
        <v/>
      </c>
      <c r="AJ13560" t="str">
        <f t="shared" si="1411"/>
        <v/>
      </c>
      <c r="AL13560">
        <f t="shared" si="1407"/>
        <v>0</v>
      </c>
    </row>
    <row r="13561" spans="1:38" x14ac:dyDescent="0.3">
      <c r="A13561">
        <v>13560</v>
      </c>
      <c r="B13561" t="s">
        <v>34</v>
      </c>
      <c r="C13561" t="s">
        <v>30</v>
      </c>
      <c r="D13561">
        <v>60</v>
      </c>
      <c r="E13561">
        <v>2304235914.55059</v>
      </c>
      <c r="F13561">
        <v>14661599.037449401</v>
      </c>
      <c r="G13561">
        <v>1348967860.7499399</v>
      </c>
      <c r="H13561">
        <v>97006564.8989425</v>
      </c>
      <c r="I13561">
        <v>298047.40907188097</v>
      </c>
      <c r="J13561">
        <v>-666970.467651129</v>
      </c>
      <c r="K13561">
        <v>325.47360569588801</v>
      </c>
      <c r="L13561">
        <v>258349.066891241</v>
      </c>
      <c r="M13561">
        <v>268517.74842161499</v>
      </c>
      <c r="Y13561" s="15">
        <f t="shared" si="1408"/>
        <v>1</v>
      </c>
      <c r="Z13561" s="15">
        <f t="shared" si="1409"/>
        <v>1</v>
      </c>
      <c r="AD13561" s="15">
        <f t="shared" si="1412"/>
        <v>1</v>
      </c>
      <c r="AE13561" s="15">
        <f t="shared" si="1413"/>
        <v>1</v>
      </c>
      <c r="AI13561" t="str">
        <f t="shared" si="1410"/>
        <v/>
      </c>
      <c r="AJ13561" t="str">
        <f t="shared" si="1411"/>
        <v/>
      </c>
      <c r="AL13561">
        <f t="shared" si="1407"/>
        <v>0</v>
      </c>
    </row>
    <row r="13562" spans="1:38" x14ac:dyDescent="0.3">
      <c r="A13562">
        <v>13561</v>
      </c>
      <c r="B13562" t="s">
        <v>34</v>
      </c>
      <c r="C13562" t="s">
        <v>30</v>
      </c>
      <c r="D13562">
        <v>61</v>
      </c>
      <c r="E13562">
        <v>1954453617.5144999</v>
      </c>
      <c r="F13562">
        <v>15092659.1240167</v>
      </c>
      <c r="G13562">
        <v>1352121130.0482399</v>
      </c>
      <c r="H13562">
        <v>90322734.844328895</v>
      </c>
      <c r="I13562">
        <v>278356.85008866299</v>
      </c>
      <c r="J13562">
        <v>-662635.472899199</v>
      </c>
      <c r="K13562">
        <v>324.48540359455501</v>
      </c>
      <c r="L13562">
        <v>241393.75549525299</v>
      </c>
      <c r="M13562">
        <v>250861.80671984001</v>
      </c>
      <c r="Y13562" s="15">
        <f t="shared" si="1408"/>
        <v>1</v>
      </c>
      <c r="Z13562" s="15">
        <f t="shared" si="1409"/>
        <v>1</v>
      </c>
      <c r="AD13562" s="15">
        <f t="shared" si="1412"/>
        <v>1</v>
      </c>
      <c r="AE13562" s="15">
        <f t="shared" si="1413"/>
        <v>1</v>
      </c>
      <c r="AI13562" t="str">
        <f t="shared" si="1410"/>
        <v/>
      </c>
      <c r="AJ13562" t="str">
        <f t="shared" si="1411"/>
        <v/>
      </c>
      <c r="AL13562">
        <f t="shared" si="1407"/>
        <v>0</v>
      </c>
    </row>
    <row r="13563" spans="1:38" x14ac:dyDescent="0.3">
      <c r="A13563">
        <v>13562</v>
      </c>
      <c r="B13563" t="s">
        <v>34</v>
      </c>
      <c r="C13563" t="s">
        <v>30</v>
      </c>
      <c r="D13563">
        <v>62</v>
      </c>
      <c r="E13563">
        <v>2557394707.7191</v>
      </c>
      <c r="F13563">
        <v>13204954.0178365</v>
      </c>
      <c r="G13563">
        <v>1347135670.9902101</v>
      </c>
      <c r="H13563">
        <v>90660967.514379501</v>
      </c>
      <c r="I13563">
        <v>282882.16230635502</v>
      </c>
      <c r="J13563">
        <v>-656631.09514570201</v>
      </c>
      <c r="K13563">
        <v>320.49022382752997</v>
      </c>
      <c r="L13563">
        <v>245780.651552283</v>
      </c>
      <c r="M13563">
        <v>255284.157906206</v>
      </c>
      <c r="Y13563" s="15">
        <f t="shared" si="1408"/>
        <v>1</v>
      </c>
      <c r="Z13563" s="15">
        <f t="shared" si="1409"/>
        <v>1</v>
      </c>
      <c r="AD13563" s="15">
        <f t="shared" si="1412"/>
        <v>1</v>
      </c>
      <c r="AE13563" s="15">
        <f t="shared" si="1413"/>
        <v>1</v>
      </c>
      <c r="AI13563" t="str">
        <f t="shared" si="1410"/>
        <v/>
      </c>
      <c r="AJ13563" t="str">
        <f t="shared" si="1411"/>
        <v/>
      </c>
      <c r="AL13563">
        <f t="shared" si="1407"/>
        <v>0</v>
      </c>
    </row>
    <row r="13564" spans="1:38" x14ac:dyDescent="0.3">
      <c r="A13564">
        <v>13563</v>
      </c>
      <c r="B13564" t="s">
        <v>34</v>
      </c>
      <c r="C13564" t="s">
        <v>30</v>
      </c>
      <c r="D13564">
        <v>63</v>
      </c>
      <c r="E13564">
        <v>3175508516.3477602</v>
      </c>
      <c r="F13564">
        <v>14279862.806519199</v>
      </c>
      <c r="G13564">
        <v>1351993029.8150899</v>
      </c>
      <c r="H13564">
        <v>108225151.833785</v>
      </c>
      <c r="I13564">
        <v>233130.49383457599</v>
      </c>
      <c r="J13564">
        <v>-576983.29605126404</v>
      </c>
      <c r="K13564">
        <v>464.22563626781198</v>
      </c>
      <c r="L13564">
        <v>188841.12935161401</v>
      </c>
      <c r="M13564">
        <v>200185.79559889901</v>
      </c>
      <c r="Y13564" s="15">
        <f t="shared" si="1408"/>
        <v>1</v>
      </c>
      <c r="Z13564" s="15">
        <f t="shared" si="1409"/>
        <v>1</v>
      </c>
      <c r="AD13564" s="15">
        <f t="shared" si="1412"/>
        <v>1</v>
      </c>
      <c r="AE13564" s="15">
        <f t="shared" si="1413"/>
        <v>1</v>
      </c>
      <c r="AI13564" t="str">
        <f t="shared" si="1410"/>
        <v/>
      </c>
      <c r="AJ13564" t="str">
        <f t="shared" si="1411"/>
        <v/>
      </c>
      <c r="AL13564">
        <f t="shared" si="1407"/>
        <v>0</v>
      </c>
    </row>
    <row r="13565" spans="1:38" x14ac:dyDescent="0.3">
      <c r="A13565">
        <v>13564</v>
      </c>
      <c r="B13565" t="s">
        <v>34</v>
      </c>
      <c r="C13565" t="s">
        <v>30</v>
      </c>
      <c r="D13565">
        <v>64</v>
      </c>
      <c r="E13565">
        <v>2397980948.13485</v>
      </c>
      <c r="F13565">
        <v>14627862.0143364</v>
      </c>
      <c r="G13565">
        <v>1348419870.1846399</v>
      </c>
      <c r="H13565">
        <v>116359263.504913</v>
      </c>
      <c r="I13565">
        <v>306961.38291886402</v>
      </c>
      <c r="J13565">
        <v>-665681.75302290905</v>
      </c>
      <c r="K13565">
        <v>379.06808471627397</v>
      </c>
      <c r="L13565">
        <v>259343.26693550299</v>
      </c>
      <c r="M13565">
        <v>271540.58878607</v>
      </c>
      <c r="Y13565" s="15">
        <f t="shared" si="1408"/>
        <v>1</v>
      </c>
      <c r="Z13565" s="15">
        <f t="shared" si="1409"/>
        <v>1</v>
      </c>
      <c r="AD13565" s="15">
        <f t="shared" si="1412"/>
        <v>1</v>
      </c>
      <c r="AE13565" s="15">
        <f t="shared" si="1413"/>
        <v>1</v>
      </c>
      <c r="AI13565" t="str">
        <f t="shared" si="1410"/>
        <v/>
      </c>
      <c r="AJ13565" t="str">
        <f t="shared" si="1411"/>
        <v/>
      </c>
      <c r="AL13565">
        <f t="shared" si="1407"/>
        <v>0</v>
      </c>
    </row>
    <row r="13566" spans="1:38" x14ac:dyDescent="0.3">
      <c r="A13566">
        <v>13565</v>
      </c>
      <c r="B13566" t="s">
        <v>34</v>
      </c>
      <c r="C13566" t="s">
        <v>30</v>
      </c>
      <c r="D13566">
        <v>65</v>
      </c>
      <c r="E13566">
        <v>2548902215.20608</v>
      </c>
      <c r="F13566">
        <v>14548275.318663601</v>
      </c>
      <c r="G13566">
        <v>1349325669.7335501</v>
      </c>
      <c r="H13566">
        <v>80444317.248715907</v>
      </c>
      <c r="I13566">
        <v>317566.11919978302</v>
      </c>
      <c r="J13566">
        <v>-698444.783447981</v>
      </c>
      <c r="K13566">
        <v>253.31517559688999</v>
      </c>
      <c r="L13566">
        <v>284645.60463507898</v>
      </c>
      <c r="M13566">
        <v>293078.15395669203</v>
      </c>
      <c r="Y13566" s="15">
        <f t="shared" si="1408"/>
        <v>1</v>
      </c>
      <c r="Z13566" s="15">
        <f t="shared" si="1409"/>
        <v>1</v>
      </c>
      <c r="AD13566" s="15">
        <f t="shared" si="1412"/>
        <v>1</v>
      </c>
      <c r="AE13566" s="15">
        <f t="shared" si="1413"/>
        <v>1</v>
      </c>
      <c r="AI13566" t="str">
        <f t="shared" si="1410"/>
        <v/>
      </c>
      <c r="AJ13566" t="str">
        <f t="shared" si="1411"/>
        <v/>
      </c>
      <c r="AL13566">
        <f t="shared" si="1407"/>
        <v>0</v>
      </c>
    </row>
    <row r="13567" spans="1:38" x14ac:dyDescent="0.3">
      <c r="A13567">
        <v>13566</v>
      </c>
      <c r="B13567" t="s">
        <v>34</v>
      </c>
      <c r="C13567" t="s">
        <v>30</v>
      </c>
      <c r="D13567">
        <v>66</v>
      </c>
      <c r="E13567">
        <v>3412943599.9528298</v>
      </c>
      <c r="F13567">
        <v>15213463.562937001</v>
      </c>
      <c r="G13567">
        <v>1352001389.2830901</v>
      </c>
      <c r="H13567">
        <v>107186556.134021</v>
      </c>
      <c r="I13567">
        <v>243745.11979623101</v>
      </c>
      <c r="J13567">
        <v>-597066.34746837604</v>
      </c>
      <c r="K13567">
        <v>439.74852183144299</v>
      </c>
      <c r="L13567">
        <v>199880.783531922</v>
      </c>
      <c r="M13567">
        <v>211116.57932367999</v>
      </c>
      <c r="Y13567" s="15">
        <f t="shared" si="1408"/>
        <v>1</v>
      </c>
      <c r="Z13567" s="15">
        <f t="shared" si="1409"/>
        <v>1</v>
      </c>
      <c r="AD13567" s="15">
        <f t="shared" si="1412"/>
        <v>1</v>
      </c>
      <c r="AE13567" s="15">
        <f t="shared" si="1413"/>
        <v>1</v>
      </c>
      <c r="AI13567" t="str">
        <f t="shared" si="1410"/>
        <v/>
      </c>
      <c r="AJ13567" t="str">
        <f t="shared" si="1411"/>
        <v/>
      </c>
      <c r="AL13567">
        <f t="shared" si="1407"/>
        <v>0</v>
      </c>
    </row>
    <row r="13568" spans="1:38" x14ac:dyDescent="0.3">
      <c r="A13568">
        <v>13567</v>
      </c>
      <c r="B13568" t="s">
        <v>34</v>
      </c>
      <c r="C13568" t="s">
        <v>30</v>
      </c>
      <c r="D13568">
        <v>67</v>
      </c>
      <c r="E13568">
        <v>3453606644.1026101</v>
      </c>
      <c r="F13568">
        <v>14195536.716435101</v>
      </c>
      <c r="G13568">
        <v>1348227645.1310301</v>
      </c>
      <c r="H13568">
        <v>79184298.032750607</v>
      </c>
      <c r="I13568">
        <v>306793.613220595</v>
      </c>
      <c r="J13568">
        <v>-670294.34551095997</v>
      </c>
      <c r="K13568">
        <v>258.10282424560899</v>
      </c>
      <c r="L13568">
        <v>274388.74080899399</v>
      </c>
      <c r="M13568">
        <v>282689.20902720199</v>
      </c>
      <c r="Y13568" s="15">
        <f t="shared" si="1408"/>
        <v>1</v>
      </c>
      <c r="Z13568" s="15">
        <f t="shared" si="1409"/>
        <v>1</v>
      </c>
      <c r="AD13568" s="15">
        <f t="shared" si="1412"/>
        <v>1</v>
      </c>
      <c r="AE13568" s="15">
        <f t="shared" si="1413"/>
        <v>1</v>
      </c>
      <c r="AI13568" t="str">
        <f t="shared" si="1410"/>
        <v/>
      </c>
      <c r="AJ13568" t="str">
        <f t="shared" si="1411"/>
        <v/>
      </c>
      <c r="AL13568">
        <f t="shared" si="1407"/>
        <v>0</v>
      </c>
    </row>
    <row r="13569" spans="1:38" x14ac:dyDescent="0.3">
      <c r="A13569">
        <v>13568</v>
      </c>
      <c r="B13569" t="s">
        <v>34</v>
      </c>
      <c r="C13569" t="s">
        <v>30</v>
      </c>
      <c r="D13569">
        <v>68</v>
      </c>
      <c r="E13569">
        <v>3502737883.9991899</v>
      </c>
      <c r="F13569">
        <v>14358217.8145597</v>
      </c>
      <c r="G13569">
        <v>1349855978.11587</v>
      </c>
      <c r="H13569">
        <v>93840431.548470005</v>
      </c>
      <c r="I13569">
        <v>294813.53075999598</v>
      </c>
      <c r="J13569">
        <v>-680536.266713858</v>
      </c>
      <c r="K13569">
        <v>318.30435769538798</v>
      </c>
      <c r="L13569">
        <v>256410.87661106299</v>
      </c>
      <c r="M13569">
        <v>266247.66924549302</v>
      </c>
      <c r="Y13569" s="15">
        <f t="shared" si="1408"/>
        <v>1</v>
      </c>
      <c r="Z13569" s="15">
        <f t="shared" si="1409"/>
        <v>1</v>
      </c>
      <c r="AD13569" s="15">
        <f t="shared" si="1412"/>
        <v>1</v>
      </c>
      <c r="AE13569" s="15">
        <f t="shared" si="1413"/>
        <v>1</v>
      </c>
      <c r="AI13569" t="str">
        <f t="shared" si="1410"/>
        <v/>
      </c>
      <c r="AJ13569" t="str">
        <f t="shared" si="1411"/>
        <v/>
      </c>
      <c r="AL13569">
        <f t="shared" si="1407"/>
        <v>0</v>
      </c>
    </row>
    <row r="13570" spans="1:38" x14ac:dyDescent="0.3">
      <c r="A13570">
        <v>13569</v>
      </c>
      <c r="B13570" t="s">
        <v>34</v>
      </c>
      <c r="C13570" t="s">
        <v>30</v>
      </c>
      <c r="D13570">
        <v>69</v>
      </c>
      <c r="E13570">
        <v>3456649593.5876398</v>
      </c>
      <c r="F13570">
        <v>14467788.9626412</v>
      </c>
      <c r="G13570">
        <v>1350916371.7307401</v>
      </c>
      <c r="H13570">
        <v>124068938.088199</v>
      </c>
      <c r="I13570">
        <v>272181.92406764597</v>
      </c>
      <c r="J13570">
        <v>-652901.45849394798</v>
      </c>
      <c r="K13570">
        <v>455.83092453032998</v>
      </c>
      <c r="L13570">
        <v>221408.75048558001</v>
      </c>
      <c r="M13570">
        <v>234414.23646011099</v>
      </c>
      <c r="Y13570" s="15">
        <f t="shared" si="1408"/>
        <v>1</v>
      </c>
      <c r="Z13570" s="15">
        <f t="shared" si="1409"/>
        <v>1</v>
      </c>
      <c r="AD13570" s="15">
        <f t="shared" si="1412"/>
        <v>1</v>
      </c>
      <c r="AE13570" s="15">
        <f t="shared" si="1413"/>
        <v>1</v>
      </c>
      <c r="AI13570" t="str">
        <f t="shared" si="1410"/>
        <v/>
      </c>
      <c r="AJ13570" t="str">
        <f t="shared" si="1411"/>
        <v/>
      </c>
      <c r="AL13570">
        <f t="shared" ref="AL13570:AL13633" si="1414">IF(H13570&lt;0,1,0)</f>
        <v>0</v>
      </c>
    </row>
    <row r="13571" spans="1:38" x14ac:dyDescent="0.3">
      <c r="A13571">
        <v>13570</v>
      </c>
      <c r="B13571" t="s">
        <v>34</v>
      </c>
      <c r="C13571" t="s">
        <v>30</v>
      </c>
      <c r="D13571">
        <v>70</v>
      </c>
      <c r="E13571">
        <v>2972488641.6053801</v>
      </c>
      <c r="F13571">
        <v>15213696.921865501</v>
      </c>
      <c r="G13571">
        <v>1351762416.9927101</v>
      </c>
      <c r="H13571">
        <v>114278632.93111201</v>
      </c>
      <c r="I13571">
        <v>310655.65802988998</v>
      </c>
      <c r="J13571">
        <v>-724730.39241170895</v>
      </c>
      <c r="K13571">
        <v>367.862712225628</v>
      </c>
      <c r="L13571">
        <v>263889.00590937398</v>
      </c>
      <c r="M13571">
        <v>275868.22633856401</v>
      </c>
      <c r="Y13571" s="15">
        <f t="shared" si="1408"/>
        <v>1</v>
      </c>
      <c r="Z13571" s="15">
        <f t="shared" si="1409"/>
        <v>1</v>
      </c>
      <c r="AD13571" s="15">
        <f t="shared" si="1412"/>
        <v>1</v>
      </c>
      <c r="AE13571" s="15">
        <f t="shared" si="1413"/>
        <v>1</v>
      </c>
      <c r="AI13571" t="str">
        <f t="shared" si="1410"/>
        <v/>
      </c>
      <c r="AJ13571" t="str">
        <f t="shared" si="1411"/>
        <v/>
      </c>
      <c r="AL13571">
        <f t="shared" si="1414"/>
        <v>0</v>
      </c>
    </row>
    <row r="13572" spans="1:38" x14ac:dyDescent="0.3">
      <c r="A13572">
        <v>13571</v>
      </c>
      <c r="B13572" t="s">
        <v>34</v>
      </c>
      <c r="C13572" t="s">
        <v>30</v>
      </c>
      <c r="D13572">
        <v>71</v>
      </c>
      <c r="E13572">
        <v>3467592059.65762</v>
      </c>
      <c r="F13572">
        <v>14306878.060748599</v>
      </c>
      <c r="G13572">
        <v>1350829397.40662</v>
      </c>
      <c r="H13572">
        <v>137860951.8915</v>
      </c>
      <c r="I13572">
        <v>313120.78093450499</v>
      </c>
      <c r="J13572">
        <v>-715422.90060949302</v>
      </c>
      <c r="K13572">
        <v>440.28042942424901</v>
      </c>
      <c r="L13572">
        <v>256703.45240381299</v>
      </c>
      <c r="M13572">
        <v>271154.68172751198</v>
      </c>
      <c r="Y13572" s="15">
        <f t="shared" si="1408"/>
        <v>1</v>
      </c>
      <c r="Z13572" s="15">
        <f t="shared" si="1409"/>
        <v>1</v>
      </c>
      <c r="AD13572" s="15">
        <f t="shared" si="1412"/>
        <v>1</v>
      </c>
      <c r="AE13572" s="15">
        <f t="shared" si="1413"/>
        <v>1</v>
      </c>
      <c r="AI13572" t="str">
        <f t="shared" si="1410"/>
        <v/>
      </c>
      <c r="AJ13572" t="str">
        <f t="shared" si="1411"/>
        <v/>
      </c>
      <c r="AL13572">
        <f t="shared" si="1414"/>
        <v>0</v>
      </c>
    </row>
    <row r="13573" spans="1:38" x14ac:dyDescent="0.3">
      <c r="A13573">
        <v>13572</v>
      </c>
      <c r="B13573" t="s">
        <v>34</v>
      </c>
      <c r="C13573" t="s">
        <v>30</v>
      </c>
      <c r="D13573">
        <v>72</v>
      </c>
      <c r="E13573">
        <v>2884842858.3591099</v>
      </c>
      <c r="F13573">
        <v>13726046.524830099</v>
      </c>
      <c r="G13573">
        <v>1348469603.66031</v>
      </c>
      <c r="H13573">
        <v>98062175.113908798</v>
      </c>
      <c r="I13573">
        <v>320491.814022634</v>
      </c>
      <c r="J13573">
        <v>-718199.46454620396</v>
      </c>
      <c r="K13573">
        <v>305.97403997027902</v>
      </c>
      <c r="L13573">
        <v>280361.48071266402</v>
      </c>
      <c r="M13573">
        <v>290640.816239573</v>
      </c>
      <c r="Y13573" s="15">
        <f t="shared" si="1408"/>
        <v>1</v>
      </c>
      <c r="Z13573" s="15">
        <f t="shared" si="1409"/>
        <v>1</v>
      </c>
      <c r="AD13573" s="15">
        <f t="shared" si="1412"/>
        <v>1</v>
      </c>
      <c r="AE13573" s="15">
        <f t="shared" si="1413"/>
        <v>1</v>
      </c>
      <c r="AI13573" t="str">
        <f t="shared" si="1410"/>
        <v/>
      </c>
      <c r="AJ13573" t="str">
        <f t="shared" si="1411"/>
        <v/>
      </c>
      <c r="AL13573">
        <f t="shared" si="1414"/>
        <v>0</v>
      </c>
    </row>
    <row r="13574" spans="1:38" x14ac:dyDescent="0.3">
      <c r="A13574">
        <v>13573</v>
      </c>
      <c r="B13574" t="s">
        <v>34</v>
      </c>
      <c r="C13574" t="s">
        <v>30</v>
      </c>
      <c r="D13574">
        <v>73</v>
      </c>
      <c r="E13574">
        <v>2760461019.0874801</v>
      </c>
      <c r="F13574">
        <v>14032191.8272801</v>
      </c>
      <c r="G13574">
        <v>1346096715.69241</v>
      </c>
      <c r="H13574">
        <v>89887869.911360696</v>
      </c>
      <c r="I13574">
        <v>301354.28822625399</v>
      </c>
      <c r="J13574">
        <v>-609782.11669397401</v>
      </c>
      <c r="K13574">
        <v>298.27971070341499</v>
      </c>
      <c r="L13574">
        <v>264569.15495875402</v>
      </c>
      <c r="M13574">
        <v>273991.621608557</v>
      </c>
      <c r="Y13574" s="15">
        <f t="shared" ref="Y13574:Y13637" si="1415">IF(K13574&lt;cet_ZAF_lo,1,0)</f>
        <v>1</v>
      </c>
      <c r="Z13574" s="15">
        <f t="shared" ref="Z13574:Z13637" si="1416">IF(K13574&lt;cet_ZAF_hi,1,0)</f>
        <v>1</v>
      </c>
      <c r="AD13574" s="15">
        <f t="shared" si="1412"/>
        <v>1</v>
      </c>
      <c r="AE13574" s="15">
        <f t="shared" si="1413"/>
        <v>1</v>
      </c>
      <c r="AI13574" t="str">
        <f t="shared" si="1410"/>
        <v/>
      </c>
      <c r="AJ13574" t="str">
        <f t="shared" si="1411"/>
        <v/>
      </c>
      <c r="AL13574">
        <f t="shared" si="1414"/>
        <v>0</v>
      </c>
    </row>
    <row r="13575" spans="1:38" x14ac:dyDescent="0.3">
      <c r="A13575">
        <v>13574</v>
      </c>
      <c r="B13575" t="s">
        <v>34</v>
      </c>
      <c r="C13575" t="s">
        <v>30</v>
      </c>
      <c r="D13575">
        <v>74</v>
      </c>
      <c r="E13575">
        <v>3194624801.6607699</v>
      </c>
      <c r="F13575">
        <v>14386978.006153399</v>
      </c>
      <c r="G13575">
        <v>1349098700.43082</v>
      </c>
      <c r="H13575">
        <v>124441112.76795401</v>
      </c>
      <c r="I13575">
        <v>316554.97036960302</v>
      </c>
      <c r="J13575">
        <v>-699415.67860317195</v>
      </c>
      <c r="K13575">
        <v>393.11059504975998</v>
      </c>
      <c r="L13575">
        <v>265629.49041731103</v>
      </c>
      <c r="M13575">
        <v>278673.98948127602</v>
      </c>
      <c r="Y13575" s="15">
        <f t="shared" si="1415"/>
        <v>1</v>
      </c>
      <c r="Z13575" s="15">
        <f t="shared" si="1416"/>
        <v>1</v>
      </c>
      <c r="AD13575" s="15">
        <f t="shared" si="1412"/>
        <v>1</v>
      </c>
      <c r="AE13575" s="15">
        <f t="shared" si="1413"/>
        <v>1</v>
      </c>
      <c r="AI13575" t="str">
        <f t="shared" si="1410"/>
        <v/>
      </c>
      <c r="AJ13575" t="str">
        <f t="shared" si="1411"/>
        <v/>
      </c>
      <c r="AL13575">
        <f t="shared" si="1414"/>
        <v>0</v>
      </c>
    </row>
    <row r="13576" spans="1:38" x14ac:dyDescent="0.3">
      <c r="A13576">
        <v>13575</v>
      </c>
      <c r="B13576" t="s">
        <v>34</v>
      </c>
      <c r="C13576" t="s">
        <v>30</v>
      </c>
      <c r="D13576">
        <v>75</v>
      </c>
      <c r="E13576">
        <v>2539748405.30054</v>
      </c>
      <c r="F13576">
        <v>12756060.1293923</v>
      </c>
      <c r="G13576">
        <v>1349230730.5662601</v>
      </c>
      <c r="H13576">
        <v>88774475.726695105</v>
      </c>
      <c r="I13576">
        <v>246390.60606485</v>
      </c>
      <c r="J13576">
        <v>-641192.53714084602</v>
      </c>
      <c r="K13576">
        <v>360.29975795152501</v>
      </c>
      <c r="L13576">
        <v>210061.11106647999</v>
      </c>
      <c r="M13576">
        <v>219366.86653396901</v>
      </c>
      <c r="Y13576" s="15">
        <f t="shared" si="1415"/>
        <v>1</v>
      </c>
      <c r="Z13576" s="15">
        <f t="shared" si="1416"/>
        <v>1</v>
      </c>
      <c r="AD13576" s="15">
        <f t="shared" si="1412"/>
        <v>1</v>
      </c>
      <c r="AE13576" s="15">
        <f t="shared" si="1413"/>
        <v>1</v>
      </c>
      <c r="AI13576" t="str">
        <f t="shared" si="1410"/>
        <v/>
      </c>
      <c r="AJ13576" t="str">
        <f t="shared" si="1411"/>
        <v/>
      </c>
      <c r="AL13576">
        <f t="shared" si="1414"/>
        <v>0</v>
      </c>
    </row>
    <row r="13577" spans="1:38" x14ac:dyDescent="0.3">
      <c r="A13577">
        <v>13576</v>
      </c>
      <c r="B13577" t="s">
        <v>34</v>
      </c>
      <c r="C13577" t="s">
        <v>30</v>
      </c>
      <c r="D13577">
        <v>76</v>
      </c>
      <c r="E13577">
        <v>2692363489.7519598</v>
      </c>
      <c r="F13577">
        <v>13292202.579226701</v>
      </c>
      <c r="G13577">
        <v>1348706147.4864399</v>
      </c>
      <c r="H13577">
        <v>76492908.908894107</v>
      </c>
      <c r="I13577">
        <v>271331.38483991497</v>
      </c>
      <c r="J13577">
        <v>-669893.79551672901</v>
      </c>
      <c r="K13577">
        <v>281.916922194699</v>
      </c>
      <c r="L13577">
        <v>240027.91918868499</v>
      </c>
      <c r="M13577">
        <v>248046.26341968399</v>
      </c>
      <c r="Y13577" s="15">
        <f t="shared" si="1415"/>
        <v>1</v>
      </c>
      <c r="Z13577" s="15">
        <f t="shared" si="1416"/>
        <v>1</v>
      </c>
      <c r="AD13577" s="15">
        <f t="shared" si="1412"/>
        <v>1</v>
      </c>
      <c r="AE13577" s="15">
        <f t="shared" si="1413"/>
        <v>1</v>
      </c>
      <c r="AI13577" t="str">
        <f t="shared" si="1410"/>
        <v/>
      </c>
      <c r="AJ13577" t="str">
        <f t="shared" si="1411"/>
        <v/>
      </c>
      <c r="AL13577">
        <f t="shared" si="1414"/>
        <v>0</v>
      </c>
    </row>
    <row r="13578" spans="1:38" x14ac:dyDescent="0.3">
      <c r="A13578">
        <v>13577</v>
      </c>
      <c r="B13578" t="s">
        <v>34</v>
      </c>
      <c r="C13578" t="s">
        <v>30</v>
      </c>
      <c r="D13578">
        <v>77</v>
      </c>
      <c r="E13578">
        <v>2077145867.5565901</v>
      </c>
      <c r="F13578">
        <v>13946469.5308824</v>
      </c>
      <c r="G13578">
        <v>1348809939.96895</v>
      </c>
      <c r="H13578">
        <v>86037253.297403097</v>
      </c>
      <c r="I13578">
        <v>259853.65557464201</v>
      </c>
      <c r="J13578">
        <v>-599997.13665819203</v>
      </c>
      <c r="K13578">
        <v>331.09887604674901</v>
      </c>
      <c r="L13578">
        <v>224644.32386352701</v>
      </c>
      <c r="M13578">
        <v>233663.15088251099</v>
      </c>
      <c r="Y13578" s="15">
        <f t="shared" si="1415"/>
        <v>1</v>
      </c>
      <c r="Z13578" s="15">
        <f t="shared" si="1416"/>
        <v>1</v>
      </c>
      <c r="AD13578" s="15">
        <f t="shared" si="1412"/>
        <v>1</v>
      </c>
      <c r="AE13578" s="15">
        <f t="shared" si="1413"/>
        <v>1</v>
      </c>
      <c r="AI13578" t="str">
        <f t="shared" si="1410"/>
        <v/>
      </c>
      <c r="AJ13578" t="str">
        <f t="shared" si="1411"/>
        <v/>
      </c>
      <c r="AL13578">
        <f t="shared" si="1414"/>
        <v>0</v>
      </c>
    </row>
    <row r="13579" spans="1:38" x14ac:dyDescent="0.3">
      <c r="A13579">
        <v>13578</v>
      </c>
      <c r="B13579" t="s">
        <v>34</v>
      </c>
      <c r="C13579" t="s">
        <v>30</v>
      </c>
      <c r="D13579">
        <v>78</v>
      </c>
      <c r="E13579">
        <v>2555481149.1914301</v>
      </c>
      <c r="F13579">
        <v>15754164.9277483</v>
      </c>
      <c r="G13579">
        <v>1357186466.7076099</v>
      </c>
      <c r="H13579">
        <v>96893150.651117295</v>
      </c>
      <c r="I13579">
        <v>282754.41578596598</v>
      </c>
      <c r="J13579">
        <v>-710705.16105580295</v>
      </c>
      <c r="K13579">
        <v>342.67599457920198</v>
      </c>
      <c r="L13579">
        <v>243102.48652204999</v>
      </c>
      <c r="M13579">
        <v>253259.279440882</v>
      </c>
      <c r="Y13579" s="15">
        <f t="shared" si="1415"/>
        <v>1</v>
      </c>
      <c r="Z13579" s="15">
        <f t="shared" si="1416"/>
        <v>1</v>
      </c>
      <c r="AD13579" s="15">
        <f t="shared" si="1412"/>
        <v>1</v>
      </c>
      <c r="AE13579" s="15">
        <f t="shared" si="1413"/>
        <v>1</v>
      </c>
      <c r="AI13579" t="str">
        <f t="shared" si="1410"/>
        <v/>
      </c>
      <c r="AJ13579" t="str">
        <f t="shared" si="1411"/>
        <v/>
      </c>
      <c r="AL13579">
        <f t="shared" si="1414"/>
        <v>0</v>
      </c>
    </row>
    <row r="13580" spans="1:38" x14ac:dyDescent="0.3">
      <c r="A13580">
        <v>13579</v>
      </c>
      <c r="B13580" t="s">
        <v>34</v>
      </c>
      <c r="C13580" t="s">
        <v>30</v>
      </c>
      <c r="D13580">
        <v>79</v>
      </c>
      <c r="E13580">
        <v>2841222585.11022</v>
      </c>
      <c r="F13580">
        <v>14592634.4393162</v>
      </c>
      <c r="G13580">
        <v>1349122262.7244599</v>
      </c>
      <c r="H13580">
        <v>86866166.163763493</v>
      </c>
      <c r="I13580">
        <v>292654.09344879398</v>
      </c>
      <c r="J13580">
        <v>-642096.96057891799</v>
      </c>
      <c r="K13580">
        <v>296.82197552778399</v>
      </c>
      <c r="L13580">
        <v>257105.542772024</v>
      </c>
      <c r="M13580">
        <v>266211.26031190401</v>
      </c>
      <c r="Y13580" s="15">
        <f t="shared" si="1415"/>
        <v>1</v>
      </c>
      <c r="Z13580" s="15">
        <f t="shared" si="1416"/>
        <v>1</v>
      </c>
      <c r="AD13580" s="15">
        <f t="shared" si="1412"/>
        <v>1</v>
      </c>
      <c r="AE13580" s="15">
        <f t="shared" si="1413"/>
        <v>1</v>
      </c>
      <c r="AI13580" t="str">
        <f t="shared" si="1410"/>
        <v/>
      </c>
      <c r="AJ13580" t="str">
        <f t="shared" si="1411"/>
        <v/>
      </c>
      <c r="AL13580">
        <f t="shared" si="1414"/>
        <v>0</v>
      </c>
    </row>
    <row r="13581" spans="1:38" x14ac:dyDescent="0.3">
      <c r="A13581">
        <v>13580</v>
      </c>
      <c r="B13581" t="s">
        <v>34</v>
      </c>
      <c r="C13581" t="s">
        <v>30</v>
      </c>
      <c r="D13581">
        <v>80</v>
      </c>
      <c r="E13581">
        <v>2257803293.0466099</v>
      </c>
      <c r="F13581">
        <v>15418349.936544999</v>
      </c>
      <c r="G13581">
        <v>1352051823.20119</v>
      </c>
      <c r="H13581">
        <v>124316521.037348</v>
      </c>
      <c r="I13581">
        <v>266005.72036468203</v>
      </c>
      <c r="J13581">
        <v>-630115.90828108799</v>
      </c>
      <c r="K13581">
        <v>467.34529192423099</v>
      </c>
      <c r="L13581">
        <v>215131.227530217</v>
      </c>
      <c r="M13581">
        <v>228162.66630665201</v>
      </c>
      <c r="Y13581" s="15">
        <f t="shared" si="1415"/>
        <v>1</v>
      </c>
      <c r="Z13581" s="15">
        <f t="shared" si="1416"/>
        <v>1</v>
      </c>
      <c r="AD13581" s="15">
        <f t="shared" si="1412"/>
        <v>1</v>
      </c>
      <c r="AE13581" s="15">
        <f t="shared" si="1413"/>
        <v>1</v>
      </c>
      <c r="AI13581" t="str">
        <f t="shared" si="1410"/>
        <v/>
      </c>
      <c r="AJ13581" t="str">
        <f t="shared" si="1411"/>
        <v/>
      </c>
      <c r="AL13581">
        <f t="shared" si="1414"/>
        <v>0</v>
      </c>
    </row>
    <row r="13582" spans="1:38" x14ac:dyDescent="0.3">
      <c r="A13582">
        <v>13581</v>
      </c>
      <c r="B13582" t="s">
        <v>34</v>
      </c>
      <c r="C13582" t="s">
        <v>30</v>
      </c>
      <c r="D13582">
        <v>81</v>
      </c>
      <c r="E13582">
        <v>4335062454.0104504</v>
      </c>
      <c r="F13582">
        <v>14379348.5164055</v>
      </c>
      <c r="G13582">
        <v>1352043732.31531</v>
      </c>
      <c r="H13582">
        <v>104481657.2307</v>
      </c>
      <c r="I13582">
        <v>228397.922936246</v>
      </c>
      <c r="J13582">
        <v>-558406.30131697701</v>
      </c>
      <c r="K13582">
        <v>457.45449821741403</v>
      </c>
      <c r="L13582">
        <v>185640.52208749301</v>
      </c>
      <c r="M13582">
        <v>196592.777733814</v>
      </c>
      <c r="Y13582" s="15">
        <f t="shared" si="1415"/>
        <v>1</v>
      </c>
      <c r="Z13582" s="15">
        <f t="shared" si="1416"/>
        <v>1</v>
      </c>
      <c r="AD13582" s="15">
        <f t="shared" si="1412"/>
        <v>1</v>
      </c>
      <c r="AE13582" s="15">
        <f t="shared" si="1413"/>
        <v>1</v>
      </c>
      <c r="AI13582" t="str">
        <f t="shared" si="1410"/>
        <v/>
      </c>
      <c r="AJ13582" t="str">
        <f t="shared" si="1411"/>
        <v/>
      </c>
      <c r="AL13582">
        <f t="shared" si="1414"/>
        <v>0</v>
      </c>
    </row>
    <row r="13583" spans="1:38" x14ac:dyDescent="0.3">
      <c r="A13583">
        <v>13582</v>
      </c>
      <c r="B13583" t="s">
        <v>34</v>
      </c>
      <c r="C13583" t="s">
        <v>30</v>
      </c>
      <c r="D13583">
        <v>82</v>
      </c>
      <c r="E13583">
        <v>2460218021.5314999</v>
      </c>
      <c r="F13583">
        <v>15354072.742838901</v>
      </c>
      <c r="G13583">
        <v>1351311679.5367501</v>
      </c>
      <c r="H13583">
        <v>122922521.982954</v>
      </c>
      <c r="I13583">
        <v>282228.395473251</v>
      </c>
      <c r="J13583">
        <v>-647116.27746748901</v>
      </c>
      <c r="K13583">
        <v>435.54271630546901</v>
      </c>
      <c r="L13583">
        <v>231924.373838528</v>
      </c>
      <c r="M13583">
        <v>244809.68711868799</v>
      </c>
      <c r="Y13583" s="15">
        <f t="shared" si="1415"/>
        <v>1</v>
      </c>
      <c r="Z13583" s="15">
        <f t="shared" si="1416"/>
        <v>1</v>
      </c>
      <c r="AD13583" s="15">
        <f t="shared" si="1412"/>
        <v>1</v>
      </c>
      <c r="AE13583" s="15">
        <f t="shared" si="1413"/>
        <v>1</v>
      </c>
      <c r="AI13583" t="str">
        <f t="shared" si="1410"/>
        <v/>
      </c>
      <c r="AJ13583" t="str">
        <f t="shared" si="1411"/>
        <v/>
      </c>
      <c r="AL13583">
        <f t="shared" si="1414"/>
        <v>0</v>
      </c>
    </row>
    <row r="13584" spans="1:38" x14ac:dyDescent="0.3">
      <c r="A13584">
        <v>13583</v>
      </c>
      <c r="B13584" t="s">
        <v>34</v>
      </c>
      <c r="C13584" t="s">
        <v>30</v>
      </c>
      <c r="D13584">
        <v>83</v>
      </c>
      <c r="E13584">
        <v>2833372758.9031301</v>
      </c>
      <c r="F13584">
        <v>14671185.6052956</v>
      </c>
      <c r="G13584">
        <v>1351755979.2063701</v>
      </c>
      <c r="H13584">
        <v>71327083.648354098</v>
      </c>
      <c r="I13584">
        <v>287689.418467857</v>
      </c>
      <c r="J13584">
        <v>-689406.925371647</v>
      </c>
      <c r="K13584">
        <v>247.93085553239899</v>
      </c>
      <c r="L13584">
        <v>258499.98189344301</v>
      </c>
      <c r="M13584">
        <v>265976.820176151</v>
      </c>
      <c r="Y13584" s="15">
        <f t="shared" si="1415"/>
        <v>1</v>
      </c>
      <c r="Z13584" s="15">
        <f t="shared" si="1416"/>
        <v>1</v>
      </c>
      <c r="AD13584" s="15">
        <f t="shared" si="1412"/>
        <v>1</v>
      </c>
      <c r="AE13584" s="15">
        <f t="shared" si="1413"/>
        <v>1</v>
      </c>
      <c r="AI13584" t="str">
        <f t="shared" si="1410"/>
        <v/>
      </c>
      <c r="AJ13584" t="str">
        <f t="shared" si="1411"/>
        <v/>
      </c>
      <c r="AL13584">
        <f t="shared" si="1414"/>
        <v>0</v>
      </c>
    </row>
    <row r="13585" spans="1:38" x14ac:dyDescent="0.3">
      <c r="A13585">
        <v>13584</v>
      </c>
      <c r="B13585" t="s">
        <v>34</v>
      </c>
      <c r="C13585" t="s">
        <v>30</v>
      </c>
      <c r="D13585">
        <v>84</v>
      </c>
      <c r="E13585">
        <v>2516787287.1075702</v>
      </c>
      <c r="F13585">
        <v>14570789.5146657</v>
      </c>
      <c r="G13585">
        <v>1348790448.4135101</v>
      </c>
      <c r="H13585">
        <v>107378391.987193</v>
      </c>
      <c r="I13585">
        <v>290738.61800002097</v>
      </c>
      <c r="J13585">
        <v>-623635.67565464997</v>
      </c>
      <c r="K13585">
        <v>369.329649861598</v>
      </c>
      <c r="L13585">
        <v>246795.77606602199</v>
      </c>
      <c r="M13585">
        <v>258051.68098852801</v>
      </c>
      <c r="Y13585" s="15">
        <f t="shared" si="1415"/>
        <v>1</v>
      </c>
      <c r="Z13585" s="15">
        <f t="shared" si="1416"/>
        <v>1</v>
      </c>
      <c r="AD13585" s="15">
        <f t="shared" si="1412"/>
        <v>1</v>
      </c>
      <c r="AE13585" s="15">
        <f t="shared" si="1413"/>
        <v>1</v>
      </c>
      <c r="AI13585" t="str">
        <f t="shared" si="1410"/>
        <v/>
      </c>
      <c r="AJ13585" t="str">
        <f t="shared" si="1411"/>
        <v/>
      </c>
      <c r="AL13585">
        <f t="shared" si="1414"/>
        <v>0</v>
      </c>
    </row>
    <row r="13586" spans="1:38" x14ac:dyDescent="0.3">
      <c r="A13586">
        <v>13585</v>
      </c>
      <c r="B13586" t="s">
        <v>34</v>
      </c>
      <c r="C13586" t="s">
        <v>30</v>
      </c>
      <c r="D13586">
        <v>85</v>
      </c>
      <c r="E13586">
        <v>3015544182.4605799</v>
      </c>
      <c r="F13586">
        <v>14541760.294916</v>
      </c>
      <c r="G13586">
        <v>1350755952.8161199</v>
      </c>
      <c r="H13586">
        <v>111379396.74256501</v>
      </c>
      <c r="I13586">
        <v>281048.03866660403</v>
      </c>
      <c r="J13586">
        <v>-661448.111943722</v>
      </c>
      <c r="K13586">
        <v>396.30020999609297</v>
      </c>
      <c r="L13586">
        <v>235467.85130128701</v>
      </c>
      <c r="M13586">
        <v>247143.160242493</v>
      </c>
      <c r="Y13586" s="15">
        <f t="shared" si="1415"/>
        <v>1</v>
      </c>
      <c r="Z13586" s="15">
        <f t="shared" si="1416"/>
        <v>1</v>
      </c>
      <c r="AD13586" s="15">
        <f t="shared" si="1412"/>
        <v>1</v>
      </c>
      <c r="AE13586" s="15">
        <f t="shared" si="1413"/>
        <v>1</v>
      </c>
      <c r="AI13586" t="str">
        <f t="shared" si="1410"/>
        <v/>
      </c>
      <c r="AJ13586" t="str">
        <f t="shared" si="1411"/>
        <v/>
      </c>
      <c r="AL13586">
        <f t="shared" si="1414"/>
        <v>0</v>
      </c>
    </row>
    <row r="13587" spans="1:38" x14ac:dyDescent="0.3">
      <c r="A13587">
        <v>13586</v>
      </c>
      <c r="B13587" t="s">
        <v>34</v>
      </c>
      <c r="C13587" t="s">
        <v>30</v>
      </c>
      <c r="D13587">
        <v>86</v>
      </c>
      <c r="E13587">
        <v>2601189193.3361101</v>
      </c>
      <c r="F13587">
        <v>14422300.8084081</v>
      </c>
      <c r="G13587">
        <v>1349325896.1561501</v>
      </c>
      <c r="H13587">
        <v>103821491.879651</v>
      </c>
      <c r="I13587">
        <v>240387.839719487</v>
      </c>
      <c r="J13587">
        <v>-562711.37077784503</v>
      </c>
      <c r="K13587">
        <v>431.89161315647902</v>
      </c>
      <c r="L13587">
        <v>197900.600689463</v>
      </c>
      <c r="M13587">
        <v>208783.65471815001</v>
      </c>
      <c r="Y13587" s="15">
        <f t="shared" si="1415"/>
        <v>1</v>
      </c>
      <c r="Z13587" s="15">
        <f t="shared" si="1416"/>
        <v>1</v>
      </c>
      <c r="AD13587" s="15">
        <f t="shared" si="1412"/>
        <v>1</v>
      </c>
      <c r="AE13587" s="15">
        <f t="shared" si="1413"/>
        <v>1</v>
      </c>
      <c r="AI13587" t="str">
        <f t="shared" ref="AI13587:AI13650" si="1417">IF(Y13587&lt;&gt;AD13587,"ERROR!","")</f>
        <v/>
      </c>
      <c r="AJ13587" t="str">
        <f t="shared" ref="AJ13587:AJ13650" si="1418">IF(Z13587&lt;&gt;AE13587,"ERROR!","")</f>
        <v/>
      </c>
      <c r="AL13587">
        <f t="shared" si="1414"/>
        <v>0</v>
      </c>
    </row>
    <row r="13588" spans="1:38" x14ac:dyDescent="0.3">
      <c r="A13588">
        <v>13587</v>
      </c>
      <c r="B13588" t="s">
        <v>34</v>
      </c>
      <c r="C13588" t="s">
        <v>30</v>
      </c>
      <c r="D13588">
        <v>87</v>
      </c>
      <c r="E13588">
        <v>2395097664.8117599</v>
      </c>
      <c r="F13588">
        <v>14835171.2741758</v>
      </c>
      <c r="G13588">
        <v>1349870391.51877</v>
      </c>
      <c r="H13588">
        <v>75188388.766542405</v>
      </c>
      <c r="I13588">
        <v>330805.99943770998</v>
      </c>
      <c r="J13588">
        <v>-723647.76261162804</v>
      </c>
      <c r="K13588">
        <v>227.28846784624301</v>
      </c>
      <c r="L13588">
        <v>300036.387212242</v>
      </c>
      <c r="M13588">
        <v>307917.98554473999</v>
      </c>
      <c r="Y13588" s="15">
        <f t="shared" si="1415"/>
        <v>1</v>
      </c>
      <c r="Z13588" s="15">
        <f t="shared" si="1416"/>
        <v>1</v>
      </c>
      <c r="AD13588" s="15">
        <f t="shared" si="1412"/>
        <v>1</v>
      </c>
      <c r="AE13588" s="15">
        <f t="shared" si="1413"/>
        <v>1</v>
      </c>
      <c r="AI13588" t="str">
        <f t="shared" si="1417"/>
        <v/>
      </c>
      <c r="AJ13588" t="str">
        <f t="shared" si="1418"/>
        <v/>
      </c>
      <c r="AL13588">
        <f t="shared" si="1414"/>
        <v>0</v>
      </c>
    </row>
    <row r="13589" spans="1:38" x14ac:dyDescent="0.3">
      <c r="A13589">
        <v>13588</v>
      </c>
      <c r="B13589" t="s">
        <v>34</v>
      </c>
      <c r="C13589" t="s">
        <v>30</v>
      </c>
      <c r="D13589">
        <v>88</v>
      </c>
      <c r="E13589">
        <v>1945220662.7579999</v>
      </c>
      <c r="F13589">
        <v>14038362.994100099</v>
      </c>
      <c r="G13589">
        <v>1349267666.8246</v>
      </c>
      <c r="H13589">
        <v>97284491.074928299</v>
      </c>
      <c r="I13589">
        <v>288102.76696538902</v>
      </c>
      <c r="J13589">
        <v>-662984.57783198403</v>
      </c>
      <c r="K13589">
        <v>337.67288006163199</v>
      </c>
      <c r="L13589">
        <v>248290.68806552101</v>
      </c>
      <c r="M13589">
        <v>258488.503116657</v>
      </c>
      <c r="Y13589" s="15">
        <f t="shared" si="1415"/>
        <v>1</v>
      </c>
      <c r="Z13589" s="15">
        <f t="shared" si="1416"/>
        <v>1</v>
      </c>
      <c r="AD13589" s="15">
        <f t="shared" si="1412"/>
        <v>1</v>
      </c>
      <c r="AE13589" s="15">
        <f t="shared" si="1413"/>
        <v>1</v>
      </c>
      <c r="AI13589" t="str">
        <f t="shared" si="1417"/>
        <v/>
      </c>
      <c r="AJ13589" t="str">
        <f t="shared" si="1418"/>
        <v/>
      </c>
      <c r="AL13589">
        <f t="shared" si="1414"/>
        <v>0</v>
      </c>
    </row>
    <row r="13590" spans="1:38" x14ac:dyDescent="0.3">
      <c r="A13590">
        <v>13589</v>
      </c>
      <c r="B13590" t="s">
        <v>34</v>
      </c>
      <c r="C13590" t="s">
        <v>30</v>
      </c>
      <c r="D13590">
        <v>89</v>
      </c>
      <c r="E13590">
        <v>2678971640.1674199</v>
      </c>
      <c r="F13590">
        <v>14719131.522234101</v>
      </c>
      <c r="G13590">
        <v>1348894792.94682</v>
      </c>
      <c r="H13590">
        <v>143957914.629448</v>
      </c>
      <c r="I13590">
        <v>299682.37133769703</v>
      </c>
      <c r="J13590">
        <v>-623872.91311979305</v>
      </c>
      <c r="K13590">
        <v>480.36831124520501</v>
      </c>
      <c r="L13590">
        <v>240769.96102273799</v>
      </c>
      <c r="M13590">
        <v>255860.30247714001</v>
      </c>
      <c r="Y13590" s="15">
        <f t="shared" si="1415"/>
        <v>1</v>
      </c>
      <c r="Z13590" s="15">
        <f t="shared" si="1416"/>
        <v>1</v>
      </c>
      <c r="AD13590" s="15">
        <f t="shared" si="1412"/>
        <v>1</v>
      </c>
      <c r="AE13590" s="15">
        <f t="shared" si="1413"/>
        <v>1</v>
      </c>
      <c r="AI13590" t="str">
        <f t="shared" si="1417"/>
        <v/>
      </c>
      <c r="AJ13590" t="str">
        <f t="shared" si="1418"/>
        <v/>
      </c>
      <c r="AL13590">
        <f t="shared" si="1414"/>
        <v>0</v>
      </c>
    </row>
    <row r="13591" spans="1:38" x14ac:dyDescent="0.3">
      <c r="A13591">
        <v>13590</v>
      </c>
      <c r="B13591" t="s">
        <v>34</v>
      </c>
      <c r="C13591" t="s">
        <v>30</v>
      </c>
      <c r="D13591">
        <v>90</v>
      </c>
      <c r="E13591">
        <v>3534289048.56528</v>
      </c>
      <c r="F13591">
        <v>14384751.3571651</v>
      </c>
      <c r="G13591">
        <v>1350112008.48031</v>
      </c>
      <c r="H13591">
        <v>105284731.71748</v>
      </c>
      <c r="I13591">
        <v>275425.941049241</v>
      </c>
      <c r="J13591">
        <v>-634392.13887190796</v>
      </c>
      <c r="K13591">
        <v>382.261494020481</v>
      </c>
      <c r="L13591">
        <v>232339.89516696901</v>
      </c>
      <c r="M13591">
        <v>243376.332834473</v>
      </c>
      <c r="Y13591" s="15">
        <f t="shared" si="1415"/>
        <v>1</v>
      </c>
      <c r="Z13591" s="15">
        <f t="shared" si="1416"/>
        <v>1</v>
      </c>
      <c r="AD13591" s="15">
        <f t="shared" si="1412"/>
        <v>1</v>
      </c>
      <c r="AE13591" s="15">
        <f t="shared" si="1413"/>
        <v>1</v>
      </c>
      <c r="AI13591" t="str">
        <f t="shared" si="1417"/>
        <v/>
      </c>
      <c r="AJ13591" t="str">
        <f t="shared" si="1418"/>
        <v/>
      </c>
      <c r="AL13591">
        <f t="shared" si="1414"/>
        <v>0</v>
      </c>
    </row>
    <row r="13592" spans="1:38" x14ac:dyDescent="0.3">
      <c r="A13592">
        <v>13591</v>
      </c>
      <c r="B13592" t="s">
        <v>34</v>
      </c>
      <c r="C13592" t="s">
        <v>30</v>
      </c>
      <c r="D13592">
        <v>91</v>
      </c>
      <c r="E13592">
        <v>2815841741.7703099</v>
      </c>
      <c r="F13592">
        <v>14210517.4718529</v>
      </c>
      <c r="G13592">
        <v>1350184880.9291799</v>
      </c>
      <c r="H13592">
        <v>94590168.240544796</v>
      </c>
      <c r="I13592">
        <v>246998.69211356301</v>
      </c>
      <c r="J13592">
        <v>-604552.68502426101</v>
      </c>
      <c r="K13592">
        <v>382.95817451962398</v>
      </c>
      <c r="L13592">
        <v>208289.220546878</v>
      </c>
      <c r="M13592">
        <v>218204.60408555501</v>
      </c>
      <c r="Y13592" s="15">
        <f t="shared" si="1415"/>
        <v>1</v>
      </c>
      <c r="Z13592" s="15">
        <f t="shared" si="1416"/>
        <v>1</v>
      </c>
      <c r="AD13592" s="15">
        <f t="shared" si="1412"/>
        <v>1</v>
      </c>
      <c r="AE13592" s="15">
        <f t="shared" si="1413"/>
        <v>1</v>
      </c>
      <c r="AI13592" t="str">
        <f t="shared" si="1417"/>
        <v/>
      </c>
      <c r="AJ13592" t="str">
        <f t="shared" si="1418"/>
        <v/>
      </c>
      <c r="AL13592">
        <f t="shared" si="1414"/>
        <v>0</v>
      </c>
    </row>
    <row r="13593" spans="1:38" x14ac:dyDescent="0.3">
      <c r="A13593">
        <v>13592</v>
      </c>
      <c r="B13593" t="s">
        <v>34</v>
      </c>
      <c r="C13593" t="s">
        <v>30</v>
      </c>
      <c r="D13593">
        <v>92</v>
      </c>
      <c r="E13593">
        <v>3080610186.6163998</v>
      </c>
      <c r="F13593">
        <v>14745726.4800769</v>
      </c>
      <c r="G13593">
        <v>1351110108.9552801</v>
      </c>
      <c r="H13593">
        <v>80718670.392631099</v>
      </c>
      <c r="I13593">
        <v>295806.13690183498</v>
      </c>
      <c r="J13593">
        <v>-698176.15745377506</v>
      </c>
      <c r="K13593">
        <v>272.87692959331002</v>
      </c>
      <c r="L13593">
        <v>262773.34782254801</v>
      </c>
      <c r="M13593">
        <v>271234.65612300101</v>
      </c>
      <c r="Y13593" s="15">
        <f t="shared" si="1415"/>
        <v>1</v>
      </c>
      <c r="Z13593" s="15">
        <f t="shared" si="1416"/>
        <v>1</v>
      </c>
      <c r="AD13593" s="15">
        <f t="shared" si="1412"/>
        <v>1</v>
      </c>
      <c r="AE13593" s="15">
        <f t="shared" si="1413"/>
        <v>1</v>
      </c>
      <c r="AI13593" t="str">
        <f t="shared" si="1417"/>
        <v/>
      </c>
      <c r="AJ13593" t="str">
        <f t="shared" si="1418"/>
        <v/>
      </c>
      <c r="AL13593">
        <f t="shared" si="1414"/>
        <v>0</v>
      </c>
    </row>
    <row r="13594" spans="1:38" x14ac:dyDescent="0.3">
      <c r="A13594">
        <v>13593</v>
      </c>
      <c r="B13594" t="s">
        <v>34</v>
      </c>
      <c r="C13594" t="s">
        <v>30</v>
      </c>
      <c r="D13594">
        <v>93</v>
      </c>
      <c r="E13594">
        <v>2419402603.2459102</v>
      </c>
      <c r="F13594">
        <v>14548917.7308465</v>
      </c>
      <c r="G13594">
        <v>1348978507.3394401</v>
      </c>
      <c r="H13594">
        <v>74512715.272473797</v>
      </c>
      <c r="I13594">
        <v>307032.602844687</v>
      </c>
      <c r="J13594">
        <v>-681047.45001244498</v>
      </c>
      <c r="K13594">
        <v>242.686654713884</v>
      </c>
      <c r="L13594">
        <v>276539.49889057002</v>
      </c>
      <c r="M13594">
        <v>284350.26996939903</v>
      </c>
      <c r="Y13594" s="15">
        <f t="shared" si="1415"/>
        <v>1</v>
      </c>
      <c r="Z13594" s="15">
        <f t="shared" si="1416"/>
        <v>1</v>
      </c>
      <c r="AD13594" s="15">
        <f t="shared" si="1412"/>
        <v>1</v>
      </c>
      <c r="AE13594" s="15">
        <f t="shared" si="1413"/>
        <v>1</v>
      </c>
      <c r="AI13594" t="str">
        <f t="shared" si="1417"/>
        <v/>
      </c>
      <c r="AJ13594" t="str">
        <f t="shared" si="1418"/>
        <v/>
      </c>
      <c r="AL13594">
        <f t="shared" si="1414"/>
        <v>0</v>
      </c>
    </row>
    <row r="13595" spans="1:38" x14ac:dyDescent="0.3">
      <c r="A13595">
        <v>13594</v>
      </c>
      <c r="B13595" t="s">
        <v>34</v>
      </c>
      <c r="C13595" t="s">
        <v>30</v>
      </c>
      <c r="D13595">
        <v>94</v>
      </c>
      <c r="E13595">
        <v>3316788160.7009401</v>
      </c>
      <c r="F13595">
        <v>14686012.8476943</v>
      </c>
      <c r="G13595">
        <v>1349850864.1644001</v>
      </c>
      <c r="H13595">
        <v>98912441.272377506</v>
      </c>
      <c r="I13595">
        <v>315655.88776254503</v>
      </c>
      <c r="J13595">
        <v>-700146.31327772106</v>
      </c>
      <c r="K13595">
        <v>313.35528690275999</v>
      </c>
      <c r="L13595">
        <v>275177.59700311098</v>
      </c>
      <c r="M13595">
        <v>285546.06140279799</v>
      </c>
      <c r="Y13595" s="15">
        <f t="shared" si="1415"/>
        <v>1</v>
      </c>
      <c r="Z13595" s="15">
        <f t="shared" si="1416"/>
        <v>1</v>
      </c>
      <c r="AD13595" s="15">
        <f t="shared" si="1412"/>
        <v>1</v>
      </c>
      <c r="AE13595" s="15">
        <f t="shared" si="1413"/>
        <v>1</v>
      </c>
      <c r="AI13595" t="str">
        <f t="shared" si="1417"/>
        <v/>
      </c>
      <c r="AJ13595" t="str">
        <f t="shared" si="1418"/>
        <v/>
      </c>
      <c r="AL13595">
        <f t="shared" si="1414"/>
        <v>0</v>
      </c>
    </row>
    <row r="13596" spans="1:38" x14ac:dyDescent="0.3">
      <c r="A13596">
        <v>13595</v>
      </c>
      <c r="B13596" t="s">
        <v>34</v>
      </c>
      <c r="C13596" t="s">
        <v>30</v>
      </c>
      <c r="D13596">
        <v>95</v>
      </c>
      <c r="E13596">
        <v>2431454607.9447999</v>
      </c>
      <c r="F13596">
        <v>14309957.469453899</v>
      </c>
      <c r="G13596">
        <v>1349826881.83161</v>
      </c>
      <c r="H13596">
        <v>81575300.591999099</v>
      </c>
      <c r="I13596">
        <v>226250.42687085801</v>
      </c>
      <c r="J13596">
        <v>-516307.76510953897</v>
      </c>
      <c r="K13596">
        <v>360.55313450772599</v>
      </c>
      <c r="L13596">
        <v>192867.07596297501</v>
      </c>
      <c r="M13596">
        <v>201418.18024471801</v>
      </c>
      <c r="Y13596" s="15">
        <f t="shared" si="1415"/>
        <v>1</v>
      </c>
      <c r="Z13596" s="15">
        <f t="shared" si="1416"/>
        <v>1</v>
      </c>
      <c r="AD13596" s="15">
        <f t="shared" si="1412"/>
        <v>1</v>
      </c>
      <c r="AE13596" s="15">
        <f t="shared" si="1413"/>
        <v>1</v>
      </c>
      <c r="AI13596" t="str">
        <f t="shared" si="1417"/>
        <v/>
      </c>
      <c r="AJ13596" t="str">
        <f t="shared" si="1418"/>
        <v/>
      </c>
      <c r="AL13596">
        <f t="shared" si="1414"/>
        <v>0</v>
      </c>
    </row>
    <row r="13597" spans="1:38" x14ac:dyDescent="0.3">
      <c r="A13597">
        <v>13596</v>
      </c>
      <c r="B13597" t="s">
        <v>34</v>
      </c>
      <c r="C13597" t="s">
        <v>30</v>
      </c>
      <c r="D13597">
        <v>96</v>
      </c>
      <c r="E13597">
        <v>3242730306.4569201</v>
      </c>
      <c r="F13597">
        <v>14553790.981009901</v>
      </c>
      <c r="G13597">
        <v>1348778363.3409801</v>
      </c>
      <c r="H13597">
        <v>118323067.18326899</v>
      </c>
      <c r="I13597">
        <v>309511.91108553897</v>
      </c>
      <c r="J13597">
        <v>-681985.24908161198</v>
      </c>
      <c r="K13597">
        <v>382.28922036725299</v>
      </c>
      <c r="L13597">
        <v>261090.14072600001</v>
      </c>
      <c r="M13597">
        <v>273493.31765672797</v>
      </c>
      <c r="Y13597" s="15">
        <f t="shared" si="1415"/>
        <v>1</v>
      </c>
      <c r="Z13597" s="15">
        <f t="shared" si="1416"/>
        <v>1</v>
      </c>
      <c r="AD13597" s="15">
        <f t="shared" si="1412"/>
        <v>1</v>
      </c>
      <c r="AE13597" s="15">
        <f t="shared" si="1413"/>
        <v>1</v>
      </c>
      <c r="AI13597" t="str">
        <f t="shared" si="1417"/>
        <v/>
      </c>
      <c r="AJ13597" t="str">
        <f t="shared" si="1418"/>
        <v/>
      </c>
      <c r="AL13597">
        <f t="shared" si="1414"/>
        <v>0</v>
      </c>
    </row>
    <row r="13598" spans="1:38" x14ac:dyDescent="0.3">
      <c r="A13598">
        <v>13597</v>
      </c>
      <c r="B13598" t="s">
        <v>34</v>
      </c>
      <c r="C13598" t="s">
        <v>30</v>
      </c>
      <c r="D13598">
        <v>97</v>
      </c>
      <c r="E13598">
        <v>2105107604.38889</v>
      </c>
      <c r="F13598">
        <v>14651323.4860273</v>
      </c>
      <c r="G13598">
        <v>1349334325.72123</v>
      </c>
      <c r="H13598">
        <v>121152342.33589999</v>
      </c>
      <c r="I13598">
        <v>287486.115748009</v>
      </c>
      <c r="J13598">
        <v>-645275.71670627606</v>
      </c>
      <c r="K13598">
        <v>421.41980325092902</v>
      </c>
      <c r="L13598">
        <v>237906.511037266</v>
      </c>
      <c r="M13598">
        <v>250606.265813203</v>
      </c>
      <c r="Y13598" s="15">
        <f t="shared" si="1415"/>
        <v>1</v>
      </c>
      <c r="Z13598" s="15">
        <f t="shared" si="1416"/>
        <v>1</v>
      </c>
      <c r="AD13598" s="15">
        <f t="shared" si="1412"/>
        <v>1</v>
      </c>
      <c r="AE13598" s="15">
        <f t="shared" si="1413"/>
        <v>1</v>
      </c>
      <c r="AI13598" t="str">
        <f t="shared" si="1417"/>
        <v/>
      </c>
      <c r="AJ13598" t="str">
        <f t="shared" si="1418"/>
        <v/>
      </c>
      <c r="AL13598">
        <f t="shared" si="1414"/>
        <v>0</v>
      </c>
    </row>
    <row r="13599" spans="1:38" x14ac:dyDescent="0.3">
      <c r="A13599">
        <v>13598</v>
      </c>
      <c r="B13599" t="s">
        <v>34</v>
      </c>
      <c r="C13599" t="s">
        <v>30</v>
      </c>
      <c r="D13599">
        <v>98</v>
      </c>
      <c r="E13599">
        <v>3083177482.3933401</v>
      </c>
      <c r="F13599">
        <v>14719607.456893099</v>
      </c>
      <c r="G13599">
        <v>1349652858.3206999</v>
      </c>
      <c r="H13599">
        <v>97361373.273047</v>
      </c>
      <c r="I13599">
        <v>306691.83422568801</v>
      </c>
      <c r="J13599">
        <v>-678186.02661323501</v>
      </c>
      <c r="K13599">
        <v>317.45668585815901</v>
      </c>
      <c r="L13599">
        <v>266848.29254995799</v>
      </c>
      <c r="M13599">
        <v>277054.16675243998</v>
      </c>
      <c r="Y13599" s="15">
        <f t="shared" si="1415"/>
        <v>1</v>
      </c>
      <c r="Z13599" s="15">
        <f t="shared" si="1416"/>
        <v>1</v>
      </c>
      <c r="AD13599" s="15">
        <f t="shared" si="1412"/>
        <v>1</v>
      </c>
      <c r="AE13599" s="15">
        <f t="shared" si="1413"/>
        <v>1</v>
      </c>
      <c r="AI13599" t="str">
        <f t="shared" si="1417"/>
        <v/>
      </c>
      <c r="AJ13599" t="str">
        <f t="shared" si="1418"/>
        <v/>
      </c>
      <c r="AL13599">
        <f t="shared" si="1414"/>
        <v>0</v>
      </c>
    </row>
    <row r="13600" spans="1:38" x14ac:dyDescent="0.3">
      <c r="A13600">
        <v>13599</v>
      </c>
      <c r="B13600" t="s">
        <v>34</v>
      </c>
      <c r="C13600" t="s">
        <v>30</v>
      </c>
      <c r="D13600">
        <v>99</v>
      </c>
      <c r="E13600">
        <v>2950318555.5797</v>
      </c>
      <c r="F13600">
        <v>14406294.6908706</v>
      </c>
      <c r="G13600">
        <v>1348234282.13429</v>
      </c>
      <c r="H13600">
        <v>91804221.4515028</v>
      </c>
      <c r="I13600">
        <v>295794.55880152999</v>
      </c>
      <c r="J13600">
        <v>-628471.64878869103</v>
      </c>
      <c r="K13600">
        <v>310.364808005481</v>
      </c>
      <c r="L13600">
        <v>258225.19016544099</v>
      </c>
      <c r="M13600">
        <v>267848.53774049197</v>
      </c>
      <c r="Y13600" s="15">
        <f t="shared" si="1415"/>
        <v>1</v>
      </c>
      <c r="Z13600" s="15">
        <f t="shared" si="1416"/>
        <v>1</v>
      </c>
      <c r="AD13600" s="15">
        <f t="shared" si="1412"/>
        <v>1</v>
      </c>
      <c r="AE13600" s="15">
        <f t="shared" si="1413"/>
        <v>1</v>
      </c>
      <c r="AI13600" t="str">
        <f t="shared" si="1417"/>
        <v/>
      </c>
      <c r="AJ13600" t="str">
        <f t="shared" si="1418"/>
        <v/>
      </c>
      <c r="AL13600">
        <f t="shared" si="1414"/>
        <v>0</v>
      </c>
    </row>
    <row r="13601" spans="1:38" x14ac:dyDescent="0.3">
      <c r="A13601">
        <v>13600</v>
      </c>
      <c r="B13601" t="s">
        <v>34</v>
      </c>
      <c r="C13601" t="s">
        <v>30</v>
      </c>
      <c r="D13601">
        <v>100</v>
      </c>
      <c r="E13601">
        <v>3533258169.8874402</v>
      </c>
      <c r="F13601">
        <v>14577965.925794</v>
      </c>
      <c r="G13601">
        <v>1350984778.35818</v>
      </c>
      <c r="H13601">
        <v>94123830.852257296</v>
      </c>
      <c r="I13601">
        <v>296624.59178724099</v>
      </c>
      <c r="J13601">
        <v>-682056.21929717099</v>
      </c>
      <c r="K13601">
        <v>317.316343480277</v>
      </c>
      <c r="L13601">
        <v>258105.96113148899</v>
      </c>
      <c r="M13601">
        <v>267972.46100551798</v>
      </c>
      <c r="Y13601" s="15">
        <f t="shared" si="1415"/>
        <v>1</v>
      </c>
      <c r="Z13601" s="15">
        <f t="shared" si="1416"/>
        <v>1</v>
      </c>
      <c r="AD13601" s="15">
        <f t="shared" si="1412"/>
        <v>1</v>
      </c>
      <c r="AE13601" s="15">
        <f t="shared" si="1413"/>
        <v>1</v>
      </c>
      <c r="AI13601" t="str">
        <f t="shared" si="1417"/>
        <v/>
      </c>
      <c r="AJ13601" t="str">
        <f t="shared" si="1418"/>
        <v/>
      </c>
      <c r="AL13601">
        <f t="shared" si="1414"/>
        <v>0</v>
      </c>
    </row>
    <row r="13602" spans="1:38" x14ac:dyDescent="0.3">
      <c r="A13602">
        <v>13601</v>
      </c>
      <c r="B13602" t="s">
        <v>34</v>
      </c>
      <c r="C13602" t="s">
        <v>30</v>
      </c>
      <c r="D13602">
        <v>101</v>
      </c>
      <c r="E13602">
        <v>2740745897.3373098</v>
      </c>
      <c r="F13602">
        <v>14085593.7249835</v>
      </c>
      <c r="G13602">
        <v>1349224263.4623001</v>
      </c>
      <c r="H13602">
        <v>102326117.883733</v>
      </c>
      <c r="I13602">
        <v>279260.821236538</v>
      </c>
      <c r="J13602">
        <v>-635230.17784595501</v>
      </c>
      <c r="K13602">
        <v>366.41773604562201</v>
      </c>
      <c r="L13602">
        <v>237385.53943476701</v>
      </c>
      <c r="M13602">
        <v>248111.84137199301</v>
      </c>
      <c r="Y13602" s="15">
        <f t="shared" si="1415"/>
        <v>1</v>
      </c>
      <c r="Z13602" s="15">
        <f t="shared" si="1416"/>
        <v>1</v>
      </c>
      <c r="AD13602" s="15">
        <f t="shared" si="1412"/>
        <v>1</v>
      </c>
      <c r="AE13602" s="15">
        <f t="shared" si="1413"/>
        <v>1</v>
      </c>
      <c r="AI13602" t="str">
        <f t="shared" si="1417"/>
        <v/>
      </c>
      <c r="AJ13602" t="str">
        <f t="shared" si="1418"/>
        <v/>
      </c>
      <c r="AL13602">
        <f t="shared" si="1414"/>
        <v>0</v>
      </c>
    </row>
    <row r="13603" spans="1:38" x14ac:dyDescent="0.3">
      <c r="A13603">
        <v>13602</v>
      </c>
      <c r="B13603" t="s">
        <v>34</v>
      </c>
      <c r="C13603" t="s">
        <v>30</v>
      </c>
      <c r="D13603">
        <v>102</v>
      </c>
      <c r="E13603">
        <v>2677749132.1490502</v>
      </c>
      <c r="F13603">
        <v>15051498.615075501</v>
      </c>
      <c r="G13603">
        <v>1350619758.90797</v>
      </c>
      <c r="H13603">
        <v>100938325.092052</v>
      </c>
      <c r="I13603">
        <v>283261.35899099102</v>
      </c>
      <c r="J13603">
        <v>-635481.54718875897</v>
      </c>
      <c r="K13603">
        <v>356.34343297513499</v>
      </c>
      <c r="L13603">
        <v>241954.00857796101</v>
      </c>
      <c r="M13603">
        <v>252534.83558837799</v>
      </c>
      <c r="Y13603" s="15">
        <f t="shared" si="1415"/>
        <v>1</v>
      </c>
      <c r="Z13603" s="15">
        <f t="shared" si="1416"/>
        <v>1</v>
      </c>
      <c r="AD13603" s="15">
        <f t="shared" si="1412"/>
        <v>1</v>
      </c>
      <c r="AE13603" s="15">
        <f t="shared" si="1413"/>
        <v>1</v>
      </c>
      <c r="AI13603" t="str">
        <f t="shared" si="1417"/>
        <v/>
      </c>
      <c r="AJ13603" t="str">
        <f t="shared" si="1418"/>
        <v/>
      </c>
      <c r="AL13603">
        <f t="shared" si="1414"/>
        <v>0</v>
      </c>
    </row>
    <row r="13604" spans="1:38" x14ac:dyDescent="0.3">
      <c r="A13604">
        <v>13603</v>
      </c>
      <c r="B13604" t="s">
        <v>34</v>
      </c>
      <c r="C13604" t="s">
        <v>30</v>
      </c>
      <c r="D13604">
        <v>103</v>
      </c>
      <c r="E13604">
        <v>2748447580.2068901</v>
      </c>
      <c r="F13604">
        <v>14744107.467340499</v>
      </c>
      <c r="G13604">
        <v>1350091346.1594701</v>
      </c>
      <c r="H13604">
        <v>111702496.89989901</v>
      </c>
      <c r="I13604">
        <v>383048.73317755898</v>
      </c>
      <c r="J13604">
        <v>-830823.58742523205</v>
      </c>
      <c r="K13604">
        <v>291.61432273454398</v>
      </c>
      <c r="L13604">
        <v>337336.32238367503</v>
      </c>
      <c r="M13604">
        <v>349045.50019350601</v>
      </c>
      <c r="Y13604" s="15">
        <f t="shared" si="1415"/>
        <v>1</v>
      </c>
      <c r="Z13604" s="15">
        <f t="shared" si="1416"/>
        <v>1</v>
      </c>
      <c r="AD13604" s="15">
        <f t="shared" si="1412"/>
        <v>1</v>
      </c>
      <c r="AE13604" s="15">
        <f t="shared" si="1413"/>
        <v>1</v>
      </c>
      <c r="AI13604" t="str">
        <f t="shared" si="1417"/>
        <v/>
      </c>
      <c r="AJ13604" t="str">
        <f t="shared" si="1418"/>
        <v/>
      </c>
      <c r="AL13604">
        <f t="shared" si="1414"/>
        <v>0</v>
      </c>
    </row>
    <row r="13605" spans="1:38" x14ac:dyDescent="0.3">
      <c r="A13605">
        <v>13604</v>
      </c>
      <c r="B13605" t="s">
        <v>34</v>
      </c>
      <c r="C13605" t="s">
        <v>30</v>
      </c>
      <c r="D13605">
        <v>104</v>
      </c>
      <c r="E13605">
        <v>2059669798.0776899</v>
      </c>
      <c r="F13605">
        <v>14519560.491134699</v>
      </c>
      <c r="G13605">
        <v>1351127771.9558001</v>
      </c>
      <c r="H13605">
        <v>116233367.734725</v>
      </c>
      <c r="I13605">
        <v>279303.78481149499</v>
      </c>
      <c r="J13605">
        <v>-695354.93987894105</v>
      </c>
      <c r="K13605">
        <v>416.15393007714403</v>
      </c>
      <c r="L13605">
        <v>231737.189602725</v>
      </c>
      <c r="M13605">
        <v>243921.31447023799</v>
      </c>
      <c r="Y13605" s="15">
        <f t="shared" si="1415"/>
        <v>1</v>
      </c>
      <c r="Z13605" s="15">
        <f t="shared" si="1416"/>
        <v>1</v>
      </c>
      <c r="AD13605" s="15">
        <f t="shared" si="1412"/>
        <v>1</v>
      </c>
      <c r="AE13605" s="15">
        <f t="shared" si="1413"/>
        <v>1</v>
      </c>
      <c r="AI13605" t="str">
        <f t="shared" si="1417"/>
        <v/>
      </c>
      <c r="AJ13605" t="str">
        <f t="shared" si="1418"/>
        <v/>
      </c>
      <c r="AL13605">
        <f t="shared" si="1414"/>
        <v>0</v>
      </c>
    </row>
    <row r="13606" spans="1:38" x14ac:dyDescent="0.3">
      <c r="A13606">
        <v>13605</v>
      </c>
      <c r="B13606" t="s">
        <v>34</v>
      </c>
      <c r="C13606" t="s">
        <v>30</v>
      </c>
      <c r="D13606">
        <v>105</v>
      </c>
      <c r="E13606">
        <v>2323063182.10042</v>
      </c>
      <c r="F13606">
        <v>15331125.2562763</v>
      </c>
      <c r="G13606">
        <v>1351168092.4772699</v>
      </c>
      <c r="H13606">
        <v>103832771.35763399</v>
      </c>
      <c r="I13606">
        <v>312351.49850860599</v>
      </c>
      <c r="J13606">
        <v>-686963.05910491897</v>
      </c>
      <c r="K13606">
        <v>332.42283726316998</v>
      </c>
      <c r="L13606">
        <v>269859.64353761898</v>
      </c>
      <c r="M13606">
        <v>280743.87993390701</v>
      </c>
      <c r="Y13606" s="15">
        <f t="shared" si="1415"/>
        <v>1</v>
      </c>
      <c r="Z13606" s="15">
        <f t="shared" si="1416"/>
        <v>1</v>
      </c>
      <c r="AD13606" s="15">
        <f t="shared" si="1412"/>
        <v>1</v>
      </c>
      <c r="AE13606" s="15">
        <f t="shared" si="1413"/>
        <v>1</v>
      </c>
      <c r="AI13606" t="str">
        <f t="shared" si="1417"/>
        <v/>
      </c>
      <c r="AJ13606" t="str">
        <f t="shared" si="1418"/>
        <v/>
      </c>
      <c r="AL13606">
        <f t="shared" si="1414"/>
        <v>0</v>
      </c>
    </row>
    <row r="13607" spans="1:38" x14ac:dyDescent="0.3">
      <c r="A13607">
        <v>13606</v>
      </c>
      <c r="B13607" t="s">
        <v>34</v>
      </c>
      <c r="C13607" t="s">
        <v>30</v>
      </c>
      <c r="D13607">
        <v>106</v>
      </c>
      <c r="E13607">
        <v>1962195493.1766901</v>
      </c>
      <c r="F13607">
        <v>14428294.514256399</v>
      </c>
      <c r="G13607">
        <v>1349542918.2255001</v>
      </c>
      <c r="H13607">
        <v>82342326.707084894</v>
      </c>
      <c r="I13607">
        <v>278897.79921688</v>
      </c>
      <c r="J13607">
        <v>-629036.70985579502</v>
      </c>
      <c r="K13607">
        <v>295.24193786503503</v>
      </c>
      <c r="L13607">
        <v>245200.555479064</v>
      </c>
      <c r="M13607">
        <v>253832.063023183</v>
      </c>
      <c r="Y13607" s="15">
        <f t="shared" si="1415"/>
        <v>1</v>
      </c>
      <c r="Z13607" s="15">
        <f t="shared" si="1416"/>
        <v>1</v>
      </c>
      <c r="AD13607" s="15">
        <f t="shared" si="1412"/>
        <v>1</v>
      </c>
      <c r="AE13607" s="15">
        <f t="shared" si="1413"/>
        <v>1</v>
      </c>
      <c r="AI13607" t="str">
        <f t="shared" si="1417"/>
        <v/>
      </c>
      <c r="AJ13607" t="str">
        <f t="shared" si="1418"/>
        <v/>
      </c>
      <c r="AL13607">
        <f t="shared" si="1414"/>
        <v>0</v>
      </c>
    </row>
    <row r="13608" spans="1:38" x14ac:dyDescent="0.3">
      <c r="A13608">
        <v>13607</v>
      </c>
      <c r="B13608" t="s">
        <v>34</v>
      </c>
      <c r="C13608" t="s">
        <v>30</v>
      </c>
      <c r="D13608">
        <v>107</v>
      </c>
      <c r="E13608">
        <v>3866217403.73807</v>
      </c>
      <c r="F13608">
        <v>14559376.845151201</v>
      </c>
      <c r="G13608">
        <v>1348838779.96487</v>
      </c>
      <c r="H13608">
        <v>101051749.41315199</v>
      </c>
      <c r="I13608">
        <v>305319.44085980399</v>
      </c>
      <c r="J13608">
        <v>-654610.075484514</v>
      </c>
      <c r="K13608">
        <v>330.97057013003098</v>
      </c>
      <c r="L13608">
        <v>263965.67340772803</v>
      </c>
      <c r="M13608">
        <v>274558.390085614</v>
      </c>
      <c r="Y13608" s="15">
        <f t="shared" si="1415"/>
        <v>1</v>
      </c>
      <c r="Z13608" s="15">
        <f t="shared" si="1416"/>
        <v>1</v>
      </c>
      <c r="AD13608" s="15">
        <f t="shared" si="1412"/>
        <v>1</v>
      </c>
      <c r="AE13608" s="15">
        <f t="shared" si="1413"/>
        <v>1</v>
      </c>
      <c r="AI13608" t="str">
        <f t="shared" si="1417"/>
        <v/>
      </c>
      <c r="AJ13608" t="str">
        <f t="shared" si="1418"/>
        <v/>
      </c>
      <c r="AL13608">
        <f t="shared" si="1414"/>
        <v>0</v>
      </c>
    </row>
    <row r="13609" spans="1:38" x14ac:dyDescent="0.3">
      <c r="A13609">
        <v>13608</v>
      </c>
      <c r="B13609" t="s">
        <v>34</v>
      </c>
      <c r="C13609" t="s">
        <v>30</v>
      </c>
      <c r="D13609">
        <v>108</v>
      </c>
      <c r="E13609">
        <v>2852058558.8973298</v>
      </c>
      <c r="F13609">
        <v>13834443.057205999</v>
      </c>
      <c r="G13609">
        <v>1346600504.80407</v>
      </c>
      <c r="H13609">
        <v>104211218.04818401</v>
      </c>
      <c r="I13609">
        <v>294629.89723922499</v>
      </c>
      <c r="J13609">
        <v>-638254.25000548398</v>
      </c>
      <c r="K13609">
        <v>353.70211585679499</v>
      </c>
      <c r="L13609">
        <v>251983.16918068699</v>
      </c>
      <c r="M13609">
        <v>262907.07612789498</v>
      </c>
      <c r="Y13609" s="15">
        <f t="shared" si="1415"/>
        <v>1</v>
      </c>
      <c r="Z13609" s="15">
        <f t="shared" si="1416"/>
        <v>1</v>
      </c>
      <c r="AD13609" s="15">
        <f t="shared" si="1412"/>
        <v>1</v>
      </c>
      <c r="AE13609" s="15">
        <f t="shared" si="1413"/>
        <v>1</v>
      </c>
      <c r="AI13609" t="str">
        <f t="shared" si="1417"/>
        <v/>
      </c>
      <c r="AJ13609" t="str">
        <f t="shared" si="1418"/>
        <v/>
      </c>
      <c r="AL13609">
        <f t="shared" si="1414"/>
        <v>0</v>
      </c>
    </row>
    <row r="13610" spans="1:38" x14ac:dyDescent="0.3">
      <c r="A13610">
        <v>13609</v>
      </c>
      <c r="B13610" t="s">
        <v>34</v>
      </c>
      <c r="C13610" t="s">
        <v>30</v>
      </c>
      <c r="D13610">
        <v>109</v>
      </c>
      <c r="E13610">
        <v>2167271699.3765101</v>
      </c>
      <c r="F13610">
        <v>14710940.6488989</v>
      </c>
      <c r="G13610">
        <v>1352233628.53368</v>
      </c>
      <c r="H13610">
        <v>88623743.401000306</v>
      </c>
      <c r="I13610">
        <v>250554.48661134401</v>
      </c>
      <c r="J13610">
        <v>-610644.44693922997</v>
      </c>
      <c r="K13610">
        <v>353.71046274047399</v>
      </c>
      <c r="L13610">
        <v>214286.67633966499</v>
      </c>
      <c r="M13610">
        <v>223576.631340269</v>
      </c>
      <c r="Y13610" s="15">
        <f t="shared" si="1415"/>
        <v>1</v>
      </c>
      <c r="Z13610" s="15">
        <f t="shared" si="1416"/>
        <v>1</v>
      </c>
      <c r="AD13610" s="15">
        <f t="shared" si="1412"/>
        <v>1</v>
      </c>
      <c r="AE13610" s="15">
        <f t="shared" si="1413"/>
        <v>1</v>
      </c>
      <c r="AI13610" t="str">
        <f t="shared" si="1417"/>
        <v/>
      </c>
      <c r="AJ13610" t="str">
        <f t="shared" si="1418"/>
        <v/>
      </c>
      <c r="AL13610">
        <f t="shared" si="1414"/>
        <v>0</v>
      </c>
    </row>
    <row r="13611" spans="1:38" x14ac:dyDescent="0.3">
      <c r="A13611">
        <v>13610</v>
      </c>
      <c r="B13611" t="s">
        <v>34</v>
      </c>
      <c r="C13611" t="s">
        <v>30</v>
      </c>
      <c r="D13611">
        <v>110</v>
      </c>
      <c r="E13611">
        <v>2230946466.9581599</v>
      </c>
      <c r="F13611">
        <v>14824832.5896581</v>
      </c>
      <c r="G13611">
        <v>1348363465.27668</v>
      </c>
      <c r="H13611">
        <v>93335776.6679423</v>
      </c>
      <c r="I13611">
        <v>307202.916060647</v>
      </c>
      <c r="J13611">
        <v>-648038.58777952194</v>
      </c>
      <c r="K13611">
        <v>303.82451398838998</v>
      </c>
      <c r="L13611">
        <v>269006.78362652002</v>
      </c>
      <c r="M13611">
        <v>278790.67597767297</v>
      </c>
      <c r="Y13611" s="15">
        <f t="shared" si="1415"/>
        <v>1</v>
      </c>
      <c r="Z13611" s="15">
        <f t="shared" si="1416"/>
        <v>1</v>
      </c>
      <c r="AD13611" s="15">
        <f t="shared" si="1412"/>
        <v>1</v>
      </c>
      <c r="AE13611" s="15">
        <f t="shared" si="1413"/>
        <v>1</v>
      </c>
      <c r="AI13611" t="str">
        <f t="shared" si="1417"/>
        <v/>
      </c>
      <c r="AJ13611" t="str">
        <f t="shared" si="1418"/>
        <v/>
      </c>
      <c r="AL13611">
        <f t="shared" si="1414"/>
        <v>0</v>
      </c>
    </row>
    <row r="13612" spans="1:38" x14ac:dyDescent="0.3">
      <c r="A13612">
        <v>13611</v>
      </c>
      <c r="B13612" t="s">
        <v>34</v>
      </c>
      <c r="C13612" t="s">
        <v>30</v>
      </c>
      <c r="D13612">
        <v>111</v>
      </c>
      <c r="E13612">
        <v>2765660349.4854999</v>
      </c>
      <c r="F13612">
        <v>14782070.9371462</v>
      </c>
      <c r="G13612">
        <v>1351472906.1664</v>
      </c>
      <c r="H13612">
        <v>80686590.448104903</v>
      </c>
      <c r="I13612">
        <v>296463.72717897</v>
      </c>
      <c r="J13612">
        <v>-696555.21807551396</v>
      </c>
      <c r="K13612">
        <v>272.16344885050898</v>
      </c>
      <c r="L13612">
        <v>263444.06628968002</v>
      </c>
      <c r="M13612">
        <v>271902.01182041003</v>
      </c>
      <c r="Y13612" s="15">
        <f t="shared" si="1415"/>
        <v>1</v>
      </c>
      <c r="Z13612" s="15">
        <f t="shared" si="1416"/>
        <v>1</v>
      </c>
      <c r="AD13612" s="15">
        <f t="shared" si="1412"/>
        <v>1</v>
      </c>
      <c r="AE13612" s="15">
        <f t="shared" si="1413"/>
        <v>1</v>
      </c>
      <c r="AI13612" t="str">
        <f t="shared" si="1417"/>
        <v/>
      </c>
      <c r="AJ13612" t="str">
        <f t="shared" si="1418"/>
        <v/>
      </c>
      <c r="AL13612">
        <f t="shared" si="1414"/>
        <v>0</v>
      </c>
    </row>
    <row r="13613" spans="1:38" x14ac:dyDescent="0.3">
      <c r="A13613">
        <v>13612</v>
      </c>
      <c r="B13613" t="s">
        <v>34</v>
      </c>
      <c r="C13613" t="s">
        <v>30</v>
      </c>
      <c r="D13613">
        <v>112</v>
      </c>
      <c r="E13613">
        <v>3420484581.26127</v>
      </c>
      <c r="F13613">
        <v>14520015.3608764</v>
      </c>
      <c r="G13613">
        <v>1349047373.97135</v>
      </c>
      <c r="H13613">
        <v>78687371.435179695</v>
      </c>
      <c r="I13613">
        <v>305534.79981281998</v>
      </c>
      <c r="J13613">
        <v>-686900.96685957897</v>
      </c>
      <c r="K13613">
        <v>257.53980064917698</v>
      </c>
      <c r="L13613">
        <v>273333.28644325503</v>
      </c>
      <c r="M13613">
        <v>281581.66449292703</v>
      </c>
      <c r="Y13613" s="15">
        <f t="shared" si="1415"/>
        <v>1</v>
      </c>
      <c r="Z13613" s="15">
        <f t="shared" si="1416"/>
        <v>1</v>
      </c>
      <c r="AD13613" s="15">
        <f t="shared" si="1412"/>
        <v>1</v>
      </c>
      <c r="AE13613" s="15">
        <f t="shared" si="1413"/>
        <v>1</v>
      </c>
      <c r="AI13613" t="str">
        <f t="shared" si="1417"/>
        <v/>
      </c>
      <c r="AJ13613" t="str">
        <f t="shared" si="1418"/>
        <v/>
      </c>
      <c r="AL13613">
        <f t="shared" si="1414"/>
        <v>0</v>
      </c>
    </row>
    <row r="13614" spans="1:38" x14ac:dyDescent="0.3">
      <c r="A13614">
        <v>13613</v>
      </c>
      <c r="B13614" t="s">
        <v>34</v>
      </c>
      <c r="C13614" t="s">
        <v>30</v>
      </c>
      <c r="D13614">
        <v>113</v>
      </c>
      <c r="E13614">
        <v>2299328683.8250299</v>
      </c>
      <c r="F13614">
        <v>14276178.625850201</v>
      </c>
      <c r="G13614">
        <v>1347460954.6076801</v>
      </c>
      <c r="H13614">
        <v>88462834.071478799</v>
      </c>
      <c r="I13614">
        <v>298362.213780805</v>
      </c>
      <c r="J13614">
        <v>-624716.73543858505</v>
      </c>
      <c r="K13614">
        <v>296.494763698425</v>
      </c>
      <c r="L13614">
        <v>262160.25300735398</v>
      </c>
      <c r="M13614">
        <v>271433.34073996602</v>
      </c>
      <c r="Y13614" s="15">
        <f t="shared" si="1415"/>
        <v>1</v>
      </c>
      <c r="Z13614" s="15">
        <f t="shared" si="1416"/>
        <v>1</v>
      </c>
      <c r="AD13614" s="15">
        <f t="shared" si="1412"/>
        <v>1</v>
      </c>
      <c r="AE13614" s="15">
        <f t="shared" si="1413"/>
        <v>1</v>
      </c>
      <c r="AI13614" t="str">
        <f t="shared" si="1417"/>
        <v/>
      </c>
      <c r="AJ13614" t="str">
        <f t="shared" si="1418"/>
        <v/>
      </c>
      <c r="AL13614">
        <f t="shared" si="1414"/>
        <v>0</v>
      </c>
    </row>
    <row r="13615" spans="1:38" x14ac:dyDescent="0.3">
      <c r="A13615">
        <v>13614</v>
      </c>
      <c r="B13615" t="s">
        <v>34</v>
      </c>
      <c r="C13615" t="s">
        <v>30</v>
      </c>
      <c r="D13615">
        <v>114</v>
      </c>
      <c r="E13615">
        <v>1962286032.84971</v>
      </c>
      <c r="F13615">
        <v>14512362.651989199</v>
      </c>
      <c r="G13615">
        <v>1349430698.37995</v>
      </c>
      <c r="H13615">
        <v>99462588.983256295</v>
      </c>
      <c r="I13615">
        <v>285128.94188160601</v>
      </c>
      <c r="J13615">
        <v>-637330.26461291302</v>
      </c>
      <c r="K13615">
        <v>348.83371827106902</v>
      </c>
      <c r="L13615">
        <v>244425.51221431501</v>
      </c>
      <c r="M13615">
        <v>254851.64566838401</v>
      </c>
      <c r="Y13615" s="15">
        <f t="shared" si="1415"/>
        <v>1</v>
      </c>
      <c r="Z13615" s="15">
        <f t="shared" si="1416"/>
        <v>1</v>
      </c>
      <c r="AD13615" s="15">
        <f t="shared" si="1412"/>
        <v>1</v>
      </c>
      <c r="AE13615" s="15">
        <f t="shared" si="1413"/>
        <v>1</v>
      </c>
      <c r="AI13615" t="str">
        <f t="shared" si="1417"/>
        <v/>
      </c>
      <c r="AJ13615" t="str">
        <f t="shared" si="1418"/>
        <v/>
      </c>
      <c r="AL13615">
        <f t="shared" si="1414"/>
        <v>0</v>
      </c>
    </row>
    <row r="13616" spans="1:38" x14ac:dyDescent="0.3">
      <c r="A13616">
        <v>13615</v>
      </c>
      <c r="B13616" t="s">
        <v>34</v>
      </c>
      <c r="C13616" t="s">
        <v>30</v>
      </c>
      <c r="D13616">
        <v>115</v>
      </c>
      <c r="E13616">
        <v>2288487456.8803902</v>
      </c>
      <c r="F13616">
        <v>14408554.851069599</v>
      </c>
      <c r="G13616">
        <v>1348597206.8845601</v>
      </c>
      <c r="H13616">
        <v>112522549.578593</v>
      </c>
      <c r="I13616">
        <v>288126.26089752797</v>
      </c>
      <c r="J13616">
        <v>-637492.78883290302</v>
      </c>
      <c r="K13616">
        <v>390.53208557970299</v>
      </c>
      <c r="L13616">
        <v>242078.25702415599</v>
      </c>
      <c r="M13616">
        <v>253873.396588601</v>
      </c>
      <c r="Y13616" s="15">
        <f t="shared" si="1415"/>
        <v>1</v>
      </c>
      <c r="Z13616" s="15">
        <f t="shared" si="1416"/>
        <v>1</v>
      </c>
      <c r="AD13616" s="15">
        <f t="shared" si="1412"/>
        <v>1</v>
      </c>
      <c r="AE13616" s="15">
        <f t="shared" si="1413"/>
        <v>1</v>
      </c>
      <c r="AI13616" t="str">
        <f t="shared" si="1417"/>
        <v/>
      </c>
      <c r="AJ13616" t="str">
        <f t="shared" si="1418"/>
        <v/>
      </c>
      <c r="AL13616">
        <f t="shared" si="1414"/>
        <v>0</v>
      </c>
    </row>
    <row r="13617" spans="1:38" x14ac:dyDescent="0.3">
      <c r="A13617">
        <v>13616</v>
      </c>
      <c r="B13617" t="s">
        <v>34</v>
      </c>
      <c r="C13617" t="s">
        <v>30</v>
      </c>
      <c r="D13617">
        <v>116</v>
      </c>
      <c r="E13617">
        <v>2761085010.62503</v>
      </c>
      <c r="F13617">
        <v>13592043.1208377</v>
      </c>
      <c r="G13617">
        <v>1347712703.4777</v>
      </c>
      <c r="H13617">
        <v>81218077.726388499</v>
      </c>
      <c r="I13617">
        <v>291436.30741505098</v>
      </c>
      <c r="J13617">
        <v>-670965.53694438899</v>
      </c>
      <c r="K13617">
        <v>278.68208476413702</v>
      </c>
      <c r="L13617">
        <v>258199.14409322001</v>
      </c>
      <c r="M13617">
        <v>266712.80260457098</v>
      </c>
      <c r="Y13617" s="15">
        <f t="shared" si="1415"/>
        <v>1</v>
      </c>
      <c r="Z13617" s="15">
        <f t="shared" si="1416"/>
        <v>1</v>
      </c>
      <c r="AD13617" s="15">
        <f t="shared" si="1412"/>
        <v>1</v>
      </c>
      <c r="AE13617" s="15">
        <f t="shared" si="1413"/>
        <v>1</v>
      </c>
      <c r="AI13617" t="str">
        <f t="shared" si="1417"/>
        <v/>
      </c>
      <c r="AJ13617" t="str">
        <f t="shared" si="1418"/>
        <v/>
      </c>
      <c r="AL13617">
        <f t="shared" si="1414"/>
        <v>0</v>
      </c>
    </row>
    <row r="13618" spans="1:38" x14ac:dyDescent="0.3">
      <c r="A13618">
        <v>13617</v>
      </c>
      <c r="B13618" t="s">
        <v>34</v>
      </c>
      <c r="C13618" t="s">
        <v>30</v>
      </c>
      <c r="D13618">
        <v>117</v>
      </c>
      <c r="E13618">
        <v>2484670266.2234802</v>
      </c>
      <c r="F13618">
        <v>13871439.397491699</v>
      </c>
      <c r="G13618">
        <v>1348341455.0876901</v>
      </c>
      <c r="H13618">
        <v>95135230.534694195</v>
      </c>
      <c r="I13618">
        <v>291742.25906859001</v>
      </c>
      <c r="J13618">
        <v>-656856.521472216</v>
      </c>
      <c r="K13618">
        <v>326.09341834268702</v>
      </c>
      <c r="L13618">
        <v>252809.729717254</v>
      </c>
      <c r="M13618">
        <v>262782.24923316302</v>
      </c>
      <c r="Y13618" s="15">
        <f t="shared" si="1415"/>
        <v>1</v>
      </c>
      <c r="Z13618" s="15">
        <f t="shared" si="1416"/>
        <v>1</v>
      </c>
      <c r="AD13618" s="15">
        <f t="shared" si="1412"/>
        <v>1</v>
      </c>
      <c r="AE13618" s="15">
        <f t="shared" si="1413"/>
        <v>1</v>
      </c>
      <c r="AI13618" t="str">
        <f t="shared" si="1417"/>
        <v/>
      </c>
      <c r="AJ13618" t="str">
        <f t="shared" si="1418"/>
        <v/>
      </c>
      <c r="AL13618">
        <f t="shared" si="1414"/>
        <v>0</v>
      </c>
    </row>
    <row r="13619" spans="1:38" x14ac:dyDescent="0.3">
      <c r="A13619">
        <v>13618</v>
      </c>
      <c r="B13619" t="s">
        <v>34</v>
      </c>
      <c r="C13619" t="s">
        <v>30</v>
      </c>
      <c r="D13619">
        <v>118</v>
      </c>
      <c r="E13619">
        <v>2703456494.6127701</v>
      </c>
      <c r="F13619">
        <v>15252038.905741399</v>
      </c>
      <c r="G13619">
        <v>1351261797.4486301</v>
      </c>
      <c r="H13619">
        <v>81000320.901373893</v>
      </c>
      <c r="I13619">
        <v>280950.44092887302</v>
      </c>
      <c r="J13619">
        <v>-648172.26356911706</v>
      </c>
      <c r="K13619">
        <v>288.30821775389398</v>
      </c>
      <c r="L13619">
        <v>247802.39100839299</v>
      </c>
      <c r="M13619">
        <v>256293.22323157499</v>
      </c>
      <c r="Y13619" s="15">
        <f t="shared" si="1415"/>
        <v>1</v>
      </c>
      <c r="Z13619" s="15">
        <f t="shared" si="1416"/>
        <v>1</v>
      </c>
      <c r="AD13619" s="15">
        <f t="shared" si="1412"/>
        <v>1</v>
      </c>
      <c r="AE13619" s="15">
        <f t="shared" si="1413"/>
        <v>1</v>
      </c>
      <c r="AI13619" t="str">
        <f t="shared" si="1417"/>
        <v/>
      </c>
      <c r="AJ13619" t="str">
        <f t="shared" si="1418"/>
        <v/>
      </c>
      <c r="AL13619">
        <f t="shared" si="1414"/>
        <v>0</v>
      </c>
    </row>
    <row r="13620" spans="1:38" x14ac:dyDescent="0.3">
      <c r="A13620">
        <v>13619</v>
      </c>
      <c r="B13620" t="s">
        <v>34</v>
      </c>
      <c r="C13620" t="s">
        <v>30</v>
      </c>
      <c r="D13620">
        <v>119</v>
      </c>
      <c r="E13620">
        <v>2027088273.20977</v>
      </c>
      <c r="F13620">
        <v>14381761.6904823</v>
      </c>
      <c r="G13620">
        <v>1349057706.1266699</v>
      </c>
      <c r="H13620">
        <v>78196605.643745899</v>
      </c>
      <c r="I13620">
        <v>290039.52072398202</v>
      </c>
      <c r="J13620">
        <v>-642278.90461325599</v>
      </c>
      <c r="K13620">
        <v>269.60672617495601</v>
      </c>
      <c r="L13620">
        <v>258038.845187806</v>
      </c>
      <c r="M13620">
        <v>266235.77887343703</v>
      </c>
      <c r="Y13620" s="15">
        <f t="shared" si="1415"/>
        <v>1</v>
      </c>
      <c r="Z13620" s="15">
        <f t="shared" si="1416"/>
        <v>1</v>
      </c>
      <c r="AD13620" s="15">
        <f t="shared" si="1412"/>
        <v>1</v>
      </c>
      <c r="AE13620" s="15">
        <f t="shared" si="1413"/>
        <v>1</v>
      </c>
      <c r="AI13620" t="str">
        <f t="shared" si="1417"/>
        <v/>
      </c>
      <c r="AJ13620" t="str">
        <f t="shared" si="1418"/>
        <v/>
      </c>
      <c r="AL13620">
        <f t="shared" si="1414"/>
        <v>0</v>
      </c>
    </row>
    <row r="13621" spans="1:38" x14ac:dyDescent="0.3">
      <c r="A13621">
        <v>13620</v>
      </c>
      <c r="B13621" t="s">
        <v>34</v>
      </c>
      <c r="C13621" t="s">
        <v>30</v>
      </c>
      <c r="D13621">
        <v>120</v>
      </c>
      <c r="E13621">
        <v>1921281383.8152699</v>
      </c>
      <c r="F13621">
        <v>14785880.433672</v>
      </c>
      <c r="G13621">
        <v>1349781770.1244199</v>
      </c>
      <c r="H13621">
        <v>94711396.649879202</v>
      </c>
      <c r="I13621">
        <v>298125.26242772897</v>
      </c>
      <c r="J13621">
        <v>-657904.69016456604</v>
      </c>
      <c r="K13621">
        <v>317.68993972068699</v>
      </c>
      <c r="L13621">
        <v>259366.18012716301</v>
      </c>
      <c r="M13621">
        <v>269294.271394315</v>
      </c>
      <c r="Y13621" s="15">
        <f t="shared" si="1415"/>
        <v>1</v>
      </c>
      <c r="Z13621" s="15">
        <f t="shared" si="1416"/>
        <v>1</v>
      </c>
      <c r="AD13621" s="15">
        <f t="shared" si="1412"/>
        <v>1</v>
      </c>
      <c r="AE13621" s="15">
        <f t="shared" si="1413"/>
        <v>1</v>
      </c>
      <c r="AI13621" t="str">
        <f t="shared" si="1417"/>
        <v/>
      </c>
      <c r="AJ13621" t="str">
        <f t="shared" si="1418"/>
        <v/>
      </c>
      <c r="AL13621">
        <f t="shared" si="1414"/>
        <v>0</v>
      </c>
    </row>
    <row r="13622" spans="1:38" x14ac:dyDescent="0.3">
      <c r="A13622">
        <v>13621</v>
      </c>
      <c r="B13622" t="s">
        <v>34</v>
      </c>
      <c r="C13622" t="s">
        <v>30</v>
      </c>
      <c r="D13622">
        <v>121</v>
      </c>
      <c r="E13622">
        <v>3402616520.4179502</v>
      </c>
      <c r="F13622">
        <v>14500387.061912199</v>
      </c>
      <c r="G13622">
        <v>1350178557.5055399</v>
      </c>
      <c r="H13622">
        <v>109383320.884923</v>
      </c>
      <c r="I13622">
        <v>269633.57563239301</v>
      </c>
      <c r="J13622">
        <v>-635947.10237669898</v>
      </c>
      <c r="K13622">
        <v>405.67396188837802</v>
      </c>
      <c r="L13622">
        <v>224870.249502166</v>
      </c>
      <c r="M13622">
        <v>236336.320442542</v>
      </c>
      <c r="Y13622" s="15">
        <f t="shared" si="1415"/>
        <v>1</v>
      </c>
      <c r="Z13622" s="15">
        <f t="shared" si="1416"/>
        <v>1</v>
      </c>
      <c r="AD13622" s="15">
        <f t="shared" ref="AD13622:AD13685" si="1419">IF(L13622&lt;0,0,1)</f>
        <v>1</v>
      </c>
      <c r="AE13622" s="15">
        <f t="shared" ref="AE13622:AE13685" si="1420">IF(M13622&lt;0,0,1)</f>
        <v>1</v>
      </c>
      <c r="AI13622" t="str">
        <f t="shared" si="1417"/>
        <v/>
      </c>
      <c r="AJ13622" t="str">
        <f t="shared" si="1418"/>
        <v/>
      </c>
      <c r="AL13622">
        <f t="shared" si="1414"/>
        <v>0</v>
      </c>
    </row>
    <row r="13623" spans="1:38" x14ac:dyDescent="0.3">
      <c r="A13623">
        <v>13622</v>
      </c>
      <c r="B13623" t="s">
        <v>34</v>
      </c>
      <c r="C13623" t="s">
        <v>30</v>
      </c>
      <c r="D13623">
        <v>122</v>
      </c>
      <c r="E13623">
        <v>3018407254.0563502</v>
      </c>
      <c r="F13623">
        <v>14362458.990513399</v>
      </c>
      <c r="G13623">
        <v>1351708319.4823101</v>
      </c>
      <c r="H13623">
        <v>103363112.76402199</v>
      </c>
      <c r="I13623">
        <v>271910.07900513901</v>
      </c>
      <c r="J13623">
        <v>-655344.70113611198</v>
      </c>
      <c r="K13623">
        <v>380.13711423351998</v>
      </c>
      <c r="L13623">
        <v>229610.424093774</v>
      </c>
      <c r="M13623">
        <v>240445.42868114801</v>
      </c>
      <c r="Y13623" s="15">
        <f t="shared" si="1415"/>
        <v>1</v>
      </c>
      <c r="Z13623" s="15">
        <f t="shared" si="1416"/>
        <v>1</v>
      </c>
      <c r="AD13623" s="15">
        <f t="shared" si="1419"/>
        <v>1</v>
      </c>
      <c r="AE13623" s="15">
        <f t="shared" si="1420"/>
        <v>1</v>
      </c>
      <c r="AI13623" t="str">
        <f t="shared" si="1417"/>
        <v/>
      </c>
      <c r="AJ13623" t="str">
        <f t="shared" si="1418"/>
        <v/>
      </c>
      <c r="AL13623">
        <f t="shared" si="1414"/>
        <v>0</v>
      </c>
    </row>
    <row r="13624" spans="1:38" x14ac:dyDescent="0.3">
      <c r="A13624">
        <v>13623</v>
      </c>
      <c r="B13624" t="s">
        <v>34</v>
      </c>
      <c r="C13624" t="s">
        <v>30</v>
      </c>
      <c r="D13624">
        <v>123</v>
      </c>
      <c r="E13624">
        <v>2464250993.1705298</v>
      </c>
      <c r="F13624">
        <v>14259084.230714301</v>
      </c>
      <c r="G13624">
        <v>1347583600.6808</v>
      </c>
      <c r="H13624">
        <v>74861976.257974595</v>
      </c>
      <c r="I13624">
        <v>276820.48410079099</v>
      </c>
      <c r="J13624">
        <v>-606994.361941576</v>
      </c>
      <c r="K13624">
        <v>270.435103461192</v>
      </c>
      <c r="L13624">
        <v>246184.450829187</v>
      </c>
      <c r="M13624">
        <v>254031.83307692199</v>
      </c>
      <c r="Y13624" s="15">
        <f t="shared" si="1415"/>
        <v>1</v>
      </c>
      <c r="Z13624" s="15">
        <f t="shared" si="1416"/>
        <v>1</v>
      </c>
      <c r="AD13624" s="15">
        <f t="shared" si="1419"/>
        <v>1</v>
      </c>
      <c r="AE13624" s="15">
        <f t="shared" si="1420"/>
        <v>1</v>
      </c>
      <c r="AI13624" t="str">
        <f t="shared" si="1417"/>
        <v/>
      </c>
      <c r="AJ13624" t="str">
        <f t="shared" si="1418"/>
        <v/>
      </c>
      <c r="AL13624">
        <f t="shared" si="1414"/>
        <v>0</v>
      </c>
    </row>
    <row r="13625" spans="1:38" x14ac:dyDescent="0.3">
      <c r="A13625">
        <v>13624</v>
      </c>
      <c r="B13625" t="s">
        <v>34</v>
      </c>
      <c r="C13625" t="s">
        <v>30</v>
      </c>
      <c r="D13625">
        <v>124</v>
      </c>
      <c r="E13625">
        <v>3459125316.62919</v>
      </c>
      <c r="F13625">
        <v>14788685.897808099</v>
      </c>
      <c r="G13625">
        <v>1350032178.7950699</v>
      </c>
      <c r="H13625">
        <v>66841107.761344403</v>
      </c>
      <c r="I13625">
        <v>272192.591380889</v>
      </c>
      <c r="J13625">
        <v>-628332.437283754</v>
      </c>
      <c r="K13625">
        <v>245.565492514862</v>
      </c>
      <c r="L13625">
        <v>244838.96670190801</v>
      </c>
      <c r="M13625">
        <v>251845.56402519799</v>
      </c>
      <c r="Y13625" s="15">
        <f t="shared" si="1415"/>
        <v>1</v>
      </c>
      <c r="Z13625" s="15">
        <f t="shared" si="1416"/>
        <v>1</v>
      </c>
      <c r="AD13625" s="15">
        <f t="shared" si="1419"/>
        <v>1</v>
      </c>
      <c r="AE13625" s="15">
        <f t="shared" si="1420"/>
        <v>1</v>
      </c>
      <c r="AI13625" t="str">
        <f t="shared" si="1417"/>
        <v/>
      </c>
      <c r="AJ13625" t="str">
        <f t="shared" si="1418"/>
        <v/>
      </c>
      <c r="AL13625">
        <f t="shared" si="1414"/>
        <v>0</v>
      </c>
    </row>
    <row r="13626" spans="1:38" x14ac:dyDescent="0.3">
      <c r="A13626">
        <v>13625</v>
      </c>
      <c r="B13626" t="s">
        <v>34</v>
      </c>
      <c r="C13626" t="s">
        <v>30</v>
      </c>
      <c r="D13626">
        <v>125</v>
      </c>
      <c r="E13626">
        <v>2691315568.1086102</v>
      </c>
      <c r="F13626">
        <v>14542537.387943501</v>
      </c>
      <c r="G13626">
        <v>1352672994.2756901</v>
      </c>
      <c r="H13626">
        <v>160595541.664179</v>
      </c>
      <c r="I13626">
        <v>287846.67788779503</v>
      </c>
      <c r="J13626">
        <v>-709652.06167173397</v>
      </c>
      <c r="K13626">
        <v>557.92042778683901</v>
      </c>
      <c r="L13626">
        <v>222125.592182808</v>
      </c>
      <c r="M13626">
        <v>238959.967465369</v>
      </c>
      <c r="Y13626" s="15">
        <f t="shared" si="1415"/>
        <v>1</v>
      </c>
      <c r="Z13626" s="15">
        <f t="shared" si="1416"/>
        <v>1</v>
      </c>
      <c r="AD13626" s="15">
        <f t="shared" si="1419"/>
        <v>1</v>
      </c>
      <c r="AE13626" s="15">
        <f t="shared" si="1420"/>
        <v>1</v>
      </c>
      <c r="AI13626" t="str">
        <f t="shared" si="1417"/>
        <v/>
      </c>
      <c r="AJ13626" t="str">
        <f t="shared" si="1418"/>
        <v/>
      </c>
      <c r="AL13626">
        <f t="shared" si="1414"/>
        <v>0</v>
      </c>
    </row>
    <row r="13627" spans="1:38" x14ac:dyDescent="0.3">
      <c r="A13627">
        <v>13626</v>
      </c>
      <c r="B13627" t="s">
        <v>34</v>
      </c>
      <c r="C13627" t="s">
        <v>30</v>
      </c>
      <c r="D13627">
        <v>126</v>
      </c>
      <c r="E13627">
        <v>2937775359.6557002</v>
      </c>
      <c r="F13627">
        <v>15318556.329670699</v>
      </c>
      <c r="G13627">
        <v>1352559011.27843</v>
      </c>
      <c r="H13627">
        <v>92894154.842722893</v>
      </c>
      <c r="I13627">
        <v>276544.20753610297</v>
      </c>
      <c r="J13627">
        <v>-669556.75755429303</v>
      </c>
      <c r="K13627">
        <v>335.91068737389998</v>
      </c>
      <c r="L13627">
        <v>238528.80157497601</v>
      </c>
      <c r="M13627">
        <v>248266.401062319</v>
      </c>
      <c r="Y13627" s="15">
        <f t="shared" si="1415"/>
        <v>1</v>
      </c>
      <c r="Z13627" s="15">
        <f t="shared" si="1416"/>
        <v>1</v>
      </c>
      <c r="AD13627" s="15">
        <f t="shared" si="1419"/>
        <v>1</v>
      </c>
      <c r="AE13627" s="15">
        <f t="shared" si="1420"/>
        <v>1</v>
      </c>
      <c r="AI13627" t="str">
        <f t="shared" si="1417"/>
        <v/>
      </c>
      <c r="AJ13627" t="str">
        <f t="shared" si="1418"/>
        <v/>
      </c>
      <c r="AL13627">
        <f t="shared" si="1414"/>
        <v>0</v>
      </c>
    </row>
    <row r="13628" spans="1:38" x14ac:dyDescent="0.3">
      <c r="A13628">
        <v>13627</v>
      </c>
      <c r="B13628" t="s">
        <v>34</v>
      </c>
      <c r="C13628" t="s">
        <v>30</v>
      </c>
      <c r="D13628">
        <v>127</v>
      </c>
      <c r="E13628">
        <v>2344085043.7748899</v>
      </c>
      <c r="F13628">
        <v>15454017.568706</v>
      </c>
      <c r="G13628">
        <v>1351996857.57445</v>
      </c>
      <c r="H13628">
        <v>114807740.506046</v>
      </c>
      <c r="I13628">
        <v>277404.06089086999</v>
      </c>
      <c r="J13628">
        <v>-670688.36477041198</v>
      </c>
      <c r="K13628">
        <v>413.864671401517</v>
      </c>
      <c r="L13628">
        <v>230420.88019229399</v>
      </c>
      <c r="M13628">
        <v>242455.56415047799</v>
      </c>
      <c r="Y13628" s="15">
        <f t="shared" si="1415"/>
        <v>1</v>
      </c>
      <c r="Z13628" s="15">
        <f t="shared" si="1416"/>
        <v>1</v>
      </c>
      <c r="AD13628" s="15">
        <f t="shared" si="1419"/>
        <v>1</v>
      </c>
      <c r="AE13628" s="15">
        <f t="shared" si="1420"/>
        <v>1</v>
      </c>
      <c r="AI13628" t="str">
        <f t="shared" si="1417"/>
        <v/>
      </c>
      <c r="AJ13628" t="str">
        <f t="shared" si="1418"/>
        <v/>
      </c>
      <c r="AL13628">
        <f t="shared" si="1414"/>
        <v>0</v>
      </c>
    </row>
    <row r="13629" spans="1:38" x14ac:dyDescent="0.3">
      <c r="A13629">
        <v>13628</v>
      </c>
      <c r="B13629" t="s">
        <v>34</v>
      </c>
      <c r="C13629" t="s">
        <v>30</v>
      </c>
      <c r="D13629">
        <v>128</v>
      </c>
      <c r="E13629">
        <v>2596328489.82481</v>
      </c>
      <c r="F13629">
        <v>13893015.5745939</v>
      </c>
      <c r="G13629">
        <v>1348615905.5249901</v>
      </c>
      <c r="H13629">
        <v>118031899.802965</v>
      </c>
      <c r="I13629">
        <v>290419.896940757</v>
      </c>
      <c r="J13629">
        <v>-674043.44622921897</v>
      </c>
      <c r="K13629">
        <v>406.41808996661899</v>
      </c>
      <c r="L13629">
        <v>242117.282045667</v>
      </c>
      <c r="M13629">
        <v>254489.93745070801</v>
      </c>
      <c r="Y13629" s="15">
        <f t="shared" si="1415"/>
        <v>1</v>
      </c>
      <c r="Z13629" s="15">
        <f t="shared" si="1416"/>
        <v>1</v>
      </c>
      <c r="AD13629" s="15">
        <f t="shared" si="1419"/>
        <v>1</v>
      </c>
      <c r="AE13629" s="15">
        <f t="shared" si="1420"/>
        <v>1</v>
      </c>
      <c r="AI13629" t="str">
        <f t="shared" si="1417"/>
        <v/>
      </c>
      <c r="AJ13629" t="str">
        <f t="shared" si="1418"/>
        <v/>
      </c>
      <c r="AL13629">
        <f t="shared" si="1414"/>
        <v>0</v>
      </c>
    </row>
    <row r="13630" spans="1:38" x14ac:dyDescent="0.3">
      <c r="A13630">
        <v>13629</v>
      </c>
      <c r="B13630" t="s">
        <v>34</v>
      </c>
      <c r="C13630" t="s">
        <v>30</v>
      </c>
      <c r="D13630">
        <v>129</v>
      </c>
      <c r="E13630">
        <v>2835425575.1792498</v>
      </c>
      <c r="F13630">
        <v>13374759.4304583</v>
      </c>
      <c r="G13630">
        <v>1346350975.5257001</v>
      </c>
      <c r="H13630">
        <v>110882443.098322</v>
      </c>
      <c r="I13630">
        <v>246811.87109352299</v>
      </c>
      <c r="J13630">
        <v>-561398.18375062896</v>
      </c>
      <c r="K13630">
        <v>449.25895422714899</v>
      </c>
      <c r="L13630">
        <v>201435.053838647</v>
      </c>
      <c r="M13630">
        <v>213058.269776159</v>
      </c>
      <c r="Y13630" s="15">
        <f t="shared" si="1415"/>
        <v>1</v>
      </c>
      <c r="Z13630" s="15">
        <f t="shared" si="1416"/>
        <v>1</v>
      </c>
      <c r="AD13630" s="15">
        <f t="shared" si="1419"/>
        <v>1</v>
      </c>
      <c r="AE13630" s="15">
        <f t="shared" si="1420"/>
        <v>1</v>
      </c>
      <c r="AI13630" t="str">
        <f t="shared" si="1417"/>
        <v/>
      </c>
      <c r="AJ13630" t="str">
        <f t="shared" si="1418"/>
        <v/>
      </c>
      <c r="AL13630">
        <f t="shared" si="1414"/>
        <v>0</v>
      </c>
    </row>
    <row r="13631" spans="1:38" x14ac:dyDescent="0.3">
      <c r="A13631">
        <v>13630</v>
      </c>
      <c r="B13631" t="s">
        <v>34</v>
      </c>
      <c r="C13631" t="s">
        <v>30</v>
      </c>
      <c r="D13631">
        <v>130</v>
      </c>
      <c r="E13631">
        <v>2629939912.9946599</v>
      </c>
      <c r="F13631">
        <v>13802648.417746101</v>
      </c>
      <c r="G13631">
        <v>1348944931.54667</v>
      </c>
      <c r="H13631">
        <v>91439454.804249302</v>
      </c>
      <c r="I13631">
        <v>275854.15290975198</v>
      </c>
      <c r="J13631">
        <v>-654262.57939553296</v>
      </c>
      <c r="K13631">
        <v>331.47753564603602</v>
      </c>
      <c r="L13631">
        <v>238434.059028355</v>
      </c>
      <c r="M13631">
        <v>248019.170058563</v>
      </c>
      <c r="Y13631" s="15">
        <f t="shared" si="1415"/>
        <v>1</v>
      </c>
      <c r="Z13631" s="15">
        <f t="shared" si="1416"/>
        <v>1</v>
      </c>
      <c r="AD13631" s="15">
        <f t="shared" si="1419"/>
        <v>1</v>
      </c>
      <c r="AE13631" s="15">
        <f t="shared" si="1420"/>
        <v>1</v>
      </c>
      <c r="AI13631" t="str">
        <f t="shared" si="1417"/>
        <v/>
      </c>
      <c r="AJ13631" t="str">
        <f t="shared" si="1418"/>
        <v/>
      </c>
      <c r="AL13631">
        <f t="shared" si="1414"/>
        <v>0</v>
      </c>
    </row>
    <row r="13632" spans="1:38" x14ac:dyDescent="0.3">
      <c r="A13632">
        <v>13631</v>
      </c>
      <c r="B13632" t="s">
        <v>34</v>
      </c>
      <c r="C13632" t="s">
        <v>30</v>
      </c>
      <c r="D13632">
        <v>131</v>
      </c>
      <c r="E13632">
        <v>3306046980.0479798</v>
      </c>
      <c r="F13632">
        <v>13969965.838451801</v>
      </c>
      <c r="G13632">
        <v>1348195843.8734601</v>
      </c>
      <c r="H13632">
        <v>71953982.050722107</v>
      </c>
      <c r="I13632">
        <v>290292.42000213999</v>
      </c>
      <c r="J13632">
        <v>-655715.66413497902</v>
      </c>
      <c r="K13632">
        <v>247.867243830175</v>
      </c>
      <c r="L13632">
        <v>260846.43556093299</v>
      </c>
      <c r="M13632">
        <v>268388.98826423002</v>
      </c>
      <c r="Y13632" s="15">
        <f t="shared" si="1415"/>
        <v>1</v>
      </c>
      <c r="Z13632" s="15">
        <f t="shared" si="1416"/>
        <v>1</v>
      </c>
      <c r="AD13632" s="15">
        <f t="shared" si="1419"/>
        <v>1</v>
      </c>
      <c r="AE13632" s="15">
        <f t="shared" si="1420"/>
        <v>1</v>
      </c>
      <c r="AI13632" t="str">
        <f t="shared" si="1417"/>
        <v/>
      </c>
      <c r="AJ13632" t="str">
        <f t="shared" si="1418"/>
        <v/>
      </c>
      <c r="AL13632">
        <f t="shared" si="1414"/>
        <v>0</v>
      </c>
    </row>
    <row r="13633" spans="1:38" x14ac:dyDescent="0.3">
      <c r="A13633">
        <v>13632</v>
      </c>
      <c r="B13633" t="s">
        <v>34</v>
      </c>
      <c r="C13633" t="s">
        <v>30</v>
      </c>
      <c r="D13633">
        <v>132</v>
      </c>
      <c r="E13633">
        <v>2579163585.3428402</v>
      </c>
      <c r="F13633">
        <v>15213383.2615184</v>
      </c>
      <c r="G13633">
        <v>1352879089.56915</v>
      </c>
      <c r="H13633">
        <v>102568320.56436899</v>
      </c>
      <c r="I13633">
        <v>292952.28300384799</v>
      </c>
      <c r="J13633">
        <v>-708495.37384510005</v>
      </c>
      <c r="K13633">
        <v>350.11954681719197</v>
      </c>
      <c r="L13633">
        <v>250977.88373613101</v>
      </c>
      <c r="M13633">
        <v>261729.57449036901</v>
      </c>
      <c r="Y13633" s="15">
        <f t="shared" si="1415"/>
        <v>1</v>
      </c>
      <c r="Z13633" s="15">
        <f t="shared" si="1416"/>
        <v>1</v>
      </c>
      <c r="AD13633" s="15">
        <f t="shared" si="1419"/>
        <v>1</v>
      </c>
      <c r="AE13633" s="15">
        <f t="shared" si="1420"/>
        <v>1</v>
      </c>
      <c r="AI13633" t="str">
        <f t="shared" si="1417"/>
        <v/>
      </c>
      <c r="AJ13633" t="str">
        <f t="shared" si="1418"/>
        <v/>
      </c>
      <c r="AL13633">
        <f t="shared" si="1414"/>
        <v>0</v>
      </c>
    </row>
    <row r="13634" spans="1:38" x14ac:dyDescent="0.3">
      <c r="A13634">
        <v>13633</v>
      </c>
      <c r="B13634" t="s">
        <v>34</v>
      </c>
      <c r="C13634" t="s">
        <v>30</v>
      </c>
      <c r="D13634">
        <v>133</v>
      </c>
      <c r="E13634">
        <v>1888821407.9112599</v>
      </c>
      <c r="F13634">
        <v>13880452.499897899</v>
      </c>
      <c r="G13634">
        <v>1348309119.39539</v>
      </c>
      <c r="H13634">
        <v>105504581.492645</v>
      </c>
      <c r="I13634">
        <v>287174.08985024702</v>
      </c>
      <c r="J13634">
        <v>-655715.64940071094</v>
      </c>
      <c r="K13634">
        <v>367.38892964773601</v>
      </c>
      <c r="L13634">
        <v>243998.07406117601</v>
      </c>
      <c r="M13634">
        <v>255057.55740966601</v>
      </c>
      <c r="Y13634" s="15">
        <f t="shared" si="1415"/>
        <v>1</v>
      </c>
      <c r="Z13634" s="15">
        <f t="shared" si="1416"/>
        <v>1</v>
      </c>
      <c r="AD13634" s="15">
        <f t="shared" si="1419"/>
        <v>1</v>
      </c>
      <c r="AE13634" s="15">
        <f t="shared" si="1420"/>
        <v>1</v>
      </c>
      <c r="AI13634" t="str">
        <f t="shared" si="1417"/>
        <v/>
      </c>
      <c r="AJ13634" t="str">
        <f t="shared" si="1418"/>
        <v/>
      </c>
      <c r="AL13634">
        <f t="shared" ref="AL13634:AL13697" si="1421">IF(H13634&lt;0,1,0)</f>
        <v>0</v>
      </c>
    </row>
    <row r="13635" spans="1:38" x14ac:dyDescent="0.3">
      <c r="A13635">
        <v>13634</v>
      </c>
      <c r="B13635" t="s">
        <v>34</v>
      </c>
      <c r="C13635" t="s">
        <v>30</v>
      </c>
      <c r="D13635">
        <v>134</v>
      </c>
      <c r="E13635">
        <v>3019548091.7916899</v>
      </c>
      <c r="F13635">
        <v>15262440.5017727</v>
      </c>
      <c r="G13635">
        <v>1351422207.6993201</v>
      </c>
      <c r="H13635">
        <v>129087499.299916</v>
      </c>
      <c r="I13635">
        <v>294055.47036777402</v>
      </c>
      <c r="J13635">
        <v>-668439.88866472198</v>
      </c>
      <c r="K13635">
        <v>438.99030049829202</v>
      </c>
      <c r="L13635">
        <v>241228.533100284</v>
      </c>
      <c r="M13635">
        <v>254760.08811721101</v>
      </c>
      <c r="Y13635" s="15">
        <f t="shared" si="1415"/>
        <v>1</v>
      </c>
      <c r="Z13635" s="15">
        <f t="shared" si="1416"/>
        <v>1</v>
      </c>
      <c r="AD13635" s="15">
        <f t="shared" si="1419"/>
        <v>1</v>
      </c>
      <c r="AE13635" s="15">
        <f t="shared" si="1420"/>
        <v>1</v>
      </c>
      <c r="AI13635" t="str">
        <f t="shared" si="1417"/>
        <v/>
      </c>
      <c r="AJ13635" t="str">
        <f t="shared" si="1418"/>
        <v/>
      </c>
      <c r="AL13635">
        <f t="shared" si="1421"/>
        <v>0</v>
      </c>
    </row>
    <row r="13636" spans="1:38" x14ac:dyDescent="0.3">
      <c r="A13636">
        <v>13635</v>
      </c>
      <c r="B13636" t="s">
        <v>34</v>
      </c>
      <c r="C13636" t="s">
        <v>30</v>
      </c>
      <c r="D13636">
        <v>135</v>
      </c>
      <c r="E13636">
        <v>2041136344.6405599</v>
      </c>
      <c r="F13636">
        <v>15286405.749635899</v>
      </c>
      <c r="G13636">
        <v>1352662175.99264</v>
      </c>
      <c r="H13636">
        <v>105856181.387895</v>
      </c>
      <c r="I13636">
        <v>302043.34178377502</v>
      </c>
      <c r="J13636">
        <v>-680180.81509184802</v>
      </c>
      <c r="K13636">
        <v>350.46685936773503</v>
      </c>
      <c r="L13636">
        <v>258723.43951684699</v>
      </c>
      <c r="M13636">
        <v>269819.77920969599</v>
      </c>
      <c r="Y13636" s="15">
        <f t="shared" si="1415"/>
        <v>1</v>
      </c>
      <c r="Z13636" s="15">
        <f t="shared" si="1416"/>
        <v>1</v>
      </c>
      <c r="AD13636" s="15">
        <f t="shared" si="1419"/>
        <v>1</v>
      </c>
      <c r="AE13636" s="15">
        <f t="shared" si="1420"/>
        <v>1</v>
      </c>
      <c r="AI13636" t="str">
        <f t="shared" si="1417"/>
        <v/>
      </c>
      <c r="AJ13636" t="str">
        <f t="shared" si="1418"/>
        <v/>
      </c>
      <c r="AL13636">
        <f t="shared" si="1421"/>
        <v>0</v>
      </c>
    </row>
    <row r="13637" spans="1:38" x14ac:dyDescent="0.3">
      <c r="A13637">
        <v>13636</v>
      </c>
      <c r="B13637" t="s">
        <v>34</v>
      </c>
      <c r="C13637" t="s">
        <v>30</v>
      </c>
      <c r="D13637">
        <v>136</v>
      </c>
      <c r="E13637">
        <v>2658681035.9372802</v>
      </c>
      <c r="F13637">
        <v>14843547.539112199</v>
      </c>
      <c r="G13637">
        <v>1350063295.16418</v>
      </c>
      <c r="H13637">
        <v>116554304.749837</v>
      </c>
      <c r="I13637">
        <v>310581.58660467702</v>
      </c>
      <c r="J13637">
        <v>-675233.582276106</v>
      </c>
      <c r="K13637">
        <v>375.27757528714301</v>
      </c>
      <c r="L13637">
        <v>262883.65319773898</v>
      </c>
      <c r="M13637">
        <v>275101.42018319899</v>
      </c>
      <c r="Y13637" s="15">
        <f t="shared" si="1415"/>
        <v>1</v>
      </c>
      <c r="Z13637" s="15">
        <f t="shared" si="1416"/>
        <v>1</v>
      </c>
      <c r="AD13637" s="15">
        <f t="shared" si="1419"/>
        <v>1</v>
      </c>
      <c r="AE13637" s="15">
        <f t="shared" si="1420"/>
        <v>1</v>
      </c>
      <c r="AI13637" t="str">
        <f t="shared" si="1417"/>
        <v/>
      </c>
      <c r="AJ13637" t="str">
        <f t="shared" si="1418"/>
        <v/>
      </c>
      <c r="AL13637">
        <f t="shared" si="1421"/>
        <v>0</v>
      </c>
    </row>
    <row r="13638" spans="1:38" x14ac:dyDescent="0.3">
      <c r="A13638">
        <v>13637</v>
      </c>
      <c r="B13638" t="s">
        <v>34</v>
      </c>
      <c r="C13638" t="s">
        <v>30</v>
      </c>
      <c r="D13638">
        <v>137</v>
      </c>
      <c r="E13638">
        <v>2291540648.37185</v>
      </c>
      <c r="F13638">
        <v>14297009.3665938</v>
      </c>
      <c r="G13638">
        <v>1349509091.08285</v>
      </c>
      <c r="H13638">
        <v>98412093.920021996</v>
      </c>
      <c r="I13638">
        <v>255197.96243607299</v>
      </c>
      <c r="J13638">
        <v>-614937.99881529796</v>
      </c>
      <c r="K13638">
        <v>385.63040621719102</v>
      </c>
      <c r="L13638">
        <v>214924.430606343</v>
      </c>
      <c r="M13638">
        <v>225240.44625798901</v>
      </c>
      <c r="Y13638" s="15">
        <f t="shared" ref="Y13638:Y13701" si="1422">IF(K13638&lt;cet_ZAF_lo,1,0)</f>
        <v>1</v>
      </c>
      <c r="Z13638" s="15">
        <f t="shared" ref="Z13638:Z13701" si="1423">IF(K13638&lt;cet_ZAF_hi,1,0)</f>
        <v>1</v>
      </c>
      <c r="AD13638" s="15">
        <f t="shared" si="1419"/>
        <v>1</v>
      </c>
      <c r="AE13638" s="15">
        <f t="shared" si="1420"/>
        <v>1</v>
      </c>
      <c r="AI13638" t="str">
        <f t="shared" si="1417"/>
        <v/>
      </c>
      <c r="AJ13638" t="str">
        <f t="shared" si="1418"/>
        <v/>
      </c>
      <c r="AL13638">
        <f t="shared" si="1421"/>
        <v>0</v>
      </c>
    </row>
    <row r="13639" spans="1:38" x14ac:dyDescent="0.3">
      <c r="A13639">
        <v>13638</v>
      </c>
      <c r="B13639" t="s">
        <v>34</v>
      </c>
      <c r="C13639" t="s">
        <v>30</v>
      </c>
      <c r="D13639">
        <v>138</v>
      </c>
      <c r="E13639">
        <v>3264459521.3339601</v>
      </c>
      <c r="F13639">
        <v>14708199.9556874</v>
      </c>
      <c r="G13639">
        <v>1350527159.25106</v>
      </c>
      <c r="H13639">
        <v>89877072.532645196</v>
      </c>
      <c r="I13639">
        <v>293638.27053632803</v>
      </c>
      <c r="J13639">
        <v>-656516.06235623395</v>
      </c>
      <c r="K13639">
        <v>306.08092183789802</v>
      </c>
      <c r="L13639">
        <v>256857.555918589</v>
      </c>
      <c r="M13639">
        <v>266278.89073669002</v>
      </c>
      <c r="Y13639" s="15">
        <f t="shared" si="1422"/>
        <v>1</v>
      </c>
      <c r="Z13639" s="15">
        <f t="shared" si="1423"/>
        <v>1</v>
      </c>
      <c r="AD13639" s="15">
        <f t="shared" si="1419"/>
        <v>1</v>
      </c>
      <c r="AE13639" s="15">
        <f t="shared" si="1420"/>
        <v>1</v>
      </c>
      <c r="AI13639" t="str">
        <f t="shared" si="1417"/>
        <v/>
      </c>
      <c r="AJ13639" t="str">
        <f t="shared" si="1418"/>
        <v/>
      </c>
      <c r="AL13639">
        <f t="shared" si="1421"/>
        <v>0</v>
      </c>
    </row>
    <row r="13640" spans="1:38" x14ac:dyDescent="0.3">
      <c r="A13640">
        <v>13639</v>
      </c>
      <c r="B13640" t="s">
        <v>34</v>
      </c>
      <c r="C13640" t="s">
        <v>30</v>
      </c>
      <c r="D13640">
        <v>139</v>
      </c>
      <c r="E13640">
        <v>2279890411.6156602</v>
      </c>
      <c r="F13640">
        <v>14924603.500142399</v>
      </c>
      <c r="G13640">
        <v>1350061735.0887201</v>
      </c>
      <c r="H13640">
        <v>104941173.779906</v>
      </c>
      <c r="I13640">
        <v>301189.52756767301</v>
      </c>
      <c r="J13640">
        <v>-656249.419300079</v>
      </c>
      <c r="K13640">
        <v>348.42238582258602</v>
      </c>
      <c r="L13640">
        <v>258244.07712426601</v>
      </c>
      <c r="M13640">
        <v>269244.50144300301</v>
      </c>
      <c r="Y13640" s="15">
        <f t="shared" si="1422"/>
        <v>1</v>
      </c>
      <c r="Z13640" s="15">
        <f t="shared" si="1423"/>
        <v>1</v>
      </c>
      <c r="AD13640" s="15">
        <f t="shared" si="1419"/>
        <v>1</v>
      </c>
      <c r="AE13640" s="15">
        <f t="shared" si="1420"/>
        <v>1</v>
      </c>
      <c r="AI13640" t="str">
        <f t="shared" si="1417"/>
        <v/>
      </c>
      <c r="AJ13640" t="str">
        <f t="shared" si="1418"/>
        <v/>
      </c>
      <c r="AL13640">
        <f t="shared" si="1421"/>
        <v>0</v>
      </c>
    </row>
    <row r="13641" spans="1:38" x14ac:dyDescent="0.3">
      <c r="A13641">
        <v>13640</v>
      </c>
      <c r="B13641" t="s">
        <v>34</v>
      </c>
      <c r="C13641" t="s">
        <v>30</v>
      </c>
      <c r="D13641">
        <v>140</v>
      </c>
      <c r="E13641">
        <v>2260562700.79919</v>
      </c>
      <c r="F13641">
        <v>14028424.6843454</v>
      </c>
      <c r="G13641">
        <v>1348551370.2732999</v>
      </c>
      <c r="H13641">
        <v>101729562.551898</v>
      </c>
      <c r="I13641">
        <v>281772.171368521</v>
      </c>
      <c r="J13641">
        <v>-639098.98175478005</v>
      </c>
      <c r="K13641">
        <v>361.03481070474402</v>
      </c>
      <c r="L13641">
        <v>240141.02003067799</v>
      </c>
      <c r="M13641">
        <v>250804.78824979</v>
      </c>
      <c r="Y13641" s="15">
        <f t="shared" si="1422"/>
        <v>1</v>
      </c>
      <c r="Z13641" s="15">
        <f t="shared" si="1423"/>
        <v>1</v>
      </c>
      <c r="AD13641" s="15">
        <f t="shared" si="1419"/>
        <v>1</v>
      </c>
      <c r="AE13641" s="15">
        <f t="shared" si="1420"/>
        <v>1</v>
      </c>
      <c r="AI13641" t="str">
        <f t="shared" si="1417"/>
        <v/>
      </c>
      <c r="AJ13641" t="str">
        <f t="shared" si="1418"/>
        <v/>
      </c>
      <c r="AL13641">
        <f t="shared" si="1421"/>
        <v>0</v>
      </c>
    </row>
    <row r="13642" spans="1:38" x14ac:dyDescent="0.3">
      <c r="A13642">
        <v>13641</v>
      </c>
      <c r="B13642" t="s">
        <v>34</v>
      </c>
      <c r="C13642" t="s">
        <v>30</v>
      </c>
      <c r="D13642">
        <v>141</v>
      </c>
      <c r="E13642">
        <v>2833791018.2788701</v>
      </c>
      <c r="F13642">
        <v>14501994.321219301</v>
      </c>
      <c r="G13642">
        <v>1349196371.34407</v>
      </c>
      <c r="H13642">
        <v>73979871.572246104</v>
      </c>
      <c r="I13642">
        <v>299900.54656758899</v>
      </c>
      <c r="J13642">
        <v>-666420.27065014804</v>
      </c>
      <c r="K13642">
        <v>246.681349597251</v>
      </c>
      <c r="L13642">
        <v>269625.50013939798</v>
      </c>
      <c r="M13642">
        <v>277380.41605111799</v>
      </c>
      <c r="Y13642" s="15">
        <f t="shared" si="1422"/>
        <v>1</v>
      </c>
      <c r="Z13642" s="15">
        <f t="shared" si="1423"/>
        <v>1</v>
      </c>
      <c r="AD13642" s="15">
        <f t="shared" si="1419"/>
        <v>1</v>
      </c>
      <c r="AE13642" s="15">
        <f t="shared" si="1420"/>
        <v>1</v>
      </c>
      <c r="AI13642" t="str">
        <f t="shared" si="1417"/>
        <v/>
      </c>
      <c r="AJ13642" t="str">
        <f t="shared" si="1418"/>
        <v/>
      </c>
      <c r="AL13642">
        <f t="shared" si="1421"/>
        <v>0</v>
      </c>
    </row>
    <row r="13643" spans="1:38" x14ac:dyDescent="0.3">
      <c r="A13643">
        <v>13642</v>
      </c>
      <c r="B13643" t="s">
        <v>34</v>
      </c>
      <c r="C13643" t="s">
        <v>30</v>
      </c>
      <c r="D13643">
        <v>142</v>
      </c>
      <c r="E13643">
        <v>2004881838.95503</v>
      </c>
      <c r="F13643">
        <v>14482475.156372</v>
      </c>
      <c r="G13643">
        <v>1349854078.8526001</v>
      </c>
      <c r="H13643">
        <v>92343552.230263501</v>
      </c>
      <c r="I13643">
        <v>321150.78476421902</v>
      </c>
      <c r="J13643">
        <v>-715695.65210986102</v>
      </c>
      <c r="K13643">
        <v>287.53955030207902</v>
      </c>
      <c r="L13643">
        <v>283360.70387194399</v>
      </c>
      <c r="M13643">
        <v>293040.58661999501</v>
      </c>
      <c r="Y13643" s="15">
        <f t="shared" si="1422"/>
        <v>1</v>
      </c>
      <c r="Z13643" s="15">
        <f t="shared" si="1423"/>
        <v>1</v>
      </c>
      <c r="AD13643" s="15">
        <f t="shared" si="1419"/>
        <v>1</v>
      </c>
      <c r="AE13643" s="15">
        <f t="shared" si="1420"/>
        <v>1</v>
      </c>
      <c r="AI13643" t="str">
        <f t="shared" si="1417"/>
        <v/>
      </c>
      <c r="AJ13643" t="str">
        <f t="shared" si="1418"/>
        <v/>
      </c>
      <c r="AL13643">
        <f t="shared" si="1421"/>
        <v>0</v>
      </c>
    </row>
    <row r="13644" spans="1:38" x14ac:dyDescent="0.3">
      <c r="A13644">
        <v>13643</v>
      </c>
      <c r="B13644" t="s">
        <v>34</v>
      </c>
      <c r="C13644" t="s">
        <v>30</v>
      </c>
      <c r="D13644">
        <v>143</v>
      </c>
      <c r="E13644">
        <v>3485309990.5011101</v>
      </c>
      <c r="F13644">
        <v>15512818.647104399</v>
      </c>
      <c r="G13644">
        <v>1353082059.13957</v>
      </c>
      <c r="H13644">
        <v>100210003.191576</v>
      </c>
      <c r="I13644">
        <v>287320.344221437</v>
      </c>
      <c r="J13644">
        <v>-668008.63184976601</v>
      </c>
      <c r="K13644">
        <v>348.77447840708498</v>
      </c>
      <c r="L13644">
        <v>246311.047574695</v>
      </c>
      <c r="M13644">
        <v>256815.528479409</v>
      </c>
      <c r="Y13644" s="15">
        <f t="shared" si="1422"/>
        <v>1</v>
      </c>
      <c r="Z13644" s="15">
        <f t="shared" si="1423"/>
        <v>1</v>
      </c>
      <c r="AD13644" s="15">
        <f t="shared" si="1419"/>
        <v>1</v>
      </c>
      <c r="AE13644" s="15">
        <f t="shared" si="1420"/>
        <v>1</v>
      </c>
      <c r="AI13644" t="str">
        <f t="shared" si="1417"/>
        <v/>
      </c>
      <c r="AJ13644" t="str">
        <f t="shared" si="1418"/>
        <v/>
      </c>
      <c r="AL13644">
        <f t="shared" si="1421"/>
        <v>0</v>
      </c>
    </row>
    <row r="13645" spans="1:38" x14ac:dyDescent="0.3">
      <c r="A13645">
        <v>13644</v>
      </c>
      <c r="B13645" t="s">
        <v>34</v>
      </c>
      <c r="C13645" t="s">
        <v>30</v>
      </c>
      <c r="D13645">
        <v>144</v>
      </c>
      <c r="E13645">
        <v>2850442522.4902501</v>
      </c>
      <c r="F13645">
        <v>14705148.937292701</v>
      </c>
      <c r="G13645">
        <v>1349841383.3338799</v>
      </c>
      <c r="H13645">
        <v>86612483.134278804</v>
      </c>
      <c r="I13645">
        <v>325223.10119353799</v>
      </c>
      <c r="J13645">
        <v>-742751.91997837997</v>
      </c>
      <c r="K13645">
        <v>266.317130660212</v>
      </c>
      <c r="L13645">
        <v>289778.36612677801</v>
      </c>
      <c r="M13645">
        <v>298857.49142582202</v>
      </c>
      <c r="Y13645" s="15">
        <f t="shared" si="1422"/>
        <v>1</v>
      </c>
      <c r="Z13645" s="15">
        <f t="shared" si="1423"/>
        <v>1</v>
      </c>
      <c r="AD13645" s="15">
        <f t="shared" si="1419"/>
        <v>1</v>
      </c>
      <c r="AE13645" s="15">
        <f t="shared" si="1420"/>
        <v>1</v>
      </c>
      <c r="AI13645" t="str">
        <f t="shared" si="1417"/>
        <v/>
      </c>
      <c r="AJ13645" t="str">
        <f t="shared" si="1418"/>
        <v/>
      </c>
      <c r="AL13645">
        <f t="shared" si="1421"/>
        <v>0</v>
      </c>
    </row>
    <row r="13646" spans="1:38" x14ac:dyDescent="0.3">
      <c r="A13646">
        <v>13645</v>
      </c>
      <c r="B13646" t="s">
        <v>34</v>
      </c>
      <c r="C13646" t="s">
        <v>30</v>
      </c>
      <c r="D13646">
        <v>145</v>
      </c>
      <c r="E13646">
        <v>2294323908.49228</v>
      </c>
      <c r="F13646">
        <v>13585660.3946435</v>
      </c>
      <c r="G13646">
        <v>1348272221.5544701</v>
      </c>
      <c r="H13646">
        <v>86856497.342969894</v>
      </c>
      <c r="I13646">
        <v>276830.98605326202</v>
      </c>
      <c r="J13646">
        <v>-630739.43438768398</v>
      </c>
      <c r="K13646">
        <v>313.75280123540398</v>
      </c>
      <c r="L13646">
        <v>241286.39218247501</v>
      </c>
      <c r="M13646">
        <v>250391.096191369</v>
      </c>
      <c r="Y13646" s="15">
        <f t="shared" si="1422"/>
        <v>1</v>
      </c>
      <c r="Z13646" s="15">
        <f t="shared" si="1423"/>
        <v>1</v>
      </c>
      <c r="AD13646" s="15">
        <f t="shared" si="1419"/>
        <v>1</v>
      </c>
      <c r="AE13646" s="15">
        <f t="shared" si="1420"/>
        <v>1</v>
      </c>
      <c r="AI13646" t="str">
        <f t="shared" si="1417"/>
        <v/>
      </c>
      <c r="AJ13646" t="str">
        <f t="shared" si="1418"/>
        <v/>
      </c>
      <c r="AL13646">
        <f t="shared" si="1421"/>
        <v>0</v>
      </c>
    </row>
    <row r="13647" spans="1:38" x14ac:dyDescent="0.3">
      <c r="A13647">
        <v>13646</v>
      </c>
      <c r="B13647" t="s">
        <v>34</v>
      </c>
      <c r="C13647" t="s">
        <v>30</v>
      </c>
      <c r="D13647">
        <v>146</v>
      </c>
      <c r="E13647">
        <v>1659152538.9579999</v>
      </c>
      <c r="F13647">
        <v>15153998.3722922</v>
      </c>
      <c r="G13647">
        <v>1352156207.3988199</v>
      </c>
      <c r="H13647">
        <v>123823663.20057</v>
      </c>
      <c r="I13647">
        <v>304108.80558510701</v>
      </c>
      <c r="J13647">
        <v>-712903.49512505496</v>
      </c>
      <c r="K13647">
        <v>407.16895047590901</v>
      </c>
      <c r="L13647">
        <v>253436.00671920099</v>
      </c>
      <c r="M13647">
        <v>266415.78183362301</v>
      </c>
      <c r="Y13647" s="15">
        <f t="shared" si="1422"/>
        <v>1</v>
      </c>
      <c r="Z13647" s="15">
        <f t="shared" si="1423"/>
        <v>1</v>
      </c>
      <c r="AD13647" s="15">
        <f t="shared" si="1419"/>
        <v>1</v>
      </c>
      <c r="AE13647" s="15">
        <f t="shared" si="1420"/>
        <v>1</v>
      </c>
      <c r="AI13647" t="str">
        <f t="shared" si="1417"/>
        <v/>
      </c>
      <c r="AJ13647" t="str">
        <f t="shared" si="1418"/>
        <v/>
      </c>
      <c r="AL13647">
        <f t="shared" si="1421"/>
        <v>0</v>
      </c>
    </row>
    <row r="13648" spans="1:38" x14ac:dyDescent="0.3">
      <c r="A13648">
        <v>13647</v>
      </c>
      <c r="B13648" t="s">
        <v>34</v>
      </c>
      <c r="C13648" t="s">
        <v>30</v>
      </c>
      <c r="D13648">
        <v>147</v>
      </c>
      <c r="E13648">
        <v>2569064446.55446</v>
      </c>
      <c r="F13648">
        <v>13848811.134501001</v>
      </c>
      <c r="G13648">
        <v>1348663068.87058</v>
      </c>
      <c r="H13648">
        <v>92154009.137079701</v>
      </c>
      <c r="I13648">
        <v>281917.90219679498</v>
      </c>
      <c r="J13648">
        <v>-644135.04325246799</v>
      </c>
      <c r="K13648">
        <v>326.88243073244399</v>
      </c>
      <c r="L13648">
        <v>244205.38869987099</v>
      </c>
      <c r="M13648">
        <v>253865.40265499201</v>
      </c>
      <c r="Y13648" s="15">
        <f t="shared" si="1422"/>
        <v>1</v>
      </c>
      <c r="Z13648" s="15">
        <f t="shared" si="1423"/>
        <v>1</v>
      </c>
      <c r="AD13648" s="15">
        <f t="shared" si="1419"/>
        <v>1</v>
      </c>
      <c r="AE13648" s="15">
        <f t="shared" si="1420"/>
        <v>1</v>
      </c>
      <c r="AI13648" t="str">
        <f t="shared" si="1417"/>
        <v/>
      </c>
      <c r="AJ13648" t="str">
        <f t="shared" si="1418"/>
        <v/>
      </c>
      <c r="AL13648">
        <f t="shared" si="1421"/>
        <v>0</v>
      </c>
    </row>
    <row r="13649" spans="1:38" x14ac:dyDescent="0.3">
      <c r="A13649">
        <v>13648</v>
      </c>
      <c r="B13649" t="s">
        <v>34</v>
      </c>
      <c r="C13649" t="s">
        <v>30</v>
      </c>
      <c r="D13649">
        <v>148</v>
      </c>
      <c r="E13649">
        <v>2707974544.0322299</v>
      </c>
      <c r="F13649">
        <v>13717142.099250801</v>
      </c>
      <c r="G13649">
        <v>1347679625.3061399</v>
      </c>
      <c r="H13649">
        <v>86810602.329284206</v>
      </c>
      <c r="I13649">
        <v>280167.33025203098</v>
      </c>
      <c r="J13649">
        <v>-627841.60453677201</v>
      </c>
      <c r="K13649">
        <v>309.85269499906298</v>
      </c>
      <c r="L13649">
        <v>244641.518161215</v>
      </c>
      <c r="M13649">
        <v>253741.411240266</v>
      </c>
      <c r="Y13649" s="15">
        <f t="shared" si="1422"/>
        <v>1</v>
      </c>
      <c r="Z13649" s="15">
        <f t="shared" si="1423"/>
        <v>1</v>
      </c>
      <c r="AD13649" s="15">
        <f t="shared" si="1419"/>
        <v>1</v>
      </c>
      <c r="AE13649" s="15">
        <f t="shared" si="1420"/>
        <v>1</v>
      </c>
      <c r="AI13649" t="str">
        <f t="shared" si="1417"/>
        <v/>
      </c>
      <c r="AJ13649" t="str">
        <f t="shared" si="1418"/>
        <v/>
      </c>
      <c r="AL13649">
        <f t="shared" si="1421"/>
        <v>0</v>
      </c>
    </row>
    <row r="13650" spans="1:38" x14ac:dyDescent="0.3">
      <c r="A13650">
        <v>13649</v>
      </c>
      <c r="B13650" t="s">
        <v>34</v>
      </c>
      <c r="C13650" t="s">
        <v>30</v>
      </c>
      <c r="D13650">
        <v>149</v>
      </c>
      <c r="E13650">
        <v>2476171620.4895701</v>
      </c>
      <c r="F13650">
        <v>14573250.278664101</v>
      </c>
      <c r="G13650">
        <v>1349462280.65096</v>
      </c>
      <c r="H13650">
        <v>92623980.608203903</v>
      </c>
      <c r="I13650">
        <v>291266.328157557</v>
      </c>
      <c r="J13650">
        <v>-644130.91070723499</v>
      </c>
      <c r="K13650">
        <v>318.004422942085</v>
      </c>
      <c r="L13650">
        <v>253361.48656103201</v>
      </c>
      <c r="M13650">
        <v>263070.76512235001</v>
      </c>
      <c r="Y13650" s="15">
        <f t="shared" si="1422"/>
        <v>1</v>
      </c>
      <c r="Z13650" s="15">
        <f t="shared" si="1423"/>
        <v>1</v>
      </c>
      <c r="AD13650" s="15">
        <f t="shared" si="1419"/>
        <v>1</v>
      </c>
      <c r="AE13650" s="15">
        <f t="shared" si="1420"/>
        <v>1</v>
      </c>
      <c r="AI13650" t="str">
        <f t="shared" si="1417"/>
        <v/>
      </c>
      <c r="AJ13650" t="str">
        <f t="shared" si="1418"/>
        <v/>
      </c>
      <c r="AL13650">
        <f t="shared" si="1421"/>
        <v>0</v>
      </c>
    </row>
    <row r="13651" spans="1:38" x14ac:dyDescent="0.3">
      <c r="A13651">
        <v>13650</v>
      </c>
      <c r="B13651" t="s">
        <v>34</v>
      </c>
      <c r="C13651" t="s">
        <v>30</v>
      </c>
      <c r="D13651">
        <v>150</v>
      </c>
      <c r="E13651">
        <v>2107167674.8041999</v>
      </c>
      <c r="F13651">
        <v>13586242.5543493</v>
      </c>
      <c r="G13651">
        <v>1348519455.0883701</v>
      </c>
      <c r="H13651">
        <v>81998882.240940794</v>
      </c>
      <c r="I13651">
        <v>251410.15195064101</v>
      </c>
      <c r="J13651">
        <v>-611237.35079669999</v>
      </c>
      <c r="K13651">
        <v>326.15581194604903</v>
      </c>
      <c r="L13651">
        <v>217853.45721537201</v>
      </c>
      <c r="M13651">
        <v>226448.963305329</v>
      </c>
      <c r="Y13651" s="15">
        <f t="shared" si="1422"/>
        <v>1</v>
      </c>
      <c r="Z13651" s="15">
        <f t="shared" si="1423"/>
        <v>1</v>
      </c>
      <c r="AD13651" s="15">
        <f t="shared" si="1419"/>
        <v>1</v>
      </c>
      <c r="AE13651" s="15">
        <f t="shared" si="1420"/>
        <v>1</v>
      </c>
      <c r="AI13651" t="str">
        <f t="shared" ref="AI13651:AI13714" si="1424">IF(Y13651&lt;&gt;AD13651,"ERROR!","")</f>
        <v/>
      </c>
      <c r="AJ13651" t="str">
        <f t="shared" ref="AJ13651:AJ13714" si="1425">IF(Z13651&lt;&gt;AE13651,"ERROR!","")</f>
        <v/>
      </c>
      <c r="AL13651">
        <f t="shared" si="1421"/>
        <v>0</v>
      </c>
    </row>
    <row r="13652" spans="1:38" x14ac:dyDescent="0.3">
      <c r="A13652">
        <v>13651</v>
      </c>
      <c r="B13652" t="s">
        <v>34</v>
      </c>
      <c r="C13652" t="s">
        <v>30</v>
      </c>
      <c r="D13652">
        <v>151</v>
      </c>
      <c r="E13652">
        <v>2914164935.9784899</v>
      </c>
      <c r="F13652">
        <v>14264849.7713404</v>
      </c>
      <c r="G13652">
        <v>1350519770.3557601</v>
      </c>
      <c r="H13652">
        <v>95549645.899489895</v>
      </c>
      <c r="I13652">
        <v>273787.04068193998</v>
      </c>
      <c r="J13652">
        <v>-678667.34976196301</v>
      </c>
      <c r="K13652">
        <v>348.99258073536998</v>
      </c>
      <c r="L13652">
        <v>234684.91865433799</v>
      </c>
      <c r="M13652">
        <v>244700.879125715</v>
      </c>
      <c r="Y13652" s="15">
        <f t="shared" si="1422"/>
        <v>1</v>
      </c>
      <c r="Z13652" s="15">
        <f t="shared" si="1423"/>
        <v>1</v>
      </c>
      <c r="AD13652" s="15">
        <f t="shared" si="1419"/>
        <v>1</v>
      </c>
      <c r="AE13652" s="15">
        <f t="shared" si="1420"/>
        <v>1</v>
      </c>
      <c r="AI13652" t="str">
        <f t="shared" si="1424"/>
        <v/>
      </c>
      <c r="AJ13652" t="str">
        <f t="shared" si="1425"/>
        <v/>
      </c>
      <c r="AL13652">
        <f t="shared" si="1421"/>
        <v>0</v>
      </c>
    </row>
    <row r="13653" spans="1:38" x14ac:dyDescent="0.3">
      <c r="A13653">
        <v>13652</v>
      </c>
      <c r="B13653" t="s">
        <v>34</v>
      </c>
      <c r="C13653" t="s">
        <v>30</v>
      </c>
      <c r="D13653">
        <v>152</v>
      </c>
      <c r="E13653">
        <v>2608436444.2365298</v>
      </c>
      <c r="F13653">
        <v>14498374.412779899</v>
      </c>
      <c r="G13653">
        <v>1351432351.1075101</v>
      </c>
      <c r="H13653">
        <v>121042177.922961</v>
      </c>
      <c r="I13653">
        <v>264066.20258462598</v>
      </c>
      <c r="J13653">
        <v>-642863.92308258999</v>
      </c>
      <c r="K13653">
        <v>458.37815191124298</v>
      </c>
      <c r="L13653">
        <v>214531.68084909799</v>
      </c>
      <c r="M13653">
        <v>227219.88767637499</v>
      </c>
      <c r="Y13653" s="15">
        <f t="shared" si="1422"/>
        <v>1</v>
      </c>
      <c r="Z13653" s="15">
        <f t="shared" si="1423"/>
        <v>1</v>
      </c>
      <c r="AD13653" s="15">
        <f t="shared" si="1419"/>
        <v>1</v>
      </c>
      <c r="AE13653" s="15">
        <f t="shared" si="1420"/>
        <v>1</v>
      </c>
      <c r="AI13653" t="str">
        <f t="shared" si="1424"/>
        <v/>
      </c>
      <c r="AJ13653" t="str">
        <f t="shared" si="1425"/>
        <v/>
      </c>
      <c r="AL13653">
        <f t="shared" si="1421"/>
        <v>0</v>
      </c>
    </row>
    <row r="13654" spans="1:38" x14ac:dyDescent="0.3">
      <c r="A13654">
        <v>13653</v>
      </c>
      <c r="B13654" t="s">
        <v>34</v>
      </c>
      <c r="C13654" t="s">
        <v>30</v>
      </c>
      <c r="D13654">
        <v>153</v>
      </c>
      <c r="E13654">
        <v>3123145041.9223299</v>
      </c>
      <c r="F13654">
        <v>14311789.949871</v>
      </c>
      <c r="G13654">
        <v>1348951278.8699701</v>
      </c>
      <c r="H13654">
        <v>111965524.699884</v>
      </c>
      <c r="I13654">
        <v>297063.728959776</v>
      </c>
      <c r="J13654">
        <v>-664289.02517724002</v>
      </c>
      <c r="K13654">
        <v>376.907423507918</v>
      </c>
      <c r="L13654">
        <v>251243.678362156</v>
      </c>
      <c r="M13654">
        <v>262980.42797534401</v>
      </c>
      <c r="Y13654" s="15">
        <f t="shared" si="1422"/>
        <v>1</v>
      </c>
      <c r="Z13654" s="15">
        <f t="shared" si="1423"/>
        <v>1</v>
      </c>
      <c r="AD13654" s="15">
        <f t="shared" si="1419"/>
        <v>1</v>
      </c>
      <c r="AE13654" s="15">
        <f t="shared" si="1420"/>
        <v>1</v>
      </c>
      <c r="AI13654" t="str">
        <f t="shared" si="1424"/>
        <v/>
      </c>
      <c r="AJ13654" t="str">
        <f t="shared" si="1425"/>
        <v/>
      </c>
      <c r="AL13654">
        <f t="shared" si="1421"/>
        <v>0</v>
      </c>
    </row>
    <row r="13655" spans="1:38" x14ac:dyDescent="0.3">
      <c r="A13655">
        <v>13654</v>
      </c>
      <c r="B13655" t="s">
        <v>34</v>
      </c>
      <c r="C13655" t="s">
        <v>30</v>
      </c>
      <c r="D13655">
        <v>154</v>
      </c>
      <c r="E13655">
        <v>3997171610.8231902</v>
      </c>
      <c r="F13655">
        <v>13204550.0366906</v>
      </c>
      <c r="G13655">
        <v>1347318298.98124</v>
      </c>
      <c r="H13655">
        <v>67689012.974834904</v>
      </c>
      <c r="I13655">
        <v>286610.09361573902</v>
      </c>
      <c r="J13655">
        <v>-667770.28305673599</v>
      </c>
      <c r="K13655">
        <v>236.17107171942899</v>
      </c>
      <c r="L13655">
        <v>258909.47766521899</v>
      </c>
      <c r="M13655">
        <v>266004.95637600002</v>
      </c>
      <c r="Y13655" s="15">
        <f t="shared" si="1422"/>
        <v>1</v>
      </c>
      <c r="Z13655" s="15">
        <f t="shared" si="1423"/>
        <v>1</v>
      </c>
      <c r="AD13655" s="15">
        <f t="shared" si="1419"/>
        <v>1</v>
      </c>
      <c r="AE13655" s="15">
        <f t="shared" si="1420"/>
        <v>1</v>
      </c>
      <c r="AI13655" t="str">
        <f t="shared" si="1424"/>
        <v/>
      </c>
      <c r="AJ13655" t="str">
        <f t="shared" si="1425"/>
        <v/>
      </c>
      <c r="AL13655">
        <f t="shared" si="1421"/>
        <v>0</v>
      </c>
    </row>
    <row r="13656" spans="1:38" x14ac:dyDescent="0.3">
      <c r="A13656">
        <v>13655</v>
      </c>
      <c r="B13656" t="s">
        <v>34</v>
      </c>
      <c r="C13656" t="s">
        <v>30</v>
      </c>
      <c r="D13656">
        <v>155</v>
      </c>
      <c r="E13656">
        <v>2335643207.8969102</v>
      </c>
      <c r="F13656">
        <v>13113675.4504801</v>
      </c>
      <c r="G13656">
        <v>1349524734.47155</v>
      </c>
      <c r="H13656">
        <v>102848590.407673</v>
      </c>
      <c r="I13656">
        <v>242916.29879118499</v>
      </c>
      <c r="J13656">
        <v>-613523.79105424904</v>
      </c>
      <c r="K13656">
        <v>423.39106482139903</v>
      </c>
      <c r="L13656">
        <v>200827.203696913</v>
      </c>
      <c r="M13656">
        <v>211608.27364607499</v>
      </c>
      <c r="Y13656" s="15">
        <f t="shared" si="1422"/>
        <v>1</v>
      </c>
      <c r="Z13656" s="15">
        <f t="shared" si="1423"/>
        <v>1</v>
      </c>
      <c r="AD13656" s="15">
        <f t="shared" si="1419"/>
        <v>1</v>
      </c>
      <c r="AE13656" s="15">
        <f t="shared" si="1420"/>
        <v>1</v>
      </c>
      <c r="AI13656" t="str">
        <f t="shared" si="1424"/>
        <v/>
      </c>
      <c r="AJ13656" t="str">
        <f t="shared" si="1425"/>
        <v/>
      </c>
      <c r="AL13656">
        <f t="shared" si="1421"/>
        <v>0</v>
      </c>
    </row>
    <row r="13657" spans="1:38" x14ac:dyDescent="0.3">
      <c r="A13657">
        <v>13656</v>
      </c>
      <c r="B13657" t="s">
        <v>34</v>
      </c>
      <c r="C13657" t="s">
        <v>30</v>
      </c>
      <c r="D13657">
        <v>156</v>
      </c>
      <c r="E13657">
        <v>2594973613.3204899</v>
      </c>
      <c r="F13657">
        <v>12504135.431587201</v>
      </c>
      <c r="G13657">
        <v>1348766619.3781199</v>
      </c>
      <c r="H13657">
        <v>90477462.032816902</v>
      </c>
      <c r="I13657">
        <v>237685.02038084899</v>
      </c>
      <c r="J13657">
        <v>-626733.98166465794</v>
      </c>
      <c r="K13657">
        <v>380.66118717890799</v>
      </c>
      <c r="L13657">
        <v>200658.60622881301</v>
      </c>
      <c r="M13657">
        <v>210142.876680474</v>
      </c>
      <c r="Y13657" s="15">
        <f t="shared" si="1422"/>
        <v>1</v>
      </c>
      <c r="Z13657" s="15">
        <f t="shared" si="1423"/>
        <v>1</v>
      </c>
      <c r="AD13657" s="15">
        <f t="shared" si="1419"/>
        <v>1</v>
      </c>
      <c r="AE13657" s="15">
        <f t="shared" si="1420"/>
        <v>1</v>
      </c>
      <c r="AI13657" t="str">
        <f t="shared" si="1424"/>
        <v/>
      </c>
      <c r="AJ13657" t="str">
        <f t="shared" si="1425"/>
        <v/>
      </c>
      <c r="AL13657">
        <f t="shared" si="1421"/>
        <v>0</v>
      </c>
    </row>
    <row r="13658" spans="1:38" x14ac:dyDescent="0.3">
      <c r="A13658">
        <v>13657</v>
      </c>
      <c r="B13658" t="s">
        <v>34</v>
      </c>
      <c r="C13658" t="s">
        <v>30</v>
      </c>
      <c r="D13658">
        <v>157</v>
      </c>
      <c r="E13658">
        <v>1900370154.9212501</v>
      </c>
      <c r="F13658">
        <v>15098025.299988501</v>
      </c>
      <c r="G13658">
        <v>1351643948.3076</v>
      </c>
      <c r="H13658">
        <v>119994612.26972499</v>
      </c>
      <c r="I13658">
        <v>290613.31537078298</v>
      </c>
      <c r="J13658">
        <v>-674397.03060889198</v>
      </c>
      <c r="K13658">
        <v>412.90128814857599</v>
      </c>
      <c r="L13658">
        <v>241507.49265992601</v>
      </c>
      <c r="M13658">
        <v>254085.88875922799</v>
      </c>
      <c r="Y13658" s="15">
        <f t="shared" si="1422"/>
        <v>1</v>
      </c>
      <c r="Z13658" s="15">
        <f t="shared" si="1423"/>
        <v>1</v>
      </c>
      <c r="AD13658" s="15">
        <f t="shared" si="1419"/>
        <v>1</v>
      </c>
      <c r="AE13658" s="15">
        <f t="shared" si="1420"/>
        <v>1</v>
      </c>
      <c r="AI13658" t="str">
        <f t="shared" si="1424"/>
        <v/>
      </c>
      <c r="AJ13658" t="str">
        <f t="shared" si="1425"/>
        <v/>
      </c>
      <c r="AL13658">
        <f t="shared" si="1421"/>
        <v>0</v>
      </c>
    </row>
    <row r="13659" spans="1:38" x14ac:dyDescent="0.3">
      <c r="A13659">
        <v>13658</v>
      </c>
      <c r="B13659" t="s">
        <v>34</v>
      </c>
      <c r="C13659" t="s">
        <v>30</v>
      </c>
      <c r="D13659">
        <v>158</v>
      </c>
      <c r="E13659">
        <v>2220423055.5908799</v>
      </c>
      <c r="F13659">
        <v>14790661.319366699</v>
      </c>
      <c r="G13659">
        <v>1350726987.6389</v>
      </c>
      <c r="H13659">
        <v>104829211.169268</v>
      </c>
      <c r="I13659">
        <v>242124.46924465301</v>
      </c>
      <c r="J13659">
        <v>-571068.87806391704</v>
      </c>
      <c r="K13659">
        <v>432.95587387883398</v>
      </c>
      <c r="L13659">
        <v>199224.837659312</v>
      </c>
      <c r="M13659">
        <v>210213.525533901</v>
      </c>
      <c r="Y13659" s="15">
        <f t="shared" si="1422"/>
        <v>1</v>
      </c>
      <c r="Z13659" s="15">
        <f t="shared" si="1423"/>
        <v>1</v>
      </c>
      <c r="AD13659" s="15">
        <f t="shared" si="1419"/>
        <v>1</v>
      </c>
      <c r="AE13659" s="15">
        <f t="shared" si="1420"/>
        <v>1</v>
      </c>
      <c r="AI13659" t="str">
        <f t="shared" si="1424"/>
        <v/>
      </c>
      <c r="AJ13659" t="str">
        <f t="shared" si="1425"/>
        <v/>
      </c>
      <c r="AL13659">
        <f t="shared" si="1421"/>
        <v>0</v>
      </c>
    </row>
    <row r="13660" spans="1:38" x14ac:dyDescent="0.3">
      <c r="A13660">
        <v>13659</v>
      </c>
      <c r="B13660" t="s">
        <v>34</v>
      </c>
      <c r="C13660" t="s">
        <v>30</v>
      </c>
      <c r="D13660">
        <v>159</v>
      </c>
      <c r="E13660">
        <v>2374292359.9812298</v>
      </c>
      <c r="F13660">
        <v>13345031.9405322</v>
      </c>
      <c r="G13660">
        <v>1347645727.87256</v>
      </c>
      <c r="H13660">
        <v>85690710.2770219</v>
      </c>
      <c r="I13660">
        <v>280492.37664487201</v>
      </c>
      <c r="J13660">
        <v>-653279.68126797699</v>
      </c>
      <c r="K13660">
        <v>305.50103108689399</v>
      </c>
      <c r="L13660">
        <v>245424.86196869399</v>
      </c>
      <c r="M13660">
        <v>254407.362728579</v>
      </c>
      <c r="Y13660" s="15">
        <f t="shared" si="1422"/>
        <v>1</v>
      </c>
      <c r="Z13660" s="15">
        <f t="shared" si="1423"/>
        <v>1</v>
      </c>
      <c r="AD13660" s="15">
        <f t="shared" si="1419"/>
        <v>1</v>
      </c>
      <c r="AE13660" s="15">
        <f t="shared" si="1420"/>
        <v>1</v>
      </c>
      <c r="AI13660" t="str">
        <f t="shared" si="1424"/>
        <v/>
      </c>
      <c r="AJ13660" t="str">
        <f t="shared" si="1425"/>
        <v/>
      </c>
      <c r="AL13660">
        <f t="shared" si="1421"/>
        <v>0</v>
      </c>
    </row>
    <row r="13661" spans="1:38" x14ac:dyDescent="0.3">
      <c r="A13661">
        <v>13660</v>
      </c>
      <c r="B13661" t="s">
        <v>34</v>
      </c>
      <c r="C13661" t="s">
        <v>30</v>
      </c>
      <c r="D13661">
        <v>160</v>
      </c>
      <c r="E13661">
        <v>2336578898.61763</v>
      </c>
      <c r="F13661">
        <v>15405406.4702275</v>
      </c>
      <c r="G13661">
        <v>1352554125.2993901</v>
      </c>
      <c r="H13661">
        <v>101640152.167404</v>
      </c>
      <c r="I13661">
        <v>313523.66835662001</v>
      </c>
      <c r="J13661">
        <v>-759361.75967311906</v>
      </c>
      <c r="K13661">
        <v>324.186536538582</v>
      </c>
      <c r="L13661">
        <v>271929.10674898699</v>
      </c>
      <c r="M13661">
        <v>282583.50255370099</v>
      </c>
      <c r="Y13661" s="15">
        <f t="shared" si="1422"/>
        <v>1</v>
      </c>
      <c r="Z13661" s="15">
        <f t="shared" si="1423"/>
        <v>1</v>
      </c>
      <c r="AD13661" s="15">
        <f t="shared" si="1419"/>
        <v>1</v>
      </c>
      <c r="AE13661" s="15">
        <f t="shared" si="1420"/>
        <v>1</v>
      </c>
      <c r="AI13661" t="str">
        <f t="shared" si="1424"/>
        <v/>
      </c>
      <c r="AJ13661" t="str">
        <f t="shared" si="1425"/>
        <v/>
      </c>
      <c r="AL13661">
        <f t="shared" si="1421"/>
        <v>0</v>
      </c>
    </row>
    <row r="13662" spans="1:38" x14ac:dyDescent="0.3">
      <c r="A13662">
        <v>13661</v>
      </c>
      <c r="B13662" t="s">
        <v>34</v>
      </c>
      <c r="C13662" t="s">
        <v>30</v>
      </c>
      <c r="D13662">
        <v>161</v>
      </c>
      <c r="E13662">
        <v>3507244911.6334801</v>
      </c>
      <c r="F13662">
        <v>13725595.883611901</v>
      </c>
      <c r="G13662">
        <v>1348396407.21699</v>
      </c>
      <c r="H13662">
        <v>96026691.565612301</v>
      </c>
      <c r="I13662">
        <v>290098.91572064301</v>
      </c>
      <c r="J13662">
        <v>-680759.10219526303</v>
      </c>
      <c r="K13662">
        <v>331.01361763821001</v>
      </c>
      <c r="L13662">
        <v>250801.570595417</v>
      </c>
      <c r="M13662">
        <v>260867.537223174</v>
      </c>
      <c r="Y13662" s="15">
        <f t="shared" si="1422"/>
        <v>1</v>
      </c>
      <c r="Z13662" s="15">
        <f t="shared" si="1423"/>
        <v>1</v>
      </c>
      <c r="AD13662" s="15">
        <f t="shared" si="1419"/>
        <v>1</v>
      </c>
      <c r="AE13662" s="15">
        <f t="shared" si="1420"/>
        <v>1</v>
      </c>
      <c r="AI13662" t="str">
        <f t="shared" si="1424"/>
        <v/>
      </c>
      <c r="AJ13662" t="str">
        <f t="shared" si="1425"/>
        <v/>
      </c>
      <c r="AL13662">
        <f t="shared" si="1421"/>
        <v>0</v>
      </c>
    </row>
    <row r="13663" spans="1:38" x14ac:dyDescent="0.3">
      <c r="A13663">
        <v>13662</v>
      </c>
      <c r="B13663" t="s">
        <v>34</v>
      </c>
      <c r="C13663" t="s">
        <v>30</v>
      </c>
      <c r="D13663">
        <v>162</v>
      </c>
      <c r="E13663">
        <v>2671883936.6683002</v>
      </c>
      <c r="F13663">
        <v>15262021.880238499</v>
      </c>
      <c r="G13663">
        <v>1350578906.09428</v>
      </c>
      <c r="H13663">
        <v>85421331.777714297</v>
      </c>
      <c r="I13663">
        <v>305119.98518123699</v>
      </c>
      <c r="J13663">
        <v>-663607.549921036</v>
      </c>
      <c r="K13663">
        <v>279.95980573666901</v>
      </c>
      <c r="L13663">
        <v>270162.70922810503</v>
      </c>
      <c r="M13663">
        <v>279116.97247464798</v>
      </c>
      <c r="Y13663" s="15">
        <f t="shared" si="1422"/>
        <v>1</v>
      </c>
      <c r="Z13663" s="15">
        <f t="shared" si="1423"/>
        <v>1</v>
      </c>
      <c r="AD13663" s="15">
        <f t="shared" si="1419"/>
        <v>1</v>
      </c>
      <c r="AE13663" s="15">
        <f t="shared" si="1420"/>
        <v>1</v>
      </c>
      <c r="AI13663" t="str">
        <f t="shared" si="1424"/>
        <v/>
      </c>
      <c r="AJ13663" t="str">
        <f t="shared" si="1425"/>
        <v/>
      </c>
      <c r="AL13663">
        <f t="shared" si="1421"/>
        <v>0</v>
      </c>
    </row>
    <row r="13664" spans="1:38" x14ac:dyDescent="0.3">
      <c r="A13664">
        <v>13663</v>
      </c>
      <c r="B13664" t="s">
        <v>34</v>
      </c>
      <c r="C13664" t="s">
        <v>30</v>
      </c>
      <c r="D13664">
        <v>163</v>
      </c>
      <c r="E13664">
        <v>2222401352.40974</v>
      </c>
      <c r="F13664">
        <v>15515507.2403265</v>
      </c>
      <c r="G13664">
        <v>1352082242.8933001</v>
      </c>
      <c r="H13664">
        <v>112688130.268316</v>
      </c>
      <c r="I13664">
        <v>278552.70150973601</v>
      </c>
      <c r="J13664">
        <v>-656184.07907152199</v>
      </c>
      <c r="K13664">
        <v>404.54868919796502</v>
      </c>
      <c r="L13664">
        <v>232436.93646075801</v>
      </c>
      <c r="M13664">
        <v>244249.43296700501</v>
      </c>
      <c r="Y13664" s="15">
        <f t="shared" si="1422"/>
        <v>1</v>
      </c>
      <c r="Z13664" s="15">
        <f t="shared" si="1423"/>
        <v>1</v>
      </c>
      <c r="AD13664" s="15">
        <f t="shared" si="1419"/>
        <v>1</v>
      </c>
      <c r="AE13664" s="15">
        <f t="shared" si="1420"/>
        <v>1</v>
      </c>
      <c r="AI13664" t="str">
        <f t="shared" si="1424"/>
        <v/>
      </c>
      <c r="AJ13664" t="str">
        <f t="shared" si="1425"/>
        <v/>
      </c>
      <c r="AL13664">
        <f t="shared" si="1421"/>
        <v>0</v>
      </c>
    </row>
    <row r="13665" spans="1:38" x14ac:dyDescent="0.3">
      <c r="A13665">
        <v>13664</v>
      </c>
      <c r="B13665" t="s">
        <v>34</v>
      </c>
      <c r="C13665" t="s">
        <v>30</v>
      </c>
      <c r="D13665">
        <v>164</v>
      </c>
      <c r="E13665">
        <v>2526844789.7599802</v>
      </c>
      <c r="F13665">
        <v>14396994.190512</v>
      </c>
      <c r="G13665">
        <v>1350576866.1223099</v>
      </c>
      <c r="H13665">
        <v>114827368.565486</v>
      </c>
      <c r="I13665">
        <v>284197.13432078599</v>
      </c>
      <c r="J13665">
        <v>-686608.09913373005</v>
      </c>
      <c r="K13665">
        <v>404.041261147537</v>
      </c>
      <c r="L13665">
        <v>237205.921161512</v>
      </c>
      <c r="M13665">
        <v>249242.66262462601</v>
      </c>
      <c r="Y13665" s="15">
        <f t="shared" si="1422"/>
        <v>1</v>
      </c>
      <c r="Z13665" s="15">
        <f t="shared" si="1423"/>
        <v>1</v>
      </c>
      <c r="AD13665" s="15">
        <f t="shared" si="1419"/>
        <v>1</v>
      </c>
      <c r="AE13665" s="15">
        <f t="shared" si="1420"/>
        <v>1</v>
      </c>
      <c r="AI13665" t="str">
        <f t="shared" si="1424"/>
        <v/>
      </c>
      <c r="AJ13665" t="str">
        <f t="shared" si="1425"/>
        <v/>
      </c>
      <c r="AL13665">
        <f t="shared" si="1421"/>
        <v>0</v>
      </c>
    </row>
    <row r="13666" spans="1:38" x14ac:dyDescent="0.3">
      <c r="A13666">
        <v>13665</v>
      </c>
      <c r="B13666" t="s">
        <v>34</v>
      </c>
      <c r="C13666" t="s">
        <v>30</v>
      </c>
      <c r="D13666">
        <v>165</v>
      </c>
      <c r="E13666">
        <v>2568999974.8854198</v>
      </c>
      <c r="F13666">
        <v>14030411.884369999</v>
      </c>
      <c r="G13666">
        <v>1347963114.1674399</v>
      </c>
      <c r="H13666">
        <v>76010643.536430806</v>
      </c>
      <c r="I13666">
        <v>291733.60649430897</v>
      </c>
      <c r="J13666">
        <v>-644782.15456008899</v>
      </c>
      <c r="K13666">
        <v>260.54812282284502</v>
      </c>
      <c r="L13666">
        <v>260627.500019728</v>
      </c>
      <c r="M13666">
        <v>268595.29094033199</v>
      </c>
      <c r="Y13666" s="15">
        <f t="shared" si="1422"/>
        <v>1</v>
      </c>
      <c r="Z13666" s="15">
        <f t="shared" si="1423"/>
        <v>1</v>
      </c>
      <c r="AD13666" s="15">
        <f t="shared" si="1419"/>
        <v>1</v>
      </c>
      <c r="AE13666" s="15">
        <f t="shared" si="1420"/>
        <v>1</v>
      </c>
      <c r="AI13666" t="str">
        <f t="shared" si="1424"/>
        <v/>
      </c>
      <c r="AJ13666" t="str">
        <f t="shared" si="1425"/>
        <v/>
      </c>
      <c r="AL13666">
        <f t="shared" si="1421"/>
        <v>0</v>
      </c>
    </row>
    <row r="13667" spans="1:38" x14ac:dyDescent="0.3">
      <c r="A13667">
        <v>13666</v>
      </c>
      <c r="B13667" t="s">
        <v>34</v>
      </c>
      <c r="C13667" t="s">
        <v>30</v>
      </c>
      <c r="D13667">
        <v>166</v>
      </c>
      <c r="E13667">
        <v>2727076096.41609</v>
      </c>
      <c r="F13667">
        <v>14571539.439734001</v>
      </c>
      <c r="G13667">
        <v>1350318979.61321</v>
      </c>
      <c r="H13667">
        <v>82923427.750827804</v>
      </c>
      <c r="I13667">
        <v>286817.57896331698</v>
      </c>
      <c r="J13667">
        <v>-676960.90209197998</v>
      </c>
      <c r="K13667">
        <v>289.11556973093798</v>
      </c>
      <c r="L13667">
        <v>252882.52917495099</v>
      </c>
      <c r="M13667">
        <v>261574.950446476</v>
      </c>
      <c r="Y13667" s="15">
        <f t="shared" si="1422"/>
        <v>1</v>
      </c>
      <c r="Z13667" s="15">
        <f t="shared" si="1423"/>
        <v>1</v>
      </c>
      <c r="AD13667" s="15">
        <f t="shared" si="1419"/>
        <v>1</v>
      </c>
      <c r="AE13667" s="15">
        <f t="shared" si="1420"/>
        <v>1</v>
      </c>
      <c r="AI13667" t="str">
        <f t="shared" si="1424"/>
        <v/>
      </c>
      <c r="AJ13667" t="str">
        <f t="shared" si="1425"/>
        <v/>
      </c>
      <c r="AL13667">
        <f t="shared" si="1421"/>
        <v>0</v>
      </c>
    </row>
    <row r="13668" spans="1:38" x14ac:dyDescent="0.3">
      <c r="A13668">
        <v>13667</v>
      </c>
      <c r="B13668" t="s">
        <v>34</v>
      </c>
      <c r="C13668" t="s">
        <v>30</v>
      </c>
      <c r="D13668">
        <v>167</v>
      </c>
      <c r="E13668">
        <v>3033896967.4046998</v>
      </c>
      <c r="F13668">
        <v>13411561.938301699</v>
      </c>
      <c r="G13668">
        <v>1347108866.72332</v>
      </c>
      <c r="H13668">
        <v>102057726.052599</v>
      </c>
      <c r="I13668">
        <v>267834.799167316</v>
      </c>
      <c r="J13668">
        <v>-598739.38210320496</v>
      </c>
      <c r="K13668">
        <v>381.04729620606201</v>
      </c>
      <c r="L13668">
        <v>226069.352310861</v>
      </c>
      <c r="M13668">
        <v>236767.520161914</v>
      </c>
      <c r="Y13668" s="15">
        <f t="shared" si="1422"/>
        <v>1</v>
      </c>
      <c r="Z13668" s="15">
        <f t="shared" si="1423"/>
        <v>1</v>
      </c>
      <c r="AD13668" s="15">
        <f t="shared" si="1419"/>
        <v>1</v>
      </c>
      <c r="AE13668" s="15">
        <f t="shared" si="1420"/>
        <v>1</v>
      </c>
      <c r="AI13668" t="str">
        <f t="shared" si="1424"/>
        <v/>
      </c>
      <c r="AJ13668" t="str">
        <f t="shared" si="1425"/>
        <v/>
      </c>
      <c r="AL13668">
        <f t="shared" si="1421"/>
        <v>0</v>
      </c>
    </row>
    <row r="13669" spans="1:38" x14ac:dyDescent="0.3">
      <c r="A13669">
        <v>13668</v>
      </c>
      <c r="B13669" t="s">
        <v>34</v>
      </c>
      <c r="C13669" t="s">
        <v>30</v>
      </c>
      <c r="D13669">
        <v>168</v>
      </c>
      <c r="E13669">
        <v>1664985138.90853</v>
      </c>
      <c r="F13669">
        <v>14201100.2816121</v>
      </c>
      <c r="G13669">
        <v>1349343486.1999199</v>
      </c>
      <c r="H13669">
        <v>133596015.88627601</v>
      </c>
      <c r="I13669">
        <v>271897.76672580099</v>
      </c>
      <c r="J13669">
        <v>-619312.801390648</v>
      </c>
      <c r="K13669">
        <v>491.34649944000103</v>
      </c>
      <c r="L13669">
        <v>217225.79315217101</v>
      </c>
      <c r="M13669">
        <v>231229.95194997499</v>
      </c>
      <c r="Y13669" s="15">
        <f t="shared" si="1422"/>
        <v>1</v>
      </c>
      <c r="Z13669" s="15">
        <f t="shared" si="1423"/>
        <v>1</v>
      </c>
      <c r="AD13669" s="15">
        <f t="shared" si="1419"/>
        <v>1</v>
      </c>
      <c r="AE13669" s="15">
        <f t="shared" si="1420"/>
        <v>1</v>
      </c>
      <c r="AI13669" t="str">
        <f t="shared" si="1424"/>
        <v/>
      </c>
      <c r="AJ13669" t="str">
        <f t="shared" si="1425"/>
        <v/>
      </c>
      <c r="AL13669">
        <f t="shared" si="1421"/>
        <v>0</v>
      </c>
    </row>
    <row r="13670" spans="1:38" x14ac:dyDescent="0.3">
      <c r="A13670">
        <v>13669</v>
      </c>
      <c r="B13670" t="s">
        <v>34</v>
      </c>
      <c r="C13670" t="s">
        <v>30</v>
      </c>
      <c r="D13670">
        <v>169</v>
      </c>
      <c r="E13670">
        <v>2196898716.4225798</v>
      </c>
      <c r="F13670">
        <v>15879263.3616331</v>
      </c>
      <c r="G13670">
        <v>1353423608.3893001</v>
      </c>
      <c r="H13670">
        <v>100371641.073111</v>
      </c>
      <c r="I13670">
        <v>274670.05354206997</v>
      </c>
      <c r="J13670">
        <v>-666898.89822411502</v>
      </c>
      <c r="K13670">
        <v>365.426226043741</v>
      </c>
      <c r="L13670">
        <v>233594.609249164</v>
      </c>
      <c r="M13670">
        <v>244116.03379209799</v>
      </c>
      <c r="Y13670" s="15">
        <f t="shared" si="1422"/>
        <v>1</v>
      </c>
      <c r="Z13670" s="15">
        <f t="shared" si="1423"/>
        <v>1</v>
      </c>
      <c r="AD13670" s="15">
        <f t="shared" si="1419"/>
        <v>1</v>
      </c>
      <c r="AE13670" s="15">
        <f t="shared" si="1420"/>
        <v>1</v>
      </c>
      <c r="AI13670" t="str">
        <f t="shared" si="1424"/>
        <v/>
      </c>
      <c r="AJ13670" t="str">
        <f t="shared" si="1425"/>
        <v/>
      </c>
      <c r="AL13670">
        <f t="shared" si="1421"/>
        <v>0</v>
      </c>
    </row>
    <row r="13671" spans="1:38" x14ac:dyDescent="0.3">
      <c r="A13671">
        <v>13670</v>
      </c>
      <c r="B13671" t="s">
        <v>34</v>
      </c>
      <c r="C13671" t="s">
        <v>30</v>
      </c>
      <c r="D13671">
        <v>170</v>
      </c>
      <c r="E13671">
        <v>2796151283.5574002</v>
      </c>
      <c r="F13671">
        <v>15360614.847136799</v>
      </c>
      <c r="G13671">
        <v>1350483891.2128601</v>
      </c>
      <c r="H13671">
        <v>158418243.63142499</v>
      </c>
      <c r="I13671">
        <v>253921.60014181599</v>
      </c>
      <c r="J13671">
        <v>-571478.71265673602</v>
      </c>
      <c r="K13671">
        <v>623.88644188973399</v>
      </c>
      <c r="L13671">
        <v>189091.53786832001</v>
      </c>
      <c r="M13671">
        <v>205697.678594645</v>
      </c>
      <c r="Y13671" s="15">
        <f t="shared" si="1422"/>
        <v>1</v>
      </c>
      <c r="Z13671" s="15">
        <f t="shared" si="1423"/>
        <v>1</v>
      </c>
      <c r="AD13671" s="15">
        <f t="shared" si="1419"/>
        <v>1</v>
      </c>
      <c r="AE13671" s="15">
        <f t="shared" si="1420"/>
        <v>1</v>
      </c>
      <c r="AI13671" t="str">
        <f t="shared" si="1424"/>
        <v/>
      </c>
      <c r="AJ13671" t="str">
        <f t="shared" si="1425"/>
        <v/>
      </c>
      <c r="AL13671">
        <f t="shared" si="1421"/>
        <v>0</v>
      </c>
    </row>
    <row r="13672" spans="1:38" x14ac:dyDescent="0.3">
      <c r="A13672">
        <v>13671</v>
      </c>
      <c r="B13672" t="s">
        <v>34</v>
      </c>
      <c r="C13672" t="s">
        <v>30</v>
      </c>
      <c r="D13672">
        <v>171</v>
      </c>
      <c r="E13672">
        <v>3375386008.4496002</v>
      </c>
      <c r="F13672">
        <v>14630223.3713795</v>
      </c>
      <c r="G13672">
        <v>1349377223.10919</v>
      </c>
      <c r="H13672">
        <v>126600541.81167001</v>
      </c>
      <c r="I13672">
        <v>302509.98983487702</v>
      </c>
      <c r="J13672">
        <v>-681196.38553690899</v>
      </c>
      <c r="K13672">
        <v>418.50036714745801</v>
      </c>
      <c r="L13672">
        <v>250700.79904114199</v>
      </c>
      <c r="M13672">
        <v>263971.65955039498</v>
      </c>
      <c r="Y13672" s="15">
        <f t="shared" si="1422"/>
        <v>1</v>
      </c>
      <c r="Z13672" s="15">
        <f t="shared" si="1423"/>
        <v>1</v>
      </c>
      <c r="AD13672" s="15">
        <f t="shared" si="1419"/>
        <v>1</v>
      </c>
      <c r="AE13672" s="15">
        <f t="shared" si="1420"/>
        <v>1</v>
      </c>
      <c r="AI13672" t="str">
        <f t="shared" si="1424"/>
        <v/>
      </c>
      <c r="AJ13672" t="str">
        <f t="shared" si="1425"/>
        <v/>
      </c>
      <c r="AL13672">
        <f t="shared" si="1421"/>
        <v>0</v>
      </c>
    </row>
    <row r="13673" spans="1:38" x14ac:dyDescent="0.3">
      <c r="A13673">
        <v>13672</v>
      </c>
      <c r="B13673" t="s">
        <v>34</v>
      </c>
      <c r="C13673" t="s">
        <v>30</v>
      </c>
      <c r="D13673">
        <v>172</v>
      </c>
      <c r="E13673">
        <v>2210157807.1346998</v>
      </c>
      <c r="F13673">
        <v>14095908.546229901</v>
      </c>
      <c r="G13673">
        <v>1348945401.8425</v>
      </c>
      <c r="H13673">
        <v>85961944.624138802</v>
      </c>
      <c r="I13673">
        <v>288960.77731028898</v>
      </c>
      <c r="J13673">
        <v>-655648.28073573101</v>
      </c>
      <c r="K13673">
        <v>297.48654964279802</v>
      </c>
      <c r="L13673">
        <v>253782.26443585299</v>
      </c>
      <c r="M13673">
        <v>262793.19724772102</v>
      </c>
      <c r="Y13673" s="15">
        <f t="shared" si="1422"/>
        <v>1</v>
      </c>
      <c r="Z13673" s="15">
        <f t="shared" si="1423"/>
        <v>1</v>
      </c>
      <c r="AD13673" s="15">
        <f t="shared" si="1419"/>
        <v>1</v>
      </c>
      <c r="AE13673" s="15">
        <f t="shared" si="1420"/>
        <v>1</v>
      </c>
      <c r="AI13673" t="str">
        <f t="shared" si="1424"/>
        <v/>
      </c>
      <c r="AJ13673" t="str">
        <f t="shared" si="1425"/>
        <v/>
      </c>
      <c r="AL13673">
        <f t="shared" si="1421"/>
        <v>0</v>
      </c>
    </row>
    <row r="13674" spans="1:38" x14ac:dyDescent="0.3">
      <c r="A13674">
        <v>13673</v>
      </c>
      <c r="B13674" t="s">
        <v>34</v>
      </c>
      <c r="C13674" t="s">
        <v>30</v>
      </c>
      <c r="D13674">
        <v>173</v>
      </c>
      <c r="E13674">
        <v>2370755388.9061999</v>
      </c>
      <c r="F13674">
        <v>14063156.2259495</v>
      </c>
      <c r="G13674">
        <v>1350325392.2585101</v>
      </c>
      <c r="H13674">
        <v>94203545.126102</v>
      </c>
      <c r="I13674">
        <v>236698.02491860499</v>
      </c>
      <c r="J13674">
        <v>-570364.47442531597</v>
      </c>
      <c r="K13674">
        <v>397.99041482706298</v>
      </c>
      <c r="L13674">
        <v>198146.772506551</v>
      </c>
      <c r="M13674">
        <v>208021.62840334</v>
      </c>
      <c r="Y13674" s="15">
        <f t="shared" si="1422"/>
        <v>1</v>
      </c>
      <c r="Z13674" s="15">
        <f t="shared" si="1423"/>
        <v>1</v>
      </c>
      <c r="AD13674" s="15">
        <f t="shared" si="1419"/>
        <v>1</v>
      </c>
      <c r="AE13674" s="15">
        <f t="shared" si="1420"/>
        <v>1</v>
      </c>
      <c r="AI13674" t="str">
        <f t="shared" si="1424"/>
        <v/>
      </c>
      <c r="AJ13674" t="str">
        <f t="shared" si="1425"/>
        <v/>
      </c>
      <c r="AL13674">
        <f t="shared" si="1421"/>
        <v>0</v>
      </c>
    </row>
    <row r="13675" spans="1:38" x14ac:dyDescent="0.3">
      <c r="A13675">
        <v>13674</v>
      </c>
      <c r="B13675" t="s">
        <v>34</v>
      </c>
      <c r="C13675" t="s">
        <v>30</v>
      </c>
      <c r="D13675">
        <v>174</v>
      </c>
      <c r="E13675">
        <v>2332113807.2481899</v>
      </c>
      <c r="F13675">
        <v>12929300.754485101</v>
      </c>
      <c r="G13675">
        <v>1346165657.4791801</v>
      </c>
      <c r="H13675">
        <v>115967207.45629901</v>
      </c>
      <c r="I13675">
        <v>272516.15628321102</v>
      </c>
      <c r="J13675">
        <v>-600640.11392903305</v>
      </c>
      <c r="K13675">
        <v>425.54250374712097</v>
      </c>
      <c r="L13675">
        <v>225058.48279348999</v>
      </c>
      <c r="M13675">
        <v>237214.707496616</v>
      </c>
      <c r="Y13675" s="15">
        <f t="shared" si="1422"/>
        <v>1</v>
      </c>
      <c r="Z13675" s="15">
        <f t="shared" si="1423"/>
        <v>1</v>
      </c>
      <c r="AD13675" s="15">
        <f t="shared" si="1419"/>
        <v>1</v>
      </c>
      <c r="AE13675" s="15">
        <f t="shared" si="1420"/>
        <v>1</v>
      </c>
      <c r="AI13675" t="str">
        <f t="shared" si="1424"/>
        <v/>
      </c>
      <c r="AJ13675" t="str">
        <f t="shared" si="1425"/>
        <v/>
      </c>
      <c r="AL13675">
        <f t="shared" si="1421"/>
        <v>0</v>
      </c>
    </row>
    <row r="13676" spans="1:38" x14ac:dyDescent="0.3">
      <c r="A13676">
        <v>13675</v>
      </c>
      <c r="B13676" t="s">
        <v>34</v>
      </c>
      <c r="C13676" t="s">
        <v>30</v>
      </c>
      <c r="D13676">
        <v>175</v>
      </c>
      <c r="E13676">
        <v>3512665877.3427</v>
      </c>
      <c r="F13676">
        <v>14544070.234234599</v>
      </c>
      <c r="G13676">
        <v>1349970064.82796</v>
      </c>
      <c r="H13676">
        <v>93271877.609338805</v>
      </c>
      <c r="I13676">
        <v>247957.964715771</v>
      </c>
      <c r="J13676">
        <v>-593528.951610088</v>
      </c>
      <c r="K13676">
        <v>376.160038723718</v>
      </c>
      <c r="L13676">
        <v>209787.981921064</v>
      </c>
      <c r="M13676">
        <v>219565.17607423701</v>
      </c>
      <c r="Y13676" s="15">
        <f t="shared" si="1422"/>
        <v>1</v>
      </c>
      <c r="Z13676" s="15">
        <f t="shared" si="1423"/>
        <v>1</v>
      </c>
      <c r="AD13676" s="15">
        <f t="shared" si="1419"/>
        <v>1</v>
      </c>
      <c r="AE13676" s="15">
        <f t="shared" si="1420"/>
        <v>1</v>
      </c>
      <c r="AI13676" t="str">
        <f t="shared" si="1424"/>
        <v/>
      </c>
      <c r="AJ13676" t="str">
        <f t="shared" si="1425"/>
        <v/>
      </c>
      <c r="AL13676">
        <f t="shared" si="1421"/>
        <v>0</v>
      </c>
    </row>
    <row r="13677" spans="1:38" x14ac:dyDescent="0.3">
      <c r="A13677">
        <v>13676</v>
      </c>
      <c r="B13677" t="s">
        <v>34</v>
      </c>
      <c r="C13677" t="s">
        <v>30</v>
      </c>
      <c r="D13677">
        <v>176</v>
      </c>
      <c r="E13677">
        <v>2887469678.2645798</v>
      </c>
      <c r="F13677">
        <v>13796071.5075111</v>
      </c>
      <c r="G13677">
        <v>1347272624.38274</v>
      </c>
      <c r="H13677">
        <v>93004966.524659604</v>
      </c>
      <c r="I13677">
        <v>289134.15279994498</v>
      </c>
      <c r="J13677">
        <v>-626595.00031924201</v>
      </c>
      <c r="K13677">
        <v>321.66717637473499</v>
      </c>
      <c r="L13677">
        <v>251073.398979405</v>
      </c>
      <c r="M13677">
        <v>260822.61426517001</v>
      </c>
      <c r="Y13677" s="15">
        <f t="shared" si="1422"/>
        <v>1</v>
      </c>
      <c r="Z13677" s="15">
        <f t="shared" si="1423"/>
        <v>1</v>
      </c>
      <c r="AD13677" s="15">
        <f t="shared" si="1419"/>
        <v>1</v>
      </c>
      <c r="AE13677" s="15">
        <f t="shared" si="1420"/>
        <v>1</v>
      </c>
      <c r="AI13677" t="str">
        <f t="shared" si="1424"/>
        <v/>
      </c>
      <c r="AJ13677" t="str">
        <f t="shared" si="1425"/>
        <v/>
      </c>
      <c r="AL13677">
        <f t="shared" si="1421"/>
        <v>0</v>
      </c>
    </row>
    <row r="13678" spans="1:38" x14ac:dyDescent="0.3">
      <c r="A13678">
        <v>13677</v>
      </c>
      <c r="B13678" t="s">
        <v>34</v>
      </c>
      <c r="C13678" t="s">
        <v>30</v>
      </c>
      <c r="D13678">
        <v>177</v>
      </c>
      <c r="E13678">
        <v>2123203380.6954801</v>
      </c>
      <c r="F13678">
        <v>13842067.663985901</v>
      </c>
      <c r="G13678">
        <v>1349114377.66276</v>
      </c>
      <c r="H13678">
        <v>75129331.802401498</v>
      </c>
      <c r="I13678">
        <v>287198.18788764399</v>
      </c>
      <c r="J13678">
        <v>-670695.709865332</v>
      </c>
      <c r="K13678">
        <v>261.59403147694297</v>
      </c>
      <c r="L13678">
        <v>256452.743754027</v>
      </c>
      <c r="M13678">
        <v>264328.15145951899</v>
      </c>
      <c r="Y13678" s="15">
        <f t="shared" si="1422"/>
        <v>1</v>
      </c>
      <c r="Z13678" s="15">
        <f t="shared" si="1423"/>
        <v>1</v>
      </c>
      <c r="AD13678" s="15">
        <f t="shared" si="1419"/>
        <v>1</v>
      </c>
      <c r="AE13678" s="15">
        <f t="shared" si="1420"/>
        <v>1</v>
      </c>
      <c r="AI13678" t="str">
        <f t="shared" si="1424"/>
        <v/>
      </c>
      <c r="AJ13678" t="str">
        <f t="shared" si="1425"/>
        <v/>
      </c>
      <c r="AL13678">
        <f t="shared" si="1421"/>
        <v>0</v>
      </c>
    </row>
    <row r="13679" spans="1:38" x14ac:dyDescent="0.3">
      <c r="A13679">
        <v>13678</v>
      </c>
      <c r="B13679" t="s">
        <v>34</v>
      </c>
      <c r="C13679" t="s">
        <v>30</v>
      </c>
      <c r="D13679">
        <v>178</v>
      </c>
      <c r="E13679">
        <v>3062575175.35782</v>
      </c>
      <c r="F13679">
        <v>13623760.699263301</v>
      </c>
      <c r="G13679">
        <v>1350959724.2546899</v>
      </c>
      <c r="H13679">
        <v>137627381.61923099</v>
      </c>
      <c r="I13679">
        <v>279325.85516923701</v>
      </c>
      <c r="J13679">
        <v>-693967.75415015197</v>
      </c>
      <c r="K13679">
        <v>492.71264751286901</v>
      </c>
      <c r="L13679">
        <v>223004.11143325901</v>
      </c>
      <c r="M13679">
        <v>237430.85682933699</v>
      </c>
      <c r="Y13679" s="15">
        <f t="shared" si="1422"/>
        <v>1</v>
      </c>
      <c r="Z13679" s="15">
        <f t="shared" si="1423"/>
        <v>1</v>
      </c>
      <c r="AD13679" s="15">
        <f t="shared" si="1419"/>
        <v>1</v>
      </c>
      <c r="AE13679" s="15">
        <f t="shared" si="1420"/>
        <v>1</v>
      </c>
      <c r="AI13679" t="str">
        <f t="shared" si="1424"/>
        <v/>
      </c>
      <c r="AJ13679" t="str">
        <f t="shared" si="1425"/>
        <v/>
      </c>
      <c r="AL13679">
        <f t="shared" si="1421"/>
        <v>0</v>
      </c>
    </row>
    <row r="13680" spans="1:38" x14ac:dyDescent="0.3">
      <c r="A13680">
        <v>13679</v>
      </c>
      <c r="B13680" t="s">
        <v>34</v>
      </c>
      <c r="C13680" t="s">
        <v>30</v>
      </c>
      <c r="D13680">
        <v>179</v>
      </c>
      <c r="E13680">
        <v>3289480469.6753998</v>
      </c>
      <c r="F13680">
        <v>14777818.5079918</v>
      </c>
      <c r="G13680">
        <v>1351252274.7858601</v>
      </c>
      <c r="H13680">
        <v>130896811.70768</v>
      </c>
      <c r="I13680">
        <v>293414.43139312603</v>
      </c>
      <c r="J13680">
        <v>-687745.412578583</v>
      </c>
      <c r="K13680">
        <v>446.115792894658</v>
      </c>
      <c r="L13680">
        <v>239847.062762563</v>
      </c>
      <c r="M13680">
        <v>253568.278362593</v>
      </c>
      <c r="Y13680" s="15">
        <f t="shared" si="1422"/>
        <v>1</v>
      </c>
      <c r="Z13680" s="15">
        <f t="shared" si="1423"/>
        <v>1</v>
      </c>
      <c r="AD13680" s="15">
        <f t="shared" si="1419"/>
        <v>1</v>
      </c>
      <c r="AE13680" s="15">
        <f t="shared" si="1420"/>
        <v>1</v>
      </c>
      <c r="AI13680" t="str">
        <f t="shared" si="1424"/>
        <v/>
      </c>
      <c r="AJ13680" t="str">
        <f t="shared" si="1425"/>
        <v/>
      </c>
      <c r="AL13680">
        <f t="shared" si="1421"/>
        <v>0</v>
      </c>
    </row>
    <row r="13681" spans="1:38" x14ac:dyDescent="0.3">
      <c r="A13681">
        <v>13680</v>
      </c>
      <c r="B13681" t="s">
        <v>34</v>
      </c>
      <c r="C13681" t="s">
        <v>30</v>
      </c>
      <c r="D13681">
        <v>180</v>
      </c>
      <c r="E13681">
        <v>3310468881.4896302</v>
      </c>
      <c r="F13681">
        <v>14949868.498477601</v>
      </c>
      <c r="G13681">
        <v>1349650915.0144601</v>
      </c>
      <c r="H13681">
        <v>82857727.0268455</v>
      </c>
      <c r="I13681">
        <v>306784.52645870502</v>
      </c>
      <c r="J13681">
        <v>-686357.25573158299</v>
      </c>
      <c r="K13681">
        <v>270.08443999211499</v>
      </c>
      <c r="L13681">
        <v>272876.363611701</v>
      </c>
      <c r="M13681">
        <v>281561.897826261</v>
      </c>
      <c r="Y13681" s="15">
        <f t="shared" si="1422"/>
        <v>1</v>
      </c>
      <c r="Z13681" s="15">
        <f t="shared" si="1423"/>
        <v>1</v>
      </c>
      <c r="AD13681" s="15">
        <f t="shared" si="1419"/>
        <v>1</v>
      </c>
      <c r="AE13681" s="15">
        <f t="shared" si="1420"/>
        <v>1</v>
      </c>
      <c r="AI13681" t="str">
        <f t="shared" si="1424"/>
        <v/>
      </c>
      <c r="AJ13681" t="str">
        <f t="shared" si="1425"/>
        <v/>
      </c>
      <c r="AL13681">
        <f t="shared" si="1421"/>
        <v>0</v>
      </c>
    </row>
    <row r="13682" spans="1:38" x14ac:dyDescent="0.3">
      <c r="A13682">
        <v>13681</v>
      </c>
      <c r="B13682" t="s">
        <v>34</v>
      </c>
      <c r="C13682" t="s">
        <v>30</v>
      </c>
      <c r="D13682">
        <v>181</v>
      </c>
      <c r="E13682">
        <v>2356565293.1111999</v>
      </c>
      <c r="F13682">
        <v>14284786.849801401</v>
      </c>
      <c r="G13682">
        <v>1350643078.4091599</v>
      </c>
      <c r="H13682">
        <v>81333825.126381397</v>
      </c>
      <c r="I13682">
        <v>276207.06465530198</v>
      </c>
      <c r="J13682">
        <v>-659336.56504297303</v>
      </c>
      <c r="K13682">
        <v>294.46685307591099</v>
      </c>
      <c r="L13682">
        <v>242922.53361257201</v>
      </c>
      <c r="M13682">
        <v>251448.32530738099</v>
      </c>
      <c r="Y13682" s="15">
        <f t="shared" si="1422"/>
        <v>1</v>
      </c>
      <c r="Z13682" s="15">
        <f t="shared" si="1423"/>
        <v>1</v>
      </c>
      <c r="AD13682" s="15">
        <f t="shared" si="1419"/>
        <v>1</v>
      </c>
      <c r="AE13682" s="15">
        <f t="shared" si="1420"/>
        <v>1</v>
      </c>
      <c r="AI13682" t="str">
        <f t="shared" si="1424"/>
        <v/>
      </c>
      <c r="AJ13682" t="str">
        <f t="shared" si="1425"/>
        <v/>
      </c>
      <c r="AL13682">
        <f t="shared" si="1421"/>
        <v>0</v>
      </c>
    </row>
    <row r="13683" spans="1:38" x14ac:dyDescent="0.3">
      <c r="A13683">
        <v>13682</v>
      </c>
      <c r="B13683" t="s">
        <v>34</v>
      </c>
      <c r="C13683" t="s">
        <v>30</v>
      </c>
      <c r="D13683">
        <v>182</v>
      </c>
      <c r="E13683">
        <v>2361446944.5185099</v>
      </c>
      <c r="F13683">
        <v>15098496.196995201</v>
      </c>
      <c r="G13683">
        <v>1349567332.60271</v>
      </c>
      <c r="H13683">
        <v>87415121.554052398</v>
      </c>
      <c r="I13683">
        <v>252491.36150584201</v>
      </c>
      <c r="J13683">
        <v>-565572.24468517303</v>
      </c>
      <c r="K13683">
        <v>346.21034570337099</v>
      </c>
      <c r="L13683">
        <v>216718.15985881799</v>
      </c>
      <c r="M13683">
        <v>225881.421468463</v>
      </c>
      <c r="Y13683" s="15">
        <f t="shared" si="1422"/>
        <v>1</v>
      </c>
      <c r="Z13683" s="15">
        <f t="shared" si="1423"/>
        <v>1</v>
      </c>
      <c r="AD13683" s="15">
        <f t="shared" si="1419"/>
        <v>1</v>
      </c>
      <c r="AE13683" s="15">
        <f t="shared" si="1420"/>
        <v>1</v>
      </c>
      <c r="AI13683" t="str">
        <f t="shared" si="1424"/>
        <v/>
      </c>
      <c r="AJ13683" t="str">
        <f t="shared" si="1425"/>
        <v/>
      </c>
      <c r="AL13683">
        <f t="shared" si="1421"/>
        <v>0</v>
      </c>
    </row>
    <row r="13684" spans="1:38" x14ac:dyDescent="0.3">
      <c r="A13684">
        <v>13683</v>
      </c>
      <c r="B13684" t="s">
        <v>34</v>
      </c>
      <c r="C13684" t="s">
        <v>30</v>
      </c>
      <c r="D13684">
        <v>183</v>
      </c>
      <c r="E13684">
        <v>2658888346.7761202</v>
      </c>
      <c r="F13684">
        <v>14438517.618143201</v>
      </c>
      <c r="G13684">
        <v>1351116411.0230899</v>
      </c>
      <c r="H13684">
        <v>102941108.256337</v>
      </c>
      <c r="I13684">
        <v>273216.95652958198</v>
      </c>
      <c r="J13684">
        <v>-679330.04496884299</v>
      </c>
      <c r="K13684">
        <v>376.77422940325999</v>
      </c>
      <c r="L13684">
        <v>231090.00002646699</v>
      </c>
      <c r="M13684">
        <v>241880.76812894401</v>
      </c>
      <c r="Y13684" s="15">
        <f t="shared" si="1422"/>
        <v>1</v>
      </c>
      <c r="Z13684" s="15">
        <f t="shared" si="1423"/>
        <v>1</v>
      </c>
      <c r="AD13684" s="15">
        <f t="shared" si="1419"/>
        <v>1</v>
      </c>
      <c r="AE13684" s="15">
        <f t="shared" si="1420"/>
        <v>1</v>
      </c>
      <c r="AI13684" t="str">
        <f t="shared" si="1424"/>
        <v/>
      </c>
      <c r="AJ13684" t="str">
        <f t="shared" si="1425"/>
        <v/>
      </c>
      <c r="AL13684">
        <f t="shared" si="1421"/>
        <v>0</v>
      </c>
    </row>
    <row r="13685" spans="1:38" x14ac:dyDescent="0.3">
      <c r="A13685">
        <v>13684</v>
      </c>
      <c r="B13685" t="s">
        <v>34</v>
      </c>
      <c r="C13685" t="s">
        <v>30</v>
      </c>
      <c r="D13685">
        <v>184</v>
      </c>
      <c r="E13685">
        <v>2590267306.75</v>
      </c>
      <c r="F13685">
        <v>15582964.187745901</v>
      </c>
      <c r="G13685">
        <v>1353760356.1428699</v>
      </c>
      <c r="H13685">
        <v>96467609.409579799</v>
      </c>
      <c r="I13685">
        <v>296327.16899514798</v>
      </c>
      <c r="J13685">
        <v>-686774.62329125404</v>
      </c>
      <c r="K13685">
        <v>325.544261556251</v>
      </c>
      <c r="L13685">
        <v>256849.38548967699</v>
      </c>
      <c r="M13685">
        <v>266961.57118663902</v>
      </c>
      <c r="Y13685" s="15">
        <f t="shared" si="1422"/>
        <v>1</v>
      </c>
      <c r="Z13685" s="15">
        <f t="shared" si="1423"/>
        <v>1</v>
      </c>
      <c r="AD13685" s="15">
        <f t="shared" si="1419"/>
        <v>1</v>
      </c>
      <c r="AE13685" s="15">
        <f t="shared" si="1420"/>
        <v>1</v>
      </c>
      <c r="AI13685" t="str">
        <f t="shared" si="1424"/>
        <v/>
      </c>
      <c r="AJ13685" t="str">
        <f t="shared" si="1425"/>
        <v/>
      </c>
      <c r="AL13685">
        <f t="shared" si="1421"/>
        <v>0</v>
      </c>
    </row>
    <row r="13686" spans="1:38" x14ac:dyDescent="0.3">
      <c r="A13686">
        <v>13685</v>
      </c>
      <c r="B13686" t="s">
        <v>34</v>
      </c>
      <c r="C13686" t="s">
        <v>30</v>
      </c>
      <c r="D13686">
        <v>185</v>
      </c>
      <c r="E13686">
        <v>2641103480.2876501</v>
      </c>
      <c r="F13686">
        <v>15048760.1147699</v>
      </c>
      <c r="G13686">
        <v>1351283688.5666101</v>
      </c>
      <c r="H13686">
        <v>122038134.719699</v>
      </c>
      <c r="I13686">
        <v>297227.12649076403</v>
      </c>
      <c r="J13686">
        <v>-704465.288652658</v>
      </c>
      <c r="K13686">
        <v>410.58881859321502</v>
      </c>
      <c r="L13686">
        <v>247285.02580678801</v>
      </c>
      <c r="M13686">
        <v>260077.633480488</v>
      </c>
      <c r="Y13686" s="15">
        <f t="shared" si="1422"/>
        <v>1</v>
      </c>
      <c r="Z13686" s="15">
        <f t="shared" si="1423"/>
        <v>1</v>
      </c>
      <c r="AD13686" s="15">
        <f t="shared" ref="AD13686:AD13749" si="1426">IF(L13686&lt;0,0,1)</f>
        <v>1</v>
      </c>
      <c r="AE13686" s="15">
        <f t="shared" ref="AE13686:AE13749" si="1427">IF(M13686&lt;0,0,1)</f>
        <v>1</v>
      </c>
      <c r="AI13686" t="str">
        <f t="shared" si="1424"/>
        <v/>
      </c>
      <c r="AJ13686" t="str">
        <f t="shared" si="1425"/>
        <v/>
      </c>
      <c r="AL13686">
        <f t="shared" si="1421"/>
        <v>0</v>
      </c>
    </row>
    <row r="13687" spans="1:38" x14ac:dyDescent="0.3">
      <c r="A13687">
        <v>13686</v>
      </c>
      <c r="B13687" t="s">
        <v>34</v>
      </c>
      <c r="C13687" t="s">
        <v>30</v>
      </c>
      <c r="D13687">
        <v>186</v>
      </c>
      <c r="E13687">
        <v>2305065076.7691498</v>
      </c>
      <c r="F13687">
        <v>14910561.247555099</v>
      </c>
      <c r="G13687">
        <v>1350683915.8442099</v>
      </c>
      <c r="H13687">
        <v>97754838.856676102</v>
      </c>
      <c r="I13687">
        <v>295457.33946772298</v>
      </c>
      <c r="J13687">
        <v>-659868.71498680103</v>
      </c>
      <c r="K13687">
        <v>330.85940269002998</v>
      </c>
      <c r="L13687">
        <v>255452.77846931599</v>
      </c>
      <c r="M13687">
        <v>265699.89757328702</v>
      </c>
      <c r="Y13687" s="15">
        <f t="shared" si="1422"/>
        <v>1</v>
      </c>
      <c r="Z13687" s="15">
        <f t="shared" si="1423"/>
        <v>1</v>
      </c>
      <c r="AD13687" s="15">
        <f t="shared" si="1426"/>
        <v>1</v>
      </c>
      <c r="AE13687" s="15">
        <f t="shared" si="1427"/>
        <v>1</v>
      </c>
      <c r="AI13687" t="str">
        <f t="shared" si="1424"/>
        <v/>
      </c>
      <c r="AJ13687" t="str">
        <f t="shared" si="1425"/>
        <v/>
      </c>
      <c r="AL13687">
        <f t="shared" si="1421"/>
        <v>0</v>
      </c>
    </row>
    <row r="13688" spans="1:38" x14ac:dyDescent="0.3">
      <c r="A13688">
        <v>13687</v>
      </c>
      <c r="B13688" t="s">
        <v>34</v>
      </c>
      <c r="C13688" t="s">
        <v>30</v>
      </c>
      <c r="D13688">
        <v>187</v>
      </c>
      <c r="E13688">
        <v>2044919875.4456501</v>
      </c>
      <c r="F13688">
        <v>15002973.438291499</v>
      </c>
      <c r="G13688">
        <v>1349769472.8986599</v>
      </c>
      <c r="H13688">
        <v>90343971.517064795</v>
      </c>
      <c r="I13688">
        <v>311251.81251786998</v>
      </c>
      <c r="J13688">
        <v>-654807.93273615802</v>
      </c>
      <c r="K13688">
        <v>290.26006559199698</v>
      </c>
      <c r="L13688">
        <v>274280.02716521203</v>
      </c>
      <c r="M13688">
        <v>283750.30451709201</v>
      </c>
      <c r="Y13688" s="15">
        <f t="shared" si="1422"/>
        <v>1</v>
      </c>
      <c r="Z13688" s="15">
        <f t="shared" si="1423"/>
        <v>1</v>
      </c>
      <c r="AD13688" s="15">
        <f t="shared" si="1426"/>
        <v>1</v>
      </c>
      <c r="AE13688" s="15">
        <f t="shared" si="1427"/>
        <v>1</v>
      </c>
      <c r="AI13688" t="str">
        <f t="shared" si="1424"/>
        <v/>
      </c>
      <c r="AJ13688" t="str">
        <f t="shared" si="1425"/>
        <v/>
      </c>
      <c r="AL13688">
        <f t="shared" si="1421"/>
        <v>0</v>
      </c>
    </row>
    <row r="13689" spans="1:38" x14ac:dyDescent="0.3">
      <c r="A13689">
        <v>13688</v>
      </c>
      <c r="B13689" t="s">
        <v>34</v>
      </c>
      <c r="C13689" t="s">
        <v>30</v>
      </c>
      <c r="D13689">
        <v>188</v>
      </c>
      <c r="E13689">
        <v>3176034627.1076899</v>
      </c>
      <c r="F13689">
        <v>13793030.0054492</v>
      </c>
      <c r="G13689">
        <v>1348128656.7631199</v>
      </c>
      <c r="H13689">
        <v>69329051.879379302</v>
      </c>
      <c r="I13689">
        <v>277021.56609600002</v>
      </c>
      <c r="J13689">
        <v>-629158.66800427402</v>
      </c>
      <c r="K13689">
        <v>250.265901158589</v>
      </c>
      <c r="L13689">
        <v>248649.79118123901</v>
      </c>
      <c r="M13689">
        <v>255917.18643535001</v>
      </c>
      <c r="Y13689" s="15">
        <f t="shared" si="1422"/>
        <v>1</v>
      </c>
      <c r="Z13689" s="15">
        <f t="shared" si="1423"/>
        <v>1</v>
      </c>
      <c r="AD13689" s="15">
        <f t="shared" si="1426"/>
        <v>1</v>
      </c>
      <c r="AE13689" s="15">
        <f t="shared" si="1427"/>
        <v>1</v>
      </c>
      <c r="AI13689" t="str">
        <f t="shared" si="1424"/>
        <v/>
      </c>
      <c r="AJ13689" t="str">
        <f t="shared" si="1425"/>
        <v/>
      </c>
      <c r="AL13689">
        <f t="shared" si="1421"/>
        <v>0</v>
      </c>
    </row>
    <row r="13690" spans="1:38" x14ac:dyDescent="0.3">
      <c r="A13690">
        <v>13689</v>
      </c>
      <c r="B13690" t="s">
        <v>34</v>
      </c>
      <c r="C13690" t="s">
        <v>30</v>
      </c>
      <c r="D13690">
        <v>189</v>
      </c>
      <c r="E13690">
        <v>3144336084.7827902</v>
      </c>
      <c r="F13690">
        <v>14592162.2687418</v>
      </c>
      <c r="G13690">
        <v>1350135778.8153</v>
      </c>
      <c r="H13690">
        <v>119784897.16979299</v>
      </c>
      <c r="I13690">
        <v>266250.66519191698</v>
      </c>
      <c r="J13690">
        <v>-622011.51684951806</v>
      </c>
      <c r="K13690">
        <v>449.89520339207502</v>
      </c>
      <c r="L13690">
        <v>217230.664938603</v>
      </c>
      <c r="M13690">
        <v>229787.07772094599</v>
      </c>
      <c r="Y13690" s="15">
        <f t="shared" si="1422"/>
        <v>1</v>
      </c>
      <c r="Z13690" s="15">
        <f t="shared" si="1423"/>
        <v>1</v>
      </c>
      <c r="AD13690" s="15">
        <f t="shared" si="1426"/>
        <v>1</v>
      </c>
      <c r="AE13690" s="15">
        <f t="shared" si="1427"/>
        <v>1</v>
      </c>
      <c r="AI13690" t="str">
        <f t="shared" si="1424"/>
        <v/>
      </c>
      <c r="AJ13690" t="str">
        <f t="shared" si="1425"/>
        <v/>
      </c>
      <c r="AL13690">
        <f t="shared" si="1421"/>
        <v>0</v>
      </c>
    </row>
    <row r="13691" spans="1:38" x14ac:dyDescent="0.3">
      <c r="A13691">
        <v>13690</v>
      </c>
      <c r="B13691" t="s">
        <v>34</v>
      </c>
      <c r="C13691" t="s">
        <v>30</v>
      </c>
      <c r="D13691">
        <v>190</v>
      </c>
      <c r="E13691">
        <v>2886158975.0792398</v>
      </c>
      <c r="F13691">
        <v>13442494.607431</v>
      </c>
      <c r="G13691">
        <v>1350663031.6456599</v>
      </c>
      <c r="H13691">
        <v>115281654.71587899</v>
      </c>
      <c r="I13691">
        <v>230773.98336373299</v>
      </c>
      <c r="J13691">
        <v>-610273.39477443695</v>
      </c>
      <c r="K13691">
        <v>499.54354921446702</v>
      </c>
      <c r="L13691">
        <v>183596.86106454601</v>
      </c>
      <c r="M13691">
        <v>195681.222925226</v>
      </c>
      <c r="Y13691" s="15">
        <f t="shared" si="1422"/>
        <v>1</v>
      </c>
      <c r="Z13691" s="15">
        <f t="shared" si="1423"/>
        <v>1</v>
      </c>
      <c r="AD13691" s="15">
        <f t="shared" si="1426"/>
        <v>1</v>
      </c>
      <c r="AE13691" s="15">
        <f t="shared" si="1427"/>
        <v>1</v>
      </c>
      <c r="AI13691" t="str">
        <f t="shared" si="1424"/>
        <v/>
      </c>
      <c r="AJ13691" t="str">
        <f t="shared" si="1425"/>
        <v/>
      </c>
      <c r="AL13691">
        <f t="shared" si="1421"/>
        <v>0</v>
      </c>
    </row>
    <row r="13692" spans="1:38" x14ac:dyDescent="0.3">
      <c r="A13692">
        <v>13691</v>
      </c>
      <c r="B13692" t="s">
        <v>34</v>
      </c>
      <c r="C13692" t="s">
        <v>30</v>
      </c>
      <c r="D13692">
        <v>191</v>
      </c>
      <c r="E13692">
        <v>2081541300.2748599</v>
      </c>
      <c r="F13692">
        <v>14376228.2738245</v>
      </c>
      <c r="G13692">
        <v>1347953730.6689701</v>
      </c>
      <c r="H13692">
        <v>103516151.157391</v>
      </c>
      <c r="I13692">
        <v>304710.57850006002</v>
      </c>
      <c r="J13692">
        <v>-657876.54325437499</v>
      </c>
      <c r="K13692">
        <v>339.719584620099</v>
      </c>
      <c r="L13692">
        <v>262348.295141713</v>
      </c>
      <c r="M13692">
        <v>273199.34192876401</v>
      </c>
      <c r="Y13692" s="15">
        <f t="shared" si="1422"/>
        <v>1</v>
      </c>
      <c r="Z13692" s="15">
        <f t="shared" si="1423"/>
        <v>1</v>
      </c>
      <c r="AD13692" s="15">
        <f t="shared" si="1426"/>
        <v>1</v>
      </c>
      <c r="AE13692" s="15">
        <f t="shared" si="1427"/>
        <v>1</v>
      </c>
      <c r="AI13692" t="str">
        <f t="shared" si="1424"/>
        <v/>
      </c>
      <c r="AJ13692" t="str">
        <f t="shared" si="1425"/>
        <v/>
      </c>
      <c r="AL13692">
        <f t="shared" si="1421"/>
        <v>0</v>
      </c>
    </row>
    <row r="13693" spans="1:38" x14ac:dyDescent="0.3">
      <c r="A13693">
        <v>13692</v>
      </c>
      <c r="B13693" t="s">
        <v>34</v>
      </c>
      <c r="C13693" t="s">
        <v>30</v>
      </c>
      <c r="D13693">
        <v>192</v>
      </c>
      <c r="E13693">
        <v>2495258946.01548</v>
      </c>
      <c r="F13693">
        <v>14264238.733528201</v>
      </c>
      <c r="G13693">
        <v>1348693623.1348701</v>
      </c>
      <c r="H13693">
        <v>104239726.11841001</v>
      </c>
      <c r="I13693">
        <v>248898.36764383101</v>
      </c>
      <c r="J13693">
        <v>-580915.93587803806</v>
      </c>
      <c r="K13693">
        <v>418.80437828975499</v>
      </c>
      <c r="L13693">
        <v>206239.97312614301</v>
      </c>
      <c r="M13693">
        <v>217166.86842251499</v>
      </c>
      <c r="Y13693" s="15">
        <f t="shared" si="1422"/>
        <v>1</v>
      </c>
      <c r="Z13693" s="15">
        <f t="shared" si="1423"/>
        <v>1</v>
      </c>
      <c r="AD13693" s="15">
        <f t="shared" si="1426"/>
        <v>1</v>
      </c>
      <c r="AE13693" s="15">
        <f t="shared" si="1427"/>
        <v>1</v>
      </c>
      <c r="AI13693" t="str">
        <f t="shared" si="1424"/>
        <v/>
      </c>
      <c r="AJ13693" t="str">
        <f t="shared" si="1425"/>
        <v/>
      </c>
      <c r="AL13693">
        <f t="shared" si="1421"/>
        <v>0</v>
      </c>
    </row>
    <row r="13694" spans="1:38" x14ac:dyDescent="0.3">
      <c r="A13694">
        <v>13693</v>
      </c>
      <c r="B13694" t="s">
        <v>34</v>
      </c>
      <c r="C13694" t="s">
        <v>30</v>
      </c>
      <c r="D13694">
        <v>193</v>
      </c>
      <c r="E13694">
        <v>3522367448.1894002</v>
      </c>
      <c r="F13694">
        <v>13844107.288412901</v>
      </c>
      <c r="G13694">
        <v>1347556687.28514</v>
      </c>
      <c r="H13694">
        <v>105360920.498726</v>
      </c>
      <c r="I13694">
        <v>289185.89168360498</v>
      </c>
      <c r="J13694">
        <v>-632825.131915331</v>
      </c>
      <c r="K13694">
        <v>364.33630937293498</v>
      </c>
      <c r="L13694">
        <v>246068.66679492901</v>
      </c>
      <c r="M13694">
        <v>257113.090926581</v>
      </c>
      <c r="Y13694" s="15">
        <f t="shared" si="1422"/>
        <v>1</v>
      </c>
      <c r="Z13694" s="15">
        <f t="shared" si="1423"/>
        <v>1</v>
      </c>
      <c r="AD13694" s="15">
        <f t="shared" si="1426"/>
        <v>1</v>
      </c>
      <c r="AE13694" s="15">
        <f t="shared" si="1427"/>
        <v>1</v>
      </c>
      <c r="AI13694" t="str">
        <f t="shared" si="1424"/>
        <v/>
      </c>
      <c r="AJ13694" t="str">
        <f t="shared" si="1425"/>
        <v/>
      </c>
      <c r="AL13694">
        <f t="shared" si="1421"/>
        <v>0</v>
      </c>
    </row>
    <row r="13695" spans="1:38" x14ac:dyDescent="0.3">
      <c r="A13695">
        <v>13694</v>
      </c>
      <c r="B13695" t="s">
        <v>34</v>
      </c>
      <c r="C13695" t="s">
        <v>30</v>
      </c>
      <c r="D13695">
        <v>194</v>
      </c>
      <c r="E13695">
        <v>2508583962.5560598</v>
      </c>
      <c r="F13695">
        <v>14283617.757360401</v>
      </c>
      <c r="G13695">
        <v>1348283694.1103301</v>
      </c>
      <c r="H13695">
        <v>109304039.608757</v>
      </c>
      <c r="I13695">
        <v>292682.20800592197</v>
      </c>
      <c r="J13695">
        <v>-633162.60320424999</v>
      </c>
      <c r="K13695">
        <v>373.45638586458199</v>
      </c>
      <c r="L13695">
        <v>247951.326434813</v>
      </c>
      <c r="M13695">
        <v>259409.08674127</v>
      </c>
      <c r="Y13695" s="15">
        <f t="shared" si="1422"/>
        <v>1</v>
      </c>
      <c r="Z13695" s="15">
        <f t="shared" si="1423"/>
        <v>1</v>
      </c>
      <c r="AD13695" s="15">
        <f t="shared" si="1426"/>
        <v>1</v>
      </c>
      <c r="AE13695" s="15">
        <f t="shared" si="1427"/>
        <v>1</v>
      </c>
      <c r="AI13695" t="str">
        <f t="shared" si="1424"/>
        <v/>
      </c>
      <c r="AJ13695" t="str">
        <f t="shared" si="1425"/>
        <v/>
      </c>
      <c r="AL13695">
        <f t="shared" si="1421"/>
        <v>0</v>
      </c>
    </row>
    <row r="13696" spans="1:38" x14ac:dyDescent="0.3">
      <c r="A13696">
        <v>13695</v>
      </c>
      <c r="B13696" t="s">
        <v>34</v>
      </c>
      <c r="C13696" t="s">
        <v>30</v>
      </c>
      <c r="D13696">
        <v>195</v>
      </c>
      <c r="E13696">
        <v>2451325832.7982402</v>
      </c>
      <c r="F13696">
        <v>14267452.924900301</v>
      </c>
      <c r="G13696">
        <v>1349929938.1835001</v>
      </c>
      <c r="H13696">
        <v>113385666.625512</v>
      </c>
      <c r="I13696">
        <v>281929.38856675802</v>
      </c>
      <c r="J13696">
        <v>-672768.88574814796</v>
      </c>
      <c r="K13696">
        <v>402.177535310986</v>
      </c>
      <c r="L13696">
        <v>235528.16822905501</v>
      </c>
      <c r="M13696">
        <v>247413.783756469</v>
      </c>
      <c r="Y13696" s="15">
        <f t="shared" si="1422"/>
        <v>1</v>
      </c>
      <c r="Z13696" s="15">
        <f t="shared" si="1423"/>
        <v>1</v>
      </c>
      <c r="AD13696" s="15">
        <f t="shared" si="1426"/>
        <v>1</v>
      </c>
      <c r="AE13696" s="15">
        <f t="shared" si="1427"/>
        <v>1</v>
      </c>
      <c r="AI13696" t="str">
        <f t="shared" si="1424"/>
        <v/>
      </c>
      <c r="AJ13696" t="str">
        <f t="shared" si="1425"/>
        <v/>
      </c>
      <c r="AL13696">
        <f t="shared" si="1421"/>
        <v>0</v>
      </c>
    </row>
    <row r="13697" spans="1:38" x14ac:dyDescent="0.3">
      <c r="A13697">
        <v>13696</v>
      </c>
      <c r="B13697" t="s">
        <v>34</v>
      </c>
      <c r="C13697" t="s">
        <v>30</v>
      </c>
      <c r="D13697">
        <v>196</v>
      </c>
      <c r="E13697">
        <v>3558195153.0409799</v>
      </c>
      <c r="F13697">
        <v>14658331.2421293</v>
      </c>
      <c r="G13697">
        <v>1352639047.98892</v>
      </c>
      <c r="H13697">
        <v>121159694.83159401</v>
      </c>
      <c r="I13697">
        <v>249768.208711026</v>
      </c>
      <c r="J13697">
        <v>-618512.27236962295</v>
      </c>
      <c r="K13697">
        <v>485.088536514959</v>
      </c>
      <c r="L13697">
        <v>200185.59511227399</v>
      </c>
      <c r="M13697">
        <v>212886.120611174</v>
      </c>
      <c r="Y13697" s="15">
        <f t="shared" si="1422"/>
        <v>1</v>
      </c>
      <c r="Z13697" s="15">
        <f t="shared" si="1423"/>
        <v>1</v>
      </c>
      <c r="AD13697" s="15">
        <f t="shared" si="1426"/>
        <v>1</v>
      </c>
      <c r="AE13697" s="15">
        <f t="shared" si="1427"/>
        <v>1</v>
      </c>
      <c r="AI13697" t="str">
        <f t="shared" si="1424"/>
        <v/>
      </c>
      <c r="AJ13697" t="str">
        <f t="shared" si="1425"/>
        <v/>
      </c>
      <c r="AL13697">
        <f t="shared" si="1421"/>
        <v>0</v>
      </c>
    </row>
    <row r="13698" spans="1:38" x14ac:dyDescent="0.3">
      <c r="A13698">
        <v>13697</v>
      </c>
      <c r="B13698" t="s">
        <v>34</v>
      </c>
      <c r="C13698" t="s">
        <v>30</v>
      </c>
      <c r="D13698">
        <v>197</v>
      </c>
      <c r="E13698">
        <v>3458074229.3120499</v>
      </c>
      <c r="F13698">
        <v>15040658.787164699</v>
      </c>
      <c r="G13698">
        <v>1351727884.5854001</v>
      </c>
      <c r="H13698">
        <v>91995370.051229507</v>
      </c>
      <c r="I13698">
        <v>254158.68461761301</v>
      </c>
      <c r="J13698">
        <v>-609700.99319720303</v>
      </c>
      <c r="K13698">
        <v>361.96036420962201</v>
      </c>
      <c r="L13698">
        <v>216511.09155901</v>
      </c>
      <c r="M13698">
        <v>226154.47622369099</v>
      </c>
      <c r="Y13698" s="15">
        <f t="shared" si="1422"/>
        <v>1</v>
      </c>
      <c r="Z13698" s="15">
        <f t="shared" si="1423"/>
        <v>1</v>
      </c>
      <c r="AD13698" s="15">
        <f t="shared" si="1426"/>
        <v>1</v>
      </c>
      <c r="AE13698" s="15">
        <f t="shared" si="1427"/>
        <v>1</v>
      </c>
      <c r="AI13698" t="str">
        <f t="shared" si="1424"/>
        <v/>
      </c>
      <c r="AJ13698" t="str">
        <f t="shared" si="1425"/>
        <v/>
      </c>
      <c r="AL13698">
        <f t="shared" ref="AL13698:AL13761" si="1428">IF(H13698&lt;0,1,0)</f>
        <v>0</v>
      </c>
    </row>
    <row r="13699" spans="1:38" x14ac:dyDescent="0.3">
      <c r="A13699">
        <v>13698</v>
      </c>
      <c r="B13699" t="s">
        <v>34</v>
      </c>
      <c r="C13699" t="s">
        <v>30</v>
      </c>
      <c r="D13699">
        <v>198</v>
      </c>
      <c r="E13699">
        <v>3059123886.9366498</v>
      </c>
      <c r="F13699">
        <v>14246567.951147901</v>
      </c>
      <c r="G13699">
        <v>1348397074.7114301</v>
      </c>
      <c r="H13699">
        <v>101554236.68081</v>
      </c>
      <c r="I13699">
        <v>294019.24908557697</v>
      </c>
      <c r="J13699">
        <v>-694049.88801240898</v>
      </c>
      <c r="K13699">
        <v>345.399959345014</v>
      </c>
      <c r="L13699">
        <v>252459.846978633</v>
      </c>
      <c r="M13699">
        <v>263105.23672048398</v>
      </c>
      <c r="Y13699" s="15">
        <f t="shared" si="1422"/>
        <v>1</v>
      </c>
      <c r="Z13699" s="15">
        <f t="shared" si="1423"/>
        <v>1</v>
      </c>
      <c r="AD13699" s="15">
        <f t="shared" si="1426"/>
        <v>1</v>
      </c>
      <c r="AE13699" s="15">
        <f t="shared" si="1427"/>
        <v>1</v>
      </c>
      <c r="AI13699" t="str">
        <f t="shared" si="1424"/>
        <v/>
      </c>
      <c r="AJ13699" t="str">
        <f t="shared" si="1425"/>
        <v/>
      </c>
      <c r="AL13699">
        <f t="shared" si="1428"/>
        <v>0</v>
      </c>
    </row>
    <row r="13700" spans="1:38" x14ac:dyDescent="0.3">
      <c r="A13700">
        <v>13699</v>
      </c>
      <c r="B13700" t="s">
        <v>34</v>
      </c>
      <c r="C13700" t="s">
        <v>30</v>
      </c>
      <c r="D13700">
        <v>199</v>
      </c>
      <c r="E13700">
        <v>4052058220.3844099</v>
      </c>
      <c r="F13700">
        <v>13830361.4814052</v>
      </c>
      <c r="G13700">
        <v>1348063309.9893899</v>
      </c>
      <c r="H13700">
        <v>107464639.923035</v>
      </c>
      <c r="I13700">
        <v>274079.13920191501</v>
      </c>
      <c r="J13700">
        <v>-618433.90516042698</v>
      </c>
      <c r="K13700">
        <v>392.09346700357798</v>
      </c>
      <c r="L13700">
        <v>230101.00171783601</v>
      </c>
      <c r="M13700">
        <v>241365.94755208999</v>
      </c>
      <c r="Y13700" s="15">
        <f t="shared" si="1422"/>
        <v>1</v>
      </c>
      <c r="Z13700" s="15">
        <f t="shared" si="1423"/>
        <v>1</v>
      </c>
      <c r="AD13700" s="15">
        <f t="shared" si="1426"/>
        <v>1</v>
      </c>
      <c r="AE13700" s="15">
        <f t="shared" si="1427"/>
        <v>1</v>
      </c>
      <c r="AI13700" t="str">
        <f t="shared" si="1424"/>
        <v/>
      </c>
      <c r="AJ13700" t="str">
        <f t="shared" si="1425"/>
        <v/>
      </c>
      <c r="AL13700">
        <f t="shared" si="1428"/>
        <v>0</v>
      </c>
    </row>
    <row r="13701" spans="1:38" x14ac:dyDescent="0.3">
      <c r="A13701">
        <v>13700</v>
      </c>
      <c r="B13701" t="s">
        <v>34</v>
      </c>
      <c r="C13701" t="s">
        <v>30</v>
      </c>
      <c r="D13701">
        <v>200</v>
      </c>
      <c r="E13701">
        <v>3011046853.1395302</v>
      </c>
      <c r="F13701">
        <v>14553613.235339399</v>
      </c>
      <c r="G13701">
        <v>1351147594.43172</v>
      </c>
      <c r="H13701">
        <v>74297602.877824306</v>
      </c>
      <c r="I13701">
        <v>255032.05689309901</v>
      </c>
      <c r="J13701">
        <v>-613551.85190081596</v>
      </c>
      <c r="K13701">
        <v>291.32652491983498</v>
      </c>
      <c r="L13701">
        <v>224626.984150673</v>
      </c>
      <c r="M13701">
        <v>232415.206142885</v>
      </c>
      <c r="Y13701" s="15">
        <f t="shared" si="1422"/>
        <v>1</v>
      </c>
      <c r="Z13701" s="15">
        <f t="shared" si="1423"/>
        <v>1</v>
      </c>
      <c r="AD13701" s="15">
        <f t="shared" si="1426"/>
        <v>1</v>
      </c>
      <c r="AE13701" s="15">
        <f t="shared" si="1427"/>
        <v>1</v>
      </c>
      <c r="AI13701" t="str">
        <f t="shared" si="1424"/>
        <v/>
      </c>
      <c r="AJ13701" t="str">
        <f t="shared" si="1425"/>
        <v/>
      </c>
      <c r="AL13701">
        <f t="shared" si="1428"/>
        <v>0</v>
      </c>
    </row>
    <row r="13702" spans="1:38" x14ac:dyDescent="0.3">
      <c r="A13702">
        <v>13701</v>
      </c>
      <c r="B13702" t="s">
        <v>34</v>
      </c>
      <c r="C13702" t="s">
        <v>30</v>
      </c>
      <c r="D13702">
        <v>201</v>
      </c>
      <c r="E13702">
        <v>1831772212.59359</v>
      </c>
      <c r="F13702">
        <v>15169180.4157378</v>
      </c>
      <c r="G13702">
        <v>1353096542.26302</v>
      </c>
      <c r="H13702">
        <v>124709306.512619</v>
      </c>
      <c r="I13702">
        <v>270283.70344342297</v>
      </c>
      <c r="J13702">
        <v>-649028.22093129205</v>
      </c>
      <c r="K13702">
        <v>461.40150117753598</v>
      </c>
      <c r="L13702">
        <v>219248.469609447</v>
      </c>
      <c r="M13702">
        <v>232321.081995235</v>
      </c>
      <c r="Y13702" s="15">
        <f t="shared" ref="Y13702:Y13765" si="1429">IF(K13702&lt;cet_ZAF_lo,1,0)</f>
        <v>1</v>
      </c>
      <c r="Z13702" s="15">
        <f t="shared" ref="Z13702:Z13765" si="1430">IF(K13702&lt;cet_ZAF_hi,1,0)</f>
        <v>1</v>
      </c>
      <c r="AD13702" s="15">
        <f t="shared" si="1426"/>
        <v>1</v>
      </c>
      <c r="AE13702" s="15">
        <f t="shared" si="1427"/>
        <v>1</v>
      </c>
      <c r="AI13702" t="str">
        <f t="shared" si="1424"/>
        <v/>
      </c>
      <c r="AJ13702" t="str">
        <f t="shared" si="1425"/>
        <v/>
      </c>
      <c r="AL13702">
        <f t="shared" si="1428"/>
        <v>0</v>
      </c>
    </row>
    <row r="13703" spans="1:38" x14ac:dyDescent="0.3">
      <c r="A13703">
        <v>13702</v>
      </c>
      <c r="B13703" t="s">
        <v>34</v>
      </c>
      <c r="C13703" t="s">
        <v>30</v>
      </c>
      <c r="D13703">
        <v>202</v>
      </c>
      <c r="E13703">
        <v>2297884057.5933299</v>
      </c>
      <c r="F13703">
        <v>15406738.992167801</v>
      </c>
      <c r="G13703">
        <v>1353211785.5248301</v>
      </c>
      <c r="H13703">
        <v>102128735.13661</v>
      </c>
      <c r="I13703">
        <v>305261.52899802098</v>
      </c>
      <c r="J13703">
        <v>-697938.72941231704</v>
      </c>
      <c r="K13703">
        <v>334.56143481896697</v>
      </c>
      <c r="L13703">
        <v>263467.02284111601</v>
      </c>
      <c r="M13703">
        <v>274172.63419624401</v>
      </c>
      <c r="Y13703" s="15">
        <f t="shared" si="1429"/>
        <v>1</v>
      </c>
      <c r="Z13703" s="15">
        <f t="shared" si="1430"/>
        <v>1</v>
      </c>
      <c r="AD13703" s="15">
        <f t="shared" si="1426"/>
        <v>1</v>
      </c>
      <c r="AE13703" s="15">
        <f t="shared" si="1427"/>
        <v>1</v>
      </c>
      <c r="AI13703" t="str">
        <f t="shared" si="1424"/>
        <v/>
      </c>
      <c r="AJ13703" t="str">
        <f t="shared" si="1425"/>
        <v/>
      </c>
      <c r="AL13703">
        <f t="shared" si="1428"/>
        <v>0</v>
      </c>
    </row>
    <row r="13704" spans="1:38" x14ac:dyDescent="0.3">
      <c r="A13704">
        <v>13703</v>
      </c>
      <c r="B13704" t="s">
        <v>34</v>
      </c>
      <c r="C13704" t="s">
        <v>30</v>
      </c>
      <c r="D13704">
        <v>203</v>
      </c>
      <c r="E13704">
        <v>3100562815.9663801</v>
      </c>
      <c r="F13704">
        <v>14721614.305214601</v>
      </c>
      <c r="G13704">
        <v>1350584557.54354</v>
      </c>
      <c r="H13704">
        <v>117565047.02235401</v>
      </c>
      <c r="I13704">
        <v>290369.2799202</v>
      </c>
      <c r="J13704">
        <v>-676050.79262685799</v>
      </c>
      <c r="K13704">
        <v>404.88114670623298</v>
      </c>
      <c r="L13704">
        <v>242257.71685188101</v>
      </c>
      <c r="M13704">
        <v>254581.43456644099</v>
      </c>
      <c r="Y13704" s="15">
        <f t="shared" si="1429"/>
        <v>1</v>
      </c>
      <c r="Z13704" s="15">
        <f t="shared" si="1430"/>
        <v>1</v>
      </c>
      <c r="AD13704" s="15">
        <f t="shared" si="1426"/>
        <v>1</v>
      </c>
      <c r="AE13704" s="15">
        <f t="shared" si="1427"/>
        <v>1</v>
      </c>
      <c r="AI13704" t="str">
        <f t="shared" si="1424"/>
        <v/>
      </c>
      <c r="AJ13704" t="str">
        <f t="shared" si="1425"/>
        <v/>
      </c>
      <c r="AL13704">
        <f t="shared" si="1428"/>
        <v>0</v>
      </c>
    </row>
    <row r="13705" spans="1:38" x14ac:dyDescent="0.3">
      <c r="A13705">
        <v>13704</v>
      </c>
      <c r="B13705" t="s">
        <v>34</v>
      </c>
      <c r="C13705" t="s">
        <v>30</v>
      </c>
      <c r="D13705">
        <v>204</v>
      </c>
      <c r="E13705">
        <v>3106096469.6465402</v>
      </c>
      <c r="F13705">
        <v>14459541.188077699</v>
      </c>
      <c r="G13705">
        <v>1348414457.61885</v>
      </c>
      <c r="H13705">
        <v>101161785.04514</v>
      </c>
      <c r="I13705">
        <v>309462.99762870697</v>
      </c>
      <c r="J13705">
        <v>-677736.38988232601</v>
      </c>
      <c r="K13705">
        <v>326.89460717534303</v>
      </c>
      <c r="L13705">
        <v>268064.19990290399</v>
      </c>
      <c r="M13705">
        <v>278668.45103002997</v>
      </c>
      <c r="Y13705" s="15">
        <f t="shared" si="1429"/>
        <v>1</v>
      </c>
      <c r="Z13705" s="15">
        <f t="shared" si="1430"/>
        <v>1</v>
      </c>
      <c r="AD13705" s="15">
        <f t="shared" si="1426"/>
        <v>1</v>
      </c>
      <c r="AE13705" s="15">
        <f t="shared" si="1427"/>
        <v>1</v>
      </c>
      <c r="AI13705" t="str">
        <f t="shared" si="1424"/>
        <v/>
      </c>
      <c r="AJ13705" t="str">
        <f t="shared" si="1425"/>
        <v/>
      </c>
      <c r="AL13705">
        <f t="shared" si="1428"/>
        <v>0</v>
      </c>
    </row>
    <row r="13706" spans="1:38" x14ac:dyDescent="0.3">
      <c r="A13706">
        <v>13705</v>
      </c>
      <c r="B13706" t="s">
        <v>34</v>
      </c>
      <c r="C13706" t="s">
        <v>30</v>
      </c>
      <c r="D13706">
        <v>205</v>
      </c>
      <c r="E13706">
        <v>2862436933.0991201</v>
      </c>
      <c r="F13706">
        <v>16188976.8486694</v>
      </c>
      <c r="G13706">
        <v>1353717101.9561501</v>
      </c>
      <c r="H13706">
        <v>124241834.135535</v>
      </c>
      <c r="I13706">
        <v>341145.87473667401</v>
      </c>
      <c r="J13706">
        <v>-789702.07689118397</v>
      </c>
      <c r="K13706">
        <v>364.18975967812997</v>
      </c>
      <c r="L13706">
        <v>290301.94628914102</v>
      </c>
      <c r="M13706">
        <v>303325.55603545002</v>
      </c>
      <c r="Y13706" s="15">
        <f t="shared" si="1429"/>
        <v>1</v>
      </c>
      <c r="Z13706" s="15">
        <f t="shared" si="1430"/>
        <v>1</v>
      </c>
      <c r="AD13706" s="15">
        <f t="shared" si="1426"/>
        <v>1</v>
      </c>
      <c r="AE13706" s="15">
        <f t="shared" si="1427"/>
        <v>1</v>
      </c>
      <c r="AI13706" t="str">
        <f t="shared" si="1424"/>
        <v/>
      </c>
      <c r="AJ13706" t="str">
        <f t="shared" si="1425"/>
        <v/>
      </c>
      <c r="AL13706">
        <f t="shared" si="1428"/>
        <v>0</v>
      </c>
    </row>
    <row r="13707" spans="1:38" x14ac:dyDescent="0.3">
      <c r="A13707">
        <v>13706</v>
      </c>
      <c r="B13707" t="s">
        <v>34</v>
      </c>
      <c r="C13707" t="s">
        <v>30</v>
      </c>
      <c r="D13707">
        <v>206</v>
      </c>
      <c r="E13707">
        <v>1475831436.77474</v>
      </c>
      <c r="F13707">
        <v>13629185.5673078</v>
      </c>
      <c r="G13707">
        <v>1348959728.8152299</v>
      </c>
      <c r="H13707">
        <v>79342285.496536702</v>
      </c>
      <c r="I13707">
        <v>241878.337754298</v>
      </c>
      <c r="J13707">
        <v>-605564.699002504</v>
      </c>
      <c r="K13707">
        <v>328.02559432640601</v>
      </c>
      <c r="L13707">
        <v>209408.81156999501</v>
      </c>
      <c r="M13707">
        <v>217725.84077257299</v>
      </c>
      <c r="Y13707" s="15">
        <f t="shared" si="1429"/>
        <v>1</v>
      </c>
      <c r="Z13707" s="15">
        <f t="shared" si="1430"/>
        <v>1</v>
      </c>
      <c r="AD13707" s="15">
        <f t="shared" si="1426"/>
        <v>1</v>
      </c>
      <c r="AE13707" s="15">
        <f t="shared" si="1427"/>
        <v>1</v>
      </c>
      <c r="AI13707" t="str">
        <f t="shared" si="1424"/>
        <v/>
      </c>
      <c r="AJ13707" t="str">
        <f t="shared" si="1425"/>
        <v/>
      </c>
      <c r="AL13707">
        <f t="shared" si="1428"/>
        <v>0</v>
      </c>
    </row>
    <row r="13708" spans="1:38" x14ac:dyDescent="0.3">
      <c r="A13708">
        <v>13707</v>
      </c>
      <c r="B13708" t="s">
        <v>34</v>
      </c>
      <c r="C13708" t="s">
        <v>30</v>
      </c>
      <c r="D13708">
        <v>207</v>
      </c>
      <c r="E13708">
        <v>2968638339.67981</v>
      </c>
      <c r="F13708">
        <v>14525358.104643499</v>
      </c>
      <c r="G13708">
        <v>1348391344.17206</v>
      </c>
      <c r="H13708">
        <v>93481635.400424004</v>
      </c>
      <c r="I13708">
        <v>312018.58821146202</v>
      </c>
      <c r="J13708">
        <v>-667464.945991516</v>
      </c>
      <c r="K13708">
        <v>299.60277666877198</v>
      </c>
      <c r="L13708">
        <v>273762.76548855699</v>
      </c>
      <c r="M13708">
        <v>283561.94743377698</v>
      </c>
      <c r="Y13708" s="15">
        <f t="shared" si="1429"/>
        <v>1</v>
      </c>
      <c r="Z13708" s="15">
        <f t="shared" si="1430"/>
        <v>1</v>
      </c>
      <c r="AD13708" s="15">
        <f t="shared" si="1426"/>
        <v>1</v>
      </c>
      <c r="AE13708" s="15">
        <f t="shared" si="1427"/>
        <v>1</v>
      </c>
      <c r="AI13708" t="str">
        <f t="shared" si="1424"/>
        <v/>
      </c>
      <c r="AJ13708" t="str">
        <f t="shared" si="1425"/>
        <v/>
      </c>
      <c r="AL13708">
        <f t="shared" si="1428"/>
        <v>0</v>
      </c>
    </row>
    <row r="13709" spans="1:38" x14ac:dyDescent="0.3">
      <c r="A13709">
        <v>13708</v>
      </c>
      <c r="B13709" t="s">
        <v>34</v>
      </c>
      <c r="C13709" t="s">
        <v>30</v>
      </c>
      <c r="D13709">
        <v>208</v>
      </c>
      <c r="E13709">
        <v>1616213621.6500499</v>
      </c>
      <c r="F13709">
        <v>14299764.9792537</v>
      </c>
      <c r="G13709">
        <v>1348984009.6084299</v>
      </c>
      <c r="H13709">
        <v>82370871.493020803</v>
      </c>
      <c r="I13709">
        <v>300553.75773111399</v>
      </c>
      <c r="J13709">
        <v>-684629.072259426</v>
      </c>
      <c r="K13709">
        <v>274.06368868864001</v>
      </c>
      <c r="L13709">
        <v>266844.83250884601</v>
      </c>
      <c r="M13709">
        <v>275479.332250843</v>
      </c>
      <c r="Y13709" s="15">
        <f t="shared" si="1429"/>
        <v>1</v>
      </c>
      <c r="Z13709" s="15">
        <f t="shared" si="1430"/>
        <v>1</v>
      </c>
      <c r="AD13709" s="15">
        <f t="shared" si="1426"/>
        <v>1</v>
      </c>
      <c r="AE13709" s="15">
        <f t="shared" si="1427"/>
        <v>1</v>
      </c>
      <c r="AI13709" t="str">
        <f t="shared" si="1424"/>
        <v/>
      </c>
      <c r="AJ13709" t="str">
        <f t="shared" si="1425"/>
        <v/>
      </c>
      <c r="AL13709">
        <f t="shared" si="1428"/>
        <v>0</v>
      </c>
    </row>
    <row r="13710" spans="1:38" x14ac:dyDescent="0.3">
      <c r="A13710">
        <v>13709</v>
      </c>
      <c r="B13710" t="s">
        <v>34</v>
      </c>
      <c r="C13710" t="s">
        <v>30</v>
      </c>
      <c r="D13710">
        <v>209</v>
      </c>
      <c r="E13710">
        <v>2860258936.2946501</v>
      </c>
      <c r="F13710">
        <v>14417652.5542202</v>
      </c>
      <c r="G13710">
        <v>1348674054.62972</v>
      </c>
      <c r="H13710">
        <v>94834880.315137893</v>
      </c>
      <c r="I13710">
        <v>291768.60341906501</v>
      </c>
      <c r="J13710">
        <v>-641436.34921431495</v>
      </c>
      <c r="K13710">
        <v>325.034562334067</v>
      </c>
      <c r="L13710">
        <v>252958.98745820401</v>
      </c>
      <c r="M13710">
        <v>262900.02286029601</v>
      </c>
      <c r="Y13710" s="15">
        <f t="shared" si="1429"/>
        <v>1</v>
      </c>
      <c r="Z13710" s="15">
        <f t="shared" si="1430"/>
        <v>1</v>
      </c>
      <c r="AD13710" s="15">
        <f t="shared" si="1426"/>
        <v>1</v>
      </c>
      <c r="AE13710" s="15">
        <f t="shared" si="1427"/>
        <v>1</v>
      </c>
      <c r="AI13710" t="str">
        <f t="shared" si="1424"/>
        <v/>
      </c>
      <c r="AJ13710" t="str">
        <f t="shared" si="1425"/>
        <v/>
      </c>
      <c r="AL13710">
        <f t="shared" si="1428"/>
        <v>0</v>
      </c>
    </row>
    <row r="13711" spans="1:38" x14ac:dyDescent="0.3">
      <c r="A13711">
        <v>13710</v>
      </c>
      <c r="B13711" t="s">
        <v>34</v>
      </c>
      <c r="C13711" t="s">
        <v>30</v>
      </c>
      <c r="D13711">
        <v>210</v>
      </c>
      <c r="E13711">
        <v>2463224885.9201698</v>
      </c>
      <c r="F13711">
        <v>14795900.854881501</v>
      </c>
      <c r="G13711">
        <v>1350330840.5841</v>
      </c>
      <c r="H13711">
        <v>102212797.015439</v>
      </c>
      <c r="I13711">
        <v>281133.413992744</v>
      </c>
      <c r="J13711">
        <v>-627915.703143597</v>
      </c>
      <c r="K13711">
        <v>363.57398988537398</v>
      </c>
      <c r="L13711">
        <v>239304.50689365901</v>
      </c>
      <c r="M13711">
        <v>250018.930007822</v>
      </c>
      <c r="Y13711" s="15">
        <f t="shared" si="1429"/>
        <v>1</v>
      </c>
      <c r="Z13711" s="15">
        <f t="shared" si="1430"/>
        <v>1</v>
      </c>
      <c r="AD13711" s="15">
        <f t="shared" si="1426"/>
        <v>1</v>
      </c>
      <c r="AE13711" s="15">
        <f t="shared" si="1427"/>
        <v>1</v>
      </c>
      <c r="AI13711" t="str">
        <f t="shared" si="1424"/>
        <v/>
      </c>
      <c r="AJ13711" t="str">
        <f t="shared" si="1425"/>
        <v/>
      </c>
      <c r="AL13711">
        <f t="shared" si="1428"/>
        <v>0</v>
      </c>
    </row>
    <row r="13712" spans="1:38" x14ac:dyDescent="0.3">
      <c r="A13712">
        <v>13711</v>
      </c>
      <c r="B13712" t="s">
        <v>34</v>
      </c>
      <c r="C13712" t="s">
        <v>30</v>
      </c>
      <c r="D13712">
        <v>211</v>
      </c>
      <c r="E13712">
        <v>3061927652.1738701</v>
      </c>
      <c r="F13712">
        <v>13703653.6033362</v>
      </c>
      <c r="G13712">
        <v>1349162667.32688</v>
      </c>
      <c r="H13712">
        <v>77734272.707744598</v>
      </c>
      <c r="I13712">
        <v>258689.27730668901</v>
      </c>
      <c r="J13712">
        <v>-592898.56926798797</v>
      </c>
      <c r="K13712">
        <v>300.49282875991298</v>
      </c>
      <c r="L13712">
        <v>226877.803925171</v>
      </c>
      <c r="M13712">
        <v>235026.27371155799</v>
      </c>
      <c r="Y13712" s="15">
        <f t="shared" si="1429"/>
        <v>1</v>
      </c>
      <c r="Z13712" s="15">
        <f t="shared" si="1430"/>
        <v>1</v>
      </c>
      <c r="AD13712" s="15">
        <f t="shared" si="1426"/>
        <v>1</v>
      </c>
      <c r="AE13712" s="15">
        <f t="shared" si="1427"/>
        <v>1</v>
      </c>
      <c r="AI13712" t="str">
        <f t="shared" si="1424"/>
        <v/>
      </c>
      <c r="AJ13712" t="str">
        <f t="shared" si="1425"/>
        <v/>
      </c>
      <c r="AL13712">
        <f t="shared" si="1428"/>
        <v>0</v>
      </c>
    </row>
    <row r="13713" spans="1:38" x14ac:dyDescent="0.3">
      <c r="A13713">
        <v>13712</v>
      </c>
      <c r="B13713" t="s">
        <v>34</v>
      </c>
      <c r="C13713" t="s">
        <v>30</v>
      </c>
      <c r="D13713">
        <v>212</v>
      </c>
      <c r="E13713">
        <v>1529226840.2394099</v>
      </c>
      <c r="F13713">
        <v>14353473.8359883</v>
      </c>
      <c r="G13713">
        <v>1348790752.1463399</v>
      </c>
      <c r="H13713">
        <v>66703380.682436198</v>
      </c>
      <c r="I13713">
        <v>295544.83325513301</v>
      </c>
      <c r="J13713">
        <v>-645062.84004282998</v>
      </c>
      <c r="K13713">
        <v>225.69631804340699</v>
      </c>
      <c r="L13713">
        <v>268247.571119364</v>
      </c>
      <c r="M13713">
        <v>275239.73124652298</v>
      </c>
      <c r="Y13713" s="15">
        <f t="shared" si="1429"/>
        <v>1</v>
      </c>
      <c r="Z13713" s="15">
        <f t="shared" si="1430"/>
        <v>1</v>
      </c>
      <c r="AD13713" s="15">
        <f t="shared" si="1426"/>
        <v>1</v>
      </c>
      <c r="AE13713" s="15">
        <f t="shared" si="1427"/>
        <v>1</v>
      </c>
      <c r="AI13713" t="str">
        <f t="shared" si="1424"/>
        <v/>
      </c>
      <c r="AJ13713" t="str">
        <f t="shared" si="1425"/>
        <v/>
      </c>
      <c r="AL13713">
        <f t="shared" si="1428"/>
        <v>0</v>
      </c>
    </row>
    <row r="13714" spans="1:38" x14ac:dyDescent="0.3">
      <c r="A13714">
        <v>13713</v>
      </c>
      <c r="B13714" t="s">
        <v>34</v>
      </c>
      <c r="C13714" t="s">
        <v>30</v>
      </c>
      <c r="D13714">
        <v>213</v>
      </c>
      <c r="E13714">
        <v>3260434388.1247001</v>
      </c>
      <c r="F13714">
        <v>14571299.736248201</v>
      </c>
      <c r="G13714">
        <v>1349097871.01491</v>
      </c>
      <c r="H13714">
        <v>104423482.238664</v>
      </c>
      <c r="I13714">
        <v>249868.12273395099</v>
      </c>
      <c r="J13714">
        <v>-564122.31917905796</v>
      </c>
      <c r="K13714">
        <v>417.91438257952399</v>
      </c>
      <c r="L13714">
        <v>207134.52904446199</v>
      </c>
      <c r="M13714">
        <v>218080.68651621399</v>
      </c>
      <c r="Y13714" s="15">
        <f t="shared" si="1429"/>
        <v>1</v>
      </c>
      <c r="Z13714" s="15">
        <f t="shared" si="1430"/>
        <v>1</v>
      </c>
      <c r="AD13714" s="15">
        <f t="shared" si="1426"/>
        <v>1</v>
      </c>
      <c r="AE13714" s="15">
        <f t="shared" si="1427"/>
        <v>1</v>
      </c>
      <c r="AI13714" t="str">
        <f t="shared" si="1424"/>
        <v/>
      </c>
      <c r="AJ13714" t="str">
        <f t="shared" si="1425"/>
        <v/>
      </c>
      <c r="AL13714">
        <f t="shared" si="1428"/>
        <v>0</v>
      </c>
    </row>
    <row r="13715" spans="1:38" x14ac:dyDescent="0.3">
      <c r="A13715">
        <v>13714</v>
      </c>
      <c r="B13715" t="s">
        <v>34</v>
      </c>
      <c r="C13715" t="s">
        <v>30</v>
      </c>
      <c r="D13715">
        <v>214</v>
      </c>
      <c r="E13715">
        <v>2016728960.9251101</v>
      </c>
      <c r="F13715">
        <v>15267535.845395699</v>
      </c>
      <c r="G13715">
        <v>1351310055.39428</v>
      </c>
      <c r="H13715">
        <v>85003561.262627602</v>
      </c>
      <c r="I13715">
        <v>298909.21289218997</v>
      </c>
      <c r="J13715">
        <v>-689911.38277864503</v>
      </c>
      <c r="K13715">
        <v>284.37919473993099</v>
      </c>
      <c r="L13715">
        <v>264122.902655432</v>
      </c>
      <c r="M13715">
        <v>273033.37324397097</v>
      </c>
      <c r="Y13715" s="15">
        <f t="shared" si="1429"/>
        <v>1</v>
      </c>
      <c r="Z13715" s="15">
        <f t="shared" si="1430"/>
        <v>1</v>
      </c>
      <c r="AD13715" s="15">
        <f t="shared" si="1426"/>
        <v>1</v>
      </c>
      <c r="AE13715" s="15">
        <f t="shared" si="1427"/>
        <v>1</v>
      </c>
      <c r="AI13715" t="str">
        <f t="shared" ref="AI13715:AI13778" si="1431">IF(Y13715&lt;&gt;AD13715,"ERROR!","")</f>
        <v/>
      </c>
      <c r="AJ13715" t="str">
        <f t="shared" ref="AJ13715:AJ13778" si="1432">IF(Z13715&lt;&gt;AE13715,"ERROR!","")</f>
        <v/>
      </c>
      <c r="AL13715">
        <f t="shared" si="1428"/>
        <v>0</v>
      </c>
    </row>
    <row r="13716" spans="1:38" x14ac:dyDescent="0.3">
      <c r="A13716">
        <v>13715</v>
      </c>
      <c r="B13716" t="s">
        <v>34</v>
      </c>
      <c r="C13716" t="s">
        <v>30</v>
      </c>
      <c r="D13716">
        <v>215</v>
      </c>
      <c r="E13716">
        <v>2445328823.4791899</v>
      </c>
      <c r="F13716">
        <v>15559120.122039899</v>
      </c>
      <c r="G13716">
        <v>1352307846.9985099</v>
      </c>
      <c r="H13716">
        <v>111868792.364104</v>
      </c>
      <c r="I13716">
        <v>299181.25108146103</v>
      </c>
      <c r="J13716">
        <v>-698336.80141282105</v>
      </c>
      <c r="K13716">
        <v>373.916453520159</v>
      </c>
      <c r="L13716">
        <v>253400.786602262</v>
      </c>
      <c r="M13716">
        <v>265127.39627989702</v>
      </c>
      <c r="Y13716" s="15">
        <f t="shared" si="1429"/>
        <v>1</v>
      </c>
      <c r="Z13716" s="15">
        <f t="shared" si="1430"/>
        <v>1</v>
      </c>
      <c r="AD13716" s="15">
        <f t="shared" si="1426"/>
        <v>1</v>
      </c>
      <c r="AE13716" s="15">
        <f t="shared" si="1427"/>
        <v>1</v>
      </c>
      <c r="AI13716" t="str">
        <f t="shared" si="1431"/>
        <v/>
      </c>
      <c r="AJ13716" t="str">
        <f t="shared" si="1432"/>
        <v/>
      </c>
      <c r="AL13716">
        <f t="shared" si="1428"/>
        <v>0</v>
      </c>
    </row>
    <row r="13717" spans="1:38" x14ac:dyDescent="0.3">
      <c r="A13717">
        <v>13716</v>
      </c>
      <c r="B13717" t="s">
        <v>34</v>
      </c>
      <c r="C13717" t="s">
        <v>30</v>
      </c>
      <c r="D13717">
        <v>216</v>
      </c>
      <c r="E13717">
        <v>2255904503.5415401</v>
      </c>
      <c r="F13717">
        <v>13932986.279537</v>
      </c>
      <c r="G13717">
        <v>1350402828.83652</v>
      </c>
      <c r="H13717">
        <v>90222540.790320396</v>
      </c>
      <c r="I13717">
        <v>259447.176565826</v>
      </c>
      <c r="J13717">
        <v>-625488.77835440601</v>
      </c>
      <c r="K13717">
        <v>347.749171852828</v>
      </c>
      <c r="L13717">
        <v>222525.08474212201</v>
      </c>
      <c r="M13717">
        <v>231982.63315767201</v>
      </c>
      <c r="Y13717" s="15">
        <f t="shared" si="1429"/>
        <v>1</v>
      </c>
      <c r="Z13717" s="15">
        <f t="shared" si="1430"/>
        <v>1</v>
      </c>
      <c r="AD13717" s="15">
        <f t="shared" si="1426"/>
        <v>1</v>
      </c>
      <c r="AE13717" s="15">
        <f t="shared" si="1427"/>
        <v>1</v>
      </c>
      <c r="AI13717" t="str">
        <f t="shared" si="1431"/>
        <v/>
      </c>
      <c r="AJ13717" t="str">
        <f t="shared" si="1432"/>
        <v/>
      </c>
      <c r="AL13717">
        <f t="shared" si="1428"/>
        <v>0</v>
      </c>
    </row>
    <row r="13718" spans="1:38" x14ac:dyDescent="0.3">
      <c r="A13718">
        <v>13717</v>
      </c>
      <c r="B13718" t="s">
        <v>34</v>
      </c>
      <c r="C13718" t="s">
        <v>30</v>
      </c>
      <c r="D13718">
        <v>217</v>
      </c>
      <c r="E13718">
        <v>2957218119.0164399</v>
      </c>
      <c r="F13718">
        <v>14554025.106264699</v>
      </c>
      <c r="G13718">
        <v>1348486525.9195199</v>
      </c>
      <c r="H13718">
        <v>84338168.366496101</v>
      </c>
      <c r="I13718">
        <v>276760.51752387901</v>
      </c>
      <c r="J13718">
        <v>-585002.91401815403</v>
      </c>
      <c r="K13718">
        <v>304.73338148466001</v>
      </c>
      <c r="L13718">
        <v>242246.50839274999</v>
      </c>
      <c r="M13718">
        <v>251087.22938794599</v>
      </c>
      <c r="Y13718" s="15">
        <f t="shared" si="1429"/>
        <v>1</v>
      </c>
      <c r="Z13718" s="15">
        <f t="shared" si="1430"/>
        <v>1</v>
      </c>
      <c r="AD13718" s="15">
        <f t="shared" si="1426"/>
        <v>1</v>
      </c>
      <c r="AE13718" s="15">
        <f t="shared" si="1427"/>
        <v>1</v>
      </c>
      <c r="AI13718" t="str">
        <f t="shared" si="1431"/>
        <v/>
      </c>
      <c r="AJ13718" t="str">
        <f t="shared" si="1432"/>
        <v/>
      </c>
      <c r="AL13718">
        <f t="shared" si="1428"/>
        <v>0</v>
      </c>
    </row>
    <row r="13719" spans="1:38" x14ac:dyDescent="0.3">
      <c r="A13719">
        <v>13718</v>
      </c>
      <c r="B13719" t="s">
        <v>34</v>
      </c>
      <c r="C13719" t="s">
        <v>30</v>
      </c>
      <c r="D13719">
        <v>218</v>
      </c>
      <c r="E13719">
        <v>2941281884.4131098</v>
      </c>
      <c r="F13719">
        <v>15844692.394125201</v>
      </c>
      <c r="G13719">
        <v>1352207932.76389</v>
      </c>
      <c r="H13719">
        <v>100831928.50158399</v>
      </c>
      <c r="I13719">
        <v>317974.79434154002</v>
      </c>
      <c r="J13719">
        <v>-709880.31290435803</v>
      </c>
      <c r="K13719">
        <v>317.10667101895802</v>
      </c>
      <c r="L13719">
        <v>276710.98498430999</v>
      </c>
      <c r="M13719">
        <v>287280.65900682798</v>
      </c>
      <c r="Y13719" s="15">
        <f t="shared" si="1429"/>
        <v>1</v>
      </c>
      <c r="Z13719" s="15">
        <f t="shared" si="1430"/>
        <v>1</v>
      </c>
      <c r="AD13719" s="15">
        <f t="shared" si="1426"/>
        <v>1</v>
      </c>
      <c r="AE13719" s="15">
        <f t="shared" si="1427"/>
        <v>1</v>
      </c>
      <c r="AI13719" t="str">
        <f t="shared" si="1431"/>
        <v/>
      </c>
      <c r="AJ13719" t="str">
        <f t="shared" si="1432"/>
        <v/>
      </c>
      <c r="AL13719">
        <f t="shared" si="1428"/>
        <v>0</v>
      </c>
    </row>
    <row r="13720" spans="1:38" x14ac:dyDescent="0.3">
      <c r="A13720">
        <v>13719</v>
      </c>
      <c r="B13720" t="s">
        <v>34</v>
      </c>
      <c r="C13720" t="s">
        <v>30</v>
      </c>
      <c r="D13720">
        <v>219</v>
      </c>
      <c r="E13720">
        <v>2861309516.0950499</v>
      </c>
      <c r="F13720">
        <v>13768089.535054799</v>
      </c>
      <c r="G13720">
        <v>1348111459.51738</v>
      </c>
      <c r="H13720">
        <v>91929558.354276702</v>
      </c>
      <c r="I13720">
        <v>301704.96357891703</v>
      </c>
      <c r="J13720">
        <v>-689996.64300560998</v>
      </c>
      <c r="K13720">
        <v>304.70018545197303</v>
      </c>
      <c r="L13720">
        <v>264084.30287554098</v>
      </c>
      <c r="M13720">
        <v>273720.78885055101</v>
      </c>
      <c r="Y13720" s="15">
        <f t="shared" si="1429"/>
        <v>1</v>
      </c>
      <c r="Z13720" s="15">
        <f t="shared" si="1430"/>
        <v>1</v>
      </c>
      <c r="AD13720" s="15">
        <f t="shared" si="1426"/>
        <v>1</v>
      </c>
      <c r="AE13720" s="15">
        <f t="shared" si="1427"/>
        <v>1</v>
      </c>
      <c r="AI13720" t="str">
        <f t="shared" si="1431"/>
        <v/>
      </c>
      <c r="AJ13720" t="str">
        <f t="shared" si="1432"/>
        <v/>
      </c>
      <c r="AL13720">
        <f t="shared" si="1428"/>
        <v>0</v>
      </c>
    </row>
    <row r="13721" spans="1:38" x14ac:dyDescent="0.3">
      <c r="A13721">
        <v>13720</v>
      </c>
      <c r="B13721" t="s">
        <v>34</v>
      </c>
      <c r="C13721" t="s">
        <v>30</v>
      </c>
      <c r="D13721">
        <v>220</v>
      </c>
      <c r="E13721">
        <v>2893143249.01299</v>
      </c>
      <c r="F13721">
        <v>15674025.108884901</v>
      </c>
      <c r="G13721">
        <v>1352449938.7846999</v>
      </c>
      <c r="H13721">
        <v>109441262.478714</v>
      </c>
      <c r="I13721">
        <v>285864.49044978101</v>
      </c>
      <c r="J13721">
        <v>-664007.99942254997</v>
      </c>
      <c r="K13721">
        <v>382.84315168532697</v>
      </c>
      <c r="L13721">
        <v>241077.45267468499</v>
      </c>
      <c r="M13721">
        <v>252549.59732373399</v>
      </c>
      <c r="Y13721" s="15">
        <f t="shared" si="1429"/>
        <v>1</v>
      </c>
      <c r="Z13721" s="15">
        <f t="shared" si="1430"/>
        <v>1</v>
      </c>
      <c r="AD13721" s="15">
        <f t="shared" si="1426"/>
        <v>1</v>
      </c>
      <c r="AE13721" s="15">
        <f t="shared" si="1427"/>
        <v>1</v>
      </c>
      <c r="AI13721" t="str">
        <f t="shared" si="1431"/>
        <v/>
      </c>
      <c r="AJ13721" t="str">
        <f t="shared" si="1432"/>
        <v/>
      </c>
      <c r="AL13721">
        <f t="shared" si="1428"/>
        <v>0</v>
      </c>
    </row>
    <row r="13722" spans="1:38" x14ac:dyDescent="0.3">
      <c r="A13722">
        <v>13721</v>
      </c>
      <c r="B13722" t="s">
        <v>34</v>
      </c>
      <c r="C13722" t="s">
        <v>30</v>
      </c>
      <c r="D13722">
        <v>221</v>
      </c>
      <c r="E13722">
        <v>3052398293.2182498</v>
      </c>
      <c r="F13722">
        <v>15021723.189170999</v>
      </c>
      <c r="G13722">
        <v>1352201607.7818899</v>
      </c>
      <c r="H13722">
        <v>140790096.700607</v>
      </c>
      <c r="I13722">
        <v>262263.525161859</v>
      </c>
      <c r="J13722">
        <v>-636386.33741593396</v>
      </c>
      <c r="K13722">
        <v>536.82682947892704</v>
      </c>
      <c r="L13722">
        <v>204647.49226461499</v>
      </c>
      <c r="M13722">
        <v>219405.76823769399</v>
      </c>
      <c r="Y13722" s="15">
        <f t="shared" si="1429"/>
        <v>1</v>
      </c>
      <c r="Z13722" s="15">
        <f t="shared" si="1430"/>
        <v>1</v>
      </c>
      <c r="AD13722" s="15">
        <f t="shared" si="1426"/>
        <v>1</v>
      </c>
      <c r="AE13722" s="15">
        <f t="shared" si="1427"/>
        <v>1</v>
      </c>
      <c r="AI13722" t="str">
        <f t="shared" si="1431"/>
        <v/>
      </c>
      <c r="AJ13722" t="str">
        <f t="shared" si="1432"/>
        <v/>
      </c>
      <c r="AL13722">
        <f t="shared" si="1428"/>
        <v>0</v>
      </c>
    </row>
    <row r="13723" spans="1:38" x14ac:dyDescent="0.3">
      <c r="A13723">
        <v>13722</v>
      </c>
      <c r="B13723" t="s">
        <v>34</v>
      </c>
      <c r="C13723" t="s">
        <v>30</v>
      </c>
      <c r="D13723">
        <v>222</v>
      </c>
      <c r="E13723">
        <v>3549295457.8365898</v>
      </c>
      <c r="F13723">
        <v>15471165.8953573</v>
      </c>
      <c r="G13723">
        <v>1351115777.4848199</v>
      </c>
      <c r="H13723">
        <v>95854668.753028393</v>
      </c>
      <c r="I13723">
        <v>318058.90683877701</v>
      </c>
      <c r="J13723">
        <v>-674507.95531249</v>
      </c>
      <c r="K13723">
        <v>301.37394895096298</v>
      </c>
      <c r="L13723">
        <v>278831.959222048</v>
      </c>
      <c r="M13723">
        <v>288879.89361457498</v>
      </c>
      <c r="Y13723" s="15">
        <f t="shared" si="1429"/>
        <v>1</v>
      </c>
      <c r="Z13723" s="15">
        <f t="shared" si="1430"/>
        <v>1</v>
      </c>
      <c r="AD13723" s="15">
        <f t="shared" si="1426"/>
        <v>1</v>
      </c>
      <c r="AE13723" s="15">
        <f t="shared" si="1427"/>
        <v>1</v>
      </c>
      <c r="AI13723" t="str">
        <f t="shared" si="1431"/>
        <v/>
      </c>
      <c r="AJ13723" t="str">
        <f t="shared" si="1432"/>
        <v/>
      </c>
      <c r="AL13723">
        <f t="shared" si="1428"/>
        <v>0</v>
      </c>
    </row>
    <row r="13724" spans="1:38" x14ac:dyDescent="0.3">
      <c r="A13724">
        <v>13723</v>
      </c>
      <c r="B13724" t="s">
        <v>34</v>
      </c>
      <c r="C13724" t="s">
        <v>30</v>
      </c>
      <c r="D13724">
        <v>223</v>
      </c>
      <c r="E13724">
        <v>2545220401.3384199</v>
      </c>
      <c r="F13724">
        <v>14597601.0944553</v>
      </c>
      <c r="G13724">
        <v>1351276183.9932301</v>
      </c>
      <c r="H13724">
        <v>91246508.268929005</v>
      </c>
      <c r="I13724">
        <v>255212.23142669699</v>
      </c>
      <c r="J13724">
        <v>-615034.82875990903</v>
      </c>
      <c r="K13724">
        <v>357.53187752342097</v>
      </c>
      <c r="L13724">
        <v>217871.09774340299</v>
      </c>
      <c r="M13724">
        <v>227435.983215969</v>
      </c>
      <c r="Y13724" s="15">
        <f t="shared" si="1429"/>
        <v>1</v>
      </c>
      <c r="Z13724" s="15">
        <f t="shared" si="1430"/>
        <v>1</v>
      </c>
      <c r="AD13724" s="15">
        <f t="shared" si="1426"/>
        <v>1</v>
      </c>
      <c r="AE13724" s="15">
        <f t="shared" si="1427"/>
        <v>1</v>
      </c>
      <c r="AI13724" t="str">
        <f t="shared" si="1431"/>
        <v/>
      </c>
      <c r="AJ13724" t="str">
        <f t="shared" si="1432"/>
        <v/>
      </c>
      <c r="AL13724">
        <f t="shared" si="1428"/>
        <v>0</v>
      </c>
    </row>
    <row r="13725" spans="1:38" x14ac:dyDescent="0.3">
      <c r="A13725">
        <v>13724</v>
      </c>
      <c r="B13725" t="s">
        <v>34</v>
      </c>
      <c r="C13725" t="s">
        <v>30</v>
      </c>
      <c r="D13725">
        <v>224</v>
      </c>
      <c r="E13725">
        <v>2391820916.8296199</v>
      </c>
      <c r="F13725">
        <v>15537243.013622601</v>
      </c>
      <c r="G13725">
        <v>1351540111.5005701</v>
      </c>
      <c r="H13725">
        <v>99103959.016642094</v>
      </c>
      <c r="I13725">
        <v>282271.544808704</v>
      </c>
      <c r="J13725">
        <v>-650738.34726953495</v>
      </c>
      <c r="K13725">
        <v>351.094401257502</v>
      </c>
      <c r="L13725">
        <v>241714.87856042199</v>
      </c>
      <c r="M13725">
        <v>252103.418745195</v>
      </c>
      <c r="Y13725" s="15">
        <f t="shared" si="1429"/>
        <v>1</v>
      </c>
      <c r="Z13725" s="15">
        <f t="shared" si="1430"/>
        <v>1</v>
      </c>
      <c r="AD13725" s="15">
        <f t="shared" si="1426"/>
        <v>1</v>
      </c>
      <c r="AE13725" s="15">
        <f t="shared" si="1427"/>
        <v>1</v>
      </c>
      <c r="AI13725" t="str">
        <f t="shared" si="1431"/>
        <v/>
      </c>
      <c r="AJ13725" t="str">
        <f t="shared" si="1432"/>
        <v/>
      </c>
      <c r="AL13725">
        <f t="shared" si="1428"/>
        <v>0</v>
      </c>
    </row>
    <row r="13726" spans="1:38" x14ac:dyDescent="0.3">
      <c r="A13726">
        <v>13725</v>
      </c>
      <c r="B13726" t="s">
        <v>34</v>
      </c>
      <c r="C13726" t="s">
        <v>30</v>
      </c>
      <c r="D13726">
        <v>225</v>
      </c>
      <c r="E13726">
        <v>3425685328.7595401</v>
      </c>
      <c r="F13726">
        <v>13844595.4474914</v>
      </c>
      <c r="G13726">
        <v>1347594686.6789501</v>
      </c>
      <c r="H13726">
        <v>72613501.173573494</v>
      </c>
      <c r="I13726">
        <v>283815.06049652601</v>
      </c>
      <c r="J13726">
        <v>-618422.16258835804</v>
      </c>
      <c r="K13726">
        <v>255.847949176969</v>
      </c>
      <c r="L13726">
        <v>254099.17869485801</v>
      </c>
      <c r="M13726">
        <v>261710.86527512901</v>
      </c>
      <c r="Y13726" s="15">
        <f t="shared" si="1429"/>
        <v>1</v>
      </c>
      <c r="Z13726" s="15">
        <f t="shared" si="1430"/>
        <v>1</v>
      </c>
      <c r="AD13726" s="15">
        <f t="shared" si="1426"/>
        <v>1</v>
      </c>
      <c r="AE13726" s="15">
        <f t="shared" si="1427"/>
        <v>1</v>
      </c>
      <c r="AI13726" t="str">
        <f t="shared" si="1431"/>
        <v/>
      </c>
      <c r="AJ13726" t="str">
        <f t="shared" si="1432"/>
        <v/>
      </c>
      <c r="AL13726">
        <f t="shared" si="1428"/>
        <v>0</v>
      </c>
    </row>
    <row r="13727" spans="1:38" x14ac:dyDescent="0.3">
      <c r="A13727">
        <v>13726</v>
      </c>
      <c r="B13727" t="s">
        <v>34</v>
      </c>
      <c r="C13727" t="s">
        <v>30</v>
      </c>
      <c r="D13727">
        <v>226</v>
      </c>
      <c r="E13727">
        <v>1541477997.4980299</v>
      </c>
      <c r="F13727">
        <v>15283523.104107101</v>
      </c>
      <c r="G13727">
        <v>1351212473.35167</v>
      </c>
      <c r="H13727">
        <v>101721258.326414</v>
      </c>
      <c r="I13727">
        <v>306351.289334776</v>
      </c>
      <c r="J13727">
        <v>-668439.59334111202</v>
      </c>
      <c r="K13727">
        <v>332.04122805324499</v>
      </c>
      <c r="L13727">
        <v>264723.53636471601</v>
      </c>
      <c r="M13727">
        <v>275386.43409609899</v>
      </c>
      <c r="Y13727" s="15">
        <f t="shared" si="1429"/>
        <v>1</v>
      </c>
      <c r="Z13727" s="15">
        <f t="shared" si="1430"/>
        <v>1</v>
      </c>
      <c r="AD13727" s="15">
        <f t="shared" si="1426"/>
        <v>1</v>
      </c>
      <c r="AE13727" s="15">
        <f t="shared" si="1427"/>
        <v>1</v>
      </c>
      <c r="AI13727" t="str">
        <f t="shared" si="1431"/>
        <v/>
      </c>
      <c r="AJ13727" t="str">
        <f t="shared" si="1432"/>
        <v/>
      </c>
      <c r="AL13727">
        <f t="shared" si="1428"/>
        <v>0</v>
      </c>
    </row>
    <row r="13728" spans="1:38" x14ac:dyDescent="0.3">
      <c r="A13728">
        <v>13727</v>
      </c>
      <c r="B13728" t="s">
        <v>34</v>
      </c>
      <c r="C13728" t="s">
        <v>30</v>
      </c>
      <c r="D13728">
        <v>227</v>
      </c>
      <c r="E13728">
        <v>3094754880.5973601</v>
      </c>
      <c r="F13728">
        <v>14738314.2596035</v>
      </c>
      <c r="G13728">
        <v>1349146789.69697</v>
      </c>
      <c r="H13728">
        <v>116242690.75342099</v>
      </c>
      <c r="I13728">
        <v>300402.305814069</v>
      </c>
      <c r="J13728">
        <v>-656735.45506405795</v>
      </c>
      <c r="K13728">
        <v>386.95671938473299</v>
      </c>
      <c r="L13728">
        <v>252831.89531314</v>
      </c>
      <c r="M13728">
        <v>265016.99746304803</v>
      </c>
      <c r="Y13728" s="15">
        <f t="shared" si="1429"/>
        <v>1</v>
      </c>
      <c r="Z13728" s="15">
        <f t="shared" si="1430"/>
        <v>1</v>
      </c>
      <c r="AD13728" s="15">
        <f t="shared" si="1426"/>
        <v>1</v>
      </c>
      <c r="AE13728" s="15">
        <f t="shared" si="1427"/>
        <v>1</v>
      </c>
      <c r="AI13728" t="str">
        <f t="shared" si="1431"/>
        <v/>
      </c>
      <c r="AJ13728" t="str">
        <f t="shared" si="1432"/>
        <v/>
      </c>
      <c r="AL13728">
        <f t="shared" si="1428"/>
        <v>0</v>
      </c>
    </row>
    <row r="13729" spans="1:38" x14ac:dyDescent="0.3">
      <c r="A13729">
        <v>13728</v>
      </c>
      <c r="B13729" t="s">
        <v>34</v>
      </c>
      <c r="C13729" t="s">
        <v>30</v>
      </c>
      <c r="D13729">
        <v>228</v>
      </c>
      <c r="E13729">
        <v>2571597791.6274099</v>
      </c>
      <c r="F13729">
        <v>14518086.414741101</v>
      </c>
      <c r="G13729">
        <v>1350642609.1203101</v>
      </c>
      <c r="H13729">
        <v>84486970.303857803</v>
      </c>
      <c r="I13729">
        <v>290064.44033415098</v>
      </c>
      <c r="J13729">
        <v>-667469.80799484299</v>
      </c>
      <c r="K13729">
        <v>291.26965789577599</v>
      </c>
      <c r="L13729">
        <v>255489.536456025</v>
      </c>
      <c r="M13729">
        <v>264345.85556577903</v>
      </c>
      <c r="Y13729" s="15">
        <f t="shared" si="1429"/>
        <v>1</v>
      </c>
      <c r="Z13729" s="15">
        <f t="shared" si="1430"/>
        <v>1</v>
      </c>
      <c r="AD13729" s="15">
        <f t="shared" si="1426"/>
        <v>1</v>
      </c>
      <c r="AE13729" s="15">
        <f t="shared" si="1427"/>
        <v>1</v>
      </c>
      <c r="AI13729" t="str">
        <f t="shared" si="1431"/>
        <v/>
      </c>
      <c r="AJ13729" t="str">
        <f t="shared" si="1432"/>
        <v/>
      </c>
      <c r="AL13729">
        <f t="shared" si="1428"/>
        <v>0</v>
      </c>
    </row>
    <row r="13730" spans="1:38" x14ac:dyDescent="0.3">
      <c r="A13730">
        <v>13729</v>
      </c>
      <c r="B13730" t="s">
        <v>34</v>
      </c>
      <c r="C13730" t="s">
        <v>30</v>
      </c>
      <c r="D13730">
        <v>229</v>
      </c>
      <c r="E13730">
        <v>3061266943.3960199</v>
      </c>
      <c r="F13730">
        <v>15153082.8794477</v>
      </c>
      <c r="G13730">
        <v>1352060121.47772</v>
      </c>
      <c r="H13730">
        <v>96984478.792111397</v>
      </c>
      <c r="I13730">
        <v>276144.17420610599</v>
      </c>
      <c r="J13730">
        <v>-645402.18931770301</v>
      </c>
      <c r="K13730">
        <v>351.20957764520898</v>
      </c>
      <c r="L13730">
        <v>236454.87040165599</v>
      </c>
      <c r="M13730">
        <v>246621.236763083</v>
      </c>
      <c r="Y13730" s="15">
        <f t="shared" si="1429"/>
        <v>1</v>
      </c>
      <c r="Z13730" s="15">
        <f t="shared" si="1430"/>
        <v>1</v>
      </c>
      <c r="AD13730" s="15">
        <f t="shared" si="1426"/>
        <v>1</v>
      </c>
      <c r="AE13730" s="15">
        <f t="shared" si="1427"/>
        <v>1</v>
      </c>
      <c r="AI13730" t="str">
        <f t="shared" si="1431"/>
        <v/>
      </c>
      <c r="AJ13730" t="str">
        <f t="shared" si="1432"/>
        <v/>
      </c>
      <c r="AL13730">
        <f t="shared" si="1428"/>
        <v>0</v>
      </c>
    </row>
    <row r="13731" spans="1:38" x14ac:dyDescent="0.3">
      <c r="A13731">
        <v>13730</v>
      </c>
      <c r="B13731" t="s">
        <v>34</v>
      </c>
      <c r="C13731" t="s">
        <v>30</v>
      </c>
      <c r="D13731">
        <v>230</v>
      </c>
      <c r="E13731">
        <v>2733848367.51547</v>
      </c>
      <c r="F13731">
        <v>15088804.0034975</v>
      </c>
      <c r="G13731">
        <v>1349265514.75682</v>
      </c>
      <c r="H13731">
        <v>100119385.686049</v>
      </c>
      <c r="I13731">
        <v>312577.03478957299</v>
      </c>
      <c r="J13731">
        <v>-665614.75562381698</v>
      </c>
      <c r="K13731">
        <v>320.30307585920298</v>
      </c>
      <c r="L13731">
        <v>271604.82186748099</v>
      </c>
      <c r="M13731">
        <v>282099.80382173002</v>
      </c>
      <c r="Y13731" s="15">
        <f t="shared" si="1429"/>
        <v>1</v>
      </c>
      <c r="Z13731" s="15">
        <f t="shared" si="1430"/>
        <v>1</v>
      </c>
      <c r="AD13731" s="15">
        <f t="shared" si="1426"/>
        <v>1</v>
      </c>
      <c r="AE13731" s="15">
        <f t="shared" si="1427"/>
        <v>1</v>
      </c>
      <c r="AI13731" t="str">
        <f t="shared" si="1431"/>
        <v/>
      </c>
      <c r="AJ13731" t="str">
        <f t="shared" si="1432"/>
        <v/>
      </c>
      <c r="AL13731">
        <f t="shared" si="1428"/>
        <v>0</v>
      </c>
    </row>
    <row r="13732" spans="1:38" x14ac:dyDescent="0.3">
      <c r="A13732">
        <v>13731</v>
      </c>
      <c r="B13732" t="s">
        <v>34</v>
      </c>
      <c r="C13732" t="s">
        <v>30</v>
      </c>
      <c r="D13732">
        <v>231</v>
      </c>
      <c r="E13732">
        <v>2501281313.0062399</v>
      </c>
      <c r="F13732">
        <v>15522799.4687644</v>
      </c>
      <c r="G13732">
        <v>1351984431.23154</v>
      </c>
      <c r="H13732">
        <v>122834282.636199</v>
      </c>
      <c r="I13732">
        <v>299710.31045614398</v>
      </c>
      <c r="J13732">
        <v>-664088.53071236599</v>
      </c>
      <c r="K13732">
        <v>409.843366580387</v>
      </c>
      <c r="L13732">
        <v>249442.399323683</v>
      </c>
      <c r="M13732">
        <v>262318.462943096</v>
      </c>
      <c r="Y13732" s="15">
        <f t="shared" si="1429"/>
        <v>1</v>
      </c>
      <c r="Z13732" s="15">
        <f t="shared" si="1430"/>
        <v>1</v>
      </c>
      <c r="AD13732" s="15">
        <f t="shared" si="1426"/>
        <v>1</v>
      </c>
      <c r="AE13732" s="15">
        <f t="shared" si="1427"/>
        <v>1</v>
      </c>
      <c r="AI13732" t="str">
        <f t="shared" si="1431"/>
        <v/>
      </c>
      <c r="AJ13732" t="str">
        <f t="shared" si="1432"/>
        <v/>
      </c>
      <c r="AL13732">
        <f t="shared" si="1428"/>
        <v>0</v>
      </c>
    </row>
    <row r="13733" spans="1:38" x14ac:dyDescent="0.3">
      <c r="A13733">
        <v>13732</v>
      </c>
      <c r="B13733" t="s">
        <v>34</v>
      </c>
      <c r="C13733" t="s">
        <v>30</v>
      </c>
      <c r="D13733">
        <v>232</v>
      </c>
      <c r="E13733">
        <v>2556929980.2540002</v>
      </c>
      <c r="F13733">
        <v>14338356.251021501</v>
      </c>
      <c r="G13733">
        <v>1350076887.21346</v>
      </c>
      <c r="H13733">
        <v>127087086.989545</v>
      </c>
      <c r="I13733">
        <v>268922.57743088302</v>
      </c>
      <c r="J13733">
        <v>-638623.16215085995</v>
      </c>
      <c r="K13733">
        <v>472.57871839417402</v>
      </c>
      <c r="L13733">
        <v>216914.27602048399</v>
      </c>
      <c r="M13733">
        <v>230236.13846933801</v>
      </c>
      <c r="Y13733" s="15">
        <f t="shared" si="1429"/>
        <v>1</v>
      </c>
      <c r="Z13733" s="15">
        <f t="shared" si="1430"/>
        <v>1</v>
      </c>
      <c r="AD13733" s="15">
        <f t="shared" si="1426"/>
        <v>1</v>
      </c>
      <c r="AE13733" s="15">
        <f t="shared" si="1427"/>
        <v>1</v>
      </c>
      <c r="AI13733" t="str">
        <f t="shared" si="1431"/>
        <v/>
      </c>
      <c r="AJ13733" t="str">
        <f t="shared" si="1432"/>
        <v/>
      </c>
      <c r="AL13733">
        <f t="shared" si="1428"/>
        <v>0</v>
      </c>
    </row>
    <row r="13734" spans="1:38" x14ac:dyDescent="0.3">
      <c r="A13734">
        <v>13733</v>
      </c>
      <c r="B13734" t="s">
        <v>34</v>
      </c>
      <c r="C13734" t="s">
        <v>30</v>
      </c>
      <c r="D13734">
        <v>233</v>
      </c>
      <c r="E13734">
        <v>3165694562.83356</v>
      </c>
      <c r="F13734">
        <v>13519607.5706823</v>
      </c>
      <c r="G13734">
        <v>1349815337.2697501</v>
      </c>
      <c r="H13734">
        <v>130574576.80610099</v>
      </c>
      <c r="I13734">
        <v>263292.84815069498</v>
      </c>
      <c r="J13734">
        <v>-662286.06000566494</v>
      </c>
      <c r="K13734">
        <v>495.92906804428998</v>
      </c>
      <c r="L13734">
        <v>209857.348857003</v>
      </c>
      <c r="M13734">
        <v>223544.78628856101</v>
      </c>
      <c r="Y13734" s="15">
        <f t="shared" si="1429"/>
        <v>1</v>
      </c>
      <c r="Z13734" s="15">
        <f t="shared" si="1430"/>
        <v>1</v>
      </c>
      <c r="AD13734" s="15">
        <f t="shared" si="1426"/>
        <v>1</v>
      </c>
      <c r="AE13734" s="15">
        <f t="shared" si="1427"/>
        <v>1</v>
      </c>
      <c r="AI13734" t="str">
        <f t="shared" si="1431"/>
        <v/>
      </c>
      <c r="AJ13734" t="str">
        <f t="shared" si="1432"/>
        <v/>
      </c>
      <c r="AL13734">
        <f t="shared" si="1428"/>
        <v>0</v>
      </c>
    </row>
    <row r="13735" spans="1:38" x14ac:dyDescent="0.3">
      <c r="A13735">
        <v>13734</v>
      </c>
      <c r="B13735" t="s">
        <v>34</v>
      </c>
      <c r="C13735" t="s">
        <v>30</v>
      </c>
      <c r="D13735">
        <v>234</v>
      </c>
      <c r="E13735">
        <v>2496730632.2086201</v>
      </c>
      <c r="F13735">
        <v>14489340.8498585</v>
      </c>
      <c r="G13735">
        <v>1348908703.22774</v>
      </c>
      <c r="H13735">
        <v>96245872.593405202</v>
      </c>
      <c r="I13735">
        <v>303058.74516636902</v>
      </c>
      <c r="J13735">
        <v>-672033.70821738197</v>
      </c>
      <c r="K13735">
        <v>317.58157165393698</v>
      </c>
      <c r="L13735">
        <v>263671.703808213</v>
      </c>
      <c r="M13735">
        <v>273760.64601573098</v>
      </c>
      <c r="Y13735" s="15">
        <f t="shared" si="1429"/>
        <v>1</v>
      </c>
      <c r="Z13735" s="15">
        <f t="shared" si="1430"/>
        <v>1</v>
      </c>
      <c r="AD13735" s="15">
        <f t="shared" si="1426"/>
        <v>1</v>
      </c>
      <c r="AE13735" s="15">
        <f t="shared" si="1427"/>
        <v>1</v>
      </c>
      <c r="AI13735" t="str">
        <f t="shared" si="1431"/>
        <v/>
      </c>
      <c r="AJ13735" t="str">
        <f t="shared" si="1432"/>
        <v/>
      </c>
      <c r="AL13735">
        <f t="shared" si="1428"/>
        <v>0</v>
      </c>
    </row>
    <row r="13736" spans="1:38" x14ac:dyDescent="0.3">
      <c r="A13736">
        <v>13735</v>
      </c>
      <c r="B13736" t="s">
        <v>34</v>
      </c>
      <c r="C13736" t="s">
        <v>30</v>
      </c>
      <c r="D13736">
        <v>235</v>
      </c>
      <c r="E13736">
        <v>2753977469.6610799</v>
      </c>
      <c r="F13736">
        <v>14162884.031960901</v>
      </c>
      <c r="G13736">
        <v>1349181444.7192199</v>
      </c>
      <c r="H13736">
        <v>124137648.93404999</v>
      </c>
      <c r="I13736">
        <v>293707.865578208</v>
      </c>
      <c r="J13736">
        <v>-656434.04776430095</v>
      </c>
      <c r="K13736">
        <v>422.65687604132103</v>
      </c>
      <c r="L13736">
        <v>242906.57321188299</v>
      </c>
      <c r="M13736">
        <v>255919.26177842199</v>
      </c>
      <c r="Y13736" s="15">
        <f t="shared" si="1429"/>
        <v>1</v>
      </c>
      <c r="Z13736" s="15">
        <f t="shared" si="1430"/>
        <v>1</v>
      </c>
      <c r="AD13736" s="15">
        <f t="shared" si="1426"/>
        <v>1</v>
      </c>
      <c r="AE13736" s="15">
        <f t="shared" si="1427"/>
        <v>1</v>
      </c>
      <c r="AI13736" t="str">
        <f t="shared" si="1431"/>
        <v/>
      </c>
      <c r="AJ13736" t="str">
        <f t="shared" si="1432"/>
        <v/>
      </c>
      <c r="AL13736">
        <f t="shared" si="1428"/>
        <v>0</v>
      </c>
    </row>
    <row r="13737" spans="1:38" x14ac:dyDescent="0.3">
      <c r="A13737">
        <v>13736</v>
      </c>
      <c r="B13737" t="s">
        <v>34</v>
      </c>
      <c r="C13737" t="s">
        <v>30</v>
      </c>
      <c r="D13737">
        <v>236</v>
      </c>
      <c r="E13737">
        <v>3536928374.21767</v>
      </c>
      <c r="F13737">
        <v>13681827.507694099</v>
      </c>
      <c r="G13737">
        <v>1351683024.0896101</v>
      </c>
      <c r="H13737">
        <v>114461678.652945</v>
      </c>
      <c r="I13737">
        <v>294214.84331252798</v>
      </c>
      <c r="J13737">
        <v>-762453.55547857296</v>
      </c>
      <c r="K13737">
        <v>389.04114205875999</v>
      </c>
      <c r="L13737">
        <v>247373.28273908899</v>
      </c>
      <c r="M13737">
        <v>259371.690876376</v>
      </c>
      <c r="Y13737" s="15">
        <f t="shared" si="1429"/>
        <v>1</v>
      </c>
      <c r="Z13737" s="15">
        <f t="shared" si="1430"/>
        <v>1</v>
      </c>
      <c r="AD13737" s="15">
        <f t="shared" si="1426"/>
        <v>1</v>
      </c>
      <c r="AE13737" s="15">
        <f t="shared" si="1427"/>
        <v>1</v>
      </c>
      <c r="AI13737" t="str">
        <f t="shared" si="1431"/>
        <v/>
      </c>
      <c r="AJ13737" t="str">
        <f t="shared" si="1432"/>
        <v/>
      </c>
      <c r="AL13737">
        <f t="shared" si="1428"/>
        <v>0</v>
      </c>
    </row>
    <row r="13738" spans="1:38" x14ac:dyDescent="0.3">
      <c r="A13738">
        <v>13737</v>
      </c>
      <c r="B13738" t="s">
        <v>34</v>
      </c>
      <c r="C13738" t="s">
        <v>30</v>
      </c>
      <c r="D13738">
        <v>237</v>
      </c>
      <c r="E13738">
        <v>2605664297.2126098</v>
      </c>
      <c r="F13738">
        <v>14093464.043032501</v>
      </c>
      <c r="G13738">
        <v>1348641526.8721399</v>
      </c>
      <c r="H13738">
        <v>122480662.732841</v>
      </c>
      <c r="I13738">
        <v>291465.82129368902</v>
      </c>
      <c r="J13738">
        <v>-663819.610708714</v>
      </c>
      <c r="K13738">
        <v>420.22307174543602</v>
      </c>
      <c r="L13738">
        <v>241342.62329420101</v>
      </c>
      <c r="M13738">
        <v>254181.61882256501</v>
      </c>
      <c r="Y13738" s="15">
        <f t="shared" si="1429"/>
        <v>1</v>
      </c>
      <c r="Z13738" s="15">
        <f t="shared" si="1430"/>
        <v>1</v>
      </c>
      <c r="AD13738" s="15">
        <f t="shared" si="1426"/>
        <v>1</v>
      </c>
      <c r="AE13738" s="15">
        <f t="shared" si="1427"/>
        <v>1</v>
      </c>
      <c r="AI13738" t="str">
        <f t="shared" si="1431"/>
        <v/>
      </c>
      <c r="AJ13738" t="str">
        <f t="shared" si="1432"/>
        <v/>
      </c>
      <c r="AL13738">
        <f t="shared" si="1428"/>
        <v>0</v>
      </c>
    </row>
    <row r="13739" spans="1:38" x14ac:dyDescent="0.3">
      <c r="A13739">
        <v>13738</v>
      </c>
      <c r="B13739" t="s">
        <v>34</v>
      </c>
      <c r="C13739" t="s">
        <v>30</v>
      </c>
      <c r="D13739">
        <v>238</v>
      </c>
      <c r="E13739">
        <v>2805878785.96523</v>
      </c>
      <c r="F13739">
        <v>14871880.008352701</v>
      </c>
      <c r="G13739">
        <v>1350220581.4184999</v>
      </c>
      <c r="H13739">
        <v>111523995.92185</v>
      </c>
      <c r="I13739">
        <v>305855.71719814697</v>
      </c>
      <c r="J13739">
        <v>-682028.73073029495</v>
      </c>
      <c r="K13739">
        <v>364.62943031926397</v>
      </c>
      <c r="L13739">
        <v>260216.35499549401</v>
      </c>
      <c r="M13739">
        <v>271906.82149851299</v>
      </c>
      <c r="Y13739" s="15">
        <f t="shared" si="1429"/>
        <v>1</v>
      </c>
      <c r="Z13739" s="15">
        <f t="shared" si="1430"/>
        <v>1</v>
      </c>
      <c r="AD13739" s="15">
        <f t="shared" si="1426"/>
        <v>1</v>
      </c>
      <c r="AE13739" s="15">
        <f t="shared" si="1427"/>
        <v>1</v>
      </c>
      <c r="AI13739" t="str">
        <f t="shared" si="1431"/>
        <v/>
      </c>
      <c r="AJ13739" t="str">
        <f t="shared" si="1432"/>
        <v/>
      </c>
      <c r="AL13739">
        <f t="shared" si="1428"/>
        <v>0</v>
      </c>
    </row>
    <row r="13740" spans="1:38" x14ac:dyDescent="0.3">
      <c r="A13740">
        <v>13739</v>
      </c>
      <c r="B13740" t="s">
        <v>34</v>
      </c>
      <c r="C13740" t="s">
        <v>30</v>
      </c>
      <c r="D13740">
        <v>239</v>
      </c>
      <c r="E13740">
        <v>1898183503.9616899</v>
      </c>
      <c r="F13740">
        <v>14198240.547925301</v>
      </c>
      <c r="G13740">
        <v>1347594169.9036701</v>
      </c>
      <c r="H13740">
        <v>88540752.440260202</v>
      </c>
      <c r="I13740">
        <v>277301.00422934798</v>
      </c>
      <c r="J13740">
        <v>-612374.98415517795</v>
      </c>
      <c r="K13740">
        <v>319.29474141763501</v>
      </c>
      <c r="L13740">
        <v>241067.156644223</v>
      </c>
      <c r="M13740">
        <v>250348.41214443199</v>
      </c>
      <c r="Y13740" s="15">
        <f t="shared" si="1429"/>
        <v>1</v>
      </c>
      <c r="Z13740" s="15">
        <f t="shared" si="1430"/>
        <v>1</v>
      </c>
      <c r="AD13740" s="15">
        <f t="shared" si="1426"/>
        <v>1</v>
      </c>
      <c r="AE13740" s="15">
        <f t="shared" si="1427"/>
        <v>1</v>
      </c>
      <c r="AI13740" t="str">
        <f t="shared" si="1431"/>
        <v/>
      </c>
      <c r="AJ13740" t="str">
        <f t="shared" si="1432"/>
        <v/>
      </c>
      <c r="AL13740">
        <f t="shared" si="1428"/>
        <v>0</v>
      </c>
    </row>
    <row r="13741" spans="1:38" x14ac:dyDescent="0.3">
      <c r="A13741">
        <v>13740</v>
      </c>
      <c r="B13741" t="s">
        <v>34</v>
      </c>
      <c r="C13741" t="s">
        <v>30</v>
      </c>
      <c r="D13741">
        <v>240</v>
      </c>
      <c r="E13741">
        <v>1874091548.5011599</v>
      </c>
      <c r="F13741">
        <v>14634045.768016599</v>
      </c>
      <c r="G13741">
        <v>1349422569.7783301</v>
      </c>
      <c r="H13741">
        <v>82259976.627411395</v>
      </c>
      <c r="I13741">
        <v>297267.495754637</v>
      </c>
      <c r="J13741">
        <v>-658428.43855118798</v>
      </c>
      <c r="K13741">
        <v>276.72038753711701</v>
      </c>
      <c r="L13741">
        <v>263603.95243333298</v>
      </c>
      <c r="M13741">
        <v>272226.82765720598</v>
      </c>
      <c r="Y13741" s="15">
        <f t="shared" si="1429"/>
        <v>1</v>
      </c>
      <c r="Z13741" s="15">
        <f t="shared" si="1430"/>
        <v>1</v>
      </c>
      <c r="AD13741" s="15">
        <f t="shared" si="1426"/>
        <v>1</v>
      </c>
      <c r="AE13741" s="15">
        <f t="shared" si="1427"/>
        <v>1</v>
      </c>
      <c r="AI13741" t="str">
        <f t="shared" si="1431"/>
        <v/>
      </c>
      <c r="AJ13741" t="str">
        <f t="shared" si="1432"/>
        <v/>
      </c>
      <c r="AL13741">
        <f t="shared" si="1428"/>
        <v>0</v>
      </c>
    </row>
    <row r="13742" spans="1:38" x14ac:dyDescent="0.3">
      <c r="A13742">
        <v>13741</v>
      </c>
      <c r="B13742" t="s">
        <v>34</v>
      </c>
      <c r="C13742" t="s">
        <v>30</v>
      </c>
      <c r="D13742">
        <v>241</v>
      </c>
      <c r="E13742">
        <v>2675677115.7555799</v>
      </c>
      <c r="F13742">
        <v>14216858.534034099</v>
      </c>
      <c r="G13742">
        <v>1350492648.85833</v>
      </c>
      <c r="H13742">
        <v>136630333.07455701</v>
      </c>
      <c r="I13742">
        <v>260287.20916326699</v>
      </c>
      <c r="J13742">
        <v>-615386.12343359005</v>
      </c>
      <c r="K13742">
        <v>524.92142627283101</v>
      </c>
      <c r="L13742">
        <v>204373.49115563501</v>
      </c>
      <c r="M13742">
        <v>218695.72126316899</v>
      </c>
      <c r="Y13742" s="15">
        <f t="shared" si="1429"/>
        <v>1</v>
      </c>
      <c r="Z13742" s="15">
        <f t="shared" si="1430"/>
        <v>1</v>
      </c>
      <c r="AD13742" s="15">
        <f t="shared" si="1426"/>
        <v>1</v>
      </c>
      <c r="AE13742" s="15">
        <f t="shared" si="1427"/>
        <v>1</v>
      </c>
      <c r="AI13742" t="str">
        <f t="shared" si="1431"/>
        <v/>
      </c>
      <c r="AJ13742" t="str">
        <f t="shared" si="1432"/>
        <v/>
      </c>
      <c r="AL13742">
        <f t="shared" si="1428"/>
        <v>0</v>
      </c>
    </row>
    <row r="13743" spans="1:38" x14ac:dyDescent="0.3">
      <c r="A13743">
        <v>13742</v>
      </c>
      <c r="B13743" t="s">
        <v>34</v>
      </c>
      <c r="C13743" t="s">
        <v>30</v>
      </c>
      <c r="D13743">
        <v>242</v>
      </c>
      <c r="E13743">
        <v>2684792191.2395501</v>
      </c>
      <c r="F13743">
        <v>14881224.1161195</v>
      </c>
      <c r="G13743">
        <v>1350586706.8915901</v>
      </c>
      <c r="H13743">
        <v>86120185.196776405</v>
      </c>
      <c r="I13743">
        <v>276901.37627411803</v>
      </c>
      <c r="J13743">
        <v>-627459.74053621304</v>
      </c>
      <c r="K13743">
        <v>311.01392978098397</v>
      </c>
      <c r="L13743">
        <v>241658.106046342</v>
      </c>
      <c r="M13743">
        <v>250685.62637463299</v>
      </c>
      <c r="Y13743" s="15">
        <f t="shared" si="1429"/>
        <v>1</v>
      </c>
      <c r="Z13743" s="15">
        <f t="shared" si="1430"/>
        <v>1</v>
      </c>
      <c r="AD13743" s="15">
        <f t="shared" si="1426"/>
        <v>1</v>
      </c>
      <c r="AE13743" s="15">
        <f t="shared" si="1427"/>
        <v>1</v>
      </c>
      <c r="AI13743" t="str">
        <f t="shared" si="1431"/>
        <v/>
      </c>
      <c r="AJ13743" t="str">
        <f t="shared" si="1432"/>
        <v/>
      </c>
      <c r="AL13743">
        <f t="shared" si="1428"/>
        <v>0</v>
      </c>
    </row>
    <row r="13744" spans="1:38" x14ac:dyDescent="0.3">
      <c r="A13744">
        <v>13743</v>
      </c>
      <c r="B13744" t="s">
        <v>34</v>
      </c>
      <c r="C13744" t="s">
        <v>30</v>
      </c>
      <c r="D13744">
        <v>243</v>
      </c>
      <c r="E13744">
        <v>2018568519.31916</v>
      </c>
      <c r="F13744">
        <v>15261799.7446332</v>
      </c>
      <c r="G13744">
        <v>1353566504.06615</v>
      </c>
      <c r="H13744">
        <v>121742989.705457</v>
      </c>
      <c r="I13744">
        <v>304066.184834324</v>
      </c>
      <c r="J13744">
        <v>-705697.32594227802</v>
      </c>
      <c r="K13744">
        <v>400.38319213887797</v>
      </c>
      <c r="L13744">
        <v>254244.86739610499</v>
      </c>
      <c r="M13744">
        <v>267006.53658993798</v>
      </c>
      <c r="Y13744" s="15">
        <f t="shared" si="1429"/>
        <v>1</v>
      </c>
      <c r="Z13744" s="15">
        <f t="shared" si="1430"/>
        <v>1</v>
      </c>
      <c r="AD13744" s="15">
        <f t="shared" si="1426"/>
        <v>1</v>
      </c>
      <c r="AE13744" s="15">
        <f t="shared" si="1427"/>
        <v>1</v>
      </c>
      <c r="AI13744" t="str">
        <f t="shared" si="1431"/>
        <v/>
      </c>
      <c r="AJ13744" t="str">
        <f t="shared" si="1432"/>
        <v/>
      </c>
      <c r="AL13744">
        <f t="shared" si="1428"/>
        <v>0</v>
      </c>
    </row>
    <row r="13745" spans="1:38" x14ac:dyDescent="0.3">
      <c r="A13745">
        <v>13744</v>
      </c>
      <c r="B13745" t="s">
        <v>34</v>
      </c>
      <c r="C13745" t="s">
        <v>30</v>
      </c>
      <c r="D13745">
        <v>244</v>
      </c>
      <c r="E13745">
        <v>2892419838.7694001</v>
      </c>
      <c r="F13745">
        <v>15339188.4353923</v>
      </c>
      <c r="G13745">
        <v>1352801679.3034999</v>
      </c>
      <c r="H13745">
        <v>163733706.877918</v>
      </c>
      <c r="I13745">
        <v>281742.333746102</v>
      </c>
      <c r="J13745">
        <v>-659926.561633587</v>
      </c>
      <c r="K13745">
        <v>581.14698171510804</v>
      </c>
      <c r="L13745">
        <v>214737.005509651</v>
      </c>
      <c r="M13745">
        <v>231900.33793734401</v>
      </c>
      <c r="Y13745" s="15">
        <f t="shared" si="1429"/>
        <v>1</v>
      </c>
      <c r="Z13745" s="15">
        <f t="shared" si="1430"/>
        <v>1</v>
      </c>
      <c r="AD13745" s="15">
        <f t="shared" si="1426"/>
        <v>1</v>
      </c>
      <c r="AE13745" s="15">
        <f t="shared" si="1427"/>
        <v>1</v>
      </c>
      <c r="AI13745" t="str">
        <f t="shared" si="1431"/>
        <v/>
      </c>
      <c r="AJ13745" t="str">
        <f t="shared" si="1432"/>
        <v/>
      </c>
      <c r="AL13745">
        <f t="shared" si="1428"/>
        <v>0</v>
      </c>
    </row>
    <row r="13746" spans="1:38" x14ac:dyDescent="0.3">
      <c r="A13746">
        <v>13745</v>
      </c>
      <c r="B13746" t="s">
        <v>34</v>
      </c>
      <c r="C13746" t="s">
        <v>30</v>
      </c>
      <c r="D13746">
        <v>245</v>
      </c>
      <c r="E13746">
        <v>1900022564.2018199</v>
      </c>
      <c r="F13746">
        <v>14559272.225746401</v>
      </c>
      <c r="G13746">
        <v>1349527899.7623601</v>
      </c>
      <c r="H13746">
        <v>91384755.387987107</v>
      </c>
      <c r="I13746">
        <v>280411.84241504403</v>
      </c>
      <c r="J13746">
        <v>-656319.27141642605</v>
      </c>
      <c r="K13746">
        <v>325.89477891139302</v>
      </c>
      <c r="L13746">
        <v>243014.13337065399</v>
      </c>
      <c r="M13746">
        <v>252593.51055239001</v>
      </c>
      <c r="Y13746" s="15">
        <f t="shared" si="1429"/>
        <v>1</v>
      </c>
      <c r="Z13746" s="15">
        <f t="shared" si="1430"/>
        <v>1</v>
      </c>
      <c r="AD13746" s="15">
        <f t="shared" si="1426"/>
        <v>1</v>
      </c>
      <c r="AE13746" s="15">
        <f t="shared" si="1427"/>
        <v>1</v>
      </c>
      <c r="AI13746" t="str">
        <f t="shared" si="1431"/>
        <v/>
      </c>
      <c r="AJ13746" t="str">
        <f t="shared" si="1432"/>
        <v/>
      </c>
      <c r="AL13746">
        <f t="shared" si="1428"/>
        <v>0</v>
      </c>
    </row>
    <row r="13747" spans="1:38" x14ac:dyDescent="0.3">
      <c r="A13747">
        <v>13746</v>
      </c>
      <c r="B13747" t="s">
        <v>34</v>
      </c>
      <c r="C13747" t="s">
        <v>30</v>
      </c>
      <c r="D13747">
        <v>246</v>
      </c>
      <c r="E13747">
        <v>2447775278.9053798</v>
      </c>
      <c r="F13747">
        <v>15445895.7392815</v>
      </c>
      <c r="G13747">
        <v>1350497310.47699</v>
      </c>
      <c r="H13747">
        <v>117226198.335375</v>
      </c>
      <c r="I13747">
        <v>317804.40740542102</v>
      </c>
      <c r="J13747">
        <v>-675905.33758306503</v>
      </c>
      <c r="K13747">
        <v>368.862720603588</v>
      </c>
      <c r="L13747">
        <v>269831.51259256701</v>
      </c>
      <c r="M13747">
        <v>282119.71060401801</v>
      </c>
      <c r="Y13747" s="15">
        <f t="shared" si="1429"/>
        <v>1</v>
      </c>
      <c r="Z13747" s="15">
        <f t="shared" si="1430"/>
        <v>1</v>
      </c>
      <c r="AD13747" s="15">
        <f t="shared" si="1426"/>
        <v>1</v>
      </c>
      <c r="AE13747" s="15">
        <f t="shared" si="1427"/>
        <v>1</v>
      </c>
      <c r="AI13747" t="str">
        <f t="shared" si="1431"/>
        <v/>
      </c>
      <c r="AJ13747" t="str">
        <f t="shared" si="1432"/>
        <v/>
      </c>
      <c r="AL13747">
        <f t="shared" si="1428"/>
        <v>0</v>
      </c>
    </row>
    <row r="13748" spans="1:38" x14ac:dyDescent="0.3">
      <c r="A13748">
        <v>13747</v>
      </c>
      <c r="B13748" t="s">
        <v>34</v>
      </c>
      <c r="C13748" t="s">
        <v>30</v>
      </c>
      <c r="D13748">
        <v>247</v>
      </c>
      <c r="E13748">
        <v>2246967208.8568702</v>
      </c>
      <c r="F13748">
        <v>15005379.2782603</v>
      </c>
      <c r="G13748">
        <v>1348701322.9752901</v>
      </c>
      <c r="H13748">
        <v>93121425.725311294</v>
      </c>
      <c r="I13748">
        <v>312983.996621039</v>
      </c>
      <c r="J13748">
        <v>-662102.65597367298</v>
      </c>
      <c r="K13748">
        <v>297.527754551817</v>
      </c>
      <c r="L13748">
        <v>274875.583786881</v>
      </c>
      <c r="M13748">
        <v>284637.00687037501</v>
      </c>
      <c r="Y13748" s="15">
        <f t="shared" si="1429"/>
        <v>1</v>
      </c>
      <c r="Z13748" s="15">
        <f t="shared" si="1430"/>
        <v>1</v>
      </c>
      <c r="AD13748" s="15">
        <f t="shared" si="1426"/>
        <v>1</v>
      </c>
      <c r="AE13748" s="15">
        <f t="shared" si="1427"/>
        <v>1</v>
      </c>
      <c r="AI13748" t="str">
        <f t="shared" si="1431"/>
        <v/>
      </c>
      <c r="AJ13748" t="str">
        <f t="shared" si="1432"/>
        <v/>
      </c>
      <c r="AL13748">
        <f t="shared" si="1428"/>
        <v>0</v>
      </c>
    </row>
    <row r="13749" spans="1:38" x14ac:dyDescent="0.3">
      <c r="A13749">
        <v>13748</v>
      </c>
      <c r="B13749" t="s">
        <v>34</v>
      </c>
      <c r="C13749" t="s">
        <v>30</v>
      </c>
      <c r="D13749">
        <v>248</v>
      </c>
      <c r="E13749">
        <v>3294432344.4884701</v>
      </c>
      <c r="F13749">
        <v>15822613.637313601</v>
      </c>
      <c r="G13749">
        <v>1352253706.86285</v>
      </c>
      <c r="H13749">
        <v>111725117.94532201</v>
      </c>
      <c r="I13749">
        <v>284556.99524853198</v>
      </c>
      <c r="J13749">
        <v>-668541.80041885399</v>
      </c>
      <c r="K13749">
        <v>392.62826010564601</v>
      </c>
      <c r="L13749">
        <v>238835.327163632</v>
      </c>
      <c r="M13749">
        <v>250546.876217173</v>
      </c>
      <c r="Y13749" s="15">
        <f t="shared" si="1429"/>
        <v>1</v>
      </c>
      <c r="Z13749" s="15">
        <f t="shared" si="1430"/>
        <v>1</v>
      </c>
      <c r="AD13749" s="15">
        <f t="shared" si="1426"/>
        <v>1</v>
      </c>
      <c r="AE13749" s="15">
        <f t="shared" si="1427"/>
        <v>1</v>
      </c>
      <c r="AI13749" t="str">
        <f t="shared" si="1431"/>
        <v/>
      </c>
      <c r="AJ13749" t="str">
        <f t="shared" si="1432"/>
        <v/>
      </c>
      <c r="AL13749">
        <f t="shared" si="1428"/>
        <v>0</v>
      </c>
    </row>
    <row r="13750" spans="1:38" x14ac:dyDescent="0.3">
      <c r="A13750">
        <v>13749</v>
      </c>
      <c r="B13750" t="s">
        <v>34</v>
      </c>
      <c r="C13750" t="s">
        <v>30</v>
      </c>
      <c r="D13750">
        <v>249</v>
      </c>
      <c r="E13750">
        <v>2844361162.8990502</v>
      </c>
      <c r="F13750">
        <v>15369276.5641069</v>
      </c>
      <c r="G13750">
        <v>1351537472.99964</v>
      </c>
      <c r="H13750">
        <v>117349036.780286</v>
      </c>
      <c r="I13750">
        <v>267547.69565127202</v>
      </c>
      <c r="J13750">
        <v>-631202.50394678104</v>
      </c>
      <c r="K13750">
        <v>438.60978318139303</v>
      </c>
      <c r="L13750">
        <v>219524.53122394299</v>
      </c>
      <c r="M13750">
        <v>231825.60573532301</v>
      </c>
      <c r="Y13750" s="15">
        <f t="shared" si="1429"/>
        <v>1</v>
      </c>
      <c r="Z13750" s="15">
        <f t="shared" si="1430"/>
        <v>1</v>
      </c>
      <c r="AD13750" s="15">
        <f t="shared" ref="AD13750:AD13813" si="1433">IF(L13750&lt;0,0,1)</f>
        <v>1</v>
      </c>
      <c r="AE13750" s="15">
        <f t="shared" ref="AE13750:AE13813" si="1434">IF(M13750&lt;0,0,1)</f>
        <v>1</v>
      </c>
      <c r="AI13750" t="str">
        <f t="shared" si="1431"/>
        <v/>
      </c>
      <c r="AJ13750" t="str">
        <f t="shared" si="1432"/>
        <v/>
      </c>
      <c r="AL13750">
        <f t="shared" si="1428"/>
        <v>0</v>
      </c>
    </row>
    <row r="13751" spans="1:38" x14ac:dyDescent="0.3">
      <c r="A13751">
        <v>13750</v>
      </c>
      <c r="B13751" t="s">
        <v>34</v>
      </c>
      <c r="C13751" t="s">
        <v>30</v>
      </c>
      <c r="D13751">
        <v>250</v>
      </c>
      <c r="E13751">
        <v>2517198126.0876098</v>
      </c>
      <c r="F13751">
        <v>15218421.2567329</v>
      </c>
      <c r="G13751">
        <v>1355044774.5682001</v>
      </c>
      <c r="H13751">
        <v>122838400.487849</v>
      </c>
      <c r="I13751">
        <v>278420.12633390201</v>
      </c>
      <c r="J13751">
        <v>-689559.91206097603</v>
      </c>
      <c r="K13751">
        <v>441.19799134252202</v>
      </c>
      <c r="L13751">
        <v>228150.530038339</v>
      </c>
      <c r="M13751">
        <v>241027.025310208</v>
      </c>
      <c r="Y13751" s="15">
        <f t="shared" si="1429"/>
        <v>1</v>
      </c>
      <c r="Z13751" s="15">
        <f t="shared" si="1430"/>
        <v>1</v>
      </c>
      <c r="AD13751" s="15">
        <f t="shared" si="1433"/>
        <v>1</v>
      </c>
      <c r="AE13751" s="15">
        <f t="shared" si="1434"/>
        <v>1</v>
      </c>
      <c r="AI13751" t="str">
        <f t="shared" si="1431"/>
        <v/>
      </c>
      <c r="AJ13751" t="str">
        <f t="shared" si="1432"/>
        <v/>
      </c>
      <c r="AL13751">
        <f t="shared" si="1428"/>
        <v>0</v>
      </c>
    </row>
    <row r="13752" spans="1:38" x14ac:dyDescent="0.3">
      <c r="A13752">
        <v>13751</v>
      </c>
      <c r="B13752" t="s">
        <v>34</v>
      </c>
      <c r="C13752" t="s">
        <v>30</v>
      </c>
      <c r="D13752">
        <v>251</v>
      </c>
      <c r="E13752">
        <v>2179874991.5883298</v>
      </c>
      <c r="F13752">
        <v>14513410.216297099</v>
      </c>
      <c r="G13752">
        <v>1350308983.88554</v>
      </c>
      <c r="H13752">
        <v>75727558.061691493</v>
      </c>
      <c r="I13752">
        <v>280269.84840636002</v>
      </c>
      <c r="J13752">
        <v>-670046.22546100605</v>
      </c>
      <c r="K13752">
        <v>270.195165453171</v>
      </c>
      <c r="L13752">
        <v>249279.59000921799</v>
      </c>
      <c r="M13752">
        <v>257217.70658725</v>
      </c>
      <c r="Y13752" s="15">
        <f t="shared" si="1429"/>
        <v>1</v>
      </c>
      <c r="Z13752" s="15">
        <f t="shared" si="1430"/>
        <v>1</v>
      </c>
      <c r="AD13752" s="15">
        <f t="shared" si="1433"/>
        <v>1</v>
      </c>
      <c r="AE13752" s="15">
        <f t="shared" si="1434"/>
        <v>1</v>
      </c>
      <c r="AI13752" t="str">
        <f t="shared" si="1431"/>
        <v/>
      </c>
      <c r="AJ13752" t="str">
        <f t="shared" si="1432"/>
        <v/>
      </c>
      <c r="AL13752">
        <f t="shared" si="1428"/>
        <v>0</v>
      </c>
    </row>
    <row r="13753" spans="1:38" x14ac:dyDescent="0.3">
      <c r="A13753">
        <v>13752</v>
      </c>
      <c r="B13753" t="s">
        <v>34</v>
      </c>
      <c r="C13753" t="s">
        <v>30</v>
      </c>
      <c r="D13753">
        <v>252</v>
      </c>
      <c r="E13753">
        <v>2016270436.2021</v>
      </c>
      <c r="F13753">
        <v>15858413.8492576</v>
      </c>
      <c r="G13753">
        <v>1355217708.65376</v>
      </c>
      <c r="H13753">
        <v>126148325.16014899</v>
      </c>
      <c r="I13753">
        <v>292649.07942241599</v>
      </c>
      <c r="J13753">
        <v>-702938.93473672902</v>
      </c>
      <c r="K13753">
        <v>431.05662730639801</v>
      </c>
      <c r="L13753">
        <v>241024.95086019699</v>
      </c>
      <c r="M13753">
        <v>254248.407906429</v>
      </c>
      <c r="Y13753" s="15">
        <f t="shared" si="1429"/>
        <v>1</v>
      </c>
      <c r="Z13753" s="15">
        <f t="shared" si="1430"/>
        <v>1</v>
      </c>
      <c r="AD13753" s="15">
        <f t="shared" si="1433"/>
        <v>1</v>
      </c>
      <c r="AE13753" s="15">
        <f t="shared" si="1434"/>
        <v>1</v>
      </c>
      <c r="AI13753" t="str">
        <f t="shared" si="1431"/>
        <v/>
      </c>
      <c r="AJ13753" t="str">
        <f t="shared" si="1432"/>
        <v/>
      </c>
      <c r="AL13753">
        <f t="shared" si="1428"/>
        <v>0</v>
      </c>
    </row>
    <row r="13754" spans="1:38" x14ac:dyDescent="0.3">
      <c r="A13754">
        <v>13753</v>
      </c>
      <c r="B13754" t="s">
        <v>34</v>
      </c>
      <c r="C13754" t="s">
        <v>30</v>
      </c>
      <c r="D13754">
        <v>253</v>
      </c>
      <c r="E13754">
        <v>2878192116.8410902</v>
      </c>
      <c r="F13754">
        <v>12658144.9482929</v>
      </c>
      <c r="G13754">
        <v>1348008527.70118</v>
      </c>
      <c r="H13754">
        <v>86601572.136951894</v>
      </c>
      <c r="I13754">
        <v>216489.51832597499</v>
      </c>
      <c r="J13754">
        <v>-567512.46906018304</v>
      </c>
      <c r="K13754">
        <v>400.02662857124199</v>
      </c>
      <c r="L13754">
        <v>181049.24840552601</v>
      </c>
      <c r="M13754">
        <v>190127.22996283401</v>
      </c>
      <c r="Y13754" s="15">
        <f t="shared" si="1429"/>
        <v>1</v>
      </c>
      <c r="Z13754" s="15">
        <f t="shared" si="1430"/>
        <v>1</v>
      </c>
      <c r="AD13754" s="15">
        <f t="shared" si="1433"/>
        <v>1</v>
      </c>
      <c r="AE13754" s="15">
        <f t="shared" si="1434"/>
        <v>1</v>
      </c>
      <c r="AI13754" t="str">
        <f t="shared" si="1431"/>
        <v/>
      </c>
      <c r="AJ13754" t="str">
        <f t="shared" si="1432"/>
        <v/>
      </c>
      <c r="AL13754">
        <f t="shared" si="1428"/>
        <v>0</v>
      </c>
    </row>
    <row r="13755" spans="1:38" x14ac:dyDescent="0.3">
      <c r="A13755">
        <v>13754</v>
      </c>
      <c r="B13755" t="s">
        <v>34</v>
      </c>
      <c r="C13755" t="s">
        <v>30</v>
      </c>
      <c r="D13755">
        <v>254</v>
      </c>
      <c r="E13755">
        <v>2373231998.2251701</v>
      </c>
      <c r="F13755">
        <v>14755863.015575901</v>
      </c>
      <c r="G13755">
        <v>1350974805.33639</v>
      </c>
      <c r="H13755">
        <v>103826286.09292001</v>
      </c>
      <c r="I13755">
        <v>286382.25060196198</v>
      </c>
      <c r="J13755">
        <v>-685807.83505845105</v>
      </c>
      <c r="K13755">
        <v>362.54441703241798</v>
      </c>
      <c r="L13755">
        <v>243893.04961896001</v>
      </c>
      <c r="M13755">
        <v>254776.606199489</v>
      </c>
      <c r="Y13755" s="15">
        <f t="shared" si="1429"/>
        <v>1</v>
      </c>
      <c r="Z13755" s="15">
        <f t="shared" si="1430"/>
        <v>1</v>
      </c>
      <c r="AD13755" s="15">
        <f t="shared" si="1433"/>
        <v>1</v>
      </c>
      <c r="AE13755" s="15">
        <f t="shared" si="1434"/>
        <v>1</v>
      </c>
      <c r="AI13755" t="str">
        <f t="shared" si="1431"/>
        <v/>
      </c>
      <c r="AJ13755" t="str">
        <f t="shared" si="1432"/>
        <v/>
      </c>
      <c r="AL13755">
        <f t="shared" si="1428"/>
        <v>0</v>
      </c>
    </row>
    <row r="13756" spans="1:38" x14ac:dyDescent="0.3">
      <c r="A13756">
        <v>13755</v>
      </c>
      <c r="B13756" t="s">
        <v>34</v>
      </c>
      <c r="C13756" t="s">
        <v>30</v>
      </c>
      <c r="D13756">
        <v>255</v>
      </c>
      <c r="E13756">
        <v>3170244420.94625</v>
      </c>
      <c r="F13756">
        <v>15062239.5776725</v>
      </c>
      <c r="G13756">
        <v>1351343793.1514101</v>
      </c>
      <c r="H13756">
        <v>101300107.860586</v>
      </c>
      <c r="I13756">
        <v>291242.33188598201</v>
      </c>
      <c r="J13756">
        <v>-670986.45882844902</v>
      </c>
      <c r="K13756">
        <v>347.82068665843298</v>
      </c>
      <c r="L13756">
        <v>249786.92782158099</v>
      </c>
      <c r="M13756">
        <v>260405.67859272601</v>
      </c>
      <c r="Y13756" s="15">
        <f t="shared" si="1429"/>
        <v>1</v>
      </c>
      <c r="Z13756" s="15">
        <f t="shared" si="1430"/>
        <v>1</v>
      </c>
      <c r="AD13756" s="15">
        <f t="shared" si="1433"/>
        <v>1</v>
      </c>
      <c r="AE13756" s="15">
        <f t="shared" si="1434"/>
        <v>1</v>
      </c>
      <c r="AI13756" t="str">
        <f t="shared" si="1431"/>
        <v/>
      </c>
      <c r="AJ13756" t="str">
        <f t="shared" si="1432"/>
        <v/>
      </c>
      <c r="AL13756">
        <f t="shared" si="1428"/>
        <v>0</v>
      </c>
    </row>
    <row r="13757" spans="1:38" x14ac:dyDescent="0.3">
      <c r="A13757">
        <v>13756</v>
      </c>
      <c r="B13757" t="s">
        <v>34</v>
      </c>
      <c r="C13757" t="s">
        <v>30</v>
      </c>
      <c r="D13757">
        <v>256</v>
      </c>
      <c r="E13757">
        <v>2976737407.8751001</v>
      </c>
      <c r="F13757">
        <v>14788775.030823199</v>
      </c>
      <c r="G13757">
        <v>1351089986.84624</v>
      </c>
      <c r="H13757">
        <v>130965935.494368</v>
      </c>
      <c r="I13757">
        <v>302862.70234567299</v>
      </c>
      <c r="J13757">
        <v>-681890.32117867505</v>
      </c>
      <c r="K13757">
        <v>432.426754697874</v>
      </c>
      <c r="L13757">
        <v>249267.04594160101</v>
      </c>
      <c r="M13757">
        <v>262995.50742002903</v>
      </c>
      <c r="Y13757" s="15">
        <f t="shared" si="1429"/>
        <v>1</v>
      </c>
      <c r="Z13757" s="15">
        <f t="shared" si="1430"/>
        <v>1</v>
      </c>
      <c r="AD13757" s="15">
        <f t="shared" si="1433"/>
        <v>1</v>
      </c>
      <c r="AE13757" s="15">
        <f t="shared" si="1434"/>
        <v>1</v>
      </c>
      <c r="AI13757" t="str">
        <f t="shared" si="1431"/>
        <v/>
      </c>
      <c r="AJ13757" t="str">
        <f t="shared" si="1432"/>
        <v/>
      </c>
      <c r="AL13757">
        <f t="shared" si="1428"/>
        <v>0</v>
      </c>
    </row>
    <row r="13758" spans="1:38" x14ac:dyDescent="0.3">
      <c r="A13758">
        <v>13757</v>
      </c>
      <c r="B13758" t="s">
        <v>34</v>
      </c>
      <c r="C13758" t="s">
        <v>30</v>
      </c>
      <c r="D13758">
        <v>257</v>
      </c>
      <c r="E13758">
        <v>2344888119.1199298</v>
      </c>
      <c r="F13758">
        <v>13463050.2283997</v>
      </c>
      <c r="G13758">
        <v>1348510523.0134101</v>
      </c>
      <c r="H13758">
        <v>127599472.04975501</v>
      </c>
      <c r="I13758">
        <v>227272.05778786499</v>
      </c>
      <c r="J13758">
        <v>-549993.294699669</v>
      </c>
      <c r="K13758">
        <v>561.43933086950506</v>
      </c>
      <c r="L13758">
        <v>175054.07121368701</v>
      </c>
      <c r="M13758">
        <v>188429.64425938201</v>
      </c>
      <c r="Y13758" s="15">
        <f t="shared" si="1429"/>
        <v>1</v>
      </c>
      <c r="Z13758" s="15">
        <f t="shared" si="1430"/>
        <v>1</v>
      </c>
      <c r="AD13758" s="15">
        <f t="shared" si="1433"/>
        <v>1</v>
      </c>
      <c r="AE13758" s="15">
        <f t="shared" si="1434"/>
        <v>1</v>
      </c>
      <c r="AI13758" t="str">
        <f t="shared" si="1431"/>
        <v/>
      </c>
      <c r="AJ13758" t="str">
        <f t="shared" si="1432"/>
        <v/>
      </c>
      <c r="AL13758">
        <f t="shared" si="1428"/>
        <v>0</v>
      </c>
    </row>
    <row r="13759" spans="1:38" x14ac:dyDescent="0.3">
      <c r="A13759">
        <v>13758</v>
      </c>
      <c r="B13759" t="s">
        <v>34</v>
      </c>
      <c r="C13759" t="s">
        <v>30</v>
      </c>
      <c r="D13759">
        <v>258</v>
      </c>
      <c r="E13759">
        <v>2824771862.0369101</v>
      </c>
      <c r="F13759">
        <v>15390782.7909324</v>
      </c>
      <c r="G13759">
        <v>1353081969.6080999</v>
      </c>
      <c r="H13759">
        <v>76547377.396769494</v>
      </c>
      <c r="I13759">
        <v>312238.13608215202</v>
      </c>
      <c r="J13759">
        <v>-724252.623442173</v>
      </c>
      <c r="K13759">
        <v>245.157040575689</v>
      </c>
      <c r="L13759">
        <v>280912.38009756198</v>
      </c>
      <c r="M13759">
        <v>288936.43397003901</v>
      </c>
      <c r="Y13759" s="15">
        <f t="shared" si="1429"/>
        <v>1</v>
      </c>
      <c r="Z13759" s="15">
        <f t="shared" si="1430"/>
        <v>1</v>
      </c>
      <c r="AD13759" s="15">
        <f t="shared" si="1433"/>
        <v>1</v>
      </c>
      <c r="AE13759" s="15">
        <f t="shared" si="1434"/>
        <v>1</v>
      </c>
      <c r="AI13759" t="str">
        <f t="shared" si="1431"/>
        <v/>
      </c>
      <c r="AJ13759" t="str">
        <f t="shared" si="1432"/>
        <v/>
      </c>
      <c r="AL13759">
        <f t="shared" si="1428"/>
        <v>0</v>
      </c>
    </row>
    <row r="13760" spans="1:38" x14ac:dyDescent="0.3">
      <c r="A13760">
        <v>13759</v>
      </c>
      <c r="B13760" t="s">
        <v>34</v>
      </c>
      <c r="C13760" t="s">
        <v>30</v>
      </c>
      <c r="D13760">
        <v>259</v>
      </c>
      <c r="E13760">
        <v>2920942572.8790798</v>
      </c>
      <c r="F13760">
        <v>16745041.175104899</v>
      </c>
      <c r="G13760">
        <v>1354535816.53984</v>
      </c>
      <c r="H13760">
        <v>147737769.72925901</v>
      </c>
      <c r="I13760">
        <v>301477.41230151401</v>
      </c>
      <c r="J13760">
        <v>-713565.35927844001</v>
      </c>
      <c r="K13760">
        <v>490.04589962946397</v>
      </c>
      <c r="L13760">
        <v>241018.158416722</v>
      </c>
      <c r="M13760">
        <v>256504.7219493</v>
      </c>
      <c r="Y13760" s="15">
        <f t="shared" si="1429"/>
        <v>1</v>
      </c>
      <c r="Z13760" s="15">
        <f t="shared" si="1430"/>
        <v>1</v>
      </c>
      <c r="AD13760" s="15">
        <f t="shared" si="1433"/>
        <v>1</v>
      </c>
      <c r="AE13760" s="15">
        <f t="shared" si="1434"/>
        <v>1</v>
      </c>
      <c r="AI13760" t="str">
        <f t="shared" si="1431"/>
        <v/>
      </c>
      <c r="AJ13760" t="str">
        <f t="shared" si="1432"/>
        <v/>
      </c>
      <c r="AL13760">
        <f t="shared" si="1428"/>
        <v>0</v>
      </c>
    </row>
    <row r="13761" spans="1:38" x14ac:dyDescent="0.3">
      <c r="A13761">
        <v>13760</v>
      </c>
      <c r="B13761" t="s">
        <v>34</v>
      </c>
      <c r="C13761" t="s">
        <v>30</v>
      </c>
      <c r="D13761">
        <v>260</v>
      </c>
      <c r="E13761">
        <v>2185826998.4974198</v>
      </c>
      <c r="F13761">
        <v>13657491.454427199</v>
      </c>
      <c r="G13761">
        <v>1347941704.23295</v>
      </c>
      <c r="H13761">
        <v>99162199.225275502</v>
      </c>
      <c r="I13761">
        <v>284447.00875619199</v>
      </c>
      <c r="J13761">
        <v>-650403.74990320206</v>
      </c>
      <c r="K13761">
        <v>348.61396384122401</v>
      </c>
      <c r="L13761">
        <v>243866.50865982499</v>
      </c>
      <c r="M13761">
        <v>254261.15385547499</v>
      </c>
      <c r="Y13761" s="15">
        <f t="shared" si="1429"/>
        <v>1</v>
      </c>
      <c r="Z13761" s="15">
        <f t="shared" si="1430"/>
        <v>1</v>
      </c>
      <c r="AD13761" s="15">
        <f t="shared" si="1433"/>
        <v>1</v>
      </c>
      <c r="AE13761" s="15">
        <f t="shared" si="1434"/>
        <v>1</v>
      </c>
      <c r="AI13761" t="str">
        <f t="shared" si="1431"/>
        <v/>
      </c>
      <c r="AJ13761" t="str">
        <f t="shared" si="1432"/>
        <v/>
      </c>
      <c r="AL13761">
        <f t="shared" si="1428"/>
        <v>0</v>
      </c>
    </row>
    <row r="13762" spans="1:38" x14ac:dyDescent="0.3">
      <c r="A13762">
        <v>13761</v>
      </c>
      <c r="B13762" t="s">
        <v>34</v>
      </c>
      <c r="C13762" t="s">
        <v>30</v>
      </c>
      <c r="D13762">
        <v>261</v>
      </c>
      <c r="E13762">
        <v>1750918323.6959801</v>
      </c>
      <c r="F13762">
        <v>14668561.943027601</v>
      </c>
      <c r="G13762">
        <v>1349576030.9509101</v>
      </c>
      <c r="H13762">
        <v>70807283.147299498</v>
      </c>
      <c r="I13762">
        <v>303808.80430519202</v>
      </c>
      <c r="J13762">
        <v>-693523.44816327095</v>
      </c>
      <c r="K13762">
        <v>233.06527705553199</v>
      </c>
      <c r="L13762">
        <v>274832.08754183399</v>
      </c>
      <c r="M13762">
        <v>282254.43790653301</v>
      </c>
      <c r="Y13762" s="15">
        <f t="shared" si="1429"/>
        <v>1</v>
      </c>
      <c r="Z13762" s="15">
        <f t="shared" si="1430"/>
        <v>1</v>
      </c>
      <c r="AD13762" s="15">
        <f t="shared" si="1433"/>
        <v>1</v>
      </c>
      <c r="AE13762" s="15">
        <f t="shared" si="1434"/>
        <v>1</v>
      </c>
      <c r="AI13762" t="str">
        <f t="shared" si="1431"/>
        <v/>
      </c>
      <c r="AJ13762" t="str">
        <f t="shared" si="1432"/>
        <v/>
      </c>
      <c r="AL13762">
        <f t="shared" ref="AL13762:AL13825" si="1435">IF(H13762&lt;0,1,0)</f>
        <v>0</v>
      </c>
    </row>
    <row r="13763" spans="1:38" x14ac:dyDescent="0.3">
      <c r="A13763">
        <v>13762</v>
      </c>
      <c r="B13763" t="s">
        <v>34</v>
      </c>
      <c r="C13763" t="s">
        <v>30</v>
      </c>
      <c r="D13763">
        <v>262</v>
      </c>
      <c r="E13763">
        <v>2549978422.1477599</v>
      </c>
      <c r="F13763">
        <v>15627544.904906999</v>
      </c>
      <c r="G13763">
        <v>1351891859.0332999</v>
      </c>
      <c r="H13763">
        <v>104818784.447639</v>
      </c>
      <c r="I13763">
        <v>320100.748128796</v>
      </c>
      <c r="J13763">
        <v>-721530.87908863998</v>
      </c>
      <c r="K13763">
        <v>327.45560596273401</v>
      </c>
      <c r="L13763">
        <v>277205.38350789598</v>
      </c>
      <c r="M13763">
        <v>288192.97840479098</v>
      </c>
      <c r="Y13763" s="15">
        <f t="shared" si="1429"/>
        <v>1</v>
      </c>
      <c r="Z13763" s="15">
        <f t="shared" si="1430"/>
        <v>1</v>
      </c>
      <c r="AD13763" s="15">
        <f t="shared" si="1433"/>
        <v>1</v>
      </c>
      <c r="AE13763" s="15">
        <f t="shared" si="1434"/>
        <v>1</v>
      </c>
      <c r="AI13763" t="str">
        <f t="shared" si="1431"/>
        <v/>
      </c>
      <c r="AJ13763" t="str">
        <f t="shared" si="1432"/>
        <v/>
      </c>
      <c r="AL13763">
        <f t="shared" si="1435"/>
        <v>0</v>
      </c>
    </row>
    <row r="13764" spans="1:38" x14ac:dyDescent="0.3">
      <c r="A13764">
        <v>13763</v>
      </c>
      <c r="B13764" t="s">
        <v>34</v>
      </c>
      <c r="C13764" t="s">
        <v>30</v>
      </c>
      <c r="D13764">
        <v>263</v>
      </c>
      <c r="E13764">
        <v>2878072700.7257299</v>
      </c>
      <c r="F13764">
        <v>14257635.325434599</v>
      </c>
      <c r="G13764">
        <v>1349128703.5767901</v>
      </c>
      <c r="H13764">
        <v>104591066.24628299</v>
      </c>
      <c r="I13764">
        <v>289179.50508006703</v>
      </c>
      <c r="J13764">
        <v>-648282.82706427597</v>
      </c>
      <c r="K13764">
        <v>361.68215384877999</v>
      </c>
      <c r="L13764">
        <v>246377.33039005101</v>
      </c>
      <c r="M13764">
        <v>257341.05480075101</v>
      </c>
      <c r="Y13764" s="15">
        <f t="shared" si="1429"/>
        <v>1</v>
      </c>
      <c r="Z13764" s="15">
        <f t="shared" si="1430"/>
        <v>1</v>
      </c>
      <c r="AD13764" s="15">
        <f t="shared" si="1433"/>
        <v>1</v>
      </c>
      <c r="AE13764" s="15">
        <f t="shared" si="1434"/>
        <v>1</v>
      </c>
      <c r="AI13764" t="str">
        <f t="shared" si="1431"/>
        <v/>
      </c>
      <c r="AJ13764" t="str">
        <f t="shared" si="1432"/>
        <v/>
      </c>
      <c r="AL13764">
        <f t="shared" si="1435"/>
        <v>0</v>
      </c>
    </row>
    <row r="13765" spans="1:38" x14ac:dyDescent="0.3">
      <c r="A13765">
        <v>13764</v>
      </c>
      <c r="B13765" t="s">
        <v>34</v>
      </c>
      <c r="C13765" t="s">
        <v>30</v>
      </c>
      <c r="D13765">
        <v>264</v>
      </c>
      <c r="E13765">
        <v>2074232946.30164</v>
      </c>
      <c r="F13765">
        <v>16006491.7052065</v>
      </c>
      <c r="G13765">
        <v>1354478177.49243</v>
      </c>
      <c r="H13765">
        <v>119710280.30473199</v>
      </c>
      <c r="I13765">
        <v>307558.52674969501</v>
      </c>
      <c r="J13765">
        <v>-699570.17596483196</v>
      </c>
      <c r="K13765">
        <v>389.22764252333002</v>
      </c>
      <c r="L13765">
        <v>258569.06222192399</v>
      </c>
      <c r="M13765">
        <v>271117.65331571997</v>
      </c>
      <c r="Y13765" s="15">
        <f t="shared" si="1429"/>
        <v>1</v>
      </c>
      <c r="Z13765" s="15">
        <f t="shared" si="1430"/>
        <v>1</v>
      </c>
      <c r="AD13765" s="15">
        <f t="shared" si="1433"/>
        <v>1</v>
      </c>
      <c r="AE13765" s="15">
        <f t="shared" si="1434"/>
        <v>1</v>
      </c>
      <c r="AI13765" t="str">
        <f t="shared" si="1431"/>
        <v/>
      </c>
      <c r="AJ13765" t="str">
        <f t="shared" si="1432"/>
        <v/>
      </c>
      <c r="AL13765">
        <f t="shared" si="1435"/>
        <v>0</v>
      </c>
    </row>
    <row r="13766" spans="1:38" x14ac:dyDescent="0.3">
      <c r="A13766">
        <v>13765</v>
      </c>
      <c r="B13766" t="s">
        <v>34</v>
      </c>
      <c r="C13766" t="s">
        <v>30</v>
      </c>
      <c r="D13766">
        <v>265</v>
      </c>
      <c r="E13766">
        <v>2691622016.44525</v>
      </c>
      <c r="F13766">
        <v>13844680.907912301</v>
      </c>
      <c r="G13766">
        <v>1348181489.3273799</v>
      </c>
      <c r="H13766">
        <v>84579332.4552674</v>
      </c>
      <c r="I13766">
        <v>241386.251307484</v>
      </c>
      <c r="J13766">
        <v>-562537.52444958698</v>
      </c>
      <c r="K13766">
        <v>350.39001598946999</v>
      </c>
      <c r="L13766">
        <v>206773.54973705701</v>
      </c>
      <c r="M13766">
        <v>215639.550679212</v>
      </c>
      <c r="Y13766" s="15">
        <f t="shared" ref="Y13766:Y13829" si="1436">IF(K13766&lt;cet_ZAF_lo,1,0)</f>
        <v>1</v>
      </c>
      <c r="Z13766" s="15">
        <f t="shared" ref="Z13766:Z13829" si="1437">IF(K13766&lt;cet_ZAF_hi,1,0)</f>
        <v>1</v>
      </c>
      <c r="AD13766" s="15">
        <f t="shared" si="1433"/>
        <v>1</v>
      </c>
      <c r="AE13766" s="15">
        <f t="shared" si="1434"/>
        <v>1</v>
      </c>
      <c r="AI13766" t="str">
        <f t="shared" si="1431"/>
        <v/>
      </c>
      <c r="AJ13766" t="str">
        <f t="shared" si="1432"/>
        <v/>
      </c>
      <c r="AL13766">
        <f t="shared" si="1435"/>
        <v>0</v>
      </c>
    </row>
    <row r="13767" spans="1:38" x14ac:dyDescent="0.3">
      <c r="A13767">
        <v>13766</v>
      </c>
      <c r="B13767" t="s">
        <v>34</v>
      </c>
      <c r="C13767" t="s">
        <v>30</v>
      </c>
      <c r="D13767">
        <v>266</v>
      </c>
      <c r="E13767">
        <v>2120690509.9052</v>
      </c>
      <c r="F13767">
        <v>14905638.206437999</v>
      </c>
      <c r="G13767">
        <v>1352471691.42292</v>
      </c>
      <c r="H13767">
        <v>96350283.424798995</v>
      </c>
      <c r="I13767">
        <v>316421.85406610399</v>
      </c>
      <c r="J13767">
        <v>-777169.84564757301</v>
      </c>
      <c r="K13767">
        <v>304.499459145039</v>
      </c>
      <c r="L13767">
        <v>276992.084291409</v>
      </c>
      <c r="M13767">
        <v>287091.97133027797</v>
      </c>
      <c r="Y13767" s="15">
        <f t="shared" si="1436"/>
        <v>1</v>
      </c>
      <c r="Z13767" s="15">
        <f t="shared" si="1437"/>
        <v>1</v>
      </c>
      <c r="AD13767" s="15">
        <f t="shared" si="1433"/>
        <v>1</v>
      </c>
      <c r="AE13767" s="15">
        <f t="shared" si="1434"/>
        <v>1</v>
      </c>
      <c r="AI13767" t="str">
        <f t="shared" si="1431"/>
        <v/>
      </c>
      <c r="AJ13767" t="str">
        <f t="shared" si="1432"/>
        <v/>
      </c>
      <c r="AL13767">
        <f t="shared" si="1435"/>
        <v>0</v>
      </c>
    </row>
    <row r="13768" spans="1:38" x14ac:dyDescent="0.3">
      <c r="A13768">
        <v>13767</v>
      </c>
      <c r="B13768" t="s">
        <v>34</v>
      </c>
      <c r="C13768" t="s">
        <v>30</v>
      </c>
      <c r="D13768">
        <v>267</v>
      </c>
      <c r="E13768">
        <v>2732918544.42027</v>
      </c>
      <c r="F13768">
        <v>14139646.1610571</v>
      </c>
      <c r="G13768">
        <v>1348563332.6012299</v>
      </c>
      <c r="H13768">
        <v>86308271.168336898</v>
      </c>
      <c r="I13768">
        <v>284970.828785652</v>
      </c>
      <c r="J13768">
        <v>-642266.818826437</v>
      </c>
      <c r="K13768">
        <v>302.867039184757</v>
      </c>
      <c r="L13768">
        <v>249650.587465599</v>
      </c>
      <c r="M13768">
        <v>258697.82384452099</v>
      </c>
      <c r="Y13768" s="15">
        <f t="shared" si="1436"/>
        <v>1</v>
      </c>
      <c r="Z13768" s="15">
        <f t="shared" si="1437"/>
        <v>1</v>
      </c>
      <c r="AD13768" s="15">
        <f t="shared" si="1433"/>
        <v>1</v>
      </c>
      <c r="AE13768" s="15">
        <f t="shared" si="1434"/>
        <v>1</v>
      </c>
      <c r="AI13768" t="str">
        <f t="shared" si="1431"/>
        <v/>
      </c>
      <c r="AJ13768" t="str">
        <f t="shared" si="1432"/>
        <v/>
      </c>
      <c r="AL13768">
        <f t="shared" si="1435"/>
        <v>0</v>
      </c>
    </row>
    <row r="13769" spans="1:38" x14ac:dyDescent="0.3">
      <c r="A13769">
        <v>13768</v>
      </c>
      <c r="B13769" t="s">
        <v>34</v>
      </c>
      <c r="C13769" t="s">
        <v>30</v>
      </c>
      <c r="D13769">
        <v>268</v>
      </c>
      <c r="E13769">
        <v>3345555929.9105401</v>
      </c>
      <c r="F13769">
        <v>15136209.265303699</v>
      </c>
      <c r="G13769">
        <v>1351231549.8316801</v>
      </c>
      <c r="H13769">
        <v>105682766.74052</v>
      </c>
      <c r="I13769">
        <v>302916.930839576</v>
      </c>
      <c r="J13769">
        <v>-696812.65405511903</v>
      </c>
      <c r="K13769">
        <v>348.88365746875297</v>
      </c>
      <c r="L13769">
        <v>259667.99566665699</v>
      </c>
      <c r="M13769">
        <v>270746.15722564701</v>
      </c>
      <c r="Y13769" s="15">
        <f t="shared" si="1436"/>
        <v>1</v>
      </c>
      <c r="Z13769" s="15">
        <f t="shared" si="1437"/>
        <v>1</v>
      </c>
      <c r="AD13769" s="15">
        <f t="shared" si="1433"/>
        <v>1</v>
      </c>
      <c r="AE13769" s="15">
        <f t="shared" si="1434"/>
        <v>1</v>
      </c>
      <c r="AI13769" t="str">
        <f t="shared" si="1431"/>
        <v/>
      </c>
      <c r="AJ13769" t="str">
        <f t="shared" si="1432"/>
        <v/>
      </c>
      <c r="AL13769">
        <f t="shared" si="1435"/>
        <v>0</v>
      </c>
    </row>
    <row r="13770" spans="1:38" x14ac:dyDescent="0.3">
      <c r="A13770">
        <v>13769</v>
      </c>
      <c r="B13770" t="s">
        <v>34</v>
      </c>
      <c r="C13770" t="s">
        <v>30</v>
      </c>
      <c r="D13770">
        <v>269</v>
      </c>
      <c r="E13770">
        <v>2560358141.4554701</v>
      </c>
      <c r="F13770">
        <v>15109811.495767901</v>
      </c>
      <c r="G13770">
        <v>1351285548.3872199</v>
      </c>
      <c r="H13770">
        <v>102148943.854378</v>
      </c>
      <c r="I13770">
        <v>268974.10681450198</v>
      </c>
      <c r="J13770">
        <v>-617784.15909743297</v>
      </c>
      <c r="K13770">
        <v>379.77240658642597</v>
      </c>
      <c r="L13770">
        <v>227171.33057202201</v>
      </c>
      <c r="M13770">
        <v>237879.06029940001</v>
      </c>
      <c r="Y13770" s="15">
        <f t="shared" si="1436"/>
        <v>1</v>
      </c>
      <c r="Z13770" s="15">
        <f t="shared" si="1437"/>
        <v>1</v>
      </c>
      <c r="AD13770" s="15">
        <f t="shared" si="1433"/>
        <v>1</v>
      </c>
      <c r="AE13770" s="15">
        <f t="shared" si="1434"/>
        <v>1</v>
      </c>
      <c r="AI13770" t="str">
        <f t="shared" si="1431"/>
        <v/>
      </c>
      <c r="AJ13770" t="str">
        <f t="shared" si="1432"/>
        <v/>
      </c>
      <c r="AL13770">
        <f t="shared" si="1435"/>
        <v>0</v>
      </c>
    </row>
    <row r="13771" spans="1:38" x14ac:dyDescent="0.3">
      <c r="A13771">
        <v>13770</v>
      </c>
      <c r="B13771" t="s">
        <v>34</v>
      </c>
      <c r="C13771" t="s">
        <v>30</v>
      </c>
      <c r="D13771">
        <v>270</v>
      </c>
      <c r="E13771">
        <v>2898469892.3150802</v>
      </c>
      <c r="F13771">
        <v>14616994.417181199</v>
      </c>
      <c r="G13771">
        <v>1349009599.6607101</v>
      </c>
      <c r="H13771">
        <v>95233046.377223507</v>
      </c>
      <c r="I13771">
        <v>255205.052214269</v>
      </c>
      <c r="J13771">
        <v>-561941.967259645</v>
      </c>
      <c r="K13771">
        <v>373.162856890726</v>
      </c>
      <c r="L13771">
        <v>216232.49333718399</v>
      </c>
      <c r="M13771">
        <v>226215.26636688699</v>
      </c>
      <c r="Y13771" s="15">
        <f t="shared" si="1436"/>
        <v>1</v>
      </c>
      <c r="Z13771" s="15">
        <f t="shared" si="1437"/>
        <v>1</v>
      </c>
      <c r="AD13771" s="15">
        <f t="shared" si="1433"/>
        <v>1</v>
      </c>
      <c r="AE13771" s="15">
        <f t="shared" si="1434"/>
        <v>1</v>
      </c>
      <c r="AI13771" t="str">
        <f t="shared" si="1431"/>
        <v/>
      </c>
      <c r="AJ13771" t="str">
        <f t="shared" si="1432"/>
        <v/>
      </c>
      <c r="AL13771">
        <f t="shared" si="1435"/>
        <v>0</v>
      </c>
    </row>
    <row r="13772" spans="1:38" x14ac:dyDescent="0.3">
      <c r="A13772">
        <v>13771</v>
      </c>
      <c r="B13772" t="s">
        <v>34</v>
      </c>
      <c r="C13772" t="s">
        <v>30</v>
      </c>
      <c r="D13772">
        <v>271</v>
      </c>
      <c r="E13772">
        <v>2614457023.11515</v>
      </c>
      <c r="F13772">
        <v>14587720.183197999</v>
      </c>
      <c r="G13772">
        <v>1350219191.8055501</v>
      </c>
      <c r="H13772">
        <v>105401373.54954299</v>
      </c>
      <c r="I13772">
        <v>270211.27259698301</v>
      </c>
      <c r="J13772">
        <v>-634759.40976619697</v>
      </c>
      <c r="K13772">
        <v>390.07023110670798</v>
      </c>
      <c r="L13772">
        <v>227077.49296219001</v>
      </c>
      <c r="M13772">
        <v>238126.157571702</v>
      </c>
      <c r="Y13772" s="15">
        <f t="shared" si="1436"/>
        <v>1</v>
      </c>
      <c r="Z13772" s="15">
        <f t="shared" si="1437"/>
        <v>1</v>
      </c>
      <c r="AD13772" s="15">
        <f t="shared" si="1433"/>
        <v>1</v>
      </c>
      <c r="AE13772" s="15">
        <f t="shared" si="1434"/>
        <v>1</v>
      </c>
      <c r="AI13772" t="str">
        <f t="shared" si="1431"/>
        <v/>
      </c>
      <c r="AJ13772" t="str">
        <f t="shared" si="1432"/>
        <v/>
      </c>
      <c r="AL13772">
        <f t="shared" si="1435"/>
        <v>0</v>
      </c>
    </row>
    <row r="13773" spans="1:38" x14ac:dyDescent="0.3">
      <c r="A13773">
        <v>13772</v>
      </c>
      <c r="B13773" t="s">
        <v>34</v>
      </c>
      <c r="C13773" t="s">
        <v>30</v>
      </c>
      <c r="D13773">
        <v>272</v>
      </c>
      <c r="E13773">
        <v>3056206961.31775</v>
      </c>
      <c r="F13773">
        <v>14635779.1871319</v>
      </c>
      <c r="G13773">
        <v>1349034637.2307</v>
      </c>
      <c r="H13773">
        <v>126717415.20501</v>
      </c>
      <c r="I13773">
        <v>307192.61267576698</v>
      </c>
      <c r="J13773">
        <v>-670359.63824009895</v>
      </c>
      <c r="K13773">
        <v>412.50150549276702</v>
      </c>
      <c r="L13773">
        <v>255335.59336686501</v>
      </c>
      <c r="M13773">
        <v>268618.70509146102</v>
      </c>
      <c r="Y13773" s="15">
        <f t="shared" si="1436"/>
        <v>1</v>
      </c>
      <c r="Z13773" s="15">
        <f t="shared" si="1437"/>
        <v>1</v>
      </c>
      <c r="AD13773" s="15">
        <f t="shared" si="1433"/>
        <v>1</v>
      </c>
      <c r="AE13773" s="15">
        <f t="shared" si="1434"/>
        <v>1</v>
      </c>
      <c r="AI13773" t="str">
        <f t="shared" si="1431"/>
        <v/>
      </c>
      <c r="AJ13773" t="str">
        <f t="shared" si="1432"/>
        <v/>
      </c>
      <c r="AL13773">
        <f t="shared" si="1435"/>
        <v>0</v>
      </c>
    </row>
    <row r="13774" spans="1:38" x14ac:dyDescent="0.3">
      <c r="A13774">
        <v>13773</v>
      </c>
      <c r="B13774" t="s">
        <v>34</v>
      </c>
      <c r="C13774" t="s">
        <v>30</v>
      </c>
      <c r="D13774">
        <v>273</v>
      </c>
      <c r="E13774">
        <v>3729271913.73698</v>
      </c>
      <c r="F13774">
        <v>14364996.1490809</v>
      </c>
      <c r="G13774">
        <v>1350094265.69731</v>
      </c>
      <c r="H13774">
        <v>119189779.00906</v>
      </c>
      <c r="I13774">
        <v>246511.00108791899</v>
      </c>
      <c r="J13774">
        <v>-579253.05332660698</v>
      </c>
      <c r="K13774">
        <v>483.506936741338</v>
      </c>
      <c r="L13774">
        <v>197734.543159883</v>
      </c>
      <c r="M13774">
        <v>210228.57287510301</v>
      </c>
      <c r="Y13774" s="15">
        <f t="shared" si="1436"/>
        <v>1</v>
      </c>
      <c r="Z13774" s="15">
        <f t="shared" si="1437"/>
        <v>1</v>
      </c>
      <c r="AD13774" s="15">
        <f t="shared" si="1433"/>
        <v>1</v>
      </c>
      <c r="AE13774" s="15">
        <f t="shared" si="1434"/>
        <v>1</v>
      </c>
      <c r="AI13774" t="str">
        <f t="shared" si="1431"/>
        <v/>
      </c>
      <c r="AJ13774" t="str">
        <f t="shared" si="1432"/>
        <v/>
      </c>
      <c r="AL13774">
        <f t="shared" si="1435"/>
        <v>0</v>
      </c>
    </row>
    <row r="13775" spans="1:38" x14ac:dyDescent="0.3">
      <c r="A13775">
        <v>13774</v>
      </c>
      <c r="B13775" t="s">
        <v>34</v>
      </c>
      <c r="C13775" t="s">
        <v>30</v>
      </c>
      <c r="D13775">
        <v>274</v>
      </c>
      <c r="E13775">
        <v>3008175246.1363201</v>
      </c>
      <c r="F13775">
        <v>13999194.7764934</v>
      </c>
      <c r="G13775">
        <v>1350819825.2063799</v>
      </c>
      <c r="H13775">
        <v>101882883.694535</v>
      </c>
      <c r="I13775">
        <v>272671.09831679799</v>
      </c>
      <c r="J13775">
        <v>-668820.29855656601</v>
      </c>
      <c r="K13775">
        <v>373.64753478993401</v>
      </c>
      <c r="L13775">
        <v>230977.20282148299</v>
      </c>
      <c r="M13775">
        <v>241657.042879371</v>
      </c>
      <c r="Y13775" s="15">
        <f t="shared" si="1436"/>
        <v>1</v>
      </c>
      <c r="Z13775" s="15">
        <f t="shared" si="1437"/>
        <v>1</v>
      </c>
      <c r="AD13775" s="15">
        <f t="shared" si="1433"/>
        <v>1</v>
      </c>
      <c r="AE13775" s="15">
        <f t="shared" si="1434"/>
        <v>1</v>
      </c>
      <c r="AI13775" t="str">
        <f t="shared" si="1431"/>
        <v/>
      </c>
      <c r="AJ13775" t="str">
        <f t="shared" si="1432"/>
        <v/>
      </c>
      <c r="AL13775">
        <f t="shared" si="1435"/>
        <v>0</v>
      </c>
    </row>
    <row r="13776" spans="1:38" x14ac:dyDescent="0.3">
      <c r="A13776">
        <v>13775</v>
      </c>
      <c r="B13776" t="s">
        <v>34</v>
      </c>
      <c r="C13776" t="s">
        <v>30</v>
      </c>
      <c r="D13776">
        <v>275</v>
      </c>
      <c r="E13776">
        <v>2430716039.23034</v>
      </c>
      <c r="F13776">
        <v>14435305.2940035</v>
      </c>
      <c r="G13776">
        <v>1348855816.82939</v>
      </c>
      <c r="H13776">
        <v>91905174.291584</v>
      </c>
      <c r="I13776">
        <v>303550.40037911199</v>
      </c>
      <c r="J13776">
        <v>-663014.07267189003</v>
      </c>
      <c r="K13776">
        <v>302.76742898971997</v>
      </c>
      <c r="L13776">
        <v>265939.71845258999</v>
      </c>
      <c r="M13776">
        <v>275573.64837617998</v>
      </c>
      <c r="Y13776" s="15">
        <f t="shared" si="1436"/>
        <v>1</v>
      </c>
      <c r="Z13776" s="15">
        <f t="shared" si="1437"/>
        <v>1</v>
      </c>
      <c r="AD13776" s="15">
        <f t="shared" si="1433"/>
        <v>1</v>
      </c>
      <c r="AE13776" s="15">
        <f t="shared" si="1434"/>
        <v>1</v>
      </c>
      <c r="AI13776" t="str">
        <f t="shared" si="1431"/>
        <v/>
      </c>
      <c r="AJ13776" t="str">
        <f t="shared" si="1432"/>
        <v/>
      </c>
      <c r="AL13776">
        <f t="shared" si="1435"/>
        <v>0</v>
      </c>
    </row>
    <row r="13777" spans="1:38" x14ac:dyDescent="0.3">
      <c r="A13777">
        <v>13776</v>
      </c>
      <c r="B13777" t="s">
        <v>34</v>
      </c>
      <c r="C13777" t="s">
        <v>30</v>
      </c>
      <c r="D13777">
        <v>276</v>
      </c>
      <c r="E13777">
        <v>2895348759.6145</v>
      </c>
      <c r="F13777">
        <v>14265576.5674123</v>
      </c>
      <c r="G13777">
        <v>1348906608.6907401</v>
      </c>
      <c r="H13777">
        <v>93673170.835809201</v>
      </c>
      <c r="I13777">
        <v>291657.77547705499</v>
      </c>
      <c r="J13777">
        <v>-658087.85891652096</v>
      </c>
      <c r="K13777">
        <v>321.174947873723</v>
      </c>
      <c r="L13777">
        <v>253323.57002550201</v>
      </c>
      <c r="M13777">
        <v>263142.82961027301</v>
      </c>
      <c r="Y13777" s="15">
        <f t="shared" si="1436"/>
        <v>1</v>
      </c>
      <c r="Z13777" s="15">
        <f t="shared" si="1437"/>
        <v>1</v>
      </c>
      <c r="AD13777" s="15">
        <f t="shared" si="1433"/>
        <v>1</v>
      </c>
      <c r="AE13777" s="15">
        <f t="shared" si="1434"/>
        <v>1</v>
      </c>
      <c r="AI13777" t="str">
        <f t="shared" si="1431"/>
        <v/>
      </c>
      <c r="AJ13777" t="str">
        <f t="shared" si="1432"/>
        <v/>
      </c>
      <c r="AL13777">
        <f t="shared" si="1435"/>
        <v>0</v>
      </c>
    </row>
    <row r="13778" spans="1:38" x14ac:dyDescent="0.3">
      <c r="A13778">
        <v>13777</v>
      </c>
      <c r="B13778" t="s">
        <v>34</v>
      </c>
      <c r="C13778" t="s">
        <v>30</v>
      </c>
      <c r="D13778">
        <v>277</v>
      </c>
      <c r="E13778">
        <v>2979828874.3352599</v>
      </c>
      <c r="F13778">
        <v>15236467.373248899</v>
      </c>
      <c r="G13778">
        <v>1351857076.09304</v>
      </c>
      <c r="H13778">
        <v>186302294.70671901</v>
      </c>
      <c r="I13778">
        <v>269026.74727310799</v>
      </c>
      <c r="J13778">
        <v>-661076.11307215702</v>
      </c>
      <c r="K13778">
        <v>692.50472897250904</v>
      </c>
      <c r="L13778">
        <v>192785.595429307</v>
      </c>
      <c r="M13778">
        <v>212314.67271623199</v>
      </c>
      <c r="Y13778" s="15">
        <f t="shared" si="1436"/>
        <v>1</v>
      </c>
      <c r="Z13778" s="15">
        <f t="shared" si="1437"/>
        <v>1</v>
      </c>
      <c r="AD13778" s="15">
        <f t="shared" si="1433"/>
        <v>1</v>
      </c>
      <c r="AE13778" s="15">
        <f t="shared" si="1434"/>
        <v>1</v>
      </c>
      <c r="AI13778" t="str">
        <f t="shared" si="1431"/>
        <v/>
      </c>
      <c r="AJ13778" t="str">
        <f t="shared" si="1432"/>
        <v/>
      </c>
      <c r="AL13778">
        <f t="shared" si="1435"/>
        <v>0</v>
      </c>
    </row>
    <row r="13779" spans="1:38" x14ac:dyDescent="0.3">
      <c r="A13779">
        <v>13778</v>
      </c>
      <c r="B13779" t="s">
        <v>34</v>
      </c>
      <c r="C13779" t="s">
        <v>30</v>
      </c>
      <c r="D13779">
        <v>278</v>
      </c>
      <c r="E13779">
        <v>2818755160.6349401</v>
      </c>
      <c r="F13779">
        <v>15341145.0116768</v>
      </c>
      <c r="G13779">
        <v>1352218440.63398</v>
      </c>
      <c r="H13779">
        <v>114555828.21731199</v>
      </c>
      <c r="I13779">
        <v>253700.30644596601</v>
      </c>
      <c r="J13779">
        <v>-632304.01469516801</v>
      </c>
      <c r="K13779">
        <v>451.539967854596</v>
      </c>
      <c r="L13779">
        <v>206820.21671085301</v>
      </c>
      <c r="M13779">
        <v>218828.49404552201</v>
      </c>
      <c r="Y13779" s="15">
        <f t="shared" si="1436"/>
        <v>1</v>
      </c>
      <c r="Z13779" s="15">
        <f t="shared" si="1437"/>
        <v>1</v>
      </c>
      <c r="AD13779" s="15">
        <f t="shared" si="1433"/>
        <v>1</v>
      </c>
      <c r="AE13779" s="15">
        <f t="shared" si="1434"/>
        <v>1</v>
      </c>
      <c r="AI13779" t="str">
        <f t="shared" ref="AI13779:AI13842" si="1438">IF(Y13779&lt;&gt;AD13779,"ERROR!","")</f>
        <v/>
      </c>
      <c r="AJ13779" t="str">
        <f t="shared" ref="AJ13779:AJ13842" si="1439">IF(Z13779&lt;&gt;AE13779,"ERROR!","")</f>
        <v/>
      </c>
      <c r="AL13779">
        <f t="shared" si="1435"/>
        <v>0</v>
      </c>
    </row>
    <row r="13780" spans="1:38" x14ac:dyDescent="0.3">
      <c r="A13780">
        <v>13779</v>
      </c>
      <c r="B13780" t="s">
        <v>34</v>
      </c>
      <c r="C13780" t="s">
        <v>30</v>
      </c>
      <c r="D13780">
        <v>279</v>
      </c>
      <c r="E13780">
        <v>2756791906.8403602</v>
      </c>
      <c r="F13780">
        <v>14588536.8494137</v>
      </c>
      <c r="G13780">
        <v>1350242931.1631999</v>
      </c>
      <c r="H13780">
        <v>59646858.358726002</v>
      </c>
      <c r="I13780">
        <v>293727.99123610603</v>
      </c>
      <c r="J13780">
        <v>-664191.99048042297</v>
      </c>
      <c r="K13780">
        <v>203.06834941985599</v>
      </c>
      <c r="L13780">
        <v>269318.494872724</v>
      </c>
      <c r="M13780">
        <v>275570.95734852698</v>
      </c>
      <c r="Y13780" s="15">
        <f t="shared" si="1436"/>
        <v>1</v>
      </c>
      <c r="Z13780" s="15">
        <f t="shared" si="1437"/>
        <v>1</v>
      </c>
      <c r="AD13780" s="15">
        <f t="shared" si="1433"/>
        <v>1</v>
      </c>
      <c r="AE13780" s="15">
        <f t="shared" si="1434"/>
        <v>1</v>
      </c>
      <c r="AI13780" t="str">
        <f t="shared" si="1438"/>
        <v/>
      </c>
      <c r="AJ13780" t="str">
        <f t="shared" si="1439"/>
        <v/>
      </c>
      <c r="AL13780">
        <f t="shared" si="1435"/>
        <v>0</v>
      </c>
    </row>
    <row r="13781" spans="1:38" x14ac:dyDescent="0.3">
      <c r="A13781">
        <v>13780</v>
      </c>
      <c r="B13781" t="s">
        <v>34</v>
      </c>
      <c r="C13781" t="s">
        <v>30</v>
      </c>
      <c r="D13781">
        <v>280</v>
      </c>
      <c r="E13781">
        <v>3161206407.6268401</v>
      </c>
      <c r="F13781">
        <v>15119130.9631925</v>
      </c>
      <c r="G13781">
        <v>1352113542.15869</v>
      </c>
      <c r="H13781">
        <v>103971234.099387</v>
      </c>
      <c r="I13781">
        <v>272265.01382515999</v>
      </c>
      <c r="J13781">
        <v>-670516.45327901805</v>
      </c>
      <c r="K13781">
        <v>381.875117330183</v>
      </c>
      <c r="L13781">
        <v>229716.495253033</v>
      </c>
      <c r="M13781">
        <v>240615.24596107</v>
      </c>
      <c r="Y13781" s="15">
        <f t="shared" si="1436"/>
        <v>1</v>
      </c>
      <c r="Z13781" s="15">
        <f t="shared" si="1437"/>
        <v>1</v>
      </c>
      <c r="AD13781" s="15">
        <f t="shared" si="1433"/>
        <v>1</v>
      </c>
      <c r="AE13781" s="15">
        <f t="shared" si="1434"/>
        <v>1</v>
      </c>
      <c r="AI13781" t="str">
        <f t="shared" si="1438"/>
        <v/>
      </c>
      <c r="AJ13781" t="str">
        <f t="shared" si="1439"/>
        <v/>
      </c>
      <c r="AL13781">
        <f t="shared" si="1435"/>
        <v>0</v>
      </c>
    </row>
    <row r="13782" spans="1:38" x14ac:dyDescent="0.3">
      <c r="A13782">
        <v>13781</v>
      </c>
      <c r="B13782" t="s">
        <v>34</v>
      </c>
      <c r="C13782" t="s">
        <v>30</v>
      </c>
      <c r="D13782">
        <v>281</v>
      </c>
      <c r="E13782">
        <v>2439660858.0206699</v>
      </c>
      <c r="F13782">
        <v>12032662.1228304</v>
      </c>
      <c r="G13782">
        <v>1344750144.67507</v>
      </c>
      <c r="H13782">
        <v>100666119.830294</v>
      </c>
      <c r="I13782">
        <v>231894.04347445801</v>
      </c>
      <c r="J13782">
        <v>-562037.01313924801</v>
      </c>
      <c r="K13782">
        <v>434.10394817399202</v>
      </c>
      <c r="L13782">
        <v>190698.08859054401</v>
      </c>
      <c r="M13782">
        <v>201250.38177316601</v>
      </c>
      <c r="Y13782" s="15">
        <f t="shared" si="1436"/>
        <v>1</v>
      </c>
      <c r="Z13782" s="15">
        <f t="shared" si="1437"/>
        <v>1</v>
      </c>
      <c r="AD13782" s="15">
        <f t="shared" si="1433"/>
        <v>1</v>
      </c>
      <c r="AE13782" s="15">
        <f t="shared" si="1434"/>
        <v>1</v>
      </c>
      <c r="AI13782" t="str">
        <f t="shared" si="1438"/>
        <v/>
      </c>
      <c r="AJ13782" t="str">
        <f t="shared" si="1439"/>
        <v/>
      </c>
      <c r="AL13782">
        <f t="shared" si="1435"/>
        <v>0</v>
      </c>
    </row>
    <row r="13783" spans="1:38" x14ac:dyDescent="0.3">
      <c r="A13783">
        <v>13782</v>
      </c>
      <c r="B13783" t="s">
        <v>34</v>
      </c>
      <c r="C13783" t="s">
        <v>30</v>
      </c>
      <c r="D13783">
        <v>282</v>
      </c>
      <c r="E13783">
        <v>2420131032.2818398</v>
      </c>
      <c r="F13783">
        <v>13991003.924344599</v>
      </c>
      <c r="G13783">
        <v>1348610321.42502</v>
      </c>
      <c r="H13783">
        <v>70966934.800981</v>
      </c>
      <c r="I13783">
        <v>273651.083791146</v>
      </c>
      <c r="J13783">
        <v>-624885.11416435195</v>
      </c>
      <c r="K13783">
        <v>259.33365151640999</v>
      </c>
      <c r="L13783">
        <v>244609.032212725</v>
      </c>
      <c r="M13783">
        <v>252048.11800995699</v>
      </c>
      <c r="Y13783" s="15">
        <f t="shared" si="1436"/>
        <v>1</v>
      </c>
      <c r="Z13783" s="15">
        <f t="shared" si="1437"/>
        <v>1</v>
      </c>
      <c r="AD13783" s="15">
        <f t="shared" si="1433"/>
        <v>1</v>
      </c>
      <c r="AE13783" s="15">
        <f t="shared" si="1434"/>
        <v>1</v>
      </c>
      <c r="AI13783" t="str">
        <f t="shared" si="1438"/>
        <v/>
      </c>
      <c r="AJ13783" t="str">
        <f t="shared" si="1439"/>
        <v/>
      </c>
      <c r="AL13783">
        <f t="shared" si="1435"/>
        <v>0</v>
      </c>
    </row>
    <row r="13784" spans="1:38" x14ac:dyDescent="0.3">
      <c r="A13784">
        <v>13783</v>
      </c>
      <c r="B13784" t="s">
        <v>34</v>
      </c>
      <c r="C13784" t="s">
        <v>30</v>
      </c>
      <c r="D13784">
        <v>283</v>
      </c>
      <c r="E13784">
        <v>2192672645.5700402</v>
      </c>
      <c r="F13784">
        <v>14192574.515984301</v>
      </c>
      <c r="G13784">
        <v>1351066015.91712</v>
      </c>
      <c r="H13784">
        <v>104310581.639321</v>
      </c>
      <c r="I13784">
        <v>267547.92880474601</v>
      </c>
      <c r="J13784">
        <v>-654097.09097194695</v>
      </c>
      <c r="K13784">
        <v>389.87624425022398</v>
      </c>
      <c r="L13784">
        <v>224860.537829782</v>
      </c>
      <c r="M13784">
        <v>235794.86053302701</v>
      </c>
      <c r="Y13784" s="15">
        <f t="shared" si="1436"/>
        <v>1</v>
      </c>
      <c r="Z13784" s="15">
        <f t="shared" si="1437"/>
        <v>1</v>
      </c>
      <c r="AD13784" s="15">
        <f t="shared" si="1433"/>
        <v>1</v>
      </c>
      <c r="AE13784" s="15">
        <f t="shared" si="1434"/>
        <v>1</v>
      </c>
      <c r="AI13784" t="str">
        <f t="shared" si="1438"/>
        <v/>
      </c>
      <c r="AJ13784" t="str">
        <f t="shared" si="1439"/>
        <v/>
      </c>
      <c r="AL13784">
        <f t="shared" si="1435"/>
        <v>0</v>
      </c>
    </row>
    <row r="13785" spans="1:38" x14ac:dyDescent="0.3">
      <c r="A13785">
        <v>13784</v>
      </c>
      <c r="B13785" t="s">
        <v>34</v>
      </c>
      <c r="C13785" t="s">
        <v>30</v>
      </c>
      <c r="D13785">
        <v>284</v>
      </c>
      <c r="E13785">
        <v>2832141996.5278001</v>
      </c>
      <c r="F13785">
        <v>13457704.424848501</v>
      </c>
      <c r="G13785">
        <v>1348207668.4382701</v>
      </c>
      <c r="H13785">
        <v>77382648.734325394</v>
      </c>
      <c r="I13785">
        <v>216757.257865341</v>
      </c>
      <c r="J13785">
        <v>-528221.99650263798</v>
      </c>
      <c r="K13785">
        <v>357.00141945142502</v>
      </c>
      <c r="L13785">
        <v>185089.680815275</v>
      </c>
      <c r="M13785">
        <v>193201.29173331801</v>
      </c>
      <c r="Y13785" s="15">
        <f t="shared" si="1436"/>
        <v>1</v>
      </c>
      <c r="Z13785" s="15">
        <f t="shared" si="1437"/>
        <v>1</v>
      </c>
      <c r="AD13785" s="15">
        <f t="shared" si="1433"/>
        <v>1</v>
      </c>
      <c r="AE13785" s="15">
        <f t="shared" si="1434"/>
        <v>1</v>
      </c>
      <c r="AI13785" t="str">
        <f t="shared" si="1438"/>
        <v/>
      </c>
      <c r="AJ13785" t="str">
        <f t="shared" si="1439"/>
        <v/>
      </c>
      <c r="AL13785">
        <f t="shared" si="1435"/>
        <v>0</v>
      </c>
    </row>
    <row r="13786" spans="1:38" x14ac:dyDescent="0.3">
      <c r="A13786">
        <v>13785</v>
      </c>
      <c r="B13786" t="s">
        <v>34</v>
      </c>
      <c r="C13786" t="s">
        <v>30</v>
      </c>
      <c r="D13786">
        <v>285</v>
      </c>
      <c r="E13786">
        <v>2811484093.3713198</v>
      </c>
      <c r="F13786">
        <v>14468441.726366401</v>
      </c>
      <c r="G13786">
        <v>1348856229.19238</v>
      </c>
      <c r="H13786">
        <v>81793315.845687896</v>
      </c>
      <c r="I13786">
        <v>279753.13078099902</v>
      </c>
      <c r="J13786">
        <v>-614638.32626199699</v>
      </c>
      <c r="K13786">
        <v>292.37676667761298</v>
      </c>
      <c r="L13786">
        <v>246280.56071407601</v>
      </c>
      <c r="M13786">
        <v>254854.51837368999</v>
      </c>
      <c r="Y13786" s="15">
        <f t="shared" si="1436"/>
        <v>1</v>
      </c>
      <c r="Z13786" s="15">
        <f t="shared" si="1437"/>
        <v>1</v>
      </c>
      <c r="AD13786" s="15">
        <f t="shared" si="1433"/>
        <v>1</v>
      </c>
      <c r="AE13786" s="15">
        <f t="shared" si="1434"/>
        <v>1</v>
      </c>
      <c r="AI13786" t="str">
        <f t="shared" si="1438"/>
        <v/>
      </c>
      <c r="AJ13786" t="str">
        <f t="shared" si="1439"/>
        <v/>
      </c>
      <c r="AL13786">
        <f t="shared" si="1435"/>
        <v>0</v>
      </c>
    </row>
    <row r="13787" spans="1:38" x14ac:dyDescent="0.3">
      <c r="A13787">
        <v>13786</v>
      </c>
      <c r="B13787" t="s">
        <v>34</v>
      </c>
      <c r="C13787" t="s">
        <v>30</v>
      </c>
      <c r="D13787">
        <v>286</v>
      </c>
      <c r="E13787">
        <v>2760948572.6261001</v>
      </c>
      <c r="F13787">
        <v>15159633.4470766</v>
      </c>
      <c r="G13787">
        <v>1349750168.8227899</v>
      </c>
      <c r="H13787">
        <v>123712617.910798</v>
      </c>
      <c r="I13787">
        <v>357367.02955171798</v>
      </c>
      <c r="J13787">
        <v>-733441.37407422101</v>
      </c>
      <c r="K13787">
        <v>346.17804016778899</v>
      </c>
      <c r="L13787">
        <v>306739.67414539203</v>
      </c>
      <c r="M13787">
        <v>319707.80897352699</v>
      </c>
      <c r="Y13787" s="15">
        <f t="shared" si="1436"/>
        <v>1</v>
      </c>
      <c r="Z13787" s="15">
        <f t="shared" si="1437"/>
        <v>1</v>
      </c>
      <c r="AD13787" s="15">
        <f t="shared" si="1433"/>
        <v>1</v>
      </c>
      <c r="AE13787" s="15">
        <f t="shared" si="1434"/>
        <v>1</v>
      </c>
      <c r="AI13787" t="str">
        <f t="shared" si="1438"/>
        <v/>
      </c>
      <c r="AJ13787" t="str">
        <f t="shared" si="1439"/>
        <v/>
      </c>
      <c r="AL13787">
        <f t="shared" si="1435"/>
        <v>0</v>
      </c>
    </row>
    <row r="13788" spans="1:38" x14ac:dyDescent="0.3">
      <c r="A13788">
        <v>13787</v>
      </c>
      <c r="B13788" t="s">
        <v>34</v>
      </c>
      <c r="C13788" t="s">
        <v>30</v>
      </c>
      <c r="D13788">
        <v>287</v>
      </c>
      <c r="E13788">
        <v>3856985140.4623899</v>
      </c>
      <c r="F13788">
        <v>15658748.274839099</v>
      </c>
      <c r="G13788">
        <v>1354532470.03773</v>
      </c>
      <c r="H13788">
        <v>96699289.637051597</v>
      </c>
      <c r="I13788">
        <v>297359.82023658801</v>
      </c>
      <c r="J13788">
        <v>-701132.04934525501</v>
      </c>
      <c r="K13788">
        <v>325.19285746176098</v>
      </c>
      <c r="L13788">
        <v>257787.22540617001</v>
      </c>
      <c r="M13788">
        <v>267923.69690742297</v>
      </c>
      <c r="Y13788" s="15">
        <f t="shared" si="1436"/>
        <v>1</v>
      </c>
      <c r="Z13788" s="15">
        <f t="shared" si="1437"/>
        <v>1</v>
      </c>
      <c r="AD13788" s="15">
        <f t="shared" si="1433"/>
        <v>1</v>
      </c>
      <c r="AE13788" s="15">
        <f t="shared" si="1434"/>
        <v>1</v>
      </c>
      <c r="AI13788" t="str">
        <f t="shared" si="1438"/>
        <v/>
      </c>
      <c r="AJ13788" t="str">
        <f t="shared" si="1439"/>
        <v/>
      </c>
      <c r="AL13788">
        <f t="shared" si="1435"/>
        <v>0</v>
      </c>
    </row>
    <row r="13789" spans="1:38" x14ac:dyDescent="0.3">
      <c r="A13789">
        <v>13788</v>
      </c>
      <c r="B13789" t="s">
        <v>34</v>
      </c>
      <c r="C13789" t="s">
        <v>30</v>
      </c>
      <c r="D13789">
        <v>288</v>
      </c>
      <c r="E13789">
        <v>2658354010.6112499</v>
      </c>
      <c r="F13789">
        <v>13914426.449832</v>
      </c>
      <c r="G13789">
        <v>1348931058.45907</v>
      </c>
      <c r="H13789">
        <v>85254019.352030307</v>
      </c>
      <c r="I13789">
        <v>267388.45527487597</v>
      </c>
      <c r="J13789">
        <v>-625992.58250808704</v>
      </c>
      <c r="K13789">
        <v>318.83956719219202</v>
      </c>
      <c r="L13789">
        <v>232499.64918182901</v>
      </c>
      <c r="M13789">
        <v>241436.373957912</v>
      </c>
      <c r="Y13789" s="15">
        <f t="shared" si="1436"/>
        <v>1</v>
      </c>
      <c r="Z13789" s="15">
        <f t="shared" si="1437"/>
        <v>1</v>
      </c>
      <c r="AD13789" s="15">
        <f t="shared" si="1433"/>
        <v>1</v>
      </c>
      <c r="AE13789" s="15">
        <f t="shared" si="1434"/>
        <v>1</v>
      </c>
      <c r="AI13789" t="str">
        <f t="shared" si="1438"/>
        <v/>
      </c>
      <c r="AJ13789" t="str">
        <f t="shared" si="1439"/>
        <v/>
      </c>
      <c r="AL13789">
        <f t="shared" si="1435"/>
        <v>0</v>
      </c>
    </row>
    <row r="13790" spans="1:38" x14ac:dyDescent="0.3">
      <c r="A13790">
        <v>13789</v>
      </c>
      <c r="B13790" t="s">
        <v>34</v>
      </c>
      <c r="C13790" t="s">
        <v>30</v>
      </c>
      <c r="D13790">
        <v>289</v>
      </c>
      <c r="E13790">
        <v>2057416267.0839701</v>
      </c>
      <c r="F13790">
        <v>14790448.586973401</v>
      </c>
      <c r="G13790">
        <v>1350004724.3502901</v>
      </c>
      <c r="H13790">
        <v>82478860.167658597</v>
      </c>
      <c r="I13790">
        <v>307432.05448958703</v>
      </c>
      <c r="J13790">
        <v>-703512.03546285594</v>
      </c>
      <c r="K13790">
        <v>268.28321563473298</v>
      </c>
      <c r="L13790">
        <v>273678.93667724199</v>
      </c>
      <c r="M13790">
        <v>282324.75629684102</v>
      </c>
      <c r="Y13790" s="15">
        <f t="shared" si="1436"/>
        <v>1</v>
      </c>
      <c r="Z13790" s="15">
        <f t="shared" si="1437"/>
        <v>1</v>
      </c>
      <c r="AD13790" s="15">
        <f t="shared" si="1433"/>
        <v>1</v>
      </c>
      <c r="AE13790" s="15">
        <f t="shared" si="1434"/>
        <v>1</v>
      </c>
      <c r="AI13790" t="str">
        <f t="shared" si="1438"/>
        <v/>
      </c>
      <c r="AJ13790" t="str">
        <f t="shared" si="1439"/>
        <v/>
      </c>
      <c r="AL13790">
        <f t="shared" si="1435"/>
        <v>0</v>
      </c>
    </row>
    <row r="13791" spans="1:38" x14ac:dyDescent="0.3">
      <c r="A13791">
        <v>13790</v>
      </c>
      <c r="B13791" t="s">
        <v>34</v>
      </c>
      <c r="C13791" t="s">
        <v>30</v>
      </c>
      <c r="D13791">
        <v>290</v>
      </c>
      <c r="E13791">
        <v>3027135047.5988698</v>
      </c>
      <c r="F13791">
        <v>14559582.066825001</v>
      </c>
      <c r="G13791">
        <v>1351440895.89359</v>
      </c>
      <c r="H13791">
        <v>130601908.535872</v>
      </c>
      <c r="I13791">
        <v>269133.60649757501</v>
      </c>
      <c r="J13791">
        <v>-657881.91133546794</v>
      </c>
      <c r="K13791">
        <v>485.267931550752</v>
      </c>
      <c r="L13791">
        <v>215686.922142728</v>
      </c>
      <c r="M13791">
        <v>229377.22461394599</v>
      </c>
      <c r="Y13791" s="15">
        <f t="shared" si="1436"/>
        <v>1</v>
      </c>
      <c r="Z13791" s="15">
        <f t="shared" si="1437"/>
        <v>1</v>
      </c>
      <c r="AD13791" s="15">
        <f t="shared" si="1433"/>
        <v>1</v>
      </c>
      <c r="AE13791" s="15">
        <f t="shared" si="1434"/>
        <v>1</v>
      </c>
      <c r="AI13791" t="str">
        <f t="shared" si="1438"/>
        <v/>
      </c>
      <c r="AJ13791" t="str">
        <f t="shared" si="1439"/>
        <v/>
      </c>
      <c r="AL13791">
        <f t="shared" si="1435"/>
        <v>0</v>
      </c>
    </row>
    <row r="13792" spans="1:38" x14ac:dyDescent="0.3">
      <c r="A13792">
        <v>13791</v>
      </c>
      <c r="B13792" t="s">
        <v>34</v>
      </c>
      <c r="C13792" t="s">
        <v>30</v>
      </c>
      <c r="D13792">
        <v>291</v>
      </c>
      <c r="E13792">
        <v>2418902108.6209898</v>
      </c>
      <c r="F13792">
        <v>15428892.088717399</v>
      </c>
      <c r="G13792">
        <v>1352854621.2395501</v>
      </c>
      <c r="H13792">
        <v>81926388.501463905</v>
      </c>
      <c r="I13792">
        <v>271448.07767248701</v>
      </c>
      <c r="J13792">
        <v>-637446.63109421695</v>
      </c>
      <c r="K13792">
        <v>301.81237312098898</v>
      </c>
      <c r="L13792">
        <v>237921.04980851401</v>
      </c>
      <c r="M13792">
        <v>246508.95676587199</v>
      </c>
      <c r="Y13792" s="15">
        <f t="shared" si="1436"/>
        <v>1</v>
      </c>
      <c r="Z13792" s="15">
        <f t="shared" si="1437"/>
        <v>1</v>
      </c>
      <c r="AD13792" s="15">
        <f t="shared" si="1433"/>
        <v>1</v>
      </c>
      <c r="AE13792" s="15">
        <f t="shared" si="1434"/>
        <v>1</v>
      </c>
      <c r="AI13792" t="str">
        <f t="shared" si="1438"/>
        <v/>
      </c>
      <c r="AJ13792" t="str">
        <f t="shared" si="1439"/>
        <v/>
      </c>
      <c r="AL13792">
        <f t="shared" si="1435"/>
        <v>0</v>
      </c>
    </row>
    <row r="13793" spans="1:38" x14ac:dyDescent="0.3">
      <c r="A13793">
        <v>13792</v>
      </c>
      <c r="B13793" t="s">
        <v>34</v>
      </c>
      <c r="C13793" t="s">
        <v>30</v>
      </c>
      <c r="D13793">
        <v>292</v>
      </c>
      <c r="E13793">
        <v>2432926207.0711899</v>
      </c>
      <c r="F13793">
        <v>13363294.051514</v>
      </c>
      <c r="G13793">
        <v>1349231086.0805099</v>
      </c>
      <c r="H13793">
        <v>70033241.722304806</v>
      </c>
      <c r="I13793">
        <v>254358.437669098</v>
      </c>
      <c r="J13793">
        <v>-645888.90827441204</v>
      </c>
      <c r="K13793">
        <v>275.33288207019501</v>
      </c>
      <c r="L13793">
        <v>225698.484635942</v>
      </c>
      <c r="M13793">
        <v>233039.696360692</v>
      </c>
      <c r="Y13793" s="15">
        <f t="shared" si="1436"/>
        <v>1</v>
      </c>
      <c r="Z13793" s="15">
        <f t="shared" si="1437"/>
        <v>1</v>
      </c>
      <c r="AD13793" s="15">
        <f t="shared" si="1433"/>
        <v>1</v>
      </c>
      <c r="AE13793" s="15">
        <f t="shared" si="1434"/>
        <v>1</v>
      </c>
      <c r="AI13793" t="str">
        <f t="shared" si="1438"/>
        <v/>
      </c>
      <c r="AJ13793" t="str">
        <f t="shared" si="1439"/>
        <v/>
      </c>
      <c r="AL13793">
        <f t="shared" si="1435"/>
        <v>0</v>
      </c>
    </row>
    <row r="13794" spans="1:38" x14ac:dyDescent="0.3">
      <c r="A13794">
        <v>13793</v>
      </c>
      <c r="B13794" t="s">
        <v>34</v>
      </c>
      <c r="C13794" t="s">
        <v>30</v>
      </c>
      <c r="D13794">
        <v>293</v>
      </c>
      <c r="E13794">
        <v>2799421348.6912899</v>
      </c>
      <c r="F13794">
        <v>14884412.7214684</v>
      </c>
      <c r="G13794">
        <v>1350567525.6286399</v>
      </c>
      <c r="H13794">
        <v>103920113.076894</v>
      </c>
      <c r="I13794">
        <v>314498.18161700701</v>
      </c>
      <c r="J13794">
        <v>-682041.44852423703</v>
      </c>
      <c r="K13794">
        <v>330.431522823389</v>
      </c>
      <c r="L13794">
        <v>271970.583483055</v>
      </c>
      <c r="M13794">
        <v>282863.97544658103</v>
      </c>
      <c r="Y13794" s="15">
        <f t="shared" si="1436"/>
        <v>1</v>
      </c>
      <c r="Z13794" s="15">
        <f t="shared" si="1437"/>
        <v>1</v>
      </c>
      <c r="AD13794" s="15">
        <f t="shared" si="1433"/>
        <v>1</v>
      </c>
      <c r="AE13794" s="15">
        <f t="shared" si="1434"/>
        <v>1</v>
      </c>
      <c r="AI13794" t="str">
        <f t="shared" si="1438"/>
        <v/>
      </c>
      <c r="AJ13794" t="str">
        <f t="shared" si="1439"/>
        <v/>
      </c>
      <c r="AL13794">
        <f t="shared" si="1435"/>
        <v>0</v>
      </c>
    </row>
    <row r="13795" spans="1:38" x14ac:dyDescent="0.3">
      <c r="A13795">
        <v>13794</v>
      </c>
      <c r="B13795" t="s">
        <v>34</v>
      </c>
      <c r="C13795" t="s">
        <v>30</v>
      </c>
      <c r="D13795">
        <v>294</v>
      </c>
      <c r="E13795">
        <v>1838094513.5928099</v>
      </c>
      <c r="F13795">
        <v>14365527.756713901</v>
      </c>
      <c r="G13795">
        <v>1348673206.85794</v>
      </c>
      <c r="H13795">
        <v>134161353.727806</v>
      </c>
      <c r="I13795">
        <v>304372.55790909397</v>
      </c>
      <c r="J13795">
        <v>-673962.47311162902</v>
      </c>
      <c r="K13795">
        <v>440.78005799680301</v>
      </c>
      <c r="L13795">
        <v>249469.22911631901</v>
      </c>
      <c r="M13795">
        <v>263532.64926899702</v>
      </c>
      <c r="Y13795" s="15">
        <f t="shared" si="1436"/>
        <v>1</v>
      </c>
      <c r="Z13795" s="15">
        <f t="shared" si="1437"/>
        <v>1</v>
      </c>
      <c r="AD13795" s="15">
        <f t="shared" si="1433"/>
        <v>1</v>
      </c>
      <c r="AE13795" s="15">
        <f t="shared" si="1434"/>
        <v>1</v>
      </c>
      <c r="AI13795" t="str">
        <f t="shared" si="1438"/>
        <v/>
      </c>
      <c r="AJ13795" t="str">
        <f t="shared" si="1439"/>
        <v/>
      </c>
      <c r="AL13795">
        <f t="shared" si="1435"/>
        <v>0</v>
      </c>
    </row>
    <row r="13796" spans="1:38" x14ac:dyDescent="0.3">
      <c r="A13796">
        <v>13795</v>
      </c>
      <c r="B13796" t="s">
        <v>34</v>
      </c>
      <c r="C13796" t="s">
        <v>30</v>
      </c>
      <c r="D13796">
        <v>295</v>
      </c>
      <c r="E13796">
        <v>2223093476.2249599</v>
      </c>
      <c r="F13796">
        <v>14438422.7241899</v>
      </c>
      <c r="G13796">
        <v>1348750384.7750299</v>
      </c>
      <c r="H13796">
        <v>96260096.481688693</v>
      </c>
      <c r="I13796">
        <v>306502.72831894603</v>
      </c>
      <c r="J13796">
        <v>-668088.75060701405</v>
      </c>
      <c r="K13796">
        <v>314.05950938720702</v>
      </c>
      <c r="L13796">
        <v>267109.86606830999</v>
      </c>
      <c r="M13796">
        <v>277200.299290278</v>
      </c>
      <c r="Y13796" s="15">
        <f t="shared" si="1436"/>
        <v>1</v>
      </c>
      <c r="Z13796" s="15">
        <f t="shared" si="1437"/>
        <v>1</v>
      </c>
      <c r="AD13796" s="15">
        <f t="shared" si="1433"/>
        <v>1</v>
      </c>
      <c r="AE13796" s="15">
        <f t="shared" si="1434"/>
        <v>1</v>
      </c>
      <c r="AI13796" t="str">
        <f t="shared" si="1438"/>
        <v/>
      </c>
      <c r="AJ13796" t="str">
        <f t="shared" si="1439"/>
        <v/>
      </c>
      <c r="AL13796">
        <f t="shared" si="1435"/>
        <v>0</v>
      </c>
    </row>
    <row r="13797" spans="1:38" x14ac:dyDescent="0.3">
      <c r="A13797">
        <v>13796</v>
      </c>
      <c r="B13797" t="s">
        <v>34</v>
      </c>
      <c r="C13797" t="s">
        <v>30</v>
      </c>
      <c r="D13797">
        <v>296</v>
      </c>
      <c r="E13797">
        <v>2615601957.97681</v>
      </c>
      <c r="F13797">
        <v>13576328.229256099</v>
      </c>
      <c r="G13797">
        <v>1348436662.9661801</v>
      </c>
      <c r="H13797">
        <v>111161526.025914</v>
      </c>
      <c r="I13797">
        <v>240181.74687793499</v>
      </c>
      <c r="J13797">
        <v>-598725.00254225696</v>
      </c>
      <c r="K13797">
        <v>462.82253947636002</v>
      </c>
      <c r="L13797">
        <v>194690.71952224901</v>
      </c>
      <c r="M13797">
        <v>206343.190236633</v>
      </c>
      <c r="Y13797" s="15">
        <f t="shared" si="1436"/>
        <v>1</v>
      </c>
      <c r="Z13797" s="15">
        <f t="shared" si="1437"/>
        <v>1</v>
      </c>
      <c r="AD13797" s="15">
        <f t="shared" si="1433"/>
        <v>1</v>
      </c>
      <c r="AE13797" s="15">
        <f t="shared" si="1434"/>
        <v>1</v>
      </c>
      <c r="AI13797" t="str">
        <f t="shared" si="1438"/>
        <v/>
      </c>
      <c r="AJ13797" t="str">
        <f t="shared" si="1439"/>
        <v/>
      </c>
      <c r="AL13797">
        <f t="shared" si="1435"/>
        <v>0</v>
      </c>
    </row>
    <row r="13798" spans="1:38" x14ac:dyDescent="0.3">
      <c r="A13798">
        <v>13797</v>
      </c>
      <c r="B13798" t="s">
        <v>34</v>
      </c>
      <c r="C13798" t="s">
        <v>30</v>
      </c>
      <c r="D13798">
        <v>297</v>
      </c>
      <c r="E13798">
        <v>2125914986.4173</v>
      </c>
      <c r="F13798">
        <v>14366611.689595399</v>
      </c>
      <c r="G13798">
        <v>1349456966.42115</v>
      </c>
      <c r="H13798">
        <v>92849132.756068707</v>
      </c>
      <c r="I13798">
        <v>266275.82804652897</v>
      </c>
      <c r="J13798">
        <v>-619917.61973380996</v>
      </c>
      <c r="K13798">
        <v>348.69531131396701</v>
      </c>
      <c r="L13798">
        <v>228278.84663433299</v>
      </c>
      <c r="M13798">
        <v>238011.726696125</v>
      </c>
      <c r="Y13798" s="15">
        <f t="shared" si="1436"/>
        <v>1</v>
      </c>
      <c r="Z13798" s="15">
        <f t="shared" si="1437"/>
        <v>1</v>
      </c>
      <c r="AD13798" s="15">
        <f t="shared" si="1433"/>
        <v>1</v>
      </c>
      <c r="AE13798" s="15">
        <f t="shared" si="1434"/>
        <v>1</v>
      </c>
      <c r="AI13798" t="str">
        <f t="shared" si="1438"/>
        <v/>
      </c>
      <c r="AJ13798" t="str">
        <f t="shared" si="1439"/>
        <v/>
      </c>
      <c r="AL13798">
        <f t="shared" si="1435"/>
        <v>0</v>
      </c>
    </row>
    <row r="13799" spans="1:38" x14ac:dyDescent="0.3">
      <c r="A13799">
        <v>13798</v>
      </c>
      <c r="B13799" t="s">
        <v>34</v>
      </c>
      <c r="C13799" t="s">
        <v>30</v>
      </c>
      <c r="D13799">
        <v>298</v>
      </c>
      <c r="E13799">
        <v>3063908455.4376402</v>
      </c>
      <c r="F13799">
        <v>14689492.113091299</v>
      </c>
      <c r="G13799">
        <v>1351062616.4530201</v>
      </c>
      <c r="H13799">
        <v>116637939.20156699</v>
      </c>
      <c r="I13799">
        <v>286822.71863068501</v>
      </c>
      <c r="J13799">
        <v>-668217.96416568803</v>
      </c>
      <c r="K13799">
        <v>406.65516231909999</v>
      </c>
      <c r="L13799">
        <v>239090.55919908101</v>
      </c>
      <c r="M13799">
        <v>251317.09313867</v>
      </c>
      <c r="Y13799" s="15">
        <f t="shared" si="1436"/>
        <v>1</v>
      </c>
      <c r="Z13799" s="15">
        <f t="shared" si="1437"/>
        <v>1</v>
      </c>
      <c r="AD13799" s="15">
        <f t="shared" si="1433"/>
        <v>1</v>
      </c>
      <c r="AE13799" s="15">
        <f t="shared" si="1434"/>
        <v>1</v>
      </c>
      <c r="AI13799" t="str">
        <f t="shared" si="1438"/>
        <v/>
      </c>
      <c r="AJ13799" t="str">
        <f t="shared" si="1439"/>
        <v/>
      </c>
      <c r="AL13799">
        <f t="shared" si="1435"/>
        <v>0</v>
      </c>
    </row>
    <row r="13800" spans="1:38" x14ac:dyDescent="0.3">
      <c r="A13800">
        <v>13799</v>
      </c>
      <c r="B13800" t="s">
        <v>34</v>
      </c>
      <c r="C13800" t="s">
        <v>30</v>
      </c>
      <c r="D13800">
        <v>299</v>
      </c>
      <c r="E13800">
        <v>2374177701.3302798</v>
      </c>
      <c r="F13800">
        <v>14364915.6724886</v>
      </c>
      <c r="G13800">
        <v>1348606686.51632</v>
      </c>
      <c r="H13800">
        <v>98701493.976250604</v>
      </c>
      <c r="I13800">
        <v>308201.13881047099</v>
      </c>
      <c r="J13800">
        <v>-670817.38239216805</v>
      </c>
      <c r="K13800">
        <v>320.25025720929398</v>
      </c>
      <c r="L13800">
        <v>267809.17476462002</v>
      </c>
      <c r="M13800">
        <v>278155.52668278298</v>
      </c>
      <c r="Y13800" s="15">
        <f t="shared" si="1436"/>
        <v>1</v>
      </c>
      <c r="Z13800" s="15">
        <f t="shared" si="1437"/>
        <v>1</v>
      </c>
      <c r="AD13800" s="15">
        <f t="shared" si="1433"/>
        <v>1</v>
      </c>
      <c r="AE13800" s="15">
        <f t="shared" si="1434"/>
        <v>1</v>
      </c>
      <c r="AI13800" t="str">
        <f t="shared" si="1438"/>
        <v/>
      </c>
      <c r="AJ13800" t="str">
        <f t="shared" si="1439"/>
        <v/>
      </c>
      <c r="AL13800">
        <f t="shared" si="1435"/>
        <v>0</v>
      </c>
    </row>
    <row r="13801" spans="1:38" x14ac:dyDescent="0.3">
      <c r="A13801">
        <v>13800</v>
      </c>
      <c r="B13801" t="s">
        <v>34</v>
      </c>
      <c r="C13801" t="s">
        <v>30</v>
      </c>
      <c r="D13801">
        <v>300</v>
      </c>
      <c r="E13801">
        <v>3215945849.7523599</v>
      </c>
      <c r="F13801">
        <v>14892979.0071964</v>
      </c>
      <c r="G13801">
        <v>1350764061.48963</v>
      </c>
      <c r="H13801">
        <v>81095494.393572807</v>
      </c>
      <c r="I13801">
        <v>307027.54117662599</v>
      </c>
      <c r="J13801">
        <v>-682196.40681862796</v>
      </c>
      <c r="K13801">
        <v>264.13100949442298</v>
      </c>
      <c r="L13801">
        <v>273840.54306883801</v>
      </c>
      <c r="M13801">
        <v>282341.35182230303</v>
      </c>
      <c r="Y13801" s="15">
        <f t="shared" si="1436"/>
        <v>1</v>
      </c>
      <c r="Z13801" s="15">
        <f t="shared" si="1437"/>
        <v>1</v>
      </c>
      <c r="AD13801" s="15">
        <f t="shared" si="1433"/>
        <v>1</v>
      </c>
      <c r="AE13801" s="15">
        <f t="shared" si="1434"/>
        <v>1</v>
      </c>
      <c r="AI13801" t="str">
        <f t="shared" si="1438"/>
        <v/>
      </c>
      <c r="AJ13801" t="str">
        <f t="shared" si="1439"/>
        <v/>
      </c>
      <c r="AL13801">
        <f t="shared" si="1435"/>
        <v>0</v>
      </c>
    </row>
    <row r="13802" spans="1:38" x14ac:dyDescent="0.3">
      <c r="A13802">
        <v>13801</v>
      </c>
      <c r="B13802" t="s">
        <v>34</v>
      </c>
      <c r="C13802" t="s">
        <v>30</v>
      </c>
      <c r="D13802">
        <v>301</v>
      </c>
      <c r="E13802">
        <v>2419613732.8361902</v>
      </c>
      <c r="F13802">
        <v>14861396.5924676</v>
      </c>
      <c r="G13802">
        <v>1350455876.06077</v>
      </c>
      <c r="H13802">
        <v>139016856.095469</v>
      </c>
      <c r="I13802">
        <v>288489.55272924498</v>
      </c>
      <c r="J13802">
        <v>-647976.69190120697</v>
      </c>
      <c r="K13802">
        <v>481.878302975981</v>
      </c>
      <c r="L13802">
        <v>231599.18940276399</v>
      </c>
      <c r="M13802">
        <v>246171.58600768799</v>
      </c>
      <c r="Y13802" s="15">
        <f t="shared" si="1436"/>
        <v>1</v>
      </c>
      <c r="Z13802" s="15">
        <f t="shared" si="1437"/>
        <v>1</v>
      </c>
      <c r="AD13802" s="15">
        <f t="shared" si="1433"/>
        <v>1</v>
      </c>
      <c r="AE13802" s="15">
        <f t="shared" si="1434"/>
        <v>1</v>
      </c>
      <c r="AI13802" t="str">
        <f t="shared" si="1438"/>
        <v/>
      </c>
      <c r="AJ13802" t="str">
        <f t="shared" si="1439"/>
        <v/>
      </c>
      <c r="AL13802">
        <f t="shared" si="1435"/>
        <v>0</v>
      </c>
    </row>
    <row r="13803" spans="1:38" x14ac:dyDescent="0.3">
      <c r="A13803">
        <v>13802</v>
      </c>
      <c r="B13803" t="s">
        <v>34</v>
      </c>
      <c r="C13803" t="s">
        <v>30</v>
      </c>
      <c r="D13803">
        <v>302</v>
      </c>
      <c r="E13803">
        <v>3003151568.2007298</v>
      </c>
      <c r="F13803">
        <v>14464849.882914601</v>
      </c>
      <c r="G13803">
        <v>1348843838.0153501</v>
      </c>
      <c r="H13803">
        <v>94416728.404181495</v>
      </c>
      <c r="I13803">
        <v>294353.91345370701</v>
      </c>
      <c r="J13803">
        <v>-648902.83985304798</v>
      </c>
      <c r="K13803">
        <v>320.75920885974602</v>
      </c>
      <c r="L13803">
        <v>255715.41928921</v>
      </c>
      <c r="M13803">
        <v>265612.62205360102</v>
      </c>
      <c r="Y13803" s="15">
        <f t="shared" si="1436"/>
        <v>1</v>
      </c>
      <c r="Z13803" s="15">
        <f t="shared" si="1437"/>
        <v>1</v>
      </c>
      <c r="AD13803" s="15">
        <f t="shared" si="1433"/>
        <v>1</v>
      </c>
      <c r="AE13803" s="15">
        <f t="shared" si="1434"/>
        <v>1</v>
      </c>
      <c r="AI13803" t="str">
        <f t="shared" si="1438"/>
        <v/>
      </c>
      <c r="AJ13803" t="str">
        <f t="shared" si="1439"/>
        <v/>
      </c>
      <c r="AL13803">
        <f t="shared" si="1435"/>
        <v>0</v>
      </c>
    </row>
    <row r="13804" spans="1:38" x14ac:dyDescent="0.3">
      <c r="A13804">
        <v>13803</v>
      </c>
      <c r="B13804" t="s">
        <v>34</v>
      </c>
      <c r="C13804" t="s">
        <v>30</v>
      </c>
      <c r="D13804">
        <v>303</v>
      </c>
      <c r="E13804">
        <v>1991273156.56159</v>
      </c>
      <c r="F13804">
        <v>15134771.5214865</v>
      </c>
      <c r="G13804">
        <v>1350647229.7755499</v>
      </c>
      <c r="H13804">
        <v>100180615.400324</v>
      </c>
      <c r="I13804">
        <v>308666.63462230703</v>
      </c>
      <c r="J13804">
        <v>-666536.51998472202</v>
      </c>
      <c r="K13804">
        <v>324.55926285297301</v>
      </c>
      <c r="L13804">
        <v>267669.364446085</v>
      </c>
      <c r="M13804">
        <v>278170.76478516601</v>
      </c>
      <c r="Y13804" s="15">
        <f t="shared" si="1436"/>
        <v>1</v>
      </c>
      <c r="Z13804" s="15">
        <f t="shared" si="1437"/>
        <v>1</v>
      </c>
      <c r="AD13804" s="15">
        <f t="shared" si="1433"/>
        <v>1</v>
      </c>
      <c r="AE13804" s="15">
        <f t="shared" si="1434"/>
        <v>1</v>
      </c>
      <c r="AI13804" t="str">
        <f t="shared" si="1438"/>
        <v/>
      </c>
      <c r="AJ13804" t="str">
        <f t="shared" si="1439"/>
        <v/>
      </c>
      <c r="AL13804">
        <f t="shared" si="1435"/>
        <v>0</v>
      </c>
    </row>
    <row r="13805" spans="1:38" x14ac:dyDescent="0.3">
      <c r="A13805">
        <v>13804</v>
      </c>
      <c r="B13805" t="s">
        <v>34</v>
      </c>
      <c r="C13805" t="s">
        <v>30</v>
      </c>
      <c r="D13805">
        <v>304</v>
      </c>
      <c r="E13805">
        <v>2666565831.9127998</v>
      </c>
      <c r="F13805">
        <v>13978852.863116199</v>
      </c>
      <c r="G13805">
        <v>1348330336.8166699</v>
      </c>
      <c r="H13805">
        <v>93315325.403807595</v>
      </c>
      <c r="I13805">
        <v>274561.51319858403</v>
      </c>
      <c r="J13805">
        <v>-609049.17559528397</v>
      </c>
      <c r="K13805">
        <v>339.87037846893998</v>
      </c>
      <c r="L13805">
        <v>236373.750108145</v>
      </c>
      <c r="M13805">
        <v>246155.49866220501</v>
      </c>
      <c r="Y13805" s="15">
        <f t="shared" si="1436"/>
        <v>1</v>
      </c>
      <c r="Z13805" s="15">
        <f t="shared" si="1437"/>
        <v>1</v>
      </c>
      <c r="AD13805" s="15">
        <f t="shared" si="1433"/>
        <v>1</v>
      </c>
      <c r="AE13805" s="15">
        <f t="shared" si="1434"/>
        <v>1</v>
      </c>
      <c r="AI13805" t="str">
        <f t="shared" si="1438"/>
        <v/>
      </c>
      <c r="AJ13805" t="str">
        <f t="shared" si="1439"/>
        <v/>
      </c>
      <c r="AL13805">
        <f t="shared" si="1435"/>
        <v>0</v>
      </c>
    </row>
    <row r="13806" spans="1:38" x14ac:dyDescent="0.3">
      <c r="A13806">
        <v>13805</v>
      </c>
      <c r="B13806" t="s">
        <v>34</v>
      </c>
      <c r="C13806" t="s">
        <v>30</v>
      </c>
      <c r="D13806">
        <v>305</v>
      </c>
      <c r="E13806">
        <v>2433903635.7203302</v>
      </c>
      <c r="F13806">
        <v>14607478.939324601</v>
      </c>
      <c r="G13806">
        <v>1351475828.46188</v>
      </c>
      <c r="H13806">
        <v>98485675.926680997</v>
      </c>
      <c r="I13806">
        <v>235458.93227871699</v>
      </c>
      <c r="J13806">
        <v>-564698.74877166701</v>
      </c>
      <c r="K13806">
        <v>418.27113957223702</v>
      </c>
      <c r="L13806">
        <v>195155.28822223499</v>
      </c>
      <c r="M13806">
        <v>205479.01708373299</v>
      </c>
      <c r="Y13806" s="15">
        <f t="shared" si="1436"/>
        <v>1</v>
      </c>
      <c r="Z13806" s="15">
        <f t="shared" si="1437"/>
        <v>1</v>
      </c>
      <c r="AD13806" s="15">
        <f t="shared" si="1433"/>
        <v>1</v>
      </c>
      <c r="AE13806" s="15">
        <f t="shared" si="1434"/>
        <v>1</v>
      </c>
      <c r="AI13806" t="str">
        <f t="shared" si="1438"/>
        <v/>
      </c>
      <c r="AJ13806" t="str">
        <f t="shared" si="1439"/>
        <v/>
      </c>
      <c r="AL13806">
        <f t="shared" si="1435"/>
        <v>0</v>
      </c>
    </row>
    <row r="13807" spans="1:38" x14ac:dyDescent="0.3">
      <c r="A13807">
        <v>13806</v>
      </c>
      <c r="B13807" t="s">
        <v>34</v>
      </c>
      <c r="C13807" t="s">
        <v>30</v>
      </c>
      <c r="D13807">
        <v>306</v>
      </c>
      <c r="E13807">
        <v>2335439061.3721099</v>
      </c>
      <c r="F13807">
        <v>13491715.958846601</v>
      </c>
      <c r="G13807">
        <v>1348339277.9321799</v>
      </c>
      <c r="H13807">
        <v>102910913.315115</v>
      </c>
      <c r="I13807">
        <v>250478.43246552499</v>
      </c>
      <c r="J13807">
        <v>-581648.68727827095</v>
      </c>
      <c r="K13807">
        <v>410.85738321713399</v>
      </c>
      <c r="L13807">
        <v>208363.83274578801</v>
      </c>
      <c r="M13807">
        <v>219151.4356734</v>
      </c>
      <c r="Y13807" s="15">
        <f t="shared" si="1436"/>
        <v>1</v>
      </c>
      <c r="Z13807" s="15">
        <f t="shared" si="1437"/>
        <v>1</v>
      </c>
      <c r="AD13807" s="15">
        <f t="shared" si="1433"/>
        <v>1</v>
      </c>
      <c r="AE13807" s="15">
        <f t="shared" si="1434"/>
        <v>1</v>
      </c>
      <c r="AI13807" t="str">
        <f t="shared" si="1438"/>
        <v/>
      </c>
      <c r="AJ13807" t="str">
        <f t="shared" si="1439"/>
        <v/>
      </c>
      <c r="AL13807">
        <f t="shared" si="1435"/>
        <v>0</v>
      </c>
    </row>
    <row r="13808" spans="1:38" x14ac:dyDescent="0.3">
      <c r="A13808">
        <v>13807</v>
      </c>
      <c r="B13808" t="s">
        <v>34</v>
      </c>
      <c r="C13808" t="s">
        <v>30</v>
      </c>
      <c r="D13808">
        <v>307</v>
      </c>
      <c r="E13808">
        <v>2340292982.1536398</v>
      </c>
      <c r="F13808">
        <v>15274294.244842499</v>
      </c>
      <c r="G13808">
        <v>1351318017.6738501</v>
      </c>
      <c r="H13808">
        <v>92150751.3394728</v>
      </c>
      <c r="I13808">
        <v>296648.11668443301</v>
      </c>
      <c r="J13808">
        <v>-682421.59652304603</v>
      </c>
      <c r="K13808">
        <v>310.63993383615701</v>
      </c>
      <c r="L13808">
        <v>258936.93638763099</v>
      </c>
      <c r="M13808">
        <v>268596.60884518002</v>
      </c>
      <c r="Y13808" s="15">
        <f t="shared" si="1436"/>
        <v>1</v>
      </c>
      <c r="Z13808" s="15">
        <f t="shared" si="1437"/>
        <v>1</v>
      </c>
      <c r="AD13808" s="15">
        <f t="shared" si="1433"/>
        <v>1</v>
      </c>
      <c r="AE13808" s="15">
        <f t="shared" si="1434"/>
        <v>1</v>
      </c>
      <c r="AI13808" t="str">
        <f t="shared" si="1438"/>
        <v/>
      </c>
      <c r="AJ13808" t="str">
        <f t="shared" si="1439"/>
        <v/>
      </c>
      <c r="AL13808">
        <f t="shared" si="1435"/>
        <v>0</v>
      </c>
    </row>
    <row r="13809" spans="1:38" x14ac:dyDescent="0.3">
      <c r="A13809">
        <v>13808</v>
      </c>
      <c r="B13809" t="s">
        <v>34</v>
      </c>
      <c r="C13809" t="s">
        <v>30</v>
      </c>
      <c r="D13809">
        <v>308</v>
      </c>
      <c r="E13809">
        <v>2476734581.9583702</v>
      </c>
      <c r="F13809">
        <v>14919677.117458399</v>
      </c>
      <c r="G13809">
        <v>1351112714.5055201</v>
      </c>
      <c r="H13809">
        <v>118848503.241868</v>
      </c>
      <c r="I13809">
        <v>293914.60970166698</v>
      </c>
      <c r="J13809">
        <v>-697492.12285804702</v>
      </c>
      <c r="K13809">
        <v>404.36405445276301</v>
      </c>
      <c r="L13809">
        <v>245277.81327177901</v>
      </c>
      <c r="M13809">
        <v>257736.06886599801</v>
      </c>
      <c r="Y13809" s="15">
        <f t="shared" si="1436"/>
        <v>1</v>
      </c>
      <c r="Z13809" s="15">
        <f t="shared" si="1437"/>
        <v>1</v>
      </c>
      <c r="AD13809" s="15">
        <f t="shared" si="1433"/>
        <v>1</v>
      </c>
      <c r="AE13809" s="15">
        <f t="shared" si="1434"/>
        <v>1</v>
      </c>
      <c r="AI13809" t="str">
        <f t="shared" si="1438"/>
        <v/>
      </c>
      <c r="AJ13809" t="str">
        <f t="shared" si="1439"/>
        <v/>
      </c>
      <c r="AL13809">
        <f t="shared" si="1435"/>
        <v>0</v>
      </c>
    </row>
    <row r="13810" spans="1:38" x14ac:dyDescent="0.3">
      <c r="A13810">
        <v>13809</v>
      </c>
      <c r="B13810" t="s">
        <v>34</v>
      </c>
      <c r="C13810" t="s">
        <v>30</v>
      </c>
      <c r="D13810">
        <v>309</v>
      </c>
      <c r="E13810">
        <v>2331392015.83497</v>
      </c>
      <c r="F13810">
        <v>15372804.0683483</v>
      </c>
      <c r="G13810">
        <v>1351620118.0974901</v>
      </c>
      <c r="H13810">
        <v>94971296.874574199</v>
      </c>
      <c r="I13810">
        <v>258617.714119518</v>
      </c>
      <c r="J13810">
        <v>-600177.388041973</v>
      </c>
      <c r="K13810">
        <v>367.22657300529698</v>
      </c>
      <c r="L13810">
        <v>219752.27192399601</v>
      </c>
      <c r="M13810">
        <v>229707.60714744401</v>
      </c>
      <c r="Y13810" s="15">
        <f t="shared" si="1436"/>
        <v>1</v>
      </c>
      <c r="Z13810" s="15">
        <f t="shared" si="1437"/>
        <v>1</v>
      </c>
      <c r="AD13810" s="15">
        <f t="shared" si="1433"/>
        <v>1</v>
      </c>
      <c r="AE13810" s="15">
        <f t="shared" si="1434"/>
        <v>1</v>
      </c>
      <c r="AI13810" t="str">
        <f t="shared" si="1438"/>
        <v/>
      </c>
      <c r="AJ13810" t="str">
        <f t="shared" si="1439"/>
        <v/>
      </c>
      <c r="AL13810">
        <f t="shared" si="1435"/>
        <v>0</v>
      </c>
    </row>
    <row r="13811" spans="1:38" x14ac:dyDescent="0.3">
      <c r="A13811">
        <v>13810</v>
      </c>
      <c r="B13811" t="s">
        <v>34</v>
      </c>
      <c r="C13811" t="s">
        <v>30</v>
      </c>
      <c r="D13811">
        <v>310</v>
      </c>
      <c r="E13811">
        <v>3067129165.4699898</v>
      </c>
      <c r="F13811">
        <v>15279997.874312701</v>
      </c>
      <c r="G13811">
        <v>1350748761.16221</v>
      </c>
      <c r="H13811">
        <v>158496885.953376</v>
      </c>
      <c r="I13811">
        <v>283351.01984708401</v>
      </c>
      <c r="J13811">
        <v>-626366.96066880203</v>
      </c>
      <c r="K13811">
        <v>559.365856663979</v>
      </c>
      <c r="L13811">
        <v>218488.77449598</v>
      </c>
      <c r="M13811">
        <v>235103.15887805601</v>
      </c>
      <c r="Y13811" s="15">
        <f t="shared" si="1436"/>
        <v>1</v>
      </c>
      <c r="Z13811" s="15">
        <f t="shared" si="1437"/>
        <v>1</v>
      </c>
      <c r="AD13811" s="15">
        <f t="shared" si="1433"/>
        <v>1</v>
      </c>
      <c r="AE13811" s="15">
        <f t="shared" si="1434"/>
        <v>1</v>
      </c>
      <c r="AI13811" t="str">
        <f t="shared" si="1438"/>
        <v/>
      </c>
      <c r="AJ13811" t="str">
        <f t="shared" si="1439"/>
        <v/>
      </c>
      <c r="AL13811">
        <f t="shared" si="1435"/>
        <v>0</v>
      </c>
    </row>
    <row r="13812" spans="1:38" x14ac:dyDescent="0.3">
      <c r="A13812">
        <v>13811</v>
      </c>
      <c r="B13812" t="s">
        <v>34</v>
      </c>
      <c r="C13812" t="s">
        <v>30</v>
      </c>
      <c r="D13812">
        <v>311</v>
      </c>
      <c r="E13812">
        <v>2145715797.1588399</v>
      </c>
      <c r="F13812">
        <v>14999908.830460601</v>
      </c>
      <c r="G13812">
        <v>1350172422.4363501</v>
      </c>
      <c r="H13812">
        <v>85568427.666960701</v>
      </c>
      <c r="I13812">
        <v>300494.80579459498</v>
      </c>
      <c r="J13812">
        <v>-653976.11118674302</v>
      </c>
      <c r="K13812">
        <v>284.758425160439</v>
      </c>
      <c r="L13812">
        <v>265477.33326661598</v>
      </c>
      <c r="M13812">
        <v>274447.01579177898</v>
      </c>
      <c r="Y13812" s="15">
        <f t="shared" si="1436"/>
        <v>1</v>
      </c>
      <c r="Z13812" s="15">
        <f t="shared" si="1437"/>
        <v>1</v>
      </c>
      <c r="AD13812" s="15">
        <f t="shared" si="1433"/>
        <v>1</v>
      </c>
      <c r="AE13812" s="15">
        <f t="shared" si="1434"/>
        <v>1</v>
      </c>
      <c r="AI13812" t="str">
        <f t="shared" si="1438"/>
        <v/>
      </c>
      <c r="AJ13812" t="str">
        <f t="shared" si="1439"/>
        <v/>
      </c>
      <c r="AL13812">
        <f t="shared" si="1435"/>
        <v>0</v>
      </c>
    </row>
    <row r="13813" spans="1:38" x14ac:dyDescent="0.3">
      <c r="A13813">
        <v>13812</v>
      </c>
      <c r="B13813" t="s">
        <v>34</v>
      </c>
      <c r="C13813" t="s">
        <v>30</v>
      </c>
      <c r="D13813">
        <v>312</v>
      </c>
      <c r="E13813">
        <v>2789527055.22826</v>
      </c>
      <c r="F13813">
        <v>13862867.7387942</v>
      </c>
      <c r="G13813">
        <v>1352877300.6686699</v>
      </c>
      <c r="H13813">
        <v>108566076.04273599</v>
      </c>
      <c r="I13813">
        <v>257184.35672745499</v>
      </c>
      <c r="J13813">
        <v>-729184.88813567196</v>
      </c>
      <c r="K13813">
        <v>422.133279893794</v>
      </c>
      <c r="L13813">
        <v>212755.474615777</v>
      </c>
      <c r="M13813">
        <v>224135.87813208601</v>
      </c>
      <c r="Y13813" s="15">
        <f t="shared" si="1436"/>
        <v>1</v>
      </c>
      <c r="Z13813" s="15">
        <f t="shared" si="1437"/>
        <v>1</v>
      </c>
      <c r="AD13813" s="15">
        <f t="shared" si="1433"/>
        <v>1</v>
      </c>
      <c r="AE13813" s="15">
        <f t="shared" si="1434"/>
        <v>1</v>
      </c>
      <c r="AI13813" t="str">
        <f t="shared" si="1438"/>
        <v/>
      </c>
      <c r="AJ13813" t="str">
        <f t="shared" si="1439"/>
        <v/>
      </c>
      <c r="AL13813">
        <f t="shared" si="1435"/>
        <v>0</v>
      </c>
    </row>
    <row r="13814" spans="1:38" x14ac:dyDescent="0.3">
      <c r="A13814">
        <v>13813</v>
      </c>
      <c r="B13814" t="s">
        <v>34</v>
      </c>
      <c r="C13814" t="s">
        <v>30</v>
      </c>
      <c r="D13814">
        <v>313</v>
      </c>
      <c r="E13814">
        <v>2038741866.21401</v>
      </c>
      <c r="F13814">
        <v>14507471.959228599</v>
      </c>
      <c r="G13814">
        <v>1349873817.03736</v>
      </c>
      <c r="H13814">
        <v>104279817.989013</v>
      </c>
      <c r="I13814">
        <v>291768.913149614</v>
      </c>
      <c r="J13814">
        <v>-662465.93055248295</v>
      </c>
      <c r="K13814">
        <v>357.40551268236101</v>
      </c>
      <c r="L13814">
        <v>249094.11169287399</v>
      </c>
      <c r="M13814">
        <v>260025.209606508</v>
      </c>
      <c r="Y13814" s="15">
        <f t="shared" si="1436"/>
        <v>1</v>
      </c>
      <c r="Z13814" s="15">
        <f t="shared" si="1437"/>
        <v>1</v>
      </c>
      <c r="AD13814" s="15">
        <f t="shared" ref="AD13814:AD13877" si="1440">IF(L13814&lt;0,0,1)</f>
        <v>1</v>
      </c>
      <c r="AE13814" s="15">
        <f t="shared" ref="AE13814:AE13877" si="1441">IF(M13814&lt;0,0,1)</f>
        <v>1</v>
      </c>
      <c r="AI13814" t="str">
        <f t="shared" si="1438"/>
        <v/>
      </c>
      <c r="AJ13814" t="str">
        <f t="shared" si="1439"/>
        <v/>
      </c>
      <c r="AL13814">
        <f t="shared" si="1435"/>
        <v>0</v>
      </c>
    </row>
    <row r="13815" spans="1:38" x14ac:dyDescent="0.3">
      <c r="A13815">
        <v>13814</v>
      </c>
      <c r="B13815" t="s">
        <v>34</v>
      </c>
      <c r="C13815" t="s">
        <v>30</v>
      </c>
      <c r="D13815">
        <v>314</v>
      </c>
      <c r="E13815">
        <v>2764459255.5249701</v>
      </c>
      <c r="F13815">
        <v>15510441.4252782</v>
      </c>
      <c r="G13815">
        <v>1351513892.21138</v>
      </c>
      <c r="H13815">
        <v>78564400.183967605</v>
      </c>
      <c r="I13815">
        <v>302070.970060352</v>
      </c>
      <c r="J13815">
        <v>-674745.26408004796</v>
      </c>
      <c r="K13815">
        <v>260.08590023818198</v>
      </c>
      <c r="L13815">
        <v>269919.78065405798</v>
      </c>
      <c r="M13815">
        <v>278155.26828242501</v>
      </c>
      <c r="Y13815" s="15">
        <f t="shared" si="1436"/>
        <v>1</v>
      </c>
      <c r="Z13815" s="15">
        <f t="shared" si="1437"/>
        <v>1</v>
      </c>
      <c r="AD13815" s="15">
        <f t="shared" si="1440"/>
        <v>1</v>
      </c>
      <c r="AE13815" s="15">
        <f t="shared" si="1441"/>
        <v>1</v>
      </c>
      <c r="AI13815" t="str">
        <f t="shared" si="1438"/>
        <v/>
      </c>
      <c r="AJ13815" t="str">
        <f t="shared" si="1439"/>
        <v/>
      </c>
      <c r="AL13815">
        <f t="shared" si="1435"/>
        <v>0</v>
      </c>
    </row>
    <row r="13816" spans="1:38" x14ac:dyDescent="0.3">
      <c r="A13816">
        <v>13815</v>
      </c>
      <c r="B13816" t="s">
        <v>34</v>
      </c>
      <c r="C13816" t="s">
        <v>30</v>
      </c>
      <c r="D13816">
        <v>315</v>
      </c>
      <c r="E13816">
        <v>2555203773.0994601</v>
      </c>
      <c r="F13816">
        <v>13429491.202524099</v>
      </c>
      <c r="G13816">
        <v>1349068031.1275699</v>
      </c>
      <c r="H13816">
        <v>84396310.321477398</v>
      </c>
      <c r="I13816">
        <v>237125.295112355</v>
      </c>
      <c r="J13816">
        <v>-580215.58103132201</v>
      </c>
      <c r="K13816">
        <v>355.91441343905899</v>
      </c>
      <c r="L13816">
        <v>202587.49234183301</v>
      </c>
      <c r="M13816">
        <v>211434.30804849899</v>
      </c>
      <c r="Y13816" s="15">
        <f t="shared" si="1436"/>
        <v>1</v>
      </c>
      <c r="Z13816" s="15">
        <f t="shared" si="1437"/>
        <v>1</v>
      </c>
      <c r="AD13816" s="15">
        <f t="shared" si="1440"/>
        <v>1</v>
      </c>
      <c r="AE13816" s="15">
        <f t="shared" si="1441"/>
        <v>1</v>
      </c>
      <c r="AI13816" t="str">
        <f t="shared" si="1438"/>
        <v/>
      </c>
      <c r="AJ13816" t="str">
        <f t="shared" si="1439"/>
        <v/>
      </c>
      <c r="AL13816">
        <f t="shared" si="1435"/>
        <v>0</v>
      </c>
    </row>
    <row r="13817" spans="1:38" x14ac:dyDescent="0.3">
      <c r="A13817">
        <v>13816</v>
      </c>
      <c r="B13817" t="s">
        <v>34</v>
      </c>
      <c r="C13817" t="s">
        <v>30</v>
      </c>
      <c r="D13817">
        <v>316</v>
      </c>
      <c r="E13817">
        <v>2412110167.1904802</v>
      </c>
      <c r="F13817">
        <v>13833643.850736599</v>
      </c>
      <c r="G13817">
        <v>1348010987.0171101</v>
      </c>
      <c r="H13817">
        <v>73114108.639262706</v>
      </c>
      <c r="I13817">
        <v>255558.480967062</v>
      </c>
      <c r="J13817">
        <v>-586937.55635952903</v>
      </c>
      <c r="K13817">
        <v>286.09541097047799</v>
      </c>
      <c r="L13817">
        <v>225637.73378858299</v>
      </c>
      <c r="M13817">
        <v>233301.89638319</v>
      </c>
      <c r="Y13817" s="15">
        <f t="shared" si="1436"/>
        <v>1</v>
      </c>
      <c r="Z13817" s="15">
        <f t="shared" si="1437"/>
        <v>1</v>
      </c>
      <c r="AD13817" s="15">
        <f t="shared" si="1440"/>
        <v>1</v>
      </c>
      <c r="AE13817" s="15">
        <f t="shared" si="1441"/>
        <v>1</v>
      </c>
      <c r="AI13817" t="str">
        <f t="shared" si="1438"/>
        <v/>
      </c>
      <c r="AJ13817" t="str">
        <f t="shared" si="1439"/>
        <v/>
      </c>
      <c r="AL13817">
        <f t="shared" si="1435"/>
        <v>0</v>
      </c>
    </row>
    <row r="13818" spans="1:38" x14ac:dyDescent="0.3">
      <c r="A13818">
        <v>13817</v>
      </c>
      <c r="B13818" t="s">
        <v>34</v>
      </c>
      <c r="C13818" t="s">
        <v>30</v>
      </c>
      <c r="D13818">
        <v>317</v>
      </c>
      <c r="E13818">
        <v>2871984553.6504102</v>
      </c>
      <c r="F13818">
        <v>14436702.503310099</v>
      </c>
      <c r="G13818">
        <v>1348973582.1844001</v>
      </c>
      <c r="H13818">
        <v>100396815.328263</v>
      </c>
      <c r="I13818">
        <v>298770.819631405</v>
      </c>
      <c r="J13818">
        <v>-663360.49776697205</v>
      </c>
      <c r="K13818">
        <v>336.03286777511499</v>
      </c>
      <c r="L13818">
        <v>257685.07318836899</v>
      </c>
      <c r="M13818">
        <v>268209.13661438902</v>
      </c>
      <c r="Y13818" s="15">
        <f t="shared" si="1436"/>
        <v>1</v>
      </c>
      <c r="Z13818" s="15">
        <f t="shared" si="1437"/>
        <v>1</v>
      </c>
      <c r="AD13818" s="15">
        <f t="shared" si="1440"/>
        <v>1</v>
      </c>
      <c r="AE13818" s="15">
        <f t="shared" si="1441"/>
        <v>1</v>
      </c>
      <c r="AI13818" t="str">
        <f t="shared" si="1438"/>
        <v/>
      </c>
      <c r="AJ13818" t="str">
        <f t="shared" si="1439"/>
        <v/>
      </c>
      <c r="AL13818">
        <f t="shared" si="1435"/>
        <v>0</v>
      </c>
    </row>
    <row r="13819" spans="1:38" x14ac:dyDescent="0.3">
      <c r="A13819">
        <v>13818</v>
      </c>
      <c r="B13819" t="s">
        <v>34</v>
      </c>
      <c r="C13819" t="s">
        <v>30</v>
      </c>
      <c r="D13819">
        <v>318</v>
      </c>
      <c r="E13819">
        <v>2250952125.70052</v>
      </c>
      <c r="F13819">
        <v>14087442.289604001</v>
      </c>
      <c r="G13819">
        <v>1348648810.1949899</v>
      </c>
      <c r="H13819">
        <v>93340049.6201673</v>
      </c>
      <c r="I13819">
        <v>285794.733242977</v>
      </c>
      <c r="J13819">
        <v>-675280.71029448498</v>
      </c>
      <c r="K13819">
        <v>326.59821460324599</v>
      </c>
      <c r="L13819">
        <v>247596.85217338699</v>
      </c>
      <c r="M13819">
        <v>257381.19243536401</v>
      </c>
      <c r="Y13819" s="15">
        <f t="shared" si="1436"/>
        <v>1</v>
      </c>
      <c r="Z13819" s="15">
        <f t="shared" si="1437"/>
        <v>1</v>
      </c>
      <c r="AD13819" s="15">
        <f t="shared" si="1440"/>
        <v>1</v>
      </c>
      <c r="AE13819" s="15">
        <f t="shared" si="1441"/>
        <v>1</v>
      </c>
      <c r="AI13819" t="str">
        <f t="shared" si="1438"/>
        <v/>
      </c>
      <c r="AJ13819" t="str">
        <f t="shared" si="1439"/>
        <v/>
      </c>
      <c r="AL13819">
        <f t="shared" si="1435"/>
        <v>0</v>
      </c>
    </row>
    <row r="13820" spans="1:38" x14ac:dyDescent="0.3">
      <c r="A13820">
        <v>13819</v>
      </c>
      <c r="B13820" t="s">
        <v>34</v>
      </c>
      <c r="C13820" t="s">
        <v>30</v>
      </c>
      <c r="D13820">
        <v>319</v>
      </c>
      <c r="E13820">
        <v>2676201888.8179698</v>
      </c>
      <c r="F13820">
        <v>14893921.4767389</v>
      </c>
      <c r="G13820">
        <v>1350927734.64609</v>
      </c>
      <c r="H13820">
        <v>92846535.837609306</v>
      </c>
      <c r="I13820">
        <v>289727.70009958401</v>
      </c>
      <c r="J13820">
        <v>-704496.65775513602</v>
      </c>
      <c r="K13820">
        <v>320.46137047198602</v>
      </c>
      <c r="L13820">
        <v>251731.78143358199</v>
      </c>
      <c r="M13820">
        <v>261464.389274243</v>
      </c>
      <c r="Y13820" s="15">
        <f t="shared" si="1436"/>
        <v>1</v>
      </c>
      <c r="Z13820" s="15">
        <f t="shared" si="1437"/>
        <v>1</v>
      </c>
      <c r="AD13820" s="15">
        <f t="shared" si="1440"/>
        <v>1</v>
      </c>
      <c r="AE13820" s="15">
        <f t="shared" si="1441"/>
        <v>1</v>
      </c>
      <c r="AI13820" t="str">
        <f t="shared" si="1438"/>
        <v/>
      </c>
      <c r="AJ13820" t="str">
        <f t="shared" si="1439"/>
        <v/>
      </c>
      <c r="AL13820">
        <f t="shared" si="1435"/>
        <v>0</v>
      </c>
    </row>
    <row r="13821" spans="1:38" x14ac:dyDescent="0.3">
      <c r="A13821">
        <v>13820</v>
      </c>
      <c r="B13821" t="s">
        <v>34</v>
      </c>
      <c r="C13821" t="s">
        <v>30</v>
      </c>
      <c r="D13821">
        <v>320</v>
      </c>
      <c r="E13821">
        <v>2334683243.28192</v>
      </c>
      <c r="F13821">
        <v>13723977.2029383</v>
      </c>
      <c r="G13821">
        <v>1349534192.5757899</v>
      </c>
      <c r="H13821">
        <v>76510652.212769002</v>
      </c>
      <c r="I13821">
        <v>254687.56394495099</v>
      </c>
      <c r="J13821">
        <v>-619422.64502477599</v>
      </c>
      <c r="K13821">
        <v>300.40984737404102</v>
      </c>
      <c r="L13821">
        <v>223376.83713825801</v>
      </c>
      <c r="M13821">
        <v>231397.04130529999</v>
      </c>
      <c r="Y13821" s="15">
        <f t="shared" si="1436"/>
        <v>1</v>
      </c>
      <c r="Z13821" s="15">
        <f t="shared" si="1437"/>
        <v>1</v>
      </c>
      <c r="AD13821" s="15">
        <f t="shared" si="1440"/>
        <v>1</v>
      </c>
      <c r="AE13821" s="15">
        <f t="shared" si="1441"/>
        <v>1</v>
      </c>
      <c r="AI13821" t="str">
        <f t="shared" si="1438"/>
        <v/>
      </c>
      <c r="AJ13821" t="str">
        <f t="shared" si="1439"/>
        <v/>
      </c>
      <c r="AL13821">
        <f t="shared" si="1435"/>
        <v>0</v>
      </c>
    </row>
    <row r="13822" spans="1:38" x14ac:dyDescent="0.3">
      <c r="A13822">
        <v>13821</v>
      </c>
      <c r="B13822" t="s">
        <v>34</v>
      </c>
      <c r="C13822" t="s">
        <v>30</v>
      </c>
      <c r="D13822">
        <v>321</v>
      </c>
      <c r="E13822">
        <v>2584546923.6430502</v>
      </c>
      <c r="F13822">
        <v>14482450.418494999</v>
      </c>
      <c r="G13822">
        <v>1348960837.5408001</v>
      </c>
      <c r="H13822">
        <v>84081617.194589093</v>
      </c>
      <c r="I13822">
        <v>288817.05607008201</v>
      </c>
      <c r="J13822">
        <v>-631668.25859737396</v>
      </c>
      <c r="K13822">
        <v>291.12414044614701</v>
      </c>
      <c r="L13822">
        <v>254408.036289104</v>
      </c>
      <c r="M13822">
        <v>263221.86439136998</v>
      </c>
      <c r="Y13822" s="15">
        <f t="shared" si="1436"/>
        <v>1</v>
      </c>
      <c r="Z13822" s="15">
        <f t="shared" si="1437"/>
        <v>1</v>
      </c>
      <c r="AD13822" s="15">
        <f t="shared" si="1440"/>
        <v>1</v>
      </c>
      <c r="AE13822" s="15">
        <f t="shared" si="1441"/>
        <v>1</v>
      </c>
      <c r="AI13822" t="str">
        <f t="shared" si="1438"/>
        <v/>
      </c>
      <c r="AJ13822" t="str">
        <f t="shared" si="1439"/>
        <v/>
      </c>
      <c r="AL13822">
        <f t="shared" si="1435"/>
        <v>0</v>
      </c>
    </row>
    <row r="13823" spans="1:38" x14ac:dyDescent="0.3">
      <c r="A13823">
        <v>13822</v>
      </c>
      <c r="B13823" t="s">
        <v>34</v>
      </c>
      <c r="C13823" t="s">
        <v>30</v>
      </c>
      <c r="D13823">
        <v>322</v>
      </c>
      <c r="E13823">
        <v>2317404143.3710899</v>
      </c>
      <c r="F13823">
        <v>14484183.559670901</v>
      </c>
      <c r="G13823">
        <v>1349554894.2579401</v>
      </c>
      <c r="H13823">
        <v>115675543.89187101</v>
      </c>
      <c r="I13823">
        <v>288014.029002044</v>
      </c>
      <c r="J13823">
        <v>-658311.52350902604</v>
      </c>
      <c r="K13823">
        <v>401.63162986428802</v>
      </c>
      <c r="L13823">
        <v>240675.71403196899</v>
      </c>
      <c r="M13823">
        <v>252801.36519707</v>
      </c>
      <c r="Y13823" s="15">
        <f t="shared" si="1436"/>
        <v>1</v>
      </c>
      <c r="Z13823" s="15">
        <f t="shared" si="1437"/>
        <v>1</v>
      </c>
      <c r="AD13823" s="15">
        <f t="shared" si="1440"/>
        <v>1</v>
      </c>
      <c r="AE13823" s="15">
        <f t="shared" si="1441"/>
        <v>1</v>
      </c>
      <c r="AI13823" t="str">
        <f t="shared" si="1438"/>
        <v/>
      </c>
      <c r="AJ13823" t="str">
        <f t="shared" si="1439"/>
        <v/>
      </c>
      <c r="AL13823">
        <f t="shared" si="1435"/>
        <v>0</v>
      </c>
    </row>
    <row r="13824" spans="1:38" x14ac:dyDescent="0.3">
      <c r="A13824">
        <v>13823</v>
      </c>
      <c r="B13824" t="s">
        <v>34</v>
      </c>
      <c r="C13824" t="s">
        <v>30</v>
      </c>
      <c r="D13824">
        <v>323</v>
      </c>
      <c r="E13824">
        <v>2658840809.5077701</v>
      </c>
      <c r="F13824">
        <v>13976723.1331841</v>
      </c>
      <c r="G13824">
        <v>1349233277.81392</v>
      </c>
      <c r="H13824">
        <v>80397261.941173598</v>
      </c>
      <c r="I13824">
        <v>257240.32660890001</v>
      </c>
      <c r="J13824">
        <v>-591882.52050566697</v>
      </c>
      <c r="K13824">
        <v>312.53755195003703</v>
      </c>
      <c r="L13824">
        <v>224339.068655357</v>
      </c>
      <c r="M13824">
        <v>232766.685419702</v>
      </c>
      <c r="Y13824" s="15">
        <f t="shared" si="1436"/>
        <v>1</v>
      </c>
      <c r="Z13824" s="15">
        <f t="shared" si="1437"/>
        <v>1</v>
      </c>
      <c r="AD13824" s="15">
        <f t="shared" si="1440"/>
        <v>1</v>
      </c>
      <c r="AE13824" s="15">
        <f t="shared" si="1441"/>
        <v>1</v>
      </c>
      <c r="AI13824" t="str">
        <f t="shared" si="1438"/>
        <v/>
      </c>
      <c r="AJ13824" t="str">
        <f t="shared" si="1439"/>
        <v/>
      </c>
      <c r="AL13824">
        <f t="shared" si="1435"/>
        <v>0</v>
      </c>
    </row>
    <row r="13825" spans="1:38" x14ac:dyDescent="0.3">
      <c r="A13825">
        <v>13824</v>
      </c>
      <c r="B13825" t="s">
        <v>34</v>
      </c>
      <c r="C13825" t="s">
        <v>30</v>
      </c>
      <c r="D13825">
        <v>324</v>
      </c>
      <c r="E13825">
        <v>3668288748.0950999</v>
      </c>
      <c r="F13825">
        <v>13760712.898086</v>
      </c>
      <c r="G13825">
        <v>1347923165.2550399</v>
      </c>
      <c r="H13825">
        <v>80562049.730267003</v>
      </c>
      <c r="I13825">
        <v>258090.28989315001</v>
      </c>
      <c r="J13825">
        <v>-601579.14390897797</v>
      </c>
      <c r="K13825">
        <v>312.14676756580002</v>
      </c>
      <c r="L13825">
        <v>225121.59524555001</v>
      </c>
      <c r="M13825">
        <v>233566.48583614701</v>
      </c>
      <c r="Y13825" s="15">
        <f t="shared" si="1436"/>
        <v>1</v>
      </c>
      <c r="Z13825" s="15">
        <f t="shared" si="1437"/>
        <v>1</v>
      </c>
      <c r="AD13825" s="15">
        <f t="shared" si="1440"/>
        <v>1</v>
      </c>
      <c r="AE13825" s="15">
        <f t="shared" si="1441"/>
        <v>1</v>
      </c>
      <c r="AI13825" t="str">
        <f t="shared" si="1438"/>
        <v/>
      </c>
      <c r="AJ13825" t="str">
        <f t="shared" si="1439"/>
        <v/>
      </c>
      <c r="AL13825">
        <f t="shared" si="1435"/>
        <v>0</v>
      </c>
    </row>
    <row r="13826" spans="1:38" x14ac:dyDescent="0.3">
      <c r="A13826">
        <v>13825</v>
      </c>
      <c r="B13826" t="s">
        <v>34</v>
      </c>
      <c r="C13826" t="s">
        <v>30</v>
      </c>
      <c r="D13826">
        <v>325</v>
      </c>
      <c r="E13826">
        <v>2401726742.3390002</v>
      </c>
      <c r="F13826">
        <v>14464756.7968169</v>
      </c>
      <c r="G13826">
        <v>1349088340.8175001</v>
      </c>
      <c r="H13826">
        <v>104286370.370739</v>
      </c>
      <c r="I13826">
        <v>301257.40180590702</v>
      </c>
      <c r="J13826">
        <v>-672184.98173522903</v>
      </c>
      <c r="K13826">
        <v>346.17031729540099</v>
      </c>
      <c r="L13826">
        <v>258579.918894648</v>
      </c>
      <c r="M13826">
        <v>269511.70365956001</v>
      </c>
      <c r="Y13826" s="15">
        <f t="shared" si="1436"/>
        <v>1</v>
      </c>
      <c r="Z13826" s="15">
        <f t="shared" si="1437"/>
        <v>1</v>
      </c>
      <c r="AD13826" s="15">
        <f t="shared" si="1440"/>
        <v>1</v>
      </c>
      <c r="AE13826" s="15">
        <f t="shared" si="1441"/>
        <v>1</v>
      </c>
      <c r="AI13826" t="str">
        <f t="shared" si="1438"/>
        <v/>
      </c>
      <c r="AJ13826" t="str">
        <f t="shared" si="1439"/>
        <v/>
      </c>
      <c r="AL13826">
        <f t="shared" ref="AL13826:AL13889" si="1442">IF(H13826&lt;0,1,0)</f>
        <v>0</v>
      </c>
    </row>
    <row r="13827" spans="1:38" x14ac:dyDescent="0.3">
      <c r="A13827">
        <v>13826</v>
      </c>
      <c r="B13827" t="s">
        <v>34</v>
      </c>
      <c r="C13827" t="s">
        <v>30</v>
      </c>
      <c r="D13827">
        <v>326</v>
      </c>
      <c r="E13827">
        <v>2917992227.3969002</v>
      </c>
      <c r="F13827">
        <v>15530350.717326401</v>
      </c>
      <c r="G13827">
        <v>1351626796.1524701</v>
      </c>
      <c r="H13827">
        <v>114931283.61239199</v>
      </c>
      <c r="I13827">
        <v>289056.09065367799</v>
      </c>
      <c r="J13827">
        <v>-651396.14031696296</v>
      </c>
      <c r="K13827">
        <v>397.60893241337197</v>
      </c>
      <c r="L13827">
        <v>242022.351969518</v>
      </c>
      <c r="M13827">
        <v>254069.98629353501</v>
      </c>
      <c r="Y13827" s="15">
        <f t="shared" si="1436"/>
        <v>1</v>
      </c>
      <c r="Z13827" s="15">
        <f t="shared" si="1437"/>
        <v>1</v>
      </c>
      <c r="AD13827" s="15">
        <f t="shared" si="1440"/>
        <v>1</v>
      </c>
      <c r="AE13827" s="15">
        <f t="shared" si="1441"/>
        <v>1</v>
      </c>
      <c r="AI13827" t="str">
        <f t="shared" si="1438"/>
        <v/>
      </c>
      <c r="AJ13827" t="str">
        <f t="shared" si="1439"/>
        <v/>
      </c>
      <c r="AL13827">
        <f t="shared" si="1442"/>
        <v>0</v>
      </c>
    </row>
    <row r="13828" spans="1:38" x14ac:dyDescent="0.3">
      <c r="A13828">
        <v>13827</v>
      </c>
      <c r="B13828" t="s">
        <v>34</v>
      </c>
      <c r="C13828" t="s">
        <v>30</v>
      </c>
      <c r="D13828">
        <v>327</v>
      </c>
      <c r="E13828">
        <v>3160111579.2372198</v>
      </c>
      <c r="F13828">
        <v>16225897.6796732</v>
      </c>
      <c r="G13828">
        <v>1352115343.51719</v>
      </c>
      <c r="H13828">
        <v>108117790.265646</v>
      </c>
      <c r="I13828">
        <v>310451.44256795797</v>
      </c>
      <c r="J13828">
        <v>-665671.35024881398</v>
      </c>
      <c r="K13828">
        <v>348.25990619122098</v>
      </c>
      <c r="L13828">
        <v>266206.01404204703</v>
      </c>
      <c r="M13828">
        <v>277539.42614796403</v>
      </c>
      <c r="Y13828" s="15">
        <f t="shared" si="1436"/>
        <v>1</v>
      </c>
      <c r="Z13828" s="15">
        <f t="shared" si="1437"/>
        <v>1</v>
      </c>
      <c r="AD13828" s="15">
        <f t="shared" si="1440"/>
        <v>1</v>
      </c>
      <c r="AE13828" s="15">
        <f t="shared" si="1441"/>
        <v>1</v>
      </c>
      <c r="AI13828" t="str">
        <f t="shared" si="1438"/>
        <v/>
      </c>
      <c r="AJ13828" t="str">
        <f t="shared" si="1439"/>
        <v/>
      </c>
      <c r="AL13828">
        <f t="shared" si="1442"/>
        <v>0</v>
      </c>
    </row>
    <row r="13829" spans="1:38" x14ac:dyDescent="0.3">
      <c r="A13829">
        <v>13828</v>
      </c>
      <c r="B13829" t="s">
        <v>34</v>
      </c>
      <c r="C13829" t="s">
        <v>30</v>
      </c>
      <c r="D13829">
        <v>328</v>
      </c>
      <c r="E13829">
        <v>1784860620.70381</v>
      </c>
      <c r="F13829">
        <v>15017139.4182902</v>
      </c>
      <c r="G13829">
        <v>1351353096.10904</v>
      </c>
      <c r="H13829">
        <v>112118178.311759</v>
      </c>
      <c r="I13829">
        <v>264075.46095235797</v>
      </c>
      <c r="J13829">
        <v>-627346.82512521697</v>
      </c>
      <c r="K13829">
        <v>424.56871194096402</v>
      </c>
      <c r="L13829">
        <v>218192.93937325699</v>
      </c>
      <c r="M13829">
        <v>229945.690851527</v>
      </c>
      <c r="Y13829" s="15">
        <f t="shared" si="1436"/>
        <v>1</v>
      </c>
      <c r="Z13829" s="15">
        <f t="shared" si="1437"/>
        <v>1</v>
      </c>
      <c r="AD13829" s="15">
        <f t="shared" si="1440"/>
        <v>1</v>
      </c>
      <c r="AE13829" s="15">
        <f t="shared" si="1441"/>
        <v>1</v>
      </c>
      <c r="AI13829" t="str">
        <f t="shared" si="1438"/>
        <v/>
      </c>
      <c r="AJ13829" t="str">
        <f t="shared" si="1439"/>
        <v/>
      </c>
      <c r="AL13829">
        <f t="shared" si="1442"/>
        <v>0</v>
      </c>
    </row>
    <row r="13830" spans="1:38" x14ac:dyDescent="0.3">
      <c r="A13830">
        <v>13829</v>
      </c>
      <c r="B13830" t="s">
        <v>34</v>
      </c>
      <c r="C13830" t="s">
        <v>30</v>
      </c>
      <c r="D13830">
        <v>329</v>
      </c>
      <c r="E13830">
        <v>2233969385.3417602</v>
      </c>
      <c r="F13830">
        <v>12926392.1351266</v>
      </c>
      <c r="G13830">
        <v>1348789260.94683</v>
      </c>
      <c r="H13830">
        <v>86521905.803805396</v>
      </c>
      <c r="I13830">
        <v>248144.70926890001</v>
      </c>
      <c r="J13830">
        <v>-656423.12310314202</v>
      </c>
      <c r="K13830">
        <v>348.67519867226599</v>
      </c>
      <c r="L13830">
        <v>212737.04148580899</v>
      </c>
      <c r="M13830">
        <v>221806.67204572499</v>
      </c>
      <c r="Y13830" s="15">
        <f t="shared" ref="Y13830:Y13893" si="1443">IF(K13830&lt;cet_ZAF_lo,1,0)</f>
        <v>1</v>
      </c>
      <c r="Z13830" s="15">
        <f t="shared" ref="Z13830:Z13893" si="1444">IF(K13830&lt;cet_ZAF_hi,1,0)</f>
        <v>1</v>
      </c>
      <c r="AD13830" s="15">
        <f t="shared" si="1440"/>
        <v>1</v>
      </c>
      <c r="AE13830" s="15">
        <f t="shared" si="1441"/>
        <v>1</v>
      </c>
      <c r="AI13830" t="str">
        <f t="shared" si="1438"/>
        <v/>
      </c>
      <c r="AJ13830" t="str">
        <f t="shared" si="1439"/>
        <v/>
      </c>
      <c r="AL13830">
        <f t="shared" si="1442"/>
        <v>0</v>
      </c>
    </row>
    <row r="13831" spans="1:38" x14ac:dyDescent="0.3">
      <c r="A13831">
        <v>13830</v>
      </c>
      <c r="B13831" t="s">
        <v>34</v>
      </c>
      <c r="C13831" t="s">
        <v>30</v>
      </c>
      <c r="D13831">
        <v>330</v>
      </c>
      <c r="E13831">
        <v>2045922894.9221399</v>
      </c>
      <c r="F13831">
        <v>14258919.4726102</v>
      </c>
      <c r="G13831">
        <v>1348218249.47082</v>
      </c>
      <c r="H13831">
        <v>99419674.159106299</v>
      </c>
      <c r="I13831">
        <v>291719.560247552</v>
      </c>
      <c r="J13831">
        <v>-634327.60620045697</v>
      </c>
      <c r="K13831">
        <v>340.80564935288999</v>
      </c>
      <c r="L13831">
        <v>251033.69276664901</v>
      </c>
      <c r="M13831">
        <v>261455.32768827199</v>
      </c>
      <c r="Y13831" s="15">
        <f t="shared" si="1443"/>
        <v>1</v>
      </c>
      <c r="Z13831" s="15">
        <f t="shared" si="1444"/>
        <v>1</v>
      </c>
      <c r="AD13831" s="15">
        <f t="shared" si="1440"/>
        <v>1</v>
      </c>
      <c r="AE13831" s="15">
        <f t="shared" si="1441"/>
        <v>1</v>
      </c>
      <c r="AI13831" t="str">
        <f t="shared" si="1438"/>
        <v/>
      </c>
      <c r="AJ13831" t="str">
        <f t="shared" si="1439"/>
        <v/>
      </c>
      <c r="AL13831">
        <f t="shared" si="1442"/>
        <v>0</v>
      </c>
    </row>
    <row r="13832" spans="1:38" x14ac:dyDescent="0.3">
      <c r="A13832">
        <v>13831</v>
      </c>
      <c r="B13832" t="s">
        <v>34</v>
      </c>
      <c r="C13832" t="s">
        <v>30</v>
      </c>
      <c r="D13832">
        <v>331</v>
      </c>
      <c r="E13832">
        <v>2912749549.29075</v>
      </c>
      <c r="F13832">
        <v>14582784.963919999</v>
      </c>
      <c r="G13832">
        <v>1351483689.26004</v>
      </c>
      <c r="H13832">
        <v>95656047.013728604</v>
      </c>
      <c r="I13832">
        <v>259708.33362589599</v>
      </c>
      <c r="J13832">
        <v>-647159.79353666306</v>
      </c>
      <c r="K13832">
        <v>368.32105338413601</v>
      </c>
      <c r="L13832">
        <v>220562.66869121499</v>
      </c>
      <c r="M13832">
        <v>230589.78262469301</v>
      </c>
      <c r="Y13832" s="15">
        <f t="shared" si="1443"/>
        <v>1</v>
      </c>
      <c r="Z13832" s="15">
        <f t="shared" si="1444"/>
        <v>1</v>
      </c>
      <c r="AD13832" s="15">
        <f t="shared" si="1440"/>
        <v>1</v>
      </c>
      <c r="AE13832" s="15">
        <f t="shared" si="1441"/>
        <v>1</v>
      </c>
      <c r="AI13832" t="str">
        <f t="shared" si="1438"/>
        <v/>
      </c>
      <c r="AJ13832" t="str">
        <f t="shared" si="1439"/>
        <v/>
      </c>
      <c r="AL13832">
        <f t="shared" si="1442"/>
        <v>0</v>
      </c>
    </row>
    <row r="13833" spans="1:38" x14ac:dyDescent="0.3">
      <c r="A13833">
        <v>13832</v>
      </c>
      <c r="B13833" t="s">
        <v>34</v>
      </c>
      <c r="C13833" t="s">
        <v>30</v>
      </c>
      <c r="D13833">
        <v>332</v>
      </c>
      <c r="E13833">
        <v>3226547207.0083299</v>
      </c>
      <c r="F13833">
        <v>14726791.911251999</v>
      </c>
      <c r="G13833">
        <v>1349694830.8953199</v>
      </c>
      <c r="H13833">
        <v>105443219.087367</v>
      </c>
      <c r="I13833">
        <v>308394.94870492799</v>
      </c>
      <c r="J13833">
        <v>-710570.74069595302</v>
      </c>
      <c r="K13833">
        <v>341.90968279527499</v>
      </c>
      <c r="L13833">
        <v>265244.04447159899</v>
      </c>
      <c r="M13833">
        <v>276297.09552596702</v>
      </c>
      <c r="Y13833" s="15">
        <f t="shared" si="1443"/>
        <v>1</v>
      </c>
      <c r="Z13833" s="15">
        <f t="shared" si="1444"/>
        <v>1</v>
      </c>
      <c r="AD13833" s="15">
        <f t="shared" si="1440"/>
        <v>1</v>
      </c>
      <c r="AE13833" s="15">
        <f t="shared" si="1441"/>
        <v>1</v>
      </c>
      <c r="AI13833" t="str">
        <f t="shared" si="1438"/>
        <v/>
      </c>
      <c r="AJ13833" t="str">
        <f t="shared" si="1439"/>
        <v/>
      </c>
      <c r="AL13833">
        <f t="shared" si="1442"/>
        <v>0</v>
      </c>
    </row>
    <row r="13834" spans="1:38" x14ac:dyDescent="0.3">
      <c r="A13834">
        <v>13833</v>
      </c>
      <c r="B13834" t="s">
        <v>34</v>
      </c>
      <c r="C13834" t="s">
        <v>30</v>
      </c>
      <c r="D13834">
        <v>333</v>
      </c>
      <c r="E13834">
        <v>2191199120.1042399</v>
      </c>
      <c r="F13834">
        <v>14491002.273253201</v>
      </c>
      <c r="G13834">
        <v>1348922750.44947</v>
      </c>
      <c r="H13834">
        <v>124255094.908283</v>
      </c>
      <c r="I13834">
        <v>310475.564745082</v>
      </c>
      <c r="J13834">
        <v>-670032.00412154198</v>
      </c>
      <c r="K13834">
        <v>400.208934349804</v>
      </c>
      <c r="L13834">
        <v>259626.20954427001</v>
      </c>
      <c r="M13834">
        <v>272651.20934675698</v>
      </c>
      <c r="Y13834" s="15">
        <f t="shared" si="1443"/>
        <v>1</v>
      </c>
      <c r="Z13834" s="15">
        <f t="shared" si="1444"/>
        <v>1</v>
      </c>
      <c r="AD13834" s="15">
        <f t="shared" si="1440"/>
        <v>1</v>
      </c>
      <c r="AE13834" s="15">
        <f t="shared" si="1441"/>
        <v>1</v>
      </c>
      <c r="AI13834" t="str">
        <f t="shared" si="1438"/>
        <v/>
      </c>
      <c r="AJ13834" t="str">
        <f t="shared" si="1439"/>
        <v/>
      </c>
      <c r="AL13834">
        <f t="shared" si="1442"/>
        <v>0</v>
      </c>
    </row>
    <row r="13835" spans="1:38" x14ac:dyDescent="0.3">
      <c r="A13835">
        <v>13834</v>
      </c>
      <c r="B13835" t="s">
        <v>34</v>
      </c>
      <c r="C13835" t="s">
        <v>30</v>
      </c>
      <c r="D13835">
        <v>334</v>
      </c>
      <c r="E13835">
        <v>2297851045.9953399</v>
      </c>
      <c r="F13835">
        <v>14953779.4077552</v>
      </c>
      <c r="G13835">
        <v>1353044608.83445</v>
      </c>
      <c r="H13835">
        <v>93762616.173902497</v>
      </c>
      <c r="I13835">
        <v>295265.27307083801</v>
      </c>
      <c r="J13835">
        <v>-750053.35486912704</v>
      </c>
      <c r="K13835">
        <v>317.55382269897899</v>
      </c>
      <c r="L13835">
        <v>256894.46358489001</v>
      </c>
      <c r="M13835">
        <v>266723.099248057</v>
      </c>
      <c r="Y13835" s="15">
        <f t="shared" si="1443"/>
        <v>1</v>
      </c>
      <c r="Z13835" s="15">
        <f t="shared" si="1444"/>
        <v>1</v>
      </c>
      <c r="AD13835" s="15">
        <f t="shared" si="1440"/>
        <v>1</v>
      </c>
      <c r="AE13835" s="15">
        <f t="shared" si="1441"/>
        <v>1</v>
      </c>
      <c r="AI13835" t="str">
        <f t="shared" si="1438"/>
        <v/>
      </c>
      <c r="AJ13835" t="str">
        <f t="shared" si="1439"/>
        <v/>
      </c>
      <c r="AL13835">
        <f t="shared" si="1442"/>
        <v>0</v>
      </c>
    </row>
    <row r="13836" spans="1:38" x14ac:dyDescent="0.3">
      <c r="A13836">
        <v>13835</v>
      </c>
      <c r="B13836" t="s">
        <v>34</v>
      </c>
      <c r="C13836" t="s">
        <v>30</v>
      </c>
      <c r="D13836">
        <v>335</v>
      </c>
      <c r="E13836">
        <v>3263559033.68435</v>
      </c>
      <c r="F13836">
        <v>14044924.067876499</v>
      </c>
      <c r="G13836">
        <v>1348879909.7502301</v>
      </c>
      <c r="H13836">
        <v>110877869.17101599</v>
      </c>
      <c r="I13836">
        <v>271733.422338387</v>
      </c>
      <c r="J13836">
        <v>-661900.23009777104</v>
      </c>
      <c r="K13836">
        <v>408.039129735541</v>
      </c>
      <c r="L13836">
        <v>226358.47688808001</v>
      </c>
      <c r="M13836">
        <v>237981.213365153</v>
      </c>
      <c r="Y13836" s="15">
        <f t="shared" si="1443"/>
        <v>1</v>
      </c>
      <c r="Z13836" s="15">
        <f t="shared" si="1444"/>
        <v>1</v>
      </c>
      <c r="AD13836" s="15">
        <f t="shared" si="1440"/>
        <v>1</v>
      </c>
      <c r="AE13836" s="15">
        <f t="shared" si="1441"/>
        <v>1</v>
      </c>
      <c r="AI13836" t="str">
        <f t="shared" si="1438"/>
        <v/>
      </c>
      <c r="AJ13836" t="str">
        <f t="shared" si="1439"/>
        <v/>
      </c>
      <c r="AL13836">
        <f t="shared" si="1442"/>
        <v>0</v>
      </c>
    </row>
    <row r="13837" spans="1:38" x14ac:dyDescent="0.3">
      <c r="A13837">
        <v>13836</v>
      </c>
      <c r="B13837" t="s">
        <v>34</v>
      </c>
      <c r="C13837" t="s">
        <v>30</v>
      </c>
      <c r="D13837">
        <v>336</v>
      </c>
      <c r="E13837">
        <v>2957376443.7772102</v>
      </c>
      <c r="F13837">
        <v>14951926.9015035</v>
      </c>
      <c r="G13837">
        <v>1354947741.5683501</v>
      </c>
      <c r="H13837">
        <v>102096267.959132</v>
      </c>
      <c r="I13837">
        <v>273404.84289742098</v>
      </c>
      <c r="J13837">
        <v>-684586.09492874099</v>
      </c>
      <c r="K13837">
        <v>373.42523591448401</v>
      </c>
      <c r="L13837">
        <v>231623.62339923301</v>
      </c>
      <c r="M13837">
        <v>242325.83139307</v>
      </c>
      <c r="Y13837" s="15">
        <f t="shared" si="1443"/>
        <v>1</v>
      </c>
      <c r="Z13837" s="15">
        <f t="shared" si="1444"/>
        <v>1</v>
      </c>
      <c r="AD13837" s="15">
        <f t="shared" si="1440"/>
        <v>1</v>
      </c>
      <c r="AE13837" s="15">
        <f t="shared" si="1441"/>
        <v>1</v>
      </c>
      <c r="AI13837" t="str">
        <f t="shared" si="1438"/>
        <v/>
      </c>
      <c r="AJ13837" t="str">
        <f t="shared" si="1439"/>
        <v/>
      </c>
      <c r="AL13837">
        <f t="shared" si="1442"/>
        <v>0</v>
      </c>
    </row>
    <row r="13838" spans="1:38" x14ac:dyDescent="0.3">
      <c r="A13838">
        <v>13837</v>
      </c>
      <c r="B13838" t="s">
        <v>34</v>
      </c>
      <c r="C13838" t="s">
        <v>30</v>
      </c>
      <c r="D13838">
        <v>337</v>
      </c>
      <c r="E13838">
        <v>2780540425.5480499</v>
      </c>
      <c r="F13838">
        <v>15235220.6864936</v>
      </c>
      <c r="G13838">
        <v>1350215012.0134799</v>
      </c>
      <c r="H13838">
        <v>95543978.216937095</v>
      </c>
      <c r="I13838">
        <v>307061.62513656699</v>
      </c>
      <c r="J13838">
        <v>-663163.50028729404</v>
      </c>
      <c r="K13838">
        <v>311.15571076145801</v>
      </c>
      <c r="L13838">
        <v>267961.82251488999</v>
      </c>
      <c r="M13838">
        <v>277977.18887329201</v>
      </c>
      <c r="Y13838" s="15">
        <f t="shared" si="1443"/>
        <v>1</v>
      </c>
      <c r="Z13838" s="15">
        <f t="shared" si="1444"/>
        <v>1</v>
      </c>
      <c r="AD13838" s="15">
        <f t="shared" si="1440"/>
        <v>1</v>
      </c>
      <c r="AE13838" s="15">
        <f t="shared" si="1441"/>
        <v>1</v>
      </c>
      <c r="AI13838" t="str">
        <f t="shared" si="1438"/>
        <v/>
      </c>
      <c r="AJ13838" t="str">
        <f t="shared" si="1439"/>
        <v/>
      </c>
      <c r="AL13838">
        <f t="shared" si="1442"/>
        <v>0</v>
      </c>
    </row>
    <row r="13839" spans="1:38" x14ac:dyDescent="0.3">
      <c r="A13839">
        <v>13838</v>
      </c>
      <c r="B13839" t="s">
        <v>34</v>
      </c>
      <c r="C13839" t="s">
        <v>30</v>
      </c>
      <c r="D13839">
        <v>338</v>
      </c>
      <c r="E13839">
        <v>3146933841.5763102</v>
      </c>
      <c r="F13839">
        <v>14010918.2356712</v>
      </c>
      <c r="G13839">
        <v>1349158164.4653499</v>
      </c>
      <c r="H13839">
        <v>110452126.546885</v>
      </c>
      <c r="I13839">
        <v>294360.748084102</v>
      </c>
      <c r="J13839">
        <v>-679148.49876880599</v>
      </c>
      <c r="K13839">
        <v>375.22708875344802</v>
      </c>
      <c r="L13839">
        <v>249160.03080475601</v>
      </c>
      <c r="M13839">
        <v>260738.13895009601</v>
      </c>
      <c r="Y13839" s="15">
        <f t="shared" si="1443"/>
        <v>1</v>
      </c>
      <c r="Z13839" s="15">
        <f t="shared" si="1444"/>
        <v>1</v>
      </c>
      <c r="AD13839" s="15">
        <f t="shared" si="1440"/>
        <v>1</v>
      </c>
      <c r="AE13839" s="15">
        <f t="shared" si="1441"/>
        <v>1</v>
      </c>
      <c r="AI13839" t="str">
        <f t="shared" si="1438"/>
        <v/>
      </c>
      <c r="AJ13839" t="str">
        <f t="shared" si="1439"/>
        <v/>
      </c>
      <c r="AL13839">
        <f t="shared" si="1442"/>
        <v>0</v>
      </c>
    </row>
    <row r="13840" spans="1:38" x14ac:dyDescent="0.3">
      <c r="A13840">
        <v>13839</v>
      </c>
      <c r="B13840" t="s">
        <v>34</v>
      </c>
      <c r="C13840" t="s">
        <v>30</v>
      </c>
      <c r="D13840">
        <v>339</v>
      </c>
      <c r="E13840">
        <v>2076087514.1285601</v>
      </c>
      <c r="F13840">
        <v>14247319.490177199</v>
      </c>
      <c r="G13840">
        <v>1348474596.1112001</v>
      </c>
      <c r="H13840">
        <v>102908377.82452901</v>
      </c>
      <c r="I13840">
        <v>313673.858332142</v>
      </c>
      <c r="J13840">
        <v>-688698.35696744896</v>
      </c>
      <c r="K13840">
        <v>328.07444768177697</v>
      </c>
      <c r="L13840">
        <v>271560.296220252</v>
      </c>
      <c r="M13840">
        <v>282347.63336588902</v>
      </c>
      <c r="Y13840" s="15">
        <f t="shared" si="1443"/>
        <v>1</v>
      </c>
      <c r="Z13840" s="15">
        <f t="shared" si="1444"/>
        <v>1</v>
      </c>
      <c r="AD13840" s="15">
        <f t="shared" si="1440"/>
        <v>1</v>
      </c>
      <c r="AE13840" s="15">
        <f t="shared" si="1441"/>
        <v>1</v>
      </c>
      <c r="AI13840" t="str">
        <f t="shared" si="1438"/>
        <v/>
      </c>
      <c r="AJ13840" t="str">
        <f t="shared" si="1439"/>
        <v/>
      </c>
      <c r="AL13840">
        <f t="shared" si="1442"/>
        <v>0</v>
      </c>
    </row>
    <row r="13841" spans="1:38" x14ac:dyDescent="0.3">
      <c r="A13841">
        <v>13840</v>
      </c>
      <c r="B13841" t="s">
        <v>34</v>
      </c>
      <c r="C13841" t="s">
        <v>30</v>
      </c>
      <c r="D13841">
        <v>340</v>
      </c>
      <c r="E13841">
        <v>2482716082.3548598</v>
      </c>
      <c r="F13841">
        <v>15286679.282831799</v>
      </c>
      <c r="G13841">
        <v>1352930199.84409</v>
      </c>
      <c r="H13841">
        <v>112086011.34315901</v>
      </c>
      <c r="I13841">
        <v>291474.79526251898</v>
      </c>
      <c r="J13841">
        <v>-700493.675610304</v>
      </c>
      <c r="K13841">
        <v>384.54786885503302</v>
      </c>
      <c r="L13841">
        <v>245605.437486587</v>
      </c>
      <c r="M13841">
        <v>257354.81707286299</v>
      </c>
      <c r="Y13841" s="15">
        <f t="shared" si="1443"/>
        <v>1</v>
      </c>
      <c r="Z13841" s="15">
        <f t="shared" si="1444"/>
        <v>1</v>
      </c>
      <c r="AD13841" s="15">
        <f t="shared" si="1440"/>
        <v>1</v>
      </c>
      <c r="AE13841" s="15">
        <f t="shared" si="1441"/>
        <v>1</v>
      </c>
      <c r="AI13841" t="str">
        <f t="shared" si="1438"/>
        <v/>
      </c>
      <c r="AJ13841" t="str">
        <f t="shared" si="1439"/>
        <v/>
      </c>
      <c r="AL13841">
        <f t="shared" si="1442"/>
        <v>0</v>
      </c>
    </row>
    <row r="13842" spans="1:38" x14ac:dyDescent="0.3">
      <c r="A13842">
        <v>13841</v>
      </c>
      <c r="B13842" t="s">
        <v>34</v>
      </c>
      <c r="C13842" t="s">
        <v>30</v>
      </c>
      <c r="D13842">
        <v>341</v>
      </c>
      <c r="E13842">
        <v>2753945987.49721</v>
      </c>
      <c r="F13842">
        <v>15488822.752616599</v>
      </c>
      <c r="G13842">
        <v>1355937317.88118</v>
      </c>
      <c r="H13842">
        <v>131462686.985137</v>
      </c>
      <c r="I13842">
        <v>294798.72063796403</v>
      </c>
      <c r="J13842">
        <v>-734761.28613185894</v>
      </c>
      <c r="K13842">
        <v>445.94049357013</v>
      </c>
      <c r="L13842">
        <v>240999.776851437</v>
      </c>
      <c r="M13842">
        <v>254780.310142887</v>
      </c>
      <c r="Y13842" s="15">
        <f t="shared" si="1443"/>
        <v>1</v>
      </c>
      <c r="Z13842" s="15">
        <f t="shared" si="1444"/>
        <v>1</v>
      </c>
      <c r="AD13842" s="15">
        <f t="shared" si="1440"/>
        <v>1</v>
      </c>
      <c r="AE13842" s="15">
        <f t="shared" si="1441"/>
        <v>1</v>
      </c>
      <c r="AI13842" t="str">
        <f t="shared" si="1438"/>
        <v/>
      </c>
      <c r="AJ13842" t="str">
        <f t="shared" si="1439"/>
        <v/>
      </c>
      <c r="AL13842">
        <f t="shared" si="1442"/>
        <v>0</v>
      </c>
    </row>
    <row r="13843" spans="1:38" x14ac:dyDescent="0.3">
      <c r="A13843">
        <v>13842</v>
      </c>
      <c r="B13843" t="s">
        <v>34</v>
      </c>
      <c r="C13843" t="s">
        <v>30</v>
      </c>
      <c r="D13843">
        <v>342</v>
      </c>
      <c r="E13843">
        <v>3415552827.1915302</v>
      </c>
      <c r="F13843">
        <v>14573896.813518399</v>
      </c>
      <c r="G13843">
        <v>1350362061.43751</v>
      </c>
      <c r="H13843">
        <v>135778024.82539999</v>
      </c>
      <c r="I13843">
        <v>274558.84517550998</v>
      </c>
      <c r="J13843">
        <v>-650148.65947580303</v>
      </c>
      <c r="K13843">
        <v>494.53159936845202</v>
      </c>
      <c r="L13843">
        <v>218993.92030939</v>
      </c>
      <c r="M13843">
        <v>233226.80748265499</v>
      </c>
      <c r="Y13843" s="15">
        <f t="shared" si="1443"/>
        <v>1</v>
      </c>
      <c r="Z13843" s="15">
        <f t="shared" si="1444"/>
        <v>1</v>
      </c>
      <c r="AD13843" s="15">
        <f t="shared" si="1440"/>
        <v>1</v>
      </c>
      <c r="AE13843" s="15">
        <f t="shared" si="1441"/>
        <v>1</v>
      </c>
      <c r="AI13843" t="str">
        <f t="shared" ref="AI13843:AI13906" si="1445">IF(Y13843&lt;&gt;AD13843,"ERROR!","")</f>
        <v/>
      </c>
      <c r="AJ13843" t="str">
        <f t="shared" ref="AJ13843:AJ13906" si="1446">IF(Z13843&lt;&gt;AE13843,"ERROR!","")</f>
        <v/>
      </c>
      <c r="AL13843">
        <f t="shared" si="1442"/>
        <v>0</v>
      </c>
    </row>
    <row r="13844" spans="1:38" x14ac:dyDescent="0.3">
      <c r="A13844">
        <v>13843</v>
      </c>
      <c r="B13844" t="s">
        <v>34</v>
      </c>
      <c r="C13844" t="s">
        <v>30</v>
      </c>
      <c r="D13844">
        <v>343</v>
      </c>
      <c r="E13844">
        <v>2076682156.1116099</v>
      </c>
      <c r="F13844">
        <v>13102797.1062428</v>
      </c>
      <c r="G13844">
        <v>1348001823.1033499</v>
      </c>
      <c r="H13844">
        <v>97221670.576432496</v>
      </c>
      <c r="I13844">
        <v>262654.12041251699</v>
      </c>
      <c r="J13844">
        <v>-641704.44967007602</v>
      </c>
      <c r="K13844">
        <v>370.15094384865802</v>
      </c>
      <c r="L13844">
        <v>222867.74976907301</v>
      </c>
      <c r="M13844">
        <v>233058.97968194101</v>
      </c>
      <c r="Y13844" s="15">
        <f t="shared" si="1443"/>
        <v>1</v>
      </c>
      <c r="Z13844" s="15">
        <f t="shared" si="1444"/>
        <v>1</v>
      </c>
      <c r="AD13844" s="15">
        <f t="shared" si="1440"/>
        <v>1</v>
      </c>
      <c r="AE13844" s="15">
        <f t="shared" si="1441"/>
        <v>1</v>
      </c>
      <c r="AI13844" t="str">
        <f t="shared" si="1445"/>
        <v/>
      </c>
      <c r="AJ13844" t="str">
        <f t="shared" si="1446"/>
        <v/>
      </c>
      <c r="AL13844">
        <f t="shared" si="1442"/>
        <v>0</v>
      </c>
    </row>
    <row r="13845" spans="1:38" x14ac:dyDescent="0.3">
      <c r="A13845">
        <v>13844</v>
      </c>
      <c r="B13845" t="s">
        <v>34</v>
      </c>
      <c r="C13845" t="s">
        <v>30</v>
      </c>
      <c r="D13845">
        <v>344</v>
      </c>
      <c r="E13845">
        <v>2948904399.9232001</v>
      </c>
      <c r="F13845">
        <v>15089481.631144799</v>
      </c>
      <c r="G13845">
        <v>1354090255.29193</v>
      </c>
      <c r="H13845">
        <v>102859873.773092</v>
      </c>
      <c r="I13845">
        <v>288591.31749774498</v>
      </c>
      <c r="J13845">
        <v>-697010.03963136696</v>
      </c>
      <c r="K13845">
        <v>356.42054191008498</v>
      </c>
      <c r="L13845">
        <v>246497.604871641</v>
      </c>
      <c r="M13845">
        <v>257279.857595904</v>
      </c>
      <c r="Y13845" s="15">
        <f t="shared" si="1443"/>
        <v>1</v>
      </c>
      <c r="Z13845" s="15">
        <f t="shared" si="1444"/>
        <v>1</v>
      </c>
      <c r="AD13845" s="15">
        <f t="shared" si="1440"/>
        <v>1</v>
      </c>
      <c r="AE13845" s="15">
        <f t="shared" si="1441"/>
        <v>1</v>
      </c>
      <c r="AI13845" t="str">
        <f t="shared" si="1445"/>
        <v/>
      </c>
      <c r="AJ13845" t="str">
        <f t="shared" si="1446"/>
        <v/>
      </c>
      <c r="AL13845">
        <f t="shared" si="1442"/>
        <v>0</v>
      </c>
    </row>
    <row r="13846" spans="1:38" x14ac:dyDescent="0.3">
      <c r="A13846">
        <v>13845</v>
      </c>
      <c r="B13846" t="s">
        <v>34</v>
      </c>
      <c r="C13846" t="s">
        <v>30</v>
      </c>
      <c r="D13846">
        <v>345</v>
      </c>
      <c r="E13846">
        <v>2373371732.48842</v>
      </c>
      <c r="F13846">
        <v>15204298.8372097</v>
      </c>
      <c r="G13846">
        <v>1354616160.27403</v>
      </c>
      <c r="H13846">
        <v>154747206.56865999</v>
      </c>
      <c r="I13846">
        <v>299206.12053420802</v>
      </c>
      <c r="J13846">
        <v>-716874.16521549202</v>
      </c>
      <c r="K13846">
        <v>517.192650646223</v>
      </c>
      <c r="L13846">
        <v>235878.36983753499</v>
      </c>
      <c r="M13846">
        <v>252099.69530093001</v>
      </c>
      <c r="Y13846" s="15">
        <f t="shared" si="1443"/>
        <v>1</v>
      </c>
      <c r="Z13846" s="15">
        <f t="shared" si="1444"/>
        <v>1</v>
      </c>
      <c r="AD13846" s="15">
        <f t="shared" si="1440"/>
        <v>1</v>
      </c>
      <c r="AE13846" s="15">
        <f t="shared" si="1441"/>
        <v>1</v>
      </c>
      <c r="AI13846" t="str">
        <f t="shared" si="1445"/>
        <v/>
      </c>
      <c r="AJ13846" t="str">
        <f t="shared" si="1446"/>
        <v/>
      </c>
      <c r="AL13846">
        <f t="shared" si="1442"/>
        <v>0</v>
      </c>
    </row>
    <row r="13847" spans="1:38" x14ac:dyDescent="0.3">
      <c r="A13847">
        <v>13846</v>
      </c>
      <c r="B13847" t="s">
        <v>34</v>
      </c>
      <c r="C13847" t="s">
        <v>30</v>
      </c>
      <c r="D13847">
        <v>346</v>
      </c>
      <c r="E13847">
        <v>2408176049.6004901</v>
      </c>
      <c r="F13847">
        <v>14545562.557482</v>
      </c>
      <c r="G13847">
        <v>1349291575.8741901</v>
      </c>
      <c r="H13847">
        <v>82267920.984629601</v>
      </c>
      <c r="I13847">
        <v>306725.62192569301</v>
      </c>
      <c r="J13847">
        <v>-695641.09798479103</v>
      </c>
      <c r="K13847">
        <v>268.21339693806101</v>
      </c>
      <c r="L13847">
        <v>273058.82750677998</v>
      </c>
      <c r="M13847">
        <v>281682.53549530701</v>
      </c>
      <c r="Y13847" s="15">
        <f t="shared" si="1443"/>
        <v>1</v>
      </c>
      <c r="Z13847" s="15">
        <f t="shared" si="1444"/>
        <v>1</v>
      </c>
      <c r="AD13847" s="15">
        <f t="shared" si="1440"/>
        <v>1</v>
      </c>
      <c r="AE13847" s="15">
        <f t="shared" si="1441"/>
        <v>1</v>
      </c>
      <c r="AI13847" t="str">
        <f t="shared" si="1445"/>
        <v/>
      </c>
      <c r="AJ13847" t="str">
        <f t="shared" si="1446"/>
        <v/>
      </c>
      <c r="AL13847">
        <f t="shared" si="1442"/>
        <v>0</v>
      </c>
    </row>
    <row r="13848" spans="1:38" x14ac:dyDescent="0.3">
      <c r="A13848">
        <v>13847</v>
      </c>
      <c r="B13848" t="s">
        <v>34</v>
      </c>
      <c r="C13848" t="s">
        <v>30</v>
      </c>
      <c r="D13848">
        <v>347</v>
      </c>
      <c r="E13848">
        <v>3331391644.5260501</v>
      </c>
      <c r="F13848">
        <v>14814256.892875999</v>
      </c>
      <c r="G13848">
        <v>1351141901.47611</v>
      </c>
      <c r="H13848">
        <v>103258056.16744</v>
      </c>
      <c r="I13848">
        <v>291300.49051987199</v>
      </c>
      <c r="J13848">
        <v>-676699.73513102497</v>
      </c>
      <c r="K13848">
        <v>354.47264775682299</v>
      </c>
      <c r="L13848">
        <v>249043.828293834</v>
      </c>
      <c r="M13848">
        <v>259867.82035773201</v>
      </c>
      <c r="Y13848" s="15">
        <f t="shared" si="1443"/>
        <v>1</v>
      </c>
      <c r="Z13848" s="15">
        <f t="shared" si="1444"/>
        <v>1</v>
      </c>
      <c r="AD13848" s="15">
        <f t="shared" si="1440"/>
        <v>1</v>
      </c>
      <c r="AE13848" s="15">
        <f t="shared" si="1441"/>
        <v>1</v>
      </c>
      <c r="AI13848" t="str">
        <f t="shared" si="1445"/>
        <v/>
      </c>
      <c r="AJ13848" t="str">
        <f t="shared" si="1446"/>
        <v/>
      </c>
      <c r="AL13848">
        <f t="shared" si="1442"/>
        <v>0</v>
      </c>
    </row>
    <row r="13849" spans="1:38" x14ac:dyDescent="0.3">
      <c r="A13849">
        <v>13848</v>
      </c>
      <c r="B13849" t="s">
        <v>34</v>
      </c>
      <c r="C13849" t="s">
        <v>30</v>
      </c>
      <c r="D13849">
        <v>348</v>
      </c>
      <c r="E13849">
        <v>2742429730.11553</v>
      </c>
      <c r="F13849">
        <v>14303539.0862181</v>
      </c>
      <c r="G13849">
        <v>1348251590.2778499</v>
      </c>
      <c r="H13849">
        <v>98914978.255210906</v>
      </c>
      <c r="I13849">
        <v>306930.27201253001</v>
      </c>
      <c r="J13849">
        <v>-678967.83926367795</v>
      </c>
      <c r="K13849">
        <v>322.271822869179</v>
      </c>
      <c r="L13849">
        <v>266450.943034572</v>
      </c>
      <c r="M13849">
        <v>276819.67337265698</v>
      </c>
      <c r="Y13849" s="15">
        <f t="shared" si="1443"/>
        <v>1</v>
      </c>
      <c r="Z13849" s="15">
        <f t="shared" si="1444"/>
        <v>1</v>
      </c>
      <c r="AD13849" s="15">
        <f t="shared" si="1440"/>
        <v>1</v>
      </c>
      <c r="AE13849" s="15">
        <f t="shared" si="1441"/>
        <v>1</v>
      </c>
      <c r="AI13849" t="str">
        <f t="shared" si="1445"/>
        <v/>
      </c>
      <c r="AJ13849" t="str">
        <f t="shared" si="1446"/>
        <v/>
      </c>
      <c r="AL13849">
        <f t="shared" si="1442"/>
        <v>0</v>
      </c>
    </row>
    <row r="13850" spans="1:38" x14ac:dyDescent="0.3">
      <c r="A13850">
        <v>13849</v>
      </c>
      <c r="B13850" t="s">
        <v>34</v>
      </c>
      <c r="C13850" t="s">
        <v>30</v>
      </c>
      <c r="D13850">
        <v>349</v>
      </c>
      <c r="E13850">
        <v>2136927782.09396</v>
      </c>
      <c r="F13850">
        <v>14980235.907203199</v>
      </c>
      <c r="G13850">
        <v>1351110866.3350799</v>
      </c>
      <c r="H13850">
        <v>124645777.14514001</v>
      </c>
      <c r="I13850">
        <v>290179.20980513497</v>
      </c>
      <c r="J13850">
        <v>-660663.09178972198</v>
      </c>
      <c r="K13850">
        <v>429.54757933500599</v>
      </c>
      <c r="L13850">
        <v>239169.97432056299</v>
      </c>
      <c r="M13850">
        <v>252235.92726112201</v>
      </c>
      <c r="Y13850" s="15">
        <f t="shared" si="1443"/>
        <v>1</v>
      </c>
      <c r="Z13850" s="15">
        <f t="shared" si="1444"/>
        <v>1</v>
      </c>
      <c r="AD13850" s="15">
        <f t="shared" si="1440"/>
        <v>1</v>
      </c>
      <c r="AE13850" s="15">
        <f t="shared" si="1441"/>
        <v>1</v>
      </c>
      <c r="AI13850" t="str">
        <f t="shared" si="1445"/>
        <v/>
      </c>
      <c r="AJ13850" t="str">
        <f t="shared" si="1446"/>
        <v/>
      </c>
      <c r="AL13850">
        <f t="shared" si="1442"/>
        <v>0</v>
      </c>
    </row>
    <row r="13851" spans="1:38" x14ac:dyDescent="0.3">
      <c r="A13851">
        <v>13850</v>
      </c>
      <c r="B13851" t="s">
        <v>34</v>
      </c>
      <c r="C13851" t="s">
        <v>30</v>
      </c>
      <c r="D13851">
        <v>350</v>
      </c>
      <c r="E13851">
        <v>2422861484.4118299</v>
      </c>
      <c r="F13851">
        <v>13655787.181654699</v>
      </c>
      <c r="G13851">
        <v>1348827173.9498799</v>
      </c>
      <c r="H13851">
        <v>117205998.663877</v>
      </c>
      <c r="I13851">
        <v>260986.31456386999</v>
      </c>
      <c r="J13851">
        <v>-644152.05884838104</v>
      </c>
      <c r="K13851">
        <v>449.08867677501701</v>
      </c>
      <c r="L13851">
        <v>213021.68613455299</v>
      </c>
      <c r="M13851">
        <v>225307.76672202701</v>
      </c>
      <c r="Y13851" s="15">
        <f t="shared" si="1443"/>
        <v>1</v>
      </c>
      <c r="Z13851" s="15">
        <f t="shared" si="1444"/>
        <v>1</v>
      </c>
      <c r="AD13851" s="15">
        <f t="shared" si="1440"/>
        <v>1</v>
      </c>
      <c r="AE13851" s="15">
        <f t="shared" si="1441"/>
        <v>1</v>
      </c>
      <c r="AI13851" t="str">
        <f t="shared" si="1445"/>
        <v/>
      </c>
      <c r="AJ13851" t="str">
        <f t="shared" si="1446"/>
        <v/>
      </c>
      <c r="AL13851">
        <f t="shared" si="1442"/>
        <v>0</v>
      </c>
    </row>
    <row r="13852" spans="1:38" x14ac:dyDescent="0.3">
      <c r="A13852">
        <v>13851</v>
      </c>
      <c r="B13852" t="s">
        <v>34</v>
      </c>
      <c r="C13852" t="s">
        <v>30</v>
      </c>
      <c r="D13852">
        <v>351</v>
      </c>
      <c r="E13852">
        <v>3326771752.0150599</v>
      </c>
      <c r="F13852">
        <v>12464374.9368519</v>
      </c>
      <c r="G13852">
        <v>1346310133.49946</v>
      </c>
      <c r="H13852">
        <v>68993322.862978503</v>
      </c>
      <c r="I13852">
        <v>267198.84126630798</v>
      </c>
      <c r="J13852">
        <v>-641612.99732327496</v>
      </c>
      <c r="K13852">
        <v>258.20966339526598</v>
      </c>
      <c r="L13852">
        <v>238964.45793310599</v>
      </c>
      <c r="M13852">
        <v>246196.66050255799</v>
      </c>
      <c r="Y13852" s="15">
        <f t="shared" si="1443"/>
        <v>1</v>
      </c>
      <c r="Z13852" s="15">
        <f t="shared" si="1444"/>
        <v>1</v>
      </c>
      <c r="AD13852" s="15">
        <f t="shared" si="1440"/>
        <v>1</v>
      </c>
      <c r="AE13852" s="15">
        <f t="shared" si="1441"/>
        <v>1</v>
      </c>
      <c r="AI13852" t="str">
        <f t="shared" si="1445"/>
        <v/>
      </c>
      <c r="AJ13852" t="str">
        <f t="shared" si="1446"/>
        <v/>
      </c>
      <c r="AL13852">
        <f t="shared" si="1442"/>
        <v>0</v>
      </c>
    </row>
    <row r="13853" spans="1:38" x14ac:dyDescent="0.3">
      <c r="A13853">
        <v>13852</v>
      </c>
      <c r="B13853" t="s">
        <v>34</v>
      </c>
      <c r="C13853" t="s">
        <v>30</v>
      </c>
      <c r="D13853">
        <v>352</v>
      </c>
      <c r="E13853">
        <v>3066625913.7962899</v>
      </c>
      <c r="F13853">
        <v>14341976.4015406</v>
      </c>
      <c r="G13853">
        <v>1350348973.1289799</v>
      </c>
      <c r="H13853">
        <v>97809436.383778095</v>
      </c>
      <c r="I13853">
        <v>285432.404372085</v>
      </c>
      <c r="J13853">
        <v>-695762.18248868</v>
      </c>
      <c r="K13853">
        <v>342.67110140821802</v>
      </c>
      <c r="L13853">
        <v>245405.50023313501</v>
      </c>
      <c r="M13853">
        <v>255658.34250508001</v>
      </c>
      <c r="Y13853" s="15">
        <f t="shared" si="1443"/>
        <v>1</v>
      </c>
      <c r="Z13853" s="15">
        <f t="shared" si="1444"/>
        <v>1</v>
      </c>
      <c r="AD13853" s="15">
        <f t="shared" si="1440"/>
        <v>1</v>
      </c>
      <c r="AE13853" s="15">
        <f t="shared" si="1441"/>
        <v>1</v>
      </c>
      <c r="AI13853" t="str">
        <f t="shared" si="1445"/>
        <v/>
      </c>
      <c r="AJ13853" t="str">
        <f t="shared" si="1446"/>
        <v/>
      </c>
      <c r="AL13853">
        <f t="shared" si="1442"/>
        <v>0</v>
      </c>
    </row>
    <row r="13854" spans="1:38" x14ac:dyDescent="0.3">
      <c r="A13854">
        <v>13853</v>
      </c>
      <c r="B13854" t="s">
        <v>34</v>
      </c>
      <c r="C13854" t="s">
        <v>30</v>
      </c>
      <c r="D13854">
        <v>353</v>
      </c>
      <c r="E13854">
        <v>2089450697.45961</v>
      </c>
      <c r="F13854">
        <v>14511198.980564101</v>
      </c>
      <c r="G13854">
        <v>1351075221.0502601</v>
      </c>
      <c r="H13854">
        <v>83319729.5723643</v>
      </c>
      <c r="I13854">
        <v>262680.24688208802</v>
      </c>
      <c r="J13854">
        <v>-627584.87531328201</v>
      </c>
      <c r="K13854">
        <v>317.190693100592</v>
      </c>
      <c r="L13854">
        <v>228583.017087302</v>
      </c>
      <c r="M13854">
        <v>237316.98056803001</v>
      </c>
      <c r="Y13854" s="15">
        <f t="shared" si="1443"/>
        <v>1</v>
      </c>
      <c r="Z13854" s="15">
        <f t="shared" si="1444"/>
        <v>1</v>
      </c>
      <c r="AD13854" s="15">
        <f t="shared" si="1440"/>
        <v>1</v>
      </c>
      <c r="AE13854" s="15">
        <f t="shared" si="1441"/>
        <v>1</v>
      </c>
      <c r="AI13854" t="str">
        <f t="shared" si="1445"/>
        <v/>
      </c>
      <c r="AJ13854" t="str">
        <f t="shared" si="1446"/>
        <v/>
      </c>
      <c r="AL13854">
        <f t="shared" si="1442"/>
        <v>0</v>
      </c>
    </row>
    <row r="13855" spans="1:38" x14ac:dyDescent="0.3">
      <c r="A13855">
        <v>13854</v>
      </c>
      <c r="B13855" t="s">
        <v>34</v>
      </c>
      <c r="C13855" t="s">
        <v>30</v>
      </c>
      <c r="D13855">
        <v>354</v>
      </c>
      <c r="E13855">
        <v>2749912935.87995</v>
      </c>
      <c r="F13855">
        <v>14106128.398700399</v>
      </c>
      <c r="G13855">
        <v>1350005551.0630801</v>
      </c>
      <c r="H13855">
        <v>89399015.948559806</v>
      </c>
      <c r="I13855">
        <v>246902.108902223</v>
      </c>
      <c r="J13855">
        <v>-586517.47126889206</v>
      </c>
      <c r="K13855">
        <v>362.08283657861699</v>
      </c>
      <c r="L13855">
        <v>210317.03108366899</v>
      </c>
      <c r="M13855">
        <v>219688.253776244</v>
      </c>
      <c r="Y13855" s="15">
        <f t="shared" si="1443"/>
        <v>1</v>
      </c>
      <c r="Z13855" s="15">
        <f t="shared" si="1444"/>
        <v>1</v>
      </c>
      <c r="AD13855" s="15">
        <f t="shared" si="1440"/>
        <v>1</v>
      </c>
      <c r="AE13855" s="15">
        <f t="shared" si="1441"/>
        <v>1</v>
      </c>
      <c r="AI13855" t="str">
        <f t="shared" si="1445"/>
        <v/>
      </c>
      <c r="AJ13855" t="str">
        <f t="shared" si="1446"/>
        <v/>
      </c>
      <c r="AL13855">
        <f t="shared" si="1442"/>
        <v>0</v>
      </c>
    </row>
    <row r="13856" spans="1:38" x14ac:dyDescent="0.3">
      <c r="A13856">
        <v>13855</v>
      </c>
      <c r="B13856" t="s">
        <v>34</v>
      </c>
      <c r="C13856" t="s">
        <v>30</v>
      </c>
      <c r="D13856">
        <v>355</v>
      </c>
      <c r="E13856">
        <v>2879776595.7767701</v>
      </c>
      <c r="F13856">
        <v>15452171.7461119</v>
      </c>
      <c r="G13856">
        <v>1350448143.50791</v>
      </c>
      <c r="H13856">
        <v>106904942.608724</v>
      </c>
      <c r="I13856">
        <v>307084.71590247599</v>
      </c>
      <c r="J13856">
        <v>-657141.19829654705</v>
      </c>
      <c r="K13856">
        <v>348.12850354517502</v>
      </c>
      <c r="L13856">
        <v>263335.62534449098</v>
      </c>
      <c r="M13856">
        <v>274541.90109029802</v>
      </c>
      <c r="Y13856" s="15">
        <f t="shared" si="1443"/>
        <v>1</v>
      </c>
      <c r="Z13856" s="15">
        <f t="shared" si="1444"/>
        <v>1</v>
      </c>
      <c r="AD13856" s="15">
        <f t="shared" si="1440"/>
        <v>1</v>
      </c>
      <c r="AE13856" s="15">
        <f t="shared" si="1441"/>
        <v>1</v>
      </c>
      <c r="AI13856" t="str">
        <f t="shared" si="1445"/>
        <v/>
      </c>
      <c r="AJ13856" t="str">
        <f t="shared" si="1446"/>
        <v/>
      </c>
      <c r="AL13856">
        <f t="shared" si="1442"/>
        <v>0</v>
      </c>
    </row>
    <row r="13857" spans="1:38" x14ac:dyDescent="0.3">
      <c r="A13857">
        <v>13856</v>
      </c>
      <c r="B13857" t="s">
        <v>34</v>
      </c>
      <c r="C13857" t="s">
        <v>30</v>
      </c>
      <c r="D13857">
        <v>356</v>
      </c>
      <c r="E13857">
        <v>3663515227.9717302</v>
      </c>
      <c r="F13857">
        <v>13796898.4672911</v>
      </c>
      <c r="G13857">
        <v>1347600138.04123</v>
      </c>
      <c r="H13857">
        <v>90403646.091149807</v>
      </c>
      <c r="I13857">
        <v>286981.485004146</v>
      </c>
      <c r="J13857">
        <v>-640649.31693100894</v>
      </c>
      <c r="K13857">
        <v>315.01560489117901</v>
      </c>
      <c r="L13857">
        <v>249985.278812918</v>
      </c>
      <c r="M13857">
        <v>259461.81153256699</v>
      </c>
      <c r="Y13857" s="15">
        <f t="shared" si="1443"/>
        <v>1</v>
      </c>
      <c r="Z13857" s="15">
        <f t="shared" si="1444"/>
        <v>1</v>
      </c>
      <c r="AD13857" s="15">
        <f t="shared" si="1440"/>
        <v>1</v>
      </c>
      <c r="AE13857" s="15">
        <f t="shared" si="1441"/>
        <v>1</v>
      </c>
      <c r="AI13857" t="str">
        <f t="shared" si="1445"/>
        <v/>
      </c>
      <c r="AJ13857" t="str">
        <f t="shared" si="1446"/>
        <v/>
      </c>
      <c r="AL13857">
        <f t="shared" si="1442"/>
        <v>0</v>
      </c>
    </row>
    <row r="13858" spans="1:38" x14ac:dyDescent="0.3">
      <c r="A13858">
        <v>13857</v>
      </c>
      <c r="B13858" t="s">
        <v>34</v>
      </c>
      <c r="C13858" t="s">
        <v>30</v>
      </c>
      <c r="D13858">
        <v>357</v>
      </c>
      <c r="E13858">
        <v>2566892292.9647398</v>
      </c>
      <c r="F13858">
        <v>14491643.5578401</v>
      </c>
      <c r="G13858">
        <v>1348363149.42149</v>
      </c>
      <c r="H13858">
        <v>65632069.782740101</v>
      </c>
      <c r="I13858">
        <v>301116.383751972</v>
      </c>
      <c r="J13858">
        <v>-630106.36950945901</v>
      </c>
      <c r="K13858">
        <v>217.96246675438601</v>
      </c>
      <c r="L13858">
        <v>274257.53799268598</v>
      </c>
      <c r="M13858">
        <v>281137.39830415201</v>
      </c>
      <c r="Y13858" s="15">
        <f t="shared" si="1443"/>
        <v>1</v>
      </c>
      <c r="Z13858" s="15">
        <f t="shared" si="1444"/>
        <v>1</v>
      </c>
      <c r="AD13858" s="15">
        <f t="shared" si="1440"/>
        <v>1</v>
      </c>
      <c r="AE13858" s="15">
        <f t="shared" si="1441"/>
        <v>1</v>
      </c>
      <c r="AI13858" t="str">
        <f t="shared" si="1445"/>
        <v/>
      </c>
      <c r="AJ13858" t="str">
        <f t="shared" si="1446"/>
        <v/>
      </c>
      <c r="AL13858">
        <f t="shared" si="1442"/>
        <v>0</v>
      </c>
    </row>
    <row r="13859" spans="1:38" x14ac:dyDescent="0.3">
      <c r="A13859">
        <v>13858</v>
      </c>
      <c r="B13859" t="s">
        <v>34</v>
      </c>
      <c r="C13859" t="s">
        <v>30</v>
      </c>
      <c r="D13859">
        <v>358</v>
      </c>
      <c r="E13859">
        <v>2961071813.53757</v>
      </c>
      <c r="F13859">
        <v>15666995.3313755</v>
      </c>
      <c r="G13859">
        <v>1352061946.4204199</v>
      </c>
      <c r="H13859">
        <v>108190721.31572901</v>
      </c>
      <c r="I13859">
        <v>324644.976734636</v>
      </c>
      <c r="J13859">
        <v>-746096.50441336597</v>
      </c>
      <c r="K13859">
        <v>333.25857188347601</v>
      </c>
      <c r="L13859">
        <v>280369.70237525197</v>
      </c>
      <c r="M13859">
        <v>291710.75945471099</v>
      </c>
      <c r="Y13859" s="15">
        <f t="shared" si="1443"/>
        <v>1</v>
      </c>
      <c r="Z13859" s="15">
        <f t="shared" si="1444"/>
        <v>1</v>
      </c>
      <c r="AD13859" s="15">
        <f t="shared" si="1440"/>
        <v>1</v>
      </c>
      <c r="AE13859" s="15">
        <f t="shared" si="1441"/>
        <v>1</v>
      </c>
      <c r="AI13859" t="str">
        <f t="shared" si="1445"/>
        <v/>
      </c>
      <c r="AJ13859" t="str">
        <f t="shared" si="1446"/>
        <v/>
      </c>
      <c r="AL13859">
        <f t="shared" si="1442"/>
        <v>0</v>
      </c>
    </row>
    <row r="13860" spans="1:38" x14ac:dyDescent="0.3">
      <c r="A13860">
        <v>13859</v>
      </c>
      <c r="B13860" t="s">
        <v>34</v>
      </c>
      <c r="C13860" t="s">
        <v>30</v>
      </c>
      <c r="D13860">
        <v>359</v>
      </c>
      <c r="E13860">
        <v>2497482835.0875401</v>
      </c>
      <c r="F13860">
        <v>14682115.4154917</v>
      </c>
      <c r="G13860">
        <v>1347781194.6559</v>
      </c>
      <c r="H13860">
        <v>86199322.221999198</v>
      </c>
      <c r="I13860">
        <v>298446.984327532</v>
      </c>
      <c r="J13860">
        <v>-620904.06777286495</v>
      </c>
      <c r="K13860">
        <v>288.82624636407502</v>
      </c>
      <c r="L13860">
        <v>263171.32857296499</v>
      </c>
      <c r="M13860">
        <v>272207.14441411698</v>
      </c>
      <c r="Y13860" s="15">
        <f t="shared" si="1443"/>
        <v>1</v>
      </c>
      <c r="Z13860" s="15">
        <f t="shared" si="1444"/>
        <v>1</v>
      </c>
      <c r="AD13860" s="15">
        <f t="shared" si="1440"/>
        <v>1</v>
      </c>
      <c r="AE13860" s="15">
        <f t="shared" si="1441"/>
        <v>1</v>
      </c>
      <c r="AI13860" t="str">
        <f t="shared" si="1445"/>
        <v/>
      </c>
      <c r="AJ13860" t="str">
        <f t="shared" si="1446"/>
        <v/>
      </c>
      <c r="AL13860">
        <f t="shared" si="1442"/>
        <v>0</v>
      </c>
    </row>
    <row r="13861" spans="1:38" x14ac:dyDescent="0.3">
      <c r="A13861">
        <v>13860</v>
      </c>
      <c r="B13861" t="s">
        <v>34</v>
      </c>
      <c r="C13861" t="s">
        <v>30</v>
      </c>
      <c r="D13861">
        <v>360</v>
      </c>
      <c r="E13861">
        <v>2483464530.6566901</v>
      </c>
      <c r="F13861">
        <v>13872238.1201044</v>
      </c>
      <c r="G13861">
        <v>1347442820.98399</v>
      </c>
      <c r="H13861">
        <v>100379902.489039</v>
      </c>
      <c r="I13861">
        <v>295827.91949778801</v>
      </c>
      <c r="J13861">
        <v>-657300.68703770603</v>
      </c>
      <c r="K13861">
        <v>339.31855606951802</v>
      </c>
      <c r="L13861">
        <v>254749.09435620601</v>
      </c>
      <c r="M13861">
        <v>265271.38489937101</v>
      </c>
      <c r="Y13861" s="15">
        <f t="shared" si="1443"/>
        <v>1</v>
      </c>
      <c r="Z13861" s="15">
        <f t="shared" si="1444"/>
        <v>1</v>
      </c>
      <c r="AD13861" s="15">
        <f t="shared" si="1440"/>
        <v>1</v>
      </c>
      <c r="AE13861" s="15">
        <f t="shared" si="1441"/>
        <v>1</v>
      </c>
      <c r="AI13861" t="str">
        <f t="shared" si="1445"/>
        <v/>
      </c>
      <c r="AJ13861" t="str">
        <f t="shared" si="1446"/>
        <v/>
      </c>
      <c r="AL13861">
        <f t="shared" si="1442"/>
        <v>0</v>
      </c>
    </row>
    <row r="13862" spans="1:38" x14ac:dyDescent="0.3">
      <c r="A13862">
        <v>13861</v>
      </c>
      <c r="B13862" t="s">
        <v>34</v>
      </c>
      <c r="C13862" t="s">
        <v>30</v>
      </c>
      <c r="D13862">
        <v>361</v>
      </c>
      <c r="E13862">
        <v>2785946483.8333602</v>
      </c>
      <c r="F13862">
        <v>14622599.531336101</v>
      </c>
      <c r="G13862">
        <v>1349718714.1029899</v>
      </c>
      <c r="H13862">
        <v>85536538.841638103</v>
      </c>
      <c r="I13862">
        <v>282826.099786554</v>
      </c>
      <c r="J13862">
        <v>-635700.67525625206</v>
      </c>
      <c r="K13862">
        <v>302.43509671204998</v>
      </c>
      <c r="L13862">
        <v>247821.67723617901</v>
      </c>
      <c r="M13862">
        <v>256788.01702562699</v>
      </c>
      <c r="Y13862" s="15">
        <f t="shared" si="1443"/>
        <v>1</v>
      </c>
      <c r="Z13862" s="15">
        <f t="shared" si="1444"/>
        <v>1</v>
      </c>
      <c r="AD13862" s="15">
        <f t="shared" si="1440"/>
        <v>1</v>
      </c>
      <c r="AE13862" s="15">
        <f t="shared" si="1441"/>
        <v>1</v>
      </c>
      <c r="AI13862" t="str">
        <f t="shared" si="1445"/>
        <v/>
      </c>
      <c r="AJ13862" t="str">
        <f t="shared" si="1446"/>
        <v/>
      </c>
      <c r="AL13862">
        <f t="shared" si="1442"/>
        <v>0</v>
      </c>
    </row>
    <row r="13863" spans="1:38" x14ac:dyDescent="0.3">
      <c r="A13863">
        <v>13862</v>
      </c>
      <c r="B13863" t="s">
        <v>34</v>
      </c>
      <c r="C13863" t="s">
        <v>30</v>
      </c>
      <c r="D13863">
        <v>362</v>
      </c>
      <c r="E13863">
        <v>3023250215.8994699</v>
      </c>
      <c r="F13863">
        <v>14988774.389790099</v>
      </c>
      <c r="G13863">
        <v>1351463185.3996999</v>
      </c>
      <c r="H13863">
        <v>93515866.501732305</v>
      </c>
      <c r="I13863">
        <v>302922.61570714199</v>
      </c>
      <c r="J13863">
        <v>-700515.67903852498</v>
      </c>
      <c r="K13863">
        <v>308.712065896529</v>
      </c>
      <c r="L13863">
        <v>264652.78446868702</v>
      </c>
      <c r="M13863">
        <v>274455.55467793701</v>
      </c>
      <c r="Y13863" s="15">
        <f t="shared" si="1443"/>
        <v>1</v>
      </c>
      <c r="Z13863" s="15">
        <f t="shared" si="1444"/>
        <v>1</v>
      </c>
      <c r="AD13863" s="15">
        <f t="shared" si="1440"/>
        <v>1</v>
      </c>
      <c r="AE13863" s="15">
        <f t="shared" si="1441"/>
        <v>1</v>
      </c>
      <c r="AI13863" t="str">
        <f t="shared" si="1445"/>
        <v/>
      </c>
      <c r="AJ13863" t="str">
        <f t="shared" si="1446"/>
        <v/>
      </c>
      <c r="AL13863">
        <f t="shared" si="1442"/>
        <v>0</v>
      </c>
    </row>
    <row r="13864" spans="1:38" x14ac:dyDescent="0.3">
      <c r="A13864">
        <v>13863</v>
      </c>
      <c r="B13864" t="s">
        <v>34</v>
      </c>
      <c r="C13864" t="s">
        <v>30</v>
      </c>
      <c r="D13864">
        <v>363</v>
      </c>
      <c r="E13864">
        <v>2186517493.2343602</v>
      </c>
      <c r="F13864">
        <v>13637662.3350925</v>
      </c>
      <c r="G13864">
        <v>1349121879.0898299</v>
      </c>
      <c r="H13864">
        <v>121198454.651741</v>
      </c>
      <c r="I13864">
        <v>249460.04981564201</v>
      </c>
      <c r="J13864">
        <v>-601306.58358216297</v>
      </c>
      <c r="K13864">
        <v>485.84314298546099</v>
      </c>
      <c r="L13864">
        <v>199861.57439759199</v>
      </c>
      <c r="M13864">
        <v>212566.162882</v>
      </c>
      <c r="Y13864" s="15">
        <f t="shared" si="1443"/>
        <v>1</v>
      </c>
      <c r="Z13864" s="15">
        <f t="shared" si="1444"/>
        <v>1</v>
      </c>
      <c r="AD13864" s="15">
        <f t="shared" si="1440"/>
        <v>1</v>
      </c>
      <c r="AE13864" s="15">
        <f t="shared" si="1441"/>
        <v>1</v>
      </c>
      <c r="AI13864" t="str">
        <f t="shared" si="1445"/>
        <v/>
      </c>
      <c r="AJ13864" t="str">
        <f t="shared" si="1446"/>
        <v/>
      </c>
      <c r="AL13864">
        <f t="shared" si="1442"/>
        <v>0</v>
      </c>
    </row>
    <row r="13865" spans="1:38" x14ac:dyDescent="0.3">
      <c r="A13865">
        <v>13864</v>
      </c>
      <c r="B13865" t="s">
        <v>34</v>
      </c>
      <c r="C13865" t="s">
        <v>30</v>
      </c>
      <c r="D13865">
        <v>364</v>
      </c>
      <c r="E13865">
        <v>2411526647.5506701</v>
      </c>
      <c r="F13865">
        <v>13752721.5071136</v>
      </c>
      <c r="G13865">
        <v>1348185238.1910801</v>
      </c>
      <c r="H13865">
        <v>73351685.413055897</v>
      </c>
      <c r="I13865">
        <v>268587.97493980499</v>
      </c>
      <c r="J13865">
        <v>-606095.93624186504</v>
      </c>
      <c r="K13865">
        <v>273.10115216251</v>
      </c>
      <c r="L13865">
        <v>238570.00337171799</v>
      </c>
      <c r="M13865">
        <v>246259.069874162</v>
      </c>
      <c r="Y13865" s="15">
        <f t="shared" si="1443"/>
        <v>1</v>
      </c>
      <c r="Z13865" s="15">
        <f t="shared" si="1444"/>
        <v>1</v>
      </c>
      <c r="AD13865" s="15">
        <f t="shared" si="1440"/>
        <v>1</v>
      </c>
      <c r="AE13865" s="15">
        <f t="shared" si="1441"/>
        <v>1</v>
      </c>
      <c r="AI13865" t="str">
        <f t="shared" si="1445"/>
        <v/>
      </c>
      <c r="AJ13865" t="str">
        <f t="shared" si="1446"/>
        <v/>
      </c>
      <c r="AL13865">
        <f t="shared" si="1442"/>
        <v>0</v>
      </c>
    </row>
    <row r="13866" spans="1:38" x14ac:dyDescent="0.3">
      <c r="A13866">
        <v>13865</v>
      </c>
      <c r="B13866" t="s">
        <v>34</v>
      </c>
      <c r="C13866" t="s">
        <v>30</v>
      </c>
      <c r="D13866">
        <v>365</v>
      </c>
      <c r="E13866">
        <v>2629382902.3846998</v>
      </c>
      <c r="F13866">
        <v>14933589.820319099</v>
      </c>
      <c r="G13866">
        <v>1351302670.0281899</v>
      </c>
      <c r="H13866">
        <v>121272880.711289</v>
      </c>
      <c r="I13866">
        <v>288110.317848893</v>
      </c>
      <c r="J13866">
        <v>-693364.09142041195</v>
      </c>
      <c r="K13866">
        <v>420.925156782805</v>
      </c>
      <c r="L13866">
        <v>238481.38478932</v>
      </c>
      <c r="M13866">
        <v>251193.774961149</v>
      </c>
      <c r="Y13866" s="15">
        <f t="shared" si="1443"/>
        <v>1</v>
      </c>
      <c r="Z13866" s="15">
        <f t="shared" si="1444"/>
        <v>1</v>
      </c>
      <c r="AD13866" s="15">
        <f t="shared" si="1440"/>
        <v>1</v>
      </c>
      <c r="AE13866" s="15">
        <f t="shared" si="1441"/>
        <v>1</v>
      </c>
      <c r="AI13866" t="str">
        <f t="shared" si="1445"/>
        <v/>
      </c>
      <c r="AJ13866" t="str">
        <f t="shared" si="1446"/>
        <v/>
      </c>
      <c r="AL13866">
        <f t="shared" si="1442"/>
        <v>0</v>
      </c>
    </row>
    <row r="13867" spans="1:38" x14ac:dyDescent="0.3">
      <c r="A13867">
        <v>13866</v>
      </c>
      <c r="B13867" t="s">
        <v>34</v>
      </c>
      <c r="C13867" t="s">
        <v>30</v>
      </c>
      <c r="D13867">
        <v>366</v>
      </c>
      <c r="E13867">
        <v>2768242823.2606101</v>
      </c>
      <c r="F13867">
        <v>15072865.0432152</v>
      </c>
      <c r="G13867">
        <v>1349046633.8506401</v>
      </c>
      <c r="H13867">
        <v>103004674.661111</v>
      </c>
      <c r="I13867">
        <v>301861.01225352503</v>
      </c>
      <c r="J13867">
        <v>-626240.60075521504</v>
      </c>
      <c r="K13867">
        <v>341.232124984064</v>
      </c>
      <c r="L13867">
        <v>259708.04224410199</v>
      </c>
      <c r="M13867">
        <v>270505.47367422999</v>
      </c>
      <c r="Y13867" s="15">
        <f t="shared" si="1443"/>
        <v>1</v>
      </c>
      <c r="Z13867" s="15">
        <f t="shared" si="1444"/>
        <v>1</v>
      </c>
      <c r="AD13867" s="15">
        <f t="shared" si="1440"/>
        <v>1</v>
      </c>
      <c r="AE13867" s="15">
        <f t="shared" si="1441"/>
        <v>1</v>
      </c>
      <c r="AI13867" t="str">
        <f t="shared" si="1445"/>
        <v/>
      </c>
      <c r="AJ13867" t="str">
        <f t="shared" si="1446"/>
        <v/>
      </c>
      <c r="AL13867">
        <f t="shared" si="1442"/>
        <v>0</v>
      </c>
    </row>
    <row r="13868" spans="1:38" x14ac:dyDescent="0.3">
      <c r="A13868">
        <v>13867</v>
      </c>
      <c r="B13868" t="s">
        <v>34</v>
      </c>
      <c r="C13868" t="s">
        <v>30</v>
      </c>
      <c r="D13868">
        <v>367</v>
      </c>
      <c r="E13868">
        <v>3087909596.7935901</v>
      </c>
      <c r="F13868">
        <v>13580286.619820699</v>
      </c>
      <c r="G13868">
        <v>1347708249.93239</v>
      </c>
      <c r="H13868">
        <v>102956679.428599</v>
      </c>
      <c r="I13868">
        <v>282994.26038639102</v>
      </c>
      <c r="J13868">
        <v>-635662.73752355599</v>
      </c>
      <c r="K13868">
        <v>363.81189953473</v>
      </c>
      <c r="L13868">
        <v>240860.931636972</v>
      </c>
      <c r="M13868">
        <v>251653.33198250399</v>
      </c>
      <c r="Y13868" s="15">
        <f t="shared" si="1443"/>
        <v>1</v>
      </c>
      <c r="Z13868" s="15">
        <f t="shared" si="1444"/>
        <v>1</v>
      </c>
      <c r="AD13868" s="15">
        <f t="shared" si="1440"/>
        <v>1</v>
      </c>
      <c r="AE13868" s="15">
        <f t="shared" si="1441"/>
        <v>1</v>
      </c>
      <c r="AI13868" t="str">
        <f t="shared" si="1445"/>
        <v/>
      </c>
      <c r="AJ13868" t="str">
        <f t="shared" si="1446"/>
        <v/>
      </c>
      <c r="AL13868">
        <f t="shared" si="1442"/>
        <v>0</v>
      </c>
    </row>
    <row r="13869" spans="1:38" x14ac:dyDescent="0.3">
      <c r="A13869">
        <v>13868</v>
      </c>
      <c r="B13869" t="s">
        <v>34</v>
      </c>
      <c r="C13869" t="s">
        <v>30</v>
      </c>
      <c r="D13869">
        <v>368</v>
      </c>
      <c r="E13869">
        <v>2265303856.3395</v>
      </c>
      <c r="F13869">
        <v>14561343.5047589</v>
      </c>
      <c r="G13869">
        <v>1349988013.1819401</v>
      </c>
      <c r="H13869">
        <v>73686155.000398606</v>
      </c>
      <c r="I13869">
        <v>297846.69828556897</v>
      </c>
      <c r="J13869">
        <v>-671907.438411474</v>
      </c>
      <c r="K13869">
        <v>247.39624586924299</v>
      </c>
      <c r="L13869">
        <v>267691.85053656402</v>
      </c>
      <c r="M13869">
        <v>275415.97770442598</v>
      </c>
      <c r="Y13869" s="15">
        <f t="shared" si="1443"/>
        <v>1</v>
      </c>
      <c r="Z13869" s="15">
        <f t="shared" si="1444"/>
        <v>1</v>
      </c>
      <c r="AD13869" s="15">
        <f t="shared" si="1440"/>
        <v>1</v>
      </c>
      <c r="AE13869" s="15">
        <f t="shared" si="1441"/>
        <v>1</v>
      </c>
      <c r="AI13869" t="str">
        <f t="shared" si="1445"/>
        <v/>
      </c>
      <c r="AJ13869" t="str">
        <f t="shared" si="1446"/>
        <v/>
      </c>
      <c r="AL13869">
        <f t="shared" si="1442"/>
        <v>0</v>
      </c>
    </row>
    <row r="13870" spans="1:38" x14ac:dyDescent="0.3">
      <c r="A13870">
        <v>13869</v>
      </c>
      <c r="B13870" t="s">
        <v>34</v>
      </c>
      <c r="C13870" t="s">
        <v>30</v>
      </c>
      <c r="D13870">
        <v>369</v>
      </c>
      <c r="E13870">
        <v>1944885897.5339401</v>
      </c>
      <c r="F13870">
        <v>13572502.4464573</v>
      </c>
      <c r="G13870">
        <v>1348744480.5329399</v>
      </c>
      <c r="H13870">
        <v>103937683.424224</v>
      </c>
      <c r="I13870">
        <v>241975.32807110599</v>
      </c>
      <c r="J13870">
        <v>-590652.71465945197</v>
      </c>
      <c r="K13870">
        <v>429.53835109041103</v>
      </c>
      <c r="L13870">
        <v>199440.539561315</v>
      </c>
      <c r="M13870">
        <v>210335.77333076901</v>
      </c>
      <c r="Y13870" s="15">
        <f t="shared" si="1443"/>
        <v>1</v>
      </c>
      <c r="Z13870" s="15">
        <f t="shared" si="1444"/>
        <v>1</v>
      </c>
      <c r="AD13870" s="15">
        <f t="shared" si="1440"/>
        <v>1</v>
      </c>
      <c r="AE13870" s="15">
        <f t="shared" si="1441"/>
        <v>1</v>
      </c>
      <c r="AI13870" t="str">
        <f t="shared" si="1445"/>
        <v/>
      </c>
      <c r="AJ13870" t="str">
        <f t="shared" si="1446"/>
        <v/>
      </c>
      <c r="AL13870">
        <f t="shared" si="1442"/>
        <v>0</v>
      </c>
    </row>
    <row r="13871" spans="1:38" x14ac:dyDescent="0.3">
      <c r="A13871">
        <v>13870</v>
      </c>
      <c r="B13871" t="s">
        <v>34</v>
      </c>
      <c r="C13871" t="s">
        <v>30</v>
      </c>
      <c r="D13871">
        <v>370</v>
      </c>
      <c r="E13871">
        <v>2330533186.5819998</v>
      </c>
      <c r="F13871">
        <v>13979460.428300001</v>
      </c>
      <c r="G13871">
        <v>1347986220.85658</v>
      </c>
      <c r="H13871">
        <v>71373434.251590699</v>
      </c>
      <c r="I13871">
        <v>289280.77615573403</v>
      </c>
      <c r="J13871">
        <v>-641894.58364701294</v>
      </c>
      <c r="K13871">
        <v>246.727194250775</v>
      </c>
      <c r="L13871">
        <v>260072.37135881401</v>
      </c>
      <c r="M13871">
        <v>267554.068328391</v>
      </c>
      <c r="Y13871" s="15">
        <f t="shared" si="1443"/>
        <v>1</v>
      </c>
      <c r="Z13871" s="15">
        <f t="shared" si="1444"/>
        <v>1</v>
      </c>
      <c r="AD13871" s="15">
        <f t="shared" si="1440"/>
        <v>1</v>
      </c>
      <c r="AE13871" s="15">
        <f t="shared" si="1441"/>
        <v>1</v>
      </c>
      <c r="AI13871" t="str">
        <f t="shared" si="1445"/>
        <v/>
      </c>
      <c r="AJ13871" t="str">
        <f t="shared" si="1446"/>
        <v/>
      </c>
      <c r="AL13871">
        <f t="shared" si="1442"/>
        <v>0</v>
      </c>
    </row>
    <row r="13872" spans="1:38" x14ac:dyDescent="0.3">
      <c r="A13872">
        <v>13871</v>
      </c>
      <c r="B13872" t="s">
        <v>34</v>
      </c>
      <c r="C13872" t="s">
        <v>30</v>
      </c>
      <c r="D13872">
        <v>371</v>
      </c>
      <c r="E13872">
        <v>3286763960.6416101</v>
      </c>
      <c r="F13872">
        <v>14157651.2168638</v>
      </c>
      <c r="G13872">
        <v>1348998447.25</v>
      </c>
      <c r="H13872">
        <v>97290757.851815701</v>
      </c>
      <c r="I13872">
        <v>304079.28870631597</v>
      </c>
      <c r="J13872">
        <v>-696333.292999506</v>
      </c>
      <c r="K13872">
        <v>319.951938409658</v>
      </c>
      <c r="L13872">
        <v>264264.64523101301</v>
      </c>
      <c r="M13872">
        <v>274463.11719499301</v>
      </c>
      <c r="Y13872" s="15">
        <f t="shared" si="1443"/>
        <v>1</v>
      </c>
      <c r="Z13872" s="15">
        <f t="shared" si="1444"/>
        <v>1</v>
      </c>
      <c r="AD13872" s="15">
        <f t="shared" si="1440"/>
        <v>1</v>
      </c>
      <c r="AE13872" s="15">
        <f t="shared" si="1441"/>
        <v>1</v>
      </c>
      <c r="AI13872" t="str">
        <f t="shared" si="1445"/>
        <v/>
      </c>
      <c r="AJ13872" t="str">
        <f t="shared" si="1446"/>
        <v/>
      </c>
      <c r="AL13872">
        <f t="shared" si="1442"/>
        <v>0</v>
      </c>
    </row>
    <row r="13873" spans="1:38" x14ac:dyDescent="0.3">
      <c r="A13873">
        <v>13872</v>
      </c>
      <c r="B13873" t="s">
        <v>34</v>
      </c>
      <c r="C13873" t="s">
        <v>30</v>
      </c>
      <c r="D13873">
        <v>372</v>
      </c>
      <c r="E13873">
        <v>4713935364.32407</v>
      </c>
      <c r="F13873">
        <v>14380339.2610102</v>
      </c>
      <c r="G13873">
        <v>1348181426.4901199</v>
      </c>
      <c r="H13873">
        <v>108941859.92466401</v>
      </c>
      <c r="I13873">
        <v>319254.22437125602</v>
      </c>
      <c r="J13873">
        <v>-680707.25841856003</v>
      </c>
      <c r="K13873">
        <v>341.23858545400998</v>
      </c>
      <c r="L13873">
        <v>274671.558882688</v>
      </c>
      <c r="M13873">
        <v>286091.35382187099</v>
      </c>
      <c r="Y13873" s="15">
        <f t="shared" si="1443"/>
        <v>1</v>
      </c>
      <c r="Z13873" s="15">
        <f t="shared" si="1444"/>
        <v>1</v>
      </c>
      <c r="AD13873" s="15">
        <f t="shared" si="1440"/>
        <v>1</v>
      </c>
      <c r="AE13873" s="15">
        <f t="shared" si="1441"/>
        <v>1</v>
      </c>
      <c r="AI13873" t="str">
        <f t="shared" si="1445"/>
        <v/>
      </c>
      <c r="AJ13873" t="str">
        <f t="shared" si="1446"/>
        <v/>
      </c>
      <c r="AL13873">
        <f t="shared" si="1442"/>
        <v>0</v>
      </c>
    </row>
    <row r="13874" spans="1:38" x14ac:dyDescent="0.3">
      <c r="A13874">
        <v>13873</v>
      </c>
      <c r="B13874" t="s">
        <v>34</v>
      </c>
      <c r="C13874" t="s">
        <v>30</v>
      </c>
      <c r="D13874">
        <v>373</v>
      </c>
      <c r="E13874">
        <v>2530991850.6375699</v>
      </c>
      <c r="F13874">
        <v>14344683.892131699</v>
      </c>
      <c r="G13874">
        <v>1349982484.8976099</v>
      </c>
      <c r="H13874">
        <v>143689855.203704</v>
      </c>
      <c r="I13874">
        <v>298136.67981273099</v>
      </c>
      <c r="J13874">
        <v>-691044.44205689395</v>
      </c>
      <c r="K13874">
        <v>481.95966794142799</v>
      </c>
      <c r="L13874">
        <v>239333.96841164501</v>
      </c>
      <c r="M13874">
        <v>254396.210624161</v>
      </c>
      <c r="Y13874" s="15">
        <f t="shared" si="1443"/>
        <v>1</v>
      </c>
      <c r="Z13874" s="15">
        <f t="shared" si="1444"/>
        <v>1</v>
      </c>
      <c r="AD13874" s="15">
        <f t="shared" si="1440"/>
        <v>1</v>
      </c>
      <c r="AE13874" s="15">
        <f t="shared" si="1441"/>
        <v>1</v>
      </c>
      <c r="AI13874" t="str">
        <f t="shared" si="1445"/>
        <v/>
      </c>
      <c r="AJ13874" t="str">
        <f t="shared" si="1446"/>
        <v/>
      </c>
      <c r="AL13874">
        <f t="shared" si="1442"/>
        <v>0</v>
      </c>
    </row>
    <row r="13875" spans="1:38" x14ac:dyDescent="0.3">
      <c r="A13875">
        <v>13874</v>
      </c>
      <c r="B13875" t="s">
        <v>34</v>
      </c>
      <c r="C13875" t="s">
        <v>30</v>
      </c>
      <c r="D13875">
        <v>374</v>
      </c>
      <c r="E13875">
        <v>3400372220.4421802</v>
      </c>
      <c r="F13875">
        <v>14510835.267345199</v>
      </c>
      <c r="G13875">
        <v>1350357217.9435599</v>
      </c>
      <c r="H13875">
        <v>134204730.444519</v>
      </c>
      <c r="I13875">
        <v>266753.81466225901</v>
      </c>
      <c r="J13875">
        <v>-642859.33800172806</v>
      </c>
      <c r="K13875">
        <v>503.10332249395299</v>
      </c>
      <c r="L13875">
        <v>211832.73466115599</v>
      </c>
      <c r="M13875">
        <v>225900.70176401801</v>
      </c>
      <c r="Y13875" s="15">
        <f t="shared" si="1443"/>
        <v>1</v>
      </c>
      <c r="Z13875" s="15">
        <f t="shared" si="1444"/>
        <v>1</v>
      </c>
      <c r="AD13875" s="15">
        <f t="shared" si="1440"/>
        <v>1</v>
      </c>
      <c r="AE13875" s="15">
        <f t="shared" si="1441"/>
        <v>1</v>
      </c>
      <c r="AI13875" t="str">
        <f t="shared" si="1445"/>
        <v/>
      </c>
      <c r="AJ13875" t="str">
        <f t="shared" si="1446"/>
        <v/>
      </c>
      <c r="AL13875">
        <f t="shared" si="1442"/>
        <v>0</v>
      </c>
    </row>
    <row r="13876" spans="1:38" x14ac:dyDescent="0.3">
      <c r="A13876">
        <v>13875</v>
      </c>
      <c r="B13876" t="s">
        <v>34</v>
      </c>
      <c r="C13876" t="s">
        <v>30</v>
      </c>
      <c r="D13876">
        <v>375</v>
      </c>
      <c r="E13876">
        <v>2767366604.5651302</v>
      </c>
      <c r="F13876">
        <v>15219404.4898332</v>
      </c>
      <c r="G13876">
        <v>1352149798.79649</v>
      </c>
      <c r="H13876">
        <v>97161650.785002202</v>
      </c>
      <c r="I13876">
        <v>313533.47660644399</v>
      </c>
      <c r="J13876">
        <v>-700948.24063301098</v>
      </c>
      <c r="K13876">
        <v>309.89242946762698</v>
      </c>
      <c r="L13876">
        <v>273771.66807609203</v>
      </c>
      <c r="M13876">
        <v>283956.606433896</v>
      </c>
      <c r="Y13876" s="15">
        <f t="shared" si="1443"/>
        <v>1</v>
      </c>
      <c r="Z13876" s="15">
        <f t="shared" si="1444"/>
        <v>1</v>
      </c>
      <c r="AD13876" s="15">
        <f t="shared" si="1440"/>
        <v>1</v>
      </c>
      <c r="AE13876" s="15">
        <f t="shared" si="1441"/>
        <v>1</v>
      </c>
      <c r="AI13876" t="str">
        <f t="shared" si="1445"/>
        <v/>
      </c>
      <c r="AJ13876" t="str">
        <f t="shared" si="1446"/>
        <v/>
      </c>
      <c r="AL13876">
        <f t="shared" si="1442"/>
        <v>0</v>
      </c>
    </row>
    <row r="13877" spans="1:38" x14ac:dyDescent="0.3">
      <c r="A13877">
        <v>13876</v>
      </c>
      <c r="B13877" t="s">
        <v>34</v>
      </c>
      <c r="C13877" t="s">
        <v>30</v>
      </c>
      <c r="D13877">
        <v>376</v>
      </c>
      <c r="E13877">
        <v>2033715503.50157</v>
      </c>
      <c r="F13877">
        <v>14490614.129484</v>
      </c>
      <c r="G13877">
        <v>1349338014.66202</v>
      </c>
      <c r="H13877">
        <v>156923118.305013</v>
      </c>
      <c r="I13877">
        <v>288317.42706917401</v>
      </c>
      <c r="J13877">
        <v>-648967.53344464302</v>
      </c>
      <c r="K13877">
        <v>544.27205424306101</v>
      </c>
      <c r="L13877">
        <v>224099.220260025</v>
      </c>
      <c r="M13877">
        <v>240548.63496158799</v>
      </c>
      <c r="Y13877" s="15">
        <f t="shared" si="1443"/>
        <v>1</v>
      </c>
      <c r="Z13877" s="15">
        <f t="shared" si="1444"/>
        <v>1</v>
      </c>
      <c r="AD13877" s="15">
        <f t="shared" si="1440"/>
        <v>1</v>
      </c>
      <c r="AE13877" s="15">
        <f t="shared" si="1441"/>
        <v>1</v>
      </c>
      <c r="AI13877" t="str">
        <f t="shared" si="1445"/>
        <v/>
      </c>
      <c r="AJ13877" t="str">
        <f t="shared" si="1446"/>
        <v/>
      </c>
      <c r="AL13877">
        <f t="shared" si="1442"/>
        <v>0</v>
      </c>
    </row>
    <row r="13878" spans="1:38" x14ac:dyDescent="0.3">
      <c r="A13878">
        <v>13877</v>
      </c>
      <c r="B13878" t="s">
        <v>34</v>
      </c>
      <c r="C13878" t="s">
        <v>30</v>
      </c>
      <c r="D13878">
        <v>377</v>
      </c>
      <c r="E13878">
        <v>2824712121.6643</v>
      </c>
      <c r="F13878">
        <v>14813273.329165701</v>
      </c>
      <c r="G13878">
        <v>1348698045.9532599</v>
      </c>
      <c r="H13878">
        <v>89655468.640416607</v>
      </c>
      <c r="I13878">
        <v>312622.86532837898</v>
      </c>
      <c r="J13878">
        <v>-665879.19385862397</v>
      </c>
      <c r="K13878">
        <v>286.78474476344701</v>
      </c>
      <c r="L13878">
        <v>275932.83846101502</v>
      </c>
      <c r="M13878">
        <v>285330.94372338097</v>
      </c>
      <c r="Y13878" s="15">
        <f t="shared" si="1443"/>
        <v>1</v>
      </c>
      <c r="Z13878" s="15">
        <f t="shared" si="1444"/>
        <v>1</v>
      </c>
      <c r="AD13878" s="15">
        <f t="shared" ref="AD13878:AD13941" si="1447">IF(L13878&lt;0,0,1)</f>
        <v>1</v>
      </c>
      <c r="AE13878" s="15">
        <f t="shared" ref="AE13878:AE13941" si="1448">IF(M13878&lt;0,0,1)</f>
        <v>1</v>
      </c>
      <c r="AI13878" t="str">
        <f t="shared" si="1445"/>
        <v/>
      </c>
      <c r="AJ13878" t="str">
        <f t="shared" si="1446"/>
        <v/>
      </c>
      <c r="AL13878">
        <f t="shared" si="1442"/>
        <v>0</v>
      </c>
    </row>
    <row r="13879" spans="1:38" x14ac:dyDescent="0.3">
      <c r="A13879">
        <v>13878</v>
      </c>
      <c r="B13879" t="s">
        <v>34</v>
      </c>
      <c r="C13879" t="s">
        <v>30</v>
      </c>
      <c r="D13879">
        <v>378</v>
      </c>
      <c r="E13879">
        <v>2364364367.3667898</v>
      </c>
      <c r="F13879">
        <v>13904163.7842451</v>
      </c>
      <c r="G13879">
        <v>1347971585.1329899</v>
      </c>
      <c r="H13879">
        <v>107435239.12089001</v>
      </c>
      <c r="I13879">
        <v>288082.98145990301</v>
      </c>
      <c r="J13879">
        <v>-637374.91211772</v>
      </c>
      <c r="K13879">
        <v>372.93157192571999</v>
      </c>
      <c r="L13879">
        <v>244116.875770838</v>
      </c>
      <c r="M13879">
        <v>255378.73967559601</v>
      </c>
      <c r="Y13879" s="15">
        <f t="shared" si="1443"/>
        <v>1</v>
      </c>
      <c r="Z13879" s="15">
        <f t="shared" si="1444"/>
        <v>1</v>
      </c>
      <c r="AD13879" s="15">
        <f t="shared" si="1447"/>
        <v>1</v>
      </c>
      <c r="AE13879" s="15">
        <f t="shared" si="1448"/>
        <v>1</v>
      </c>
      <c r="AI13879" t="str">
        <f t="shared" si="1445"/>
        <v/>
      </c>
      <c r="AJ13879" t="str">
        <f t="shared" si="1446"/>
        <v/>
      </c>
      <c r="AL13879">
        <f t="shared" si="1442"/>
        <v>0</v>
      </c>
    </row>
    <row r="13880" spans="1:38" x14ac:dyDescent="0.3">
      <c r="A13880">
        <v>13879</v>
      </c>
      <c r="B13880" t="s">
        <v>34</v>
      </c>
      <c r="C13880" t="s">
        <v>30</v>
      </c>
      <c r="D13880">
        <v>379</v>
      </c>
      <c r="E13880">
        <v>3209760764.77073</v>
      </c>
      <c r="F13880">
        <v>14348812.811847599</v>
      </c>
      <c r="G13880">
        <v>1351541621.37308</v>
      </c>
      <c r="H13880">
        <v>112720570.306593</v>
      </c>
      <c r="I13880">
        <v>262385.72089550499</v>
      </c>
      <c r="J13880">
        <v>-651622.63247370697</v>
      </c>
      <c r="K13880">
        <v>429.59872176689299</v>
      </c>
      <c r="L13880">
        <v>216256.68029408</v>
      </c>
      <c r="M13880">
        <v>228072.57731676</v>
      </c>
      <c r="Y13880" s="15">
        <f t="shared" si="1443"/>
        <v>1</v>
      </c>
      <c r="Z13880" s="15">
        <f t="shared" si="1444"/>
        <v>1</v>
      </c>
      <c r="AD13880" s="15">
        <f t="shared" si="1447"/>
        <v>1</v>
      </c>
      <c r="AE13880" s="15">
        <f t="shared" si="1448"/>
        <v>1</v>
      </c>
      <c r="AI13880" t="str">
        <f t="shared" si="1445"/>
        <v/>
      </c>
      <c r="AJ13880" t="str">
        <f t="shared" si="1446"/>
        <v/>
      </c>
      <c r="AL13880">
        <f t="shared" si="1442"/>
        <v>0</v>
      </c>
    </row>
    <row r="13881" spans="1:38" x14ac:dyDescent="0.3">
      <c r="A13881">
        <v>13880</v>
      </c>
      <c r="B13881" t="s">
        <v>34</v>
      </c>
      <c r="C13881" t="s">
        <v>30</v>
      </c>
      <c r="D13881">
        <v>380</v>
      </c>
      <c r="E13881">
        <v>2517362753.63551</v>
      </c>
      <c r="F13881">
        <v>13089613.2601528</v>
      </c>
      <c r="G13881">
        <v>1348211607.4048901</v>
      </c>
      <c r="H13881">
        <v>79135643.802424893</v>
      </c>
      <c r="I13881">
        <v>232847.68574347501</v>
      </c>
      <c r="J13881">
        <v>-583344.79302883102</v>
      </c>
      <c r="K13881">
        <v>339.86012594347801</v>
      </c>
      <c r="L13881">
        <v>200462.724275902</v>
      </c>
      <c r="M13881">
        <v>208758.09233028299</v>
      </c>
      <c r="Y13881" s="15">
        <f t="shared" si="1443"/>
        <v>1</v>
      </c>
      <c r="Z13881" s="15">
        <f t="shared" si="1444"/>
        <v>1</v>
      </c>
      <c r="AD13881" s="15">
        <f t="shared" si="1447"/>
        <v>1</v>
      </c>
      <c r="AE13881" s="15">
        <f t="shared" si="1448"/>
        <v>1</v>
      </c>
      <c r="AI13881" t="str">
        <f t="shared" si="1445"/>
        <v/>
      </c>
      <c r="AJ13881" t="str">
        <f t="shared" si="1446"/>
        <v/>
      </c>
      <c r="AL13881">
        <f t="shared" si="1442"/>
        <v>0</v>
      </c>
    </row>
    <row r="13882" spans="1:38" x14ac:dyDescent="0.3">
      <c r="A13882">
        <v>13881</v>
      </c>
      <c r="B13882" t="s">
        <v>34</v>
      </c>
      <c r="C13882" t="s">
        <v>30</v>
      </c>
      <c r="D13882">
        <v>381</v>
      </c>
      <c r="E13882">
        <v>2199647182.04461</v>
      </c>
      <c r="F13882">
        <v>15790545.0164633</v>
      </c>
      <c r="G13882">
        <v>1353038154.23879</v>
      </c>
      <c r="H13882">
        <v>103146882.898166</v>
      </c>
      <c r="I13882">
        <v>296852.32849899901</v>
      </c>
      <c r="J13882">
        <v>-673801.02715301502</v>
      </c>
      <c r="K13882">
        <v>347.46866706323999</v>
      </c>
      <c r="L13882">
        <v>254641.162106048</v>
      </c>
      <c r="M13882">
        <v>265453.50046825001</v>
      </c>
      <c r="Y13882" s="15">
        <f t="shared" si="1443"/>
        <v>1</v>
      </c>
      <c r="Z13882" s="15">
        <f t="shared" si="1444"/>
        <v>1</v>
      </c>
      <c r="AD13882" s="15">
        <f t="shared" si="1447"/>
        <v>1</v>
      </c>
      <c r="AE13882" s="15">
        <f t="shared" si="1448"/>
        <v>1</v>
      </c>
      <c r="AI13882" t="str">
        <f t="shared" si="1445"/>
        <v/>
      </c>
      <c r="AJ13882" t="str">
        <f t="shared" si="1446"/>
        <v/>
      </c>
      <c r="AL13882">
        <f t="shared" si="1442"/>
        <v>0</v>
      </c>
    </row>
    <row r="13883" spans="1:38" x14ac:dyDescent="0.3">
      <c r="A13883">
        <v>13882</v>
      </c>
      <c r="B13883" t="s">
        <v>34</v>
      </c>
      <c r="C13883" t="s">
        <v>30</v>
      </c>
      <c r="D13883">
        <v>382</v>
      </c>
      <c r="E13883">
        <v>2157735331.74158</v>
      </c>
      <c r="F13883">
        <v>15300444.267989101</v>
      </c>
      <c r="G13883">
        <v>1351488131.54282</v>
      </c>
      <c r="H13883">
        <v>108994210.32806499</v>
      </c>
      <c r="I13883">
        <v>297424.15055321902</v>
      </c>
      <c r="J13883">
        <v>-675957.76530504203</v>
      </c>
      <c r="K13883">
        <v>366.46052489460499</v>
      </c>
      <c r="L13883">
        <v>252820.06152254599</v>
      </c>
      <c r="M13883">
        <v>264245.34407569398</v>
      </c>
      <c r="Y13883" s="15">
        <f t="shared" si="1443"/>
        <v>1</v>
      </c>
      <c r="Z13883" s="15">
        <f t="shared" si="1444"/>
        <v>1</v>
      </c>
      <c r="AD13883" s="15">
        <f t="shared" si="1447"/>
        <v>1</v>
      </c>
      <c r="AE13883" s="15">
        <f t="shared" si="1448"/>
        <v>1</v>
      </c>
      <c r="AI13883" t="str">
        <f t="shared" si="1445"/>
        <v/>
      </c>
      <c r="AJ13883" t="str">
        <f t="shared" si="1446"/>
        <v/>
      </c>
      <c r="AL13883">
        <f t="shared" si="1442"/>
        <v>0</v>
      </c>
    </row>
    <row r="13884" spans="1:38" x14ac:dyDescent="0.3">
      <c r="A13884">
        <v>13883</v>
      </c>
      <c r="B13884" t="s">
        <v>34</v>
      </c>
      <c r="C13884" t="s">
        <v>30</v>
      </c>
      <c r="D13884">
        <v>383</v>
      </c>
      <c r="E13884">
        <v>1706729980.2860999</v>
      </c>
      <c r="F13884">
        <v>15111735.2432031</v>
      </c>
      <c r="G13884">
        <v>1349387351.84185</v>
      </c>
      <c r="H13884">
        <v>86395760.393437907</v>
      </c>
      <c r="I13884">
        <v>297325.80310768401</v>
      </c>
      <c r="J13884">
        <v>-628089.75867176102</v>
      </c>
      <c r="K13884">
        <v>290.57605996660601</v>
      </c>
      <c r="L13884">
        <v>261969.758260325</v>
      </c>
      <c r="M13884">
        <v>271026.16566873703</v>
      </c>
      <c r="Y13884" s="15">
        <f t="shared" si="1443"/>
        <v>1</v>
      </c>
      <c r="Z13884" s="15">
        <f t="shared" si="1444"/>
        <v>1</v>
      </c>
      <c r="AD13884" s="15">
        <f t="shared" si="1447"/>
        <v>1</v>
      </c>
      <c r="AE13884" s="15">
        <f t="shared" si="1448"/>
        <v>1</v>
      </c>
      <c r="AI13884" t="str">
        <f t="shared" si="1445"/>
        <v/>
      </c>
      <c r="AJ13884" t="str">
        <f t="shared" si="1446"/>
        <v/>
      </c>
      <c r="AL13884">
        <f t="shared" si="1442"/>
        <v>0</v>
      </c>
    </row>
    <row r="13885" spans="1:38" x14ac:dyDescent="0.3">
      <c r="A13885">
        <v>13884</v>
      </c>
      <c r="B13885" t="s">
        <v>34</v>
      </c>
      <c r="C13885" t="s">
        <v>30</v>
      </c>
      <c r="D13885">
        <v>384</v>
      </c>
      <c r="E13885">
        <v>2235264893.9991298</v>
      </c>
      <c r="F13885">
        <v>13368342.8448225</v>
      </c>
      <c r="G13885">
        <v>1347837195.64763</v>
      </c>
      <c r="H13885">
        <v>86401101.4474511</v>
      </c>
      <c r="I13885">
        <v>239891.658698607</v>
      </c>
      <c r="J13885">
        <v>-589634.14686298405</v>
      </c>
      <c r="K13885">
        <v>360.16717678376199</v>
      </c>
      <c r="L13885">
        <v>204533.42811268399</v>
      </c>
      <c r="M13885">
        <v>213590.39539534101</v>
      </c>
      <c r="Y13885" s="15">
        <f t="shared" si="1443"/>
        <v>1</v>
      </c>
      <c r="Z13885" s="15">
        <f t="shared" si="1444"/>
        <v>1</v>
      </c>
      <c r="AD13885" s="15">
        <f t="shared" si="1447"/>
        <v>1</v>
      </c>
      <c r="AE13885" s="15">
        <f t="shared" si="1448"/>
        <v>1</v>
      </c>
      <c r="AI13885" t="str">
        <f t="shared" si="1445"/>
        <v/>
      </c>
      <c r="AJ13885" t="str">
        <f t="shared" si="1446"/>
        <v/>
      </c>
      <c r="AL13885">
        <f t="shared" si="1442"/>
        <v>0</v>
      </c>
    </row>
    <row r="13886" spans="1:38" x14ac:dyDescent="0.3">
      <c r="A13886">
        <v>13885</v>
      </c>
      <c r="B13886" t="s">
        <v>34</v>
      </c>
      <c r="C13886" t="s">
        <v>30</v>
      </c>
      <c r="D13886">
        <v>385</v>
      </c>
      <c r="E13886">
        <v>2570057953.2203202</v>
      </c>
      <c r="F13886">
        <v>14264046.3371503</v>
      </c>
      <c r="G13886">
        <v>1348633038.7021201</v>
      </c>
      <c r="H13886">
        <v>94842393.801293403</v>
      </c>
      <c r="I13886">
        <v>303903.565104693</v>
      </c>
      <c r="J13886">
        <v>-664702.67590284301</v>
      </c>
      <c r="K13886">
        <v>312.08055676681698</v>
      </c>
      <c r="L13886">
        <v>265090.874373122</v>
      </c>
      <c r="M13886">
        <v>275032.69737394998</v>
      </c>
      <c r="Y13886" s="15">
        <f t="shared" si="1443"/>
        <v>1</v>
      </c>
      <c r="Z13886" s="15">
        <f t="shared" si="1444"/>
        <v>1</v>
      </c>
      <c r="AD13886" s="15">
        <f t="shared" si="1447"/>
        <v>1</v>
      </c>
      <c r="AE13886" s="15">
        <f t="shared" si="1448"/>
        <v>1</v>
      </c>
      <c r="AI13886" t="str">
        <f t="shared" si="1445"/>
        <v/>
      </c>
      <c r="AJ13886" t="str">
        <f t="shared" si="1446"/>
        <v/>
      </c>
      <c r="AL13886">
        <f t="shared" si="1442"/>
        <v>0</v>
      </c>
    </row>
    <row r="13887" spans="1:38" x14ac:dyDescent="0.3">
      <c r="A13887">
        <v>13886</v>
      </c>
      <c r="B13887" t="s">
        <v>34</v>
      </c>
      <c r="C13887" t="s">
        <v>30</v>
      </c>
      <c r="D13887">
        <v>386</v>
      </c>
      <c r="E13887">
        <v>3219773303.5820999</v>
      </c>
      <c r="F13887">
        <v>15270170.1211314</v>
      </c>
      <c r="G13887">
        <v>1351847298.76439</v>
      </c>
      <c r="H13887">
        <v>106536975.135288</v>
      </c>
      <c r="I13887">
        <v>301149.22445830499</v>
      </c>
      <c r="J13887">
        <v>-678068.17961502098</v>
      </c>
      <c r="K13887">
        <v>353.76805411643397</v>
      </c>
      <c r="L13887">
        <v>257550.71854051499</v>
      </c>
      <c r="M13887">
        <v>268718.42221591802</v>
      </c>
      <c r="Y13887" s="15">
        <f t="shared" si="1443"/>
        <v>1</v>
      </c>
      <c r="Z13887" s="15">
        <f t="shared" si="1444"/>
        <v>1</v>
      </c>
      <c r="AD13887" s="15">
        <f t="shared" si="1447"/>
        <v>1</v>
      </c>
      <c r="AE13887" s="15">
        <f t="shared" si="1448"/>
        <v>1</v>
      </c>
      <c r="AI13887" t="str">
        <f t="shared" si="1445"/>
        <v/>
      </c>
      <c r="AJ13887" t="str">
        <f t="shared" si="1446"/>
        <v/>
      </c>
      <c r="AL13887">
        <f t="shared" si="1442"/>
        <v>0</v>
      </c>
    </row>
    <row r="13888" spans="1:38" x14ac:dyDescent="0.3">
      <c r="A13888">
        <v>13887</v>
      </c>
      <c r="B13888" t="s">
        <v>34</v>
      </c>
      <c r="C13888" t="s">
        <v>30</v>
      </c>
      <c r="D13888">
        <v>387</v>
      </c>
      <c r="E13888">
        <v>2358691599.5760398</v>
      </c>
      <c r="F13888">
        <v>14894997.884152999</v>
      </c>
      <c r="G13888">
        <v>1349929584.5423999</v>
      </c>
      <c r="H13888">
        <v>105791639.420929</v>
      </c>
      <c r="I13888">
        <v>278230.19010236498</v>
      </c>
      <c r="J13888">
        <v>-609860.45839571999</v>
      </c>
      <c r="K13888">
        <v>380.23062623796</v>
      </c>
      <c r="L13888">
        <v>234936.70057453701</v>
      </c>
      <c r="M13888">
        <v>246026.27467674599</v>
      </c>
      <c r="Y13888" s="15">
        <f t="shared" si="1443"/>
        <v>1</v>
      </c>
      <c r="Z13888" s="15">
        <f t="shared" si="1444"/>
        <v>1</v>
      </c>
      <c r="AD13888" s="15">
        <f t="shared" si="1447"/>
        <v>1</v>
      </c>
      <c r="AE13888" s="15">
        <f t="shared" si="1448"/>
        <v>1</v>
      </c>
      <c r="AI13888" t="str">
        <f t="shared" si="1445"/>
        <v/>
      </c>
      <c r="AJ13888" t="str">
        <f t="shared" si="1446"/>
        <v/>
      </c>
      <c r="AL13888">
        <f t="shared" si="1442"/>
        <v>0</v>
      </c>
    </row>
    <row r="13889" spans="1:38" x14ac:dyDescent="0.3">
      <c r="A13889">
        <v>13888</v>
      </c>
      <c r="B13889" t="s">
        <v>34</v>
      </c>
      <c r="C13889" t="s">
        <v>30</v>
      </c>
      <c r="D13889">
        <v>388</v>
      </c>
      <c r="E13889">
        <v>2220467060.81108</v>
      </c>
      <c r="F13889">
        <v>14350314.608015301</v>
      </c>
      <c r="G13889">
        <v>1350619038.97065</v>
      </c>
      <c r="H13889">
        <v>170029955.93415001</v>
      </c>
      <c r="I13889">
        <v>286059.80020748999</v>
      </c>
      <c r="J13889">
        <v>-677987.69208073604</v>
      </c>
      <c r="K13889">
        <v>594.38605428243102</v>
      </c>
      <c r="L13889">
        <v>216477.83553669901</v>
      </c>
      <c r="M13889">
        <v>234301.17021841899</v>
      </c>
      <c r="Y13889" s="15">
        <f t="shared" si="1443"/>
        <v>1</v>
      </c>
      <c r="Z13889" s="15">
        <f t="shared" si="1444"/>
        <v>1</v>
      </c>
      <c r="AD13889" s="15">
        <f t="shared" si="1447"/>
        <v>1</v>
      </c>
      <c r="AE13889" s="15">
        <f t="shared" si="1448"/>
        <v>1</v>
      </c>
      <c r="AI13889" t="str">
        <f t="shared" si="1445"/>
        <v/>
      </c>
      <c r="AJ13889" t="str">
        <f t="shared" si="1446"/>
        <v/>
      </c>
      <c r="AL13889">
        <f t="shared" si="1442"/>
        <v>0</v>
      </c>
    </row>
    <row r="13890" spans="1:38" x14ac:dyDescent="0.3">
      <c r="A13890">
        <v>13889</v>
      </c>
      <c r="B13890" t="s">
        <v>34</v>
      </c>
      <c r="C13890" t="s">
        <v>30</v>
      </c>
      <c r="D13890">
        <v>389</v>
      </c>
      <c r="E13890">
        <v>2991158605.2953801</v>
      </c>
      <c r="F13890">
        <v>14728804.7277175</v>
      </c>
      <c r="G13890">
        <v>1349715992.83392</v>
      </c>
      <c r="H13890">
        <v>113509804.778393</v>
      </c>
      <c r="I13890">
        <v>301188.47943796398</v>
      </c>
      <c r="J13890">
        <v>-682353.532320261</v>
      </c>
      <c r="K13890">
        <v>376.87299657081502</v>
      </c>
      <c r="L13890">
        <v>254736.457601662</v>
      </c>
      <c r="M13890">
        <v>266635.08587046899</v>
      </c>
      <c r="Y13890" s="15">
        <f t="shared" si="1443"/>
        <v>1</v>
      </c>
      <c r="Z13890" s="15">
        <f t="shared" si="1444"/>
        <v>1</v>
      </c>
      <c r="AD13890" s="15">
        <f t="shared" si="1447"/>
        <v>1</v>
      </c>
      <c r="AE13890" s="15">
        <f t="shared" si="1448"/>
        <v>1</v>
      </c>
      <c r="AI13890" t="str">
        <f t="shared" si="1445"/>
        <v/>
      </c>
      <c r="AJ13890" t="str">
        <f t="shared" si="1446"/>
        <v/>
      </c>
      <c r="AL13890">
        <f t="shared" ref="AL13890:AL13953" si="1449">IF(H13890&lt;0,1,0)</f>
        <v>0</v>
      </c>
    </row>
    <row r="13891" spans="1:38" x14ac:dyDescent="0.3">
      <c r="A13891">
        <v>13890</v>
      </c>
      <c r="B13891" t="s">
        <v>34</v>
      </c>
      <c r="C13891" t="s">
        <v>30</v>
      </c>
      <c r="D13891">
        <v>390</v>
      </c>
      <c r="E13891">
        <v>2051433363.3038001</v>
      </c>
      <c r="F13891">
        <v>14837299.065354399</v>
      </c>
      <c r="G13891">
        <v>1350559641.6141</v>
      </c>
      <c r="H13891">
        <v>101956219.636612</v>
      </c>
      <c r="I13891">
        <v>295221.62159762002</v>
      </c>
      <c r="J13891">
        <v>-653638.632117033</v>
      </c>
      <c r="K13891">
        <v>345.35485268615002</v>
      </c>
      <c r="L13891">
        <v>253497.71457343799</v>
      </c>
      <c r="M13891">
        <v>264185.24204753898</v>
      </c>
      <c r="Y13891" s="15">
        <f t="shared" si="1443"/>
        <v>1</v>
      </c>
      <c r="Z13891" s="15">
        <f t="shared" si="1444"/>
        <v>1</v>
      </c>
      <c r="AD13891" s="15">
        <f t="shared" si="1447"/>
        <v>1</v>
      </c>
      <c r="AE13891" s="15">
        <f t="shared" si="1448"/>
        <v>1</v>
      </c>
      <c r="AI13891" t="str">
        <f t="shared" si="1445"/>
        <v/>
      </c>
      <c r="AJ13891" t="str">
        <f t="shared" si="1446"/>
        <v/>
      </c>
      <c r="AL13891">
        <f t="shared" si="1449"/>
        <v>0</v>
      </c>
    </row>
    <row r="13892" spans="1:38" x14ac:dyDescent="0.3">
      <c r="A13892">
        <v>13891</v>
      </c>
      <c r="B13892" t="s">
        <v>34</v>
      </c>
      <c r="C13892" t="s">
        <v>30</v>
      </c>
      <c r="D13892">
        <v>391</v>
      </c>
      <c r="E13892">
        <v>2943709222.4101</v>
      </c>
      <c r="F13892">
        <v>14408835.1829361</v>
      </c>
      <c r="G13892">
        <v>1350546429.7460699</v>
      </c>
      <c r="H13892">
        <v>112215669.66241799</v>
      </c>
      <c r="I13892">
        <v>271031.62308716198</v>
      </c>
      <c r="J13892">
        <v>-643539.218568563</v>
      </c>
      <c r="K13892">
        <v>414.03164835245099</v>
      </c>
      <c r="L13892">
        <v>225109.20477527601</v>
      </c>
      <c r="M13892">
        <v>236872.17575258599</v>
      </c>
      <c r="Y13892" s="15">
        <f t="shared" si="1443"/>
        <v>1</v>
      </c>
      <c r="Z13892" s="15">
        <f t="shared" si="1444"/>
        <v>1</v>
      </c>
      <c r="AD13892" s="15">
        <f t="shared" si="1447"/>
        <v>1</v>
      </c>
      <c r="AE13892" s="15">
        <f t="shared" si="1448"/>
        <v>1</v>
      </c>
      <c r="AI13892" t="str">
        <f t="shared" si="1445"/>
        <v/>
      </c>
      <c r="AJ13892" t="str">
        <f t="shared" si="1446"/>
        <v/>
      </c>
      <c r="AL13892">
        <f t="shared" si="1449"/>
        <v>0</v>
      </c>
    </row>
    <row r="13893" spans="1:38" x14ac:dyDescent="0.3">
      <c r="A13893">
        <v>13892</v>
      </c>
      <c r="B13893" t="s">
        <v>34</v>
      </c>
      <c r="C13893" t="s">
        <v>30</v>
      </c>
      <c r="D13893">
        <v>392</v>
      </c>
      <c r="E13893">
        <v>2513641597.1540599</v>
      </c>
      <c r="F13893">
        <v>14096355.3697885</v>
      </c>
      <c r="G13893">
        <v>1350807356.1997199</v>
      </c>
      <c r="H13893">
        <v>113177589.40606999</v>
      </c>
      <c r="I13893">
        <v>268102.77350356098</v>
      </c>
      <c r="J13893">
        <v>-653361.30891084694</v>
      </c>
      <c r="K13893">
        <v>422.14255349569203</v>
      </c>
      <c r="L13893">
        <v>221786.70534773299</v>
      </c>
      <c r="M13893">
        <v>233650.50924847601</v>
      </c>
      <c r="Y13893" s="15">
        <f t="shared" si="1443"/>
        <v>1</v>
      </c>
      <c r="Z13893" s="15">
        <f t="shared" si="1444"/>
        <v>1</v>
      </c>
      <c r="AD13893" s="15">
        <f t="shared" si="1447"/>
        <v>1</v>
      </c>
      <c r="AE13893" s="15">
        <f t="shared" si="1448"/>
        <v>1</v>
      </c>
      <c r="AI13893" t="str">
        <f t="shared" si="1445"/>
        <v/>
      </c>
      <c r="AJ13893" t="str">
        <f t="shared" si="1446"/>
        <v/>
      </c>
      <c r="AL13893">
        <f t="shared" si="1449"/>
        <v>0</v>
      </c>
    </row>
    <row r="13894" spans="1:38" x14ac:dyDescent="0.3">
      <c r="A13894">
        <v>13893</v>
      </c>
      <c r="B13894" t="s">
        <v>34</v>
      </c>
      <c r="C13894" t="s">
        <v>30</v>
      </c>
      <c r="D13894">
        <v>393</v>
      </c>
      <c r="E13894">
        <v>3215322806.9492002</v>
      </c>
      <c r="F13894">
        <v>14661885.243471</v>
      </c>
      <c r="G13894">
        <v>1349034423.7239101</v>
      </c>
      <c r="H13894">
        <v>86070155.943040803</v>
      </c>
      <c r="I13894">
        <v>300845.56624097598</v>
      </c>
      <c r="J13894">
        <v>-662842.00487232197</v>
      </c>
      <c r="K13894">
        <v>286.09414796593398</v>
      </c>
      <c r="L13894">
        <v>265622.76966295601</v>
      </c>
      <c r="M13894">
        <v>274645.04569103901</v>
      </c>
      <c r="Y13894" s="15">
        <f t="shared" ref="Y13894:Y13957" si="1450">IF(K13894&lt;cet_ZAF_lo,1,0)</f>
        <v>1</v>
      </c>
      <c r="Z13894" s="15">
        <f t="shared" ref="Z13894:Z13957" si="1451">IF(K13894&lt;cet_ZAF_hi,1,0)</f>
        <v>1</v>
      </c>
      <c r="AD13894" s="15">
        <f t="shared" si="1447"/>
        <v>1</v>
      </c>
      <c r="AE13894" s="15">
        <f t="shared" si="1448"/>
        <v>1</v>
      </c>
      <c r="AI13894" t="str">
        <f t="shared" si="1445"/>
        <v/>
      </c>
      <c r="AJ13894" t="str">
        <f t="shared" si="1446"/>
        <v/>
      </c>
      <c r="AL13894">
        <f t="shared" si="1449"/>
        <v>0</v>
      </c>
    </row>
    <row r="13895" spans="1:38" x14ac:dyDescent="0.3">
      <c r="A13895">
        <v>13894</v>
      </c>
      <c r="B13895" t="s">
        <v>34</v>
      </c>
      <c r="C13895" t="s">
        <v>30</v>
      </c>
      <c r="D13895">
        <v>394</v>
      </c>
      <c r="E13895">
        <v>2506421217.8371401</v>
      </c>
      <c r="F13895">
        <v>14577776.642659901</v>
      </c>
      <c r="G13895">
        <v>1350002955.7862401</v>
      </c>
      <c r="H13895">
        <v>95511571.879582897</v>
      </c>
      <c r="I13895">
        <v>278279.26195295498</v>
      </c>
      <c r="J13895">
        <v>-633274.26440358197</v>
      </c>
      <c r="K13895">
        <v>343.22202527520602</v>
      </c>
      <c r="L13895">
        <v>239192.72109217499</v>
      </c>
      <c r="M13895">
        <v>249204.69046683199</v>
      </c>
      <c r="Y13895" s="15">
        <f t="shared" si="1450"/>
        <v>1</v>
      </c>
      <c r="Z13895" s="15">
        <f t="shared" si="1451"/>
        <v>1</v>
      </c>
      <c r="AD13895" s="15">
        <f t="shared" si="1447"/>
        <v>1</v>
      </c>
      <c r="AE13895" s="15">
        <f t="shared" si="1448"/>
        <v>1</v>
      </c>
      <c r="AI13895" t="str">
        <f t="shared" si="1445"/>
        <v/>
      </c>
      <c r="AJ13895" t="str">
        <f t="shared" si="1446"/>
        <v/>
      </c>
      <c r="AL13895">
        <f t="shared" si="1449"/>
        <v>0</v>
      </c>
    </row>
    <row r="13896" spans="1:38" x14ac:dyDescent="0.3">
      <c r="A13896">
        <v>13895</v>
      </c>
      <c r="B13896" t="s">
        <v>34</v>
      </c>
      <c r="C13896" t="s">
        <v>30</v>
      </c>
      <c r="D13896">
        <v>395</v>
      </c>
      <c r="E13896">
        <v>2148959293.8729</v>
      </c>
      <c r="F13896">
        <v>13647467.084671499</v>
      </c>
      <c r="G13896">
        <v>1347383111.84955</v>
      </c>
      <c r="H13896">
        <v>97002035.501442194</v>
      </c>
      <c r="I13896">
        <v>282003.05077001301</v>
      </c>
      <c r="J13896">
        <v>-633937.99756407703</v>
      </c>
      <c r="K13896">
        <v>343.97512805828501</v>
      </c>
      <c r="L13896">
        <v>242306.56217085</v>
      </c>
      <c r="M13896">
        <v>252474.76890860801</v>
      </c>
      <c r="Y13896" s="15">
        <f t="shared" si="1450"/>
        <v>1</v>
      </c>
      <c r="Z13896" s="15">
        <f t="shared" si="1451"/>
        <v>1</v>
      </c>
      <c r="AD13896" s="15">
        <f t="shared" si="1447"/>
        <v>1</v>
      </c>
      <c r="AE13896" s="15">
        <f t="shared" si="1448"/>
        <v>1</v>
      </c>
      <c r="AI13896" t="str">
        <f t="shared" si="1445"/>
        <v/>
      </c>
      <c r="AJ13896" t="str">
        <f t="shared" si="1446"/>
        <v/>
      </c>
      <c r="AL13896">
        <f t="shared" si="1449"/>
        <v>0</v>
      </c>
    </row>
    <row r="13897" spans="1:38" x14ac:dyDescent="0.3">
      <c r="A13897">
        <v>13896</v>
      </c>
      <c r="B13897" t="s">
        <v>34</v>
      </c>
      <c r="C13897" t="s">
        <v>30</v>
      </c>
      <c r="D13897">
        <v>396</v>
      </c>
      <c r="E13897">
        <v>2538099394.4615598</v>
      </c>
      <c r="F13897">
        <v>13345836.867922001</v>
      </c>
      <c r="G13897">
        <v>1348997667.93262</v>
      </c>
      <c r="H13897">
        <v>85125809.101086095</v>
      </c>
      <c r="I13897">
        <v>231679.186542874</v>
      </c>
      <c r="J13897">
        <v>-570488.76269936597</v>
      </c>
      <c r="K13897">
        <v>367.42967882155</v>
      </c>
      <c r="L13897">
        <v>196842.84838762399</v>
      </c>
      <c r="M13897">
        <v>205766.133565964</v>
      </c>
      <c r="Y13897" s="15">
        <f t="shared" si="1450"/>
        <v>1</v>
      </c>
      <c r="Z13897" s="15">
        <f t="shared" si="1451"/>
        <v>1</v>
      </c>
      <c r="AD13897" s="15">
        <f t="shared" si="1447"/>
        <v>1</v>
      </c>
      <c r="AE13897" s="15">
        <f t="shared" si="1448"/>
        <v>1</v>
      </c>
      <c r="AI13897" t="str">
        <f t="shared" si="1445"/>
        <v/>
      </c>
      <c r="AJ13897" t="str">
        <f t="shared" si="1446"/>
        <v/>
      </c>
      <c r="AL13897">
        <f t="shared" si="1449"/>
        <v>0</v>
      </c>
    </row>
    <row r="13898" spans="1:38" x14ac:dyDescent="0.3">
      <c r="A13898">
        <v>13897</v>
      </c>
      <c r="B13898" t="s">
        <v>34</v>
      </c>
      <c r="C13898" t="s">
        <v>30</v>
      </c>
      <c r="D13898">
        <v>397</v>
      </c>
      <c r="E13898">
        <v>2516273134.7426701</v>
      </c>
      <c r="F13898">
        <v>14201947.754378499</v>
      </c>
      <c r="G13898">
        <v>1349897978.02283</v>
      </c>
      <c r="H13898">
        <v>126423633.343705</v>
      </c>
      <c r="I13898">
        <v>271474.156737488</v>
      </c>
      <c r="J13898">
        <v>-633354.19162344898</v>
      </c>
      <c r="K13898">
        <v>465.69306950994502</v>
      </c>
      <c r="L13898">
        <v>219737.36282641001</v>
      </c>
      <c r="M13898">
        <v>232989.678963201</v>
      </c>
      <c r="Y13898" s="15">
        <f t="shared" si="1450"/>
        <v>1</v>
      </c>
      <c r="Z13898" s="15">
        <f t="shared" si="1451"/>
        <v>1</v>
      </c>
      <c r="AD13898" s="15">
        <f t="shared" si="1447"/>
        <v>1</v>
      </c>
      <c r="AE13898" s="15">
        <f t="shared" si="1448"/>
        <v>1</v>
      </c>
      <c r="AI13898" t="str">
        <f t="shared" si="1445"/>
        <v/>
      </c>
      <c r="AJ13898" t="str">
        <f t="shared" si="1446"/>
        <v/>
      </c>
      <c r="AL13898">
        <f t="shared" si="1449"/>
        <v>0</v>
      </c>
    </row>
    <row r="13899" spans="1:38" x14ac:dyDescent="0.3">
      <c r="A13899">
        <v>13898</v>
      </c>
      <c r="B13899" t="s">
        <v>34</v>
      </c>
      <c r="C13899" t="s">
        <v>30</v>
      </c>
      <c r="D13899">
        <v>398</v>
      </c>
      <c r="E13899">
        <v>2316557310.2326899</v>
      </c>
      <c r="F13899">
        <v>14426552.458225699</v>
      </c>
      <c r="G13899">
        <v>1348921402.9022999</v>
      </c>
      <c r="H13899">
        <v>103340327.412706</v>
      </c>
      <c r="I13899">
        <v>294794.76941283199</v>
      </c>
      <c r="J13899">
        <v>-647121.48331046104</v>
      </c>
      <c r="K13899">
        <v>350.550071219166</v>
      </c>
      <c r="L13899">
        <v>252504.439031969</v>
      </c>
      <c r="M13899">
        <v>263337.05515232199</v>
      </c>
      <c r="Y13899" s="15">
        <f t="shared" si="1450"/>
        <v>1</v>
      </c>
      <c r="Z13899" s="15">
        <f t="shared" si="1451"/>
        <v>1</v>
      </c>
      <c r="AD13899" s="15">
        <f t="shared" si="1447"/>
        <v>1</v>
      </c>
      <c r="AE13899" s="15">
        <f t="shared" si="1448"/>
        <v>1</v>
      </c>
      <c r="AI13899" t="str">
        <f t="shared" si="1445"/>
        <v/>
      </c>
      <c r="AJ13899" t="str">
        <f t="shared" si="1446"/>
        <v/>
      </c>
      <c r="AL13899">
        <f t="shared" si="1449"/>
        <v>0</v>
      </c>
    </row>
    <row r="13900" spans="1:38" x14ac:dyDescent="0.3">
      <c r="A13900">
        <v>13899</v>
      </c>
      <c r="B13900" t="s">
        <v>34</v>
      </c>
      <c r="C13900" t="s">
        <v>30</v>
      </c>
      <c r="D13900">
        <v>399</v>
      </c>
      <c r="E13900">
        <v>2994706558.7010198</v>
      </c>
      <c r="F13900">
        <v>15178606.2045736</v>
      </c>
      <c r="G13900">
        <v>1352032906.7132499</v>
      </c>
      <c r="H13900">
        <v>78985083.577067405</v>
      </c>
      <c r="I13900">
        <v>298528.83148220001</v>
      </c>
      <c r="J13900">
        <v>-683184.38330459595</v>
      </c>
      <c r="K13900">
        <v>264.58108982273302</v>
      </c>
      <c r="L13900">
        <v>266205.48431208398</v>
      </c>
      <c r="M13900">
        <v>274485.06993994198</v>
      </c>
      <c r="Y13900" s="15">
        <f t="shared" si="1450"/>
        <v>1</v>
      </c>
      <c r="Z13900" s="15">
        <f t="shared" si="1451"/>
        <v>1</v>
      </c>
      <c r="AD13900" s="15">
        <f t="shared" si="1447"/>
        <v>1</v>
      </c>
      <c r="AE13900" s="15">
        <f t="shared" si="1448"/>
        <v>1</v>
      </c>
      <c r="AI13900" t="str">
        <f t="shared" si="1445"/>
        <v/>
      </c>
      <c r="AJ13900" t="str">
        <f t="shared" si="1446"/>
        <v/>
      </c>
      <c r="AL13900">
        <f t="shared" si="1449"/>
        <v>0</v>
      </c>
    </row>
    <row r="13901" spans="1:38" x14ac:dyDescent="0.3">
      <c r="A13901">
        <v>13900</v>
      </c>
      <c r="B13901" t="s">
        <v>34</v>
      </c>
      <c r="C13901" t="s">
        <v>30</v>
      </c>
      <c r="D13901">
        <v>400</v>
      </c>
      <c r="E13901">
        <v>1911115722.5032101</v>
      </c>
      <c r="F13901">
        <v>14501550.742145799</v>
      </c>
      <c r="G13901">
        <v>1347853235.8628299</v>
      </c>
      <c r="H13901">
        <v>84612802.760607496</v>
      </c>
      <c r="I13901">
        <v>255972.14173934</v>
      </c>
      <c r="J13901">
        <v>-563045.86357521999</v>
      </c>
      <c r="K13901">
        <v>330.554732189449</v>
      </c>
      <c r="L13901">
        <v>221345.742996607</v>
      </c>
      <c r="M13901">
        <v>230215.25245260401</v>
      </c>
      <c r="Y13901" s="15">
        <f t="shared" si="1450"/>
        <v>1</v>
      </c>
      <c r="Z13901" s="15">
        <f t="shared" si="1451"/>
        <v>1</v>
      </c>
      <c r="AD13901" s="15">
        <f t="shared" si="1447"/>
        <v>1</v>
      </c>
      <c r="AE13901" s="15">
        <f t="shared" si="1448"/>
        <v>1</v>
      </c>
      <c r="AI13901" t="str">
        <f t="shared" si="1445"/>
        <v/>
      </c>
      <c r="AJ13901" t="str">
        <f t="shared" si="1446"/>
        <v/>
      </c>
      <c r="AL13901">
        <f t="shared" si="1449"/>
        <v>0</v>
      </c>
    </row>
    <row r="13902" spans="1:38" x14ac:dyDescent="0.3">
      <c r="A13902">
        <v>13901</v>
      </c>
      <c r="B13902" t="s">
        <v>34</v>
      </c>
      <c r="C13902" t="s">
        <v>30</v>
      </c>
      <c r="D13902">
        <v>401</v>
      </c>
      <c r="E13902">
        <v>2516968848.18854</v>
      </c>
      <c r="F13902">
        <v>13570197.1866094</v>
      </c>
      <c r="G13902">
        <v>1348859236.0969501</v>
      </c>
      <c r="H13902">
        <v>114193625.966506</v>
      </c>
      <c r="I13902">
        <v>249907.19413240801</v>
      </c>
      <c r="J13902">
        <v>-607879.66141343105</v>
      </c>
      <c r="K13902">
        <v>456.944132252565</v>
      </c>
      <c r="L13902">
        <v>203175.329714892</v>
      </c>
      <c r="M13902">
        <v>215145.63931673899</v>
      </c>
      <c r="Y13902" s="15">
        <f t="shared" si="1450"/>
        <v>1</v>
      </c>
      <c r="Z13902" s="15">
        <f t="shared" si="1451"/>
        <v>1</v>
      </c>
      <c r="AD13902" s="15">
        <f t="shared" si="1447"/>
        <v>1</v>
      </c>
      <c r="AE13902" s="15">
        <f t="shared" si="1448"/>
        <v>1</v>
      </c>
      <c r="AI13902" t="str">
        <f t="shared" si="1445"/>
        <v/>
      </c>
      <c r="AJ13902" t="str">
        <f t="shared" si="1446"/>
        <v/>
      </c>
      <c r="AL13902">
        <f t="shared" si="1449"/>
        <v>0</v>
      </c>
    </row>
    <row r="13903" spans="1:38" x14ac:dyDescent="0.3">
      <c r="A13903">
        <v>13902</v>
      </c>
      <c r="B13903" t="s">
        <v>34</v>
      </c>
      <c r="C13903" t="s">
        <v>30</v>
      </c>
      <c r="D13903">
        <v>402</v>
      </c>
      <c r="E13903">
        <v>1970917515.1439199</v>
      </c>
      <c r="F13903">
        <v>14439490.1698901</v>
      </c>
      <c r="G13903">
        <v>1349056204.65043</v>
      </c>
      <c r="H13903">
        <v>68974072.375261098</v>
      </c>
      <c r="I13903">
        <v>289818.97309611598</v>
      </c>
      <c r="J13903">
        <v>-634220.81540584599</v>
      </c>
      <c r="K13903">
        <v>237.990189663623</v>
      </c>
      <c r="L13903">
        <v>261592.46770859</v>
      </c>
      <c r="M13903">
        <v>268822.652351945</v>
      </c>
      <c r="Y13903" s="15">
        <f t="shared" si="1450"/>
        <v>1</v>
      </c>
      <c r="Z13903" s="15">
        <f t="shared" si="1451"/>
        <v>1</v>
      </c>
      <c r="AD13903" s="15">
        <f t="shared" si="1447"/>
        <v>1</v>
      </c>
      <c r="AE13903" s="15">
        <f t="shared" si="1448"/>
        <v>1</v>
      </c>
      <c r="AI13903" t="str">
        <f t="shared" si="1445"/>
        <v/>
      </c>
      <c r="AJ13903" t="str">
        <f t="shared" si="1446"/>
        <v/>
      </c>
      <c r="AL13903">
        <f t="shared" si="1449"/>
        <v>0</v>
      </c>
    </row>
    <row r="13904" spans="1:38" x14ac:dyDescent="0.3">
      <c r="A13904">
        <v>13903</v>
      </c>
      <c r="B13904" t="s">
        <v>34</v>
      </c>
      <c r="C13904" t="s">
        <v>30</v>
      </c>
      <c r="D13904">
        <v>403</v>
      </c>
      <c r="E13904">
        <v>2916731696.9801402</v>
      </c>
      <c r="F13904">
        <v>13935303.360105</v>
      </c>
      <c r="G13904">
        <v>1348499527.19152</v>
      </c>
      <c r="H13904">
        <v>121280206.701756</v>
      </c>
      <c r="I13904">
        <v>280711.25452910399</v>
      </c>
      <c r="J13904">
        <v>-640844.76562404598</v>
      </c>
      <c r="K13904">
        <v>432.04611409401599</v>
      </c>
      <c r="L13904">
        <v>231079.323428351</v>
      </c>
      <c r="M13904">
        <v>243792.48154474</v>
      </c>
      <c r="Y13904" s="15">
        <f t="shared" si="1450"/>
        <v>1</v>
      </c>
      <c r="Z13904" s="15">
        <f t="shared" si="1451"/>
        <v>1</v>
      </c>
      <c r="AD13904" s="15">
        <f t="shared" si="1447"/>
        <v>1</v>
      </c>
      <c r="AE13904" s="15">
        <f t="shared" si="1448"/>
        <v>1</v>
      </c>
      <c r="AI13904" t="str">
        <f t="shared" si="1445"/>
        <v/>
      </c>
      <c r="AJ13904" t="str">
        <f t="shared" si="1446"/>
        <v/>
      </c>
      <c r="AL13904">
        <f t="shared" si="1449"/>
        <v>0</v>
      </c>
    </row>
    <row r="13905" spans="1:38" x14ac:dyDescent="0.3">
      <c r="A13905">
        <v>13904</v>
      </c>
      <c r="B13905" t="s">
        <v>34</v>
      </c>
      <c r="C13905" t="s">
        <v>30</v>
      </c>
      <c r="D13905">
        <v>404</v>
      </c>
      <c r="E13905">
        <v>2355506240.2818298</v>
      </c>
      <c r="F13905">
        <v>15334665.993276</v>
      </c>
      <c r="G13905">
        <v>1350627500.2783799</v>
      </c>
      <c r="H13905">
        <v>107341341.921904</v>
      </c>
      <c r="I13905">
        <v>304808.52594017598</v>
      </c>
      <c r="J13905">
        <v>-663694.34688568104</v>
      </c>
      <c r="K13905">
        <v>352.15990625856398</v>
      </c>
      <c r="L13905">
        <v>260880.84613640199</v>
      </c>
      <c r="M13905">
        <v>272132.86729789601</v>
      </c>
      <c r="Y13905" s="15">
        <f t="shared" si="1450"/>
        <v>1</v>
      </c>
      <c r="Z13905" s="15">
        <f t="shared" si="1451"/>
        <v>1</v>
      </c>
      <c r="AD13905" s="15">
        <f t="shared" si="1447"/>
        <v>1</v>
      </c>
      <c r="AE13905" s="15">
        <f t="shared" si="1448"/>
        <v>1</v>
      </c>
      <c r="AI13905" t="str">
        <f t="shared" si="1445"/>
        <v/>
      </c>
      <c r="AJ13905" t="str">
        <f t="shared" si="1446"/>
        <v/>
      </c>
      <c r="AL13905">
        <f t="shared" si="1449"/>
        <v>0</v>
      </c>
    </row>
    <row r="13906" spans="1:38" x14ac:dyDescent="0.3">
      <c r="A13906">
        <v>13905</v>
      </c>
      <c r="B13906" t="s">
        <v>34</v>
      </c>
      <c r="C13906" t="s">
        <v>30</v>
      </c>
      <c r="D13906">
        <v>405</v>
      </c>
      <c r="E13906">
        <v>2535381838.8100801</v>
      </c>
      <c r="F13906">
        <v>13711711.5485842</v>
      </c>
      <c r="G13906">
        <v>1347729499.06635</v>
      </c>
      <c r="H13906">
        <v>80698688.466084003</v>
      </c>
      <c r="I13906">
        <v>230043.76327902099</v>
      </c>
      <c r="J13906">
        <v>-537392.15421533596</v>
      </c>
      <c r="K13906">
        <v>350.79711493071102</v>
      </c>
      <c r="L13906">
        <v>197019.15147472799</v>
      </c>
      <c r="M13906">
        <v>205478.36517624799</v>
      </c>
      <c r="Y13906" s="15">
        <f t="shared" si="1450"/>
        <v>1</v>
      </c>
      <c r="Z13906" s="15">
        <f t="shared" si="1451"/>
        <v>1</v>
      </c>
      <c r="AD13906" s="15">
        <f t="shared" si="1447"/>
        <v>1</v>
      </c>
      <c r="AE13906" s="15">
        <f t="shared" si="1448"/>
        <v>1</v>
      </c>
      <c r="AI13906" t="str">
        <f t="shared" si="1445"/>
        <v/>
      </c>
      <c r="AJ13906" t="str">
        <f t="shared" si="1446"/>
        <v/>
      </c>
      <c r="AL13906">
        <f t="shared" si="1449"/>
        <v>0</v>
      </c>
    </row>
    <row r="13907" spans="1:38" x14ac:dyDescent="0.3">
      <c r="A13907">
        <v>13906</v>
      </c>
      <c r="B13907" t="s">
        <v>34</v>
      </c>
      <c r="C13907" t="s">
        <v>30</v>
      </c>
      <c r="D13907">
        <v>406</v>
      </c>
      <c r="E13907">
        <v>3275030970.1990099</v>
      </c>
      <c r="F13907">
        <v>14948912.3433081</v>
      </c>
      <c r="G13907">
        <v>1351236155.1333899</v>
      </c>
      <c r="H13907">
        <v>68635079.466562703</v>
      </c>
      <c r="I13907">
        <v>283896.32240676897</v>
      </c>
      <c r="J13907">
        <v>-675315.02765393304</v>
      </c>
      <c r="K13907">
        <v>241.76107279129101</v>
      </c>
      <c r="L13907">
        <v>255808.54429507599</v>
      </c>
      <c r="M13907">
        <v>263003.19411732699</v>
      </c>
      <c r="Y13907" s="15">
        <f t="shared" si="1450"/>
        <v>1</v>
      </c>
      <c r="Z13907" s="15">
        <f t="shared" si="1451"/>
        <v>1</v>
      </c>
      <c r="AD13907" s="15">
        <f t="shared" si="1447"/>
        <v>1</v>
      </c>
      <c r="AE13907" s="15">
        <f t="shared" si="1448"/>
        <v>1</v>
      </c>
      <c r="AI13907" t="str">
        <f t="shared" ref="AI13907:AI13970" si="1452">IF(Y13907&lt;&gt;AD13907,"ERROR!","")</f>
        <v/>
      </c>
      <c r="AJ13907" t="str">
        <f t="shared" ref="AJ13907:AJ13970" si="1453">IF(Z13907&lt;&gt;AE13907,"ERROR!","")</f>
        <v/>
      </c>
      <c r="AL13907">
        <f t="shared" si="1449"/>
        <v>0</v>
      </c>
    </row>
    <row r="13908" spans="1:38" x14ac:dyDescent="0.3">
      <c r="A13908">
        <v>13907</v>
      </c>
      <c r="B13908" t="s">
        <v>34</v>
      </c>
      <c r="C13908" t="s">
        <v>30</v>
      </c>
      <c r="D13908">
        <v>407</v>
      </c>
      <c r="E13908">
        <v>3056818614.7621198</v>
      </c>
      <c r="F13908">
        <v>14827851.5779473</v>
      </c>
      <c r="G13908">
        <v>1350525811.3443401</v>
      </c>
      <c r="H13908">
        <v>114593369.04316901</v>
      </c>
      <c r="I13908">
        <v>288776.101295145</v>
      </c>
      <c r="J13908">
        <v>-676154.813345909</v>
      </c>
      <c r="K13908">
        <v>396.82428195832</v>
      </c>
      <c r="L13908">
        <v>241880.64859411199</v>
      </c>
      <c r="M13908">
        <v>253892.861133609</v>
      </c>
      <c r="Y13908" s="15">
        <f t="shared" si="1450"/>
        <v>1</v>
      </c>
      <c r="Z13908" s="15">
        <f t="shared" si="1451"/>
        <v>1</v>
      </c>
      <c r="AD13908" s="15">
        <f t="shared" si="1447"/>
        <v>1</v>
      </c>
      <c r="AE13908" s="15">
        <f t="shared" si="1448"/>
        <v>1</v>
      </c>
      <c r="AI13908" t="str">
        <f t="shared" si="1452"/>
        <v/>
      </c>
      <c r="AJ13908" t="str">
        <f t="shared" si="1453"/>
        <v/>
      </c>
      <c r="AL13908">
        <f t="shared" si="1449"/>
        <v>0</v>
      </c>
    </row>
    <row r="13909" spans="1:38" x14ac:dyDescent="0.3">
      <c r="A13909">
        <v>13908</v>
      </c>
      <c r="B13909" t="s">
        <v>34</v>
      </c>
      <c r="C13909" t="s">
        <v>30</v>
      </c>
      <c r="D13909">
        <v>408</v>
      </c>
      <c r="E13909">
        <v>2143530849.7504699</v>
      </c>
      <c r="F13909">
        <v>14195413.328245699</v>
      </c>
      <c r="G13909">
        <v>1349635288.37676</v>
      </c>
      <c r="H13909">
        <v>91410797.103647202</v>
      </c>
      <c r="I13909">
        <v>230829.74477469199</v>
      </c>
      <c r="J13909">
        <v>-564290.82642769802</v>
      </c>
      <c r="K13909">
        <v>396.00960956254301</v>
      </c>
      <c r="L13909">
        <v>193421.378586217</v>
      </c>
      <c r="M13909">
        <v>203003.485582305</v>
      </c>
      <c r="Y13909" s="15">
        <f t="shared" si="1450"/>
        <v>1</v>
      </c>
      <c r="Z13909" s="15">
        <f t="shared" si="1451"/>
        <v>1</v>
      </c>
      <c r="AD13909" s="15">
        <f t="shared" si="1447"/>
        <v>1</v>
      </c>
      <c r="AE13909" s="15">
        <f t="shared" si="1448"/>
        <v>1</v>
      </c>
      <c r="AI13909" t="str">
        <f t="shared" si="1452"/>
        <v/>
      </c>
      <c r="AJ13909" t="str">
        <f t="shared" si="1453"/>
        <v/>
      </c>
      <c r="AL13909">
        <f t="shared" si="1449"/>
        <v>0</v>
      </c>
    </row>
    <row r="13910" spans="1:38" x14ac:dyDescent="0.3">
      <c r="A13910">
        <v>13909</v>
      </c>
      <c r="B13910" t="s">
        <v>34</v>
      </c>
      <c r="C13910" t="s">
        <v>30</v>
      </c>
      <c r="D13910">
        <v>409</v>
      </c>
      <c r="E13910">
        <v>2374291558.2650199</v>
      </c>
      <c r="F13910">
        <v>15436593.3688595</v>
      </c>
      <c r="G13910">
        <v>1351970760.95732</v>
      </c>
      <c r="H13910">
        <v>86379631.700976804</v>
      </c>
      <c r="I13910">
        <v>254167.791037988</v>
      </c>
      <c r="J13910">
        <v>-603738.82281541801</v>
      </c>
      <c r="K13910">
        <v>339.85278523377701</v>
      </c>
      <c r="L13910">
        <v>218818.34659291001</v>
      </c>
      <c r="M13910">
        <v>227873.06331639399</v>
      </c>
      <c r="Y13910" s="15">
        <f t="shared" si="1450"/>
        <v>1</v>
      </c>
      <c r="Z13910" s="15">
        <f t="shared" si="1451"/>
        <v>1</v>
      </c>
      <c r="AD13910" s="15">
        <f t="shared" si="1447"/>
        <v>1</v>
      </c>
      <c r="AE13910" s="15">
        <f t="shared" si="1448"/>
        <v>1</v>
      </c>
      <c r="AI13910" t="str">
        <f t="shared" si="1452"/>
        <v/>
      </c>
      <c r="AJ13910" t="str">
        <f t="shared" si="1453"/>
        <v/>
      </c>
      <c r="AL13910">
        <f t="shared" si="1449"/>
        <v>0</v>
      </c>
    </row>
    <row r="13911" spans="1:38" x14ac:dyDescent="0.3">
      <c r="A13911">
        <v>13910</v>
      </c>
      <c r="B13911" t="s">
        <v>34</v>
      </c>
      <c r="C13911" t="s">
        <v>30</v>
      </c>
      <c r="D13911">
        <v>410</v>
      </c>
      <c r="E13911">
        <v>2941350784.2277598</v>
      </c>
      <c r="F13911">
        <v>14533352.188742099</v>
      </c>
      <c r="G13911">
        <v>1349699095.01949</v>
      </c>
      <c r="H13911">
        <v>153701368.29068801</v>
      </c>
      <c r="I13911">
        <v>267987.98871194798</v>
      </c>
      <c r="J13911">
        <v>-619425.47312235797</v>
      </c>
      <c r="K13911">
        <v>573.53827322424002</v>
      </c>
      <c r="L13911">
        <v>205088.23014001199</v>
      </c>
      <c r="M13911">
        <v>221199.92594697999</v>
      </c>
      <c r="Y13911" s="15">
        <f t="shared" si="1450"/>
        <v>1</v>
      </c>
      <c r="Z13911" s="15">
        <f t="shared" si="1451"/>
        <v>1</v>
      </c>
      <c r="AD13911" s="15">
        <f t="shared" si="1447"/>
        <v>1</v>
      </c>
      <c r="AE13911" s="15">
        <f t="shared" si="1448"/>
        <v>1</v>
      </c>
      <c r="AI13911" t="str">
        <f t="shared" si="1452"/>
        <v/>
      </c>
      <c r="AJ13911" t="str">
        <f t="shared" si="1453"/>
        <v/>
      </c>
      <c r="AL13911">
        <f t="shared" si="1449"/>
        <v>0</v>
      </c>
    </row>
    <row r="13912" spans="1:38" x14ac:dyDescent="0.3">
      <c r="A13912">
        <v>13911</v>
      </c>
      <c r="B13912" t="s">
        <v>34</v>
      </c>
      <c r="C13912" t="s">
        <v>30</v>
      </c>
      <c r="D13912">
        <v>411</v>
      </c>
      <c r="E13912">
        <v>2916583204.1614299</v>
      </c>
      <c r="F13912">
        <v>13121463.6823362</v>
      </c>
      <c r="G13912">
        <v>1352533844.9529901</v>
      </c>
      <c r="H13912">
        <v>121469666.08374099</v>
      </c>
      <c r="I13912">
        <v>233111.94682744</v>
      </c>
      <c r="J13912">
        <v>-652862.12077522301</v>
      </c>
      <c r="K13912">
        <v>521.078682310771</v>
      </c>
      <c r="L13912">
        <v>183402.48258876699</v>
      </c>
      <c r="M13912">
        <v>196135.50072308799</v>
      </c>
      <c r="Y13912" s="15">
        <f t="shared" si="1450"/>
        <v>1</v>
      </c>
      <c r="Z13912" s="15">
        <f t="shared" si="1451"/>
        <v>1</v>
      </c>
      <c r="AD13912" s="15">
        <f t="shared" si="1447"/>
        <v>1</v>
      </c>
      <c r="AE13912" s="15">
        <f t="shared" si="1448"/>
        <v>1</v>
      </c>
      <c r="AI13912" t="str">
        <f t="shared" si="1452"/>
        <v/>
      </c>
      <c r="AJ13912" t="str">
        <f t="shared" si="1453"/>
        <v/>
      </c>
      <c r="AL13912">
        <f t="shared" si="1449"/>
        <v>0</v>
      </c>
    </row>
    <row r="13913" spans="1:38" x14ac:dyDescent="0.3">
      <c r="A13913">
        <v>13912</v>
      </c>
      <c r="B13913" t="s">
        <v>34</v>
      </c>
      <c r="C13913" t="s">
        <v>30</v>
      </c>
      <c r="D13913">
        <v>412</v>
      </c>
      <c r="E13913">
        <v>2430201134.4552498</v>
      </c>
      <c r="F13913">
        <v>13780770.906410299</v>
      </c>
      <c r="G13913">
        <v>1348083963.6854801</v>
      </c>
      <c r="H13913">
        <v>114232848.262302</v>
      </c>
      <c r="I13913">
        <v>289162.11022703198</v>
      </c>
      <c r="J13913">
        <v>-657714.21571898495</v>
      </c>
      <c r="K13913">
        <v>395.04777500971198</v>
      </c>
      <c r="L13913">
        <v>242414.19472966099</v>
      </c>
      <c r="M13913">
        <v>254388.61579587401</v>
      </c>
      <c r="Y13913" s="15">
        <f t="shared" si="1450"/>
        <v>1</v>
      </c>
      <c r="Z13913" s="15">
        <f t="shared" si="1451"/>
        <v>1</v>
      </c>
      <c r="AD13913" s="15">
        <f t="shared" si="1447"/>
        <v>1</v>
      </c>
      <c r="AE13913" s="15">
        <f t="shared" si="1448"/>
        <v>1</v>
      </c>
      <c r="AI13913" t="str">
        <f t="shared" si="1452"/>
        <v/>
      </c>
      <c r="AJ13913" t="str">
        <f t="shared" si="1453"/>
        <v/>
      </c>
      <c r="AL13913">
        <f t="shared" si="1449"/>
        <v>0</v>
      </c>
    </row>
    <row r="13914" spans="1:38" x14ac:dyDescent="0.3">
      <c r="A13914">
        <v>13913</v>
      </c>
      <c r="B13914" t="s">
        <v>34</v>
      </c>
      <c r="C13914" t="s">
        <v>30</v>
      </c>
      <c r="D13914">
        <v>413</v>
      </c>
      <c r="E13914">
        <v>2161368957.95928</v>
      </c>
      <c r="F13914">
        <v>14555912.151955901</v>
      </c>
      <c r="G13914">
        <v>1349082224.8270299</v>
      </c>
      <c r="H13914">
        <v>113701278.007498</v>
      </c>
      <c r="I13914">
        <v>305929.64151762403</v>
      </c>
      <c r="J13914">
        <v>-669407.608708382</v>
      </c>
      <c r="K13914">
        <v>371.65825921104101</v>
      </c>
      <c r="L13914">
        <v>259399.26240957101</v>
      </c>
      <c r="M13914">
        <v>271317.96179717698</v>
      </c>
      <c r="Y13914" s="15">
        <f t="shared" si="1450"/>
        <v>1</v>
      </c>
      <c r="Z13914" s="15">
        <f t="shared" si="1451"/>
        <v>1</v>
      </c>
      <c r="AD13914" s="15">
        <f t="shared" si="1447"/>
        <v>1</v>
      </c>
      <c r="AE13914" s="15">
        <f t="shared" si="1448"/>
        <v>1</v>
      </c>
      <c r="AI13914" t="str">
        <f t="shared" si="1452"/>
        <v/>
      </c>
      <c r="AJ13914" t="str">
        <f t="shared" si="1453"/>
        <v/>
      </c>
      <c r="AL13914">
        <f t="shared" si="1449"/>
        <v>0</v>
      </c>
    </row>
    <row r="13915" spans="1:38" x14ac:dyDescent="0.3">
      <c r="A13915">
        <v>13914</v>
      </c>
      <c r="B13915" t="s">
        <v>34</v>
      </c>
      <c r="C13915" t="s">
        <v>30</v>
      </c>
      <c r="D13915">
        <v>414</v>
      </c>
      <c r="E13915">
        <v>3285222087.8366299</v>
      </c>
      <c r="F13915">
        <v>13378905.1172875</v>
      </c>
      <c r="G13915">
        <v>1347175357.01563</v>
      </c>
      <c r="H13915">
        <v>89799431.835284203</v>
      </c>
      <c r="I13915">
        <v>277268.86824958201</v>
      </c>
      <c r="J13915">
        <v>-618652.07163810695</v>
      </c>
      <c r="K13915">
        <v>323.87131091274102</v>
      </c>
      <c r="L13915">
        <v>240519.92681105199</v>
      </c>
      <c r="M13915">
        <v>249933.12296837199</v>
      </c>
      <c r="Y13915" s="15">
        <f t="shared" si="1450"/>
        <v>1</v>
      </c>
      <c r="Z13915" s="15">
        <f t="shared" si="1451"/>
        <v>1</v>
      </c>
      <c r="AD13915" s="15">
        <f t="shared" si="1447"/>
        <v>1</v>
      </c>
      <c r="AE13915" s="15">
        <f t="shared" si="1448"/>
        <v>1</v>
      </c>
      <c r="AI13915" t="str">
        <f t="shared" si="1452"/>
        <v/>
      </c>
      <c r="AJ13915" t="str">
        <f t="shared" si="1453"/>
        <v/>
      </c>
      <c r="AL13915">
        <f t="shared" si="1449"/>
        <v>0</v>
      </c>
    </row>
    <row r="13916" spans="1:38" x14ac:dyDescent="0.3">
      <c r="A13916">
        <v>13915</v>
      </c>
      <c r="B13916" t="s">
        <v>34</v>
      </c>
      <c r="C13916" t="s">
        <v>30</v>
      </c>
      <c r="D13916">
        <v>415</v>
      </c>
      <c r="E13916">
        <v>2766399075.5799699</v>
      </c>
      <c r="F13916">
        <v>14163241.690789601</v>
      </c>
      <c r="G13916">
        <v>1348752703.89113</v>
      </c>
      <c r="H13916">
        <v>83633874.392242</v>
      </c>
      <c r="I13916">
        <v>293974.007317774</v>
      </c>
      <c r="J13916">
        <v>-671956.66388034797</v>
      </c>
      <c r="K13916">
        <v>284.49411277996802</v>
      </c>
      <c r="L13916">
        <v>259748.21891907501</v>
      </c>
      <c r="M13916">
        <v>268515.11252810003</v>
      </c>
      <c r="Y13916" s="15">
        <f t="shared" si="1450"/>
        <v>1</v>
      </c>
      <c r="Z13916" s="15">
        <f t="shared" si="1451"/>
        <v>1</v>
      </c>
      <c r="AD13916" s="15">
        <f t="shared" si="1447"/>
        <v>1</v>
      </c>
      <c r="AE13916" s="15">
        <f t="shared" si="1448"/>
        <v>1</v>
      </c>
      <c r="AI13916" t="str">
        <f t="shared" si="1452"/>
        <v/>
      </c>
      <c r="AJ13916" t="str">
        <f t="shared" si="1453"/>
        <v/>
      </c>
      <c r="AL13916">
        <f t="shared" si="1449"/>
        <v>0</v>
      </c>
    </row>
    <row r="13917" spans="1:38" x14ac:dyDescent="0.3">
      <c r="A13917">
        <v>13916</v>
      </c>
      <c r="B13917" t="s">
        <v>34</v>
      </c>
      <c r="C13917" t="s">
        <v>30</v>
      </c>
      <c r="D13917">
        <v>416</v>
      </c>
      <c r="E13917">
        <v>3027133132.1897302</v>
      </c>
      <c r="F13917">
        <v>14559310.367405999</v>
      </c>
      <c r="G13917">
        <v>1351070316.2922001</v>
      </c>
      <c r="H13917">
        <v>98871484.128152803</v>
      </c>
      <c r="I13917">
        <v>278778.81609737698</v>
      </c>
      <c r="J13917">
        <v>-653813.08409285499</v>
      </c>
      <c r="K13917">
        <v>354.65924388464703</v>
      </c>
      <c r="L13917">
        <v>238317.28637600099</v>
      </c>
      <c r="M13917">
        <v>248681.457456401</v>
      </c>
      <c r="Y13917" s="15">
        <f t="shared" si="1450"/>
        <v>1</v>
      </c>
      <c r="Z13917" s="15">
        <f t="shared" si="1451"/>
        <v>1</v>
      </c>
      <c r="AD13917" s="15">
        <f t="shared" si="1447"/>
        <v>1</v>
      </c>
      <c r="AE13917" s="15">
        <f t="shared" si="1448"/>
        <v>1</v>
      </c>
      <c r="AI13917" t="str">
        <f t="shared" si="1452"/>
        <v/>
      </c>
      <c r="AJ13917" t="str">
        <f t="shared" si="1453"/>
        <v/>
      </c>
      <c r="AL13917">
        <f t="shared" si="1449"/>
        <v>0</v>
      </c>
    </row>
    <row r="13918" spans="1:38" x14ac:dyDescent="0.3">
      <c r="A13918">
        <v>13917</v>
      </c>
      <c r="B13918" t="s">
        <v>34</v>
      </c>
      <c r="C13918" t="s">
        <v>30</v>
      </c>
      <c r="D13918">
        <v>417</v>
      </c>
      <c r="E13918">
        <v>3062107580.4393501</v>
      </c>
      <c r="F13918">
        <v>14776784.2689812</v>
      </c>
      <c r="G13918">
        <v>1351523378.97645</v>
      </c>
      <c r="H13918">
        <v>97319627.003325507</v>
      </c>
      <c r="I13918">
        <v>309571.37464666599</v>
      </c>
      <c r="J13918">
        <v>-709062.39705729496</v>
      </c>
      <c r="K13918">
        <v>314.36894678780601</v>
      </c>
      <c r="L13918">
        <v>269744.91694563202</v>
      </c>
      <c r="M13918">
        <v>279946.41510900401</v>
      </c>
      <c r="Y13918" s="15">
        <f t="shared" si="1450"/>
        <v>1</v>
      </c>
      <c r="Z13918" s="15">
        <f t="shared" si="1451"/>
        <v>1</v>
      </c>
      <c r="AD13918" s="15">
        <f t="shared" si="1447"/>
        <v>1</v>
      </c>
      <c r="AE13918" s="15">
        <f t="shared" si="1448"/>
        <v>1</v>
      </c>
      <c r="AI13918" t="str">
        <f t="shared" si="1452"/>
        <v/>
      </c>
      <c r="AJ13918" t="str">
        <f t="shared" si="1453"/>
        <v/>
      </c>
      <c r="AL13918">
        <f t="shared" si="1449"/>
        <v>0</v>
      </c>
    </row>
    <row r="13919" spans="1:38" x14ac:dyDescent="0.3">
      <c r="A13919">
        <v>13918</v>
      </c>
      <c r="B13919" t="s">
        <v>34</v>
      </c>
      <c r="C13919" t="s">
        <v>30</v>
      </c>
      <c r="D13919">
        <v>418</v>
      </c>
      <c r="E13919">
        <v>2815561012.5346498</v>
      </c>
      <c r="F13919">
        <v>15445849.317688899</v>
      </c>
      <c r="G13919">
        <v>1352249896.93104</v>
      </c>
      <c r="H13919">
        <v>116305578.039096</v>
      </c>
      <c r="I13919">
        <v>282399.447044453</v>
      </c>
      <c r="J13919">
        <v>-654657.60640621197</v>
      </c>
      <c r="K13919">
        <v>411.84775415225499</v>
      </c>
      <c r="L13919">
        <v>234803.30095554501</v>
      </c>
      <c r="M13919">
        <v>246994.99524466501</v>
      </c>
      <c r="Y13919" s="15">
        <f t="shared" si="1450"/>
        <v>1</v>
      </c>
      <c r="Z13919" s="15">
        <f t="shared" si="1451"/>
        <v>1</v>
      </c>
      <c r="AD13919" s="15">
        <f t="shared" si="1447"/>
        <v>1</v>
      </c>
      <c r="AE13919" s="15">
        <f t="shared" si="1448"/>
        <v>1</v>
      </c>
      <c r="AI13919" t="str">
        <f t="shared" si="1452"/>
        <v/>
      </c>
      <c r="AJ13919" t="str">
        <f t="shared" si="1453"/>
        <v/>
      </c>
      <c r="AL13919">
        <f t="shared" si="1449"/>
        <v>0</v>
      </c>
    </row>
    <row r="13920" spans="1:38" x14ac:dyDescent="0.3">
      <c r="A13920">
        <v>13919</v>
      </c>
      <c r="B13920" t="s">
        <v>34</v>
      </c>
      <c r="C13920" t="s">
        <v>30</v>
      </c>
      <c r="D13920">
        <v>419</v>
      </c>
      <c r="E13920">
        <v>3243723715.8684402</v>
      </c>
      <c r="F13920">
        <v>15536457.134045901</v>
      </c>
      <c r="G13920">
        <v>1352143372.4440999</v>
      </c>
      <c r="H13920">
        <v>104549155.641225</v>
      </c>
      <c r="I13920">
        <v>331250.90617927699</v>
      </c>
      <c r="J13920">
        <v>-778670.04448103905</v>
      </c>
      <c r="K13920">
        <v>315.61922908262801</v>
      </c>
      <c r="L13920">
        <v>288465.88271549297</v>
      </c>
      <c r="M13920">
        <v>299425.213860686</v>
      </c>
      <c r="Y13920" s="15">
        <f t="shared" si="1450"/>
        <v>1</v>
      </c>
      <c r="Z13920" s="15">
        <f t="shared" si="1451"/>
        <v>1</v>
      </c>
      <c r="AD13920" s="15">
        <f t="shared" si="1447"/>
        <v>1</v>
      </c>
      <c r="AE13920" s="15">
        <f t="shared" si="1448"/>
        <v>1</v>
      </c>
      <c r="AI13920" t="str">
        <f t="shared" si="1452"/>
        <v/>
      </c>
      <c r="AJ13920" t="str">
        <f t="shared" si="1453"/>
        <v/>
      </c>
      <c r="AL13920">
        <f t="shared" si="1449"/>
        <v>0</v>
      </c>
    </row>
    <row r="13921" spans="1:38" x14ac:dyDescent="0.3">
      <c r="A13921">
        <v>13920</v>
      </c>
      <c r="B13921" t="s">
        <v>34</v>
      </c>
      <c r="C13921" t="s">
        <v>30</v>
      </c>
      <c r="D13921">
        <v>420</v>
      </c>
      <c r="E13921">
        <v>2028920040.8957701</v>
      </c>
      <c r="F13921">
        <v>14391181.7557275</v>
      </c>
      <c r="G13921">
        <v>1350513958.1075399</v>
      </c>
      <c r="H13921">
        <v>77329907.202204004</v>
      </c>
      <c r="I13921">
        <v>274541.59871754103</v>
      </c>
      <c r="J13921">
        <v>-644366.67734456097</v>
      </c>
      <c r="K13921">
        <v>281.66918078510997</v>
      </c>
      <c r="L13921">
        <v>242895.60527257799</v>
      </c>
      <c r="M13921">
        <v>251001.687576717</v>
      </c>
      <c r="Y13921" s="15">
        <f t="shared" si="1450"/>
        <v>1</v>
      </c>
      <c r="Z13921" s="15">
        <f t="shared" si="1451"/>
        <v>1</v>
      </c>
      <c r="AD13921" s="15">
        <f t="shared" si="1447"/>
        <v>1</v>
      </c>
      <c r="AE13921" s="15">
        <f t="shared" si="1448"/>
        <v>1</v>
      </c>
      <c r="AI13921" t="str">
        <f t="shared" si="1452"/>
        <v/>
      </c>
      <c r="AJ13921" t="str">
        <f t="shared" si="1453"/>
        <v/>
      </c>
      <c r="AL13921">
        <f t="shared" si="1449"/>
        <v>0</v>
      </c>
    </row>
    <row r="13922" spans="1:38" x14ac:dyDescent="0.3">
      <c r="A13922">
        <v>13921</v>
      </c>
      <c r="B13922" t="s">
        <v>34</v>
      </c>
      <c r="C13922" t="s">
        <v>30</v>
      </c>
      <c r="D13922">
        <v>421</v>
      </c>
      <c r="E13922">
        <v>2646000596.5830002</v>
      </c>
      <c r="F13922">
        <v>14188132.310447199</v>
      </c>
      <c r="G13922">
        <v>1348509523.4216599</v>
      </c>
      <c r="H13922">
        <v>85406915.666229203</v>
      </c>
      <c r="I13922">
        <v>302208.70689949201</v>
      </c>
      <c r="J13922">
        <v>-667811.32586526906</v>
      </c>
      <c r="K13922">
        <v>282.60905035616202</v>
      </c>
      <c r="L13922">
        <v>267257.33050302701</v>
      </c>
      <c r="M13922">
        <v>276210.08258538501</v>
      </c>
      <c r="Y13922" s="15">
        <f t="shared" si="1450"/>
        <v>1</v>
      </c>
      <c r="Z13922" s="15">
        <f t="shared" si="1451"/>
        <v>1</v>
      </c>
      <c r="AD13922" s="15">
        <f t="shared" si="1447"/>
        <v>1</v>
      </c>
      <c r="AE13922" s="15">
        <f t="shared" si="1448"/>
        <v>1</v>
      </c>
      <c r="AI13922" t="str">
        <f t="shared" si="1452"/>
        <v/>
      </c>
      <c r="AJ13922" t="str">
        <f t="shared" si="1453"/>
        <v/>
      </c>
      <c r="AL13922">
        <f t="shared" si="1449"/>
        <v>0</v>
      </c>
    </row>
    <row r="13923" spans="1:38" x14ac:dyDescent="0.3">
      <c r="A13923">
        <v>13922</v>
      </c>
      <c r="B13923" t="s">
        <v>34</v>
      </c>
      <c r="C13923" t="s">
        <v>30</v>
      </c>
      <c r="D13923">
        <v>422</v>
      </c>
      <c r="E13923">
        <v>2624526528.8181701</v>
      </c>
      <c r="F13923">
        <v>14353299.9978763</v>
      </c>
      <c r="G13923">
        <v>1348244090.8899901</v>
      </c>
      <c r="H13923">
        <v>102976016.835178</v>
      </c>
      <c r="I13923">
        <v>314571.08487874502</v>
      </c>
      <c r="J13923">
        <v>-669451.91337037098</v>
      </c>
      <c r="K13923">
        <v>327.35372634414801</v>
      </c>
      <c r="L13923">
        <v>272429.84261353302</v>
      </c>
      <c r="M13923">
        <v>283224.26999640401</v>
      </c>
      <c r="Y13923" s="15">
        <f t="shared" si="1450"/>
        <v>1</v>
      </c>
      <c r="Z13923" s="15">
        <f t="shared" si="1451"/>
        <v>1</v>
      </c>
      <c r="AD13923" s="15">
        <f t="shared" si="1447"/>
        <v>1</v>
      </c>
      <c r="AE13923" s="15">
        <f t="shared" si="1448"/>
        <v>1</v>
      </c>
      <c r="AI13923" t="str">
        <f t="shared" si="1452"/>
        <v/>
      </c>
      <c r="AJ13923" t="str">
        <f t="shared" si="1453"/>
        <v/>
      </c>
      <c r="AL13923">
        <f t="shared" si="1449"/>
        <v>0</v>
      </c>
    </row>
    <row r="13924" spans="1:38" x14ac:dyDescent="0.3">
      <c r="A13924">
        <v>13923</v>
      </c>
      <c r="B13924" t="s">
        <v>34</v>
      </c>
      <c r="C13924" t="s">
        <v>30</v>
      </c>
      <c r="D13924">
        <v>423</v>
      </c>
      <c r="E13924">
        <v>2957282816.3754802</v>
      </c>
      <c r="F13924">
        <v>13906626.153350901</v>
      </c>
      <c r="G13924">
        <v>1350453947.33599</v>
      </c>
      <c r="H13924">
        <v>55345575.041358903</v>
      </c>
      <c r="I13924">
        <v>259873.71548933501</v>
      </c>
      <c r="J13924">
        <v>-645301.03453326202</v>
      </c>
      <c r="K13924">
        <v>212.97103840280499</v>
      </c>
      <c r="L13924">
        <v>237224.448623067</v>
      </c>
      <c r="M13924">
        <v>243026.03047783399</v>
      </c>
      <c r="Y13924" s="15">
        <f t="shared" si="1450"/>
        <v>1</v>
      </c>
      <c r="Z13924" s="15">
        <f t="shared" si="1451"/>
        <v>1</v>
      </c>
      <c r="AD13924" s="15">
        <f t="shared" si="1447"/>
        <v>1</v>
      </c>
      <c r="AE13924" s="15">
        <f t="shared" si="1448"/>
        <v>1</v>
      </c>
      <c r="AI13924" t="str">
        <f t="shared" si="1452"/>
        <v/>
      </c>
      <c r="AJ13924" t="str">
        <f t="shared" si="1453"/>
        <v/>
      </c>
      <c r="AL13924">
        <f t="shared" si="1449"/>
        <v>0</v>
      </c>
    </row>
    <row r="13925" spans="1:38" x14ac:dyDescent="0.3">
      <c r="A13925">
        <v>13924</v>
      </c>
      <c r="B13925" t="s">
        <v>34</v>
      </c>
      <c r="C13925" t="s">
        <v>30</v>
      </c>
      <c r="D13925">
        <v>424</v>
      </c>
      <c r="E13925">
        <v>2226743504.4373398</v>
      </c>
      <c r="F13925">
        <v>14851801.2835453</v>
      </c>
      <c r="G13925">
        <v>1353108649.9993</v>
      </c>
      <c r="H13925">
        <v>114756203.011913</v>
      </c>
      <c r="I13925">
        <v>242329.994239444</v>
      </c>
      <c r="J13925">
        <v>-613896.87203836394</v>
      </c>
      <c r="K13925">
        <v>473.55344257765898</v>
      </c>
      <c r="L13925">
        <v>195367.90441321599</v>
      </c>
      <c r="M13925">
        <v>207397.18597038399</v>
      </c>
      <c r="Y13925" s="15">
        <f t="shared" si="1450"/>
        <v>1</v>
      </c>
      <c r="Z13925" s="15">
        <f t="shared" si="1451"/>
        <v>1</v>
      </c>
      <c r="AD13925" s="15">
        <f t="shared" si="1447"/>
        <v>1</v>
      </c>
      <c r="AE13925" s="15">
        <f t="shared" si="1448"/>
        <v>1</v>
      </c>
      <c r="AI13925" t="str">
        <f t="shared" si="1452"/>
        <v/>
      </c>
      <c r="AJ13925" t="str">
        <f t="shared" si="1453"/>
        <v/>
      </c>
      <c r="AL13925">
        <f t="shared" si="1449"/>
        <v>0</v>
      </c>
    </row>
    <row r="13926" spans="1:38" x14ac:dyDescent="0.3">
      <c r="A13926">
        <v>13925</v>
      </c>
      <c r="B13926" t="s">
        <v>34</v>
      </c>
      <c r="C13926" t="s">
        <v>30</v>
      </c>
      <c r="D13926">
        <v>425</v>
      </c>
      <c r="E13926">
        <v>2583330789.2713399</v>
      </c>
      <c r="F13926">
        <v>14603428.4896784</v>
      </c>
      <c r="G13926">
        <v>1350637897.9354601</v>
      </c>
      <c r="H13926">
        <v>92077108.445476502</v>
      </c>
      <c r="I13926">
        <v>243417.02694521501</v>
      </c>
      <c r="J13926">
        <v>-577071.88900065399</v>
      </c>
      <c r="K13926">
        <v>378.26897157116298</v>
      </c>
      <c r="L13926">
        <v>205735.983792307</v>
      </c>
      <c r="M13926">
        <v>215387.93665750901</v>
      </c>
      <c r="Y13926" s="15">
        <f t="shared" si="1450"/>
        <v>1</v>
      </c>
      <c r="Z13926" s="15">
        <f t="shared" si="1451"/>
        <v>1</v>
      </c>
      <c r="AD13926" s="15">
        <f t="shared" si="1447"/>
        <v>1</v>
      </c>
      <c r="AE13926" s="15">
        <f t="shared" si="1448"/>
        <v>1</v>
      </c>
      <c r="AI13926" t="str">
        <f t="shared" si="1452"/>
        <v/>
      </c>
      <c r="AJ13926" t="str">
        <f t="shared" si="1453"/>
        <v/>
      </c>
      <c r="AL13926">
        <f t="shared" si="1449"/>
        <v>0</v>
      </c>
    </row>
    <row r="13927" spans="1:38" x14ac:dyDescent="0.3">
      <c r="A13927">
        <v>13926</v>
      </c>
      <c r="B13927" t="s">
        <v>34</v>
      </c>
      <c r="C13927" t="s">
        <v>30</v>
      </c>
      <c r="D13927">
        <v>426</v>
      </c>
      <c r="E13927">
        <v>3215460311.0844402</v>
      </c>
      <c r="F13927">
        <v>14288907.508513501</v>
      </c>
      <c r="G13927">
        <v>1348422235.84571</v>
      </c>
      <c r="H13927">
        <v>94437665.675026402</v>
      </c>
      <c r="I13927">
        <v>297438.84933946299</v>
      </c>
      <c r="J13927">
        <v>-658315.68865799904</v>
      </c>
      <c r="K13927">
        <v>317.502793884352</v>
      </c>
      <c r="L13927">
        <v>258791.786941019</v>
      </c>
      <c r="M13927">
        <v>268691.184447999</v>
      </c>
      <c r="Y13927" s="15">
        <f t="shared" si="1450"/>
        <v>1</v>
      </c>
      <c r="Z13927" s="15">
        <f t="shared" si="1451"/>
        <v>1</v>
      </c>
      <c r="AD13927" s="15">
        <f t="shared" si="1447"/>
        <v>1</v>
      </c>
      <c r="AE13927" s="15">
        <f t="shared" si="1448"/>
        <v>1</v>
      </c>
      <c r="AI13927" t="str">
        <f t="shared" si="1452"/>
        <v/>
      </c>
      <c r="AJ13927" t="str">
        <f t="shared" si="1453"/>
        <v/>
      </c>
      <c r="AL13927">
        <f t="shared" si="1449"/>
        <v>0</v>
      </c>
    </row>
    <row r="13928" spans="1:38" x14ac:dyDescent="0.3">
      <c r="A13928">
        <v>13927</v>
      </c>
      <c r="B13928" t="s">
        <v>34</v>
      </c>
      <c r="C13928" t="s">
        <v>30</v>
      </c>
      <c r="D13928">
        <v>427</v>
      </c>
      <c r="E13928">
        <v>2708385377.3468499</v>
      </c>
      <c r="F13928">
        <v>14435839.2641182</v>
      </c>
      <c r="G13928">
        <v>1349123087.6803899</v>
      </c>
      <c r="H13928">
        <v>97379207.467682794</v>
      </c>
      <c r="I13928">
        <v>299701.54676168202</v>
      </c>
      <c r="J13928">
        <v>-686390.82513952302</v>
      </c>
      <c r="K13928">
        <v>324.92060358005801</v>
      </c>
      <c r="L13928">
        <v>259850.70673493901</v>
      </c>
      <c r="M13928">
        <v>270058.45040105801</v>
      </c>
      <c r="Y13928" s="15">
        <f t="shared" si="1450"/>
        <v>1</v>
      </c>
      <c r="Z13928" s="15">
        <f t="shared" si="1451"/>
        <v>1</v>
      </c>
      <c r="AD13928" s="15">
        <f t="shared" si="1447"/>
        <v>1</v>
      </c>
      <c r="AE13928" s="15">
        <f t="shared" si="1448"/>
        <v>1</v>
      </c>
      <c r="AI13928" t="str">
        <f t="shared" si="1452"/>
        <v/>
      </c>
      <c r="AJ13928" t="str">
        <f t="shared" si="1453"/>
        <v/>
      </c>
      <c r="AL13928">
        <f t="shared" si="1449"/>
        <v>0</v>
      </c>
    </row>
    <row r="13929" spans="1:38" x14ac:dyDescent="0.3">
      <c r="A13929">
        <v>13928</v>
      </c>
      <c r="B13929" t="s">
        <v>34</v>
      </c>
      <c r="C13929" t="s">
        <v>30</v>
      </c>
      <c r="D13929">
        <v>428</v>
      </c>
      <c r="E13929">
        <v>2469668362.0398998</v>
      </c>
      <c r="F13929">
        <v>13734917.2195454</v>
      </c>
      <c r="G13929">
        <v>1348341428.3501301</v>
      </c>
      <c r="H13929">
        <v>91152236.109453693</v>
      </c>
      <c r="I13929">
        <v>280550.83910018398</v>
      </c>
      <c r="J13929">
        <v>-654416.896301031</v>
      </c>
      <c r="K13929">
        <v>324.90452141154901</v>
      </c>
      <c r="L13929">
        <v>243248.28474859701</v>
      </c>
      <c r="M13929">
        <v>252803.28817278799</v>
      </c>
      <c r="Y13929" s="15">
        <f t="shared" si="1450"/>
        <v>1</v>
      </c>
      <c r="Z13929" s="15">
        <f t="shared" si="1451"/>
        <v>1</v>
      </c>
      <c r="AD13929" s="15">
        <f t="shared" si="1447"/>
        <v>1</v>
      </c>
      <c r="AE13929" s="15">
        <f t="shared" si="1448"/>
        <v>1</v>
      </c>
      <c r="AI13929" t="str">
        <f t="shared" si="1452"/>
        <v/>
      </c>
      <c r="AJ13929" t="str">
        <f t="shared" si="1453"/>
        <v/>
      </c>
      <c r="AL13929">
        <f t="shared" si="1449"/>
        <v>0</v>
      </c>
    </row>
    <row r="13930" spans="1:38" x14ac:dyDescent="0.3">
      <c r="A13930">
        <v>13929</v>
      </c>
      <c r="B13930" t="s">
        <v>34</v>
      </c>
      <c r="C13930" t="s">
        <v>30</v>
      </c>
      <c r="D13930">
        <v>429</v>
      </c>
      <c r="E13930">
        <v>2189243754.70081</v>
      </c>
      <c r="F13930">
        <v>14817711.579198601</v>
      </c>
      <c r="G13930">
        <v>1350441808.2205601</v>
      </c>
      <c r="H13930">
        <v>134451256.32618701</v>
      </c>
      <c r="I13930">
        <v>272653.30875282898</v>
      </c>
      <c r="J13930">
        <v>-632096.71706390404</v>
      </c>
      <c r="K13930">
        <v>493.12167507225098</v>
      </c>
      <c r="L13930">
        <v>217631.34208681801</v>
      </c>
      <c r="M13930">
        <v>231725.15118483</v>
      </c>
      <c r="Y13930" s="15">
        <f t="shared" si="1450"/>
        <v>1</v>
      </c>
      <c r="Z13930" s="15">
        <f t="shared" si="1451"/>
        <v>1</v>
      </c>
      <c r="AD13930" s="15">
        <f t="shared" si="1447"/>
        <v>1</v>
      </c>
      <c r="AE13930" s="15">
        <f t="shared" si="1448"/>
        <v>1</v>
      </c>
      <c r="AI13930" t="str">
        <f t="shared" si="1452"/>
        <v/>
      </c>
      <c r="AJ13930" t="str">
        <f t="shared" si="1453"/>
        <v/>
      </c>
      <c r="AL13930">
        <f t="shared" si="1449"/>
        <v>0</v>
      </c>
    </row>
    <row r="13931" spans="1:38" x14ac:dyDescent="0.3">
      <c r="A13931">
        <v>13930</v>
      </c>
      <c r="B13931" t="s">
        <v>34</v>
      </c>
      <c r="C13931" t="s">
        <v>30</v>
      </c>
      <c r="D13931">
        <v>430</v>
      </c>
      <c r="E13931">
        <v>2880106874.9816699</v>
      </c>
      <c r="F13931">
        <v>14967752.2913922</v>
      </c>
      <c r="G13931">
        <v>1351053062.2221899</v>
      </c>
      <c r="H13931">
        <v>120074522.46052</v>
      </c>
      <c r="I13931">
        <v>255039.462244514</v>
      </c>
      <c r="J13931">
        <v>-604134.50016069401</v>
      </c>
      <c r="K13931">
        <v>470.80762092181902</v>
      </c>
      <c r="L13931">
        <v>205900.93760156399</v>
      </c>
      <c r="M13931">
        <v>218487.71026055599</v>
      </c>
      <c r="Y13931" s="15">
        <f t="shared" si="1450"/>
        <v>1</v>
      </c>
      <c r="Z13931" s="15">
        <f t="shared" si="1451"/>
        <v>1</v>
      </c>
      <c r="AD13931" s="15">
        <f t="shared" si="1447"/>
        <v>1</v>
      </c>
      <c r="AE13931" s="15">
        <f t="shared" si="1448"/>
        <v>1</v>
      </c>
      <c r="AI13931" t="str">
        <f t="shared" si="1452"/>
        <v/>
      </c>
      <c r="AJ13931" t="str">
        <f t="shared" si="1453"/>
        <v/>
      </c>
      <c r="AL13931">
        <f t="shared" si="1449"/>
        <v>0</v>
      </c>
    </row>
    <row r="13932" spans="1:38" x14ac:dyDescent="0.3">
      <c r="A13932">
        <v>13931</v>
      </c>
      <c r="B13932" t="s">
        <v>34</v>
      </c>
      <c r="C13932" t="s">
        <v>30</v>
      </c>
      <c r="D13932">
        <v>431</v>
      </c>
      <c r="E13932">
        <v>3140216881.1381798</v>
      </c>
      <c r="F13932">
        <v>14184951.1596846</v>
      </c>
      <c r="G13932">
        <v>1348874392.3550701</v>
      </c>
      <c r="H13932">
        <v>90958424.044569001</v>
      </c>
      <c r="I13932">
        <v>295386.92424339801</v>
      </c>
      <c r="J13932">
        <v>-672934.12084746396</v>
      </c>
      <c r="K13932">
        <v>307.92975781696902</v>
      </c>
      <c r="L13932">
        <v>258163.684293661</v>
      </c>
      <c r="M13932">
        <v>267698.371431356</v>
      </c>
      <c r="Y13932" s="15">
        <f t="shared" si="1450"/>
        <v>1</v>
      </c>
      <c r="Z13932" s="15">
        <f t="shared" si="1451"/>
        <v>1</v>
      </c>
      <c r="AD13932" s="15">
        <f t="shared" si="1447"/>
        <v>1</v>
      </c>
      <c r="AE13932" s="15">
        <f t="shared" si="1448"/>
        <v>1</v>
      </c>
      <c r="AI13932" t="str">
        <f t="shared" si="1452"/>
        <v/>
      </c>
      <c r="AJ13932" t="str">
        <f t="shared" si="1453"/>
        <v/>
      </c>
      <c r="AL13932">
        <f t="shared" si="1449"/>
        <v>0</v>
      </c>
    </row>
    <row r="13933" spans="1:38" x14ac:dyDescent="0.3">
      <c r="A13933">
        <v>13932</v>
      </c>
      <c r="B13933" t="s">
        <v>34</v>
      </c>
      <c r="C13933" t="s">
        <v>30</v>
      </c>
      <c r="D13933">
        <v>432</v>
      </c>
      <c r="E13933">
        <v>2376574882.8364501</v>
      </c>
      <c r="F13933">
        <v>13395089.975922501</v>
      </c>
      <c r="G13933">
        <v>1350122102.85657</v>
      </c>
      <c r="H13933">
        <v>104461686.09074201</v>
      </c>
      <c r="I13933">
        <v>226347.89925973699</v>
      </c>
      <c r="J13933">
        <v>-578255.41996645904</v>
      </c>
      <c r="K13933">
        <v>461.509412865684</v>
      </c>
      <c r="L13933">
        <v>183598.67127174401</v>
      </c>
      <c r="M13933">
        <v>194548.83344983199</v>
      </c>
      <c r="Y13933" s="15">
        <f t="shared" si="1450"/>
        <v>1</v>
      </c>
      <c r="Z13933" s="15">
        <f t="shared" si="1451"/>
        <v>1</v>
      </c>
      <c r="AD13933" s="15">
        <f t="shared" si="1447"/>
        <v>1</v>
      </c>
      <c r="AE13933" s="15">
        <f t="shared" si="1448"/>
        <v>1</v>
      </c>
      <c r="AI13933" t="str">
        <f t="shared" si="1452"/>
        <v/>
      </c>
      <c r="AJ13933" t="str">
        <f t="shared" si="1453"/>
        <v/>
      </c>
      <c r="AL13933">
        <f t="shared" si="1449"/>
        <v>0</v>
      </c>
    </row>
    <row r="13934" spans="1:38" x14ac:dyDescent="0.3">
      <c r="A13934">
        <v>13933</v>
      </c>
      <c r="B13934" t="s">
        <v>34</v>
      </c>
      <c r="C13934" t="s">
        <v>30</v>
      </c>
      <c r="D13934">
        <v>433</v>
      </c>
      <c r="E13934">
        <v>2637298330.1888499</v>
      </c>
      <c r="F13934">
        <v>14156523.899170499</v>
      </c>
      <c r="G13934">
        <v>1349070261.14482</v>
      </c>
      <c r="H13934">
        <v>77944378.924683094</v>
      </c>
      <c r="I13934">
        <v>252222.061285317</v>
      </c>
      <c r="J13934">
        <v>-583965.88148808503</v>
      </c>
      <c r="K13934">
        <v>309.03077441949603</v>
      </c>
      <c r="L13934">
        <v>220324.60538804799</v>
      </c>
      <c r="M13934">
        <v>228495.099490108</v>
      </c>
      <c r="Y13934" s="15">
        <f t="shared" si="1450"/>
        <v>1</v>
      </c>
      <c r="Z13934" s="15">
        <f t="shared" si="1451"/>
        <v>1</v>
      </c>
      <c r="AD13934" s="15">
        <f t="shared" si="1447"/>
        <v>1</v>
      </c>
      <c r="AE13934" s="15">
        <f t="shared" si="1448"/>
        <v>1</v>
      </c>
      <c r="AI13934" t="str">
        <f t="shared" si="1452"/>
        <v/>
      </c>
      <c r="AJ13934" t="str">
        <f t="shared" si="1453"/>
        <v/>
      </c>
      <c r="AL13934">
        <f t="shared" si="1449"/>
        <v>0</v>
      </c>
    </row>
    <row r="13935" spans="1:38" x14ac:dyDescent="0.3">
      <c r="A13935">
        <v>13934</v>
      </c>
      <c r="B13935" t="s">
        <v>34</v>
      </c>
      <c r="C13935" t="s">
        <v>30</v>
      </c>
      <c r="D13935">
        <v>434</v>
      </c>
      <c r="E13935">
        <v>3131831288.5109</v>
      </c>
      <c r="F13935">
        <v>13962234.019941799</v>
      </c>
      <c r="G13935">
        <v>1351241298.20997</v>
      </c>
      <c r="H13935">
        <v>97517787.965280995</v>
      </c>
      <c r="I13935">
        <v>280168.25764370302</v>
      </c>
      <c r="J13935">
        <v>-682982.18636274303</v>
      </c>
      <c r="K13935">
        <v>348.06865269261402</v>
      </c>
      <c r="L13935">
        <v>240260.705826177</v>
      </c>
      <c r="M13935">
        <v>250482.97614776299</v>
      </c>
      <c r="Y13935" s="15">
        <f t="shared" si="1450"/>
        <v>1</v>
      </c>
      <c r="Z13935" s="15">
        <f t="shared" si="1451"/>
        <v>1</v>
      </c>
      <c r="AD13935" s="15">
        <f t="shared" si="1447"/>
        <v>1</v>
      </c>
      <c r="AE13935" s="15">
        <f t="shared" si="1448"/>
        <v>1</v>
      </c>
      <c r="AI13935" t="str">
        <f t="shared" si="1452"/>
        <v/>
      </c>
      <c r="AJ13935" t="str">
        <f t="shared" si="1453"/>
        <v/>
      </c>
      <c r="AL13935">
        <f t="shared" si="1449"/>
        <v>0</v>
      </c>
    </row>
    <row r="13936" spans="1:38" x14ac:dyDescent="0.3">
      <c r="A13936">
        <v>13935</v>
      </c>
      <c r="B13936" t="s">
        <v>34</v>
      </c>
      <c r="C13936" t="s">
        <v>30</v>
      </c>
      <c r="D13936">
        <v>435</v>
      </c>
      <c r="E13936">
        <v>3063379682.94698</v>
      </c>
      <c r="F13936">
        <v>15399096.8810075</v>
      </c>
      <c r="G13936">
        <v>1353497603.5974</v>
      </c>
      <c r="H13936">
        <v>135535183.40976</v>
      </c>
      <c r="I13936">
        <v>303660.74633008399</v>
      </c>
      <c r="J13936">
        <v>-702504.39365196205</v>
      </c>
      <c r="K13936">
        <v>446.33751661280098</v>
      </c>
      <c r="L13936">
        <v>248195.20032171201</v>
      </c>
      <c r="M13936">
        <v>262402.63172277698</v>
      </c>
      <c r="Y13936" s="15">
        <f t="shared" si="1450"/>
        <v>1</v>
      </c>
      <c r="Z13936" s="15">
        <f t="shared" si="1451"/>
        <v>1</v>
      </c>
      <c r="AD13936" s="15">
        <f t="shared" si="1447"/>
        <v>1</v>
      </c>
      <c r="AE13936" s="15">
        <f t="shared" si="1448"/>
        <v>1</v>
      </c>
      <c r="AI13936" t="str">
        <f t="shared" si="1452"/>
        <v/>
      </c>
      <c r="AJ13936" t="str">
        <f t="shared" si="1453"/>
        <v/>
      </c>
      <c r="AL13936">
        <f t="shared" si="1449"/>
        <v>0</v>
      </c>
    </row>
    <row r="13937" spans="1:38" x14ac:dyDescent="0.3">
      <c r="A13937">
        <v>13936</v>
      </c>
      <c r="B13937" t="s">
        <v>34</v>
      </c>
      <c r="C13937" t="s">
        <v>30</v>
      </c>
      <c r="D13937">
        <v>436</v>
      </c>
      <c r="E13937">
        <v>2523511399.3828902</v>
      </c>
      <c r="F13937">
        <v>14033780.085087899</v>
      </c>
      <c r="G13937">
        <v>1348756055.2613399</v>
      </c>
      <c r="H13937">
        <v>79611526.683958501</v>
      </c>
      <c r="I13937">
        <v>273934.65754507302</v>
      </c>
      <c r="J13937">
        <v>-612206.87373709702</v>
      </c>
      <c r="K13937">
        <v>290.62232357677999</v>
      </c>
      <c r="L13937">
        <v>241354.94883035499</v>
      </c>
      <c r="M13937">
        <v>249700.20115260099</v>
      </c>
      <c r="Y13937" s="15">
        <f t="shared" si="1450"/>
        <v>1</v>
      </c>
      <c r="Z13937" s="15">
        <f t="shared" si="1451"/>
        <v>1</v>
      </c>
      <c r="AD13937" s="15">
        <f t="shared" si="1447"/>
        <v>1</v>
      </c>
      <c r="AE13937" s="15">
        <f t="shared" si="1448"/>
        <v>1</v>
      </c>
      <c r="AI13937" t="str">
        <f t="shared" si="1452"/>
        <v/>
      </c>
      <c r="AJ13937" t="str">
        <f t="shared" si="1453"/>
        <v/>
      </c>
      <c r="AL13937">
        <f t="shared" si="1449"/>
        <v>0</v>
      </c>
    </row>
    <row r="13938" spans="1:38" x14ac:dyDescent="0.3">
      <c r="A13938">
        <v>13937</v>
      </c>
      <c r="B13938" t="s">
        <v>34</v>
      </c>
      <c r="C13938" t="s">
        <v>30</v>
      </c>
      <c r="D13938">
        <v>437</v>
      </c>
      <c r="E13938">
        <v>3497166143.6199298</v>
      </c>
      <c r="F13938">
        <v>14484452.3368167</v>
      </c>
      <c r="G13938">
        <v>1349251542.0624001</v>
      </c>
      <c r="H13938">
        <v>93451611.764183998</v>
      </c>
      <c r="I13938">
        <v>290134.56774521398</v>
      </c>
      <c r="J13938">
        <v>-641233.31474924099</v>
      </c>
      <c r="K13938">
        <v>322.09747528688098</v>
      </c>
      <c r="L13938">
        <v>251891.03170194</v>
      </c>
      <c r="M13938">
        <v>261687.06642928199</v>
      </c>
      <c r="Y13938" s="15">
        <f t="shared" si="1450"/>
        <v>1</v>
      </c>
      <c r="Z13938" s="15">
        <f t="shared" si="1451"/>
        <v>1</v>
      </c>
      <c r="AD13938" s="15">
        <f t="shared" si="1447"/>
        <v>1</v>
      </c>
      <c r="AE13938" s="15">
        <f t="shared" si="1448"/>
        <v>1</v>
      </c>
      <c r="AI13938" t="str">
        <f t="shared" si="1452"/>
        <v/>
      </c>
      <c r="AJ13938" t="str">
        <f t="shared" si="1453"/>
        <v/>
      </c>
      <c r="AL13938">
        <f t="shared" si="1449"/>
        <v>0</v>
      </c>
    </row>
    <row r="13939" spans="1:38" x14ac:dyDescent="0.3">
      <c r="A13939">
        <v>13938</v>
      </c>
      <c r="B13939" t="s">
        <v>34</v>
      </c>
      <c r="C13939" t="s">
        <v>30</v>
      </c>
      <c r="D13939">
        <v>438</v>
      </c>
      <c r="E13939">
        <v>2201929259.2225499</v>
      </c>
      <c r="F13939">
        <v>14963525.981183199</v>
      </c>
      <c r="G13939">
        <v>1353131866.7985001</v>
      </c>
      <c r="H13939">
        <v>125547628.50376</v>
      </c>
      <c r="I13939">
        <v>290203.17191850801</v>
      </c>
      <c r="J13939">
        <v>-691298.434688568</v>
      </c>
      <c r="K13939">
        <v>432.619766606187</v>
      </c>
      <c r="L13939">
        <v>238824.86858921999</v>
      </c>
      <c r="M13939">
        <v>251985.35780433999</v>
      </c>
      <c r="Y13939" s="15">
        <f t="shared" si="1450"/>
        <v>1</v>
      </c>
      <c r="Z13939" s="15">
        <f t="shared" si="1451"/>
        <v>1</v>
      </c>
      <c r="AD13939" s="15">
        <f t="shared" si="1447"/>
        <v>1</v>
      </c>
      <c r="AE13939" s="15">
        <f t="shared" si="1448"/>
        <v>1</v>
      </c>
      <c r="AI13939" t="str">
        <f t="shared" si="1452"/>
        <v/>
      </c>
      <c r="AJ13939" t="str">
        <f t="shared" si="1453"/>
        <v/>
      </c>
      <c r="AL13939">
        <f t="shared" si="1449"/>
        <v>0</v>
      </c>
    </row>
    <row r="13940" spans="1:38" x14ac:dyDescent="0.3">
      <c r="A13940">
        <v>13939</v>
      </c>
      <c r="B13940" t="s">
        <v>34</v>
      </c>
      <c r="C13940" t="s">
        <v>30</v>
      </c>
      <c r="D13940">
        <v>439</v>
      </c>
      <c r="E13940">
        <v>3337540865.4244199</v>
      </c>
      <c r="F13940">
        <v>15038728.267032599</v>
      </c>
      <c r="G13940">
        <v>1349913315.85956</v>
      </c>
      <c r="H13940">
        <v>96276781.088956401</v>
      </c>
      <c r="I13940">
        <v>304176.90605985699</v>
      </c>
      <c r="J13940">
        <v>-685716.22880792595</v>
      </c>
      <c r="K13940">
        <v>316.51574847043298</v>
      </c>
      <c r="L13940">
        <v>264777.21590794303</v>
      </c>
      <c r="M13940">
        <v>274869.39808842703</v>
      </c>
      <c r="Y13940" s="15">
        <f t="shared" si="1450"/>
        <v>1</v>
      </c>
      <c r="Z13940" s="15">
        <f t="shared" si="1451"/>
        <v>1</v>
      </c>
      <c r="AD13940" s="15">
        <f t="shared" si="1447"/>
        <v>1</v>
      </c>
      <c r="AE13940" s="15">
        <f t="shared" si="1448"/>
        <v>1</v>
      </c>
      <c r="AI13940" t="str">
        <f t="shared" si="1452"/>
        <v/>
      </c>
      <c r="AJ13940" t="str">
        <f t="shared" si="1453"/>
        <v/>
      </c>
      <c r="AL13940">
        <f t="shared" si="1449"/>
        <v>0</v>
      </c>
    </row>
    <row r="13941" spans="1:38" x14ac:dyDescent="0.3">
      <c r="A13941">
        <v>13940</v>
      </c>
      <c r="B13941" t="s">
        <v>34</v>
      </c>
      <c r="C13941" t="s">
        <v>30</v>
      </c>
      <c r="D13941">
        <v>440</v>
      </c>
      <c r="E13941">
        <v>2566325724.5573401</v>
      </c>
      <c r="F13941">
        <v>13770003.1865963</v>
      </c>
      <c r="G13941">
        <v>1349929952.95174</v>
      </c>
      <c r="H13941">
        <v>77654094.777716205</v>
      </c>
      <c r="I13941">
        <v>238569.442437241</v>
      </c>
      <c r="J13941">
        <v>-581214.13545775402</v>
      </c>
      <c r="K13941">
        <v>325.49891547046798</v>
      </c>
      <c r="L13941">
        <v>206790.78055569599</v>
      </c>
      <c r="M13941">
        <v>214930.84571671599</v>
      </c>
      <c r="Y13941" s="15">
        <f t="shared" si="1450"/>
        <v>1</v>
      </c>
      <c r="Z13941" s="15">
        <f t="shared" si="1451"/>
        <v>1</v>
      </c>
      <c r="AD13941" s="15">
        <f t="shared" si="1447"/>
        <v>1</v>
      </c>
      <c r="AE13941" s="15">
        <f t="shared" si="1448"/>
        <v>1</v>
      </c>
      <c r="AI13941" t="str">
        <f t="shared" si="1452"/>
        <v/>
      </c>
      <c r="AJ13941" t="str">
        <f t="shared" si="1453"/>
        <v/>
      </c>
      <c r="AL13941">
        <f t="shared" si="1449"/>
        <v>0</v>
      </c>
    </row>
    <row r="13942" spans="1:38" x14ac:dyDescent="0.3">
      <c r="A13942">
        <v>13941</v>
      </c>
      <c r="B13942" t="s">
        <v>34</v>
      </c>
      <c r="C13942" t="s">
        <v>30</v>
      </c>
      <c r="D13942">
        <v>441</v>
      </c>
      <c r="E13942">
        <v>2560189161.14854</v>
      </c>
      <c r="F13942">
        <v>13830709.1117329</v>
      </c>
      <c r="G13942">
        <v>1347295065.7700701</v>
      </c>
      <c r="H13942">
        <v>86190960.0805078</v>
      </c>
      <c r="I13942">
        <v>262570.61742487003</v>
      </c>
      <c r="J13942">
        <v>-584402.42773723602</v>
      </c>
      <c r="K13942">
        <v>328.25820697614699</v>
      </c>
      <c r="L13942">
        <v>227298.38373925901</v>
      </c>
      <c r="M13942">
        <v>236333.32302165599</v>
      </c>
      <c r="Y13942" s="15">
        <f t="shared" si="1450"/>
        <v>1</v>
      </c>
      <c r="Z13942" s="15">
        <f t="shared" si="1451"/>
        <v>1</v>
      </c>
      <c r="AD13942" s="15">
        <f t="shared" ref="AD13942:AD14005" si="1454">IF(L13942&lt;0,0,1)</f>
        <v>1</v>
      </c>
      <c r="AE13942" s="15">
        <f t="shared" ref="AE13942:AE14005" si="1455">IF(M13942&lt;0,0,1)</f>
        <v>1</v>
      </c>
      <c r="AI13942" t="str">
        <f t="shared" si="1452"/>
        <v/>
      </c>
      <c r="AJ13942" t="str">
        <f t="shared" si="1453"/>
        <v/>
      </c>
      <c r="AL13942">
        <f t="shared" si="1449"/>
        <v>0</v>
      </c>
    </row>
    <row r="13943" spans="1:38" x14ac:dyDescent="0.3">
      <c r="A13943">
        <v>13942</v>
      </c>
      <c r="B13943" t="s">
        <v>34</v>
      </c>
      <c r="C13943" t="s">
        <v>30</v>
      </c>
      <c r="D13943">
        <v>442</v>
      </c>
      <c r="E13943">
        <v>4004213106.6828899</v>
      </c>
      <c r="F13943">
        <v>14896277.4401519</v>
      </c>
      <c r="G13943">
        <v>1351690994.74386</v>
      </c>
      <c r="H13943">
        <v>107738349.847853</v>
      </c>
      <c r="I13943">
        <v>299971.51981125597</v>
      </c>
      <c r="J13943">
        <v>-724772.60006642295</v>
      </c>
      <c r="K13943">
        <v>359.16192949131602</v>
      </c>
      <c r="L13943">
        <v>255881.371039436</v>
      </c>
      <c r="M13943">
        <v>267175.00842729898</v>
      </c>
      <c r="Y13943" s="15">
        <f t="shared" si="1450"/>
        <v>1</v>
      </c>
      <c r="Z13943" s="15">
        <f t="shared" si="1451"/>
        <v>1</v>
      </c>
      <c r="AD13943" s="15">
        <f t="shared" si="1454"/>
        <v>1</v>
      </c>
      <c r="AE13943" s="15">
        <f t="shared" si="1455"/>
        <v>1</v>
      </c>
      <c r="AI13943" t="str">
        <f t="shared" si="1452"/>
        <v/>
      </c>
      <c r="AJ13943" t="str">
        <f t="shared" si="1453"/>
        <v/>
      </c>
      <c r="AL13943">
        <f t="shared" si="1449"/>
        <v>0</v>
      </c>
    </row>
    <row r="13944" spans="1:38" x14ac:dyDescent="0.3">
      <c r="A13944">
        <v>13943</v>
      </c>
      <c r="B13944" t="s">
        <v>34</v>
      </c>
      <c r="C13944" t="s">
        <v>30</v>
      </c>
      <c r="D13944">
        <v>443</v>
      </c>
      <c r="E13944">
        <v>2196404879.3078299</v>
      </c>
      <c r="F13944">
        <v>14914371.857717199</v>
      </c>
      <c r="G13944">
        <v>1351866824.2590401</v>
      </c>
      <c r="H13944">
        <v>86758121.144715801</v>
      </c>
      <c r="I13944">
        <v>293318.60519924399</v>
      </c>
      <c r="J13944">
        <v>-672988.47466778802</v>
      </c>
      <c r="K13944">
        <v>295.78117312327697</v>
      </c>
      <c r="L13944">
        <v>257814.27017057501</v>
      </c>
      <c r="M13944">
        <v>266908.66192656901</v>
      </c>
      <c r="Y13944" s="15">
        <f t="shared" si="1450"/>
        <v>1</v>
      </c>
      <c r="Z13944" s="15">
        <f t="shared" si="1451"/>
        <v>1</v>
      </c>
      <c r="AD13944" s="15">
        <f t="shared" si="1454"/>
        <v>1</v>
      </c>
      <c r="AE13944" s="15">
        <f t="shared" si="1455"/>
        <v>1</v>
      </c>
      <c r="AI13944" t="str">
        <f t="shared" si="1452"/>
        <v/>
      </c>
      <c r="AJ13944" t="str">
        <f t="shared" si="1453"/>
        <v/>
      </c>
      <c r="AL13944">
        <f t="shared" si="1449"/>
        <v>0</v>
      </c>
    </row>
    <row r="13945" spans="1:38" x14ac:dyDescent="0.3">
      <c r="A13945">
        <v>13944</v>
      </c>
      <c r="B13945" t="s">
        <v>34</v>
      </c>
      <c r="C13945" t="s">
        <v>30</v>
      </c>
      <c r="D13945">
        <v>444</v>
      </c>
      <c r="E13945">
        <v>3362179691.2308998</v>
      </c>
      <c r="F13945">
        <v>13681226.3321328</v>
      </c>
      <c r="G13945">
        <v>1348164876.5122299</v>
      </c>
      <c r="H13945">
        <v>89646012.7312264</v>
      </c>
      <c r="I13945">
        <v>264485.24732988002</v>
      </c>
      <c r="J13945">
        <v>-629591.95320773101</v>
      </c>
      <c r="K13945">
        <v>338.945229029789</v>
      </c>
      <c r="L13945">
        <v>227799.09013792401</v>
      </c>
      <c r="M13945">
        <v>237196.20418769299</v>
      </c>
      <c r="Y13945" s="15">
        <f t="shared" si="1450"/>
        <v>1</v>
      </c>
      <c r="Z13945" s="15">
        <f t="shared" si="1451"/>
        <v>1</v>
      </c>
      <c r="AD13945" s="15">
        <f t="shared" si="1454"/>
        <v>1</v>
      </c>
      <c r="AE13945" s="15">
        <f t="shared" si="1455"/>
        <v>1</v>
      </c>
      <c r="AI13945" t="str">
        <f t="shared" si="1452"/>
        <v/>
      </c>
      <c r="AJ13945" t="str">
        <f t="shared" si="1453"/>
        <v/>
      </c>
      <c r="AL13945">
        <f t="shared" si="1449"/>
        <v>0</v>
      </c>
    </row>
    <row r="13946" spans="1:38" x14ac:dyDescent="0.3">
      <c r="A13946">
        <v>13945</v>
      </c>
      <c r="B13946" t="s">
        <v>34</v>
      </c>
      <c r="C13946" t="s">
        <v>30</v>
      </c>
      <c r="D13946">
        <v>445</v>
      </c>
      <c r="E13946">
        <v>2464317254.0440502</v>
      </c>
      <c r="F13946">
        <v>14576003.972704099</v>
      </c>
      <c r="G13946">
        <v>1350136783.58745</v>
      </c>
      <c r="H13946">
        <v>121320082.64956599</v>
      </c>
      <c r="I13946">
        <v>284626.68781340099</v>
      </c>
      <c r="J13946">
        <v>-668221.22954249405</v>
      </c>
      <c r="K13946">
        <v>426.24282206840201</v>
      </c>
      <c r="L13946">
        <v>234978.438136451</v>
      </c>
      <c r="M13946">
        <v>247695.77623606499</v>
      </c>
      <c r="Y13946" s="15">
        <f t="shared" si="1450"/>
        <v>1</v>
      </c>
      <c r="Z13946" s="15">
        <f t="shared" si="1451"/>
        <v>1</v>
      </c>
      <c r="AD13946" s="15">
        <f t="shared" si="1454"/>
        <v>1</v>
      </c>
      <c r="AE13946" s="15">
        <f t="shared" si="1455"/>
        <v>1</v>
      </c>
      <c r="AI13946" t="str">
        <f t="shared" si="1452"/>
        <v/>
      </c>
      <c r="AJ13946" t="str">
        <f t="shared" si="1453"/>
        <v/>
      </c>
      <c r="AL13946">
        <f t="shared" si="1449"/>
        <v>0</v>
      </c>
    </row>
    <row r="13947" spans="1:38" x14ac:dyDescent="0.3">
      <c r="A13947">
        <v>13946</v>
      </c>
      <c r="B13947" t="s">
        <v>34</v>
      </c>
      <c r="C13947" t="s">
        <v>30</v>
      </c>
      <c r="D13947">
        <v>446</v>
      </c>
      <c r="E13947">
        <v>2780819382.7321901</v>
      </c>
      <c r="F13947">
        <v>14767875.7940071</v>
      </c>
      <c r="G13947">
        <v>1349781915.4647601</v>
      </c>
      <c r="H13947">
        <v>88529041.844102904</v>
      </c>
      <c r="I13947">
        <v>282919.46715359797</v>
      </c>
      <c r="J13947">
        <v>-634886.30745720898</v>
      </c>
      <c r="K13947">
        <v>312.91251441541903</v>
      </c>
      <c r="L13947">
        <v>246690.41193746199</v>
      </c>
      <c r="M13947">
        <v>255970.439878248</v>
      </c>
      <c r="Y13947" s="15">
        <f t="shared" si="1450"/>
        <v>1</v>
      </c>
      <c r="Z13947" s="15">
        <f t="shared" si="1451"/>
        <v>1</v>
      </c>
      <c r="AD13947" s="15">
        <f t="shared" si="1454"/>
        <v>1</v>
      </c>
      <c r="AE13947" s="15">
        <f t="shared" si="1455"/>
        <v>1</v>
      </c>
      <c r="AI13947" t="str">
        <f t="shared" si="1452"/>
        <v/>
      </c>
      <c r="AJ13947" t="str">
        <f t="shared" si="1453"/>
        <v/>
      </c>
      <c r="AL13947">
        <f t="shared" si="1449"/>
        <v>0</v>
      </c>
    </row>
    <row r="13948" spans="1:38" x14ac:dyDescent="0.3">
      <c r="A13948">
        <v>13947</v>
      </c>
      <c r="B13948" t="s">
        <v>34</v>
      </c>
      <c r="C13948" t="s">
        <v>30</v>
      </c>
      <c r="D13948">
        <v>447</v>
      </c>
      <c r="E13948">
        <v>1777214364.0152199</v>
      </c>
      <c r="F13948">
        <v>14355164.765321</v>
      </c>
      <c r="G13948">
        <v>1349132364.6923101</v>
      </c>
      <c r="H13948">
        <v>144943763.888735</v>
      </c>
      <c r="I13948">
        <v>305808.50236697099</v>
      </c>
      <c r="J13948">
        <v>-698201.28477406502</v>
      </c>
      <c r="K13948">
        <v>473.96904522557003</v>
      </c>
      <c r="L13948">
        <v>246492.649447128</v>
      </c>
      <c r="M13948">
        <v>261686.33222863599</v>
      </c>
      <c r="Y13948" s="15">
        <f t="shared" si="1450"/>
        <v>1</v>
      </c>
      <c r="Z13948" s="15">
        <f t="shared" si="1451"/>
        <v>1</v>
      </c>
      <c r="AD13948" s="15">
        <f t="shared" si="1454"/>
        <v>1</v>
      </c>
      <c r="AE13948" s="15">
        <f t="shared" si="1455"/>
        <v>1</v>
      </c>
      <c r="AI13948" t="str">
        <f t="shared" si="1452"/>
        <v/>
      </c>
      <c r="AJ13948" t="str">
        <f t="shared" si="1453"/>
        <v/>
      </c>
      <c r="AL13948">
        <f t="shared" si="1449"/>
        <v>0</v>
      </c>
    </row>
    <row r="13949" spans="1:38" x14ac:dyDescent="0.3">
      <c r="A13949">
        <v>13948</v>
      </c>
      <c r="B13949" t="s">
        <v>34</v>
      </c>
      <c r="C13949" t="s">
        <v>30</v>
      </c>
      <c r="D13949">
        <v>448</v>
      </c>
      <c r="E13949">
        <v>2980696645.1396899</v>
      </c>
      <c r="F13949">
        <v>13606838.7055129</v>
      </c>
      <c r="G13949">
        <v>1347900968.2188599</v>
      </c>
      <c r="H13949">
        <v>87585222.948449597</v>
      </c>
      <c r="I13949">
        <v>243627.61160238099</v>
      </c>
      <c r="J13949">
        <v>-581378.34584808303</v>
      </c>
      <c r="K13949">
        <v>359.50450103905098</v>
      </c>
      <c r="L13949">
        <v>207784.79875566901</v>
      </c>
      <c r="M13949">
        <v>216965.89118851</v>
      </c>
      <c r="Y13949" s="15">
        <f t="shared" si="1450"/>
        <v>1</v>
      </c>
      <c r="Z13949" s="15">
        <f t="shared" si="1451"/>
        <v>1</v>
      </c>
      <c r="AD13949" s="15">
        <f t="shared" si="1454"/>
        <v>1</v>
      </c>
      <c r="AE13949" s="15">
        <f t="shared" si="1455"/>
        <v>1</v>
      </c>
      <c r="AI13949" t="str">
        <f t="shared" si="1452"/>
        <v/>
      </c>
      <c r="AJ13949" t="str">
        <f t="shared" si="1453"/>
        <v/>
      </c>
      <c r="AL13949">
        <f t="shared" si="1449"/>
        <v>0</v>
      </c>
    </row>
    <row r="13950" spans="1:38" x14ac:dyDescent="0.3">
      <c r="A13950">
        <v>13949</v>
      </c>
      <c r="B13950" t="s">
        <v>34</v>
      </c>
      <c r="C13950" t="s">
        <v>30</v>
      </c>
      <c r="D13950">
        <v>449</v>
      </c>
      <c r="E13950">
        <v>2811437939.0757699</v>
      </c>
      <c r="F13950">
        <v>13839729.2803156</v>
      </c>
      <c r="G13950">
        <v>1347912950.8861101</v>
      </c>
      <c r="H13950">
        <v>66361051.940304302</v>
      </c>
      <c r="I13950">
        <v>288397.44532231102</v>
      </c>
      <c r="J13950">
        <v>-643787.22641301202</v>
      </c>
      <c r="K13950">
        <v>230.10277315785399</v>
      </c>
      <c r="L13950">
        <v>261240.27559737599</v>
      </c>
      <c r="M13950">
        <v>268196.551225779</v>
      </c>
      <c r="Y13950" s="15">
        <f t="shared" si="1450"/>
        <v>1</v>
      </c>
      <c r="Z13950" s="15">
        <f t="shared" si="1451"/>
        <v>1</v>
      </c>
      <c r="AD13950" s="15">
        <f t="shared" si="1454"/>
        <v>1</v>
      </c>
      <c r="AE13950" s="15">
        <f t="shared" si="1455"/>
        <v>1</v>
      </c>
      <c r="AI13950" t="str">
        <f t="shared" si="1452"/>
        <v/>
      </c>
      <c r="AJ13950" t="str">
        <f t="shared" si="1453"/>
        <v/>
      </c>
      <c r="AL13950">
        <f t="shared" si="1449"/>
        <v>0</v>
      </c>
    </row>
    <row r="13951" spans="1:38" x14ac:dyDescent="0.3">
      <c r="A13951">
        <v>13950</v>
      </c>
      <c r="B13951" t="s">
        <v>34</v>
      </c>
      <c r="C13951" t="s">
        <v>30</v>
      </c>
      <c r="D13951">
        <v>450</v>
      </c>
      <c r="E13951">
        <v>2412308078.71942</v>
      </c>
      <c r="F13951">
        <v>14301819.7186395</v>
      </c>
      <c r="G13951">
        <v>1348636029.2980101</v>
      </c>
      <c r="H13951">
        <v>67801237.214205295</v>
      </c>
      <c r="I13951">
        <v>298309.18519256602</v>
      </c>
      <c r="J13951">
        <v>-661439.80210494995</v>
      </c>
      <c r="K13951">
        <v>227.285114169172</v>
      </c>
      <c r="L13951">
        <v>270562.643316723</v>
      </c>
      <c r="M13951">
        <v>277669.88589679799</v>
      </c>
      <c r="Y13951" s="15">
        <f t="shared" si="1450"/>
        <v>1</v>
      </c>
      <c r="Z13951" s="15">
        <f t="shared" si="1451"/>
        <v>1</v>
      </c>
      <c r="AD13951" s="15">
        <f t="shared" si="1454"/>
        <v>1</v>
      </c>
      <c r="AE13951" s="15">
        <f t="shared" si="1455"/>
        <v>1</v>
      </c>
      <c r="AI13951" t="str">
        <f t="shared" si="1452"/>
        <v/>
      </c>
      <c r="AJ13951" t="str">
        <f t="shared" si="1453"/>
        <v/>
      </c>
      <c r="AL13951">
        <f t="shared" si="1449"/>
        <v>0</v>
      </c>
    </row>
    <row r="13952" spans="1:38" x14ac:dyDescent="0.3">
      <c r="A13952">
        <v>13951</v>
      </c>
      <c r="B13952" t="s">
        <v>34</v>
      </c>
      <c r="C13952" t="s">
        <v>30</v>
      </c>
      <c r="D13952">
        <v>451</v>
      </c>
      <c r="E13952">
        <v>2540782998.42343</v>
      </c>
      <c r="F13952">
        <v>15182984.287967199</v>
      </c>
      <c r="G13952">
        <v>1351937773.3369601</v>
      </c>
      <c r="H13952">
        <v>157780868.27143601</v>
      </c>
      <c r="I13952">
        <v>282072.69189264101</v>
      </c>
      <c r="J13952">
        <v>-653249.56796097802</v>
      </c>
      <c r="K13952">
        <v>559.36243672779597</v>
      </c>
      <c r="L13952">
        <v>217503.465008634</v>
      </c>
      <c r="M13952">
        <v>234042.79307070401</v>
      </c>
      <c r="Y13952" s="15">
        <f t="shared" si="1450"/>
        <v>1</v>
      </c>
      <c r="Z13952" s="15">
        <f t="shared" si="1451"/>
        <v>1</v>
      </c>
      <c r="AD13952" s="15">
        <f t="shared" si="1454"/>
        <v>1</v>
      </c>
      <c r="AE13952" s="15">
        <f t="shared" si="1455"/>
        <v>1</v>
      </c>
      <c r="AI13952" t="str">
        <f t="shared" si="1452"/>
        <v/>
      </c>
      <c r="AJ13952" t="str">
        <f t="shared" si="1453"/>
        <v/>
      </c>
      <c r="AL13952">
        <f t="shared" si="1449"/>
        <v>0</v>
      </c>
    </row>
    <row r="13953" spans="1:38" x14ac:dyDescent="0.3">
      <c r="A13953">
        <v>13952</v>
      </c>
      <c r="B13953" t="s">
        <v>34</v>
      </c>
      <c r="C13953" t="s">
        <v>30</v>
      </c>
      <c r="D13953">
        <v>452</v>
      </c>
      <c r="E13953">
        <v>2959143998.9474902</v>
      </c>
      <c r="F13953">
        <v>14974385.6340317</v>
      </c>
      <c r="G13953">
        <v>1350574032.0478001</v>
      </c>
      <c r="H13953">
        <v>115304288.957137</v>
      </c>
      <c r="I13953">
        <v>297746.95811343001</v>
      </c>
      <c r="J13953">
        <v>-649654.01511263801</v>
      </c>
      <c r="K13953">
        <v>387.25597630861699</v>
      </c>
      <c r="L13953">
        <v>250560.57312305001</v>
      </c>
      <c r="M13953">
        <v>262647.30761068797</v>
      </c>
      <c r="Y13953" s="15">
        <f t="shared" si="1450"/>
        <v>1</v>
      </c>
      <c r="Z13953" s="15">
        <f t="shared" si="1451"/>
        <v>1</v>
      </c>
      <c r="AD13953" s="15">
        <f t="shared" si="1454"/>
        <v>1</v>
      </c>
      <c r="AE13953" s="15">
        <f t="shared" si="1455"/>
        <v>1</v>
      </c>
      <c r="AI13953" t="str">
        <f t="shared" si="1452"/>
        <v/>
      </c>
      <c r="AJ13953" t="str">
        <f t="shared" si="1453"/>
        <v/>
      </c>
      <c r="AL13953">
        <f t="shared" si="1449"/>
        <v>0</v>
      </c>
    </row>
    <row r="13954" spans="1:38" x14ac:dyDescent="0.3">
      <c r="A13954">
        <v>13953</v>
      </c>
      <c r="B13954" t="s">
        <v>34</v>
      </c>
      <c r="C13954" t="s">
        <v>30</v>
      </c>
      <c r="D13954">
        <v>453</v>
      </c>
      <c r="E13954">
        <v>3594795366.7249599</v>
      </c>
      <c r="F13954">
        <v>14057871.917247901</v>
      </c>
      <c r="G13954">
        <v>1347894788.70433</v>
      </c>
      <c r="H13954">
        <v>109238225.788877</v>
      </c>
      <c r="I13954">
        <v>274155.89930193702</v>
      </c>
      <c r="J13954">
        <v>-634279.49430656398</v>
      </c>
      <c r="K13954">
        <v>398.45294617778501</v>
      </c>
      <c r="L13954">
        <v>229451.95095482701</v>
      </c>
      <c r="M13954">
        <v>240902.81234907801</v>
      </c>
      <c r="Y13954" s="15">
        <f t="shared" si="1450"/>
        <v>1</v>
      </c>
      <c r="Z13954" s="15">
        <f t="shared" si="1451"/>
        <v>1</v>
      </c>
      <c r="AD13954" s="15">
        <f t="shared" si="1454"/>
        <v>1</v>
      </c>
      <c r="AE13954" s="15">
        <f t="shared" si="1455"/>
        <v>1</v>
      </c>
      <c r="AI13954" t="str">
        <f t="shared" si="1452"/>
        <v/>
      </c>
      <c r="AJ13954" t="str">
        <f t="shared" si="1453"/>
        <v/>
      </c>
      <c r="AL13954">
        <f t="shared" ref="AL13954:AL14017" si="1456">IF(H13954&lt;0,1,0)</f>
        <v>0</v>
      </c>
    </row>
    <row r="13955" spans="1:38" x14ac:dyDescent="0.3">
      <c r="A13955">
        <v>13954</v>
      </c>
      <c r="B13955" t="s">
        <v>34</v>
      </c>
      <c r="C13955" t="s">
        <v>30</v>
      </c>
      <c r="D13955">
        <v>454</v>
      </c>
      <c r="E13955">
        <v>1894423570.8003099</v>
      </c>
      <c r="F13955">
        <v>15001506.414742701</v>
      </c>
      <c r="G13955">
        <v>1350524775.68349</v>
      </c>
      <c r="H13955">
        <v>148182683.420701</v>
      </c>
      <c r="I13955">
        <v>294850.52239237202</v>
      </c>
      <c r="J13955">
        <v>-676576.15192508698</v>
      </c>
      <c r="K13955">
        <v>502.56883460259701</v>
      </c>
      <c r="L13955">
        <v>234209.19489243699</v>
      </c>
      <c r="M13955">
        <v>249742.396357627</v>
      </c>
      <c r="Y13955" s="15">
        <f t="shared" si="1450"/>
        <v>1</v>
      </c>
      <c r="Z13955" s="15">
        <f t="shared" si="1451"/>
        <v>1</v>
      </c>
      <c r="AD13955" s="15">
        <f t="shared" si="1454"/>
        <v>1</v>
      </c>
      <c r="AE13955" s="15">
        <f t="shared" si="1455"/>
        <v>1</v>
      </c>
      <c r="AI13955" t="str">
        <f t="shared" si="1452"/>
        <v/>
      </c>
      <c r="AJ13955" t="str">
        <f t="shared" si="1453"/>
        <v/>
      </c>
      <c r="AL13955">
        <f t="shared" si="1456"/>
        <v>0</v>
      </c>
    </row>
    <row r="13956" spans="1:38" x14ac:dyDescent="0.3">
      <c r="A13956">
        <v>13955</v>
      </c>
      <c r="B13956" t="s">
        <v>34</v>
      </c>
      <c r="C13956" t="s">
        <v>30</v>
      </c>
      <c r="D13956">
        <v>455</v>
      </c>
      <c r="E13956">
        <v>2858101137.2680602</v>
      </c>
      <c r="F13956">
        <v>12426037.791938299</v>
      </c>
      <c r="G13956">
        <v>1347186035.7317801</v>
      </c>
      <c r="H13956">
        <v>85361837.454917893</v>
      </c>
      <c r="I13956">
        <v>232913.50771773001</v>
      </c>
      <c r="J13956">
        <v>-618269.97453546501</v>
      </c>
      <c r="K13956">
        <v>366.49586488718597</v>
      </c>
      <c r="L13956">
        <v>197980.578838291</v>
      </c>
      <c r="M13956">
        <v>206928.60561184899</v>
      </c>
      <c r="Y13956" s="15">
        <f t="shared" si="1450"/>
        <v>1</v>
      </c>
      <c r="Z13956" s="15">
        <f t="shared" si="1451"/>
        <v>1</v>
      </c>
      <c r="AD13956" s="15">
        <f t="shared" si="1454"/>
        <v>1</v>
      </c>
      <c r="AE13956" s="15">
        <f t="shared" si="1455"/>
        <v>1</v>
      </c>
      <c r="AI13956" t="str">
        <f t="shared" si="1452"/>
        <v/>
      </c>
      <c r="AJ13956" t="str">
        <f t="shared" si="1453"/>
        <v/>
      </c>
      <c r="AL13956">
        <f t="shared" si="1456"/>
        <v>0</v>
      </c>
    </row>
    <row r="13957" spans="1:38" x14ac:dyDescent="0.3">
      <c r="A13957">
        <v>13956</v>
      </c>
      <c r="B13957" t="s">
        <v>34</v>
      </c>
      <c r="C13957" t="s">
        <v>30</v>
      </c>
      <c r="D13957">
        <v>456</v>
      </c>
      <c r="E13957">
        <v>2362607827.9011202</v>
      </c>
      <c r="F13957">
        <v>13837061.7360371</v>
      </c>
      <c r="G13957">
        <v>1350245078.91662</v>
      </c>
      <c r="H13957">
        <v>63705445.556421302</v>
      </c>
      <c r="I13957">
        <v>283320.36622943502</v>
      </c>
      <c r="J13957">
        <v>-688449.95912146603</v>
      </c>
      <c r="K13957">
        <v>224.85303970287799</v>
      </c>
      <c r="L13957">
        <v>257249.959766702</v>
      </c>
      <c r="M13957">
        <v>263927.86232194299</v>
      </c>
      <c r="Y13957" s="15">
        <f t="shared" si="1450"/>
        <v>1</v>
      </c>
      <c r="Z13957" s="15">
        <f t="shared" si="1451"/>
        <v>1</v>
      </c>
      <c r="AD13957" s="15">
        <f t="shared" si="1454"/>
        <v>1</v>
      </c>
      <c r="AE13957" s="15">
        <f t="shared" si="1455"/>
        <v>1</v>
      </c>
      <c r="AI13957" t="str">
        <f t="shared" si="1452"/>
        <v/>
      </c>
      <c r="AJ13957" t="str">
        <f t="shared" si="1453"/>
        <v/>
      </c>
      <c r="AL13957">
        <f t="shared" si="1456"/>
        <v>0</v>
      </c>
    </row>
    <row r="13958" spans="1:38" x14ac:dyDescent="0.3">
      <c r="A13958">
        <v>13957</v>
      </c>
      <c r="B13958" t="s">
        <v>34</v>
      </c>
      <c r="C13958" t="s">
        <v>30</v>
      </c>
      <c r="D13958">
        <v>457</v>
      </c>
      <c r="E13958">
        <v>2570217219.70784</v>
      </c>
      <c r="F13958">
        <v>14854657.3060262</v>
      </c>
      <c r="G13958">
        <v>1351269460.4175401</v>
      </c>
      <c r="H13958">
        <v>101911161.949507</v>
      </c>
      <c r="I13958">
        <v>279025.43778091302</v>
      </c>
      <c r="J13958">
        <v>-642365.97041797603</v>
      </c>
      <c r="K13958">
        <v>365.23968122765399</v>
      </c>
      <c r="L13958">
        <v>237319.969874562</v>
      </c>
      <c r="M13958">
        <v>248002.774191306</v>
      </c>
      <c r="Y13958" s="15">
        <f t="shared" ref="Y13958:Y14021" si="1457">IF(K13958&lt;cet_ZAF_lo,1,0)</f>
        <v>1</v>
      </c>
      <c r="Z13958" s="15">
        <f t="shared" ref="Z13958:Z14021" si="1458">IF(K13958&lt;cet_ZAF_hi,1,0)</f>
        <v>1</v>
      </c>
      <c r="AD13958" s="15">
        <f t="shared" si="1454"/>
        <v>1</v>
      </c>
      <c r="AE13958" s="15">
        <f t="shared" si="1455"/>
        <v>1</v>
      </c>
      <c r="AI13958" t="str">
        <f t="shared" si="1452"/>
        <v/>
      </c>
      <c r="AJ13958" t="str">
        <f t="shared" si="1453"/>
        <v/>
      </c>
      <c r="AL13958">
        <f t="shared" si="1456"/>
        <v>0</v>
      </c>
    </row>
    <row r="13959" spans="1:38" x14ac:dyDescent="0.3">
      <c r="A13959">
        <v>13958</v>
      </c>
      <c r="B13959" t="s">
        <v>34</v>
      </c>
      <c r="C13959" t="s">
        <v>30</v>
      </c>
      <c r="D13959">
        <v>458</v>
      </c>
      <c r="E13959">
        <v>2244931455.3119602</v>
      </c>
      <c r="F13959">
        <v>15691626.017331</v>
      </c>
      <c r="G13959">
        <v>1354399401.75106</v>
      </c>
      <c r="H13959">
        <v>144311072.71361899</v>
      </c>
      <c r="I13959">
        <v>294823.12334275403</v>
      </c>
      <c r="J13959">
        <v>-701787.290352821</v>
      </c>
      <c r="K13959">
        <v>489.48356247432798</v>
      </c>
      <c r="L13959">
        <v>235766.18888673399</v>
      </c>
      <c r="M13959">
        <v>250893.55002214</v>
      </c>
      <c r="Y13959" s="15">
        <f t="shared" si="1457"/>
        <v>1</v>
      </c>
      <c r="Z13959" s="15">
        <f t="shared" si="1458"/>
        <v>1</v>
      </c>
      <c r="AD13959" s="15">
        <f t="shared" si="1454"/>
        <v>1</v>
      </c>
      <c r="AE13959" s="15">
        <f t="shared" si="1455"/>
        <v>1</v>
      </c>
      <c r="AI13959" t="str">
        <f t="shared" si="1452"/>
        <v/>
      </c>
      <c r="AJ13959" t="str">
        <f t="shared" si="1453"/>
        <v/>
      </c>
      <c r="AL13959">
        <f t="shared" si="1456"/>
        <v>0</v>
      </c>
    </row>
    <row r="13960" spans="1:38" x14ac:dyDescent="0.3">
      <c r="A13960">
        <v>13959</v>
      </c>
      <c r="B13960" t="s">
        <v>34</v>
      </c>
      <c r="C13960" t="s">
        <v>30</v>
      </c>
      <c r="D13960">
        <v>459</v>
      </c>
      <c r="E13960">
        <v>3529865615.9361601</v>
      </c>
      <c r="F13960">
        <v>14208454.337870199</v>
      </c>
      <c r="G13960">
        <v>1348585964.9030001</v>
      </c>
      <c r="H13960">
        <v>65584980.2297277</v>
      </c>
      <c r="I13960">
        <v>309716.83804477402</v>
      </c>
      <c r="J13960">
        <v>-682423.66841435398</v>
      </c>
      <c r="K13960">
        <v>211.757877433343</v>
      </c>
      <c r="L13960">
        <v>282877.262911044</v>
      </c>
      <c r="M13960">
        <v>289752.18707547197</v>
      </c>
      <c r="Y13960" s="15">
        <f t="shared" si="1457"/>
        <v>1</v>
      </c>
      <c r="Z13960" s="15">
        <f t="shared" si="1458"/>
        <v>1</v>
      </c>
      <c r="AD13960" s="15">
        <f t="shared" si="1454"/>
        <v>1</v>
      </c>
      <c r="AE13960" s="15">
        <f t="shared" si="1455"/>
        <v>1</v>
      </c>
      <c r="AI13960" t="str">
        <f t="shared" si="1452"/>
        <v/>
      </c>
      <c r="AJ13960" t="str">
        <f t="shared" si="1453"/>
        <v/>
      </c>
      <c r="AL13960">
        <f t="shared" si="1456"/>
        <v>0</v>
      </c>
    </row>
    <row r="13961" spans="1:38" x14ac:dyDescent="0.3">
      <c r="A13961">
        <v>13960</v>
      </c>
      <c r="B13961" t="s">
        <v>34</v>
      </c>
      <c r="C13961" t="s">
        <v>30</v>
      </c>
      <c r="D13961">
        <v>460</v>
      </c>
      <c r="E13961">
        <v>2540993605.9475999</v>
      </c>
      <c r="F13961">
        <v>15123032.646519</v>
      </c>
      <c r="G13961">
        <v>1351760494.5449901</v>
      </c>
      <c r="H13961">
        <v>116857146.65321</v>
      </c>
      <c r="I13961">
        <v>278511.20782598498</v>
      </c>
      <c r="J13961">
        <v>-630120.62190675701</v>
      </c>
      <c r="K13961">
        <v>419.57789621961098</v>
      </c>
      <c r="L13961">
        <v>230689.34134792601</v>
      </c>
      <c r="M13961">
        <v>242938.853637147</v>
      </c>
      <c r="Y13961" s="15">
        <f t="shared" si="1457"/>
        <v>1</v>
      </c>
      <c r="Z13961" s="15">
        <f t="shared" si="1458"/>
        <v>1</v>
      </c>
      <c r="AD13961" s="15">
        <f t="shared" si="1454"/>
        <v>1</v>
      </c>
      <c r="AE13961" s="15">
        <f t="shared" si="1455"/>
        <v>1</v>
      </c>
      <c r="AI13961" t="str">
        <f t="shared" si="1452"/>
        <v/>
      </c>
      <c r="AJ13961" t="str">
        <f t="shared" si="1453"/>
        <v/>
      </c>
      <c r="AL13961">
        <f t="shared" si="1456"/>
        <v>0</v>
      </c>
    </row>
    <row r="13962" spans="1:38" x14ac:dyDescent="0.3">
      <c r="A13962">
        <v>13961</v>
      </c>
      <c r="B13962" t="s">
        <v>34</v>
      </c>
      <c r="C13962" t="s">
        <v>30</v>
      </c>
      <c r="D13962">
        <v>461</v>
      </c>
      <c r="E13962">
        <v>3057619093.4197102</v>
      </c>
      <c r="F13962">
        <v>14424978.678345</v>
      </c>
      <c r="G13962">
        <v>1351598925.1422901</v>
      </c>
      <c r="H13962">
        <v>125955134.043623</v>
      </c>
      <c r="I13962">
        <v>304530.61630697199</v>
      </c>
      <c r="J13962">
        <v>-703877.96420812595</v>
      </c>
      <c r="K13962">
        <v>413.60417409282297</v>
      </c>
      <c r="L13962">
        <v>252985.54803369401</v>
      </c>
      <c r="M13962">
        <v>266188.75388413802</v>
      </c>
      <c r="Y13962" s="15">
        <f t="shared" si="1457"/>
        <v>1</v>
      </c>
      <c r="Z13962" s="15">
        <f t="shared" si="1458"/>
        <v>1</v>
      </c>
      <c r="AD13962" s="15">
        <f t="shared" si="1454"/>
        <v>1</v>
      </c>
      <c r="AE13962" s="15">
        <f t="shared" si="1455"/>
        <v>1</v>
      </c>
      <c r="AI13962" t="str">
        <f t="shared" si="1452"/>
        <v/>
      </c>
      <c r="AJ13962" t="str">
        <f t="shared" si="1453"/>
        <v/>
      </c>
      <c r="AL13962">
        <f t="shared" si="1456"/>
        <v>0</v>
      </c>
    </row>
    <row r="13963" spans="1:38" x14ac:dyDescent="0.3">
      <c r="A13963">
        <v>13962</v>
      </c>
      <c r="B13963" t="s">
        <v>34</v>
      </c>
      <c r="C13963" t="s">
        <v>30</v>
      </c>
      <c r="D13963">
        <v>462</v>
      </c>
      <c r="E13963">
        <v>3730195131.5053501</v>
      </c>
      <c r="F13963">
        <v>14031540.1558931</v>
      </c>
      <c r="G13963">
        <v>1347576962.7865801</v>
      </c>
      <c r="H13963">
        <v>125112668.078817</v>
      </c>
      <c r="I13963">
        <v>245339.11891678901</v>
      </c>
      <c r="J13963">
        <v>-550596.13366723096</v>
      </c>
      <c r="K13963">
        <v>509.95808834404198</v>
      </c>
      <c r="L13963">
        <v>194138.81599193101</v>
      </c>
      <c r="M13963">
        <v>207253.710622354</v>
      </c>
      <c r="Y13963" s="15">
        <f t="shared" si="1457"/>
        <v>1</v>
      </c>
      <c r="Z13963" s="15">
        <f t="shared" si="1458"/>
        <v>1</v>
      </c>
      <c r="AD13963" s="15">
        <f t="shared" si="1454"/>
        <v>1</v>
      </c>
      <c r="AE13963" s="15">
        <f t="shared" si="1455"/>
        <v>1</v>
      </c>
      <c r="AI13963" t="str">
        <f t="shared" si="1452"/>
        <v/>
      </c>
      <c r="AJ13963" t="str">
        <f t="shared" si="1453"/>
        <v/>
      </c>
      <c r="AL13963">
        <f t="shared" si="1456"/>
        <v>0</v>
      </c>
    </row>
    <row r="13964" spans="1:38" x14ac:dyDescent="0.3">
      <c r="A13964">
        <v>13963</v>
      </c>
      <c r="B13964" t="s">
        <v>34</v>
      </c>
      <c r="C13964" t="s">
        <v>30</v>
      </c>
      <c r="D13964">
        <v>463</v>
      </c>
      <c r="E13964">
        <v>2521623545.2418299</v>
      </c>
      <c r="F13964">
        <v>14644790.242372699</v>
      </c>
      <c r="G13964">
        <v>1350732133.8714299</v>
      </c>
      <c r="H13964">
        <v>85833650.637813598</v>
      </c>
      <c r="I13964">
        <v>294645.18915077701</v>
      </c>
      <c r="J13964">
        <v>-694615.59185481095</v>
      </c>
      <c r="K13964">
        <v>291.31190258087202</v>
      </c>
      <c r="L13964">
        <v>259519.17848146599</v>
      </c>
      <c r="M13964">
        <v>268516.66291805601</v>
      </c>
      <c r="Y13964" s="15">
        <f t="shared" si="1457"/>
        <v>1</v>
      </c>
      <c r="Z13964" s="15">
        <f t="shared" si="1458"/>
        <v>1</v>
      </c>
      <c r="AD13964" s="15">
        <f t="shared" si="1454"/>
        <v>1</v>
      </c>
      <c r="AE13964" s="15">
        <f t="shared" si="1455"/>
        <v>1</v>
      </c>
      <c r="AI13964" t="str">
        <f t="shared" si="1452"/>
        <v/>
      </c>
      <c r="AJ13964" t="str">
        <f t="shared" si="1453"/>
        <v/>
      </c>
      <c r="AL13964">
        <f t="shared" si="1456"/>
        <v>0</v>
      </c>
    </row>
    <row r="13965" spans="1:38" x14ac:dyDescent="0.3">
      <c r="A13965">
        <v>13964</v>
      </c>
      <c r="B13965" t="s">
        <v>34</v>
      </c>
      <c r="C13965" t="s">
        <v>30</v>
      </c>
      <c r="D13965">
        <v>464</v>
      </c>
      <c r="E13965">
        <v>3474225247.57406</v>
      </c>
      <c r="F13965">
        <v>13671469.065928999</v>
      </c>
      <c r="G13965">
        <v>1349431465.7806499</v>
      </c>
      <c r="H13965">
        <v>84040940.722175106</v>
      </c>
      <c r="I13965">
        <v>241659.108354475</v>
      </c>
      <c r="J13965">
        <v>-583990.23636031197</v>
      </c>
      <c r="K13965">
        <v>347.76649344787103</v>
      </c>
      <c r="L13965">
        <v>207266.73475123101</v>
      </c>
      <c r="M13965">
        <v>216076.29895554099</v>
      </c>
      <c r="Y13965" s="15">
        <f t="shared" si="1457"/>
        <v>1</v>
      </c>
      <c r="Z13965" s="15">
        <f t="shared" si="1458"/>
        <v>1</v>
      </c>
      <c r="AD13965" s="15">
        <f t="shared" si="1454"/>
        <v>1</v>
      </c>
      <c r="AE13965" s="15">
        <f t="shared" si="1455"/>
        <v>1</v>
      </c>
      <c r="AI13965" t="str">
        <f t="shared" si="1452"/>
        <v/>
      </c>
      <c r="AJ13965" t="str">
        <f t="shared" si="1453"/>
        <v/>
      </c>
      <c r="AL13965">
        <f t="shared" si="1456"/>
        <v>0</v>
      </c>
    </row>
    <row r="13966" spans="1:38" x14ac:dyDescent="0.3">
      <c r="A13966">
        <v>13965</v>
      </c>
      <c r="B13966" t="s">
        <v>34</v>
      </c>
      <c r="C13966" t="s">
        <v>30</v>
      </c>
      <c r="D13966">
        <v>465</v>
      </c>
      <c r="E13966">
        <v>2770632757.1947398</v>
      </c>
      <c r="F13966">
        <v>14378917.024876099</v>
      </c>
      <c r="G13966">
        <v>1350031156.4785199</v>
      </c>
      <c r="H13966">
        <v>84813001.192248806</v>
      </c>
      <c r="I13966">
        <v>280021.257626459</v>
      </c>
      <c r="J13966">
        <v>-658844.79802298499</v>
      </c>
      <c r="K13966">
        <v>302.880580964275</v>
      </c>
      <c r="L13966">
        <v>245312.93096625301</v>
      </c>
      <c r="M13966">
        <v>254203.42615756</v>
      </c>
      <c r="Y13966" s="15">
        <f t="shared" si="1457"/>
        <v>1</v>
      </c>
      <c r="Z13966" s="15">
        <f t="shared" si="1458"/>
        <v>1</v>
      </c>
      <c r="AD13966" s="15">
        <f t="shared" si="1454"/>
        <v>1</v>
      </c>
      <c r="AE13966" s="15">
        <f t="shared" si="1455"/>
        <v>1</v>
      </c>
      <c r="AI13966" t="str">
        <f t="shared" si="1452"/>
        <v/>
      </c>
      <c r="AJ13966" t="str">
        <f t="shared" si="1453"/>
        <v/>
      </c>
      <c r="AL13966">
        <f t="shared" si="1456"/>
        <v>0</v>
      </c>
    </row>
    <row r="13967" spans="1:38" x14ac:dyDescent="0.3">
      <c r="A13967">
        <v>13966</v>
      </c>
      <c r="B13967" t="s">
        <v>34</v>
      </c>
      <c r="C13967" t="s">
        <v>30</v>
      </c>
      <c r="D13967">
        <v>466</v>
      </c>
      <c r="E13967">
        <v>2414988036.4521499</v>
      </c>
      <c r="F13967">
        <v>14457814.8240104</v>
      </c>
      <c r="G13967">
        <v>1349209182.0887001</v>
      </c>
      <c r="H13967">
        <v>102342877.177192</v>
      </c>
      <c r="I13967">
        <v>288833.66031251999</v>
      </c>
      <c r="J13967">
        <v>-634884.74293875694</v>
      </c>
      <c r="K13967">
        <v>354.331545244609</v>
      </c>
      <c r="L13967">
        <v>246951.520045376</v>
      </c>
      <c r="M13967">
        <v>257679.57877007301</v>
      </c>
      <c r="Y13967" s="15">
        <f t="shared" si="1457"/>
        <v>1</v>
      </c>
      <c r="Z13967" s="15">
        <f t="shared" si="1458"/>
        <v>1</v>
      </c>
      <c r="AD13967" s="15">
        <f t="shared" si="1454"/>
        <v>1</v>
      </c>
      <c r="AE13967" s="15">
        <f t="shared" si="1455"/>
        <v>1</v>
      </c>
      <c r="AI13967" t="str">
        <f t="shared" si="1452"/>
        <v/>
      </c>
      <c r="AJ13967" t="str">
        <f t="shared" si="1453"/>
        <v/>
      </c>
      <c r="AL13967">
        <f t="shared" si="1456"/>
        <v>0</v>
      </c>
    </row>
    <row r="13968" spans="1:38" x14ac:dyDescent="0.3">
      <c r="A13968">
        <v>13967</v>
      </c>
      <c r="B13968" t="s">
        <v>34</v>
      </c>
      <c r="C13968" t="s">
        <v>30</v>
      </c>
      <c r="D13968">
        <v>467</v>
      </c>
      <c r="E13968">
        <v>2333666704.8034401</v>
      </c>
      <c r="F13968">
        <v>12995897.029355001</v>
      </c>
      <c r="G13968">
        <v>1346625535.4498799</v>
      </c>
      <c r="H13968">
        <v>120224975.36702301</v>
      </c>
      <c r="I13968">
        <v>229891.33086142901</v>
      </c>
      <c r="J13968">
        <v>-554337.53827357304</v>
      </c>
      <c r="K13968">
        <v>522.96437154252999</v>
      </c>
      <c r="L13968">
        <v>180691.235839498</v>
      </c>
      <c r="M13968">
        <v>193293.77967534901</v>
      </c>
      <c r="Y13968" s="15">
        <f t="shared" si="1457"/>
        <v>1</v>
      </c>
      <c r="Z13968" s="15">
        <f t="shared" si="1458"/>
        <v>1</v>
      </c>
      <c r="AD13968" s="15">
        <f t="shared" si="1454"/>
        <v>1</v>
      </c>
      <c r="AE13968" s="15">
        <f t="shared" si="1455"/>
        <v>1</v>
      </c>
      <c r="AI13968" t="str">
        <f t="shared" si="1452"/>
        <v/>
      </c>
      <c r="AJ13968" t="str">
        <f t="shared" si="1453"/>
        <v/>
      </c>
      <c r="AL13968">
        <f t="shared" si="1456"/>
        <v>0</v>
      </c>
    </row>
    <row r="13969" spans="1:38" x14ac:dyDescent="0.3">
      <c r="A13969">
        <v>13968</v>
      </c>
      <c r="B13969" t="s">
        <v>34</v>
      </c>
      <c r="C13969" t="s">
        <v>30</v>
      </c>
      <c r="D13969">
        <v>468</v>
      </c>
      <c r="E13969">
        <v>2577419940.2136898</v>
      </c>
      <c r="F13969">
        <v>12391190.616730001</v>
      </c>
      <c r="G13969">
        <v>1348601422.53864</v>
      </c>
      <c r="H13969">
        <v>119665708.184469</v>
      </c>
      <c r="I13969">
        <v>212161.91718011</v>
      </c>
      <c r="J13969">
        <v>-555579.60066246998</v>
      </c>
      <c r="K13969">
        <v>564.03010387053496</v>
      </c>
      <c r="L13969">
        <v>163190.69305992199</v>
      </c>
      <c r="M13969">
        <v>175734.61189574699</v>
      </c>
      <c r="Y13969" s="15">
        <f t="shared" si="1457"/>
        <v>1</v>
      </c>
      <c r="Z13969" s="15">
        <f t="shared" si="1458"/>
        <v>1</v>
      </c>
      <c r="AD13969" s="15">
        <f t="shared" si="1454"/>
        <v>1</v>
      </c>
      <c r="AE13969" s="15">
        <f t="shared" si="1455"/>
        <v>1</v>
      </c>
      <c r="AI13969" t="str">
        <f t="shared" si="1452"/>
        <v/>
      </c>
      <c r="AJ13969" t="str">
        <f t="shared" si="1453"/>
        <v/>
      </c>
      <c r="AL13969">
        <f t="shared" si="1456"/>
        <v>0</v>
      </c>
    </row>
    <row r="13970" spans="1:38" x14ac:dyDescent="0.3">
      <c r="A13970">
        <v>13969</v>
      </c>
      <c r="B13970" t="s">
        <v>34</v>
      </c>
      <c r="C13970" t="s">
        <v>30</v>
      </c>
      <c r="D13970">
        <v>469</v>
      </c>
      <c r="E13970">
        <v>3224802968.59829</v>
      </c>
      <c r="F13970">
        <v>14938570.904065</v>
      </c>
      <c r="G13970">
        <v>1349666674.7190599</v>
      </c>
      <c r="H13970">
        <v>130095477.971881</v>
      </c>
      <c r="I13970">
        <v>292632.00994100998</v>
      </c>
      <c r="J13970">
        <v>-647968.23713302601</v>
      </c>
      <c r="K13970">
        <v>444.57022318955001</v>
      </c>
      <c r="L13970">
        <v>239392.573970239</v>
      </c>
      <c r="M13970">
        <v>253029.79002274</v>
      </c>
      <c r="Y13970" s="15">
        <f t="shared" si="1457"/>
        <v>1</v>
      </c>
      <c r="Z13970" s="15">
        <f t="shared" si="1458"/>
        <v>1</v>
      </c>
      <c r="AD13970" s="15">
        <f t="shared" si="1454"/>
        <v>1</v>
      </c>
      <c r="AE13970" s="15">
        <f t="shared" si="1455"/>
        <v>1</v>
      </c>
      <c r="AI13970" t="str">
        <f t="shared" si="1452"/>
        <v/>
      </c>
      <c r="AJ13970" t="str">
        <f t="shared" si="1453"/>
        <v/>
      </c>
      <c r="AL13970">
        <f t="shared" si="1456"/>
        <v>0</v>
      </c>
    </row>
    <row r="13971" spans="1:38" x14ac:dyDescent="0.3">
      <c r="A13971">
        <v>13970</v>
      </c>
      <c r="B13971" t="s">
        <v>34</v>
      </c>
      <c r="C13971" t="s">
        <v>30</v>
      </c>
      <c r="D13971">
        <v>470</v>
      </c>
      <c r="E13971">
        <v>2159004337.9156199</v>
      </c>
      <c r="F13971">
        <v>14794081.175096801</v>
      </c>
      <c r="G13971">
        <v>1351676973.7237599</v>
      </c>
      <c r="H13971">
        <v>122532097.15072</v>
      </c>
      <c r="I13971">
        <v>246067.646313909</v>
      </c>
      <c r="J13971">
        <v>-593098.92908620799</v>
      </c>
      <c r="K13971">
        <v>497.96102407711498</v>
      </c>
      <c r="L13971">
        <v>195923.39962433599</v>
      </c>
      <c r="M13971">
        <v>208767.78674878</v>
      </c>
      <c r="Y13971" s="15">
        <f t="shared" si="1457"/>
        <v>1</v>
      </c>
      <c r="Z13971" s="15">
        <f t="shared" si="1458"/>
        <v>1</v>
      </c>
      <c r="AD13971" s="15">
        <f t="shared" si="1454"/>
        <v>1</v>
      </c>
      <c r="AE13971" s="15">
        <f t="shared" si="1455"/>
        <v>1</v>
      </c>
      <c r="AI13971" t="str">
        <f t="shared" ref="AI13971:AI14034" si="1459">IF(Y13971&lt;&gt;AD13971,"ERROR!","")</f>
        <v/>
      </c>
      <c r="AJ13971" t="str">
        <f t="shared" ref="AJ13971:AJ14034" si="1460">IF(Z13971&lt;&gt;AE13971,"ERROR!","")</f>
        <v/>
      </c>
      <c r="AL13971">
        <f t="shared" si="1456"/>
        <v>0</v>
      </c>
    </row>
    <row r="13972" spans="1:38" x14ac:dyDescent="0.3">
      <c r="A13972">
        <v>13971</v>
      </c>
      <c r="B13972" t="s">
        <v>34</v>
      </c>
      <c r="C13972" t="s">
        <v>30</v>
      </c>
      <c r="D13972">
        <v>471</v>
      </c>
      <c r="E13972">
        <v>2915709318.1438098</v>
      </c>
      <c r="F13972">
        <v>14208384.8695326</v>
      </c>
      <c r="G13972">
        <v>1348562510.5934999</v>
      </c>
      <c r="H13972">
        <v>104253445.422884</v>
      </c>
      <c r="I13972">
        <v>287017.77809667401</v>
      </c>
      <c r="J13972">
        <v>-640542.62553429604</v>
      </c>
      <c r="K13972">
        <v>363.22992294842697</v>
      </c>
      <c r="L13972">
        <v>244353.76917913501</v>
      </c>
      <c r="M13972">
        <v>255282.10259712499</v>
      </c>
      <c r="Y13972" s="15">
        <f t="shared" si="1457"/>
        <v>1</v>
      </c>
      <c r="Z13972" s="15">
        <f t="shared" si="1458"/>
        <v>1</v>
      </c>
      <c r="AD13972" s="15">
        <f t="shared" si="1454"/>
        <v>1</v>
      </c>
      <c r="AE13972" s="15">
        <f t="shared" si="1455"/>
        <v>1</v>
      </c>
      <c r="AI13972" t="str">
        <f t="shared" si="1459"/>
        <v/>
      </c>
      <c r="AJ13972" t="str">
        <f t="shared" si="1460"/>
        <v/>
      </c>
      <c r="AL13972">
        <f t="shared" si="1456"/>
        <v>0</v>
      </c>
    </row>
    <row r="13973" spans="1:38" x14ac:dyDescent="0.3">
      <c r="A13973">
        <v>13972</v>
      </c>
      <c r="B13973" t="s">
        <v>34</v>
      </c>
      <c r="C13973" t="s">
        <v>30</v>
      </c>
      <c r="D13973">
        <v>472</v>
      </c>
      <c r="E13973">
        <v>2264255241.4449501</v>
      </c>
      <c r="F13973">
        <v>14145662.9475327</v>
      </c>
      <c r="G13973">
        <v>1350527169.5383101</v>
      </c>
      <c r="H13973">
        <v>82013140.413804501</v>
      </c>
      <c r="I13973">
        <v>243140.33671377</v>
      </c>
      <c r="J13973">
        <v>-583026.50084495498</v>
      </c>
      <c r="K13973">
        <v>337.30783432430599</v>
      </c>
      <c r="L13973">
        <v>209577.80705562001</v>
      </c>
      <c r="M13973">
        <v>218174.807753898</v>
      </c>
      <c r="Y13973" s="15">
        <f t="shared" si="1457"/>
        <v>1</v>
      </c>
      <c r="Z13973" s="15">
        <f t="shared" si="1458"/>
        <v>1</v>
      </c>
      <c r="AD13973" s="15">
        <f t="shared" si="1454"/>
        <v>1</v>
      </c>
      <c r="AE13973" s="15">
        <f t="shared" si="1455"/>
        <v>1</v>
      </c>
      <c r="AI13973" t="str">
        <f t="shared" si="1459"/>
        <v/>
      </c>
      <c r="AJ13973" t="str">
        <f t="shared" si="1460"/>
        <v/>
      </c>
      <c r="AL13973">
        <f t="shared" si="1456"/>
        <v>0</v>
      </c>
    </row>
    <row r="13974" spans="1:38" x14ac:dyDescent="0.3">
      <c r="A13974">
        <v>13973</v>
      </c>
      <c r="B13974" t="s">
        <v>34</v>
      </c>
      <c r="C13974" t="s">
        <v>30</v>
      </c>
      <c r="D13974">
        <v>473</v>
      </c>
      <c r="E13974">
        <v>1867968294.3275199</v>
      </c>
      <c r="F13974">
        <v>14497543.762321699</v>
      </c>
      <c r="G13974">
        <v>1348889461.36708</v>
      </c>
      <c r="H13974">
        <v>93232500.3120296</v>
      </c>
      <c r="I13974">
        <v>292051.817549292</v>
      </c>
      <c r="J13974">
        <v>-645064.05647420895</v>
      </c>
      <c r="K13974">
        <v>319.23273443177197</v>
      </c>
      <c r="L13974">
        <v>253897.94926626101</v>
      </c>
      <c r="M13974">
        <v>263671.01570708503</v>
      </c>
      <c r="Y13974" s="15">
        <f t="shared" si="1457"/>
        <v>1</v>
      </c>
      <c r="Z13974" s="15">
        <f t="shared" si="1458"/>
        <v>1</v>
      </c>
      <c r="AD13974" s="15">
        <f t="shared" si="1454"/>
        <v>1</v>
      </c>
      <c r="AE13974" s="15">
        <f t="shared" si="1455"/>
        <v>1</v>
      </c>
      <c r="AI13974" t="str">
        <f t="shared" si="1459"/>
        <v/>
      </c>
      <c r="AJ13974" t="str">
        <f t="shared" si="1460"/>
        <v/>
      </c>
      <c r="AL13974">
        <f t="shared" si="1456"/>
        <v>0</v>
      </c>
    </row>
    <row r="13975" spans="1:38" x14ac:dyDescent="0.3">
      <c r="A13975">
        <v>13974</v>
      </c>
      <c r="B13975" t="s">
        <v>34</v>
      </c>
      <c r="C13975" t="s">
        <v>30</v>
      </c>
      <c r="D13975">
        <v>474</v>
      </c>
      <c r="E13975">
        <v>1775967698.68243</v>
      </c>
      <c r="F13975">
        <v>15458382.466033701</v>
      </c>
      <c r="G13975">
        <v>1351097825.09554</v>
      </c>
      <c r="H13975">
        <v>105853216.603559</v>
      </c>
      <c r="I13975">
        <v>297165.82430948102</v>
      </c>
      <c r="J13975">
        <v>-639061.93820786499</v>
      </c>
      <c r="K13975">
        <v>356.20925404032602</v>
      </c>
      <c r="L13975">
        <v>253847.13533181101</v>
      </c>
      <c r="M13975">
        <v>264943.164242108</v>
      </c>
      <c r="Y13975" s="15">
        <f t="shared" si="1457"/>
        <v>1</v>
      </c>
      <c r="Z13975" s="15">
        <f t="shared" si="1458"/>
        <v>1</v>
      </c>
      <c r="AD13975" s="15">
        <f t="shared" si="1454"/>
        <v>1</v>
      </c>
      <c r="AE13975" s="15">
        <f t="shared" si="1455"/>
        <v>1</v>
      </c>
      <c r="AI13975" t="str">
        <f t="shared" si="1459"/>
        <v/>
      </c>
      <c r="AJ13975" t="str">
        <f t="shared" si="1460"/>
        <v/>
      </c>
      <c r="AL13975">
        <f t="shared" si="1456"/>
        <v>0</v>
      </c>
    </row>
    <row r="13976" spans="1:38" x14ac:dyDescent="0.3">
      <c r="A13976">
        <v>13975</v>
      </c>
      <c r="B13976" t="s">
        <v>34</v>
      </c>
      <c r="C13976" t="s">
        <v>30</v>
      </c>
      <c r="D13976">
        <v>475</v>
      </c>
      <c r="E13976">
        <v>2871908494.0255899</v>
      </c>
      <c r="F13976">
        <v>15151209.937898999</v>
      </c>
      <c r="G13976">
        <v>1351141974.2494299</v>
      </c>
      <c r="H13976">
        <v>83765623.958273903</v>
      </c>
      <c r="I13976">
        <v>243829.68422547501</v>
      </c>
      <c r="J13976">
        <v>-570510.53395128297</v>
      </c>
      <c r="K13976">
        <v>343.54153483959601</v>
      </c>
      <c r="L13976">
        <v>209549.979482455</v>
      </c>
      <c r="M13976">
        <v>218330.68369677401</v>
      </c>
      <c r="Y13976" s="15">
        <f t="shared" si="1457"/>
        <v>1</v>
      </c>
      <c r="Z13976" s="15">
        <f t="shared" si="1458"/>
        <v>1</v>
      </c>
      <c r="AD13976" s="15">
        <f t="shared" si="1454"/>
        <v>1</v>
      </c>
      <c r="AE13976" s="15">
        <f t="shared" si="1455"/>
        <v>1</v>
      </c>
      <c r="AI13976" t="str">
        <f t="shared" si="1459"/>
        <v/>
      </c>
      <c r="AJ13976" t="str">
        <f t="shared" si="1460"/>
        <v/>
      </c>
      <c r="AL13976">
        <f t="shared" si="1456"/>
        <v>0</v>
      </c>
    </row>
    <row r="13977" spans="1:38" x14ac:dyDescent="0.3">
      <c r="A13977">
        <v>13976</v>
      </c>
      <c r="B13977" t="s">
        <v>34</v>
      </c>
      <c r="C13977" t="s">
        <v>30</v>
      </c>
      <c r="D13977">
        <v>476</v>
      </c>
      <c r="E13977">
        <v>1776894650.9578099</v>
      </c>
      <c r="F13977">
        <v>15111582.268236401</v>
      </c>
      <c r="G13977">
        <v>1351696552.76649</v>
      </c>
      <c r="H13977">
        <v>108780832.106089</v>
      </c>
      <c r="I13977">
        <v>301684.10698563</v>
      </c>
      <c r="J13977">
        <v>-696844.02563309704</v>
      </c>
      <c r="K13977">
        <v>360.578597238702</v>
      </c>
      <c r="L13977">
        <v>257167.33948498699</v>
      </c>
      <c r="M13977">
        <v>268570.25473560201</v>
      </c>
      <c r="Y13977" s="15">
        <f t="shared" si="1457"/>
        <v>1</v>
      </c>
      <c r="Z13977" s="15">
        <f t="shared" si="1458"/>
        <v>1</v>
      </c>
      <c r="AD13977" s="15">
        <f t="shared" si="1454"/>
        <v>1</v>
      </c>
      <c r="AE13977" s="15">
        <f t="shared" si="1455"/>
        <v>1</v>
      </c>
      <c r="AI13977" t="str">
        <f t="shared" si="1459"/>
        <v/>
      </c>
      <c r="AJ13977" t="str">
        <f t="shared" si="1460"/>
        <v/>
      </c>
      <c r="AL13977">
        <f t="shared" si="1456"/>
        <v>0</v>
      </c>
    </row>
    <row r="13978" spans="1:38" x14ac:dyDescent="0.3">
      <c r="A13978">
        <v>13977</v>
      </c>
      <c r="B13978" t="s">
        <v>34</v>
      </c>
      <c r="C13978" t="s">
        <v>30</v>
      </c>
      <c r="D13978">
        <v>477</v>
      </c>
      <c r="E13978">
        <v>2026142745.0237601</v>
      </c>
      <c r="F13978">
        <v>14563779.979156701</v>
      </c>
      <c r="G13978">
        <v>1349093033.64959</v>
      </c>
      <c r="H13978">
        <v>94680064.9214001</v>
      </c>
      <c r="I13978">
        <v>291754.111650821</v>
      </c>
      <c r="J13978">
        <v>-647379.39428329503</v>
      </c>
      <c r="K13978">
        <v>324.520070636453</v>
      </c>
      <c r="L13978">
        <v>253007.851345134</v>
      </c>
      <c r="M13978">
        <v>262932.658274065</v>
      </c>
      <c r="Y13978" s="15">
        <f t="shared" si="1457"/>
        <v>1</v>
      </c>
      <c r="Z13978" s="15">
        <f t="shared" si="1458"/>
        <v>1</v>
      </c>
      <c r="AD13978" s="15">
        <f t="shared" si="1454"/>
        <v>1</v>
      </c>
      <c r="AE13978" s="15">
        <f t="shared" si="1455"/>
        <v>1</v>
      </c>
      <c r="AI13978" t="str">
        <f t="shared" si="1459"/>
        <v/>
      </c>
      <c r="AJ13978" t="str">
        <f t="shared" si="1460"/>
        <v/>
      </c>
      <c r="AL13978">
        <f t="shared" si="1456"/>
        <v>0</v>
      </c>
    </row>
    <row r="13979" spans="1:38" x14ac:dyDescent="0.3">
      <c r="A13979">
        <v>13978</v>
      </c>
      <c r="B13979" t="s">
        <v>34</v>
      </c>
      <c r="C13979" t="s">
        <v>30</v>
      </c>
      <c r="D13979">
        <v>478</v>
      </c>
      <c r="E13979">
        <v>2193650258.5632401</v>
      </c>
      <c r="F13979">
        <v>14856710.027964899</v>
      </c>
      <c r="G13979">
        <v>1351456063.18083</v>
      </c>
      <c r="H13979">
        <v>105039393.920081</v>
      </c>
      <c r="I13979">
        <v>247624.22245745</v>
      </c>
      <c r="J13979">
        <v>-586640.68042969704</v>
      </c>
      <c r="K13979">
        <v>424.18868751068902</v>
      </c>
      <c r="L13979">
        <v>204638.577036128</v>
      </c>
      <c r="M13979">
        <v>215649.29724902799</v>
      </c>
      <c r="Y13979" s="15">
        <f t="shared" si="1457"/>
        <v>1</v>
      </c>
      <c r="Z13979" s="15">
        <f t="shared" si="1458"/>
        <v>1</v>
      </c>
      <c r="AD13979" s="15">
        <f t="shared" si="1454"/>
        <v>1</v>
      </c>
      <c r="AE13979" s="15">
        <f t="shared" si="1455"/>
        <v>1</v>
      </c>
      <c r="AI13979" t="str">
        <f t="shared" si="1459"/>
        <v/>
      </c>
      <c r="AJ13979" t="str">
        <f t="shared" si="1460"/>
        <v/>
      </c>
      <c r="AL13979">
        <f t="shared" si="1456"/>
        <v>0</v>
      </c>
    </row>
    <row r="13980" spans="1:38" x14ac:dyDescent="0.3">
      <c r="A13980">
        <v>13979</v>
      </c>
      <c r="B13980" t="s">
        <v>34</v>
      </c>
      <c r="C13980" t="s">
        <v>30</v>
      </c>
      <c r="D13980">
        <v>479</v>
      </c>
      <c r="E13980">
        <v>1988694442.9260299</v>
      </c>
      <c r="F13980">
        <v>13886906.517833401</v>
      </c>
      <c r="G13980">
        <v>1347990050.8870001</v>
      </c>
      <c r="H13980">
        <v>96599215.839113697</v>
      </c>
      <c r="I13980">
        <v>284950.74153075402</v>
      </c>
      <c r="J13980">
        <v>-635660.69192409504</v>
      </c>
      <c r="K13980">
        <v>339.003209186905</v>
      </c>
      <c r="L13980">
        <v>245419.100257221</v>
      </c>
      <c r="M13980">
        <v>255545.08155524099</v>
      </c>
      <c r="Y13980" s="15">
        <f t="shared" si="1457"/>
        <v>1</v>
      </c>
      <c r="Z13980" s="15">
        <f t="shared" si="1458"/>
        <v>1</v>
      </c>
      <c r="AD13980" s="15">
        <f t="shared" si="1454"/>
        <v>1</v>
      </c>
      <c r="AE13980" s="15">
        <f t="shared" si="1455"/>
        <v>1</v>
      </c>
      <c r="AI13980" t="str">
        <f t="shared" si="1459"/>
        <v/>
      </c>
      <c r="AJ13980" t="str">
        <f t="shared" si="1460"/>
        <v/>
      </c>
      <c r="AL13980">
        <f t="shared" si="1456"/>
        <v>0</v>
      </c>
    </row>
    <row r="13981" spans="1:38" x14ac:dyDescent="0.3">
      <c r="A13981">
        <v>13980</v>
      </c>
      <c r="B13981" t="s">
        <v>34</v>
      </c>
      <c r="C13981" t="s">
        <v>30</v>
      </c>
      <c r="D13981">
        <v>480</v>
      </c>
      <c r="E13981">
        <v>2359625070.9012299</v>
      </c>
      <c r="F13981">
        <v>14396928.871949</v>
      </c>
      <c r="G13981">
        <v>1349519446.8882401</v>
      </c>
      <c r="H13981">
        <v>108985601.643658</v>
      </c>
      <c r="I13981">
        <v>291841.129612219</v>
      </c>
      <c r="J13981">
        <v>-649246.613246441</v>
      </c>
      <c r="K13981">
        <v>373.44154262448097</v>
      </c>
      <c r="L13981">
        <v>247240.56354413799</v>
      </c>
      <c r="M13981">
        <v>258664.94369474999</v>
      </c>
      <c r="Y13981" s="15">
        <f t="shared" si="1457"/>
        <v>1</v>
      </c>
      <c r="Z13981" s="15">
        <f t="shared" si="1458"/>
        <v>1</v>
      </c>
      <c r="AD13981" s="15">
        <f t="shared" si="1454"/>
        <v>1</v>
      </c>
      <c r="AE13981" s="15">
        <f t="shared" si="1455"/>
        <v>1</v>
      </c>
      <c r="AI13981" t="str">
        <f t="shared" si="1459"/>
        <v/>
      </c>
      <c r="AJ13981" t="str">
        <f t="shared" si="1460"/>
        <v/>
      </c>
      <c r="AL13981">
        <f t="shared" si="1456"/>
        <v>0</v>
      </c>
    </row>
    <row r="13982" spans="1:38" x14ac:dyDescent="0.3">
      <c r="A13982">
        <v>13981</v>
      </c>
      <c r="B13982" t="s">
        <v>34</v>
      </c>
      <c r="C13982" t="s">
        <v>30</v>
      </c>
      <c r="D13982">
        <v>481</v>
      </c>
      <c r="E13982">
        <v>2700567194.1623702</v>
      </c>
      <c r="F13982">
        <v>14562476.670864301</v>
      </c>
      <c r="G13982">
        <v>1348928571.20474</v>
      </c>
      <c r="H13982">
        <v>96120827.240064606</v>
      </c>
      <c r="I13982">
        <v>281090.56724467699</v>
      </c>
      <c r="J13982">
        <v>-624603.85275101697</v>
      </c>
      <c r="K13982">
        <v>341.95678703225798</v>
      </c>
      <c r="L13982">
        <v>241754.69864199599</v>
      </c>
      <c r="M13982">
        <v>251830.53301112901</v>
      </c>
      <c r="Y13982" s="15">
        <f t="shared" si="1457"/>
        <v>1</v>
      </c>
      <c r="Z13982" s="15">
        <f t="shared" si="1458"/>
        <v>1</v>
      </c>
      <c r="AD13982" s="15">
        <f t="shared" si="1454"/>
        <v>1</v>
      </c>
      <c r="AE13982" s="15">
        <f t="shared" si="1455"/>
        <v>1</v>
      </c>
      <c r="AI13982" t="str">
        <f t="shared" si="1459"/>
        <v/>
      </c>
      <c r="AJ13982" t="str">
        <f t="shared" si="1460"/>
        <v/>
      </c>
      <c r="AL13982">
        <f t="shared" si="1456"/>
        <v>0</v>
      </c>
    </row>
    <row r="13983" spans="1:38" x14ac:dyDescent="0.3">
      <c r="A13983">
        <v>13982</v>
      </c>
      <c r="B13983" t="s">
        <v>34</v>
      </c>
      <c r="C13983" t="s">
        <v>30</v>
      </c>
      <c r="D13983">
        <v>482</v>
      </c>
      <c r="E13983">
        <v>2493023465.1966</v>
      </c>
      <c r="F13983">
        <v>14184962.3564301</v>
      </c>
      <c r="G13983">
        <v>1348093932.66343</v>
      </c>
      <c r="H13983">
        <v>89417155.807701096</v>
      </c>
      <c r="I13983">
        <v>268693.78733751399</v>
      </c>
      <c r="J13983">
        <v>-591104.94954633701</v>
      </c>
      <c r="K13983">
        <v>332.78460471206103</v>
      </c>
      <c r="L13983">
        <v>232101.28607977199</v>
      </c>
      <c r="M13983">
        <v>241474.410277166</v>
      </c>
      <c r="Y13983" s="15">
        <f t="shared" si="1457"/>
        <v>1</v>
      </c>
      <c r="Z13983" s="15">
        <f t="shared" si="1458"/>
        <v>1</v>
      </c>
      <c r="AD13983" s="15">
        <f t="shared" si="1454"/>
        <v>1</v>
      </c>
      <c r="AE13983" s="15">
        <f t="shared" si="1455"/>
        <v>1</v>
      </c>
      <c r="AI13983" t="str">
        <f t="shared" si="1459"/>
        <v/>
      </c>
      <c r="AJ13983" t="str">
        <f t="shared" si="1460"/>
        <v/>
      </c>
      <c r="AL13983">
        <f t="shared" si="1456"/>
        <v>0</v>
      </c>
    </row>
    <row r="13984" spans="1:38" x14ac:dyDescent="0.3">
      <c r="A13984">
        <v>13983</v>
      </c>
      <c r="B13984" t="s">
        <v>34</v>
      </c>
      <c r="C13984" t="s">
        <v>30</v>
      </c>
      <c r="D13984">
        <v>483</v>
      </c>
      <c r="E13984">
        <v>1893399880.1214099</v>
      </c>
      <c r="F13984">
        <v>13571887.9141539</v>
      </c>
      <c r="G13984">
        <v>1348078573.19558</v>
      </c>
      <c r="H13984">
        <v>88819554.766923904</v>
      </c>
      <c r="I13984">
        <v>282608.606761901</v>
      </c>
      <c r="J13984">
        <v>-663985.65275001503</v>
      </c>
      <c r="K13984">
        <v>314.284677259511</v>
      </c>
      <c r="L13984">
        <v>246260.663907284</v>
      </c>
      <c r="M13984">
        <v>255571.14477046399</v>
      </c>
      <c r="Y13984" s="15">
        <f t="shared" si="1457"/>
        <v>1</v>
      </c>
      <c r="Z13984" s="15">
        <f t="shared" si="1458"/>
        <v>1</v>
      </c>
      <c r="AD13984" s="15">
        <f t="shared" si="1454"/>
        <v>1</v>
      </c>
      <c r="AE13984" s="15">
        <f t="shared" si="1455"/>
        <v>1</v>
      </c>
      <c r="AI13984" t="str">
        <f t="shared" si="1459"/>
        <v/>
      </c>
      <c r="AJ13984" t="str">
        <f t="shared" si="1460"/>
        <v/>
      </c>
      <c r="AL13984">
        <f t="shared" si="1456"/>
        <v>0</v>
      </c>
    </row>
    <row r="13985" spans="1:38" x14ac:dyDescent="0.3">
      <c r="A13985">
        <v>13984</v>
      </c>
      <c r="B13985" t="s">
        <v>34</v>
      </c>
      <c r="C13985" t="s">
        <v>30</v>
      </c>
      <c r="D13985">
        <v>484</v>
      </c>
      <c r="E13985">
        <v>3450841852.7670498</v>
      </c>
      <c r="F13985">
        <v>14804093.1153511</v>
      </c>
      <c r="G13985">
        <v>1353605889.2842</v>
      </c>
      <c r="H13985">
        <v>138362400.25281599</v>
      </c>
      <c r="I13985">
        <v>272698.327434665</v>
      </c>
      <c r="J13985">
        <v>-733462.47545266198</v>
      </c>
      <c r="K13985">
        <v>507.38265083773098</v>
      </c>
      <c r="L13985">
        <v>216075.78940444899</v>
      </c>
      <c r="M13985">
        <v>230579.582889093</v>
      </c>
      <c r="Y13985" s="15">
        <f t="shared" si="1457"/>
        <v>1</v>
      </c>
      <c r="Z13985" s="15">
        <f t="shared" si="1458"/>
        <v>1</v>
      </c>
      <c r="AD13985" s="15">
        <f t="shared" si="1454"/>
        <v>1</v>
      </c>
      <c r="AE13985" s="15">
        <f t="shared" si="1455"/>
        <v>1</v>
      </c>
      <c r="AI13985" t="str">
        <f t="shared" si="1459"/>
        <v/>
      </c>
      <c r="AJ13985" t="str">
        <f t="shared" si="1460"/>
        <v/>
      </c>
      <c r="AL13985">
        <f t="shared" si="1456"/>
        <v>0</v>
      </c>
    </row>
    <row r="13986" spans="1:38" x14ac:dyDescent="0.3">
      <c r="A13986">
        <v>13985</v>
      </c>
      <c r="B13986" t="s">
        <v>34</v>
      </c>
      <c r="C13986" t="s">
        <v>30</v>
      </c>
      <c r="D13986">
        <v>485</v>
      </c>
      <c r="E13986">
        <v>3364877558.8183899</v>
      </c>
      <c r="F13986">
        <v>14045105.729527101</v>
      </c>
      <c r="G13986">
        <v>1349122914.9843299</v>
      </c>
      <c r="H13986">
        <v>101533035.910522</v>
      </c>
      <c r="I13986">
        <v>269588.636014599</v>
      </c>
      <c r="J13986">
        <v>-673418.79296994198</v>
      </c>
      <c r="K13986">
        <v>376.62209138898402</v>
      </c>
      <c r="L13986">
        <v>228037.90997441701</v>
      </c>
      <c r="M13986">
        <v>238681.077352436</v>
      </c>
      <c r="Y13986" s="15">
        <f t="shared" si="1457"/>
        <v>1</v>
      </c>
      <c r="Z13986" s="15">
        <f t="shared" si="1458"/>
        <v>1</v>
      </c>
      <c r="AD13986" s="15">
        <f t="shared" si="1454"/>
        <v>1</v>
      </c>
      <c r="AE13986" s="15">
        <f t="shared" si="1455"/>
        <v>1</v>
      </c>
      <c r="AI13986" t="str">
        <f t="shared" si="1459"/>
        <v/>
      </c>
      <c r="AJ13986" t="str">
        <f t="shared" si="1460"/>
        <v/>
      </c>
      <c r="AL13986">
        <f t="shared" si="1456"/>
        <v>0</v>
      </c>
    </row>
    <row r="13987" spans="1:38" x14ac:dyDescent="0.3">
      <c r="A13987">
        <v>13986</v>
      </c>
      <c r="B13987" t="s">
        <v>34</v>
      </c>
      <c r="C13987" t="s">
        <v>30</v>
      </c>
      <c r="D13987">
        <v>486</v>
      </c>
      <c r="E13987">
        <v>1701316081.4937899</v>
      </c>
      <c r="F13987">
        <v>14686768.3399467</v>
      </c>
      <c r="G13987">
        <v>1351888718.30808</v>
      </c>
      <c r="H13987">
        <v>122850681.321156</v>
      </c>
      <c r="I13987">
        <v>265405.97585119499</v>
      </c>
      <c r="J13987">
        <v>-647959.57609367406</v>
      </c>
      <c r="K13987">
        <v>462.87835429159401</v>
      </c>
      <c r="L13987">
        <v>215131.35382646299</v>
      </c>
      <c r="M13987">
        <v>228009.136432678</v>
      </c>
      <c r="Y13987" s="15">
        <f t="shared" si="1457"/>
        <v>1</v>
      </c>
      <c r="Z13987" s="15">
        <f t="shared" si="1458"/>
        <v>1</v>
      </c>
      <c r="AD13987" s="15">
        <f t="shared" si="1454"/>
        <v>1</v>
      </c>
      <c r="AE13987" s="15">
        <f t="shared" si="1455"/>
        <v>1</v>
      </c>
      <c r="AI13987" t="str">
        <f t="shared" si="1459"/>
        <v/>
      </c>
      <c r="AJ13987" t="str">
        <f t="shared" si="1460"/>
        <v/>
      </c>
      <c r="AL13987">
        <f t="shared" si="1456"/>
        <v>0</v>
      </c>
    </row>
    <row r="13988" spans="1:38" x14ac:dyDescent="0.3">
      <c r="A13988">
        <v>13987</v>
      </c>
      <c r="B13988" t="s">
        <v>34</v>
      </c>
      <c r="C13988" t="s">
        <v>30</v>
      </c>
      <c r="D13988">
        <v>487</v>
      </c>
      <c r="E13988">
        <v>2506311697.5640702</v>
      </c>
      <c r="F13988">
        <v>14860861.0743612</v>
      </c>
      <c r="G13988">
        <v>1349843708.4484</v>
      </c>
      <c r="H13988">
        <v>106491903.026614</v>
      </c>
      <c r="I13988">
        <v>312709.68502453301</v>
      </c>
      <c r="J13988">
        <v>-706547.47970438004</v>
      </c>
      <c r="K13988">
        <v>340.545586294391</v>
      </c>
      <c r="L13988">
        <v>269129.624126365</v>
      </c>
      <c r="M13988">
        <v>280292.603132674</v>
      </c>
      <c r="Y13988" s="15">
        <f t="shared" si="1457"/>
        <v>1</v>
      </c>
      <c r="Z13988" s="15">
        <f t="shared" si="1458"/>
        <v>1</v>
      </c>
      <c r="AD13988" s="15">
        <f t="shared" si="1454"/>
        <v>1</v>
      </c>
      <c r="AE13988" s="15">
        <f t="shared" si="1455"/>
        <v>1</v>
      </c>
      <c r="AI13988" t="str">
        <f t="shared" si="1459"/>
        <v/>
      </c>
      <c r="AJ13988" t="str">
        <f t="shared" si="1460"/>
        <v/>
      </c>
      <c r="AL13988">
        <f t="shared" si="1456"/>
        <v>0</v>
      </c>
    </row>
    <row r="13989" spans="1:38" x14ac:dyDescent="0.3">
      <c r="A13989">
        <v>13988</v>
      </c>
      <c r="B13989" t="s">
        <v>34</v>
      </c>
      <c r="C13989" t="s">
        <v>30</v>
      </c>
      <c r="D13989">
        <v>488</v>
      </c>
      <c r="E13989">
        <v>2503654765.5460401</v>
      </c>
      <c r="F13989">
        <v>15023204.9655104</v>
      </c>
      <c r="G13989">
        <v>1349807778.82743</v>
      </c>
      <c r="H13989">
        <v>89906456.564936593</v>
      </c>
      <c r="I13989">
        <v>313258.84188059199</v>
      </c>
      <c r="J13989">
        <v>-667728.08924841904</v>
      </c>
      <c r="K13989">
        <v>287.00373156332898</v>
      </c>
      <c r="L13989">
        <v>276466.102330625</v>
      </c>
      <c r="M13989">
        <v>285890.51732032897</v>
      </c>
      <c r="Y13989" s="15">
        <f t="shared" si="1457"/>
        <v>1</v>
      </c>
      <c r="Z13989" s="15">
        <f t="shared" si="1458"/>
        <v>1</v>
      </c>
      <c r="AD13989" s="15">
        <f t="shared" si="1454"/>
        <v>1</v>
      </c>
      <c r="AE13989" s="15">
        <f t="shared" si="1455"/>
        <v>1</v>
      </c>
      <c r="AI13989" t="str">
        <f t="shared" si="1459"/>
        <v/>
      </c>
      <c r="AJ13989" t="str">
        <f t="shared" si="1460"/>
        <v/>
      </c>
      <c r="AL13989">
        <f t="shared" si="1456"/>
        <v>0</v>
      </c>
    </row>
    <row r="13990" spans="1:38" x14ac:dyDescent="0.3">
      <c r="A13990">
        <v>13989</v>
      </c>
      <c r="B13990" t="s">
        <v>34</v>
      </c>
      <c r="C13990" t="s">
        <v>30</v>
      </c>
      <c r="D13990">
        <v>489</v>
      </c>
      <c r="E13990">
        <v>2956989116.8987002</v>
      </c>
      <c r="F13990">
        <v>13661996.577570301</v>
      </c>
      <c r="G13990">
        <v>1348084389.3833499</v>
      </c>
      <c r="H13990">
        <v>131839945.408354</v>
      </c>
      <c r="I13990">
        <v>277932.02049874503</v>
      </c>
      <c r="J13990">
        <v>-627820.37233924901</v>
      </c>
      <c r="K13990">
        <v>474.360403568359</v>
      </c>
      <c r="L13990">
        <v>223978.689903541</v>
      </c>
      <c r="M13990">
        <v>237798.76918617601</v>
      </c>
      <c r="Y13990" s="15">
        <f t="shared" si="1457"/>
        <v>1</v>
      </c>
      <c r="Z13990" s="15">
        <f t="shared" si="1458"/>
        <v>1</v>
      </c>
      <c r="AD13990" s="15">
        <f t="shared" si="1454"/>
        <v>1</v>
      </c>
      <c r="AE13990" s="15">
        <f t="shared" si="1455"/>
        <v>1</v>
      </c>
      <c r="AI13990" t="str">
        <f t="shared" si="1459"/>
        <v/>
      </c>
      <c r="AJ13990" t="str">
        <f t="shared" si="1460"/>
        <v/>
      </c>
      <c r="AL13990">
        <f t="shared" si="1456"/>
        <v>0</v>
      </c>
    </row>
    <row r="13991" spans="1:38" x14ac:dyDescent="0.3">
      <c r="A13991">
        <v>13990</v>
      </c>
      <c r="B13991" t="s">
        <v>34</v>
      </c>
      <c r="C13991" t="s">
        <v>30</v>
      </c>
      <c r="D13991">
        <v>490</v>
      </c>
      <c r="E13991">
        <v>2281261162.0395598</v>
      </c>
      <c r="F13991">
        <v>15270068.050203299</v>
      </c>
      <c r="G13991">
        <v>1351621225.14937</v>
      </c>
      <c r="H13991">
        <v>131595198.74810401</v>
      </c>
      <c r="I13991">
        <v>252615.121004933</v>
      </c>
      <c r="J13991">
        <v>-582727.80006909405</v>
      </c>
      <c r="K13991">
        <v>520.93159833268305</v>
      </c>
      <c r="L13991">
        <v>198761.94895751801</v>
      </c>
      <c r="M13991">
        <v>212556.372751307</v>
      </c>
      <c r="Y13991" s="15">
        <f t="shared" si="1457"/>
        <v>1</v>
      </c>
      <c r="Z13991" s="15">
        <f t="shared" si="1458"/>
        <v>1</v>
      </c>
      <c r="AD13991" s="15">
        <f t="shared" si="1454"/>
        <v>1</v>
      </c>
      <c r="AE13991" s="15">
        <f t="shared" si="1455"/>
        <v>1</v>
      </c>
      <c r="AI13991" t="str">
        <f t="shared" si="1459"/>
        <v/>
      </c>
      <c r="AJ13991" t="str">
        <f t="shared" si="1460"/>
        <v/>
      </c>
      <c r="AL13991">
        <f t="shared" si="1456"/>
        <v>0</v>
      </c>
    </row>
    <row r="13992" spans="1:38" x14ac:dyDescent="0.3">
      <c r="A13992">
        <v>13991</v>
      </c>
      <c r="B13992" t="s">
        <v>34</v>
      </c>
      <c r="C13992" t="s">
        <v>30</v>
      </c>
      <c r="D13992">
        <v>491</v>
      </c>
      <c r="E13992">
        <v>3005417135.2575202</v>
      </c>
      <c r="F13992">
        <v>14490121.622767599</v>
      </c>
      <c r="G13992">
        <v>1348683838.4519801</v>
      </c>
      <c r="H13992">
        <v>96185466.0531082</v>
      </c>
      <c r="I13992">
        <v>251418.353559468</v>
      </c>
      <c r="J13992">
        <v>-562787.13287472702</v>
      </c>
      <c r="K13992">
        <v>382.57137830774002</v>
      </c>
      <c r="L13992">
        <v>212056.03258502201</v>
      </c>
      <c r="M13992">
        <v>222138.64269665201</v>
      </c>
      <c r="Y13992" s="15">
        <f t="shared" si="1457"/>
        <v>1</v>
      </c>
      <c r="Z13992" s="15">
        <f t="shared" si="1458"/>
        <v>1</v>
      </c>
      <c r="AD13992" s="15">
        <f t="shared" si="1454"/>
        <v>1</v>
      </c>
      <c r="AE13992" s="15">
        <f t="shared" si="1455"/>
        <v>1</v>
      </c>
      <c r="AI13992" t="str">
        <f t="shared" si="1459"/>
        <v/>
      </c>
      <c r="AJ13992" t="str">
        <f t="shared" si="1460"/>
        <v/>
      </c>
      <c r="AL13992">
        <f t="shared" si="1456"/>
        <v>0</v>
      </c>
    </row>
    <row r="13993" spans="1:38" x14ac:dyDescent="0.3">
      <c r="A13993">
        <v>13992</v>
      </c>
      <c r="B13993" t="s">
        <v>34</v>
      </c>
      <c r="C13993" t="s">
        <v>30</v>
      </c>
      <c r="D13993">
        <v>492</v>
      </c>
      <c r="E13993">
        <v>1656295444.0101299</v>
      </c>
      <c r="F13993">
        <v>13499207.625087401</v>
      </c>
      <c r="G13993">
        <v>1347697676.9477601</v>
      </c>
      <c r="H13993">
        <v>92961159.147435397</v>
      </c>
      <c r="I13993">
        <v>237130.592367301</v>
      </c>
      <c r="J13993">
        <v>-571084.96373105003</v>
      </c>
      <c r="K13993">
        <v>392.02516309428501</v>
      </c>
      <c r="L13993">
        <v>199087.76599582401</v>
      </c>
      <c r="M13993">
        <v>208832.389187558</v>
      </c>
      <c r="Y13993" s="15">
        <f t="shared" si="1457"/>
        <v>1</v>
      </c>
      <c r="Z13993" s="15">
        <f t="shared" si="1458"/>
        <v>1</v>
      </c>
      <c r="AD13993" s="15">
        <f t="shared" si="1454"/>
        <v>1</v>
      </c>
      <c r="AE13993" s="15">
        <f t="shared" si="1455"/>
        <v>1</v>
      </c>
      <c r="AI13993" t="str">
        <f t="shared" si="1459"/>
        <v/>
      </c>
      <c r="AJ13993" t="str">
        <f t="shared" si="1460"/>
        <v/>
      </c>
      <c r="AL13993">
        <f t="shared" si="1456"/>
        <v>0</v>
      </c>
    </row>
    <row r="13994" spans="1:38" x14ac:dyDescent="0.3">
      <c r="A13994">
        <v>13993</v>
      </c>
      <c r="B13994" t="s">
        <v>34</v>
      </c>
      <c r="C13994" t="s">
        <v>30</v>
      </c>
      <c r="D13994">
        <v>493</v>
      </c>
      <c r="E13994">
        <v>2296810357.0697899</v>
      </c>
      <c r="F13994">
        <v>14711126.0233097</v>
      </c>
      <c r="G13994">
        <v>1350006206.2160699</v>
      </c>
      <c r="H13994">
        <v>96285949.616474599</v>
      </c>
      <c r="I13994">
        <v>283602.481697554</v>
      </c>
      <c r="J13994">
        <v>-651234.63916158699</v>
      </c>
      <c r="K13994">
        <v>339.51025054554401</v>
      </c>
      <c r="L13994">
        <v>244199.039476456</v>
      </c>
      <c r="M13994">
        <v>254292.182744847</v>
      </c>
      <c r="Y13994" s="15">
        <f t="shared" si="1457"/>
        <v>1</v>
      </c>
      <c r="Z13994" s="15">
        <f t="shared" si="1458"/>
        <v>1</v>
      </c>
      <c r="AD13994" s="15">
        <f t="shared" si="1454"/>
        <v>1</v>
      </c>
      <c r="AE13994" s="15">
        <f t="shared" si="1455"/>
        <v>1</v>
      </c>
      <c r="AI13994" t="str">
        <f t="shared" si="1459"/>
        <v/>
      </c>
      <c r="AJ13994" t="str">
        <f t="shared" si="1460"/>
        <v/>
      </c>
      <c r="AL13994">
        <f t="shared" si="1456"/>
        <v>0</v>
      </c>
    </row>
    <row r="13995" spans="1:38" x14ac:dyDescent="0.3">
      <c r="A13995">
        <v>13994</v>
      </c>
      <c r="B13995" t="s">
        <v>34</v>
      </c>
      <c r="C13995" t="s">
        <v>30</v>
      </c>
      <c r="D13995">
        <v>494</v>
      </c>
      <c r="E13995">
        <v>2587714965.4474001</v>
      </c>
      <c r="F13995">
        <v>13683877.2209411</v>
      </c>
      <c r="G13995">
        <v>1348381945.9402699</v>
      </c>
      <c r="H13995">
        <v>114278403.60442001</v>
      </c>
      <c r="I13995">
        <v>278975.77470530802</v>
      </c>
      <c r="J13995">
        <v>-630948.191581488</v>
      </c>
      <c r="K13995">
        <v>409.63558117236801</v>
      </c>
      <c r="L13995">
        <v>232209.21643297101</v>
      </c>
      <c r="M13995">
        <v>244188.412823066</v>
      </c>
      <c r="Y13995" s="15">
        <f t="shared" si="1457"/>
        <v>1</v>
      </c>
      <c r="Z13995" s="15">
        <f t="shared" si="1458"/>
        <v>1</v>
      </c>
      <c r="AD13995" s="15">
        <f t="shared" si="1454"/>
        <v>1</v>
      </c>
      <c r="AE13995" s="15">
        <f t="shared" si="1455"/>
        <v>1</v>
      </c>
      <c r="AI13995" t="str">
        <f t="shared" si="1459"/>
        <v/>
      </c>
      <c r="AJ13995" t="str">
        <f t="shared" si="1460"/>
        <v/>
      </c>
      <c r="AL13995">
        <f t="shared" si="1456"/>
        <v>0</v>
      </c>
    </row>
    <row r="13996" spans="1:38" x14ac:dyDescent="0.3">
      <c r="A13996">
        <v>13995</v>
      </c>
      <c r="B13996" t="s">
        <v>34</v>
      </c>
      <c r="C13996" t="s">
        <v>30</v>
      </c>
      <c r="D13996">
        <v>495</v>
      </c>
      <c r="E13996">
        <v>2294105692.7490301</v>
      </c>
      <c r="F13996">
        <v>14232765.7105591</v>
      </c>
      <c r="G13996">
        <v>1348738160.1456599</v>
      </c>
      <c r="H13996">
        <v>132642805.830065</v>
      </c>
      <c r="I13996">
        <v>317169.25408347498</v>
      </c>
      <c r="J13996">
        <v>-682870.81363105797</v>
      </c>
      <c r="K13996">
        <v>418.20827246752998</v>
      </c>
      <c r="L13996">
        <v>262887.36605736299</v>
      </c>
      <c r="M13996">
        <v>276791.60492188</v>
      </c>
      <c r="Y13996" s="15">
        <f t="shared" si="1457"/>
        <v>1</v>
      </c>
      <c r="Z13996" s="15">
        <f t="shared" si="1458"/>
        <v>1</v>
      </c>
      <c r="AD13996" s="15">
        <f t="shared" si="1454"/>
        <v>1</v>
      </c>
      <c r="AE13996" s="15">
        <f t="shared" si="1455"/>
        <v>1</v>
      </c>
      <c r="AI13996" t="str">
        <f t="shared" si="1459"/>
        <v/>
      </c>
      <c r="AJ13996" t="str">
        <f t="shared" si="1460"/>
        <v/>
      </c>
      <c r="AL13996">
        <f t="shared" si="1456"/>
        <v>0</v>
      </c>
    </row>
    <row r="13997" spans="1:38" x14ac:dyDescent="0.3">
      <c r="A13997">
        <v>13996</v>
      </c>
      <c r="B13997" t="s">
        <v>34</v>
      </c>
      <c r="C13997" t="s">
        <v>30</v>
      </c>
      <c r="D13997">
        <v>496</v>
      </c>
      <c r="E13997">
        <v>2345628403.79634</v>
      </c>
      <c r="F13997">
        <v>13884840.5239939</v>
      </c>
      <c r="G13997">
        <v>1348323177.97737</v>
      </c>
      <c r="H13997">
        <v>104055745.285604</v>
      </c>
      <c r="I13997">
        <v>293457.916671235</v>
      </c>
      <c r="J13997">
        <v>-675225.64440560294</v>
      </c>
      <c r="K13997">
        <v>354.58489743924503</v>
      </c>
      <c r="L13997">
        <v>250874.813285265</v>
      </c>
      <c r="M13997">
        <v>261782.42285083799</v>
      </c>
      <c r="Y13997" s="15">
        <f t="shared" si="1457"/>
        <v>1</v>
      </c>
      <c r="Z13997" s="15">
        <f t="shared" si="1458"/>
        <v>1</v>
      </c>
      <c r="AD13997" s="15">
        <f t="shared" si="1454"/>
        <v>1</v>
      </c>
      <c r="AE13997" s="15">
        <f t="shared" si="1455"/>
        <v>1</v>
      </c>
      <c r="AI13997" t="str">
        <f t="shared" si="1459"/>
        <v/>
      </c>
      <c r="AJ13997" t="str">
        <f t="shared" si="1460"/>
        <v/>
      </c>
      <c r="AL13997">
        <f t="shared" si="1456"/>
        <v>0</v>
      </c>
    </row>
    <row r="13998" spans="1:38" x14ac:dyDescent="0.3">
      <c r="A13998">
        <v>13997</v>
      </c>
      <c r="B13998" t="s">
        <v>34</v>
      </c>
      <c r="C13998" t="s">
        <v>30</v>
      </c>
      <c r="D13998">
        <v>497</v>
      </c>
      <c r="E13998">
        <v>2443422284.2705202</v>
      </c>
      <c r="F13998">
        <v>15425868.926803499</v>
      </c>
      <c r="G13998">
        <v>1352567881.4872501</v>
      </c>
      <c r="H13998">
        <v>108295559.909565</v>
      </c>
      <c r="I13998">
        <v>286495.45171766198</v>
      </c>
      <c r="J13998">
        <v>-698102.50123262405</v>
      </c>
      <c r="K13998">
        <v>378.00097439693099</v>
      </c>
      <c r="L13998">
        <v>242177.27388699001</v>
      </c>
      <c r="M13998">
        <v>253529.32063785801</v>
      </c>
      <c r="Y13998" s="15">
        <f t="shared" si="1457"/>
        <v>1</v>
      </c>
      <c r="Z13998" s="15">
        <f t="shared" si="1458"/>
        <v>1</v>
      </c>
      <c r="AD13998" s="15">
        <f t="shared" si="1454"/>
        <v>1</v>
      </c>
      <c r="AE13998" s="15">
        <f t="shared" si="1455"/>
        <v>1</v>
      </c>
      <c r="AI13998" t="str">
        <f t="shared" si="1459"/>
        <v/>
      </c>
      <c r="AJ13998" t="str">
        <f t="shared" si="1460"/>
        <v/>
      </c>
      <c r="AL13998">
        <f t="shared" si="1456"/>
        <v>0</v>
      </c>
    </row>
    <row r="13999" spans="1:38" x14ac:dyDescent="0.3">
      <c r="A13999">
        <v>13998</v>
      </c>
      <c r="B13999" t="s">
        <v>34</v>
      </c>
      <c r="C13999" t="s">
        <v>30</v>
      </c>
      <c r="D13999">
        <v>498</v>
      </c>
      <c r="E13999">
        <v>2051604706.1321001</v>
      </c>
      <c r="F13999">
        <v>13942524.857579401</v>
      </c>
      <c r="G13999">
        <v>1348211627.64024</v>
      </c>
      <c r="H13999">
        <v>99178913.657921806</v>
      </c>
      <c r="I13999">
        <v>287165.64816386998</v>
      </c>
      <c r="J13999">
        <v>-646854.74954032898</v>
      </c>
      <c r="K13999">
        <v>345.37178904255899</v>
      </c>
      <c r="L13999">
        <v>246578.307960679</v>
      </c>
      <c r="M13999">
        <v>256974.70524128</v>
      </c>
      <c r="Y13999" s="15">
        <f t="shared" si="1457"/>
        <v>1</v>
      </c>
      <c r="Z13999" s="15">
        <f t="shared" si="1458"/>
        <v>1</v>
      </c>
      <c r="AD13999" s="15">
        <f t="shared" si="1454"/>
        <v>1</v>
      </c>
      <c r="AE13999" s="15">
        <f t="shared" si="1455"/>
        <v>1</v>
      </c>
      <c r="AI13999" t="str">
        <f t="shared" si="1459"/>
        <v/>
      </c>
      <c r="AJ13999" t="str">
        <f t="shared" si="1460"/>
        <v/>
      </c>
      <c r="AL13999">
        <f t="shared" si="1456"/>
        <v>0</v>
      </c>
    </row>
    <row r="14000" spans="1:38" x14ac:dyDescent="0.3">
      <c r="A14000">
        <v>13999</v>
      </c>
      <c r="B14000" t="s">
        <v>34</v>
      </c>
      <c r="C14000" t="s">
        <v>30</v>
      </c>
      <c r="D14000">
        <v>499</v>
      </c>
      <c r="E14000">
        <v>4635171569.8182898</v>
      </c>
      <c r="F14000">
        <v>13906329.9274211</v>
      </c>
      <c r="G14000">
        <v>1348641448.88447</v>
      </c>
      <c r="H14000">
        <v>122703334.456352</v>
      </c>
      <c r="I14000">
        <v>276199.73430803401</v>
      </c>
      <c r="J14000">
        <v>-623893.04808807396</v>
      </c>
      <c r="K14000">
        <v>444.25580192451002</v>
      </c>
      <c r="L14000">
        <v>225985.41156577101</v>
      </c>
      <c r="M14000">
        <v>238847.74858493501</v>
      </c>
      <c r="Y14000" s="15">
        <f t="shared" si="1457"/>
        <v>1</v>
      </c>
      <c r="Z14000" s="15">
        <f t="shared" si="1458"/>
        <v>1</v>
      </c>
      <c r="AD14000" s="15">
        <f t="shared" si="1454"/>
        <v>1</v>
      </c>
      <c r="AE14000" s="15">
        <f t="shared" si="1455"/>
        <v>1</v>
      </c>
      <c r="AI14000" t="str">
        <f t="shared" si="1459"/>
        <v/>
      </c>
      <c r="AJ14000" t="str">
        <f t="shared" si="1460"/>
        <v/>
      </c>
      <c r="AL14000">
        <f t="shared" si="1456"/>
        <v>0</v>
      </c>
    </row>
    <row r="14001" spans="1:39" x14ac:dyDescent="0.3">
      <c r="A14001">
        <v>14000</v>
      </c>
      <c r="B14001" t="s">
        <v>34</v>
      </c>
      <c r="C14001" t="s">
        <v>30</v>
      </c>
      <c r="D14001">
        <v>500</v>
      </c>
      <c r="E14001">
        <v>1738305529.81287</v>
      </c>
      <c r="F14001">
        <v>14858072.3198424</v>
      </c>
      <c r="G14001">
        <v>1350077012.6559601</v>
      </c>
      <c r="H14001">
        <v>76204997.731217101</v>
      </c>
      <c r="I14001">
        <v>311978.81481330801</v>
      </c>
      <c r="J14001">
        <v>-693550.83711528801</v>
      </c>
      <c r="K14001">
        <v>244.26337338584699</v>
      </c>
      <c r="L14001">
        <v>280793.17207912501</v>
      </c>
      <c r="M14001">
        <v>288781.33611481602</v>
      </c>
      <c r="Y14001" s="15">
        <f t="shared" si="1457"/>
        <v>1</v>
      </c>
      <c r="Z14001" s="15">
        <f t="shared" si="1458"/>
        <v>1</v>
      </c>
      <c r="AD14001" s="15">
        <f t="shared" si="1454"/>
        <v>1</v>
      </c>
      <c r="AE14001" s="15">
        <f t="shared" si="1455"/>
        <v>1</v>
      </c>
      <c r="AI14001" t="str">
        <f t="shared" si="1459"/>
        <v/>
      </c>
      <c r="AJ14001" t="str">
        <f t="shared" si="1460"/>
        <v/>
      </c>
      <c r="AL14001">
        <f t="shared" si="1456"/>
        <v>0</v>
      </c>
    </row>
    <row r="14002" spans="1:39" x14ac:dyDescent="0.3">
      <c r="A14002">
        <v>14001</v>
      </c>
      <c r="B14002" t="s">
        <v>34</v>
      </c>
      <c r="C14002" t="s">
        <v>31</v>
      </c>
      <c r="D14002">
        <v>1</v>
      </c>
      <c r="E14002">
        <v>3783613163.0639</v>
      </c>
      <c r="F14002">
        <v>12404836.085167199</v>
      </c>
      <c r="G14002">
        <v>1346001748.0683999</v>
      </c>
      <c r="H14002">
        <v>475034973.18845803</v>
      </c>
      <c r="I14002">
        <v>2605039.0739606</v>
      </c>
      <c r="J14002">
        <v>-4878893.1115250597</v>
      </c>
      <c r="K14002">
        <v>182.352340867668</v>
      </c>
      <c r="L14002">
        <v>2410638.8193690502</v>
      </c>
      <c r="M14002">
        <v>2460434.2055181698</v>
      </c>
      <c r="O14002">
        <f>AVERAGE(E14002:E14501)</f>
        <v>2949806918.881</v>
      </c>
      <c r="P14002">
        <f>_xlfn.PERCENTILE.INC(E14002:E14501,0.5)</f>
        <v>2914254981.9493651</v>
      </c>
      <c r="Q14002">
        <f>_xlfn.PERCENTILE.INC(E14002:E14501,0.025)</f>
        <v>2030447607.8432422</v>
      </c>
      <c r="R14002">
        <f>_xlfn.PERCENTILE.INC(E14002:E14501,0.975)</f>
        <v>3966340900.5370278</v>
      </c>
      <c r="S14002">
        <f>_xlfn.PERCENTILE.INC(H14002:H14501,0.5)</f>
        <v>381447454.92085695</v>
      </c>
      <c r="T14002">
        <f>AVERAGE(F14002:F14501)</f>
        <v>12586623.143744761</v>
      </c>
      <c r="U14002">
        <f>_xlfn.PERCENTILE.INC(F14002:F14501,0.5)</f>
        <v>12600531.277552351</v>
      </c>
      <c r="V14002">
        <f>_xlfn.PERCENTILE.INC(F14002:F14501,0.025)</f>
        <v>11362731.397686522</v>
      </c>
      <c r="W14002">
        <f>_xlfn.PERCENTILE.INC(F14002:F14501,0.975)</f>
        <v>13608668.648678808</v>
      </c>
      <c r="Y14002" s="15">
        <f t="shared" si="1457"/>
        <v>1</v>
      </c>
      <c r="Z14002" s="15">
        <f t="shared" si="1458"/>
        <v>1</v>
      </c>
      <c r="AA14002" s="15">
        <f>AVERAGE(Y14002:Y14501)</f>
        <v>1</v>
      </c>
      <c r="AB14002" s="15">
        <f>AVERAGE(Z14002:Z14501)</f>
        <v>1</v>
      </c>
      <c r="AD14002" s="15">
        <f t="shared" si="1454"/>
        <v>1</v>
      </c>
      <c r="AE14002" s="15">
        <f t="shared" si="1455"/>
        <v>1</v>
      </c>
      <c r="AF14002" s="15">
        <f>AVERAGE(AD14002:AD14501)</f>
        <v>1</v>
      </c>
      <c r="AG14002" s="15">
        <f>AVERAGE(AE14002:AE14501)</f>
        <v>1</v>
      </c>
      <c r="AI14002" t="str">
        <f t="shared" si="1459"/>
        <v/>
      </c>
      <c r="AJ14002" t="str">
        <f t="shared" si="1460"/>
        <v/>
      </c>
      <c r="AL14002">
        <f t="shared" si="1456"/>
        <v>0</v>
      </c>
      <c r="AM14002">
        <f>AVERAGE(AL14002:AL14501)</f>
        <v>0</v>
      </c>
    </row>
    <row r="14003" spans="1:39" x14ac:dyDescent="0.3">
      <c r="A14003">
        <v>14002</v>
      </c>
      <c r="B14003" t="s">
        <v>34</v>
      </c>
      <c r="C14003" t="s">
        <v>31</v>
      </c>
      <c r="D14003">
        <v>2</v>
      </c>
      <c r="E14003">
        <v>2334065617.4233499</v>
      </c>
      <c r="F14003">
        <v>13198475.0682451</v>
      </c>
      <c r="G14003">
        <v>1348138083.3940101</v>
      </c>
      <c r="H14003">
        <v>356039137.818721</v>
      </c>
      <c r="I14003">
        <v>2130715.41626431</v>
      </c>
      <c r="J14003">
        <v>-4239341.4648103695</v>
      </c>
      <c r="K14003">
        <v>167.098400425031</v>
      </c>
      <c r="L14003">
        <v>1985012.2513542699</v>
      </c>
      <c r="M14003">
        <v>2022333.9378669199</v>
      </c>
      <c r="Y14003" s="15">
        <f t="shared" si="1457"/>
        <v>1</v>
      </c>
      <c r="Z14003" s="15">
        <f t="shared" si="1458"/>
        <v>1</v>
      </c>
      <c r="AD14003" s="15">
        <f t="shared" si="1454"/>
        <v>1</v>
      </c>
      <c r="AE14003" s="15">
        <f t="shared" si="1455"/>
        <v>1</v>
      </c>
      <c r="AI14003" t="str">
        <f t="shared" si="1459"/>
        <v/>
      </c>
      <c r="AJ14003" t="str">
        <f t="shared" si="1460"/>
        <v/>
      </c>
      <c r="AL14003">
        <f t="shared" si="1456"/>
        <v>0</v>
      </c>
    </row>
    <row r="14004" spans="1:39" x14ac:dyDescent="0.3">
      <c r="A14004">
        <v>14003</v>
      </c>
      <c r="B14004" t="s">
        <v>34</v>
      </c>
      <c r="C14004" t="s">
        <v>31</v>
      </c>
      <c r="D14004">
        <v>3</v>
      </c>
      <c r="E14004">
        <v>2269946927.4372001</v>
      </c>
      <c r="F14004">
        <v>12942522.1455853</v>
      </c>
      <c r="G14004">
        <v>1345467210.9486699</v>
      </c>
      <c r="H14004">
        <v>231131798.10885</v>
      </c>
      <c r="I14004">
        <v>2097720.2943510301</v>
      </c>
      <c r="J14004">
        <v>-3942289.4294016398</v>
      </c>
      <c r="K14004">
        <v>110.182372135726</v>
      </c>
      <c r="L14004">
        <v>2003133.40510585</v>
      </c>
      <c r="M14004">
        <v>2027361.72046739</v>
      </c>
      <c r="Y14004" s="15">
        <f t="shared" si="1457"/>
        <v>1</v>
      </c>
      <c r="Z14004" s="15">
        <f t="shared" si="1458"/>
        <v>1</v>
      </c>
      <c r="AD14004" s="15">
        <f t="shared" si="1454"/>
        <v>1</v>
      </c>
      <c r="AE14004" s="15">
        <f t="shared" si="1455"/>
        <v>1</v>
      </c>
      <c r="AI14004" t="str">
        <f t="shared" si="1459"/>
        <v/>
      </c>
      <c r="AJ14004" t="str">
        <f t="shared" si="1460"/>
        <v/>
      </c>
      <c r="AL14004">
        <f t="shared" si="1456"/>
        <v>0</v>
      </c>
    </row>
    <row r="14005" spans="1:39" x14ac:dyDescent="0.3">
      <c r="A14005">
        <v>14004</v>
      </c>
      <c r="B14005" t="s">
        <v>34</v>
      </c>
      <c r="C14005" t="s">
        <v>31</v>
      </c>
      <c r="D14005">
        <v>4</v>
      </c>
      <c r="E14005">
        <v>2701340143.3706799</v>
      </c>
      <c r="F14005">
        <v>12791885.071408</v>
      </c>
      <c r="G14005">
        <v>1346263955.7930801</v>
      </c>
      <c r="H14005">
        <v>456058037.99960601</v>
      </c>
      <c r="I14005">
        <v>2143277.9664086802</v>
      </c>
      <c r="J14005">
        <v>-4100509.11890841</v>
      </c>
      <c r="K14005">
        <v>212.78529670315501</v>
      </c>
      <c r="L14005">
        <v>1956643.7106178501</v>
      </c>
      <c r="M14005">
        <v>2004449.8457244399</v>
      </c>
      <c r="Y14005" s="15">
        <f t="shared" si="1457"/>
        <v>1</v>
      </c>
      <c r="Z14005" s="15">
        <f t="shared" si="1458"/>
        <v>1</v>
      </c>
      <c r="AD14005" s="15">
        <f t="shared" si="1454"/>
        <v>1</v>
      </c>
      <c r="AE14005" s="15">
        <f t="shared" si="1455"/>
        <v>1</v>
      </c>
      <c r="AI14005" t="str">
        <f t="shared" si="1459"/>
        <v/>
      </c>
      <c r="AJ14005" t="str">
        <f t="shared" si="1460"/>
        <v/>
      </c>
      <c r="AL14005">
        <f t="shared" si="1456"/>
        <v>0</v>
      </c>
    </row>
    <row r="14006" spans="1:39" x14ac:dyDescent="0.3">
      <c r="A14006">
        <v>14005</v>
      </c>
      <c r="B14006" t="s">
        <v>34</v>
      </c>
      <c r="C14006" t="s">
        <v>31</v>
      </c>
      <c r="D14006">
        <v>5</v>
      </c>
      <c r="E14006">
        <v>2458620308.6863298</v>
      </c>
      <c r="F14006">
        <v>12832643.6915936</v>
      </c>
      <c r="G14006">
        <v>1345983850.286</v>
      </c>
      <c r="H14006">
        <v>412230310.92439902</v>
      </c>
      <c r="I14006">
        <v>2191404.2005332001</v>
      </c>
      <c r="J14006">
        <v>-4067290.4800591501</v>
      </c>
      <c r="K14006">
        <v>188.11240337318699</v>
      </c>
      <c r="L14006">
        <v>2022705.72164823</v>
      </c>
      <c r="M14006">
        <v>2065917.62955698</v>
      </c>
      <c r="Y14006" s="15">
        <f t="shared" si="1457"/>
        <v>1</v>
      </c>
      <c r="Z14006" s="15">
        <f t="shared" si="1458"/>
        <v>1</v>
      </c>
      <c r="AD14006" s="15">
        <f t="shared" ref="AD14006:AD14069" si="1461">IF(L14006&lt;0,0,1)</f>
        <v>1</v>
      </c>
      <c r="AE14006" s="15">
        <f t="shared" ref="AE14006:AE14069" si="1462">IF(M14006&lt;0,0,1)</f>
        <v>1</v>
      </c>
      <c r="AI14006" t="str">
        <f t="shared" si="1459"/>
        <v/>
      </c>
      <c r="AJ14006" t="str">
        <f t="shared" si="1460"/>
        <v/>
      </c>
      <c r="AL14006">
        <f t="shared" si="1456"/>
        <v>0</v>
      </c>
    </row>
    <row r="14007" spans="1:39" x14ac:dyDescent="0.3">
      <c r="A14007">
        <v>14006</v>
      </c>
      <c r="B14007" t="s">
        <v>34</v>
      </c>
      <c r="C14007" t="s">
        <v>31</v>
      </c>
      <c r="D14007">
        <v>6</v>
      </c>
      <c r="E14007">
        <v>3580707327.1129799</v>
      </c>
      <c r="F14007">
        <v>12231147.5525652</v>
      </c>
      <c r="G14007">
        <v>1344135663.3701301</v>
      </c>
      <c r="H14007">
        <v>410188244.96855199</v>
      </c>
      <c r="I14007">
        <v>2411831.8434187798</v>
      </c>
      <c r="J14007">
        <v>-4204712.6909437198</v>
      </c>
      <c r="K14007">
        <v>170.07331837326899</v>
      </c>
      <c r="L14007">
        <v>2243969.0464606402</v>
      </c>
      <c r="M14007">
        <v>2286966.8954715198</v>
      </c>
      <c r="Y14007" s="15">
        <f t="shared" si="1457"/>
        <v>1</v>
      </c>
      <c r="Z14007" s="15">
        <f t="shared" si="1458"/>
        <v>1</v>
      </c>
      <c r="AD14007" s="15">
        <f t="shared" si="1461"/>
        <v>1</v>
      </c>
      <c r="AE14007" s="15">
        <f t="shared" si="1462"/>
        <v>1</v>
      </c>
      <c r="AI14007" t="str">
        <f t="shared" si="1459"/>
        <v/>
      </c>
      <c r="AJ14007" t="str">
        <f t="shared" si="1460"/>
        <v/>
      </c>
      <c r="AL14007">
        <f t="shared" si="1456"/>
        <v>0</v>
      </c>
    </row>
    <row r="14008" spans="1:39" x14ac:dyDescent="0.3">
      <c r="A14008">
        <v>14007</v>
      </c>
      <c r="B14008" t="s">
        <v>34</v>
      </c>
      <c r="C14008" t="s">
        <v>31</v>
      </c>
      <c r="D14008">
        <v>7</v>
      </c>
      <c r="E14008">
        <v>3380068430.0157299</v>
      </c>
      <c r="F14008">
        <v>11981880.219639201</v>
      </c>
      <c r="G14008">
        <v>1344463586.13167</v>
      </c>
      <c r="H14008">
        <v>517668729.37949198</v>
      </c>
      <c r="I14008">
        <v>2423845.92548237</v>
      </c>
      <c r="J14008">
        <v>-4438304.5863017999</v>
      </c>
      <c r="K14008">
        <v>213.57328200490801</v>
      </c>
      <c r="L14008">
        <v>2211998.5069439099</v>
      </c>
      <c r="M14008">
        <v>2266262.9626823198</v>
      </c>
      <c r="Y14008" s="15">
        <f t="shared" si="1457"/>
        <v>1</v>
      </c>
      <c r="Z14008" s="15">
        <f t="shared" si="1458"/>
        <v>1</v>
      </c>
      <c r="AD14008" s="15">
        <f t="shared" si="1461"/>
        <v>1</v>
      </c>
      <c r="AE14008" s="15">
        <f t="shared" si="1462"/>
        <v>1</v>
      </c>
      <c r="AI14008" t="str">
        <f t="shared" si="1459"/>
        <v/>
      </c>
      <c r="AJ14008" t="str">
        <f t="shared" si="1460"/>
        <v/>
      </c>
      <c r="AL14008">
        <f t="shared" si="1456"/>
        <v>0</v>
      </c>
    </row>
    <row r="14009" spans="1:39" x14ac:dyDescent="0.3">
      <c r="A14009">
        <v>14008</v>
      </c>
      <c r="B14009" t="s">
        <v>34</v>
      </c>
      <c r="C14009" t="s">
        <v>31</v>
      </c>
      <c r="D14009">
        <v>8</v>
      </c>
      <c r="E14009">
        <v>3417981626.2262101</v>
      </c>
      <c r="F14009">
        <v>12004554.7937911</v>
      </c>
      <c r="G14009">
        <v>1345626522.41715</v>
      </c>
      <c r="H14009">
        <v>345771486.301</v>
      </c>
      <c r="I14009">
        <v>2117305.71563398</v>
      </c>
      <c r="J14009">
        <v>-4196618.0027215499</v>
      </c>
      <c r="K14009">
        <v>163.307303120119</v>
      </c>
      <c r="L14009">
        <v>1975804.4183374001</v>
      </c>
      <c r="M14009">
        <v>2012049.80162812</v>
      </c>
      <c r="Y14009" s="15">
        <f t="shared" si="1457"/>
        <v>1</v>
      </c>
      <c r="Z14009" s="15">
        <f t="shared" si="1458"/>
        <v>1</v>
      </c>
      <c r="AD14009" s="15">
        <f t="shared" si="1461"/>
        <v>1</v>
      </c>
      <c r="AE14009" s="15">
        <f t="shared" si="1462"/>
        <v>1</v>
      </c>
      <c r="AI14009" t="str">
        <f t="shared" si="1459"/>
        <v/>
      </c>
      <c r="AJ14009" t="str">
        <f t="shared" si="1460"/>
        <v/>
      </c>
      <c r="AL14009">
        <f t="shared" si="1456"/>
        <v>0</v>
      </c>
    </row>
    <row r="14010" spans="1:39" x14ac:dyDescent="0.3">
      <c r="A14010">
        <v>14009</v>
      </c>
      <c r="B14010" t="s">
        <v>34</v>
      </c>
      <c r="C14010" t="s">
        <v>31</v>
      </c>
      <c r="D14010">
        <v>9</v>
      </c>
      <c r="E14010">
        <v>2852652072.6930199</v>
      </c>
      <c r="F14010">
        <v>13097174.353199299</v>
      </c>
      <c r="G14010">
        <v>1347046677.7916</v>
      </c>
      <c r="H14010">
        <v>441235438.91311902</v>
      </c>
      <c r="I14010">
        <v>2353729.4954182399</v>
      </c>
      <c r="J14010">
        <v>-4609737.3575654002</v>
      </c>
      <c r="K14010">
        <v>187.46225501784599</v>
      </c>
      <c r="L14010">
        <v>2173161.14466336</v>
      </c>
      <c r="M14010">
        <v>2219413.5056545599</v>
      </c>
      <c r="Y14010" s="15">
        <f t="shared" si="1457"/>
        <v>1</v>
      </c>
      <c r="Z14010" s="15">
        <f t="shared" si="1458"/>
        <v>1</v>
      </c>
      <c r="AD14010" s="15">
        <f t="shared" si="1461"/>
        <v>1</v>
      </c>
      <c r="AE14010" s="15">
        <f t="shared" si="1462"/>
        <v>1</v>
      </c>
      <c r="AI14010" t="str">
        <f t="shared" si="1459"/>
        <v/>
      </c>
      <c r="AJ14010" t="str">
        <f t="shared" si="1460"/>
        <v/>
      </c>
      <c r="AL14010">
        <f t="shared" si="1456"/>
        <v>0</v>
      </c>
    </row>
    <row r="14011" spans="1:39" x14ac:dyDescent="0.3">
      <c r="A14011">
        <v>14010</v>
      </c>
      <c r="B14011" t="s">
        <v>34</v>
      </c>
      <c r="C14011" t="s">
        <v>31</v>
      </c>
      <c r="D14011">
        <v>10</v>
      </c>
      <c r="E14011">
        <v>2829669630.6322999</v>
      </c>
      <c r="F14011">
        <v>12807961.180433</v>
      </c>
      <c r="G14011">
        <v>1347771013.04039</v>
      </c>
      <c r="H14011">
        <v>439544465.68510199</v>
      </c>
      <c r="I14011">
        <v>2075854.62846435</v>
      </c>
      <c r="J14011">
        <v>-4155486.79966354</v>
      </c>
      <c r="K14011">
        <v>211.74144839336</v>
      </c>
      <c r="L14011">
        <v>1895978.28070838</v>
      </c>
      <c r="M14011">
        <v>1942053.3859824101</v>
      </c>
      <c r="Y14011" s="15">
        <f t="shared" si="1457"/>
        <v>1</v>
      </c>
      <c r="Z14011" s="15">
        <f t="shared" si="1458"/>
        <v>1</v>
      </c>
      <c r="AD14011" s="15">
        <f t="shared" si="1461"/>
        <v>1</v>
      </c>
      <c r="AE14011" s="15">
        <f t="shared" si="1462"/>
        <v>1</v>
      </c>
      <c r="AI14011" t="str">
        <f t="shared" si="1459"/>
        <v/>
      </c>
      <c r="AJ14011" t="str">
        <f t="shared" si="1460"/>
        <v/>
      </c>
      <c r="AL14011">
        <f t="shared" si="1456"/>
        <v>0</v>
      </c>
    </row>
    <row r="14012" spans="1:39" x14ac:dyDescent="0.3">
      <c r="A14012">
        <v>14011</v>
      </c>
      <c r="B14012" t="s">
        <v>34</v>
      </c>
      <c r="C14012" t="s">
        <v>31</v>
      </c>
      <c r="D14012">
        <v>11</v>
      </c>
      <c r="E14012">
        <v>3260260478.3860002</v>
      </c>
      <c r="F14012">
        <v>12511211.0462199</v>
      </c>
      <c r="G14012">
        <v>1345974387.98455</v>
      </c>
      <c r="H14012">
        <v>552917773.26956701</v>
      </c>
      <c r="I14012">
        <v>2086211.57830839</v>
      </c>
      <c r="J14012">
        <v>-4013856.38332057</v>
      </c>
      <c r="K14012">
        <v>265.03437092315602</v>
      </c>
      <c r="L14012">
        <v>1859939.06794912</v>
      </c>
      <c r="M14012">
        <v>1917898.4932181099</v>
      </c>
      <c r="Y14012" s="15">
        <f t="shared" si="1457"/>
        <v>1</v>
      </c>
      <c r="Z14012" s="15">
        <f t="shared" si="1458"/>
        <v>1</v>
      </c>
      <c r="AD14012" s="15">
        <f t="shared" si="1461"/>
        <v>1</v>
      </c>
      <c r="AE14012" s="15">
        <f t="shared" si="1462"/>
        <v>1</v>
      </c>
      <c r="AI14012" t="str">
        <f t="shared" si="1459"/>
        <v/>
      </c>
      <c r="AJ14012" t="str">
        <f t="shared" si="1460"/>
        <v/>
      </c>
      <c r="AL14012">
        <f t="shared" si="1456"/>
        <v>0</v>
      </c>
    </row>
    <row r="14013" spans="1:39" x14ac:dyDescent="0.3">
      <c r="A14013">
        <v>14012</v>
      </c>
      <c r="B14013" t="s">
        <v>34</v>
      </c>
      <c r="C14013" t="s">
        <v>31</v>
      </c>
      <c r="D14013">
        <v>12</v>
      </c>
      <c r="E14013">
        <v>2975443601.6114101</v>
      </c>
      <c r="F14013">
        <v>12621397.412167</v>
      </c>
      <c r="G14013">
        <v>1346753180.0452001</v>
      </c>
      <c r="H14013">
        <v>277903596.65798301</v>
      </c>
      <c r="I14013">
        <v>2220248.5297327102</v>
      </c>
      <c r="J14013">
        <v>-4289923.8860583296</v>
      </c>
      <c r="K14013">
        <v>125.16778772124199</v>
      </c>
      <c r="L14013">
        <v>2106521.0507228901</v>
      </c>
      <c r="M14013">
        <v>2135652.2046144302</v>
      </c>
      <c r="Y14013" s="15">
        <f t="shared" si="1457"/>
        <v>1</v>
      </c>
      <c r="Z14013" s="15">
        <f t="shared" si="1458"/>
        <v>1</v>
      </c>
      <c r="AD14013" s="15">
        <f t="shared" si="1461"/>
        <v>1</v>
      </c>
      <c r="AE14013" s="15">
        <f t="shared" si="1462"/>
        <v>1</v>
      </c>
      <c r="AI14013" t="str">
        <f t="shared" si="1459"/>
        <v/>
      </c>
      <c r="AJ14013" t="str">
        <f t="shared" si="1460"/>
        <v/>
      </c>
      <c r="AL14013">
        <f t="shared" si="1456"/>
        <v>0</v>
      </c>
    </row>
    <row r="14014" spans="1:39" x14ac:dyDescent="0.3">
      <c r="A14014">
        <v>14013</v>
      </c>
      <c r="B14014" t="s">
        <v>34</v>
      </c>
      <c r="C14014" t="s">
        <v>31</v>
      </c>
      <c r="D14014">
        <v>13</v>
      </c>
      <c r="E14014">
        <v>2407469126.3885398</v>
      </c>
      <c r="F14014">
        <v>12855190.470036</v>
      </c>
      <c r="G14014">
        <v>1346209517.7404301</v>
      </c>
      <c r="H14014">
        <v>152259549.635129</v>
      </c>
      <c r="I14014">
        <v>2211167.56996223</v>
      </c>
      <c r="J14014">
        <v>-4115202.6231365199</v>
      </c>
      <c r="K14014">
        <v>68.859344584965299</v>
      </c>
      <c r="L14014">
        <v>2148857.8519758</v>
      </c>
      <c r="M14014">
        <v>2164818.4096123902</v>
      </c>
      <c r="Y14014" s="15">
        <f t="shared" si="1457"/>
        <v>1</v>
      </c>
      <c r="Z14014" s="15">
        <f t="shared" si="1458"/>
        <v>1</v>
      </c>
      <c r="AD14014" s="15">
        <f t="shared" si="1461"/>
        <v>1</v>
      </c>
      <c r="AE14014" s="15">
        <f t="shared" si="1462"/>
        <v>1</v>
      </c>
      <c r="AI14014" t="str">
        <f t="shared" si="1459"/>
        <v/>
      </c>
      <c r="AJ14014" t="str">
        <f t="shared" si="1460"/>
        <v/>
      </c>
      <c r="AL14014">
        <f t="shared" si="1456"/>
        <v>0</v>
      </c>
    </row>
    <row r="14015" spans="1:39" x14ac:dyDescent="0.3">
      <c r="A14015">
        <v>14014</v>
      </c>
      <c r="B14015" t="s">
        <v>34</v>
      </c>
      <c r="C14015" t="s">
        <v>31</v>
      </c>
      <c r="D14015">
        <v>14</v>
      </c>
      <c r="E14015">
        <v>3184562052.1012902</v>
      </c>
      <c r="F14015">
        <v>12244562.9615783</v>
      </c>
      <c r="G14015">
        <v>1346665137.4953101</v>
      </c>
      <c r="H14015">
        <v>567908063.63529599</v>
      </c>
      <c r="I14015">
        <v>2156708.4440189102</v>
      </c>
      <c r="J14015">
        <v>-4321327.9792778501</v>
      </c>
      <c r="K14015">
        <v>263.32166742808698</v>
      </c>
      <c r="L14015">
        <v>1924301.4037240101</v>
      </c>
      <c r="M14015">
        <v>1983832.1812920501</v>
      </c>
      <c r="Y14015" s="15">
        <f t="shared" si="1457"/>
        <v>1</v>
      </c>
      <c r="Z14015" s="15">
        <f t="shared" si="1458"/>
        <v>1</v>
      </c>
      <c r="AD14015" s="15">
        <f t="shared" si="1461"/>
        <v>1</v>
      </c>
      <c r="AE14015" s="15">
        <f t="shared" si="1462"/>
        <v>1</v>
      </c>
      <c r="AI14015" t="str">
        <f t="shared" si="1459"/>
        <v/>
      </c>
      <c r="AJ14015" t="str">
        <f t="shared" si="1460"/>
        <v/>
      </c>
      <c r="AL14015">
        <f t="shared" si="1456"/>
        <v>0</v>
      </c>
    </row>
    <row r="14016" spans="1:39" x14ac:dyDescent="0.3">
      <c r="A14016">
        <v>14015</v>
      </c>
      <c r="B14016" t="s">
        <v>34</v>
      </c>
      <c r="C14016" t="s">
        <v>31</v>
      </c>
      <c r="D14016">
        <v>15</v>
      </c>
      <c r="E14016">
        <v>3034607253.3845801</v>
      </c>
      <c r="F14016">
        <v>11552427.5619797</v>
      </c>
      <c r="G14016">
        <v>1344398191.0007901</v>
      </c>
      <c r="H14016">
        <v>511201107.70417303</v>
      </c>
      <c r="I14016">
        <v>2114450.5646630698</v>
      </c>
      <c r="J14016">
        <v>-4183036.7907245201</v>
      </c>
      <c r="K14016">
        <v>241.765457300077</v>
      </c>
      <c r="L14016">
        <v>1905249.9139864501</v>
      </c>
      <c r="M14016">
        <v>1958836.40339192</v>
      </c>
      <c r="Y14016" s="15">
        <f t="shared" si="1457"/>
        <v>1</v>
      </c>
      <c r="Z14016" s="15">
        <f t="shared" si="1458"/>
        <v>1</v>
      </c>
      <c r="AD14016" s="15">
        <f t="shared" si="1461"/>
        <v>1</v>
      </c>
      <c r="AE14016" s="15">
        <f t="shared" si="1462"/>
        <v>1</v>
      </c>
      <c r="AI14016" t="str">
        <f t="shared" si="1459"/>
        <v/>
      </c>
      <c r="AJ14016" t="str">
        <f t="shared" si="1460"/>
        <v/>
      </c>
      <c r="AL14016">
        <f t="shared" si="1456"/>
        <v>0</v>
      </c>
    </row>
    <row r="14017" spans="1:38" x14ac:dyDescent="0.3">
      <c r="A14017">
        <v>14016</v>
      </c>
      <c r="B14017" t="s">
        <v>34</v>
      </c>
      <c r="C14017" t="s">
        <v>31</v>
      </c>
      <c r="D14017">
        <v>16</v>
      </c>
      <c r="E14017">
        <v>2555377155.9843102</v>
      </c>
      <c r="F14017">
        <v>12688643.4338073</v>
      </c>
      <c r="G14017">
        <v>1347706337.6911399</v>
      </c>
      <c r="H14017">
        <v>574892562.57312703</v>
      </c>
      <c r="I14017">
        <v>2102409.29081982</v>
      </c>
      <c r="J14017">
        <v>-4244000.2960691499</v>
      </c>
      <c r="K14017">
        <v>273.44464519035301</v>
      </c>
      <c r="L14017">
        <v>1867143.9591393501</v>
      </c>
      <c r="M14017">
        <v>1927406.8845308099</v>
      </c>
      <c r="Y14017" s="15">
        <f t="shared" si="1457"/>
        <v>1</v>
      </c>
      <c r="Z14017" s="15">
        <f t="shared" si="1458"/>
        <v>1</v>
      </c>
      <c r="AD14017" s="15">
        <f t="shared" si="1461"/>
        <v>1</v>
      </c>
      <c r="AE14017" s="15">
        <f t="shared" si="1462"/>
        <v>1</v>
      </c>
      <c r="AI14017" t="str">
        <f t="shared" si="1459"/>
        <v/>
      </c>
      <c r="AJ14017" t="str">
        <f t="shared" si="1460"/>
        <v/>
      </c>
      <c r="AL14017">
        <f t="shared" si="1456"/>
        <v>0</v>
      </c>
    </row>
    <row r="14018" spans="1:38" x14ac:dyDescent="0.3">
      <c r="A14018">
        <v>14017</v>
      </c>
      <c r="B14018" t="s">
        <v>34</v>
      </c>
      <c r="C14018" t="s">
        <v>31</v>
      </c>
      <c r="D14018">
        <v>17</v>
      </c>
      <c r="E14018">
        <v>3005607126.4696202</v>
      </c>
      <c r="F14018">
        <v>12808703.5914566</v>
      </c>
      <c r="G14018">
        <v>1346468294.3281</v>
      </c>
      <c r="H14018">
        <v>345119667.889063</v>
      </c>
      <c r="I14018">
        <v>2138360.5750933099</v>
      </c>
      <c r="J14018">
        <v>-4121719.6922543002</v>
      </c>
      <c r="K14018">
        <v>161.39451498913101</v>
      </c>
      <c r="L14018">
        <v>1997126.0237678201</v>
      </c>
      <c r="M14018">
        <v>2033303.08040608</v>
      </c>
      <c r="Y14018" s="15">
        <f t="shared" si="1457"/>
        <v>1</v>
      </c>
      <c r="Z14018" s="15">
        <f t="shared" si="1458"/>
        <v>1</v>
      </c>
      <c r="AD14018" s="15">
        <f t="shared" si="1461"/>
        <v>1</v>
      </c>
      <c r="AE14018" s="15">
        <f t="shared" si="1462"/>
        <v>1</v>
      </c>
      <c r="AI14018" t="str">
        <f t="shared" si="1459"/>
        <v/>
      </c>
      <c r="AJ14018" t="str">
        <f t="shared" si="1460"/>
        <v/>
      </c>
      <c r="AL14018">
        <f t="shared" ref="AL14018:AL14081" si="1463">IF(H14018&lt;0,1,0)</f>
        <v>0</v>
      </c>
    </row>
    <row r="14019" spans="1:38" x14ac:dyDescent="0.3">
      <c r="A14019">
        <v>14018</v>
      </c>
      <c r="B14019" t="s">
        <v>34</v>
      </c>
      <c r="C14019" t="s">
        <v>31</v>
      </c>
      <c r="D14019">
        <v>18</v>
      </c>
      <c r="E14019">
        <v>2299328128.0657501</v>
      </c>
      <c r="F14019">
        <v>12854559.496373</v>
      </c>
      <c r="G14019">
        <v>1346438587.9790699</v>
      </c>
      <c r="H14019">
        <v>421249180.467547</v>
      </c>
      <c r="I14019">
        <v>2048871.0195967599</v>
      </c>
      <c r="J14019">
        <v>-3819071.1458694902</v>
      </c>
      <c r="K14019">
        <v>205.60063392885201</v>
      </c>
      <c r="L14019">
        <v>1876481.71659509</v>
      </c>
      <c r="M14019">
        <v>1920639.02456252</v>
      </c>
      <c r="Y14019" s="15">
        <f t="shared" si="1457"/>
        <v>1</v>
      </c>
      <c r="Z14019" s="15">
        <f t="shared" si="1458"/>
        <v>1</v>
      </c>
      <c r="AD14019" s="15">
        <f t="shared" si="1461"/>
        <v>1</v>
      </c>
      <c r="AE14019" s="15">
        <f t="shared" si="1462"/>
        <v>1</v>
      </c>
      <c r="AI14019" t="str">
        <f t="shared" si="1459"/>
        <v/>
      </c>
      <c r="AJ14019" t="str">
        <f t="shared" si="1460"/>
        <v/>
      </c>
      <c r="AL14019">
        <f t="shared" si="1463"/>
        <v>0</v>
      </c>
    </row>
    <row r="14020" spans="1:38" x14ac:dyDescent="0.3">
      <c r="A14020">
        <v>14019</v>
      </c>
      <c r="B14020" t="s">
        <v>34</v>
      </c>
      <c r="C14020" t="s">
        <v>31</v>
      </c>
      <c r="D14020">
        <v>19</v>
      </c>
      <c r="E14020">
        <v>3633889826.8692598</v>
      </c>
      <c r="F14020">
        <v>12170230.6021463</v>
      </c>
      <c r="G14020">
        <v>1345895945.0383401</v>
      </c>
      <c r="H14020">
        <v>387399514.64505303</v>
      </c>
      <c r="I14020">
        <v>1970528.40017708</v>
      </c>
      <c r="J14020">
        <v>-3827922.9165389501</v>
      </c>
      <c r="K14020">
        <v>196.59676795840201</v>
      </c>
      <c r="L14020">
        <v>1811991.51652374</v>
      </c>
      <c r="M14020">
        <v>1852600.54431017</v>
      </c>
      <c r="Y14020" s="15">
        <f t="shared" si="1457"/>
        <v>1</v>
      </c>
      <c r="Z14020" s="15">
        <f t="shared" si="1458"/>
        <v>1</v>
      </c>
      <c r="AD14020" s="15">
        <f t="shared" si="1461"/>
        <v>1</v>
      </c>
      <c r="AE14020" s="15">
        <f t="shared" si="1462"/>
        <v>1</v>
      </c>
      <c r="AI14020" t="str">
        <f t="shared" si="1459"/>
        <v/>
      </c>
      <c r="AJ14020" t="str">
        <f t="shared" si="1460"/>
        <v/>
      </c>
      <c r="AL14020">
        <f t="shared" si="1463"/>
        <v>0</v>
      </c>
    </row>
    <row r="14021" spans="1:38" x14ac:dyDescent="0.3">
      <c r="A14021">
        <v>14020</v>
      </c>
      <c r="B14021" t="s">
        <v>34</v>
      </c>
      <c r="C14021" t="s">
        <v>31</v>
      </c>
      <c r="D14021">
        <v>20</v>
      </c>
      <c r="E14021">
        <v>1946055363.13499</v>
      </c>
      <c r="F14021">
        <v>12761354.8023794</v>
      </c>
      <c r="G14021">
        <v>1346596208.85221</v>
      </c>
      <c r="H14021">
        <v>244305268.33353201</v>
      </c>
      <c r="I14021">
        <v>2064292.7880420899</v>
      </c>
      <c r="J14021">
        <v>-4013345.6132852999</v>
      </c>
      <c r="K14021">
        <v>118.348167347543</v>
      </c>
      <c r="L14021">
        <v>1964314.8726407799</v>
      </c>
      <c r="M14021">
        <v>1989924.0927225801</v>
      </c>
      <c r="Y14021" s="15">
        <f t="shared" si="1457"/>
        <v>1</v>
      </c>
      <c r="Z14021" s="15">
        <f t="shared" si="1458"/>
        <v>1</v>
      </c>
      <c r="AD14021" s="15">
        <f t="shared" si="1461"/>
        <v>1</v>
      </c>
      <c r="AE14021" s="15">
        <f t="shared" si="1462"/>
        <v>1</v>
      </c>
      <c r="AI14021" t="str">
        <f t="shared" si="1459"/>
        <v/>
      </c>
      <c r="AJ14021" t="str">
        <f t="shared" si="1460"/>
        <v/>
      </c>
      <c r="AL14021">
        <f t="shared" si="1463"/>
        <v>0</v>
      </c>
    </row>
    <row r="14022" spans="1:38" x14ac:dyDescent="0.3">
      <c r="A14022">
        <v>14021</v>
      </c>
      <c r="B14022" t="s">
        <v>34</v>
      </c>
      <c r="C14022" t="s">
        <v>31</v>
      </c>
      <c r="D14022">
        <v>21</v>
      </c>
      <c r="E14022">
        <v>2857032302.30757</v>
      </c>
      <c r="F14022">
        <v>12326806.0727647</v>
      </c>
      <c r="G14022">
        <v>1345313382.9254899</v>
      </c>
      <c r="H14022">
        <v>287281237.75151002</v>
      </c>
      <c r="I14022">
        <v>2003427.01766841</v>
      </c>
      <c r="J14022">
        <v>-3771574.6590588102</v>
      </c>
      <c r="K14022">
        <v>143.394910429953</v>
      </c>
      <c r="L14022">
        <v>1885861.89318206</v>
      </c>
      <c r="M14022">
        <v>1915976.05524305</v>
      </c>
      <c r="Y14022" s="15">
        <f t="shared" ref="Y14022:Y14085" si="1464">IF(K14022&lt;cet_ZAF_lo,1,0)</f>
        <v>1</v>
      </c>
      <c r="Z14022" s="15">
        <f t="shared" ref="Z14022:Z14085" si="1465">IF(K14022&lt;cet_ZAF_hi,1,0)</f>
        <v>1</v>
      </c>
      <c r="AD14022" s="15">
        <f t="shared" si="1461"/>
        <v>1</v>
      </c>
      <c r="AE14022" s="15">
        <f t="shared" si="1462"/>
        <v>1</v>
      </c>
      <c r="AI14022" t="str">
        <f t="shared" si="1459"/>
        <v/>
      </c>
      <c r="AJ14022" t="str">
        <f t="shared" si="1460"/>
        <v/>
      </c>
      <c r="AL14022">
        <f t="shared" si="1463"/>
        <v>0</v>
      </c>
    </row>
    <row r="14023" spans="1:38" x14ac:dyDescent="0.3">
      <c r="A14023">
        <v>14022</v>
      </c>
      <c r="B14023" t="s">
        <v>34</v>
      </c>
      <c r="C14023" t="s">
        <v>31</v>
      </c>
      <c r="D14023">
        <v>22</v>
      </c>
      <c r="E14023">
        <v>3324390393.7743502</v>
      </c>
      <c r="F14023">
        <v>12281387.589478699</v>
      </c>
      <c r="G14023">
        <v>1346528853.60235</v>
      </c>
      <c r="H14023">
        <v>523452005.48219103</v>
      </c>
      <c r="I14023">
        <v>2043166.5034489101</v>
      </c>
      <c r="J14023">
        <v>-3839986.1018939</v>
      </c>
      <c r="K14023">
        <v>256.19645026413298</v>
      </c>
      <c r="L14023">
        <v>1828952.3742255699</v>
      </c>
      <c r="M14023">
        <v>1883823.0599954401</v>
      </c>
      <c r="Y14023" s="15">
        <f t="shared" si="1464"/>
        <v>1</v>
      </c>
      <c r="Z14023" s="15">
        <f t="shared" si="1465"/>
        <v>1</v>
      </c>
      <c r="AD14023" s="15">
        <f t="shared" si="1461"/>
        <v>1</v>
      </c>
      <c r="AE14023" s="15">
        <f t="shared" si="1462"/>
        <v>1</v>
      </c>
      <c r="AI14023" t="str">
        <f t="shared" si="1459"/>
        <v/>
      </c>
      <c r="AJ14023" t="str">
        <f t="shared" si="1460"/>
        <v/>
      </c>
      <c r="AL14023">
        <f t="shared" si="1463"/>
        <v>0</v>
      </c>
    </row>
    <row r="14024" spans="1:38" x14ac:dyDescent="0.3">
      <c r="A14024">
        <v>14023</v>
      </c>
      <c r="B14024" t="s">
        <v>34</v>
      </c>
      <c r="C14024" t="s">
        <v>31</v>
      </c>
      <c r="D14024">
        <v>23</v>
      </c>
      <c r="E14024">
        <v>3122965554.30796</v>
      </c>
      <c r="F14024">
        <v>12906264.506526399</v>
      </c>
      <c r="G14024">
        <v>1346254861.2077</v>
      </c>
      <c r="H14024">
        <v>338228400.931777</v>
      </c>
      <c r="I14024">
        <v>2171691.0515739499</v>
      </c>
      <c r="J14024">
        <v>-4102524.00786614</v>
      </c>
      <c r="K14024">
        <v>155.74425316466801</v>
      </c>
      <c r="L14024">
        <v>2033276.6379784599</v>
      </c>
      <c r="M14024">
        <v>2068731.31980526</v>
      </c>
      <c r="Y14024" s="15">
        <f t="shared" si="1464"/>
        <v>1</v>
      </c>
      <c r="Z14024" s="15">
        <f t="shared" si="1465"/>
        <v>1</v>
      </c>
      <c r="AD14024" s="15">
        <f t="shared" si="1461"/>
        <v>1</v>
      </c>
      <c r="AE14024" s="15">
        <f t="shared" si="1462"/>
        <v>1</v>
      </c>
      <c r="AI14024" t="str">
        <f t="shared" si="1459"/>
        <v/>
      </c>
      <c r="AJ14024" t="str">
        <f t="shared" si="1460"/>
        <v/>
      </c>
      <c r="AL14024">
        <f t="shared" si="1463"/>
        <v>0</v>
      </c>
    </row>
    <row r="14025" spans="1:38" x14ac:dyDescent="0.3">
      <c r="A14025">
        <v>14024</v>
      </c>
      <c r="B14025" t="s">
        <v>34</v>
      </c>
      <c r="C14025" t="s">
        <v>31</v>
      </c>
      <c r="D14025">
        <v>24</v>
      </c>
      <c r="E14025">
        <v>2472942503.96176</v>
      </c>
      <c r="F14025">
        <v>12097997.8222469</v>
      </c>
      <c r="G14025">
        <v>1344869647.14327</v>
      </c>
      <c r="H14025">
        <v>401140925.72960001</v>
      </c>
      <c r="I14025">
        <v>2150902.83780286</v>
      </c>
      <c r="J14025">
        <v>-3990459.50226998</v>
      </c>
      <c r="K14025">
        <v>186.49885930661699</v>
      </c>
      <c r="L14025">
        <v>1986742.5075317901</v>
      </c>
      <c r="M14025">
        <v>2028791.9742539001</v>
      </c>
      <c r="Y14025" s="15">
        <f t="shared" si="1464"/>
        <v>1</v>
      </c>
      <c r="Z14025" s="15">
        <f t="shared" si="1465"/>
        <v>1</v>
      </c>
      <c r="AD14025" s="15">
        <f t="shared" si="1461"/>
        <v>1</v>
      </c>
      <c r="AE14025" s="15">
        <f t="shared" si="1462"/>
        <v>1</v>
      </c>
      <c r="AI14025" t="str">
        <f t="shared" si="1459"/>
        <v/>
      </c>
      <c r="AJ14025" t="str">
        <f t="shared" si="1460"/>
        <v/>
      </c>
      <c r="AL14025">
        <f t="shared" si="1463"/>
        <v>0</v>
      </c>
    </row>
    <row r="14026" spans="1:38" x14ac:dyDescent="0.3">
      <c r="A14026">
        <v>14025</v>
      </c>
      <c r="B14026" t="s">
        <v>34</v>
      </c>
      <c r="C14026" t="s">
        <v>31</v>
      </c>
      <c r="D14026">
        <v>25</v>
      </c>
      <c r="E14026">
        <v>2633093988.7063899</v>
      </c>
      <c r="F14026">
        <v>11950159.548852</v>
      </c>
      <c r="G14026">
        <v>1347341034.5148499</v>
      </c>
      <c r="H14026">
        <v>601704344.08141196</v>
      </c>
      <c r="I14026">
        <v>2311009.8794530099</v>
      </c>
      <c r="J14026">
        <v>-4657853.2557628201</v>
      </c>
      <c r="K14026">
        <v>260.36424570535797</v>
      </c>
      <c r="L14026">
        <v>2064772.2668975501</v>
      </c>
      <c r="M14026">
        <v>2127845.7285419302</v>
      </c>
      <c r="Y14026" s="15">
        <f t="shared" si="1464"/>
        <v>1</v>
      </c>
      <c r="Z14026" s="15">
        <f t="shared" si="1465"/>
        <v>1</v>
      </c>
      <c r="AD14026" s="15">
        <f t="shared" si="1461"/>
        <v>1</v>
      </c>
      <c r="AE14026" s="15">
        <f t="shared" si="1462"/>
        <v>1</v>
      </c>
      <c r="AI14026" t="str">
        <f t="shared" si="1459"/>
        <v/>
      </c>
      <c r="AJ14026" t="str">
        <f t="shared" si="1460"/>
        <v/>
      </c>
      <c r="AL14026">
        <f t="shared" si="1463"/>
        <v>0</v>
      </c>
    </row>
    <row r="14027" spans="1:38" x14ac:dyDescent="0.3">
      <c r="A14027">
        <v>14026</v>
      </c>
      <c r="B14027" t="s">
        <v>34</v>
      </c>
      <c r="C14027" t="s">
        <v>31</v>
      </c>
      <c r="D14027">
        <v>26</v>
      </c>
      <c r="E14027">
        <v>2119116741.0105</v>
      </c>
      <c r="F14027">
        <v>12105889.8596223</v>
      </c>
      <c r="G14027">
        <v>1344928271.4316001</v>
      </c>
      <c r="H14027">
        <v>327130572.14924097</v>
      </c>
      <c r="I14027">
        <v>2115230.0987772602</v>
      </c>
      <c r="J14027">
        <v>-4110464.39721704</v>
      </c>
      <c r="K14027">
        <v>154.65483983909999</v>
      </c>
      <c r="L14027">
        <v>1981357.2891951599</v>
      </c>
      <c r="M14027">
        <v>2015648.6447389901</v>
      </c>
      <c r="Y14027" s="15">
        <f t="shared" si="1464"/>
        <v>1</v>
      </c>
      <c r="Z14027" s="15">
        <f t="shared" si="1465"/>
        <v>1</v>
      </c>
      <c r="AD14027" s="15">
        <f t="shared" si="1461"/>
        <v>1</v>
      </c>
      <c r="AE14027" s="15">
        <f t="shared" si="1462"/>
        <v>1</v>
      </c>
      <c r="AI14027" t="str">
        <f t="shared" si="1459"/>
        <v/>
      </c>
      <c r="AJ14027" t="str">
        <f t="shared" si="1460"/>
        <v/>
      </c>
      <c r="AL14027">
        <f t="shared" si="1463"/>
        <v>0</v>
      </c>
    </row>
    <row r="14028" spans="1:38" x14ac:dyDescent="0.3">
      <c r="A14028">
        <v>14027</v>
      </c>
      <c r="B14028" t="s">
        <v>34</v>
      </c>
      <c r="C14028" t="s">
        <v>31</v>
      </c>
      <c r="D14028">
        <v>27</v>
      </c>
      <c r="E14028">
        <v>3050580395.1972198</v>
      </c>
      <c r="F14028">
        <v>11874934.2435902</v>
      </c>
      <c r="G14028">
        <v>1343775066.6779101</v>
      </c>
      <c r="H14028">
        <v>272741642.40163702</v>
      </c>
      <c r="I14028">
        <v>2337366.6064704498</v>
      </c>
      <c r="J14028">
        <v>-4103559.5999097801</v>
      </c>
      <c r="K14028">
        <v>116.68757551623101</v>
      </c>
      <c r="L14028">
        <v>2225751.5723926001</v>
      </c>
      <c r="M14028">
        <v>2254341.6261125999</v>
      </c>
      <c r="Y14028" s="15">
        <f t="shared" si="1464"/>
        <v>1</v>
      </c>
      <c r="Z14028" s="15">
        <f t="shared" si="1465"/>
        <v>1</v>
      </c>
      <c r="AD14028" s="15">
        <f t="shared" si="1461"/>
        <v>1</v>
      </c>
      <c r="AE14028" s="15">
        <f t="shared" si="1462"/>
        <v>1</v>
      </c>
      <c r="AI14028" t="str">
        <f t="shared" si="1459"/>
        <v/>
      </c>
      <c r="AJ14028" t="str">
        <f t="shared" si="1460"/>
        <v/>
      </c>
      <c r="AL14028">
        <f t="shared" si="1463"/>
        <v>0</v>
      </c>
    </row>
    <row r="14029" spans="1:38" x14ac:dyDescent="0.3">
      <c r="A14029">
        <v>14028</v>
      </c>
      <c r="B14029" t="s">
        <v>34</v>
      </c>
      <c r="C14029" t="s">
        <v>31</v>
      </c>
      <c r="D14029">
        <v>28</v>
      </c>
      <c r="E14029">
        <v>2296764108.3209801</v>
      </c>
      <c r="F14029">
        <v>12260815.816974601</v>
      </c>
      <c r="G14029">
        <v>1344422749.5257299</v>
      </c>
      <c r="H14029">
        <v>455525618.28981501</v>
      </c>
      <c r="I14029">
        <v>2138917.5744968099</v>
      </c>
      <c r="J14029">
        <v>-3969451.2285752301</v>
      </c>
      <c r="K14029">
        <v>212.97016010398599</v>
      </c>
      <c r="L14029">
        <v>1952501.2027207799</v>
      </c>
      <c r="M14029">
        <v>2000251.52710492</v>
      </c>
      <c r="Y14029" s="15">
        <f t="shared" si="1464"/>
        <v>1</v>
      </c>
      <c r="Z14029" s="15">
        <f t="shared" si="1465"/>
        <v>1</v>
      </c>
      <c r="AD14029" s="15">
        <f t="shared" si="1461"/>
        <v>1</v>
      </c>
      <c r="AE14029" s="15">
        <f t="shared" si="1462"/>
        <v>1</v>
      </c>
      <c r="AI14029" t="str">
        <f t="shared" si="1459"/>
        <v/>
      </c>
      <c r="AJ14029" t="str">
        <f t="shared" si="1460"/>
        <v/>
      </c>
      <c r="AL14029">
        <f t="shared" si="1463"/>
        <v>0</v>
      </c>
    </row>
    <row r="14030" spans="1:38" x14ac:dyDescent="0.3">
      <c r="A14030">
        <v>14029</v>
      </c>
      <c r="B14030" t="s">
        <v>34</v>
      </c>
      <c r="C14030" t="s">
        <v>31</v>
      </c>
      <c r="D14030">
        <v>29</v>
      </c>
      <c r="E14030">
        <v>2674374230.1719899</v>
      </c>
      <c r="F14030">
        <v>12350016.431767801</v>
      </c>
      <c r="G14030">
        <v>1343563761.88923</v>
      </c>
      <c r="H14030">
        <v>228768634.30877101</v>
      </c>
      <c r="I14030">
        <v>2291961.9106648001</v>
      </c>
      <c r="J14030">
        <v>-4040571.60778403</v>
      </c>
      <c r="K14030">
        <v>99.813453811898199</v>
      </c>
      <c r="L14030">
        <v>2198342.1073612999</v>
      </c>
      <c r="M14030">
        <v>2222322.70484816</v>
      </c>
      <c r="Y14030" s="15">
        <f t="shared" si="1464"/>
        <v>1</v>
      </c>
      <c r="Z14030" s="15">
        <f t="shared" si="1465"/>
        <v>1</v>
      </c>
      <c r="AD14030" s="15">
        <f t="shared" si="1461"/>
        <v>1</v>
      </c>
      <c r="AE14030" s="15">
        <f t="shared" si="1462"/>
        <v>1</v>
      </c>
      <c r="AI14030" t="str">
        <f t="shared" si="1459"/>
        <v/>
      </c>
      <c r="AJ14030" t="str">
        <f t="shared" si="1460"/>
        <v/>
      </c>
      <c r="AL14030">
        <f t="shared" si="1463"/>
        <v>0</v>
      </c>
    </row>
    <row r="14031" spans="1:38" x14ac:dyDescent="0.3">
      <c r="A14031">
        <v>14030</v>
      </c>
      <c r="B14031" t="s">
        <v>34</v>
      </c>
      <c r="C14031" t="s">
        <v>31</v>
      </c>
      <c r="D14031">
        <v>30</v>
      </c>
      <c r="E14031">
        <v>3013165997.2270498</v>
      </c>
      <c r="F14031">
        <v>12274926.7764543</v>
      </c>
      <c r="G14031">
        <v>1345706262.17435</v>
      </c>
      <c r="H14031">
        <v>352431094.637173</v>
      </c>
      <c r="I14031">
        <v>2178807.33715173</v>
      </c>
      <c r="J14031">
        <v>-4252768.6280233897</v>
      </c>
      <c r="K14031">
        <v>161.75413430445499</v>
      </c>
      <c r="L14031">
        <v>2034580.70460806</v>
      </c>
      <c r="M14031">
        <v>2071524.1791708299</v>
      </c>
      <c r="Y14031" s="15">
        <f t="shared" si="1464"/>
        <v>1</v>
      </c>
      <c r="Z14031" s="15">
        <f t="shared" si="1465"/>
        <v>1</v>
      </c>
      <c r="AD14031" s="15">
        <f t="shared" si="1461"/>
        <v>1</v>
      </c>
      <c r="AE14031" s="15">
        <f t="shared" si="1462"/>
        <v>1</v>
      </c>
      <c r="AI14031" t="str">
        <f t="shared" si="1459"/>
        <v/>
      </c>
      <c r="AJ14031" t="str">
        <f t="shared" si="1460"/>
        <v/>
      </c>
      <c r="AL14031">
        <f t="shared" si="1463"/>
        <v>0</v>
      </c>
    </row>
    <row r="14032" spans="1:38" x14ac:dyDescent="0.3">
      <c r="A14032">
        <v>14031</v>
      </c>
      <c r="B14032" t="s">
        <v>34</v>
      </c>
      <c r="C14032" t="s">
        <v>31</v>
      </c>
      <c r="D14032">
        <v>31</v>
      </c>
      <c r="E14032">
        <v>3152341544.5102</v>
      </c>
      <c r="F14032">
        <v>13221645.8804469</v>
      </c>
      <c r="G14032">
        <v>1347813424.8571401</v>
      </c>
      <c r="H14032">
        <v>592745756.36749399</v>
      </c>
      <c r="I14032">
        <v>2355373.5560717201</v>
      </c>
      <c r="J14032">
        <v>-4510957.0773816099</v>
      </c>
      <c r="K14032">
        <v>251.65679339462099</v>
      </c>
      <c r="L14032">
        <v>2112802.0982852001</v>
      </c>
      <c r="M14032">
        <v>2174936.4788939902</v>
      </c>
      <c r="Y14032" s="15">
        <f t="shared" si="1464"/>
        <v>1</v>
      </c>
      <c r="Z14032" s="15">
        <f t="shared" si="1465"/>
        <v>1</v>
      </c>
      <c r="AD14032" s="15">
        <f t="shared" si="1461"/>
        <v>1</v>
      </c>
      <c r="AE14032" s="15">
        <f t="shared" si="1462"/>
        <v>1</v>
      </c>
      <c r="AI14032" t="str">
        <f t="shared" si="1459"/>
        <v/>
      </c>
      <c r="AJ14032" t="str">
        <f t="shared" si="1460"/>
        <v/>
      </c>
      <c r="AL14032">
        <f t="shared" si="1463"/>
        <v>0</v>
      </c>
    </row>
    <row r="14033" spans="1:38" x14ac:dyDescent="0.3">
      <c r="A14033">
        <v>14032</v>
      </c>
      <c r="B14033" t="s">
        <v>34</v>
      </c>
      <c r="C14033" t="s">
        <v>31</v>
      </c>
      <c r="D14033">
        <v>32</v>
      </c>
      <c r="E14033">
        <v>2663322171.6502299</v>
      </c>
      <c r="F14033">
        <v>12613599.3102664</v>
      </c>
      <c r="G14033">
        <v>1345548308.0871899</v>
      </c>
      <c r="H14033">
        <v>697385302.54550302</v>
      </c>
      <c r="I14033">
        <v>2037214.8389171101</v>
      </c>
      <c r="J14033">
        <v>-3839530.6032116399</v>
      </c>
      <c r="K14033">
        <v>342.32290538203699</v>
      </c>
      <c r="L14033">
        <v>1751821.3668253799</v>
      </c>
      <c r="M14033">
        <v>1824924.5537379</v>
      </c>
      <c r="Y14033" s="15">
        <f t="shared" si="1464"/>
        <v>1</v>
      </c>
      <c r="Z14033" s="15">
        <f t="shared" si="1465"/>
        <v>1</v>
      </c>
      <c r="AD14033" s="15">
        <f t="shared" si="1461"/>
        <v>1</v>
      </c>
      <c r="AE14033" s="15">
        <f t="shared" si="1462"/>
        <v>1</v>
      </c>
      <c r="AI14033" t="str">
        <f t="shared" si="1459"/>
        <v/>
      </c>
      <c r="AJ14033" t="str">
        <f t="shared" si="1460"/>
        <v/>
      </c>
      <c r="AL14033">
        <f t="shared" si="1463"/>
        <v>0</v>
      </c>
    </row>
    <row r="14034" spans="1:38" x14ac:dyDescent="0.3">
      <c r="A14034">
        <v>14033</v>
      </c>
      <c r="B14034" t="s">
        <v>34</v>
      </c>
      <c r="C14034" t="s">
        <v>31</v>
      </c>
      <c r="D14034">
        <v>33</v>
      </c>
      <c r="E14034">
        <v>2688256998.9138498</v>
      </c>
      <c r="F14034">
        <v>13205906.557640901</v>
      </c>
      <c r="G14034">
        <v>1348367074.10973</v>
      </c>
      <c r="H14034">
        <v>516326299.43341601</v>
      </c>
      <c r="I14034">
        <v>2171416.0650609699</v>
      </c>
      <c r="J14034">
        <v>-4390747.1914207898</v>
      </c>
      <c r="K14034">
        <v>237.78321793843801</v>
      </c>
      <c r="L14034">
        <v>1960118.0139123199</v>
      </c>
      <c r="M14034">
        <v>2014241.7498694099</v>
      </c>
      <c r="Y14034" s="15">
        <f t="shared" si="1464"/>
        <v>1</v>
      </c>
      <c r="Z14034" s="15">
        <f t="shared" si="1465"/>
        <v>1</v>
      </c>
      <c r="AD14034" s="15">
        <f t="shared" si="1461"/>
        <v>1</v>
      </c>
      <c r="AE14034" s="15">
        <f t="shared" si="1462"/>
        <v>1</v>
      </c>
      <c r="AI14034" t="str">
        <f t="shared" si="1459"/>
        <v/>
      </c>
      <c r="AJ14034" t="str">
        <f t="shared" si="1460"/>
        <v/>
      </c>
      <c r="AL14034">
        <f t="shared" si="1463"/>
        <v>0</v>
      </c>
    </row>
    <row r="14035" spans="1:38" x14ac:dyDescent="0.3">
      <c r="A14035">
        <v>14034</v>
      </c>
      <c r="B14035" t="s">
        <v>34</v>
      </c>
      <c r="C14035" t="s">
        <v>31</v>
      </c>
      <c r="D14035">
        <v>34</v>
      </c>
      <c r="E14035">
        <v>2892964975.3759298</v>
      </c>
      <c r="F14035">
        <v>12698578.784614399</v>
      </c>
      <c r="G14035">
        <v>1350264677.4095199</v>
      </c>
      <c r="H14035">
        <v>270724132.70249498</v>
      </c>
      <c r="I14035">
        <v>2332693.8712018998</v>
      </c>
      <c r="J14035">
        <v>-4964567.0837481003</v>
      </c>
      <c r="K14035">
        <v>116.056434170252</v>
      </c>
      <c r="L14035">
        <v>2221904.4698064802</v>
      </c>
      <c r="M14035">
        <v>2250283.0387301999</v>
      </c>
      <c r="Y14035" s="15">
        <f t="shared" si="1464"/>
        <v>1</v>
      </c>
      <c r="Z14035" s="15">
        <f t="shared" si="1465"/>
        <v>1</v>
      </c>
      <c r="AD14035" s="15">
        <f t="shared" si="1461"/>
        <v>1</v>
      </c>
      <c r="AE14035" s="15">
        <f t="shared" si="1462"/>
        <v>1</v>
      </c>
      <c r="AI14035" t="str">
        <f t="shared" ref="AI14035:AI14098" si="1466">IF(Y14035&lt;&gt;AD14035,"ERROR!","")</f>
        <v/>
      </c>
      <c r="AJ14035" t="str">
        <f t="shared" ref="AJ14035:AJ14098" si="1467">IF(Z14035&lt;&gt;AE14035,"ERROR!","")</f>
        <v/>
      </c>
      <c r="AL14035">
        <f t="shared" si="1463"/>
        <v>0</v>
      </c>
    </row>
    <row r="14036" spans="1:38" x14ac:dyDescent="0.3">
      <c r="A14036">
        <v>14035</v>
      </c>
      <c r="B14036" t="s">
        <v>34</v>
      </c>
      <c r="C14036" t="s">
        <v>31</v>
      </c>
      <c r="D14036">
        <v>35</v>
      </c>
      <c r="E14036">
        <v>3828509948.2242899</v>
      </c>
      <c r="F14036">
        <v>12714698.5232554</v>
      </c>
      <c r="G14036">
        <v>1346662360.5664899</v>
      </c>
      <c r="H14036">
        <v>289558055.11446398</v>
      </c>
      <c r="I14036">
        <v>2268385.8271970898</v>
      </c>
      <c r="J14036">
        <v>-4359501.9477233896</v>
      </c>
      <c r="K14036">
        <v>127.649384704653</v>
      </c>
      <c r="L14036">
        <v>2149888.9526291699</v>
      </c>
      <c r="M14036">
        <v>2180241.78132773</v>
      </c>
      <c r="Y14036" s="15">
        <f t="shared" si="1464"/>
        <v>1</v>
      </c>
      <c r="Z14036" s="15">
        <f t="shared" si="1465"/>
        <v>1</v>
      </c>
      <c r="AD14036" s="15">
        <f t="shared" si="1461"/>
        <v>1</v>
      </c>
      <c r="AE14036" s="15">
        <f t="shared" si="1462"/>
        <v>1</v>
      </c>
      <c r="AI14036" t="str">
        <f t="shared" si="1466"/>
        <v/>
      </c>
      <c r="AJ14036" t="str">
        <f t="shared" si="1467"/>
        <v/>
      </c>
      <c r="AL14036">
        <f t="shared" si="1463"/>
        <v>0</v>
      </c>
    </row>
    <row r="14037" spans="1:38" x14ac:dyDescent="0.3">
      <c r="A14037">
        <v>14036</v>
      </c>
      <c r="B14037" t="s">
        <v>34</v>
      </c>
      <c r="C14037" t="s">
        <v>31</v>
      </c>
      <c r="D14037">
        <v>36</v>
      </c>
      <c r="E14037">
        <v>2258486334.72786</v>
      </c>
      <c r="F14037">
        <v>12017998.3278262</v>
      </c>
      <c r="G14037">
        <v>1345127510.0135801</v>
      </c>
      <c r="H14037">
        <v>360110521.00794899</v>
      </c>
      <c r="I14037">
        <v>2150347.7244141102</v>
      </c>
      <c r="J14037">
        <v>-4063278.4377701301</v>
      </c>
      <c r="K14037">
        <v>167.466180896889</v>
      </c>
      <c r="L14037">
        <v>2002978.4128555099</v>
      </c>
      <c r="M14037">
        <v>2040726.8807832401</v>
      </c>
      <c r="Y14037" s="15">
        <f t="shared" si="1464"/>
        <v>1</v>
      </c>
      <c r="Z14037" s="15">
        <f t="shared" si="1465"/>
        <v>1</v>
      </c>
      <c r="AD14037" s="15">
        <f t="shared" si="1461"/>
        <v>1</v>
      </c>
      <c r="AE14037" s="15">
        <f t="shared" si="1462"/>
        <v>1</v>
      </c>
      <c r="AI14037" t="str">
        <f t="shared" si="1466"/>
        <v/>
      </c>
      <c r="AJ14037" t="str">
        <f t="shared" si="1467"/>
        <v/>
      </c>
      <c r="AL14037">
        <f t="shared" si="1463"/>
        <v>0</v>
      </c>
    </row>
    <row r="14038" spans="1:38" x14ac:dyDescent="0.3">
      <c r="A14038">
        <v>14037</v>
      </c>
      <c r="B14038" t="s">
        <v>34</v>
      </c>
      <c r="C14038" t="s">
        <v>31</v>
      </c>
      <c r="D14038">
        <v>37</v>
      </c>
      <c r="E14038">
        <v>3477019657.4923601</v>
      </c>
      <c r="F14038">
        <v>12026299.2221184</v>
      </c>
      <c r="G14038">
        <v>1344646584.8854001</v>
      </c>
      <c r="H14038">
        <v>386118912.83139002</v>
      </c>
      <c r="I14038">
        <v>1845921.59573222</v>
      </c>
      <c r="J14038">
        <v>-3376838.2277066698</v>
      </c>
      <c r="K14038">
        <v>209.17405903051301</v>
      </c>
      <c r="L14038">
        <v>1687908.7773217801</v>
      </c>
      <c r="M14038">
        <v>1728383.5664407101</v>
      </c>
      <c r="Y14038" s="15">
        <f t="shared" si="1464"/>
        <v>1</v>
      </c>
      <c r="Z14038" s="15">
        <f t="shared" si="1465"/>
        <v>1</v>
      </c>
      <c r="AD14038" s="15">
        <f t="shared" si="1461"/>
        <v>1</v>
      </c>
      <c r="AE14038" s="15">
        <f t="shared" si="1462"/>
        <v>1</v>
      </c>
      <c r="AI14038" t="str">
        <f t="shared" si="1466"/>
        <v/>
      </c>
      <c r="AJ14038" t="str">
        <f t="shared" si="1467"/>
        <v/>
      </c>
      <c r="AL14038">
        <f t="shared" si="1463"/>
        <v>0</v>
      </c>
    </row>
    <row r="14039" spans="1:38" x14ac:dyDescent="0.3">
      <c r="A14039">
        <v>14038</v>
      </c>
      <c r="B14039" t="s">
        <v>34</v>
      </c>
      <c r="C14039" t="s">
        <v>31</v>
      </c>
      <c r="D14039">
        <v>38</v>
      </c>
      <c r="E14039">
        <v>4086885258.5551901</v>
      </c>
      <c r="F14039">
        <v>12688947.1613125</v>
      </c>
      <c r="G14039">
        <v>1347895857.2523301</v>
      </c>
      <c r="H14039">
        <v>405606497.07239801</v>
      </c>
      <c r="I14039">
        <v>2163785.4023392298</v>
      </c>
      <c r="J14039">
        <v>-4477778.1080107698</v>
      </c>
      <c r="K14039">
        <v>187.45227536607999</v>
      </c>
      <c r="L14039">
        <v>1997797.6103970599</v>
      </c>
      <c r="M14039">
        <v>2040315.1791788801</v>
      </c>
      <c r="Y14039" s="15">
        <f t="shared" si="1464"/>
        <v>1</v>
      </c>
      <c r="Z14039" s="15">
        <f t="shared" si="1465"/>
        <v>1</v>
      </c>
      <c r="AD14039" s="15">
        <f t="shared" si="1461"/>
        <v>1</v>
      </c>
      <c r="AE14039" s="15">
        <f t="shared" si="1462"/>
        <v>1</v>
      </c>
      <c r="AI14039" t="str">
        <f t="shared" si="1466"/>
        <v/>
      </c>
      <c r="AJ14039" t="str">
        <f t="shared" si="1467"/>
        <v/>
      </c>
      <c r="AL14039">
        <f t="shared" si="1463"/>
        <v>0</v>
      </c>
    </row>
    <row r="14040" spans="1:38" x14ac:dyDescent="0.3">
      <c r="A14040">
        <v>14039</v>
      </c>
      <c r="B14040" t="s">
        <v>34</v>
      </c>
      <c r="C14040" t="s">
        <v>31</v>
      </c>
      <c r="D14040">
        <v>39</v>
      </c>
      <c r="E14040">
        <v>2933398069.4133801</v>
      </c>
      <c r="F14040">
        <v>12600895.6276417</v>
      </c>
      <c r="G14040">
        <v>1345685225.9885199</v>
      </c>
      <c r="H14040">
        <v>443339063.69573498</v>
      </c>
      <c r="I14040">
        <v>2071311.53331611</v>
      </c>
      <c r="J14040">
        <v>-3930421.6365117999</v>
      </c>
      <c r="K14040">
        <v>214.03784827382401</v>
      </c>
      <c r="L14040">
        <v>1889882.3086963899</v>
      </c>
      <c r="M14040">
        <v>1936355.1814693999</v>
      </c>
      <c r="Y14040" s="15">
        <f t="shared" si="1464"/>
        <v>1</v>
      </c>
      <c r="Z14040" s="15">
        <f t="shared" si="1465"/>
        <v>1</v>
      </c>
      <c r="AD14040" s="15">
        <f t="shared" si="1461"/>
        <v>1</v>
      </c>
      <c r="AE14040" s="15">
        <f t="shared" si="1462"/>
        <v>1</v>
      </c>
      <c r="AI14040" t="str">
        <f t="shared" si="1466"/>
        <v/>
      </c>
      <c r="AJ14040" t="str">
        <f t="shared" si="1467"/>
        <v/>
      </c>
      <c r="AL14040">
        <f t="shared" si="1463"/>
        <v>0</v>
      </c>
    </row>
    <row r="14041" spans="1:38" x14ac:dyDescent="0.3">
      <c r="A14041">
        <v>14040</v>
      </c>
      <c r="B14041" t="s">
        <v>34</v>
      </c>
      <c r="C14041" t="s">
        <v>31</v>
      </c>
      <c r="D14041">
        <v>40</v>
      </c>
      <c r="E14041">
        <v>3872604689.539</v>
      </c>
      <c r="F14041">
        <v>13107828.762613401</v>
      </c>
      <c r="G14041">
        <v>1346846999.9988699</v>
      </c>
      <c r="H14041">
        <v>294827195.44700199</v>
      </c>
      <c r="I14041">
        <v>2981771.70782108</v>
      </c>
      <c r="J14041">
        <v>-5519132.5488412399</v>
      </c>
      <c r="K14041">
        <v>98.876515151606398</v>
      </c>
      <c r="L14041">
        <v>2861118.5241813301</v>
      </c>
      <c r="M14041">
        <v>2892023.68879691</v>
      </c>
      <c r="Y14041" s="15">
        <f t="shared" si="1464"/>
        <v>1</v>
      </c>
      <c r="Z14041" s="15">
        <f t="shared" si="1465"/>
        <v>1</v>
      </c>
      <c r="AD14041" s="15">
        <f t="shared" si="1461"/>
        <v>1</v>
      </c>
      <c r="AE14041" s="15">
        <f t="shared" si="1462"/>
        <v>1</v>
      </c>
      <c r="AI14041" t="str">
        <f t="shared" si="1466"/>
        <v/>
      </c>
      <c r="AJ14041" t="str">
        <f t="shared" si="1467"/>
        <v/>
      </c>
      <c r="AL14041">
        <f t="shared" si="1463"/>
        <v>0</v>
      </c>
    </row>
    <row r="14042" spans="1:38" x14ac:dyDescent="0.3">
      <c r="A14042">
        <v>14041</v>
      </c>
      <c r="B14042" t="s">
        <v>34</v>
      </c>
      <c r="C14042" t="s">
        <v>31</v>
      </c>
      <c r="D14042">
        <v>41</v>
      </c>
      <c r="E14042">
        <v>3972463224.8892002</v>
      </c>
      <c r="F14042">
        <v>12053298.9449348</v>
      </c>
      <c r="G14042">
        <v>1346252597.10639</v>
      </c>
      <c r="H14042">
        <v>485254022.80726302</v>
      </c>
      <c r="I14042">
        <v>2172351.3768765102</v>
      </c>
      <c r="J14042">
        <v>-4331539.2353942404</v>
      </c>
      <c r="K14042">
        <v>223.37731730351101</v>
      </c>
      <c r="L14042">
        <v>1973769.1441997499</v>
      </c>
      <c r="M14042">
        <v>2024635.7388925999</v>
      </c>
      <c r="Y14042" s="15">
        <f t="shared" si="1464"/>
        <v>1</v>
      </c>
      <c r="Z14042" s="15">
        <f t="shared" si="1465"/>
        <v>1</v>
      </c>
      <c r="AD14042" s="15">
        <f t="shared" si="1461"/>
        <v>1</v>
      </c>
      <c r="AE14042" s="15">
        <f t="shared" si="1462"/>
        <v>1</v>
      </c>
      <c r="AI14042" t="str">
        <f t="shared" si="1466"/>
        <v/>
      </c>
      <c r="AJ14042" t="str">
        <f t="shared" si="1467"/>
        <v/>
      </c>
      <c r="AL14042">
        <f t="shared" si="1463"/>
        <v>0</v>
      </c>
    </row>
    <row r="14043" spans="1:38" x14ac:dyDescent="0.3">
      <c r="A14043">
        <v>14042</v>
      </c>
      <c r="B14043" t="s">
        <v>34</v>
      </c>
      <c r="C14043" t="s">
        <v>31</v>
      </c>
      <c r="D14043">
        <v>42</v>
      </c>
      <c r="E14043">
        <v>2648911852.28968</v>
      </c>
      <c r="F14043">
        <v>12321266.708952799</v>
      </c>
      <c r="G14043">
        <v>1345564368.8385</v>
      </c>
      <c r="H14043">
        <v>398496052.60984802</v>
      </c>
      <c r="I14043">
        <v>1974527.4719289499</v>
      </c>
      <c r="J14043">
        <v>-3781765.69535327</v>
      </c>
      <c r="K14043">
        <v>201.81843923424901</v>
      </c>
      <c r="L14043">
        <v>1811449.51250816</v>
      </c>
      <c r="M14043">
        <v>1853221.7312680101</v>
      </c>
      <c r="Y14043" s="15">
        <f t="shared" si="1464"/>
        <v>1</v>
      </c>
      <c r="Z14043" s="15">
        <f t="shared" si="1465"/>
        <v>1</v>
      </c>
      <c r="AD14043" s="15">
        <f t="shared" si="1461"/>
        <v>1</v>
      </c>
      <c r="AE14043" s="15">
        <f t="shared" si="1462"/>
        <v>1</v>
      </c>
      <c r="AI14043" t="str">
        <f t="shared" si="1466"/>
        <v/>
      </c>
      <c r="AJ14043" t="str">
        <f t="shared" si="1467"/>
        <v/>
      </c>
      <c r="AL14043">
        <f t="shared" si="1463"/>
        <v>0</v>
      </c>
    </row>
    <row r="14044" spans="1:38" x14ac:dyDescent="0.3">
      <c r="A14044">
        <v>14043</v>
      </c>
      <c r="B14044" t="s">
        <v>34</v>
      </c>
      <c r="C14044" t="s">
        <v>31</v>
      </c>
      <c r="D14044">
        <v>43</v>
      </c>
      <c r="E14044">
        <v>2798591944.2480998</v>
      </c>
      <c r="F14044">
        <v>12002606.0810325</v>
      </c>
      <c r="G14044">
        <v>1345454373.9498999</v>
      </c>
      <c r="H14044">
        <v>487883222.82239503</v>
      </c>
      <c r="I14044">
        <v>2007881.6056578199</v>
      </c>
      <c r="J14044">
        <v>-3830753.3906416902</v>
      </c>
      <c r="K14044">
        <v>242.98405914354501</v>
      </c>
      <c r="L14044">
        <v>1808223.41609123</v>
      </c>
      <c r="M14044">
        <v>1859365.61581824</v>
      </c>
      <c r="Y14044" s="15">
        <f t="shared" si="1464"/>
        <v>1</v>
      </c>
      <c r="Z14044" s="15">
        <f t="shared" si="1465"/>
        <v>1</v>
      </c>
      <c r="AD14044" s="15">
        <f t="shared" si="1461"/>
        <v>1</v>
      </c>
      <c r="AE14044" s="15">
        <f t="shared" si="1462"/>
        <v>1</v>
      </c>
      <c r="AI14044" t="str">
        <f t="shared" si="1466"/>
        <v/>
      </c>
      <c r="AJ14044" t="str">
        <f t="shared" si="1467"/>
        <v/>
      </c>
      <c r="AL14044">
        <f t="shared" si="1463"/>
        <v>0</v>
      </c>
    </row>
    <row r="14045" spans="1:38" x14ac:dyDescent="0.3">
      <c r="A14045">
        <v>14044</v>
      </c>
      <c r="B14045" t="s">
        <v>34</v>
      </c>
      <c r="C14045" t="s">
        <v>31</v>
      </c>
      <c r="D14045">
        <v>44</v>
      </c>
      <c r="E14045">
        <v>3112936794.5365801</v>
      </c>
      <c r="F14045">
        <v>11981353.132584101</v>
      </c>
      <c r="G14045">
        <v>1346844328.92466</v>
      </c>
      <c r="H14045">
        <v>334098372.60122102</v>
      </c>
      <c r="I14045">
        <v>2098333.3449355299</v>
      </c>
      <c r="J14045">
        <v>-4283494.19697499</v>
      </c>
      <c r="K14045">
        <v>159.22082800027499</v>
      </c>
      <c r="L14045">
        <v>1961609.0775487199</v>
      </c>
      <c r="M14045">
        <v>1996630.83050263</v>
      </c>
      <c r="Y14045" s="15">
        <f t="shared" si="1464"/>
        <v>1</v>
      </c>
      <c r="Z14045" s="15">
        <f t="shared" si="1465"/>
        <v>1</v>
      </c>
      <c r="AD14045" s="15">
        <f t="shared" si="1461"/>
        <v>1</v>
      </c>
      <c r="AE14045" s="15">
        <f t="shared" si="1462"/>
        <v>1</v>
      </c>
      <c r="AI14045" t="str">
        <f t="shared" si="1466"/>
        <v/>
      </c>
      <c r="AJ14045" t="str">
        <f t="shared" si="1467"/>
        <v/>
      </c>
      <c r="AL14045">
        <f t="shared" si="1463"/>
        <v>0</v>
      </c>
    </row>
    <row r="14046" spans="1:38" x14ac:dyDescent="0.3">
      <c r="A14046">
        <v>14045</v>
      </c>
      <c r="B14046" t="s">
        <v>34</v>
      </c>
      <c r="C14046" t="s">
        <v>31</v>
      </c>
      <c r="D14046">
        <v>45</v>
      </c>
      <c r="E14046">
        <v>2803118492.59129</v>
      </c>
      <c r="F14046">
        <v>11817697.6459803</v>
      </c>
      <c r="G14046">
        <v>1345350381.9683399</v>
      </c>
      <c r="H14046">
        <v>449621700.48045301</v>
      </c>
      <c r="I14046">
        <v>1726505.04460148</v>
      </c>
      <c r="J14046">
        <v>-3456335.10841608</v>
      </c>
      <c r="K14046">
        <v>260.42304474368802</v>
      </c>
      <c r="L14046">
        <v>1542504.7541457899</v>
      </c>
      <c r="M14046">
        <v>1589636.2022709099</v>
      </c>
      <c r="Y14046" s="15">
        <f t="shared" si="1464"/>
        <v>1</v>
      </c>
      <c r="Z14046" s="15">
        <f t="shared" si="1465"/>
        <v>1</v>
      </c>
      <c r="AD14046" s="15">
        <f t="shared" si="1461"/>
        <v>1</v>
      </c>
      <c r="AE14046" s="15">
        <f t="shared" si="1462"/>
        <v>1</v>
      </c>
      <c r="AI14046" t="str">
        <f t="shared" si="1466"/>
        <v/>
      </c>
      <c r="AJ14046" t="str">
        <f t="shared" si="1467"/>
        <v/>
      </c>
      <c r="AL14046">
        <f t="shared" si="1463"/>
        <v>0</v>
      </c>
    </row>
    <row r="14047" spans="1:38" x14ac:dyDescent="0.3">
      <c r="A14047">
        <v>14046</v>
      </c>
      <c r="B14047" t="s">
        <v>34</v>
      </c>
      <c r="C14047" t="s">
        <v>31</v>
      </c>
      <c r="D14047">
        <v>46</v>
      </c>
      <c r="E14047">
        <v>3286956275.7904601</v>
      </c>
      <c r="F14047">
        <v>11645269.570959199</v>
      </c>
      <c r="G14047">
        <v>1345273474.7938199</v>
      </c>
      <c r="H14047">
        <v>583270057.19263697</v>
      </c>
      <c r="I14047">
        <v>1964406.3176482599</v>
      </c>
      <c r="J14047">
        <v>-3953481.8719174899</v>
      </c>
      <c r="K14047">
        <v>296.919253390976</v>
      </c>
      <c r="L14047">
        <v>1725712.6339962699</v>
      </c>
      <c r="M14047">
        <v>1786853.7275292</v>
      </c>
      <c r="Y14047" s="15">
        <f t="shared" si="1464"/>
        <v>1</v>
      </c>
      <c r="Z14047" s="15">
        <f t="shared" si="1465"/>
        <v>1</v>
      </c>
      <c r="AD14047" s="15">
        <f t="shared" si="1461"/>
        <v>1</v>
      </c>
      <c r="AE14047" s="15">
        <f t="shared" si="1462"/>
        <v>1</v>
      </c>
      <c r="AI14047" t="str">
        <f t="shared" si="1466"/>
        <v/>
      </c>
      <c r="AJ14047" t="str">
        <f t="shared" si="1467"/>
        <v/>
      </c>
      <c r="AL14047">
        <f t="shared" si="1463"/>
        <v>0</v>
      </c>
    </row>
    <row r="14048" spans="1:38" x14ac:dyDescent="0.3">
      <c r="A14048">
        <v>14047</v>
      </c>
      <c r="B14048" t="s">
        <v>34</v>
      </c>
      <c r="C14048" t="s">
        <v>31</v>
      </c>
      <c r="D14048">
        <v>47</v>
      </c>
      <c r="E14048">
        <v>3188437811.6641798</v>
      </c>
      <c r="F14048">
        <v>13035895.720103599</v>
      </c>
      <c r="G14048">
        <v>1347032644.77596</v>
      </c>
      <c r="H14048">
        <v>338837169.37455201</v>
      </c>
      <c r="I14048">
        <v>2292264.8686831901</v>
      </c>
      <c r="J14048">
        <v>-4420435.2946636695</v>
      </c>
      <c r="K14048">
        <v>147.817633993231</v>
      </c>
      <c r="L14048">
        <v>2153601.3266088599</v>
      </c>
      <c r="M14048">
        <v>2189119.8223891398</v>
      </c>
      <c r="Y14048" s="15">
        <f t="shared" si="1464"/>
        <v>1</v>
      </c>
      <c r="Z14048" s="15">
        <f t="shared" si="1465"/>
        <v>1</v>
      </c>
      <c r="AD14048" s="15">
        <f t="shared" si="1461"/>
        <v>1</v>
      </c>
      <c r="AE14048" s="15">
        <f t="shared" si="1462"/>
        <v>1</v>
      </c>
      <c r="AI14048" t="str">
        <f t="shared" si="1466"/>
        <v/>
      </c>
      <c r="AJ14048" t="str">
        <f t="shared" si="1467"/>
        <v/>
      </c>
      <c r="AL14048">
        <f t="shared" si="1463"/>
        <v>0</v>
      </c>
    </row>
    <row r="14049" spans="1:38" x14ac:dyDescent="0.3">
      <c r="A14049">
        <v>14048</v>
      </c>
      <c r="B14049" t="s">
        <v>34</v>
      </c>
      <c r="C14049" t="s">
        <v>31</v>
      </c>
      <c r="D14049">
        <v>48</v>
      </c>
      <c r="E14049">
        <v>3037521230.7787099</v>
      </c>
      <c r="F14049">
        <v>12817369.9797507</v>
      </c>
      <c r="G14049">
        <v>1346911623.8927801</v>
      </c>
      <c r="H14049">
        <v>314909991.41835302</v>
      </c>
      <c r="I14049">
        <v>2178306.5965937902</v>
      </c>
      <c r="J14049">
        <v>-4210250.2562158098</v>
      </c>
      <c r="K14049">
        <v>144.566422335027</v>
      </c>
      <c r="L14049">
        <v>2049434.8588052101</v>
      </c>
      <c r="M14049">
        <v>2082445.1959592099</v>
      </c>
      <c r="Y14049" s="15">
        <f t="shared" si="1464"/>
        <v>1</v>
      </c>
      <c r="Z14049" s="15">
        <f t="shared" si="1465"/>
        <v>1</v>
      </c>
      <c r="AD14049" s="15">
        <f t="shared" si="1461"/>
        <v>1</v>
      </c>
      <c r="AE14049" s="15">
        <f t="shared" si="1462"/>
        <v>1</v>
      </c>
      <c r="AI14049" t="str">
        <f t="shared" si="1466"/>
        <v/>
      </c>
      <c r="AJ14049" t="str">
        <f t="shared" si="1467"/>
        <v/>
      </c>
      <c r="AL14049">
        <f t="shared" si="1463"/>
        <v>0</v>
      </c>
    </row>
    <row r="14050" spans="1:38" x14ac:dyDescent="0.3">
      <c r="A14050">
        <v>14049</v>
      </c>
      <c r="B14050" t="s">
        <v>34</v>
      </c>
      <c r="C14050" t="s">
        <v>31</v>
      </c>
      <c r="D14050">
        <v>49</v>
      </c>
      <c r="E14050">
        <v>2596323151.1480098</v>
      </c>
      <c r="F14050">
        <v>11631651.775587801</v>
      </c>
      <c r="G14050">
        <v>1343255294.9613299</v>
      </c>
      <c r="H14050">
        <v>213437351.648114</v>
      </c>
      <c r="I14050">
        <v>2174094.6678668498</v>
      </c>
      <c r="J14050">
        <v>-4028564.1187729798</v>
      </c>
      <c r="K14050">
        <v>98.172979678723905</v>
      </c>
      <c r="L14050">
        <v>2086748.9399907701</v>
      </c>
      <c r="M14050">
        <v>2109122.4407724598</v>
      </c>
      <c r="Y14050" s="15">
        <f t="shared" si="1464"/>
        <v>1</v>
      </c>
      <c r="Z14050" s="15">
        <f t="shared" si="1465"/>
        <v>1</v>
      </c>
      <c r="AD14050" s="15">
        <f t="shared" si="1461"/>
        <v>1</v>
      </c>
      <c r="AE14050" s="15">
        <f t="shared" si="1462"/>
        <v>1</v>
      </c>
      <c r="AI14050" t="str">
        <f t="shared" si="1466"/>
        <v/>
      </c>
      <c r="AJ14050" t="str">
        <f t="shared" si="1467"/>
        <v/>
      </c>
      <c r="AL14050">
        <f t="shared" si="1463"/>
        <v>0</v>
      </c>
    </row>
    <row r="14051" spans="1:38" x14ac:dyDescent="0.3">
      <c r="A14051">
        <v>14050</v>
      </c>
      <c r="B14051" t="s">
        <v>34</v>
      </c>
      <c r="C14051" t="s">
        <v>31</v>
      </c>
      <c r="D14051">
        <v>50</v>
      </c>
      <c r="E14051">
        <v>3100174553.0496802</v>
      </c>
      <c r="F14051">
        <v>12509330.9047186</v>
      </c>
      <c r="G14051">
        <v>1345404138.87163</v>
      </c>
      <c r="H14051">
        <v>463135778.77185702</v>
      </c>
      <c r="I14051">
        <v>2223524.8293318502</v>
      </c>
      <c r="J14051">
        <v>-4024142.0434124498</v>
      </c>
      <c r="K14051">
        <v>208.28900701370901</v>
      </c>
      <c r="L14051">
        <v>2033994.1244673301</v>
      </c>
      <c r="M14051">
        <v>2082542.18144222</v>
      </c>
      <c r="Y14051" s="15">
        <f t="shared" si="1464"/>
        <v>1</v>
      </c>
      <c r="Z14051" s="15">
        <f t="shared" si="1465"/>
        <v>1</v>
      </c>
      <c r="AD14051" s="15">
        <f t="shared" si="1461"/>
        <v>1</v>
      </c>
      <c r="AE14051" s="15">
        <f t="shared" si="1462"/>
        <v>1</v>
      </c>
      <c r="AI14051" t="str">
        <f t="shared" si="1466"/>
        <v/>
      </c>
      <c r="AJ14051" t="str">
        <f t="shared" si="1467"/>
        <v/>
      </c>
      <c r="AL14051">
        <f t="shared" si="1463"/>
        <v>0</v>
      </c>
    </row>
    <row r="14052" spans="1:38" x14ac:dyDescent="0.3">
      <c r="A14052">
        <v>14051</v>
      </c>
      <c r="B14052" t="s">
        <v>34</v>
      </c>
      <c r="C14052" t="s">
        <v>31</v>
      </c>
      <c r="D14052">
        <v>51</v>
      </c>
      <c r="E14052">
        <v>2842191321.2183199</v>
      </c>
      <c r="F14052">
        <v>12780235.771126499</v>
      </c>
      <c r="G14052">
        <v>1347988890.05867</v>
      </c>
      <c r="H14052">
        <v>312468811.79565001</v>
      </c>
      <c r="I14052">
        <v>2060513.08425117</v>
      </c>
      <c r="J14052">
        <v>-4161569.4700837098</v>
      </c>
      <c r="K14052">
        <v>151.64611871863301</v>
      </c>
      <c r="L14052">
        <v>1932640.3590973199</v>
      </c>
      <c r="M14052">
        <v>1965394.8003934801</v>
      </c>
      <c r="Y14052" s="15">
        <f t="shared" si="1464"/>
        <v>1</v>
      </c>
      <c r="Z14052" s="15">
        <f t="shared" si="1465"/>
        <v>1</v>
      </c>
      <c r="AD14052" s="15">
        <f t="shared" si="1461"/>
        <v>1</v>
      </c>
      <c r="AE14052" s="15">
        <f t="shared" si="1462"/>
        <v>1</v>
      </c>
      <c r="AI14052" t="str">
        <f t="shared" si="1466"/>
        <v/>
      </c>
      <c r="AJ14052" t="str">
        <f t="shared" si="1467"/>
        <v/>
      </c>
      <c r="AL14052">
        <f t="shared" si="1463"/>
        <v>0</v>
      </c>
    </row>
    <row r="14053" spans="1:38" x14ac:dyDescent="0.3">
      <c r="A14053">
        <v>14052</v>
      </c>
      <c r="B14053" t="s">
        <v>34</v>
      </c>
      <c r="C14053" t="s">
        <v>31</v>
      </c>
      <c r="D14053">
        <v>52</v>
      </c>
      <c r="E14053">
        <v>3774624368.9457998</v>
      </c>
      <c r="F14053">
        <v>12826445.220593801</v>
      </c>
      <c r="G14053">
        <v>1346254982.1199501</v>
      </c>
      <c r="H14053">
        <v>276114152.56133902</v>
      </c>
      <c r="I14053">
        <v>2104410.7830888401</v>
      </c>
      <c r="J14053">
        <v>-4098187.8891258198</v>
      </c>
      <c r="K14053">
        <v>131.20734543854601</v>
      </c>
      <c r="L14053">
        <v>1991415.6046623399</v>
      </c>
      <c r="M14053">
        <v>2020359.1806600101</v>
      </c>
      <c r="Y14053" s="15">
        <f t="shared" si="1464"/>
        <v>1</v>
      </c>
      <c r="Z14053" s="15">
        <f t="shared" si="1465"/>
        <v>1</v>
      </c>
      <c r="AD14053" s="15">
        <f t="shared" si="1461"/>
        <v>1</v>
      </c>
      <c r="AE14053" s="15">
        <f t="shared" si="1462"/>
        <v>1</v>
      </c>
      <c r="AI14053" t="str">
        <f t="shared" si="1466"/>
        <v/>
      </c>
      <c r="AJ14053" t="str">
        <f t="shared" si="1467"/>
        <v/>
      </c>
      <c r="AL14053">
        <f t="shared" si="1463"/>
        <v>0</v>
      </c>
    </row>
    <row r="14054" spans="1:38" x14ac:dyDescent="0.3">
      <c r="A14054">
        <v>14053</v>
      </c>
      <c r="B14054" t="s">
        <v>34</v>
      </c>
      <c r="C14054" t="s">
        <v>31</v>
      </c>
      <c r="D14054">
        <v>53</v>
      </c>
      <c r="E14054">
        <v>2951840842.4012599</v>
      </c>
      <c r="F14054">
        <v>12756686.0023732</v>
      </c>
      <c r="G14054">
        <v>1348744602.89417</v>
      </c>
      <c r="H14054">
        <v>414329225.04187399</v>
      </c>
      <c r="I14054">
        <v>2312507.9523316799</v>
      </c>
      <c r="J14054">
        <v>-4694517.2146306001</v>
      </c>
      <c r="K14054">
        <v>179.16877847884101</v>
      </c>
      <c r="L14054">
        <v>2142950.5273441402</v>
      </c>
      <c r="M14054">
        <v>2186382.4532407699</v>
      </c>
      <c r="Y14054" s="15">
        <f t="shared" si="1464"/>
        <v>1</v>
      </c>
      <c r="Z14054" s="15">
        <f t="shared" si="1465"/>
        <v>1</v>
      </c>
      <c r="AD14054" s="15">
        <f t="shared" si="1461"/>
        <v>1</v>
      </c>
      <c r="AE14054" s="15">
        <f t="shared" si="1462"/>
        <v>1</v>
      </c>
      <c r="AI14054" t="str">
        <f t="shared" si="1466"/>
        <v/>
      </c>
      <c r="AJ14054" t="str">
        <f t="shared" si="1467"/>
        <v/>
      </c>
      <c r="AL14054">
        <f t="shared" si="1463"/>
        <v>0</v>
      </c>
    </row>
    <row r="14055" spans="1:38" x14ac:dyDescent="0.3">
      <c r="A14055">
        <v>14054</v>
      </c>
      <c r="B14055" t="s">
        <v>34</v>
      </c>
      <c r="C14055" t="s">
        <v>31</v>
      </c>
      <c r="D14055">
        <v>54</v>
      </c>
      <c r="E14055">
        <v>2898947815.3944101</v>
      </c>
      <c r="F14055">
        <v>13270107.6273879</v>
      </c>
      <c r="G14055">
        <v>1348959843.58445</v>
      </c>
      <c r="H14055">
        <v>475332695.11780798</v>
      </c>
      <c r="I14055">
        <v>2313901.2258347301</v>
      </c>
      <c r="J14055">
        <v>-4744703.6183624296</v>
      </c>
      <c r="K14055">
        <v>205.42479938673</v>
      </c>
      <c r="L14055">
        <v>2119379.1334372698</v>
      </c>
      <c r="M14055">
        <v>2169205.7281905501</v>
      </c>
      <c r="Y14055" s="15">
        <f t="shared" si="1464"/>
        <v>1</v>
      </c>
      <c r="Z14055" s="15">
        <f t="shared" si="1465"/>
        <v>1</v>
      </c>
      <c r="AD14055" s="15">
        <f t="shared" si="1461"/>
        <v>1</v>
      </c>
      <c r="AE14055" s="15">
        <f t="shared" si="1462"/>
        <v>1</v>
      </c>
      <c r="AI14055" t="str">
        <f t="shared" si="1466"/>
        <v/>
      </c>
      <c r="AJ14055" t="str">
        <f t="shared" si="1467"/>
        <v/>
      </c>
      <c r="AL14055">
        <f t="shared" si="1463"/>
        <v>0</v>
      </c>
    </row>
    <row r="14056" spans="1:38" x14ac:dyDescent="0.3">
      <c r="A14056">
        <v>14055</v>
      </c>
      <c r="B14056" t="s">
        <v>34</v>
      </c>
      <c r="C14056" t="s">
        <v>31</v>
      </c>
      <c r="D14056">
        <v>55</v>
      </c>
      <c r="E14056">
        <v>2755488344.8538198</v>
      </c>
      <c r="F14056">
        <v>13413494.9678948</v>
      </c>
      <c r="G14056">
        <v>1347291517.6565199</v>
      </c>
      <c r="H14056">
        <v>463629509.10633498</v>
      </c>
      <c r="I14056">
        <v>2399598.7968625301</v>
      </c>
      <c r="J14056">
        <v>-4469688.9757781001</v>
      </c>
      <c r="K14056">
        <v>193.21126086266199</v>
      </c>
      <c r="L14056">
        <v>2209866.0409741001</v>
      </c>
      <c r="M14056">
        <v>2258465.8530703001</v>
      </c>
      <c r="Y14056" s="15">
        <f t="shared" si="1464"/>
        <v>1</v>
      </c>
      <c r="Z14056" s="15">
        <f t="shared" si="1465"/>
        <v>1</v>
      </c>
      <c r="AD14056" s="15">
        <f t="shared" si="1461"/>
        <v>1</v>
      </c>
      <c r="AE14056" s="15">
        <f t="shared" si="1462"/>
        <v>1</v>
      </c>
      <c r="AI14056" t="str">
        <f t="shared" si="1466"/>
        <v/>
      </c>
      <c r="AJ14056" t="str">
        <f t="shared" si="1467"/>
        <v/>
      </c>
      <c r="AL14056">
        <f t="shared" si="1463"/>
        <v>0</v>
      </c>
    </row>
    <row r="14057" spans="1:38" x14ac:dyDescent="0.3">
      <c r="A14057">
        <v>14056</v>
      </c>
      <c r="B14057" t="s">
        <v>34</v>
      </c>
      <c r="C14057" t="s">
        <v>31</v>
      </c>
      <c r="D14057">
        <v>56</v>
      </c>
      <c r="E14057">
        <v>3424998773.1658301</v>
      </c>
      <c r="F14057">
        <v>12517959.958383599</v>
      </c>
      <c r="G14057">
        <v>1347359722.37797</v>
      </c>
      <c r="H14057">
        <v>285799466.82677001</v>
      </c>
      <c r="I14057">
        <v>2154163.8189292899</v>
      </c>
      <c r="J14057">
        <v>-4329596.7195744496</v>
      </c>
      <c r="K14057">
        <v>132.67304200143101</v>
      </c>
      <c r="L14057">
        <v>2037205.08483791</v>
      </c>
      <c r="M14057">
        <v>2067163.9207449399</v>
      </c>
      <c r="Y14057" s="15">
        <f t="shared" si="1464"/>
        <v>1</v>
      </c>
      <c r="Z14057" s="15">
        <f t="shared" si="1465"/>
        <v>1</v>
      </c>
      <c r="AD14057" s="15">
        <f t="shared" si="1461"/>
        <v>1</v>
      </c>
      <c r="AE14057" s="15">
        <f t="shared" si="1462"/>
        <v>1</v>
      </c>
      <c r="AI14057" t="str">
        <f t="shared" si="1466"/>
        <v/>
      </c>
      <c r="AJ14057" t="str">
        <f t="shared" si="1467"/>
        <v/>
      </c>
      <c r="AL14057">
        <f t="shared" si="1463"/>
        <v>0</v>
      </c>
    </row>
    <row r="14058" spans="1:38" x14ac:dyDescent="0.3">
      <c r="A14058">
        <v>14057</v>
      </c>
      <c r="B14058" t="s">
        <v>34</v>
      </c>
      <c r="C14058" t="s">
        <v>31</v>
      </c>
      <c r="D14058">
        <v>57</v>
      </c>
      <c r="E14058">
        <v>1971556914.6552801</v>
      </c>
      <c r="F14058">
        <v>12555653.7162742</v>
      </c>
      <c r="G14058">
        <v>1347343608.09567</v>
      </c>
      <c r="H14058">
        <v>232083448.042171</v>
      </c>
      <c r="I14058">
        <v>2311830.46526278</v>
      </c>
      <c r="J14058">
        <v>-4582541.6993765803</v>
      </c>
      <c r="K14058">
        <v>100.389475581978</v>
      </c>
      <c r="L14058">
        <v>2216854.1289247298</v>
      </c>
      <c r="M14058">
        <v>2241182.20068018</v>
      </c>
      <c r="Y14058" s="15">
        <f t="shared" si="1464"/>
        <v>1</v>
      </c>
      <c r="Z14058" s="15">
        <f t="shared" si="1465"/>
        <v>1</v>
      </c>
      <c r="AD14058" s="15">
        <f t="shared" si="1461"/>
        <v>1</v>
      </c>
      <c r="AE14058" s="15">
        <f t="shared" si="1462"/>
        <v>1</v>
      </c>
      <c r="AI14058" t="str">
        <f t="shared" si="1466"/>
        <v/>
      </c>
      <c r="AJ14058" t="str">
        <f t="shared" si="1467"/>
        <v/>
      </c>
      <c r="AL14058">
        <f t="shared" si="1463"/>
        <v>0</v>
      </c>
    </row>
    <row r="14059" spans="1:38" x14ac:dyDescent="0.3">
      <c r="A14059">
        <v>14058</v>
      </c>
      <c r="B14059" t="s">
        <v>34</v>
      </c>
      <c r="C14059" t="s">
        <v>31</v>
      </c>
      <c r="D14059">
        <v>58</v>
      </c>
      <c r="E14059">
        <v>3526555203.04601</v>
      </c>
      <c r="F14059">
        <v>12627363.1591521</v>
      </c>
      <c r="G14059">
        <v>1347080015.6647501</v>
      </c>
      <c r="H14059">
        <v>559057377.23004699</v>
      </c>
      <c r="I14059">
        <v>2141587.0078658098</v>
      </c>
      <c r="J14059">
        <v>-4168931.29644704</v>
      </c>
      <c r="K14059">
        <v>261.04817370328198</v>
      </c>
      <c r="L14059">
        <v>1912801.96550286</v>
      </c>
      <c r="M14059">
        <v>1971404.9727548</v>
      </c>
      <c r="Y14059" s="15">
        <f t="shared" si="1464"/>
        <v>1</v>
      </c>
      <c r="Z14059" s="15">
        <f t="shared" si="1465"/>
        <v>1</v>
      </c>
      <c r="AD14059" s="15">
        <f t="shared" si="1461"/>
        <v>1</v>
      </c>
      <c r="AE14059" s="15">
        <f t="shared" si="1462"/>
        <v>1</v>
      </c>
      <c r="AI14059" t="str">
        <f t="shared" si="1466"/>
        <v/>
      </c>
      <c r="AJ14059" t="str">
        <f t="shared" si="1467"/>
        <v/>
      </c>
      <c r="AL14059">
        <f t="shared" si="1463"/>
        <v>0</v>
      </c>
    </row>
    <row r="14060" spans="1:38" x14ac:dyDescent="0.3">
      <c r="A14060">
        <v>14059</v>
      </c>
      <c r="B14060" t="s">
        <v>34</v>
      </c>
      <c r="C14060" t="s">
        <v>31</v>
      </c>
      <c r="D14060">
        <v>59</v>
      </c>
      <c r="E14060">
        <v>3015099281.61903</v>
      </c>
      <c r="F14060">
        <v>12038556.449407401</v>
      </c>
      <c r="G14060">
        <v>1345063240.95556</v>
      </c>
      <c r="H14060">
        <v>279139387.80399102</v>
      </c>
      <c r="I14060">
        <v>2145727.1638274798</v>
      </c>
      <c r="J14060">
        <v>-3988170.2215907602</v>
      </c>
      <c r="K14060">
        <v>130.09081140869301</v>
      </c>
      <c r="L14060">
        <v>2031493.9576039501</v>
      </c>
      <c r="M14060">
        <v>2060754.6528993601</v>
      </c>
      <c r="Y14060" s="15">
        <f t="shared" si="1464"/>
        <v>1</v>
      </c>
      <c r="Z14060" s="15">
        <f t="shared" si="1465"/>
        <v>1</v>
      </c>
      <c r="AD14060" s="15">
        <f t="shared" si="1461"/>
        <v>1</v>
      </c>
      <c r="AE14060" s="15">
        <f t="shared" si="1462"/>
        <v>1</v>
      </c>
      <c r="AI14060" t="str">
        <f t="shared" si="1466"/>
        <v/>
      </c>
      <c r="AJ14060" t="str">
        <f t="shared" si="1467"/>
        <v/>
      </c>
      <c r="AL14060">
        <f t="shared" si="1463"/>
        <v>0</v>
      </c>
    </row>
    <row r="14061" spans="1:38" x14ac:dyDescent="0.3">
      <c r="A14061">
        <v>14060</v>
      </c>
      <c r="B14061" t="s">
        <v>34</v>
      </c>
      <c r="C14061" t="s">
        <v>31</v>
      </c>
      <c r="D14061">
        <v>60</v>
      </c>
      <c r="E14061">
        <v>2861097070.2312698</v>
      </c>
      <c r="F14061">
        <v>12714165.289191701</v>
      </c>
      <c r="G14061">
        <v>1345421768.62765</v>
      </c>
      <c r="H14061">
        <v>653867720.57961905</v>
      </c>
      <c r="I14061">
        <v>2245481.1573295398</v>
      </c>
      <c r="J14061">
        <v>-4213062.5899412604</v>
      </c>
      <c r="K14061">
        <v>291.19269981193497</v>
      </c>
      <c r="L14061">
        <v>1977896.5403555699</v>
      </c>
      <c r="M14061">
        <v>2046438.0109301801</v>
      </c>
      <c r="Y14061" s="15">
        <f t="shared" si="1464"/>
        <v>1</v>
      </c>
      <c r="Z14061" s="15">
        <f t="shared" si="1465"/>
        <v>1</v>
      </c>
      <c r="AD14061" s="15">
        <f t="shared" si="1461"/>
        <v>1</v>
      </c>
      <c r="AE14061" s="15">
        <f t="shared" si="1462"/>
        <v>1</v>
      </c>
      <c r="AI14061" t="str">
        <f t="shared" si="1466"/>
        <v/>
      </c>
      <c r="AJ14061" t="str">
        <f t="shared" si="1467"/>
        <v/>
      </c>
      <c r="AL14061">
        <f t="shared" si="1463"/>
        <v>0</v>
      </c>
    </row>
    <row r="14062" spans="1:38" x14ac:dyDescent="0.3">
      <c r="A14062">
        <v>14061</v>
      </c>
      <c r="B14062" t="s">
        <v>34</v>
      </c>
      <c r="C14062" t="s">
        <v>31</v>
      </c>
      <c r="D14062">
        <v>61</v>
      </c>
      <c r="E14062">
        <v>2135955197.2128401</v>
      </c>
      <c r="F14062">
        <v>13167072.633412501</v>
      </c>
      <c r="G14062">
        <v>1348414812.36887</v>
      </c>
      <c r="H14062">
        <v>271824314.54267502</v>
      </c>
      <c r="I14062">
        <v>2203943.3406928801</v>
      </c>
      <c r="J14062">
        <v>-4368953.1522698402</v>
      </c>
      <c r="K14062">
        <v>123.335436770901</v>
      </c>
      <c r="L14062">
        <v>2092703.70796313</v>
      </c>
      <c r="M14062">
        <v>2121197.60308947</v>
      </c>
      <c r="Y14062" s="15">
        <f t="shared" si="1464"/>
        <v>1</v>
      </c>
      <c r="Z14062" s="15">
        <f t="shared" si="1465"/>
        <v>1</v>
      </c>
      <c r="AD14062" s="15">
        <f t="shared" si="1461"/>
        <v>1</v>
      </c>
      <c r="AE14062" s="15">
        <f t="shared" si="1462"/>
        <v>1</v>
      </c>
      <c r="AI14062" t="str">
        <f t="shared" si="1466"/>
        <v/>
      </c>
      <c r="AJ14062" t="str">
        <f t="shared" si="1467"/>
        <v/>
      </c>
      <c r="AL14062">
        <f t="shared" si="1463"/>
        <v>0</v>
      </c>
    </row>
    <row r="14063" spans="1:38" x14ac:dyDescent="0.3">
      <c r="A14063">
        <v>14062</v>
      </c>
      <c r="B14063" t="s">
        <v>34</v>
      </c>
      <c r="C14063" t="s">
        <v>31</v>
      </c>
      <c r="D14063">
        <v>62</v>
      </c>
      <c r="E14063">
        <v>2802482780.9047098</v>
      </c>
      <c r="F14063">
        <v>11532480.0764923</v>
      </c>
      <c r="G14063">
        <v>1344135799.85778</v>
      </c>
      <c r="H14063">
        <v>335749040.69998997</v>
      </c>
      <c r="I14063">
        <v>1955356.1036505401</v>
      </c>
      <c r="J14063">
        <v>-3656502.2275712499</v>
      </c>
      <c r="K14063">
        <v>171.70736321285199</v>
      </c>
      <c r="L14063">
        <v>1817956.32747647</v>
      </c>
      <c r="M14063">
        <v>1853151.1111755299</v>
      </c>
      <c r="Y14063" s="15">
        <f t="shared" si="1464"/>
        <v>1</v>
      </c>
      <c r="Z14063" s="15">
        <f t="shared" si="1465"/>
        <v>1</v>
      </c>
      <c r="AD14063" s="15">
        <f t="shared" si="1461"/>
        <v>1</v>
      </c>
      <c r="AE14063" s="15">
        <f t="shared" si="1462"/>
        <v>1</v>
      </c>
      <c r="AI14063" t="str">
        <f t="shared" si="1466"/>
        <v/>
      </c>
      <c r="AJ14063" t="str">
        <f t="shared" si="1467"/>
        <v/>
      </c>
      <c r="AL14063">
        <f t="shared" si="1463"/>
        <v>0</v>
      </c>
    </row>
    <row r="14064" spans="1:38" x14ac:dyDescent="0.3">
      <c r="A14064">
        <v>14063</v>
      </c>
      <c r="B14064" t="s">
        <v>34</v>
      </c>
      <c r="C14064" t="s">
        <v>31</v>
      </c>
      <c r="D14064">
        <v>63</v>
      </c>
      <c r="E14064">
        <v>3247652015.0338101</v>
      </c>
      <c r="F14064">
        <v>12393036.1211167</v>
      </c>
      <c r="G14064">
        <v>1348230152.24494</v>
      </c>
      <c r="H14064">
        <v>180368650.51983899</v>
      </c>
      <c r="I14064">
        <v>2119957.1792370202</v>
      </c>
      <c r="J14064">
        <v>-4339860.8661935301</v>
      </c>
      <c r="K14064">
        <v>85.081270643756596</v>
      </c>
      <c r="L14064">
        <v>2046144.2737449401</v>
      </c>
      <c r="M14064">
        <v>2065051.3587150101</v>
      </c>
      <c r="Y14064" s="15">
        <f t="shared" si="1464"/>
        <v>1</v>
      </c>
      <c r="Z14064" s="15">
        <f t="shared" si="1465"/>
        <v>1</v>
      </c>
      <c r="AD14064" s="15">
        <f t="shared" si="1461"/>
        <v>1</v>
      </c>
      <c r="AE14064" s="15">
        <f t="shared" si="1462"/>
        <v>1</v>
      </c>
      <c r="AI14064" t="str">
        <f t="shared" si="1466"/>
        <v/>
      </c>
      <c r="AJ14064" t="str">
        <f t="shared" si="1467"/>
        <v/>
      </c>
      <c r="AL14064">
        <f t="shared" si="1463"/>
        <v>0</v>
      </c>
    </row>
    <row r="14065" spans="1:38" x14ac:dyDescent="0.3">
      <c r="A14065">
        <v>14064</v>
      </c>
      <c r="B14065" t="s">
        <v>34</v>
      </c>
      <c r="C14065" t="s">
        <v>31</v>
      </c>
      <c r="D14065">
        <v>64</v>
      </c>
      <c r="E14065">
        <v>2712948453.30265</v>
      </c>
      <c r="F14065">
        <v>12753430.160826299</v>
      </c>
      <c r="G14065">
        <v>1345163697.44574</v>
      </c>
      <c r="H14065">
        <v>431326768.67271</v>
      </c>
      <c r="I14065">
        <v>2181393.2364289602</v>
      </c>
      <c r="J14065">
        <v>-3921854.4919245201</v>
      </c>
      <c r="K14065">
        <v>197.729946838384</v>
      </c>
      <c r="L14065">
        <v>2004879.84610041</v>
      </c>
      <c r="M14065">
        <v>2050093.53396502</v>
      </c>
      <c r="Y14065" s="15">
        <f t="shared" si="1464"/>
        <v>1</v>
      </c>
      <c r="Z14065" s="15">
        <f t="shared" si="1465"/>
        <v>1</v>
      </c>
      <c r="AD14065" s="15">
        <f t="shared" si="1461"/>
        <v>1</v>
      </c>
      <c r="AE14065" s="15">
        <f t="shared" si="1462"/>
        <v>1</v>
      </c>
      <c r="AI14065" t="str">
        <f t="shared" si="1466"/>
        <v/>
      </c>
      <c r="AJ14065" t="str">
        <f t="shared" si="1467"/>
        <v/>
      </c>
      <c r="AL14065">
        <f t="shared" si="1463"/>
        <v>0</v>
      </c>
    </row>
    <row r="14066" spans="1:38" x14ac:dyDescent="0.3">
      <c r="A14066">
        <v>14065</v>
      </c>
      <c r="B14066" t="s">
        <v>34</v>
      </c>
      <c r="C14066" t="s">
        <v>31</v>
      </c>
      <c r="D14066">
        <v>65</v>
      </c>
      <c r="E14066">
        <v>2842332584.4033499</v>
      </c>
      <c r="F14066">
        <v>12600166.927463001</v>
      </c>
      <c r="G14066">
        <v>1345751859.42939</v>
      </c>
      <c r="H14066">
        <v>373874686.44599199</v>
      </c>
      <c r="I14066">
        <v>2265674.51040038</v>
      </c>
      <c r="J14066">
        <v>-4272255.0876033297</v>
      </c>
      <c r="K14066">
        <v>165.01694516566801</v>
      </c>
      <c r="L14066">
        <v>2112672.4403788899</v>
      </c>
      <c r="M14066">
        <v>2151863.7324599801</v>
      </c>
      <c r="Y14066" s="15">
        <f t="shared" si="1464"/>
        <v>1</v>
      </c>
      <c r="Z14066" s="15">
        <f t="shared" si="1465"/>
        <v>1</v>
      </c>
      <c r="AD14066" s="15">
        <f t="shared" si="1461"/>
        <v>1</v>
      </c>
      <c r="AE14066" s="15">
        <f t="shared" si="1462"/>
        <v>1</v>
      </c>
      <c r="AI14066" t="str">
        <f t="shared" si="1466"/>
        <v/>
      </c>
      <c r="AJ14066" t="str">
        <f t="shared" si="1467"/>
        <v/>
      </c>
      <c r="AL14066">
        <f t="shared" si="1463"/>
        <v>0</v>
      </c>
    </row>
    <row r="14067" spans="1:38" x14ac:dyDescent="0.3">
      <c r="A14067">
        <v>14066</v>
      </c>
      <c r="B14067" t="s">
        <v>34</v>
      </c>
      <c r="C14067" t="s">
        <v>31</v>
      </c>
      <c r="D14067">
        <v>66</v>
      </c>
      <c r="E14067">
        <v>3545673093.8870502</v>
      </c>
      <c r="F14067">
        <v>13136164.364952199</v>
      </c>
      <c r="G14067">
        <v>1347977767.22473</v>
      </c>
      <c r="H14067">
        <v>239916050.06824899</v>
      </c>
      <c r="I14067">
        <v>2321044.31778104</v>
      </c>
      <c r="J14067">
        <v>-4620688.4058368197</v>
      </c>
      <c r="K14067">
        <v>103.36556188535501</v>
      </c>
      <c r="L14067">
        <v>2222862.6178088901</v>
      </c>
      <c r="M14067">
        <v>2248011.7395174098</v>
      </c>
      <c r="Y14067" s="15">
        <f t="shared" si="1464"/>
        <v>1</v>
      </c>
      <c r="Z14067" s="15">
        <f t="shared" si="1465"/>
        <v>1</v>
      </c>
      <c r="AD14067" s="15">
        <f t="shared" si="1461"/>
        <v>1</v>
      </c>
      <c r="AE14067" s="15">
        <f t="shared" si="1462"/>
        <v>1</v>
      </c>
      <c r="AI14067" t="str">
        <f t="shared" si="1466"/>
        <v/>
      </c>
      <c r="AJ14067" t="str">
        <f t="shared" si="1467"/>
        <v/>
      </c>
      <c r="AL14067">
        <f t="shared" si="1463"/>
        <v>0</v>
      </c>
    </row>
    <row r="14068" spans="1:38" x14ac:dyDescent="0.3">
      <c r="A14068">
        <v>14067</v>
      </c>
      <c r="B14068" t="s">
        <v>34</v>
      </c>
      <c r="C14068" t="s">
        <v>31</v>
      </c>
      <c r="D14068">
        <v>67</v>
      </c>
      <c r="E14068">
        <v>3785676374.1261702</v>
      </c>
      <c r="F14068">
        <v>12309252.3425359</v>
      </c>
      <c r="G14068">
        <v>1344797630.0430901</v>
      </c>
      <c r="H14068">
        <v>411254028.05631697</v>
      </c>
      <c r="I14068">
        <v>2193077.9871198302</v>
      </c>
      <c r="J14068">
        <v>-4100309.4334492702</v>
      </c>
      <c r="K14068">
        <v>187.523667863913</v>
      </c>
      <c r="L14068">
        <v>2024779.0359513799</v>
      </c>
      <c r="M14068">
        <v>2067888.60532686</v>
      </c>
      <c r="Y14068" s="15">
        <f t="shared" si="1464"/>
        <v>1</v>
      </c>
      <c r="Z14068" s="15">
        <f t="shared" si="1465"/>
        <v>1</v>
      </c>
      <c r="AD14068" s="15">
        <f t="shared" si="1461"/>
        <v>1</v>
      </c>
      <c r="AE14068" s="15">
        <f t="shared" si="1462"/>
        <v>1</v>
      </c>
      <c r="AI14068" t="str">
        <f t="shared" si="1466"/>
        <v/>
      </c>
      <c r="AJ14068" t="str">
        <f t="shared" si="1467"/>
        <v/>
      </c>
      <c r="AL14068">
        <f t="shared" si="1463"/>
        <v>0</v>
      </c>
    </row>
    <row r="14069" spans="1:38" x14ac:dyDescent="0.3">
      <c r="A14069">
        <v>14068</v>
      </c>
      <c r="B14069" t="s">
        <v>34</v>
      </c>
      <c r="C14069" t="s">
        <v>31</v>
      </c>
      <c r="D14069">
        <v>68</v>
      </c>
      <c r="E14069">
        <v>3741899052.3092899</v>
      </c>
      <c r="F14069">
        <v>12406062.0273856</v>
      </c>
      <c r="G14069">
        <v>1346099904.6684101</v>
      </c>
      <c r="H14069">
        <v>333001599.85856402</v>
      </c>
      <c r="I14069">
        <v>2246969.3179341699</v>
      </c>
      <c r="J14069">
        <v>-4436609.7141740303</v>
      </c>
      <c r="K14069">
        <v>148.200332421415</v>
      </c>
      <c r="L14069">
        <v>2110693.8867645599</v>
      </c>
      <c r="M14069">
        <v>2145600.67087339</v>
      </c>
      <c r="Y14069" s="15">
        <f t="shared" si="1464"/>
        <v>1</v>
      </c>
      <c r="Z14069" s="15">
        <f t="shared" si="1465"/>
        <v>1</v>
      </c>
      <c r="AD14069" s="15">
        <f t="shared" si="1461"/>
        <v>1</v>
      </c>
      <c r="AE14069" s="15">
        <f t="shared" si="1462"/>
        <v>1</v>
      </c>
      <c r="AI14069" t="str">
        <f t="shared" si="1466"/>
        <v/>
      </c>
      <c r="AJ14069" t="str">
        <f t="shared" si="1467"/>
        <v/>
      </c>
      <c r="AL14069">
        <f t="shared" si="1463"/>
        <v>0</v>
      </c>
    </row>
    <row r="14070" spans="1:38" x14ac:dyDescent="0.3">
      <c r="A14070">
        <v>14069</v>
      </c>
      <c r="B14070" t="s">
        <v>34</v>
      </c>
      <c r="C14070" t="s">
        <v>31</v>
      </c>
      <c r="D14070">
        <v>69</v>
      </c>
      <c r="E14070">
        <v>3508919473.8550901</v>
      </c>
      <c r="F14070">
        <v>12700492.889052499</v>
      </c>
      <c r="G14070">
        <v>1347450629.76752</v>
      </c>
      <c r="H14070">
        <v>176338818.35564899</v>
      </c>
      <c r="I14070">
        <v>2039477.99765633</v>
      </c>
      <c r="J14070">
        <v>-4118643.4217119198</v>
      </c>
      <c r="K14070">
        <v>86.462721617143899</v>
      </c>
      <c r="L14070">
        <v>1967314.23473879</v>
      </c>
      <c r="M14070">
        <v>1985798.89386644</v>
      </c>
      <c r="Y14070" s="15">
        <f t="shared" si="1464"/>
        <v>1</v>
      </c>
      <c r="Z14070" s="15">
        <f t="shared" si="1465"/>
        <v>1</v>
      </c>
      <c r="AD14070" s="15">
        <f t="shared" ref="AD14070:AD14133" si="1468">IF(L14070&lt;0,0,1)</f>
        <v>1</v>
      </c>
      <c r="AE14070" s="15">
        <f t="shared" ref="AE14070:AE14133" si="1469">IF(M14070&lt;0,0,1)</f>
        <v>1</v>
      </c>
      <c r="AI14070" t="str">
        <f t="shared" si="1466"/>
        <v/>
      </c>
      <c r="AJ14070" t="str">
        <f t="shared" si="1467"/>
        <v/>
      </c>
      <c r="AL14070">
        <f t="shared" si="1463"/>
        <v>0</v>
      </c>
    </row>
    <row r="14071" spans="1:38" x14ac:dyDescent="0.3">
      <c r="A14071">
        <v>14070</v>
      </c>
      <c r="B14071" t="s">
        <v>34</v>
      </c>
      <c r="C14071" t="s">
        <v>31</v>
      </c>
      <c r="D14071">
        <v>70</v>
      </c>
      <c r="E14071">
        <v>3203395124.04494</v>
      </c>
      <c r="F14071">
        <v>13145446.0827055</v>
      </c>
      <c r="G14071">
        <v>1347834063.20539</v>
      </c>
      <c r="H14071">
        <v>345185115.37067503</v>
      </c>
      <c r="I14071">
        <v>2378906.49718994</v>
      </c>
      <c r="J14071">
        <v>-4653084.17973495</v>
      </c>
      <c r="K14071">
        <v>145.10243079264399</v>
      </c>
      <c r="L14071">
        <v>2237645.1625583698</v>
      </c>
      <c r="M14071">
        <v>2273829.0797075499</v>
      </c>
      <c r="Y14071" s="15">
        <f t="shared" si="1464"/>
        <v>1</v>
      </c>
      <c r="Z14071" s="15">
        <f t="shared" si="1465"/>
        <v>1</v>
      </c>
      <c r="AD14071" s="15">
        <f t="shared" si="1468"/>
        <v>1</v>
      </c>
      <c r="AE14071" s="15">
        <f t="shared" si="1469"/>
        <v>1</v>
      </c>
      <c r="AI14071" t="str">
        <f t="shared" si="1466"/>
        <v/>
      </c>
      <c r="AJ14071" t="str">
        <f t="shared" si="1467"/>
        <v/>
      </c>
      <c r="AL14071">
        <f t="shared" si="1463"/>
        <v>0</v>
      </c>
    </row>
    <row r="14072" spans="1:38" x14ac:dyDescent="0.3">
      <c r="A14072">
        <v>14071</v>
      </c>
      <c r="B14072" t="s">
        <v>34</v>
      </c>
      <c r="C14072" t="s">
        <v>31</v>
      </c>
      <c r="D14072">
        <v>71</v>
      </c>
      <c r="E14072">
        <v>3568023478.9433899</v>
      </c>
      <c r="F14072">
        <v>12461059.928423</v>
      </c>
      <c r="G14072">
        <v>1347230570.0631199</v>
      </c>
      <c r="H14072">
        <v>238292371.177264</v>
      </c>
      <c r="I14072">
        <v>2158938.9132601698</v>
      </c>
      <c r="J14072">
        <v>-4314250.2441062899</v>
      </c>
      <c r="K14072">
        <v>110.37476313649999</v>
      </c>
      <c r="L14072">
        <v>2061421.6771856199</v>
      </c>
      <c r="M14072">
        <v>2086400.5972839</v>
      </c>
      <c r="Y14072" s="15">
        <f t="shared" si="1464"/>
        <v>1</v>
      </c>
      <c r="Z14072" s="15">
        <f t="shared" si="1465"/>
        <v>1</v>
      </c>
      <c r="AD14072" s="15">
        <f t="shared" si="1468"/>
        <v>1</v>
      </c>
      <c r="AE14072" s="15">
        <f t="shared" si="1469"/>
        <v>1</v>
      </c>
      <c r="AI14072" t="str">
        <f t="shared" si="1466"/>
        <v/>
      </c>
      <c r="AJ14072" t="str">
        <f t="shared" si="1467"/>
        <v/>
      </c>
      <c r="AL14072">
        <f t="shared" si="1463"/>
        <v>0</v>
      </c>
    </row>
    <row r="14073" spans="1:38" x14ac:dyDescent="0.3">
      <c r="A14073">
        <v>14072</v>
      </c>
      <c r="B14073" t="s">
        <v>34</v>
      </c>
      <c r="C14073" t="s">
        <v>31</v>
      </c>
      <c r="D14073">
        <v>72</v>
      </c>
      <c r="E14073">
        <v>3098369814.21176</v>
      </c>
      <c r="F14073">
        <v>12155874.7267962</v>
      </c>
      <c r="G14073">
        <v>1345426902.4286301</v>
      </c>
      <c r="H14073">
        <v>311589130.96656197</v>
      </c>
      <c r="I14073">
        <v>1890663.6120565999</v>
      </c>
      <c r="J14073">
        <v>-3760900.69622397</v>
      </c>
      <c r="K14073">
        <v>164.804108451437</v>
      </c>
      <c r="L14073">
        <v>1763150.8818226799</v>
      </c>
      <c r="M14073">
        <v>1795813.1108627999</v>
      </c>
      <c r="Y14073" s="15">
        <f t="shared" si="1464"/>
        <v>1</v>
      </c>
      <c r="Z14073" s="15">
        <f t="shared" si="1465"/>
        <v>1</v>
      </c>
      <c r="AD14073" s="15">
        <f t="shared" si="1468"/>
        <v>1</v>
      </c>
      <c r="AE14073" s="15">
        <f t="shared" si="1469"/>
        <v>1</v>
      </c>
      <c r="AI14073" t="str">
        <f t="shared" si="1466"/>
        <v/>
      </c>
      <c r="AJ14073" t="str">
        <f t="shared" si="1467"/>
        <v/>
      </c>
      <c r="AL14073">
        <f t="shared" si="1463"/>
        <v>0</v>
      </c>
    </row>
    <row r="14074" spans="1:38" x14ac:dyDescent="0.3">
      <c r="A14074">
        <v>14073</v>
      </c>
      <c r="B14074" t="s">
        <v>34</v>
      </c>
      <c r="C14074" t="s">
        <v>31</v>
      </c>
      <c r="D14074">
        <v>73</v>
      </c>
      <c r="E14074">
        <v>3037590772.8918099</v>
      </c>
      <c r="F14074">
        <v>12285508.9408137</v>
      </c>
      <c r="G14074">
        <v>1343260720.72663</v>
      </c>
      <c r="H14074">
        <v>367017623.71568799</v>
      </c>
      <c r="I14074">
        <v>2048037.1746926201</v>
      </c>
      <c r="J14074">
        <v>-3445777.0824759002</v>
      </c>
      <c r="K14074">
        <v>179.20457121134601</v>
      </c>
      <c r="L14074">
        <v>1897841.24488344</v>
      </c>
      <c r="M14074">
        <v>1936313.7476000099</v>
      </c>
      <c r="Y14074" s="15">
        <f t="shared" si="1464"/>
        <v>1</v>
      </c>
      <c r="Z14074" s="15">
        <f t="shared" si="1465"/>
        <v>1</v>
      </c>
      <c r="AD14074" s="15">
        <f t="shared" si="1468"/>
        <v>1</v>
      </c>
      <c r="AE14074" s="15">
        <f t="shared" si="1469"/>
        <v>1</v>
      </c>
      <c r="AI14074" t="str">
        <f t="shared" si="1466"/>
        <v/>
      </c>
      <c r="AJ14074" t="str">
        <f t="shared" si="1467"/>
        <v/>
      </c>
      <c r="AL14074">
        <f t="shared" si="1463"/>
        <v>0</v>
      </c>
    </row>
    <row r="14075" spans="1:38" x14ac:dyDescent="0.3">
      <c r="A14075">
        <v>14074</v>
      </c>
      <c r="B14075" t="s">
        <v>34</v>
      </c>
      <c r="C14075" t="s">
        <v>31</v>
      </c>
      <c r="D14075">
        <v>74</v>
      </c>
      <c r="E14075">
        <v>3491326326.7403898</v>
      </c>
      <c r="F14075">
        <v>12497996.2692068</v>
      </c>
      <c r="G14075">
        <v>1345616777.37886</v>
      </c>
      <c r="H14075">
        <v>421142637.847574</v>
      </c>
      <c r="I14075">
        <v>2205536.7073161998</v>
      </c>
      <c r="J14075">
        <v>-4181338.73056674</v>
      </c>
      <c r="K14075">
        <v>190.94791596556101</v>
      </c>
      <c r="L14075">
        <v>2033191.0051305001</v>
      </c>
      <c r="M14075">
        <v>2077337.1448025401</v>
      </c>
      <c r="Y14075" s="15">
        <f t="shared" si="1464"/>
        <v>1</v>
      </c>
      <c r="Z14075" s="15">
        <f t="shared" si="1465"/>
        <v>1</v>
      </c>
      <c r="AD14075" s="15">
        <f t="shared" si="1468"/>
        <v>1</v>
      </c>
      <c r="AE14075" s="15">
        <f t="shared" si="1469"/>
        <v>1</v>
      </c>
      <c r="AI14075" t="str">
        <f t="shared" si="1466"/>
        <v/>
      </c>
      <c r="AJ14075" t="str">
        <f t="shared" si="1467"/>
        <v/>
      </c>
      <c r="AL14075">
        <f t="shared" si="1463"/>
        <v>0</v>
      </c>
    </row>
    <row r="14076" spans="1:38" x14ac:dyDescent="0.3">
      <c r="A14076">
        <v>14075</v>
      </c>
      <c r="B14076" t="s">
        <v>34</v>
      </c>
      <c r="C14076" t="s">
        <v>31</v>
      </c>
      <c r="D14076">
        <v>75</v>
      </c>
      <c r="E14076">
        <v>2641776220.8612099</v>
      </c>
      <c r="F14076">
        <v>11181979.919246901</v>
      </c>
      <c r="G14076">
        <v>1346025240.3287201</v>
      </c>
      <c r="H14076">
        <v>190802291.28736499</v>
      </c>
      <c r="I14076">
        <v>1820470.8162102599</v>
      </c>
      <c r="J14076">
        <v>-3846682.7746856199</v>
      </c>
      <c r="K14076">
        <v>104.809310640072</v>
      </c>
      <c r="L14076">
        <v>1742388.1147326101</v>
      </c>
      <c r="M14076">
        <v>1762388.9026935899</v>
      </c>
      <c r="Y14076" s="15">
        <f t="shared" si="1464"/>
        <v>1</v>
      </c>
      <c r="Z14076" s="15">
        <f t="shared" si="1465"/>
        <v>1</v>
      </c>
      <c r="AD14076" s="15">
        <f t="shared" si="1468"/>
        <v>1</v>
      </c>
      <c r="AE14076" s="15">
        <f t="shared" si="1469"/>
        <v>1</v>
      </c>
      <c r="AI14076" t="str">
        <f t="shared" si="1466"/>
        <v/>
      </c>
      <c r="AJ14076" t="str">
        <f t="shared" si="1467"/>
        <v/>
      </c>
      <c r="AL14076">
        <f t="shared" si="1463"/>
        <v>0</v>
      </c>
    </row>
    <row r="14077" spans="1:38" x14ac:dyDescent="0.3">
      <c r="A14077">
        <v>14076</v>
      </c>
      <c r="B14077" t="s">
        <v>34</v>
      </c>
      <c r="C14077" t="s">
        <v>31</v>
      </c>
      <c r="D14077">
        <v>76</v>
      </c>
      <c r="E14077">
        <v>3053348677.82372</v>
      </c>
      <c r="F14077">
        <v>11435309.351345699</v>
      </c>
      <c r="G14077">
        <v>1345052609.8701301</v>
      </c>
      <c r="H14077">
        <v>437478096.98066199</v>
      </c>
      <c r="I14077">
        <v>2128224.6127208499</v>
      </c>
      <c r="J14077">
        <v>-4323431.4118239898</v>
      </c>
      <c r="K14077">
        <v>205.56011539654401</v>
      </c>
      <c r="L14077">
        <v>1949193.8923921201</v>
      </c>
      <c r="M14077">
        <v>1995052.39124057</v>
      </c>
      <c r="Y14077" s="15">
        <f t="shared" si="1464"/>
        <v>1</v>
      </c>
      <c r="Z14077" s="15">
        <f t="shared" si="1465"/>
        <v>1</v>
      </c>
      <c r="AD14077" s="15">
        <f t="shared" si="1468"/>
        <v>1</v>
      </c>
      <c r="AE14077" s="15">
        <f t="shared" si="1469"/>
        <v>1</v>
      </c>
      <c r="AI14077" t="str">
        <f t="shared" si="1466"/>
        <v/>
      </c>
      <c r="AJ14077" t="str">
        <f t="shared" si="1467"/>
        <v/>
      </c>
      <c r="AL14077">
        <f t="shared" si="1463"/>
        <v>0</v>
      </c>
    </row>
    <row r="14078" spans="1:38" x14ac:dyDescent="0.3">
      <c r="A14078">
        <v>14077</v>
      </c>
      <c r="B14078" t="s">
        <v>34</v>
      </c>
      <c r="C14078" t="s">
        <v>31</v>
      </c>
      <c r="D14078">
        <v>77</v>
      </c>
      <c r="E14078">
        <v>2293820827.6001201</v>
      </c>
      <c r="F14078">
        <v>12334602.654900899</v>
      </c>
      <c r="G14078">
        <v>1345737090.3585</v>
      </c>
      <c r="H14078">
        <v>302712213.34093398</v>
      </c>
      <c r="I14078">
        <v>1871720.53155617</v>
      </c>
      <c r="J14078">
        <v>-3672846.7471027402</v>
      </c>
      <c r="K14078">
        <v>161.72938653894801</v>
      </c>
      <c r="L14078">
        <v>1747840.53394997</v>
      </c>
      <c r="M14078">
        <v>1779572.2429948701</v>
      </c>
      <c r="Y14078" s="15">
        <f t="shared" si="1464"/>
        <v>1</v>
      </c>
      <c r="Z14078" s="15">
        <f t="shared" si="1465"/>
        <v>1</v>
      </c>
      <c r="AD14078" s="15">
        <f t="shared" si="1468"/>
        <v>1</v>
      </c>
      <c r="AE14078" s="15">
        <f t="shared" si="1469"/>
        <v>1</v>
      </c>
      <c r="AI14078" t="str">
        <f t="shared" si="1466"/>
        <v/>
      </c>
      <c r="AJ14078" t="str">
        <f t="shared" si="1467"/>
        <v/>
      </c>
      <c r="AL14078">
        <f t="shared" si="1463"/>
        <v>0</v>
      </c>
    </row>
    <row r="14079" spans="1:38" x14ac:dyDescent="0.3">
      <c r="A14079">
        <v>14078</v>
      </c>
      <c r="B14079" t="s">
        <v>34</v>
      </c>
      <c r="C14079" t="s">
        <v>31</v>
      </c>
      <c r="D14079">
        <v>78</v>
      </c>
      <c r="E14079">
        <v>2835172950.1870599</v>
      </c>
      <c r="F14079">
        <v>13561396.735256299</v>
      </c>
      <c r="G14079">
        <v>1352540603.61063</v>
      </c>
      <c r="H14079">
        <v>376584951.64674401</v>
      </c>
      <c r="I14079">
        <v>2475522.60827795</v>
      </c>
      <c r="J14079">
        <v>-5356568.25803685</v>
      </c>
      <c r="K14079">
        <v>152.12341442064499</v>
      </c>
      <c r="L14079">
        <v>2321411.4067718899</v>
      </c>
      <c r="M14079">
        <v>2360886.80151879</v>
      </c>
      <c r="Y14079" s="15">
        <f t="shared" si="1464"/>
        <v>1</v>
      </c>
      <c r="Z14079" s="15">
        <f t="shared" si="1465"/>
        <v>1</v>
      </c>
      <c r="AD14079" s="15">
        <f t="shared" si="1468"/>
        <v>1</v>
      </c>
      <c r="AE14079" s="15">
        <f t="shared" si="1469"/>
        <v>1</v>
      </c>
      <c r="AI14079" t="str">
        <f t="shared" si="1466"/>
        <v/>
      </c>
      <c r="AJ14079" t="str">
        <f t="shared" si="1467"/>
        <v/>
      </c>
      <c r="AL14079">
        <f t="shared" si="1463"/>
        <v>0</v>
      </c>
    </row>
    <row r="14080" spans="1:38" x14ac:dyDescent="0.3">
      <c r="A14080">
        <v>14079</v>
      </c>
      <c r="B14080" t="s">
        <v>34</v>
      </c>
      <c r="C14080" t="s">
        <v>31</v>
      </c>
      <c r="D14080">
        <v>79</v>
      </c>
      <c r="E14080">
        <v>3086325156.5567899</v>
      </c>
      <c r="F14080">
        <v>12786992.126349499</v>
      </c>
      <c r="G14080">
        <v>1345882491.461</v>
      </c>
      <c r="H14080">
        <v>331968737.61033899</v>
      </c>
      <c r="I14080">
        <v>2098296.4064154699</v>
      </c>
      <c r="J14080">
        <v>-3881868.2240426498</v>
      </c>
      <c r="K14080">
        <v>158.20869568062801</v>
      </c>
      <c r="L14080">
        <v>1962443.6571437099</v>
      </c>
      <c r="M14080">
        <v>1997242.1718041999</v>
      </c>
      <c r="Y14080" s="15">
        <f t="shared" si="1464"/>
        <v>1</v>
      </c>
      <c r="Z14080" s="15">
        <f t="shared" si="1465"/>
        <v>1</v>
      </c>
      <c r="AD14080" s="15">
        <f t="shared" si="1468"/>
        <v>1</v>
      </c>
      <c r="AE14080" s="15">
        <f t="shared" si="1469"/>
        <v>1</v>
      </c>
      <c r="AI14080" t="str">
        <f t="shared" si="1466"/>
        <v/>
      </c>
      <c r="AJ14080" t="str">
        <f t="shared" si="1467"/>
        <v/>
      </c>
      <c r="AL14080">
        <f t="shared" si="1463"/>
        <v>0</v>
      </c>
    </row>
    <row r="14081" spans="1:38" x14ac:dyDescent="0.3">
      <c r="A14081">
        <v>14080</v>
      </c>
      <c r="B14081" t="s">
        <v>34</v>
      </c>
      <c r="C14081" t="s">
        <v>31</v>
      </c>
      <c r="D14081">
        <v>80</v>
      </c>
      <c r="E14081">
        <v>2473385642.0107799</v>
      </c>
      <c r="F14081">
        <v>13464682.3321511</v>
      </c>
      <c r="G14081">
        <v>1348304059.73071</v>
      </c>
      <c r="H14081">
        <v>339898870.001517</v>
      </c>
      <c r="I14081">
        <v>2219673.3247585902</v>
      </c>
      <c r="J14081">
        <v>-4377879.37876534</v>
      </c>
      <c r="K14081">
        <v>153.13013235336501</v>
      </c>
      <c r="L14081">
        <v>2080575.29915393</v>
      </c>
      <c r="M14081">
        <v>2116205.0873562</v>
      </c>
      <c r="Y14081" s="15">
        <f t="shared" si="1464"/>
        <v>1</v>
      </c>
      <c r="Z14081" s="15">
        <f t="shared" si="1465"/>
        <v>1</v>
      </c>
      <c r="AD14081" s="15">
        <f t="shared" si="1468"/>
        <v>1</v>
      </c>
      <c r="AE14081" s="15">
        <f t="shared" si="1469"/>
        <v>1</v>
      </c>
      <c r="AI14081" t="str">
        <f t="shared" si="1466"/>
        <v/>
      </c>
      <c r="AJ14081" t="str">
        <f t="shared" si="1467"/>
        <v/>
      </c>
      <c r="AL14081">
        <f t="shared" si="1463"/>
        <v>0</v>
      </c>
    </row>
    <row r="14082" spans="1:38" x14ac:dyDescent="0.3">
      <c r="A14082">
        <v>14081</v>
      </c>
      <c r="B14082" t="s">
        <v>34</v>
      </c>
      <c r="C14082" t="s">
        <v>31</v>
      </c>
      <c r="D14082">
        <v>81</v>
      </c>
      <c r="E14082">
        <v>4591477087.3784704</v>
      </c>
      <c r="F14082">
        <v>12350942.787926899</v>
      </c>
      <c r="G14082">
        <v>1348072735.6992199</v>
      </c>
      <c r="H14082">
        <v>360896290.59872597</v>
      </c>
      <c r="I14082">
        <v>2256803.6514147799</v>
      </c>
      <c r="J14082">
        <v>-4529402.9174039401</v>
      </c>
      <c r="K14082">
        <v>159.91479381579401</v>
      </c>
      <c r="L14082">
        <v>2109112.7765669101</v>
      </c>
      <c r="M14082">
        <v>2146943.6125357398</v>
      </c>
      <c r="Y14082" s="15">
        <f t="shared" si="1464"/>
        <v>1</v>
      </c>
      <c r="Z14082" s="15">
        <f t="shared" si="1465"/>
        <v>1</v>
      </c>
      <c r="AD14082" s="15">
        <f t="shared" si="1468"/>
        <v>1</v>
      </c>
      <c r="AE14082" s="15">
        <f t="shared" si="1469"/>
        <v>1</v>
      </c>
      <c r="AI14082" t="str">
        <f t="shared" si="1466"/>
        <v/>
      </c>
      <c r="AJ14082" t="str">
        <f t="shared" si="1467"/>
        <v/>
      </c>
      <c r="AL14082">
        <f t="shared" ref="AL14082:AL14145" si="1470">IF(H14082&lt;0,1,0)</f>
        <v>0</v>
      </c>
    </row>
    <row r="14083" spans="1:38" x14ac:dyDescent="0.3">
      <c r="A14083">
        <v>14082</v>
      </c>
      <c r="B14083" t="s">
        <v>34</v>
      </c>
      <c r="C14083" t="s">
        <v>31</v>
      </c>
      <c r="D14083">
        <v>82</v>
      </c>
      <c r="E14083">
        <v>2650737060.55478</v>
      </c>
      <c r="F14083">
        <v>13408444.2272458</v>
      </c>
      <c r="G14083">
        <v>1347601892.39183</v>
      </c>
      <c r="H14083">
        <v>313441561.006235</v>
      </c>
      <c r="I14083">
        <v>2227856.91106631</v>
      </c>
      <c r="J14083">
        <v>-4356903.4223856898</v>
      </c>
      <c r="K14083">
        <v>140.69196250858599</v>
      </c>
      <c r="L14083">
        <v>2099586.1042871801</v>
      </c>
      <c r="M14083">
        <v>2132442.5137021099</v>
      </c>
      <c r="Y14083" s="15">
        <f t="shared" si="1464"/>
        <v>1</v>
      </c>
      <c r="Z14083" s="15">
        <f t="shared" si="1465"/>
        <v>1</v>
      </c>
      <c r="AD14083" s="15">
        <f t="shared" si="1468"/>
        <v>1</v>
      </c>
      <c r="AE14083" s="15">
        <f t="shared" si="1469"/>
        <v>1</v>
      </c>
      <c r="AI14083" t="str">
        <f t="shared" si="1466"/>
        <v/>
      </c>
      <c r="AJ14083" t="str">
        <f t="shared" si="1467"/>
        <v/>
      </c>
      <c r="AL14083">
        <f t="shared" si="1470"/>
        <v>0</v>
      </c>
    </row>
    <row r="14084" spans="1:38" x14ac:dyDescent="0.3">
      <c r="A14084">
        <v>14083</v>
      </c>
      <c r="B14084" t="s">
        <v>34</v>
      </c>
      <c r="C14084" t="s">
        <v>31</v>
      </c>
      <c r="D14084">
        <v>83</v>
      </c>
      <c r="E14084">
        <v>3225545793.0998402</v>
      </c>
      <c r="F14084">
        <v>13049138.1042445</v>
      </c>
      <c r="G14084">
        <v>1348526098.9421401</v>
      </c>
      <c r="H14084">
        <v>463500117.84507197</v>
      </c>
      <c r="I14084">
        <v>1909736.9195188701</v>
      </c>
      <c r="J14084">
        <v>-3919287.1896009399</v>
      </c>
      <c r="K14084">
        <v>242.70364839668301</v>
      </c>
      <c r="L14084">
        <v>1720057.1148773001</v>
      </c>
      <c r="M14084">
        <v>1768643.36357673</v>
      </c>
      <c r="Y14084" s="15">
        <f t="shared" si="1464"/>
        <v>1</v>
      </c>
      <c r="Z14084" s="15">
        <f t="shared" si="1465"/>
        <v>1</v>
      </c>
      <c r="AD14084" s="15">
        <f t="shared" si="1468"/>
        <v>1</v>
      </c>
      <c r="AE14084" s="15">
        <f t="shared" si="1469"/>
        <v>1</v>
      </c>
      <c r="AI14084" t="str">
        <f t="shared" si="1466"/>
        <v/>
      </c>
      <c r="AJ14084" t="str">
        <f t="shared" si="1467"/>
        <v/>
      </c>
      <c r="AL14084">
        <f t="shared" si="1470"/>
        <v>0</v>
      </c>
    </row>
    <row r="14085" spans="1:38" x14ac:dyDescent="0.3">
      <c r="A14085">
        <v>14084</v>
      </c>
      <c r="B14085" t="s">
        <v>34</v>
      </c>
      <c r="C14085" t="s">
        <v>31</v>
      </c>
      <c r="D14085">
        <v>84</v>
      </c>
      <c r="E14085">
        <v>2643682491.5212598</v>
      </c>
      <c r="F14085">
        <v>12830464.853233401</v>
      </c>
      <c r="G14085">
        <v>1345632876.1524701</v>
      </c>
      <c r="H14085">
        <v>234273596.400886</v>
      </c>
      <c r="I14085">
        <v>2031063.27943227</v>
      </c>
      <c r="J14085">
        <v>-3781207.9366896199</v>
      </c>
      <c r="K14085">
        <v>115.34529661053701</v>
      </c>
      <c r="L14085">
        <v>1935190.6608780499</v>
      </c>
      <c r="M14085">
        <v>1959748.31422097</v>
      </c>
      <c r="Y14085" s="15">
        <f t="shared" si="1464"/>
        <v>1</v>
      </c>
      <c r="Z14085" s="15">
        <f t="shared" si="1465"/>
        <v>1</v>
      </c>
      <c r="AD14085" s="15">
        <f t="shared" si="1468"/>
        <v>1</v>
      </c>
      <c r="AE14085" s="15">
        <f t="shared" si="1469"/>
        <v>1</v>
      </c>
      <c r="AI14085" t="str">
        <f t="shared" si="1466"/>
        <v/>
      </c>
      <c r="AJ14085" t="str">
        <f t="shared" si="1467"/>
        <v/>
      </c>
      <c r="AL14085">
        <f t="shared" si="1470"/>
        <v>0</v>
      </c>
    </row>
    <row r="14086" spans="1:38" x14ac:dyDescent="0.3">
      <c r="A14086">
        <v>14085</v>
      </c>
      <c r="B14086" t="s">
        <v>34</v>
      </c>
      <c r="C14086" t="s">
        <v>31</v>
      </c>
      <c r="D14086">
        <v>85</v>
      </c>
      <c r="E14086">
        <v>3188729910.3646302</v>
      </c>
      <c r="F14086">
        <v>12725747.464934601</v>
      </c>
      <c r="G14086">
        <v>1347188142.8915501</v>
      </c>
      <c r="H14086">
        <v>284565124.64661801</v>
      </c>
      <c r="I14086">
        <v>2097060.8686480201</v>
      </c>
      <c r="J14086">
        <v>-4229258.0365076102</v>
      </c>
      <c r="K14086">
        <v>135.69712205353301</v>
      </c>
      <c r="L14086">
        <v>1980607.2688048901</v>
      </c>
      <c r="M14086">
        <v>2010436.71519542</v>
      </c>
      <c r="Y14086" s="15">
        <f t="shared" ref="Y14086:Y14149" si="1471">IF(K14086&lt;cet_ZAF_lo,1,0)</f>
        <v>1</v>
      </c>
      <c r="Z14086" s="15">
        <f t="shared" ref="Z14086:Z14149" si="1472">IF(K14086&lt;cet_ZAF_hi,1,0)</f>
        <v>1</v>
      </c>
      <c r="AD14086" s="15">
        <f t="shared" si="1468"/>
        <v>1</v>
      </c>
      <c r="AE14086" s="15">
        <f t="shared" si="1469"/>
        <v>1</v>
      </c>
      <c r="AI14086" t="str">
        <f t="shared" si="1466"/>
        <v/>
      </c>
      <c r="AJ14086" t="str">
        <f t="shared" si="1467"/>
        <v/>
      </c>
      <c r="AL14086">
        <f t="shared" si="1470"/>
        <v>0</v>
      </c>
    </row>
    <row r="14087" spans="1:38" x14ac:dyDescent="0.3">
      <c r="A14087">
        <v>14086</v>
      </c>
      <c r="B14087" t="s">
        <v>34</v>
      </c>
      <c r="C14087" t="s">
        <v>31</v>
      </c>
      <c r="D14087">
        <v>86</v>
      </c>
      <c r="E14087">
        <v>2805041878.8936</v>
      </c>
      <c r="F14087">
        <v>12528155.605500201</v>
      </c>
      <c r="G14087">
        <v>1345877565.9544599</v>
      </c>
      <c r="H14087">
        <v>307674177.437141</v>
      </c>
      <c r="I14087">
        <v>2134533.0426274599</v>
      </c>
      <c r="J14087">
        <v>-4011041.5724646999</v>
      </c>
      <c r="K14087">
        <v>144.14121088442701</v>
      </c>
      <c r="L14087">
        <v>2008622.44277506</v>
      </c>
      <c r="M14087">
        <v>2040874.2880881799</v>
      </c>
      <c r="Y14087" s="15">
        <f t="shared" si="1471"/>
        <v>1</v>
      </c>
      <c r="Z14087" s="15">
        <f t="shared" si="1472"/>
        <v>1</v>
      </c>
      <c r="AD14087" s="15">
        <f t="shared" si="1468"/>
        <v>1</v>
      </c>
      <c r="AE14087" s="15">
        <f t="shared" si="1469"/>
        <v>1</v>
      </c>
      <c r="AI14087" t="str">
        <f t="shared" si="1466"/>
        <v/>
      </c>
      <c r="AJ14087" t="str">
        <f t="shared" si="1467"/>
        <v/>
      </c>
      <c r="AL14087">
        <f t="shared" si="1470"/>
        <v>0</v>
      </c>
    </row>
    <row r="14088" spans="1:38" x14ac:dyDescent="0.3">
      <c r="A14088">
        <v>14087</v>
      </c>
      <c r="B14088" t="s">
        <v>34</v>
      </c>
      <c r="C14088" t="s">
        <v>31</v>
      </c>
      <c r="D14088">
        <v>87</v>
      </c>
      <c r="E14088">
        <v>2503007219.47223</v>
      </c>
      <c r="F14088">
        <v>13014307.6673686</v>
      </c>
      <c r="G14088">
        <v>1346485705.32392</v>
      </c>
      <c r="H14088">
        <v>183097943.42701599</v>
      </c>
      <c r="I14088">
        <v>2151669.6062448402</v>
      </c>
      <c r="J14088">
        <v>-4108333.9574637399</v>
      </c>
      <c r="K14088">
        <v>85.095752105995302</v>
      </c>
      <c r="L14088">
        <v>2076739.7824921</v>
      </c>
      <c r="M14088">
        <v>2095932.96470111</v>
      </c>
      <c r="Y14088" s="15">
        <f t="shared" si="1471"/>
        <v>1</v>
      </c>
      <c r="Z14088" s="15">
        <f t="shared" si="1472"/>
        <v>1</v>
      </c>
      <c r="AD14088" s="15">
        <f t="shared" si="1468"/>
        <v>1</v>
      </c>
      <c r="AE14088" s="15">
        <f t="shared" si="1469"/>
        <v>1</v>
      </c>
      <c r="AI14088" t="str">
        <f t="shared" si="1466"/>
        <v/>
      </c>
      <c r="AJ14088" t="str">
        <f t="shared" si="1467"/>
        <v/>
      </c>
      <c r="AL14088">
        <f t="shared" si="1470"/>
        <v>0</v>
      </c>
    </row>
    <row r="14089" spans="1:38" x14ac:dyDescent="0.3">
      <c r="A14089">
        <v>14088</v>
      </c>
      <c r="B14089" t="s">
        <v>34</v>
      </c>
      <c r="C14089" t="s">
        <v>31</v>
      </c>
      <c r="D14089">
        <v>88</v>
      </c>
      <c r="E14089">
        <v>2653676719.2055802</v>
      </c>
      <c r="F14089">
        <v>12244727.9725357</v>
      </c>
      <c r="G14089">
        <v>1345941518.3417399</v>
      </c>
      <c r="H14089">
        <v>805740547.52250302</v>
      </c>
      <c r="I14089">
        <v>2081737.78852976</v>
      </c>
      <c r="J14089">
        <v>-3989133.0606920701</v>
      </c>
      <c r="K14089">
        <v>387.05189095479801</v>
      </c>
      <c r="L14089">
        <v>1752001.7134745601</v>
      </c>
      <c r="M14089">
        <v>1836463.20360568</v>
      </c>
      <c r="Y14089" s="15">
        <f t="shared" si="1471"/>
        <v>1</v>
      </c>
      <c r="Z14089" s="15">
        <f t="shared" si="1472"/>
        <v>1</v>
      </c>
      <c r="AD14089" s="15">
        <f t="shared" si="1468"/>
        <v>1</v>
      </c>
      <c r="AE14089" s="15">
        <f t="shared" si="1469"/>
        <v>1</v>
      </c>
      <c r="AI14089" t="str">
        <f t="shared" si="1466"/>
        <v/>
      </c>
      <c r="AJ14089" t="str">
        <f t="shared" si="1467"/>
        <v/>
      </c>
      <c r="AL14089">
        <f t="shared" si="1470"/>
        <v>0</v>
      </c>
    </row>
    <row r="14090" spans="1:38" x14ac:dyDescent="0.3">
      <c r="A14090">
        <v>14089</v>
      </c>
      <c r="B14090" t="s">
        <v>34</v>
      </c>
      <c r="C14090" t="s">
        <v>31</v>
      </c>
      <c r="D14090">
        <v>89</v>
      </c>
      <c r="E14090">
        <v>2965982596.1889</v>
      </c>
      <c r="F14090">
        <v>13063244.5722869</v>
      </c>
      <c r="G14090">
        <v>1345980601.24034</v>
      </c>
      <c r="H14090">
        <v>430968870.65092099</v>
      </c>
      <c r="I14090">
        <v>1955569.32128498</v>
      </c>
      <c r="J14090">
        <v>-3538064.6196041098</v>
      </c>
      <c r="K14090">
        <v>220.38025753427999</v>
      </c>
      <c r="L14090">
        <v>1779202.39483905</v>
      </c>
      <c r="M14090">
        <v>1824378.56616024</v>
      </c>
      <c r="Y14090" s="15">
        <f t="shared" si="1471"/>
        <v>1</v>
      </c>
      <c r="Z14090" s="15">
        <f t="shared" si="1472"/>
        <v>1</v>
      </c>
      <c r="AD14090" s="15">
        <f t="shared" si="1468"/>
        <v>1</v>
      </c>
      <c r="AE14090" s="15">
        <f t="shared" si="1469"/>
        <v>1</v>
      </c>
      <c r="AI14090" t="str">
        <f t="shared" si="1466"/>
        <v/>
      </c>
      <c r="AJ14090" t="str">
        <f t="shared" si="1467"/>
        <v/>
      </c>
      <c r="AL14090">
        <f t="shared" si="1470"/>
        <v>0</v>
      </c>
    </row>
    <row r="14091" spans="1:38" x14ac:dyDescent="0.3">
      <c r="A14091">
        <v>14090</v>
      </c>
      <c r="B14091" t="s">
        <v>34</v>
      </c>
      <c r="C14091" t="s">
        <v>31</v>
      </c>
      <c r="D14091">
        <v>90</v>
      </c>
      <c r="E14091">
        <v>3669582204.5651698</v>
      </c>
      <c r="F14091">
        <v>12424710.6533569</v>
      </c>
      <c r="G14091">
        <v>1346402484.5064001</v>
      </c>
      <c r="H14091">
        <v>240577887.71736601</v>
      </c>
      <c r="I14091">
        <v>2235466.6448574401</v>
      </c>
      <c r="J14091">
        <v>-4343916.1127803298</v>
      </c>
      <c r="K14091">
        <v>107.618643414251</v>
      </c>
      <c r="L14091">
        <v>2137014.0987060601</v>
      </c>
      <c r="M14091">
        <v>2162232.5973303202</v>
      </c>
      <c r="Y14091" s="15">
        <f t="shared" si="1471"/>
        <v>1</v>
      </c>
      <c r="Z14091" s="15">
        <f t="shared" si="1472"/>
        <v>1</v>
      </c>
      <c r="AD14091" s="15">
        <f t="shared" si="1468"/>
        <v>1</v>
      </c>
      <c r="AE14091" s="15">
        <f t="shared" si="1469"/>
        <v>1</v>
      </c>
      <c r="AI14091" t="str">
        <f t="shared" si="1466"/>
        <v/>
      </c>
      <c r="AJ14091" t="str">
        <f t="shared" si="1467"/>
        <v/>
      </c>
      <c r="AL14091">
        <f t="shared" si="1470"/>
        <v>0</v>
      </c>
    </row>
    <row r="14092" spans="1:38" x14ac:dyDescent="0.3">
      <c r="A14092">
        <v>14091</v>
      </c>
      <c r="B14092" t="s">
        <v>34</v>
      </c>
      <c r="C14092" t="s">
        <v>31</v>
      </c>
      <c r="D14092">
        <v>91</v>
      </c>
      <c r="E14092">
        <v>3017506477.4252901</v>
      </c>
      <c r="F14092">
        <v>12318128.0281046</v>
      </c>
      <c r="G14092">
        <v>1346447456.8573799</v>
      </c>
      <c r="H14092">
        <v>296254903.89552301</v>
      </c>
      <c r="I14092">
        <v>2139388.13586193</v>
      </c>
      <c r="J14092">
        <v>-4341976.7568278303</v>
      </c>
      <c r="K14092">
        <v>138.47646386809799</v>
      </c>
      <c r="L14092">
        <v>2018150.68600697</v>
      </c>
      <c r="M14092">
        <v>2049205.5096950701</v>
      </c>
      <c r="Y14092" s="15">
        <f t="shared" si="1471"/>
        <v>1</v>
      </c>
      <c r="Z14092" s="15">
        <f t="shared" si="1472"/>
        <v>1</v>
      </c>
      <c r="AD14092" s="15">
        <f t="shared" si="1468"/>
        <v>1</v>
      </c>
      <c r="AE14092" s="15">
        <f t="shared" si="1469"/>
        <v>1</v>
      </c>
      <c r="AI14092" t="str">
        <f t="shared" si="1466"/>
        <v/>
      </c>
      <c r="AJ14092" t="str">
        <f t="shared" si="1467"/>
        <v/>
      </c>
      <c r="AL14092">
        <f t="shared" si="1470"/>
        <v>0</v>
      </c>
    </row>
    <row r="14093" spans="1:38" x14ac:dyDescent="0.3">
      <c r="A14093">
        <v>14092</v>
      </c>
      <c r="B14093" t="s">
        <v>34</v>
      </c>
      <c r="C14093" t="s">
        <v>31</v>
      </c>
      <c r="D14093">
        <v>92</v>
      </c>
      <c r="E14093">
        <v>3278507211.8010402</v>
      </c>
      <c r="F14093">
        <v>12731193.563916299</v>
      </c>
      <c r="G14093">
        <v>1347252438.9072001</v>
      </c>
      <c r="H14093">
        <v>278615695.57726997</v>
      </c>
      <c r="I14093">
        <v>2310339.0530624399</v>
      </c>
      <c r="J14093">
        <v>-4555846.2055313597</v>
      </c>
      <c r="K14093">
        <v>120.595154727595</v>
      </c>
      <c r="L14093">
        <v>2196320.1592747201</v>
      </c>
      <c r="M14093">
        <v>2225525.9587032502</v>
      </c>
      <c r="Y14093" s="15">
        <f t="shared" si="1471"/>
        <v>1</v>
      </c>
      <c r="Z14093" s="15">
        <f t="shared" si="1472"/>
        <v>1</v>
      </c>
      <c r="AD14093" s="15">
        <f t="shared" si="1468"/>
        <v>1</v>
      </c>
      <c r="AE14093" s="15">
        <f t="shared" si="1469"/>
        <v>1</v>
      </c>
      <c r="AI14093" t="str">
        <f t="shared" si="1466"/>
        <v/>
      </c>
      <c r="AJ14093" t="str">
        <f t="shared" si="1467"/>
        <v/>
      </c>
      <c r="AL14093">
        <f t="shared" si="1470"/>
        <v>0</v>
      </c>
    </row>
    <row r="14094" spans="1:38" x14ac:dyDescent="0.3">
      <c r="A14094">
        <v>14093</v>
      </c>
      <c r="B14094" t="s">
        <v>34</v>
      </c>
      <c r="C14094" t="s">
        <v>31</v>
      </c>
      <c r="D14094">
        <v>93</v>
      </c>
      <c r="E14094">
        <v>2821677742.1193099</v>
      </c>
      <c r="F14094">
        <v>12698363.013787</v>
      </c>
      <c r="G14094">
        <v>1345657046.5190301</v>
      </c>
      <c r="H14094">
        <v>476787854.14587301</v>
      </c>
      <c r="I14094">
        <v>2157587.3199042301</v>
      </c>
      <c r="J14094">
        <v>-4002508.2704207902</v>
      </c>
      <c r="K14094">
        <v>220.98195041628099</v>
      </c>
      <c r="L14094">
        <v>1962469.7275930899</v>
      </c>
      <c r="M14094">
        <v>2012448.8589169399</v>
      </c>
      <c r="Y14094" s="15">
        <f t="shared" si="1471"/>
        <v>1</v>
      </c>
      <c r="Z14094" s="15">
        <f t="shared" si="1472"/>
        <v>1</v>
      </c>
      <c r="AD14094" s="15">
        <f t="shared" si="1468"/>
        <v>1</v>
      </c>
      <c r="AE14094" s="15">
        <f t="shared" si="1469"/>
        <v>1</v>
      </c>
      <c r="AI14094" t="str">
        <f t="shared" si="1466"/>
        <v/>
      </c>
      <c r="AJ14094" t="str">
        <f t="shared" si="1467"/>
        <v/>
      </c>
      <c r="AL14094">
        <f t="shared" si="1470"/>
        <v>0</v>
      </c>
    </row>
    <row r="14095" spans="1:38" x14ac:dyDescent="0.3">
      <c r="A14095">
        <v>14094</v>
      </c>
      <c r="B14095" t="s">
        <v>34</v>
      </c>
      <c r="C14095" t="s">
        <v>31</v>
      </c>
      <c r="D14095">
        <v>94</v>
      </c>
      <c r="E14095">
        <v>3625326281.08218</v>
      </c>
      <c r="F14095">
        <v>12745744.982179901</v>
      </c>
      <c r="G14095">
        <v>1346270136.23965</v>
      </c>
      <c r="H14095">
        <v>407450561.65361702</v>
      </c>
      <c r="I14095">
        <v>2255923.7532768901</v>
      </c>
      <c r="J14095">
        <v>-4280874.2380251903</v>
      </c>
      <c r="K14095">
        <v>180.61362271741999</v>
      </c>
      <c r="L14095">
        <v>2089181.3082158801</v>
      </c>
      <c r="M14095">
        <v>2131892.1804660601</v>
      </c>
      <c r="Y14095" s="15">
        <f t="shared" si="1471"/>
        <v>1</v>
      </c>
      <c r="Z14095" s="15">
        <f t="shared" si="1472"/>
        <v>1</v>
      </c>
      <c r="AD14095" s="15">
        <f t="shared" si="1468"/>
        <v>1</v>
      </c>
      <c r="AE14095" s="15">
        <f t="shared" si="1469"/>
        <v>1</v>
      </c>
      <c r="AI14095" t="str">
        <f t="shared" si="1466"/>
        <v/>
      </c>
      <c r="AJ14095" t="str">
        <f t="shared" si="1467"/>
        <v/>
      </c>
      <c r="AL14095">
        <f t="shared" si="1470"/>
        <v>0</v>
      </c>
    </row>
    <row r="14096" spans="1:38" x14ac:dyDescent="0.3">
      <c r="A14096">
        <v>14095</v>
      </c>
      <c r="B14096" t="s">
        <v>34</v>
      </c>
      <c r="C14096" t="s">
        <v>31</v>
      </c>
      <c r="D14096">
        <v>95</v>
      </c>
      <c r="E14096">
        <v>2783605308.3231602</v>
      </c>
      <c r="F14096">
        <v>12337466.823011801</v>
      </c>
      <c r="G14096">
        <v>1346247673.7862</v>
      </c>
      <c r="H14096">
        <v>433726000.97035998</v>
      </c>
      <c r="I14096">
        <v>2198741.0733130099</v>
      </c>
      <c r="J14096">
        <v>-4095515.81051993</v>
      </c>
      <c r="K14096">
        <v>197.26106281210801</v>
      </c>
      <c r="L14096">
        <v>2021245.8366030101</v>
      </c>
      <c r="M14096">
        <v>2066711.02321079</v>
      </c>
      <c r="Y14096" s="15">
        <f t="shared" si="1471"/>
        <v>1</v>
      </c>
      <c r="Z14096" s="15">
        <f t="shared" si="1472"/>
        <v>1</v>
      </c>
      <c r="AD14096" s="15">
        <f t="shared" si="1468"/>
        <v>1</v>
      </c>
      <c r="AE14096" s="15">
        <f t="shared" si="1469"/>
        <v>1</v>
      </c>
      <c r="AI14096" t="str">
        <f t="shared" si="1466"/>
        <v/>
      </c>
      <c r="AJ14096" t="str">
        <f t="shared" si="1467"/>
        <v/>
      </c>
      <c r="AL14096">
        <f t="shared" si="1470"/>
        <v>0</v>
      </c>
    </row>
    <row r="14097" spans="1:38" x14ac:dyDescent="0.3">
      <c r="A14097">
        <v>14096</v>
      </c>
      <c r="B14097" t="s">
        <v>34</v>
      </c>
      <c r="C14097" t="s">
        <v>31</v>
      </c>
      <c r="D14097">
        <v>96</v>
      </c>
      <c r="E14097">
        <v>3491752794.6479101</v>
      </c>
      <c r="F14097">
        <v>12682551.5939503</v>
      </c>
      <c r="G14097">
        <v>1345489965.1010101</v>
      </c>
      <c r="H14097">
        <v>367345555.37425601</v>
      </c>
      <c r="I14097">
        <v>2180751.2981451298</v>
      </c>
      <c r="J14097">
        <v>-3970383.48905301</v>
      </c>
      <c r="K14097">
        <v>168.44908251881199</v>
      </c>
      <c r="L14097">
        <v>2030421.16769493</v>
      </c>
      <c r="M14097">
        <v>2068928.04574066</v>
      </c>
      <c r="Y14097" s="15">
        <f t="shared" si="1471"/>
        <v>1</v>
      </c>
      <c r="Z14097" s="15">
        <f t="shared" si="1472"/>
        <v>1</v>
      </c>
      <c r="AD14097" s="15">
        <f t="shared" si="1468"/>
        <v>1</v>
      </c>
      <c r="AE14097" s="15">
        <f t="shared" si="1469"/>
        <v>1</v>
      </c>
      <c r="AI14097" t="str">
        <f t="shared" si="1466"/>
        <v/>
      </c>
      <c r="AJ14097" t="str">
        <f t="shared" si="1467"/>
        <v/>
      </c>
      <c r="AL14097">
        <f t="shared" si="1470"/>
        <v>0</v>
      </c>
    </row>
    <row r="14098" spans="1:38" x14ac:dyDescent="0.3">
      <c r="A14098">
        <v>14097</v>
      </c>
      <c r="B14098" t="s">
        <v>34</v>
      </c>
      <c r="C14098" t="s">
        <v>31</v>
      </c>
      <c r="D14098">
        <v>97</v>
      </c>
      <c r="E14098">
        <v>2313217036.5359101</v>
      </c>
      <c r="F14098">
        <v>12765442.2959357</v>
      </c>
      <c r="G14098">
        <v>1345971969.8601601</v>
      </c>
      <c r="H14098">
        <v>329261774.48291701</v>
      </c>
      <c r="I14098">
        <v>2173367.3058395199</v>
      </c>
      <c r="J14098">
        <v>-4007631.5777771501</v>
      </c>
      <c r="K14098">
        <v>151.498448328655</v>
      </c>
      <c r="L14098">
        <v>2038622.3367331</v>
      </c>
      <c r="M14098">
        <v>2073137.0948665401</v>
      </c>
      <c r="Y14098" s="15">
        <f t="shared" si="1471"/>
        <v>1</v>
      </c>
      <c r="Z14098" s="15">
        <f t="shared" si="1472"/>
        <v>1</v>
      </c>
      <c r="AD14098" s="15">
        <f t="shared" si="1468"/>
        <v>1</v>
      </c>
      <c r="AE14098" s="15">
        <f t="shared" si="1469"/>
        <v>1</v>
      </c>
      <c r="AI14098" t="str">
        <f t="shared" si="1466"/>
        <v/>
      </c>
      <c r="AJ14098" t="str">
        <f t="shared" si="1467"/>
        <v/>
      </c>
      <c r="AL14098">
        <f t="shared" si="1470"/>
        <v>0</v>
      </c>
    </row>
    <row r="14099" spans="1:38" x14ac:dyDescent="0.3">
      <c r="A14099">
        <v>14098</v>
      </c>
      <c r="B14099" t="s">
        <v>34</v>
      </c>
      <c r="C14099" t="s">
        <v>31</v>
      </c>
      <c r="D14099">
        <v>98</v>
      </c>
      <c r="E14099">
        <v>3361876574.0313301</v>
      </c>
      <c r="F14099">
        <v>12700613.6326301</v>
      </c>
      <c r="G14099">
        <v>1345932202.98018</v>
      </c>
      <c r="H14099">
        <v>376060464.91103101</v>
      </c>
      <c r="I14099">
        <v>2325685.6584886601</v>
      </c>
      <c r="J14099">
        <v>-4398841.3671359997</v>
      </c>
      <c r="K14099">
        <v>161.69875044739001</v>
      </c>
      <c r="L14099">
        <v>2171789.09455815</v>
      </c>
      <c r="M14099">
        <v>2211209.5101540298</v>
      </c>
      <c r="Y14099" s="15">
        <f t="shared" si="1471"/>
        <v>1</v>
      </c>
      <c r="Z14099" s="15">
        <f t="shared" si="1472"/>
        <v>1</v>
      </c>
      <c r="AD14099" s="15">
        <f t="shared" si="1468"/>
        <v>1</v>
      </c>
      <c r="AE14099" s="15">
        <f t="shared" si="1469"/>
        <v>1</v>
      </c>
      <c r="AI14099" t="str">
        <f t="shared" ref="AI14099:AI14162" si="1473">IF(Y14099&lt;&gt;AD14099,"ERROR!","")</f>
        <v/>
      </c>
      <c r="AJ14099" t="str">
        <f t="shared" ref="AJ14099:AJ14162" si="1474">IF(Z14099&lt;&gt;AE14099,"ERROR!","")</f>
        <v/>
      </c>
      <c r="AL14099">
        <f t="shared" si="1470"/>
        <v>0</v>
      </c>
    </row>
    <row r="14100" spans="1:38" x14ac:dyDescent="0.3">
      <c r="A14100">
        <v>14099</v>
      </c>
      <c r="B14100" t="s">
        <v>34</v>
      </c>
      <c r="C14100" t="s">
        <v>31</v>
      </c>
      <c r="D14100">
        <v>99</v>
      </c>
      <c r="E14100">
        <v>3310735168.8158102</v>
      </c>
      <c r="F14100">
        <v>12409605.809392201</v>
      </c>
      <c r="G14100">
        <v>1344678172.97207</v>
      </c>
      <c r="H14100">
        <v>452220834.68760598</v>
      </c>
      <c r="I14100">
        <v>2292483.4402799201</v>
      </c>
      <c r="J14100">
        <v>-4184580.8110125102</v>
      </c>
      <c r="K14100">
        <v>197.26242150407299</v>
      </c>
      <c r="L14100">
        <v>2107419.4968721201</v>
      </c>
      <c r="M14100">
        <v>2154823.3983928999</v>
      </c>
      <c r="Y14100" s="15">
        <f t="shared" si="1471"/>
        <v>1</v>
      </c>
      <c r="Z14100" s="15">
        <f t="shared" si="1472"/>
        <v>1</v>
      </c>
      <c r="AD14100" s="15">
        <f t="shared" si="1468"/>
        <v>1</v>
      </c>
      <c r="AE14100" s="15">
        <f t="shared" si="1469"/>
        <v>1</v>
      </c>
      <c r="AI14100" t="str">
        <f t="shared" si="1473"/>
        <v/>
      </c>
      <c r="AJ14100" t="str">
        <f t="shared" si="1474"/>
        <v/>
      </c>
      <c r="AL14100">
        <f t="shared" si="1470"/>
        <v>0</v>
      </c>
    </row>
    <row r="14101" spans="1:38" x14ac:dyDescent="0.3">
      <c r="A14101">
        <v>14100</v>
      </c>
      <c r="B14101" t="s">
        <v>34</v>
      </c>
      <c r="C14101" t="s">
        <v>31</v>
      </c>
      <c r="D14101">
        <v>100</v>
      </c>
      <c r="E14101">
        <v>3626706128.4966302</v>
      </c>
      <c r="F14101">
        <v>12610314.8394552</v>
      </c>
      <c r="G14101">
        <v>1347243286.1259999</v>
      </c>
      <c r="H14101">
        <v>187571789.46144199</v>
      </c>
      <c r="I14101">
        <v>2264275.6781260301</v>
      </c>
      <c r="J14101">
        <v>-4423548.4514849205</v>
      </c>
      <c r="K14101">
        <v>82.839643279073002</v>
      </c>
      <c r="L14101">
        <v>2187515.0064206398</v>
      </c>
      <c r="M14101">
        <v>2207177.1580812298</v>
      </c>
      <c r="Y14101" s="15">
        <f t="shared" si="1471"/>
        <v>1</v>
      </c>
      <c r="Z14101" s="15">
        <f t="shared" si="1472"/>
        <v>1</v>
      </c>
      <c r="AD14101" s="15">
        <f t="shared" si="1468"/>
        <v>1</v>
      </c>
      <c r="AE14101" s="15">
        <f t="shared" si="1469"/>
        <v>1</v>
      </c>
      <c r="AI14101" t="str">
        <f t="shared" si="1473"/>
        <v/>
      </c>
      <c r="AJ14101" t="str">
        <f t="shared" si="1474"/>
        <v/>
      </c>
      <c r="AL14101">
        <f t="shared" si="1470"/>
        <v>0</v>
      </c>
    </row>
    <row r="14102" spans="1:38" x14ac:dyDescent="0.3">
      <c r="A14102">
        <v>14101</v>
      </c>
      <c r="B14102" t="s">
        <v>34</v>
      </c>
      <c r="C14102" t="s">
        <v>31</v>
      </c>
      <c r="D14102">
        <v>101</v>
      </c>
      <c r="E14102">
        <v>3095351935.52844</v>
      </c>
      <c r="F14102">
        <v>12119865.675368</v>
      </c>
      <c r="G14102">
        <v>1345706882.56917</v>
      </c>
      <c r="H14102">
        <v>456932156.07486099</v>
      </c>
      <c r="I14102">
        <v>2244988.8708520201</v>
      </c>
      <c r="J14102">
        <v>-4152611.0709795998</v>
      </c>
      <c r="K14102">
        <v>203.53426335759301</v>
      </c>
      <c r="L14102">
        <v>2057996.8966068299</v>
      </c>
      <c r="M14102">
        <v>2105894.6608556001</v>
      </c>
      <c r="Y14102" s="15">
        <f t="shared" si="1471"/>
        <v>1</v>
      </c>
      <c r="Z14102" s="15">
        <f t="shared" si="1472"/>
        <v>1</v>
      </c>
      <c r="AD14102" s="15">
        <f t="shared" si="1468"/>
        <v>1</v>
      </c>
      <c r="AE14102" s="15">
        <f t="shared" si="1469"/>
        <v>1</v>
      </c>
      <c r="AI14102" t="str">
        <f t="shared" si="1473"/>
        <v/>
      </c>
      <c r="AJ14102" t="str">
        <f t="shared" si="1474"/>
        <v/>
      </c>
      <c r="AL14102">
        <f t="shared" si="1470"/>
        <v>0</v>
      </c>
    </row>
    <row r="14103" spans="1:38" x14ac:dyDescent="0.3">
      <c r="A14103">
        <v>14102</v>
      </c>
      <c r="B14103" t="s">
        <v>34</v>
      </c>
      <c r="C14103" t="s">
        <v>31</v>
      </c>
      <c r="D14103">
        <v>102</v>
      </c>
      <c r="E14103">
        <v>2914582340.4819798</v>
      </c>
      <c r="F14103">
        <v>13261696.3783438</v>
      </c>
      <c r="G14103">
        <v>1347297406.5781701</v>
      </c>
      <c r="H14103">
        <v>337771533.42498499</v>
      </c>
      <c r="I14103">
        <v>2073063.59572269</v>
      </c>
      <c r="J14103">
        <v>-3957833.8769903202</v>
      </c>
      <c r="K14103">
        <v>162.93351256657201</v>
      </c>
      <c r="L14103">
        <v>1934836.1476447801</v>
      </c>
      <c r="M14103">
        <v>1970242.93848418</v>
      </c>
      <c r="Y14103" s="15">
        <f t="shared" si="1471"/>
        <v>1</v>
      </c>
      <c r="Z14103" s="15">
        <f t="shared" si="1472"/>
        <v>1</v>
      </c>
      <c r="AD14103" s="15">
        <f t="shared" si="1468"/>
        <v>1</v>
      </c>
      <c r="AE14103" s="15">
        <f t="shared" si="1469"/>
        <v>1</v>
      </c>
      <c r="AI14103" t="str">
        <f t="shared" si="1473"/>
        <v/>
      </c>
      <c r="AJ14103" t="str">
        <f t="shared" si="1474"/>
        <v/>
      </c>
      <c r="AL14103">
        <f t="shared" si="1470"/>
        <v>0</v>
      </c>
    </row>
    <row r="14104" spans="1:38" x14ac:dyDescent="0.3">
      <c r="A14104">
        <v>14103</v>
      </c>
      <c r="B14104" t="s">
        <v>34</v>
      </c>
      <c r="C14104" t="s">
        <v>31</v>
      </c>
      <c r="D14104">
        <v>103</v>
      </c>
      <c r="E14104">
        <v>3148784542.8741798</v>
      </c>
      <c r="F14104">
        <v>13029761.0297065</v>
      </c>
      <c r="G14104">
        <v>1346887459.21997</v>
      </c>
      <c r="H14104">
        <v>512039459.56718701</v>
      </c>
      <c r="I14104">
        <v>2097395.1708115502</v>
      </c>
      <c r="J14104">
        <v>-4034710.5269205598</v>
      </c>
      <c r="K14104">
        <v>244.13113308021099</v>
      </c>
      <c r="L14104">
        <v>1887851.43841505</v>
      </c>
      <c r="M14104">
        <v>1941525.8077811601</v>
      </c>
      <c r="Y14104" s="15">
        <f t="shared" si="1471"/>
        <v>1</v>
      </c>
      <c r="Z14104" s="15">
        <f t="shared" si="1472"/>
        <v>1</v>
      </c>
      <c r="AD14104" s="15">
        <f t="shared" si="1468"/>
        <v>1</v>
      </c>
      <c r="AE14104" s="15">
        <f t="shared" si="1469"/>
        <v>1</v>
      </c>
      <c r="AI14104" t="str">
        <f t="shared" si="1473"/>
        <v/>
      </c>
      <c r="AJ14104" t="str">
        <f t="shared" si="1474"/>
        <v/>
      </c>
      <c r="AL14104">
        <f t="shared" si="1470"/>
        <v>0</v>
      </c>
    </row>
    <row r="14105" spans="1:38" x14ac:dyDescent="0.3">
      <c r="A14105">
        <v>14104</v>
      </c>
      <c r="B14105" t="s">
        <v>34</v>
      </c>
      <c r="C14105" t="s">
        <v>31</v>
      </c>
      <c r="D14105">
        <v>104</v>
      </c>
      <c r="E14105">
        <v>2435729394.56533</v>
      </c>
      <c r="F14105">
        <v>12695796.792029001</v>
      </c>
      <c r="G14105">
        <v>1347474898.28986</v>
      </c>
      <c r="H14105">
        <v>492292964.22236001</v>
      </c>
      <c r="I14105">
        <v>2103067.48391716</v>
      </c>
      <c r="J14105">
        <v>-4348228.6058197003</v>
      </c>
      <c r="K14105">
        <v>234.08329403934201</v>
      </c>
      <c r="L14105">
        <v>1901604.6801658899</v>
      </c>
      <c r="M14105">
        <v>1953209.1295970799</v>
      </c>
      <c r="Y14105" s="15">
        <f t="shared" si="1471"/>
        <v>1</v>
      </c>
      <c r="Z14105" s="15">
        <f t="shared" si="1472"/>
        <v>1</v>
      </c>
      <c r="AD14105" s="15">
        <f t="shared" si="1468"/>
        <v>1</v>
      </c>
      <c r="AE14105" s="15">
        <f t="shared" si="1469"/>
        <v>1</v>
      </c>
      <c r="AI14105" t="str">
        <f t="shared" si="1473"/>
        <v/>
      </c>
      <c r="AJ14105" t="str">
        <f t="shared" si="1474"/>
        <v/>
      </c>
      <c r="AL14105">
        <f t="shared" si="1470"/>
        <v>0</v>
      </c>
    </row>
    <row r="14106" spans="1:38" x14ac:dyDescent="0.3">
      <c r="A14106">
        <v>14105</v>
      </c>
      <c r="B14106" t="s">
        <v>34</v>
      </c>
      <c r="C14106" t="s">
        <v>31</v>
      </c>
      <c r="D14106">
        <v>105</v>
      </c>
      <c r="E14106">
        <v>2588574006.41922</v>
      </c>
      <c r="F14106">
        <v>13121855.105619101</v>
      </c>
      <c r="G14106">
        <v>1347045230.4656799</v>
      </c>
      <c r="H14106">
        <v>369343595.67643899</v>
      </c>
      <c r="I14106">
        <v>2521621.6491657598</v>
      </c>
      <c r="J14106">
        <v>-4809825.0706977798</v>
      </c>
      <c r="K14106">
        <v>146.47066335214501</v>
      </c>
      <c r="L14106">
        <v>2370473.85356382</v>
      </c>
      <c r="M14106">
        <v>2409190.1755326502</v>
      </c>
      <c r="Y14106" s="15">
        <f t="shared" si="1471"/>
        <v>1</v>
      </c>
      <c r="Z14106" s="15">
        <f t="shared" si="1472"/>
        <v>1</v>
      </c>
      <c r="AD14106" s="15">
        <f t="shared" si="1468"/>
        <v>1</v>
      </c>
      <c r="AE14106" s="15">
        <f t="shared" si="1469"/>
        <v>1</v>
      </c>
      <c r="AI14106" t="str">
        <f t="shared" si="1473"/>
        <v/>
      </c>
      <c r="AJ14106" t="str">
        <f t="shared" si="1474"/>
        <v/>
      </c>
      <c r="AL14106">
        <f t="shared" si="1470"/>
        <v>0</v>
      </c>
    </row>
    <row r="14107" spans="1:38" x14ac:dyDescent="0.3">
      <c r="A14107">
        <v>14106</v>
      </c>
      <c r="B14107" t="s">
        <v>34</v>
      </c>
      <c r="C14107" t="s">
        <v>31</v>
      </c>
      <c r="D14107">
        <v>106</v>
      </c>
      <c r="E14107">
        <v>2412047148.28263</v>
      </c>
      <c r="F14107">
        <v>12725944.936256699</v>
      </c>
      <c r="G14107">
        <v>1346329220.3912899</v>
      </c>
      <c r="H14107">
        <v>532193981.81302601</v>
      </c>
      <c r="I14107">
        <v>1981247.3772165701</v>
      </c>
      <c r="J14107">
        <v>-3842734.5440652398</v>
      </c>
      <c r="K14107">
        <v>268.61561455324102</v>
      </c>
      <c r="L14107">
        <v>1763455.7378723701</v>
      </c>
      <c r="M14107">
        <v>1819242.79846024</v>
      </c>
      <c r="Y14107" s="15">
        <f t="shared" si="1471"/>
        <v>1</v>
      </c>
      <c r="Z14107" s="15">
        <f t="shared" si="1472"/>
        <v>1</v>
      </c>
      <c r="AD14107" s="15">
        <f t="shared" si="1468"/>
        <v>1</v>
      </c>
      <c r="AE14107" s="15">
        <f t="shared" si="1469"/>
        <v>1</v>
      </c>
      <c r="AI14107" t="str">
        <f t="shared" si="1473"/>
        <v/>
      </c>
      <c r="AJ14107" t="str">
        <f t="shared" si="1474"/>
        <v/>
      </c>
      <c r="AL14107">
        <f t="shared" si="1470"/>
        <v>0</v>
      </c>
    </row>
    <row r="14108" spans="1:38" x14ac:dyDescent="0.3">
      <c r="A14108">
        <v>14107</v>
      </c>
      <c r="B14108" t="s">
        <v>34</v>
      </c>
      <c r="C14108" t="s">
        <v>31</v>
      </c>
      <c r="D14108">
        <v>107</v>
      </c>
      <c r="E14108">
        <v>3953479749.77772</v>
      </c>
      <c r="F14108">
        <v>12811335.989705</v>
      </c>
      <c r="G14108">
        <v>1345697414.8916199</v>
      </c>
      <c r="H14108">
        <v>188314095.452797</v>
      </c>
      <c r="I14108">
        <v>2053360.2963059801</v>
      </c>
      <c r="J14108">
        <v>-3795975.14874148</v>
      </c>
      <c r="K14108">
        <v>91.710205847252695</v>
      </c>
      <c r="L14108">
        <v>1976295.8480749601</v>
      </c>
      <c r="M14108">
        <v>1996035.8117190199</v>
      </c>
      <c r="Y14108" s="15">
        <f t="shared" si="1471"/>
        <v>1</v>
      </c>
      <c r="Z14108" s="15">
        <f t="shared" si="1472"/>
        <v>1</v>
      </c>
      <c r="AD14108" s="15">
        <f t="shared" si="1468"/>
        <v>1</v>
      </c>
      <c r="AE14108" s="15">
        <f t="shared" si="1469"/>
        <v>1</v>
      </c>
      <c r="AI14108" t="str">
        <f t="shared" si="1473"/>
        <v/>
      </c>
      <c r="AJ14108" t="str">
        <f t="shared" si="1474"/>
        <v/>
      </c>
      <c r="AL14108">
        <f t="shared" si="1470"/>
        <v>0</v>
      </c>
    </row>
    <row r="14109" spans="1:38" x14ac:dyDescent="0.3">
      <c r="A14109">
        <v>14108</v>
      </c>
      <c r="B14109" t="s">
        <v>34</v>
      </c>
      <c r="C14109" t="s">
        <v>31</v>
      </c>
      <c r="D14109">
        <v>108</v>
      </c>
      <c r="E14109">
        <v>3014713742.9010801</v>
      </c>
      <c r="F14109">
        <v>12088936.797670299</v>
      </c>
      <c r="G14109">
        <v>1343634721.1343</v>
      </c>
      <c r="H14109">
        <v>266866402.051938</v>
      </c>
      <c r="I14109">
        <v>2040136.1567748999</v>
      </c>
      <c r="J14109">
        <v>-3604037.9197838302</v>
      </c>
      <c r="K14109">
        <v>130.80813315607699</v>
      </c>
      <c r="L14109">
        <v>1930925.4682384001</v>
      </c>
      <c r="M14109">
        <v>1958899.6518047301</v>
      </c>
      <c r="Y14109" s="15">
        <f t="shared" si="1471"/>
        <v>1</v>
      </c>
      <c r="Z14109" s="15">
        <f t="shared" si="1472"/>
        <v>1</v>
      </c>
      <c r="AD14109" s="15">
        <f t="shared" si="1468"/>
        <v>1</v>
      </c>
      <c r="AE14109" s="15">
        <f t="shared" si="1469"/>
        <v>1</v>
      </c>
      <c r="AI14109" t="str">
        <f t="shared" si="1473"/>
        <v/>
      </c>
      <c r="AJ14109" t="str">
        <f t="shared" si="1474"/>
        <v/>
      </c>
      <c r="AL14109">
        <f t="shared" si="1470"/>
        <v>0</v>
      </c>
    </row>
    <row r="14110" spans="1:38" x14ac:dyDescent="0.3">
      <c r="A14110">
        <v>14109</v>
      </c>
      <c r="B14110" t="s">
        <v>34</v>
      </c>
      <c r="C14110" t="s">
        <v>31</v>
      </c>
      <c r="D14110">
        <v>109</v>
      </c>
      <c r="E14110">
        <v>2313347784.55127</v>
      </c>
      <c r="F14110">
        <v>12620781.399329901</v>
      </c>
      <c r="G14110">
        <v>1348137589.30336</v>
      </c>
      <c r="H14110">
        <v>234699828.575757</v>
      </c>
      <c r="I14110">
        <v>2340713.7361803101</v>
      </c>
      <c r="J14110">
        <v>-4706683.67725778</v>
      </c>
      <c r="K14110">
        <v>100.26848860158</v>
      </c>
      <c r="L14110">
        <v>2244666.6891145399</v>
      </c>
      <c r="M14110">
        <v>2269269.0221061902</v>
      </c>
      <c r="Y14110" s="15">
        <f t="shared" si="1471"/>
        <v>1</v>
      </c>
      <c r="Z14110" s="15">
        <f t="shared" si="1472"/>
        <v>1</v>
      </c>
      <c r="AD14110" s="15">
        <f t="shared" si="1468"/>
        <v>1</v>
      </c>
      <c r="AE14110" s="15">
        <f t="shared" si="1469"/>
        <v>1</v>
      </c>
      <c r="AI14110" t="str">
        <f t="shared" si="1473"/>
        <v/>
      </c>
      <c r="AJ14110" t="str">
        <f t="shared" si="1474"/>
        <v/>
      </c>
      <c r="AL14110">
        <f t="shared" si="1470"/>
        <v>0</v>
      </c>
    </row>
    <row r="14111" spans="1:38" x14ac:dyDescent="0.3">
      <c r="A14111">
        <v>14110</v>
      </c>
      <c r="B14111" t="s">
        <v>34</v>
      </c>
      <c r="C14111" t="s">
        <v>31</v>
      </c>
      <c r="D14111">
        <v>110</v>
      </c>
      <c r="E14111">
        <v>2428811472.4751601</v>
      </c>
      <c r="F14111">
        <v>12731981.6615442</v>
      </c>
      <c r="G14111">
        <v>1344808736.2562399</v>
      </c>
      <c r="H14111">
        <v>291200782.18494397</v>
      </c>
      <c r="I14111">
        <v>2400053.8441745802</v>
      </c>
      <c r="J14111">
        <v>-4202767.6082160501</v>
      </c>
      <c r="K14111">
        <v>121.330937175325</v>
      </c>
      <c r="L14111">
        <v>2280884.7105546999</v>
      </c>
      <c r="M14111">
        <v>2311409.7375827101</v>
      </c>
      <c r="Y14111" s="15">
        <f t="shared" si="1471"/>
        <v>1</v>
      </c>
      <c r="Z14111" s="15">
        <f t="shared" si="1472"/>
        <v>1</v>
      </c>
      <c r="AD14111" s="15">
        <f t="shared" si="1468"/>
        <v>1</v>
      </c>
      <c r="AE14111" s="15">
        <f t="shared" si="1469"/>
        <v>1</v>
      </c>
      <c r="AI14111" t="str">
        <f t="shared" si="1473"/>
        <v/>
      </c>
      <c r="AJ14111" t="str">
        <f t="shared" si="1474"/>
        <v/>
      </c>
      <c r="AL14111">
        <f t="shared" si="1470"/>
        <v>0</v>
      </c>
    </row>
    <row r="14112" spans="1:38" x14ac:dyDescent="0.3">
      <c r="A14112">
        <v>14111</v>
      </c>
      <c r="B14112" t="s">
        <v>34</v>
      </c>
      <c r="C14112" t="s">
        <v>31</v>
      </c>
      <c r="D14112">
        <v>111</v>
      </c>
      <c r="E14112">
        <v>3118879473.5780602</v>
      </c>
      <c r="F14112">
        <v>12559041.279681699</v>
      </c>
      <c r="G14112">
        <v>1347259095.9663301</v>
      </c>
      <c r="H14112">
        <v>433905714.54066402</v>
      </c>
      <c r="I14112">
        <v>2519493.3846434499</v>
      </c>
      <c r="J14112">
        <v>-4910365.4181404104</v>
      </c>
      <c r="K14112">
        <v>172.219429979598</v>
      </c>
      <c r="L14112">
        <v>2341924.6031087702</v>
      </c>
      <c r="M14112">
        <v>2387408.62813295</v>
      </c>
      <c r="Y14112" s="15">
        <f t="shared" si="1471"/>
        <v>1</v>
      </c>
      <c r="Z14112" s="15">
        <f t="shared" si="1472"/>
        <v>1</v>
      </c>
      <c r="AD14112" s="15">
        <f t="shared" si="1468"/>
        <v>1</v>
      </c>
      <c r="AE14112" s="15">
        <f t="shared" si="1469"/>
        <v>1</v>
      </c>
      <c r="AI14112" t="str">
        <f t="shared" si="1473"/>
        <v/>
      </c>
      <c r="AJ14112" t="str">
        <f t="shared" si="1474"/>
        <v/>
      </c>
      <c r="AL14112">
        <f t="shared" si="1470"/>
        <v>0</v>
      </c>
    </row>
    <row r="14113" spans="1:38" x14ac:dyDescent="0.3">
      <c r="A14113">
        <v>14112</v>
      </c>
      <c r="B14113" t="s">
        <v>34</v>
      </c>
      <c r="C14113" t="s">
        <v>31</v>
      </c>
      <c r="D14113">
        <v>112</v>
      </c>
      <c r="E14113">
        <v>3623403341.84233</v>
      </c>
      <c r="F14113">
        <v>12649595.557183599</v>
      </c>
      <c r="G14113">
        <v>1345730016.5761199</v>
      </c>
      <c r="H14113">
        <v>281606132.01623601</v>
      </c>
      <c r="I14113">
        <v>2175954.6035056198</v>
      </c>
      <c r="J14113">
        <v>-4004258.36208248</v>
      </c>
      <c r="K14113">
        <v>129.417282677933</v>
      </c>
      <c r="L14113">
        <v>2060711.9227592801</v>
      </c>
      <c r="M14113">
        <v>2090231.1937122999</v>
      </c>
      <c r="Y14113" s="15">
        <f t="shared" si="1471"/>
        <v>1</v>
      </c>
      <c r="Z14113" s="15">
        <f t="shared" si="1472"/>
        <v>1</v>
      </c>
      <c r="AD14113" s="15">
        <f t="shared" si="1468"/>
        <v>1</v>
      </c>
      <c r="AE14113" s="15">
        <f t="shared" si="1469"/>
        <v>1</v>
      </c>
      <c r="AI14113" t="str">
        <f t="shared" si="1473"/>
        <v/>
      </c>
      <c r="AJ14113" t="str">
        <f t="shared" si="1474"/>
        <v/>
      </c>
      <c r="AL14113">
        <f t="shared" si="1470"/>
        <v>0</v>
      </c>
    </row>
    <row r="14114" spans="1:38" x14ac:dyDescent="0.3">
      <c r="A14114">
        <v>14113</v>
      </c>
      <c r="B14114" t="s">
        <v>34</v>
      </c>
      <c r="C14114" t="s">
        <v>31</v>
      </c>
      <c r="D14114">
        <v>113</v>
      </c>
      <c r="E14114">
        <v>2656744062.9577098</v>
      </c>
      <c r="F14114">
        <v>12244449.6892203</v>
      </c>
      <c r="G14114">
        <v>1344012457.01509</v>
      </c>
      <c r="H14114">
        <v>445878213.20416099</v>
      </c>
      <c r="I14114">
        <v>2330091.1504107201</v>
      </c>
      <c r="J14114">
        <v>-4073214.3280272498</v>
      </c>
      <c r="K14114">
        <v>191.356554066808</v>
      </c>
      <c r="L14114">
        <v>2147622.82059087</v>
      </c>
      <c r="M14114">
        <v>2194361.85888306</v>
      </c>
      <c r="Y14114" s="15">
        <f t="shared" si="1471"/>
        <v>1</v>
      </c>
      <c r="Z14114" s="15">
        <f t="shared" si="1472"/>
        <v>1</v>
      </c>
      <c r="AD14114" s="15">
        <f t="shared" si="1468"/>
        <v>1</v>
      </c>
      <c r="AE14114" s="15">
        <f t="shared" si="1469"/>
        <v>1</v>
      </c>
      <c r="AI14114" t="str">
        <f t="shared" si="1473"/>
        <v/>
      </c>
      <c r="AJ14114" t="str">
        <f t="shared" si="1474"/>
        <v/>
      </c>
      <c r="AL14114">
        <f t="shared" si="1470"/>
        <v>0</v>
      </c>
    </row>
    <row r="14115" spans="1:38" x14ac:dyDescent="0.3">
      <c r="A14115">
        <v>14114</v>
      </c>
      <c r="B14115" t="s">
        <v>34</v>
      </c>
      <c r="C14115" t="s">
        <v>31</v>
      </c>
      <c r="D14115">
        <v>114</v>
      </c>
      <c r="E14115">
        <v>2208055264.3413901</v>
      </c>
      <c r="F14115">
        <v>12821115.7500576</v>
      </c>
      <c r="G14115">
        <v>1346292560.17226</v>
      </c>
      <c r="H14115">
        <v>345231820.47493303</v>
      </c>
      <c r="I14115">
        <v>1976375.8438132701</v>
      </c>
      <c r="J14115">
        <v>-3775468.4723060098</v>
      </c>
      <c r="K14115">
        <v>174.67923500260599</v>
      </c>
      <c r="L14115">
        <v>1835095.3958854801</v>
      </c>
      <c r="M14115">
        <v>1871284.20888198</v>
      </c>
      <c r="Y14115" s="15">
        <f t="shared" si="1471"/>
        <v>1</v>
      </c>
      <c r="Z14115" s="15">
        <f t="shared" si="1472"/>
        <v>1</v>
      </c>
      <c r="AD14115" s="15">
        <f t="shared" si="1468"/>
        <v>1</v>
      </c>
      <c r="AE14115" s="15">
        <f t="shared" si="1469"/>
        <v>1</v>
      </c>
      <c r="AI14115" t="str">
        <f t="shared" si="1473"/>
        <v/>
      </c>
      <c r="AJ14115" t="str">
        <f t="shared" si="1474"/>
        <v/>
      </c>
      <c r="AL14115">
        <f t="shared" si="1470"/>
        <v>0</v>
      </c>
    </row>
    <row r="14116" spans="1:38" x14ac:dyDescent="0.3">
      <c r="A14116">
        <v>14115</v>
      </c>
      <c r="B14116" t="s">
        <v>34</v>
      </c>
      <c r="C14116" t="s">
        <v>31</v>
      </c>
      <c r="D14116">
        <v>115</v>
      </c>
      <c r="E14116">
        <v>2537058896.0535598</v>
      </c>
      <c r="F14116">
        <v>12549087.7111896</v>
      </c>
      <c r="G14116">
        <v>1345252483.8691199</v>
      </c>
      <c r="H14116">
        <v>361093988.75175399</v>
      </c>
      <c r="I14116">
        <v>2147593.4007775602</v>
      </c>
      <c r="J14116">
        <v>-3982215.8042776599</v>
      </c>
      <c r="K14116">
        <v>168.13889846235099</v>
      </c>
      <c r="L14116">
        <v>1999821.6212101399</v>
      </c>
      <c r="M14116">
        <v>2037673.1808233899</v>
      </c>
      <c r="Y14116" s="15">
        <f t="shared" si="1471"/>
        <v>1</v>
      </c>
      <c r="Z14116" s="15">
        <f t="shared" si="1472"/>
        <v>1</v>
      </c>
      <c r="AD14116" s="15">
        <f t="shared" si="1468"/>
        <v>1</v>
      </c>
      <c r="AE14116" s="15">
        <f t="shared" si="1469"/>
        <v>1</v>
      </c>
      <c r="AI14116" t="str">
        <f t="shared" si="1473"/>
        <v/>
      </c>
      <c r="AJ14116" t="str">
        <f t="shared" si="1474"/>
        <v/>
      </c>
      <c r="AL14116">
        <f t="shared" si="1470"/>
        <v>0</v>
      </c>
    </row>
    <row r="14117" spans="1:38" x14ac:dyDescent="0.3">
      <c r="A14117">
        <v>14116</v>
      </c>
      <c r="B14117" t="s">
        <v>34</v>
      </c>
      <c r="C14117" t="s">
        <v>31</v>
      </c>
      <c r="D14117">
        <v>116</v>
      </c>
      <c r="E14117">
        <v>2971424871.4581699</v>
      </c>
      <c r="F14117">
        <v>11859630.589823199</v>
      </c>
      <c r="G14117">
        <v>1344607110.9449899</v>
      </c>
      <c r="H14117">
        <v>291557938.559524</v>
      </c>
      <c r="I14117">
        <v>2023848.83842957</v>
      </c>
      <c r="J14117">
        <v>-3776558.0696558999</v>
      </c>
      <c r="K14117">
        <v>144.061124044107</v>
      </c>
      <c r="L14117">
        <v>1904533.54443399</v>
      </c>
      <c r="M14117">
        <v>1935096.01026249</v>
      </c>
      <c r="Y14117" s="15">
        <f t="shared" si="1471"/>
        <v>1</v>
      </c>
      <c r="Z14117" s="15">
        <f t="shared" si="1472"/>
        <v>1</v>
      </c>
      <c r="AD14117" s="15">
        <f t="shared" si="1468"/>
        <v>1</v>
      </c>
      <c r="AE14117" s="15">
        <f t="shared" si="1469"/>
        <v>1</v>
      </c>
      <c r="AI14117" t="str">
        <f t="shared" si="1473"/>
        <v/>
      </c>
      <c r="AJ14117" t="str">
        <f t="shared" si="1474"/>
        <v/>
      </c>
      <c r="AL14117">
        <f t="shared" si="1470"/>
        <v>0</v>
      </c>
    </row>
    <row r="14118" spans="1:38" x14ac:dyDescent="0.3">
      <c r="A14118">
        <v>14117</v>
      </c>
      <c r="B14118" t="s">
        <v>34</v>
      </c>
      <c r="C14118" t="s">
        <v>31</v>
      </c>
      <c r="D14118">
        <v>117</v>
      </c>
      <c r="E14118">
        <v>2870765723.9362998</v>
      </c>
      <c r="F14118">
        <v>12007610.155792801</v>
      </c>
      <c r="G14118">
        <v>1344856829.8905799</v>
      </c>
      <c r="H14118">
        <v>481230688.24750799</v>
      </c>
      <c r="I14118">
        <v>2155571.5007675299</v>
      </c>
      <c r="J14118">
        <v>-4141481.7185759498</v>
      </c>
      <c r="K14118">
        <v>223.249698781116</v>
      </c>
      <c r="L14118">
        <v>1958635.7516274999</v>
      </c>
      <c r="M14118">
        <v>2009080.60158718</v>
      </c>
      <c r="Y14118" s="15">
        <f t="shared" si="1471"/>
        <v>1</v>
      </c>
      <c r="Z14118" s="15">
        <f t="shared" si="1472"/>
        <v>1</v>
      </c>
      <c r="AD14118" s="15">
        <f t="shared" si="1468"/>
        <v>1</v>
      </c>
      <c r="AE14118" s="15">
        <f t="shared" si="1469"/>
        <v>1</v>
      </c>
      <c r="AI14118" t="str">
        <f t="shared" si="1473"/>
        <v/>
      </c>
      <c r="AJ14118" t="str">
        <f t="shared" si="1474"/>
        <v/>
      </c>
      <c r="AL14118">
        <f t="shared" si="1470"/>
        <v>0</v>
      </c>
    </row>
    <row r="14119" spans="1:38" x14ac:dyDescent="0.3">
      <c r="A14119">
        <v>14118</v>
      </c>
      <c r="B14119" t="s">
        <v>34</v>
      </c>
      <c r="C14119" t="s">
        <v>31</v>
      </c>
      <c r="D14119">
        <v>118</v>
      </c>
      <c r="E14119">
        <v>2901243106.8034</v>
      </c>
      <c r="F14119">
        <v>13713547.048906401</v>
      </c>
      <c r="G14119">
        <v>1348362438.7799599</v>
      </c>
      <c r="H14119">
        <v>278786933.09200299</v>
      </c>
      <c r="I14119">
        <v>1819442.2977639099</v>
      </c>
      <c r="J14119">
        <v>-3547530.9322438198</v>
      </c>
      <c r="K14119">
        <v>153.226586759377</v>
      </c>
      <c r="L14119">
        <v>1705353.3278379401</v>
      </c>
      <c r="M14119">
        <v>1734577.0771831099</v>
      </c>
      <c r="Y14119" s="15">
        <f t="shared" si="1471"/>
        <v>1</v>
      </c>
      <c r="Z14119" s="15">
        <f t="shared" si="1472"/>
        <v>1</v>
      </c>
      <c r="AD14119" s="15">
        <f t="shared" si="1468"/>
        <v>1</v>
      </c>
      <c r="AE14119" s="15">
        <f t="shared" si="1469"/>
        <v>1</v>
      </c>
      <c r="AI14119" t="str">
        <f t="shared" si="1473"/>
        <v/>
      </c>
      <c r="AJ14119" t="str">
        <f t="shared" si="1474"/>
        <v/>
      </c>
      <c r="AL14119">
        <f t="shared" si="1470"/>
        <v>0</v>
      </c>
    </row>
    <row r="14120" spans="1:38" x14ac:dyDescent="0.3">
      <c r="A14120">
        <v>14119</v>
      </c>
      <c r="B14120" t="s">
        <v>34</v>
      </c>
      <c r="C14120" t="s">
        <v>31</v>
      </c>
      <c r="D14120">
        <v>119</v>
      </c>
      <c r="E14120">
        <v>2355203324.5146599</v>
      </c>
      <c r="F14120">
        <v>12275552.9094302</v>
      </c>
      <c r="G14120">
        <v>1345285482.6131001</v>
      </c>
      <c r="H14120">
        <v>406311656.94863898</v>
      </c>
      <c r="I14120">
        <v>2396248.30177612</v>
      </c>
      <c r="J14120">
        <v>-4414502.4181807004</v>
      </c>
      <c r="K14120">
        <v>169.56158368374301</v>
      </c>
      <c r="L14120">
        <v>2229971.9347453602</v>
      </c>
      <c r="M14120">
        <v>2272563.4216812602</v>
      </c>
      <c r="Y14120" s="15">
        <f t="shared" si="1471"/>
        <v>1</v>
      </c>
      <c r="Z14120" s="15">
        <f t="shared" si="1472"/>
        <v>1</v>
      </c>
      <c r="AD14120" s="15">
        <f t="shared" si="1468"/>
        <v>1</v>
      </c>
      <c r="AE14120" s="15">
        <f t="shared" si="1469"/>
        <v>1</v>
      </c>
      <c r="AI14120" t="str">
        <f t="shared" si="1473"/>
        <v/>
      </c>
      <c r="AJ14120" t="str">
        <f t="shared" si="1474"/>
        <v/>
      </c>
      <c r="AL14120">
        <f t="shared" si="1470"/>
        <v>0</v>
      </c>
    </row>
    <row r="14121" spans="1:38" x14ac:dyDescent="0.3">
      <c r="A14121">
        <v>14120</v>
      </c>
      <c r="B14121" t="s">
        <v>34</v>
      </c>
      <c r="C14121" t="s">
        <v>31</v>
      </c>
      <c r="D14121">
        <v>120</v>
      </c>
      <c r="E14121">
        <v>2415535715.0308599</v>
      </c>
      <c r="F14121">
        <v>12869507.072673</v>
      </c>
      <c r="G14121">
        <v>1346317759.9834499</v>
      </c>
      <c r="H14121">
        <v>588965727.86547005</v>
      </c>
      <c r="I14121">
        <v>2214498.6234267298</v>
      </c>
      <c r="J14121">
        <v>-4121914.8311345601</v>
      </c>
      <c r="K14121">
        <v>265.95894963985103</v>
      </c>
      <c r="L14121">
        <v>1973474.08017205</v>
      </c>
      <c r="M14121">
        <v>2035212.2205258301</v>
      </c>
      <c r="Y14121" s="15">
        <f t="shared" si="1471"/>
        <v>1</v>
      </c>
      <c r="Z14121" s="15">
        <f t="shared" si="1472"/>
        <v>1</v>
      </c>
      <c r="AD14121" s="15">
        <f t="shared" si="1468"/>
        <v>1</v>
      </c>
      <c r="AE14121" s="15">
        <f t="shared" si="1469"/>
        <v>1</v>
      </c>
      <c r="AI14121" t="str">
        <f t="shared" si="1473"/>
        <v/>
      </c>
      <c r="AJ14121" t="str">
        <f t="shared" si="1474"/>
        <v/>
      </c>
      <c r="AL14121">
        <f t="shared" si="1470"/>
        <v>0</v>
      </c>
    </row>
    <row r="14122" spans="1:38" x14ac:dyDescent="0.3">
      <c r="A14122">
        <v>14121</v>
      </c>
      <c r="B14122" t="s">
        <v>34</v>
      </c>
      <c r="C14122" t="s">
        <v>31</v>
      </c>
      <c r="D14122">
        <v>121</v>
      </c>
      <c r="E14122">
        <v>3793957484.27953</v>
      </c>
      <c r="F14122">
        <v>12661549.9526773</v>
      </c>
      <c r="G14122">
        <v>1346683205.0834501</v>
      </c>
      <c r="H14122">
        <v>500724284.74650401</v>
      </c>
      <c r="I14122">
        <v>2108470.6848672498</v>
      </c>
      <c r="J14122">
        <v>-4131299.5244708098</v>
      </c>
      <c r="K14122">
        <v>237.482213217506</v>
      </c>
      <c r="L14122">
        <v>1903557.5017777199</v>
      </c>
      <c r="M14122">
        <v>1956045.76163329</v>
      </c>
      <c r="Y14122" s="15">
        <f t="shared" si="1471"/>
        <v>1</v>
      </c>
      <c r="Z14122" s="15">
        <f t="shared" si="1472"/>
        <v>1</v>
      </c>
      <c r="AD14122" s="15">
        <f t="shared" si="1468"/>
        <v>1</v>
      </c>
      <c r="AE14122" s="15">
        <f t="shared" si="1469"/>
        <v>1</v>
      </c>
      <c r="AI14122" t="str">
        <f t="shared" si="1473"/>
        <v/>
      </c>
      <c r="AJ14122" t="str">
        <f t="shared" si="1474"/>
        <v/>
      </c>
      <c r="AL14122">
        <f t="shared" si="1470"/>
        <v>0</v>
      </c>
    </row>
    <row r="14123" spans="1:38" x14ac:dyDescent="0.3">
      <c r="A14123">
        <v>14122</v>
      </c>
      <c r="B14123" t="s">
        <v>34</v>
      </c>
      <c r="C14123" t="s">
        <v>31</v>
      </c>
      <c r="D14123">
        <v>122</v>
      </c>
      <c r="E14123">
        <v>3187613248.8197598</v>
      </c>
      <c r="F14123">
        <v>12668175.3496057</v>
      </c>
      <c r="G14123">
        <v>1348287067.29688</v>
      </c>
      <c r="H14123">
        <v>272569107.52742898</v>
      </c>
      <c r="I14123">
        <v>1966193.7199128801</v>
      </c>
      <c r="J14123">
        <v>-4076596.8865616298</v>
      </c>
      <c r="K14123">
        <v>138.62779886180601</v>
      </c>
      <c r="L14123">
        <v>1854649.2928963399</v>
      </c>
      <c r="M14123">
        <v>1883221.26070441</v>
      </c>
      <c r="Y14123" s="15">
        <f t="shared" si="1471"/>
        <v>1</v>
      </c>
      <c r="Z14123" s="15">
        <f t="shared" si="1472"/>
        <v>1</v>
      </c>
      <c r="AD14123" s="15">
        <f t="shared" si="1468"/>
        <v>1</v>
      </c>
      <c r="AE14123" s="15">
        <f t="shared" si="1469"/>
        <v>1</v>
      </c>
      <c r="AI14123" t="str">
        <f t="shared" si="1473"/>
        <v/>
      </c>
      <c r="AJ14123" t="str">
        <f t="shared" si="1474"/>
        <v/>
      </c>
      <c r="AL14123">
        <f t="shared" si="1470"/>
        <v>0</v>
      </c>
    </row>
    <row r="14124" spans="1:38" x14ac:dyDescent="0.3">
      <c r="A14124">
        <v>14123</v>
      </c>
      <c r="B14124" t="s">
        <v>34</v>
      </c>
      <c r="C14124" t="s">
        <v>31</v>
      </c>
      <c r="D14124">
        <v>123</v>
      </c>
      <c r="E14124">
        <v>2812833708.8425899</v>
      </c>
      <c r="F14124">
        <v>12353508.2791263</v>
      </c>
      <c r="G14124">
        <v>1344281699.0141499</v>
      </c>
      <c r="H14124">
        <v>423444691.93004203</v>
      </c>
      <c r="I14124">
        <v>2182396.4356887699</v>
      </c>
      <c r="J14124">
        <v>-3908896.0285892501</v>
      </c>
      <c r="K14124">
        <v>194.027393467769</v>
      </c>
      <c r="L14124">
        <v>2009108.6557088699</v>
      </c>
      <c r="M14124">
        <v>2053496.10744937</v>
      </c>
      <c r="Y14124" s="15">
        <f t="shared" si="1471"/>
        <v>1</v>
      </c>
      <c r="Z14124" s="15">
        <f t="shared" si="1472"/>
        <v>1</v>
      </c>
      <c r="AD14124" s="15">
        <f t="shared" si="1468"/>
        <v>1</v>
      </c>
      <c r="AE14124" s="15">
        <f t="shared" si="1469"/>
        <v>1</v>
      </c>
      <c r="AI14124" t="str">
        <f t="shared" si="1473"/>
        <v/>
      </c>
      <c r="AJ14124" t="str">
        <f t="shared" si="1474"/>
        <v/>
      </c>
      <c r="AL14124">
        <f t="shared" si="1470"/>
        <v>0</v>
      </c>
    </row>
    <row r="14125" spans="1:38" x14ac:dyDescent="0.3">
      <c r="A14125">
        <v>14124</v>
      </c>
      <c r="B14125" t="s">
        <v>34</v>
      </c>
      <c r="C14125" t="s">
        <v>31</v>
      </c>
      <c r="D14125">
        <v>124</v>
      </c>
      <c r="E14125">
        <v>3854954916.1970501</v>
      </c>
      <c r="F14125">
        <v>12895659.1598548</v>
      </c>
      <c r="G14125">
        <v>1346527965.2480099</v>
      </c>
      <c r="H14125">
        <v>462670707.32920402</v>
      </c>
      <c r="I14125">
        <v>2165219.3293341701</v>
      </c>
      <c r="J14125">
        <v>-4132545.9843494901</v>
      </c>
      <c r="K14125">
        <v>213.68306714289301</v>
      </c>
      <c r="L14125">
        <v>1975878.9473131399</v>
      </c>
      <c r="M14125">
        <v>2024378.2533257301</v>
      </c>
      <c r="Y14125" s="15">
        <f t="shared" si="1471"/>
        <v>1</v>
      </c>
      <c r="Z14125" s="15">
        <f t="shared" si="1472"/>
        <v>1</v>
      </c>
      <c r="AD14125" s="15">
        <f t="shared" si="1468"/>
        <v>1</v>
      </c>
      <c r="AE14125" s="15">
        <f t="shared" si="1469"/>
        <v>1</v>
      </c>
      <c r="AI14125" t="str">
        <f t="shared" si="1473"/>
        <v/>
      </c>
      <c r="AJ14125" t="str">
        <f t="shared" si="1474"/>
        <v/>
      </c>
      <c r="AL14125">
        <f t="shared" si="1470"/>
        <v>0</v>
      </c>
    </row>
    <row r="14126" spans="1:38" x14ac:dyDescent="0.3">
      <c r="A14126">
        <v>14125</v>
      </c>
      <c r="B14126" t="s">
        <v>34</v>
      </c>
      <c r="C14126" t="s">
        <v>31</v>
      </c>
      <c r="D14126">
        <v>125</v>
      </c>
      <c r="E14126">
        <v>2814347212.8593202</v>
      </c>
      <c r="F14126">
        <v>12520492.7357115</v>
      </c>
      <c r="G14126">
        <v>1348618487.3245201</v>
      </c>
      <c r="H14126">
        <v>283627186.41489798</v>
      </c>
      <c r="I14126">
        <v>2309891.3301197998</v>
      </c>
      <c r="J14126">
        <v>-4764159.0128452796</v>
      </c>
      <c r="K14126">
        <v>122.788108131558</v>
      </c>
      <c r="L14126">
        <v>2193821.5660810401</v>
      </c>
      <c r="M14126">
        <v>2223552.6934023099</v>
      </c>
      <c r="Y14126" s="15">
        <f t="shared" si="1471"/>
        <v>1</v>
      </c>
      <c r="Z14126" s="15">
        <f t="shared" si="1472"/>
        <v>1</v>
      </c>
      <c r="AD14126" s="15">
        <f t="shared" si="1468"/>
        <v>1</v>
      </c>
      <c r="AE14126" s="15">
        <f t="shared" si="1469"/>
        <v>1</v>
      </c>
      <c r="AI14126" t="str">
        <f t="shared" si="1473"/>
        <v/>
      </c>
      <c r="AJ14126" t="str">
        <f t="shared" si="1474"/>
        <v/>
      </c>
      <c r="AL14126">
        <f t="shared" si="1470"/>
        <v>0</v>
      </c>
    </row>
    <row r="14127" spans="1:38" x14ac:dyDescent="0.3">
      <c r="A14127">
        <v>14126</v>
      </c>
      <c r="B14127" t="s">
        <v>34</v>
      </c>
      <c r="C14127" t="s">
        <v>31</v>
      </c>
      <c r="D14127">
        <v>126</v>
      </c>
      <c r="E14127">
        <v>3152067118.1190801</v>
      </c>
      <c r="F14127">
        <v>13554230.931036601</v>
      </c>
      <c r="G14127">
        <v>1349085528.82511</v>
      </c>
      <c r="H14127">
        <v>307185913.30610299</v>
      </c>
      <c r="I14127">
        <v>2040869.6061702</v>
      </c>
      <c r="J14127">
        <v>-4143039.21088028</v>
      </c>
      <c r="K14127">
        <v>150.51716796476501</v>
      </c>
      <c r="L14127">
        <v>1915158.82038779</v>
      </c>
      <c r="M14127">
        <v>1947359.4835725999</v>
      </c>
      <c r="Y14127" s="15">
        <f t="shared" si="1471"/>
        <v>1</v>
      </c>
      <c r="Z14127" s="15">
        <f t="shared" si="1472"/>
        <v>1</v>
      </c>
      <c r="AD14127" s="15">
        <f t="shared" si="1468"/>
        <v>1</v>
      </c>
      <c r="AE14127" s="15">
        <f t="shared" si="1469"/>
        <v>1</v>
      </c>
      <c r="AI14127" t="str">
        <f t="shared" si="1473"/>
        <v/>
      </c>
      <c r="AJ14127" t="str">
        <f t="shared" si="1474"/>
        <v/>
      </c>
      <c r="AL14127">
        <f t="shared" si="1470"/>
        <v>0</v>
      </c>
    </row>
    <row r="14128" spans="1:38" x14ac:dyDescent="0.3">
      <c r="A14128">
        <v>14127</v>
      </c>
      <c r="B14128" t="s">
        <v>34</v>
      </c>
      <c r="C14128" t="s">
        <v>31</v>
      </c>
      <c r="D14128">
        <v>127</v>
      </c>
      <c r="E14128">
        <v>2511503805.0617399</v>
      </c>
      <c r="F14128">
        <v>13369995.4192104</v>
      </c>
      <c r="G14128">
        <v>1348005408.2588301</v>
      </c>
      <c r="H14128">
        <v>282226501.79289401</v>
      </c>
      <c r="I14128">
        <v>2361426.2103865398</v>
      </c>
      <c r="J14128">
        <v>-4662137.6803920297</v>
      </c>
      <c r="K14128">
        <v>119.515274519925</v>
      </c>
      <c r="L14128">
        <v>2245929.6535061798</v>
      </c>
      <c r="M14128">
        <v>2275513.95451872</v>
      </c>
      <c r="Y14128" s="15">
        <f t="shared" si="1471"/>
        <v>1</v>
      </c>
      <c r="Z14128" s="15">
        <f t="shared" si="1472"/>
        <v>1</v>
      </c>
      <c r="AD14128" s="15">
        <f t="shared" si="1468"/>
        <v>1</v>
      </c>
      <c r="AE14128" s="15">
        <f t="shared" si="1469"/>
        <v>1</v>
      </c>
      <c r="AI14128" t="str">
        <f t="shared" si="1473"/>
        <v/>
      </c>
      <c r="AJ14128" t="str">
        <f t="shared" si="1474"/>
        <v/>
      </c>
      <c r="AL14128">
        <f t="shared" si="1470"/>
        <v>0</v>
      </c>
    </row>
    <row r="14129" spans="1:38" x14ac:dyDescent="0.3">
      <c r="A14129">
        <v>14128</v>
      </c>
      <c r="B14129" t="s">
        <v>34</v>
      </c>
      <c r="C14129" t="s">
        <v>31</v>
      </c>
      <c r="D14129">
        <v>128</v>
      </c>
      <c r="E14129">
        <v>2826426204.0047202</v>
      </c>
      <c r="F14129">
        <v>12044492.8258748</v>
      </c>
      <c r="G14129">
        <v>1345271977.4422801</v>
      </c>
      <c r="H14129">
        <v>348129613.98287398</v>
      </c>
      <c r="I14129">
        <v>2138942.6456598998</v>
      </c>
      <c r="J14129">
        <v>-4017971.5289394902</v>
      </c>
      <c r="K14129">
        <v>162.75780684875201</v>
      </c>
      <c r="L14129">
        <v>1996476.3233702399</v>
      </c>
      <c r="M14129">
        <v>2032968.8966262001</v>
      </c>
      <c r="Y14129" s="15">
        <f t="shared" si="1471"/>
        <v>1</v>
      </c>
      <c r="Z14129" s="15">
        <f t="shared" si="1472"/>
        <v>1</v>
      </c>
      <c r="AD14129" s="15">
        <f t="shared" si="1468"/>
        <v>1</v>
      </c>
      <c r="AE14129" s="15">
        <f t="shared" si="1469"/>
        <v>1</v>
      </c>
      <c r="AI14129" t="str">
        <f t="shared" si="1473"/>
        <v/>
      </c>
      <c r="AJ14129" t="str">
        <f t="shared" si="1474"/>
        <v/>
      </c>
      <c r="AL14129">
        <f t="shared" si="1470"/>
        <v>0</v>
      </c>
    </row>
    <row r="14130" spans="1:38" x14ac:dyDescent="0.3">
      <c r="A14130">
        <v>14129</v>
      </c>
      <c r="B14130" t="s">
        <v>34</v>
      </c>
      <c r="C14130" t="s">
        <v>31</v>
      </c>
      <c r="D14130">
        <v>129</v>
      </c>
      <c r="E14130">
        <v>3140620666.34621</v>
      </c>
      <c r="F14130">
        <v>11658670.565886</v>
      </c>
      <c r="G14130">
        <v>1343376945.8606501</v>
      </c>
      <c r="H14130">
        <v>416077534.26528102</v>
      </c>
      <c r="I14130">
        <v>1962900.7356658599</v>
      </c>
      <c r="J14130">
        <v>-3535427.8487985102</v>
      </c>
      <c r="K14130">
        <v>211.970746510591</v>
      </c>
      <c r="L14130">
        <v>1792627.8438657301</v>
      </c>
      <c r="M14130">
        <v>1836243.0357065599</v>
      </c>
      <c r="Y14130" s="15">
        <f t="shared" si="1471"/>
        <v>1</v>
      </c>
      <c r="Z14130" s="15">
        <f t="shared" si="1472"/>
        <v>1</v>
      </c>
      <c r="AD14130" s="15">
        <f t="shared" si="1468"/>
        <v>1</v>
      </c>
      <c r="AE14130" s="15">
        <f t="shared" si="1469"/>
        <v>1</v>
      </c>
      <c r="AI14130" t="str">
        <f t="shared" si="1473"/>
        <v/>
      </c>
      <c r="AJ14130" t="str">
        <f t="shared" si="1474"/>
        <v/>
      </c>
      <c r="AL14130">
        <f t="shared" si="1470"/>
        <v>0</v>
      </c>
    </row>
    <row r="14131" spans="1:38" x14ac:dyDescent="0.3">
      <c r="A14131">
        <v>14130</v>
      </c>
      <c r="B14131" t="s">
        <v>34</v>
      </c>
      <c r="C14131" t="s">
        <v>31</v>
      </c>
      <c r="D14131">
        <v>130</v>
      </c>
      <c r="E14131">
        <v>2817186745.2730699</v>
      </c>
      <c r="F14131">
        <v>11988558.6846874</v>
      </c>
      <c r="G14131">
        <v>1345463401.8996799</v>
      </c>
      <c r="H14131">
        <v>278686287.08266002</v>
      </c>
      <c r="I14131">
        <v>2089943.88596843</v>
      </c>
      <c r="J14131">
        <v>-4135792.2263836898</v>
      </c>
      <c r="K14131">
        <v>133.34630128288001</v>
      </c>
      <c r="L14131">
        <v>1975896.10376746</v>
      </c>
      <c r="M14131">
        <v>2005109.3029275101</v>
      </c>
      <c r="Y14131" s="15">
        <f t="shared" si="1471"/>
        <v>1</v>
      </c>
      <c r="Z14131" s="15">
        <f t="shared" si="1472"/>
        <v>1</v>
      </c>
      <c r="AD14131" s="15">
        <f t="shared" si="1468"/>
        <v>1</v>
      </c>
      <c r="AE14131" s="15">
        <f t="shared" si="1469"/>
        <v>1</v>
      </c>
      <c r="AI14131" t="str">
        <f t="shared" si="1473"/>
        <v/>
      </c>
      <c r="AJ14131" t="str">
        <f t="shared" si="1474"/>
        <v/>
      </c>
      <c r="AL14131">
        <f t="shared" si="1470"/>
        <v>0</v>
      </c>
    </row>
    <row r="14132" spans="1:38" x14ac:dyDescent="0.3">
      <c r="A14132">
        <v>14131</v>
      </c>
      <c r="B14132" t="s">
        <v>34</v>
      </c>
      <c r="C14132" t="s">
        <v>31</v>
      </c>
      <c r="D14132">
        <v>131</v>
      </c>
      <c r="E14132">
        <v>3628108212.63937</v>
      </c>
      <c r="F14132">
        <v>12268991.049999701</v>
      </c>
      <c r="G14132">
        <v>1345112605.7334001</v>
      </c>
      <c r="H14132">
        <v>394015214.642115</v>
      </c>
      <c r="I14132">
        <v>1991267.2084542699</v>
      </c>
      <c r="J14132">
        <v>-3738953.8041984998</v>
      </c>
      <c r="K14132">
        <v>197.871593008339</v>
      </c>
      <c r="L14132">
        <v>1830022.9583199001</v>
      </c>
      <c r="M14132">
        <v>1871325.47470105</v>
      </c>
      <c r="Y14132" s="15">
        <f t="shared" si="1471"/>
        <v>1</v>
      </c>
      <c r="Z14132" s="15">
        <f t="shared" si="1472"/>
        <v>1</v>
      </c>
      <c r="AD14132" s="15">
        <f t="shared" si="1468"/>
        <v>1</v>
      </c>
      <c r="AE14132" s="15">
        <f t="shared" si="1469"/>
        <v>1</v>
      </c>
      <c r="AI14132" t="str">
        <f t="shared" si="1473"/>
        <v/>
      </c>
      <c r="AJ14132" t="str">
        <f t="shared" si="1474"/>
        <v/>
      </c>
      <c r="AL14132">
        <f t="shared" si="1470"/>
        <v>0</v>
      </c>
    </row>
    <row r="14133" spans="1:38" x14ac:dyDescent="0.3">
      <c r="A14133">
        <v>14132</v>
      </c>
      <c r="B14133" t="s">
        <v>34</v>
      </c>
      <c r="C14133" t="s">
        <v>31</v>
      </c>
      <c r="D14133">
        <v>132</v>
      </c>
      <c r="E14133">
        <v>2998453856.8515301</v>
      </c>
      <c r="F14133">
        <v>13327023.459625499</v>
      </c>
      <c r="G14133">
        <v>1349189922.39663</v>
      </c>
      <c r="H14133">
        <v>521858592.07305598</v>
      </c>
      <c r="I14133">
        <v>2179312.0848967601</v>
      </c>
      <c r="J14133">
        <v>-4397662.5463590603</v>
      </c>
      <c r="K14133">
        <v>239.46023871004101</v>
      </c>
      <c r="L14133">
        <v>1965750.0339200499</v>
      </c>
      <c r="M14133">
        <v>2020453.6906489399</v>
      </c>
      <c r="Y14133" s="15">
        <f t="shared" si="1471"/>
        <v>1</v>
      </c>
      <c r="Z14133" s="15">
        <f t="shared" si="1472"/>
        <v>1</v>
      </c>
      <c r="AD14133" s="15">
        <f t="shared" si="1468"/>
        <v>1</v>
      </c>
      <c r="AE14133" s="15">
        <f t="shared" si="1469"/>
        <v>1</v>
      </c>
      <c r="AI14133" t="str">
        <f t="shared" si="1473"/>
        <v/>
      </c>
      <c r="AJ14133" t="str">
        <f t="shared" si="1474"/>
        <v/>
      </c>
      <c r="AL14133">
        <f t="shared" si="1470"/>
        <v>0</v>
      </c>
    </row>
    <row r="14134" spans="1:38" x14ac:dyDescent="0.3">
      <c r="A14134">
        <v>14133</v>
      </c>
      <c r="B14134" t="s">
        <v>34</v>
      </c>
      <c r="C14134" t="s">
        <v>31</v>
      </c>
      <c r="D14134">
        <v>133</v>
      </c>
      <c r="E14134">
        <v>2335101206.83463</v>
      </c>
      <c r="F14134">
        <v>12027511.666807</v>
      </c>
      <c r="G14134">
        <v>1344904274.3343999</v>
      </c>
      <c r="H14134">
        <v>551784380.41601503</v>
      </c>
      <c r="I14134">
        <v>2140114.9229411902</v>
      </c>
      <c r="J14134">
        <v>-4060560.7103829398</v>
      </c>
      <c r="K14134">
        <v>257.82932238876799</v>
      </c>
      <c r="L14134">
        <v>1914306.2349775699</v>
      </c>
      <c r="M14134">
        <v>1972146.8527102999</v>
      </c>
      <c r="Y14134" s="15">
        <f t="shared" si="1471"/>
        <v>1</v>
      </c>
      <c r="Z14134" s="15">
        <f t="shared" si="1472"/>
        <v>1</v>
      </c>
      <c r="AD14134" s="15">
        <f t="shared" ref="AD14134:AD14197" si="1475">IF(L14134&lt;0,0,1)</f>
        <v>1</v>
      </c>
      <c r="AE14134" s="15">
        <f t="shared" ref="AE14134:AE14197" si="1476">IF(M14134&lt;0,0,1)</f>
        <v>1</v>
      </c>
      <c r="AI14134" t="str">
        <f t="shared" si="1473"/>
        <v/>
      </c>
      <c r="AJ14134" t="str">
        <f t="shared" si="1474"/>
        <v/>
      </c>
      <c r="AL14134">
        <f t="shared" si="1470"/>
        <v>0</v>
      </c>
    </row>
    <row r="14135" spans="1:38" x14ac:dyDescent="0.3">
      <c r="A14135">
        <v>14134</v>
      </c>
      <c r="B14135" t="s">
        <v>34</v>
      </c>
      <c r="C14135" t="s">
        <v>31</v>
      </c>
      <c r="D14135">
        <v>134</v>
      </c>
      <c r="E14135">
        <v>3156235156.66185</v>
      </c>
      <c r="F14135">
        <v>13222950.156462699</v>
      </c>
      <c r="G14135">
        <v>1347552218.78566</v>
      </c>
      <c r="H14135">
        <v>265774564.17007101</v>
      </c>
      <c r="I14135">
        <v>2333545.8156777201</v>
      </c>
      <c r="J14135">
        <v>-4538428.8023261996</v>
      </c>
      <c r="K14135">
        <v>113.89301310670101</v>
      </c>
      <c r="L14135">
        <v>2224781.9438477498</v>
      </c>
      <c r="M14135">
        <v>2252641.6758641899</v>
      </c>
      <c r="Y14135" s="15">
        <f t="shared" si="1471"/>
        <v>1</v>
      </c>
      <c r="Z14135" s="15">
        <f t="shared" si="1472"/>
        <v>1</v>
      </c>
      <c r="AD14135" s="15">
        <f t="shared" si="1475"/>
        <v>1</v>
      </c>
      <c r="AE14135" s="15">
        <f t="shared" si="1476"/>
        <v>1</v>
      </c>
      <c r="AI14135" t="str">
        <f t="shared" si="1473"/>
        <v/>
      </c>
      <c r="AJ14135" t="str">
        <f t="shared" si="1474"/>
        <v/>
      </c>
      <c r="AL14135">
        <f t="shared" si="1470"/>
        <v>0</v>
      </c>
    </row>
    <row r="14136" spans="1:38" x14ac:dyDescent="0.3">
      <c r="A14136">
        <v>14135</v>
      </c>
      <c r="B14136" t="s">
        <v>34</v>
      </c>
      <c r="C14136" t="s">
        <v>31</v>
      </c>
      <c r="D14136">
        <v>135</v>
      </c>
      <c r="E14136">
        <v>2337576181.04849</v>
      </c>
      <c r="F14136">
        <v>13223836.3616163</v>
      </c>
      <c r="G14136">
        <v>1348658341.20158</v>
      </c>
      <c r="H14136">
        <v>402296017.79583299</v>
      </c>
      <c r="I14136">
        <v>2364612.7298034099</v>
      </c>
      <c r="J14136">
        <v>-4684015.6061532497</v>
      </c>
      <c r="K14136">
        <v>170.13188363799401</v>
      </c>
      <c r="L14136">
        <v>2199979.6970905699</v>
      </c>
      <c r="M14136">
        <v>2242150.2459618198</v>
      </c>
      <c r="Y14136" s="15">
        <f t="shared" si="1471"/>
        <v>1</v>
      </c>
      <c r="Z14136" s="15">
        <f t="shared" si="1472"/>
        <v>1</v>
      </c>
      <c r="AD14136" s="15">
        <f t="shared" si="1475"/>
        <v>1</v>
      </c>
      <c r="AE14136" s="15">
        <f t="shared" si="1476"/>
        <v>1</v>
      </c>
      <c r="AI14136" t="str">
        <f t="shared" si="1473"/>
        <v/>
      </c>
      <c r="AJ14136" t="str">
        <f t="shared" si="1474"/>
        <v/>
      </c>
      <c r="AL14136">
        <f t="shared" si="1470"/>
        <v>0</v>
      </c>
    </row>
    <row r="14137" spans="1:38" x14ac:dyDescent="0.3">
      <c r="A14137">
        <v>14136</v>
      </c>
      <c r="B14137" t="s">
        <v>34</v>
      </c>
      <c r="C14137" t="s">
        <v>31</v>
      </c>
      <c r="D14137">
        <v>136</v>
      </c>
      <c r="E14137">
        <v>3001697641.8096199</v>
      </c>
      <c r="F14137">
        <v>12457840.0567433</v>
      </c>
      <c r="G14137">
        <v>1345754987.40242</v>
      </c>
      <c r="H14137">
        <v>459570910.622177</v>
      </c>
      <c r="I14137">
        <v>2696289.0689735999</v>
      </c>
      <c r="J14137">
        <v>-4983541.3440315695</v>
      </c>
      <c r="K14137">
        <v>170.44571218661</v>
      </c>
      <c r="L14137">
        <v>2508217.2278033299</v>
      </c>
      <c r="M14137">
        <v>2556391.5986369899</v>
      </c>
      <c r="Y14137" s="15">
        <f t="shared" si="1471"/>
        <v>1</v>
      </c>
      <c r="Z14137" s="15">
        <f t="shared" si="1472"/>
        <v>1</v>
      </c>
      <c r="AD14137" s="15">
        <f t="shared" si="1475"/>
        <v>1</v>
      </c>
      <c r="AE14137" s="15">
        <f t="shared" si="1476"/>
        <v>1</v>
      </c>
      <c r="AI14137" t="str">
        <f t="shared" si="1473"/>
        <v/>
      </c>
      <c r="AJ14137" t="str">
        <f t="shared" si="1474"/>
        <v/>
      </c>
      <c r="AL14137">
        <f t="shared" si="1470"/>
        <v>0</v>
      </c>
    </row>
    <row r="14138" spans="1:38" x14ac:dyDescent="0.3">
      <c r="A14138">
        <v>14137</v>
      </c>
      <c r="B14138" t="s">
        <v>34</v>
      </c>
      <c r="C14138" t="s">
        <v>31</v>
      </c>
      <c r="D14138">
        <v>137</v>
      </c>
      <c r="E14138">
        <v>2548206143.0819702</v>
      </c>
      <c r="F14138">
        <v>12453779.5343941</v>
      </c>
      <c r="G14138">
        <v>1346074938.17329</v>
      </c>
      <c r="H14138">
        <v>355077588.63014299</v>
      </c>
      <c r="I14138">
        <v>2098427.7946357699</v>
      </c>
      <c r="J14138">
        <v>-4049090.9083704902</v>
      </c>
      <c r="K14138">
        <v>169.21124926853901</v>
      </c>
      <c r="L14138">
        <v>1953118.12792609</v>
      </c>
      <c r="M14138">
        <v>1990339.02035863</v>
      </c>
      <c r="Y14138" s="15">
        <f t="shared" si="1471"/>
        <v>1</v>
      </c>
      <c r="Z14138" s="15">
        <f t="shared" si="1472"/>
        <v>1</v>
      </c>
      <c r="AD14138" s="15">
        <f t="shared" si="1475"/>
        <v>1</v>
      </c>
      <c r="AE14138" s="15">
        <f t="shared" si="1476"/>
        <v>1</v>
      </c>
      <c r="AI14138" t="str">
        <f t="shared" si="1473"/>
        <v/>
      </c>
      <c r="AJ14138" t="str">
        <f t="shared" si="1474"/>
        <v/>
      </c>
      <c r="AL14138">
        <f t="shared" si="1470"/>
        <v>0</v>
      </c>
    </row>
    <row r="14139" spans="1:38" x14ac:dyDescent="0.3">
      <c r="A14139">
        <v>14138</v>
      </c>
      <c r="B14139" t="s">
        <v>34</v>
      </c>
      <c r="C14139" t="s">
        <v>31</v>
      </c>
      <c r="D14139">
        <v>138</v>
      </c>
      <c r="E14139">
        <v>3747676634.1181102</v>
      </c>
      <c r="F14139">
        <v>12866709.1498356</v>
      </c>
      <c r="G14139">
        <v>1347071688.7235301</v>
      </c>
      <c r="H14139">
        <v>573094185.31679702</v>
      </c>
      <c r="I14139">
        <v>2135129.07638813</v>
      </c>
      <c r="J14139">
        <v>-4111986.5898930999</v>
      </c>
      <c r="K14139">
        <v>268.411962374783</v>
      </c>
      <c r="L14139">
        <v>1900599.7010397499</v>
      </c>
      <c r="M14139">
        <v>1960674.1121217899</v>
      </c>
      <c r="Y14139" s="15">
        <f t="shared" si="1471"/>
        <v>1</v>
      </c>
      <c r="Z14139" s="15">
        <f t="shared" si="1472"/>
        <v>1</v>
      </c>
      <c r="AD14139" s="15">
        <f t="shared" si="1475"/>
        <v>1</v>
      </c>
      <c r="AE14139" s="15">
        <f t="shared" si="1476"/>
        <v>1</v>
      </c>
      <c r="AI14139" t="str">
        <f t="shared" si="1473"/>
        <v/>
      </c>
      <c r="AJ14139" t="str">
        <f t="shared" si="1474"/>
        <v/>
      </c>
      <c r="AL14139">
        <f t="shared" si="1470"/>
        <v>0</v>
      </c>
    </row>
    <row r="14140" spans="1:38" x14ac:dyDescent="0.3">
      <c r="A14140">
        <v>14139</v>
      </c>
      <c r="B14140" t="s">
        <v>34</v>
      </c>
      <c r="C14140" t="s">
        <v>31</v>
      </c>
      <c r="D14140">
        <v>139</v>
      </c>
      <c r="E14140">
        <v>2425556691.0936298</v>
      </c>
      <c r="F14140">
        <v>12756429.1134539</v>
      </c>
      <c r="G14140">
        <v>1346098396.8489599</v>
      </c>
      <c r="H14140">
        <v>250607453.25786999</v>
      </c>
      <c r="I14140">
        <v>2469363.91425621</v>
      </c>
      <c r="J14140">
        <v>-4619587.6590607204</v>
      </c>
      <c r="K14140">
        <v>101.486642698168</v>
      </c>
      <c r="L14140">
        <v>2366806.9332641098</v>
      </c>
      <c r="M14140">
        <v>2393076.77782537</v>
      </c>
      <c r="Y14140" s="15">
        <f t="shared" si="1471"/>
        <v>1</v>
      </c>
      <c r="Z14140" s="15">
        <f t="shared" si="1472"/>
        <v>1</v>
      </c>
      <c r="AD14140" s="15">
        <f t="shared" si="1475"/>
        <v>1</v>
      </c>
      <c r="AE14140" s="15">
        <f t="shared" si="1476"/>
        <v>1</v>
      </c>
      <c r="AI14140" t="str">
        <f t="shared" si="1473"/>
        <v/>
      </c>
      <c r="AJ14140" t="str">
        <f t="shared" si="1474"/>
        <v/>
      </c>
      <c r="AL14140">
        <f t="shared" si="1470"/>
        <v>0</v>
      </c>
    </row>
    <row r="14141" spans="1:38" x14ac:dyDescent="0.3">
      <c r="A14141">
        <v>14140</v>
      </c>
      <c r="B14141" t="s">
        <v>34</v>
      </c>
      <c r="C14141" t="s">
        <v>31</v>
      </c>
      <c r="D14141">
        <v>140</v>
      </c>
      <c r="E14141">
        <v>2560811123.6250401</v>
      </c>
      <c r="F14141">
        <v>12188795.591532201</v>
      </c>
      <c r="G14141">
        <v>1345206484.21542</v>
      </c>
      <c r="H14141">
        <v>401977985.37774801</v>
      </c>
      <c r="I14141">
        <v>2121401.2641817401</v>
      </c>
      <c r="J14141">
        <v>-3983985.0396366101</v>
      </c>
      <c r="K14141">
        <v>189.48701132823999</v>
      </c>
      <c r="L14141">
        <v>1956898.38100848</v>
      </c>
      <c r="M14141">
        <v>1999035.5922352199</v>
      </c>
      <c r="Y14141" s="15">
        <f t="shared" si="1471"/>
        <v>1</v>
      </c>
      <c r="Z14141" s="15">
        <f t="shared" si="1472"/>
        <v>1</v>
      </c>
      <c r="AD14141" s="15">
        <f t="shared" si="1475"/>
        <v>1</v>
      </c>
      <c r="AE14141" s="15">
        <f t="shared" si="1476"/>
        <v>1</v>
      </c>
      <c r="AI14141" t="str">
        <f t="shared" si="1473"/>
        <v/>
      </c>
      <c r="AJ14141" t="str">
        <f t="shared" si="1474"/>
        <v/>
      </c>
      <c r="AL14141">
        <f t="shared" si="1470"/>
        <v>0</v>
      </c>
    </row>
    <row r="14142" spans="1:38" x14ac:dyDescent="0.3">
      <c r="A14142">
        <v>14141</v>
      </c>
      <c r="B14142" t="s">
        <v>34</v>
      </c>
      <c r="C14142" t="s">
        <v>31</v>
      </c>
      <c r="D14142">
        <v>141</v>
      </c>
      <c r="E14142">
        <v>3099146986.8173299</v>
      </c>
      <c r="F14142">
        <v>12665494.5078145</v>
      </c>
      <c r="G14142">
        <v>1345905369.0039501</v>
      </c>
      <c r="H14142">
        <v>339335840.11070901</v>
      </c>
      <c r="I14142">
        <v>2136400.3599723</v>
      </c>
      <c r="J14142">
        <v>-3957422.61076832</v>
      </c>
      <c r="K14142">
        <v>158.83532247443901</v>
      </c>
      <c r="L14142">
        <v>1997532.74509589</v>
      </c>
      <c r="M14142">
        <v>2033103.51387347</v>
      </c>
      <c r="Y14142" s="15">
        <f t="shared" si="1471"/>
        <v>1</v>
      </c>
      <c r="Z14142" s="15">
        <f t="shared" si="1472"/>
        <v>1</v>
      </c>
      <c r="AD14142" s="15">
        <f t="shared" si="1475"/>
        <v>1</v>
      </c>
      <c r="AE14142" s="15">
        <f t="shared" si="1476"/>
        <v>1</v>
      </c>
      <c r="AI14142" t="str">
        <f t="shared" si="1473"/>
        <v/>
      </c>
      <c r="AJ14142" t="str">
        <f t="shared" si="1474"/>
        <v/>
      </c>
      <c r="AL14142">
        <f t="shared" si="1470"/>
        <v>0</v>
      </c>
    </row>
    <row r="14143" spans="1:38" x14ac:dyDescent="0.3">
      <c r="A14143">
        <v>14142</v>
      </c>
      <c r="B14143" t="s">
        <v>34</v>
      </c>
      <c r="C14143" t="s">
        <v>31</v>
      </c>
      <c r="D14143">
        <v>142</v>
      </c>
      <c r="E14143">
        <v>2293163716.5546598</v>
      </c>
      <c r="F14143">
        <v>12597708.2975141</v>
      </c>
      <c r="G14143">
        <v>1346381640.4131</v>
      </c>
      <c r="H14143">
        <v>380625429.82989401</v>
      </c>
      <c r="I14143">
        <v>2205917.64362216</v>
      </c>
      <c r="J14143">
        <v>-4188134.09161234</v>
      </c>
      <c r="K14143">
        <v>172.54743436608999</v>
      </c>
      <c r="L14143">
        <v>2050152.94283329</v>
      </c>
      <c r="M14143">
        <v>2090051.87938808</v>
      </c>
      <c r="Y14143" s="15">
        <f t="shared" si="1471"/>
        <v>1</v>
      </c>
      <c r="Z14143" s="15">
        <f t="shared" si="1472"/>
        <v>1</v>
      </c>
      <c r="AD14143" s="15">
        <f t="shared" si="1475"/>
        <v>1</v>
      </c>
      <c r="AE14143" s="15">
        <f t="shared" si="1476"/>
        <v>1</v>
      </c>
      <c r="AI14143" t="str">
        <f t="shared" si="1473"/>
        <v/>
      </c>
      <c r="AJ14143" t="str">
        <f t="shared" si="1474"/>
        <v/>
      </c>
      <c r="AL14143">
        <f t="shared" si="1470"/>
        <v>0</v>
      </c>
    </row>
    <row r="14144" spans="1:38" x14ac:dyDescent="0.3">
      <c r="A14144">
        <v>14143</v>
      </c>
      <c r="B14144" t="s">
        <v>34</v>
      </c>
      <c r="C14144" t="s">
        <v>31</v>
      </c>
      <c r="D14144">
        <v>143</v>
      </c>
      <c r="E14144">
        <v>3738702993.2392802</v>
      </c>
      <c r="F14144">
        <v>13372550.430948799</v>
      </c>
      <c r="G14144">
        <v>1349026957.9892001</v>
      </c>
      <c r="H14144">
        <v>353603005.92974597</v>
      </c>
      <c r="I14144">
        <v>2427588.5603770399</v>
      </c>
      <c r="J14144">
        <v>-4723109.7822256098</v>
      </c>
      <c r="K14144">
        <v>145.660187933505</v>
      </c>
      <c r="L14144">
        <v>2282882.3423996698</v>
      </c>
      <c r="M14144">
        <v>2319948.6621815199</v>
      </c>
      <c r="Y14144" s="15">
        <f t="shared" si="1471"/>
        <v>1</v>
      </c>
      <c r="Z14144" s="15">
        <f t="shared" si="1472"/>
        <v>1</v>
      </c>
      <c r="AD14144" s="15">
        <f t="shared" si="1475"/>
        <v>1</v>
      </c>
      <c r="AE14144" s="15">
        <f t="shared" si="1476"/>
        <v>1</v>
      </c>
      <c r="AI14144" t="str">
        <f t="shared" si="1473"/>
        <v/>
      </c>
      <c r="AJ14144" t="str">
        <f t="shared" si="1474"/>
        <v/>
      </c>
      <c r="AL14144">
        <f t="shared" si="1470"/>
        <v>0</v>
      </c>
    </row>
    <row r="14145" spans="1:38" x14ac:dyDescent="0.3">
      <c r="A14145">
        <v>14144</v>
      </c>
      <c r="B14145" t="s">
        <v>34</v>
      </c>
      <c r="C14145" t="s">
        <v>31</v>
      </c>
      <c r="D14145">
        <v>144</v>
      </c>
      <c r="E14145">
        <v>3155496659.3171601</v>
      </c>
      <c r="F14145">
        <v>12716887.0352326</v>
      </c>
      <c r="G14145">
        <v>1346196644.6789601</v>
      </c>
      <c r="H14145">
        <v>391666619.96118599</v>
      </c>
      <c r="I14145">
        <v>2313485.0032536099</v>
      </c>
      <c r="J14145">
        <v>-4387490.5748982402</v>
      </c>
      <c r="K14145">
        <v>169.29723746225301</v>
      </c>
      <c r="L14145">
        <v>2153201.8768883799</v>
      </c>
      <c r="M14145">
        <v>2194258.2025980102</v>
      </c>
      <c r="Y14145" s="15">
        <f t="shared" si="1471"/>
        <v>1</v>
      </c>
      <c r="Z14145" s="15">
        <f t="shared" si="1472"/>
        <v>1</v>
      </c>
      <c r="AD14145" s="15">
        <f t="shared" si="1475"/>
        <v>1</v>
      </c>
      <c r="AE14145" s="15">
        <f t="shared" si="1476"/>
        <v>1</v>
      </c>
      <c r="AI14145" t="str">
        <f t="shared" si="1473"/>
        <v/>
      </c>
      <c r="AJ14145" t="str">
        <f t="shared" si="1474"/>
        <v/>
      </c>
      <c r="AL14145">
        <f t="shared" si="1470"/>
        <v>0</v>
      </c>
    </row>
    <row r="14146" spans="1:38" x14ac:dyDescent="0.3">
      <c r="A14146">
        <v>14145</v>
      </c>
      <c r="B14146" t="s">
        <v>34</v>
      </c>
      <c r="C14146" t="s">
        <v>31</v>
      </c>
      <c r="D14146">
        <v>145</v>
      </c>
      <c r="E14146">
        <v>2644034238.8529201</v>
      </c>
      <c r="F14146">
        <v>11930231.032736899</v>
      </c>
      <c r="G14146">
        <v>1345222243.1355</v>
      </c>
      <c r="H14146">
        <v>436566827.703614</v>
      </c>
      <c r="I14146">
        <v>1932260.3479599301</v>
      </c>
      <c r="J14146">
        <v>-3680717.85335398</v>
      </c>
      <c r="K14146">
        <v>225.93582079378601</v>
      </c>
      <c r="L14146">
        <v>1753602.5496042301</v>
      </c>
      <c r="M14146">
        <v>1799365.5249478901</v>
      </c>
      <c r="Y14146" s="15">
        <f t="shared" si="1471"/>
        <v>1</v>
      </c>
      <c r="Z14146" s="15">
        <f t="shared" si="1472"/>
        <v>1</v>
      </c>
      <c r="AD14146" s="15">
        <f t="shared" si="1475"/>
        <v>1</v>
      </c>
      <c r="AE14146" s="15">
        <f t="shared" si="1476"/>
        <v>1</v>
      </c>
      <c r="AI14146" t="str">
        <f t="shared" si="1473"/>
        <v/>
      </c>
      <c r="AJ14146" t="str">
        <f t="shared" si="1474"/>
        <v/>
      </c>
      <c r="AL14146">
        <f t="shared" ref="AL14146:AL14209" si="1477">IF(H14146&lt;0,1,0)</f>
        <v>0</v>
      </c>
    </row>
    <row r="14147" spans="1:38" x14ac:dyDescent="0.3">
      <c r="A14147">
        <v>14146</v>
      </c>
      <c r="B14147" t="s">
        <v>34</v>
      </c>
      <c r="C14147" t="s">
        <v>31</v>
      </c>
      <c r="D14147">
        <v>146</v>
      </c>
      <c r="E14147">
        <v>2072860396.58377</v>
      </c>
      <c r="F14147">
        <v>13330186.134909499</v>
      </c>
      <c r="G14147">
        <v>1348575995.75857</v>
      </c>
      <c r="H14147">
        <v>537531520.82634103</v>
      </c>
      <c r="I14147">
        <v>2127921.0429678201</v>
      </c>
      <c r="J14147">
        <v>-4293115.1353783598</v>
      </c>
      <c r="K14147">
        <v>252.608771647205</v>
      </c>
      <c r="L14147">
        <v>1907945.10351595</v>
      </c>
      <c r="M14147">
        <v>1964291.6698902401</v>
      </c>
      <c r="Y14147" s="15">
        <f t="shared" si="1471"/>
        <v>1</v>
      </c>
      <c r="Z14147" s="15">
        <f t="shared" si="1472"/>
        <v>1</v>
      </c>
      <c r="AD14147" s="15">
        <f t="shared" si="1475"/>
        <v>1</v>
      </c>
      <c r="AE14147" s="15">
        <f t="shared" si="1476"/>
        <v>1</v>
      </c>
      <c r="AI14147" t="str">
        <f t="shared" si="1473"/>
        <v/>
      </c>
      <c r="AJ14147" t="str">
        <f t="shared" si="1474"/>
        <v/>
      </c>
      <c r="AL14147">
        <f t="shared" si="1477"/>
        <v>0</v>
      </c>
    </row>
    <row r="14148" spans="1:38" x14ac:dyDescent="0.3">
      <c r="A14148">
        <v>14147</v>
      </c>
      <c r="B14148" t="s">
        <v>34</v>
      </c>
      <c r="C14148" t="s">
        <v>31</v>
      </c>
      <c r="D14148">
        <v>147</v>
      </c>
      <c r="E14148">
        <v>2914473722.4825902</v>
      </c>
      <c r="F14148">
        <v>11652956.229517</v>
      </c>
      <c r="G14148">
        <v>1344686958.27777</v>
      </c>
      <c r="H14148">
        <v>437563285.06520402</v>
      </c>
      <c r="I14148">
        <v>2477772.8071808298</v>
      </c>
      <c r="J14148">
        <v>-4620245.6360673904</v>
      </c>
      <c r="K14148">
        <v>176.59540204699201</v>
      </c>
      <c r="L14148">
        <v>2298707.22502875</v>
      </c>
      <c r="M14148">
        <v>2344574.65369038</v>
      </c>
      <c r="Y14148" s="15">
        <f t="shared" si="1471"/>
        <v>1</v>
      </c>
      <c r="Z14148" s="15">
        <f t="shared" si="1472"/>
        <v>1</v>
      </c>
      <c r="AD14148" s="15">
        <f t="shared" si="1475"/>
        <v>1</v>
      </c>
      <c r="AE14148" s="15">
        <f t="shared" si="1476"/>
        <v>1</v>
      </c>
      <c r="AI14148" t="str">
        <f t="shared" si="1473"/>
        <v/>
      </c>
      <c r="AJ14148" t="str">
        <f t="shared" si="1474"/>
        <v/>
      </c>
      <c r="AL14148">
        <f t="shared" si="1477"/>
        <v>0</v>
      </c>
    </row>
    <row r="14149" spans="1:38" x14ac:dyDescent="0.3">
      <c r="A14149">
        <v>14148</v>
      </c>
      <c r="B14149" t="s">
        <v>34</v>
      </c>
      <c r="C14149" t="s">
        <v>31</v>
      </c>
      <c r="D14149">
        <v>148</v>
      </c>
      <c r="E14149">
        <v>3077129822.8098202</v>
      </c>
      <c r="F14149">
        <v>12084973.533023201</v>
      </c>
      <c r="G14149">
        <v>1344721988.6087401</v>
      </c>
      <c r="H14149">
        <v>455965881.10687602</v>
      </c>
      <c r="I14149">
        <v>1912335.8964796001</v>
      </c>
      <c r="J14149">
        <v>-3585478.30193472</v>
      </c>
      <c r="K14149">
        <v>238.43399161531099</v>
      </c>
      <c r="L14149">
        <v>1725739.3543823301</v>
      </c>
      <c r="M14149">
        <v>1773535.8291726899</v>
      </c>
      <c r="Y14149" s="15">
        <f t="shared" si="1471"/>
        <v>1</v>
      </c>
      <c r="Z14149" s="15">
        <f t="shared" si="1472"/>
        <v>1</v>
      </c>
      <c r="AD14149" s="15">
        <f t="shared" si="1475"/>
        <v>1</v>
      </c>
      <c r="AE14149" s="15">
        <f t="shared" si="1476"/>
        <v>1</v>
      </c>
      <c r="AI14149" t="str">
        <f t="shared" si="1473"/>
        <v/>
      </c>
      <c r="AJ14149" t="str">
        <f t="shared" si="1474"/>
        <v/>
      </c>
      <c r="AL14149">
        <f t="shared" si="1477"/>
        <v>0</v>
      </c>
    </row>
    <row r="14150" spans="1:38" x14ac:dyDescent="0.3">
      <c r="A14150">
        <v>14149</v>
      </c>
      <c r="B14150" t="s">
        <v>34</v>
      </c>
      <c r="C14150" t="s">
        <v>31</v>
      </c>
      <c r="D14150">
        <v>149</v>
      </c>
      <c r="E14150">
        <v>2849301377.21419</v>
      </c>
      <c r="F14150">
        <v>12468819.388163401</v>
      </c>
      <c r="G14150">
        <v>1345587988.2746601</v>
      </c>
      <c r="H14150">
        <v>465753737.33281797</v>
      </c>
      <c r="I14150">
        <v>2395697.2186583402</v>
      </c>
      <c r="J14150">
        <v>-4518423.2870037602</v>
      </c>
      <c r="K14150">
        <v>194.412605109445</v>
      </c>
      <c r="L14150">
        <v>2205095.1572843301</v>
      </c>
      <c r="M14150">
        <v>2253917.6409116201</v>
      </c>
      <c r="Y14150" s="15">
        <f t="shared" ref="Y14150:Y14213" si="1478">IF(K14150&lt;cet_ZAF_lo,1,0)</f>
        <v>1</v>
      </c>
      <c r="Z14150" s="15">
        <f t="shared" ref="Z14150:Z14213" si="1479">IF(K14150&lt;cet_ZAF_hi,1,0)</f>
        <v>1</v>
      </c>
      <c r="AD14150" s="15">
        <f t="shared" si="1475"/>
        <v>1</v>
      </c>
      <c r="AE14150" s="15">
        <f t="shared" si="1476"/>
        <v>1</v>
      </c>
      <c r="AI14150" t="str">
        <f t="shared" si="1473"/>
        <v/>
      </c>
      <c r="AJ14150" t="str">
        <f t="shared" si="1474"/>
        <v/>
      </c>
      <c r="AL14150">
        <f t="shared" si="1477"/>
        <v>0</v>
      </c>
    </row>
    <row r="14151" spans="1:38" x14ac:dyDescent="0.3">
      <c r="A14151">
        <v>14150</v>
      </c>
      <c r="B14151" t="s">
        <v>34</v>
      </c>
      <c r="C14151" t="s">
        <v>31</v>
      </c>
      <c r="D14151">
        <v>150</v>
      </c>
      <c r="E14151">
        <v>2270864186.7602601</v>
      </c>
      <c r="F14151">
        <v>11885399.029814299</v>
      </c>
      <c r="G14151">
        <v>1345259309.16153</v>
      </c>
      <c r="H14151">
        <v>245695394.19700101</v>
      </c>
      <c r="I14151">
        <v>1952253.6764855799</v>
      </c>
      <c r="J14151">
        <v>-3871383.2776329499</v>
      </c>
      <c r="K14151">
        <v>125.85218670931</v>
      </c>
      <c r="L14151">
        <v>1851706.87492426</v>
      </c>
      <c r="M14151">
        <v>1877461.81449636</v>
      </c>
      <c r="Y14151" s="15">
        <f t="shared" si="1478"/>
        <v>1</v>
      </c>
      <c r="Z14151" s="15">
        <f t="shared" si="1479"/>
        <v>1</v>
      </c>
      <c r="AD14151" s="15">
        <f t="shared" si="1475"/>
        <v>1</v>
      </c>
      <c r="AE14151" s="15">
        <f t="shared" si="1476"/>
        <v>1</v>
      </c>
      <c r="AI14151" t="str">
        <f t="shared" si="1473"/>
        <v/>
      </c>
      <c r="AJ14151" t="str">
        <f t="shared" si="1474"/>
        <v/>
      </c>
      <c r="AL14151">
        <f t="shared" si="1477"/>
        <v>0</v>
      </c>
    </row>
    <row r="14152" spans="1:38" x14ac:dyDescent="0.3">
      <c r="A14152">
        <v>14151</v>
      </c>
      <c r="B14152" t="s">
        <v>34</v>
      </c>
      <c r="C14152" t="s">
        <v>31</v>
      </c>
      <c r="D14152">
        <v>151</v>
      </c>
      <c r="E14152">
        <v>3429174768.6547699</v>
      </c>
      <c r="F14152">
        <v>12297220.397367399</v>
      </c>
      <c r="G14152">
        <v>1346599462.11393</v>
      </c>
      <c r="H14152">
        <v>610559478.57576704</v>
      </c>
      <c r="I14152">
        <v>2241416.4146549902</v>
      </c>
      <c r="J14152">
        <v>-4598975.59159231</v>
      </c>
      <c r="K14152">
        <v>272.398950317203</v>
      </c>
      <c r="L14152">
        <v>1991554.9838602301</v>
      </c>
      <c r="M14152">
        <v>2055556.6820902</v>
      </c>
      <c r="Y14152" s="15">
        <f t="shared" si="1478"/>
        <v>1</v>
      </c>
      <c r="Z14152" s="15">
        <f t="shared" si="1479"/>
        <v>1</v>
      </c>
      <c r="AD14152" s="15">
        <f t="shared" si="1475"/>
        <v>1</v>
      </c>
      <c r="AE14152" s="15">
        <f t="shared" si="1476"/>
        <v>1</v>
      </c>
      <c r="AI14152" t="str">
        <f t="shared" si="1473"/>
        <v/>
      </c>
      <c r="AJ14152" t="str">
        <f t="shared" si="1474"/>
        <v/>
      </c>
      <c r="AL14152">
        <f t="shared" si="1477"/>
        <v>0</v>
      </c>
    </row>
    <row r="14153" spans="1:38" x14ac:dyDescent="0.3">
      <c r="A14153">
        <v>14152</v>
      </c>
      <c r="B14153" t="s">
        <v>34</v>
      </c>
      <c r="C14153" t="s">
        <v>31</v>
      </c>
      <c r="D14153">
        <v>152</v>
      </c>
      <c r="E14153">
        <v>2993776984.66506</v>
      </c>
      <c r="F14153">
        <v>12825033.8529045</v>
      </c>
      <c r="G14153">
        <v>1348132200.5360301</v>
      </c>
      <c r="H14153">
        <v>506382718.35149199</v>
      </c>
      <c r="I14153">
        <v>1937406.7624599601</v>
      </c>
      <c r="J14153">
        <v>-3943014.4945623898</v>
      </c>
      <c r="K14153">
        <v>261.371400246652</v>
      </c>
      <c r="L14153">
        <v>1730177.95842569</v>
      </c>
      <c r="M14153">
        <v>1783259.3617386101</v>
      </c>
      <c r="Y14153" s="15">
        <f t="shared" si="1478"/>
        <v>1</v>
      </c>
      <c r="Z14153" s="15">
        <f t="shared" si="1479"/>
        <v>1</v>
      </c>
      <c r="AD14153" s="15">
        <f t="shared" si="1475"/>
        <v>1</v>
      </c>
      <c r="AE14153" s="15">
        <f t="shared" si="1476"/>
        <v>1</v>
      </c>
      <c r="AI14153" t="str">
        <f t="shared" si="1473"/>
        <v/>
      </c>
      <c r="AJ14153" t="str">
        <f t="shared" si="1474"/>
        <v/>
      </c>
      <c r="AL14153">
        <f t="shared" si="1477"/>
        <v>0</v>
      </c>
    </row>
    <row r="14154" spans="1:38" x14ac:dyDescent="0.3">
      <c r="A14154">
        <v>14153</v>
      </c>
      <c r="B14154" t="s">
        <v>34</v>
      </c>
      <c r="C14154" t="s">
        <v>31</v>
      </c>
      <c r="D14154">
        <v>153</v>
      </c>
      <c r="E14154">
        <v>3359024879.8360901</v>
      </c>
      <c r="F14154">
        <v>12395319.4165799</v>
      </c>
      <c r="G14154">
        <v>1345390187.31423</v>
      </c>
      <c r="H14154">
        <v>347845362.61364299</v>
      </c>
      <c r="I14154">
        <v>2213534.26225085</v>
      </c>
      <c r="J14154">
        <v>-4225380.5809221296</v>
      </c>
      <c r="K14154">
        <v>157.144783591438</v>
      </c>
      <c r="L14154">
        <v>2071184.2651617799</v>
      </c>
      <c r="M14154">
        <v>2107647.0418606601</v>
      </c>
      <c r="Y14154" s="15">
        <f t="shared" si="1478"/>
        <v>1</v>
      </c>
      <c r="Z14154" s="15">
        <f t="shared" si="1479"/>
        <v>1</v>
      </c>
      <c r="AD14154" s="15">
        <f t="shared" si="1475"/>
        <v>1</v>
      </c>
      <c r="AE14154" s="15">
        <f t="shared" si="1476"/>
        <v>1</v>
      </c>
      <c r="AI14154" t="str">
        <f t="shared" si="1473"/>
        <v/>
      </c>
      <c r="AJ14154" t="str">
        <f t="shared" si="1474"/>
        <v/>
      </c>
      <c r="AL14154">
        <f t="shared" si="1477"/>
        <v>0</v>
      </c>
    </row>
    <row r="14155" spans="1:38" x14ac:dyDescent="0.3">
      <c r="A14155">
        <v>14154</v>
      </c>
      <c r="B14155" t="s">
        <v>34</v>
      </c>
      <c r="C14155" t="s">
        <v>31</v>
      </c>
      <c r="D14155">
        <v>154</v>
      </c>
      <c r="E14155">
        <v>4429312680.0575304</v>
      </c>
      <c r="F14155">
        <v>11507384.742728399</v>
      </c>
      <c r="G14155">
        <v>1344254696.8339601</v>
      </c>
      <c r="H14155">
        <v>499830082.20917702</v>
      </c>
      <c r="I14155">
        <v>1983775.38757792</v>
      </c>
      <c r="J14155">
        <v>-3731372.4303402901</v>
      </c>
      <c r="K14155">
        <v>251.95900974426399</v>
      </c>
      <c r="L14155">
        <v>1779228.1421787301</v>
      </c>
      <c r="M14155">
        <v>1831622.66754493</v>
      </c>
      <c r="Y14155" s="15">
        <f t="shared" si="1478"/>
        <v>1</v>
      </c>
      <c r="Z14155" s="15">
        <f t="shared" si="1479"/>
        <v>1</v>
      </c>
      <c r="AD14155" s="15">
        <f t="shared" si="1475"/>
        <v>1</v>
      </c>
      <c r="AE14155" s="15">
        <f t="shared" si="1476"/>
        <v>1</v>
      </c>
      <c r="AI14155" t="str">
        <f t="shared" si="1473"/>
        <v/>
      </c>
      <c r="AJ14155" t="str">
        <f t="shared" si="1474"/>
        <v/>
      </c>
      <c r="AL14155">
        <f t="shared" si="1477"/>
        <v>0</v>
      </c>
    </row>
    <row r="14156" spans="1:38" x14ac:dyDescent="0.3">
      <c r="A14156">
        <v>14155</v>
      </c>
      <c r="B14156" t="s">
        <v>34</v>
      </c>
      <c r="C14156" t="s">
        <v>31</v>
      </c>
      <c r="D14156">
        <v>155</v>
      </c>
      <c r="E14156">
        <v>2721943440.7279301</v>
      </c>
      <c r="F14156">
        <v>11364025.102611501</v>
      </c>
      <c r="G14156">
        <v>1346069426.4017701</v>
      </c>
      <c r="H14156">
        <v>489148823.238693</v>
      </c>
      <c r="I14156">
        <v>1992566.6466598001</v>
      </c>
      <c r="J14156">
        <v>-4068831.8608317398</v>
      </c>
      <c r="K14156">
        <v>245.48680670664999</v>
      </c>
      <c r="L14156">
        <v>1792390.5309256101</v>
      </c>
      <c r="M14156">
        <v>1843665.3968035299</v>
      </c>
      <c r="Y14156" s="15">
        <f t="shared" si="1478"/>
        <v>1</v>
      </c>
      <c r="Z14156" s="15">
        <f t="shared" si="1479"/>
        <v>1</v>
      </c>
      <c r="AD14156" s="15">
        <f t="shared" si="1475"/>
        <v>1</v>
      </c>
      <c r="AE14156" s="15">
        <f t="shared" si="1476"/>
        <v>1</v>
      </c>
      <c r="AI14156" t="str">
        <f t="shared" si="1473"/>
        <v/>
      </c>
      <c r="AJ14156" t="str">
        <f t="shared" si="1474"/>
        <v/>
      </c>
      <c r="AL14156">
        <f t="shared" si="1477"/>
        <v>0</v>
      </c>
    </row>
    <row r="14157" spans="1:38" x14ac:dyDescent="0.3">
      <c r="A14157">
        <v>14156</v>
      </c>
      <c r="B14157" t="s">
        <v>34</v>
      </c>
      <c r="C14157" t="s">
        <v>31</v>
      </c>
      <c r="D14157">
        <v>156</v>
      </c>
      <c r="E14157">
        <v>2796230086.99862</v>
      </c>
      <c r="F14157">
        <v>10990382.6338905</v>
      </c>
      <c r="G14157">
        <v>1345731144.83321</v>
      </c>
      <c r="H14157">
        <v>291733935.710949</v>
      </c>
      <c r="I14157">
        <v>1751437.8180775</v>
      </c>
      <c r="J14157">
        <v>-3662208.5265724701</v>
      </c>
      <c r="K14157">
        <v>166.56825192411199</v>
      </c>
      <c r="L14157">
        <v>1632050.5001405801</v>
      </c>
      <c r="M14157">
        <v>1662631.4148130801</v>
      </c>
      <c r="Y14157" s="15">
        <f t="shared" si="1478"/>
        <v>1</v>
      </c>
      <c r="Z14157" s="15">
        <f t="shared" si="1479"/>
        <v>1</v>
      </c>
      <c r="AD14157" s="15">
        <f t="shared" si="1475"/>
        <v>1</v>
      </c>
      <c r="AE14157" s="15">
        <f t="shared" si="1476"/>
        <v>1</v>
      </c>
      <c r="AI14157" t="str">
        <f t="shared" si="1473"/>
        <v/>
      </c>
      <c r="AJ14157" t="str">
        <f t="shared" si="1474"/>
        <v/>
      </c>
      <c r="AL14157">
        <f t="shared" si="1477"/>
        <v>0</v>
      </c>
    </row>
    <row r="14158" spans="1:38" x14ac:dyDescent="0.3">
      <c r="A14158">
        <v>14157</v>
      </c>
      <c r="B14158" t="s">
        <v>34</v>
      </c>
      <c r="C14158" t="s">
        <v>31</v>
      </c>
      <c r="D14158">
        <v>157</v>
      </c>
      <c r="E14158">
        <v>2051407455.18506</v>
      </c>
      <c r="F14158">
        <v>12794421.3897301</v>
      </c>
      <c r="G14158">
        <v>1347265610.4604199</v>
      </c>
      <c r="H14158">
        <v>271031912.53353202</v>
      </c>
      <c r="I14158">
        <v>2594217.2256292799</v>
      </c>
      <c r="J14158">
        <v>-5052734.8777854396</v>
      </c>
      <c r="K14158">
        <v>104.47541164090001</v>
      </c>
      <c r="L14158">
        <v>2483301.8703970001</v>
      </c>
      <c r="M14158">
        <v>2511712.70224114</v>
      </c>
      <c r="Y14158" s="15">
        <f t="shared" si="1478"/>
        <v>1</v>
      </c>
      <c r="Z14158" s="15">
        <f t="shared" si="1479"/>
        <v>1</v>
      </c>
      <c r="AD14158" s="15">
        <f t="shared" si="1475"/>
        <v>1</v>
      </c>
      <c r="AE14158" s="15">
        <f t="shared" si="1476"/>
        <v>1</v>
      </c>
      <c r="AI14158" t="str">
        <f t="shared" si="1473"/>
        <v/>
      </c>
      <c r="AJ14158" t="str">
        <f t="shared" si="1474"/>
        <v/>
      </c>
      <c r="AL14158">
        <f t="shared" si="1477"/>
        <v>0</v>
      </c>
    </row>
    <row r="14159" spans="1:38" x14ac:dyDescent="0.3">
      <c r="A14159">
        <v>14158</v>
      </c>
      <c r="B14159" t="s">
        <v>34</v>
      </c>
      <c r="C14159" t="s">
        <v>31</v>
      </c>
      <c r="D14159">
        <v>158</v>
      </c>
      <c r="E14159">
        <v>2506249182.3436599</v>
      </c>
      <c r="F14159">
        <v>12810389.695118601</v>
      </c>
      <c r="G14159">
        <v>1347023950.5057399</v>
      </c>
      <c r="H14159">
        <v>390655337.92204702</v>
      </c>
      <c r="I14159">
        <v>2222396.0934927501</v>
      </c>
      <c r="J14159">
        <v>-4274106.0112245101</v>
      </c>
      <c r="K14159">
        <v>175.781148583684</v>
      </c>
      <c r="L14159">
        <v>2062526.81767952</v>
      </c>
      <c r="M14159">
        <v>2103477.1360791898</v>
      </c>
      <c r="Y14159" s="15">
        <f t="shared" si="1478"/>
        <v>1</v>
      </c>
      <c r="Z14159" s="15">
        <f t="shared" si="1479"/>
        <v>1</v>
      </c>
      <c r="AD14159" s="15">
        <f t="shared" si="1475"/>
        <v>1</v>
      </c>
      <c r="AE14159" s="15">
        <f t="shared" si="1476"/>
        <v>1</v>
      </c>
      <c r="AI14159" t="str">
        <f t="shared" si="1473"/>
        <v/>
      </c>
      <c r="AJ14159" t="str">
        <f t="shared" si="1474"/>
        <v/>
      </c>
      <c r="AL14159">
        <f t="shared" si="1477"/>
        <v>0</v>
      </c>
    </row>
    <row r="14160" spans="1:38" x14ac:dyDescent="0.3">
      <c r="A14160">
        <v>14159</v>
      </c>
      <c r="B14160" t="s">
        <v>34</v>
      </c>
      <c r="C14160" t="s">
        <v>31</v>
      </c>
      <c r="D14160">
        <v>159</v>
      </c>
      <c r="E14160">
        <v>2995479707.6377301</v>
      </c>
      <c r="F14160">
        <v>11572557.493313501</v>
      </c>
      <c r="G14160">
        <v>1344421819.0270901</v>
      </c>
      <c r="H14160">
        <v>706878057.93352401</v>
      </c>
      <c r="I14160">
        <v>2052966.8238635301</v>
      </c>
      <c r="J14160">
        <v>-3877188.5267302999</v>
      </c>
      <c r="K14160">
        <v>344.32025384766501</v>
      </c>
      <c r="L14160">
        <v>1763688.59766239</v>
      </c>
      <c r="M14160">
        <v>1837786.85956274</v>
      </c>
      <c r="Y14160" s="15">
        <f t="shared" si="1478"/>
        <v>1</v>
      </c>
      <c r="Z14160" s="15">
        <f t="shared" si="1479"/>
        <v>1</v>
      </c>
      <c r="AD14160" s="15">
        <f t="shared" si="1475"/>
        <v>1</v>
      </c>
      <c r="AE14160" s="15">
        <f t="shared" si="1476"/>
        <v>1</v>
      </c>
      <c r="AI14160" t="str">
        <f t="shared" si="1473"/>
        <v/>
      </c>
      <c r="AJ14160" t="str">
        <f t="shared" si="1474"/>
        <v/>
      </c>
      <c r="AL14160">
        <f t="shared" si="1477"/>
        <v>0</v>
      </c>
    </row>
    <row r="14161" spans="1:38" x14ac:dyDescent="0.3">
      <c r="A14161">
        <v>14160</v>
      </c>
      <c r="B14161" t="s">
        <v>34</v>
      </c>
      <c r="C14161" t="s">
        <v>31</v>
      </c>
      <c r="D14161">
        <v>160</v>
      </c>
      <c r="E14161">
        <v>2914036241.4161401</v>
      </c>
      <c r="F14161">
        <v>13613139.3620464</v>
      </c>
      <c r="G14161">
        <v>1349117092.0488701</v>
      </c>
      <c r="H14161">
        <v>679097494.96590996</v>
      </c>
      <c r="I14161">
        <v>2105790.7765377201</v>
      </c>
      <c r="J14161">
        <v>-4196395.0101904897</v>
      </c>
      <c r="K14161">
        <v>322.49048791184401</v>
      </c>
      <c r="L14161">
        <v>1827881.28909986</v>
      </c>
      <c r="M14161">
        <v>1899067.46254675</v>
      </c>
      <c r="Y14161" s="15">
        <f t="shared" si="1478"/>
        <v>1</v>
      </c>
      <c r="Z14161" s="15">
        <f t="shared" si="1479"/>
        <v>1</v>
      </c>
      <c r="AD14161" s="15">
        <f t="shared" si="1475"/>
        <v>1</v>
      </c>
      <c r="AE14161" s="15">
        <f t="shared" si="1476"/>
        <v>1</v>
      </c>
      <c r="AI14161" t="str">
        <f t="shared" si="1473"/>
        <v/>
      </c>
      <c r="AJ14161" t="str">
        <f t="shared" si="1474"/>
        <v/>
      </c>
      <c r="AL14161">
        <f t="shared" si="1477"/>
        <v>0</v>
      </c>
    </row>
    <row r="14162" spans="1:38" x14ac:dyDescent="0.3">
      <c r="A14162">
        <v>14161</v>
      </c>
      <c r="B14162" t="s">
        <v>34</v>
      </c>
      <c r="C14162" t="s">
        <v>31</v>
      </c>
      <c r="D14162">
        <v>161</v>
      </c>
      <c r="E14162">
        <v>3848350987.53966</v>
      </c>
      <c r="F14162">
        <v>11907550.3746201</v>
      </c>
      <c r="G14162">
        <v>1345090338.84533</v>
      </c>
      <c r="H14162">
        <v>437132767.47179699</v>
      </c>
      <c r="I14162">
        <v>2108144.4247125201</v>
      </c>
      <c r="J14162">
        <v>-3986827.4738569302</v>
      </c>
      <c r="K14162">
        <v>207.35427912222201</v>
      </c>
      <c r="L14162">
        <v>1929255.02480909</v>
      </c>
      <c r="M14162">
        <v>1975077.32460439</v>
      </c>
      <c r="Y14162" s="15">
        <f t="shared" si="1478"/>
        <v>1</v>
      </c>
      <c r="Z14162" s="15">
        <f t="shared" si="1479"/>
        <v>1</v>
      </c>
      <c r="AD14162" s="15">
        <f t="shared" si="1475"/>
        <v>1</v>
      </c>
      <c r="AE14162" s="15">
        <f t="shared" si="1476"/>
        <v>1</v>
      </c>
      <c r="AI14162" t="str">
        <f t="shared" si="1473"/>
        <v/>
      </c>
      <c r="AJ14162" t="str">
        <f t="shared" si="1474"/>
        <v/>
      </c>
      <c r="AL14162">
        <f t="shared" si="1477"/>
        <v>0</v>
      </c>
    </row>
    <row r="14163" spans="1:38" x14ac:dyDescent="0.3">
      <c r="A14163">
        <v>14162</v>
      </c>
      <c r="B14163" t="s">
        <v>34</v>
      </c>
      <c r="C14163" t="s">
        <v>31</v>
      </c>
      <c r="D14163">
        <v>162</v>
      </c>
      <c r="E14163">
        <v>2852701746.2564301</v>
      </c>
      <c r="F14163">
        <v>13242604.377996599</v>
      </c>
      <c r="G14163">
        <v>1346936629.2750499</v>
      </c>
      <c r="H14163">
        <v>266239141.36585</v>
      </c>
      <c r="I14163">
        <v>2324537.4874231098</v>
      </c>
      <c r="J14163">
        <v>-4305884.3691525497</v>
      </c>
      <c r="K14163">
        <v>114.53424296503501</v>
      </c>
      <c r="L14163">
        <v>2215583.4950120701</v>
      </c>
      <c r="M14163">
        <v>2243491.9261815399</v>
      </c>
      <c r="Y14163" s="15">
        <f t="shared" si="1478"/>
        <v>1</v>
      </c>
      <c r="Z14163" s="15">
        <f t="shared" si="1479"/>
        <v>1</v>
      </c>
      <c r="AD14163" s="15">
        <f t="shared" si="1475"/>
        <v>1</v>
      </c>
      <c r="AE14163" s="15">
        <f t="shared" si="1476"/>
        <v>1</v>
      </c>
      <c r="AI14163" t="str">
        <f t="shared" ref="AI14163:AI14226" si="1480">IF(Y14163&lt;&gt;AD14163,"ERROR!","")</f>
        <v/>
      </c>
      <c r="AJ14163" t="str">
        <f t="shared" ref="AJ14163:AJ14226" si="1481">IF(Z14163&lt;&gt;AE14163,"ERROR!","")</f>
        <v/>
      </c>
      <c r="AL14163">
        <f t="shared" si="1477"/>
        <v>0</v>
      </c>
    </row>
    <row r="14164" spans="1:38" x14ac:dyDescent="0.3">
      <c r="A14164">
        <v>14163</v>
      </c>
      <c r="B14164" t="s">
        <v>34</v>
      </c>
      <c r="C14164" t="s">
        <v>31</v>
      </c>
      <c r="D14164">
        <v>163</v>
      </c>
      <c r="E14164">
        <v>2503805264.47896</v>
      </c>
      <c r="F14164">
        <v>13563992.806756901</v>
      </c>
      <c r="G14164">
        <v>1348348137.4498501</v>
      </c>
      <c r="H14164">
        <v>394092042.337538</v>
      </c>
      <c r="I14164">
        <v>2230067.1350793298</v>
      </c>
      <c r="J14164">
        <v>-4390289.5225288896</v>
      </c>
      <c r="K14164">
        <v>176.71756878454701</v>
      </c>
      <c r="L14164">
        <v>2068791.44447343</v>
      </c>
      <c r="M14164">
        <v>2110102.0142927002</v>
      </c>
      <c r="Y14164" s="15">
        <f t="shared" si="1478"/>
        <v>1</v>
      </c>
      <c r="Z14164" s="15">
        <f t="shared" si="1479"/>
        <v>1</v>
      </c>
      <c r="AD14164" s="15">
        <f t="shared" si="1475"/>
        <v>1</v>
      </c>
      <c r="AE14164" s="15">
        <f t="shared" si="1476"/>
        <v>1</v>
      </c>
      <c r="AI14164" t="str">
        <f t="shared" si="1480"/>
        <v/>
      </c>
      <c r="AJ14164" t="str">
        <f t="shared" si="1481"/>
        <v/>
      </c>
      <c r="AL14164">
        <f t="shared" si="1477"/>
        <v>0</v>
      </c>
    </row>
    <row r="14165" spans="1:38" x14ac:dyDescent="0.3">
      <c r="A14165">
        <v>14164</v>
      </c>
      <c r="B14165" t="s">
        <v>34</v>
      </c>
      <c r="C14165" t="s">
        <v>31</v>
      </c>
      <c r="D14165">
        <v>164</v>
      </c>
      <c r="E14165">
        <v>3005566163.3288102</v>
      </c>
      <c r="F14165">
        <v>12441369.7284548</v>
      </c>
      <c r="G14165">
        <v>1346764909.57798</v>
      </c>
      <c r="H14165">
        <v>593548742.13431597</v>
      </c>
      <c r="I14165">
        <v>2239821.5963779902</v>
      </c>
      <c r="J14165">
        <v>-4498564.6434640903</v>
      </c>
      <c r="K14165">
        <v>264.99822266833303</v>
      </c>
      <c r="L14165">
        <v>1996921.5298651301</v>
      </c>
      <c r="M14165">
        <v>2059140.08319506</v>
      </c>
      <c r="Y14165" s="15">
        <f t="shared" si="1478"/>
        <v>1</v>
      </c>
      <c r="Z14165" s="15">
        <f t="shared" si="1479"/>
        <v>1</v>
      </c>
      <c r="AD14165" s="15">
        <f t="shared" si="1475"/>
        <v>1</v>
      </c>
      <c r="AE14165" s="15">
        <f t="shared" si="1476"/>
        <v>1</v>
      </c>
      <c r="AI14165" t="str">
        <f t="shared" si="1480"/>
        <v/>
      </c>
      <c r="AJ14165" t="str">
        <f t="shared" si="1481"/>
        <v/>
      </c>
      <c r="AL14165">
        <f t="shared" si="1477"/>
        <v>0</v>
      </c>
    </row>
    <row r="14166" spans="1:38" x14ac:dyDescent="0.3">
      <c r="A14166">
        <v>14165</v>
      </c>
      <c r="B14166" t="s">
        <v>34</v>
      </c>
      <c r="C14166" t="s">
        <v>31</v>
      </c>
      <c r="D14166">
        <v>165</v>
      </c>
      <c r="E14166">
        <v>3181604413.8442502</v>
      </c>
      <c r="F14166">
        <v>12353915.5560569</v>
      </c>
      <c r="G14166">
        <v>1344965360.2439899</v>
      </c>
      <c r="H14166">
        <v>688615082.49526</v>
      </c>
      <c r="I14166">
        <v>1968229.93480739</v>
      </c>
      <c r="J14166">
        <v>-3642536.0780162802</v>
      </c>
      <c r="K14166">
        <v>349.865160730139</v>
      </c>
      <c r="L14166">
        <v>1686425.53111446</v>
      </c>
      <c r="M14166">
        <v>1758609.3825703</v>
      </c>
      <c r="Y14166" s="15">
        <f t="shared" si="1478"/>
        <v>1</v>
      </c>
      <c r="Z14166" s="15">
        <f t="shared" si="1479"/>
        <v>1</v>
      </c>
      <c r="AD14166" s="15">
        <f t="shared" si="1475"/>
        <v>1</v>
      </c>
      <c r="AE14166" s="15">
        <f t="shared" si="1476"/>
        <v>1</v>
      </c>
      <c r="AI14166" t="str">
        <f t="shared" si="1480"/>
        <v/>
      </c>
      <c r="AJ14166" t="str">
        <f t="shared" si="1481"/>
        <v/>
      </c>
      <c r="AL14166">
        <f t="shared" si="1477"/>
        <v>0</v>
      </c>
    </row>
    <row r="14167" spans="1:38" x14ac:dyDescent="0.3">
      <c r="A14167">
        <v>14166</v>
      </c>
      <c r="B14167" t="s">
        <v>34</v>
      </c>
      <c r="C14167" t="s">
        <v>31</v>
      </c>
      <c r="D14167">
        <v>166</v>
      </c>
      <c r="E14167">
        <v>2971091598.3211198</v>
      </c>
      <c r="F14167">
        <v>12684745.696897799</v>
      </c>
      <c r="G14167">
        <v>1346768133.98031</v>
      </c>
      <c r="H14167">
        <v>326938929.65585601</v>
      </c>
      <c r="I14167">
        <v>2173611.32179956</v>
      </c>
      <c r="J14167">
        <v>-4227806.5349912597</v>
      </c>
      <c r="K14167">
        <v>150.41278372859199</v>
      </c>
      <c r="L14167">
        <v>2039816.9387578401</v>
      </c>
      <c r="M14167">
        <v>2074088.2054397899</v>
      </c>
      <c r="Y14167" s="15">
        <f t="shared" si="1478"/>
        <v>1</v>
      </c>
      <c r="Z14167" s="15">
        <f t="shared" si="1479"/>
        <v>1</v>
      </c>
      <c r="AD14167" s="15">
        <f t="shared" si="1475"/>
        <v>1</v>
      </c>
      <c r="AE14167" s="15">
        <f t="shared" si="1476"/>
        <v>1</v>
      </c>
      <c r="AI14167" t="str">
        <f t="shared" si="1480"/>
        <v/>
      </c>
      <c r="AJ14167" t="str">
        <f t="shared" si="1481"/>
        <v/>
      </c>
      <c r="AL14167">
        <f t="shared" si="1477"/>
        <v>0</v>
      </c>
    </row>
    <row r="14168" spans="1:38" x14ac:dyDescent="0.3">
      <c r="A14168">
        <v>14167</v>
      </c>
      <c r="B14168" t="s">
        <v>34</v>
      </c>
      <c r="C14168" t="s">
        <v>31</v>
      </c>
      <c r="D14168">
        <v>167</v>
      </c>
      <c r="E14168">
        <v>3402913145.2234302</v>
      </c>
      <c r="F14168">
        <v>11853382.839191901</v>
      </c>
      <c r="G14168">
        <v>1344282318.9328001</v>
      </c>
      <c r="H14168">
        <v>471073903.87133503</v>
      </c>
      <c r="I14168">
        <v>1826013.8982770999</v>
      </c>
      <c r="J14168">
        <v>-3425287.1726248302</v>
      </c>
      <c r="K14168">
        <v>257.979363856872</v>
      </c>
      <c r="L14168">
        <v>1633234.64619518</v>
      </c>
      <c r="M14168">
        <v>1682614.8145449001</v>
      </c>
      <c r="Y14168" s="15">
        <f t="shared" si="1478"/>
        <v>1</v>
      </c>
      <c r="Z14168" s="15">
        <f t="shared" si="1479"/>
        <v>1</v>
      </c>
      <c r="AD14168" s="15">
        <f t="shared" si="1475"/>
        <v>1</v>
      </c>
      <c r="AE14168" s="15">
        <f t="shared" si="1476"/>
        <v>1</v>
      </c>
      <c r="AI14168" t="str">
        <f t="shared" si="1480"/>
        <v/>
      </c>
      <c r="AJ14168" t="str">
        <f t="shared" si="1481"/>
        <v/>
      </c>
      <c r="AL14168">
        <f t="shared" si="1477"/>
        <v>0</v>
      </c>
    </row>
    <row r="14169" spans="1:38" x14ac:dyDescent="0.3">
      <c r="A14169">
        <v>14168</v>
      </c>
      <c r="B14169" t="s">
        <v>34</v>
      </c>
      <c r="C14169" t="s">
        <v>31</v>
      </c>
      <c r="D14169">
        <v>168</v>
      </c>
      <c r="E14169">
        <v>1914798993.91887</v>
      </c>
      <c r="F14169">
        <v>12467690.469125999</v>
      </c>
      <c r="G14169">
        <v>1346100081.4878199</v>
      </c>
      <c r="H14169">
        <v>383409870.89661503</v>
      </c>
      <c r="I14169">
        <v>2005307.5792118199</v>
      </c>
      <c r="J14169">
        <v>-3862717.5134916301</v>
      </c>
      <c r="K14169">
        <v>191.19753741085</v>
      </c>
      <c r="L14169">
        <v>1848403.39168446</v>
      </c>
      <c r="M14169">
        <v>1888594.20636604</v>
      </c>
      <c r="Y14169" s="15">
        <f t="shared" si="1478"/>
        <v>1</v>
      </c>
      <c r="Z14169" s="15">
        <f t="shared" si="1479"/>
        <v>1</v>
      </c>
      <c r="AD14169" s="15">
        <f t="shared" si="1475"/>
        <v>1</v>
      </c>
      <c r="AE14169" s="15">
        <f t="shared" si="1476"/>
        <v>1</v>
      </c>
      <c r="AI14169" t="str">
        <f t="shared" si="1480"/>
        <v/>
      </c>
      <c r="AJ14169" t="str">
        <f t="shared" si="1481"/>
        <v/>
      </c>
      <c r="AL14169">
        <f t="shared" si="1477"/>
        <v>0</v>
      </c>
    </row>
    <row r="14170" spans="1:38" x14ac:dyDescent="0.3">
      <c r="A14170">
        <v>14169</v>
      </c>
      <c r="B14170" t="s">
        <v>34</v>
      </c>
      <c r="C14170" t="s">
        <v>31</v>
      </c>
      <c r="D14170">
        <v>169</v>
      </c>
      <c r="E14170">
        <v>2426195919.2478499</v>
      </c>
      <c r="F14170">
        <v>13927984.164341999</v>
      </c>
      <c r="G14170">
        <v>1349632897.37219</v>
      </c>
      <c r="H14170">
        <v>329668843.89837801</v>
      </c>
      <c r="I14170">
        <v>2225949.25083317</v>
      </c>
      <c r="J14170">
        <v>-4457609.9153363695</v>
      </c>
      <c r="K14170">
        <v>148.10258759267899</v>
      </c>
      <c r="L14170">
        <v>2091037.6952595001</v>
      </c>
      <c r="M14170">
        <v>2125595.1243116702</v>
      </c>
      <c r="Y14170" s="15">
        <f t="shared" si="1478"/>
        <v>1</v>
      </c>
      <c r="Z14170" s="15">
        <f t="shared" si="1479"/>
        <v>1</v>
      </c>
      <c r="AD14170" s="15">
        <f t="shared" si="1475"/>
        <v>1</v>
      </c>
      <c r="AE14170" s="15">
        <f t="shared" si="1476"/>
        <v>1</v>
      </c>
      <c r="AI14170" t="str">
        <f t="shared" si="1480"/>
        <v/>
      </c>
      <c r="AJ14170" t="str">
        <f t="shared" si="1481"/>
        <v/>
      </c>
      <c r="AL14170">
        <f t="shared" si="1477"/>
        <v>0</v>
      </c>
    </row>
    <row r="14171" spans="1:38" x14ac:dyDescent="0.3">
      <c r="A14171">
        <v>14170</v>
      </c>
      <c r="B14171" t="s">
        <v>34</v>
      </c>
      <c r="C14171" t="s">
        <v>31</v>
      </c>
      <c r="D14171">
        <v>170</v>
      </c>
      <c r="E14171">
        <v>3128298454.7600899</v>
      </c>
      <c r="F14171">
        <v>13219026.190473599</v>
      </c>
      <c r="G14171">
        <v>1346651482.31358</v>
      </c>
      <c r="H14171">
        <v>490565414.83411998</v>
      </c>
      <c r="I14171">
        <v>2395510.2568051098</v>
      </c>
      <c r="J14171">
        <v>-4403887.6119363299</v>
      </c>
      <c r="K14171">
        <v>204.78535353398499</v>
      </c>
      <c r="L14171">
        <v>2194754.4242451098</v>
      </c>
      <c r="M14171">
        <v>2246177.78387505</v>
      </c>
      <c r="Y14171" s="15">
        <f t="shared" si="1478"/>
        <v>1</v>
      </c>
      <c r="Z14171" s="15">
        <f t="shared" si="1479"/>
        <v>1</v>
      </c>
      <c r="AD14171" s="15">
        <f t="shared" si="1475"/>
        <v>1</v>
      </c>
      <c r="AE14171" s="15">
        <f t="shared" si="1476"/>
        <v>1</v>
      </c>
      <c r="AI14171" t="str">
        <f t="shared" si="1480"/>
        <v/>
      </c>
      <c r="AJ14171" t="str">
        <f t="shared" si="1481"/>
        <v/>
      </c>
      <c r="AL14171">
        <f t="shared" si="1477"/>
        <v>0</v>
      </c>
    </row>
    <row r="14172" spans="1:38" x14ac:dyDescent="0.3">
      <c r="A14172">
        <v>14171</v>
      </c>
      <c r="B14172" t="s">
        <v>34</v>
      </c>
      <c r="C14172" t="s">
        <v>31</v>
      </c>
      <c r="D14172">
        <v>171</v>
      </c>
      <c r="E14172">
        <v>3685152110.1248398</v>
      </c>
      <c r="F14172">
        <v>12523843.4825163</v>
      </c>
      <c r="G14172">
        <v>1345618293.4988</v>
      </c>
      <c r="H14172">
        <v>436366643.48690999</v>
      </c>
      <c r="I14172">
        <v>2408889.8786980701</v>
      </c>
      <c r="J14172">
        <v>-4440125.9959266204</v>
      </c>
      <c r="K14172">
        <v>181.14843992899799</v>
      </c>
      <c r="L14172">
        <v>2230314.00244261</v>
      </c>
      <c r="M14172">
        <v>2276055.99354104</v>
      </c>
      <c r="Y14172" s="15">
        <f t="shared" si="1478"/>
        <v>1</v>
      </c>
      <c r="Z14172" s="15">
        <f t="shared" si="1479"/>
        <v>1</v>
      </c>
      <c r="AD14172" s="15">
        <f t="shared" si="1475"/>
        <v>1</v>
      </c>
      <c r="AE14172" s="15">
        <f t="shared" si="1476"/>
        <v>1</v>
      </c>
      <c r="AI14172" t="str">
        <f t="shared" si="1480"/>
        <v/>
      </c>
      <c r="AJ14172" t="str">
        <f t="shared" si="1481"/>
        <v/>
      </c>
      <c r="AL14172">
        <f t="shared" si="1477"/>
        <v>0</v>
      </c>
    </row>
    <row r="14173" spans="1:38" x14ac:dyDescent="0.3">
      <c r="A14173">
        <v>14172</v>
      </c>
      <c r="B14173" t="s">
        <v>34</v>
      </c>
      <c r="C14173" t="s">
        <v>31</v>
      </c>
      <c r="D14173">
        <v>172</v>
      </c>
      <c r="E14173">
        <v>2547037325.28089</v>
      </c>
      <c r="F14173">
        <v>12057379.3240299</v>
      </c>
      <c r="G14173">
        <v>1345238437.7855699</v>
      </c>
      <c r="H14173">
        <v>422841462.770329</v>
      </c>
      <c r="I14173">
        <v>2327489.9995102701</v>
      </c>
      <c r="J14173">
        <v>-4362612.33766222</v>
      </c>
      <c r="K14173">
        <v>181.67273021980799</v>
      </c>
      <c r="L14173">
        <v>2154449.08114865</v>
      </c>
      <c r="M14173">
        <v>2198773.2995892102</v>
      </c>
      <c r="Y14173" s="15">
        <f t="shared" si="1478"/>
        <v>1</v>
      </c>
      <c r="Z14173" s="15">
        <f t="shared" si="1479"/>
        <v>1</v>
      </c>
      <c r="AD14173" s="15">
        <f t="shared" si="1475"/>
        <v>1</v>
      </c>
      <c r="AE14173" s="15">
        <f t="shared" si="1476"/>
        <v>1</v>
      </c>
      <c r="AI14173" t="str">
        <f t="shared" si="1480"/>
        <v/>
      </c>
      <c r="AJ14173" t="str">
        <f t="shared" si="1481"/>
        <v/>
      </c>
      <c r="AL14173">
        <f t="shared" si="1477"/>
        <v>0</v>
      </c>
    </row>
    <row r="14174" spans="1:38" x14ac:dyDescent="0.3">
      <c r="A14174">
        <v>14173</v>
      </c>
      <c r="B14174" t="s">
        <v>34</v>
      </c>
      <c r="C14174" t="s">
        <v>31</v>
      </c>
      <c r="D14174">
        <v>173</v>
      </c>
      <c r="E14174">
        <v>2680669222.0190501</v>
      </c>
      <c r="F14174">
        <v>12275075.7568473</v>
      </c>
      <c r="G14174">
        <v>1346812868.8209801</v>
      </c>
      <c r="H14174">
        <v>404117378.23895299</v>
      </c>
      <c r="I14174">
        <v>2024778.49402074</v>
      </c>
      <c r="J14174">
        <v>-4082887.9119527298</v>
      </c>
      <c r="K14174">
        <v>199.58596924667501</v>
      </c>
      <c r="L14174">
        <v>1859400.0994843999</v>
      </c>
      <c r="M14174">
        <v>1901761.57187013</v>
      </c>
      <c r="Y14174" s="15">
        <f t="shared" si="1478"/>
        <v>1</v>
      </c>
      <c r="Z14174" s="15">
        <f t="shared" si="1479"/>
        <v>1</v>
      </c>
      <c r="AD14174" s="15">
        <f t="shared" si="1475"/>
        <v>1</v>
      </c>
      <c r="AE14174" s="15">
        <f t="shared" si="1476"/>
        <v>1</v>
      </c>
      <c r="AI14174" t="str">
        <f t="shared" si="1480"/>
        <v/>
      </c>
      <c r="AJ14174" t="str">
        <f t="shared" si="1481"/>
        <v/>
      </c>
      <c r="AL14174">
        <f t="shared" si="1477"/>
        <v>0</v>
      </c>
    </row>
    <row r="14175" spans="1:38" x14ac:dyDescent="0.3">
      <c r="A14175">
        <v>14174</v>
      </c>
      <c r="B14175" t="s">
        <v>34</v>
      </c>
      <c r="C14175" t="s">
        <v>31</v>
      </c>
      <c r="D14175">
        <v>174</v>
      </c>
      <c r="E14175">
        <v>2665728077.4896498</v>
      </c>
      <c r="F14175">
        <v>11216267.208578199</v>
      </c>
      <c r="G14175">
        <v>1343051615.7301099</v>
      </c>
      <c r="H14175">
        <v>449581477.69775897</v>
      </c>
      <c r="I14175">
        <v>1985549.70219014</v>
      </c>
      <c r="J14175">
        <v>-3714681.8629927598</v>
      </c>
      <c r="K14175">
        <v>226.42670551225899</v>
      </c>
      <c r="L14175">
        <v>1801565.8722471199</v>
      </c>
      <c r="M14175">
        <v>1848693.10403216</v>
      </c>
      <c r="Y14175" s="15">
        <f t="shared" si="1478"/>
        <v>1</v>
      </c>
      <c r="Z14175" s="15">
        <f t="shared" si="1479"/>
        <v>1</v>
      </c>
      <c r="AD14175" s="15">
        <f t="shared" si="1475"/>
        <v>1</v>
      </c>
      <c r="AE14175" s="15">
        <f t="shared" si="1476"/>
        <v>1</v>
      </c>
      <c r="AI14175" t="str">
        <f t="shared" si="1480"/>
        <v/>
      </c>
      <c r="AJ14175" t="str">
        <f t="shared" si="1481"/>
        <v/>
      </c>
      <c r="AL14175">
        <f t="shared" si="1477"/>
        <v>0</v>
      </c>
    </row>
    <row r="14176" spans="1:38" x14ac:dyDescent="0.3">
      <c r="A14176">
        <v>14175</v>
      </c>
      <c r="B14176" t="s">
        <v>34</v>
      </c>
      <c r="C14176" t="s">
        <v>31</v>
      </c>
      <c r="D14176">
        <v>175</v>
      </c>
      <c r="E14176">
        <v>3629022916.9035802</v>
      </c>
      <c r="F14176">
        <v>12500830.5902768</v>
      </c>
      <c r="G14176">
        <v>1346105745.2724199</v>
      </c>
      <c r="H14176">
        <v>209628917.17022601</v>
      </c>
      <c r="I14176">
        <v>2291197.60867358</v>
      </c>
      <c r="J14176">
        <v>-4457848.5071511297</v>
      </c>
      <c r="K14176">
        <v>91.493163390470102</v>
      </c>
      <c r="L14176">
        <v>2205410.4200080498</v>
      </c>
      <c r="M14176">
        <v>2227384.7028875798</v>
      </c>
      <c r="Y14176" s="15">
        <f t="shared" si="1478"/>
        <v>1</v>
      </c>
      <c r="Z14176" s="15">
        <f t="shared" si="1479"/>
        <v>1</v>
      </c>
      <c r="AD14176" s="15">
        <f t="shared" si="1475"/>
        <v>1</v>
      </c>
      <c r="AE14176" s="15">
        <f t="shared" si="1476"/>
        <v>1</v>
      </c>
      <c r="AI14176" t="str">
        <f t="shared" si="1480"/>
        <v/>
      </c>
      <c r="AJ14176" t="str">
        <f t="shared" si="1481"/>
        <v/>
      </c>
      <c r="AL14176">
        <f t="shared" si="1477"/>
        <v>0</v>
      </c>
    </row>
    <row r="14177" spans="1:38" x14ac:dyDescent="0.3">
      <c r="A14177">
        <v>14176</v>
      </c>
      <c r="B14177" t="s">
        <v>34</v>
      </c>
      <c r="C14177" t="s">
        <v>31</v>
      </c>
      <c r="D14177">
        <v>176</v>
      </c>
      <c r="E14177">
        <v>3210660998.39958</v>
      </c>
      <c r="F14177">
        <v>11801967.381222701</v>
      </c>
      <c r="G14177">
        <v>1343740141.5522399</v>
      </c>
      <c r="H14177">
        <v>416196286.65965199</v>
      </c>
      <c r="I14177">
        <v>2283238.2790883002</v>
      </c>
      <c r="J14177">
        <v>-4159077.8308193702</v>
      </c>
      <c r="K14177">
        <v>182.28333436396301</v>
      </c>
      <c r="L14177">
        <v>2112916.7898227102</v>
      </c>
      <c r="M14177">
        <v>2156544.4298445499</v>
      </c>
      <c r="Y14177" s="15">
        <f t="shared" si="1478"/>
        <v>1</v>
      </c>
      <c r="Z14177" s="15">
        <f t="shared" si="1479"/>
        <v>1</v>
      </c>
      <c r="AD14177" s="15">
        <f t="shared" si="1475"/>
        <v>1</v>
      </c>
      <c r="AE14177" s="15">
        <f t="shared" si="1476"/>
        <v>1</v>
      </c>
      <c r="AI14177" t="str">
        <f t="shared" si="1480"/>
        <v/>
      </c>
      <c r="AJ14177" t="str">
        <f t="shared" si="1481"/>
        <v/>
      </c>
      <c r="AL14177">
        <f t="shared" si="1477"/>
        <v>0</v>
      </c>
    </row>
    <row r="14178" spans="1:38" x14ac:dyDescent="0.3">
      <c r="A14178">
        <v>14177</v>
      </c>
      <c r="B14178" t="s">
        <v>34</v>
      </c>
      <c r="C14178" t="s">
        <v>31</v>
      </c>
      <c r="D14178">
        <v>177</v>
      </c>
      <c r="E14178">
        <v>2332646426.3820801</v>
      </c>
      <c r="F14178">
        <v>12166155.4001224</v>
      </c>
      <c r="G14178">
        <v>1345974452.5443599</v>
      </c>
      <c r="H14178">
        <v>284572377.48899299</v>
      </c>
      <c r="I14178">
        <v>1963110.45175122</v>
      </c>
      <c r="J14178">
        <v>-3810620.82826591</v>
      </c>
      <c r="K14178">
        <v>144.959942134247</v>
      </c>
      <c r="L14178">
        <v>1846653.8838015699</v>
      </c>
      <c r="M14178">
        <v>1876484.0904689401</v>
      </c>
      <c r="Y14178" s="15">
        <f t="shared" si="1478"/>
        <v>1</v>
      </c>
      <c r="Z14178" s="15">
        <f t="shared" si="1479"/>
        <v>1</v>
      </c>
      <c r="AD14178" s="15">
        <f t="shared" si="1475"/>
        <v>1</v>
      </c>
      <c r="AE14178" s="15">
        <f t="shared" si="1476"/>
        <v>1</v>
      </c>
      <c r="AI14178" t="str">
        <f t="shared" si="1480"/>
        <v/>
      </c>
      <c r="AJ14178" t="str">
        <f t="shared" si="1481"/>
        <v/>
      </c>
      <c r="AL14178">
        <f t="shared" si="1477"/>
        <v>0</v>
      </c>
    </row>
    <row r="14179" spans="1:38" x14ac:dyDescent="0.3">
      <c r="A14179">
        <v>14178</v>
      </c>
      <c r="B14179" t="s">
        <v>34</v>
      </c>
      <c r="C14179" t="s">
        <v>31</v>
      </c>
      <c r="D14179">
        <v>178</v>
      </c>
      <c r="E14179">
        <v>3404491025.1828198</v>
      </c>
      <c r="F14179">
        <v>12003164.0526876</v>
      </c>
      <c r="G14179">
        <v>1347594187.16593</v>
      </c>
      <c r="H14179">
        <v>479543231.44422698</v>
      </c>
      <c r="I14179">
        <v>1899922.5017449299</v>
      </c>
      <c r="J14179">
        <v>-4059504.8429067102</v>
      </c>
      <c r="K14179">
        <v>252.401469535628</v>
      </c>
      <c r="L14179">
        <v>1703677.31656478</v>
      </c>
      <c r="M14179">
        <v>1753945.27941536</v>
      </c>
      <c r="Y14179" s="15">
        <f t="shared" si="1478"/>
        <v>1</v>
      </c>
      <c r="Z14179" s="15">
        <f t="shared" si="1479"/>
        <v>1</v>
      </c>
      <c r="AD14179" s="15">
        <f t="shared" si="1475"/>
        <v>1</v>
      </c>
      <c r="AE14179" s="15">
        <f t="shared" si="1476"/>
        <v>1</v>
      </c>
      <c r="AI14179" t="str">
        <f t="shared" si="1480"/>
        <v/>
      </c>
      <c r="AJ14179" t="str">
        <f t="shared" si="1481"/>
        <v/>
      </c>
      <c r="AL14179">
        <f t="shared" si="1477"/>
        <v>0</v>
      </c>
    </row>
    <row r="14180" spans="1:38" x14ac:dyDescent="0.3">
      <c r="A14180">
        <v>14179</v>
      </c>
      <c r="B14180" t="s">
        <v>34</v>
      </c>
      <c r="C14180" t="s">
        <v>31</v>
      </c>
      <c r="D14180">
        <v>179</v>
      </c>
      <c r="E14180">
        <v>3635535824.3994298</v>
      </c>
      <c r="F14180">
        <v>12612446.795575701</v>
      </c>
      <c r="G14180">
        <v>1347212107.35534</v>
      </c>
      <c r="H14180">
        <v>476952166.43171799</v>
      </c>
      <c r="I14180">
        <v>2458786.1438092198</v>
      </c>
      <c r="J14180">
        <v>-4727912.84309173</v>
      </c>
      <c r="K14180">
        <v>193.978710849903</v>
      </c>
      <c r="L14180">
        <v>2263601.3093959098</v>
      </c>
      <c r="M14180">
        <v>2313597.66470154</v>
      </c>
      <c r="Y14180" s="15">
        <f t="shared" si="1478"/>
        <v>1</v>
      </c>
      <c r="Z14180" s="15">
        <f t="shared" si="1479"/>
        <v>1</v>
      </c>
      <c r="AD14180" s="15">
        <f t="shared" si="1475"/>
        <v>1</v>
      </c>
      <c r="AE14180" s="15">
        <f t="shared" si="1476"/>
        <v>1</v>
      </c>
      <c r="AI14180" t="str">
        <f t="shared" si="1480"/>
        <v/>
      </c>
      <c r="AJ14180" t="str">
        <f t="shared" si="1481"/>
        <v/>
      </c>
      <c r="AL14180">
        <f t="shared" si="1477"/>
        <v>0</v>
      </c>
    </row>
    <row r="14181" spans="1:38" x14ac:dyDescent="0.3">
      <c r="A14181">
        <v>14180</v>
      </c>
      <c r="B14181" t="s">
        <v>34</v>
      </c>
      <c r="C14181" t="s">
        <v>31</v>
      </c>
      <c r="D14181">
        <v>180</v>
      </c>
      <c r="E14181">
        <v>3594005910.3376398</v>
      </c>
      <c r="F14181">
        <v>12935113.622135799</v>
      </c>
      <c r="G14181">
        <v>1345940857.6684599</v>
      </c>
      <c r="H14181">
        <v>366394755.87485301</v>
      </c>
      <c r="I14181">
        <v>2321539.4028006</v>
      </c>
      <c r="J14181">
        <v>-4396414.6017282</v>
      </c>
      <c r="K14181">
        <v>157.824052192632</v>
      </c>
      <c r="L14181">
        <v>2171598.3714171601</v>
      </c>
      <c r="M14181">
        <v>2210005.5822154302</v>
      </c>
      <c r="Y14181" s="15">
        <f t="shared" si="1478"/>
        <v>1</v>
      </c>
      <c r="Z14181" s="15">
        <f t="shared" si="1479"/>
        <v>1</v>
      </c>
      <c r="AD14181" s="15">
        <f t="shared" si="1475"/>
        <v>1</v>
      </c>
      <c r="AE14181" s="15">
        <f t="shared" si="1476"/>
        <v>1</v>
      </c>
      <c r="AI14181" t="str">
        <f t="shared" si="1480"/>
        <v/>
      </c>
      <c r="AJ14181" t="str">
        <f t="shared" si="1481"/>
        <v/>
      </c>
      <c r="AL14181">
        <f t="shared" si="1477"/>
        <v>0</v>
      </c>
    </row>
    <row r="14182" spans="1:38" x14ac:dyDescent="0.3">
      <c r="A14182">
        <v>14181</v>
      </c>
      <c r="B14182" t="s">
        <v>34</v>
      </c>
      <c r="C14182" t="s">
        <v>31</v>
      </c>
      <c r="D14182">
        <v>181</v>
      </c>
      <c r="E14182">
        <v>2717934437.8425798</v>
      </c>
      <c r="F14182">
        <v>12484957.2675809</v>
      </c>
      <c r="G14182">
        <v>1347138387.89412</v>
      </c>
      <c r="H14182">
        <v>442702969.85776001</v>
      </c>
      <c r="I14182">
        <v>2076036.6468758499</v>
      </c>
      <c r="J14182">
        <v>-4164027.0800833702</v>
      </c>
      <c r="K14182">
        <v>213.244294374075</v>
      </c>
      <c r="L14182">
        <v>1894867.7332037999</v>
      </c>
      <c r="M14182">
        <v>1941273.9276476901</v>
      </c>
      <c r="Y14182" s="15">
        <f t="shared" si="1478"/>
        <v>1</v>
      </c>
      <c r="Z14182" s="15">
        <f t="shared" si="1479"/>
        <v>1</v>
      </c>
      <c r="AD14182" s="15">
        <f t="shared" si="1475"/>
        <v>1</v>
      </c>
      <c r="AE14182" s="15">
        <f t="shared" si="1476"/>
        <v>1</v>
      </c>
      <c r="AI14182" t="str">
        <f t="shared" si="1480"/>
        <v/>
      </c>
      <c r="AJ14182" t="str">
        <f t="shared" si="1481"/>
        <v/>
      </c>
      <c r="AL14182">
        <f t="shared" si="1477"/>
        <v>0</v>
      </c>
    </row>
    <row r="14183" spans="1:38" x14ac:dyDescent="0.3">
      <c r="A14183">
        <v>14182</v>
      </c>
      <c r="B14183" t="s">
        <v>34</v>
      </c>
      <c r="C14183" t="s">
        <v>31</v>
      </c>
      <c r="D14183">
        <v>182</v>
      </c>
      <c r="E14183">
        <v>2614679398.0837002</v>
      </c>
      <c r="F14183">
        <v>12811823.519572999</v>
      </c>
      <c r="G14183">
        <v>1345572074.6292601</v>
      </c>
      <c r="H14183">
        <v>340647575.11924398</v>
      </c>
      <c r="I14183">
        <v>2539164.0389280999</v>
      </c>
      <c r="J14183">
        <v>-4560830.2181298696</v>
      </c>
      <c r="K14183">
        <v>134.15737222832101</v>
      </c>
      <c r="L14183">
        <v>2399759.6180605302</v>
      </c>
      <c r="M14183">
        <v>2435467.8890326102</v>
      </c>
      <c r="Y14183" s="15">
        <f t="shared" si="1478"/>
        <v>1</v>
      </c>
      <c r="Z14183" s="15">
        <f t="shared" si="1479"/>
        <v>1</v>
      </c>
      <c r="AD14183" s="15">
        <f t="shared" si="1475"/>
        <v>1</v>
      </c>
      <c r="AE14183" s="15">
        <f t="shared" si="1476"/>
        <v>1</v>
      </c>
      <c r="AI14183" t="str">
        <f t="shared" si="1480"/>
        <v/>
      </c>
      <c r="AJ14183" t="str">
        <f t="shared" si="1481"/>
        <v/>
      </c>
      <c r="AL14183">
        <f t="shared" si="1477"/>
        <v>0</v>
      </c>
    </row>
    <row r="14184" spans="1:38" x14ac:dyDescent="0.3">
      <c r="A14184">
        <v>14183</v>
      </c>
      <c r="B14184" t="s">
        <v>34</v>
      </c>
      <c r="C14184" t="s">
        <v>31</v>
      </c>
      <c r="D14184">
        <v>183</v>
      </c>
      <c r="E14184">
        <v>2851497766.9816198</v>
      </c>
      <c r="F14184">
        <v>12468062.436467901</v>
      </c>
      <c r="G14184">
        <v>1347229000.6475201</v>
      </c>
      <c r="H14184">
        <v>295550528.46183997</v>
      </c>
      <c r="I14184">
        <v>2243672.1382049499</v>
      </c>
      <c r="J14184">
        <v>-4566740.4205400897</v>
      </c>
      <c r="K14184">
        <v>131.72625511064899</v>
      </c>
      <c r="L14184">
        <v>2122722.9424183602</v>
      </c>
      <c r="M14184">
        <v>2153703.9301813301</v>
      </c>
      <c r="Y14184" s="15">
        <f t="shared" si="1478"/>
        <v>1</v>
      </c>
      <c r="Z14184" s="15">
        <f t="shared" si="1479"/>
        <v>1</v>
      </c>
      <c r="AD14184" s="15">
        <f t="shared" si="1475"/>
        <v>1</v>
      </c>
      <c r="AE14184" s="15">
        <f t="shared" si="1476"/>
        <v>1</v>
      </c>
      <c r="AI14184" t="str">
        <f t="shared" si="1480"/>
        <v/>
      </c>
      <c r="AJ14184" t="str">
        <f t="shared" si="1481"/>
        <v/>
      </c>
      <c r="AL14184">
        <f t="shared" si="1477"/>
        <v>0</v>
      </c>
    </row>
    <row r="14185" spans="1:38" x14ac:dyDescent="0.3">
      <c r="A14185">
        <v>14184</v>
      </c>
      <c r="B14185" t="s">
        <v>34</v>
      </c>
      <c r="C14185" t="s">
        <v>31</v>
      </c>
      <c r="D14185">
        <v>184</v>
      </c>
      <c r="E14185">
        <v>2870839541.2671099</v>
      </c>
      <c r="F14185">
        <v>13464324.583975401</v>
      </c>
      <c r="G14185">
        <v>1349561898.3227</v>
      </c>
      <c r="H14185">
        <v>377039843.92669201</v>
      </c>
      <c r="I14185">
        <v>2414966.7727656099</v>
      </c>
      <c r="J14185">
        <v>-4885232.4434585599</v>
      </c>
      <c r="K14185">
        <v>156.12630706918901</v>
      </c>
      <c r="L14185">
        <v>2260669.4140710798</v>
      </c>
      <c r="M14185">
        <v>2300192.4927528799</v>
      </c>
      <c r="Y14185" s="15">
        <f t="shared" si="1478"/>
        <v>1</v>
      </c>
      <c r="Z14185" s="15">
        <f t="shared" si="1479"/>
        <v>1</v>
      </c>
      <c r="AD14185" s="15">
        <f t="shared" si="1475"/>
        <v>1</v>
      </c>
      <c r="AE14185" s="15">
        <f t="shared" si="1476"/>
        <v>1</v>
      </c>
      <c r="AI14185" t="str">
        <f t="shared" si="1480"/>
        <v/>
      </c>
      <c r="AJ14185" t="str">
        <f t="shared" si="1481"/>
        <v/>
      </c>
      <c r="AL14185">
        <f t="shared" si="1477"/>
        <v>0</v>
      </c>
    </row>
    <row r="14186" spans="1:38" x14ac:dyDescent="0.3">
      <c r="A14186">
        <v>14185</v>
      </c>
      <c r="B14186" t="s">
        <v>34</v>
      </c>
      <c r="C14186" t="s">
        <v>31</v>
      </c>
      <c r="D14186">
        <v>185</v>
      </c>
      <c r="E14186">
        <v>2908824309.03303</v>
      </c>
      <c r="F14186">
        <v>13052768.505620901</v>
      </c>
      <c r="G14186">
        <v>1347447752.91465</v>
      </c>
      <c r="H14186">
        <v>389758963.465083</v>
      </c>
      <c r="I14186">
        <v>2293218.73563973</v>
      </c>
      <c r="J14186">
        <v>-4540400.9406075496</v>
      </c>
      <c r="K14186">
        <v>169.961529359455</v>
      </c>
      <c r="L14186">
        <v>2133716.2863392401</v>
      </c>
      <c r="M14186">
        <v>2174572.6425787699</v>
      </c>
      <c r="Y14186" s="15">
        <f t="shared" si="1478"/>
        <v>1</v>
      </c>
      <c r="Z14186" s="15">
        <f t="shared" si="1479"/>
        <v>1</v>
      </c>
      <c r="AD14186" s="15">
        <f t="shared" si="1475"/>
        <v>1</v>
      </c>
      <c r="AE14186" s="15">
        <f t="shared" si="1476"/>
        <v>1</v>
      </c>
      <c r="AI14186" t="str">
        <f t="shared" si="1480"/>
        <v/>
      </c>
      <c r="AJ14186" t="str">
        <f t="shared" si="1481"/>
        <v/>
      </c>
      <c r="AL14186">
        <f t="shared" si="1477"/>
        <v>0</v>
      </c>
    </row>
    <row r="14187" spans="1:38" x14ac:dyDescent="0.3">
      <c r="A14187">
        <v>14186</v>
      </c>
      <c r="B14187" t="s">
        <v>34</v>
      </c>
      <c r="C14187" t="s">
        <v>31</v>
      </c>
      <c r="D14187">
        <v>186</v>
      </c>
      <c r="E14187">
        <v>2528237697.6119399</v>
      </c>
      <c r="F14187">
        <v>13000321.833209099</v>
      </c>
      <c r="G14187">
        <v>1347136098.7732699</v>
      </c>
      <c r="H14187">
        <v>320927459.69947302</v>
      </c>
      <c r="I14187">
        <v>2205696.7538137399</v>
      </c>
      <c r="J14187">
        <v>-4207685.7859260999</v>
      </c>
      <c r="K14187">
        <v>145.499357128117</v>
      </c>
      <c r="L14187">
        <v>2074362.46604068</v>
      </c>
      <c r="M14187">
        <v>2108003.5823448799</v>
      </c>
      <c r="Y14187" s="15">
        <f t="shared" si="1478"/>
        <v>1</v>
      </c>
      <c r="Z14187" s="15">
        <f t="shared" si="1479"/>
        <v>1</v>
      </c>
      <c r="AD14187" s="15">
        <f t="shared" si="1475"/>
        <v>1</v>
      </c>
      <c r="AE14187" s="15">
        <f t="shared" si="1476"/>
        <v>1</v>
      </c>
      <c r="AI14187" t="str">
        <f t="shared" si="1480"/>
        <v/>
      </c>
      <c r="AJ14187" t="str">
        <f t="shared" si="1481"/>
        <v/>
      </c>
      <c r="AL14187">
        <f t="shared" si="1477"/>
        <v>0</v>
      </c>
    </row>
    <row r="14188" spans="1:38" x14ac:dyDescent="0.3">
      <c r="A14188">
        <v>14187</v>
      </c>
      <c r="B14188" t="s">
        <v>34</v>
      </c>
      <c r="C14188" t="s">
        <v>31</v>
      </c>
      <c r="D14188">
        <v>187</v>
      </c>
      <c r="E14188">
        <v>2293761102.4693499</v>
      </c>
      <c r="F14188">
        <v>13058054.2198667</v>
      </c>
      <c r="G14188">
        <v>1346264125.64732</v>
      </c>
      <c r="H14188">
        <v>339185198.54076701</v>
      </c>
      <c r="I14188">
        <v>2256171.03094259</v>
      </c>
      <c r="J14188">
        <v>-4160155.18407059</v>
      </c>
      <c r="K14188">
        <v>150.33665173826</v>
      </c>
      <c r="L14188">
        <v>2117365.0636525699</v>
      </c>
      <c r="M14188">
        <v>2152920.0414767098</v>
      </c>
      <c r="Y14188" s="15">
        <f t="shared" si="1478"/>
        <v>1</v>
      </c>
      <c r="Z14188" s="15">
        <f t="shared" si="1479"/>
        <v>1</v>
      </c>
      <c r="AD14188" s="15">
        <f t="shared" si="1475"/>
        <v>1</v>
      </c>
      <c r="AE14188" s="15">
        <f t="shared" si="1476"/>
        <v>1</v>
      </c>
      <c r="AI14188" t="str">
        <f t="shared" si="1480"/>
        <v/>
      </c>
      <c r="AJ14188" t="str">
        <f t="shared" si="1481"/>
        <v/>
      </c>
      <c r="AL14188">
        <f t="shared" si="1477"/>
        <v>0</v>
      </c>
    </row>
    <row r="14189" spans="1:38" x14ac:dyDescent="0.3">
      <c r="A14189">
        <v>14188</v>
      </c>
      <c r="B14189" t="s">
        <v>34</v>
      </c>
      <c r="C14189" t="s">
        <v>31</v>
      </c>
      <c r="D14189">
        <v>188</v>
      </c>
      <c r="E14189">
        <v>3451873914.2160802</v>
      </c>
      <c r="F14189">
        <v>12099718.1572478</v>
      </c>
      <c r="G14189">
        <v>1344908529.19554</v>
      </c>
      <c r="H14189">
        <v>345168338.98777503</v>
      </c>
      <c r="I14189">
        <v>1970333.4142974699</v>
      </c>
      <c r="J14189">
        <v>-3849286.2355830702</v>
      </c>
      <c r="K14189">
        <v>175.182705872573</v>
      </c>
      <c r="L14189">
        <v>1829078.9451248399</v>
      </c>
      <c r="M14189">
        <v>1865261.10369515</v>
      </c>
      <c r="Y14189" s="15">
        <f t="shared" si="1478"/>
        <v>1</v>
      </c>
      <c r="Z14189" s="15">
        <f t="shared" si="1479"/>
        <v>1</v>
      </c>
      <c r="AD14189" s="15">
        <f t="shared" si="1475"/>
        <v>1</v>
      </c>
      <c r="AE14189" s="15">
        <f t="shared" si="1476"/>
        <v>1</v>
      </c>
      <c r="AI14189" t="str">
        <f t="shared" si="1480"/>
        <v/>
      </c>
      <c r="AJ14189" t="str">
        <f t="shared" si="1481"/>
        <v/>
      </c>
      <c r="AL14189">
        <f t="shared" si="1477"/>
        <v>0</v>
      </c>
    </row>
    <row r="14190" spans="1:38" x14ac:dyDescent="0.3">
      <c r="A14190">
        <v>14189</v>
      </c>
      <c r="B14190" t="s">
        <v>34</v>
      </c>
      <c r="C14190" t="s">
        <v>31</v>
      </c>
      <c r="D14190">
        <v>189</v>
      </c>
      <c r="E14190">
        <v>3395074443.43853</v>
      </c>
      <c r="F14190">
        <v>12688204.455590701</v>
      </c>
      <c r="G14190">
        <v>1346662342.29355</v>
      </c>
      <c r="H14190">
        <v>370523255.82554001</v>
      </c>
      <c r="I14190">
        <v>2170208.4783430202</v>
      </c>
      <c r="J14190">
        <v>-4095448.0385999698</v>
      </c>
      <c r="K14190">
        <v>170.73164146351499</v>
      </c>
      <c r="L14190">
        <v>2018577.92621523</v>
      </c>
      <c r="M14190">
        <v>2057417.9056744799</v>
      </c>
      <c r="Y14190" s="15">
        <f t="shared" si="1478"/>
        <v>1</v>
      </c>
      <c r="Z14190" s="15">
        <f t="shared" si="1479"/>
        <v>1</v>
      </c>
      <c r="AD14190" s="15">
        <f t="shared" si="1475"/>
        <v>1</v>
      </c>
      <c r="AE14190" s="15">
        <f t="shared" si="1476"/>
        <v>1</v>
      </c>
      <c r="AI14190" t="str">
        <f t="shared" si="1480"/>
        <v/>
      </c>
      <c r="AJ14190" t="str">
        <f t="shared" si="1481"/>
        <v/>
      </c>
      <c r="AL14190">
        <f t="shared" si="1477"/>
        <v>0</v>
      </c>
    </row>
    <row r="14191" spans="1:38" x14ac:dyDescent="0.3">
      <c r="A14191">
        <v>14190</v>
      </c>
      <c r="B14191" t="s">
        <v>34</v>
      </c>
      <c r="C14191" t="s">
        <v>31</v>
      </c>
      <c r="D14191">
        <v>190</v>
      </c>
      <c r="E14191">
        <v>3219232295.5554299</v>
      </c>
      <c r="F14191">
        <v>11738755.037666401</v>
      </c>
      <c r="G14191">
        <v>1347208677.7448699</v>
      </c>
      <c r="H14191">
        <v>448354975.19207001</v>
      </c>
      <c r="I14191">
        <v>1934513.55312832</v>
      </c>
      <c r="J14191">
        <v>-4064627.2955586901</v>
      </c>
      <c r="K14191">
        <v>231.76626210089299</v>
      </c>
      <c r="L14191">
        <v>1751031.64917564</v>
      </c>
      <c r="M14191">
        <v>1798030.3132355099</v>
      </c>
      <c r="Y14191" s="15">
        <f t="shared" si="1478"/>
        <v>1</v>
      </c>
      <c r="Z14191" s="15">
        <f t="shared" si="1479"/>
        <v>1</v>
      </c>
      <c r="AD14191" s="15">
        <f t="shared" si="1475"/>
        <v>1</v>
      </c>
      <c r="AE14191" s="15">
        <f t="shared" si="1476"/>
        <v>1</v>
      </c>
      <c r="AI14191" t="str">
        <f t="shared" si="1480"/>
        <v/>
      </c>
      <c r="AJ14191" t="str">
        <f t="shared" si="1481"/>
        <v/>
      </c>
      <c r="AL14191">
        <f t="shared" si="1477"/>
        <v>0</v>
      </c>
    </row>
    <row r="14192" spans="1:38" x14ac:dyDescent="0.3">
      <c r="A14192">
        <v>14191</v>
      </c>
      <c r="B14192" t="s">
        <v>34</v>
      </c>
      <c r="C14192" t="s">
        <v>31</v>
      </c>
      <c r="D14192">
        <v>191</v>
      </c>
      <c r="E14192">
        <v>2238027910.0306101</v>
      </c>
      <c r="F14192">
        <v>12490200.243177099</v>
      </c>
      <c r="G14192">
        <v>1344612065.8387499</v>
      </c>
      <c r="H14192">
        <v>260002760.91313899</v>
      </c>
      <c r="I14192">
        <v>2190738.6091473899</v>
      </c>
      <c r="J14192">
        <v>-3999541.3734710198</v>
      </c>
      <c r="K14192">
        <v>118.682694424384</v>
      </c>
      <c r="L14192">
        <v>2084336.7529287499</v>
      </c>
      <c r="M14192">
        <v>2111591.4575510402</v>
      </c>
      <c r="Y14192" s="15">
        <f t="shared" si="1478"/>
        <v>1</v>
      </c>
      <c r="Z14192" s="15">
        <f t="shared" si="1479"/>
        <v>1</v>
      </c>
      <c r="AD14192" s="15">
        <f t="shared" si="1475"/>
        <v>1</v>
      </c>
      <c r="AE14192" s="15">
        <f t="shared" si="1476"/>
        <v>1</v>
      </c>
      <c r="AI14192" t="str">
        <f t="shared" si="1480"/>
        <v/>
      </c>
      <c r="AJ14192" t="str">
        <f t="shared" si="1481"/>
        <v/>
      </c>
      <c r="AL14192">
        <f t="shared" si="1477"/>
        <v>0</v>
      </c>
    </row>
    <row r="14193" spans="1:38" x14ac:dyDescent="0.3">
      <c r="A14193">
        <v>14192</v>
      </c>
      <c r="B14193" t="s">
        <v>34</v>
      </c>
      <c r="C14193" t="s">
        <v>31</v>
      </c>
      <c r="D14193">
        <v>192</v>
      </c>
      <c r="E14193">
        <v>2632884245.6921201</v>
      </c>
      <c r="F14193">
        <v>12356739.152641</v>
      </c>
      <c r="G14193">
        <v>1345257434.3951199</v>
      </c>
      <c r="H14193">
        <v>241865025.79505</v>
      </c>
      <c r="I14193">
        <v>2156397.9485309701</v>
      </c>
      <c r="J14193">
        <v>-4017104.67562366</v>
      </c>
      <c r="K14193">
        <v>112.161591490948</v>
      </c>
      <c r="L14193">
        <v>2057418.6622780899</v>
      </c>
      <c r="M14193">
        <v>2082772.08473159</v>
      </c>
      <c r="Y14193" s="15">
        <f t="shared" si="1478"/>
        <v>1</v>
      </c>
      <c r="Z14193" s="15">
        <f t="shared" si="1479"/>
        <v>1</v>
      </c>
      <c r="AD14193" s="15">
        <f t="shared" si="1475"/>
        <v>1</v>
      </c>
      <c r="AE14193" s="15">
        <f t="shared" si="1476"/>
        <v>1</v>
      </c>
      <c r="AI14193" t="str">
        <f t="shared" si="1480"/>
        <v/>
      </c>
      <c r="AJ14193" t="str">
        <f t="shared" si="1481"/>
        <v/>
      </c>
      <c r="AL14193">
        <f t="shared" si="1477"/>
        <v>0</v>
      </c>
    </row>
    <row r="14194" spans="1:38" x14ac:dyDescent="0.3">
      <c r="A14194">
        <v>14193</v>
      </c>
      <c r="B14194" t="s">
        <v>34</v>
      </c>
      <c r="C14194" t="s">
        <v>31</v>
      </c>
      <c r="D14194">
        <v>193</v>
      </c>
      <c r="E14194">
        <v>3816702015.1805801</v>
      </c>
      <c r="F14194">
        <v>12080347.111051399</v>
      </c>
      <c r="G14194">
        <v>1344449110.3284099</v>
      </c>
      <c r="H14194">
        <v>399695487.489905</v>
      </c>
      <c r="I14194">
        <v>2052946.06904517</v>
      </c>
      <c r="J14194">
        <v>-3740402.0886473702</v>
      </c>
      <c r="K14194">
        <v>194.69361300650499</v>
      </c>
      <c r="L14194">
        <v>1889377.2606149199</v>
      </c>
      <c r="M14194">
        <v>1931275.20974492</v>
      </c>
      <c r="Y14194" s="15">
        <f t="shared" si="1478"/>
        <v>1</v>
      </c>
      <c r="Z14194" s="15">
        <f t="shared" si="1479"/>
        <v>1</v>
      </c>
      <c r="AD14194" s="15">
        <f t="shared" si="1475"/>
        <v>1</v>
      </c>
      <c r="AE14194" s="15">
        <f t="shared" si="1476"/>
        <v>1</v>
      </c>
      <c r="AI14194" t="str">
        <f t="shared" si="1480"/>
        <v/>
      </c>
      <c r="AJ14194" t="str">
        <f t="shared" si="1481"/>
        <v/>
      </c>
      <c r="AL14194">
        <f t="shared" si="1477"/>
        <v>0</v>
      </c>
    </row>
    <row r="14195" spans="1:38" x14ac:dyDescent="0.3">
      <c r="A14195">
        <v>14194</v>
      </c>
      <c r="B14195" t="s">
        <v>34</v>
      </c>
      <c r="C14195" t="s">
        <v>31</v>
      </c>
      <c r="D14195">
        <v>194</v>
      </c>
      <c r="E14195">
        <v>2721224373.0856299</v>
      </c>
      <c r="F14195">
        <v>12485412.5473882</v>
      </c>
      <c r="G14195">
        <v>1345093674.2179799</v>
      </c>
      <c r="H14195">
        <v>321944450.13832301</v>
      </c>
      <c r="I14195">
        <v>2090887.41797812</v>
      </c>
      <c r="J14195">
        <v>-3823182.4955549198</v>
      </c>
      <c r="K14195">
        <v>153.975028674496</v>
      </c>
      <c r="L14195">
        <v>1959136.9435843199</v>
      </c>
      <c r="M14195">
        <v>1992884.66557961</v>
      </c>
      <c r="Y14195" s="15">
        <f t="shared" si="1478"/>
        <v>1</v>
      </c>
      <c r="Z14195" s="15">
        <f t="shared" si="1479"/>
        <v>1</v>
      </c>
      <c r="AD14195" s="15">
        <f t="shared" si="1475"/>
        <v>1</v>
      </c>
      <c r="AE14195" s="15">
        <f t="shared" si="1476"/>
        <v>1</v>
      </c>
      <c r="AI14195" t="str">
        <f t="shared" si="1480"/>
        <v/>
      </c>
      <c r="AJ14195" t="str">
        <f t="shared" si="1481"/>
        <v/>
      </c>
      <c r="AL14195">
        <f t="shared" si="1477"/>
        <v>0</v>
      </c>
    </row>
    <row r="14196" spans="1:38" x14ac:dyDescent="0.3">
      <c r="A14196">
        <v>14195</v>
      </c>
      <c r="B14196" t="s">
        <v>34</v>
      </c>
      <c r="C14196" t="s">
        <v>31</v>
      </c>
      <c r="D14196">
        <v>195</v>
      </c>
      <c r="E14196">
        <v>2587848589.5938702</v>
      </c>
      <c r="F14196">
        <v>12458506.3469216</v>
      </c>
      <c r="G14196">
        <v>1346511557.32882</v>
      </c>
      <c r="H14196">
        <v>249908423.42114699</v>
      </c>
      <c r="I14196">
        <v>2090875.96654542</v>
      </c>
      <c r="J14196">
        <v>-4091149.7404282098</v>
      </c>
      <c r="K14196">
        <v>119.523313395796</v>
      </c>
      <c r="L14196">
        <v>1988605.0520239901</v>
      </c>
      <c r="M14196">
        <v>2014801.6210105901</v>
      </c>
      <c r="Y14196" s="15">
        <f t="shared" si="1478"/>
        <v>1</v>
      </c>
      <c r="Z14196" s="15">
        <f t="shared" si="1479"/>
        <v>1</v>
      </c>
      <c r="AD14196" s="15">
        <f t="shared" si="1475"/>
        <v>1</v>
      </c>
      <c r="AE14196" s="15">
        <f t="shared" si="1476"/>
        <v>1</v>
      </c>
      <c r="AI14196" t="str">
        <f t="shared" si="1480"/>
        <v/>
      </c>
      <c r="AJ14196" t="str">
        <f t="shared" si="1481"/>
        <v/>
      </c>
      <c r="AL14196">
        <f t="shared" si="1477"/>
        <v>0</v>
      </c>
    </row>
    <row r="14197" spans="1:38" x14ac:dyDescent="0.3">
      <c r="A14197">
        <v>14196</v>
      </c>
      <c r="B14197" t="s">
        <v>34</v>
      </c>
      <c r="C14197" t="s">
        <v>31</v>
      </c>
      <c r="D14197">
        <v>196</v>
      </c>
      <c r="E14197">
        <v>3868119288.9643002</v>
      </c>
      <c r="F14197">
        <v>12531839.815989999</v>
      </c>
      <c r="G14197">
        <v>1348372300.21876</v>
      </c>
      <c r="H14197">
        <v>431083830.75490898</v>
      </c>
      <c r="I14197">
        <v>2376259.63485038</v>
      </c>
      <c r="J14197">
        <v>-4885260.0425341101</v>
      </c>
      <c r="K14197">
        <v>181.412765016333</v>
      </c>
      <c r="L14197">
        <v>2199845.6628715</v>
      </c>
      <c r="M14197">
        <v>2245033.8848480899</v>
      </c>
      <c r="Y14197" s="15">
        <f t="shared" si="1478"/>
        <v>1</v>
      </c>
      <c r="Z14197" s="15">
        <f t="shared" si="1479"/>
        <v>1</v>
      </c>
      <c r="AD14197" s="15">
        <f t="shared" si="1475"/>
        <v>1</v>
      </c>
      <c r="AE14197" s="15">
        <f t="shared" si="1476"/>
        <v>1</v>
      </c>
      <c r="AI14197" t="str">
        <f t="shared" si="1480"/>
        <v/>
      </c>
      <c r="AJ14197" t="str">
        <f t="shared" si="1481"/>
        <v/>
      </c>
      <c r="AL14197">
        <f t="shared" si="1477"/>
        <v>0</v>
      </c>
    </row>
    <row r="14198" spans="1:38" x14ac:dyDescent="0.3">
      <c r="A14198">
        <v>14197</v>
      </c>
      <c r="B14198" t="s">
        <v>34</v>
      </c>
      <c r="C14198" t="s">
        <v>31</v>
      </c>
      <c r="D14198">
        <v>197</v>
      </c>
      <c r="E14198">
        <v>3671239084.8344102</v>
      </c>
      <c r="F14198">
        <v>12985653.1621574</v>
      </c>
      <c r="G14198">
        <v>1347868644.7795801</v>
      </c>
      <c r="H14198">
        <v>305160225.573587</v>
      </c>
      <c r="I14198">
        <v>2309164.3096249201</v>
      </c>
      <c r="J14198">
        <v>-4468940.79902077</v>
      </c>
      <c r="K14198">
        <v>132.151802408186</v>
      </c>
      <c r="L14198">
        <v>2184282.5032506702</v>
      </c>
      <c r="M14198">
        <v>2216270.8243795298</v>
      </c>
      <c r="Y14198" s="15">
        <f t="shared" si="1478"/>
        <v>1</v>
      </c>
      <c r="Z14198" s="15">
        <f t="shared" si="1479"/>
        <v>1</v>
      </c>
      <c r="AD14198" s="15">
        <f t="shared" ref="AD14198:AD14261" si="1482">IF(L14198&lt;0,0,1)</f>
        <v>1</v>
      </c>
      <c r="AE14198" s="15">
        <f t="shared" ref="AE14198:AE14261" si="1483">IF(M14198&lt;0,0,1)</f>
        <v>1</v>
      </c>
      <c r="AI14198" t="str">
        <f t="shared" si="1480"/>
        <v/>
      </c>
      <c r="AJ14198" t="str">
        <f t="shared" si="1481"/>
        <v/>
      </c>
      <c r="AL14198">
        <f t="shared" si="1477"/>
        <v>0</v>
      </c>
    </row>
    <row r="14199" spans="1:38" x14ac:dyDescent="0.3">
      <c r="A14199">
        <v>14198</v>
      </c>
      <c r="B14199" t="s">
        <v>34</v>
      </c>
      <c r="C14199" t="s">
        <v>31</v>
      </c>
      <c r="D14199">
        <v>198</v>
      </c>
      <c r="E14199">
        <v>3335025211.7719102</v>
      </c>
      <c r="F14199">
        <v>12466445.859896701</v>
      </c>
      <c r="G14199">
        <v>1345208998.12308</v>
      </c>
      <c r="H14199">
        <v>377455561.51607198</v>
      </c>
      <c r="I14199">
        <v>2074141.3403368001</v>
      </c>
      <c r="J14199">
        <v>-3882126.4763691402</v>
      </c>
      <c r="K14199">
        <v>181.98160085598599</v>
      </c>
      <c r="L14199">
        <v>1919673.8560519901</v>
      </c>
      <c r="M14199">
        <v>1959240.5121945301</v>
      </c>
      <c r="Y14199" s="15">
        <f t="shared" si="1478"/>
        <v>1</v>
      </c>
      <c r="Z14199" s="15">
        <f t="shared" si="1479"/>
        <v>1</v>
      </c>
      <c r="AD14199" s="15">
        <f t="shared" si="1482"/>
        <v>1</v>
      </c>
      <c r="AE14199" s="15">
        <f t="shared" si="1483"/>
        <v>1</v>
      </c>
      <c r="AI14199" t="str">
        <f t="shared" si="1480"/>
        <v/>
      </c>
      <c r="AJ14199" t="str">
        <f t="shared" si="1481"/>
        <v/>
      </c>
      <c r="AL14199">
        <f t="shared" si="1477"/>
        <v>0</v>
      </c>
    </row>
    <row r="14200" spans="1:38" x14ac:dyDescent="0.3">
      <c r="A14200">
        <v>14199</v>
      </c>
      <c r="B14200" t="s">
        <v>34</v>
      </c>
      <c r="C14200" t="s">
        <v>31</v>
      </c>
      <c r="D14200">
        <v>199</v>
      </c>
      <c r="E14200">
        <v>4171176099.9972401</v>
      </c>
      <c r="F14200">
        <v>12113199.778315401</v>
      </c>
      <c r="G14200">
        <v>1344843021.9130001</v>
      </c>
      <c r="H14200">
        <v>226582519.53586099</v>
      </c>
      <c r="I14200">
        <v>1991240.8422917901</v>
      </c>
      <c r="J14200">
        <v>-3838721.9815585599</v>
      </c>
      <c r="K14200">
        <v>113.789610339189</v>
      </c>
      <c r="L14200">
        <v>1898515.6705257699</v>
      </c>
      <c r="M14200">
        <v>1922267.10924448</v>
      </c>
      <c r="Y14200" s="15">
        <f t="shared" si="1478"/>
        <v>1</v>
      </c>
      <c r="Z14200" s="15">
        <f t="shared" si="1479"/>
        <v>1</v>
      </c>
      <c r="AD14200" s="15">
        <f t="shared" si="1482"/>
        <v>1</v>
      </c>
      <c r="AE14200" s="15">
        <f t="shared" si="1483"/>
        <v>1</v>
      </c>
      <c r="AI14200" t="str">
        <f t="shared" si="1480"/>
        <v/>
      </c>
      <c r="AJ14200" t="str">
        <f t="shared" si="1481"/>
        <v/>
      </c>
      <c r="AL14200">
        <f t="shared" si="1477"/>
        <v>0</v>
      </c>
    </row>
    <row r="14201" spans="1:38" x14ac:dyDescent="0.3">
      <c r="A14201">
        <v>14200</v>
      </c>
      <c r="B14201" t="s">
        <v>34</v>
      </c>
      <c r="C14201" t="s">
        <v>31</v>
      </c>
      <c r="D14201">
        <v>200</v>
      </c>
      <c r="E14201">
        <v>3366181447.5431199</v>
      </c>
      <c r="F14201">
        <v>12547033.6351161</v>
      </c>
      <c r="G14201">
        <v>1347223273.84461</v>
      </c>
      <c r="H14201">
        <v>429432197.28140599</v>
      </c>
      <c r="I14201">
        <v>2261611.6571163498</v>
      </c>
      <c r="J14201">
        <v>-4537872.4390120497</v>
      </c>
      <c r="K14201">
        <v>189.878839689459</v>
      </c>
      <c r="L14201">
        <v>2085873.5889884799</v>
      </c>
      <c r="M14201">
        <v>2130888.67902483</v>
      </c>
      <c r="Y14201" s="15">
        <f t="shared" si="1478"/>
        <v>1</v>
      </c>
      <c r="Z14201" s="15">
        <f t="shared" si="1479"/>
        <v>1</v>
      </c>
      <c r="AD14201" s="15">
        <f t="shared" si="1482"/>
        <v>1</v>
      </c>
      <c r="AE14201" s="15">
        <f t="shared" si="1483"/>
        <v>1</v>
      </c>
      <c r="AI14201" t="str">
        <f t="shared" si="1480"/>
        <v/>
      </c>
      <c r="AJ14201" t="str">
        <f t="shared" si="1481"/>
        <v/>
      </c>
      <c r="AL14201">
        <f t="shared" si="1477"/>
        <v>0</v>
      </c>
    </row>
    <row r="14202" spans="1:38" x14ac:dyDescent="0.3">
      <c r="A14202">
        <v>14201</v>
      </c>
      <c r="B14202" t="s">
        <v>34</v>
      </c>
      <c r="C14202" t="s">
        <v>31</v>
      </c>
      <c r="D14202">
        <v>201</v>
      </c>
      <c r="E14202">
        <v>2102657163.0789001</v>
      </c>
      <c r="F14202">
        <v>13446767.3335355</v>
      </c>
      <c r="G14202">
        <v>1349644963.22157</v>
      </c>
      <c r="H14202">
        <v>395594256.99792701</v>
      </c>
      <c r="I14202">
        <v>1992696.7856457899</v>
      </c>
      <c r="J14202">
        <v>-4100607.26238656</v>
      </c>
      <c r="K14202">
        <v>198.522053052704</v>
      </c>
      <c r="L14202">
        <v>1830806.33838214</v>
      </c>
      <c r="M14202">
        <v>1872274.3773632899</v>
      </c>
      <c r="Y14202" s="15">
        <f t="shared" si="1478"/>
        <v>1</v>
      </c>
      <c r="Z14202" s="15">
        <f t="shared" si="1479"/>
        <v>1</v>
      </c>
      <c r="AD14202" s="15">
        <f t="shared" si="1482"/>
        <v>1</v>
      </c>
      <c r="AE14202" s="15">
        <f t="shared" si="1483"/>
        <v>1</v>
      </c>
      <c r="AI14202" t="str">
        <f t="shared" si="1480"/>
        <v/>
      </c>
      <c r="AJ14202" t="str">
        <f t="shared" si="1481"/>
        <v/>
      </c>
      <c r="AL14202">
        <f t="shared" si="1477"/>
        <v>0</v>
      </c>
    </row>
    <row r="14203" spans="1:38" x14ac:dyDescent="0.3">
      <c r="A14203">
        <v>14202</v>
      </c>
      <c r="B14203" t="s">
        <v>34</v>
      </c>
      <c r="C14203" t="s">
        <v>31</v>
      </c>
      <c r="D14203">
        <v>202</v>
      </c>
      <c r="E14203">
        <v>2498852668.7905302</v>
      </c>
      <c r="F14203">
        <v>13333583.491743</v>
      </c>
      <c r="G14203">
        <v>1349107992.64768</v>
      </c>
      <c r="H14203">
        <v>303097346.33380699</v>
      </c>
      <c r="I14203">
        <v>2378417.0294228201</v>
      </c>
      <c r="J14203">
        <v>-4801731.6065616598</v>
      </c>
      <c r="K14203">
        <v>127.436586008368</v>
      </c>
      <c r="L14203">
        <v>2254379.4224697398</v>
      </c>
      <c r="M14203">
        <v>2286151.5029550199</v>
      </c>
      <c r="Y14203" s="15">
        <f t="shared" si="1478"/>
        <v>1</v>
      </c>
      <c r="Z14203" s="15">
        <f t="shared" si="1479"/>
        <v>1</v>
      </c>
      <c r="AD14203" s="15">
        <f t="shared" si="1482"/>
        <v>1</v>
      </c>
      <c r="AE14203" s="15">
        <f t="shared" si="1483"/>
        <v>1</v>
      </c>
      <c r="AI14203" t="str">
        <f t="shared" si="1480"/>
        <v/>
      </c>
      <c r="AJ14203" t="str">
        <f t="shared" si="1481"/>
        <v/>
      </c>
      <c r="AL14203">
        <f t="shared" si="1477"/>
        <v>0</v>
      </c>
    </row>
    <row r="14204" spans="1:38" x14ac:dyDescent="0.3">
      <c r="A14204">
        <v>14203</v>
      </c>
      <c r="B14204" t="s">
        <v>34</v>
      </c>
      <c r="C14204" t="s">
        <v>31</v>
      </c>
      <c r="D14204">
        <v>203</v>
      </c>
      <c r="E14204">
        <v>3372586909.1489902</v>
      </c>
      <c r="F14204">
        <v>12563356.725652499</v>
      </c>
      <c r="G14204">
        <v>1346546148.71856</v>
      </c>
      <c r="H14204">
        <v>389589140.20495802</v>
      </c>
      <c r="I14204">
        <v>2448626.85948232</v>
      </c>
      <c r="J14204">
        <v>-4714459.6176028298</v>
      </c>
      <c r="K14204">
        <v>159.105148543263</v>
      </c>
      <c r="L14204">
        <v>2289193.90755963</v>
      </c>
      <c r="M14204">
        <v>2330032.4621313098</v>
      </c>
      <c r="Y14204" s="15">
        <f t="shared" si="1478"/>
        <v>1</v>
      </c>
      <c r="Z14204" s="15">
        <f t="shared" si="1479"/>
        <v>1</v>
      </c>
      <c r="AD14204" s="15">
        <f t="shared" si="1482"/>
        <v>1</v>
      </c>
      <c r="AE14204" s="15">
        <f t="shared" si="1483"/>
        <v>1</v>
      </c>
      <c r="AI14204" t="str">
        <f t="shared" si="1480"/>
        <v/>
      </c>
      <c r="AJ14204" t="str">
        <f t="shared" si="1481"/>
        <v/>
      </c>
      <c r="AL14204">
        <f t="shared" si="1477"/>
        <v>0</v>
      </c>
    </row>
    <row r="14205" spans="1:38" x14ac:dyDescent="0.3">
      <c r="A14205">
        <v>14204</v>
      </c>
      <c r="B14205" t="s">
        <v>34</v>
      </c>
      <c r="C14205" t="s">
        <v>31</v>
      </c>
      <c r="D14205">
        <v>204</v>
      </c>
      <c r="E14205">
        <v>3604998387.5423899</v>
      </c>
      <c r="F14205">
        <v>12628646.982976999</v>
      </c>
      <c r="G14205">
        <v>1345224101.7485399</v>
      </c>
      <c r="H14205">
        <v>600063702.940992</v>
      </c>
      <c r="I14205">
        <v>2140357.2027294501</v>
      </c>
      <c r="J14205">
        <v>-3868092.2601897698</v>
      </c>
      <c r="K14205">
        <v>280.35680314284502</v>
      </c>
      <c r="L14205">
        <v>1894790.9955933699</v>
      </c>
      <c r="M14205">
        <v>1957692.4775652401</v>
      </c>
      <c r="Y14205" s="15">
        <f t="shared" si="1478"/>
        <v>1</v>
      </c>
      <c r="Z14205" s="15">
        <f t="shared" si="1479"/>
        <v>1</v>
      </c>
      <c r="AD14205" s="15">
        <f t="shared" si="1482"/>
        <v>1</v>
      </c>
      <c r="AE14205" s="15">
        <f t="shared" si="1483"/>
        <v>1</v>
      </c>
      <c r="AI14205" t="str">
        <f t="shared" si="1480"/>
        <v/>
      </c>
      <c r="AJ14205" t="str">
        <f t="shared" si="1481"/>
        <v/>
      </c>
      <c r="AL14205">
        <f t="shared" si="1477"/>
        <v>0</v>
      </c>
    </row>
    <row r="14206" spans="1:38" x14ac:dyDescent="0.3">
      <c r="A14206">
        <v>14205</v>
      </c>
      <c r="B14206" t="s">
        <v>34</v>
      </c>
      <c r="C14206" t="s">
        <v>31</v>
      </c>
      <c r="D14206">
        <v>205</v>
      </c>
      <c r="E14206">
        <v>3006124598.9131799</v>
      </c>
      <c r="F14206">
        <v>14172913.6206751</v>
      </c>
      <c r="G14206">
        <v>1349788817.1888299</v>
      </c>
      <c r="H14206">
        <v>267929499.94959599</v>
      </c>
      <c r="I14206">
        <v>2357209.1027309201</v>
      </c>
      <c r="J14206">
        <v>-4717986.8442130098</v>
      </c>
      <c r="K14206">
        <v>113.663866153915</v>
      </c>
      <c r="L14206">
        <v>2247563.35885402</v>
      </c>
      <c r="M14206">
        <v>2275648.9813107899</v>
      </c>
      <c r="Y14206" s="15">
        <f t="shared" si="1478"/>
        <v>1</v>
      </c>
      <c r="Z14206" s="15">
        <f t="shared" si="1479"/>
        <v>1</v>
      </c>
      <c r="AD14206" s="15">
        <f t="shared" si="1482"/>
        <v>1</v>
      </c>
      <c r="AE14206" s="15">
        <f t="shared" si="1483"/>
        <v>1</v>
      </c>
      <c r="AI14206" t="str">
        <f t="shared" si="1480"/>
        <v/>
      </c>
      <c r="AJ14206" t="str">
        <f t="shared" si="1481"/>
        <v/>
      </c>
      <c r="AL14206">
        <f t="shared" si="1477"/>
        <v>0</v>
      </c>
    </row>
    <row r="14207" spans="1:38" x14ac:dyDescent="0.3">
      <c r="A14207">
        <v>14206</v>
      </c>
      <c r="B14207" t="s">
        <v>34</v>
      </c>
      <c r="C14207" t="s">
        <v>31</v>
      </c>
      <c r="D14207">
        <v>206</v>
      </c>
      <c r="E14207">
        <v>1645082422.57461</v>
      </c>
      <c r="F14207">
        <v>11702151.224955199</v>
      </c>
      <c r="G14207">
        <v>1345221240.17714</v>
      </c>
      <c r="H14207">
        <v>248593271.29640701</v>
      </c>
      <c r="I14207">
        <v>2168912.6801068699</v>
      </c>
      <c r="J14207">
        <v>-4344053.3370971698</v>
      </c>
      <c r="K14207">
        <v>114.616542001201</v>
      </c>
      <c r="L14207">
        <v>2067179.9699752401</v>
      </c>
      <c r="M14207">
        <v>2093238.67856924</v>
      </c>
      <c r="Y14207" s="15">
        <f t="shared" si="1478"/>
        <v>1</v>
      </c>
      <c r="Z14207" s="15">
        <f t="shared" si="1479"/>
        <v>1</v>
      </c>
      <c r="AD14207" s="15">
        <f t="shared" si="1482"/>
        <v>1</v>
      </c>
      <c r="AE14207" s="15">
        <f t="shared" si="1483"/>
        <v>1</v>
      </c>
      <c r="AI14207" t="str">
        <f t="shared" si="1480"/>
        <v/>
      </c>
      <c r="AJ14207" t="str">
        <f t="shared" si="1481"/>
        <v/>
      </c>
      <c r="AL14207">
        <f t="shared" si="1477"/>
        <v>0</v>
      </c>
    </row>
    <row r="14208" spans="1:38" x14ac:dyDescent="0.3">
      <c r="A14208">
        <v>14207</v>
      </c>
      <c r="B14208" t="s">
        <v>34</v>
      </c>
      <c r="C14208" t="s">
        <v>31</v>
      </c>
      <c r="D14208">
        <v>207</v>
      </c>
      <c r="E14208">
        <v>3155947300.1608601</v>
      </c>
      <c r="F14208">
        <v>12455478.640843101</v>
      </c>
      <c r="G14208">
        <v>1344759777.2053299</v>
      </c>
      <c r="H14208">
        <v>280790595.88147002</v>
      </c>
      <c r="I14208">
        <v>2381898.0520118498</v>
      </c>
      <c r="J14208">
        <v>-4299031.9127190104</v>
      </c>
      <c r="K14208">
        <v>117.885228397707</v>
      </c>
      <c r="L14208">
        <v>2266989.1160236499</v>
      </c>
      <c r="M14208">
        <v>2296422.8986673001</v>
      </c>
      <c r="Y14208" s="15">
        <f t="shared" si="1478"/>
        <v>1</v>
      </c>
      <c r="Z14208" s="15">
        <f t="shared" si="1479"/>
        <v>1</v>
      </c>
      <c r="AD14208" s="15">
        <f t="shared" si="1482"/>
        <v>1</v>
      </c>
      <c r="AE14208" s="15">
        <f t="shared" si="1483"/>
        <v>1</v>
      </c>
      <c r="AI14208" t="str">
        <f t="shared" si="1480"/>
        <v/>
      </c>
      <c r="AJ14208" t="str">
        <f t="shared" si="1481"/>
        <v/>
      </c>
      <c r="AL14208">
        <f t="shared" si="1477"/>
        <v>0</v>
      </c>
    </row>
    <row r="14209" spans="1:38" x14ac:dyDescent="0.3">
      <c r="A14209">
        <v>14208</v>
      </c>
      <c r="B14209" t="s">
        <v>34</v>
      </c>
      <c r="C14209" t="s">
        <v>31</v>
      </c>
      <c r="D14209">
        <v>208</v>
      </c>
      <c r="E14209">
        <v>1795508148.17205</v>
      </c>
      <c r="F14209">
        <v>12382520.7216045</v>
      </c>
      <c r="G14209">
        <v>1345575588.45012</v>
      </c>
      <c r="H14209">
        <v>261665398.01502201</v>
      </c>
      <c r="I14209">
        <v>2217798.0153803299</v>
      </c>
      <c r="J14209">
        <v>-4093050.23056173</v>
      </c>
      <c r="K14209">
        <v>117.984323279389</v>
      </c>
      <c r="L14209">
        <v>2110715.7522566398</v>
      </c>
      <c r="M14209">
        <v>2138144.7422709302</v>
      </c>
      <c r="Y14209" s="15">
        <f t="shared" si="1478"/>
        <v>1</v>
      </c>
      <c r="Z14209" s="15">
        <f t="shared" si="1479"/>
        <v>1</v>
      </c>
      <c r="AD14209" s="15">
        <f t="shared" si="1482"/>
        <v>1</v>
      </c>
      <c r="AE14209" s="15">
        <f t="shared" si="1483"/>
        <v>1</v>
      </c>
      <c r="AI14209" t="str">
        <f t="shared" si="1480"/>
        <v/>
      </c>
      <c r="AJ14209" t="str">
        <f t="shared" si="1481"/>
        <v/>
      </c>
      <c r="AL14209">
        <f t="shared" si="1477"/>
        <v>0</v>
      </c>
    </row>
    <row r="14210" spans="1:38" x14ac:dyDescent="0.3">
      <c r="A14210">
        <v>14209</v>
      </c>
      <c r="B14210" t="s">
        <v>34</v>
      </c>
      <c r="C14210" t="s">
        <v>31</v>
      </c>
      <c r="D14210">
        <v>209</v>
      </c>
      <c r="E14210">
        <v>3192803036.1141801</v>
      </c>
      <c r="F14210">
        <v>12495747.784396499</v>
      </c>
      <c r="G14210">
        <v>1345301664.59869</v>
      </c>
      <c r="H14210">
        <v>427378980.13466501</v>
      </c>
      <c r="I14210">
        <v>2213673.3732428201</v>
      </c>
      <c r="J14210">
        <v>-4013826.3802428199</v>
      </c>
      <c r="K14210">
        <v>193.06325192347401</v>
      </c>
      <c r="L14210">
        <v>2038775.55048337</v>
      </c>
      <c r="M14210">
        <v>2083575.4127018999</v>
      </c>
      <c r="Y14210" s="15">
        <f t="shared" si="1478"/>
        <v>1</v>
      </c>
      <c r="Z14210" s="15">
        <f t="shared" si="1479"/>
        <v>1</v>
      </c>
      <c r="AD14210" s="15">
        <f t="shared" si="1482"/>
        <v>1</v>
      </c>
      <c r="AE14210" s="15">
        <f t="shared" si="1483"/>
        <v>1</v>
      </c>
      <c r="AI14210" t="str">
        <f t="shared" si="1480"/>
        <v/>
      </c>
      <c r="AJ14210" t="str">
        <f t="shared" si="1481"/>
        <v/>
      </c>
      <c r="AL14210">
        <f t="shared" ref="AL14210:AL14273" si="1484">IF(H14210&lt;0,1,0)</f>
        <v>0</v>
      </c>
    </row>
    <row r="14211" spans="1:38" x14ac:dyDescent="0.3">
      <c r="A14211">
        <v>14210</v>
      </c>
      <c r="B14211" t="s">
        <v>34</v>
      </c>
      <c r="C14211" t="s">
        <v>31</v>
      </c>
      <c r="D14211">
        <v>210</v>
      </c>
      <c r="E14211">
        <v>2756851749.3671799</v>
      </c>
      <c r="F14211">
        <v>13019198.522837199</v>
      </c>
      <c r="G14211">
        <v>1347021559.20116</v>
      </c>
      <c r="H14211">
        <v>395839660.46245199</v>
      </c>
      <c r="I14211">
        <v>2057835.7460370399</v>
      </c>
      <c r="J14211">
        <v>-3937197.0860907999</v>
      </c>
      <c r="K14211">
        <v>192.35726720402999</v>
      </c>
      <c r="L14211">
        <v>1895844.87143926</v>
      </c>
      <c r="M14211">
        <v>1937338.63475854</v>
      </c>
      <c r="Y14211" s="15">
        <f t="shared" si="1478"/>
        <v>1</v>
      </c>
      <c r="Z14211" s="15">
        <f t="shared" si="1479"/>
        <v>1</v>
      </c>
      <c r="AD14211" s="15">
        <f t="shared" si="1482"/>
        <v>1</v>
      </c>
      <c r="AE14211" s="15">
        <f t="shared" si="1483"/>
        <v>1</v>
      </c>
      <c r="AI14211" t="str">
        <f t="shared" si="1480"/>
        <v/>
      </c>
      <c r="AJ14211" t="str">
        <f t="shared" si="1481"/>
        <v/>
      </c>
      <c r="AL14211">
        <f t="shared" si="1484"/>
        <v>0</v>
      </c>
    </row>
    <row r="14212" spans="1:38" x14ac:dyDescent="0.3">
      <c r="A14212">
        <v>14211</v>
      </c>
      <c r="B14212" t="s">
        <v>34</v>
      </c>
      <c r="C14212" t="s">
        <v>31</v>
      </c>
      <c r="D14212">
        <v>211</v>
      </c>
      <c r="E14212">
        <v>3469255725.03123</v>
      </c>
      <c r="F14212">
        <v>11787100.6157583</v>
      </c>
      <c r="G14212">
        <v>1345569547.98453</v>
      </c>
      <c r="H14212">
        <v>485062345.56509799</v>
      </c>
      <c r="I14212">
        <v>2175242.2648845301</v>
      </c>
      <c r="J14212">
        <v>-4186017.91161132</v>
      </c>
      <c r="K14212">
        <v>222.99233211655499</v>
      </c>
      <c r="L14212">
        <v>1976738.4729685199</v>
      </c>
      <c r="M14212">
        <v>2027584.9751569601</v>
      </c>
      <c r="Y14212" s="15">
        <f t="shared" si="1478"/>
        <v>1</v>
      </c>
      <c r="Z14212" s="15">
        <f t="shared" si="1479"/>
        <v>1</v>
      </c>
      <c r="AD14212" s="15">
        <f t="shared" si="1482"/>
        <v>1</v>
      </c>
      <c r="AE14212" s="15">
        <f t="shared" si="1483"/>
        <v>1</v>
      </c>
      <c r="AI14212" t="str">
        <f t="shared" si="1480"/>
        <v/>
      </c>
      <c r="AJ14212" t="str">
        <f t="shared" si="1481"/>
        <v/>
      </c>
      <c r="AL14212">
        <f t="shared" si="1484"/>
        <v>0</v>
      </c>
    </row>
    <row r="14213" spans="1:38" x14ac:dyDescent="0.3">
      <c r="A14213">
        <v>14212</v>
      </c>
      <c r="B14213" t="s">
        <v>34</v>
      </c>
      <c r="C14213" t="s">
        <v>31</v>
      </c>
      <c r="D14213">
        <v>212</v>
      </c>
      <c r="E14213">
        <v>1771685778.0517001</v>
      </c>
      <c r="F14213">
        <v>12566926.0414054</v>
      </c>
      <c r="G14213">
        <v>1345580797.06374</v>
      </c>
      <c r="H14213">
        <v>309162318.49473</v>
      </c>
      <c r="I14213">
        <v>2082092.62783807</v>
      </c>
      <c r="J14213">
        <v>-3855017.9226386501</v>
      </c>
      <c r="K14213">
        <v>148.48634223144401</v>
      </c>
      <c r="L14213">
        <v>1955573.0307185401</v>
      </c>
      <c r="M14213">
        <v>1987980.86993272</v>
      </c>
      <c r="Y14213" s="15">
        <f t="shared" si="1478"/>
        <v>1</v>
      </c>
      <c r="Z14213" s="15">
        <f t="shared" si="1479"/>
        <v>1</v>
      </c>
      <c r="AD14213" s="15">
        <f t="shared" si="1482"/>
        <v>1</v>
      </c>
      <c r="AE14213" s="15">
        <f t="shared" si="1483"/>
        <v>1</v>
      </c>
      <c r="AI14213" t="str">
        <f t="shared" si="1480"/>
        <v/>
      </c>
      <c r="AJ14213" t="str">
        <f t="shared" si="1481"/>
        <v/>
      </c>
      <c r="AL14213">
        <f t="shared" si="1484"/>
        <v>0</v>
      </c>
    </row>
    <row r="14214" spans="1:38" x14ac:dyDescent="0.3">
      <c r="A14214">
        <v>14213</v>
      </c>
      <c r="B14214" t="s">
        <v>34</v>
      </c>
      <c r="C14214" t="s">
        <v>31</v>
      </c>
      <c r="D14214">
        <v>213</v>
      </c>
      <c r="E14214">
        <v>3486684791.5203099</v>
      </c>
      <c r="F14214">
        <v>12718713.3985886</v>
      </c>
      <c r="G14214">
        <v>1345803569.16029</v>
      </c>
      <c r="H14214">
        <v>330673885.634269</v>
      </c>
      <c r="I14214">
        <v>2102454.4603935899</v>
      </c>
      <c r="J14214">
        <v>-3858424.1738064298</v>
      </c>
      <c r="K14214">
        <v>157.279927752806</v>
      </c>
      <c r="L14214">
        <v>1967131.6080094599</v>
      </c>
      <c r="M14214">
        <v>2001794.3902338301</v>
      </c>
      <c r="Y14214" s="15">
        <f t="shared" ref="Y14214:Y14277" si="1485">IF(K14214&lt;cet_ZAF_lo,1,0)</f>
        <v>1</v>
      </c>
      <c r="Z14214" s="15">
        <f t="shared" ref="Z14214:Z14277" si="1486">IF(K14214&lt;cet_ZAF_hi,1,0)</f>
        <v>1</v>
      </c>
      <c r="AD14214" s="15">
        <f t="shared" si="1482"/>
        <v>1</v>
      </c>
      <c r="AE14214" s="15">
        <f t="shared" si="1483"/>
        <v>1</v>
      </c>
      <c r="AI14214" t="str">
        <f t="shared" si="1480"/>
        <v/>
      </c>
      <c r="AJ14214" t="str">
        <f t="shared" si="1481"/>
        <v/>
      </c>
      <c r="AL14214">
        <f t="shared" si="1484"/>
        <v>0</v>
      </c>
    </row>
    <row r="14215" spans="1:38" x14ac:dyDescent="0.3">
      <c r="A14215">
        <v>14214</v>
      </c>
      <c r="B14215" t="s">
        <v>34</v>
      </c>
      <c r="C14215" t="s">
        <v>31</v>
      </c>
      <c r="D14215">
        <v>214</v>
      </c>
      <c r="E14215">
        <v>2280919247.4100099</v>
      </c>
      <c r="F14215">
        <v>13194241.777583299</v>
      </c>
      <c r="G14215">
        <v>1347453358.73171</v>
      </c>
      <c r="H14215">
        <v>349193847.74753398</v>
      </c>
      <c r="I14215">
        <v>2372203.2807045998</v>
      </c>
      <c r="J14215">
        <v>-4546608.0453515099</v>
      </c>
      <c r="K14215">
        <v>147.202328985826</v>
      </c>
      <c r="L14215">
        <v>2229301.4382396401</v>
      </c>
      <c r="M14215">
        <v>2265905.56945292</v>
      </c>
      <c r="Y14215" s="15">
        <f t="shared" si="1485"/>
        <v>1</v>
      </c>
      <c r="Z14215" s="15">
        <f t="shared" si="1486"/>
        <v>1</v>
      </c>
      <c r="AD14215" s="15">
        <f t="shared" si="1482"/>
        <v>1</v>
      </c>
      <c r="AE14215" s="15">
        <f t="shared" si="1483"/>
        <v>1</v>
      </c>
      <c r="AI14215" t="str">
        <f t="shared" si="1480"/>
        <v/>
      </c>
      <c r="AJ14215" t="str">
        <f t="shared" si="1481"/>
        <v/>
      </c>
      <c r="AL14215">
        <f t="shared" si="1484"/>
        <v>0</v>
      </c>
    </row>
    <row r="14216" spans="1:38" x14ac:dyDescent="0.3">
      <c r="A14216">
        <v>14215</v>
      </c>
      <c r="B14216" t="s">
        <v>34</v>
      </c>
      <c r="C14216" t="s">
        <v>31</v>
      </c>
      <c r="D14216">
        <v>215</v>
      </c>
      <c r="E14216">
        <v>2802318573.22892</v>
      </c>
      <c r="F14216">
        <v>13473595.1951386</v>
      </c>
      <c r="G14216">
        <v>1348368870.2209001</v>
      </c>
      <c r="H14216">
        <v>468858542.113837</v>
      </c>
      <c r="I14216">
        <v>2384706.1779827899</v>
      </c>
      <c r="J14216">
        <v>-4637313.5790169202</v>
      </c>
      <c r="K14216">
        <v>196.61061242791899</v>
      </c>
      <c r="L14216">
        <v>2192833.52628606</v>
      </c>
      <c r="M14216">
        <v>2241981.47006201</v>
      </c>
      <c r="Y14216" s="15">
        <f t="shared" si="1485"/>
        <v>1</v>
      </c>
      <c r="Z14216" s="15">
        <f t="shared" si="1486"/>
        <v>1</v>
      </c>
      <c r="AD14216" s="15">
        <f t="shared" si="1482"/>
        <v>1</v>
      </c>
      <c r="AE14216" s="15">
        <f t="shared" si="1483"/>
        <v>1</v>
      </c>
      <c r="AI14216" t="str">
        <f t="shared" si="1480"/>
        <v/>
      </c>
      <c r="AJ14216" t="str">
        <f t="shared" si="1481"/>
        <v/>
      </c>
      <c r="AL14216">
        <f t="shared" si="1484"/>
        <v>0</v>
      </c>
    </row>
    <row r="14217" spans="1:38" x14ac:dyDescent="0.3">
      <c r="A14217">
        <v>14216</v>
      </c>
      <c r="B14217" t="s">
        <v>34</v>
      </c>
      <c r="C14217" t="s">
        <v>31</v>
      </c>
      <c r="D14217">
        <v>216</v>
      </c>
      <c r="E14217">
        <v>2577152259.4924402</v>
      </c>
      <c r="F14217">
        <v>12109498.979890401</v>
      </c>
      <c r="G14217">
        <v>1346850364.7327199</v>
      </c>
      <c r="H14217">
        <v>411470296.74122</v>
      </c>
      <c r="I14217">
        <v>2082934.4762124501</v>
      </c>
      <c r="J14217">
        <v>-4177952.8821546999</v>
      </c>
      <c r="K14217">
        <v>197.543562430935</v>
      </c>
      <c r="L14217">
        <v>1914547.0206395299</v>
      </c>
      <c r="M14217">
        <v>1957679.26030938</v>
      </c>
      <c r="Y14217" s="15">
        <f t="shared" si="1485"/>
        <v>1</v>
      </c>
      <c r="Z14217" s="15">
        <f t="shared" si="1486"/>
        <v>1</v>
      </c>
      <c r="AD14217" s="15">
        <f t="shared" si="1482"/>
        <v>1</v>
      </c>
      <c r="AE14217" s="15">
        <f t="shared" si="1483"/>
        <v>1</v>
      </c>
      <c r="AI14217" t="str">
        <f t="shared" si="1480"/>
        <v/>
      </c>
      <c r="AJ14217" t="str">
        <f t="shared" si="1481"/>
        <v/>
      </c>
      <c r="AL14217">
        <f t="shared" si="1484"/>
        <v>0</v>
      </c>
    </row>
    <row r="14218" spans="1:38" x14ac:dyDescent="0.3">
      <c r="A14218">
        <v>14217</v>
      </c>
      <c r="B14218" t="s">
        <v>34</v>
      </c>
      <c r="C14218" t="s">
        <v>31</v>
      </c>
      <c r="D14218">
        <v>217</v>
      </c>
      <c r="E14218">
        <v>3560508306.5145402</v>
      </c>
      <c r="F14218">
        <v>12860937.603897</v>
      </c>
      <c r="G14218">
        <v>1345546733.63574</v>
      </c>
      <c r="H14218">
        <v>687628355.86458802</v>
      </c>
      <c r="I14218">
        <v>1969848.0198915701</v>
      </c>
      <c r="J14218">
        <v>-3524795.1977972998</v>
      </c>
      <c r="K14218">
        <v>349.07685715897998</v>
      </c>
      <c r="L14218">
        <v>1688447.41785333</v>
      </c>
      <c r="M14218">
        <v>1760527.8360119001</v>
      </c>
      <c r="Y14218" s="15">
        <f t="shared" si="1485"/>
        <v>1</v>
      </c>
      <c r="Z14218" s="15">
        <f t="shared" si="1486"/>
        <v>1</v>
      </c>
      <c r="AD14218" s="15">
        <f t="shared" si="1482"/>
        <v>1</v>
      </c>
      <c r="AE14218" s="15">
        <f t="shared" si="1483"/>
        <v>1</v>
      </c>
      <c r="AI14218" t="str">
        <f t="shared" si="1480"/>
        <v/>
      </c>
      <c r="AJ14218" t="str">
        <f t="shared" si="1481"/>
        <v/>
      </c>
      <c r="AL14218">
        <f t="shared" si="1484"/>
        <v>0</v>
      </c>
    </row>
    <row r="14219" spans="1:38" x14ac:dyDescent="0.3">
      <c r="A14219">
        <v>14218</v>
      </c>
      <c r="B14219" t="s">
        <v>34</v>
      </c>
      <c r="C14219" t="s">
        <v>31</v>
      </c>
      <c r="D14219">
        <v>218</v>
      </c>
      <c r="E14219">
        <v>3378462862.4855199</v>
      </c>
      <c r="F14219">
        <v>13520320.2492416</v>
      </c>
      <c r="G14219">
        <v>1347955730.6970699</v>
      </c>
      <c r="H14219">
        <v>538012906.57398701</v>
      </c>
      <c r="I14219">
        <v>2642346.9392252099</v>
      </c>
      <c r="J14219">
        <v>-4962082.37972188</v>
      </c>
      <c r="K14219">
        <v>203.611758390722</v>
      </c>
      <c r="L14219">
        <v>2422174.0005686898</v>
      </c>
      <c r="M14219">
        <v>2478571.0280470001</v>
      </c>
      <c r="Y14219" s="15">
        <f t="shared" si="1485"/>
        <v>1</v>
      </c>
      <c r="Z14219" s="15">
        <f t="shared" si="1486"/>
        <v>1</v>
      </c>
      <c r="AD14219" s="15">
        <f t="shared" si="1482"/>
        <v>1</v>
      </c>
      <c r="AE14219" s="15">
        <f t="shared" si="1483"/>
        <v>1</v>
      </c>
      <c r="AI14219" t="str">
        <f t="shared" si="1480"/>
        <v/>
      </c>
      <c r="AJ14219" t="str">
        <f t="shared" si="1481"/>
        <v/>
      </c>
      <c r="AL14219">
        <f t="shared" si="1484"/>
        <v>0</v>
      </c>
    </row>
    <row r="14220" spans="1:38" x14ac:dyDescent="0.3">
      <c r="A14220">
        <v>14219</v>
      </c>
      <c r="B14220" t="s">
        <v>34</v>
      </c>
      <c r="C14220" t="s">
        <v>31</v>
      </c>
      <c r="D14220">
        <v>219</v>
      </c>
      <c r="E14220">
        <v>3342452784.2315998</v>
      </c>
      <c r="F14220">
        <v>11965376.957897199</v>
      </c>
      <c r="G14220">
        <v>1344906703.2270899</v>
      </c>
      <c r="H14220">
        <v>573072826.49082994</v>
      </c>
      <c r="I14220">
        <v>2104417.54073653</v>
      </c>
      <c r="J14220">
        <v>-3894752.93329573</v>
      </c>
      <c r="K14220">
        <v>272.31897444185898</v>
      </c>
      <c r="L14220">
        <v>1869896.9061366001</v>
      </c>
      <c r="M14220">
        <v>1929969.0782866699</v>
      </c>
      <c r="Y14220" s="15">
        <f t="shared" si="1485"/>
        <v>1</v>
      </c>
      <c r="Z14220" s="15">
        <f t="shared" si="1486"/>
        <v>1</v>
      </c>
      <c r="AD14220" s="15">
        <f t="shared" si="1482"/>
        <v>1</v>
      </c>
      <c r="AE14220" s="15">
        <f t="shared" si="1483"/>
        <v>1</v>
      </c>
      <c r="AI14220" t="str">
        <f t="shared" si="1480"/>
        <v/>
      </c>
      <c r="AJ14220" t="str">
        <f t="shared" si="1481"/>
        <v/>
      </c>
      <c r="AL14220">
        <f t="shared" si="1484"/>
        <v>0</v>
      </c>
    </row>
    <row r="14221" spans="1:38" x14ac:dyDescent="0.3">
      <c r="A14221">
        <v>14220</v>
      </c>
      <c r="B14221" t="s">
        <v>34</v>
      </c>
      <c r="C14221" t="s">
        <v>31</v>
      </c>
      <c r="D14221">
        <v>220</v>
      </c>
      <c r="E14221">
        <v>3369563750.6431499</v>
      </c>
      <c r="F14221">
        <v>13772280.276873499</v>
      </c>
      <c r="G14221">
        <v>1348894557.2455699</v>
      </c>
      <c r="H14221">
        <v>585861764.10887003</v>
      </c>
      <c r="I14221">
        <v>2187609.3224612498</v>
      </c>
      <c r="J14221">
        <v>-4219389.5385527601</v>
      </c>
      <c r="K14221">
        <v>267.809136710811</v>
      </c>
      <c r="L14221">
        <v>1947855.0253538699</v>
      </c>
      <c r="M14221">
        <v>2009267.7937191101</v>
      </c>
      <c r="Y14221" s="15">
        <f t="shared" si="1485"/>
        <v>1</v>
      </c>
      <c r="Z14221" s="15">
        <f t="shared" si="1486"/>
        <v>1</v>
      </c>
      <c r="AD14221" s="15">
        <f t="shared" si="1482"/>
        <v>1</v>
      </c>
      <c r="AE14221" s="15">
        <f t="shared" si="1483"/>
        <v>1</v>
      </c>
      <c r="AI14221" t="str">
        <f t="shared" si="1480"/>
        <v/>
      </c>
      <c r="AJ14221" t="str">
        <f t="shared" si="1481"/>
        <v/>
      </c>
      <c r="AL14221">
        <f t="shared" si="1484"/>
        <v>0</v>
      </c>
    </row>
    <row r="14222" spans="1:38" x14ac:dyDescent="0.3">
      <c r="A14222">
        <v>14221</v>
      </c>
      <c r="B14222" t="s">
        <v>34</v>
      </c>
      <c r="C14222" t="s">
        <v>31</v>
      </c>
      <c r="D14222">
        <v>221</v>
      </c>
      <c r="E14222">
        <v>3209855661.5437698</v>
      </c>
      <c r="F14222">
        <v>13076140.653654801</v>
      </c>
      <c r="G14222">
        <v>1348416455.94259</v>
      </c>
      <c r="H14222">
        <v>298247465.026133</v>
      </c>
      <c r="I14222">
        <v>2207846.0606780401</v>
      </c>
      <c r="J14222">
        <v>-4421538.1767180003</v>
      </c>
      <c r="K14222">
        <v>135.085262662986</v>
      </c>
      <c r="L14222">
        <v>2085793.1879322601</v>
      </c>
      <c r="M14222">
        <v>2117056.88119108</v>
      </c>
      <c r="Y14222" s="15">
        <f t="shared" si="1485"/>
        <v>1</v>
      </c>
      <c r="Z14222" s="15">
        <f t="shared" si="1486"/>
        <v>1</v>
      </c>
      <c r="AD14222" s="15">
        <f t="shared" si="1482"/>
        <v>1</v>
      </c>
      <c r="AE14222" s="15">
        <f t="shared" si="1483"/>
        <v>1</v>
      </c>
      <c r="AI14222" t="str">
        <f t="shared" si="1480"/>
        <v/>
      </c>
      <c r="AJ14222" t="str">
        <f t="shared" si="1481"/>
        <v/>
      </c>
      <c r="AL14222">
        <f t="shared" si="1484"/>
        <v>0</v>
      </c>
    </row>
    <row r="14223" spans="1:38" x14ac:dyDescent="0.3">
      <c r="A14223">
        <v>14222</v>
      </c>
      <c r="B14223" t="s">
        <v>34</v>
      </c>
      <c r="C14223" t="s">
        <v>31</v>
      </c>
      <c r="D14223">
        <v>222</v>
      </c>
      <c r="E14223">
        <v>3703695938.8770199</v>
      </c>
      <c r="F14223">
        <v>13434807.067097601</v>
      </c>
      <c r="G14223">
        <v>1347354089.0569999</v>
      </c>
      <c r="H14223">
        <v>250255149.79346001</v>
      </c>
      <c r="I14223">
        <v>2354417.73509849</v>
      </c>
      <c r="J14223">
        <v>-4436196.3831272097</v>
      </c>
      <c r="K14223">
        <v>106.29173662038799</v>
      </c>
      <c r="L14223">
        <v>2252004.9285083599</v>
      </c>
      <c r="M14223">
        <v>2278237.84297386</v>
      </c>
      <c r="Y14223" s="15">
        <f t="shared" si="1485"/>
        <v>1</v>
      </c>
      <c r="Z14223" s="15">
        <f t="shared" si="1486"/>
        <v>1</v>
      </c>
      <c r="AD14223" s="15">
        <f t="shared" si="1482"/>
        <v>1</v>
      </c>
      <c r="AE14223" s="15">
        <f t="shared" si="1483"/>
        <v>1</v>
      </c>
      <c r="AI14223" t="str">
        <f t="shared" si="1480"/>
        <v/>
      </c>
      <c r="AJ14223" t="str">
        <f t="shared" si="1481"/>
        <v/>
      </c>
      <c r="AL14223">
        <f t="shared" si="1484"/>
        <v>0</v>
      </c>
    </row>
    <row r="14224" spans="1:38" x14ac:dyDescent="0.3">
      <c r="A14224">
        <v>14223</v>
      </c>
      <c r="B14224" t="s">
        <v>34</v>
      </c>
      <c r="C14224" t="s">
        <v>31</v>
      </c>
      <c r="D14224">
        <v>223</v>
      </c>
      <c r="E14224">
        <v>2806680251.6974702</v>
      </c>
      <c r="F14224">
        <v>12544536.3004297</v>
      </c>
      <c r="G14224">
        <v>1347271966.39814</v>
      </c>
      <c r="H14224">
        <v>352706358.62797898</v>
      </c>
      <c r="I14224">
        <v>2308277.02545232</v>
      </c>
      <c r="J14224">
        <v>-4619252.4238412399</v>
      </c>
      <c r="K14224">
        <v>152.80070578134601</v>
      </c>
      <c r="L14224">
        <v>2163937.7456449401</v>
      </c>
      <c r="M14224">
        <v>2200910.07466579</v>
      </c>
      <c r="Y14224" s="15">
        <f t="shared" si="1485"/>
        <v>1</v>
      </c>
      <c r="Z14224" s="15">
        <f t="shared" si="1486"/>
        <v>1</v>
      </c>
      <c r="AD14224" s="15">
        <f t="shared" si="1482"/>
        <v>1</v>
      </c>
      <c r="AE14224" s="15">
        <f t="shared" si="1483"/>
        <v>1</v>
      </c>
      <c r="AI14224" t="str">
        <f t="shared" si="1480"/>
        <v/>
      </c>
      <c r="AJ14224" t="str">
        <f t="shared" si="1481"/>
        <v/>
      </c>
      <c r="AL14224">
        <f t="shared" si="1484"/>
        <v>0</v>
      </c>
    </row>
    <row r="14225" spans="1:38" x14ac:dyDescent="0.3">
      <c r="A14225">
        <v>14224</v>
      </c>
      <c r="B14225" t="s">
        <v>34</v>
      </c>
      <c r="C14225" t="s">
        <v>31</v>
      </c>
      <c r="D14225">
        <v>224</v>
      </c>
      <c r="E14225">
        <v>2513410585.6262298</v>
      </c>
      <c r="F14225">
        <v>13539413.1763684</v>
      </c>
      <c r="G14225">
        <v>1347724901.8711801</v>
      </c>
      <c r="H14225">
        <v>220693627.813256</v>
      </c>
      <c r="I14225">
        <v>2280101.3820629101</v>
      </c>
      <c r="J14225">
        <v>-4465947.9766666899</v>
      </c>
      <c r="K14225">
        <v>96.791146897856095</v>
      </c>
      <c r="L14225">
        <v>2189786.1424382101</v>
      </c>
      <c r="M14225">
        <v>2212920.28000254</v>
      </c>
      <c r="Y14225" s="15">
        <f t="shared" si="1485"/>
        <v>1</v>
      </c>
      <c r="Z14225" s="15">
        <f t="shared" si="1486"/>
        <v>1</v>
      </c>
      <c r="AD14225" s="15">
        <f t="shared" si="1482"/>
        <v>1</v>
      </c>
      <c r="AE14225" s="15">
        <f t="shared" si="1483"/>
        <v>1</v>
      </c>
      <c r="AI14225" t="str">
        <f t="shared" si="1480"/>
        <v/>
      </c>
      <c r="AJ14225" t="str">
        <f t="shared" si="1481"/>
        <v/>
      </c>
      <c r="AL14225">
        <f t="shared" si="1484"/>
        <v>0</v>
      </c>
    </row>
    <row r="14226" spans="1:38" x14ac:dyDescent="0.3">
      <c r="A14226">
        <v>14225</v>
      </c>
      <c r="B14226" t="s">
        <v>34</v>
      </c>
      <c r="C14226" t="s">
        <v>31</v>
      </c>
      <c r="D14226">
        <v>225</v>
      </c>
      <c r="E14226">
        <v>3758119092.2253299</v>
      </c>
      <c r="F14226">
        <v>12228510.565290701</v>
      </c>
      <c r="G14226">
        <v>1344694459.5610001</v>
      </c>
      <c r="H14226">
        <v>405047264.63936299</v>
      </c>
      <c r="I14226">
        <v>1899899.94269721</v>
      </c>
      <c r="J14226">
        <v>-3518649.280545</v>
      </c>
      <c r="K14226">
        <v>213.19399802935601</v>
      </c>
      <c r="L14226">
        <v>1734141.0074361099</v>
      </c>
      <c r="M14226">
        <v>1776599.9548605201</v>
      </c>
      <c r="Y14226" s="15">
        <f t="shared" si="1485"/>
        <v>1</v>
      </c>
      <c r="Z14226" s="15">
        <f t="shared" si="1486"/>
        <v>1</v>
      </c>
      <c r="AD14226" s="15">
        <f t="shared" si="1482"/>
        <v>1</v>
      </c>
      <c r="AE14226" s="15">
        <f t="shared" si="1483"/>
        <v>1</v>
      </c>
      <c r="AI14226" t="str">
        <f t="shared" si="1480"/>
        <v/>
      </c>
      <c r="AJ14226" t="str">
        <f t="shared" si="1481"/>
        <v/>
      </c>
      <c r="AL14226">
        <f t="shared" si="1484"/>
        <v>0</v>
      </c>
    </row>
    <row r="14227" spans="1:38" x14ac:dyDescent="0.3">
      <c r="A14227">
        <v>14226</v>
      </c>
      <c r="B14227" t="s">
        <v>34</v>
      </c>
      <c r="C14227" t="s">
        <v>31</v>
      </c>
      <c r="D14227">
        <v>226</v>
      </c>
      <c r="E14227">
        <v>1902224532.56319</v>
      </c>
      <c r="F14227">
        <v>13315403.5225536</v>
      </c>
      <c r="G14227">
        <v>1347553390.7832699</v>
      </c>
      <c r="H14227">
        <v>462467793.39157498</v>
      </c>
      <c r="I14227">
        <v>2274470.8708882299</v>
      </c>
      <c r="J14227">
        <v>-4327522.1617438802</v>
      </c>
      <c r="K14227">
        <v>203.32983785849601</v>
      </c>
      <c r="L14227">
        <v>2085213.52806086</v>
      </c>
      <c r="M14227">
        <v>2133691.5636861101</v>
      </c>
      <c r="Y14227" s="15">
        <f t="shared" si="1485"/>
        <v>1</v>
      </c>
      <c r="Z14227" s="15">
        <f t="shared" si="1486"/>
        <v>1</v>
      </c>
      <c r="AD14227" s="15">
        <f t="shared" si="1482"/>
        <v>1</v>
      </c>
      <c r="AE14227" s="15">
        <f t="shared" si="1483"/>
        <v>1</v>
      </c>
      <c r="AI14227" t="str">
        <f t="shared" ref="AI14227:AI14290" si="1487">IF(Y14227&lt;&gt;AD14227,"ERROR!","")</f>
        <v/>
      </c>
      <c r="AJ14227" t="str">
        <f t="shared" ref="AJ14227:AJ14290" si="1488">IF(Z14227&lt;&gt;AE14227,"ERROR!","")</f>
        <v/>
      </c>
      <c r="AL14227">
        <f t="shared" si="1484"/>
        <v>0</v>
      </c>
    </row>
    <row r="14228" spans="1:38" x14ac:dyDescent="0.3">
      <c r="A14228">
        <v>14227</v>
      </c>
      <c r="B14228" t="s">
        <v>34</v>
      </c>
      <c r="C14228" t="s">
        <v>31</v>
      </c>
      <c r="D14228">
        <v>227</v>
      </c>
      <c r="E14228">
        <v>3303565081.0331101</v>
      </c>
      <c r="F14228">
        <v>12764548.2826849</v>
      </c>
      <c r="G14228">
        <v>1345711848.29439</v>
      </c>
      <c r="H14228">
        <v>325052891.18917799</v>
      </c>
      <c r="I14228">
        <v>2274168.28273266</v>
      </c>
      <c r="J14228">
        <v>-4091676.8576450301</v>
      </c>
      <c r="K14228">
        <v>142.93264647882199</v>
      </c>
      <c r="L14228">
        <v>2141145.7299324698</v>
      </c>
      <c r="M14228">
        <v>2175219.2932472201</v>
      </c>
      <c r="Y14228" s="15">
        <f t="shared" si="1485"/>
        <v>1</v>
      </c>
      <c r="Z14228" s="15">
        <f t="shared" si="1486"/>
        <v>1</v>
      </c>
      <c r="AD14228" s="15">
        <f t="shared" si="1482"/>
        <v>1</v>
      </c>
      <c r="AE14228" s="15">
        <f t="shared" si="1483"/>
        <v>1</v>
      </c>
      <c r="AI14228" t="str">
        <f t="shared" si="1487"/>
        <v/>
      </c>
      <c r="AJ14228" t="str">
        <f t="shared" si="1488"/>
        <v/>
      </c>
      <c r="AL14228">
        <f t="shared" si="1484"/>
        <v>0</v>
      </c>
    </row>
    <row r="14229" spans="1:38" x14ac:dyDescent="0.3">
      <c r="A14229">
        <v>14228</v>
      </c>
      <c r="B14229" t="s">
        <v>34</v>
      </c>
      <c r="C14229" t="s">
        <v>31</v>
      </c>
      <c r="D14229">
        <v>228</v>
      </c>
      <c r="E14229">
        <v>3034030309.67658</v>
      </c>
      <c r="F14229">
        <v>12660341.4730606</v>
      </c>
      <c r="G14229">
        <v>1347118876.03756</v>
      </c>
      <c r="H14229">
        <v>546919488.35302806</v>
      </c>
      <c r="I14229">
        <v>2147809.3820146201</v>
      </c>
      <c r="J14229">
        <v>-4191202.8907420598</v>
      </c>
      <c r="K14229">
        <v>254.64060867451099</v>
      </c>
      <c r="L14229">
        <v>1923991.5711631801</v>
      </c>
      <c r="M14229">
        <v>1981322.2281719199</v>
      </c>
      <c r="Y14229" s="15">
        <f t="shared" si="1485"/>
        <v>1</v>
      </c>
      <c r="Z14229" s="15">
        <f t="shared" si="1486"/>
        <v>1</v>
      </c>
      <c r="AD14229" s="15">
        <f t="shared" si="1482"/>
        <v>1</v>
      </c>
      <c r="AE14229" s="15">
        <f t="shared" si="1483"/>
        <v>1</v>
      </c>
      <c r="AI14229" t="str">
        <f t="shared" si="1487"/>
        <v/>
      </c>
      <c r="AJ14229" t="str">
        <f t="shared" si="1488"/>
        <v/>
      </c>
      <c r="AL14229">
        <f t="shared" si="1484"/>
        <v>0</v>
      </c>
    </row>
    <row r="14230" spans="1:38" x14ac:dyDescent="0.3">
      <c r="A14230">
        <v>14229</v>
      </c>
      <c r="B14230" t="s">
        <v>34</v>
      </c>
      <c r="C14230" t="s">
        <v>31</v>
      </c>
      <c r="D14230">
        <v>229</v>
      </c>
      <c r="E14230">
        <v>3237737210.4142098</v>
      </c>
      <c r="F14230">
        <v>13018350.608026801</v>
      </c>
      <c r="G14230">
        <v>1347987694.2133901</v>
      </c>
      <c r="H14230">
        <v>273454745.81030798</v>
      </c>
      <c r="I14230">
        <v>2410876.4456269699</v>
      </c>
      <c r="J14230">
        <v>-4717829.4536418896</v>
      </c>
      <c r="K14230">
        <v>113.425450029312</v>
      </c>
      <c r="L14230">
        <v>2298969.58570047</v>
      </c>
      <c r="M14230">
        <v>2327634.3902527299</v>
      </c>
      <c r="Y14230" s="15">
        <f t="shared" si="1485"/>
        <v>1</v>
      </c>
      <c r="Z14230" s="15">
        <f t="shared" si="1486"/>
        <v>1</v>
      </c>
      <c r="AD14230" s="15">
        <f t="shared" si="1482"/>
        <v>1</v>
      </c>
      <c r="AE14230" s="15">
        <f t="shared" si="1483"/>
        <v>1</v>
      </c>
      <c r="AI14230" t="str">
        <f t="shared" si="1487"/>
        <v/>
      </c>
      <c r="AJ14230" t="str">
        <f t="shared" si="1488"/>
        <v/>
      </c>
      <c r="AL14230">
        <f t="shared" si="1484"/>
        <v>0</v>
      </c>
    </row>
    <row r="14231" spans="1:38" x14ac:dyDescent="0.3">
      <c r="A14231">
        <v>14230</v>
      </c>
      <c r="B14231" t="s">
        <v>34</v>
      </c>
      <c r="C14231" t="s">
        <v>31</v>
      </c>
      <c r="D14231">
        <v>230</v>
      </c>
      <c r="E14231">
        <v>2884852206.4964199</v>
      </c>
      <c r="F14231">
        <v>13162818.822122701</v>
      </c>
      <c r="G14231">
        <v>1345732888.83915</v>
      </c>
      <c r="H14231">
        <v>251123224.66699901</v>
      </c>
      <c r="I14231">
        <v>2238562.2161643901</v>
      </c>
      <c r="J14231">
        <v>-4198240.6732924003</v>
      </c>
      <c r="K14231">
        <v>112.180587545733</v>
      </c>
      <c r="L14231">
        <v>2135794.1642008699</v>
      </c>
      <c r="M14231">
        <v>2162118.0743319001</v>
      </c>
      <c r="Y14231" s="15">
        <f t="shared" si="1485"/>
        <v>1</v>
      </c>
      <c r="Z14231" s="15">
        <f t="shared" si="1486"/>
        <v>1</v>
      </c>
      <c r="AD14231" s="15">
        <f t="shared" si="1482"/>
        <v>1</v>
      </c>
      <c r="AE14231" s="15">
        <f t="shared" si="1483"/>
        <v>1</v>
      </c>
      <c r="AI14231" t="str">
        <f t="shared" si="1487"/>
        <v/>
      </c>
      <c r="AJ14231" t="str">
        <f t="shared" si="1488"/>
        <v/>
      </c>
      <c r="AL14231">
        <f t="shared" si="1484"/>
        <v>0</v>
      </c>
    </row>
    <row r="14232" spans="1:38" x14ac:dyDescent="0.3">
      <c r="A14232">
        <v>14231</v>
      </c>
      <c r="B14232" t="s">
        <v>34</v>
      </c>
      <c r="C14232" t="s">
        <v>31</v>
      </c>
      <c r="D14232">
        <v>231</v>
      </c>
      <c r="E14232">
        <v>2863804267.2537198</v>
      </c>
      <c r="F14232">
        <v>13449260.602534899</v>
      </c>
      <c r="G14232">
        <v>1348069946.9065299</v>
      </c>
      <c r="H14232">
        <v>485357236.88367599</v>
      </c>
      <c r="I14232">
        <v>2373249.1766856401</v>
      </c>
      <c r="J14232">
        <v>-4578572.8557198001</v>
      </c>
      <c r="K14232">
        <v>204.511705577204</v>
      </c>
      <c r="L14232">
        <v>2174624.70534465</v>
      </c>
      <c r="M14232">
        <v>2225502.1194194001</v>
      </c>
      <c r="Y14232" s="15">
        <f t="shared" si="1485"/>
        <v>1</v>
      </c>
      <c r="Z14232" s="15">
        <f t="shared" si="1486"/>
        <v>1</v>
      </c>
      <c r="AD14232" s="15">
        <f t="shared" si="1482"/>
        <v>1</v>
      </c>
      <c r="AE14232" s="15">
        <f t="shared" si="1483"/>
        <v>1</v>
      </c>
      <c r="AI14232" t="str">
        <f t="shared" si="1487"/>
        <v/>
      </c>
      <c r="AJ14232" t="str">
        <f t="shared" si="1488"/>
        <v/>
      </c>
      <c r="AL14232">
        <f t="shared" si="1484"/>
        <v>0</v>
      </c>
    </row>
    <row r="14233" spans="1:38" x14ac:dyDescent="0.3">
      <c r="A14233">
        <v>14232</v>
      </c>
      <c r="B14233" t="s">
        <v>34</v>
      </c>
      <c r="C14233" t="s">
        <v>31</v>
      </c>
      <c r="D14233">
        <v>232</v>
      </c>
      <c r="E14233">
        <v>2907551527.51194</v>
      </c>
      <c r="F14233">
        <v>12405312.9164859</v>
      </c>
      <c r="G14233">
        <v>1346485025.1903601</v>
      </c>
      <c r="H14233">
        <v>477708634.247486</v>
      </c>
      <c r="I14233">
        <v>2201965.9119665101</v>
      </c>
      <c r="J14233">
        <v>-4230485.1852476597</v>
      </c>
      <c r="K14233">
        <v>216.94642576045101</v>
      </c>
      <c r="L14233">
        <v>2006471.5055337199</v>
      </c>
      <c r="M14233">
        <v>2056547.1573314399</v>
      </c>
      <c r="Y14233" s="15">
        <f t="shared" si="1485"/>
        <v>1</v>
      </c>
      <c r="Z14233" s="15">
        <f t="shared" si="1486"/>
        <v>1</v>
      </c>
      <c r="AD14233" s="15">
        <f t="shared" si="1482"/>
        <v>1</v>
      </c>
      <c r="AE14233" s="15">
        <f t="shared" si="1483"/>
        <v>1</v>
      </c>
      <c r="AI14233" t="str">
        <f t="shared" si="1487"/>
        <v/>
      </c>
      <c r="AJ14233" t="str">
        <f t="shared" si="1488"/>
        <v/>
      </c>
      <c r="AL14233">
        <f t="shared" si="1484"/>
        <v>0</v>
      </c>
    </row>
    <row r="14234" spans="1:38" x14ac:dyDescent="0.3">
      <c r="A14234">
        <v>14233</v>
      </c>
      <c r="B14234" t="s">
        <v>34</v>
      </c>
      <c r="C14234" t="s">
        <v>31</v>
      </c>
      <c r="D14234">
        <v>233</v>
      </c>
      <c r="E14234">
        <v>3542057826.5693302</v>
      </c>
      <c r="F14234">
        <v>11557330.727580599</v>
      </c>
      <c r="G14234">
        <v>1345894830.95154</v>
      </c>
      <c r="H14234">
        <v>506937840.54187399</v>
      </c>
      <c r="I14234">
        <v>2225569.6912523899</v>
      </c>
      <c r="J14234">
        <v>-4582792.3782126904</v>
      </c>
      <c r="K14234">
        <v>227.778910961268</v>
      </c>
      <c r="L14234">
        <v>2018113.71258629</v>
      </c>
      <c r="M14234">
        <v>2071253.3064017801</v>
      </c>
      <c r="Y14234" s="15">
        <f t="shared" si="1485"/>
        <v>1</v>
      </c>
      <c r="Z14234" s="15">
        <f t="shared" si="1486"/>
        <v>1</v>
      </c>
      <c r="AD14234" s="15">
        <f t="shared" si="1482"/>
        <v>1</v>
      </c>
      <c r="AE14234" s="15">
        <f t="shared" si="1483"/>
        <v>1</v>
      </c>
      <c r="AI14234" t="str">
        <f t="shared" si="1487"/>
        <v/>
      </c>
      <c r="AJ14234" t="str">
        <f t="shared" si="1488"/>
        <v/>
      </c>
      <c r="AL14234">
        <f t="shared" si="1484"/>
        <v>0</v>
      </c>
    </row>
    <row r="14235" spans="1:38" x14ac:dyDescent="0.3">
      <c r="A14235">
        <v>14234</v>
      </c>
      <c r="B14235" t="s">
        <v>34</v>
      </c>
      <c r="C14235" t="s">
        <v>31</v>
      </c>
      <c r="D14235">
        <v>234</v>
      </c>
      <c r="E14235">
        <v>2975787872.1539698</v>
      </c>
      <c r="F14235">
        <v>12560699.242875099</v>
      </c>
      <c r="G14235">
        <v>1345497958.7249401</v>
      </c>
      <c r="H14235">
        <v>575303112.53875804</v>
      </c>
      <c r="I14235">
        <v>2231700.3521497501</v>
      </c>
      <c r="J14235">
        <v>-4082778.2110145101</v>
      </c>
      <c r="K14235">
        <v>257.78689866880302</v>
      </c>
      <c r="L14235">
        <v>1996267.00964408</v>
      </c>
      <c r="M14235">
        <v>2056572.9708018</v>
      </c>
      <c r="Y14235" s="15">
        <f t="shared" si="1485"/>
        <v>1</v>
      </c>
      <c r="Z14235" s="15">
        <f t="shared" si="1486"/>
        <v>1</v>
      </c>
      <c r="AD14235" s="15">
        <f t="shared" si="1482"/>
        <v>1</v>
      </c>
      <c r="AE14235" s="15">
        <f t="shared" si="1483"/>
        <v>1</v>
      </c>
      <c r="AI14235" t="str">
        <f t="shared" si="1487"/>
        <v/>
      </c>
      <c r="AJ14235" t="str">
        <f t="shared" si="1488"/>
        <v/>
      </c>
      <c r="AL14235">
        <f t="shared" si="1484"/>
        <v>0</v>
      </c>
    </row>
    <row r="14236" spans="1:38" x14ac:dyDescent="0.3">
      <c r="A14236">
        <v>14235</v>
      </c>
      <c r="B14236" t="s">
        <v>34</v>
      </c>
      <c r="C14236" t="s">
        <v>31</v>
      </c>
      <c r="D14236">
        <v>235</v>
      </c>
      <c r="E14236">
        <v>2752372739.2017698</v>
      </c>
      <c r="F14236">
        <v>12304835.410229901</v>
      </c>
      <c r="G14236">
        <v>1345753457.3610101</v>
      </c>
      <c r="H14236">
        <v>122532918.47474501</v>
      </c>
      <c r="I14236">
        <v>2151756.4873091802</v>
      </c>
      <c r="J14236">
        <v>-4084421.4059705702</v>
      </c>
      <c r="K14236">
        <v>56.945532265119397</v>
      </c>
      <c r="L14236">
        <v>2101611.9045062498</v>
      </c>
      <c r="M14236">
        <v>2114456.3777257102</v>
      </c>
      <c r="Y14236" s="15">
        <f t="shared" si="1485"/>
        <v>1</v>
      </c>
      <c r="Z14236" s="15">
        <f t="shared" si="1486"/>
        <v>1</v>
      </c>
      <c r="AD14236" s="15">
        <f t="shared" si="1482"/>
        <v>1</v>
      </c>
      <c r="AE14236" s="15">
        <f t="shared" si="1483"/>
        <v>1</v>
      </c>
      <c r="AI14236" t="str">
        <f t="shared" si="1487"/>
        <v/>
      </c>
      <c r="AJ14236" t="str">
        <f t="shared" si="1488"/>
        <v/>
      </c>
      <c r="AL14236">
        <f t="shared" si="1484"/>
        <v>0</v>
      </c>
    </row>
    <row r="14237" spans="1:38" x14ac:dyDescent="0.3">
      <c r="A14237">
        <v>14236</v>
      </c>
      <c r="B14237" t="s">
        <v>34</v>
      </c>
      <c r="C14237" t="s">
        <v>31</v>
      </c>
      <c r="D14237">
        <v>236</v>
      </c>
      <c r="E14237">
        <v>3727372967.9591699</v>
      </c>
      <c r="F14237">
        <v>12047493.8948851</v>
      </c>
      <c r="G14237">
        <v>1348248263.42646</v>
      </c>
      <c r="H14237">
        <v>304906272.394436</v>
      </c>
      <c r="I14237">
        <v>1928548.4561214501</v>
      </c>
      <c r="J14237">
        <v>-4197214.2186238803</v>
      </c>
      <c r="K14237">
        <v>158.10143189642201</v>
      </c>
      <c r="L14237">
        <v>1803770.57591151</v>
      </c>
      <c r="M14237">
        <v>1835732.27648119</v>
      </c>
      <c r="Y14237" s="15">
        <f t="shared" si="1485"/>
        <v>1</v>
      </c>
      <c r="Z14237" s="15">
        <f t="shared" si="1486"/>
        <v>1</v>
      </c>
      <c r="AD14237" s="15">
        <f t="shared" si="1482"/>
        <v>1</v>
      </c>
      <c r="AE14237" s="15">
        <f t="shared" si="1483"/>
        <v>1</v>
      </c>
      <c r="AI14237" t="str">
        <f t="shared" si="1487"/>
        <v/>
      </c>
      <c r="AJ14237" t="str">
        <f t="shared" si="1488"/>
        <v/>
      </c>
      <c r="AL14237">
        <f t="shared" si="1484"/>
        <v>0</v>
      </c>
    </row>
    <row r="14238" spans="1:38" x14ac:dyDescent="0.3">
      <c r="A14238">
        <v>14237</v>
      </c>
      <c r="B14238" t="s">
        <v>34</v>
      </c>
      <c r="C14238" t="s">
        <v>31</v>
      </c>
      <c r="D14238">
        <v>237</v>
      </c>
      <c r="E14238">
        <v>2773496532.2869902</v>
      </c>
      <c r="F14238">
        <v>12206879.076247901</v>
      </c>
      <c r="G14238">
        <v>1345279593.0649199</v>
      </c>
      <c r="H14238">
        <v>290312897.80722499</v>
      </c>
      <c r="I14238">
        <v>2178050.78807833</v>
      </c>
      <c r="J14238">
        <v>-4025753.4179217801</v>
      </c>
      <c r="K14238">
        <v>133.29023335739799</v>
      </c>
      <c r="L14238">
        <v>2059245.00654581</v>
      </c>
      <c r="M14238">
        <v>2089676.9613834701</v>
      </c>
      <c r="Y14238" s="15">
        <f t="shared" si="1485"/>
        <v>1</v>
      </c>
      <c r="Z14238" s="15">
        <f t="shared" si="1486"/>
        <v>1</v>
      </c>
      <c r="AD14238" s="15">
        <f t="shared" si="1482"/>
        <v>1</v>
      </c>
      <c r="AE14238" s="15">
        <f t="shared" si="1483"/>
        <v>1</v>
      </c>
      <c r="AI14238" t="str">
        <f t="shared" si="1487"/>
        <v/>
      </c>
      <c r="AJ14238" t="str">
        <f t="shared" si="1488"/>
        <v/>
      </c>
      <c r="AL14238">
        <f t="shared" si="1484"/>
        <v>0</v>
      </c>
    </row>
    <row r="14239" spans="1:38" x14ac:dyDescent="0.3">
      <c r="A14239">
        <v>14238</v>
      </c>
      <c r="B14239" t="s">
        <v>34</v>
      </c>
      <c r="C14239" t="s">
        <v>31</v>
      </c>
      <c r="D14239">
        <v>238</v>
      </c>
      <c r="E14239">
        <v>3043295056.1040802</v>
      </c>
      <c r="F14239">
        <v>12777011.927784</v>
      </c>
      <c r="G14239">
        <v>1346389024.02088</v>
      </c>
      <c r="H14239">
        <v>348940266.06070501</v>
      </c>
      <c r="I14239">
        <v>2400723.7977668699</v>
      </c>
      <c r="J14239">
        <v>-4513586.1283440599</v>
      </c>
      <c r="K14239">
        <v>145.347943143349</v>
      </c>
      <c r="L14239">
        <v>2257925.7294390998</v>
      </c>
      <c r="M14239">
        <v>2294503.2790347501</v>
      </c>
      <c r="Y14239" s="15">
        <f t="shared" si="1485"/>
        <v>1</v>
      </c>
      <c r="Z14239" s="15">
        <f t="shared" si="1486"/>
        <v>1</v>
      </c>
      <c r="AD14239" s="15">
        <f t="shared" si="1482"/>
        <v>1</v>
      </c>
      <c r="AE14239" s="15">
        <f t="shared" si="1483"/>
        <v>1</v>
      </c>
      <c r="AI14239" t="str">
        <f t="shared" si="1487"/>
        <v/>
      </c>
      <c r="AJ14239" t="str">
        <f t="shared" si="1488"/>
        <v/>
      </c>
      <c r="AL14239">
        <f t="shared" si="1484"/>
        <v>0</v>
      </c>
    </row>
    <row r="14240" spans="1:38" x14ac:dyDescent="0.3">
      <c r="A14240">
        <v>14239</v>
      </c>
      <c r="B14240" t="s">
        <v>34</v>
      </c>
      <c r="C14240" t="s">
        <v>31</v>
      </c>
      <c r="D14240">
        <v>239</v>
      </c>
      <c r="E14240">
        <v>2444653062.2827702</v>
      </c>
      <c r="F14240">
        <v>12285973.4839458</v>
      </c>
      <c r="G14240">
        <v>1344282503.8466101</v>
      </c>
      <c r="H14240">
        <v>635010310.76134205</v>
      </c>
      <c r="I14240">
        <v>2189568.0682088998</v>
      </c>
      <c r="J14240">
        <v>-3924041.0412118402</v>
      </c>
      <c r="K14240">
        <v>290.01624566108597</v>
      </c>
      <c r="L14240">
        <v>1929700.53624238</v>
      </c>
      <c r="M14240">
        <v>1996265.2849824501</v>
      </c>
      <c r="Y14240" s="15">
        <f t="shared" si="1485"/>
        <v>1</v>
      </c>
      <c r="Z14240" s="15">
        <f t="shared" si="1486"/>
        <v>1</v>
      </c>
      <c r="AD14240" s="15">
        <f t="shared" si="1482"/>
        <v>1</v>
      </c>
      <c r="AE14240" s="15">
        <f t="shared" si="1483"/>
        <v>1</v>
      </c>
      <c r="AI14240" t="str">
        <f t="shared" si="1487"/>
        <v/>
      </c>
      <c r="AJ14240" t="str">
        <f t="shared" si="1488"/>
        <v/>
      </c>
      <c r="AL14240">
        <f t="shared" si="1484"/>
        <v>0</v>
      </c>
    </row>
    <row r="14241" spans="1:38" x14ac:dyDescent="0.3">
      <c r="A14241">
        <v>14240</v>
      </c>
      <c r="B14241" t="s">
        <v>34</v>
      </c>
      <c r="C14241" t="s">
        <v>31</v>
      </c>
      <c r="D14241">
        <v>240</v>
      </c>
      <c r="E14241">
        <v>2100858820.7757199</v>
      </c>
      <c r="F14241">
        <v>12829318.2154625</v>
      </c>
      <c r="G14241">
        <v>1346108195.66693</v>
      </c>
      <c r="H14241">
        <v>309027248.90196598</v>
      </c>
      <c r="I14241">
        <v>2101995.0483087199</v>
      </c>
      <c r="J14241">
        <v>-3972802.5499513098</v>
      </c>
      <c r="K14241">
        <v>147.016164072609</v>
      </c>
      <c r="L14241">
        <v>1975530.72619988</v>
      </c>
      <c r="M14241">
        <v>2007924.40678805</v>
      </c>
      <c r="Y14241" s="15">
        <f t="shared" si="1485"/>
        <v>1</v>
      </c>
      <c r="Z14241" s="15">
        <f t="shared" si="1486"/>
        <v>1</v>
      </c>
      <c r="AD14241" s="15">
        <f t="shared" si="1482"/>
        <v>1</v>
      </c>
      <c r="AE14241" s="15">
        <f t="shared" si="1483"/>
        <v>1</v>
      </c>
      <c r="AI14241" t="str">
        <f t="shared" si="1487"/>
        <v/>
      </c>
      <c r="AJ14241" t="str">
        <f t="shared" si="1488"/>
        <v/>
      </c>
      <c r="AL14241">
        <f t="shared" si="1484"/>
        <v>0</v>
      </c>
    </row>
    <row r="14242" spans="1:38" x14ac:dyDescent="0.3">
      <c r="A14242">
        <v>14241</v>
      </c>
      <c r="B14242" t="s">
        <v>34</v>
      </c>
      <c r="C14242" t="s">
        <v>31</v>
      </c>
      <c r="D14242">
        <v>241</v>
      </c>
      <c r="E14242">
        <v>3041824962.1331701</v>
      </c>
      <c r="F14242">
        <v>12559369.6626842</v>
      </c>
      <c r="G14242">
        <v>1347316992.6870401</v>
      </c>
      <c r="H14242">
        <v>502778179.452142</v>
      </c>
      <c r="I14242">
        <v>1917776.0805130999</v>
      </c>
      <c r="J14242">
        <v>-3791042.2947261301</v>
      </c>
      <c r="K14242">
        <v>262.16730126158598</v>
      </c>
      <c r="L14242">
        <v>1712022.3747753201</v>
      </c>
      <c r="M14242">
        <v>1764725.9334736001</v>
      </c>
      <c r="Y14242" s="15">
        <f t="shared" si="1485"/>
        <v>1</v>
      </c>
      <c r="Z14242" s="15">
        <f t="shared" si="1486"/>
        <v>1</v>
      </c>
      <c r="AD14242" s="15">
        <f t="shared" si="1482"/>
        <v>1</v>
      </c>
      <c r="AE14242" s="15">
        <f t="shared" si="1483"/>
        <v>1</v>
      </c>
      <c r="AI14242" t="str">
        <f t="shared" si="1487"/>
        <v/>
      </c>
      <c r="AJ14242" t="str">
        <f t="shared" si="1488"/>
        <v/>
      </c>
      <c r="AL14242">
        <f t="shared" si="1484"/>
        <v>0</v>
      </c>
    </row>
    <row r="14243" spans="1:38" x14ac:dyDescent="0.3">
      <c r="A14243">
        <v>14242</v>
      </c>
      <c r="B14243" t="s">
        <v>34</v>
      </c>
      <c r="C14243" t="s">
        <v>31</v>
      </c>
      <c r="D14243">
        <v>242</v>
      </c>
      <c r="E14243">
        <v>2959530382.2525702</v>
      </c>
      <c r="F14243">
        <v>13029709.495740499</v>
      </c>
      <c r="G14243">
        <v>1347193033.92609</v>
      </c>
      <c r="H14243">
        <v>360858376.20979899</v>
      </c>
      <c r="I14243">
        <v>2128415.9966531</v>
      </c>
      <c r="J14243">
        <v>-4021132.70603299</v>
      </c>
      <c r="K14243">
        <v>169.54316110067001</v>
      </c>
      <c r="L14243">
        <v>1980740.63764569</v>
      </c>
      <c r="M14243">
        <v>2018567.49925107</v>
      </c>
      <c r="Y14243" s="15">
        <f t="shared" si="1485"/>
        <v>1</v>
      </c>
      <c r="Z14243" s="15">
        <f t="shared" si="1486"/>
        <v>1</v>
      </c>
      <c r="AD14243" s="15">
        <f t="shared" si="1482"/>
        <v>1</v>
      </c>
      <c r="AE14243" s="15">
        <f t="shared" si="1483"/>
        <v>1</v>
      </c>
      <c r="AI14243" t="str">
        <f t="shared" si="1487"/>
        <v/>
      </c>
      <c r="AJ14243" t="str">
        <f t="shared" si="1488"/>
        <v/>
      </c>
      <c r="AL14243">
        <f t="shared" si="1484"/>
        <v>0</v>
      </c>
    </row>
    <row r="14244" spans="1:38" x14ac:dyDescent="0.3">
      <c r="A14244">
        <v>14243</v>
      </c>
      <c r="B14244" t="s">
        <v>34</v>
      </c>
      <c r="C14244" t="s">
        <v>31</v>
      </c>
      <c r="D14244">
        <v>243</v>
      </c>
      <c r="E14244">
        <v>2389663479.3930702</v>
      </c>
      <c r="F14244">
        <v>13238788.556102799</v>
      </c>
      <c r="G14244">
        <v>1349578651.7467401</v>
      </c>
      <c r="H14244">
        <v>492837949.77936798</v>
      </c>
      <c r="I14244">
        <v>2327077.3733647601</v>
      </c>
      <c r="J14244">
        <v>-4693549.6453602295</v>
      </c>
      <c r="K14244">
        <v>211.78408394163699</v>
      </c>
      <c r="L14244">
        <v>2125391.54323225</v>
      </c>
      <c r="M14244">
        <v>2177053.1205967302</v>
      </c>
      <c r="Y14244" s="15">
        <f t="shared" si="1485"/>
        <v>1</v>
      </c>
      <c r="Z14244" s="15">
        <f t="shared" si="1486"/>
        <v>1</v>
      </c>
      <c r="AD14244" s="15">
        <f t="shared" si="1482"/>
        <v>1</v>
      </c>
      <c r="AE14244" s="15">
        <f t="shared" si="1483"/>
        <v>1</v>
      </c>
      <c r="AI14244" t="str">
        <f t="shared" si="1487"/>
        <v/>
      </c>
      <c r="AJ14244" t="str">
        <f t="shared" si="1488"/>
        <v/>
      </c>
      <c r="AL14244">
        <f t="shared" si="1484"/>
        <v>0</v>
      </c>
    </row>
    <row r="14245" spans="1:38" x14ac:dyDescent="0.3">
      <c r="A14245">
        <v>14244</v>
      </c>
      <c r="B14245" t="s">
        <v>34</v>
      </c>
      <c r="C14245" t="s">
        <v>31</v>
      </c>
      <c r="D14245">
        <v>244</v>
      </c>
      <c r="E14245">
        <v>3141502093.7228098</v>
      </c>
      <c r="F14245">
        <v>13543339.933557</v>
      </c>
      <c r="G14245">
        <v>1349273020.47194</v>
      </c>
      <c r="H14245">
        <v>412815961.83132797</v>
      </c>
      <c r="I14245">
        <v>2077590.83558147</v>
      </c>
      <c r="J14245">
        <v>-4188585.3931961101</v>
      </c>
      <c r="K14245">
        <v>198.69935637051901</v>
      </c>
      <c r="L14245">
        <v>1908652.68868922</v>
      </c>
      <c r="M14245">
        <v>1951925.9872633</v>
      </c>
      <c r="Y14245" s="15">
        <f t="shared" si="1485"/>
        <v>1</v>
      </c>
      <c r="Z14245" s="15">
        <f t="shared" si="1486"/>
        <v>1</v>
      </c>
      <c r="AD14245" s="15">
        <f t="shared" si="1482"/>
        <v>1</v>
      </c>
      <c r="AE14245" s="15">
        <f t="shared" si="1483"/>
        <v>1</v>
      </c>
      <c r="AI14245" t="str">
        <f t="shared" si="1487"/>
        <v/>
      </c>
      <c r="AJ14245" t="str">
        <f t="shared" si="1488"/>
        <v/>
      </c>
      <c r="AL14245">
        <f t="shared" si="1484"/>
        <v>0</v>
      </c>
    </row>
    <row r="14246" spans="1:38" x14ac:dyDescent="0.3">
      <c r="A14246">
        <v>14245</v>
      </c>
      <c r="B14246" t="s">
        <v>34</v>
      </c>
      <c r="C14246" t="s">
        <v>31</v>
      </c>
      <c r="D14246">
        <v>245</v>
      </c>
      <c r="E14246">
        <v>2554117465.2101598</v>
      </c>
      <c r="F14246">
        <v>12702719.4202125</v>
      </c>
      <c r="G14246">
        <v>1346119775.5050099</v>
      </c>
      <c r="H14246">
        <v>745479656.39632797</v>
      </c>
      <c r="I14246">
        <v>2136964.6479488998</v>
      </c>
      <c r="J14246">
        <v>-4064443.5287625799</v>
      </c>
      <c r="K14246">
        <v>348.84978425443501</v>
      </c>
      <c r="L14246">
        <v>1831889.3520742599</v>
      </c>
      <c r="M14246">
        <v>1910034.01394497</v>
      </c>
      <c r="Y14246" s="15">
        <f t="shared" si="1485"/>
        <v>1</v>
      </c>
      <c r="Z14246" s="15">
        <f t="shared" si="1486"/>
        <v>1</v>
      </c>
      <c r="AD14246" s="15">
        <f t="shared" si="1482"/>
        <v>1</v>
      </c>
      <c r="AE14246" s="15">
        <f t="shared" si="1483"/>
        <v>1</v>
      </c>
      <c r="AI14246" t="str">
        <f t="shared" si="1487"/>
        <v/>
      </c>
      <c r="AJ14246" t="str">
        <f t="shared" si="1488"/>
        <v/>
      </c>
      <c r="AL14246">
        <f t="shared" si="1484"/>
        <v>0</v>
      </c>
    </row>
    <row r="14247" spans="1:38" x14ac:dyDescent="0.3">
      <c r="A14247">
        <v>14246</v>
      </c>
      <c r="B14247" t="s">
        <v>34</v>
      </c>
      <c r="C14247" t="s">
        <v>31</v>
      </c>
      <c r="D14247">
        <v>246</v>
      </c>
      <c r="E14247">
        <v>2704172541.17555</v>
      </c>
      <c r="F14247">
        <v>13042890.373980099</v>
      </c>
      <c r="G14247">
        <v>1346242341.1643701</v>
      </c>
      <c r="H14247">
        <v>373623460.60554099</v>
      </c>
      <c r="I14247">
        <v>2720809.77270685</v>
      </c>
      <c r="J14247">
        <v>-4930874.6502037002</v>
      </c>
      <c r="K14247">
        <v>137.32068458201499</v>
      </c>
      <c r="L14247">
        <v>2567910.5127311498</v>
      </c>
      <c r="M14247">
        <v>2607075.4701454402</v>
      </c>
      <c r="Y14247" s="15">
        <f t="shared" si="1485"/>
        <v>1</v>
      </c>
      <c r="Z14247" s="15">
        <f t="shared" si="1486"/>
        <v>1</v>
      </c>
      <c r="AD14247" s="15">
        <f t="shared" si="1482"/>
        <v>1</v>
      </c>
      <c r="AE14247" s="15">
        <f t="shared" si="1483"/>
        <v>1</v>
      </c>
      <c r="AI14247" t="str">
        <f t="shared" si="1487"/>
        <v/>
      </c>
      <c r="AJ14247" t="str">
        <f t="shared" si="1488"/>
        <v/>
      </c>
      <c r="AL14247">
        <f t="shared" si="1484"/>
        <v>0</v>
      </c>
    </row>
    <row r="14248" spans="1:38" x14ac:dyDescent="0.3">
      <c r="A14248">
        <v>14247</v>
      </c>
      <c r="B14248" t="s">
        <v>34</v>
      </c>
      <c r="C14248" t="s">
        <v>31</v>
      </c>
      <c r="D14248">
        <v>247</v>
      </c>
      <c r="E14248">
        <v>3003027109.4844098</v>
      </c>
      <c r="F14248">
        <v>13075766.5778722</v>
      </c>
      <c r="G14248">
        <v>1345370857.2950301</v>
      </c>
      <c r="H14248">
        <v>849181326.35284495</v>
      </c>
      <c r="I14248">
        <v>2242596.6970090899</v>
      </c>
      <c r="J14248">
        <v>-3992568.33622861</v>
      </c>
      <c r="K14248">
        <v>378.65984886421302</v>
      </c>
      <c r="L14248">
        <v>1895083.19725694</v>
      </c>
      <c r="M14248">
        <v>1984098.3528623199</v>
      </c>
      <c r="Y14248" s="15">
        <f t="shared" si="1485"/>
        <v>1</v>
      </c>
      <c r="Z14248" s="15">
        <f t="shared" si="1486"/>
        <v>1</v>
      </c>
      <c r="AD14248" s="15">
        <f t="shared" si="1482"/>
        <v>1</v>
      </c>
      <c r="AE14248" s="15">
        <f t="shared" si="1483"/>
        <v>1</v>
      </c>
      <c r="AI14248" t="str">
        <f t="shared" si="1487"/>
        <v/>
      </c>
      <c r="AJ14248" t="str">
        <f t="shared" si="1488"/>
        <v/>
      </c>
      <c r="AL14248">
        <f t="shared" si="1484"/>
        <v>0</v>
      </c>
    </row>
    <row r="14249" spans="1:38" x14ac:dyDescent="0.3">
      <c r="A14249">
        <v>14248</v>
      </c>
      <c r="B14249" t="s">
        <v>34</v>
      </c>
      <c r="C14249" t="s">
        <v>31</v>
      </c>
      <c r="D14249">
        <v>248</v>
      </c>
      <c r="E14249">
        <v>3586155936.8938198</v>
      </c>
      <c r="F14249">
        <v>13988248.670781299</v>
      </c>
      <c r="G14249">
        <v>1348837656.4140699</v>
      </c>
      <c r="H14249">
        <v>403448710.35066801</v>
      </c>
      <c r="I14249">
        <v>2118921.9617808699</v>
      </c>
      <c r="J14249">
        <v>-4084592.2491965299</v>
      </c>
      <c r="K14249">
        <v>190.40281691713901</v>
      </c>
      <c r="L14249">
        <v>1953817.20858686</v>
      </c>
      <c r="M14249">
        <v>1996108.58807927</v>
      </c>
      <c r="Y14249" s="15">
        <f t="shared" si="1485"/>
        <v>1</v>
      </c>
      <c r="Z14249" s="15">
        <f t="shared" si="1486"/>
        <v>1</v>
      </c>
      <c r="AD14249" s="15">
        <f t="shared" si="1482"/>
        <v>1</v>
      </c>
      <c r="AE14249" s="15">
        <f t="shared" si="1483"/>
        <v>1</v>
      </c>
      <c r="AI14249" t="str">
        <f t="shared" si="1487"/>
        <v/>
      </c>
      <c r="AJ14249" t="str">
        <f t="shared" si="1488"/>
        <v/>
      </c>
      <c r="AL14249">
        <f t="shared" si="1484"/>
        <v>0</v>
      </c>
    </row>
    <row r="14250" spans="1:38" x14ac:dyDescent="0.3">
      <c r="A14250">
        <v>14249</v>
      </c>
      <c r="B14250" t="s">
        <v>34</v>
      </c>
      <c r="C14250" t="s">
        <v>31</v>
      </c>
      <c r="D14250">
        <v>249</v>
      </c>
      <c r="E14250">
        <v>3147396931.1499701</v>
      </c>
      <c r="F14250">
        <v>13440739.994636299</v>
      </c>
      <c r="G14250">
        <v>1347900537.0487199</v>
      </c>
      <c r="H14250">
        <v>420384805.03120798</v>
      </c>
      <c r="I14250">
        <v>2196084.2651218399</v>
      </c>
      <c r="J14250">
        <v>-4268138.4548656903</v>
      </c>
      <c r="K14250">
        <v>191.42471521141101</v>
      </c>
      <c r="L14250">
        <v>2024048.6935596799</v>
      </c>
      <c r="M14250">
        <v>2068115.3936538899</v>
      </c>
      <c r="Y14250" s="15">
        <f t="shared" si="1485"/>
        <v>1</v>
      </c>
      <c r="Z14250" s="15">
        <f t="shared" si="1486"/>
        <v>1</v>
      </c>
      <c r="AD14250" s="15">
        <f t="shared" si="1482"/>
        <v>1</v>
      </c>
      <c r="AE14250" s="15">
        <f t="shared" si="1483"/>
        <v>1</v>
      </c>
      <c r="AI14250" t="str">
        <f t="shared" si="1487"/>
        <v/>
      </c>
      <c r="AJ14250" t="str">
        <f t="shared" si="1488"/>
        <v/>
      </c>
      <c r="AL14250">
        <f t="shared" si="1484"/>
        <v>0</v>
      </c>
    </row>
    <row r="14251" spans="1:38" x14ac:dyDescent="0.3">
      <c r="A14251">
        <v>14250</v>
      </c>
      <c r="B14251" t="s">
        <v>34</v>
      </c>
      <c r="C14251" t="s">
        <v>31</v>
      </c>
      <c r="D14251">
        <v>250</v>
      </c>
      <c r="E14251">
        <v>2684463886.1250801</v>
      </c>
      <c r="F14251">
        <v>13086811.628280099</v>
      </c>
      <c r="G14251">
        <v>1350659899.3320301</v>
      </c>
      <c r="H14251">
        <v>290104160.52531701</v>
      </c>
      <c r="I14251">
        <v>2410029.7547867601</v>
      </c>
      <c r="J14251">
        <v>-5074435.1482284097</v>
      </c>
      <c r="K14251">
        <v>120.37368416266099</v>
      </c>
      <c r="L14251">
        <v>2291309.3955558301</v>
      </c>
      <c r="M14251">
        <v>2321719.46957599</v>
      </c>
      <c r="Y14251" s="15">
        <f t="shared" si="1485"/>
        <v>1</v>
      </c>
      <c r="Z14251" s="15">
        <f t="shared" si="1486"/>
        <v>1</v>
      </c>
      <c r="AD14251" s="15">
        <f t="shared" si="1482"/>
        <v>1</v>
      </c>
      <c r="AE14251" s="15">
        <f t="shared" si="1483"/>
        <v>1</v>
      </c>
      <c r="AI14251" t="str">
        <f t="shared" si="1487"/>
        <v/>
      </c>
      <c r="AJ14251" t="str">
        <f t="shared" si="1488"/>
        <v/>
      </c>
      <c r="AL14251">
        <f t="shared" si="1484"/>
        <v>0</v>
      </c>
    </row>
    <row r="14252" spans="1:38" x14ac:dyDescent="0.3">
      <c r="A14252">
        <v>14251</v>
      </c>
      <c r="B14252" t="s">
        <v>34</v>
      </c>
      <c r="C14252" t="s">
        <v>31</v>
      </c>
      <c r="D14252">
        <v>251</v>
      </c>
      <c r="E14252">
        <v>2489232445.5998201</v>
      </c>
      <c r="F14252">
        <v>12597703.355411001</v>
      </c>
      <c r="G14252">
        <v>1346659233.59396</v>
      </c>
      <c r="H14252">
        <v>385085012.07318503</v>
      </c>
      <c r="I14252">
        <v>2195976.70929243</v>
      </c>
      <c r="J14252">
        <v>-4319796.5170478802</v>
      </c>
      <c r="K14252">
        <v>175.359333477295</v>
      </c>
      <c r="L14252">
        <v>2038386.99777298</v>
      </c>
      <c r="M14252">
        <v>2078753.4085820999</v>
      </c>
      <c r="Y14252" s="15">
        <f t="shared" si="1485"/>
        <v>1</v>
      </c>
      <c r="Z14252" s="15">
        <f t="shared" si="1486"/>
        <v>1</v>
      </c>
      <c r="AD14252" s="15">
        <f t="shared" si="1482"/>
        <v>1</v>
      </c>
      <c r="AE14252" s="15">
        <f t="shared" si="1483"/>
        <v>1</v>
      </c>
      <c r="AI14252" t="str">
        <f t="shared" si="1487"/>
        <v/>
      </c>
      <c r="AJ14252" t="str">
        <f t="shared" si="1488"/>
        <v/>
      </c>
      <c r="AL14252">
        <f t="shared" si="1484"/>
        <v>0</v>
      </c>
    </row>
    <row r="14253" spans="1:38" x14ac:dyDescent="0.3">
      <c r="A14253">
        <v>14252</v>
      </c>
      <c r="B14253" t="s">
        <v>34</v>
      </c>
      <c r="C14253" t="s">
        <v>31</v>
      </c>
      <c r="D14253">
        <v>252</v>
      </c>
      <c r="E14253">
        <v>2434630492.2581401</v>
      </c>
      <c r="F14253">
        <v>13666522.694100101</v>
      </c>
      <c r="G14253">
        <v>1350821820.6477001</v>
      </c>
      <c r="H14253">
        <v>544508381.21618497</v>
      </c>
      <c r="I14253">
        <v>2484540.2345798602</v>
      </c>
      <c r="J14253">
        <v>-5098826.9407892199</v>
      </c>
      <c r="K14253">
        <v>219.15860875896101</v>
      </c>
      <c r="L14253">
        <v>2261709.1296926201</v>
      </c>
      <c r="M14253">
        <v>2318787.0431820299</v>
      </c>
      <c r="Y14253" s="15">
        <f t="shared" si="1485"/>
        <v>1</v>
      </c>
      <c r="Z14253" s="15">
        <f t="shared" si="1486"/>
        <v>1</v>
      </c>
      <c r="AD14253" s="15">
        <f t="shared" si="1482"/>
        <v>1</v>
      </c>
      <c r="AE14253" s="15">
        <f t="shared" si="1483"/>
        <v>1</v>
      </c>
      <c r="AI14253" t="str">
        <f t="shared" si="1487"/>
        <v/>
      </c>
      <c r="AJ14253" t="str">
        <f t="shared" si="1488"/>
        <v/>
      </c>
      <c r="AL14253">
        <f t="shared" si="1484"/>
        <v>0</v>
      </c>
    </row>
    <row r="14254" spans="1:38" x14ac:dyDescent="0.3">
      <c r="A14254">
        <v>14253</v>
      </c>
      <c r="B14254" t="s">
        <v>34</v>
      </c>
      <c r="C14254" t="s">
        <v>31</v>
      </c>
      <c r="D14254">
        <v>253</v>
      </c>
      <c r="E14254">
        <v>3049537269.95123</v>
      </c>
      <c r="F14254">
        <v>10936019.1766592</v>
      </c>
      <c r="G14254">
        <v>1344600430.26495</v>
      </c>
      <c r="H14254">
        <v>257946725.247091</v>
      </c>
      <c r="I14254">
        <v>1938615.2899597001</v>
      </c>
      <c r="J14254">
        <v>-3975609.9052905999</v>
      </c>
      <c r="K14254">
        <v>133.05720148965401</v>
      </c>
      <c r="L14254">
        <v>1833054.8325421801</v>
      </c>
      <c r="M14254">
        <v>1860094.01389627</v>
      </c>
      <c r="Y14254" s="15">
        <f t="shared" si="1485"/>
        <v>1</v>
      </c>
      <c r="Z14254" s="15">
        <f t="shared" si="1486"/>
        <v>1</v>
      </c>
      <c r="AD14254" s="15">
        <f t="shared" si="1482"/>
        <v>1</v>
      </c>
      <c r="AE14254" s="15">
        <f t="shared" si="1483"/>
        <v>1</v>
      </c>
      <c r="AI14254" t="str">
        <f t="shared" si="1487"/>
        <v/>
      </c>
      <c r="AJ14254" t="str">
        <f t="shared" si="1488"/>
        <v/>
      </c>
      <c r="AL14254">
        <f t="shared" si="1484"/>
        <v>0</v>
      </c>
    </row>
    <row r="14255" spans="1:38" x14ac:dyDescent="0.3">
      <c r="A14255">
        <v>14254</v>
      </c>
      <c r="B14255" t="s">
        <v>34</v>
      </c>
      <c r="C14255" t="s">
        <v>31</v>
      </c>
      <c r="D14255">
        <v>254</v>
      </c>
      <c r="E14255">
        <v>2552552913.5264401</v>
      </c>
      <c r="F14255">
        <v>12828279.071519</v>
      </c>
      <c r="G14255">
        <v>1347282393.3378899</v>
      </c>
      <c r="H14255">
        <v>283147201.39419401</v>
      </c>
      <c r="I14255">
        <v>2213966.1946589099</v>
      </c>
      <c r="J14255">
        <v>-4378219.8335583201</v>
      </c>
      <c r="K14255">
        <v>127.89138428458099</v>
      </c>
      <c r="L14255">
        <v>2098092.8566003302</v>
      </c>
      <c r="M14255">
        <v>2127773.6696483302</v>
      </c>
      <c r="Y14255" s="15">
        <f t="shared" si="1485"/>
        <v>1</v>
      </c>
      <c r="Z14255" s="15">
        <f t="shared" si="1486"/>
        <v>1</v>
      </c>
      <c r="AD14255" s="15">
        <f t="shared" si="1482"/>
        <v>1</v>
      </c>
      <c r="AE14255" s="15">
        <f t="shared" si="1483"/>
        <v>1</v>
      </c>
      <c r="AI14255" t="str">
        <f t="shared" si="1487"/>
        <v/>
      </c>
      <c r="AJ14255" t="str">
        <f t="shared" si="1488"/>
        <v/>
      </c>
      <c r="AL14255">
        <f t="shared" si="1484"/>
        <v>0</v>
      </c>
    </row>
    <row r="14256" spans="1:38" x14ac:dyDescent="0.3">
      <c r="A14256">
        <v>14255</v>
      </c>
      <c r="B14256" t="s">
        <v>34</v>
      </c>
      <c r="C14256" t="s">
        <v>31</v>
      </c>
      <c r="D14256">
        <v>255</v>
      </c>
      <c r="E14256">
        <v>3477601627.9240198</v>
      </c>
      <c r="F14256">
        <v>12813794.2116287</v>
      </c>
      <c r="G14256">
        <v>1347102366.4405899</v>
      </c>
      <c r="H14256">
        <v>408657314.83836299</v>
      </c>
      <c r="I14256">
        <v>2539687.6979298098</v>
      </c>
      <c r="J14256">
        <v>-4912413.1696560401</v>
      </c>
      <c r="K14256">
        <v>160.90849090282799</v>
      </c>
      <c r="L14256">
        <v>2372451.40896344</v>
      </c>
      <c r="M14256">
        <v>2415288.7787226699</v>
      </c>
      <c r="Y14256" s="15">
        <f t="shared" si="1485"/>
        <v>1</v>
      </c>
      <c r="Z14256" s="15">
        <f t="shared" si="1486"/>
        <v>1</v>
      </c>
      <c r="AD14256" s="15">
        <f t="shared" si="1482"/>
        <v>1</v>
      </c>
      <c r="AE14256" s="15">
        <f t="shared" si="1483"/>
        <v>1</v>
      </c>
      <c r="AI14256" t="str">
        <f t="shared" si="1487"/>
        <v/>
      </c>
      <c r="AJ14256" t="str">
        <f t="shared" si="1488"/>
        <v/>
      </c>
      <c r="AL14256">
        <f t="shared" si="1484"/>
        <v>0</v>
      </c>
    </row>
    <row r="14257" spans="1:38" x14ac:dyDescent="0.3">
      <c r="A14257">
        <v>14256</v>
      </c>
      <c r="B14257" t="s">
        <v>34</v>
      </c>
      <c r="C14257" t="s">
        <v>31</v>
      </c>
      <c r="D14257">
        <v>256</v>
      </c>
      <c r="E14257">
        <v>3191923104.27561</v>
      </c>
      <c r="F14257">
        <v>12804134.354789499</v>
      </c>
      <c r="G14257">
        <v>1347364683.6800101</v>
      </c>
      <c r="H14257">
        <v>346151631.894876</v>
      </c>
      <c r="I14257">
        <v>2287503.3783793198</v>
      </c>
      <c r="J14257">
        <v>-4407193.48741436</v>
      </c>
      <c r="K14257">
        <v>151.32289428141601</v>
      </c>
      <c r="L14257">
        <v>2145846.5127469301</v>
      </c>
      <c r="M14257">
        <v>2182131.7446755599</v>
      </c>
      <c r="Y14257" s="15">
        <f t="shared" si="1485"/>
        <v>1</v>
      </c>
      <c r="Z14257" s="15">
        <f t="shared" si="1486"/>
        <v>1</v>
      </c>
      <c r="AD14257" s="15">
        <f t="shared" si="1482"/>
        <v>1</v>
      </c>
      <c r="AE14257" s="15">
        <f t="shared" si="1483"/>
        <v>1</v>
      </c>
      <c r="AI14257" t="str">
        <f t="shared" si="1487"/>
        <v/>
      </c>
      <c r="AJ14257" t="str">
        <f t="shared" si="1488"/>
        <v/>
      </c>
      <c r="AL14257">
        <f t="shared" si="1484"/>
        <v>0</v>
      </c>
    </row>
    <row r="14258" spans="1:38" x14ac:dyDescent="0.3">
      <c r="A14258">
        <v>14257</v>
      </c>
      <c r="B14258" t="s">
        <v>34</v>
      </c>
      <c r="C14258" t="s">
        <v>31</v>
      </c>
      <c r="D14258">
        <v>257</v>
      </c>
      <c r="E14258">
        <v>2413819970.9699898</v>
      </c>
      <c r="F14258">
        <v>11584965.913930099</v>
      </c>
      <c r="G14258">
        <v>1344929250.59797</v>
      </c>
      <c r="H14258">
        <v>196531323.89980799</v>
      </c>
      <c r="I14258">
        <v>2105356.3722574799</v>
      </c>
      <c r="J14258">
        <v>-4131265.7101452402</v>
      </c>
      <c r="K14258">
        <v>93.348245688722201</v>
      </c>
      <c r="L14258">
        <v>2024929.1583517301</v>
      </c>
      <c r="M14258">
        <v>2045530.4902880001</v>
      </c>
      <c r="Y14258" s="15">
        <f t="shared" si="1485"/>
        <v>1</v>
      </c>
      <c r="Z14258" s="15">
        <f t="shared" si="1486"/>
        <v>1</v>
      </c>
      <c r="AD14258" s="15">
        <f t="shared" si="1482"/>
        <v>1</v>
      </c>
      <c r="AE14258" s="15">
        <f t="shared" si="1483"/>
        <v>1</v>
      </c>
      <c r="AI14258" t="str">
        <f t="shared" si="1487"/>
        <v/>
      </c>
      <c r="AJ14258" t="str">
        <f t="shared" si="1488"/>
        <v/>
      </c>
      <c r="AL14258">
        <f t="shared" si="1484"/>
        <v>0</v>
      </c>
    </row>
    <row r="14259" spans="1:38" x14ac:dyDescent="0.3">
      <c r="A14259">
        <v>14258</v>
      </c>
      <c r="B14259" t="s">
        <v>34</v>
      </c>
      <c r="C14259" t="s">
        <v>31</v>
      </c>
      <c r="D14259">
        <v>258</v>
      </c>
      <c r="E14259">
        <v>3169301831.74826</v>
      </c>
      <c r="F14259">
        <v>13274935.7219641</v>
      </c>
      <c r="G14259">
        <v>1349029578.3975799</v>
      </c>
      <c r="H14259">
        <v>421077347.10812402</v>
      </c>
      <c r="I14259">
        <v>2428085.2050504498</v>
      </c>
      <c r="J14259">
        <v>-4776643.8339698296</v>
      </c>
      <c r="K14259">
        <v>173.419510251237</v>
      </c>
      <c r="L14259">
        <v>2255766.2220266899</v>
      </c>
      <c r="M14259">
        <v>2299905.5176182599</v>
      </c>
      <c r="Y14259" s="15">
        <f t="shared" si="1485"/>
        <v>1</v>
      </c>
      <c r="Z14259" s="15">
        <f t="shared" si="1486"/>
        <v>1</v>
      </c>
      <c r="AD14259" s="15">
        <f t="shared" si="1482"/>
        <v>1</v>
      </c>
      <c r="AE14259" s="15">
        <f t="shared" si="1483"/>
        <v>1</v>
      </c>
      <c r="AI14259" t="str">
        <f t="shared" si="1487"/>
        <v/>
      </c>
      <c r="AJ14259" t="str">
        <f t="shared" si="1488"/>
        <v/>
      </c>
      <c r="AL14259">
        <f t="shared" si="1484"/>
        <v>0</v>
      </c>
    </row>
    <row r="14260" spans="1:38" x14ac:dyDescent="0.3">
      <c r="A14260">
        <v>14259</v>
      </c>
      <c r="B14260" t="s">
        <v>34</v>
      </c>
      <c r="C14260" t="s">
        <v>31</v>
      </c>
      <c r="D14260">
        <v>259</v>
      </c>
      <c r="E14260">
        <v>2945622682.1449199</v>
      </c>
      <c r="F14260">
        <v>14839447.561681001</v>
      </c>
      <c r="G14260">
        <v>1350928078.2968299</v>
      </c>
      <c r="H14260">
        <v>172417878.99509799</v>
      </c>
      <c r="I14260">
        <v>2207071.0257254601</v>
      </c>
      <c r="J14260">
        <v>-4321303.6022899197</v>
      </c>
      <c r="K14260">
        <v>78.120675313756294</v>
      </c>
      <c r="L14260">
        <v>2136511.84279245</v>
      </c>
      <c r="M14260">
        <v>2154585.4907303001</v>
      </c>
      <c r="Y14260" s="15">
        <f t="shared" si="1485"/>
        <v>1</v>
      </c>
      <c r="Z14260" s="15">
        <f t="shared" si="1486"/>
        <v>1</v>
      </c>
      <c r="AD14260" s="15">
        <f t="shared" si="1482"/>
        <v>1</v>
      </c>
      <c r="AE14260" s="15">
        <f t="shared" si="1483"/>
        <v>1</v>
      </c>
      <c r="AI14260" t="str">
        <f t="shared" si="1487"/>
        <v/>
      </c>
      <c r="AJ14260" t="str">
        <f t="shared" si="1488"/>
        <v/>
      </c>
      <c r="AL14260">
        <f t="shared" si="1484"/>
        <v>0</v>
      </c>
    </row>
    <row r="14261" spans="1:38" x14ac:dyDescent="0.3">
      <c r="A14261">
        <v>14260</v>
      </c>
      <c r="B14261" t="s">
        <v>34</v>
      </c>
      <c r="C14261" t="s">
        <v>31</v>
      </c>
      <c r="D14261">
        <v>260</v>
      </c>
      <c r="E14261">
        <v>2389721121.46558</v>
      </c>
      <c r="F14261">
        <v>11841024.973512201</v>
      </c>
      <c r="G14261">
        <v>1344671579.99756</v>
      </c>
      <c r="H14261">
        <v>303056322.19344002</v>
      </c>
      <c r="I14261">
        <v>2100913.48967112</v>
      </c>
      <c r="J14261">
        <v>-3920527.98529077</v>
      </c>
      <c r="K14261">
        <v>144.24978643022601</v>
      </c>
      <c r="L14261">
        <v>1976892.67117317</v>
      </c>
      <c r="M14261">
        <v>2008660.4513163201</v>
      </c>
      <c r="Y14261" s="15">
        <f t="shared" si="1485"/>
        <v>1</v>
      </c>
      <c r="Z14261" s="15">
        <f t="shared" si="1486"/>
        <v>1</v>
      </c>
      <c r="AD14261" s="15">
        <f t="shared" si="1482"/>
        <v>1</v>
      </c>
      <c r="AE14261" s="15">
        <f t="shared" si="1483"/>
        <v>1</v>
      </c>
      <c r="AI14261" t="str">
        <f t="shared" si="1487"/>
        <v/>
      </c>
      <c r="AJ14261" t="str">
        <f t="shared" si="1488"/>
        <v/>
      </c>
      <c r="AL14261">
        <f t="shared" si="1484"/>
        <v>0</v>
      </c>
    </row>
    <row r="14262" spans="1:38" x14ac:dyDescent="0.3">
      <c r="A14262">
        <v>14261</v>
      </c>
      <c r="B14262" t="s">
        <v>34</v>
      </c>
      <c r="C14262" t="s">
        <v>31</v>
      </c>
      <c r="D14262">
        <v>261</v>
      </c>
      <c r="E14262">
        <v>2011483936.43874</v>
      </c>
      <c r="F14262">
        <v>12675780.9524011</v>
      </c>
      <c r="G14262">
        <v>1346020812.2828801</v>
      </c>
      <c r="H14262">
        <v>331372895.89006102</v>
      </c>
      <c r="I14262">
        <v>2296589.7949317</v>
      </c>
      <c r="J14262">
        <v>-4248742.1161899604</v>
      </c>
      <c r="K14262">
        <v>144.289109279054</v>
      </c>
      <c r="L14262">
        <v>2160980.8840900701</v>
      </c>
      <c r="M14262">
        <v>2195716.93983655</v>
      </c>
      <c r="Y14262" s="15">
        <f t="shared" si="1485"/>
        <v>1</v>
      </c>
      <c r="Z14262" s="15">
        <f t="shared" si="1486"/>
        <v>1</v>
      </c>
      <c r="AD14262" s="15">
        <f t="shared" ref="AD14262:AD14325" si="1489">IF(L14262&lt;0,0,1)</f>
        <v>1</v>
      </c>
      <c r="AE14262" s="15">
        <f t="shared" ref="AE14262:AE14325" si="1490">IF(M14262&lt;0,0,1)</f>
        <v>1</v>
      </c>
      <c r="AI14262" t="str">
        <f t="shared" si="1487"/>
        <v/>
      </c>
      <c r="AJ14262" t="str">
        <f t="shared" si="1488"/>
        <v/>
      </c>
      <c r="AL14262">
        <f t="shared" si="1484"/>
        <v>0</v>
      </c>
    </row>
    <row r="14263" spans="1:38" x14ac:dyDescent="0.3">
      <c r="A14263">
        <v>14262</v>
      </c>
      <c r="B14263" t="s">
        <v>34</v>
      </c>
      <c r="C14263" t="s">
        <v>31</v>
      </c>
      <c r="D14263">
        <v>262</v>
      </c>
      <c r="E14263">
        <v>2983743941.80829</v>
      </c>
      <c r="F14263">
        <v>13478189.470457399</v>
      </c>
      <c r="G14263">
        <v>1347876570.36007</v>
      </c>
      <c r="H14263">
        <v>538584304.10816705</v>
      </c>
      <c r="I14263">
        <v>2469456.18257843</v>
      </c>
      <c r="J14263">
        <v>-4736819.5523204803</v>
      </c>
      <c r="K14263">
        <v>218.09834404343101</v>
      </c>
      <c r="L14263">
        <v>2249049.4088731501</v>
      </c>
      <c r="M14263">
        <v>2305506.3329116302</v>
      </c>
      <c r="Y14263" s="15">
        <f t="shared" si="1485"/>
        <v>1</v>
      </c>
      <c r="Z14263" s="15">
        <f t="shared" si="1486"/>
        <v>1</v>
      </c>
      <c r="AD14263" s="15">
        <f t="shared" si="1489"/>
        <v>1</v>
      </c>
      <c r="AE14263" s="15">
        <f t="shared" si="1490"/>
        <v>1</v>
      </c>
      <c r="AI14263" t="str">
        <f t="shared" si="1487"/>
        <v/>
      </c>
      <c r="AJ14263" t="str">
        <f t="shared" si="1488"/>
        <v/>
      </c>
      <c r="AL14263">
        <f t="shared" si="1484"/>
        <v>0</v>
      </c>
    </row>
    <row r="14264" spans="1:38" x14ac:dyDescent="0.3">
      <c r="A14264">
        <v>14263</v>
      </c>
      <c r="B14264" t="s">
        <v>34</v>
      </c>
      <c r="C14264" t="s">
        <v>31</v>
      </c>
      <c r="D14264">
        <v>263</v>
      </c>
      <c r="E14264">
        <v>3169627934.4046698</v>
      </c>
      <c r="F14264">
        <v>12476935.158374</v>
      </c>
      <c r="G14264">
        <v>1345883036.6069701</v>
      </c>
      <c r="H14264">
        <v>396146299.92522103</v>
      </c>
      <c r="I14264">
        <v>2069879.6721406099</v>
      </c>
      <c r="J14264">
        <v>-3893949.79687738</v>
      </c>
      <c r="K14264">
        <v>191.38614928061901</v>
      </c>
      <c r="L14264">
        <v>1907763.3103829401</v>
      </c>
      <c r="M14264">
        <v>1949289.21708391</v>
      </c>
      <c r="Y14264" s="15">
        <f t="shared" si="1485"/>
        <v>1</v>
      </c>
      <c r="Z14264" s="15">
        <f t="shared" si="1486"/>
        <v>1</v>
      </c>
      <c r="AD14264" s="15">
        <f t="shared" si="1489"/>
        <v>1</v>
      </c>
      <c r="AE14264" s="15">
        <f t="shared" si="1490"/>
        <v>1</v>
      </c>
      <c r="AI14264" t="str">
        <f t="shared" si="1487"/>
        <v/>
      </c>
      <c r="AJ14264" t="str">
        <f t="shared" si="1488"/>
        <v/>
      </c>
      <c r="AL14264">
        <f t="shared" si="1484"/>
        <v>0</v>
      </c>
    </row>
    <row r="14265" spans="1:38" x14ac:dyDescent="0.3">
      <c r="A14265">
        <v>14264</v>
      </c>
      <c r="B14265" t="s">
        <v>34</v>
      </c>
      <c r="C14265" t="s">
        <v>31</v>
      </c>
      <c r="D14265">
        <v>264</v>
      </c>
      <c r="E14265">
        <v>2288789640.5219002</v>
      </c>
      <c r="F14265">
        <v>13805116.0226766</v>
      </c>
      <c r="G14265">
        <v>1350160967.37445</v>
      </c>
      <c r="H14265">
        <v>334266974.52498502</v>
      </c>
      <c r="I14265">
        <v>2508934.2092796601</v>
      </c>
      <c r="J14265">
        <v>-5016780.2939441204</v>
      </c>
      <c r="K14265">
        <v>133.23066555059501</v>
      </c>
      <c r="L14265">
        <v>2372140.9443268799</v>
      </c>
      <c r="M14265">
        <v>2407180.3709224602</v>
      </c>
      <c r="Y14265" s="15">
        <f t="shared" si="1485"/>
        <v>1</v>
      </c>
      <c r="Z14265" s="15">
        <f t="shared" si="1486"/>
        <v>1</v>
      </c>
      <c r="AD14265" s="15">
        <f t="shared" si="1489"/>
        <v>1</v>
      </c>
      <c r="AE14265" s="15">
        <f t="shared" si="1490"/>
        <v>1</v>
      </c>
      <c r="AI14265" t="str">
        <f t="shared" si="1487"/>
        <v/>
      </c>
      <c r="AJ14265" t="str">
        <f t="shared" si="1488"/>
        <v/>
      </c>
      <c r="AL14265">
        <f t="shared" si="1484"/>
        <v>0</v>
      </c>
    </row>
    <row r="14266" spans="1:38" x14ac:dyDescent="0.3">
      <c r="A14266">
        <v>14265</v>
      </c>
      <c r="B14266" t="s">
        <v>34</v>
      </c>
      <c r="C14266" t="s">
        <v>31</v>
      </c>
      <c r="D14266">
        <v>265</v>
      </c>
      <c r="E14266">
        <v>3142545329.10496</v>
      </c>
      <c r="F14266">
        <v>12072293.4085239</v>
      </c>
      <c r="G14266">
        <v>1344984377.06655</v>
      </c>
      <c r="H14266">
        <v>535502645.114977</v>
      </c>
      <c r="I14266">
        <v>2013773.75069586</v>
      </c>
      <c r="J14266">
        <v>-3759649.7852806998</v>
      </c>
      <c r="K14266">
        <v>265.91996490665099</v>
      </c>
      <c r="L14266">
        <v>1794628.0952800801</v>
      </c>
      <c r="M14266">
        <v>1850761.98541957</v>
      </c>
      <c r="Y14266" s="15">
        <f t="shared" si="1485"/>
        <v>1</v>
      </c>
      <c r="Z14266" s="15">
        <f t="shared" si="1486"/>
        <v>1</v>
      </c>
      <c r="AD14266" s="15">
        <f t="shared" si="1489"/>
        <v>1</v>
      </c>
      <c r="AE14266" s="15">
        <f t="shared" si="1490"/>
        <v>1</v>
      </c>
      <c r="AI14266" t="str">
        <f t="shared" si="1487"/>
        <v/>
      </c>
      <c r="AJ14266" t="str">
        <f t="shared" si="1488"/>
        <v/>
      </c>
      <c r="AL14266">
        <f t="shared" si="1484"/>
        <v>0</v>
      </c>
    </row>
    <row r="14267" spans="1:38" x14ac:dyDescent="0.3">
      <c r="A14267">
        <v>14266</v>
      </c>
      <c r="B14267" t="s">
        <v>34</v>
      </c>
      <c r="C14267" t="s">
        <v>31</v>
      </c>
      <c r="D14267">
        <v>266</v>
      </c>
      <c r="E14267">
        <v>2355681828.4653201</v>
      </c>
      <c r="F14267">
        <v>13061742.416601701</v>
      </c>
      <c r="G14267">
        <v>1348701146.2106199</v>
      </c>
      <c r="H14267">
        <v>331341601.98491198</v>
      </c>
      <c r="I14267">
        <v>2160317.6439024</v>
      </c>
      <c r="J14267">
        <v>-4547715.0579409599</v>
      </c>
      <c r="K14267">
        <v>153.37633468862299</v>
      </c>
      <c r="L14267">
        <v>2024721.5395770699</v>
      </c>
      <c r="M14267">
        <v>2059454.31495014</v>
      </c>
      <c r="Y14267" s="15">
        <f t="shared" si="1485"/>
        <v>1</v>
      </c>
      <c r="Z14267" s="15">
        <f t="shared" si="1486"/>
        <v>1</v>
      </c>
      <c r="AD14267" s="15">
        <f t="shared" si="1489"/>
        <v>1</v>
      </c>
      <c r="AE14267" s="15">
        <f t="shared" si="1490"/>
        <v>1</v>
      </c>
      <c r="AI14267" t="str">
        <f t="shared" si="1487"/>
        <v/>
      </c>
      <c r="AJ14267" t="str">
        <f t="shared" si="1488"/>
        <v/>
      </c>
      <c r="AL14267">
        <f t="shared" si="1484"/>
        <v>0</v>
      </c>
    </row>
    <row r="14268" spans="1:38" x14ac:dyDescent="0.3">
      <c r="A14268">
        <v>14267</v>
      </c>
      <c r="B14268" t="s">
        <v>34</v>
      </c>
      <c r="C14268" t="s">
        <v>31</v>
      </c>
      <c r="D14268">
        <v>267</v>
      </c>
      <c r="E14268">
        <v>2960224775.0826802</v>
      </c>
      <c r="F14268">
        <v>12561212.8968754</v>
      </c>
      <c r="G14268">
        <v>1345709113.6048801</v>
      </c>
      <c r="H14268">
        <v>313614501.83074802</v>
      </c>
      <c r="I14268">
        <v>1863404.09296732</v>
      </c>
      <c r="J14268">
        <v>-3496485.8151764902</v>
      </c>
      <c r="K14268">
        <v>168.301928183136</v>
      </c>
      <c r="L14268">
        <v>1735062.5129984</v>
      </c>
      <c r="M14268">
        <v>1767937.0508788601</v>
      </c>
      <c r="Y14268" s="15">
        <f t="shared" si="1485"/>
        <v>1</v>
      </c>
      <c r="Z14268" s="15">
        <f t="shared" si="1486"/>
        <v>1</v>
      </c>
      <c r="AD14268" s="15">
        <f t="shared" si="1489"/>
        <v>1</v>
      </c>
      <c r="AE14268" s="15">
        <f t="shared" si="1490"/>
        <v>1</v>
      </c>
      <c r="AI14268" t="str">
        <f t="shared" si="1487"/>
        <v/>
      </c>
      <c r="AJ14268" t="str">
        <f t="shared" si="1488"/>
        <v/>
      </c>
      <c r="AL14268">
        <f t="shared" si="1484"/>
        <v>0</v>
      </c>
    </row>
    <row r="14269" spans="1:38" x14ac:dyDescent="0.3">
      <c r="A14269">
        <v>14268</v>
      </c>
      <c r="B14269" t="s">
        <v>34</v>
      </c>
      <c r="C14269" t="s">
        <v>31</v>
      </c>
      <c r="D14269">
        <v>268</v>
      </c>
      <c r="E14269">
        <v>3546999937.3291101</v>
      </c>
      <c r="F14269">
        <v>13138957.805234199</v>
      </c>
      <c r="G14269">
        <v>1347395958.00175</v>
      </c>
      <c r="H14269">
        <v>307126774.15909803</v>
      </c>
      <c r="I14269">
        <v>2300168.3909090701</v>
      </c>
      <c r="J14269">
        <v>-4532404.4839820899</v>
      </c>
      <c r="K14269">
        <v>133.52360434694799</v>
      </c>
      <c r="L14269">
        <v>2174481.8068504999</v>
      </c>
      <c r="M14269">
        <v>2206676.2707935199</v>
      </c>
      <c r="Y14269" s="15">
        <f t="shared" si="1485"/>
        <v>1</v>
      </c>
      <c r="Z14269" s="15">
        <f t="shared" si="1486"/>
        <v>1</v>
      </c>
      <c r="AD14269" s="15">
        <f t="shared" si="1489"/>
        <v>1</v>
      </c>
      <c r="AE14269" s="15">
        <f t="shared" si="1490"/>
        <v>1</v>
      </c>
      <c r="AI14269" t="str">
        <f t="shared" si="1487"/>
        <v/>
      </c>
      <c r="AJ14269" t="str">
        <f t="shared" si="1488"/>
        <v/>
      </c>
      <c r="AL14269">
        <f t="shared" si="1484"/>
        <v>0</v>
      </c>
    </row>
    <row r="14270" spans="1:38" x14ac:dyDescent="0.3">
      <c r="A14270">
        <v>14269</v>
      </c>
      <c r="B14270" t="s">
        <v>34</v>
      </c>
      <c r="C14270" t="s">
        <v>31</v>
      </c>
      <c r="D14270">
        <v>269</v>
      </c>
      <c r="E14270">
        <v>2961892883.3408899</v>
      </c>
      <c r="F14270">
        <v>13331960.274760701</v>
      </c>
      <c r="G14270">
        <v>1347953582.68715</v>
      </c>
      <c r="H14270">
        <v>503683685.73979002</v>
      </c>
      <c r="I14270">
        <v>2046825.3278216601</v>
      </c>
      <c r="J14270">
        <v>-3949749.8591678101</v>
      </c>
      <c r="K14270">
        <v>246.08044413630401</v>
      </c>
      <c r="L14270">
        <v>1840701.0585195301</v>
      </c>
      <c r="M14270">
        <v>1893499.53661912</v>
      </c>
      <c r="Y14270" s="15">
        <f t="shared" si="1485"/>
        <v>1</v>
      </c>
      <c r="Z14270" s="15">
        <f t="shared" si="1486"/>
        <v>1</v>
      </c>
      <c r="AD14270" s="15">
        <f t="shared" si="1489"/>
        <v>1</v>
      </c>
      <c r="AE14270" s="15">
        <f t="shared" si="1490"/>
        <v>1</v>
      </c>
      <c r="AI14270" t="str">
        <f t="shared" si="1487"/>
        <v/>
      </c>
      <c r="AJ14270" t="str">
        <f t="shared" si="1488"/>
        <v/>
      </c>
      <c r="AL14270">
        <f t="shared" si="1484"/>
        <v>0</v>
      </c>
    </row>
    <row r="14271" spans="1:38" x14ac:dyDescent="0.3">
      <c r="A14271">
        <v>14270</v>
      </c>
      <c r="B14271" t="s">
        <v>34</v>
      </c>
      <c r="C14271" t="s">
        <v>31</v>
      </c>
      <c r="D14271">
        <v>270</v>
      </c>
      <c r="E14271">
        <v>3124660481.8463001</v>
      </c>
      <c r="F14271">
        <v>12646277.007580001</v>
      </c>
      <c r="G14271">
        <v>1345443720.1349399</v>
      </c>
      <c r="H14271">
        <v>321423635.90844798</v>
      </c>
      <c r="I14271">
        <v>2225922.4618155002</v>
      </c>
      <c r="J14271">
        <v>-4127821.4930250598</v>
      </c>
      <c r="K14271">
        <v>144.40019426655601</v>
      </c>
      <c r="L14271">
        <v>2094385.1220845999</v>
      </c>
      <c r="M14271">
        <v>2128078.24989809</v>
      </c>
      <c r="Y14271" s="15">
        <f t="shared" si="1485"/>
        <v>1</v>
      </c>
      <c r="Z14271" s="15">
        <f t="shared" si="1486"/>
        <v>1</v>
      </c>
      <c r="AD14271" s="15">
        <f t="shared" si="1489"/>
        <v>1</v>
      </c>
      <c r="AE14271" s="15">
        <f t="shared" si="1490"/>
        <v>1</v>
      </c>
      <c r="AI14271" t="str">
        <f t="shared" si="1487"/>
        <v/>
      </c>
      <c r="AJ14271" t="str">
        <f t="shared" si="1488"/>
        <v/>
      </c>
      <c r="AL14271">
        <f t="shared" si="1484"/>
        <v>0</v>
      </c>
    </row>
    <row r="14272" spans="1:38" x14ac:dyDescent="0.3">
      <c r="A14272">
        <v>14271</v>
      </c>
      <c r="B14272" t="s">
        <v>34</v>
      </c>
      <c r="C14272" t="s">
        <v>31</v>
      </c>
      <c r="D14272">
        <v>271</v>
      </c>
      <c r="E14272">
        <v>3064419960.20331</v>
      </c>
      <c r="F14272">
        <v>12802517.2787333</v>
      </c>
      <c r="G14272">
        <v>1346790515.84851</v>
      </c>
      <c r="H14272">
        <v>555364310.63769805</v>
      </c>
      <c r="I14272">
        <v>2055414.17706167</v>
      </c>
      <c r="J14272">
        <v>-4063435.3668038798</v>
      </c>
      <c r="K14272">
        <v>270.19581592631698</v>
      </c>
      <c r="L14272">
        <v>1828140.46149842</v>
      </c>
      <c r="M14272">
        <v>1886356.34424917</v>
      </c>
      <c r="Y14272" s="15">
        <f t="shared" si="1485"/>
        <v>1</v>
      </c>
      <c r="Z14272" s="15">
        <f t="shared" si="1486"/>
        <v>1</v>
      </c>
      <c r="AD14272" s="15">
        <f t="shared" si="1489"/>
        <v>1</v>
      </c>
      <c r="AE14272" s="15">
        <f t="shared" si="1490"/>
        <v>1</v>
      </c>
      <c r="AI14272" t="str">
        <f t="shared" si="1487"/>
        <v/>
      </c>
      <c r="AJ14272" t="str">
        <f t="shared" si="1488"/>
        <v/>
      </c>
      <c r="AL14272">
        <f t="shared" si="1484"/>
        <v>0</v>
      </c>
    </row>
    <row r="14273" spans="1:38" x14ac:dyDescent="0.3">
      <c r="A14273">
        <v>14272</v>
      </c>
      <c r="B14273" t="s">
        <v>34</v>
      </c>
      <c r="C14273" t="s">
        <v>31</v>
      </c>
      <c r="D14273">
        <v>272</v>
      </c>
      <c r="E14273">
        <v>3355786496.2538199</v>
      </c>
      <c r="F14273">
        <v>12836124.382043701</v>
      </c>
      <c r="G14273">
        <v>1345801209.3506</v>
      </c>
      <c r="H14273">
        <v>426296950.14108199</v>
      </c>
      <c r="I14273">
        <v>2106847.4177640001</v>
      </c>
      <c r="J14273">
        <v>-3903787.51833844</v>
      </c>
      <c r="K14273">
        <v>202.338786637673</v>
      </c>
      <c r="L14273">
        <v>1932392.39799401</v>
      </c>
      <c r="M14273">
        <v>1977078.8367713201</v>
      </c>
      <c r="Y14273" s="15">
        <f t="shared" si="1485"/>
        <v>1</v>
      </c>
      <c r="Z14273" s="15">
        <f t="shared" si="1486"/>
        <v>1</v>
      </c>
      <c r="AD14273" s="15">
        <f t="shared" si="1489"/>
        <v>1</v>
      </c>
      <c r="AE14273" s="15">
        <f t="shared" si="1490"/>
        <v>1</v>
      </c>
      <c r="AI14273" t="str">
        <f t="shared" si="1487"/>
        <v/>
      </c>
      <c r="AJ14273" t="str">
        <f t="shared" si="1488"/>
        <v/>
      </c>
      <c r="AL14273">
        <f t="shared" si="1484"/>
        <v>0</v>
      </c>
    </row>
    <row r="14274" spans="1:38" x14ac:dyDescent="0.3">
      <c r="A14274">
        <v>14273</v>
      </c>
      <c r="B14274" t="s">
        <v>34</v>
      </c>
      <c r="C14274" t="s">
        <v>31</v>
      </c>
      <c r="D14274">
        <v>273</v>
      </c>
      <c r="E14274">
        <v>4307324790.8226004</v>
      </c>
      <c r="F14274">
        <v>12507895.865862001</v>
      </c>
      <c r="G14274">
        <v>1346523052.3524799</v>
      </c>
      <c r="H14274">
        <v>697242656.09467697</v>
      </c>
      <c r="I14274">
        <v>2103611.2843067599</v>
      </c>
      <c r="J14274">
        <v>-4150466.3981521102</v>
      </c>
      <c r="K14274">
        <v>331.45033081739399</v>
      </c>
      <c r="L14274">
        <v>1818276.1879303399</v>
      </c>
      <c r="M14274">
        <v>1891364.42197517</v>
      </c>
      <c r="Y14274" s="15">
        <f t="shared" si="1485"/>
        <v>1</v>
      </c>
      <c r="Z14274" s="15">
        <f t="shared" si="1486"/>
        <v>1</v>
      </c>
      <c r="AD14274" s="15">
        <f t="shared" si="1489"/>
        <v>1</v>
      </c>
      <c r="AE14274" s="15">
        <f t="shared" si="1490"/>
        <v>1</v>
      </c>
      <c r="AI14274" t="str">
        <f t="shared" si="1487"/>
        <v/>
      </c>
      <c r="AJ14274" t="str">
        <f t="shared" si="1488"/>
        <v/>
      </c>
      <c r="AL14274">
        <f t="shared" ref="AL14274:AL14337" si="1491">IF(H14274&lt;0,1,0)</f>
        <v>0</v>
      </c>
    </row>
    <row r="14275" spans="1:38" x14ac:dyDescent="0.3">
      <c r="A14275">
        <v>14274</v>
      </c>
      <c r="B14275" t="s">
        <v>34</v>
      </c>
      <c r="C14275" t="s">
        <v>31</v>
      </c>
      <c r="D14275">
        <v>274</v>
      </c>
      <c r="E14275">
        <v>3306049173.9078798</v>
      </c>
      <c r="F14275">
        <v>12250513.343603101</v>
      </c>
      <c r="G14275">
        <v>1347352074.7865801</v>
      </c>
      <c r="H14275">
        <v>399756811.46608901</v>
      </c>
      <c r="I14275">
        <v>2021352.53120712</v>
      </c>
      <c r="J14275">
        <v>-4136570.7183506498</v>
      </c>
      <c r="K14275">
        <v>197.76699279039701</v>
      </c>
      <c r="L14275">
        <v>1857758.6269475999</v>
      </c>
      <c r="M14275">
        <v>1899663.00434341</v>
      </c>
      <c r="Y14275" s="15">
        <f t="shared" si="1485"/>
        <v>1</v>
      </c>
      <c r="Z14275" s="15">
        <f t="shared" si="1486"/>
        <v>1</v>
      </c>
      <c r="AD14275" s="15">
        <f t="shared" si="1489"/>
        <v>1</v>
      </c>
      <c r="AE14275" s="15">
        <f t="shared" si="1490"/>
        <v>1</v>
      </c>
      <c r="AI14275" t="str">
        <f t="shared" si="1487"/>
        <v/>
      </c>
      <c r="AJ14275" t="str">
        <f t="shared" si="1488"/>
        <v/>
      </c>
      <c r="AL14275">
        <f t="shared" si="1491"/>
        <v>0</v>
      </c>
    </row>
    <row r="14276" spans="1:38" x14ac:dyDescent="0.3">
      <c r="A14276">
        <v>14275</v>
      </c>
      <c r="B14276" t="s">
        <v>34</v>
      </c>
      <c r="C14276" t="s">
        <v>31</v>
      </c>
      <c r="D14276">
        <v>275</v>
      </c>
      <c r="E14276">
        <v>2990791064.4110599</v>
      </c>
      <c r="F14276">
        <v>12610644.7733678</v>
      </c>
      <c r="G14276">
        <v>1345610671.00881</v>
      </c>
      <c r="H14276">
        <v>651980199.47230804</v>
      </c>
      <c r="I14276">
        <v>2128210.92101481</v>
      </c>
      <c r="J14276">
        <v>-3908159.8932516598</v>
      </c>
      <c r="K14276">
        <v>306.351308056167</v>
      </c>
      <c r="L14276">
        <v>1861398.74102868</v>
      </c>
      <c r="M14276">
        <v>1929742.3528187701</v>
      </c>
      <c r="Y14276" s="15">
        <f t="shared" si="1485"/>
        <v>1</v>
      </c>
      <c r="Z14276" s="15">
        <f t="shared" si="1486"/>
        <v>1</v>
      </c>
      <c r="AD14276" s="15">
        <f t="shared" si="1489"/>
        <v>1</v>
      </c>
      <c r="AE14276" s="15">
        <f t="shared" si="1490"/>
        <v>1</v>
      </c>
      <c r="AI14276" t="str">
        <f t="shared" si="1487"/>
        <v/>
      </c>
      <c r="AJ14276" t="str">
        <f t="shared" si="1488"/>
        <v/>
      </c>
      <c r="AL14276">
        <f t="shared" si="1491"/>
        <v>0</v>
      </c>
    </row>
    <row r="14277" spans="1:38" x14ac:dyDescent="0.3">
      <c r="A14277">
        <v>14276</v>
      </c>
      <c r="B14277" t="s">
        <v>34</v>
      </c>
      <c r="C14277" t="s">
        <v>31</v>
      </c>
      <c r="D14277">
        <v>276</v>
      </c>
      <c r="E14277">
        <v>3142869419.6166501</v>
      </c>
      <c r="F14277">
        <v>12326567.4507939</v>
      </c>
      <c r="G14277">
        <v>1345440122.4084201</v>
      </c>
      <c r="H14277">
        <v>341193830.83795798</v>
      </c>
      <c r="I14277">
        <v>2230666.8920953898</v>
      </c>
      <c r="J14277">
        <v>-4124574.1412363099</v>
      </c>
      <c r="K14277">
        <v>152.955975653297</v>
      </c>
      <c r="L14277">
        <v>2091038.92505378</v>
      </c>
      <c r="M14277">
        <v>2126804.4571034298</v>
      </c>
      <c r="Y14277" s="15">
        <f t="shared" si="1485"/>
        <v>1</v>
      </c>
      <c r="Z14277" s="15">
        <f t="shared" si="1486"/>
        <v>1</v>
      </c>
      <c r="AD14277" s="15">
        <f t="shared" si="1489"/>
        <v>1</v>
      </c>
      <c r="AE14277" s="15">
        <f t="shared" si="1490"/>
        <v>1</v>
      </c>
      <c r="AI14277" t="str">
        <f t="shared" si="1487"/>
        <v/>
      </c>
      <c r="AJ14277" t="str">
        <f t="shared" si="1488"/>
        <v/>
      </c>
      <c r="AL14277">
        <f t="shared" si="1491"/>
        <v>0</v>
      </c>
    </row>
    <row r="14278" spans="1:38" x14ac:dyDescent="0.3">
      <c r="A14278">
        <v>14277</v>
      </c>
      <c r="B14278" t="s">
        <v>34</v>
      </c>
      <c r="C14278" t="s">
        <v>31</v>
      </c>
      <c r="D14278">
        <v>277</v>
      </c>
      <c r="E14278">
        <v>3069029276.7765002</v>
      </c>
      <c r="F14278">
        <v>13320531.202412101</v>
      </c>
      <c r="G14278">
        <v>1348152222.00407</v>
      </c>
      <c r="H14278">
        <v>275502697.14796197</v>
      </c>
      <c r="I14278">
        <v>2184962.9181099599</v>
      </c>
      <c r="J14278">
        <v>-4365930.2020463897</v>
      </c>
      <c r="K14278">
        <v>126.090330808121</v>
      </c>
      <c r="L14278">
        <v>2072217.96776084</v>
      </c>
      <c r="M14278">
        <v>2101097.44814421</v>
      </c>
      <c r="Y14278" s="15">
        <f t="shared" ref="Y14278:Y14341" si="1492">IF(K14278&lt;cet_ZAF_lo,1,0)</f>
        <v>1</v>
      </c>
      <c r="Z14278" s="15">
        <f t="shared" ref="Z14278:Z14341" si="1493">IF(K14278&lt;cet_ZAF_hi,1,0)</f>
        <v>1</v>
      </c>
      <c r="AD14278" s="15">
        <f t="shared" si="1489"/>
        <v>1</v>
      </c>
      <c r="AE14278" s="15">
        <f t="shared" si="1490"/>
        <v>1</v>
      </c>
      <c r="AI14278" t="str">
        <f t="shared" si="1487"/>
        <v/>
      </c>
      <c r="AJ14278" t="str">
        <f t="shared" si="1488"/>
        <v/>
      </c>
      <c r="AL14278">
        <f t="shared" si="1491"/>
        <v>0</v>
      </c>
    </row>
    <row r="14279" spans="1:38" x14ac:dyDescent="0.3">
      <c r="A14279">
        <v>14278</v>
      </c>
      <c r="B14279" t="s">
        <v>34</v>
      </c>
      <c r="C14279" t="s">
        <v>31</v>
      </c>
      <c r="D14279">
        <v>278</v>
      </c>
      <c r="E14279">
        <v>2977064051.41611</v>
      </c>
      <c r="F14279">
        <v>13230949.315519201</v>
      </c>
      <c r="G14279">
        <v>1348153365.73649</v>
      </c>
      <c r="H14279">
        <v>272864718.99847502</v>
      </c>
      <c r="I14279">
        <v>2363896.00260361</v>
      </c>
      <c r="J14279">
        <v>-4697378.9121906804</v>
      </c>
      <c r="K14279">
        <v>115.430086051983</v>
      </c>
      <c r="L14279">
        <v>2252230.6014515301</v>
      </c>
      <c r="M14279">
        <v>2280833.5566356601</v>
      </c>
      <c r="Y14279" s="15">
        <f t="shared" si="1492"/>
        <v>1</v>
      </c>
      <c r="Z14279" s="15">
        <f t="shared" si="1493"/>
        <v>1</v>
      </c>
      <c r="AD14279" s="15">
        <f t="shared" si="1489"/>
        <v>1</v>
      </c>
      <c r="AE14279" s="15">
        <f t="shared" si="1490"/>
        <v>1</v>
      </c>
      <c r="AI14279" t="str">
        <f t="shared" si="1487"/>
        <v/>
      </c>
      <c r="AJ14279" t="str">
        <f t="shared" si="1488"/>
        <v/>
      </c>
      <c r="AL14279">
        <f t="shared" si="1491"/>
        <v>0</v>
      </c>
    </row>
    <row r="14280" spans="1:38" x14ac:dyDescent="0.3">
      <c r="A14280">
        <v>14279</v>
      </c>
      <c r="B14280" t="s">
        <v>34</v>
      </c>
      <c r="C14280" t="s">
        <v>31</v>
      </c>
      <c r="D14280">
        <v>279</v>
      </c>
      <c r="E14280">
        <v>2901322024.27562</v>
      </c>
      <c r="F14280">
        <v>12709426.4015294</v>
      </c>
      <c r="G14280">
        <v>1346744023.26984</v>
      </c>
      <c r="H14280">
        <v>204176975.79398099</v>
      </c>
      <c r="I14280">
        <v>2172838.4391204198</v>
      </c>
      <c r="J14280">
        <v>-4163099.8838427099</v>
      </c>
      <c r="K14280">
        <v>93.967858869724694</v>
      </c>
      <c r="L14280">
        <v>2089282.36784915</v>
      </c>
      <c r="M14280">
        <v>2110685.15275187</v>
      </c>
      <c r="Y14280" s="15">
        <f t="shared" si="1492"/>
        <v>1</v>
      </c>
      <c r="Z14280" s="15">
        <f t="shared" si="1493"/>
        <v>1</v>
      </c>
      <c r="AD14280" s="15">
        <f t="shared" si="1489"/>
        <v>1</v>
      </c>
      <c r="AE14280" s="15">
        <f t="shared" si="1490"/>
        <v>1</v>
      </c>
      <c r="AI14280" t="str">
        <f t="shared" si="1487"/>
        <v/>
      </c>
      <c r="AJ14280" t="str">
        <f t="shared" si="1488"/>
        <v/>
      </c>
      <c r="AL14280">
        <f t="shared" si="1491"/>
        <v>0</v>
      </c>
    </row>
    <row r="14281" spans="1:38" x14ac:dyDescent="0.3">
      <c r="A14281">
        <v>14280</v>
      </c>
      <c r="B14281" t="s">
        <v>34</v>
      </c>
      <c r="C14281" t="s">
        <v>31</v>
      </c>
      <c r="D14281">
        <v>280</v>
      </c>
      <c r="E14281">
        <v>3308975514.6185198</v>
      </c>
      <c r="F14281">
        <v>12917022.7400201</v>
      </c>
      <c r="G14281">
        <v>1347853861.44979</v>
      </c>
      <c r="H14281">
        <v>251740341.091066</v>
      </c>
      <c r="I14281">
        <v>2474373.2369975098</v>
      </c>
      <c r="J14281">
        <v>-4930197.1621811399</v>
      </c>
      <c r="K14281">
        <v>101.739033273952</v>
      </c>
      <c r="L14281">
        <v>2371352.6402810402</v>
      </c>
      <c r="M14281">
        <v>2397741.2394399699</v>
      </c>
      <c r="Y14281" s="15">
        <f t="shared" si="1492"/>
        <v>1</v>
      </c>
      <c r="Z14281" s="15">
        <f t="shared" si="1493"/>
        <v>1</v>
      </c>
      <c r="AD14281" s="15">
        <f t="shared" si="1489"/>
        <v>1</v>
      </c>
      <c r="AE14281" s="15">
        <f t="shared" si="1490"/>
        <v>1</v>
      </c>
      <c r="AI14281" t="str">
        <f t="shared" si="1487"/>
        <v/>
      </c>
      <c r="AJ14281" t="str">
        <f t="shared" si="1488"/>
        <v/>
      </c>
      <c r="AL14281">
        <f t="shared" si="1491"/>
        <v>0</v>
      </c>
    </row>
    <row r="14282" spans="1:38" x14ac:dyDescent="0.3">
      <c r="A14282">
        <v>14281</v>
      </c>
      <c r="B14282" t="s">
        <v>34</v>
      </c>
      <c r="C14282" t="s">
        <v>31</v>
      </c>
      <c r="D14282">
        <v>281</v>
      </c>
      <c r="E14282">
        <v>2652152784.0609298</v>
      </c>
      <c r="F14282">
        <v>10266014.3300323</v>
      </c>
      <c r="G14282">
        <v>1341524753.77595</v>
      </c>
      <c r="H14282">
        <v>313158045.87054998</v>
      </c>
      <c r="I14282">
        <v>1998541.83627255</v>
      </c>
      <c r="J14282">
        <v>-3787427.9122645902</v>
      </c>
      <c r="K14282">
        <v>156.69326515306599</v>
      </c>
      <c r="L14282">
        <v>1870387.05340254</v>
      </c>
      <c r="M14282">
        <v>1903213.7434358301</v>
      </c>
      <c r="Y14282" s="15">
        <f t="shared" si="1492"/>
        <v>1</v>
      </c>
      <c r="Z14282" s="15">
        <f t="shared" si="1493"/>
        <v>1</v>
      </c>
      <c r="AD14282" s="15">
        <f t="shared" si="1489"/>
        <v>1</v>
      </c>
      <c r="AE14282" s="15">
        <f t="shared" si="1490"/>
        <v>1</v>
      </c>
      <c r="AI14282" t="str">
        <f t="shared" si="1487"/>
        <v/>
      </c>
      <c r="AJ14282" t="str">
        <f t="shared" si="1488"/>
        <v/>
      </c>
      <c r="AL14282">
        <f t="shared" si="1491"/>
        <v>0</v>
      </c>
    </row>
    <row r="14283" spans="1:38" x14ac:dyDescent="0.3">
      <c r="A14283">
        <v>14282</v>
      </c>
      <c r="B14283" t="s">
        <v>34</v>
      </c>
      <c r="C14283" t="s">
        <v>31</v>
      </c>
      <c r="D14283">
        <v>282</v>
      </c>
      <c r="E14283">
        <v>2943451500.2653499</v>
      </c>
      <c r="F14283">
        <v>12216248.3637497</v>
      </c>
      <c r="G14283">
        <v>1345264684.06477</v>
      </c>
      <c r="H14283">
        <v>594287402.78449094</v>
      </c>
      <c r="I14283">
        <v>2048406.6443861099</v>
      </c>
      <c r="J14283">
        <v>-3970522.4744152999</v>
      </c>
      <c r="K14283">
        <v>290.12179022812802</v>
      </c>
      <c r="L14283">
        <v>1805204.29314359</v>
      </c>
      <c r="M14283">
        <v>1867500.2763352899</v>
      </c>
      <c r="Y14283" s="15">
        <f t="shared" si="1492"/>
        <v>1</v>
      </c>
      <c r="Z14283" s="15">
        <f t="shared" si="1493"/>
        <v>1</v>
      </c>
      <c r="AD14283" s="15">
        <f t="shared" si="1489"/>
        <v>1</v>
      </c>
      <c r="AE14283" s="15">
        <f t="shared" si="1490"/>
        <v>1</v>
      </c>
      <c r="AI14283" t="str">
        <f t="shared" si="1487"/>
        <v/>
      </c>
      <c r="AJ14283" t="str">
        <f t="shared" si="1488"/>
        <v/>
      </c>
      <c r="AL14283">
        <f t="shared" si="1491"/>
        <v>0</v>
      </c>
    </row>
    <row r="14284" spans="1:38" x14ac:dyDescent="0.3">
      <c r="A14284">
        <v>14283</v>
      </c>
      <c r="B14284" t="s">
        <v>34</v>
      </c>
      <c r="C14284" t="s">
        <v>31</v>
      </c>
      <c r="D14284">
        <v>283</v>
      </c>
      <c r="E14284">
        <v>2528387308.3249502</v>
      </c>
      <c r="F14284">
        <v>12411294.869917201</v>
      </c>
      <c r="G14284">
        <v>1347509405.2681601</v>
      </c>
      <c r="H14284">
        <v>440025244.39422703</v>
      </c>
      <c r="I14284">
        <v>2048827.5748717799</v>
      </c>
      <c r="J14284">
        <v>-4210707.7399373101</v>
      </c>
      <c r="K14284">
        <v>214.769290393685</v>
      </c>
      <c r="L14284">
        <v>1868754.4763317099</v>
      </c>
      <c r="M14284">
        <v>1914879.9790771201</v>
      </c>
      <c r="Y14284" s="15">
        <f t="shared" si="1492"/>
        <v>1</v>
      </c>
      <c r="Z14284" s="15">
        <f t="shared" si="1493"/>
        <v>1</v>
      </c>
      <c r="AD14284" s="15">
        <f t="shared" si="1489"/>
        <v>1</v>
      </c>
      <c r="AE14284" s="15">
        <f t="shared" si="1490"/>
        <v>1</v>
      </c>
      <c r="AI14284" t="str">
        <f t="shared" si="1487"/>
        <v/>
      </c>
      <c r="AJ14284" t="str">
        <f t="shared" si="1488"/>
        <v/>
      </c>
      <c r="AL14284">
        <f t="shared" si="1491"/>
        <v>0</v>
      </c>
    </row>
    <row r="14285" spans="1:38" x14ac:dyDescent="0.3">
      <c r="A14285">
        <v>14284</v>
      </c>
      <c r="B14285" t="s">
        <v>34</v>
      </c>
      <c r="C14285" t="s">
        <v>31</v>
      </c>
      <c r="D14285">
        <v>284</v>
      </c>
      <c r="E14285">
        <v>3304014236.9427099</v>
      </c>
      <c r="F14285">
        <v>11638913.5482256</v>
      </c>
      <c r="G14285">
        <v>1344804395.11148</v>
      </c>
      <c r="H14285">
        <v>549254889.14922798</v>
      </c>
      <c r="I14285">
        <v>2035548.13448817</v>
      </c>
      <c r="J14285">
        <v>-3931495.3232884398</v>
      </c>
      <c r="K14285">
        <v>269.83144237330299</v>
      </c>
      <c r="L14285">
        <v>1810774.59924805</v>
      </c>
      <c r="M14285">
        <v>1868350.0638836401</v>
      </c>
      <c r="Y14285" s="15">
        <f t="shared" si="1492"/>
        <v>1</v>
      </c>
      <c r="Z14285" s="15">
        <f t="shared" si="1493"/>
        <v>1</v>
      </c>
      <c r="AD14285" s="15">
        <f t="shared" si="1489"/>
        <v>1</v>
      </c>
      <c r="AE14285" s="15">
        <f t="shared" si="1490"/>
        <v>1</v>
      </c>
      <c r="AI14285" t="str">
        <f t="shared" si="1487"/>
        <v/>
      </c>
      <c r="AJ14285" t="str">
        <f t="shared" si="1488"/>
        <v/>
      </c>
      <c r="AL14285">
        <f t="shared" si="1491"/>
        <v>0</v>
      </c>
    </row>
    <row r="14286" spans="1:38" x14ac:dyDescent="0.3">
      <c r="A14286">
        <v>14285</v>
      </c>
      <c r="B14286" t="s">
        <v>34</v>
      </c>
      <c r="C14286" t="s">
        <v>31</v>
      </c>
      <c r="D14286">
        <v>285</v>
      </c>
      <c r="E14286">
        <v>3287684052.4849401</v>
      </c>
      <c r="F14286">
        <v>12607483.688964801</v>
      </c>
      <c r="G14286">
        <v>1345462342.4902201</v>
      </c>
      <c r="H14286">
        <v>557993274.95930505</v>
      </c>
      <c r="I14286">
        <v>2140711.1681826198</v>
      </c>
      <c r="J14286">
        <v>-4008525.02842212</v>
      </c>
      <c r="K14286">
        <v>260.65789876409099</v>
      </c>
      <c r="L14286">
        <v>1912361.59218323</v>
      </c>
      <c r="M14286">
        <v>1970853.0552616599</v>
      </c>
      <c r="Y14286" s="15">
        <f t="shared" si="1492"/>
        <v>1</v>
      </c>
      <c r="Z14286" s="15">
        <f t="shared" si="1493"/>
        <v>1</v>
      </c>
      <c r="AD14286" s="15">
        <f t="shared" si="1489"/>
        <v>1</v>
      </c>
      <c r="AE14286" s="15">
        <f t="shared" si="1490"/>
        <v>1</v>
      </c>
      <c r="AI14286" t="str">
        <f t="shared" si="1487"/>
        <v/>
      </c>
      <c r="AJ14286" t="str">
        <f t="shared" si="1488"/>
        <v/>
      </c>
      <c r="AL14286">
        <f t="shared" si="1491"/>
        <v>0</v>
      </c>
    </row>
    <row r="14287" spans="1:38" x14ac:dyDescent="0.3">
      <c r="A14287">
        <v>14286</v>
      </c>
      <c r="B14287" t="s">
        <v>34</v>
      </c>
      <c r="C14287" t="s">
        <v>31</v>
      </c>
      <c r="D14287">
        <v>286</v>
      </c>
      <c r="E14287">
        <v>3031947567.1710801</v>
      </c>
      <c r="F14287">
        <v>13227344.677466899</v>
      </c>
      <c r="G14287">
        <v>1346295016.8466101</v>
      </c>
      <c r="H14287">
        <v>394711612.45577198</v>
      </c>
      <c r="I14287">
        <v>2289655.79916147</v>
      </c>
      <c r="J14287">
        <v>-4188593.3502616901</v>
      </c>
      <c r="K14287">
        <v>172.38906066157401</v>
      </c>
      <c r="L14287">
        <v>2128126.5596686099</v>
      </c>
      <c r="M14287">
        <v>2169502.0757234702</v>
      </c>
      <c r="Y14287" s="15">
        <f t="shared" si="1492"/>
        <v>1</v>
      </c>
      <c r="Z14287" s="15">
        <f t="shared" si="1493"/>
        <v>1</v>
      </c>
      <c r="AD14287" s="15">
        <f t="shared" si="1489"/>
        <v>1</v>
      </c>
      <c r="AE14287" s="15">
        <f t="shared" si="1490"/>
        <v>1</v>
      </c>
      <c r="AI14287" t="str">
        <f t="shared" si="1487"/>
        <v/>
      </c>
      <c r="AJ14287" t="str">
        <f t="shared" si="1488"/>
        <v/>
      </c>
      <c r="AL14287">
        <f t="shared" si="1491"/>
        <v>0</v>
      </c>
    </row>
    <row r="14288" spans="1:38" x14ac:dyDescent="0.3">
      <c r="A14288">
        <v>14287</v>
      </c>
      <c r="B14288" t="s">
        <v>34</v>
      </c>
      <c r="C14288" t="s">
        <v>31</v>
      </c>
      <c r="D14288">
        <v>287</v>
      </c>
      <c r="E14288">
        <v>4024314087.8435502</v>
      </c>
      <c r="F14288">
        <v>13580870.9946163</v>
      </c>
      <c r="G14288">
        <v>1350408215.1561301</v>
      </c>
      <c r="H14288">
        <v>264028237.01820901</v>
      </c>
      <c r="I14288">
        <v>2375237.1004594802</v>
      </c>
      <c r="J14288">
        <v>-4825386.9309463501</v>
      </c>
      <c r="K14288">
        <v>111.15868683894099</v>
      </c>
      <c r="L14288">
        <v>2267187.8843119</v>
      </c>
      <c r="M14288">
        <v>2294864.5581541401</v>
      </c>
      <c r="Y14288" s="15">
        <f t="shared" si="1492"/>
        <v>1</v>
      </c>
      <c r="Z14288" s="15">
        <f t="shared" si="1493"/>
        <v>1</v>
      </c>
      <c r="AD14288" s="15">
        <f t="shared" si="1489"/>
        <v>1</v>
      </c>
      <c r="AE14288" s="15">
        <f t="shared" si="1490"/>
        <v>1</v>
      </c>
      <c r="AI14288" t="str">
        <f t="shared" si="1487"/>
        <v/>
      </c>
      <c r="AJ14288" t="str">
        <f t="shared" si="1488"/>
        <v/>
      </c>
      <c r="AL14288">
        <f t="shared" si="1491"/>
        <v>0</v>
      </c>
    </row>
    <row r="14289" spans="1:38" x14ac:dyDescent="0.3">
      <c r="A14289">
        <v>14288</v>
      </c>
      <c r="B14289" t="s">
        <v>34</v>
      </c>
      <c r="C14289" t="s">
        <v>31</v>
      </c>
      <c r="D14289">
        <v>288</v>
      </c>
      <c r="E14289">
        <v>3025911765.43367</v>
      </c>
      <c r="F14289">
        <v>12187672.3897416</v>
      </c>
      <c r="G14289">
        <v>1345680986.3224399</v>
      </c>
      <c r="H14289">
        <v>452811774.174447</v>
      </c>
      <c r="I14289">
        <v>1994142.51536528</v>
      </c>
      <c r="J14289">
        <v>-3876064.7191379098</v>
      </c>
      <c r="K14289">
        <v>227.07091929761199</v>
      </c>
      <c r="L14289">
        <v>1808836.7396857999</v>
      </c>
      <c r="M14289">
        <v>1856302.5862455701</v>
      </c>
      <c r="Y14289" s="15">
        <f t="shared" si="1492"/>
        <v>1</v>
      </c>
      <c r="Z14289" s="15">
        <f t="shared" si="1493"/>
        <v>1</v>
      </c>
      <c r="AD14289" s="15">
        <f t="shared" si="1489"/>
        <v>1</v>
      </c>
      <c r="AE14289" s="15">
        <f t="shared" si="1490"/>
        <v>1</v>
      </c>
      <c r="AI14289" t="str">
        <f t="shared" si="1487"/>
        <v/>
      </c>
      <c r="AJ14289" t="str">
        <f t="shared" si="1488"/>
        <v/>
      </c>
      <c r="AL14289">
        <f t="shared" si="1491"/>
        <v>0</v>
      </c>
    </row>
    <row r="14290" spans="1:38" x14ac:dyDescent="0.3">
      <c r="A14290">
        <v>14289</v>
      </c>
      <c r="B14290" t="s">
        <v>34</v>
      </c>
      <c r="C14290" t="s">
        <v>31</v>
      </c>
      <c r="D14290">
        <v>289</v>
      </c>
      <c r="E14290">
        <v>2287391208.3325601</v>
      </c>
      <c r="F14290">
        <v>12791822.936275501</v>
      </c>
      <c r="G14290">
        <v>1346215605.2476299</v>
      </c>
      <c r="H14290">
        <v>312453801.416246</v>
      </c>
      <c r="I14290">
        <v>2306057.7051874301</v>
      </c>
      <c r="J14290">
        <v>-4492631.1381316204</v>
      </c>
      <c r="K14290">
        <v>135.49262046365399</v>
      </c>
      <c r="L14290">
        <v>2178191.1227846202</v>
      </c>
      <c r="M14290">
        <v>2210943.9906226499</v>
      </c>
      <c r="Y14290" s="15">
        <f t="shared" si="1492"/>
        <v>1</v>
      </c>
      <c r="Z14290" s="15">
        <f t="shared" si="1493"/>
        <v>1</v>
      </c>
      <c r="AD14290" s="15">
        <f t="shared" si="1489"/>
        <v>1</v>
      </c>
      <c r="AE14290" s="15">
        <f t="shared" si="1490"/>
        <v>1</v>
      </c>
      <c r="AI14290" t="str">
        <f t="shared" si="1487"/>
        <v/>
      </c>
      <c r="AJ14290" t="str">
        <f t="shared" si="1488"/>
        <v/>
      </c>
      <c r="AL14290">
        <f t="shared" si="1491"/>
        <v>0</v>
      </c>
    </row>
    <row r="14291" spans="1:38" x14ac:dyDescent="0.3">
      <c r="A14291">
        <v>14290</v>
      </c>
      <c r="B14291" t="s">
        <v>34</v>
      </c>
      <c r="C14291" t="s">
        <v>31</v>
      </c>
      <c r="D14291">
        <v>290</v>
      </c>
      <c r="E14291">
        <v>3282482458.2715001</v>
      </c>
      <c r="F14291">
        <v>12766895.7802734</v>
      </c>
      <c r="G14291">
        <v>1347936947.40468</v>
      </c>
      <c r="H14291">
        <v>385949319.20849901</v>
      </c>
      <c r="I14291">
        <v>2061819.8930491901</v>
      </c>
      <c r="J14291">
        <v>-4161830.4002537699</v>
      </c>
      <c r="K14291">
        <v>187.188667889767</v>
      </c>
      <c r="L14291">
        <v>1903876.4780412901</v>
      </c>
      <c r="M14291">
        <v>1944333.4895640099</v>
      </c>
      <c r="Y14291" s="15">
        <f t="shared" si="1492"/>
        <v>1</v>
      </c>
      <c r="Z14291" s="15">
        <f t="shared" si="1493"/>
        <v>1</v>
      </c>
      <c r="AD14291" s="15">
        <f t="shared" si="1489"/>
        <v>1</v>
      </c>
      <c r="AE14291" s="15">
        <f t="shared" si="1490"/>
        <v>1</v>
      </c>
      <c r="AI14291" t="str">
        <f t="shared" ref="AI14291:AI14354" si="1494">IF(Y14291&lt;&gt;AD14291,"ERROR!","")</f>
        <v/>
      </c>
      <c r="AJ14291" t="str">
        <f t="shared" ref="AJ14291:AJ14354" si="1495">IF(Z14291&lt;&gt;AE14291,"ERROR!","")</f>
        <v/>
      </c>
      <c r="AL14291">
        <f t="shared" si="1491"/>
        <v>0</v>
      </c>
    </row>
    <row r="14292" spans="1:38" x14ac:dyDescent="0.3">
      <c r="A14292">
        <v>14291</v>
      </c>
      <c r="B14292" t="s">
        <v>34</v>
      </c>
      <c r="C14292" t="s">
        <v>31</v>
      </c>
      <c r="D14292">
        <v>291</v>
      </c>
      <c r="E14292">
        <v>2729140023.0645599</v>
      </c>
      <c r="F14292">
        <v>13683750.905433601</v>
      </c>
      <c r="G14292">
        <v>1349362871.2520299</v>
      </c>
      <c r="H14292">
        <v>392164302.94503897</v>
      </c>
      <c r="I14292">
        <v>2016589.2609563801</v>
      </c>
      <c r="J14292">
        <v>-4129196.61861062</v>
      </c>
      <c r="K14292">
        <v>194.469102130918</v>
      </c>
      <c r="L14292">
        <v>1856102.4660104599</v>
      </c>
      <c r="M14292">
        <v>1897210.96117657</v>
      </c>
      <c r="Y14292" s="15">
        <f t="shared" si="1492"/>
        <v>1</v>
      </c>
      <c r="Z14292" s="15">
        <f t="shared" si="1493"/>
        <v>1</v>
      </c>
      <c r="AD14292" s="15">
        <f t="shared" si="1489"/>
        <v>1</v>
      </c>
      <c r="AE14292" s="15">
        <f t="shared" si="1490"/>
        <v>1</v>
      </c>
      <c r="AI14292" t="str">
        <f t="shared" si="1494"/>
        <v/>
      </c>
      <c r="AJ14292" t="str">
        <f t="shared" si="1495"/>
        <v/>
      </c>
      <c r="AL14292">
        <f t="shared" si="1491"/>
        <v>0</v>
      </c>
    </row>
    <row r="14293" spans="1:38" x14ac:dyDescent="0.3">
      <c r="A14293">
        <v>14292</v>
      </c>
      <c r="B14293" t="s">
        <v>34</v>
      </c>
      <c r="C14293" t="s">
        <v>31</v>
      </c>
      <c r="D14293">
        <v>292</v>
      </c>
      <c r="E14293">
        <v>2820696609.5915298</v>
      </c>
      <c r="F14293">
        <v>11361560.9027544</v>
      </c>
      <c r="G14293">
        <v>1345230505.1354301</v>
      </c>
      <c r="H14293">
        <v>457803644.242643</v>
      </c>
      <c r="I14293">
        <v>2256091.5864286502</v>
      </c>
      <c r="J14293">
        <v>-4646469.8533508796</v>
      </c>
      <c r="K14293">
        <v>202.91890940798999</v>
      </c>
      <c r="L14293">
        <v>2068742.9699755099</v>
      </c>
      <c r="M14293">
        <v>2116732.08768726</v>
      </c>
      <c r="Y14293" s="15">
        <f t="shared" si="1492"/>
        <v>1</v>
      </c>
      <c r="Z14293" s="15">
        <f t="shared" si="1493"/>
        <v>1</v>
      </c>
      <c r="AD14293" s="15">
        <f t="shared" si="1489"/>
        <v>1</v>
      </c>
      <c r="AE14293" s="15">
        <f t="shared" si="1490"/>
        <v>1</v>
      </c>
      <c r="AI14293" t="str">
        <f t="shared" si="1494"/>
        <v/>
      </c>
      <c r="AJ14293" t="str">
        <f t="shared" si="1495"/>
        <v/>
      </c>
      <c r="AL14293">
        <f t="shared" si="1491"/>
        <v>0</v>
      </c>
    </row>
    <row r="14294" spans="1:38" x14ac:dyDescent="0.3">
      <c r="A14294">
        <v>14293</v>
      </c>
      <c r="B14294" t="s">
        <v>34</v>
      </c>
      <c r="C14294" t="s">
        <v>31</v>
      </c>
      <c r="D14294">
        <v>293</v>
      </c>
      <c r="E14294">
        <v>3034951039.9640198</v>
      </c>
      <c r="F14294">
        <v>12942727.5234937</v>
      </c>
      <c r="G14294">
        <v>1346948693.21138</v>
      </c>
      <c r="H14294">
        <v>339449804.34962201</v>
      </c>
      <c r="I14294">
        <v>2256183.3795917202</v>
      </c>
      <c r="J14294">
        <v>-4300873.8657887001</v>
      </c>
      <c r="K14294">
        <v>150.453109184347</v>
      </c>
      <c r="L14294">
        <v>2117269.1267237701</v>
      </c>
      <c r="M14294">
        <v>2152851.8417655299</v>
      </c>
      <c r="Y14294" s="15">
        <f t="shared" si="1492"/>
        <v>1</v>
      </c>
      <c r="Z14294" s="15">
        <f t="shared" si="1493"/>
        <v>1</v>
      </c>
      <c r="AD14294" s="15">
        <f t="shared" si="1489"/>
        <v>1</v>
      </c>
      <c r="AE14294" s="15">
        <f t="shared" si="1490"/>
        <v>1</v>
      </c>
      <c r="AI14294" t="str">
        <f t="shared" si="1494"/>
        <v/>
      </c>
      <c r="AJ14294" t="str">
        <f t="shared" si="1495"/>
        <v/>
      </c>
      <c r="AL14294">
        <f t="shared" si="1491"/>
        <v>0</v>
      </c>
    </row>
    <row r="14295" spans="1:38" x14ac:dyDescent="0.3">
      <c r="A14295">
        <v>14294</v>
      </c>
      <c r="B14295" t="s">
        <v>34</v>
      </c>
      <c r="C14295" t="s">
        <v>31</v>
      </c>
      <c r="D14295">
        <v>294</v>
      </c>
      <c r="E14295">
        <v>2274777390.72826</v>
      </c>
      <c r="F14295">
        <v>12452111.1710719</v>
      </c>
      <c r="G14295">
        <v>1345274781.0594499</v>
      </c>
      <c r="H14295">
        <v>570844230.86324894</v>
      </c>
      <c r="I14295">
        <v>2217789.1435511298</v>
      </c>
      <c r="J14295">
        <v>-4072388.2715945202</v>
      </c>
      <c r="K14295">
        <v>257.39337417316898</v>
      </c>
      <c r="L14295">
        <v>1984180.52508019</v>
      </c>
      <c r="M14295">
        <v>2044019.0854203801</v>
      </c>
      <c r="Y14295" s="15">
        <f t="shared" si="1492"/>
        <v>1</v>
      </c>
      <c r="Z14295" s="15">
        <f t="shared" si="1493"/>
        <v>1</v>
      </c>
      <c r="AD14295" s="15">
        <f t="shared" si="1489"/>
        <v>1</v>
      </c>
      <c r="AE14295" s="15">
        <f t="shared" si="1490"/>
        <v>1</v>
      </c>
      <c r="AI14295" t="str">
        <f t="shared" si="1494"/>
        <v/>
      </c>
      <c r="AJ14295" t="str">
        <f t="shared" si="1495"/>
        <v/>
      </c>
      <c r="AL14295">
        <f t="shared" si="1491"/>
        <v>0</v>
      </c>
    </row>
    <row r="14296" spans="1:38" x14ac:dyDescent="0.3">
      <c r="A14296">
        <v>14295</v>
      </c>
      <c r="B14296" t="s">
        <v>34</v>
      </c>
      <c r="C14296" t="s">
        <v>31</v>
      </c>
      <c r="D14296">
        <v>295</v>
      </c>
      <c r="E14296">
        <v>2543800666.4182701</v>
      </c>
      <c r="F14296">
        <v>12424320.8215829</v>
      </c>
      <c r="G14296">
        <v>1345197737.36869</v>
      </c>
      <c r="H14296">
        <v>416967286.67500299</v>
      </c>
      <c r="I14296">
        <v>2320604.6309259902</v>
      </c>
      <c r="J14296">
        <v>-4220736.1569409398</v>
      </c>
      <c r="K14296">
        <v>179.680450998937</v>
      </c>
      <c r="L14296">
        <v>2149967.6225771098</v>
      </c>
      <c r="M14296">
        <v>2193676.0824241298</v>
      </c>
      <c r="Y14296" s="15">
        <f t="shared" si="1492"/>
        <v>1</v>
      </c>
      <c r="Z14296" s="15">
        <f t="shared" si="1493"/>
        <v>1</v>
      </c>
      <c r="AD14296" s="15">
        <f t="shared" si="1489"/>
        <v>1</v>
      </c>
      <c r="AE14296" s="15">
        <f t="shared" si="1490"/>
        <v>1</v>
      </c>
      <c r="AI14296" t="str">
        <f t="shared" si="1494"/>
        <v/>
      </c>
      <c r="AJ14296" t="str">
        <f t="shared" si="1495"/>
        <v/>
      </c>
      <c r="AL14296">
        <f t="shared" si="1491"/>
        <v>0</v>
      </c>
    </row>
    <row r="14297" spans="1:38" x14ac:dyDescent="0.3">
      <c r="A14297">
        <v>14296</v>
      </c>
      <c r="B14297" t="s">
        <v>34</v>
      </c>
      <c r="C14297" t="s">
        <v>31</v>
      </c>
      <c r="D14297">
        <v>296</v>
      </c>
      <c r="E14297">
        <v>2923796229.1331301</v>
      </c>
      <c r="F14297">
        <v>11966776.2477213</v>
      </c>
      <c r="G14297">
        <v>1345402691.94943</v>
      </c>
      <c r="H14297">
        <v>419355797.18223798</v>
      </c>
      <c r="I14297">
        <v>1849733.7284127399</v>
      </c>
      <c r="J14297">
        <v>-3632696.0192909199</v>
      </c>
      <c r="K14297">
        <v>226.711439998495</v>
      </c>
      <c r="L14297">
        <v>1678119.2613989001</v>
      </c>
      <c r="M14297">
        <v>1722078.0960809099</v>
      </c>
      <c r="Y14297" s="15">
        <f t="shared" si="1492"/>
        <v>1</v>
      </c>
      <c r="Z14297" s="15">
        <f t="shared" si="1493"/>
        <v>1</v>
      </c>
      <c r="AD14297" s="15">
        <f t="shared" si="1489"/>
        <v>1</v>
      </c>
      <c r="AE14297" s="15">
        <f t="shared" si="1490"/>
        <v>1</v>
      </c>
      <c r="AI14297" t="str">
        <f t="shared" si="1494"/>
        <v/>
      </c>
      <c r="AJ14297" t="str">
        <f t="shared" si="1495"/>
        <v/>
      </c>
      <c r="AL14297">
        <f t="shared" si="1491"/>
        <v>0</v>
      </c>
    </row>
    <row r="14298" spans="1:38" x14ac:dyDescent="0.3">
      <c r="A14298">
        <v>14297</v>
      </c>
      <c r="B14298" t="s">
        <v>34</v>
      </c>
      <c r="C14298" t="s">
        <v>31</v>
      </c>
      <c r="D14298">
        <v>297</v>
      </c>
      <c r="E14298">
        <v>2600786289.0954399</v>
      </c>
      <c r="F14298">
        <v>12560421.480007101</v>
      </c>
      <c r="G14298">
        <v>1346066243.4658401</v>
      </c>
      <c r="H14298">
        <v>567720435.43420303</v>
      </c>
      <c r="I14298">
        <v>2072466.03763482</v>
      </c>
      <c r="J14298">
        <v>-4010640.57503581</v>
      </c>
      <c r="K14298">
        <v>273.934735298296</v>
      </c>
      <c r="L14298">
        <v>1840135.7810971499</v>
      </c>
      <c r="M14298">
        <v>1899646.8906002</v>
      </c>
      <c r="Y14298" s="15">
        <f t="shared" si="1492"/>
        <v>1</v>
      </c>
      <c r="Z14298" s="15">
        <f t="shared" si="1493"/>
        <v>1</v>
      </c>
      <c r="AD14298" s="15">
        <f t="shared" si="1489"/>
        <v>1</v>
      </c>
      <c r="AE14298" s="15">
        <f t="shared" si="1490"/>
        <v>1</v>
      </c>
      <c r="AI14298" t="str">
        <f t="shared" si="1494"/>
        <v/>
      </c>
      <c r="AJ14298" t="str">
        <f t="shared" si="1495"/>
        <v/>
      </c>
      <c r="AL14298">
        <f t="shared" si="1491"/>
        <v>0</v>
      </c>
    </row>
    <row r="14299" spans="1:38" x14ac:dyDescent="0.3">
      <c r="A14299">
        <v>14298</v>
      </c>
      <c r="B14299" t="s">
        <v>34</v>
      </c>
      <c r="C14299" t="s">
        <v>31</v>
      </c>
      <c r="D14299">
        <v>298</v>
      </c>
      <c r="E14299">
        <v>3456313017.6471801</v>
      </c>
      <c r="F14299">
        <v>12903528.3112491</v>
      </c>
      <c r="G14299">
        <v>1347606665.8078699</v>
      </c>
      <c r="H14299">
        <v>509042501.41110897</v>
      </c>
      <c r="I14299">
        <v>2072786.5204728399</v>
      </c>
      <c r="J14299">
        <v>-4124168.6093149199</v>
      </c>
      <c r="K14299">
        <v>245.583660634278</v>
      </c>
      <c r="L14299">
        <v>1864469.2439404801</v>
      </c>
      <c r="M14299">
        <v>1917829.4581452301</v>
      </c>
      <c r="Y14299" s="15">
        <f t="shared" si="1492"/>
        <v>1</v>
      </c>
      <c r="Z14299" s="15">
        <f t="shared" si="1493"/>
        <v>1</v>
      </c>
      <c r="AD14299" s="15">
        <f t="shared" si="1489"/>
        <v>1</v>
      </c>
      <c r="AE14299" s="15">
        <f t="shared" si="1490"/>
        <v>1</v>
      </c>
      <c r="AI14299" t="str">
        <f t="shared" si="1494"/>
        <v/>
      </c>
      <c r="AJ14299" t="str">
        <f t="shared" si="1495"/>
        <v/>
      </c>
      <c r="AL14299">
        <f t="shared" si="1491"/>
        <v>0</v>
      </c>
    </row>
    <row r="14300" spans="1:38" x14ac:dyDescent="0.3">
      <c r="A14300">
        <v>14299</v>
      </c>
      <c r="B14300" t="s">
        <v>34</v>
      </c>
      <c r="C14300" t="s">
        <v>31</v>
      </c>
      <c r="D14300">
        <v>299</v>
      </c>
      <c r="E14300">
        <v>2638110661.7287598</v>
      </c>
      <c r="F14300">
        <v>12656269.6612674</v>
      </c>
      <c r="G14300">
        <v>1345476961.4846201</v>
      </c>
      <c r="H14300">
        <v>362634454.37473297</v>
      </c>
      <c r="I14300">
        <v>2016847.15003169</v>
      </c>
      <c r="J14300">
        <v>-3800542.4140875302</v>
      </c>
      <c r="K14300">
        <v>179.80264610981399</v>
      </c>
      <c r="L14300">
        <v>1868444.9602288101</v>
      </c>
      <c r="M14300">
        <v>1906457.99864862</v>
      </c>
      <c r="Y14300" s="15">
        <f t="shared" si="1492"/>
        <v>1</v>
      </c>
      <c r="Z14300" s="15">
        <f t="shared" si="1493"/>
        <v>1</v>
      </c>
      <c r="AD14300" s="15">
        <f t="shared" si="1489"/>
        <v>1</v>
      </c>
      <c r="AE14300" s="15">
        <f t="shared" si="1490"/>
        <v>1</v>
      </c>
      <c r="AI14300" t="str">
        <f t="shared" si="1494"/>
        <v/>
      </c>
      <c r="AJ14300" t="str">
        <f t="shared" si="1495"/>
        <v/>
      </c>
      <c r="AL14300">
        <f t="shared" si="1491"/>
        <v>0</v>
      </c>
    </row>
    <row r="14301" spans="1:38" x14ac:dyDescent="0.3">
      <c r="A14301">
        <v>14300</v>
      </c>
      <c r="B14301" t="s">
        <v>34</v>
      </c>
      <c r="C14301" t="s">
        <v>31</v>
      </c>
      <c r="D14301">
        <v>300</v>
      </c>
      <c r="E14301">
        <v>3675413672.9958501</v>
      </c>
      <c r="F14301">
        <v>12932428.210045001</v>
      </c>
      <c r="G14301">
        <v>1347107545.83761</v>
      </c>
      <c r="H14301">
        <v>540563317.63706994</v>
      </c>
      <c r="I14301">
        <v>2267578.3383280099</v>
      </c>
      <c r="J14301">
        <v>-4338712.0588350296</v>
      </c>
      <c r="K14301">
        <v>238.387935049535</v>
      </c>
      <c r="L14301">
        <v>2046361.6858652199</v>
      </c>
      <c r="M14301">
        <v>2103026.0593514899</v>
      </c>
      <c r="Y14301" s="15">
        <f t="shared" si="1492"/>
        <v>1</v>
      </c>
      <c r="Z14301" s="15">
        <f t="shared" si="1493"/>
        <v>1</v>
      </c>
      <c r="AD14301" s="15">
        <f t="shared" si="1489"/>
        <v>1</v>
      </c>
      <c r="AE14301" s="15">
        <f t="shared" si="1490"/>
        <v>1</v>
      </c>
      <c r="AI14301" t="str">
        <f t="shared" si="1494"/>
        <v/>
      </c>
      <c r="AJ14301" t="str">
        <f t="shared" si="1495"/>
        <v/>
      </c>
      <c r="AL14301">
        <f t="shared" si="1491"/>
        <v>0</v>
      </c>
    </row>
    <row r="14302" spans="1:38" x14ac:dyDescent="0.3">
      <c r="A14302">
        <v>14301</v>
      </c>
      <c r="B14302" t="s">
        <v>34</v>
      </c>
      <c r="C14302" t="s">
        <v>31</v>
      </c>
      <c r="D14302">
        <v>301</v>
      </c>
      <c r="E14302">
        <v>2832706401.18929</v>
      </c>
      <c r="F14302">
        <v>13021777.9120079</v>
      </c>
      <c r="G14302">
        <v>1347018314.4210501</v>
      </c>
      <c r="H14302">
        <v>552109524.44857204</v>
      </c>
      <c r="I14302">
        <v>2128108.2331888899</v>
      </c>
      <c r="J14302">
        <v>-4085538.3316206899</v>
      </c>
      <c r="K14302">
        <v>259.43676916340701</v>
      </c>
      <c r="L14302">
        <v>1902166.4853743699</v>
      </c>
      <c r="M14302">
        <v>1960041.1862242799</v>
      </c>
      <c r="Y14302" s="15">
        <f t="shared" si="1492"/>
        <v>1</v>
      </c>
      <c r="Z14302" s="15">
        <f t="shared" si="1493"/>
        <v>1</v>
      </c>
      <c r="AD14302" s="15">
        <f t="shared" si="1489"/>
        <v>1</v>
      </c>
      <c r="AE14302" s="15">
        <f t="shared" si="1490"/>
        <v>1</v>
      </c>
      <c r="AI14302" t="str">
        <f t="shared" si="1494"/>
        <v/>
      </c>
      <c r="AJ14302" t="str">
        <f t="shared" si="1495"/>
        <v/>
      </c>
      <c r="AL14302">
        <f t="shared" si="1491"/>
        <v>0</v>
      </c>
    </row>
    <row r="14303" spans="1:38" x14ac:dyDescent="0.3">
      <c r="A14303">
        <v>14302</v>
      </c>
      <c r="B14303" t="s">
        <v>34</v>
      </c>
      <c r="C14303" t="s">
        <v>31</v>
      </c>
      <c r="D14303">
        <v>302</v>
      </c>
      <c r="E14303">
        <v>3253526076.5255399</v>
      </c>
      <c r="F14303">
        <v>12537078.8137857</v>
      </c>
      <c r="G14303">
        <v>1345417840.0307901</v>
      </c>
      <c r="H14303">
        <v>344791236.728984</v>
      </c>
      <c r="I14303">
        <v>2222124.9825825598</v>
      </c>
      <c r="J14303">
        <v>-4074900.8244125801</v>
      </c>
      <c r="K14303">
        <v>155.16284611870401</v>
      </c>
      <c r="L14303">
        <v>2081024.83631088</v>
      </c>
      <c r="M14303">
        <v>2117167.4652598999</v>
      </c>
      <c r="Y14303" s="15">
        <f t="shared" si="1492"/>
        <v>1</v>
      </c>
      <c r="Z14303" s="15">
        <f t="shared" si="1493"/>
        <v>1</v>
      </c>
      <c r="AD14303" s="15">
        <f t="shared" si="1489"/>
        <v>1</v>
      </c>
      <c r="AE14303" s="15">
        <f t="shared" si="1490"/>
        <v>1</v>
      </c>
      <c r="AI14303" t="str">
        <f t="shared" si="1494"/>
        <v/>
      </c>
      <c r="AJ14303" t="str">
        <f t="shared" si="1495"/>
        <v/>
      </c>
      <c r="AL14303">
        <f t="shared" si="1491"/>
        <v>0</v>
      </c>
    </row>
    <row r="14304" spans="1:38" x14ac:dyDescent="0.3">
      <c r="A14304">
        <v>14303</v>
      </c>
      <c r="B14304" t="s">
        <v>34</v>
      </c>
      <c r="C14304" t="s">
        <v>31</v>
      </c>
      <c r="D14304">
        <v>303</v>
      </c>
      <c r="E14304">
        <v>2303542867.37885</v>
      </c>
      <c r="F14304">
        <v>13184018.1167734</v>
      </c>
      <c r="G14304">
        <v>1347042845.96384</v>
      </c>
      <c r="H14304">
        <v>412450326.21757698</v>
      </c>
      <c r="I14304">
        <v>2259420.0393354702</v>
      </c>
      <c r="J14304">
        <v>-4270920.3316969899</v>
      </c>
      <c r="K14304">
        <v>182.546989509257</v>
      </c>
      <c r="L14304">
        <v>2090631.5228081599</v>
      </c>
      <c r="M14304">
        <v>2133866.49374827</v>
      </c>
      <c r="Y14304" s="15">
        <f t="shared" si="1492"/>
        <v>1</v>
      </c>
      <c r="Z14304" s="15">
        <f t="shared" si="1493"/>
        <v>1</v>
      </c>
      <c r="AD14304" s="15">
        <f t="shared" si="1489"/>
        <v>1</v>
      </c>
      <c r="AE14304" s="15">
        <f t="shared" si="1490"/>
        <v>1</v>
      </c>
      <c r="AI14304" t="str">
        <f t="shared" si="1494"/>
        <v/>
      </c>
      <c r="AJ14304" t="str">
        <f t="shared" si="1495"/>
        <v/>
      </c>
      <c r="AL14304">
        <f t="shared" si="1491"/>
        <v>0</v>
      </c>
    </row>
    <row r="14305" spans="1:38" x14ac:dyDescent="0.3">
      <c r="A14305">
        <v>14304</v>
      </c>
      <c r="B14305" t="s">
        <v>34</v>
      </c>
      <c r="C14305" t="s">
        <v>31</v>
      </c>
      <c r="D14305">
        <v>304</v>
      </c>
      <c r="E14305">
        <v>2896061806.6157799</v>
      </c>
      <c r="F14305">
        <v>12286818.370040599</v>
      </c>
      <c r="G14305">
        <v>1345196044.9902699</v>
      </c>
      <c r="H14305">
        <v>322811300.10679197</v>
      </c>
      <c r="I14305">
        <v>1966596.00627412</v>
      </c>
      <c r="J14305">
        <v>-3743341.0020017601</v>
      </c>
      <c r="K14305">
        <v>164.14723668557801</v>
      </c>
      <c r="L14305">
        <v>1834490.7877791999</v>
      </c>
      <c r="M14305">
        <v>1868329.3770397501</v>
      </c>
      <c r="Y14305" s="15">
        <f t="shared" si="1492"/>
        <v>1</v>
      </c>
      <c r="Z14305" s="15">
        <f t="shared" si="1493"/>
        <v>1</v>
      </c>
      <c r="AD14305" s="15">
        <f t="shared" si="1489"/>
        <v>1</v>
      </c>
      <c r="AE14305" s="15">
        <f t="shared" si="1490"/>
        <v>1</v>
      </c>
      <c r="AI14305" t="str">
        <f t="shared" si="1494"/>
        <v/>
      </c>
      <c r="AJ14305" t="str">
        <f t="shared" si="1495"/>
        <v/>
      </c>
      <c r="AL14305">
        <f t="shared" si="1491"/>
        <v>0</v>
      </c>
    </row>
    <row r="14306" spans="1:38" x14ac:dyDescent="0.3">
      <c r="A14306">
        <v>14305</v>
      </c>
      <c r="B14306" t="s">
        <v>34</v>
      </c>
      <c r="C14306" t="s">
        <v>31</v>
      </c>
      <c r="D14306">
        <v>305</v>
      </c>
      <c r="E14306">
        <v>2757947516.14679</v>
      </c>
      <c r="F14306">
        <v>12642111.6453682</v>
      </c>
      <c r="G14306">
        <v>1347693346.31341</v>
      </c>
      <c r="H14306">
        <v>422529556.35313499</v>
      </c>
      <c r="I14306">
        <v>2200826.2262351299</v>
      </c>
      <c r="J14306">
        <v>-4347180.8972418299</v>
      </c>
      <c r="K14306">
        <v>191.98678719670701</v>
      </c>
      <c r="L14306">
        <v>2027912.95044792</v>
      </c>
      <c r="M14306">
        <v>2072204.47340001</v>
      </c>
      <c r="Y14306" s="15">
        <f t="shared" si="1492"/>
        <v>1</v>
      </c>
      <c r="Z14306" s="15">
        <f t="shared" si="1493"/>
        <v>1</v>
      </c>
      <c r="AD14306" s="15">
        <f t="shared" si="1489"/>
        <v>1</v>
      </c>
      <c r="AE14306" s="15">
        <f t="shared" si="1490"/>
        <v>1</v>
      </c>
      <c r="AI14306" t="str">
        <f t="shared" si="1494"/>
        <v/>
      </c>
      <c r="AJ14306" t="str">
        <f t="shared" si="1495"/>
        <v/>
      </c>
      <c r="AL14306">
        <f t="shared" si="1491"/>
        <v>0</v>
      </c>
    </row>
    <row r="14307" spans="1:38" x14ac:dyDescent="0.3">
      <c r="A14307">
        <v>14306</v>
      </c>
      <c r="B14307" t="s">
        <v>34</v>
      </c>
      <c r="C14307" t="s">
        <v>31</v>
      </c>
      <c r="D14307">
        <v>306</v>
      </c>
      <c r="E14307">
        <v>2540062252.70506</v>
      </c>
      <c r="F14307">
        <v>11564150.700782601</v>
      </c>
      <c r="G14307">
        <v>1344790193.19245</v>
      </c>
      <c r="H14307">
        <v>307534104.648067</v>
      </c>
      <c r="I14307">
        <v>2178043.6905294498</v>
      </c>
      <c r="J14307">
        <v>-4130733.4270129199</v>
      </c>
      <c r="K14307">
        <v>141.19739929244</v>
      </c>
      <c r="L14307">
        <v>2052190.4131636</v>
      </c>
      <c r="M14307">
        <v>2084427.57539228</v>
      </c>
      <c r="Y14307" s="15">
        <f t="shared" si="1492"/>
        <v>1</v>
      </c>
      <c r="Z14307" s="15">
        <f t="shared" si="1493"/>
        <v>1</v>
      </c>
      <c r="AD14307" s="15">
        <f t="shared" si="1489"/>
        <v>1</v>
      </c>
      <c r="AE14307" s="15">
        <f t="shared" si="1490"/>
        <v>1</v>
      </c>
      <c r="AI14307" t="str">
        <f t="shared" si="1494"/>
        <v/>
      </c>
      <c r="AJ14307" t="str">
        <f t="shared" si="1495"/>
        <v/>
      </c>
      <c r="AL14307">
        <f t="shared" si="1491"/>
        <v>0</v>
      </c>
    </row>
    <row r="14308" spans="1:38" x14ac:dyDescent="0.3">
      <c r="A14308">
        <v>14307</v>
      </c>
      <c r="B14308" t="s">
        <v>34</v>
      </c>
      <c r="C14308" t="s">
        <v>31</v>
      </c>
      <c r="D14308">
        <v>307</v>
      </c>
      <c r="E14308">
        <v>2674704168.0191898</v>
      </c>
      <c r="F14308">
        <v>13201041.6594459</v>
      </c>
      <c r="G14308">
        <v>1347408860.5556099</v>
      </c>
      <c r="H14308">
        <v>426561937.205028</v>
      </c>
      <c r="I14308">
        <v>2369900.7020810498</v>
      </c>
      <c r="J14308">
        <v>-4591578.7147634001</v>
      </c>
      <c r="K14308">
        <v>179.991481006127</v>
      </c>
      <c r="L14308">
        <v>2195337.2407107502</v>
      </c>
      <c r="M14308">
        <v>2240051.4566706298</v>
      </c>
      <c r="Y14308" s="15">
        <f t="shared" si="1492"/>
        <v>1</v>
      </c>
      <c r="Z14308" s="15">
        <f t="shared" si="1493"/>
        <v>1</v>
      </c>
      <c r="AD14308" s="15">
        <f t="shared" si="1489"/>
        <v>1</v>
      </c>
      <c r="AE14308" s="15">
        <f t="shared" si="1490"/>
        <v>1</v>
      </c>
      <c r="AI14308" t="str">
        <f t="shared" si="1494"/>
        <v/>
      </c>
      <c r="AJ14308" t="str">
        <f t="shared" si="1495"/>
        <v/>
      </c>
      <c r="AL14308">
        <f t="shared" si="1491"/>
        <v>0</v>
      </c>
    </row>
    <row r="14309" spans="1:38" x14ac:dyDescent="0.3">
      <c r="A14309">
        <v>14308</v>
      </c>
      <c r="B14309" t="s">
        <v>34</v>
      </c>
      <c r="C14309" t="s">
        <v>31</v>
      </c>
      <c r="D14309">
        <v>308</v>
      </c>
      <c r="E14309">
        <v>2671350804.08076</v>
      </c>
      <c r="F14309">
        <v>12912383.620084001</v>
      </c>
      <c r="G14309">
        <v>1347252794.4444201</v>
      </c>
      <c r="H14309">
        <v>313464725.36425698</v>
      </c>
      <c r="I14309">
        <v>2301208.1070759902</v>
      </c>
      <c r="J14309">
        <v>-4557412.1839585304</v>
      </c>
      <c r="K14309">
        <v>136.21746090689601</v>
      </c>
      <c r="L14309">
        <v>2172927.8206640999</v>
      </c>
      <c r="M14309">
        <v>2205786.6582753002</v>
      </c>
      <c r="Y14309" s="15">
        <f t="shared" si="1492"/>
        <v>1</v>
      </c>
      <c r="Z14309" s="15">
        <f t="shared" si="1493"/>
        <v>1</v>
      </c>
      <c r="AD14309" s="15">
        <f t="shared" si="1489"/>
        <v>1</v>
      </c>
      <c r="AE14309" s="15">
        <f t="shared" si="1490"/>
        <v>1</v>
      </c>
      <c r="AI14309" t="str">
        <f t="shared" si="1494"/>
        <v/>
      </c>
      <c r="AJ14309" t="str">
        <f t="shared" si="1495"/>
        <v/>
      </c>
      <c r="AL14309">
        <f t="shared" si="1491"/>
        <v>0</v>
      </c>
    </row>
    <row r="14310" spans="1:38" x14ac:dyDescent="0.3">
      <c r="A14310">
        <v>14309</v>
      </c>
      <c r="B14310" t="s">
        <v>34</v>
      </c>
      <c r="C14310" t="s">
        <v>31</v>
      </c>
      <c r="D14310">
        <v>309</v>
      </c>
      <c r="E14310">
        <v>2411263859.1823401</v>
      </c>
      <c r="F14310">
        <v>13136699.710076399</v>
      </c>
      <c r="G14310">
        <v>1347470391.4033301</v>
      </c>
      <c r="H14310">
        <v>174843140.221944</v>
      </c>
      <c r="I14310">
        <v>2494722.0723914201</v>
      </c>
      <c r="J14310">
        <v>-4749904.0822074404</v>
      </c>
      <c r="K14310">
        <v>70.085217971531804</v>
      </c>
      <c r="L14310">
        <v>2423170.3911655298</v>
      </c>
      <c r="M14310">
        <v>2441498.2663205699</v>
      </c>
      <c r="Y14310" s="15">
        <f t="shared" si="1492"/>
        <v>1</v>
      </c>
      <c r="Z14310" s="15">
        <f t="shared" si="1493"/>
        <v>1</v>
      </c>
      <c r="AD14310" s="15">
        <f t="shared" si="1489"/>
        <v>1</v>
      </c>
      <c r="AE14310" s="15">
        <f t="shared" si="1490"/>
        <v>1</v>
      </c>
      <c r="AI14310" t="str">
        <f t="shared" si="1494"/>
        <v/>
      </c>
      <c r="AJ14310" t="str">
        <f t="shared" si="1495"/>
        <v/>
      </c>
      <c r="AL14310">
        <f t="shared" si="1491"/>
        <v>0</v>
      </c>
    </row>
    <row r="14311" spans="1:38" x14ac:dyDescent="0.3">
      <c r="A14311">
        <v>14310</v>
      </c>
      <c r="B14311" t="s">
        <v>34</v>
      </c>
      <c r="C14311" t="s">
        <v>31</v>
      </c>
      <c r="D14311">
        <v>310</v>
      </c>
      <c r="E14311">
        <v>3345813268.9057598</v>
      </c>
      <c r="F14311">
        <v>13461370.0056716</v>
      </c>
      <c r="G14311">
        <v>1347423199.65115</v>
      </c>
      <c r="H14311">
        <v>437180989.38915098</v>
      </c>
      <c r="I14311">
        <v>2101978.8884882298</v>
      </c>
      <c r="J14311">
        <v>-3951928.4717354798</v>
      </c>
      <c r="K14311">
        <v>207.98543305236399</v>
      </c>
      <c r="L14311">
        <v>1923069.7545577399</v>
      </c>
      <c r="M14311">
        <v>1968897.1091998001</v>
      </c>
      <c r="Y14311" s="15">
        <f t="shared" si="1492"/>
        <v>1</v>
      </c>
      <c r="Z14311" s="15">
        <f t="shared" si="1493"/>
        <v>1</v>
      </c>
      <c r="AD14311" s="15">
        <f t="shared" si="1489"/>
        <v>1</v>
      </c>
      <c r="AE14311" s="15">
        <f t="shared" si="1490"/>
        <v>1</v>
      </c>
      <c r="AI14311" t="str">
        <f t="shared" si="1494"/>
        <v/>
      </c>
      <c r="AJ14311" t="str">
        <f t="shared" si="1495"/>
        <v/>
      </c>
      <c r="AL14311">
        <f t="shared" si="1491"/>
        <v>0</v>
      </c>
    </row>
    <row r="14312" spans="1:38" x14ac:dyDescent="0.3">
      <c r="A14312">
        <v>14311</v>
      </c>
      <c r="B14312" t="s">
        <v>34</v>
      </c>
      <c r="C14312" t="s">
        <v>31</v>
      </c>
      <c r="D14312">
        <v>311</v>
      </c>
      <c r="E14312">
        <v>2538484643.8844099</v>
      </c>
      <c r="F14312">
        <v>13110022.927257201</v>
      </c>
      <c r="G14312">
        <v>1346735449.2871301</v>
      </c>
      <c r="H14312">
        <v>478337274.39253402</v>
      </c>
      <c r="I14312">
        <v>2190380.7089980198</v>
      </c>
      <c r="J14312">
        <v>-4090949.26040697</v>
      </c>
      <c r="K14312">
        <v>218.38088348182501</v>
      </c>
      <c r="L14312">
        <v>1994629.0419188701</v>
      </c>
      <c r="M14312">
        <v>2044770.5907147899</v>
      </c>
      <c r="Y14312" s="15">
        <f t="shared" si="1492"/>
        <v>1</v>
      </c>
      <c r="Z14312" s="15">
        <f t="shared" si="1493"/>
        <v>1</v>
      </c>
      <c r="AD14312" s="15">
        <f t="shared" si="1489"/>
        <v>1</v>
      </c>
      <c r="AE14312" s="15">
        <f t="shared" si="1490"/>
        <v>1</v>
      </c>
      <c r="AI14312" t="str">
        <f t="shared" si="1494"/>
        <v/>
      </c>
      <c r="AJ14312" t="str">
        <f t="shared" si="1495"/>
        <v/>
      </c>
      <c r="AL14312">
        <f t="shared" si="1491"/>
        <v>0</v>
      </c>
    </row>
    <row r="14313" spans="1:38" x14ac:dyDescent="0.3">
      <c r="A14313">
        <v>14312</v>
      </c>
      <c r="B14313" t="s">
        <v>34</v>
      </c>
      <c r="C14313" t="s">
        <v>31</v>
      </c>
      <c r="D14313">
        <v>312</v>
      </c>
      <c r="E14313">
        <v>2914484000.2130098</v>
      </c>
      <c r="F14313">
        <v>11999970.399629399</v>
      </c>
      <c r="G14313">
        <v>1348775774.60133</v>
      </c>
      <c r="H14313">
        <v>233523021.02748299</v>
      </c>
      <c r="I14313">
        <v>2120081.6958922502</v>
      </c>
      <c r="J14313">
        <v>-4830710.9554677</v>
      </c>
      <c r="K14313">
        <v>110.148123763317</v>
      </c>
      <c r="L14313">
        <v>2024516.2379723301</v>
      </c>
      <c r="M14313">
        <v>2048995.21249651</v>
      </c>
      <c r="Y14313" s="15">
        <f t="shared" si="1492"/>
        <v>1</v>
      </c>
      <c r="Z14313" s="15">
        <f t="shared" si="1493"/>
        <v>1</v>
      </c>
      <c r="AD14313" s="15">
        <f t="shared" si="1489"/>
        <v>1</v>
      </c>
      <c r="AE14313" s="15">
        <f t="shared" si="1490"/>
        <v>1</v>
      </c>
      <c r="AI14313" t="str">
        <f t="shared" si="1494"/>
        <v/>
      </c>
      <c r="AJ14313" t="str">
        <f t="shared" si="1495"/>
        <v/>
      </c>
      <c r="AL14313">
        <f t="shared" si="1491"/>
        <v>0</v>
      </c>
    </row>
    <row r="14314" spans="1:38" x14ac:dyDescent="0.3">
      <c r="A14314">
        <v>14313</v>
      </c>
      <c r="B14314" t="s">
        <v>34</v>
      </c>
      <c r="C14314" t="s">
        <v>31</v>
      </c>
      <c r="D14314">
        <v>313</v>
      </c>
      <c r="E14314">
        <v>2322978298.0065699</v>
      </c>
      <c r="F14314">
        <v>12371051.6666393</v>
      </c>
      <c r="G14314">
        <v>1345908409.3619299</v>
      </c>
      <c r="H14314">
        <v>388516249.78157097</v>
      </c>
      <c r="I14314">
        <v>2428189.2057388602</v>
      </c>
      <c r="J14314">
        <v>-4627873.6059882604</v>
      </c>
      <c r="K14314">
        <v>160.00246144877801</v>
      </c>
      <c r="L14314">
        <v>2269195.3165867701</v>
      </c>
      <c r="M14314">
        <v>2309921.4057697002</v>
      </c>
      <c r="Y14314" s="15">
        <f t="shared" si="1492"/>
        <v>1</v>
      </c>
      <c r="Z14314" s="15">
        <f t="shared" si="1493"/>
        <v>1</v>
      </c>
      <c r="AD14314" s="15">
        <f t="shared" si="1489"/>
        <v>1</v>
      </c>
      <c r="AE14314" s="15">
        <f t="shared" si="1490"/>
        <v>1</v>
      </c>
      <c r="AI14314" t="str">
        <f t="shared" si="1494"/>
        <v/>
      </c>
      <c r="AJ14314" t="str">
        <f t="shared" si="1495"/>
        <v/>
      </c>
      <c r="AL14314">
        <f t="shared" si="1491"/>
        <v>0</v>
      </c>
    </row>
    <row r="14315" spans="1:38" x14ac:dyDescent="0.3">
      <c r="A14315">
        <v>14314</v>
      </c>
      <c r="B14315" t="s">
        <v>34</v>
      </c>
      <c r="C14315" t="s">
        <v>31</v>
      </c>
      <c r="D14315">
        <v>314</v>
      </c>
      <c r="E14315">
        <v>3059306581.8825302</v>
      </c>
      <c r="F14315">
        <v>13125306.4923141</v>
      </c>
      <c r="G14315">
        <v>1347189266.9507699</v>
      </c>
      <c r="H14315">
        <v>373411726.54153001</v>
      </c>
      <c r="I14315">
        <v>2687205.9030243899</v>
      </c>
      <c r="J14315">
        <v>-4999370.5246930104</v>
      </c>
      <c r="K14315">
        <v>138.95910474194099</v>
      </c>
      <c r="L14315">
        <v>2534393.2917340999</v>
      </c>
      <c r="M14315">
        <v>2573536.0541941798</v>
      </c>
      <c r="Y14315" s="15">
        <f t="shared" si="1492"/>
        <v>1</v>
      </c>
      <c r="Z14315" s="15">
        <f t="shared" si="1493"/>
        <v>1</v>
      </c>
      <c r="AD14315" s="15">
        <f t="shared" si="1489"/>
        <v>1</v>
      </c>
      <c r="AE14315" s="15">
        <f t="shared" si="1490"/>
        <v>1</v>
      </c>
      <c r="AI14315" t="str">
        <f t="shared" si="1494"/>
        <v/>
      </c>
      <c r="AJ14315" t="str">
        <f t="shared" si="1495"/>
        <v/>
      </c>
      <c r="AL14315">
        <f t="shared" si="1491"/>
        <v>0</v>
      </c>
    </row>
    <row r="14316" spans="1:38" x14ac:dyDescent="0.3">
      <c r="A14316">
        <v>14315</v>
      </c>
      <c r="B14316" t="s">
        <v>34</v>
      </c>
      <c r="C14316" t="s">
        <v>31</v>
      </c>
      <c r="D14316">
        <v>315</v>
      </c>
      <c r="E14316">
        <v>2820471659.4696898</v>
      </c>
      <c r="F14316">
        <v>11812662.8491203</v>
      </c>
      <c r="G14316">
        <v>1345956355.5459499</v>
      </c>
      <c r="H14316">
        <v>349664196.69169903</v>
      </c>
      <c r="I14316">
        <v>1853953.64851615</v>
      </c>
      <c r="J14316">
        <v>-3691891.16265273</v>
      </c>
      <c r="K14316">
        <v>188.60460560681199</v>
      </c>
      <c r="L14316">
        <v>1710859.3234769499</v>
      </c>
      <c r="M14316">
        <v>1747512.7588649199</v>
      </c>
      <c r="Y14316" s="15">
        <f t="shared" si="1492"/>
        <v>1</v>
      </c>
      <c r="Z14316" s="15">
        <f t="shared" si="1493"/>
        <v>1</v>
      </c>
      <c r="AD14316" s="15">
        <f t="shared" si="1489"/>
        <v>1</v>
      </c>
      <c r="AE14316" s="15">
        <f t="shared" si="1490"/>
        <v>1</v>
      </c>
      <c r="AI14316" t="str">
        <f t="shared" si="1494"/>
        <v/>
      </c>
      <c r="AJ14316" t="str">
        <f t="shared" si="1495"/>
        <v/>
      </c>
      <c r="AL14316">
        <f t="shared" si="1491"/>
        <v>0</v>
      </c>
    </row>
    <row r="14317" spans="1:38" x14ac:dyDescent="0.3">
      <c r="A14317">
        <v>14316</v>
      </c>
      <c r="B14317" t="s">
        <v>34</v>
      </c>
      <c r="C14317" t="s">
        <v>31</v>
      </c>
      <c r="D14317">
        <v>316</v>
      </c>
      <c r="E14317">
        <v>2695755344.72649</v>
      </c>
      <c r="F14317">
        <v>12046965.386371801</v>
      </c>
      <c r="G14317">
        <v>1344742008.8761301</v>
      </c>
      <c r="H14317">
        <v>356759286.175273</v>
      </c>
      <c r="I14317">
        <v>2042236.9453318401</v>
      </c>
      <c r="J14317">
        <v>-3855915.6973381001</v>
      </c>
      <c r="K14317">
        <v>174.690447644068</v>
      </c>
      <c r="L14317">
        <v>1896239.07154401</v>
      </c>
      <c r="M14317">
        <v>1933636.2473732899</v>
      </c>
      <c r="Y14317" s="15">
        <f t="shared" si="1492"/>
        <v>1</v>
      </c>
      <c r="Z14317" s="15">
        <f t="shared" si="1493"/>
        <v>1</v>
      </c>
      <c r="AD14317" s="15">
        <f t="shared" si="1489"/>
        <v>1</v>
      </c>
      <c r="AE14317" s="15">
        <f t="shared" si="1490"/>
        <v>1</v>
      </c>
      <c r="AI14317" t="str">
        <f t="shared" si="1494"/>
        <v/>
      </c>
      <c r="AJ14317" t="str">
        <f t="shared" si="1495"/>
        <v/>
      </c>
      <c r="AL14317">
        <f t="shared" si="1491"/>
        <v>0</v>
      </c>
    </row>
    <row r="14318" spans="1:38" x14ac:dyDescent="0.3">
      <c r="A14318">
        <v>14317</v>
      </c>
      <c r="B14318" t="s">
        <v>34</v>
      </c>
      <c r="C14318" t="s">
        <v>31</v>
      </c>
      <c r="D14318">
        <v>317</v>
      </c>
      <c r="E14318">
        <v>3123089614.4281001</v>
      </c>
      <c r="F14318">
        <v>12520578.0975907</v>
      </c>
      <c r="G14318">
        <v>1345541508.6785901</v>
      </c>
      <c r="H14318">
        <v>351501876.10595697</v>
      </c>
      <c r="I14318">
        <v>2214895.2253508801</v>
      </c>
      <c r="J14318">
        <v>-4095434.0035781902</v>
      </c>
      <c r="K14318">
        <v>158.699098757717</v>
      </c>
      <c r="L14318">
        <v>2071048.86021747</v>
      </c>
      <c r="M14318">
        <v>2107894.9297507498</v>
      </c>
      <c r="Y14318" s="15">
        <f t="shared" si="1492"/>
        <v>1</v>
      </c>
      <c r="Z14318" s="15">
        <f t="shared" si="1493"/>
        <v>1</v>
      </c>
      <c r="AD14318" s="15">
        <f t="shared" si="1489"/>
        <v>1</v>
      </c>
      <c r="AE14318" s="15">
        <f t="shared" si="1490"/>
        <v>1</v>
      </c>
      <c r="AI14318" t="str">
        <f t="shared" si="1494"/>
        <v/>
      </c>
      <c r="AJ14318" t="str">
        <f t="shared" si="1495"/>
        <v/>
      </c>
      <c r="AL14318">
        <f t="shared" si="1491"/>
        <v>0</v>
      </c>
    </row>
    <row r="14319" spans="1:38" x14ac:dyDescent="0.3">
      <c r="A14319">
        <v>14318</v>
      </c>
      <c r="B14319" t="s">
        <v>34</v>
      </c>
      <c r="C14319" t="s">
        <v>31</v>
      </c>
      <c r="D14319">
        <v>318</v>
      </c>
      <c r="E14319">
        <v>2424549592.56529</v>
      </c>
      <c r="F14319">
        <v>12226760.291324999</v>
      </c>
      <c r="G14319">
        <v>1345178576.9054799</v>
      </c>
      <c r="H14319">
        <v>266937516.484934</v>
      </c>
      <c r="I14319">
        <v>2146476.7315219501</v>
      </c>
      <c r="J14319">
        <v>-4145513.9998045</v>
      </c>
      <c r="K14319">
        <v>124.360778090366</v>
      </c>
      <c r="L14319">
        <v>2037236.94057266</v>
      </c>
      <c r="M14319">
        <v>2065218.5786862399</v>
      </c>
      <c r="Y14319" s="15">
        <f t="shared" si="1492"/>
        <v>1</v>
      </c>
      <c r="Z14319" s="15">
        <f t="shared" si="1493"/>
        <v>1</v>
      </c>
      <c r="AD14319" s="15">
        <f t="shared" si="1489"/>
        <v>1</v>
      </c>
      <c r="AE14319" s="15">
        <f t="shared" si="1490"/>
        <v>1</v>
      </c>
      <c r="AI14319" t="str">
        <f t="shared" si="1494"/>
        <v/>
      </c>
      <c r="AJ14319" t="str">
        <f t="shared" si="1495"/>
        <v/>
      </c>
      <c r="AL14319">
        <f t="shared" si="1491"/>
        <v>0</v>
      </c>
    </row>
    <row r="14320" spans="1:38" x14ac:dyDescent="0.3">
      <c r="A14320">
        <v>14319</v>
      </c>
      <c r="B14320" t="s">
        <v>34</v>
      </c>
      <c r="C14320" t="s">
        <v>31</v>
      </c>
      <c r="D14320">
        <v>319</v>
      </c>
      <c r="E14320">
        <v>2964093892.1817098</v>
      </c>
      <c r="F14320">
        <v>12890772.1009907</v>
      </c>
      <c r="G14320">
        <v>1347062115.3944299</v>
      </c>
      <c r="H14320">
        <v>380738539.20134801</v>
      </c>
      <c r="I14320">
        <v>2292877.0758477598</v>
      </c>
      <c r="J14320">
        <v>-4570115.9094214402</v>
      </c>
      <c r="K14320">
        <v>166.052747969743</v>
      </c>
      <c r="L14320">
        <v>2137066.0869077998</v>
      </c>
      <c r="M14320">
        <v>2176976.8801155798</v>
      </c>
      <c r="Y14320" s="15">
        <f t="shared" si="1492"/>
        <v>1</v>
      </c>
      <c r="Z14320" s="15">
        <f t="shared" si="1493"/>
        <v>1</v>
      </c>
      <c r="AD14320" s="15">
        <f t="shared" si="1489"/>
        <v>1</v>
      </c>
      <c r="AE14320" s="15">
        <f t="shared" si="1490"/>
        <v>1</v>
      </c>
      <c r="AI14320" t="str">
        <f t="shared" si="1494"/>
        <v/>
      </c>
      <c r="AJ14320" t="str">
        <f t="shared" si="1495"/>
        <v/>
      </c>
      <c r="AL14320">
        <f t="shared" si="1491"/>
        <v>0</v>
      </c>
    </row>
    <row r="14321" spans="1:38" x14ac:dyDescent="0.3">
      <c r="A14321">
        <v>14320</v>
      </c>
      <c r="B14321" t="s">
        <v>34</v>
      </c>
      <c r="C14321" t="s">
        <v>31</v>
      </c>
      <c r="D14321">
        <v>320</v>
      </c>
      <c r="E14321">
        <v>2652618768.1905799</v>
      </c>
      <c r="F14321">
        <v>11807804.544570999</v>
      </c>
      <c r="G14321">
        <v>1345778100.3336401</v>
      </c>
      <c r="H14321">
        <v>394446177.12143201</v>
      </c>
      <c r="I14321">
        <v>2170860.2223122302</v>
      </c>
      <c r="J14321">
        <v>-4375514.8871738901</v>
      </c>
      <c r="K14321">
        <v>181.70040294040601</v>
      </c>
      <c r="L14321">
        <v>2009439.6078669699</v>
      </c>
      <c r="M14321">
        <v>2050787.2997494701</v>
      </c>
      <c r="Y14321" s="15">
        <f t="shared" si="1492"/>
        <v>1</v>
      </c>
      <c r="Z14321" s="15">
        <f t="shared" si="1493"/>
        <v>1</v>
      </c>
      <c r="AD14321" s="15">
        <f t="shared" si="1489"/>
        <v>1</v>
      </c>
      <c r="AE14321" s="15">
        <f t="shared" si="1490"/>
        <v>1</v>
      </c>
      <c r="AI14321" t="str">
        <f t="shared" si="1494"/>
        <v/>
      </c>
      <c r="AJ14321" t="str">
        <f t="shared" si="1495"/>
        <v/>
      </c>
      <c r="AL14321">
        <f t="shared" si="1491"/>
        <v>0</v>
      </c>
    </row>
    <row r="14322" spans="1:38" x14ac:dyDescent="0.3">
      <c r="A14322">
        <v>14321</v>
      </c>
      <c r="B14322" t="s">
        <v>34</v>
      </c>
      <c r="C14322" t="s">
        <v>31</v>
      </c>
      <c r="D14322">
        <v>321</v>
      </c>
      <c r="E14322">
        <v>2865082226.6513</v>
      </c>
      <c r="F14322">
        <v>12337058.3198941</v>
      </c>
      <c r="G14322">
        <v>1345102094.87696</v>
      </c>
      <c r="H14322">
        <v>364616920.20283699</v>
      </c>
      <c r="I14322">
        <v>2434209.1546710101</v>
      </c>
      <c r="J14322">
        <v>-4490410.92243075</v>
      </c>
      <c r="K14322">
        <v>149.78865702775499</v>
      </c>
      <c r="L14322">
        <v>2284995.6733139302</v>
      </c>
      <c r="M14322">
        <v>2323216.5230676602</v>
      </c>
      <c r="Y14322" s="15">
        <f t="shared" si="1492"/>
        <v>1</v>
      </c>
      <c r="Z14322" s="15">
        <f t="shared" si="1493"/>
        <v>1</v>
      </c>
      <c r="AD14322" s="15">
        <f t="shared" si="1489"/>
        <v>1</v>
      </c>
      <c r="AE14322" s="15">
        <f t="shared" si="1490"/>
        <v>1</v>
      </c>
      <c r="AI14322" t="str">
        <f t="shared" si="1494"/>
        <v/>
      </c>
      <c r="AJ14322" t="str">
        <f t="shared" si="1495"/>
        <v/>
      </c>
      <c r="AL14322">
        <f t="shared" si="1491"/>
        <v>0</v>
      </c>
    </row>
    <row r="14323" spans="1:38" x14ac:dyDescent="0.3">
      <c r="A14323">
        <v>14322</v>
      </c>
      <c r="B14323" t="s">
        <v>34</v>
      </c>
      <c r="C14323" t="s">
        <v>31</v>
      </c>
      <c r="D14323">
        <v>322</v>
      </c>
      <c r="E14323">
        <v>2672870068.0977001</v>
      </c>
      <c r="F14323">
        <v>12545653.5672602</v>
      </c>
      <c r="G14323">
        <v>1345962641.00384</v>
      </c>
      <c r="H14323">
        <v>471141468.61848497</v>
      </c>
      <c r="I14323">
        <v>2226544.0214128201</v>
      </c>
      <c r="J14323">
        <v>-4250564.7776148301</v>
      </c>
      <c r="K14323">
        <v>211.60213500720701</v>
      </c>
      <c r="L14323">
        <v>2033737.1195687</v>
      </c>
      <c r="M14323">
        <v>2083124.3703709999</v>
      </c>
      <c r="Y14323" s="15">
        <f t="shared" si="1492"/>
        <v>1</v>
      </c>
      <c r="Z14323" s="15">
        <f t="shared" si="1493"/>
        <v>1</v>
      </c>
      <c r="AD14323" s="15">
        <f t="shared" si="1489"/>
        <v>1</v>
      </c>
      <c r="AE14323" s="15">
        <f t="shared" si="1490"/>
        <v>1</v>
      </c>
      <c r="AI14323" t="str">
        <f t="shared" si="1494"/>
        <v/>
      </c>
      <c r="AJ14323" t="str">
        <f t="shared" si="1495"/>
        <v/>
      </c>
      <c r="AL14323">
        <f t="shared" si="1491"/>
        <v>0</v>
      </c>
    </row>
    <row r="14324" spans="1:38" x14ac:dyDescent="0.3">
      <c r="A14324">
        <v>14323</v>
      </c>
      <c r="B14324" t="s">
        <v>34</v>
      </c>
      <c r="C14324" t="s">
        <v>31</v>
      </c>
      <c r="D14324">
        <v>323</v>
      </c>
      <c r="E14324">
        <v>2874817875.7010198</v>
      </c>
      <c r="F14324">
        <v>12343528.319098599</v>
      </c>
      <c r="G14324">
        <v>1346260772.73331</v>
      </c>
      <c r="H14324">
        <v>296374328.134417</v>
      </c>
      <c r="I14324">
        <v>1890435.14069434</v>
      </c>
      <c r="J14324">
        <v>-3564387.6011168999</v>
      </c>
      <c r="K14324">
        <v>156.77571885674999</v>
      </c>
      <c r="L14324">
        <v>1769148.8184326</v>
      </c>
      <c r="M14324">
        <v>1800216.1607276001</v>
      </c>
      <c r="Y14324" s="15">
        <f t="shared" si="1492"/>
        <v>1</v>
      </c>
      <c r="Z14324" s="15">
        <f t="shared" si="1493"/>
        <v>1</v>
      </c>
      <c r="AD14324" s="15">
        <f t="shared" si="1489"/>
        <v>1</v>
      </c>
      <c r="AE14324" s="15">
        <f t="shared" si="1490"/>
        <v>1</v>
      </c>
      <c r="AI14324" t="str">
        <f t="shared" si="1494"/>
        <v/>
      </c>
      <c r="AJ14324" t="str">
        <f t="shared" si="1495"/>
        <v/>
      </c>
      <c r="AL14324">
        <f t="shared" si="1491"/>
        <v>0</v>
      </c>
    </row>
    <row r="14325" spans="1:38" x14ac:dyDescent="0.3">
      <c r="A14325">
        <v>14324</v>
      </c>
      <c r="B14325" t="s">
        <v>34</v>
      </c>
      <c r="C14325" t="s">
        <v>31</v>
      </c>
      <c r="D14325">
        <v>324</v>
      </c>
      <c r="E14325">
        <v>3979820773.0381899</v>
      </c>
      <c r="F14325">
        <v>12073269.7162982</v>
      </c>
      <c r="G14325">
        <v>1344891729.74915</v>
      </c>
      <c r="H14325">
        <v>392094074.67335302</v>
      </c>
      <c r="I14325">
        <v>1945533.4716809799</v>
      </c>
      <c r="J14325">
        <v>-3633014.6498000599</v>
      </c>
      <c r="K14325">
        <v>201.53550703734601</v>
      </c>
      <c r="L14325">
        <v>1785075.4165008999</v>
      </c>
      <c r="M14325">
        <v>1826176.5500113401</v>
      </c>
      <c r="Y14325" s="15">
        <f t="shared" si="1492"/>
        <v>1</v>
      </c>
      <c r="Z14325" s="15">
        <f t="shared" si="1493"/>
        <v>1</v>
      </c>
      <c r="AD14325" s="15">
        <f t="shared" si="1489"/>
        <v>1</v>
      </c>
      <c r="AE14325" s="15">
        <f t="shared" si="1490"/>
        <v>1</v>
      </c>
      <c r="AI14325" t="str">
        <f t="shared" si="1494"/>
        <v/>
      </c>
      <c r="AJ14325" t="str">
        <f t="shared" si="1495"/>
        <v/>
      </c>
      <c r="AL14325">
        <f t="shared" si="1491"/>
        <v>0</v>
      </c>
    </row>
    <row r="14326" spans="1:38" x14ac:dyDescent="0.3">
      <c r="A14326">
        <v>14325</v>
      </c>
      <c r="B14326" t="s">
        <v>34</v>
      </c>
      <c r="C14326" t="s">
        <v>31</v>
      </c>
      <c r="D14326">
        <v>325</v>
      </c>
      <c r="E14326">
        <v>2691114527.03336</v>
      </c>
      <c r="F14326">
        <v>12533116.6523665</v>
      </c>
      <c r="G14326">
        <v>1345635864.1619401</v>
      </c>
      <c r="H14326">
        <v>393674155.06509101</v>
      </c>
      <c r="I14326">
        <v>2232897.5462563401</v>
      </c>
      <c r="J14326">
        <v>-4124661.63729501</v>
      </c>
      <c r="K14326">
        <v>176.306412143774</v>
      </c>
      <c r="L14326">
        <v>2071792.86914784</v>
      </c>
      <c r="M14326">
        <v>2113059.63407005</v>
      </c>
      <c r="Y14326" s="15">
        <f t="shared" si="1492"/>
        <v>1</v>
      </c>
      <c r="Z14326" s="15">
        <f t="shared" si="1493"/>
        <v>1</v>
      </c>
      <c r="AD14326" s="15">
        <f t="shared" ref="AD14326:AD14389" si="1496">IF(L14326&lt;0,0,1)</f>
        <v>1</v>
      </c>
      <c r="AE14326" s="15">
        <f t="shared" ref="AE14326:AE14389" si="1497">IF(M14326&lt;0,0,1)</f>
        <v>1</v>
      </c>
      <c r="AI14326" t="str">
        <f t="shared" si="1494"/>
        <v/>
      </c>
      <c r="AJ14326" t="str">
        <f t="shared" si="1495"/>
        <v/>
      </c>
      <c r="AL14326">
        <f t="shared" si="1491"/>
        <v>0</v>
      </c>
    </row>
    <row r="14327" spans="1:38" x14ac:dyDescent="0.3">
      <c r="A14327">
        <v>14326</v>
      </c>
      <c r="B14327" t="s">
        <v>34</v>
      </c>
      <c r="C14327" t="s">
        <v>31</v>
      </c>
      <c r="D14327">
        <v>326</v>
      </c>
      <c r="E14327">
        <v>3025912222.2262101</v>
      </c>
      <c r="F14327">
        <v>13641673.8769472</v>
      </c>
      <c r="G14327">
        <v>1348110108.7793701</v>
      </c>
      <c r="H14327">
        <v>222851278.441708</v>
      </c>
      <c r="I14327">
        <v>2177732.9310328402</v>
      </c>
      <c r="J14327">
        <v>-4168083.5134167699</v>
      </c>
      <c r="K14327">
        <v>102.331775979534</v>
      </c>
      <c r="L14327">
        <v>2086534.7083539099</v>
      </c>
      <c r="M14327">
        <v>2109895.0209417301</v>
      </c>
      <c r="Y14327" s="15">
        <f t="shared" si="1492"/>
        <v>1</v>
      </c>
      <c r="Z14327" s="15">
        <f t="shared" si="1493"/>
        <v>1</v>
      </c>
      <c r="AD14327" s="15">
        <f t="shared" si="1496"/>
        <v>1</v>
      </c>
      <c r="AE14327" s="15">
        <f t="shared" si="1497"/>
        <v>1</v>
      </c>
      <c r="AI14327" t="str">
        <f t="shared" si="1494"/>
        <v/>
      </c>
      <c r="AJ14327" t="str">
        <f t="shared" si="1495"/>
        <v/>
      </c>
      <c r="AL14327">
        <f t="shared" si="1491"/>
        <v>0</v>
      </c>
    </row>
    <row r="14328" spans="1:38" x14ac:dyDescent="0.3">
      <c r="A14328">
        <v>14327</v>
      </c>
      <c r="B14328" t="s">
        <v>34</v>
      </c>
      <c r="C14328" t="s">
        <v>31</v>
      </c>
      <c r="D14328">
        <v>327</v>
      </c>
      <c r="E14328">
        <v>3515216717.6445498</v>
      </c>
      <c r="F14328">
        <v>13773870.812031999</v>
      </c>
      <c r="G14328">
        <v>1347688253.7762799</v>
      </c>
      <c r="H14328">
        <v>463222928.67297697</v>
      </c>
      <c r="I14328">
        <v>2762478.3102091802</v>
      </c>
      <c r="J14328">
        <v>-5092761.0911622001</v>
      </c>
      <c r="K14328">
        <v>167.68382468780399</v>
      </c>
      <c r="L14328">
        <v>2572911.9406801099</v>
      </c>
      <c r="M14328">
        <v>2621469.1331149698</v>
      </c>
      <c r="Y14328" s="15">
        <f t="shared" si="1492"/>
        <v>1</v>
      </c>
      <c r="Z14328" s="15">
        <f t="shared" si="1493"/>
        <v>1</v>
      </c>
      <c r="AD14328" s="15">
        <f t="shared" si="1496"/>
        <v>1</v>
      </c>
      <c r="AE14328" s="15">
        <f t="shared" si="1497"/>
        <v>1</v>
      </c>
      <c r="AI14328" t="str">
        <f t="shared" si="1494"/>
        <v/>
      </c>
      <c r="AJ14328" t="str">
        <f t="shared" si="1495"/>
        <v/>
      </c>
      <c r="AL14328">
        <f t="shared" si="1491"/>
        <v>0</v>
      </c>
    </row>
    <row r="14329" spans="1:38" x14ac:dyDescent="0.3">
      <c r="A14329">
        <v>14328</v>
      </c>
      <c r="B14329" t="s">
        <v>34</v>
      </c>
      <c r="C14329" t="s">
        <v>31</v>
      </c>
      <c r="D14329">
        <v>328</v>
      </c>
      <c r="E14329">
        <v>1905658276.2885599</v>
      </c>
      <c r="F14329">
        <v>13015721.1811697</v>
      </c>
      <c r="G14329">
        <v>1347560278.5128901</v>
      </c>
      <c r="H14329">
        <v>232915833.89650899</v>
      </c>
      <c r="I14329">
        <v>2265493.69807284</v>
      </c>
      <c r="J14329">
        <v>-4420164.4212744199</v>
      </c>
      <c r="K14329">
        <v>102.810188390566</v>
      </c>
      <c r="L14329">
        <v>2170176.7215058901</v>
      </c>
      <c r="M14329">
        <v>2194592.0478370702</v>
      </c>
      <c r="Y14329" s="15">
        <f t="shared" si="1492"/>
        <v>1</v>
      </c>
      <c r="Z14329" s="15">
        <f t="shared" si="1493"/>
        <v>1</v>
      </c>
      <c r="AD14329" s="15">
        <f t="shared" si="1496"/>
        <v>1</v>
      </c>
      <c r="AE14329" s="15">
        <f t="shared" si="1497"/>
        <v>1</v>
      </c>
      <c r="AI14329" t="str">
        <f t="shared" si="1494"/>
        <v/>
      </c>
      <c r="AJ14329" t="str">
        <f t="shared" si="1495"/>
        <v/>
      </c>
      <c r="AL14329">
        <f t="shared" si="1491"/>
        <v>0</v>
      </c>
    </row>
    <row r="14330" spans="1:38" x14ac:dyDescent="0.3">
      <c r="A14330">
        <v>14329</v>
      </c>
      <c r="B14330" t="s">
        <v>34</v>
      </c>
      <c r="C14330" t="s">
        <v>31</v>
      </c>
      <c r="D14330">
        <v>329</v>
      </c>
      <c r="E14330">
        <v>2600034168.4394999</v>
      </c>
      <c r="F14330">
        <v>11068638.337919701</v>
      </c>
      <c r="G14330">
        <v>1344906256.3710401</v>
      </c>
      <c r="H14330">
        <v>452586688.90154397</v>
      </c>
      <c r="I14330">
        <v>2105898.5064757699</v>
      </c>
      <c r="J14330">
        <v>-4539427.6988904504</v>
      </c>
      <c r="K14330">
        <v>214.91381826323101</v>
      </c>
      <c r="L14330">
        <v>1920684.84324449</v>
      </c>
      <c r="M14330">
        <v>1968127.09531393</v>
      </c>
      <c r="Y14330" s="15">
        <f t="shared" si="1492"/>
        <v>1</v>
      </c>
      <c r="Z14330" s="15">
        <f t="shared" si="1493"/>
        <v>1</v>
      </c>
      <c r="AD14330" s="15">
        <f t="shared" si="1496"/>
        <v>1</v>
      </c>
      <c r="AE14330" s="15">
        <f t="shared" si="1497"/>
        <v>1</v>
      </c>
      <c r="AI14330" t="str">
        <f t="shared" si="1494"/>
        <v/>
      </c>
      <c r="AJ14330" t="str">
        <f t="shared" si="1495"/>
        <v/>
      </c>
      <c r="AL14330">
        <f t="shared" si="1491"/>
        <v>0</v>
      </c>
    </row>
    <row r="14331" spans="1:38" x14ac:dyDescent="0.3">
      <c r="A14331">
        <v>14330</v>
      </c>
      <c r="B14331" t="s">
        <v>34</v>
      </c>
      <c r="C14331" t="s">
        <v>31</v>
      </c>
      <c r="D14331">
        <v>330</v>
      </c>
      <c r="E14331">
        <v>2146687303.4605501</v>
      </c>
      <c r="F14331">
        <v>12418403.827194801</v>
      </c>
      <c r="G14331">
        <v>1344930085.2643299</v>
      </c>
      <c r="H14331">
        <v>200184082.69751501</v>
      </c>
      <c r="I14331">
        <v>2132235.2056629602</v>
      </c>
      <c r="J14331">
        <v>-3922491.8126864401</v>
      </c>
      <c r="K14331">
        <v>93.884615621133193</v>
      </c>
      <c r="L14331">
        <v>2050313.16025993</v>
      </c>
      <c r="M14331">
        <v>2071297.3914459499</v>
      </c>
      <c r="Y14331" s="15">
        <f t="shared" si="1492"/>
        <v>1</v>
      </c>
      <c r="Z14331" s="15">
        <f t="shared" si="1493"/>
        <v>1</v>
      </c>
      <c r="AD14331" s="15">
        <f t="shared" si="1496"/>
        <v>1</v>
      </c>
      <c r="AE14331" s="15">
        <f t="shared" si="1497"/>
        <v>1</v>
      </c>
      <c r="AI14331" t="str">
        <f t="shared" si="1494"/>
        <v/>
      </c>
      <c r="AJ14331" t="str">
        <f t="shared" si="1495"/>
        <v/>
      </c>
      <c r="AL14331">
        <f t="shared" si="1491"/>
        <v>0</v>
      </c>
    </row>
    <row r="14332" spans="1:38" x14ac:dyDescent="0.3">
      <c r="A14332">
        <v>14331</v>
      </c>
      <c r="B14332" t="s">
        <v>34</v>
      </c>
      <c r="C14332" t="s">
        <v>31</v>
      </c>
      <c r="D14332">
        <v>331</v>
      </c>
      <c r="E14332">
        <v>2990686477.2758598</v>
      </c>
      <c r="F14332">
        <v>12712053.541283101</v>
      </c>
      <c r="G14332">
        <v>1347809378.6148801</v>
      </c>
      <c r="H14332">
        <v>173592974.99884099</v>
      </c>
      <c r="I14332">
        <v>2130439.7562627299</v>
      </c>
      <c r="J14332">
        <v>-4321470.4386959104</v>
      </c>
      <c r="K14332">
        <v>81.482226610041494</v>
      </c>
      <c r="L14332">
        <v>2059399.68460533</v>
      </c>
      <c r="M14332">
        <v>2077596.51159855</v>
      </c>
      <c r="Y14332" s="15">
        <f t="shared" si="1492"/>
        <v>1</v>
      </c>
      <c r="Z14332" s="15">
        <f t="shared" si="1493"/>
        <v>1</v>
      </c>
      <c r="AD14332" s="15">
        <f t="shared" si="1496"/>
        <v>1</v>
      </c>
      <c r="AE14332" s="15">
        <f t="shared" si="1497"/>
        <v>1</v>
      </c>
      <c r="AI14332" t="str">
        <f t="shared" si="1494"/>
        <v/>
      </c>
      <c r="AJ14332" t="str">
        <f t="shared" si="1495"/>
        <v/>
      </c>
      <c r="AL14332">
        <f t="shared" si="1491"/>
        <v>0</v>
      </c>
    </row>
    <row r="14333" spans="1:38" x14ac:dyDescent="0.3">
      <c r="A14333">
        <v>14332</v>
      </c>
      <c r="B14333" t="s">
        <v>34</v>
      </c>
      <c r="C14333" t="s">
        <v>31</v>
      </c>
      <c r="D14333">
        <v>332</v>
      </c>
      <c r="E14333">
        <v>3800642904.9681401</v>
      </c>
      <c r="F14333">
        <v>12809874.646880999</v>
      </c>
      <c r="G14333">
        <v>1346183785.38322</v>
      </c>
      <c r="H14333">
        <v>679538917.04718006</v>
      </c>
      <c r="I14333">
        <v>2225312.2130759601</v>
      </c>
      <c r="J14333">
        <v>-4221616.2527940301</v>
      </c>
      <c r="K14333">
        <v>305.36789986331002</v>
      </c>
      <c r="L14333">
        <v>1947222.08090703</v>
      </c>
      <c r="M14333">
        <v>2018454.5262796399</v>
      </c>
      <c r="Y14333" s="15">
        <f t="shared" si="1492"/>
        <v>1</v>
      </c>
      <c r="Z14333" s="15">
        <f t="shared" si="1493"/>
        <v>1</v>
      </c>
      <c r="AD14333" s="15">
        <f t="shared" si="1496"/>
        <v>1</v>
      </c>
      <c r="AE14333" s="15">
        <f t="shared" si="1497"/>
        <v>1</v>
      </c>
      <c r="AI14333" t="str">
        <f t="shared" si="1494"/>
        <v/>
      </c>
      <c r="AJ14333" t="str">
        <f t="shared" si="1495"/>
        <v/>
      </c>
      <c r="AL14333">
        <f t="shared" si="1491"/>
        <v>0</v>
      </c>
    </row>
    <row r="14334" spans="1:38" x14ac:dyDescent="0.3">
      <c r="A14334">
        <v>14333</v>
      </c>
      <c r="B14334" t="s">
        <v>34</v>
      </c>
      <c r="C14334" t="s">
        <v>31</v>
      </c>
      <c r="D14334">
        <v>333</v>
      </c>
      <c r="E14334">
        <v>2578680079.2024002</v>
      </c>
      <c r="F14334">
        <v>12675445.7693718</v>
      </c>
      <c r="G14334">
        <v>1345569346.26759</v>
      </c>
      <c r="H14334">
        <v>511736054.00643498</v>
      </c>
      <c r="I14334">
        <v>2126032.0686264499</v>
      </c>
      <c r="J14334">
        <v>-4023436.1859931899</v>
      </c>
      <c r="K14334">
        <v>240.70006353998701</v>
      </c>
      <c r="L14334">
        <v>1916612.49996858</v>
      </c>
      <c r="M14334">
        <v>1970255.0649457299</v>
      </c>
      <c r="Y14334" s="15">
        <f t="shared" si="1492"/>
        <v>1</v>
      </c>
      <c r="Z14334" s="15">
        <f t="shared" si="1493"/>
        <v>1</v>
      </c>
      <c r="AD14334" s="15">
        <f t="shared" si="1496"/>
        <v>1</v>
      </c>
      <c r="AE14334" s="15">
        <f t="shared" si="1497"/>
        <v>1</v>
      </c>
      <c r="AI14334" t="str">
        <f t="shared" si="1494"/>
        <v/>
      </c>
      <c r="AJ14334" t="str">
        <f t="shared" si="1495"/>
        <v/>
      </c>
      <c r="AL14334">
        <f t="shared" si="1491"/>
        <v>0</v>
      </c>
    </row>
    <row r="14335" spans="1:38" x14ac:dyDescent="0.3">
      <c r="A14335">
        <v>14334</v>
      </c>
      <c r="B14335" t="s">
        <v>34</v>
      </c>
      <c r="C14335" t="s">
        <v>31</v>
      </c>
      <c r="D14335">
        <v>334</v>
      </c>
      <c r="E14335">
        <v>2674020134.44519</v>
      </c>
      <c r="F14335">
        <v>13180195.177706201</v>
      </c>
      <c r="G14335">
        <v>1349510262.94415</v>
      </c>
      <c r="H14335">
        <v>469931704.62375599</v>
      </c>
      <c r="I14335">
        <v>2068849.5031198601</v>
      </c>
      <c r="J14335">
        <v>-4284399.2451677304</v>
      </c>
      <c r="K14335">
        <v>227.146394126345</v>
      </c>
      <c r="L14335">
        <v>1876537.6773055899</v>
      </c>
      <c r="M14335">
        <v>1925798.11499167</v>
      </c>
      <c r="Y14335" s="15">
        <f t="shared" si="1492"/>
        <v>1</v>
      </c>
      <c r="Z14335" s="15">
        <f t="shared" si="1493"/>
        <v>1</v>
      </c>
      <c r="AD14335" s="15">
        <f t="shared" si="1496"/>
        <v>1</v>
      </c>
      <c r="AE14335" s="15">
        <f t="shared" si="1497"/>
        <v>1</v>
      </c>
      <c r="AI14335" t="str">
        <f t="shared" si="1494"/>
        <v/>
      </c>
      <c r="AJ14335" t="str">
        <f t="shared" si="1495"/>
        <v/>
      </c>
      <c r="AL14335">
        <f t="shared" si="1491"/>
        <v>0</v>
      </c>
    </row>
    <row r="14336" spans="1:38" x14ac:dyDescent="0.3">
      <c r="A14336">
        <v>14335</v>
      </c>
      <c r="B14336" t="s">
        <v>34</v>
      </c>
      <c r="C14336" t="s">
        <v>31</v>
      </c>
      <c r="D14336">
        <v>335</v>
      </c>
      <c r="E14336">
        <v>3356679060.83359</v>
      </c>
      <c r="F14336">
        <v>12309536.9790403</v>
      </c>
      <c r="G14336">
        <v>1345646672.5285399</v>
      </c>
      <c r="H14336">
        <v>203997896.32025599</v>
      </c>
      <c r="I14336">
        <v>2007120.5111745901</v>
      </c>
      <c r="J14336">
        <v>-3895137.4517872301</v>
      </c>
      <c r="K14336">
        <v>101.637094127883</v>
      </c>
      <c r="L14336">
        <v>1923637.72523439</v>
      </c>
      <c r="M14336">
        <v>1945021.73818968</v>
      </c>
      <c r="Y14336" s="15">
        <f t="shared" si="1492"/>
        <v>1</v>
      </c>
      <c r="Z14336" s="15">
        <f t="shared" si="1493"/>
        <v>1</v>
      </c>
      <c r="AD14336" s="15">
        <f t="shared" si="1496"/>
        <v>1</v>
      </c>
      <c r="AE14336" s="15">
        <f t="shared" si="1497"/>
        <v>1</v>
      </c>
      <c r="AI14336" t="str">
        <f t="shared" si="1494"/>
        <v/>
      </c>
      <c r="AJ14336" t="str">
        <f t="shared" si="1495"/>
        <v/>
      </c>
      <c r="AL14336">
        <f t="shared" si="1491"/>
        <v>0</v>
      </c>
    </row>
    <row r="14337" spans="1:38" x14ac:dyDescent="0.3">
      <c r="A14337">
        <v>14336</v>
      </c>
      <c r="B14337" t="s">
        <v>34</v>
      </c>
      <c r="C14337" t="s">
        <v>31</v>
      </c>
      <c r="D14337">
        <v>336</v>
      </c>
      <c r="E14337">
        <v>3208365194.7846098</v>
      </c>
      <c r="F14337">
        <v>12913474.9997826</v>
      </c>
      <c r="G14337">
        <v>1350585676.3511801</v>
      </c>
      <c r="H14337">
        <v>353085018.96653599</v>
      </c>
      <c r="I14337">
        <v>2311856.7446182999</v>
      </c>
      <c r="J14337">
        <v>-5046651.3121023197</v>
      </c>
      <c r="K14337">
        <v>152.727897084658</v>
      </c>
      <c r="L14337">
        <v>2167362.5042914301</v>
      </c>
      <c r="M14337">
        <v>2204374.5262587802</v>
      </c>
      <c r="Y14337" s="15">
        <f t="shared" si="1492"/>
        <v>1</v>
      </c>
      <c r="Z14337" s="15">
        <f t="shared" si="1493"/>
        <v>1</v>
      </c>
      <c r="AD14337" s="15">
        <f t="shared" si="1496"/>
        <v>1</v>
      </c>
      <c r="AE14337" s="15">
        <f t="shared" si="1497"/>
        <v>1</v>
      </c>
      <c r="AI14337" t="str">
        <f t="shared" si="1494"/>
        <v/>
      </c>
      <c r="AJ14337" t="str">
        <f t="shared" si="1495"/>
        <v/>
      </c>
      <c r="AL14337">
        <f t="shared" si="1491"/>
        <v>0</v>
      </c>
    </row>
    <row r="14338" spans="1:38" x14ac:dyDescent="0.3">
      <c r="A14338">
        <v>14337</v>
      </c>
      <c r="B14338" t="s">
        <v>34</v>
      </c>
      <c r="C14338" t="s">
        <v>31</v>
      </c>
      <c r="D14338">
        <v>337</v>
      </c>
      <c r="E14338">
        <v>3047992711.51717</v>
      </c>
      <c r="F14338">
        <v>12714853.9747671</v>
      </c>
      <c r="G14338">
        <v>1345783861.92065</v>
      </c>
      <c r="H14338">
        <v>362996264.186059</v>
      </c>
      <c r="I14338">
        <v>2827428.3368630302</v>
      </c>
      <c r="J14338">
        <v>-5094313.5931146098</v>
      </c>
      <c r="K14338">
        <v>128.38389551856699</v>
      </c>
      <c r="L14338">
        <v>2678878.0823419699</v>
      </c>
      <c r="M14338">
        <v>2716929.0473572598</v>
      </c>
      <c r="Y14338" s="15">
        <f t="shared" si="1492"/>
        <v>1</v>
      </c>
      <c r="Z14338" s="15">
        <f t="shared" si="1493"/>
        <v>1</v>
      </c>
      <c r="AD14338" s="15">
        <f t="shared" si="1496"/>
        <v>1</v>
      </c>
      <c r="AE14338" s="15">
        <f t="shared" si="1497"/>
        <v>1</v>
      </c>
      <c r="AI14338" t="str">
        <f t="shared" si="1494"/>
        <v/>
      </c>
      <c r="AJ14338" t="str">
        <f t="shared" si="1495"/>
        <v/>
      </c>
      <c r="AL14338">
        <f t="shared" ref="AL14338:AL14401" si="1498">IF(H14338&lt;0,1,0)</f>
        <v>0</v>
      </c>
    </row>
    <row r="14339" spans="1:38" x14ac:dyDescent="0.3">
      <c r="A14339">
        <v>14338</v>
      </c>
      <c r="B14339" t="s">
        <v>34</v>
      </c>
      <c r="C14339" t="s">
        <v>31</v>
      </c>
      <c r="D14339">
        <v>338</v>
      </c>
      <c r="E14339">
        <v>3286718882.5699601</v>
      </c>
      <c r="F14339">
        <v>12173922.571784601</v>
      </c>
      <c r="G14339">
        <v>1345740881.67805</v>
      </c>
      <c r="H14339">
        <v>250237167.54053801</v>
      </c>
      <c r="I14339">
        <v>2131356.4119707099</v>
      </c>
      <c r="J14339">
        <v>-4096431.28606606</v>
      </c>
      <c r="K14339">
        <v>117.407471662218</v>
      </c>
      <c r="L14339">
        <v>2028950.9643220101</v>
      </c>
      <c r="M14339">
        <v>2055181.99380371</v>
      </c>
      <c r="Y14339" s="15">
        <f t="shared" si="1492"/>
        <v>1</v>
      </c>
      <c r="Z14339" s="15">
        <f t="shared" si="1493"/>
        <v>1</v>
      </c>
      <c r="AD14339" s="15">
        <f t="shared" si="1496"/>
        <v>1</v>
      </c>
      <c r="AE14339" s="15">
        <f t="shared" si="1497"/>
        <v>1</v>
      </c>
      <c r="AI14339" t="str">
        <f t="shared" si="1494"/>
        <v/>
      </c>
      <c r="AJ14339" t="str">
        <f t="shared" si="1495"/>
        <v/>
      </c>
      <c r="AL14339">
        <f t="shared" si="1498"/>
        <v>0</v>
      </c>
    </row>
    <row r="14340" spans="1:38" x14ac:dyDescent="0.3">
      <c r="A14340">
        <v>14339</v>
      </c>
      <c r="B14340" t="s">
        <v>34</v>
      </c>
      <c r="C14340" t="s">
        <v>31</v>
      </c>
      <c r="D14340">
        <v>339</v>
      </c>
      <c r="E14340">
        <v>2308031901.7520599</v>
      </c>
      <c r="F14340">
        <v>12327204.657554001</v>
      </c>
      <c r="G14340">
        <v>1345045993.4237101</v>
      </c>
      <c r="H14340">
        <v>334852765.448035</v>
      </c>
      <c r="I14340">
        <v>2233788.6909553702</v>
      </c>
      <c r="J14340">
        <v>-4117301.0444593402</v>
      </c>
      <c r="K14340">
        <v>149.903510033808</v>
      </c>
      <c r="L14340">
        <v>2096755.7006960199</v>
      </c>
      <c r="M14340">
        <v>2131856.5326340701</v>
      </c>
      <c r="Y14340" s="15">
        <f t="shared" si="1492"/>
        <v>1</v>
      </c>
      <c r="Z14340" s="15">
        <f t="shared" si="1493"/>
        <v>1</v>
      </c>
      <c r="AD14340" s="15">
        <f t="shared" si="1496"/>
        <v>1</v>
      </c>
      <c r="AE14340" s="15">
        <f t="shared" si="1497"/>
        <v>1</v>
      </c>
      <c r="AI14340" t="str">
        <f t="shared" si="1494"/>
        <v/>
      </c>
      <c r="AJ14340" t="str">
        <f t="shared" si="1495"/>
        <v/>
      </c>
      <c r="AL14340">
        <f t="shared" si="1498"/>
        <v>0</v>
      </c>
    </row>
    <row r="14341" spans="1:38" x14ac:dyDescent="0.3">
      <c r="A14341">
        <v>14340</v>
      </c>
      <c r="B14341" t="s">
        <v>34</v>
      </c>
      <c r="C14341" t="s">
        <v>31</v>
      </c>
      <c r="D14341">
        <v>340</v>
      </c>
      <c r="E14341">
        <v>2883091910.21701</v>
      </c>
      <c r="F14341">
        <v>13603727.333904101</v>
      </c>
      <c r="G14341">
        <v>1349526562.31444</v>
      </c>
      <c r="H14341">
        <v>512461839.205311</v>
      </c>
      <c r="I14341">
        <v>1974426.7441901499</v>
      </c>
      <c r="J14341">
        <v>-4104131.2052650498</v>
      </c>
      <c r="K14341">
        <v>259.54968484561698</v>
      </c>
      <c r="L14341">
        <v>1764710.1598694299</v>
      </c>
      <c r="M14341">
        <v>1818428.80504336</v>
      </c>
      <c r="Y14341" s="15">
        <f t="shared" si="1492"/>
        <v>1</v>
      </c>
      <c r="Z14341" s="15">
        <f t="shared" si="1493"/>
        <v>1</v>
      </c>
      <c r="AD14341" s="15">
        <f t="shared" si="1496"/>
        <v>1</v>
      </c>
      <c r="AE14341" s="15">
        <f t="shared" si="1497"/>
        <v>1</v>
      </c>
      <c r="AI14341" t="str">
        <f t="shared" si="1494"/>
        <v/>
      </c>
      <c r="AJ14341" t="str">
        <f t="shared" si="1495"/>
        <v/>
      </c>
      <c r="AL14341">
        <f t="shared" si="1498"/>
        <v>0</v>
      </c>
    </row>
    <row r="14342" spans="1:38" x14ac:dyDescent="0.3">
      <c r="A14342">
        <v>14341</v>
      </c>
      <c r="B14342" t="s">
        <v>34</v>
      </c>
      <c r="C14342" t="s">
        <v>31</v>
      </c>
      <c r="D14342">
        <v>341</v>
      </c>
      <c r="E14342">
        <v>2937832346.93151</v>
      </c>
      <c r="F14342">
        <v>13325185.353863001</v>
      </c>
      <c r="G14342">
        <v>1351387661.3945899</v>
      </c>
      <c r="H14342">
        <v>315349046.41943902</v>
      </c>
      <c r="I14342">
        <v>2458436.1193916001</v>
      </c>
      <c r="J14342">
        <v>-5284417.7727224799</v>
      </c>
      <c r="K14342">
        <v>128.272214979285</v>
      </c>
      <c r="L14342">
        <v>2329384.7055605999</v>
      </c>
      <c r="M14342">
        <v>2362441.0665119099</v>
      </c>
      <c r="Y14342" s="15">
        <f t="shared" ref="Y14342:Y14405" si="1499">IF(K14342&lt;cet_ZAF_lo,1,0)</f>
        <v>1</v>
      </c>
      <c r="Z14342" s="15">
        <f t="shared" ref="Z14342:Z14405" si="1500">IF(K14342&lt;cet_ZAF_hi,1,0)</f>
        <v>1</v>
      </c>
      <c r="AD14342" s="15">
        <f t="shared" si="1496"/>
        <v>1</v>
      </c>
      <c r="AE14342" s="15">
        <f t="shared" si="1497"/>
        <v>1</v>
      </c>
      <c r="AI14342" t="str">
        <f t="shared" si="1494"/>
        <v/>
      </c>
      <c r="AJ14342" t="str">
        <f t="shared" si="1495"/>
        <v/>
      </c>
      <c r="AL14342">
        <f t="shared" si="1498"/>
        <v>0</v>
      </c>
    </row>
    <row r="14343" spans="1:38" x14ac:dyDescent="0.3">
      <c r="A14343">
        <v>14342</v>
      </c>
      <c r="B14343" t="s">
        <v>34</v>
      </c>
      <c r="C14343" t="s">
        <v>31</v>
      </c>
      <c r="D14343">
        <v>342</v>
      </c>
      <c r="E14343">
        <v>3609812879.0610399</v>
      </c>
      <c r="F14343">
        <v>12581407.792691899</v>
      </c>
      <c r="G14343">
        <v>1346600295.95452</v>
      </c>
      <c r="H14343">
        <v>330038076.69491702</v>
      </c>
      <c r="I14343">
        <v>2267047.8660019999</v>
      </c>
      <c r="J14343">
        <v>-4411914.1424655896</v>
      </c>
      <c r="K14343">
        <v>145.580550655487</v>
      </c>
      <c r="L14343">
        <v>2131985.2079754602</v>
      </c>
      <c r="M14343">
        <v>2166581.3417351102</v>
      </c>
      <c r="Y14343" s="15">
        <f t="shared" si="1499"/>
        <v>1</v>
      </c>
      <c r="Z14343" s="15">
        <f t="shared" si="1500"/>
        <v>1</v>
      </c>
      <c r="AD14343" s="15">
        <f t="shared" si="1496"/>
        <v>1</v>
      </c>
      <c r="AE14343" s="15">
        <f t="shared" si="1497"/>
        <v>1</v>
      </c>
      <c r="AI14343" t="str">
        <f t="shared" si="1494"/>
        <v/>
      </c>
      <c r="AJ14343" t="str">
        <f t="shared" si="1495"/>
        <v/>
      </c>
      <c r="AL14343">
        <f t="shared" si="1498"/>
        <v>0</v>
      </c>
    </row>
    <row r="14344" spans="1:38" x14ac:dyDescent="0.3">
      <c r="A14344">
        <v>14343</v>
      </c>
      <c r="B14344" t="s">
        <v>34</v>
      </c>
      <c r="C14344" t="s">
        <v>31</v>
      </c>
      <c r="D14344">
        <v>343</v>
      </c>
      <c r="E14344">
        <v>2391586478.7431402</v>
      </c>
      <c r="F14344">
        <v>11539038.0385201</v>
      </c>
      <c r="G14344">
        <v>1345024854.0233099</v>
      </c>
      <c r="H14344">
        <v>412125993.207964</v>
      </c>
      <c r="I14344">
        <v>1826413.18813523</v>
      </c>
      <c r="J14344">
        <v>-3618673.5297055198</v>
      </c>
      <c r="K14344">
        <v>225.647731786664</v>
      </c>
      <c r="L14344">
        <v>1657757.3995610301</v>
      </c>
      <c r="M14344">
        <v>1700958.37239917</v>
      </c>
      <c r="Y14344" s="15">
        <f t="shared" si="1499"/>
        <v>1</v>
      </c>
      <c r="Z14344" s="15">
        <f t="shared" si="1500"/>
        <v>1</v>
      </c>
      <c r="AD14344" s="15">
        <f t="shared" si="1496"/>
        <v>1</v>
      </c>
      <c r="AE14344" s="15">
        <f t="shared" si="1497"/>
        <v>1</v>
      </c>
      <c r="AI14344" t="str">
        <f t="shared" si="1494"/>
        <v/>
      </c>
      <c r="AJ14344" t="str">
        <f t="shared" si="1495"/>
        <v/>
      </c>
      <c r="AL14344">
        <f t="shared" si="1498"/>
        <v>0</v>
      </c>
    </row>
    <row r="14345" spans="1:38" x14ac:dyDescent="0.3">
      <c r="A14345">
        <v>14344</v>
      </c>
      <c r="B14345" t="s">
        <v>34</v>
      </c>
      <c r="C14345" t="s">
        <v>31</v>
      </c>
      <c r="D14345">
        <v>344</v>
      </c>
      <c r="E14345">
        <v>3107222721.10427</v>
      </c>
      <c r="F14345">
        <v>13011907.7733695</v>
      </c>
      <c r="G14345">
        <v>1349861645.5144801</v>
      </c>
      <c r="H14345">
        <v>261178194.95416301</v>
      </c>
      <c r="I14345">
        <v>2366165.1752730301</v>
      </c>
      <c r="J14345">
        <v>-4925619.8170747804</v>
      </c>
      <c r="K14345">
        <v>110.380373138585</v>
      </c>
      <c r="L14345">
        <v>2259282.2919938099</v>
      </c>
      <c r="M14345">
        <v>2286660.2111061201</v>
      </c>
      <c r="Y14345" s="15">
        <f t="shared" si="1499"/>
        <v>1</v>
      </c>
      <c r="Z14345" s="15">
        <f t="shared" si="1500"/>
        <v>1</v>
      </c>
      <c r="AD14345" s="15">
        <f t="shared" si="1496"/>
        <v>1</v>
      </c>
      <c r="AE14345" s="15">
        <f t="shared" si="1497"/>
        <v>1</v>
      </c>
      <c r="AI14345" t="str">
        <f t="shared" si="1494"/>
        <v/>
      </c>
      <c r="AJ14345" t="str">
        <f t="shared" si="1495"/>
        <v/>
      </c>
      <c r="AL14345">
        <f t="shared" si="1498"/>
        <v>0</v>
      </c>
    </row>
    <row r="14346" spans="1:38" x14ac:dyDescent="0.3">
      <c r="A14346">
        <v>14345</v>
      </c>
      <c r="B14346" t="s">
        <v>34</v>
      </c>
      <c r="C14346" t="s">
        <v>31</v>
      </c>
      <c r="D14346">
        <v>345</v>
      </c>
      <c r="E14346">
        <v>2762907318.8972702</v>
      </c>
      <c r="F14346">
        <v>13170863.367686801</v>
      </c>
      <c r="G14346">
        <v>1350397493.25881</v>
      </c>
      <c r="H14346">
        <v>544282792.97751105</v>
      </c>
      <c r="I14346">
        <v>2332641.59005713</v>
      </c>
      <c r="J14346">
        <v>-4935541.18043184</v>
      </c>
      <c r="K14346">
        <v>233.33322842973999</v>
      </c>
      <c r="L14346">
        <v>2109902.8034485602</v>
      </c>
      <c r="M14346">
        <v>2166957.0697244201</v>
      </c>
      <c r="Y14346" s="15">
        <f t="shared" si="1499"/>
        <v>1</v>
      </c>
      <c r="Z14346" s="15">
        <f t="shared" si="1500"/>
        <v>1</v>
      </c>
      <c r="AD14346" s="15">
        <f t="shared" si="1496"/>
        <v>1</v>
      </c>
      <c r="AE14346" s="15">
        <f t="shared" si="1497"/>
        <v>1</v>
      </c>
      <c r="AI14346" t="str">
        <f t="shared" si="1494"/>
        <v/>
      </c>
      <c r="AJ14346" t="str">
        <f t="shared" si="1495"/>
        <v/>
      </c>
      <c r="AL14346">
        <f t="shared" si="1498"/>
        <v>0</v>
      </c>
    </row>
    <row r="14347" spans="1:38" x14ac:dyDescent="0.3">
      <c r="A14347">
        <v>14346</v>
      </c>
      <c r="B14347" t="s">
        <v>34</v>
      </c>
      <c r="C14347" t="s">
        <v>31</v>
      </c>
      <c r="D14347">
        <v>346</v>
      </c>
      <c r="E14347">
        <v>2812527733.1965699</v>
      </c>
      <c r="F14347">
        <v>12655387.669391301</v>
      </c>
      <c r="G14347">
        <v>1345940342.4849999</v>
      </c>
      <c r="H14347">
        <v>486619604.58070803</v>
      </c>
      <c r="I14347">
        <v>2196900.5100164702</v>
      </c>
      <c r="J14347">
        <v>-4046874.48717546</v>
      </c>
      <c r="K14347">
        <v>221.50279558042399</v>
      </c>
      <c r="L14347">
        <v>1997759.4354451001</v>
      </c>
      <c r="M14347">
        <v>2048769.1768020201</v>
      </c>
      <c r="Y14347" s="15">
        <f t="shared" si="1499"/>
        <v>1</v>
      </c>
      <c r="Z14347" s="15">
        <f t="shared" si="1500"/>
        <v>1</v>
      </c>
      <c r="AD14347" s="15">
        <f t="shared" si="1496"/>
        <v>1</v>
      </c>
      <c r="AE14347" s="15">
        <f t="shared" si="1497"/>
        <v>1</v>
      </c>
      <c r="AI14347" t="str">
        <f t="shared" si="1494"/>
        <v/>
      </c>
      <c r="AJ14347" t="str">
        <f t="shared" si="1495"/>
        <v/>
      </c>
      <c r="AL14347">
        <f t="shared" si="1498"/>
        <v>0</v>
      </c>
    </row>
    <row r="14348" spans="1:38" x14ac:dyDescent="0.3">
      <c r="A14348">
        <v>14347</v>
      </c>
      <c r="B14348" t="s">
        <v>34</v>
      </c>
      <c r="C14348" t="s">
        <v>31</v>
      </c>
      <c r="D14348">
        <v>347</v>
      </c>
      <c r="E14348">
        <v>3790941129.1068401</v>
      </c>
      <c r="F14348">
        <v>12950328.6742383</v>
      </c>
      <c r="G14348">
        <v>1347451974.65782</v>
      </c>
      <c r="H14348">
        <v>562807540.74823594</v>
      </c>
      <c r="I14348">
        <v>2155228.7091575498</v>
      </c>
      <c r="J14348">
        <v>-4366626.5534162503</v>
      </c>
      <c r="K14348">
        <v>261.13587776409503</v>
      </c>
      <c r="L14348">
        <v>1924908.9740164999</v>
      </c>
      <c r="M14348">
        <v>1983905.0909362501</v>
      </c>
      <c r="Y14348" s="15">
        <f t="shared" si="1499"/>
        <v>1</v>
      </c>
      <c r="Z14348" s="15">
        <f t="shared" si="1500"/>
        <v>1</v>
      </c>
      <c r="AD14348" s="15">
        <f t="shared" si="1496"/>
        <v>1</v>
      </c>
      <c r="AE14348" s="15">
        <f t="shared" si="1497"/>
        <v>1</v>
      </c>
      <c r="AI14348" t="str">
        <f t="shared" si="1494"/>
        <v/>
      </c>
      <c r="AJ14348" t="str">
        <f t="shared" si="1495"/>
        <v/>
      </c>
      <c r="AL14348">
        <f t="shared" si="1498"/>
        <v>0</v>
      </c>
    </row>
    <row r="14349" spans="1:38" x14ac:dyDescent="0.3">
      <c r="A14349">
        <v>14348</v>
      </c>
      <c r="B14349" t="s">
        <v>34</v>
      </c>
      <c r="C14349" t="s">
        <v>31</v>
      </c>
      <c r="D14349">
        <v>348</v>
      </c>
      <c r="E14349">
        <v>3214586304.8799801</v>
      </c>
      <c r="F14349">
        <v>12377273.116831001</v>
      </c>
      <c r="G14349">
        <v>1344665305.36906</v>
      </c>
      <c r="H14349">
        <v>571071553.01966095</v>
      </c>
      <c r="I14349">
        <v>2233196.2413995801</v>
      </c>
      <c r="J14349">
        <v>-4265252.7480587997</v>
      </c>
      <c r="K14349">
        <v>255.71937764939099</v>
      </c>
      <c r="L14349">
        <v>1999494.5950726401</v>
      </c>
      <c r="M14349">
        <v>2059356.98438374</v>
      </c>
      <c r="Y14349" s="15">
        <f t="shared" si="1499"/>
        <v>1</v>
      </c>
      <c r="Z14349" s="15">
        <f t="shared" si="1500"/>
        <v>1</v>
      </c>
      <c r="AD14349" s="15">
        <f t="shared" si="1496"/>
        <v>1</v>
      </c>
      <c r="AE14349" s="15">
        <f t="shared" si="1497"/>
        <v>1</v>
      </c>
      <c r="AI14349" t="str">
        <f t="shared" si="1494"/>
        <v/>
      </c>
      <c r="AJ14349" t="str">
        <f t="shared" si="1495"/>
        <v/>
      </c>
      <c r="AL14349">
        <f t="shared" si="1498"/>
        <v>0</v>
      </c>
    </row>
    <row r="14350" spans="1:38" x14ac:dyDescent="0.3">
      <c r="A14350">
        <v>14349</v>
      </c>
      <c r="B14350" t="s">
        <v>34</v>
      </c>
      <c r="C14350" t="s">
        <v>31</v>
      </c>
      <c r="D14350">
        <v>349</v>
      </c>
      <c r="E14350">
        <v>2435874544.20087</v>
      </c>
      <c r="F14350">
        <v>13147508.741736</v>
      </c>
      <c r="G14350">
        <v>1347618169.77491</v>
      </c>
      <c r="H14350">
        <v>423592539.25205898</v>
      </c>
      <c r="I14350">
        <v>2122906.3752722801</v>
      </c>
      <c r="J14350">
        <v>-4153359.6519606099</v>
      </c>
      <c r="K14350">
        <v>199.53425369393901</v>
      </c>
      <c r="L14350">
        <v>1949558.09120601</v>
      </c>
      <c r="M14350">
        <v>1993961.04099383</v>
      </c>
      <c r="Y14350" s="15">
        <f t="shared" si="1499"/>
        <v>1</v>
      </c>
      <c r="Z14350" s="15">
        <f t="shared" si="1500"/>
        <v>1</v>
      </c>
      <c r="AD14350" s="15">
        <f t="shared" si="1496"/>
        <v>1</v>
      </c>
      <c r="AE14350" s="15">
        <f t="shared" si="1497"/>
        <v>1</v>
      </c>
      <c r="AI14350" t="str">
        <f t="shared" si="1494"/>
        <v/>
      </c>
      <c r="AJ14350" t="str">
        <f t="shared" si="1495"/>
        <v/>
      </c>
      <c r="AL14350">
        <f t="shared" si="1498"/>
        <v>0</v>
      </c>
    </row>
    <row r="14351" spans="1:38" x14ac:dyDescent="0.3">
      <c r="A14351">
        <v>14350</v>
      </c>
      <c r="B14351" t="s">
        <v>34</v>
      </c>
      <c r="C14351" t="s">
        <v>31</v>
      </c>
      <c r="D14351">
        <v>350</v>
      </c>
      <c r="E14351">
        <v>3138322318.56777</v>
      </c>
      <c r="F14351">
        <v>11936860.373932499</v>
      </c>
      <c r="G14351">
        <v>1345565375.5057199</v>
      </c>
      <c r="H14351">
        <v>832666832.81980896</v>
      </c>
      <c r="I14351">
        <v>1979913.12228599</v>
      </c>
      <c r="J14351">
        <v>-3905950.5030026399</v>
      </c>
      <c r="K14351">
        <v>420.55725751159201</v>
      </c>
      <c r="L14351">
        <v>1639157.9075622601</v>
      </c>
      <c r="M14351">
        <v>1726441.9367686401</v>
      </c>
      <c r="Y14351" s="15">
        <f t="shared" si="1499"/>
        <v>1</v>
      </c>
      <c r="Z14351" s="15">
        <f t="shared" si="1500"/>
        <v>1</v>
      </c>
      <c r="AD14351" s="15">
        <f t="shared" si="1496"/>
        <v>1</v>
      </c>
      <c r="AE14351" s="15">
        <f t="shared" si="1497"/>
        <v>1</v>
      </c>
      <c r="AI14351" t="str">
        <f t="shared" si="1494"/>
        <v/>
      </c>
      <c r="AJ14351" t="str">
        <f t="shared" si="1495"/>
        <v/>
      </c>
      <c r="AL14351">
        <f t="shared" si="1498"/>
        <v>0</v>
      </c>
    </row>
    <row r="14352" spans="1:38" x14ac:dyDescent="0.3">
      <c r="A14352">
        <v>14351</v>
      </c>
      <c r="B14352" t="s">
        <v>34</v>
      </c>
      <c r="C14352" t="s">
        <v>31</v>
      </c>
      <c r="D14352">
        <v>351</v>
      </c>
      <c r="E14352">
        <v>3893309644.59554</v>
      </c>
      <c r="F14352">
        <v>10926358.875269599</v>
      </c>
      <c r="G14352">
        <v>1343471329.7184</v>
      </c>
      <c r="H14352">
        <v>635531215.44345903</v>
      </c>
      <c r="I14352">
        <v>1805214.9028485999</v>
      </c>
      <c r="J14352">
        <v>-3480416.7783808699</v>
      </c>
      <c r="K14352">
        <v>352.05294086626498</v>
      </c>
      <c r="L14352">
        <v>1545134.19920307</v>
      </c>
      <c r="M14352">
        <v>1611753.5516065799</v>
      </c>
      <c r="Y14352" s="15">
        <f t="shared" si="1499"/>
        <v>1</v>
      </c>
      <c r="Z14352" s="15">
        <f t="shared" si="1500"/>
        <v>1</v>
      </c>
      <c r="AD14352" s="15">
        <f t="shared" si="1496"/>
        <v>1</v>
      </c>
      <c r="AE14352" s="15">
        <f t="shared" si="1497"/>
        <v>1</v>
      </c>
      <c r="AI14352" t="str">
        <f t="shared" si="1494"/>
        <v/>
      </c>
      <c r="AJ14352" t="str">
        <f t="shared" si="1495"/>
        <v/>
      </c>
      <c r="AL14352">
        <f t="shared" si="1498"/>
        <v>0</v>
      </c>
    </row>
    <row r="14353" spans="1:38" x14ac:dyDescent="0.3">
      <c r="A14353">
        <v>14352</v>
      </c>
      <c r="B14353" t="s">
        <v>34</v>
      </c>
      <c r="C14353" t="s">
        <v>31</v>
      </c>
      <c r="D14353">
        <v>352</v>
      </c>
      <c r="E14353">
        <v>3333145786.0947599</v>
      </c>
      <c r="F14353">
        <v>12464836.382614501</v>
      </c>
      <c r="G14353">
        <v>1346634834.0931499</v>
      </c>
      <c r="H14353">
        <v>364329308.68225598</v>
      </c>
      <c r="I14353">
        <v>2162572.4232982001</v>
      </c>
      <c r="J14353">
        <v>-4409901.2183275204</v>
      </c>
      <c r="K14353">
        <v>168.47033873048599</v>
      </c>
      <c r="L14353">
        <v>2013476.6422284199</v>
      </c>
      <c r="M14353">
        <v>2051667.3431983001</v>
      </c>
      <c r="Y14353" s="15">
        <f t="shared" si="1499"/>
        <v>1</v>
      </c>
      <c r="Z14353" s="15">
        <f t="shared" si="1500"/>
        <v>1</v>
      </c>
      <c r="AD14353" s="15">
        <f t="shared" si="1496"/>
        <v>1</v>
      </c>
      <c r="AE14353" s="15">
        <f t="shared" si="1497"/>
        <v>1</v>
      </c>
      <c r="AI14353" t="str">
        <f t="shared" si="1494"/>
        <v/>
      </c>
      <c r="AJ14353" t="str">
        <f t="shared" si="1495"/>
        <v/>
      </c>
      <c r="AL14353">
        <f t="shared" si="1498"/>
        <v>0</v>
      </c>
    </row>
    <row r="14354" spans="1:38" x14ac:dyDescent="0.3">
      <c r="A14354">
        <v>14353</v>
      </c>
      <c r="B14354" t="s">
        <v>34</v>
      </c>
      <c r="C14354" t="s">
        <v>31</v>
      </c>
      <c r="D14354">
        <v>353</v>
      </c>
      <c r="E14354">
        <v>2457551933.1076999</v>
      </c>
      <c r="F14354">
        <v>12588796.7851138</v>
      </c>
      <c r="G14354">
        <v>1347307500.54356</v>
      </c>
      <c r="H14354">
        <v>451420965.22045898</v>
      </c>
      <c r="I14354">
        <v>2185082.4423324098</v>
      </c>
      <c r="J14354">
        <v>-4395305.3820135603</v>
      </c>
      <c r="K14354">
        <v>206.592189143491</v>
      </c>
      <c r="L14354">
        <v>2000345.83235653</v>
      </c>
      <c r="M14354">
        <v>2047665.8878212499</v>
      </c>
      <c r="Y14354" s="15">
        <f t="shared" si="1499"/>
        <v>1</v>
      </c>
      <c r="Z14354" s="15">
        <f t="shared" si="1500"/>
        <v>1</v>
      </c>
      <c r="AD14354" s="15">
        <f t="shared" si="1496"/>
        <v>1</v>
      </c>
      <c r="AE14354" s="15">
        <f t="shared" si="1497"/>
        <v>1</v>
      </c>
      <c r="AI14354" t="str">
        <f t="shared" si="1494"/>
        <v/>
      </c>
      <c r="AJ14354" t="str">
        <f t="shared" si="1495"/>
        <v/>
      </c>
      <c r="AL14354">
        <f t="shared" si="1498"/>
        <v>0</v>
      </c>
    </row>
    <row r="14355" spans="1:38" x14ac:dyDescent="0.3">
      <c r="A14355">
        <v>14354</v>
      </c>
      <c r="B14355" t="s">
        <v>34</v>
      </c>
      <c r="C14355" t="s">
        <v>31</v>
      </c>
      <c r="D14355">
        <v>354</v>
      </c>
      <c r="E14355">
        <v>3010459436.3378501</v>
      </c>
      <c r="F14355">
        <v>12271405.365972601</v>
      </c>
      <c r="G14355">
        <v>1346468250.79443</v>
      </c>
      <c r="H14355">
        <v>349945516.40645403</v>
      </c>
      <c r="I14355">
        <v>2081625.14163003</v>
      </c>
      <c r="J14355">
        <v>-4123817.7399201398</v>
      </c>
      <c r="K14355">
        <v>168.11168803064399</v>
      </c>
      <c r="L14355">
        <v>1938415.6911216399</v>
      </c>
      <c r="M14355">
        <v>1975098.6157569599</v>
      </c>
      <c r="Y14355" s="15">
        <f t="shared" si="1499"/>
        <v>1</v>
      </c>
      <c r="Z14355" s="15">
        <f t="shared" si="1500"/>
        <v>1</v>
      </c>
      <c r="AD14355" s="15">
        <f t="shared" si="1496"/>
        <v>1</v>
      </c>
      <c r="AE14355" s="15">
        <f t="shared" si="1497"/>
        <v>1</v>
      </c>
      <c r="AI14355" t="str">
        <f t="shared" ref="AI14355:AI14418" si="1501">IF(Y14355&lt;&gt;AD14355,"ERROR!","")</f>
        <v/>
      </c>
      <c r="AJ14355" t="str">
        <f t="shared" ref="AJ14355:AJ14418" si="1502">IF(Z14355&lt;&gt;AE14355,"ERROR!","")</f>
        <v/>
      </c>
      <c r="AL14355">
        <f t="shared" si="1498"/>
        <v>0</v>
      </c>
    </row>
    <row r="14356" spans="1:38" x14ac:dyDescent="0.3">
      <c r="A14356">
        <v>14355</v>
      </c>
      <c r="B14356" t="s">
        <v>34</v>
      </c>
      <c r="C14356" t="s">
        <v>31</v>
      </c>
      <c r="D14356">
        <v>355</v>
      </c>
      <c r="E14356">
        <v>3039566152.4643798</v>
      </c>
      <c r="F14356">
        <v>13072070.3486303</v>
      </c>
      <c r="G14356">
        <v>1346183829.2187099</v>
      </c>
      <c r="H14356">
        <v>266694499.296334</v>
      </c>
      <c r="I14356">
        <v>2687186.1133840699</v>
      </c>
      <c r="J14356">
        <v>-4921455.4875006704</v>
      </c>
      <c r="K14356">
        <v>99.246754055481404</v>
      </c>
      <c r="L14356">
        <v>2578045.7732247198</v>
      </c>
      <c r="M14356">
        <v>2606001.93714076</v>
      </c>
      <c r="Y14356" s="15">
        <f t="shared" si="1499"/>
        <v>1</v>
      </c>
      <c r="Z14356" s="15">
        <f t="shared" si="1500"/>
        <v>1</v>
      </c>
      <c r="AD14356" s="15">
        <f t="shared" si="1496"/>
        <v>1</v>
      </c>
      <c r="AE14356" s="15">
        <f t="shared" si="1497"/>
        <v>1</v>
      </c>
      <c r="AI14356" t="str">
        <f t="shared" si="1501"/>
        <v/>
      </c>
      <c r="AJ14356" t="str">
        <f t="shared" si="1502"/>
        <v/>
      </c>
      <c r="AL14356">
        <f t="shared" si="1498"/>
        <v>0</v>
      </c>
    </row>
    <row r="14357" spans="1:38" x14ac:dyDescent="0.3">
      <c r="A14357">
        <v>14356</v>
      </c>
      <c r="B14357" t="s">
        <v>34</v>
      </c>
      <c r="C14357" t="s">
        <v>31</v>
      </c>
      <c r="D14357">
        <v>356</v>
      </c>
      <c r="E14357">
        <v>3898892553.4320898</v>
      </c>
      <c r="F14357">
        <v>12136547.665751699</v>
      </c>
      <c r="G14357">
        <v>1344629985.7710099</v>
      </c>
      <c r="H14357">
        <v>325780971.551512</v>
      </c>
      <c r="I14357">
        <v>1947332.2865435299</v>
      </c>
      <c r="J14357">
        <v>-3610801.5871455702</v>
      </c>
      <c r="K14357">
        <v>167.29603560867699</v>
      </c>
      <c r="L14357">
        <v>1814011.7788225701</v>
      </c>
      <c r="M14357">
        <v>1848161.6629238599</v>
      </c>
      <c r="Y14357" s="15">
        <f t="shared" si="1499"/>
        <v>1</v>
      </c>
      <c r="Z14357" s="15">
        <f t="shared" si="1500"/>
        <v>1</v>
      </c>
      <c r="AD14357" s="15">
        <f t="shared" si="1496"/>
        <v>1</v>
      </c>
      <c r="AE14357" s="15">
        <f t="shared" si="1497"/>
        <v>1</v>
      </c>
      <c r="AI14357" t="str">
        <f t="shared" si="1501"/>
        <v/>
      </c>
      <c r="AJ14357" t="str">
        <f t="shared" si="1502"/>
        <v/>
      </c>
      <c r="AL14357">
        <f t="shared" si="1498"/>
        <v>0</v>
      </c>
    </row>
    <row r="14358" spans="1:38" x14ac:dyDescent="0.3">
      <c r="A14358">
        <v>14357</v>
      </c>
      <c r="B14358" t="s">
        <v>34</v>
      </c>
      <c r="C14358" t="s">
        <v>31</v>
      </c>
      <c r="D14358">
        <v>357</v>
      </c>
      <c r="E14358">
        <v>2752798697.8028498</v>
      </c>
      <c r="F14358">
        <v>12783933.505399199</v>
      </c>
      <c r="G14358">
        <v>1345255807.9674699</v>
      </c>
      <c r="H14358">
        <v>251538474.62084401</v>
      </c>
      <c r="I14358">
        <v>2008826.43619291</v>
      </c>
      <c r="J14358">
        <v>-3737447.8235266199</v>
      </c>
      <c r="K14358">
        <v>125.216629017266</v>
      </c>
      <c r="L14358">
        <v>1905888.4500112799</v>
      </c>
      <c r="M14358">
        <v>1932255.8885832999</v>
      </c>
      <c r="Y14358" s="15">
        <f t="shared" si="1499"/>
        <v>1</v>
      </c>
      <c r="Z14358" s="15">
        <f t="shared" si="1500"/>
        <v>1</v>
      </c>
      <c r="AD14358" s="15">
        <f t="shared" si="1496"/>
        <v>1</v>
      </c>
      <c r="AE14358" s="15">
        <f t="shared" si="1497"/>
        <v>1</v>
      </c>
      <c r="AI14358" t="str">
        <f t="shared" si="1501"/>
        <v/>
      </c>
      <c r="AJ14358" t="str">
        <f t="shared" si="1502"/>
        <v/>
      </c>
      <c r="AL14358">
        <f t="shared" si="1498"/>
        <v>0</v>
      </c>
    </row>
    <row r="14359" spans="1:38" x14ac:dyDescent="0.3">
      <c r="A14359">
        <v>14358</v>
      </c>
      <c r="B14359" t="s">
        <v>34</v>
      </c>
      <c r="C14359" t="s">
        <v>31</v>
      </c>
      <c r="D14359">
        <v>358</v>
      </c>
      <c r="E14359">
        <v>3374196895.7887602</v>
      </c>
      <c r="F14359">
        <v>13546060.526998799</v>
      </c>
      <c r="G14359">
        <v>1347962205.4860401</v>
      </c>
      <c r="H14359">
        <v>521315803.56691998</v>
      </c>
      <c r="I14359">
        <v>2445579.78111134</v>
      </c>
      <c r="J14359">
        <v>-4845837.4387927102</v>
      </c>
      <c r="K14359">
        <v>213.166549541075</v>
      </c>
      <c r="L14359">
        <v>2232239.8574089101</v>
      </c>
      <c r="M14359">
        <v>2286886.6165096499</v>
      </c>
      <c r="Y14359" s="15">
        <f t="shared" si="1499"/>
        <v>1</v>
      </c>
      <c r="Z14359" s="15">
        <f t="shared" si="1500"/>
        <v>1</v>
      </c>
      <c r="AD14359" s="15">
        <f t="shared" si="1496"/>
        <v>1</v>
      </c>
      <c r="AE14359" s="15">
        <f t="shared" si="1497"/>
        <v>1</v>
      </c>
      <c r="AI14359" t="str">
        <f t="shared" si="1501"/>
        <v/>
      </c>
      <c r="AJ14359" t="str">
        <f t="shared" si="1502"/>
        <v/>
      </c>
      <c r="AL14359">
        <f t="shared" si="1498"/>
        <v>0</v>
      </c>
    </row>
    <row r="14360" spans="1:38" x14ac:dyDescent="0.3">
      <c r="A14360">
        <v>14359</v>
      </c>
      <c r="B14360" t="s">
        <v>34</v>
      </c>
      <c r="C14360" t="s">
        <v>31</v>
      </c>
      <c r="D14360">
        <v>359</v>
      </c>
      <c r="E14360">
        <v>2834826817.45714</v>
      </c>
      <c r="F14360">
        <v>12402347.127005501</v>
      </c>
      <c r="G14360">
        <v>1343997113.2351201</v>
      </c>
      <c r="H14360">
        <v>423543304.59160399</v>
      </c>
      <c r="I14360">
        <v>2578215.27281377</v>
      </c>
      <c r="J14360">
        <v>-4404985.4885535203</v>
      </c>
      <c r="K14360">
        <v>164.27771142995499</v>
      </c>
      <c r="L14360">
        <v>2404887.13722303</v>
      </c>
      <c r="M14360">
        <v>2449284.92600362</v>
      </c>
      <c r="Y14360" s="15">
        <f t="shared" si="1499"/>
        <v>1</v>
      </c>
      <c r="Z14360" s="15">
        <f t="shared" si="1500"/>
        <v>1</v>
      </c>
      <c r="AD14360" s="15">
        <f t="shared" si="1496"/>
        <v>1</v>
      </c>
      <c r="AE14360" s="15">
        <f t="shared" si="1497"/>
        <v>1</v>
      </c>
      <c r="AI14360" t="str">
        <f t="shared" si="1501"/>
        <v/>
      </c>
      <c r="AJ14360" t="str">
        <f t="shared" si="1502"/>
        <v/>
      </c>
      <c r="AL14360">
        <f t="shared" si="1498"/>
        <v>0</v>
      </c>
    </row>
    <row r="14361" spans="1:38" x14ac:dyDescent="0.3">
      <c r="A14361">
        <v>14360</v>
      </c>
      <c r="B14361" t="s">
        <v>34</v>
      </c>
      <c r="C14361" t="s">
        <v>31</v>
      </c>
      <c r="D14361">
        <v>360</v>
      </c>
      <c r="E14361">
        <v>2829741318.9226699</v>
      </c>
      <c r="F14361">
        <v>12166098.463212401</v>
      </c>
      <c r="G14361">
        <v>1344443319.1547699</v>
      </c>
      <c r="H14361">
        <v>446656690.75502098</v>
      </c>
      <c r="I14361">
        <v>2001967.5763898001</v>
      </c>
      <c r="J14361">
        <v>-3656802.5162603902</v>
      </c>
      <c r="K14361">
        <v>223.10885352123799</v>
      </c>
      <c r="L14361">
        <v>1819180.6674281601</v>
      </c>
      <c r="M14361">
        <v>1866001.3093757399</v>
      </c>
      <c r="Y14361" s="15">
        <f t="shared" si="1499"/>
        <v>1</v>
      </c>
      <c r="Z14361" s="15">
        <f t="shared" si="1500"/>
        <v>1</v>
      </c>
      <c r="AD14361" s="15">
        <f t="shared" si="1496"/>
        <v>1</v>
      </c>
      <c r="AE14361" s="15">
        <f t="shared" si="1497"/>
        <v>1</v>
      </c>
      <c r="AI14361" t="str">
        <f t="shared" si="1501"/>
        <v/>
      </c>
      <c r="AJ14361" t="str">
        <f t="shared" si="1502"/>
        <v/>
      </c>
      <c r="AL14361">
        <f t="shared" si="1498"/>
        <v>0</v>
      </c>
    </row>
    <row r="14362" spans="1:38" x14ac:dyDescent="0.3">
      <c r="A14362">
        <v>14361</v>
      </c>
      <c r="B14362" t="s">
        <v>34</v>
      </c>
      <c r="C14362" t="s">
        <v>31</v>
      </c>
      <c r="D14362">
        <v>361</v>
      </c>
      <c r="E14362">
        <v>3184824617.11449</v>
      </c>
      <c r="F14362">
        <v>13033196.940457599</v>
      </c>
      <c r="G14362">
        <v>1346768129.8292501</v>
      </c>
      <c r="H14362">
        <v>484414672.122769</v>
      </c>
      <c r="I14362">
        <v>1872228.69066506</v>
      </c>
      <c r="J14362">
        <v>-3586284.9489948698</v>
      </c>
      <c r="K14362">
        <v>258.73691314424502</v>
      </c>
      <c r="L14362">
        <v>1673989.9484594599</v>
      </c>
      <c r="M14362">
        <v>1724768.5584905299</v>
      </c>
      <c r="Y14362" s="15">
        <f t="shared" si="1499"/>
        <v>1</v>
      </c>
      <c r="Z14362" s="15">
        <f t="shared" si="1500"/>
        <v>1</v>
      </c>
      <c r="AD14362" s="15">
        <f t="shared" si="1496"/>
        <v>1</v>
      </c>
      <c r="AE14362" s="15">
        <f t="shared" si="1497"/>
        <v>1</v>
      </c>
      <c r="AI14362" t="str">
        <f t="shared" si="1501"/>
        <v/>
      </c>
      <c r="AJ14362" t="str">
        <f t="shared" si="1502"/>
        <v/>
      </c>
      <c r="AL14362">
        <f t="shared" si="1498"/>
        <v>0</v>
      </c>
    </row>
    <row r="14363" spans="1:38" x14ac:dyDescent="0.3">
      <c r="A14363">
        <v>14362</v>
      </c>
      <c r="B14363" t="s">
        <v>34</v>
      </c>
      <c r="C14363" t="s">
        <v>31</v>
      </c>
      <c r="D14363">
        <v>362</v>
      </c>
      <c r="E14363">
        <v>3273218383.7417898</v>
      </c>
      <c r="F14363">
        <v>13222848.271175399</v>
      </c>
      <c r="G14363">
        <v>1348157036.7708299</v>
      </c>
      <c r="H14363">
        <v>343484034.34405202</v>
      </c>
      <c r="I14363">
        <v>2068848.7343218101</v>
      </c>
      <c r="J14363">
        <v>-4006664.3079145001</v>
      </c>
      <c r="K14363">
        <v>166.026654653729</v>
      </c>
      <c r="L14363">
        <v>1928283.53913959</v>
      </c>
      <c r="M14363">
        <v>1964289.1410248999</v>
      </c>
      <c r="Y14363" s="15">
        <f t="shared" si="1499"/>
        <v>1</v>
      </c>
      <c r="Z14363" s="15">
        <f t="shared" si="1500"/>
        <v>1</v>
      </c>
      <c r="AD14363" s="15">
        <f t="shared" si="1496"/>
        <v>1</v>
      </c>
      <c r="AE14363" s="15">
        <f t="shared" si="1497"/>
        <v>1</v>
      </c>
      <c r="AI14363" t="str">
        <f t="shared" si="1501"/>
        <v/>
      </c>
      <c r="AJ14363" t="str">
        <f t="shared" si="1502"/>
        <v/>
      </c>
      <c r="AL14363">
        <f t="shared" si="1498"/>
        <v>0</v>
      </c>
    </row>
    <row r="14364" spans="1:38" x14ac:dyDescent="0.3">
      <c r="A14364">
        <v>14363</v>
      </c>
      <c r="B14364" t="s">
        <v>34</v>
      </c>
      <c r="C14364" t="s">
        <v>31</v>
      </c>
      <c r="D14364">
        <v>363</v>
      </c>
      <c r="E14364">
        <v>2260466947.3474698</v>
      </c>
      <c r="F14364">
        <v>11873880.3166238</v>
      </c>
      <c r="G14364">
        <v>1345773314.1963301</v>
      </c>
      <c r="H14364">
        <v>195147908.76485401</v>
      </c>
      <c r="I14364">
        <v>2013242.06828436</v>
      </c>
      <c r="J14364">
        <v>-3949871.4770841599</v>
      </c>
      <c r="K14364">
        <v>96.932163220270397</v>
      </c>
      <c r="L14364">
        <v>1933380.9942832901</v>
      </c>
      <c r="M14364">
        <v>1953837.31017918</v>
      </c>
      <c r="Y14364" s="15">
        <f t="shared" si="1499"/>
        <v>1</v>
      </c>
      <c r="Z14364" s="15">
        <f t="shared" si="1500"/>
        <v>1</v>
      </c>
      <c r="AD14364" s="15">
        <f t="shared" si="1496"/>
        <v>1</v>
      </c>
      <c r="AE14364" s="15">
        <f t="shared" si="1497"/>
        <v>1</v>
      </c>
      <c r="AI14364" t="str">
        <f t="shared" si="1501"/>
        <v/>
      </c>
      <c r="AJ14364" t="str">
        <f t="shared" si="1502"/>
        <v/>
      </c>
      <c r="AL14364">
        <f t="shared" si="1498"/>
        <v>0</v>
      </c>
    </row>
    <row r="14365" spans="1:38" x14ac:dyDescent="0.3">
      <c r="A14365">
        <v>14364</v>
      </c>
      <c r="B14365" t="s">
        <v>34</v>
      </c>
      <c r="C14365" t="s">
        <v>31</v>
      </c>
      <c r="D14365">
        <v>364</v>
      </c>
      <c r="E14365">
        <v>2642543526.02426</v>
      </c>
      <c r="F14365">
        <v>12157441.717168899</v>
      </c>
      <c r="G14365">
        <v>1345212361.4096799</v>
      </c>
      <c r="H14365">
        <v>304368563.88664502</v>
      </c>
      <c r="I14365">
        <v>1863867.7648845101</v>
      </c>
      <c r="J14365">
        <v>-3578972.7176430202</v>
      </c>
      <c r="K14365">
        <v>163.299440883621</v>
      </c>
      <c r="L14365">
        <v>1739309.9330430301</v>
      </c>
      <c r="M14365">
        <v>1771215.2684937301</v>
      </c>
      <c r="Y14365" s="15">
        <f t="shared" si="1499"/>
        <v>1</v>
      </c>
      <c r="Z14365" s="15">
        <f t="shared" si="1500"/>
        <v>1</v>
      </c>
      <c r="AD14365" s="15">
        <f t="shared" si="1496"/>
        <v>1</v>
      </c>
      <c r="AE14365" s="15">
        <f t="shared" si="1497"/>
        <v>1</v>
      </c>
      <c r="AI14365" t="str">
        <f t="shared" si="1501"/>
        <v/>
      </c>
      <c r="AJ14365" t="str">
        <f t="shared" si="1502"/>
        <v/>
      </c>
      <c r="AL14365">
        <f t="shared" si="1498"/>
        <v>0</v>
      </c>
    </row>
    <row r="14366" spans="1:38" x14ac:dyDescent="0.3">
      <c r="A14366">
        <v>14365</v>
      </c>
      <c r="B14366" t="s">
        <v>34</v>
      </c>
      <c r="C14366" t="s">
        <v>31</v>
      </c>
      <c r="D14366">
        <v>365</v>
      </c>
      <c r="E14366">
        <v>2773706403.1143398</v>
      </c>
      <c r="F14366">
        <v>12961824.177385399</v>
      </c>
      <c r="G14366">
        <v>1347495663.9537399</v>
      </c>
      <c r="H14366">
        <v>265596381.44093001</v>
      </c>
      <c r="I14366">
        <v>2259875.9607825601</v>
      </c>
      <c r="J14366">
        <v>-4500370.1658718605</v>
      </c>
      <c r="K14366">
        <v>117.526973183501</v>
      </c>
      <c r="L14366">
        <v>2151185.0073056901</v>
      </c>
      <c r="M14366">
        <v>2179026.0613756501</v>
      </c>
      <c r="Y14366" s="15">
        <f t="shared" si="1499"/>
        <v>1</v>
      </c>
      <c r="Z14366" s="15">
        <f t="shared" si="1500"/>
        <v>1</v>
      </c>
      <c r="AD14366" s="15">
        <f t="shared" si="1496"/>
        <v>1</v>
      </c>
      <c r="AE14366" s="15">
        <f t="shared" si="1497"/>
        <v>1</v>
      </c>
      <c r="AI14366" t="str">
        <f t="shared" si="1501"/>
        <v/>
      </c>
      <c r="AJ14366" t="str">
        <f t="shared" si="1502"/>
        <v/>
      </c>
      <c r="AL14366">
        <f t="shared" si="1498"/>
        <v>0</v>
      </c>
    </row>
    <row r="14367" spans="1:38" x14ac:dyDescent="0.3">
      <c r="A14367">
        <v>14366</v>
      </c>
      <c r="B14367" t="s">
        <v>34</v>
      </c>
      <c r="C14367" t="s">
        <v>31</v>
      </c>
      <c r="D14367">
        <v>366</v>
      </c>
      <c r="E14367">
        <v>3095072185.8969798</v>
      </c>
      <c r="F14367">
        <v>12898593.9178761</v>
      </c>
      <c r="G14367">
        <v>1345195538.30709</v>
      </c>
      <c r="H14367">
        <v>429834037.29748601</v>
      </c>
      <c r="I14367">
        <v>2476132.1375925499</v>
      </c>
      <c r="J14367">
        <v>-4477336.1443080902</v>
      </c>
      <c r="K14367">
        <v>173.590912525128</v>
      </c>
      <c r="L14367">
        <v>2300229.6230431702</v>
      </c>
      <c r="M14367">
        <v>2345286.8358281599</v>
      </c>
      <c r="Y14367" s="15">
        <f t="shared" si="1499"/>
        <v>1</v>
      </c>
      <c r="Z14367" s="15">
        <f t="shared" si="1500"/>
        <v>1</v>
      </c>
      <c r="AD14367" s="15">
        <f t="shared" si="1496"/>
        <v>1</v>
      </c>
      <c r="AE14367" s="15">
        <f t="shared" si="1497"/>
        <v>1</v>
      </c>
      <c r="AI14367" t="str">
        <f t="shared" si="1501"/>
        <v/>
      </c>
      <c r="AJ14367" t="str">
        <f t="shared" si="1502"/>
        <v/>
      </c>
      <c r="AL14367">
        <f t="shared" si="1498"/>
        <v>0</v>
      </c>
    </row>
    <row r="14368" spans="1:38" x14ac:dyDescent="0.3">
      <c r="A14368">
        <v>14367</v>
      </c>
      <c r="B14368" t="s">
        <v>34</v>
      </c>
      <c r="C14368" t="s">
        <v>31</v>
      </c>
      <c r="D14368">
        <v>367</v>
      </c>
      <c r="E14368">
        <v>3259711377.8743401</v>
      </c>
      <c r="F14368">
        <v>11966543.5031427</v>
      </c>
      <c r="G14368">
        <v>1344753247.78721</v>
      </c>
      <c r="H14368">
        <v>274758460.50934601</v>
      </c>
      <c r="I14368">
        <v>1896737.3770643999</v>
      </c>
      <c r="J14368">
        <v>-3590664.8827033001</v>
      </c>
      <c r="K14368">
        <v>144.85846265896501</v>
      </c>
      <c r="L14368">
        <v>1784296.9933265699</v>
      </c>
      <c r="M14368">
        <v>1813098.4593469901</v>
      </c>
      <c r="Y14368" s="15">
        <f t="shared" si="1499"/>
        <v>1</v>
      </c>
      <c r="Z14368" s="15">
        <f t="shared" si="1500"/>
        <v>1</v>
      </c>
      <c r="AD14368" s="15">
        <f t="shared" si="1496"/>
        <v>1</v>
      </c>
      <c r="AE14368" s="15">
        <f t="shared" si="1497"/>
        <v>1</v>
      </c>
      <c r="AI14368" t="str">
        <f t="shared" si="1501"/>
        <v/>
      </c>
      <c r="AJ14368" t="str">
        <f t="shared" si="1502"/>
        <v/>
      </c>
      <c r="AL14368">
        <f t="shared" si="1498"/>
        <v>0</v>
      </c>
    </row>
    <row r="14369" spans="1:38" x14ac:dyDescent="0.3">
      <c r="A14369">
        <v>14368</v>
      </c>
      <c r="B14369" t="s">
        <v>34</v>
      </c>
      <c r="C14369" t="s">
        <v>31</v>
      </c>
      <c r="D14369">
        <v>368</v>
      </c>
      <c r="E14369">
        <v>2572416118.8855801</v>
      </c>
      <c r="F14369">
        <v>12658315.494962599</v>
      </c>
      <c r="G14369">
        <v>1346475487.48403</v>
      </c>
      <c r="H14369">
        <v>380798417.54648399</v>
      </c>
      <c r="I14369">
        <v>2200874.7080818098</v>
      </c>
      <c r="J14369">
        <v>-4184433.13631678</v>
      </c>
      <c r="K14369">
        <v>173.02139742355999</v>
      </c>
      <c r="L14369">
        <v>2045039.21491333</v>
      </c>
      <c r="M14369">
        <v>2084956.2848491101</v>
      </c>
      <c r="Y14369" s="15">
        <f t="shared" si="1499"/>
        <v>1</v>
      </c>
      <c r="Z14369" s="15">
        <f t="shared" si="1500"/>
        <v>1</v>
      </c>
      <c r="AD14369" s="15">
        <f t="shared" si="1496"/>
        <v>1</v>
      </c>
      <c r="AE14369" s="15">
        <f t="shared" si="1497"/>
        <v>1</v>
      </c>
      <c r="AI14369" t="str">
        <f t="shared" si="1501"/>
        <v/>
      </c>
      <c r="AJ14369" t="str">
        <f t="shared" si="1502"/>
        <v/>
      </c>
      <c r="AL14369">
        <f t="shared" si="1498"/>
        <v>0</v>
      </c>
    </row>
    <row r="14370" spans="1:38" x14ac:dyDescent="0.3">
      <c r="A14370">
        <v>14369</v>
      </c>
      <c r="B14370" t="s">
        <v>34</v>
      </c>
      <c r="C14370" t="s">
        <v>31</v>
      </c>
      <c r="D14370">
        <v>369</v>
      </c>
      <c r="E14370">
        <v>2196361599.9057999</v>
      </c>
      <c r="F14370">
        <v>11831888.5838021</v>
      </c>
      <c r="G14370">
        <v>1345406370.29372</v>
      </c>
      <c r="H14370">
        <v>355413385.79608297</v>
      </c>
      <c r="I14370">
        <v>1982589.1907263</v>
      </c>
      <c r="J14370">
        <v>-3928762.9538783999</v>
      </c>
      <c r="K14370">
        <v>179.267287171015</v>
      </c>
      <c r="L14370">
        <v>1837142.10454599</v>
      </c>
      <c r="M14370">
        <v>1874398.19680693</v>
      </c>
      <c r="Y14370" s="15">
        <f t="shared" si="1499"/>
        <v>1</v>
      </c>
      <c r="Z14370" s="15">
        <f t="shared" si="1500"/>
        <v>1</v>
      </c>
      <c r="AD14370" s="15">
        <f t="shared" si="1496"/>
        <v>1</v>
      </c>
      <c r="AE14370" s="15">
        <f t="shared" si="1497"/>
        <v>1</v>
      </c>
      <c r="AI14370" t="str">
        <f t="shared" si="1501"/>
        <v/>
      </c>
      <c r="AJ14370" t="str">
        <f t="shared" si="1502"/>
        <v/>
      </c>
      <c r="AL14370">
        <f t="shared" si="1498"/>
        <v>0</v>
      </c>
    </row>
    <row r="14371" spans="1:38" x14ac:dyDescent="0.3">
      <c r="A14371">
        <v>14370</v>
      </c>
      <c r="B14371" t="s">
        <v>34</v>
      </c>
      <c r="C14371" t="s">
        <v>31</v>
      </c>
      <c r="D14371">
        <v>370</v>
      </c>
      <c r="E14371">
        <v>2747483889.4407701</v>
      </c>
      <c r="F14371">
        <v>12299807.0092439</v>
      </c>
      <c r="G14371">
        <v>1344964502.3771701</v>
      </c>
      <c r="H14371">
        <v>488324137.11036301</v>
      </c>
      <c r="I14371">
        <v>1968934.1952118699</v>
      </c>
      <c r="J14371">
        <v>-3663613.06305099</v>
      </c>
      <c r="K14371">
        <v>248.01445284351701</v>
      </c>
      <c r="L14371">
        <v>1769095.5687202699</v>
      </c>
      <c r="M14371">
        <v>1820283.98714373</v>
      </c>
      <c r="Y14371" s="15">
        <f t="shared" si="1499"/>
        <v>1</v>
      </c>
      <c r="Z14371" s="15">
        <f t="shared" si="1500"/>
        <v>1</v>
      </c>
      <c r="AD14371" s="15">
        <f t="shared" si="1496"/>
        <v>1</v>
      </c>
      <c r="AE14371" s="15">
        <f t="shared" si="1497"/>
        <v>1</v>
      </c>
      <c r="AI14371" t="str">
        <f t="shared" si="1501"/>
        <v/>
      </c>
      <c r="AJ14371" t="str">
        <f t="shared" si="1502"/>
        <v/>
      </c>
      <c r="AL14371">
        <f t="shared" si="1498"/>
        <v>0</v>
      </c>
    </row>
    <row r="14372" spans="1:38" x14ac:dyDescent="0.3">
      <c r="A14372">
        <v>14371</v>
      </c>
      <c r="B14372" t="s">
        <v>34</v>
      </c>
      <c r="C14372" t="s">
        <v>31</v>
      </c>
      <c r="D14372">
        <v>371</v>
      </c>
      <c r="E14372">
        <v>3861526420.9702201</v>
      </c>
      <c r="F14372">
        <v>12322331.252372401</v>
      </c>
      <c r="G14372">
        <v>1345586313.53614</v>
      </c>
      <c r="H14372">
        <v>672053218.18042696</v>
      </c>
      <c r="I14372">
        <v>2139399.25319771</v>
      </c>
      <c r="J14372">
        <v>-4108467.00686407</v>
      </c>
      <c r="K14372">
        <v>314.13174384160698</v>
      </c>
      <c r="L14372">
        <v>1864372.520247</v>
      </c>
      <c r="M14372">
        <v>1934820.27967708</v>
      </c>
      <c r="Y14372" s="15">
        <f t="shared" si="1499"/>
        <v>1</v>
      </c>
      <c r="Z14372" s="15">
        <f t="shared" si="1500"/>
        <v>1</v>
      </c>
      <c r="AD14372" s="15">
        <f t="shared" si="1496"/>
        <v>1</v>
      </c>
      <c r="AE14372" s="15">
        <f t="shared" si="1497"/>
        <v>1</v>
      </c>
      <c r="AI14372" t="str">
        <f t="shared" si="1501"/>
        <v/>
      </c>
      <c r="AJ14372" t="str">
        <f t="shared" si="1502"/>
        <v/>
      </c>
      <c r="AL14372">
        <f t="shared" si="1498"/>
        <v>0</v>
      </c>
    </row>
    <row r="14373" spans="1:38" x14ac:dyDescent="0.3">
      <c r="A14373">
        <v>14372</v>
      </c>
      <c r="B14373" t="s">
        <v>34</v>
      </c>
      <c r="C14373" t="s">
        <v>31</v>
      </c>
      <c r="D14373">
        <v>372</v>
      </c>
      <c r="E14373">
        <v>4851177700.93929</v>
      </c>
      <c r="F14373">
        <v>12705516.671249099</v>
      </c>
      <c r="G14373">
        <v>1345166737.39592</v>
      </c>
      <c r="H14373">
        <v>246184196.53988299</v>
      </c>
      <c r="I14373">
        <v>1994076.8141323</v>
      </c>
      <c r="J14373">
        <v>-3695396.3526246501</v>
      </c>
      <c r="K14373">
        <v>123.45772981017601</v>
      </c>
      <c r="L14373">
        <v>1893329.9782466299</v>
      </c>
      <c r="M14373">
        <v>1919136.1563649101</v>
      </c>
      <c r="Y14373" s="15">
        <f t="shared" si="1499"/>
        <v>1</v>
      </c>
      <c r="Z14373" s="15">
        <f t="shared" si="1500"/>
        <v>1</v>
      </c>
      <c r="AD14373" s="15">
        <f t="shared" si="1496"/>
        <v>1</v>
      </c>
      <c r="AE14373" s="15">
        <f t="shared" si="1497"/>
        <v>1</v>
      </c>
      <c r="AI14373" t="str">
        <f t="shared" si="1501"/>
        <v/>
      </c>
      <c r="AJ14373" t="str">
        <f t="shared" si="1502"/>
        <v/>
      </c>
      <c r="AL14373">
        <f t="shared" si="1498"/>
        <v>0</v>
      </c>
    </row>
    <row r="14374" spans="1:38" x14ac:dyDescent="0.3">
      <c r="A14374">
        <v>14373</v>
      </c>
      <c r="B14374" t="s">
        <v>34</v>
      </c>
      <c r="C14374" t="s">
        <v>31</v>
      </c>
      <c r="D14374">
        <v>373</v>
      </c>
      <c r="E14374">
        <v>2777810388.2909999</v>
      </c>
      <c r="F14374">
        <v>12409008.269364201</v>
      </c>
      <c r="G14374">
        <v>1346294415.29462</v>
      </c>
      <c r="H14374">
        <v>390508392.85712701</v>
      </c>
      <c r="I14374">
        <v>2233812.3025802202</v>
      </c>
      <c r="J14374">
        <v>-4379114.0450482396</v>
      </c>
      <c r="K14374">
        <v>174.81701233629201</v>
      </c>
      <c r="L14374">
        <v>2074003.16161946</v>
      </c>
      <c r="M14374">
        <v>2114938.0765506201</v>
      </c>
      <c r="Y14374" s="15">
        <f t="shared" si="1499"/>
        <v>1</v>
      </c>
      <c r="Z14374" s="15">
        <f t="shared" si="1500"/>
        <v>1</v>
      </c>
      <c r="AD14374" s="15">
        <f t="shared" si="1496"/>
        <v>1</v>
      </c>
      <c r="AE14374" s="15">
        <f t="shared" si="1497"/>
        <v>1</v>
      </c>
      <c r="AI14374" t="str">
        <f t="shared" si="1501"/>
        <v/>
      </c>
      <c r="AJ14374" t="str">
        <f t="shared" si="1502"/>
        <v/>
      </c>
      <c r="AL14374">
        <f t="shared" si="1498"/>
        <v>0</v>
      </c>
    </row>
    <row r="14375" spans="1:38" x14ac:dyDescent="0.3">
      <c r="A14375">
        <v>14374</v>
      </c>
      <c r="B14375" t="s">
        <v>34</v>
      </c>
      <c r="C14375" t="s">
        <v>31</v>
      </c>
      <c r="D14375">
        <v>374</v>
      </c>
      <c r="E14375">
        <v>3769413619.79426</v>
      </c>
      <c r="F14375">
        <v>12726679.446279701</v>
      </c>
      <c r="G14375">
        <v>1346938304.97259</v>
      </c>
      <c r="H14375">
        <v>503246129.796597</v>
      </c>
      <c r="I14375">
        <v>2050909.6357277399</v>
      </c>
      <c r="J14375">
        <v>-4061772.3089802298</v>
      </c>
      <c r="K14375">
        <v>245.37703711067101</v>
      </c>
      <c r="L14375">
        <v>1844964.4290032201</v>
      </c>
      <c r="M14375">
        <v>1897717.0404437501</v>
      </c>
      <c r="Y14375" s="15">
        <f t="shared" si="1499"/>
        <v>1</v>
      </c>
      <c r="Z14375" s="15">
        <f t="shared" si="1500"/>
        <v>1</v>
      </c>
      <c r="AD14375" s="15">
        <f t="shared" si="1496"/>
        <v>1</v>
      </c>
      <c r="AE14375" s="15">
        <f t="shared" si="1497"/>
        <v>1</v>
      </c>
      <c r="AI14375" t="str">
        <f t="shared" si="1501"/>
        <v/>
      </c>
      <c r="AJ14375" t="str">
        <f t="shared" si="1502"/>
        <v/>
      </c>
      <c r="AL14375">
        <f t="shared" si="1498"/>
        <v>0</v>
      </c>
    </row>
    <row r="14376" spans="1:38" x14ac:dyDescent="0.3">
      <c r="A14376">
        <v>14375</v>
      </c>
      <c r="B14376" t="s">
        <v>34</v>
      </c>
      <c r="C14376" t="s">
        <v>31</v>
      </c>
      <c r="D14376">
        <v>375</v>
      </c>
      <c r="E14376">
        <v>2895328313.4185801</v>
      </c>
      <c r="F14376">
        <v>13147640.4598579</v>
      </c>
      <c r="G14376">
        <v>1348091671.43185</v>
      </c>
      <c r="H14376">
        <v>225123359.638448</v>
      </c>
      <c r="I14376">
        <v>2385297.50658176</v>
      </c>
      <c r="J14376">
        <v>-4759075.6052639503</v>
      </c>
      <c r="K14376">
        <v>94.379572785895306</v>
      </c>
      <c r="L14376">
        <v>2293169.47201944</v>
      </c>
      <c r="M14376">
        <v>2316767.9547777502</v>
      </c>
      <c r="Y14376" s="15">
        <f t="shared" si="1499"/>
        <v>1</v>
      </c>
      <c r="Z14376" s="15">
        <f t="shared" si="1500"/>
        <v>1</v>
      </c>
      <c r="AD14376" s="15">
        <f t="shared" si="1496"/>
        <v>1</v>
      </c>
      <c r="AE14376" s="15">
        <f t="shared" si="1497"/>
        <v>1</v>
      </c>
      <c r="AI14376" t="str">
        <f t="shared" si="1501"/>
        <v/>
      </c>
      <c r="AJ14376" t="str">
        <f t="shared" si="1502"/>
        <v/>
      </c>
      <c r="AL14376">
        <f t="shared" si="1498"/>
        <v>0</v>
      </c>
    </row>
    <row r="14377" spans="1:38" x14ac:dyDescent="0.3">
      <c r="A14377">
        <v>14376</v>
      </c>
      <c r="B14377" t="s">
        <v>34</v>
      </c>
      <c r="C14377" t="s">
        <v>31</v>
      </c>
      <c r="D14377">
        <v>376</v>
      </c>
      <c r="E14377">
        <v>2360571707.8728499</v>
      </c>
      <c r="F14377">
        <v>12588375.818747099</v>
      </c>
      <c r="G14377">
        <v>1345875594.01788</v>
      </c>
      <c r="H14377">
        <v>483779322.67629498</v>
      </c>
      <c r="I14377">
        <v>2190555.73780612</v>
      </c>
      <c r="J14377">
        <v>-4111388.1775815501</v>
      </c>
      <c r="K14377">
        <v>220.847757638346</v>
      </c>
      <c r="L14377">
        <v>1992577.0019181999</v>
      </c>
      <c r="M14377">
        <v>2043289.0116507399</v>
      </c>
      <c r="Y14377" s="15">
        <f t="shared" si="1499"/>
        <v>1</v>
      </c>
      <c r="Z14377" s="15">
        <f t="shared" si="1500"/>
        <v>1</v>
      </c>
      <c r="AD14377" s="15">
        <f t="shared" si="1496"/>
        <v>1</v>
      </c>
      <c r="AE14377" s="15">
        <f t="shared" si="1497"/>
        <v>1</v>
      </c>
      <c r="AI14377" t="str">
        <f t="shared" si="1501"/>
        <v/>
      </c>
      <c r="AJ14377" t="str">
        <f t="shared" si="1502"/>
        <v/>
      </c>
      <c r="AL14377">
        <f t="shared" si="1498"/>
        <v>0</v>
      </c>
    </row>
    <row r="14378" spans="1:38" x14ac:dyDescent="0.3">
      <c r="A14378">
        <v>14377</v>
      </c>
      <c r="B14378" t="s">
        <v>34</v>
      </c>
      <c r="C14378" t="s">
        <v>31</v>
      </c>
      <c r="D14378">
        <v>377</v>
      </c>
      <c r="E14378">
        <v>3176956968.7741399</v>
      </c>
      <c r="F14378">
        <v>12911519.369224099</v>
      </c>
      <c r="G14378">
        <v>1345234987.60445</v>
      </c>
      <c r="H14378">
        <v>441900315.75025499</v>
      </c>
      <c r="I14378">
        <v>2214376.8252700102</v>
      </c>
      <c r="J14378">
        <v>-4128937.5426709699</v>
      </c>
      <c r="K14378">
        <v>199.559673271224</v>
      </c>
      <c r="L14378">
        <v>2033536.3845981699</v>
      </c>
      <c r="M14378">
        <v>2079858.4410870001</v>
      </c>
      <c r="Y14378" s="15">
        <f t="shared" si="1499"/>
        <v>1</v>
      </c>
      <c r="Z14378" s="15">
        <f t="shared" si="1500"/>
        <v>1</v>
      </c>
      <c r="AD14378" s="15">
        <f t="shared" si="1496"/>
        <v>1</v>
      </c>
      <c r="AE14378" s="15">
        <f t="shared" si="1497"/>
        <v>1</v>
      </c>
      <c r="AI14378" t="str">
        <f t="shared" si="1501"/>
        <v/>
      </c>
      <c r="AJ14378" t="str">
        <f t="shared" si="1502"/>
        <v/>
      </c>
      <c r="AL14378">
        <f t="shared" si="1498"/>
        <v>0</v>
      </c>
    </row>
    <row r="14379" spans="1:38" x14ac:dyDescent="0.3">
      <c r="A14379">
        <v>14378</v>
      </c>
      <c r="B14379" t="s">
        <v>34</v>
      </c>
      <c r="C14379" t="s">
        <v>31</v>
      </c>
      <c r="D14379">
        <v>378</v>
      </c>
      <c r="E14379">
        <v>2657464751.1013799</v>
      </c>
      <c r="F14379">
        <v>12183055.653232301</v>
      </c>
      <c r="G14379">
        <v>1344899848.89889</v>
      </c>
      <c r="H14379">
        <v>400535622.85547501</v>
      </c>
      <c r="I14379">
        <v>2009191.11247275</v>
      </c>
      <c r="J14379">
        <v>-3709111.1462111501</v>
      </c>
      <c r="K14379">
        <v>199.351679573442</v>
      </c>
      <c r="L14379">
        <v>1845278.4924535099</v>
      </c>
      <c r="M14379">
        <v>1887264.50849923</v>
      </c>
      <c r="Y14379" s="15">
        <f t="shared" si="1499"/>
        <v>1</v>
      </c>
      <c r="Z14379" s="15">
        <f t="shared" si="1500"/>
        <v>1</v>
      </c>
      <c r="AD14379" s="15">
        <f t="shared" si="1496"/>
        <v>1</v>
      </c>
      <c r="AE14379" s="15">
        <f t="shared" si="1497"/>
        <v>1</v>
      </c>
      <c r="AI14379" t="str">
        <f t="shared" si="1501"/>
        <v/>
      </c>
      <c r="AJ14379" t="str">
        <f t="shared" si="1502"/>
        <v/>
      </c>
      <c r="AL14379">
        <f t="shared" si="1498"/>
        <v>0</v>
      </c>
    </row>
    <row r="14380" spans="1:38" x14ac:dyDescent="0.3">
      <c r="A14380">
        <v>14379</v>
      </c>
      <c r="B14380" t="s">
        <v>34</v>
      </c>
      <c r="C14380" t="s">
        <v>31</v>
      </c>
      <c r="D14380">
        <v>379</v>
      </c>
      <c r="E14380">
        <v>3479136686.7593598</v>
      </c>
      <c r="F14380">
        <v>12486808.8175516</v>
      </c>
      <c r="G14380">
        <v>1347855060.0809</v>
      </c>
      <c r="H14380">
        <v>382096492.29522997</v>
      </c>
      <c r="I14380">
        <v>2124389.71519147</v>
      </c>
      <c r="J14380">
        <v>-4338183.9246454202</v>
      </c>
      <c r="K14380">
        <v>179.861769035533</v>
      </c>
      <c r="L14380">
        <v>1968023.00626862</v>
      </c>
      <c r="M14380">
        <v>2008076.14646661</v>
      </c>
      <c r="Y14380" s="15">
        <f t="shared" si="1499"/>
        <v>1</v>
      </c>
      <c r="Z14380" s="15">
        <f t="shared" si="1500"/>
        <v>1</v>
      </c>
      <c r="AD14380" s="15">
        <f t="shared" si="1496"/>
        <v>1</v>
      </c>
      <c r="AE14380" s="15">
        <f t="shared" si="1497"/>
        <v>1</v>
      </c>
      <c r="AI14380" t="str">
        <f t="shared" si="1501"/>
        <v/>
      </c>
      <c r="AJ14380" t="str">
        <f t="shared" si="1502"/>
        <v/>
      </c>
      <c r="AL14380">
        <f t="shared" si="1498"/>
        <v>0</v>
      </c>
    </row>
    <row r="14381" spans="1:38" x14ac:dyDescent="0.3">
      <c r="A14381">
        <v>14380</v>
      </c>
      <c r="B14381" t="s">
        <v>34</v>
      </c>
      <c r="C14381" t="s">
        <v>31</v>
      </c>
      <c r="D14381">
        <v>380</v>
      </c>
      <c r="E14381">
        <v>2862341208.0943499</v>
      </c>
      <c r="F14381">
        <v>11248601.180658599</v>
      </c>
      <c r="G14381">
        <v>1344629451.8754799</v>
      </c>
      <c r="H14381">
        <v>424114098.26125801</v>
      </c>
      <c r="I14381">
        <v>2073859.7652376599</v>
      </c>
      <c r="J14381">
        <v>-4165500.32243466</v>
      </c>
      <c r="K14381">
        <v>204.50471404591599</v>
      </c>
      <c r="L14381">
        <v>1900298.0417197801</v>
      </c>
      <c r="M14381">
        <v>1944755.66376065</v>
      </c>
      <c r="Y14381" s="15">
        <f t="shared" si="1499"/>
        <v>1</v>
      </c>
      <c r="Z14381" s="15">
        <f t="shared" si="1500"/>
        <v>1</v>
      </c>
      <c r="AD14381" s="15">
        <f t="shared" si="1496"/>
        <v>1</v>
      </c>
      <c r="AE14381" s="15">
        <f t="shared" si="1497"/>
        <v>1</v>
      </c>
      <c r="AI14381" t="str">
        <f t="shared" si="1501"/>
        <v/>
      </c>
      <c r="AJ14381" t="str">
        <f t="shared" si="1502"/>
        <v/>
      </c>
      <c r="AL14381">
        <f t="shared" si="1498"/>
        <v>0</v>
      </c>
    </row>
    <row r="14382" spans="1:38" x14ac:dyDescent="0.3">
      <c r="A14382">
        <v>14381</v>
      </c>
      <c r="B14382" t="s">
        <v>34</v>
      </c>
      <c r="C14382" t="s">
        <v>31</v>
      </c>
      <c r="D14382">
        <v>381</v>
      </c>
      <c r="E14382">
        <v>2415690464.6923699</v>
      </c>
      <c r="F14382">
        <v>13646377.131164599</v>
      </c>
      <c r="G14382">
        <v>1348935263.7003701</v>
      </c>
      <c r="H14382">
        <v>319190165.54592597</v>
      </c>
      <c r="I14382">
        <v>2441020.21379777</v>
      </c>
      <c r="J14382">
        <v>-4776691.5655779801</v>
      </c>
      <c r="K14382">
        <v>130.76096778786001</v>
      </c>
      <c r="L14382">
        <v>2310396.8851010199</v>
      </c>
      <c r="M14382">
        <v>2343855.8901121202</v>
      </c>
      <c r="Y14382" s="15">
        <f t="shared" si="1499"/>
        <v>1</v>
      </c>
      <c r="Z14382" s="15">
        <f t="shared" si="1500"/>
        <v>1</v>
      </c>
      <c r="AD14382" s="15">
        <f t="shared" si="1496"/>
        <v>1</v>
      </c>
      <c r="AE14382" s="15">
        <f t="shared" si="1497"/>
        <v>1</v>
      </c>
      <c r="AI14382" t="str">
        <f t="shared" si="1501"/>
        <v/>
      </c>
      <c r="AJ14382" t="str">
        <f t="shared" si="1502"/>
        <v/>
      </c>
      <c r="AL14382">
        <f t="shared" si="1498"/>
        <v>0</v>
      </c>
    </row>
    <row r="14383" spans="1:38" x14ac:dyDescent="0.3">
      <c r="A14383">
        <v>14382</v>
      </c>
      <c r="B14383" t="s">
        <v>34</v>
      </c>
      <c r="C14383" t="s">
        <v>31</v>
      </c>
      <c r="D14383">
        <v>382</v>
      </c>
      <c r="E14383">
        <v>2481855027.90872</v>
      </c>
      <c r="F14383">
        <v>13391397.162628699</v>
      </c>
      <c r="G14383">
        <v>1347956282.4165201</v>
      </c>
      <c r="H14383">
        <v>433113906.49520099</v>
      </c>
      <c r="I14383">
        <v>2206471.2559135701</v>
      </c>
      <c r="J14383">
        <v>-4207806.8916056203</v>
      </c>
      <c r="K14383">
        <v>196.29256684600401</v>
      </c>
      <c r="L14383">
        <v>2029226.5088064901</v>
      </c>
      <c r="M14383">
        <v>2074627.5328105199</v>
      </c>
      <c r="Y14383" s="15">
        <f t="shared" si="1499"/>
        <v>1</v>
      </c>
      <c r="Z14383" s="15">
        <f t="shared" si="1500"/>
        <v>1</v>
      </c>
      <c r="AD14383" s="15">
        <f t="shared" si="1496"/>
        <v>1</v>
      </c>
      <c r="AE14383" s="15">
        <f t="shared" si="1497"/>
        <v>1</v>
      </c>
      <c r="AI14383" t="str">
        <f t="shared" si="1501"/>
        <v/>
      </c>
      <c r="AJ14383" t="str">
        <f t="shared" si="1502"/>
        <v/>
      </c>
      <c r="AL14383">
        <f t="shared" si="1498"/>
        <v>0</v>
      </c>
    </row>
    <row r="14384" spans="1:38" x14ac:dyDescent="0.3">
      <c r="A14384">
        <v>14383</v>
      </c>
      <c r="B14384" t="s">
        <v>34</v>
      </c>
      <c r="C14384" t="s">
        <v>31</v>
      </c>
      <c r="D14384">
        <v>383</v>
      </c>
      <c r="E14384">
        <v>1773283923.73581</v>
      </c>
      <c r="F14384">
        <v>13242270.3116362</v>
      </c>
      <c r="G14384">
        <v>1345996562.4898601</v>
      </c>
      <c r="H14384">
        <v>152949703.84314299</v>
      </c>
      <c r="I14384">
        <v>2166790.7346746102</v>
      </c>
      <c r="J14384">
        <v>-4018879.11066222</v>
      </c>
      <c r="K14384">
        <v>70.588128975967507</v>
      </c>
      <c r="L14384">
        <v>2104198.5824226602</v>
      </c>
      <c r="M14384">
        <v>2120231.48524905</v>
      </c>
      <c r="Y14384" s="15">
        <f t="shared" si="1499"/>
        <v>1</v>
      </c>
      <c r="Z14384" s="15">
        <f t="shared" si="1500"/>
        <v>1</v>
      </c>
      <c r="AD14384" s="15">
        <f t="shared" si="1496"/>
        <v>1</v>
      </c>
      <c r="AE14384" s="15">
        <f t="shared" si="1497"/>
        <v>1</v>
      </c>
      <c r="AI14384" t="str">
        <f t="shared" si="1501"/>
        <v/>
      </c>
      <c r="AJ14384" t="str">
        <f t="shared" si="1502"/>
        <v/>
      </c>
      <c r="AL14384">
        <f t="shared" si="1498"/>
        <v>0</v>
      </c>
    </row>
    <row r="14385" spans="1:38" x14ac:dyDescent="0.3">
      <c r="A14385">
        <v>14384</v>
      </c>
      <c r="B14385" t="s">
        <v>34</v>
      </c>
      <c r="C14385" t="s">
        <v>31</v>
      </c>
      <c r="D14385">
        <v>384</v>
      </c>
      <c r="E14385">
        <v>2830851401.2823701</v>
      </c>
      <c r="F14385">
        <v>11486792.496524701</v>
      </c>
      <c r="G14385">
        <v>1344230321.80248</v>
      </c>
      <c r="H14385">
        <v>681987608.73069203</v>
      </c>
      <c r="I14385">
        <v>2121442.0069964798</v>
      </c>
      <c r="J14385">
        <v>-4196507.9920077296</v>
      </c>
      <c r="K14385">
        <v>321.47360450180003</v>
      </c>
      <c r="L14385">
        <v>1842349.78800541</v>
      </c>
      <c r="M14385">
        <v>1913838.91668518</v>
      </c>
      <c r="Y14385" s="15">
        <f t="shared" si="1499"/>
        <v>1</v>
      </c>
      <c r="Z14385" s="15">
        <f t="shared" si="1500"/>
        <v>1</v>
      </c>
      <c r="AD14385" s="15">
        <f t="shared" si="1496"/>
        <v>1</v>
      </c>
      <c r="AE14385" s="15">
        <f t="shared" si="1497"/>
        <v>1</v>
      </c>
      <c r="AI14385" t="str">
        <f t="shared" si="1501"/>
        <v/>
      </c>
      <c r="AJ14385" t="str">
        <f t="shared" si="1502"/>
        <v/>
      </c>
      <c r="AL14385">
        <f t="shared" si="1498"/>
        <v>0</v>
      </c>
    </row>
    <row r="14386" spans="1:38" x14ac:dyDescent="0.3">
      <c r="A14386">
        <v>14385</v>
      </c>
      <c r="B14386" t="s">
        <v>34</v>
      </c>
      <c r="C14386" t="s">
        <v>31</v>
      </c>
      <c r="D14386">
        <v>385</v>
      </c>
      <c r="E14386">
        <v>2809924002.6942601</v>
      </c>
      <c r="F14386">
        <v>12216279.401510401</v>
      </c>
      <c r="G14386">
        <v>1344902509.8524101</v>
      </c>
      <c r="H14386">
        <v>334708443.27523202</v>
      </c>
      <c r="I14386">
        <v>2351670.5007445202</v>
      </c>
      <c r="J14386">
        <v>-4395231.5256068697</v>
      </c>
      <c r="K14386">
        <v>142.32795077765601</v>
      </c>
      <c r="L14386">
        <v>2214696.5719621498</v>
      </c>
      <c r="M14386">
        <v>2249782.2753755101</v>
      </c>
      <c r="Y14386" s="15">
        <f t="shared" si="1499"/>
        <v>1</v>
      </c>
      <c r="Z14386" s="15">
        <f t="shared" si="1500"/>
        <v>1</v>
      </c>
      <c r="AD14386" s="15">
        <f t="shared" si="1496"/>
        <v>1</v>
      </c>
      <c r="AE14386" s="15">
        <f t="shared" si="1497"/>
        <v>1</v>
      </c>
      <c r="AI14386" t="str">
        <f t="shared" si="1501"/>
        <v/>
      </c>
      <c r="AJ14386" t="str">
        <f t="shared" si="1502"/>
        <v/>
      </c>
      <c r="AL14386">
        <f t="shared" si="1498"/>
        <v>0</v>
      </c>
    </row>
    <row r="14387" spans="1:38" x14ac:dyDescent="0.3">
      <c r="A14387">
        <v>14386</v>
      </c>
      <c r="B14387" t="s">
        <v>34</v>
      </c>
      <c r="C14387" t="s">
        <v>31</v>
      </c>
      <c r="D14387">
        <v>386</v>
      </c>
      <c r="E14387">
        <v>3413665995.5244498</v>
      </c>
      <c r="F14387">
        <v>13288940.229042601</v>
      </c>
      <c r="G14387">
        <v>1348090332.6934199</v>
      </c>
      <c r="H14387">
        <v>300429667.07763898</v>
      </c>
      <c r="I14387">
        <v>2282379.1165471599</v>
      </c>
      <c r="J14387">
        <v>-4435034.2505796002</v>
      </c>
      <c r="K14387">
        <v>131.63004555182599</v>
      </c>
      <c r="L14387">
        <v>2159433.2134808199</v>
      </c>
      <c r="M14387">
        <v>2190925.6553580398</v>
      </c>
      <c r="Y14387" s="15">
        <f t="shared" si="1499"/>
        <v>1</v>
      </c>
      <c r="Z14387" s="15">
        <f t="shared" si="1500"/>
        <v>1</v>
      </c>
      <c r="AD14387" s="15">
        <f t="shared" si="1496"/>
        <v>1</v>
      </c>
      <c r="AE14387" s="15">
        <f t="shared" si="1497"/>
        <v>1</v>
      </c>
      <c r="AI14387" t="str">
        <f t="shared" si="1501"/>
        <v/>
      </c>
      <c r="AJ14387" t="str">
        <f t="shared" si="1502"/>
        <v/>
      </c>
      <c r="AL14387">
        <f t="shared" si="1498"/>
        <v>0</v>
      </c>
    </row>
    <row r="14388" spans="1:38" x14ac:dyDescent="0.3">
      <c r="A14388">
        <v>14387</v>
      </c>
      <c r="B14388" t="s">
        <v>34</v>
      </c>
      <c r="C14388" t="s">
        <v>31</v>
      </c>
      <c r="D14388">
        <v>387</v>
      </c>
      <c r="E14388">
        <v>2683859541.0268202</v>
      </c>
      <c r="F14388">
        <v>12828712.3650469</v>
      </c>
      <c r="G14388">
        <v>1346222866.82285</v>
      </c>
      <c r="H14388">
        <v>430959580.87171501</v>
      </c>
      <c r="I14388">
        <v>2344515.7092084899</v>
      </c>
      <c r="J14388">
        <v>-4316578.1779437102</v>
      </c>
      <c r="K14388">
        <v>183.81603466295701</v>
      </c>
      <c r="L14388">
        <v>2168152.584452</v>
      </c>
      <c r="M14388">
        <v>2213327.7819751101</v>
      </c>
      <c r="Y14388" s="15">
        <f t="shared" si="1499"/>
        <v>1</v>
      </c>
      <c r="Z14388" s="15">
        <f t="shared" si="1500"/>
        <v>1</v>
      </c>
      <c r="AD14388" s="15">
        <f t="shared" si="1496"/>
        <v>1</v>
      </c>
      <c r="AE14388" s="15">
        <f t="shared" si="1497"/>
        <v>1</v>
      </c>
      <c r="AI14388" t="str">
        <f t="shared" si="1501"/>
        <v/>
      </c>
      <c r="AJ14388" t="str">
        <f t="shared" si="1502"/>
        <v/>
      </c>
      <c r="AL14388">
        <f t="shared" si="1498"/>
        <v>0</v>
      </c>
    </row>
    <row r="14389" spans="1:38" x14ac:dyDescent="0.3">
      <c r="A14389">
        <v>14388</v>
      </c>
      <c r="B14389" t="s">
        <v>34</v>
      </c>
      <c r="C14389" t="s">
        <v>31</v>
      </c>
      <c r="D14389">
        <v>388</v>
      </c>
      <c r="E14389">
        <v>2444168677.53092</v>
      </c>
      <c r="F14389">
        <v>12403012.5852591</v>
      </c>
      <c r="G14389">
        <v>1346869291.43155</v>
      </c>
      <c r="H14389">
        <v>393731572.65398997</v>
      </c>
      <c r="I14389">
        <v>2233361.8229636801</v>
      </c>
      <c r="J14389">
        <v>-4427735.2311787596</v>
      </c>
      <c r="K14389">
        <v>176.29547017666201</v>
      </c>
      <c r="L14389">
        <v>2072233.6486507</v>
      </c>
      <c r="M14389">
        <v>2113506.4323529499</v>
      </c>
      <c r="Y14389" s="15">
        <f t="shared" si="1499"/>
        <v>1</v>
      </c>
      <c r="Z14389" s="15">
        <f t="shared" si="1500"/>
        <v>1</v>
      </c>
      <c r="AD14389" s="15">
        <f t="shared" si="1496"/>
        <v>1</v>
      </c>
      <c r="AE14389" s="15">
        <f t="shared" si="1497"/>
        <v>1</v>
      </c>
      <c r="AI14389" t="str">
        <f t="shared" si="1501"/>
        <v/>
      </c>
      <c r="AJ14389" t="str">
        <f t="shared" si="1502"/>
        <v/>
      </c>
      <c r="AL14389">
        <f t="shared" si="1498"/>
        <v>0</v>
      </c>
    </row>
    <row r="14390" spans="1:38" x14ac:dyDescent="0.3">
      <c r="A14390">
        <v>14389</v>
      </c>
      <c r="B14390" t="s">
        <v>34</v>
      </c>
      <c r="C14390" t="s">
        <v>31</v>
      </c>
      <c r="D14390">
        <v>389</v>
      </c>
      <c r="E14390">
        <v>3247618342.29459</v>
      </c>
      <c r="F14390">
        <v>12785971.674974799</v>
      </c>
      <c r="G14390">
        <v>1346138716.55042</v>
      </c>
      <c r="H14390">
        <v>369969541.777605</v>
      </c>
      <c r="I14390">
        <v>2244021.5321806101</v>
      </c>
      <c r="J14390">
        <v>-4259629.8158133002</v>
      </c>
      <c r="K14390">
        <v>164.86898029810399</v>
      </c>
      <c r="L14390">
        <v>2092617.5784254901</v>
      </c>
      <c r="M14390">
        <v>2131399.5149902399</v>
      </c>
      <c r="Y14390" s="15">
        <f t="shared" si="1499"/>
        <v>1</v>
      </c>
      <c r="Z14390" s="15">
        <f t="shared" si="1500"/>
        <v>1</v>
      </c>
      <c r="AD14390" s="15">
        <f t="shared" ref="AD14390:AD14453" si="1503">IF(L14390&lt;0,0,1)</f>
        <v>1</v>
      </c>
      <c r="AE14390" s="15">
        <f t="shared" ref="AE14390:AE14453" si="1504">IF(M14390&lt;0,0,1)</f>
        <v>1</v>
      </c>
      <c r="AI14390" t="str">
        <f t="shared" si="1501"/>
        <v/>
      </c>
      <c r="AJ14390" t="str">
        <f t="shared" si="1502"/>
        <v/>
      </c>
      <c r="AL14390">
        <f t="shared" si="1498"/>
        <v>0</v>
      </c>
    </row>
    <row r="14391" spans="1:38" x14ac:dyDescent="0.3">
      <c r="A14391">
        <v>14390</v>
      </c>
      <c r="B14391" t="s">
        <v>34</v>
      </c>
      <c r="C14391" t="s">
        <v>31</v>
      </c>
      <c r="D14391">
        <v>390</v>
      </c>
      <c r="E14391">
        <v>2209575532.5018702</v>
      </c>
      <c r="F14391">
        <v>12964450.9702878</v>
      </c>
      <c r="G14391">
        <v>1347069215.7621601</v>
      </c>
      <c r="H14391">
        <v>260098388.834685</v>
      </c>
      <c r="I14391">
        <v>2168069.71666421</v>
      </c>
      <c r="J14391">
        <v>-4144064.4840586199</v>
      </c>
      <c r="K14391">
        <v>119.96772374777299</v>
      </c>
      <c r="L14391">
        <v>2061628.7262905301</v>
      </c>
      <c r="M14391">
        <v>2088893.4550785101</v>
      </c>
      <c r="Y14391" s="15">
        <f t="shared" si="1499"/>
        <v>1</v>
      </c>
      <c r="Z14391" s="15">
        <f t="shared" si="1500"/>
        <v>1</v>
      </c>
      <c r="AD14391" s="15">
        <f t="shared" si="1503"/>
        <v>1</v>
      </c>
      <c r="AE14391" s="15">
        <f t="shared" si="1504"/>
        <v>1</v>
      </c>
      <c r="AI14391" t="str">
        <f t="shared" si="1501"/>
        <v/>
      </c>
      <c r="AJ14391" t="str">
        <f t="shared" si="1502"/>
        <v/>
      </c>
      <c r="AL14391">
        <f t="shared" si="1498"/>
        <v>0</v>
      </c>
    </row>
    <row r="14392" spans="1:38" x14ac:dyDescent="0.3">
      <c r="A14392">
        <v>14391</v>
      </c>
      <c r="B14392" t="s">
        <v>34</v>
      </c>
      <c r="C14392" t="s">
        <v>31</v>
      </c>
      <c r="D14392">
        <v>391</v>
      </c>
      <c r="E14392">
        <v>3310033727.3453698</v>
      </c>
      <c r="F14392">
        <v>12632511.0508758</v>
      </c>
      <c r="G14392">
        <v>1347081350.8571999</v>
      </c>
      <c r="H14392">
        <v>478540174.59768099</v>
      </c>
      <c r="I14392">
        <v>2047355.7551474301</v>
      </c>
      <c r="J14392">
        <v>-4108618.1074421401</v>
      </c>
      <c r="K14392">
        <v>233.73572150054599</v>
      </c>
      <c r="L14392">
        <v>1851521.0544944101</v>
      </c>
      <c r="M14392">
        <v>1901683.8722381699</v>
      </c>
      <c r="Y14392" s="15">
        <f t="shared" si="1499"/>
        <v>1</v>
      </c>
      <c r="Z14392" s="15">
        <f t="shared" si="1500"/>
        <v>1</v>
      </c>
      <c r="AD14392" s="15">
        <f t="shared" si="1503"/>
        <v>1</v>
      </c>
      <c r="AE14392" s="15">
        <f t="shared" si="1504"/>
        <v>1</v>
      </c>
      <c r="AI14392" t="str">
        <f t="shared" si="1501"/>
        <v/>
      </c>
      <c r="AJ14392" t="str">
        <f t="shared" si="1502"/>
        <v/>
      </c>
      <c r="AL14392">
        <f t="shared" si="1498"/>
        <v>0</v>
      </c>
    </row>
    <row r="14393" spans="1:38" x14ac:dyDescent="0.3">
      <c r="A14393">
        <v>14392</v>
      </c>
      <c r="B14393" t="s">
        <v>34</v>
      </c>
      <c r="C14393" t="s">
        <v>31</v>
      </c>
      <c r="D14393">
        <v>392</v>
      </c>
      <c r="E14393">
        <v>2755065412.58109</v>
      </c>
      <c r="F14393">
        <v>12398790.951998301</v>
      </c>
      <c r="G14393">
        <v>1347481339.0492799</v>
      </c>
      <c r="H14393">
        <v>354601404.83310097</v>
      </c>
      <c r="I14393">
        <v>1965667.19129378</v>
      </c>
      <c r="J14393">
        <v>-3979378.4593522502</v>
      </c>
      <c r="K14393">
        <v>180.39747847635701</v>
      </c>
      <c r="L14393">
        <v>1820552.39497597</v>
      </c>
      <c r="M14393">
        <v>1857723.37159727</v>
      </c>
      <c r="Y14393" s="15">
        <f t="shared" si="1499"/>
        <v>1</v>
      </c>
      <c r="Z14393" s="15">
        <f t="shared" si="1500"/>
        <v>1</v>
      </c>
      <c r="AD14393" s="15">
        <f t="shared" si="1503"/>
        <v>1</v>
      </c>
      <c r="AE14393" s="15">
        <f t="shared" si="1504"/>
        <v>1</v>
      </c>
      <c r="AI14393" t="str">
        <f t="shared" si="1501"/>
        <v/>
      </c>
      <c r="AJ14393" t="str">
        <f t="shared" si="1502"/>
        <v/>
      </c>
      <c r="AL14393">
        <f t="shared" si="1498"/>
        <v>0</v>
      </c>
    </row>
    <row r="14394" spans="1:38" x14ac:dyDescent="0.3">
      <c r="A14394">
        <v>14393</v>
      </c>
      <c r="B14394" t="s">
        <v>34</v>
      </c>
      <c r="C14394" t="s">
        <v>31</v>
      </c>
      <c r="D14394">
        <v>393</v>
      </c>
      <c r="E14394">
        <v>3375363678.2652102</v>
      </c>
      <c r="F14394">
        <v>12759075.2467748</v>
      </c>
      <c r="G14394">
        <v>1345669519.342</v>
      </c>
      <c r="H14394">
        <v>246111027.259056</v>
      </c>
      <c r="I14394">
        <v>2203655.5629372201</v>
      </c>
      <c r="J14394">
        <v>-4027746.38678694</v>
      </c>
      <c r="K14394">
        <v>111.68307397868401</v>
      </c>
      <c r="L14394">
        <v>2102938.6703770398</v>
      </c>
      <c r="M14394">
        <v>2128737.17854932</v>
      </c>
      <c r="Y14394" s="15">
        <f t="shared" si="1499"/>
        <v>1</v>
      </c>
      <c r="Z14394" s="15">
        <f t="shared" si="1500"/>
        <v>1</v>
      </c>
      <c r="AD14394" s="15">
        <f t="shared" si="1503"/>
        <v>1</v>
      </c>
      <c r="AE14394" s="15">
        <f t="shared" si="1504"/>
        <v>1</v>
      </c>
      <c r="AI14394" t="str">
        <f t="shared" si="1501"/>
        <v/>
      </c>
      <c r="AJ14394" t="str">
        <f t="shared" si="1502"/>
        <v/>
      </c>
      <c r="AL14394">
        <f t="shared" si="1498"/>
        <v>0</v>
      </c>
    </row>
    <row r="14395" spans="1:38" x14ac:dyDescent="0.3">
      <c r="A14395">
        <v>14394</v>
      </c>
      <c r="B14395" t="s">
        <v>34</v>
      </c>
      <c r="C14395" t="s">
        <v>31</v>
      </c>
      <c r="D14395">
        <v>394</v>
      </c>
      <c r="E14395">
        <v>2999469067.4400001</v>
      </c>
      <c r="F14395">
        <v>12882480.028581699</v>
      </c>
      <c r="G14395">
        <v>1346779295.20134</v>
      </c>
      <c r="H14395">
        <v>588559421.48244798</v>
      </c>
      <c r="I14395">
        <v>1973575.8760311001</v>
      </c>
      <c r="J14395">
        <v>-3856934.8493013401</v>
      </c>
      <c r="K14395">
        <v>298.21980934731198</v>
      </c>
      <c r="L14395">
        <v>1732717.6069851799</v>
      </c>
      <c r="M14395">
        <v>1794413.1564048601</v>
      </c>
      <c r="Y14395" s="15">
        <f t="shared" si="1499"/>
        <v>1</v>
      </c>
      <c r="Z14395" s="15">
        <f t="shared" si="1500"/>
        <v>1</v>
      </c>
      <c r="AD14395" s="15">
        <f t="shared" si="1503"/>
        <v>1</v>
      </c>
      <c r="AE14395" s="15">
        <f t="shared" si="1504"/>
        <v>1</v>
      </c>
      <c r="AI14395" t="str">
        <f t="shared" si="1501"/>
        <v/>
      </c>
      <c r="AJ14395" t="str">
        <f t="shared" si="1502"/>
        <v/>
      </c>
      <c r="AL14395">
        <f t="shared" si="1498"/>
        <v>0</v>
      </c>
    </row>
    <row r="14396" spans="1:38" x14ac:dyDescent="0.3">
      <c r="A14396">
        <v>14395</v>
      </c>
      <c r="B14396" t="s">
        <v>34</v>
      </c>
      <c r="C14396" t="s">
        <v>31</v>
      </c>
      <c r="D14396">
        <v>395</v>
      </c>
      <c r="E14396">
        <v>2336765141.4028101</v>
      </c>
      <c r="F14396">
        <v>12009025.9700865</v>
      </c>
      <c r="G14396">
        <v>1344447161.90906</v>
      </c>
      <c r="H14396">
        <v>284807883.03134602</v>
      </c>
      <c r="I14396">
        <v>1920444.1653549799</v>
      </c>
      <c r="J14396">
        <v>-3569887.9380621901</v>
      </c>
      <c r="K14396">
        <v>148.30313120751501</v>
      </c>
      <c r="L14396">
        <v>1803891.2206331401</v>
      </c>
      <c r="M14396">
        <v>1833746.11409218</v>
      </c>
      <c r="Y14396" s="15">
        <f t="shared" si="1499"/>
        <v>1</v>
      </c>
      <c r="Z14396" s="15">
        <f t="shared" si="1500"/>
        <v>1</v>
      </c>
      <c r="AD14396" s="15">
        <f t="shared" si="1503"/>
        <v>1</v>
      </c>
      <c r="AE14396" s="15">
        <f t="shared" si="1504"/>
        <v>1</v>
      </c>
      <c r="AI14396" t="str">
        <f t="shared" si="1501"/>
        <v/>
      </c>
      <c r="AJ14396" t="str">
        <f t="shared" si="1502"/>
        <v/>
      </c>
      <c r="AL14396">
        <f t="shared" si="1498"/>
        <v>0</v>
      </c>
    </row>
    <row r="14397" spans="1:38" x14ac:dyDescent="0.3">
      <c r="A14397">
        <v>14396</v>
      </c>
      <c r="B14397" t="s">
        <v>34</v>
      </c>
      <c r="C14397" t="s">
        <v>31</v>
      </c>
      <c r="D14397">
        <v>396</v>
      </c>
      <c r="E14397">
        <v>2719681679.9023299</v>
      </c>
      <c r="F14397">
        <v>11714360.4491469</v>
      </c>
      <c r="G14397">
        <v>1345882485.7934501</v>
      </c>
      <c r="H14397">
        <v>266708094.54186299</v>
      </c>
      <c r="I14397">
        <v>1863155.6053179</v>
      </c>
      <c r="J14397">
        <v>-3685670.90186763</v>
      </c>
      <c r="K14397">
        <v>143.148588223449</v>
      </c>
      <c r="L14397">
        <v>1754009.7015277799</v>
      </c>
      <c r="M14397">
        <v>1781967.2905609999</v>
      </c>
      <c r="Y14397" s="15">
        <f t="shared" si="1499"/>
        <v>1</v>
      </c>
      <c r="Z14397" s="15">
        <f t="shared" si="1500"/>
        <v>1</v>
      </c>
      <c r="AD14397" s="15">
        <f t="shared" si="1503"/>
        <v>1</v>
      </c>
      <c r="AE14397" s="15">
        <f t="shared" si="1504"/>
        <v>1</v>
      </c>
      <c r="AI14397" t="str">
        <f t="shared" si="1501"/>
        <v/>
      </c>
      <c r="AJ14397" t="str">
        <f t="shared" si="1502"/>
        <v/>
      </c>
      <c r="AL14397">
        <f t="shared" si="1498"/>
        <v>0</v>
      </c>
    </row>
    <row r="14398" spans="1:38" x14ac:dyDescent="0.3">
      <c r="A14398">
        <v>14397</v>
      </c>
      <c r="B14398" t="s">
        <v>34</v>
      </c>
      <c r="C14398" t="s">
        <v>31</v>
      </c>
      <c r="D14398">
        <v>397</v>
      </c>
      <c r="E14398">
        <v>2848464858.8108802</v>
      </c>
      <c r="F14398">
        <v>12473731.0431403</v>
      </c>
      <c r="G14398">
        <v>1346587025.15394</v>
      </c>
      <c r="H14398">
        <v>458615357.41191202</v>
      </c>
      <c r="I14398">
        <v>1999690.86797574</v>
      </c>
      <c r="J14398">
        <v>-3944307.0605158801</v>
      </c>
      <c r="K14398">
        <v>229.34312735856099</v>
      </c>
      <c r="L14398">
        <v>1812010.0712502699</v>
      </c>
      <c r="M14398">
        <v>1860084.27653028</v>
      </c>
      <c r="Y14398" s="15">
        <f t="shared" si="1499"/>
        <v>1</v>
      </c>
      <c r="Z14398" s="15">
        <f t="shared" si="1500"/>
        <v>1</v>
      </c>
      <c r="AD14398" s="15">
        <f t="shared" si="1503"/>
        <v>1</v>
      </c>
      <c r="AE14398" s="15">
        <f t="shared" si="1504"/>
        <v>1</v>
      </c>
      <c r="AI14398" t="str">
        <f t="shared" si="1501"/>
        <v/>
      </c>
      <c r="AJ14398" t="str">
        <f t="shared" si="1502"/>
        <v/>
      </c>
      <c r="AL14398">
        <f t="shared" si="1498"/>
        <v>0</v>
      </c>
    </row>
    <row r="14399" spans="1:38" x14ac:dyDescent="0.3">
      <c r="A14399">
        <v>14398</v>
      </c>
      <c r="B14399" t="s">
        <v>34</v>
      </c>
      <c r="C14399" t="s">
        <v>31</v>
      </c>
      <c r="D14399">
        <v>398</v>
      </c>
      <c r="E14399">
        <v>2999258594.6708498</v>
      </c>
      <c r="F14399">
        <v>12690512.0808542</v>
      </c>
      <c r="G14399">
        <v>1345758259.23139</v>
      </c>
      <c r="H14399">
        <v>786041611.85086203</v>
      </c>
      <c r="I14399">
        <v>2030835.14678435</v>
      </c>
      <c r="J14399">
        <v>-3810265.1542243999</v>
      </c>
      <c r="K14399">
        <v>387.05338200172997</v>
      </c>
      <c r="L14399">
        <v>1709160.53735987</v>
      </c>
      <c r="M14399">
        <v>1791557.0929833001</v>
      </c>
      <c r="Y14399" s="15">
        <f t="shared" si="1499"/>
        <v>1</v>
      </c>
      <c r="Z14399" s="15">
        <f t="shared" si="1500"/>
        <v>1</v>
      </c>
      <c r="AD14399" s="15">
        <f t="shared" si="1503"/>
        <v>1</v>
      </c>
      <c r="AE14399" s="15">
        <f t="shared" si="1504"/>
        <v>1</v>
      </c>
      <c r="AI14399" t="str">
        <f t="shared" si="1501"/>
        <v/>
      </c>
      <c r="AJ14399" t="str">
        <f t="shared" si="1502"/>
        <v/>
      </c>
      <c r="AL14399">
        <f t="shared" si="1498"/>
        <v>0</v>
      </c>
    </row>
    <row r="14400" spans="1:38" x14ac:dyDescent="0.3">
      <c r="A14400">
        <v>14399</v>
      </c>
      <c r="B14400" t="s">
        <v>34</v>
      </c>
      <c r="C14400" t="s">
        <v>31</v>
      </c>
      <c r="D14400">
        <v>399</v>
      </c>
      <c r="E14400">
        <v>3427586700.66049</v>
      </c>
      <c r="F14400">
        <v>13196711.513481099</v>
      </c>
      <c r="G14400">
        <v>1348237150.3350899</v>
      </c>
      <c r="H14400">
        <v>511865225.53654301</v>
      </c>
      <c r="I14400">
        <v>2280423.52257476</v>
      </c>
      <c r="J14400">
        <v>-4478940.7614653101</v>
      </c>
      <c r="K14400">
        <v>224.460597108125</v>
      </c>
      <c r="L14400">
        <v>2070951.0925914</v>
      </c>
      <c r="M14400">
        <v>2124607.1979320701</v>
      </c>
      <c r="Y14400" s="15">
        <f t="shared" si="1499"/>
        <v>1</v>
      </c>
      <c r="Z14400" s="15">
        <f t="shared" si="1500"/>
        <v>1</v>
      </c>
      <c r="AD14400" s="15">
        <f t="shared" si="1503"/>
        <v>1</v>
      </c>
      <c r="AE14400" s="15">
        <f t="shared" si="1504"/>
        <v>1</v>
      </c>
      <c r="AI14400" t="str">
        <f t="shared" si="1501"/>
        <v/>
      </c>
      <c r="AJ14400" t="str">
        <f t="shared" si="1502"/>
        <v/>
      </c>
      <c r="AL14400">
        <f t="shared" si="1498"/>
        <v>0</v>
      </c>
    </row>
    <row r="14401" spans="1:38" x14ac:dyDescent="0.3">
      <c r="A14401">
        <v>14400</v>
      </c>
      <c r="B14401" t="s">
        <v>34</v>
      </c>
      <c r="C14401" t="s">
        <v>31</v>
      </c>
      <c r="D14401">
        <v>400</v>
      </c>
      <c r="E14401">
        <v>2101725166.5360799</v>
      </c>
      <c r="F14401">
        <v>12463868.115689499</v>
      </c>
      <c r="G14401">
        <v>1344271522.89201</v>
      </c>
      <c r="H14401">
        <v>275222246.793477</v>
      </c>
      <c r="I14401">
        <v>2293654.7681955998</v>
      </c>
      <c r="J14401">
        <v>-4144758.83439636</v>
      </c>
      <c r="K14401">
        <v>119.99288236825301</v>
      </c>
      <c r="L14401">
        <v>2181024.5875442801</v>
      </c>
      <c r="M14401">
        <v>2209874.6698107002</v>
      </c>
      <c r="Y14401" s="15">
        <f t="shared" si="1499"/>
        <v>1</v>
      </c>
      <c r="Z14401" s="15">
        <f t="shared" si="1500"/>
        <v>1</v>
      </c>
      <c r="AD14401" s="15">
        <f t="shared" si="1503"/>
        <v>1</v>
      </c>
      <c r="AE14401" s="15">
        <f t="shared" si="1504"/>
        <v>1</v>
      </c>
      <c r="AI14401" t="str">
        <f t="shared" si="1501"/>
        <v/>
      </c>
      <c r="AJ14401" t="str">
        <f t="shared" si="1502"/>
        <v/>
      </c>
      <c r="AL14401">
        <f t="shared" si="1498"/>
        <v>0</v>
      </c>
    </row>
    <row r="14402" spans="1:38" x14ac:dyDescent="0.3">
      <c r="A14402">
        <v>14401</v>
      </c>
      <c r="B14402" t="s">
        <v>34</v>
      </c>
      <c r="C14402" t="s">
        <v>31</v>
      </c>
      <c r="D14402">
        <v>401</v>
      </c>
      <c r="E14402">
        <v>2801296766.5967498</v>
      </c>
      <c r="F14402">
        <v>11803831.071763299</v>
      </c>
      <c r="G14402">
        <v>1345431351.83441</v>
      </c>
      <c r="H14402">
        <v>398521544.37471801</v>
      </c>
      <c r="I14402">
        <v>2016273.3089785499</v>
      </c>
      <c r="J14402">
        <v>-4035763.9239604501</v>
      </c>
      <c r="K14402">
        <v>197.65254174624201</v>
      </c>
      <c r="L14402">
        <v>1853184.917472</v>
      </c>
      <c r="M14402">
        <v>1894959.80839779</v>
      </c>
      <c r="Y14402" s="15">
        <f t="shared" si="1499"/>
        <v>1</v>
      </c>
      <c r="Z14402" s="15">
        <f t="shared" si="1500"/>
        <v>1</v>
      </c>
      <c r="AD14402" s="15">
        <f t="shared" si="1503"/>
        <v>1</v>
      </c>
      <c r="AE14402" s="15">
        <f t="shared" si="1504"/>
        <v>1</v>
      </c>
      <c r="AI14402" t="str">
        <f t="shared" si="1501"/>
        <v/>
      </c>
      <c r="AJ14402" t="str">
        <f t="shared" si="1502"/>
        <v/>
      </c>
      <c r="AL14402">
        <f t="shared" ref="AL14402:AL14465" si="1505">IF(H14402&lt;0,1,0)</f>
        <v>0</v>
      </c>
    </row>
    <row r="14403" spans="1:38" x14ac:dyDescent="0.3">
      <c r="A14403">
        <v>14402</v>
      </c>
      <c r="B14403" t="s">
        <v>34</v>
      </c>
      <c r="C14403" t="s">
        <v>31</v>
      </c>
      <c r="D14403">
        <v>402</v>
      </c>
      <c r="E14403">
        <v>2389486541.67487</v>
      </c>
      <c r="F14403">
        <v>12557871.1148478</v>
      </c>
      <c r="G14403">
        <v>1345677403.0699</v>
      </c>
      <c r="H14403">
        <v>487543098.90620798</v>
      </c>
      <c r="I14403">
        <v>2171438.0281384601</v>
      </c>
      <c r="J14403">
        <v>-4013022.3959422102</v>
      </c>
      <c r="K14403">
        <v>224.52544930521</v>
      </c>
      <c r="L14403">
        <v>1971919.02869393</v>
      </c>
      <c r="M14403">
        <v>2023025.57504235</v>
      </c>
      <c r="Y14403" s="15">
        <f t="shared" si="1499"/>
        <v>1</v>
      </c>
      <c r="Z14403" s="15">
        <f t="shared" si="1500"/>
        <v>1</v>
      </c>
      <c r="AD14403" s="15">
        <f t="shared" si="1503"/>
        <v>1</v>
      </c>
      <c r="AE14403" s="15">
        <f t="shared" si="1504"/>
        <v>1</v>
      </c>
      <c r="AI14403" t="str">
        <f t="shared" si="1501"/>
        <v/>
      </c>
      <c r="AJ14403" t="str">
        <f t="shared" si="1502"/>
        <v/>
      </c>
      <c r="AL14403">
        <f t="shared" si="1505"/>
        <v>0</v>
      </c>
    </row>
    <row r="14404" spans="1:38" x14ac:dyDescent="0.3">
      <c r="A14404">
        <v>14403</v>
      </c>
      <c r="B14404" t="s">
        <v>34</v>
      </c>
      <c r="C14404" t="s">
        <v>31</v>
      </c>
      <c r="D14404">
        <v>403</v>
      </c>
      <c r="E14404">
        <v>3137935724.7197199</v>
      </c>
      <c r="F14404">
        <v>12320767.0242215</v>
      </c>
      <c r="G14404">
        <v>1345520169.0523901</v>
      </c>
      <c r="H14404">
        <v>342484234.441329</v>
      </c>
      <c r="I14404">
        <v>1895247.59041261</v>
      </c>
      <c r="J14404">
        <v>-3620202.9047584501</v>
      </c>
      <c r="K14404">
        <v>180.706856546783</v>
      </c>
      <c r="L14404">
        <v>1755091.54690679</v>
      </c>
      <c r="M14404">
        <v>1790992.3450933499</v>
      </c>
      <c r="Y14404" s="15">
        <f t="shared" si="1499"/>
        <v>1</v>
      </c>
      <c r="Z14404" s="15">
        <f t="shared" si="1500"/>
        <v>1</v>
      </c>
      <c r="AD14404" s="15">
        <f t="shared" si="1503"/>
        <v>1</v>
      </c>
      <c r="AE14404" s="15">
        <f t="shared" si="1504"/>
        <v>1</v>
      </c>
      <c r="AI14404" t="str">
        <f t="shared" si="1501"/>
        <v/>
      </c>
      <c r="AJ14404" t="str">
        <f t="shared" si="1502"/>
        <v/>
      </c>
      <c r="AL14404">
        <f t="shared" si="1505"/>
        <v>0</v>
      </c>
    </row>
    <row r="14405" spans="1:38" x14ac:dyDescent="0.3">
      <c r="A14405">
        <v>14404</v>
      </c>
      <c r="B14405" t="s">
        <v>34</v>
      </c>
      <c r="C14405" t="s">
        <v>31</v>
      </c>
      <c r="D14405">
        <v>404</v>
      </c>
      <c r="E14405">
        <v>2587812500.6054602</v>
      </c>
      <c r="F14405">
        <v>13433327.713275099</v>
      </c>
      <c r="G14405">
        <v>1347160471.50963</v>
      </c>
      <c r="H14405">
        <v>339647602.24553299</v>
      </c>
      <c r="I14405">
        <v>2206146.80594107</v>
      </c>
      <c r="J14405">
        <v>-4130723.1156337298</v>
      </c>
      <c r="K14405">
        <v>153.95512271933799</v>
      </c>
      <c r="L14405">
        <v>2067151.60753544</v>
      </c>
      <c r="M14405">
        <v>2102755.0566771398</v>
      </c>
      <c r="Y14405" s="15">
        <f t="shared" si="1499"/>
        <v>1</v>
      </c>
      <c r="Z14405" s="15">
        <f t="shared" si="1500"/>
        <v>1</v>
      </c>
      <c r="AD14405" s="15">
        <f t="shared" si="1503"/>
        <v>1</v>
      </c>
      <c r="AE14405" s="15">
        <f t="shared" si="1504"/>
        <v>1</v>
      </c>
      <c r="AI14405" t="str">
        <f t="shared" si="1501"/>
        <v/>
      </c>
      <c r="AJ14405" t="str">
        <f t="shared" si="1502"/>
        <v/>
      </c>
      <c r="AL14405">
        <f t="shared" si="1505"/>
        <v>0</v>
      </c>
    </row>
    <row r="14406" spans="1:38" x14ac:dyDescent="0.3">
      <c r="A14406">
        <v>14405</v>
      </c>
      <c r="B14406" t="s">
        <v>34</v>
      </c>
      <c r="C14406" t="s">
        <v>31</v>
      </c>
      <c r="D14406">
        <v>405</v>
      </c>
      <c r="E14406">
        <v>2881496983.9355698</v>
      </c>
      <c r="F14406">
        <v>11849360.115716901</v>
      </c>
      <c r="G14406">
        <v>1344384925.89746</v>
      </c>
      <c r="H14406">
        <v>426813833.59157199</v>
      </c>
      <c r="I14406">
        <v>2092395.1961463101</v>
      </c>
      <c r="J14406">
        <v>-3881965.32310462</v>
      </c>
      <c r="K14406">
        <v>203.98337483170499</v>
      </c>
      <c r="L14406">
        <v>1917728.6503202601</v>
      </c>
      <c r="M14406">
        <v>1962469.27123671</v>
      </c>
      <c r="Y14406" s="15">
        <f t="shared" ref="Y14406:Y14469" si="1506">IF(K14406&lt;cet_ZAF_lo,1,0)</f>
        <v>1</v>
      </c>
      <c r="Z14406" s="15">
        <f t="shared" ref="Z14406:Z14469" si="1507">IF(K14406&lt;cet_ZAF_hi,1,0)</f>
        <v>1</v>
      </c>
      <c r="AD14406" s="15">
        <f t="shared" si="1503"/>
        <v>1</v>
      </c>
      <c r="AE14406" s="15">
        <f t="shared" si="1504"/>
        <v>1</v>
      </c>
      <c r="AI14406" t="str">
        <f t="shared" si="1501"/>
        <v/>
      </c>
      <c r="AJ14406" t="str">
        <f t="shared" si="1502"/>
        <v/>
      </c>
      <c r="AL14406">
        <f t="shared" si="1505"/>
        <v>0</v>
      </c>
    </row>
    <row r="14407" spans="1:38" x14ac:dyDescent="0.3">
      <c r="A14407">
        <v>14406</v>
      </c>
      <c r="B14407" t="s">
        <v>34</v>
      </c>
      <c r="C14407" t="s">
        <v>31</v>
      </c>
      <c r="D14407">
        <v>406</v>
      </c>
      <c r="E14407">
        <v>3565081413.6435599</v>
      </c>
      <c r="F14407">
        <v>12954645.6407903</v>
      </c>
      <c r="G14407">
        <v>1347427160.4512501</v>
      </c>
      <c r="H14407">
        <v>358685522.91111398</v>
      </c>
      <c r="I14407">
        <v>2278163.0249245502</v>
      </c>
      <c r="J14407">
        <v>-4484309.7097911797</v>
      </c>
      <c r="K14407">
        <v>157.44506384611901</v>
      </c>
      <c r="L14407">
        <v>2131376.8704142799</v>
      </c>
      <c r="M14407">
        <v>2168975.9633812099</v>
      </c>
      <c r="Y14407" s="15">
        <f t="shared" si="1506"/>
        <v>1</v>
      </c>
      <c r="Z14407" s="15">
        <f t="shared" si="1507"/>
        <v>1</v>
      </c>
      <c r="AD14407" s="15">
        <f t="shared" si="1503"/>
        <v>1</v>
      </c>
      <c r="AE14407" s="15">
        <f t="shared" si="1504"/>
        <v>1</v>
      </c>
      <c r="AI14407" t="str">
        <f t="shared" si="1501"/>
        <v/>
      </c>
      <c r="AJ14407" t="str">
        <f t="shared" si="1502"/>
        <v/>
      </c>
      <c r="AL14407">
        <f t="shared" si="1505"/>
        <v>0</v>
      </c>
    </row>
    <row r="14408" spans="1:38" x14ac:dyDescent="0.3">
      <c r="A14408">
        <v>14407</v>
      </c>
      <c r="B14408" t="s">
        <v>34</v>
      </c>
      <c r="C14408" t="s">
        <v>31</v>
      </c>
      <c r="D14408">
        <v>407</v>
      </c>
      <c r="E14408">
        <v>3304607511.2655001</v>
      </c>
      <c r="F14408">
        <v>12922523.159273401</v>
      </c>
      <c r="G14408">
        <v>1346996447.5193999</v>
      </c>
      <c r="H14408">
        <v>362382265.54655701</v>
      </c>
      <c r="I14408">
        <v>2194104.519969</v>
      </c>
      <c r="J14408">
        <v>-4205518.6382782497</v>
      </c>
      <c r="K14408">
        <v>165.16180621681499</v>
      </c>
      <c r="L14408">
        <v>2045805.5342988099</v>
      </c>
      <c r="M14408">
        <v>2083792.1371069499</v>
      </c>
      <c r="Y14408" s="15">
        <f t="shared" si="1506"/>
        <v>1</v>
      </c>
      <c r="Z14408" s="15">
        <f t="shared" si="1507"/>
        <v>1</v>
      </c>
      <c r="AD14408" s="15">
        <f t="shared" si="1503"/>
        <v>1</v>
      </c>
      <c r="AE14408" s="15">
        <f t="shared" si="1504"/>
        <v>1</v>
      </c>
      <c r="AI14408" t="str">
        <f t="shared" si="1501"/>
        <v/>
      </c>
      <c r="AJ14408" t="str">
        <f t="shared" si="1502"/>
        <v/>
      </c>
      <c r="AL14408">
        <f t="shared" si="1505"/>
        <v>0</v>
      </c>
    </row>
    <row r="14409" spans="1:38" x14ac:dyDescent="0.3">
      <c r="A14409">
        <v>14408</v>
      </c>
      <c r="B14409" t="s">
        <v>34</v>
      </c>
      <c r="C14409" t="s">
        <v>31</v>
      </c>
      <c r="D14409">
        <v>408</v>
      </c>
      <c r="E14409">
        <v>2334675828.7714701</v>
      </c>
      <c r="F14409">
        <v>12495184.2433859</v>
      </c>
      <c r="G14409">
        <v>1346464312.9434299</v>
      </c>
      <c r="H14409">
        <v>282555776.12465101</v>
      </c>
      <c r="I14409">
        <v>1931058.8296344599</v>
      </c>
      <c r="J14409">
        <v>-3735266.25976157</v>
      </c>
      <c r="K14409">
        <v>146.321682068141</v>
      </c>
      <c r="L14409">
        <v>1815427.5226461301</v>
      </c>
      <c r="M14409">
        <v>1845046.3397331301</v>
      </c>
      <c r="Y14409" s="15">
        <f t="shared" si="1506"/>
        <v>1</v>
      </c>
      <c r="Z14409" s="15">
        <f t="shared" si="1507"/>
        <v>1</v>
      </c>
      <c r="AD14409" s="15">
        <f t="shared" si="1503"/>
        <v>1</v>
      </c>
      <c r="AE14409" s="15">
        <f t="shared" si="1504"/>
        <v>1</v>
      </c>
      <c r="AI14409" t="str">
        <f t="shared" si="1501"/>
        <v/>
      </c>
      <c r="AJ14409" t="str">
        <f t="shared" si="1502"/>
        <v/>
      </c>
      <c r="AL14409">
        <f t="shared" si="1505"/>
        <v>0</v>
      </c>
    </row>
    <row r="14410" spans="1:38" x14ac:dyDescent="0.3">
      <c r="A14410">
        <v>14409</v>
      </c>
      <c r="B14410" t="s">
        <v>34</v>
      </c>
      <c r="C14410" t="s">
        <v>31</v>
      </c>
      <c r="D14410">
        <v>409</v>
      </c>
      <c r="E14410">
        <v>2618309668.0717101</v>
      </c>
      <c r="F14410">
        <v>13477016.3881422</v>
      </c>
      <c r="G14410">
        <v>1348285539.4202499</v>
      </c>
      <c r="H14410">
        <v>330397741.50766701</v>
      </c>
      <c r="I14410">
        <v>2213744.7717553</v>
      </c>
      <c r="J14410">
        <v>-4288960.3598897504</v>
      </c>
      <c r="K14410">
        <v>149.248344128529</v>
      </c>
      <c r="L14410">
        <v>2078534.9268159899</v>
      </c>
      <c r="M14410">
        <v>2113168.7623223402</v>
      </c>
      <c r="Y14410" s="15">
        <f t="shared" si="1506"/>
        <v>1</v>
      </c>
      <c r="Z14410" s="15">
        <f t="shared" si="1507"/>
        <v>1</v>
      </c>
      <c r="AD14410" s="15">
        <f t="shared" si="1503"/>
        <v>1</v>
      </c>
      <c r="AE14410" s="15">
        <f t="shared" si="1504"/>
        <v>1</v>
      </c>
      <c r="AI14410" t="str">
        <f t="shared" si="1501"/>
        <v/>
      </c>
      <c r="AJ14410" t="str">
        <f t="shared" si="1502"/>
        <v/>
      </c>
      <c r="AL14410">
        <f t="shared" si="1505"/>
        <v>0</v>
      </c>
    </row>
    <row r="14411" spans="1:38" x14ac:dyDescent="0.3">
      <c r="A14411">
        <v>14410</v>
      </c>
      <c r="B14411" t="s">
        <v>34</v>
      </c>
      <c r="C14411" t="s">
        <v>31</v>
      </c>
      <c r="D14411">
        <v>410</v>
      </c>
      <c r="E14411">
        <v>3376268811.5861702</v>
      </c>
      <c r="F14411">
        <v>12668086.3021404</v>
      </c>
      <c r="G14411">
        <v>1346223965.6847401</v>
      </c>
      <c r="H14411">
        <v>588619395.64909697</v>
      </c>
      <c r="I14411">
        <v>2133253.8753136201</v>
      </c>
      <c r="J14411">
        <v>-4094554.8078706302</v>
      </c>
      <c r="K14411">
        <v>275.925618821417</v>
      </c>
      <c r="L14411">
        <v>1892371.0628257999</v>
      </c>
      <c r="M14411">
        <v>1954072.89901794</v>
      </c>
      <c r="Y14411" s="15">
        <f t="shared" si="1506"/>
        <v>1</v>
      </c>
      <c r="Z14411" s="15">
        <f t="shared" si="1507"/>
        <v>1</v>
      </c>
      <c r="AD14411" s="15">
        <f t="shared" si="1503"/>
        <v>1</v>
      </c>
      <c r="AE14411" s="15">
        <f t="shared" si="1504"/>
        <v>1</v>
      </c>
      <c r="AI14411" t="str">
        <f t="shared" si="1501"/>
        <v/>
      </c>
      <c r="AJ14411" t="str">
        <f t="shared" si="1502"/>
        <v/>
      </c>
      <c r="AL14411">
        <f t="shared" si="1505"/>
        <v>0</v>
      </c>
    </row>
    <row r="14412" spans="1:38" x14ac:dyDescent="0.3">
      <c r="A14412">
        <v>14411</v>
      </c>
      <c r="B14412" t="s">
        <v>34</v>
      </c>
      <c r="C14412" t="s">
        <v>31</v>
      </c>
      <c r="D14412">
        <v>411</v>
      </c>
      <c r="E14412">
        <v>3155826011.8448901</v>
      </c>
      <c r="F14412">
        <v>11342383.0266566</v>
      </c>
      <c r="G14412">
        <v>1348566867.5957401</v>
      </c>
      <c r="H14412">
        <v>360712473.76720101</v>
      </c>
      <c r="I14412">
        <v>2012192.6025069801</v>
      </c>
      <c r="J14412">
        <v>-4619839.4780240096</v>
      </c>
      <c r="K14412">
        <v>179.26339323471899</v>
      </c>
      <c r="L14412">
        <v>1864576.9516759999</v>
      </c>
      <c r="M14412">
        <v>1902388.51910541</v>
      </c>
      <c r="Y14412" s="15">
        <f t="shared" si="1506"/>
        <v>1</v>
      </c>
      <c r="Z14412" s="15">
        <f t="shared" si="1507"/>
        <v>1</v>
      </c>
      <c r="AD14412" s="15">
        <f t="shared" si="1503"/>
        <v>1</v>
      </c>
      <c r="AE14412" s="15">
        <f t="shared" si="1504"/>
        <v>1</v>
      </c>
      <c r="AI14412" t="str">
        <f t="shared" si="1501"/>
        <v/>
      </c>
      <c r="AJ14412" t="str">
        <f t="shared" si="1502"/>
        <v/>
      </c>
      <c r="AL14412">
        <f t="shared" si="1505"/>
        <v>0</v>
      </c>
    </row>
    <row r="14413" spans="1:38" x14ac:dyDescent="0.3">
      <c r="A14413">
        <v>14412</v>
      </c>
      <c r="B14413" t="s">
        <v>34</v>
      </c>
      <c r="C14413" t="s">
        <v>31</v>
      </c>
      <c r="D14413">
        <v>412</v>
      </c>
      <c r="E14413">
        <v>2547039062.2767901</v>
      </c>
      <c r="F14413">
        <v>11941462.553053999</v>
      </c>
      <c r="G14413">
        <v>1344782283.9567201</v>
      </c>
      <c r="H14413">
        <v>231070776.08384401</v>
      </c>
      <c r="I14413">
        <v>2128470.4635833399</v>
      </c>
      <c r="J14413">
        <v>-3959393.94448137</v>
      </c>
      <c r="K14413">
        <v>108.56188988163299</v>
      </c>
      <c r="L14413">
        <v>2033908.5465988701</v>
      </c>
      <c r="M14413">
        <v>2058130.4653465401</v>
      </c>
      <c r="Y14413" s="15">
        <f t="shared" si="1506"/>
        <v>1</v>
      </c>
      <c r="Z14413" s="15">
        <f t="shared" si="1507"/>
        <v>1</v>
      </c>
      <c r="AD14413" s="15">
        <f t="shared" si="1503"/>
        <v>1</v>
      </c>
      <c r="AE14413" s="15">
        <f t="shared" si="1504"/>
        <v>1</v>
      </c>
      <c r="AI14413" t="str">
        <f t="shared" si="1501"/>
        <v/>
      </c>
      <c r="AJ14413" t="str">
        <f t="shared" si="1502"/>
        <v/>
      </c>
      <c r="AL14413">
        <f t="shared" si="1505"/>
        <v>0</v>
      </c>
    </row>
    <row r="14414" spans="1:38" x14ac:dyDescent="0.3">
      <c r="A14414">
        <v>14413</v>
      </c>
      <c r="B14414" t="s">
        <v>34</v>
      </c>
      <c r="C14414" t="s">
        <v>31</v>
      </c>
      <c r="D14414">
        <v>413</v>
      </c>
      <c r="E14414">
        <v>2445110297.8975902</v>
      </c>
      <c r="F14414">
        <v>12752168.799257001</v>
      </c>
      <c r="G14414">
        <v>1345815602.11551</v>
      </c>
      <c r="H14414">
        <v>397442617.94580001</v>
      </c>
      <c r="I14414">
        <v>2109672.9942165199</v>
      </c>
      <c r="J14414">
        <v>-3936030.3202273799</v>
      </c>
      <c r="K14414">
        <v>188.39062690537901</v>
      </c>
      <c r="L14414">
        <v>1947026.1356166101</v>
      </c>
      <c r="M14414">
        <v>1988687.92843134</v>
      </c>
      <c r="Y14414" s="15">
        <f t="shared" si="1506"/>
        <v>1</v>
      </c>
      <c r="Z14414" s="15">
        <f t="shared" si="1507"/>
        <v>1</v>
      </c>
      <c r="AD14414" s="15">
        <f t="shared" si="1503"/>
        <v>1</v>
      </c>
      <c r="AE14414" s="15">
        <f t="shared" si="1504"/>
        <v>1</v>
      </c>
      <c r="AI14414" t="str">
        <f t="shared" si="1501"/>
        <v/>
      </c>
      <c r="AJ14414" t="str">
        <f t="shared" si="1502"/>
        <v/>
      </c>
      <c r="AL14414">
        <f t="shared" si="1505"/>
        <v>0</v>
      </c>
    </row>
    <row r="14415" spans="1:38" x14ac:dyDescent="0.3">
      <c r="A14415">
        <v>14414</v>
      </c>
      <c r="B14415" t="s">
        <v>34</v>
      </c>
      <c r="C14415" t="s">
        <v>31</v>
      </c>
      <c r="D14415">
        <v>414</v>
      </c>
      <c r="E14415">
        <v>3707418496.38346</v>
      </c>
      <c r="F14415">
        <v>11804742.8499148</v>
      </c>
      <c r="G14415">
        <v>1344352880.3132601</v>
      </c>
      <c r="H14415">
        <v>511995840.38211298</v>
      </c>
      <c r="I14415">
        <v>1851431.1356222399</v>
      </c>
      <c r="J14415">
        <v>-3441128.77400637</v>
      </c>
      <c r="K14415">
        <v>276.540580165861</v>
      </c>
      <c r="L14415">
        <v>1641905.25366026</v>
      </c>
      <c r="M14415">
        <v>1695575.0506595201</v>
      </c>
      <c r="Y14415" s="15">
        <f t="shared" si="1506"/>
        <v>1</v>
      </c>
      <c r="Z14415" s="15">
        <f t="shared" si="1507"/>
        <v>1</v>
      </c>
      <c r="AD14415" s="15">
        <f t="shared" si="1503"/>
        <v>1</v>
      </c>
      <c r="AE14415" s="15">
        <f t="shared" si="1504"/>
        <v>1</v>
      </c>
      <c r="AI14415" t="str">
        <f t="shared" si="1501"/>
        <v/>
      </c>
      <c r="AJ14415" t="str">
        <f t="shared" si="1502"/>
        <v/>
      </c>
      <c r="AL14415">
        <f t="shared" si="1505"/>
        <v>0</v>
      </c>
    </row>
    <row r="14416" spans="1:38" x14ac:dyDescent="0.3">
      <c r="A14416">
        <v>14415</v>
      </c>
      <c r="B14416" t="s">
        <v>34</v>
      </c>
      <c r="C14416" t="s">
        <v>31</v>
      </c>
      <c r="D14416">
        <v>415</v>
      </c>
      <c r="E14416">
        <v>3130081252.6328301</v>
      </c>
      <c r="F14416">
        <v>12280924.229512099</v>
      </c>
      <c r="G14416">
        <v>1345433190.50284</v>
      </c>
      <c r="H14416">
        <v>447316051.44510299</v>
      </c>
      <c r="I14416">
        <v>2176291.4685952598</v>
      </c>
      <c r="J14416">
        <v>-3991470.0521652699</v>
      </c>
      <c r="K14416">
        <v>205.540506820914</v>
      </c>
      <c r="L14416">
        <v>1993234.72710916</v>
      </c>
      <c r="M14416">
        <v>2040124.48632606</v>
      </c>
      <c r="Y14416" s="15">
        <f t="shared" si="1506"/>
        <v>1</v>
      </c>
      <c r="Z14416" s="15">
        <f t="shared" si="1507"/>
        <v>1</v>
      </c>
      <c r="AD14416" s="15">
        <f t="shared" si="1503"/>
        <v>1</v>
      </c>
      <c r="AE14416" s="15">
        <f t="shared" si="1504"/>
        <v>1</v>
      </c>
      <c r="AI14416" t="str">
        <f t="shared" si="1501"/>
        <v/>
      </c>
      <c r="AJ14416" t="str">
        <f t="shared" si="1502"/>
        <v/>
      </c>
      <c r="AL14416">
        <f t="shared" si="1505"/>
        <v>0</v>
      </c>
    </row>
    <row r="14417" spans="1:38" x14ac:dyDescent="0.3">
      <c r="A14417">
        <v>14416</v>
      </c>
      <c r="B14417" t="s">
        <v>34</v>
      </c>
      <c r="C14417" t="s">
        <v>31</v>
      </c>
      <c r="D14417">
        <v>416</v>
      </c>
      <c r="E14417">
        <v>3433928336.34864</v>
      </c>
      <c r="F14417">
        <v>12760792.316452499</v>
      </c>
      <c r="G14417">
        <v>1347540731.42802</v>
      </c>
      <c r="H14417">
        <v>505666688.287063</v>
      </c>
      <c r="I14417">
        <v>2077296.86705083</v>
      </c>
      <c r="J14417">
        <v>-4183397.9482741398</v>
      </c>
      <c r="K14417">
        <v>243.425336218296</v>
      </c>
      <c r="L14417">
        <v>1870361.0865509899</v>
      </c>
      <c r="M14417">
        <v>1923367.4322459099</v>
      </c>
      <c r="Y14417" s="15">
        <f t="shared" si="1506"/>
        <v>1</v>
      </c>
      <c r="Z14417" s="15">
        <f t="shared" si="1507"/>
        <v>1</v>
      </c>
      <c r="AD14417" s="15">
        <f t="shared" si="1503"/>
        <v>1</v>
      </c>
      <c r="AE14417" s="15">
        <f t="shared" si="1504"/>
        <v>1</v>
      </c>
      <c r="AI14417" t="str">
        <f t="shared" si="1501"/>
        <v/>
      </c>
      <c r="AJ14417" t="str">
        <f t="shared" si="1502"/>
        <v/>
      </c>
      <c r="AL14417">
        <f t="shared" si="1505"/>
        <v>0</v>
      </c>
    </row>
    <row r="14418" spans="1:38" x14ac:dyDescent="0.3">
      <c r="A14418">
        <v>14417</v>
      </c>
      <c r="B14418" t="s">
        <v>34</v>
      </c>
      <c r="C14418" t="s">
        <v>31</v>
      </c>
      <c r="D14418">
        <v>417</v>
      </c>
      <c r="E14418">
        <v>3371431454.5700002</v>
      </c>
      <c r="F14418">
        <v>12794125.753174899</v>
      </c>
      <c r="G14418">
        <v>1347772325.5293601</v>
      </c>
      <c r="H14418">
        <v>406643501.13396901</v>
      </c>
      <c r="I14418">
        <v>2292229.8904530001</v>
      </c>
      <c r="J14418">
        <v>-4460115.8441524496</v>
      </c>
      <c r="K14418">
        <v>177.40083698743101</v>
      </c>
      <c r="L14418">
        <v>2125817.7216439401</v>
      </c>
      <c r="M14418">
        <v>2168443.9940383402</v>
      </c>
      <c r="Y14418" s="15">
        <f t="shared" si="1506"/>
        <v>1</v>
      </c>
      <c r="Z14418" s="15">
        <f t="shared" si="1507"/>
        <v>1</v>
      </c>
      <c r="AD14418" s="15">
        <f t="shared" si="1503"/>
        <v>1</v>
      </c>
      <c r="AE14418" s="15">
        <f t="shared" si="1504"/>
        <v>1</v>
      </c>
      <c r="AI14418" t="str">
        <f t="shared" si="1501"/>
        <v/>
      </c>
      <c r="AJ14418" t="str">
        <f t="shared" si="1502"/>
        <v/>
      </c>
      <c r="AL14418">
        <f t="shared" si="1505"/>
        <v>0</v>
      </c>
    </row>
    <row r="14419" spans="1:38" x14ac:dyDescent="0.3">
      <c r="A14419">
        <v>14418</v>
      </c>
      <c r="B14419" t="s">
        <v>34</v>
      </c>
      <c r="C14419" t="s">
        <v>31</v>
      </c>
      <c r="D14419">
        <v>418</v>
      </c>
      <c r="E14419">
        <v>3034454123.9397402</v>
      </c>
      <c r="F14419">
        <v>13529261.7167351</v>
      </c>
      <c r="G14419">
        <v>1348630774.7743001</v>
      </c>
      <c r="H14419">
        <v>335198689.44419098</v>
      </c>
      <c r="I14419">
        <v>2198987.0479982002</v>
      </c>
      <c r="J14419">
        <v>-4273779.76315236</v>
      </c>
      <c r="K14419">
        <v>152.43322590250401</v>
      </c>
      <c r="L14419">
        <v>2061812.4940293999</v>
      </c>
      <c r="M14419">
        <v>2096949.58733755</v>
      </c>
      <c r="Y14419" s="15">
        <f t="shared" si="1506"/>
        <v>1</v>
      </c>
      <c r="Z14419" s="15">
        <f t="shared" si="1507"/>
        <v>1</v>
      </c>
      <c r="AD14419" s="15">
        <f t="shared" si="1503"/>
        <v>1</v>
      </c>
      <c r="AE14419" s="15">
        <f t="shared" si="1504"/>
        <v>1</v>
      </c>
      <c r="AI14419" t="str">
        <f t="shared" ref="AI14419:AI14482" si="1508">IF(Y14419&lt;&gt;AD14419,"ERROR!","")</f>
        <v/>
      </c>
      <c r="AJ14419" t="str">
        <f t="shared" ref="AJ14419:AJ14482" si="1509">IF(Z14419&lt;&gt;AE14419,"ERROR!","")</f>
        <v/>
      </c>
      <c r="AL14419">
        <f t="shared" si="1505"/>
        <v>0</v>
      </c>
    </row>
    <row r="14420" spans="1:38" x14ac:dyDescent="0.3">
      <c r="A14420">
        <v>14419</v>
      </c>
      <c r="B14420" t="s">
        <v>34</v>
      </c>
      <c r="C14420" t="s">
        <v>31</v>
      </c>
      <c r="D14420">
        <v>419</v>
      </c>
      <c r="E14420">
        <v>3408985892.4431801</v>
      </c>
      <c r="F14420">
        <v>13580504.846326301</v>
      </c>
      <c r="G14420">
        <v>1348390674.27247</v>
      </c>
      <c r="H14420">
        <v>269811332.21596497</v>
      </c>
      <c r="I14420">
        <v>2287203.1938988301</v>
      </c>
      <c r="J14420">
        <v>-4531368.21611547</v>
      </c>
      <c r="K14420">
        <v>117.965615357522</v>
      </c>
      <c r="L14420">
        <v>2176787.34109875</v>
      </c>
      <c r="M14420">
        <v>2205070.22600915</v>
      </c>
      <c r="Y14420" s="15">
        <f t="shared" si="1506"/>
        <v>1</v>
      </c>
      <c r="Z14420" s="15">
        <f t="shared" si="1507"/>
        <v>1</v>
      </c>
      <c r="AD14420" s="15">
        <f t="shared" si="1503"/>
        <v>1</v>
      </c>
      <c r="AE14420" s="15">
        <f t="shared" si="1504"/>
        <v>1</v>
      </c>
      <c r="AI14420" t="str">
        <f t="shared" si="1508"/>
        <v/>
      </c>
      <c r="AJ14420" t="str">
        <f t="shared" si="1509"/>
        <v/>
      </c>
      <c r="AL14420">
        <f t="shared" si="1505"/>
        <v>0</v>
      </c>
    </row>
    <row r="14421" spans="1:38" x14ac:dyDescent="0.3">
      <c r="A14421">
        <v>14420</v>
      </c>
      <c r="B14421" t="s">
        <v>34</v>
      </c>
      <c r="C14421" t="s">
        <v>31</v>
      </c>
      <c r="D14421">
        <v>420</v>
      </c>
      <c r="E14421">
        <v>2497247329.9031801</v>
      </c>
      <c r="F14421">
        <v>12623545.4241865</v>
      </c>
      <c r="G14421">
        <v>1347052511.6835001</v>
      </c>
      <c r="H14421">
        <v>545657196.20962405</v>
      </c>
      <c r="I14421">
        <v>2042177.93025856</v>
      </c>
      <c r="J14421">
        <v>-4105813.1013863101</v>
      </c>
      <c r="K14421">
        <v>267.19375825422702</v>
      </c>
      <c r="L14421">
        <v>1818876.69171843</v>
      </c>
      <c r="M14421">
        <v>1876075.0293648799</v>
      </c>
      <c r="Y14421" s="15">
        <f t="shared" si="1506"/>
        <v>1</v>
      </c>
      <c r="Z14421" s="15">
        <f t="shared" si="1507"/>
        <v>1</v>
      </c>
      <c r="AD14421" s="15">
        <f t="shared" si="1503"/>
        <v>1</v>
      </c>
      <c r="AE14421" s="15">
        <f t="shared" si="1504"/>
        <v>1</v>
      </c>
      <c r="AI14421" t="str">
        <f t="shared" si="1508"/>
        <v/>
      </c>
      <c r="AJ14421" t="str">
        <f t="shared" si="1509"/>
        <v/>
      </c>
      <c r="AL14421">
        <f t="shared" si="1505"/>
        <v>0</v>
      </c>
    </row>
    <row r="14422" spans="1:38" x14ac:dyDescent="0.3">
      <c r="A14422">
        <v>14421</v>
      </c>
      <c r="B14422" t="s">
        <v>34</v>
      </c>
      <c r="C14422" t="s">
        <v>31</v>
      </c>
      <c r="D14422">
        <v>421</v>
      </c>
      <c r="E14422">
        <v>2904112782.7547302</v>
      </c>
      <c r="F14422">
        <v>12459895.282051399</v>
      </c>
      <c r="G14422">
        <v>1345280419.07516</v>
      </c>
      <c r="H14422">
        <v>343519101.83796197</v>
      </c>
      <c r="I14422">
        <v>2030445.7352952301</v>
      </c>
      <c r="J14422">
        <v>-3896915.6723611401</v>
      </c>
      <c r="K14422">
        <v>169.18408400016301</v>
      </c>
      <c r="L14422">
        <v>1889866.18931753</v>
      </c>
      <c r="M14422">
        <v>1925875.4671414499</v>
      </c>
      <c r="Y14422" s="15">
        <f t="shared" si="1506"/>
        <v>1</v>
      </c>
      <c r="Z14422" s="15">
        <f t="shared" si="1507"/>
        <v>1</v>
      </c>
      <c r="AD14422" s="15">
        <f t="shared" si="1503"/>
        <v>1</v>
      </c>
      <c r="AE14422" s="15">
        <f t="shared" si="1504"/>
        <v>1</v>
      </c>
      <c r="AI14422" t="str">
        <f t="shared" si="1508"/>
        <v/>
      </c>
      <c r="AJ14422" t="str">
        <f t="shared" si="1509"/>
        <v/>
      </c>
      <c r="AL14422">
        <f t="shared" si="1505"/>
        <v>0</v>
      </c>
    </row>
    <row r="14423" spans="1:38" x14ac:dyDescent="0.3">
      <c r="A14423">
        <v>14422</v>
      </c>
      <c r="B14423" t="s">
        <v>34</v>
      </c>
      <c r="C14423" t="s">
        <v>31</v>
      </c>
      <c r="D14423">
        <v>422</v>
      </c>
      <c r="E14423">
        <v>2992763743.3580399</v>
      </c>
      <c r="F14423">
        <v>12570129.283448299</v>
      </c>
      <c r="G14423">
        <v>1345059066.1358199</v>
      </c>
      <c r="H14423">
        <v>471213231.37505299</v>
      </c>
      <c r="I14423">
        <v>2097741.7993067801</v>
      </c>
      <c r="J14423">
        <v>-3854476.66754031</v>
      </c>
      <c r="K14423">
        <v>224.628803950406</v>
      </c>
      <c r="L14423">
        <v>1904905.5297341</v>
      </c>
      <c r="M14423">
        <v>1954300.3030439599</v>
      </c>
      <c r="Y14423" s="15">
        <f t="shared" si="1506"/>
        <v>1</v>
      </c>
      <c r="Z14423" s="15">
        <f t="shared" si="1507"/>
        <v>1</v>
      </c>
      <c r="AD14423" s="15">
        <f t="shared" si="1503"/>
        <v>1</v>
      </c>
      <c r="AE14423" s="15">
        <f t="shared" si="1504"/>
        <v>1</v>
      </c>
      <c r="AI14423" t="str">
        <f t="shared" si="1508"/>
        <v/>
      </c>
      <c r="AJ14423" t="str">
        <f t="shared" si="1509"/>
        <v/>
      </c>
      <c r="AL14423">
        <f t="shared" si="1505"/>
        <v>0</v>
      </c>
    </row>
    <row r="14424" spans="1:38" x14ac:dyDescent="0.3">
      <c r="A14424">
        <v>14423</v>
      </c>
      <c r="B14424" t="s">
        <v>34</v>
      </c>
      <c r="C14424" t="s">
        <v>31</v>
      </c>
      <c r="D14424">
        <v>423</v>
      </c>
      <c r="E14424">
        <v>3047208905.3940701</v>
      </c>
      <c r="F14424">
        <v>11786677.160031499</v>
      </c>
      <c r="G14424">
        <v>1346283064.39147</v>
      </c>
      <c r="H14424">
        <v>145271664.059948</v>
      </c>
      <c r="I14424">
        <v>2379822.7088087201</v>
      </c>
      <c r="J14424">
        <v>-4816183.9790556403</v>
      </c>
      <c r="K14424">
        <v>61.043061536574697</v>
      </c>
      <c r="L14424">
        <v>2320372.6681335201</v>
      </c>
      <c r="M14424">
        <v>2335600.72294355</v>
      </c>
      <c r="Y14424" s="15">
        <f t="shared" si="1506"/>
        <v>1</v>
      </c>
      <c r="Z14424" s="15">
        <f t="shared" si="1507"/>
        <v>1</v>
      </c>
      <c r="AD14424" s="15">
        <f t="shared" si="1503"/>
        <v>1</v>
      </c>
      <c r="AE14424" s="15">
        <f t="shared" si="1504"/>
        <v>1</v>
      </c>
      <c r="AI14424" t="str">
        <f t="shared" si="1508"/>
        <v/>
      </c>
      <c r="AJ14424" t="str">
        <f t="shared" si="1509"/>
        <v/>
      </c>
      <c r="AL14424">
        <f t="shared" si="1505"/>
        <v>0</v>
      </c>
    </row>
    <row r="14425" spans="1:38" x14ac:dyDescent="0.3">
      <c r="A14425">
        <v>14424</v>
      </c>
      <c r="B14425" t="s">
        <v>34</v>
      </c>
      <c r="C14425" t="s">
        <v>31</v>
      </c>
      <c r="D14425">
        <v>424</v>
      </c>
      <c r="E14425">
        <v>2700421787.1810298</v>
      </c>
      <c r="F14425">
        <v>12783848.7763824</v>
      </c>
      <c r="G14425">
        <v>1348892669.1912301</v>
      </c>
      <c r="H14425">
        <v>588434485.75560796</v>
      </c>
      <c r="I14425">
        <v>2310282.5014023599</v>
      </c>
      <c r="J14425">
        <v>-4829877.6801075898</v>
      </c>
      <c r="K14425">
        <v>254.70239479302799</v>
      </c>
      <c r="L14425">
        <v>2069475.36024907</v>
      </c>
      <c r="M14425">
        <v>2131157.8133219299</v>
      </c>
      <c r="Y14425" s="15">
        <f t="shared" si="1506"/>
        <v>1</v>
      </c>
      <c r="Z14425" s="15">
        <f t="shared" si="1507"/>
        <v>1</v>
      </c>
      <c r="AD14425" s="15">
        <f t="shared" si="1503"/>
        <v>1</v>
      </c>
      <c r="AE14425" s="15">
        <f t="shared" si="1504"/>
        <v>1</v>
      </c>
      <c r="AI14425" t="str">
        <f t="shared" si="1508"/>
        <v/>
      </c>
      <c r="AJ14425" t="str">
        <f t="shared" si="1509"/>
        <v/>
      </c>
      <c r="AL14425">
        <f t="shared" si="1505"/>
        <v>0</v>
      </c>
    </row>
    <row r="14426" spans="1:38" x14ac:dyDescent="0.3">
      <c r="A14426">
        <v>14425</v>
      </c>
      <c r="B14426" t="s">
        <v>34</v>
      </c>
      <c r="C14426" t="s">
        <v>31</v>
      </c>
      <c r="D14426">
        <v>425</v>
      </c>
      <c r="E14426">
        <v>2788217257.6168699</v>
      </c>
      <c r="F14426">
        <v>12596213.656234</v>
      </c>
      <c r="G14426">
        <v>1346779141.6854</v>
      </c>
      <c r="H14426">
        <v>296963576.79100198</v>
      </c>
      <c r="I14426">
        <v>2250631.8603896499</v>
      </c>
      <c r="J14426">
        <v>-4435828.1390590696</v>
      </c>
      <c r="K14426">
        <v>131.946757716115</v>
      </c>
      <c r="L14426">
        <v>2129104.3978007301</v>
      </c>
      <c r="M14426">
        <v>2160233.507894</v>
      </c>
      <c r="Y14426" s="15">
        <f t="shared" si="1506"/>
        <v>1</v>
      </c>
      <c r="Z14426" s="15">
        <f t="shared" si="1507"/>
        <v>1</v>
      </c>
      <c r="AD14426" s="15">
        <f t="shared" si="1503"/>
        <v>1</v>
      </c>
      <c r="AE14426" s="15">
        <f t="shared" si="1504"/>
        <v>1</v>
      </c>
      <c r="AI14426" t="str">
        <f t="shared" si="1508"/>
        <v/>
      </c>
      <c r="AJ14426" t="str">
        <f t="shared" si="1509"/>
        <v/>
      </c>
      <c r="AL14426">
        <f t="shared" si="1505"/>
        <v>0</v>
      </c>
    </row>
    <row r="14427" spans="1:38" x14ac:dyDescent="0.3">
      <c r="A14427">
        <v>14426</v>
      </c>
      <c r="B14427" t="s">
        <v>34</v>
      </c>
      <c r="C14427" t="s">
        <v>31</v>
      </c>
      <c r="D14427">
        <v>426</v>
      </c>
      <c r="E14427">
        <v>3388635136.16786</v>
      </c>
      <c r="F14427">
        <v>12497161.077229699</v>
      </c>
      <c r="G14427">
        <v>1345197103.05669</v>
      </c>
      <c r="H14427">
        <v>267612490.75845101</v>
      </c>
      <c r="I14427">
        <v>2089185.2806233</v>
      </c>
      <c r="J14427">
        <v>-3883448.47767758</v>
      </c>
      <c r="K14427">
        <v>128.094187356427</v>
      </c>
      <c r="L14427">
        <v>1979669.2675471699</v>
      </c>
      <c r="M14427">
        <v>2007721.6596188601</v>
      </c>
      <c r="Y14427" s="15">
        <f t="shared" si="1506"/>
        <v>1</v>
      </c>
      <c r="Z14427" s="15">
        <f t="shared" si="1507"/>
        <v>1</v>
      </c>
      <c r="AD14427" s="15">
        <f t="shared" si="1503"/>
        <v>1</v>
      </c>
      <c r="AE14427" s="15">
        <f t="shared" si="1504"/>
        <v>1</v>
      </c>
      <c r="AI14427" t="str">
        <f t="shared" si="1508"/>
        <v/>
      </c>
      <c r="AJ14427" t="str">
        <f t="shared" si="1509"/>
        <v/>
      </c>
      <c r="AL14427">
        <f t="shared" si="1505"/>
        <v>0</v>
      </c>
    </row>
    <row r="14428" spans="1:38" x14ac:dyDescent="0.3">
      <c r="A14428">
        <v>14427</v>
      </c>
      <c r="B14428" t="s">
        <v>34</v>
      </c>
      <c r="C14428" t="s">
        <v>31</v>
      </c>
      <c r="D14428">
        <v>427</v>
      </c>
      <c r="E14428">
        <v>2914033514.0062399</v>
      </c>
      <c r="F14428">
        <v>12547242.8796972</v>
      </c>
      <c r="G14428">
        <v>1345760631.8943601</v>
      </c>
      <c r="H14428">
        <v>303027344.127078</v>
      </c>
      <c r="I14428">
        <v>2188297.93118273</v>
      </c>
      <c r="J14428">
        <v>-4048846.6111726798</v>
      </c>
      <c r="K14428">
        <v>138.47627409824301</v>
      </c>
      <c r="L14428">
        <v>2064288.97148212</v>
      </c>
      <c r="M14428">
        <v>2096053.7140089101</v>
      </c>
      <c r="Y14428" s="15">
        <f t="shared" si="1506"/>
        <v>1</v>
      </c>
      <c r="Z14428" s="15">
        <f t="shared" si="1507"/>
        <v>1</v>
      </c>
      <c r="AD14428" s="15">
        <f t="shared" si="1503"/>
        <v>1</v>
      </c>
      <c r="AE14428" s="15">
        <f t="shared" si="1504"/>
        <v>1</v>
      </c>
      <c r="AI14428" t="str">
        <f t="shared" si="1508"/>
        <v/>
      </c>
      <c r="AJ14428" t="str">
        <f t="shared" si="1509"/>
        <v/>
      </c>
      <c r="AL14428">
        <f t="shared" si="1505"/>
        <v>0</v>
      </c>
    </row>
    <row r="14429" spans="1:38" x14ac:dyDescent="0.3">
      <c r="A14429">
        <v>14428</v>
      </c>
      <c r="B14429" t="s">
        <v>34</v>
      </c>
      <c r="C14429" t="s">
        <v>31</v>
      </c>
      <c r="D14429">
        <v>428</v>
      </c>
      <c r="E14429">
        <v>2933561623.22753</v>
      </c>
      <c r="F14429">
        <v>11909498.7866742</v>
      </c>
      <c r="G14429">
        <v>1345044031.0796101</v>
      </c>
      <c r="H14429">
        <v>555045497.29708004</v>
      </c>
      <c r="I14429">
        <v>2105969.27197131</v>
      </c>
      <c r="J14429">
        <v>-3951814.1668257699</v>
      </c>
      <c r="K14429">
        <v>263.55821268822399</v>
      </c>
      <c r="L14429">
        <v>1878826.0255273499</v>
      </c>
      <c r="M14429">
        <v>1937008.48877364</v>
      </c>
      <c r="Y14429" s="15">
        <f t="shared" si="1506"/>
        <v>1</v>
      </c>
      <c r="Z14429" s="15">
        <f t="shared" si="1507"/>
        <v>1</v>
      </c>
      <c r="AD14429" s="15">
        <f t="shared" si="1503"/>
        <v>1</v>
      </c>
      <c r="AE14429" s="15">
        <f t="shared" si="1504"/>
        <v>1</v>
      </c>
      <c r="AI14429" t="str">
        <f t="shared" si="1508"/>
        <v/>
      </c>
      <c r="AJ14429" t="str">
        <f t="shared" si="1509"/>
        <v/>
      </c>
      <c r="AL14429">
        <f t="shared" si="1505"/>
        <v>0</v>
      </c>
    </row>
    <row r="14430" spans="1:38" x14ac:dyDescent="0.3">
      <c r="A14430">
        <v>14429</v>
      </c>
      <c r="B14430" t="s">
        <v>34</v>
      </c>
      <c r="C14430" t="s">
        <v>31</v>
      </c>
      <c r="D14430">
        <v>429</v>
      </c>
      <c r="E14430">
        <v>2520528279.4038801</v>
      </c>
      <c r="F14430">
        <v>13025613.323623</v>
      </c>
      <c r="G14430">
        <v>1346962217.2102201</v>
      </c>
      <c r="H14430">
        <v>465735781.02926302</v>
      </c>
      <c r="I14430">
        <v>2064751.56432844</v>
      </c>
      <c r="J14430">
        <v>-4111687.72740936</v>
      </c>
      <c r="K14430">
        <v>225.565045730208</v>
      </c>
      <c r="L14430">
        <v>1874156.8512765099</v>
      </c>
      <c r="M14430">
        <v>1922977.45264014</v>
      </c>
      <c r="Y14430" s="15">
        <f t="shared" si="1506"/>
        <v>1</v>
      </c>
      <c r="Z14430" s="15">
        <f t="shared" si="1507"/>
        <v>1</v>
      </c>
      <c r="AD14430" s="15">
        <f t="shared" si="1503"/>
        <v>1</v>
      </c>
      <c r="AE14430" s="15">
        <f t="shared" si="1504"/>
        <v>1</v>
      </c>
      <c r="AI14430" t="str">
        <f t="shared" si="1508"/>
        <v/>
      </c>
      <c r="AJ14430" t="str">
        <f t="shared" si="1509"/>
        <v/>
      </c>
      <c r="AL14430">
        <f t="shared" si="1505"/>
        <v>0</v>
      </c>
    </row>
    <row r="14431" spans="1:38" x14ac:dyDescent="0.3">
      <c r="A14431">
        <v>14430</v>
      </c>
      <c r="B14431" t="s">
        <v>34</v>
      </c>
      <c r="C14431" t="s">
        <v>31</v>
      </c>
      <c r="D14431">
        <v>430</v>
      </c>
      <c r="E14431">
        <v>3197741846.2534399</v>
      </c>
      <c r="F14431">
        <v>13001601.2029285</v>
      </c>
      <c r="G14431">
        <v>1347271721.6526101</v>
      </c>
      <c r="H14431">
        <v>437709493.73228502</v>
      </c>
      <c r="I14431">
        <v>2221190.5507082101</v>
      </c>
      <c r="J14431">
        <v>-4385475.0697422</v>
      </c>
      <c r="K14431">
        <v>197.060758066311</v>
      </c>
      <c r="L14431">
        <v>2042065.13506236</v>
      </c>
      <c r="M14431">
        <v>2087947.8899998399</v>
      </c>
      <c r="Y14431" s="15">
        <f t="shared" si="1506"/>
        <v>1</v>
      </c>
      <c r="Z14431" s="15">
        <f t="shared" si="1507"/>
        <v>1</v>
      </c>
      <c r="AD14431" s="15">
        <f t="shared" si="1503"/>
        <v>1</v>
      </c>
      <c r="AE14431" s="15">
        <f t="shared" si="1504"/>
        <v>1</v>
      </c>
      <c r="AI14431" t="str">
        <f t="shared" si="1508"/>
        <v/>
      </c>
      <c r="AJ14431" t="str">
        <f t="shared" si="1509"/>
        <v/>
      </c>
      <c r="AL14431">
        <f t="shared" si="1505"/>
        <v>0</v>
      </c>
    </row>
    <row r="14432" spans="1:38" x14ac:dyDescent="0.3">
      <c r="A14432">
        <v>14431</v>
      </c>
      <c r="B14432" t="s">
        <v>34</v>
      </c>
      <c r="C14432" t="s">
        <v>31</v>
      </c>
      <c r="D14432">
        <v>431</v>
      </c>
      <c r="E14432">
        <v>3651861237.3228698</v>
      </c>
      <c r="F14432">
        <v>12290492.9465263</v>
      </c>
      <c r="G14432">
        <v>1345455744.7966599</v>
      </c>
      <c r="H14432">
        <v>602602780.22925496</v>
      </c>
      <c r="I14432">
        <v>2189845.1374016302</v>
      </c>
      <c r="J14432">
        <v>-4091581.6792588201</v>
      </c>
      <c r="K14432">
        <v>275.18054584639498</v>
      </c>
      <c r="L14432">
        <v>1943239.85462034</v>
      </c>
      <c r="M14432">
        <v>2006407.49454092</v>
      </c>
      <c r="Y14432" s="15">
        <f t="shared" si="1506"/>
        <v>1</v>
      </c>
      <c r="Z14432" s="15">
        <f t="shared" si="1507"/>
        <v>1</v>
      </c>
      <c r="AD14432" s="15">
        <f t="shared" si="1503"/>
        <v>1</v>
      </c>
      <c r="AE14432" s="15">
        <f t="shared" si="1504"/>
        <v>1</v>
      </c>
      <c r="AI14432" t="str">
        <f t="shared" si="1508"/>
        <v/>
      </c>
      <c r="AJ14432" t="str">
        <f t="shared" si="1509"/>
        <v/>
      </c>
      <c r="AL14432">
        <f t="shared" si="1505"/>
        <v>0</v>
      </c>
    </row>
    <row r="14433" spans="1:38" x14ac:dyDescent="0.3">
      <c r="A14433">
        <v>14432</v>
      </c>
      <c r="B14433" t="s">
        <v>34</v>
      </c>
      <c r="C14433" t="s">
        <v>31</v>
      </c>
      <c r="D14433">
        <v>432</v>
      </c>
      <c r="E14433">
        <v>2688561193.9670801</v>
      </c>
      <c r="F14433">
        <v>11641113.400389001</v>
      </c>
      <c r="G14433">
        <v>1346628378.90556</v>
      </c>
      <c r="H14433">
        <v>416447997.221371</v>
      </c>
      <c r="I14433">
        <v>1980324.47479326</v>
      </c>
      <c r="J14433">
        <v>-4071979.37098169</v>
      </c>
      <c r="K14433">
        <v>210.29280934623</v>
      </c>
      <c r="L14433">
        <v>1809899.97711767</v>
      </c>
      <c r="M14433">
        <v>1853554.00261706</v>
      </c>
      <c r="Y14433" s="15">
        <f t="shared" si="1506"/>
        <v>1</v>
      </c>
      <c r="Z14433" s="15">
        <f t="shared" si="1507"/>
        <v>1</v>
      </c>
      <c r="AD14433" s="15">
        <f t="shared" si="1503"/>
        <v>1</v>
      </c>
      <c r="AE14433" s="15">
        <f t="shared" si="1504"/>
        <v>1</v>
      </c>
      <c r="AI14433" t="str">
        <f t="shared" si="1508"/>
        <v/>
      </c>
      <c r="AJ14433" t="str">
        <f t="shared" si="1509"/>
        <v/>
      </c>
      <c r="AL14433">
        <f t="shared" si="1505"/>
        <v>0</v>
      </c>
    </row>
    <row r="14434" spans="1:38" x14ac:dyDescent="0.3">
      <c r="A14434">
        <v>14433</v>
      </c>
      <c r="B14434" t="s">
        <v>34</v>
      </c>
      <c r="C14434" t="s">
        <v>31</v>
      </c>
      <c r="D14434">
        <v>433</v>
      </c>
      <c r="E14434">
        <v>2901832774.76404</v>
      </c>
      <c r="F14434">
        <v>12368225.122690201</v>
      </c>
      <c r="G14434">
        <v>1345798871.5361099</v>
      </c>
      <c r="H14434">
        <v>342478823.49987602</v>
      </c>
      <c r="I14434">
        <v>2040520.8377656301</v>
      </c>
      <c r="J14434">
        <v>-3855355.4901943202</v>
      </c>
      <c r="K14434">
        <v>167.83892482808</v>
      </c>
      <c r="L14434">
        <v>1900367.0085986599</v>
      </c>
      <c r="M14434">
        <v>1936267.2395850399</v>
      </c>
      <c r="Y14434" s="15">
        <f t="shared" si="1506"/>
        <v>1</v>
      </c>
      <c r="Z14434" s="15">
        <f t="shared" si="1507"/>
        <v>1</v>
      </c>
      <c r="AD14434" s="15">
        <f t="shared" si="1503"/>
        <v>1</v>
      </c>
      <c r="AE14434" s="15">
        <f t="shared" si="1504"/>
        <v>1</v>
      </c>
      <c r="AI14434" t="str">
        <f t="shared" si="1508"/>
        <v/>
      </c>
      <c r="AJ14434" t="str">
        <f t="shared" si="1509"/>
        <v/>
      </c>
      <c r="AL14434">
        <f t="shared" si="1505"/>
        <v>0</v>
      </c>
    </row>
    <row r="14435" spans="1:38" x14ac:dyDescent="0.3">
      <c r="A14435">
        <v>14434</v>
      </c>
      <c r="B14435" t="s">
        <v>34</v>
      </c>
      <c r="C14435" t="s">
        <v>31</v>
      </c>
      <c r="D14435">
        <v>434</v>
      </c>
      <c r="E14435">
        <v>3401301043.5091</v>
      </c>
      <c r="F14435">
        <v>12262179.2958239</v>
      </c>
      <c r="G14435">
        <v>1347751632.47802</v>
      </c>
      <c r="H14435">
        <v>366987542.96348101</v>
      </c>
      <c r="I14435">
        <v>1980222.9817615701</v>
      </c>
      <c r="J14435">
        <v>-4172647.9183147</v>
      </c>
      <c r="K14435">
        <v>185.32637301129401</v>
      </c>
      <c r="L14435">
        <v>1830039.3620058</v>
      </c>
      <c r="M14435">
        <v>1868508.71151732</v>
      </c>
      <c r="Y14435" s="15">
        <f t="shared" si="1506"/>
        <v>1</v>
      </c>
      <c r="Z14435" s="15">
        <f t="shared" si="1507"/>
        <v>1</v>
      </c>
      <c r="AD14435" s="15">
        <f t="shared" si="1503"/>
        <v>1</v>
      </c>
      <c r="AE14435" s="15">
        <f t="shared" si="1504"/>
        <v>1</v>
      </c>
      <c r="AI14435" t="str">
        <f t="shared" si="1508"/>
        <v/>
      </c>
      <c r="AJ14435" t="str">
        <f t="shared" si="1509"/>
        <v/>
      </c>
      <c r="AL14435">
        <f t="shared" si="1505"/>
        <v>0</v>
      </c>
    </row>
    <row r="14436" spans="1:38" x14ac:dyDescent="0.3">
      <c r="A14436">
        <v>14435</v>
      </c>
      <c r="B14436" t="s">
        <v>34</v>
      </c>
      <c r="C14436" t="s">
        <v>31</v>
      </c>
      <c r="D14436">
        <v>435</v>
      </c>
      <c r="E14436">
        <v>3330013036.2375898</v>
      </c>
      <c r="F14436">
        <v>13303942.538910599</v>
      </c>
      <c r="G14436">
        <v>1349316451.65817</v>
      </c>
      <c r="H14436">
        <v>402168536.70036602</v>
      </c>
      <c r="I14436">
        <v>2398815.0884269201</v>
      </c>
      <c r="J14436">
        <v>-4883656.3328878898</v>
      </c>
      <c r="K14436">
        <v>167.65299611488501</v>
      </c>
      <c r="L14436">
        <v>2234234.2252569902</v>
      </c>
      <c r="M14436">
        <v>2276391.41096398</v>
      </c>
      <c r="Y14436" s="15">
        <f t="shared" si="1506"/>
        <v>1</v>
      </c>
      <c r="Z14436" s="15">
        <f t="shared" si="1507"/>
        <v>1</v>
      </c>
      <c r="AD14436" s="15">
        <f t="shared" si="1503"/>
        <v>1</v>
      </c>
      <c r="AE14436" s="15">
        <f t="shared" si="1504"/>
        <v>1</v>
      </c>
      <c r="AI14436" t="str">
        <f t="shared" si="1508"/>
        <v/>
      </c>
      <c r="AJ14436" t="str">
        <f t="shared" si="1509"/>
        <v/>
      </c>
      <c r="AL14436">
        <f t="shared" si="1505"/>
        <v>0</v>
      </c>
    </row>
    <row r="14437" spans="1:38" x14ac:dyDescent="0.3">
      <c r="A14437">
        <v>14436</v>
      </c>
      <c r="B14437" t="s">
        <v>34</v>
      </c>
      <c r="C14437" t="s">
        <v>31</v>
      </c>
      <c r="D14437">
        <v>436</v>
      </c>
      <c r="E14437">
        <v>3033331417.94453</v>
      </c>
      <c r="F14437">
        <v>12282693.0399317</v>
      </c>
      <c r="G14437">
        <v>1345452150.13325</v>
      </c>
      <c r="H14437">
        <v>589431545.24559402</v>
      </c>
      <c r="I14437">
        <v>2025021.7027013199</v>
      </c>
      <c r="J14437">
        <v>-3916112.0018193698</v>
      </c>
      <c r="K14437">
        <v>291.07418674047301</v>
      </c>
      <c r="L14437">
        <v>1783806.5313405001</v>
      </c>
      <c r="M14437">
        <v>1845593.50084924</v>
      </c>
      <c r="Y14437" s="15">
        <f t="shared" si="1506"/>
        <v>1</v>
      </c>
      <c r="Z14437" s="15">
        <f t="shared" si="1507"/>
        <v>1</v>
      </c>
      <c r="AD14437" s="15">
        <f t="shared" si="1503"/>
        <v>1</v>
      </c>
      <c r="AE14437" s="15">
        <f t="shared" si="1504"/>
        <v>1</v>
      </c>
      <c r="AI14437" t="str">
        <f t="shared" si="1508"/>
        <v/>
      </c>
      <c r="AJ14437" t="str">
        <f t="shared" si="1509"/>
        <v/>
      </c>
      <c r="AL14437">
        <f t="shared" si="1505"/>
        <v>0</v>
      </c>
    </row>
    <row r="14438" spans="1:38" x14ac:dyDescent="0.3">
      <c r="A14438">
        <v>14437</v>
      </c>
      <c r="B14438" t="s">
        <v>34</v>
      </c>
      <c r="C14438" t="s">
        <v>31</v>
      </c>
      <c r="D14438">
        <v>437</v>
      </c>
      <c r="E14438">
        <v>4067697887.28549</v>
      </c>
      <c r="F14438">
        <v>12874760.813895199</v>
      </c>
      <c r="G14438">
        <v>1346413861.40762</v>
      </c>
      <c r="H14438">
        <v>663983355.42974496</v>
      </c>
      <c r="I14438">
        <v>1899826.09066677</v>
      </c>
      <c r="J14438">
        <v>-3478913.9695343999</v>
      </c>
      <c r="K14438">
        <v>349.49691379209798</v>
      </c>
      <c r="L14438">
        <v>1628101.81640184</v>
      </c>
      <c r="M14438">
        <v>1697703.6551007801</v>
      </c>
      <c r="Y14438" s="15">
        <f t="shared" si="1506"/>
        <v>1</v>
      </c>
      <c r="Z14438" s="15">
        <f t="shared" si="1507"/>
        <v>1</v>
      </c>
      <c r="AD14438" s="15">
        <f t="shared" si="1503"/>
        <v>1</v>
      </c>
      <c r="AE14438" s="15">
        <f t="shared" si="1504"/>
        <v>1</v>
      </c>
      <c r="AI14438" t="str">
        <f t="shared" si="1508"/>
        <v/>
      </c>
      <c r="AJ14438" t="str">
        <f t="shared" si="1509"/>
        <v/>
      </c>
      <c r="AL14438">
        <f t="shared" si="1505"/>
        <v>0</v>
      </c>
    </row>
    <row r="14439" spans="1:38" x14ac:dyDescent="0.3">
      <c r="A14439">
        <v>14438</v>
      </c>
      <c r="B14439" t="s">
        <v>34</v>
      </c>
      <c r="C14439" t="s">
        <v>31</v>
      </c>
      <c r="D14439">
        <v>438</v>
      </c>
      <c r="E14439">
        <v>2350386796.3218298</v>
      </c>
      <c r="F14439">
        <v>12904720.199034501</v>
      </c>
      <c r="G14439">
        <v>1349069776.84162</v>
      </c>
      <c r="H14439">
        <v>274005165.603037</v>
      </c>
      <c r="I14439">
        <v>2349008.9540671599</v>
      </c>
      <c r="J14439">
        <v>-4753388.3915627003</v>
      </c>
      <c r="K14439">
        <v>116.64713543497299</v>
      </c>
      <c r="L14439">
        <v>2236876.8438877701</v>
      </c>
      <c r="M14439">
        <v>2265599.3460153099</v>
      </c>
      <c r="Y14439" s="15">
        <f t="shared" si="1506"/>
        <v>1</v>
      </c>
      <c r="Z14439" s="15">
        <f t="shared" si="1507"/>
        <v>1</v>
      </c>
      <c r="AD14439" s="15">
        <f t="shared" si="1503"/>
        <v>1</v>
      </c>
      <c r="AE14439" s="15">
        <f t="shared" si="1504"/>
        <v>1</v>
      </c>
      <c r="AI14439" t="str">
        <f t="shared" si="1508"/>
        <v/>
      </c>
      <c r="AJ14439" t="str">
        <f t="shared" si="1509"/>
        <v/>
      </c>
      <c r="AL14439">
        <f t="shared" si="1505"/>
        <v>0</v>
      </c>
    </row>
    <row r="14440" spans="1:38" x14ac:dyDescent="0.3">
      <c r="A14440">
        <v>14439</v>
      </c>
      <c r="B14440" t="s">
        <v>34</v>
      </c>
      <c r="C14440" t="s">
        <v>31</v>
      </c>
      <c r="D14440">
        <v>439</v>
      </c>
      <c r="E14440">
        <v>3727175348.5441799</v>
      </c>
      <c r="F14440">
        <v>13055407.615953</v>
      </c>
      <c r="G14440">
        <v>1346337233.3259499</v>
      </c>
      <c r="H14440">
        <v>485911264.20872402</v>
      </c>
      <c r="I14440">
        <v>2287497.5571395499</v>
      </c>
      <c r="J14440">
        <v>-4261798.7624130202</v>
      </c>
      <c r="K14440">
        <v>212.42045163813901</v>
      </c>
      <c r="L14440">
        <v>2088646.35922237</v>
      </c>
      <c r="M14440">
        <v>2139581.8490307899</v>
      </c>
      <c r="Y14440" s="15">
        <f t="shared" si="1506"/>
        <v>1</v>
      </c>
      <c r="Z14440" s="15">
        <f t="shared" si="1507"/>
        <v>1</v>
      </c>
      <c r="AD14440" s="15">
        <f t="shared" si="1503"/>
        <v>1</v>
      </c>
      <c r="AE14440" s="15">
        <f t="shared" si="1504"/>
        <v>1</v>
      </c>
      <c r="AI14440" t="str">
        <f t="shared" si="1508"/>
        <v/>
      </c>
      <c r="AJ14440" t="str">
        <f t="shared" si="1509"/>
        <v/>
      </c>
      <c r="AL14440">
        <f t="shared" si="1505"/>
        <v>0</v>
      </c>
    </row>
    <row r="14441" spans="1:38" x14ac:dyDescent="0.3">
      <c r="A14441">
        <v>14440</v>
      </c>
      <c r="B14441" t="s">
        <v>34</v>
      </c>
      <c r="C14441" t="s">
        <v>31</v>
      </c>
      <c r="D14441">
        <v>440</v>
      </c>
      <c r="E14441">
        <v>2899483991.19736</v>
      </c>
      <c r="F14441">
        <v>11949170.5356715</v>
      </c>
      <c r="G14441">
        <v>1346444780.93503</v>
      </c>
      <c r="H14441">
        <v>410812361.41774303</v>
      </c>
      <c r="I14441">
        <v>2059402.0933620201</v>
      </c>
      <c r="J14441">
        <v>-4066386.1521708998</v>
      </c>
      <c r="K14441">
        <v>199.48137507575501</v>
      </c>
      <c r="L14441">
        <v>1891283.8870057</v>
      </c>
      <c r="M14441">
        <v>1934347.15881983</v>
      </c>
      <c r="Y14441" s="15">
        <f t="shared" si="1506"/>
        <v>1</v>
      </c>
      <c r="Z14441" s="15">
        <f t="shared" si="1507"/>
        <v>1</v>
      </c>
      <c r="AD14441" s="15">
        <f t="shared" si="1503"/>
        <v>1</v>
      </c>
      <c r="AE14441" s="15">
        <f t="shared" si="1504"/>
        <v>1</v>
      </c>
      <c r="AI14441" t="str">
        <f t="shared" si="1508"/>
        <v/>
      </c>
      <c r="AJ14441" t="str">
        <f t="shared" si="1509"/>
        <v/>
      </c>
      <c r="AL14441">
        <f t="shared" si="1505"/>
        <v>0</v>
      </c>
    </row>
    <row r="14442" spans="1:38" x14ac:dyDescent="0.3">
      <c r="A14442">
        <v>14441</v>
      </c>
      <c r="B14442" t="s">
        <v>34</v>
      </c>
      <c r="C14442" t="s">
        <v>31</v>
      </c>
      <c r="D14442">
        <v>441</v>
      </c>
      <c r="E14442">
        <v>2893927691.3129201</v>
      </c>
      <c r="F14442">
        <v>12185745.6602022</v>
      </c>
      <c r="G14442">
        <v>1344462167.62181</v>
      </c>
      <c r="H14442">
        <v>419929490.24488801</v>
      </c>
      <c r="I14442">
        <v>1907534.06895557</v>
      </c>
      <c r="J14442">
        <v>-3417300.5760035501</v>
      </c>
      <c r="K14442">
        <v>220.142589890838</v>
      </c>
      <c r="L14442">
        <v>1735684.8274856801</v>
      </c>
      <c r="M14442">
        <v>1779703.7993558899</v>
      </c>
      <c r="Y14442" s="15">
        <f t="shared" si="1506"/>
        <v>1</v>
      </c>
      <c r="Z14442" s="15">
        <f t="shared" si="1507"/>
        <v>1</v>
      </c>
      <c r="AD14442" s="15">
        <f t="shared" si="1503"/>
        <v>1</v>
      </c>
      <c r="AE14442" s="15">
        <f t="shared" si="1504"/>
        <v>1</v>
      </c>
      <c r="AI14442" t="str">
        <f t="shared" si="1508"/>
        <v/>
      </c>
      <c r="AJ14442" t="str">
        <f t="shared" si="1509"/>
        <v/>
      </c>
      <c r="AL14442">
        <f t="shared" si="1505"/>
        <v>0</v>
      </c>
    </row>
    <row r="14443" spans="1:38" x14ac:dyDescent="0.3">
      <c r="A14443">
        <v>14442</v>
      </c>
      <c r="B14443" t="s">
        <v>34</v>
      </c>
      <c r="C14443" t="s">
        <v>31</v>
      </c>
      <c r="D14443">
        <v>442</v>
      </c>
      <c r="E14443">
        <v>3978059097.4579601</v>
      </c>
      <c r="F14443">
        <v>12845723.3016371</v>
      </c>
      <c r="G14443">
        <v>1347678724.0067301</v>
      </c>
      <c r="H14443">
        <v>81584340.622918099</v>
      </c>
      <c r="I14443">
        <v>2350525.6583261001</v>
      </c>
      <c r="J14443">
        <v>-4737043.33719707</v>
      </c>
      <c r="K14443">
        <v>34.708976834151002</v>
      </c>
      <c r="L14443">
        <v>2317138.6079341499</v>
      </c>
      <c r="M14443">
        <v>2325690.6598341898</v>
      </c>
      <c r="Y14443" s="15">
        <f t="shared" si="1506"/>
        <v>1</v>
      </c>
      <c r="Z14443" s="15">
        <f t="shared" si="1507"/>
        <v>1</v>
      </c>
      <c r="AD14443" s="15">
        <f t="shared" si="1503"/>
        <v>1</v>
      </c>
      <c r="AE14443" s="15">
        <f t="shared" si="1504"/>
        <v>1</v>
      </c>
      <c r="AI14443" t="str">
        <f t="shared" si="1508"/>
        <v/>
      </c>
      <c r="AJ14443" t="str">
        <f t="shared" si="1509"/>
        <v/>
      </c>
      <c r="AL14443">
        <f t="shared" si="1505"/>
        <v>0</v>
      </c>
    </row>
    <row r="14444" spans="1:38" x14ac:dyDescent="0.3">
      <c r="A14444">
        <v>14443</v>
      </c>
      <c r="B14444" t="s">
        <v>34</v>
      </c>
      <c r="C14444" t="s">
        <v>31</v>
      </c>
      <c r="D14444">
        <v>443</v>
      </c>
      <c r="E14444">
        <v>2477038243.3450499</v>
      </c>
      <c r="F14444">
        <v>12905464.7548478</v>
      </c>
      <c r="G14444">
        <v>1347964830.5395999</v>
      </c>
      <c r="H14444">
        <v>367391485.18194097</v>
      </c>
      <c r="I14444">
        <v>2302225.70806864</v>
      </c>
      <c r="J14444">
        <v>-4574982.19410419</v>
      </c>
      <c r="K14444">
        <v>159.58100193840201</v>
      </c>
      <c r="L14444">
        <v>2151876.7815995901</v>
      </c>
      <c r="M14444">
        <v>2190388.47422243</v>
      </c>
      <c r="Y14444" s="15">
        <f t="shared" si="1506"/>
        <v>1</v>
      </c>
      <c r="Z14444" s="15">
        <f t="shared" si="1507"/>
        <v>1</v>
      </c>
      <c r="AD14444" s="15">
        <f t="shared" si="1503"/>
        <v>1</v>
      </c>
      <c r="AE14444" s="15">
        <f t="shared" si="1504"/>
        <v>1</v>
      </c>
      <c r="AI14444" t="str">
        <f t="shared" si="1508"/>
        <v/>
      </c>
      <c r="AJ14444" t="str">
        <f t="shared" si="1509"/>
        <v/>
      </c>
      <c r="AL14444">
        <f t="shared" si="1505"/>
        <v>0</v>
      </c>
    </row>
    <row r="14445" spans="1:38" x14ac:dyDescent="0.3">
      <c r="A14445">
        <v>14444</v>
      </c>
      <c r="B14445" t="s">
        <v>34</v>
      </c>
      <c r="C14445" t="s">
        <v>31</v>
      </c>
      <c r="D14445">
        <v>444</v>
      </c>
      <c r="E14445">
        <v>3410457644.85463</v>
      </c>
      <c r="F14445">
        <v>11935921.527562801</v>
      </c>
      <c r="G14445">
        <v>1344894573.51772</v>
      </c>
      <c r="H14445">
        <v>137923966.35495701</v>
      </c>
      <c r="I14445">
        <v>2009790.0518998699</v>
      </c>
      <c r="J14445">
        <v>-3899894.94771838</v>
      </c>
      <c r="K14445">
        <v>68.626056848364001</v>
      </c>
      <c r="L14445">
        <v>1953346.93573578</v>
      </c>
      <c r="M14445">
        <v>1967804.7705300599</v>
      </c>
      <c r="Y14445" s="15">
        <f t="shared" si="1506"/>
        <v>1</v>
      </c>
      <c r="Z14445" s="15">
        <f t="shared" si="1507"/>
        <v>1</v>
      </c>
      <c r="AD14445" s="15">
        <f t="shared" si="1503"/>
        <v>1</v>
      </c>
      <c r="AE14445" s="15">
        <f t="shared" si="1504"/>
        <v>1</v>
      </c>
      <c r="AI14445" t="str">
        <f t="shared" si="1508"/>
        <v/>
      </c>
      <c r="AJ14445" t="str">
        <f t="shared" si="1509"/>
        <v/>
      </c>
      <c r="AL14445">
        <f t="shared" si="1505"/>
        <v>0</v>
      </c>
    </row>
    <row r="14446" spans="1:38" x14ac:dyDescent="0.3">
      <c r="A14446">
        <v>14445</v>
      </c>
      <c r="B14446" t="s">
        <v>34</v>
      </c>
      <c r="C14446" t="s">
        <v>31</v>
      </c>
      <c r="D14446">
        <v>445</v>
      </c>
      <c r="E14446">
        <v>2669917301.7933402</v>
      </c>
      <c r="F14446">
        <v>12634220.8091157</v>
      </c>
      <c r="G14446">
        <v>1346408767.7247601</v>
      </c>
      <c r="H14446">
        <v>326920130.398857</v>
      </c>
      <c r="I14446">
        <v>2226409.8514017598</v>
      </c>
      <c r="J14446">
        <v>-4396237.0922365198</v>
      </c>
      <c r="K14446">
        <v>146.837353505702</v>
      </c>
      <c r="L14446">
        <v>2092623.1616469701</v>
      </c>
      <c r="M14446">
        <v>2126892.4577029301</v>
      </c>
      <c r="Y14446" s="15">
        <f t="shared" si="1506"/>
        <v>1</v>
      </c>
      <c r="Z14446" s="15">
        <f t="shared" si="1507"/>
        <v>1</v>
      </c>
      <c r="AD14446" s="15">
        <f t="shared" si="1503"/>
        <v>1</v>
      </c>
      <c r="AE14446" s="15">
        <f t="shared" si="1504"/>
        <v>1</v>
      </c>
      <c r="AI14446" t="str">
        <f t="shared" si="1508"/>
        <v/>
      </c>
      <c r="AJ14446" t="str">
        <f t="shared" si="1509"/>
        <v/>
      </c>
      <c r="AL14446">
        <f t="shared" si="1505"/>
        <v>0</v>
      </c>
    </row>
    <row r="14447" spans="1:38" x14ac:dyDescent="0.3">
      <c r="A14447">
        <v>14446</v>
      </c>
      <c r="B14447" t="s">
        <v>34</v>
      </c>
      <c r="C14447" t="s">
        <v>31</v>
      </c>
      <c r="D14447">
        <v>446</v>
      </c>
      <c r="E14447">
        <v>3085074361.3843598</v>
      </c>
      <c r="F14447">
        <v>12874181.9903714</v>
      </c>
      <c r="G14447">
        <v>1346274570.13112</v>
      </c>
      <c r="H14447">
        <v>392784020.49627</v>
      </c>
      <c r="I14447">
        <v>2176613.27078922</v>
      </c>
      <c r="J14447">
        <v>-4142231.6410894399</v>
      </c>
      <c r="K14447">
        <v>180.45650358175499</v>
      </c>
      <c r="L14447">
        <v>2015872.86662181</v>
      </c>
      <c r="M14447">
        <v>2057046.3234781299</v>
      </c>
      <c r="Y14447" s="15">
        <f t="shared" si="1506"/>
        <v>1</v>
      </c>
      <c r="Z14447" s="15">
        <f t="shared" si="1507"/>
        <v>1</v>
      </c>
      <c r="AD14447" s="15">
        <f t="shared" si="1503"/>
        <v>1</v>
      </c>
      <c r="AE14447" s="15">
        <f t="shared" si="1504"/>
        <v>1</v>
      </c>
      <c r="AI14447" t="str">
        <f t="shared" si="1508"/>
        <v/>
      </c>
      <c r="AJ14447" t="str">
        <f t="shared" si="1509"/>
        <v/>
      </c>
      <c r="AL14447">
        <f t="shared" si="1505"/>
        <v>0</v>
      </c>
    </row>
    <row r="14448" spans="1:38" x14ac:dyDescent="0.3">
      <c r="A14448">
        <v>14447</v>
      </c>
      <c r="B14448" t="s">
        <v>34</v>
      </c>
      <c r="C14448" t="s">
        <v>31</v>
      </c>
      <c r="D14448">
        <v>447</v>
      </c>
      <c r="E14448">
        <v>1913109889.93522</v>
      </c>
      <c r="F14448">
        <v>12496709.072372001</v>
      </c>
      <c r="G14448">
        <v>1345710344.90042</v>
      </c>
      <c r="H14448">
        <v>280839289.80872703</v>
      </c>
      <c r="I14448">
        <v>2164264.1953159599</v>
      </c>
      <c r="J14448">
        <v>-4120221.0766646899</v>
      </c>
      <c r="K14448">
        <v>129.762018156811</v>
      </c>
      <c r="L14448">
        <v>2049335.3321384101</v>
      </c>
      <c r="M14448">
        <v>2078774.2191071101</v>
      </c>
      <c r="Y14448" s="15">
        <f t="shared" si="1506"/>
        <v>1</v>
      </c>
      <c r="Z14448" s="15">
        <f t="shared" si="1507"/>
        <v>1</v>
      </c>
      <c r="AD14448" s="15">
        <f t="shared" si="1503"/>
        <v>1</v>
      </c>
      <c r="AE14448" s="15">
        <f t="shared" si="1504"/>
        <v>1</v>
      </c>
      <c r="AI14448" t="str">
        <f t="shared" si="1508"/>
        <v/>
      </c>
      <c r="AJ14448" t="str">
        <f t="shared" si="1509"/>
        <v/>
      </c>
      <c r="AL14448">
        <f t="shared" si="1505"/>
        <v>0</v>
      </c>
    </row>
    <row r="14449" spans="1:38" x14ac:dyDescent="0.3">
      <c r="A14449">
        <v>14448</v>
      </c>
      <c r="B14449" t="s">
        <v>34</v>
      </c>
      <c r="C14449" t="s">
        <v>31</v>
      </c>
      <c r="D14449">
        <v>448</v>
      </c>
      <c r="E14449">
        <v>3387550525.2791901</v>
      </c>
      <c r="F14449">
        <v>11843607.2940448</v>
      </c>
      <c r="G14449">
        <v>1344608240.85783</v>
      </c>
      <c r="H14449">
        <v>494439103.08794498</v>
      </c>
      <c r="I14449">
        <v>2006859.02307054</v>
      </c>
      <c r="J14449">
        <v>-3874105.7068850999</v>
      </c>
      <c r="K14449">
        <v>246.37460698731201</v>
      </c>
      <c r="L14449">
        <v>1804517.94726477</v>
      </c>
      <c r="M14449">
        <v>1856347.3650026601</v>
      </c>
      <c r="Y14449" s="15">
        <f t="shared" si="1506"/>
        <v>1</v>
      </c>
      <c r="Z14449" s="15">
        <f t="shared" si="1507"/>
        <v>1</v>
      </c>
      <c r="AD14449" s="15">
        <f t="shared" si="1503"/>
        <v>1</v>
      </c>
      <c r="AE14449" s="15">
        <f t="shared" si="1504"/>
        <v>1</v>
      </c>
      <c r="AI14449" t="str">
        <f t="shared" si="1508"/>
        <v/>
      </c>
      <c r="AJ14449" t="str">
        <f t="shared" si="1509"/>
        <v/>
      </c>
      <c r="AL14449">
        <f t="shared" si="1505"/>
        <v>0</v>
      </c>
    </row>
    <row r="14450" spans="1:38" x14ac:dyDescent="0.3">
      <c r="A14450">
        <v>14449</v>
      </c>
      <c r="B14450" t="s">
        <v>34</v>
      </c>
      <c r="C14450" t="s">
        <v>31</v>
      </c>
      <c r="D14450">
        <v>449</v>
      </c>
      <c r="E14450">
        <v>2960417105.8931699</v>
      </c>
      <c r="F14450">
        <v>12023086.798444901</v>
      </c>
      <c r="G14450">
        <v>1344683837.7616501</v>
      </c>
      <c r="H14450">
        <v>215340218.75770301</v>
      </c>
      <c r="I14450">
        <v>2105039.9271929502</v>
      </c>
      <c r="J14450">
        <v>-3872900.3508713199</v>
      </c>
      <c r="K14450">
        <v>102.297450977501</v>
      </c>
      <c r="L14450">
        <v>2016915.48222984</v>
      </c>
      <c r="M14450">
        <v>2039488.45043575</v>
      </c>
      <c r="Y14450" s="15">
        <f t="shared" si="1506"/>
        <v>1</v>
      </c>
      <c r="Z14450" s="15">
        <f t="shared" si="1507"/>
        <v>1</v>
      </c>
      <c r="AD14450" s="15">
        <f t="shared" si="1503"/>
        <v>1</v>
      </c>
      <c r="AE14450" s="15">
        <f t="shared" si="1504"/>
        <v>1</v>
      </c>
      <c r="AI14450" t="str">
        <f t="shared" si="1508"/>
        <v/>
      </c>
      <c r="AJ14450" t="str">
        <f t="shared" si="1509"/>
        <v/>
      </c>
      <c r="AL14450">
        <f t="shared" si="1505"/>
        <v>0</v>
      </c>
    </row>
    <row r="14451" spans="1:38" x14ac:dyDescent="0.3">
      <c r="A14451">
        <v>14450</v>
      </c>
      <c r="B14451" t="s">
        <v>34</v>
      </c>
      <c r="C14451" t="s">
        <v>31</v>
      </c>
      <c r="D14451">
        <v>450</v>
      </c>
      <c r="E14451">
        <v>2654094127.4089499</v>
      </c>
      <c r="F14451">
        <v>12287755.097813001</v>
      </c>
      <c r="G14451">
        <v>1345088122.36871</v>
      </c>
      <c r="H14451">
        <v>309587285.90373802</v>
      </c>
      <c r="I14451">
        <v>2312373.8060189802</v>
      </c>
      <c r="J14451">
        <v>-4209346.7313990602</v>
      </c>
      <c r="K14451">
        <v>133.88288913232799</v>
      </c>
      <c r="L14451">
        <v>2185680.2979725301</v>
      </c>
      <c r="M14451">
        <v>2218132.68425678</v>
      </c>
      <c r="Y14451" s="15">
        <f t="shared" si="1506"/>
        <v>1</v>
      </c>
      <c r="Z14451" s="15">
        <f t="shared" si="1507"/>
        <v>1</v>
      </c>
      <c r="AD14451" s="15">
        <f t="shared" si="1503"/>
        <v>1</v>
      </c>
      <c r="AE14451" s="15">
        <f t="shared" si="1504"/>
        <v>1</v>
      </c>
      <c r="AI14451" t="str">
        <f t="shared" si="1508"/>
        <v/>
      </c>
      <c r="AJ14451" t="str">
        <f t="shared" si="1509"/>
        <v/>
      </c>
      <c r="AL14451">
        <f t="shared" si="1505"/>
        <v>0</v>
      </c>
    </row>
    <row r="14452" spans="1:38" x14ac:dyDescent="0.3">
      <c r="A14452">
        <v>14451</v>
      </c>
      <c r="B14452" t="s">
        <v>34</v>
      </c>
      <c r="C14452" t="s">
        <v>31</v>
      </c>
      <c r="D14452">
        <v>451</v>
      </c>
      <c r="E14452">
        <v>2648083354.11798</v>
      </c>
      <c r="F14452">
        <v>13341374.5553004</v>
      </c>
      <c r="G14452">
        <v>1348366160.60795</v>
      </c>
      <c r="H14452">
        <v>265081223.96598101</v>
      </c>
      <c r="I14452">
        <v>2123682.4245593902</v>
      </c>
      <c r="J14452">
        <v>-4224862.2969636898</v>
      </c>
      <c r="K14452">
        <v>124.821499156578</v>
      </c>
      <c r="L14452">
        <v>2015202.29081146</v>
      </c>
      <c r="M14452">
        <v>2042989.34366711</v>
      </c>
      <c r="Y14452" s="15">
        <f t="shared" si="1506"/>
        <v>1</v>
      </c>
      <c r="Z14452" s="15">
        <f t="shared" si="1507"/>
        <v>1</v>
      </c>
      <c r="AD14452" s="15">
        <f t="shared" si="1503"/>
        <v>1</v>
      </c>
      <c r="AE14452" s="15">
        <f t="shared" si="1504"/>
        <v>1</v>
      </c>
      <c r="AI14452" t="str">
        <f t="shared" si="1508"/>
        <v/>
      </c>
      <c r="AJ14452" t="str">
        <f t="shared" si="1509"/>
        <v/>
      </c>
      <c r="AL14452">
        <f t="shared" si="1505"/>
        <v>0</v>
      </c>
    </row>
    <row r="14453" spans="1:38" x14ac:dyDescent="0.3">
      <c r="A14453">
        <v>14452</v>
      </c>
      <c r="B14453" t="s">
        <v>34</v>
      </c>
      <c r="C14453" t="s">
        <v>31</v>
      </c>
      <c r="D14453">
        <v>452</v>
      </c>
      <c r="E14453">
        <v>3138443450.9049301</v>
      </c>
      <c r="F14453">
        <v>13082511.622752</v>
      </c>
      <c r="G14453">
        <v>1347070059.9735999</v>
      </c>
      <c r="H14453">
        <v>294603740.91457701</v>
      </c>
      <c r="I14453">
        <v>2189620.9693931402</v>
      </c>
      <c r="J14453">
        <v>-4153626.0893053999</v>
      </c>
      <c r="K14453">
        <v>134.54554237130299</v>
      </c>
      <c r="L14453">
        <v>2069059.23084784</v>
      </c>
      <c r="M14453">
        <v>2099940.97191494</v>
      </c>
      <c r="Y14453" s="15">
        <f t="shared" si="1506"/>
        <v>1</v>
      </c>
      <c r="Z14453" s="15">
        <f t="shared" si="1507"/>
        <v>1</v>
      </c>
      <c r="AD14453" s="15">
        <f t="shared" si="1503"/>
        <v>1</v>
      </c>
      <c r="AE14453" s="15">
        <f t="shared" si="1504"/>
        <v>1</v>
      </c>
      <c r="AI14453" t="str">
        <f t="shared" si="1508"/>
        <v/>
      </c>
      <c r="AJ14453" t="str">
        <f t="shared" si="1509"/>
        <v/>
      </c>
      <c r="AL14453">
        <f t="shared" si="1505"/>
        <v>0</v>
      </c>
    </row>
    <row r="14454" spans="1:38" x14ac:dyDescent="0.3">
      <c r="A14454">
        <v>14453</v>
      </c>
      <c r="B14454" t="s">
        <v>34</v>
      </c>
      <c r="C14454" t="s">
        <v>31</v>
      </c>
      <c r="D14454">
        <v>453</v>
      </c>
      <c r="E14454">
        <v>3959574120.9898901</v>
      </c>
      <c r="F14454">
        <v>12339881.0256941</v>
      </c>
      <c r="G14454">
        <v>1344769507.2112501</v>
      </c>
      <c r="H14454">
        <v>474016980.05380702</v>
      </c>
      <c r="I14454">
        <v>1992146.7908556999</v>
      </c>
      <c r="J14454">
        <v>-3759560.9873859901</v>
      </c>
      <c r="K14454">
        <v>237.94279730270301</v>
      </c>
      <c r="L14454">
        <v>1798163.1332216701</v>
      </c>
      <c r="M14454">
        <v>1847851.8085724399</v>
      </c>
      <c r="Y14454" s="15">
        <f t="shared" si="1506"/>
        <v>1</v>
      </c>
      <c r="Z14454" s="15">
        <f t="shared" si="1507"/>
        <v>1</v>
      </c>
      <c r="AD14454" s="15">
        <f t="shared" ref="AD14454:AD14501" si="1510">IF(L14454&lt;0,0,1)</f>
        <v>1</v>
      </c>
      <c r="AE14454" s="15">
        <f t="shared" ref="AE14454:AE14501" si="1511">IF(M14454&lt;0,0,1)</f>
        <v>1</v>
      </c>
      <c r="AI14454" t="str">
        <f t="shared" si="1508"/>
        <v/>
      </c>
      <c r="AJ14454" t="str">
        <f t="shared" si="1509"/>
        <v/>
      </c>
      <c r="AL14454">
        <f t="shared" si="1505"/>
        <v>0</v>
      </c>
    </row>
    <row r="14455" spans="1:38" x14ac:dyDescent="0.3">
      <c r="A14455">
        <v>14454</v>
      </c>
      <c r="B14455" t="s">
        <v>34</v>
      </c>
      <c r="C14455" t="s">
        <v>31</v>
      </c>
      <c r="D14455">
        <v>454</v>
      </c>
      <c r="E14455">
        <v>2121990150.7167001</v>
      </c>
      <c r="F14455">
        <v>13119040.380686</v>
      </c>
      <c r="G14455">
        <v>1346977789.8856699</v>
      </c>
      <c r="H14455">
        <v>375749263.33708799</v>
      </c>
      <c r="I14455">
        <v>2177316.5564490999</v>
      </c>
      <c r="J14455">
        <v>-4223561.9497425603</v>
      </c>
      <c r="K14455">
        <v>172.574475780353</v>
      </c>
      <c r="L14455">
        <v>2023547.34664749</v>
      </c>
      <c r="M14455">
        <v>2062935.14063987</v>
      </c>
      <c r="Y14455" s="15">
        <f t="shared" si="1506"/>
        <v>1</v>
      </c>
      <c r="Z14455" s="15">
        <f t="shared" si="1507"/>
        <v>1</v>
      </c>
      <c r="AD14455" s="15">
        <f t="shared" si="1510"/>
        <v>1</v>
      </c>
      <c r="AE14455" s="15">
        <f t="shared" si="1511"/>
        <v>1</v>
      </c>
      <c r="AI14455" t="str">
        <f t="shared" si="1508"/>
        <v/>
      </c>
      <c r="AJ14455" t="str">
        <f t="shared" si="1509"/>
        <v/>
      </c>
      <c r="AL14455">
        <f t="shared" si="1505"/>
        <v>0</v>
      </c>
    </row>
    <row r="14456" spans="1:38" x14ac:dyDescent="0.3">
      <c r="A14456">
        <v>14455</v>
      </c>
      <c r="B14456" t="s">
        <v>34</v>
      </c>
      <c r="C14456" t="s">
        <v>31</v>
      </c>
      <c r="D14456">
        <v>455</v>
      </c>
      <c r="E14456">
        <v>3111230976.3185501</v>
      </c>
      <c r="F14456">
        <v>10802015.7660721</v>
      </c>
      <c r="G14456">
        <v>1343845903.3018501</v>
      </c>
      <c r="H14456">
        <v>338491676.50540799</v>
      </c>
      <c r="I14456">
        <v>1856935.5335838799</v>
      </c>
      <c r="J14456">
        <v>-3958402.4044613801</v>
      </c>
      <c r="K14456">
        <v>182.285098423487</v>
      </c>
      <c r="L14456">
        <v>1718413.3787873599</v>
      </c>
      <c r="M14456">
        <v>1753895.6583903001</v>
      </c>
      <c r="Y14456" s="15">
        <f t="shared" si="1506"/>
        <v>1</v>
      </c>
      <c r="Z14456" s="15">
        <f t="shared" si="1507"/>
        <v>1</v>
      </c>
      <c r="AD14456" s="15">
        <f t="shared" si="1510"/>
        <v>1</v>
      </c>
      <c r="AE14456" s="15">
        <f t="shared" si="1511"/>
        <v>1</v>
      </c>
      <c r="AI14456" t="str">
        <f t="shared" si="1508"/>
        <v/>
      </c>
      <c r="AJ14456" t="str">
        <f t="shared" si="1509"/>
        <v/>
      </c>
      <c r="AL14456">
        <f t="shared" si="1505"/>
        <v>0</v>
      </c>
    </row>
    <row r="14457" spans="1:38" x14ac:dyDescent="0.3">
      <c r="A14457">
        <v>14456</v>
      </c>
      <c r="B14457" t="s">
        <v>34</v>
      </c>
      <c r="C14457" t="s">
        <v>31</v>
      </c>
      <c r="D14457">
        <v>456</v>
      </c>
      <c r="E14457">
        <v>2739232485.9156399</v>
      </c>
      <c r="F14457">
        <v>11992476.6580886</v>
      </c>
      <c r="G14457">
        <v>1346590669.2704101</v>
      </c>
      <c r="H14457">
        <v>440330103.57094002</v>
      </c>
      <c r="I14457">
        <v>2127905.44417794</v>
      </c>
      <c r="J14457">
        <v>-4342859.6053354703</v>
      </c>
      <c r="K14457">
        <v>206.93123596055801</v>
      </c>
      <c r="L14457">
        <v>1947707.58703079</v>
      </c>
      <c r="M14457">
        <v>1993865.04653998</v>
      </c>
      <c r="Y14457" s="15">
        <f t="shared" si="1506"/>
        <v>1</v>
      </c>
      <c r="Z14457" s="15">
        <f t="shared" si="1507"/>
        <v>1</v>
      </c>
      <c r="AD14457" s="15">
        <f t="shared" si="1510"/>
        <v>1</v>
      </c>
      <c r="AE14457" s="15">
        <f t="shared" si="1511"/>
        <v>1</v>
      </c>
      <c r="AI14457" t="str">
        <f t="shared" si="1508"/>
        <v/>
      </c>
      <c r="AJ14457" t="str">
        <f t="shared" si="1509"/>
        <v/>
      </c>
      <c r="AL14457">
        <f t="shared" si="1505"/>
        <v>0</v>
      </c>
    </row>
    <row r="14458" spans="1:38" x14ac:dyDescent="0.3">
      <c r="A14458">
        <v>14457</v>
      </c>
      <c r="B14458" t="s">
        <v>34</v>
      </c>
      <c r="C14458" t="s">
        <v>31</v>
      </c>
      <c r="D14458">
        <v>457</v>
      </c>
      <c r="E14458">
        <v>2895217843.9008002</v>
      </c>
      <c r="F14458">
        <v>13136059.712315699</v>
      </c>
      <c r="G14458">
        <v>1347985801.5030501</v>
      </c>
      <c r="H14458">
        <v>426911786.14246202</v>
      </c>
      <c r="I14458">
        <v>1997623.0314914801</v>
      </c>
      <c r="J14458">
        <v>-3926024.8849015199</v>
      </c>
      <c r="K14458">
        <v>213.70988390323001</v>
      </c>
      <c r="L14458">
        <v>1822916.40019403</v>
      </c>
      <c r="M14458">
        <v>1867667.2889546801</v>
      </c>
      <c r="Y14458" s="15">
        <f t="shared" si="1506"/>
        <v>1</v>
      </c>
      <c r="Z14458" s="15">
        <f t="shared" si="1507"/>
        <v>1</v>
      </c>
      <c r="AD14458" s="15">
        <f t="shared" si="1510"/>
        <v>1</v>
      </c>
      <c r="AE14458" s="15">
        <f t="shared" si="1511"/>
        <v>1</v>
      </c>
      <c r="AI14458" t="str">
        <f t="shared" si="1508"/>
        <v/>
      </c>
      <c r="AJ14458" t="str">
        <f t="shared" si="1509"/>
        <v/>
      </c>
      <c r="AL14458">
        <f t="shared" si="1505"/>
        <v>0</v>
      </c>
    </row>
    <row r="14459" spans="1:38" x14ac:dyDescent="0.3">
      <c r="A14459">
        <v>14458</v>
      </c>
      <c r="B14459" t="s">
        <v>34</v>
      </c>
      <c r="C14459" t="s">
        <v>31</v>
      </c>
      <c r="D14459">
        <v>458</v>
      </c>
      <c r="E14459">
        <v>2403133658.2920299</v>
      </c>
      <c r="F14459">
        <v>13515589.225868599</v>
      </c>
      <c r="G14459">
        <v>1350135897.0956199</v>
      </c>
      <c r="H14459">
        <v>302513275.69369</v>
      </c>
      <c r="I14459">
        <v>2470859.9148051501</v>
      </c>
      <c r="J14459">
        <v>-4965291.94580054</v>
      </c>
      <c r="K14459">
        <v>122.432386344956</v>
      </c>
      <c r="L14459">
        <v>2347061.3291611201</v>
      </c>
      <c r="M14459">
        <v>2378772.1846320299</v>
      </c>
      <c r="Y14459" s="15">
        <f t="shared" si="1506"/>
        <v>1</v>
      </c>
      <c r="Z14459" s="15">
        <f t="shared" si="1507"/>
        <v>1</v>
      </c>
      <c r="AD14459" s="15">
        <f t="shared" si="1510"/>
        <v>1</v>
      </c>
      <c r="AE14459" s="15">
        <f t="shared" si="1511"/>
        <v>1</v>
      </c>
      <c r="AI14459" t="str">
        <f t="shared" si="1508"/>
        <v/>
      </c>
      <c r="AJ14459" t="str">
        <f t="shared" si="1509"/>
        <v/>
      </c>
      <c r="AL14459">
        <f t="shared" si="1505"/>
        <v>0</v>
      </c>
    </row>
    <row r="14460" spans="1:38" x14ac:dyDescent="0.3">
      <c r="A14460">
        <v>14459</v>
      </c>
      <c r="B14460" t="s">
        <v>34</v>
      </c>
      <c r="C14460" t="s">
        <v>31</v>
      </c>
      <c r="D14460">
        <v>459</v>
      </c>
      <c r="E14460">
        <v>4081442107.8580599</v>
      </c>
      <c r="F14460">
        <v>12300610.1711815</v>
      </c>
      <c r="G14460">
        <v>1345065884.1020899</v>
      </c>
      <c r="H14460">
        <v>617161472.15162802</v>
      </c>
      <c r="I14460">
        <v>2217561.0047334102</v>
      </c>
      <c r="J14460">
        <v>-4202504.4693169603</v>
      </c>
      <c r="K14460">
        <v>278.306423514073</v>
      </c>
      <c r="L14460">
        <v>1964997.8165851999</v>
      </c>
      <c r="M14460">
        <v>2029691.56663876</v>
      </c>
      <c r="Y14460" s="15">
        <f t="shared" si="1506"/>
        <v>1</v>
      </c>
      <c r="Z14460" s="15">
        <f t="shared" si="1507"/>
        <v>1</v>
      </c>
      <c r="AD14460" s="15">
        <f t="shared" si="1510"/>
        <v>1</v>
      </c>
      <c r="AE14460" s="15">
        <f t="shared" si="1511"/>
        <v>1</v>
      </c>
      <c r="AI14460" t="str">
        <f t="shared" si="1508"/>
        <v/>
      </c>
      <c r="AJ14460" t="str">
        <f t="shared" si="1509"/>
        <v/>
      </c>
      <c r="AL14460">
        <f t="shared" si="1505"/>
        <v>0</v>
      </c>
    </row>
    <row r="14461" spans="1:38" x14ac:dyDescent="0.3">
      <c r="A14461">
        <v>14460</v>
      </c>
      <c r="B14461" t="s">
        <v>34</v>
      </c>
      <c r="C14461" t="s">
        <v>31</v>
      </c>
      <c r="D14461">
        <v>460</v>
      </c>
      <c r="E14461">
        <v>2761793292.7704802</v>
      </c>
      <c r="F14461">
        <v>13389095.932519</v>
      </c>
      <c r="G14461">
        <v>1348436876.3192</v>
      </c>
      <c r="H14461">
        <v>337656833.47609001</v>
      </c>
      <c r="I14461">
        <v>2012447.9218259701</v>
      </c>
      <c r="J14461">
        <v>-3953738.8477017898</v>
      </c>
      <c r="K14461">
        <v>167.78413484097601</v>
      </c>
      <c r="L14461">
        <v>1874267.41281681</v>
      </c>
      <c r="M14461">
        <v>1909662.18027147</v>
      </c>
      <c r="Y14461" s="15">
        <f t="shared" si="1506"/>
        <v>1</v>
      </c>
      <c r="Z14461" s="15">
        <f t="shared" si="1507"/>
        <v>1</v>
      </c>
      <c r="AD14461" s="15">
        <f t="shared" si="1510"/>
        <v>1</v>
      </c>
      <c r="AE14461" s="15">
        <f t="shared" si="1511"/>
        <v>1</v>
      </c>
      <c r="AI14461" t="str">
        <f t="shared" si="1508"/>
        <v/>
      </c>
      <c r="AJ14461" t="str">
        <f t="shared" si="1509"/>
        <v/>
      </c>
      <c r="AL14461">
        <f t="shared" si="1505"/>
        <v>0</v>
      </c>
    </row>
    <row r="14462" spans="1:38" x14ac:dyDescent="0.3">
      <c r="A14462">
        <v>14461</v>
      </c>
      <c r="B14462" t="s">
        <v>34</v>
      </c>
      <c r="C14462" t="s">
        <v>31</v>
      </c>
      <c r="D14462">
        <v>461</v>
      </c>
      <c r="E14462">
        <v>3194968175.7078099</v>
      </c>
      <c r="F14462">
        <v>12493308.3375112</v>
      </c>
      <c r="G14462">
        <v>1347730562.3215301</v>
      </c>
      <c r="H14462">
        <v>263304216.331723</v>
      </c>
      <c r="I14462">
        <v>2236200.9571408201</v>
      </c>
      <c r="J14462">
        <v>-4572240.7849650402</v>
      </c>
      <c r="K14462">
        <v>117.74622289241</v>
      </c>
      <c r="L14462">
        <v>2128448.0345584</v>
      </c>
      <c r="M14462">
        <v>2156048.8131682901</v>
      </c>
      <c r="Y14462" s="15">
        <f t="shared" si="1506"/>
        <v>1</v>
      </c>
      <c r="Z14462" s="15">
        <f t="shared" si="1507"/>
        <v>1</v>
      </c>
      <c r="AD14462" s="15">
        <f t="shared" si="1510"/>
        <v>1</v>
      </c>
      <c r="AE14462" s="15">
        <f t="shared" si="1511"/>
        <v>1</v>
      </c>
      <c r="AI14462" t="str">
        <f t="shared" si="1508"/>
        <v/>
      </c>
      <c r="AJ14462" t="str">
        <f t="shared" si="1509"/>
        <v/>
      </c>
      <c r="AL14462">
        <f t="shared" si="1505"/>
        <v>0</v>
      </c>
    </row>
    <row r="14463" spans="1:38" x14ac:dyDescent="0.3">
      <c r="A14463">
        <v>14462</v>
      </c>
      <c r="B14463" t="s">
        <v>34</v>
      </c>
      <c r="C14463" t="s">
        <v>31</v>
      </c>
      <c r="D14463">
        <v>462</v>
      </c>
      <c r="E14463">
        <v>3955187539.9573898</v>
      </c>
      <c r="F14463">
        <v>12204869.221887199</v>
      </c>
      <c r="G14463">
        <v>1344407898.90237</v>
      </c>
      <c r="H14463">
        <v>350105076.53086001</v>
      </c>
      <c r="I14463">
        <v>2072010.05292265</v>
      </c>
      <c r="J14463">
        <v>-3719660.0178713799</v>
      </c>
      <c r="K14463">
        <v>168.96881172802401</v>
      </c>
      <c r="L14463">
        <v>1928735.30505605</v>
      </c>
      <c r="M14463">
        <v>1965434.9555293799</v>
      </c>
      <c r="Y14463" s="15">
        <f t="shared" si="1506"/>
        <v>1</v>
      </c>
      <c r="Z14463" s="15">
        <f t="shared" si="1507"/>
        <v>1</v>
      </c>
      <c r="AD14463" s="15">
        <f t="shared" si="1510"/>
        <v>1</v>
      </c>
      <c r="AE14463" s="15">
        <f t="shared" si="1511"/>
        <v>1</v>
      </c>
      <c r="AI14463" t="str">
        <f t="shared" si="1508"/>
        <v/>
      </c>
      <c r="AJ14463" t="str">
        <f t="shared" si="1509"/>
        <v/>
      </c>
      <c r="AL14463">
        <f t="shared" si="1505"/>
        <v>0</v>
      </c>
    </row>
    <row r="14464" spans="1:38" x14ac:dyDescent="0.3">
      <c r="A14464">
        <v>14463</v>
      </c>
      <c r="B14464" t="s">
        <v>34</v>
      </c>
      <c r="C14464" t="s">
        <v>31</v>
      </c>
      <c r="D14464">
        <v>463</v>
      </c>
      <c r="E14464">
        <v>2901592525.6951299</v>
      </c>
      <c r="F14464">
        <v>12667165.626213299</v>
      </c>
      <c r="G14464">
        <v>1346897849.9688001</v>
      </c>
      <c r="H14464">
        <v>465802631.09112102</v>
      </c>
      <c r="I14464">
        <v>2272269.8053101399</v>
      </c>
      <c r="J14464">
        <v>-4528899.4944853801</v>
      </c>
      <c r="K14464">
        <v>204.99442011796799</v>
      </c>
      <c r="L14464">
        <v>2081647.7349692101</v>
      </c>
      <c r="M14464">
        <v>2130475.3438687799</v>
      </c>
      <c r="Y14464" s="15">
        <f t="shared" si="1506"/>
        <v>1</v>
      </c>
      <c r="Z14464" s="15">
        <f t="shared" si="1507"/>
        <v>1</v>
      </c>
      <c r="AD14464" s="15">
        <f t="shared" si="1510"/>
        <v>1</v>
      </c>
      <c r="AE14464" s="15">
        <f t="shared" si="1511"/>
        <v>1</v>
      </c>
      <c r="AI14464" t="str">
        <f t="shared" si="1508"/>
        <v/>
      </c>
      <c r="AJ14464" t="str">
        <f t="shared" si="1509"/>
        <v/>
      </c>
      <c r="AL14464">
        <f t="shared" si="1505"/>
        <v>0</v>
      </c>
    </row>
    <row r="14465" spans="1:38" x14ac:dyDescent="0.3">
      <c r="A14465">
        <v>14464</v>
      </c>
      <c r="B14465" t="s">
        <v>34</v>
      </c>
      <c r="C14465" t="s">
        <v>31</v>
      </c>
      <c r="D14465">
        <v>464</v>
      </c>
      <c r="E14465">
        <v>3747351842.9579301</v>
      </c>
      <c r="F14465">
        <v>11778991.788027501</v>
      </c>
      <c r="G14465">
        <v>1345804451.62813</v>
      </c>
      <c r="H14465">
        <v>357167536.10604399</v>
      </c>
      <c r="I14465">
        <v>2134136.386256</v>
      </c>
      <c r="J14465">
        <v>-4211004.3888826398</v>
      </c>
      <c r="K14465">
        <v>167.359283317706</v>
      </c>
      <c r="L14465">
        <v>1987971.4428944399</v>
      </c>
      <c r="M14465">
        <v>2025411.4133895701</v>
      </c>
      <c r="Y14465" s="15">
        <f t="shared" si="1506"/>
        <v>1</v>
      </c>
      <c r="Z14465" s="15">
        <f t="shared" si="1507"/>
        <v>1</v>
      </c>
      <c r="AD14465" s="15">
        <f t="shared" si="1510"/>
        <v>1</v>
      </c>
      <c r="AE14465" s="15">
        <f t="shared" si="1511"/>
        <v>1</v>
      </c>
      <c r="AI14465" t="str">
        <f t="shared" si="1508"/>
        <v/>
      </c>
      <c r="AJ14465" t="str">
        <f t="shared" si="1509"/>
        <v/>
      </c>
      <c r="AL14465">
        <f t="shared" si="1505"/>
        <v>0</v>
      </c>
    </row>
    <row r="14466" spans="1:38" x14ac:dyDescent="0.3">
      <c r="A14466">
        <v>14465</v>
      </c>
      <c r="B14466" t="s">
        <v>34</v>
      </c>
      <c r="C14466" t="s">
        <v>31</v>
      </c>
      <c r="D14466">
        <v>465</v>
      </c>
      <c r="E14466">
        <v>3008552907.9901199</v>
      </c>
      <c r="F14466">
        <v>12440747.525272099</v>
      </c>
      <c r="G14466">
        <v>1346401071.6726</v>
      </c>
      <c r="H14466">
        <v>322733151.98762399</v>
      </c>
      <c r="I14466">
        <v>2218190.7572304099</v>
      </c>
      <c r="J14466">
        <v>-4288929.6039423896</v>
      </c>
      <c r="K14466">
        <v>145.493867439328</v>
      </c>
      <c r="L14466">
        <v>2086117.5195687299</v>
      </c>
      <c r="M14466">
        <v>2119947.9169781702</v>
      </c>
      <c r="Y14466" s="15">
        <f t="shared" si="1506"/>
        <v>1</v>
      </c>
      <c r="Z14466" s="15">
        <f t="shared" si="1507"/>
        <v>1</v>
      </c>
      <c r="AD14466" s="15">
        <f t="shared" si="1510"/>
        <v>1</v>
      </c>
      <c r="AE14466" s="15">
        <f t="shared" si="1511"/>
        <v>1</v>
      </c>
      <c r="AI14466" t="str">
        <f t="shared" si="1508"/>
        <v/>
      </c>
      <c r="AJ14466" t="str">
        <f t="shared" si="1509"/>
        <v/>
      </c>
      <c r="AL14466">
        <f t="shared" ref="AL14466:AL14471" si="1512">IF(H14466&lt;0,1,0)</f>
        <v>0</v>
      </c>
    </row>
    <row r="14467" spans="1:38" x14ac:dyDescent="0.3">
      <c r="A14467">
        <v>14466</v>
      </c>
      <c r="B14467" t="s">
        <v>34</v>
      </c>
      <c r="C14467" t="s">
        <v>31</v>
      </c>
      <c r="D14467">
        <v>466</v>
      </c>
      <c r="E14467">
        <v>2580454773.8202901</v>
      </c>
      <c r="F14467">
        <v>12379133.232062999</v>
      </c>
      <c r="G14467">
        <v>1345438172.2066901</v>
      </c>
      <c r="H14467">
        <v>267809614.545333</v>
      </c>
      <c r="I14467">
        <v>2367515.2522599702</v>
      </c>
      <c r="J14467">
        <v>-4405894.6249504099</v>
      </c>
      <c r="K14467">
        <v>113.118432622425</v>
      </c>
      <c r="L14467">
        <v>2257918.5695142099</v>
      </c>
      <c r="M14467">
        <v>2285991.6250225701</v>
      </c>
      <c r="Y14467" s="15">
        <f t="shared" si="1506"/>
        <v>1</v>
      </c>
      <c r="Z14467" s="15">
        <f t="shared" si="1507"/>
        <v>1</v>
      </c>
      <c r="AD14467" s="15">
        <f t="shared" si="1510"/>
        <v>1</v>
      </c>
      <c r="AE14467" s="15">
        <f t="shared" si="1511"/>
        <v>1</v>
      </c>
      <c r="AI14467" t="str">
        <f t="shared" si="1508"/>
        <v/>
      </c>
      <c r="AJ14467" t="str">
        <f t="shared" si="1509"/>
        <v/>
      </c>
      <c r="AL14467">
        <f t="shared" si="1512"/>
        <v>0</v>
      </c>
    </row>
    <row r="14468" spans="1:38" x14ac:dyDescent="0.3">
      <c r="A14468">
        <v>14467</v>
      </c>
      <c r="B14468" t="s">
        <v>34</v>
      </c>
      <c r="C14468" t="s">
        <v>31</v>
      </c>
      <c r="D14468">
        <v>467</v>
      </c>
      <c r="E14468">
        <v>2760961915.9945002</v>
      </c>
      <c r="F14468">
        <v>11253327.773788599</v>
      </c>
      <c r="G14468">
        <v>1343442307.0795801</v>
      </c>
      <c r="H14468">
        <v>547520186.55808103</v>
      </c>
      <c r="I14468">
        <v>1972460.5864278199</v>
      </c>
      <c r="J14468">
        <v>-3737565.90857339</v>
      </c>
      <c r="K14468">
        <v>277.58232044050902</v>
      </c>
      <c r="L14468">
        <v>1748396.9497096899</v>
      </c>
      <c r="M14468">
        <v>1805790.5747118699</v>
      </c>
      <c r="Y14468" s="15">
        <f t="shared" si="1506"/>
        <v>1</v>
      </c>
      <c r="Z14468" s="15">
        <f t="shared" si="1507"/>
        <v>1</v>
      </c>
      <c r="AD14468" s="15">
        <f t="shared" si="1510"/>
        <v>1</v>
      </c>
      <c r="AE14468" s="15">
        <f t="shared" si="1511"/>
        <v>1</v>
      </c>
      <c r="AI14468" t="str">
        <f t="shared" si="1508"/>
        <v/>
      </c>
      <c r="AJ14468" t="str">
        <f t="shared" si="1509"/>
        <v/>
      </c>
      <c r="AL14468">
        <f t="shared" si="1512"/>
        <v>0</v>
      </c>
    </row>
    <row r="14469" spans="1:38" x14ac:dyDescent="0.3">
      <c r="A14469">
        <v>14468</v>
      </c>
      <c r="B14469" t="s">
        <v>34</v>
      </c>
      <c r="C14469" t="s">
        <v>31</v>
      </c>
      <c r="D14469">
        <v>468</v>
      </c>
      <c r="E14469">
        <v>2783970792.4112802</v>
      </c>
      <c r="F14469">
        <v>10762141.3892584</v>
      </c>
      <c r="G14469">
        <v>1345273265.5913501</v>
      </c>
      <c r="H14469">
        <v>326216560.382065</v>
      </c>
      <c r="I14469">
        <v>1841211.1446517601</v>
      </c>
      <c r="J14469">
        <v>-3883736.5479552699</v>
      </c>
      <c r="K14469">
        <v>177.174986871897</v>
      </c>
      <c r="L14469">
        <v>1707712.3793617</v>
      </c>
      <c r="M14469">
        <v>1741907.9239201001</v>
      </c>
      <c r="Y14469" s="15">
        <f t="shared" si="1506"/>
        <v>1</v>
      </c>
      <c r="Z14469" s="15">
        <f t="shared" si="1507"/>
        <v>1</v>
      </c>
      <c r="AD14469" s="15">
        <f t="shared" si="1510"/>
        <v>1</v>
      </c>
      <c r="AE14469" s="15">
        <f t="shared" si="1511"/>
        <v>1</v>
      </c>
      <c r="AI14469" t="str">
        <f t="shared" si="1508"/>
        <v/>
      </c>
      <c r="AJ14469" t="str">
        <f t="shared" si="1509"/>
        <v/>
      </c>
      <c r="AL14469">
        <f t="shared" si="1512"/>
        <v>0</v>
      </c>
    </row>
    <row r="14470" spans="1:38" x14ac:dyDescent="0.3">
      <c r="A14470">
        <v>14469</v>
      </c>
      <c r="B14470" t="s">
        <v>34</v>
      </c>
      <c r="C14470" t="s">
        <v>31</v>
      </c>
      <c r="D14470">
        <v>469</v>
      </c>
      <c r="E14470">
        <v>3494211197.4022899</v>
      </c>
      <c r="F14470">
        <v>13012138.294939499</v>
      </c>
      <c r="G14470">
        <v>1346149586.58061</v>
      </c>
      <c r="H14470">
        <v>399503706.77587998</v>
      </c>
      <c r="I14470">
        <v>2219064.6190665099</v>
      </c>
      <c r="J14470">
        <v>-4165056.3755862699</v>
      </c>
      <c r="K14470">
        <v>180.03248005636701</v>
      </c>
      <c r="L14470">
        <v>2055574.2937411601</v>
      </c>
      <c r="M14470">
        <v>2097452.1395203602</v>
      </c>
      <c r="Y14470" s="15">
        <f t="shared" ref="Y14470:Y14501" si="1513">IF(K14470&lt;cet_ZAF_lo,1,0)</f>
        <v>1</v>
      </c>
      <c r="Z14470" s="15">
        <f t="shared" ref="Z14470:Z14501" si="1514">IF(K14470&lt;cet_ZAF_hi,1,0)</f>
        <v>1</v>
      </c>
      <c r="AD14470" s="15">
        <f t="shared" si="1510"/>
        <v>1</v>
      </c>
      <c r="AE14470" s="15">
        <f t="shared" si="1511"/>
        <v>1</v>
      </c>
      <c r="AI14470" t="str">
        <f t="shared" si="1508"/>
        <v/>
      </c>
      <c r="AJ14470" t="str">
        <f t="shared" si="1509"/>
        <v/>
      </c>
      <c r="AL14470">
        <f t="shared" si="1512"/>
        <v>0</v>
      </c>
    </row>
    <row r="14471" spans="1:38" x14ac:dyDescent="0.3">
      <c r="A14471">
        <v>14470</v>
      </c>
      <c r="B14471" t="s">
        <v>34</v>
      </c>
      <c r="C14471" t="s">
        <v>31</v>
      </c>
      <c r="D14471">
        <v>470</v>
      </c>
      <c r="E14471">
        <v>2444138543.7273698</v>
      </c>
      <c r="F14471">
        <v>12796140.6375132</v>
      </c>
      <c r="G14471">
        <v>1347786432.3831999</v>
      </c>
      <c r="H14471">
        <v>407666302.96246302</v>
      </c>
      <c r="I14471">
        <v>2244008.1838974799</v>
      </c>
      <c r="J14471">
        <v>-4483640.2696478404</v>
      </c>
      <c r="K14471">
        <v>181.66881292492101</v>
      </c>
      <c r="L14471">
        <v>2077177.45025198</v>
      </c>
      <c r="M14471">
        <v>2119910.9375145002</v>
      </c>
      <c r="Y14471" s="15">
        <f t="shared" si="1513"/>
        <v>1</v>
      </c>
      <c r="Z14471" s="15">
        <f t="shared" si="1514"/>
        <v>1</v>
      </c>
      <c r="AD14471" s="15">
        <f t="shared" si="1510"/>
        <v>1</v>
      </c>
      <c r="AE14471" s="15">
        <f t="shared" si="1511"/>
        <v>1</v>
      </c>
      <c r="AI14471" t="str">
        <f t="shared" si="1508"/>
        <v/>
      </c>
      <c r="AJ14471" t="str">
        <f t="shared" si="1509"/>
        <v/>
      </c>
      <c r="AL14471">
        <f t="shared" si="1512"/>
        <v>0</v>
      </c>
    </row>
    <row r="14472" spans="1:38" x14ac:dyDescent="0.3">
      <c r="A14472">
        <v>14471</v>
      </c>
      <c r="B14472" t="s">
        <v>34</v>
      </c>
      <c r="C14472" t="s">
        <v>31</v>
      </c>
      <c r="D14472">
        <v>471</v>
      </c>
      <c r="E14472">
        <v>3241586511.3934202</v>
      </c>
      <c r="F14472">
        <v>12315251.6334699</v>
      </c>
      <c r="G14472">
        <v>1345192015.6819799</v>
      </c>
      <c r="H14472">
        <v>430130638.67249</v>
      </c>
      <c r="I14472">
        <v>2180151.01415942</v>
      </c>
      <c r="J14472">
        <v>-4011037.5370542998</v>
      </c>
      <c r="K14472">
        <v>197.293965362455</v>
      </c>
      <c r="L14472">
        <v>2004127.1203725799</v>
      </c>
      <c r="M14472">
        <v>2049215.42429998</v>
      </c>
      <c r="Y14472" s="15">
        <f t="shared" si="1513"/>
        <v>1</v>
      </c>
      <c r="Z14472" s="15">
        <f t="shared" si="1514"/>
        <v>1</v>
      </c>
      <c r="AD14472" s="15">
        <f t="shared" si="1510"/>
        <v>1</v>
      </c>
      <c r="AE14472" s="15">
        <f t="shared" si="1511"/>
        <v>1</v>
      </c>
      <c r="AI14472" t="str">
        <f t="shared" si="1508"/>
        <v/>
      </c>
      <c r="AJ14472" t="str">
        <f t="shared" si="1509"/>
        <v/>
      </c>
      <c r="AL14472">
        <f t="shared" ref="AL14472:AL14501" si="1515">IF(H14472&lt;0,1,0)</f>
        <v>0</v>
      </c>
    </row>
    <row r="14473" spans="1:38" x14ac:dyDescent="0.3">
      <c r="A14473">
        <v>14472</v>
      </c>
      <c r="B14473" t="s">
        <v>34</v>
      </c>
      <c r="C14473" t="s">
        <v>31</v>
      </c>
      <c r="D14473">
        <v>472</v>
      </c>
      <c r="E14473">
        <v>2442780192.3937101</v>
      </c>
      <c r="F14473">
        <v>12268284.2313761</v>
      </c>
      <c r="G14473">
        <v>1346931182.1217799</v>
      </c>
      <c r="H14473">
        <v>260538091.362564</v>
      </c>
      <c r="I14473">
        <v>2120519.0528704398</v>
      </c>
      <c r="J14473">
        <v>-4179013.9173738998</v>
      </c>
      <c r="K14473">
        <v>122.86524424757501</v>
      </c>
      <c r="L14473">
        <v>2013898.1214646399</v>
      </c>
      <c r="M14473">
        <v>2041208.9419267101</v>
      </c>
      <c r="Y14473" s="15">
        <f t="shared" si="1513"/>
        <v>1</v>
      </c>
      <c r="Z14473" s="15">
        <f t="shared" si="1514"/>
        <v>1</v>
      </c>
      <c r="AD14473" s="15">
        <f t="shared" si="1510"/>
        <v>1</v>
      </c>
      <c r="AE14473" s="15">
        <f t="shared" si="1511"/>
        <v>1</v>
      </c>
      <c r="AI14473" t="str">
        <f t="shared" si="1508"/>
        <v/>
      </c>
      <c r="AJ14473" t="str">
        <f t="shared" si="1509"/>
        <v/>
      </c>
      <c r="AL14473">
        <f t="shared" si="1515"/>
        <v>0</v>
      </c>
    </row>
    <row r="14474" spans="1:38" x14ac:dyDescent="0.3">
      <c r="A14474">
        <v>14473</v>
      </c>
      <c r="B14474" t="s">
        <v>34</v>
      </c>
      <c r="C14474" t="s">
        <v>31</v>
      </c>
      <c r="D14474">
        <v>473</v>
      </c>
      <c r="E14474">
        <v>2061376673.53179</v>
      </c>
      <c r="F14474">
        <v>12563965.2830112</v>
      </c>
      <c r="G14474">
        <v>1345483381.9642899</v>
      </c>
      <c r="H14474">
        <v>286640879.51629603</v>
      </c>
      <c r="I14474">
        <v>2225630.2968597999</v>
      </c>
      <c r="J14474">
        <v>-4051143.4592592702</v>
      </c>
      <c r="K14474">
        <v>128.790877766503</v>
      </c>
      <c r="L14474">
        <v>2108327.2284555901</v>
      </c>
      <c r="M14474">
        <v>2138374.2651733998</v>
      </c>
      <c r="Y14474" s="15">
        <f t="shared" si="1513"/>
        <v>1</v>
      </c>
      <c r="Z14474" s="15">
        <f t="shared" si="1514"/>
        <v>1</v>
      </c>
      <c r="AD14474" s="15">
        <f t="shared" si="1510"/>
        <v>1</v>
      </c>
      <c r="AE14474" s="15">
        <f t="shared" si="1511"/>
        <v>1</v>
      </c>
      <c r="AI14474" t="str">
        <f t="shared" si="1508"/>
        <v/>
      </c>
      <c r="AJ14474" t="str">
        <f t="shared" si="1509"/>
        <v/>
      </c>
      <c r="AL14474">
        <f t="shared" si="1515"/>
        <v>0</v>
      </c>
    </row>
    <row r="14475" spans="1:38" x14ac:dyDescent="0.3">
      <c r="A14475">
        <v>14474</v>
      </c>
      <c r="B14475" t="s">
        <v>34</v>
      </c>
      <c r="C14475" t="s">
        <v>31</v>
      </c>
      <c r="D14475">
        <v>474</v>
      </c>
      <c r="E14475">
        <v>2161850643.2841902</v>
      </c>
      <c r="F14475">
        <v>13381701.586400701</v>
      </c>
      <c r="G14475">
        <v>1347201358.84269</v>
      </c>
      <c r="H14475">
        <v>491736161.20532</v>
      </c>
      <c r="I14475">
        <v>2373846.7039425098</v>
      </c>
      <c r="J14475">
        <v>-4535528.19105554</v>
      </c>
      <c r="K14475">
        <v>207.14739514924801</v>
      </c>
      <c r="L14475">
        <v>2172611.7626737501</v>
      </c>
      <c r="M14475">
        <v>2224157.8454102599</v>
      </c>
      <c r="Y14475" s="15">
        <f t="shared" si="1513"/>
        <v>1</v>
      </c>
      <c r="Z14475" s="15">
        <f t="shared" si="1514"/>
        <v>1</v>
      </c>
      <c r="AD14475" s="15">
        <f t="shared" si="1510"/>
        <v>1</v>
      </c>
      <c r="AE14475" s="15">
        <f t="shared" si="1511"/>
        <v>1</v>
      </c>
      <c r="AI14475" t="str">
        <f t="shared" si="1508"/>
        <v/>
      </c>
      <c r="AJ14475" t="str">
        <f t="shared" si="1509"/>
        <v/>
      </c>
      <c r="AL14475">
        <f t="shared" si="1515"/>
        <v>0</v>
      </c>
    </row>
    <row r="14476" spans="1:38" x14ac:dyDescent="0.3">
      <c r="A14476">
        <v>14475</v>
      </c>
      <c r="B14476" t="s">
        <v>34</v>
      </c>
      <c r="C14476" t="s">
        <v>31</v>
      </c>
      <c r="D14476">
        <v>475</v>
      </c>
      <c r="E14476">
        <v>3087728248.4314198</v>
      </c>
      <c r="F14476">
        <v>13192224.541942099</v>
      </c>
      <c r="G14476">
        <v>1347489577.82342</v>
      </c>
      <c r="H14476">
        <v>299585378.364106</v>
      </c>
      <c r="I14476">
        <v>2202815.0801823498</v>
      </c>
      <c r="J14476">
        <v>-4222906.9599578399</v>
      </c>
      <c r="K14476">
        <v>136.00114737697601</v>
      </c>
      <c r="L14476">
        <v>2080214.68839439</v>
      </c>
      <c r="M14476">
        <v>2111618.6279825498</v>
      </c>
      <c r="Y14476" s="15">
        <f t="shared" si="1513"/>
        <v>1</v>
      </c>
      <c r="Z14476" s="15">
        <f t="shared" si="1514"/>
        <v>1</v>
      </c>
      <c r="AD14476" s="15">
        <f t="shared" si="1510"/>
        <v>1</v>
      </c>
      <c r="AE14476" s="15">
        <f t="shared" si="1511"/>
        <v>1</v>
      </c>
      <c r="AI14476" t="str">
        <f t="shared" si="1508"/>
        <v/>
      </c>
      <c r="AJ14476" t="str">
        <f t="shared" si="1509"/>
        <v/>
      </c>
      <c r="AL14476">
        <f t="shared" si="1515"/>
        <v>0</v>
      </c>
    </row>
    <row r="14477" spans="1:38" x14ac:dyDescent="0.3">
      <c r="A14477">
        <v>14476</v>
      </c>
      <c r="B14477" t="s">
        <v>34</v>
      </c>
      <c r="C14477" t="s">
        <v>31</v>
      </c>
      <c r="D14477">
        <v>476</v>
      </c>
      <c r="E14477">
        <v>1923412863.14256</v>
      </c>
      <c r="F14477">
        <v>13240702.723897399</v>
      </c>
      <c r="G14477">
        <v>1347969592.0666699</v>
      </c>
      <c r="H14477">
        <v>255299044.29084301</v>
      </c>
      <c r="I14477">
        <v>2172563.6513246102</v>
      </c>
      <c r="J14477">
        <v>-4423804.7254605303</v>
      </c>
      <c r="K14477">
        <v>117.510501538212</v>
      </c>
      <c r="L14477">
        <v>2068086.7138183</v>
      </c>
      <c r="M14477">
        <v>2094848.3528795999</v>
      </c>
      <c r="Y14477" s="15">
        <f t="shared" si="1513"/>
        <v>1</v>
      </c>
      <c r="Z14477" s="15">
        <f t="shared" si="1514"/>
        <v>1</v>
      </c>
      <c r="AD14477" s="15">
        <f t="shared" si="1510"/>
        <v>1</v>
      </c>
      <c r="AE14477" s="15">
        <f t="shared" si="1511"/>
        <v>1</v>
      </c>
      <c r="AI14477" t="str">
        <f t="shared" si="1508"/>
        <v/>
      </c>
      <c r="AJ14477" t="str">
        <f t="shared" si="1509"/>
        <v/>
      </c>
      <c r="AL14477">
        <f t="shared" si="1515"/>
        <v>0</v>
      </c>
    </row>
    <row r="14478" spans="1:38" x14ac:dyDescent="0.3">
      <c r="A14478">
        <v>14477</v>
      </c>
      <c r="B14478" t="s">
        <v>34</v>
      </c>
      <c r="C14478" t="s">
        <v>31</v>
      </c>
      <c r="D14478">
        <v>477</v>
      </c>
      <c r="E14478">
        <v>2392401714.2904801</v>
      </c>
      <c r="F14478">
        <v>12616728.0551024</v>
      </c>
      <c r="G14478">
        <v>1345656664.90973</v>
      </c>
      <c r="H14478">
        <v>460939034.18812299</v>
      </c>
      <c r="I14478">
        <v>2238806.0357051301</v>
      </c>
      <c r="J14478">
        <v>-4083748.13413668</v>
      </c>
      <c r="K14478">
        <v>205.88609590868199</v>
      </c>
      <c r="L14478">
        <v>2050174.3124534499</v>
      </c>
      <c r="M14478">
        <v>2098492.0963937398</v>
      </c>
      <c r="Y14478" s="15">
        <f t="shared" si="1513"/>
        <v>1</v>
      </c>
      <c r="Z14478" s="15">
        <f t="shared" si="1514"/>
        <v>1</v>
      </c>
      <c r="AD14478" s="15">
        <f t="shared" si="1510"/>
        <v>1</v>
      </c>
      <c r="AE14478" s="15">
        <f t="shared" si="1511"/>
        <v>1</v>
      </c>
      <c r="AI14478" t="str">
        <f t="shared" si="1508"/>
        <v/>
      </c>
      <c r="AJ14478" t="str">
        <f t="shared" si="1509"/>
        <v/>
      </c>
      <c r="AL14478">
        <f t="shared" si="1515"/>
        <v>0</v>
      </c>
    </row>
    <row r="14479" spans="1:38" x14ac:dyDescent="0.3">
      <c r="A14479">
        <v>14478</v>
      </c>
      <c r="B14479" t="s">
        <v>34</v>
      </c>
      <c r="C14479" t="s">
        <v>31</v>
      </c>
      <c r="D14479">
        <v>478</v>
      </c>
      <c r="E14479">
        <v>2330980524.4527898</v>
      </c>
      <c r="F14479">
        <v>12779612.1380099</v>
      </c>
      <c r="G14479">
        <v>1347533221.64151</v>
      </c>
      <c r="H14479">
        <v>242369659.809632</v>
      </c>
      <c r="I14479">
        <v>2324722.1124123898</v>
      </c>
      <c r="J14479">
        <v>-4509482.2197549297</v>
      </c>
      <c r="K14479">
        <v>104.25747598629</v>
      </c>
      <c r="L14479">
        <v>2225536.3129837499</v>
      </c>
      <c r="M14479">
        <v>2250942.6335332599</v>
      </c>
      <c r="Y14479" s="15">
        <f t="shared" si="1513"/>
        <v>1</v>
      </c>
      <c r="Z14479" s="15">
        <f t="shared" si="1514"/>
        <v>1</v>
      </c>
      <c r="AD14479" s="15">
        <f t="shared" si="1510"/>
        <v>1</v>
      </c>
      <c r="AE14479" s="15">
        <f t="shared" si="1511"/>
        <v>1</v>
      </c>
      <c r="AI14479" t="str">
        <f t="shared" si="1508"/>
        <v/>
      </c>
      <c r="AJ14479" t="str">
        <f t="shared" si="1509"/>
        <v/>
      </c>
      <c r="AL14479">
        <f t="shared" si="1515"/>
        <v>0</v>
      </c>
    </row>
    <row r="14480" spans="1:38" x14ac:dyDescent="0.3">
      <c r="A14480">
        <v>14479</v>
      </c>
      <c r="B14480" t="s">
        <v>34</v>
      </c>
      <c r="C14480" t="s">
        <v>31</v>
      </c>
      <c r="D14480">
        <v>479</v>
      </c>
      <c r="E14480">
        <v>2360965903.5715098</v>
      </c>
      <c r="F14480">
        <v>12263252.4343147</v>
      </c>
      <c r="G14480">
        <v>1345046612.0997601</v>
      </c>
      <c r="H14480">
        <v>468870676.48460102</v>
      </c>
      <c r="I14480">
        <v>1908604.8250494199</v>
      </c>
      <c r="J14480">
        <v>-3579099.4791686502</v>
      </c>
      <c r="K14480">
        <v>245.66147498472299</v>
      </c>
      <c r="L14480">
        <v>1716727.2075609099</v>
      </c>
      <c r="M14480">
        <v>1765876.42331832</v>
      </c>
      <c r="Y14480" s="15">
        <f t="shared" si="1513"/>
        <v>1</v>
      </c>
      <c r="Z14480" s="15">
        <f t="shared" si="1514"/>
        <v>1</v>
      </c>
      <c r="AD14480" s="15">
        <f t="shared" si="1510"/>
        <v>1</v>
      </c>
      <c r="AE14480" s="15">
        <f t="shared" si="1511"/>
        <v>1</v>
      </c>
      <c r="AI14480" t="str">
        <f t="shared" si="1508"/>
        <v/>
      </c>
      <c r="AJ14480" t="str">
        <f t="shared" si="1509"/>
        <v/>
      </c>
      <c r="AL14480">
        <f t="shared" si="1515"/>
        <v>0</v>
      </c>
    </row>
    <row r="14481" spans="1:38" x14ac:dyDescent="0.3">
      <c r="A14481">
        <v>14480</v>
      </c>
      <c r="B14481" t="s">
        <v>34</v>
      </c>
      <c r="C14481" t="s">
        <v>31</v>
      </c>
      <c r="D14481">
        <v>480</v>
      </c>
      <c r="E14481">
        <v>2555865890.0921102</v>
      </c>
      <c r="F14481">
        <v>12231639.998020699</v>
      </c>
      <c r="G14481">
        <v>1345578744.6520901</v>
      </c>
      <c r="H14481">
        <v>305226420.83453798</v>
      </c>
      <c r="I14481">
        <v>2457130.0035405098</v>
      </c>
      <c r="J14481">
        <v>-4589948.8493950404</v>
      </c>
      <c r="K14481">
        <v>124.22070480387001</v>
      </c>
      <c r="L14481">
        <v>2332221.1078437702</v>
      </c>
      <c r="M14481">
        <v>2364216.36786927</v>
      </c>
      <c r="Y14481" s="15">
        <f t="shared" si="1513"/>
        <v>1</v>
      </c>
      <c r="Z14481" s="15">
        <f t="shared" si="1514"/>
        <v>1</v>
      </c>
      <c r="AD14481" s="15">
        <f t="shared" si="1510"/>
        <v>1</v>
      </c>
      <c r="AE14481" s="15">
        <f t="shared" si="1511"/>
        <v>1</v>
      </c>
      <c r="AI14481" t="str">
        <f t="shared" si="1508"/>
        <v/>
      </c>
      <c r="AJ14481" t="str">
        <f t="shared" si="1509"/>
        <v/>
      </c>
      <c r="AL14481">
        <f t="shared" si="1515"/>
        <v>0</v>
      </c>
    </row>
    <row r="14482" spans="1:38" x14ac:dyDescent="0.3">
      <c r="A14482">
        <v>14481</v>
      </c>
      <c r="B14482" t="s">
        <v>34</v>
      </c>
      <c r="C14482" t="s">
        <v>31</v>
      </c>
      <c r="D14482">
        <v>481</v>
      </c>
      <c r="E14482">
        <v>3122969790.3220601</v>
      </c>
      <c r="F14482">
        <v>12551427.6352385</v>
      </c>
      <c r="G14482">
        <v>1345307555.74892</v>
      </c>
      <c r="H14482">
        <v>518523423.39974898</v>
      </c>
      <c r="I14482">
        <v>2292139.6028704201</v>
      </c>
      <c r="J14482">
        <v>-4245619.3085670499</v>
      </c>
      <c r="K14482">
        <v>226.218081459963</v>
      </c>
      <c r="L14482">
        <v>2079942.4148528499</v>
      </c>
      <c r="M14482">
        <v>2134296.4636132</v>
      </c>
      <c r="Y14482" s="15">
        <f t="shared" si="1513"/>
        <v>1</v>
      </c>
      <c r="Z14482" s="15">
        <f t="shared" si="1514"/>
        <v>1</v>
      </c>
      <c r="AD14482" s="15">
        <f t="shared" si="1510"/>
        <v>1</v>
      </c>
      <c r="AE14482" s="15">
        <f t="shared" si="1511"/>
        <v>1</v>
      </c>
      <c r="AI14482" t="str">
        <f t="shared" si="1508"/>
        <v/>
      </c>
      <c r="AJ14482" t="str">
        <f t="shared" si="1509"/>
        <v/>
      </c>
      <c r="AL14482">
        <f t="shared" si="1515"/>
        <v>0</v>
      </c>
    </row>
    <row r="14483" spans="1:38" x14ac:dyDescent="0.3">
      <c r="A14483">
        <v>14482</v>
      </c>
      <c r="B14483" t="s">
        <v>34</v>
      </c>
      <c r="C14483" t="s">
        <v>31</v>
      </c>
      <c r="D14483">
        <v>482</v>
      </c>
      <c r="E14483">
        <v>2626791731.1391602</v>
      </c>
      <c r="F14483">
        <v>12461948.908653</v>
      </c>
      <c r="G14483">
        <v>1345019241.3807399</v>
      </c>
      <c r="H14483">
        <v>223185421.75026199</v>
      </c>
      <c r="I14483">
        <v>1991707.2351146201</v>
      </c>
      <c r="J14483">
        <v>-3665796.2322442499</v>
      </c>
      <c r="K14483">
        <v>112.057343476697</v>
      </c>
      <c r="L14483">
        <v>1900372.269779</v>
      </c>
      <c r="M14483">
        <v>1923767.60883018</v>
      </c>
      <c r="Y14483" s="15">
        <f t="shared" si="1513"/>
        <v>1</v>
      </c>
      <c r="Z14483" s="15">
        <f t="shared" si="1514"/>
        <v>1</v>
      </c>
      <c r="AD14483" s="15">
        <f t="shared" si="1510"/>
        <v>1</v>
      </c>
      <c r="AE14483" s="15">
        <f t="shared" si="1511"/>
        <v>1</v>
      </c>
      <c r="AI14483" t="str">
        <f t="shared" ref="AI14483:AI14501" si="1516">IF(Y14483&lt;&gt;AD14483,"ERROR!","")</f>
        <v/>
      </c>
      <c r="AJ14483" t="str">
        <f t="shared" ref="AJ14483:AJ14501" si="1517">IF(Z14483&lt;&gt;AE14483,"ERROR!","")</f>
        <v/>
      </c>
      <c r="AL14483">
        <f t="shared" si="1515"/>
        <v>0</v>
      </c>
    </row>
    <row r="14484" spans="1:38" x14ac:dyDescent="0.3">
      <c r="A14484">
        <v>14483</v>
      </c>
      <c r="B14484" t="s">
        <v>34</v>
      </c>
      <c r="C14484" t="s">
        <v>31</v>
      </c>
      <c r="D14484">
        <v>483</v>
      </c>
      <c r="E14484">
        <v>2318808683.1714602</v>
      </c>
      <c r="F14484">
        <v>11750247.073336599</v>
      </c>
      <c r="G14484">
        <v>1344781489.3067701</v>
      </c>
      <c r="H14484">
        <v>514228357.81696898</v>
      </c>
      <c r="I14484">
        <v>2104249.4475791999</v>
      </c>
      <c r="J14484">
        <v>-3961069.5415584999</v>
      </c>
      <c r="K14484">
        <v>244.37614010475599</v>
      </c>
      <c r="L14484">
        <v>1893809.94455306</v>
      </c>
      <c r="M14484">
        <v>1947713.76446437</v>
      </c>
      <c r="Y14484" s="15">
        <f t="shared" si="1513"/>
        <v>1</v>
      </c>
      <c r="Z14484" s="15">
        <f t="shared" si="1514"/>
        <v>1</v>
      </c>
      <c r="AD14484" s="15">
        <f t="shared" si="1510"/>
        <v>1</v>
      </c>
      <c r="AE14484" s="15">
        <f t="shared" si="1511"/>
        <v>1</v>
      </c>
      <c r="AI14484" t="str">
        <f t="shared" si="1516"/>
        <v/>
      </c>
      <c r="AJ14484" t="str">
        <f t="shared" si="1517"/>
        <v/>
      </c>
      <c r="AL14484">
        <f t="shared" si="1515"/>
        <v>0</v>
      </c>
    </row>
    <row r="14485" spans="1:38" x14ac:dyDescent="0.3">
      <c r="A14485">
        <v>14484</v>
      </c>
      <c r="B14485" t="s">
        <v>34</v>
      </c>
      <c r="C14485" t="s">
        <v>31</v>
      </c>
      <c r="D14485">
        <v>484</v>
      </c>
      <c r="E14485">
        <v>3713546009.6936498</v>
      </c>
      <c r="F14485">
        <v>12818737.7803666</v>
      </c>
      <c r="G14485">
        <v>1349430850.6031699</v>
      </c>
      <c r="H14485">
        <v>401066557.179416</v>
      </c>
      <c r="I14485">
        <v>2258053.6624191399</v>
      </c>
      <c r="J14485">
        <v>-4908501.1564781703</v>
      </c>
      <c r="K14485">
        <v>177.61604334493001</v>
      </c>
      <c r="L14485">
        <v>2093923.7662548299</v>
      </c>
      <c r="M14485">
        <v>2135965.4373179101</v>
      </c>
      <c r="Y14485" s="15">
        <f t="shared" si="1513"/>
        <v>1</v>
      </c>
      <c r="Z14485" s="15">
        <f t="shared" si="1514"/>
        <v>1</v>
      </c>
      <c r="AD14485" s="15">
        <f t="shared" si="1510"/>
        <v>1</v>
      </c>
      <c r="AE14485" s="15">
        <f t="shared" si="1511"/>
        <v>1</v>
      </c>
      <c r="AI14485" t="str">
        <f t="shared" si="1516"/>
        <v/>
      </c>
      <c r="AJ14485" t="str">
        <f t="shared" si="1517"/>
        <v/>
      </c>
      <c r="AL14485">
        <f t="shared" si="1515"/>
        <v>0</v>
      </c>
    </row>
    <row r="14486" spans="1:38" x14ac:dyDescent="0.3">
      <c r="A14486">
        <v>14485</v>
      </c>
      <c r="B14486" t="s">
        <v>34</v>
      </c>
      <c r="C14486" t="s">
        <v>31</v>
      </c>
      <c r="D14486">
        <v>485</v>
      </c>
      <c r="E14486">
        <v>3571557086.1547198</v>
      </c>
      <c r="F14486">
        <v>12291501.7196045</v>
      </c>
      <c r="G14486">
        <v>1345830979.7211599</v>
      </c>
      <c r="H14486">
        <v>308212563.24685103</v>
      </c>
      <c r="I14486">
        <v>2023192.6459371699</v>
      </c>
      <c r="J14486">
        <v>-3965354.0561323198</v>
      </c>
      <c r="K14486">
        <v>152.33970124682901</v>
      </c>
      <c r="L14486">
        <v>1897061.72054164</v>
      </c>
      <c r="M14486">
        <v>1929370.00197169</v>
      </c>
      <c r="Y14486" s="15">
        <f t="shared" si="1513"/>
        <v>1</v>
      </c>
      <c r="Z14486" s="15">
        <f t="shared" si="1514"/>
        <v>1</v>
      </c>
      <c r="AD14486" s="15">
        <f t="shared" si="1510"/>
        <v>1</v>
      </c>
      <c r="AE14486" s="15">
        <f t="shared" si="1511"/>
        <v>1</v>
      </c>
      <c r="AI14486" t="str">
        <f t="shared" si="1516"/>
        <v/>
      </c>
      <c r="AJ14486" t="str">
        <f t="shared" si="1517"/>
        <v/>
      </c>
      <c r="AL14486">
        <f t="shared" si="1515"/>
        <v>0</v>
      </c>
    </row>
    <row r="14487" spans="1:38" x14ac:dyDescent="0.3">
      <c r="A14487">
        <v>14486</v>
      </c>
      <c r="B14487" t="s">
        <v>34</v>
      </c>
      <c r="C14487" t="s">
        <v>31</v>
      </c>
      <c r="D14487">
        <v>486</v>
      </c>
      <c r="E14487">
        <v>2128513857.8898799</v>
      </c>
      <c r="F14487">
        <v>12758340.8720668</v>
      </c>
      <c r="G14487">
        <v>1348117769.6672101</v>
      </c>
      <c r="H14487">
        <v>550048457.71724606</v>
      </c>
      <c r="I14487">
        <v>2193833.44373107</v>
      </c>
      <c r="J14487">
        <v>-4418908.2169628097</v>
      </c>
      <c r="K14487">
        <v>250.724802873719</v>
      </c>
      <c r="L14487">
        <v>1968735.1535984401</v>
      </c>
      <c r="M14487">
        <v>2026393.8038003801</v>
      </c>
      <c r="Y14487" s="15">
        <f t="shared" si="1513"/>
        <v>1</v>
      </c>
      <c r="Z14487" s="15">
        <f t="shared" si="1514"/>
        <v>1</v>
      </c>
      <c r="AD14487" s="15">
        <f t="shared" si="1510"/>
        <v>1</v>
      </c>
      <c r="AE14487" s="15">
        <f t="shared" si="1511"/>
        <v>1</v>
      </c>
      <c r="AI14487" t="str">
        <f t="shared" si="1516"/>
        <v/>
      </c>
      <c r="AJ14487" t="str">
        <f t="shared" si="1517"/>
        <v/>
      </c>
      <c r="AL14487">
        <f t="shared" si="1515"/>
        <v>0</v>
      </c>
    </row>
    <row r="14488" spans="1:38" x14ac:dyDescent="0.3">
      <c r="A14488">
        <v>14487</v>
      </c>
      <c r="B14488" t="s">
        <v>34</v>
      </c>
      <c r="C14488" t="s">
        <v>31</v>
      </c>
      <c r="D14488">
        <v>487</v>
      </c>
      <c r="E14488">
        <v>2576591356.6249299</v>
      </c>
      <c r="F14488">
        <v>12921798.312464001</v>
      </c>
      <c r="G14488">
        <v>1346338138.7786701</v>
      </c>
      <c r="H14488">
        <v>176771562.08747</v>
      </c>
      <c r="I14488">
        <v>2251772.4469217299</v>
      </c>
      <c r="J14488">
        <v>-4212117.1494345702</v>
      </c>
      <c r="K14488">
        <v>78.503297404284396</v>
      </c>
      <c r="L14488">
        <v>2179431.5907449899</v>
      </c>
      <c r="M14488">
        <v>2197961.6120932</v>
      </c>
      <c r="Y14488" s="15">
        <f t="shared" si="1513"/>
        <v>1</v>
      </c>
      <c r="Z14488" s="15">
        <f t="shared" si="1514"/>
        <v>1</v>
      </c>
      <c r="AD14488" s="15">
        <f t="shared" si="1510"/>
        <v>1</v>
      </c>
      <c r="AE14488" s="15">
        <f t="shared" si="1511"/>
        <v>1</v>
      </c>
      <c r="AI14488" t="str">
        <f t="shared" si="1516"/>
        <v/>
      </c>
      <c r="AJ14488" t="str">
        <f t="shared" si="1517"/>
        <v/>
      </c>
      <c r="AL14488">
        <f t="shared" si="1515"/>
        <v>0</v>
      </c>
    </row>
    <row r="14489" spans="1:38" x14ac:dyDescent="0.3">
      <c r="A14489">
        <v>14488</v>
      </c>
      <c r="B14489" t="s">
        <v>34</v>
      </c>
      <c r="C14489" t="s">
        <v>31</v>
      </c>
      <c r="D14489">
        <v>488</v>
      </c>
      <c r="E14489">
        <v>2660814406.14289</v>
      </c>
      <c r="F14489">
        <v>12754780.237986499</v>
      </c>
      <c r="G14489">
        <v>1345808748.7174699</v>
      </c>
      <c r="H14489">
        <v>247066097.16178799</v>
      </c>
      <c r="I14489">
        <v>2581683.5694045001</v>
      </c>
      <c r="J14489">
        <v>-4666758.1992042102</v>
      </c>
      <c r="K14489">
        <v>95.699604742333804</v>
      </c>
      <c r="L14489">
        <v>2480575.8301851898</v>
      </c>
      <c r="M14489">
        <v>2506474.45324856</v>
      </c>
      <c r="Y14489" s="15">
        <f t="shared" si="1513"/>
        <v>1</v>
      </c>
      <c r="Z14489" s="15">
        <f t="shared" si="1514"/>
        <v>1</v>
      </c>
      <c r="AD14489" s="15">
        <f t="shared" si="1510"/>
        <v>1</v>
      </c>
      <c r="AE14489" s="15">
        <f t="shared" si="1511"/>
        <v>1</v>
      </c>
      <c r="AI14489" t="str">
        <f t="shared" si="1516"/>
        <v/>
      </c>
      <c r="AJ14489" t="str">
        <f t="shared" si="1517"/>
        <v/>
      </c>
      <c r="AL14489">
        <f t="shared" si="1515"/>
        <v>0</v>
      </c>
    </row>
    <row r="14490" spans="1:38" x14ac:dyDescent="0.3">
      <c r="A14490">
        <v>14489</v>
      </c>
      <c r="B14490" t="s">
        <v>34</v>
      </c>
      <c r="C14490" t="s">
        <v>31</v>
      </c>
      <c r="D14490">
        <v>489</v>
      </c>
      <c r="E14490">
        <v>3312076786.2463899</v>
      </c>
      <c r="F14490">
        <v>11942239.281748099</v>
      </c>
      <c r="G14490">
        <v>1344964800.76</v>
      </c>
      <c r="H14490">
        <v>486927614.75604302</v>
      </c>
      <c r="I14490">
        <v>1997689.3163208901</v>
      </c>
      <c r="J14490">
        <v>-3747408.99569559</v>
      </c>
      <c r="K14490">
        <v>243.74541665608399</v>
      </c>
      <c r="L14490">
        <v>1798422.1936480501</v>
      </c>
      <c r="M14490">
        <v>1849464.2220711501</v>
      </c>
      <c r="Y14490" s="15">
        <f t="shared" si="1513"/>
        <v>1</v>
      </c>
      <c r="Z14490" s="15">
        <f t="shared" si="1514"/>
        <v>1</v>
      </c>
      <c r="AD14490" s="15">
        <f t="shared" si="1510"/>
        <v>1</v>
      </c>
      <c r="AE14490" s="15">
        <f t="shared" si="1511"/>
        <v>1</v>
      </c>
      <c r="AI14490" t="str">
        <f t="shared" si="1516"/>
        <v/>
      </c>
      <c r="AJ14490" t="str">
        <f t="shared" si="1517"/>
        <v/>
      </c>
      <c r="AL14490">
        <f t="shared" si="1515"/>
        <v>0</v>
      </c>
    </row>
    <row r="14491" spans="1:38" x14ac:dyDescent="0.3">
      <c r="A14491">
        <v>14490</v>
      </c>
      <c r="B14491" t="s">
        <v>34</v>
      </c>
      <c r="C14491" t="s">
        <v>31</v>
      </c>
      <c r="D14491">
        <v>490</v>
      </c>
      <c r="E14491">
        <v>2568778626.9717302</v>
      </c>
      <c r="F14491">
        <v>13169852.0522762</v>
      </c>
      <c r="G14491">
        <v>1347660592.81833</v>
      </c>
      <c r="H14491">
        <v>419112663.68027198</v>
      </c>
      <c r="I14491">
        <v>2352831.1189319901</v>
      </c>
      <c r="J14491">
        <v>-4543360.1311101904</v>
      </c>
      <c r="K14491">
        <v>178.13121405437599</v>
      </c>
      <c r="L14491">
        <v>2181316.1503074202</v>
      </c>
      <c r="M14491">
        <v>2225249.4985993798</v>
      </c>
      <c r="Y14491" s="15">
        <f t="shared" si="1513"/>
        <v>1</v>
      </c>
      <c r="Z14491" s="15">
        <f t="shared" si="1514"/>
        <v>1</v>
      </c>
      <c r="AD14491" s="15">
        <f t="shared" si="1510"/>
        <v>1</v>
      </c>
      <c r="AE14491" s="15">
        <f t="shared" si="1511"/>
        <v>1</v>
      </c>
      <c r="AI14491" t="str">
        <f t="shared" si="1516"/>
        <v/>
      </c>
      <c r="AJ14491" t="str">
        <f t="shared" si="1517"/>
        <v/>
      </c>
      <c r="AL14491">
        <f t="shared" si="1515"/>
        <v>0</v>
      </c>
    </row>
    <row r="14492" spans="1:38" x14ac:dyDescent="0.3">
      <c r="A14492">
        <v>14491</v>
      </c>
      <c r="B14492" t="s">
        <v>34</v>
      </c>
      <c r="C14492" t="s">
        <v>31</v>
      </c>
      <c r="D14492">
        <v>491</v>
      </c>
      <c r="E14492">
        <v>3477469882.1170902</v>
      </c>
      <c r="F14492">
        <v>12430606.5818587</v>
      </c>
      <c r="G14492">
        <v>1345009759.2685101</v>
      </c>
      <c r="H14492">
        <v>568238212.91268003</v>
      </c>
      <c r="I14492">
        <v>2310933.3944683699</v>
      </c>
      <c r="J14492">
        <v>-4236866.3163397303</v>
      </c>
      <c r="K14492">
        <v>245.89121186826901</v>
      </c>
      <c r="L14492">
        <v>2078391.2460083801</v>
      </c>
      <c r="M14492">
        <v>2137956.63136676</v>
      </c>
      <c r="Y14492" s="15">
        <f t="shared" si="1513"/>
        <v>1</v>
      </c>
      <c r="Z14492" s="15">
        <f t="shared" si="1514"/>
        <v>1</v>
      </c>
      <c r="AD14492" s="15">
        <f t="shared" si="1510"/>
        <v>1</v>
      </c>
      <c r="AE14492" s="15">
        <f t="shared" si="1511"/>
        <v>1</v>
      </c>
      <c r="AI14492" t="str">
        <f t="shared" si="1516"/>
        <v/>
      </c>
      <c r="AJ14492" t="str">
        <f t="shared" si="1517"/>
        <v/>
      </c>
      <c r="AL14492">
        <f t="shared" si="1515"/>
        <v>0</v>
      </c>
    </row>
    <row r="14493" spans="1:38" x14ac:dyDescent="0.3">
      <c r="A14493">
        <v>14492</v>
      </c>
      <c r="B14493" t="s">
        <v>34</v>
      </c>
      <c r="C14493" t="s">
        <v>31</v>
      </c>
      <c r="D14493">
        <v>492</v>
      </c>
      <c r="E14493">
        <v>1930557127.90258</v>
      </c>
      <c r="F14493">
        <v>11636238.9719577</v>
      </c>
      <c r="G14493">
        <v>1344241271.63082</v>
      </c>
      <c r="H14493">
        <v>367222843.03987902</v>
      </c>
      <c r="I14493">
        <v>2100099.2454970102</v>
      </c>
      <c r="J14493">
        <v>-4027490.2806708799</v>
      </c>
      <c r="K14493">
        <v>174.85975666496299</v>
      </c>
      <c r="L14493">
        <v>1949819.33305261</v>
      </c>
      <c r="M14493">
        <v>1988313.3478179099</v>
      </c>
      <c r="Y14493" s="15">
        <f t="shared" si="1513"/>
        <v>1</v>
      </c>
      <c r="Z14493" s="15">
        <f t="shared" si="1514"/>
        <v>1</v>
      </c>
      <c r="AD14493" s="15">
        <f t="shared" si="1510"/>
        <v>1</v>
      </c>
      <c r="AE14493" s="15">
        <f t="shared" si="1511"/>
        <v>1</v>
      </c>
      <c r="AI14493" t="str">
        <f t="shared" si="1516"/>
        <v/>
      </c>
      <c r="AJ14493" t="str">
        <f t="shared" si="1517"/>
        <v/>
      </c>
      <c r="AL14493">
        <f t="shared" si="1515"/>
        <v>0</v>
      </c>
    </row>
    <row r="14494" spans="1:38" x14ac:dyDescent="0.3">
      <c r="A14494">
        <v>14493</v>
      </c>
      <c r="B14494" t="s">
        <v>34</v>
      </c>
      <c r="C14494" t="s">
        <v>31</v>
      </c>
      <c r="D14494">
        <v>493</v>
      </c>
      <c r="E14494">
        <v>2408247152.6535602</v>
      </c>
      <c r="F14494">
        <v>12798322.6645314</v>
      </c>
      <c r="G14494">
        <v>1346523713.7799799</v>
      </c>
      <c r="H14494">
        <v>207722745.20024201</v>
      </c>
      <c r="I14494">
        <v>2196405.8404758498</v>
      </c>
      <c r="J14494">
        <v>-4133727.0752553898</v>
      </c>
      <c r="K14494">
        <v>94.573935914884899</v>
      </c>
      <c r="L14494">
        <v>2111398.7213571402</v>
      </c>
      <c r="M14494">
        <v>2133173.1903815502</v>
      </c>
      <c r="Y14494" s="15">
        <f t="shared" si="1513"/>
        <v>1</v>
      </c>
      <c r="Z14494" s="15">
        <f t="shared" si="1514"/>
        <v>1</v>
      </c>
      <c r="AD14494" s="15">
        <f t="shared" si="1510"/>
        <v>1</v>
      </c>
      <c r="AE14494" s="15">
        <f t="shared" si="1511"/>
        <v>1</v>
      </c>
      <c r="AI14494" t="str">
        <f t="shared" si="1516"/>
        <v/>
      </c>
      <c r="AJ14494" t="str">
        <f t="shared" si="1517"/>
        <v/>
      </c>
      <c r="AL14494">
        <f t="shared" si="1515"/>
        <v>0</v>
      </c>
    </row>
    <row r="14495" spans="1:38" x14ac:dyDescent="0.3">
      <c r="A14495">
        <v>14494</v>
      </c>
      <c r="B14495" t="s">
        <v>34</v>
      </c>
      <c r="C14495" t="s">
        <v>31</v>
      </c>
      <c r="D14495">
        <v>494</v>
      </c>
      <c r="E14495">
        <v>2688125102.8794899</v>
      </c>
      <c r="F14495">
        <v>12038872.9185143</v>
      </c>
      <c r="G14495">
        <v>1345349301.0771599</v>
      </c>
      <c r="H14495">
        <v>214688541.036504</v>
      </c>
      <c r="I14495">
        <v>1923980.07713209</v>
      </c>
      <c r="J14495">
        <v>-3663593.0546932202</v>
      </c>
      <c r="K14495">
        <v>111.58563624864701</v>
      </c>
      <c r="L14495">
        <v>1836122.3205647001</v>
      </c>
      <c r="M14495">
        <v>1858626.9768660101</v>
      </c>
      <c r="Y14495" s="15">
        <f t="shared" si="1513"/>
        <v>1</v>
      </c>
      <c r="Z14495" s="15">
        <f t="shared" si="1514"/>
        <v>1</v>
      </c>
      <c r="AD14495" s="15">
        <f t="shared" si="1510"/>
        <v>1</v>
      </c>
      <c r="AE14495" s="15">
        <f t="shared" si="1511"/>
        <v>1</v>
      </c>
      <c r="AI14495" t="str">
        <f t="shared" si="1516"/>
        <v/>
      </c>
      <c r="AJ14495" t="str">
        <f t="shared" si="1517"/>
        <v/>
      </c>
      <c r="AL14495">
        <f t="shared" si="1515"/>
        <v>0</v>
      </c>
    </row>
    <row r="14496" spans="1:38" x14ac:dyDescent="0.3">
      <c r="A14496">
        <v>14495</v>
      </c>
      <c r="B14496" t="s">
        <v>34</v>
      </c>
      <c r="C14496" t="s">
        <v>31</v>
      </c>
      <c r="D14496">
        <v>495</v>
      </c>
      <c r="E14496">
        <v>2527016663.0143499</v>
      </c>
      <c r="F14496">
        <v>12488280.0856546</v>
      </c>
      <c r="G14496">
        <v>1345538910.0157599</v>
      </c>
      <c r="H14496">
        <v>365553776.09538603</v>
      </c>
      <c r="I14496">
        <v>2061654.8789880001</v>
      </c>
      <c r="J14496">
        <v>-3882120.94353056</v>
      </c>
      <c r="K14496">
        <v>177.31084859111999</v>
      </c>
      <c r="L14496">
        <v>1912058.00475606</v>
      </c>
      <c r="M14496">
        <v>1950377.0601232101</v>
      </c>
      <c r="Y14496" s="15">
        <f t="shared" si="1513"/>
        <v>1</v>
      </c>
      <c r="Z14496" s="15">
        <f t="shared" si="1514"/>
        <v>1</v>
      </c>
      <c r="AD14496" s="15">
        <f t="shared" si="1510"/>
        <v>1</v>
      </c>
      <c r="AE14496" s="15">
        <f t="shared" si="1511"/>
        <v>1</v>
      </c>
      <c r="AI14496" t="str">
        <f t="shared" si="1516"/>
        <v/>
      </c>
      <c r="AJ14496" t="str">
        <f t="shared" si="1517"/>
        <v/>
      </c>
      <c r="AL14496">
        <f t="shared" si="1515"/>
        <v>0</v>
      </c>
    </row>
    <row r="14497" spans="1:38" x14ac:dyDescent="0.3">
      <c r="A14497">
        <v>14496</v>
      </c>
      <c r="B14497" t="s">
        <v>34</v>
      </c>
      <c r="C14497" t="s">
        <v>31</v>
      </c>
      <c r="D14497">
        <v>496</v>
      </c>
      <c r="E14497">
        <v>2790962839.9648099</v>
      </c>
      <c r="F14497">
        <v>12069148.683746601</v>
      </c>
      <c r="G14497">
        <v>1345073661.9995601</v>
      </c>
      <c r="H14497">
        <v>549390181.45408201</v>
      </c>
      <c r="I14497">
        <v>2109149.7569185002</v>
      </c>
      <c r="J14497">
        <v>-3924741.6222164598</v>
      </c>
      <c r="K14497">
        <v>260.47945607084301</v>
      </c>
      <c r="L14497">
        <v>1884320.8555264301</v>
      </c>
      <c r="M14497">
        <v>1941910.5021337599</v>
      </c>
      <c r="Y14497" s="15">
        <f t="shared" si="1513"/>
        <v>1</v>
      </c>
      <c r="Z14497" s="15">
        <f t="shared" si="1514"/>
        <v>1</v>
      </c>
      <c r="AD14497" s="15">
        <f t="shared" si="1510"/>
        <v>1</v>
      </c>
      <c r="AE14497" s="15">
        <f t="shared" si="1511"/>
        <v>1</v>
      </c>
      <c r="AI14497" t="str">
        <f t="shared" si="1516"/>
        <v/>
      </c>
      <c r="AJ14497" t="str">
        <f t="shared" si="1517"/>
        <v/>
      </c>
      <c r="AL14497">
        <f t="shared" si="1515"/>
        <v>0</v>
      </c>
    </row>
    <row r="14498" spans="1:38" x14ac:dyDescent="0.3">
      <c r="A14498">
        <v>14497</v>
      </c>
      <c r="B14498" t="s">
        <v>34</v>
      </c>
      <c r="C14498" t="s">
        <v>31</v>
      </c>
      <c r="D14498">
        <v>497</v>
      </c>
      <c r="E14498">
        <v>2616377541.21593</v>
      </c>
      <c r="F14498">
        <v>13371118.803195801</v>
      </c>
      <c r="G14498">
        <v>1348547381.2409</v>
      </c>
      <c r="H14498">
        <v>281250816.85498101</v>
      </c>
      <c r="I14498">
        <v>2341245.5753253601</v>
      </c>
      <c r="J14498">
        <v>-4718602.7475831499</v>
      </c>
      <c r="K14498">
        <v>120.12871260457</v>
      </c>
      <c r="L14498">
        <v>2226148.3014684301</v>
      </c>
      <c r="M14498">
        <v>2255630.3266255502</v>
      </c>
      <c r="Y14498" s="15">
        <f t="shared" si="1513"/>
        <v>1</v>
      </c>
      <c r="Z14498" s="15">
        <f t="shared" si="1514"/>
        <v>1</v>
      </c>
      <c r="AD14498" s="15">
        <f t="shared" si="1510"/>
        <v>1</v>
      </c>
      <c r="AE14498" s="15">
        <f t="shared" si="1511"/>
        <v>1</v>
      </c>
      <c r="AI14498" t="str">
        <f t="shared" si="1516"/>
        <v/>
      </c>
      <c r="AJ14498" t="str">
        <f t="shared" si="1517"/>
        <v/>
      </c>
      <c r="AL14498">
        <f t="shared" si="1515"/>
        <v>0</v>
      </c>
    </row>
    <row r="14499" spans="1:38" x14ac:dyDescent="0.3">
      <c r="A14499">
        <v>14498</v>
      </c>
      <c r="B14499" t="s">
        <v>34</v>
      </c>
      <c r="C14499" t="s">
        <v>31</v>
      </c>
      <c r="D14499">
        <v>498</v>
      </c>
      <c r="E14499">
        <v>2350110823.32969</v>
      </c>
      <c r="F14499">
        <v>12085621.584325699</v>
      </c>
      <c r="G14499">
        <v>1344915299.8887999</v>
      </c>
      <c r="H14499">
        <v>397685030.855506</v>
      </c>
      <c r="I14499">
        <v>2144068.9214175702</v>
      </c>
      <c r="J14499">
        <v>-3943182.5009837202</v>
      </c>
      <c r="K14499">
        <v>185.48145858696299</v>
      </c>
      <c r="L14499">
        <v>1981322.8593189099</v>
      </c>
      <c r="M14499">
        <v>2023010.06298785</v>
      </c>
      <c r="Y14499" s="15">
        <f t="shared" si="1513"/>
        <v>1</v>
      </c>
      <c r="Z14499" s="15">
        <f t="shared" si="1514"/>
        <v>1</v>
      </c>
      <c r="AD14499" s="15">
        <f t="shared" si="1510"/>
        <v>1</v>
      </c>
      <c r="AE14499" s="15">
        <f t="shared" si="1511"/>
        <v>1</v>
      </c>
      <c r="AI14499" t="str">
        <f t="shared" si="1516"/>
        <v/>
      </c>
      <c r="AJ14499" t="str">
        <f t="shared" si="1517"/>
        <v/>
      </c>
      <c r="AL14499">
        <f t="shared" si="1515"/>
        <v>0</v>
      </c>
    </row>
    <row r="14500" spans="1:38" x14ac:dyDescent="0.3">
      <c r="A14500">
        <v>14499</v>
      </c>
      <c r="B14500" t="s">
        <v>34</v>
      </c>
      <c r="C14500" t="s">
        <v>31</v>
      </c>
      <c r="D14500">
        <v>499</v>
      </c>
      <c r="E14500">
        <v>5073760738.6351204</v>
      </c>
      <c r="F14500">
        <v>12293977.9764254</v>
      </c>
      <c r="G14500">
        <v>1345659150.60765</v>
      </c>
      <c r="H14500">
        <v>561292503.27318096</v>
      </c>
      <c r="I14500">
        <v>1888551.6853036699</v>
      </c>
      <c r="J14500">
        <v>-3606191.3249099301</v>
      </c>
      <c r="K14500">
        <v>297.20791209530898</v>
      </c>
      <c r="L14500">
        <v>1658851.9543464901</v>
      </c>
      <c r="M14500">
        <v>1717689.2579570001</v>
      </c>
      <c r="Y14500" s="15">
        <f t="shared" si="1513"/>
        <v>1</v>
      </c>
      <c r="Z14500" s="15">
        <f t="shared" si="1514"/>
        <v>1</v>
      </c>
      <c r="AD14500" s="15">
        <f t="shared" si="1510"/>
        <v>1</v>
      </c>
      <c r="AE14500" s="15">
        <f t="shared" si="1511"/>
        <v>1</v>
      </c>
      <c r="AI14500" t="str">
        <f t="shared" si="1516"/>
        <v/>
      </c>
      <c r="AJ14500" t="str">
        <f t="shared" si="1517"/>
        <v/>
      </c>
      <c r="AL14500">
        <f t="shared" si="1515"/>
        <v>0</v>
      </c>
    </row>
    <row r="14501" spans="1:38" x14ac:dyDescent="0.3">
      <c r="A14501">
        <v>14500</v>
      </c>
      <c r="B14501" t="s">
        <v>34</v>
      </c>
      <c r="C14501" t="s">
        <v>31</v>
      </c>
      <c r="D14501">
        <v>500</v>
      </c>
      <c r="E14501">
        <v>2075070663.4644599</v>
      </c>
      <c r="F14501">
        <v>12986470.2184404</v>
      </c>
      <c r="G14501">
        <v>1346654598.97597</v>
      </c>
      <c r="H14501">
        <v>412970131.38281</v>
      </c>
      <c r="I14501">
        <v>2183580.9162152898</v>
      </c>
      <c r="J14501">
        <v>-4115964.5171105899</v>
      </c>
      <c r="K14501">
        <v>189.125178882124</v>
      </c>
      <c r="L14501">
        <v>2014579.6779682001</v>
      </c>
      <c r="M14501">
        <v>2057869.13731523</v>
      </c>
      <c r="Y14501" s="15">
        <f t="shared" si="1513"/>
        <v>1</v>
      </c>
      <c r="Z14501" s="15">
        <f t="shared" si="1514"/>
        <v>1</v>
      </c>
      <c r="AD14501" s="15">
        <f t="shared" si="1510"/>
        <v>1</v>
      </c>
      <c r="AE14501" s="15">
        <f t="shared" si="1511"/>
        <v>1</v>
      </c>
      <c r="AI14501" t="str">
        <f t="shared" si="1516"/>
        <v/>
      </c>
      <c r="AJ14501" t="str">
        <f t="shared" si="1517"/>
        <v/>
      </c>
      <c r="AL14501">
        <f t="shared" si="1515"/>
        <v>0</v>
      </c>
    </row>
  </sheetData>
  <autoFilter ref="B1:M14501" xr:uid="{3DF34628-3E6D-4039-9000-8B785FDF210B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2F2B-3E7C-4D32-9D53-ACC5A6001ED4}">
  <dimension ref="A1:I34"/>
  <sheetViews>
    <sheetView workbookViewId="0"/>
  </sheetViews>
  <sheetFormatPr defaultRowHeight="14.4" x14ac:dyDescent="0.3"/>
  <cols>
    <col min="1" max="1" width="13.21875" bestFit="1" customWidth="1"/>
    <col min="5" max="5" width="18.77734375" bestFit="1" customWidth="1"/>
    <col min="6" max="6" width="21.44140625" bestFit="1" customWidth="1"/>
    <col min="9" max="9" width="9.109375" bestFit="1" customWidth="1"/>
  </cols>
  <sheetData>
    <row r="1" spans="1:9" x14ac:dyDescent="0.3">
      <c r="A1" s="4" t="s">
        <v>71</v>
      </c>
      <c r="B1" t="s">
        <v>46</v>
      </c>
      <c r="H1" s="4" t="s">
        <v>72</v>
      </c>
    </row>
    <row r="2" spans="1:9" x14ac:dyDescent="0.3">
      <c r="B2" t="s">
        <v>45</v>
      </c>
      <c r="H2" s="32" t="s">
        <v>86</v>
      </c>
      <c r="I2" s="32"/>
    </row>
    <row r="3" spans="1:9" x14ac:dyDescent="0.3">
      <c r="E3" s="3" t="s">
        <v>41</v>
      </c>
      <c r="F3" t="s">
        <v>42</v>
      </c>
      <c r="H3" t="s">
        <v>73</v>
      </c>
      <c r="I3" t="s">
        <v>74</v>
      </c>
    </row>
    <row r="4" spans="1:9" x14ac:dyDescent="0.3">
      <c r="A4" t="s">
        <v>47</v>
      </c>
      <c r="B4" s="4">
        <v>4.99</v>
      </c>
      <c r="C4" t="s">
        <v>20</v>
      </c>
      <c r="D4" t="s">
        <v>21</v>
      </c>
      <c r="E4" s="5">
        <f>Summaries!D2</f>
        <v>1611162942.5674117</v>
      </c>
      <c r="F4" s="5">
        <f t="shared" ref="F4:F13" si="0">E4*BRA</f>
        <v>8039703083.4113846</v>
      </c>
      <c r="H4" s="14">
        <v>6967.55</v>
      </c>
      <c r="I4" s="14">
        <v>10734.72</v>
      </c>
    </row>
    <row r="5" spans="1:9" x14ac:dyDescent="0.3">
      <c r="C5" t="s">
        <v>20</v>
      </c>
      <c r="D5" t="s">
        <v>31</v>
      </c>
      <c r="E5" s="5">
        <f>Summaries!D3</f>
        <v>3174735636.4880118</v>
      </c>
      <c r="F5" s="5">
        <f t="shared" si="0"/>
        <v>15841930826.07518</v>
      </c>
    </row>
    <row r="6" spans="1:9" x14ac:dyDescent="0.3">
      <c r="C6" t="s">
        <v>20</v>
      </c>
      <c r="D6" t="s">
        <v>30</v>
      </c>
      <c r="E6" s="5">
        <f>Summaries!D4</f>
        <v>1642947475.9377685</v>
      </c>
      <c r="F6" s="5">
        <f t="shared" si="0"/>
        <v>8198307904.9294653</v>
      </c>
    </row>
    <row r="7" spans="1:9" x14ac:dyDescent="0.3">
      <c r="C7" t="s">
        <v>20</v>
      </c>
      <c r="D7" t="s">
        <v>26</v>
      </c>
      <c r="E7" s="5">
        <f>Summaries!D5</f>
        <v>24733308492.728077</v>
      </c>
      <c r="F7" s="5">
        <f t="shared" si="0"/>
        <v>123419209378.7131</v>
      </c>
    </row>
    <row r="8" spans="1:9" x14ac:dyDescent="0.3">
      <c r="C8" t="s">
        <v>20</v>
      </c>
      <c r="D8" t="s">
        <v>27</v>
      </c>
      <c r="E8" s="5">
        <f>Summaries!D6</f>
        <v>5708068038.236475</v>
      </c>
      <c r="F8" s="5">
        <f t="shared" si="0"/>
        <v>28483259510.800011</v>
      </c>
    </row>
    <row r="9" spans="1:9" x14ac:dyDescent="0.3">
      <c r="C9" t="s">
        <v>20</v>
      </c>
      <c r="D9" t="s">
        <v>23</v>
      </c>
      <c r="E9" s="5">
        <f>Summaries!D7</f>
        <v>2050433751.1906824</v>
      </c>
      <c r="F9" s="5">
        <f t="shared" si="0"/>
        <v>10231664418.441505</v>
      </c>
    </row>
    <row r="10" spans="1:9" x14ac:dyDescent="0.3">
      <c r="C10" t="s">
        <v>20</v>
      </c>
      <c r="D10" t="s">
        <v>24</v>
      </c>
      <c r="E10" s="5">
        <f>Summaries!D8</f>
        <v>1716780846.6532149</v>
      </c>
      <c r="F10" s="5">
        <f t="shared" si="0"/>
        <v>8566736424.7995424</v>
      </c>
    </row>
    <row r="11" spans="1:9" x14ac:dyDescent="0.3">
      <c r="C11" t="s">
        <v>20</v>
      </c>
      <c r="D11" t="s">
        <v>29</v>
      </c>
      <c r="E11" s="5">
        <f>Summaries!D9</f>
        <v>1672469036.0860186</v>
      </c>
      <c r="F11" s="5">
        <f t="shared" si="0"/>
        <v>8345620490.0692329</v>
      </c>
    </row>
    <row r="12" spans="1:9" x14ac:dyDescent="0.3">
      <c r="C12" t="s">
        <v>20</v>
      </c>
      <c r="D12" t="s">
        <v>28</v>
      </c>
      <c r="E12" s="5">
        <f>Summaries!D10</f>
        <v>1398345452.2753916</v>
      </c>
      <c r="F12" s="5">
        <f t="shared" si="0"/>
        <v>6977743806.8542042</v>
      </c>
    </row>
    <row r="13" spans="1:9" x14ac:dyDescent="0.3">
      <c r="C13" t="s">
        <v>20</v>
      </c>
      <c r="D13" t="s">
        <v>25</v>
      </c>
      <c r="E13" s="5">
        <f>Summaries!D11</f>
        <v>1739476106.0872858</v>
      </c>
      <c r="F13" s="5">
        <f t="shared" si="0"/>
        <v>8679985769.3755569</v>
      </c>
    </row>
    <row r="14" spans="1:9" x14ac:dyDescent="0.3">
      <c r="E14" s="5"/>
      <c r="F14" t="s">
        <v>43</v>
      </c>
    </row>
    <row r="15" spans="1:9" x14ac:dyDescent="0.3">
      <c r="A15" t="s">
        <v>48</v>
      </c>
      <c r="B15" s="4">
        <v>82.79</v>
      </c>
      <c r="C15" t="s">
        <v>32</v>
      </c>
      <c r="D15" t="s">
        <v>21</v>
      </c>
      <c r="E15" s="5">
        <f>Summaries!D13</f>
        <v>17915739798.757847</v>
      </c>
      <c r="F15" s="5">
        <f t="shared" ref="F15:F24" si="1">E15*IND</f>
        <v>1483244097939.1624</v>
      </c>
      <c r="H15">
        <v>413.47</v>
      </c>
      <c r="I15">
        <v>568.52</v>
      </c>
    </row>
    <row r="16" spans="1:9" x14ac:dyDescent="0.3">
      <c r="C16" t="s">
        <v>32</v>
      </c>
      <c r="D16" t="s">
        <v>31</v>
      </c>
      <c r="E16" s="5">
        <f>Summaries!D14</f>
        <v>28629949002.70369</v>
      </c>
      <c r="F16" s="5">
        <f t="shared" si="1"/>
        <v>2370273477933.8389</v>
      </c>
    </row>
    <row r="17" spans="1:9" x14ac:dyDescent="0.3">
      <c r="C17" t="s">
        <v>32</v>
      </c>
      <c r="D17" t="s">
        <v>30</v>
      </c>
      <c r="E17" s="5">
        <f>Summaries!D15</f>
        <v>18698529179.870014</v>
      </c>
      <c r="F17" s="5">
        <f t="shared" si="1"/>
        <v>1548051230801.4385</v>
      </c>
    </row>
    <row r="18" spans="1:9" x14ac:dyDescent="0.3">
      <c r="C18" t="s">
        <v>32</v>
      </c>
      <c r="D18" t="s">
        <v>26</v>
      </c>
      <c r="E18" s="5">
        <f>Summaries!D16</f>
        <v>170573205458.06387</v>
      </c>
      <c r="F18" s="5">
        <f t="shared" si="1"/>
        <v>14121755679873.109</v>
      </c>
    </row>
    <row r="19" spans="1:9" x14ac:dyDescent="0.3">
      <c r="C19" t="s">
        <v>32</v>
      </c>
      <c r="D19" t="s">
        <v>27</v>
      </c>
      <c r="E19" s="5">
        <f>Summaries!D17</f>
        <v>37460268843.495453</v>
      </c>
      <c r="F19" s="5">
        <f t="shared" si="1"/>
        <v>3101335657552.9888</v>
      </c>
    </row>
    <row r="20" spans="1:9" x14ac:dyDescent="0.3">
      <c r="C20" t="s">
        <v>32</v>
      </c>
      <c r="D20" t="s">
        <v>23</v>
      </c>
      <c r="E20" s="5">
        <f>Summaries!D18</f>
        <v>25677312414.546417</v>
      </c>
      <c r="F20" s="5">
        <f t="shared" si="1"/>
        <v>2125824694800.2981</v>
      </c>
    </row>
    <row r="21" spans="1:9" x14ac:dyDescent="0.3">
      <c r="C21" t="s">
        <v>32</v>
      </c>
      <c r="D21" t="s">
        <v>24</v>
      </c>
      <c r="E21" s="5">
        <f>Summaries!D19</f>
        <v>18343561318.147469</v>
      </c>
      <c r="F21" s="5">
        <f t="shared" si="1"/>
        <v>1518663441529.429</v>
      </c>
    </row>
    <row r="22" spans="1:9" x14ac:dyDescent="0.3">
      <c r="C22" t="s">
        <v>32</v>
      </c>
      <c r="D22" t="s">
        <v>29</v>
      </c>
      <c r="E22" s="5">
        <f>Summaries!D20</f>
        <v>18818926644.500145</v>
      </c>
      <c r="F22" s="5">
        <f t="shared" si="1"/>
        <v>1558018936898.1672</v>
      </c>
    </row>
    <row r="23" spans="1:9" x14ac:dyDescent="0.3">
      <c r="C23" t="s">
        <v>32</v>
      </c>
      <c r="D23" t="s">
        <v>28</v>
      </c>
      <c r="E23" s="5">
        <f>Summaries!D21</f>
        <v>17718866790.179104</v>
      </c>
      <c r="F23" s="5">
        <f t="shared" si="1"/>
        <v>1466944981558.9282</v>
      </c>
    </row>
    <row r="24" spans="1:9" x14ac:dyDescent="0.3">
      <c r="C24" t="s">
        <v>32</v>
      </c>
      <c r="D24" t="s">
        <v>33</v>
      </c>
      <c r="E24" s="5">
        <f>Summaries!D22</f>
        <v>19331211806.551445</v>
      </c>
      <c r="F24" s="5">
        <f t="shared" si="1"/>
        <v>1600431025464.3943</v>
      </c>
    </row>
    <row r="25" spans="1:9" x14ac:dyDescent="0.3">
      <c r="E25" s="5"/>
      <c r="F25" t="s">
        <v>44</v>
      </c>
    </row>
    <row r="26" spans="1:9" x14ac:dyDescent="0.3">
      <c r="A26" t="s">
        <v>49</v>
      </c>
      <c r="B26" s="4">
        <v>18.45</v>
      </c>
      <c r="C26" t="s">
        <v>34</v>
      </c>
      <c r="D26" t="s">
        <v>21</v>
      </c>
      <c r="E26" s="5">
        <f>Summaries!D24</f>
        <v>2559257678.0112367</v>
      </c>
      <c r="F26" s="3">
        <f t="shared" ref="F26:F34" si="2">E26*ZAF</f>
        <v>47218304159.307312</v>
      </c>
      <c r="H26" s="14">
        <v>2443.59</v>
      </c>
      <c r="I26" s="14">
        <v>3285.06</v>
      </c>
    </row>
    <row r="27" spans="1:9" x14ac:dyDescent="0.3">
      <c r="C27" t="s">
        <v>34</v>
      </c>
      <c r="D27" t="s">
        <v>31</v>
      </c>
      <c r="E27" s="5">
        <f>Summaries!D25</f>
        <v>2949806918.881</v>
      </c>
      <c r="F27" s="3">
        <f t="shared" si="2"/>
        <v>54423937653.354446</v>
      </c>
    </row>
    <row r="28" spans="1:9" x14ac:dyDescent="0.3">
      <c r="C28" t="s">
        <v>34</v>
      </c>
      <c r="D28" t="s">
        <v>30</v>
      </c>
      <c r="E28" s="5">
        <f>Summaries!D26</f>
        <v>2660965989.84975</v>
      </c>
      <c r="F28" s="3">
        <f t="shared" si="2"/>
        <v>49094822512.72789</v>
      </c>
    </row>
    <row r="29" spans="1:9" x14ac:dyDescent="0.3">
      <c r="C29" t="s">
        <v>34</v>
      </c>
      <c r="D29" t="s">
        <v>26</v>
      </c>
      <c r="E29" s="5">
        <f>Summaries!D27</f>
        <v>8657849458.9296818</v>
      </c>
      <c r="F29" s="3">
        <f t="shared" si="2"/>
        <v>159737322517.25262</v>
      </c>
    </row>
    <row r="30" spans="1:9" x14ac:dyDescent="0.3">
      <c r="C30" t="s">
        <v>34</v>
      </c>
      <c r="D30" t="s">
        <v>27</v>
      </c>
      <c r="E30" s="5">
        <f>Summaries!D28</f>
        <v>3765936907.2036648</v>
      </c>
      <c r="F30" s="3">
        <f t="shared" si="2"/>
        <v>69481535937.907608</v>
      </c>
    </row>
    <row r="31" spans="1:9" x14ac:dyDescent="0.3">
      <c r="C31" t="s">
        <v>34</v>
      </c>
      <c r="D31" t="s">
        <v>23</v>
      </c>
      <c r="E31" s="5">
        <f>Summaries!D29</f>
        <v>2640754805.6986561</v>
      </c>
      <c r="F31" s="3">
        <f t="shared" si="2"/>
        <v>48721926165.140205</v>
      </c>
    </row>
    <row r="32" spans="1:9" x14ac:dyDescent="0.3">
      <c r="C32" t="s">
        <v>34</v>
      </c>
      <c r="D32" t="s">
        <v>24</v>
      </c>
      <c r="E32" s="5">
        <f>Summaries!D30</f>
        <v>2569392971.4753599</v>
      </c>
      <c r="F32" s="3">
        <f t="shared" si="2"/>
        <v>47405300323.72039</v>
      </c>
    </row>
    <row r="33" spans="3:6" x14ac:dyDescent="0.3">
      <c r="C33" t="s">
        <v>34</v>
      </c>
      <c r="D33" t="s">
        <v>29</v>
      </c>
      <c r="E33" s="5">
        <f>Summaries!D31</f>
        <v>2613320488.221693</v>
      </c>
      <c r="F33" s="3">
        <f t="shared" si="2"/>
        <v>48215763007.690231</v>
      </c>
    </row>
    <row r="34" spans="3:6" x14ac:dyDescent="0.3">
      <c r="C34" t="s">
        <v>34</v>
      </c>
      <c r="D34" t="s">
        <v>28</v>
      </c>
      <c r="E34" s="5">
        <f>Summaries!D32</f>
        <v>2535482212.9730258</v>
      </c>
      <c r="F34" s="3">
        <f t="shared" si="2"/>
        <v>46779646829.352325</v>
      </c>
    </row>
  </sheetData>
  <mergeCells count="1"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26B7-D915-491C-994D-1547373183E2}">
  <dimension ref="A1:V32"/>
  <sheetViews>
    <sheetView workbookViewId="0">
      <pane xSplit="2" ySplit="1" topLeftCell="H7" activePane="bottomRight" state="frozen"/>
      <selection pane="topRight" activeCell="C1" sqref="C1"/>
      <selection pane="bottomLeft" activeCell="A2" sqref="A2"/>
      <selection pane="bottomRight" activeCell="L32" sqref="L32"/>
    </sheetView>
  </sheetViews>
  <sheetFormatPr defaultRowHeight="14.4" x14ac:dyDescent="0.3"/>
  <cols>
    <col min="1" max="1" width="4.33203125" bestFit="1" customWidth="1"/>
    <col min="2" max="2" width="5.77734375" bestFit="1" customWidth="1"/>
    <col min="3" max="3" width="21.44140625" bestFit="1" customWidth="1"/>
    <col min="4" max="5" width="18.77734375" style="3" bestFit="1" customWidth="1"/>
    <col min="6" max="6" width="15.109375" style="3" customWidth="1"/>
    <col min="7" max="7" width="11.44140625" style="31" bestFit="1" customWidth="1"/>
    <col min="8" max="8" width="12.77734375" style="3" bestFit="1" customWidth="1"/>
    <col min="9" max="9" width="8.6640625" customWidth="1"/>
    <col min="10" max="10" width="6.5546875" customWidth="1"/>
    <col min="11" max="11" width="2.77734375" customWidth="1"/>
    <col min="12" max="12" width="18.77734375" style="3" customWidth="1"/>
    <col min="13" max="14" width="14.77734375" style="30" bestFit="1" customWidth="1"/>
    <col min="15" max="15" width="18.77734375" style="22" bestFit="1" customWidth="1"/>
    <col min="16" max="16" width="18.77734375" style="3" customWidth="1"/>
    <col min="17" max="17" width="2.77734375" customWidth="1"/>
    <col min="18" max="18" width="12.33203125" bestFit="1" customWidth="1"/>
    <col min="19" max="19" width="10.5546875" bestFit="1" customWidth="1"/>
    <col min="20" max="20" width="11.5546875" bestFit="1" customWidth="1"/>
    <col min="21" max="21" width="11" style="30" customWidth="1"/>
    <col min="22" max="22" width="3.88671875" style="15" customWidth="1"/>
  </cols>
  <sheetData>
    <row r="1" spans="1:21" x14ac:dyDescent="0.3">
      <c r="C1" t="s">
        <v>42</v>
      </c>
      <c r="D1" s="3" t="s">
        <v>41</v>
      </c>
      <c r="E1" s="3" t="s">
        <v>93</v>
      </c>
      <c r="F1" s="3" t="s">
        <v>36</v>
      </c>
      <c r="G1" s="31" t="s">
        <v>35</v>
      </c>
      <c r="H1" s="3" t="s">
        <v>40</v>
      </c>
      <c r="I1" s="15" t="s">
        <v>88</v>
      </c>
      <c r="J1" s="15" t="s">
        <v>87</v>
      </c>
      <c r="L1" s="3" t="s">
        <v>13</v>
      </c>
      <c r="M1" s="30" t="s">
        <v>14</v>
      </c>
      <c r="N1" s="30" t="s">
        <v>15</v>
      </c>
      <c r="O1" s="1" t="s">
        <v>78</v>
      </c>
      <c r="P1" t="s">
        <v>92</v>
      </c>
      <c r="R1" t="s">
        <v>37</v>
      </c>
      <c r="S1" t="s">
        <v>38</v>
      </c>
      <c r="T1" t="s">
        <v>39</v>
      </c>
      <c r="U1" s="30" t="s">
        <v>95</v>
      </c>
    </row>
    <row r="2" spans="1:21" x14ac:dyDescent="0.3">
      <c r="A2" t="s">
        <v>20</v>
      </c>
      <c r="B2" t="s">
        <v>21</v>
      </c>
      <c r="C2" s="5">
        <f>'Currencies &amp; CETs'!F4</f>
        <v>8039703083.4113846</v>
      </c>
      <c r="D2" s="3">
        <f>'ceasumm_raw_results (260519)'!O2</f>
        <v>1611162942.5674117</v>
      </c>
      <c r="F2" s="3">
        <f>'ceasumm_raw_results (260519)'!T2</f>
        <v>6489723.5673304768</v>
      </c>
      <c r="L2" s="3">
        <f>'ceasumm_raw_results (260519)'!P2</f>
        <v>1568526838.8950901</v>
      </c>
      <c r="M2" s="30">
        <f>'ceasumm_raw_results (260519)'!Q2</f>
        <v>995865617.57549202</v>
      </c>
      <c r="N2" s="30">
        <f>'ceasumm_raw_results (260519)'!R2</f>
        <v>2396075730.7046962</v>
      </c>
      <c r="R2" s="30">
        <f>'ceasumm_raw_results (260519)'!U2</f>
        <v>6494616.6156168003</v>
      </c>
      <c r="S2" s="30">
        <f>'ceasumm_raw_results (260519)'!V2</f>
        <v>5742336.3388466351</v>
      </c>
      <c r="T2" s="30">
        <f>'ceasumm_raw_results (260519)'!W2</f>
        <v>7190390.532664625</v>
      </c>
    </row>
    <row r="3" spans="1:21" x14ac:dyDescent="0.3">
      <c r="A3" t="s">
        <v>20</v>
      </c>
      <c r="B3" t="s">
        <v>31</v>
      </c>
      <c r="C3" s="5">
        <f>'Currencies &amp; CETs'!F5</f>
        <v>15841930826.07518</v>
      </c>
      <c r="D3" s="3">
        <f>'ceasumm_raw_results (260519)'!O4502</f>
        <v>3174735636.4880118</v>
      </c>
      <c r="E3" s="3">
        <f>D3-D$2</f>
        <v>1563572693.9206002</v>
      </c>
      <c r="F3" s="3">
        <f>'ceasumm_raw_results (260519)'!T4502</f>
        <v>5444621.9297787799</v>
      </c>
      <c r="G3" s="31">
        <f>F$2-F3</f>
        <v>1045101.637551697</v>
      </c>
      <c r="H3" s="3">
        <f t="shared" ref="H3:H11" si="0">E3/G3</f>
        <v>1496.0963008186432</v>
      </c>
      <c r="I3" s="16">
        <f>'ceasumm_raw_results (260519)'!AA4502</f>
        <v>1</v>
      </c>
      <c r="J3" s="16">
        <f>'ceasumm_raw_results (260519)'!AB4502</f>
        <v>1</v>
      </c>
      <c r="L3" s="3">
        <f>'ceasumm_raw_results (260519)'!P4502</f>
        <v>3165448971.172575</v>
      </c>
      <c r="M3" s="30">
        <f>'ceasumm_raw_results (260519)'!Q4502</f>
        <v>2175941079.0634394</v>
      </c>
      <c r="N3" s="30">
        <f>'ceasumm_raw_results (260519)'!R4502</f>
        <v>4321971085.755496</v>
      </c>
      <c r="O3" s="22">
        <f>N3-N$2</f>
        <v>1925895355.0507998</v>
      </c>
      <c r="P3" s="3">
        <f>'ceasumm_raw_results (260519)'!S4502</f>
        <v>1532003297.47328</v>
      </c>
      <c r="R3" s="30">
        <f>'ceasumm_raw_results (260519)'!U4502</f>
        <v>5449511.175412545</v>
      </c>
      <c r="S3" s="30">
        <f>'ceasumm_raw_results (260519)'!V4502</f>
        <v>4775380.4213619828</v>
      </c>
      <c r="T3" s="30">
        <f>'ceasumm_raw_results (260519)'!W4502</f>
        <v>6049248.7155365366</v>
      </c>
      <c r="U3" s="30">
        <f>T$2-T3</f>
        <v>1141141.8171280883</v>
      </c>
    </row>
    <row r="4" spans="1:21" x14ac:dyDescent="0.3">
      <c r="A4" t="s">
        <v>20</v>
      </c>
      <c r="B4" t="s">
        <v>30</v>
      </c>
      <c r="C4" s="5">
        <f>'Currencies &amp; CETs'!F6</f>
        <v>8198307904.9294653</v>
      </c>
      <c r="D4" s="3">
        <f>'ceasumm_raw_results (260519)'!O4002</f>
        <v>1642947475.9377685</v>
      </c>
      <c r="E4" s="3">
        <f>D4-D$2</f>
        <v>31784533.370356798</v>
      </c>
      <c r="F4" s="3">
        <f>'ceasumm_raw_results (260519)'!T4002</f>
        <v>6449861.8382703736</v>
      </c>
      <c r="G4" s="31">
        <f>F$2-F4</f>
        <v>39861.729060103185</v>
      </c>
      <c r="H4" s="3">
        <f t="shared" si="0"/>
        <v>797.36966056922267</v>
      </c>
      <c r="I4" s="16">
        <f>'ceasumm_raw_results (260519)'!AA4002</f>
        <v>1</v>
      </c>
      <c r="J4" s="16">
        <f>'ceasumm_raw_results (260519)'!AB4002</f>
        <v>1</v>
      </c>
      <c r="L4" s="3">
        <f>'ceasumm_raw_results (260519)'!P4002</f>
        <v>1598196218.4646201</v>
      </c>
      <c r="M4" s="30">
        <f>'ceasumm_raw_results (260519)'!Q4002</f>
        <v>1028065428.5172048</v>
      </c>
      <c r="N4" s="30">
        <f>'ceasumm_raw_results (260519)'!R4002</f>
        <v>2426957710.5600414</v>
      </c>
      <c r="O4" s="22">
        <f>N4-N$2</f>
        <v>30881979.855345249</v>
      </c>
      <c r="P4" s="3">
        <f>'ceasumm_raw_results (260519)'!S4002</f>
        <v>31398318.1745224</v>
      </c>
      <c r="R4" s="30">
        <f>'ceasumm_raw_results (260519)'!U4002</f>
        <v>6455067.3745097648</v>
      </c>
      <c r="S4" s="30">
        <f>'ceasumm_raw_results (260519)'!V4002</f>
        <v>5706035.5090341466</v>
      </c>
      <c r="T4" s="30">
        <f>'ceasumm_raw_results (260519)'!W4002</f>
        <v>7143299.7181984233</v>
      </c>
      <c r="U4" s="30">
        <f>T$2-T4</f>
        <v>47090.8144662017</v>
      </c>
    </row>
    <row r="5" spans="1:21" x14ac:dyDescent="0.3">
      <c r="A5" t="s">
        <v>20</v>
      </c>
      <c r="B5" t="s">
        <v>26</v>
      </c>
      <c r="C5" s="5">
        <f>'Currencies &amp; CETs'!F7</f>
        <v>123419209378.7131</v>
      </c>
      <c r="D5" s="3">
        <f>'ceasumm_raw_results (260519)'!O2002</f>
        <v>24733308492.728077</v>
      </c>
      <c r="E5" s="3">
        <f>D5-D$2</f>
        <v>23122145550.160664</v>
      </c>
      <c r="F5" s="3">
        <f>'ceasumm_raw_results (260519)'!T2002</f>
        <v>4605919.9877907559</v>
      </c>
      <c r="G5" s="31">
        <f>F$2-F5</f>
        <v>1883803.5795397209</v>
      </c>
      <c r="H5" s="3">
        <f t="shared" si="0"/>
        <v>12274.180706148893</v>
      </c>
      <c r="I5" s="16">
        <f>'ceasumm_raw_results (260519)'!AA2002</f>
        <v>3.4000000000000002E-2</v>
      </c>
      <c r="J5" s="16">
        <f>'ceasumm_raw_results (260519)'!AB2002</f>
        <v>0.34200000000000003</v>
      </c>
      <c r="L5" s="3">
        <f>'ceasumm_raw_results (260519)'!P2002</f>
        <v>24095878459.8419</v>
      </c>
      <c r="M5" s="30">
        <f>'ceasumm_raw_results (260519)'!Q2002</f>
        <v>14748640022.90097</v>
      </c>
      <c r="N5" s="30">
        <f>'ceasumm_raw_results (260519)'!R2002</f>
        <v>38335696300.228294</v>
      </c>
      <c r="O5" s="22">
        <f>N5-N$2</f>
        <v>35939620569.523598</v>
      </c>
      <c r="P5" s="3">
        <f>'ceasumm_raw_results (260519)'!S2002</f>
        <v>22417775517.930649</v>
      </c>
      <c r="R5" s="30">
        <f>'ceasumm_raw_results (260519)'!U2002</f>
        <v>4626849.6549248043</v>
      </c>
      <c r="S5" s="30">
        <f>'ceasumm_raw_results (260519)'!V2002</f>
        <v>3980904.6784048192</v>
      </c>
      <c r="T5" s="30">
        <f>'ceasumm_raw_results (260519)'!W2002</f>
        <v>5149569.6067301976</v>
      </c>
      <c r="U5" s="30">
        <f>T$2-T5</f>
        <v>2040820.9259344274</v>
      </c>
    </row>
    <row r="6" spans="1:21" x14ac:dyDescent="0.3">
      <c r="A6" t="s">
        <v>20</v>
      </c>
      <c r="B6" t="s">
        <v>27</v>
      </c>
      <c r="C6" s="5">
        <f>'Currencies &amp; CETs'!F8</f>
        <v>28483259510.800011</v>
      </c>
      <c r="D6" s="3">
        <f>'ceasumm_raw_results (260519)'!O2502</f>
        <v>5708068038.236475</v>
      </c>
      <c r="E6" s="3">
        <f>D6-D$2</f>
        <v>4096905095.6690636</v>
      </c>
      <c r="F6" s="3">
        <f>'ceasumm_raw_results (260519)'!T2502</f>
        <v>4605919.9877907559</v>
      </c>
      <c r="G6" s="31">
        <f>F$2-F6</f>
        <v>1883803.5795397209</v>
      </c>
      <c r="H6" s="3">
        <f t="shared" si="0"/>
        <v>2174.8048151973894</v>
      </c>
      <c r="I6" s="16">
        <f>'ceasumm_raw_results (260519)'!AA2502</f>
        <v>1</v>
      </c>
      <c r="J6" s="16">
        <f>'ceasumm_raw_results (260519)'!AB2502</f>
        <v>1</v>
      </c>
      <c r="L6" s="3">
        <f>'ceasumm_raw_results (260519)'!P2502</f>
        <v>5598872811.2257652</v>
      </c>
      <c r="M6" s="30">
        <f>'ceasumm_raw_results (260519)'!Q2502</f>
        <v>4125012405.6458435</v>
      </c>
      <c r="N6" s="30">
        <f>'ceasumm_raw_results (260519)'!R2502</f>
        <v>7545490815.5325165</v>
      </c>
      <c r="O6" s="22">
        <f>N6-N$2</f>
        <v>5149415084.8278198</v>
      </c>
      <c r="P6" s="3">
        <f>'ceasumm_raw_results (260519)'!S2502</f>
        <v>4048244295.6585102</v>
      </c>
      <c r="R6" s="30">
        <f>'ceasumm_raw_results (260519)'!U2502</f>
        <v>4626849.6549248043</v>
      </c>
      <c r="S6" s="30">
        <f>'ceasumm_raw_results (260519)'!V2502</f>
        <v>3980904.6784048192</v>
      </c>
      <c r="T6" s="30">
        <f>'ceasumm_raw_results (260519)'!W2502</f>
        <v>5149569.6067301976</v>
      </c>
      <c r="U6" s="30">
        <f>T$2-T6</f>
        <v>2040820.9259344274</v>
      </c>
    </row>
    <row r="7" spans="1:21" s="36" customFormat="1" x14ac:dyDescent="0.3">
      <c r="A7" s="36" t="s">
        <v>20</v>
      </c>
      <c r="B7" s="36" t="s">
        <v>23</v>
      </c>
      <c r="C7" s="37">
        <f>'Currencies &amp; CETs'!F9</f>
        <v>10231664418.441505</v>
      </c>
      <c r="D7" s="38">
        <f>'ceasumm_raw_results (260519)'!O502</f>
        <v>2050433751.1906824</v>
      </c>
      <c r="E7" s="38">
        <f>D7-D$2</f>
        <v>439270808.62327075</v>
      </c>
      <c r="F7" s="38">
        <f>'ceasumm_raw_results (260519)'!T502</f>
        <v>6349912.8475428093</v>
      </c>
      <c r="G7" s="39">
        <f>F$2-F7</f>
        <v>139810.71978766751</v>
      </c>
      <c r="H7" s="38">
        <f t="shared" si="0"/>
        <v>3141.8964818319901</v>
      </c>
      <c r="I7" s="40">
        <f>'ceasumm_raw_results (260519)'!AA502</f>
        <v>0.92400000000000004</v>
      </c>
      <c r="J7" s="40">
        <f>'ceasumm_raw_results (260519)'!AB502</f>
        <v>0.98799999999999999</v>
      </c>
      <c r="L7" s="38">
        <f>'ceasumm_raw_results (260519)'!P502</f>
        <v>1955680358.2161</v>
      </c>
      <c r="M7" s="41">
        <f>'ceasumm_raw_results (260519)'!Q502</f>
        <v>1404142710.387306</v>
      </c>
      <c r="N7" s="41">
        <f>'ceasumm_raw_results (260519)'!R502</f>
        <v>3181031493.9225273</v>
      </c>
      <c r="O7" s="38">
        <f>N7-N$2</f>
        <v>784955763.21783113</v>
      </c>
      <c r="P7" s="38">
        <f>'ceasumm_raw_results (260519)'!S502</f>
        <v>404497381.55214453</v>
      </c>
      <c r="R7" s="41">
        <f>'ceasumm_raw_results (260519)'!U502</f>
        <v>6379351.6231308449</v>
      </c>
      <c r="S7" s="41">
        <f>'ceasumm_raw_results (260519)'!V502</f>
        <v>5597758.4087643363</v>
      </c>
      <c r="T7" s="41">
        <f>'ceasumm_raw_results (260519)'!W502</f>
        <v>7077693.4608716778</v>
      </c>
      <c r="U7" s="41">
        <f>T$2-T7</f>
        <v>112697.07179294713</v>
      </c>
    </row>
    <row r="8" spans="1:21" x14ac:dyDescent="0.3">
      <c r="A8" t="s">
        <v>20</v>
      </c>
      <c r="B8" t="s">
        <v>24</v>
      </c>
      <c r="C8" s="5">
        <f>'Currencies &amp; CETs'!F10</f>
        <v>8566736424.7995424</v>
      </c>
      <c r="D8" s="3">
        <f>'ceasumm_raw_results (260519)'!O1002</f>
        <v>1716780846.6532149</v>
      </c>
      <c r="E8" s="3">
        <f t="shared" ref="E8:E10" si="1">D8-D$2</f>
        <v>105617904.08580327</v>
      </c>
      <c r="F8" s="3">
        <f>'ceasumm_raw_results (260519)'!T1002</f>
        <v>6433770.6707313927</v>
      </c>
      <c r="G8" s="31">
        <f t="shared" ref="G8:G10" si="2">F$2-F8</f>
        <v>55952.896599084139</v>
      </c>
      <c r="H8" s="3">
        <f t="shared" si="0"/>
        <v>1887.6217408828852</v>
      </c>
      <c r="I8" s="16">
        <f>'ceasumm_raw_results (260519)'!AA1002</f>
        <v>1</v>
      </c>
      <c r="J8" s="16">
        <f>'ceasumm_raw_results (260519)'!AB1002</f>
        <v>1</v>
      </c>
      <c r="L8" s="3">
        <f>'ceasumm_raw_results (260519)'!P1002</f>
        <v>1653483961.1749749</v>
      </c>
      <c r="M8" s="30">
        <f>'ceasumm_raw_results (260519)'!Q1002</f>
        <v>1043860811.4645684</v>
      </c>
      <c r="N8" s="30">
        <f>'ceasumm_raw_results (260519)'!R1002</f>
        <v>2631674820.3568182</v>
      </c>
      <c r="O8" s="22">
        <f t="shared" ref="O8:O10" si="3">N8-N$2</f>
        <v>235599089.65212202</v>
      </c>
      <c r="P8" s="3">
        <f>'ceasumm_raw_results (260519)'!S1002</f>
        <v>79206470.394995689</v>
      </c>
      <c r="R8" s="30">
        <f>'ceasumm_raw_results (260519)'!U1002</f>
        <v>6461301.7071126346</v>
      </c>
      <c r="S8" s="30">
        <f>'ceasumm_raw_results (260519)'!V1002</f>
        <v>5687688.5780755449</v>
      </c>
      <c r="T8" s="30">
        <f>'ceasumm_raw_results (260519)'!W1002</f>
        <v>7145715.0129873911</v>
      </c>
      <c r="U8" s="30">
        <f t="shared" ref="U8:U10" si="4">T$2-T8</f>
        <v>44675.519677233882</v>
      </c>
    </row>
    <row r="9" spans="1:21" x14ac:dyDescent="0.3">
      <c r="A9" t="s">
        <v>20</v>
      </c>
      <c r="B9" t="s">
        <v>29</v>
      </c>
      <c r="C9" s="5">
        <f>'Currencies &amp; CETs'!F11</f>
        <v>8345620490.0692329</v>
      </c>
      <c r="D9" s="3">
        <f>'ceasumm_raw_results (260519)'!O3502</f>
        <v>1672469036.0860186</v>
      </c>
      <c r="E9" s="3">
        <f>D9-D$2</f>
        <v>61306093.518606901</v>
      </c>
      <c r="F9" s="3">
        <f>'ceasumm_raw_results (260519)'!T3502</f>
        <v>6489723.5673304768</v>
      </c>
      <c r="G9" s="31">
        <f>F$2-F9</f>
        <v>0</v>
      </c>
      <c r="H9" s="21" t="e">
        <f t="shared" si="0"/>
        <v>#DIV/0!</v>
      </c>
      <c r="I9" s="16">
        <f>'ceasumm_raw_results (260519)'!AA3502</f>
        <v>0</v>
      </c>
      <c r="J9" s="16">
        <f>'ceasumm_raw_results (260519)'!AB3502</f>
        <v>0</v>
      </c>
      <c r="L9" s="3">
        <f>'ceasumm_raw_results (260519)'!P3502</f>
        <v>1620931498.2583652</v>
      </c>
      <c r="M9" s="30">
        <f>'ceasumm_raw_results (260519)'!Q3502</f>
        <v>1068036481.5779837</v>
      </c>
      <c r="N9" s="30">
        <f>'ceasumm_raw_results (260519)'!R3502</f>
        <v>2464797932.77282</v>
      </c>
      <c r="O9" s="22">
        <f>N9-N$2</f>
        <v>68722202.068123817</v>
      </c>
      <c r="P9" s="3">
        <f>'ceasumm_raw_results (260519)'!S3502</f>
        <v>60400242.071687348</v>
      </c>
      <c r="R9" s="30">
        <f>'ceasumm_raw_results (260519)'!U3502</f>
        <v>6494616.6156168003</v>
      </c>
      <c r="S9" s="30">
        <f>'ceasumm_raw_results (260519)'!V3502</f>
        <v>5742336.3388466351</v>
      </c>
      <c r="T9" s="30">
        <f>'ceasumm_raw_results (260519)'!W3502</f>
        <v>7190390.532664625</v>
      </c>
      <c r="U9" s="30">
        <f>T$2-T9</f>
        <v>0</v>
      </c>
    </row>
    <row r="10" spans="1:21" x14ac:dyDescent="0.3">
      <c r="A10" t="s">
        <v>20</v>
      </c>
      <c r="B10" t="s">
        <v>28</v>
      </c>
      <c r="C10" s="5">
        <f>'Currencies &amp; CETs'!F12</f>
        <v>6977743806.8542042</v>
      </c>
      <c r="D10" s="3">
        <f>'ceasumm_raw_results (260519)'!O3002</f>
        <v>1398345452.2753916</v>
      </c>
      <c r="E10" s="3">
        <f t="shared" si="1"/>
        <v>-212817490.29202008</v>
      </c>
      <c r="F10" s="3">
        <f>'ceasumm_raw_results (260519)'!T3002</f>
        <v>6419937.8209220422</v>
      </c>
      <c r="G10" s="31">
        <f t="shared" si="2"/>
        <v>69785.746408434585</v>
      </c>
      <c r="H10" s="21">
        <f t="shared" si="0"/>
        <v>-3049.5839228610457</v>
      </c>
      <c r="I10" s="16">
        <f>'ceasumm_raw_results (260519)'!AA3002</f>
        <v>1</v>
      </c>
      <c r="J10" s="16">
        <f>'ceasumm_raw_results (260519)'!AB3002</f>
        <v>1</v>
      </c>
      <c r="L10" s="3">
        <f>'ceasumm_raw_results (260519)'!P3002</f>
        <v>1366336896.0048251</v>
      </c>
      <c r="M10" s="30">
        <f>'ceasumm_raw_results (260519)'!Q3002</f>
        <v>891298914.07112992</v>
      </c>
      <c r="N10" s="30">
        <f>'ceasumm_raw_results (260519)'!R3002</f>
        <v>2060221947.3736267</v>
      </c>
      <c r="O10" s="22">
        <f t="shared" si="3"/>
        <v>-335853783.33106947</v>
      </c>
      <c r="P10" s="3">
        <f>'ceasumm_raw_results (260519)'!S3002</f>
        <v>-155992204.26081753</v>
      </c>
      <c r="R10" s="30">
        <f>'ceasumm_raw_results (260519)'!U3002</f>
        <v>6445231.8150924351</v>
      </c>
      <c r="S10" s="30">
        <f>'ceasumm_raw_results (260519)'!V3002</f>
        <v>5676377.3130159816</v>
      </c>
      <c r="T10" s="30">
        <f>'ceasumm_raw_results (260519)'!W3002</f>
        <v>7136887.3528600559</v>
      </c>
      <c r="U10" s="30">
        <f t="shared" si="4"/>
        <v>53503.17980456911</v>
      </c>
    </row>
    <row r="11" spans="1:21" x14ac:dyDescent="0.3">
      <c r="A11" t="s">
        <v>20</v>
      </c>
      <c r="B11" t="s">
        <v>25</v>
      </c>
      <c r="C11" s="5">
        <f>'Currencies &amp; CETs'!F13</f>
        <v>8679985769.3755569</v>
      </c>
      <c r="D11" s="3">
        <f>'ceasumm_raw_results (260519)'!O1502</f>
        <v>1739476106.0872858</v>
      </c>
      <c r="E11" s="3">
        <f>D11-D$2</f>
        <v>128313163.5198741</v>
      </c>
      <c r="F11" s="3">
        <f>'ceasumm_raw_results (260519)'!T1502</f>
        <v>5576973.4715532949</v>
      </c>
      <c r="G11" s="31">
        <f>F$2-F11</f>
        <v>912750.09577718191</v>
      </c>
      <c r="H11" s="3">
        <f t="shared" si="0"/>
        <v>140.57863605110765</v>
      </c>
      <c r="I11" s="16">
        <f>'ceasumm_raw_results (260519)'!AA1502</f>
        <v>1</v>
      </c>
      <c r="J11" s="16">
        <f>'ceasumm_raw_results (260519)'!AB1502</f>
        <v>1</v>
      </c>
      <c r="L11" s="3">
        <f>'ceasumm_raw_results (260519)'!P1502</f>
        <v>1687050888.20613</v>
      </c>
      <c r="M11" s="30">
        <f>'ceasumm_raw_results (260519)'!Q1502</f>
        <v>1089445963.661675</v>
      </c>
      <c r="N11" s="30">
        <f>'ceasumm_raw_results (260519)'!R1502</f>
        <v>2563179476.7370067</v>
      </c>
      <c r="O11" s="22">
        <f>N11-N$2</f>
        <v>167103746.03231049</v>
      </c>
      <c r="P11" s="3">
        <f>'ceasumm_raw_results (260519)'!S1502</f>
        <v>123495479.366946</v>
      </c>
      <c r="R11" s="30">
        <f>'ceasumm_raw_results (260519)'!U1502</f>
        <v>5587357.977670515</v>
      </c>
      <c r="S11" s="30">
        <f>'ceasumm_raw_results (260519)'!V1502</f>
        <v>4947002.3799471641</v>
      </c>
      <c r="T11" s="30">
        <f>'ceasumm_raw_results (260519)'!W1502</f>
        <v>6190337.9606148619</v>
      </c>
      <c r="U11" s="30">
        <f>T$2-T11</f>
        <v>1000052.5720497631</v>
      </c>
    </row>
    <row r="12" spans="1:21" x14ac:dyDescent="0.3">
      <c r="C12" t="s">
        <v>43</v>
      </c>
      <c r="I12" s="2"/>
      <c r="J12" s="2"/>
      <c r="R12" s="30"/>
      <c r="S12" s="30"/>
      <c r="T12" s="30"/>
    </row>
    <row r="13" spans="1:21" x14ac:dyDescent="0.3">
      <c r="A13" t="s">
        <v>32</v>
      </c>
      <c r="B13" t="s">
        <v>21</v>
      </c>
      <c r="C13" s="5">
        <f>'Currencies &amp; CETs'!F15</f>
        <v>1483244097939.1624</v>
      </c>
      <c r="D13" s="3">
        <f>'ceasumm_raw_results (260519)'!O5002</f>
        <v>17915739798.757847</v>
      </c>
      <c r="F13" s="3">
        <f>'ceasumm_raw_results (260519)'!T5002</f>
        <v>91200659.679316208</v>
      </c>
      <c r="I13" s="16"/>
      <c r="J13" s="16"/>
      <c r="L13" s="3">
        <f>'ceasumm_raw_results (260519)'!P5002</f>
        <v>17510505823.267952</v>
      </c>
      <c r="M13" s="30">
        <f>'ceasumm_raw_results (260519)'!Q5002</f>
        <v>12335694866.344315</v>
      </c>
      <c r="N13" s="30">
        <f>'ceasumm_raw_results (260519)'!R5002</f>
        <v>25638867894.790359</v>
      </c>
      <c r="P13" s="3">
        <f>'ceasumm_raw_results (260519)'!S5002</f>
        <v>0</v>
      </c>
      <c r="R13" s="30">
        <f>'ceasumm_raw_results (260519)'!U5002</f>
        <v>91456960.128159747</v>
      </c>
      <c r="S13" s="30">
        <f>'ceasumm_raw_results (260519)'!V5002</f>
        <v>88194080.978010252</v>
      </c>
      <c r="T13" s="30">
        <f>'ceasumm_raw_results (260519)'!W5002</f>
        <v>93353404.241435707</v>
      </c>
    </row>
    <row r="14" spans="1:21" x14ac:dyDescent="0.3">
      <c r="A14" t="s">
        <v>32</v>
      </c>
      <c r="B14" t="s">
        <v>31</v>
      </c>
      <c r="C14" s="5">
        <f>'Currencies &amp; CETs'!F16</f>
        <v>2370273477933.8389</v>
      </c>
      <c r="D14" s="3">
        <f>'ceasumm_raw_results (260519)'!O9502</f>
        <v>28629949002.70369</v>
      </c>
      <c r="E14" s="3">
        <f>D14-D$13</f>
        <v>10714209203.945843</v>
      </c>
      <c r="F14" s="3">
        <f>'ceasumm_raw_results (260519)'!T9502</f>
        <v>83761015.288992807</v>
      </c>
      <c r="G14" s="31">
        <f>F$13-F14</f>
        <v>7439644.3903234005</v>
      </c>
      <c r="H14" s="3">
        <f t="shared" ref="H14:H22" si="5">E14/G14</f>
        <v>1440.150717133954</v>
      </c>
      <c r="I14" s="16">
        <f>'ceasumm_raw_results (260519)'!AA9502</f>
        <v>0</v>
      </c>
      <c r="J14" s="16">
        <f>'ceasumm_raw_results (260519)'!AB9502</f>
        <v>4.0000000000000001E-3</v>
      </c>
      <c r="L14" s="3">
        <f>'ceasumm_raw_results (260519)'!P9502</f>
        <v>28315465715.20845</v>
      </c>
      <c r="M14" s="30">
        <f>'ceasumm_raw_results (260519)'!Q9502</f>
        <v>20532155798.83754</v>
      </c>
      <c r="N14" s="30">
        <f>'ceasumm_raw_results (260519)'!R9502</f>
        <v>37691488680.424576</v>
      </c>
      <c r="O14" s="22">
        <f>N14-N$13</f>
        <v>12052620785.634216</v>
      </c>
      <c r="P14" s="3">
        <f>'ceasumm_raw_results (260519)'!S9502</f>
        <v>10615532725.169701</v>
      </c>
      <c r="R14" s="30">
        <f>'ceasumm_raw_results (260519)'!U9502</f>
        <v>84015273.243838608</v>
      </c>
      <c r="S14" s="30">
        <f>'ceasumm_raw_results (260519)'!V9502</f>
        <v>80793557.70549807</v>
      </c>
      <c r="T14" s="30">
        <f>'ceasumm_raw_results (260519)'!W9502</f>
        <v>86054431.968473136</v>
      </c>
      <c r="U14" s="30">
        <f>T$13-T14</f>
        <v>7298972.2729625702</v>
      </c>
    </row>
    <row r="15" spans="1:21" x14ac:dyDescent="0.3">
      <c r="A15" t="s">
        <v>32</v>
      </c>
      <c r="B15" t="s">
        <v>30</v>
      </c>
      <c r="C15" s="5">
        <f>'Currencies &amp; CETs'!F17</f>
        <v>1548051230801.4385</v>
      </c>
      <c r="D15" s="3">
        <f>'ceasumm_raw_results (260519)'!O9002</f>
        <v>18698529179.870014</v>
      </c>
      <c r="E15" s="3">
        <f>D15-D$13</f>
        <v>782789381.11216736</v>
      </c>
      <c r="F15" s="3">
        <f>'ceasumm_raw_results (260519)'!T9002</f>
        <v>89229505.942737982</v>
      </c>
      <c r="G15" s="31">
        <f>F$13-F15</f>
        <v>1971153.7365782261</v>
      </c>
      <c r="H15" s="3">
        <f t="shared" si="5"/>
        <v>397.12243981082395</v>
      </c>
      <c r="I15" s="16">
        <f>'ceasumm_raw_results (260519)'!AA9002</f>
        <v>0.61</v>
      </c>
      <c r="J15" s="16">
        <f>'ceasumm_raw_results (260519)'!AB9002</f>
        <v>0.97</v>
      </c>
      <c r="L15" s="3">
        <f>'ceasumm_raw_results (260519)'!P9002</f>
        <v>18283870950.81995</v>
      </c>
      <c r="M15" s="30">
        <f>'ceasumm_raw_results (260519)'!Q9002</f>
        <v>13111073655.869776</v>
      </c>
      <c r="N15" s="30">
        <f>'ceasumm_raw_results (260519)'!R9002</f>
        <v>26483159873.974159</v>
      </c>
      <c r="O15" s="22">
        <f>N15-N$13</f>
        <v>844291979.18379974</v>
      </c>
      <c r="P15" s="3">
        <f>'ceasumm_raw_results (260519)'!S9002</f>
        <v>767293387.23827553</v>
      </c>
      <c r="R15" s="30">
        <f>'ceasumm_raw_results (260519)'!U9002</f>
        <v>89487203.404174551</v>
      </c>
      <c r="S15" s="30">
        <f>'ceasumm_raw_results (260519)'!V9002</f>
        <v>86275540.656660825</v>
      </c>
      <c r="T15" s="30">
        <f>'ceasumm_raw_results (260519)'!W9002</f>
        <v>91315562.440969229</v>
      </c>
      <c r="U15" s="30">
        <f>T$13-T15</f>
        <v>2037841.8004664779</v>
      </c>
    </row>
    <row r="16" spans="1:21" x14ac:dyDescent="0.3">
      <c r="A16" t="s">
        <v>32</v>
      </c>
      <c r="B16" t="s">
        <v>26</v>
      </c>
      <c r="C16" s="5">
        <f>'Currencies &amp; CETs'!F18</f>
        <v>14121755679873.109</v>
      </c>
      <c r="D16" s="3">
        <f>'ceasumm_raw_results (260519)'!O7002</f>
        <v>170573205458.06387</v>
      </c>
      <c r="E16" s="3">
        <f>D16-D$13</f>
        <v>152657465659.30603</v>
      </c>
      <c r="F16" s="3">
        <f>'ceasumm_raw_results (260519)'!T7002</f>
        <v>70141052.75189063</v>
      </c>
      <c r="G16" s="31">
        <f>F$13-F16</f>
        <v>21059606.927425578</v>
      </c>
      <c r="H16" s="3">
        <f t="shared" si="5"/>
        <v>7248.8278715450633</v>
      </c>
      <c r="I16" s="16">
        <f>'ceasumm_raw_results (260519)'!AA7002</f>
        <v>0</v>
      </c>
      <c r="J16" s="16">
        <f>'ceasumm_raw_results (260519)'!AB7002</f>
        <v>0</v>
      </c>
      <c r="L16" s="3">
        <f>'ceasumm_raw_results (260519)'!P7002</f>
        <v>168937442715.26099</v>
      </c>
      <c r="M16" s="30">
        <f>'ceasumm_raw_results (260519)'!Q7002</f>
        <v>109087444220.93903</v>
      </c>
      <c r="N16" s="30">
        <f>'ceasumm_raw_results (260519)'!R7002</f>
        <v>238050364567.77533</v>
      </c>
      <c r="O16" s="22">
        <f>N16-N$13</f>
        <v>212411496672.98499</v>
      </c>
      <c r="P16" s="3">
        <f>'ceasumm_raw_results (260519)'!S7002</f>
        <v>151041975182.75751</v>
      </c>
      <c r="R16" s="30">
        <f>'ceasumm_raw_results (260519)'!U7002</f>
        <v>70344419.267146051</v>
      </c>
      <c r="S16" s="30">
        <f>'ceasumm_raw_results (260519)'!V7002</f>
        <v>67574675.383028343</v>
      </c>
      <c r="T16" s="30">
        <f>'ceasumm_raw_results (260519)'!W7002</f>
        <v>72770640.540652901</v>
      </c>
      <c r="U16" s="30">
        <f>T$13-T16</f>
        <v>20582763.700782806</v>
      </c>
    </row>
    <row r="17" spans="1:21" x14ac:dyDescent="0.3">
      <c r="A17" t="s">
        <v>32</v>
      </c>
      <c r="B17" t="s">
        <v>27</v>
      </c>
      <c r="C17" s="5">
        <f>'Currencies &amp; CETs'!F19</f>
        <v>3101335657552.9888</v>
      </c>
      <c r="D17" s="3">
        <f>'ceasumm_raw_results (260519)'!O7502</f>
        <v>37460268843.495453</v>
      </c>
      <c r="E17" s="3">
        <f>D17-D$13</f>
        <v>19544529044.737606</v>
      </c>
      <c r="F17" s="3">
        <f>'ceasumm_raw_results (260519)'!T7502</f>
        <v>70141052.75189063</v>
      </c>
      <c r="G17" s="31">
        <f>F$13-F17</f>
        <v>21059606.927425578</v>
      </c>
      <c r="H17" s="3">
        <f t="shared" si="5"/>
        <v>928.0576371672488</v>
      </c>
      <c r="I17" s="16">
        <f>'ceasumm_raw_results (260519)'!AA7502</f>
        <v>0</v>
      </c>
      <c r="J17" s="16">
        <f>'ceasumm_raw_results (260519)'!AB7502</f>
        <v>8.0000000000000002E-3</v>
      </c>
      <c r="L17" s="3">
        <f>'ceasumm_raw_results (260519)'!P7502</f>
        <v>37465221866.483047</v>
      </c>
      <c r="M17" s="30">
        <f>'ceasumm_raw_results (260519)'!Q7502</f>
        <v>28392768143.294319</v>
      </c>
      <c r="N17" s="30">
        <f>'ceasumm_raw_results (260519)'!R7502</f>
        <v>48813135263.893677</v>
      </c>
      <c r="O17" s="22">
        <f>N17-N$13</f>
        <v>23174267369.103317</v>
      </c>
      <c r="P17" s="3">
        <f>'ceasumm_raw_results (260519)'!S7502</f>
        <v>19392070881.458199</v>
      </c>
      <c r="R17" s="30">
        <f>'ceasumm_raw_results (260519)'!U7502</f>
        <v>70344419.267146051</v>
      </c>
      <c r="S17" s="30">
        <f>'ceasumm_raw_results (260519)'!V7502</f>
        <v>67574675.383028343</v>
      </c>
      <c r="T17" s="30">
        <f>'ceasumm_raw_results (260519)'!W7502</f>
        <v>72770640.540652901</v>
      </c>
      <c r="U17" s="30">
        <f>T$13-T17</f>
        <v>20582763.700782806</v>
      </c>
    </row>
    <row r="18" spans="1:21" x14ac:dyDescent="0.3">
      <c r="A18" t="s">
        <v>32</v>
      </c>
      <c r="B18" t="s">
        <v>23</v>
      </c>
      <c r="C18" s="5">
        <f>'Currencies &amp; CETs'!F20</f>
        <v>2125824694800.2981</v>
      </c>
      <c r="D18" s="3">
        <f>'ceasumm_raw_results (260519)'!O5502</f>
        <v>25677312414.546417</v>
      </c>
      <c r="E18" s="3">
        <f>D18-D$13</f>
        <v>7761572615.7885704</v>
      </c>
      <c r="F18" s="3">
        <f>'ceasumm_raw_results (260519)'!T5502</f>
        <v>90950075.616743982</v>
      </c>
      <c r="G18" s="31">
        <f>F$13-F18</f>
        <v>250584.06257222593</v>
      </c>
      <c r="H18" s="3">
        <f t="shared" si="5"/>
        <v>30973.927615813354</v>
      </c>
      <c r="I18" s="16">
        <f>'ceasumm_raw_results (260519)'!AA5502</f>
        <v>0.01</v>
      </c>
      <c r="J18" s="16">
        <f>'ceasumm_raw_results (260519)'!AB5502</f>
        <v>0.01</v>
      </c>
      <c r="L18" s="3">
        <f>'ceasumm_raw_results (260519)'!P5502</f>
        <v>25214781356.302799</v>
      </c>
      <c r="M18" s="30">
        <f>'ceasumm_raw_results (260519)'!Q5502</f>
        <v>19021121933.643166</v>
      </c>
      <c r="N18" s="30">
        <f>'ceasumm_raw_results (260519)'!R5502</f>
        <v>34251360815.706898</v>
      </c>
      <c r="O18" s="22">
        <f>N18-N$13</f>
        <v>8612492920.9165382</v>
      </c>
      <c r="P18" s="3">
        <f>'ceasumm_raw_results (260519)'!S5502</f>
        <v>7444691214.9936399</v>
      </c>
      <c r="R18" s="30">
        <f>'ceasumm_raw_results (260519)'!U5502</f>
        <v>91215013.489897192</v>
      </c>
      <c r="S18" s="30">
        <f>'ceasumm_raw_results (260519)'!V5502</f>
        <v>87944111.421453074</v>
      </c>
      <c r="T18" s="30">
        <f>'ceasumm_raw_results (260519)'!W5502</f>
        <v>93097591.921209961</v>
      </c>
      <c r="U18" s="30">
        <f>T$13-T18</f>
        <v>255812.32022574544</v>
      </c>
    </row>
    <row r="19" spans="1:21" s="36" customFormat="1" x14ac:dyDescent="0.3">
      <c r="A19" s="36" t="s">
        <v>32</v>
      </c>
      <c r="B19" s="36" t="s">
        <v>24</v>
      </c>
      <c r="C19" s="37">
        <f>'Currencies &amp; CETs'!F21</f>
        <v>1518663441529.429</v>
      </c>
      <c r="D19" s="38">
        <f>'ceasumm_raw_results (260519)'!O6002</f>
        <v>18343561318.147469</v>
      </c>
      <c r="E19" s="38">
        <f t="shared" ref="E19:E21" si="6">D19-D$13</f>
        <v>427821519.38962173</v>
      </c>
      <c r="F19" s="38">
        <f>'ceasumm_raw_results (260519)'!T6002</f>
        <v>90104666.536382809</v>
      </c>
      <c r="G19" s="39">
        <f t="shared" ref="G19:G21" si="7">F$13-F19</f>
        <v>1095993.1429333985</v>
      </c>
      <c r="H19" s="38">
        <f t="shared" si="5"/>
        <v>390.35054384060106</v>
      </c>
      <c r="I19" s="40">
        <f>'ceasumm_raw_results (260519)'!AA6002</f>
        <v>0.60199999999999998</v>
      </c>
      <c r="J19" s="40">
        <f>'ceasumm_raw_results (260519)'!AB6002</f>
        <v>0.94199999999999995</v>
      </c>
      <c r="L19" s="38">
        <f>'ceasumm_raw_results (260519)'!P6002</f>
        <v>17943661021.784752</v>
      </c>
      <c r="M19" s="41">
        <f>'ceasumm_raw_results (260519)'!Q6002</f>
        <v>12646439334.410172</v>
      </c>
      <c r="N19" s="41">
        <f>'ceasumm_raw_results (260519)'!R6002</f>
        <v>26140703297.818371</v>
      </c>
      <c r="O19" s="38">
        <f t="shared" ref="O19:O21" si="8">N19-N$13</f>
        <v>501835403.02801132</v>
      </c>
      <c r="P19" s="38">
        <f>'ceasumm_raw_results (260519)'!S6002</f>
        <v>416459491.31865299</v>
      </c>
      <c r="R19" s="41">
        <f>'ceasumm_raw_results (260519)'!U6002</f>
        <v>90346724.245212153</v>
      </c>
      <c r="S19" s="41">
        <f>'ceasumm_raw_results (260519)'!V6002</f>
        <v>87077894.944159761</v>
      </c>
      <c r="T19" s="41">
        <f>'ceasumm_raw_results (260519)'!W6002</f>
        <v>92321811.308469266</v>
      </c>
      <c r="U19" s="41">
        <f t="shared" ref="U19:U21" si="9">T$13-T19</f>
        <v>1031592.9329664409</v>
      </c>
    </row>
    <row r="20" spans="1:21" x14ac:dyDescent="0.3">
      <c r="A20" t="s">
        <v>32</v>
      </c>
      <c r="B20" t="s">
        <v>29</v>
      </c>
      <c r="C20" s="5">
        <f>'Currencies &amp; CETs'!F22</f>
        <v>1558018936898.1672</v>
      </c>
      <c r="D20" s="3">
        <f>'ceasumm_raw_results (260519)'!O8502</f>
        <v>18818926644.500145</v>
      </c>
      <c r="E20" s="3">
        <f>D20-D$13</f>
        <v>903186845.74229813</v>
      </c>
      <c r="F20" s="3">
        <f>'ceasumm_raw_results (260519)'!T8502</f>
        <v>91200659.679316208</v>
      </c>
      <c r="G20" s="31">
        <f>F$13-F20</f>
        <v>0</v>
      </c>
      <c r="H20" s="21" t="e">
        <f t="shared" si="5"/>
        <v>#DIV/0!</v>
      </c>
      <c r="I20" s="16">
        <f>'ceasumm_raw_results (260519)'!AA8502</f>
        <v>0</v>
      </c>
      <c r="J20" s="16">
        <f>'ceasumm_raw_results (260519)'!AB8502</f>
        <v>0</v>
      </c>
      <c r="L20" s="3">
        <f>'ceasumm_raw_results (260519)'!P8502</f>
        <v>18487547000.825798</v>
      </c>
      <c r="M20" s="30">
        <f>'ceasumm_raw_results (260519)'!Q8502</f>
        <v>13045603862.274673</v>
      </c>
      <c r="N20" s="30">
        <f>'ceasumm_raw_results (260519)'!R8502</f>
        <v>26669917017.082199</v>
      </c>
      <c r="O20" s="22">
        <f>N20-N$13</f>
        <v>1031049122.2918396</v>
      </c>
      <c r="P20" s="3">
        <f>'ceasumm_raw_results (260519)'!S8502</f>
        <v>921744368.37361646</v>
      </c>
      <c r="R20" s="30">
        <f>'ceasumm_raw_results (260519)'!U8502</f>
        <v>91456960.128159747</v>
      </c>
      <c r="S20" s="30">
        <f>'ceasumm_raw_results (260519)'!V8502</f>
        <v>88194080.978010252</v>
      </c>
      <c r="T20" s="30">
        <f>'ceasumm_raw_results (260519)'!W8502</f>
        <v>93353404.241435707</v>
      </c>
      <c r="U20" s="30">
        <f>T$13-T20</f>
        <v>0</v>
      </c>
    </row>
    <row r="21" spans="1:21" x14ac:dyDescent="0.3">
      <c r="A21" t="s">
        <v>32</v>
      </c>
      <c r="B21" t="s">
        <v>28</v>
      </c>
      <c r="C21" s="5">
        <f>'Currencies &amp; CETs'!F23</f>
        <v>1466944981558.9282</v>
      </c>
      <c r="D21" s="3">
        <f>'ceasumm_raw_results (260519)'!O8002</f>
        <v>17718866790.179104</v>
      </c>
      <c r="E21" s="3">
        <f t="shared" si="6"/>
        <v>-196873008.57874298</v>
      </c>
      <c r="F21" s="3">
        <f>'ceasumm_raw_results (260519)'!T8002</f>
        <v>89843049.440459713</v>
      </c>
      <c r="G21" s="31">
        <f t="shared" si="7"/>
        <v>1357610.2388564944</v>
      </c>
      <c r="H21" s="21">
        <f t="shared" si="5"/>
        <v>-145.01438111174511</v>
      </c>
      <c r="I21" s="16">
        <f>'ceasumm_raw_results (260519)'!AA8002</f>
        <v>1</v>
      </c>
      <c r="J21" s="16">
        <f>'ceasumm_raw_results (260519)'!AB8002</f>
        <v>1</v>
      </c>
      <c r="L21" s="3">
        <f>'ceasumm_raw_results (260519)'!P8002</f>
        <v>17328904376.618549</v>
      </c>
      <c r="M21" s="30">
        <f>'ceasumm_raw_results (260519)'!Q8002</f>
        <v>12134559322.834036</v>
      </c>
      <c r="N21" s="30">
        <f>'ceasumm_raw_results (260519)'!R8002</f>
        <v>25382858990.055397</v>
      </c>
      <c r="O21" s="22">
        <f t="shared" si="8"/>
        <v>-256008904.73496246</v>
      </c>
      <c r="P21" s="3">
        <f>'ceasumm_raw_results (260519)'!S8002</f>
        <v>-192804218.032096</v>
      </c>
      <c r="R21" s="30">
        <f>'ceasumm_raw_results (260519)'!U8002</f>
        <v>90089446.9691156</v>
      </c>
      <c r="S21" s="30">
        <f>'ceasumm_raw_results (260519)'!V8002</f>
        <v>86825431.755892158</v>
      </c>
      <c r="T21" s="30">
        <f>'ceasumm_raw_results (260519)'!W8002</f>
        <v>92057977.751795948</v>
      </c>
      <c r="U21" s="30">
        <f t="shared" si="9"/>
        <v>1295426.4896397591</v>
      </c>
    </row>
    <row r="22" spans="1:21" x14ac:dyDescent="0.3">
      <c r="A22" t="s">
        <v>32</v>
      </c>
      <c r="B22" t="s">
        <v>33</v>
      </c>
      <c r="C22" s="5">
        <f>'Currencies &amp; CETs'!F24</f>
        <v>1600431025464.3943</v>
      </c>
      <c r="D22" s="3">
        <f>'ceasumm_raw_results (260519)'!O6502</f>
        <v>19331211806.551445</v>
      </c>
      <c r="E22" s="3">
        <f>D22-D$13</f>
        <v>1415472007.7935982</v>
      </c>
      <c r="F22" s="3">
        <f>'ceasumm_raw_results (260519)'!T6502</f>
        <v>86148049.275045767</v>
      </c>
      <c r="G22" s="31">
        <f>F$13-F22</f>
        <v>5052610.4042704403</v>
      </c>
      <c r="H22" s="3">
        <f t="shared" si="5"/>
        <v>280.14667558718725</v>
      </c>
      <c r="I22" s="16">
        <f>'ceasumm_raw_results (260519)'!AA6502</f>
        <v>0.98599999999999999</v>
      </c>
      <c r="J22" s="16">
        <f>'ceasumm_raw_results (260519)'!AB6502</f>
        <v>1</v>
      </c>
      <c r="L22" s="3">
        <f>'ceasumm_raw_results (260519)'!P6502</f>
        <v>18917982718.440399</v>
      </c>
      <c r="M22" s="30">
        <f>'ceasumm_raw_results (260519)'!Q6502</f>
        <v>13726462879.003887</v>
      </c>
      <c r="N22" s="30">
        <f>'ceasumm_raw_results (260519)'!R6502</f>
        <v>27183199882.9235</v>
      </c>
      <c r="O22" s="22">
        <f>N22-N$13</f>
        <v>1544331988.1331406</v>
      </c>
      <c r="P22" s="3">
        <f>'ceasumm_raw_results (260519)'!S6502</f>
        <v>1399378797.8399801</v>
      </c>
      <c r="R22" s="30">
        <f>'ceasumm_raw_results (260519)'!U6502</f>
        <v>86403488.455403447</v>
      </c>
      <c r="S22" s="30">
        <f>'ceasumm_raw_results (260519)'!V6502</f>
        <v>83173186.606045723</v>
      </c>
      <c r="T22" s="30">
        <f>'ceasumm_raw_results (260519)'!W6502</f>
        <v>88229012.258900195</v>
      </c>
      <c r="U22" s="30">
        <f>T$13-T22</f>
        <v>5124391.9825355113</v>
      </c>
    </row>
    <row r="23" spans="1:21" x14ac:dyDescent="0.3">
      <c r="C23" t="s">
        <v>44</v>
      </c>
      <c r="I23" s="16"/>
      <c r="J23" s="16"/>
      <c r="R23" s="30"/>
      <c r="S23" s="30"/>
      <c r="T23" s="30"/>
    </row>
    <row r="24" spans="1:21" x14ac:dyDescent="0.3">
      <c r="A24" t="s">
        <v>34</v>
      </c>
      <c r="B24" t="s">
        <v>21</v>
      </c>
      <c r="C24" s="5">
        <f>'Currencies &amp; CETs'!F26</f>
        <v>47218304159.307312</v>
      </c>
      <c r="D24" s="3">
        <f>'ceasumm_raw_results (260519)'!O10002</f>
        <v>2559257678.0112367</v>
      </c>
      <c r="F24" s="3">
        <f>'ceasumm_raw_results (260519)'!T10002</f>
        <v>14761247.093038656</v>
      </c>
      <c r="I24" s="16"/>
      <c r="J24" s="16"/>
      <c r="L24" s="3">
        <f>'ceasumm_raw_results (260519)'!P10002</f>
        <v>2504468291.6192799</v>
      </c>
      <c r="M24" s="30">
        <f>'ceasumm_raw_results (260519)'!Q10002</f>
        <v>1671362763.2276306</v>
      </c>
      <c r="N24" s="30">
        <f>'ceasumm_raw_results (260519)'!R10002</f>
        <v>3575561185.7915754</v>
      </c>
      <c r="P24" s="3">
        <f>'ceasumm_raw_results (260519)'!S10002</f>
        <v>0</v>
      </c>
      <c r="R24" s="30">
        <f>'ceasumm_raw_results (260519)'!U10002</f>
        <v>14793220.003147749</v>
      </c>
      <c r="S24" s="30">
        <f>'ceasumm_raw_results (260519)'!V10002</f>
        <v>13360800.001028746</v>
      </c>
      <c r="T24" s="30">
        <f>'ceasumm_raw_results (260519)'!W10002</f>
        <v>15973833.358537726</v>
      </c>
    </row>
    <row r="25" spans="1:21" x14ac:dyDescent="0.3">
      <c r="A25" t="s">
        <v>34</v>
      </c>
      <c r="B25" t="s">
        <v>31</v>
      </c>
      <c r="C25" s="5">
        <f>'Currencies &amp; CETs'!F27</f>
        <v>54423937653.354446</v>
      </c>
      <c r="D25" s="3">
        <f>'ceasumm_raw_results (260519)'!O14002</f>
        <v>2949806918.881</v>
      </c>
      <c r="E25" s="3">
        <f>D25-D$24</f>
        <v>390549240.86976337</v>
      </c>
      <c r="F25" s="3">
        <f>'ceasumm_raw_results (260519)'!T14002</f>
        <v>12586623.143744761</v>
      </c>
      <c r="G25" s="31">
        <f>F$24-F25</f>
        <v>2174623.9492938947</v>
      </c>
      <c r="H25" s="3">
        <f t="shared" ref="H25:H32" si="10">E25/G25</f>
        <v>179.59392059329411</v>
      </c>
      <c r="I25" s="16">
        <f>'ceasumm_raw_results (260519)'!AA14002</f>
        <v>1</v>
      </c>
      <c r="J25" s="16">
        <f>'ceasumm_raw_results (260519)'!AB14002</f>
        <v>1</v>
      </c>
      <c r="L25" s="3">
        <f>'ceasumm_raw_results (260519)'!P14002</f>
        <v>2914254981.9493651</v>
      </c>
      <c r="M25" s="30">
        <f>'ceasumm_raw_results (260519)'!Q14002</f>
        <v>2030447607.8432422</v>
      </c>
      <c r="N25" s="30">
        <f>'ceasumm_raw_results (260519)'!R14002</f>
        <v>3966340900.5370278</v>
      </c>
      <c r="O25" s="22">
        <f>N25-N$24</f>
        <v>390779714.7454524</v>
      </c>
      <c r="P25" s="3">
        <f>'ceasumm_raw_results (260519)'!S14002</f>
        <v>381447454.92085695</v>
      </c>
      <c r="R25" s="30">
        <f>'ceasumm_raw_results (260519)'!U14002</f>
        <v>12600531.277552351</v>
      </c>
      <c r="S25" s="30">
        <f>'ceasumm_raw_results (260519)'!V14002</f>
        <v>11362731.397686522</v>
      </c>
      <c r="T25" s="30">
        <f>'ceasumm_raw_results (260519)'!W14002</f>
        <v>13608668.648678808</v>
      </c>
      <c r="U25" s="30">
        <f>T$24-T25</f>
        <v>2365164.7098589186</v>
      </c>
    </row>
    <row r="26" spans="1:21" x14ac:dyDescent="0.3">
      <c r="A26" t="s">
        <v>34</v>
      </c>
      <c r="B26" t="s">
        <v>30</v>
      </c>
      <c r="C26" s="5">
        <f>'Currencies &amp; CETs'!F28</f>
        <v>49094822512.72789</v>
      </c>
      <c r="D26" s="3">
        <f>'ceasumm_raw_results (260519)'!O13502</f>
        <v>2660965989.84975</v>
      </c>
      <c r="E26" s="3">
        <f>D26-D$24</f>
        <v>101708311.83851337</v>
      </c>
      <c r="F26" s="3">
        <f>'ceasumm_raw_results (260519)'!T13502</f>
        <v>14479178.966694562</v>
      </c>
      <c r="G26" s="31">
        <f>F$24-F26</f>
        <v>282068.12634409405</v>
      </c>
      <c r="H26" s="3">
        <f t="shared" si="10"/>
        <v>360.58066239799001</v>
      </c>
      <c r="I26" s="16">
        <f>'ceasumm_raw_results (260519)'!AA13502</f>
        <v>1</v>
      </c>
      <c r="J26" s="16">
        <f>'ceasumm_raw_results (260519)'!AB13502</f>
        <v>1</v>
      </c>
      <c r="L26" s="3">
        <f>'ceasumm_raw_results (260519)'!P13502</f>
        <v>2611446733.6758399</v>
      </c>
      <c r="M26" s="30">
        <f>'ceasumm_raw_results (260519)'!Q13502</f>
        <v>1777046514.6600797</v>
      </c>
      <c r="N26" s="30">
        <f>'ceasumm_raw_results (260519)'!R13502</f>
        <v>3665668070.5787659</v>
      </c>
      <c r="O26" s="22">
        <f>N26-N$24</f>
        <v>90106884.787190437</v>
      </c>
      <c r="P26" s="3">
        <f>'ceasumm_raw_results (260519)'!S13502</f>
        <v>100290822.1323435</v>
      </c>
      <c r="R26" s="30">
        <f>'ceasumm_raw_results (260519)'!U13502</f>
        <v>14511017.12395465</v>
      </c>
      <c r="S26" s="30">
        <f>'ceasumm_raw_results (260519)'!V13502</f>
        <v>13117374.860611748</v>
      </c>
      <c r="T26" s="30">
        <f>'ceasumm_raw_results (260519)'!W13502</f>
        <v>15670685.964567935</v>
      </c>
      <c r="U26" s="30">
        <f>T$24-T26</f>
        <v>303147.39396979101</v>
      </c>
    </row>
    <row r="27" spans="1:21" x14ac:dyDescent="0.3">
      <c r="A27" t="s">
        <v>34</v>
      </c>
      <c r="B27" t="s">
        <v>26</v>
      </c>
      <c r="C27" s="5">
        <f>'Currencies &amp; CETs'!F29</f>
        <v>159737322517.25262</v>
      </c>
      <c r="D27" s="3">
        <f>'ceasumm_raw_results (260519)'!O11502</f>
        <v>8657849458.9296818</v>
      </c>
      <c r="E27" s="3">
        <f>D27-D$24</f>
        <v>6098591780.9184456</v>
      </c>
      <c r="F27" s="3">
        <f>'ceasumm_raw_results (260519)'!T11502</f>
        <v>11555826.064681789</v>
      </c>
      <c r="G27" s="31">
        <f>F$24-F27</f>
        <v>3205421.0283568669</v>
      </c>
      <c r="H27" s="3">
        <f t="shared" si="10"/>
        <v>1902.5868137031125</v>
      </c>
      <c r="I27" s="16">
        <f>'ceasumm_raw_results (260519)'!AA11502</f>
        <v>0.876</v>
      </c>
      <c r="J27" s="16">
        <f>'ceasumm_raw_results (260519)'!AB11502</f>
        <v>0.998</v>
      </c>
      <c r="L27" s="3">
        <f>'ceasumm_raw_results (260519)'!P11502</f>
        <v>8478172628.6328001</v>
      </c>
      <c r="M27" s="30">
        <f>'ceasumm_raw_results (260519)'!Q11502</f>
        <v>6142493350.9139004</v>
      </c>
      <c r="N27" s="30">
        <f>'ceasumm_raw_results (260519)'!R11502</f>
        <v>11858845448.68309</v>
      </c>
      <c r="O27" s="22">
        <f>N27-N$24</f>
        <v>8283284262.8915148</v>
      </c>
      <c r="P27" s="3">
        <f>'ceasumm_raw_results (260519)'!S11502</f>
        <v>5892639862.2439299</v>
      </c>
      <c r="R27" s="30">
        <f>'ceasumm_raw_results (260519)'!U11502</f>
        <v>11584647.6034314</v>
      </c>
      <c r="S27" s="30">
        <f>'ceasumm_raw_results (260519)'!V11502</f>
        <v>10465492.991476296</v>
      </c>
      <c r="T27" s="30">
        <f>'ceasumm_raw_results (260519)'!W11502</f>
        <v>12509770.271266865</v>
      </c>
      <c r="U27" s="30">
        <f>T$24-T27</f>
        <v>3464063.0872708615</v>
      </c>
    </row>
    <row r="28" spans="1:21" x14ac:dyDescent="0.3">
      <c r="A28" t="s">
        <v>34</v>
      </c>
      <c r="B28" t="s">
        <v>27</v>
      </c>
      <c r="C28" s="5">
        <f>'Currencies &amp; CETs'!F30</f>
        <v>69481535937.907608</v>
      </c>
      <c r="D28" s="3">
        <f>'ceasumm_raw_results (260519)'!O12002</f>
        <v>3765936907.2036648</v>
      </c>
      <c r="E28" s="3">
        <f>D28-D$24</f>
        <v>1206679229.1924281</v>
      </c>
      <c r="F28" s="3">
        <f>'ceasumm_raw_results (260519)'!T12002</f>
        <v>11555826.064681789</v>
      </c>
      <c r="G28" s="31">
        <f>F$24-F28</f>
        <v>3205421.0283568669</v>
      </c>
      <c r="H28" s="3">
        <f t="shared" si="10"/>
        <v>376.44952676029106</v>
      </c>
      <c r="I28" s="16">
        <f>'ceasumm_raw_results (260519)'!AA12002</f>
        <v>1</v>
      </c>
      <c r="J28" s="16">
        <f>'ceasumm_raw_results (260519)'!AB12002</f>
        <v>1</v>
      </c>
      <c r="L28" s="3">
        <f>'ceasumm_raw_results (260519)'!P12002</f>
        <v>3746887542.2756147</v>
      </c>
      <c r="M28" s="30">
        <f>'ceasumm_raw_results (260519)'!Q12002</f>
        <v>2806263292.9110227</v>
      </c>
      <c r="N28" s="30">
        <f>'ceasumm_raw_results (260519)'!R12002</f>
        <v>4882254899.6532917</v>
      </c>
      <c r="O28" s="22">
        <f>N28-N$24</f>
        <v>1306693713.8617163</v>
      </c>
      <c r="P28" s="3">
        <f>'ceasumm_raw_results (260519)'!S12002</f>
        <v>1190123422.64765</v>
      </c>
      <c r="R28" s="30">
        <f>'ceasumm_raw_results (260519)'!U12002</f>
        <v>11584647.6034314</v>
      </c>
      <c r="S28" s="30">
        <f>'ceasumm_raw_results (260519)'!V12002</f>
        <v>10465492.991476296</v>
      </c>
      <c r="T28" s="30">
        <f>'ceasumm_raw_results (260519)'!W12002</f>
        <v>12509770.271266865</v>
      </c>
      <c r="U28" s="30">
        <f>T$24-T28</f>
        <v>3464063.0872708615</v>
      </c>
    </row>
    <row r="29" spans="1:21" s="36" customFormat="1" x14ac:dyDescent="0.3">
      <c r="A29" s="36" t="s">
        <v>34</v>
      </c>
      <c r="B29" s="36" t="s">
        <v>23</v>
      </c>
      <c r="C29" s="37">
        <f>'Currencies &amp; CETs'!F31</f>
        <v>48721926165.140205</v>
      </c>
      <c r="D29" s="38">
        <f>'ceasumm_raw_results (260519)'!O10502</f>
        <v>2640754805.6986561</v>
      </c>
      <c r="E29" s="38">
        <f>D29-D$24</f>
        <v>81497127.687419415</v>
      </c>
      <c r="F29" s="38">
        <f>'ceasumm_raw_results (260519)'!T10502</f>
        <v>14547714.676612046</v>
      </c>
      <c r="G29" s="39">
        <f>F$24-F29</f>
        <v>213532.4164266102</v>
      </c>
      <c r="H29" s="38">
        <f t="shared" si="10"/>
        <v>381.66161864903302</v>
      </c>
      <c r="I29" s="40">
        <f>'ceasumm_raw_results (260519)'!AA10502</f>
        <v>0.90600000000000003</v>
      </c>
      <c r="J29" s="40">
        <f>'ceasumm_raw_results (260519)'!AB10502</f>
        <v>0.97</v>
      </c>
      <c r="L29" s="38">
        <f>'ceasumm_raw_results (260519)'!P10502</f>
        <v>2618345946.2681451</v>
      </c>
      <c r="M29" s="41">
        <f>'ceasumm_raw_results (260519)'!Q10502</f>
        <v>1951286997.9796309</v>
      </c>
      <c r="N29" s="41">
        <f>'ceasumm_raw_results (260519)'!R10502</f>
        <v>3544832611.9678321</v>
      </c>
      <c r="O29" s="38">
        <f>N29-N$24</f>
        <v>-30728573.823743343</v>
      </c>
      <c r="P29" s="38">
        <f>'ceasumm_raw_results (260519)'!S10502</f>
        <v>77162832.517222151</v>
      </c>
      <c r="R29" s="41">
        <f>'ceasumm_raw_results (260519)'!U10502</f>
        <v>14582803.431499399</v>
      </c>
      <c r="S29" s="41">
        <f>'ceasumm_raw_results (260519)'!V10502</f>
        <v>13173719.92055718</v>
      </c>
      <c r="T29" s="41">
        <f>'ceasumm_raw_results (260519)'!W10502</f>
        <v>15735360.442180822</v>
      </c>
      <c r="U29" s="41">
        <f>T$24-T29</f>
        <v>238472.91635690443</v>
      </c>
    </row>
    <row r="30" spans="1:21" s="36" customFormat="1" x14ac:dyDescent="0.3">
      <c r="A30" s="36" t="s">
        <v>34</v>
      </c>
      <c r="B30" s="36" t="s">
        <v>24</v>
      </c>
      <c r="C30" s="37">
        <f>'Currencies &amp; CETs'!F32</f>
        <v>47405300323.72039</v>
      </c>
      <c r="D30" s="38">
        <f>'ceasumm_raw_results (260519)'!O11002</f>
        <v>2569392971.4753599</v>
      </c>
      <c r="E30" s="38">
        <f t="shared" ref="E30:E32" si="11">D30-D$24</f>
        <v>10135293.464123249</v>
      </c>
      <c r="F30" s="38">
        <f>'ceasumm_raw_results (260519)'!T11002</f>
        <v>14727412.151885049</v>
      </c>
      <c r="G30" s="39">
        <f t="shared" ref="G30:G32" si="12">F$24-F30</f>
        <v>33834.9411536064</v>
      </c>
      <c r="H30" s="38">
        <f t="shared" si="10"/>
        <v>299.55108886137219</v>
      </c>
      <c r="I30" s="40">
        <f>'ceasumm_raw_results (260519)'!AA11002</f>
        <v>1</v>
      </c>
      <c r="J30" s="40">
        <f>'ceasumm_raw_results (260519)'!AB11002</f>
        <v>1</v>
      </c>
      <c r="L30" s="38">
        <f>'ceasumm_raw_results (260519)'!P11002</f>
        <v>2513118310.2878499</v>
      </c>
      <c r="M30" s="41">
        <f>'ceasumm_raw_results (260519)'!Q11002</f>
        <v>1680680098.9345703</v>
      </c>
      <c r="N30" s="41">
        <f>'ceasumm_raw_results (260519)'!R11002</f>
        <v>3587607880.1627026</v>
      </c>
      <c r="O30" s="38">
        <f t="shared" ref="O30:O32" si="13">N30-N$24</f>
        <v>12046694.371127129</v>
      </c>
      <c r="P30" s="38">
        <f>'ceasumm_raw_results (260519)'!S11002</f>
        <v>9858537.806726221</v>
      </c>
      <c r="R30" s="41">
        <f>'ceasumm_raw_results (260519)'!U11002</f>
        <v>14763541.8468569</v>
      </c>
      <c r="S30" s="41">
        <f>'ceasumm_raw_results (260519)'!V11002</f>
        <v>13322087.315962706</v>
      </c>
      <c r="T30" s="41">
        <f>'ceasumm_raw_results (260519)'!W11002</f>
        <v>15930811.304366942</v>
      </c>
      <c r="U30" s="41">
        <f t="shared" ref="U30:U32" si="14">T$24-T30</f>
        <v>43022.054170783609</v>
      </c>
    </row>
    <row r="31" spans="1:21" x14ac:dyDescent="0.3">
      <c r="A31" t="s">
        <v>34</v>
      </c>
      <c r="B31" t="s">
        <v>29</v>
      </c>
      <c r="C31" s="5">
        <f>'Currencies &amp; CETs'!F33</f>
        <v>48215763007.690231</v>
      </c>
      <c r="D31" s="3">
        <f>'ceasumm_raw_results (260519)'!O13002</f>
        <v>2613320488.221693</v>
      </c>
      <c r="E31" s="3">
        <f>D31-D$24</f>
        <v>54062810.210456371</v>
      </c>
      <c r="F31" s="3">
        <f>'ceasumm_raw_results (260519)'!T13002</f>
        <v>14761247.093038656</v>
      </c>
      <c r="G31" s="31">
        <f>F$24-F31</f>
        <v>0</v>
      </c>
      <c r="H31" s="21" t="e">
        <f t="shared" si="10"/>
        <v>#DIV/0!</v>
      </c>
      <c r="I31" s="16">
        <f>'ceasumm_raw_results (260519)'!AA13002</f>
        <v>0</v>
      </c>
      <c r="J31" s="16">
        <f>'ceasumm_raw_results (260519)'!AB13002</f>
        <v>0</v>
      </c>
      <c r="L31" s="3">
        <f>'ceasumm_raw_results (260519)'!P13002</f>
        <v>2582788412.7039003</v>
      </c>
      <c r="M31" s="30">
        <f>'ceasumm_raw_results (260519)'!Q13002</f>
        <v>1734209811.8324497</v>
      </c>
      <c r="N31" s="30">
        <f>'ceasumm_raw_results (260519)'!R13002</f>
        <v>3611286380.8680172</v>
      </c>
      <c r="O31" s="22">
        <f>N31-N$24</f>
        <v>35725195.076441765</v>
      </c>
      <c r="P31" s="3">
        <f>'ceasumm_raw_results (260519)'!S13002</f>
        <v>52013041.87068595</v>
      </c>
      <c r="R31" s="30">
        <f>'ceasumm_raw_results (260519)'!U13002</f>
        <v>14793220.003147749</v>
      </c>
      <c r="S31" s="30">
        <f>'ceasumm_raw_results (260519)'!V13002</f>
        <v>13360800.001028746</v>
      </c>
      <c r="T31" s="30">
        <f>'ceasumm_raw_results (260519)'!W13002</f>
        <v>15973833.358537726</v>
      </c>
      <c r="U31" s="30">
        <f>T$24-T31</f>
        <v>0</v>
      </c>
    </row>
    <row r="32" spans="1:21" x14ac:dyDescent="0.3">
      <c r="A32" t="s">
        <v>34</v>
      </c>
      <c r="B32" t="s">
        <v>28</v>
      </c>
      <c r="C32" s="5">
        <f>'Currencies &amp; CETs'!F34</f>
        <v>46779646829.352325</v>
      </c>
      <c r="D32" s="3">
        <f>'ceasumm_raw_results (260519)'!O12502</f>
        <v>2535482212.9730258</v>
      </c>
      <c r="E32" s="3">
        <f t="shared" si="11"/>
        <v>-23775465.038210869</v>
      </c>
      <c r="F32" s="3">
        <f>'ceasumm_raw_results (260519)'!T12502</f>
        <v>14640028.27588778</v>
      </c>
      <c r="G32" s="31">
        <f t="shared" si="12"/>
        <v>121218.81715087593</v>
      </c>
      <c r="H32" s="21">
        <f t="shared" si="10"/>
        <v>-196.1367516779062</v>
      </c>
      <c r="I32" s="16">
        <f>'ceasumm_raw_results (260519)'!AA12502</f>
        <v>1</v>
      </c>
      <c r="J32" s="16">
        <f>'ceasumm_raw_results (260519)'!AB12502</f>
        <v>1</v>
      </c>
      <c r="L32" s="3">
        <f>'ceasumm_raw_results (260519)'!P12502</f>
        <v>2490079472.0770903</v>
      </c>
      <c r="M32" s="30">
        <f>'ceasumm_raw_results (260519)'!Q12502</f>
        <v>1646733083.470259</v>
      </c>
      <c r="N32" s="30">
        <f>'ceasumm_raw_results (260519)'!R12502</f>
        <v>3554032334.4400516</v>
      </c>
      <c r="O32" s="22">
        <f t="shared" si="13"/>
        <v>-21528851.351523876</v>
      </c>
      <c r="P32" s="3">
        <f>'ceasumm_raw_results (260519)'!S12502</f>
        <v>-22703116.600677952</v>
      </c>
      <c r="R32" s="30">
        <f>'ceasumm_raw_results (260519)'!U12502</f>
        <v>14674111.9132734</v>
      </c>
      <c r="S32" s="30">
        <f>'ceasumm_raw_results (260519)'!V12502</f>
        <v>13241330.31085708</v>
      </c>
      <c r="T32" s="30">
        <f>'ceasumm_raw_results (260519)'!W12502</f>
        <v>15827149.707462344</v>
      </c>
      <c r="U32" s="30">
        <f t="shared" si="14"/>
        <v>146683.65107538179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8A42-DDE6-4DFC-ABFE-675C173B5CFC}">
  <dimension ref="A1:J37"/>
  <sheetViews>
    <sheetView tabSelected="1" workbookViewId="0"/>
  </sheetViews>
  <sheetFormatPr defaultRowHeight="14.4" x14ac:dyDescent="0.3"/>
  <cols>
    <col min="2" max="2" width="21.44140625" customWidth="1"/>
    <col min="3" max="3" width="12.44140625" customWidth="1"/>
    <col min="4" max="4" width="12.88671875" customWidth="1"/>
    <col min="5" max="5" width="16.21875" customWidth="1"/>
    <col min="6" max="6" width="13.109375" bestFit="1" customWidth="1"/>
    <col min="7" max="7" width="15.44140625" customWidth="1"/>
    <col min="8" max="8" width="15.5546875" customWidth="1"/>
    <col min="9" max="10" width="14.88671875" customWidth="1"/>
  </cols>
  <sheetData>
    <row r="1" spans="1:10" x14ac:dyDescent="0.3">
      <c r="A1" t="s">
        <v>75</v>
      </c>
    </row>
    <row r="2" spans="1:10" ht="96.6" x14ac:dyDescent="0.3">
      <c r="A2" t="s">
        <v>47</v>
      </c>
      <c r="B2" s="6" t="s">
        <v>50</v>
      </c>
      <c r="C2" s="6" t="s">
        <v>63</v>
      </c>
      <c r="D2" s="6" t="s">
        <v>64</v>
      </c>
      <c r="E2" s="6" t="s">
        <v>65</v>
      </c>
      <c r="F2" s="6" t="s">
        <v>70</v>
      </c>
      <c r="G2" s="6" t="s">
        <v>66</v>
      </c>
      <c r="H2" s="6" t="s">
        <v>67</v>
      </c>
      <c r="I2" s="6" t="s">
        <v>96</v>
      </c>
      <c r="J2" s="6" t="s">
        <v>97</v>
      </c>
    </row>
    <row r="3" spans="1:10" x14ac:dyDescent="0.3">
      <c r="B3" s="7" t="s">
        <v>51</v>
      </c>
      <c r="C3" s="13">
        <f>Summaries!C2/1000000000</f>
        <v>8.0397030834113838</v>
      </c>
      <c r="D3" s="13">
        <f>Summaries!D2/1000000000</f>
        <v>1.6111629425674117</v>
      </c>
      <c r="E3" s="8" t="s">
        <v>62</v>
      </c>
      <c r="F3" s="13">
        <f>Summaries!F2/1000000</f>
        <v>6.4897235673304765</v>
      </c>
      <c r="G3" s="13" t="s">
        <v>62</v>
      </c>
      <c r="H3" s="18" t="s">
        <v>62</v>
      </c>
      <c r="I3" s="8" t="s">
        <v>62</v>
      </c>
      <c r="J3" s="8" t="s">
        <v>62</v>
      </c>
    </row>
    <row r="4" spans="1:10" s="15" customFormat="1" x14ac:dyDescent="0.3">
      <c r="B4" s="25" t="s">
        <v>52</v>
      </c>
      <c r="C4" s="26">
        <f>Summaries!C3/1000000000</f>
        <v>15.841930826075179</v>
      </c>
      <c r="D4" s="26">
        <f>Summaries!D3/1000000000</f>
        <v>3.1747356364880117</v>
      </c>
      <c r="E4" s="27">
        <f>Summaries!E3/1000000</f>
        <v>1563.5726939206002</v>
      </c>
      <c r="F4" s="26">
        <f>Summaries!F3/1000000</f>
        <v>5.4446219297787799</v>
      </c>
      <c r="G4" s="26">
        <f>Summaries!G3/1000000</f>
        <v>1.045101637551697</v>
      </c>
      <c r="H4" s="27">
        <f>Summaries!H3</f>
        <v>1496.0963008186432</v>
      </c>
      <c r="I4" s="28">
        <f>Summaries!I3</f>
        <v>1</v>
      </c>
      <c r="J4" s="28">
        <f>Summaries!J3</f>
        <v>1</v>
      </c>
    </row>
    <row r="5" spans="1:10" ht="27.6" x14ac:dyDescent="0.3">
      <c r="B5" s="7" t="s">
        <v>53</v>
      </c>
      <c r="C5" s="13">
        <f>Summaries!C4/1000000000</f>
        <v>8.1983079049294645</v>
      </c>
      <c r="D5" s="13">
        <f>Summaries!D4/1000000000</f>
        <v>1.6429474759377685</v>
      </c>
      <c r="E5" s="18">
        <f>Summaries!E4/1000000</f>
        <v>31.784533370356797</v>
      </c>
      <c r="F5" s="13">
        <f>Summaries!F4/1000000</f>
        <v>6.4498618382703734</v>
      </c>
      <c r="G5" s="13">
        <f>Summaries!G4/1000000</f>
        <v>3.9861729060103185E-2</v>
      </c>
      <c r="H5" s="18">
        <f>Summaries!H4</f>
        <v>797.36966056922267</v>
      </c>
      <c r="I5" s="17">
        <f>Summaries!I4</f>
        <v>1</v>
      </c>
      <c r="J5" s="17">
        <f>Summaries!J4</f>
        <v>1</v>
      </c>
    </row>
    <row r="6" spans="1:10" ht="27.6" x14ac:dyDescent="0.3">
      <c r="B6" s="7" t="s">
        <v>54</v>
      </c>
      <c r="C6" s="13">
        <f>Summaries!C5/1000000000</f>
        <v>123.41920937871311</v>
      </c>
      <c r="D6" s="13">
        <f>Summaries!D5/1000000000</f>
        <v>24.733308492728078</v>
      </c>
      <c r="E6" s="18">
        <f>Summaries!E5/1000000</f>
        <v>23122.145550160665</v>
      </c>
      <c r="F6" s="13">
        <f>Summaries!F5/1000000</f>
        <v>4.605919987790756</v>
      </c>
      <c r="G6" s="13">
        <f>Summaries!G5/1000000</f>
        <v>1.883803579539721</v>
      </c>
      <c r="H6" s="18">
        <f>Summaries!H5</f>
        <v>12274.180706148893</v>
      </c>
      <c r="I6" s="17">
        <f>Summaries!I5</f>
        <v>3.4000000000000002E-2</v>
      </c>
      <c r="J6" s="17">
        <f>Summaries!J5</f>
        <v>0.34200000000000003</v>
      </c>
    </row>
    <row r="7" spans="1:10" ht="27.6" x14ac:dyDescent="0.3">
      <c r="B7" s="7" t="s">
        <v>55</v>
      </c>
      <c r="C7" s="13">
        <f>Summaries!C6/1000000000</f>
        <v>28.483259510800011</v>
      </c>
      <c r="D7" s="13">
        <f>Summaries!D6/1000000000</f>
        <v>5.7080680382364752</v>
      </c>
      <c r="E7" s="18">
        <f>Summaries!E6/1000000</f>
        <v>4096.9050956690635</v>
      </c>
      <c r="F7" s="13">
        <f>Summaries!F6/1000000</f>
        <v>4.605919987790756</v>
      </c>
      <c r="G7" s="13">
        <f>Summaries!G6/1000000</f>
        <v>1.883803579539721</v>
      </c>
      <c r="H7" s="18">
        <f>Summaries!H6</f>
        <v>2174.8048151973894</v>
      </c>
      <c r="I7" s="17">
        <f>Summaries!I6</f>
        <v>1</v>
      </c>
      <c r="J7" s="17">
        <f>Summaries!J6</f>
        <v>1</v>
      </c>
    </row>
    <row r="8" spans="1:10" x14ac:dyDescent="0.3">
      <c r="B8" s="7" t="s">
        <v>56</v>
      </c>
      <c r="C8" s="33" t="s">
        <v>94</v>
      </c>
      <c r="D8" s="34"/>
      <c r="E8" s="34"/>
      <c r="F8" s="34"/>
      <c r="G8" s="34"/>
      <c r="H8" s="34"/>
      <c r="I8" s="34"/>
      <c r="J8" s="35"/>
    </row>
    <row r="9" spans="1:10" ht="27.6" x14ac:dyDescent="0.3">
      <c r="B9" s="7" t="s">
        <v>57</v>
      </c>
      <c r="C9" s="13">
        <f>Summaries!C8/1000000000</f>
        <v>8.5667364247995419</v>
      </c>
      <c r="D9" s="13">
        <f>Summaries!D8/1000000000</f>
        <v>1.7167808466532148</v>
      </c>
      <c r="E9" s="18">
        <f>Summaries!E8/1000000</f>
        <v>105.61790408580327</v>
      </c>
      <c r="F9" s="13">
        <f>Summaries!F8/1000000</f>
        <v>6.4337706707313931</v>
      </c>
      <c r="G9" s="13">
        <f>Summaries!G8/1000000</f>
        <v>5.5952896599084138E-2</v>
      </c>
      <c r="H9" s="18">
        <f>Summaries!H8</f>
        <v>1887.6217408828852</v>
      </c>
      <c r="I9" s="17">
        <f>Summaries!I8</f>
        <v>1</v>
      </c>
      <c r="J9" s="17">
        <f>Summaries!J8</f>
        <v>1</v>
      </c>
    </row>
    <row r="10" spans="1:10" ht="27.6" x14ac:dyDescent="0.3">
      <c r="B10" s="7" t="s">
        <v>58</v>
      </c>
      <c r="C10" s="13">
        <f>Summaries!C9/1000000000</f>
        <v>8.3456204900692335</v>
      </c>
      <c r="D10" s="13">
        <f>Summaries!D9/1000000000</f>
        <v>1.6724690360860186</v>
      </c>
      <c r="E10" s="18">
        <f>Summaries!E9/1000000</f>
        <v>61.3060935186069</v>
      </c>
      <c r="F10" s="13">
        <f>Summaries!F9/1000000</f>
        <v>6.4897235673304765</v>
      </c>
      <c r="G10" s="11">
        <f>Summaries!G9/1000000</f>
        <v>0</v>
      </c>
      <c r="H10" s="11" t="str">
        <f>IF(Summaries!G9=0,"Dominated by BAU",Summaries!H9)</f>
        <v>Dominated by BAU</v>
      </c>
      <c r="I10" s="17">
        <f>Summaries!I9</f>
        <v>0</v>
      </c>
      <c r="J10" s="17">
        <f>Summaries!J9</f>
        <v>0</v>
      </c>
    </row>
    <row r="11" spans="1:10" ht="27.6" x14ac:dyDescent="0.3">
      <c r="B11" s="7" t="s">
        <v>59</v>
      </c>
      <c r="C11" s="13">
        <f>Summaries!C10/1000000000</f>
        <v>6.9777438068542041</v>
      </c>
      <c r="D11" s="13">
        <f>Summaries!D10/1000000000</f>
        <v>1.3983454522753915</v>
      </c>
      <c r="E11" s="18">
        <f>Summaries!E10/1000000</f>
        <v>-212.8174902920201</v>
      </c>
      <c r="F11" s="13">
        <f>Summaries!F10/1000000</f>
        <v>6.4199378209220423</v>
      </c>
      <c r="G11" s="13">
        <f>Summaries!G10/1000000</f>
        <v>6.9785746408434587E-2</v>
      </c>
      <c r="H11" s="11" t="str">
        <f>IF(Summaries!H10&lt;0,"Dominates BAU",Summaries!H10)</f>
        <v>Dominates BAU</v>
      </c>
      <c r="I11" s="17">
        <f>Summaries!I10</f>
        <v>1</v>
      </c>
      <c r="J11" s="17">
        <f>Summaries!J10</f>
        <v>1</v>
      </c>
    </row>
    <row r="12" spans="1:10" x14ac:dyDescent="0.3">
      <c r="B12" s="7" t="s">
        <v>60</v>
      </c>
      <c r="C12" s="13">
        <f>Summaries!C11/1000000000</f>
        <v>8.6799857693755573</v>
      </c>
      <c r="D12" s="13">
        <f>Summaries!D11/1000000000</f>
        <v>1.7394761060872859</v>
      </c>
      <c r="E12" s="18">
        <f>Summaries!E11/1000000</f>
        <v>128.31316351987411</v>
      </c>
      <c r="F12" s="13">
        <f>Summaries!F11/1000000</f>
        <v>5.5769734715532948</v>
      </c>
      <c r="G12" s="13">
        <f>Summaries!G11/1000000</f>
        <v>0.91275009577718191</v>
      </c>
      <c r="H12" s="18">
        <f>Summaries!H11</f>
        <v>140.57863605110765</v>
      </c>
      <c r="I12" s="17">
        <f>Summaries!I11</f>
        <v>1</v>
      </c>
      <c r="J12" s="17">
        <f>Summaries!J11</f>
        <v>1</v>
      </c>
    </row>
    <row r="13" spans="1:10" x14ac:dyDescent="0.3">
      <c r="A13" t="s">
        <v>76</v>
      </c>
      <c r="D13" s="20"/>
      <c r="E13" s="23"/>
    </row>
    <row r="14" spans="1:10" ht="96.6" x14ac:dyDescent="0.3">
      <c r="A14" t="s">
        <v>48</v>
      </c>
      <c r="B14" s="6" t="s">
        <v>50</v>
      </c>
      <c r="C14" s="6" t="s">
        <v>68</v>
      </c>
      <c r="D14" s="6" t="s">
        <v>64</v>
      </c>
      <c r="E14" s="6" t="s">
        <v>69</v>
      </c>
      <c r="F14" s="6" t="s">
        <v>70</v>
      </c>
      <c r="G14" s="6" t="s">
        <v>66</v>
      </c>
      <c r="H14" s="6" t="s">
        <v>67</v>
      </c>
      <c r="I14" s="6" t="s">
        <v>98</v>
      </c>
      <c r="J14" s="6" t="s">
        <v>99</v>
      </c>
    </row>
    <row r="15" spans="1:10" x14ac:dyDescent="0.3">
      <c r="B15" s="7" t="s">
        <v>51</v>
      </c>
      <c r="C15" s="13">
        <f>Summaries!C13/1000000000000</f>
        <v>1.4832440979391623</v>
      </c>
      <c r="D15" s="13">
        <f>Summaries!D13/1000000000</f>
        <v>17.915739798757848</v>
      </c>
      <c r="E15" s="8" t="s">
        <v>62</v>
      </c>
      <c r="F15" s="12">
        <f>Summaries!F13/1000000</f>
        <v>91.200659679316203</v>
      </c>
      <c r="G15" s="8" t="s">
        <v>62</v>
      </c>
      <c r="H15" s="8" t="s">
        <v>62</v>
      </c>
      <c r="I15" s="8" t="s">
        <v>62</v>
      </c>
      <c r="J15" s="8" t="s">
        <v>62</v>
      </c>
    </row>
    <row r="16" spans="1:10" s="15" customFormat="1" x14ac:dyDescent="0.3">
      <c r="B16" s="25" t="s">
        <v>52</v>
      </c>
      <c r="C16" s="26">
        <f>Summaries!C14/1000000000000</f>
        <v>2.3702734779338388</v>
      </c>
      <c r="D16" s="26">
        <f>Summaries!D14/1000000000</f>
        <v>28.62994900270369</v>
      </c>
      <c r="E16" s="26">
        <f>Summaries!E14/1000000000</f>
        <v>10.714209203945842</v>
      </c>
      <c r="F16" s="29">
        <f>Summaries!F14/1000000</f>
        <v>83.761015288992809</v>
      </c>
      <c r="G16" s="29">
        <f>Summaries!G14/1000000</f>
        <v>7.4396443903234006</v>
      </c>
      <c r="H16" s="27">
        <f>Summaries!H14</f>
        <v>1440.150717133954</v>
      </c>
      <c r="I16" s="28">
        <f>Summaries!I14</f>
        <v>0</v>
      </c>
      <c r="J16" s="28">
        <f>Summaries!J14</f>
        <v>4.0000000000000001E-3</v>
      </c>
    </row>
    <row r="17" spans="1:10" ht="27.6" x14ac:dyDescent="0.3">
      <c r="B17" s="7" t="s">
        <v>53</v>
      </c>
      <c r="C17" s="13">
        <f>Summaries!C15/1000000000000</f>
        <v>1.5480512308014385</v>
      </c>
      <c r="D17" s="13">
        <f>Summaries!D15/1000000000</f>
        <v>18.698529179870015</v>
      </c>
      <c r="E17" s="13">
        <f>Summaries!E15/1000000000</f>
        <v>0.78278938111216734</v>
      </c>
      <c r="F17" s="12">
        <f>Summaries!F15/1000000</f>
        <v>89.229505942737987</v>
      </c>
      <c r="G17" s="12">
        <f>Summaries!G15/1000000</f>
        <v>1.9711537365782261</v>
      </c>
      <c r="H17" s="18">
        <f>Summaries!H15</f>
        <v>397.12243981082395</v>
      </c>
      <c r="I17" s="24">
        <f>Summaries!I15</f>
        <v>0.61</v>
      </c>
      <c r="J17" s="24">
        <f>Summaries!J15</f>
        <v>0.97</v>
      </c>
    </row>
    <row r="18" spans="1:10" ht="27.6" x14ac:dyDescent="0.3">
      <c r="B18" s="7" t="s">
        <v>54</v>
      </c>
      <c r="C18" s="13">
        <f>Summaries!C16/1000000000000</f>
        <v>14.121755679873109</v>
      </c>
      <c r="D18" s="13">
        <f>Summaries!D16/1000000000</f>
        <v>170.57320545806388</v>
      </c>
      <c r="E18" s="13">
        <f>Summaries!E16/1000000000</f>
        <v>152.65746565930604</v>
      </c>
      <c r="F18" s="12">
        <f>Summaries!F16/1000000</f>
        <v>70.141052751890626</v>
      </c>
      <c r="G18" s="12">
        <f>Summaries!G16/1000000</f>
        <v>21.059606927425577</v>
      </c>
      <c r="H18" s="18">
        <f>Summaries!H16</f>
        <v>7248.8278715450633</v>
      </c>
      <c r="I18" s="24">
        <f>Summaries!I16</f>
        <v>0</v>
      </c>
      <c r="J18" s="24">
        <f>Summaries!J16</f>
        <v>0</v>
      </c>
    </row>
    <row r="19" spans="1:10" ht="27.6" x14ac:dyDescent="0.3">
      <c r="B19" s="7" t="s">
        <v>55</v>
      </c>
      <c r="C19" s="13">
        <f>Summaries!C17/1000000000000</f>
        <v>3.1013356575529887</v>
      </c>
      <c r="D19" s="13">
        <f>Summaries!D17/1000000000</f>
        <v>37.460268843495456</v>
      </c>
      <c r="E19" s="13">
        <f>Summaries!E17/1000000000</f>
        <v>19.544529044737605</v>
      </c>
      <c r="F19" s="12">
        <f>Summaries!F17/1000000</f>
        <v>70.141052751890626</v>
      </c>
      <c r="G19" s="12">
        <f>Summaries!G17/1000000</f>
        <v>21.059606927425577</v>
      </c>
      <c r="H19" s="18">
        <f>Summaries!H17</f>
        <v>928.0576371672488</v>
      </c>
      <c r="I19" s="24">
        <f>Summaries!I17</f>
        <v>0</v>
      </c>
      <c r="J19" s="24">
        <f>Summaries!J17</f>
        <v>8.0000000000000002E-3</v>
      </c>
    </row>
    <row r="20" spans="1:10" x14ac:dyDescent="0.3">
      <c r="B20" s="7" t="s">
        <v>56</v>
      </c>
      <c r="C20" s="13">
        <f>Summaries!C18/1000000000000</f>
        <v>2.1258246948002979</v>
      </c>
      <c r="D20" s="13">
        <f>Summaries!D18/1000000000</f>
        <v>25.677312414546417</v>
      </c>
      <c r="E20" s="13">
        <f>Summaries!E18/1000000000</f>
        <v>7.7615726157885705</v>
      </c>
      <c r="F20" s="12">
        <f>Summaries!F18/1000000</f>
        <v>90.950075616743987</v>
      </c>
      <c r="G20" s="12">
        <f>Summaries!G18/1000000</f>
        <v>0.25058406257222593</v>
      </c>
      <c r="H20" s="18">
        <f>Summaries!H18</f>
        <v>30973.927615813354</v>
      </c>
      <c r="I20" s="24">
        <f>Summaries!I18</f>
        <v>0.01</v>
      </c>
      <c r="J20" s="24">
        <f>Summaries!J18</f>
        <v>0.01</v>
      </c>
    </row>
    <row r="21" spans="1:10" ht="27.6" x14ac:dyDescent="0.3">
      <c r="B21" s="7" t="s">
        <v>57</v>
      </c>
      <c r="C21" s="33" t="s">
        <v>94</v>
      </c>
      <c r="D21" s="34"/>
      <c r="E21" s="34"/>
      <c r="F21" s="34"/>
      <c r="G21" s="34"/>
      <c r="H21" s="34"/>
      <c r="I21" s="34"/>
      <c r="J21" s="35"/>
    </row>
    <row r="22" spans="1:10" ht="27.6" x14ac:dyDescent="0.3">
      <c r="B22" s="7" t="s">
        <v>58</v>
      </c>
      <c r="C22" s="13">
        <f>Summaries!C20/1000000000000</f>
        <v>1.5580189368981672</v>
      </c>
      <c r="D22" s="13">
        <f>Summaries!D20/1000000000</f>
        <v>18.818926644500145</v>
      </c>
      <c r="E22" s="13">
        <f>Summaries!E20/1000000000</f>
        <v>0.90318684574229813</v>
      </c>
      <c r="F22" s="12">
        <f>Summaries!F20/1000000</f>
        <v>91.200659679316203</v>
      </c>
      <c r="G22" s="11">
        <f>Summaries!G20/1000000</f>
        <v>0</v>
      </c>
      <c r="H22" s="18" t="str">
        <f>IF(Summaries!G20=0,"Dominated by BAU",Summaries!H20)</f>
        <v>Dominated by BAU</v>
      </c>
      <c r="I22" s="24">
        <f>Summaries!I20</f>
        <v>0</v>
      </c>
      <c r="J22" s="24">
        <f>Summaries!J20</f>
        <v>0</v>
      </c>
    </row>
    <row r="23" spans="1:10" ht="27.6" x14ac:dyDescent="0.3">
      <c r="B23" s="7" t="s">
        <v>59</v>
      </c>
      <c r="C23" s="13">
        <f>Summaries!C21/1000000000000</f>
        <v>1.4669449815589282</v>
      </c>
      <c r="D23" s="13">
        <f>Summaries!D21/1000000000</f>
        <v>17.718866790179103</v>
      </c>
      <c r="E23" s="13">
        <f>Summaries!E21/1000000000</f>
        <v>-0.19687300857874299</v>
      </c>
      <c r="F23" s="12">
        <f>Summaries!F21/1000000</f>
        <v>89.843049440459708</v>
      </c>
      <c r="G23" s="12">
        <f>Summaries!G21/1000000</f>
        <v>1.3576102388564943</v>
      </c>
      <c r="H23" s="18" t="str">
        <f>IF(Summaries!H21&lt;0,"Dominates BAU",Summaries!H21)</f>
        <v>Dominates BAU</v>
      </c>
      <c r="I23" s="24">
        <f>Summaries!I21</f>
        <v>1</v>
      </c>
      <c r="J23" s="24">
        <f>Summaries!J21</f>
        <v>1</v>
      </c>
    </row>
    <row r="24" spans="1:10" x14ac:dyDescent="0.3">
      <c r="B24" s="7" t="s">
        <v>61</v>
      </c>
      <c r="C24" s="13">
        <f>Summaries!C22/1000000000000</f>
        <v>1.6004310254643943</v>
      </c>
      <c r="D24" s="13">
        <f>Summaries!D22/1000000000</f>
        <v>19.331211806551444</v>
      </c>
      <c r="E24" s="13">
        <f>Summaries!E22/1000000000</f>
        <v>1.4154720077935983</v>
      </c>
      <c r="F24" s="12">
        <f>Summaries!F22/1000000</f>
        <v>86.148049275045764</v>
      </c>
      <c r="G24" s="12">
        <f>Summaries!G22/1000000</f>
        <v>5.0526104042704407</v>
      </c>
      <c r="H24" s="18">
        <f>Summaries!H22</f>
        <v>280.14667558718725</v>
      </c>
      <c r="I24" s="24">
        <f>Summaries!I22</f>
        <v>0.98599999999999999</v>
      </c>
      <c r="J24" s="24">
        <f>Summaries!J22</f>
        <v>1</v>
      </c>
    </row>
    <row r="25" spans="1:10" x14ac:dyDescent="0.3">
      <c r="A25" t="s">
        <v>77</v>
      </c>
      <c r="D25" s="20"/>
      <c r="E25" s="23"/>
    </row>
    <row r="26" spans="1:10" ht="96.6" x14ac:dyDescent="0.3">
      <c r="A26" s="9" t="s">
        <v>49</v>
      </c>
      <c r="B26" s="6" t="s">
        <v>50</v>
      </c>
      <c r="C26" s="6" t="s">
        <v>63</v>
      </c>
      <c r="D26" s="6" t="s">
        <v>64</v>
      </c>
      <c r="E26" s="6" t="s">
        <v>65</v>
      </c>
      <c r="F26" s="6" t="s">
        <v>70</v>
      </c>
      <c r="G26" s="6" t="s">
        <v>66</v>
      </c>
      <c r="H26" s="6" t="s">
        <v>67</v>
      </c>
      <c r="I26" s="6" t="s">
        <v>100</v>
      </c>
      <c r="J26" s="6" t="s">
        <v>101</v>
      </c>
    </row>
    <row r="27" spans="1:10" x14ac:dyDescent="0.3">
      <c r="B27" s="7" t="s">
        <v>51</v>
      </c>
      <c r="C27" s="13">
        <f>Summaries!C24/1000000000</f>
        <v>47.218304159307309</v>
      </c>
      <c r="D27" s="13">
        <f>Summaries!D24/1000000000</f>
        <v>2.5592576780112366</v>
      </c>
      <c r="E27" s="10" t="s">
        <v>62</v>
      </c>
      <c r="F27" s="13">
        <f>Summaries!F24/1000000</f>
        <v>14.761247093038655</v>
      </c>
      <c r="G27" s="8" t="s">
        <v>62</v>
      </c>
      <c r="H27" s="8"/>
      <c r="I27" s="8" t="s">
        <v>62</v>
      </c>
      <c r="J27" s="8" t="s">
        <v>62</v>
      </c>
    </row>
    <row r="28" spans="1:10" s="15" customFormat="1" x14ac:dyDescent="0.3">
      <c r="B28" s="25" t="s">
        <v>52</v>
      </c>
      <c r="C28" s="26">
        <f>Summaries!C25/1000000000</f>
        <v>54.423937653354443</v>
      </c>
      <c r="D28" s="26">
        <f>Summaries!D25/1000000000</f>
        <v>2.9498069188809999</v>
      </c>
      <c r="E28" s="27">
        <f>Summaries!E25/1000000</f>
        <v>390.54924086976337</v>
      </c>
      <c r="F28" s="26">
        <f>Summaries!F25/1000000</f>
        <v>12.586623143744761</v>
      </c>
      <c r="G28" s="26">
        <f>Summaries!G25/1000000</f>
        <v>2.1746239492938946</v>
      </c>
      <c r="H28" s="27">
        <f>Summaries!H25</f>
        <v>179.59392059329411</v>
      </c>
      <c r="I28" s="28">
        <f>Summaries!I25</f>
        <v>1</v>
      </c>
      <c r="J28" s="28">
        <f>Summaries!J25</f>
        <v>1</v>
      </c>
    </row>
    <row r="29" spans="1:10" ht="27.6" x14ac:dyDescent="0.3">
      <c r="B29" s="7" t="s">
        <v>53</v>
      </c>
      <c r="C29" s="13">
        <f>Summaries!C26/1000000000</f>
        <v>49.094822512727887</v>
      </c>
      <c r="D29" s="13">
        <f>Summaries!D26/1000000000</f>
        <v>2.6609659898497502</v>
      </c>
      <c r="E29" s="18">
        <f>Summaries!E26/1000000</f>
        <v>101.70831183851337</v>
      </c>
      <c r="F29" s="13">
        <f>Summaries!F26/1000000</f>
        <v>14.479178966694562</v>
      </c>
      <c r="G29" s="13">
        <f>Summaries!G26/1000000</f>
        <v>0.28206812634409406</v>
      </c>
      <c r="H29" s="18">
        <f>Summaries!H26</f>
        <v>360.58066239799001</v>
      </c>
      <c r="I29" s="24">
        <f>Summaries!I26</f>
        <v>1</v>
      </c>
      <c r="J29" s="24">
        <f>Summaries!J26</f>
        <v>1</v>
      </c>
    </row>
    <row r="30" spans="1:10" ht="27.6" x14ac:dyDescent="0.3">
      <c r="B30" s="7" t="s">
        <v>54</v>
      </c>
      <c r="C30" s="13">
        <f>Summaries!C27/1000000000</f>
        <v>159.73732251725264</v>
      </c>
      <c r="D30" s="13">
        <f>Summaries!D27/1000000000</f>
        <v>8.6578494589296824</v>
      </c>
      <c r="E30" s="18">
        <f>Summaries!E27/1000000</f>
        <v>6098.5917809184457</v>
      </c>
      <c r="F30" s="13">
        <f>Summaries!F27/1000000</f>
        <v>11.555826064681789</v>
      </c>
      <c r="G30" s="13">
        <f>Summaries!G27/1000000</f>
        <v>3.2054210283568669</v>
      </c>
      <c r="H30" s="18">
        <f>Summaries!H27</f>
        <v>1902.5868137031125</v>
      </c>
      <c r="I30" s="24">
        <f>Summaries!I27</f>
        <v>0.876</v>
      </c>
      <c r="J30" s="24">
        <f>Summaries!J27</f>
        <v>0.998</v>
      </c>
    </row>
    <row r="31" spans="1:10" ht="27.6" x14ac:dyDescent="0.3">
      <c r="B31" s="7" t="s">
        <v>55</v>
      </c>
      <c r="C31" s="13">
        <f>Summaries!C28/1000000000</f>
        <v>69.481535937907609</v>
      </c>
      <c r="D31" s="13">
        <f>Summaries!D28/1000000000</f>
        <v>3.7659369072036646</v>
      </c>
      <c r="E31" s="18">
        <f>Summaries!E28/1000000</f>
        <v>1206.679229192428</v>
      </c>
      <c r="F31" s="13">
        <f>Summaries!F28/1000000</f>
        <v>11.555826064681789</v>
      </c>
      <c r="G31" s="13">
        <f>Summaries!G28/1000000</f>
        <v>3.2054210283568669</v>
      </c>
      <c r="H31" s="18">
        <f>Summaries!H28</f>
        <v>376.44952676029106</v>
      </c>
      <c r="I31" s="24">
        <f>Summaries!I28</f>
        <v>1</v>
      </c>
      <c r="J31" s="24">
        <f>Summaries!J28</f>
        <v>1</v>
      </c>
    </row>
    <row r="32" spans="1:10" x14ac:dyDescent="0.3">
      <c r="B32" s="7" t="s">
        <v>56</v>
      </c>
      <c r="C32" s="33" t="s">
        <v>94</v>
      </c>
      <c r="D32" s="34"/>
      <c r="E32" s="34"/>
      <c r="F32" s="34"/>
      <c r="G32" s="34"/>
      <c r="H32" s="34"/>
      <c r="I32" s="34"/>
      <c r="J32" s="35"/>
    </row>
    <row r="33" spans="2:10" ht="27.6" x14ac:dyDescent="0.3">
      <c r="B33" s="7" t="s">
        <v>57</v>
      </c>
      <c r="C33" s="33" t="s">
        <v>94</v>
      </c>
      <c r="D33" s="34"/>
      <c r="E33" s="34"/>
      <c r="F33" s="34"/>
      <c r="G33" s="34"/>
      <c r="H33" s="34"/>
      <c r="I33" s="34"/>
      <c r="J33" s="35"/>
    </row>
    <row r="34" spans="2:10" ht="27.6" x14ac:dyDescent="0.3">
      <c r="B34" s="7" t="s">
        <v>58</v>
      </c>
      <c r="C34" s="13">
        <f>Summaries!C31/1000000000</f>
        <v>48.215763007690228</v>
      </c>
      <c r="D34" s="13">
        <f>Summaries!D31/1000000000</f>
        <v>2.6133204882216932</v>
      </c>
      <c r="E34" s="18">
        <f>Summaries!E31/1000000</f>
        <v>54.062810210456369</v>
      </c>
      <c r="F34" s="13">
        <f>Summaries!F31/1000000</f>
        <v>14.761247093038655</v>
      </c>
      <c r="G34" s="11">
        <f>Summaries!G31/1000000</f>
        <v>0</v>
      </c>
      <c r="H34" s="18" t="str">
        <f>IF(Summaries!G31=0,"Dominated by BAU",Summaries!H31)</f>
        <v>Dominated by BAU</v>
      </c>
      <c r="I34" s="24">
        <f>Summaries!I31</f>
        <v>0</v>
      </c>
      <c r="J34" s="24">
        <f>Summaries!J31</f>
        <v>0</v>
      </c>
    </row>
    <row r="35" spans="2:10" ht="27.6" x14ac:dyDescent="0.3">
      <c r="B35" s="7" t="s">
        <v>59</v>
      </c>
      <c r="C35" s="13">
        <f>Summaries!C32/1000000000</f>
        <v>46.779646829352323</v>
      </c>
      <c r="D35" s="13">
        <f>Summaries!D32/1000000000</f>
        <v>2.5354822129730259</v>
      </c>
      <c r="E35" s="18">
        <f>Summaries!E32/1000000</f>
        <v>-23.775465038210868</v>
      </c>
      <c r="F35" s="13">
        <f>Summaries!F32/1000000</f>
        <v>14.640028275887779</v>
      </c>
      <c r="G35" s="13">
        <f>Summaries!G32/1000000</f>
        <v>0.12121881715087593</v>
      </c>
      <c r="H35" s="18" t="str">
        <f>IF(Summaries!H32&lt;0,"Dominates BAU",Summaries!H32)</f>
        <v>Dominates BAU</v>
      </c>
      <c r="I35" s="24">
        <f>Summaries!I32</f>
        <v>1</v>
      </c>
      <c r="J35" s="24">
        <f>Summaries!J32</f>
        <v>1</v>
      </c>
    </row>
    <row r="37" spans="2:10" x14ac:dyDescent="0.3">
      <c r="D37" s="20"/>
      <c r="E37" s="23"/>
    </row>
  </sheetData>
  <mergeCells count="4">
    <mergeCell ref="C8:J8"/>
    <mergeCell ref="C21:J21"/>
    <mergeCell ref="C32:J32"/>
    <mergeCell ref="C33:J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ceasumm_raw_results (260519)</vt:lpstr>
      <vt:lpstr>Currencies &amp; CETs</vt:lpstr>
      <vt:lpstr>Summaries</vt:lpstr>
      <vt:lpstr>Tables</vt:lpstr>
      <vt:lpstr>BRA</vt:lpstr>
      <vt:lpstr>cet_BRA_hi</vt:lpstr>
      <vt:lpstr>cet_BRA_lo</vt:lpstr>
      <vt:lpstr>cet_IND_hi</vt:lpstr>
      <vt:lpstr>cet_IND_lo</vt:lpstr>
      <vt:lpstr>cet_ZAF_hi</vt:lpstr>
      <vt:lpstr>cet_ZAF_lo</vt:lpstr>
      <vt:lpstr>IND</vt:lpstr>
      <vt:lpstr>ZAF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 Harker</dc:creator>
  <cp:lastModifiedBy>Martin Harker</cp:lastModifiedBy>
  <dcterms:created xsi:type="dcterms:W3CDTF">2025-08-04T18:33:36Z</dcterms:created>
  <dcterms:modified xsi:type="dcterms:W3CDTF">2026-05-20T12:32:04Z</dcterms:modified>
</cp:coreProperties>
</file>